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Hao/Google Drive/DTDI/RRUFF_Output/"/>
    </mc:Choice>
  </mc:AlternateContent>
  <bookViews>
    <workbookView xWindow="0" yWindow="460" windowWidth="36580" windowHeight="26620" tabRatio="500"/>
  </bookViews>
  <sheets>
    <sheet name="OUTPUT" sheetId="12" r:id="rId1"/>
    <sheet name="INPUT" sheetId="4" r:id="rId2"/>
    <sheet name="RRUFF_LESS_COLUMNS" sheetId="11" r:id="rId3"/>
    <sheet name="RRUFF" sheetId="10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2672" i="12" l="1"/>
  <c r="T2672" i="12"/>
  <c r="S2672" i="12"/>
  <c r="R2672" i="12"/>
  <c r="Q2672" i="12"/>
  <c r="P2672" i="12"/>
  <c r="O2672" i="12"/>
  <c r="N2672" i="12"/>
  <c r="M2672" i="12"/>
  <c r="L2672" i="12"/>
  <c r="K2672" i="12"/>
  <c r="J2672" i="12"/>
  <c r="I2672" i="12"/>
  <c r="H2672" i="12"/>
  <c r="G2672" i="12"/>
  <c r="F2672" i="12"/>
  <c r="E2672" i="12"/>
  <c r="D2672" i="12"/>
  <c r="C2672" i="12"/>
  <c r="B2672" i="12"/>
  <c r="A2672" i="12"/>
  <c r="U2671" i="12"/>
  <c r="T2671" i="12"/>
  <c r="S2671" i="12"/>
  <c r="R2671" i="12"/>
  <c r="Q2671" i="12"/>
  <c r="P2671" i="12"/>
  <c r="O2671" i="12"/>
  <c r="N2671" i="12"/>
  <c r="M2671" i="12"/>
  <c r="L2671" i="12"/>
  <c r="K2671" i="12"/>
  <c r="J2671" i="12"/>
  <c r="I2671" i="12"/>
  <c r="H2671" i="12"/>
  <c r="G2671" i="12"/>
  <c r="F2671" i="12"/>
  <c r="E2671" i="12"/>
  <c r="D2671" i="12"/>
  <c r="C2671" i="12"/>
  <c r="B2671" i="12"/>
  <c r="A2671" i="12"/>
  <c r="U2670" i="12"/>
  <c r="T2670" i="12"/>
  <c r="S2670" i="12"/>
  <c r="R2670" i="12"/>
  <c r="Q2670" i="12"/>
  <c r="P2670" i="12"/>
  <c r="O2670" i="12"/>
  <c r="N2670" i="12"/>
  <c r="M2670" i="12"/>
  <c r="L2670" i="12"/>
  <c r="K2670" i="12"/>
  <c r="J2670" i="12"/>
  <c r="I2670" i="12"/>
  <c r="H2670" i="12"/>
  <c r="G2670" i="12"/>
  <c r="F2670" i="12"/>
  <c r="E2670" i="12"/>
  <c r="D2670" i="12"/>
  <c r="C2670" i="12"/>
  <c r="B2670" i="12"/>
  <c r="A2670" i="12"/>
  <c r="U2669" i="12"/>
  <c r="T2669" i="12"/>
  <c r="S2669" i="12"/>
  <c r="R2669" i="12"/>
  <c r="Q2669" i="12"/>
  <c r="P2669" i="12"/>
  <c r="O2669" i="12"/>
  <c r="N2669" i="12"/>
  <c r="M2669" i="12"/>
  <c r="L2669" i="12"/>
  <c r="K2669" i="12"/>
  <c r="J2669" i="12"/>
  <c r="I2669" i="12"/>
  <c r="H2669" i="12"/>
  <c r="G2669" i="12"/>
  <c r="F2669" i="12"/>
  <c r="E2669" i="12"/>
  <c r="D2669" i="12"/>
  <c r="C2669" i="12"/>
  <c r="B2669" i="12"/>
  <c r="A2669" i="12"/>
  <c r="U2668" i="12"/>
  <c r="T2668" i="12"/>
  <c r="S2668" i="12"/>
  <c r="R2668" i="12"/>
  <c r="Q2668" i="12"/>
  <c r="P2668" i="12"/>
  <c r="O2668" i="12"/>
  <c r="N2668" i="12"/>
  <c r="M2668" i="12"/>
  <c r="L2668" i="12"/>
  <c r="K2668" i="12"/>
  <c r="J2668" i="12"/>
  <c r="I2668" i="12"/>
  <c r="H2668" i="12"/>
  <c r="G2668" i="12"/>
  <c r="F2668" i="12"/>
  <c r="E2668" i="12"/>
  <c r="D2668" i="12"/>
  <c r="C2668" i="12"/>
  <c r="B2668" i="12"/>
  <c r="A2668" i="12"/>
  <c r="U2667" i="12"/>
  <c r="T2667" i="12"/>
  <c r="S2667" i="12"/>
  <c r="R2667" i="12"/>
  <c r="Q2667" i="12"/>
  <c r="P2667" i="12"/>
  <c r="O2667" i="12"/>
  <c r="N2667" i="12"/>
  <c r="M2667" i="12"/>
  <c r="L2667" i="12"/>
  <c r="K2667" i="12"/>
  <c r="J2667" i="12"/>
  <c r="I2667" i="12"/>
  <c r="H2667" i="12"/>
  <c r="G2667" i="12"/>
  <c r="F2667" i="12"/>
  <c r="E2667" i="12"/>
  <c r="D2667" i="12"/>
  <c r="C2667" i="12"/>
  <c r="B2667" i="12"/>
  <c r="A2667" i="12"/>
  <c r="U2666" i="12"/>
  <c r="T2666" i="12"/>
  <c r="S2666" i="12"/>
  <c r="R2666" i="12"/>
  <c r="Q2666" i="12"/>
  <c r="P2666" i="12"/>
  <c r="O2666" i="12"/>
  <c r="N2666" i="12"/>
  <c r="M2666" i="12"/>
  <c r="L2666" i="12"/>
  <c r="K2666" i="12"/>
  <c r="J2666" i="12"/>
  <c r="I2666" i="12"/>
  <c r="H2666" i="12"/>
  <c r="G2666" i="12"/>
  <c r="F2666" i="12"/>
  <c r="E2666" i="12"/>
  <c r="D2666" i="12"/>
  <c r="C2666" i="12"/>
  <c r="B2666" i="12"/>
  <c r="A2666" i="12"/>
  <c r="U2665" i="12"/>
  <c r="T2665" i="12"/>
  <c r="S2665" i="12"/>
  <c r="R2665" i="12"/>
  <c r="Q2665" i="12"/>
  <c r="P2665" i="12"/>
  <c r="O2665" i="12"/>
  <c r="N2665" i="12"/>
  <c r="M2665" i="12"/>
  <c r="L2665" i="12"/>
  <c r="K2665" i="12"/>
  <c r="J2665" i="12"/>
  <c r="I2665" i="12"/>
  <c r="H2665" i="12"/>
  <c r="G2665" i="12"/>
  <c r="F2665" i="12"/>
  <c r="E2665" i="12"/>
  <c r="D2665" i="12"/>
  <c r="C2665" i="12"/>
  <c r="B2665" i="12"/>
  <c r="A2665" i="12"/>
  <c r="U2664" i="12"/>
  <c r="T2664" i="12"/>
  <c r="S2664" i="12"/>
  <c r="R2664" i="12"/>
  <c r="Q2664" i="12"/>
  <c r="P2664" i="12"/>
  <c r="O2664" i="12"/>
  <c r="N2664" i="12"/>
  <c r="M2664" i="12"/>
  <c r="L2664" i="12"/>
  <c r="K2664" i="12"/>
  <c r="J2664" i="12"/>
  <c r="I2664" i="12"/>
  <c r="H2664" i="12"/>
  <c r="G2664" i="12"/>
  <c r="F2664" i="12"/>
  <c r="E2664" i="12"/>
  <c r="D2664" i="12"/>
  <c r="C2664" i="12"/>
  <c r="B2664" i="12"/>
  <c r="A2664" i="12"/>
  <c r="U2663" i="12"/>
  <c r="T2663" i="12"/>
  <c r="S2663" i="12"/>
  <c r="R2663" i="12"/>
  <c r="Q2663" i="12"/>
  <c r="P2663" i="12"/>
  <c r="O2663" i="12"/>
  <c r="N2663" i="12"/>
  <c r="M2663" i="12"/>
  <c r="L2663" i="12"/>
  <c r="K2663" i="12"/>
  <c r="J2663" i="12"/>
  <c r="I2663" i="12"/>
  <c r="H2663" i="12"/>
  <c r="G2663" i="12"/>
  <c r="F2663" i="12"/>
  <c r="E2663" i="12"/>
  <c r="D2663" i="12"/>
  <c r="C2663" i="12"/>
  <c r="B2663" i="12"/>
  <c r="A2663" i="12"/>
  <c r="U2662" i="12"/>
  <c r="T2662" i="12"/>
  <c r="S2662" i="12"/>
  <c r="R2662" i="12"/>
  <c r="Q2662" i="12"/>
  <c r="P2662" i="12"/>
  <c r="O2662" i="12"/>
  <c r="N2662" i="12"/>
  <c r="M2662" i="12"/>
  <c r="L2662" i="12"/>
  <c r="K2662" i="12"/>
  <c r="J2662" i="12"/>
  <c r="I2662" i="12"/>
  <c r="H2662" i="12"/>
  <c r="G2662" i="12"/>
  <c r="F2662" i="12"/>
  <c r="E2662" i="12"/>
  <c r="D2662" i="12"/>
  <c r="C2662" i="12"/>
  <c r="B2662" i="12"/>
  <c r="A2662" i="12"/>
  <c r="U2661" i="12"/>
  <c r="T2661" i="12"/>
  <c r="S2661" i="12"/>
  <c r="R2661" i="12"/>
  <c r="Q2661" i="12"/>
  <c r="P2661" i="12"/>
  <c r="O2661" i="12"/>
  <c r="N2661" i="12"/>
  <c r="M2661" i="12"/>
  <c r="L2661" i="12"/>
  <c r="K2661" i="12"/>
  <c r="J2661" i="12"/>
  <c r="I2661" i="12"/>
  <c r="H2661" i="12"/>
  <c r="G2661" i="12"/>
  <c r="F2661" i="12"/>
  <c r="E2661" i="12"/>
  <c r="D2661" i="12"/>
  <c r="C2661" i="12"/>
  <c r="B2661" i="12"/>
  <c r="A2661" i="12"/>
  <c r="U2660" i="12"/>
  <c r="T2660" i="12"/>
  <c r="S2660" i="12"/>
  <c r="R2660" i="12"/>
  <c r="Q2660" i="12"/>
  <c r="P2660" i="12"/>
  <c r="O2660" i="12"/>
  <c r="N2660" i="12"/>
  <c r="M2660" i="12"/>
  <c r="L2660" i="12"/>
  <c r="K2660" i="12"/>
  <c r="J2660" i="12"/>
  <c r="I2660" i="12"/>
  <c r="H2660" i="12"/>
  <c r="G2660" i="12"/>
  <c r="F2660" i="12"/>
  <c r="E2660" i="12"/>
  <c r="D2660" i="12"/>
  <c r="C2660" i="12"/>
  <c r="B2660" i="12"/>
  <c r="A2660" i="12"/>
  <c r="U2659" i="12"/>
  <c r="T2659" i="12"/>
  <c r="S2659" i="12"/>
  <c r="R2659" i="12"/>
  <c r="Q2659" i="12"/>
  <c r="P2659" i="12"/>
  <c r="O2659" i="12"/>
  <c r="N2659" i="12"/>
  <c r="M2659" i="12"/>
  <c r="L2659" i="12"/>
  <c r="K2659" i="12"/>
  <c r="J2659" i="12"/>
  <c r="I2659" i="12"/>
  <c r="H2659" i="12"/>
  <c r="G2659" i="12"/>
  <c r="F2659" i="12"/>
  <c r="E2659" i="12"/>
  <c r="D2659" i="12"/>
  <c r="C2659" i="12"/>
  <c r="B2659" i="12"/>
  <c r="A2659" i="12"/>
  <c r="U2658" i="12"/>
  <c r="T2658" i="12"/>
  <c r="S2658" i="12"/>
  <c r="R2658" i="12"/>
  <c r="Q2658" i="12"/>
  <c r="P2658" i="12"/>
  <c r="O2658" i="12"/>
  <c r="N2658" i="12"/>
  <c r="M2658" i="12"/>
  <c r="L2658" i="12"/>
  <c r="K2658" i="12"/>
  <c r="J2658" i="12"/>
  <c r="I2658" i="12"/>
  <c r="H2658" i="12"/>
  <c r="G2658" i="12"/>
  <c r="F2658" i="12"/>
  <c r="E2658" i="12"/>
  <c r="D2658" i="12"/>
  <c r="C2658" i="12"/>
  <c r="B2658" i="12"/>
  <c r="A2658" i="12"/>
  <c r="U2657" i="12"/>
  <c r="T2657" i="12"/>
  <c r="S2657" i="12"/>
  <c r="R2657" i="12"/>
  <c r="Q2657" i="12"/>
  <c r="P2657" i="12"/>
  <c r="O2657" i="12"/>
  <c r="N2657" i="12"/>
  <c r="M2657" i="12"/>
  <c r="L2657" i="12"/>
  <c r="K2657" i="12"/>
  <c r="J2657" i="12"/>
  <c r="I2657" i="12"/>
  <c r="H2657" i="12"/>
  <c r="G2657" i="12"/>
  <c r="F2657" i="12"/>
  <c r="E2657" i="12"/>
  <c r="D2657" i="12"/>
  <c r="C2657" i="12"/>
  <c r="B2657" i="12"/>
  <c r="A2657" i="12"/>
  <c r="U2656" i="12"/>
  <c r="T2656" i="12"/>
  <c r="S2656" i="12"/>
  <c r="R2656" i="12"/>
  <c r="Q2656" i="12"/>
  <c r="P2656" i="12"/>
  <c r="O2656" i="12"/>
  <c r="N2656" i="12"/>
  <c r="M2656" i="12"/>
  <c r="L2656" i="12"/>
  <c r="K2656" i="12"/>
  <c r="J2656" i="12"/>
  <c r="I2656" i="12"/>
  <c r="H2656" i="12"/>
  <c r="G2656" i="12"/>
  <c r="F2656" i="12"/>
  <c r="E2656" i="12"/>
  <c r="D2656" i="12"/>
  <c r="C2656" i="12"/>
  <c r="B2656" i="12"/>
  <c r="A2656" i="12"/>
  <c r="U2655" i="12"/>
  <c r="T2655" i="12"/>
  <c r="S2655" i="12"/>
  <c r="R2655" i="12"/>
  <c r="Q2655" i="12"/>
  <c r="P2655" i="12"/>
  <c r="O2655" i="12"/>
  <c r="N2655" i="12"/>
  <c r="M2655" i="12"/>
  <c r="L2655" i="12"/>
  <c r="K2655" i="12"/>
  <c r="J2655" i="12"/>
  <c r="I2655" i="12"/>
  <c r="H2655" i="12"/>
  <c r="G2655" i="12"/>
  <c r="F2655" i="12"/>
  <c r="E2655" i="12"/>
  <c r="D2655" i="12"/>
  <c r="C2655" i="12"/>
  <c r="B2655" i="12"/>
  <c r="A2655" i="12"/>
  <c r="U2654" i="12"/>
  <c r="T2654" i="12"/>
  <c r="S2654" i="12"/>
  <c r="R2654" i="12"/>
  <c r="Q2654" i="12"/>
  <c r="P2654" i="12"/>
  <c r="O2654" i="12"/>
  <c r="N2654" i="12"/>
  <c r="M2654" i="12"/>
  <c r="L2654" i="12"/>
  <c r="K2654" i="12"/>
  <c r="J2654" i="12"/>
  <c r="I2654" i="12"/>
  <c r="H2654" i="12"/>
  <c r="G2654" i="12"/>
  <c r="F2654" i="12"/>
  <c r="E2654" i="12"/>
  <c r="D2654" i="12"/>
  <c r="C2654" i="12"/>
  <c r="B2654" i="12"/>
  <c r="A2654" i="12"/>
  <c r="U2653" i="12"/>
  <c r="T2653" i="12"/>
  <c r="S2653" i="12"/>
  <c r="R2653" i="12"/>
  <c r="Q2653" i="12"/>
  <c r="P2653" i="12"/>
  <c r="O2653" i="12"/>
  <c r="N2653" i="12"/>
  <c r="M2653" i="12"/>
  <c r="L2653" i="12"/>
  <c r="K2653" i="12"/>
  <c r="J2653" i="12"/>
  <c r="I2653" i="12"/>
  <c r="H2653" i="12"/>
  <c r="G2653" i="12"/>
  <c r="F2653" i="12"/>
  <c r="E2653" i="12"/>
  <c r="D2653" i="12"/>
  <c r="C2653" i="12"/>
  <c r="B2653" i="12"/>
  <c r="A2653" i="12"/>
  <c r="U2652" i="12"/>
  <c r="T2652" i="12"/>
  <c r="S2652" i="12"/>
  <c r="R2652" i="12"/>
  <c r="Q2652" i="12"/>
  <c r="P2652" i="12"/>
  <c r="O2652" i="12"/>
  <c r="N2652" i="12"/>
  <c r="M2652" i="12"/>
  <c r="L2652" i="12"/>
  <c r="K2652" i="12"/>
  <c r="J2652" i="12"/>
  <c r="I2652" i="12"/>
  <c r="H2652" i="12"/>
  <c r="G2652" i="12"/>
  <c r="F2652" i="12"/>
  <c r="E2652" i="12"/>
  <c r="D2652" i="12"/>
  <c r="C2652" i="12"/>
  <c r="B2652" i="12"/>
  <c r="A2652" i="12"/>
  <c r="U2651" i="12"/>
  <c r="T2651" i="12"/>
  <c r="S2651" i="12"/>
  <c r="R2651" i="12"/>
  <c r="Q2651" i="12"/>
  <c r="P2651" i="12"/>
  <c r="O2651" i="12"/>
  <c r="N2651" i="12"/>
  <c r="M2651" i="12"/>
  <c r="L2651" i="12"/>
  <c r="K2651" i="12"/>
  <c r="J2651" i="12"/>
  <c r="I2651" i="12"/>
  <c r="H2651" i="12"/>
  <c r="G2651" i="12"/>
  <c r="F2651" i="12"/>
  <c r="E2651" i="12"/>
  <c r="D2651" i="12"/>
  <c r="C2651" i="12"/>
  <c r="B2651" i="12"/>
  <c r="A2651" i="12"/>
  <c r="U2650" i="12"/>
  <c r="T2650" i="12"/>
  <c r="S2650" i="12"/>
  <c r="R2650" i="12"/>
  <c r="Q2650" i="12"/>
  <c r="P2650" i="12"/>
  <c r="O2650" i="12"/>
  <c r="N2650" i="12"/>
  <c r="M2650" i="12"/>
  <c r="L2650" i="12"/>
  <c r="K2650" i="12"/>
  <c r="J2650" i="12"/>
  <c r="I2650" i="12"/>
  <c r="H2650" i="12"/>
  <c r="G2650" i="12"/>
  <c r="F2650" i="12"/>
  <c r="E2650" i="12"/>
  <c r="D2650" i="12"/>
  <c r="C2650" i="12"/>
  <c r="B2650" i="12"/>
  <c r="A2650" i="12"/>
  <c r="U2649" i="12"/>
  <c r="T2649" i="12"/>
  <c r="S2649" i="12"/>
  <c r="R2649" i="12"/>
  <c r="Q2649" i="12"/>
  <c r="P2649" i="12"/>
  <c r="O2649" i="12"/>
  <c r="N2649" i="12"/>
  <c r="M2649" i="12"/>
  <c r="L2649" i="12"/>
  <c r="K2649" i="12"/>
  <c r="J2649" i="12"/>
  <c r="I2649" i="12"/>
  <c r="H2649" i="12"/>
  <c r="G2649" i="12"/>
  <c r="F2649" i="12"/>
  <c r="E2649" i="12"/>
  <c r="D2649" i="12"/>
  <c r="C2649" i="12"/>
  <c r="B2649" i="12"/>
  <c r="A2649" i="12"/>
  <c r="U2648" i="12"/>
  <c r="T2648" i="12"/>
  <c r="S2648" i="12"/>
  <c r="R2648" i="12"/>
  <c r="Q2648" i="12"/>
  <c r="P2648" i="12"/>
  <c r="O2648" i="12"/>
  <c r="N2648" i="12"/>
  <c r="M2648" i="12"/>
  <c r="L2648" i="12"/>
  <c r="K2648" i="12"/>
  <c r="J2648" i="12"/>
  <c r="I2648" i="12"/>
  <c r="H2648" i="12"/>
  <c r="G2648" i="12"/>
  <c r="F2648" i="12"/>
  <c r="E2648" i="12"/>
  <c r="D2648" i="12"/>
  <c r="C2648" i="12"/>
  <c r="B2648" i="12"/>
  <c r="A2648" i="12"/>
  <c r="U2647" i="12"/>
  <c r="T2647" i="12"/>
  <c r="S2647" i="12"/>
  <c r="R2647" i="12"/>
  <c r="Q2647" i="12"/>
  <c r="P2647" i="12"/>
  <c r="O2647" i="12"/>
  <c r="N2647" i="12"/>
  <c r="M2647" i="12"/>
  <c r="L2647" i="12"/>
  <c r="K2647" i="12"/>
  <c r="J2647" i="12"/>
  <c r="I2647" i="12"/>
  <c r="H2647" i="12"/>
  <c r="G2647" i="12"/>
  <c r="F2647" i="12"/>
  <c r="E2647" i="12"/>
  <c r="D2647" i="12"/>
  <c r="C2647" i="12"/>
  <c r="B2647" i="12"/>
  <c r="A2647" i="12"/>
  <c r="U2646" i="12"/>
  <c r="T2646" i="12"/>
  <c r="S2646" i="12"/>
  <c r="R2646" i="12"/>
  <c r="Q2646" i="12"/>
  <c r="P2646" i="12"/>
  <c r="O2646" i="12"/>
  <c r="N2646" i="12"/>
  <c r="M2646" i="12"/>
  <c r="L2646" i="12"/>
  <c r="K2646" i="12"/>
  <c r="J2646" i="12"/>
  <c r="I2646" i="12"/>
  <c r="H2646" i="12"/>
  <c r="G2646" i="12"/>
  <c r="F2646" i="12"/>
  <c r="E2646" i="12"/>
  <c r="D2646" i="12"/>
  <c r="C2646" i="12"/>
  <c r="B2646" i="12"/>
  <c r="A2646" i="12"/>
  <c r="U2645" i="12"/>
  <c r="T2645" i="12"/>
  <c r="S2645" i="12"/>
  <c r="R2645" i="12"/>
  <c r="Q2645" i="12"/>
  <c r="P2645" i="12"/>
  <c r="O2645" i="12"/>
  <c r="N2645" i="12"/>
  <c r="M2645" i="12"/>
  <c r="L2645" i="12"/>
  <c r="K2645" i="12"/>
  <c r="J2645" i="12"/>
  <c r="I2645" i="12"/>
  <c r="H2645" i="12"/>
  <c r="G2645" i="12"/>
  <c r="F2645" i="12"/>
  <c r="E2645" i="12"/>
  <c r="D2645" i="12"/>
  <c r="C2645" i="12"/>
  <c r="B2645" i="12"/>
  <c r="A2645" i="12"/>
  <c r="U2644" i="12"/>
  <c r="T2644" i="12"/>
  <c r="S2644" i="12"/>
  <c r="R2644" i="12"/>
  <c r="Q2644" i="12"/>
  <c r="P2644" i="12"/>
  <c r="O2644" i="12"/>
  <c r="N2644" i="12"/>
  <c r="M2644" i="12"/>
  <c r="L2644" i="12"/>
  <c r="K2644" i="12"/>
  <c r="J2644" i="12"/>
  <c r="I2644" i="12"/>
  <c r="H2644" i="12"/>
  <c r="G2644" i="12"/>
  <c r="F2644" i="12"/>
  <c r="E2644" i="12"/>
  <c r="D2644" i="12"/>
  <c r="C2644" i="12"/>
  <c r="B2644" i="12"/>
  <c r="A2644" i="12"/>
  <c r="U2643" i="12"/>
  <c r="T2643" i="12"/>
  <c r="S2643" i="12"/>
  <c r="R2643" i="12"/>
  <c r="Q2643" i="12"/>
  <c r="P2643" i="12"/>
  <c r="O2643" i="12"/>
  <c r="N2643" i="12"/>
  <c r="M2643" i="12"/>
  <c r="L2643" i="12"/>
  <c r="K2643" i="12"/>
  <c r="J2643" i="12"/>
  <c r="I2643" i="12"/>
  <c r="H2643" i="12"/>
  <c r="G2643" i="12"/>
  <c r="F2643" i="12"/>
  <c r="E2643" i="12"/>
  <c r="D2643" i="12"/>
  <c r="C2643" i="12"/>
  <c r="B2643" i="12"/>
  <c r="A2643" i="12"/>
  <c r="U2642" i="12"/>
  <c r="T2642" i="12"/>
  <c r="S2642" i="12"/>
  <c r="R2642" i="12"/>
  <c r="Q2642" i="12"/>
  <c r="P2642" i="12"/>
  <c r="O2642" i="12"/>
  <c r="N2642" i="12"/>
  <c r="M2642" i="12"/>
  <c r="L2642" i="12"/>
  <c r="K2642" i="12"/>
  <c r="J2642" i="12"/>
  <c r="I2642" i="12"/>
  <c r="H2642" i="12"/>
  <c r="G2642" i="12"/>
  <c r="F2642" i="12"/>
  <c r="E2642" i="12"/>
  <c r="D2642" i="12"/>
  <c r="C2642" i="12"/>
  <c r="B2642" i="12"/>
  <c r="A2642" i="12"/>
  <c r="U2641" i="12"/>
  <c r="T2641" i="12"/>
  <c r="S2641" i="12"/>
  <c r="R2641" i="12"/>
  <c r="Q2641" i="12"/>
  <c r="P2641" i="12"/>
  <c r="O2641" i="12"/>
  <c r="N2641" i="12"/>
  <c r="M2641" i="12"/>
  <c r="L2641" i="12"/>
  <c r="K2641" i="12"/>
  <c r="J2641" i="12"/>
  <c r="I2641" i="12"/>
  <c r="H2641" i="12"/>
  <c r="G2641" i="12"/>
  <c r="F2641" i="12"/>
  <c r="E2641" i="12"/>
  <c r="D2641" i="12"/>
  <c r="C2641" i="12"/>
  <c r="B2641" i="12"/>
  <c r="A2641" i="12"/>
  <c r="U2640" i="12"/>
  <c r="T2640" i="12"/>
  <c r="S2640" i="12"/>
  <c r="R2640" i="12"/>
  <c r="Q2640" i="12"/>
  <c r="P2640" i="12"/>
  <c r="O2640" i="12"/>
  <c r="N2640" i="12"/>
  <c r="M2640" i="12"/>
  <c r="L2640" i="12"/>
  <c r="K2640" i="12"/>
  <c r="J2640" i="12"/>
  <c r="I2640" i="12"/>
  <c r="H2640" i="12"/>
  <c r="G2640" i="12"/>
  <c r="F2640" i="12"/>
  <c r="E2640" i="12"/>
  <c r="D2640" i="12"/>
  <c r="C2640" i="12"/>
  <c r="B2640" i="12"/>
  <c r="A2640" i="12"/>
  <c r="U2639" i="12"/>
  <c r="T2639" i="12"/>
  <c r="S2639" i="12"/>
  <c r="R2639" i="12"/>
  <c r="Q2639" i="12"/>
  <c r="P2639" i="12"/>
  <c r="O2639" i="12"/>
  <c r="N2639" i="12"/>
  <c r="M2639" i="12"/>
  <c r="L2639" i="12"/>
  <c r="K2639" i="12"/>
  <c r="J2639" i="12"/>
  <c r="I2639" i="12"/>
  <c r="H2639" i="12"/>
  <c r="G2639" i="12"/>
  <c r="F2639" i="12"/>
  <c r="E2639" i="12"/>
  <c r="D2639" i="12"/>
  <c r="C2639" i="12"/>
  <c r="B2639" i="12"/>
  <c r="A2639" i="12"/>
  <c r="U2638" i="12"/>
  <c r="T2638" i="12"/>
  <c r="S2638" i="12"/>
  <c r="R2638" i="12"/>
  <c r="Q2638" i="12"/>
  <c r="P2638" i="12"/>
  <c r="O2638" i="12"/>
  <c r="N2638" i="12"/>
  <c r="M2638" i="12"/>
  <c r="L2638" i="12"/>
  <c r="K2638" i="12"/>
  <c r="J2638" i="12"/>
  <c r="I2638" i="12"/>
  <c r="H2638" i="12"/>
  <c r="G2638" i="12"/>
  <c r="F2638" i="12"/>
  <c r="E2638" i="12"/>
  <c r="D2638" i="12"/>
  <c r="C2638" i="12"/>
  <c r="B2638" i="12"/>
  <c r="A2638" i="12"/>
  <c r="U2637" i="12"/>
  <c r="T2637" i="12"/>
  <c r="S2637" i="12"/>
  <c r="R2637" i="12"/>
  <c r="Q2637" i="12"/>
  <c r="P2637" i="12"/>
  <c r="O2637" i="12"/>
  <c r="N2637" i="12"/>
  <c r="M2637" i="12"/>
  <c r="L2637" i="12"/>
  <c r="K2637" i="12"/>
  <c r="J2637" i="12"/>
  <c r="I2637" i="12"/>
  <c r="H2637" i="12"/>
  <c r="G2637" i="12"/>
  <c r="F2637" i="12"/>
  <c r="E2637" i="12"/>
  <c r="D2637" i="12"/>
  <c r="C2637" i="12"/>
  <c r="B2637" i="12"/>
  <c r="A2637" i="12"/>
  <c r="U2636" i="12"/>
  <c r="T2636" i="12"/>
  <c r="S2636" i="12"/>
  <c r="R2636" i="12"/>
  <c r="Q2636" i="12"/>
  <c r="P2636" i="12"/>
  <c r="O2636" i="12"/>
  <c r="N2636" i="12"/>
  <c r="M2636" i="12"/>
  <c r="L2636" i="12"/>
  <c r="K2636" i="12"/>
  <c r="J2636" i="12"/>
  <c r="I2636" i="12"/>
  <c r="H2636" i="12"/>
  <c r="G2636" i="12"/>
  <c r="F2636" i="12"/>
  <c r="E2636" i="12"/>
  <c r="D2636" i="12"/>
  <c r="C2636" i="12"/>
  <c r="B2636" i="12"/>
  <c r="A2636" i="12"/>
  <c r="U2635" i="12"/>
  <c r="T2635" i="12"/>
  <c r="S2635" i="12"/>
  <c r="R2635" i="12"/>
  <c r="Q2635" i="12"/>
  <c r="P2635" i="12"/>
  <c r="O2635" i="12"/>
  <c r="N2635" i="12"/>
  <c r="M2635" i="12"/>
  <c r="L2635" i="12"/>
  <c r="K2635" i="12"/>
  <c r="J2635" i="12"/>
  <c r="I2635" i="12"/>
  <c r="H2635" i="12"/>
  <c r="G2635" i="12"/>
  <c r="F2635" i="12"/>
  <c r="E2635" i="12"/>
  <c r="D2635" i="12"/>
  <c r="C2635" i="12"/>
  <c r="B2635" i="12"/>
  <c r="A2635" i="12"/>
  <c r="U2634" i="12"/>
  <c r="T2634" i="12"/>
  <c r="S2634" i="12"/>
  <c r="R2634" i="12"/>
  <c r="Q2634" i="12"/>
  <c r="P2634" i="12"/>
  <c r="O2634" i="12"/>
  <c r="N2634" i="12"/>
  <c r="M2634" i="12"/>
  <c r="L2634" i="12"/>
  <c r="K2634" i="12"/>
  <c r="J2634" i="12"/>
  <c r="I2634" i="12"/>
  <c r="H2634" i="12"/>
  <c r="G2634" i="12"/>
  <c r="F2634" i="12"/>
  <c r="E2634" i="12"/>
  <c r="D2634" i="12"/>
  <c r="C2634" i="12"/>
  <c r="B2634" i="12"/>
  <c r="A2634" i="12"/>
  <c r="U2633" i="12"/>
  <c r="T2633" i="12"/>
  <c r="S2633" i="12"/>
  <c r="R2633" i="12"/>
  <c r="Q2633" i="12"/>
  <c r="P2633" i="12"/>
  <c r="O2633" i="12"/>
  <c r="N2633" i="12"/>
  <c r="M2633" i="12"/>
  <c r="L2633" i="12"/>
  <c r="K2633" i="12"/>
  <c r="J2633" i="12"/>
  <c r="I2633" i="12"/>
  <c r="H2633" i="12"/>
  <c r="G2633" i="12"/>
  <c r="F2633" i="12"/>
  <c r="E2633" i="12"/>
  <c r="D2633" i="12"/>
  <c r="C2633" i="12"/>
  <c r="B2633" i="12"/>
  <c r="A2633" i="12"/>
  <c r="U2632" i="12"/>
  <c r="T2632" i="12"/>
  <c r="S2632" i="12"/>
  <c r="R2632" i="12"/>
  <c r="Q2632" i="12"/>
  <c r="P2632" i="12"/>
  <c r="O2632" i="12"/>
  <c r="N2632" i="12"/>
  <c r="M2632" i="12"/>
  <c r="L2632" i="12"/>
  <c r="K2632" i="12"/>
  <c r="J2632" i="12"/>
  <c r="I2632" i="12"/>
  <c r="H2632" i="12"/>
  <c r="G2632" i="12"/>
  <c r="F2632" i="12"/>
  <c r="E2632" i="12"/>
  <c r="D2632" i="12"/>
  <c r="C2632" i="12"/>
  <c r="B2632" i="12"/>
  <c r="A2632" i="12"/>
  <c r="U2631" i="12"/>
  <c r="T2631" i="12"/>
  <c r="S2631" i="12"/>
  <c r="R2631" i="12"/>
  <c r="Q2631" i="12"/>
  <c r="P2631" i="12"/>
  <c r="O2631" i="12"/>
  <c r="N2631" i="12"/>
  <c r="M2631" i="12"/>
  <c r="L2631" i="12"/>
  <c r="K2631" i="12"/>
  <c r="J2631" i="12"/>
  <c r="I2631" i="12"/>
  <c r="H2631" i="12"/>
  <c r="G2631" i="12"/>
  <c r="F2631" i="12"/>
  <c r="E2631" i="12"/>
  <c r="D2631" i="12"/>
  <c r="C2631" i="12"/>
  <c r="B2631" i="12"/>
  <c r="A2631" i="12"/>
  <c r="U2630" i="12"/>
  <c r="T2630" i="12"/>
  <c r="S2630" i="12"/>
  <c r="R2630" i="12"/>
  <c r="Q2630" i="12"/>
  <c r="P2630" i="12"/>
  <c r="O2630" i="12"/>
  <c r="N2630" i="12"/>
  <c r="M2630" i="12"/>
  <c r="L2630" i="12"/>
  <c r="K2630" i="12"/>
  <c r="J2630" i="12"/>
  <c r="I2630" i="12"/>
  <c r="H2630" i="12"/>
  <c r="G2630" i="12"/>
  <c r="F2630" i="12"/>
  <c r="E2630" i="12"/>
  <c r="D2630" i="12"/>
  <c r="C2630" i="12"/>
  <c r="B2630" i="12"/>
  <c r="A2630" i="12"/>
  <c r="U2629" i="12"/>
  <c r="T2629" i="12"/>
  <c r="S2629" i="12"/>
  <c r="R2629" i="12"/>
  <c r="Q2629" i="12"/>
  <c r="P2629" i="12"/>
  <c r="O2629" i="12"/>
  <c r="N2629" i="12"/>
  <c r="M2629" i="12"/>
  <c r="L2629" i="12"/>
  <c r="K2629" i="12"/>
  <c r="J2629" i="12"/>
  <c r="I2629" i="12"/>
  <c r="H2629" i="12"/>
  <c r="G2629" i="12"/>
  <c r="F2629" i="12"/>
  <c r="E2629" i="12"/>
  <c r="D2629" i="12"/>
  <c r="C2629" i="12"/>
  <c r="B2629" i="12"/>
  <c r="A2629" i="12"/>
  <c r="U2628" i="12"/>
  <c r="T2628" i="12"/>
  <c r="S2628" i="12"/>
  <c r="R2628" i="12"/>
  <c r="Q2628" i="12"/>
  <c r="P2628" i="12"/>
  <c r="O2628" i="12"/>
  <c r="N2628" i="12"/>
  <c r="M2628" i="12"/>
  <c r="L2628" i="12"/>
  <c r="K2628" i="12"/>
  <c r="J2628" i="12"/>
  <c r="I2628" i="12"/>
  <c r="H2628" i="12"/>
  <c r="G2628" i="12"/>
  <c r="F2628" i="12"/>
  <c r="E2628" i="12"/>
  <c r="D2628" i="12"/>
  <c r="C2628" i="12"/>
  <c r="B2628" i="12"/>
  <c r="A2628" i="12"/>
  <c r="U2627" i="12"/>
  <c r="T2627" i="12"/>
  <c r="S2627" i="12"/>
  <c r="R2627" i="12"/>
  <c r="Q2627" i="12"/>
  <c r="P2627" i="12"/>
  <c r="O2627" i="12"/>
  <c r="N2627" i="12"/>
  <c r="M2627" i="12"/>
  <c r="L2627" i="12"/>
  <c r="K2627" i="12"/>
  <c r="J2627" i="12"/>
  <c r="I2627" i="12"/>
  <c r="H2627" i="12"/>
  <c r="G2627" i="12"/>
  <c r="F2627" i="12"/>
  <c r="E2627" i="12"/>
  <c r="D2627" i="12"/>
  <c r="C2627" i="12"/>
  <c r="B2627" i="12"/>
  <c r="A2627" i="12"/>
  <c r="U2626" i="12"/>
  <c r="T2626" i="12"/>
  <c r="S2626" i="12"/>
  <c r="R2626" i="12"/>
  <c r="Q2626" i="12"/>
  <c r="P2626" i="12"/>
  <c r="O2626" i="12"/>
  <c r="N2626" i="12"/>
  <c r="M2626" i="12"/>
  <c r="L2626" i="12"/>
  <c r="K2626" i="12"/>
  <c r="J2626" i="12"/>
  <c r="I2626" i="12"/>
  <c r="H2626" i="12"/>
  <c r="G2626" i="12"/>
  <c r="F2626" i="12"/>
  <c r="E2626" i="12"/>
  <c r="D2626" i="12"/>
  <c r="C2626" i="12"/>
  <c r="B2626" i="12"/>
  <c r="A2626" i="12"/>
  <c r="U2625" i="12"/>
  <c r="T2625" i="12"/>
  <c r="S2625" i="12"/>
  <c r="R2625" i="12"/>
  <c r="Q2625" i="12"/>
  <c r="P2625" i="12"/>
  <c r="O2625" i="12"/>
  <c r="N2625" i="12"/>
  <c r="M2625" i="12"/>
  <c r="L2625" i="12"/>
  <c r="K2625" i="12"/>
  <c r="J2625" i="12"/>
  <c r="I2625" i="12"/>
  <c r="H2625" i="12"/>
  <c r="G2625" i="12"/>
  <c r="F2625" i="12"/>
  <c r="E2625" i="12"/>
  <c r="D2625" i="12"/>
  <c r="C2625" i="12"/>
  <c r="B2625" i="12"/>
  <c r="A2625" i="12"/>
  <c r="U2624" i="12"/>
  <c r="T2624" i="12"/>
  <c r="S2624" i="12"/>
  <c r="R2624" i="12"/>
  <c r="Q2624" i="12"/>
  <c r="P2624" i="12"/>
  <c r="O2624" i="12"/>
  <c r="N2624" i="12"/>
  <c r="M2624" i="12"/>
  <c r="L2624" i="12"/>
  <c r="K2624" i="12"/>
  <c r="J2624" i="12"/>
  <c r="I2624" i="12"/>
  <c r="H2624" i="12"/>
  <c r="G2624" i="12"/>
  <c r="F2624" i="12"/>
  <c r="E2624" i="12"/>
  <c r="D2624" i="12"/>
  <c r="C2624" i="12"/>
  <c r="B2624" i="12"/>
  <c r="A2624" i="12"/>
  <c r="U2623" i="12"/>
  <c r="T2623" i="12"/>
  <c r="S2623" i="12"/>
  <c r="R2623" i="12"/>
  <c r="Q2623" i="12"/>
  <c r="P2623" i="12"/>
  <c r="O2623" i="12"/>
  <c r="N2623" i="12"/>
  <c r="M2623" i="12"/>
  <c r="L2623" i="12"/>
  <c r="K2623" i="12"/>
  <c r="J2623" i="12"/>
  <c r="I2623" i="12"/>
  <c r="H2623" i="12"/>
  <c r="G2623" i="12"/>
  <c r="F2623" i="12"/>
  <c r="E2623" i="12"/>
  <c r="D2623" i="12"/>
  <c r="C2623" i="12"/>
  <c r="B2623" i="12"/>
  <c r="A2623" i="12"/>
  <c r="U2622" i="12"/>
  <c r="T2622" i="12"/>
  <c r="S2622" i="12"/>
  <c r="R2622" i="12"/>
  <c r="Q2622" i="12"/>
  <c r="P2622" i="12"/>
  <c r="O2622" i="12"/>
  <c r="N2622" i="12"/>
  <c r="M2622" i="12"/>
  <c r="L2622" i="12"/>
  <c r="K2622" i="12"/>
  <c r="J2622" i="12"/>
  <c r="I2622" i="12"/>
  <c r="H2622" i="12"/>
  <c r="G2622" i="12"/>
  <c r="F2622" i="12"/>
  <c r="E2622" i="12"/>
  <c r="D2622" i="12"/>
  <c r="C2622" i="12"/>
  <c r="B2622" i="12"/>
  <c r="A2622" i="12"/>
  <c r="U2621" i="12"/>
  <c r="T2621" i="12"/>
  <c r="S2621" i="12"/>
  <c r="R2621" i="12"/>
  <c r="Q2621" i="12"/>
  <c r="P2621" i="12"/>
  <c r="O2621" i="12"/>
  <c r="N2621" i="12"/>
  <c r="M2621" i="12"/>
  <c r="L2621" i="12"/>
  <c r="K2621" i="12"/>
  <c r="J2621" i="12"/>
  <c r="I2621" i="12"/>
  <c r="H2621" i="12"/>
  <c r="G2621" i="12"/>
  <c r="F2621" i="12"/>
  <c r="E2621" i="12"/>
  <c r="D2621" i="12"/>
  <c r="C2621" i="12"/>
  <c r="B2621" i="12"/>
  <c r="A2621" i="12"/>
  <c r="U2620" i="12"/>
  <c r="T2620" i="12"/>
  <c r="S2620" i="12"/>
  <c r="R2620" i="12"/>
  <c r="Q2620" i="12"/>
  <c r="P2620" i="12"/>
  <c r="O2620" i="12"/>
  <c r="N2620" i="12"/>
  <c r="M2620" i="12"/>
  <c r="L2620" i="12"/>
  <c r="K2620" i="12"/>
  <c r="J2620" i="12"/>
  <c r="I2620" i="12"/>
  <c r="H2620" i="12"/>
  <c r="G2620" i="12"/>
  <c r="F2620" i="12"/>
  <c r="E2620" i="12"/>
  <c r="D2620" i="12"/>
  <c r="C2620" i="12"/>
  <c r="B2620" i="12"/>
  <c r="A2620" i="12"/>
  <c r="U2619" i="12"/>
  <c r="T2619" i="12"/>
  <c r="S2619" i="12"/>
  <c r="R2619" i="12"/>
  <c r="Q2619" i="12"/>
  <c r="P2619" i="12"/>
  <c r="O2619" i="12"/>
  <c r="N2619" i="12"/>
  <c r="M2619" i="12"/>
  <c r="L2619" i="12"/>
  <c r="K2619" i="12"/>
  <c r="J2619" i="12"/>
  <c r="I2619" i="12"/>
  <c r="H2619" i="12"/>
  <c r="G2619" i="12"/>
  <c r="F2619" i="12"/>
  <c r="E2619" i="12"/>
  <c r="D2619" i="12"/>
  <c r="C2619" i="12"/>
  <c r="B2619" i="12"/>
  <c r="A2619" i="12"/>
  <c r="U2618" i="12"/>
  <c r="T2618" i="12"/>
  <c r="S2618" i="12"/>
  <c r="R2618" i="12"/>
  <c r="Q2618" i="12"/>
  <c r="P2618" i="12"/>
  <c r="O2618" i="12"/>
  <c r="N2618" i="12"/>
  <c r="M2618" i="12"/>
  <c r="L2618" i="12"/>
  <c r="K2618" i="12"/>
  <c r="J2618" i="12"/>
  <c r="I2618" i="12"/>
  <c r="H2618" i="12"/>
  <c r="G2618" i="12"/>
  <c r="F2618" i="12"/>
  <c r="E2618" i="12"/>
  <c r="D2618" i="12"/>
  <c r="C2618" i="12"/>
  <c r="B2618" i="12"/>
  <c r="A2618" i="12"/>
  <c r="U2617" i="12"/>
  <c r="T2617" i="12"/>
  <c r="S2617" i="12"/>
  <c r="R2617" i="12"/>
  <c r="Q2617" i="12"/>
  <c r="P2617" i="12"/>
  <c r="O2617" i="12"/>
  <c r="N2617" i="12"/>
  <c r="M2617" i="12"/>
  <c r="L2617" i="12"/>
  <c r="K2617" i="12"/>
  <c r="J2617" i="12"/>
  <c r="I2617" i="12"/>
  <c r="H2617" i="12"/>
  <c r="G2617" i="12"/>
  <c r="F2617" i="12"/>
  <c r="E2617" i="12"/>
  <c r="D2617" i="12"/>
  <c r="C2617" i="12"/>
  <c r="B2617" i="12"/>
  <c r="A2617" i="12"/>
  <c r="U2616" i="12"/>
  <c r="T2616" i="12"/>
  <c r="S2616" i="12"/>
  <c r="R2616" i="12"/>
  <c r="Q2616" i="12"/>
  <c r="P2616" i="12"/>
  <c r="O2616" i="12"/>
  <c r="N2616" i="12"/>
  <c r="M2616" i="12"/>
  <c r="L2616" i="12"/>
  <c r="K2616" i="12"/>
  <c r="J2616" i="12"/>
  <c r="I2616" i="12"/>
  <c r="H2616" i="12"/>
  <c r="G2616" i="12"/>
  <c r="F2616" i="12"/>
  <c r="E2616" i="12"/>
  <c r="D2616" i="12"/>
  <c r="C2616" i="12"/>
  <c r="B2616" i="12"/>
  <c r="A2616" i="12"/>
  <c r="U2615" i="12"/>
  <c r="T2615" i="12"/>
  <c r="S2615" i="12"/>
  <c r="R2615" i="12"/>
  <c r="Q2615" i="12"/>
  <c r="P2615" i="12"/>
  <c r="O2615" i="12"/>
  <c r="N2615" i="12"/>
  <c r="M2615" i="12"/>
  <c r="L2615" i="12"/>
  <c r="K2615" i="12"/>
  <c r="J2615" i="12"/>
  <c r="I2615" i="12"/>
  <c r="H2615" i="12"/>
  <c r="G2615" i="12"/>
  <c r="F2615" i="12"/>
  <c r="E2615" i="12"/>
  <c r="D2615" i="12"/>
  <c r="C2615" i="12"/>
  <c r="B2615" i="12"/>
  <c r="A2615" i="12"/>
  <c r="U2614" i="12"/>
  <c r="T2614" i="12"/>
  <c r="S2614" i="12"/>
  <c r="R2614" i="12"/>
  <c r="Q2614" i="12"/>
  <c r="P2614" i="12"/>
  <c r="O2614" i="12"/>
  <c r="N2614" i="12"/>
  <c r="M2614" i="12"/>
  <c r="L2614" i="12"/>
  <c r="K2614" i="12"/>
  <c r="J2614" i="12"/>
  <c r="I2614" i="12"/>
  <c r="H2614" i="12"/>
  <c r="G2614" i="12"/>
  <c r="F2614" i="12"/>
  <c r="E2614" i="12"/>
  <c r="D2614" i="12"/>
  <c r="C2614" i="12"/>
  <c r="B2614" i="12"/>
  <c r="A2614" i="12"/>
  <c r="U2613" i="12"/>
  <c r="T2613" i="12"/>
  <c r="S2613" i="12"/>
  <c r="R2613" i="12"/>
  <c r="Q2613" i="12"/>
  <c r="P2613" i="12"/>
  <c r="O2613" i="12"/>
  <c r="N2613" i="12"/>
  <c r="M2613" i="12"/>
  <c r="L2613" i="12"/>
  <c r="K2613" i="12"/>
  <c r="J2613" i="12"/>
  <c r="I2613" i="12"/>
  <c r="H2613" i="12"/>
  <c r="G2613" i="12"/>
  <c r="F2613" i="12"/>
  <c r="E2613" i="12"/>
  <c r="D2613" i="12"/>
  <c r="C2613" i="12"/>
  <c r="B2613" i="12"/>
  <c r="A2613" i="12"/>
  <c r="U2612" i="12"/>
  <c r="T2612" i="12"/>
  <c r="S2612" i="12"/>
  <c r="R2612" i="12"/>
  <c r="Q2612" i="12"/>
  <c r="P2612" i="12"/>
  <c r="O2612" i="12"/>
  <c r="N2612" i="12"/>
  <c r="M2612" i="12"/>
  <c r="L2612" i="12"/>
  <c r="K2612" i="12"/>
  <c r="J2612" i="12"/>
  <c r="I2612" i="12"/>
  <c r="H2612" i="12"/>
  <c r="G2612" i="12"/>
  <c r="F2612" i="12"/>
  <c r="E2612" i="12"/>
  <c r="D2612" i="12"/>
  <c r="C2612" i="12"/>
  <c r="B2612" i="12"/>
  <c r="A2612" i="12"/>
  <c r="U2611" i="12"/>
  <c r="T2611" i="12"/>
  <c r="S2611" i="12"/>
  <c r="R2611" i="12"/>
  <c r="Q2611" i="12"/>
  <c r="P2611" i="12"/>
  <c r="O2611" i="12"/>
  <c r="N2611" i="12"/>
  <c r="M2611" i="12"/>
  <c r="L2611" i="12"/>
  <c r="K2611" i="12"/>
  <c r="J2611" i="12"/>
  <c r="I2611" i="12"/>
  <c r="H2611" i="12"/>
  <c r="G2611" i="12"/>
  <c r="F2611" i="12"/>
  <c r="E2611" i="12"/>
  <c r="D2611" i="12"/>
  <c r="C2611" i="12"/>
  <c r="B2611" i="12"/>
  <c r="A2611" i="12"/>
  <c r="U2610" i="12"/>
  <c r="T2610" i="12"/>
  <c r="S2610" i="12"/>
  <c r="R2610" i="12"/>
  <c r="Q2610" i="12"/>
  <c r="P2610" i="12"/>
  <c r="O2610" i="12"/>
  <c r="N2610" i="12"/>
  <c r="M2610" i="12"/>
  <c r="L2610" i="12"/>
  <c r="K2610" i="12"/>
  <c r="J2610" i="12"/>
  <c r="I2610" i="12"/>
  <c r="H2610" i="12"/>
  <c r="G2610" i="12"/>
  <c r="F2610" i="12"/>
  <c r="E2610" i="12"/>
  <c r="D2610" i="12"/>
  <c r="C2610" i="12"/>
  <c r="B2610" i="12"/>
  <c r="A2610" i="12"/>
  <c r="U2609" i="12"/>
  <c r="T2609" i="12"/>
  <c r="S2609" i="12"/>
  <c r="R2609" i="12"/>
  <c r="Q2609" i="12"/>
  <c r="P2609" i="12"/>
  <c r="O2609" i="12"/>
  <c r="N2609" i="12"/>
  <c r="M2609" i="12"/>
  <c r="L2609" i="12"/>
  <c r="K2609" i="12"/>
  <c r="J2609" i="12"/>
  <c r="I2609" i="12"/>
  <c r="H2609" i="12"/>
  <c r="G2609" i="12"/>
  <c r="F2609" i="12"/>
  <c r="E2609" i="12"/>
  <c r="D2609" i="12"/>
  <c r="C2609" i="12"/>
  <c r="B2609" i="12"/>
  <c r="A2609" i="12"/>
  <c r="U2608" i="12"/>
  <c r="T2608" i="12"/>
  <c r="S2608" i="12"/>
  <c r="R2608" i="12"/>
  <c r="Q2608" i="12"/>
  <c r="P2608" i="12"/>
  <c r="O2608" i="12"/>
  <c r="N2608" i="12"/>
  <c r="M2608" i="12"/>
  <c r="L2608" i="12"/>
  <c r="K2608" i="12"/>
  <c r="J2608" i="12"/>
  <c r="I2608" i="12"/>
  <c r="H2608" i="12"/>
  <c r="G2608" i="12"/>
  <c r="F2608" i="12"/>
  <c r="E2608" i="12"/>
  <c r="D2608" i="12"/>
  <c r="C2608" i="12"/>
  <c r="B2608" i="12"/>
  <c r="A2608" i="12"/>
  <c r="U2607" i="12"/>
  <c r="T2607" i="12"/>
  <c r="S2607" i="12"/>
  <c r="R2607" i="12"/>
  <c r="Q2607" i="12"/>
  <c r="P2607" i="12"/>
  <c r="O2607" i="12"/>
  <c r="N2607" i="12"/>
  <c r="M2607" i="12"/>
  <c r="L2607" i="12"/>
  <c r="K2607" i="12"/>
  <c r="J2607" i="12"/>
  <c r="I2607" i="12"/>
  <c r="H2607" i="12"/>
  <c r="G2607" i="12"/>
  <c r="F2607" i="12"/>
  <c r="E2607" i="12"/>
  <c r="D2607" i="12"/>
  <c r="C2607" i="12"/>
  <c r="B2607" i="12"/>
  <c r="A2607" i="12"/>
  <c r="U2606" i="12"/>
  <c r="T2606" i="12"/>
  <c r="S2606" i="12"/>
  <c r="R2606" i="12"/>
  <c r="Q2606" i="12"/>
  <c r="P2606" i="12"/>
  <c r="O2606" i="12"/>
  <c r="N2606" i="12"/>
  <c r="M2606" i="12"/>
  <c r="L2606" i="12"/>
  <c r="K2606" i="12"/>
  <c r="J2606" i="12"/>
  <c r="I2606" i="12"/>
  <c r="H2606" i="12"/>
  <c r="G2606" i="12"/>
  <c r="F2606" i="12"/>
  <c r="E2606" i="12"/>
  <c r="D2606" i="12"/>
  <c r="C2606" i="12"/>
  <c r="B2606" i="12"/>
  <c r="A2606" i="12"/>
  <c r="U2605" i="12"/>
  <c r="T2605" i="12"/>
  <c r="S2605" i="12"/>
  <c r="R2605" i="12"/>
  <c r="Q2605" i="12"/>
  <c r="P2605" i="12"/>
  <c r="O2605" i="12"/>
  <c r="N2605" i="12"/>
  <c r="M2605" i="12"/>
  <c r="L2605" i="12"/>
  <c r="K2605" i="12"/>
  <c r="J2605" i="12"/>
  <c r="I2605" i="12"/>
  <c r="H2605" i="12"/>
  <c r="G2605" i="12"/>
  <c r="F2605" i="12"/>
  <c r="E2605" i="12"/>
  <c r="D2605" i="12"/>
  <c r="C2605" i="12"/>
  <c r="B2605" i="12"/>
  <c r="A2605" i="12"/>
  <c r="U2604" i="12"/>
  <c r="T2604" i="12"/>
  <c r="S2604" i="12"/>
  <c r="R2604" i="12"/>
  <c r="Q2604" i="12"/>
  <c r="P2604" i="12"/>
  <c r="O2604" i="12"/>
  <c r="N2604" i="12"/>
  <c r="M2604" i="12"/>
  <c r="L2604" i="12"/>
  <c r="K2604" i="12"/>
  <c r="J2604" i="12"/>
  <c r="I2604" i="12"/>
  <c r="H2604" i="12"/>
  <c r="G2604" i="12"/>
  <c r="F2604" i="12"/>
  <c r="E2604" i="12"/>
  <c r="D2604" i="12"/>
  <c r="C2604" i="12"/>
  <c r="B2604" i="12"/>
  <c r="A2604" i="12"/>
  <c r="U2603" i="12"/>
  <c r="T2603" i="12"/>
  <c r="S2603" i="12"/>
  <c r="R2603" i="12"/>
  <c r="Q2603" i="12"/>
  <c r="P2603" i="12"/>
  <c r="O2603" i="12"/>
  <c r="N2603" i="12"/>
  <c r="M2603" i="12"/>
  <c r="L2603" i="12"/>
  <c r="K2603" i="12"/>
  <c r="J2603" i="12"/>
  <c r="I2603" i="12"/>
  <c r="H2603" i="12"/>
  <c r="G2603" i="12"/>
  <c r="F2603" i="12"/>
  <c r="E2603" i="12"/>
  <c r="D2603" i="12"/>
  <c r="C2603" i="12"/>
  <c r="B2603" i="12"/>
  <c r="A2603" i="12"/>
  <c r="U2602" i="12"/>
  <c r="T2602" i="12"/>
  <c r="S2602" i="12"/>
  <c r="R2602" i="12"/>
  <c r="Q2602" i="12"/>
  <c r="P2602" i="12"/>
  <c r="O2602" i="12"/>
  <c r="N2602" i="12"/>
  <c r="M2602" i="12"/>
  <c r="L2602" i="12"/>
  <c r="K2602" i="12"/>
  <c r="J2602" i="12"/>
  <c r="I2602" i="12"/>
  <c r="H2602" i="12"/>
  <c r="G2602" i="12"/>
  <c r="F2602" i="12"/>
  <c r="E2602" i="12"/>
  <c r="D2602" i="12"/>
  <c r="C2602" i="12"/>
  <c r="B2602" i="12"/>
  <c r="A2602" i="12"/>
  <c r="U2601" i="12"/>
  <c r="T2601" i="12"/>
  <c r="S2601" i="12"/>
  <c r="R2601" i="12"/>
  <c r="Q2601" i="12"/>
  <c r="P2601" i="12"/>
  <c r="O2601" i="12"/>
  <c r="N2601" i="12"/>
  <c r="M2601" i="12"/>
  <c r="L2601" i="12"/>
  <c r="K2601" i="12"/>
  <c r="J2601" i="12"/>
  <c r="I2601" i="12"/>
  <c r="H2601" i="12"/>
  <c r="G2601" i="12"/>
  <c r="F2601" i="12"/>
  <c r="E2601" i="12"/>
  <c r="D2601" i="12"/>
  <c r="C2601" i="12"/>
  <c r="B2601" i="12"/>
  <c r="A2601" i="12"/>
  <c r="U2600" i="12"/>
  <c r="T2600" i="12"/>
  <c r="S2600" i="12"/>
  <c r="R2600" i="12"/>
  <c r="Q2600" i="12"/>
  <c r="P2600" i="12"/>
  <c r="O2600" i="12"/>
  <c r="N2600" i="12"/>
  <c r="M2600" i="12"/>
  <c r="L2600" i="12"/>
  <c r="K2600" i="12"/>
  <c r="J2600" i="12"/>
  <c r="I2600" i="12"/>
  <c r="H2600" i="12"/>
  <c r="G2600" i="12"/>
  <c r="F2600" i="12"/>
  <c r="E2600" i="12"/>
  <c r="D2600" i="12"/>
  <c r="C2600" i="12"/>
  <c r="B2600" i="12"/>
  <c r="A2600" i="12"/>
  <c r="U2599" i="12"/>
  <c r="T2599" i="12"/>
  <c r="S2599" i="12"/>
  <c r="R2599" i="12"/>
  <c r="Q2599" i="12"/>
  <c r="P2599" i="12"/>
  <c r="O2599" i="12"/>
  <c r="N2599" i="12"/>
  <c r="M2599" i="12"/>
  <c r="L2599" i="12"/>
  <c r="K2599" i="12"/>
  <c r="J2599" i="12"/>
  <c r="I2599" i="12"/>
  <c r="H2599" i="12"/>
  <c r="G2599" i="12"/>
  <c r="F2599" i="12"/>
  <c r="E2599" i="12"/>
  <c r="D2599" i="12"/>
  <c r="C2599" i="12"/>
  <c r="B2599" i="12"/>
  <c r="A2599" i="12"/>
  <c r="U2598" i="12"/>
  <c r="T2598" i="12"/>
  <c r="S2598" i="12"/>
  <c r="R2598" i="12"/>
  <c r="Q2598" i="12"/>
  <c r="P2598" i="12"/>
  <c r="O2598" i="12"/>
  <c r="N2598" i="12"/>
  <c r="M2598" i="12"/>
  <c r="L2598" i="12"/>
  <c r="K2598" i="12"/>
  <c r="J2598" i="12"/>
  <c r="I2598" i="12"/>
  <c r="H2598" i="12"/>
  <c r="G2598" i="12"/>
  <c r="F2598" i="12"/>
  <c r="E2598" i="12"/>
  <c r="D2598" i="12"/>
  <c r="C2598" i="12"/>
  <c r="B2598" i="12"/>
  <c r="A2598" i="12"/>
  <c r="U2597" i="12"/>
  <c r="T2597" i="12"/>
  <c r="S2597" i="12"/>
  <c r="R2597" i="12"/>
  <c r="Q2597" i="12"/>
  <c r="P2597" i="12"/>
  <c r="O2597" i="12"/>
  <c r="N2597" i="12"/>
  <c r="M2597" i="12"/>
  <c r="L2597" i="12"/>
  <c r="K2597" i="12"/>
  <c r="J2597" i="12"/>
  <c r="I2597" i="12"/>
  <c r="H2597" i="12"/>
  <c r="G2597" i="12"/>
  <c r="F2597" i="12"/>
  <c r="E2597" i="12"/>
  <c r="D2597" i="12"/>
  <c r="C2597" i="12"/>
  <c r="B2597" i="12"/>
  <c r="A2597" i="12"/>
  <c r="U2596" i="12"/>
  <c r="T2596" i="12"/>
  <c r="S2596" i="12"/>
  <c r="R2596" i="12"/>
  <c r="Q2596" i="12"/>
  <c r="P2596" i="12"/>
  <c r="O2596" i="12"/>
  <c r="N2596" i="12"/>
  <c r="M2596" i="12"/>
  <c r="L2596" i="12"/>
  <c r="K2596" i="12"/>
  <c r="J2596" i="12"/>
  <c r="I2596" i="12"/>
  <c r="H2596" i="12"/>
  <c r="G2596" i="12"/>
  <c r="F2596" i="12"/>
  <c r="E2596" i="12"/>
  <c r="D2596" i="12"/>
  <c r="C2596" i="12"/>
  <c r="B2596" i="12"/>
  <c r="A2596" i="12"/>
  <c r="U2595" i="12"/>
  <c r="T2595" i="12"/>
  <c r="S2595" i="12"/>
  <c r="R2595" i="12"/>
  <c r="Q2595" i="12"/>
  <c r="P2595" i="12"/>
  <c r="O2595" i="12"/>
  <c r="N2595" i="12"/>
  <c r="M2595" i="12"/>
  <c r="L2595" i="12"/>
  <c r="K2595" i="12"/>
  <c r="J2595" i="12"/>
  <c r="I2595" i="12"/>
  <c r="H2595" i="12"/>
  <c r="G2595" i="12"/>
  <c r="F2595" i="12"/>
  <c r="E2595" i="12"/>
  <c r="D2595" i="12"/>
  <c r="C2595" i="12"/>
  <c r="B2595" i="12"/>
  <c r="A2595" i="12"/>
  <c r="U2594" i="12"/>
  <c r="T2594" i="12"/>
  <c r="S2594" i="12"/>
  <c r="R2594" i="12"/>
  <c r="Q2594" i="12"/>
  <c r="P2594" i="12"/>
  <c r="O2594" i="12"/>
  <c r="N2594" i="12"/>
  <c r="M2594" i="12"/>
  <c r="L2594" i="12"/>
  <c r="K2594" i="12"/>
  <c r="J2594" i="12"/>
  <c r="I2594" i="12"/>
  <c r="H2594" i="12"/>
  <c r="G2594" i="12"/>
  <c r="F2594" i="12"/>
  <c r="E2594" i="12"/>
  <c r="D2594" i="12"/>
  <c r="C2594" i="12"/>
  <c r="B2594" i="12"/>
  <c r="A2594" i="12"/>
  <c r="U2593" i="12"/>
  <c r="T2593" i="12"/>
  <c r="S2593" i="12"/>
  <c r="R2593" i="12"/>
  <c r="Q2593" i="12"/>
  <c r="P2593" i="12"/>
  <c r="O2593" i="12"/>
  <c r="N2593" i="12"/>
  <c r="M2593" i="12"/>
  <c r="L2593" i="12"/>
  <c r="K2593" i="12"/>
  <c r="J2593" i="12"/>
  <c r="I2593" i="12"/>
  <c r="H2593" i="12"/>
  <c r="G2593" i="12"/>
  <c r="F2593" i="12"/>
  <c r="E2593" i="12"/>
  <c r="D2593" i="12"/>
  <c r="C2593" i="12"/>
  <c r="B2593" i="12"/>
  <c r="A2593" i="12"/>
  <c r="U2592" i="12"/>
  <c r="T2592" i="12"/>
  <c r="S2592" i="12"/>
  <c r="R2592" i="12"/>
  <c r="Q2592" i="12"/>
  <c r="P2592" i="12"/>
  <c r="O2592" i="12"/>
  <c r="N2592" i="12"/>
  <c r="M2592" i="12"/>
  <c r="L2592" i="12"/>
  <c r="K2592" i="12"/>
  <c r="J2592" i="12"/>
  <c r="I2592" i="12"/>
  <c r="H2592" i="12"/>
  <c r="G2592" i="12"/>
  <c r="F2592" i="12"/>
  <c r="E2592" i="12"/>
  <c r="D2592" i="12"/>
  <c r="C2592" i="12"/>
  <c r="B2592" i="12"/>
  <c r="A2592" i="12"/>
  <c r="U2591" i="12"/>
  <c r="T2591" i="12"/>
  <c r="S2591" i="12"/>
  <c r="R2591" i="12"/>
  <c r="Q2591" i="12"/>
  <c r="P2591" i="12"/>
  <c r="O2591" i="12"/>
  <c r="N2591" i="12"/>
  <c r="M2591" i="12"/>
  <c r="L2591" i="12"/>
  <c r="K2591" i="12"/>
  <c r="J2591" i="12"/>
  <c r="I2591" i="12"/>
  <c r="H2591" i="12"/>
  <c r="G2591" i="12"/>
  <c r="F2591" i="12"/>
  <c r="E2591" i="12"/>
  <c r="D2591" i="12"/>
  <c r="C2591" i="12"/>
  <c r="B2591" i="12"/>
  <c r="A2591" i="12"/>
  <c r="U2590" i="12"/>
  <c r="T2590" i="12"/>
  <c r="S2590" i="12"/>
  <c r="R2590" i="12"/>
  <c r="Q2590" i="12"/>
  <c r="P2590" i="12"/>
  <c r="O2590" i="12"/>
  <c r="N2590" i="12"/>
  <c r="M2590" i="12"/>
  <c r="L2590" i="12"/>
  <c r="K2590" i="12"/>
  <c r="J2590" i="12"/>
  <c r="I2590" i="12"/>
  <c r="H2590" i="12"/>
  <c r="G2590" i="12"/>
  <c r="F2590" i="12"/>
  <c r="E2590" i="12"/>
  <c r="D2590" i="12"/>
  <c r="C2590" i="12"/>
  <c r="B2590" i="12"/>
  <c r="A2590" i="12"/>
  <c r="U2589" i="12"/>
  <c r="T2589" i="12"/>
  <c r="S2589" i="12"/>
  <c r="R2589" i="12"/>
  <c r="Q2589" i="12"/>
  <c r="P2589" i="12"/>
  <c r="O2589" i="12"/>
  <c r="N2589" i="12"/>
  <c r="M2589" i="12"/>
  <c r="L2589" i="12"/>
  <c r="K2589" i="12"/>
  <c r="J2589" i="12"/>
  <c r="I2589" i="12"/>
  <c r="H2589" i="12"/>
  <c r="G2589" i="12"/>
  <c r="F2589" i="12"/>
  <c r="E2589" i="12"/>
  <c r="D2589" i="12"/>
  <c r="C2589" i="12"/>
  <c r="B2589" i="12"/>
  <c r="A2589" i="12"/>
  <c r="U2588" i="12"/>
  <c r="T2588" i="12"/>
  <c r="S2588" i="12"/>
  <c r="R2588" i="12"/>
  <c r="Q2588" i="12"/>
  <c r="P2588" i="12"/>
  <c r="O2588" i="12"/>
  <c r="N2588" i="12"/>
  <c r="M2588" i="12"/>
  <c r="L2588" i="12"/>
  <c r="K2588" i="12"/>
  <c r="J2588" i="12"/>
  <c r="I2588" i="12"/>
  <c r="H2588" i="12"/>
  <c r="G2588" i="12"/>
  <c r="F2588" i="12"/>
  <c r="E2588" i="12"/>
  <c r="D2588" i="12"/>
  <c r="C2588" i="12"/>
  <c r="B2588" i="12"/>
  <c r="A2588" i="12"/>
  <c r="U2587" i="12"/>
  <c r="T2587" i="12"/>
  <c r="S2587" i="12"/>
  <c r="R2587" i="12"/>
  <c r="Q2587" i="12"/>
  <c r="P2587" i="12"/>
  <c r="O2587" i="12"/>
  <c r="N2587" i="12"/>
  <c r="M2587" i="12"/>
  <c r="L2587" i="12"/>
  <c r="K2587" i="12"/>
  <c r="J2587" i="12"/>
  <c r="I2587" i="12"/>
  <c r="H2587" i="12"/>
  <c r="G2587" i="12"/>
  <c r="F2587" i="12"/>
  <c r="E2587" i="12"/>
  <c r="D2587" i="12"/>
  <c r="C2587" i="12"/>
  <c r="B2587" i="12"/>
  <c r="A2587" i="12"/>
  <c r="U2586" i="12"/>
  <c r="T2586" i="12"/>
  <c r="S2586" i="12"/>
  <c r="R2586" i="12"/>
  <c r="Q2586" i="12"/>
  <c r="P2586" i="12"/>
  <c r="O2586" i="12"/>
  <c r="N2586" i="12"/>
  <c r="M2586" i="12"/>
  <c r="L2586" i="12"/>
  <c r="K2586" i="12"/>
  <c r="J2586" i="12"/>
  <c r="I2586" i="12"/>
  <c r="H2586" i="12"/>
  <c r="G2586" i="12"/>
  <c r="F2586" i="12"/>
  <c r="E2586" i="12"/>
  <c r="D2586" i="12"/>
  <c r="C2586" i="12"/>
  <c r="B2586" i="12"/>
  <c r="A2586" i="12"/>
  <c r="U2585" i="12"/>
  <c r="T2585" i="12"/>
  <c r="S2585" i="12"/>
  <c r="R2585" i="12"/>
  <c r="Q2585" i="12"/>
  <c r="P2585" i="12"/>
  <c r="O2585" i="12"/>
  <c r="N2585" i="12"/>
  <c r="M2585" i="12"/>
  <c r="L2585" i="12"/>
  <c r="K2585" i="12"/>
  <c r="J2585" i="12"/>
  <c r="I2585" i="12"/>
  <c r="H2585" i="12"/>
  <c r="G2585" i="12"/>
  <c r="F2585" i="12"/>
  <c r="E2585" i="12"/>
  <c r="D2585" i="12"/>
  <c r="C2585" i="12"/>
  <c r="B2585" i="12"/>
  <c r="A2585" i="12"/>
  <c r="U2584" i="12"/>
  <c r="T2584" i="12"/>
  <c r="S2584" i="12"/>
  <c r="R2584" i="12"/>
  <c r="Q2584" i="12"/>
  <c r="P2584" i="12"/>
  <c r="O2584" i="12"/>
  <c r="N2584" i="12"/>
  <c r="M2584" i="12"/>
  <c r="L2584" i="12"/>
  <c r="K2584" i="12"/>
  <c r="J2584" i="12"/>
  <c r="I2584" i="12"/>
  <c r="H2584" i="12"/>
  <c r="G2584" i="12"/>
  <c r="F2584" i="12"/>
  <c r="E2584" i="12"/>
  <c r="D2584" i="12"/>
  <c r="C2584" i="12"/>
  <c r="B2584" i="12"/>
  <c r="A2584" i="12"/>
  <c r="U2583" i="12"/>
  <c r="T2583" i="12"/>
  <c r="S2583" i="12"/>
  <c r="R2583" i="12"/>
  <c r="Q2583" i="12"/>
  <c r="P2583" i="12"/>
  <c r="O2583" i="12"/>
  <c r="N2583" i="12"/>
  <c r="M2583" i="12"/>
  <c r="L2583" i="12"/>
  <c r="K2583" i="12"/>
  <c r="J2583" i="12"/>
  <c r="I2583" i="12"/>
  <c r="H2583" i="12"/>
  <c r="G2583" i="12"/>
  <c r="F2583" i="12"/>
  <c r="E2583" i="12"/>
  <c r="D2583" i="12"/>
  <c r="C2583" i="12"/>
  <c r="B2583" i="12"/>
  <c r="A2583" i="12"/>
  <c r="U2582" i="12"/>
  <c r="T2582" i="12"/>
  <c r="S2582" i="12"/>
  <c r="R2582" i="12"/>
  <c r="Q2582" i="12"/>
  <c r="P2582" i="12"/>
  <c r="O2582" i="12"/>
  <c r="N2582" i="12"/>
  <c r="M2582" i="12"/>
  <c r="L2582" i="12"/>
  <c r="K2582" i="12"/>
  <c r="J2582" i="12"/>
  <c r="I2582" i="12"/>
  <c r="H2582" i="12"/>
  <c r="G2582" i="12"/>
  <c r="F2582" i="12"/>
  <c r="E2582" i="12"/>
  <c r="D2582" i="12"/>
  <c r="C2582" i="12"/>
  <c r="B2582" i="12"/>
  <c r="A2582" i="12"/>
  <c r="U2581" i="12"/>
  <c r="T2581" i="12"/>
  <c r="S2581" i="12"/>
  <c r="R2581" i="12"/>
  <c r="Q2581" i="12"/>
  <c r="P2581" i="12"/>
  <c r="O2581" i="12"/>
  <c r="N2581" i="12"/>
  <c r="M2581" i="12"/>
  <c r="L2581" i="12"/>
  <c r="K2581" i="12"/>
  <c r="J2581" i="12"/>
  <c r="I2581" i="12"/>
  <c r="H2581" i="12"/>
  <c r="G2581" i="12"/>
  <c r="F2581" i="12"/>
  <c r="E2581" i="12"/>
  <c r="D2581" i="12"/>
  <c r="C2581" i="12"/>
  <c r="B2581" i="12"/>
  <c r="A2581" i="12"/>
  <c r="U2580" i="12"/>
  <c r="T2580" i="12"/>
  <c r="S2580" i="12"/>
  <c r="R2580" i="12"/>
  <c r="Q2580" i="12"/>
  <c r="P2580" i="12"/>
  <c r="O2580" i="12"/>
  <c r="N2580" i="12"/>
  <c r="M2580" i="12"/>
  <c r="L2580" i="12"/>
  <c r="K2580" i="12"/>
  <c r="J2580" i="12"/>
  <c r="I2580" i="12"/>
  <c r="H2580" i="12"/>
  <c r="G2580" i="12"/>
  <c r="F2580" i="12"/>
  <c r="E2580" i="12"/>
  <c r="D2580" i="12"/>
  <c r="C2580" i="12"/>
  <c r="B2580" i="12"/>
  <c r="A2580" i="12"/>
  <c r="U2579" i="12"/>
  <c r="T2579" i="12"/>
  <c r="S2579" i="12"/>
  <c r="R2579" i="12"/>
  <c r="Q2579" i="12"/>
  <c r="P2579" i="12"/>
  <c r="O2579" i="12"/>
  <c r="N2579" i="12"/>
  <c r="M2579" i="12"/>
  <c r="L2579" i="12"/>
  <c r="K2579" i="12"/>
  <c r="J2579" i="12"/>
  <c r="I2579" i="12"/>
  <c r="H2579" i="12"/>
  <c r="G2579" i="12"/>
  <c r="F2579" i="12"/>
  <c r="E2579" i="12"/>
  <c r="D2579" i="12"/>
  <c r="C2579" i="12"/>
  <c r="B2579" i="12"/>
  <c r="A2579" i="12"/>
  <c r="U2578" i="12"/>
  <c r="T2578" i="12"/>
  <c r="S2578" i="12"/>
  <c r="R2578" i="12"/>
  <c r="Q2578" i="12"/>
  <c r="P2578" i="12"/>
  <c r="O2578" i="12"/>
  <c r="N2578" i="12"/>
  <c r="M2578" i="12"/>
  <c r="L2578" i="12"/>
  <c r="K2578" i="12"/>
  <c r="J2578" i="12"/>
  <c r="I2578" i="12"/>
  <c r="H2578" i="12"/>
  <c r="G2578" i="12"/>
  <c r="F2578" i="12"/>
  <c r="E2578" i="12"/>
  <c r="D2578" i="12"/>
  <c r="C2578" i="12"/>
  <c r="B2578" i="12"/>
  <c r="A2578" i="12"/>
  <c r="U2577" i="12"/>
  <c r="T2577" i="12"/>
  <c r="S2577" i="12"/>
  <c r="R2577" i="12"/>
  <c r="Q2577" i="12"/>
  <c r="P2577" i="12"/>
  <c r="O2577" i="12"/>
  <c r="N2577" i="12"/>
  <c r="M2577" i="12"/>
  <c r="L2577" i="12"/>
  <c r="K2577" i="12"/>
  <c r="J2577" i="12"/>
  <c r="I2577" i="12"/>
  <c r="H2577" i="12"/>
  <c r="G2577" i="12"/>
  <c r="F2577" i="12"/>
  <c r="E2577" i="12"/>
  <c r="D2577" i="12"/>
  <c r="C2577" i="12"/>
  <c r="B2577" i="12"/>
  <c r="A2577" i="12"/>
  <c r="U2576" i="12"/>
  <c r="T2576" i="12"/>
  <c r="S2576" i="12"/>
  <c r="R2576" i="12"/>
  <c r="Q2576" i="12"/>
  <c r="P2576" i="12"/>
  <c r="O2576" i="12"/>
  <c r="N2576" i="12"/>
  <c r="M2576" i="12"/>
  <c r="L2576" i="12"/>
  <c r="K2576" i="12"/>
  <c r="J2576" i="12"/>
  <c r="I2576" i="12"/>
  <c r="H2576" i="12"/>
  <c r="G2576" i="12"/>
  <c r="F2576" i="12"/>
  <c r="E2576" i="12"/>
  <c r="D2576" i="12"/>
  <c r="C2576" i="12"/>
  <c r="B2576" i="12"/>
  <c r="A2576" i="12"/>
  <c r="U2575" i="12"/>
  <c r="T2575" i="12"/>
  <c r="S2575" i="12"/>
  <c r="R2575" i="12"/>
  <c r="Q2575" i="12"/>
  <c r="P2575" i="12"/>
  <c r="O2575" i="12"/>
  <c r="N2575" i="12"/>
  <c r="M2575" i="12"/>
  <c r="L2575" i="12"/>
  <c r="K2575" i="12"/>
  <c r="J2575" i="12"/>
  <c r="I2575" i="12"/>
  <c r="H2575" i="12"/>
  <c r="G2575" i="12"/>
  <c r="F2575" i="12"/>
  <c r="E2575" i="12"/>
  <c r="D2575" i="12"/>
  <c r="C2575" i="12"/>
  <c r="B2575" i="12"/>
  <c r="A2575" i="12"/>
  <c r="U2574" i="12"/>
  <c r="T2574" i="12"/>
  <c r="S2574" i="12"/>
  <c r="R2574" i="12"/>
  <c r="Q2574" i="12"/>
  <c r="P2574" i="12"/>
  <c r="O2574" i="12"/>
  <c r="N2574" i="12"/>
  <c r="M2574" i="12"/>
  <c r="L2574" i="12"/>
  <c r="K2574" i="12"/>
  <c r="J2574" i="12"/>
  <c r="I2574" i="12"/>
  <c r="H2574" i="12"/>
  <c r="G2574" i="12"/>
  <c r="F2574" i="12"/>
  <c r="E2574" i="12"/>
  <c r="D2574" i="12"/>
  <c r="C2574" i="12"/>
  <c r="B2574" i="12"/>
  <c r="A2574" i="12"/>
  <c r="U2573" i="12"/>
  <c r="T2573" i="12"/>
  <c r="S2573" i="12"/>
  <c r="R2573" i="12"/>
  <c r="Q2573" i="12"/>
  <c r="P2573" i="12"/>
  <c r="O2573" i="12"/>
  <c r="N2573" i="12"/>
  <c r="M2573" i="12"/>
  <c r="L2573" i="12"/>
  <c r="K2573" i="12"/>
  <c r="J2573" i="12"/>
  <c r="I2573" i="12"/>
  <c r="H2573" i="12"/>
  <c r="G2573" i="12"/>
  <c r="F2573" i="12"/>
  <c r="E2573" i="12"/>
  <c r="D2573" i="12"/>
  <c r="C2573" i="12"/>
  <c r="B2573" i="12"/>
  <c r="A2573" i="12"/>
  <c r="U2572" i="12"/>
  <c r="T2572" i="12"/>
  <c r="S2572" i="12"/>
  <c r="R2572" i="12"/>
  <c r="Q2572" i="12"/>
  <c r="P2572" i="12"/>
  <c r="O2572" i="12"/>
  <c r="N2572" i="12"/>
  <c r="M2572" i="12"/>
  <c r="L2572" i="12"/>
  <c r="K2572" i="12"/>
  <c r="J2572" i="12"/>
  <c r="I2572" i="12"/>
  <c r="H2572" i="12"/>
  <c r="G2572" i="12"/>
  <c r="F2572" i="12"/>
  <c r="E2572" i="12"/>
  <c r="D2572" i="12"/>
  <c r="C2572" i="12"/>
  <c r="B2572" i="12"/>
  <c r="A2572" i="12"/>
  <c r="U2571" i="12"/>
  <c r="T2571" i="12"/>
  <c r="S2571" i="12"/>
  <c r="R2571" i="12"/>
  <c r="Q2571" i="12"/>
  <c r="P2571" i="12"/>
  <c r="O2571" i="12"/>
  <c r="N2571" i="12"/>
  <c r="M2571" i="12"/>
  <c r="L2571" i="12"/>
  <c r="K2571" i="12"/>
  <c r="J2571" i="12"/>
  <c r="I2571" i="12"/>
  <c r="H2571" i="12"/>
  <c r="G2571" i="12"/>
  <c r="F2571" i="12"/>
  <c r="E2571" i="12"/>
  <c r="D2571" i="12"/>
  <c r="C2571" i="12"/>
  <c r="B2571" i="12"/>
  <c r="A2571" i="12"/>
  <c r="U2570" i="12"/>
  <c r="T2570" i="12"/>
  <c r="S2570" i="12"/>
  <c r="R2570" i="12"/>
  <c r="Q2570" i="12"/>
  <c r="P2570" i="12"/>
  <c r="O2570" i="12"/>
  <c r="N2570" i="12"/>
  <c r="M2570" i="12"/>
  <c r="L2570" i="12"/>
  <c r="K2570" i="12"/>
  <c r="J2570" i="12"/>
  <c r="I2570" i="12"/>
  <c r="H2570" i="12"/>
  <c r="G2570" i="12"/>
  <c r="F2570" i="12"/>
  <c r="E2570" i="12"/>
  <c r="D2570" i="12"/>
  <c r="C2570" i="12"/>
  <c r="B2570" i="12"/>
  <c r="A2570" i="12"/>
  <c r="U2569" i="12"/>
  <c r="T2569" i="12"/>
  <c r="S2569" i="12"/>
  <c r="R2569" i="12"/>
  <c r="Q2569" i="12"/>
  <c r="P2569" i="12"/>
  <c r="O2569" i="12"/>
  <c r="N2569" i="12"/>
  <c r="M2569" i="12"/>
  <c r="L2569" i="12"/>
  <c r="K2569" i="12"/>
  <c r="J2569" i="12"/>
  <c r="I2569" i="12"/>
  <c r="H2569" i="12"/>
  <c r="G2569" i="12"/>
  <c r="F2569" i="12"/>
  <c r="E2569" i="12"/>
  <c r="D2569" i="12"/>
  <c r="C2569" i="12"/>
  <c r="B2569" i="12"/>
  <c r="A2569" i="12"/>
  <c r="U2568" i="12"/>
  <c r="T2568" i="12"/>
  <c r="S2568" i="12"/>
  <c r="R2568" i="12"/>
  <c r="Q2568" i="12"/>
  <c r="P2568" i="12"/>
  <c r="O2568" i="12"/>
  <c r="N2568" i="12"/>
  <c r="M2568" i="12"/>
  <c r="L2568" i="12"/>
  <c r="K2568" i="12"/>
  <c r="J2568" i="12"/>
  <c r="I2568" i="12"/>
  <c r="H2568" i="12"/>
  <c r="G2568" i="12"/>
  <c r="F2568" i="12"/>
  <c r="E2568" i="12"/>
  <c r="D2568" i="12"/>
  <c r="C2568" i="12"/>
  <c r="B2568" i="12"/>
  <c r="A2568" i="12"/>
  <c r="U2567" i="12"/>
  <c r="T2567" i="12"/>
  <c r="S2567" i="12"/>
  <c r="R2567" i="12"/>
  <c r="Q2567" i="12"/>
  <c r="P2567" i="12"/>
  <c r="O2567" i="12"/>
  <c r="N2567" i="12"/>
  <c r="M2567" i="12"/>
  <c r="L2567" i="12"/>
  <c r="K2567" i="12"/>
  <c r="J2567" i="12"/>
  <c r="I2567" i="12"/>
  <c r="H2567" i="12"/>
  <c r="G2567" i="12"/>
  <c r="F2567" i="12"/>
  <c r="E2567" i="12"/>
  <c r="D2567" i="12"/>
  <c r="C2567" i="12"/>
  <c r="B2567" i="12"/>
  <c r="A2567" i="12"/>
  <c r="U2566" i="12"/>
  <c r="T2566" i="12"/>
  <c r="S2566" i="12"/>
  <c r="R2566" i="12"/>
  <c r="Q2566" i="12"/>
  <c r="P2566" i="12"/>
  <c r="O2566" i="12"/>
  <c r="N2566" i="12"/>
  <c r="M2566" i="12"/>
  <c r="L2566" i="12"/>
  <c r="K2566" i="12"/>
  <c r="J2566" i="12"/>
  <c r="I2566" i="12"/>
  <c r="H2566" i="12"/>
  <c r="G2566" i="12"/>
  <c r="F2566" i="12"/>
  <c r="E2566" i="12"/>
  <c r="D2566" i="12"/>
  <c r="C2566" i="12"/>
  <c r="B2566" i="12"/>
  <c r="A2566" i="12"/>
  <c r="U2565" i="12"/>
  <c r="T2565" i="12"/>
  <c r="S2565" i="12"/>
  <c r="R2565" i="12"/>
  <c r="Q2565" i="12"/>
  <c r="P2565" i="12"/>
  <c r="O2565" i="12"/>
  <c r="N2565" i="12"/>
  <c r="M2565" i="12"/>
  <c r="L2565" i="12"/>
  <c r="K2565" i="12"/>
  <c r="J2565" i="12"/>
  <c r="I2565" i="12"/>
  <c r="H2565" i="12"/>
  <c r="G2565" i="12"/>
  <c r="F2565" i="12"/>
  <c r="E2565" i="12"/>
  <c r="D2565" i="12"/>
  <c r="C2565" i="12"/>
  <c r="B2565" i="12"/>
  <c r="A2565" i="12"/>
  <c r="U2564" i="12"/>
  <c r="T2564" i="12"/>
  <c r="S2564" i="12"/>
  <c r="R2564" i="12"/>
  <c r="Q2564" i="12"/>
  <c r="P2564" i="12"/>
  <c r="O2564" i="12"/>
  <c r="N2564" i="12"/>
  <c r="M2564" i="12"/>
  <c r="L2564" i="12"/>
  <c r="K2564" i="12"/>
  <c r="J2564" i="12"/>
  <c r="I2564" i="12"/>
  <c r="H2564" i="12"/>
  <c r="G2564" i="12"/>
  <c r="F2564" i="12"/>
  <c r="E2564" i="12"/>
  <c r="D2564" i="12"/>
  <c r="C2564" i="12"/>
  <c r="B2564" i="12"/>
  <c r="A2564" i="12"/>
  <c r="U2563" i="12"/>
  <c r="T2563" i="12"/>
  <c r="S2563" i="12"/>
  <c r="R2563" i="12"/>
  <c r="Q2563" i="12"/>
  <c r="P2563" i="12"/>
  <c r="O2563" i="12"/>
  <c r="N2563" i="12"/>
  <c r="M2563" i="12"/>
  <c r="L2563" i="12"/>
  <c r="K2563" i="12"/>
  <c r="J2563" i="12"/>
  <c r="I2563" i="12"/>
  <c r="H2563" i="12"/>
  <c r="G2563" i="12"/>
  <c r="F2563" i="12"/>
  <c r="E2563" i="12"/>
  <c r="D2563" i="12"/>
  <c r="C2563" i="12"/>
  <c r="B2563" i="12"/>
  <c r="A2563" i="12"/>
  <c r="U2562" i="12"/>
  <c r="T2562" i="12"/>
  <c r="S2562" i="12"/>
  <c r="R2562" i="12"/>
  <c r="Q2562" i="12"/>
  <c r="P2562" i="12"/>
  <c r="O2562" i="12"/>
  <c r="N2562" i="12"/>
  <c r="M2562" i="12"/>
  <c r="L2562" i="12"/>
  <c r="K2562" i="12"/>
  <c r="J2562" i="12"/>
  <c r="I2562" i="12"/>
  <c r="H2562" i="12"/>
  <c r="G2562" i="12"/>
  <c r="F2562" i="12"/>
  <c r="E2562" i="12"/>
  <c r="D2562" i="12"/>
  <c r="C2562" i="12"/>
  <c r="B2562" i="12"/>
  <c r="A2562" i="12"/>
  <c r="U2561" i="12"/>
  <c r="T2561" i="12"/>
  <c r="S2561" i="12"/>
  <c r="R2561" i="12"/>
  <c r="Q2561" i="12"/>
  <c r="P2561" i="12"/>
  <c r="O2561" i="12"/>
  <c r="N2561" i="12"/>
  <c r="M2561" i="12"/>
  <c r="L2561" i="12"/>
  <c r="K2561" i="12"/>
  <c r="J2561" i="12"/>
  <c r="I2561" i="12"/>
  <c r="H2561" i="12"/>
  <c r="G2561" i="12"/>
  <c r="F2561" i="12"/>
  <c r="E2561" i="12"/>
  <c r="D2561" i="12"/>
  <c r="C2561" i="12"/>
  <c r="B2561" i="12"/>
  <c r="A2561" i="12"/>
  <c r="U2560" i="12"/>
  <c r="T2560" i="12"/>
  <c r="S2560" i="12"/>
  <c r="R2560" i="12"/>
  <c r="Q2560" i="12"/>
  <c r="P2560" i="12"/>
  <c r="O2560" i="12"/>
  <c r="N2560" i="12"/>
  <c r="M2560" i="12"/>
  <c r="L2560" i="12"/>
  <c r="K2560" i="12"/>
  <c r="J2560" i="12"/>
  <c r="I2560" i="12"/>
  <c r="H2560" i="12"/>
  <c r="G2560" i="12"/>
  <c r="F2560" i="12"/>
  <c r="E2560" i="12"/>
  <c r="D2560" i="12"/>
  <c r="C2560" i="12"/>
  <c r="B2560" i="12"/>
  <c r="A2560" i="12"/>
  <c r="U2559" i="12"/>
  <c r="T2559" i="12"/>
  <c r="S2559" i="12"/>
  <c r="R2559" i="12"/>
  <c r="Q2559" i="12"/>
  <c r="P2559" i="12"/>
  <c r="O2559" i="12"/>
  <c r="N2559" i="12"/>
  <c r="M2559" i="12"/>
  <c r="L2559" i="12"/>
  <c r="K2559" i="12"/>
  <c r="J2559" i="12"/>
  <c r="I2559" i="12"/>
  <c r="H2559" i="12"/>
  <c r="G2559" i="12"/>
  <c r="F2559" i="12"/>
  <c r="E2559" i="12"/>
  <c r="D2559" i="12"/>
  <c r="C2559" i="12"/>
  <c r="B2559" i="12"/>
  <c r="A2559" i="12"/>
  <c r="U2558" i="12"/>
  <c r="T2558" i="12"/>
  <c r="S2558" i="12"/>
  <c r="R2558" i="12"/>
  <c r="Q2558" i="12"/>
  <c r="P2558" i="12"/>
  <c r="O2558" i="12"/>
  <c r="N2558" i="12"/>
  <c r="M2558" i="12"/>
  <c r="L2558" i="12"/>
  <c r="K2558" i="12"/>
  <c r="J2558" i="12"/>
  <c r="I2558" i="12"/>
  <c r="H2558" i="12"/>
  <c r="G2558" i="12"/>
  <c r="F2558" i="12"/>
  <c r="E2558" i="12"/>
  <c r="D2558" i="12"/>
  <c r="C2558" i="12"/>
  <c r="B2558" i="12"/>
  <c r="A2558" i="12"/>
  <c r="U2557" i="12"/>
  <c r="T2557" i="12"/>
  <c r="S2557" i="12"/>
  <c r="R2557" i="12"/>
  <c r="Q2557" i="12"/>
  <c r="P2557" i="12"/>
  <c r="O2557" i="12"/>
  <c r="N2557" i="12"/>
  <c r="M2557" i="12"/>
  <c r="L2557" i="12"/>
  <c r="K2557" i="12"/>
  <c r="J2557" i="12"/>
  <c r="I2557" i="12"/>
  <c r="H2557" i="12"/>
  <c r="G2557" i="12"/>
  <c r="F2557" i="12"/>
  <c r="E2557" i="12"/>
  <c r="D2557" i="12"/>
  <c r="C2557" i="12"/>
  <c r="B2557" i="12"/>
  <c r="A2557" i="12"/>
  <c r="U2556" i="12"/>
  <c r="T2556" i="12"/>
  <c r="S2556" i="12"/>
  <c r="R2556" i="12"/>
  <c r="Q2556" i="12"/>
  <c r="P2556" i="12"/>
  <c r="O2556" i="12"/>
  <c r="N2556" i="12"/>
  <c r="M2556" i="12"/>
  <c r="L2556" i="12"/>
  <c r="K2556" i="12"/>
  <c r="J2556" i="12"/>
  <c r="I2556" i="12"/>
  <c r="H2556" i="12"/>
  <c r="G2556" i="12"/>
  <c r="F2556" i="12"/>
  <c r="E2556" i="12"/>
  <c r="D2556" i="12"/>
  <c r="C2556" i="12"/>
  <c r="B2556" i="12"/>
  <c r="A2556" i="12"/>
  <c r="U2555" i="12"/>
  <c r="T2555" i="12"/>
  <c r="S2555" i="12"/>
  <c r="R2555" i="12"/>
  <c r="Q2555" i="12"/>
  <c r="P2555" i="12"/>
  <c r="O2555" i="12"/>
  <c r="N2555" i="12"/>
  <c r="M2555" i="12"/>
  <c r="L2555" i="12"/>
  <c r="K2555" i="12"/>
  <c r="J2555" i="12"/>
  <c r="I2555" i="12"/>
  <c r="H2555" i="12"/>
  <c r="G2555" i="12"/>
  <c r="F2555" i="12"/>
  <c r="E2555" i="12"/>
  <c r="D2555" i="12"/>
  <c r="C2555" i="12"/>
  <c r="B2555" i="12"/>
  <c r="A2555" i="12"/>
  <c r="U2554" i="12"/>
  <c r="T2554" i="12"/>
  <c r="S2554" i="12"/>
  <c r="R2554" i="12"/>
  <c r="Q2554" i="12"/>
  <c r="P2554" i="12"/>
  <c r="O2554" i="12"/>
  <c r="N2554" i="12"/>
  <c r="M2554" i="12"/>
  <c r="L2554" i="12"/>
  <c r="K2554" i="12"/>
  <c r="J2554" i="12"/>
  <c r="I2554" i="12"/>
  <c r="H2554" i="12"/>
  <c r="G2554" i="12"/>
  <c r="F2554" i="12"/>
  <c r="E2554" i="12"/>
  <c r="D2554" i="12"/>
  <c r="C2554" i="12"/>
  <c r="B2554" i="12"/>
  <c r="A2554" i="12"/>
  <c r="U2553" i="12"/>
  <c r="T2553" i="12"/>
  <c r="S2553" i="12"/>
  <c r="R2553" i="12"/>
  <c r="Q2553" i="12"/>
  <c r="P2553" i="12"/>
  <c r="O2553" i="12"/>
  <c r="N2553" i="12"/>
  <c r="M2553" i="12"/>
  <c r="L2553" i="12"/>
  <c r="K2553" i="12"/>
  <c r="J2553" i="12"/>
  <c r="I2553" i="12"/>
  <c r="H2553" i="12"/>
  <c r="G2553" i="12"/>
  <c r="F2553" i="12"/>
  <c r="E2553" i="12"/>
  <c r="D2553" i="12"/>
  <c r="C2553" i="12"/>
  <c r="B2553" i="12"/>
  <c r="A2553" i="12"/>
  <c r="U2552" i="12"/>
  <c r="T2552" i="12"/>
  <c r="S2552" i="12"/>
  <c r="R2552" i="12"/>
  <c r="Q2552" i="12"/>
  <c r="P2552" i="12"/>
  <c r="O2552" i="12"/>
  <c r="N2552" i="12"/>
  <c r="M2552" i="12"/>
  <c r="L2552" i="12"/>
  <c r="K2552" i="12"/>
  <c r="J2552" i="12"/>
  <c r="I2552" i="12"/>
  <c r="H2552" i="12"/>
  <c r="G2552" i="12"/>
  <c r="F2552" i="12"/>
  <c r="E2552" i="12"/>
  <c r="D2552" i="12"/>
  <c r="C2552" i="12"/>
  <c r="B2552" i="12"/>
  <c r="A2552" i="12"/>
  <c r="U2551" i="12"/>
  <c r="T2551" i="12"/>
  <c r="S2551" i="12"/>
  <c r="R2551" i="12"/>
  <c r="Q2551" i="12"/>
  <c r="P2551" i="12"/>
  <c r="O2551" i="12"/>
  <c r="N2551" i="12"/>
  <c r="M2551" i="12"/>
  <c r="L2551" i="12"/>
  <c r="K2551" i="12"/>
  <c r="J2551" i="12"/>
  <c r="I2551" i="12"/>
  <c r="H2551" i="12"/>
  <c r="G2551" i="12"/>
  <c r="F2551" i="12"/>
  <c r="E2551" i="12"/>
  <c r="D2551" i="12"/>
  <c r="C2551" i="12"/>
  <c r="B2551" i="12"/>
  <c r="A2551" i="12"/>
  <c r="U2550" i="12"/>
  <c r="T2550" i="12"/>
  <c r="S2550" i="12"/>
  <c r="R2550" i="12"/>
  <c r="Q2550" i="12"/>
  <c r="P2550" i="12"/>
  <c r="O2550" i="12"/>
  <c r="N2550" i="12"/>
  <c r="M2550" i="12"/>
  <c r="L2550" i="12"/>
  <c r="K2550" i="12"/>
  <c r="J2550" i="12"/>
  <c r="I2550" i="12"/>
  <c r="H2550" i="12"/>
  <c r="G2550" i="12"/>
  <c r="F2550" i="12"/>
  <c r="E2550" i="12"/>
  <c r="D2550" i="12"/>
  <c r="C2550" i="12"/>
  <c r="B2550" i="12"/>
  <c r="A2550" i="12"/>
  <c r="U2549" i="12"/>
  <c r="T2549" i="12"/>
  <c r="S2549" i="12"/>
  <c r="R2549" i="12"/>
  <c r="Q2549" i="12"/>
  <c r="P2549" i="12"/>
  <c r="O2549" i="12"/>
  <c r="N2549" i="12"/>
  <c r="M2549" i="12"/>
  <c r="L2549" i="12"/>
  <c r="K2549" i="12"/>
  <c r="J2549" i="12"/>
  <c r="I2549" i="12"/>
  <c r="H2549" i="12"/>
  <c r="G2549" i="12"/>
  <c r="F2549" i="12"/>
  <c r="E2549" i="12"/>
  <c r="D2549" i="12"/>
  <c r="C2549" i="12"/>
  <c r="B2549" i="12"/>
  <c r="A2549" i="12"/>
  <c r="U2548" i="12"/>
  <c r="T2548" i="12"/>
  <c r="S2548" i="12"/>
  <c r="R2548" i="12"/>
  <c r="Q2548" i="12"/>
  <c r="P2548" i="12"/>
  <c r="O2548" i="12"/>
  <c r="N2548" i="12"/>
  <c r="M2548" i="12"/>
  <c r="L2548" i="12"/>
  <c r="K2548" i="12"/>
  <c r="J2548" i="12"/>
  <c r="I2548" i="12"/>
  <c r="H2548" i="12"/>
  <c r="G2548" i="12"/>
  <c r="F2548" i="12"/>
  <c r="E2548" i="12"/>
  <c r="D2548" i="12"/>
  <c r="C2548" i="12"/>
  <c r="B2548" i="12"/>
  <c r="A2548" i="12"/>
  <c r="U2547" i="12"/>
  <c r="T2547" i="12"/>
  <c r="S2547" i="12"/>
  <c r="R2547" i="12"/>
  <c r="Q2547" i="12"/>
  <c r="P2547" i="12"/>
  <c r="O2547" i="12"/>
  <c r="N2547" i="12"/>
  <c r="M2547" i="12"/>
  <c r="L2547" i="12"/>
  <c r="K2547" i="12"/>
  <c r="J2547" i="12"/>
  <c r="I2547" i="12"/>
  <c r="H2547" i="12"/>
  <c r="G2547" i="12"/>
  <c r="F2547" i="12"/>
  <c r="E2547" i="12"/>
  <c r="D2547" i="12"/>
  <c r="C2547" i="12"/>
  <c r="B2547" i="12"/>
  <c r="A2547" i="12"/>
  <c r="U2546" i="12"/>
  <c r="T2546" i="12"/>
  <c r="S2546" i="12"/>
  <c r="R2546" i="12"/>
  <c r="Q2546" i="12"/>
  <c r="P2546" i="12"/>
  <c r="O2546" i="12"/>
  <c r="N2546" i="12"/>
  <c r="M2546" i="12"/>
  <c r="L2546" i="12"/>
  <c r="K2546" i="12"/>
  <c r="J2546" i="12"/>
  <c r="I2546" i="12"/>
  <c r="H2546" i="12"/>
  <c r="G2546" i="12"/>
  <c r="F2546" i="12"/>
  <c r="E2546" i="12"/>
  <c r="D2546" i="12"/>
  <c r="C2546" i="12"/>
  <c r="B2546" i="12"/>
  <c r="A2546" i="12"/>
  <c r="U2545" i="12"/>
  <c r="T2545" i="12"/>
  <c r="S2545" i="12"/>
  <c r="R2545" i="12"/>
  <c r="Q2545" i="12"/>
  <c r="P2545" i="12"/>
  <c r="O2545" i="12"/>
  <c r="N2545" i="12"/>
  <c r="M2545" i="12"/>
  <c r="L2545" i="12"/>
  <c r="K2545" i="12"/>
  <c r="J2545" i="12"/>
  <c r="I2545" i="12"/>
  <c r="H2545" i="12"/>
  <c r="G2545" i="12"/>
  <c r="F2545" i="12"/>
  <c r="E2545" i="12"/>
  <c r="D2545" i="12"/>
  <c r="C2545" i="12"/>
  <c r="B2545" i="12"/>
  <c r="A2545" i="12"/>
  <c r="U2544" i="12"/>
  <c r="T2544" i="12"/>
  <c r="S2544" i="12"/>
  <c r="R2544" i="12"/>
  <c r="Q2544" i="12"/>
  <c r="P2544" i="12"/>
  <c r="O2544" i="12"/>
  <c r="N2544" i="12"/>
  <c r="M2544" i="12"/>
  <c r="L2544" i="12"/>
  <c r="K2544" i="12"/>
  <c r="J2544" i="12"/>
  <c r="I2544" i="12"/>
  <c r="H2544" i="12"/>
  <c r="G2544" i="12"/>
  <c r="F2544" i="12"/>
  <c r="E2544" i="12"/>
  <c r="D2544" i="12"/>
  <c r="C2544" i="12"/>
  <c r="B2544" i="12"/>
  <c r="A2544" i="12"/>
  <c r="U2543" i="12"/>
  <c r="T2543" i="12"/>
  <c r="S2543" i="12"/>
  <c r="R2543" i="12"/>
  <c r="Q2543" i="12"/>
  <c r="P2543" i="12"/>
  <c r="O2543" i="12"/>
  <c r="N2543" i="12"/>
  <c r="M2543" i="12"/>
  <c r="L2543" i="12"/>
  <c r="K2543" i="12"/>
  <c r="J2543" i="12"/>
  <c r="I2543" i="12"/>
  <c r="H2543" i="12"/>
  <c r="G2543" i="12"/>
  <c r="F2543" i="12"/>
  <c r="E2543" i="12"/>
  <c r="D2543" i="12"/>
  <c r="C2543" i="12"/>
  <c r="B2543" i="12"/>
  <c r="A2543" i="12"/>
  <c r="U2542" i="12"/>
  <c r="T2542" i="12"/>
  <c r="S2542" i="12"/>
  <c r="R2542" i="12"/>
  <c r="Q2542" i="12"/>
  <c r="P2542" i="12"/>
  <c r="O2542" i="12"/>
  <c r="N2542" i="12"/>
  <c r="M2542" i="12"/>
  <c r="L2542" i="12"/>
  <c r="K2542" i="12"/>
  <c r="J2542" i="12"/>
  <c r="I2542" i="12"/>
  <c r="H2542" i="12"/>
  <c r="G2542" i="12"/>
  <c r="F2542" i="12"/>
  <c r="E2542" i="12"/>
  <c r="D2542" i="12"/>
  <c r="C2542" i="12"/>
  <c r="B2542" i="12"/>
  <c r="A2542" i="12"/>
  <c r="U2541" i="12"/>
  <c r="T2541" i="12"/>
  <c r="S2541" i="12"/>
  <c r="R2541" i="12"/>
  <c r="Q2541" i="12"/>
  <c r="P2541" i="12"/>
  <c r="O2541" i="12"/>
  <c r="N2541" i="12"/>
  <c r="M2541" i="12"/>
  <c r="L2541" i="12"/>
  <c r="K2541" i="12"/>
  <c r="J2541" i="12"/>
  <c r="I2541" i="12"/>
  <c r="H2541" i="12"/>
  <c r="G2541" i="12"/>
  <c r="F2541" i="12"/>
  <c r="E2541" i="12"/>
  <c r="D2541" i="12"/>
  <c r="C2541" i="12"/>
  <c r="B2541" i="12"/>
  <c r="A2541" i="12"/>
  <c r="U2540" i="12"/>
  <c r="T2540" i="12"/>
  <c r="S2540" i="12"/>
  <c r="R2540" i="12"/>
  <c r="Q2540" i="12"/>
  <c r="P2540" i="12"/>
  <c r="O2540" i="12"/>
  <c r="N2540" i="12"/>
  <c r="M2540" i="12"/>
  <c r="L2540" i="12"/>
  <c r="K2540" i="12"/>
  <c r="J2540" i="12"/>
  <c r="I2540" i="12"/>
  <c r="H2540" i="12"/>
  <c r="G2540" i="12"/>
  <c r="F2540" i="12"/>
  <c r="E2540" i="12"/>
  <c r="D2540" i="12"/>
  <c r="C2540" i="12"/>
  <c r="B2540" i="12"/>
  <c r="A2540" i="12"/>
  <c r="U2539" i="12"/>
  <c r="T2539" i="12"/>
  <c r="S2539" i="12"/>
  <c r="R2539" i="12"/>
  <c r="Q2539" i="12"/>
  <c r="P2539" i="12"/>
  <c r="O2539" i="12"/>
  <c r="N2539" i="12"/>
  <c r="M2539" i="12"/>
  <c r="L2539" i="12"/>
  <c r="K2539" i="12"/>
  <c r="J2539" i="12"/>
  <c r="I2539" i="12"/>
  <c r="H2539" i="12"/>
  <c r="G2539" i="12"/>
  <c r="F2539" i="12"/>
  <c r="E2539" i="12"/>
  <c r="D2539" i="12"/>
  <c r="C2539" i="12"/>
  <c r="B2539" i="12"/>
  <c r="A2539" i="12"/>
  <c r="U2538" i="12"/>
  <c r="T2538" i="12"/>
  <c r="S2538" i="12"/>
  <c r="R2538" i="12"/>
  <c r="Q2538" i="12"/>
  <c r="P2538" i="12"/>
  <c r="O2538" i="12"/>
  <c r="N2538" i="12"/>
  <c r="M2538" i="12"/>
  <c r="L2538" i="12"/>
  <c r="K2538" i="12"/>
  <c r="J2538" i="12"/>
  <c r="I2538" i="12"/>
  <c r="H2538" i="12"/>
  <c r="G2538" i="12"/>
  <c r="F2538" i="12"/>
  <c r="E2538" i="12"/>
  <c r="D2538" i="12"/>
  <c r="C2538" i="12"/>
  <c r="B2538" i="12"/>
  <c r="A2538" i="12"/>
  <c r="U2537" i="12"/>
  <c r="T2537" i="12"/>
  <c r="S2537" i="12"/>
  <c r="R2537" i="12"/>
  <c r="Q2537" i="12"/>
  <c r="P2537" i="12"/>
  <c r="O2537" i="12"/>
  <c r="N2537" i="12"/>
  <c r="M2537" i="12"/>
  <c r="L2537" i="12"/>
  <c r="K2537" i="12"/>
  <c r="J2537" i="12"/>
  <c r="I2537" i="12"/>
  <c r="H2537" i="12"/>
  <c r="G2537" i="12"/>
  <c r="F2537" i="12"/>
  <c r="E2537" i="12"/>
  <c r="D2537" i="12"/>
  <c r="C2537" i="12"/>
  <c r="B2537" i="12"/>
  <c r="A2537" i="12"/>
  <c r="U2536" i="12"/>
  <c r="T2536" i="12"/>
  <c r="S2536" i="12"/>
  <c r="R2536" i="12"/>
  <c r="Q2536" i="12"/>
  <c r="P2536" i="12"/>
  <c r="O2536" i="12"/>
  <c r="N2536" i="12"/>
  <c r="M2536" i="12"/>
  <c r="L2536" i="12"/>
  <c r="K2536" i="12"/>
  <c r="J2536" i="12"/>
  <c r="I2536" i="12"/>
  <c r="H2536" i="12"/>
  <c r="G2536" i="12"/>
  <c r="F2536" i="12"/>
  <c r="E2536" i="12"/>
  <c r="D2536" i="12"/>
  <c r="C2536" i="12"/>
  <c r="B2536" i="12"/>
  <c r="A2536" i="12"/>
  <c r="U2535" i="12"/>
  <c r="T2535" i="12"/>
  <c r="S2535" i="12"/>
  <c r="R2535" i="12"/>
  <c r="Q2535" i="12"/>
  <c r="P2535" i="12"/>
  <c r="O2535" i="12"/>
  <c r="N2535" i="12"/>
  <c r="M2535" i="12"/>
  <c r="L2535" i="12"/>
  <c r="K2535" i="12"/>
  <c r="J2535" i="12"/>
  <c r="I2535" i="12"/>
  <c r="H2535" i="12"/>
  <c r="G2535" i="12"/>
  <c r="F2535" i="12"/>
  <c r="E2535" i="12"/>
  <c r="D2535" i="12"/>
  <c r="C2535" i="12"/>
  <c r="B2535" i="12"/>
  <c r="A2535" i="12"/>
  <c r="U2534" i="12"/>
  <c r="T2534" i="12"/>
  <c r="S2534" i="12"/>
  <c r="R2534" i="12"/>
  <c r="Q2534" i="12"/>
  <c r="P2534" i="12"/>
  <c r="O2534" i="12"/>
  <c r="N2534" i="12"/>
  <c r="M2534" i="12"/>
  <c r="L2534" i="12"/>
  <c r="K2534" i="12"/>
  <c r="J2534" i="12"/>
  <c r="I2534" i="12"/>
  <c r="H2534" i="12"/>
  <c r="G2534" i="12"/>
  <c r="F2534" i="12"/>
  <c r="E2534" i="12"/>
  <c r="D2534" i="12"/>
  <c r="C2534" i="12"/>
  <c r="B2534" i="12"/>
  <c r="A2534" i="12"/>
  <c r="U2533" i="12"/>
  <c r="T2533" i="12"/>
  <c r="S2533" i="12"/>
  <c r="R2533" i="12"/>
  <c r="Q2533" i="12"/>
  <c r="P2533" i="12"/>
  <c r="O2533" i="12"/>
  <c r="N2533" i="12"/>
  <c r="M2533" i="12"/>
  <c r="L2533" i="12"/>
  <c r="K2533" i="12"/>
  <c r="J2533" i="12"/>
  <c r="I2533" i="12"/>
  <c r="H2533" i="12"/>
  <c r="G2533" i="12"/>
  <c r="F2533" i="12"/>
  <c r="E2533" i="12"/>
  <c r="D2533" i="12"/>
  <c r="C2533" i="12"/>
  <c r="B2533" i="12"/>
  <c r="A2533" i="12"/>
  <c r="U2532" i="12"/>
  <c r="T2532" i="12"/>
  <c r="S2532" i="12"/>
  <c r="R2532" i="12"/>
  <c r="Q2532" i="12"/>
  <c r="P2532" i="12"/>
  <c r="O2532" i="12"/>
  <c r="N2532" i="12"/>
  <c r="M2532" i="12"/>
  <c r="L2532" i="12"/>
  <c r="K2532" i="12"/>
  <c r="J2532" i="12"/>
  <c r="I2532" i="12"/>
  <c r="H2532" i="12"/>
  <c r="G2532" i="12"/>
  <c r="F2532" i="12"/>
  <c r="E2532" i="12"/>
  <c r="D2532" i="12"/>
  <c r="C2532" i="12"/>
  <c r="B2532" i="12"/>
  <c r="A2532" i="12"/>
  <c r="U2531" i="12"/>
  <c r="T2531" i="12"/>
  <c r="S2531" i="12"/>
  <c r="R2531" i="12"/>
  <c r="Q2531" i="12"/>
  <c r="P2531" i="12"/>
  <c r="O2531" i="12"/>
  <c r="N2531" i="12"/>
  <c r="M2531" i="12"/>
  <c r="L2531" i="12"/>
  <c r="K2531" i="12"/>
  <c r="J2531" i="12"/>
  <c r="I2531" i="12"/>
  <c r="H2531" i="12"/>
  <c r="G2531" i="12"/>
  <c r="F2531" i="12"/>
  <c r="E2531" i="12"/>
  <c r="D2531" i="12"/>
  <c r="C2531" i="12"/>
  <c r="B2531" i="12"/>
  <c r="A2531" i="12"/>
  <c r="U2530" i="12"/>
  <c r="T2530" i="12"/>
  <c r="S2530" i="12"/>
  <c r="R2530" i="12"/>
  <c r="Q2530" i="12"/>
  <c r="P2530" i="12"/>
  <c r="O2530" i="12"/>
  <c r="N2530" i="12"/>
  <c r="M2530" i="12"/>
  <c r="L2530" i="12"/>
  <c r="K2530" i="12"/>
  <c r="J2530" i="12"/>
  <c r="I2530" i="12"/>
  <c r="H2530" i="12"/>
  <c r="G2530" i="12"/>
  <c r="F2530" i="12"/>
  <c r="E2530" i="12"/>
  <c r="D2530" i="12"/>
  <c r="C2530" i="12"/>
  <c r="B2530" i="12"/>
  <c r="A2530" i="12"/>
  <c r="U2529" i="12"/>
  <c r="T2529" i="12"/>
  <c r="S2529" i="12"/>
  <c r="R2529" i="12"/>
  <c r="Q2529" i="12"/>
  <c r="P2529" i="12"/>
  <c r="O2529" i="12"/>
  <c r="N2529" i="12"/>
  <c r="M2529" i="12"/>
  <c r="L2529" i="12"/>
  <c r="K2529" i="12"/>
  <c r="J2529" i="12"/>
  <c r="I2529" i="12"/>
  <c r="H2529" i="12"/>
  <c r="G2529" i="12"/>
  <c r="F2529" i="12"/>
  <c r="E2529" i="12"/>
  <c r="D2529" i="12"/>
  <c r="C2529" i="12"/>
  <c r="B2529" i="12"/>
  <c r="A2529" i="12"/>
  <c r="U2528" i="12"/>
  <c r="T2528" i="12"/>
  <c r="S2528" i="12"/>
  <c r="R2528" i="12"/>
  <c r="Q2528" i="12"/>
  <c r="P2528" i="12"/>
  <c r="O2528" i="12"/>
  <c r="N2528" i="12"/>
  <c r="M2528" i="12"/>
  <c r="L2528" i="12"/>
  <c r="K2528" i="12"/>
  <c r="J2528" i="12"/>
  <c r="I2528" i="12"/>
  <c r="H2528" i="12"/>
  <c r="G2528" i="12"/>
  <c r="F2528" i="12"/>
  <c r="E2528" i="12"/>
  <c r="D2528" i="12"/>
  <c r="C2528" i="12"/>
  <c r="B2528" i="12"/>
  <c r="A2528" i="12"/>
  <c r="U2527" i="12"/>
  <c r="T2527" i="12"/>
  <c r="S2527" i="12"/>
  <c r="R2527" i="12"/>
  <c r="Q2527" i="12"/>
  <c r="P2527" i="12"/>
  <c r="O2527" i="12"/>
  <c r="N2527" i="12"/>
  <c r="M2527" i="12"/>
  <c r="L2527" i="12"/>
  <c r="K2527" i="12"/>
  <c r="J2527" i="12"/>
  <c r="I2527" i="12"/>
  <c r="H2527" i="12"/>
  <c r="G2527" i="12"/>
  <c r="F2527" i="12"/>
  <c r="E2527" i="12"/>
  <c r="D2527" i="12"/>
  <c r="C2527" i="12"/>
  <c r="B2527" i="12"/>
  <c r="A2527" i="12"/>
  <c r="U2526" i="12"/>
  <c r="T2526" i="12"/>
  <c r="S2526" i="12"/>
  <c r="R2526" i="12"/>
  <c r="Q2526" i="12"/>
  <c r="P2526" i="12"/>
  <c r="O2526" i="12"/>
  <c r="N2526" i="12"/>
  <c r="M2526" i="12"/>
  <c r="L2526" i="12"/>
  <c r="K2526" i="12"/>
  <c r="J2526" i="12"/>
  <c r="I2526" i="12"/>
  <c r="H2526" i="12"/>
  <c r="G2526" i="12"/>
  <c r="F2526" i="12"/>
  <c r="E2526" i="12"/>
  <c r="D2526" i="12"/>
  <c r="C2526" i="12"/>
  <c r="B2526" i="12"/>
  <c r="A2526" i="12"/>
  <c r="U2525" i="12"/>
  <c r="T2525" i="12"/>
  <c r="S2525" i="12"/>
  <c r="R2525" i="12"/>
  <c r="Q2525" i="12"/>
  <c r="P2525" i="12"/>
  <c r="O2525" i="12"/>
  <c r="N2525" i="12"/>
  <c r="M2525" i="12"/>
  <c r="L2525" i="12"/>
  <c r="K2525" i="12"/>
  <c r="J2525" i="12"/>
  <c r="I2525" i="12"/>
  <c r="H2525" i="12"/>
  <c r="G2525" i="12"/>
  <c r="F2525" i="12"/>
  <c r="E2525" i="12"/>
  <c r="D2525" i="12"/>
  <c r="C2525" i="12"/>
  <c r="B2525" i="12"/>
  <c r="A2525" i="12"/>
  <c r="U2524" i="12"/>
  <c r="T2524" i="12"/>
  <c r="S2524" i="12"/>
  <c r="R2524" i="12"/>
  <c r="Q2524" i="12"/>
  <c r="P2524" i="12"/>
  <c r="O2524" i="12"/>
  <c r="N2524" i="12"/>
  <c r="M2524" i="12"/>
  <c r="L2524" i="12"/>
  <c r="K2524" i="12"/>
  <c r="J2524" i="12"/>
  <c r="I2524" i="12"/>
  <c r="H2524" i="12"/>
  <c r="G2524" i="12"/>
  <c r="F2524" i="12"/>
  <c r="E2524" i="12"/>
  <c r="D2524" i="12"/>
  <c r="C2524" i="12"/>
  <c r="B2524" i="12"/>
  <c r="A2524" i="12"/>
  <c r="U2523" i="12"/>
  <c r="T2523" i="12"/>
  <c r="S2523" i="12"/>
  <c r="R2523" i="12"/>
  <c r="Q2523" i="12"/>
  <c r="P2523" i="12"/>
  <c r="O2523" i="12"/>
  <c r="N2523" i="12"/>
  <c r="M2523" i="12"/>
  <c r="L2523" i="12"/>
  <c r="K2523" i="12"/>
  <c r="J2523" i="12"/>
  <c r="I2523" i="12"/>
  <c r="H2523" i="12"/>
  <c r="G2523" i="12"/>
  <c r="F2523" i="12"/>
  <c r="E2523" i="12"/>
  <c r="D2523" i="12"/>
  <c r="C2523" i="12"/>
  <c r="B2523" i="12"/>
  <c r="A2523" i="12"/>
  <c r="U2522" i="12"/>
  <c r="T2522" i="12"/>
  <c r="S2522" i="12"/>
  <c r="R2522" i="12"/>
  <c r="Q2522" i="12"/>
  <c r="P2522" i="12"/>
  <c r="O2522" i="12"/>
  <c r="N2522" i="12"/>
  <c r="M2522" i="12"/>
  <c r="L2522" i="12"/>
  <c r="K2522" i="12"/>
  <c r="J2522" i="12"/>
  <c r="I2522" i="12"/>
  <c r="H2522" i="12"/>
  <c r="G2522" i="12"/>
  <c r="F2522" i="12"/>
  <c r="E2522" i="12"/>
  <c r="D2522" i="12"/>
  <c r="C2522" i="12"/>
  <c r="B2522" i="12"/>
  <c r="A2522" i="12"/>
  <c r="U2521" i="12"/>
  <c r="T2521" i="12"/>
  <c r="S2521" i="12"/>
  <c r="R2521" i="12"/>
  <c r="Q2521" i="12"/>
  <c r="P2521" i="12"/>
  <c r="O2521" i="12"/>
  <c r="N2521" i="12"/>
  <c r="M2521" i="12"/>
  <c r="L2521" i="12"/>
  <c r="K2521" i="12"/>
  <c r="J2521" i="12"/>
  <c r="I2521" i="12"/>
  <c r="H2521" i="12"/>
  <c r="G2521" i="12"/>
  <c r="F2521" i="12"/>
  <c r="E2521" i="12"/>
  <c r="D2521" i="12"/>
  <c r="C2521" i="12"/>
  <c r="B2521" i="12"/>
  <c r="A2521" i="12"/>
  <c r="U2520" i="12"/>
  <c r="T2520" i="12"/>
  <c r="S2520" i="12"/>
  <c r="R2520" i="12"/>
  <c r="Q2520" i="12"/>
  <c r="P2520" i="12"/>
  <c r="O2520" i="12"/>
  <c r="N2520" i="12"/>
  <c r="M2520" i="12"/>
  <c r="L2520" i="12"/>
  <c r="K2520" i="12"/>
  <c r="J2520" i="12"/>
  <c r="I2520" i="12"/>
  <c r="H2520" i="12"/>
  <c r="G2520" i="12"/>
  <c r="F2520" i="12"/>
  <c r="E2520" i="12"/>
  <c r="D2520" i="12"/>
  <c r="C2520" i="12"/>
  <c r="B2520" i="12"/>
  <c r="A2520" i="12"/>
  <c r="U2519" i="12"/>
  <c r="T2519" i="12"/>
  <c r="S2519" i="12"/>
  <c r="R2519" i="12"/>
  <c r="Q2519" i="12"/>
  <c r="P2519" i="12"/>
  <c r="O2519" i="12"/>
  <c r="N2519" i="12"/>
  <c r="M2519" i="12"/>
  <c r="L2519" i="12"/>
  <c r="K2519" i="12"/>
  <c r="J2519" i="12"/>
  <c r="I2519" i="12"/>
  <c r="H2519" i="12"/>
  <c r="G2519" i="12"/>
  <c r="F2519" i="12"/>
  <c r="E2519" i="12"/>
  <c r="D2519" i="12"/>
  <c r="C2519" i="12"/>
  <c r="B2519" i="12"/>
  <c r="A2519" i="12"/>
  <c r="U2518" i="12"/>
  <c r="T2518" i="12"/>
  <c r="S2518" i="12"/>
  <c r="R2518" i="12"/>
  <c r="Q2518" i="12"/>
  <c r="P2518" i="12"/>
  <c r="O2518" i="12"/>
  <c r="N2518" i="12"/>
  <c r="M2518" i="12"/>
  <c r="L2518" i="12"/>
  <c r="K2518" i="12"/>
  <c r="J2518" i="12"/>
  <c r="I2518" i="12"/>
  <c r="H2518" i="12"/>
  <c r="G2518" i="12"/>
  <c r="F2518" i="12"/>
  <c r="E2518" i="12"/>
  <c r="D2518" i="12"/>
  <c r="C2518" i="12"/>
  <c r="B2518" i="12"/>
  <c r="A2518" i="12"/>
  <c r="U2517" i="12"/>
  <c r="T2517" i="12"/>
  <c r="S2517" i="12"/>
  <c r="R2517" i="12"/>
  <c r="Q2517" i="12"/>
  <c r="P2517" i="12"/>
  <c r="O2517" i="12"/>
  <c r="N2517" i="12"/>
  <c r="M2517" i="12"/>
  <c r="L2517" i="12"/>
  <c r="K2517" i="12"/>
  <c r="J2517" i="12"/>
  <c r="I2517" i="12"/>
  <c r="H2517" i="12"/>
  <c r="G2517" i="12"/>
  <c r="F2517" i="12"/>
  <c r="E2517" i="12"/>
  <c r="D2517" i="12"/>
  <c r="C2517" i="12"/>
  <c r="B2517" i="12"/>
  <c r="A2517" i="12"/>
  <c r="U2516" i="12"/>
  <c r="T2516" i="12"/>
  <c r="S2516" i="12"/>
  <c r="R2516" i="12"/>
  <c r="Q2516" i="12"/>
  <c r="P2516" i="12"/>
  <c r="O2516" i="12"/>
  <c r="N2516" i="12"/>
  <c r="M2516" i="12"/>
  <c r="L2516" i="12"/>
  <c r="K2516" i="12"/>
  <c r="J2516" i="12"/>
  <c r="I2516" i="12"/>
  <c r="H2516" i="12"/>
  <c r="G2516" i="12"/>
  <c r="F2516" i="12"/>
  <c r="E2516" i="12"/>
  <c r="D2516" i="12"/>
  <c r="C2516" i="12"/>
  <c r="B2516" i="12"/>
  <c r="A2516" i="12"/>
  <c r="U2515" i="12"/>
  <c r="T2515" i="12"/>
  <c r="S2515" i="12"/>
  <c r="R2515" i="12"/>
  <c r="Q2515" i="12"/>
  <c r="P2515" i="12"/>
  <c r="O2515" i="12"/>
  <c r="N2515" i="12"/>
  <c r="M2515" i="12"/>
  <c r="L2515" i="12"/>
  <c r="K2515" i="12"/>
  <c r="J2515" i="12"/>
  <c r="I2515" i="12"/>
  <c r="H2515" i="12"/>
  <c r="G2515" i="12"/>
  <c r="F2515" i="12"/>
  <c r="E2515" i="12"/>
  <c r="D2515" i="12"/>
  <c r="C2515" i="12"/>
  <c r="B2515" i="12"/>
  <c r="A2515" i="12"/>
  <c r="U2514" i="12"/>
  <c r="T2514" i="12"/>
  <c r="S2514" i="12"/>
  <c r="R2514" i="12"/>
  <c r="Q2514" i="12"/>
  <c r="P2514" i="12"/>
  <c r="O2514" i="12"/>
  <c r="N2514" i="12"/>
  <c r="M2514" i="12"/>
  <c r="L2514" i="12"/>
  <c r="K2514" i="12"/>
  <c r="J2514" i="12"/>
  <c r="I2514" i="12"/>
  <c r="H2514" i="12"/>
  <c r="G2514" i="12"/>
  <c r="F2514" i="12"/>
  <c r="E2514" i="12"/>
  <c r="D2514" i="12"/>
  <c r="C2514" i="12"/>
  <c r="B2514" i="12"/>
  <c r="A2514" i="12"/>
  <c r="U2513" i="12"/>
  <c r="T2513" i="12"/>
  <c r="S2513" i="12"/>
  <c r="R2513" i="12"/>
  <c r="Q2513" i="12"/>
  <c r="P2513" i="12"/>
  <c r="O2513" i="12"/>
  <c r="N2513" i="12"/>
  <c r="M2513" i="12"/>
  <c r="L2513" i="12"/>
  <c r="K2513" i="12"/>
  <c r="J2513" i="12"/>
  <c r="I2513" i="12"/>
  <c r="H2513" i="12"/>
  <c r="G2513" i="12"/>
  <c r="F2513" i="12"/>
  <c r="E2513" i="12"/>
  <c r="D2513" i="12"/>
  <c r="C2513" i="12"/>
  <c r="B2513" i="12"/>
  <c r="A2513" i="12"/>
  <c r="U2512" i="12"/>
  <c r="T2512" i="12"/>
  <c r="S2512" i="12"/>
  <c r="R2512" i="12"/>
  <c r="Q2512" i="12"/>
  <c r="P2512" i="12"/>
  <c r="O2512" i="12"/>
  <c r="N2512" i="12"/>
  <c r="M2512" i="12"/>
  <c r="L2512" i="12"/>
  <c r="K2512" i="12"/>
  <c r="J2512" i="12"/>
  <c r="I2512" i="12"/>
  <c r="H2512" i="12"/>
  <c r="G2512" i="12"/>
  <c r="F2512" i="12"/>
  <c r="E2512" i="12"/>
  <c r="D2512" i="12"/>
  <c r="C2512" i="12"/>
  <c r="B2512" i="12"/>
  <c r="A2512" i="12"/>
  <c r="U2511" i="12"/>
  <c r="T2511" i="12"/>
  <c r="S2511" i="12"/>
  <c r="R2511" i="12"/>
  <c r="Q2511" i="12"/>
  <c r="P2511" i="12"/>
  <c r="O2511" i="12"/>
  <c r="N2511" i="12"/>
  <c r="M2511" i="12"/>
  <c r="L2511" i="12"/>
  <c r="K2511" i="12"/>
  <c r="J2511" i="12"/>
  <c r="I2511" i="12"/>
  <c r="H2511" i="12"/>
  <c r="G2511" i="12"/>
  <c r="F2511" i="12"/>
  <c r="E2511" i="12"/>
  <c r="D2511" i="12"/>
  <c r="C2511" i="12"/>
  <c r="B2511" i="12"/>
  <c r="A2511" i="12"/>
  <c r="U2510" i="12"/>
  <c r="T2510" i="12"/>
  <c r="S2510" i="12"/>
  <c r="R2510" i="12"/>
  <c r="Q2510" i="12"/>
  <c r="P2510" i="12"/>
  <c r="O2510" i="12"/>
  <c r="N2510" i="12"/>
  <c r="M2510" i="12"/>
  <c r="L2510" i="12"/>
  <c r="K2510" i="12"/>
  <c r="J2510" i="12"/>
  <c r="I2510" i="12"/>
  <c r="H2510" i="12"/>
  <c r="G2510" i="12"/>
  <c r="F2510" i="12"/>
  <c r="E2510" i="12"/>
  <c r="D2510" i="12"/>
  <c r="C2510" i="12"/>
  <c r="B2510" i="12"/>
  <c r="A2510" i="12"/>
  <c r="U2509" i="12"/>
  <c r="T2509" i="12"/>
  <c r="S2509" i="12"/>
  <c r="R2509" i="12"/>
  <c r="Q2509" i="12"/>
  <c r="P2509" i="12"/>
  <c r="O2509" i="12"/>
  <c r="N2509" i="12"/>
  <c r="M2509" i="12"/>
  <c r="L2509" i="12"/>
  <c r="K2509" i="12"/>
  <c r="J2509" i="12"/>
  <c r="I2509" i="12"/>
  <c r="H2509" i="12"/>
  <c r="G2509" i="12"/>
  <c r="F2509" i="12"/>
  <c r="E2509" i="12"/>
  <c r="D2509" i="12"/>
  <c r="C2509" i="12"/>
  <c r="B2509" i="12"/>
  <c r="A2509" i="12"/>
  <c r="U2508" i="12"/>
  <c r="T2508" i="12"/>
  <c r="S2508" i="12"/>
  <c r="R2508" i="12"/>
  <c r="Q2508" i="12"/>
  <c r="P2508" i="12"/>
  <c r="O2508" i="12"/>
  <c r="N2508" i="12"/>
  <c r="M2508" i="12"/>
  <c r="L2508" i="12"/>
  <c r="K2508" i="12"/>
  <c r="J2508" i="12"/>
  <c r="I2508" i="12"/>
  <c r="H2508" i="12"/>
  <c r="G2508" i="12"/>
  <c r="F2508" i="12"/>
  <c r="E2508" i="12"/>
  <c r="D2508" i="12"/>
  <c r="C2508" i="12"/>
  <c r="B2508" i="12"/>
  <c r="A2508" i="12"/>
  <c r="U2507" i="12"/>
  <c r="T2507" i="12"/>
  <c r="S2507" i="12"/>
  <c r="R2507" i="12"/>
  <c r="Q2507" i="12"/>
  <c r="P2507" i="12"/>
  <c r="O2507" i="12"/>
  <c r="N2507" i="12"/>
  <c r="M2507" i="12"/>
  <c r="L2507" i="12"/>
  <c r="K2507" i="12"/>
  <c r="J2507" i="12"/>
  <c r="I2507" i="12"/>
  <c r="H2507" i="12"/>
  <c r="G2507" i="12"/>
  <c r="F2507" i="12"/>
  <c r="E2507" i="12"/>
  <c r="D2507" i="12"/>
  <c r="C2507" i="12"/>
  <c r="B2507" i="12"/>
  <c r="A2507" i="12"/>
  <c r="U2506" i="12"/>
  <c r="T2506" i="12"/>
  <c r="S2506" i="12"/>
  <c r="R2506" i="12"/>
  <c r="Q2506" i="12"/>
  <c r="P2506" i="12"/>
  <c r="O2506" i="12"/>
  <c r="N2506" i="12"/>
  <c r="M2506" i="12"/>
  <c r="L2506" i="12"/>
  <c r="K2506" i="12"/>
  <c r="J2506" i="12"/>
  <c r="I2506" i="12"/>
  <c r="H2506" i="12"/>
  <c r="G2506" i="12"/>
  <c r="F2506" i="12"/>
  <c r="E2506" i="12"/>
  <c r="D2506" i="12"/>
  <c r="C2506" i="12"/>
  <c r="B2506" i="12"/>
  <c r="A2506" i="12"/>
  <c r="U2505" i="12"/>
  <c r="T2505" i="12"/>
  <c r="S2505" i="12"/>
  <c r="R2505" i="12"/>
  <c r="Q2505" i="12"/>
  <c r="P2505" i="12"/>
  <c r="O2505" i="12"/>
  <c r="N2505" i="12"/>
  <c r="M2505" i="12"/>
  <c r="L2505" i="12"/>
  <c r="K2505" i="12"/>
  <c r="J2505" i="12"/>
  <c r="I2505" i="12"/>
  <c r="H2505" i="12"/>
  <c r="G2505" i="12"/>
  <c r="F2505" i="12"/>
  <c r="E2505" i="12"/>
  <c r="D2505" i="12"/>
  <c r="C2505" i="12"/>
  <c r="B2505" i="12"/>
  <c r="A2505" i="12"/>
  <c r="U2504" i="12"/>
  <c r="T2504" i="12"/>
  <c r="S2504" i="12"/>
  <c r="R2504" i="12"/>
  <c r="Q2504" i="12"/>
  <c r="P2504" i="12"/>
  <c r="O2504" i="12"/>
  <c r="N2504" i="12"/>
  <c r="M2504" i="12"/>
  <c r="L2504" i="12"/>
  <c r="K2504" i="12"/>
  <c r="J2504" i="12"/>
  <c r="I2504" i="12"/>
  <c r="H2504" i="12"/>
  <c r="G2504" i="12"/>
  <c r="F2504" i="12"/>
  <c r="E2504" i="12"/>
  <c r="D2504" i="12"/>
  <c r="C2504" i="12"/>
  <c r="B2504" i="12"/>
  <c r="A2504" i="12"/>
  <c r="U2503" i="12"/>
  <c r="T2503" i="12"/>
  <c r="S2503" i="12"/>
  <c r="R2503" i="12"/>
  <c r="Q2503" i="12"/>
  <c r="P2503" i="12"/>
  <c r="O2503" i="12"/>
  <c r="N2503" i="12"/>
  <c r="M2503" i="12"/>
  <c r="L2503" i="12"/>
  <c r="K2503" i="12"/>
  <c r="J2503" i="12"/>
  <c r="I2503" i="12"/>
  <c r="H2503" i="12"/>
  <c r="G2503" i="12"/>
  <c r="F2503" i="12"/>
  <c r="E2503" i="12"/>
  <c r="D2503" i="12"/>
  <c r="C2503" i="12"/>
  <c r="B2503" i="12"/>
  <c r="A2503" i="12"/>
  <c r="U2502" i="12"/>
  <c r="T2502" i="12"/>
  <c r="S2502" i="12"/>
  <c r="R2502" i="12"/>
  <c r="Q2502" i="12"/>
  <c r="P2502" i="12"/>
  <c r="O2502" i="12"/>
  <c r="N2502" i="12"/>
  <c r="M2502" i="12"/>
  <c r="L2502" i="12"/>
  <c r="K2502" i="12"/>
  <c r="J2502" i="12"/>
  <c r="I2502" i="12"/>
  <c r="H2502" i="12"/>
  <c r="G2502" i="12"/>
  <c r="F2502" i="12"/>
  <c r="E2502" i="12"/>
  <c r="D2502" i="12"/>
  <c r="C2502" i="12"/>
  <c r="B2502" i="12"/>
  <c r="A2502" i="12"/>
  <c r="U2501" i="12"/>
  <c r="T2501" i="12"/>
  <c r="S2501" i="12"/>
  <c r="R2501" i="12"/>
  <c r="Q2501" i="12"/>
  <c r="P2501" i="12"/>
  <c r="O2501" i="12"/>
  <c r="N2501" i="12"/>
  <c r="M2501" i="12"/>
  <c r="L2501" i="12"/>
  <c r="K2501" i="12"/>
  <c r="J2501" i="12"/>
  <c r="I2501" i="12"/>
  <c r="H2501" i="12"/>
  <c r="G2501" i="12"/>
  <c r="F2501" i="12"/>
  <c r="E2501" i="12"/>
  <c r="D2501" i="12"/>
  <c r="C2501" i="12"/>
  <c r="B2501" i="12"/>
  <c r="A2501" i="12"/>
  <c r="U2500" i="12"/>
  <c r="T2500" i="12"/>
  <c r="S2500" i="12"/>
  <c r="R2500" i="12"/>
  <c r="Q2500" i="12"/>
  <c r="P2500" i="12"/>
  <c r="O2500" i="12"/>
  <c r="N2500" i="12"/>
  <c r="M2500" i="12"/>
  <c r="L2500" i="12"/>
  <c r="K2500" i="12"/>
  <c r="J2500" i="12"/>
  <c r="I2500" i="12"/>
  <c r="H2500" i="12"/>
  <c r="G2500" i="12"/>
  <c r="F2500" i="12"/>
  <c r="E2500" i="12"/>
  <c r="D2500" i="12"/>
  <c r="C2500" i="12"/>
  <c r="B2500" i="12"/>
  <c r="A2500" i="12"/>
  <c r="U2499" i="12"/>
  <c r="T2499" i="12"/>
  <c r="S2499" i="12"/>
  <c r="R2499" i="12"/>
  <c r="Q2499" i="12"/>
  <c r="P2499" i="12"/>
  <c r="O2499" i="12"/>
  <c r="N2499" i="12"/>
  <c r="M2499" i="12"/>
  <c r="L2499" i="12"/>
  <c r="K2499" i="12"/>
  <c r="J2499" i="12"/>
  <c r="I2499" i="12"/>
  <c r="H2499" i="12"/>
  <c r="G2499" i="12"/>
  <c r="F2499" i="12"/>
  <c r="E2499" i="12"/>
  <c r="D2499" i="12"/>
  <c r="C2499" i="12"/>
  <c r="B2499" i="12"/>
  <c r="A2499" i="12"/>
  <c r="U2498" i="12"/>
  <c r="T2498" i="12"/>
  <c r="S2498" i="12"/>
  <c r="R2498" i="12"/>
  <c r="Q2498" i="12"/>
  <c r="P2498" i="12"/>
  <c r="O2498" i="12"/>
  <c r="N2498" i="12"/>
  <c r="M2498" i="12"/>
  <c r="L2498" i="12"/>
  <c r="K2498" i="12"/>
  <c r="J2498" i="12"/>
  <c r="I2498" i="12"/>
  <c r="H2498" i="12"/>
  <c r="G2498" i="12"/>
  <c r="F2498" i="12"/>
  <c r="E2498" i="12"/>
  <c r="D2498" i="12"/>
  <c r="C2498" i="12"/>
  <c r="B2498" i="12"/>
  <c r="A2498" i="12"/>
  <c r="U2497" i="12"/>
  <c r="T2497" i="12"/>
  <c r="S2497" i="12"/>
  <c r="R2497" i="12"/>
  <c r="Q2497" i="12"/>
  <c r="P2497" i="12"/>
  <c r="O2497" i="12"/>
  <c r="N2497" i="12"/>
  <c r="M2497" i="12"/>
  <c r="L2497" i="12"/>
  <c r="K2497" i="12"/>
  <c r="J2497" i="12"/>
  <c r="I2497" i="12"/>
  <c r="H2497" i="12"/>
  <c r="G2497" i="12"/>
  <c r="F2497" i="12"/>
  <c r="E2497" i="12"/>
  <c r="D2497" i="12"/>
  <c r="C2497" i="12"/>
  <c r="B2497" i="12"/>
  <c r="A2497" i="12"/>
  <c r="U2496" i="12"/>
  <c r="T2496" i="12"/>
  <c r="S2496" i="12"/>
  <c r="R2496" i="12"/>
  <c r="Q2496" i="12"/>
  <c r="P2496" i="12"/>
  <c r="O2496" i="12"/>
  <c r="N2496" i="12"/>
  <c r="M2496" i="12"/>
  <c r="L2496" i="12"/>
  <c r="K2496" i="12"/>
  <c r="J2496" i="12"/>
  <c r="I2496" i="12"/>
  <c r="H2496" i="12"/>
  <c r="G2496" i="12"/>
  <c r="F2496" i="12"/>
  <c r="E2496" i="12"/>
  <c r="D2496" i="12"/>
  <c r="C2496" i="12"/>
  <c r="B2496" i="12"/>
  <c r="A2496" i="12"/>
  <c r="U2495" i="12"/>
  <c r="T2495" i="12"/>
  <c r="S2495" i="12"/>
  <c r="R2495" i="12"/>
  <c r="Q2495" i="12"/>
  <c r="P2495" i="12"/>
  <c r="O2495" i="12"/>
  <c r="N2495" i="12"/>
  <c r="M2495" i="12"/>
  <c r="L2495" i="12"/>
  <c r="K2495" i="12"/>
  <c r="J2495" i="12"/>
  <c r="I2495" i="12"/>
  <c r="H2495" i="12"/>
  <c r="G2495" i="12"/>
  <c r="F2495" i="12"/>
  <c r="E2495" i="12"/>
  <c r="D2495" i="12"/>
  <c r="C2495" i="12"/>
  <c r="B2495" i="12"/>
  <c r="A2495" i="12"/>
  <c r="U2494" i="12"/>
  <c r="T2494" i="12"/>
  <c r="S2494" i="12"/>
  <c r="R2494" i="12"/>
  <c r="Q2494" i="12"/>
  <c r="P2494" i="12"/>
  <c r="O2494" i="12"/>
  <c r="N2494" i="12"/>
  <c r="M2494" i="12"/>
  <c r="L2494" i="12"/>
  <c r="K2494" i="12"/>
  <c r="J2494" i="12"/>
  <c r="I2494" i="12"/>
  <c r="H2494" i="12"/>
  <c r="G2494" i="12"/>
  <c r="F2494" i="12"/>
  <c r="E2494" i="12"/>
  <c r="D2494" i="12"/>
  <c r="C2494" i="12"/>
  <c r="B2494" i="12"/>
  <c r="A2494" i="12"/>
  <c r="U2493" i="12"/>
  <c r="T2493" i="12"/>
  <c r="S2493" i="12"/>
  <c r="R2493" i="12"/>
  <c r="Q2493" i="12"/>
  <c r="P2493" i="12"/>
  <c r="O2493" i="12"/>
  <c r="N2493" i="12"/>
  <c r="M2493" i="12"/>
  <c r="L2493" i="12"/>
  <c r="K2493" i="12"/>
  <c r="J2493" i="12"/>
  <c r="I2493" i="12"/>
  <c r="H2493" i="12"/>
  <c r="G2493" i="12"/>
  <c r="F2493" i="12"/>
  <c r="E2493" i="12"/>
  <c r="D2493" i="12"/>
  <c r="C2493" i="12"/>
  <c r="B2493" i="12"/>
  <c r="A2493" i="12"/>
  <c r="U2492" i="12"/>
  <c r="T2492" i="12"/>
  <c r="S2492" i="12"/>
  <c r="R2492" i="12"/>
  <c r="Q2492" i="12"/>
  <c r="P2492" i="12"/>
  <c r="O2492" i="12"/>
  <c r="N2492" i="12"/>
  <c r="M2492" i="12"/>
  <c r="L2492" i="12"/>
  <c r="K2492" i="12"/>
  <c r="J2492" i="12"/>
  <c r="I2492" i="12"/>
  <c r="H2492" i="12"/>
  <c r="G2492" i="12"/>
  <c r="F2492" i="12"/>
  <c r="E2492" i="12"/>
  <c r="D2492" i="12"/>
  <c r="C2492" i="12"/>
  <c r="B2492" i="12"/>
  <c r="A2492" i="12"/>
  <c r="U2491" i="12"/>
  <c r="T2491" i="12"/>
  <c r="S2491" i="12"/>
  <c r="R2491" i="12"/>
  <c r="Q2491" i="12"/>
  <c r="P2491" i="12"/>
  <c r="O2491" i="12"/>
  <c r="N2491" i="12"/>
  <c r="M2491" i="12"/>
  <c r="L2491" i="12"/>
  <c r="K2491" i="12"/>
  <c r="J2491" i="12"/>
  <c r="I2491" i="12"/>
  <c r="H2491" i="12"/>
  <c r="G2491" i="12"/>
  <c r="F2491" i="12"/>
  <c r="E2491" i="12"/>
  <c r="D2491" i="12"/>
  <c r="C2491" i="12"/>
  <c r="B2491" i="12"/>
  <c r="A2491" i="12"/>
  <c r="U2490" i="12"/>
  <c r="T2490" i="12"/>
  <c r="S2490" i="12"/>
  <c r="R2490" i="12"/>
  <c r="Q2490" i="12"/>
  <c r="P2490" i="12"/>
  <c r="O2490" i="12"/>
  <c r="N2490" i="12"/>
  <c r="M2490" i="12"/>
  <c r="L2490" i="12"/>
  <c r="K2490" i="12"/>
  <c r="J2490" i="12"/>
  <c r="I2490" i="12"/>
  <c r="H2490" i="12"/>
  <c r="G2490" i="12"/>
  <c r="F2490" i="12"/>
  <c r="E2490" i="12"/>
  <c r="D2490" i="12"/>
  <c r="C2490" i="12"/>
  <c r="B2490" i="12"/>
  <c r="A2490" i="12"/>
  <c r="U2489" i="12"/>
  <c r="T2489" i="12"/>
  <c r="S2489" i="12"/>
  <c r="R2489" i="12"/>
  <c r="Q2489" i="12"/>
  <c r="P2489" i="12"/>
  <c r="O2489" i="12"/>
  <c r="N2489" i="12"/>
  <c r="M2489" i="12"/>
  <c r="L2489" i="12"/>
  <c r="K2489" i="12"/>
  <c r="J2489" i="12"/>
  <c r="I2489" i="12"/>
  <c r="H2489" i="12"/>
  <c r="G2489" i="12"/>
  <c r="F2489" i="12"/>
  <c r="E2489" i="12"/>
  <c r="D2489" i="12"/>
  <c r="C2489" i="12"/>
  <c r="B2489" i="12"/>
  <c r="A2489" i="12"/>
  <c r="U2488" i="12"/>
  <c r="T2488" i="12"/>
  <c r="S2488" i="12"/>
  <c r="R2488" i="12"/>
  <c r="Q2488" i="12"/>
  <c r="P2488" i="12"/>
  <c r="O2488" i="12"/>
  <c r="N2488" i="12"/>
  <c r="M2488" i="12"/>
  <c r="L2488" i="12"/>
  <c r="K2488" i="12"/>
  <c r="J2488" i="12"/>
  <c r="I2488" i="12"/>
  <c r="H2488" i="12"/>
  <c r="G2488" i="12"/>
  <c r="F2488" i="12"/>
  <c r="E2488" i="12"/>
  <c r="D2488" i="12"/>
  <c r="C2488" i="12"/>
  <c r="B2488" i="12"/>
  <c r="A2488" i="12"/>
  <c r="U2487" i="12"/>
  <c r="T2487" i="12"/>
  <c r="S2487" i="12"/>
  <c r="R2487" i="12"/>
  <c r="Q2487" i="12"/>
  <c r="P2487" i="12"/>
  <c r="O2487" i="12"/>
  <c r="N2487" i="12"/>
  <c r="M2487" i="12"/>
  <c r="L2487" i="12"/>
  <c r="K2487" i="12"/>
  <c r="J2487" i="12"/>
  <c r="I2487" i="12"/>
  <c r="H2487" i="12"/>
  <c r="G2487" i="12"/>
  <c r="F2487" i="12"/>
  <c r="E2487" i="12"/>
  <c r="D2487" i="12"/>
  <c r="C2487" i="12"/>
  <c r="B2487" i="12"/>
  <c r="A2487" i="12"/>
  <c r="U2486" i="12"/>
  <c r="T2486" i="12"/>
  <c r="S2486" i="12"/>
  <c r="R2486" i="12"/>
  <c r="Q2486" i="12"/>
  <c r="P2486" i="12"/>
  <c r="O2486" i="12"/>
  <c r="N2486" i="12"/>
  <c r="M2486" i="12"/>
  <c r="L2486" i="12"/>
  <c r="K2486" i="12"/>
  <c r="J2486" i="12"/>
  <c r="I2486" i="12"/>
  <c r="H2486" i="12"/>
  <c r="G2486" i="12"/>
  <c r="F2486" i="12"/>
  <c r="E2486" i="12"/>
  <c r="D2486" i="12"/>
  <c r="C2486" i="12"/>
  <c r="B2486" i="12"/>
  <c r="A2486" i="12"/>
  <c r="U2485" i="12"/>
  <c r="T2485" i="12"/>
  <c r="S2485" i="12"/>
  <c r="R2485" i="12"/>
  <c r="Q2485" i="12"/>
  <c r="P2485" i="12"/>
  <c r="O2485" i="12"/>
  <c r="N2485" i="12"/>
  <c r="M2485" i="12"/>
  <c r="L2485" i="12"/>
  <c r="K2485" i="12"/>
  <c r="J2485" i="12"/>
  <c r="I2485" i="12"/>
  <c r="H2485" i="12"/>
  <c r="G2485" i="12"/>
  <c r="F2485" i="12"/>
  <c r="E2485" i="12"/>
  <c r="D2485" i="12"/>
  <c r="C2485" i="12"/>
  <c r="B2485" i="12"/>
  <c r="A2485" i="12"/>
  <c r="U2484" i="12"/>
  <c r="T2484" i="12"/>
  <c r="S2484" i="12"/>
  <c r="R2484" i="12"/>
  <c r="Q2484" i="12"/>
  <c r="P2484" i="12"/>
  <c r="O2484" i="12"/>
  <c r="N2484" i="12"/>
  <c r="M2484" i="12"/>
  <c r="L2484" i="12"/>
  <c r="K2484" i="12"/>
  <c r="J2484" i="12"/>
  <c r="I2484" i="12"/>
  <c r="H2484" i="12"/>
  <c r="G2484" i="12"/>
  <c r="F2484" i="12"/>
  <c r="E2484" i="12"/>
  <c r="D2484" i="12"/>
  <c r="C2484" i="12"/>
  <c r="B2484" i="12"/>
  <c r="A2484" i="12"/>
  <c r="U2483" i="12"/>
  <c r="T2483" i="12"/>
  <c r="S2483" i="12"/>
  <c r="R2483" i="12"/>
  <c r="Q2483" i="12"/>
  <c r="P2483" i="12"/>
  <c r="O2483" i="12"/>
  <c r="N2483" i="12"/>
  <c r="M2483" i="12"/>
  <c r="L2483" i="12"/>
  <c r="K2483" i="12"/>
  <c r="J2483" i="12"/>
  <c r="I2483" i="12"/>
  <c r="H2483" i="12"/>
  <c r="G2483" i="12"/>
  <c r="F2483" i="12"/>
  <c r="E2483" i="12"/>
  <c r="D2483" i="12"/>
  <c r="C2483" i="12"/>
  <c r="B2483" i="12"/>
  <c r="A2483" i="12"/>
  <c r="U2482" i="12"/>
  <c r="T2482" i="12"/>
  <c r="S2482" i="12"/>
  <c r="R2482" i="12"/>
  <c r="Q2482" i="12"/>
  <c r="P2482" i="12"/>
  <c r="O2482" i="12"/>
  <c r="N2482" i="12"/>
  <c r="M2482" i="12"/>
  <c r="L2482" i="12"/>
  <c r="K2482" i="12"/>
  <c r="J2482" i="12"/>
  <c r="I2482" i="12"/>
  <c r="H2482" i="12"/>
  <c r="G2482" i="12"/>
  <c r="F2482" i="12"/>
  <c r="E2482" i="12"/>
  <c r="D2482" i="12"/>
  <c r="C2482" i="12"/>
  <c r="B2482" i="12"/>
  <c r="A2482" i="12"/>
  <c r="U2481" i="12"/>
  <c r="T2481" i="12"/>
  <c r="S2481" i="12"/>
  <c r="R2481" i="12"/>
  <c r="Q2481" i="12"/>
  <c r="P2481" i="12"/>
  <c r="O2481" i="12"/>
  <c r="N2481" i="12"/>
  <c r="M2481" i="12"/>
  <c r="L2481" i="12"/>
  <c r="K2481" i="12"/>
  <c r="J2481" i="12"/>
  <c r="I2481" i="12"/>
  <c r="H2481" i="12"/>
  <c r="G2481" i="12"/>
  <c r="F2481" i="12"/>
  <c r="E2481" i="12"/>
  <c r="D2481" i="12"/>
  <c r="C2481" i="12"/>
  <c r="B2481" i="12"/>
  <c r="A2481" i="12"/>
  <c r="U2480" i="12"/>
  <c r="T2480" i="12"/>
  <c r="S2480" i="12"/>
  <c r="R2480" i="12"/>
  <c r="Q2480" i="12"/>
  <c r="P2480" i="12"/>
  <c r="O2480" i="12"/>
  <c r="N2480" i="12"/>
  <c r="M2480" i="12"/>
  <c r="L2480" i="12"/>
  <c r="K2480" i="12"/>
  <c r="J2480" i="12"/>
  <c r="I2480" i="12"/>
  <c r="H2480" i="12"/>
  <c r="G2480" i="12"/>
  <c r="F2480" i="12"/>
  <c r="E2480" i="12"/>
  <c r="D2480" i="12"/>
  <c r="C2480" i="12"/>
  <c r="B2480" i="12"/>
  <c r="A2480" i="12"/>
  <c r="U2479" i="12"/>
  <c r="T2479" i="12"/>
  <c r="S2479" i="12"/>
  <c r="R2479" i="12"/>
  <c r="Q2479" i="12"/>
  <c r="P2479" i="12"/>
  <c r="O2479" i="12"/>
  <c r="N2479" i="12"/>
  <c r="M2479" i="12"/>
  <c r="L2479" i="12"/>
  <c r="K2479" i="12"/>
  <c r="J2479" i="12"/>
  <c r="I2479" i="12"/>
  <c r="H2479" i="12"/>
  <c r="G2479" i="12"/>
  <c r="F2479" i="12"/>
  <c r="E2479" i="12"/>
  <c r="D2479" i="12"/>
  <c r="C2479" i="12"/>
  <c r="B2479" i="12"/>
  <c r="A2479" i="12"/>
  <c r="U2478" i="12"/>
  <c r="T2478" i="12"/>
  <c r="S2478" i="12"/>
  <c r="R2478" i="12"/>
  <c r="Q2478" i="12"/>
  <c r="P2478" i="12"/>
  <c r="O2478" i="12"/>
  <c r="N2478" i="12"/>
  <c r="M2478" i="12"/>
  <c r="L2478" i="12"/>
  <c r="K2478" i="12"/>
  <c r="J2478" i="12"/>
  <c r="I2478" i="12"/>
  <c r="H2478" i="12"/>
  <c r="G2478" i="12"/>
  <c r="F2478" i="12"/>
  <c r="E2478" i="12"/>
  <c r="D2478" i="12"/>
  <c r="C2478" i="12"/>
  <c r="B2478" i="12"/>
  <c r="A2478" i="12"/>
  <c r="U2477" i="12"/>
  <c r="T2477" i="12"/>
  <c r="S2477" i="12"/>
  <c r="R2477" i="12"/>
  <c r="Q2477" i="12"/>
  <c r="P2477" i="12"/>
  <c r="O2477" i="12"/>
  <c r="N2477" i="12"/>
  <c r="M2477" i="12"/>
  <c r="L2477" i="12"/>
  <c r="K2477" i="12"/>
  <c r="J2477" i="12"/>
  <c r="I2477" i="12"/>
  <c r="H2477" i="12"/>
  <c r="G2477" i="12"/>
  <c r="F2477" i="12"/>
  <c r="E2477" i="12"/>
  <c r="D2477" i="12"/>
  <c r="C2477" i="12"/>
  <c r="B2477" i="12"/>
  <c r="A2477" i="12"/>
  <c r="U2476" i="12"/>
  <c r="T2476" i="12"/>
  <c r="S2476" i="12"/>
  <c r="R2476" i="12"/>
  <c r="Q2476" i="12"/>
  <c r="P2476" i="12"/>
  <c r="O2476" i="12"/>
  <c r="N2476" i="12"/>
  <c r="M2476" i="12"/>
  <c r="L2476" i="12"/>
  <c r="K2476" i="12"/>
  <c r="J2476" i="12"/>
  <c r="I2476" i="12"/>
  <c r="H2476" i="12"/>
  <c r="G2476" i="12"/>
  <c r="F2476" i="12"/>
  <c r="E2476" i="12"/>
  <c r="D2476" i="12"/>
  <c r="C2476" i="12"/>
  <c r="B2476" i="12"/>
  <c r="A2476" i="12"/>
  <c r="U2475" i="12"/>
  <c r="T2475" i="12"/>
  <c r="S2475" i="12"/>
  <c r="R2475" i="12"/>
  <c r="Q2475" i="12"/>
  <c r="P2475" i="12"/>
  <c r="O2475" i="12"/>
  <c r="N2475" i="12"/>
  <c r="M2475" i="12"/>
  <c r="L2475" i="12"/>
  <c r="K2475" i="12"/>
  <c r="J2475" i="12"/>
  <c r="I2475" i="12"/>
  <c r="H2475" i="12"/>
  <c r="G2475" i="12"/>
  <c r="F2475" i="12"/>
  <c r="E2475" i="12"/>
  <c r="D2475" i="12"/>
  <c r="C2475" i="12"/>
  <c r="B2475" i="12"/>
  <c r="A2475" i="12"/>
  <c r="U2474" i="12"/>
  <c r="T2474" i="12"/>
  <c r="S2474" i="12"/>
  <c r="R2474" i="12"/>
  <c r="Q2474" i="12"/>
  <c r="P2474" i="12"/>
  <c r="O2474" i="12"/>
  <c r="N2474" i="12"/>
  <c r="M2474" i="12"/>
  <c r="L2474" i="12"/>
  <c r="K2474" i="12"/>
  <c r="J2474" i="12"/>
  <c r="I2474" i="12"/>
  <c r="H2474" i="12"/>
  <c r="G2474" i="12"/>
  <c r="F2474" i="12"/>
  <c r="E2474" i="12"/>
  <c r="D2474" i="12"/>
  <c r="C2474" i="12"/>
  <c r="B2474" i="12"/>
  <c r="A2474" i="12"/>
  <c r="U2473" i="12"/>
  <c r="T2473" i="12"/>
  <c r="S2473" i="12"/>
  <c r="R2473" i="12"/>
  <c r="Q2473" i="12"/>
  <c r="P2473" i="12"/>
  <c r="O2473" i="12"/>
  <c r="N2473" i="12"/>
  <c r="M2473" i="12"/>
  <c r="L2473" i="12"/>
  <c r="K2473" i="12"/>
  <c r="J2473" i="12"/>
  <c r="I2473" i="12"/>
  <c r="H2473" i="12"/>
  <c r="G2473" i="12"/>
  <c r="F2473" i="12"/>
  <c r="E2473" i="12"/>
  <c r="D2473" i="12"/>
  <c r="C2473" i="12"/>
  <c r="B2473" i="12"/>
  <c r="A2473" i="12"/>
  <c r="U2472" i="12"/>
  <c r="T2472" i="12"/>
  <c r="S2472" i="12"/>
  <c r="R2472" i="12"/>
  <c r="Q2472" i="12"/>
  <c r="P2472" i="12"/>
  <c r="O2472" i="12"/>
  <c r="N2472" i="12"/>
  <c r="M2472" i="12"/>
  <c r="L2472" i="12"/>
  <c r="K2472" i="12"/>
  <c r="J2472" i="12"/>
  <c r="I2472" i="12"/>
  <c r="H2472" i="12"/>
  <c r="G2472" i="12"/>
  <c r="F2472" i="12"/>
  <c r="E2472" i="12"/>
  <c r="D2472" i="12"/>
  <c r="C2472" i="12"/>
  <c r="B2472" i="12"/>
  <c r="A2472" i="12"/>
  <c r="U2471" i="12"/>
  <c r="T2471" i="12"/>
  <c r="S2471" i="12"/>
  <c r="R2471" i="12"/>
  <c r="Q2471" i="12"/>
  <c r="P2471" i="12"/>
  <c r="O2471" i="12"/>
  <c r="N2471" i="12"/>
  <c r="M2471" i="12"/>
  <c r="L2471" i="12"/>
  <c r="K2471" i="12"/>
  <c r="J2471" i="12"/>
  <c r="I2471" i="12"/>
  <c r="H2471" i="12"/>
  <c r="G2471" i="12"/>
  <c r="F2471" i="12"/>
  <c r="E2471" i="12"/>
  <c r="D2471" i="12"/>
  <c r="C2471" i="12"/>
  <c r="B2471" i="12"/>
  <c r="A2471" i="12"/>
  <c r="U2470" i="12"/>
  <c r="T2470" i="12"/>
  <c r="S2470" i="12"/>
  <c r="R2470" i="12"/>
  <c r="Q2470" i="12"/>
  <c r="P2470" i="12"/>
  <c r="O2470" i="12"/>
  <c r="N2470" i="12"/>
  <c r="M2470" i="12"/>
  <c r="L2470" i="12"/>
  <c r="K2470" i="12"/>
  <c r="J2470" i="12"/>
  <c r="I2470" i="12"/>
  <c r="H2470" i="12"/>
  <c r="G2470" i="12"/>
  <c r="F2470" i="12"/>
  <c r="E2470" i="12"/>
  <c r="D2470" i="12"/>
  <c r="C2470" i="12"/>
  <c r="B2470" i="12"/>
  <c r="A2470" i="12"/>
  <c r="U2469" i="12"/>
  <c r="T2469" i="12"/>
  <c r="S2469" i="12"/>
  <c r="R2469" i="12"/>
  <c r="Q2469" i="12"/>
  <c r="P2469" i="12"/>
  <c r="O2469" i="12"/>
  <c r="N2469" i="12"/>
  <c r="M2469" i="12"/>
  <c r="L2469" i="12"/>
  <c r="K2469" i="12"/>
  <c r="J2469" i="12"/>
  <c r="I2469" i="12"/>
  <c r="H2469" i="12"/>
  <c r="G2469" i="12"/>
  <c r="F2469" i="12"/>
  <c r="E2469" i="12"/>
  <c r="D2469" i="12"/>
  <c r="C2469" i="12"/>
  <c r="B2469" i="12"/>
  <c r="A2469" i="12"/>
  <c r="U2468" i="12"/>
  <c r="T2468" i="12"/>
  <c r="S2468" i="12"/>
  <c r="R2468" i="12"/>
  <c r="Q2468" i="12"/>
  <c r="P2468" i="12"/>
  <c r="O2468" i="12"/>
  <c r="N2468" i="12"/>
  <c r="M2468" i="12"/>
  <c r="L2468" i="12"/>
  <c r="K2468" i="12"/>
  <c r="J2468" i="12"/>
  <c r="I2468" i="12"/>
  <c r="H2468" i="12"/>
  <c r="G2468" i="12"/>
  <c r="F2468" i="12"/>
  <c r="E2468" i="12"/>
  <c r="D2468" i="12"/>
  <c r="C2468" i="12"/>
  <c r="B2468" i="12"/>
  <c r="A2468" i="12"/>
  <c r="U2467" i="12"/>
  <c r="T2467" i="12"/>
  <c r="S2467" i="12"/>
  <c r="R2467" i="12"/>
  <c r="Q2467" i="12"/>
  <c r="P2467" i="12"/>
  <c r="O2467" i="12"/>
  <c r="N2467" i="12"/>
  <c r="M2467" i="12"/>
  <c r="L2467" i="12"/>
  <c r="K2467" i="12"/>
  <c r="J2467" i="12"/>
  <c r="I2467" i="12"/>
  <c r="H2467" i="12"/>
  <c r="G2467" i="12"/>
  <c r="F2467" i="12"/>
  <c r="E2467" i="12"/>
  <c r="D2467" i="12"/>
  <c r="C2467" i="12"/>
  <c r="B2467" i="12"/>
  <c r="A2467" i="12"/>
  <c r="U2466" i="12"/>
  <c r="T2466" i="12"/>
  <c r="S2466" i="12"/>
  <c r="R2466" i="12"/>
  <c r="Q2466" i="12"/>
  <c r="P2466" i="12"/>
  <c r="O2466" i="12"/>
  <c r="N2466" i="12"/>
  <c r="M2466" i="12"/>
  <c r="L2466" i="12"/>
  <c r="K2466" i="12"/>
  <c r="J2466" i="12"/>
  <c r="I2466" i="12"/>
  <c r="H2466" i="12"/>
  <c r="G2466" i="12"/>
  <c r="F2466" i="12"/>
  <c r="E2466" i="12"/>
  <c r="D2466" i="12"/>
  <c r="C2466" i="12"/>
  <c r="B2466" i="12"/>
  <c r="A2466" i="12"/>
  <c r="U2465" i="12"/>
  <c r="T2465" i="12"/>
  <c r="S2465" i="12"/>
  <c r="R2465" i="12"/>
  <c r="Q2465" i="12"/>
  <c r="P2465" i="12"/>
  <c r="O2465" i="12"/>
  <c r="N2465" i="12"/>
  <c r="M2465" i="12"/>
  <c r="L2465" i="12"/>
  <c r="K2465" i="12"/>
  <c r="J2465" i="12"/>
  <c r="I2465" i="12"/>
  <c r="H2465" i="12"/>
  <c r="G2465" i="12"/>
  <c r="F2465" i="12"/>
  <c r="E2465" i="12"/>
  <c r="D2465" i="12"/>
  <c r="C2465" i="12"/>
  <c r="B2465" i="12"/>
  <c r="A2465" i="12"/>
  <c r="U2464" i="12"/>
  <c r="T2464" i="12"/>
  <c r="S2464" i="12"/>
  <c r="R2464" i="12"/>
  <c r="Q2464" i="12"/>
  <c r="P2464" i="12"/>
  <c r="O2464" i="12"/>
  <c r="N2464" i="12"/>
  <c r="M2464" i="12"/>
  <c r="L2464" i="12"/>
  <c r="K2464" i="12"/>
  <c r="J2464" i="12"/>
  <c r="I2464" i="12"/>
  <c r="H2464" i="12"/>
  <c r="G2464" i="12"/>
  <c r="F2464" i="12"/>
  <c r="E2464" i="12"/>
  <c r="D2464" i="12"/>
  <c r="C2464" i="12"/>
  <c r="B2464" i="12"/>
  <c r="A2464" i="12"/>
  <c r="U2463" i="12"/>
  <c r="T2463" i="12"/>
  <c r="S2463" i="12"/>
  <c r="R2463" i="12"/>
  <c r="Q2463" i="12"/>
  <c r="P2463" i="12"/>
  <c r="O2463" i="12"/>
  <c r="N2463" i="12"/>
  <c r="M2463" i="12"/>
  <c r="L2463" i="12"/>
  <c r="K2463" i="12"/>
  <c r="J2463" i="12"/>
  <c r="I2463" i="12"/>
  <c r="H2463" i="12"/>
  <c r="G2463" i="12"/>
  <c r="F2463" i="12"/>
  <c r="E2463" i="12"/>
  <c r="D2463" i="12"/>
  <c r="C2463" i="12"/>
  <c r="B2463" i="12"/>
  <c r="A2463" i="12"/>
  <c r="U2462" i="12"/>
  <c r="T2462" i="12"/>
  <c r="S2462" i="12"/>
  <c r="R2462" i="12"/>
  <c r="Q2462" i="12"/>
  <c r="P2462" i="12"/>
  <c r="O2462" i="12"/>
  <c r="N2462" i="12"/>
  <c r="M2462" i="12"/>
  <c r="L2462" i="12"/>
  <c r="K2462" i="12"/>
  <c r="J2462" i="12"/>
  <c r="I2462" i="12"/>
  <c r="H2462" i="12"/>
  <c r="G2462" i="12"/>
  <c r="F2462" i="12"/>
  <c r="E2462" i="12"/>
  <c r="D2462" i="12"/>
  <c r="C2462" i="12"/>
  <c r="B2462" i="12"/>
  <c r="A2462" i="12"/>
  <c r="U2461" i="12"/>
  <c r="T2461" i="12"/>
  <c r="S2461" i="12"/>
  <c r="R2461" i="12"/>
  <c r="Q2461" i="12"/>
  <c r="P2461" i="12"/>
  <c r="O2461" i="12"/>
  <c r="N2461" i="12"/>
  <c r="M2461" i="12"/>
  <c r="L2461" i="12"/>
  <c r="K2461" i="12"/>
  <c r="J2461" i="12"/>
  <c r="I2461" i="12"/>
  <c r="H2461" i="12"/>
  <c r="G2461" i="12"/>
  <c r="F2461" i="12"/>
  <c r="E2461" i="12"/>
  <c r="D2461" i="12"/>
  <c r="C2461" i="12"/>
  <c r="B2461" i="12"/>
  <c r="A2461" i="12"/>
  <c r="U2460" i="12"/>
  <c r="T2460" i="12"/>
  <c r="S2460" i="12"/>
  <c r="R2460" i="12"/>
  <c r="Q2460" i="12"/>
  <c r="P2460" i="12"/>
  <c r="O2460" i="12"/>
  <c r="N2460" i="12"/>
  <c r="M2460" i="12"/>
  <c r="L2460" i="12"/>
  <c r="K2460" i="12"/>
  <c r="J2460" i="12"/>
  <c r="I2460" i="12"/>
  <c r="H2460" i="12"/>
  <c r="G2460" i="12"/>
  <c r="F2460" i="12"/>
  <c r="E2460" i="12"/>
  <c r="D2460" i="12"/>
  <c r="C2460" i="12"/>
  <c r="B2460" i="12"/>
  <c r="A2460" i="12"/>
  <c r="U2459" i="12"/>
  <c r="T2459" i="12"/>
  <c r="S2459" i="12"/>
  <c r="R2459" i="12"/>
  <c r="Q2459" i="12"/>
  <c r="P2459" i="12"/>
  <c r="O2459" i="12"/>
  <c r="N2459" i="12"/>
  <c r="M2459" i="12"/>
  <c r="L2459" i="12"/>
  <c r="K2459" i="12"/>
  <c r="J2459" i="12"/>
  <c r="I2459" i="12"/>
  <c r="H2459" i="12"/>
  <c r="G2459" i="12"/>
  <c r="F2459" i="12"/>
  <c r="E2459" i="12"/>
  <c r="D2459" i="12"/>
  <c r="C2459" i="12"/>
  <c r="B2459" i="12"/>
  <c r="A2459" i="12"/>
  <c r="U2458" i="12"/>
  <c r="T2458" i="12"/>
  <c r="S2458" i="12"/>
  <c r="R2458" i="12"/>
  <c r="Q2458" i="12"/>
  <c r="P2458" i="12"/>
  <c r="O2458" i="12"/>
  <c r="N2458" i="12"/>
  <c r="M2458" i="12"/>
  <c r="L2458" i="12"/>
  <c r="K2458" i="12"/>
  <c r="J2458" i="12"/>
  <c r="I2458" i="12"/>
  <c r="H2458" i="12"/>
  <c r="G2458" i="12"/>
  <c r="F2458" i="12"/>
  <c r="E2458" i="12"/>
  <c r="D2458" i="12"/>
  <c r="C2458" i="12"/>
  <c r="B2458" i="12"/>
  <c r="A2458" i="12"/>
  <c r="U2457" i="12"/>
  <c r="T2457" i="12"/>
  <c r="S2457" i="12"/>
  <c r="R2457" i="12"/>
  <c r="Q2457" i="12"/>
  <c r="P2457" i="12"/>
  <c r="O2457" i="12"/>
  <c r="N2457" i="12"/>
  <c r="M2457" i="12"/>
  <c r="L2457" i="12"/>
  <c r="K2457" i="12"/>
  <c r="J2457" i="12"/>
  <c r="I2457" i="12"/>
  <c r="H2457" i="12"/>
  <c r="G2457" i="12"/>
  <c r="F2457" i="12"/>
  <c r="E2457" i="12"/>
  <c r="D2457" i="12"/>
  <c r="C2457" i="12"/>
  <c r="B2457" i="12"/>
  <c r="A2457" i="12"/>
  <c r="U2456" i="12"/>
  <c r="T2456" i="12"/>
  <c r="S2456" i="12"/>
  <c r="R2456" i="12"/>
  <c r="Q2456" i="12"/>
  <c r="P2456" i="12"/>
  <c r="O2456" i="12"/>
  <c r="N2456" i="12"/>
  <c r="M2456" i="12"/>
  <c r="L2456" i="12"/>
  <c r="K2456" i="12"/>
  <c r="J2456" i="12"/>
  <c r="I2456" i="12"/>
  <c r="H2456" i="12"/>
  <c r="G2456" i="12"/>
  <c r="F2456" i="12"/>
  <c r="E2456" i="12"/>
  <c r="D2456" i="12"/>
  <c r="C2456" i="12"/>
  <c r="B2456" i="12"/>
  <c r="A2456" i="12"/>
  <c r="U2455" i="12"/>
  <c r="T2455" i="12"/>
  <c r="S2455" i="12"/>
  <c r="R2455" i="12"/>
  <c r="Q2455" i="12"/>
  <c r="P2455" i="12"/>
  <c r="O2455" i="12"/>
  <c r="N2455" i="12"/>
  <c r="M2455" i="12"/>
  <c r="L2455" i="12"/>
  <c r="K2455" i="12"/>
  <c r="J2455" i="12"/>
  <c r="I2455" i="12"/>
  <c r="H2455" i="12"/>
  <c r="G2455" i="12"/>
  <c r="F2455" i="12"/>
  <c r="E2455" i="12"/>
  <c r="D2455" i="12"/>
  <c r="C2455" i="12"/>
  <c r="B2455" i="12"/>
  <c r="A2455" i="12"/>
  <c r="U2454" i="12"/>
  <c r="T2454" i="12"/>
  <c r="S2454" i="12"/>
  <c r="R2454" i="12"/>
  <c r="Q2454" i="12"/>
  <c r="P2454" i="12"/>
  <c r="O2454" i="12"/>
  <c r="N2454" i="12"/>
  <c r="M2454" i="12"/>
  <c r="L2454" i="12"/>
  <c r="K2454" i="12"/>
  <c r="J2454" i="12"/>
  <c r="I2454" i="12"/>
  <c r="H2454" i="12"/>
  <c r="G2454" i="12"/>
  <c r="F2454" i="12"/>
  <c r="E2454" i="12"/>
  <c r="D2454" i="12"/>
  <c r="C2454" i="12"/>
  <c r="B2454" i="12"/>
  <c r="A2454" i="12"/>
  <c r="U2453" i="12"/>
  <c r="T2453" i="12"/>
  <c r="S2453" i="12"/>
  <c r="R2453" i="12"/>
  <c r="Q2453" i="12"/>
  <c r="P2453" i="12"/>
  <c r="O2453" i="12"/>
  <c r="N2453" i="12"/>
  <c r="M2453" i="12"/>
  <c r="L2453" i="12"/>
  <c r="K2453" i="12"/>
  <c r="J2453" i="12"/>
  <c r="I2453" i="12"/>
  <c r="H2453" i="12"/>
  <c r="G2453" i="12"/>
  <c r="F2453" i="12"/>
  <c r="E2453" i="12"/>
  <c r="D2453" i="12"/>
  <c r="C2453" i="12"/>
  <c r="B2453" i="12"/>
  <c r="A2453" i="12"/>
  <c r="U2452" i="12"/>
  <c r="T2452" i="12"/>
  <c r="S2452" i="12"/>
  <c r="R2452" i="12"/>
  <c r="Q2452" i="12"/>
  <c r="P2452" i="12"/>
  <c r="O2452" i="12"/>
  <c r="N2452" i="12"/>
  <c r="M2452" i="12"/>
  <c r="L2452" i="12"/>
  <c r="K2452" i="12"/>
  <c r="J2452" i="12"/>
  <c r="I2452" i="12"/>
  <c r="H2452" i="12"/>
  <c r="G2452" i="12"/>
  <c r="F2452" i="12"/>
  <c r="E2452" i="12"/>
  <c r="D2452" i="12"/>
  <c r="C2452" i="12"/>
  <c r="B2452" i="12"/>
  <c r="A2452" i="12"/>
  <c r="U2451" i="12"/>
  <c r="T2451" i="12"/>
  <c r="S2451" i="12"/>
  <c r="R2451" i="12"/>
  <c r="Q2451" i="12"/>
  <c r="P2451" i="12"/>
  <c r="O2451" i="12"/>
  <c r="N2451" i="12"/>
  <c r="M2451" i="12"/>
  <c r="L2451" i="12"/>
  <c r="K2451" i="12"/>
  <c r="J2451" i="12"/>
  <c r="I2451" i="12"/>
  <c r="H2451" i="12"/>
  <c r="G2451" i="12"/>
  <c r="F2451" i="12"/>
  <c r="E2451" i="12"/>
  <c r="D2451" i="12"/>
  <c r="C2451" i="12"/>
  <c r="B2451" i="12"/>
  <c r="A2451" i="12"/>
  <c r="U2450" i="12"/>
  <c r="T2450" i="12"/>
  <c r="S2450" i="12"/>
  <c r="R2450" i="12"/>
  <c r="Q2450" i="12"/>
  <c r="P2450" i="12"/>
  <c r="O2450" i="12"/>
  <c r="N2450" i="12"/>
  <c r="M2450" i="12"/>
  <c r="L2450" i="12"/>
  <c r="K2450" i="12"/>
  <c r="J2450" i="12"/>
  <c r="I2450" i="12"/>
  <c r="H2450" i="12"/>
  <c r="G2450" i="12"/>
  <c r="F2450" i="12"/>
  <c r="E2450" i="12"/>
  <c r="D2450" i="12"/>
  <c r="C2450" i="12"/>
  <c r="B2450" i="12"/>
  <c r="A2450" i="12"/>
  <c r="U2449" i="12"/>
  <c r="T2449" i="12"/>
  <c r="S2449" i="12"/>
  <c r="R2449" i="12"/>
  <c r="Q2449" i="12"/>
  <c r="P2449" i="12"/>
  <c r="O2449" i="12"/>
  <c r="N2449" i="12"/>
  <c r="M2449" i="12"/>
  <c r="L2449" i="12"/>
  <c r="K2449" i="12"/>
  <c r="J2449" i="12"/>
  <c r="I2449" i="12"/>
  <c r="H2449" i="12"/>
  <c r="G2449" i="12"/>
  <c r="F2449" i="12"/>
  <c r="E2449" i="12"/>
  <c r="D2449" i="12"/>
  <c r="C2449" i="12"/>
  <c r="B2449" i="12"/>
  <c r="A2449" i="12"/>
  <c r="U2448" i="12"/>
  <c r="T2448" i="12"/>
  <c r="S2448" i="12"/>
  <c r="R2448" i="12"/>
  <c r="Q2448" i="12"/>
  <c r="P2448" i="12"/>
  <c r="O2448" i="12"/>
  <c r="N2448" i="12"/>
  <c r="M2448" i="12"/>
  <c r="L2448" i="12"/>
  <c r="K2448" i="12"/>
  <c r="J2448" i="12"/>
  <c r="I2448" i="12"/>
  <c r="H2448" i="12"/>
  <c r="G2448" i="12"/>
  <c r="F2448" i="12"/>
  <c r="E2448" i="12"/>
  <c r="D2448" i="12"/>
  <c r="C2448" i="12"/>
  <c r="B2448" i="12"/>
  <c r="A2448" i="12"/>
  <c r="U2447" i="12"/>
  <c r="T2447" i="12"/>
  <c r="S2447" i="12"/>
  <c r="R2447" i="12"/>
  <c r="Q2447" i="12"/>
  <c r="P2447" i="12"/>
  <c r="O2447" i="12"/>
  <c r="N2447" i="12"/>
  <c r="M2447" i="12"/>
  <c r="L2447" i="12"/>
  <c r="K2447" i="12"/>
  <c r="J2447" i="12"/>
  <c r="I2447" i="12"/>
  <c r="H2447" i="12"/>
  <c r="G2447" i="12"/>
  <c r="F2447" i="12"/>
  <c r="E2447" i="12"/>
  <c r="D2447" i="12"/>
  <c r="C2447" i="12"/>
  <c r="B2447" i="12"/>
  <c r="A2447" i="12"/>
  <c r="U2446" i="12"/>
  <c r="T2446" i="12"/>
  <c r="S2446" i="12"/>
  <c r="R2446" i="12"/>
  <c r="Q2446" i="12"/>
  <c r="P2446" i="12"/>
  <c r="O2446" i="12"/>
  <c r="N2446" i="12"/>
  <c r="M2446" i="12"/>
  <c r="L2446" i="12"/>
  <c r="K2446" i="12"/>
  <c r="J2446" i="12"/>
  <c r="I2446" i="12"/>
  <c r="H2446" i="12"/>
  <c r="G2446" i="12"/>
  <c r="F2446" i="12"/>
  <c r="E2446" i="12"/>
  <c r="D2446" i="12"/>
  <c r="C2446" i="12"/>
  <c r="B2446" i="12"/>
  <c r="A2446" i="12"/>
  <c r="U2445" i="12"/>
  <c r="T2445" i="12"/>
  <c r="S2445" i="12"/>
  <c r="R2445" i="12"/>
  <c r="Q2445" i="12"/>
  <c r="P2445" i="12"/>
  <c r="O2445" i="12"/>
  <c r="N2445" i="12"/>
  <c r="M2445" i="12"/>
  <c r="L2445" i="12"/>
  <c r="K2445" i="12"/>
  <c r="J2445" i="12"/>
  <c r="I2445" i="12"/>
  <c r="H2445" i="12"/>
  <c r="G2445" i="12"/>
  <c r="F2445" i="12"/>
  <c r="E2445" i="12"/>
  <c r="D2445" i="12"/>
  <c r="C2445" i="12"/>
  <c r="B2445" i="12"/>
  <c r="A2445" i="12"/>
  <c r="U2444" i="12"/>
  <c r="T2444" i="12"/>
  <c r="S2444" i="12"/>
  <c r="R2444" i="12"/>
  <c r="Q2444" i="12"/>
  <c r="P2444" i="12"/>
  <c r="O2444" i="12"/>
  <c r="N2444" i="12"/>
  <c r="M2444" i="12"/>
  <c r="L2444" i="12"/>
  <c r="K2444" i="12"/>
  <c r="J2444" i="12"/>
  <c r="I2444" i="12"/>
  <c r="H2444" i="12"/>
  <c r="G2444" i="12"/>
  <c r="F2444" i="12"/>
  <c r="E2444" i="12"/>
  <c r="D2444" i="12"/>
  <c r="C2444" i="12"/>
  <c r="B2444" i="12"/>
  <c r="A2444" i="12"/>
  <c r="U2443" i="12"/>
  <c r="T2443" i="12"/>
  <c r="S2443" i="12"/>
  <c r="R2443" i="12"/>
  <c r="Q2443" i="12"/>
  <c r="P2443" i="12"/>
  <c r="O2443" i="12"/>
  <c r="N2443" i="12"/>
  <c r="M2443" i="12"/>
  <c r="L2443" i="12"/>
  <c r="K2443" i="12"/>
  <c r="J2443" i="12"/>
  <c r="I2443" i="12"/>
  <c r="H2443" i="12"/>
  <c r="G2443" i="12"/>
  <c r="F2443" i="12"/>
  <c r="E2443" i="12"/>
  <c r="D2443" i="12"/>
  <c r="C2443" i="12"/>
  <c r="B2443" i="12"/>
  <c r="A2443" i="12"/>
  <c r="U2442" i="12"/>
  <c r="T2442" i="12"/>
  <c r="S2442" i="12"/>
  <c r="R2442" i="12"/>
  <c r="Q2442" i="12"/>
  <c r="P2442" i="12"/>
  <c r="O2442" i="12"/>
  <c r="N2442" i="12"/>
  <c r="M2442" i="12"/>
  <c r="L2442" i="12"/>
  <c r="K2442" i="12"/>
  <c r="J2442" i="12"/>
  <c r="I2442" i="12"/>
  <c r="H2442" i="12"/>
  <c r="G2442" i="12"/>
  <c r="F2442" i="12"/>
  <c r="E2442" i="12"/>
  <c r="D2442" i="12"/>
  <c r="C2442" i="12"/>
  <c r="B2442" i="12"/>
  <c r="A2442" i="12"/>
  <c r="U2441" i="12"/>
  <c r="T2441" i="12"/>
  <c r="S2441" i="12"/>
  <c r="R2441" i="12"/>
  <c r="Q2441" i="12"/>
  <c r="P2441" i="12"/>
  <c r="O2441" i="12"/>
  <c r="N2441" i="12"/>
  <c r="M2441" i="12"/>
  <c r="L2441" i="12"/>
  <c r="K2441" i="12"/>
  <c r="J2441" i="12"/>
  <c r="I2441" i="12"/>
  <c r="H2441" i="12"/>
  <c r="G2441" i="12"/>
  <c r="F2441" i="12"/>
  <c r="E2441" i="12"/>
  <c r="D2441" i="12"/>
  <c r="C2441" i="12"/>
  <c r="B2441" i="12"/>
  <c r="A2441" i="12"/>
  <c r="U2440" i="12"/>
  <c r="T2440" i="12"/>
  <c r="S2440" i="12"/>
  <c r="R2440" i="12"/>
  <c r="Q2440" i="12"/>
  <c r="P2440" i="12"/>
  <c r="O2440" i="12"/>
  <c r="N2440" i="12"/>
  <c r="M2440" i="12"/>
  <c r="L2440" i="12"/>
  <c r="K2440" i="12"/>
  <c r="J2440" i="12"/>
  <c r="I2440" i="12"/>
  <c r="H2440" i="12"/>
  <c r="G2440" i="12"/>
  <c r="F2440" i="12"/>
  <c r="E2440" i="12"/>
  <c r="D2440" i="12"/>
  <c r="C2440" i="12"/>
  <c r="B2440" i="12"/>
  <c r="A2440" i="12"/>
  <c r="U2439" i="12"/>
  <c r="T2439" i="12"/>
  <c r="S2439" i="12"/>
  <c r="R2439" i="12"/>
  <c r="Q2439" i="12"/>
  <c r="P2439" i="12"/>
  <c r="O2439" i="12"/>
  <c r="N2439" i="12"/>
  <c r="M2439" i="12"/>
  <c r="L2439" i="12"/>
  <c r="K2439" i="12"/>
  <c r="J2439" i="12"/>
  <c r="I2439" i="12"/>
  <c r="H2439" i="12"/>
  <c r="G2439" i="12"/>
  <c r="F2439" i="12"/>
  <c r="E2439" i="12"/>
  <c r="D2439" i="12"/>
  <c r="C2439" i="12"/>
  <c r="B2439" i="12"/>
  <c r="A2439" i="12"/>
  <c r="U2438" i="12"/>
  <c r="T2438" i="12"/>
  <c r="S2438" i="12"/>
  <c r="R2438" i="12"/>
  <c r="Q2438" i="12"/>
  <c r="P2438" i="12"/>
  <c r="O2438" i="12"/>
  <c r="N2438" i="12"/>
  <c r="M2438" i="12"/>
  <c r="L2438" i="12"/>
  <c r="K2438" i="12"/>
  <c r="J2438" i="12"/>
  <c r="I2438" i="12"/>
  <c r="H2438" i="12"/>
  <c r="G2438" i="12"/>
  <c r="F2438" i="12"/>
  <c r="E2438" i="12"/>
  <c r="D2438" i="12"/>
  <c r="C2438" i="12"/>
  <c r="B2438" i="12"/>
  <c r="A2438" i="12"/>
  <c r="U2437" i="12"/>
  <c r="T2437" i="12"/>
  <c r="S2437" i="12"/>
  <c r="R2437" i="12"/>
  <c r="Q2437" i="12"/>
  <c r="P2437" i="12"/>
  <c r="O2437" i="12"/>
  <c r="N2437" i="12"/>
  <c r="M2437" i="12"/>
  <c r="L2437" i="12"/>
  <c r="K2437" i="12"/>
  <c r="J2437" i="12"/>
  <c r="I2437" i="12"/>
  <c r="H2437" i="12"/>
  <c r="G2437" i="12"/>
  <c r="F2437" i="12"/>
  <c r="E2437" i="12"/>
  <c r="D2437" i="12"/>
  <c r="C2437" i="12"/>
  <c r="B2437" i="12"/>
  <c r="A2437" i="12"/>
  <c r="U2436" i="12"/>
  <c r="T2436" i="12"/>
  <c r="S2436" i="12"/>
  <c r="R2436" i="12"/>
  <c r="Q2436" i="12"/>
  <c r="P2436" i="12"/>
  <c r="O2436" i="12"/>
  <c r="N2436" i="12"/>
  <c r="M2436" i="12"/>
  <c r="L2436" i="12"/>
  <c r="K2436" i="12"/>
  <c r="J2436" i="12"/>
  <c r="I2436" i="12"/>
  <c r="H2436" i="12"/>
  <c r="G2436" i="12"/>
  <c r="F2436" i="12"/>
  <c r="E2436" i="12"/>
  <c r="D2436" i="12"/>
  <c r="C2436" i="12"/>
  <c r="B2436" i="12"/>
  <c r="A2436" i="12"/>
  <c r="U2435" i="12"/>
  <c r="T2435" i="12"/>
  <c r="S2435" i="12"/>
  <c r="R2435" i="12"/>
  <c r="Q2435" i="12"/>
  <c r="P2435" i="12"/>
  <c r="O2435" i="12"/>
  <c r="N2435" i="12"/>
  <c r="M2435" i="12"/>
  <c r="L2435" i="12"/>
  <c r="K2435" i="12"/>
  <c r="J2435" i="12"/>
  <c r="I2435" i="12"/>
  <c r="H2435" i="12"/>
  <c r="G2435" i="12"/>
  <c r="F2435" i="12"/>
  <c r="E2435" i="12"/>
  <c r="D2435" i="12"/>
  <c r="C2435" i="12"/>
  <c r="B2435" i="12"/>
  <c r="A2435" i="12"/>
  <c r="U2434" i="12"/>
  <c r="T2434" i="12"/>
  <c r="S2434" i="12"/>
  <c r="R2434" i="12"/>
  <c r="Q2434" i="12"/>
  <c r="P2434" i="12"/>
  <c r="O2434" i="12"/>
  <c r="N2434" i="12"/>
  <c r="M2434" i="12"/>
  <c r="L2434" i="12"/>
  <c r="K2434" i="12"/>
  <c r="J2434" i="12"/>
  <c r="I2434" i="12"/>
  <c r="H2434" i="12"/>
  <c r="G2434" i="12"/>
  <c r="F2434" i="12"/>
  <c r="E2434" i="12"/>
  <c r="D2434" i="12"/>
  <c r="C2434" i="12"/>
  <c r="B2434" i="12"/>
  <c r="A2434" i="12"/>
  <c r="U2433" i="12"/>
  <c r="T2433" i="12"/>
  <c r="S2433" i="12"/>
  <c r="R2433" i="12"/>
  <c r="Q2433" i="12"/>
  <c r="P2433" i="12"/>
  <c r="O2433" i="12"/>
  <c r="N2433" i="12"/>
  <c r="M2433" i="12"/>
  <c r="L2433" i="12"/>
  <c r="K2433" i="12"/>
  <c r="J2433" i="12"/>
  <c r="I2433" i="12"/>
  <c r="H2433" i="12"/>
  <c r="G2433" i="12"/>
  <c r="F2433" i="12"/>
  <c r="E2433" i="12"/>
  <c r="D2433" i="12"/>
  <c r="C2433" i="12"/>
  <c r="B2433" i="12"/>
  <c r="A2433" i="12"/>
  <c r="U2432" i="12"/>
  <c r="T2432" i="12"/>
  <c r="S2432" i="12"/>
  <c r="R2432" i="12"/>
  <c r="Q2432" i="12"/>
  <c r="P2432" i="12"/>
  <c r="O2432" i="12"/>
  <c r="N2432" i="12"/>
  <c r="M2432" i="12"/>
  <c r="L2432" i="12"/>
  <c r="K2432" i="12"/>
  <c r="J2432" i="12"/>
  <c r="I2432" i="12"/>
  <c r="H2432" i="12"/>
  <c r="G2432" i="12"/>
  <c r="F2432" i="12"/>
  <c r="E2432" i="12"/>
  <c r="D2432" i="12"/>
  <c r="C2432" i="12"/>
  <c r="B2432" i="12"/>
  <c r="A2432" i="12"/>
  <c r="U2431" i="12"/>
  <c r="T2431" i="12"/>
  <c r="S2431" i="12"/>
  <c r="R2431" i="12"/>
  <c r="Q2431" i="12"/>
  <c r="P2431" i="12"/>
  <c r="O2431" i="12"/>
  <c r="N2431" i="12"/>
  <c r="M2431" i="12"/>
  <c r="L2431" i="12"/>
  <c r="K2431" i="12"/>
  <c r="J2431" i="12"/>
  <c r="I2431" i="12"/>
  <c r="H2431" i="12"/>
  <c r="G2431" i="12"/>
  <c r="F2431" i="12"/>
  <c r="E2431" i="12"/>
  <c r="D2431" i="12"/>
  <c r="C2431" i="12"/>
  <c r="B2431" i="12"/>
  <c r="A2431" i="12"/>
  <c r="U2430" i="12"/>
  <c r="T2430" i="12"/>
  <c r="S2430" i="12"/>
  <c r="R2430" i="12"/>
  <c r="Q2430" i="12"/>
  <c r="P2430" i="12"/>
  <c r="O2430" i="12"/>
  <c r="N2430" i="12"/>
  <c r="M2430" i="12"/>
  <c r="L2430" i="12"/>
  <c r="K2430" i="12"/>
  <c r="J2430" i="12"/>
  <c r="I2430" i="12"/>
  <c r="H2430" i="12"/>
  <c r="G2430" i="12"/>
  <c r="F2430" i="12"/>
  <c r="E2430" i="12"/>
  <c r="D2430" i="12"/>
  <c r="C2430" i="12"/>
  <c r="B2430" i="12"/>
  <c r="A2430" i="12"/>
  <c r="U2429" i="12"/>
  <c r="T2429" i="12"/>
  <c r="S2429" i="12"/>
  <c r="R2429" i="12"/>
  <c r="Q2429" i="12"/>
  <c r="P2429" i="12"/>
  <c r="O2429" i="12"/>
  <c r="N2429" i="12"/>
  <c r="M2429" i="12"/>
  <c r="L2429" i="12"/>
  <c r="K2429" i="12"/>
  <c r="J2429" i="12"/>
  <c r="I2429" i="12"/>
  <c r="H2429" i="12"/>
  <c r="G2429" i="12"/>
  <c r="F2429" i="12"/>
  <c r="E2429" i="12"/>
  <c r="D2429" i="12"/>
  <c r="C2429" i="12"/>
  <c r="B2429" i="12"/>
  <c r="A2429" i="12"/>
  <c r="U2428" i="12"/>
  <c r="T2428" i="12"/>
  <c r="S2428" i="12"/>
  <c r="R2428" i="12"/>
  <c r="Q2428" i="12"/>
  <c r="P2428" i="12"/>
  <c r="O2428" i="12"/>
  <c r="N2428" i="12"/>
  <c r="M2428" i="12"/>
  <c r="L2428" i="12"/>
  <c r="K2428" i="12"/>
  <c r="J2428" i="12"/>
  <c r="I2428" i="12"/>
  <c r="H2428" i="12"/>
  <c r="G2428" i="12"/>
  <c r="F2428" i="12"/>
  <c r="E2428" i="12"/>
  <c r="D2428" i="12"/>
  <c r="C2428" i="12"/>
  <c r="B2428" i="12"/>
  <c r="A2428" i="12"/>
  <c r="U2427" i="12"/>
  <c r="T2427" i="12"/>
  <c r="S2427" i="12"/>
  <c r="R2427" i="12"/>
  <c r="Q2427" i="12"/>
  <c r="P2427" i="12"/>
  <c r="O2427" i="12"/>
  <c r="N2427" i="12"/>
  <c r="M2427" i="12"/>
  <c r="L2427" i="12"/>
  <c r="K2427" i="12"/>
  <c r="J2427" i="12"/>
  <c r="I2427" i="12"/>
  <c r="H2427" i="12"/>
  <c r="G2427" i="12"/>
  <c r="F2427" i="12"/>
  <c r="E2427" i="12"/>
  <c r="D2427" i="12"/>
  <c r="C2427" i="12"/>
  <c r="B2427" i="12"/>
  <c r="A2427" i="12"/>
  <c r="U2426" i="12"/>
  <c r="T2426" i="12"/>
  <c r="S2426" i="12"/>
  <c r="R2426" i="12"/>
  <c r="Q2426" i="12"/>
  <c r="P2426" i="12"/>
  <c r="O2426" i="12"/>
  <c r="N2426" i="12"/>
  <c r="M2426" i="12"/>
  <c r="L2426" i="12"/>
  <c r="K2426" i="12"/>
  <c r="J2426" i="12"/>
  <c r="I2426" i="12"/>
  <c r="H2426" i="12"/>
  <c r="G2426" i="12"/>
  <c r="F2426" i="12"/>
  <c r="E2426" i="12"/>
  <c r="D2426" i="12"/>
  <c r="C2426" i="12"/>
  <c r="B2426" i="12"/>
  <c r="A2426" i="12"/>
  <c r="U2425" i="12"/>
  <c r="T2425" i="12"/>
  <c r="S2425" i="12"/>
  <c r="R2425" i="12"/>
  <c r="Q2425" i="12"/>
  <c r="P2425" i="12"/>
  <c r="O2425" i="12"/>
  <c r="N2425" i="12"/>
  <c r="M2425" i="12"/>
  <c r="L2425" i="12"/>
  <c r="K2425" i="12"/>
  <c r="J2425" i="12"/>
  <c r="I2425" i="12"/>
  <c r="H2425" i="12"/>
  <c r="G2425" i="12"/>
  <c r="F2425" i="12"/>
  <c r="E2425" i="12"/>
  <c r="D2425" i="12"/>
  <c r="C2425" i="12"/>
  <c r="B2425" i="12"/>
  <c r="A2425" i="12"/>
  <c r="U2424" i="12"/>
  <c r="T2424" i="12"/>
  <c r="S2424" i="12"/>
  <c r="R2424" i="12"/>
  <c r="Q2424" i="12"/>
  <c r="P2424" i="12"/>
  <c r="O2424" i="12"/>
  <c r="N2424" i="12"/>
  <c r="M2424" i="12"/>
  <c r="L2424" i="12"/>
  <c r="K2424" i="12"/>
  <c r="J2424" i="12"/>
  <c r="I2424" i="12"/>
  <c r="H2424" i="12"/>
  <c r="G2424" i="12"/>
  <c r="F2424" i="12"/>
  <c r="E2424" i="12"/>
  <c r="D2424" i="12"/>
  <c r="C2424" i="12"/>
  <c r="B2424" i="12"/>
  <c r="A2424" i="12"/>
  <c r="U2423" i="12"/>
  <c r="T2423" i="12"/>
  <c r="S2423" i="12"/>
  <c r="R2423" i="12"/>
  <c r="Q2423" i="12"/>
  <c r="P2423" i="12"/>
  <c r="O2423" i="12"/>
  <c r="N2423" i="12"/>
  <c r="M2423" i="12"/>
  <c r="L2423" i="12"/>
  <c r="K2423" i="12"/>
  <c r="J2423" i="12"/>
  <c r="I2423" i="12"/>
  <c r="H2423" i="12"/>
  <c r="G2423" i="12"/>
  <c r="F2423" i="12"/>
  <c r="E2423" i="12"/>
  <c r="D2423" i="12"/>
  <c r="C2423" i="12"/>
  <c r="B2423" i="12"/>
  <c r="A2423" i="12"/>
  <c r="U2422" i="12"/>
  <c r="T2422" i="12"/>
  <c r="S2422" i="12"/>
  <c r="R2422" i="12"/>
  <c r="Q2422" i="12"/>
  <c r="P2422" i="12"/>
  <c r="O2422" i="12"/>
  <c r="N2422" i="12"/>
  <c r="M2422" i="12"/>
  <c r="L2422" i="12"/>
  <c r="K2422" i="12"/>
  <c r="J2422" i="12"/>
  <c r="I2422" i="12"/>
  <c r="H2422" i="12"/>
  <c r="G2422" i="12"/>
  <c r="F2422" i="12"/>
  <c r="E2422" i="12"/>
  <c r="D2422" i="12"/>
  <c r="C2422" i="12"/>
  <c r="B2422" i="12"/>
  <c r="A2422" i="12"/>
  <c r="U2421" i="12"/>
  <c r="T2421" i="12"/>
  <c r="S2421" i="12"/>
  <c r="R2421" i="12"/>
  <c r="Q2421" i="12"/>
  <c r="P2421" i="12"/>
  <c r="O2421" i="12"/>
  <c r="N2421" i="12"/>
  <c r="M2421" i="12"/>
  <c r="L2421" i="12"/>
  <c r="K2421" i="12"/>
  <c r="J2421" i="12"/>
  <c r="I2421" i="12"/>
  <c r="H2421" i="12"/>
  <c r="G2421" i="12"/>
  <c r="F2421" i="12"/>
  <c r="E2421" i="12"/>
  <c r="D2421" i="12"/>
  <c r="C2421" i="12"/>
  <c r="B2421" i="12"/>
  <c r="A2421" i="12"/>
  <c r="U2420" i="12"/>
  <c r="T2420" i="12"/>
  <c r="S2420" i="12"/>
  <c r="R2420" i="12"/>
  <c r="Q2420" i="12"/>
  <c r="P2420" i="12"/>
  <c r="O2420" i="12"/>
  <c r="N2420" i="12"/>
  <c r="M2420" i="12"/>
  <c r="L2420" i="12"/>
  <c r="K2420" i="12"/>
  <c r="J2420" i="12"/>
  <c r="I2420" i="12"/>
  <c r="H2420" i="12"/>
  <c r="G2420" i="12"/>
  <c r="F2420" i="12"/>
  <c r="E2420" i="12"/>
  <c r="D2420" i="12"/>
  <c r="C2420" i="12"/>
  <c r="B2420" i="12"/>
  <c r="A2420" i="12"/>
  <c r="U2419" i="12"/>
  <c r="T2419" i="12"/>
  <c r="S2419" i="12"/>
  <c r="R2419" i="12"/>
  <c r="Q2419" i="12"/>
  <c r="P2419" i="12"/>
  <c r="O2419" i="12"/>
  <c r="N2419" i="12"/>
  <c r="M2419" i="12"/>
  <c r="L2419" i="12"/>
  <c r="K2419" i="12"/>
  <c r="J2419" i="12"/>
  <c r="I2419" i="12"/>
  <c r="H2419" i="12"/>
  <c r="G2419" i="12"/>
  <c r="F2419" i="12"/>
  <c r="E2419" i="12"/>
  <c r="D2419" i="12"/>
  <c r="C2419" i="12"/>
  <c r="B2419" i="12"/>
  <c r="A2419" i="12"/>
  <c r="U2418" i="12"/>
  <c r="T2418" i="12"/>
  <c r="S2418" i="12"/>
  <c r="R2418" i="12"/>
  <c r="Q2418" i="12"/>
  <c r="P2418" i="12"/>
  <c r="O2418" i="12"/>
  <c r="N2418" i="12"/>
  <c r="M2418" i="12"/>
  <c r="L2418" i="12"/>
  <c r="K2418" i="12"/>
  <c r="J2418" i="12"/>
  <c r="I2418" i="12"/>
  <c r="H2418" i="12"/>
  <c r="G2418" i="12"/>
  <c r="F2418" i="12"/>
  <c r="E2418" i="12"/>
  <c r="D2418" i="12"/>
  <c r="C2418" i="12"/>
  <c r="B2418" i="12"/>
  <c r="A2418" i="12"/>
  <c r="U2417" i="12"/>
  <c r="T2417" i="12"/>
  <c r="S2417" i="12"/>
  <c r="R2417" i="12"/>
  <c r="Q2417" i="12"/>
  <c r="P2417" i="12"/>
  <c r="O2417" i="12"/>
  <c r="N2417" i="12"/>
  <c r="M2417" i="12"/>
  <c r="L2417" i="12"/>
  <c r="K2417" i="12"/>
  <c r="J2417" i="12"/>
  <c r="I2417" i="12"/>
  <c r="H2417" i="12"/>
  <c r="G2417" i="12"/>
  <c r="F2417" i="12"/>
  <c r="E2417" i="12"/>
  <c r="D2417" i="12"/>
  <c r="C2417" i="12"/>
  <c r="B2417" i="12"/>
  <c r="A2417" i="12"/>
  <c r="U2416" i="12"/>
  <c r="T2416" i="12"/>
  <c r="S2416" i="12"/>
  <c r="R2416" i="12"/>
  <c r="Q2416" i="12"/>
  <c r="P2416" i="12"/>
  <c r="O2416" i="12"/>
  <c r="N2416" i="12"/>
  <c r="M2416" i="12"/>
  <c r="L2416" i="12"/>
  <c r="K2416" i="12"/>
  <c r="J2416" i="12"/>
  <c r="I2416" i="12"/>
  <c r="H2416" i="12"/>
  <c r="G2416" i="12"/>
  <c r="F2416" i="12"/>
  <c r="E2416" i="12"/>
  <c r="D2416" i="12"/>
  <c r="C2416" i="12"/>
  <c r="B2416" i="12"/>
  <c r="A2416" i="12"/>
  <c r="U2415" i="12"/>
  <c r="T2415" i="12"/>
  <c r="S2415" i="12"/>
  <c r="R2415" i="12"/>
  <c r="Q2415" i="12"/>
  <c r="P2415" i="12"/>
  <c r="O2415" i="12"/>
  <c r="N2415" i="12"/>
  <c r="M2415" i="12"/>
  <c r="L2415" i="12"/>
  <c r="K2415" i="12"/>
  <c r="J2415" i="12"/>
  <c r="I2415" i="12"/>
  <c r="H2415" i="12"/>
  <c r="G2415" i="12"/>
  <c r="F2415" i="12"/>
  <c r="E2415" i="12"/>
  <c r="D2415" i="12"/>
  <c r="C2415" i="12"/>
  <c r="B2415" i="12"/>
  <c r="A2415" i="12"/>
  <c r="U2414" i="12"/>
  <c r="T2414" i="12"/>
  <c r="S2414" i="12"/>
  <c r="R2414" i="12"/>
  <c r="Q2414" i="12"/>
  <c r="P2414" i="12"/>
  <c r="O2414" i="12"/>
  <c r="N2414" i="12"/>
  <c r="M2414" i="12"/>
  <c r="L2414" i="12"/>
  <c r="K2414" i="12"/>
  <c r="J2414" i="12"/>
  <c r="I2414" i="12"/>
  <c r="H2414" i="12"/>
  <c r="G2414" i="12"/>
  <c r="F2414" i="12"/>
  <c r="E2414" i="12"/>
  <c r="D2414" i="12"/>
  <c r="C2414" i="12"/>
  <c r="B2414" i="12"/>
  <c r="A2414" i="12"/>
  <c r="U2413" i="12"/>
  <c r="T2413" i="12"/>
  <c r="S2413" i="12"/>
  <c r="R2413" i="12"/>
  <c r="Q2413" i="12"/>
  <c r="P2413" i="12"/>
  <c r="O2413" i="12"/>
  <c r="N2413" i="12"/>
  <c r="M2413" i="12"/>
  <c r="L2413" i="12"/>
  <c r="K2413" i="12"/>
  <c r="J2413" i="12"/>
  <c r="I2413" i="12"/>
  <c r="H2413" i="12"/>
  <c r="G2413" i="12"/>
  <c r="F2413" i="12"/>
  <c r="E2413" i="12"/>
  <c r="D2413" i="12"/>
  <c r="C2413" i="12"/>
  <c r="B2413" i="12"/>
  <c r="A2413" i="12"/>
  <c r="U2412" i="12"/>
  <c r="T2412" i="12"/>
  <c r="S2412" i="12"/>
  <c r="R2412" i="12"/>
  <c r="Q2412" i="12"/>
  <c r="P2412" i="12"/>
  <c r="O2412" i="12"/>
  <c r="N2412" i="12"/>
  <c r="M2412" i="12"/>
  <c r="L2412" i="12"/>
  <c r="K2412" i="12"/>
  <c r="J2412" i="12"/>
  <c r="I2412" i="12"/>
  <c r="H2412" i="12"/>
  <c r="G2412" i="12"/>
  <c r="F2412" i="12"/>
  <c r="E2412" i="12"/>
  <c r="D2412" i="12"/>
  <c r="C2412" i="12"/>
  <c r="B2412" i="12"/>
  <c r="A2412" i="12"/>
  <c r="U2411" i="12"/>
  <c r="T2411" i="12"/>
  <c r="S2411" i="12"/>
  <c r="R2411" i="12"/>
  <c r="Q2411" i="12"/>
  <c r="P2411" i="12"/>
  <c r="O2411" i="12"/>
  <c r="N2411" i="12"/>
  <c r="M2411" i="12"/>
  <c r="L2411" i="12"/>
  <c r="K2411" i="12"/>
  <c r="J2411" i="12"/>
  <c r="I2411" i="12"/>
  <c r="H2411" i="12"/>
  <c r="G2411" i="12"/>
  <c r="F2411" i="12"/>
  <c r="E2411" i="12"/>
  <c r="D2411" i="12"/>
  <c r="C2411" i="12"/>
  <c r="B2411" i="12"/>
  <c r="A2411" i="12"/>
  <c r="U2410" i="12"/>
  <c r="T2410" i="12"/>
  <c r="S2410" i="12"/>
  <c r="R2410" i="12"/>
  <c r="Q2410" i="12"/>
  <c r="P2410" i="12"/>
  <c r="O2410" i="12"/>
  <c r="N2410" i="12"/>
  <c r="M2410" i="12"/>
  <c r="L2410" i="12"/>
  <c r="K2410" i="12"/>
  <c r="J2410" i="12"/>
  <c r="I2410" i="12"/>
  <c r="H2410" i="12"/>
  <c r="G2410" i="12"/>
  <c r="F2410" i="12"/>
  <c r="E2410" i="12"/>
  <c r="D2410" i="12"/>
  <c r="C2410" i="12"/>
  <c r="B2410" i="12"/>
  <c r="A2410" i="12"/>
  <c r="U2409" i="12"/>
  <c r="T2409" i="12"/>
  <c r="S2409" i="12"/>
  <c r="R2409" i="12"/>
  <c r="Q2409" i="12"/>
  <c r="P2409" i="12"/>
  <c r="O2409" i="12"/>
  <c r="N2409" i="12"/>
  <c r="M2409" i="12"/>
  <c r="L2409" i="12"/>
  <c r="K2409" i="12"/>
  <c r="J2409" i="12"/>
  <c r="I2409" i="12"/>
  <c r="H2409" i="12"/>
  <c r="G2409" i="12"/>
  <c r="F2409" i="12"/>
  <c r="E2409" i="12"/>
  <c r="D2409" i="12"/>
  <c r="C2409" i="12"/>
  <c r="B2409" i="12"/>
  <c r="A2409" i="12"/>
  <c r="U2408" i="12"/>
  <c r="T2408" i="12"/>
  <c r="S2408" i="12"/>
  <c r="R2408" i="12"/>
  <c r="Q2408" i="12"/>
  <c r="P2408" i="12"/>
  <c r="O2408" i="12"/>
  <c r="N2408" i="12"/>
  <c r="M2408" i="12"/>
  <c r="L2408" i="12"/>
  <c r="K2408" i="12"/>
  <c r="J2408" i="12"/>
  <c r="I2408" i="12"/>
  <c r="H2408" i="12"/>
  <c r="G2408" i="12"/>
  <c r="F2408" i="12"/>
  <c r="E2408" i="12"/>
  <c r="D2408" i="12"/>
  <c r="C2408" i="12"/>
  <c r="B2408" i="12"/>
  <c r="A2408" i="12"/>
  <c r="U2407" i="12"/>
  <c r="T2407" i="12"/>
  <c r="S2407" i="12"/>
  <c r="R2407" i="12"/>
  <c r="Q2407" i="12"/>
  <c r="P2407" i="12"/>
  <c r="O2407" i="12"/>
  <c r="N2407" i="12"/>
  <c r="M2407" i="12"/>
  <c r="L2407" i="12"/>
  <c r="K2407" i="12"/>
  <c r="J2407" i="12"/>
  <c r="I2407" i="12"/>
  <c r="H2407" i="12"/>
  <c r="G2407" i="12"/>
  <c r="F2407" i="12"/>
  <c r="E2407" i="12"/>
  <c r="D2407" i="12"/>
  <c r="C2407" i="12"/>
  <c r="B2407" i="12"/>
  <c r="A2407" i="12"/>
  <c r="U2406" i="12"/>
  <c r="T2406" i="12"/>
  <c r="S2406" i="12"/>
  <c r="R2406" i="12"/>
  <c r="Q2406" i="12"/>
  <c r="P2406" i="12"/>
  <c r="O2406" i="12"/>
  <c r="N2406" i="12"/>
  <c r="M2406" i="12"/>
  <c r="L2406" i="12"/>
  <c r="K2406" i="12"/>
  <c r="J2406" i="12"/>
  <c r="I2406" i="12"/>
  <c r="H2406" i="12"/>
  <c r="G2406" i="12"/>
  <c r="F2406" i="12"/>
  <c r="E2406" i="12"/>
  <c r="D2406" i="12"/>
  <c r="C2406" i="12"/>
  <c r="B2406" i="12"/>
  <c r="A2406" i="12"/>
  <c r="U2405" i="12"/>
  <c r="T2405" i="12"/>
  <c r="S2405" i="12"/>
  <c r="R2405" i="12"/>
  <c r="Q2405" i="12"/>
  <c r="P2405" i="12"/>
  <c r="O2405" i="12"/>
  <c r="N2405" i="12"/>
  <c r="M2405" i="12"/>
  <c r="L2405" i="12"/>
  <c r="K2405" i="12"/>
  <c r="J2405" i="12"/>
  <c r="I2405" i="12"/>
  <c r="H2405" i="12"/>
  <c r="G2405" i="12"/>
  <c r="F2405" i="12"/>
  <c r="E2405" i="12"/>
  <c r="D2405" i="12"/>
  <c r="C2405" i="12"/>
  <c r="B2405" i="12"/>
  <c r="A2405" i="12"/>
  <c r="U2404" i="12"/>
  <c r="T2404" i="12"/>
  <c r="S2404" i="12"/>
  <c r="R2404" i="12"/>
  <c r="Q2404" i="12"/>
  <c r="P2404" i="12"/>
  <c r="O2404" i="12"/>
  <c r="N2404" i="12"/>
  <c r="M2404" i="12"/>
  <c r="L2404" i="12"/>
  <c r="K2404" i="12"/>
  <c r="J2404" i="12"/>
  <c r="I2404" i="12"/>
  <c r="H2404" i="12"/>
  <c r="G2404" i="12"/>
  <c r="F2404" i="12"/>
  <c r="E2404" i="12"/>
  <c r="D2404" i="12"/>
  <c r="C2404" i="12"/>
  <c r="B2404" i="12"/>
  <c r="A2404" i="12"/>
  <c r="U2403" i="12"/>
  <c r="T2403" i="12"/>
  <c r="S2403" i="12"/>
  <c r="R2403" i="12"/>
  <c r="Q2403" i="12"/>
  <c r="P2403" i="12"/>
  <c r="O2403" i="12"/>
  <c r="N2403" i="12"/>
  <c r="M2403" i="12"/>
  <c r="L2403" i="12"/>
  <c r="K2403" i="12"/>
  <c r="J2403" i="12"/>
  <c r="I2403" i="12"/>
  <c r="H2403" i="12"/>
  <c r="G2403" i="12"/>
  <c r="F2403" i="12"/>
  <c r="E2403" i="12"/>
  <c r="D2403" i="12"/>
  <c r="C2403" i="12"/>
  <c r="B2403" i="12"/>
  <c r="A2403" i="12"/>
  <c r="U2402" i="12"/>
  <c r="T2402" i="12"/>
  <c r="S2402" i="12"/>
  <c r="R2402" i="12"/>
  <c r="Q2402" i="12"/>
  <c r="P2402" i="12"/>
  <c r="O2402" i="12"/>
  <c r="N2402" i="12"/>
  <c r="M2402" i="12"/>
  <c r="L2402" i="12"/>
  <c r="K2402" i="12"/>
  <c r="J2402" i="12"/>
  <c r="I2402" i="12"/>
  <c r="H2402" i="12"/>
  <c r="G2402" i="12"/>
  <c r="F2402" i="12"/>
  <c r="E2402" i="12"/>
  <c r="D2402" i="12"/>
  <c r="C2402" i="12"/>
  <c r="B2402" i="12"/>
  <c r="A2402" i="12"/>
  <c r="U2401" i="12"/>
  <c r="T2401" i="12"/>
  <c r="S2401" i="12"/>
  <c r="R2401" i="12"/>
  <c r="Q2401" i="12"/>
  <c r="P2401" i="12"/>
  <c r="O2401" i="12"/>
  <c r="N2401" i="12"/>
  <c r="M2401" i="12"/>
  <c r="L2401" i="12"/>
  <c r="K2401" i="12"/>
  <c r="J2401" i="12"/>
  <c r="I2401" i="12"/>
  <c r="H2401" i="12"/>
  <c r="G2401" i="12"/>
  <c r="F2401" i="12"/>
  <c r="E2401" i="12"/>
  <c r="D2401" i="12"/>
  <c r="C2401" i="12"/>
  <c r="B2401" i="12"/>
  <c r="A2401" i="12"/>
  <c r="U2400" i="12"/>
  <c r="T2400" i="12"/>
  <c r="S2400" i="12"/>
  <c r="R2400" i="12"/>
  <c r="Q2400" i="12"/>
  <c r="P2400" i="12"/>
  <c r="O2400" i="12"/>
  <c r="N2400" i="12"/>
  <c r="M2400" i="12"/>
  <c r="L2400" i="12"/>
  <c r="K2400" i="12"/>
  <c r="J2400" i="12"/>
  <c r="I2400" i="12"/>
  <c r="H2400" i="12"/>
  <c r="G2400" i="12"/>
  <c r="F2400" i="12"/>
  <c r="E2400" i="12"/>
  <c r="D2400" i="12"/>
  <c r="C2400" i="12"/>
  <c r="B2400" i="12"/>
  <c r="A2400" i="12"/>
  <c r="U2399" i="12"/>
  <c r="T2399" i="12"/>
  <c r="S2399" i="12"/>
  <c r="R2399" i="12"/>
  <c r="Q2399" i="12"/>
  <c r="P2399" i="12"/>
  <c r="O2399" i="12"/>
  <c r="N2399" i="12"/>
  <c r="M2399" i="12"/>
  <c r="L2399" i="12"/>
  <c r="K2399" i="12"/>
  <c r="J2399" i="12"/>
  <c r="I2399" i="12"/>
  <c r="H2399" i="12"/>
  <c r="G2399" i="12"/>
  <c r="F2399" i="12"/>
  <c r="E2399" i="12"/>
  <c r="D2399" i="12"/>
  <c r="C2399" i="12"/>
  <c r="B2399" i="12"/>
  <c r="A2399" i="12"/>
  <c r="U2398" i="12"/>
  <c r="T2398" i="12"/>
  <c r="S2398" i="12"/>
  <c r="R2398" i="12"/>
  <c r="Q2398" i="12"/>
  <c r="P2398" i="12"/>
  <c r="O2398" i="12"/>
  <c r="N2398" i="12"/>
  <c r="M2398" i="12"/>
  <c r="L2398" i="12"/>
  <c r="K2398" i="12"/>
  <c r="J2398" i="12"/>
  <c r="I2398" i="12"/>
  <c r="H2398" i="12"/>
  <c r="G2398" i="12"/>
  <c r="F2398" i="12"/>
  <c r="E2398" i="12"/>
  <c r="D2398" i="12"/>
  <c r="C2398" i="12"/>
  <c r="B2398" i="12"/>
  <c r="A2398" i="12"/>
  <c r="U2397" i="12"/>
  <c r="T2397" i="12"/>
  <c r="S2397" i="12"/>
  <c r="R2397" i="12"/>
  <c r="Q2397" i="12"/>
  <c r="P2397" i="12"/>
  <c r="O2397" i="12"/>
  <c r="N2397" i="12"/>
  <c r="M2397" i="12"/>
  <c r="L2397" i="12"/>
  <c r="K2397" i="12"/>
  <c r="J2397" i="12"/>
  <c r="I2397" i="12"/>
  <c r="H2397" i="12"/>
  <c r="G2397" i="12"/>
  <c r="F2397" i="12"/>
  <c r="E2397" i="12"/>
  <c r="D2397" i="12"/>
  <c r="C2397" i="12"/>
  <c r="B2397" i="12"/>
  <c r="A2397" i="12"/>
  <c r="U2396" i="12"/>
  <c r="T2396" i="12"/>
  <c r="S2396" i="12"/>
  <c r="R2396" i="12"/>
  <c r="Q2396" i="12"/>
  <c r="P2396" i="12"/>
  <c r="O2396" i="12"/>
  <c r="N2396" i="12"/>
  <c r="M2396" i="12"/>
  <c r="L2396" i="12"/>
  <c r="K2396" i="12"/>
  <c r="J2396" i="12"/>
  <c r="I2396" i="12"/>
  <c r="H2396" i="12"/>
  <c r="G2396" i="12"/>
  <c r="F2396" i="12"/>
  <c r="E2396" i="12"/>
  <c r="D2396" i="12"/>
  <c r="C2396" i="12"/>
  <c r="B2396" i="12"/>
  <c r="A2396" i="12"/>
  <c r="U2395" i="12"/>
  <c r="T2395" i="12"/>
  <c r="S2395" i="12"/>
  <c r="R2395" i="12"/>
  <c r="Q2395" i="12"/>
  <c r="P2395" i="12"/>
  <c r="O2395" i="12"/>
  <c r="N2395" i="12"/>
  <c r="M2395" i="12"/>
  <c r="L2395" i="12"/>
  <c r="K2395" i="12"/>
  <c r="J2395" i="12"/>
  <c r="I2395" i="12"/>
  <c r="H2395" i="12"/>
  <c r="G2395" i="12"/>
  <c r="F2395" i="12"/>
  <c r="E2395" i="12"/>
  <c r="D2395" i="12"/>
  <c r="C2395" i="12"/>
  <c r="B2395" i="12"/>
  <c r="A2395" i="12"/>
  <c r="U2394" i="12"/>
  <c r="T2394" i="12"/>
  <c r="S2394" i="12"/>
  <c r="R2394" i="12"/>
  <c r="Q2394" i="12"/>
  <c r="P2394" i="12"/>
  <c r="O2394" i="12"/>
  <c r="N2394" i="12"/>
  <c r="M2394" i="12"/>
  <c r="L2394" i="12"/>
  <c r="K2394" i="12"/>
  <c r="J2394" i="12"/>
  <c r="I2394" i="12"/>
  <c r="H2394" i="12"/>
  <c r="G2394" i="12"/>
  <c r="F2394" i="12"/>
  <c r="E2394" i="12"/>
  <c r="D2394" i="12"/>
  <c r="C2394" i="12"/>
  <c r="B2394" i="12"/>
  <c r="A2394" i="12"/>
  <c r="U2393" i="12"/>
  <c r="T2393" i="12"/>
  <c r="S2393" i="12"/>
  <c r="R2393" i="12"/>
  <c r="Q2393" i="12"/>
  <c r="P2393" i="12"/>
  <c r="O2393" i="12"/>
  <c r="N2393" i="12"/>
  <c r="M2393" i="12"/>
  <c r="L2393" i="12"/>
  <c r="K2393" i="12"/>
  <c r="J2393" i="12"/>
  <c r="I2393" i="12"/>
  <c r="H2393" i="12"/>
  <c r="G2393" i="12"/>
  <c r="F2393" i="12"/>
  <c r="E2393" i="12"/>
  <c r="D2393" i="12"/>
  <c r="C2393" i="12"/>
  <c r="B2393" i="12"/>
  <c r="A2393" i="12"/>
  <c r="U2392" i="12"/>
  <c r="T2392" i="12"/>
  <c r="S2392" i="12"/>
  <c r="R2392" i="12"/>
  <c r="Q2392" i="12"/>
  <c r="P2392" i="12"/>
  <c r="O2392" i="12"/>
  <c r="N2392" i="12"/>
  <c r="M2392" i="12"/>
  <c r="L2392" i="12"/>
  <c r="K2392" i="12"/>
  <c r="J2392" i="12"/>
  <c r="I2392" i="12"/>
  <c r="H2392" i="12"/>
  <c r="G2392" i="12"/>
  <c r="F2392" i="12"/>
  <c r="E2392" i="12"/>
  <c r="D2392" i="12"/>
  <c r="C2392" i="12"/>
  <c r="B2392" i="12"/>
  <c r="A2392" i="12"/>
  <c r="U2391" i="12"/>
  <c r="T2391" i="12"/>
  <c r="S2391" i="12"/>
  <c r="R2391" i="12"/>
  <c r="Q2391" i="12"/>
  <c r="P2391" i="12"/>
  <c r="O2391" i="12"/>
  <c r="N2391" i="12"/>
  <c r="M2391" i="12"/>
  <c r="L2391" i="12"/>
  <c r="K2391" i="12"/>
  <c r="J2391" i="12"/>
  <c r="I2391" i="12"/>
  <c r="H2391" i="12"/>
  <c r="G2391" i="12"/>
  <c r="F2391" i="12"/>
  <c r="E2391" i="12"/>
  <c r="D2391" i="12"/>
  <c r="C2391" i="12"/>
  <c r="B2391" i="12"/>
  <c r="A2391" i="12"/>
  <c r="U2390" i="12"/>
  <c r="T2390" i="12"/>
  <c r="S2390" i="12"/>
  <c r="R2390" i="12"/>
  <c r="Q2390" i="12"/>
  <c r="P2390" i="12"/>
  <c r="O2390" i="12"/>
  <c r="N2390" i="12"/>
  <c r="M2390" i="12"/>
  <c r="L2390" i="12"/>
  <c r="K2390" i="12"/>
  <c r="J2390" i="12"/>
  <c r="I2390" i="12"/>
  <c r="H2390" i="12"/>
  <c r="G2390" i="12"/>
  <c r="F2390" i="12"/>
  <c r="E2390" i="12"/>
  <c r="D2390" i="12"/>
  <c r="C2390" i="12"/>
  <c r="B2390" i="12"/>
  <c r="A2390" i="12"/>
  <c r="U2389" i="12"/>
  <c r="T2389" i="12"/>
  <c r="S2389" i="12"/>
  <c r="R2389" i="12"/>
  <c r="Q2389" i="12"/>
  <c r="P2389" i="12"/>
  <c r="O2389" i="12"/>
  <c r="N2389" i="12"/>
  <c r="M2389" i="12"/>
  <c r="L2389" i="12"/>
  <c r="K2389" i="12"/>
  <c r="J2389" i="12"/>
  <c r="I2389" i="12"/>
  <c r="H2389" i="12"/>
  <c r="G2389" i="12"/>
  <c r="F2389" i="12"/>
  <c r="E2389" i="12"/>
  <c r="D2389" i="12"/>
  <c r="C2389" i="12"/>
  <c r="B2389" i="12"/>
  <c r="A2389" i="12"/>
  <c r="U2388" i="12"/>
  <c r="T2388" i="12"/>
  <c r="S2388" i="12"/>
  <c r="R2388" i="12"/>
  <c r="Q2388" i="12"/>
  <c r="P2388" i="12"/>
  <c r="O2388" i="12"/>
  <c r="N2388" i="12"/>
  <c r="M2388" i="12"/>
  <c r="L2388" i="12"/>
  <c r="K2388" i="12"/>
  <c r="J2388" i="12"/>
  <c r="I2388" i="12"/>
  <c r="H2388" i="12"/>
  <c r="G2388" i="12"/>
  <c r="F2388" i="12"/>
  <c r="E2388" i="12"/>
  <c r="D2388" i="12"/>
  <c r="C2388" i="12"/>
  <c r="B2388" i="12"/>
  <c r="A2388" i="12"/>
  <c r="U2387" i="12"/>
  <c r="T2387" i="12"/>
  <c r="S2387" i="12"/>
  <c r="R2387" i="12"/>
  <c r="Q2387" i="12"/>
  <c r="P2387" i="12"/>
  <c r="O2387" i="12"/>
  <c r="N2387" i="12"/>
  <c r="M2387" i="12"/>
  <c r="L2387" i="12"/>
  <c r="K2387" i="12"/>
  <c r="J2387" i="12"/>
  <c r="I2387" i="12"/>
  <c r="H2387" i="12"/>
  <c r="G2387" i="12"/>
  <c r="F2387" i="12"/>
  <c r="E2387" i="12"/>
  <c r="D2387" i="12"/>
  <c r="C2387" i="12"/>
  <c r="B2387" i="12"/>
  <c r="A2387" i="12"/>
  <c r="U2386" i="12"/>
  <c r="T2386" i="12"/>
  <c r="S2386" i="12"/>
  <c r="R2386" i="12"/>
  <c r="Q2386" i="12"/>
  <c r="P2386" i="12"/>
  <c r="O2386" i="12"/>
  <c r="N2386" i="12"/>
  <c r="M2386" i="12"/>
  <c r="L2386" i="12"/>
  <c r="K2386" i="12"/>
  <c r="J2386" i="12"/>
  <c r="I2386" i="12"/>
  <c r="H2386" i="12"/>
  <c r="G2386" i="12"/>
  <c r="F2386" i="12"/>
  <c r="E2386" i="12"/>
  <c r="D2386" i="12"/>
  <c r="C2386" i="12"/>
  <c r="B2386" i="12"/>
  <c r="A2386" i="12"/>
  <c r="U2385" i="12"/>
  <c r="T2385" i="12"/>
  <c r="S2385" i="12"/>
  <c r="R2385" i="12"/>
  <c r="Q2385" i="12"/>
  <c r="P2385" i="12"/>
  <c r="O2385" i="12"/>
  <c r="N2385" i="12"/>
  <c r="M2385" i="12"/>
  <c r="L2385" i="12"/>
  <c r="K2385" i="12"/>
  <c r="J2385" i="12"/>
  <c r="I2385" i="12"/>
  <c r="H2385" i="12"/>
  <c r="G2385" i="12"/>
  <c r="F2385" i="12"/>
  <c r="E2385" i="12"/>
  <c r="D2385" i="12"/>
  <c r="C2385" i="12"/>
  <c r="B2385" i="12"/>
  <c r="A2385" i="12"/>
  <c r="U2384" i="12"/>
  <c r="T2384" i="12"/>
  <c r="S2384" i="12"/>
  <c r="R2384" i="12"/>
  <c r="Q2384" i="12"/>
  <c r="P2384" i="12"/>
  <c r="O2384" i="12"/>
  <c r="N2384" i="12"/>
  <c r="M2384" i="12"/>
  <c r="L2384" i="12"/>
  <c r="K2384" i="12"/>
  <c r="J2384" i="12"/>
  <c r="I2384" i="12"/>
  <c r="H2384" i="12"/>
  <c r="G2384" i="12"/>
  <c r="F2384" i="12"/>
  <c r="E2384" i="12"/>
  <c r="D2384" i="12"/>
  <c r="C2384" i="12"/>
  <c r="B2384" i="12"/>
  <c r="A2384" i="12"/>
  <c r="U2383" i="12"/>
  <c r="T2383" i="12"/>
  <c r="S2383" i="12"/>
  <c r="R2383" i="12"/>
  <c r="Q2383" i="12"/>
  <c r="P2383" i="12"/>
  <c r="O2383" i="12"/>
  <c r="N2383" i="12"/>
  <c r="M2383" i="12"/>
  <c r="L2383" i="12"/>
  <c r="K2383" i="12"/>
  <c r="J2383" i="12"/>
  <c r="I2383" i="12"/>
  <c r="H2383" i="12"/>
  <c r="G2383" i="12"/>
  <c r="F2383" i="12"/>
  <c r="E2383" i="12"/>
  <c r="D2383" i="12"/>
  <c r="C2383" i="12"/>
  <c r="B2383" i="12"/>
  <c r="A2383" i="12"/>
  <c r="U2382" i="12"/>
  <c r="T2382" i="12"/>
  <c r="S2382" i="12"/>
  <c r="R2382" i="12"/>
  <c r="Q2382" i="12"/>
  <c r="P2382" i="12"/>
  <c r="O2382" i="12"/>
  <c r="N2382" i="12"/>
  <c r="M2382" i="12"/>
  <c r="L2382" i="12"/>
  <c r="K2382" i="12"/>
  <c r="J2382" i="12"/>
  <c r="I2382" i="12"/>
  <c r="H2382" i="12"/>
  <c r="G2382" i="12"/>
  <c r="F2382" i="12"/>
  <c r="E2382" i="12"/>
  <c r="D2382" i="12"/>
  <c r="C2382" i="12"/>
  <c r="B2382" i="12"/>
  <c r="A2382" i="12"/>
  <c r="U2381" i="12"/>
  <c r="T2381" i="12"/>
  <c r="S2381" i="12"/>
  <c r="R2381" i="12"/>
  <c r="Q2381" i="12"/>
  <c r="P2381" i="12"/>
  <c r="O2381" i="12"/>
  <c r="N2381" i="12"/>
  <c r="M2381" i="12"/>
  <c r="L2381" i="12"/>
  <c r="K2381" i="12"/>
  <c r="J2381" i="12"/>
  <c r="I2381" i="12"/>
  <c r="H2381" i="12"/>
  <c r="G2381" i="12"/>
  <c r="F2381" i="12"/>
  <c r="E2381" i="12"/>
  <c r="D2381" i="12"/>
  <c r="C2381" i="12"/>
  <c r="B2381" i="12"/>
  <c r="A2381" i="12"/>
  <c r="U2380" i="12"/>
  <c r="T2380" i="12"/>
  <c r="S2380" i="12"/>
  <c r="R2380" i="12"/>
  <c r="Q2380" i="12"/>
  <c r="P2380" i="12"/>
  <c r="O2380" i="12"/>
  <c r="N2380" i="12"/>
  <c r="M2380" i="12"/>
  <c r="L2380" i="12"/>
  <c r="K2380" i="12"/>
  <c r="J2380" i="12"/>
  <c r="I2380" i="12"/>
  <c r="H2380" i="12"/>
  <c r="G2380" i="12"/>
  <c r="F2380" i="12"/>
  <c r="E2380" i="12"/>
  <c r="D2380" i="12"/>
  <c r="C2380" i="12"/>
  <c r="B2380" i="12"/>
  <c r="A2380" i="12"/>
  <c r="U2379" i="12"/>
  <c r="T2379" i="12"/>
  <c r="S2379" i="12"/>
  <c r="R2379" i="12"/>
  <c r="Q2379" i="12"/>
  <c r="P2379" i="12"/>
  <c r="O2379" i="12"/>
  <c r="N2379" i="12"/>
  <c r="M2379" i="12"/>
  <c r="L2379" i="12"/>
  <c r="K2379" i="12"/>
  <c r="J2379" i="12"/>
  <c r="I2379" i="12"/>
  <c r="H2379" i="12"/>
  <c r="G2379" i="12"/>
  <c r="F2379" i="12"/>
  <c r="E2379" i="12"/>
  <c r="D2379" i="12"/>
  <c r="C2379" i="12"/>
  <c r="B2379" i="12"/>
  <c r="A2379" i="12"/>
  <c r="U2378" i="12"/>
  <c r="T2378" i="12"/>
  <c r="S2378" i="12"/>
  <c r="R2378" i="12"/>
  <c r="Q2378" i="12"/>
  <c r="P2378" i="12"/>
  <c r="O2378" i="12"/>
  <c r="N2378" i="12"/>
  <c r="M2378" i="12"/>
  <c r="L2378" i="12"/>
  <c r="K2378" i="12"/>
  <c r="J2378" i="12"/>
  <c r="I2378" i="12"/>
  <c r="H2378" i="12"/>
  <c r="G2378" i="12"/>
  <c r="F2378" i="12"/>
  <c r="E2378" i="12"/>
  <c r="D2378" i="12"/>
  <c r="C2378" i="12"/>
  <c r="B2378" i="12"/>
  <c r="A2378" i="12"/>
  <c r="U2377" i="12"/>
  <c r="T2377" i="12"/>
  <c r="S2377" i="12"/>
  <c r="R2377" i="12"/>
  <c r="Q2377" i="12"/>
  <c r="P2377" i="12"/>
  <c r="O2377" i="12"/>
  <c r="N2377" i="12"/>
  <c r="M2377" i="12"/>
  <c r="L2377" i="12"/>
  <c r="K2377" i="12"/>
  <c r="J2377" i="12"/>
  <c r="I2377" i="12"/>
  <c r="H2377" i="12"/>
  <c r="G2377" i="12"/>
  <c r="F2377" i="12"/>
  <c r="E2377" i="12"/>
  <c r="D2377" i="12"/>
  <c r="C2377" i="12"/>
  <c r="B2377" i="12"/>
  <c r="A2377" i="12"/>
  <c r="U2376" i="12"/>
  <c r="T2376" i="12"/>
  <c r="S2376" i="12"/>
  <c r="R2376" i="12"/>
  <c r="Q2376" i="12"/>
  <c r="P2376" i="12"/>
  <c r="O2376" i="12"/>
  <c r="N2376" i="12"/>
  <c r="M2376" i="12"/>
  <c r="L2376" i="12"/>
  <c r="K2376" i="12"/>
  <c r="J2376" i="12"/>
  <c r="I2376" i="12"/>
  <c r="H2376" i="12"/>
  <c r="G2376" i="12"/>
  <c r="F2376" i="12"/>
  <c r="E2376" i="12"/>
  <c r="D2376" i="12"/>
  <c r="C2376" i="12"/>
  <c r="B2376" i="12"/>
  <c r="A2376" i="12"/>
  <c r="U2375" i="12"/>
  <c r="T2375" i="12"/>
  <c r="S2375" i="12"/>
  <c r="R2375" i="12"/>
  <c r="Q2375" i="12"/>
  <c r="P2375" i="12"/>
  <c r="O2375" i="12"/>
  <c r="N2375" i="12"/>
  <c r="M2375" i="12"/>
  <c r="L2375" i="12"/>
  <c r="K2375" i="12"/>
  <c r="J2375" i="12"/>
  <c r="I2375" i="12"/>
  <c r="H2375" i="12"/>
  <c r="G2375" i="12"/>
  <c r="F2375" i="12"/>
  <c r="E2375" i="12"/>
  <c r="D2375" i="12"/>
  <c r="C2375" i="12"/>
  <c r="B2375" i="12"/>
  <c r="A2375" i="12"/>
  <c r="U2374" i="12"/>
  <c r="T2374" i="12"/>
  <c r="S2374" i="12"/>
  <c r="R2374" i="12"/>
  <c r="Q2374" i="12"/>
  <c r="P2374" i="12"/>
  <c r="O2374" i="12"/>
  <c r="N2374" i="12"/>
  <c r="M2374" i="12"/>
  <c r="L2374" i="12"/>
  <c r="K2374" i="12"/>
  <c r="J2374" i="12"/>
  <c r="I2374" i="12"/>
  <c r="H2374" i="12"/>
  <c r="G2374" i="12"/>
  <c r="F2374" i="12"/>
  <c r="E2374" i="12"/>
  <c r="D2374" i="12"/>
  <c r="C2374" i="12"/>
  <c r="B2374" i="12"/>
  <c r="A2374" i="12"/>
  <c r="U2373" i="12"/>
  <c r="T2373" i="12"/>
  <c r="S2373" i="12"/>
  <c r="R2373" i="12"/>
  <c r="Q2373" i="12"/>
  <c r="P2373" i="12"/>
  <c r="O2373" i="12"/>
  <c r="N2373" i="12"/>
  <c r="M2373" i="12"/>
  <c r="L2373" i="12"/>
  <c r="K2373" i="12"/>
  <c r="J2373" i="12"/>
  <c r="I2373" i="12"/>
  <c r="H2373" i="12"/>
  <c r="G2373" i="12"/>
  <c r="F2373" i="12"/>
  <c r="E2373" i="12"/>
  <c r="D2373" i="12"/>
  <c r="C2373" i="12"/>
  <c r="B2373" i="12"/>
  <c r="A2373" i="12"/>
  <c r="U2372" i="12"/>
  <c r="T2372" i="12"/>
  <c r="S2372" i="12"/>
  <c r="R2372" i="12"/>
  <c r="Q2372" i="12"/>
  <c r="P2372" i="12"/>
  <c r="O2372" i="12"/>
  <c r="N2372" i="12"/>
  <c r="M2372" i="12"/>
  <c r="L2372" i="12"/>
  <c r="K2372" i="12"/>
  <c r="J2372" i="12"/>
  <c r="I2372" i="12"/>
  <c r="H2372" i="12"/>
  <c r="G2372" i="12"/>
  <c r="F2372" i="12"/>
  <c r="E2372" i="12"/>
  <c r="D2372" i="12"/>
  <c r="C2372" i="12"/>
  <c r="B2372" i="12"/>
  <c r="A2372" i="12"/>
  <c r="U2371" i="12"/>
  <c r="T2371" i="12"/>
  <c r="S2371" i="12"/>
  <c r="R2371" i="12"/>
  <c r="Q2371" i="12"/>
  <c r="P2371" i="12"/>
  <c r="O2371" i="12"/>
  <c r="N2371" i="12"/>
  <c r="M2371" i="12"/>
  <c r="L2371" i="12"/>
  <c r="K2371" i="12"/>
  <c r="J2371" i="12"/>
  <c r="I2371" i="12"/>
  <c r="H2371" i="12"/>
  <c r="G2371" i="12"/>
  <c r="F2371" i="12"/>
  <c r="E2371" i="12"/>
  <c r="D2371" i="12"/>
  <c r="C2371" i="12"/>
  <c r="B2371" i="12"/>
  <c r="A2371" i="12"/>
  <c r="U2370" i="12"/>
  <c r="T2370" i="12"/>
  <c r="S2370" i="12"/>
  <c r="R2370" i="12"/>
  <c r="Q2370" i="12"/>
  <c r="P2370" i="12"/>
  <c r="O2370" i="12"/>
  <c r="N2370" i="12"/>
  <c r="M2370" i="12"/>
  <c r="L2370" i="12"/>
  <c r="K2370" i="12"/>
  <c r="J2370" i="12"/>
  <c r="I2370" i="12"/>
  <c r="H2370" i="12"/>
  <c r="G2370" i="12"/>
  <c r="F2370" i="12"/>
  <c r="E2370" i="12"/>
  <c r="D2370" i="12"/>
  <c r="C2370" i="12"/>
  <c r="B2370" i="12"/>
  <c r="A2370" i="12"/>
  <c r="U2369" i="12"/>
  <c r="T2369" i="12"/>
  <c r="S2369" i="12"/>
  <c r="R2369" i="12"/>
  <c r="Q2369" i="12"/>
  <c r="P2369" i="12"/>
  <c r="O2369" i="12"/>
  <c r="N2369" i="12"/>
  <c r="M2369" i="12"/>
  <c r="L2369" i="12"/>
  <c r="K2369" i="12"/>
  <c r="J2369" i="12"/>
  <c r="I2369" i="12"/>
  <c r="H2369" i="12"/>
  <c r="G2369" i="12"/>
  <c r="F2369" i="12"/>
  <c r="E2369" i="12"/>
  <c r="D2369" i="12"/>
  <c r="C2369" i="12"/>
  <c r="B2369" i="12"/>
  <c r="A2369" i="12"/>
  <c r="U2368" i="12"/>
  <c r="T2368" i="12"/>
  <c r="S2368" i="12"/>
  <c r="R2368" i="12"/>
  <c r="Q2368" i="12"/>
  <c r="P2368" i="12"/>
  <c r="O2368" i="12"/>
  <c r="N2368" i="12"/>
  <c r="M2368" i="12"/>
  <c r="L2368" i="12"/>
  <c r="K2368" i="12"/>
  <c r="J2368" i="12"/>
  <c r="I2368" i="12"/>
  <c r="H2368" i="12"/>
  <c r="G2368" i="12"/>
  <c r="F2368" i="12"/>
  <c r="E2368" i="12"/>
  <c r="D2368" i="12"/>
  <c r="C2368" i="12"/>
  <c r="B2368" i="12"/>
  <c r="A2368" i="12"/>
  <c r="U2367" i="12"/>
  <c r="T2367" i="12"/>
  <c r="S2367" i="12"/>
  <c r="R2367" i="12"/>
  <c r="Q2367" i="12"/>
  <c r="P2367" i="12"/>
  <c r="O2367" i="12"/>
  <c r="N2367" i="12"/>
  <c r="M2367" i="12"/>
  <c r="L2367" i="12"/>
  <c r="K2367" i="12"/>
  <c r="J2367" i="12"/>
  <c r="I2367" i="12"/>
  <c r="H2367" i="12"/>
  <c r="G2367" i="12"/>
  <c r="F2367" i="12"/>
  <c r="E2367" i="12"/>
  <c r="D2367" i="12"/>
  <c r="C2367" i="12"/>
  <c r="B2367" i="12"/>
  <c r="A2367" i="12"/>
  <c r="U2366" i="12"/>
  <c r="T2366" i="12"/>
  <c r="S2366" i="12"/>
  <c r="R2366" i="12"/>
  <c r="Q2366" i="12"/>
  <c r="P2366" i="12"/>
  <c r="O2366" i="12"/>
  <c r="N2366" i="12"/>
  <c r="M2366" i="12"/>
  <c r="L2366" i="12"/>
  <c r="K2366" i="12"/>
  <c r="J2366" i="12"/>
  <c r="I2366" i="12"/>
  <c r="H2366" i="12"/>
  <c r="G2366" i="12"/>
  <c r="F2366" i="12"/>
  <c r="E2366" i="12"/>
  <c r="D2366" i="12"/>
  <c r="C2366" i="12"/>
  <c r="B2366" i="12"/>
  <c r="A2366" i="12"/>
  <c r="U2365" i="12"/>
  <c r="T2365" i="12"/>
  <c r="S2365" i="12"/>
  <c r="R2365" i="12"/>
  <c r="Q2365" i="12"/>
  <c r="P2365" i="12"/>
  <c r="O2365" i="12"/>
  <c r="N2365" i="12"/>
  <c r="M2365" i="12"/>
  <c r="L2365" i="12"/>
  <c r="K2365" i="12"/>
  <c r="J2365" i="12"/>
  <c r="I2365" i="12"/>
  <c r="H2365" i="12"/>
  <c r="G2365" i="12"/>
  <c r="F2365" i="12"/>
  <c r="E2365" i="12"/>
  <c r="D2365" i="12"/>
  <c r="C2365" i="12"/>
  <c r="B2365" i="12"/>
  <c r="A2365" i="12"/>
  <c r="U2364" i="12"/>
  <c r="T2364" i="12"/>
  <c r="S2364" i="12"/>
  <c r="R2364" i="12"/>
  <c r="Q2364" i="12"/>
  <c r="P2364" i="12"/>
  <c r="O2364" i="12"/>
  <c r="N2364" i="12"/>
  <c r="M2364" i="12"/>
  <c r="L2364" i="12"/>
  <c r="K2364" i="12"/>
  <c r="J2364" i="12"/>
  <c r="I2364" i="12"/>
  <c r="H2364" i="12"/>
  <c r="G2364" i="12"/>
  <c r="F2364" i="12"/>
  <c r="E2364" i="12"/>
  <c r="D2364" i="12"/>
  <c r="C2364" i="12"/>
  <c r="B2364" i="12"/>
  <c r="A2364" i="12"/>
  <c r="U2363" i="12"/>
  <c r="T2363" i="12"/>
  <c r="S2363" i="12"/>
  <c r="R2363" i="12"/>
  <c r="Q2363" i="12"/>
  <c r="P2363" i="12"/>
  <c r="O2363" i="12"/>
  <c r="N2363" i="12"/>
  <c r="M2363" i="12"/>
  <c r="L2363" i="12"/>
  <c r="K2363" i="12"/>
  <c r="J2363" i="12"/>
  <c r="I2363" i="12"/>
  <c r="H2363" i="12"/>
  <c r="G2363" i="12"/>
  <c r="F2363" i="12"/>
  <c r="E2363" i="12"/>
  <c r="D2363" i="12"/>
  <c r="C2363" i="12"/>
  <c r="B2363" i="12"/>
  <c r="A2363" i="12"/>
  <c r="U2362" i="12"/>
  <c r="T2362" i="12"/>
  <c r="S2362" i="12"/>
  <c r="R2362" i="12"/>
  <c r="Q2362" i="12"/>
  <c r="P2362" i="12"/>
  <c r="O2362" i="12"/>
  <c r="N2362" i="12"/>
  <c r="M2362" i="12"/>
  <c r="L2362" i="12"/>
  <c r="K2362" i="12"/>
  <c r="J2362" i="12"/>
  <c r="I2362" i="12"/>
  <c r="H2362" i="12"/>
  <c r="G2362" i="12"/>
  <c r="F2362" i="12"/>
  <c r="E2362" i="12"/>
  <c r="D2362" i="12"/>
  <c r="C2362" i="12"/>
  <c r="B2362" i="12"/>
  <c r="A2362" i="12"/>
  <c r="U2361" i="12"/>
  <c r="T2361" i="12"/>
  <c r="S2361" i="12"/>
  <c r="R2361" i="12"/>
  <c r="Q2361" i="12"/>
  <c r="P2361" i="12"/>
  <c r="O2361" i="12"/>
  <c r="N2361" i="12"/>
  <c r="M2361" i="12"/>
  <c r="L2361" i="12"/>
  <c r="K2361" i="12"/>
  <c r="J2361" i="12"/>
  <c r="I2361" i="12"/>
  <c r="H2361" i="12"/>
  <c r="G2361" i="12"/>
  <c r="F2361" i="12"/>
  <c r="E2361" i="12"/>
  <c r="D2361" i="12"/>
  <c r="C2361" i="12"/>
  <c r="B2361" i="12"/>
  <c r="A2361" i="12"/>
  <c r="U2360" i="12"/>
  <c r="T2360" i="12"/>
  <c r="S2360" i="12"/>
  <c r="R2360" i="12"/>
  <c r="Q2360" i="12"/>
  <c r="P2360" i="12"/>
  <c r="O2360" i="12"/>
  <c r="N2360" i="12"/>
  <c r="M2360" i="12"/>
  <c r="L2360" i="12"/>
  <c r="K2360" i="12"/>
  <c r="J2360" i="12"/>
  <c r="I2360" i="12"/>
  <c r="H2360" i="12"/>
  <c r="G2360" i="12"/>
  <c r="F2360" i="12"/>
  <c r="E2360" i="12"/>
  <c r="D2360" i="12"/>
  <c r="C2360" i="12"/>
  <c r="B2360" i="12"/>
  <c r="A2360" i="12"/>
  <c r="U2359" i="12"/>
  <c r="T2359" i="12"/>
  <c r="S2359" i="12"/>
  <c r="R2359" i="12"/>
  <c r="Q2359" i="12"/>
  <c r="P2359" i="12"/>
  <c r="O2359" i="12"/>
  <c r="N2359" i="12"/>
  <c r="M2359" i="12"/>
  <c r="L2359" i="12"/>
  <c r="K2359" i="12"/>
  <c r="J2359" i="12"/>
  <c r="I2359" i="12"/>
  <c r="H2359" i="12"/>
  <c r="G2359" i="12"/>
  <c r="F2359" i="12"/>
  <c r="E2359" i="12"/>
  <c r="D2359" i="12"/>
  <c r="C2359" i="12"/>
  <c r="B2359" i="12"/>
  <c r="A2359" i="12"/>
  <c r="U2358" i="12"/>
  <c r="T2358" i="12"/>
  <c r="S2358" i="12"/>
  <c r="R2358" i="12"/>
  <c r="Q2358" i="12"/>
  <c r="P2358" i="12"/>
  <c r="O2358" i="12"/>
  <c r="N2358" i="12"/>
  <c r="M2358" i="12"/>
  <c r="L2358" i="12"/>
  <c r="K2358" i="12"/>
  <c r="J2358" i="12"/>
  <c r="I2358" i="12"/>
  <c r="H2358" i="12"/>
  <c r="G2358" i="12"/>
  <c r="F2358" i="12"/>
  <c r="E2358" i="12"/>
  <c r="D2358" i="12"/>
  <c r="C2358" i="12"/>
  <c r="B2358" i="12"/>
  <c r="A2358" i="12"/>
  <c r="U2357" i="12"/>
  <c r="T2357" i="12"/>
  <c r="S2357" i="12"/>
  <c r="R2357" i="12"/>
  <c r="Q2357" i="12"/>
  <c r="P2357" i="12"/>
  <c r="O2357" i="12"/>
  <c r="N2357" i="12"/>
  <c r="M2357" i="12"/>
  <c r="L2357" i="12"/>
  <c r="K2357" i="12"/>
  <c r="J2357" i="12"/>
  <c r="I2357" i="12"/>
  <c r="H2357" i="12"/>
  <c r="G2357" i="12"/>
  <c r="F2357" i="12"/>
  <c r="E2357" i="12"/>
  <c r="D2357" i="12"/>
  <c r="C2357" i="12"/>
  <c r="B2357" i="12"/>
  <c r="A2357" i="12"/>
  <c r="U2356" i="12"/>
  <c r="T2356" i="12"/>
  <c r="S2356" i="12"/>
  <c r="R2356" i="12"/>
  <c r="Q2356" i="12"/>
  <c r="P2356" i="12"/>
  <c r="O2356" i="12"/>
  <c r="N2356" i="12"/>
  <c r="M2356" i="12"/>
  <c r="L2356" i="12"/>
  <c r="K2356" i="12"/>
  <c r="J2356" i="12"/>
  <c r="I2356" i="12"/>
  <c r="H2356" i="12"/>
  <c r="G2356" i="12"/>
  <c r="F2356" i="12"/>
  <c r="E2356" i="12"/>
  <c r="D2356" i="12"/>
  <c r="C2356" i="12"/>
  <c r="B2356" i="12"/>
  <c r="A2356" i="12"/>
  <c r="U2355" i="12"/>
  <c r="T2355" i="12"/>
  <c r="S2355" i="12"/>
  <c r="R2355" i="12"/>
  <c r="Q2355" i="12"/>
  <c r="P2355" i="12"/>
  <c r="O2355" i="12"/>
  <c r="N2355" i="12"/>
  <c r="M2355" i="12"/>
  <c r="L2355" i="12"/>
  <c r="K2355" i="12"/>
  <c r="J2355" i="12"/>
  <c r="I2355" i="12"/>
  <c r="H2355" i="12"/>
  <c r="G2355" i="12"/>
  <c r="F2355" i="12"/>
  <c r="E2355" i="12"/>
  <c r="D2355" i="12"/>
  <c r="C2355" i="12"/>
  <c r="B2355" i="12"/>
  <c r="A2355" i="12"/>
  <c r="U2354" i="12"/>
  <c r="T2354" i="12"/>
  <c r="S2354" i="12"/>
  <c r="R2354" i="12"/>
  <c r="Q2354" i="12"/>
  <c r="P2354" i="12"/>
  <c r="O2354" i="12"/>
  <c r="N2354" i="12"/>
  <c r="M2354" i="12"/>
  <c r="L2354" i="12"/>
  <c r="K2354" i="12"/>
  <c r="J2354" i="12"/>
  <c r="I2354" i="12"/>
  <c r="H2354" i="12"/>
  <c r="G2354" i="12"/>
  <c r="F2354" i="12"/>
  <c r="E2354" i="12"/>
  <c r="D2354" i="12"/>
  <c r="C2354" i="12"/>
  <c r="B2354" i="12"/>
  <c r="A2354" i="12"/>
  <c r="U2353" i="12"/>
  <c r="T2353" i="12"/>
  <c r="S2353" i="12"/>
  <c r="R2353" i="12"/>
  <c r="Q2353" i="12"/>
  <c r="P2353" i="12"/>
  <c r="O2353" i="12"/>
  <c r="N2353" i="12"/>
  <c r="M2353" i="12"/>
  <c r="L2353" i="12"/>
  <c r="K2353" i="12"/>
  <c r="J2353" i="12"/>
  <c r="I2353" i="12"/>
  <c r="H2353" i="12"/>
  <c r="G2353" i="12"/>
  <c r="F2353" i="12"/>
  <c r="E2353" i="12"/>
  <c r="D2353" i="12"/>
  <c r="C2353" i="12"/>
  <c r="B2353" i="12"/>
  <c r="A2353" i="12"/>
  <c r="U2352" i="12"/>
  <c r="T2352" i="12"/>
  <c r="S2352" i="12"/>
  <c r="R2352" i="12"/>
  <c r="Q2352" i="12"/>
  <c r="P2352" i="12"/>
  <c r="O2352" i="12"/>
  <c r="N2352" i="12"/>
  <c r="M2352" i="12"/>
  <c r="L2352" i="12"/>
  <c r="K2352" i="12"/>
  <c r="J2352" i="12"/>
  <c r="I2352" i="12"/>
  <c r="H2352" i="12"/>
  <c r="G2352" i="12"/>
  <c r="F2352" i="12"/>
  <c r="E2352" i="12"/>
  <c r="D2352" i="12"/>
  <c r="C2352" i="12"/>
  <c r="B2352" i="12"/>
  <c r="A2352" i="12"/>
  <c r="U2351" i="12"/>
  <c r="T2351" i="12"/>
  <c r="S2351" i="12"/>
  <c r="R2351" i="12"/>
  <c r="Q2351" i="12"/>
  <c r="P2351" i="12"/>
  <c r="O2351" i="12"/>
  <c r="N2351" i="12"/>
  <c r="M2351" i="12"/>
  <c r="L2351" i="12"/>
  <c r="K2351" i="12"/>
  <c r="J2351" i="12"/>
  <c r="I2351" i="12"/>
  <c r="H2351" i="12"/>
  <c r="G2351" i="12"/>
  <c r="F2351" i="12"/>
  <c r="E2351" i="12"/>
  <c r="D2351" i="12"/>
  <c r="C2351" i="12"/>
  <c r="B2351" i="12"/>
  <c r="A2351" i="12"/>
  <c r="U2350" i="12"/>
  <c r="T2350" i="12"/>
  <c r="S2350" i="12"/>
  <c r="R2350" i="12"/>
  <c r="Q2350" i="12"/>
  <c r="P2350" i="12"/>
  <c r="O2350" i="12"/>
  <c r="N2350" i="12"/>
  <c r="M2350" i="12"/>
  <c r="L2350" i="12"/>
  <c r="K2350" i="12"/>
  <c r="J2350" i="12"/>
  <c r="I2350" i="12"/>
  <c r="H2350" i="12"/>
  <c r="G2350" i="12"/>
  <c r="F2350" i="12"/>
  <c r="E2350" i="12"/>
  <c r="D2350" i="12"/>
  <c r="C2350" i="12"/>
  <c r="B2350" i="12"/>
  <c r="A2350" i="12"/>
  <c r="U2349" i="12"/>
  <c r="T2349" i="12"/>
  <c r="S2349" i="12"/>
  <c r="R2349" i="12"/>
  <c r="Q2349" i="12"/>
  <c r="P2349" i="12"/>
  <c r="O2349" i="12"/>
  <c r="N2349" i="12"/>
  <c r="M2349" i="12"/>
  <c r="L2349" i="12"/>
  <c r="K2349" i="12"/>
  <c r="J2349" i="12"/>
  <c r="I2349" i="12"/>
  <c r="H2349" i="12"/>
  <c r="G2349" i="12"/>
  <c r="F2349" i="12"/>
  <c r="E2349" i="12"/>
  <c r="D2349" i="12"/>
  <c r="C2349" i="12"/>
  <c r="B2349" i="12"/>
  <c r="A2349" i="12"/>
  <c r="U2348" i="12"/>
  <c r="T2348" i="12"/>
  <c r="S2348" i="12"/>
  <c r="R2348" i="12"/>
  <c r="Q2348" i="12"/>
  <c r="P2348" i="12"/>
  <c r="O2348" i="12"/>
  <c r="N2348" i="12"/>
  <c r="M2348" i="12"/>
  <c r="L2348" i="12"/>
  <c r="K2348" i="12"/>
  <c r="J2348" i="12"/>
  <c r="I2348" i="12"/>
  <c r="H2348" i="12"/>
  <c r="G2348" i="12"/>
  <c r="F2348" i="12"/>
  <c r="E2348" i="12"/>
  <c r="D2348" i="12"/>
  <c r="C2348" i="12"/>
  <c r="B2348" i="12"/>
  <c r="A2348" i="12"/>
  <c r="U2347" i="12"/>
  <c r="T2347" i="12"/>
  <c r="S2347" i="12"/>
  <c r="R2347" i="12"/>
  <c r="Q2347" i="12"/>
  <c r="P2347" i="12"/>
  <c r="O2347" i="12"/>
  <c r="N2347" i="12"/>
  <c r="M2347" i="12"/>
  <c r="L2347" i="12"/>
  <c r="K2347" i="12"/>
  <c r="J2347" i="12"/>
  <c r="I2347" i="12"/>
  <c r="H2347" i="12"/>
  <c r="G2347" i="12"/>
  <c r="F2347" i="12"/>
  <c r="E2347" i="12"/>
  <c r="D2347" i="12"/>
  <c r="C2347" i="12"/>
  <c r="B2347" i="12"/>
  <c r="A2347" i="12"/>
  <c r="U2346" i="12"/>
  <c r="T2346" i="12"/>
  <c r="S2346" i="12"/>
  <c r="R2346" i="12"/>
  <c r="Q2346" i="12"/>
  <c r="P2346" i="12"/>
  <c r="O2346" i="12"/>
  <c r="N2346" i="12"/>
  <c r="M2346" i="12"/>
  <c r="L2346" i="12"/>
  <c r="K2346" i="12"/>
  <c r="J2346" i="12"/>
  <c r="I2346" i="12"/>
  <c r="H2346" i="12"/>
  <c r="G2346" i="12"/>
  <c r="F2346" i="12"/>
  <c r="E2346" i="12"/>
  <c r="D2346" i="12"/>
  <c r="C2346" i="12"/>
  <c r="B2346" i="12"/>
  <c r="A2346" i="12"/>
  <c r="U2345" i="12"/>
  <c r="T2345" i="12"/>
  <c r="S2345" i="12"/>
  <c r="R2345" i="12"/>
  <c r="Q2345" i="12"/>
  <c r="P2345" i="12"/>
  <c r="O2345" i="12"/>
  <c r="N2345" i="12"/>
  <c r="M2345" i="12"/>
  <c r="L2345" i="12"/>
  <c r="K2345" i="12"/>
  <c r="J2345" i="12"/>
  <c r="I2345" i="12"/>
  <c r="H2345" i="12"/>
  <c r="G2345" i="12"/>
  <c r="F2345" i="12"/>
  <c r="E2345" i="12"/>
  <c r="D2345" i="12"/>
  <c r="C2345" i="12"/>
  <c r="B2345" i="12"/>
  <c r="A2345" i="12"/>
  <c r="U2344" i="12"/>
  <c r="T2344" i="12"/>
  <c r="S2344" i="12"/>
  <c r="R2344" i="12"/>
  <c r="Q2344" i="12"/>
  <c r="P2344" i="12"/>
  <c r="O2344" i="12"/>
  <c r="N2344" i="12"/>
  <c r="M2344" i="12"/>
  <c r="L2344" i="12"/>
  <c r="K2344" i="12"/>
  <c r="J2344" i="12"/>
  <c r="I2344" i="12"/>
  <c r="H2344" i="12"/>
  <c r="G2344" i="12"/>
  <c r="F2344" i="12"/>
  <c r="E2344" i="12"/>
  <c r="D2344" i="12"/>
  <c r="C2344" i="12"/>
  <c r="B2344" i="12"/>
  <c r="A2344" i="12"/>
  <c r="U2343" i="12"/>
  <c r="T2343" i="12"/>
  <c r="S2343" i="12"/>
  <c r="R2343" i="12"/>
  <c r="Q2343" i="12"/>
  <c r="P2343" i="12"/>
  <c r="O2343" i="12"/>
  <c r="N2343" i="12"/>
  <c r="M2343" i="12"/>
  <c r="L2343" i="12"/>
  <c r="K2343" i="12"/>
  <c r="J2343" i="12"/>
  <c r="I2343" i="12"/>
  <c r="H2343" i="12"/>
  <c r="G2343" i="12"/>
  <c r="F2343" i="12"/>
  <c r="E2343" i="12"/>
  <c r="D2343" i="12"/>
  <c r="C2343" i="12"/>
  <c r="B2343" i="12"/>
  <c r="A2343" i="12"/>
  <c r="U2342" i="12"/>
  <c r="T2342" i="12"/>
  <c r="S2342" i="12"/>
  <c r="R2342" i="12"/>
  <c r="Q2342" i="12"/>
  <c r="P2342" i="12"/>
  <c r="O2342" i="12"/>
  <c r="N2342" i="12"/>
  <c r="M2342" i="12"/>
  <c r="L2342" i="12"/>
  <c r="K2342" i="12"/>
  <c r="J2342" i="12"/>
  <c r="I2342" i="12"/>
  <c r="H2342" i="12"/>
  <c r="G2342" i="12"/>
  <c r="F2342" i="12"/>
  <c r="E2342" i="12"/>
  <c r="D2342" i="12"/>
  <c r="C2342" i="12"/>
  <c r="B2342" i="12"/>
  <c r="A2342" i="12"/>
  <c r="U2341" i="12"/>
  <c r="T2341" i="12"/>
  <c r="S2341" i="12"/>
  <c r="R2341" i="12"/>
  <c r="Q2341" i="12"/>
  <c r="P2341" i="12"/>
  <c r="O2341" i="12"/>
  <c r="N2341" i="12"/>
  <c r="M2341" i="12"/>
  <c r="L2341" i="12"/>
  <c r="K2341" i="12"/>
  <c r="J2341" i="12"/>
  <c r="I2341" i="12"/>
  <c r="H2341" i="12"/>
  <c r="G2341" i="12"/>
  <c r="F2341" i="12"/>
  <c r="E2341" i="12"/>
  <c r="D2341" i="12"/>
  <c r="C2341" i="12"/>
  <c r="B2341" i="12"/>
  <c r="A2341" i="12"/>
  <c r="U2340" i="12"/>
  <c r="T2340" i="12"/>
  <c r="S2340" i="12"/>
  <c r="R2340" i="12"/>
  <c r="Q2340" i="12"/>
  <c r="P2340" i="12"/>
  <c r="O2340" i="12"/>
  <c r="N2340" i="12"/>
  <c r="M2340" i="12"/>
  <c r="L2340" i="12"/>
  <c r="K2340" i="12"/>
  <c r="J2340" i="12"/>
  <c r="I2340" i="12"/>
  <c r="H2340" i="12"/>
  <c r="G2340" i="12"/>
  <c r="F2340" i="12"/>
  <c r="E2340" i="12"/>
  <c r="D2340" i="12"/>
  <c r="C2340" i="12"/>
  <c r="B2340" i="12"/>
  <c r="A2340" i="12"/>
  <c r="U2339" i="12"/>
  <c r="T2339" i="12"/>
  <c r="S2339" i="12"/>
  <c r="R2339" i="12"/>
  <c r="Q2339" i="12"/>
  <c r="P2339" i="12"/>
  <c r="O2339" i="12"/>
  <c r="N2339" i="12"/>
  <c r="M2339" i="12"/>
  <c r="L2339" i="12"/>
  <c r="K2339" i="12"/>
  <c r="J2339" i="12"/>
  <c r="I2339" i="12"/>
  <c r="H2339" i="12"/>
  <c r="G2339" i="12"/>
  <c r="F2339" i="12"/>
  <c r="E2339" i="12"/>
  <c r="D2339" i="12"/>
  <c r="C2339" i="12"/>
  <c r="B2339" i="12"/>
  <c r="A2339" i="12"/>
  <c r="U2338" i="12"/>
  <c r="T2338" i="12"/>
  <c r="S2338" i="12"/>
  <c r="R2338" i="12"/>
  <c r="Q2338" i="12"/>
  <c r="P2338" i="12"/>
  <c r="O2338" i="12"/>
  <c r="N2338" i="12"/>
  <c r="M2338" i="12"/>
  <c r="L2338" i="12"/>
  <c r="K2338" i="12"/>
  <c r="J2338" i="12"/>
  <c r="I2338" i="12"/>
  <c r="H2338" i="12"/>
  <c r="G2338" i="12"/>
  <c r="F2338" i="12"/>
  <c r="E2338" i="12"/>
  <c r="D2338" i="12"/>
  <c r="C2338" i="12"/>
  <c r="B2338" i="12"/>
  <c r="A2338" i="12"/>
  <c r="U2337" i="12"/>
  <c r="T2337" i="12"/>
  <c r="S2337" i="12"/>
  <c r="R2337" i="12"/>
  <c r="Q2337" i="12"/>
  <c r="P2337" i="12"/>
  <c r="O2337" i="12"/>
  <c r="N2337" i="12"/>
  <c r="M2337" i="12"/>
  <c r="L2337" i="12"/>
  <c r="K2337" i="12"/>
  <c r="J2337" i="12"/>
  <c r="I2337" i="12"/>
  <c r="H2337" i="12"/>
  <c r="G2337" i="12"/>
  <c r="F2337" i="12"/>
  <c r="E2337" i="12"/>
  <c r="D2337" i="12"/>
  <c r="C2337" i="12"/>
  <c r="B2337" i="12"/>
  <c r="A2337" i="12"/>
  <c r="U2336" i="12"/>
  <c r="T2336" i="12"/>
  <c r="S2336" i="12"/>
  <c r="R2336" i="12"/>
  <c r="Q2336" i="12"/>
  <c r="P2336" i="12"/>
  <c r="O2336" i="12"/>
  <c r="N2336" i="12"/>
  <c r="M2336" i="12"/>
  <c r="L2336" i="12"/>
  <c r="K2336" i="12"/>
  <c r="J2336" i="12"/>
  <c r="I2336" i="12"/>
  <c r="H2336" i="12"/>
  <c r="G2336" i="12"/>
  <c r="F2336" i="12"/>
  <c r="E2336" i="12"/>
  <c r="D2336" i="12"/>
  <c r="C2336" i="12"/>
  <c r="B2336" i="12"/>
  <c r="A2336" i="12"/>
  <c r="U2335" i="12"/>
  <c r="T2335" i="12"/>
  <c r="S2335" i="12"/>
  <c r="R2335" i="12"/>
  <c r="Q2335" i="12"/>
  <c r="P2335" i="12"/>
  <c r="O2335" i="12"/>
  <c r="N2335" i="12"/>
  <c r="M2335" i="12"/>
  <c r="L2335" i="12"/>
  <c r="K2335" i="12"/>
  <c r="J2335" i="12"/>
  <c r="I2335" i="12"/>
  <c r="H2335" i="12"/>
  <c r="G2335" i="12"/>
  <c r="F2335" i="12"/>
  <c r="E2335" i="12"/>
  <c r="D2335" i="12"/>
  <c r="C2335" i="12"/>
  <c r="B2335" i="12"/>
  <c r="A2335" i="12"/>
  <c r="U2334" i="12"/>
  <c r="T2334" i="12"/>
  <c r="S2334" i="12"/>
  <c r="R2334" i="12"/>
  <c r="Q2334" i="12"/>
  <c r="P2334" i="12"/>
  <c r="O2334" i="12"/>
  <c r="N2334" i="12"/>
  <c r="M2334" i="12"/>
  <c r="L2334" i="12"/>
  <c r="K2334" i="12"/>
  <c r="J2334" i="12"/>
  <c r="I2334" i="12"/>
  <c r="H2334" i="12"/>
  <c r="G2334" i="12"/>
  <c r="F2334" i="12"/>
  <c r="E2334" i="12"/>
  <c r="D2334" i="12"/>
  <c r="C2334" i="12"/>
  <c r="B2334" i="12"/>
  <c r="A2334" i="12"/>
  <c r="U2333" i="12"/>
  <c r="T2333" i="12"/>
  <c r="S2333" i="12"/>
  <c r="R2333" i="12"/>
  <c r="Q2333" i="12"/>
  <c r="P2333" i="12"/>
  <c r="O2333" i="12"/>
  <c r="N2333" i="12"/>
  <c r="M2333" i="12"/>
  <c r="L2333" i="12"/>
  <c r="K2333" i="12"/>
  <c r="J2333" i="12"/>
  <c r="I2333" i="12"/>
  <c r="H2333" i="12"/>
  <c r="G2333" i="12"/>
  <c r="F2333" i="12"/>
  <c r="E2333" i="12"/>
  <c r="D2333" i="12"/>
  <c r="C2333" i="12"/>
  <c r="B2333" i="12"/>
  <c r="A2333" i="12"/>
  <c r="U2332" i="12"/>
  <c r="T2332" i="12"/>
  <c r="S2332" i="12"/>
  <c r="R2332" i="12"/>
  <c r="Q2332" i="12"/>
  <c r="P2332" i="12"/>
  <c r="O2332" i="12"/>
  <c r="N2332" i="12"/>
  <c r="M2332" i="12"/>
  <c r="L2332" i="12"/>
  <c r="K2332" i="12"/>
  <c r="J2332" i="12"/>
  <c r="I2332" i="12"/>
  <c r="H2332" i="12"/>
  <c r="G2332" i="12"/>
  <c r="F2332" i="12"/>
  <c r="E2332" i="12"/>
  <c r="D2332" i="12"/>
  <c r="C2332" i="12"/>
  <c r="B2332" i="12"/>
  <c r="A2332" i="12"/>
  <c r="U2331" i="12"/>
  <c r="T2331" i="12"/>
  <c r="S2331" i="12"/>
  <c r="R2331" i="12"/>
  <c r="Q2331" i="12"/>
  <c r="P2331" i="12"/>
  <c r="O2331" i="12"/>
  <c r="N2331" i="12"/>
  <c r="M2331" i="12"/>
  <c r="L2331" i="12"/>
  <c r="K2331" i="12"/>
  <c r="J2331" i="12"/>
  <c r="I2331" i="12"/>
  <c r="H2331" i="12"/>
  <c r="G2331" i="12"/>
  <c r="F2331" i="12"/>
  <c r="E2331" i="12"/>
  <c r="D2331" i="12"/>
  <c r="C2331" i="12"/>
  <c r="B2331" i="12"/>
  <c r="A2331" i="12"/>
  <c r="U2330" i="12"/>
  <c r="T2330" i="12"/>
  <c r="S2330" i="12"/>
  <c r="R2330" i="12"/>
  <c r="Q2330" i="12"/>
  <c r="P2330" i="12"/>
  <c r="O2330" i="12"/>
  <c r="N2330" i="12"/>
  <c r="M2330" i="12"/>
  <c r="L2330" i="12"/>
  <c r="K2330" i="12"/>
  <c r="J2330" i="12"/>
  <c r="I2330" i="12"/>
  <c r="H2330" i="12"/>
  <c r="G2330" i="12"/>
  <c r="F2330" i="12"/>
  <c r="E2330" i="12"/>
  <c r="D2330" i="12"/>
  <c r="C2330" i="12"/>
  <c r="B2330" i="12"/>
  <c r="A2330" i="12"/>
  <c r="U2329" i="12"/>
  <c r="T2329" i="12"/>
  <c r="S2329" i="12"/>
  <c r="R2329" i="12"/>
  <c r="Q2329" i="12"/>
  <c r="P2329" i="12"/>
  <c r="O2329" i="12"/>
  <c r="N2329" i="12"/>
  <c r="M2329" i="12"/>
  <c r="L2329" i="12"/>
  <c r="K2329" i="12"/>
  <c r="J2329" i="12"/>
  <c r="I2329" i="12"/>
  <c r="H2329" i="12"/>
  <c r="G2329" i="12"/>
  <c r="F2329" i="12"/>
  <c r="E2329" i="12"/>
  <c r="D2329" i="12"/>
  <c r="C2329" i="12"/>
  <c r="B2329" i="12"/>
  <c r="A2329" i="12"/>
  <c r="U2328" i="12"/>
  <c r="T2328" i="12"/>
  <c r="S2328" i="12"/>
  <c r="R2328" i="12"/>
  <c r="Q2328" i="12"/>
  <c r="P2328" i="12"/>
  <c r="O2328" i="12"/>
  <c r="N2328" i="12"/>
  <c r="M2328" i="12"/>
  <c r="L2328" i="12"/>
  <c r="K2328" i="12"/>
  <c r="J2328" i="12"/>
  <c r="I2328" i="12"/>
  <c r="H2328" i="12"/>
  <c r="G2328" i="12"/>
  <c r="F2328" i="12"/>
  <c r="E2328" i="12"/>
  <c r="D2328" i="12"/>
  <c r="C2328" i="12"/>
  <c r="B2328" i="12"/>
  <c r="A2328" i="12"/>
  <c r="U2327" i="12"/>
  <c r="T2327" i="12"/>
  <c r="S2327" i="12"/>
  <c r="R2327" i="12"/>
  <c r="Q2327" i="12"/>
  <c r="P2327" i="12"/>
  <c r="O2327" i="12"/>
  <c r="N2327" i="12"/>
  <c r="M2327" i="12"/>
  <c r="L2327" i="12"/>
  <c r="K2327" i="12"/>
  <c r="J2327" i="12"/>
  <c r="I2327" i="12"/>
  <c r="H2327" i="12"/>
  <c r="G2327" i="12"/>
  <c r="F2327" i="12"/>
  <c r="E2327" i="12"/>
  <c r="D2327" i="12"/>
  <c r="C2327" i="12"/>
  <c r="B2327" i="12"/>
  <c r="A2327" i="12"/>
  <c r="U2326" i="12"/>
  <c r="T2326" i="12"/>
  <c r="S2326" i="12"/>
  <c r="R2326" i="12"/>
  <c r="Q2326" i="12"/>
  <c r="P2326" i="12"/>
  <c r="O2326" i="12"/>
  <c r="N2326" i="12"/>
  <c r="M2326" i="12"/>
  <c r="L2326" i="12"/>
  <c r="K2326" i="12"/>
  <c r="J2326" i="12"/>
  <c r="I2326" i="12"/>
  <c r="H2326" i="12"/>
  <c r="G2326" i="12"/>
  <c r="F2326" i="12"/>
  <c r="E2326" i="12"/>
  <c r="D2326" i="12"/>
  <c r="C2326" i="12"/>
  <c r="B2326" i="12"/>
  <c r="A2326" i="12"/>
  <c r="U2325" i="12"/>
  <c r="T2325" i="12"/>
  <c r="S2325" i="12"/>
  <c r="R2325" i="12"/>
  <c r="Q2325" i="12"/>
  <c r="P2325" i="12"/>
  <c r="O2325" i="12"/>
  <c r="N2325" i="12"/>
  <c r="M2325" i="12"/>
  <c r="L2325" i="12"/>
  <c r="K2325" i="12"/>
  <c r="J2325" i="12"/>
  <c r="I2325" i="12"/>
  <c r="H2325" i="12"/>
  <c r="G2325" i="12"/>
  <c r="F2325" i="12"/>
  <c r="E2325" i="12"/>
  <c r="D2325" i="12"/>
  <c r="C2325" i="12"/>
  <c r="B2325" i="12"/>
  <c r="A2325" i="12"/>
  <c r="U2324" i="12"/>
  <c r="T2324" i="12"/>
  <c r="S2324" i="12"/>
  <c r="R2324" i="12"/>
  <c r="Q2324" i="12"/>
  <c r="P2324" i="12"/>
  <c r="O2324" i="12"/>
  <c r="N2324" i="12"/>
  <c r="M2324" i="12"/>
  <c r="L2324" i="12"/>
  <c r="K2324" i="12"/>
  <c r="J2324" i="12"/>
  <c r="I2324" i="12"/>
  <c r="H2324" i="12"/>
  <c r="G2324" i="12"/>
  <c r="F2324" i="12"/>
  <c r="E2324" i="12"/>
  <c r="D2324" i="12"/>
  <c r="C2324" i="12"/>
  <c r="B2324" i="12"/>
  <c r="A2324" i="12"/>
  <c r="U2323" i="12"/>
  <c r="T2323" i="12"/>
  <c r="S2323" i="12"/>
  <c r="R2323" i="12"/>
  <c r="Q2323" i="12"/>
  <c r="P2323" i="12"/>
  <c r="O2323" i="12"/>
  <c r="N2323" i="12"/>
  <c r="M2323" i="12"/>
  <c r="L2323" i="12"/>
  <c r="K2323" i="12"/>
  <c r="J2323" i="12"/>
  <c r="I2323" i="12"/>
  <c r="H2323" i="12"/>
  <c r="G2323" i="12"/>
  <c r="F2323" i="12"/>
  <c r="E2323" i="12"/>
  <c r="D2323" i="12"/>
  <c r="C2323" i="12"/>
  <c r="B2323" i="12"/>
  <c r="A2323" i="12"/>
  <c r="U2322" i="12"/>
  <c r="T2322" i="12"/>
  <c r="S2322" i="12"/>
  <c r="R2322" i="12"/>
  <c r="Q2322" i="12"/>
  <c r="P2322" i="12"/>
  <c r="O2322" i="12"/>
  <c r="N2322" i="12"/>
  <c r="M2322" i="12"/>
  <c r="L2322" i="12"/>
  <c r="K2322" i="12"/>
  <c r="J2322" i="12"/>
  <c r="I2322" i="12"/>
  <c r="H2322" i="12"/>
  <c r="G2322" i="12"/>
  <c r="F2322" i="12"/>
  <c r="E2322" i="12"/>
  <c r="D2322" i="12"/>
  <c r="C2322" i="12"/>
  <c r="B2322" i="12"/>
  <c r="A2322" i="12"/>
  <c r="U2321" i="12"/>
  <c r="T2321" i="12"/>
  <c r="S2321" i="12"/>
  <c r="R2321" i="12"/>
  <c r="Q2321" i="12"/>
  <c r="P2321" i="12"/>
  <c r="O2321" i="12"/>
  <c r="N2321" i="12"/>
  <c r="M2321" i="12"/>
  <c r="L2321" i="12"/>
  <c r="K2321" i="12"/>
  <c r="J2321" i="12"/>
  <c r="I2321" i="12"/>
  <c r="H2321" i="12"/>
  <c r="G2321" i="12"/>
  <c r="F2321" i="12"/>
  <c r="E2321" i="12"/>
  <c r="D2321" i="12"/>
  <c r="C2321" i="12"/>
  <c r="B2321" i="12"/>
  <c r="A2321" i="12"/>
  <c r="U2320" i="12"/>
  <c r="T2320" i="12"/>
  <c r="S2320" i="12"/>
  <c r="R2320" i="12"/>
  <c r="Q2320" i="12"/>
  <c r="P2320" i="12"/>
  <c r="O2320" i="12"/>
  <c r="N2320" i="12"/>
  <c r="M2320" i="12"/>
  <c r="L2320" i="12"/>
  <c r="K2320" i="12"/>
  <c r="J2320" i="12"/>
  <c r="I2320" i="12"/>
  <c r="H2320" i="12"/>
  <c r="G2320" i="12"/>
  <c r="F2320" i="12"/>
  <c r="E2320" i="12"/>
  <c r="D2320" i="12"/>
  <c r="C2320" i="12"/>
  <c r="B2320" i="12"/>
  <c r="A2320" i="12"/>
  <c r="U2319" i="12"/>
  <c r="T2319" i="12"/>
  <c r="S2319" i="12"/>
  <c r="R2319" i="12"/>
  <c r="Q2319" i="12"/>
  <c r="P2319" i="12"/>
  <c r="O2319" i="12"/>
  <c r="N2319" i="12"/>
  <c r="M2319" i="12"/>
  <c r="L2319" i="12"/>
  <c r="K2319" i="12"/>
  <c r="J2319" i="12"/>
  <c r="I2319" i="12"/>
  <c r="H2319" i="12"/>
  <c r="G2319" i="12"/>
  <c r="F2319" i="12"/>
  <c r="E2319" i="12"/>
  <c r="D2319" i="12"/>
  <c r="C2319" i="12"/>
  <c r="B2319" i="12"/>
  <c r="A2319" i="12"/>
  <c r="U2318" i="12"/>
  <c r="T2318" i="12"/>
  <c r="S2318" i="12"/>
  <c r="R2318" i="12"/>
  <c r="Q2318" i="12"/>
  <c r="P2318" i="12"/>
  <c r="O2318" i="12"/>
  <c r="N2318" i="12"/>
  <c r="M2318" i="12"/>
  <c r="L2318" i="12"/>
  <c r="K2318" i="12"/>
  <c r="J2318" i="12"/>
  <c r="I2318" i="12"/>
  <c r="H2318" i="12"/>
  <c r="G2318" i="12"/>
  <c r="F2318" i="12"/>
  <c r="E2318" i="12"/>
  <c r="D2318" i="12"/>
  <c r="C2318" i="12"/>
  <c r="B2318" i="12"/>
  <c r="A2318" i="12"/>
  <c r="U2317" i="12"/>
  <c r="T2317" i="12"/>
  <c r="S2317" i="12"/>
  <c r="R2317" i="12"/>
  <c r="Q2317" i="12"/>
  <c r="P2317" i="12"/>
  <c r="O2317" i="12"/>
  <c r="N2317" i="12"/>
  <c r="M2317" i="12"/>
  <c r="L2317" i="12"/>
  <c r="K2317" i="12"/>
  <c r="J2317" i="12"/>
  <c r="I2317" i="12"/>
  <c r="H2317" i="12"/>
  <c r="G2317" i="12"/>
  <c r="F2317" i="12"/>
  <c r="E2317" i="12"/>
  <c r="D2317" i="12"/>
  <c r="C2317" i="12"/>
  <c r="B2317" i="12"/>
  <c r="A2317" i="12"/>
  <c r="U2316" i="12"/>
  <c r="T2316" i="12"/>
  <c r="S2316" i="12"/>
  <c r="R2316" i="12"/>
  <c r="Q2316" i="12"/>
  <c r="P2316" i="12"/>
  <c r="O2316" i="12"/>
  <c r="N2316" i="12"/>
  <c r="M2316" i="12"/>
  <c r="L2316" i="12"/>
  <c r="K2316" i="12"/>
  <c r="J2316" i="12"/>
  <c r="I2316" i="12"/>
  <c r="H2316" i="12"/>
  <c r="G2316" i="12"/>
  <c r="F2316" i="12"/>
  <c r="E2316" i="12"/>
  <c r="D2316" i="12"/>
  <c r="C2316" i="12"/>
  <c r="B2316" i="12"/>
  <c r="A2316" i="12"/>
  <c r="U2315" i="12"/>
  <c r="T2315" i="12"/>
  <c r="S2315" i="12"/>
  <c r="R2315" i="12"/>
  <c r="Q2315" i="12"/>
  <c r="P2315" i="12"/>
  <c r="O2315" i="12"/>
  <c r="N2315" i="12"/>
  <c r="M2315" i="12"/>
  <c r="L2315" i="12"/>
  <c r="K2315" i="12"/>
  <c r="J2315" i="12"/>
  <c r="I2315" i="12"/>
  <c r="H2315" i="12"/>
  <c r="G2315" i="12"/>
  <c r="F2315" i="12"/>
  <c r="E2315" i="12"/>
  <c r="D2315" i="12"/>
  <c r="C2315" i="12"/>
  <c r="B2315" i="12"/>
  <c r="A2315" i="12"/>
  <c r="U2314" i="12"/>
  <c r="T2314" i="12"/>
  <c r="S2314" i="12"/>
  <c r="R2314" i="12"/>
  <c r="Q2314" i="12"/>
  <c r="P2314" i="12"/>
  <c r="O2314" i="12"/>
  <c r="N2314" i="12"/>
  <c r="M2314" i="12"/>
  <c r="L2314" i="12"/>
  <c r="K2314" i="12"/>
  <c r="J2314" i="12"/>
  <c r="I2314" i="12"/>
  <c r="H2314" i="12"/>
  <c r="G2314" i="12"/>
  <c r="F2314" i="12"/>
  <c r="E2314" i="12"/>
  <c r="D2314" i="12"/>
  <c r="C2314" i="12"/>
  <c r="B2314" i="12"/>
  <c r="A2314" i="12"/>
  <c r="U2313" i="12"/>
  <c r="T2313" i="12"/>
  <c r="S2313" i="12"/>
  <c r="R2313" i="12"/>
  <c r="Q2313" i="12"/>
  <c r="P2313" i="12"/>
  <c r="O2313" i="12"/>
  <c r="N2313" i="12"/>
  <c r="M2313" i="12"/>
  <c r="L2313" i="12"/>
  <c r="K2313" i="12"/>
  <c r="J2313" i="12"/>
  <c r="I2313" i="12"/>
  <c r="H2313" i="12"/>
  <c r="G2313" i="12"/>
  <c r="F2313" i="12"/>
  <c r="E2313" i="12"/>
  <c r="D2313" i="12"/>
  <c r="C2313" i="12"/>
  <c r="B2313" i="12"/>
  <c r="A2313" i="12"/>
  <c r="U2312" i="12"/>
  <c r="T2312" i="12"/>
  <c r="S2312" i="12"/>
  <c r="R2312" i="12"/>
  <c r="Q2312" i="12"/>
  <c r="P2312" i="12"/>
  <c r="O2312" i="12"/>
  <c r="N2312" i="12"/>
  <c r="M2312" i="12"/>
  <c r="L2312" i="12"/>
  <c r="K2312" i="12"/>
  <c r="J2312" i="12"/>
  <c r="I2312" i="12"/>
  <c r="H2312" i="12"/>
  <c r="G2312" i="12"/>
  <c r="F2312" i="12"/>
  <c r="E2312" i="12"/>
  <c r="D2312" i="12"/>
  <c r="C2312" i="12"/>
  <c r="B2312" i="12"/>
  <c r="A2312" i="12"/>
  <c r="U2311" i="12"/>
  <c r="T2311" i="12"/>
  <c r="S2311" i="12"/>
  <c r="R2311" i="12"/>
  <c r="Q2311" i="12"/>
  <c r="P2311" i="12"/>
  <c r="O2311" i="12"/>
  <c r="N2311" i="12"/>
  <c r="M2311" i="12"/>
  <c r="L2311" i="12"/>
  <c r="K2311" i="12"/>
  <c r="J2311" i="12"/>
  <c r="I2311" i="12"/>
  <c r="H2311" i="12"/>
  <c r="G2311" i="12"/>
  <c r="F2311" i="12"/>
  <c r="E2311" i="12"/>
  <c r="D2311" i="12"/>
  <c r="C2311" i="12"/>
  <c r="B2311" i="12"/>
  <c r="A2311" i="12"/>
  <c r="U2310" i="12"/>
  <c r="T2310" i="12"/>
  <c r="S2310" i="12"/>
  <c r="R2310" i="12"/>
  <c r="Q2310" i="12"/>
  <c r="P2310" i="12"/>
  <c r="O2310" i="12"/>
  <c r="N2310" i="12"/>
  <c r="M2310" i="12"/>
  <c r="L2310" i="12"/>
  <c r="K2310" i="12"/>
  <c r="J2310" i="12"/>
  <c r="I2310" i="12"/>
  <c r="H2310" i="12"/>
  <c r="G2310" i="12"/>
  <c r="F2310" i="12"/>
  <c r="E2310" i="12"/>
  <c r="D2310" i="12"/>
  <c r="C2310" i="12"/>
  <c r="B2310" i="12"/>
  <c r="A2310" i="12"/>
  <c r="U2309" i="12"/>
  <c r="T2309" i="12"/>
  <c r="S2309" i="12"/>
  <c r="R2309" i="12"/>
  <c r="Q2309" i="12"/>
  <c r="P2309" i="12"/>
  <c r="O2309" i="12"/>
  <c r="N2309" i="12"/>
  <c r="M2309" i="12"/>
  <c r="L2309" i="12"/>
  <c r="K2309" i="12"/>
  <c r="J2309" i="12"/>
  <c r="I2309" i="12"/>
  <c r="H2309" i="12"/>
  <c r="G2309" i="12"/>
  <c r="F2309" i="12"/>
  <c r="E2309" i="12"/>
  <c r="D2309" i="12"/>
  <c r="C2309" i="12"/>
  <c r="B2309" i="12"/>
  <c r="A2309" i="12"/>
  <c r="U2308" i="12"/>
  <c r="T2308" i="12"/>
  <c r="S2308" i="12"/>
  <c r="R2308" i="12"/>
  <c r="Q2308" i="12"/>
  <c r="P2308" i="12"/>
  <c r="O2308" i="12"/>
  <c r="N2308" i="12"/>
  <c r="M2308" i="12"/>
  <c r="L2308" i="12"/>
  <c r="K2308" i="12"/>
  <c r="J2308" i="12"/>
  <c r="I2308" i="12"/>
  <c r="H2308" i="12"/>
  <c r="G2308" i="12"/>
  <c r="F2308" i="12"/>
  <c r="E2308" i="12"/>
  <c r="D2308" i="12"/>
  <c r="C2308" i="12"/>
  <c r="B2308" i="12"/>
  <c r="A2308" i="12"/>
  <c r="U2307" i="12"/>
  <c r="T2307" i="12"/>
  <c r="S2307" i="12"/>
  <c r="R2307" i="12"/>
  <c r="Q2307" i="12"/>
  <c r="P2307" i="12"/>
  <c r="O2307" i="12"/>
  <c r="N2307" i="12"/>
  <c r="M2307" i="12"/>
  <c r="L2307" i="12"/>
  <c r="K2307" i="12"/>
  <c r="J2307" i="12"/>
  <c r="I2307" i="12"/>
  <c r="H2307" i="12"/>
  <c r="G2307" i="12"/>
  <c r="F2307" i="12"/>
  <c r="E2307" i="12"/>
  <c r="D2307" i="12"/>
  <c r="C2307" i="12"/>
  <c r="B2307" i="12"/>
  <c r="A2307" i="12"/>
  <c r="U2306" i="12"/>
  <c r="T2306" i="12"/>
  <c r="S2306" i="12"/>
  <c r="R2306" i="12"/>
  <c r="Q2306" i="12"/>
  <c r="P2306" i="12"/>
  <c r="O2306" i="12"/>
  <c r="N2306" i="12"/>
  <c r="M2306" i="12"/>
  <c r="L2306" i="12"/>
  <c r="K2306" i="12"/>
  <c r="J2306" i="12"/>
  <c r="I2306" i="12"/>
  <c r="H2306" i="12"/>
  <c r="G2306" i="12"/>
  <c r="F2306" i="12"/>
  <c r="E2306" i="12"/>
  <c r="D2306" i="12"/>
  <c r="C2306" i="12"/>
  <c r="B2306" i="12"/>
  <c r="A2306" i="12"/>
  <c r="U2305" i="12"/>
  <c r="T2305" i="12"/>
  <c r="S2305" i="12"/>
  <c r="R2305" i="12"/>
  <c r="Q2305" i="12"/>
  <c r="P2305" i="12"/>
  <c r="O2305" i="12"/>
  <c r="N2305" i="12"/>
  <c r="M2305" i="12"/>
  <c r="L2305" i="12"/>
  <c r="K2305" i="12"/>
  <c r="J2305" i="12"/>
  <c r="I2305" i="12"/>
  <c r="H2305" i="12"/>
  <c r="G2305" i="12"/>
  <c r="F2305" i="12"/>
  <c r="E2305" i="12"/>
  <c r="D2305" i="12"/>
  <c r="C2305" i="12"/>
  <c r="B2305" i="12"/>
  <c r="A2305" i="12"/>
  <c r="U2304" i="12"/>
  <c r="T2304" i="12"/>
  <c r="S2304" i="12"/>
  <c r="R2304" i="12"/>
  <c r="Q2304" i="12"/>
  <c r="P2304" i="12"/>
  <c r="O2304" i="12"/>
  <c r="N2304" i="12"/>
  <c r="M2304" i="12"/>
  <c r="L2304" i="12"/>
  <c r="K2304" i="12"/>
  <c r="J2304" i="12"/>
  <c r="I2304" i="12"/>
  <c r="H2304" i="12"/>
  <c r="G2304" i="12"/>
  <c r="F2304" i="12"/>
  <c r="E2304" i="12"/>
  <c r="D2304" i="12"/>
  <c r="C2304" i="12"/>
  <c r="B2304" i="12"/>
  <c r="A2304" i="12"/>
  <c r="U2303" i="12"/>
  <c r="T2303" i="12"/>
  <c r="S2303" i="12"/>
  <c r="R2303" i="12"/>
  <c r="Q2303" i="12"/>
  <c r="P2303" i="12"/>
  <c r="O2303" i="12"/>
  <c r="N2303" i="12"/>
  <c r="M2303" i="12"/>
  <c r="L2303" i="12"/>
  <c r="K2303" i="12"/>
  <c r="J2303" i="12"/>
  <c r="I2303" i="12"/>
  <c r="H2303" i="12"/>
  <c r="G2303" i="12"/>
  <c r="F2303" i="12"/>
  <c r="E2303" i="12"/>
  <c r="D2303" i="12"/>
  <c r="C2303" i="12"/>
  <c r="B2303" i="12"/>
  <c r="A2303" i="12"/>
  <c r="U2302" i="12"/>
  <c r="T2302" i="12"/>
  <c r="S2302" i="12"/>
  <c r="R2302" i="12"/>
  <c r="Q2302" i="12"/>
  <c r="P2302" i="12"/>
  <c r="O2302" i="12"/>
  <c r="N2302" i="12"/>
  <c r="M2302" i="12"/>
  <c r="L2302" i="12"/>
  <c r="K2302" i="12"/>
  <c r="J2302" i="12"/>
  <c r="I2302" i="12"/>
  <c r="H2302" i="12"/>
  <c r="G2302" i="12"/>
  <c r="F2302" i="12"/>
  <c r="E2302" i="12"/>
  <c r="D2302" i="12"/>
  <c r="C2302" i="12"/>
  <c r="B2302" i="12"/>
  <c r="A2302" i="12"/>
  <c r="U2301" i="12"/>
  <c r="T2301" i="12"/>
  <c r="S2301" i="12"/>
  <c r="R2301" i="12"/>
  <c r="Q2301" i="12"/>
  <c r="P2301" i="12"/>
  <c r="O2301" i="12"/>
  <c r="N2301" i="12"/>
  <c r="M2301" i="12"/>
  <c r="L2301" i="12"/>
  <c r="K2301" i="12"/>
  <c r="J2301" i="12"/>
  <c r="I2301" i="12"/>
  <c r="H2301" i="12"/>
  <c r="G2301" i="12"/>
  <c r="F2301" i="12"/>
  <c r="E2301" i="12"/>
  <c r="D2301" i="12"/>
  <c r="C2301" i="12"/>
  <c r="B2301" i="12"/>
  <c r="A2301" i="12"/>
  <c r="U2300" i="12"/>
  <c r="T2300" i="12"/>
  <c r="S2300" i="12"/>
  <c r="R2300" i="12"/>
  <c r="Q2300" i="12"/>
  <c r="P2300" i="12"/>
  <c r="O2300" i="12"/>
  <c r="N2300" i="12"/>
  <c r="M2300" i="12"/>
  <c r="L2300" i="12"/>
  <c r="K2300" i="12"/>
  <c r="J2300" i="12"/>
  <c r="I2300" i="12"/>
  <c r="H2300" i="12"/>
  <c r="G2300" i="12"/>
  <c r="F2300" i="12"/>
  <c r="E2300" i="12"/>
  <c r="D2300" i="12"/>
  <c r="C2300" i="12"/>
  <c r="B2300" i="12"/>
  <c r="A2300" i="12"/>
  <c r="U2299" i="12"/>
  <c r="T2299" i="12"/>
  <c r="S2299" i="12"/>
  <c r="R2299" i="12"/>
  <c r="Q2299" i="12"/>
  <c r="P2299" i="12"/>
  <c r="O2299" i="12"/>
  <c r="N2299" i="12"/>
  <c r="M2299" i="12"/>
  <c r="L2299" i="12"/>
  <c r="K2299" i="12"/>
  <c r="J2299" i="12"/>
  <c r="I2299" i="12"/>
  <c r="H2299" i="12"/>
  <c r="G2299" i="12"/>
  <c r="F2299" i="12"/>
  <c r="E2299" i="12"/>
  <c r="D2299" i="12"/>
  <c r="C2299" i="12"/>
  <c r="B2299" i="12"/>
  <c r="A2299" i="12"/>
  <c r="U2298" i="12"/>
  <c r="T2298" i="12"/>
  <c r="S2298" i="12"/>
  <c r="R2298" i="12"/>
  <c r="Q2298" i="12"/>
  <c r="P2298" i="12"/>
  <c r="O2298" i="12"/>
  <c r="N2298" i="12"/>
  <c r="M2298" i="12"/>
  <c r="L2298" i="12"/>
  <c r="K2298" i="12"/>
  <c r="J2298" i="12"/>
  <c r="I2298" i="12"/>
  <c r="H2298" i="12"/>
  <c r="G2298" i="12"/>
  <c r="F2298" i="12"/>
  <c r="E2298" i="12"/>
  <c r="D2298" i="12"/>
  <c r="C2298" i="12"/>
  <c r="B2298" i="12"/>
  <c r="A2298" i="12"/>
  <c r="U2297" i="12"/>
  <c r="T2297" i="12"/>
  <c r="S2297" i="12"/>
  <c r="R2297" i="12"/>
  <c r="Q2297" i="12"/>
  <c r="P2297" i="12"/>
  <c r="O2297" i="12"/>
  <c r="N2297" i="12"/>
  <c r="M2297" i="12"/>
  <c r="L2297" i="12"/>
  <c r="K2297" i="12"/>
  <c r="J2297" i="12"/>
  <c r="I2297" i="12"/>
  <c r="H2297" i="12"/>
  <c r="G2297" i="12"/>
  <c r="F2297" i="12"/>
  <c r="E2297" i="12"/>
  <c r="D2297" i="12"/>
  <c r="C2297" i="12"/>
  <c r="B2297" i="12"/>
  <c r="A2297" i="12"/>
  <c r="U2296" i="12"/>
  <c r="T2296" i="12"/>
  <c r="S2296" i="12"/>
  <c r="R2296" i="12"/>
  <c r="Q2296" i="12"/>
  <c r="P2296" i="12"/>
  <c r="O2296" i="12"/>
  <c r="N2296" i="12"/>
  <c r="M2296" i="12"/>
  <c r="L2296" i="12"/>
  <c r="K2296" i="12"/>
  <c r="J2296" i="12"/>
  <c r="I2296" i="12"/>
  <c r="H2296" i="12"/>
  <c r="G2296" i="12"/>
  <c r="F2296" i="12"/>
  <c r="E2296" i="12"/>
  <c r="D2296" i="12"/>
  <c r="C2296" i="12"/>
  <c r="B2296" i="12"/>
  <c r="A2296" i="12"/>
  <c r="U2295" i="12"/>
  <c r="T2295" i="12"/>
  <c r="S2295" i="12"/>
  <c r="R2295" i="12"/>
  <c r="Q2295" i="12"/>
  <c r="P2295" i="12"/>
  <c r="O2295" i="12"/>
  <c r="N2295" i="12"/>
  <c r="M2295" i="12"/>
  <c r="L2295" i="12"/>
  <c r="K2295" i="12"/>
  <c r="J2295" i="12"/>
  <c r="I2295" i="12"/>
  <c r="H2295" i="12"/>
  <c r="G2295" i="12"/>
  <c r="F2295" i="12"/>
  <c r="E2295" i="12"/>
  <c r="D2295" i="12"/>
  <c r="C2295" i="12"/>
  <c r="B2295" i="12"/>
  <c r="A2295" i="12"/>
  <c r="U2294" i="12"/>
  <c r="T2294" i="12"/>
  <c r="S2294" i="12"/>
  <c r="R2294" i="12"/>
  <c r="Q2294" i="12"/>
  <c r="P2294" i="12"/>
  <c r="O2294" i="12"/>
  <c r="N2294" i="12"/>
  <c r="M2294" i="12"/>
  <c r="L2294" i="12"/>
  <c r="K2294" i="12"/>
  <c r="J2294" i="12"/>
  <c r="I2294" i="12"/>
  <c r="H2294" i="12"/>
  <c r="G2294" i="12"/>
  <c r="F2294" i="12"/>
  <c r="E2294" i="12"/>
  <c r="D2294" i="12"/>
  <c r="C2294" i="12"/>
  <c r="B2294" i="12"/>
  <c r="A2294" i="12"/>
  <c r="U2293" i="12"/>
  <c r="T2293" i="12"/>
  <c r="S2293" i="12"/>
  <c r="R2293" i="12"/>
  <c r="Q2293" i="12"/>
  <c r="P2293" i="12"/>
  <c r="O2293" i="12"/>
  <c r="N2293" i="12"/>
  <c r="M2293" i="12"/>
  <c r="L2293" i="12"/>
  <c r="K2293" i="12"/>
  <c r="J2293" i="12"/>
  <c r="I2293" i="12"/>
  <c r="H2293" i="12"/>
  <c r="G2293" i="12"/>
  <c r="F2293" i="12"/>
  <c r="E2293" i="12"/>
  <c r="D2293" i="12"/>
  <c r="C2293" i="12"/>
  <c r="B2293" i="12"/>
  <c r="A2293" i="12"/>
  <c r="U2292" i="12"/>
  <c r="T2292" i="12"/>
  <c r="S2292" i="12"/>
  <c r="R2292" i="12"/>
  <c r="Q2292" i="12"/>
  <c r="P2292" i="12"/>
  <c r="O2292" i="12"/>
  <c r="N2292" i="12"/>
  <c r="M2292" i="12"/>
  <c r="L2292" i="12"/>
  <c r="K2292" i="12"/>
  <c r="J2292" i="12"/>
  <c r="I2292" i="12"/>
  <c r="H2292" i="12"/>
  <c r="G2292" i="12"/>
  <c r="F2292" i="12"/>
  <c r="E2292" i="12"/>
  <c r="D2292" i="12"/>
  <c r="C2292" i="12"/>
  <c r="B2292" i="12"/>
  <c r="A2292" i="12"/>
  <c r="U2291" i="12"/>
  <c r="T2291" i="12"/>
  <c r="S2291" i="12"/>
  <c r="R2291" i="12"/>
  <c r="Q2291" i="12"/>
  <c r="P2291" i="12"/>
  <c r="O2291" i="12"/>
  <c r="N2291" i="12"/>
  <c r="M2291" i="12"/>
  <c r="L2291" i="12"/>
  <c r="K2291" i="12"/>
  <c r="J2291" i="12"/>
  <c r="I2291" i="12"/>
  <c r="H2291" i="12"/>
  <c r="G2291" i="12"/>
  <c r="F2291" i="12"/>
  <c r="E2291" i="12"/>
  <c r="D2291" i="12"/>
  <c r="C2291" i="12"/>
  <c r="B2291" i="12"/>
  <c r="A2291" i="12"/>
  <c r="U2290" i="12"/>
  <c r="T2290" i="12"/>
  <c r="S2290" i="12"/>
  <c r="R2290" i="12"/>
  <c r="Q2290" i="12"/>
  <c r="P2290" i="12"/>
  <c r="O2290" i="12"/>
  <c r="N2290" i="12"/>
  <c r="M2290" i="12"/>
  <c r="L2290" i="12"/>
  <c r="K2290" i="12"/>
  <c r="J2290" i="12"/>
  <c r="I2290" i="12"/>
  <c r="H2290" i="12"/>
  <c r="G2290" i="12"/>
  <c r="F2290" i="12"/>
  <c r="E2290" i="12"/>
  <c r="D2290" i="12"/>
  <c r="C2290" i="12"/>
  <c r="B2290" i="12"/>
  <c r="A2290" i="12"/>
  <c r="U2289" i="12"/>
  <c r="T2289" i="12"/>
  <c r="S2289" i="12"/>
  <c r="R2289" i="12"/>
  <c r="Q2289" i="12"/>
  <c r="P2289" i="12"/>
  <c r="O2289" i="12"/>
  <c r="N2289" i="12"/>
  <c r="M2289" i="12"/>
  <c r="L2289" i="12"/>
  <c r="K2289" i="12"/>
  <c r="J2289" i="12"/>
  <c r="I2289" i="12"/>
  <c r="H2289" i="12"/>
  <c r="G2289" i="12"/>
  <c r="F2289" i="12"/>
  <c r="E2289" i="12"/>
  <c r="D2289" i="12"/>
  <c r="C2289" i="12"/>
  <c r="B2289" i="12"/>
  <c r="A2289" i="12"/>
  <c r="U2288" i="12"/>
  <c r="T2288" i="12"/>
  <c r="S2288" i="12"/>
  <c r="R2288" i="12"/>
  <c r="Q2288" i="12"/>
  <c r="P2288" i="12"/>
  <c r="O2288" i="12"/>
  <c r="N2288" i="12"/>
  <c r="M2288" i="12"/>
  <c r="L2288" i="12"/>
  <c r="K2288" i="12"/>
  <c r="J2288" i="12"/>
  <c r="I2288" i="12"/>
  <c r="H2288" i="12"/>
  <c r="G2288" i="12"/>
  <c r="F2288" i="12"/>
  <c r="E2288" i="12"/>
  <c r="D2288" i="12"/>
  <c r="C2288" i="12"/>
  <c r="B2288" i="12"/>
  <c r="A2288" i="12"/>
  <c r="U2287" i="12"/>
  <c r="T2287" i="12"/>
  <c r="S2287" i="12"/>
  <c r="R2287" i="12"/>
  <c r="Q2287" i="12"/>
  <c r="P2287" i="12"/>
  <c r="O2287" i="12"/>
  <c r="N2287" i="12"/>
  <c r="M2287" i="12"/>
  <c r="L2287" i="12"/>
  <c r="K2287" i="12"/>
  <c r="J2287" i="12"/>
  <c r="I2287" i="12"/>
  <c r="H2287" i="12"/>
  <c r="G2287" i="12"/>
  <c r="F2287" i="12"/>
  <c r="E2287" i="12"/>
  <c r="D2287" i="12"/>
  <c r="C2287" i="12"/>
  <c r="B2287" i="12"/>
  <c r="A2287" i="12"/>
  <c r="U2286" i="12"/>
  <c r="T2286" i="12"/>
  <c r="S2286" i="12"/>
  <c r="R2286" i="12"/>
  <c r="Q2286" i="12"/>
  <c r="P2286" i="12"/>
  <c r="O2286" i="12"/>
  <c r="N2286" i="12"/>
  <c r="M2286" i="12"/>
  <c r="L2286" i="12"/>
  <c r="K2286" i="12"/>
  <c r="J2286" i="12"/>
  <c r="I2286" i="12"/>
  <c r="H2286" i="12"/>
  <c r="G2286" i="12"/>
  <c r="F2286" i="12"/>
  <c r="E2286" i="12"/>
  <c r="D2286" i="12"/>
  <c r="C2286" i="12"/>
  <c r="B2286" i="12"/>
  <c r="A2286" i="12"/>
  <c r="U2285" i="12"/>
  <c r="T2285" i="12"/>
  <c r="S2285" i="12"/>
  <c r="R2285" i="12"/>
  <c r="Q2285" i="12"/>
  <c r="P2285" i="12"/>
  <c r="O2285" i="12"/>
  <c r="N2285" i="12"/>
  <c r="M2285" i="12"/>
  <c r="L2285" i="12"/>
  <c r="K2285" i="12"/>
  <c r="J2285" i="12"/>
  <c r="I2285" i="12"/>
  <c r="H2285" i="12"/>
  <c r="G2285" i="12"/>
  <c r="F2285" i="12"/>
  <c r="E2285" i="12"/>
  <c r="D2285" i="12"/>
  <c r="C2285" i="12"/>
  <c r="B2285" i="12"/>
  <c r="A2285" i="12"/>
  <c r="U2284" i="12"/>
  <c r="T2284" i="12"/>
  <c r="S2284" i="12"/>
  <c r="R2284" i="12"/>
  <c r="Q2284" i="12"/>
  <c r="P2284" i="12"/>
  <c r="O2284" i="12"/>
  <c r="N2284" i="12"/>
  <c r="M2284" i="12"/>
  <c r="L2284" i="12"/>
  <c r="K2284" i="12"/>
  <c r="J2284" i="12"/>
  <c r="I2284" i="12"/>
  <c r="H2284" i="12"/>
  <c r="G2284" i="12"/>
  <c r="F2284" i="12"/>
  <c r="E2284" i="12"/>
  <c r="D2284" i="12"/>
  <c r="C2284" i="12"/>
  <c r="B2284" i="12"/>
  <c r="A2284" i="12"/>
  <c r="U2283" i="12"/>
  <c r="T2283" i="12"/>
  <c r="S2283" i="12"/>
  <c r="R2283" i="12"/>
  <c r="Q2283" i="12"/>
  <c r="P2283" i="12"/>
  <c r="O2283" i="12"/>
  <c r="N2283" i="12"/>
  <c r="M2283" i="12"/>
  <c r="L2283" i="12"/>
  <c r="K2283" i="12"/>
  <c r="J2283" i="12"/>
  <c r="I2283" i="12"/>
  <c r="H2283" i="12"/>
  <c r="G2283" i="12"/>
  <c r="F2283" i="12"/>
  <c r="E2283" i="12"/>
  <c r="D2283" i="12"/>
  <c r="C2283" i="12"/>
  <c r="B2283" i="12"/>
  <c r="A2283" i="12"/>
  <c r="U2282" i="12"/>
  <c r="T2282" i="12"/>
  <c r="S2282" i="12"/>
  <c r="R2282" i="12"/>
  <c r="Q2282" i="12"/>
  <c r="P2282" i="12"/>
  <c r="O2282" i="12"/>
  <c r="N2282" i="12"/>
  <c r="M2282" i="12"/>
  <c r="L2282" i="12"/>
  <c r="K2282" i="12"/>
  <c r="J2282" i="12"/>
  <c r="I2282" i="12"/>
  <c r="H2282" i="12"/>
  <c r="G2282" i="12"/>
  <c r="F2282" i="12"/>
  <c r="E2282" i="12"/>
  <c r="D2282" i="12"/>
  <c r="C2282" i="12"/>
  <c r="B2282" i="12"/>
  <c r="A2282" i="12"/>
  <c r="U2281" i="12"/>
  <c r="T2281" i="12"/>
  <c r="S2281" i="12"/>
  <c r="R2281" i="12"/>
  <c r="Q2281" i="12"/>
  <c r="P2281" i="12"/>
  <c r="O2281" i="12"/>
  <c r="N2281" i="12"/>
  <c r="M2281" i="12"/>
  <c r="L2281" i="12"/>
  <c r="K2281" i="12"/>
  <c r="J2281" i="12"/>
  <c r="I2281" i="12"/>
  <c r="H2281" i="12"/>
  <c r="G2281" i="12"/>
  <c r="F2281" i="12"/>
  <c r="E2281" i="12"/>
  <c r="D2281" i="12"/>
  <c r="C2281" i="12"/>
  <c r="B2281" i="12"/>
  <c r="A2281" i="12"/>
  <c r="U2280" i="12"/>
  <c r="T2280" i="12"/>
  <c r="S2280" i="12"/>
  <c r="R2280" i="12"/>
  <c r="Q2280" i="12"/>
  <c r="P2280" i="12"/>
  <c r="O2280" i="12"/>
  <c r="N2280" i="12"/>
  <c r="M2280" i="12"/>
  <c r="L2280" i="12"/>
  <c r="K2280" i="12"/>
  <c r="J2280" i="12"/>
  <c r="I2280" i="12"/>
  <c r="H2280" i="12"/>
  <c r="G2280" i="12"/>
  <c r="F2280" i="12"/>
  <c r="E2280" i="12"/>
  <c r="D2280" i="12"/>
  <c r="C2280" i="12"/>
  <c r="B2280" i="12"/>
  <c r="A2280" i="12"/>
  <c r="U2279" i="12"/>
  <c r="T2279" i="12"/>
  <c r="S2279" i="12"/>
  <c r="R2279" i="12"/>
  <c r="Q2279" i="12"/>
  <c r="P2279" i="12"/>
  <c r="O2279" i="12"/>
  <c r="N2279" i="12"/>
  <c r="M2279" i="12"/>
  <c r="L2279" i="12"/>
  <c r="K2279" i="12"/>
  <c r="J2279" i="12"/>
  <c r="I2279" i="12"/>
  <c r="H2279" i="12"/>
  <c r="G2279" i="12"/>
  <c r="F2279" i="12"/>
  <c r="E2279" i="12"/>
  <c r="D2279" i="12"/>
  <c r="C2279" i="12"/>
  <c r="B2279" i="12"/>
  <c r="A2279" i="12"/>
  <c r="U2278" i="12"/>
  <c r="T2278" i="12"/>
  <c r="S2278" i="12"/>
  <c r="R2278" i="12"/>
  <c r="Q2278" i="12"/>
  <c r="P2278" i="12"/>
  <c r="O2278" i="12"/>
  <c r="N2278" i="12"/>
  <c r="M2278" i="12"/>
  <c r="L2278" i="12"/>
  <c r="K2278" i="12"/>
  <c r="J2278" i="12"/>
  <c r="I2278" i="12"/>
  <c r="H2278" i="12"/>
  <c r="G2278" i="12"/>
  <c r="F2278" i="12"/>
  <c r="E2278" i="12"/>
  <c r="D2278" i="12"/>
  <c r="C2278" i="12"/>
  <c r="B2278" i="12"/>
  <c r="A2278" i="12"/>
  <c r="U2277" i="12"/>
  <c r="T2277" i="12"/>
  <c r="S2277" i="12"/>
  <c r="R2277" i="12"/>
  <c r="Q2277" i="12"/>
  <c r="P2277" i="12"/>
  <c r="O2277" i="12"/>
  <c r="N2277" i="12"/>
  <c r="M2277" i="12"/>
  <c r="L2277" i="12"/>
  <c r="K2277" i="12"/>
  <c r="J2277" i="12"/>
  <c r="I2277" i="12"/>
  <c r="H2277" i="12"/>
  <c r="G2277" i="12"/>
  <c r="F2277" i="12"/>
  <c r="E2277" i="12"/>
  <c r="D2277" i="12"/>
  <c r="C2277" i="12"/>
  <c r="B2277" i="12"/>
  <c r="A2277" i="12"/>
  <c r="U2276" i="12"/>
  <c r="T2276" i="12"/>
  <c r="S2276" i="12"/>
  <c r="R2276" i="12"/>
  <c r="Q2276" i="12"/>
  <c r="P2276" i="12"/>
  <c r="O2276" i="12"/>
  <c r="N2276" i="12"/>
  <c r="M2276" i="12"/>
  <c r="L2276" i="12"/>
  <c r="K2276" i="12"/>
  <c r="J2276" i="12"/>
  <c r="I2276" i="12"/>
  <c r="H2276" i="12"/>
  <c r="G2276" i="12"/>
  <c r="F2276" i="12"/>
  <c r="E2276" i="12"/>
  <c r="D2276" i="12"/>
  <c r="C2276" i="12"/>
  <c r="B2276" i="12"/>
  <c r="A2276" i="12"/>
  <c r="U2275" i="12"/>
  <c r="T2275" i="12"/>
  <c r="S2275" i="12"/>
  <c r="R2275" i="12"/>
  <c r="Q2275" i="12"/>
  <c r="P2275" i="12"/>
  <c r="O2275" i="12"/>
  <c r="N2275" i="12"/>
  <c r="M2275" i="12"/>
  <c r="L2275" i="12"/>
  <c r="K2275" i="12"/>
  <c r="J2275" i="12"/>
  <c r="I2275" i="12"/>
  <c r="H2275" i="12"/>
  <c r="G2275" i="12"/>
  <c r="F2275" i="12"/>
  <c r="E2275" i="12"/>
  <c r="D2275" i="12"/>
  <c r="C2275" i="12"/>
  <c r="B2275" i="12"/>
  <c r="A2275" i="12"/>
  <c r="U2274" i="12"/>
  <c r="T2274" i="12"/>
  <c r="S2274" i="12"/>
  <c r="R2274" i="12"/>
  <c r="Q2274" i="12"/>
  <c r="P2274" i="12"/>
  <c r="O2274" i="12"/>
  <c r="N2274" i="12"/>
  <c r="M2274" i="12"/>
  <c r="L2274" i="12"/>
  <c r="K2274" i="12"/>
  <c r="J2274" i="12"/>
  <c r="I2274" i="12"/>
  <c r="H2274" i="12"/>
  <c r="G2274" i="12"/>
  <c r="F2274" i="12"/>
  <c r="E2274" i="12"/>
  <c r="D2274" i="12"/>
  <c r="C2274" i="12"/>
  <c r="B2274" i="12"/>
  <c r="A2274" i="12"/>
  <c r="U2273" i="12"/>
  <c r="T2273" i="12"/>
  <c r="S2273" i="12"/>
  <c r="R2273" i="12"/>
  <c r="Q2273" i="12"/>
  <c r="P2273" i="12"/>
  <c r="O2273" i="12"/>
  <c r="N2273" i="12"/>
  <c r="M2273" i="12"/>
  <c r="L2273" i="12"/>
  <c r="K2273" i="12"/>
  <c r="J2273" i="12"/>
  <c r="I2273" i="12"/>
  <c r="H2273" i="12"/>
  <c r="G2273" i="12"/>
  <c r="F2273" i="12"/>
  <c r="E2273" i="12"/>
  <c r="D2273" i="12"/>
  <c r="C2273" i="12"/>
  <c r="B2273" i="12"/>
  <c r="A2273" i="12"/>
  <c r="U2272" i="12"/>
  <c r="T2272" i="12"/>
  <c r="S2272" i="12"/>
  <c r="R2272" i="12"/>
  <c r="Q2272" i="12"/>
  <c r="P2272" i="12"/>
  <c r="O2272" i="12"/>
  <c r="N2272" i="12"/>
  <c r="M2272" i="12"/>
  <c r="L2272" i="12"/>
  <c r="K2272" i="12"/>
  <c r="J2272" i="12"/>
  <c r="I2272" i="12"/>
  <c r="H2272" i="12"/>
  <c r="G2272" i="12"/>
  <c r="F2272" i="12"/>
  <c r="E2272" i="12"/>
  <c r="D2272" i="12"/>
  <c r="C2272" i="12"/>
  <c r="B2272" i="12"/>
  <c r="A2272" i="12"/>
  <c r="U2271" i="12"/>
  <c r="T2271" i="12"/>
  <c r="S2271" i="12"/>
  <c r="R2271" i="12"/>
  <c r="Q2271" i="12"/>
  <c r="P2271" i="12"/>
  <c r="O2271" i="12"/>
  <c r="N2271" i="12"/>
  <c r="M2271" i="12"/>
  <c r="L2271" i="12"/>
  <c r="K2271" i="12"/>
  <c r="J2271" i="12"/>
  <c r="I2271" i="12"/>
  <c r="H2271" i="12"/>
  <c r="G2271" i="12"/>
  <c r="F2271" i="12"/>
  <c r="E2271" i="12"/>
  <c r="D2271" i="12"/>
  <c r="C2271" i="12"/>
  <c r="B2271" i="12"/>
  <c r="A2271" i="12"/>
  <c r="U2270" i="12"/>
  <c r="T2270" i="12"/>
  <c r="S2270" i="12"/>
  <c r="R2270" i="12"/>
  <c r="Q2270" i="12"/>
  <c r="P2270" i="12"/>
  <c r="O2270" i="12"/>
  <c r="N2270" i="12"/>
  <c r="M2270" i="12"/>
  <c r="L2270" i="12"/>
  <c r="K2270" i="12"/>
  <c r="J2270" i="12"/>
  <c r="I2270" i="12"/>
  <c r="H2270" i="12"/>
  <c r="G2270" i="12"/>
  <c r="F2270" i="12"/>
  <c r="E2270" i="12"/>
  <c r="D2270" i="12"/>
  <c r="C2270" i="12"/>
  <c r="B2270" i="12"/>
  <c r="A2270" i="12"/>
  <c r="U2269" i="12"/>
  <c r="T2269" i="12"/>
  <c r="S2269" i="12"/>
  <c r="R2269" i="12"/>
  <c r="Q2269" i="12"/>
  <c r="P2269" i="12"/>
  <c r="O2269" i="12"/>
  <c r="N2269" i="12"/>
  <c r="M2269" i="12"/>
  <c r="L2269" i="12"/>
  <c r="K2269" i="12"/>
  <c r="J2269" i="12"/>
  <c r="I2269" i="12"/>
  <c r="H2269" i="12"/>
  <c r="G2269" i="12"/>
  <c r="F2269" i="12"/>
  <c r="E2269" i="12"/>
  <c r="D2269" i="12"/>
  <c r="C2269" i="12"/>
  <c r="B2269" i="12"/>
  <c r="A2269" i="12"/>
  <c r="U2268" i="12"/>
  <c r="T2268" i="12"/>
  <c r="S2268" i="12"/>
  <c r="R2268" i="12"/>
  <c r="Q2268" i="12"/>
  <c r="P2268" i="12"/>
  <c r="O2268" i="12"/>
  <c r="N2268" i="12"/>
  <c r="M2268" i="12"/>
  <c r="L2268" i="12"/>
  <c r="K2268" i="12"/>
  <c r="J2268" i="12"/>
  <c r="I2268" i="12"/>
  <c r="H2268" i="12"/>
  <c r="G2268" i="12"/>
  <c r="F2268" i="12"/>
  <c r="E2268" i="12"/>
  <c r="D2268" i="12"/>
  <c r="C2268" i="12"/>
  <c r="B2268" i="12"/>
  <c r="A2268" i="12"/>
  <c r="U2267" i="12"/>
  <c r="T2267" i="12"/>
  <c r="S2267" i="12"/>
  <c r="R2267" i="12"/>
  <c r="Q2267" i="12"/>
  <c r="P2267" i="12"/>
  <c r="O2267" i="12"/>
  <c r="N2267" i="12"/>
  <c r="M2267" i="12"/>
  <c r="L2267" i="12"/>
  <c r="K2267" i="12"/>
  <c r="J2267" i="12"/>
  <c r="I2267" i="12"/>
  <c r="H2267" i="12"/>
  <c r="G2267" i="12"/>
  <c r="F2267" i="12"/>
  <c r="E2267" i="12"/>
  <c r="D2267" i="12"/>
  <c r="C2267" i="12"/>
  <c r="B2267" i="12"/>
  <c r="A2267" i="12"/>
  <c r="U2266" i="12"/>
  <c r="T2266" i="12"/>
  <c r="S2266" i="12"/>
  <c r="R2266" i="12"/>
  <c r="Q2266" i="12"/>
  <c r="P2266" i="12"/>
  <c r="O2266" i="12"/>
  <c r="N2266" i="12"/>
  <c r="M2266" i="12"/>
  <c r="L2266" i="12"/>
  <c r="K2266" i="12"/>
  <c r="J2266" i="12"/>
  <c r="I2266" i="12"/>
  <c r="H2266" i="12"/>
  <c r="G2266" i="12"/>
  <c r="F2266" i="12"/>
  <c r="E2266" i="12"/>
  <c r="D2266" i="12"/>
  <c r="C2266" i="12"/>
  <c r="B2266" i="12"/>
  <c r="A2266" i="12"/>
  <c r="U2265" i="12"/>
  <c r="T2265" i="12"/>
  <c r="S2265" i="12"/>
  <c r="R2265" i="12"/>
  <c r="Q2265" i="12"/>
  <c r="P2265" i="12"/>
  <c r="O2265" i="12"/>
  <c r="N2265" i="12"/>
  <c r="M2265" i="12"/>
  <c r="L2265" i="12"/>
  <c r="K2265" i="12"/>
  <c r="J2265" i="12"/>
  <c r="I2265" i="12"/>
  <c r="H2265" i="12"/>
  <c r="G2265" i="12"/>
  <c r="F2265" i="12"/>
  <c r="E2265" i="12"/>
  <c r="D2265" i="12"/>
  <c r="C2265" i="12"/>
  <c r="B2265" i="12"/>
  <c r="A2265" i="12"/>
  <c r="U2264" i="12"/>
  <c r="T2264" i="12"/>
  <c r="S2264" i="12"/>
  <c r="R2264" i="12"/>
  <c r="Q2264" i="12"/>
  <c r="P2264" i="12"/>
  <c r="O2264" i="12"/>
  <c r="N2264" i="12"/>
  <c r="M2264" i="12"/>
  <c r="L2264" i="12"/>
  <c r="K2264" i="12"/>
  <c r="J2264" i="12"/>
  <c r="I2264" i="12"/>
  <c r="H2264" i="12"/>
  <c r="G2264" i="12"/>
  <c r="F2264" i="12"/>
  <c r="E2264" i="12"/>
  <c r="D2264" i="12"/>
  <c r="C2264" i="12"/>
  <c r="B2264" i="12"/>
  <c r="A2264" i="12"/>
  <c r="U2263" i="12"/>
  <c r="T2263" i="12"/>
  <c r="S2263" i="12"/>
  <c r="R2263" i="12"/>
  <c r="Q2263" i="12"/>
  <c r="P2263" i="12"/>
  <c r="O2263" i="12"/>
  <c r="N2263" i="12"/>
  <c r="M2263" i="12"/>
  <c r="L2263" i="12"/>
  <c r="K2263" i="12"/>
  <c r="J2263" i="12"/>
  <c r="I2263" i="12"/>
  <c r="H2263" i="12"/>
  <c r="G2263" i="12"/>
  <c r="F2263" i="12"/>
  <c r="E2263" i="12"/>
  <c r="D2263" i="12"/>
  <c r="C2263" i="12"/>
  <c r="B2263" i="12"/>
  <c r="A2263" i="12"/>
  <c r="U2262" i="12"/>
  <c r="T2262" i="12"/>
  <c r="S2262" i="12"/>
  <c r="R2262" i="12"/>
  <c r="Q2262" i="12"/>
  <c r="P2262" i="12"/>
  <c r="O2262" i="12"/>
  <c r="N2262" i="12"/>
  <c r="M2262" i="12"/>
  <c r="L2262" i="12"/>
  <c r="K2262" i="12"/>
  <c r="J2262" i="12"/>
  <c r="I2262" i="12"/>
  <c r="H2262" i="12"/>
  <c r="G2262" i="12"/>
  <c r="F2262" i="12"/>
  <c r="E2262" i="12"/>
  <c r="D2262" i="12"/>
  <c r="C2262" i="12"/>
  <c r="B2262" i="12"/>
  <c r="A2262" i="12"/>
  <c r="U2261" i="12"/>
  <c r="T2261" i="12"/>
  <c r="S2261" i="12"/>
  <c r="R2261" i="12"/>
  <c r="Q2261" i="12"/>
  <c r="P2261" i="12"/>
  <c r="O2261" i="12"/>
  <c r="N2261" i="12"/>
  <c r="M2261" i="12"/>
  <c r="L2261" i="12"/>
  <c r="K2261" i="12"/>
  <c r="J2261" i="12"/>
  <c r="I2261" i="12"/>
  <c r="H2261" i="12"/>
  <c r="G2261" i="12"/>
  <c r="F2261" i="12"/>
  <c r="E2261" i="12"/>
  <c r="D2261" i="12"/>
  <c r="C2261" i="12"/>
  <c r="B2261" i="12"/>
  <c r="A2261" i="12"/>
  <c r="U2260" i="12"/>
  <c r="T2260" i="12"/>
  <c r="S2260" i="12"/>
  <c r="R2260" i="12"/>
  <c r="Q2260" i="12"/>
  <c r="P2260" i="12"/>
  <c r="O2260" i="12"/>
  <c r="N2260" i="12"/>
  <c r="M2260" i="12"/>
  <c r="L2260" i="12"/>
  <c r="K2260" i="12"/>
  <c r="J2260" i="12"/>
  <c r="I2260" i="12"/>
  <c r="H2260" i="12"/>
  <c r="G2260" i="12"/>
  <c r="F2260" i="12"/>
  <c r="E2260" i="12"/>
  <c r="D2260" i="12"/>
  <c r="C2260" i="12"/>
  <c r="B2260" i="12"/>
  <c r="A2260" i="12"/>
  <c r="U2259" i="12"/>
  <c r="T2259" i="12"/>
  <c r="S2259" i="12"/>
  <c r="R2259" i="12"/>
  <c r="Q2259" i="12"/>
  <c r="P2259" i="12"/>
  <c r="O2259" i="12"/>
  <c r="N2259" i="12"/>
  <c r="M2259" i="12"/>
  <c r="L2259" i="12"/>
  <c r="K2259" i="12"/>
  <c r="J2259" i="12"/>
  <c r="I2259" i="12"/>
  <c r="H2259" i="12"/>
  <c r="G2259" i="12"/>
  <c r="F2259" i="12"/>
  <c r="E2259" i="12"/>
  <c r="D2259" i="12"/>
  <c r="C2259" i="12"/>
  <c r="B2259" i="12"/>
  <c r="A2259" i="12"/>
  <c r="U2258" i="12"/>
  <c r="T2258" i="12"/>
  <c r="S2258" i="12"/>
  <c r="R2258" i="12"/>
  <c r="Q2258" i="12"/>
  <c r="P2258" i="12"/>
  <c r="O2258" i="12"/>
  <c r="N2258" i="12"/>
  <c r="M2258" i="12"/>
  <c r="L2258" i="12"/>
  <c r="K2258" i="12"/>
  <c r="J2258" i="12"/>
  <c r="I2258" i="12"/>
  <c r="H2258" i="12"/>
  <c r="G2258" i="12"/>
  <c r="F2258" i="12"/>
  <c r="E2258" i="12"/>
  <c r="D2258" i="12"/>
  <c r="C2258" i="12"/>
  <c r="B2258" i="12"/>
  <c r="A2258" i="12"/>
  <c r="U2257" i="12"/>
  <c r="T2257" i="12"/>
  <c r="S2257" i="12"/>
  <c r="R2257" i="12"/>
  <c r="Q2257" i="12"/>
  <c r="P2257" i="12"/>
  <c r="O2257" i="12"/>
  <c r="N2257" i="12"/>
  <c r="M2257" i="12"/>
  <c r="L2257" i="12"/>
  <c r="K2257" i="12"/>
  <c r="J2257" i="12"/>
  <c r="I2257" i="12"/>
  <c r="H2257" i="12"/>
  <c r="G2257" i="12"/>
  <c r="F2257" i="12"/>
  <c r="E2257" i="12"/>
  <c r="D2257" i="12"/>
  <c r="C2257" i="12"/>
  <c r="B2257" i="12"/>
  <c r="A2257" i="12"/>
  <c r="U2256" i="12"/>
  <c r="T2256" i="12"/>
  <c r="S2256" i="12"/>
  <c r="R2256" i="12"/>
  <c r="Q2256" i="12"/>
  <c r="P2256" i="12"/>
  <c r="O2256" i="12"/>
  <c r="N2256" i="12"/>
  <c r="M2256" i="12"/>
  <c r="L2256" i="12"/>
  <c r="K2256" i="12"/>
  <c r="J2256" i="12"/>
  <c r="I2256" i="12"/>
  <c r="H2256" i="12"/>
  <c r="G2256" i="12"/>
  <c r="F2256" i="12"/>
  <c r="E2256" i="12"/>
  <c r="D2256" i="12"/>
  <c r="C2256" i="12"/>
  <c r="B2256" i="12"/>
  <c r="A2256" i="12"/>
  <c r="U2255" i="12"/>
  <c r="T2255" i="12"/>
  <c r="S2255" i="12"/>
  <c r="R2255" i="12"/>
  <c r="Q2255" i="12"/>
  <c r="P2255" i="12"/>
  <c r="O2255" i="12"/>
  <c r="N2255" i="12"/>
  <c r="M2255" i="12"/>
  <c r="L2255" i="12"/>
  <c r="K2255" i="12"/>
  <c r="J2255" i="12"/>
  <c r="I2255" i="12"/>
  <c r="H2255" i="12"/>
  <c r="G2255" i="12"/>
  <c r="F2255" i="12"/>
  <c r="E2255" i="12"/>
  <c r="D2255" i="12"/>
  <c r="C2255" i="12"/>
  <c r="B2255" i="12"/>
  <c r="A2255" i="12"/>
  <c r="U2254" i="12"/>
  <c r="T2254" i="12"/>
  <c r="S2254" i="12"/>
  <c r="R2254" i="12"/>
  <c r="Q2254" i="12"/>
  <c r="P2254" i="12"/>
  <c r="O2254" i="12"/>
  <c r="N2254" i="12"/>
  <c r="M2254" i="12"/>
  <c r="L2254" i="12"/>
  <c r="K2254" i="12"/>
  <c r="J2254" i="12"/>
  <c r="I2254" i="12"/>
  <c r="H2254" i="12"/>
  <c r="G2254" i="12"/>
  <c r="F2254" i="12"/>
  <c r="E2254" i="12"/>
  <c r="D2254" i="12"/>
  <c r="C2254" i="12"/>
  <c r="B2254" i="12"/>
  <c r="A2254" i="12"/>
  <c r="U2253" i="12"/>
  <c r="T2253" i="12"/>
  <c r="S2253" i="12"/>
  <c r="R2253" i="12"/>
  <c r="Q2253" i="12"/>
  <c r="P2253" i="12"/>
  <c r="O2253" i="12"/>
  <c r="N2253" i="12"/>
  <c r="M2253" i="12"/>
  <c r="L2253" i="12"/>
  <c r="K2253" i="12"/>
  <c r="J2253" i="12"/>
  <c r="I2253" i="12"/>
  <c r="H2253" i="12"/>
  <c r="G2253" i="12"/>
  <c r="F2253" i="12"/>
  <c r="E2253" i="12"/>
  <c r="D2253" i="12"/>
  <c r="C2253" i="12"/>
  <c r="B2253" i="12"/>
  <c r="A2253" i="12"/>
  <c r="U2252" i="12"/>
  <c r="T2252" i="12"/>
  <c r="S2252" i="12"/>
  <c r="R2252" i="12"/>
  <c r="Q2252" i="12"/>
  <c r="P2252" i="12"/>
  <c r="O2252" i="12"/>
  <c r="N2252" i="12"/>
  <c r="M2252" i="12"/>
  <c r="L2252" i="12"/>
  <c r="K2252" i="12"/>
  <c r="J2252" i="12"/>
  <c r="I2252" i="12"/>
  <c r="H2252" i="12"/>
  <c r="G2252" i="12"/>
  <c r="F2252" i="12"/>
  <c r="E2252" i="12"/>
  <c r="D2252" i="12"/>
  <c r="C2252" i="12"/>
  <c r="B2252" i="12"/>
  <c r="A2252" i="12"/>
  <c r="U2251" i="12"/>
  <c r="T2251" i="12"/>
  <c r="S2251" i="12"/>
  <c r="R2251" i="12"/>
  <c r="Q2251" i="12"/>
  <c r="P2251" i="12"/>
  <c r="O2251" i="12"/>
  <c r="N2251" i="12"/>
  <c r="M2251" i="12"/>
  <c r="L2251" i="12"/>
  <c r="K2251" i="12"/>
  <c r="J2251" i="12"/>
  <c r="I2251" i="12"/>
  <c r="H2251" i="12"/>
  <c r="G2251" i="12"/>
  <c r="F2251" i="12"/>
  <c r="E2251" i="12"/>
  <c r="D2251" i="12"/>
  <c r="C2251" i="12"/>
  <c r="B2251" i="12"/>
  <c r="A2251" i="12"/>
  <c r="U2250" i="12"/>
  <c r="T2250" i="12"/>
  <c r="S2250" i="12"/>
  <c r="R2250" i="12"/>
  <c r="Q2250" i="12"/>
  <c r="P2250" i="12"/>
  <c r="O2250" i="12"/>
  <c r="N2250" i="12"/>
  <c r="M2250" i="12"/>
  <c r="L2250" i="12"/>
  <c r="K2250" i="12"/>
  <c r="J2250" i="12"/>
  <c r="I2250" i="12"/>
  <c r="H2250" i="12"/>
  <c r="G2250" i="12"/>
  <c r="F2250" i="12"/>
  <c r="E2250" i="12"/>
  <c r="D2250" i="12"/>
  <c r="C2250" i="12"/>
  <c r="B2250" i="12"/>
  <c r="A2250" i="12"/>
  <c r="U2249" i="12"/>
  <c r="T2249" i="12"/>
  <c r="S2249" i="12"/>
  <c r="R2249" i="12"/>
  <c r="Q2249" i="12"/>
  <c r="P2249" i="12"/>
  <c r="O2249" i="12"/>
  <c r="N2249" i="12"/>
  <c r="M2249" i="12"/>
  <c r="L2249" i="12"/>
  <c r="K2249" i="12"/>
  <c r="J2249" i="12"/>
  <c r="I2249" i="12"/>
  <c r="H2249" i="12"/>
  <c r="G2249" i="12"/>
  <c r="F2249" i="12"/>
  <c r="E2249" i="12"/>
  <c r="D2249" i="12"/>
  <c r="C2249" i="12"/>
  <c r="B2249" i="12"/>
  <c r="A2249" i="12"/>
  <c r="U2248" i="12"/>
  <c r="T2248" i="12"/>
  <c r="S2248" i="12"/>
  <c r="R2248" i="12"/>
  <c r="Q2248" i="12"/>
  <c r="P2248" i="12"/>
  <c r="O2248" i="12"/>
  <c r="N2248" i="12"/>
  <c r="M2248" i="12"/>
  <c r="L2248" i="12"/>
  <c r="K2248" i="12"/>
  <c r="J2248" i="12"/>
  <c r="I2248" i="12"/>
  <c r="H2248" i="12"/>
  <c r="G2248" i="12"/>
  <c r="F2248" i="12"/>
  <c r="E2248" i="12"/>
  <c r="D2248" i="12"/>
  <c r="C2248" i="12"/>
  <c r="B2248" i="12"/>
  <c r="A2248" i="12"/>
  <c r="U2247" i="12"/>
  <c r="T2247" i="12"/>
  <c r="S2247" i="12"/>
  <c r="R2247" i="12"/>
  <c r="Q2247" i="12"/>
  <c r="P2247" i="12"/>
  <c r="O2247" i="12"/>
  <c r="N2247" i="12"/>
  <c r="M2247" i="12"/>
  <c r="L2247" i="12"/>
  <c r="K2247" i="12"/>
  <c r="J2247" i="12"/>
  <c r="I2247" i="12"/>
  <c r="H2247" i="12"/>
  <c r="G2247" i="12"/>
  <c r="F2247" i="12"/>
  <c r="E2247" i="12"/>
  <c r="D2247" i="12"/>
  <c r="C2247" i="12"/>
  <c r="B2247" i="12"/>
  <c r="A2247" i="12"/>
  <c r="U2246" i="12"/>
  <c r="T2246" i="12"/>
  <c r="S2246" i="12"/>
  <c r="R2246" i="12"/>
  <c r="Q2246" i="12"/>
  <c r="P2246" i="12"/>
  <c r="O2246" i="12"/>
  <c r="N2246" i="12"/>
  <c r="M2246" i="12"/>
  <c r="L2246" i="12"/>
  <c r="K2246" i="12"/>
  <c r="J2246" i="12"/>
  <c r="I2246" i="12"/>
  <c r="H2246" i="12"/>
  <c r="G2246" i="12"/>
  <c r="F2246" i="12"/>
  <c r="E2246" i="12"/>
  <c r="D2246" i="12"/>
  <c r="C2246" i="12"/>
  <c r="B2246" i="12"/>
  <c r="A2246" i="12"/>
  <c r="U2245" i="12"/>
  <c r="T2245" i="12"/>
  <c r="S2245" i="12"/>
  <c r="R2245" i="12"/>
  <c r="Q2245" i="12"/>
  <c r="P2245" i="12"/>
  <c r="O2245" i="12"/>
  <c r="N2245" i="12"/>
  <c r="M2245" i="12"/>
  <c r="L2245" i="12"/>
  <c r="K2245" i="12"/>
  <c r="J2245" i="12"/>
  <c r="I2245" i="12"/>
  <c r="H2245" i="12"/>
  <c r="G2245" i="12"/>
  <c r="F2245" i="12"/>
  <c r="E2245" i="12"/>
  <c r="D2245" i="12"/>
  <c r="C2245" i="12"/>
  <c r="B2245" i="12"/>
  <c r="A2245" i="12"/>
  <c r="U2244" i="12"/>
  <c r="T2244" i="12"/>
  <c r="S2244" i="12"/>
  <c r="R2244" i="12"/>
  <c r="Q2244" i="12"/>
  <c r="P2244" i="12"/>
  <c r="O2244" i="12"/>
  <c r="N2244" i="12"/>
  <c r="M2244" i="12"/>
  <c r="L2244" i="12"/>
  <c r="K2244" i="12"/>
  <c r="J2244" i="12"/>
  <c r="I2244" i="12"/>
  <c r="H2244" i="12"/>
  <c r="G2244" i="12"/>
  <c r="F2244" i="12"/>
  <c r="E2244" i="12"/>
  <c r="D2244" i="12"/>
  <c r="C2244" i="12"/>
  <c r="B2244" i="12"/>
  <c r="A2244" i="12"/>
  <c r="U2243" i="12"/>
  <c r="T2243" i="12"/>
  <c r="S2243" i="12"/>
  <c r="R2243" i="12"/>
  <c r="Q2243" i="12"/>
  <c r="P2243" i="12"/>
  <c r="O2243" i="12"/>
  <c r="N2243" i="12"/>
  <c r="M2243" i="12"/>
  <c r="L2243" i="12"/>
  <c r="K2243" i="12"/>
  <c r="J2243" i="12"/>
  <c r="I2243" i="12"/>
  <c r="H2243" i="12"/>
  <c r="G2243" i="12"/>
  <c r="F2243" i="12"/>
  <c r="E2243" i="12"/>
  <c r="D2243" i="12"/>
  <c r="C2243" i="12"/>
  <c r="B2243" i="12"/>
  <c r="A2243" i="12"/>
  <c r="U2242" i="12"/>
  <c r="T2242" i="12"/>
  <c r="S2242" i="12"/>
  <c r="R2242" i="12"/>
  <c r="Q2242" i="12"/>
  <c r="P2242" i="12"/>
  <c r="O2242" i="12"/>
  <c r="N2242" i="12"/>
  <c r="M2242" i="12"/>
  <c r="L2242" i="12"/>
  <c r="K2242" i="12"/>
  <c r="J2242" i="12"/>
  <c r="I2242" i="12"/>
  <c r="H2242" i="12"/>
  <c r="G2242" i="12"/>
  <c r="F2242" i="12"/>
  <c r="E2242" i="12"/>
  <c r="D2242" i="12"/>
  <c r="C2242" i="12"/>
  <c r="B2242" i="12"/>
  <c r="A2242" i="12"/>
  <c r="U2241" i="12"/>
  <c r="T2241" i="12"/>
  <c r="S2241" i="12"/>
  <c r="R2241" i="12"/>
  <c r="Q2241" i="12"/>
  <c r="P2241" i="12"/>
  <c r="O2241" i="12"/>
  <c r="N2241" i="12"/>
  <c r="M2241" i="12"/>
  <c r="L2241" i="12"/>
  <c r="K2241" i="12"/>
  <c r="J2241" i="12"/>
  <c r="I2241" i="12"/>
  <c r="H2241" i="12"/>
  <c r="G2241" i="12"/>
  <c r="F2241" i="12"/>
  <c r="E2241" i="12"/>
  <c r="D2241" i="12"/>
  <c r="C2241" i="12"/>
  <c r="B2241" i="12"/>
  <c r="A2241" i="12"/>
  <c r="U2240" i="12"/>
  <c r="T2240" i="12"/>
  <c r="S2240" i="12"/>
  <c r="R2240" i="12"/>
  <c r="Q2240" i="12"/>
  <c r="P2240" i="12"/>
  <c r="O2240" i="12"/>
  <c r="N2240" i="12"/>
  <c r="M2240" i="12"/>
  <c r="L2240" i="12"/>
  <c r="K2240" i="12"/>
  <c r="J2240" i="12"/>
  <c r="I2240" i="12"/>
  <c r="H2240" i="12"/>
  <c r="G2240" i="12"/>
  <c r="F2240" i="12"/>
  <c r="E2240" i="12"/>
  <c r="D2240" i="12"/>
  <c r="C2240" i="12"/>
  <c r="B2240" i="12"/>
  <c r="A2240" i="12"/>
  <c r="U2239" i="12"/>
  <c r="T2239" i="12"/>
  <c r="S2239" i="12"/>
  <c r="R2239" i="12"/>
  <c r="Q2239" i="12"/>
  <c r="P2239" i="12"/>
  <c r="O2239" i="12"/>
  <c r="N2239" i="12"/>
  <c r="M2239" i="12"/>
  <c r="L2239" i="12"/>
  <c r="K2239" i="12"/>
  <c r="J2239" i="12"/>
  <c r="I2239" i="12"/>
  <c r="H2239" i="12"/>
  <c r="G2239" i="12"/>
  <c r="F2239" i="12"/>
  <c r="E2239" i="12"/>
  <c r="D2239" i="12"/>
  <c r="C2239" i="12"/>
  <c r="B2239" i="12"/>
  <c r="A2239" i="12"/>
  <c r="U2238" i="12"/>
  <c r="T2238" i="12"/>
  <c r="S2238" i="12"/>
  <c r="R2238" i="12"/>
  <c r="Q2238" i="12"/>
  <c r="P2238" i="12"/>
  <c r="O2238" i="12"/>
  <c r="N2238" i="12"/>
  <c r="M2238" i="12"/>
  <c r="L2238" i="12"/>
  <c r="K2238" i="12"/>
  <c r="J2238" i="12"/>
  <c r="I2238" i="12"/>
  <c r="H2238" i="12"/>
  <c r="G2238" i="12"/>
  <c r="F2238" i="12"/>
  <c r="E2238" i="12"/>
  <c r="D2238" i="12"/>
  <c r="C2238" i="12"/>
  <c r="B2238" i="12"/>
  <c r="A2238" i="12"/>
  <c r="U2237" i="12"/>
  <c r="T2237" i="12"/>
  <c r="S2237" i="12"/>
  <c r="R2237" i="12"/>
  <c r="Q2237" i="12"/>
  <c r="P2237" i="12"/>
  <c r="O2237" i="12"/>
  <c r="N2237" i="12"/>
  <c r="M2237" i="12"/>
  <c r="L2237" i="12"/>
  <c r="K2237" i="12"/>
  <c r="J2237" i="12"/>
  <c r="I2237" i="12"/>
  <c r="H2237" i="12"/>
  <c r="G2237" i="12"/>
  <c r="F2237" i="12"/>
  <c r="E2237" i="12"/>
  <c r="D2237" i="12"/>
  <c r="C2237" i="12"/>
  <c r="B2237" i="12"/>
  <c r="A2237" i="12"/>
  <c r="U2236" i="12"/>
  <c r="T2236" i="12"/>
  <c r="S2236" i="12"/>
  <c r="R2236" i="12"/>
  <c r="Q2236" i="12"/>
  <c r="P2236" i="12"/>
  <c r="O2236" i="12"/>
  <c r="N2236" i="12"/>
  <c r="M2236" i="12"/>
  <c r="L2236" i="12"/>
  <c r="K2236" i="12"/>
  <c r="J2236" i="12"/>
  <c r="I2236" i="12"/>
  <c r="H2236" i="12"/>
  <c r="G2236" i="12"/>
  <c r="F2236" i="12"/>
  <c r="E2236" i="12"/>
  <c r="D2236" i="12"/>
  <c r="C2236" i="12"/>
  <c r="B2236" i="12"/>
  <c r="A2236" i="12"/>
  <c r="U2235" i="12"/>
  <c r="T2235" i="12"/>
  <c r="S2235" i="12"/>
  <c r="R2235" i="12"/>
  <c r="Q2235" i="12"/>
  <c r="P2235" i="12"/>
  <c r="O2235" i="12"/>
  <c r="N2235" i="12"/>
  <c r="M2235" i="12"/>
  <c r="L2235" i="12"/>
  <c r="K2235" i="12"/>
  <c r="J2235" i="12"/>
  <c r="I2235" i="12"/>
  <c r="H2235" i="12"/>
  <c r="G2235" i="12"/>
  <c r="F2235" i="12"/>
  <c r="E2235" i="12"/>
  <c r="D2235" i="12"/>
  <c r="C2235" i="12"/>
  <c r="B2235" i="12"/>
  <c r="A2235" i="12"/>
  <c r="U2234" i="12"/>
  <c r="T2234" i="12"/>
  <c r="S2234" i="12"/>
  <c r="R2234" i="12"/>
  <c r="Q2234" i="12"/>
  <c r="P2234" i="12"/>
  <c r="O2234" i="12"/>
  <c r="N2234" i="12"/>
  <c r="M2234" i="12"/>
  <c r="L2234" i="12"/>
  <c r="K2234" i="12"/>
  <c r="J2234" i="12"/>
  <c r="I2234" i="12"/>
  <c r="H2234" i="12"/>
  <c r="G2234" i="12"/>
  <c r="F2234" i="12"/>
  <c r="E2234" i="12"/>
  <c r="D2234" i="12"/>
  <c r="C2234" i="12"/>
  <c r="B2234" i="12"/>
  <c r="A2234" i="12"/>
  <c r="U2233" i="12"/>
  <c r="T2233" i="12"/>
  <c r="S2233" i="12"/>
  <c r="R2233" i="12"/>
  <c r="Q2233" i="12"/>
  <c r="P2233" i="12"/>
  <c r="O2233" i="12"/>
  <c r="N2233" i="12"/>
  <c r="M2233" i="12"/>
  <c r="L2233" i="12"/>
  <c r="K2233" i="12"/>
  <c r="J2233" i="12"/>
  <c r="I2233" i="12"/>
  <c r="H2233" i="12"/>
  <c r="G2233" i="12"/>
  <c r="F2233" i="12"/>
  <c r="E2233" i="12"/>
  <c r="D2233" i="12"/>
  <c r="C2233" i="12"/>
  <c r="B2233" i="12"/>
  <c r="A2233" i="12"/>
  <c r="U2232" i="12"/>
  <c r="T2232" i="12"/>
  <c r="S2232" i="12"/>
  <c r="R2232" i="12"/>
  <c r="Q2232" i="12"/>
  <c r="P2232" i="12"/>
  <c r="O2232" i="12"/>
  <c r="N2232" i="12"/>
  <c r="M2232" i="12"/>
  <c r="L2232" i="12"/>
  <c r="K2232" i="12"/>
  <c r="J2232" i="12"/>
  <c r="I2232" i="12"/>
  <c r="H2232" i="12"/>
  <c r="G2232" i="12"/>
  <c r="F2232" i="12"/>
  <c r="E2232" i="12"/>
  <c r="D2232" i="12"/>
  <c r="C2232" i="12"/>
  <c r="B2232" i="12"/>
  <c r="A2232" i="12"/>
  <c r="U2231" i="12"/>
  <c r="T2231" i="12"/>
  <c r="S2231" i="12"/>
  <c r="R2231" i="12"/>
  <c r="Q2231" i="12"/>
  <c r="P2231" i="12"/>
  <c r="O2231" i="12"/>
  <c r="N2231" i="12"/>
  <c r="M2231" i="12"/>
  <c r="L2231" i="12"/>
  <c r="K2231" i="12"/>
  <c r="J2231" i="12"/>
  <c r="I2231" i="12"/>
  <c r="H2231" i="12"/>
  <c r="G2231" i="12"/>
  <c r="F2231" i="12"/>
  <c r="E2231" i="12"/>
  <c r="D2231" i="12"/>
  <c r="C2231" i="12"/>
  <c r="B2231" i="12"/>
  <c r="A2231" i="12"/>
  <c r="U2230" i="12"/>
  <c r="T2230" i="12"/>
  <c r="S2230" i="12"/>
  <c r="R2230" i="12"/>
  <c r="Q2230" i="12"/>
  <c r="P2230" i="12"/>
  <c r="O2230" i="12"/>
  <c r="N2230" i="12"/>
  <c r="M2230" i="12"/>
  <c r="L2230" i="12"/>
  <c r="K2230" i="12"/>
  <c r="J2230" i="12"/>
  <c r="I2230" i="12"/>
  <c r="H2230" i="12"/>
  <c r="G2230" i="12"/>
  <c r="F2230" i="12"/>
  <c r="E2230" i="12"/>
  <c r="D2230" i="12"/>
  <c r="C2230" i="12"/>
  <c r="B2230" i="12"/>
  <c r="A2230" i="12"/>
  <c r="U2229" i="12"/>
  <c r="T2229" i="12"/>
  <c r="S2229" i="12"/>
  <c r="R2229" i="12"/>
  <c r="Q2229" i="12"/>
  <c r="P2229" i="12"/>
  <c r="O2229" i="12"/>
  <c r="N2229" i="12"/>
  <c r="M2229" i="12"/>
  <c r="L2229" i="12"/>
  <c r="K2229" i="12"/>
  <c r="J2229" i="12"/>
  <c r="I2229" i="12"/>
  <c r="H2229" i="12"/>
  <c r="G2229" i="12"/>
  <c r="F2229" i="12"/>
  <c r="E2229" i="12"/>
  <c r="D2229" i="12"/>
  <c r="C2229" i="12"/>
  <c r="B2229" i="12"/>
  <c r="A2229" i="12"/>
  <c r="U2228" i="12"/>
  <c r="T2228" i="12"/>
  <c r="S2228" i="12"/>
  <c r="R2228" i="12"/>
  <c r="Q2228" i="12"/>
  <c r="P2228" i="12"/>
  <c r="O2228" i="12"/>
  <c r="N2228" i="12"/>
  <c r="M2228" i="12"/>
  <c r="L2228" i="12"/>
  <c r="K2228" i="12"/>
  <c r="J2228" i="12"/>
  <c r="I2228" i="12"/>
  <c r="H2228" i="12"/>
  <c r="G2228" i="12"/>
  <c r="F2228" i="12"/>
  <c r="E2228" i="12"/>
  <c r="D2228" i="12"/>
  <c r="C2228" i="12"/>
  <c r="B2228" i="12"/>
  <c r="A2228" i="12"/>
  <c r="U2227" i="12"/>
  <c r="T2227" i="12"/>
  <c r="S2227" i="12"/>
  <c r="R2227" i="12"/>
  <c r="Q2227" i="12"/>
  <c r="P2227" i="12"/>
  <c r="O2227" i="12"/>
  <c r="N2227" i="12"/>
  <c r="M2227" i="12"/>
  <c r="L2227" i="12"/>
  <c r="K2227" i="12"/>
  <c r="J2227" i="12"/>
  <c r="I2227" i="12"/>
  <c r="H2227" i="12"/>
  <c r="G2227" i="12"/>
  <c r="F2227" i="12"/>
  <c r="E2227" i="12"/>
  <c r="D2227" i="12"/>
  <c r="C2227" i="12"/>
  <c r="B2227" i="12"/>
  <c r="A2227" i="12"/>
  <c r="U2226" i="12"/>
  <c r="T2226" i="12"/>
  <c r="S2226" i="12"/>
  <c r="R2226" i="12"/>
  <c r="Q2226" i="12"/>
  <c r="P2226" i="12"/>
  <c r="O2226" i="12"/>
  <c r="N2226" i="12"/>
  <c r="M2226" i="12"/>
  <c r="L2226" i="12"/>
  <c r="K2226" i="12"/>
  <c r="J2226" i="12"/>
  <c r="I2226" i="12"/>
  <c r="H2226" i="12"/>
  <c r="G2226" i="12"/>
  <c r="F2226" i="12"/>
  <c r="E2226" i="12"/>
  <c r="D2226" i="12"/>
  <c r="C2226" i="12"/>
  <c r="B2226" i="12"/>
  <c r="A2226" i="12"/>
  <c r="U2225" i="12"/>
  <c r="T2225" i="12"/>
  <c r="S2225" i="12"/>
  <c r="R2225" i="12"/>
  <c r="Q2225" i="12"/>
  <c r="P2225" i="12"/>
  <c r="O2225" i="12"/>
  <c r="N2225" i="12"/>
  <c r="M2225" i="12"/>
  <c r="L2225" i="12"/>
  <c r="K2225" i="12"/>
  <c r="J2225" i="12"/>
  <c r="I2225" i="12"/>
  <c r="H2225" i="12"/>
  <c r="G2225" i="12"/>
  <c r="F2225" i="12"/>
  <c r="E2225" i="12"/>
  <c r="D2225" i="12"/>
  <c r="C2225" i="12"/>
  <c r="B2225" i="12"/>
  <c r="A2225" i="12"/>
  <c r="U2224" i="12"/>
  <c r="T2224" i="12"/>
  <c r="S2224" i="12"/>
  <c r="R2224" i="12"/>
  <c r="Q2224" i="12"/>
  <c r="P2224" i="12"/>
  <c r="O2224" i="12"/>
  <c r="N2224" i="12"/>
  <c r="M2224" i="12"/>
  <c r="L2224" i="12"/>
  <c r="K2224" i="12"/>
  <c r="J2224" i="12"/>
  <c r="I2224" i="12"/>
  <c r="H2224" i="12"/>
  <c r="G2224" i="12"/>
  <c r="F2224" i="12"/>
  <c r="E2224" i="12"/>
  <c r="D2224" i="12"/>
  <c r="C2224" i="12"/>
  <c r="B2224" i="12"/>
  <c r="A2224" i="12"/>
  <c r="U2223" i="12"/>
  <c r="T2223" i="12"/>
  <c r="S2223" i="12"/>
  <c r="R2223" i="12"/>
  <c r="Q2223" i="12"/>
  <c r="P2223" i="12"/>
  <c r="O2223" i="12"/>
  <c r="N2223" i="12"/>
  <c r="M2223" i="12"/>
  <c r="L2223" i="12"/>
  <c r="K2223" i="12"/>
  <c r="J2223" i="12"/>
  <c r="I2223" i="12"/>
  <c r="H2223" i="12"/>
  <c r="G2223" i="12"/>
  <c r="F2223" i="12"/>
  <c r="E2223" i="12"/>
  <c r="D2223" i="12"/>
  <c r="C2223" i="12"/>
  <c r="B2223" i="12"/>
  <c r="A2223" i="12"/>
  <c r="U2222" i="12"/>
  <c r="T2222" i="12"/>
  <c r="S2222" i="12"/>
  <c r="R2222" i="12"/>
  <c r="Q2222" i="12"/>
  <c r="P2222" i="12"/>
  <c r="O2222" i="12"/>
  <c r="N2222" i="12"/>
  <c r="M2222" i="12"/>
  <c r="L2222" i="12"/>
  <c r="K2222" i="12"/>
  <c r="J2222" i="12"/>
  <c r="I2222" i="12"/>
  <c r="H2222" i="12"/>
  <c r="G2222" i="12"/>
  <c r="F2222" i="12"/>
  <c r="E2222" i="12"/>
  <c r="D2222" i="12"/>
  <c r="C2222" i="12"/>
  <c r="B2222" i="12"/>
  <c r="A2222" i="12"/>
  <c r="U2221" i="12"/>
  <c r="T2221" i="12"/>
  <c r="S2221" i="12"/>
  <c r="R2221" i="12"/>
  <c r="Q2221" i="12"/>
  <c r="P2221" i="12"/>
  <c r="O2221" i="12"/>
  <c r="N2221" i="12"/>
  <c r="M2221" i="12"/>
  <c r="L2221" i="12"/>
  <c r="K2221" i="12"/>
  <c r="J2221" i="12"/>
  <c r="I2221" i="12"/>
  <c r="H2221" i="12"/>
  <c r="G2221" i="12"/>
  <c r="F2221" i="12"/>
  <c r="E2221" i="12"/>
  <c r="D2221" i="12"/>
  <c r="C2221" i="12"/>
  <c r="B2221" i="12"/>
  <c r="A2221" i="12"/>
  <c r="U2220" i="12"/>
  <c r="T2220" i="12"/>
  <c r="S2220" i="12"/>
  <c r="R2220" i="12"/>
  <c r="Q2220" i="12"/>
  <c r="P2220" i="12"/>
  <c r="O2220" i="12"/>
  <c r="N2220" i="12"/>
  <c r="M2220" i="12"/>
  <c r="L2220" i="12"/>
  <c r="K2220" i="12"/>
  <c r="J2220" i="12"/>
  <c r="I2220" i="12"/>
  <c r="H2220" i="12"/>
  <c r="G2220" i="12"/>
  <c r="F2220" i="12"/>
  <c r="E2220" i="12"/>
  <c r="D2220" i="12"/>
  <c r="C2220" i="12"/>
  <c r="B2220" i="12"/>
  <c r="A2220" i="12"/>
  <c r="U2219" i="12"/>
  <c r="T2219" i="12"/>
  <c r="S2219" i="12"/>
  <c r="R2219" i="12"/>
  <c r="Q2219" i="12"/>
  <c r="P2219" i="12"/>
  <c r="O2219" i="12"/>
  <c r="N2219" i="12"/>
  <c r="M2219" i="12"/>
  <c r="L2219" i="12"/>
  <c r="K2219" i="12"/>
  <c r="J2219" i="12"/>
  <c r="I2219" i="12"/>
  <c r="H2219" i="12"/>
  <c r="G2219" i="12"/>
  <c r="F2219" i="12"/>
  <c r="E2219" i="12"/>
  <c r="D2219" i="12"/>
  <c r="C2219" i="12"/>
  <c r="B2219" i="12"/>
  <c r="A2219" i="12"/>
  <c r="U2218" i="12"/>
  <c r="T2218" i="12"/>
  <c r="S2218" i="12"/>
  <c r="R2218" i="12"/>
  <c r="Q2218" i="12"/>
  <c r="P2218" i="12"/>
  <c r="O2218" i="12"/>
  <c r="N2218" i="12"/>
  <c r="M2218" i="12"/>
  <c r="L2218" i="12"/>
  <c r="K2218" i="12"/>
  <c r="J2218" i="12"/>
  <c r="I2218" i="12"/>
  <c r="H2218" i="12"/>
  <c r="G2218" i="12"/>
  <c r="F2218" i="12"/>
  <c r="E2218" i="12"/>
  <c r="D2218" i="12"/>
  <c r="C2218" i="12"/>
  <c r="B2218" i="12"/>
  <c r="A2218" i="12"/>
  <c r="U2217" i="12"/>
  <c r="T2217" i="12"/>
  <c r="S2217" i="12"/>
  <c r="R2217" i="12"/>
  <c r="Q2217" i="12"/>
  <c r="P2217" i="12"/>
  <c r="O2217" i="12"/>
  <c r="N2217" i="12"/>
  <c r="M2217" i="12"/>
  <c r="L2217" i="12"/>
  <c r="K2217" i="12"/>
  <c r="J2217" i="12"/>
  <c r="I2217" i="12"/>
  <c r="H2217" i="12"/>
  <c r="G2217" i="12"/>
  <c r="F2217" i="12"/>
  <c r="E2217" i="12"/>
  <c r="D2217" i="12"/>
  <c r="C2217" i="12"/>
  <c r="B2217" i="12"/>
  <c r="A2217" i="12"/>
  <c r="U2216" i="12"/>
  <c r="T2216" i="12"/>
  <c r="S2216" i="12"/>
  <c r="R2216" i="12"/>
  <c r="Q2216" i="12"/>
  <c r="P2216" i="12"/>
  <c r="O2216" i="12"/>
  <c r="N2216" i="12"/>
  <c r="M2216" i="12"/>
  <c r="L2216" i="12"/>
  <c r="K2216" i="12"/>
  <c r="J2216" i="12"/>
  <c r="I2216" i="12"/>
  <c r="H2216" i="12"/>
  <c r="G2216" i="12"/>
  <c r="F2216" i="12"/>
  <c r="E2216" i="12"/>
  <c r="D2216" i="12"/>
  <c r="C2216" i="12"/>
  <c r="B2216" i="12"/>
  <c r="A2216" i="12"/>
  <c r="U2215" i="12"/>
  <c r="T2215" i="12"/>
  <c r="S2215" i="12"/>
  <c r="R2215" i="12"/>
  <c r="Q2215" i="12"/>
  <c r="P2215" i="12"/>
  <c r="O2215" i="12"/>
  <c r="N2215" i="12"/>
  <c r="M2215" i="12"/>
  <c r="L2215" i="12"/>
  <c r="K2215" i="12"/>
  <c r="J2215" i="12"/>
  <c r="I2215" i="12"/>
  <c r="H2215" i="12"/>
  <c r="G2215" i="12"/>
  <c r="F2215" i="12"/>
  <c r="E2215" i="12"/>
  <c r="D2215" i="12"/>
  <c r="C2215" i="12"/>
  <c r="B2215" i="12"/>
  <c r="A2215" i="12"/>
  <c r="U2214" i="12"/>
  <c r="T2214" i="12"/>
  <c r="S2214" i="12"/>
  <c r="R2214" i="12"/>
  <c r="Q2214" i="12"/>
  <c r="P2214" i="12"/>
  <c r="O2214" i="12"/>
  <c r="N2214" i="12"/>
  <c r="M2214" i="12"/>
  <c r="L2214" i="12"/>
  <c r="K2214" i="12"/>
  <c r="J2214" i="12"/>
  <c r="I2214" i="12"/>
  <c r="H2214" i="12"/>
  <c r="G2214" i="12"/>
  <c r="F2214" i="12"/>
  <c r="E2214" i="12"/>
  <c r="D2214" i="12"/>
  <c r="C2214" i="12"/>
  <c r="B2214" i="12"/>
  <c r="A2214" i="12"/>
  <c r="U2213" i="12"/>
  <c r="T2213" i="12"/>
  <c r="S2213" i="12"/>
  <c r="R2213" i="12"/>
  <c r="Q2213" i="12"/>
  <c r="P2213" i="12"/>
  <c r="O2213" i="12"/>
  <c r="N2213" i="12"/>
  <c r="M2213" i="12"/>
  <c r="L2213" i="12"/>
  <c r="K2213" i="12"/>
  <c r="J2213" i="12"/>
  <c r="I2213" i="12"/>
  <c r="H2213" i="12"/>
  <c r="G2213" i="12"/>
  <c r="F2213" i="12"/>
  <c r="E2213" i="12"/>
  <c r="D2213" i="12"/>
  <c r="C2213" i="12"/>
  <c r="B2213" i="12"/>
  <c r="A2213" i="12"/>
  <c r="U2212" i="12"/>
  <c r="T2212" i="12"/>
  <c r="S2212" i="12"/>
  <c r="R2212" i="12"/>
  <c r="Q2212" i="12"/>
  <c r="P2212" i="12"/>
  <c r="O2212" i="12"/>
  <c r="N2212" i="12"/>
  <c r="M2212" i="12"/>
  <c r="L2212" i="12"/>
  <c r="K2212" i="12"/>
  <c r="J2212" i="12"/>
  <c r="I2212" i="12"/>
  <c r="H2212" i="12"/>
  <c r="G2212" i="12"/>
  <c r="F2212" i="12"/>
  <c r="E2212" i="12"/>
  <c r="D2212" i="12"/>
  <c r="C2212" i="12"/>
  <c r="B2212" i="12"/>
  <c r="A2212" i="12"/>
  <c r="U2211" i="12"/>
  <c r="T2211" i="12"/>
  <c r="S2211" i="12"/>
  <c r="R2211" i="12"/>
  <c r="Q2211" i="12"/>
  <c r="P2211" i="12"/>
  <c r="O2211" i="12"/>
  <c r="N2211" i="12"/>
  <c r="M2211" i="12"/>
  <c r="L2211" i="12"/>
  <c r="K2211" i="12"/>
  <c r="J2211" i="12"/>
  <c r="I2211" i="12"/>
  <c r="H2211" i="12"/>
  <c r="G2211" i="12"/>
  <c r="F2211" i="12"/>
  <c r="E2211" i="12"/>
  <c r="D2211" i="12"/>
  <c r="C2211" i="12"/>
  <c r="B2211" i="12"/>
  <c r="A2211" i="12"/>
  <c r="U2210" i="12"/>
  <c r="T2210" i="12"/>
  <c r="S2210" i="12"/>
  <c r="R2210" i="12"/>
  <c r="Q2210" i="12"/>
  <c r="P2210" i="12"/>
  <c r="O2210" i="12"/>
  <c r="N2210" i="12"/>
  <c r="M2210" i="12"/>
  <c r="L2210" i="12"/>
  <c r="K2210" i="12"/>
  <c r="J2210" i="12"/>
  <c r="I2210" i="12"/>
  <c r="H2210" i="12"/>
  <c r="G2210" i="12"/>
  <c r="F2210" i="12"/>
  <c r="E2210" i="12"/>
  <c r="D2210" i="12"/>
  <c r="C2210" i="12"/>
  <c r="B2210" i="12"/>
  <c r="A2210" i="12"/>
  <c r="U2209" i="12"/>
  <c r="T2209" i="12"/>
  <c r="S2209" i="12"/>
  <c r="R2209" i="12"/>
  <c r="Q2209" i="12"/>
  <c r="P2209" i="12"/>
  <c r="O2209" i="12"/>
  <c r="N2209" i="12"/>
  <c r="M2209" i="12"/>
  <c r="L2209" i="12"/>
  <c r="K2209" i="12"/>
  <c r="J2209" i="12"/>
  <c r="I2209" i="12"/>
  <c r="H2209" i="12"/>
  <c r="G2209" i="12"/>
  <c r="F2209" i="12"/>
  <c r="E2209" i="12"/>
  <c r="D2209" i="12"/>
  <c r="C2209" i="12"/>
  <c r="B2209" i="12"/>
  <c r="A2209" i="12"/>
  <c r="U2208" i="12"/>
  <c r="T2208" i="12"/>
  <c r="S2208" i="12"/>
  <c r="R2208" i="12"/>
  <c r="Q2208" i="12"/>
  <c r="P2208" i="12"/>
  <c r="O2208" i="12"/>
  <c r="N2208" i="12"/>
  <c r="M2208" i="12"/>
  <c r="L2208" i="12"/>
  <c r="K2208" i="12"/>
  <c r="J2208" i="12"/>
  <c r="I2208" i="12"/>
  <c r="H2208" i="12"/>
  <c r="G2208" i="12"/>
  <c r="F2208" i="12"/>
  <c r="E2208" i="12"/>
  <c r="D2208" i="12"/>
  <c r="C2208" i="12"/>
  <c r="B2208" i="12"/>
  <c r="A2208" i="12"/>
  <c r="U2207" i="12"/>
  <c r="T2207" i="12"/>
  <c r="S2207" i="12"/>
  <c r="R2207" i="12"/>
  <c r="Q2207" i="12"/>
  <c r="P2207" i="12"/>
  <c r="O2207" i="12"/>
  <c r="N2207" i="12"/>
  <c r="M2207" i="12"/>
  <c r="L2207" i="12"/>
  <c r="K2207" i="12"/>
  <c r="J2207" i="12"/>
  <c r="I2207" i="12"/>
  <c r="H2207" i="12"/>
  <c r="G2207" i="12"/>
  <c r="F2207" i="12"/>
  <c r="E2207" i="12"/>
  <c r="D2207" i="12"/>
  <c r="C2207" i="12"/>
  <c r="B2207" i="12"/>
  <c r="A2207" i="12"/>
  <c r="U2206" i="12"/>
  <c r="T2206" i="12"/>
  <c r="S2206" i="12"/>
  <c r="R2206" i="12"/>
  <c r="Q2206" i="12"/>
  <c r="P2206" i="12"/>
  <c r="O2206" i="12"/>
  <c r="N2206" i="12"/>
  <c r="M2206" i="12"/>
  <c r="L2206" i="12"/>
  <c r="K2206" i="12"/>
  <c r="J2206" i="12"/>
  <c r="I2206" i="12"/>
  <c r="H2206" i="12"/>
  <c r="G2206" i="12"/>
  <c r="F2206" i="12"/>
  <c r="E2206" i="12"/>
  <c r="D2206" i="12"/>
  <c r="C2206" i="12"/>
  <c r="B2206" i="12"/>
  <c r="A2206" i="12"/>
  <c r="U2205" i="12"/>
  <c r="T2205" i="12"/>
  <c r="S2205" i="12"/>
  <c r="R2205" i="12"/>
  <c r="Q2205" i="12"/>
  <c r="P2205" i="12"/>
  <c r="O2205" i="12"/>
  <c r="N2205" i="12"/>
  <c r="M2205" i="12"/>
  <c r="L2205" i="12"/>
  <c r="K2205" i="12"/>
  <c r="J2205" i="12"/>
  <c r="I2205" i="12"/>
  <c r="H2205" i="12"/>
  <c r="G2205" i="12"/>
  <c r="F2205" i="12"/>
  <c r="E2205" i="12"/>
  <c r="D2205" i="12"/>
  <c r="C2205" i="12"/>
  <c r="B2205" i="12"/>
  <c r="A2205" i="12"/>
  <c r="U2204" i="12"/>
  <c r="T2204" i="12"/>
  <c r="S2204" i="12"/>
  <c r="R2204" i="12"/>
  <c r="Q2204" i="12"/>
  <c r="P2204" i="12"/>
  <c r="O2204" i="12"/>
  <c r="N2204" i="12"/>
  <c r="M2204" i="12"/>
  <c r="L2204" i="12"/>
  <c r="K2204" i="12"/>
  <c r="J2204" i="12"/>
  <c r="I2204" i="12"/>
  <c r="H2204" i="12"/>
  <c r="G2204" i="12"/>
  <c r="F2204" i="12"/>
  <c r="E2204" i="12"/>
  <c r="D2204" i="12"/>
  <c r="C2204" i="12"/>
  <c r="B2204" i="12"/>
  <c r="A2204" i="12"/>
  <c r="U2203" i="12"/>
  <c r="T2203" i="12"/>
  <c r="S2203" i="12"/>
  <c r="R2203" i="12"/>
  <c r="Q2203" i="12"/>
  <c r="P2203" i="12"/>
  <c r="O2203" i="12"/>
  <c r="N2203" i="12"/>
  <c r="M2203" i="12"/>
  <c r="L2203" i="12"/>
  <c r="K2203" i="12"/>
  <c r="J2203" i="12"/>
  <c r="I2203" i="12"/>
  <c r="H2203" i="12"/>
  <c r="G2203" i="12"/>
  <c r="F2203" i="12"/>
  <c r="E2203" i="12"/>
  <c r="D2203" i="12"/>
  <c r="C2203" i="12"/>
  <c r="B2203" i="12"/>
  <c r="A2203" i="12"/>
  <c r="U2202" i="12"/>
  <c r="T2202" i="12"/>
  <c r="S2202" i="12"/>
  <c r="R2202" i="12"/>
  <c r="Q2202" i="12"/>
  <c r="P2202" i="12"/>
  <c r="O2202" i="12"/>
  <c r="N2202" i="12"/>
  <c r="M2202" i="12"/>
  <c r="L2202" i="12"/>
  <c r="K2202" i="12"/>
  <c r="J2202" i="12"/>
  <c r="I2202" i="12"/>
  <c r="H2202" i="12"/>
  <c r="G2202" i="12"/>
  <c r="F2202" i="12"/>
  <c r="E2202" i="12"/>
  <c r="D2202" i="12"/>
  <c r="C2202" i="12"/>
  <c r="B2202" i="12"/>
  <c r="A2202" i="12"/>
  <c r="U2201" i="12"/>
  <c r="T2201" i="12"/>
  <c r="S2201" i="12"/>
  <c r="R2201" i="12"/>
  <c r="Q2201" i="12"/>
  <c r="P2201" i="12"/>
  <c r="O2201" i="12"/>
  <c r="N2201" i="12"/>
  <c r="M2201" i="12"/>
  <c r="L2201" i="12"/>
  <c r="K2201" i="12"/>
  <c r="J2201" i="12"/>
  <c r="I2201" i="12"/>
  <c r="H2201" i="12"/>
  <c r="G2201" i="12"/>
  <c r="F2201" i="12"/>
  <c r="E2201" i="12"/>
  <c r="D2201" i="12"/>
  <c r="C2201" i="12"/>
  <c r="B2201" i="12"/>
  <c r="A2201" i="12"/>
  <c r="U2200" i="12"/>
  <c r="T2200" i="12"/>
  <c r="S2200" i="12"/>
  <c r="R2200" i="12"/>
  <c r="Q2200" i="12"/>
  <c r="P2200" i="12"/>
  <c r="O2200" i="12"/>
  <c r="N2200" i="12"/>
  <c r="M2200" i="12"/>
  <c r="L2200" i="12"/>
  <c r="K2200" i="12"/>
  <c r="J2200" i="12"/>
  <c r="I2200" i="12"/>
  <c r="H2200" i="12"/>
  <c r="G2200" i="12"/>
  <c r="F2200" i="12"/>
  <c r="E2200" i="12"/>
  <c r="D2200" i="12"/>
  <c r="C2200" i="12"/>
  <c r="B2200" i="12"/>
  <c r="A2200" i="12"/>
  <c r="U2199" i="12"/>
  <c r="T2199" i="12"/>
  <c r="S2199" i="12"/>
  <c r="R2199" i="12"/>
  <c r="Q2199" i="12"/>
  <c r="P2199" i="12"/>
  <c r="O2199" i="12"/>
  <c r="N2199" i="12"/>
  <c r="M2199" i="12"/>
  <c r="L2199" i="12"/>
  <c r="K2199" i="12"/>
  <c r="J2199" i="12"/>
  <c r="I2199" i="12"/>
  <c r="H2199" i="12"/>
  <c r="G2199" i="12"/>
  <c r="F2199" i="12"/>
  <c r="E2199" i="12"/>
  <c r="D2199" i="12"/>
  <c r="C2199" i="12"/>
  <c r="B2199" i="12"/>
  <c r="A2199" i="12"/>
  <c r="U2198" i="12"/>
  <c r="T2198" i="12"/>
  <c r="S2198" i="12"/>
  <c r="R2198" i="12"/>
  <c r="Q2198" i="12"/>
  <c r="P2198" i="12"/>
  <c r="O2198" i="12"/>
  <c r="N2198" i="12"/>
  <c r="M2198" i="12"/>
  <c r="L2198" i="12"/>
  <c r="K2198" i="12"/>
  <c r="J2198" i="12"/>
  <c r="I2198" i="12"/>
  <c r="H2198" i="12"/>
  <c r="G2198" i="12"/>
  <c r="F2198" i="12"/>
  <c r="E2198" i="12"/>
  <c r="D2198" i="12"/>
  <c r="C2198" i="12"/>
  <c r="B2198" i="12"/>
  <c r="A2198" i="12"/>
  <c r="U2197" i="12"/>
  <c r="T2197" i="12"/>
  <c r="S2197" i="12"/>
  <c r="R2197" i="12"/>
  <c r="Q2197" i="12"/>
  <c r="P2197" i="12"/>
  <c r="O2197" i="12"/>
  <c r="N2197" i="12"/>
  <c r="M2197" i="12"/>
  <c r="L2197" i="12"/>
  <c r="K2197" i="12"/>
  <c r="J2197" i="12"/>
  <c r="I2197" i="12"/>
  <c r="H2197" i="12"/>
  <c r="G2197" i="12"/>
  <c r="F2197" i="12"/>
  <c r="E2197" i="12"/>
  <c r="D2197" i="12"/>
  <c r="C2197" i="12"/>
  <c r="B2197" i="12"/>
  <c r="A2197" i="12"/>
  <c r="U2196" i="12"/>
  <c r="T2196" i="12"/>
  <c r="S2196" i="12"/>
  <c r="R2196" i="12"/>
  <c r="Q2196" i="12"/>
  <c r="P2196" i="12"/>
  <c r="O2196" i="12"/>
  <c r="N2196" i="12"/>
  <c r="M2196" i="12"/>
  <c r="L2196" i="12"/>
  <c r="K2196" i="12"/>
  <c r="J2196" i="12"/>
  <c r="I2196" i="12"/>
  <c r="H2196" i="12"/>
  <c r="G2196" i="12"/>
  <c r="F2196" i="12"/>
  <c r="E2196" i="12"/>
  <c r="D2196" i="12"/>
  <c r="C2196" i="12"/>
  <c r="B2196" i="12"/>
  <c r="A2196" i="12"/>
  <c r="U2195" i="12"/>
  <c r="T2195" i="12"/>
  <c r="S2195" i="12"/>
  <c r="R2195" i="12"/>
  <c r="Q2195" i="12"/>
  <c r="P2195" i="12"/>
  <c r="O2195" i="12"/>
  <c r="N2195" i="12"/>
  <c r="M2195" i="12"/>
  <c r="L2195" i="12"/>
  <c r="K2195" i="12"/>
  <c r="J2195" i="12"/>
  <c r="I2195" i="12"/>
  <c r="H2195" i="12"/>
  <c r="G2195" i="12"/>
  <c r="F2195" i="12"/>
  <c r="E2195" i="12"/>
  <c r="D2195" i="12"/>
  <c r="C2195" i="12"/>
  <c r="B2195" i="12"/>
  <c r="A2195" i="12"/>
  <c r="U2194" i="12"/>
  <c r="T2194" i="12"/>
  <c r="S2194" i="12"/>
  <c r="R2194" i="12"/>
  <c r="Q2194" i="12"/>
  <c r="P2194" i="12"/>
  <c r="O2194" i="12"/>
  <c r="N2194" i="12"/>
  <c r="M2194" i="12"/>
  <c r="L2194" i="12"/>
  <c r="K2194" i="12"/>
  <c r="J2194" i="12"/>
  <c r="I2194" i="12"/>
  <c r="H2194" i="12"/>
  <c r="G2194" i="12"/>
  <c r="F2194" i="12"/>
  <c r="E2194" i="12"/>
  <c r="D2194" i="12"/>
  <c r="C2194" i="12"/>
  <c r="B2194" i="12"/>
  <c r="A2194" i="12"/>
  <c r="U2193" i="12"/>
  <c r="T2193" i="12"/>
  <c r="S2193" i="12"/>
  <c r="R2193" i="12"/>
  <c r="Q2193" i="12"/>
  <c r="P2193" i="12"/>
  <c r="O2193" i="12"/>
  <c r="N2193" i="12"/>
  <c r="M2193" i="12"/>
  <c r="L2193" i="12"/>
  <c r="K2193" i="12"/>
  <c r="J2193" i="12"/>
  <c r="I2193" i="12"/>
  <c r="H2193" i="12"/>
  <c r="G2193" i="12"/>
  <c r="F2193" i="12"/>
  <c r="E2193" i="12"/>
  <c r="D2193" i="12"/>
  <c r="C2193" i="12"/>
  <c r="B2193" i="12"/>
  <c r="A2193" i="12"/>
  <c r="U2192" i="12"/>
  <c r="T2192" i="12"/>
  <c r="S2192" i="12"/>
  <c r="R2192" i="12"/>
  <c r="Q2192" i="12"/>
  <c r="P2192" i="12"/>
  <c r="O2192" i="12"/>
  <c r="N2192" i="12"/>
  <c r="M2192" i="12"/>
  <c r="L2192" i="12"/>
  <c r="K2192" i="12"/>
  <c r="J2192" i="12"/>
  <c r="I2192" i="12"/>
  <c r="H2192" i="12"/>
  <c r="G2192" i="12"/>
  <c r="F2192" i="12"/>
  <c r="E2192" i="12"/>
  <c r="D2192" i="12"/>
  <c r="C2192" i="12"/>
  <c r="B2192" i="12"/>
  <c r="A2192" i="12"/>
  <c r="U2191" i="12"/>
  <c r="T2191" i="12"/>
  <c r="S2191" i="12"/>
  <c r="R2191" i="12"/>
  <c r="Q2191" i="12"/>
  <c r="P2191" i="12"/>
  <c r="O2191" i="12"/>
  <c r="N2191" i="12"/>
  <c r="M2191" i="12"/>
  <c r="L2191" i="12"/>
  <c r="K2191" i="12"/>
  <c r="J2191" i="12"/>
  <c r="I2191" i="12"/>
  <c r="H2191" i="12"/>
  <c r="G2191" i="12"/>
  <c r="F2191" i="12"/>
  <c r="E2191" i="12"/>
  <c r="D2191" i="12"/>
  <c r="C2191" i="12"/>
  <c r="B2191" i="12"/>
  <c r="A2191" i="12"/>
  <c r="U2190" i="12"/>
  <c r="T2190" i="12"/>
  <c r="S2190" i="12"/>
  <c r="R2190" i="12"/>
  <c r="Q2190" i="12"/>
  <c r="P2190" i="12"/>
  <c r="O2190" i="12"/>
  <c r="N2190" i="12"/>
  <c r="M2190" i="12"/>
  <c r="L2190" i="12"/>
  <c r="K2190" i="12"/>
  <c r="J2190" i="12"/>
  <c r="I2190" i="12"/>
  <c r="H2190" i="12"/>
  <c r="G2190" i="12"/>
  <c r="F2190" i="12"/>
  <c r="E2190" i="12"/>
  <c r="D2190" i="12"/>
  <c r="C2190" i="12"/>
  <c r="B2190" i="12"/>
  <c r="A2190" i="12"/>
  <c r="U2189" i="12"/>
  <c r="T2189" i="12"/>
  <c r="S2189" i="12"/>
  <c r="R2189" i="12"/>
  <c r="Q2189" i="12"/>
  <c r="P2189" i="12"/>
  <c r="O2189" i="12"/>
  <c r="N2189" i="12"/>
  <c r="M2189" i="12"/>
  <c r="L2189" i="12"/>
  <c r="K2189" i="12"/>
  <c r="J2189" i="12"/>
  <c r="I2189" i="12"/>
  <c r="H2189" i="12"/>
  <c r="G2189" i="12"/>
  <c r="F2189" i="12"/>
  <c r="E2189" i="12"/>
  <c r="D2189" i="12"/>
  <c r="C2189" i="12"/>
  <c r="B2189" i="12"/>
  <c r="A2189" i="12"/>
  <c r="U2188" i="12"/>
  <c r="T2188" i="12"/>
  <c r="S2188" i="12"/>
  <c r="R2188" i="12"/>
  <c r="Q2188" i="12"/>
  <c r="P2188" i="12"/>
  <c r="O2188" i="12"/>
  <c r="N2188" i="12"/>
  <c r="M2188" i="12"/>
  <c r="L2188" i="12"/>
  <c r="K2188" i="12"/>
  <c r="J2188" i="12"/>
  <c r="I2188" i="12"/>
  <c r="H2188" i="12"/>
  <c r="G2188" i="12"/>
  <c r="F2188" i="12"/>
  <c r="E2188" i="12"/>
  <c r="D2188" i="12"/>
  <c r="C2188" i="12"/>
  <c r="B2188" i="12"/>
  <c r="A2188" i="12"/>
  <c r="U2187" i="12"/>
  <c r="T2187" i="12"/>
  <c r="S2187" i="12"/>
  <c r="R2187" i="12"/>
  <c r="Q2187" i="12"/>
  <c r="P2187" i="12"/>
  <c r="O2187" i="12"/>
  <c r="N2187" i="12"/>
  <c r="M2187" i="12"/>
  <c r="L2187" i="12"/>
  <c r="K2187" i="12"/>
  <c r="J2187" i="12"/>
  <c r="I2187" i="12"/>
  <c r="H2187" i="12"/>
  <c r="G2187" i="12"/>
  <c r="F2187" i="12"/>
  <c r="E2187" i="12"/>
  <c r="D2187" i="12"/>
  <c r="C2187" i="12"/>
  <c r="B2187" i="12"/>
  <c r="A2187" i="12"/>
  <c r="U2186" i="12"/>
  <c r="T2186" i="12"/>
  <c r="S2186" i="12"/>
  <c r="R2186" i="12"/>
  <c r="Q2186" i="12"/>
  <c r="P2186" i="12"/>
  <c r="O2186" i="12"/>
  <c r="N2186" i="12"/>
  <c r="M2186" i="12"/>
  <c r="L2186" i="12"/>
  <c r="K2186" i="12"/>
  <c r="J2186" i="12"/>
  <c r="I2186" i="12"/>
  <c r="H2186" i="12"/>
  <c r="G2186" i="12"/>
  <c r="F2186" i="12"/>
  <c r="E2186" i="12"/>
  <c r="D2186" i="12"/>
  <c r="C2186" i="12"/>
  <c r="B2186" i="12"/>
  <c r="A2186" i="12"/>
  <c r="U2185" i="12"/>
  <c r="T2185" i="12"/>
  <c r="S2185" i="12"/>
  <c r="R2185" i="12"/>
  <c r="Q2185" i="12"/>
  <c r="P2185" i="12"/>
  <c r="O2185" i="12"/>
  <c r="N2185" i="12"/>
  <c r="M2185" i="12"/>
  <c r="L2185" i="12"/>
  <c r="K2185" i="12"/>
  <c r="J2185" i="12"/>
  <c r="I2185" i="12"/>
  <c r="H2185" i="12"/>
  <c r="G2185" i="12"/>
  <c r="F2185" i="12"/>
  <c r="E2185" i="12"/>
  <c r="D2185" i="12"/>
  <c r="C2185" i="12"/>
  <c r="B2185" i="12"/>
  <c r="A2185" i="12"/>
  <c r="U2184" i="12"/>
  <c r="T2184" i="12"/>
  <c r="S2184" i="12"/>
  <c r="R2184" i="12"/>
  <c r="Q2184" i="12"/>
  <c r="P2184" i="12"/>
  <c r="O2184" i="12"/>
  <c r="N2184" i="12"/>
  <c r="M2184" i="12"/>
  <c r="L2184" i="12"/>
  <c r="K2184" i="12"/>
  <c r="J2184" i="12"/>
  <c r="I2184" i="12"/>
  <c r="H2184" i="12"/>
  <c r="G2184" i="12"/>
  <c r="F2184" i="12"/>
  <c r="E2184" i="12"/>
  <c r="D2184" i="12"/>
  <c r="C2184" i="12"/>
  <c r="B2184" i="12"/>
  <c r="A2184" i="12"/>
  <c r="U2183" i="12"/>
  <c r="T2183" i="12"/>
  <c r="S2183" i="12"/>
  <c r="R2183" i="12"/>
  <c r="Q2183" i="12"/>
  <c r="P2183" i="12"/>
  <c r="O2183" i="12"/>
  <c r="N2183" i="12"/>
  <c r="M2183" i="12"/>
  <c r="L2183" i="12"/>
  <c r="K2183" i="12"/>
  <c r="J2183" i="12"/>
  <c r="I2183" i="12"/>
  <c r="H2183" i="12"/>
  <c r="G2183" i="12"/>
  <c r="F2183" i="12"/>
  <c r="E2183" i="12"/>
  <c r="D2183" i="12"/>
  <c r="C2183" i="12"/>
  <c r="B2183" i="12"/>
  <c r="A2183" i="12"/>
  <c r="U2182" i="12"/>
  <c r="T2182" i="12"/>
  <c r="S2182" i="12"/>
  <c r="R2182" i="12"/>
  <c r="Q2182" i="12"/>
  <c r="P2182" i="12"/>
  <c r="O2182" i="12"/>
  <c r="N2182" i="12"/>
  <c r="M2182" i="12"/>
  <c r="L2182" i="12"/>
  <c r="K2182" i="12"/>
  <c r="J2182" i="12"/>
  <c r="I2182" i="12"/>
  <c r="H2182" i="12"/>
  <c r="G2182" i="12"/>
  <c r="F2182" i="12"/>
  <c r="E2182" i="12"/>
  <c r="D2182" i="12"/>
  <c r="C2182" i="12"/>
  <c r="B2182" i="12"/>
  <c r="A2182" i="12"/>
  <c r="U2181" i="12"/>
  <c r="T2181" i="12"/>
  <c r="S2181" i="12"/>
  <c r="R2181" i="12"/>
  <c r="Q2181" i="12"/>
  <c r="P2181" i="12"/>
  <c r="O2181" i="12"/>
  <c r="N2181" i="12"/>
  <c r="M2181" i="12"/>
  <c r="L2181" i="12"/>
  <c r="K2181" i="12"/>
  <c r="J2181" i="12"/>
  <c r="I2181" i="12"/>
  <c r="H2181" i="12"/>
  <c r="G2181" i="12"/>
  <c r="F2181" i="12"/>
  <c r="E2181" i="12"/>
  <c r="D2181" i="12"/>
  <c r="C2181" i="12"/>
  <c r="B2181" i="12"/>
  <c r="A2181" i="12"/>
  <c r="U2180" i="12"/>
  <c r="T2180" i="12"/>
  <c r="S2180" i="12"/>
  <c r="R2180" i="12"/>
  <c r="Q2180" i="12"/>
  <c r="P2180" i="12"/>
  <c r="O2180" i="12"/>
  <c r="N2180" i="12"/>
  <c r="M2180" i="12"/>
  <c r="L2180" i="12"/>
  <c r="K2180" i="12"/>
  <c r="J2180" i="12"/>
  <c r="I2180" i="12"/>
  <c r="H2180" i="12"/>
  <c r="G2180" i="12"/>
  <c r="F2180" i="12"/>
  <c r="E2180" i="12"/>
  <c r="D2180" i="12"/>
  <c r="C2180" i="12"/>
  <c r="B2180" i="12"/>
  <c r="A2180" i="12"/>
  <c r="U2179" i="12"/>
  <c r="T2179" i="12"/>
  <c r="S2179" i="12"/>
  <c r="R2179" i="12"/>
  <c r="Q2179" i="12"/>
  <c r="P2179" i="12"/>
  <c r="O2179" i="12"/>
  <c r="N2179" i="12"/>
  <c r="M2179" i="12"/>
  <c r="L2179" i="12"/>
  <c r="K2179" i="12"/>
  <c r="J2179" i="12"/>
  <c r="I2179" i="12"/>
  <c r="H2179" i="12"/>
  <c r="G2179" i="12"/>
  <c r="F2179" i="12"/>
  <c r="E2179" i="12"/>
  <c r="D2179" i="12"/>
  <c r="C2179" i="12"/>
  <c r="B2179" i="12"/>
  <c r="A2179" i="12"/>
  <c r="U2178" i="12"/>
  <c r="T2178" i="12"/>
  <c r="S2178" i="12"/>
  <c r="R2178" i="12"/>
  <c r="Q2178" i="12"/>
  <c r="P2178" i="12"/>
  <c r="O2178" i="12"/>
  <c r="N2178" i="12"/>
  <c r="M2178" i="12"/>
  <c r="L2178" i="12"/>
  <c r="K2178" i="12"/>
  <c r="J2178" i="12"/>
  <c r="I2178" i="12"/>
  <c r="H2178" i="12"/>
  <c r="G2178" i="12"/>
  <c r="F2178" i="12"/>
  <c r="E2178" i="12"/>
  <c r="D2178" i="12"/>
  <c r="C2178" i="12"/>
  <c r="B2178" i="12"/>
  <c r="A2178" i="12"/>
  <c r="U2177" i="12"/>
  <c r="T2177" i="12"/>
  <c r="S2177" i="12"/>
  <c r="R2177" i="12"/>
  <c r="Q2177" i="12"/>
  <c r="P2177" i="12"/>
  <c r="O2177" i="12"/>
  <c r="N2177" i="12"/>
  <c r="M2177" i="12"/>
  <c r="L2177" i="12"/>
  <c r="K2177" i="12"/>
  <c r="J2177" i="12"/>
  <c r="I2177" i="12"/>
  <c r="H2177" i="12"/>
  <c r="G2177" i="12"/>
  <c r="F2177" i="12"/>
  <c r="E2177" i="12"/>
  <c r="D2177" i="12"/>
  <c r="C2177" i="12"/>
  <c r="B2177" i="12"/>
  <c r="A2177" i="12"/>
  <c r="U2176" i="12"/>
  <c r="T2176" i="12"/>
  <c r="S2176" i="12"/>
  <c r="R2176" i="12"/>
  <c r="Q2176" i="12"/>
  <c r="P2176" i="12"/>
  <c r="O2176" i="12"/>
  <c r="N2176" i="12"/>
  <c r="M2176" i="12"/>
  <c r="L2176" i="12"/>
  <c r="K2176" i="12"/>
  <c r="J2176" i="12"/>
  <c r="I2176" i="12"/>
  <c r="H2176" i="12"/>
  <c r="G2176" i="12"/>
  <c r="F2176" i="12"/>
  <c r="E2176" i="12"/>
  <c r="D2176" i="12"/>
  <c r="C2176" i="12"/>
  <c r="B2176" i="12"/>
  <c r="A2176" i="12"/>
  <c r="U2175" i="12"/>
  <c r="T2175" i="12"/>
  <c r="S2175" i="12"/>
  <c r="R2175" i="12"/>
  <c r="Q2175" i="12"/>
  <c r="P2175" i="12"/>
  <c r="O2175" i="12"/>
  <c r="N2175" i="12"/>
  <c r="M2175" i="12"/>
  <c r="L2175" i="12"/>
  <c r="K2175" i="12"/>
  <c r="J2175" i="12"/>
  <c r="I2175" i="12"/>
  <c r="H2175" i="12"/>
  <c r="G2175" i="12"/>
  <c r="F2175" i="12"/>
  <c r="E2175" i="12"/>
  <c r="D2175" i="12"/>
  <c r="C2175" i="12"/>
  <c r="B2175" i="12"/>
  <c r="A2175" i="12"/>
  <c r="U2174" i="12"/>
  <c r="T2174" i="12"/>
  <c r="S2174" i="12"/>
  <c r="R2174" i="12"/>
  <c r="Q2174" i="12"/>
  <c r="P2174" i="12"/>
  <c r="O2174" i="12"/>
  <c r="N2174" i="12"/>
  <c r="M2174" i="12"/>
  <c r="L2174" i="12"/>
  <c r="K2174" i="12"/>
  <c r="J2174" i="12"/>
  <c r="I2174" i="12"/>
  <c r="H2174" i="12"/>
  <c r="G2174" i="12"/>
  <c r="F2174" i="12"/>
  <c r="E2174" i="12"/>
  <c r="D2174" i="12"/>
  <c r="C2174" i="12"/>
  <c r="B2174" i="12"/>
  <c r="A2174" i="12"/>
  <c r="U2173" i="12"/>
  <c r="T2173" i="12"/>
  <c r="S2173" i="12"/>
  <c r="R2173" i="12"/>
  <c r="Q2173" i="12"/>
  <c r="P2173" i="12"/>
  <c r="O2173" i="12"/>
  <c r="N2173" i="12"/>
  <c r="M2173" i="12"/>
  <c r="L2173" i="12"/>
  <c r="K2173" i="12"/>
  <c r="J2173" i="12"/>
  <c r="I2173" i="12"/>
  <c r="H2173" i="12"/>
  <c r="G2173" i="12"/>
  <c r="F2173" i="12"/>
  <c r="E2173" i="12"/>
  <c r="D2173" i="12"/>
  <c r="C2173" i="12"/>
  <c r="B2173" i="12"/>
  <c r="A2173" i="12"/>
  <c r="U2172" i="12"/>
  <c r="T2172" i="12"/>
  <c r="S2172" i="12"/>
  <c r="R2172" i="12"/>
  <c r="Q2172" i="12"/>
  <c r="P2172" i="12"/>
  <c r="O2172" i="12"/>
  <c r="N2172" i="12"/>
  <c r="M2172" i="12"/>
  <c r="L2172" i="12"/>
  <c r="K2172" i="12"/>
  <c r="J2172" i="12"/>
  <c r="I2172" i="12"/>
  <c r="H2172" i="12"/>
  <c r="G2172" i="12"/>
  <c r="F2172" i="12"/>
  <c r="E2172" i="12"/>
  <c r="D2172" i="12"/>
  <c r="C2172" i="12"/>
  <c r="B2172" i="12"/>
  <c r="A2172" i="12"/>
  <c r="U2171" i="12"/>
  <c r="T2171" i="12"/>
  <c r="S2171" i="12"/>
  <c r="R2171" i="12"/>
  <c r="Q2171" i="12"/>
  <c r="P2171" i="12"/>
  <c r="O2171" i="12"/>
  <c r="N2171" i="12"/>
  <c r="M2171" i="12"/>
  <c r="L2171" i="12"/>
  <c r="K2171" i="12"/>
  <c r="J2171" i="12"/>
  <c r="I2171" i="12"/>
  <c r="H2171" i="12"/>
  <c r="G2171" i="12"/>
  <c r="F2171" i="12"/>
  <c r="E2171" i="12"/>
  <c r="D2171" i="12"/>
  <c r="C2171" i="12"/>
  <c r="B2171" i="12"/>
  <c r="A2171" i="12"/>
  <c r="U2170" i="12"/>
  <c r="T2170" i="12"/>
  <c r="S2170" i="12"/>
  <c r="R2170" i="12"/>
  <c r="Q2170" i="12"/>
  <c r="P2170" i="12"/>
  <c r="O2170" i="12"/>
  <c r="N2170" i="12"/>
  <c r="M2170" i="12"/>
  <c r="L2170" i="12"/>
  <c r="K2170" i="12"/>
  <c r="J2170" i="12"/>
  <c r="I2170" i="12"/>
  <c r="H2170" i="12"/>
  <c r="G2170" i="12"/>
  <c r="F2170" i="12"/>
  <c r="E2170" i="12"/>
  <c r="D2170" i="12"/>
  <c r="C2170" i="12"/>
  <c r="B2170" i="12"/>
  <c r="A2170" i="12"/>
  <c r="U2169" i="12"/>
  <c r="T2169" i="12"/>
  <c r="S2169" i="12"/>
  <c r="R2169" i="12"/>
  <c r="Q2169" i="12"/>
  <c r="P2169" i="12"/>
  <c r="O2169" i="12"/>
  <c r="N2169" i="12"/>
  <c r="M2169" i="12"/>
  <c r="L2169" i="12"/>
  <c r="K2169" i="12"/>
  <c r="J2169" i="12"/>
  <c r="I2169" i="12"/>
  <c r="H2169" i="12"/>
  <c r="G2169" i="12"/>
  <c r="F2169" i="12"/>
  <c r="E2169" i="12"/>
  <c r="D2169" i="12"/>
  <c r="C2169" i="12"/>
  <c r="B2169" i="12"/>
  <c r="A2169" i="12"/>
  <c r="U2168" i="12"/>
  <c r="T2168" i="12"/>
  <c r="S2168" i="12"/>
  <c r="R2168" i="12"/>
  <c r="Q2168" i="12"/>
  <c r="P2168" i="12"/>
  <c r="O2168" i="12"/>
  <c r="N2168" i="12"/>
  <c r="M2168" i="12"/>
  <c r="L2168" i="12"/>
  <c r="K2168" i="12"/>
  <c r="J2168" i="12"/>
  <c r="I2168" i="12"/>
  <c r="H2168" i="12"/>
  <c r="G2168" i="12"/>
  <c r="F2168" i="12"/>
  <c r="E2168" i="12"/>
  <c r="D2168" i="12"/>
  <c r="C2168" i="12"/>
  <c r="B2168" i="12"/>
  <c r="A2168" i="12"/>
  <c r="U2167" i="12"/>
  <c r="T2167" i="12"/>
  <c r="S2167" i="12"/>
  <c r="R2167" i="12"/>
  <c r="Q2167" i="12"/>
  <c r="P2167" i="12"/>
  <c r="O2167" i="12"/>
  <c r="N2167" i="12"/>
  <c r="M2167" i="12"/>
  <c r="L2167" i="12"/>
  <c r="K2167" i="12"/>
  <c r="J2167" i="12"/>
  <c r="I2167" i="12"/>
  <c r="H2167" i="12"/>
  <c r="G2167" i="12"/>
  <c r="F2167" i="12"/>
  <c r="E2167" i="12"/>
  <c r="D2167" i="12"/>
  <c r="C2167" i="12"/>
  <c r="B2167" i="12"/>
  <c r="A2167" i="12"/>
  <c r="U2166" i="12"/>
  <c r="T2166" i="12"/>
  <c r="S2166" i="12"/>
  <c r="R2166" i="12"/>
  <c r="Q2166" i="12"/>
  <c r="P2166" i="12"/>
  <c r="O2166" i="12"/>
  <c r="N2166" i="12"/>
  <c r="M2166" i="12"/>
  <c r="L2166" i="12"/>
  <c r="K2166" i="12"/>
  <c r="J2166" i="12"/>
  <c r="I2166" i="12"/>
  <c r="H2166" i="12"/>
  <c r="G2166" i="12"/>
  <c r="F2166" i="12"/>
  <c r="E2166" i="12"/>
  <c r="D2166" i="12"/>
  <c r="C2166" i="12"/>
  <c r="B2166" i="12"/>
  <c r="A2166" i="12"/>
  <c r="U2165" i="12"/>
  <c r="T2165" i="12"/>
  <c r="S2165" i="12"/>
  <c r="R2165" i="12"/>
  <c r="Q2165" i="12"/>
  <c r="P2165" i="12"/>
  <c r="O2165" i="12"/>
  <c r="N2165" i="12"/>
  <c r="M2165" i="12"/>
  <c r="L2165" i="12"/>
  <c r="K2165" i="12"/>
  <c r="J2165" i="12"/>
  <c r="I2165" i="12"/>
  <c r="H2165" i="12"/>
  <c r="G2165" i="12"/>
  <c r="F2165" i="12"/>
  <c r="E2165" i="12"/>
  <c r="D2165" i="12"/>
  <c r="C2165" i="12"/>
  <c r="B2165" i="12"/>
  <c r="A2165" i="12"/>
  <c r="U2164" i="12"/>
  <c r="T2164" i="12"/>
  <c r="S2164" i="12"/>
  <c r="R2164" i="12"/>
  <c r="Q2164" i="12"/>
  <c r="P2164" i="12"/>
  <c r="O2164" i="12"/>
  <c r="N2164" i="12"/>
  <c r="M2164" i="12"/>
  <c r="L2164" i="12"/>
  <c r="K2164" i="12"/>
  <c r="J2164" i="12"/>
  <c r="I2164" i="12"/>
  <c r="H2164" i="12"/>
  <c r="G2164" i="12"/>
  <c r="F2164" i="12"/>
  <c r="E2164" i="12"/>
  <c r="D2164" i="12"/>
  <c r="C2164" i="12"/>
  <c r="B2164" i="12"/>
  <c r="A2164" i="12"/>
  <c r="U2163" i="12"/>
  <c r="T2163" i="12"/>
  <c r="S2163" i="12"/>
  <c r="R2163" i="12"/>
  <c r="Q2163" i="12"/>
  <c r="P2163" i="12"/>
  <c r="O2163" i="12"/>
  <c r="N2163" i="12"/>
  <c r="M2163" i="12"/>
  <c r="L2163" i="12"/>
  <c r="K2163" i="12"/>
  <c r="J2163" i="12"/>
  <c r="I2163" i="12"/>
  <c r="H2163" i="12"/>
  <c r="G2163" i="12"/>
  <c r="F2163" i="12"/>
  <c r="E2163" i="12"/>
  <c r="D2163" i="12"/>
  <c r="C2163" i="12"/>
  <c r="B2163" i="12"/>
  <c r="A2163" i="12"/>
  <c r="U2162" i="12"/>
  <c r="T2162" i="12"/>
  <c r="S2162" i="12"/>
  <c r="R2162" i="12"/>
  <c r="Q2162" i="12"/>
  <c r="P2162" i="12"/>
  <c r="O2162" i="12"/>
  <c r="N2162" i="12"/>
  <c r="M2162" i="12"/>
  <c r="L2162" i="12"/>
  <c r="K2162" i="12"/>
  <c r="J2162" i="12"/>
  <c r="I2162" i="12"/>
  <c r="H2162" i="12"/>
  <c r="G2162" i="12"/>
  <c r="F2162" i="12"/>
  <c r="E2162" i="12"/>
  <c r="D2162" i="12"/>
  <c r="C2162" i="12"/>
  <c r="B2162" i="12"/>
  <c r="A2162" i="12"/>
  <c r="U2161" i="12"/>
  <c r="T2161" i="12"/>
  <c r="S2161" i="12"/>
  <c r="R2161" i="12"/>
  <c r="Q2161" i="12"/>
  <c r="P2161" i="12"/>
  <c r="O2161" i="12"/>
  <c r="N2161" i="12"/>
  <c r="M2161" i="12"/>
  <c r="L2161" i="12"/>
  <c r="K2161" i="12"/>
  <c r="J2161" i="12"/>
  <c r="I2161" i="12"/>
  <c r="H2161" i="12"/>
  <c r="G2161" i="12"/>
  <c r="F2161" i="12"/>
  <c r="E2161" i="12"/>
  <c r="D2161" i="12"/>
  <c r="C2161" i="12"/>
  <c r="B2161" i="12"/>
  <c r="A2161" i="12"/>
  <c r="U2160" i="12"/>
  <c r="T2160" i="12"/>
  <c r="S2160" i="12"/>
  <c r="R2160" i="12"/>
  <c r="Q2160" i="12"/>
  <c r="P2160" i="12"/>
  <c r="O2160" i="12"/>
  <c r="N2160" i="12"/>
  <c r="M2160" i="12"/>
  <c r="L2160" i="12"/>
  <c r="K2160" i="12"/>
  <c r="J2160" i="12"/>
  <c r="I2160" i="12"/>
  <c r="H2160" i="12"/>
  <c r="G2160" i="12"/>
  <c r="F2160" i="12"/>
  <c r="E2160" i="12"/>
  <c r="D2160" i="12"/>
  <c r="C2160" i="12"/>
  <c r="B2160" i="12"/>
  <c r="A2160" i="12"/>
  <c r="U2159" i="12"/>
  <c r="T2159" i="12"/>
  <c r="S2159" i="12"/>
  <c r="R2159" i="12"/>
  <c r="Q2159" i="12"/>
  <c r="P2159" i="12"/>
  <c r="O2159" i="12"/>
  <c r="N2159" i="12"/>
  <c r="M2159" i="12"/>
  <c r="L2159" i="12"/>
  <c r="K2159" i="12"/>
  <c r="J2159" i="12"/>
  <c r="I2159" i="12"/>
  <c r="H2159" i="12"/>
  <c r="G2159" i="12"/>
  <c r="F2159" i="12"/>
  <c r="E2159" i="12"/>
  <c r="D2159" i="12"/>
  <c r="C2159" i="12"/>
  <c r="B2159" i="12"/>
  <c r="A2159" i="12"/>
  <c r="U2158" i="12"/>
  <c r="T2158" i="12"/>
  <c r="S2158" i="12"/>
  <c r="R2158" i="12"/>
  <c r="Q2158" i="12"/>
  <c r="P2158" i="12"/>
  <c r="O2158" i="12"/>
  <c r="N2158" i="12"/>
  <c r="M2158" i="12"/>
  <c r="L2158" i="12"/>
  <c r="K2158" i="12"/>
  <c r="J2158" i="12"/>
  <c r="I2158" i="12"/>
  <c r="H2158" i="12"/>
  <c r="G2158" i="12"/>
  <c r="F2158" i="12"/>
  <c r="E2158" i="12"/>
  <c r="D2158" i="12"/>
  <c r="C2158" i="12"/>
  <c r="B2158" i="12"/>
  <c r="A2158" i="12"/>
  <c r="U2157" i="12"/>
  <c r="T2157" i="12"/>
  <c r="S2157" i="12"/>
  <c r="R2157" i="12"/>
  <c r="Q2157" i="12"/>
  <c r="P2157" i="12"/>
  <c r="O2157" i="12"/>
  <c r="N2157" i="12"/>
  <c r="M2157" i="12"/>
  <c r="L2157" i="12"/>
  <c r="K2157" i="12"/>
  <c r="J2157" i="12"/>
  <c r="I2157" i="12"/>
  <c r="H2157" i="12"/>
  <c r="G2157" i="12"/>
  <c r="F2157" i="12"/>
  <c r="E2157" i="12"/>
  <c r="D2157" i="12"/>
  <c r="C2157" i="12"/>
  <c r="B2157" i="12"/>
  <c r="A2157" i="12"/>
  <c r="U2156" i="12"/>
  <c r="T2156" i="12"/>
  <c r="S2156" i="12"/>
  <c r="R2156" i="12"/>
  <c r="Q2156" i="12"/>
  <c r="P2156" i="12"/>
  <c r="O2156" i="12"/>
  <c r="N2156" i="12"/>
  <c r="M2156" i="12"/>
  <c r="L2156" i="12"/>
  <c r="K2156" i="12"/>
  <c r="J2156" i="12"/>
  <c r="I2156" i="12"/>
  <c r="H2156" i="12"/>
  <c r="G2156" i="12"/>
  <c r="F2156" i="12"/>
  <c r="E2156" i="12"/>
  <c r="D2156" i="12"/>
  <c r="C2156" i="12"/>
  <c r="B2156" i="12"/>
  <c r="A2156" i="12"/>
  <c r="U2155" i="12"/>
  <c r="T2155" i="12"/>
  <c r="S2155" i="12"/>
  <c r="R2155" i="12"/>
  <c r="Q2155" i="12"/>
  <c r="P2155" i="12"/>
  <c r="O2155" i="12"/>
  <c r="N2155" i="12"/>
  <c r="M2155" i="12"/>
  <c r="L2155" i="12"/>
  <c r="K2155" i="12"/>
  <c r="J2155" i="12"/>
  <c r="I2155" i="12"/>
  <c r="H2155" i="12"/>
  <c r="G2155" i="12"/>
  <c r="F2155" i="12"/>
  <c r="E2155" i="12"/>
  <c r="D2155" i="12"/>
  <c r="C2155" i="12"/>
  <c r="B2155" i="12"/>
  <c r="A2155" i="12"/>
  <c r="U2154" i="12"/>
  <c r="T2154" i="12"/>
  <c r="S2154" i="12"/>
  <c r="R2154" i="12"/>
  <c r="Q2154" i="12"/>
  <c r="P2154" i="12"/>
  <c r="O2154" i="12"/>
  <c r="N2154" i="12"/>
  <c r="M2154" i="12"/>
  <c r="L2154" i="12"/>
  <c r="K2154" i="12"/>
  <c r="J2154" i="12"/>
  <c r="I2154" i="12"/>
  <c r="H2154" i="12"/>
  <c r="G2154" i="12"/>
  <c r="F2154" i="12"/>
  <c r="E2154" i="12"/>
  <c r="D2154" i="12"/>
  <c r="C2154" i="12"/>
  <c r="B2154" i="12"/>
  <c r="A2154" i="12"/>
  <c r="U2153" i="12"/>
  <c r="T2153" i="12"/>
  <c r="S2153" i="12"/>
  <c r="R2153" i="12"/>
  <c r="Q2153" i="12"/>
  <c r="P2153" i="12"/>
  <c r="O2153" i="12"/>
  <c r="N2153" i="12"/>
  <c r="M2153" i="12"/>
  <c r="L2153" i="12"/>
  <c r="K2153" i="12"/>
  <c r="J2153" i="12"/>
  <c r="I2153" i="12"/>
  <c r="H2153" i="12"/>
  <c r="G2153" i="12"/>
  <c r="F2153" i="12"/>
  <c r="E2153" i="12"/>
  <c r="D2153" i="12"/>
  <c r="C2153" i="12"/>
  <c r="B2153" i="12"/>
  <c r="A2153" i="12"/>
  <c r="U2152" i="12"/>
  <c r="T2152" i="12"/>
  <c r="S2152" i="12"/>
  <c r="R2152" i="12"/>
  <c r="Q2152" i="12"/>
  <c r="P2152" i="12"/>
  <c r="O2152" i="12"/>
  <c r="N2152" i="12"/>
  <c r="M2152" i="12"/>
  <c r="L2152" i="12"/>
  <c r="K2152" i="12"/>
  <c r="J2152" i="12"/>
  <c r="I2152" i="12"/>
  <c r="H2152" i="12"/>
  <c r="G2152" i="12"/>
  <c r="F2152" i="12"/>
  <c r="E2152" i="12"/>
  <c r="D2152" i="12"/>
  <c r="C2152" i="12"/>
  <c r="B2152" i="12"/>
  <c r="A2152" i="12"/>
  <c r="U2151" i="12"/>
  <c r="T2151" i="12"/>
  <c r="S2151" i="12"/>
  <c r="R2151" i="12"/>
  <c r="Q2151" i="12"/>
  <c r="P2151" i="12"/>
  <c r="O2151" i="12"/>
  <c r="N2151" i="12"/>
  <c r="M2151" i="12"/>
  <c r="L2151" i="12"/>
  <c r="K2151" i="12"/>
  <c r="J2151" i="12"/>
  <c r="I2151" i="12"/>
  <c r="H2151" i="12"/>
  <c r="G2151" i="12"/>
  <c r="F2151" i="12"/>
  <c r="E2151" i="12"/>
  <c r="D2151" i="12"/>
  <c r="C2151" i="12"/>
  <c r="B2151" i="12"/>
  <c r="A2151" i="12"/>
  <c r="U2150" i="12"/>
  <c r="T2150" i="12"/>
  <c r="S2150" i="12"/>
  <c r="R2150" i="12"/>
  <c r="Q2150" i="12"/>
  <c r="P2150" i="12"/>
  <c r="O2150" i="12"/>
  <c r="N2150" i="12"/>
  <c r="M2150" i="12"/>
  <c r="L2150" i="12"/>
  <c r="K2150" i="12"/>
  <c r="J2150" i="12"/>
  <c r="I2150" i="12"/>
  <c r="H2150" i="12"/>
  <c r="G2150" i="12"/>
  <c r="F2150" i="12"/>
  <c r="E2150" i="12"/>
  <c r="D2150" i="12"/>
  <c r="C2150" i="12"/>
  <c r="B2150" i="12"/>
  <c r="A2150" i="12"/>
  <c r="U2149" i="12"/>
  <c r="T2149" i="12"/>
  <c r="S2149" i="12"/>
  <c r="R2149" i="12"/>
  <c r="Q2149" i="12"/>
  <c r="P2149" i="12"/>
  <c r="O2149" i="12"/>
  <c r="N2149" i="12"/>
  <c r="M2149" i="12"/>
  <c r="L2149" i="12"/>
  <c r="K2149" i="12"/>
  <c r="J2149" i="12"/>
  <c r="I2149" i="12"/>
  <c r="H2149" i="12"/>
  <c r="G2149" i="12"/>
  <c r="F2149" i="12"/>
  <c r="E2149" i="12"/>
  <c r="D2149" i="12"/>
  <c r="C2149" i="12"/>
  <c r="B2149" i="12"/>
  <c r="A2149" i="12"/>
  <c r="U2148" i="12"/>
  <c r="T2148" i="12"/>
  <c r="S2148" i="12"/>
  <c r="R2148" i="12"/>
  <c r="Q2148" i="12"/>
  <c r="P2148" i="12"/>
  <c r="O2148" i="12"/>
  <c r="N2148" i="12"/>
  <c r="M2148" i="12"/>
  <c r="L2148" i="12"/>
  <c r="K2148" i="12"/>
  <c r="J2148" i="12"/>
  <c r="I2148" i="12"/>
  <c r="H2148" i="12"/>
  <c r="G2148" i="12"/>
  <c r="F2148" i="12"/>
  <c r="E2148" i="12"/>
  <c r="D2148" i="12"/>
  <c r="C2148" i="12"/>
  <c r="B2148" i="12"/>
  <c r="A2148" i="12"/>
  <c r="U2147" i="12"/>
  <c r="T2147" i="12"/>
  <c r="S2147" i="12"/>
  <c r="R2147" i="12"/>
  <c r="Q2147" i="12"/>
  <c r="P2147" i="12"/>
  <c r="O2147" i="12"/>
  <c r="N2147" i="12"/>
  <c r="M2147" i="12"/>
  <c r="L2147" i="12"/>
  <c r="K2147" i="12"/>
  <c r="J2147" i="12"/>
  <c r="I2147" i="12"/>
  <c r="H2147" i="12"/>
  <c r="G2147" i="12"/>
  <c r="F2147" i="12"/>
  <c r="E2147" i="12"/>
  <c r="D2147" i="12"/>
  <c r="C2147" i="12"/>
  <c r="B2147" i="12"/>
  <c r="A2147" i="12"/>
  <c r="U2146" i="12"/>
  <c r="T2146" i="12"/>
  <c r="S2146" i="12"/>
  <c r="R2146" i="12"/>
  <c r="Q2146" i="12"/>
  <c r="P2146" i="12"/>
  <c r="O2146" i="12"/>
  <c r="N2146" i="12"/>
  <c r="M2146" i="12"/>
  <c r="L2146" i="12"/>
  <c r="K2146" i="12"/>
  <c r="J2146" i="12"/>
  <c r="I2146" i="12"/>
  <c r="H2146" i="12"/>
  <c r="G2146" i="12"/>
  <c r="F2146" i="12"/>
  <c r="E2146" i="12"/>
  <c r="D2146" i="12"/>
  <c r="C2146" i="12"/>
  <c r="B2146" i="12"/>
  <c r="A2146" i="12"/>
  <c r="U2145" i="12"/>
  <c r="T2145" i="12"/>
  <c r="S2145" i="12"/>
  <c r="R2145" i="12"/>
  <c r="Q2145" i="12"/>
  <c r="P2145" i="12"/>
  <c r="O2145" i="12"/>
  <c r="N2145" i="12"/>
  <c r="M2145" i="12"/>
  <c r="L2145" i="12"/>
  <c r="K2145" i="12"/>
  <c r="J2145" i="12"/>
  <c r="I2145" i="12"/>
  <c r="H2145" i="12"/>
  <c r="G2145" i="12"/>
  <c r="F2145" i="12"/>
  <c r="E2145" i="12"/>
  <c r="D2145" i="12"/>
  <c r="C2145" i="12"/>
  <c r="B2145" i="12"/>
  <c r="A2145" i="12"/>
  <c r="U2144" i="12"/>
  <c r="T2144" i="12"/>
  <c r="S2144" i="12"/>
  <c r="R2144" i="12"/>
  <c r="Q2144" i="12"/>
  <c r="P2144" i="12"/>
  <c r="O2144" i="12"/>
  <c r="N2144" i="12"/>
  <c r="M2144" i="12"/>
  <c r="L2144" i="12"/>
  <c r="K2144" i="12"/>
  <c r="J2144" i="12"/>
  <c r="I2144" i="12"/>
  <c r="H2144" i="12"/>
  <c r="G2144" i="12"/>
  <c r="F2144" i="12"/>
  <c r="E2144" i="12"/>
  <c r="D2144" i="12"/>
  <c r="C2144" i="12"/>
  <c r="B2144" i="12"/>
  <c r="A2144" i="12"/>
  <c r="U2143" i="12"/>
  <c r="T2143" i="12"/>
  <c r="S2143" i="12"/>
  <c r="R2143" i="12"/>
  <c r="Q2143" i="12"/>
  <c r="P2143" i="12"/>
  <c r="O2143" i="12"/>
  <c r="N2143" i="12"/>
  <c r="M2143" i="12"/>
  <c r="L2143" i="12"/>
  <c r="K2143" i="12"/>
  <c r="J2143" i="12"/>
  <c r="I2143" i="12"/>
  <c r="H2143" i="12"/>
  <c r="G2143" i="12"/>
  <c r="F2143" i="12"/>
  <c r="E2143" i="12"/>
  <c r="D2143" i="12"/>
  <c r="C2143" i="12"/>
  <c r="B2143" i="12"/>
  <c r="A2143" i="12"/>
  <c r="U2142" i="12"/>
  <c r="T2142" i="12"/>
  <c r="S2142" i="12"/>
  <c r="R2142" i="12"/>
  <c r="Q2142" i="12"/>
  <c r="P2142" i="12"/>
  <c r="O2142" i="12"/>
  <c r="N2142" i="12"/>
  <c r="M2142" i="12"/>
  <c r="L2142" i="12"/>
  <c r="K2142" i="12"/>
  <c r="J2142" i="12"/>
  <c r="I2142" i="12"/>
  <c r="H2142" i="12"/>
  <c r="G2142" i="12"/>
  <c r="F2142" i="12"/>
  <c r="E2142" i="12"/>
  <c r="D2142" i="12"/>
  <c r="C2142" i="12"/>
  <c r="B2142" i="12"/>
  <c r="A2142" i="12"/>
  <c r="U2141" i="12"/>
  <c r="T2141" i="12"/>
  <c r="S2141" i="12"/>
  <c r="R2141" i="12"/>
  <c r="Q2141" i="12"/>
  <c r="P2141" i="12"/>
  <c r="O2141" i="12"/>
  <c r="N2141" i="12"/>
  <c r="M2141" i="12"/>
  <c r="L2141" i="12"/>
  <c r="K2141" i="12"/>
  <c r="J2141" i="12"/>
  <c r="I2141" i="12"/>
  <c r="H2141" i="12"/>
  <c r="G2141" i="12"/>
  <c r="F2141" i="12"/>
  <c r="E2141" i="12"/>
  <c r="D2141" i="12"/>
  <c r="C2141" i="12"/>
  <c r="B2141" i="12"/>
  <c r="A2141" i="12"/>
  <c r="U2140" i="12"/>
  <c r="T2140" i="12"/>
  <c r="S2140" i="12"/>
  <c r="R2140" i="12"/>
  <c r="Q2140" i="12"/>
  <c r="P2140" i="12"/>
  <c r="O2140" i="12"/>
  <c r="N2140" i="12"/>
  <c r="M2140" i="12"/>
  <c r="L2140" i="12"/>
  <c r="K2140" i="12"/>
  <c r="J2140" i="12"/>
  <c r="I2140" i="12"/>
  <c r="H2140" i="12"/>
  <c r="G2140" i="12"/>
  <c r="F2140" i="12"/>
  <c r="E2140" i="12"/>
  <c r="D2140" i="12"/>
  <c r="C2140" i="12"/>
  <c r="B2140" i="12"/>
  <c r="A2140" i="12"/>
  <c r="U2139" i="12"/>
  <c r="T2139" i="12"/>
  <c r="S2139" i="12"/>
  <c r="R2139" i="12"/>
  <c r="Q2139" i="12"/>
  <c r="P2139" i="12"/>
  <c r="O2139" i="12"/>
  <c r="N2139" i="12"/>
  <c r="M2139" i="12"/>
  <c r="L2139" i="12"/>
  <c r="K2139" i="12"/>
  <c r="J2139" i="12"/>
  <c r="I2139" i="12"/>
  <c r="H2139" i="12"/>
  <c r="G2139" i="12"/>
  <c r="F2139" i="12"/>
  <c r="E2139" i="12"/>
  <c r="D2139" i="12"/>
  <c r="C2139" i="12"/>
  <c r="B2139" i="12"/>
  <c r="A2139" i="12"/>
  <c r="U2138" i="12"/>
  <c r="T2138" i="12"/>
  <c r="S2138" i="12"/>
  <c r="R2138" i="12"/>
  <c r="Q2138" i="12"/>
  <c r="P2138" i="12"/>
  <c r="O2138" i="12"/>
  <c r="N2138" i="12"/>
  <c r="M2138" i="12"/>
  <c r="L2138" i="12"/>
  <c r="K2138" i="12"/>
  <c r="J2138" i="12"/>
  <c r="I2138" i="12"/>
  <c r="H2138" i="12"/>
  <c r="G2138" i="12"/>
  <c r="F2138" i="12"/>
  <c r="E2138" i="12"/>
  <c r="D2138" i="12"/>
  <c r="C2138" i="12"/>
  <c r="B2138" i="12"/>
  <c r="A2138" i="12"/>
  <c r="U2137" i="12"/>
  <c r="T2137" i="12"/>
  <c r="S2137" i="12"/>
  <c r="R2137" i="12"/>
  <c r="Q2137" i="12"/>
  <c r="P2137" i="12"/>
  <c r="O2137" i="12"/>
  <c r="N2137" i="12"/>
  <c r="M2137" i="12"/>
  <c r="L2137" i="12"/>
  <c r="K2137" i="12"/>
  <c r="J2137" i="12"/>
  <c r="I2137" i="12"/>
  <c r="H2137" i="12"/>
  <c r="G2137" i="12"/>
  <c r="F2137" i="12"/>
  <c r="E2137" i="12"/>
  <c r="D2137" i="12"/>
  <c r="C2137" i="12"/>
  <c r="B2137" i="12"/>
  <c r="A2137" i="12"/>
  <c r="U2136" i="12"/>
  <c r="T2136" i="12"/>
  <c r="S2136" i="12"/>
  <c r="R2136" i="12"/>
  <c r="Q2136" i="12"/>
  <c r="P2136" i="12"/>
  <c r="O2136" i="12"/>
  <c r="N2136" i="12"/>
  <c r="M2136" i="12"/>
  <c r="L2136" i="12"/>
  <c r="K2136" i="12"/>
  <c r="J2136" i="12"/>
  <c r="I2136" i="12"/>
  <c r="H2136" i="12"/>
  <c r="G2136" i="12"/>
  <c r="F2136" i="12"/>
  <c r="E2136" i="12"/>
  <c r="D2136" i="12"/>
  <c r="C2136" i="12"/>
  <c r="B2136" i="12"/>
  <c r="A2136" i="12"/>
  <c r="U2135" i="12"/>
  <c r="T2135" i="12"/>
  <c r="S2135" i="12"/>
  <c r="R2135" i="12"/>
  <c r="Q2135" i="12"/>
  <c r="P2135" i="12"/>
  <c r="O2135" i="12"/>
  <c r="N2135" i="12"/>
  <c r="M2135" i="12"/>
  <c r="L2135" i="12"/>
  <c r="K2135" i="12"/>
  <c r="J2135" i="12"/>
  <c r="I2135" i="12"/>
  <c r="H2135" i="12"/>
  <c r="G2135" i="12"/>
  <c r="F2135" i="12"/>
  <c r="E2135" i="12"/>
  <c r="D2135" i="12"/>
  <c r="C2135" i="12"/>
  <c r="B2135" i="12"/>
  <c r="A2135" i="12"/>
  <c r="U2134" i="12"/>
  <c r="T2134" i="12"/>
  <c r="S2134" i="12"/>
  <c r="R2134" i="12"/>
  <c r="Q2134" i="12"/>
  <c r="P2134" i="12"/>
  <c r="O2134" i="12"/>
  <c r="N2134" i="12"/>
  <c r="M2134" i="12"/>
  <c r="L2134" i="12"/>
  <c r="K2134" i="12"/>
  <c r="J2134" i="12"/>
  <c r="I2134" i="12"/>
  <c r="H2134" i="12"/>
  <c r="G2134" i="12"/>
  <c r="F2134" i="12"/>
  <c r="E2134" i="12"/>
  <c r="D2134" i="12"/>
  <c r="C2134" i="12"/>
  <c r="B2134" i="12"/>
  <c r="A2134" i="12"/>
  <c r="U2133" i="12"/>
  <c r="T2133" i="12"/>
  <c r="S2133" i="12"/>
  <c r="R2133" i="12"/>
  <c r="Q2133" i="12"/>
  <c r="P2133" i="12"/>
  <c r="O2133" i="12"/>
  <c r="N2133" i="12"/>
  <c r="M2133" i="12"/>
  <c r="L2133" i="12"/>
  <c r="K2133" i="12"/>
  <c r="J2133" i="12"/>
  <c r="I2133" i="12"/>
  <c r="H2133" i="12"/>
  <c r="G2133" i="12"/>
  <c r="F2133" i="12"/>
  <c r="E2133" i="12"/>
  <c r="D2133" i="12"/>
  <c r="C2133" i="12"/>
  <c r="B2133" i="12"/>
  <c r="A2133" i="12"/>
  <c r="U2132" i="12"/>
  <c r="T2132" i="12"/>
  <c r="S2132" i="12"/>
  <c r="R2132" i="12"/>
  <c r="Q2132" i="12"/>
  <c r="P2132" i="12"/>
  <c r="O2132" i="12"/>
  <c r="N2132" i="12"/>
  <c r="M2132" i="12"/>
  <c r="L2132" i="12"/>
  <c r="K2132" i="12"/>
  <c r="J2132" i="12"/>
  <c r="I2132" i="12"/>
  <c r="H2132" i="12"/>
  <c r="G2132" i="12"/>
  <c r="F2132" i="12"/>
  <c r="E2132" i="12"/>
  <c r="D2132" i="12"/>
  <c r="C2132" i="12"/>
  <c r="B2132" i="12"/>
  <c r="A2132" i="12"/>
  <c r="U2131" i="12"/>
  <c r="T2131" i="12"/>
  <c r="S2131" i="12"/>
  <c r="R2131" i="12"/>
  <c r="Q2131" i="12"/>
  <c r="P2131" i="12"/>
  <c r="O2131" i="12"/>
  <c r="N2131" i="12"/>
  <c r="M2131" i="12"/>
  <c r="L2131" i="12"/>
  <c r="K2131" i="12"/>
  <c r="J2131" i="12"/>
  <c r="I2131" i="12"/>
  <c r="H2131" i="12"/>
  <c r="G2131" i="12"/>
  <c r="F2131" i="12"/>
  <c r="E2131" i="12"/>
  <c r="D2131" i="12"/>
  <c r="C2131" i="12"/>
  <c r="B2131" i="12"/>
  <c r="A2131" i="12"/>
  <c r="U2130" i="12"/>
  <c r="T2130" i="12"/>
  <c r="S2130" i="12"/>
  <c r="R2130" i="12"/>
  <c r="Q2130" i="12"/>
  <c r="P2130" i="12"/>
  <c r="O2130" i="12"/>
  <c r="N2130" i="12"/>
  <c r="M2130" i="12"/>
  <c r="L2130" i="12"/>
  <c r="K2130" i="12"/>
  <c r="J2130" i="12"/>
  <c r="I2130" i="12"/>
  <c r="H2130" i="12"/>
  <c r="G2130" i="12"/>
  <c r="F2130" i="12"/>
  <c r="E2130" i="12"/>
  <c r="D2130" i="12"/>
  <c r="C2130" i="12"/>
  <c r="B2130" i="12"/>
  <c r="A2130" i="12"/>
  <c r="U2129" i="12"/>
  <c r="T2129" i="12"/>
  <c r="S2129" i="12"/>
  <c r="R2129" i="12"/>
  <c r="Q2129" i="12"/>
  <c r="P2129" i="12"/>
  <c r="O2129" i="12"/>
  <c r="N2129" i="12"/>
  <c r="M2129" i="12"/>
  <c r="L2129" i="12"/>
  <c r="K2129" i="12"/>
  <c r="J2129" i="12"/>
  <c r="I2129" i="12"/>
  <c r="H2129" i="12"/>
  <c r="G2129" i="12"/>
  <c r="F2129" i="12"/>
  <c r="E2129" i="12"/>
  <c r="D2129" i="12"/>
  <c r="C2129" i="12"/>
  <c r="B2129" i="12"/>
  <c r="A2129" i="12"/>
  <c r="U2128" i="12"/>
  <c r="T2128" i="12"/>
  <c r="S2128" i="12"/>
  <c r="R2128" i="12"/>
  <c r="Q2128" i="12"/>
  <c r="P2128" i="12"/>
  <c r="O2128" i="12"/>
  <c r="N2128" i="12"/>
  <c r="M2128" i="12"/>
  <c r="L2128" i="12"/>
  <c r="K2128" i="12"/>
  <c r="J2128" i="12"/>
  <c r="I2128" i="12"/>
  <c r="H2128" i="12"/>
  <c r="G2128" i="12"/>
  <c r="F2128" i="12"/>
  <c r="E2128" i="12"/>
  <c r="D2128" i="12"/>
  <c r="C2128" i="12"/>
  <c r="B2128" i="12"/>
  <c r="A2128" i="12"/>
  <c r="U2127" i="12"/>
  <c r="T2127" i="12"/>
  <c r="S2127" i="12"/>
  <c r="R2127" i="12"/>
  <c r="Q2127" i="12"/>
  <c r="P2127" i="12"/>
  <c r="O2127" i="12"/>
  <c r="N2127" i="12"/>
  <c r="M2127" i="12"/>
  <c r="L2127" i="12"/>
  <c r="K2127" i="12"/>
  <c r="J2127" i="12"/>
  <c r="I2127" i="12"/>
  <c r="H2127" i="12"/>
  <c r="G2127" i="12"/>
  <c r="F2127" i="12"/>
  <c r="E2127" i="12"/>
  <c r="D2127" i="12"/>
  <c r="C2127" i="12"/>
  <c r="B2127" i="12"/>
  <c r="A2127" i="12"/>
  <c r="U2126" i="12"/>
  <c r="T2126" i="12"/>
  <c r="S2126" i="12"/>
  <c r="R2126" i="12"/>
  <c r="Q2126" i="12"/>
  <c r="P2126" i="12"/>
  <c r="O2126" i="12"/>
  <c r="N2126" i="12"/>
  <c r="M2126" i="12"/>
  <c r="L2126" i="12"/>
  <c r="K2126" i="12"/>
  <c r="J2126" i="12"/>
  <c r="I2126" i="12"/>
  <c r="H2126" i="12"/>
  <c r="G2126" i="12"/>
  <c r="F2126" i="12"/>
  <c r="E2126" i="12"/>
  <c r="D2126" i="12"/>
  <c r="C2126" i="12"/>
  <c r="B2126" i="12"/>
  <c r="A2126" i="12"/>
  <c r="U2125" i="12"/>
  <c r="T2125" i="12"/>
  <c r="S2125" i="12"/>
  <c r="R2125" i="12"/>
  <c r="Q2125" i="12"/>
  <c r="P2125" i="12"/>
  <c r="O2125" i="12"/>
  <c r="N2125" i="12"/>
  <c r="M2125" i="12"/>
  <c r="L2125" i="12"/>
  <c r="K2125" i="12"/>
  <c r="J2125" i="12"/>
  <c r="I2125" i="12"/>
  <c r="H2125" i="12"/>
  <c r="G2125" i="12"/>
  <c r="F2125" i="12"/>
  <c r="E2125" i="12"/>
  <c r="D2125" i="12"/>
  <c r="C2125" i="12"/>
  <c r="B2125" i="12"/>
  <c r="A2125" i="12"/>
  <c r="U2124" i="12"/>
  <c r="T2124" i="12"/>
  <c r="S2124" i="12"/>
  <c r="R2124" i="12"/>
  <c r="Q2124" i="12"/>
  <c r="P2124" i="12"/>
  <c r="O2124" i="12"/>
  <c r="N2124" i="12"/>
  <c r="M2124" i="12"/>
  <c r="L2124" i="12"/>
  <c r="K2124" i="12"/>
  <c r="J2124" i="12"/>
  <c r="I2124" i="12"/>
  <c r="H2124" i="12"/>
  <c r="G2124" i="12"/>
  <c r="F2124" i="12"/>
  <c r="E2124" i="12"/>
  <c r="D2124" i="12"/>
  <c r="C2124" i="12"/>
  <c r="B2124" i="12"/>
  <c r="A2124" i="12"/>
  <c r="U2123" i="12"/>
  <c r="T2123" i="12"/>
  <c r="S2123" i="12"/>
  <c r="R2123" i="12"/>
  <c r="Q2123" i="12"/>
  <c r="P2123" i="12"/>
  <c r="O2123" i="12"/>
  <c r="N2123" i="12"/>
  <c r="M2123" i="12"/>
  <c r="L2123" i="12"/>
  <c r="K2123" i="12"/>
  <c r="J2123" i="12"/>
  <c r="I2123" i="12"/>
  <c r="H2123" i="12"/>
  <c r="G2123" i="12"/>
  <c r="F2123" i="12"/>
  <c r="E2123" i="12"/>
  <c r="D2123" i="12"/>
  <c r="C2123" i="12"/>
  <c r="B2123" i="12"/>
  <c r="A2123" i="12"/>
  <c r="U2122" i="12"/>
  <c r="T2122" i="12"/>
  <c r="S2122" i="12"/>
  <c r="R2122" i="12"/>
  <c r="Q2122" i="12"/>
  <c r="P2122" i="12"/>
  <c r="O2122" i="12"/>
  <c r="N2122" i="12"/>
  <c r="M2122" i="12"/>
  <c r="L2122" i="12"/>
  <c r="K2122" i="12"/>
  <c r="J2122" i="12"/>
  <c r="I2122" i="12"/>
  <c r="H2122" i="12"/>
  <c r="G2122" i="12"/>
  <c r="F2122" i="12"/>
  <c r="E2122" i="12"/>
  <c r="D2122" i="12"/>
  <c r="C2122" i="12"/>
  <c r="B2122" i="12"/>
  <c r="A2122" i="12"/>
  <c r="U2121" i="12"/>
  <c r="T2121" i="12"/>
  <c r="S2121" i="12"/>
  <c r="R2121" i="12"/>
  <c r="Q2121" i="12"/>
  <c r="P2121" i="12"/>
  <c r="O2121" i="12"/>
  <c r="N2121" i="12"/>
  <c r="M2121" i="12"/>
  <c r="L2121" i="12"/>
  <c r="K2121" i="12"/>
  <c r="J2121" i="12"/>
  <c r="I2121" i="12"/>
  <c r="H2121" i="12"/>
  <c r="G2121" i="12"/>
  <c r="F2121" i="12"/>
  <c r="E2121" i="12"/>
  <c r="D2121" i="12"/>
  <c r="C2121" i="12"/>
  <c r="B2121" i="12"/>
  <c r="A2121" i="12"/>
  <c r="U2120" i="12"/>
  <c r="T2120" i="12"/>
  <c r="S2120" i="12"/>
  <c r="R2120" i="12"/>
  <c r="Q2120" i="12"/>
  <c r="P2120" i="12"/>
  <c r="O2120" i="12"/>
  <c r="N2120" i="12"/>
  <c r="M2120" i="12"/>
  <c r="L2120" i="12"/>
  <c r="K2120" i="12"/>
  <c r="J2120" i="12"/>
  <c r="I2120" i="12"/>
  <c r="H2120" i="12"/>
  <c r="G2120" i="12"/>
  <c r="F2120" i="12"/>
  <c r="E2120" i="12"/>
  <c r="D2120" i="12"/>
  <c r="C2120" i="12"/>
  <c r="B2120" i="12"/>
  <c r="A2120" i="12"/>
  <c r="U2119" i="12"/>
  <c r="T2119" i="12"/>
  <c r="S2119" i="12"/>
  <c r="R2119" i="12"/>
  <c r="Q2119" i="12"/>
  <c r="P2119" i="12"/>
  <c r="O2119" i="12"/>
  <c r="N2119" i="12"/>
  <c r="M2119" i="12"/>
  <c r="L2119" i="12"/>
  <c r="K2119" i="12"/>
  <c r="J2119" i="12"/>
  <c r="I2119" i="12"/>
  <c r="H2119" i="12"/>
  <c r="G2119" i="12"/>
  <c r="F2119" i="12"/>
  <c r="E2119" i="12"/>
  <c r="D2119" i="12"/>
  <c r="C2119" i="12"/>
  <c r="B2119" i="12"/>
  <c r="A2119" i="12"/>
  <c r="U2118" i="12"/>
  <c r="T2118" i="12"/>
  <c r="S2118" i="12"/>
  <c r="R2118" i="12"/>
  <c r="Q2118" i="12"/>
  <c r="P2118" i="12"/>
  <c r="O2118" i="12"/>
  <c r="N2118" i="12"/>
  <c r="M2118" i="12"/>
  <c r="L2118" i="12"/>
  <c r="K2118" i="12"/>
  <c r="J2118" i="12"/>
  <c r="I2118" i="12"/>
  <c r="H2118" i="12"/>
  <c r="G2118" i="12"/>
  <c r="F2118" i="12"/>
  <c r="E2118" i="12"/>
  <c r="D2118" i="12"/>
  <c r="C2118" i="12"/>
  <c r="B2118" i="12"/>
  <c r="A2118" i="12"/>
  <c r="U2117" i="12"/>
  <c r="T2117" i="12"/>
  <c r="S2117" i="12"/>
  <c r="R2117" i="12"/>
  <c r="Q2117" i="12"/>
  <c r="P2117" i="12"/>
  <c r="O2117" i="12"/>
  <c r="N2117" i="12"/>
  <c r="M2117" i="12"/>
  <c r="L2117" i="12"/>
  <c r="K2117" i="12"/>
  <c r="J2117" i="12"/>
  <c r="I2117" i="12"/>
  <c r="H2117" i="12"/>
  <c r="G2117" i="12"/>
  <c r="F2117" i="12"/>
  <c r="E2117" i="12"/>
  <c r="D2117" i="12"/>
  <c r="C2117" i="12"/>
  <c r="B2117" i="12"/>
  <c r="A2117" i="12"/>
  <c r="U2116" i="12"/>
  <c r="T2116" i="12"/>
  <c r="S2116" i="12"/>
  <c r="R2116" i="12"/>
  <c r="Q2116" i="12"/>
  <c r="P2116" i="12"/>
  <c r="O2116" i="12"/>
  <c r="N2116" i="12"/>
  <c r="M2116" i="12"/>
  <c r="L2116" i="12"/>
  <c r="K2116" i="12"/>
  <c r="J2116" i="12"/>
  <c r="I2116" i="12"/>
  <c r="H2116" i="12"/>
  <c r="G2116" i="12"/>
  <c r="F2116" i="12"/>
  <c r="E2116" i="12"/>
  <c r="D2116" i="12"/>
  <c r="C2116" i="12"/>
  <c r="B2116" i="12"/>
  <c r="A2116" i="12"/>
  <c r="U2115" i="12"/>
  <c r="T2115" i="12"/>
  <c r="S2115" i="12"/>
  <c r="R2115" i="12"/>
  <c r="Q2115" i="12"/>
  <c r="P2115" i="12"/>
  <c r="O2115" i="12"/>
  <c r="N2115" i="12"/>
  <c r="M2115" i="12"/>
  <c r="L2115" i="12"/>
  <c r="K2115" i="12"/>
  <c r="J2115" i="12"/>
  <c r="I2115" i="12"/>
  <c r="H2115" i="12"/>
  <c r="G2115" i="12"/>
  <c r="F2115" i="12"/>
  <c r="E2115" i="12"/>
  <c r="D2115" i="12"/>
  <c r="C2115" i="12"/>
  <c r="B2115" i="12"/>
  <c r="A2115" i="12"/>
  <c r="U2114" i="12"/>
  <c r="T2114" i="12"/>
  <c r="S2114" i="12"/>
  <c r="R2114" i="12"/>
  <c r="Q2114" i="12"/>
  <c r="P2114" i="12"/>
  <c r="O2114" i="12"/>
  <c r="N2114" i="12"/>
  <c r="M2114" i="12"/>
  <c r="L2114" i="12"/>
  <c r="K2114" i="12"/>
  <c r="J2114" i="12"/>
  <c r="I2114" i="12"/>
  <c r="H2114" i="12"/>
  <c r="G2114" i="12"/>
  <c r="F2114" i="12"/>
  <c r="E2114" i="12"/>
  <c r="D2114" i="12"/>
  <c r="C2114" i="12"/>
  <c r="B2114" i="12"/>
  <c r="A2114" i="12"/>
  <c r="U2113" i="12"/>
  <c r="T2113" i="12"/>
  <c r="S2113" i="12"/>
  <c r="R2113" i="12"/>
  <c r="Q2113" i="12"/>
  <c r="P2113" i="12"/>
  <c r="O2113" i="12"/>
  <c r="N2113" i="12"/>
  <c r="M2113" i="12"/>
  <c r="L2113" i="12"/>
  <c r="K2113" i="12"/>
  <c r="J2113" i="12"/>
  <c r="I2113" i="12"/>
  <c r="H2113" i="12"/>
  <c r="G2113" i="12"/>
  <c r="F2113" i="12"/>
  <c r="E2113" i="12"/>
  <c r="D2113" i="12"/>
  <c r="C2113" i="12"/>
  <c r="B2113" i="12"/>
  <c r="A2113" i="12"/>
  <c r="U2112" i="12"/>
  <c r="T2112" i="12"/>
  <c r="S2112" i="12"/>
  <c r="R2112" i="12"/>
  <c r="Q2112" i="12"/>
  <c r="P2112" i="12"/>
  <c r="O2112" i="12"/>
  <c r="N2112" i="12"/>
  <c r="M2112" i="12"/>
  <c r="L2112" i="12"/>
  <c r="K2112" i="12"/>
  <c r="J2112" i="12"/>
  <c r="I2112" i="12"/>
  <c r="H2112" i="12"/>
  <c r="G2112" i="12"/>
  <c r="F2112" i="12"/>
  <c r="E2112" i="12"/>
  <c r="D2112" i="12"/>
  <c r="C2112" i="12"/>
  <c r="B2112" i="12"/>
  <c r="A2112" i="12"/>
  <c r="U2111" i="12"/>
  <c r="T2111" i="12"/>
  <c r="S2111" i="12"/>
  <c r="R2111" i="12"/>
  <c r="Q2111" i="12"/>
  <c r="P2111" i="12"/>
  <c r="O2111" i="12"/>
  <c r="N2111" i="12"/>
  <c r="M2111" i="12"/>
  <c r="L2111" i="12"/>
  <c r="K2111" i="12"/>
  <c r="J2111" i="12"/>
  <c r="I2111" i="12"/>
  <c r="H2111" i="12"/>
  <c r="G2111" i="12"/>
  <c r="F2111" i="12"/>
  <c r="E2111" i="12"/>
  <c r="D2111" i="12"/>
  <c r="C2111" i="12"/>
  <c r="B2111" i="12"/>
  <c r="A2111" i="12"/>
  <c r="U2110" i="12"/>
  <c r="T2110" i="12"/>
  <c r="S2110" i="12"/>
  <c r="R2110" i="12"/>
  <c r="Q2110" i="12"/>
  <c r="P2110" i="12"/>
  <c r="O2110" i="12"/>
  <c r="N2110" i="12"/>
  <c r="M2110" i="12"/>
  <c r="L2110" i="12"/>
  <c r="K2110" i="12"/>
  <c r="J2110" i="12"/>
  <c r="I2110" i="12"/>
  <c r="H2110" i="12"/>
  <c r="G2110" i="12"/>
  <c r="F2110" i="12"/>
  <c r="E2110" i="12"/>
  <c r="D2110" i="12"/>
  <c r="C2110" i="12"/>
  <c r="B2110" i="12"/>
  <c r="A2110" i="12"/>
  <c r="U2109" i="12"/>
  <c r="T2109" i="12"/>
  <c r="S2109" i="12"/>
  <c r="R2109" i="12"/>
  <c r="Q2109" i="12"/>
  <c r="P2109" i="12"/>
  <c r="O2109" i="12"/>
  <c r="N2109" i="12"/>
  <c r="M2109" i="12"/>
  <c r="L2109" i="12"/>
  <c r="K2109" i="12"/>
  <c r="J2109" i="12"/>
  <c r="I2109" i="12"/>
  <c r="H2109" i="12"/>
  <c r="G2109" i="12"/>
  <c r="F2109" i="12"/>
  <c r="E2109" i="12"/>
  <c r="D2109" i="12"/>
  <c r="C2109" i="12"/>
  <c r="B2109" i="12"/>
  <c r="A2109" i="12"/>
  <c r="U2108" i="12"/>
  <c r="T2108" i="12"/>
  <c r="S2108" i="12"/>
  <c r="R2108" i="12"/>
  <c r="Q2108" i="12"/>
  <c r="P2108" i="12"/>
  <c r="O2108" i="12"/>
  <c r="N2108" i="12"/>
  <c r="M2108" i="12"/>
  <c r="L2108" i="12"/>
  <c r="K2108" i="12"/>
  <c r="J2108" i="12"/>
  <c r="I2108" i="12"/>
  <c r="H2108" i="12"/>
  <c r="G2108" i="12"/>
  <c r="F2108" i="12"/>
  <c r="E2108" i="12"/>
  <c r="D2108" i="12"/>
  <c r="C2108" i="12"/>
  <c r="B2108" i="12"/>
  <c r="A2108" i="12"/>
  <c r="U2107" i="12"/>
  <c r="T2107" i="12"/>
  <c r="S2107" i="12"/>
  <c r="R2107" i="12"/>
  <c r="Q2107" i="12"/>
  <c r="P2107" i="12"/>
  <c r="O2107" i="12"/>
  <c r="N2107" i="12"/>
  <c r="M2107" i="12"/>
  <c r="L2107" i="12"/>
  <c r="K2107" i="12"/>
  <c r="J2107" i="12"/>
  <c r="I2107" i="12"/>
  <c r="H2107" i="12"/>
  <c r="G2107" i="12"/>
  <c r="F2107" i="12"/>
  <c r="E2107" i="12"/>
  <c r="D2107" i="12"/>
  <c r="C2107" i="12"/>
  <c r="B2107" i="12"/>
  <c r="A2107" i="12"/>
  <c r="U2106" i="12"/>
  <c r="T2106" i="12"/>
  <c r="S2106" i="12"/>
  <c r="R2106" i="12"/>
  <c r="Q2106" i="12"/>
  <c r="P2106" i="12"/>
  <c r="O2106" i="12"/>
  <c r="N2106" i="12"/>
  <c r="M2106" i="12"/>
  <c r="L2106" i="12"/>
  <c r="K2106" i="12"/>
  <c r="J2106" i="12"/>
  <c r="I2106" i="12"/>
  <c r="H2106" i="12"/>
  <c r="G2106" i="12"/>
  <c r="F2106" i="12"/>
  <c r="E2106" i="12"/>
  <c r="D2106" i="12"/>
  <c r="C2106" i="12"/>
  <c r="B2106" i="12"/>
  <c r="A2106" i="12"/>
  <c r="U2105" i="12"/>
  <c r="T2105" i="12"/>
  <c r="S2105" i="12"/>
  <c r="R2105" i="12"/>
  <c r="Q2105" i="12"/>
  <c r="P2105" i="12"/>
  <c r="O2105" i="12"/>
  <c r="N2105" i="12"/>
  <c r="M2105" i="12"/>
  <c r="L2105" i="12"/>
  <c r="K2105" i="12"/>
  <c r="J2105" i="12"/>
  <c r="I2105" i="12"/>
  <c r="H2105" i="12"/>
  <c r="G2105" i="12"/>
  <c r="F2105" i="12"/>
  <c r="E2105" i="12"/>
  <c r="D2105" i="12"/>
  <c r="C2105" i="12"/>
  <c r="B2105" i="12"/>
  <c r="A2105" i="12"/>
  <c r="U2104" i="12"/>
  <c r="T2104" i="12"/>
  <c r="S2104" i="12"/>
  <c r="R2104" i="12"/>
  <c r="Q2104" i="12"/>
  <c r="P2104" i="12"/>
  <c r="O2104" i="12"/>
  <c r="N2104" i="12"/>
  <c r="M2104" i="12"/>
  <c r="L2104" i="12"/>
  <c r="K2104" i="12"/>
  <c r="J2104" i="12"/>
  <c r="I2104" i="12"/>
  <c r="H2104" i="12"/>
  <c r="G2104" i="12"/>
  <c r="F2104" i="12"/>
  <c r="E2104" i="12"/>
  <c r="D2104" i="12"/>
  <c r="C2104" i="12"/>
  <c r="B2104" i="12"/>
  <c r="A2104" i="12"/>
  <c r="U2103" i="12"/>
  <c r="T2103" i="12"/>
  <c r="S2103" i="12"/>
  <c r="R2103" i="12"/>
  <c r="Q2103" i="12"/>
  <c r="P2103" i="12"/>
  <c r="O2103" i="12"/>
  <c r="N2103" i="12"/>
  <c r="M2103" i="12"/>
  <c r="L2103" i="12"/>
  <c r="K2103" i="12"/>
  <c r="J2103" i="12"/>
  <c r="I2103" i="12"/>
  <c r="H2103" i="12"/>
  <c r="G2103" i="12"/>
  <c r="F2103" i="12"/>
  <c r="E2103" i="12"/>
  <c r="D2103" i="12"/>
  <c r="C2103" i="12"/>
  <c r="B2103" i="12"/>
  <c r="A2103" i="12"/>
  <c r="U2102" i="12"/>
  <c r="T2102" i="12"/>
  <c r="S2102" i="12"/>
  <c r="R2102" i="12"/>
  <c r="Q2102" i="12"/>
  <c r="P2102" i="12"/>
  <c r="O2102" i="12"/>
  <c r="N2102" i="12"/>
  <c r="M2102" i="12"/>
  <c r="L2102" i="12"/>
  <c r="K2102" i="12"/>
  <c r="J2102" i="12"/>
  <c r="I2102" i="12"/>
  <c r="H2102" i="12"/>
  <c r="G2102" i="12"/>
  <c r="F2102" i="12"/>
  <c r="E2102" i="12"/>
  <c r="D2102" i="12"/>
  <c r="C2102" i="12"/>
  <c r="B2102" i="12"/>
  <c r="A2102" i="12"/>
  <c r="U2101" i="12"/>
  <c r="T2101" i="12"/>
  <c r="S2101" i="12"/>
  <c r="R2101" i="12"/>
  <c r="Q2101" i="12"/>
  <c r="P2101" i="12"/>
  <c r="O2101" i="12"/>
  <c r="N2101" i="12"/>
  <c r="M2101" i="12"/>
  <c r="L2101" i="12"/>
  <c r="K2101" i="12"/>
  <c r="J2101" i="12"/>
  <c r="I2101" i="12"/>
  <c r="H2101" i="12"/>
  <c r="G2101" i="12"/>
  <c r="F2101" i="12"/>
  <c r="E2101" i="12"/>
  <c r="D2101" i="12"/>
  <c r="C2101" i="12"/>
  <c r="B2101" i="12"/>
  <c r="A2101" i="12"/>
  <c r="U2100" i="12"/>
  <c r="T2100" i="12"/>
  <c r="S2100" i="12"/>
  <c r="R2100" i="12"/>
  <c r="Q2100" i="12"/>
  <c r="P2100" i="12"/>
  <c r="O2100" i="12"/>
  <c r="N2100" i="12"/>
  <c r="M2100" i="12"/>
  <c r="L2100" i="12"/>
  <c r="K2100" i="12"/>
  <c r="J2100" i="12"/>
  <c r="I2100" i="12"/>
  <c r="H2100" i="12"/>
  <c r="G2100" i="12"/>
  <c r="F2100" i="12"/>
  <c r="E2100" i="12"/>
  <c r="D2100" i="12"/>
  <c r="C2100" i="12"/>
  <c r="B2100" i="12"/>
  <c r="A2100" i="12"/>
  <c r="U2099" i="12"/>
  <c r="T2099" i="12"/>
  <c r="S2099" i="12"/>
  <c r="R2099" i="12"/>
  <c r="Q2099" i="12"/>
  <c r="P2099" i="12"/>
  <c r="O2099" i="12"/>
  <c r="N2099" i="12"/>
  <c r="M2099" i="12"/>
  <c r="L2099" i="12"/>
  <c r="K2099" i="12"/>
  <c r="J2099" i="12"/>
  <c r="I2099" i="12"/>
  <c r="H2099" i="12"/>
  <c r="G2099" i="12"/>
  <c r="F2099" i="12"/>
  <c r="E2099" i="12"/>
  <c r="D2099" i="12"/>
  <c r="C2099" i="12"/>
  <c r="B2099" i="12"/>
  <c r="A2099" i="12"/>
  <c r="U2098" i="12"/>
  <c r="T2098" i="12"/>
  <c r="S2098" i="12"/>
  <c r="R2098" i="12"/>
  <c r="Q2098" i="12"/>
  <c r="P2098" i="12"/>
  <c r="O2098" i="12"/>
  <c r="N2098" i="12"/>
  <c r="M2098" i="12"/>
  <c r="L2098" i="12"/>
  <c r="K2098" i="12"/>
  <c r="J2098" i="12"/>
  <c r="I2098" i="12"/>
  <c r="H2098" i="12"/>
  <c r="G2098" i="12"/>
  <c r="F2098" i="12"/>
  <c r="E2098" i="12"/>
  <c r="D2098" i="12"/>
  <c r="C2098" i="12"/>
  <c r="B2098" i="12"/>
  <c r="A2098" i="12"/>
  <c r="U2097" i="12"/>
  <c r="T2097" i="12"/>
  <c r="S2097" i="12"/>
  <c r="R2097" i="12"/>
  <c r="Q2097" i="12"/>
  <c r="P2097" i="12"/>
  <c r="O2097" i="12"/>
  <c r="N2097" i="12"/>
  <c r="M2097" i="12"/>
  <c r="L2097" i="12"/>
  <c r="K2097" i="12"/>
  <c r="J2097" i="12"/>
  <c r="I2097" i="12"/>
  <c r="H2097" i="12"/>
  <c r="G2097" i="12"/>
  <c r="F2097" i="12"/>
  <c r="E2097" i="12"/>
  <c r="D2097" i="12"/>
  <c r="C2097" i="12"/>
  <c r="B2097" i="12"/>
  <c r="A2097" i="12"/>
  <c r="U2096" i="12"/>
  <c r="T2096" i="12"/>
  <c r="S2096" i="12"/>
  <c r="R2096" i="12"/>
  <c r="Q2096" i="12"/>
  <c r="P2096" i="12"/>
  <c r="O2096" i="12"/>
  <c r="N2096" i="12"/>
  <c r="M2096" i="12"/>
  <c r="L2096" i="12"/>
  <c r="K2096" i="12"/>
  <c r="J2096" i="12"/>
  <c r="I2096" i="12"/>
  <c r="H2096" i="12"/>
  <c r="G2096" i="12"/>
  <c r="F2096" i="12"/>
  <c r="E2096" i="12"/>
  <c r="D2096" i="12"/>
  <c r="C2096" i="12"/>
  <c r="B2096" i="12"/>
  <c r="A2096" i="12"/>
  <c r="U2095" i="12"/>
  <c r="T2095" i="12"/>
  <c r="S2095" i="12"/>
  <c r="R2095" i="12"/>
  <c r="Q2095" i="12"/>
  <c r="P2095" i="12"/>
  <c r="O2095" i="12"/>
  <c r="N2095" i="12"/>
  <c r="M2095" i="12"/>
  <c r="L2095" i="12"/>
  <c r="K2095" i="12"/>
  <c r="J2095" i="12"/>
  <c r="I2095" i="12"/>
  <c r="H2095" i="12"/>
  <c r="G2095" i="12"/>
  <c r="F2095" i="12"/>
  <c r="E2095" i="12"/>
  <c r="D2095" i="12"/>
  <c r="C2095" i="12"/>
  <c r="B2095" i="12"/>
  <c r="A2095" i="12"/>
  <c r="U2094" i="12"/>
  <c r="T2094" i="12"/>
  <c r="S2094" i="12"/>
  <c r="R2094" i="12"/>
  <c r="Q2094" i="12"/>
  <c r="P2094" i="12"/>
  <c r="O2094" i="12"/>
  <c r="N2094" i="12"/>
  <c r="M2094" i="12"/>
  <c r="L2094" i="12"/>
  <c r="K2094" i="12"/>
  <c r="J2094" i="12"/>
  <c r="I2094" i="12"/>
  <c r="H2094" i="12"/>
  <c r="G2094" i="12"/>
  <c r="F2094" i="12"/>
  <c r="E2094" i="12"/>
  <c r="D2094" i="12"/>
  <c r="C2094" i="12"/>
  <c r="B2094" i="12"/>
  <c r="A2094" i="12"/>
  <c r="U2093" i="12"/>
  <c r="T2093" i="12"/>
  <c r="S2093" i="12"/>
  <c r="R2093" i="12"/>
  <c r="Q2093" i="12"/>
  <c r="P2093" i="12"/>
  <c r="O2093" i="12"/>
  <c r="N2093" i="12"/>
  <c r="M2093" i="12"/>
  <c r="L2093" i="12"/>
  <c r="K2093" i="12"/>
  <c r="J2093" i="12"/>
  <c r="I2093" i="12"/>
  <c r="H2093" i="12"/>
  <c r="G2093" i="12"/>
  <c r="F2093" i="12"/>
  <c r="E2093" i="12"/>
  <c r="D2093" i="12"/>
  <c r="C2093" i="12"/>
  <c r="B2093" i="12"/>
  <c r="A2093" i="12"/>
  <c r="U2092" i="12"/>
  <c r="T2092" i="12"/>
  <c r="S2092" i="12"/>
  <c r="R2092" i="12"/>
  <c r="Q2092" i="12"/>
  <c r="P2092" i="12"/>
  <c r="O2092" i="12"/>
  <c r="N2092" i="12"/>
  <c r="M2092" i="12"/>
  <c r="L2092" i="12"/>
  <c r="K2092" i="12"/>
  <c r="J2092" i="12"/>
  <c r="I2092" i="12"/>
  <c r="H2092" i="12"/>
  <c r="G2092" i="12"/>
  <c r="F2092" i="12"/>
  <c r="E2092" i="12"/>
  <c r="D2092" i="12"/>
  <c r="C2092" i="12"/>
  <c r="B2092" i="12"/>
  <c r="A2092" i="12"/>
  <c r="U2091" i="12"/>
  <c r="T2091" i="12"/>
  <c r="S2091" i="12"/>
  <c r="R2091" i="12"/>
  <c r="Q2091" i="12"/>
  <c r="P2091" i="12"/>
  <c r="O2091" i="12"/>
  <c r="N2091" i="12"/>
  <c r="M2091" i="12"/>
  <c r="L2091" i="12"/>
  <c r="K2091" i="12"/>
  <c r="J2091" i="12"/>
  <c r="I2091" i="12"/>
  <c r="H2091" i="12"/>
  <c r="G2091" i="12"/>
  <c r="F2091" i="12"/>
  <c r="E2091" i="12"/>
  <c r="D2091" i="12"/>
  <c r="C2091" i="12"/>
  <c r="B2091" i="12"/>
  <c r="A2091" i="12"/>
  <c r="U2090" i="12"/>
  <c r="T2090" i="12"/>
  <c r="S2090" i="12"/>
  <c r="R2090" i="12"/>
  <c r="Q2090" i="12"/>
  <c r="P2090" i="12"/>
  <c r="O2090" i="12"/>
  <c r="N2090" i="12"/>
  <c r="M2090" i="12"/>
  <c r="L2090" i="12"/>
  <c r="K2090" i="12"/>
  <c r="J2090" i="12"/>
  <c r="I2090" i="12"/>
  <c r="H2090" i="12"/>
  <c r="G2090" i="12"/>
  <c r="F2090" i="12"/>
  <c r="E2090" i="12"/>
  <c r="D2090" i="12"/>
  <c r="C2090" i="12"/>
  <c r="B2090" i="12"/>
  <c r="A2090" i="12"/>
  <c r="U2089" i="12"/>
  <c r="T2089" i="12"/>
  <c r="S2089" i="12"/>
  <c r="R2089" i="12"/>
  <c r="Q2089" i="12"/>
  <c r="P2089" i="12"/>
  <c r="O2089" i="12"/>
  <c r="N2089" i="12"/>
  <c r="M2089" i="12"/>
  <c r="L2089" i="12"/>
  <c r="K2089" i="12"/>
  <c r="J2089" i="12"/>
  <c r="I2089" i="12"/>
  <c r="H2089" i="12"/>
  <c r="G2089" i="12"/>
  <c r="F2089" i="12"/>
  <c r="E2089" i="12"/>
  <c r="D2089" i="12"/>
  <c r="C2089" i="12"/>
  <c r="B2089" i="12"/>
  <c r="A2089" i="12"/>
  <c r="U2088" i="12"/>
  <c r="T2088" i="12"/>
  <c r="S2088" i="12"/>
  <c r="R2088" i="12"/>
  <c r="Q2088" i="12"/>
  <c r="P2088" i="12"/>
  <c r="O2088" i="12"/>
  <c r="N2088" i="12"/>
  <c r="M2088" i="12"/>
  <c r="L2088" i="12"/>
  <c r="K2088" i="12"/>
  <c r="J2088" i="12"/>
  <c r="I2088" i="12"/>
  <c r="H2088" i="12"/>
  <c r="G2088" i="12"/>
  <c r="F2088" i="12"/>
  <c r="E2088" i="12"/>
  <c r="D2088" i="12"/>
  <c r="C2088" i="12"/>
  <c r="B2088" i="12"/>
  <c r="A2088" i="12"/>
  <c r="U2087" i="12"/>
  <c r="T2087" i="12"/>
  <c r="S2087" i="12"/>
  <c r="R2087" i="12"/>
  <c r="Q2087" i="12"/>
  <c r="P2087" i="12"/>
  <c r="O2087" i="12"/>
  <c r="N2087" i="12"/>
  <c r="M2087" i="12"/>
  <c r="L2087" i="12"/>
  <c r="K2087" i="12"/>
  <c r="J2087" i="12"/>
  <c r="I2087" i="12"/>
  <c r="H2087" i="12"/>
  <c r="G2087" i="12"/>
  <c r="F2087" i="12"/>
  <c r="E2087" i="12"/>
  <c r="D2087" i="12"/>
  <c r="C2087" i="12"/>
  <c r="B2087" i="12"/>
  <c r="A2087" i="12"/>
  <c r="U2086" i="12"/>
  <c r="T2086" i="12"/>
  <c r="S2086" i="12"/>
  <c r="R2086" i="12"/>
  <c r="Q2086" i="12"/>
  <c r="P2086" i="12"/>
  <c r="O2086" i="12"/>
  <c r="N2086" i="12"/>
  <c r="M2086" i="12"/>
  <c r="L2086" i="12"/>
  <c r="K2086" i="12"/>
  <c r="J2086" i="12"/>
  <c r="I2086" i="12"/>
  <c r="H2086" i="12"/>
  <c r="G2086" i="12"/>
  <c r="F2086" i="12"/>
  <c r="E2086" i="12"/>
  <c r="D2086" i="12"/>
  <c r="C2086" i="12"/>
  <c r="B2086" i="12"/>
  <c r="A2086" i="12"/>
  <c r="U2085" i="12"/>
  <c r="T2085" i="12"/>
  <c r="S2085" i="12"/>
  <c r="R2085" i="12"/>
  <c r="Q2085" i="12"/>
  <c r="P2085" i="12"/>
  <c r="O2085" i="12"/>
  <c r="N2085" i="12"/>
  <c r="M2085" i="12"/>
  <c r="L2085" i="12"/>
  <c r="K2085" i="12"/>
  <c r="J2085" i="12"/>
  <c r="I2085" i="12"/>
  <c r="H2085" i="12"/>
  <c r="G2085" i="12"/>
  <c r="F2085" i="12"/>
  <c r="E2085" i="12"/>
  <c r="D2085" i="12"/>
  <c r="C2085" i="12"/>
  <c r="B2085" i="12"/>
  <c r="A2085" i="12"/>
  <c r="U2084" i="12"/>
  <c r="T2084" i="12"/>
  <c r="S2084" i="12"/>
  <c r="R2084" i="12"/>
  <c r="Q2084" i="12"/>
  <c r="P2084" i="12"/>
  <c r="O2084" i="12"/>
  <c r="N2084" i="12"/>
  <c r="M2084" i="12"/>
  <c r="L2084" i="12"/>
  <c r="K2084" i="12"/>
  <c r="J2084" i="12"/>
  <c r="I2084" i="12"/>
  <c r="H2084" i="12"/>
  <c r="G2084" i="12"/>
  <c r="F2084" i="12"/>
  <c r="E2084" i="12"/>
  <c r="D2084" i="12"/>
  <c r="C2084" i="12"/>
  <c r="B2084" i="12"/>
  <c r="A2084" i="12"/>
  <c r="U2083" i="12"/>
  <c r="T2083" i="12"/>
  <c r="S2083" i="12"/>
  <c r="R2083" i="12"/>
  <c r="Q2083" i="12"/>
  <c r="P2083" i="12"/>
  <c r="O2083" i="12"/>
  <c r="N2083" i="12"/>
  <c r="M2083" i="12"/>
  <c r="L2083" i="12"/>
  <c r="K2083" i="12"/>
  <c r="J2083" i="12"/>
  <c r="I2083" i="12"/>
  <c r="H2083" i="12"/>
  <c r="G2083" i="12"/>
  <c r="F2083" i="12"/>
  <c r="E2083" i="12"/>
  <c r="D2083" i="12"/>
  <c r="C2083" i="12"/>
  <c r="B2083" i="12"/>
  <c r="A2083" i="12"/>
  <c r="U2082" i="12"/>
  <c r="T2082" i="12"/>
  <c r="S2082" i="12"/>
  <c r="R2082" i="12"/>
  <c r="Q2082" i="12"/>
  <c r="P2082" i="12"/>
  <c r="O2082" i="12"/>
  <c r="N2082" i="12"/>
  <c r="M2082" i="12"/>
  <c r="L2082" i="12"/>
  <c r="K2082" i="12"/>
  <c r="J2082" i="12"/>
  <c r="I2082" i="12"/>
  <c r="H2082" i="12"/>
  <c r="G2082" i="12"/>
  <c r="F2082" i="12"/>
  <c r="E2082" i="12"/>
  <c r="D2082" i="12"/>
  <c r="C2082" i="12"/>
  <c r="B2082" i="12"/>
  <c r="A2082" i="12"/>
  <c r="U2081" i="12"/>
  <c r="T2081" i="12"/>
  <c r="S2081" i="12"/>
  <c r="R2081" i="12"/>
  <c r="Q2081" i="12"/>
  <c r="P2081" i="12"/>
  <c r="O2081" i="12"/>
  <c r="N2081" i="12"/>
  <c r="M2081" i="12"/>
  <c r="L2081" i="12"/>
  <c r="K2081" i="12"/>
  <c r="J2081" i="12"/>
  <c r="I2081" i="12"/>
  <c r="H2081" i="12"/>
  <c r="G2081" i="12"/>
  <c r="F2081" i="12"/>
  <c r="E2081" i="12"/>
  <c r="D2081" i="12"/>
  <c r="C2081" i="12"/>
  <c r="B2081" i="12"/>
  <c r="A2081" i="12"/>
  <c r="U2080" i="12"/>
  <c r="T2080" i="12"/>
  <c r="S2080" i="12"/>
  <c r="R2080" i="12"/>
  <c r="Q2080" i="12"/>
  <c r="P2080" i="12"/>
  <c r="O2080" i="12"/>
  <c r="N2080" i="12"/>
  <c r="M2080" i="12"/>
  <c r="L2080" i="12"/>
  <c r="K2080" i="12"/>
  <c r="J2080" i="12"/>
  <c r="I2080" i="12"/>
  <c r="H2080" i="12"/>
  <c r="G2080" i="12"/>
  <c r="F2080" i="12"/>
  <c r="E2080" i="12"/>
  <c r="D2080" i="12"/>
  <c r="C2080" i="12"/>
  <c r="B2080" i="12"/>
  <c r="A2080" i="12"/>
  <c r="U2079" i="12"/>
  <c r="T2079" i="12"/>
  <c r="S2079" i="12"/>
  <c r="R2079" i="12"/>
  <c r="Q2079" i="12"/>
  <c r="P2079" i="12"/>
  <c r="O2079" i="12"/>
  <c r="N2079" i="12"/>
  <c r="M2079" i="12"/>
  <c r="L2079" i="12"/>
  <c r="K2079" i="12"/>
  <c r="J2079" i="12"/>
  <c r="I2079" i="12"/>
  <c r="H2079" i="12"/>
  <c r="G2079" i="12"/>
  <c r="F2079" i="12"/>
  <c r="E2079" i="12"/>
  <c r="D2079" i="12"/>
  <c r="C2079" i="12"/>
  <c r="B2079" i="12"/>
  <c r="A2079" i="12"/>
  <c r="U2078" i="12"/>
  <c r="T2078" i="12"/>
  <c r="S2078" i="12"/>
  <c r="R2078" i="12"/>
  <c r="Q2078" i="12"/>
  <c r="P2078" i="12"/>
  <c r="O2078" i="12"/>
  <c r="N2078" i="12"/>
  <c r="M2078" i="12"/>
  <c r="L2078" i="12"/>
  <c r="K2078" i="12"/>
  <c r="J2078" i="12"/>
  <c r="I2078" i="12"/>
  <c r="H2078" i="12"/>
  <c r="G2078" i="12"/>
  <c r="F2078" i="12"/>
  <c r="E2078" i="12"/>
  <c r="D2078" i="12"/>
  <c r="C2078" i="12"/>
  <c r="B2078" i="12"/>
  <c r="A2078" i="12"/>
  <c r="U2077" i="12"/>
  <c r="T2077" i="12"/>
  <c r="S2077" i="12"/>
  <c r="R2077" i="12"/>
  <c r="Q2077" i="12"/>
  <c r="P2077" i="12"/>
  <c r="O2077" i="12"/>
  <c r="N2077" i="12"/>
  <c r="M2077" i="12"/>
  <c r="L2077" i="12"/>
  <c r="K2077" i="12"/>
  <c r="J2077" i="12"/>
  <c r="I2077" i="12"/>
  <c r="H2077" i="12"/>
  <c r="G2077" i="12"/>
  <c r="F2077" i="12"/>
  <c r="E2077" i="12"/>
  <c r="D2077" i="12"/>
  <c r="C2077" i="12"/>
  <c r="B2077" i="12"/>
  <c r="A2077" i="12"/>
  <c r="U2076" i="12"/>
  <c r="T2076" i="12"/>
  <c r="S2076" i="12"/>
  <c r="R2076" i="12"/>
  <c r="Q2076" i="12"/>
  <c r="P2076" i="12"/>
  <c r="O2076" i="12"/>
  <c r="N2076" i="12"/>
  <c r="M2076" i="12"/>
  <c r="L2076" i="12"/>
  <c r="K2076" i="12"/>
  <c r="J2076" i="12"/>
  <c r="I2076" i="12"/>
  <c r="H2076" i="12"/>
  <c r="G2076" i="12"/>
  <c r="F2076" i="12"/>
  <c r="E2076" i="12"/>
  <c r="D2076" i="12"/>
  <c r="C2076" i="12"/>
  <c r="B2076" i="12"/>
  <c r="A2076" i="12"/>
  <c r="U2075" i="12"/>
  <c r="T2075" i="12"/>
  <c r="S2075" i="12"/>
  <c r="R2075" i="12"/>
  <c r="Q2075" i="12"/>
  <c r="P2075" i="12"/>
  <c r="O2075" i="12"/>
  <c r="N2075" i="12"/>
  <c r="M2075" i="12"/>
  <c r="L2075" i="12"/>
  <c r="K2075" i="12"/>
  <c r="J2075" i="12"/>
  <c r="I2075" i="12"/>
  <c r="H2075" i="12"/>
  <c r="G2075" i="12"/>
  <c r="F2075" i="12"/>
  <c r="E2075" i="12"/>
  <c r="D2075" i="12"/>
  <c r="C2075" i="12"/>
  <c r="B2075" i="12"/>
  <c r="A2075" i="12"/>
  <c r="U2074" i="12"/>
  <c r="T2074" i="12"/>
  <c r="S2074" i="12"/>
  <c r="R2074" i="12"/>
  <c r="Q2074" i="12"/>
  <c r="P2074" i="12"/>
  <c r="O2074" i="12"/>
  <c r="N2074" i="12"/>
  <c r="M2074" i="12"/>
  <c r="L2074" i="12"/>
  <c r="K2074" i="12"/>
  <c r="J2074" i="12"/>
  <c r="I2074" i="12"/>
  <c r="H2074" i="12"/>
  <c r="G2074" i="12"/>
  <c r="F2074" i="12"/>
  <c r="E2074" i="12"/>
  <c r="D2074" i="12"/>
  <c r="C2074" i="12"/>
  <c r="B2074" i="12"/>
  <c r="A2074" i="12"/>
  <c r="U2073" i="12"/>
  <c r="T2073" i="12"/>
  <c r="S2073" i="12"/>
  <c r="R2073" i="12"/>
  <c r="Q2073" i="12"/>
  <c r="P2073" i="12"/>
  <c r="O2073" i="12"/>
  <c r="N2073" i="12"/>
  <c r="M2073" i="12"/>
  <c r="L2073" i="12"/>
  <c r="K2073" i="12"/>
  <c r="J2073" i="12"/>
  <c r="I2073" i="12"/>
  <c r="H2073" i="12"/>
  <c r="G2073" i="12"/>
  <c r="F2073" i="12"/>
  <c r="E2073" i="12"/>
  <c r="D2073" i="12"/>
  <c r="C2073" i="12"/>
  <c r="B2073" i="12"/>
  <c r="A2073" i="12"/>
  <c r="U2072" i="12"/>
  <c r="T2072" i="12"/>
  <c r="S2072" i="12"/>
  <c r="R2072" i="12"/>
  <c r="Q2072" i="12"/>
  <c r="P2072" i="12"/>
  <c r="O2072" i="12"/>
  <c r="N2072" i="12"/>
  <c r="M2072" i="12"/>
  <c r="L2072" i="12"/>
  <c r="K2072" i="12"/>
  <c r="J2072" i="12"/>
  <c r="I2072" i="12"/>
  <c r="H2072" i="12"/>
  <c r="G2072" i="12"/>
  <c r="F2072" i="12"/>
  <c r="E2072" i="12"/>
  <c r="D2072" i="12"/>
  <c r="C2072" i="12"/>
  <c r="B2072" i="12"/>
  <c r="A2072" i="12"/>
  <c r="U2071" i="12"/>
  <c r="T2071" i="12"/>
  <c r="S2071" i="12"/>
  <c r="R2071" i="12"/>
  <c r="Q2071" i="12"/>
  <c r="P2071" i="12"/>
  <c r="O2071" i="12"/>
  <c r="N2071" i="12"/>
  <c r="M2071" i="12"/>
  <c r="L2071" i="12"/>
  <c r="K2071" i="12"/>
  <c r="J2071" i="12"/>
  <c r="I2071" i="12"/>
  <c r="H2071" i="12"/>
  <c r="G2071" i="12"/>
  <c r="F2071" i="12"/>
  <c r="E2071" i="12"/>
  <c r="D2071" i="12"/>
  <c r="C2071" i="12"/>
  <c r="B2071" i="12"/>
  <c r="A2071" i="12"/>
  <c r="U2070" i="12"/>
  <c r="T2070" i="12"/>
  <c r="S2070" i="12"/>
  <c r="R2070" i="12"/>
  <c r="Q2070" i="12"/>
  <c r="P2070" i="12"/>
  <c r="O2070" i="12"/>
  <c r="N2070" i="12"/>
  <c r="M2070" i="12"/>
  <c r="L2070" i="12"/>
  <c r="K2070" i="12"/>
  <c r="J2070" i="12"/>
  <c r="I2070" i="12"/>
  <c r="H2070" i="12"/>
  <c r="G2070" i="12"/>
  <c r="F2070" i="12"/>
  <c r="E2070" i="12"/>
  <c r="D2070" i="12"/>
  <c r="C2070" i="12"/>
  <c r="B2070" i="12"/>
  <c r="A2070" i="12"/>
  <c r="U2069" i="12"/>
  <c r="T2069" i="12"/>
  <c r="S2069" i="12"/>
  <c r="R2069" i="12"/>
  <c r="Q2069" i="12"/>
  <c r="P2069" i="12"/>
  <c r="O2069" i="12"/>
  <c r="N2069" i="12"/>
  <c r="M2069" i="12"/>
  <c r="L2069" i="12"/>
  <c r="K2069" i="12"/>
  <c r="J2069" i="12"/>
  <c r="I2069" i="12"/>
  <c r="H2069" i="12"/>
  <c r="G2069" i="12"/>
  <c r="F2069" i="12"/>
  <c r="E2069" i="12"/>
  <c r="D2069" i="12"/>
  <c r="C2069" i="12"/>
  <c r="B2069" i="12"/>
  <c r="A2069" i="12"/>
  <c r="U2068" i="12"/>
  <c r="T2068" i="12"/>
  <c r="S2068" i="12"/>
  <c r="R2068" i="12"/>
  <c r="Q2068" i="12"/>
  <c r="P2068" i="12"/>
  <c r="O2068" i="12"/>
  <c r="N2068" i="12"/>
  <c r="M2068" i="12"/>
  <c r="L2068" i="12"/>
  <c r="K2068" i="12"/>
  <c r="J2068" i="12"/>
  <c r="I2068" i="12"/>
  <c r="H2068" i="12"/>
  <c r="G2068" i="12"/>
  <c r="F2068" i="12"/>
  <c r="E2068" i="12"/>
  <c r="D2068" i="12"/>
  <c r="C2068" i="12"/>
  <c r="B2068" i="12"/>
  <c r="A2068" i="12"/>
  <c r="U2067" i="12"/>
  <c r="T2067" i="12"/>
  <c r="S2067" i="12"/>
  <c r="R2067" i="12"/>
  <c r="Q2067" i="12"/>
  <c r="P2067" i="12"/>
  <c r="O2067" i="12"/>
  <c r="N2067" i="12"/>
  <c r="M2067" i="12"/>
  <c r="L2067" i="12"/>
  <c r="K2067" i="12"/>
  <c r="J2067" i="12"/>
  <c r="I2067" i="12"/>
  <c r="H2067" i="12"/>
  <c r="G2067" i="12"/>
  <c r="F2067" i="12"/>
  <c r="E2067" i="12"/>
  <c r="D2067" i="12"/>
  <c r="C2067" i="12"/>
  <c r="B2067" i="12"/>
  <c r="A2067" i="12"/>
  <c r="U2066" i="12"/>
  <c r="T2066" i="12"/>
  <c r="S2066" i="12"/>
  <c r="R2066" i="12"/>
  <c r="Q2066" i="12"/>
  <c r="P2066" i="12"/>
  <c r="O2066" i="12"/>
  <c r="N2066" i="12"/>
  <c r="M2066" i="12"/>
  <c r="L2066" i="12"/>
  <c r="K2066" i="12"/>
  <c r="J2066" i="12"/>
  <c r="I2066" i="12"/>
  <c r="H2066" i="12"/>
  <c r="G2066" i="12"/>
  <c r="F2066" i="12"/>
  <c r="E2066" i="12"/>
  <c r="D2066" i="12"/>
  <c r="C2066" i="12"/>
  <c r="B2066" i="12"/>
  <c r="A2066" i="12"/>
  <c r="U2065" i="12"/>
  <c r="T2065" i="12"/>
  <c r="S2065" i="12"/>
  <c r="R2065" i="12"/>
  <c r="Q2065" i="12"/>
  <c r="P2065" i="12"/>
  <c r="O2065" i="12"/>
  <c r="N2065" i="12"/>
  <c r="M2065" i="12"/>
  <c r="L2065" i="12"/>
  <c r="K2065" i="12"/>
  <c r="J2065" i="12"/>
  <c r="I2065" i="12"/>
  <c r="H2065" i="12"/>
  <c r="G2065" i="12"/>
  <c r="F2065" i="12"/>
  <c r="E2065" i="12"/>
  <c r="D2065" i="12"/>
  <c r="C2065" i="12"/>
  <c r="B2065" i="12"/>
  <c r="A2065" i="12"/>
  <c r="U2064" i="12"/>
  <c r="T2064" i="12"/>
  <c r="S2064" i="12"/>
  <c r="R2064" i="12"/>
  <c r="Q2064" i="12"/>
  <c r="P2064" i="12"/>
  <c r="O2064" i="12"/>
  <c r="N2064" i="12"/>
  <c r="M2064" i="12"/>
  <c r="L2064" i="12"/>
  <c r="K2064" i="12"/>
  <c r="J2064" i="12"/>
  <c r="I2064" i="12"/>
  <c r="H2064" i="12"/>
  <c r="G2064" i="12"/>
  <c r="F2064" i="12"/>
  <c r="E2064" i="12"/>
  <c r="D2064" i="12"/>
  <c r="C2064" i="12"/>
  <c r="B2064" i="12"/>
  <c r="A2064" i="12"/>
  <c r="U2063" i="12"/>
  <c r="T2063" i="12"/>
  <c r="S2063" i="12"/>
  <c r="R2063" i="12"/>
  <c r="Q2063" i="12"/>
  <c r="P2063" i="12"/>
  <c r="O2063" i="12"/>
  <c r="N2063" i="12"/>
  <c r="M2063" i="12"/>
  <c r="L2063" i="12"/>
  <c r="K2063" i="12"/>
  <c r="J2063" i="12"/>
  <c r="I2063" i="12"/>
  <c r="H2063" i="12"/>
  <c r="G2063" i="12"/>
  <c r="F2063" i="12"/>
  <c r="E2063" i="12"/>
  <c r="D2063" i="12"/>
  <c r="C2063" i="12"/>
  <c r="B2063" i="12"/>
  <c r="A2063" i="12"/>
  <c r="U2062" i="12"/>
  <c r="T2062" i="12"/>
  <c r="S2062" i="12"/>
  <c r="R2062" i="12"/>
  <c r="Q2062" i="12"/>
  <c r="P2062" i="12"/>
  <c r="O2062" i="12"/>
  <c r="N2062" i="12"/>
  <c r="M2062" i="12"/>
  <c r="L2062" i="12"/>
  <c r="K2062" i="12"/>
  <c r="J2062" i="12"/>
  <c r="I2062" i="12"/>
  <c r="H2062" i="12"/>
  <c r="G2062" i="12"/>
  <c r="F2062" i="12"/>
  <c r="E2062" i="12"/>
  <c r="D2062" i="12"/>
  <c r="C2062" i="12"/>
  <c r="B2062" i="12"/>
  <c r="A2062" i="12"/>
  <c r="U2061" i="12"/>
  <c r="T2061" i="12"/>
  <c r="S2061" i="12"/>
  <c r="R2061" i="12"/>
  <c r="Q2061" i="12"/>
  <c r="P2061" i="12"/>
  <c r="O2061" i="12"/>
  <c r="N2061" i="12"/>
  <c r="M2061" i="12"/>
  <c r="L2061" i="12"/>
  <c r="K2061" i="12"/>
  <c r="J2061" i="12"/>
  <c r="I2061" i="12"/>
  <c r="H2061" i="12"/>
  <c r="G2061" i="12"/>
  <c r="F2061" i="12"/>
  <c r="E2061" i="12"/>
  <c r="D2061" i="12"/>
  <c r="C2061" i="12"/>
  <c r="B2061" i="12"/>
  <c r="A2061" i="12"/>
  <c r="U2060" i="12"/>
  <c r="T2060" i="12"/>
  <c r="S2060" i="12"/>
  <c r="R2060" i="12"/>
  <c r="Q2060" i="12"/>
  <c r="P2060" i="12"/>
  <c r="O2060" i="12"/>
  <c r="N2060" i="12"/>
  <c r="M2060" i="12"/>
  <c r="L2060" i="12"/>
  <c r="K2060" i="12"/>
  <c r="J2060" i="12"/>
  <c r="I2060" i="12"/>
  <c r="H2060" i="12"/>
  <c r="G2060" i="12"/>
  <c r="F2060" i="12"/>
  <c r="E2060" i="12"/>
  <c r="D2060" i="12"/>
  <c r="C2060" i="12"/>
  <c r="B2060" i="12"/>
  <c r="A2060" i="12"/>
  <c r="U2059" i="12"/>
  <c r="T2059" i="12"/>
  <c r="S2059" i="12"/>
  <c r="R2059" i="12"/>
  <c r="Q2059" i="12"/>
  <c r="P2059" i="12"/>
  <c r="O2059" i="12"/>
  <c r="N2059" i="12"/>
  <c r="M2059" i="12"/>
  <c r="L2059" i="12"/>
  <c r="K2059" i="12"/>
  <c r="J2059" i="12"/>
  <c r="I2059" i="12"/>
  <c r="H2059" i="12"/>
  <c r="G2059" i="12"/>
  <c r="F2059" i="12"/>
  <c r="E2059" i="12"/>
  <c r="D2059" i="12"/>
  <c r="C2059" i="12"/>
  <c r="B2059" i="12"/>
  <c r="A2059" i="12"/>
  <c r="U2058" i="12"/>
  <c r="T2058" i="12"/>
  <c r="S2058" i="12"/>
  <c r="R2058" i="12"/>
  <c r="Q2058" i="12"/>
  <c r="P2058" i="12"/>
  <c r="O2058" i="12"/>
  <c r="N2058" i="12"/>
  <c r="M2058" i="12"/>
  <c r="L2058" i="12"/>
  <c r="K2058" i="12"/>
  <c r="J2058" i="12"/>
  <c r="I2058" i="12"/>
  <c r="H2058" i="12"/>
  <c r="G2058" i="12"/>
  <c r="F2058" i="12"/>
  <c r="E2058" i="12"/>
  <c r="D2058" i="12"/>
  <c r="C2058" i="12"/>
  <c r="B2058" i="12"/>
  <c r="A2058" i="12"/>
  <c r="U2057" i="12"/>
  <c r="T2057" i="12"/>
  <c r="S2057" i="12"/>
  <c r="R2057" i="12"/>
  <c r="Q2057" i="12"/>
  <c r="P2057" i="12"/>
  <c r="O2057" i="12"/>
  <c r="N2057" i="12"/>
  <c r="M2057" i="12"/>
  <c r="L2057" i="12"/>
  <c r="K2057" i="12"/>
  <c r="J2057" i="12"/>
  <c r="I2057" i="12"/>
  <c r="H2057" i="12"/>
  <c r="G2057" i="12"/>
  <c r="F2057" i="12"/>
  <c r="E2057" i="12"/>
  <c r="D2057" i="12"/>
  <c r="C2057" i="12"/>
  <c r="B2057" i="12"/>
  <c r="A2057" i="12"/>
  <c r="U2056" i="12"/>
  <c r="T2056" i="12"/>
  <c r="S2056" i="12"/>
  <c r="R2056" i="12"/>
  <c r="Q2056" i="12"/>
  <c r="P2056" i="12"/>
  <c r="O2056" i="12"/>
  <c r="N2056" i="12"/>
  <c r="M2056" i="12"/>
  <c r="L2056" i="12"/>
  <c r="K2056" i="12"/>
  <c r="J2056" i="12"/>
  <c r="I2056" i="12"/>
  <c r="H2056" i="12"/>
  <c r="G2056" i="12"/>
  <c r="F2056" i="12"/>
  <c r="E2056" i="12"/>
  <c r="D2056" i="12"/>
  <c r="C2056" i="12"/>
  <c r="B2056" i="12"/>
  <c r="A2056" i="12"/>
  <c r="U2055" i="12"/>
  <c r="T2055" i="12"/>
  <c r="S2055" i="12"/>
  <c r="R2055" i="12"/>
  <c r="Q2055" i="12"/>
  <c r="P2055" i="12"/>
  <c r="O2055" i="12"/>
  <c r="N2055" i="12"/>
  <c r="M2055" i="12"/>
  <c r="L2055" i="12"/>
  <c r="K2055" i="12"/>
  <c r="J2055" i="12"/>
  <c r="I2055" i="12"/>
  <c r="H2055" i="12"/>
  <c r="G2055" i="12"/>
  <c r="F2055" i="12"/>
  <c r="E2055" i="12"/>
  <c r="D2055" i="12"/>
  <c r="C2055" i="12"/>
  <c r="B2055" i="12"/>
  <c r="A2055" i="12"/>
  <c r="U2054" i="12"/>
  <c r="T2054" i="12"/>
  <c r="S2054" i="12"/>
  <c r="R2054" i="12"/>
  <c r="Q2054" i="12"/>
  <c r="P2054" i="12"/>
  <c r="O2054" i="12"/>
  <c r="N2054" i="12"/>
  <c r="M2054" i="12"/>
  <c r="L2054" i="12"/>
  <c r="K2054" i="12"/>
  <c r="J2054" i="12"/>
  <c r="I2054" i="12"/>
  <c r="H2054" i="12"/>
  <c r="G2054" i="12"/>
  <c r="F2054" i="12"/>
  <c r="E2054" i="12"/>
  <c r="D2054" i="12"/>
  <c r="C2054" i="12"/>
  <c r="B2054" i="12"/>
  <c r="A2054" i="12"/>
  <c r="U2053" i="12"/>
  <c r="T2053" i="12"/>
  <c r="S2053" i="12"/>
  <c r="R2053" i="12"/>
  <c r="Q2053" i="12"/>
  <c r="P2053" i="12"/>
  <c r="O2053" i="12"/>
  <c r="N2053" i="12"/>
  <c r="M2053" i="12"/>
  <c r="L2053" i="12"/>
  <c r="K2053" i="12"/>
  <c r="J2053" i="12"/>
  <c r="I2053" i="12"/>
  <c r="H2053" i="12"/>
  <c r="G2053" i="12"/>
  <c r="F2053" i="12"/>
  <c r="E2053" i="12"/>
  <c r="D2053" i="12"/>
  <c r="C2053" i="12"/>
  <c r="B2053" i="12"/>
  <c r="A2053" i="12"/>
  <c r="U2052" i="12"/>
  <c r="T2052" i="12"/>
  <c r="S2052" i="12"/>
  <c r="R2052" i="12"/>
  <c r="Q2052" i="12"/>
  <c r="P2052" i="12"/>
  <c r="O2052" i="12"/>
  <c r="N2052" i="12"/>
  <c r="M2052" i="12"/>
  <c r="L2052" i="12"/>
  <c r="K2052" i="12"/>
  <c r="J2052" i="12"/>
  <c r="I2052" i="12"/>
  <c r="H2052" i="12"/>
  <c r="G2052" i="12"/>
  <c r="F2052" i="12"/>
  <c r="E2052" i="12"/>
  <c r="D2052" i="12"/>
  <c r="C2052" i="12"/>
  <c r="B2052" i="12"/>
  <c r="A2052" i="12"/>
  <c r="U2051" i="12"/>
  <c r="T2051" i="12"/>
  <c r="S2051" i="12"/>
  <c r="R2051" i="12"/>
  <c r="Q2051" i="12"/>
  <c r="P2051" i="12"/>
  <c r="O2051" i="12"/>
  <c r="N2051" i="12"/>
  <c r="M2051" i="12"/>
  <c r="L2051" i="12"/>
  <c r="K2051" i="12"/>
  <c r="J2051" i="12"/>
  <c r="I2051" i="12"/>
  <c r="H2051" i="12"/>
  <c r="G2051" i="12"/>
  <c r="F2051" i="12"/>
  <c r="E2051" i="12"/>
  <c r="D2051" i="12"/>
  <c r="C2051" i="12"/>
  <c r="B2051" i="12"/>
  <c r="A2051" i="12"/>
  <c r="U2050" i="12"/>
  <c r="T2050" i="12"/>
  <c r="S2050" i="12"/>
  <c r="R2050" i="12"/>
  <c r="Q2050" i="12"/>
  <c r="P2050" i="12"/>
  <c r="O2050" i="12"/>
  <c r="N2050" i="12"/>
  <c r="M2050" i="12"/>
  <c r="L2050" i="12"/>
  <c r="K2050" i="12"/>
  <c r="J2050" i="12"/>
  <c r="I2050" i="12"/>
  <c r="H2050" i="12"/>
  <c r="G2050" i="12"/>
  <c r="F2050" i="12"/>
  <c r="E2050" i="12"/>
  <c r="D2050" i="12"/>
  <c r="C2050" i="12"/>
  <c r="B2050" i="12"/>
  <c r="A2050" i="12"/>
  <c r="U2049" i="12"/>
  <c r="T2049" i="12"/>
  <c r="S2049" i="12"/>
  <c r="R2049" i="12"/>
  <c r="Q2049" i="12"/>
  <c r="P2049" i="12"/>
  <c r="O2049" i="12"/>
  <c r="N2049" i="12"/>
  <c r="M2049" i="12"/>
  <c r="L2049" i="12"/>
  <c r="K2049" i="12"/>
  <c r="J2049" i="12"/>
  <c r="I2049" i="12"/>
  <c r="H2049" i="12"/>
  <c r="G2049" i="12"/>
  <c r="F2049" i="12"/>
  <c r="E2049" i="12"/>
  <c r="D2049" i="12"/>
  <c r="C2049" i="12"/>
  <c r="B2049" i="12"/>
  <c r="A2049" i="12"/>
  <c r="U2048" i="12"/>
  <c r="T2048" i="12"/>
  <c r="S2048" i="12"/>
  <c r="R2048" i="12"/>
  <c r="Q2048" i="12"/>
  <c r="P2048" i="12"/>
  <c r="O2048" i="12"/>
  <c r="N2048" i="12"/>
  <c r="M2048" i="12"/>
  <c r="L2048" i="12"/>
  <c r="K2048" i="12"/>
  <c r="J2048" i="12"/>
  <c r="I2048" i="12"/>
  <c r="H2048" i="12"/>
  <c r="G2048" i="12"/>
  <c r="F2048" i="12"/>
  <c r="E2048" i="12"/>
  <c r="D2048" i="12"/>
  <c r="C2048" i="12"/>
  <c r="B2048" i="12"/>
  <c r="A2048" i="12"/>
  <c r="U2047" i="12"/>
  <c r="T2047" i="12"/>
  <c r="S2047" i="12"/>
  <c r="R2047" i="12"/>
  <c r="Q2047" i="12"/>
  <c r="P2047" i="12"/>
  <c r="O2047" i="12"/>
  <c r="N2047" i="12"/>
  <c r="M2047" i="12"/>
  <c r="L2047" i="12"/>
  <c r="K2047" i="12"/>
  <c r="J2047" i="12"/>
  <c r="I2047" i="12"/>
  <c r="H2047" i="12"/>
  <c r="G2047" i="12"/>
  <c r="F2047" i="12"/>
  <c r="E2047" i="12"/>
  <c r="D2047" i="12"/>
  <c r="C2047" i="12"/>
  <c r="B2047" i="12"/>
  <c r="A2047" i="12"/>
  <c r="U2046" i="12"/>
  <c r="T2046" i="12"/>
  <c r="S2046" i="12"/>
  <c r="R2046" i="12"/>
  <c r="Q2046" i="12"/>
  <c r="P2046" i="12"/>
  <c r="O2046" i="12"/>
  <c r="N2046" i="12"/>
  <c r="M2046" i="12"/>
  <c r="L2046" i="12"/>
  <c r="K2046" i="12"/>
  <c r="J2046" i="12"/>
  <c r="I2046" i="12"/>
  <c r="H2046" i="12"/>
  <c r="G2046" i="12"/>
  <c r="F2046" i="12"/>
  <c r="E2046" i="12"/>
  <c r="D2046" i="12"/>
  <c r="C2046" i="12"/>
  <c r="B2046" i="12"/>
  <c r="A2046" i="12"/>
  <c r="U2045" i="12"/>
  <c r="T2045" i="12"/>
  <c r="S2045" i="12"/>
  <c r="R2045" i="12"/>
  <c r="Q2045" i="12"/>
  <c r="P2045" i="12"/>
  <c r="O2045" i="12"/>
  <c r="N2045" i="12"/>
  <c r="M2045" i="12"/>
  <c r="L2045" i="12"/>
  <c r="K2045" i="12"/>
  <c r="J2045" i="12"/>
  <c r="I2045" i="12"/>
  <c r="H2045" i="12"/>
  <c r="G2045" i="12"/>
  <c r="F2045" i="12"/>
  <c r="E2045" i="12"/>
  <c r="D2045" i="12"/>
  <c r="C2045" i="12"/>
  <c r="B2045" i="12"/>
  <c r="A2045" i="12"/>
  <c r="U2044" i="12"/>
  <c r="T2044" i="12"/>
  <c r="S2044" i="12"/>
  <c r="R2044" i="12"/>
  <c r="Q2044" i="12"/>
  <c r="P2044" i="12"/>
  <c r="O2044" i="12"/>
  <c r="N2044" i="12"/>
  <c r="M2044" i="12"/>
  <c r="L2044" i="12"/>
  <c r="K2044" i="12"/>
  <c r="J2044" i="12"/>
  <c r="I2044" i="12"/>
  <c r="H2044" i="12"/>
  <c r="G2044" i="12"/>
  <c r="F2044" i="12"/>
  <c r="E2044" i="12"/>
  <c r="D2044" i="12"/>
  <c r="C2044" i="12"/>
  <c r="B2044" i="12"/>
  <c r="A2044" i="12"/>
  <c r="U2043" i="12"/>
  <c r="T2043" i="12"/>
  <c r="S2043" i="12"/>
  <c r="R2043" i="12"/>
  <c r="Q2043" i="12"/>
  <c r="P2043" i="12"/>
  <c r="O2043" i="12"/>
  <c r="N2043" i="12"/>
  <c r="M2043" i="12"/>
  <c r="L2043" i="12"/>
  <c r="K2043" i="12"/>
  <c r="J2043" i="12"/>
  <c r="I2043" i="12"/>
  <c r="H2043" i="12"/>
  <c r="G2043" i="12"/>
  <c r="F2043" i="12"/>
  <c r="E2043" i="12"/>
  <c r="D2043" i="12"/>
  <c r="C2043" i="12"/>
  <c r="B2043" i="12"/>
  <c r="A2043" i="12"/>
  <c r="U2042" i="12"/>
  <c r="T2042" i="12"/>
  <c r="S2042" i="12"/>
  <c r="R2042" i="12"/>
  <c r="Q2042" i="12"/>
  <c r="P2042" i="12"/>
  <c r="O2042" i="12"/>
  <c r="N2042" i="12"/>
  <c r="M2042" i="12"/>
  <c r="L2042" i="12"/>
  <c r="K2042" i="12"/>
  <c r="J2042" i="12"/>
  <c r="I2042" i="12"/>
  <c r="H2042" i="12"/>
  <c r="G2042" i="12"/>
  <c r="F2042" i="12"/>
  <c r="E2042" i="12"/>
  <c r="D2042" i="12"/>
  <c r="C2042" i="12"/>
  <c r="B2042" i="12"/>
  <c r="A2042" i="12"/>
  <c r="U2041" i="12"/>
  <c r="T2041" i="12"/>
  <c r="S2041" i="12"/>
  <c r="R2041" i="12"/>
  <c r="Q2041" i="12"/>
  <c r="P2041" i="12"/>
  <c r="O2041" i="12"/>
  <c r="N2041" i="12"/>
  <c r="M2041" i="12"/>
  <c r="L2041" i="12"/>
  <c r="K2041" i="12"/>
  <c r="J2041" i="12"/>
  <c r="I2041" i="12"/>
  <c r="H2041" i="12"/>
  <c r="G2041" i="12"/>
  <c r="F2041" i="12"/>
  <c r="E2041" i="12"/>
  <c r="D2041" i="12"/>
  <c r="C2041" i="12"/>
  <c r="B2041" i="12"/>
  <c r="A2041" i="12"/>
  <c r="U2040" i="12"/>
  <c r="T2040" i="12"/>
  <c r="S2040" i="12"/>
  <c r="R2040" i="12"/>
  <c r="Q2040" i="12"/>
  <c r="P2040" i="12"/>
  <c r="O2040" i="12"/>
  <c r="N2040" i="12"/>
  <c r="M2040" i="12"/>
  <c r="L2040" i="12"/>
  <c r="K2040" i="12"/>
  <c r="J2040" i="12"/>
  <c r="I2040" i="12"/>
  <c r="H2040" i="12"/>
  <c r="G2040" i="12"/>
  <c r="F2040" i="12"/>
  <c r="E2040" i="12"/>
  <c r="D2040" i="12"/>
  <c r="C2040" i="12"/>
  <c r="B2040" i="12"/>
  <c r="A2040" i="12"/>
  <c r="U2039" i="12"/>
  <c r="T2039" i="12"/>
  <c r="S2039" i="12"/>
  <c r="R2039" i="12"/>
  <c r="Q2039" i="12"/>
  <c r="P2039" i="12"/>
  <c r="O2039" i="12"/>
  <c r="N2039" i="12"/>
  <c r="M2039" i="12"/>
  <c r="L2039" i="12"/>
  <c r="K2039" i="12"/>
  <c r="J2039" i="12"/>
  <c r="I2039" i="12"/>
  <c r="H2039" i="12"/>
  <c r="G2039" i="12"/>
  <c r="F2039" i="12"/>
  <c r="E2039" i="12"/>
  <c r="D2039" i="12"/>
  <c r="C2039" i="12"/>
  <c r="B2039" i="12"/>
  <c r="A2039" i="12"/>
  <c r="U2038" i="12"/>
  <c r="T2038" i="12"/>
  <c r="S2038" i="12"/>
  <c r="R2038" i="12"/>
  <c r="Q2038" i="12"/>
  <c r="P2038" i="12"/>
  <c r="O2038" i="12"/>
  <c r="N2038" i="12"/>
  <c r="M2038" i="12"/>
  <c r="L2038" i="12"/>
  <c r="K2038" i="12"/>
  <c r="J2038" i="12"/>
  <c r="I2038" i="12"/>
  <c r="H2038" i="12"/>
  <c r="G2038" i="12"/>
  <c r="F2038" i="12"/>
  <c r="E2038" i="12"/>
  <c r="D2038" i="12"/>
  <c r="C2038" i="12"/>
  <c r="B2038" i="12"/>
  <c r="A2038" i="12"/>
  <c r="U2037" i="12"/>
  <c r="T2037" i="12"/>
  <c r="S2037" i="12"/>
  <c r="R2037" i="12"/>
  <c r="Q2037" i="12"/>
  <c r="P2037" i="12"/>
  <c r="O2037" i="12"/>
  <c r="N2037" i="12"/>
  <c r="M2037" i="12"/>
  <c r="L2037" i="12"/>
  <c r="K2037" i="12"/>
  <c r="J2037" i="12"/>
  <c r="I2037" i="12"/>
  <c r="H2037" i="12"/>
  <c r="G2037" i="12"/>
  <c r="F2037" i="12"/>
  <c r="E2037" i="12"/>
  <c r="D2037" i="12"/>
  <c r="C2037" i="12"/>
  <c r="B2037" i="12"/>
  <c r="A2037" i="12"/>
  <c r="U2036" i="12"/>
  <c r="T2036" i="12"/>
  <c r="S2036" i="12"/>
  <c r="R2036" i="12"/>
  <c r="Q2036" i="12"/>
  <c r="P2036" i="12"/>
  <c r="O2036" i="12"/>
  <c r="N2036" i="12"/>
  <c r="M2036" i="12"/>
  <c r="L2036" i="12"/>
  <c r="K2036" i="12"/>
  <c r="J2036" i="12"/>
  <c r="I2036" i="12"/>
  <c r="H2036" i="12"/>
  <c r="G2036" i="12"/>
  <c r="F2036" i="12"/>
  <c r="E2036" i="12"/>
  <c r="D2036" i="12"/>
  <c r="C2036" i="12"/>
  <c r="B2036" i="12"/>
  <c r="A2036" i="12"/>
  <c r="U2035" i="12"/>
  <c r="T2035" i="12"/>
  <c r="S2035" i="12"/>
  <c r="R2035" i="12"/>
  <c r="Q2035" i="12"/>
  <c r="P2035" i="12"/>
  <c r="O2035" i="12"/>
  <c r="N2035" i="12"/>
  <c r="M2035" i="12"/>
  <c r="L2035" i="12"/>
  <c r="K2035" i="12"/>
  <c r="J2035" i="12"/>
  <c r="I2035" i="12"/>
  <c r="H2035" i="12"/>
  <c r="G2035" i="12"/>
  <c r="F2035" i="12"/>
  <c r="E2035" i="12"/>
  <c r="D2035" i="12"/>
  <c r="C2035" i="12"/>
  <c r="B2035" i="12"/>
  <c r="A2035" i="12"/>
  <c r="U2034" i="12"/>
  <c r="T2034" i="12"/>
  <c r="S2034" i="12"/>
  <c r="R2034" i="12"/>
  <c r="Q2034" i="12"/>
  <c r="P2034" i="12"/>
  <c r="O2034" i="12"/>
  <c r="N2034" i="12"/>
  <c r="M2034" i="12"/>
  <c r="L2034" i="12"/>
  <c r="K2034" i="12"/>
  <c r="J2034" i="12"/>
  <c r="I2034" i="12"/>
  <c r="H2034" i="12"/>
  <c r="G2034" i="12"/>
  <c r="F2034" i="12"/>
  <c r="E2034" i="12"/>
  <c r="D2034" i="12"/>
  <c r="C2034" i="12"/>
  <c r="B2034" i="12"/>
  <c r="A2034" i="12"/>
  <c r="U2033" i="12"/>
  <c r="T2033" i="12"/>
  <c r="S2033" i="12"/>
  <c r="R2033" i="12"/>
  <c r="Q2033" i="12"/>
  <c r="P2033" i="12"/>
  <c r="O2033" i="12"/>
  <c r="N2033" i="12"/>
  <c r="M2033" i="12"/>
  <c r="L2033" i="12"/>
  <c r="K2033" i="12"/>
  <c r="J2033" i="12"/>
  <c r="I2033" i="12"/>
  <c r="H2033" i="12"/>
  <c r="G2033" i="12"/>
  <c r="F2033" i="12"/>
  <c r="E2033" i="12"/>
  <c r="D2033" i="12"/>
  <c r="C2033" i="12"/>
  <c r="B2033" i="12"/>
  <c r="A2033" i="12"/>
  <c r="U2032" i="12"/>
  <c r="T2032" i="12"/>
  <c r="S2032" i="12"/>
  <c r="R2032" i="12"/>
  <c r="Q2032" i="12"/>
  <c r="P2032" i="12"/>
  <c r="O2032" i="12"/>
  <c r="N2032" i="12"/>
  <c r="M2032" i="12"/>
  <c r="L2032" i="12"/>
  <c r="K2032" i="12"/>
  <c r="J2032" i="12"/>
  <c r="I2032" i="12"/>
  <c r="H2032" i="12"/>
  <c r="G2032" i="12"/>
  <c r="F2032" i="12"/>
  <c r="E2032" i="12"/>
  <c r="D2032" i="12"/>
  <c r="C2032" i="12"/>
  <c r="B2032" i="12"/>
  <c r="A2032" i="12"/>
  <c r="U2031" i="12"/>
  <c r="T2031" i="12"/>
  <c r="S2031" i="12"/>
  <c r="R2031" i="12"/>
  <c r="Q2031" i="12"/>
  <c r="P2031" i="12"/>
  <c r="O2031" i="12"/>
  <c r="N2031" i="12"/>
  <c r="M2031" i="12"/>
  <c r="L2031" i="12"/>
  <c r="K2031" i="12"/>
  <c r="J2031" i="12"/>
  <c r="I2031" i="12"/>
  <c r="H2031" i="12"/>
  <c r="G2031" i="12"/>
  <c r="F2031" i="12"/>
  <c r="E2031" i="12"/>
  <c r="D2031" i="12"/>
  <c r="C2031" i="12"/>
  <c r="B2031" i="12"/>
  <c r="A2031" i="12"/>
  <c r="U2030" i="12"/>
  <c r="T2030" i="12"/>
  <c r="S2030" i="12"/>
  <c r="R2030" i="12"/>
  <c r="Q2030" i="12"/>
  <c r="P2030" i="12"/>
  <c r="O2030" i="12"/>
  <c r="N2030" i="12"/>
  <c r="M2030" i="12"/>
  <c r="L2030" i="12"/>
  <c r="K2030" i="12"/>
  <c r="J2030" i="12"/>
  <c r="I2030" i="12"/>
  <c r="H2030" i="12"/>
  <c r="G2030" i="12"/>
  <c r="F2030" i="12"/>
  <c r="E2030" i="12"/>
  <c r="D2030" i="12"/>
  <c r="C2030" i="12"/>
  <c r="B2030" i="12"/>
  <c r="A2030" i="12"/>
  <c r="U2029" i="12"/>
  <c r="T2029" i="12"/>
  <c r="S2029" i="12"/>
  <c r="R2029" i="12"/>
  <c r="Q2029" i="12"/>
  <c r="P2029" i="12"/>
  <c r="O2029" i="12"/>
  <c r="N2029" i="12"/>
  <c r="M2029" i="12"/>
  <c r="L2029" i="12"/>
  <c r="K2029" i="12"/>
  <c r="J2029" i="12"/>
  <c r="I2029" i="12"/>
  <c r="H2029" i="12"/>
  <c r="G2029" i="12"/>
  <c r="F2029" i="12"/>
  <c r="E2029" i="12"/>
  <c r="D2029" i="12"/>
  <c r="C2029" i="12"/>
  <c r="B2029" i="12"/>
  <c r="A2029" i="12"/>
  <c r="U2028" i="12"/>
  <c r="T2028" i="12"/>
  <c r="S2028" i="12"/>
  <c r="R2028" i="12"/>
  <c r="Q2028" i="12"/>
  <c r="P2028" i="12"/>
  <c r="O2028" i="12"/>
  <c r="N2028" i="12"/>
  <c r="M2028" i="12"/>
  <c r="L2028" i="12"/>
  <c r="K2028" i="12"/>
  <c r="J2028" i="12"/>
  <c r="I2028" i="12"/>
  <c r="H2028" i="12"/>
  <c r="G2028" i="12"/>
  <c r="F2028" i="12"/>
  <c r="E2028" i="12"/>
  <c r="D2028" i="12"/>
  <c r="C2028" i="12"/>
  <c r="B2028" i="12"/>
  <c r="A2028" i="12"/>
  <c r="U2027" i="12"/>
  <c r="T2027" i="12"/>
  <c r="S2027" i="12"/>
  <c r="R2027" i="12"/>
  <c r="Q2027" i="12"/>
  <c r="P2027" i="12"/>
  <c r="O2027" i="12"/>
  <c r="N2027" i="12"/>
  <c r="M2027" i="12"/>
  <c r="L2027" i="12"/>
  <c r="K2027" i="12"/>
  <c r="J2027" i="12"/>
  <c r="I2027" i="12"/>
  <c r="H2027" i="12"/>
  <c r="G2027" i="12"/>
  <c r="F2027" i="12"/>
  <c r="E2027" i="12"/>
  <c r="D2027" i="12"/>
  <c r="C2027" i="12"/>
  <c r="B2027" i="12"/>
  <c r="A2027" i="12"/>
  <c r="U2026" i="12"/>
  <c r="T2026" i="12"/>
  <c r="S2026" i="12"/>
  <c r="R2026" i="12"/>
  <c r="Q2026" i="12"/>
  <c r="P2026" i="12"/>
  <c r="O2026" i="12"/>
  <c r="N2026" i="12"/>
  <c r="M2026" i="12"/>
  <c r="L2026" i="12"/>
  <c r="K2026" i="12"/>
  <c r="J2026" i="12"/>
  <c r="I2026" i="12"/>
  <c r="H2026" i="12"/>
  <c r="G2026" i="12"/>
  <c r="F2026" i="12"/>
  <c r="E2026" i="12"/>
  <c r="D2026" i="12"/>
  <c r="C2026" i="12"/>
  <c r="B2026" i="12"/>
  <c r="A2026" i="12"/>
  <c r="U2025" i="12"/>
  <c r="T2025" i="12"/>
  <c r="S2025" i="12"/>
  <c r="R2025" i="12"/>
  <c r="Q2025" i="12"/>
  <c r="P2025" i="12"/>
  <c r="O2025" i="12"/>
  <c r="N2025" i="12"/>
  <c r="M2025" i="12"/>
  <c r="L2025" i="12"/>
  <c r="K2025" i="12"/>
  <c r="J2025" i="12"/>
  <c r="I2025" i="12"/>
  <c r="H2025" i="12"/>
  <c r="G2025" i="12"/>
  <c r="F2025" i="12"/>
  <c r="E2025" i="12"/>
  <c r="D2025" i="12"/>
  <c r="C2025" i="12"/>
  <c r="B2025" i="12"/>
  <c r="A2025" i="12"/>
  <c r="U2024" i="12"/>
  <c r="T2024" i="12"/>
  <c r="S2024" i="12"/>
  <c r="R2024" i="12"/>
  <c r="Q2024" i="12"/>
  <c r="P2024" i="12"/>
  <c r="O2024" i="12"/>
  <c r="N2024" i="12"/>
  <c r="M2024" i="12"/>
  <c r="L2024" i="12"/>
  <c r="K2024" i="12"/>
  <c r="J2024" i="12"/>
  <c r="I2024" i="12"/>
  <c r="H2024" i="12"/>
  <c r="G2024" i="12"/>
  <c r="F2024" i="12"/>
  <c r="E2024" i="12"/>
  <c r="D2024" i="12"/>
  <c r="C2024" i="12"/>
  <c r="B2024" i="12"/>
  <c r="A2024" i="12"/>
  <c r="U2023" i="12"/>
  <c r="T2023" i="12"/>
  <c r="S2023" i="12"/>
  <c r="R2023" i="12"/>
  <c r="Q2023" i="12"/>
  <c r="P2023" i="12"/>
  <c r="O2023" i="12"/>
  <c r="N2023" i="12"/>
  <c r="M2023" i="12"/>
  <c r="L2023" i="12"/>
  <c r="K2023" i="12"/>
  <c r="J2023" i="12"/>
  <c r="I2023" i="12"/>
  <c r="H2023" i="12"/>
  <c r="G2023" i="12"/>
  <c r="F2023" i="12"/>
  <c r="E2023" i="12"/>
  <c r="D2023" i="12"/>
  <c r="C2023" i="12"/>
  <c r="B2023" i="12"/>
  <c r="A2023" i="12"/>
  <c r="U2022" i="12"/>
  <c r="T2022" i="12"/>
  <c r="S2022" i="12"/>
  <c r="R2022" i="12"/>
  <c r="Q2022" i="12"/>
  <c r="P2022" i="12"/>
  <c r="O2022" i="12"/>
  <c r="N2022" i="12"/>
  <c r="M2022" i="12"/>
  <c r="L2022" i="12"/>
  <c r="K2022" i="12"/>
  <c r="J2022" i="12"/>
  <c r="I2022" i="12"/>
  <c r="H2022" i="12"/>
  <c r="G2022" i="12"/>
  <c r="F2022" i="12"/>
  <c r="E2022" i="12"/>
  <c r="D2022" i="12"/>
  <c r="C2022" i="12"/>
  <c r="B2022" i="12"/>
  <c r="A2022" i="12"/>
  <c r="U2021" i="12"/>
  <c r="T2021" i="12"/>
  <c r="S2021" i="12"/>
  <c r="R2021" i="12"/>
  <c r="Q2021" i="12"/>
  <c r="P2021" i="12"/>
  <c r="O2021" i="12"/>
  <c r="N2021" i="12"/>
  <c r="M2021" i="12"/>
  <c r="L2021" i="12"/>
  <c r="K2021" i="12"/>
  <c r="J2021" i="12"/>
  <c r="I2021" i="12"/>
  <c r="H2021" i="12"/>
  <c r="G2021" i="12"/>
  <c r="F2021" i="12"/>
  <c r="E2021" i="12"/>
  <c r="D2021" i="12"/>
  <c r="C2021" i="12"/>
  <c r="B2021" i="12"/>
  <c r="A2021" i="12"/>
  <c r="U2020" i="12"/>
  <c r="T2020" i="12"/>
  <c r="S2020" i="12"/>
  <c r="R2020" i="12"/>
  <c r="Q2020" i="12"/>
  <c r="P2020" i="12"/>
  <c r="O2020" i="12"/>
  <c r="N2020" i="12"/>
  <c r="M2020" i="12"/>
  <c r="L2020" i="12"/>
  <c r="K2020" i="12"/>
  <c r="J2020" i="12"/>
  <c r="I2020" i="12"/>
  <c r="H2020" i="12"/>
  <c r="G2020" i="12"/>
  <c r="F2020" i="12"/>
  <c r="E2020" i="12"/>
  <c r="D2020" i="12"/>
  <c r="C2020" i="12"/>
  <c r="B2020" i="12"/>
  <c r="A2020" i="12"/>
  <c r="U2019" i="12"/>
  <c r="T2019" i="12"/>
  <c r="S2019" i="12"/>
  <c r="R2019" i="12"/>
  <c r="Q2019" i="12"/>
  <c r="P2019" i="12"/>
  <c r="O2019" i="12"/>
  <c r="N2019" i="12"/>
  <c r="M2019" i="12"/>
  <c r="L2019" i="12"/>
  <c r="K2019" i="12"/>
  <c r="J2019" i="12"/>
  <c r="I2019" i="12"/>
  <c r="H2019" i="12"/>
  <c r="G2019" i="12"/>
  <c r="F2019" i="12"/>
  <c r="E2019" i="12"/>
  <c r="D2019" i="12"/>
  <c r="C2019" i="12"/>
  <c r="B2019" i="12"/>
  <c r="A2019" i="12"/>
  <c r="U2018" i="12"/>
  <c r="T2018" i="12"/>
  <c r="S2018" i="12"/>
  <c r="R2018" i="12"/>
  <c r="Q2018" i="12"/>
  <c r="P2018" i="12"/>
  <c r="O2018" i="12"/>
  <c r="N2018" i="12"/>
  <c r="M2018" i="12"/>
  <c r="L2018" i="12"/>
  <c r="K2018" i="12"/>
  <c r="J2018" i="12"/>
  <c r="I2018" i="12"/>
  <c r="H2018" i="12"/>
  <c r="G2018" i="12"/>
  <c r="F2018" i="12"/>
  <c r="E2018" i="12"/>
  <c r="D2018" i="12"/>
  <c r="C2018" i="12"/>
  <c r="B2018" i="12"/>
  <c r="A2018" i="12"/>
  <c r="U2017" i="12"/>
  <c r="T2017" i="12"/>
  <c r="S2017" i="12"/>
  <c r="R2017" i="12"/>
  <c r="Q2017" i="12"/>
  <c r="P2017" i="12"/>
  <c r="O2017" i="12"/>
  <c r="N2017" i="12"/>
  <c r="M2017" i="12"/>
  <c r="L2017" i="12"/>
  <c r="K2017" i="12"/>
  <c r="J2017" i="12"/>
  <c r="I2017" i="12"/>
  <c r="H2017" i="12"/>
  <c r="G2017" i="12"/>
  <c r="F2017" i="12"/>
  <c r="E2017" i="12"/>
  <c r="D2017" i="12"/>
  <c r="C2017" i="12"/>
  <c r="B2017" i="12"/>
  <c r="A2017" i="12"/>
  <c r="U2016" i="12"/>
  <c r="T2016" i="12"/>
  <c r="S2016" i="12"/>
  <c r="R2016" i="12"/>
  <c r="Q2016" i="12"/>
  <c r="P2016" i="12"/>
  <c r="O2016" i="12"/>
  <c r="N2016" i="12"/>
  <c r="M2016" i="12"/>
  <c r="L2016" i="12"/>
  <c r="K2016" i="12"/>
  <c r="J2016" i="12"/>
  <c r="I2016" i="12"/>
  <c r="H2016" i="12"/>
  <c r="G2016" i="12"/>
  <c r="F2016" i="12"/>
  <c r="E2016" i="12"/>
  <c r="D2016" i="12"/>
  <c r="C2016" i="12"/>
  <c r="B2016" i="12"/>
  <c r="A2016" i="12"/>
  <c r="U2015" i="12"/>
  <c r="T2015" i="12"/>
  <c r="S2015" i="12"/>
  <c r="R2015" i="12"/>
  <c r="Q2015" i="12"/>
  <c r="P2015" i="12"/>
  <c r="O2015" i="12"/>
  <c r="N2015" i="12"/>
  <c r="M2015" i="12"/>
  <c r="L2015" i="12"/>
  <c r="K2015" i="12"/>
  <c r="J2015" i="12"/>
  <c r="I2015" i="12"/>
  <c r="H2015" i="12"/>
  <c r="G2015" i="12"/>
  <c r="F2015" i="12"/>
  <c r="E2015" i="12"/>
  <c r="D2015" i="12"/>
  <c r="C2015" i="12"/>
  <c r="B2015" i="12"/>
  <c r="A2015" i="12"/>
  <c r="U2014" i="12"/>
  <c r="T2014" i="12"/>
  <c r="S2014" i="12"/>
  <c r="R2014" i="12"/>
  <c r="Q2014" i="12"/>
  <c r="P2014" i="12"/>
  <c r="O2014" i="12"/>
  <c r="N2014" i="12"/>
  <c r="M2014" i="12"/>
  <c r="L2014" i="12"/>
  <c r="K2014" i="12"/>
  <c r="J2014" i="12"/>
  <c r="I2014" i="12"/>
  <c r="H2014" i="12"/>
  <c r="G2014" i="12"/>
  <c r="F2014" i="12"/>
  <c r="E2014" i="12"/>
  <c r="D2014" i="12"/>
  <c r="C2014" i="12"/>
  <c r="B2014" i="12"/>
  <c r="A2014" i="12"/>
  <c r="U2013" i="12"/>
  <c r="T2013" i="12"/>
  <c r="S2013" i="12"/>
  <c r="R2013" i="12"/>
  <c r="Q2013" i="12"/>
  <c r="P2013" i="12"/>
  <c r="O2013" i="12"/>
  <c r="N2013" i="12"/>
  <c r="M2013" i="12"/>
  <c r="L2013" i="12"/>
  <c r="K2013" i="12"/>
  <c r="J2013" i="12"/>
  <c r="I2013" i="12"/>
  <c r="H2013" i="12"/>
  <c r="G2013" i="12"/>
  <c r="F2013" i="12"/>
  <c r="E2013" i="12"/>
  <c r="D2013" i="12"/>
  <c r="C2013" i="12"/>
  <c r="B2013" i="12"/>
  <c r="A2013" i="12"/>
  <c r="U2012" i="12"/>
  <c r="T2012" i="12"/>
  <c r="S2012" i="12"/>
  <c r="R2012" i="12"/>
  <c r="Q2012" i="12"/>
  <c r="P2012" i="12"/>
  <c r="O2012" i="12"/>
  <c r="N2012" i="12"/>
  <c r="M2012" i="12"/>
  <c r="L2012" i="12"/>
  <c r="K2012" i="12"/>
  <c r="J2012" i="12"/>
  <c r="I2012" i="12"/>
  <c r="H2012" i="12"/>
  <c r="G2012" i="12"/>
  <c r="F2012" i="12"/>
  <c r="E2012" i="12"/>
  <c r="D2012" i="12"/>
  <c r="C2012" i="12"/>
  <c r="B2012" i="12"/>
  <c r="A2012" i="12"/>
  <c r="U2011" i="12"/>
  <c r="T2011" i="12"/>
  <c r="S2011" i="12"/>
  <c r="R2011" i="12"/>
  <c r="Q2011" i="12"/>
  <c r="P2011" i="12"/>
  <c r="O2011" i="12"/>
  <c r="N2011" i="12"/>
  <c r="M2011" i="12"/>
  <c r="L2011" i="12"/>
  <c r="K2011" i="12"/>
  <c r="J2011" i="12"/>
  <c r="I2011" i="12"/>
  <c r="H2011" i="12"/>
  <c r="G2011" i="12"/>
  <c r="F2011" i="12"/>
  <c r="E2011" i="12"/>
  <c r="D2011" i="12"/>
  <c r="C2011" i="12"/>
  <c r="B2011" i="12"/>
  <c r="A2011" i="12"/>
  <c r="U2010" i="12"/>
  <c r="T2010" i="12"/>
  <c r="S2010" i="12"/>
  <c r="R2010" i="12"/>
  <c r="Q2010" i="12"/>
  <c r="P2010" i="12"/>
  <c r="O2010" i="12"/>
  <c r="N2010" i="12"/>
  <c r="M2010" i="12"/>
  <c r="L2010" i="12"/>
  <c r="K2010" i="12"/>
  <c r="J2010" i="12"/>
  <c r="I2010" i="12"/>
  <c r="H2010" i="12"/>
  <c r="G2010" i="12"/>
  <c r="F2010" i="12"/>
  <c r="E2010" i="12"/>
  <c r="D2010" i="12"/>
  <c r="C2010" i="12"/>
  <c r="B2010" i="12"/>
  <c r="A2010" i="12"/>
  <c r="U2009" i="12"/>
  <c r="T2009" i="12"/>
  <c r="S2009" i="12"/>
  <c r="R2009" i="12"/>
  <c r="Q2009" i="12"/>
  <c r="P2009" i="12"/>
  <c r="O2009" i="12"/>
  <c r="N2009" i="12"/>
  <c r="M2009" i="12"/>
  <c r="L2009" i="12"/>
  <c r="K2009" i="12"/>
  <c r="J2009" i="12"/>
  <c r="I2009" i="12"/>
  <c r="H2009" i="12"/>
  <c r="G2009" i="12"/>
  <c r="F2009" i="12"/>
  <c r="E2009" i="12"/>
  <c r="D2009" i="12"/>
  <c r="C2009" i="12"/>
  <c r="B2009" i="12"/>
  <c r="A2009" i="12"/>
  <c r="U2008" i="12"/>
  <c r="T2008" i="12"/>
  <c r="S2008" i="12"/>
  <c r="R2008" i="12"/>
  <c r="Q2008" i="12"/>
  <c r="P2008" i="12"/>
  <c r="O2008" i="12"/>
  <c r="N2008" i="12"/>
  <c r="M2008" i="12"/>
  <c r="L2008" i="12"/>
  <c r="K2008" i="12"/>
  <c r="J2008" i="12"/>
  <c r="I2008" i="12"/>
  <c r="H2008" i="12"/>
  <c r="G2008" i="12"/>
  <c r="F2008" i="12"/>
  <c r="E2008" i="12"/>
  <c r="D2008" i="12"/>
  <c r="C2008" i="12"/>
  <c r="B2008" i="12"/>
  <c r="A2008" i="12"/>
  <c r="U2007" i="12"/>
  <c r="T2007" i="12"/>
  <c r="S2007" i="12"/>
  <c r="R2007" i="12"/>
  <c r="Q2007" i="12"/>
  <c r="P2007" i="12"/>
  <c r="O2007" i="12"/>
  <c r="N2007" i="12"/>
  <c r="M2007" i="12"/>
  <c r="L2007" i="12"/>
  <c r="K2007" i="12"/>
  <c r="J2007" i="12"/>
  <c r="I2007" i="12"/>
  <c r="H2007" i="12"/>
  <c r="G2007" i="12"/>
  <c r="F2007" i="12"/>
  <c r="E2007" i="12"/>
  <c r="D2007" i="12"/>
  <c r="C2007" i="12"/>
  <c r="B2007" i="12"/>
  <c r="A2007" i="12"/>
  <c r="U2006" i="12"/>
  <c r="T2006" i="12"/>
  <c r="S2006" i="12"/>
  <c r="R2006" i="12"/>
  <c r="Q2006" i="12"/>
  <c r="P2006" i="12"/>
  <c r="O2006" i="12"/>
  <c r="N2006" i="12"/>
  <c r="M2006" i="12"/>
  <c r="L2006" i="12"/>
  <c r="K2006" i="12"/>
  <c r="J2006" i="12"/>
  <c r="I2006" i="12"/>
  <c r="H2006" i="12"/>
  <c r="G2006" i="12"/>
  <c r="F2006" i="12"/>
  <c r="E2006" i="12"/>
  <c r="D2006" i="12"/>
  <c r="C2006" i="12"/>
  <c r="B2006" i="12"/>
  <c r="A2006" i="12"/>
  <c r="U2005" i="12"/>
  <c r="T2005" i="12"/>
  <c r="S2005" i="12"/>
  <c r="R2005" i="12"/>
  <c r="Q2005" i="12"/>
  <c r="P2005" i="12"/>
  <c r="O2005" i="12"/>
  <c r="N2005" i="12"/>
  <c r="M2005" i="12"/>
  <c r="L2005" i="12"/>
  <c r="K2005" i="12"/>
  <c r="J2005" i="12"/>
  <c r="I2005" i="12"/>
  <c r="H2005" i="12"/>
  <c r="G2005" i="12"/>
  <c r="F2005" i="12"/>
  <c r="E2005" i="12"/>
  <c r="D2005" i="12"/>
  <c r="C2005" i="12"/>
  <c r="B2005" i="12"/>
  <c r="A2005" i="12"/>
  <c r="U2004" i="12"/>
  <c r="T2004" i="12"/>
  <c r="S2004" i="12"/>
  <c r="R2004" i="12"/>
  <c r="Q2004" i="12"/>
  <c r="P2004" i="12"/>
  <c r="O2004" i="12"/>
  <c r="N2004" i="12"/>
  <c r="M2004" i="12"/>
  <c r="L2004" i="12"/>
  <c r="K2004" i="12"/>
  <c r="J2004" i="12"/>
  <c r="I2004" i="12"/>
  <c r="H2004" i="12"/>
  <c r="G2004" i="12"/>
  <c r="F2004" i="12"/>
  <c r="E2004" i="12"/>
  <c r="D2004" i="12"/>
  <c r="C2004" i="12"/>
  <c r="B2004" i="12"/>
  <c r="A2004" i="12"/>
  <c r="U2003" i="12"/>
  <c r="T2003" i="12"/>
  <c r="S2003" i="12"/>
  <c r="R2003" i="12"/>
  <c r="Q2003" i="12"/>
  <c r="P2003" i="12"/>
  <c r="O2003" i="12"/>
  <c r="N2003" i="12"/>
  <c r="M2003" i="12"/>
  <c r="L2003" i="12"/>
  <c r="K2003" i="12"/>
  <c r="J2003" i="12"/>
  <c r="I2003" i="12"/>
  <c r="H2003" i="12"/>
  <c r="G2003" i="12"/>
  <c r="F2003" i="12"/>
  <c r="E2003" i="12"/>
  <c r="D2003" i="12"/>
  <c r="C2003" i="12"/>
  <c r="B2003" i="12"/>
  <c r="A2003" i="12"/>
  <c r="U2002" i="12"/>
  <c r="T2002" i="12"/>
  <c r="S2002" i="12"/>
  <c r="R2002" i="12"/>
  <c r="Q2002" i="12"/>
  <c r="P2002" i="12"/>
  <c r="O2002" i="12"/>
  <c r="N2002" i="12"/>
  <c r="M2002" i="12"/>
  <c r="L2002" i="12"/>
  <c r="K2002" i="12"/>
  <c r="J2002" i="12"/>
  <c r="I2002" i="12"/>
  <c r="H2002" i="12"/>
  <c r="G2002" i="12"/>
  <c r="F2002" i="12"/>
  <c r="E2002" i="12"/>
  <c r="D2002" i="12"/>
  <c r="C2002" i="12"/>
  <c r="B2002" i="12"/>
  <c r="A2002" i="12"/>
  <c r="U2001" i="12"/>
  <c r="T2001" i="12"/>
  <c r="S2001" i="12"/>
  <c r="R2001" i="12"/>
  <c r="Q2001" i="12"/>
  <c r="P2001" i="12"/>
  <c r="O2001" i="12"/>
  <c r="N2001" i="12"/>
  <c r="M2001" i="12"/>
  <c r="L2001" i="12"/>
  <c r="K2001" i="12"/>
  <c r="J2001" i="12"/>
  <c r="I2001" i="12"/>
  <c r="H2001" i="12"/>
  <c r="G2001" i="12"/>
  <c r="F2001" i="12"/>
  <c r="E2001" i="12"/>
  <c r="D2001" i="12"/>
  <c r="C2001" i="12"/>
  <c r="B2001" i="12"/>
  <c r="A2001" i="12"/>
  <c r="U2000" i="12"/>
  <c r="T2000" i="12"/>
  <c r="S2000" i="12"/>
  <c r="R2000" i="12"/>
  <c r="Q2000" i="12"/>
  <c r="P2000" i="12"/>
  <c r="O2000" i="12"/>
  <c r="N2000" i="12"/>
  <c r="M2000" i="12"/>
  <c r="L2000" i="12"/>
  <c r="K2000" i="12"/>
  <c r="J2000" i="12"/>
  <c r="I2000" i="12"/>
  <c r="H2000" i="12"/>
  <c r="G2000" i="12"/>
  <c r="F2000" i="12"/>
  <c r="E2000" i="12"/>
  <c r="D2000" i="12"/>
  <c r="C2000" i="12"/>
  <c r="B2000" i="12"/>
  <c r="A2000" i="12"/>
  <c r="U1999" i="12"/>
  <c r="T1999" i="12"/>
  <c r="S1999" i="12"/>
  <c r="R1999" i="12"/>
  <c r="Q1999" i="12"/>
  <c r="P1999" i="12"/>
  <c r="O1999" i="12"/>
  <c r="N1999" i="12"/>
  <c r="M1999" i="12"/>
  <c r="L1999" i="12"/>
  <c r="K1999" i="12"/>
  <c r="J1999" i="12"/>
  <c r="I1999" i="12"/>
  <c r="H1999" i="12"/>
  <c r="G1999" i="12"/>
  <c r="F1999" i="12"/>
  <c r="E1999" i="12"/>
  <c r="D1999" i="12"/>
  <c r="C1999" i="12"/>
  <c r="B1999" i="12"/>
  <c r="A1999" i="12"/>
  <c r="U1998" i="12"/>
  <c r="T1998" i="12"/>
  <c r="S1998" i="12"/>
  <c r="R1998" i="12"/>
  <c r="Q1998" i="12"/>
  <c r="P1998" i="12"/>
  <c r="O1998" i="12"/>
  <c r="N1998" i="12"/>
  <c r="M1998" i="12"/>
  <c r="L1998" i="12"/>
  <c r="K1998" i="12"/>
  <c r="J1998" i="12"/>
  <c r="I1998" i="12"/>
  <c r="H1998" i="12"/>
  <c r="G1998" i="12"/>
  <c r="F1998" i="12"/>
  <c r="E1998" i="12"/>
  <c r="D1998" i="12"/>
  <c r="C1998" i="12"/>
  <c r="B1998" i="12"/>
  <c r="A1998" i="12"/>
  <c r="U1997" i="12"/>
  <c r="T1997" i="12"/>
  <c r="S1997" i="12"/>
  <c r="R1997" i="12"/>
  <c r="Q1997" i="12"/>
  <c r="P1997" i="12"/>
  <c r="O1997" i="12"/>
  <c r="N1997" i="12"/>
  <c r="M1997" i="12"/>
  <c r="L1997" i="12"/>
  <c r="K1997" i="12"/>
  <c r="J1997" i="12"/>
  <c r="I1997" i="12"/>
  <c r="H1997" i="12"/>
  <c r="G1997" i="12"/>
  <c r="F1997" i="12"/>
  <c r="E1997" i="12"/>
  <c r="D1997" i="12"/>
  <c r="C1997" i="12"/>
  <c r="B1997" i="12"/>
  <c r="A1997" i="12"/>
  <c r="U1996" i="12"/>
  <c r="T1996" i="12"/>
  <c r="S1996" i="12"/>
  <c r="R1996" i="12"/>
  <c r="Q1996" i="12"/>
  <c r="P1996" i="12"/>
  <c r="O1996" i="12"/>
  <c r="N1996" i="12"/>
  <c r="M1996" i="12"/>
  <c r="L1996" i="12"/>
  <c r="K1996" i="12"/>
  <c r="J1996" i="12"/>
  <c r="I1996" i="12"/>
  <c r="H1996" i="12"/>
  <c r="G1996" i="12"/>
  <c r="F1996" i="12"/>
  <c r="E1996" i="12"/>
  <c r="D1996" i="12"/>
  <c r="C1996" i="12"/>
  <c r="B1996" i="12"/>
  <c r="A1996" i="12"/>
  <c r="U1995" i="12"/>
  <c r="T1995" i="12"/>
  <c r="S1995" i="12"/>
  <c r="R1995" i="12"/>
  <c r="Q1995" i="12"/>
  <c r="P1995" i="12"/>
  <c r="O1995" i="12"/>
  <c r="N1995" i="12"/>
  <c r="M1995" i="12"/>
  <c r="L1995" i="12"/>
  <c r="K1995" i="12"/>
  <c r="J1995" i="12"/>
  <c r="I1995" i="12"/>
  <c r="H1995" i="12"/>
  <c r="G1995" i="12"/>
  <c r="F1995" i="12"/>
  <c r="E1995" i="12"/>
  <c r="D1995" i="12"/>
  <c r="C1995" i="12"/>
  <c r="B1995" i="12"/>
  <c r="A1995" i="12"/>
  <c r="U1994" i="12"/>
  <c r="T1994" i="12"/>
  <c r="S1994" i="12"/>
  <c r="R1994" i="12"/>
  <c r="Q1994" i="12"/>
  <c r="P1994" i="12"/>
  <c r="O1994" i="12"/>
  <c r="N1994" i="12"/>
  <c r="M1994" i="12"/>
  <c r="L1994" i="12"/>
  <c r="K1994" i="12"/>
  <c r="J1994" i="12"/>
  <c r="I1994" i="12"/>
  <c r="H1994" i="12"/>
  <c r="G1994" i="12"/>
  <c r="F1994" i="12"/>
  <c r="E1994" i="12"/>
  <c r="D1994" i="12"/>
  <c r="C1994" i="12"/>
  <c r="B1994" i="12"/>
  <c r="A1994" i="12"/>
  <c r="U1993" i="12"/>
  <c r="T1993" i="12"/>
  <c r="S1993" i="12"/>
  <c r="R1993" i="12"/>
  <c r="Q1993" i="12"/>
  <c r="P1993" i="12"/>
  <c r="O1993" i="12"/>
  <c r="N1993" i="12"/>
  <c r="M1993" i="12"/>
  <c r="L1993" i="12"/>
  <c r="K1993" i="12"/>
  <c r="J1993" i="12"/>
  <c r="I1993" i="12"/>
  <c r="H1993" i="12"/>
  <c r="G1993" i="12"/>
  <c r="F1993" i="12"/>
  <c r="E1993" i="12"/>
  <c r="D1993" i="12"/>
  <c r="C1993" i="12"/>
  <c r="B1993" i="12"/>
  <c r="A1993" i="12"/>
  <c r="U1992" i="12"/>
  <c r="T1992" i="12"/>
  <c r="S1992" i="12"/>
  <c r="R1992" i="12"/>
  <c r="Q1992" i="12"/>
  <c r="P1992" i="12"/>
  <c r="O1992" i="12"/>
  <c r="N1992" i="12"/>
  <c r="M1992" i="12"/>
  <c r="L1992" i="12"/>
  <c r="K1992" i="12"/>
  <c r="J1992" i="12"/>
  <c r="I1992" i="12"/>
  <c r="H1992" i="12"/>
  <c r="G1992" i="12"/>
  <c r="F1992" i="12"/>
  <c r="E1992" i="12"/>
  <c r="D1992" i="12"/>
  <c r="C1992" i="12"/>
  <c r="B1992" i="12"/>
  <c r="A1992" i="12"/>
  <c r="U1991" i="12"/>
  <c r="T1991" i="12"/>
  <c r="S1991" i="12"/>
  <c r="R1991" i="12"/>
  <c r="Q1991" i="12"/>
  <c r="P1991" i="12"/>
  <c r="O1991" i="12"/>
  <c r="N1991" i="12"/>
  <c r="M1991" i="12"/>
  <c r="L1991" i="12"/>
  <c r="K1991" i="12"/>
  <c r="J1991" i="12"/>
  <c r="I1991" i="12"/>
  <c r="H1991" i="12"/>
  <c r="G1991" i="12"/>
  <c r="F1991" i="12"/>
  <c r="E1991" i="12"/>
  <c r="D1991" i="12"/>
  <c r="C1991" i="12"/>
  <c r="B1991" i="12"/>
  <c r="A1991" i="12"/>
  <c r="U1990" i="12"/>
  <c r="T1990" i="12"/>
  <c r="S1990" i="12"/>
  <c r="R1990" i="12"/>
  <c r="Q1990" i="12"/>
  <c r="P1990" i="12"/>
  <c r="O1990" i="12"/>
  <c r="N1990" i="12"/>
  <c r="M1990" i="12"/>
  <c r="L1990" i="12"/>
  <c r="K1990" i="12"/>
  <c r="J1990" i="12"/>
  <c r="I1990" i="12"/>
  <c r="H1990" i="12"/>
  <c r="G1990" i="12"/>
  <c r="F1990" i="12"/>
  <c r="E1990" i="12"/>
  <c r="D1990" i="12"/>
  <c r="C1990" i="12"/>
  <c r="B1990" i="12"/>
  <c r="A1990" i="12"/>
  <c r="U1989" i="12"/>
  <c r="T1989" i="12"/>
  <c r="S1989" i="12"/>
  <c r="R1989" i="12"/>
  <c r="Q1989" i="12"/>
  <c r="P1989" i="12"/>
  <c r="O1989" i="12"/>
  <c r="N1989" i="12"/>
  <c r="M1989" i="12"/>
  <c r="L1989" i="12"/>
  <c r="K1989" i="12"/>
  <c r="J1989" i="12"/>
  <c r="I1989" i="12"/>
  <c r="H1989" i="12"/>
  <c r="G1989" i="12"/>
  <c r="F1989" i="12"/>
  <c r="E1989" i="12"/>
  <c r="D1989" i="12"/>
  <c r="C1989" i="12"/>
  <c r="B1989" i="12"/>
  <c r="A1989" i="12"/>
  <c r="U1988" i="12"/>
  <c r="T1988" i="12"/>
  <c r="S1988" i="12"/>
  <c r="R1988" i="12"/>
  <c r="Q1988" i="12"/>
  <c r="P1988" i="12"/>
  <c r="O1988" i="12"/>
  <c r="N1988" i="12"/>
  <c r="M1988" i="12"/>
  <c r="L1988" i="12"/>
  <c r="K1988" i="12"/>
  <c r="J1988" i="12"/>
  <c r="I1988" i="12"/>
  <c r="H1988" i="12"/>
  <c r="G1988" i="12"/>
  <c r="F1988" i="12"/>
  <c r="E1988" i="12"/>
  <c r="D1988" i="12"/>
  <c r="C1988" i="12"/>
  <c r="B1988" i="12"/>
  <c r="A1988" i="12"/>
  <c r="U1987" i="12"/>
  <c r="T1987" i="12"/>
  <c r="S1987" i="12"/>
  <c r="R1987" i="12"/>
  <c r="Q1987" i="12"/>
  <c r="P1987" i="12"/>
  <c r="O1987" i="12"/>
  <c r="N1987" i="12"/>
  <c r="M1987" i="12"/>
  <c r="L1987" i="12"/>
  <c r="K1987" i="12"/>
  <c r="J1987" i="12"/>
  <c r="I1987" i="12"/>
  <c r="H1987" i="12"/>
  <c r="G1987" i="12"/>
  <c r="F1987" i="12"/>
  <c r="E1987" i="12"/>
  <c r="D1987" i="12"/>
  <c r="C1987" i="12"/>
  <c r="B1987" i="12"/>
  <c r="A1987" i="12"/>
  <c r="U1986" i="12"/>
  <c r="T1986" i="12"/>
  <c r="S1986" i="12"/>
  <c r="R1986" i="12"/>
  <c r="Q1986" i="12"/>
  <c r="P1986" i="12"/>
  <c r="O1986" i="12"/>
  <c r="N1986" i="12"/>
  <c r="M1986" i="12"/>
  <c r="L1986" i="12"/>
  <c r="K1986" i="12"/>
  <c r="J1986" i="12"/>
  <c r="I1986" i="12"/>
  <c r="H1986" i="12"/>
  <c r="G1986" i="12"/>
  <c r="F1986" i="12"/>
  <c r="E1986" i="12"/>
  <c r="D1986" i="12"/>
  <c r="C1986" i="12"/>
  <c r="B1986" i="12"/>
  <c r="A1986" i="12"/>
  <c r="U1985" i="12"/>
  <c r="T1985" i="12"/>
  <c r="S1985" i="12"/>
  <c r="R1985" i="12"/>
  <c r="Q1985" i="12"/>
  <c r="P1985" i="12"/>
  <c r="O1985" i="12"/>
  <c r="N1985" i="12"/>
  <c r="M1985" i="12"/>
  <c r="L1985" i="12"/>
  <c r="K1985" i="12"/>
  <c r="J1985" i="12"/>
  <c r="I1985" i="12"/>
  <c r="H1985" i="12"/>
  <c r="G1985" i="12"/>
  <c r="F1985" i="12"/>
  <c r="E1985" i="12"/>
  <c r="D1985" i="12"/>
  <c r="C1985" i="12"/>
  <c r="B1985" i="12"/>
  <c r="A1985" i="12"/>
  <c r="U1984" i="12"/>
  <c r="T1984" i="12"/>
  <c r="S1984" i="12"/>
  <c r="R1984" i="12"/>
  <c r="Q1984" i="12"/>
  <c r="P1984" i="12"/>
  <c r="O1984" i="12"/>
  <c r="N1984" i="12"/>
  <c r="M1984" i="12"/>
  <c r="L1984" i="12"/>
  <c r="K1984" i="12"/>
  <c r="J1984" i="12"/>
  <c r="I1984" i="12"/>
  <c r="H1984" i="12"/>
  <c r="G1984" i="12"/>
  <c r="F1984" i="12"/>
  <c r="E1984" i="12"/>
  <c r="D1984" i="12"/>
  <c r="C1984" i="12"/>
  <c r="B1984" i="12"/>
  <c r="A1984" i="12"/>
  <c r="U1983" i="12"/>
  <c r="T1983" i="12"/>
  <c r="S1983" i="12"/>
  <c r="R1983" i="12"/>
  <c r="Q1983" i="12"/>
  <c r="P1983" i="12"/>
  <c r="O1983" i="12"/>
  <c r="N1983" i="12"/>
  <c r="M1983" i="12"/>
  <c r="L1983" i="12"/>
  <c r="K1983" i="12"/>
  <c r="J1983" i="12"/>
  <c r="I1983" i="12"/>
  <c r="H1983" i="12"/>
  <c r="G1983" i="12"/>
  <c r="F1983" i="12"/>
  <c r="E1983" i="12"/>
  <c r="D1983" i="12"/>
  <c r="C1983" i="12"/>
  <c r="B1983" i="12"/>
  <c r="A1983" i="12"/>
  <c r="U1982" i="12"/>
  <c r="T1982" i="12"/>
  <c r="S1982" i="12"/>
  <c r="R1982" i="12"/>
  <c r="Q1982" i="12"/>
  <c r="P1982" i="12"/>
  <c r="O1982" i="12"/>
  <c r="N1982" i="12"/>
  <c r="M1982" i="12"/>
  <c r="L1982" i="12"/>
  <c r="K1982" i="12"/>
  <c r="J1982" i="12"/>
  <c r="I1982" i="12"/>
  <c r="H1982" i="12"/>
  <c r="G1982" i="12"/>
  <c r="F1982" i="12"/>
  <c r="E1982" i="12"/>
  <c r="D1982" i="12"/>
  <c r="C1982" i="12"/>
  <c r="B1982" i="12"/>
  <c r="A1982" i="12"/>
  <c r="U1981" i="12"/>
  <c r="T1981" i="12"/>
  <c r="S1981" i="12"/>
  <c r="R1981" i="12"/>
  <c r="Q1981" i="12"/>
  <c r="P1981" i="12"/>
  <c r="O1981" i="12"/>
  <c r="N1981" i="12"/>
  <c r="M1981" i="12"/>
  <c r="L1981" i="12"/>
  <c r="K1981" i="12"/>
  <c r="J1981" i="12"/>
  <c r="I1981" i="12"/>
  <c r="H1981" i="12"/>
  <c r="G1981" i="12"/>
  <c r="F1981" i="12"/>
  <c r="E1981" i="12"/>
  <c r="D1981" i="12"/>
  <c r="C1981" i="12"/>
  <c r="B1981" i="12"/>
  <c r="A1981" i="12"/>
  <c r="U1980" i="12"/>
  <c r="T1980" i="12"/>
  <c r="S1980" i="12"/>
  <c r="R1980" i="12"/>
  <c r="Q1980" i="12"/>
  <c r="P1980" i="12"/>
  <c r="O1980" i="12"/>
  <c r="N1980" i="12"/>
  <c r="M1980" i="12"/>
  <c r="L1980" i="12"/>
  <c r="K1980" i="12"/>
  <c r="J1980" i="12"/>
  <c r="I1980" i="12"/>
  <c r="H1980" i="12"/>
  <c r="G1980" i="12"/>
  <c r="F1980" i="12"/>
  <c r="E1980" i="12"/>
  <c r="D1980" i="12"/>
  <c r="C1980" i="12"/>
  <c r="B1980" i="12"/>
  <c r="A1980" i="12"/>
  <c r="U1979" i="12"/>
  <c r="T1979" i="12"/>
  <c r="S1979" i="12"/>
  <c r="R1979" i="12"/>
  <c r="Q1979" i="12"/>
  <c r="P1979" i="12"/>
  <c r="O1979" i="12"/>
  <c r="N1979" i="12"/>
  <c r="M1979" i="12"/>
  <c r="L1979" i="12"/>
  <c r="K1979" i="12"/>
  <c r="J1979" i="12"/>
  <c r="I1979" i="12"/>
  <c r="H1979" i="12"/>
  <c r="G1979" i="12"/>
  <c r="F1979" i="12"/>
  <c r="E1979" i="12"/>
  <c r="D1979" i="12"/>
  <c r="C1979" i="12"/>
  <c r="B1979" i="12"/>
  <c r="A1979" i="12"/>
  <c r="U1978" i="12"/>
  <c r="T1978" i="12"/>
  <c r="S1978" i="12"/>
  <c r="R1978" i="12"/>
  <c r="Q1978" i="12"/>
  <c r="P1978" i="12"/>
  <c r="O1978" i="12"/>
  <c r="N1978" i="12"/>
  <c r="M1978" i="12"/>
  <c r="L1978" i="12"/>
  <c r="K1978" i="12"/>
  <c r="J1978" i="12"/>
  <c r="I1978" i="12"/>
  <c r="H1978" i="12"/>
  <c r="G1978" i="12"/>
  <c r="F1978" i="12"/>
  <c r="E1978" i="12"/>
  <c r="D1978" i="12"/>
  <c r="C1978" i="12"/>
  <c r="B1978" i="12"/>
  <c r="A1978" i="12"/>
  <c r="U1977" i="12"/>
  <c r="T1977" i="12"/>
  <c r="S1977" i="12"/>
  <c r="R1977" i="12"/>
  <c r="Q1977" i="12"/>
  <c r="P1977" i="12"/>
  <c r="O1977" i="12"/>
  <c r="N1977" i="12"/>
  <c r="M1977" i="12"/>
  <c r="L1977" i="12"/>
  <c r="K1977" i="12"/>
  <c r="J1977" i="12"/>
  <c r="I1977" i="12"/>
  <c r="H1977" i="12"/>
  <c r="G1977" i="12"/>
  <c r="F1977" i="12"/>
  <c r="E1977" i="12"/>
  <c r="D1977" i="12"/>
  <c r="C1977" i="12"/>
  <c r="B1977" i="12"/>
  <c r="A1977" i="12"/>
  <c r="U1976" i="12"/>
  <c r="T1976" i="12"/>
  <c r="S1976" i="12"/>
  <c r="R1976" i="12"/>
  <c r="Q1976" i="12"/>
  <c r="P1976" i="12"/>
  <c r="O1976" i="12"/>
  <c r="N1976" i="12"/>
  <c r="M1976" i="12"/>
  <c r="L1976" i="12"/>
  <c r="K1976" i="12"/>
  <c r="J1976" i="12"/>
  <c r="I1976" i="12"/>
  <c r="H1976" i="12"/>
  <c r="G1976" i="12"/>
  <c r="F1976" i="12"/>
  <c r="E1976" i="12"/>
  <c r="D1976" i="12"/>
  <c r="C1976" i="12"/>
  <c r="B1976" i="12"/>
  <c r="A1976" i="12"/>
  <c r="U1975" i="12"/>
  <c r="T1975" i="12"/>
  <c r="S1975" i="12"/>
  <c r="R1975" i="12"/>
  <c r="Q1975" i="12"/>
  <c r="P1975" i="12"/>
  <c r="O1975" i="12"/>
  <c r="N1975" i="12"/>
  <c r="M1975" i="12"/>
  <c r="L1975" i="12"/>
  <c r="K1975" i="12"/>
  <c r="J1975" i="12"/>
  <c r="I1975" i="12"/>
  <c r="H1975" i="12"/>
  <c r="G1975" i="12"/>
  <c r="F1975" i="12"/>
  <c r="E1975" i="12"/>
  <c r="D1975" i="12"/>
  <c r="C1975" i="12"/>
  <c r="B1975" i="12"/>
  <c r="A1975" i="12"/>
  <c r="U1974" i="12"/>
  <c r="T1974" i="12"/>
  <c r="S1974" i="12"/>
  <c r="R1974" i="12"/>
  <c r="Q1974" i="12"/>
  <c r="P1974" i="12"/>
  <c r="O1974" i="12"/>
  <c r="N1974" i="12"/>
  <c r="M1974" i="12"/>
  <c r="L1974" i="12"/>
  <c r="K1974" i="12"/>
  <c r="J1974" i="12"/>
  <c r="I1974" i="12"/>
  <c r="H1974" i="12"/>
  <c r="G1974" i="12"/>
  <c r="F1974" i="12"/>
  <c r="E1974" i="12"/>
  <c r="D1974" i="12"/>
  <c r="C1974" i="12"/>
  <c r="B1974" i="12"/>
  <c r="A1974" i="12"/>
  <c r="U1973" i="12"/>
  <c r="T1973" i="12"/>
  <c r="S1973" i="12"/>
  <c r="R1973" i="12"/>
  <c r="Q1973" i="12"/>
  <c r="P1973" i="12"/>
  <c r="O1973" i="12"/>
  <c r="N1973" i="12"/>
  <c r="M1973" i="12"/>
  <c r="L1973" i="12"/>
  <c r="K1973" i="12"/>
  <c r="J1973" i="12"/>
  <c r="I1973" i="12"/>
  <c r="H1973" i="12"/>
  <c r="G1973" i="12"/>
  <c r="F1973" i="12"/>
  <c r="E1973" i="12"/>
  <c r="D1973" i="12"/>
  <c r="C1973" i="12"/>
  <c r="B1973" i="12"/>
  <c r="A1973" i="12"/>
  <c r="U1972" i="12"/>
  <c r="T1972" i="12"/>
  <c r="S1972" i="12"/>
  <c r="R1972" i="12"/>
  <c r="Q1972" i="12"/>
  <c r="P1972" i="12"/>
  <c r="O1972" i="12"/>
  <c r="N1972" i="12"/>
  <c r="M1972" i="12"/>
  <c r="L1972" i="12"/>
  <c r="K1972" i="12"/>
  <c r="J1972" i="12"/>
  <c r="I1972" i="12"/>
  <c r="H1972" i="12"/>
  <c r="G1972" i="12"/>
  <c r="F1972" i="12"/>
  <c r="E1972" i="12"/>
  <c r="D1972" i="12"/>
  <c r="C1972" i="12"/>
  <c r="B1972" i="12"/>
  <c r="A1972" i="12"/>
  <c r="U1971" i="12"/>
  <c r="T1971" i="12"/>
  <c r="S1971" i="12"/>
  <c r="R1971" i="12"/>
  <c r="Q1971" i="12"/>
  <c r="P1971" i="12"/>
  <c r="O1971" i="12"/>
  <c r="N1971" i="12"/>
  <c r="M1971" i="12"/>
  <c r="L1971" i="12"/>
  <c r="K1971" i="12"/>
  <c r="J1971" i="12"/>
  <c r="I1971" i="12"/>
  <c r="H1971" i="12"/>
  <c r="G1971" i="12"/>
  <c r="F1971" i="12"/>
  <c r="E1971" i="12"/>
  <c r="D1971" i="12"/>
  <c r="C1971" i="12"/>
  <c r="B1971" i="12"/>
  <c r="A1971" i="12"/>
  <c r="U1970" i="12"/>
  <c r="T1970" i="12"/>
  <c r="S1970" i="12"/>
  <c r="R1970" i="12"/>
  <c r="Q1970" i="12"/>
  <c r="P1970" i="12"/>
  <c r="O1970" i="12"/>
  <c r="N1970" i="12"/>
  <c r="M1970" i="12"/>
  <c r="L1970" i="12"/>
  <c r="K1970" i="12"/>
  <c r="J1970" i="12"/>
  <c r="I1970" i="12"/>
  <c r="H1970" i="12"/>
  <c r="G1970" i="12"/>
  <c r="F1970" i="12"/>
  <c r="E1970" i="12"/>
  <c r="D1970" i="12"/>
  <c r="C1970" i="12"/>
  <c r="B1970" i="12"/>
  <c r="A1970" i="12"/>
  <c r="U1969" i="12"/>
  <c r="T1969" i="12"/>
  <c r="S1969" i="12"/>
  <c r="R1969" i="12"/>
  <c r="Q1969" i="12"/>
  <c r="P1969" i="12"/>
  <c r="O1969" i="12"/>
  <c r="N1969" i="12"/>
  <c r="M1969" i="12"/>
  <c r="L1969" i="12"/>
  <c r="K1969" i="12"/>
  <c r="J1969" i="12"/>
  <c r="I1969" i="12"/>
  <c r="H1969" i="12"/>
  <c r="G1969" i="12"/>
  <c r="F1969" i="12"/>
  <c r="E1969" i="12"/>
  <c r="D1969" i="12"/>
  <c r="C1969" i="12"/>
  <c r="B1969" i="12"/>
  <c r="A1969" i="12"/>
  <c r="U1968" i="12"/>
  <c r="T1968" i="12"/>
  <c r="S1968" i="12"/>
  <c r="R1968" i="12"/>
  <c r="Q1968" i="12"/>
  <c r="P1968" i="12"/>
  <c r="O1968" i="12"/>
  <c r="N1968" i="12"/>
  <c r="M1968" i="12"/>
  <c r="L1968" i="12"/>
  <c r="K1968" i="12"/>
  <c r="J1968" i="12"/>
  <c r="I1968" i="12"/>
  <c r="H1968" i="12"/>
  <c r="G1968" i="12"/>
  <c r="F1968" i="12"/>
  <c r="E1968" i="12"/>
  <c r="D1968" i="12"/>
  <c r="C1968" i="12"/>
  <c r="B1968" i="12"/>
  <c r="A1968" i="12"/>
  <c r="U1967" i="12"/>
  <c r="T1967" i="12"/>
  <c r="S1967" i="12"/>
  <c r="R1967" i="12"/>
  <c r="Q1967" i="12"/>
  <c r="P1967" i="12"/>
  <c r="O1967" i="12"/>
  <c r="N1967" i="12"/>
  <c r="M1967" i="12"/>
  <c r="L1967" i="12"/>
  <c r="K1967" i="12"/>
  <c r="J1967" i="12"/>
  <c r="I1967" i="12"/>
  <c r="H1967" i="12"/>
  <c r="G1967" i="12"/>
  <c r="F1967" i="12"/>
  <c r="E1967" i="12"/>
  <c r="D1967" i="12"/>
  <c r="C1967" i="12"/>
  <c r="B1967" i="12"/>
  <c r="A1967" i="12"/>
  <c r="U1966" i="12"/>
  <c r="T1966" i="12"/>
  <c r="S1966" i="12"/>
  <c r="R1966" i="12"/>
  <c r="Q1966" i="12"/>
  <c r="P1966" i="12"/>
  <c r="O1966" i="12"/>
  <c r="N1966" i="12"/>
  <c r="M1966" i="12"/>
  <c r="L1966" i="12"/>
  <c r="K1966" i="12"/>
  <c r="J1966" i="12"/>
  <c r="I1966" i="12"/>
  <c r="H1966" i="12"/>
  <c r="G1966" i="12"/>
  <c r="F1966" i="12"/>
  <c r="E1966" i="12"/>
  <c r="D1966" i="12"/>
  <c r="C1966" i="12"/>
  <c r="B1966" i="12"/>
  <c r="A1966" i="12"/>
  <c r="U1965" i="12"/>
  <c r="T1965" i="12"/>
  <c r="S1965" i="12"/>
  <c r="R1965" i="12"/>
  <c r="Q1965" i="12"/>
  <c r="P1965" i="12"/>
  <c r="O1965" i="12"/>
  <c r="N1965" i="12"/>
  <c r="M1965" i="12"/>
  <c r="L1965" i="12"/>
  <c r="K1965" i="12"/>
  <c r="J1965" i="12"/>
  <c r="I1965" i="12"/>
  <c r="H1965" i="12"/>
  <c r="G1965" i="12"/>
  <c r="F1965" i="12"/>
  <c r="E1965" i="12"/>
  <c r="D1965" i="12"/>
  <c r="C1965" i="12"/>
  <c r="B1965" i="12"/>
  <c r="A1965" i="12"/>
  <c r="U1964" i="12"/>
  <c r="T1964" i="12"/>
  <c r="S1964" i="12"/>
  <c r="R1964" i="12"/>
  <c r="Q1964" i="12"/>
  <c r="P1964" i="12"/>
  <c r="O1964" i="12"/>
  <c r="N1964" i="12"/>
  <c r="M1964" i="12"/>
  <c r="L1964" i="12"/>
  <c r="K1964" i="12"/>
  <c r="J1964" i="12"/>
  <c r="I1964" i="12"/>
  <c r="H1964" i="12"/>
  <c r="G1964" i="12"/>
  <c r="F1964" i="12"/>
  <c r="E1964" i="12"/>
  <c r="D1964" i="12"/>
  <c r="C1964" i="12"/>
  <c r="B1964" i="12"/>
  <c r="A1964" i="12"/>
  <c r="U1963" i="12"/>
  <c r="T1963" i="12"/>
  <c r="S1963" i="12"/>
  <c r="R1963" i="12"/>
  <c r="Q1963" i="12"/>
  <c r="P1963" i="12"/>
  <c r="O1963" i="12"/>
  <c r="N1963" i="12"/>
  <c r="M1963" i="12"/>
  <c r="L1963" i="12"/>
  <c r="K1963" i="12"/>
  <c r="J1963" i="12"/>
  <c r="I1963" i="12"/>
  <c r="H1963" i="12"/>
  <c r="G1963" i="12"/>
  <c r="F1963" i="12"/>
  <c r="E1963" i="12"/>
  <c r="D1963" i="12"/>
  <c r="C1963" i="12"/>
  <c r="B1963" i="12"/>
  <c r="A1963" i="12"/>
  <c r="U1962" i="12"/>
  <c r="T1962" i="12"/>
  <c r="S1962" i="12"/>
  <c r="R1962" i="12"/>
  <c r="Q1962" i="12"/>
  <c r="P1962" i="12"/>
  <c r="O1962" i="12"/>
  <c r="N1962" i="12"/>
  <c r="M1962" i="12"/>
  <c r="L1962" i="12"/>
  <c r="K1962" i="12"/>
  <c r="J1962" i="12"/>
  <c r="I1962" i="12"/>
  <c r="H1962" i="12"/>
  <c r="G1962" i="12"/>
  <c r="F1962" i="12"/>
  <c r="E1962" i="12"/>
  <c r="D1962" i="12"/>
  <c r="C1962" i="12"/>
  <c r="B1962" i="12"/>
  <c r="A1962" i="12"/>
  <c r="U1961" i="12"/>
  <c r="T1961" i="12"/>
  <c r="S1961" i="12"/>
  <c r="R1961" i="12"/>
  <c r="Q1961" i="12"/>
  <c r="P1961" i="12"/>
  <c r="O1961" i="12"/>
  <c r="N1961" i="12"/>
  <c r="M1961" i="12"/>
  <c r="L1961" i="12"/>
  <c r="K1961" i="12"/>
  <c r="J1961" i="12"/>
  <c r="I1961" i="12"/>
  <c r="H1961" i="12"/>
  <c r="G1961" i="12"/>
  <c r="F1961" i="12"/>
  <c r="E1961" i="12"/>
  <c r="D1961" i="12"/>
  <c r="C1961" i="12"/>
  <c r="B1961" i="12"/>
  <c r="A1961" i="12"/>
  <c r="U1960" i="12"/>
  <c r="T1960" i="12"/>
  <c r="S1960" i="12"/>
  <c r="R1960" i="12"/>
  <c r="Q1960" i="12"/>
  <c r="P1960" i="12"/>
  <c r="O1960" i="12"/>
  <c r="N1960" i="12"/>
  <c r="M1960" i="12"/>
  <c r="L1960" i="12"/>
  <c r="K1960" i="12"/>
  <c r="J1960" i="12"/>
  <c r="I1960" i="12"/>
  <c r="H1960" i="12"/>
  <c r="G1960" i="12"/>
  <c r="F1960" i="12"/>
  <c r="E1960" i="12"/>
  <c r="D1960" i="12"/>
  <c r="C1960" i="12"/>
  <c r="B1960" i="12"/>
  <c r="A1960" i="12"/>
  <c r="U1959" i="12"/>
  <c r="T1959" i="12"/>
  <c r="S1959" i="12"/>
  <c r="R1959" i="12"/>
  <c r="Q1959" i="12"/>
  <c r="P1959" i="12"/>
  <c r="O1959" i="12"/>
  <c r="N1959" i="12"/>
  <c r="M1959" i="12"/>
  <c r="L1959" i="12"/>
  <c r="K1959" i="12"/>
  <c r="J1959" i="12"/>
  <c r="I1959" i="12"/>
  <c r="H1959" i="12"/>
  <c r="G1959" i="12"/>
  <c r="F1959" i="12"/>
  <c r="E1959" i="12"/>
  <c r="D1959" i="12"/>
  <c r="C1959" i="12"/>
  <c r="B1959" i="12"/>
  <c r="A1959" i="12"/>
  <c r="U1958" i="12"/>
  <c r="T1958" i="12"/>
  <c r="S1958" i="12"/>
  <c r="R1958" i="12"/>
  <c r="Q1958" i="12"/>
  <c r="P1958" i="12"/>
  <c r="O1958" i="12"/>
  <c r="N1958" i="12"/>
  <c r="M1958" i="12"/>
  <c r="L1958" i="12"/>
  <c r="K1958" i="12"/>
  <c r="J1958" i="12"/>
  <c r="I1958" i="12"/>
  <c r="H1958" i="12"/>
  <c r="G1958" i="12"/>
  <c r="F1958" i="12"/>
  <c r="E1958" i="12"/>
  <c r="D1958" i="12"/>
  <c r="C1958" i="12"/>
  <c r="B1958" i="12"/>
  <c r="A1958" i="12"/>
  <c r="U1957" i="12"/>
  <c r="T1957" i="12"/>
  <c r="S1957" i="12"/>
  <c r="R1957" i="12"/>
  <c r="Q1957" i="12"/>
  <c r="P1957" i="12"/>
  <c r="O1957" i="12"/>
  <c r="N1957" i="12"/>
  <c r="M1957" i="12"/>
  <c r="L1957" i="12"/>
  <c r="K1957" i="12"/>
  <c r="J1957" i="12"/>
  <c r="I1957" i="12"/>
  <c r="H1957" i="12"/>
  <c r="G1957" i="12"/>
  <c r="F1957" i="12"/>
  <c r="E1957" i="12"/>
  <c r="D1957" i="12"/>
  <c r="C1957" i="12"/>
  <c r="B1957" i="12"/>
  <c r="A1957" i="12"/>
  <c r="U1956" i="12"/>
  <c r="T1956" i="12"/>
  <c r="S1956" i="12"/>
  <c r="R1956" i="12"/>
  <c r="Q1956" i="12"/>
  <c r="P1956" i="12"/>
  <c r="O1956" i="12"/>
  <c r="N1956" i="12"/>
  <c r="M1956" i="12"/>
  <c r="L1956" i="12"/>
  <c r="K1956" i="12"/>
  <c r="J1956" i="12"/>
  <c r="I1956" i="12"/>
  <c r="H1956" i="12"/>
  <c r="G1956" i="12"/>
  <c r="F1956" i="12"/>
  <c r="E1956" i="12"/>
  <c r="D1956" i="12"/>
  <c r="C1956" i="12"/>
  <c r="B1956" i="12"/>
  <c r="A1956" i="12"/>
  <c r="U1955" i="12"/>
  <c r="T1955" i="12"/>
  <c r="S1955" i="12"/>
  <c r="R1955" i="12"/>
  <c r="Q1955" i="12"/>
  <c r="P1955" i="12"/>
  <c r="O1955" i="12"/>
  <c r="N1955" i="12"/>
  <c r="M1955" i="12"/>
  <c r="L1955" i="12"/>
  <c r="K1955" i="12"/>
  <c r="J1955" i="12"/>
  <c r="I1955" i="12"/>
  <c r="H1955" i="12"/>
  <c r="G1955" i="12"/>
  <c r="F1955" i="12"/>
  <c r="E1955" i="12"/>
  <c r="D1955" i="12"/>
  <c r="C1955" i="12"/>
  <c r="B1955" i="12"/>
  <c r="A1955" i="12"/>
  <c r="U1954" i="12"/>
  <c r="T1954" i="12"/>
  <c r="S1954" i="12"/>
  <c r="R1954" i="12"/>
  <c r="Q1954" i="12"/>
  <c r="P1954" i="12"/>
  <c r="O1954" i="12"/>
  <c r="N1954" i="12"/>
  <c r="M1954" i="12"/>
  <c r="L1954" i="12"/>
  <c r="K1954" i="12"/>
  <c r="J1954" i="12"/>
  <c r="I1954" i="12"/>
  <c r="H1954" i="12"/>
  <c r="G1954" i="12"/>
  <c r="F1954" i="12"/>
  <c r="E1954" i="12"/>
  <c r="D1954" i="12"/>
  <c r="C1954" i="12"/>
  <c r="B1954" i="12"/>
  <c r="A1954" i="12"/>
  <c r="U1953" i="12"/>
  <c r="T1953" i="12"/>
  <c r="S1953" i="12"/>
  <c r="R1953" i="12"/>
  <c r="Q1953" i="12"/>
  <c r="P1953" i="12"/>
  <c r="O1953" i="12"/>
  <c r="N1953" i="12"/>
  <c r="M1953" i="12"/>
  <c r="L1953" i="12"/>
  <c r="K1953" i="12"/>
  <c r="J1953" i="12"/>
  <c r="I1953" i="12"/>
  <c r="H1953" i="12"/>
  <c r="G1953" i="12"/>
  <c r="F1953" i="12"/>
  <c r="E1953" i="12"/>
  <c r="D1953" i="12"/>
  <c r="C1953" i="12"/>
  <c r="B1953" i="12"/>
  <c r="A1953" i="12"/>
  <c r="U1952" i="12"/>
  <c r="T1952" i="12"/>
  <c r="S1952" i="12"/>
  <c r="R1952" i="12"/>
  <c r="Q1952" i="12"/>
  <c r="P1952" i="12"/>
  <c r="O1952" i="12"/>
  <c r="N1952" i="12"/>
  <c r="M1952" i="12"/>
  <c r="L1952" i="12"/>
  <c r="K1952" i="12"/>
  <c r="J1952" i="12"/>
  <c r="I1952" i="12"/>
  <c r="H1952" i="12"/>
  <c r="G1952" i="12"/>
  <c r="F1952" i="12"/>
  <c r="E1952" i="12"/>
  <c r="D1952" i="12"/>
  <c r="C1952" i="12"/>
  <c r="B1952" i="12"/>
  <c r="A1952" i="12"/>
  <c r="U1951" i="12"/>
  <c r="T1951" i="12"/>
  <c r="S1951" i="12"/>
  <c r="R1951" i="12"/>
  <c r="Q1951" i="12"/>
  <c r="P1951" i="12"/>
  <c r="O1951" i="12"/>
  <c r="N1951" i="12"/>
  <c r="M1951" i="12"/>
  <c r="L1951" i="12"/>
  <c r="K1951" i="12"/>
  <c r="J1951" i="12"/>
  <c r="I1951" i="12"/>
  <c r="H1951" i="12"/>
  <c r="G1951" i="12"/>
  <c r="F1951" i="12"/>
  <c r="E1951" i="12"/>
  <c r="D1951" i="12"/>
  <c r="C1951" i="12"/>
  <c r="B1951" i="12"/>
  <c r="A1951" i="12"/>
  <c r="U1950" i="12"/>
  <c r="T1950" i="12"/>
  <c r="S1950" i="12"/>
  <c r="R1950" i="12"/>
  <c r="Q1950" i="12"/>
  <c r="P1950" i="12"/>
  <c r="O1950" i="12"/>
  <c r="N1950" i="12"/>
  <c r="M1950" i="12"/>
  <c r="L1950" i="12"/>
  <c r="K1950" i="12"/>
  <c r="J1950" i="12"/>
  <c r="I1950" i="12"/>
  <c r="H1950" i="12"/>
  <c r="G1950" i="12"/>
  <c r="F1950" i="12"/>
  <c r="E1950" i="12"/>
  <c r="D1950" i="12"/>
  <c r="C1950" i="12"/>
  <c r="B1950" i="12"/>
  <c r="A1950" i="12"/>
  <c r="U1949" i="12"/>
  <c r="T1949" i="12"/>
  <c r="S1949" i="12"/>
  <c r="R1949" i="12"/>
  <c r="Q1949" i="12"/>
  <c r="P1949" i="12"/>
  <c r="O1949" i="12"/>
  <c r="N1949" i="12"/>
  <c r="M1949" i="12"/>
  <c r="L1949" i="12"/>
  <c r="K1949" i="12"/>
  <c r="J1949" i="12"/>
  <c r="I1949" i="12"/>
  <c r="H1949" i="12"/>
  <c r="G1949" i="12"/>
  <c r="F1949" i="12"/>
  <c r="E1949" i="12"/>
  <c r="D1949" i="12"/>
  <c r="C1949" i="12"/>
  <c r="B1949" i="12"/>
  <c r="A1949" i="12"/>
  <c r="U1948" i="12"/>
  <c r="T1948" i="12"/>
  <c r="S1948" i="12"/>
  <c r="R1948" i="12"/>
  <c r="Q1948" i="12"/>
  <c r="P1948" i="12"/>
  <c r="O1948" i="12"/>
  <c r="N1948" i="12"/>
  <c r="M1948" i="12"/>
  <c r="L1948" i="12"/>
  <c r="K1948" i="12"/>
  <c r="J1948" i="12"/>
  <c r="I1948" i="12"/>
  <c r="H1948" i="12"/>
  <c r="G1948" i="12"/>
  <c r="F1948" i="12"/>
  <c r="E1948" i="12"/>
  <c r="D1948" i="12"/>
  <c r="C1948" i="12"/>
  <c r="B1948" i="12"/>
  <c r="A1948" i="12"/>
  <c r="U1947" i="12"/>
  <c r="T1947" i="12"/>
  <c r="S1947" i="12"/>
  <c r="R1947" i="12"/>
  <c r="Q1947" i="12"/>
  <c r="P1947" i="12"/>
  <c r="O1947" i="12"/>
  <c r="N1947" i="12"/>
  <c r="M1947" i="12"/>
  <c r="L1947" i="12"/>
  <c r="K1947" i="12"/>
  <c r="J1947" i="12"/>
  <c r="I1947" i="12"/>
  <c r="H1947" i="12"/>
  <c r="G1947" i="12"/>
  <c r="F1947" i="12"/>
  <c r="E1947" i="12"/>
  <c r="D1947" i="12"/>
  <c r="C1947" i="12"/>
  <c r="B1947" i="12"/>
  <c r="A1947" i="12"/>
  <c r="U1946" i="12"/>
  <c r="T1946" i="12"/>
  <c r="S1946" i="12"/>
  <c r="R1946" i="12"/>
  <c r="Q1946" i="12"/>
  <c r="P1946" i="12"/>
  <c r="O1946" i="12"/>
  <c r="N1946" i="12"/>
  <c r="M1946" i="12"/>
  <c r="L1946" i="12"/>
  <c r="K1946" i="12"/>
  <c r="J1946" i="12"/>
  <c r="I1946" i="12"/>
  <c r="H1946" i="12"/>
  <c r="G1946" i="12"/>
  <c r="F1946" i="12"/>
  <c r="E1946" i="12"/>
  <c r="D1946" i="12"/>
  <c r="C1946" i="12"/>
  <c r="B1946" i="12"/>
  <c r="A1946" i="12"/>
  <c r="U1945" i="12"/>
  <c r="T1945" i="12"/>
  <c r="S1945" i="12"/>
  <c r="R1945" i="12"/>
  <c r="Q1945" i="12"/>
  <c r="P1945" i="12"/>
  <c r="O1945" i="12"/>
  <c r="N1945" i="12"/>
  <c r="M1945" i="12"/>
  <c r="L1945" i="12"/>
  <c r="K1945" i="12"/>
  <c r="J1945" i="12"/>
  <c r="I1945" i="12"/>
  <c r="H1945" i="12"/>
  <c r="G1945" i="12"/>
  <c r="F1945" i="12"/>
  <c r="E1945" i="12"/>
  <c r="D1945" i="12"/>
  <c r="C1945" i="12"/>
  <c r="B1945" i="12"/>
  <c r="A1945" i="12"/>
  <c r="U1944" i="12"/>
  <c r="T1944" i="12"/>
  <c r="S1944" i="12"/>
  <c r="R1944" i="12"/>
  <c r="Q1944" i="12"/>
  <c r="P1944" i="12"/>
  <c r="O1944" i="12"/>
  <c r="N1944" i="12"/>
  <c r="M1944" i="12"/>
  <c r="L1944" i="12"/>
  <c r="K1944" i="12"/>
  <c r="J1944" i="12"/>
  <c r="I1944" i="12"/>
  <c r="H1944" i="12"/>
  <c r="G1944" i="12"/>
  <c r="F1944" i="12"/>
  <c r="E1944" i="12"/>
  <c r="D1944" i="12"/>
  <c r="C1944" i="12"/>
  <c r="B1944" i="12"/>
  <c r="A1944" i="12"/>
  <c r="U1943" i="12"/>
  <c r="T1943" i="12"/>
  <c r="S1943" i="12"/>
  <c r="R1943" i="12"/>
  <c r="Q1943" i="12"/>
  <c r="P1943" i="12"/>
  <c r="O1943" i="12"/>
  <c r="N1943" i="12"/>
  <c r="M1943" i="12"/>
  <c r="L1943" i="12"/>
  <c r="K1943" i="12"/>
  <c r="J1943" i="12"/>
  <c r="I1943" i="12"/>
  <c r="H1943" i="12"/>
  <c r="G1943" i="12"/>
  <c r="F1943" i="12"/>
  <c r="E1943" i="12"/>
  <c r="D1943" i="12"/>
  <c r="C1943" i="12"/>
  <c r="B1943" i="12"/>
  <c r="A1943" i="12"/>
  <c r="U1942" i="12"/>
  <c r="T1942" i="12"/>
  <c r="S1942" i="12"/>
  <c r="R1942" i="12"/>
  <c r="Q1942" i="12"/>
  <c r="P1942" i="12"/>
  <c r="O1942" i="12"/>
  <c r="N1942" i="12"/>
  <c r="M1942" i="12"/>
  <c r="L1942" i="12"/>
  <c r="K1942" i="12"/>
  <c r="J1942" i="12"/>
  <c r="I1942" i="12"/>
  <c r="H1942" i="12"/>
  <c r="G1942" i="12"/>
  <c r="F1942" i="12"/>
  <c r="E1942" i="12"/>
  <c r="D1942" i="12"/>
  <c r="C1942" i="12"/>
  <c r="B1942" i="12"/>
  <c r="A1942" i="12"/>
  <c r="U1941" i="12"/>
  <c r="T1941" i="12"/>
  <c r="S1941" i="12"/>
  <c r="R1941" i="12"/>
  <c r="Q1941" i="12"/>
  <c r="P1941" i="12"/>
  <c r="O1941" i="12"/>
  <c r="N1941" i="12"/>
  <c r="M1941" i="12"/>
  <c r="L1941" i="12"/>
  <c r="K1941" i="12"/>
  <c r="J1941" i="12"/>
  <c r="I1941" i="12"/>
  <c r="H1941" i="12"/>
  <c r="G1941" i="12"/>
  <c r="F1941" i="12"/>
  <c r="E1941" i="12"/>
  <c r="D1941" i="12"/>
  <c r="C1941" i="12"/>
  <c r="B1941" i="12"/>
  <c r="A1941" i="12"/>
  <c r="U1940" i="12"/>
  <c r="T1940" i="12"/>
  <c r="S1940" i="12"/>
  <c r="R1940" i="12"/>
  <c r="Q1940" i="12"/>
  <c r="P1940" i="12"/>
  <c r="O1940" i="12"/>
  <c r="N1940" i="12"/>
  <c r="M1940" i="12"/>
  <c r="L1940" i="12"/>
  <c r="K1940" i="12"/>
  <c r="J1940" i="12"/>
  <c r="I1940" i="12"/>
  <c r="H1940" i="12"/>
  <c r="G1940" i="12"/>
  <c r="F1940" i="12"/>
  <c r="E1940" i="12"/>
  <c r="D1940" i="12"/>
  <c r="C1940" i="12"/>
  <c r="B1940" i="12"/>
  <c r="A1940" i="12"/>
  <c r="U1939" i="12"/>
  <c r="T1939" i="12"/>
  <c r="S1939" i="12"/>
  <c r="R1939" i="12"/>
  <c r="Q1939" i="12"/>
  <c r="P1939" i="12"/>
  <c r="O1939" i="12"/>
  <c r="N1939" i="12"/>
  <c r="M1939" i="12"/>
  <c r="L1939" i="12"/>
  <c r="K1939" i="12"/>
  <c r="J1939" i="12"/>
  <c r="I1939" i="12"/>
  <c r="H1939" i="12"/>
  <c r="G1939" i="12"/>
  <c r="F1939" i="12"/>
  <c r="E1939" i="12"/>
  <c r="D1939" i="12"/>
  <c r="C1939" i="12"/>
  <c r="B1939" i="12"/>
  <c r="A1939" i="12"/>
  <c r="U1938" i="12"/>
  <c r="T1938" i="12"/>
  <c r="S1938" i="12"/>
  <c r="R1938" i="12"/>
  <c r="Q1938" i="12"/>
  <c r="P1938" i="12"/>
  <c r="O1938" i="12"/>
  <c r="N1938" i="12"/>
  <c r="M1938" i="12"/>
  <c r="L1938" i="12"/>
  <c r="K1938" i="12"/>
  <c r="J1938" i="12"/>
  <c r="I1938" i="12"/>
  <c r="H1938" i="12"/>
  <c r="G1938" i="12"/>
  <c r="F1938" i="12"/>
  <c r="E1938" i="12"/>
  <c r="D1938" i="12"/>
  <c r="C1938" i="12"/>
  <c r="B1938" i="12"/>
  <c r="A1938" i="12"/>
  <c r="U1937" i="12"/>
  <c r="T1937" i="12"/>
  <c r="S1937" i="12"/>
  <c r="R1937" i="12"/>
  <c r="Q1937" i="12"/>
  <c r="P1937" i="12"/>
  <c r="O1937" i="12"/>
  <c r="N1937" i="12"/>
  <c r="M1937" i="12"/>
  <c r="L1937" i="12"/>
  <c r="K1937" i="12"/>
  <c r="J1937" i="12"/>
  <c r="I1937" i="12"/>
  <c r="H1937" i="12"/>
  <c r="G1937" i="12"/>
  <c r="F1937" i="12"/>
  <c r="E1937" i="12"/>
  <c r="D1937" i="12"/>
  <c r="C1937" i="12"/>
  <c r="B1937" i="12"/>
  <c r="A1937" i="12"/>
  <c r="U1936" i="12"/>
  <c r="T1936" i="12"/>
  <c r="S1936" i="12"/>
  <c r="R1936" i="12"/>
  <c r="Q1936" i="12"/>
  <c r="P1936" i="12"/>
  <c r="O1936" i="12"/>
  <c r="N1936" i="12"/>
  <c r="M1936" i="12"/>
  <c r="L1936" i="12"/>
  <c r="K1936" i="12"/>
  <c r="J1936" i="12"/>
  <c r="I1936" i="12"/>
  <c r="H1936" i="12"/>
  <c r="G1936" i="12"/>
  <c r="F1936" i="12"/>
  <c r="E1936" i="12"/>
  <c r="D1936" i="12"/>
  <c r="C1936" i="12"/>
  <c r="B1936" i="12"/>
  <c r="A1936" i="12"/>
  <c r="U1935" i="12"/>
  <c r="T1935" i="12"/>
  <c r="S1935" i="12"/>
  <c r="R1935" i="12"/>
  <c r="Q1935" i="12"/>
  <c r="P1935" i="12"/>
  <c r="O1935" i="12"/>
  <c r="N1935" i="12"/>
  <c r="M1935" i="12"/>
  <c r="L1935" i="12"/>
  <c r="K1935" i="12"/>
  <c r="J1935" i="12"/>
  <c r="I1935" i="12"/>
  <c r="H1935" i="12"/>
  <c r="G1935" i="12"/>
  <c r="F1935" i="12"/>
  <c r="E1935" i="12"/>
  <c r="D1935" i="12"/>
  <c r="C1935" i="12"/>
  <c r="B1935" i="12"/>
  <c r="A1935" i="12"/>
  <c r="U1934" i="12"/>
  <c r="T1934" i="12"/>
  <c r="S1934" i="12"/>
  <c r="R1934" i="12"/>
  <c r="Q1934" i="12"/>
  <c r="P1934" i="12"/>
  <c r="O1934" i="12"/>
  <c r="N1934" i="12"/>
  <c r="M1934" i="12"/>
  <c r="L1934" i="12"/>
  <c r="K1934" i="12"/>
  <c r="J1934" i="12"/>
  <c r="I1934" i="12"/>
  <c r="H1934" i="12"/>
  <c r="G1934" i="12"/>
  <c r="F1934" i="12"/>
  <c r="E1934" i="12"/>
  <c r="D1934" i="12"/>
  <c r="C1934" i="12"/>
  <c r="B1934" i="12"/>
  <c r="A1934" i="12"/>
  <c r="U1933" i="12"/>
  <c r="T1933" i="12"/>
  <c r="S1933" i="12"/>
  <c r="R1933" i="12"/>
  <c r="Q1933" i="12"/>
  <c r="P1933" i="12"/>
  <c r="O1933" i="12"/>
  <c r="N1933" i="12"/>
  <c r="M1933" i="12"/>
  <c r="L1933" i="12"/>
  <c r="K1933" i="12"/>
  <c r="J1933" i="12"/>
  <c r="I1933" i="12"/>
  <c r="H1933" i="12"/>
  <c r="G1933" i="12"/>
  <c r="F1933" i="12"/>
  <c r="E1933" i="12"/>
  <c r="D1933" i="12"/>
  <c r="C1933" i="12"/>
  <c r="B1933" i="12"/>
  <c r="A1933" i="12"/>
  <c r="U1932" i="12"/>
  <c r="T1932" i="12"/>
  <c r="S1932" i="12"/>
  <c r="R1932" i="12"/>
  <c r="Q1932" i="12"/>
  <c r="P1932" i="12"/>
  <c r="O1932" i="12"/>
  <c r="N1932" i="12"/>
  <c r="M1932" i="12"/>
  <c r="L1932" i="12"/>
  <c r="K1932" i="12"/>
  <c r="J1932" i="12"/>
  <c r="I1932" i="12"/>
  <c r="H1932" i="12"/>
  <c r="G1932" i="12"/>
  <c r="F1932" i="12"/>
  <c r="E1932" i="12"/>
  <c r="D1932" i="12"/>
  <c r="C1932" i="12"/>
  <c r="B1932" i="12"/>
  <c r="A1932" i="12"/>
  <c r="U1931" i="12"/>
  <c r="T1931" i="12"/>
  <c r="S1931" i="12"/>
  <c r="R1931" i="12"/>
  <c r="Q1931" i="12"/>
  <c r="P1931" i="12"/>
  <c r="O1931" i="12"/>
  <c r="N1931" i="12"/>
  <c r="M1931" i="12"/>
  <c r="L1931" i="12"/>
  <c r="K1931" i="12"/>
  <c r="J1931" i="12"/>
  <c r="I1931" i="12"/>
  <c r="H1931" i="12"/>
  <c r="G1931" i="12"/>
  <c r="F1931" i="12"/>
  <c r="E1931" i="12"/>
  <c r="D1931" i="12"/>
  <c r="C1931" i="12"/>
  <c r="B1931" i="12"/>
  <c r="A1931" i="12"/>
  <c r="U1930" i="12"/>
  <c r="T1930" i="12"/>
  <c r="S1930" i="12"/>
  <c r="R1930" i="12"/>
  <c r="Q1930" i="12"/>
  <c r="P1930" i="12"/>
  <c r="O1930" i="12"/>
  <c r="N1930" i="12"/>
  <c r="M1930" i="12"/>
  <c r="L1930" i="12"/>
  <c r="K1930" i="12"/>
  <c r="J1930" i="12"/>
  <c r="I1930" i="12"/>
  <c r="H1930" i="12"/>
  <c r="G1930" i="12"/>
  <c r="F1930" i="12"/>
  <c r="E1930" i="12"/>
  <c r="D1930" i="12"/>
  <c r="C1930" i="12"/>
  <c r="B1930" i="12"/>
  <c r="A1930" i="12"/>
  <c r="U1929" i="12"/>
  <c r="T1929" i="12"/>
  <c r="S1929" i="12"/>
  <c r="R1929" i="12"/>
  <c r="Q1929" i="12"/>
  <c r="P1929" i="12"/>
  <c r="O1929" i="12"/>
  <c r="N1929" i="12"/>
  <c r="M1929" i="12"/>
  <c r="L1929" i="12"/>
  <c r="K1929" i="12"/>
  <c r="J1929" i="12"/>
  <c r="I1929" i="12"/>
  <c r="H1929" i="12"/>
  <c r="G1929" i="12"/>
  <c r="F1929" i="12"/>
  <c r="E1929" i="12"/>
  <c r="D1929" i="12"/>
  <c r="C1929" i="12"/>
  <c r="B1929" i="12"/>
  <c r="A1929" i="12"/>
  <c r="U1928" i="12"/>
  <c r="T1928" i="12"/>
  <c r="S1928" i="12"/>
  <c r="R1928" i="12"/>
  <c r="Q1928" i="12"/>
  <c r="P1928" i="12"/>
  <c r="O1928" i="12"/>
  <c r="N1928" i="12"/>
  <c r="M1928" i="12"/>
  <c r="L1928" i="12"/>
  <c r="K1928" i="12"/>
  <c r="J1928" i="12"/>
  <c r="I1928" i="12"/>
  <c r="H1928" i="12"/>
  <c r="G1928" i="12"/>
  <c r="F1928" i="12"/>
  <c r="E1928" i="12"/>
  <c r="D1928" i="12"/>
  <c r="C1928" i="12"/>
  <c r="B1928" i="12"/>
  <c r="A1928" i="12"/>
  <c r="U1927" i="12"/>
  <c r="T1927" i="12"/>
  <c r="S1927" i="12"/>
  <c r="R1927" i="12"/>
  <c r="Q1927" i="12"/>
  <c r="P1927" i="12"/>
  <c r="O1927" i="12"/>
  <c r="N1927" i="12"/>
  <c r="M1927" i="12"/>
  <c r="L1927" i="12"/>
  <c r="K1927" i="12"/>
  <c r="J1927" i="12"/>
  <c r="I1927" i="12"/>
  <c r="H1927" i="12"/>
  <c r="G1927" i="12"/>
  <c r="F1927" i="12"/>
  <c r="E1927" i="12"/>
  <c r="D1927" i="12"/>
  <c r="C1927" i="12"/>
  <c r="B1927" i="12"/>
  <c r="A1927" i="12"/>
  <c r="U1926" i="12"/>
  <c r="T1926" i="12"/>
  <c r="S1926" i="12"/>
  <c r="R1926" i="12"/>
  <c r="Q1926" i="12"/>
  <c r="P1926" i="12"/>
  <c r="O1926" i="12"/>
  <c r="N1926" i="12"/>
  <c r="M1926" i="12"/>
  <c r="L1926" i="12"/>
  <c r="K1926" i="12"/>
  <c r="J1926" i="12"/>
  <c r="I1926" i="12"/>
  <c r="H1926" i="12"/>
  <c r="G1926" i="12"/>
  <c r="F1926" i="12"/>
  <c r="E1926" i="12"/>
  <c r="D1926" i="12"/>
  <c r="C1926" i="12"/>
  <c r="B1926" i="12"/>
  <c r="A1926" i="12"/>
  <c r="U1925" i="12"/>
  <c r="T1925" i="12"/>
  <c r="S1925" i="12"/>
  <c r="R1925" i="12"/>
  <c r="Q1925" i="12"/>
  <c r="P1925" i="12"/>
  <c r="O1925" i="12"/>
  <c r="N1925" i="12"/>
  <c r="M1925" i="12"/>
  <c r="L1925" i="12"/>
  <c r="K1925" i="12"/>
  <c r="J1925" i="12"/>
  <c r="I1925" i="12"/>
  <c r="H1925" i="12"/>
  <c r="G1925" i="12"/>
  <c r="F1925" i="12"/>
  <c r="E1925" i="12"/>
  <c r="D1925" i="12"/>
  <c r="C1925" i="12"/>
  <c r="B1925" i="12"/>
  <c r="A1925" i="12"/>
  <c r="U1924" i="12"/>
  <c r="T1924" i="12"/>
  <c r="S1924" i="12"/>
  <c r="R1924" i="12"/>
  <c r="Q1924" i="12"/>
  <c r="P1924" i="12"/>
  <c r="O1924" i="12"/>
  <c r="N1924" i="12"/>
  <c r="M1924" i="12"/>
  <c r="L1924" i="12"/>
  <c r="K1924" i="12"/>
  <c r="J1924" i="12"/>
  <c r="I1924" i="12"/>
  <c r="H1924" i="12"/>
  <c r="G1924" i="12"/>
  <c r="F1924" i="12"/>
  <c r="E1924" i="12"/>
  <c r="D1924" i="12"/>
  <c r="C1924" i="12"/>
  <c r="B1924" i="12"/>
  <c r="A1924" i="12"/>
  <c r="U1923" i="12"/>
  <c r="T1923" i="12"/>
  <c r="S1923" i="12"/>
  <c r="R1923" i="12"/>
  <c r="Q1923" i="12"/>
  <c r="P1923" i="12"/>
  <c r="O1923" i="12"/>
  <c r="N1923" i="12"/>
  <c r="M1923" i="12"/>
  <c r="L1923" i="12"/>
  <c r="K1923" i="12"/>
  <c r="J1923" i="12"/>
  <c r="I1923" i="12"/>
  <c r="H1923" i="12"/>
  <c r="G1923" i="12"/>
  <c r="F1923" i="12"/>
  <c r="E1923" i="12"/>
  <c r="D1923" i="12"/>
  <c r="C1923" i="12"/>
  <c r="B1923" i="12"/>
  <c r="A1923" i="12"/>
  <c r="U1922" i="12"/>
  <c r="T1922" i="12"/>
  <c r="S1922" i="12"/>
  <c r="R1922" i="12"/>
  <c r="Q1922" i="12"/>
  <c r="P1922" i="12"/>
  <c r="O1922" i="12"/>
  <c r="N1922" i="12"/>
  <c r="M1922" i="12"/>
  <c r="L1922" i="12"/>
  <c r="K1922" i="12"/>
  <c r="J1922" i="12"/>
  <c r="I1922" i="12"/>
  <c r="H1922" i="12"/>
  <c r="G1922" i="12"/>
  <c r="F1922" i="12"/>
  <c r="E1922" i="12"/>
  <c r="D1922" i="12"/>
  <c r="C1922" i="12"/>
  <c r="B1922" i="12"/>
  <c r="A1922" i="12"/>
  <c r="U1921" i="12"/>
  <c r="T1921" i="12"/>
  <c r="S1921" i="12"/>
  <c r="R1921" i="12"/>
  <c r="Q1921" i="12"/>
  <c r="P1921" i="12"/>
  <c r="O1921" i="12"/>
  <c r="N1921" i="12"/>
  <c r="M1921" i="12"/>
  <c r="L1921" i="12"/>
  <c r="K1921" i="12"/>
  <c r="J1921" i="12"/>
  <c r="I1921" i="12"/>
  <c r="H1921" i="12"/>
  <c r="G1921" i="12"/>
  <c r="F1921" i="12"/>
  <c r="E1921" i="12"/>
  <c r="D1921" i="12"/>
  <c r="C1921" i="12"/>
  <c r="B1921" i="12"/>
  <c r="A1921" i="12"/>
  <c r="U1920" i="12"/>
  <c r="T1920" i="12"/>
  <c r="S1920" i="12"/>
  <c r="R1920" i="12"/>
  <c r="Q1920" i="12"/>
  <c r="P1920" i="12"/>
  <c r="O1920" i="12"/>
  <c r="N1920" i="12"/>
  <c r="M1920" i="12"/>
  <c r="L1920" i="12"/>
  <c r="K1920" i="12"/>
  <c r="J1920" i="12"/>
  <c r="I1920" i="12"/>
  <c r="H1920" i="12"/>
  <c r="G1920" i="12"/>
  <c r="F1920" i="12"/>
  <c r="E1920" i="12"/>
  <c r="D1920" i="12"/>
  <c r="C1920" i="12"/>
  <c r="B1920" i="12"/>
  <c r="A1920" i="12"/>
  <c r="U1919" i="12"/>
  <c r="T1919" i="12"/>
  <c r="S1919" i="12"/>
  <c r="R1919" i="12"/>
  <c r="Q1919" i="12"/>
  <c r="P1919" i="12"/>
  <c r="O1919" i="12"/>
  <c r="N1919" i="12"/>
  <c r="M1919" i="12"/>
  <c r="L1919" i="12"/>
  <c r="K1919" i="12"/>
  <c r="J1919" i="12"/>
  <c r="I1919" i="12"/>
  <c r="H1919" i="12"/>
  <c r="G1919" i="12"/>
  <c r="F1919" i="12"/>
  <c r="E1919" i="12"/>
  <c r="D1919" i="12"/>
  <c r="C1919" i="12"/>
  <c r="B1919" i="12"/>
  <c r="A1919" i="12"/>
  <c r="U1918" i="12"/>
  <c r="T1918" i="12"/>
  <c r="S1918" i="12"/>
  <c r="R1918" i="12"/>
  <c r="Q1918" i="12"/>
  <c r="P1918" i="12"/>
  <c r="O1918" i="12"/>
  <c r="N1918" i="12"/>
  <c r="M1918" i="12"/>
  <c r="L1918" i="12"/>
  <c r="K1918" i="12"/>
  <c r="J1918" i="12"/>
  <c r="I1918" i="12"/>
  <c r="H1918" i="12"/>
  <c r="G1918" i="12"/>
  <c r="F1918" i="12"/>
  <c r="E1918" i="12"/>
  <c r="D1918" i="12"/>
  <c r="C1918" i="12"/>
  <c r="B1918" i="12"/>
  <c r="A1918" i="12"/>
  <c r="U1917" i="12"/>
  <c r="T1917" i="12"/>
  <c r="S1917" i="12"/>
  <c r="R1917" i="12"/>
  <c r="Q1917" i="12"/>
  <c r="P1917" i="12"/>
  <c r="O1917" i="12"/>
  <c r="N1917" i="12"/>
  <c r="M1917" i="12"/>
  <c r="L1917" i="12"/>
  <c r="K1917" i="12"/>
  <c r="J1917" i="12"/>
  <c r="I1917" i="12"/>
  <c r="H1917" i="12"/>
  <c r="G1917" i="12"/>
  <c r="F1917" i="12"/>
  <c r="E1917" i="12"/>
  <c r="D1917" i="12"/>
  <c r="C1917" i="12"/>
  <c r="B1917" i="12"/>
  <c r="A1917" i="12"/>
  <c r="U1916" i="12"/>
  <c r="T1916" i="12"/>
  <c r="S1916" i="12"/>
  <c r="R1916" i="12"/>
  <c r="Q1916" i="12"/>
  <c r="P1916" i="12"/>
  <c r="O1916" i="12"/>
  <c r="N1916" i="12"/>
  <c r="M1916" i="12"/>
  <c r="L1916" i="12"/>
  <c r="K1916" i="12"/>
  <c r="J1916" i="12"/>
  <c r="I1916" i="12"/>
  <c r="H1916" i="12"/>
  <c r="G1916" i="12"/>
  <c r="F1916" i="12"/>
  <c r="E1916" i="12"/>
  <c r="D1916" i="12"/>
  <c r="C1916" i="12"/>
  <c r="B1916" i="12"/>
  <c r="A1916" i="12"/>
  <c r="U1915" i="12"/>
  <c r="T1915" i="12"/>
  <c r="S1915" i="12"/>
  <c r="R1915" i="12"/>
  <c r="Q1915" i="12"/>
  <c r="P1915" i="12"/>
  <c r="O1915" i="12"/>
  <c r="N1915" i="12"/>
  <c r="M1915" i="12"/>
  <c r="L1915" i="12"/>
  <c r="K1915" i="12"/>
  <c r="J1915" i="12"/>
  <c r="I1915" i="12"/>
  <c r="H1915" i="12"/>
  <c r="G1915" i="12"/>
  <c r="F1915" i="12"/>
  <c r="E1915" i="12"/>
  <c r="D1915" i="12"/>
  <c r="C1915" i="12"/>
  <c r="B1915" i="12"/>
  <c r="A1915" i="12"/>
  <c r="U1914" i="12"/>
  <c r="T1914" i="12"/>
  <c r="S1914" i="12"/>
  <c r="R1914" i="12"/>
  <c r="Q1914" i="12"/>
  <c r="P1914" i="12"/>
  <c r="O1914" i="12"/>
  <c r="N1914" i="12"/>
  <c r="M1914" i="12"/>
  <c r="L1914" i="12"/>
  <c r="K1914" i="12"/>
  <c r="J1914" i="12"/>
  <c r="I1914" i="12"/>
  <c r="H1914" i="12"/>
  <c r="G1914" i="12"/>
  <c r="F1914" i="12"/>
  <c r="E1914" i="12"/>
  <c r="D1914" i="12"/>
  <c r="C1914" i="12"/>
  <c r="B1914" i="12"/>
  <c r="A1914" i="12"/>
  <c r="U1913" i="12"/>
  <c r="T1913" i="12"/>
  <c r="S1913" i="12"/>
  <c r="R1913" i="12"/>
  <c r="Q1913" i="12"/>
  <c r="P1913" i="12"/>
  <c r="O1913" i="12"/>
  <c r="N1913" i="12"/>
  <c r="M1913" i="12"/>
  <c r="L1913" i="12"/>
  <c r="K1913" i="12"/>
  <c r="J1913" i="12"/>
  <c r="I1913" i="12"/>
  <c r="H1913" i="12"/>
  <c r="G1913" i="12"/>
  <c r="F1913" i="12"/>
  <c r="E1913" i="12"/>
  <c r="D1913" i="12"/>
  <c r="C1913" i="12"/>
  <c r="B1913" i="12"/>
  <c r="A1913" i="12"/>
  <c r="U1912" i="12"/>
  <c r="T1912" i="12"/>
  <c r="S1912" i="12"/>
  <c r="R1912" i="12"/>
  <c r="Q1912" i="12"/>
  <c r="P1912" i="12"/>
  <c r="O1912" i="12"/>
  <c r="N1912" i="12"/>
  <c r="M1912" i="12"/>
  <c r="L1912" i="12"/>
  <c r="K1912" i="12"/>
  <c r="J1912" i="12"/>
  <c r="I1912" i="12"/>
  <c r="H1912" i="12"/>
  <c r="G1912" i="12"/>
  <c r="F1912" i="12"/>
  <c r="E1912" i="12"/>
  <c r="D1912" i="12"/>
  <c r="C1912" i="12"/>
  <c r="B1912" i="12"/>
  <c r="A1912" i="12"/>
  <c r="U1911" i="12"/>
  <c r="T1911" i="12"/>
  <c r="S1911" i="12"/>
  <c r="R1911" i="12"/>
  <c r="Q1911" i="12"/>
  <c r="P1911" i="12"/>
  <c r="O1911" i="12"/>
  <c r="N1911" i="12"/>
  <c r="M1911" i="12"/>
  <c r="L1911" i="12"/>
  <c r="K1911" i="12"/>
  <c r="J1911" i="12"/>
  <c r="I1911" i="12"/>
  <c r="H1911" i="12"/>
  <c r="G1911" i="12"/>
  <c r="F1911" i="12"/>
  <c r="E1911" i="12"/>
  <c r="D1911" i="12"/>
  <c r="C1911" i="12"/>
  <c r="B1911" i="12"/>
  <c r="A1911" i="12"/>
  <c r="U1910" i="12"/>
  <c r="T1910" i="12"/>
  <c r="S1910" i="12"/>
  <c r="R1910" i="12"/>
  <c r="Q1910" i="12"/>
  <c r="P1910" i="12"/>
  <c r="O1910" i="12"/>
  <c r="N1910" i="12"/>
  <c r="M1910" i="12"/>
  <c r="L1910" i="12"/>
  <c r="K1910" i="12"/>
  <c r="J1910" i="12"/>
  <c r="I1910" i="12"/>
  <c r="H1910" i="12"/>
  <c r="G1910" i="12"/>
  <c r="F1910" i="12"/>
  <c r="E1910" i="12"/>
  <c r="D1910" i="12"/>
  <c r="C1910" i="12"/>
  <c r="B1910" i="12"/>
  <c r="A1910" i="12"/>
  <c r="U1909" i="12"/>
  <c r="T1909" i="12"/>
  <c r="S1909" i="12"/>
  <c r="R1909" i="12"/>
  <c r="Q1909" i="12"/>
  <c r="P1909" i="12"/>
  <c r="O1909" i="12"/>
  <c r="N1909" i="12"/>
  <c r="M1909" i="12"/>
  <c r="L1909" i="12"/>
  <c r="K1909" i="12"/>
  <c r="J1909" i="12"/>
  <c r="I1909" i="12"/>
  <c r="H1909" i="12"/>
  <c r="G1909" i="12"/>
  <c r="F1909" i="12"/>
  <c r="E1909" i="12"/>
  <c r="D1909" i="12"/>
  <c r="C1909" i="12"/>
  <c r="B1909" i="12"/>
  <c r="A1909" i="12"/>
  <c r="U1908" i="12"/>
  <c r="T1908" i="12"/>
  <c r="S1908" i="12"/>
  <c r="R1908" i="12"/>
  <c r="Q1908" i="12"/>
  <c r="P1908" i="12"/>
  <c r="O1908" i="12"/>
  <c r="N1908" i="12"/>
  <c r="M1908" i="12"/>
  <c r="L1908" i="12"/>
  <c r="K1908" i="12"/>
  <c r="J1908" i="12"/>
  <c r="I1908" i="12"/>
  <c r="H1908" i="12"/>
  <c r="G1908" i="12"/>
  <c r="F1908" i="12"/>
  <c r="E1908" i="12"/>
  <c r="D1908" i="12"/>
  <c r="C1908" i="12"/>
  <c r="B1908" i="12"/>
  <c r="A1908" i="12"/>
  <c r="U1907" i="12"/>
  <c r="T1907" i="12"/>
  <c r="S1907" i="12"/>
  <c r="R1907" i="12"/>
  <c r="Q1907" i="12"/>
  <c r="P1907" i="12"/>
  <c r="O1907" i="12"/>
  <c r="N1907" i="12"/>
  <c r="M1907" i="12"/>
  <c r="L1907" i="12"/>
  <c r="K1907" i="12"/>
  <c r="J1907" i="12"/>
  <c r="I1907" i="12"/>
  <c r="H1907" i="12"/>
  <c r="G1907" i="12"/>
  <c r="F1907" i="12"/>
  <c r="E1907" i="12"/>
  <c r="D1907" i="12"/>
  <c r="C1907" i="12"/>
  <c r="B1907" i="12"/>
  <c r="A1907" i="12"/>
  <c r="U1906" i="12"/>
  <c r="T1906" i="12"/>
  <c r="S1906" i="12"/>
  <c r="R1906" i="12"/>
  <c r="Q1906" i="12"/>
  <c r="P1906" i="12"/>
  <c r="O1906" i="12"/>
  <c r="N1906" i="12"/>
  <c r="M1906" i="12"/>
  <c r="L1906" i="12"/>
  <c r="K1906" i="12"/>
  <c r="J1906" i="12"/>
  <c r="I1906" i="12"/>
  <c r="H1906" i="12"/>
  <c r="G1906" i="12"/>
  <c r="F1906" i="12"/>
  <c r="E1906" i="12"/>
  <c r="D1906" i="12"/>
  <c r="C1906" i="12"/>
  <c r="B1906" i="12"/>
  <c r="A1906" i="12"/>
  <c r="U1905" i="12"/>
  <c r="T1905" i="12"/>
  <c r="S1905" i="12"/>
  <c r="R1905" i="12"/>
  <c r="Q1905" i="12"/>
  <c r="P1905" i="12"/>
  <c r="O1905" i="12"/>
  <c r="N1905" i="12"/>
  <c r="M1905" i="12"/>
  <c r="L1905" i="12"/>
  <c r="K1905" i="12"/>
  <c r="J1905" i="12"/>
  <c r="I1905" i="12"/>
  <c r="H1905" i="12"/>
  <c r="G1905" i="12"/>
  <c r="F1905" i="12"/>
  <c r="E1905" i="12"/>
  <c r="D1905" i="12"/>
  <c r="C1905" i="12"/>
  <c r="B1905" i="12"/>
  <c r="A1905" i="12"/>
  <c r="U1904" i="12"/>
  <c r="T1904" i="12"/>
  <c r="S1904" i="12"/>
  <c r="R1904" i="12"/>
  <c r="Q1904" i="12"/>
  <c r="P1904" i="12"/>
  <c r="O1904" i="12"/>
  <c r="N1904" i="12"/>
  <c r="M1904" i="12"/>
  <c r="L1904" i="12"/>
  <c r="K1904" i="12"/>
  <c r="J1904" i="12"/>
  <c r="I1904" i="12"/>
  <c r="H1904" i="12"/>
  <c r="G1904" i="12"/>
  <c r="F1904" i="12"/>
  <c r="E1904" i="12"/>
  <c r="D1904" i="12"/>
  <c r="C1904" i="12"/>
  <c r="B1904" i="12"/>
  <c r="A1904" i="12"/>
  <c r="U1903" i="12"/>
  <c r="T1903" i="12"/>
  <c r="S1903" i="12"/>
  <c r="R1903" i="12"/>
  <c r="Q1903" i="12"/>
  <c r="P1903" i="12"/>
  <c r="O1903" i="12"/>
  <c r="N1903" i="12"/>
  <c r="M1903" i="12"/>
  <c r="L1903" i="12"/>
  <c r="K1903" i="12"/>
  <c r="J1903" i="12"/>
  <c r="I1903" i="12"/>
  <c r="H1903" i="12"/>
  <c r="G1903" i="12"/>
  <c r="F1903" i="12"/>
  <c r="E1903" i="12"/>
  <c r="D1903" i="12"/>
  <c r="C1903" i="12"/>
  <c r="B1903" i="12"/>
  <c r="A1903" i="12"/>
  <c r="U1902" i="12"/>
  <c r="T1902" i="12"/>
  <c r="S1902" i="12"/>
  <c r="R1902" i="12"/>
  <c r="Q1902" i="12"/>
  <c r="P1902" i="12"/>
  <c r="O1902" i="12"/>
  <c r="N1902" i="12"/>
  <c r="M1902" i="12"/>
  <c r="L1902" i="12"/>
  <c r="K1902" i="12"/>
  <c r="J1902" i="12"/>
  <c r="I1902" i="12"/>
  <c r="H1902" i="12"/>
  <c r="G1902" i="12"/>
  <c r="F1902" i="12"/>
  <c r="E1902" i="12"/>
  <c r="D1902" i="12"/>
  <c r="C1902" i="12"/>
  <c r="B1902" i="12"/>
  <c r="A1902" i="12"/>
  <c r="U1901" i="12"/>
  <c r="T1901" i="12"/>
  <c r="S1901" i="12"/>
  <c r="R1901" i="12"/>
  <c r="Q1901" i="12"/>
  <c r="P1901" i="12"/>
  <c r="O1901" i="12"/>
  <c r="N1901" i="12"/>
  <c r="M1901" i="12"/>
  <c r="L1901" i="12"/>
  <c r="K1901" i="12"/>
  <c r="J1901" i="12"/>
  <c r="I1901" i="12"/>
  <c r="H1901" i="12"/>
  <c r="G1901" i="12"/>
  <c r="F1901" i="12"/>
  <c r="E1901" i="12"/>
  <c r="D1901" i="12"/>
  <c r="C1901" i="12"/>
  <c r="B1901" i="12"/>
  <c r="A1901" i="12"/>
  <c r="U1900" i="12"/>
  <c r="T1900" i="12"/>
  <c r="S1900" i="12"/>
  <c r="R1900" i="12"/>
  <c r="Q1900" i="12"/>
  <c r="P1900" i="12"/>
  <c r="O1900" i="12"/>
  <c r="N1900" i="12"/>
  <c r="M1900" i="12"/>
  <c r="L1900" i="12"/>
  <c r="K1900" i="12"/>
  <c r="J1900" i="12"/>
  <c r="I1900" i="12"/>
  <c r="H1900" i="12"/>
  <c r="G1900" i="12"/>
  <c r="F1900" i="12"/>
  <c r="E1900" i="12"/>
  <c r="D1900" i="12"/>
  <c r="C1900" i="12"/>
  <c r="B1900" i="12"/>
  <c r="A1900" i="12"/>
  <c r="U1899" i="12"/>
  <c r="T1899" i="12"/>
  <c r="S1899" i="12"/>
  <c r="R1899" i="12"/>
  <c r="Q1899" i="12"/>
  <c r="P1899" i="12"/>
  <c r="O1899" i="12"/>
  <c r="N1899" i="12"/>
  <c r="M1899" i="12"/>
  <c r="L1899" i="12"/>
  <c r="K1899" i="12"/>
  <c r="J1899" i="12"/>
  <c r="I1899" i="12"/>
  <c r="H1899" i="12"/>
  <c r="G1899" i="12"/>
  <c r="F1899" i="12"/>
  <c r="E1899" i="12"/>
  <c r="D1899" i="12"/>
  <c r="C1899" i="12"/>
  <c r="B1899" i="12"/>
  <c r="A1899" i="12"/>
  <c r="U1898" i="12"/>
  <c r="T1898" i="12"/>
  <c r="S1898" i="12"/>
  <c r="R1898" i="12"/>
  <c r="Q1898" i="12"/>
  <c r="P1898" i="12"/>
  <c r="O1898" i="12"/>
  <c r="N1898" i="12"/>
  <c r="M1898" i="12"/>
  <c r="L1898" i="12"/>
  <c r="K1898" i="12"/>
  <c r="J1898" i="12"/>
  <c r="I1898" i="12"/>
  <c r="H1898" i="12"/>
  <c r="G1898" i="12"/>
  <c r="F1898" i="12"/>
  <c r="E1898" i="12"/>
  <c r="D1898" i="12"/>
  <c r="C1898" i="12"/>
  <c r="B1898" i="12"/>
  <c r="A1898" i="12"/>
  <c r="U1897" i="12"/>
  <c r="T1897" i="12"/>
  <c r="S1897" i="12"/>
  <c r="R1897" i="12"/>
  <c r="Q1897" i="12"/>
  <c r="P1897" i="12"/>
  <c r="O1897" i="12"/>
  <c r="N1897" i="12"/>
  <c r="M1897" i="12"/>
  <c r="L1897" i="12"/>
  <c r="K1897" i="12"/>
  <c r="J1897" i="12"/>
  <c r="I1897" i="12"/>
  <c r="H1897" i="12"/>
  <c r="G1897" i="12"/>
  <c r="F1897" i="12"/>
  <c r="E1897" i="12"/>
  <c r="D1897" i="12"/>
  <c r="C1897" i="12"/>
  <c r="B1897" i="12"/>
  <c r="A1897" i="12"/>
  <c r="U1896" i="12"/>
  <c r="T1896" i="12"/>
  <c r="S1896" i="12"/>
  <c r="R1896" i="12"/>
  <c r="Q1896" i="12"/>
  <c r="P1896" i="12"/>
  <c r="O1896" i="12"/>
  <c r="N1896" i="12"/>
  <c r="M1896" i="12"/>
  <c r="L1896" i="12"/>
  <c r="K1896" i="12"/>
  <c r="J1896" i="12"/>
  <c r="I1896" i="12"/>
  <c r="H1896" i="12"/>
  <c r="G1896" i="12"/>
  <c r="F1896" i="12"/>
  <c r="E1896" i="12"/>
  <c r="D1896" i="12"/>
  <c r="C1896" i="12"/>
  <c r="B1896" i="12"/>
  <c r="A1896" i="12"/>
  <c r="U1895" i="12"/>
  <c r="T1895" i="12"/>
  <c r="S1895" i="12"/>
  <c r="R1895" i="12"/>
  <c r="Q1895" i="12"/>
  <c r="P1895" i="12"/>
  <c r="O1895" i="12"/>
  <c r="N1895" i="12"/>
  <c r="M1895" i="12"/>
  <c r="L1895" i="12"/>
  <c r="K1895" i="12"/>
  <c r="J1895" i="12"/>
  <c r="I1895" i="12"/>
  <c r="H1895" i="12"/>
  <c r="G1895" i="12"/>
  <c r="F1895" i="12"/>
  <c r="E1895" i="12"/>
  <c r="D1895" i="12"/>
  <c r="C1895" i="12"/>
  <c r="B1895" i="12"/>
  <c r="A1895" i="12"/>
  <c r="U1894" i="12"/>
  <c r="T1894" i="12"/>
  <c r="S1894" i="12"/>
  <c r="R1894" i="12"/>
  <c r="Q1894" i="12"/>
  <c r="P1894" i="12"/>
  <c r="O1894" i="12"/>
  <c r="N1894" i="12"/>
  <c r="M1894" i="12"/>
  <c r="L1894" i="12"/>
  <c r="K1894" i="12"/>
  <c r="J1894" i="12"/>
  <c r="I1894" i="12"/>
  <c r="H1894" i="12"/>
  <c r="G1894" i="12"/>
  <c r="F1894" i="12"/>
  <c r="E1894" i="12"/>
  <c r="D1894" i="12"/>
  <c r="C1894" i="12"/>
  <c r="B1894" i="12"/>
  <c r="A1894" i="12"/>
  <c r="U1893" i="12"/>
  <c r="T1893" i="12"/>
  <c r="S1893" i="12"/>
  <c r="R1893" i="12"/>
  <c r="Q1893" i="12"/>
  <c r="P1893" i="12"/>
  <c r="O1893" i="12"/>
  <c r="N1893" i="12"/>
  <c r="M1893" i="12"/>
  <c r="L1893" i="12"/>
  <c r="K1893" i="12"/>
  <c r="J1893" i="12"/>
  <c r="I1893" i="12"/>
  <c r="H1893" i="12"/>
  <c r="G1893" i="12"/>
  <c r="F1893" i="12"/>
  <c r="E1893" i="12"/>
  <c r="D1893" i="12"/>
  <c r="C1893" i="12"/>
  <c r="B1893" i="12"/>
  <c r="A1893" i="12"/>
  <c r="U1892" i="12"/>
  <c r="T1892" i="12"/>
  <c r="S1892" i="12"/>
  <c r="R1892" i="12"/>
  <c r="Q1892" i="12"/>
  <c r="P1892" i="12"/>
  <c r="O1892" i="12"/>
  <c r="N1892" i="12"/>
  <c r="M1892" i="12"/>
  <c r="L1892" i="12"/>
  <c r="K1892" i="12"/>
  <c r="J1892" i="12"/>
  <c r="I1892" i="12"/>
  <c r="H1892" i="12"/>
  <c r="G1892" i="12"/>
  <c r="F1892" i="12"/>
  <c r="E1892" i="12"/>
  <c r="D1892" i="12"/>
  <c r="C1892" i="12"/>
  <c r="B1892" i="12"/>
  <c r="A1892" i="12"/>
  <c r="U1891" i="12"/>
  <c r="T1891" i="12"/>
  <c r="S1891" i="12"/>
  <c r="R1891" i="12"/>
  <c r="Q1891" i="12"/>
  <c r="P1891" i="12"/>
  <c r="O1891" i="12"/>
  <c r="N1891" i="12"/>
  <c r="M1891" i="12"/>
  <c r="L1891" i="12"/>
  <c r="K1891" i="12"/>
  <c r="J1891" i="12"/>
  <c r="I1891" i="12"/>
  <c r="H1891" i="12"/>
  <c r="G1891" i="12"/>
  <c r="F1891" i="12"/>
  <c r="E1891" i="12"/>
  <c r="D1891" i="12"/>
  <c r="C1891" i="12"/>
  <c r="B1891" i="12"/>
  <c r="A1891" i="12"/>
  <c r="U1890" i="12"/>
  <c r="T1890" i="12"/>
  <c r="S1890" i="12"/>
  <c r="R1890" i="12"/>
  <c r="Q1890" i="12"/>
  <c r="P1890" i="12"/>
  <c r="O1890" i="12"/>
  <c r="N1890" i="12"/>
  <c r="M1890" i="12"/>
  <c r="L1890" i="12"/>
  <c r="K1890" i="12"/>
  <c r="J1890" i="12"/>
  <c r="I1890" i="12"/>
  <c r="H1890" i="12"/>
  <c r="G1890" i="12"/>
  <c r="F1890" i="12"/>
  <c r="E1890" i="12"/>
  <c r="D1890" i="12"/>
  <c r="C1890" i="12"/>
  <c r="B1890" i="12"/>
  <c r="A1890" i="12"/>
  <c r="U1889" i="12"/>
  <c r="T1889" i="12"/>
  <c r="S1889" i="12"/>
  <c r="R1889" i="12"/>
  <c r="Q1889" i="12"/>
  <c r="P1889" i="12"/>
  <c r="O1889" i="12"/>
  <c r="N1889" i="12"/>
  <c r="M1889" i="12"/>
  <c r="L1889" i="12"/>
  <c r="K1889" i="12"/>
  <c r="J1889" i="12"/>
  <c r="I1889" i="12"/>
  <c r="H1889" i="12"/>
  <c r="G1889" i="12"/>
  <c r="F1889" i="12"/>
  <c r="E1889" i="12"/>
  <c r="D1889" i="12"/>
  <c r="C1889" i="12"/>
  <c r="B1889" i="12"/>
  <c r="A1889" i="12"/>
  <c r="U1888" i="12"/>
  <c r="T1888" i="12"/>
  <c r="S1888" i="12"/>
  <c r="R1888" i="12"/>
  <c r="Q1888" i="12"/>
  <c r="P1888" i="12"/>
  <c r="O1888" i="12"/>
  <c r="N1888" i="12"/>
  <c r="M1888" i="12"/>
  <c r="L1888" i="12"/>
  <c r="K1888" i="12"/>
  <c r="J1888" i="12"/>
  <c r="I1888" i="12"/>
  <c r="H1888" i="12"/>
  <c r="G1888" i="12"/>
  <c r="F1888" i="12"/>
  <c r="E1888" i="12"/>
  <c r="D1888" i="12"/>
  <c r="C1888" i="12"/>
  <c r="B1888" i="12"/>
  <c r="A1888" i="12"/>
  <c r="U1887" i="12"/>
  <c r="T1887" i="12"/>
  <c r="S1887" i="12"/>
  <c r="R1887" i="12"/>
  <c r="Q1887" i="12"/>
  <c r="P1887" i="12"/>
  <c r="O1887" i="12"/>
  <c r="N1887" i="12"/>
  <c r="M1887" i="12"/>
  <c r="L1887" i="12"/>
  <c r="K1887" i="12"/>
  <c r="J1887" i="12"/>
  <c r="I1887" i="12"/>
  <c r="H1887" i="12"/>
  <c r="G1887" i="12"/>
  <c r="F1887" i="12"/>
  <c r="E1887" i="12"/>
  <c r="D1887" i="12"/>
  <c r="C1887" i="12"/>
  <c r="B1887" i="12"/>
  <c r="A1887" i="12"/>
  <c r="U1886" i="12"/>
  <c r="T1886" i="12"/>
  <c r="S1886" i="12"/>
  <c r="R1886" i="12"/>
  <c r="Q1886" i="12"/>
  <c r="P1886" i="12"/>
  <c r="O1886" i="12"/>
  <c r="N1886" i="12"/>
  <c r="M1886" i="12"/>
  <c r="L1886" i="12"/>
  <c r="K1886" i="12"/>
  <c r="J1886" i="12"/>
  <c r="I1886" i="12"/>
  <c r="H1886" i="12"/>
  <c r="G1886" i="12"/>
  <c r="F1886" i="12"/>
  <c r="E1886" i="12"/>
  <c r="D1886" i="12"/>
  <c r="C1886" i="12"/>
  <c r="B1886" i="12"/>
  <c r="A1886" i="12"/>
  <c r="U1885" i="12"/>
  <c r="T1885" i="12"/>
  <c r="S1885" i="12"/>
  <c r="R1885" i="12"/>
  <c r="Q1885" i="12"/>
  <c r="P1885" i="12"/>
  <c r="O1885" i="12"/>
  <c r="N1885" i="12"/>
  <c r="M1885" i="12"/>
  <c r="L1885" i="12"/>
  <c r="K1885" i="12"/>
  <c r="J1885" i="12"/>
  <c r="I1885" i="12"/>
  <c r="H1885" i="12"/>
  <c r="G1885" i="12"/>
  <c r="F1885" i="12"/>
  <c r="E1885" i="12"/>
  <c r="D1885" i="12"/>
  <c r="C1885" i="12"/>
  <c r="B1885" i="12"/>
  <c r="A1885" i="12"/>
  <c r="U1884" i="12"/>
  <c r="T1884" i="12"/>
  <c r="S1884" i="12"/>
  <c r="R1884" i="12"/>
  <c r="Q1884" i="12"/>
  <c r="P1884" i="12"/>
  <c r="O1884" i="12"/>
  <c r="N1884" i="12"/>
  <c r="M1884" i="12"/>
  <c r="L1884" i="12"/>
  <c r="K1884" i="12"/>
  <c r="J1884" i="12"/>
  <c r="I1884" i="12"/>
  <c r="H1884" i="12"/>
  <c r="G1884" i="12"/>
  <c r="F1884" i="12"/>
  <c r="E1884" i="12"/>
  <c r="D1884" i="12"/>
  <c r="C1884" i="12"/>
  <c r="B1884" i="12"/>
  <c r="A1884" i="12"/>
  <c r="U1883" i="12"/>
  <c r="T1883" i="12"/>
  <c r="S1883" i="12"/>
  <c r="R1883" i="12"/>
  <c r="Q1883" i="12"/>
  <c r="P1883" i="12"/>
  <c r="O1883" i="12"/>
  <c r="N1883" i="12"/>
  <c r="M1883" i="12"/>
  <c r="L1883" i="12"/>
  <c r="K1883" i="12"/>
  <c r="J1883" i="12"/>
  <c r="I1883" i="12"/>
  <c r="H1883" i="12"/>
  <c r="G1883" i="12"/>
  <c r="F1883" i="12"/>
  <c r="E1883" i="12"/>
  <c r="D1883" i="12"/>
  <c r="C1883" i="12"/>
  <c r="B1883" i="12"/>
  <c r="A1883" i="12"/>
  <c r="U1882" i="12"/>
  <c r="T1882" i="12"/>
  <c r="S1882" i="12"/>
  <c r="R1882" i="12"/>
  <c r="Q1882" i="12"/>
  <c r="P1882" i="12"/>
  <c r="O1882" i="12"/>
  <c r="N1882" i="12"/>
  <c r="M1882" i="12"/>
  <c r="L1882" i="12"/>
  <c r="K1882" i="12"/>
  <c r="J1882" i="12"/>
  <c r="I1882" i="12"/>
  <c r="H1882" i="12"/>
  <c r="G1882" i="12"/>
  <c r="F1882" i="12"/>
  <c r="E1882" i="12"/>
  <c r="D1882" i="12"/>
  <c r="C1882" i="12"/>
  <c r="B1882" i="12"/>
  <c r="A1882" i="12"/>
  <c r="U1881" i="12"/>
  <c r="T1881" i="12"/>
  <c r="S1881" i="12"/>
  <c r="R1881" i="12"/>
  <c r="Q1881" i="12"/>
  <c r="P1881" i="12"/>
  <c r="O1881" i="12"/>
  <c r="N1881" i="12"/>
  <c r="M1881" i="12"/>
  <c r="L1881" i="12"/>
  <c r="K1881" i="12"/>
  <c r="J1881" i="12"/>
  <c r="I1881" i="12"/>
  <c r="H1881" i="12"/>
  <c r="G1881" i="12"/>
  <c r="F1881" i="12"/>
  <c r="E1881" i="12"/>
  <c r="D1881" i="12"/>
  <c r="C1881" i="12"/>
  <c r="B1881" i="12"/>
  <c r="A1881" i="12"/>
  <c r="U1880" i="12"/>
  <c r="T1880" i="12"/>
  <c r="S1880" i="12"/>
  <c r="R1880" i="12"/>
  <c r="Q1880" i="12"/>
  <c r="P1880" i="12"/>
  <c r="O1880" i="12"/>
  <c r="N1880" i="12"/>
  <c r="M1880" i="12"/>
  <c r="L1880" i="12"/>
  <c r="K1880" i="12"/>
  <c r="J1880" i="12"/>
  <c r="I1880" i="12"/>
  <c r="H1880" i="12"/>
  <c r="G1880" i="12"/>
  <c r="F1880" i="12"/>
  <c r="E1880" i="12"/>
  <c r="D1880" i="12"/>
  <c r="C1880" i="12"/>
  <c r="B1880" i="12"/>
  <c r="A1880" i="12"/>
  <c r="U1879" i="12"/>
  <c r="T1879" i="12"/>
  <c r="S1879" i="12"/>
  <c r="R1879" i="12"/>
  <c r="Q1879" i="12"/>
  <c r="P1879" i="12"/>
  <c r="O1879" i="12"/>
  <c r="N1879" i="12"/>
  <c r="M1879" i="12"/>
  <c r="L1879" i="12"/>
  <c r="K1879" i="12"/>
  <c r="J1879" i="12"/>
  <c r="I1879" i="12"/>
  <c r="H1879" i="12"/>
  <c r="G1879" i="12"/>
  <c r="F1879" i="12"/>
  <c r="E1879" i="12"/>
  <c r="D1879" i="12"/>
  <c r="C1879" i="12"/>
  <c r="B1879" i="12"/>
  <c r="A1879" i="12"/>
  <c r="U1878" i="12"/>
  <c r="T1878" i="12"/>
  <c r="S1878" i="12"/>
  <c r="R1878" i="12"/>
  <c r="Q1878" i="12"/>
  <c r="P1878" i="12"/>
  <c r="O1878" i="12"/>
  <c r="N1878" i="12"/>
  <c r="M1878" i="12"/>
  <c r="L1878" i="12"/>
  <c r="K1878" i="12"/>
  <c r="J1878" i="12"/>
  <c r="I1878" i="12"/>
  <c r="H1878" i="12"/>
  <c r="G1878" i="12"/>
  <c r="F1878" i="12"/>
  <c r="E1878" i="12"/>
  <c r="D1878" i="12"/>
  <c r="C1878" i="12"/>
  <c r="B1878" i="12"/>
  <c r="A1878" i="12"/>
  <c r="U1877" i="12"/>
  <c r="T1877" i="12"/>
  <c r="S1877" i="12"/>
  <c r="R1877" i="12"/>
  <c r="Q1877" i="12"/>
  <c r="P1877" i="12"/>
  <c r="O1877" i="12"/>
  <c r="N1877" i="12"/>
  <c r="M1877" i="12"/>
  <c r="L1877" i="12"/>
  <c r="K1877" i="12"/>
  <c r="J1877" i="12"/>
  <c r="I1877" i="12"/>
  <c r="H1877" i="12"/>
  <c r="G1877" i="12"/>
  <c r="F1877" i="12"/>
  <c r="E1877" i="12"/>
  <c r="D1877" i="12"/>
  <c r="C1877" i="12"/>
  <c r="B1877" i="12"/>
  <c r="A1877" i="12"/>
  <c r="U1876" i="12"/>
  <c r="T1876" i="12"/>
  <c r="S1876" i="12"/>
  <c r="R1876" i="12"/>
  <c r="Q1876" i="12"/>
  <c r="P1876" i="12"/>
  <c r="O1876" i="12"/>
  <c r="N1876" i="12"/>
  <c r="M1876" i="12"/>
  <c r="L1876" i="12"/>
  <c r="K1876" i="12"/>
  <c r="J1876" i="12"/>
  <c r="I1876" i="12"/>
  <c r="H1876" i="12"/>
  <c r="G1876" i="12"/>
  <c r="F1876" i="12"/>
  <c r="E1876" i="12"/>
  <c r="D1876" i="12"/>
  <c r="C1876" i="12"/>
  <c r="B1876" i="12"/>
  <c r="A1876" i="12"/>
  <c r="U1875" i="12"/>
  <c r="T1875" i="12"/>
  <c r="S1875" i="12"/>
  <c r="R1875" i="12"/>
  <c r="Q1875" i="12"/>
  <c r="P1875" i="12"/>
  <c r="O1875" i="12"/>
  <c r="N1875" i="12"/>
  <c r="M1875" i="12"/>
  <c r="L1875" i="12"/>
  <c r="K1875" i="12"/>
  <c r="J1875" i="12"/>
  <c r="I1875" i="12"/>
  <c r="H1875" i="12"/>
  <c r="G1875" i="12"/>
  <c r="F1875" i="12"/>
  <c r="E1875" i="12"/>
  <c r="D1875" i="12"/>
  <c r="C1875" i="12"/>
  <c r="B1875" i="12"/>
  <c r="A1875" i="12"/>
  <c r="U1874" i="12"/>
  <c r="T1874" i="12"/>
  <c r="S1874" i="12"/>
  <c r="R1874" i="12"/>
  <c r="Q1874" i="12"/>
  <c r="P1874" i="12"/>
  <c r="O1874" i="12"/>
  <c r="N1874" i="12"/>
  <c r="M1874" i="12"/>
  <c r="L1874" i="12"/>
  <c r="K1874" i="12"/>
  <c r="J1874" i="12"/>
  <c r="I1874" i="12"/>
  <c r="H1874" i="12"/>
  <c r="G1874" i="12"/>
  <c r="F1874" i="12"/>
  <c r="E1874" i="12"/>
  <c r="D1874" i="12"/>
  <c r="C1874" i="12"/>
  <c r="B1874" i="12"/>
  <c r="A1874" i="12"/>
  <c r="U1873" i="12"/>
  <c r="T1873" i="12"/>
  <c r="S1873" i="12"/>
  <c r="R1873" i="12"/>
  <c r="Q1873" i="12"/>
  <c r="P1873" i="12"/>
  <c r="O1873" i="12"/>
  <c r="N1873" i="12"/>
  <c r="M1873" i="12"/>
  <c r="L1873" i="12"/>
  <c r="K1873" i="12"/>
  <c r="J1873" i="12"/>
  <c r="I1873" i="12"/>
  <c r="H1873" i="12"/>
  <c r="G1873" i="12"/>
  <c r="F1873" i="12"/>
  <c r="E1873" i="12"/>
  <c r="D1873" i="12"/>
  <c r="C1873" i="12"/>
  <c r="B1873" i="12"/>
  <c r="A1873" i="12"/>
  <c r="U1872" i="12"/>
  <c r="T1872" i="12"/>
  <c r="S1872" i="12"/>
  <c r="R1872" i="12"/>
  <c r="Q1872" i="12"/>
  <c r="P1872" i="12"/>
  <c r="O1872" i="12"/>
  <c r="N1872" i="12"/>
  <c r="M1872" i="12"/>
  <c r="L1872" i="12"/>
  <c r="K1872" i="12"/>
  <c r="J1872" i="12"/>
  <c r="I1872" i="12"/>
  <c r="H1872" i="12"/>
  <c r="G1872" i="12"/>
  <c r="F1872" i="12"/>
  <c r="E1872" i="12"/>
  <c r="D1872" i="12"/>
  <c r="C1872" i="12"/>
  <c r="B1872" i="12"/>
  <c r="A1872" i="12"/>
  <c r="U1871" i="12"/>
  <c r="T1871" i="12"/>
  <c r="S1871" i="12"/>
  <c r="R1871" i="12"/>
  <c r="Q1871" i="12"/>
  <c r="P1871" i="12"/>
  <c r="O1871" i="12"/>
  <c r="N1871" i="12"/>
  <c r="M1871" i="12"/>
  <c r="L1871" i="12"/>
  <c r="K1871" i="12"/>
  <c r="J1871" i="12"/>
  <c r="I1871" i="12"/>
  <c r="H1871" i="12"/>
  <c r="G1871" i="12"/>
  <c r="F1871" i="12"/>
  <c r="E1871" i="12"/>
  <c r="D1871" i="12"/>
  <c r="C1871" i="12"/>
  <c r="B1871" i="12"/>
  <c r="A1871" i="12"/>
  <c r="U1870" i="12"/>
  <c r="T1870" i="12"/>
  <c r="S1870" i="12"/>
  <c r="R1870" i="12"/>
  <c r="Q1870" i="12"/>
  <c r="P1870" i="12"/>
  <c r="O1870" i="12"/>
  <c r="N1870" i="12"/>
  <c r="M1870" i="12"/>
  <c r="L1870" i="12"/>
  <c r="K1870" i="12"/>
  <c r="J1870" i="12"/>
  <c r="I1870" i="12"/>
  <c r="H1870" i="12"/>
  <c r="G1870" i="12"/>
  <c r="F1870" i="12"/>
  <c r="E1870" i="12"/>
  <c r="D1870" i="12"/>
  <c r="C1870" i="12"/>
  <c r="B1870" i="12"/>
  <c r="A1870" i="12"/>
  <c r="U1869" i="12"/>
  <c r="T1869" i="12"/>
  <c r="S1869" i="12"/>
  <c r="R1869" i="12"/>
  <c r="Q1869" i="12"/>
  <c r="P1869" i="12"/>
  <c r="O1869" i="12"/>
  <c r="N1869" i="12"/>
  <c r="M1869" i="12"/>
  <c r="L1869" i="12"/>
  <c r="K1869" i="12"/>
  <c r="J1869" i="12"/>
  <c r="I1869" i="12"/>
  <c r="H1869" i="12"/>
  <c r="G1869" i="12"/>
  <c r="F1869" i="12"/>
  <c r="E1869" i="12"/>
  <c r="D1869" i="12"/>
  <c r="C1869" i="12"/>
  <c r="B1869" i="12"/>
  <c r="A1869" i="12"/>
  <c r="U1868" i="12"/>
  <c r="T1868" i="12"/>
  <c r="S1868" i="12"/>
  <c r="R1868" i="12"/>
  <c r="Q1868" i="12"/>
  <c r="P1868" i="12"/>
  <c r="O1868" i="12"/>
  <c r="N1868" i="12"/>
  <c r="M1868" i="12"/>
  <c r="L1868" i="12"/>
  <c r="K1868" i="12"/>
  <c r="J1868" i="12"/>
  <c r="I1868" i="12"/>
  <c r="H1868" i="12"/>
  <c r="G1868" i="12"/>
  <c r="F1868" i="12"/>
  <c r="E1868" i="12"/>
  <c r="D1868" i="12"/>
  <c r="C1868" i="12"/>
  <c r="B1868" i="12"/>
  <c r="A1868" i="12"/>
  <c r="U1867" i="12"/>
  <c r="T1867" i="12"/>
  <c r="S1867" i="12"/>
  <c r="R1867" i="12"/>
  <c r="Q1867" i="12"/>
  <c r="P1867" i="12"/>
  <c r="O1867" i="12"/>
  <c r="N1867" i="12"/>
  <c r="M1867" i="12"/>
  <c r="L1867" i="12"/>
  <c r="K1867" i="12"/>
  <c r="J1867" i="12"/>
  <c r="I1867" i="12"/>
  <c r="H1867" i="12"/>
  <c r="G1867" i="12"/>
  <c r="F1867" i="12"/>
  <c r="E1867" i="12"/>
  <c r="D1867" i="12"/>
  <c r="C1867" i="12"/>
  <c r="B1867" i="12"/>
  <c r="A1867" i="12"/>
  <c r="U1866" i="12"/>
  <c r="T1866" i="12"/>
  <c r="S1866" i="12"/>
  <c r="R1866" i="12"/>
  <c r="Q1866" i="12"/>
  <c r="P1866" i="12"/>
  <c r="O1866" i="12"/>
  <c r="N1866" i="12"/>
  <c r="M1866" i="12"/>
  <c r="L1866" i="12"/>
  <c r="K1866" i="12"/>
  <c r="J1866" i="12"/>
  <c r="I1866" i="12"/>
  <c r="H1866" i="12"/>
  <c r="G1866" i="12"/>
  <c r="F1866" i="12"/>
  <c r="E1866" i="12"/>
  <c r="D1866" i="12"/>
  <c r="C1866" i="12"/>
  <c r="B1866" i="12"/>
  <c r="A1866" i="12"/>
  <c r="U1865" i="12"/>
  <c r="T1865" i="12"/>
  <c r="S1865" i="12"/>
  <c r="R1865" i="12"/>
  <c r="Q1865" i="12"/>
  <c r="P1865" i="12"/>
  <c r="O1865" i="12"/>
  <c r="N1865" i="12"/>
  <c r="M1865" i="12"/>
  <c r="L1865" i="12"/>
  <c r="K1865" i="12"/>
  <c r="J1865" i="12"/>
  <c r="I1865" i="12"/>
  <c r="H1865" i="12"/>
  <c r="G1865" i="12"/>
  <c r="F1865" i="12"/>
  <c r="E1865" i="12"/>
  <c r="D1865" i="12"/>
  <c r="C1865" i="12"/>
  <c r="B1865" i="12"/>
  <c r="A1865" i="12"/>
  <c r="U1864" i="12"/>
  <c r="T1864" i="12"/>
  <c r="S1864" i="12"/>
  <c r="R1864" i="12"/>
  <c r="Q1864" i="12"/>
  <c r="P1864" i="12"/>
  <c r="O1864" i="12"/>
  <c r="N1864" i="12"/>
  <c r="M1864" i="12"/>
  <c r="L1864" i="12"/>
  <c r="K1864" i="12"/>
  <c r="J1864" i="12"/>
  <c r="I1864" i="12"/>
  <c r="H1864" i="12"/>
  <c r="G1864" i="12"/>
  <c r="F1864" i="12"/>
  <c r="E1864" i="12"/>
  <c r="D1864" i="12"/>
  <c r="C1864" i="12"/>
  <c r="B1864" i="12"/>
  <c r="A1864" i="12"/>
  <c r="U1863" i="12"/>
  <c r="T1863" i="12"/>
  <c r="S1863" i="12"/>
  <c r="R1863" i="12"/>
  <c r="Q1863" i="12"/>
  <c r="P1863" i="12"/>
  <c r="O1863" i="12"/>
  <c r="N1863" i="12"/>
  <c r="M1863" i="12"/>
  <c r="L1863" i="12"/>
  <c r="K1863" i="12"/>
  <c r="J1863" i="12"/>
  <c r="I1863" i="12"/>
  <c r="H1863" i="12"/>
  <c r="G1863" i="12"/>
  <c r="F1863" i="12"/>
  <c r="E1863" i="12"/>
  <c r="D1863" i="12"/>
  <c r="C1863" i="12"/>
  <c r="B1863" i="12"/>
  <c r="A1863" i="12"/>
  <c r="U1862" i="12"/>
  <c r="T1862" i="12"/>
  <c r="S1862" i="12"/>
  <c r="R1862" i="12"/>
  <c r="Q1862" i="12"/>
  <c r="P1862" i="12"/>
  <c r="O1862" i="12"/>
  <c r="N1862" i="12"/>
  <c r="M1862" i="12"/>
  <c r="L1862" i="12"/>
  <c r="K1862" i="12"/>
  <c r="J1862" i="12"/>
  <c r="I1862" i="12"/>
  <c r="H1862" i="12"/>
  <c r="G1862" i="12"/>
  <c r="F1862" i="12"/>
  <c r="E1862" i="12"/>
  <c r="D1862" i="12"/>
  <c r="C1862" i="12"/>
  <c r="B1862" i="12"/>
  <c r="A1862" i="12"/>
  <c r="U1861" i="12"/>
  <c r="T1861" i="12"/>
  <c r="S1861" i="12"/>
  <c r="R1861" i="12"/>
  <c r="Q1861" i="12"/>
  <c r="P1861" i="12"/>
  <c r="O1861" i="12"/>
  <c r="N1861" i="12"/>
  <c r="M1861" i="12"/>
  <c r="L1861" i="12"/>
  <c r="K1861" i="12"/>
  <c r="J1861" i="12"/>
  <c r="I1861" i="12"/>
  <c r="H1861" i="12"/>
  <c r="G1861" i="12"/>
  <c r="F1861" i="12"/>
  <c r="E1861" i="12"/>
  <c r="D1861" i="12"/>
  <c r="C1861" i="12"/>
  <c r="B1861" i="12"/>
  <c r="A1861" i="12"/>
  <c r="U1860" i="12"/>
  <c r="T1860" i="12"/>
  <c r="S1860" i="12"/>
  <c r="R1860" i="12"/>
  <c r="Q1860" i="12"/>
  <c r="P1860" i="12"/>
  <c r="O1860" i="12"/>
  <c r="N1860" i="12"/>
  <c r="M1860" i="12"/>
  <c r="L1860" i="12"/>
  <c r="K1860" i="12"/>
  <c r="J1860" i="12"/>
  <c r="I1860" i="12"/>
  <c r="H1860" i="12"/>
  <c r="G1860" i="12"/>
  <c r="F1860" i="12"/>
  <c r="E1860" i="12"/>
  <c r="D1860" i="12"/>
  <c r="C1860" i="12"/>
  <c r="B1860" i="12"/>
  <c r="A1860" i="12"/>
  <c r="U1859" i="12"/>
  <c r="T1859" i="12"/>
  <c r="S1859" i="12"/>
  <c r="R1859" i="12"/>
  <c r="Q1859" i="12"/>
  <c r="P1859" i="12"/>
  <c r="O1859" i="12"/>
  <c r="N1859" i="12"/>
  <c r="M1859" i="12"/>
  <c r="L1859" i="12"/>
  <c r="K1859" i="12"/>
  <c r="J1859" i="12"/>
  <c r="I1859" i="12"/>
  <c r="H1859" i="12"/>
  <c r="G1859" i="12"/>
  <c r="F1859" i="12"/>
  <c r="E1859" i="12"/>
  <c r="D1859" i="12"/>
  <c r="C1859" i="12"/>
  <c r="B1859" i="12"/>
  <c r="A1859" i="12"/>
  <c r="U1858" i="12"/>
  <c r="T1858" i="12"/>
  <c r="S1858" i="12"/>
  <c r="R1858" i="12"/>
  <c r="Q1858" i="12"/>
  <c r="P1858" i="12"/>
  <c r="O1858" i="12"/>
  <c r="N1858" i="12"/>
  <c r="M1858" i="12"/>
  <c r="L1858" i="12"/>
  <c r="K1858" i="12"/>
  <c r="J1858" i="12"/>
  <c r="I1858" i="12"/>
  <c r="H1858" i="12"/>
  <c r="G1858" i="12"/>
  <c r="F1858" i="12"/>
  <c r="E1858" i="12"/>
  <c r="D1858" i="12"/>
  <c r="C1858" i="12"/>
  <c r="B1858" i="12"/>
  <c r="A1858" i="12"/>
  <c r="U1857" i="12"/>
  <c r="T1857" i="12"/>
  <c r="S1857" i="12"/>
  <c r="R1857" i="12"/>
  <c r="Q1857" i="12"/>
  <c r="P1857" i="12"/>
  <c r="O1857" i="12"/>
  <c r="N1857" i="12"/>
  <c r="M1857" i="12"/>
  <c r="L1857" i="12"/>
  <c r="K1857" i="12"/>
  <c r="J1857" i="12"/>
  <c r="I1857" i="12"/>
  <c r="H1857" i="12"/>
  <c r="G1857" i="12"/>
  <c r="F1857" i="12"/>
  <c r="E1857" i="12"/>
  <c r="D1857" i="12"/>
  <c r="C1857" i="12"/>
  <c r="B1857" i="12"/>
  <c r="A1857" i="12"/>
  <c r="U1856" i="12"/>
  <c r="T1856" i="12"/>
  <c r="S1856" i="12"/>
  <c r="R1856" i="12"/>
  <c r="Q1856" i="12"/>
  <c r="P1856" i="12"/>
  <c r="O1856" i="12"/>
  <c r="N1856" i="12"/>
  <c r="M1856" i="12"/>
  <c r="L1856" i="12"/>
  <c r="K1856" i="12"/>
  <c r="J1856" i="12"/>
  <c r="I1856" i="12"/>
  <c r="H1856" i="12"/>
  <c r="G1856" i="12"/>
  <c r="F1856" i="12"/>
  <c r="E1856" i="12"/>
  <c r="D1856" i="12"/>
  <c r="C1856" i="12"/>
  <c r="B1856" i="12"/>
  <c r="A1856" i="12"/>
  <c r="U1855" i="12"/>
  <c r="T1855" i="12"/>
  <c r="S1855" i="12"/>
  <c r="R1855" i="12"/>
  <c r="Q1855" i="12"/>
  <c r="P1855" i="12"/>
  <c r="O1855" i="12"/>
  <c r="N1855" i="12"/>
  <c r="M1855" i="12"/>
  <c r="L1855" i="12"/>
  <c r="K1855" i="12"/>
  <c r="J1855" i="12"/>
  <c r="I1855" i="12"/>
  <c r="H1855" i="12"/>
  <c r="G1855" i="12"/>
  <c r="F1855" i="12"/>
  <c r="E1855" i="12"/>
  <c r="D1855" i="12"/>
  <c r="C1855" i="12"/>
  <c r="B1855" i="12"/>
  <c r="A1855" i="12"/>
  <c r="U1854" i="12"/>
  <c r="T1854" i="12"/>
  <c r="S1854" i="12"/>
  <c r="R1854" i="12"/>
  <c r="Q1854" i="12"/>
  <c r="P1854" i="12"/>
  <c r="O1854" i="12"/>
  <c r="N1854" i="12"/>
  <c r="M1854" i="12"/>
  <c r="L1854" i="12"/>
  <c r="K1854" i="12"/>
  <c r="J1854" i="12"/>
  <c r="I1854" i="12"/>
  <c r="H1854" i="12"/>
  <c r="G1854" i="12"/>
  <c r="F1854" i="12"/>
  <c r="E1854" i="12"/>
  <c r="D1854" i="12"/>
  <c r="C1854" i="12"/>
  <c r="B1854" i="12"/>
  <c r="A1854" i="12"/>
  <c r="U1853" i="12"/>
  <c r="T1853" i="12"/>
  <c r="S1853" i="12"/>
  <c r="R1853" i="12"/>
  <c r="Q1853" i="12"/>
  <c r="P1853" i="12"/>
  <c r="O1853" i="12"/>
  <c r="N1853" i="12"/>
  <c r="M1853" i="12"/>
  <c r="L1853" i="12"/>
  <c r="K1853" i="12"/>
  <c r="J1853" i="12"/>
  <c r="I1853" i="12"/>
  <c r="H1853" i="12"/>
  <c r="G1853" i="12"/>
  <c r="F1853" i="12"/>
  <c r="E1853" i="12"/>
  <c r="D1853" i="12"/>
  <c r="C1853" i="12"/>
  <c r="B1853" i="12"/>
  <c r="A1853" i="12"/>
  <c r="U1852" i="12"/>
  <c r="T1852" i="12"/>
  <c r="S1852" i="12"/>
  <c r="R1852" i="12"/>
  <c r="Q1852" i="12"/>
  <c r="P1852" i="12"/>
  <c r="O1852" i="12"/>
  <c r="N1852" i="12"/>
  <c r="M1852" i="12"/>
  <c r="L1852" i="12"/>
  <c r="K1852" i="12"/>
  <c r="J1852" i="12"/>
  <c r="I1852" i="12"/>
  <c r="H1852" i="12"/>
  <c r="G1852" i="12"/>
  <c r="F1852" i="12"/>
  <c r="E1852" i="12"/>
  <c r="D1852" i="12"/>
  <c r="C1852" i="12"/>
  <c r="B1852" i="12"/>
  <c r="A1852" i="12"/>
  <c r="U1851" i="12"/>
  <c r="T1851" i="12"/>
  <c r="S1851" i="12"/>
  <c r="R1851" i="12"/>
  <c r="Q1851" i="12"/>
  <c r="P1851" i="12"/>
  <c r="O1851" i="12"/>
  <c r="N1851" i="12"/>
  <c r="M1851" i="12"/>
  <c r="L1851" i="12"/>
  <c r="K1851" i="12"/>
  <c r="J1851" i="12"/>
  <c r="I1851" i="12"/>
  <c r="H1851" i="12"/>
  <c r="G1851" i="12"/>
  <c r="F1851" i="12"/>
  <c r="E1851" i="12"/>
  <c r="D1851" i="12"/>
  <c r="C1851" i="12"/>
  <c r="B1851" i="12"/>
  <c r="A1851" i="12"/>
  <c r="U1850" i="12"/>
  <c r="T1850" i="12"/>
  <c r="S1850" i="12"/>
  <c r="R1850" i="12"/>
  <c r="Q1850" i="12"/>
  <c r="P1850" i="12"/>
  <c r="O1850" i="12"/>
  <c r="N1850" i="12"/>
  <c r="M1850" i="12"/>
  <c r="L1850" i="12"/>
  <c r="K1850" i="12"/>
  <c r="J1850" i="12"/>
  <c r="I1850" i="12"/>
  <c r="H1850" i="12"/>
  <c r="G1850" i="12"/>
  <c r="F1850" i="12"/>
  <c r="E1850" i="12"/>
  <c r="D1850" i="12"/>
  <c r="C1850" i="12"/>
  <c r="B1850" i="12"/>
  <c r="A1850" i="12"/>
  <c r="U1849" i="12"/>
  <c r="T1849" i="12"/>
  <c r="S1849" i="12"/>
  <c r="R1849" i="12"/>
  <c r="Q1849" i="12"/>
  <c r="P1849" i="12"/>
  <c r="O1849" i="12"/>
  <c r="N1849" i="12"/>
  <c r="M1849" i="12"/>
  <c r="L1849" i="12"/>
  <c r="K1849" i="12"/>
  <c r="J1849" i="12"/>
  <c r="I1849" i="12"/>
  <c r="H1849" i="12"/>
  <c r="G1849" i="12"/>
  <c r="F1849" i="12"/>
  <c r="E1849" i="12"/>
  <c r="D1849" i="12"/>
  <c r="C1849" i="12"/>
  <c r="B1849" i="12"/>
  <c r="A1849" i="12"/>
  <c r="U1848" i="12"/>
  <c r="T1848" i="12"/>
  <c r="S1848" i="12"/>
  <c r="R1848" i="12"/>
  <c r="Q1848" i="12"/>
  <c r="P1848" i="12"/>
  <c r="O1848" i="12"/>
  <c r="N1848" i="12"/>
  <c r="M1848" i="12"/>
  <c r="L1848" i="12"/>
  <c r="K1848" i="12"/>
  <c r="J1848" i="12"/>
  <c r="I1848" i="12"/>
  <c r="H1848" i="12"/>
  <c r="G1848" i="12"/>
  <c r="F1848" i="12"/>
  <c r="E1848" i="12"/>
  <c r="D1848" i="12"/>
  <c r="C1848" i="12"/>
  <c r="B1848" i="12"/>
  <c r="A1848" i="12"/>
  <c r="U1847" i="12"/>
  <c r="T1847" i="12"/>
  <c r="S1847" i="12"/>
  <c r="R1847" i="12"/>
  <c r="Q1847" i="12"/>
  <c r="P1847" i="12"/>
  <c r="O1847" i="12"/>
  <c r="N1847" i="12"/>
  <c r="M1847" i="12"/>
  <c r="L1847" i="12"/>
  <c r="K1847" i="12"/>
  <c r="J1847" i="12"/>
  <c r="I1847" i="12"/>
  <c r="H1847" i="12"/>
  <c r="G1847" i="12"/>
  <c r="F1847" i="12"/>
  <c r="E1847" i="12"/>
  <c r="D1847" i="12"/>
  <c r="C1847" i="12"/>
  <c r="B1847" i="12"/>
  <c r="A1847" i="12"/>
  <c r="U1846" i="12"/>
  <c r="T1846" i="12"/>
  <c r="S1846" i="12"/>
  <c r="R1846" i="12"/>
  <c r="Q1846" i="12"/>
  <c r="P1846" i="12"/>
  <c r="O1846" i="12"/>
  <c r="N1846" i="12"/>
  <c r="M1846" i="12"/>
  <c r="L1846" i="12"/>
  <c r="K1846" i="12"/>
  <c r="J1846" i="12"/>
  <c r="I1846" i="12"/>
  <c r="H1846" i="12"/>
  <c r="G1846" i="12"/>
  <c r="F1846" i="12"/>
  <c r="E1846" i="12"/>
  <c r="D1846" i="12"/>
  <c r="C1846" i="12"/>
  <c r="B1846" i="12"/>
  <c r="A1846" i="12"/>
  <c r="U1845" i="12"/>
  <c r="T1845" i="12"/>
  <c r="S1845" i="12"/>
  <c r="R1845" i="12"/>
  <c r="Q1845" i="12"/>
  <c r="P1845" i="12"/>
  <c r="O1845" i="12"/>
  <c r="N1845" i="12"/>
  <c r="M1845" i="12"/>
  <c r="L1845" i="12"/>
  <c r="K1845" i="12"/>
  <c r="J1845" i="12"/>
  <c r="I1845" i="12"/>
  <c r="H1845" i="12"/>
  <c r="G1845" i="12"/>
  <c r="F1845" i="12"/>
  <c r="E1845" i="12"/>
  <c r="D1845" i="12"/>
  <c r="C1845" i="12"/>
  <c r="B1845" i="12"/>
  <c r="A1845" i="12"/>
  <c r="U1844" i="12"/>
  <c r="T1844" i="12"/>
  <c r="S1844" i="12"/>
  <c r="R1844" i="12"/>
  <c r="Q1844" i="12"/>
  <c r="P1844" i="12"/>
  <c r="O1844" i="12"/>
  <c r="N1844" i="12"/>
  <c r="M1844" i="12"/>
  <c r="L1844" i="12"/>
  <c r="K1844" i="12"/>
  <c r="J1844" i="12"/>
  <c r="I1844" i="12"/>
  <c r="H1844" i="12"/>
  <c r="G1844" i="12"/>
  <c r="F1844" i="12"/>
  <c r="E1844" i="12"/>
  <c r="D1844" i="12"/>
  <c r="C1844" i="12"/>
  <c r="B1844" i="12"/>
  <c r="A1844" i="12"/>
  <c r="U1843" i="12"/>
  <c r="T1843" i="12"/>
  <c r="S1843" i="12"/>
  <c r="R1843" i="12"/>
  <c r="Q1843" i="12"/>
  <c r="P1843" i="12"/>
  <c r="O1843" i="12"/>
  <c r="N1843" i="12"/>
  <c r="M1843" i="12"/>
  <c r="L1843" i="12"/>
  <c r="K1843" i="12"/>
  <c r="J1843" i="12"/>
  <c r="I1843" i="12"/>
  <c r="H1843" i="12"/>
  <c r="G1843" i="12"/>
  <c r="F1843" i="12"/>
  <c r="E1843" i="12"/>
  <c r="D1843" i="12"/>
  <c r="C1843" i="12"/>
  <c r="B1843" i="12"/>
  <c r="A1843" i="12"/>
  <c r="U1842" i="12"/>
  <c r="T1842" i="12"/>
  <c r="S1842" i="12"/>
  <c r="R1842" i="12"/>
  <c r="Q1842" i="12"/>
  <c r="P1842" i="12"/>
  <c r="O1842" i="12"/>
  <c r="N1842" i="12"/>
  <c r="M1842" i="12"/>
  <c r="L1842" i="12"/>
  <c r="K1842" i="12"/>
  <c r="J1842" i="12"/>
  <c r="I1842" i="12"/>
  <c r="H1842" i="12"/>
  <c r="G1842" i="12"/>
  <c r="F1842" i="12"/>
  <c r="E1842" i="12"/>
  <c r="D1842" i="12"/>
  <c r="C1842" i="12"/>
  <c r="B1842" i="12"/>
  <c r="A1842" i="12"/>
  <c r="U1841" i="12"/>
  <c r="T1841" i="12"/>
  <c r="S1841" i="12"/>
  <c r="R1841" i="12"/>
  <c r="Q1841" i="12"/>
  <c r="P1841" i="12"/>
  <c r="O1841" i="12"/>
  <c r="N1841" i="12"/>
  <c r="M1841" i="12"/>
  <c r="L1841" i="12"/>
  <c r="K1841" i="12"/>
  <c r="J1841" i="12"/>
  <c r="I1841" i="12"/>
  <c r="H1841" i="12"/>
  <c r="G1841" i="12"/>
  <c r="F1841" i="12"/>
  <c r="E1841" i="12"/>
  <c r="D1841" i="12"/>
  <c r="C1841" i="12"/>
  <c r="B1841" i="12"/>
  <c r="A1841" i="12"/>
  <c r="U1840" i="12"/>
  <c r="T1840" i="12"/>
  <c r="S1840" i="12"/>
  <c r="R1840" i="12"/>
  <c r="Q1840" i="12"/>
  <c r="P1840" i="12"/>
  <c r="O1840" i="12"/>
  <c r="N1840" i="12"/>
  <c r="M1840" i="12"/>
  <c r="L1840" i="12"/>
  <c r="K1840" i="12"/>
  <c r="J1840" i="12"/>
  <c r="I1840" i="12"/>
  <c r="H1840" i="12"/>
  <c r="G1840" i="12"/>
  <c r="F1840" i="12"/>
  <c r="E1840" i="12"/>
  <c r="D1840" i="12"/>
  <c r="C1840" i="12"/>
  <c r="B1840" i="12"/>
  <c r="A1840" i="12"/>
  <c r="U1839" i="12"/>
  <c r="T1839" i="12"/>
  <c r="S1839" i="12"/>
  <c r="R1839" i="12"/>
  <c r="Q1839" i="12"/>
  <c r="P1839" i="12"/>
  <c r="O1839" i="12"/>
  <c r="N1839" i="12"/>
  <c r="M1839" i="12"/>
  <c r="L1839" i="12"/>
  <c r="K1839" i="12"/>
  <c r="J1839" i="12"/>
  <c r="I1839" i="12"/>
  <c r="H1839" i="12"/>
  <c r="G1839" i="12"/>
  <c r="F1839" i="12"/>
  <c r="E1839" i="12"/>
  <c r="D1839" i="12"/>
  <c r="C1839" i="12"/>
  <c r="B1839" i="12"/>
  <c r="A1839" i="12"/>
  <c r="U1838" i="12"/>
  <c r="T1838" i="12"/>
  <c r="S1838" i="12"/>
  <c r="R1838" i="12"/>
  <c r="Q1838" i="12"/>
  <c r="P1838" i="12"/>
  <c r="O1838" i="12"/>
  <c r="N1838" i="12"/>
  <c r="M1838" i="12"/>
  <c r="L1838" i="12"/>
  <c r="K1838" i="12"/>
  <c r="J1838" i="12"/>
  <c r="I1838" i="12"/>
  <c r="H1838" i="12"/>
  <c r="G1838" i="12"/>
  <c r="F1838" i="12"/>
  <c r="E1838" i="12"/>
  <c r="D1838" i="12"/>
  <c r="C1838" i="12"/>
  <c r="B1838" i="12"/>
  <c r="A1838" i="12"/>
  <c r="U1837" i="12"/>
  <c r="T1837" i="12"/>
  <c r="S1837" i="12"/>
  <c r="R1837" i="12"/>
  <c r="Q1837" i="12"/>
  <c r="P1837" i="12"/>
  <c r="O1837" i="12"/>
  <c r="N1837" i="12"/>
  <c r="M1837" i="12"/>
  <c r="L1837" i="12"/>
  <c r="K1837" i="12"/>
  <c r="J1837" i="12"/>
  <c r="I1837" i="12"/>
  <c r="H1837" i="12"/>
  <c r="G1837" i="12"/>
  <c r="F1837" i="12"/>
  <c r="E1837" i="12"/>
  <c r="D1837" i="12"/>
  <c r="C1837" i="12"/>
  <c r="B1837" i="12"/>
  <c r="A1837" i="12"/>
  <c r="U1836" i="12"/>
  <c r="T1836" i="12"/>
  <c r="S1836" i="12"/>
  <c r="R1836" i="12"/>
  <c r="Q1836" i="12"/>
  <c r="P1836" i="12"/>
  <c r="O1836" i="12"/>
  <c r="N1836" i="12"/>
  <c r="M1836" i="12"/>
  <c r="L1836" i="12"/>
  <c r="K1836" i="12"/>
  <c r="J1836" i="12"/>
  <c r="I1836" i="12"/>
  <c r="H1836" i="12"/>
  <c r="G1836" i="12"/>
  <c r="F1836" i="12"/>
  <c r="E1836" i="12"/>
  <c r="D1836" i="12"/>
  <c r="C1836" i="12"/>
  <c r="B1836" i="12"/>
  <c r="A1836" i="12"/>
  <c r="U1835" i="12"/>
  <c r="T1835" i="12"/>
  <c r="S1835" i="12"/>
  <c r="R1835" i="12"/>
  <c r="Q1835" i="12"/>
  <c r="P1835" i="12"/>
  <c r="O1835" i="12"/>
  <c r="N1835" i="12"/>
  <c r="M1835" i="12"/>
  <c r="L1835" i="12"/>
  <c r="K1835" i="12"/>
  <c r="J1835" i="12"/>
  <c r="I1835" i="12"/>
  <c r="H1835" i="12"/>
  <c r="G1835" i="12"/>
  <c r="F1835" i="12"/>
  <c r="E1835" i="12"/>
  <c r="D1835" i="12"/>
  <c r="C1835" i="12"/>
  <c r="B1835" i="12"/>
  <c r="A1835" i="12"/>
  <c r="U1834" i="12"/>
  <c r="T1834" i="12"/>
  <c r="S1834" i="12"/>
  <c r="R1834" i="12"/>
  <c r="Q1834" i="12"/>
  <c r="P1834" i="12"/>
  <c r="O1834" i="12"/>
  <c r="N1834" i="12"/>
  <c r="M1834" i="12"/>
  <c r="L1834" i="12"/>
  <c r="K1834" i="12"/>
  <c r="J1834" i="12"/>
  <c r="I1834" i="12"/>
  <c r="H1834" i="12"/>
  <c r="G1834" i="12"/>
  <c r="F1834" i="12"/>
  <c r="E1834" i="12"/>
  <c r="D1834" i="12"/>
  <c r="C1834" i="12"/>
  <c r="B1834" i="12"/>
  <c r="A1834" i="12"/>
  <c r="U1833" i="12"/>
  <c r="T1833" i="12"/>
  <c r="S1833" i="12"/>
  <c r="R1833" i="12"/>
  <c r="Q1833" i="12"/>
  <c r="P1833" i="12"/>
  <c r="O1833" i="12"/>
  <c r="N1833" i="12"/>
  <c r="M1833" i="12"/>
  <c r="L1833" i="12"/>
  <c r="K1833" i="12"/>
  <c r="J1833" i="12"/>
  <c r="I1833" i="12"/>
  <c r="H1833" i="12"/>
  <c r="G1833" i="12"/>
  <c r="F1833" i="12"/>
  <c r="E1833" i="12"/>
  <c r="D1833" i="12"/>
  <c r="C1833" i="12"/>
  <c r="B1833" i="12"/>
  <c r="A1833" i="12"/>
  <c r="U1832" i="12"/>
  <c r="T1832" i="12"/>
  <c r="S1832" i="12"/>
  <c r="R1832" i="12"/>
  <c r="Q1832" i="12"/>
  <c r="P1832" i="12"/>
  <c r="O1832" i="12"/>
  <c r="N1832" i="12"/>
  <c r="M1832" i="12"/>
  <c r="L1832" i="12"/>
  <c r="K1832" i="12"/>
  <c r="J1832" i="12"/>
  <c r="I1832" i="12"/>
  <c r="H1832" i="12"/>
  <c r="G1832" i="12"/>
  <c r="F1832" i="12"/>
  <c r="E1832" i="12"/>
  <c r="D1832" i="12"/>
  <c r="C1832" i="12"/>
  <c r="B1832" i="12"/>
  <c r="A1832" i="12"/>
  <c r="U1831" i="12"/>
  <c r="T1831" i="12"/>
  <c r="S1831" i="12"/>
  <c r="R1831" i="12"/>
  <c r="Q1831" i="12"/>
  <c r="P1831" i="12"/>
  <c r="O1831" i="12"/>
  <c r="N1831" i="12"/>
  <c r="M1831" i="12"/>
  <c r="L1831" i="12"/>
  <c r="K1831" i="12"/>
  <c r="J1831" i="12"/>
  <c r="I1831" i="12"/>
  <c r="H1831" i="12"/>
  <c r="G1831" i="12"/>
  <c r="F1831" i="12"/>
  <c r="E1831" i="12"/>
  <c r="D1831" i="12"/>
  <c r="C1831" i="12"/>
  <c r="B1831" i="12"/>
  <c r="A1831" i="12"/>
  <c r="U1830" i="12"/>
  <c r="T1830" i="12"/>
  <c r="S1830" i="12"/>
  <c r="R1830" i="12"/>
  <c r="Q1830" i="12"/>
  <c r="P1830" i="12"/>
  <c r="O1830" i="12"/>
  <c r="N1830" i="12"/>
  <c r="M1830" i="12"/>
  <c r="L1830" i="12"/>
  <c r="K1830" i="12"/>
  <c r="J1830" i="12"/>
  <c r="I1830" i="12"/>
  <c r="H1830" i="12"/>
  <c r="G1830" i="12"/>
  <c r="F1830" i="12"/>
  <c r="E1830" i="12"/>
  <c r="D1830" i="12"/>
  <c r="C1830" i="12"/>
  <c r="B1830" i="12"/>
  <c r="A1830" i="12"/>
  <c r="U1829" i="12"/>
  <c r="T1829" i="12"/>
  <c r="S1829" i="12"/>
  <c r="R1829" i="12"/>
  <c r="Q1829" i="12"/>
  <c r="P1829" i="12"/>
  <c r="O1829" i="12"/>
  <c r="N1829" i="12"/>
  <c r="M1829" i="12"/>
  <c r="L1829" i="12"/>
  <c r="K1829" i="12"/>
  <c r="J1829" i="12"/>
  <c r="I1829" i="12"/>
  <c r="H1829" i="12"/>
  <c r="G1829" i="12"/>
  <c r="F1829" i="12"/>
  <c r="E1829" i="12"/>
  <c r="D1829" i="12"/>
  <c r="C1829" i="12"/>
  <c r="B1829" i="12"/>
  <c r="A1829" i="12"/>
  <c r="U1828" i="12"/>
  <c r="T1828" i="12"/>
  <c r="S1828" i="12"/>
  <c r="R1828" i="12"/>
  <c r="Q1828" i="12"/>
  <c r="P1828" i="12"/>
  <c r="O1828" i="12"/>
  <c r="N1828" i="12"/>
  <c r="M1828" i="12"/>
  <c r="L1828" i="12"/>
  <c r="K1828" i="12"/>
  <c r="J1828" i="12"/>
  <c r="I1828" i="12"/>
  <c r="H1828" i="12"/>
  <c r="G1828" i="12"/>
  <c r="F1828" i="12"/>
  <c r="E1828" i="12"/>
  <c r="D1828" i="12"/>
  <c r="C1828" i="12"/>
  <c r="B1828" i="12"/>
  <c r="A1828" i="12"/>
  <c r="U1827" i="12"/>
  <c r="T1827" i="12"/>
  <c r="S1827" i="12"/>
  <c r="R1827" i="12"/>
  <c r="Q1827" i="12"/>
  <c r="P1827" i="12"/>
  <c r="O1827" i="12"/>
  <c r="N1827" i="12"/>
  <c r="M1827" i="12"/>
  <c r="L1827" i="12"/>
  <c r="K1827" i="12"/>
  <c r="J1827" i="12"/>
  <c r="I1827" i="12"/>
  <c r="H1827" i="12"/>
  <c r="G1827" i="12"/>
  <c r="F1827" i="12"/>
  <c r="E1827" i="12"/>
  <c r="D1827" i="12"/>
  <c r="C1827" i="12"/>
  <c r="B1827" i="12"/>
  <c r="A1827" i="12"/>
  <c r="U1826" i="12"/>
  <c r="T1826" i="12"/>
  <c r="S1826" i="12"/>
  <c r="R1826" i="12"/>
  <c r="Q1826" i="12"/>
  <c r="P1826" i="12"/>
  <c r="O1826" i="12"/>
  <c r="N1826" i="12"/>
  <c r="M1826" i="12"/>
  <c r="L1826" i="12"/>
  <c r="K1826" i="12"/>
  <c r="J1826" i="12"/>
  <c r="I1826" i="12"/>
  <c r="H1826" i="12"/>
  <c r="G1826" i="12"/>
  <c r="F1826" i="12"/>
  <c r="E1826" i="12"/>
  <c r="D1826" i="12"/>
  <c r="C1826" i="12"/>
  <c r="B1826" i="12"/>
  <c r="A1826" i="12"/>
  <c r="U1825" i="12"/>
  <c r="T1825" i="12"/>
  <c r="S1825" i="12"/>
  <c r="R1825" i="12"/>
  <c r="Q1825" i="12"/>
  <c r="P1825" i="12"/>
  <c r="O1825" i="12"/>
  <c r="N1825" i="12"/>
  <c r="M1825" i="12"/>
  <c r="L1825" i="12"/>
  <c r="K1825" i="12"/>
  <c r="J1825" i="12"/>
  <c r="I1825" i="12"/>
  <c r="H1825" i="12"/>
  <c r="G1825" i="12"/>
  <c r="F1825" i="12"/>
  <c r="E1825" i="12"/>
  <c r="D1825" i="12"/>
  <c r="C1825" i="12"/>
  <c r="B1825" i="12"/>
  <c r="A1825" i="12"/>
  <c r="U1824" i="12"/>
  <c r="T1824" i="12"/>
  <c r="S1824" i="12"/>
  <c r="R1824" i="12"/>
  <c r="Q1824" i="12"/>
  <c r="P1824" i="12"/>
  <c r="O1824" i="12"/>
  <c r="N1824" i="12"/>
  <c r="M1824" i="12"/>
  <c r="L1824" i="12"/>
  <c r="K1824" i="12"/>
  <c r="J1824" i="12"/>
  <c r="I1824" i="12"/>
  <c r="H1824" i="12"/>
  <c r="G1824" i="12"/>
  <c r="F1824" i="12"/>
  <c r="E1824" i="12"/>
  <c r="D1824" i="12"/>
  <c r="C1824" i="12"/>
  <c r="B1824" i="12"/>
  <c r="A1824" i="12"/>
  <c r="U1823" i="12"/>
  <c r="T1823" i="12"/>
  <c r="S1823" i="12"/>
  <c r="R1823" i="12"/>
  <c r="Q1823" i="12"/>
  <c r="P1823" i="12"/>
  <c r="O1823" i="12"/>
  <c r="N1823" i="12"/>
  <c r="M1823" i="12"/>
  <c r="L1823" i="12"/>
  <c r="K1823" i="12"/>
  <c r="J1823" i="12"/>
  <c r="I1823" i="12"/>
  <c r="H1823" i="12"/>
  <c r="G1823" i="12"/>
  <c r="F1823" i="12"/>
  <c r="E1823" i="12"/>
  <c r="D1823" i="12"/>
  <c r="C1823" i="12"/>
  <c r="B1823" i="12"/>
  <c r="A1823" i="12"/>
  <c r="U1822" i="12"/>
  <c r="T1822" i="12"/>
  <c r="S1822" i="12"/>
  <c r="R1822" i="12"/>
  <c r="Q1822" i="12"/>
  <c r="P1822" i="12"/>
  <c r="O1822" i="12"/>
  <c r="N1822" i="12"/>
  <c r="M1822" i="12"/>
  <c r="L1822" i="12"/>
  <c r="K1822" i="12"/>
  <c r="J1822" i="12"/>
  <c r="I1822" i="12"/>
  <c r="H1822" i="12"/>
  <c r="G1822" i="12"/>
  <c r="F1822" i="12"/>
  <c r="E1822" i="12"/>
  <c r="D1822" i="12"/>
  <c r="C1822" i="12"/>
  <c r="B1822" i="12"/>
  <c r="A1822" i="12"/>
  <c r="U1821" i="12"/>
  <c r="T1821" i="12"/>
  <c r="S1821" i="12"/>
  <c r="R1821" i="12"/>
  <c r="Q1821" i="12"/>
  <c r="P1821" i="12"/>
  <c r="O1821" i="12"/>
  <c r="N1821" i="12"/>
  <c r="M1821" i="12"/>
  <c r="L1821" i="12"/>
  <c r="K1821" i="12"/>
  <c r="J1821" i="12"/>
  <c r="I1821" i="12"/>
  <c r="H1821" i="12"/>
  <c r="G1821" i="12"/>
  <c r="F1821" i="12"/>
  <c r="E1821" i="12"/>
  <c r="D1821" i="12"/>
  <c r="C1821" i="12"/>
  <c r="B1821" i="12"/>
  <c r="A1821" i="12"/>
  <c r="U1820" i="12"/>
  <c r="T1820" i="12"/>
  <c r="S1820" i="12"/>
  <c r="R1820" i="12"/>
  <c r="Q1820" i="12"/>
  <c r="P1820" i="12"/>
  <c r="O1820" i="12"/>
  <c r="N1820" i="12"/>
  <c r="M1820" i="12"/>
  <c r="L1820" i="12"/>
  <c r="K1820" i="12"/>
  <c r="J1820" i="12"/>
  <c r="I1820" i="12"/>
  <c r="H1820" i="12"/>
  <c r="G1820" i="12"/>
  <c r="F1820" i="12"/>
  <c r="E1820" i="12"/>
  <c r="D1820" i="12"/>
  <c r="C1820" i="12"/>
  <c r="B1820" i="12"/>
  <c r="A1820" i="12"/>
  <c r="U1819" i="12"/>
  <c r="T1819" i="12"/>
  <c r="S1819" i="12"/>
  <c r="R1819" i="12"/>
  <c r="Q1819" i="12"/>
  <c r="P1819" i="12"/>
  <c r="O1819" i="12"/>
  <c r="N1819" i="12"/>
  <c r="M1819" i="12"/>
  <c r="L1819" i="12"/>
  <c r="K1819" i="12"/>
  <c r="J1819" i="12"/>
  <c r="I1819" i="12"/>
  <c r="H1819" i="12"/>
  <c r="G1819" i="12"/>
  <c r="F1819" i="12"/>
  <c r="E1819" i="12"/>
  <c r="D1819" i="12"/>
  <c r="C1819" i="12"/>
  <c r="B1819" i="12"/>
  <c r="A1819" i="12"/>
  <c r="U1818" i="12"/>
  <c r="T1818" i="12"/>
  <c r="S1818" i="12"/>
  <c r="R1818" i="12"/>
  <c r="Q1818" i="12"/>
  <c r="P1818" i="12"/>
  <c r="O1818" i="12"/>
  <c r="N1818" i="12"/>
  <c r="M1818" i="12"/>
  <c r="L1818" i="12"/>
  <c r="K1818" i="12"/>
  <c r="J1818" i="12"/>
  <c r="I1818" i="12"/>
  <c r="H1818" i="12"/>
  <c r="G1818" i="12"/>
  <c r="F1818" i="12"/>
  <c r="E1818" i="12"/>
  <c r="D1818" i="12"/>
  <c r="C1818" i="12"/>
  <c r="B1818" i="12"/>
  <c r="A1818" i="12"/>
  <c r="U1817" i="12"/>
  <c r="T1817" i="12"/>
  <c r="S1817" i="12"/>
  <c r="R1817" i="12"/>
  <c r="Q1817" i="12"/>
  <c r="P1817" i="12"/>
  <c r="O1817" i="12"/>
  <c r="N1817" i="12"/>
  <c r="M1817" i="12"/>
  <c r="L1817" i="12"/>
  <c r="K1817" i="12"/>
  <c r="J1817" i="12"/>
  <c r="I1817" i="12"/>
  <c r="H1817" i="12"/>
  <c r="G1817" i="12"/>
  <c r="F1817" i="12"/>
  <c r="E1817" i="12"/>
  <c r="D1817" i="12"/>
  <c r="C1817" i="12"/>
  <c r="B1817" i="12"/>
  <c r="A1817" i="12"/>
  <c r="U1816" i="12"/>
  <c r="T1816" i="12"/>
  <c r="S1816" i="12"/>
  <c r="R1816" i="12"/>
  <c r="Q1816" i="12"/>
  <c r="P1816" i="12"/>
  <c r="O1816" i="12"/>
  <c r="N1816" i="12"/>
  <c r="M1816" i="12"/>
  <c r="L1816" i="12"/>
  <c r="K1816" i="12"/>
  <c r="J1816" i="12"/>
  <c r="I1816" i="12"/>
  <c r="H1816" i="12"/>
  <c r="G1816" i="12"/>
  <c r="F1816" i="12"/>
  <c r="E1816" i="12"/>
  <c r="D1816" i="12"/>
  <c r="C1816" i="12"/>
  <c r="B1816" i="12"/>
  <c r="A1816" i="12"/>
  <c r="U1815" i="12"/>
  <c r="T1815" i="12"/>
  <c r="S1815" i="12"/>
  <c r="R1815" i="12"/>
  <c r="Q1815" i="12"/>
  <c r="P1815" i="12"/>
  <c r="O1815" i="12"/>
  <c r="N1815" i="12"/>
  <c r="M1815" i="12"/>
  <c r="L1815" i="12"/>
  <c r="K1815" i="12"/>
  <c r="J1815" i="12"/>
  <c r="I1815" i="12"/>
  <c r="H1815" i="12"/>
  <c r="G1815" i="12"/>
  <c r="F1815" i="12"/>
  <c r="E1815" i="12"/>
  <c r="D1815" i="12"/>
  <c r="C1815" i="12"/>
  <c r="B1815" i="12"/>
  <c r="A1815" i="12"/>
  <c r="U1814" i="12"/>
  <c r="T1814" i="12"/>
  <c r="S1814" i="12"/>
  <c r="R1814" i="12"/>
  <c r="Q1814" i="12"/>
  <c r="P1814" i="12"/>
  <c r="O1814" i="12"/>
  <c r="N1814" i="12"/>
  <c r="M1814" i="12"/>
  <c r="L1814" i="12"/>
  <c r="K1814" i="12"/>
  <c r="J1814" i="12"/>
  <c r="I1814" i="12"/>
  <c r="H1814" i="12"/>
  <c r="G1814" i="12"/>
  <c r="F1814" i="12"/>
  <c r="E1814" i="12"/>
  <c r="D1814" i="12"/>
  <c r="C1814" i="12"/>
  <c r="B1814" i="12"/>
  <c r="A1814" i="12"/>
  <c r="U1813" i="12"/>
  <c r="T1813" i="12"/>
  <c r="S1813" i="12"/>
  <c r="R1813" i="12"/>
  <c r="Q1813" i="12"/>
  <c r="P1813" i="12"/>
  <c r="O1813" i="12"/>
  <c r="N1813" i="12"/>
  <c r="M1813" i="12"/>
  <c r="L1813" i="12"/>
  <c r="K1813" i="12"/>
  <c r="J1813" i="12"/>
  <c r="I1813" i="12"/>
  <c r="H1813" i="12"/>
  <c r="G1813" i="12"/>
  <c r="F1813" i="12"/>
  <c r="E1813" i="12"/>
  <c r="D1813" i="12"/>
  <c r="C1813" i="12"/>
  <c r="B1813" i="12"/>
  <c r="A1813" i="12"/>
  <c r="U1812" i="12"/>
  <c r="T1812" i="12"/>
  <c r="S1812" i="12"/>
  <c r="R1812" i="12"/>
  <c r="Q1812" i="12"/>
  <c r="P1812" i="12"/>
  <c r="O1812" i="12"/>
  <c r="N1812" i="12"/>
  <c r="M1812" i="12"/>
  <c r="L1812" i="12"/>
  <c r="K1812" i="12"/>
  <c r="J1812" i="12"/>
  <c r="I1812" i="12"/>
  <c r="H1812" i="12"/>
  <c r="G1812" i="12"/>
  <c r="F1812" i="12"/>
  <c r="E1812" i="12"/>
  <c r="D1812" i="12"/>
  <c r="C1812" i="12"/>
  <c r="B1812" i="12"/>
  <c r="A1812" i="12"/>
  <c r="U1811" i="12"/>
  <c r="T1811" i="12"/>
  <c r="S1811" i="12"/>
  <c r="R1811" i="12"/>
  <c r="Q1811" i="12"/>
  <c r="P1811" i="12"/>
  <c r="O1811" i="12"/>
  <c r="N1811" i="12"/>
  <c r="M1811" i="12"/>
  <c r="L1811" i="12"/>
  <c r="K1811" i="12"/>
  <c r="J1811" i="12"/>
  <c r="I1811" i="12"/>
  <c r="H1811" i="12"/>
  <c r="G1811" i="12"/>
  <c r="F1811" i="12"/>
  <c r="E1811" i="12"/>
  <c r="D1811" i="12"/>
  <c r="C1811" i="12"/>
  <c r="B1811" i="12"/>
  <c r="A1811" i="12"/>
  <c r="U1810" i="12"/>
  <c r="T1810" i="12"/>
  <c r="S1810" i="12"/>
  <c r="R1810" i="12"/>
  <c r="Q1810" i="12"/>
  <c r="P1810" i="12"/>
  <c r="O1810" i="12"/>
  <c r="N1810" i="12"/>
  <c r="M1810" i="12"/>
  <c r="L1810" i="12"/>
  <c r="K1810" i="12"/>
  <c r="J1810" i="12"/>
  <c r="I1810" i="12"/>
  <c r="H1810" i="12"/>
  <c r="G1810" i="12"/>
  <c r="F1810" i="12"/>
  <c r="E1810" i="12"/>
  <c r="D1810" i="12"/>
  <c r="C1810" i="12"/>
  <c r="B1810" i="12"/>
  <c r="A1810" i="12"/>
  <c r="U1809" i="12"/>
  <c r="T1809" i="12"/>
  <c r="S1809" i="12"/>
  <c r="R1809" i="12"/>
  <c r="Q1809" i="12"/>
  <c r="P1809" i="12"/>
  <c r="O1809" i="12"/>
  <c r="N1809" i="12"/>
  <c r="M1809" i="12"/>
  <c r="L1809" i="12"/>
  <c r="K1809" i="12"/>
  <c r="J1809" i="12"/>
  <c r="I1809" i="12"/>
  <c r="H1809" i="12"/>
  <c r="G1809" i="12"/>
  <c r="F1809" i="12"/>
  <c r="E1809" i="12"/>
  <c r="D1809" i="12"/>
  <c r="C1809" i="12"/>
  <c r="B1809" i="12"/>
  <c r="A1809" i="12"/>
  <c r="U1808" i="12"/>
  <c r="T1808" i="12"/>
  <c r="S1808" i="12"/>
  <c r="R1808" i="12"/>
  <c r="Q1808" i="12"/>
  <c r="P1808" i="12"/>
  <c r="O1808" i="12"/>
  <c r="N1808" i="12"/>
  <c r="M1808" i="12"/>
  <c r="L1808" i="12"/>
  <c r="K1808" i="12"/>
  <c r="J1808" i="12"/>
  <c r="I1808" i="12"/>
  <c r="H1808" i="12"/>
  <c r="G1808" i="12"/>
  <c r="F1808" i="12"/>
  <c r="E1808" i="12"/>
  <c r="D1808" i="12"/>
  <c r="C1808" i="12"/>
  <c r="B1808" i="12"/>
  <c r="A1808" i="12"/>
  <c r="U1807" i="12"/>
  <c r="T1807" i="12"/>
  <c r="S1807" i="12"/>
  <c r="R1807" i="12"/>
  <c r="Q1807" i="12"/>
  <c r="P1807" i="12"/>
  <c r="O1807" i="12"/>
  <c r="N1807" i="12"/>
  <c r="M1807" i="12"/>
  <c r="L1807" i="12"/>
  <c r="K1807" i="12"/>
  <c r="J1807" i="12"/>
  <c r="I1807" i="12"/>
  <c r="H1807" i="12"/>
  <c r="G1807" i="12"/>
  <c r="F1807" i="12"/>
  <c r="E1807" i="12"/>
  <c r="D1807" i="12"/>
  <c r="C1807" i="12"/>
  <c r="B1807" i="12"/>
  <c r="A1807" i="12"/>
  <c r="U1806" i="12"/>
  <c r="T1806" i="12"/>
  <c r="S1806" i="12"/>
  <c r="R1806" i="12"/>
  <c r="Q1806" i="12"/>
  <c r="P1806" i="12"/>
  <c r="O1806" i="12"/>
  <c r="N1806" i="12"/>
  <c r="M1806" i="12"/>
  <c r="L1806" i="12"/>
  <c r="K1806" i="12"/>
  <c r="J1806" i="12"/>
  <c r="I1806" i="12"/>
  <c r="H1806" i="12"/>
  <c r="G1806" i="12"/>
  <c r="F1806" i="12"/>
  <c r="E1806" i="12"/>
  <c r="D1806" i="12"/>
  <c r="C1806" i="12"/>
  <c r="B1806" i="12"/>
  <c r="A1806" i="12"/>
  <c r="U1805" i="12"/>
  <c r="T1805" i="12"/>
  <c r="S1805" i="12"/>
  <c r="R1805" i="12"/>
  <c r="Q1805" i="12"/>
  <c r="P1805" i="12"/>
  <c r="O1805" i="12"/>
  <c r="N1805" i="12"/>
  <c r="M1805" i="12"/>
  <c r="L1805" i="12"/>
  <c r="K1805" i="12"/>
  <c r="J1805" i="12"/>
  <c r="I1805" i="12"/>
  <c r="H1805" i="12"/>
  <c r="G1805" i="12"/>
  <c r="F1805" i="12"/>
  <c r="E1805" i="12"/>
  <c r="D1805" i="12"/>
  <c r="C1805" i="12"/>
  <c r="B1805" i="12"/>
  <c r="A1805" i="12"/>
  <c r="U1804" i="12"/>
  <c r="T1804" i="12"/>
  <c r="S1804" i="12"/>
  <c r="R1804" i="12"/>
  <c r="Q1804" i="12"/>
  <c r="P1804" i="12"/>
  <c r="O1804" i="12"/>
  <c r="N1804" i="12"/>
  <c r="M1804" i="12"/>
  <c r="L1804" i="12"/>
  <c r="K1804" i="12"/>
  <c r="J1804" i="12"/>
  <c r="I1804" i="12"/>
  <c r="H1804" i="12"/>
  <c r="G1804" i="12"/>
  <c r="F1804" i="12"/>
  <c r="E1804" i="12"/>
  <c r="D1804" i="12"/>
  <c r="C1804" i="12"/>
  <c r="B1804" i="12"/>
  <c r="A1804" i="12"/>
  <c r="U1803" i="12"/>
  <c r="T1803" i="12"/>
  <c r="S1803" i="12"/>
  <c r="R1803" i="12"/>
  <c r="Q1803" i="12"/>
  <c r="P1803" i="12"/>
  <c r="O1803" i="12"/>
  <c r="N1803" i="12"/>
  <c r="M1803" i="12"/>
  <c r="L1803" i="12"/>
  <c r="K1803" i="12"/>
  <c r="J1803" i="12"/>
  <c r="I1803" i="12"/>
  <c r="H1803" i="12"/>
  <c r="G1803" i="12"/>
  <c r="F1803" i="12"/>
  <c r="E1803" i="12"/>
  <c r="D1803" i="12"/>
  <c r="C1803" i="12"/>
  <c r="B1803" i="12"/>
  <c r="A1803" i="12"/>
  <c r="U1802" i="12"/>
  <c r="T1802" i="12"/>
  <c r="S1802" i="12"/>
  <c r="R1802" i="12"/>
  <c r="Q1802" i="12"/>
  <c r="P1802" i="12"/>
  <c r="O1802" i="12"/>
  <c r="N1802" i="12"/>
  <c r="M1802" i="12"/>
  <c r="L1802" i="12"/>
  <c r="K1802" i="12"/>
  <c r="J1802" i="12"/>
  <c r="I1802" i="12"/>
  <c r="H1802" i="12"/>
  <c r="G1802" i="12"/>
  <c r="F1802" i="12"/>
  <c r="E1802" i="12"/>
  <c r="D1802" i="12"/>
  <c r="C1802" i="12"/>
  <c r="B1802" i="12"/>
  <c r="A1802" i="12"/>
  <c r="U1801" i="12"/>
  <c r="T1801" i="12"/>
  <c r="S1801" i="12"/>
  <c r="R1801" i="12"/>
  <c r="Q1801" i="12"/>
  <c r="P1801" i="12"/>
  <c r="O1801" i="12"/>
  <c r="N1801" i="12"/>
  <c r="M1801" i="12"/>
  <c r="L1801" i="12"/>
  <c r="K1801" i="12"/>
  <c r="J1801" i="12"/>
  <c r="I1801" i="12"/>
  <c r="H1801" i="12"/>
  <c r="G1801" i="12"/>
  <c r="F1801" i="12"/>
  <c r="E1801" i="12"/>
  <c r="D1801" i="12"/>
  <c r="C1801" i="12"/>
  <c r="B1801" i="12"/>
  <c r="A1801" i="12"/>
  <c r="U1800" i="12"/>
  <c r="T1800" i="12"/>
  <c r="S1800" i="12"/>
  <c r="R1800" i="12"/>
  <c r="Q1800" i="12"/>
  <c r="P1800" i="12"/>
  <c r="O1800" i="12"/>
  <c r="N1800" i="12"/>
  <c r="M1800" i="12"/>
  <c r="L1800" i="12"/>
  <c r="K1800" i="12"/>
  <c r="J1800" i="12"/>
  <c r="I1800" i="12"/>
  <c r="H1800" i="12"/>
  <c r="G1800" i="12"/>
  <c r="F1800" i="12"/>
  <c r="E1800" i="12"/>
  <c r="D1800" i="12"/>
  <c r="C1800" i="12"/>
  <c r="B1800" i="12"/>
  <c r="A1800" i="12"/>
  <c r="U1799" i="12"/>
  <c r="T1799" i="12"/>
  <c r="S1799" i="12"/>
  <c r="R1799" i="12"/>
  <c r="Q1799" i="12"/>
  <c r="P1799" i="12"/>
  <c r="O1799" i="12"/>
  <c r="N1799" i="12"/>
  <c r="M1799" i="12"/>
  <c r="L1799" i="12"/>
  <c r="K1799" i="12"/>
  <c r="J1799" i="12"/>
  <c r="I1799" i="12"/>
  <c r="H1799" i="12"/>
  <c r="G1799" i="12"/>
  <c r="F1799" i="12"/>
  <c r="E1799" i="12"/>
  <c r="D1799" i="12"/>
  <c r="C1799" i="12"/>
  <c r="B1799" i="12"/>
  <c r="A1799" i="12"/>
  <c r="U1798" i="12"/>
  <c r="T1798" i="12"/>
  <c r="S1798" i="12"/>
  <c r="R1798" i="12"/>
  <c r="Q1798" i="12"/>
  <c r="P1798" i="12"/>
  <c r="O1798" i="12"/>
  <c r="N1798" i="12"/>
  <c r="M1798" i="12"/>
  <c r="L1798" i="12"/>
  <c r="K1798" i="12"/>
  <c r="J1798" i="12"/>
  <c r="I1798" i="12"/>
  <c r="H1798" i="12"/>
  <c r="G1798" i="12"/>
  <c r="F1798" i="12"/>
  <c r="E1798" i="12"/>
  <c r="D1798" i="12"/>
  <c r="C1798" i="12"/>
  <c r="B1798" i="12"/>
  <c r="A1798" i="12"/>
  <c r="U1797" i="12"/>
  <c r="T1797" i="12"/>
  <c r="S1797" i="12"/>
  <c r="R1797" i="12"/>
  <c r="Q1797" i="12"/>
  <c r="P1797" i="12"/>
  <c r="O1797" i="12"/>
  <c r="N1797" i="12"/>
  <c r="M1797" i="12"/>
  <c r="L1797" i="12"/>
  <c r="K1797" i="12"/>
  <c r="J1797" i="12"/>
  <c r="I1797" i="12"/>
  <c r="H1797" i="12"/>
  <c r="G1797" i="12"/>
  <c r="F1797" i="12"/>
  <c r="E1797" i="12"/>
  <c r="D1797" i="12"/>
  <c r="C1797" i="12"/>
  <c r="B1797" i="12"/>
  <c r="A1797" i="12"/>
  <c r="U1796" i="12"/>
  <c r="T1796" i="12"/>
  <c r="S1796" i="12"/>
  <c r="R1796" i="12"/>
  <c r="Q1796" i="12"/>
  <c r="P1796" i="12"/>
  <c r="O1796" i="12"/>
  <c r="N1796" i="12"/>
  <c r="M1796" i="12"/>
  <c r="L1796" i="12"/>
  <c r="K1796" i="12"/>
  <c r="J1796" i="12"/>
  <c r="I1796" i="12"/>
  <c r="H1796" i="12"/>
  <c r="G1796" i="12"/>
  <c r="F1796" i="12"/>
  <c r="E1796" i="12"/>
  <c r="D1796" i="12"/>
  <c r="C1796" i="12"/>
  <c r="B1796" i="12"/>
  <c r="A1796" i="12"/>
  <c r="U1795" i="12"/>
  <c r="T1795" i="12"/>
  <c r="S1795" i="12"/>
  <c r="R1795" i="12"/>
  <c r="Q1795" i="12"/>
  <c r="P1795" i="12"/>
  <c r="O1795" i="12"/>
  <c r="N1795" i="12"/>
  <c r="M1795" i="12"/>
  <c r="L1795" i="12"/>
  <c r="K1795" i="12"/>
  <c r="J1795" i="12"/>
  <c r="I1795" i="12"/>
  <c r="H1795" i="12"/>
  <c r="G1795" i="12"/>
  <c r="F1795" i="12"/>
  <c r="E1795" i="12"/>
  <c r="D1795" i="12"/>
  <c r="C1795" i="12"/>
  <c r="B1795" i="12"/>
  <c r="A1795" i="12"/>
  <c r="U1794" i="12"/>
  <c r="T1794" i="12"/>
  <c r="S1794" i="12"/>
  <c r="R1794" i="12"/>
  <c r="Q1794" i="12"/>
  <c r="P1794" i="12"/>
  <c r="O1794" i="12"/>
  <c r="N1794" i="12"/>
  <c r="M1794" i="12"/>
  <c r="L1794" i="12"/>
  <c r="K1794" i="12"/>
  <c r="J1794" i="12"/>
  <c r="I1794" i="12"/>
  <c r="H1794" i="12"/>
  <c r="G1794" i="12"/>
  <c r="F1794" i="12"/>
  <c r="E1794" i="12"/>
  <c r="D1794" i="12"/>
  <c r="C1794" i="12"/>
  <c r="B1794" i="12"/>
  <c r="A1794" i="12"/>
  <c r="U1793" i="12"/>
  <c r="T1793" i="12"/>
  <c r="S1793" i="12"/>
  <c r="R1793" i="12"/>
  <c r="Q1793" i="12"/>
  <c r="P1793" i="12"/>
  <c r="O1793" i="12"/>
  <c r="N1793" i="12"/>
  <c r="M1793" i="12"/>
  <c r="L1793" i="12"/>
  <c r="K1793" i="12"/>
  <c r="J1793" i="12"/>
  <c r="I1793" i="12"/>
  <c r="H1793" i="12"/>
  <c r="G1793" i="12"/>
  <c r="F1793" i="12"/>
  <c r="E1793" i="12"/>
  <c r="D1793" i="12"/>
  <c r="C1793" i="12"/>
  <c r="B1793" i="12"/>
  <c r="A1793" i="12"/>
  <c r="U1792" i="12"/>
  <c r="T1792" i="12"/>
  <c r="S1792" i="12"/>
  <c r="R1792" i="12"/>
  <c r="Q1792" i="12"/>
  <c r="P1792" i="12"/>
  <c r="O1792" i="12"/>
  <c r="N1792" i="12"/>
  <c r="M1792" i="12"/>
  <c r="L1792" i="12"/>
  <c r="K1792" i="12"/>
  <c r="J1792" i="12"/>
  <c r="I1792" i="12"/>
  <c r="H1792" i="12"/>
  <c r="G1792" i="12"/>
  <c r="F1792" i="12"/>
  <c r="E1792" i="12"/>
  <c r="D1792" i="12"/>
  <c r="C1792" i="12"/>
  <c r="B1792" i="12"/>
  <c r="A1792" i="12"/>
  <c r="U1791" i="12"/>
  <c r="T1791" i="12"/>
  <c r="S1791" i="12"/>
  <c r="R1791" i="12"/>
  <c r="Q1791" i="12"/>
  <c r="P1791" i="12"/>
  <c r="O1791" i="12"/>
  <c r="N1791" i="12"/>
  <c r="M1791" i="12"/>
  <c r="L1791" i="12"/>
  <c r="K1791" i="12"/>
  <c r="J1791" i="12"/>
  <c r="I1791" i="12"/>
  <c r="H1791" i="12"/>
  <c r="G1791" i="12"/>
  <c r="F1791" i="12"/>
  <c r="E1791" i="12"/>
  <c r="D1791" i="12"/>
  <c r="C1791" i="12"/>
  <c r="B1791" i="12"/>
  <c r="A1791" i="12"/>
  <c r="U1790" i="12"/>
  <c r="T1790" i="12"/>
  <c r="S1790" i="12"/>
  <c r="R1790" i="12"/>
  <c r="Q1790" i="12"/>
  <c r="P1790" i="12"/>
  <c r="O1790" i="12"/>
  <c r="N1790" i="12"/>
  <c r="M1790" i="12"/>
  <c r="L1790" i="12"/>
  <c r="K1790" i="12"/>
  <c r="J1790" i="12"/>
  <c r="I1790" i="12"/>
  <c r="H1790" i="12"/>
  <c r="G1790" i="12"/>
  <c r="F1790" i="12"/>
  <c r="E1790" i="12"/>
  <c r="D1790" i="12"/>
  <c r="C1790" i="12"/>
  <c r="B1790" i="12"/>
  <c r="A1790" i="12"/>
  <c r="U1789" i="12"/>
  <c r="T1789" i="12"/>
  <c r="S1789" i="12"/>
  <c r="R1789" i="12"/>
  <c r="Q1789" i="12"/>
  <c r="P1789" i="12"/>
  <c r="O1789" i="12"/>
  <c r="N1789" i="12"/>
  <c r="M1789" i="12"/>
  <c r="L1789" i="12"/>
  <c r="K1789" i="12"/>
  <c r="J1789" i="12"/>
  <c r="I1789" i="12"/>
  <c r="H1789" i="12"/>
  <c r="G1789" i="12"/>
  <c r="F1789" i="12"/>
  <c r="E1789" i="12"/>
  <c r="D1789" i="12"/>
  <c r="C1789" i="12"/>
  <c r="B1789" i="12"/>
  <c r="A1789" i="12"/>
  <c r="U1788" i="12"/>
  <c r="T1788" i="12"/>
  <c r="S1788" i="12"/>
  <c r="R1788" i="12"/>
  <c r="Q1788" i="12"/>
  <c r="P1788" i="12"/>
  <c r="O1788" i="12"/>
  <c r="N1788" i="12"/>
  <c r="M1788" i="12"/>
  <c r="L1788" i="12"/>
  <c r="K1788" i="12"/>
  <c r="J1788" i="12"/>
  <c r="I1788" i="12"/>
  <c r="H1788" i="12"/>
  <c r="G1788" i="12"/>
  <c r="F1788" i="12"/>
  <c r="E1788" i="12"/>
  <c r="D1788" i="12"/>
  <c r="C1788" i="12"/>
  <c r="B1788" i="12"/>
  <c r="A1788" i="12"/>
  <c r="U1787" i="12"/>
  <c r="T1787" i="12"/>
  <c r="S1787" i="12"/>
  <c r="R1787" i="12"/>
  <c r="Q1787" i="12"/>
  <c r="P1787" i="12"/>
  <c r="O1787" i="12"/>
  <c r="N1787" i="12"/>
  <c r="M1787" i="12"/>
  <c r="L1787" i="12"/>
  <c r="K1787" i="12"/>
  <c r="J1787" i="12"/>
  <c r="I1787" i="12"/>
  <c r="H1787" i="12"/>
  <c r="G1787" i="12"/>
  <c r="F1787" i="12"/>
  <c r="E1787" i="12"/>
  <c r="D1787" i="12"/>
  <c r="C1787" i="12"/>
  <c r="B1787" i="12"/>
  <c r="A1787" i="12"/>
  <c r="U1786" i="12"/>
  <c r="T1786" i="12"/>
  <c r="S1786" i="12"/>
  <c r="R1786" i="12"/>
  <c r="Q1786" i="12"/>
  <c r="P1786" i="12"/>
  <c r="O1786" i="12"/>
  <c r="N1786" i="12"/>
  <c r="M1786" i="12"/>
  <c r="L1786" i="12"/>
  <c r="K1786" i="12"/>
  <c r="J1786" i="12"/>
  <c r="I1786" i="12"/>
  <c r="H1786" i="12"/>
  <c r="G1786" i="12"/>
  <c r="F1786" i="12"/>
  <c r="E1786" i="12"/>
  <c r="D1786" i="12"/>
  <c r="C1786" i="12"/>
  <c r="B1786" i="12"/>
  <c r="A1786" i="12"/>
  <c r="U1785" i="12"/>
  <c r="T1785" i="12"/>
  <c r="S1785" i="12"/>
  <c r="R1785" i="12"/>
  <c r="Q1785" i="12"/>
  <c r="P1785" i="12"/>
  <c r="O1785" i="12"/>
  <c r="N1785" i="12"/>
  <c r="M1785" i="12"/>
  <c r="L1785" i="12"/>
  <c r="K1785" i="12"/>
  <c r="J1785" i="12"/>
  <c r="I1785" i="12"/>
  <c r="H1785" i="12"/>
  <c r="G1785" i="12"/>
  <c r="F1785" i="12"/>
  <c r="E1785" i="12"/>
  <c r="D1785" i="12"/>
  <c r="C1785" i="12"/>
  <c r="B1785" i="12"/>
  <c r="A1785" i="12"/>
  <c r="U1784" i="12"/>
  <c r="T1784" i="12"/>
  <c r="S1784" i="12"/>
  <c r="R1784" i="12"/>
  <c r="Q1784" i="12"/>
  <c r="P1784" i="12"/>
  <c r="O1784" i="12"/>
  <c r="N1784" i="12"/>
  <c r="M1784" i="12"/>
  <c r="L1784" i="12"/>
  <c r="K1784" i="12"/>
  <c r="J1784" i="12"/>
  <c r="I1784" i="12"/>
  <c r="H1784" i="12"/>
  <c r="G1784" i="12"/>
  <c r="F1784" i="12"/>
  <c r="E1784" i="12"/>
  <c r="D1784" i="12"/>
  <c r="C1784" i="12"/>
  <c r="B1784" i="12"/>
  <c r="A1784" i="12"/>
  <c r="U1783" i="12"/>
  <c r="T1783" i="12"/>
  <c r="S1783" i="12"/>
  <c r="R1783" i="12"/>
  <c r="Q1783" i="12"/>
  <c r="P1783" i="12"/>
  <c r="O1783" i="12"/>
  <c r="N1783" i="12"/>
  <c r="M1783" i="12"/>
  <c r="L1783" i="12"/>
  <c r="K1783" i="12"/>
  <c r="J1783" i="12"/>
  <c r="I1783" i="12"/>
  <c r="H1783" i="12"/>
  <c r="G1783" i="12"/>
  <c r="F1783" i="12"/>
  <c r="E1783" i="12"/>
  <c r="D1783" i="12"/>
  <c r="C1783" i="12"/>
  <c r="B1783" i="12"/>
  <c r="A1783" i="12"/>
  <c r="U1782" i="12"/>
  <c r="T1782" i="12"/>
  <c r="S1782" i="12"/>
  <c r="R1782" i="12"/>
  <c r="Q1782" i="12"/>
  <c r="P1782" i="12"/>
  <c r="O1782" i="12"/>
  <c r="N1782" i="12"/>
  <c r="M1782" i="12"/>
  <c r="L1782" i="12"/>
  <c r="K1782" i="12"/>
  <c r="J1782" i="12"/>
  <c r="I1782" i="12"/>
  <c r="H1782" i="12"/>
  <c r="G1782" i="12"/>
  <c r="F1782" i="12"/>
  <c r="E1782" i="12"/>
  <c r="D1782" i="12"/>
  <c r="C1782" i="12"/>
  <c r="B1782" i="12"/>
  <c r="A1782" i="12"/>
  <c r="U1781" i="12"/>
  <c r="T1781" i="12"/>
  <c r="S1781" i="12"/>
  <c r="R1781" i="12"/>
  <c r="Q1781" i="12"/>
  <c r="P1781" i="12"/>
  <c r="O1781" i="12"/>
  <c r="N1781" i="12"/>
  <c r="M1781" i="12"/>
  <c r="L1781" i="12"/>
  <c r="K1781" i="12"/>
  <c r="J1781" i="12"/>
  <c r="I1781" i="12"/>
  <c r="H1781" i="12"/>
  <c r="G1781" i="12"/>
  <c r="F1781" i="12"/>
  <c r="E1781" i="12"/>
  <c r="D1781" i="12"/>
  <c r="C1781" i="12"/>
  <c r="B1781" i="12"/>
  <c r="A1781" i="12"/>
  <c r="U1780" i="12"/>
  <c r="T1780" i="12"/>
  <c r="S1780" i="12"/>
  <c r="R1780" i="12"/>
  <c r="Q1780" i="12"/>
  <c r="P1780" i="12"/>
  <c r="O1780" i="12"/>
  <c r="N1780" i="12"/>
  <c r="M1780" i="12"/>
  <c r="L1780" i="12"/>
  <c r="K1780" i="12"/>
  <c r="J1780" i="12"/>
  <c r="I1780" i="12"/>
  <c r="H1780" i="12"/>
  <c r="G1780" i="12"/>
  <c r="F1780" i="12"/>
  <c r="E1780" i="12"/>
  <c r="D1780" i="12"/>
  <c r="C1780" i="12"/>
  <c r="B1780" i="12"/>
  <c r="A1780" i="12"/>
  <c r="U1779" i="12"/>
  <c r="T1779" i="12"/>
  <c r="S1779" i="12"/>
  <c r="R1779" i="12"/>
  <c r="Q1779" i="12"/>
  <c r="P1779" i="12"/>
  <c r="O1779" i="12"/>
  <c r="N1779" i="12"/>
  <c r="M1779" i="12"/>
  <c r="L1779" i="12"/>
  <c r="K1779" i="12"/>
  <c r="J1779" i="12"/>
  <c r="I1779" i="12"/>
  <c r="H1779" i="12"/>
  <c r="G1779" i="12"/>
  <c r="F1779" i="12"/>
  <c r="E1779" i="12"/>
  <c r="D1779" i="12"/>
  <c r="C1779" i="12"/>
  <c r="B1779" i="12"/>
  <c r="A1779" i="12"/>
  <c r="U1778" i="12"/>
  <c r="T1778" i="12"/>
  <c r="S1778" i="12"/>
  <c r="R1778" i="12"/>
  <c r="Q1778" i="12"/>
  <c r="P1778" i="12"/>
  <c r="O1778" i="12"/>
  <c r="N1778" i="12"/>
  <c r="M1778" i="12"/>
  <c r="L1778" i="12"/>
  <c r="K1778" i="12"/>
  <c r="J1778" i="12"/>
  <c r="I1778" i="12"/>
  <c r="H1778" i="12"/>
  <c r="G1778" i="12"/>
  <c r="F1778" i="12"/>
  <c r="E1778" i="12"/>
  <c r="D1778" i="12"/>
  <c r="C1778" i="12"/>
  <c r="B1778" i="12"/>
  <c r="A1778" i="12"/>
  <c r="U1777" i="12"/>
  <c r="T1777" i="12"/>
  <c r="S1777" i="12"/>
  <c r="R1777" i="12"/>
  <c r="Q1777" i="12"/>
  <c r="P1777" i="12"/>
  <c r="O1777" i="12"/>
  <c r="N1777" i="12"/>
  <c r="M1777" i="12"/>
  <c r="L1777" i="12"/>
  <c r="K1777" i="12"/>
  <c r="J1777" i="12"/>
  <c r="I1777" i="12"/>
  <c r="H1777" i="12"/>
  <c r="G1777" i="12"/>
  <c r="F1777" i="12"/>
  <c r="E1777" i="12"/>
  <c r="D1777" i="12"/>
  <c r="C1777" i="12"/>
  <c r="B1777" i="12"/>
  <c r="A1777" i="12"/>
  <c r="U1776" i="12"/>
  <c r="T1776" i="12"/>
  <c r="S1776" i="12"/>
  <c r="R1776" i="12"/>
  <c r="Q1776" i="12"/>
  <c r="P1776" i="12"/>
  <c r="O1776" i="12"/>
  <c r="N1776" i="12"/>
  <c r="M1776" i="12"/>
  <c r="L1776" i="12"/>
  <c r="K1776" i="12"/>
  <c r="J1776" i="12"/>
  <c r="I1776" i="12"/>
  <c r="H1776" i="12"/>
  <c r="G1776" i="12"/>
  <c r="F1776" i="12"/>
  <c r="E1776" i="12"/>
  <c r="D1776" i="12"/>
  <c r="C1776" i="12"/>
  <c r="B1776" i="12"/>
  <c r="A1776" i="12"/>
  <c r="U1775" i="12"/>
  <c r="T1775" i="12"/>
  <c r="S1775" i="12"/>
  <c r="R1775" i="12"/>
  <c r="Q1775" i="12"/>
  <c r="P1775" i="12"/>
  <c r="O1775" i="12"/>
  <c r="N1775" i="12"/>
  <c r="M1775" i="12"/>
  <c r="L1775" i="12"/>
  <c r="K1775" i="12"/>
  <c r="J1775" i="12"/>
  <c r="I1775" i="12"/>
  <c r="H1775" i="12"/>
  <c r="G1775" i="12"/>
  <c r="F1775" i="12"/>
  <c r="E1775" i="12"/>
  <c r="D1775" i="12"/>
  <c r="C1775" i="12"/>
  <c r="B1775" i="12"/>
  <c r="A1775" i="12"/>
  <c r="U1774" i="12"/>
  <c r="T1774" i="12"/>
  <c r="S1774" i="12"/>
  <c r="R1774" i="12"/>
  <c r="Q1774" i="12"/>
  <c r="P1774" i="12"/>
  <c r="O1774" i="12"/>
  <c r="N1774" i="12"/>
  <c r="M1774" i="12"/>
  <c r="L1774" i="12"/>
  <c r="K1774" i="12"/>
  <c r="J1774" i="12"/>
  <c r="I1774" i="12"/>
  <c r="H1774" i="12"/>
  <c r="G1774" i="12"/>
  <c r="F1774" i="12"/>
  <c r="E1774" i="12"/>
  <c r="D1774" i="12"/>
  <c r="C1774" i="12"/>
  <c r="B1774" i="12"/>
  <c r="A1774" i="12"/>
  <c r="U1773" i="12"/>
  <c r="T1773" i="12"/>
  <c r="S1773" i="12"/>
  <c r="R1773" i="12"/>
  <c r="Q1773" i="12"/>
  <c r="P1773" i="12"/>
  <c r="O1773" i="12"/>
  <c r="N1773" i="12"/>
  <c r="M1773" i="12"/>
  <c r="L1773" i="12"/>
  <c r="K1773" i="12"/>
  <c r="J1773" i="12"/>
  <c r="I1773" i="12"/>
  <c r="H1773" i="12"/>
  <c r="G1773" i="12"/>
  <c r="F1773" i="12"/>
  <c r="E1773" i="12"/>
  <c r="D1773" i="12"/>
  <c r="C1773" i="12"/>
  <c r="B1773" i="12"/>
  <c r="A1773" i="12"/>
  <c r="U1772" i="12"/>
  <c r="T1772" i="12"/>
  <c r="S1772" i="12"/>
  <c r="R1772" i="12"/>
  <c r="Q1772" i="12"/>
  <c r="P1772" i="12"/>
  <c r="O1772" i="12"/>
  <c r="N1772" i="12"/>
  <c r="M1772" i="12"/>
  <c r="L1772" i="12"/>
  <c r="K1772" i="12"/>
  <c r="J1772" i="12"/>
  <c r="I1772" i="12"/>
  <c r="H1772" i="12"/>
  <c r="G1772" i="12"/>
  <c r="F1772" i="12"/>
  <c r="E1772" i="12"/>
  <c r="D1772" i="12"/>
  <c r="C1772" i="12"/>
  <c r="B1772" i="12"/>
  <c r="A1772" i="12"/>
  <c r="U1771" i="12"/>
  <c r="T1771" i="12"/>
  <c r="S1771" i="12"/>
  <c r="R1771" i="12"/>
  <c r="Q1771" i="12"/>
  <c r="P1771" i="12"/>
  <c r="O1771" i="12"/>
  <c r="N1771" i="12"/>
  <c r="M1771" i="12"/>
  <c r="L1771" i="12"/>
  <c r="K1771" i="12"/>
  <c r="J1771" i="12"/>
  <c r="I1771" i="12"/>
  <c r="H1771" i="12"/>
  <c r="G1771" i="12"/>
  <c r="F1771" i="12"/>
  <c r="E1771" i="12"/>
  <c r="D1771" i="12"/>
  <c r="C1771" i="12"/>
  <c r="B1771" i="12"/>
  <c r="A1771" i="12"/>
  <c r="U1770" i="12"/>
  <c r="T1770" i="12"/>
  <c r="S1770" i="12"/>
  <c r="R1770" i="12"/>
  <c r="Q1770" i="12"/>
  <c r="P1770" i="12"/>
  <c r="O1770" i="12"/>
  <c r="N1770" i="12"/>
  <c r="M1770" i="12"/>
  <c r="L1770" i="12"/>
  <c r="K1770" i="12"/>
  <c r="J1770" i="12"/>
  <c r="I1770" i="12"/>
  <c r="H1770" i="12"/>
  <c r="G1770" i="12"/>
  <c r="F1770" i="12"/>
  <c r="E1770" i="12"/>
  <c r="D1770" i="12"/>
  <c r="C1770" i="12"/>
  <c r="B1770" i="12"/>
  <c r="A1770" i="12"/>
  <c r="U1769" i="12"/>
  <c r="T1769" i="12"/>
  <c r="S1769" i="12"/>
  <c r="R1769" i="12"/>
  <c r="Q1769" i="12"/>
  <c r="P1769" i="12"/>
  <c r="O1769" i="12"/>
  <c r="N1769" i="12"/>
  <c r="M1769" i="12"/>
  <c r="L1769" i="12"/>
  <c r="K1769" i="12"/>
  <c r="J1769" i="12"/>
  <c r="I1769" i="12"/>
  <c r="H1769" i="12"/>
  <c r="G1769" i="12"/>
  <c r="F1769" i="12"/>
  <c r="E1769" i="12"/>
  <c r="D1769" i="12"/>
  <c r="C1769" i="12"/>
  <c r="B1769" i="12"/>
  <c r="A1769" i="12"/>
  <c r="U1768" i="12"/>
  <c r="T1768" i="12"/>
  <c r="S1768" i="12"/>
  <c r="R1768" i="12"/>
  <c r="Q1768" i="12"/>
  <c r="P1768" i="12"/>
  <c r="O1768" i="12"/>
  <c r="N1768" i="12"/>
  <c r="M1768" i="12"/>
  <c r="L1768" i="12"/>
  <c r="K1768" i="12"/>
  <c r="J1768" i="12"/>
  <c r="I1768" i="12"/>
  <c r="H1768" i="12"/>
  <c r="G1768" i="12"/>
  <c r="F1768" i="12"/>
  <c r="E1768" i="12"/>
  <c r="D1768" i="12"/>
  <c r="C1768" i="12"/>
  <c r="B1768" i="12"/>
  <c r="A1768" i="12"/>
  <c r="U1767" i="12"/>
  <c r="T1767" i="12"/>
  <c r="S1767" i="12"/>
  <c r="R1767" i="12"/>
  <c r="Q1767" i="12"/>
  <c r="P1767" i="12"/>
  <c r="O1767" i="12"/>
  <c r="N1767" i="12"/>
  <c r="M1767" i="12"/>
  <c r="L1767" i="12"/>
  <c r="K1767" i="12"/>
  <c r="J1767" i="12"/>
  <c r="I1767" i="12"/>
  <c r="H1767" i="12"/>
  <c r="G1767" i="12"/>
  <c r="F1767" i="12"/>
  <c r="E1767" i="12"/>
  <c r="D1767" i="12"/>
  <c r="C1767" i="12"/>
  <c r="B1767" i="12"/>
  <c r="A1767" i="12"/>
  <c r="U1766" i="12"/>
  <c r="T1766" i="12"/>
  <c r="S1766" i="12"/>
  <c r="R1766" i="12"/>
  <c r="Q1766" i="12"/>
  <c r="P1766" i="12"/>
  <c r="O1766" i="12"/>
  <c r="N1766" i="12"/>
  <c r="M1766" i="12"/>
  <c r="L1766" i="12"/>
  <c r="K1766" i="12"/>
  <c r="J1766" i="12"/>
  <c r="I1766" i="12"/>
  <c r="H1766" i="12"/>
  <c r="G1766" i="12"/>
  <c r="F1766" i="12"/>
  <c r="E1766" i="12"/>
  <c r="D1766" i="12"/>
  <c r="C1766" i="12"/>
  <c r="B1766" i="12"/>
  <c r="A1766" i="12"/>
  <c r="U1765" i="12"/>
  <c r="T1765" i="12"/>
  <c r="S1765" i="12"/>
  <c r="R1765" i="12"/>
  <c r="Q1765" i="12"/>
  <c r="P1765" i="12"/>
  <c r="O1765" i="12"/>
  <c r="N1765" i="12"/>
  <c r="M1765" i="12"/>
  <c r="L1765" i="12"/>
  <c r="K1765" i="12"/>
  <c r="J1765" i="12"/>
  <c r="I1765" i="12"/>
  <c r="H1765" i="12"/>
  <c r="G1765" i="12"/>
  <c r="F1765" i="12"/>
  <c r="E1765" i="12"/>
  <c r="D1765" i="12"/>
  <c r="C1765" i="12"/>
  <c r="B1765" i="12"/>
  <c r="A1765" i="12"/>
  <c r="U1764" i="12"/>
  <c r="T1764" i="12"/>
  <c r="S1764" i="12"/>
  <c r="R1764" i="12"/>
  <c r="Q1764" i="12"/>
  <c r="P1764" i="12"/>
  <c r="O1764" i="12"/>
  <c r="N1764" i="12"/>
  <c r="M1764" i="12"/>
  <c r="L1764" i="12"/>
  <c r="K1764" i="12"/>
  <c r="J1764" i="12"/>
  <c r="I1764" i="12"/>
  <c r="H1764" i="12"/>
  <c r="G1764" i="12"/>
  <c r="F1764" i="12"/>
  <c r="E1764" i="12"/>
  <c r="D1764" i="12"/>
  <c r="C1764" i="12"/>
  <c r="B1764" i="12"/>
  <c r="A1764" i="12"/>
  <c r="U1763" i="12"/>
  <c r="T1763" i="12"/>
  <c r="S1763" i="12"/>
  <c r="R1763" i="12"/>
  <c r="Q1763" i="12"/>
  <c r="P1763" i="12"/>
  <c r="O1763" i="12"/>
  <c r="N1763" i="12"/>
  <c r="M1763" i="12"/>
  <c r="L1763" i="12"/>
  <c r="K1763" i="12"/>
  <c r="J1763" i="12"/>
  <c r="I1763" i="12"/>
  <c r="H1763" i="12"/>
  <c r="G1763" i="12"/>
  <c r="F1763" i="12"/>
  <c r="E1763" i="12"/>
  <c r="D1763" i="12"/>
  <c r="C1763" i="12"/>
  <c r="B1763" i="12"/>
  <c r="A1763" i="12"/>
  <c r="U1762" i="12"/>
  <c r="T1762" i="12"/>
  <c r="S1762" i="12"/>
  <c r="R1762" i="12"/>
  <c r="Q1762" i="12"/>
  <c r="P1762" i="12"/>
  <c r="O1762" i="12"/>
  <c r="N1762" i="12"/>
  <c r="M1762" i="12"/>
  <c r="L1762" i="12"/>
  <c r="K1762" i="12"/>
  <c r="J1762" i="12"/>
  <c r="I1762" i="12"/>
  <c r="H1762" i="12"/>
  <c r="G1762" i="12"/>
  <c r="F1762" i="12"/>
  <c r="E1762" i="12"/>
  <c r="D1762" i="12"/>
  <c r="C1762" i="12"/>
  <c r="B1762" i="12"/>
  <c r="A1762" i="12"/>
  <c r="U1761" i="12"/>
  <c r="T1761" i="12"/>
  <c r="S1761" i="12"/>
  <c r="R1761" i="12"/>
  <c r="Q1761" i="12"/>
  <c r="P1761" i="12"/>
  <c r="O1761" i="12"/>
  <c r="N1761" i="12"/>
  <c r="M1761" i="12"/>
  <c r="L1761" i="12"/>
  <c r="K1761" i="12"/>
  <c r="J1761" i="12"/>
  <c r="I1761" i="12"/>
  <c r="H1761" i="12"/>
  <c r="G1761" i="12"/>
  <c r="F1761" i="12"/>
  <c r="E1761" i="12"/>
  <c r="D1761" i="12"/>
  <c r="C1761" i="12"/>
  <c r="B1761" i="12"/>
  <c r="A1761" i="12"/>
  <c r="U1760" i="12"/>
  <c r="T1760" i="12"/>
  <c r="S1760" i="12"/>
  <c r="R1760" i="12"/>
  <c r="Q1760" i="12"/>
  <c r="P1760" i="12"/>
  <c r="O1760" i="12"/>
  <c r="N1760" i="12"/>
  <c r="M1760" i="12"/>
  <c r="L1760" i="12"/>
  <c r="K1760" i="12"/>
  <c r="J1760" i="12"/>
  <c r="I1760" i="12"/>
  <c r="H1760" i="12"/>
  <c r="G1760" i="12"/>
  <c r="F1760" i="12"/>
  <c r="E1760" i="12"/>
  <c r="D1760" i="12"/>
  <c r="C1760" i="12"/>
  <c r="B1760" i="12"/>
  <c r="A1760" i="12"/>
  <c r="U1759" i="12"/>
  <c r="T1759" i="12"/>
  <c r="S1759" i="12"/>
  <c r="R1759" i="12"/>
  <c r="Q1759" i="12"/>
  <c r="P1759" i="12"/>
  <c r="O1759" i="12"/>
  <c r="N1759" i="12"/>
  <c r="M1759" i="12"/>
  <c r="L1759" i="12"/>
  <c r="K1759" i="12"/>
  <c r="J1759" i="12"/>
  <c r="I1759" i="12"/>
  <c r="H1759" i="12"/>
  <c r="G1759" i="12"/>
  <c r="F1759" i="12"/>
  <c r="E1759" i="12"/>
  <c r="D1759" i="12"/>
  <c r="C1759" i="12"/>
  <c r="B1759" i="12"/>
  <c r="A1759" i="12"/>
  <c r="U1758" i="12"/>
  <c r="T1758" i="12"/>
  <c r="S1758" i="12"/>
  <c r="R1758" i="12"/>
  <c r="Q1758" i="12"/>
  <c r="P1758" i="12"/>
  <c r="O1758" i="12"/>
  <c r="N1758" i="12"/>
  <c r="M1758" i="12"/>
  <c r="L1758" i="12"/>
  <c r="K1758" i="12"/>
  <c r="J1758" i="12"/>
  <c r="I1758" i="12"/>
  <c r="H1758" i="12"/>
  <c r="G1758" i="12"/>
  <c r="F1758" i="12"/>
  <c r="E1758" i="12"/>
  <c r="D1758" i="12"/>
  <c r="C1758" i="12"/>
  <c r="B1758" i="12"/>
  <c r="A1758" i="12"/>
  <c r="U1757" i="12"/>
  <c r="T1757" i="12"/>
  <c r="S1757" i="12"/>
  <c r="R1757" i="12"/>
  <c r="Q1757" i="12"/>
  <c r="P1757" i="12"/>
  <c r="O1757" i="12"/>
  <c r="N1757" i="12"/>
  <c r="M1757" i="12"/>
  <c r="L1757" i="12"/>
  <c r="K1757" i="12"/>
  <c r="J1757" i="12"/>
  <c r="I1757" i="12"/>
  <c r="H1757" i="12"/>
  <c r="G1757" i="12"/>
  <c r="F1757" i="12"/>
  <c r="E1757" i="12"/>
  <c r="D1757" i="12"/>
  <c r="C1757" i="12"/>
  <c r="B1757" i="12"/>
  <c r="A1757" i="12"/>
  <c r="U1756" i="12"/>
  <c r="T1756" i="12"/>
  <c r="S1756" i="12"/>
  <c r="R1756" i="12"/>
  <c r="Q1756" i="12"/>
  <c r="P1756" i="12"/>
  <c r="O1756" i="12"/>
  <c r="N1756" i="12"/>
  <c r="M1756" i="12"/>
  <c r="L1756" i="12"/>
  <c r="K1756" i="12"/>
  <c r="J1756" i="12"/>
  <c r="I1756" i="12"/>
  <c r="H1756" i="12"/>
  <c r="G1756" i="12"/>
  <c r="F1756" i="12"/>
  <c r="E1756" i="12"/>
  <c r="D1756" i="12"/>
  <c r="C1756" i="12"/>
  <c r="B1756" i="12"/>
  <c r="A1756" i="12"/>
  <c r="U1755" i="12"/>
  <c r="T1755" i="12"/>
  <c r="S1755" i="12"/>
  <c r="R1755" i="12"/>
  <c r="Q1755" i="12"/>
  <c r="P1755" i="12"/>
  <c r="O1755" i="12"/>
  <c r="N1755" i="12"/>
  <c r="M1755" i="12"/>
  <c r="L1755" i="12"/>
  <c r="K1755" i="12"/>
  <c r="J1755" i="12"/>
  <c r="I1755" i="12"/>
  <c r="H1755" i="12"/>
  <c r="G1755" i="12"/>
  <c r="F1755" i="12"/>
  <c r="E1755" i="12"/>
  <c r="D1755" i="12"/>
  <c r="C1755" i="12"/>
  <c r="B1755" i="12"/>
  <c r="A1755" i="12"/>
  <c r="U1754" i="12"/>
  <c r="T1754" i="12"/>
  <c r="S1754" i="12"/>
  <c r="R1754" i="12"/>
  <c r="Q1754" i="12"/>
  <c r="P1754" i="12"/>
  <c r="O1754" i="12"/>
  <c r="N1754" i="12"/>
  <c r="M1754" i="12"/>
  <c r="L1754" i="12"/>
  <c r="K1754" i="12"/>
  <c r="J1754" i="12"/>
  <c r="I1754" i="12"/>
  <c r="H1754" i="12"/>
  <c r="G1754" i="12"/>
  <c r="F1754" i="12"/>
  <c r="E1754" i="12"/>
  <c r="D1754" i="12"/>
  <c r="C1754" i="12"/>
  <c r="B1754" i="12"/>
  <c r="A1754" i="12"/>
  <c r="U1753" i="12"/>
  <c r="T1753" i="12"/>
  <c r="S1753" i="12"/>
  <c r="R1753" i="12"/>
  <c r="Q1753" i="12"/>
  <c r="P1753" i="12"/>
  <c r="O1753" i="12"/>
  <c r="N1753" i="12"/>
  <c r="M1753" i="12"/>
  <c r="L1753" i="12"/>
  <c r="K1753" i="12"/>
  <c r="J1753" i="12"/>
  <c r="I1753" i="12"/>
  <c r="H1753" i="12"/>
  <c r="G1753" i="12"/>
  <c r="F1753" i="12"/>
  <c r="E1753" i="12"/>
  <c r="D1753" i="12"/>
  <c r="C1753" i="12"/>
  <c r="B1753" i="12"/>
  <c r="A1753" i="12"/>
  <c r="U1752" i="12"/>
  <c r="T1752" i="12"/>
  <c r="S1752" i="12"/>
  <c r="R1752" i="12"/>
  <c r="Q1752" i="12"/>
  <c r="P1752" i="12"/>
  <c r="O1752" i="12"/>
  <c r="N1752" i="12"/>
  <c r="M1752" i="12"/>
  <c r="L1752" i="12"/>
  <c r="K1752" i="12"/>
  <c r="J1752" i="12"/>
  <c r="I1752" i="12"/>
  <c r="H1752" i="12"/>
  <c r="G1752" i="12"/>
  <c r="F1752" i="12"/>
  <c r="E1752" i="12"/>
  <c r="D1752" i="12"/>
  <c r="C1752" i="12"/>
  <c r="B1752" i="12"/>
  <c r="A1752" i="12"/>
  <c r="U1751" i="12"/>
  <c r="T1751" i="12"/>
  <c r="S1751" i="12"/>
  <c r="R1751" i="12"/>
  <c r="Q1751" i="12"/>
  <c r="P1751" i="12"/>
  <c r="O1751" i="12"/>
  <c r="N1751" i="12"/>
  <c r="M1751" i="12"/>
  <c r="L1751" i="12"/>
  <c r="K1751" i="12"/>
  <c r="J1751" i="12"/>
  <c r="I1751" i="12"/>
  <c r="H1751" i="12"/>
  <c r="G1751" i="12"/>
  <c r="F1751" i="12"/>
  <c r="E1751" i="12"/>
  <c r="D1751" i="12"/>
  <c r="C1751" i="12"/>
  <c r="B1751" i="12"/>
  <c r="A1751" i="12"/>
  <c r="U1750" i="12"/>
  <c r="T1750" i="12"/>
  <c r="S1750" i="12"/>
  <c r="R1750" i="12"/>
  <c r="Q1750" i="12"/>
  <c r="P1750" i="12"/>
  <c r="O1750" i="12"/>
  <c r="N1750" i="12"/>
  <c r="M1750" i="12"/>
  <c r="L1750" i="12"/>
  <c r="K1750" i="12"/>
  <c r="J1750" i="12"/>
  <c r="I1750" i="12"/>
  <c r="H1750" i="12"/>
  <c r="G1750" i="12"/>
  <c r="F1750" i="12"/>
  <c r="E1750" i="12"/>
  <c r="D1750" i="12"/>
  <c r="C1750" i="12"/>
  <c r="B1750" i="12"/>
  <c r="A1750" i="12"/>
  <c r="U1749" i="12"/>
  <c r="T1749" i="12"/>
  <c r="S1749" i="12"/>
  <c r="R1749" i="12"/>
  <c r="Q1749" i="12"/>
  <c r="P1749" i="12"/>
  <c r="O1749" i="12"/>
  <c r="N1749" i="12"/>
  <c r="M1749" i="12"/>
  <c r="L1749" i="12"/>
  <c r="K1749" i="12"/>
  <c r="J1749" i="12"/>
  <c r="I1749" i="12"/>
  <c r="H1749" i="12"/>
  <c r="G1749" i="12"/>
  <c r="F1749" i="12"/>
  <c r="E1749" i="12"/>
  <c r="D1749" i="12"/>
  <c r="C1749" i="12"/>
  <c r="B1749" i="12"/>
  <c r="A1749" i="12"/>
  <c r="U1748" i="12"/>
  <c r="T1748" i="12"/>
  <c r="S1748" i="12"/>
  <c r="R1748" i="12"/>
  <c r="Q1748" i="12"/>
  <c r="P1748" i="12"/>
  <c r="O1748" i="12"/>
  <c r="N1748" i="12"/>
  <c r="M1748" i="12"/>
  <c r="L1748" i="12"/>
  <c r="K1748" i="12"/>
  <c r="J1748" i="12"/>
  <c r="I1748" i="12"/>
  <c r="H1748" i="12"/>
  <c r="G1748" i="12"/>
  <c r="F1748" i="12"/>
  <c r="E1748" i="12"/>
  <c r="D1748" i="12"/>
  <c r="C1748" i="12"/>
  <c r="B1748" i="12"/>
  <c r="A1748" i="12"/>
  <c r="U1747" i="12"/>
  <c r="T1747" i="12"/>
  <c r="S1747" i="12"/>
  <c r="R1747" i="12"/>
  <c r="Q1747" i="12"/>
  <c r="P1747" i="12"/>
  <c r="O1747" i="12"/>
  <c r="N1747" i="12"/>
  <c r="M1747" i="12"/>
  <c r="L1747" i="12"/>
  <c r="K1747" i="12"/>
  <c r="J1747" i="12"/>
  <c r="I1747" i="12"/>
  <c r="H1747" i="12"/>
  <c r="G1747" i="12"/>
  <c r="F1747" i="12"/>
  <c r="E1747" i="12"/>
  <c r="D1747" i="12"/>
  <c r="C1747" i="12"/>
  <c r="B1747" i="12"/>
  <c r="A1747" i="12"/>
  <c r="U1746" i="12"/>
  <c r="T1746" i="12"/>
  <c r="S1746" i="12"/>
  <c r="R1746" i="12"/>
  <c r="Q1746" i="12"/>
  <c r="P1746" i="12"/>
  <c r="O1746" i="12"/>
  <c r="N1746" i="12"/>
  <c r="M1746" i="12"/>
  <c r="L1746" i="12"/>
  <c r="K1746" i="12"/>
  <c r="J1746" i="12"/>
  <c r="I1746" i="12"/>
  <c r="H1746" i="12"/>
  <c r="G1746" i="12"/>
  <c r="F1746" i="12"/>
  <c r="E1746" i="12"/>
  <c r="D1746" i="12"/>
  <c r="C1746" i="12"/>
  <c r="B1746" i="12"/>
  <c r="A1746" i="12"/>
  <c r="U1745" i="12"/>
  <c r="T1745" i="12"/>
  <c r="S1745" i="12"/>
  <c r="R1745" i="12"/>
  <c r="Q1745" i="12"/>
  <c r="P1745" i="12"/>
  <c r="O1745" i="12"/>
  <c r="N1745" i="12"/>
  <c r="M1745" i="12"/>
  <c r="L1745" i="12"/>
  <c r="K1745" i="12"/>
  <c r="J1745" i="12"/>
  <c r="I1745" i="12"/>
  <c r="H1745" i="12"/>
  <c r="G1745" i="12"/>
  <c r="F1745" i="12"/>
  <c r="E1745" i="12"/>
  <c r="D1745" i="12"/>
  <c r="C1745" i="12"/>
  <c r="B1745" i="12"/>
  <c r="A1745" i="12"/>
  <c r="U1744" i="12"/>
  <c r="T1744" i="12"/>
  <c r="S1744" i="12"/>
  <c r="R1744" i="12"/>
  <c r="Q1744" i="12"/>
  <c r="P1744" i="12"/>
  <c r="O1744" i="12"/>
  <c r="N1744" i="12"/>
  <c r="M1744" i="12"/>
  <c r="L1744" i="12"/>
  <c r="K1744" i="12"/>
  <c r="J1744" i="12"/>
  <c r="I1744" i="12"/>
  <c r="H1744" i="12"/>
  <c r="G1744" i="12"/>
  <c r="F1744" i="12"/>
  <c r="E1744" i="12"/>
  <c r="D1744" i="12"/>
  <c r="C1744" i="12"/>
  <c r="B1744" i="12"/>
  <c r="A1744" i="12"/>
  <c r="U1743" i="12"/>
  <c r="T1743" i="12"/>
  <c r="S1743" i="12"/>
  <c r="R1743" i="12"/>
  <c r="Q1743" i="12"/>
  <c r="P1743" i="12"/>
  <c r="O1743" i="12"/>
  <c r="N1743" i="12"/>
  <c r="M1743" i="12"/>
  <c r="L1743" i="12"/>
  <c r="K1743" i="12"/>
  <c r="J1743" i="12"/>
  <c r="I1743" i="12"/>
  <c r="H1743" i="12"/>
  <c r="G1743" i="12"/>
  <c r="F1743" i="12"/>
  <c r="E1743" i="12"/>
  <c r="D1743" i="12"/>
  <c r="C1743" i="12"/>
  <c r="B1743" i="12"/>
  <c r="A1743" i="12"/>
  <c r="U1742" i="12"/>
  <c r="T1742" i="12"/>
  <c r="S1742" i="12"/>
  <c r="R1742" i="12"/>
  <c r="Q1742" i="12"/>
  <c r="P1742" i="12"/>
  <c r="O1742" i="12"/>
  <c r="N1742" i="12"/>
  <c r="M1742" i="12"/>
  <c r="L1742" i="12"/>
  <c r="K1742" i="12"/>
  <c r="J1742" i="12"/>
  <c r="I1742" i="12"/>
  <c r="H1742" i="12"/>
  <c r="G1742" i="12"/>
  <c r="F1742" i="12"/>
  <c r="E1742" i="12"/>
  <c r="D1742" i="12"/>
  <c r="C1742" i="12"/>
  <c r="B1742" i="12"/>
  <c r="A1742" i="12"/>
  <c r="U1741" i="12"/>
  <c r="T1741" i="12"/>
  <c r="S1741" i="12"/>
  <c r="R1741" i="12"/>
  <c r="Q1741" i="12"/>
  <c r="P1741" i="12"/>
  <c r="O1741" i="12"/>
  <c r="N1741" i="12"/>
  <c r="M1741" i="12"/>
  <c r="L1741" i="12"/>
  <c r="K1741" i="12"/>
  <c r="J1741" i="12"/>
  <c r="I1741" i="12"/>
  <c r="H1741" i="12"/>
  <c r="G1741" i="12"/>
  <c r="F1741" i="12"/>
  <c r="E1741" i="12"/>
  <c r="D1741" i="12"/>
  <c r="C1741" i="12"/>
  <c r="B1741" i="12"/>
  <c r="A1741" i="12"/>
  <c r="U1740" i="12"/>
  <c r="T1740" i="12"/>
  <c r="S1740" i="12"/>
  <c r="R1740" i="12"/>
  <c r="Q1740" i="12"/>
  <c r="P1740" i="12"/>
  <c r="O1740" i="12"/>
  <c r="N1740" i="12"/>
  <c r="M1740" i="12"/>
  <c r="L1740" i="12"/>
  <c r="K1740" i="12"/>
  <c r="J1740" i="12"/>
  <c r="I1740" i="12"/>
  <c r="H1740" i="12"/>
  <c r="G1740" i="12"/>
  <c r="F1740" i="12"/>
  <c r="E1740" i="12"/>
  <c r="D1740" i="12"/>
  <c r="C1740" i="12"/>
  <c r="B1740" i="12"/>
  <c r="A1740" i="12"/>
  <c r="U1739" i="12"/>
  <c r="T1739" i="12"/>
  <c r="S1739" i="12"/>
  <c r="R1739" i="12"/>
  <c r="Q1739" i="12"/>
  <c r="P1739" i="12"/>
  <c r="O1739" i="12"/>
  <c r="N1739" i="12"/>
  <c r="M1739" i="12"/>
  <c r="L1739" i="12"/>
  <c r="K1739" i="12"/>
  <c r="J1739" i="12"/>
  <c r="I1739" i="12"/>
  <c r="H1739" i="12"/>
  <c r="G1739" i="12"/>
  <c r="F1739" i="12"/>
  <c r="E1739" i="12"/>
  <c r="D1739" i="12"/>
  <c r="C1739" i="12"/>
  <c r="B1739" i="12"/>
  <c r="A1739" i="12"/>
  <c r="U1738" i="12"/>
  <c r="T1738" i="12"/>
  <c r="S1738" i="12"/>
  <c r="R1738" i="12"/>
  <c r="Q1738" i="12"/>
  <c r="P1738" i="12"/>
  <c r="O1738" i="12"/>
  <c r="N1738" i="12"/>
  <c r="M1738" i="12"/>
  <c r="L1738" i="12"/>
  <c r="K1738" i="12"/>
  <c r="J1738" i="12"/>
  <c r="I1738" i="12"/>
  <c r="H1738" i="12"/>
  <c r="G1738" i="12"/>
  <c r="F1738" i="12"/>
  <c r="E1738" i="12"/>
  <c r="D1738" i="12"/>
  <c r="C1738" i="12"/>
  <c r="B1738" i="12"/>
  <c r="A1738" i="12"/>
  <c r="U1737" i="12"/>
  <c r="T1737" i="12"/>
  <c r="S1737" i="12"/>
  <c r="R1737" i="12"/>
  <c r="Q1737" i="12"/>
  <c r="P1737" i="12"/>
  <c r="O1737" i="12"/>
  <c r="N1737" i="12"/>
  <c r="M1737" i="12"/>
  <c r="L1737" i="12"/>
  <c r="K1737" i="12"/>
  <c r="J1737" i="12"/>
  <c r="I1737" i="12"/>
  <c r="H1737" i="12"/>
  <c r="G1737" i="12"/>
  <c r="F1737" i="12"/>
  <c r="E1737" i="12"/>
  <c r="D1737" i="12"/>
  <c r="C1737" i="12"/>
  <c r="B1737" i="12"/>
  <c r="A1737" i="12"/>
  <c r="U1736" i="12"/>
  <c r="T1736" i="12"/>
  <c r="S1736" i="12"/>
  <c r="R1736" i="12"/>
  <c r="Q1736" i="12"/>
  <c r="P1736" i="12"/>
  <c r="O1736" i="12"/>
  <c r="N1736" i="12"/>
  <c r="M1736" i="12"/>
  <c r="L1736" i="12"/>
  <c r="K1736" i="12"/>
  <c r="J1736" i="12"/>
  <c r="I1736" i="12"/>
  <c r="H1736" i="12"/>
  <c r="G1736" i="12"/>
  <c r="F1736" i="12"/>
  <c r="E1736" i="12"/>
  <c r="D1736" i="12"/>
  <c r="C1736" i="12"/>
  <c r="B1736" i="12"/>
  <c r="A1736" i="12"/>
  <c r="U1735" i="12"/>
  <c r="T1735" i="12"/>
  <c r="S1735" i="12"/>
  <c r="R1735" i="12"/>
  <c r="Q1735" i="12"/>
  <c r="P1735" i="12"/>
  <c r="O1735" i="12"/>
  <c r="N1735" i="12"/>
  <c r="M1735" i="12"/>
  <c r="L1735" i="12"/>
  <c r="K1735" i="12"/>
  <c r="J1735" i="12"/>
  <c r="I1735" i="12"/>
  <c r="H1735" i="12"/>
  <c r="G1735" i="12"/>
  <c r="F1735" i="12"/>
  <c r="E1735" i="12"/>
  <c r="D1735" i="12"/>
  <c r="C1735" i="12"/>
  <c r="B1735" i="12"/>
  <c r="A1735" i="12"/>
  <c r="U1734" i="12"/>
  <c r="T1734" i="12"/>
  <c r="S1734" i="12"/>
  <c r="R1734" i="12"/>
  <c r="Q1734" i="12"/>
  <c r="P1734" i="12"/>
  <c r="O1734" i="12"/>
  <c r="N1734" i="12"/>
  <c r="M1734" i="12"/>
  <c r="L1734" i="12"/>
  <c r="K1734" i="12"/>
  <c r="J1734" i="12"/>
  <c r="I1734" i="12"/>
  <c r="H1734" i="12"/>
  <c r="G1734" i="12"/>
  <c r="F1734" i="12"/>
  <c r="E1734" i="12"/>
  <c r="D1734" i="12"/>
  <c r="C1734" i="12"/>
  <c r="B1734" i="12"/>
  <c r="A1734" i="12"/>
  <c r="U1733" i="12"/>
  <c r="T1733" i="12"/>
  <c r="S1733" i="12"/>
  <c r="R1733" i="12"/>
  <c r="Q1733" i="12"/>
  <c r="P1733" i="12"/>
  <c r="O1733" i="12"/>
  <c r="N1733" i="12"/>
  <c r="M1733" i="12"/>
  <c r="L1733" i="12"/>
  <c r="K1733" i="12"/>
  <c r="J1733" i="12"/>
  <c r="I1733" i="12"/>
  <c r="H1733" i="12"/>
  <c r="G1733" i="12"/>
  <c r="F1733" i="12"/>
  <c r="E1733" i="12"/>
  <c r="D1733" i="12"/>
  <c r="C1733" i="12"/>
  <c r="B1733" i="12"/>
  <c r="A1733" i="12"/>
  <c r="U1732" i="12"/>
  <c r="T1732" i="12"/>
  <c r="S1732" i="12"/>
  <c r="R1732" i="12"/>
  <c r="Q1732" i="12"/>
  <c r="P1732" i="12"/>
  <c r="O1732" i="12"/>
  <c r="N1732" i="12"/>
  <c r="M1732" i="12"/>
  <c r="L1732" i="12"/>
  <c r="K1732" i="12"/>
  <c r="J1732" i="12"/>
  <c r="I1732" i="12"/>
  <c r="H1732" i="12"/>
  <c r="G1732" i="12"/>
  <c r="F1732" i="12"/>
  <c r="E1732" i="12"/>
  <c r="D1732" i="12"/>
  <c r="C1732" i="12"/>
  <c r="B1732" i="12"/>
  <c r="A1732" i="12"/>
  <c r="U1731" i="12"/>
  <c r="T1731" i="12"/>
  <c r="S1731" i="12"/>
  <c r="R1731" i="12"/>
  <c r="Q1731" i="12"/>
  <c r="P1731" i="12"/>
  <c r="O1731" i="12"/>
  <c r="N1731" i="12"/>
  <c r="M1731" i="12"/>
  <c r="L1731" i="12"/>
  <c r="K1731" i="12"/>
  <c r="J1731" i="12"/>
  <c r="I1731" i="12"/>
  <c r="H1731" i="12"/>
  <c r="G1731" i="12"/>
  <c r="F1731" i="12"/>
  <c r="E1731" i="12"/>
  <c r="D1731" i="12"/>
  <c r="C1731" i="12"/>
  <c r="B1731" i="12"/>
  <c r="A1731" i="12"/>
  <c r="U1730" i="12"/>
  <c r="T1730" i="12"/>
  <c r="S1730" i="12"/>
  <c r="R1730" i="12"/>
  <c r="Q1730" i="12"/>
  <c r="P1730" i="12"/>
  <c r="O1730" i="12"/>
  <c r="N1730" i="12"/>
  <c r="M1730" i="12"/>
  <c r="L1730" i="12"/>
  <c r="K1730" i="12"/>
  <c r="J1730" i="12"/>
  <c r="I1730" i="12"/>
  <c r="H1730" i="12"/>
  <c r="G1730" i="12"/>
  <c r="F1730" i="12"/>
  <c r="E1730" i="12"/>
  <c r="D1730" i="12"/>
  <c r="C1730" i="12"/>
  <c r="B1730" i="12"/>
  <c r="A1730" i="12"/>
  <c r="U1729" i="12"/>
  <c r="T1729" i="12"/>
  <c r="S1729" i="12"/>
  <c r="R1729" i="12"/>
  <c r="Q1729" i="12"/>
  <c r="P1729" i="12"/>
  <c r="O1729" i="12"/>
  <c r="N1729" i="12"/>
  <c r="M1729" i="12"/>
  <c r="L1729" i="12"/>
  <c r="K1729" i="12"/>
  <c r="J1729" i="12"/>
  <c r="I1729" i="12"/>
  <c r="H1729" i="12"/>
  <c r="G1729" i="12"/>
  <c r="F1729" i="12"/>
  <c r="E1729" i="12"/>
  <c r="D1729" i="12"/>
  <c r="C1729" i="12"/>
  <c r="B1729" i="12"/>
  <c r="A1729" i="12"/>
  <c r="U1728" i="12"/>
  <c r="T1728" i="12"/>
  <c r="S1728" i="12"/>
  <c r="R1728" i="12"/>
  <c r="Q1728" i="12"/>
  <c r="P1728" i="12"/>
  <c r="O1728" i="12"/>
  <c r="N1728" i="12"/>
  <c r="M1728" i="12"/>
  <c r="L1728" i="12"/>
  <c r="K1728" i="12"/>
  <c r="J1728" i="12"/>
  <c r="I1728" i="12"/>
  <c r="H1728" i="12"/>
  <c r="G1728" i="12"/>
  <c r="F1728" i="12"/>
  <c r="E1728" i="12"/>
  <c r="D1728" i="12"/>
  <c r="C1728" i="12"/>
  <c r="B1728" i="12"/>
  <c r="A1728" i="12"/>
  <c r="U1727" i="12"/>
  <c r="T1727" i="12"/>
  <c r="S1727" i="12"/>
  <c r="R1727" i="12"/>
  <c r="Q1727" i="12"/>
  <c r="P1727" i="12"/>
  <c r="O1727" i="12"/>
  <c r="N1727" i="12"/>
  <c r="M1727" i="12"/>
  <c r="L1727" i="12"/>
  <c r="K1727" i="12"/>
  <c r="J1727" i="12"/>
  <c r="I1727" i="12"/>
  <c r="H1727" i="12"/>
  <c r="G1727" i="12"/>
  <c r="F1727" i="12"/>
  <c r="E1727" i="12"/>
  <c r="D1727" i="12"/>
  <c r="C1727" i="12"/>
  <c r="B1727" i="12"/>
  <c r="A1727" i="12"/>
  <c r="U1726" i="12"/>
  <c r="T1726" i="12"/>
  <c r="S1726" i="12"/>
  <c r="R1726" i="12"/>
  <c r="Q1726" i="12"/>
  <c r="P1726" i="12"/>
  <c r="O1726" i="12"/>
  <c r="N1726" i="12"/>
  <c r="M1726" i="12"/>
  <c r="L1726" i="12"/>
  <c r="K1726" i="12"/>
  <c r="J1726" i="12"/>
  <c r="I1726" i="12"/>
  <c r="H1726" i="12"/>
  <c r="G1726" i="12"/>
  <c r="F1726" i="12"/>
  <c r="E1726" i="12"/>
  <c r="D1726" i="12"/>
  <c r="C1726" i="12"/>
  <c r="B1726" i="12"/>
  <c r="A1726" i="12"/>
  <c r="U1725" i="12"/>
  <c r="T1725" i="12"/>
  <c r="S1725" i="12"/>
  <c r="R1725" i="12"/>
  <c r="Q1725" i="12"/>
  <c r="P1725" i="12"/>
  <c r="O1725" i="12"/>
  <c r="N1725" i="12"/>
  <c r="M1725" i="12"/>
  <c r="L1725" i="12"/>
  <c r="K1725" i="12"/>
  <c r="J1725" i="12"/>
  <c r="I1725" i="12"/>
  <c r="H1725" i="12"/>
  <c r="G1725" i="12"/>
  <c r="F1725" i="12"/>
  <c r="E1725" i="12"/>
  <c r="D1725" i="12"/>
  <c r="C1725" i="12"/>
  <c r="B1725" i="12"/>
  <c r="A1725" i="12"/>
  <c r="U1724" i="12"/>
  <c r="T1724" i="12"/>
  <c r="S1724" i="12"/>
  <c r="R1724" i="12"/>
  <c r="Q1724" i="12"/>
  <c r="P1724" i="12"/>
  <c r="O1724" i="12"/>
  <c r="N1724" i="12"/>
  <c r="M1724" i="12"/>
  <c r="L1724" i="12"/>
  <c r="K1724" i="12"/>
  <c r="J1724" i="12"/>
  <c r="I1724" i="12"/>
  <c r="H1724" i="12"/>
  <c r="G1724" i="12"/>
  <c r="F1724" i="12"/>
  <c r="E1724" i="12"/>
  <c r="D1724" i="12"/>
  <c r="C1724" i="12"/>
  <c r="B1724" i="12"/>
  <c r="A1724" i="12"/>
  <c r="U1723" i="12"/>
  <c r="T1723" i="12"/>
  <c r="S1723" i="12"/>
  <c r="R1723" i="12"/>
  <c r="Q1723" i="12"/>
  <c r="P1723" i="12"/>
  <c r="O1723" i="12"/>
  <c r="N1723" i="12"/>
  <c r="M1723" i="12"/>
  <c r="L1723" i="12"/>
  <c r="K1723" i="12"/>
  <c r="J1723" i="12"/>
  <c r="I1723" i="12"/>
  <c r="H1723" i="12"/>
  <c r="G1723" i="12"/>
  <c r="F1723" i="12"/>
  <c r="E1723" i="12"/>
  <c r="D1723" i="12"/>
  <c r="C1723" i="12"/>
  <c r="B1723" i="12"/>
  <c r="A1723" i="12"/>
  <c r="U1722" i="12"/>
  <c r="T1722" i="12"/>
  <c r="S1722" i="12"/>
  <c r="R1722" i="12"/>
  <c r="Q1722" i="12"/>
  <c r="P1722" i="12"/>
  <c r="O1722" i="12"/>
  <c r="N1722" i="12"/>
  <c r="M1722" i="12"/>
  <c r="L1722" i="12"/>
  <c r="K1722" i="12"/>
  <c r="J1722" i="12"/>
  <c r="I1722" i="12"/>
  <c r="H1722" i="12"/>
  <c r="G1722" i="12"/>
  <c r="F1722" i="12"/>
  <c r="E1722" i="12"/>
  <c r="D1722" i="12"/>
  <c r="C1722" i="12"/>
  <c r="B1722" i="12"/>
  <c r="A1722" i="12"/>
  <c r="U1721" i="12"/>
  <c r="T1721" i="12"/>
  <c r="S1721" i="12"/>
  <c r="R1721" i="12"/>
  <c r="Q1721" i="12"/>
  <c r="P1721" i="12"/>
  <c r="O1721" i="12"/>
  <c r="N1721" i="12"/>
  <c r="M1721" i="12"/>
  <c r="L1721" i="12"/>
  <c r="K1721" i="12"/>
  <c r="J1721" i="12"/>
  <c r="I1721" i="12"/>
  <c r="H1721" i="12"/>
  <c r="G1721" i="12"/>
  <c r="F1721" i="12"/>
  <c r="E1721" i="12"/>
  <c r="D1721" i="12"/>
  <c r="C1721" i="12"/>
  <c r="B1721" i="12"/>
  <c r="A1721" i="12"/>
  <c r="U1720" i="12"/>
  <c r="T1720" i="12"/>
  <c r="S1720" i="12"/>
  <c r="R1720" i="12"/>
  <c r="Q1720" i="12"/>
  <c r="P1720" i="12"/>
  <c r="O1720" i="12"/>
  <c r="N1720" i="12"/>
  <c r="M1720" i="12"/>
  <c r="L1720" i="12"/>
  <c r="K1720" i="12"/>
  <c r="J1720" i="12"/>
  <c r="I1720" i="12"/>
  <c r="H1720" i="12"/>
  <c r="G1720" i="12"/>
  <c r="F1720" i="12"/>
  <c r="E1720" i="12"/>
  <c r="D1720" i="12"/>
  <c r="C1720" i="12"/>
  <c r="B1720" i="12"/>
  <c r="A1720" i="12"/>
  <c r="U1719" i="12"/>
  <c r="T1719" i="12"/>
  <c r="S1719" i="12"/>
  <c r="R1719" i="12"/>
  <c r="Q1719" i="12"/>
  <c r="P1719" i="12"/>
  <c r="O1719" i="12"/>
  <c r="N1719" i="12"/>
  <c r="M1719" i="12"/>
  <c r="L1719" i="12"/>
  <c r="K1719" i="12"/>
  <c r="J1719" i="12"/>
  <c r="I1719" i="12"/>
  <c r="H1719" i="12"/>
  <c r="G1719" i="12"/>
  <c r="F1719" i="12"/>
  <c r="E1719" i="12"/>
  <c r="D1719" i="12"/>
  <c r="C1719" i="12"/>
  <c r="B1719" i="12"/>
  <c r="A1719" i="12"/>
  <c r="U1718" i="12"/>
  <c r="T1718" i="12"/>
  <c r="S1718" i="12"/>
  <c r="R1718" i="12"/>
  <c r="Q1718" i="12"/>
  <c r="P1718" i="12"/>
  <c r="O1718" i="12"/>
  <c r="N1718" i="12"/>
  <c r="M1718" i="12"/>
  <c r="L1718" i="12"/>
  <c r="K1718" i="12"/>
  <c r="J1718" i="12"/>
  <c r="I1718" i="12"/>
  <c r="H1718" i="12"/>
  <c r="G1718" i="12"/>
  <c r="F1718" i="12"/>
  <c r="E1718" i="12"/>
  <c r="D1718" i="12"/>
  <c r="C1718" i="12"/>
  <c r="B1718" i="12"/>
  <c r="A1718" i="12"/>
  <c r="U1717" i="12"/>
  <c r="T1717" i="12"/>
  <c r="S1717" i="12"/>
  <c r="R1717" i="12"/>
  <c r="Q1717" i="12"/>
  <c r="P1717" i="12"/>
  <c r="O1717" i="12"/>
  <c r="N1717" i="12"/>
  <c r="M1717" i="12"/>
  <c r="L1717" i="12"/>
  <c r="K1717" i="12"/>
  <c r="J1717" i="12"/>
  <c r="I1717" i="12"/>
  <c r="H1717" i="12"/>
  <c r="G1717" i="12"/>
  <c r="F1717" i="12"/>
  <c r="E1717" i="12"/>
  <c r="D1717" i="12"/>
  <c r="C1717" i="12"/>
  <c r="B1717" i="12"/>
  <c r="A1717" i="12"/>
  <c r="U1716" i="12"/>
  <c r="T1716" i="12"/>
  <c r="S1716" i="12"/>
  <c r="R1716" i="12"/>
  <c r="Q1716" i="12"/>
  <c r="P1716" i="12"/>
  <c r="O1716" i="12"/>
  <c r="N1716" i="12"/>
  <c r="M1716" i="12"/>
  <c r="L1716" i="12"/>
  <c r="K1716" i="12"/>
  <c r="J1716" i="12"/>
  <c r="I1716" i="12"/>
  <c r="H1716" i="12"/>
  <c r="G1716" i="12"/>
  <c r="F1716" i="12"/>
  <c r="E1716" i="12"/>
  <c r="D1716" i="12"/>
  <c r="C1716" i="12"/>
  <c r="B1716" i="12"/>
  <c r="A1716" i="12"/>
  <c r="U1715" i="12"/>
  <c r="T1715" i="12"/>
  <c r="S1715" i="12"/>
  <c r="R1715" i="12"/>
  <c r="Q1715" i="12"/>
  <c r="P1715" i="12"/>
  <c r="O1715" i="12"/>
  <c r="N1715" i="12"/>
  <c r="M1715" i="12"/>
  <c r="L1715" i="12"/>
  <c r="K1715" i="12"/>
  <c r="J1715" i="12"/>
  <c r="I1715" i="12"/>
  <c r="H1715" i="12"/>
  <c r="G1715" i="12"/>
  <c r="F1715" i="12"/>
  <c r="E1715" i="12"/>
  <c r="D1715" i="12"/>
  <c r="C1715" i="12"/>
  <c r="B1715" i="12"/>
  <c r="A1715" i="12"/>
  <c r="U1714" i="12"/>
  <c r="T1714" i="12"/>
  <c r="S1714" i="12"/>
  <c r="R1714" i="12"/>
  <c r="Q1714" i="12"/>
  <c r="P1714" i="12"/>
  <c r="O1714" i="12"/>
  <c r="N1714" i="12"/>
  <c r="M1714" i="12"/>
  <c r="L1714" i="12"/>
  <c r="K1714" i="12"/>
  <c r="J1714" i="12"/>
  <c r="I1714" i="12"/>
  <c r="H1714" i="12"/>
  <c r="G1714" i="12"/>
  <c r="F1714" i="12"/>
  <c r="E1714" i="12"/>
  <c r="D1714" i="12"/>
  <c r="C1714" i="12"/>
  <c r="B1714" i="12"/>
  <c r="A1714" i="12"/>
  <c r="U1713" i="12"/>
  <c r="T1713" i="12"/>
  <c r="S1713" i="12"/>
  <c r="R1713" i="12"/>
  <c r="Q1713" i="12"/>
  <c r="P1713" i="12"/>
  <c r="O1713" i="12"/>
  <c r="N1713" i="12"/>
  <c r="M1713" i="12"/>
  <c r="L1713" i="12"/>
  <c r="K1713" i="12"/>
  <c r="J1713" i="12"/>
  <c r="I1713" i="12"/>
  <c r="H1713" i="12"/>
  <c r="G1713" i="12"/>
  <c r="F1713" i="12"/>
  <c r="E1713" i="12"/>
  <c r="D1713" i="12"/>
  <c r="C1713" i="12"/>
  <c r="B1713" i="12"/>
  <c r="A1713" i="12"/>
  <c r="U1712" i="12"/>
  <c r="T1712" i="12"/>
  <c r="S1712" i="12"/>
  <c r="R1712" i="12"/>
  <c r="Q1712" i="12"/>
  <c r="P1712" i="12"/>
  <c r="O1712" i="12"/>
  <c r="N1712" i="12"/>
  <c r="M1712" i="12"/>
  <c r="L1712" i="12"/>
  <c r="K1712" i="12"/>
  <c r="J1712" i="12"/>
  <c r="I1712" i="12"/>
  <c r="H1712" i="12"/>
  <c r="G1712" i="12"/>
  <c r="F1712" i="12"/>
  <c r="E1712" i="12"/>
  <c r="D1712" i="12"/>
  <c r="C1712" i="12"/>
  <c r="B1712" i="12"/>
  <c r="A1712" i="12"/>
  <c r="U1711" i="12"/>
  <c r="T1711" i="12"/>
  <c r="S1711" i="12"/>
  <c r="R1711" i="12"/>
  <c r="Q1711" i="12"/>
  <c r="P1711" i="12"/>
  <c r="O1711" i="12"/>
  <c r="N1711" i="12"/>
  <c r="M1711" i="12"/>
  <c r="L1711" i="12"/>
  <c r="K1711" i="12"/>
  <c r="J1711" i="12"/>
  <c r="I1711" i="12"/>
  <c r="H1711" i="12"/>
  <c r="G1711" i="12"/>
  <c r="F1711" i="12"/>
  <c r="E1711" i="12"/>
  <c r="D1711" i="12"/>
  <c r="C1711" i="12"/>
  <c r="B1711" i="12"/>
  <c r="A1711" i="12"/>
  <c r="U1710" i="12"/>
  <c r="T1710" i="12"/>
  <c r="S1710" i="12"/>
  <c r="R1710" i="12"/>
  <c r="Q1710" i="12"/>
  <c r="P1710" i="12"/>
  <c r="O1710" i="12"/>
  <c r="N1710" i="12"/>
  <c r="M1710" i="12"/>
  <c r="L1710" i="12"/>
  <c r="K1710" i="12"/>
  <c r="J1710" i="12"/>
  <c r="I1710" i="12"/>
  <c r="H1710" i="12"/>
  <c r="G1710" i="12"/>
  <c r="F1710" i="12"/>
  <c r="E1710" i="12"/>
  <c r="D1710" i="12"/>
  <c r="C1710" i="12"/>
  <c r="B1710" i="12"/>
  <c r="A1710" i="12"/>
  <c r="U1709" i="12"/>
  <c r="T1709" i="12"/>
  <c r="S1709" i="12"/>
  <c r="R1709" i="12"/>
  <c r="Q1709" i="12"/>
  <c r="P1709" i="12"/>
  <c r="O1709" i="12"/>
  <c r="N1709" i="12"/>
  <c r="M1709" i="12"/>
  <c r="L1709" i="12"/>
  <c r="K1709" i="12"/>
  <c r="J1709" i="12"/>
  <c r="I1709" i="12"/>
  <c r="H1709" i="12"/>
  <c r="G1709" i="12"/>
  <c r="F1709" i="12"/>
  <c r="E1709" i="12"/>
  <c r="D1709" i="12"/>
  <c r="C1709" i="12"/>
  <c r="B1709" i="12"/>
  <c r="A1709" i="12"/>
  <c r="U1708" i="12"/>
  <c r="T1708" i="12"/>
  <c r="S1708" i="12"/>
  <c r="R1708" i="12"/>
  <c r="Q1708" i="12"/>
  <c r="P1708" i="12"/>
  <c r="O1708" i="12"/>
  <c r="N1708" i="12"/>
  <c r="M1708" i="12"/>
  <c r="L1708" i="12"/>
  <c r="K1708" i="12"/>
  <c r="J1708" i="12"/>
  <c r="I1708" i="12"/>
  <c r="H1708" i="12"/>
  <c r="G1708" i="12"/>
  <c r="F1708" i="12"/>
  <c r="E1708" i="12"/>
  <c r="D1708" i="12"/>
  <c r="C1708" i="12"/>
  <c r="B1708" i="12"/>
  <c r="A1708" i="12"/>
  <c r="U1707" i="12"/>
  <c r="T1707" i="12"/>
  <c r="S1707" i="12"/>
  <c r="R1707" i="12"/>
  <c r="Q1707" i="12"/>
  <c r="P1707" i="12"/>
  <c r="O1707" i="12"/>
  <c r="N1707" i="12"/>
  <c r="M1707" i="12"/>
  <c r="L1707" i="12"/>
  <c r="K1707" i="12"/>
  <c r="J1707" i="12"/>
  <c r="I1707" i="12"/>
  <c r="H1707" i="12"/>
  <c r="G1707" i="12"/>
  <c r="F1707" i="12"/>
  <c r="E1707" i="12"/>
  <c r="D1707" i="12"/>
  <c r="C1707" i="12"/>
  <c r="B1707" i="12"/>
  <c r="A1707" i="12"/>
  <c r="U1706" i="12"/>
  <c r="T1706" i="12"/>
  <c r="S1706" i="12"/>
  <c r="R1706" i="12"/>
  <c r="Q1706" i="12"/>
  <c r="P1706" i="12"/>
  <c r="O1706" i="12"/>
  <c r="N1706" i="12"/>
  <c r="M1706" i="12"/>
  <c r="L1706" i="12"/>
  <c r="K1706" i="12"/>
  <c r="J1706" i="12"/>
  <c r="I1706" i="12"/>
  <c r="H1706" i="12"/>
  <c r="G1706" i="12"/>
  <c r="F1706" i="12"/>
  <c r="E1706" i="12"/>
  <c r="D1706" i="12"/>
  <c r="C1706" i="12"/>
  <c r="B1706" i="12"/>
  <c r="A1706" i="12"/>
  <c r="U1705" i="12"/>
  <c r="T1705" i="12"/>
  <c r="S1705" i="12"/>
  <c r="R1705" i="12"/>
  <c r="Q1705" i="12"/>
  <c r="P1705" i="12"/>
  <c r="O1705" i="12"/>
  <c r="N1705" i="12"/>
  <c r="M1705" i="12"/>
  <c r="L1705" i="12"/>
  <c r="K1705" i="12"/>
  <c r="J1705" i="12"/>
  <c r="I1705" i="12"/>
  <c r="H1705" i="12"/>
  <c r="G1705" i="12"/>
  <c r="F1705" i="12"/>
  <c r="E1705" i="12"/>
  <c r="D1705" i="12"/>
  <c r="C1705" i="12"/>
  <c r="B1705" i="12"/>
  <c r="A1705" i="12"/>
  <c r="U1704" i="12"/>
  <c r="T1704" i="12"/>
  <c r="S1704" i="12"/>
  <c r="R1704" i="12"/>
  <c r="Q1704" i="12"/>
  <c r="P1704" i="12"/>
  <c r="O1704" i="12"/>
  <c r="N1704" i="12"/>
  <c r="M1704" i="12"/>
  <c r="L1704" i="12"/>
  <c r="K1704" i="12"/>
  <c r="J1704" i="12"/>
  <c r="I1704" i="12"/>
  <c r="H1704" i="12"/>
  <c r="G1704" i="12"/>
  <c r="F1704" i="12"/>
  <c r="E1704" i="12"/>
  <c r="D1704" i="12"/>
  <c r="C1704" i="12"/>
  <c r="B1704" i="12"/>
  <c r="A1704" i="12"/>
  <c r="U1703" i="12"/>
  <c r="T1703" i="12"/>
  <c r="S1703" i="12"/>
  <c r="R1703" i="12"/>
  <c r="Q1703" i="12"/>
  <c r="P1703" i="12"/>
  <c r="O1703" i="12"/>
  <c r="N1703" i="12"/>
  <c r="M1703" i="12"/>
  <c r="L1703" i="12"/>
  <c r="K1703" i="12"/>
  <c r="J1703" i="12"/>
  <c r="I1703" i="12"/>
  <c r="H1703" i="12"/>
  <c r="G1703" i="12"/>
  <c r="F1703" i="12"/>
  <c r="E1703" i="12"/>
  <c r="D1703" i="12"/>
  <c r="C1703" i="12"/>
  <c r="B1703" i="12"/>
  <c r="A1703" i="12"/>
  <c r="U1702" i="12"/>
  <c r="T1702" i="12"/>
  <c r="S1702" i="12"/>
  <c r="R1702" i="12"/>
  <c r="Q1702" i="12"/>
  <c r="P1702" i="12"/>
  <c r="O1702" i="12"/>
  <c r="N1702" i="12"/>
  <c r="M1702" i="12"/>
  <c r="L1702" i="12"/>
  <c r="K1702" i="12"/>
  <c r="J1702" i="12"/>
  <c r="I1702" i="12"/>
  <c r="H1702" i="12"/>
  <c r="G1702" i="12"/>
  <c r="F1702" i="12"/>
  <c r="E1702" i="12"/>
  <c r="D1702" i="12"/>
  <c r="C1702" i="12"/>
  <c r="B1702" i="12"/>
  <c r="A1702" i="12"/>
  <c r="U1701" i="12"/>
  <c r="T1701" i="12"/>
  <c r="S1701" i="12"/>
  <c r="R1701" i="12"/>
  <c r="Q1701" i="12"/>
  <c r="P1701" i="12"/>
  <c r="O1701" i="12"/>
  <c r="N1701" i="12"/>
  <c r="M1701" i="12"/>
  <c r="L1701" i="12"/>
  <c r="K1701" i="12"/>
  <c r="J1701" i="12"/>
  <c r="I1701" i="12"/>
  <c r="H1701" i="12"/>
  <c r="G1701" i="12"/>
  <c r="F1701" i="12"/>
  <c r="E1701" i="12"/>
  <c r="D1701" i="12"/>
  <c r="C1701" i="12"/>
  <c r="B1701" i="12"/>
  <c r="A1701" i="12"/>
  <c r="U1700" i="12"/>
  <c r="T1700" i="12"/>
  <c r="S1700" i="12"/>
  <c r="R1700" i="12"/>
  <c r="Q1700" i="12"/>
  <c r="P1700" i="12"/>
  <c r="O1700" i="12"/>
  <c r="N1700" i="12"/>
  <c r="M1700" i="12"/>
  <c r="L1700" i="12"/>
  <c r="K1700" i="12"/>
  <c r="J1700" i="12"/>
  <c r="I1700" i="12"/>
  <c r="H1700" i="12"/>
  <c r="G1700" i="12"/>
  <c r="F1700" i="12"/>
  <c r="E1700" i="12"/>
  <c r="D1700" i="12"/>
  <c r="C1700" i="12"/>
  <c r="B1700" i="12"/>
  <c r="A1700" i="12"/>
  <c r="U1699" i="12"/>
  <c r="T1699" i="12"/>
  <c r="S1699" i="12"/>
  <c r="R1699" i="12"/>
  <c r="Q1699" i="12"/>
  <c r="P1699" i="12"/>
  <c r="O1699" i="12"/>
  <c r="N1699" i="12"/>
  <c r="M1699" i="12"/>
  <c r="L1699" i="12"/>
  <c r="K1699" i="12"/>
  <c r="J1699" i="12"/>
  <c r="I1699" i="12"/>
  <c r="H1699" i="12"/>
  <c r="G1699" i="12"/>
  <c r="F1699" i="12"/>
  <c r="E1699" i="12"/>
  <c r="D1699" i="12"/>
  <c r="C1699" i="12"/>
  <c r="B1699" i="12"/>
  <c r="A1699" i="12"/>
  <c r="U1698" i="12"/>
  <c r="T1698" i="12"/>
  <c r="S1698" i="12"/>
  <c r="R1698" i="12"/>
  <c r="Q1698" i="12"/>
  <c r="P1698" i="12"/>
  <c r="O1698" i="12"/>
  <c r="N1698" i="12"/>
  <c r="M1698" i="12"/>
  <c r="L1698" i="12"/>
  <c r="K1698" i="12"/>
  <c r="J1698" i="12"/>
  <c r="I1698" i="12"/>
  <c r="H1698" i="12"/>
  <c r="G1698" i="12"/>
  <c r="F1698" i="12"/>
  <c r="E1698" i="12"/>
  <c r="D1698" i="12"/>
  <c r="C1698" i="12"/>
  <c r="B1698" i="12"/>
  <c r="A1698" i="12"/>
  <c r="U1697" i="12"/>
  <c r="T1697" i="12"/>
  <c r="S1697" i="12"/>
  <c r="R1697" i="12"/>
  <c r="Q1697" i="12"/>
  <c r="P1697" i="12"/>
  <c r="O1697" i="12"/>
  <c r="N1697" i="12"/>
  <c r="M1697" i="12"/>
  <c r="L1697" i="12"/>
  <c r="K1697" i="12"/>
  <c r="J1697" i="12"/>
  <c r="I1697" i="12"/>
  <c r="H1697" i="12"/>
  <c r="G1697" i="12"/>
  <c r="F1697" i="12"/>
  <c r="E1697" i="12"/>
  <c r="D1697" i="12"/>
  <c r="C1697" i="12"/>
  <c r="B1697" i="12"/>
  <c r="A1697" i="12"/>
  <c r="U1696" i="12"/>
  <c r="T1696" i="12"/>
  <c r="S1696" i="12"/>
  <c r="R1696" i="12"/>
  <c r="Q1696" i="12"/>
  <c r="P1696" i="12"/>
  <c r="O1696" i="12"/>
  <c r="N1696" i="12"/>
  <c r="M1696" i="12"/>
  <c r="L1696" i="12"/>
  <c r="K1696" i="12"/>
  <c r="J1696" i="12"/>
  <c r="I1696" i="12"/>
  <c r="H1696" i="12"/>
  <c r="G1696" i="12"/>
  <c r="F1696" i="12"/>
  <c r="E1696" i="12"/>
  <c r="D1696" i="12"/>
  <c r="C1696" i="12"/>
  <c r="B1696" i="12"/>
  <c r="A1696" i="12"/>
  <c r="U1695" i="12"/>
  <c r="T1695" i="12"/>
  <c r="S1695" i="12"/>
  <c r="R1695" i="12"/>
  <c r="Q1695" i="12"/>
  <c r="P1695" i="12"/>
  <c r="O1695" i="12"/>
  <c r="N1695" i="12"/>
  <c r="M1695" i="12"/>
  <c r="L1695" i="12"/>
  <c r="K1695" i="12"/>
  <c r="J1695" i="12"/>
  <c r="I1695" i="12"/>
  <c r="H1695" i="12"/>
  <c r="G1695" i="12"/>
  <c r="F1695" i="12"/>
  <c r="E1695" i="12"/>
  <c r="D1695" i="12"/>
  <c r="C1695" i="12"/>
  <c r="B1695" i="12"/>
  <c r="A1695" i="12"/>
  <c r="U1694" i="12"/>
  <c r="T1694" i="12"/>
  <c r="S1694" i="12"/>
  <c r="R1694" i="12"/>
  <c r="Q1694" i="12"/>
  <c r="P1694" i="12"/>
  <c r="O1694" i="12"/>
  <c r="N1694" i="12"/>
  <c r="M1694" i="12"/>
  <c r="L1694" i="12"/>
  <c r="K1694" i="12"/>
  <c r="J1694" i="12"/>
  <c r="I1694" i="12"/>
  <c r="H1694" i="12"/>
  <c r="G1694" i="12"/>
  <c r="F1694" i="12"/>
  <c r="E1694" i="12"/>
  <c r="D1694" i="12"/>
  <c r="C1694" i="12"/>
  <c r="B1694" i="12"/>
  <c r="A1694" i="12"/>
  <c r="U1693" i="12"/>
  <c r="T1693" i="12"/>
  <c r="S1693" i="12"/>
  <c r="R1693" i="12"/>
  <c r="Q1693" i="12"/>
  <c r="P1693" i="12"/>
  <c r="O1693" i="12"/>
  <c r="N1693" i="12"/>
  <c r="M1693" i="12"/>
  <c r="L1693" i="12"/>
  <c r="K1693" i="12"/>
  <c r="J1693" i="12"/>
  <c r="I1693" i="12"/>
  <c r="H1693" i="12"/>
  <c r="G1693" i="12"/>
  <c r="F1693" i="12"/>
  <c r="E1693" i="12"/>
  <c r="D1693" i="12"/>
  <c r="C1693" i="12"/>
  <c r="B1693" i="12"/>
  <c r="A1693" i="12"/>
  <c r="U1692" i="12"/>
  <c r="T1692" i="12"/>
  <c r="S1692" i="12"/>
  <c r="R1692" i="12"/>
  <c r="Q1692" i="12"/>
  <c r="P1692" i="12"/>
  <c r="O1692" i="12"/>
  <c r="N1692" i="12"/>
  <c r="M1692" i="12"/>
  <c r="L1692" i="12"/>
  <c r="K1692" i="12"/>
  <c r="J1692" i="12"/>
  <c r="I1692" i="12"/>
  <c r="H1692" i="12"/>
  <c r="G1692" i="12"/>
  <c r="F1692" i="12"/>
  <c r="E1692" i="12"/>
  <c r="D1692" i="12"/>
  <c r="C1692" i="12"/>
  <c r="B1692" i="12"/>
  <c r="A1692" i="12"/>
  <c r="U1691" i="12"/>
  <c r="T1691" i="12"/>
  <c r="S1691" i="12"/>
  <c r="R1691" i="12"/>
  <c r="Q1691" i="12"/>
  <c r="P1691" i="12"/>
  <c r="O1691" i="12"/>
  <c r="N1691" i="12"/>
  <c r="M1691" i="12"/>
  <c r="L1691" i="12"/>
  <c r="K1691" i="12"/>
  <c r="J1691" i="12"/>
  <c r="I1691" i="12"/>
  <c r="H1691" i="12"/>
  <c r="G1691" i="12"/>
  <c r="F1691" i="12"/>
  <c r="E1691" i="12"/>
  <c r="D1691" i="12"/>
  <c r="C1691" i="12"/>
  <c r="B1691" i="12"/>
  <c r="A1691" i="12"/>
  <c r="U1690" i="12"/>
  <c r="T1690" i="12"/>
  <c r="S1690" i="12"/>
  <c r="R1690" i="12"/>
  <c r="Q1690" i="12"/>
  <c r="P1690" i="12"/>
  <c r="O1690" i="12"/>
  <c r="N1690" i="12"/>
  <c r="M1690" i="12"/>
  <c r="L1690" i="12"/>
  <c r="K1690" i="12"/>
  <c r="J1690" i="12"/>
  <c r="I1690" i="12"/>
  <c r="H1690" i="12"/>
  <c r="G1690" i="12"/>
  <c r="F1690" i="12"/>
  <c r="E1690" i="12"/>
  <c r="D1690" i="12"/>
  <c r="C1690" i="12"/>
  <c r="B1690" i="12"/>
  <c r="A1690" i="12"/>
  <c r="U1689" i="12"/>
  <c r="T1689" i="12"/>
  <c r="S1689" i="12"/>
  <c r="R1689" i="12"/>
  <c r="Q1689" i="12"/>
  <c r="P1689" i="12"/>
  <c r="O1689" i="12"/>
  <c r="N1689" i="12"/>
  <c r="M1689" i="12"/>
  <c r="L1689" i="12"/>
  <c r="K1689" i="12"/>
  <c r="J1689" i="12"/>
  <c r="I1689" i="12"/>
  <c r="H1689" i="12"/>
  <c r="G1689" i="12"/>
  <c r="F1689" i="12"/>
  <c r="E1689" i="12"/>
  <c r="D1689" i="12"/>
  <c r="C1689" i="12"/>
  <c r="B1689" i="12"/>
  <c r="A1689" i="12"/>
  <c r="U1688" i="12"/>
  <c r="T1688" i="12"/>
  <c r="S1688" i="12"/>
  <c r="R1688" i="12"/>
  <c r="Q1688" i="12"/>
  <c r="P1688" i="12"/>
  <c r="O1688" i="12"/>
  <c r="N1688" i="12"/>
  <c r="M1688" i="12"/>
  <c r="L1688" i="12"/>
  <c r="K1688" i="12"/>
  <c r="J1688" i="12"/>
  <c r="I1688" i="12"/>
  <c r="H1688" i="12"/>
  <c r="G1688" i="12"/>
  <c r="F1688" i="12"/>
  <c r="E1688" i="12"/>
  <c r="D1688" i="12"/>
  <c r="C1688" i="12"/>
  <c r="B1688" i="12"/>
  <c r="A1688" i="12"/>
  <c r="U1687" i="12"/>
  <c r="T1687" i="12"/>
  <c r="S1687" i="12"/>
  <c r="R1687" i="12"/>
  <c r="Q1687" i="12"/>
  <c r="P1687" i="12"/>
  <c r="O1687" i="12"/>
  <c r="N1687" i="12"/>
  <c r="M1687" i="12"/>
  <c r="L1687" i="12"/>
  <c r="K1687" i="12"/>
  <c r="J1687" i="12"/>
  <c r="I1687" i="12"/>
  <c r="H1687" i="12"/>
  <c r="G1687" i="12"/>
  <c r="F1687" i="12"/>
  <c r="E1687" i="12"/>
  <c r="D1687" i="12"/>
  <c r="C1687" i="12"/>
  <c r="B1687" i="12"/>
  <c r="A1687" i="12"/>
  <c r="U1686" i="12"/>
  <c r="T1686" i="12"/>
  <c r="S1686" i="12"/>
  <c r="R1686" i="12"/>
  <c r="Q1686" i="12"/>
  <c r="P1686" i="12"/>
  <c r="O1686" i="12"/>
  <c r="N1686" i="12"/>
  <c r="M1686" i="12"/>
  <c r="L1686" i="12"/>
  <c r="K1686" i="12"/>
  <c r="J1686" i="12"/>
  <c r="I1686" i="12"/>
  <c r="H1686" i="12"/>
  <c r="G1686" i="12"/>
  <c r="F1686" i="12"/>
  <c r="E1686" i="12"/>
  <c r="D1686" i="12"/>
  <c r="C1686" i="12"/>
  <c r="B1686" i="12"/>
  <c r="A1686" i="12"/>
  <c r="U1685" i="12"/>
  <c r="T1685" i="12"/>
  <c r="S1685" i="12"/>
  <c r="R1685" i="12"/>
  <c r="Q1685" i="12"/>
  <c r="P1685" i="12"/>
  <c r="O1685" i="12"/>
  <c r="N1685" i="12"/>
  <c r="M1685" i="12"/>
  <c r="L1685" i="12"/>
  <c r="K1685" i="12"/>
  <c r="J1685" i="12"/>
  <c r="I1685" i="12"/>
  <c r="H1685" i="12"/>
  <c r="G1685" i="12"/>
  <c r="F1685" i="12"/>
  <c r="E1685" i="12"/>
  <c r="D1685" i="12"/>
  <c r="C1685" i="12"/>
  <c r="B1685" i="12"/>
  <c r="A1685" i="12"/>
  <c r="U1684" i="12"/>
  <c r="T1684" i="12"/>
  <c r="S1684" i="12"/>
  <c r="R1684" i="12"/>
  <c r="Q1684" i="12"/>
  <c r="P1684" i="12"/>
  <c r="O1684" i="12"/>
  <c r="N1684" i="12"/>
  <c r="M1684" i="12"/>
  <c r="L1684" i="12"/>
  <c r="K1684" i="12"/>
  <c r="J1684" i="12"/>
  <c r="I1684" i="12"/>
  <c r="H1684" i="12"/>
  <c r="G1684" i="12"/>
  <c r="F1684" i="12"/>
  <c r="E1684" i="12"/>
  <c r="D1684" i="12"/>
  <c r="C1684" i="12"/>
  <c r="B1684" i="12"/>
  <c r="A1684" i="12"/>
  <c r="U1683" i="12"/>
  <c r="T1683" i="12"/>
  <c r="S1683" i="12"/>
  <c r="R1683" i="12"/>
  <c r="Q1683" i="12"/>
  <c r="P1683" i="12"/>
  <c r="O1683" i="12"/>
  <c r="N1683" i="12"/>
  <c r="M1683" i="12"/>
  <c r="L1683" i="12"/>
  <c r="K1683" i="12"/>
  <c r="J1683" i="12"/>
  <c r="I1683" i="12"/>
  <c r="H1683" i="12"/>
  <c r="G1683" i="12"/>
  <c r="F1683" i="12"/>
  <c r="E1683" i="12"/>
  <c r="D1683" i="12"/>
  <c r="C1683" i="12"/>
  <c r="B1683" i="12"/>
  <c r="A1683" i="12"/>
  <c r="U1682" i="12"/>
  <c r="T1682" i="12"/>
  <c r="S1682" i="12"/>
  <c r="R1682" i="12"/>
  <c r="Q1682" i="12"/>
  <c r="P1682" i="12"/>
  <c r="O1682" i="12"/>
  <c r="N1682" i="12"/>
  <c r="M1682" i="12"/>
  <c r="L1682" i="12"/>
  <c r="K1682" i="12"/>
  <c r="J1682" i="12"/>
  <c r="I1682" i="12"/>
  <c r="H1682" i="12"/>
  <c r="G1682" i="12"/>
  <c r="F1682" i="12"/>
  <c r="E1682" i="12"/>
  <c r="D1682" i="12"/>
  <c r="C1682" i="12"/>
  <c r="B1682" i="12"/>
  <c r="A1682" i="12"/>
  <c r="U1681" i="12"/>
  <c r="T1681" i="12"/>
  <c r="S1681" i="12"/>
  <c r="R1681" i="12"/>
  <c r="Q1681" i="12"/>
  <c r="P1681" i="12"/>
  <c r="O1681" i="12"/>
  <c r="N1681" i="12"/>
  <c r="M1681" i="12"/>
  <c r="L1681" i="12"/>
  <c r="K1681" i="12"/>
  <c r="J1681" i="12"/>
  <c r="I1681" i="12"/>
  <c r="H1681" i="12"/>
  <c r="G1681" i="12"/>
  <c r="F1681" i="12"/>
  <c r="E1681" i="12"/>
  <c r="D1681" i="12"/>
  <c r="C1681" i="12"/>
  <c r="B1681" i="12"/>
  <c r="A1681" i="12"/>
  <c r="U1680" i="12"/>
  <c r="T1680" i="12"/>
  <c r="S1680" i="12"/>
  <c r="R1680" i="12"/>
  <c r="Q1680" i="12"/>
  <c r="P1680" i="12"/>
  <c r="O1680" i="12"/>
  <c r="N1680" i="12"/>
  <c r="M1680" i="12"/>
  <c r="L1680" i="12"/>
  <c r="K1680" i="12"/>
  <c r="J1680" i="12"/>
  <c r="I1680" i="12"/>
  <c r="H1680" i="12"/>
  <c r="G1680" i="12"/>
  <c r="F1680" i="12"/>
  <c r="E1680" i="12"/>
  <c r="D1680" i="12"/>
  <c r="C1680" i="12"/>
  <c r="B1680" i="12"/>
  <c r="A1680" i="12"/>
  <c r="U1679" i="12"/>
  <c r="T1679" i="12"/>
  <c r="S1679" i="12"/>
  <c r="R1679" i="12"/>
  <c r="Q1679" i="12"/>
  <c r="P1679" i="12"/>
  <c r="O1679" i="12"/>
  <c r="N1679" i="12"/>
  <c r="M1679" i="12"/>
  <c r="L1679" i="12"/>
  <c r="K1679" i="12"/>
  <c r="J1679" i="12"/>
  <c r="I1679" i="12"/>
  <c r="H1679" i="12"/>
  <c r="G1679" i="12"/>
  <c r="F1679" i="12"/>
  <c r="E1679" i="12"/>
  <c r="D1679" i="12"/>
  <c r="C1679" i="12"/>
  <c r="B1679" i="12"/>
  <c r="A1679" i="12"/>
  <c r="U1678" i="12"/>
  <c r="T1678" i="12"/>
  <c r="S1678" i="12"/>
  <c r="R1678" i="12"/>
  <c r="Q1678" i="12"/>
  <c r="P1678" i="12"/>
  <c r="O1678" i="12"/>
  <c r="N1678" i="12"/>
  <c r="M1678" i="12"/>
  <c r="L1678" i="12"/>
  <c r="K1678" i="12"/>
  <c r="J1678" i="12"/>
  <c r="I1678" i="12"/>
  <c r="H1678" i="12"/>
  <c r="G1678" i="12"/>
  <c r="F1678" i="12"/>
  <c r="E1678" i="12"/>
  <c r="D1678" i="12"/>
  <c r="C1678" i="12"/>
  <c r="B1678" i="12"/>
  <c r="A1678" i="12"/>
  <c r="U1677" i="12"/>
  <c r="T1677" i="12"/>
  <c r="S1677" i="12"/>
  <c r="R1677" i="12"/>
  <c r="Q1677" i="12"/>
  <c r="P1677" i="12"/>
  <c r="O1677" i="12"/>
  <c r="N1677" i="12"/>
  <c r="M1677" i="12"/>
  <c r="L1677" i="12"/>
  <c r="K1677" i="12"/>
  <c r="J1677" i="12"/>
  <c r="I1677" i="12"/>
  <c r="H1677" i="12"/>
  <c r="G1677" i="12"/>
  <c r="F1677" i="12"/>
  <c r="E1677" i="12"/>
  <c r="D1677" i="12"/>
  <c r="C1677" i="12"/>
  <c r="B1677" i="12"/>
  <c r="A1677" i="12"/>
  <c r="U1676" i="12"/>
  <c r="T1676" i="12"/>
  <c r="S1676" i="12"/>
  <c r="R1676" i="12"/>
  <c r="Q1676" i="12"/>
  <c r="P1676" i="12"/>
  <c r="O1676" i="12"/>
  <c r="N1676" i="12"/>
  <c r="M1676" i="12"/>
  <c r="L1676" i="12"/>
  <c r="K1676" i="12"/>
  <c r="J1676" i="12"/>
  <c r="I1676" i="12"/>
  <c r="H1676" i="12"/>
  <c r="G1676" i="12"/>
  <c r="F1676" i="12"/>
  <c r="E1676" i="12"/>
  <c r="D1676" i="12"/>
  <c r="C1676" i="12"/>
  <c r="B1676" i="12"/>
  <c r="A1676" i="12"/>
  <c r="U1675" i="12"/>
  <c r="T1675" i="12"/>
  <c r="S1675" i="12"/>
  <c r="R1675" i="12"/>
  <c r="Q1675" i="12"/>
  <c r="P1675" i="12"/>
  <c r="O1675" i="12"/>
  <c r="N1675" i="12"/>
  <c r="M1675" i="12"/>
  <c r="L1675" i="12"/>
  <c r="K1675" i="12"/>
  <c r="J1675" i="12"/>
  <c r="I1675" i="12"/>
  <c r="H1675" i="12"/>
  <c r="G1675" i="12"/>
  <c r="F1675" i="12"/>
  <c r="E1675" i="12"/>
  <c r="D1675" i="12"/>
  <c r="C1675" i="12"/>
  <c r="B1675" i="12"/>
  <c r="A1675" i="12"/>
  <c r="U1674" i="12"/>
  <c r="T1674" i="12"/>
  <c r="S1674" i="12"/>
  <c r="R1674" i="12"/>
  <c r="Q1674" i="12"/>
  <c r="P1674" i="12"/>
  <c r="O1674" i="12"/>
  <c r="N1674" i="12"/>
  <c r="M1674" i="12"/>
  <c r="L1674" i="12"/>
  <c r="K1674" i="12"/>
  <c r="J1674" i="12"/>
  <c r="I1674" i="12"/>
  <c r="H1674" i="12"/>
  <c r="G1674" i="12"/>
  <c r="F1674" i="12"/>
  <c r="E1674" i="12"/>
  <c r="D1674" i="12"/>
  <c r="C1674" i="12"/>
  <c r="B1674" i="12"/>
  <c r="A1674" i="12"/>
  <c r="U1673" i="12"/>
  <c r="T1673" i="12"/>
  <c r="S1673" i="12"/>
  <c r="R1673" i="12"/>
  <c r="Q1673" i="12"/>
  <c r="P1673" i="12"/>
  <c r="O1673" i="12"/>
  <c r="N1673" i="12"/>
  <c r="M1673" i="12"/>
  <c r="L1673" i="12"/>
  <c r="K1673" i="12"/>
  <c r="J1673" i="12"/>
  <c r="I1673" i="12"/>
  <c r="H1673" i="12"/>
  <c r="G1673" i="12"/>
  <c r="F1673" i="12"/>
  <c r="E1673" i="12"/>
  <c r="D1673" i="12"/>
  <c r="C1673" i="12"/>
  <c r="B1673" i="12"/>
  <c r="A1673" i="12"/>
  <c r="U1672" i="12"/>
  <c r="T1672" i="12"/>
  <c r="S1672" i="12"/>
  <c r="R1672" i="12"/>
  <c r="Q1672" i="12"/>
  <c r="P1672" i="12"/>
  <c r="O1672" i="12"/>
  <c r="N1672" i="12"/>
  <c r="M1672" i="12"/>
  <c r="L1672" i="12"/>
  <c r="K1672" i="12"/>
  <c r="J1672" i="12"/>
  <c r="I1672" i="12"/>
  <c r="H1672" i="12"/>
  <c r="G1672" i="12"/>
  <c r="F1672" i="12"/>
  <c r="E1672" i="12"/>
  <c r="D1672" i="12"/>
  <c r="C1672" i="12"/>
  <c r="B1672" i="12"/>
  <c r="A1672" i="12"/>
  <c r="U1671" i="12"/>
  <c r="T1671" i="12"/>
  <c r="S1671" i="12"/>
  <c r="R1671" i="12"/>
  <c r="Q1671" i="12"/>
  <c r="P1671" i="12"/>
  <c r="O1671" i="12"/>
  <c r="N1671" i="12"/>
  <c r="M1671" i="12"/>
  <c r="L1671" i="12"/>
  <c r="K1671" i="12"/>
  <c r="J1671" i="12"/>
  <c r="I1671" i="12"/>
  <c r="H1671" i="12"/>
  <c r="G1671" i="12"/>
  <c r="F1671" i="12"/>
  <c r="E1671" i="12"/>
  <c r="D1671" i="12"/>
  <c r="C1671" i="12"/>
  <c r="B1671" i="12"/>
  <c r="A1671" i="12"/>
  <c r="U1670" i="12"/>
  <c r="T1670" i="12"/>
  <c r="S1670" i="12"/>
  <c r="R1670" i="12"/>
  <c r="Q1670" i="12"/>
  <c r="P1670" i="12"/>
  <c r="O1670" i="12"/>
  <c r="N1670" i="12"/>
  <c r="M1670" i="12"/>
  <c r="L1670" i="12"/>
  <c r="K1670" i="12"/>
  <c r="J1670" i="12"/>
  <c r="I1670" i="12"/>
  <c r="H1670" i="12"/>
  <c r="G1670" i="12"/>
  <c r="F1670" i="12"/>
  <c r="E1670" i="12"/>
  <c r="D1670" i="12"/>
  <c r="C1670" i="12"/>
  <c r="B1670" i="12"/>
  <c r="A1670" i="12"/>
  <c r="U1669" i="12"/>
  <c r="T1669" i="12"/>
  <c r="S1669" i="12"/>
  <c r="R1669" i="12"/>
  <c r="Q1669" i="12"/>
  <c r="P1669" i="12"/>
  <c r="O1669" i="12"/>
  <c r="N1669" i="12"/>
  <c r="M1669" i="12"/>
  <c r="L1669" i="12"/>
  <c r="K1669" i="12"/>
  <c r="J1669" i="12"/>
  <c r="I1669" i="12"/>
  <c r="H1669" i="12"/>
  <c r="G1669" i="12"/>
  <c r="F1669" i="12"/>
  <c r="E1669" i="12"/>
  <c r="D1669" i="12"/>
  <c r="C1669" i="12"/>
  <c r="B1669" i="12"/>
  <c r="A1669" i="12"/>
  <c r="U1668" i="12"/>
  <c r="T1668" i="12"/>
  <c r="S1668" i="12"/>
  <c r="R1668" i="12"/>
  <c r="Q1668" i="12"/>
  <c r="P1668" i="12"/>
  <c r="O1668" i="12"/>
  <c r="N1668" i="12"/>
  <c r="M1668" i="12"/>
  <c r="L1668" i="12"/>
  <c r="K1668" i="12"/>
  <c r="J1668" i="12"/>
  <c r="I1668" i="12"/>
  <c r="H1668" i="12"/>
  <c r="G1668" i="12"/>
  <c r="F1668" i="12"/>
  <c r="E1668" i="12"/>
  <c r="D1668" i="12"/>
  <c r="C1668" i="12"/>
  <c r="B1668" i="12"/>
  <c r="A1668" i="12"/>
  <c r="U1667" i="12"/>
  <c r="T1667" i="12"/>
  <c r="S1667" i="12"/>
  <c r="R1667" i="12"/>
  <c r="Q1667" i="12"/>
  <c r="P1667" i="12"/>
  <c r="O1667" i="12"/>
  <c r="N1667" i="12"/>
  <c r="M1667" i="12"/>
  <c r="L1667" i="12"/>
  <c r="K1667" i="12"/>
  <c r="J1667" i="12"/>
  <c r="I1667" i="12"/>
  <c r="H1667" i="12"/>
  <c r="G1667" i="12"/>
  <c r="F1667" i="12"/>
  <c r="E1667" i="12"/>
  <c r="D1667" i="12"/>
  <c r="C1667" i="12"/>
  <c r="B1667" i="12"/>
  <c r="A1667" i="12"/>
  <c r="U1666" i="12"/>
  <c r="T1666" i="12"/>
  <c r="S1666" i="12"/>
  <c r="R1666" i="12"/>
  <c r="Q1666" i="12"/>
  <c r="P1666" i="12"/>
  <c r="O1666" i="12"/>
  <c r="N1666" i="12"/>
  <c r="M1666" i="12"/>
  <c r="L1666" i="12"/>
  <c r="K1666" i="12"/>
  <c r="J1666" i="12"/>
  <c r="I1666" i="12"/>
  <c r="H1666" i="12"/>
  <c r="G1666" i="12"/>
  <c r="F1666" i="12"/>
  <c r="E1666" i="12"/>
  <c r="D1666" i="12"/>
  <c r="C1666" i="12"/>
  <c r="B1666" i="12"/>
  <c r="A1666" i="12"/>
  <c r="U1665" i="12"/>
  <c r="T1665" i="12"/>
  <c r="S1665" i="12"/>
  <c r="R1665" i="12"/>
  <c r="Q1665" i="12"/>
  <c r="P1665" i="12"/>
  <c r="O1665" i="12"/>
  <c r="N1665" i="12"/>
  <c r="M1665" i="12"/>
  <c r="L1665" i="12"/>
  <c r="K1665" i="12"/>
  <c r="J1665" i="12"/>
  <c r="I1665" i="12"/>
  <c r="H1665" i="12"/>
  <c r="G1665" i="12"/>
  <c r="F1665" i="12"/>
  <c r="E1665" i="12"/>
  <c r="D1665" i="12"/>
  <c r="C1665" i="12"/>
  <c r="B1665" i="12"/>
  <c r="A1665" i="12"/>
  <c r="U1664" i="12"/>
  <c r="T1664" i="12"/>
  <c r="S1664" i="12"/>
  <c r="R1664" i="12"/>
  <c r="Q1664" i="12"/>
  <c r="P1664" i="12"/>
  <c r="O1664" i="12"/>
  <c r="N1664" i="12"/>
  <c r="M1664" i="12"/>
  <c r="L1664" i="12"/>
  <c r="K1664" i="12"/>
  <c r="J1664" i="12"/>
  <c r="I1664" i="12"/>
  <c r="H1664" i="12"/>
  <c r="G1664" i="12"/>
  <c r="F1664" i="12"/>
  <c r="E1664" i="12"/>
  <c r="D1664" i="12"/>
  <c r="C1664" i="12"/>
  <c r="B1664" i="12"/>
  <c r="A1664" i="12"/>
  <c r="U1663" i="12"/>
  <c r="T1663" i="12"/>
  <c r="S1663" i="12"/>
  <c r="R1663" i="12"/>
  <c r="Q1663" i="12"/>
  <c r="P1663" i="12"/>
  <c r="O1663" i="12"/>
  <c r="N1663" i="12"/>
  <c r="M1663" i="12"/>
  <c r="L1663" i="12"/>
  <c r="K1663" i="12"/>
  <c r="J1663" i="12"/>
  <c r="I1663" i="12"/>
  <c r="H1663" i="12"/>
  <c r="G1663" i="12"/>
  <c r="F1663" i="12"/>
  <c r="E1663" i="12"/>
  <c r="D1663" i="12"/>
  <c r="C1663" i="12"/>
  <c r="B1663" i="12"/>
  <c r="A1663" i="12"/>
  <c r="U1662" i="12"/>
  <c r="T1662" i="12"/>
  <c r="S1662" i="12"/>
  <c r="R1662" i="12"/>
  <c r="Q1662" i="12"/>
  <c r="P1662" i="12"/>
  <c r="O1662" i="12"/>
  <c r="N1662" i="12"/>
  <c r="M1662" i="12"/>
  <c r="L1662" i="12"/>
  <c r="K1662" i="12"/>
  <c r="J1662" i="12"/>
  <c r="I1662" i="12"/>
  <c r="H1662" i="12"/>
  <c r="G1662" i="12"/>
  <c r="F1662" i="12"/>
  <c r="E1662" i="12"/>
  <c r="D1662" i="12"/>
  <c r="C1662" i="12"/>
  <c r="B1662" i="12"/>
  <c r="A1662" i="12"/>
  <c r="U1661" i="12"/>
  <c r="T1661" i="12"/>
  <c r="S1661" i="12"/>
  <c r="R1661" i="12"/>
  <c r="Q1661" i="12"/>
  <c r="P1661" i="12"/>
  <c r="O1661" i="12"/>
  <c r="N1661" i="12"/>
  <c r="M1661" i="12"/>
  <c r="L1661" i="12"/>
  <c r="K1661" i="12"/>
  <c r="J1661" i="12"/>
  <c r="I1661" i="12"/>
  <c r="H1661" i="12"/>
  <c r="G1661" i="12"/>
  <c r="F1661" i="12"/>
  <c r="E1661" i="12"/>
  <c r="D1661" i="12"/>
  <c r="C1661" i="12"/>
  <c r="B1661" i="12"/>
  <c r="A1661" i="12"/>
  <c r="U1660" i="12"/>
  <c r="T1660" i="12"/>
  <c r="S1660" i="12"/>
  <c r="R1660" i="12"/>
  <c r="Q1660" i="12"/>
  <c r="P1660" i="12"/>
  <c r="O1660" i="12"/>
  <c r="N1660" i="12"/>
  <c r="M1660" i="12"/>
  <c r="L1660" i="12"/>
  <c r="K1660" i="12"/>
  <c r="J1660" i="12"/>
  <c r="I1660" i="12"/>
  <c r="H1660" i="12"/>
  <c r="G1660" i="12"/>
  <c r="F1660" i="12"/>
  <c r="E1660" i="12"/>
  <c r="D1660" i="12"/>
  <c r="C1660" i="12"/>
  <c r="B1660" i="12"/>
  <c r="A1660" i="12"/>
  <c r="U1659" i="12"/>
  <c r="T1659" i="12"/>
  <c r="S1659" i="12"/>
  <c r="R1659" i="12"/>
  <c r="Q1659" i="12"/>
  <c r="P1659" i="12"/>
  <c r="O1659" i="12"/>
  <c r="N1659" i="12"/>
  <c r="M1659" i="12"/>
  <c r="L1659" i="12"/>
  <c r="K1659" i="12"/>
  <c r="J1659" i="12"/>
  <c r="I1659" i="12"/>
  <c r="H1659" i="12"/>
  <c r="G1659" i="12"/>
  <c r="F1659" i="12"/>
  <c r="E1659" i="12"/>
  <c r="D1659" i="12"/>
  <c r="C1659" i="12"/>
  <c r="B1659" i="12"/>
  <c r="A1659" i="12"/>
  <c r="U1658" i="12"/>
  <c r="T1658" i="12"/>
  <c r="S1658" i="12"/>
  <c r="R1658" i="12"/>
  <c r="Q1658" i="12"/>
  <c r="P1658" i="12"/>
  <c r="O1658" i="12"/>
  <c r="N1658" i="12"/>
  <c r="M1658" i="12"/>
  <c r="L1658" i="12"/>
  <c r="K1658" i="12"/>
  <c r="J1658" i="12"/>
  <c r="I1658" i="12"/>
  <c r="H1658" i="12"/>
  <c r="G1658" i="12"/>
  <c r="F1658" i="12"/>
  <c r="E1658" i="12"/>
  <c r="D1658" i="12"/>
  <c r="C1658" i="12"/>
  <c r="B1658" i="12"/>
  <c r="A1658" i="12"/>
  <c r="U1657" i="12"/>
  <c r="T1657" i="12"/>
  <c r="S1657" i="12"/>
  <c r="R1657" i="12"/>
  <c r="Q1657" i="12"/>
  <c r="P1657" i="12"/>
  <c r="O1657" i="12"/>
  <c r="N1657" i="12"/>
  <c r="M1657" i="12"/>
  <c r="L1657" i="12"/>
  <c r="K1657" i="12"/>
  <c r="J1657" i="12"/>
  <c r="I1657" i="12"/>
  <c r="H1657" i="12"/>
  <c r="G1657" i="12"/>
  <c r="F1657" i="12"/>
  <c r="E1657" i="12"/>
  <c r="D1657" i="12"/>
  <c r="C1657" i="12"/>
  <c r="B1657" i="12"/>
  <c r="A1657" i="12"/>
  <c r="U1656" i="12"/>
  <c r="T1656" i="12"/>
  <c r="S1656" i="12"/>
  <c r="R1656" i="12"/>
  <c r="Q1656" i="12"/>
  <c r="P1656" i="12"/>
  <c r="O1656" i="12"/>
  <c r="N1656" i="12"/>
  <c r="M1656" i="12"/>
  <c r="L1656" i="12"/>
  <c r="K1656" i="12"/>
  <c r="J1656" i="12"/>
  <c r="I1656" i="12"/>
  <c r="H1656" i="12"/>
  <c r="G1656" i="12"/>
  <c r="F1656" i="12"/>
  <c r="E1656" i="12"/>
  <c r="D1656" i="12"/>
  <c r="C1656" i="12"/>
  <c r="B1656" i="12"/>
  <c r="A1656" i="12"/>
  <c r="U1655" i="12"/>
  <c r="T1655" i="12"/>
  <c r="S1655" i="12"/>
  <c r="R1655" i="12"/>
  <c r="Q1655" i="12"/>
  <c r="P1655" i="12"/>
  <c r="O1655" i="12"/>
  <c r="N1655" i="12"/>
  <c r="M1655" i="12"/>
  <c r="L1655" i="12"/>
  <c r="K1655" i="12"/>
  <c r="J1655" i="12"/>
  <c r="I1655" i="12"/>
  <c r="H1655" i="12"/>
  <c r="G1655" i="12"/>
  <c r="F1655" i="12"/>
  <c r="E1655" i="12"/>
  <c r="D1655" i="12"/>
  <c r="C1655" i="12"/>
  <c r="B1655" i="12"/>
  <c r="A1655" i="12"/>
  <c r="U1654" i="12"/>
  <c r="T1654" i="12"/>
  <c r="S1654" i="12"/>
  <c r="R1654" i="12"/>
  <c r="Q1654" i="12"/>
  <c r="P1654" i="12"/>
  <c r="O1654" i="12"/>
  <c r="N1654" i="12"/>
  <c r="M1654" i="12"/>
  <c r="L1654" i="12"/>
  <c r="K1654" i="12"/>
  <c r="J1654" i="12"/>
  <c r="I1654" i="12"/>
  <c r="H1654" i="12"/>
  <c r="G1654" i="12"/>
  <c r="F1654" i="12"/>
  <c r="E1654" i="12"/>
  <c r="D1654" i="12"/>
  <c r="C1654" i="12"/>
  <c r="B1654" i="12"/>
  <c r="A1654" i="12"/>
  <c r="U1653" i="12"/>
  <c r="T1653" i="12"/>
  <c r="S1653" i="12"/>
  <c r="R1653" i="12"/>
  <c r="Q1653" i="12"/>
  <c r="P1653" i="12"/>
  <c r="O1653" i="12"/>
  <c r="N1653" i="12"/>
  <c r="M1653" i="12"/>
  <c r="L1653" i="12"/>
  <c r="K1653" i="12"/>
  <c r="J1653" i="12"/>
  <c r="I1653" i="12"/>
  <c r="H1653" i="12"/>
  <c r="G1653" i="12"/>
  <c r="F1653" i="12"/>
  <c r="E1653" i="12"/>
  <c r="D1653" i="12"/>
  <c r="C1653" i="12"/>
  <c r="B1653" i="12"/>
  <c r="A1653" i="12"/>
  <c r="U1652" i="12"/>
  <c r="T1652" i="12"/>
  <c r="S1652" i="12"/>
  <c r="R1652" i="12"/>
  <c r="Q1652" i="12"/>
  <c r="P1652" i="12"/>
  <c r="O1652" i="12"/>
  <c r="N1652" i="12"/>
  <c r="M1652" i="12"/>
  <c r="L1652" i="12"/>
  <c r="K1652" i="12"/>
  <c r="J1652" i="12"/>
  <c r="I1652" i="12"/>
  <c r="H1652" i="12"/>
  <c r="G1652" i="12"/>
  <c r="F1652" i="12"/>
  <c r="E1652" i="12"/>
  <c r="D1652" i="12"/>
  <c r="C1652" i="12"/>
  <c r="B1652" i="12"/>
  <c r="A1652" i="12"/>
  <c r="U1651" i="12"/>
  <c r="T1651" i="12"/>
  <c r="S1651" i="12"/>
  <c r="R1651" i="12"/>
  <c r="Q1651" i="12"/>
  <c r="P1651" i="12"/>
  <c r="O1651" i="12"/>
  <c r="N1651" i="12"/>
  <c r="M1651" i="12"/>
  <c r="L1651" i="12"/>
  <c r="K1651" i="12"/>
  <c r="J1651" i="12"/>
  <c r="I1651" i="12"/>
  <c r="H1651" i="12"/>
  <c r="G1651" i="12"/>
  <c r="F1651" i="12"/>
  <c r="E1651" i="12"/>
  <c r="D1651" i="12"/>
  <c r="C1651" i="12"/>
  <c r="B1651" i="12"/>
  <c r="A1651" i="12"/>
  <c r="U1650" i="12"/>
  <c r="T1650" i="12"/>
  <c r="S1650" i="12"/>
  <c r="R1650" i="12"/>
  <c r="Q1650" i="12"/>
  <c r="P1650" i="12"/>
  <c r="O1650" i="12"/>
  <c r="N1650" i="12"/>
  <c r="M1650" i="12"/>
  <c r="L1650" i="12"/>
  <c r="K1650" i="12"/>
  <c r="J1650" i="12"/>
  <c r="I1650" i="12"/>
  <c r="H1650" i="12"/>
  <c r="G1650" i="12"/>
  <c r="F1650" i="12"/>
  <c r="E1650" i="12"/>
  <c r="D1650" i="12"/>
  <c r="C1650" i="12"/>
  <c r="B1650" i="12"/>
  <c r="A1650" i="12"/>
  <c r="U1649" i="12"/>
  <c r="T1649" i="12"/>
  <c r="S1649" i="12"/>
  <c r="R1649" i="12"/>
  <c r="Q1649" i="12"/>
  <c r="P1649" i="12"/>
  <c r="O1649" i="12"/>
  <c r="N1649" i="12"/>
  <c r="M1649" i="12"/>
  <c r="L1649" i="12"/>
  <c r="K1649" i="12"/>
  <c r="J1649" i="12"/>
  <c r="I1649" i="12"/>
  <c r="H1649" i="12"/>
  <c r="G1649" i="12"/>
  <c r="F1649" i="12"/>
  <c r="E1649" i="12"/>
  <c r="D1649" i="12"/>
  <c r="C1649" i="12"/>
  <c r="B1649" i="12"/>
  <c r="A1649" i="12"/>
  <c r="U1648" i="12"/>
  <c r="T1648" i="12"/>
  <c r="S1648" i="12"/>
  <c r="R1648" i="12"/>
  <c r="Q1648" i="12"/>
  <c r="P1648" i="12"/>
  <c r="O1648" i="12"/>
  <c r="N1648" i="12"/>
  <c r="M1648" i="12"/>
  <c r="L1648" i="12"/>
  <c r="K1648" i="12"/>
  <c r="J1648" i="12"/>
  <c r="I1648" i="12"/>
  <c r="H1648" i="12"/>
  <c r="G1648" i="12"/>
  <c r="F1648" i="12"/>
  <c r="E1648" i="12"/>
  <c r="D1648" i="12"/>
  <c r="C1648" i="12"/>
  <c r="B1648" i="12"/>
  <c r="A1648" i="12"/>
  <c r="U1647" i="12"/>
  <c r="T1647" i="12"/>
  <c r="S1647" i="12"/>
  <c r="R1647" i="12"/>
  <c r="Q1647" i="12"/>
  <c r="P1647" i="12"/>
  <c r="O1647" i="12"/>
  <c r="N1647" i="12"/>
  <c r="M1647" i="12"/>
  <c r="L1647" i="12"/>
  <c r="K1647" i="12"/>
  <c r="J1647" i="12"/>
  <c r="I1647" i="12"/>
  <c r="H1647" i="12"/>
  <c r="G1647" i="12"/>
  <c r="F1647" i="12"/>
  <c r="E1647" i="12"/>
  <c r="D1647" i="12"/>
  <c r="C1647" i="12"/>
  <c r="B1647" i="12"/>
  <c r="A1647" i="12"/>
  <c r="U1646" i="12"/>
  <c r="T1646" i="12"/>
  <c r="S1646" i="12"/>
  <c r="R1646" i="12"/>
  <c r="Q1646" i="12"/>
  <c r="P1646" i="12"/>
  <c r="O1646" i="12"/>
  <c r="N1646" i="12"/>
  <c r="M1646" i="12"/>
  <c r="L1646" i="12"/>
  <c r="K1646" i="12"/>
  <c r="J1646" i="12"/>
  <c r="I1646" i="12"/>
  <c r="H1646" i="12"/>
  <c r="G1646" i="12"/>
  <c r="F1646" i="12"/>
  <c r="E1646" i="12"/>
  <c r="D1646" i="12"/>
  <c r="C1646" i="12"/>
  <c r="B1646" i="12"/>
  <c r="A1646" i="12"/>
  <c r="U1645" i="12"/>
  <c r="T1645" i="12"/>
  <c r="S1645" i="12"/>
  <c r="R1645" i="12"/>
  <c r="Q1645" i="12"/>
  <c r="P1645" i="12"/>
  <c r="O1645" i="12"/>
  <c r="N1645" i="12"/>
  <c r="M1645" i="12"/>
  <c r="L1645" i="12"/>
  <c r="K1645" i="12"/>
  <c r="J1645" i="12"/>
  <c r="I1645" i="12"/>
  <c r="H1645" i="12"/>
  <c r="G1645" i="12"/>
  <c r="F1645" i="12"/>
  <c r="E1645" i="12"/>
  <c r="D1645" i="12"/>
  <c r="C1645" i="12"/>
  <c r="B1645" i="12"/>
  <c r="A1645" i="12"/>
  <c r="U1644" i="12"/>
  <c r="T1644" i="12"/>
  <c r="S1644" i="12"/>
  <c r="R1644" i="12"/>
  <c r="Q1644" i="12"/>
  <c r="P1644" i="12"/>
  <c r="O1644" i="12"/>
  <c r="N1644" i="12"/>
  <c r="M1644" i="12"/>
  <c r="L1644" i="12"/>
  <c r="K1644" i="12"/>
  <c r="J1644" i="12"/>
  <c r="I1644" i="12"/>
  <c r="H1644" i="12"/>
  <c r="G1644" i="12"/>
  <c r="F1644" i="12"/>
  <c r="E1644" i="12"/>
  <c r="D1644" i="12"/>
  <c r="C1644" i="12"/>
  <c r="B1644" i="12"/>
  <c r="A1644" i="12"/>
  <c r="U1643" i="12"/>
  <c r="T1643" i="12"/>
  <c r="S1643" i="12"/>
  <c r="R1643" i="12"/>
  <c r="Q1643" i="12"/>
  <c r="P1643" i="12"/>
  <c r="O1643" i="12"/>
  <c r="N1643" i="12"/>
  <c r="M1643" i="12"/>
  <c r="L1643" i="12"/>
  <c r="K1643" i="12"/>
  <c r="J1643" i="12"/>
  <c r="I1643" i="12"/>
  <c r="H1643" i="12"/>
  <c r="G1643" i="12"/>
  <c r="F1643" i="12"/>
  <c r="E1643" i="12"/>
  <c r="D1643" i="12"/>
  <c r="C1643" i="12"/>
  <c r="B1643" i="12"/>
  <c r="A1643" i="12"/>
  <c r="U1642" i="12"/>
  <c r="T1642" i="12"/>
  <c r="S1642" i="12"/>
  <c r="R1642" i="12"/>
  <c r="Q1642" i="12"/>
  <c r="P1642" i="12"/>
  <c r="O1642" i="12"/>
  <c r="N1642" i="12"/>
  <c r="M1642" i="12"/>
  <c r="L1642" i="12"/>
  <c r="K1642" i="12"/>
  <c r="J1642" i="12"/>
  <c r="I1642" i="12"/>
  <c r="H1642" i="12"/>
  <c r="G1642" i="12"/>
  <c r="F1642" i="12"/>
  <c r="E1642" i="12"/>
  <c r="D1642" i="12"/>
  <c r="C1642" i="12"/>
  <c r="B1642" i="12"/>
  <c r="A1642" i="12"/>
  <c r="U1641" i="12"/>
  <c r="T1641" i="12"/>
  <c r="S1641" i="12"/>
  <c r="R1641" i="12"/>
  <c r="Q1641" i="12"/>
  <c r="P1641" i="12"/>
  <c r="O1641" i="12"/>
  <c r="N1641" i="12"/>
  <c r="M1641" i="12"/>
  <c r="L1641" i="12"/>
  <c r="K1641" i="12"/>
  <c r="J1641" i="12"/>
  <c r="I1641" i="12"/>
  <c r="H1641" i="12"/>
  <c r="G1641" i="12"/>
  <c r="F1641" i="12"/>
  <c r="E1641" i="12"/>
  <c r="D1641" i="12"/>
  <c r="C1641" i="12"/>
  <c r="B1641" i="12"/>
  <c r="A1641" i="12"/>
  <c r="U1640" i="12"/>
  <c r="T1640" i="12"/>
  <c r="S1640" i="12"/>
  <c r="R1640" i="12"/>
  <c r="Q1640" i="12"/>
  <c r="P1640" i="12"/>
  <c r="O1640" i="12"/>
  <c r="N1640" i="12"/>
  <c r="M1640" i="12"/>
  <c r="L1640" i="12"/>
  <c r="K1640" i="12"/>
  <c r="J1640" i="12"/>
  <c r="I1640" i="12"/>
  <c r="H1640" i="12"/>
  <c r="G1640" i="12"/>
  <c r="F1640" i="12"/>
  <c r="E1640" i="12"/>
  <c r="D1640" i="12"/>
  <c r="C1640" i="12"/>
  <c r="B1640" i="12"/>
  <c r="A1640" i="12"/>
  <c r="U1639" i="12"/>
  <c r="T1639" i="12"/>
  <c r="S1639" i="12"/>
  <c r="R1639" i="12"/>
  <c r="Q1639" i="12"/>
  <c r="P1639" i="12"/>
  <c r="O1639" i="12"/>
  <c r="N1639" i="12"/>
  <c r="M1639" i="12"/>
  <c r="L1639" i="12"/>
  <c r="K1639" i="12"/>
  <c r="J1639" i="12"/>
  <c r="I1639" i="12"/>
  <c r="H1639" i="12"/>
  <c r="G1639" i="12"/>
  <c r="F1639" i="12"/>
  <c r="E1639" i="12"/>
  <c r="D1639" i="12"/>
  <c r="C1639" i="12"/>
  <c r="B1639" i="12"/>
  <c r="A1639" i="12"/>
  <c r="U1638" i="12"/>
  <c r="T1638" i="12"/>
  <c r="S1638" i="12"/>
  <c r="R1638" i="12"/>
  <c r="Q1638" i="12"/>
  <c r="P1638" i="12"/>
  <c r="O1638" i="12"/>
  <c r="N1638" i="12"/>
  <c r="M1638" i="12"/>
  <c r="L1638" i="12"/>
  <c r="K1638" i="12"/>
  <c r="J1638" i="12"/>
  <c r="I1638" i="12"/>
  <c r="H1638" i="12"/>
  <c r="G1638" i="12"/>
  <c r="F1638" i="12"/>
  <c r="E1638" i="12"/>
  <c r="D1638" i="12"/>
  <c r="C1638" i="12"/>
  <c r="B1638" i="12"/>
  <c r="A1638" i="12"/>
  <c r="U1637" i="12"/>
  <c r="T1637" i="12"/>
  <c r="S1637" i="12"/>
  <c r="R1637" i="12"/>
  <c r="Q1637" i="12"/>
  <c r="P1637" i="12"/>
  <c r="O1637" i="12"/>
  <c r="N1637" i="12"/>
  <c r="M1637" i="12"/>
  <c r="L1637" i="12"/>
  <c r="K1637" i="12"/>
  <c r="J1637" i="12"/>
  <c r="I1637" i="12"/>
  <c r="H1637" i="12"/>
  <c r="G1637" i="12"/>
  <c r="F1637" i="12"/>
  <c r="E1637" i="12"/>
  <c r="D1637" i="12"/>
  <c r="C1637" i="12"/>
  <c r="B1637" i="12"/>
  <c r="A1637" i="12"/>
  <c r="U1636" i="12"/>
  <c r="T1636" i="12"/>
  <c r="S1636" i="12"/>
  <c r="R1636" i="12"/>
  <c r="Q1636" i="12"/>
  <c r="P1636" i="12"/>
  <c r="O1636" i="12"/>
  <c r="N1636" i="12"/>
  <c r="M1636" i="12"/>
  <c r="L1636" i="12"/>
  <c r="K1636" i="12"/>
  <c r="J1636" i="12"/>
  <c r="I1636" i="12"/>
  <c r="H1636" i="12"/>
  <c r="G1636" i="12"/>
  <c r="F1636" i="12"/>
  <c r="E1636" i="12"/>
  <c r="D1636" i="12"/>
  <c r="C1636" i="12"/>
  <c r="B1636" i="12"/>
  <c r="A1636" i="12"/>
  <c r="U1635" i="12"/>
  <c r="T1635" i="12"/>
  <c r="S1635" i="12"/>
  <c r="R1635" i="12"/>
  <c r="Q1635" i="12"/>
  <c r="P1635" i="12"/>
  <c r="O1635" i="12"/>
  <c r="N1635" i="12"/>
  <c r="M1635" i="12"/>
  <c r="L1635" i="12"/>
  <c r="K1635" i="12"/>
  <c r="J1635" i="12"/>
  <c r="I1635" i="12"/>
  <c r="H1635" i="12"/>
  <c r="G1635" i="12"/>
  <c r="F1635" i="12"/>
  <c r="E1635" i="12"/>
  <c r="D1635" i="12"/>
  <c r="C1635" i="12"/>
  <c r="B1635" i="12"/>
  <c r="A1635" i="12"/>
  <c r="U1634" i="12"/>
  <c r="T1634" i="12"/>
  <c r="S1634" i="12"/>
  <c r="R1634" i="12"/>
  <c r="Q1634" i="12"/>
  <c r="P1634" i="12"/>
  <c r="O1634" i="12"/>
  <c r="N1634" i="12"/>
  <c r="M1634" i="12"/>
  <c r="L1634" i="12"/>
  <c r="K1634" i="12"/>
  <c r="J1634" i="12"/>
  <c r="I1634" i="12"/>
  <c r="H1634" i="12"/>
  <c r="G1634" i="12"/>
  <c r="F1634" i="12"/>
  <c r="E1634" i="12"/>
  <c r="D1634" i="12"/>
  <c r="C1634" i="12"/>
  <c r="B1634" i="12"/>
  <c r="A1634" i="12"/>
  <c r="U1633" i="12"/>
  <c r="T1633" i="12"/>
  <c r="S1633" i="12"/>
  <c r="R1633" i="12"/>
  <c r="Q1633" i="12"/>
  <c r="P1633" i="12"/>
  <c r="O1633" i="12"/>
  <c r="N1633" i="12"/>
  <c r="M1633" i="12"/>
  <c r="L1633" i="12"/>
  <c r="K1633" i="12"/>
  <c r="J1633" i="12"/>
  <c r="I1633" i="12"/>
  <c r="H1633" i="12"/>
  <c r="G1633" i="12"/>
  <c r="F1633" i="12"/>
  <c r="E1633" i="12"/>
  <c r="D1633" i="12"/>
  <c r="C1633" i="12"/>
  <c r="B1633" i="12"/>
  <c r="A1633" i="12"/>
  <c r="U1632" i="12"/>
  <c r="T1632" i="12"/>
  <c r="S1632" i="12"/>
  <c r="R1632" i="12"/>
  <c r="Q1632" i="12"/>
  <c r="P1632" i="12"/>
  <c r="O1632" i="12"/>
  <c r="N1632" i="12"/>
  <c r="M1632" i="12"/>
  <c r="L1632" i="12"/>
  <c r="K1632" i="12"/>
  <c r="J1632" i="12"/>
  <c r="I1632" i="12"/>
  <c r="H1632" i="12"/>
  <c r="G1632" i="12"/>
  <c r="F1632" i="12"/>
  <c r="E1632" i="12"/>
  <c r="D1632" i="12"/>
  <c r="C1632" i="12"/>
  <c r="B1632" i="12"/>
  <c r="A1632" i="12"/>
  <c r="U1631" i="12"/>
  <c r="T1631" i="12"/>
  <c r="S1631" i="12"/>
  <c r="R1631" i="12"/>
  <c r="Q1631" i="12"/>
  <c r="P1631" i="12"/>
  <c r="O1631" i="12"/>
  <c r="N1631" i="12"/>
  <c r="M1631" i="12"/>
  <c r="L1631" i="12"/>
  <c r="K1631" i="12"/>
  <c r="J1631" i="12"/>
  <c r="I1631" i="12"/>
  <c r="H1631" i="12"/>
  <c r="G1631" i="12"/>
  <c r="F1631" i="12"/>
  <c r="E1631" i="12"/>
  <c r="D1631" i="12"/>
  <c r="C1631" i="12"/>
  <c r="B1631" i="12"/>
  <c r="A1631" i="12"/>
  <c r="U1630" i="12"/>
  <c r="T1630" i="12"/>
  <c r="S1630" i="12"/>
  <c r="R1630" i="12"/>
  <c r="Q1630" i="12"/>
  <c r="P1630" i="12"/>
  <c r="O1630" i="12"/>
  <c r="N1630" i="12"/>
  <c r="M1630" i="12"/>
  <c r="L1630" i="12"/>
  <c r="K1630" i="12"/>
  <c r="J1630" i="12"/>
  <c r="I1630" i="12"/>
  <c r="H1630" i="12"/>
  <c r="G1630" i="12"/>
  <c r="F1630" i="12"/>
  <c r="E1630" i="12"/>
  <c r="D1630" i="12"/>
  <c r="C1630" i="12"/>
  <c r="B1630" i="12"/>
  <c r="A1630" i="12"/>
  <c r="U1629" i="12"/>
  <c r="T1629" i="12"/>
  <c r="S1629" i="12"/>
  <c r="R1629" i="12"/>
  <c r="Q1629" i="12"/>
  <c r="P1629" i="12"/>
  <c r="O1629" i="12"/>
  <c r="N1629" i="12"/>
  <c r="M1629" i="12"/>
  <c r="L1629" i="12"/>
  <c r="K1629" i="12"/>
  <c r="J1629" i="12"/>
  <c r="I1629" i="12"/>
  <c r="H1629" i="12"/>
  <c r="G1629" i="12"/>
  <c r="F1629" i="12"/>
  <c r="E1629" i="12"/>
  <c r="D1629" i="12"/>
  <c r="C1629" i="12"/>
  <c r="B1629" i="12"/>
  <c r="A1629" i="12"/>
  <c r="U1628" i="12"/>
  <c r="T1628" i="12"/>
  <c r="S1628" i="12"/>
  <c r="R1628" i="12"/>
  <c r="Q1628" i="12"/>
  <c r="P1628" i="12"/>
  <c r="O1628" i="12"/>
  <c r="N1628" i="12"/>
  <c r="M1628" i="12"/>
  <c r="L1628" i="12"/>
  <c r="K1628" i="12"/>
  <c r="J1628" i="12"/>
  <c r="I1628" i="12"/>
  <c r="H1628" i="12"/>
  <c r="G1628" i="12"/>
  <c r="F1628" i="12"/>
  <c r="E1628" i="12"/>
  <c r="D1628" i="12"/>
  <c r="C1628" i="12"/>
  <c r="B1628" i="12"/>
  <c r="A1628" i="12"/>
  <c r="U1627" i="12"/>
  <c r="T1627" i="12"/>
  <c r="S1627" i="12"/>
  <c r="R1627" i="12"/>
  <c r="Q1627" i="12"/>
  <c r="P1627" i="12"/>
  <c r="O1627" i="12"/>
  <c r="N1627" i="12"/>
  <c r="M1627" i="12"/>
  <c r="L1627" i="12"/>
  <c r="K1627" i="12"/>
  <c r="J1627" i="12"/>
  <c r="I1627" i="12"/>
  <c r="H1627" i="12"/>
  <c r="G1627" i="12"/>
  <c r="F1627" i="12"/>
  <c r="E1627" i="12"/>
  <c r="D1627" i="12"/>
  <c r="C1627" i="12"/>
  <c r="B1627" i="12"/>
  <c r="A1627" i="12"/>
  <c r="U1626" i="12"/>
  <c r="T1626" i="12"/>
  <c r="S1626" i="12"/>
  <c r="R1626" i="12"/>
  <c r="Q1626" i="12"/>
  <c r="P1626" i="12"/>
  <c r="O1626" i="12"/>
  <c r="N1626" i="12"/>
  <c r="M1626" i="12"/>
  <c r="L1626" i="12"/>
  <c r="K1626" i="12"/>
  <c r="J1626" i="12"/>
  <c r="I1626" i="12"/>
  <c r="H1626" i="12"/>
  <c r="G1626" i="12"/>
  <c r="F1626" i="12"/>
  <c r="E1626" i="12"/>
  <c r="D1626" i="12"/>
  <c r="C1626" i="12"/>
  <c r="B1626" i="12"/>
  <c r="A1626" i="12"/>
  <c r="U1625" i="12"/>
  <c r="T1625" i="12"/>
  <c r="S1625" i="12"/>
  <c r="R1625" i="12"/>
  <c r="Q1625" i="12"/>
  <c r="P1625" i="12"/>
  <c r="O1625" i="12"/>
  <c r="N1625" i="12"/>
  <c r="M1625" i="12"/>
  <c r="L1625" i="12"/>
  <c r="K1625" i="12"/>
  <c r="J1625" i="12"/>
  <c r="I1625" i="12"/>
  <c r="H1625" i="12"/>
  <c r="G1625" i="12"/>
  <c r="F1625" i="12"/>
  <c r="E1625" i="12"/>
  <c r="D1625" i="12"/>
  <c r="C1625" i="12"/>
  <c r="B1625" i="12"/>
  <c r="A1625" i="12"/>
  <c r="U1624" i="12"/>
  <c r="T1624" i="12"/>
  <c r="S1624" i="12"/>
  <c r="R1624" i="12"/>
  <c r="Q1624" i="12"/>
  <c r="P1624" i="12"/>
  <c r="O1624" i="12"/>
  <c r="N1624" i="12"/>
  <c r="M1624" i="12"/>
  <c r="L1624" i="12"/>
  <c r="K1624" i="12"/>
  <c r="J1624" i="12"/>
  <c r="I1624" i="12"/>
  <c r="H1624" i="12"/>
  <c r="G1624" i="12"/>
  <c r="F1624" i="12"/>
  <c r="E1624" i="12"/>
  <c r="D1624" i="12"/>
  <c r="C1624" i="12"/>
  <c r="B1624" i="12"/>
  <c r="A1624" i="12"/>
  <c r="U1623" i="12"/>
  <c r="T1623" i="12"/>
  <c r="S1623" i="12"/>
  <c r="R1623" i="12"/>
  <c r="Q1623" i="12"/>
  <c r="P1623" i="12"/>
  <c r="O1623" i="12"/>
  <c r="N1623" i="12"/>
  <c r="M1623" i="12"/>
  <c r="L1623" i="12"/>
  <c r="K1623" i="12"/>
  <c r="J1623" i="12"/>
  <c r="I1623" i="12"/>
  <c r="H1623" i="12"/>
  <c r="G1623" i="12"/>
  <c r="F1623" i="12"/>
  <c r="E1623" i="12"/>
  <c r="D1623" i="12"/>
  <c r="C1623" i="12"/>
  <c r="B1623" i="12"/>
  <c r="A1623" i="12"/>
  <c r="U1622" i="12"/>
  <c r="T1622" i="12"/>
  <c r="S1622" i="12"/>
  <c r="R1622" i="12"/>
  <c r="Q1622" i="12"/>
  <c r="P1622" i="12"/>
  <c r="O1622" i="12"/>
  <c r="N1622" i="12"/>
  <c r="M1622" i="12"/>
  <c r="L1622" i="12"/>
  <c r="K1622" i="12"/>
  <c r="J1622" i="12"/>
  <c r="I1622" i="12"/>
  <c r="H1622" i="12"/>
  <c r="G1622" i="12"/>
  <c r="F1622" i="12"/>
  <c r="E1622" i="12"/>
  <c r="D1622" i="12"/>
  <c r="C1622" i="12"/>
  <c r="B1622" i="12"/>
  <c r="A1622" i="12"/>
  <c r="U1621" i="12"/>
  <c r="T1621" i="12"/>
  <c r="S1621" i="12"/>
  <c r="R1621" i="12"/>
  <c r="Q1621" i="12"/>
  <c r="P1621" i="12"/>
  <c r="O1621" i="12"/>
  <c r="N1621" i="12"/>
  <c r="M1621" i="12"/>
  <c r="L1621" i="12"/>
  <c r="K1621" i="12"/>
  <c r="J1621" i="12"/>
  <c r="I1621" i="12"/>
  <c r="H1621" i="12"/>
  <c r="G1621" i="12"/>
  <c r="F1621" i="12"/>
  <c r="E1621" i="12"/>
  <c r="D1621" i="12"/>
  <c r="C1621" i="12"/>
  <c r="B1621" i="12"/>
  <c r="A1621" i="12"/>
  <c r="U1620" i="12"/>
  <c r="T1620" i="12"/>
  <c r="S1620" i="12"/>
  <c r="R1620" i="12"/>
  <c r="Q1620" i="12"/>
  <c r="P1620" i="12"/>
  <c r="O1620" i="12"/>
  <c r="N1620" i="12"/>
  <c r="M1620" i="12"/>
  <c r="L1620" i="12"/>
  <c r="K1620" i="12"/>
  <c r="J1620" i="12"/>
  <c r="I1620" i="12"/>
  <c r="H1620" i="12"/>
  <c r="G1620" i="12"/>
  <c r="F1620" i="12"/>
  <c r="E1620" i="12"/>
  <c r="D1620" i="12"/>
  <c r="C1620" i="12"/>
  <c r="B1620" i="12"/>
  <c r="A1620" i="12"/>
  <c r="U1619" i="12"/>
  <c r="T1619" i="12"/>
  <c r="S1619" i="12"/>
  <c r="R1619" i="12"/>
  <c r="Q1619" i="12"/>
  <c r="P1619" i="12"/>
  <c r="O1619" i="12"/>
  <c r="N1619" i="12"/>
  <c r="M1619" i="12"/>
  <c r="L1619" i="12"/>
  <c r="K1619" i="12"/>
  <c r="J1619" i="12"/>
  <c r="I1619" i="12"/>
  <c r="H1619" i="12"/>
  <c r="G1619" i="12"/>
  <c r="F1619" i="12"/>
  <c r="E1619" i="12"/>
  <c r="D1619" i="12"/>
  <c r="C1619" i="12"/>
  <c r="B1619" i="12"/>
  <c r="A1619" i="12"/>
  <c r="U1618" i="12"/>
  <c r="T1618" i="12"/>
  <c r="S1618" i="12"/>
  <c r="R1618" i="12"/>
  <c r="Q1618" i="12"/>
  <c r="P1618" i="12"/>
  <c r="O1618" i="12"/>
  <c r="N1618" i="12"/>
  <c r="M1618" i="12"/>
  <c r="L1618" i="12"/>
  <c r="K1618" i="12"/>
  <c r="J1618" i="12"/>
  <c r="I1618" i="12"/>
  <c r="H1618" i="12"/>
  <c r="G1618" i="12"/>
  <c r="F1618" i="12"/>
  <c r="E1618" i="12"/>
  <c r="D1618" i="12"/>
  <c r="C1618" i="12"/>
  <c r="B1618" i="12"/>
  <c r="A1618" i="12"/>
  <c r="U1617" i="12"/>
  <c r="T1617" i="12"/>
  <c r="S1617" i="12"/>
  <c r="R1617" i="12"/>
  <c r="Q1617" i="12"/>
  <c r="P1617" i="12"/>
  <c r="O1617" i="12"/>
  <c r="N1617" i="12"/>
  <c r="M1617" i="12"/>
  <c r="L1617" i="12"/>
  <c r="K1617" i="12"/>
  <c r="J1617" i="12"/>
  <c r="I1617" i="12"/>
  <c r="H1617" i="12"/>
  <c r="G1617" i="12"/>
  <c r="F1617" i="12"/>
  <c r="E1617" i="12"/>
  <c r="D1617" i="12"/>
  <c r="C1617" i="12"/>
  <c r="B1617" i="12"/>
  <c r="A1617" i="12"/>
  <c r="U1616" i="12"/>
  <c r="T1616" i="12"/>
  <c r="S1616" i="12"/>
  <c r="R1616" i="12"/>
  <c r="Q1616" i="12"/>
  <c r="P1616" i="12"/>
  <c r="O1616" i="12"/>
  <c r="N1616" i="12"/>
  <c r="M1616" i="12"/>
  <c r="L1616" i="12"/>
  <c r="K1616" i="12"/>
  <c r="J1616" i="12"/>
  <c r="I1616" i="12"/>
  <c r="H1616" i="12"/>
  <c r="G1616" i="12"/>
  <c r="F1616" i="12"/>
  <c r="E1616" i="12"/>
  <c r="D1616" i="12"/>
  <c r="C1616" i="12"/>
  <c r="B1616" i="12"/>
  <c r="A1616" i="12"/>
  <c r="U1615" i="12"/>
  <c r="T1615" i="12"/>
  <c r="S1615" i="12"/>
  <c r="R1615" i="12"/>
  <c r="Q1615" i="12"/>
  <c r="P1615" i="12"/>
  <c r="O1615" i="12"/>
  <c r="N1615" i="12"/>
  <c r="M1615" i="12"/>
  <c r="L1615" i="12"/>
  <c r="K1615" i="12"/>
  <c r="J1615" i="12"/>
  <c r="I1615" i="12"/>
  <c r="H1615" i="12"/>
  <c r="G1615" i="12"/>
  <c r="F1615" i="12"/>
  <c r="E1615" i="12"/>
  <c r="D1615" i="12"/>
  <c r="C1615" i="12"/>
  <c r="B1615" i="12"/>
  <c r="A1615" i="12"/>
  <c r="U1614" i="12"/>
  <c r="T1614" i="12"/>
  <c r="S1614" i="12"/>
  <c r="R1614" i="12"/>
  <c r="Q1614" i="12"/>
  <c r="P1614" i="12"/>
  <c r="O1614" i="12"/>
  <c r="N1614" i="12"/>
  <c r="M1614" i="12"/>
  <c r="L1614" i="12"/>
  <c r="K1614" i="12"/>
  <c r="J1614" i="12"/>
  <c r="I1614" i="12"/>
  <c r="H1614" i="12"/>
  <c r="G1614" i="12"/>
  <c r="F1614" i="12"/>
  <c r="E1614" i="12"/>
  <c r="D1614" i="12"/>
  <c r="C1614" i="12"/>
  <c r="B1614" i="12"/>
  <c r="A1614" i="12"/>
  <c r="U1613" i="12"/>
  <c r="T1613" i="12"/>
  <c r="S1613" i="12"/>
  <c r="R1613" i="12"/>
  <c r="Q1613" i="12"/>
  <c r="P1613" i="12"/>
  <c r="O1613" i="12"/>
  <c r="N1613" i="12"/>
  <c r="M1613" i="12"/>
  <c r="L1613" i="12"/>
  <c r="K1613" i="12"/>
  <c r="J1613" i="12"/>
  <c r="I1613" i="12"/>
  <c r="H1613" i="12"/>
  <c r="G1613" i="12"/>
  <c r="F1613" i="12"/>
  <c r="E1613" i="12"/>
  <c r="D1613" i="12"/>
  <c r="C1613" i="12"/>
  <c r="B1613" i="12"/>
  <c r="A1613" i="12"/>
  <c r="U1612" i="12"/>
  <c r="T1612" i="12"/>
  <c r="S1612" i="12"/>
  <c r="R1612" i="12"/>
  <c r="Q1612" i="12"/>
  <c r="P1612" i="12"/>
  <c r="O1612" i="12"/>
  <c r="N1612" i="12"/>
  <c r="M1612" i="12"/>
  <c r="L1612" i="12"/>
  <c r="K1612" i="12"/>
  <c r="J1612" i="12"/>
  <c r="I1612" i="12"/>
  <c r="H1612" i="12"/>
  <c r="G1612" i="12"/>
  <c r="F1612" i="12"/>
  <c r="E1612" i="12"/>
  <c r="D1612" i="12"/>
  <c r="C1612" i="12"/>
  <c r="B1612" i="12"/>
  <c r="A1612" i="12"/>
  <c r="U1611" i="12"/>
  <c r="T1611" i="12"/>
  <c r="S1611" i="12"/>
  <c r="R1611" i="12"/>
  <c r="Q1611" i="12"/>
  <c r="P1611" i="12"/>
  <c r="O1611" i="12"/>
  <c r="N1611" i="12"/>
  <c r="M1611" i="12"/>
  <c r="L1611" i="12"/>
  <c r="K1611" i="12"/>
  <c r="J1611" i="12"/>
  <c r="I1611" i="12"/>
  <c r="H1611" i="12"/>
  <c r="G1611" i="12"/>
  <c r="F1611" i="12"/>
  <c r="E1611" i="12"/>
  <c r="D1611" i="12"/>
  <c r="C1611" i="12"/>
  <c r="B1611" i="12"/>
  <c r="A1611" i="12"/>
  <c r="U1610" i="12"/>
  <c r="T1610" i="12"/>
  <c r="S1610" i="12"/>
  <c r="R1610" i="12"/>
  <c r="Q1610" i="12"/>
  <c r="P1610" i="12"/>
  <c r="O1610" i="12"/>
  <c r="N1610" i="12"/>
  <c r="M1610" i="12"/>
  <c r="L1610" i="12"/>
  <c r="K1610" i="12"/>
  <c r="J1610" i="12"/>
  <c r="I1610" i="12"/>
  <c r="H1610" i="12"/>
  <c r="G1610" i="12"/>
  <c r="F1610" i="12"/>
  <c r="E1610" i="12"/>
  <c r="D1610" i="12"/>
  <c r="C1610" i="12"/>
  <c r="B1610" i="12"/>
  <c r="A1610" i="12"/>
  <c r="U1609" i="12"/>
  <c r="T1609" i="12"/>
  <c r="S1609" i="12"/>
  <c r="R1609" i="12"/>
  <c r="Q1609" i="12"/>
  <c r="P1609" i="12"/>
  <c r="O1609" i="12"/>
  <c r="N1609" i="12"/>
  <c r="M1609" i="12"/>
  <c r="L1609" i="12"/>
  <c r="K1609" i="12"/>
  <c r="J1609" i="12"/>
  <c r="I1609" i="12"/>
  <c r="H1609" i="12"/>
  <c r="G1609" i="12"/>
  <c r="F1609" i="12"/>
  <c r="E1609" i="12"/>
  <c r="D1609" i="12"/>
  <c r="C1609" i="12"/>
  <c r="B1609" i="12"/>
  <c r="A1609" i="12"/>
  <c r="U1608" i="12"/>
  <c r="T1608" i="12"/>
  <c r="S1608" i="12"/>
  <c r="R1608" i="12"/>
  <c r="Q1608" i="12"/>
  <c r="P1608" i="12"/>
  <c r="O1608" i="12"/>
  <c r="N1608" i="12"/>
  <c r="M1608" i="12"/>
  <c r="L1608" i="12"/>
  <c r="K1608" i="12"/>
  <c r="J1608" i="12"/>
  <c r="I1608" i="12"/>
  <c r="H1608" i="12"/>
  <c r="G1608" i="12"/>
  <c r="F1608" i="12"/>
  <c r="E1608" i="12"/>
  <c r="D1608" i="12"/>
  <c r="C1608" i="12"/>
  <c r="B1608" i="12"/>
  <c r="A1608" i="12"/>
  <c r="U1607" i="12"/>
  <c r="T1607" i="12"/>
  <c r="S1607" i="12"/>
  <c r="R1607" i="12"/>
  <c r="Q1607" i="12"/>
  <c r="P1607" i="12"/>
  <c r="O1607" i="12"/>
  <c r="N1607" i="12"/>
  <c r="M1607" i="12"/>
  <c r="L1607" i="12"/>
  <c r="K1607" i="12"/>
  <c r="J1607" i="12"/>
  <c r="I1607" i="12"/>
  <c r="H1607" i="12"/>
  <c r="G1607" i="12"/>
  <c r="F1607" i="12"/>
  <c r="E1607" i="12"/>
  <c r="D1607" i="12"/>
  <c r="C1607" i="12"/>
  <c r="B1607" i="12"/>
  <c r="A1607" i="12"/>
  <c r="U1606" i="12"/>
  <c r="T1606" i="12"/>
  <c r="S1606" i="12"/>
  <c r="R1606" i="12"/>
  <c r="Q1606" i="12"/>
  <c r="P1606" i="12"/>
  <c r="O1606" i="12"/>
  <c r="N1606" i="12"/>
  <c r="M1606" i="12"/>
  <c r="L1606" i="12"/>
  <c r="K1606" i="12"/>
  <c r="J1606" i="12"/>
  <c r="I1606" i="12"/>
  <c r="H1606" i="12"/>
  <c r="G1606" i="12"/>
  <c r="F1606" i="12"/>
  <c r="E1606" i="12"/>
  <c r="D1606" i="12"/>
  <c r="C1606" i="12"/>
  <c r="B1606" i="12"/>
  <c r="A1606" i="12"/>
  <c r="U1605" i="12"/>
  <c r="T1605" i="12"/>
  <c r="S1605" i="12"/>
  <c r="R1605" i="12"/>
  <c r="Q1605" i="12"/>
  <c r="P1605" i="12"/>
  <c r="O1605" i="12"/>
  <c r="N1605" i="12"/>
  <c r="M1605" i="12"/>
  <c r="L1605" i="12"/>
  <c r="K1605" i="12"/>
  <c r="J1605" i="12"/>
  <c r="I1605" i="12"/>
  <c r="H1605" i="12"/>
  <c r="G1605" i="12"/>
  <c r="F1605" i="12"/>
  <c r="E1605" i="12"/>
  <c r="D1605" i="12"/>
  <c r="C1605" i="12"/>
  <c r="B1605" i="12"/>
  <c r="A1605" i="12"/>
  <c r="U1604" i="12"/>
  <c r="T1604" i="12"/>
  <c r="S1604" i="12"/>
  <c r="R1604" i="12"/>
  <c r="Q1604" i="12"/>
  <c r="P1604" i="12"/>
  <c r="O1604" i="12"/>
  <c r="N1604" i="12"/>
  <c r="M1604" i="12"/>
  <c r="L1604" i="12"/>
  <c r="K1604" i="12"/>
  <c r="J1604" i="12"/>
  <c r="I1604" i="12"/>
  <c r="H1604" i="12"/>
  <c r="G1604" i="12"/>
  <c r="F1604" i="12"/>
  <c r="E1604" i="12"/>
  <c r="D1604" i="12"/>
  <c r="C1604" i="12"/>
  <c r="B1604" i="12"/>
  <c r="A1604" i="12"/>
  <c r="U1603" i="12"/>
  <c r="T1603" i="12"/>
  <c r="S1603" i="12"/>
  <c r="R1603" i="12"/>
  <c r="Q1603" i="12"/>
  <c r="P1603" i="12"/>
  <c r="O1603" i="12"/>
  <c r="N1603" i="12"/>
  <c r="M1603" i="12"/>
  <c r="L1603" i="12"/>
  <c r="K1603" i="12"/>
  <c r="J1603" i="12"/>
  <c r="I1603" i="12"/>
  <c r="H1603" i="12"/>
  <c r="G1603" i="12"/>
  <c r="F1603" i="12"/>
  <c r="E1603" i="12"/>
  <c r="D1603" i="12"/>
  <c r="C1603" i="12"/>
  <c r="B1603" i="12"/>
  <c r="A1603" i="12"/>
  <c r="U1602" i="12"/>
  <c r="T1602" i="12"/>
  <c r="S1602" i="12"/>
  <c r="R1602" i="12"/>
  <c r="Q1602" i="12"/>
  <c r="P1602" i="12"/>
  <c r="O1602" i="12"/>
  <c r="N1602" i="12"/>
  <c r="M1602" i="12"/>
  <c r="L1602" i="12"/>
  <c r="K1602" i="12"/>
  <c r="J1602" i="12"/>
  <c r="I1602" i="12"/>
  <c r="H1602" i="12"/>
  <c r="G1602" i="12"/>
  <c r="F1602" i="12"/>
  <c r="E1602" i="12"/>
  <c r="D1602" i="12"/>
  <c r="C1602" i="12"/>
  <c r="B1602" i="12"/>
  <c r="A1602" i="12"/>
  <c r="U1601" i="12"/>
  <c r="T1601" i="12"/>
  <c r="S1601" i="12"/>
  <c r="R1601" i="12"/>
  <c r="Q1601" i="12"/>
  <c r="P1601" i="12"/>
  <c r="O1601" i="12"/>
  <c r="N1601" i="12"/>
  <c r="M1601" i="12"/>
  <c r="L1601" i="12"/>
  <c r="K1601" i="12"/>
  <c r="J1601" i="12"/>
  <c r="I1601" i="12"/>
  <c r="H1601" i="12"/>
  <c r="G1601" i="12"/>
  <c r="F1601" i="12"/>
  <c r="E1601" i="12"/>
  <c r="D1601" i="12"/>
  <c r="C1601" i="12"/>
  <c r="B1601" i="12"/>
  <c r="A1601" i="12"/>
  <c r="U1600" i="12"/>
  <c r="T1600" i="12"/>
  <c r="S1600" i="12"/>
  <c r="R1600" i="12"/>
  <c r="Q1600" i="12"/>
  <c r="P1600" i="12"/>
  <c r="O1600" i="12"/>
  <c r="N1600" i="12"/>
  <c r="M1600" i="12"/>
  <c r="L1600" i="12"/>
  <c r="K1600" i="12"/>
  <c r="J1600" i="12"/>
  <c r="I1600" i="12"/>
  <c r="H1600" i="12"/>
  <c r="G1600" i="12"/>
  <c r="F1600" i="12"/>
  <c r="E1600" i="12"/>
  <c r="D1600" i="12"/>
  <c r="C1600" i="12"/>
  <c r="B1600" i="12"/>
  <c r="A1600" i="12"/>
  <c r="U1599" i="12"/>
  <c r="T1599" i="12"/>
  <c r="S1599" i="12"/>
  <c r="R1599" i="12"/>
  <c r="Q1599" i="12"/>
  <c r="P1599" i="12"/>
  <c r="O1599" i="12"/>
  <c r="N1599" i="12"/>
  <c r="M1599" i="12"/>
  <c r="L1599" i="12"/>
  <c r="K1599" i="12"/>
  <c r="J1599" i="12"/>
  <c r="I1599" i="12"/>
  <c r="H1599" i="12"/>
  <c r="G1599" i="12"/>
  <c r="F1599" i="12"/>
  <c r="E1599" i="12"/>
  <c r="D1599" i="12"/>
  <c r="C1599" i="12"/>
  <c r="B1599" i="12"/>
  <c r="A1599" i="12"/>
  <c r="U1598" i="12"/>
  <c r="T1598" i="12"/>
  <c r="S1598" i="12"/>
  <c r="R1598" i="12"/>
  <c r="Q1598" i="12"/>
  <c r="P1598" i="12"/>
  <c r="O1598" i="12"/>
  <c r="N1598" i="12"/>
  <c r="M1598" i="12"/>
  <c r="L1598" i="12"/>
  <c r="K1598" i="12"/>
  <c r="J1598" i="12"/>
  <c r="I1598" i="12"/>
  <c r="H1598" i="12"/>
  <c r="G1598" i="12"/>
  <c r="F1598" i="12"/>
  <c r="E1598" i="12"/>
  <c r="D1598" i="12"/>
  <c r="C1598" i="12"/>
  <c r="B1598" i="12"/>
  <c r="A1598" i="12"/>
  <c r="U1597" i="12"/>
  <c r="T1597" i="12"/>
  <c r="S1597" i="12"/>
  <c r="R1597" i="12"/>
  <c r="Q1597" i="12"/>
  <c r="P1597" i="12"/>
  <c r="O1597" i="12"/>
  <c r="N1597" i="12"/>
  <c r="M1597" i="12"/>
  <c r="L1597" i="12"/>
  <c r="K1597" i="12"/>
  <c r="J1597" i="12"/>
  <c r="I1597" i="12"/>
  <c r="H1597" i="12"/>
  <c r="G1597" i="12"/>
  <c r="F1597" i="12"/>
  <c r="E1597" i="12"/>
  <c r="D1597" i="12"/>
  <c r="C1597" i="12"/>
  <c r="B1597" i="12"/>
  <c r="A1597" i="12"/>
  <c r="U1596" i="12"/>
  <c r="T1596" i="12"/>
  <c r="S1596" i="12"/>
  <c r="R1596" i="12"/>
  <c r="Q1596" i="12"/>
  <c r="P1596" i="12"/>
  <c r="O1596" i="12"/>
  <c r="N1596" i="12"/>
  <c r="M1596" i="12"/>
  <c r="L1596" i="12"/>
  <c r="K1596" i="12"/>
  <c r="J1596" i="12"/>
  <c r="I1596" i="12"/>
  <c r="H1596" i="12"/>
  <c r="G1596" i="12"/>
  <c r="F1596" i="12"/>
  <c r="E1596" i="12"/>
  <c r="D1596" i="12"/>
  <c r="C1596" i="12"/>
  <c r="B1596" i="12"/>
  <c r="A1596" i="12"/>
  <c r="U1595" i="12"/>
  <c r="T1595" i="12"/>
  <c r="S1595" i="12"/>
  <c r="R1595" i="12"/>
  <c r="Q1595" i="12"/>
  <c r="P1595" i="12"/>
  <c r="O1595" i="12"/>
  <c r="N1595" i="12"/>
  <c r="M1595" i="12"/>
  <c r="L1595" i="12"/>
  <c r="K1595" i="12"/>
  <c r="J1595" i="12"/>
  <c r="I1595" i="12"/>
  <c r="H1595" i="12"/>
  <c r="G1595" i="12"/>
  <c r="F1595" i="12"/>
  <c r="E1595" i="12"/>
  <c r="D1595" i="12"/>
  <c r="C1595" i="12"/>
  <c r="B1595" i="12"/>
  <c r="A1595" i="12"/>
  <c r="U1594" i="12"/>
  <c r="T1594" i="12"/>
  <c r="S1594" i="12"/>
  <c r="R1594" i="12"/>
  <c r="Q1594" i="12"/>
  <c r="P1594" i="12"/>
  <c r="O1594" i="12"/>
  <c r="N1594" i="12"/>
  <c r="M1594" i="12"/>
  <c r="L1594" i="12"/>
  <c r="K1594" i="12"/>
  <c r="J1594" i="12"/>
  <c r="I1594" i="12"/>
  <c r="H1594" i="12"/>
  <c r="G1594" i="12"/>
  <c r="F1594" i="12"/>
  <c r="E1594" i="12"/>
  <c r="D1594" i="12"/>
  <c r="C1594" i="12"/>
  <c r="B1594" i="12"/>
  <c r="A1594" i="12"/>
  <c r="U1593" i="12"/>
  <c r="T1593" i="12"/>
  <c r="S1593" i="12"/>
  <c r="R1593" i="12"/>
  <c r="Q1593" i="12"/>
  <c r="P1593" i="12"/>
  <c r="O1593" i="12"/>
  <c r="N1593" i="12"/>
  <c r="M1593" i="12"/>
  <c r="L1593" i="12"/>
  <c r="K1593" i="12"/>
  <c r="J1593" i="12"/>
  <c r="I1593" i="12"/>
  <c r="H1593" i="12"/>
  <c r="G1593" i="12"/>
  <c r="F1593" i="12"/>
  <c r="E1593" i="12"/>
  <c r="D1593" i="12"/>
  <c r="C1593" i="12"/>
  <c r="B1593" i="12"/>
  <c r="A1593" i="12"/>
  <c r="U1592" i="12"/>
  <c r="T1592" i="12"/>
  <c r="S1592" i="12"/>
  <c r="R1592" i="12"/>
  <c r="Q1592" i="12"/>
  <c r="P1592" i="12"/>
  <c r="O1592" i="12"/>
  <c r="N1592" i="12"/>
  <c r="M1592" i="12"/>
  <c r="L1592" i="12"/>
  <c r="K1592" i="12"/>
  <c r="J1592" i="12"/>
  <c r="I1592" i="12"/>
  <c r="H1592" i="12"/>
  <c r="G1592" i="12"/>
  <c r="F1592" i="12"/>
  <c r="E1592" i="12"/>
  <c r="D1592" i="12"/>
  <c r="C1592" i="12"/>
  <c r="B1592" i="12"/>
  <c r="A1592" i="12"/>
  <c r="U1591" i="12"/>
  <c r="T1591" i="12"/>
  <c r="S1591" i="12"/>
  <c r="R1591" i="12"/>
  <c r="Q1591" i="12"/>
  <c r="P1591" i="12"/>
  <c r="O1591" i="12"/>
  <c r="N1591" i="12"/>
  <c r="M1591" i="12"/>
  <c r="L1591" i="12"/>
  <c r="K1591" i="12"/>
  <c r="J1591" i="12"/>
  <c r="I1591" i="12"/>
  <c r="H1591" i="12"/>
  <c r="G1591" i="12"/>
  <c r="F1591" i="12"/>
  <c r="E1591" i="12"/>
  <c r="D1591" i="12"/>
  <c r="C1591" i="12"/>
  <c r="B1591" i="12"/>
  <c r="A1591" i="12"/>
  <c r="U1590" i="12"/>
  <c r="T1590" i="12"/>
  <c r="S1590" i="12"/>
  <c r="R1590" i="12"/>
  <c r="Q1590" i="12"/>
  <c r="P1590" i="12"/>
  <c r="O1590" i="12"/>
  <c r="N1590" i="12"/>
  <c r="M1590" i="12"/>
  <c r="L1590" i="12"/>
  <c r="K1590" i="12"/>
  <c r="J1590" i="12"/>
  <c r="I1590" i="12"/>
  <c r="H1590" i="12"/>
  <c r="G1590" i="12"/>
  <c r="F1590" i="12"/>
  <c r="E1590" i="12"/>
  <c r="D1590" i="12"/>
  <c r="C1590" i="12"/>
  <c r="B1590" i="12"/>
  <c r="A1590" i="12"/>
  <c r="U1589" i="12"/>
  <c r="T1589" i="12"/>
  <c r="S1589" i="12"/>
  <c r="R1589" i="12"/>
  <c r="Q1589" i="12"/>
  <c r="P1589" i="12"/>
  <c r="O1589" i="12"/>
  <c r="N1589" i="12"/>
  <c r="M1589" i="12"/>
  <c r="L1589" i="12"/>
  <c r="K1589" i="12"/>
  <c r="J1589" i="12"/>
  <c r="I1589" i="12"/>
  <c r="H1589" i="12"/>
  <c r="G1589" i="12"/>
  <c r="F1589" i="12"/>
  <c r="E1589" i="12"/>
  <c r="D1589" i="12"/>
  <c r="C1589" i="12"/>
  <c r="B1589" i="12"/>
  <c r="A1589" i="12"/>
  <c r="U1588" i="12"/>
  <c r="T1588" i="12"/>
  <c r="S1588" i="12"/>
  <c r="R1588" i="12"/>
  <c r="Q1588" i="12"/>
  <c r="P1588" i="12"/>
  <c r="O1588" i="12"/>
  <c r="N1588" i="12"/>
  <c r="M1588" i="12"/>
  <c r="L1588" i="12"/>
  <c r="K1588" i="12"/>
  <c r="J1588" i="12"/>
  <c r="I1588" i="12"/>
  <c r="H1588" i="12"/>
  <c r="G1588" i="12"/>
  <c r="F1588" i="12"/>
  <c r="E1588" i="12"/>
  <c r="D1588" i="12"/>
  <c r="C1588" i="12"/>
  <c r="B1588" i="12"/>
  <c r="A1588" i="12"/>
  <c r="U1587" i="12"/>
  <c r="T1587" i="12"/>
  <c r="S1587" i="12"/>
  <c r="R1587" i="12"/>
  <c r="Q1587" i="12"/>
  <c r="P1587" i="12"/>
  <c r="O1587" i="12"/>
  <c r="N1587" i="12"/>
  <c r="M1587" i="12"/>
  <c r="L1587" i="12"/>
  <c r="K1587" i="12"/>
  <c r="J1587" i="12"/>
  <c r="I1587" i="12"/>
  <c r="H1587" i="12"/>
  <c r="G1587" i="12"/>
  <c r="F1587" i="12"/>
  <c r="E1587" i="12"/>
  <c r="D1587" i="12"/>
  <c r="C1587" i="12"/>
  <c r="B1587" i="12"/>
  <c r="A1587" i="12"/>
  <c r="U1586" i="12"/>
  <c r="T1586" i="12"/>
  <c r="S1586" i="12"/>
  <c r="R1586" i="12"/>
  <c r="Q1586" i="12"/>
  <c r="P1586" i="12"/>
  <c r="O1586" i="12"/>
  <c r="N1586" i="12"/>
  <c r="M1586" i="12"/>
  <c r="L1586" i="12"/>
  <c r="K1586" i="12"/>
  <c r="J1586" i="12"/>
  <c r="I1586" i="12"/>
  <c r="H1586" i="12"/>
  <c r="G1586" i="12"/>
  <c r="F1586" i="12"/>
  <c r="E1586" i="12"/>
  <c r="D1586" i="12"/>
  <c r="C1586" i="12"/>
  <c r="B1586" i="12"/>
  <c r="A1586" i="12"/>
  <c r="U1585" i="12"/>
  <c r="T1585" i="12"/>
  <c r="S1585" i="12"/>
  <c r="R1585" i="12"/>
  <c r="Q1585" i="12"/>
  <c r="P1585" i="12"/>
  <c r="O1585" i="12"/>
  <c r="N1585" i="12"/>
  <c r="M1585" i="12"/>
  <c r="L1585" i="12"/>
  <c r="K1585" i="12"/>
  <c r="J1585" i="12"/>
  <c r="I1585" i="12"/>
  <c r="H1585" i="12"/>
  <c r="G1585" i="12"/>
  <c r="F1585" i="12"/>
  <c r="E1585" i="12"/>
  <c r="D1585" i="12"/>
  <c r="C1585" i="12"/>
  <c r="B1585" i="12"/>
  <c r="A1585" i="12"/>
  <c r="U1584" i="12"/>
  <c r="T1584" i="12"/>
  <c r="S1584" i="12"/>
  <c r="R1584" i="12"/>
  <c r="Q1584" i="12"/>
  <c r="P1584" i="12"/>
  <c r="O1584" i="12"/>
  <c r="N1584" i="12"/>
  <c r="M1584" i="12"/>
  <c r="L1584" i="12"/>
  <c r="K1584" i="12"/>
  <c r="J1584" i="12"/>
  <c r="I1584" i="12"/>
  <c r="H1584" i="12"/>
  <c r="G1584" i="12"/>
  <c r="F1584" i="12"/>
  <c r="E1584" i="12"/>
  <c r="D1584" i="12"/>
  <c r="C1584" i="12"/>
  <c r="B1584" i="12"/>
  <c r="A1584" i="12"/>
  <c r="U1583" i="12"/>
  <c r="T1583" i="12"/>
  <c r="S1583" i="12"/>
  <c r="R1583" i="12"/>
  <c r="Q1583" i="12"/>
  <c r="P1583" i="12"/>
  <c r="O1583" i="12"/>
  <c r="N1583" i="12"/>
  <c r="M1583" i="12"/>
  <c r="L1583" i="12"/>
  <c r="K1583" i="12"/>
  <c r="J1583" i="12"/>
  <c r="I1583" i="12"/>
  <c r="H1583" i="12"/>
  <c r="G1583" i="12"/>
  <c r="F1583" i="12"/>
  <c r="E1583" i="12"/>
  <c r="D1583" i="12"/>
  <c r="C1583" i="12"/>
  <c r="B1583" i="12"/>
  <c r="A1583" i="12"/>
  <c r="U1582" i="12"/>
  <c r="T1582" i="12"/>
  <c r="S1582" i="12"/>
  <c r="R1582" i="12"/>
  <c r="Q1582" i="12"/>
  <c r="P1582" i="12"/>
  <c r="O1582" i="12"/>
  <c r="N1582" i="12"/>
  <c r="M1582" i="12"/>
  <c r="L1582" i="12"/>
  <c r="K1582" i="12"/>
  <c r="J1582" i="12"/>
  <c r="I1582" i="12"/>
  <c r="H1582" i="12"/>
  <c r="G1582" i="12"/>
  <c r="F1582" i="12"/>
  <c r="E1582" i="12"/>
  <c r="D1582" i="12"/>
  <c r="C1582" i="12"/>
  <c r="B1582" i="12"/>
  <c r="A1582" i="12"/>
  <c r="U1581" i="12"/>
  <c r="T1581" i="12"/>
  <c r="S1581" i="12"/>
  <c r="R1581" i="12"/>
  <c r="Q1581" i="12"/>
  <c r="P1581" i="12"/>
  <c r="O1581" i="12"/>
  <c r="N1581" i="12"/>
  <c r="M1581" i="12"/>
  <c r="L1581" i="12"/>
  <c r="K1581" i="12"/>
  <c r="J1581" i="12"/>
  <c r="I1581" i="12"/>
  <c r="H1581" i="12"/>
  <c r="G1581" i="12"/>
  <c r="F1581" i="12"/>
  <c r="E1581" i="12"/>
  <c r="D1581" i="12"/>
  <c r="C1581" i="12"/>
  <c r="B1581" i="12"/>
  <c r="A1581" i="12"/>
  <c r="U1580" i="12"/>
  <c r="T1580" i="12"/>
  <c r="S1580" i="12"/>
  <c r="R1580" i="12"/>
  <c r="Q1580" i="12"/>
  <c r="P1580" i="12"/>
  <c r="O1580" i="12"/>
  <c r="N1580" i="12"/>
  <c r="M1580" i="12"/>
  <c r="L1580" i="12"/>
  <c r="K1580" i="12"/>
  <c r="J1580" i="12"/>
  <c r="I1580" i="12"/>
  <c r="H1580" i="12"/>
  <c r="G1580" i="12"/>
  <c r="F1580" i="12"/>
  <c r="E1580" i="12"/>
  <c r="D1580" i="12"/>
  <c r="C1580" i="12"/>
  <c r="B1580" i="12"/>
  <c r="A1580" i="12"/>
  <c r="U1579" i="12"/>
  <c r="T1579" i="12"/>
  <c r="S1579" i="12"/>
  <c r="R1579" i="12"/>
  <c r="Q1579" i="12"/>
  <c r="P1579" i="12"/>
  <c r="O1579" i="12"/>
  <c r="N1579" i="12"/>
  <c r="M1579" i="12"/>
  <c r="L1579" i="12"/>
  <c r="K1579" i="12"/>
  <c r="J1579" i="12"/>
  <c r="I1579" i="12"/>
  <c r="H1579" i="12"/>
  <c r="G1579" i="12"/>
  <c r="F1579" i="12"/>
  <c r="E1579" i="12"/>
  <c r="D1579" i="12"/>
  <c r="C1579" i="12"/>
  <c r="B1579" i="12"/>
  <c r="A1579" i="12"/>
  <c r="U1578" i="12"/>
  <c r="T1578" i="12"/>
  <c r="S1578" i="12"/>
  <c r="R1578" i="12"/>
  <c r="Q1578" i="12"/>
  <c r="P1578" i="12"/>
  <c r="O1578" i="12"/>
  <c r="N1578" i="12"/>
  <c r="M1578" i="12"/>
  <c r="L1578" i="12"/>
  <c r="K1578" i="12"/>
  <c r="J1578" i="12"/>
  <c r="I1578" i="12"/>
  <c r="H1578" i="12"/>
  <c r="G1578" i="12"/>
  <c r="F1578" i="12"/>
  <c r="E1578" i="12"/>
  <c r="D1578" i="12"/>
  <c r="C1578" i="12"/>
  <c r="B1578" i="12"/>
  <c r="A1578" i="12"/>
  <c r="U1577" i="12"/>
  <c r="T1577" i="12"/>
  <c r="S1577" i="12"/>
  <c r="R1577" i="12"/>
  <c r="Q1577" i="12"/>
  <c r="P1577" i="12"/>
  <c r="O1577" i="12"/>
  <c r="N1577" i="12"/>
  <c r="M1577" i="12"/>
  <c r="L1577" i="12"/>
  <c r="K1577" i="12"/>
  <c r="J1577" i="12"/>
  <c r="I1577" i="12"/>
  <c r="H1577" i="12"/>
  <c r="G1577" i="12"/>
  <c r="F1577" i="12"/>
  <c r="E1577" i="12"/>
  <c r="D1577" i="12"/>
  <c r="C1577" i="12"/>
  <c r="B1577" i="12"/>
  <c r="A1577" i="12"/>
  <c r="U1576" i="12"/>
  <c r="T1576" i="12"/>
  <c r="S1576" i="12"/>
  <c r="R1576" i="12"/>
  <c r="Q1576" i="12"/>
  <c r="P1576" i="12"/>
  <c r="O1576" i="12"/>
  <c r="N1576" i="12"/>
  <c r="M1576" i="12"/>
  <c r="L1576" i="12"/>
  <c r="K1576" i="12"/>
  <c r="J1576" i="12"/>
  <c r="I1576" i="12"/>
  <c r="H1576" i="12"/>
  <c r="G1576" i="12"/>
  <c r="F1576" i="12"/>
  <c r="E1576" i="12"/>
  <c r="D1576" i="12"/>
  <c r="C1576" i="12"/>
  <c r="B1576" i="12"/>
  <c r="A1576" i="12"/>
  <c r="U1575" i="12"/>
  <c r="T1575" i="12"/>
  <c r="S1575" i="12"/>
  <c r="R1575" i="12"/>
  <c r="Q1575" i="12"/>
  <c r="P1575" i="12"/>
  <c r="O1575" i="12"/>
  <c r="N1575" i="12"/>
  <c r="M1575" i="12"/>
  <c r="L1575" i="12"/>
  <c r="K1575" i="12"/>
  <c r="J1575" i="12"/>
  <c r="I1575" i="12"/>
  <c r="H1575" i="12"/>
  <c r="G1575" i="12"/>
  <c r="F1575" i="12"/>
  <c r="E1575" i="12"/>
  <c r="D1575" i="12"/>
  <c r="C1575" i="12"/>
  <c r="B1575" i="12"/>
  <c r="A1575" i="12"/>
  <c r="U1574" i="12"/>
  <c r="T1574" i="12"/>
  <c r="S1574" i="12"/>
  <c r="R1574" i="12"/>
  <c r="Q1574" i="12"/>
  <c r="P1574" i="12"/>
  <c r="O1574" i="12"/>
  <c r="N1574" i="12"/>
  <c r="M1574" i="12"/>
  <c r="L1574" i="12"/>
  <c r="K1574" i="12"/>
  <c r="J1574" i="12"/>
  <c r="I1574" i="12"/>
  <c r="H1574" i="12"/>
  <c r="G1574" i="12"/>
  <c r="F1574" i="12"/>
  <c r="E1574" i="12"/>
  <c r="D1574" i="12"/>
  <c r="C1574" i="12"/>
  <c r="B1574" i="12"/>
  <c r="A1574" i="12"/>
  <c r="U1573" i="12"/>
  <c r="T1573" i="12"/>
  <c r="S1573" i="12"/>
  <c r="R1573" i="12"/>
  <c r="Q1573" i="12"/>
  <c r="P1573" i="12"/>
  <c r="O1573" i="12"/>
  <c r="N1573" i="12"/>
  <c r="M1573" i="12"/>
  <c r="L1573" i="12"/>
  <c r="K1573" i="12"/>
  <c r="J1573" i="12"/>
  <c r="I1573" i="12"/>
  <c r="H1573" i="12"/>
  <c r="G1573" i="12"/>
  <c r="F1573" i="12"/>
  <c r="E1573" i="12"/>
  <c r="D1573" i="12"/>
  <c r="C1573" i="12"/>
  <c r="B1573" i="12"/>
  <c r="A1573" i="12"/>
  <c r="U1572" i="12"/>
  <c r="T1572" i="12"/>
  <c r="S1572" i="12"/>
  <c r="R1572" i="12"/>
  <c r="Q1572" i="12"/>
  <c r="P1572" i="12"/>
  <c r="O1572" i="12"/>
  <c r="N1572" i="12"/>
  <c r="M1572" i="12"/>
  <c r="L1572" i="12"/>
  <c r="K1572" i="12"/>
  <c r="J1572" i="12"/>
  <c r="I1572" i="12"/>
  <c r="H1572" i="12"/>
  <c r="G1572" i="12"/>
  <c r="F1572" i="12"/>
  <c r="E1572" i="12"/>
  <c r="D1572" i="12"/>
  <c r="C1572" i="12"/>
  <c r="B1572" i="12"/>
  <c r="A1572" i="12"/>
  <c r="U1571" i="12"/>
  <c r="T1571" i="12"/>
  <c r="S1571" i="12"/>
  <c r="R1571" i="12"/>
  <c r="Q1571" i="12"/>
  <c r="P1571" i="12"/>
  <c r="O1571" i="12"/>
  <c r="N1571" i="12"/>
  <c r="M1571" i="12"/>
  <c r="L1571" i="12"/>
  <c r="K1571" i="12"/>
  <c r="J1571" i="12"/>
  <c r="I1571" i="12"/>
  <c r="H1571" i="12"/>
  <c r="G1571" i="12"/>
  <c r="F1571" i="12"/>
  <c r="E1571" i="12"/>
  <c r="D1571" i="12"/>
  <c r="C1571" i="12"/>
  <c r="B1571" i="12"/>
  <c r="A1571" i="12"/>
  <c r="U1570" i="12"/>
  <c r="T1570" i="12"/>
  <c r="S1570" i="12"/>
  <c r="R1570" i="12"/>
  <c r="Q1570" i="12"/>
  <c r="P1570" i="12"/>
  <c r="O1570" i="12"/>
  <c r="N1570" i="12"/>
  <c r="M1570" i="12"/>
  <c r="L1570" i="12"/>
  <c r="K1570" i="12"/>
  <c r="J1570" i="12"/>
  <c r="I1570" i="12"/>
  <c r="H1570" i="12"/>
  <c r="G1570" i="12"/>
  <c r="F1570" i="12"/>
  <c r="E1570" i="12"/>
  <c r="D1570" i="12"/>
  <c r="C1570" i="12"/>
  <c r="B1570" i="12"/>
  <c r="A1570" i="12"/>
  <c r="U1569" i="12"/>
  <c r="T1569" i="12"/>
  <c r="S1569" i="12"/>
  <c r="R1569" i="12"/>
  <c r="Q1569" i="12"/>
  <c r="P1569" i="12"/>
  <c r="O1569" i="12"/>
  <c r="N1569" i="12"/>
  <c r="M1569" i="12"/>
  <c r="L1569" i="12"/>
  <c r="K1569" i="12"/>
  <c r="J1569" i="12"/>
  <c r="I1569" i="12"/>
  <c r="H1569" i="12"/>
  <c r="G1569" i="12"/>
  <c r="F1569" i="12"/>
  <c r="E1569" i="12"/>
  <c r="D1569" i="12"/>
  <c r="C1569" i="12"/>
  <c r="B1569" i="12"/>
  <c r="A1569" i="12"/>
  <c r="U1568" i="12"/>
  <c r="T1568" i="12"/>
  <c r="S1568" i="12"/>
  <c r="R1568" i="12"/>
  <c r="Q1568" i="12"/>
  <c r="P1568" i="12"/>
  <c r="O1568" i="12"/>
  <c r="N1568" i="12"/>
  <c r="M1568" i="12"/>
  <c r="L1568" i="12"/>
  <c r="K1568" i="12"/>
  <c r="J1568" i="12"/>
  <c r="I1568" i="12"/>
  <c r="H1568" i="12"/>
  <c r="G1568" i="12"/>
  <c r="F1568" i="12"/>
  <c r="E1568" i="12"/>
  <c r="D1568" i="12"/>
  <c r="C1568" i="12"/>
  <c r="B1568" i="12"/>
  <c r="A1568" i="12"/>
  <c r="U1567" i="12"/>
  <c r="T1567" i="12"/>
  <c r="S1567" i="12"/>
  <c r="R1567" i="12"/>
  <c r="Q1567" i="12"/>
  <c r="P1567" i="12"/>
  <c r="O1567" i="12"/>
  <c r="N1567" i="12"/>
  <c r="M1567" i="12"/>
  <c r="L1567" i="12"/>
  <c r="K1567" i="12"/>
  <c r="J1567" i="12"/>
  <c r="I1567" i="12"/>
  <c r="H1567" i="12"/>
  <c r="G1567" i="12"/>
  <c r="F1567" i="12"/>
  <c r="E1567" i="12"/>
  <c r="D1567" i="12"/>
  <c r="C1567" i="12"/>
  <c r="B1567" i="12"/>
  <c r="A1567" i="12"/>
  <c r="U1566" i="12"/>
  <c r="T1566" i="12"/>
  <c r="S1566" i="12"/>
  <c r="R1566" i="12"/>
  <c r="Q1566" i="12"/>
  <c r="P1566" i="12"/>
  <c r="O1566" i="12"/>
  <c r="N1566" i="12"/>
  <c r="M1566" i="12"/>
  <c r="L1566" i="12"/>
  <c r="K1566" i="12"/>
  <c r="J1566" i="12"/>
  <c r="I1566" i="12"/>
  <c r="H1566" i="12"/>
  <c r="G1566" i="12"/>
  <c r="F1566" i="12"/>
  <c r="E1566" i="12"/>
  <c r="D1566" i="12"/>
  <c r="C1566" i="12"/>
  <c r="B1566" i="12"/>
  <c r="A1566" i="12"/>
  <c r="U1565" i="12"/>
  <c r="T1565" i="12"/>
  <c r="S1565" i="12"/>
  <c r="R1565" i="12"/>
  <c r="Q1565" i="12"/>
  <c r="P1565" i="12"/>
  <c r="O1565" i="12"/>
  <c r="N1565" i="12"/>
  <c r="M1565" i="12"/>
  <c r="L1565" i="12"/>
  <c r="K1565" i="12"/>
  <c r="J1565" i="12"/>
  <c r="I1565" i="12"/>
  <c r="H1565" i="12"/>
  <c r="G1565" i="12"/>
  <c r="F1565" i="12"/>
  <c r="E1565" i="12"/>
  <c r="D1565" i="12"/>
  <c r="C1565" i="12"/>
  <c r="B1565" i="12"/>
  <c r="A1565" i="12"/>
  <c r="U1564" i="12"/>
  <c r="T1564" i="12"/>
  <c r="S1564" i="12"/>
  <c r="R1564" i="12"/>
  <c r="Q1564" i="12"/>
  <c r="P1564" i="12"/>
  <c r="O1564" i="12"/>
  <c r="N1564" i="12"/>
  <c r="M1564" i="12"/>
  <c r="L1564" i="12"/>
  <c r="K1564" i="12"/>
  <c r="J1564" i="12"/>
  <c r="I1564" i="12"/>
  <c r="H1564" i="12"/>
  <c r="G1564" i="12"/>
  <c r="F1564" i="12"/>
  <c r="E1564" i="12"/>
  <c r="D1564" i="12"/>
  <c r="C1564" i="12"/>
  <c r="B1564" i="12"/>
  <c r="A1564" i="12"/>
  <c r="U1563" i="12"/>
  <c r="T1563" i="12"/>
  <c r="S1563" i="12"/>
  <c r="R1563" i="12"/>
  <c r="Q1563" i="12"/>
  <c r="P1563" i="12"/>
  <c r="O1563" i="12"/>
  <c r="N1563" i="12"/>
  <c r="M1563" i="12"/>
  <c r="L1563" i="12"/>
  <c r="K1563" i="12"/>
  <c r="J1563" i="12"/>
  <c r="I1563" i="12"/>
  <c r="H1563" i="12"/>
  <c r="G1563" i="12"/>
  <c r="F1563" i="12"/>
  <c r="E1563" i="12"/>
  <c r="D1563" i="12"/>
  <c r="C1563" i="12"/>
  <c r="B1563" i="12"/>
  <c r="A1563" i="12"/>
  <c r="U1562" i="12"/>
  <c r="T1562" i="12"/>
  <c r="S1562" i="12"/>
  <c r="R1562" i="12"/>
  <c r="Q1562" i="12"/>
  <c r="P1562" i="12"/>
  <c r="O1562" i="12"/>
  <c r="N1562" i="12"/>
  <c r="M1562" i="12"/>
  <c r="L1562" i="12"/>
  <c r="K1562" i="12"/>
  <c r="J1562" i="12"/>
  <c r="I1562" i="12"/>
  <c r="H1562" i="12"/>
  <c r="G1562" i="12"/>
  <c r="F1562" i="12"/>
  <c r="E1562" i="12"/>
  <c r="D1562" i="12"/>
  <c r="C1562" i="12"/>
  <c r="B1562" i="12"/>
  <c r="A1562" i="12"/>
  <c r="U1561" i="12"/>
  <c r="T1561" i="12"/>
  <c r="S1561" i="12"/>
  <c r="R1561" i="12"/>
  <c r="Q1561" i="12"/>
  <c r="P1561" i="12"/>
  <c r="O1561" i="12"/>
  <c r="N1561" i="12"/>
  <c r="M1561" i="12"/>
  <c r="L1561" i="12"/>
  <c r="K1561" i="12"/>
  <c r="J1561" i="12"/>
  <c r="I1561" i="12"/>
  <c r="H1561" i="12"/>
  <c r="G1561" i="12"/>
  <c r="F1561" i="12"/>
  <c r="E1561" i="12"/>
  <c r="D1561" i="12"/>
  <c r="C1561" i="12"/>
  <c r="B1561" i="12"/>
  <c r="A1561" i="12"/>
  <c r="U1560" i="12"/>
  <c r="T1560" i="12"/>
  <c r="S1560" i="12"/>
  <c r="R1560" i="12"/>
  <c r="Q1560" i="12"/>
  <c r="P1560" i="12"/>
  <c r="O1560" i="12"/>
  <c r="N1560" i="12"/>
  <c r="M1560" i="12"/>
  <c r="L1560" i="12"/>
  <c r="K1560" i="12"/>
  <c r="J1560" i="12"/>
  <c r="I1560" i="12"/>
  <c r="H1560" i="12"/>
  <c r="G1560" i="12"/>
  <c r="F1560" i="12"/>
  <c r="E1560" i="12"/>
  <c r="D1560" i="12"/>
  <c r="C1560" i="12"/>
  <c r="B1560" i="12"/>
  <c r="A1560" i="12"/>
  <c r="U1559" i="12"/>
  <c r="T1559" i="12"/>
  <c r="S1559" i="12"/>
  <c r="R1559" i="12"/>
  <c r="Q1559" i="12"/>
  <c r="P1559" i="12"/>
  <c r="O1559" i="12"/>
  <c r="N1559" i="12"/>
  <c r="M1559" i="12"/>
  <c r="L1559" i="12"/>
  <c r="K1559" i="12"/>
  <c r="J1559" i="12"/>
  <c r="I1559" i="12"/>
  <c r="H1559" i="12"/>
  <c r="G1559" i="12"/>
  <c r="F1559" i="12"/>
  <c r="E1559" i="12"/>
  <c r="D1559" i="12"/>
  <c r="C1559" i="12"/>
  <c r="B1559" i="12"/>
  <c r="A1559" i="12"/>
  <c r="U1558" i="12"/>
  <c r="T1558" i="12"/>
  <c r="S1558" i="12"/>
  <c r="R1558" i="12"/>
  <c r="Q1558" i="12"/>
  <c r="P1558" i="12"/>
  <c r="O1558" i="12"/>
  <c r="N1558" i="12"/>
  <c r="M1558" i="12"/>
  <c r="L1558" i="12"/>
  <c r="K1558" i="12"/>
  <c r="J1558" i="12"/>
  <c r="I1558" i="12"/>
  <c r="H1558" i="12"/>
  <c r="G1558" i="12"/>
  <c r="F1558" i="12"/>
  <c r="E1558" i="12"/>
  <c r="D1558" i="12"/>
  <c r="C1558" i="12"/>
  <c r="B1558" i="12"/>
  <c r="A1558" i="12"/>
  <c r="U1557" i="12"/>
  <c r="T1557" i="12"/>
  <c r="S1557" i="12"/>
  <c r="R1557" i="12"/>
  <c r="Q1557" i="12"/>
  <c r="P1557" i="12"/>
  <c r="O1557" i="12"/>
  <c r="N1557" i="12"/>
  <c r="M1557" i="12"/>
  <c r="L1557" i="12"/>
  <c r="K1557" i="12"/>
  <c r="J1557" i="12"/>
  <c r="I1557" i="12"/>
  <c r="H1557" i="12"/>
  <c r="G1557" i="12"/>
  <c r="F1557" i="12"/>
  <c r="E1557" i="12"/>
  <c r="D1557" i="12"/>
  <c r="C1557" i="12"/>
  <c r="B1557" i="12"/>
  <c r="A1557" i="12"/>
  <c r="U1556" i="12"/>
  <c r="T1556" i="12"/>
  <c r="S1556" i="12"/>
  <c r="R1556" i="12"/>
  <c r="Q1556" i="12"/>
  <c r="P1556" i="12"/>
  <c r="O1556" i="12"/>
  <c r="N1556" i="12"/>
  <c r="M1556" i="12"/>
  <c r="L1556" i="12"/>
  <c r="K1556" i="12"/>
  <c r="J1556" i="12"/>
  <c r="I1556" i="12"/>
  <c r="H1556" i="12"/>
  <c r="G1556" i="12"/>
  <c r="F1556" i="12"/>
  <c r="E1556" i="12"/>
  <c r="D1556" i="12"/>
  <c r="C1556" i="12"/>
  <c r="B1556" i="12"/>
  <c r="A1556" i="12"/>
  <c r="U1555" i="12"/>
  <c r="T1555" i="12"/>
  <c r="S1555" i="12"/>
  <c r="R1555" i="12"/>
  <c r="Q1555" i="12"/>
  <c r="P1555" i="12"/>
  <c r="O1555" i="12"/>
  <c r="N1555" i="12"/>
  <c r="M1555" i="12"/>
  <c r="L1555" i="12"/>
  <c r="K1555" i="12"/>
  <c r="J1555" i="12"/>
  <c r="I1555" i="12"/>
  <c r="H1555" i="12"/>
  <c r="G1555" i="12"/>
  <c r="F1555" i="12"/>
  <c r="E1555" i="12"/>
  <c r="D1555" i="12"/>
  <c r="C1555" i="12"/>
  <c r="B1555" i="12"/>
  <c r="A1555" i="12"/>
  <c r="U1554" i="12"/>
  <c r="T1554" i="12"/>
  <c r="S1554" i="12"/>
  <c r="R1554" i="12"/>
  <c r="Q1554" i="12"/>
  <c r="P1554" i="12"/>
  <c r="O1554" i="12"/>
  <c r="N1554" i="12"/>
  <c r="M1554" i="12"/>
  <c r="L1554" i="12"/>
  <c r="K1554" i="12"/>
  <c r="J1554" i="12"/>
  <c r="I1554" i="12"/>
  <c r="H1554" i="12"/>
  <c r="G1554" i="12"/>
  <c r="F1554" i="12"/>
  <c r="E1554" i="12"/>
  <c r="D1554" i="12"/>
  <c r="C1554" i="12"/>
  <c r="B1554" i="12"/>
  <c r="A1554" i="12"/>
  <c r="U1553" i="12"/>
  <c r="T1553" i="12"/>
  <c r="S1553" i="12"/>
  <c r="R1553" i="12"/>
  <c r="Q1553" i="12"/>
  <c r="P1553" i="12"/>
  <c r="O1553" i="12"/>
  <c r="N1553" i="12"/>
  <c r="M1553" i="12"/>
  <c r="L1553" i="12"/>
  <c r="K1553" i="12"/>
  <c r="J1553" i="12"/>
  <c r="I1553" i="12"/>
  <c r="H1553" i="12"/>
  <c r="G1553" i="12"/>
  <c r="F1553" i="12"/>
  <c r="E1553" i="12"/>
  <c r="D1553" i="12"/>
  <c r="C1553" i="12"/>
  <c r="B1553" i="12"/>
  <c r="A1553" i="12"/>
  <c r="U1552" i="12"/>
  <c r="T1552" i="12"/>
  <c r="S1552" i="12"/>
  <c r="R1552" i="12"/>
  <c r="Q1552" i="12"/>
  <c r="P1552" i="12"/>
  <c r="O1552" i="12"/>
  <c r="N1552" i="12"/>
  <c r="M1552" i="12"/>
  <c r="L1552" i="12"/>
  <c r="K1552" i="12"/>
  <c r="J1552" i="12"/>
  <c r="I1552" i="12"/>
  <c r="H1552" i="12"/>
  <c r="G1552" i="12"/>
  <c r="F1552" i="12"/>
  <c r="E1552" i="12"/>
  <c r="D1552" i="12"/>
  <c r="C1552" i="12"/>
  <c r="B1552" i="12"/>
  <c r="A1552" i="12"/>
  <c r="U1551" i="12"/>
  <c r="T1551" i="12"/>
  <c r="S1551" i="12"/>
  <c r="R1551" i="12"/>
  <c r="Q1551" i="12"/>
  <c r="P1551" i="12"/>
  <c r="O1551" i="12"/>
  <c r="N1551" i="12"/>
  <c r="M1551" i="12"/>
  <c r="L1551" i="12"/>
  <c r="K1551" i="12"/>
  <c r="J1551" i="12"/>
  <c r="I1551" i="12"/>
  <c r="H1551" i="12"/>
  <c r="G1551" i="12"/>
  <c r="F1551" i="12"/>
  <c r="E1551" i="12"/>
  <c r="D1551" i="12"/>
  <c r="C1551" i="12"/>
  <c r="B1551" i="12"/>
  <c r="A1551" i="12"/>
  <c r="U1550" i="12"/>
  <c r="T1550" i="12"/>
  <c r="S1550" i="12"/>
  <c r="R1550" i="12"/>
  <c r="Q1550" i="12"/>
  <c r="P1550" i="12"/>
  <c r="O1550" i="12"/>
  <c r="N1550" i="12"/>
  <c r="M1550" i="12"/>
  <c r="L1550" i="12"/>
  <c r="K1550" i="12"/>
  <c r="J1550" i="12"/>
  <c r="I1550" i="12"/>
  <c r="H1550" i="12"/>
  <c r="G1550" i="12"/>
  <c r="F1550" i="12"/>
  <c r="E1550" i="12"/>
  <c r="D1550" i="12"/>
  <c r="C1550" i="12"/>
  <c r="B1550" i="12"/>
  <c r="A1550" i="12"/>
  <c r="U1549" i="12"/>
  <c r="T1549" i="12"/>
  <c r="S1549" i="12"/>
  <c r="R1549" i="12"/>
  <c r="Q1549" i="12"/>
  <c r="P1549" i="12"/>
  <c r="O1549" i="12"/>
  <c r="N1549" i="12"/>
  <c r="M1549" i="12"/>
  <c r="L1549" i="12"/>
  <c r="K1549" i="12"/>
  <c r="J1549" i="12"/>
  <c r="I1549" i="12"/>
  <c r="H1549" i="12"/>
  <c r="G1549" i="12"/>
  <c r="F1549" i="12"/>
  <c r="E1549" i="12"/>
  <c r="D1549" i="12"/>
  <c r="C1549" i="12"/>
  <c r="B1549" i="12"/>
  <c r="A1549" i="12"/>
  <c r="U1548" i="12"/>
  <c r="T1548" i="12"/>
  <c r="S1548" i="12"/>
  <c r="R1548" i="12"/>
  <c r="Q1548" i="12"/>
  <c r="P1548" i="12"/>
  <c r="O1548" i="12"/>
  <c r="N1548" i="12"/>
  <c r="M1548" i="12"/>
  <c r="L1548" i="12"/>
  <c r="K1548" i="12"/>
  <c r="J1548" i="12"/>
  <c r="I1548" i="12"/>
  <c r="H1548" i="12"/>
  <c r="G1548" i="12"/>
  <c r="F1548" i="12"/>
  <c r="E1548" i="12"/>
  <c r="D1548" i="12"/>
  <c r="C1548" i="12"/>
  <c r="B1548" i="12"/>
  <c r="A1548" i="12"/>
  <c r="U1547" i="12"/>
  <c r="T1547" i="12"/>
  <c r="S1547" i="12"/>
  <c r="R1547" i="12"/>
  <c r="Q1547" i="12"/>
  <c r="P1547" i="12"/>
  <c r="O1547" i="12"/>
  <c r="N1547" i="12"/>
  <c r="M1547" i="12"/>
  <c r="L1547" i="12"/>
  <c r="K1547" i="12"/>
  <c r="J1547" i="12"/>
  <c r="I1547" i="12"/>
  <c r="H1547" i="12"/>
  <c r="G1547" i="12"/>
  <c r="F1547" i="12"/>
  <c r="E1547" i="12"/>
  <c r="D1547" i="12"/>
  <c r="C1547" i="12"/>
  <c r="B1547" i="12"/>
  <c r="A1547" i="12"/>
  <c r="U1546" i="12"/>
  <c r="T1546" i="12"/>
  <c r="S1546" i="12"/>
  <c r="R1546" i="12"/>
  <c r="Q1546" i="12"/>
  <c r="P1546" i="12"/>
  <c r="O1546" i="12"/>
  <c r="N1546" i="12"/>
  <c r="M1546" i="12"/>
  <c r="L1546" i="12"/>
  <c r="K1546" i="12"/>
  <c r="J1546" i="12"/>
  <c r="I1546" i="12"/>
  <c r="H1546" i="12"/>
  <c r="G1546" i="12"/>
  <c r="F1546" i="12"/>
  <c r="E1546" i="12"/>
  <c r="D1546" i="12"/>
  <c r="C1546" i="12"/>
  <c r="B1546" i="12"/>
  <c r="A1546" i="12"/>
  <c r="U1545" i="12"/>
  <c r="T1545" i="12"/>
  <c r="S1545" i="12"/>
  <c r="R1545" i="12"/>
  <c r="Q1545" i="12"/>
  <c r="P1545" i="12"/>
  <c r="O1545" i="12"/>
  <c r="N1545" i="12"/>
  <c r="M1545" i="12"/>
  <c r="L1545" i="12"/>
  <c r="K1545" i="12"/>
  <c r="J1545" i="12"/>
  <c r="I1545" i="12"/>
  <c r="H1545" i="12"/>
  <c r="G1545" i="12"/>
  <c r="F1545" i="12"/>
  <c r="E1545" i="12"/>
  <c r="D1545" i="12"/>
  <c r="C1545" i="12"/>
  <c r="B1545" i="12"/>
  <c r="A1545" i="12"/>
  <c r="U1544" i="12"/>
  <c r="T1544" i="12"/>
  <c r="S1544" i="12"/>
  <c r="R1544" i="12"/>
  <c r="Q1544" i="12"/>
  <c r="P1544" i="12"/>
  <c r="O1544" i="12"/>
  <c r="N1544" i="12"/>
  <c r="M1544" i="12"/>
  <c r="L1544" i="12"/>
  <c r="K1544" i="12"/>
  <c r="J1544" i="12"/>
  <c r="I1544" i="12"/>
  <c r="H1544" i="12"/>
  <c r="G1544" i="12"/>
  <c r="F1544" i="12"/>
  <c r="E1544" i="12"/>
  <c r="D1544" i="12"/>
  <c r="C1544" i="12"/>
  <c r="B1544" i="12"/>
  <c r="A1544" i="12"/>
  <c r="U1543" i="12"/>
  <c r="T1543" i="12"/>
  <c r="S1543" i="12"/>
  <c r="R1543" i="12"/>
  <c r="Q1543" i="12"/>
  <c r="P1543" i="12"/>
  <c r="O1543" i="12"/>
  <c r="N1543" i="12"/>
  <c r="M1543" i="12"/>
  <c r="L1543" i="12"/>
  <c r="K1543" i="12"/>
  <c r="J1543" i="12"/>
  <c r="I1543" i="12"/>
  <c r="H1543" i="12"/>
  <c r="G1543" i="12"/>
  <c r="F1543" i="12"/>
  <c r="E1543" i="12"/>
  <c r="D1543" i="12"/>
  <c r="C1543" i="12"/>
  <c r="B1543" i="12"/>
  <c r="A1543" i="12"/>
  <c r="U1542" i="12"/>
  <c r="T1542" i="12"/>
  <c r="S1542" i="12"/>
  <c r="R1542" i="12"/>
  <c r="Q1542" i="12"/>
  <c r="P1542" i="12"/>
  <c r="O1542" i="12"/>
  <c r="N1542" i="12"/>
  <c r="M1542" i="12"/>
  <c r="L1542" i="12"/>
  <c r="K1542" i="12"/>
  <c r="J1542" i="12"/>
  <c r="I1542" i="12"/>
  <c r="H1542" i="12"/>
  <c r="G1542" i="12"/>
  <c r="F1542" i="12"/>
  <c r="E1542" i="12"/>
  <c r="D1542" i="12"/>
  <c r="C1542" i="12"/>
  <c r="B1542" i="12"/>
  <c r="A1542" i="12"/>
  <c r="U1541" i="12"/>
  <c r="T1541" i="12"/>
  <c r="S1541" i="12"/>
  <c r="R1541" i="12"/>
  <c r="Q1541" i="12"/>
  <c r="P1541" i="12"/>
  <c r="O1541" i="12"/>
  <c r="N1541" i="12"/>
  <c r="M1541" i="12"/>
  <c r="L1541" i="12"/>
  <c r="K1541" i="12"/>
  <c r="J1541" i="12"/>
  <c r="I1541" i="12"/>
  <c r="H1541" i="12"/>
  <c r="G1541" i="12"/>
  <c r="F1541" i="12"/>
  <c r="E1541" i="12"/>
  <c r="D1541" i="12"/>
  <c r="C1541" i="12"/>
  <c r="B1541" i="12"/>
  <c r="A1541" i="12"/>
  <c r="U1540" i="12"/>
  <c r="T1540" i="12"/>
  <c r="S1540" i="12"/>
  <c r="R1540" i="12"/>
  <c r="Q1540" i="12"/>
  <c r="P1540" i="12"/>
  <c r="O1540" i="12"/>
  <c r="N1540" i="12"/>
  <c r="M1540" i="12"/>
  <c r="L1540" i="12"/>
  <c r="K1540" i="12"/>
  <c r="J1540" i="12"/>
  <c r="I1540" i="12"/>
  <c r="H1540" i="12"/>
  <c r="G1540" i="12"/>
  <c r="F1540" i="12"/>
  <c r="E1540" i="12"/>
  <c r="D1540" i="12"/>
  <c r="C1540" i="12"/>
  <c r="B1540" i="12"/>
  <c r="A1540" i="12"/>
  <c r="U1539" i="12"/>
  <c r="T1539" i="12"/>
  <c r="S1539" i="12"/>
  <c r="R1539" i="12"/>
  <c r="Q1539" i="12"/>
  <c r="P1539" i="12"/>
  <c r="O1539" i="12"/>
  <c r="N1539" i="12"/>
  <c r="M1539" i="12"/>
  <c r="L1539" i="12"/>
  <c r="K1539" i="12"/>
  <c r="J1539" i="12"/>
  <c r="I1539" i="12"/>
  <c r="H1539" i="12"/>
  <c r="G1539" i="12"/>
  <c r="F1539" i="12"/>
  <c r="E1539" i="12"/>
  <c r="D1539" i="12"/>
  <c r="C1539" i="12"/>
  <c r="B1539" i="12"/>
  <c r="A1539" i="12"/>
  <c r="U1538" i="12"/>
  <c r="T1538" i="12"/>
  <c r="S1538" i="12"/>
  <c r="R1538" i="12"/>
  <c r="Q1538" i="12"/>
  <c r="P1538" i="12"/>
  <c r="O1538" i="12"/>
  <c r="N1538" i="12"/>
  <c r="M1538" i="12"/>
  <c r="L1538" i="12"/>
  <c r="K1538" i="12"/>
  <c r="J1538" i="12"/>
  <c r="I1538" i="12"/>
  <c r="H1538" i="12"/>
  <c r="G1538" i="12"/>
  <c r="F1538" i="12"/>
  <c r="E1538" i="12"/>
  <c r="D1538" i="12"/>
  <c r="C1538" i="12"/>
  <c r="B1538" i="12"/>
  <c r="A1538" i="12"/>
  <c r="U1537" i="12"/>
  <c r="T1537" i="12"/>
  <c r="S1537" i="12"/>
  <c r="R1537" i="12"/>
  <c r="Q1537" i="12"/>
  <c r="P1537" i="12"/>
  <c r="O1537" i="12"/>
  <c r="N1537" i="12"/>
  <c r="M1537" i="12"/>
  <c r="L1537" i="12"/>
  <c r="K1537" i="12"/>
  <c r="J1537" i="12"/>
  <c r="I1537" i="12"/>
  <c r="H1537" i="12"/>
  <c r="G1537" i="12"/>
  <c r="F1537" i="12"/>
  <c r="E1537" i="12"/>
  <c r="D1537" i="12"/>
  <c r="C1537" i="12"/>
  <c r="B1537" i="12"/>
  <c r="A1537" i="12"/>
  <c r="U1536" i="12"/>
  <c r="T1536" i="12"/>
  <c r="S1536" i="12"/>
  <c r="R1536" i="12"/>
  <c r="Q1536" i="12"/>
  <c r="P1536" i="12"/>
  <c r="O1536" i="12"/>
  <c r="N1536" i="12"/>
  <c r="M1536" i="12"/>
  <c r="L1536" i="12"/>
  <c r="K1536" i="12"/>
  <c r="J1536" i="12"/>
  <c r="I1536" i="12"/>
  <c r="H1536" i="12"/>
  <c r="G1536" i="12"/>
  <c r="F1536" i="12"/>
  <c r="E1536" i="12"/>
  <c r="D1536" i="12"/>
  <c r="C1536" i="12"/>
  <c r="B1536" i="12"/>
  <c r="A1536" i="12"/>
  <c r="U1535" i="12"/>
  <c r="T1535" i="12"/>
  <c r="S1535" i="12"/>
  <c r="R1535" i="12"/>
  <c r="Q1535" i="12"/>
  <c r="P1535" i="12"/>
  <c r="O1535" i="12"/>
  <c r="N1535" i="12"/>
  <c r="M1535" i="12"/>
  <c r="L1535" i="12"/>
  <c r="K1535" i="12"/>
  <c r="J1535" i="12"/>
  <c r="I1535" i="12"/>
  <c r="H1535" i="12"/>
  <c r="G1535" i="12"/>
  <c r="F1535" i="12"/>
  <c r="E1535" i="12"/>
  <c r="D1535" i="12"/>
  <c r="C1535" i="12"/>
  <c r="B1535" i="12"/>
  <c r="A1535" i="12"/>
  <c r="U1534" i="12"/>
  <c r="T1534" i="12"/>
  <c r="S1534" i="12"/>
  <c r="R1534" i="12"/>
  <c r="Q1534" i="12"/>
  <c r="P1534" i="12"/>
  <c r="O1534" i="12"/>
  <c r="N1534" i="12"/>
  <c r="M1534" i="12"/>
  <c r="L1534" i="12"/>
  <c r="K1534" i="12"/>
  <c r="J1534" i="12"/>
  <c r="I1534" i="12"/>
  <c r="H1534" i="12"/>
  <c r="G1534" i="12"/>
  <c r="F1534" i="12"/>
  <c r="E1534" i="12"/>
  <c r="D1534" i="12"/>
  <c r="C1534" i="12"/>
  <c r="B1534" i="12"/>
  <c r="A1534" i="12"/>
  <c r="U1533" i="12"/>
  <c r="T1533" i="12"/>
  <c r="S1533" i="12"/>
  <c r="R1533" i="12"/>
  <c r="Q1533" i="12"/>
  <c r="P1533" i="12"/>
  <c r="O1533" i="12"/>
  <c r="N1533" i="12"/>
  <c r="M1533" i="12"/>
  <c r="L1533" i="12"/>
  <c r="K1533" i="12"/>
  <c r="J1533" i="12"/>
  <c r="I1533" i="12"/>
  <c r="H1533" i="12"/>
  <c r="G1533" i="12"/>
  <c r="F1533" i="12"/>
  <c r="E1533" i="12"/>
  <c r="D1533" i="12"/>
  <c r="C1533" i="12"/>
  <c r="B1533" i="12"/>
  <c r="A1533" i="12"/>
  <c r="U1532" i="12"/>
  <c r="T1532" i="12"/>
  <c r="S1532" i="12"/>
  <c r="R1532" i="12"/>
  <c r="Q1532" i="12"/>
  <c r="P1532" i="12"/>
  <c r="O1532" i="12"/>
  <c r="N1532" i="12"/>
  <c r="M1532" i="12"/>
  <c r="L1532" i="12"/>
  <c r="K1532" i="12"/>
  <c r="J1532" i="12"/>
  <c r="I1532" i="12"/>
  <c r="H1532" i="12"/>
  <c r="G1532" i="12"/>
  <c r="F1532" i="12"/>
  <c r="E1532" i="12"/>
  <c r="D1532" i="12"/>
  <c r="C1532" i="12"/>
  <c r="B1532" i="12"/>
  <c r="A1532" i="12"/>
  <c r="U1531" i="12"/>
  <c r="T1531" i="12"/>
  <c r="S1531" i="12"/>
  <c r="R1531" i="12"/>
  <c r="Q1531" i="12"/>
  <c r="P1531" i="12"/>
  <c r="O1531" i="12"/>
  <c r="N1531" i="12"/>
  <c r="M1531" i="12"/>
  <c r="L1531" i="12"/>
  <c r="K1531" i="12"/>
  <c r="J1531" i="12"/>
  <c r="I1531" i="12"/>
  <c r="H1531" i="12"/>
  <c r="G1531" i="12"/>
  <c r="F1531" i="12"/>
  <c r="E1531" i="12"/>
  <c r="D1531" i="12"/>
  <c r="C1531" i="12"/>
  <c r="B1531" i="12"/>
  <c r="A1531" i="12"/>
  <c r="U1530" i="12"/>
  <c r="T1530" i="12"/>
  <c r="S1530" i="12"/>
  <c r="R1530" i="12"/>
  <c r="Q1530" i="12"/>
  <c r="P1530" i="12"/>
  <c r="O1530" i="12"/>
  <c r="N1530" i="12"/>
  <c r="M1530" i="12"/>
  <c r="L1530" i="12"/>
  <c r="K1530" i="12"/>
  <c r="J1530" i="12"/>
  <c r="I1530" i="12"/>
  <c r="H1530" i="12"/>
  <c r="G1530" i="12"/>
  <c r="F1530" i="12"/>
  <c r="E1530" i="12"/>
  <c r="D1530" i="12"/>
  <c r="C1530" i="12"/>
  <c r="B1530" i="12"/>
  <c r="A1530" i="12"/>
  <c r="U1529" i="12"/>
  <c r="T1529" i="12"/>
  <c r="S1529" i="12"/>
  <c r="R1529" i="12"/>
  <c r="Q1529" i="12"/>
  <c r="P1529" i="12"/>
  <c r="O1529" i="12"/>
  <c r="N1529" i="12"/>
  <c r="M1529" i="12"/>
  <c r="L1529" i="12"/>
  <c r="K1529" i="12"/>
  <c r="J1529" i="12"/>
  <c r="I1529" i="12"/>
  <c r="H1529" i="12"/>
  <c r="G1529" i="12"/>
  <c r="F1529" i="12"/>
  <c r="E1529" i="12"/>
  <c r="D1529" i="12"/>
  <c r="C1529" i="12"/>
  <c r="B1529" i="12"/>
  <c r="A1529" i="12"/>
  <c r="U1528" i="12"/>
  <c r="T1528" i="12"/>
  <c r="S1528" i="12"/>
  <c r="R1528" i="12"/>
  <c r="Q1528" i="12"/>
  <c r="P1528" i="12"/>
  <c r="O1528" i="12"/>
  <c r="N1528" i="12"/>
  <c r="M1528" i="12"/>
  <c r="L1528" i="12"/>
  <c r="K1528" i="12"/>
  <c r="J1528" i="12"/>
  <c r="I1528" i="12"/>
  <c r="H1528" i="12"/>
  <c r="G1528" i="12"/>
  <c r="F1528" i="12"/>
  <c r="E1528" i="12"/>
  <c r="D1528" i="12"/>
  <c r="C1528" i="12"/>
  <c r="B1528" i="12"/>
  <c r="A1528" i="12"/>
  <c r="U1527" i="12"/>
  <c r="T1527" i="12"/>
  <c r="S1527" i="12"/>
  <c r="R1527" i="12"/>
  <c r="Q1527" i="12"/>
  <c r="P1527" i="12"/>
  <c r="O1527" i="12"/>
  <c r="N1527" i="12"/>
  <c r="M1527" i="12"/>
  <c r="L1527" i="12"/>
  <c r="K1527" i="12"/>
  <c r="J1527" i="12"/>
  <c r="I1527" i="12"/>
  <c r="H1527" i="12"/>
  <c r="G1527" i="12"/>
  <c r="F1527" i="12"/>
  <c r="E1527" i="12"/>
  <c r="D1527" i="12"/>
  <c r="C1527" i="12"/>
  <c r="B1527" i="12"/>
  <c r="A1527" i="12"/>
  <c r="U1526" i="12"/>
  <c r="T1526" i="12"/>
  <c r="S1526" i="12"/>
  <c r="R1526" i="12"/>
  <c r="Q1526" i="12"/>
  <c r="P1526" i="12"/>
  <c r="O1526" i="12"/>
  <c r="N1526" i="12"/>
  <c r="M1526" i="12"/>
  <c r="L1526" i="12"/>
  <c r="K1526" i="12"/>
  <c r="J1526" i="12"/>
  <c r="I1526" i="12"/>
  <c r="H1526" i="12"/>
  <c r="G1526" i="12"/>
  <c r="F1526" i="12"/>
  <c r="E1526" i="12"/>
  <c r="D1526" i="12"/>
  <c r="C1526" i="12"/>
  <c r="B1526" i="12"/>
  <c r="A1526" i="12"/>
  <c r="U1525" i="12"/>
  <c r="T1525" i="12"/>
  <c r="S1525" i="12"/>
  <c r="R1525" i="12"/>
  <c r="Q1525" i="12"/>
  <c r="P1525" i="12"/>
  <c r="O1525" i="12"/>
  <c r="N1525" i="12"/>
  <c r="M1525" i="12"/>
  <c r="L1525" i="12"/>
  <c r="K1525" i="12"/>
  <c r="J1525" i="12"/>
  <c r="I1525" i="12"/>
  <c r="H1525" i="12"/>
  <c r="G1525" i="12"/>
  <c r="F1525" i="12"/>
  <c r="E1525" i="12"/>
  <c r="D1525" i="12"/>
  <c r="C1525" i="12"/>
  <c r="B1525" i="12"/>
  <c r="A1525" i="12"/>
  <c r="U1524" i="12"/>
  <c r="T1524" i="12"/>
  <c r="S1524" i="12"/>
  <c r="R1524" i="12"/>
  <c r="Q1524" i="12"/>
  <c r="P1524" i="12"/>
  <c r="O1524" i="12"/>
  <c r="N1524" i="12"/>
  <c r="M1524" i="12"/>
  <c r="L1524" i="12"/>
  <c r="K1524" i="12"/>
  <c r="J1524" i="12"/>
  <c r="I1524" i="12"/>
  <c r="H1524" i="12"/>
  <c r="G1524" i="12"/>
  <c r="F1524" i="12"/>
  <c r="E1524" i="12"/>
  <c r="D1524" i="12"/>
  <c r="C1524" i="12"/>
  <c r="B1524" i="12"/>
  <c r="A1524" i="12"/>
  <c r="U1523" i="12"/>
  <c r="T1523" i="12"/>
  <c r="S1523" i="12"/>
  <c r="R1523" i="12"/>
  <c r="Q1523" i="12"/>
  <c r="P1523" i="12"/>
  <c r="O1523" i="12"/>
  <c r="N1523" i="12"/>
  <c r="M1523" i="12"/>
  <c r="L1523" i="12"/>
  <c r="K1523" i="12"/>
  <c r="J1523" i="12"/>
  <c r="I1523" i="12"/>
  <c r="H1523" i="12"/>
  <c r="G1523" i="12"/>
  <c r="F1523" i="12"/>
  <c r="E1523" i="12"/>
  <c r="D1523" i="12"/>
  <c r="C1523" i="12"/>
  <c r="B1523" i="12"/>
  <c r="A1523" i="12"/>
  <c r="U1522" i="12"/>
  <c r="T1522" i="12"/>
  <c r="S1522" i="12"/>
  <c r="R1522" i="12"/>
  <c r="Q1522" i="12"/>
  <c r="P1522" i="12"/>
  <c r="O1522" i="12"/>
  <c r="N1522" i="12"/>
  <c r="M1522" i="12"/>
  <c r="L1522" i="12"/>
  <c r="K1522" i="12"/>
  <c r="J1522" i="12"/>
  <c r="I1522" i="12"/>
  <c r="H1522" i="12"/>
  <c r="G1522" i="12"/>
  <c r="F1522" i="12"/>
  <c r="E1522" i="12"/>
  <c r="D1522" i="12"/>
  <c r="C1522" i="12"/>
  <c r="B1522" i="12"/>
  <c r="A1522" i="12"/>
  <c r="U1521" i="12"/>
  <c r="T1521" i="12"/>
  <c r="S1521" i="12"/>
  <c r="R1521" i="12"/>
  <c r="Q1521" i="12"/>
  <c r="P1521" i="12"/>
  <c r="O1521" i="12"/>
  <c r="N1521" i="12"/>
  <c r="M1521" i="12"/>
  <c r="L1521" i="12"/>
  <c r="K1521" i="12"/>
  <c r="J1521" i="12"/>
  <c r="I1521" i="12"/>
  <c r="H1521" i="12"/>
  <c r="G1521" i="12"/>
  <c r="F1521" i="12"/>
  <c r="E1521" i="12"/>
  <c r="D1521" i="12"/>
  <c r="C1521" i="12"/>
  <c r="B1521" i="12"/>
  <c r="A1521" i="12"/>
  <c r="U1520" i="12"/>
  <c r="T1520" i="12"/>
  <c r="S1520" i="12"/>
  <c r="R1520" i="12"/>
  <c r="Q1520" i="12"/>
  <c r="P1520" i="12"/>
  <c r="O1520" i="12"/>
  <c r="N1520" i="12"/>
  <c r="M1520" i="12"/>
  <c r="L1520" i="12"/>
  <c r="K1520" i="12"/>
  <c r="J1520" i="12"/>
  <c r="I1520" i="12"/>
  <c r="H1520" i="12"/>
  <c r="G1520" i="12"/>
  <c r="F1520" i="12"/>
  <c r="E1520" i="12"/>
  <c r="D1520" i="12"/>
  <c r="C1520" i="12"/>
  <c r="B1520" i="12"/>
  <c r="A1520" i="12"/>
  <c r="U1519" i="12"/>
  <c r="T1519" i="12"/>
  <c r="S1519" i="12"/>
  <c r="R1519" i="12"/>
  <c r="Q1519" i="12"/>
  <c r="P1519" i="12"/>
  <c r="O1519" i="12"/>
  <c r="N1519" i="12"/>
  <c r="M1519" i="12"/>
  <c r="L1519" i="12"/>
  <c r="K1519" i="12"/>
  <c r="J1519" i="12"/>
  <c r="I1519" i="12"/>
  <c r="H1519" i="12"/>
  <c r="G1519" i="12"/>
  <c r="F1519" i="12"/>
  <c r="E1519" i="12"/>
  <c r="D1519" i="12"/>
  <c r="C1519" i="12"/>
  <c r="B1519" i="12"/>
  <c r="A1519" i="12"/>
  <c r="U1518" i="12"/>
  <c r="T1518" i="12"/>
  <c r="S1518" i="12"/>
  <c r="R1518" i="12"/>
  <c r="Q1518" i="12"/>
  <c r="P1518" i="12"/>
  <c r="O1518" i="12"/>
  <c r="N1518" i="12"/>
  <c r="M1518" i="12"/>
  <c r="L1518" i="12"/>
  <c r="K1518" i="12"/>
  <c r="J1518" i="12"/>
  <c r="I1518" i="12"/>
  <c r="H1518" i="12"/>
  <c r="G1518" i="12"/>
  <c r="F1518" i="12"/>
  <c r="E1518" i="12"/>
  <c r="D1518" i="12"/>
  <c r="C1518" i="12"/>
  <c r="B1518" i="12"/>
  <c r="A1518" i="12"/>
  <c r="U1517" i="12"/>
  <c r="T1517" i="12"/>
  <c r="S1517" i="12"/>
  <c r="R1517" i="12"/>
  <c r="Q1517" i="12"/>
  <c r="P1517" i="12"/>
  <c r="O1517" i="12"/>
  <c r="N1517" i="12"/>
  <c r="M1517" i="12"/>
  <c r="L1517" i="12"/>
  <c r="K1517" i="12"/>
  <c r="J1517" i="12"/>
  <c r="I1517" i="12"/>
  <c r="H1517" i="12"/>
  <c r="G1517" i="12"/>
  <c r="F1517" i="12"/>
  <c r="E1517" i="12"/>
  <c r="D1517" i="12"/>
  <c r="C1517" i="12"/>
  <c r="B1517" i="12"/>
  <c r="A1517" i="12"/>
  <c r="U1516" i="12"/>
  <c r="T1516" i="12"/>
  <c r="S1516" i="12"/>
  <c r="R1516" i="12"/>
  <c r="Q1516" i="12"/>
  <c r="P1516" i="12"/>
  <c r="O1516" i="12"/>
  <c r="N1516" i="12"/>
  <c r="M1516" i="12"/>
  <c r="L1516" i="12"/>
  <c r="K1516" i="12"/>
  <c r="J1516" i="12"/>
  <c r="I1516" i="12"/>
  <c r="H1516" i="12"/>
  <c r="G1516" i="12"/>
  <c r="F1516" i="12"/>
  <c r="E1516" i="12"/>
  <c r="D1516" i="12"/>
  <c r="C1516" i="12"/>
  <c r="B1516" i="12"/>
  <c r="A1516" i="12"/>
  <c r="U1515" i="12"/>
  <c r="T1515" i="12"/>
  <c r="S1515" i="12"/>
  <c r="R1515" i="12"/>
  <c r="Q1515" i="12"/>
  <c r="P1515" i="12"/>
  <c r="O1515" i="12"/>
  <c r="N1515" i="12"/>
  <c r="M1515" i="12"/>
  <c r="L1515" i="12"/>
  <c r="K1515" i="12"/>
  <c r="J1515" i="12"/>
  <c r="I1515" i="12"/>
  <c r="H1515" i="12"/>
  <c r="G1515" i="12"/>
  <c r="F1515" i="12"/>
  <c r="E1515" i="12"/>
  <c r="D1515" i="12"/>
  <c r="C1515" i="12"/>
  <c r="B1515" i="12"/>
  <c r="A1515" i="12"/>
  <c r="U1514" i="12"/>
  <c r="T1514" i="12"/>
  <c r="S1514" i="12"/>
  <c r="R1514" i="12"/>
  <c r="Q1514" i="12"/>
  <c r="P1514" i="12"/>
  <c r="O1514" i="12"/>
  <c r="N1514" i="12"/>
  <c r="M1514" i="12"/>
  <c r="L1514" i="12"/>
  <c r="K1514" i="12"/>
  <c r="J1514" i="12"/>
  <c r="I1514" i="12"/>
  <c r="H1514" i="12"/>
  <c r="G1514" i="12"/>
  <c r="F1514" i="12"/>
  <c r="E1514" i="12"/>
  <c r="D1514" i="12"/>
  <c r="C1514" i="12"/>
  <c r="B1514" i="12"/>
  <c r="A1514" i="12"/>
  <c r="U1513" i="12"/>
  <c r="T1513" i="12"/>
  <c r="S1513" i="12"/>
  <c r="R1513" i="12"/>
  <c r="Q1513" i="12"/>
  <c r="P1513" i="12"/>
  <c r="O1513" i="12"/>
  <c r="N1513" i="12"/>
  <c r="M1513" i="12"/>
  <c r="L1513" i="12"/>
  <c r="K1513" i="12"/>
  <c r="J1513" i="12"/>
  <c r="I1513" i="12"/>
  <c r="H1513" i="12"/>
  <c r="G1513" i="12"/>
  <c r="F1513" i="12"/>
  <c r="E1513" i="12"/>
  <c r="D1513" i="12"/>
  <c r="C1513" i="12"/>
  <c r="B1513" i="12"/>
  <c r="A1513" i="12"/>
  <c r="U1512" i="12"/>
  <c r="T1512" i="12"/>
  <c r="S1512" i="12"/>
  <c r="R1512" i="12"/>
  <c r="Q1512" i="12"/>
  <c r="P1512" i="12"/>
  <c r="O1512" i="12"/>
  <c r="N1512" i="12"/>
  <c r="M1512" i="12"/>
  <c r="L1512" i="12"/>
  <c r="K1512" i="12"/>
  <c r="J1512" i="12"/>
  <c r="I1512" i="12"/>
  <c r="H1512" i="12"/>
  <c r="G1512" i="12"/>
  <c r="F1512" i="12"/>
  <c r="E1512" i="12"/>
  <c r="D1512" i="12"/>
  <c r="C1512" i="12"/>
  <c r="B1512" i="12"/>
  <c r="A1512" i="12"/>
  <c r="U1511" i="12"/>
  <c r="T1511" i="12"/>
  <c r="S1511" i="12"/>
  <c r="R1511" i="12"/>
  <c r="Q1511" i="12"/>
  <c r="P1511" i="12"/>
  <c r="O1511" i="12"/>
  <c r="N1511" i="12"/>
  <c r="M1511" i="12"/>
  <c r="L1511" i="12"/>
  <c r="K1511" i="12"/>
  <c r="J1511" i="12"/>
  <c r="I1511" i="12"/>
  <c r="H1511" i="12"/>
  <c r="G1511" i="12"/>
  <c r="F1511" i="12"/>
  <c r="E1511" i="12"/>
  <c r="D1511" i="12"/>
  <c r="C1511" i="12"/>
  <c r="B1511" i="12"/>
  <c r="A1511" i="12"/>
  <c r="U1510" i="12"/>
  <c r="T1510" i="12"/>
  <c r="S1510" i="12"/>
  <c r="R1510" i="12"/>
  <c r="Q1510" i="12"/>
  <c r="P1510" i="12"/>
  <c r="O1510" i="12"/>
  <c r="N1510" i="12"/>
  <c r="M1510" i="12"/>
  <c r="L1510" i="12"/>
  <c r="K1510" i="12"/>
  <c r="J1510" i="12"/>
  <c r="I1510" i="12"/>
  <c r="H1510" i="12"/>
  <c r="G1510" i="12"/>
  <c r="F1510" i="12"/>
  <c r="E1510" i="12"/>
  <c r="D1510" i="12"/>
  <c r="C1510" i="12"/>
  <c r="B1510" i="12"/>
  <c r="A1510" i="12"/>
  <c r="U1509" i="12"/>
  <c r="T1509" i="12"/>
  <c r="S1509" i="12"/>
  <c r="R1509" i="12"/>
  <c r="Q1509" i="12"/>
  <c r="P1509" i="12"/>
  <c r="O1509" i="12"/>
  <c r="N1509" i="12"/>
  <c r="M1509" i="12"/>
  <c r="L1509" i="12"/>
  <c r="K1509" i="12"/>
  <c r="J1509" i="12"/>
  <c r="I1509" i="12"/>
  <c r="H1509" i="12"/>
  <c r="G1509" i="12"/>
  <c r="F1509" i="12"/>
  <c r="E1509" i="12"/>
  <c r="D1509" i="12"/>
  <c r="C1509" i="12"/>
  <c r="B1509" i="12"/>
  <c r="A1509" i="12"/>
  <c r="U1508" i="12"/>
  <c r="T1508" i="12"/>
  <c r="S1508" i="12"/>
  <c r="R1508" i="12"/>
  <c r="Q1508" i="12"/>
  <c r="P1508" i="12"/>
  <c r="O1508" i="12"/>
  <c r="N1508" i="12"/>
  <c r="M1508" i="12"/>
  <c r="L1508" i="12"/>
  <c r="K1508" i="12"/>
  <c r="J1508" i="12"/>
  <c r="I1508" i="12"/>
  <c r="H1508" i="12"/>
  <c r="G1508" i="12"/>
  <c r="F1508" i="12"/>
  <c r="E1508" i="12"/>
  <c r="D1508" i="12"/>
  <c r="C1508" i="12"/>
  <c r="B1508" i="12"/>
  <c r="A1508" i="12"/>
  <c r="U1507" i="12"/>
  <c r="T1507" i="12"/>
  <c r="S1507" i="12"/>
  <c r="R1507" i="12"/>
  <c r="Q1507" i="12"/>
  <c r="P1507" i="12"/>
  <c r="O1507" i="12"/>
  <c r="N1507" i="12"/>
  <c r="M1507" i="12"/>
  <c r="L1507" i="12"/>
  <c r="K1507" i="12"/>
  <c r="J1507" i="12"/>
  <c r="I1507" i="12"/>
  <c r="H1507" i="12"/>
  <c r="G1507" i="12"/>
  <c r="F1507" i="12"/>
  <c r="E1507" i="12"/>
  <c r="D1507" i="12"/>
  <c r="C1507" i="12"/>
  <c r="B1507" i="12"/>
  <c r="A1507" i="12"/>
  <c r="U1506" i="12"/>
  <c r="T1506" i="12"/>
  <c r="S1506" i="12"/>
  <c r="R1506" i="12"/>
  <c r="Q1506" i="12"/>
  <c r="P1506" i="12"/>
  <c r="O1506" i="12"/>
  <c r="N1506" i="12"/>
  <c r="M1506" i="12"/>
  <c r="L1506" i="12"/>
  <c r="K1506" i="12"/>
  <c r="J1506" i="12"/>
  <c r="I1506" i="12"/>
  <c r="H1506" i="12"/>
  <c r="G1506" i="12"/>
  <c r="F1506" i="12"/>
  <c r="E1506" i="12"/>
  <c r="D1506" i="12"/>
  <c r="C1506" i="12"/>
  <c r="B1506" i="12"/>
  <c r="A1506" i="12"/>
  <c r="U1505" i="12"/>
  <c r="T1505" i="12"/>
  <c r="S1505" i="12"/>
  <c r="R1505" i="12"/>
  <c r="Q1505" i="12"/>
  <c r="P1505" i="12"/>
  <c r="O1505" i="12"/>
  <c r="N1505" i="12"/>
  <c r="M1505" i="12"/>
  <c r="L1505" i="12"/>
  <c r="K1505" i="12"/>
  <c r="J1505" i="12"/>
  <c r="I1505" i="12"/>
  <c r="H1505" i="12"/>
  <c r="G1505" i="12"/>
  <c r="F1505" i="12"/>
  <c r="E1505" i="12"/>
  <c r="D1505" i="12"/>
  <c r="C1505" i="12"/>
  <c r="B1505" i="12"/>
  <c r="A1505" i="12"/>
  <c r="U1504" i="12"/>
  <c r="T1504" i="12"/>
  <c r="S1504" i="12"/>
  <c r="R1504" i="12"/>
  <c r="Q1504" i="12"/>
  <c r="P1504" i="12"/>
  <c r="O1504" i="12"/>
  <c r="N1504" i="12"/>
  <c r="M1504" i="12"/>
  <c r="L1504" i="12"/>
  <c r="K1504" i="12"/>
  <c r="J1504" i="12"/>
  <c r="I1504" i="12"/>
  <c r="H1504" i="12"/>
  <c r="G1504" i="12"/>
  <c r="F1504" i="12"/>
  <c r="E1504" i="12"/>
  <c r="D1504" i="12"/>
  <c r="C1504" i="12"/>
  <c r="B1504" i="12"/>
  <c r="A1504" i="12"/>
  <c r="U1503" i="12"/>
  <c r="T1503" i="12"/>
  <c r="S1503" i="12"/>
  <c r="R1503" i="12"/>
  <c r="Q1503" i="12"/>
  <c r="P1503" i="12"/>
  <c r="O1503" i="12"/>
  <c r="N1503" i="12"/>
  <c r="M1503" i="12"/>
  <c r="L1503" i="12"/>
  <c r="K1503" i="12"/>
  <c r="J1503" i="12"/>
  <c r="I1503" i="12"/>
  <c r="H1503" i="12"/>
  <c r="G1503" i="12"/>
  <c r="F1503" i="12"/>
  <c r="E1503" i="12"/>
  <c r="D1503" i="12"/>
  <c r="C1503" i="12"/>
  <c r="B1503" i="12"/>
  <c r="A1503" i="12"/>
  <c r="U1502" i="12"/>
  <c r="T1502" i="12"/>
  <c r="S1502" i="12"/>
  <c r="R1502" i="12"/>
  <c r="Q1502" i="12"/>
  <c r="P1502" i="12"/>
  <c r="O1502" i="12"/>
  <c r="N1502" i="12"/>
  <c r="M1502" i="12"/>
  <c r="L1502" i="12"/>
  <c r="K1502" i="12"/>
  <c r="J1502" i="12"/>
  <c r="I1502" i="12"/>
  <c r="H1502" i="12"/>
  <c r="G1502" i="12"/>
  <c r="F1502" i="12"/>
  <c r="E1502" i="12"/>
  <c r="D1502" i="12"/>
  <c r="C1502" i="12"/>
  <c r="B1502" i="12"/>
  <c r="A1502" i="12"/>
  <c r="U1501" i="12"/>
  <c r="T1501" i="12"/>
  <c r="S1501" i="12"/>
  <c r="R1501" i="12"/>
  <c r="Q1501" i="12"/>
  <c r="P1501" i="12"/>
  <c r="O1501" i="12"/>
  <c r="N1501" i="12"/>
  <c r="M1501" i="12"/>
  <c r="L1501" i="12"/>
  <c r="K1501" i="12"/>
  <c r="J1501" i="12"/>
  <c r="I1501" i="12"/>
  <c r="H1501" i="12"/>
  <c r="G1501" i="12"/>
  <c r="F1501" i="12"/>
  <c r="E1501" i="12"/>
  <c r="D1501" i="12"/>
  <c r="C1501" i="12"/>
  <c r="B1501" i="12"/>
  <c r="A1501" i="12"/>
  <c r="U1500" i="12"/>
  <c r="T1500" i="12"/>
  <c r="S1500" i="12"/>
  <c r="R1500" i="12"/>
  <c r="Q1500" i="12"/>
  <c r="P1500" i="12"/>
  <c r="O1500" i="12"/>
  <c r="N1500" i="12"/>
  <c r="M1500" i="12"/>
  <c r="L1500" i="12"/>
  <c r="K1500" i="12"/>
  <c r="J1500" i="12"/>
  <c r="I1500" i="12"/>
  <c r="H1500" i="12"/>
  <c r="G1500" i="12"/>
  <c r="F1500" i="12"/>
  <c r="E1500" i="12"/>
  <c r="D1500" i="12"/>
  <c r="C1500" i="12"/>
  <c r="B1500" i="12"/>
  <c r="A1500" i="12"/>
  <c r="U1499" i="12"/>
  <c r="T1499" i="12"/>
  <c r="S1499" i="12"/>
  <c r="R1499" i="12"/>
  <c r="Q1499" i="12"/>
  <c r="P1499" i="12"/>
  <c r="O1499" i="12"/>
  <c r="N1499" i="12"/>
  <c r="M1499" i="12"/>
  <c r="L1499" i="12"/>
  <c r="K1499" i="12"/>
  <c r="J1499" i="12"/>
  <c r="I1499" i="12"/>
  <c r="H1499" i="12"/>
  <c r="G1499" i="12"/>
  <c r="F1499" i="12"/>
  <c r="E1499" i="12"/>
  <c r="D1499" i="12"/>
  <c r="C1499" i="12"/>
  <c r="B1499" i="12"/>
  <c r="A1499" i="12"/>
  <c r="U1498" i="12"/>
  <c r="T1498" i="12"/>
  <c r="S1498" i="12"/>
  <c r="R1498" i="12"/>
  <c r="Q1498" i="12"/>
  <c r="P1498" i="12"/>
  <c r="O1498" i="12"/>
  <c r="N1498" i="12"/>
  <c r="M1498" i="12"/>
  <c r="L1498" i="12"/>
  <c r="K1498" i="12"/>
  <c r="J1498" i="12"/>
  <c r="I1498" i="12"/>
  <c r="H1498" i="12"/>
  <c r="G1498" i="12"/>
  <c r="F1498" i="12"/>
  <c r="E1498" i="12"/>
  <c r="D1498" i="12"/>
  <c r="C1498" i="12"/>
  <c r="B1498" i="12"/>
  <c r="A1498" i="12"/>
  <c r="U1497" i="12"/>
  <c r="T1497" i="12"/>
  <c r="S1497" i="12"/>
  <c r="R1497" i="12"/>
  <c r="Q1497" i="12"/>
  <c r="P1497" i="12"/>
  <c r="O1497" i="12"/>
  <c r="N1497" i="12"/>
  <c r="M1497" i="12"/>
  <c r="L1497" i="12"/>
  <c r="K1497" i="12"/>
  <c r="J1497" i="12"/>
  <c r="I1497" i="12"/>
  <c r="H1497" i="12"/>
  <c r="G1497" i="12"/>
  <c r="F1497" i="12"/>
  <c r="E1497" i="12"/>
  <c r="D1497" i="12"/>
  <c r="C1497" i="12"/>
  <c r="B1497" i="12"/>
  <c r="A1497" i="12"/>
  <c r="U1496" i="12"/>
  <c r="T1496" i="12"/>
  <c r="S1496" i="12"/>
  <c r="R1496" i="12"/>
  <c r="Q1496" i="12"/>
  <c r="P1496" i="12"/>
  <c r="O1496" i="12"/>
  <c r="N1496" i="12"/>
  <c r="M1496" i="12"/>
  <c r="L1496" i="12"/>
  <c r="K1496" i="12"/>
  <c r="J1496" i="12"/>
  <c r="I1496" i="12"/>
  <c r="H1496" i="12"/>
  <c r="G1496" i="12"/>
  <c r="F1496" i="12"/>
  <c r="E1496" i="12"/>
  <c r="D1496" i="12"/>
  <c r="C1496" i="12"/>
  <c r="B1496" i="12"/>
  <c r="A1496" i="12"/>
  <c r="U1495" i="12"/>
  <c r="T1495" i="12"/>
  <c r="S1495" i="12"/>
  <c r="R1495" i="12"/>
  <c r="Q1495" i="12"/>
  <c r="P1495" i="12"/>
  <c r="O1495" i="12"/>
  <c r="N1495" i="12"/>
  <c r="M1495" i="12"/>
  <c r="L1495" i="12"/>
  <c r="K1495" i="12"/>
  <c r="J1495" i="12"/>
  <c r="I1495" i="12"/>
  <c r="H1495" i="12"/>
  <c r="G1495" i="12"/>
  <c r="F1495" i="12"/>
  <c r="E1495" i="12"/>
  <c r="D1495" i="12"/>
  <c r="C1495" i="12"/>
  <c r="B1495" i="12"/>
  <c r="A1495" i="12"/>
  <c r="U1494" i="12"/>
  <c r="T1494" i="12"/>
  <c r="S1494" i="12"/>
  <c r="R1494" i="12"/>
  <c r="Q1494" i="12"/>
  <c r="P1494" i="12"/>
  <c r="O1494" i="12"/>
  <c r="N1494" i="12"/>
  <c r="M1494" i="12"/>
  <c r="L1494" i="12"/>
  <c r="K1494" i="12"/>
  <c r="J1494" i="12"/>
  <c r="I1494" i="12"/>
  <c r="H1494" i="12"/>
  <c r="G1494" i="12"/>
  <c r="F1494" i="12"/>
  <c r="E1494" i="12"/>
  <c r="D1494" i="12"/>
  <c r="C1494" i="12"/>
  <c r="B1494" i="12"/>
  <c r="A1494" i="12"/>
  <c r="U1493" i="12"/>
  <c r="T1493" i="12"/>
  <c r="S1493" i="12"/>
  <c r="R1493" i="12"/>
  <c r="Q1493" i="12"/>
  <c r="P1493" i="12"/>
  <c r="O1493" i="12"/>
  <c r="N1493" i="12"/>
  <c r="M1493" i="12"/>
  <c r="L1493" i="12"/>
  <c r="K1493" i="12"/>
  <c r="J1493" i="12"/>
  <c r="I1493" i="12"/>
  <c r="H1493" i="12"/>
  <c r="G1493" i="12"/>
  <c r="F1493" i="12"/>
  <c r="E1493" i="12"/>
  <c r="D1493" i="12"/>
  <c r="C1493" i="12"/>
  <c r="B1493" i="12"/>
  <c r="A1493" i="12"/>
  <c r="U1492" i="12"/>
  <c r="T1492" i="12"/>
  <c r="S1492" i="12"/>
  <c r="R1492" i="12"/>
  <c r="Q1492" i="12"/>
  <c r="P1492" i="12"/>
  <c r="O1492" i="12"/>
  <c r="N1492" i="12"/>
  <c r="M1492" i="12"/>
  <c r="L1492" i="12"/>
  <c r="K1492" i="12"/>
  <c r="J1492" i="12"/>
  <c r="I1492" i="12"/>
  <c r="H1492" i="12"/>
  <c r="G1492" i="12"/>
  <c r="F1492" i="12"/>
  <c r="E1492" i="12"/>
  <c r="D1492" i="12"/>
  <c r="C1492" i="12"/>
  <c r="B1492" i="12"/>
  <c r="A1492" i="12"/>
  <c r="U1491" i="12"/>
  <c r="T1491" i="12"/>
  <c r="S1491" i="12"/>
  <c r="R1491" i="12"/>
  <c r="Q1491" i="12"/>
  <c r="P1491" i="12"/>
  <c r="O1491" i="12"/>
  <c r="N1491" i="12"/>
  <c r="M1491" i="12"/>
  <c r="L1491" i="12"/>
  <c r="K1491" i="12"/>
  <c r="J1491" i="12"/>
  <c r="I1491" i="12"/>
  <c r="H1491" i="12"/>
  <c r="G1491" i="12"/>
  <c r="F1491" i="12"/>
  <c r="E1491" i="12"/>
  <c r="D1491" i="12"/>
  <c r="C1491" i="12"/>
  <c r="B1491" i="12"/>
  <c r="A1491" i="12"/>
  <c r="U1490" i="12"/>
  <c r="T1490" i="12"/>
  <c r="S1490" i="12"/>
  <c r="R1490" i="12"/>
  <c r="Q1490" i="12"/>
  <c r="P1490" i="12"/>
  <c r="O1490" i="12"/>
  <c r="N1490" i="12"/>
  <c r="M1490" i="12"/>
  <c r="L1490" i="12"/>
  <c r="K1490" i="12"/>
  <c r="J1490" i="12"/>
  <c r="I1490" i="12"/>
  <c r="H1490" i="12"/>
  <c r="G1490" i="12"/>
  <c r="F1490" i="12"/>
  <c r="E1490" i="12"/>
  <c r="D1490" i="12"/>
  <c r="C1490" i="12"/>
  <c r="B1490" i="12"/>
  <c r="A1490" i="12"/>
  <c r="U1489" i="12"/>
  <c r="T1489" i="12"/>
  <c r="S1489" i="12"/>
  <c r="R1489" i="12"/>
  <c r="Q1489" i="12"/>
  <c r="P1489" i="12"/>
  <c r="O1489" i="12"/>
  <c r="N1489" i="12"/>
  <c r="M1489" i="12"/>
  <c r="L1489" i="12"/>
  <c r="K1489" i="12"/>
  <c r="J1489" i="12"/>
  <c r="I1489" i="12"/>
  <c r="H1489" i="12"/>
  <c r="G1489" i="12"/>
  <c r="F1489" i="12"/>
  <c r="E1489" i="12"/>
  <c r="D1489" i="12"/>
  <c r="C1489" i="12"/>
  <c r="B1489" i="12"/>
  <c r="A1489" i="12"/>
  <c r="U1488" i="12"/>
  <c r="T1488" i="12"/>
  <c r="S1488" i="12"/>
  <c r="R1488" i="12"/>
  <c r="Q1488" i="12"/>
  <c r="P1488" i="12"/>
  <c r="O1488" i="12"/>
  <c r="N1488" i="12"/>
  <c r="M1488" i="12"/>
  <c r="L1488" i="12"/>
  <c r="K1488" i="12"/>
  <c r="J1488" i="12"/>
  <c r="I1488" i="12"/>
  <c r="H1488" i="12"/>
  <c r="G1488" i="12"/>
  <c r="F1488" i="12"/>
  <c r="E1488" i="12"/>
  <c r="D1488" i="12"/>
  <c r="C1488" i="12"/>
  <c r="B1488" i="12"/>
  <c r="A1488" i="12"/>
  <c r="U1487" i="12"/>
  <c r="T1487" i="12"/>
  <c r="S1487" i="12"/>
  <c r="R1487" i="12"/>
  <c r="Q1487" i="12"/>
  <c r="P1487" i="12"/>
  <c r="O1487" i="12"/>
  <c r="N1487" i="12"/>
  <c r="M1487" i="12"/>
  <c r="L1487" i="12"/>
  <c r="K1487" i="12"/>
  <c r="J1487" i="12"/>
  <c r="I1487" i="12"/>
  <c r="H1487" i="12"/>
  <c r="G1487" i="12"/>
  <c r="F1487" i="12"/>
  <c r="E1487" i="12"/>
  <c r="D1487" i="12"/>
  <c r="C1487" i="12"/>
  <c r="B1487" i="12"/>
  <c r="A1487" i="12"/>
  <c r="U1486" i="12"/>
  <c r="T1486" i="12"/>
  <c r="S1486" i="12"/>
  <c r="R1486" i="12"/>
  <c r="Q1486" i="12"/>
  <c r="P1486" i="12"/>
  <c r="O1486" i="12"/>
  <c r="N1486" i="12"/>
  <c r="M1486" i="12"/>
  <c r="L1486" i="12"/>
  <c r="K1486" i="12"/>
  <c r="J1486" i="12"/>
  <c r="I1486" i="12"/>
  <c r="H1486" i="12"/>
  <c r="G1486" i="12"/>
  <c r="F1486" i="12"/>
  <c r="E1486" i="12"/>
  <c r="D1486" i="12"/>
  <c r="C1486" i="12"/>
  <c r="B1486" i="12"/>
  <c r="A1486" i="12"/>
  <c r="U1485" i="12"/>
  <c r="T1485" i="12"/>
  <c r="S1485" i="12"/>
  <c r="R1485" i="12"/>
  <c r="Q1485" i="12"/>
  <c r="P1485" i="12"/>
  <c r="O1485" i="12"/>
  <c r="N1485" i="12"/>
  <c r="M1485" i="12"/>
  <c r="L1485" i="12"/>
  <c r="K1485" i="12"/>
  <c r="J1485" i="12"/>
  <c r="I1485" i="12"/>
  <c r="H1485" i="12"/>
  <c r="G1485" i="12"/>
  <c r="F1485" i="12"/>
  <c r="E1485" i="12"/>
  <c r="D1485" i="12"/>
  <c r="C1485" i="12"/>
  <c r="B1485" i="12"/>
  <c r="A1485" i="12"/>
  <c r="U1484" i="12"/>
  <c r="T1484" i="12"/>
  <c r="S1484" i="12"/>
  <c r="R1484" i="12"/>
  <c r="Q1484" i="12"/>
  <c r="P1484" i="12"/>
  <c r="O1484" i="12"/>
  <c r="N1484" i="12"/>
  <c r="M1484" i="12"/>
  <c r="L1484" i="12"/>
  <c r="K1484" i="12"/>
  <c r="J1484" i="12"/>
  <c r="I1484" i="12"/>
  <c r="H1484" i="12"/>
  <c r="G1484" i="12"/>
  <c r="F1484" i="12"/>
  <c r="E1484" i="12"/>
  <c r="D1484" i="12"/>
  <c r="C1484" i="12"/>
  <c r="B1484" i="12"/>
  <c r="A1484" i="12"/>
  <c r="U1483" i="12"/>
  <c r="T1483" i="12"/>
  <c r="S1483" i="12"/>
  <c r="R1483" i="12"/>
  <c r="Q1483" i="12"/>
  <c r="P1483" i="12"/>
  <c r="O1483" i="12"/>
  <c r="N1483" i="12"/>
  <c r="M1483" i="12"/>
  <c r="L1483" i="12"/>
  <c r="K1483" i="12"/>
  <c r="J1483" i="12"/>
  <c r="I1483" i="12"/>
  <c r="H1483" i="12"/>
  <c r="G1483" i="12"/>
  <c r="F1483" i="12"/>
  <c r="E1483" i="12"/>
  <c r="D1483" i="12"/>
  <c r="C1483" i="12"/>
  <c r="B1483" i="12"/>
  <c r="A1483" i="12"/>
  <c r="U1482" i="12"/>
  <c r="T1482" i="12"/>
  <c r="S1482" i="12"/>
  <c r="R1482" i="12"/>
  <c r="Q1482" i="12"/>
  <c r="P1482" i="12"/>
  <c r="O1482" i="12"/>
  <c r="N1482" i="12"/>
  <c r="M1482" i="12"/>
  <c r="L1482" i="12"/>
  <c r="K1482" i="12"/>
  <c r="J1482" i="12"/>
  <c r="I1482" i="12"/>
  <c r="H1482" i="12"/>
  <c r="G1482" i="12"/>
  <c r="F1482" i="12"/>
  <c r="E1482" i="12"/>
  <c r="D1482" i="12"/>
  <c r="C1482" i="12"/>
  <c r="B1482" i="12"/>
  <c r="A1482" i="12"/>
  <c r="U1481" i="12"/>
  <c r="T1481" i="12"/>
  <c r="S1481" i="12"/>
  <c r="R1481" i="12"/>
  <c r="Q1481" i="12"/>
  <c r="P1481" i="12"/>
  <c r="O1481" i="12"/>
  <c r="N1481" i="12"/>
  <c r="M1481" i="12"/>
  <c r="L1481" i="12"/>
  <c r="K1481" i="12"/>
  <c r="J1481" i="12"/>
  <c r="I1481" i="12"/>
  <c r="H1481" i="12"/>
  <c r="G1481" i="12"/>
  <c r="F1481" i="12"/>
  <c r="E1481" i="12"/>
  <c r="D1481" i="12"/>
  <c r="C1481" i="12"/>
  <c r="B1481" i="12"/>
  <c r="A1481" i="12"/>
  <c r="U1480" i="12"/>
  <c r="T1480" i="12"/>
  <c r="S1480" i="12"/>
  <c r="R1480" i="12"/>
  <c r="Q1480" i="12"/>
  <c r="P1480" i="12"/>
  <c r="O1480" i="12"/>
  <c r="N1480" i="12"/>
  <c r="M1480" i="12"/>
  <c r="L1480" i="12"/>
  <c r="K1480" i="12"/>
  <c r="J1480" i="12"/>
  <c r="I1480" i="12"/>
  <c r="H1480" i="12"/>
  <c r="G1480" i="12"/>
  <c r="F1480" i="12"/>
  <c r="E1480" i="12"/>
  <c r="D1480" i="12"/>
  <c r="C1480" i="12"/>
  <c r="B1480" i="12"/>
  <c r="A1480" i="12"/>
  <c r="U1479" i="12"/>
  <c r="T1479" i="12"/>
  <c r="S1479" i="12"/>
  <c r="R1479" i="12"/>
  <c r="Q1479" i="12"/>
  <c r="P1479" i="12"/>
  <c r="O1479" i="12"/>
  <c r="N1479" i="12"/>
  <c r="M1479" i="12"/>
  <c r="L1479" i="12"/>
  <c r="K1479" i="12"/>
  <c r="J1479" i="12"/>
  <c r="I1479" i="12"/>
  <c r="H1479" i="12"/>
  <c r="G1479" i="12"/>
  <c r="F1479" i="12"/>
  <c r="E1479" i="12"/>
  <c r="D1479" i="12"/>
  <c r="C1479" i="12"/>
  <c r="B1479" i="12"/>
  <c r="A1479" i="12"/>
  <c r="U1478" i="12"/>
  <c r="T1478" i="12"/>
  <c r="S1478" i="12"/>
  <c r="R1478" i="12"/>
  <c r="Q1478" i="12"/>
  <c r="P1478" i="12"/>
  <c r="O1478" i="12"/>
  <c r="N1478" i="12"/>
  <c r="M1478" i="12"/>
  <c r="L1478" i="12"/>
  <c r="K1478" i="12"/>
  <c r="J1478" i="12"/>
  <c r="I1478" i="12"/>
  <c r="H1478" i="12"/>
  <c r="G1478" i="12"/>
  <c r="F1478" i="12"/>
  <c r="E1478" i="12"/>
  <c r="D1478" i="12"/>
  <c r="C1478" i="12"/>
  <c r="B1478" i="12"/>
  <c r="A1478" i="12"/>
  <c r="U1477" i="12"/>
  <c r="T1477" i="12"/>
  <c r="S1477" i="12"/>
  <c r="R1477" i="12"/>
  <c r="Q1477" i="12"/>
  <c r="P1477" i="12"/>
  <c r="O1477" i="12"/>
  <c r="N1477" i="12"/>
  <c r="M1477" i="12"/>
  <c r="L1477" i="12"/>
  <c r="K1477" i="12"/>
  <c r="J1477" i="12"/>
  <c r="I1477" i="12"/>
  <c r="H1477" i="12"/>
  <c r="G1477" i="12"/>
  <c r="F1477" i="12"/>
  <c r="E1477" i="12"/>
  <c r="D1477" i="12"/>
  <c r="C1477" i="12"/>
  <c r="B1477" i="12"/>
  <c r="A1477" i="12"/>
  <c r="U1476" i="12"/>
  <c r="T1476" i="12"/>
  <c r="S1476" i="12"/>
  <c r="R1476" i="12"/>
  <c r="Q1476" i="12"/>
  <c r="P1476" i="12"/>
  <c r="O1476" i="12"/>
  <c r="N1476" i="12"/>
  <c r="M1476" i="12"/>
  <c r="L1476" i="12"/>
  <c r="K1476" i="12"/>
  <c r="J1476" i="12"/>
  <c r="I1476" i="12"/>
  <c r="H1476" i="12"/>
  <c r="G1476" i="12"/>
  <c r="F1476" i="12"/>
  <c r="E1476" i="12"/>
  <c r="D1476" i="12"/>
  <c r="C1476" i="12"/>
  <c r="B1476" i="12"/>
  <c r="A1476" i="12"/>
  <c r="U1475" i="12"/>
  <c r="T1475" i="12"/>
  <c r="S1475" i="12"/>
  <c r="R1475" i="12"/>
  <c r="Q1475" i="12"/>
  <c r="P1475" i="12"/>
  <c r="O1475" i="12"/>
  <c r="N1475" i="12"/>
  <c r="M1475" i="12"/>
  <c r="L1475" i="12"/>
  <c r="K1475" i="12"/>
  <c r="J1475" i="12"/>
  <c r="I1475" i="12"/>
  <c r="H1475" i="12"/>
  <c r="G1475" i="12"/>
  <c r="F1475" i="12"/>
  <c r="E1475" i="12"/>
  <c r="D1475" i="12"/>
  <c r="C1475" i="12"/>
  <c r="B1475" i="12"/>
  <c r="A1475" i="12"/>
  <c r="U1474" i="12"/>
  <c r="T1474" i="12"/>
  <c r="S1474" i="12"/>
  <c r="R1474" i="12"/>
  <c r="Q1474" i="12"/>
  <c r="P1474" i="12"/>
  <c r="O1474" i="12"/>
  <c r="N1474" i="12"/>
  <c r="M1474" i="12"/>
  <c r="L1474" i="12"/>
  <c r="K1474" i="12"/>
  <c r="J1474" i="12"/>
  <c r="I1474" i="12"/>
  <c r="H1474" i="12"/>
  <c r="G1474" i="12"/>
  <c r="F1474" i="12"/>
  <c r="E1474" i="12"/>
  <c r="D1474" i="12"/>
  <c r="C1474" i="12"/>
  <c r="B1474" i="12"/>
  <c r="A1474" i="12"/>
  <c r="U1473" i="12"/>
  <c r="T1473" i="12"/>
  <c r="S1473" i="12"/>
  <c r="R1473" i="12"/>
  <c r="Q1473" i="12"/>
  <c r="P1473" i="12"/>
  <c r="O1473" i="12"/>
  <c r="N1473" i="12"/>
  <c r="M1473" i="12"/>
  <c r="L1473" i="12"/>
  <c r="K1473" i="12"/>
  <c r="J1473" i="12"/>
  <c r="I1473" i="12"/>
  <c r="H1473" i="12"/>
  <c r="G1473" i="12"/>
  <c r="F1473" i="12"/>
  <c r="E1473" i="12"/>
  <c r="D1473" i="12"/>
  <c r="C1473" i="12"/>
  <c r="B1473" i="12"/>
  <c r="A1473" i="12"/>
  <c r="U1472" i="12"/>
  <c r="T1472" i="12"/>
  <c r="S1472" i="12"/>
  <c r="R1472" i="12"/>
  <c r="Q1472" i="12"/>
  <c r="P1472" i="12"/>
  <c r="O1472" i="12"/>
  <c r="N1472" i="12"/>
  <c r="M1472" i="12"/>
  <c r="L1472" i="12"/>
  <c r="K1472" i="12"/>
  <c r="J1472" i="12"/>
  <c r="I1472" i="12"/>
  <c r="H1472" i="12"/>
  <c r="G1472" i="12"/>
  <c r="F1472" i="12"/>
  <c r="E1472" i="12"/>
  <c r="D1472" i="12"/>
  <c r="C1472" i="12"/>
  <c r="B1472" i="12"/>
  <c r="A1472" i="12"/>
  <c r="U1471" i="12"/>
  <c r="T1471" i="12"/>
  <c r="S1471" i="12"/>
  <c r="R1471" i="12"/>
  <c r="Q1471" i="12"/>
  <c r="P1471" i="12"/>
  <c r="O1471" i="12"/>
  <c r="N1471" i="12"/>
  <c r="M1471" i="12"/>
  <c r="L1471" i="12"/>
  <c r="K1471" i="12"/>
  <c r="J1471" i="12"/>
  <c r="I1471" i="12"/>
  <c r="H1471" i="12"/>
  <c r="G1471" i="12"/>
  <c r="F1471" i="12"/>
  <c r="E1471" i="12"/>
  <c r="D1471" i="12"/>
  <c r="C1471" i="12"/>
  <c r="B1471" i="12"/>
  <c r="A1471" i="12"/>
  <c r="U1470" i="12"/>
  <c r="T1470" i="12"/>
  <c r="S1470" i="12"/>
  <c r="R1470" i="12"/>
  <c r="Q1470" i="12"/>
  <c r="P1470" i="12"/>
  <c r="O1470" i="12"/>
  <c r="N1470" i="12"/>
  <c r="M1470" i="12"/>
  <c r="L1470" i="12"/>
  <c r="K1470" i="12"/>
  <c r="J1470" i="12"/>
  <c r="I1470" i="12"/>
  <c r="H1470" i="12"/>
  <c r="G1470" i="12"/>
  <c r="F1470" i="12"/>
  <c r="E1470" i="12"/>
  <c r="D1470" i="12"/>
  <c r="C1470" i="12"/>
  <c r="B1470" i="12"/>
  <c r="A1470" i="12"/>
  <c r="U1469" i="12"/>
  <c r="T1469" i="12"/>
  <c r="S1469" i="12"/>
  <c r="R1469" i="12"/>
  <c r="Q1469" i="12"/>
  <c r="P1469" i="12"/>
  <c r="O1469" i="12"/>
  <c r="N1469" i="12"/>
  <c r="M1469" i="12"/>
  <c r="L1469" i="12"/>
  <c r="K1469" i="12"/>
  <c r="J1469" i="12"/>
  <c r="I1469" i="12"/>
  <c r="H1469" i="12"/>
  <c r="G1469" i="12"/>
  <c r="F1469" i="12"/>
  <c r="E1469" i="12"/>
  <c r="D1469" i="12"/>
  <c r="C1469" i="12"/>
  <c r="B1469" i="12"/>
  <c r="A1469" i="12"/>
  <c r="U1468" i="12"/>
  <c r="T1468" i="12"/>
  <c r="S1468" i="12"/>
  <c r="R1468" i="12"/>
  <c r="Q1468" i="12"/>
  <c r="P1468" i="12"/>
  <c r="O1468" i="12"/>
  <c r="N1468" i="12"/>
  <c r="M1468" i="12"/>
  <c r="L1468" i="12"/>
  <c r="K1468" i="12"/>
  <c r="J1468" i="12"/>
  <c r="I1468" i="12"/>
  <c r="H1468" i="12"/>
  <c r="G1468" i="12"/>
  <c r="F1468" i="12"/>
  <c r="E1468" i="12"/>
  <c r="D1468" i="12"/>
  <c r="C1468" i="12"/>
  <c r="B1468" i="12"/>
  <c r="A1468" i="12"/>
  <c r="U1467" i="12"/>
  <c r="T1467" i="12"/>
  <c r="S1467" i="12"/>
  <c r="R1467" i="12"/>
  <c r="Q1467" i="12"/>
  <c r="P1467" i="12"/>
  <c r="O1467" i="12"/>
  <c r="N1467" i="12"/>
  <c r="M1467" i="12"/>
  <c r="L1467" i="12"/>
  <c r="K1467" i="12"/>
  <c r="J1467" i="12"/>
  <c r="I1467" i="12"/>
  <c r="H1467" i="12"/>
  <c r="G1467" i="12"/>
  <c r="F1467" i="12"/>
  <c r="E1467" i="12"/>
  <c r="D1467" i="12"/>
  <c r="C1467" i="12"/>
  <c r="B1467" i="12"/>
  <c r="A1467" i="12"/>
  <c r="U1466" i="12"/>
  <c r="T1466" i="12"/>
  <c r="S1466" i="12"/>
  <c r="R1466" i="12"/>
  <c r="Q1466" i="12"/>
  <c r="P1466" i="12"/>
  <c r="O1466" i="12"/>
  <c r="N1466" i="12"/>
  <c r="M1466" i="12"/>
  <c r="L1466" i="12"/>
  <c r="K1466" i="12"/>
  <c r="J1466" i="12"/>
  <c r="I1466" i="12"/>
  <c r="H1466" i="12"/>
  <c r="G1466" i="12"/>
  <c r="F1466" i="12"/>
  <c r="E1466" i="12"/>
  <c r="D1466" i="12"/>
  <c r="C1466" i="12"/>
  <c r="B1466" i="12"/>
  <c r="A1466" i="12"/>
  <c r="U1465" i="12"/>
  <c r="T1465" i="12"/>
  <c r="S1465" i="12"/>
  <c r="R1465" i="12"/>
  <c r="Q1465" i="12"/>
  <c r="P1465" i="12"/>
  <c r="O1465" i="12"/>
  <c r="N1465" i="12"/>
  <c r="M1465" i="12"/>
  <c r="L1465" i="12"/>
  <c r="K1465" i="12"/>
  <c r="J1465" i="12"/>
  <c r="I1465" i="12"/>
  <c r="H1465" i="12"/>
  <c r="G1465" i="12"/>
  <c r="F1465" i="12"/>
  <c r="E1465" i="12"/>
  <c r="D1465" i="12"/>
  <c r="C1465" i="12"/>
  <c r="B1465" i="12"/>
  <c r="A1465" i="12"/>
  <c r="U1464" i="12"/>
  <c r="T1464" i="12"/>
  <c r="S1464" i="12"/>
  <c r="R1464" i="12"/>
  <c r="Q1464" i="12"/>
  <c r="P1464" i="12"/>
  <c r="O1464" i="12"/>
  <c r="N1464" i="12"/>
  <c r="M1464" i="12"/>
  <c r="L1464" i="12"/>
  <c r="K1464" i="12"/>
  <c r="J1464" i="12"/>
  <c r="I1464" i="12"/>
  <c r="H1464" i="12"/>
  <c r="G1464" i="12"/>
  <c r="F1464" i="12"/>
  <c r="E1464" i="12"/>
  <c r="D1464" i="12"/>
  <c r="C1464" i="12"/>
  <c r="B1464" i="12"/>
  <c r="A1464" i="12"/>
  <c r="U1463" i="12"/>
  <c r="T1463" i="12"/>
  <c r="S1463" i="12"/>
  <c r="R1463" i="12"/>
  <c r="Q1463" i="12"/>
  <c r="P1463" i="12"/>
  <c r="O1463" i="12"/>
  <c r="N1463" i="12"/>
  <c r="M1463" i="12"/>
  <c r="L1463" i="12"/>
  <c r="K1463" i="12"/>
  <c r="J1463" i="12"/>
  <c r="I1463" i="12"/>
  <c r="H1463" i="12"/>
  <c r="G1463" i="12"/>
  <c r="F1463" i="12"/>
  <c r="E1463" i="12"/>
  <c r="D1463" i="12"/>
  <c r="C1463" i="12"/>
  <c r="B1463" i="12"/>
  <c r="A1463" i="12"/>
  <c r="U1462" i="12"/>
  <c r="T1462" i="12"/>
  <c r="S1462" i="12"/>
  <c r="R1462" i="12"/>
  <c r="Q1462" i="12"/>
  <c r="P1462" i="12"/>
  <c r="O1462" i="12"/>
  <c r="N1462" i="12"/>
  <c r="M1462" i="12"/>
  <c r="L1462" i="12"/>
  <c r="K1462" i="12"/>
  <c r="J1462" i="12"/>
  <c r="I1462" i="12"/>
  <c r="H1462" i="12"/>
  <c r="G1462" i="12"/>
  <c r="F1462" i="12"/>
  <c r="E1462" i="12"/>
  <c r="D1462" i="12"/>
  <c r="C1462" i="12"/>
  <c r="B1462" i="12"/>
  <c r="A1462" i="12"/>
  <c r="U1461" i="12"/>
  <c r="T1461" i="12"/>
  <c r="S1461" i="12"/>
  <c r="R1461" i="12"/>
  <c r="Q1461" i="12"/>
  <c r="P1461" i="12"/>
  <c r="O1461" i="12"/>
  <c r="N1461" i="12"/>
  <c r="M1461" i="12"/>
  <c r="L1461" i="12"/>
  <c r="K1461" i="12"/>
  <c r="J1461" i="12"/>
  <c r="I1461" i="12"/>
  <c r="H1461" i="12"/>
  <c r="G1461" i="12"/>
  <c r="F1461" i="12"/>
  <c r="E1461" i="12"/>
  <c r="D1461" i="12"/>
  <c r="C1461" i="12"/>
  <c r="B1461" i="12"/>
  <c r="A1461" i="12"/>
  <c r="U1460" i="12"/>
  <c r="T1460" i="12"/>
  <c r="S1460" i="12"/>
  <c r="R1460" i="12"/>
  <c r="Q1460" i="12"/>
  <c r="P1460" i="12"/>
  <c r="O1460" i="12"/>
  <c r="N1460" i="12"/>
  <c r="M1460" i="12"/>
  <c r="L1460" i="12"/>
  <c r="K1460" i="12"/>
  <c r="J1460" i="12"/>
  <c r="I1460" i="12"/>
  <c r="H1460" i="12"/>
  <c r="G1460" i="12"/>
  <c r="F1460" i="12"/>
  <c r="E1460" i="12"/>
  <c r="D1460" i="12"/>
  <c r="C1460" i="12"/>
  <c r="B1460" i="12"/>
  <c r="A1460" i="12"/>
  <c r="U1459" i="12"/>
  <c r="T1459" i="12"/>
  <c r="S1459" i="12"/>
  <c r="R1459" i="12"/>
  <c r="Q1459" i="12"/>
  <c r="P1459" i="12"/>
  <c r="O1459" i="12"/>
  <c r="N1459" i="12"/>
  <c r="M1459" i="12"/>
  <c r="L1459" i="12"/>
  <c r="K1459" i="12"/>
  <c r="J1459" i="12"/>
  <c r="I1459" i="12"/>
  <c r="H1459" i="12"/>
  <c r="G1459" i="12"/>
  <c r="F1459" i="12"/>
  <c r="E1459" i="12"/>
  <c r="D1459" i="12"/>
  <c r="C1459" i="12"/>
  <c r="B1459" i="12"/>
  <c r="A1459" i="12"/>
  <c r="U1458" i="12"/>
  <c r="T1458" i="12"/>
  <c r="S1458" i="12"/>
  <c r="R1458" i="12"/>
  <c r="Q1458" i="12"/>
  <c r="P1458" i="12"/>
  <c r="O1458" i="12"/>
  <c r="N1458" i="12"/>
  <c r="M1458" i="12"/>
  <c r="L1458" i="12"/>
  <c r="K1458" i="12"/>
  <c r="J1458" i="12"/>
  <c r="I1458" i="12"/>
  <c r="H1458" i="12"/>
  <c r="G1458" i="12"/>
  <c r="F1458" i="12"/>
  <c r="E1458" i="12"/>
  <c r="D1458" i="12"/>
  <c r="C1458" i="12"/>
  <c r="B1458" i="12"/>
  <c r="A1458" i="12"/>
  <c r="U1457" i="12"/>
  <c r="T1457" i="12"/>
  <c r="S1457" i="12"/>
  <c r="R1457" i="12"/>
  <c r="Q1457" i="12"/>
  <c r="P1457" i="12"/>
  <c r="O1457" i="12"/>
  <c r="N1457" i="12"/>
  <c r="M1457" i="12"/>
  <c r="L1457" i="12"/>
  <c r="K1457" i="12"/>
  <c r="J1457" i="12"/>
  <c r="I1457" i="12"/>
  <c r="H1457" i="12"/>
  <c r="G1457" i="12"/>
  <c r="F1457" i="12"/>
  <c r="E1457" i="12"/>
  <c r="D1457" i="12"/>
  <c r="C1457" i="12"/>
  <c r="B1457" i="12"/>
  <c r="A1457" i="12"/>
  <c r="U1456" i="12"/>
  <c r="T1456" i="12"/>
  <c r="S1456" i="12"/>
  <c r="R1456" i="12"/>
  <c r="Q1456" i="12"/>
  <c r="P1456" i="12"/>
  <c r="O1456" i="12"/>
  <c r="N1456" i="12"/>
  <c r="M1456" i="12"/>
  <c r="L1456" i="12"/>
  <c r="K1456" i="12"/>
  <c r="J1456" i="12"/>
  <c r="I1456" i="12"/>
  <c r="H1456" i="12"/>
  <c r="G1456" i="12"/>
  <c r="F1456" i="12"/>
  <c r="E1456" i="12"/>
  <c r="D1456" i="12"/>
  <c r="C1456" i="12"/>
  <c r="B1456" i="12"/>
  <c r="A1456" i="12"/>
  <c r="U1455" i="12"/>
  <c r="T1455" i="12"/>
  <c r="S1455" i="12"/>
  <c r="R1455" i="12"/>
  <c r="Q1455" i="12"/>
  <c r="P1455" i="12"/>
  <c r="O1455" i="12"/>
  <c r="N1455" i="12"/>
  <c r="M1455" i="12"/>
  <c r="L1455" i="12"/>
  <c r="K1455" i="12"/>
  <c r="J1455" i="12"/>
  <c r="I1455" i="12"/>
  <c r="H1455" i="12"/>
  <c r="G1455" i="12"/>
  <c r="F1455" i="12"/>
  <c r="E1455" i="12"/>
  <c r="D1455" i="12"/>
  <c r="C1455" i="12"/>
  <c r="B1455" i="12"/>
  <c r="A1455" i="12"/>
  <c r="U1454" i="12"/>
  <c r="T1454" i="12"/>
  <c r="S1454" i="12"/>
  <c r="R1454" i="12"/>
  <c r="Q1454" i="12"/>
  <c r="P1454" i="12"/>
  <c r="O1454" i="12"/>
  <c r="N1454" i="12"/>
  <c r="M1454" i="12"/>
  <c r="L1454" i="12"/>
  <c r="K1454" i="12"/>
  <c r="J1454" i="12"/>
  <c r="I1454" i="12"/>
  <c r="H1454" i="12"/>
  <c r="G1454" i="12"/>
  <c r="F1454" i="12"/>
  <c r="E1454" i="12"/>
  <c r="D1454" i="12"/>
  <c r="C1454" i="12"/>
  <c r="B1454" i="12"/>
  <c r="A1454" i="12"/>
  <c r="U1453" i="12"/>
  <c r="T1453" i="12"/>
  <c r="S1453" i="12"/>
  <c r="R1453" i="12"/>
  <c r="Q1453" i="12"/>
  <c r="P1453" i="12"/>
  <c r="O1453" i="12"/>
  <c r="N1453" i="12"/>
  <c r="M1453" i="12"/>
  <c r="L1453" i="12"/>
  <c r="K1453" i="12"/>
  <c r="J1453" i="12"/>
  <c r="I1453" i="12"/>
  <c r="H1453" i="12"/>
  <c r="G1453" i="12"/>
  <c r="F1453" i="12"/>
  <c r="E1453" i="12"/>
  <c r="D1453" i="12"/>
  <c r="C1453" i="12"/>
  <c r="B1453" i="12"/>
  <c r="A1453" i="12"/>
  <c r="U1452" i="12"/>
  <c r="T1452" i="12"/>
  <c r="S1452" i="12"/>
  <c r="R1452" i="12"/>
  <c r="Q1452" i="12"/>
  <c r="P1452" i="12"/>
  <c r="O1452" i="12"/>
  <c r="N1452" i="12"/>
  <c r="M1452" i="12"/>
  <c r="L1452" i="12"/>
  <c r="K1452" i="12"/>
  <c r="J1452" i="12"/>
  <c r="I1452" i="12"/>
  <c r="H1452" i="12"/>
  <c r="G1452" i="12"/>
  <c r="F1452" i="12"/>
  <c r="E1452" i="12"/>
  <c r="D1452" i="12"/>
  <c r="C1452" i="12"/>
  <c r="B1452" i="12"/>
  <c r="A1452" i="12"/>
  <c r="U1451" i="12"/>
  <c r="T1451" i="12"/>
  <c r="S1451" i="12"/>
  <c r="R1451" i="12"/>
  <c r="Q1451" i="12"/>
  <c r="P1451" i="12"/>
  <c r="O1451" i="12"/>
  <c r="N1451" i="12"/>
  <c r="M1451" i="12"/>
  <c r="L1451" i="12"/>
  <c r="K1451" i="12"/>
  <c r="J1451" i="12"/>
  <c r="I1451" i="12"/>
  <c r="H1451" i="12"/>
  <c r="G1451" i="12"/>
  <c r="F1451" i="12"/>
  <c r="E1451" i="12"/>
  <c r="D1451" i="12"/>
  <c r="C1451" i="12"/>
  <c r="B1451" i="12"/>
  <c r="A1451" i="12"/>
  <c r="U1450" i="12"/>
  <c r="T1450" i="12"/>
  <c r="S1450" i="12"/>
  <c r="R1450" i="12"/>
  <c r="Q1450" i="12"/>
  <c r="P1450" i="12"/>
  <c r="O1450" i="12"/>
  <c r="N1450" i="12"/>
  <c r="M1450" i="12"/>
  <c r="L1450" i="12"/>
  <c r="K1450" i="12"/>
  <c r="J1450" i="12"/>
  <c r="I1450" i="12"/>
  <c r="H1450" i="12"/>
  <c r="G1450" i="12"/>
  <c r="F1450" i="12"/>
  <c r="E1450" i="12"/>
  <c r="D1450" i="12"/>
  <c r="C1450" i="12"/>
  <c r="B1450" i="12"/>
  <c r="A1450" i="12"/>
  <c r="U1449" i="12"/>
  <c r="T1449" i="12"/>
  <c r="S1449" i="12"/>
  <c r="R1449" i="12"/>
  <c r="Q1449" i="12"/>
  <c r="P1449" i="12"/>
  <c r="O1449" i="12"/>
  <c r="N1449" i="12"/>
  <c r="M1449" i="12"/>
  <c r="L1449" i="12"/>
  <c r="K1449" i="12"/>
  <c r="J1449" i="12"/>
  <c r="I1449" i="12"/>
  <c r="H1449" i="12"/>
  <c r="G1449" i="12"/>
  <c r="F1449" i="12"/>
  <c r="E1449" i="12"/>
  <c r="D1449" i="12"/>
  <c r="C1449" i="12"/>
  <c r="B1449" i="12"/>
  <c r="A1449" i="12"/>
  <c r="U1448" i="12"/>
  <c r="T1448" i="12"/>
  <c r="S1448" i="12"/>
  <c r="R1448" i="12"/>
  <c r="Q1448" i="12"/>
  <c r="P1448" i="12"/>
  <c r="O1448" i="12"/>
  <c r="N1448" i="12"/>
  <c r="M1448" i="12"/>
  <c r="L1448" i="12"/>
  <c r="K1448" i="12"/>
  <c r="J1448" i="12"/>
  <c r="I1448" i="12"/>
  <c r="H1448" i="12"/>
  <c r="G1448" i="12"/>
  <c r="F1448" i="12"/>
  <c r="E1448" i="12"/>
  <c r="D1448" i="12"/>
  <c r="C1448" i="12"/>
  <c r="B1448" i="12"/>
  <c r="A1448" i="12"/>
  <c r="U1447" i="12"/>
  <c r="T1447" i="12"/>
  <c r="S1447" i="12"/>
  <c r="R1447" i="12"/>
  <c r="Q1447" i="12"/>
  <c r="P1447" i="12"/>
  <c r="O1447" i="12"/>
  <c r="N1447" i="12"/>
  <c r="M1447" i="12"/>
  <c r="L1447" i="12"/>
  <c r="K1447" i="12"/>
  <c r="J1447" i="12"/>
  <c r="I1447" i="12"/>
  <c r="H1447" i="12"/>
  <c r="G1447" i="12"/>
  <c r="F1447" i="12"/>
  <c r="E1447" i="12"/>
  <c r="D1447" i="12"/>
  <c r="C1447" i="12"/>
  <c r="B1447" i="12"/>
  <c r="A1447" i="12"/>
  <c r="U1446" i="12"/>
  <c r="T1446" i="12"/>
  <c r="S1446" i="12"/>
  <c r="R1446" i="12"/>
  <c r="Q1446" i="12"/>
  <c r="P1446" i="12"/>
  <c r="O1446" i="12"/>
  <c r="N1446" i="12"/>
  <c r="M1446" i="12"/>
  <c r="L1446" i="12"/>
  <c r="K1446" i="12"/>
  <c r="J1446" i="12"/>
  <c r="I1446" i="12"/>
  <c r="H1446" i="12"/>
  <c r="G1446" i="12"/>
  <c r="F1446" i="12"/>
  <c r="E1446" i="12"/>
  <c r="D1446" i="12"/>
  <c r="C1446" i="12"/>
  <c r="B1446" i="12"/>
  <c r="A1446" i="12"/>
  <c r="U1445" i="12"/>
  <c r="T1445" i="12"/>
  <c r="S1445" i="12"/>
  <c r="R1445" i="12"/>
  <c r="Q1445" i="12"/>
  <c r="P1445" i="12"/>
  <c r="O1445" i="12"/>
  <c r="N1445" i="12"/>
  <c r="M1445" i="12"/>
  <c r="L1445" i="12"/>
  <c r="K1445" i="12"/>
  <c r="J1445" i="12"/>
  <c r="I1445" i="12"/>
  <c r="H1445" i="12"/>
  <c r="G1445" i="12"/>
  <c r="F1445" i="12"/>
  <c r="E1445" i="12"/>
  <c r="D1445" i="12"/>
  <c r="C1445" i="12"/>
  <c r="B1445" i="12"/>
  <c r="A1445" i="12"/>
  <c r="U1444" i="12"/>
  <c r="T1444" i="12"/>
  <c r="S1444" i="12"/>
  <c r="R1444" i="12"/>
  <c r="Q1444" i="12"/>
  <c r="P1444" i="12"/>
  <c r="O1444" i="12"/>
  <c r="N1444" i="12"/>
  <c r="M1444" i="12"/>
  <c r="L1444" i="12"/>
  <c r="K1444" i="12"/>
  <c r="J1444" i="12"/>
  <c r="I1444" i="12"/>
  <c r="H1444" i="12"/>
  <c r="G1444" i="12"/>
  <c r="F1444" i="12"/>
  <c r="E1444" i="12"/>
  <c r="D1444" i="12"/>
  <c r="C1444" i="12"/>
  <c r="B1444" i="12"/>
  <c r="A1444" i="12"/>
  <c r="U1443" i="12"/>
  <c r="T1443" i="12"/>
  <c r="S1443" i="12"/>
  <c r="R1443" i="12"/>
  <c r="Q1443" i="12"/>
  <c r="P1443" i="12"/>
  <c r="O1443" i="12"/>
  <c r="N1443" i="12"/>
  <c r="M1443" i="12"/>
  <c r="L1443" i="12"/>
  <c r="K1443" i="12"/>
  <c r="J1443" i="12"/>
  <c r="I1443" i="12"/>
  <c r="H1443" i="12"/>
  <c r="G1443" i="12"/>
  <c r="F1443" i="12"/>
  <c r="E1443" i="12"/>
  <c r="D1443" i="12"/>
  <c r="C1443" i="12"/>
  <c r="B1443" i="12"/>
  <c r="A1443" i="12"/>
  <c r="U1442" i="12"/>
  <c r="T1442" i="12"/>
  <c r="S1442" i="12"/>
  <c r="R1442" i="12"/>
  <c r="Q1442" i="12"/>
  <c r="P1442" i="12"/>
  <c r="O1442" i="12"/>
  <c r="N1442" i="12"/>
  <c r="M1442" i="12"/>
  <c r="L1442" i="12"/>
  <c r="K1442" i="12"/>
  <c r="J1442" i="12"/>
  <c r="I1442" i="12"/>
  <c r="H1442" i="12"/>
  <c r="G1442" i="12"/>
  <c r="F1442" i="12"/>
  <c r="E1442" i="12"/>
  <c r="D1442" i="12"/>
  <c r="C1442" i="12"/>
  <c r="B1442" i="12"/>
  <c r="A1442" i="12"/>
  <c r="U1441" i="12"/>
  <c r="T1441" i="12"/>
  <c r="S1441" i="12"/>
  <c r="R1441" i="12"/>
  <c r="Q1441" i="12"/>
  <c r="P1441" i="12"/>
  <c r="O1441" i="12"/>
  <c r="N1441" i="12"/>
  <c r="M1441" i="12"/>
  <c r="L1441" i="12"/>
  <c r="K1441" i="12"/>
  <c r="J1441" i="12"/>
  <c r="I1441" i="12"/>
  <c r="H1441" i="12"/>
  <c r="G1441" i="12"/>
  <c r="F1441" i="12"/>
  <c r="E1441" i="12"/>
  <c r="D1441" i="12"/>
  <c r="C1441" i="12"/>
  <c r="B1441" i="12"/>
  <c r="A1441" i="12"/>
  <c r="U1440" i="12"/>
  <c r="T1440" i="12"/>
  <c r="S1440" i="12"/>
  <c r="R1440" i="12"/>
  <c r="Q1440" i="12"/>
  <c r="P1440" i="12"/>
  <c r="O1440" i="12"/>
  <c r="N1440" i="12"/>
  <c r="M1440" i="12"/>
  <c r="L1440" i="12"/>
  <c r="K1440" i="12"/>
  <c r="J1440" i="12"/>
  <c r="I1440" i="12"/>
  <c r="H1440" i="12"/>
  <c r="G1440" i="12"/>
  <c r="F1440" i="12"/>
  <c r="E1440" i="12"/>
  <c r="D1440" i="12"/>
  <c r="C1440" i="12"/>
  <c r="B1440" i="12"/>
  <c r="A1440" i="12"/>
  <c r="U1439" i="12"/>
  <c r="T1439" i="12"/>
  <c r="S1439" i="12"/>
  <c r="R1439" i="12"/>
  <c r="Q1439" i="12"/>
  <c r="P1439" i="12"/>
  <c r="O1439" i="12"/>
  <c r="N1439" i="12"/>
  <c r="M1439" i="12"/>
  <c r="L1439" i="12"/>
  <c r="K1439" i="12"/>
  <c r="J1439" i="12"/>
  <c r="I1439" i="12"/>
  <c r="H1439" i="12"/>
  <c r="G1439" i="12"/>
  <c r="F1439" i="12"/>
  <c r="E1439" i="12"/>
  <c r="D1439" i="12"/>
  <c r="C1439" i="12"/>
  <c r="B1439" i="12"/>
  <c r="A1439" i="12"/>
  <c r="U1438" i="12"/>
  <c r="T1438" i="12"/>
  <c r="S1438" i="12"/>
  <c r="R1438" i="12"/>
  <c r="Q1438" i="12"/>
  <c r="P1438" i="12"/>
  <c r="O1438" i="12"/>
  <c r="N1438" i="12"/>
  <c r="M1438" i="12"/>
  <c r="L1438" i="12"/>
  <c r="K1438" i="12"/>
  <c r="J1438" i="12"/>
  <c r="I1438" i="12"/>
  <c r="H1438" i="12"/>
  <c r="G1438" i="12"/>
  <c r="F1438" i="12"/>
  <c r="E1438" i="12"/>
  <c r="D1438" i="12"/>
  <c r="C1438" i="12"/>
  <c r="B1438" i="12"/>
  <c r="A1438" i="12"/>
  <c r="U1437" i="12"/>
  <c r="T1437" i="12"/>
  <c r="S1437" i="12"/>
  <c r="R1437" i="12"/>
  <c r="Q1437" i="12"/>
  <c r="P1437" i="12"/>
  <c r="O1437" i="12"/>
  <c r="N1437" i="12"/>
  <c r="M1437" i="12"/>
  <c r="L1437" i="12"/>
  <c r="K1437" i="12"/>
  <c r="J1437" i="12"/>
  <c r="I1437" i="12"/>
  <c r="H1437" i="12"/>
  <c r="G1437" i="12"/>
  <c r="F1437" i="12"/>
  <c r="E1437" i="12"/>
  <c r="D1437" i="12"/>
  <c r="C1437" i="12"/>
  <c r="B1437" i="12"/>
  <c r="A1437" i="12"/>
  <c r="U1436" i="12"/>
  <c r="T1436" i="12"/>
  <c r="S1436" i="12"/>
  <c r="R1436" i="12"/>
  <c r="Q1436" i="12"/>
  <c r="P1436" i="12"/>
  <c r="O1436" i="12"/>
  <c r="N1436" i="12"/>
  <c r="M1436" i="12"/>
  <c r="L1436" i="12"/>
  <c r="K1436" i="12"/>
  <c r="J1436" i="12"/>
  <c r="I1436" i="12"/>
  <c r="H1436" i="12"/>
  <c r="G1436" i="12"/>
  <c r="F1436" i="12"/>
  <c r="E1436" i="12"/>
  <c r="D1436" i="12"/>
  <c r="C1436" i="12"/>
  <c r="B1436" i="12"/>
  <c r="A1436" i="12"/>
  <c r="U1435" i="12"/>
  <c r="T1435" i="12"/>
  <c r="S1435" i="12"/>
  <c r="R1435" i="12"/>
  <c r="Q1435" i="12"/>
  <c r="P1435" i="12"/>
  <c r="O1435" i="12"/>
  <c r="N1435" i="12"/>
  <c r="M1435" i="12"/>
  <c r="L1435" i="12"/>
  <c r="K1435" i="12"/>
  <c r="J1435" i="12"/>
  <c r="I1435" i="12"/>
  <c r="H1435" i="12"/>
  <c r="G1435" i="12"/>
  <c r="F1435" i="12"/>
  <c r="E1435" i="12"/>
  <c r="D1435" i="12"/>
  <c r="C1435" i="12"/>
  <c r="B1435" i="12"/>
  <c r="A1435" i="12"/>
  <c r="U1434" i="12"/>
  <c r="T1434" i="12"/>
  <c r="S1434" i="12"/>
  <c r="R1434" i="12"/>
  <c r="Q1434" i="12"/>
  <c r="P1434" i="12"/>
  <c r="O1434" i="12"/>
  <c r="N1434" i="12"/>
  <c r="M1434" i="12"/>
  <c r="L1434" i="12"/>
  <c r="K1434" i="12"/>
  <c r="J1434" i="12"/>
  <c r="I1434" i="12"/>
  <c r="H1434" i="12"/>
  <c r="G1434" i="12"/>
  <c r="F1434" i="12"/>
  <c r="E1434" i="12"/>
  <c r="D1434" i="12"/>
  <c r="C1434" i="12"/>
  <c r="B1434" i="12"/>
  <c r="A1434" i="12"/>
  <c r="U1433" i="12"/>
  <c r="T1433" i="12"/>
  <c r="S1433" i="12"/>
  <c r="R1433" i="12"/>
  <c r="Q1433" i="12"/>
  <c r="P1433" i="12"/>
  <c r="O1433" i="12"/>
  <c r="N1433" i="12"/>
  <c r="M1433" i="12"/>
  <c r="L1433" i="12"/>
  <c r="K1433" i="12"/>
  <c r="J1433" i="12"/>
  <c r="I1433" i="12"/>
  <c r="H1433" i="12"/>
  <c r="G1433" i="12"/>
  <c r="F1433" i="12"/>
  <c r="E1433" i="12"/>
  <c r="D1433" i="12"/>
  <c r="C1433" i="12"/>
  <c r="B1433" i="12"/>
  <c r="A1433" i="12"/>
  <c r="U1432" i="12"/>
  <c r="T1432" i="12"/>
  <c r="S1432" i="12"/>
  <c r="R1432" i="12"/>
  <c r="Q1432" i="12"/>
  <c r="P1432" i="12"/>
  <c r="O1432" i="12"/>
  <c r="N1432" i="12"/>
  <c r="M1432" i="12"/>
  <c r="L1432" i="12"/>
  <c r="K1432" i="12"/>
  <c r="J1432" i="12"/>
  <c r="I1432" i="12"/>
  <c r="H1432" i="12"/>
  <c r="G1432" i="12"/>
  <c r="F1432" i="12"/>
  <c r="E1432" i="12"/>
  <c r="D1432" i="12"/>
  <c r="C1432" i="12"/>
  <c r="B1432" i="12"/>
  <c r="A1432" i="12"/>
  <c r="U1431" i="12"/>
  <c r="T1431" i="12"/>
  <c r="S1431" i="12"/>
  <c r="R1431" i="12"/>
  <c r="Q1431" i="12"/>
  <c r="P1431" i="12"/>
  <c r="O1431" i="12"/>
  <c r="N1431" i="12"/>
  <c r="M1431" i="12"/>
  <c r="L1431" i="12"/>
  <c r="K1431" i="12"/>
  <c r="J1431" i="12"/>
  <c r="I1431" i="12"/>
  <c r="H1431" i="12"/>
  <c r="G1431" i="12"/>
  <c r="F1431" i="12"/>
  <c r="E1431" i="12"/>
  <c r="D1431" i="12"/>
  <c r="C1431" i="12"/>
  <c r="B1431" i="12"/>
  <c r="A1431" i="12"/>
  <c r="U1430" i="12"/>
  <c r="T1430" i="12"/>
  <c r="S1430" i="12"/>
  <c r="R1430" i="12"/>
  <c r="Q1430" i="12"/>
  <c r="P1430" i="12"/>
  <c r="O1430" i="12"/>
  <c r="N1430" i="12"/>
  <c r="M1430" i="12"/>
  <c r="L1430" i="12"/>
  <c r="K1430" i="12"/>
  <c r="J1430" i="12"/>
  <c r="I1430" i="12"/>
  <c r="H1430" i="12"/>
  <c r="G1430" i="12"/>
  <c r="F1430" i="12"/>
  <c r="E1430" i="12"/>
  <c r="D1430" i="12"/>
  <c r="C1430" i="12"/>
  <c r="B1430" i="12"/>
  <c r="A1430" i="12"/>
  <c r="U1429" i="12"/>
  <c r="T1429" i="12"/>
  <c r="S1429" i="12"/>
  <c r="R1429" i="12"/>
  <c r="Q1429" i="12"/>
  <c r="P1429" i="12"/>
  <c r="O1429" i="12"/>
  <c r="N1429" i="12"/>
  <c r="M1429" i="12"/>
  <c r="L1429" i="12"/>
  <c r="K1429" i="12"/>
  <c r="J1429" i="12"/>
  <c r="I1429" i="12"/>
  <c r="H1429" i="12"/>
  <c r="G1429" i="12"/>
  <c r="F1429" i="12"/>
  <c r="E1429" i="12"/>
  <c r="D1429" i="12"/>
  <c r="C1429" i="12"/>
  <c r="B1429" i="12"/>
  <c r="A1429" i="12"/>
  <c r="U1428" i="12"/>
  <c r="T1428" i="12"/>
  <c r="S1428" i="12"/>
  <c r="R1428" i="12"/>
  <c r="Q1428" i="12"/>
  <c r="P1428" i="12"/>
  <c r="O1428" i="12"/>
  <c r="N1428" i="12"/>
  <c r="M1428" i="12"/>
  <c r="L1428" i="12"/>
  <c r="K1428" i="12"/>
  <c r="J1428" i="12"/>
  <c r="I1428" i="12"/>
  <c r="H1428" i="12"/>
  <c r="G1428" i="12"/>
  <c r="F1428" i="12"/>
  <c r="E1428" i="12"/>
  <c r="D1428" i="12"/>
  <c r="C1428" i="12"/>
  <c r="B1428" i="12"/>
  <c r="A1428" i="12"/>
  <c r="U1427" i="12"/>
  <c r="T1427" i="12"/>
  <c r="S1427" i="12"/>
  <c r="R1427" i="12"/>
  <c r="Q1427" i="12"/>
  <c r="P1427" i="12"/>
  <c r="O1427" i="12"/>
  <c r="N1427" i="12"/>
  <c r="M1427" i="12"/>
  <c r="L1427" i="12"/>
  <c r="K1427" i="12"/>
  <c r="J1427" i="12"/>
  <c r="I1427" i="12"/>
  <c r="H1427" i="12"/>
  <c r="G1427" i="12"/>
  <c r="F1427" i="12"/>
  <c r="E1427" i="12"/>
  <c r="D1427" i="12"/>
  <c r="C1427" i="12"/>
  <c r="B1427" i="12"/>
  <c r="A1427" i="12"/>
  <c r="U1426" i="12"/>
  <c r="T1426" i="12"/>
  <c r="S1426" i="12"/>
  <c r="R1426" i="12"/>
  <c r="Q1426" i="12"/>
  <c r="P1426" i="12"/>
  <c r="O1426" i="12"/>
  <c r="N1426" i="12"/>
  <c r="M1426" i="12"/>
  <c r="L1426" i="12"/>
  <c r="K1426" i="12"/>
  <c r="J1426" i="12"/>
  <c r="I1426" i="12"/>
  <c r="H1426" i="12"/>
  <c r="G1426" i="12"/>
  <c r="F1426" i="12"/>
  <c r="E1426" i="12"/>
  <c r="D1426" i="12"/>
  <c r="C1426" i="12"/>
  <c r="B1426" i="12"/>
  <c r="A1426" i="12"/>
  <c r="U1425" i="12"/>
  <c r="T1425" i="12"/>
  <c r="S1425" i="12"/>
  <c r="R1425" i="12"/>
  <c r="Q1425" i="12"/>
  <c r="P1425" i="12"/>
  <c r="O1425" i="12"/>
  <c r="N1425" i="12"/>
  <c r="M1425" i="12"/>
  <c r="L1425" i="12"/>
  <c r="K1425" i="12"/>
  <c r="J1425" i="12"/>
  <c r="I1425" i="12"/>
  <c r="H1425" i="12"/>
  <c r="G1425" i="12"/>
  <c r="F1425" i="12"/>
  <c r="E1425" i="12"/>
  <c r="D1425" i="12"/>
  <c r="C1425" i="12"/>
  <c r="B1425" i="12"/>
  <c r="A1425" i="12"/>
  <c r="U1424" i="12"/>
  <c r="T1424" i="12"/>
  <c r="S1424" i="12"/>
  <c r="R1424" i="12"/>
  <c r="Q1424" i="12"/>
  <c r="P1424" i="12"/>
  <c r="O1424" i="12"/>
  <c r="N1424" i="12"/>
  <c r="M1424" i="12"/>
  <c r="L1424" i="12"/>
  <c r="K1424" i="12"/>
  <c r="J1424" i="12"/>
  <c r="I1424" i="12"/>
  <c r="H1424" i="12"/>
  <c r="G1424" i="12"/>
  <c r="F1424" i="12"/>
  <c r="E1424" i="12"/>
  <c r="D1424" i="12"/>
  <c r="C1424" i="12"/>
  <c r="B1424" i="12"/>
  <c r="A1424" i="12"/>
  <c r="U1423" i="12"/>
  <c r="T1423" i="12"/>
  <c r="S1423" i="12"/>
  <c r="R1423" i="12"/>
  <c r="Q1423" i="12"/>
  <c r="P1423" i="12"/>
  <c r="O1423" i="12"/>
  <c r="N1423" i="12"/>
  <c r="M1423" i="12"/>
  <c r="L1423" i="12"/>
  <c r="K1423" i="12"/>
  <c r="J1423" i="12"/>
  <c r="I1423" i="12"/>
  <c r="H1423" i="12"/>
  <c r="G1423" i="12"/>
  <c r="F1423" i="12"/>
  <c r="E1423" i="12"/>
  <c r="D1423" i="12"/>
  <c r="C1423" i="12"/>
  <c r="B1423" i="12"/>
  <c r="A1423" i="12"/>
  <c r="U1422" i="12"/>
  <c r="T1422" i="12"/>
  <c r="S1422" i="12"/>
  <c r="R1422" i="12"/>
  <c r="Q1422" i="12"/>
  <c r="P1422" i="12"/>
  <c r="O1422" i="12"/>
  <c r="N1422" i="12"/>
  <c r="M1422" i="12"/>
  <c r="L1422" i="12"/>
  <c r="K1422" i="12"/>
  <c r="J1422" i="12"/>
  <c r="I1422" i="12"/>
  <c r="H1422" i="12"/>
  <c r="G1422" i="12"/>
  <c r="F1422" i="12"/>
  <c r="E1422" i="12"/>
  <c r="D1422" i="12"/>
  <c r="C1422" i="12"/>
  <c r="B1422" i="12"/>
  <c r="A1422" i="12"/>
  <c r="U1421" i="12"/>
  <c r="T1421" i="12"/>
  <c r="S1421" i="12"/>
  <c r="R1421" i="12"/>
  <c r="Q1421" i="12"/>
  <c r="P1421" i="12"/>
  <c r="O1421" i="12"/>
  <c r="N1421" i="12"/>
  <c r="M1421" i="12"/>
  <c r="L1421" i="12"/>
  <c r="K1421" i="12"/>
  <c r="J1421" i="12"/>
  <c r="I1421" i="12"/>
  <c r="H1421" i="12"/>
  <c r="G1421" i="12"/>
  <c r="F1421" i="12"/>
  <c r="E1421" i="12"/>
  <c r="D1421" i="12"/>
  <c r="C1421" i="12"/>
  <c r="B1421" i="12"/>
  <c r="A1421" i="12"/>
  <c r="U1420" i="12"/>
  <c r="T1420" i="12"/>
  <c r="S1420" i="12"/>
  <c r="R1420" i="12"/>
  <c r="Q1420" i="12"/>
  <c r="P1420" i="12"/>
  <c r="O1420" i="12"/>
  <c r="N1420" i="12"/>
  <c r="M1420" i="12"/>
  <c r="L1420" i="12"/>
  <c r="K1420" i="12"/>
  <c r="J1420" i="12"/>
  <c r="I1420" i="12"/>
  <c r="H1420" i="12"/>
  <c r="G1420" i="12"/>
  <c r="F1420" i="12"/>
  <c r="E1420" i="12"/>
  <c r="D1420" i="12"/>
  <c r="C1420" i="12"/>
  <c r="B1420" i="12"/>
  <c r="A1420" i="12"/>
  <c r="U1419" i="12"/>
  <c r="T1419" i="12"/>
  <c r="S1419" i="12"/>
  <c r="R1419" i="12"/>
  <c r="Q1419" i="12"/>
  <c r="P1419" i="12"/>
  <c r="O1419" i="12"/>
  <c r="N1419" i="12"/>
  <c r="M1419" i="12"/>
  <c r="L1419" i="12"/>
  <c r="K1419" i="12"/>
  <c r="J1419" i="12"/>
  <c r="I1419" i="12"/>
  <c r="H1419" i="12"/>
  <c r="G1419" i="12"/>
  <c r="F1419" i="12"/>
  <c r="E1419" i="12"/>
  <c r="D1419" i="12"/>
  <c r="C1419" i="12"/>
  <c r="B1419" i="12"/>
  <c r="A1419" i="12"/>
  <c r="U1418" i="12"/>
  <c r="T1418" i="12"/>
  <c r="S1418" i="12"/>
  <c r="R1418" i="12"/>
  <c r="Q1418" i="12"/>
  <c r="P1418" i="12"/>
  <c r="O1418" i="12"/>
  <c r="N1418" i="12"/>
  <c r="M1418" i="12"/>
  <c r="L1418" i="12"/>
  <c r="K1418" i="12"/>
  <c r="J1418" i="12"/>
  <c r="I1418" i="12"/>
  <c r="H1418" i="12"/>
  <c r="G1418" i="12"/>
  <c r="F1418" i="12"/>
  <c r="E1418" i="12"/>
  <c r="D1418" i="12"/>
  <c r="C1418" i="12"/>
  <c r="B1418" i="12"/>
  <c r="A1418" i="12"/>
  <c r="U1417" i="12"/>
  <c r="T1417" i="12"/>
  <c r="S1417" i="12"/>
  <c r="R1417" i="12"/>
  <c r="Q1417" i="12"/>
  <c r="P1417" i="12"/>
  <c r="O1417" i="12"/>
  <c r="N1417" i="12"/>
  <c r="M1417" i="12"/>
  <c r="L1417" i="12"/>
  <c r="K1417" i="12"/>
  <c r="J1417" i="12"/>
  <c r="I1417" i="12"/>
  <c r="H1417" i="12"/>
  <c r="G1417" i="12"/>
  <c r="F1417" i="12"/>
  <c r="E1417" i="12"/>
  <c r="D1417" i="12"/>
  <c r="C1417" i="12"/>
  <c r="B1417" i="12"/>
  <c r="A1417" i="12"/>
  <c r="U1416" i="12"/>
  <c r="T1416" i="12"/>
  <c r="S1416" i="12"/>
  <c r="R1416" i="12"/>
  <c r="Q1416" i="12"/>
  <c r="P1416" i="12"/>
  <c r="O1416" i="12"/>
  <c r="N1416" i="12"/>
  <c r="M1416" i="12"/>
  <c r="L1416" i="12"/>
  <c r="K1416" i="12"/>
  <c r="J1416" i="12"/>
  <c r="I1416" i="12"/>
  <c r="H1416" i="12"/>
  <c r="G1416" i="12"/>
  <c r="F1416" i="12"/>
  <c r="E1416" i="12"/>
  <c r="D1416" i="12"/>
  <c r="C1416" i="12"/>
  <c r="B1416" i="12"/>
  <c r="A1416" i="12"/>
  <c r="U1415" i="12"/>
  <c r="T1415" i="12"/>
  <c r="S1415" i="12"/>
  <c r="R1415" i="12"/>
  <c r="Q1415" i="12"/>
  <c r="P1415" i="12"/>
  <c r="O1415" i="12"/>
  <c r="N1415" i="12"/>
  <c r="M1415" i="12"/>
  <c r="L1415" i="12"/>
  <c r="K1415" i="12"/>
  <c r="J1415" i="12"/>
  <c r="I1415" i="12"/>
  <c r="H1415" i="12"/>
  <c r="G1415" i="12"/>
  <c r="F1415" i="12"/>
  <c r="E1415" i="12"/>
  <c r="D1415" i="12"/>
  <c r="C1415" i="12"/>
  <c r="B1415" i="12"/>
  <c r="A1415" i="12"/>
  <c r="U1414" i="12"/>
  <c r="T1414" i="12"/>
  <c r="S1414" i="12"/>
  <c r="R1414" i="12"/>
  <c r="Q1414" i="12"/>
  <c r="P1414" i="12"/>
  <c r="O1414" i="12"/>
  <c r="N1414" i="12"/>
  <c r="M1414" i="12"/>
  <c r="L1414" i="12"/>
  <c r="K1414" i="12"/>
  <c r="J1414" i="12"/>
  <c r="I1414" i="12"/>
  <c r="H1414" i="12"/>
  <c r="G1414" i="12"/>
  <c r="F1414" i="12"/>
  <c r="E1414" i="12"/>
  <c r="D1414" i="12"/>
  <c r="C1414" i="12"/>
  <c r="B1414" i="12"/>
  <c r="A1414" i="12"/>
  <c r="U1413" i="12"/>
  <c r="T1413" i="12"/>
  <c r="S1413" i="12"/>
  <c r="R1413" i="12"/>
  <c r="Q1413" i="12"/>
  <c r="P1413" i="12"/>
  <c r="O1413" i="12"/>
  <c r="N1413" i="12"/>
  <c r="M1413" i="12"/>
  <c r="L1413" i="12"/>
  <c r="K1413" i="12"/>
  <c r="J1413" i="12"/>
  <c r="I1413" i="12"/>
  <c r="H1413" i="12"/>
  <c r="G1413" i="12"/>
  <c r="F1413" i="12"/>
  <c r="E1413" i="12"/>
  <c r="D1413" i="12"/>
  <c r="C1413" i="12"/>
  <c r="B1413" i="12"/>
  <c r="A1413" i="12"/>
  <c r="U1412" i="12"/>
  <c r="T1412" i="12"/>
  <c r="S1412" i="12"/>
  <c r="R1412" i="12"/>
  <c r="Q1412" i="12"/>
  <c r="P1412" i="12"/>
  <c r="O1412" i="12"/>
  <c r="N1412" i="12"/>
  <c r="M1412" i="12"/>
  <c r="L1412" i="12"/>
  <c r="K1412" i="12"/>
  <c r="J1412" i="12"/>
  <c r="I1412" i="12"/>
  <c r="H1412" i="12"/>
  <c r="G1412" i="12"/>
  <c r="F1412" i="12"/>
  <c r="E1412" i="12"/>
  <c r="D1412" i="12"/>
  <c r="C1412" i="12"/>
  <c r="B1412" i="12"/>
  <c r="A1412" i="12"/>
  <c r="U1411" i="12"/>
  <c r="T1411" i="12"/>
  <c r="S1411" i="12"/>
  <c r="R1411" i="12"/>
  <c r="Q1411" i="12"/>
  <c r="P1411" i="12"/>
  <c r="O1411" i="12"/>
  <c r="N1411" i="12"/>
  <c r="M1411" i="12"/>
  <c r="L1411" i="12"/>
  <c r="K1411" i="12"/>
  <c r="J1411" i="12"/>
  <c r="I1411" i="12"/>
  <c r="H1411" i="12"/>
  <c r="G1411" i="12"/>
  <c r="F1411" i="12"/>
  <c r="E1411" i="12"/>
  <c r="D1411" i="12"/>
  <c r="C1411" i="12"/>
  <c r="B1411" i="12"/>
  <c r="A1411" i="12"/>
  <c r="U1410" i="12"/>
  <c r="T1410" i="12"/>
  <c r="S1410" i="12"/>
  <c r="R1410" i="12"/>
  <c r="Q1410" i="12"/>
  <c r="P1410" i="12"/>
  <c r="O1410" i="12"/>
  <c r="N1410" i="12"/>
  <c r="M1410" i="12"/>
  <c r="L1410" i="12"/>
  <c r="K1410" i="12"/>
  <c r="J1410" i="12"/>
  <c r="I1410" i="12"/>
  <c r="H1410" i="12"/>
  <c r="G1410" i="12"/>
  <c r="F1410" i="12"/>
  <c r="E1410" i="12"/>
  <c r="D1410" i="12"/>
  <c r="C1410" i="12"/>
  <c r="B1410" i="12"/>
  <c r="A1410" i="12"/>
  <c r="U1409" i="12"/>
  <c r="T1409" i="12"/>
  <c r="S1409" i="12"/>
  <c r="R1409" i="12"/>
  <c r="Q1409" i="12"/>
  <c r="P1409" i="12"/>
  <c r="O1409" i="12"/>
  <c r="N1409" i="12"/>
  <c r="M1409" i="12"/>
  <c r="L1409" i="12"/>
  <c r="K1409" i="12"/>
  <c r="J1409" i="12"/>
  <c r="I1409" i="12"/>
  <c r="H1409" i="12"/>
  <c r="G1409" i="12"/>
  <c r="F1409" i="12"/>
  <c r="E1409" i="12"/>
  <c r="D1409" i="12"/>
  <c r="C1409" i="12"/>
  <c r="B1409" i="12"/>
  <c r="A1409" i="12"/>
  <c r="U1408" i="12"/>
  <c r="T1408" i="12"/>
  <c r="S1408" i="12"/>
  <c r="R1408" i="12"/>
  <c r="Q1408" i="12"/>
  <c r="P1408" i="12"/>
  <c r="O1408" i="12"/>
  <c r="N1408" i="12"/>
  <c r="M1408" i="12"/>
  <c r="L1408" i="12"/>
  <c r="K1408" i="12"/>
  <c r="J1408" i="12"/>
  <c r="I1408" i="12"/>
  <c r="H1408" i="12"/>
  <c r="G1408" i="12"/>
  <c r="F1408" i="12"/>
  <c r="E1408" i="12"/>
  <c r="D1408" i="12"/>
  <c r="C1408" i="12"/>
  <c r="B1408" i="12"/>
  <c r="A1408" i="12"/>
  <c r="U1407" i="12"/>
  <c r="T1407" i="12"/>
  <c r="S1407" i="12"/>
  <c r="R1407" i="12"/>
  <c r="Q1407" i="12"/>
  <c r="P1407" i="12"/>
  <c r="O1407" i="12"/>
  <c r="N1407" i="12"/>
  <c r="M1407" i="12"/>
  <c r="L1407" i="12"/>
  <c r="K1407" i="12"/>
  <c r="J1407" i="12"/>
  <c r="I1407" i="12"/>
  <c r="H1407" i="12"/>
  <c r="G1407" i="12"/>
  <c r="F1407" i="12"/>
  <c r="E1407" i="12"/>
  <c r="D1407" i="12"/>
  <c r="C1407" i="12"/>
  <c r="B1407" i="12"/>
  <c r="A1407" i="12"/>
  <c r="U1406" i="12"/>
  <c r="T1406" i="12"/>
  <c r="S1406" i="12"/>
  <c r="R1406" i="12"/>
  <c r="Q1406" i="12"/>
  <c r="P1406" i="12"/>
  <c r="O1406" i="12"/>
  <c r="N1406" i="12"/>
  <c r="M1406" i="12"/>
  <c r="L1406" i="12"/>
  <c r="K1406" i="12"/>
  <c r="J1406" i="12"/>
  <c r="I1406" i="12"/>
  <c r="H1406" i="12"/>
  <c r="G1406" i="12"/>
  <c r="F1406" i="12"/>
  <c r="E1406" i="12"/>
  <c r="D1406" i="12"/>
  <c r="C1406" i="12"/>
  <c r="B1406" i="12"/>
  <c r="A1406" i="12"/>
  <c r="U1405" i="12"/>
  <c r="T1405" i="12"/>
  <c r="S1405" i="12"/>
  <c r="R1405" i="12"/>
  <c r="Q1405" i="12"/>
  <c r="P1405" i="12"/>
  <c r="O1405" i="12"/>
  <c r="N1405" i="12"/>
  <c r="M1405" i="12"/>
  <c r="L1405" i="12"/>
  <c r="K1405" i="12"/>
  <c r="J1405" i="12"/>
  <c r="I1405" i="12"/>
  <c r="H1405" i="12"/>
  <c r="G1405" i="12"/>
  <c r="F1405" i="12"/>
  <c r="E1405" i="12"/>
  <c r="D1405" i="12"/>
  <c r="C1405" i="12"/>
  <c r="B1405" i="12"/>
  <c r="A1405" i="12"/>
  <c r="U1404" i="12"/>
  <c r="T1404" i="12"/>
  <c r="S1404" i="12"/>
  <c r="R1404" i="12"/>
  <c r="Q1404" i="12"/>
  <c r="P1404" i="12"/>
  <c r="O1404" i="12"/>
  <c r="N1404" i="12"/>
  <c r="M1404" i="12"/>
  <c r="L1404" i="12"/>
  <c r="K1404" i="12"/>
  <c r="J1404" i="12"/>
  <c r="I1404" i="12"/>
  <c r="H1404" i="12"/>
  <c r="G1404" i="12"/>
  <c r="F1404" i="12"/>
  <c r="E1404" i="12"/>
  <c r="D1404" i="12"/>
  <c r="C1404" i="12"/>
  <c r="B1404" i="12"/>
  <c r="A1404" i="12"/>
  <c r="U1403" i="12"/>
  <c r="T1403" i="12"/>
  <c r="S1403" i="12"/>
  <c r="R1403" i="12"/>
  <c r="Q1403" i="12"/>
  <c r="P1403" i="12"/>
  <c r="O1403" i="12"/>
  <c r="N1403" i="12"/>
  <c r="M1403" i="12"/>
  <c r="L1403" i="12"/>
  <c r="K1403" i="12"/>
  <c r="J1403" i="12"/>
  <c r="I1403" i="12"/>
  <c r="H1403" i="12"/>
  <c r="G1403" i="12"/>
  <c r="F1403" i="12"/>
  <c r="E1403" i="12"/>
  <c r="D1403" i="12"/>
  <c r="C1403" i="12"/>
  <c r="B1403" i="12"/>
  <c r="A1403" i="12"/>
  <c r="U1402" i="12"/>
  <c r="T1402" i="12"/>
  <c r="S1402" i="12"/>
  <c r="R1402" i="12"/>
  <c r="Q1402" i="12"/>
  <c r="P1402" i="12"/>
  <c r="O1402" i="12"/>
  <c r="N1402" i="12"/>
  <c r="M1402" i="12"/>
  <c r="L1402" i="12"/>
  <c r="K1402" i="12"/>
  <c r="J1402" i="12"/>
  <c r="I1402" i="12"/>
  <c r="H1402" i="12"/>
  <c r="G1402" i="12"/>
  <c r="F1402" i="12"/>
  <c r="E1402" i="12"/>
  <c r="D1402" i="12"/>
  <c r="C1402" i="12"/>
  <c r="B1402" i="12"/>
  <c r="A1402" i="12"/>
  <c r="U1401" i="12"/>
  <c r="T1401" i="12"/>
  <c r="S1401" i="12"/>
  <c r="R1401" i="12"/>
  <c r="Q1401" i="12"/>
  <c r="P1401" i="12"/>
  <c r="O1401" i="12"/>
  <c r="N1401" i="12"/>
  <c r="M1401" i="12"/>
  <c r="L1401" i="12"/>
  <c r="K1401" i="12"/>
  <c r="J1401" i="12"/>
  <c r="I1401" i="12"/>
  <c r="H1401" i="12"/>
  <c r="G1401" i="12"/>
  <c r="F1401" i="12"/>
  <c r="E1401" i="12"/>
  <c r="D1401" i="12"/>
  <c r="C1401" i="12"/>
  <c r="B1401" i="12"/>
  <c r="A1401" i="12"/>
  <c r="U1400" i="12"/>
  <c r="T1400" i="12"/>
  <c r="S1400" i="12"/>
  <c r="R1400" i="12"/>
  <c r="Q1400" i="12"/>
  <c r="P1400" i="12"/>
  <c r="O1400" i="12"/>
  <c r="N1400" i="12"/>
  <c r="M1400" i="12"/>
  <c r="L1400" i="12"/>
  <c r="K1400" i="12"/>
  <c r="J1400" i="12"/>
  <c r="I1400" i="12"/>
  <c r="H1400" i="12"/>
  <c r="G1400" i="12"/>
  <c r="F1400" i="12"/>
  <c r="E1400" i="12"/>
  <c r="D1400" i="12"/>
  <c r="C1400" i="12"/>
  <c r="B1400" i="12"/>
  <c r="A1400" i="12"/>
  <c r="U1399" i="12"/>
  <c r="T1399" i="12"/>
  <c r="S1399" i="12"/>
  <c r="R1399" i="12"/>
  <c r="Q1399" i="12"/>
  <c r="P1399" i="12"/>
  <c r="O1399" i="12"/>
  <c r="N1399" i="12"/>
  <c r="M1399" i="12"/>
  <c r="L1399" i="12"/>
  <c r="K1399" i="12"/>
  <c r="J1399" i="12"/>
  <c r="I1399" i="12"/>
  <c r="H1399" i="12"/>
  <c r="G1399" i="12"/>
  <c r="F1399" i="12"/>
  <c r="E1399" i="12"/>
  <c r="D1399" i="12"/>
  <c r="C1399" i="12"/>
  <c r="B1399" i="12"/>
  <c r="A1399" i="12"/>
  <c r="U1398" i="12"/>
  <c r="T1398" i="12"/>
  <c r="S1398" i="12"/>
  <c r="R1398" i="12"/>
  <c r="Q1398" i="12"/>
  <c r="P1398" i="12"/>
  <c r="O1398" i="12"/>
  <c r="N1398" i="12"/>
  <c r="M1398" i="12"/>
  <c r="L1398" i="12"/>
  <c r="K1398" i="12"/>
  <c r="J1398" i="12"/>
  <c r="I1398" i="12"/>
  <c r="H1398" i="12"/>
  <c r="G1398" i="12"/>
  <c r="F1398" i="12"/>
  <c r="E1398" i="12"/>
  <c r="D1398" i="12"/>
  <c r="C1398" i="12"/>
  <c r="B1398" i="12"/>
  <c r="A1398" i="12"/>
  <c r="U1397" i="12"/>
  <c r="T1397" i="12"/>
  <c r="S1397" i="12"/>
  <c r="R1397" i="12"/>
  <c r="Q1397" i="12"/>
  <c r="P1397" i="12"/>
  <c r="O1397" i="12"/>
  <c r="N1397" i="12"/>
  <c r="M1397" i="12"/>
  <c r="L1397" i="12"/>
  <c r="K1397" i="12"/>
  <c r="J1397" i="12"/>
  <c r="I1397" i="12"/>
  <c r="H1397" i="12"/>
  <c r="G1397" i="12"/>
  <c r="F1397" i="12"/>
  <c r="E1397" i="12"/>
  <c r="D1397" i="12"/>
  <c r="C1397" i="12"/>
  <c r="B1397" i="12"/>
  <c r="A1397" i="12"/>
  <c r="U1396" i="12"/>
  <c r="T1396" i="12"/>
  <c r="S1396" i="12"/>
  <c r="R1396" i="12"/>
  <c r="Q1396" i="12"/>
  <c r="P1396" i="12"/>
  <c r="O1396" i="12"/>
  <c r="N1396" i="12"/>
  <c r="M1396" i="12"/>
  <c r="L1396" i="12"/>
  <c r="K1396" i="12"/>
  <c r="J1396" i="12"/>
  <c r="I1396" i="12"/>
  <c r="H1396" i="12"/>
  <c r="G1396" i="12"/>
  <c r="F1396" i="12"/>
  <c r="E1396" i="12"/>
  <c r="D1396" i="12"/>
  <c r="C1396" i="12"/>
  <c r="B1396" i="12"/>
  <c r="A1396" i="12"/>
  <c r="U1395" i="12"/>
  <c r="T1395" i="12"/>
  <c r="S1395" i="12"/>
  <c r="R1395" i="12"/>
  <c r="Q1395" i="12"/>
  <c r="P1395" i="12"/>
  <c r="O1395" i="12"/>
  <c r="N1395" i="12"/>
  <c r="M1395" i="12"/>
  <c r="L1395" i="12"/>
  <c r="K1395" i="12"/>
  <c r="J1395" i="12"/>
  <c r="I1395" i="12"/>
  <c r="H1395" i="12"/>
  <c r="G1395" i="12"/>
  <c r="F1395" i="12"/>
  <c r="E1395" i="12"/>
  <c r="D1395" i="12"/>
  <c r="C1395" i="12"/>
  <c r="B1395" i="12"/>
  <c r="A1395" i="12"/>
  <c r="U1394" i="12"/>
  <c r="T1394" i="12"/>
  <c r="S1394" i="12"/>
  <c r="R1394" i="12"/>
  <c r="Q1394" i="12"/>
  <c r="P1394" i="12"/>
  <c r="O1394" i="12"/>
  <c r="N1394" i="12"/>
  <c r="M1394" i="12"/>
  <c r="L1394" i="12"/>
  <c r="K1394" i="12"/>
  <c r="J1394" i="12"/>
  <c r="I1394" i="12"/>
  <c r="H1394" i="12"/>
  <c r="G1394" i="12"/>
  <c r="F1394" i="12"/>
  <c r="E1394" i="12"/>
  <c r="D1394" i="12"/>
  <c r="C1394" i="12"/>
  <c r="B1394" i="12"/>
  <c r="A1394" i="12"/>
  <c r="U1393" i="12"/>
  <c r="T1393" i="12"/>
  <c r="S1393" i="12"/>
  <c r="R1393" i="12"/>
  <c r="Q1393" i="12"/>
  <c r="P1393" i="12"/>
  <c r="O1393" i="12"/>
  <c r="N1393" i="12"/>
  <c r="M1393" i="12"/>
  <c r="L1393" i="12"/>
  <c r="K1393" i="12"/>
  <c r="J1393" i="12"/>
  <c r="I1393" i="12"/>
  <c r="H1393" i="12"/>
  <c r="G1393" i="12"/>
  <c r="F1393" i="12"/>
  <c r="E1393" i="12"/>
  <c r="D1393" i="12"/>
  <c r="C1393" i="12"/>
  <c r="B1393" i="12"/>
  <c r="A1393" i="12"/>
  <c r="U1392" i="12"/>
  <c r="T1392" i="12"/>
  <c r="S1392" i="12"/>
  <c r="R1392" i="12"/>
  <c r="Q1392" i="12"/>
  <c r="P1392" i="12"/>
  <c r="O1392" i="12"/>
  <c r="N1392" i="12"/>
  <c r="M1392" i="12"/>
  <c r="L1392" i="12"/>
  <c r="K1392" i="12"/>
  <c r="J1392" i="12"/>
  <c r="I1392" i="12"/>
  <c r="H1392" i="12"/>
  <c r="G1392" i="12"/>
  <c r="F1392" i="12"/>
  <c r="E1392" i="12"/>
  <c r="D1392" i="12"/>
  <c r="C1392" i="12"/>
  <c r="B1392" i="12"/>
  <c r="A1392" i="12"/>
  <c r="U1391" i="12"/>
  <c r="T1391" i="12"/>
  <c r="S1391" i="12"/>
  <c r="R1391" i="12"/>
  <c r="Q1391" i="12"/>
  <c r="P1391" i="12"/>
  <c r="O1391" i="12"/>
  <c r="N1391" i="12"/>
  <c r="M1391" i="12"/>
  <c r="L1391" i="12"/>
  <c r="K1391" i="12"/>
  <c r="J1391" i="12"/>
  <c r="I1391" i="12"/>
  <c r="H1391" i="12"/>
  <c r="G1391" i="12"/>
  <c r="F1391" i="12"/>
  <c r="E1391" i="12"/>
  <c r="D1391" i="12"/>
  <c r="C1391" i="12"/>
  <c r="B1391" i="12"/>
  <c r="A1391" i="12"/>
  <c r="U1390" i="12"/>
  <c r="T1390" i="12"/>
  <c r="S1390" i="12"/>
  <c r="R1390" i="12"/>
  <c r="Q1390" i="12"/>
  <c r="P1390" i="12"/>
  <c r="O1390" i="12"/>
  <c r="N1390" i="12"/>
  <c r="M1390" i="12"/>
  <c r="L1390" i="12"/>
  <c r="K1390" i="12"/>
  <c r="J1390" i="12"/>
  <c r="I1390" i="12"/>
  <c r="H1390" i="12"/>
  <c r="G1390" i="12"/>
  <c r="F1390" i="12"/>
  <c r="E1390" i="12"/>
  <c r="D1390" i="12"/>
  <c r="C1390" i="12"/>
  <c r="B1390" i="12"/>
  <c r="A1390" i="12"/>
  <c r="U1389" i="12"/>
  <c r="T1389" i="12"/>
  <c r="S1389" i="12"/>
  <c r="R1389" i="12"/>
  <c r="Q1389" i="12"/>
  <c r="P1389" i="12"/>
  <c r="O1389" i="12"/>
  <c r="N1389" i="12"/>
  <c r="M1389" i="12"/>
  <c r="L1389" i="12"/>
  <c r="K1389" i="12"/>
  <c r="J1389" i="12"/>
  <c r="I1389" i="12"/>
  <c r="H1389" i="12"/>
  <c r="G1389" i="12"/>
  <c r="F1389" i="12"/>
  <c r="E1389" i="12"/>
  <c r="D1389" i="12"/>
  <c r="C1389" i="12"/>
  <c r="B1389" i="12"/>
  <c r="A1389" i="12"/>
  <c r="U1388" i="12"/>
  <c r="T1388" i="12"/>
  <c r="S1388" i="12"/>
  <c r="R1388" i="12"/>
  <c r="Q1388" i="12"/>
  <c r="P1388" i="12"/>
  <c r="O1388" i="12"/>
  <c r="N1388" i="12"/>
  <c r="M1388" i="12"/>
  <c r="L1388" i="12"/>
  <c r="K1388" i="12"/>
  <c r="J1388" i="12"/>
  <c r="I1388" i="12"/>
  <c r="H1388" i="12"/>
  <c r="G1388" i="12"/>
  <c r="F1388" i="12"/>
  <c r="E1388" i="12"/>
  <c r="D1388" i="12"/>
  <c r="C1388" i="12"/>
  <c r="B1388" i="12"/>
  <c r="A1388" i="12"/>
  <c r="U1387" i="12"/>
  <c r="T1387" i="12"/>
  <c r="S1387" i="12"/>
  <c r="R1387" i="12"/>
  <c r="Q1387" i="12"/>
  <c r="P1387" i="12"/>
  <c r="O1387" i="12"/>
  <c r="N1387" i="12"/>
  <c r="M1387" i="12"/>
  <c r="L1387" i="12"/>
  <c r="K1387" i="12"/>
  <c r="J1387" i="12"/>
  <c r="I1387" i="12"/>
  <c r="H1387" i="12"/>
  <c r="G1387" i="12"/>
  <c r="F1387" i="12"/>
  <c r="E1387" i="12"/>
  <c r="D1387" i="12"/>
  <c r="C1387" i="12"/>
  <c r="B1387" i="12"/>
  <c r="A1387" i="12"/>
  <c r="U1386" i="12"/>
  <c r="T1386" i="12"/>
  <c r="S1386" i="12"/>
  <c r="R1386" i="12"/>
  <c r="Q1386" i="12"/>
  <c r="P1386" i="12"/>
  <c r="O1386" i="12"/>
  <c r="N1386" i="12"/>
  <c r="M1386" i="12"/>
  <c r="L1386" i="12"/>
  <c r="K1386" i="12"/>
  <c r="J1386" i="12"/>
  <c r="I1386" i="12"/>
  <c r="H1386" i="12"/>
  <c r="G1386" i="12"/>
  <c r="F1386" i="12"/>
  <c r="E1386" i="12"/>
  <c r="D1386" i="12"/>
  <c r="C1386" i="12"/>
  <c r="B1386" i="12"/>
  <c r="A1386" i="12"/>
  <c r="U1385" i="12"/>
  <c r="T1385" i="12"/>
  <c r="S1385" i="12"/>
  <c r="R1385" i="12"/>
  <c r="Q1385" i="12"/>
  <c r="P1385" i="12"/>
  <c r="O1385" i="12"/>
  <c r="N1385" i="12"/>
  <c r="M1385" i="12"/>
  <c r="L1385" i="12"/>
  <c r="K1385" i="12"/>
  <c r="J1385" i="12"/>
  <c r="I1385" i="12"/>
  <c r="H1385" i="12"/>
  <c r="G1385" i="12"/>
  <c r="F1385" i="12"/>
  <c r="E1385" i="12"/>
  <c r="D1385" i="12"/>
  <c r="C1385" i="12"/>
  <c r="B1385" i="12"/>
  <c r="A1385" i="12"/>
  <c r="U1384" i="12"/>
  <c r="T1384" i="12"/>
  <c r="S1384" i="12"/>
  <c r="R1384" i="12"/>
  <c r="Q1384" i="12"/>
  <c r="P1384" i="12"/>
  <c r="O1384" i="12"/>
  <c r="N1384" i="12"/>
  <c r="M1384" i="12"/>
  <c r="L1384" i="12"/>
  <c r="K1384" i="12"/>
  <c r="J1384" i="12"/>
  <c r="I1384" i="12"/>
  <c r="H1384" i="12"/>
  <c r="G1384" i="12"/>
  <c r="F1384" i="12"/>
  <c r="E1384" i="12"/>
  <c r="D1384" i="12"/>
  <c r="C1384" i="12"/>
  <c r="B1384" i="12"/>
  <c r="A1384" i="12"/>
  <c r="U1383" i="12"/>
  <c r="T1383" i="12"/>
  <c r="S1383" i="12"/>
  <c r="R1383" i="12"/>
  <c r="Q1383" i="12"/>
  <c r="P1383" i="12"/>
  <c r="O1383" i="12"/>
  <c r="N1383" i="12"/>
  <c r="M1383" i="12"/>
  <c r="L1383" i="12"/>
  <c r="K1383" i="12"/>
  <c r="J1383" i="12"/>
  <c r="I1383" i="12"/>
  <c r="H1383" i="12"/>
  <c r="G1383" i="12"/>
  <c r="F1383" i="12"/>
  <c r="E1383" i="12"/>
  <c r="D1383" i="12"/>
  <c r="C1383" i="12"/>
  <c r="B1383" i="12"/>
  <c r="A1383" i="12"/>
  <c r="U1382" i="12"/>
  <c r="T1382" i="12"/>
  <c r="S1382" i="12"/>
  <c r="R1382" i="12"/>
  <c r="Q1382" i="12"/>
  <c r="P1382" i="12"/>
  <c r="O1382" i="12"/>
  <c r="N1382" i="12"/>
  <c r="M1382" i="12"/>
  <c r="L1382" i="12"/>
  <c r="K1382" i="12"/>
  <c r="J1382" i="12"/>
  <c r="I1382" i="12"/>
  <c r="H1382" i="12"/>
  <c r="G1382" i="12"/>
  <c r="F1382" i="12"/>
  <c r="E1382" i="12"/>
  <c r="D1382" i="12"/>
  <c r="C1382" i="12"/>
  <c r="B1382" i="12"/>
  <c r="A1382" i="12"/>
  <c r="U1381" i="12"/>
  <c r="T1381" i="12"/>
  <c r="S1381" i="12"/>
  <c r="R1381" i="12"/>
  <c r="Q1381" i="12"/>
  <c r="P1381" i="12"/>
  <c r="O1381" i="12"/>
  <c r="N1381" i="12"/>
  <c r="M1381" i="12"/>
  <c r="L1381" i="12"/>
  <c r="K1381" i="12"/>
  <c r="J1381" i="12"/>
  <c r="I1381" i="12"/>
  <c r="H1381" i="12"/>
  <c r="G1381" i="12"/>
  <c r="F1381" i="12"/>
  <c r="E1381" i="12"/>
  <c r="D1381" i="12"/>
  <c r="C1381" i="12"/>
  <c r="B1381" i="12"/>
  <c r="A1381" i="12"/>
  <c r="U1380" i="12"/>
  <c r="T1380" i="12"/>
  <c r="S1380" i="12"/>
  <c r="R1380" i="12"/>
  <c r="Q1380" i="12"/>
  <c r="P1380" i="12"/>
  <c r="O1380" i="12"/>
  <c r="N1380" i="12"/>
  <c r="M1380" i="12"/>
  <c r="L1380" i="12"/>
  <c r="K1380" i="12"/>
  <c r="J1380" i="12"/>
  <c r="I1380" i="12"/>
  <c r="H1380" i="12"/>
  <c r="G1380" i="12"/>
  <c r="F1380" i="12"/>
  <c r="E1380" i="12"/>
  <c r="D1380" i="12"/>
  <c r="C1380" i="12"/>
  <c r="B1380" i="12"/>
  <c r="A1380" i="12"/>
  <c r="U1379" i="12"/>
  <c r="T1379" i="12"/>
  <c r="S1379" i="12"/>
  <c r="R1379" i="12"/>
  <c r="Q1379" i="12"/>
  <c r="P1379" i="12"/>
  <c r="O1379" i="12"/>
  <c r="N1379" i="12"/>
  <c r="M1379" i="12"/>
  <c r="L1379" i="12"/>
  <c r="K1379" i="12"/>
  <c r="J1379" i="12"/>
  <c r="I1379" i="12"/>
  <c r="H1379" i="12"/>
  <c r="G1379" i="12"/>
  <c r="F1379" i="12"/>
  <c r="E1379" i="12"/>
  <c r="D1379" i="12"/>
  <c r="C1379" i="12"/>
  <c r="B1379" i="12"/>
  <c r="A1379" i="12"/>
  <c r="U1378" i="12"/>
  <c r="T1378" i="12"/>
  <c r="S1378" i="12"/>
  <c r="R1378" i="12"/>
  <c r="Q1378" i="12"/>
  <c r="P1378" i="12"/>
  <c r="O1378" i="12"/>
  <c r="N1378" i="12"/>
  <c r="M1378" i="12"/>
  <c r="L1378" i="12"/>
  <c r="K1378" i="12"/>
  <c r="J1378" i="12"/>
  <c r="I1378" i="12"/>
  <c r="H1378" i="12"/>
  <c r="G1378" i="12"/>
  <c r="F1378" i="12"/>
  <c r="E1378" i="12"/>
  <c r="D1378" i="12"/>
  <c r="C1378" i="12"/>
  <c r="B1378" i="12"/>
  <c r="A1378" i="12"/>
  <c r="U1377" i="12"/>
  <c r="T1377" i="12"/>
  <c r="S1377" i="12"/>
  <c r="R1377" i="12"/>
  <c r="Q1377" i="12"/>
  <c r="P1377" i="12"/>
  <c r="O1377" i="12"/>
  <c r="N1377" i="12"/>
  <c r="M1377" i="12"/>
  <c r="L1377" i="12"/>
  <c r="K1377" i="12"/>
  <c r="J1377" i="12"/>
  <c r="I1377" i="12"/>
  <c r="H1377" i="12"/>
  <c r="G1377" i="12"/>
  <c r="F1377" i="12"/>
  <c r="E1377" i="12"/>
  <c r="D1377" i="12"/>
  <c r="C1377" i="12"/>
  <c r="B1377" i="12"/>
  <c r="A1377" i="12"/>
  <c r="U1376" i="12"/>
  <c r="T1376" i="12"/>
  <c r="S1376" i="12"/>
  <c r="R1376" i="12"/>
  <c r="Q1376" i="12"/>
  <c r="P1376" i="12"/>
  <c r="O1376" i="12"/>
  <c r="N1376" i="12"/>
  <c r="M1376" i="12"/>
  <c r="L1376" i="12"/>
  <c r="K1376" i="12"/>
  <c r="J1376" i="12"/>
  <c r="I1376" i="12"/>
  <c r="H1376" i="12"/>
  <c r="G1376" i="12"/>
  <c r="F1376" i="12"/>
  <c r="E1376" i="12"/>
  <c r="D1376" i="12"/>
  <c r="C1376" i="12"/>
  <c r="B1376" i="12"/>
  <c r="A1376" i="12"/>
  <c r="U1375" i="12"/>
  <c r="T1375" i="12"/>
  <c r="S1375" i="12"/>
  <c r="R1375" i="12"/>
  <c r="Q1375" i="12"/>
  <c r="P1375" i="12"/>
  <c r="O1375" i="12"/>
  <c r="N1375" i="12"/>
  <c r="M1375" i="12"/>
  <c r="L1375" i="12"/>
  <c r="K1375" i="12"/>
  <c r="J1375" i="12"/>
  <c r="I1375" i="12"/>
  <c r="H1375" i="12"/>
  <c r="G1375" i="12"/>
  <c r="F1375" i="12"/>
  <c r="E1375" i="12"/>
  <c r="D1375" i="12"/>
  <c r="C1375" i="12"/>
  <c r="B1375" i="12"/>
  <c r="A1375" i="12"/>
  <c r="U1374" i="12"/>
  <c r="T1374" i="12"/>
  <c r="S1374" i="12"/>
  <c r="R1374" i="12"/>
  <c r="Q1374" i="12"/>
  <c r="P1374" i="12"/>
  <c r="O1374" i="12"/>
  <c r="N1374" i="12"/>
  <c r="M1374" i="12"/>
  <c r="L1374" i="12"/>
  <c r="K1374" i="12"/>
  <c r="J1374" i="12"/>
  <c r="I1374" i="12"/>
  <c r="H1374" i="12"/>
  <c r="G1374" i="12"/>
  <c r="F1374" i="12"/>
  <c r="E1374" i="12"/>
  <c r="D1374" i="12"/>
  <c r="C1374" i="12"/>
  <c r="B1374" i="12"/>
  <c r="A1374" i="12"/>
  <c r="U1373" i="12"/>
  <c r="T1373" i="12"/>
  <c r="S1373" i="12"/>
  <c r="R1373" i="12"/>
  <c r="Q1373" i="12"/>
  <c r="P1373" i="12"/>
  <c r="O1373" i="12"/>
  <c r="N1373" i="12"/>
  <c r="M1373" i="12"/>
  <c r="L1373" i="12"/>
  <c r="K1373" i="12"/>
  <c r="J1373" i="12"/>
  <c r="I1373" i="12"/>
  <c r="H1373" i="12"/>
  <c r="G1373" i="12"/>
  <c r="F1373" i="12"/>
  <c r="E1373" i="12"/>
  <c r="D1373" i="12"/>
  <c r="C1373" i="12"/>
  <c r="B1373" i="12"/>
  <c r="A1373" i="12"/>
  <c r="U1372" i="12"/>
  <c r="T1372" i="12"/>
  <c r="S1372" i="12"/>
  <c r="R1372" i="12"/>
  <c r="Q1372" i="12"/>
  <c r="P1372" i="12"/>
  <c r="O1372" i="12"/>
  <c r="N1372" i="12"/>
  <c r="M1372" i="12"/>
  <c r="L1372" i="12"/>
  <c r="K1372" i="12"/>
  <c r="J1372" i="12"/>
  <c r="I1372" i="12"/>
  <c r="H1372" i="12"/>
  <c r="G1372" i="12"/>
  <c r="F1372" i="12"/>
  <c r="E1372" i="12"/>
  <c r="D1372" i="12"/>
  <c r="C1372" i="12"/>
  <c r="B1372" i="12"/>
  <c r="A1372" i="12"/>
  <c r="U1371" i="12"/>
  <c r="T1371" i="12"/>
  <c r="S1371" i="12"/>
  <c r="R1371" i="12"/>
  <c r="Q1371" i="12"/>
  <c r="P1371" i="12"/>
  <c r="O1371" i="12"/>
  <c r="N1371" i="12"/>
  <c r="M1371" i="12"/>
  <c r="L1371" i="12"/>
  <c r="K1371" i="12"/>
  <c r="J1371" i="12"/>
  <c r="I1371" i="12"/>
  <c r="H1371" i="12"/>
  <c r="G1371" i="12"/>
  <c r="F1371" i="12"/>
  <c r="E1371" i="12"/>
  <c r="D1371" i="12"/>
  <c r="C1371" i="12"/>
  <c r="B1371" i="12"/>
  <c r="A1371" i="12"/>
  <c r="U1370" i="12"/>
  <c r="T1370" i="12"/>
  <c r="S1370" i="12"/>
  <c r="R1370" i="12"/>
  <c r="Q1370" i="12"/>
  <c r="P1370" i="12"/>
  <c r="O1370" i="12"/>
  <c r="N1370" i="12"/>
  <c r="M1370" i="12"/>
  <c r="L1370" i="12"/>
  <c r="K1370" i="12"/>
  <c r="J1370" i="12"/>
  <c r="I1370" i="12"/>
  <c r="H1370" i="12"/>
  <c r="G1370" i="12"/>
  <c r="F1370" i="12"/>
  <c r="E1370" i="12"/>
  <c r="D1370" i="12"/>
  <c r="C1370" i="12"/>
  <c r="B1370" i="12"/>
  <c r="A1370" i="12"/>
  <c r="U1369" i="12"/>
  <c r="T1369" i="12"/>
  <c r="S1369" i="12"/>
  <c r="R1369" i="12"/>
  <c r="Q1369" i="12"/>
  <c r="P1369" i="12"/>
  <c r="O1369" i="12"/>
  <c r="N1369" i="12"/>
  <c r="M1369" i="12"/>
  <c r="L1369" i="12"/>
  <c r="K1369" i="12"/>
  <c r="J1369" i="12"/>
  <c r="I1369" i="12"/>
  <c r="H1369" i="12"/>
  <c r="G1369" i="12"/>
  <c r="F1369" i="12"/>
  <c r="E1369" i="12"/>
  <c r="D1369" i="12"/>
  <c r="C1369" i="12"/>
  <c r="B1369" i="12"/>
  <c r="A1369" i="12"/>
  <c r="U1368" i="12"/>
  <c r="T1368" i="12"/>
  <c r="S1368" i="12"/>
  <c r="R1368" i="12"/>
  <c r="Q1368" i="12"/>
  <c r="P1368" i="12"/>
  <c r="O1368" i="12"/>
  <c r="N1368" i="12"/>
  <c r="M1368" i="12"/>
  <c r="L1368" i="12"/>
  <c r="K1368" i="12"/>
  <c r="J1368" i="12"/>
  <c r="I1368" i="12"/>
  <c r="H1368" i="12"/>
  <c r="G1368" i="12"/>
  <c r="F1368" i="12"/>
  <c r="E1368" i="12"/>
  <c r="D1368" i="12"/>
  <c r="C1368" i="12"/>
  <c r="B1368" i="12"/>
  <c r="A1368" i="12"/>
  <c r="U1367" i="12"/>
  <c r="T1367" i="12"/>
  <c r="S1367" i="12"/>
  <c r="R1367" i="12"/>
  <c r="Q1367" i="12"/>
  <c r="P1367" i="12"/>
  <c r="O1367" i="12"/>
  <c r="N1367" i="12"/>
  <c r="M1367" i="12"/>
  <c r="L1367" i="12"/>
  <c r="K1367" i="12"/>
  <c r="J1367" i="12"/>
  <c r="I1367" i="12"/>
  <c r="H1367" i="12"/>
  <c r="G1367" i="12"/>
  <c r="F1367" i="12"/>
  <c r="E1367" i="12"/>
  <c r="D1367" i="12"/>
  <c r="C1367" i="12"/>
  <c r="B1367" i="12"/>
  <c r="A1367" i="12"/>
  <c r="U1366" i="12"/>
  <c r="T1366" i="12"/>
  <c r="S1366" i="12"/>
  <c r="R1366" i="12"/>
  <c r="Q1366" i="12"/>
  <c r="P1366" i="12"/>
  <c r="O1366" i="12"/>
  <c r="N1366" i="12"/>
  <c r="M1366" i="12"/>
  <c r="L1366" i="12"/>
  <c r="K1366" i="12"/>
  <c r="J1366" i="12"/>
  <c r="I1366" i="12"/>
  <c r="H1366" i="12"/>
  <c r="G1366" i="12"/>
  <c r="F1366" i="12"/>
  <c r="E1366" i="12"/>
  <c r="D1366" i="12"/>
  <c r="C1366" i="12"/>
  <c r="B1366" i="12"/>
  <c r="A1366" i="12"/>
  <c r="U1365" i="12"/>
  <c r="T1365" i="12"/>
  <c r="S1365" i="12"/>
  <c r="R1365" i="12"/>
  <c r="Q1365" i="12"/>
  <c r="P1365" i="12"/>
  <c r="O1365" i="12"/>
  <c r="N1365" i="12"/>
  <c r="M1365" i="12"/>
  <c r="L1365" i="12"/>
  <c r="K1365" i="12"/>
  <c r="J1365" i="12"/>
  <c r="I1365" i="12"/>
  <c r="H1365" i="12"/>
  <c r="G1365" i="12"/>
  <c r="F1365" i="12"/>
  <c r="E1365" i="12"/>
  <c r="D1365" i="12"/>
  <c r="C1365" i="12"/>
  <c r="B1365" i="12"/>
  <c r="A1365" i="12"/>
  <c r="U1364" i="12"/>
  <c r="T1364" i="12"/>
  <c r="S1364" i="12"/>
  <c r="R1364" i="12"/>
  <c r="Q1364" i="12"/>
  <c r="P1364" i="12"/>
  <c r="O1364" i="12"/>
  <c r="N1364" i="12"/>
  <c r="M1364" i="12"/>
  <c r="L1364" i="12"/>
  <c r="K1364" i="12"/>
  <c r="J1364" i="12"/>
  <c r="I1364" i="12"/>
  <c r="H1364" i="12"/>
  <c r="G1364" i="12"/>
  <c r="F1364" i="12"/>
  <c r="E1364" i="12"/>
  <c r="D1364" i="12"/>
  <c r="C1364" i="12"/>
  <c r="B1364" i="12"/>
  <c r="A1364" i="12"/>
  <c r="U1363" i="12"/>
  <c r="T1363" i="12"/>
  <c r="S1363" i="12"/>
  <c r="R1363" i="12"/>
  <c r="Q1363" i="12"/>
  <c r="P1363" i="12"/>
  <c r="O1363" i="12"/>
  <c r="N1363" i="12"/>
  <c r="M1363" i="12"/>
  <c r="L1363" i="12"/>
  <c r="K1363" i="12"/>
  <c r="J1363" i="12"/>
  <c r="I1363" i="12"/>
  <c r="H1363" i="12"/>
  <c r="G1363" i="12"/>
  <c r="F1363" i="12"/>
  <c r="E1363" i="12"/>
  <c r="D1363" i="12"/>
  <c r="C1363" i="12"/>
  <c r="B1363" i="12"/>
  <c r="A1363" i="12"/>
  <c r="U1362" i="12"/>
  <c r="T1362" i="12"/>
  <c r="S1362" i="12"/>
  <c r="R1362" i="12"/>
  <c r="Q1362" i="12"/>
  <c r="P1362" i="12"/>
  <c r="O1362" i="12"/>
  <c r="N1362" i="12"/>
  <c r="M1362" i="12"/>
  <c r="L1362" i="12"/>
  <c r="K1362" i="12"/>
  <c r="J1362" i="12"/>
  <c r="I1362" i="12"/>
  <c r="H1362" i="12"/>
  <c r="G1362" i="12"/>
  <c r="F1362" i="12"/>
  <c r="E1362" i="12"/>
  <c r="D1362" i="12"/>
  <c r="C1362" i="12"/>
  <c r="B1362" i="12"/>
  <c r="A1362" i="12"/>
  <c r="U1361" i="12"/>
  <c r="T1361" i="12"/>
  <c r="S1361" i="12"/>
  <c r="R1361" i="12"/>
  <c r="Q1361" i="12"/>
  <c r="P1361" i="12"/>
  <c r="O1361" i="12"/>
  <c r="N1361" i="12"/>
  <c r="M1361" i="12"/>
  <c r="L1361" i="12"/>
  <c r="K1361" i="12"/>
  <c r="J1361" i="12"/>
  <c r="I1361" i="12"/>
  <c r="H1361" i="12"/>
  <c r="G1361" i="12"/>
  <c r="F1361" i="12"/>
  <c r="E1361" i="12"/>
  <c r="D1361" i="12"/>
  <c r="C1361" i="12"/>
  <c r="B1361" i="12"/>
  <c r="A1361" i="12"/>
  <c r="U1360" i="12"/>
  <c r="T1360" i="12"/>
  <c r="S1360" i="12"/>
  <c r="R1360" i="12"/>
  <c r="Q1360" i="12"/>
  <c r="P1360" i="12"/>
  <c r="O1360" i="12"/>
  <c r="N1360" i="12"/>
  <c r="M1360" i="12"/>
  <c r="L1360" i="12"/>
  <c r="K1360" i="12"/>
  <c r="J1360" i="12"/>
  <c r="I1360" i="12"/>
  <c r="H1360" i="12"/>
  <c r="G1360" i="12"/>
  <c r="F1360" i="12"/>
  <c r="E1360" i="12"/>
  <c r="D1360" i="12"/>
  <c r="C1360" i="12"/>
  <c r="B1360" i="12"/>
  <c r="A1360" i="12"/>
  <c r="U1359" i="12"/>
  <c r="T1359" i="12"/>
  <c r="S1359" i="12"/>
  <c r="R1359" i="12"/>
  <c r="Q1359" i="12"/>
  <c r="P1359" i="12"/>
  <c r="O1359" i="12"/>
  <c r="N1359" i="12"/>
  <c r="M1359" i="12"/>
  <c r="L1359" i="12"/>
  <c r="K1359" i="12"/>
  <c r="J1359" i="12"/>
  <c r="I1359" i="12"/>
  <c r="H1359" i="12"/>
  <c r="G1359" i="12"/>
  <c r="F1359" i="12"/>
  <c r="E1359" i="12"/>
  <c r="D1359" i="12"/>
  <c r="C1359" i="12"/>
  <c r="B1359" i="12"/>
  <c r="A1359" i="12"/>
  <c r="U1358" i="12"/>
  <c r="T1358" i="12"/>
  <c r="S1358" i="12"/>
  <c r="R1358" i="12"/>
  <c r="Q1358" i="12"/>
  <c r="P1358" i="12"/>
  <c r="O1358" i="12"/>
  <c r="N1358" i="12"/>
  <c r="M1358" i="12"/>
  <c r="L1358" i="12"/>
  <c r="K1358" i="12"/>
  <c r="J1358" i="12"/>
  <c r="I1358" i="12"/>
  <c r="H1358" i="12"/>
  <c r="G1358" i="12"/>
  <c r="F1358" i="12"/>
  <c r="E1358" i="12"/>
  <c r="D1358" i="12"/>
  <c r="C1358" i="12"/>
  <c r="B1358" i="12"/>
  <c r="A1358" i="12"/>
  <c r="U1357" i="12"/>
  <c r="T1357" i="12"/>
  <c r="S1357" i="12"/>
  <c r="R1357" i="12"/>
  <c r="Q1357" i="12"/>
  <c r="P1357" i="12"/>
  <c r="O1357" i="12"/>
  <c r="N1357" i="12"/>
  <c r="M1357" i="12"/>
  <c r="L1357" i="12"/>
  <c r="K1357" i="12"/>
  <c r="J1357" i="12"/>
  <c r="I1357" i="12"/>
  <c r="H1357" i="12"/>
  <c r="G1357" i="12"/>
  <c r="F1357" i="12"/>
  <c r="E1357" i="12"/>
  <c r="D1357" i="12"/>
  <c r="C1357" i="12"/>
  <c r="B1357" i="12"/>
  <c r="A1357" i="12"/>
  <c r="U1356" i="12"/>
  <c r="T1356" i="12"/>
  <c r="S1356" i="12"/>
  <c r="R1356" i="12"/>
  <c r="Q1356" i="12"/>
  <c r="P1356" i="12"/>
  <c r="O1356" i="12"/>
  <c r="N1356" i="12"/>
  <c r="M1356" i="12"/>
  <c r="L1356" i="12"/>
  <c r="K1356" i="12"/>
  <c r="J1356" i="12"/>
  <c r="I1356" i="12"/>
  <c r="H1356" i="12"/>
  <c r="G1356" i="12"/>
  <c r="F1356" i="12"/>
  <c r="E1356" i="12"/>
  <c r="D1356" i="12"/>
  <c r="C1356" i="12"/>
  <c r="B1356" i="12"/>
  <c r="A1356" i="12"/>
  <c r="U1355" i="12"/>
  <c r="T1355" i="12"/>
  <c r="S1355" i="12"/>
  <c r="R1355" i="12"/>
  <c r="Q1355" i="12"/>
  <c r="P1355" i="12"/>
  <c r="O1355" i="12"/>
  <c r="N1355" i="12"/>
  <c r="M1355" i="12"/>
  <c r="L1355" i="12"/>
  <c r="K1355" i="12"/>
  <c r="J1355" i="12"/>
  <c r="I1355" i="12"/>
  <c r="H1355" i="12"/>
  <c r="G1355" i="12"/>
  <c r="F1355" i="12"/>
  <c r="E1355" i="12"/>
  <c r="D1355" i="12"/>
  <c r="C1355" i="12"/>
  <c r="B1355" i="12"/>
  <c r="A1355" i="12"/>
  <c r="U1354" i="12"/>
  <c r="T1354" i="12"/>
  <c r="S1354" i="12"/>
  <c r="R1354" i="12"/>
  <c r="Q1354" i="12"/>
  <c r="P1354" i="12"/>
  <c r="O1354" i="12"/>
  <c r="N1354" i="12"/>
  <c r="M1354" i="12"/>
  <c r="L1354" i="12"/>
  <c r="K1354" i="12"/>
  <c r="J1354" i="12"/>
  <c r="I1354" i="12"/>
  <c r="H1354" i="12"/>
  <c r="G1354" i="12"/>
  <c r="F1354" i="12"/>
  <c r="E1354" i="12"/>
  <c r="D1354" i="12"/>
  <c r="C1354" i="12"/>
  <c r="B1354" i="12"/>
  <c r="A1354" i="12"/>
  <c r="U1353" i="12"/>
  <c r="T1353" i="12"/>
  <c r="S1353" i="12"/>
  <c r="R1353" i="12"/>
  <c r="Q1353" i="12"/>
  <c r="P1353" i="12"/>
  <c r="O1353" i="12"/>
  <c r="N1353" i="12"/>
  <c r="M1353" i="12"/>
  <c r="L1353" i="12"/>
  <c r="K1353" i="12"/>
  <c r="J1353" i="12"/>
  <c r="I1353" i="12"/>
  <c r="H1353" i="12"/>
  <c r="G1353" i="12"/>
  <c r="F1353" i="12"/>
  <c r="E1353" i="12"/>
  <c r="D1353" i="12"/>
  <c r="C1353" i="12"/>
  <c r="B1353" i="12"/>
  <c r="A1353" i="12"/>
  <c r="U1352" i="12"/>
  <c r="T1352" i="12"/>
  <c r="S1352" i="12"/>
  <c r="R1352" i="12"/>
  <c r="Q1352" i="12"/>
  <c r="P1352" i="12"/>
  <c r="O1352" i="12"/>
  <c r="N1352" i="12"/>
  <c r="M1352" i="12"/>
  <c r="L1352" i="12"/>
  <c r="K1352" i="12"/>
  <c r="J1352" i="12"/>
  <c r="I1352" i="12"/>
  <c r="H1352" i="12"/>
  <c r="G1352" i="12"/>
  <c r="F1352" i="12"/>
  <c r="E1352" i="12"/>
  <c r="D1352" i="12"/>
  <c r="C1352" i="12"/>
  <c r="B1352" i="12"/>
  <c r="A1352" i="12"/>
  <c r="U1351" i="12"/>
  <c r="T1351" i="12"/>
  <c r="S1351" i="12"/>
  <c r="R1351" i="12"/>
  <c r="Q1351" i="12"/>
  <c r="P1351" i="12"/>
  <c r="O1351" i="12"/>
  <c r="N1351" i="12"/>
  <c r="M1351" i="12"/>
  <c r="L1351" i="12"/>
  <c r="K1351" i="12"/>
  <c r="J1351" i="12"/>
  <c r="I1351" i="12"/>
  <c r="H1351" i="12"/>
  <c r="G1351" i="12"/>
  <c r="F1351" i="12"/>
  <c r="E1351" i="12"/>
  <c r="D1351" i="12"/>
  <c r="C1351" i="12"/>
  <c r="B1351" i="12"/>
  <c r="A1351" i="12"/>
  <c r="U1350" i="12"/>
  <c r="T1350" i="12"/>
  <c r="S1350" i="12"/>
  <c r="R1350" i="12"/>
  <c r="Q1350" i="12"/>
  <c r="P1350" i="12"/>
  <c r="O1350" i="12"/>
  <c r="N1350" i="12"/>
  <c r="M1350" i="12"/>
  <c r="L1350" i="12"/>
  <c r="K1350" i="12"/>
  <c r="J1350" i="12"/>
  <c r="I1350" i="12"/>
  <c r="H1350" i="12"/>
  <c r="G1350" i="12"/>
  <c r="F1350" i="12"/>
  <c r="E1350" i="12"/>
  <c r="D1350" i="12"/>
  <c r="C1350" i="12"/>
  <c r="B1350" i="12"/>
  <c r="A1350" i="12"/>
  <c r="U1349" i="12"/>
  <c r="T1349" i="12"/>
  <c r="S1349" i="12"/>
  <c r="R1349" i="12"/>
  <c r="Q1349" i="12"/>
  <c r="P1349" i="12"/>
  <c r="O1349" i="12"/>
  <c r="N1349" i="12"/>
  <c r="M1349" i="12"/>
  <c r="L1349" i="12"/>
  <c r="K1349" i="12"/>
  <c r="J1349" i="12"/>
  <c r="I1349" i="12"/>
  <c r="H1349" i="12"/>
  <c r="G1349" i="12"/>
  <c r="F1349" i="12"/>
  <c r="E1349" i="12"/>
  <c r="D1349" i="12"/>
  <c r="C1349" i="12"/>
  <c r="B1349" i="12"/>
  <c r="A1349" i="12"/>
  <c r="U1348" i="12"/>
  <c r="T1348" i="12"/>
  <c r="S1348" i="12"/>
  <c r="R1348" i="12"/>
  <c r="Q1348" i="12"/>
  <c r="P1348" i="12"/>
  <c r="O1348" i="12"/>
  <c r="N1348" i="12"/>
  <c r="M1348" i="12"/>
  <c r="L1348" i="12"/>
  <c r="K1348" i="12"/>
  <c r="J1348" i="12"/>
  <c r="I1348" i="12"/>
  <c r="H1348" i="12"/>
  <c r="G1348" i="12"/>
  <c r="F1348" i="12"/>
  <c r="E1348" i="12"/>
  <c r="D1348" i="12"/>
  <c r="C1348" i="12"/>
  <c r="B1348" i="12"/>
  <c r="A1348" i="12"/>
  <c r="U1347" i="12"/>
  <c r="T1347" i="12"/>
  <c r="S1347" i="12"/>
  <c r="R1347" i="12"/>
  <c r="Q1347" i="12"/>
  <c r="P1347" i="12"/>
  <c r="O1347" i="12"/>
  <c r="N1347" i="12"/>
  <c r="M1347" i="12"/>
  <c r="L1347" i="12"/>
  <c r="K1347" i="12"/>
  <c r="J1347" i="12"/>
  <c r="I1347" i="12"/>
  <c r="H1347" i="12"/>
  <c r="G1347" i="12"/>
  <c r="F1347" i="12"/>
  <c r="E1347" i="12"/>
  <c r="D1347" i="12"/>
  <c r="C1347" i="12"/>
  <c r="B1347" i="12"/>
  <c r="A1347" i="12"/>
  <c r="U1346" i="12"/>
  <c r="T1346" i="12"/>
  <c r="S1346" i="12"/>
  <c r="R1346" i="12"/>
  <c r="Q1346" i="12"/>
  <c r="P1346" i="12"/>
  <c r="O1346" i="12"/>
  <c r="N1346" i="12"/>
  <c r="M1346" i="12"/>
  <c r="L1346" i="12"/>
  <c r="K1346" i="12"/>
  <c r="J1346" i="12"/>
  <c r="I1346" i="12"/>
  <c r="H1346" i="12"/>
  <c r="G1346" i="12"/>
  <c r="F1346" i="12"/>
  <c r="E1346" i="12"/>
  <c r="D1346" i="12"/>
  <c r="C1346" i="12"/>
  <c r="B1346" i="12"/>
  <c r="A1346" i="12"/>
  <c r="U1345" i="12"/>
  <c r="T1345" i="12"/>
  <c r="S1345" i="12"/>
  <c r="R1345" i="12"/>
  <c r="Q1345" i="12"/>
  <c r="P1345" i="12"/>
  <c r="O1345" i="12"/>
  <c r="N1345" i="12"/>
  <c r="M1345" i="12"/>
  <c r="L1345" i="12"/>
  <c r="K1345" i="12"/>
  <c r="J1345" i="12"/>
  <c r="I1345" i="12"/>
  <c r="H1345" i="12"/>
  <c r="G1345" i="12"/>
  <c r="F1345" i="12"/>
  <c r="E1345" i="12"/>
  <c r="D1345" i="12"/>
  <c r="C1345" i="12"/>
  <c r="B1345" i="12"/>
  <c r="A1345" i="12"/>
  <c r="U1344" i="12"/>
  <c r="T1344" i="12"/>
  <c r="S1344" i="12"/>
  <c r="R1344" i="12"/>
  <c r="Q1344" i="12"/>
  <c r="P1344" i="12"/>
  <c r="O1344" i="12"/>
  <c r="N1344" i="12"/>
  <c r="M1344" i="12"/>
  <c r="L1344" i="12"/>
  <c r="K1344" i="12"/>
  <c r="J1344" i="12"/>
  <c r="I1344" i="12"/>
  <c r="H1344" i="12"/>
  <c r="G1344" i="12"/>
  <c r="F1344" i="12"/>
  <c r="E1344" i="12"/>
  <c r="D1344" i="12"/>
  <c r="C1344" i="12"/>
  <c r="B1344" i="12"/>
  <c r="A1344" i="12"/>
  <c r="U1343" i="12"/>
  <c r="T1343" i="12"/>
  <c r="S1343" i="12"/>
  <c r="R1343" i="12"/>
  <c r="Q1343" i="12"/>
  <c r="P1343" i="12"/>
  <c r="O1343" i="12"/>
  <c r="N1343" i="12"/>
  <c r="M1343" i="12"/>
  <c r="L1343" i="12"/>
  <c r="K1343" i="12"/>
  <c r="J1343" i="12"/>
  <c r="I1343" i="12"/>
  <c r="H1343" i="12"/>
  <c r="G1343" i="12"/>
  <c r="F1343" i="12"/>
  <c r="E1343" i="12"/>
  <c r="D1343" i="12"/>
  <c r="C1343" i="12"/>
  <c r="B1343" i="12"/>
  <c r="A1343" i="12"/>
  <c r="U1342" i="12"/>
  <c r="T1342" i="12"/>
  <c r="S1342" i="12"/>
  <c r="R1342" i="12"/>
  <c r="Q1342" i="12"/>
  <c r="P1342" i="12"/>
  <c r="O1342" i="12"/>
  <c r="N1342" i="12"/>
  <c r="M1342" i="12"/>
  <c r="L1342" i="12"/>
  <c r="K1342" i="12"/>
  <c r="J1342" i="12"/>
  <c r="I1342" i="12"/>
  <c r="H1342" i="12"/>
  <c r="G1342" i="12"/>
  <c r="F1342" i="12"/>
  <c r="E1342" i="12"/>
  <c r="D1342" i="12"/>
  <c r="C1342" i="12"/>
  <c r="B1342" i="12"/>
  <c r="A1342" i="12"/>
  <c r="U1341" i="12"/>
  <c r="T1341" i="12"/>
  <c r="S1341" i="12"/>
  <c r="R1341" i="12"/>
  <c r="Q1341" i="12"/>
  <c r="P1341" i="12"/>
  <c r="O1341" i="12"/>
  <c r="N1341" i="12"/>
  <c r="M1341" i="12"/>
  <c r="L1341" i="12"/>
  <c r="K1341" i="12"/>
  <c r="J1341" i="12"/>
  <c r="I1341" i="12"/>
  <c r="H1341" i="12"/>
  <c r="G1341" i="12"/>
  <c r="F1341" i="12"/>
  <c r="E1341" i="12"/>
  <c r="D1341" i="12"/>
  <c r="C1341" i="12"/>
  <c r="B1341" i="12"/>
  <c r="A1341" i="12"/>
  <c r="U1340" i="12"/>
  <c r="T1340" i="12"/>
  <c r="S1340" i="12"/>
  <c r="R1340" i="12"/>
  <c r="Q1340" i="12"/>
  <c r="P1340" i="12"/>
  <c r="O1340" i="12"/>
  <c r="N1340" i="12"/>
  <c r="M1340" i="12"/>
  <c r="L1340" i="12"/>
  <c r="K1340" i="12"/>
  <c r="J1340" i="12"/>
  <c r="I1340" i="12"/>
  <c r="H1340" i="12"/>
  <c r="G1340" i="12"/>
  <c r="F1340" i="12"/>
  <c r="E1340" i="12"/>
  <c r="D1340" i="12"/>
  <c r="C1340" i="12"/>
  <c r="B1340" i="12"/>
  <c r="A1340" i="12"/>
  <c r="U1339" i="12"/>
  <c r="T1339" i="12"/>
  <c r="S1339" i="12"/>
  <c r="R1339" i="12"/>
  <c r="Q1339" i="12"/>
  <c r="P1339" i="12"/>
  <c r="O1339" i="12"/>
  <c r="N1339" i="12"/>
  <c r="M1339" i="12"/>
  <c r="L1339" i="12"/>
  <c r="K1339" i="12"/>
  <c r="J1339" i="12"/>
  <c r="I1339" i="12"/>
  <c r="H1339" i="12"/>
  <c r="G1339" i="12"/>
  <c r="F1339" i="12"/>
  <c r="E1339" i="12"/>
  <c r="D1339" i="12"/>
  <c r="C1339" i="12"/>
  <c r="B1339" i="12"/>
  <c r="A1339" i="12"/>
  <c r="U1338" i="12"/>
  <c r="T1338" i="12"/>
  <c r="S1338" i="12"/>
  <c r="R1338" i="12"/>
  <c r="Q1338" i="12"/>
  <c r="P1338" i="12"/>
  <c r="O1338" i="12"/>
  <c r="N1338" i="12"/>
  <c r="M1338" i="12"/>
  <c r="L1338" i="12"/>
  <c r="K1338" i="12"/>
  <c r="J1338" i="12"/>
  <c r="I1338" i="12"/>
  <c r="H1338" i="12"/>
  <c r="G1338" i="12"/>
  <c r="F1338" i="12"/>
  <c r="E1338" i="12"/>
  <c r="D1338" i="12"/>
  <c r="C1338" i="12"/>
  <c r="B1338" i="12"/>
  <c r="A1338" i="12"/>
  <c r="U1337" i="12"/>
  <c r="T1337" i="12"/>
  <c r="S1337" i="12"/>
  <c r="R1337" i="12"/>
  <c r="Q1337" i="12"/>
  <c r="P1337" i="12"/>
  <c r="O1337" i="12"/>
  <c r="N1337" i="12"/>
  <c r="M1337" i="12"/>
  <c r="L1337" i="12"/>
  <c r="K1337" i="12"/>
  <c r="J1337" i="12"/>
  <c r="I1337" i="12"/>
  <c r="H1337" i="12"/>
  <c r="G1337" i="12"/>
  <c r="F1337" i="12"/>
  <c r="E1337" i="12"/>
  <c r="D1337" i="12"/>
  <c r="C1337" i="12"/>
  <c r="B1337" i="12"/>
  <c r="A1337" i="12"/>
  <c r="U1336" i="12"/>
  <c r="T1336" i="12"/>
  <c r="S1336" i="12"/>
  <c r="R1336" i="12"/>
  <c r="Q1336" i="12"/>
  <c r="P1336" i="12"/>
  <c r="O1336" i="12"/>
  <c r="N1336" i="12"/>
  <c r="M1336" i="12"/>
  <c r="L1336" i="12"/>
  <c r="K1336" i="12"/>
  <c r="J1336" i="12"/>
  <c r="I1336" i="12"/>
  <c r="H1336" i="12"/>
  <c r="G1336" i="12"/>
  <c r="F1336" i="12"/>
  <c r="E1336" i="12"/>
  <c r="D1336" i="12"/>
  <c r="C1336" i="12"/>
  <c r="B1336" i="12"/>
  <c r="A1336" i="12"/>
  <c r="U1335" i="12"/>
  <c r="T1335" i="12"/>
  <c r="S1335" i="12"/>
  <c r="R1335" i="12"/>
  <c r="Q1335" i="12"/>
  <c r="P1335" i="12"/>
  <c r="O1335" i="12"/>
  <c r="N1335" i="12"/>
  <c r="M1335" i="12"/>
  <c r="L1335" i="12"/>
  <c r="K1335" i="12"/>
  <c r="J1335" i="12"/>
  <c r="I1335" i="12"/>
  <c r="H1335" i="12"/>
  <c r="G1335" i="12"/>
  <c r="F1335" i="12"/>
  <c r="E1335" i="12"/>
  <c r="D1335" i="12"/>
  <c r="C1335" i="12"/>
  <c r="B1335" i="12"/>
  <c r="A1335" i="12"/>
  <c r="U1334" i="12"/>
  <c r="T1334" i="12"/>
  <c r="S1334" i="12"/>
  <c r="R1334" i="12"/>
  <c r="Q1334" i="12"/>
  <c r="P1334" i="12"/>
  <c r="O1334" i="12"/>
  <c r="N1334" i="12"/>
  <c r="M1334" i="12"/>
  <c r="L1334" i="12"/>
  <c r="K1334" i="12"/>
  <c r="J1334" i="12"/>
  <c r="I1334" i="12"/>
  <c r="H1334" i="12"/>
  <c r="G1334" i="12"/>
  <c r="F1334" i="12"/>
  <c r="E1334" i="12"/>
  <c r="D1334" i="12"/>
  <c r="C1334" i="12"/>
  <c r="B1334" i="12"/>
  <c r="A1334" i="12"/>
  <c r="U1333" i="12"/>
  <c r="T1333" i="12"/>
  <c r="S1333" i="12"/>
  <c r="R1333" i="12"/>
  <c r="Q1333" i="12"/>
  <c r="P1333" i="12"/>
  <c r="O1333" i="12"/>
  <c r="N1333" i="12"/>
  <c r="M1333" i="12"/>
  <c r="L1333" i="12"/>
  <c r="K1333" i="12"/>
  <c r="J1333" i="12"/>
  <c r="I1333" i="12"/>
  <c r="H1333" i="12"/>
  <c r="G1333" i="12"/>
  <c r="F1333" i="12"/>
  <c r="E1333" i="12"/>
  <c r="D1333" i="12"/>
  <c r="C1333" i="12"/>
  <c r="B1333" i="12"/>
  <c r="A1333" i="12"/>
  <c r="U1332" i="12"/>
  <c r="T1332" i="12"/>
  <c r="S1332" i="12"/>
  <c r="R1332" i="12"/>
  <c r="Q1332" i="12"/>
  <c r="P1332" i="12"/>
  <c r="O1332" i="12"/>
  <c r="N1332" i="12"/>
  <c r="M1332" i="12"/>
  <c r="L1332" i="12"/>
  <c r="K1332" i="12"/>
  <c r="J1332" i="12"/>
  <c r="I1332" i="12"/>
  <c r="H1332" i="12"/>
  <c r="G1332" i="12"/>
  <c r="F1332" i="12"/>
  <c r="E1332" i="12"/>
  <c r="D1332" i="12"/>
  <c r="C1332" i="12"/>
  <c r="B1332" i="12"/>
  <c r="A1332" i="12"/>
  <c r="U1331" i="12"/>
  <c r="T1331" i="12"/>
  <c r="S1331" i="12"/>
  <c r="R1331" i="12"/>
  <c r="Q1331" i="12"/>
  <c r="P1331" i="12"/>
  <c r="O1331" i="12"/>
  <c r="N1331" i="12"/>
  <c r="M1331" i="12"/>
  <c r="L1331" i="12"/>
  <c r="K1331" i="12"/>
  <c r="J1331" i="12"/>
  <c r="I1331" i="12"/>
  <c r="H1331" i="12"/>
  <c r="G1331" i="12"/>
  <c r="F1331" i="12"/>
  <c r="E1331" i="12"/>
  <c r="D1331" i="12"/>
  <c r="C1331" i="12"/>
  <c r="B1331" i="12"/>
  <c r="A1331" i="12"/>
  <c r="U1330" i="12"/>
  <c r="T1330" i="12"/>
  <c r="S1330" i="12"/>
  <c r="R1330" i="12"/>
  <c r="Q1330" i="12"/>
  <c r="P1330" i="12"/>
  <c r="O1330" i="12"/>
  <c r="N1330" i="12"/>
  <c r="M1330" i="12"/>
  <c r="L1330" i="12"/>
  <c r="K1330" i="12"/>
  <c r="J1330" i="12"/>
  <c r="I1330" i="12"/>
  <c r="H1330" i="12"/>
  <c r="G1330" i="12"/>
  <c r="F1330" i="12"/>
  <c r="E1330" i="12"/>
  <c r="D1330" i="12"/>
  <c r="C1330" i="12"/>
  <c r="B1330" i="12"/>
  <c r="A1330" i="12"/>
  <c r="U1329" i="12"/>
  <c r="T1329" i="12"/>
  <c r="S1329" i="12"/>
  <c r="R1329" i="12"/>
  <c r="Q1329" i="12"/>
  <c r="P1329" i="12"/>
  <c r="O1329" i="12"/>
  <c r="N1329" i="12"/>
  <c r="M1329" i="12"/>
  <c r="L1329" i="12"/>
  <c r="K1329" i="12"/>
  <c r="J1329" i="12"/>
  <c r="I1329" i="12"/>
  <c r="H1329" i="12"/>
  <c r="G1329" i="12"/>
  <c r="F1329" i="12"/>
  <c r="E1329" i="12"/>
  <c r="D1329" i="12"/>
  <c r="C1329" i="12"/>
  <c r="B1329" i="12"/>
  <c r="A1329" i="12"/>
  <c r="U1328" i="12"/>
  <c r="T1328" i="12"/>
  <c r="S1328" i="12"/>
  <c r="R1328" i="12"/>
  <c r="Q1328" i="12"/>
  <c r="P1328" i="12"/>
  <c r="O1328" i="12"/>
  <c r="N1328" i="12"/>
  <c r="M1328" i="12"/>
  <c r="L1328" i="12"/>
  <c r="K1328" i="12"/>
  <c r="J1328" i="12"/>
  <c r="I1328" i="12"/>
  <c r="H1328" i="12"/>
  <c r="G1328" i="12"/>
  <c r="F1328" i="12"/>
  <c r="E1328" i="12"/>
  <c r="D1328" i="12"/>
  <c r="C1328" i="12"/>
  <c r="B1328" i="12"/>
  <c r="A1328" i="12"/>
  <c r="U1327" i="12"/>
  <c r="T1327" i="12"/>
  <c r="S1327" i="12"/>
  <c r="R1327" i="12"/>
  <c r="Q1327" i="12"/>
  <c r="P1327" i="12"/>
  <c r="O1327" i="12"/>
  <c r="N1327" i="12"/>
  <c r="M1327" i="12"/>
  <c r="L1327" i="12"/>
  <c r="K1327" i="12"/>
  <c r="J1327" i="12"/>
  <c r="I1327" i="12"/>
  <c r="H1327" i="12"/>
  <c r="G1327" i="12"/>
  <c r="F1327" i="12"/>
  <c r="E1327" i="12"/>
  <c r="D1327" i="12"/>
  <c r="C1327" i="12"/>
  <c r="B1327" i="12"/>
  <c r="A1327" i="12"/>
  <c r="U1326" i="12"/>
  <c r="T1326" i="12"/>
  <c r="S1326" i="12"/>
  <c r="R1326" i="12"/>
  <c r="Q1326" i="12"/>
  <c r="P1326" i="12"/>
  <c r="O1326" i="12"/>
  <c r="N1326" i="12"/>
  <c r="M1326" i="12"/>
  <c r="L1326" i="12"/>
  <c r="K1326" i="12"/>
  <c r="J1326" i="12"/>
  <c r="I1326" i="12"/>
  <c r="H1326" i="12"/>
  <c r="G1326" i="12"/>
  <c r="F1326" i="12"/>
  <c r="E1326" i="12"/>
  <c r="D1326" i="12"/>
  <c r="C1326" i="12"/>
  <c r="B1326" i="12"/>
  <c r="A1326" i="12"/>
  <c r="U1325" i="12"/>
  <c r="T1325" i="12"/>
  <c r="S1325" i="12"/>
  <c r="R1325" i="12"/>
  <c r="Q1325" i="12"/>
  <c r="P1325" i="12"/>
  <c r="O1325" i="12"/>
  <c r="N1325" i="12"/>
  <c r="M1325" i="12"/>
  <c r="L1325" i="12"/>
  <c r="K1325" i="12"/>
  <c r="J1325" i="12"/>
  <c r="I1325" i="12"/>
  <c r="H1325" i="12"/>
  <c r="G1325" i="12"/>
  <c r="F1325" i="12"/>
  <c r="E1325" i="12"/>
  <c r="D1325" i="12"/>
  <c r="C1325" i="12"/>
  <c r="B1325" i="12"/>
  <c r="A1325" i="12"/>
  <c r="U1324" i="12"/>
  <c r="T1324" i="12"/>
  <c r="S1324" i="12"/>
  <c r="R1324" i="12"/>
  <c r="Q1324" i="12"/>
  <c r="P1324" i="12"/>
  <c r="O1324" i="12"/>
  <c r="N1324" i="12"/>
  <c r="M1324" i="12"/>
  <c r="L1324" i="12"/>
  <c r="K1324" i="12"/>
  <c r="J1324" i="12"/>
  <c r="I1324" i="12"/>
  <c r="H1324" i="12"/>
  <c r="G1324" i="12"/>
  <c r="F1324" i="12"/>
  <c r="E1324" i="12"/>
  <c r="D1324" i="12"/>
  <c r="C1324" i="12"/>
  <c r="B1324" i="12"/>
  <c r="A1324" i="12"/>
  <c r="U1323" i="12"/>
  <c r="T1323" i="12"/>
  <c r="S1323" i="12"/>
  <c r="R1323" i="12"/>
  <c r="Q1323" i="12"/>
  <c r="P1323" i="12"/>
  <c r="O1323" i="12"/>
  <c r="N1323" i="12"/>
  <c r="M1323" i="12"/>
  <c r="L1323" i="12"/>
  <c r="K1323" i="12"/>
  <c r="J1323" i="12"/>
  <c r="I1323" i="12"/>
  <c r="H1323" i="12"/>
  <c r="G1323" i="12"/>
  <c r="F1323" i="12"/>
  <c r="E1323" i="12"/>
  <c r="D1323" i="12"/>
  <c r="C1323" i="12"/>
  <c r="B1323" i="12"/>
  <c r="A1323" i="12"/>
  <c r="U1322" i="12"/>
  <c r="T1322" i="12"/>
  <c r="S1322" i="12"/>
  <c r="R1322" i="12"/>
  <c r="Q1322" i="12"/>
  <c r="P1322" i="12"/>
  <c r="O1322" i="12"/>
  <c r="N1322" i="12"/>
  <c r="M1322" i="12"/>
  <c r="L1322" i="12"/>
  <c r="K1322" i="12"/>
  <c r="J1322" i="12"/>
  <c r="I1322" i="12"/>
  <c r="H1322" i="12"/>
  <c r="G1322" i="12"/>
  <c r="F1322" i="12"/>
  <c r="E1322" i="12"/>
  <c r="D1322" i="12"/>
  <c r="C1322" i="12"/>
  <c r="B1322" i="12"/>
  <c r="A1322" i="12"/>
  <c r="U1321" i="12"/>
  <c r="T1321" i="12"/>
  <c r="S1321" i="12"/>
  <c r="R1321" i="12"/>
  <c r="Q1321" i="12"/>
  <c r="P1321" i="12"/>
  <c r="O1321" i="12"/>
  <c r="N1321" i="12"/>
  <c r="M1321" i="12"/>
  <c r="L1321" i="12"/>
  <c r="K1321" i="12"/>
  <c r="J1321" i="12"/>
  <c r="I1321" i="12"/>
  <c r="H1321" i="12"/>
  <c r="G1321" i="12"/>
  <c r="F1321" i="12"/>
  <c r="E1321" i="12"/>
  <c r="D1321" i="12"/>
  <c r="C1321" i="12"/>
  <c r="B1321" i="12"/>
  <c r="A1321" i="12"/>
  <c r="U1320" i="12"/>
  <c r="T1320" i="12"/>
  <c r="S1320" i="12"/>
  <c r="R1320" i="12"/>
  <c r="Q1320" i="12"/>
  <c r="P1320" i="12"/>
  <c r="O1320" i="12"/>
  <c r="N1320" i="12"/>
  <c r="M1320" i="12"/>
  <c r="L1320" i="12"/>
  <c r="K1320" i="12"/>
  <c r="J1320" i="12"/>
  <c r="I1320" i="12"/>
  <c r="H1320" i="12"/>
  <c r="G1320" i="12"/>
  <c r="F1320" i="12"/>
  <c r="E1320" i="12"/>
  <c r="D1320" i="12"/>
  <c r="C1320" i="12"/>
  <c r="B1320" i="12"/>
  <c r="A1320" i="12"/>
  <c r="U1319" i="12"/>
  <c r="T1319" i="12"/>
  <c r="S1319" i="12"/>
  <c r="R1319" i="12"/>
  <c r="Q1319" i="12"/>
  <c r="P1319" i="12"/>
  <c r="O1319" i="12"/>
  <c r="N1319" i="12"/>
  <c r="M1319" i="12"/>
  <c r="L1319" i="12"/>
  <c r="K1319" i="12"/>
  <c r="J1319" i="12"/>
  <c r="I1319" i="12"/>
  <c r="H1319" i="12"/>
  <c r="G1319" i="12"/>
  <c r="F1319" i="12"/>
  <c r="E1319" i="12"/>
  <c r="D1319" i="12"/>
  <c r="C1319" i="12"/>
  <c r="B1319" i="12"/>
  <c r="A1319" i="12"/>
  <c r="U1318" i="12"/>
  <c r="T1318" i="12"/>
  <c r="S1318" i="12"/>
  <c r="R1318" i="12"/>
  <c r="Q1318" i="12"/>
  <c r="P1318" i="12"/>
  <c r="O1318" i="12"/>
  <c r="N1318" i="12"/>
  <c r="M1318" i="12"/>
  <c r="L1318" i="12"/>
  <c r="K1318" i="12"/>
  <c r="J1318" i="12"/>
  <c r="I1318" i="12"/>
  <c r="H1318" i="12"/>
  <c r="G1318" i="12"/>
  <c r="F1318" i="12"/>
  <c r="E1318" i="12"/>
  <c r="D1318" i="12"/>
  <c r="C1318" i="12"/>
  <c r="B1318" i="12"/>
  <c r="A1318" i="12"/>
  <c r="U1317" i="12"/>
  <c r="T1317" i="12"/>
  <c r="S1317" i="12"/>
  <c r="R1317" i="12"/>
  <c r="Q1317" i="12"/>
  <c r="P1317" i="12"/>
  <c r="O1317" i="12"/>
  <c r="N1317" i="12"/>
  <c r="M1317" i="12"/>
  <c r="L1317" i="12"/>
  <c r="K1317" i="12"/>
  <c r="J1317" i="12"/>
  <c r="I1317" i="12"/>
  <c r="H1317" i="12"/>
  <c r="G1317" i="12"/>
  <c r="F1317" i="12"/>
  <c r="E1317" i="12"/>
  <c r="D1317" i="12"/>
  <c r="C1317" i="12"/>
  <c r="B1317" i="12"/>
  <c r="A1317" i="12"/>
  <c r="U1316" i="12"/>
  <c r="T1316" i="12"/>
  <c r="S1316" i="12"/>
  <c r="R1316" i="12"/>
  <c r="Q1316" i="12"/>
  <c r="P1316" i="12"/>
  <c r="O1316" i="12"/>
  <c r="N1316" i="12"/>
  <c r="M1316" i="12"/>
  <c r="L1316" i="12"/>
  <c r="K1316" i="12"/>
  <c r="J1316" i="12"/>
  <c r="I1316" i="12"/>
  <c r="H1316" i="12"/>
  <c r="G1316" i="12"/>
  <c r="F1316" i="12"/>
  <c r="E1316" i="12"/>
  <c r="D1316" i="12"/>
  <c r="C1316" i="12"/>
  <c r="B1316" i="12"/>
  <c r="A1316" i="12"/>
  <c r="U1315" i="12"/>
  <c r="T1315" i="12"/>
  <c r="S1315" i="12"/>
  <c r="R1315" i="12"/>
  <c r="Q1315" i="12"/>
  <c r="P1315" i="12"/>
  <c r="O1315" i="12"/>
  <c r="N1315" i="12"/>
  <c r="M1315" i="12"/>
  <c r="L1315" i="12"/>
  <c r="K1315" i="12"/>
  <c r="J1315" i="12"/>
  <c r="I1315" i="12"/>
  <c r="H1315" i="12"/>
  <c r="G1315" i="12"/>
  <c r="F1315" i="12"/>
  <c r="E1315" i="12"/>
  <c r="D1315" i="12"/>
  <c r="C1315" i="12"/>
  <c r="B1315" i="12"/>
  <c r="A1315" i="12"/>
  <c r="U1314" i="12"/>
  <c r="T1314" i="12"/>
  <c r="S1314" i="12"/>
  <c r="R1314" i="12"/>
  <c r="Q1314" i="12"/>
  <c r="P1314" i="12"/>
  <c r="O1314" i="12"/>
  <c r="N1314" i="12"/>
  <c r="M1314" i="12"/>
  <c r="L1314" i="12"/>
  <c r="K1314" i="12"/>
  <c r="J1314" i="12"/>
  <c r="I1314" i="12"/>
  <c r="H1314" i="12"/>
  <c r="G1314" i="12"/>
  <c r="F1314" i="12"/>
  <c r="E1314" i="12"/>
  <c r="D1314" i="12"/>
  <c r="C1314" i="12"/>
  <c r="B1314" i="12"/>
  <c r="A1314" i="12"/>
  <c r="U1313" i="12"/>
  <c r="T1313" i="12"/>
  <c r="S1313" i="12"/>
  <c r="R1313" i="12"/>
  <c r="Q1313" i="12"/>
  <c r="P1313" i="12"/>
  <c r="O1313" i="12"/>
  <c r="N1313" i="12"/>
  <c r="M1313" i="12"/>
  <c r="L1313" i="12"/>
  <c r="K1313" i="12"/>
  <c r="J1313" i="12"/>
  <c r="I1313" i="12"/>
  <c r="H1313" i="12"/>
  <c r="G1313" i="12"/>
  <c r="F1313" i="12"/>
  <c r="E1313" i="12"/>
  <c r="D1313" i="12"/>
  <c r="C1313" i="12"/>
  <c r="B1313" i="12"/>
  <c r="A1313" i="12"/>
  <c r="U1312" i="12"/>
  <c r="T1312" i="12"/>
  <c r="S1312" i="12"/>
  <c r="R1312" i="12"/>
  <c r="Q1312" i="12"/>
  <c r="P1312" i="12"/>
  <c r="O1312" i="12"/>
  <c r="N1312" i="12"/>
  <c r="M1312" i="12"/>
  <c r="L1312" i="12"/>
  <c r="K1312" i="12"/>
  <c r="J1312" i="12"/>
  <c r="I1312" i="12"/>
  <c r="H1312" i="12"/>
  <c r="G1312" i="12"/>
  <c r="F1312" i="12"/>
  <c r="E1312" i="12"/>
  <c r="D1312" i="12"/>
  <c r="C1312" i="12"/>
  <c r="B1312" i="12"/>
  <c r="A1312" i="12"/>
  <c r="U1311" i="12"/>
  <c r="T1311" i="12"/>
  <c r="S1311" i="12"/>
  <c r="R1311" i="12"/>
  <c r="Q1311" i="12"/>
  <c r="P1311" i="12"/>
  <c r="O1311" i="12"/>
  <c r="N1311" i="12"/>
  <c r="M1311" i="12"/>
  <c r="L1311" i="12"/>
  <c r="K1311" i="12"/>
  <c r="J1311" i="12"/>
  <c r="I1311" i="12"/>
  <c r="H1311" i="12"/>
  <c r="G1311" i="12"/>
  <c r="F1311" i="12"/>
  <c r="E1311" i="12"/>
  <c r="D1311" i="12"/>
  <c r="C1311" i="12"/>
  <c r="B1311" i="12"/>
  <c r="A1311" i="12"/>
  <c r="U1310" i="12"/>
  <c r="T1310" i="12"/>
  <c r="S1310" i="12"/>
  <c r="R1310" i="12"/>
  <c r="Q1310" i="12"/>
  <c r="P1310" i="12"/>
  <c r="O1310" i="12"/>
  <c r="N1310" i="12"/>
  <c r="M1310" i="12"/>
  <c r="L1310" i="12"/>
  <c r="K1310" i="12"/>
  <c r="J1310" i="12"/>
  <c r="I1310" i="12"/>
  <c r="H1310" i="12"/>
  <c r="G1310" i="12"/>
  <c r="F1310" i="12"/>
  <c r="E1310" i="12"/>
  <c r="D1310" i="12"/>
  <c r="C1310" i="12"/>
  <c r="B1310" i="12"/>
  <c r="A1310" i="12"/>
  <c r="U1309" i="12"/>
  <c r="T1309" i="12"/>
  <c r="S1309" i="12"/>
  <c r="R1309" i="12"/>
  <c r="Q1309" i="12"/>
  <c r="P1309" i="12"/>
  <c r="O1309" i="12"/>
  <c r="N1309" i="12"/>
  <c r="M1309" i="12"/>
  <c r="L1309" i="12"/>
  <c r="K1309" i="12"/>
  <c r="J1309" i="12"/>
  <c r="I1309" i="12"/>
  <c r="H1309" i="12"/>
  <c r="G1309" i="12"/>
  <c r="F1309" i="12"/>
  <c r="E1309" i="12"/>
  <c r="D1309" i="12"/>
  <c r="C1309" i="12"/>
  <c r="B1309" i="12"/>
  <c r="A1309" i="12"/>
  <c r="U1308" i="12"/>
  <c r="T1308" i="12"/>
  <c r="S1308" i="12"/>
  <c r="R1308" i="12"/>
  <c r="Q1308" i="12"/>
  <c r="P1308" i="12"/>
  <c r="O1308" i="12"/>
  <c r="N1308" i="12"/>
  <c r="M1308" i="12"/>
  <c r="L1308" i="12"/>
  <c r="K1308" i="12"/>
  <c r="J1308" i="12"/>
  <c r="I1308" i="12"/>
  <c r="H1308" i="12"/>
  <c r="G1308" i="12"/>
  <c r="F1308" i="12"/>
  <c r="E1308" i="12"/>
  <c r="D1308" i="12"/>
  <c r="C1308" i="12"/>
  <c r="B1308" i="12"/>
  <c r="A1308" i="12"/>
  <c r="U1307" i="12"/>
  <c r="T1307" i="12"/>
  <c r="S1307" i="12"/>
  <c r="R1307" i="12"/>
  <c r="Q1307" i="12"/>
  <c r="P1307" i="12"/>
  <c r="O1307" i="12"/>
  <c r="N1307" i="12"/>
  <c r="M1307" i="12"/>
  <c r="L1307" i="12"/>
  <c r="K1307" i="12"/>
  <c r="J1307" i="12"/>
  <c r="I1307" i="12"/>
  <c r="H1307" i="12"/>
  <c r="G1307" i="12"/>
  <c r="F1307" i="12"/>
  <c r="E1307" i="12"/>
  <c r="D1307" i="12"/>
  <c r="C1307" i="12"/>
  <c r="B1307" i="12"/>
  <c r="A1307" i="12"/>
  <c r="U1306" i="12"/>
  <c r="T1306" i="12"/>
  <c r="S1306" i="12"/>
  <c r="R1306" i="12"/>
  <c r="Q1306" i="12"/>
  <c r="P1306" i="12"/>
  <c r="O1306" i="12"/>
  <c r="N1306" i="12"/>
  <c r="M1306" i="12"/>
  <c r="L1306" i="12"/>
  <c r="K1306" i="12"/>
  <c r="J1306" i="12"/>
  <c r="I1306" i="12"/>
  <c r="H1306" i="12"/>
  <c r="G1306" i="12"/>
  <c r="F1306" i="12"/>
  <c r="E1306" i="12"/>
  <c r="D1306" i="12"/>
  <c r="C1306" i="12"/>
  <c r="B1306" i="12"/>
  <c r="A1306" i="12"/>
  <c r="U1305" i="12"/>
  <c r="T1305" i="12"/>
  <c r="S1305" i="12"/>
  <c r="R1305" i="12"/>
  <c r="Q1305" i="12"/>
  <c r="P1305" i="12"/>
  <c r="O1305" i="12"/>
  <c r="N1305" i="12"/>
  <c r="M1305" i="12"/>
  <c r="L1305" i="12"/>
  <c r="K1305" i="12"/>
  <c r="J1305" i="12"/>
  <c r="I1305" i="12"/>
  <c r="H1305" i="12"/>
  <c r="G1305" i="12"/>
  <c r="F1305" i="12"/>
  <c r="E1305" i="12"/>
  <c r="D1305" i="12"/>
  <c r="C1305" i="12"/>
  <c r="B1305" i="12"/>
  <c r="A1305" i="12"/>
  <c r="U1304" i="12"/>
  <c r="T1304" i="12"/>
  <c r="S1304" i="12"/>
  <c r="R1304" i="12"/>
  <c r="Q1304" i="12"/>
  <c r="P1304" i="12"/>
  <c r="O1304" i="12"/>
  <c r="N1304" i="12"/>
  <c r="M1304" i="12"/>
  <c r="L1304" i="12"/>
  <c r="K1304" i="12"/>
  <c r="J1304" i="12"/>
  <c r="I1304" i="12"/>
  <c r="H1304" i="12"/>
  <c r="G1304" i="12"/>
  <c r="F1304" i="12"/>
  <c r="E1304" i="12"/>
  <c r="D1304" i="12"/>
  <c r="C1304" i="12"/>
  <c r="B1304" i="12"/>
  <c r="A1304" i="12"/>
  <c r="U1303" i="12"/>
  <c r="T1303" i="12"/>
  <c r="S1303" i="12"/>
  <c r="R1303" i="12"/>
  <c r="Q1303" i="12"/>
  <c r="P1303" i="12"/>
  <c r="O1303" i="12"/>
  <c r="N1303" i="12"/>
  <c r="M1303" i="12"/>
  <c r="L1303" i="12"/>
  <c r="K1303" i="12"/>
  <c r="J1303" i="12"/>
  <c r="I1303" i="12"/>
  <c r="H1303" i="12"/>
  <c r="G1303" i="12"/>
  <c r="F1303" i="12"/>
  <c r="E1303" i="12"/>
  <c r="D1303" i="12"/>
  <c r="C1303" i="12"/>
  <c r="B1303" i="12"/>
  <c r="A1303" i="12"/>
  <c r="U1302" i="12"/>
  <c r="T1302" i="12"/>
  <c r="S1302" i="12"/>
  <c r="R1302" i="12"/>
  <c r="Q1302" i="12"/>
  <c r="P1302" i="12"/>
  <c r="O1302" i="12"/>
  <c r="N1302" i="12"/>
  <c r="M1302" i="12"/>
  <c r="L1302" i="12"/>
  <c r="K1302" i="12"/>
  <c r="J1302" i="12"/>
  <c r="I1302" i="12"/>
  <c r="H1302" i="12"/>
  <c r="G1302" i="12"/>
  <c r="F1302" i="12"/>
  <c r="E1302" i="12"/>
  <c r="D1302" i="12"/>
  <c r="C1302" i="12"/>
  <c r="B1302" i="12"/>
  <c r="A1302" i="12"/>
  <c r="U1301" i="12"/>
  <c r="T1301" i="12"/>
  <c r="S1301" i="12"/>
  <c r="R1301" i="12"/>
  <c r="Q1301" i="12"/>
  <c r="P1301" i="12"/>
  <c r="O1301" i="12"/>
  <c r="N1301" i="12"/>
  <c r="M1301" i="12"/>
  <c r="L1301" i="12"/>
  <c r="K1301" i="12"/>
  <c r="J1301" i="12"/>
  <c r="I1301" i="12"/>
  <c r="H1301" i="12"/>
  <c r="G1301" i="12"/>
  <c r="F1301" i="12"/>
  <c r="E1301" i="12"/>
  <c r="D1301" i="12"/>
  <c r="C1301" i="12"/>
  <c r="B1301" i="12"/>
  <c r="A1301" i="12"/>
  <c r="U1300" i="12"/>
  <c r="T1300" i="12"/>
  <c r="S1300" i="12"/>
  <c r="R1300" i="12"/>
  <c r="Q1300" i="12"/>
  <c r="P1300" i="12"/>
  <c r="O1300" i="12"/>
  <c r="N1300" i="12"/>
  <c r="M1300" i="12"/>
  <c r="L1300" i="12"/>
  <c r="K1300" i="12"/>
  <c r="J1300" i="12"/>
  <c r="I1300" i="12"/>
  <c r="H1300" i="12"/>
  <c r="G1300" i="12"/>
  <c r="F1300" i="12"/>
  <c r="E1300" i="12"/>
  <c r="D1300" i="12"/>
  <c r="C1300" i="12"/>
  <c r="B1300" i="12"/>
  <c r="A1300" i="12"/>
  <c r="U1299" i="12"/>
  <c r="T1299" i="12"/>
  <c r="S1299" i="12"/>
  <c r="R1299" i="12"/>
  <c r="Q1299" i="12"/>
  <c r="P1299" i="12"/>
  <c r="O1299" i="12"/>
  <c r="N1299" i="12"/>
  <c r="M1299" i="12"/>
  <c r="L1299" i="12"/>
  <c r="K1299" i="12"/>
  <c r="J1299" i="12"/>
  <c r="I1299" i="12"/>
  <c r="H1299" i="12"/>
  <c r="G1299" i="12"/>
  <c r="F1299" i="12"/>
  <c r="E1299" i="12"/>
  <c r="D1299" i="12"/>
  <c r="C1299" i="12"/>
  <c r="B1299" i="12"/>
  <c r="A1299" i="12"/>
  <c r="U1298" i="12"/>
  <c r="T1298" i="12"/>
  <c r="S1298" i="12"/>
  <c r="R1298" i="12"/>
  <c r="Q1298" i="12"/>
  <c r="P1298" i="12"/>
  <c r="O1298" i="12"/>
  <c r="N1298" i="12"/>
  <c r="M1298" i="12"/>
  <c r="L1298" i="12"/>
  <c r="K1298" i="12"/>
  <c r="J1298" i="12"/>
  <c r="I1298" i="12"/>
  <c r="H1298" i="12"/>
  <c r="G1298" i="12"/>
  <c r="F1298" i="12"/>
  <c r="E1298" i="12"/>
  <c r="D1298" i="12"/>
  <c r="C1298" i="12"/>
  <c r="B1298" i="12"/>
  <c r="A1298" i="12"/>
  <c r="U1297" i="12"/>
  <c r="T1297" i="12"/>
  <c r="S1297" i="12"/>
  <c r="R1297" i="12"/>
  <c r="Q1297" i="12"/>
  <c r="P1297" i="12"/>
  <c r="O1297" i="12"/>
  <c r="N1297" i="12"/>
  <c r="M1297" i="12"/>
  <c r="L1297" i="12"/>
  <c r="K1297" i="12"/>
  <c r="J1297" i="12"/>
  <c r="I1297" i="12"/>
  <c r="H1297" i="12"/>
  <c r="G1297" i="12"/>
  <c r="F1297" i="12"/>
  <c r="E1297" i="12"/>
  <c r="D1297" i="12"/>
  <c r="C1297" i="12"/>
  <c r="B1297" i="12"/>
  <c r="A1297" i="12"/>
  <c r="U1296" i="12"/>
  <c r="T1296" i="12"/>
  <c r="S1296" i="12"/>
  <c r="R1296" i="12"/>
  <c r="Q1296" i="12"/>
  <c r="P1296" i="12"/>
  <c r="O1296" i="12"/>
  <c r="N1296" i="12"/>
  <c r="M1296" i="12"/>
  <c r="L1296" i="12"/>
  <c r="K1296" i="12"/>
  <c r="J1296" i="12"/>
  <c r="I1296" i="12"/>
  <c r="H1296" i="12"/>
  <c r="G1296" i="12"/>
  <c r="F1296" i="12"/>
  <c r="E1296" i="12"/>
  <c r="D1296" i="12"/>
  <c r="C1296" i="12"/>
  <c r="B1296" i="12"/>
  <c r="A1296" i="12"/>
  <c r="U1295" i="12"/>
  <c r="T1295" i="12"/>
  <c r="S1295" i="12"/>
  <c r="R1295" i="12"/>
  <c r="Q1295" i="12"/>
  <c r="P1295" i="12"/>
  <c r="O1295" i="12"/>
  <c r="N1295" i="12"/>
  <c r="M1295" i="12"/>
  <c r="L1295" i="12"/>
  <c r="K1295" i="12"/>
  <c r="J1295" i="12"/>
  <c r="I1295" i="12"/>
  <c r="H1295" i="12"/>
  <c r="G1295" i="12"/>
  <c r="F1295" i="12"/>
  <c r="E1295" i="12"/>
  <c r="D1295" i="12"/>
  <c r="C1295" i="12"/>
  <c r="B1295" i="12"/>
  <c r="A1295" i="12"/>
  <c r="U1294" i="12"/>
  <c r="T1294" i="12"/>
  <c r="S1294" i="12"/>
  <c r="R1294" i="12"/>
  <c r="Q1294" i="12"/>
  <c r="P1294" i="12"/>
  <c r="O1294" i="12"/>
  <c r="N1294" i="12"/>
  <c r="M1294" i="12"/>
  <c r="L1294" i="12"/>
  <c r="K1294" i="12"/>
  <c r="J1294" i="12"/>
  <c r="I1294" i="12"/>
  <c r="H1294" i="12"/>
  <c r="G1294" i="12"/>
  <c r="F1294" i="12"/>
  <c r="E1294" i="12"/>
  <c r="D1294" i="12"/>
  <c r="C1294" i="12"/>
  <c r="B1294" i="12"/>
  <c r="A1294" i="12"/>
  <c r="U1293" i="12"/>
  <c r="T1293" i="12"/>
  <c r="S1293" i="12"/>
  <c r="R1293" i="12"/>
  <c r="Q1293" i="12"/>
  <c r="P1293" i="12"/>
  <c r="O1293" i="12"/>
  <c r="N1293" i="12"/>
  <c r="M1293" i="12"/>
  <c r="L1293" i="12"/>
  <c r="K1293" i="12"/>
  <c r="J1293" i="12"/>
  <c r="I1293" i="12"/>
  <c r="H1293" i="12"/>
  <c r="G1293" i="12"/>
  <c r="F1293" i="12"/>
  <c r="E1293" i="12"/>
  <c r="D1293" i="12"/>
  <c r="C1293" i="12"/>
  <c r="B1293" i="12"/>
  <c r="A1293" i="12"/>
  <c r="U1292" i="12"/>
  <c r="T1292" i="12"/>
  <c r="S1292" i="12"/>
  <c r="R1292" i="12"/>
  <c r="Q1292" i="12"/>
  <c r="P1292" i="12"/>
  <c r="O1292" i="12"/>
  <c r="N1292" i="12"/>
  <c r="M1292" i="12"/>
  <c r="L1292" i="12"/>
  <c r="K1292" i="12"/>
  <c r="J1292" i="12"/>
  <c r="I1292" i="12"/>
  <c r="H1292" i="12"/>
  <c r="G1292" i="12"/>
  <c r="F1292" i="12"/>
  <c r="E1292" i="12"/>
  <c r="D1292" i="12"/>
  <c r="C1292" i="12"/>
  <c r="B1292" i="12"/>
  <c r="A1292" i="12"/>
  <c r="U1291" i="12"/>
  <c r="T1291" i="12"/>
  <c r="S1291" i="12"/>
  <c r="R1291" i="12"/>
  <c r="Q1291" i="12"/>
  <c r="P1291" i="12"/>
  <c r="O1291" i="12"/>
  <c r="N1291" i="12"/>
  <c r="M1291" i="12"/>
  <c r="L1291" i="12"/>
  <c r="K1291" i="12"/>
  <c r="J1291" i="12"/>
  <c r="I1291" i="12"/>
  <c r="H1291" i="12"/>
  <c r="G1291" i="12"/>
  <c r="F1291" i="12"/>
  <c r="E1291" i="12"/>
  <c r="D1291" i="12"/>
  <c r="C1291" i="12"/>
  <c r="B1291" i="12"/>
  <c r="A1291" i="12"/>
  <c r="U1290" i="12"/>
  <c r="T1290" i="12"/>
  <c r="S1290" i="12"/>
  <c r="R1290" i="12"/>
  <c r="Q1290" i="12"/>
  <c r="P1290" i="12"/>
  <c r="O1290" i="12"/>
  <c r="N1290" i="12"/>
  <c r="M1290" i="12"/>
  <c r="L1290" i="12"/>
  <c r="K1290" i="12"/>
  <c r="J1290" i="12"/>
  <c r="I1290" i="12"/>
  <c r="H1290" i="12"/>
  <c r="G1290" i="12"/>
  <c r="F1290" i="12"/>
  <c r="E1290" i="12"/>
  <c r="D1290" i="12"/>
  <c r="C1290" i="12"/>
  <c r="B1290" i="12"/>
  <c r="A1290" i="12"/>
  <c r="U1289" i="12"/>
  <c r="T1289" i="12"/>
  <c r="S1289" i="12"/>
  <c r="R1289" i="12"/>
  <c r="Q1289" i="12"/>
  <c r="P1289" i="12"/>
  <c r="O1289" i="12"/>
  <c r="N1289" i="12"/>
  <c r="M1289" i="12"/>
  <c r="L1289" i="12"/>
  <c r="K1289" i="12"/>
  <c r="J1289" i="12"/>
  <c r="I1289" i="12"/>
  <c r="H1289" i="12"/>
  <c r="G1289" i="12"/>
  <c r="F1289" i="12"/>
  <c r="E1289" i="12"/>
  <c r="D1289" i="12"/>
  <c r="C1289" i="12"/>
  <c r="B1289" i="12"/>
  <c r="A1289" i="12"/>
  <c r="U1288" i="12"/>
  <c r="T1288" i="12"/>
  <c r="S1288" i="12"/>
  <c r="R1288" i="12"/>
  <c r="Q1288" i="12"/>
  <c r="P1288" i="12"/>
  <c r="O1288" i="12"/>
  <c r="N1288" i="12"/>
  <c r="M1288" i="12"/>
  <c r="L1288" i="12"/>
  <c r="K1288" i="12"/>
  <c r="J1288" i="12"/>
  <c r="I1288" i="12"/>
  <c r="H1288" i="12"/>
  <c r="G1288" i="12"/>
  <c r="F1288" i="12"/>
  <c r="E1288" i="12"/>
  <c r="D1288" i="12"/>
  <c r="C1288" i="12"/>
  <c r="B1288" i="12"/>
  <c r="A1288" i="12"/>
  <c r="U1287" i="12"/>
  <c r="T1287" i="12"/>
  <c r="S1287" i="12"/>
  <c r="R1287" i="12"/>
  <c r="Q1287" i="12"/>
  <c r="P1287" i="12"/>
  <c r="O1287" i="12"/>
  <c r="N1287" i="12"/>
  <c r="M1287" i="12"/>
  <c r="L1287" i="12"/>
  <c r="K1287" i="12"/>
  <c r="J1287" i="12"/>
  <c r="I1287" i="12"/>
  <c r="H1287" i="12"/>
  <c r="G1287" i="12"/>
  <c r="F1287" i="12"/>
  <c r="E1287" i="12"/>
  <c r="D1287" i="12"/>
  <c r="C1287" i="12"/>
  <c r="B1287" i="12"/>
  <c r="A1287" i="12"/>
  <c r="U1286" i="12"/>
  <c r="T1286" i="12"/>
  <c r="S1286" i="12"/>
  <c r="R1286" i="12"/>
  <c r="Q1286" i="12"/>
  <c r="P1286" i="12"/>
  <c r="O1286" i="12"/>
  <c r="N1286" i="12"/>
  <c r="M1286" i="12"/>
  <c r="L1286" i="12"/>
  <c r="K1286" i="12"/>
  <c r="J1286" i="12"/>
  <c r="I1286" i="12"/>
  <c r="H1286" i="12"/>
  <c r="G1286" i="12"/>
  <c r="F1286" i="12"/>
  <c r="E1286" i="12"/>
  <c r="D1286" i="12"/>
  <c r="C1286" i="12"/>
  <c r="B1286" i="12"/>
  <c r="A1286" i="12"/>
  <c r="U1285" i="12"/>
  <c r="T1285" i="12"/>
  <c r="S1285" i="12"/>
  <c r="R1285" i="12"/>
  <c r="Q1285" i="12"/>
  <c r="P1285" i="12"/>
  <c r="O1285" i="12"/>
  <c r="N1285" i="12"/>
  <c r="M1285" i="12"/>
  <c r="L1285" i="12"/>
  <c r="K1285" i="12"/>
  <c r="J1285" i="12"/>
  <c r="I1285" i="12"/>
  <c r="H1285" i="12"/>
  <c r="G1285" i="12"/>
  <c r="F1285" i="12"/>
  <c r="E1285" i="12"/>
  <c r="D1285" i="12"/>
  <c r="C1285" i="12"/>
  <c r="B1285" i="12"/>
  <c r="A1285" i="12"/>
  <c r="U1284" i="12"/>
  <c r="T1284" i="12"/>
  <c r="S1284" i="12"/>
  <c r="R1284" i="12"/>
  <c r="Q1284" i="12"/>
  <c r="P1284" i="12"/>
  <c r="O1284" i="12"/>
  <c r="N1284" i="12"/>
  <c r="M1284" i="12"/>
  <c r="L1284" i="12"/>
  <c r="K1284" i="12"/>
  <c r="J1284" i="12"/>
  <c r="I1284" i="12"/>
  <c r="H1284" i="12"/>
  <c r="G1284" i="12"/>
  <c r="F1284" i="12"/>
  <c r="E1284" i="12"/>
  <c r="D1284" i="12"/>
  <c r="C1284" i="12"/>
  <c r="B1284" i="12"/>
  <c r="A1284" i="12"/>
  <c r="U1283" i="12"/>
  <c r="T1283" i="12"/>
  <c r="S1283" i="12"/>
  <c r="R1283" i="12"/>
  <c r="Q1283" i="12"/>
  <c r="P1283" i="12"/>
  <c r="O1283" i="12"/>
  <c r="N1283" i="12"/>
  <c r="M1283" i="12"/>
  <c r="L1283" i="12"/>
  <c r="K1283" i="12"/>
  <c r="J1283" i="12"/>
  <c r="I1283" i="12"/>
  <c r="H1283" i="12"/>
  <c r="G1283" i="12"/>
  <c r="F1283" i="12"/>
  <c r="E1283" i="12"/>
  <c r="D1283" i="12"/>
  <c r="C1283" i="12"/>
  <c r="B1283" i="12"/>
  <c r="A1283" i="12"/>
  <c r="U1282" i="12"/>
  <c r="T1282" i="12"/>
  <c r="S1282" i="12"/>
  <c r="R1282" i="12"/>
  <c r="Q1282" i="12"/>
  <c r="P1282" i="12"/>
  <c r="O1282" i="12"/>
  <c r="N1282" i="12"/>
  <c r="M1282" i="12"/>
  <c r="L1282" i="12"/>
  <c r="K1282" i="12"/>
  <c r="J1282" i="12"/>
  <c r="I1282" i="12"/>
  <c r="H1282" i="12"/>
  <c r="G1282" i="12"/>
  <c r="F1282" i="12"/>
  <c r="E1282" i="12"/>
  <c r="D1282" i="12"/>
  <c r="C1282" i="12"/>
  <c r="B1282" i="12"/>
  <c r="A1282" i="12"/>
  <c r="U1281" i="12"/>
  <c r="T1281" i="12"/>
  <c r="S1281" i="12"/>
  <c r="R1281" i="12"/>
  <c r="Q1281" i="12"/>
  <c r="P1281" i="12"/>
  <c r="O1281" i="12"/>
  <c r="N1281" i="12"/>
  <c r="M1281" i="12"/>
  <c r="L1281" i="12"/>
  <c r="K1281" i="12"/>
  <c r="J1281" i="12"/>
  <c r="I1281" i="12"/>
  <c r="H1281" i="12"/>
  <c r="G1281" i="12"/>
  <c r="F1281" i="12"/>
  <c r="E1281" i="12"/>
  <c r="D1281" i="12"/>
  <c r="C1281" i="12"/>
  <c r="B1281" i="12"/>
  <c r="A1281" i="12"/>
  <c r="U1280" i="12"/>
  <c r="T1280" i="12"/>
  <c r="S1280" i="12"/>
  <c r="R1280" i="12"/>
  <c r="Q1280" i="12"/>
  <c r="P1280" i="12"/>
  <c r="O1280" i="12"/>
  <c r="N1280" i="12"/>
  <c r="M1280" i="12"/>
  <c r="L1280" i="12"/>
  <c r="K1280" i="12"/>
  <c r="J1280" i="12"/>
  <c r="I1280" i="12"/>
  <c r="H1280" i="12"/>
  <c r="G1280" i="12"/>
  <c r="F1280" i="12"/>
  <c r="E1280" i="12"/>
  <c r="D1280" i="12"/>
  <c r="C1280" i="12"/>
  <c r="B1280" i="12"/>
  <c r="A1280" i="12"/>
  <c r="U1279" i="12"/>
  <c r="T1279" i="12"/>
  <c r="S1279" i="12"/>
  <c r="R1279" i="12"/>
  <c r="Q1279" i="12"/>
  <c r="P1279" i="12"/>
  <c r="O1279" i="12"/>
  <c r="N1279" i="12"/>
  <c r="M1279" i="12"/>
  <c r="L1279" i="12"/>
  <c r="K1279" i="12"/>
  <c r="J1279" i="12"/>
  <c r="I1279" i="12"/>
  <c r="H1279" i="12"/>
  <c r="G1279" i="12"/>
  <c r="F1279" i="12"/>
  <c r="E1279" i="12"/>
  <c r="D1279" i="12"/>
  <c r="C1279" i="12"/>
  <c r="B1279" i="12"/>
  <c r="A1279" i="12"/>
  <c r="U1278" i="12"/>
  <c r="T1278" i="12"/>
  <c r="S1278" i="12"/>
  <c r="R1278" i="12"/>
  <c r="Q1278" i="12"/>
  <c r="P1278" i="12"/>
  <c r="O1278" i="12"/>
  <c r="N1278" i="12"/>
  <c r="M1278" i="12"/>
  <c r="L1278" i="12"/>
  <c r="K1278" i="12"/>
  <c r="J1278" i="12"/>
  <c r="I1278" i="12"/>
  <c r="H1278" i="12"/>
  <c r="G1278" i="12"/>
  <c r="F1278" i="12"/>
  <c r="E1278" i="12"/>
  <c r="D1278" i="12"/>
  <c r="C1278" i="12"/>
  <c r="B1278" i="12"/>
  <c r="A1278" i="12"/>
  <c r="U1277" i="12"/>
  <c r="T1277" i="12"/>
  <c r="S1277" i="12"/>
  <c r="R1277" i="12"/>
  <c r="Q1277" i="12"/>
  <c r="P1277" i="12"/>
  <c r="O1277" i="12"/>
  <c r="N1277" i="12"/>
  <c r="M1277" i="12"/>
  <c r="L1277" i="12"/>
  <c r="K1277" i="12"/>
  <c r="J1277" i="12"/>
  <c r="I1277" i="12"/>
  <c r="H1277" i="12"/>
  <c r="G1277" i="12"/>
  <c r="F1277" i="12"/>
  <c r="E1277" i="12"/>
  <c r="D1277" i="12"/>
  <c r="C1277" i="12"/>
  <c r="B1277" i="12"/>
  <c r="A1277" i="12"/>
  <c r="U1276" i="12"/>
  <c r="T1276" i="12"/>
  <c r="S1276" i="12"/>
  <c r="R1276" i="12"/>
  <c r="Q1276" i="12"/>
  <c r="P1276" i="12"/>
  <c r="O1276" i="12"/>
  <c r="N1276" i="12"/>
  <c r="M1276" i="12"/>
  <c r="L1276" i="12"/>
  <c r="K1276" i="12"/>
  <c r="J1276" i="12"/>
  <c r="I1276" i="12"/>
  <c r="H1276" i="12"/>
  <c r="G1276" i="12"/>
  <c r="F1276" i="12"/>
  <c r="E1276" i="12"/>
  <c r="D1276" i="12"/>
  <c r="C1276" i="12"/>
  <c r="B1276" i="12"/>
  <c r="A1276" i="12"/>
  <c r="U1275" i="12"/>
  <c r="T1275" i="12"/>
  <c r="S1275" i="12"/>
  <c r="R1275" i="12"/>
  <c r="Q1275" i="12"/>
  <c r="P1275" i="12"/>
  <c r="O1275" i="12"/>
  <c r="N1275" i="12"/>
  <c r="M1275" i="12"/>
  <c r="L1275" i="12"/>
  <c r="K1275" i="12"/>
  <c r="J1275" i="12"/>
  <c r="I1275" i="12"/>
  <c r="H1275" i="12"/>
  <c r="G1275" i="12"/>
  <c r="F1275" i="12"/>
  <c r="E1275" i="12"/>
  <c r="D1275" i="12"/>
  <c r="C1275" i="12"/>
  <c r="B1275" i="12"/>
  <c r="A1275" i="12"/>
  <c r="U1274" i="12"/>
  <c r="T1274" i="12"/>
  <c r="S1274" i="12"/>
  <c r="R1274" i="12"/>
  <c r="Q1274" i="12"/>
  <c r="P1274" i="12"/>
  <c r="O1274" i="12"/>
  <c r="N1274" i="12"/>
  <c r="M1274" i="12"/>
  <c r="L1274" i="12"/>
  <c r="K1274" i="12"/>
  <c r="J1274" i="12"/>
  <c r="I1274" i="12"/>
  <c r="H1274" i="12"/>
  <c r="G1274" i="12"/>
  <c r="F1274" i="12"/>
  <c r="E1274" i="12"/>
  <c r="D1274" i="12"/>
  <c r="C1274" i="12"/>
  <c r="B1274" i="12"/>
  <c r="A1274" i="12"/>
  <c r="U1273" i="12"/>
  <c r="T1273" i="12"/>
  <c r="S1273" i="12"/>
  <c r="R1273" i="12"/>
  <c r="Q1273" i="12"/>
  <c r="P1273" i="12"/>
  <c r="O1273" i="12"/>
  <c r="N1273" i="12"/>
  <c r="M1273" i="12"/>
  <c r="L1273" i="12"/>
  <c r="K1273" i="12"/>
  <c r="J1273" i="12"/>
  <c r="I1273" i="12"/>
  <c r="H1273" i="12"/>
  <c r="G1273" i="12"/>
  <c r="F1273" i="12"/>
  <c r="E1273" i="12"/>
  <c r="D1273" i="12"/>
  <c r="C1273" i="12"/>
  <c r="B1273" i="12"/>
  <c r="A1273" i="12"/>
  <c r="U1272" i="12"/>
  <c r="T1272" i="12"/>
  <c r="S1272" i="12"/>
  <c r="R1272" i="12"/>
  <c r="Q1272" i="12"/>
  <c r="P1272" i="12"/>
  <c r="O1272" i="12"/>
  <c r="N1272" i="12"/>
  <c r="M1272" i="12"/>
  <c r="L1272" i="12"/>
  <c r="K1272" i="12"/>
  <c r="J1272" i="12"/>
  <c r="I1272" i="12"/>
  <c r="H1272" i="12"/>
  <c r="G1272" i="12"/>
  <c r="F1272" i="12"/>
  <c r="E1272" i="12"/>
  <c r="D1272" i="12"/>
  <c r="C1272" i="12"/>
  <c r="B1272" i="12"/>
  <c r="A1272" i="12"/>
  <c r="U1271" i="12"/>
  <c r="T1271" i="12"/>
  <c r="S1271" i="12"/>
  <c r="R1271" i="12"/>
  <c r="Q1271" i="12"/>
  <c r="P1271" i="12"/>
  <c r="O1271" i="12"/>
  <c r="N1271" i="12"/>
  <c r="M1271" i="12"/>
  <c r="L1271" i="12"/>
  <c r="K1271" i="12"/>
  <c r="J1271" i="12"/>
  <c r="I1271" i="12"/>
  <c r="H1271" i="12"/>
  <c r="G1271" i="12"/>
  <c r="F1271" i="12"/>
  <c r="E1271" i="12"/>
  <c r="D1271" i="12"/>
  <c r="C1271" i="12"/>
  <c r="B1271" i="12"/>
  <c r="A1271" i="12"/>
  <c r="U1270" i="12"/>
  <c r="T1270" i="12"/>
  <c r="S1270" i="12"/>
  <c r="R1270" i="12"/>
  <c r="Q1270" i="12"/>
  <c r="P1270" i="12"/>
  <c r="O1270" i="12"/>
  <c r="N1270" i="12"/>
  <c r="M1270" i="12"/>
  <c r="L1270" i="12"/>
  <c r="K1270" i="12"/>
  <c r="J1270" i="12"/>
  <c r="I1270" i="12"/>
  <c r="H1270" i="12"/>
  <c r="G1270" i="12"/>
  <c r="F1270" i="12"/>
  <c r="E1270" i="12"/>
  <c r="D1270" i="12"/>
  <c r="C1270" i="12"/>
  <c r="B1270" i="12"/>
  <c r="A1270" i="12"/>
  <c r="U1269" i="12"/>
  <c r="T1269" i="12"/>
  <c r="S1269" i="12"/>
  <c r="R1269" i="12"/>
  <c r="Q1269" i="12"/>
  <c r="P1269" i="12"/>
  <c r="O1269" i="12"/>
  <c r="N1269" i="12"/>
  <c r="M1269" i="12"/>
  <c r="L1269" i="12"/>
  <c r="K1269" i="12"/>
  <c r="J1269" i="12"/>
  <c r="I1269" i="12"/>
  <c r="H1269" i="12"/>
  <c r="G1269" i="12"/>
  <c r="F1269" i="12"/>
  <c r="E1269" i="12"/>
  <c r="D1269" i="12"/>
  <c r="C1269" i="12"/>
  <c r="B1269" i="12"/>
  <c r="A1269" i="12"/>
  <c r="U1268" i="12"/>
  <c r="T1268" i="12"/>
  <c r="S1268" i="12"/>
  <c r="R1268" i="12"/>
  <c r="Q1268" i="12"/>
  <c r="P1268" i="12"/>
  <c r="O1268" i="12"/>
  <c r="N1268" i="12"/>
  <c r="M1268" i="12"/>
  <c r="L1268" i="12"/>
  <c r="K1268" i="12"/>
  <c r="J1268" i="12"/>
  <c r="I1268" i="12"/>
  <c r="H1268" i="12"/>
  <c r="G1268" i="12"/>
  <c r="F1268" i="12"/>
  <c r="E1268" i="12"/>
  <c r="D1268" i="12"/>
  <c r="C1268" i="12"/>
  <c r="B1268" i="12"/>
  <c r="A1268" i="12"/>
  <c r="U1267" i="12"/>
  <c r="T1267" i="12"/>
  <c r="S1267" i="12"/>
  <c r="R1267" i="12"/>
  <c r="Q1267" i="12"/>
  <c r="P1267" i="12"/>
  <c r="O1267" i="12"/>
  <c r="N1267" i="12"/>
  <c r="M1267" i="12"/>
  <c r="L1267" i="12"/>
  <c r="K1267" i="12"/>
  <c r="J1267" i="12"/>
  <c r="I1267" i="12"/>
  <c r="H1267" i="12"/>
  <c r="G1267" i="12"/>
  <c r="F1267" i="12"/>
  <c r="E1267" i="12"/>
  <c r="D1267" i="12"/>
  <c r="C1267" i="12"/>
  <c r="B1267" i="12"/>
  <c r="A1267" i="12"/>
  <c r="U1266" i="12"/>
  <c r="T1266" i="12"/>
  <c r="S1266" i="12"/>
  <c r="R1266" i="12"/>
  <c r="Q1266" i="12"/>
  <c r="P1266" i="12"/>
  <c r="O1266" i="12"/>
  <c r="N1266" i="12"/>
  <c r="M1266" i="12"/>
  <c r="L1266" i="12"/>
  <c r="K1266" i="12"/>
  <c r="J1266" i="12"/>
  <c r="I1266" i="12"/>
  <c r="H1266" i="12"/>
  <c r="G1266" i="12"/>
  <c r="F1266" i="12"/>
  <c r="E1266" i="12"/>
  <c r="D1266" i="12"/>
  <c r="C1266" i="12"/>
  <c r="B1266" i="12"/>
  <c r="A1266" i="12"/>
  <c r="U1265" i="12"/>
  <c r="T1265" i="12"/>
  <c r="S1265" i="12"/>
  <c r="R1265" i="12"/>
  <c r="Q1265" i="12"/>
  <c r="P1265" i="12"/>
  <c r="O1265" i="12"/>
  <c r="N1265" i="12"/>
  <c r="M1265" i="12"/>
  <c r="L1265" i="12"/>
  <c r="K1265" i="12"/>
  <c r="J1265" i="12"/>
  <c r="I1265" i="12"/>
  <c r="H1265" i="12"/>
  <c r="G1265" i="12"/>
  <c r="F1265" i="12"/>
  <c r="E1265" i="12"/>
  <c r="D1265" i="12"/>
  <c r="C1265" i="12"/>
  <c r="B1265" i="12"/>
  <c r="A1265" i="12"/>
  <c r="U1264" i="12"/>
  <c r="T1264" i="12"/>
  <c r="S1264" i="12"/>
  <c r="R1264" i="12"/>
  <c r="Q1264" i="12"/>
  <c r="P1264" i="12"/>
  <c r="O1264" i="12"/>
  <c r="N1264" i="12"/>
  <c r="M1264" i="12"/>
  <c r="L1264" i="12"/>
  <c r="K1264" i="12"/>
  <c r="J1264" i="12"/>
  <c r="I1264" i="12"/>
  <c r="H1264" i="12"/>
  <c r="G1264" i="12"/>
  <c r="F1264" i="12"/>
  <c r="E1264" i="12"/>
  <c r="D1264" i="12"/>
  <c r="C1264" i="12"/>
  <c r="B1264" i="12"/>
  <c r="A1264" i="12"/>
  <c r="U1263" i="12"/>
  <c r="T1263" i="12"/>
  <c r="S1263" i="12"/>
  <c r="R1263" i="12"/>
  <c r="Q1263" i="12"/>
  <c r="P1263" i="12"/>
  <c r="O1263" i="12"/>
  <c r="N1263" i="12"/>
  <c r="M1263" i="12"/>
  <c r="L1263" i="12"/>
  <c r="K1263" i="12"/>
  <c r="J1263" i="12"/>
  <c r="I1263" i="12"/>
  <c r="H1263" i="12"/>
  <c r="G1263" i="12"/>
  <c r="F1263" i="12"/>
  <c r="E1263" i="12"/>
  <c r="D1263" i="12"/>
  <c r="C1263" i="12"/>
  <c r="B1263" i="12"/>
  <c r="A1263" i="12"/>
  <c r="U1262" i="12"/>
  <c r="T1262" i="12"/>
  <c r="S1262" i="12"/>
  <c r="R1262" i="12"/>
  <c r="Q1262" i="12"/>
  <c r="P1262" i="12"/>
  <c r="O1262" i="12"/>
  <c r="N1262" i="12"/>
  <c r="M1262" i="12"/>
  <c r="L1262" i="12"/>
  <c r="K1262" i="12"/>
  <c r="J1262" i="12"/>
  <c r="I1262" i="12"/>
  <c r="H1262" i="12"/>
  <c r="G1262" i="12"/>
  <c r="F1262" i="12"/>
  <c r="E1262" i="12"/>
  <c r="D1262" i="12"/>
  <c r="C1262" i="12"/>
  <c r="B1262" i="12"/>
  <c r="A1262" i="12"/>
  <c r="U1261" i="12"/>
  <c r="T1261" i="12"/>
  <c r="S1261" i="12"/>
  <c r="R1261" i="12"/>
  <c r="Q1261" i="12"/>
  <c r="P1261" i="12"/>
  <c r="O1261" i="12"/>
  <c r="N1261" i="12"/>
  <c r="M1261" i="12"/>
  <c r="L1261" i="12"/>
  <c r="K1261" i="12"/>
  <c r="J1261" i="12"/>
  <c r="I1261" i="12"/>
  <c r="H1261" i="12"/>
  <c r="G1261" i="12"/>
  <c r="F1261" i="12"/>
  <c r="E1261" i="12"/>
  <c r="D1261" i="12"/>
  <c r="C1261" i="12"/>
  <c r="B1261" i="12"/>
  <c r="A1261" i="12"/>
  <c r="U1260" i="12"/>
  <c r="T1260" i="12"/>
  <c r="S1260" i="12"/>
  <c r="R1260" i="12"/>
  <c r="Q1260" i="12"/>
  <c r="P1260" i="12"/>
  <c r="O1260" i="12"/>
  <c r="N1260" i="12"/>
  <c r="M1260" i="12"/>
  <c r="L1260" i="12"/>
  <c r="K1260" i="12"/>
  <c r="J1260" i="12"/>
  <c r="I1260" i="12"/>
  <c r="H1260" i="12"/>
  <c r="G1260" i="12"/>
  <c r="F1260" i="12"/>
  <c r="E1260" i="12"/>
  <c r="D1260" i="12"/>
  <c r="C1260" i="12"/>
  <c r="B1260" i="12"/>
  <c r="A1260" i="12"/>
  <c r="U1259" i="12"/>
  <c r="T1259" i="12"/>
  <c r="S1259" i="12"/>
  <c r="R1259" i="12"/>
  <c r="Q1259" i="12"/>
  <c r="P1259" i="12"/>
  <c r="O1259" i="12"/>
  <c r="N1259" i="12"/>
  <c r="M1259" i="12"/>
  <c r="L1259" i="12"/>
  <c r="K1259" i="12"/>
  <c r="J1259" i="12"/>
  <c r="I1259" i="12"/>
  <c r="H1259" i="12"/>
  <c r="G1259" i="12"/>
  <c r="F1259" i="12"/>
  <c r="E1259" i="12"/>
  <c r="D1259" i="12"/>
  <c r="C1259" i="12"/>
  <c r="B1259" i="12"/>
  <c r="A1259" i="12"/>
  <c r="U1258" i="12"/>
  <c r="T1258" i="12"/>
  <c r="S1258" i="12"/>
  <c r="R1258" i="12"/>
  <c r="Q1258" i="12"/>
  <c r="P1258" i="12"/>
  <c r="O1258" i="12"/>
  <c r="N1258" i="12"/>
  <c r="M1258" i="12"/>
  <c r="L1258" i="12"/>
  <c r="K1258" i="12"/>
  <c r="J1258" i="12"/>
  <c r="I1258" i="12"/>
  <c r="H1258" i="12"/>
  <c r="G1258" i="12"/>
  <c r="F1258" i="12"/>
  <c r="E1258" i="12"/>
  <c r="D1258" i="12"/>
  <c r="C1258" i="12"/>
  <c r="B1258" i="12"/>
  <c r="A1258" i="12"/>
  <c r="U1257" i="12"/>
  <c r="T1257" i="12"/>
  <c r="S1257" i="12"/>
  <c r="R1257" i="12"/>
  <c r="Q1257" i="12"/>
  <c r="P1257" i="12"/>
  <c r="O1257" i="12"/>
  <c r="N1257" i="12"/>
  <c r="M1257" i="12"/>
  <c r="L1257" i="12"/>
  <c r="K1257" i="12"/>
  <c r="J1257" i="12"/>
  <c r="I1257" i="12"/>
  <c r="H1257" i="12"/>
  <c r="G1257" i="12"/>
  <c r="F1257" i="12"/>
  <c r="E1257" i="12"/>
  <c r="D1257" i="12"/>
  <c r="C1257" i="12"/>
  <c r="B1257" i="12"/>
  <c r="A1257" i="12"/>
  <c r="U1256" i="12"/>
  <c r="T1256" i="12"/>
  <c r="S1256" i="12"/>
  <c r="R1256" i="12"/>
  <c r="Q1256" i="12"/>
  <c r="P1256" i="12"/>
  <c r="O1256" i="12"/>
  <c r="N1256" i="12"/>
  <c r="M1256" i="12"/>
  <c r="L1256" i="12"/>
  <c r="K1256" i="12"/>
  <c r="J1256" i="12"/>
  <c r="I1256" i="12"/>
  <c r="H1256" i="12"/>
  <c r="G1256" i="12"/>
  <c r="F1256" i="12"/>
  <c r="E1256" i="12"/>
  <c r="D1256" i="12"/>
  <c r="C1256" i="12"/>
  <c r="B1256" i="12"/>
  <c r="A1256" i="12"/>
  <c r="U1255" i="12"/>
  <c r="T1255" i="12"/>
  <c r="S1255" i="12"/>
  <c r="R1255" i="12"/>
  <c r="Q1255" i="12"/>
  <c r="P1255" i="12"/>
  <c r="O1255" i="12"/>
  <c r="N1255" i="12"/>
  <c r="M1255" i="12"/>
  <c r="L1255" i="12"/>
  <c r="K1255" i="12"/>
  <c r="J1255" i="12"/>
  <c r="I1255" i="12"/>
  <c r="H1255" i="12"/>
  <c r="G1255" i="12"/>
  <c r="F1255" i="12"/>
  <c r="E1255" i="12"/>
  <c r="D1255" i="12"/>
  <c r="C1255" i="12"/>
  <c r="B1255" i="12"/>
  <c r="A1255" i="12"/>
  <c r="U1254" i="12"/>
  <c r="T1254" i="12"/>
  <c r="S1254" i="12"/>
  <c r="R1254" i="12"/>
  <c r="Q1254" i="12"/>
  <c r="P1254" i="12"/>
  <c r="O1254" i="12"/>
  <c r="N1254" i="12"/>
  <c r="M1254" i="12"/>
  <c r="L1254" i="12"/>
  <c r="K1254" i="12"/>
  <c r="J1254" i="12"/>
  <c r="I1254" i="12"/>
  <c r="H1254" i="12"/>
  <c r="G1254" i="12"/>
  <c r="F1254" i="12"/>
  <c r="E1254" i="12"/>
  <c r="D1254" i="12"/>
  <c r="C1254" i="12"/>
  <c r="B1254" i="12"/>
  <c r="A1254" i="12"/>
  <c r="U1253" i="12"/>
  <c r="T1253" i="12"/>
  <c r="S1253" i="12"/>
  <c r="R1253" i="12"/>
  <c r="Q1253" i="12"/>
  <c r="P1253" i="12"/>
  <c r="O1253" i="12"/>
  <c r="N1253" i="12"/>
  <c r="M1253" i="12"/>
  <c r="L1253" i="12"/>
  <c r="K1253" i="12"/>
  <c r="J1253" i="12"/>
  <c r="I1253" i="12"/>
  <c r="H1253" i="12"/>
  <c r="G1253" i="12"/>
  <c r="F1253" i="12"/>
  <c r="E1253" i="12"/>
  <c r="D1253" i="12"/>
  <c r="C1253" i="12"/>
  <c r="B1253" i="12"/>
  <c r="A1253" i="12"/>
  <c r="U1252" i="12"/>
  <c r="T1252" i="12"/>
  <c r="S1252" i="12"/>
  <c r="R1252" i="12"/>
  <c r="Q1252" i="12"/>
  <c r="P1252" i="12"/>
  <c r="O1252" i="12"/>
  <c r="N1252" i="12"/>
  <c r="M1252" i="12"/>
  <c r="L1252" i="12"/>
  <c r="K1252" i="12"/>
  <c r="J1252" i="12"/>
  <c r="I1252" i="12"/>
  <c r="H1252" i="12"/>
  <c r="G1252" i="12"/>
  <c r="F1252" i="12"/>
  <c r="E1252" i="12"/>
  <c r="D1252" i="12"/>
  <c r="C1252" i="12"/>
  <c r="B1252" i="12"/>
  <c r="A1252" i="12"/>
  <c r="U1251" i="12"/>
  <c r="T1251" i="12"/>
  <c r="S1251" i="12"/>
  <c r="R1251" i="12"/>
  <c r="Q1251" i="12"/>
  <c r="P1251" i="12"/>
  <c r="O1251" i="12"/>
  <c r="N1251" i="12"/>
  <c r="M1251" i="12"/>
  <c r="L1251" i="12"/>
  <c r="K1251" i="12"/>
  <c r="J1251" i="12"/>
  <c r="I1251" i="12"/>
  <c r="H1251" i="12"/>
  <c r="G1251" i="12"/>
  <c r="F1251" i="12"/>
  <c r="E1251" i="12"/>
  <c r="D1251" i="12"/>
  <c r="C1251" i="12"/>
  <c r="B1251" i="12"/>
  <c r="A1251" i="12"/>
  <c r="U1250" i="12"/>
  <c r="T1250" i="12"/>
  <c r="S1250" i="12"/>
  <c r="R1250" i="12"/>
  <c r="Q1250" i="12"/>
  <c r="P1250" i="12"/>
  <c r="O1250" i="12"/>
  <c r="N1250" i="12"/>
  <c r="M1250" i="12"/>
  <c r="L1250" i="12"/>
  <c r="K1250" i="12"/>
  <c r="J1250" i="12"/>
  <c r="I1250" i="12"/>
  <c r="H1250" i="12"/>
  <c r="G1250" i="12"/>
  <c r="F1250" i="12"/>
  <c r="E1250" i="12"/>
  <c r="D1250" i="12"/>
  <c r="C1250" i="12"/>
  <c r="B1250" i="12"/>
  <c r="A1250" i="12"/>
  <c r="U1249" i="12"/>
  <c r="T1249" i="12"/>
  <c r="S1249" i="12"/>
  <c r="R1249" i="12"/>
  <c r="Q1249" i="12"/>
  <c r="P1249" i="12"/>
  <c r="O1249" i="12"/>
  <c r="N1249" i="12"/>
  <c r="M1249" i="12"/>
  <c r="L1249" i="12"/>
  <c r="K1249" i="12"/>
  <c r="J1249" i="12"/>
  <c r="I1249" i="12"/>
  <c r="H1249" i="12"/>
  <c r="G1249" i="12"/>
  <c r="F1249" i="12"/>
  <c r="E1249" i="12"/>
  <c r="D1249" i="12"/>
  <c r="C1249" i="12"/>
  <c r="B1249" i="12"/>
  <c r="A1249" i="12"/>
  <c r="U1248" i="12"/>
  <c r="T1248" i="12"/>
  <c r="S1248" i="12"/>
  <c r="R1248" i="12"/>
  <c r="Q1248" i="12"/>
  <c r="P1248" i="12"/>
  <c r="O1248" i="12"/>
  <c r="N1248" i="12"/>
  <c r="M1248" i="12"/>
  <c r="L1248" i="12"/>
  <c r="K1248" i="12"/>
  <c r="J1248" i="12"/>
  <c r="I1248" i="12"/>
  <c r="H1248" i="12"/>
  <c r="G1248" i="12"/>
  <c r="F1248" i="12"/>
  <c r="E1248" i="12"/>
  <c r="D1248" i="12"/>
  <c r="C1248" i="12"/>
  <c r="B1248" i="12"/>
  <c r="A1248" i="12"/>
  <c r="U1247" i="12"/>
  <c r="T1247" i="12"/>
  <c r="S1247" i="12"/>
  <c r="R1247" i="12"/>
  <c r="Q1247" i="12"/>
  <c r="P1247" i="12"/>
  <c r="O1247" i="12"/>
  <c r="N1247" i="12"/>
  <c r="M1247" i="12"/>
  <c r="L1247" i="12"/>
  <c r="K1247" i="12"/>
  <c r="J1247" i="12"/>
  <c r="I1247" i="12"/>
  <c r="H1247" i="12"/>
  <c r="G1247" i="12"/>
  <c r="F1247" i="12"/>
  <c r="E1247" i="12"/>
  <c r="D1247" i="12"/>
  <c r="C1247" i="12"/>
  <c r="B1247" i="12"/>
  <c r="A1247" i="12"/>
  <c r="U1246" i="12"/>
  <c r="T1246" i="12"/>
  <c r="S1246" i="12"/>
  <c r="R1246" i="12"/>
  <c r="Q1246" i="12"/>
  <c r="P1246" i="12"/>
  <c r="O1246" i="12"/>
  <c r="N1246" i="12"/>
  <c r="M1246" i="12"/>
  <c r="L1246" i="12"/>
  <c r="K1246" i="12"/>
  <c r="J1246" i="12"/>
  <c r="I1246" i="12"/>
  <c r="H1246" i="12"/>
  <c r="G1246" i="12"/>
  <c r="F1246" i="12"/>
  <c r="E1246" i="12"/>
  <c r="D1246" i="12"/>
  <c r="C1246" i="12"/>
  <c r="B1246" i="12"/>
  <c r="A1246" i="12"/>
  <c r="U1245" i="12"/>
  <c r="T1245" i="12"/>
  <c r="S1245" i="12"/>
  <c r="R1245" i="12"/>
  <c r="Q1245" i="12"/>
  <c r="P1245" i="12"/>
  <c r="O1245" i="12"/>
  <c r="N1245" i="12"/>
  <c r="M1245" i="12"/>
  <c r="L1245" i="12"/>
  <c r="K1245" i="12"/>
  <c r="J1245" i="12"/>
  <c r="I1245" i="12"/>
  <c r="H1245" i="12"/>
  <c r="G1245" i="12"/>
  <c r="F1245" i="12"/>
  <c r="E1245" i="12"/>
  <c r="D1245" i="12"/>
  <c r="C1245" i="12"/>
  <c r="B1245" i="12"/>
  <c r="A1245" i="12"/>
  <c r="U1244" i="12"/>
  <c r="T1244" i="12"/>
  <c r="S1244" i="12"/>
  <c r="R1244" i="12"/>
  <c r="Q1244" i="12"/>
  <c r="P1244" i="12"/>
  <c r="O1244" i="12"/>
  <c r="N1244" i="12"/>
  <c r="M1244" i="12"/>
  <c r="L1244" i="12"/>
  <c r="K1244" i="12"/>
  <c r="J1244" i="12"/>
  <c r="I1244" i="12"/>
  <c r="H1244" i="12"/>
  <c r="G1244" i="12"/>
  <c r="F1244" i="12"/>
  <c r="E1244" i="12"/>
  <c r="D1244" i="12"/>
  <c r="C1244" i="12"/>
  <c r="B1244" i="12"/>
  <c r="A1244" i="12"/>
  <c r="U1243" i="12"/>
  <c r="T1243" i="12"/>
  <c r="S1243" i="12"/>
  <c r="R1243" i="12"/>
  <c r="Q1243" i="12"/>
  <c r="P1243" i="12"/>
  <c r="O1243" i="12"/>
  <c r="N1243" i="12"/>
  <c r="M1243" i="12"/>
  <c r="L1243" i="12"/>
  <c r="K1243" i="12"/>
  <c r="J1243" i="12"/>
  <c r="I1243" i="12"/>
  <c r="H1243" i="12"/>
  <c r="G1243" i="12"/>
  <c r="F1243" i="12"/>
  <c r="E1243" i="12"/>
  <c r="D1243" i="12"/>
  <c r="C1243" i="12"/>
  <c r="B1243" i="12"/>
  <c r="A1243" i="12"/>
  <c r="U1242" i="12"/>
  <c r="T1242" i="12"/>
  <c r="S1242" i="12"/>
  <c r="R1242" i="12"/>
  <c r="Q1242" i="12"/>
  <c r="P1242" i="12"/>
  <c r="O1242" i="12"/>
  <c r="N1242" i="12"/>
  <c r="M1242" i="12"/>
  <c r="L1242" i="12"/>
  <c r="K1242" i="12"/>
  <c r="J1242" i="12"/>
  <c r="I1242" i="12"/>
  <c r="H1242" i="12"/>
  <c r="G1242" i="12"/>
  <c r="F1242" i="12"/>
  <c r="E1242" i="12"/>
  <c r="D1242" i="12"/>
  <c r="C1242" i="12"/>
  <c r="B1242" i="12"/>
  <c r="A1242" i="12"/>
  <c r="U1241" i="12"/>
  <c r="T1241" i="12"/>
  <c r="S1241" i="12"/>
  <c r="R1241" i="12"/>
  <c r="Q1241" i="12"/>
  <c r="P1241" i="12"/>
  <c r="O1241" i="12"/>
  <c r="N1241" i="12"/>
  <c r="M1241" i="12"/>
  <c r="L1241" i="12"/>
  <c r="K1241" i="12"/>
  <c r="J1241" i="12"/>
  <c r="I1241" i="12"/>
  <c r="H1241" i="12"/>
  <c r="G1241" i="12"/>
  <c r="F1241" i="12"/>
  <c r="E1241" i="12"/>
  <c r="D1241" i="12"/>
  <c r="C1241" i="12"/>
  <c r="B1241" i="12"/>
  <c r="A1241" i="12"/>
  <c r="U1240" i="12"/>
  <c r="T1240" i="12"/>
  <c r="S1240" i="12"/>
  <c r="R1240" i="12"/>
  <c r="Q1240" i="12"/>
  <c r="P1240" i="12"/>
  <c r="O1240" i="12"/>
  <c r="N1240" i="12"/>
  <c r="M1240" i="12"/>
  <c r="L1240" i="12"/>
  <c r="K1240" i="12"/>
  <c r="J1240" i="12"/>
  <c r="I1240" i="12"/>
  <c r="H1240" i="12"/>
  <c r="G1240" i="12"/>
  <c r="F1240" i="12"/>
  <c r="E1240" i="12"/>
  <c r="D1240" i="12"/>
  <c r="C1240" i="12"/>
  <c r="B1240" i="12"/>
  <c r="A1240" i="12"/>
  <c r="U1239" i="12"/>
  <c r="T1239" i="12"/>
  <c r="S1239" i="12"/>
  <c r="R1239" i="12"/>
  <c r="Q1239" i="12"/>
  <c r="P1239" i="12"/>
  <c r="O1239" i="12"/>
  <c r="N1239" i="12"/>
  <c r="M1239" i="12"/>
  <c r="L1239" i="12"/>
  <c r="K1239" i="12"/>
  <c r="J1239" i="12"/>
  <c r="I1239" i="12"/>
  <c r="H1239" i="12"/>
  <c r="G1239" i="12"/>
  <c r="F1239" i="12"/>
  <c r="E1239" i="12"/>
  <c r="D1239" i="12"/>
  <c r="C1239" i="12"/>
  <c r="B1239" i="12"/>
  <c r="A1239" i="12"/>
  <c r="U1238" i="12"/>
  <c r="T1238" i="12"/>
  <c r="S1238" i="12"/>
  <c r="R1238" i="12"/>
  <c r="Q1238" i="12"/>
  <c r="P1238" i="12"/>
  <c r="O1238" i="12"/>
  <c r="N1238" i="12"/>
  <c r="M1238" i="12"/>
  <c r="L1238" i="12"/>
  <c r="K1238" i="12"/>
  <c r="J1238" i="12"/>
  <c r="I1238" i="12"/>
  <c r="H1238" i="12"/>
  <c r="G1238" i="12"/>
  <c r="F1238" i="12"/>
  <c r="E1238" i="12"/>
  <c r="D1238" i="12"/>
  <c r="C1238" i="12"/>
  <c r="B1238" i="12"/>
  <c r="A1238" i="12"/>
  <c r="U1237" i="12"/>
  <c r="T1237" i="12"/>
  <c r="S1237" i="12"/>
  <c r="R1237" i="12"/>
  <c r="Q1237" i="12"/>
  <c r="P1237" i="12"/>
  <c r="O1237" i="12"/>
  <c r="N1237" i="12"/>
  <c r="M1237" i="12"/>
  <c r="L1237" i="12"/>
  <c r="K1237" i="12"/>
  <c r="J1237" i="12"/>
  <c r="I1237" i="12"/>
  <c r="H1237" i="12"/>
  <c r="G1237" i="12"/>
  <c r="F1237" i="12"/>
  <c r="E1237" i="12"/>
  <c r="D1237" i="12"/>
  <c r="C1237" i="12"/>
  <c r="B1237" i="12"/>
  <c r="A1237" i="12"/>
  <c r="U1236" i="12"/>
  <c r="T1236" i="12"/>
  <c r="S1236" i="12"/>
  <c r="R1236" i="12"/>
  <c r="Q1236" i="12"/>
  <c r="P1236" i="12"/>
  <c r="O1236" i="12"/>
  <c r="N1236" i="12"/>
  <c r="M1236" i="12"/>
  <c r="L1236" i="12"/>
  <c r="K1236" i="12"/>
  <c r="J1236" i="12"/>
  <c r="I1236" i="12"/>
  <c r="H1236" i="12"/>
  <c r="G1236" i="12"/>
  <c r="F1236" i="12"/>
  <c r="E1236" i="12"/>
  <c r="D1236" i="12"/>
  <c r="C1236" i="12"/>
  <c r="B1236" i="12"/>
  <c r="A1236" i="12"/>
  <c r="U1235" i="12"/>
  <c r="T1235" i="12"/>
  <c r="S1235" i="12"/>
  <c r="R1235" i="12"/>
  <c r="Q1235" i="12"/>
  <c r="P1235" i="12"/>
  <c r="O1235" i="12"/>
  <c r="N1235" i="12"/>
  <c r="M1235" i="12"/>
  <c r="L1235" i="12"/>
  <c r="K1235" i="12"/>
  <c r="J1235" i="12"/>
  <c r="I1235" i="12"/>
  <c r="H1235" i="12"/>
  <c r="G1235" i="12"/>
  <c r="F1235" i="12"/>
  <c r="E1235" i="12"/>
  <c r="D1235" i="12"/>
  <c r="C1235" i="12"/>
  <c r="B1235" i="12"/>
  <c r="A1235" i="12"/>
  <c r="U1234" i="12"/>
  <c r="T1234" i="12"/>
  <c r="S1234" i="12"/>
  <c r="R1234" i="12"/>
  <c r="Q1234" i="12"/>
  <c r="P1234" i="12"/>
  <c r="O1234" i="12"/>
  <c r="N1234" i="12"/>
  <c r="M1234" i="12"/>
  <c r="L1234" i="12"/>
  <c r="K1234" i="12"/>
  <c r="J1234" i="12"/>
  <c r="I1234" i="12"/>
  <c r="H1234" i="12"/>
  <c r="G1234" i="12"/>
  <c r="F1234" i="12"/>
  <c r="E1234" i="12"/>
  <c r="D1234" i="12"/>
  <c r="C1234" i="12"/>
  <c r="B1234" i="12"/>
  <c r="A1234" i="12"/>
  <c r="U1233" i="12"/>
  <c r="T1233" i="12"/>
  <c r="S1233" i="12"/>
  <c r="R1233" i="12"/>
  <c r="Q1233" i="12"/>
  <c r="P1233" i="12"/>
  <c r="O1233" i="12"/>
  <c r="N1233" i="12"/>
  <c r="M1233" i="12"/>
  <c r="L1233" i="12"/>
  <c r="K1233" i="12"/>
  <c r="J1233" i="12"/>
  <c r="I1233" i="12"/>
  <c r="H1233" i="12"/>
  <c r="G1233" i="12"/>
  <c r="F1233" i="12"/>
  <c r="E1233" i="12"/>
  <c r="D1233" i="12"/>
  <c r="C1233" i="12"/>
  <c r="B1233" i="12"/>
  <c r="A1233" i="12"/>
  <c r="U1232" i="12"/>
  <c r="T1232" i="12"/>
  <c r="S1232" i="12"/>
  <c r="R1232" i="12"/>
  <c r="Q1232" i="12"/>
  <c r="P1232" i="12"/>
  <c r="O1232" i="12"/>
  <c r="N1232" i="12"/>
  <c r="M1232" i="12"/>
  <c r="L1232" i="12"/>
  <c r="K1232" i="12"/>
  <c r="J1232" i="12"/>
  <c r="I1232" i="12"/>
  <c r="H1232" i="12"/>
  <c r="G1232" i="12"/>
  <c r="F1232" i="12"/>
  <c r="E1232" i="12"/>
  <c r="D1232" i="12"/>
  <c r="C1232" i="12"/>
  <c r="B1232" i="12"/>
  <c r="A1232" i="12"/>
  <c r="U1231" i="12"/>
  <c r="T1231" i="12"/>
  <c r="S1231" i="12"/>
  <c r="R1231" i="12"/>
  <c r="Q1231" i="12"/>
  <c r="P1231" i="12"/>
  <c r="O1231" i="12"/>
  <c r="N1231" i="12"/>
  <c r="M1231" i="12"/>
  <c r="L1231" i="12"/>
  <c r="K1231" i="12"/>
  <c r="J1231" i="12"/>
  <c r="I1231" i="12"/>
  <c r="H1231" i="12"/>
  <c r="G1231" i="12"/>
  <c r="F1231" i="12"/>
  <c r="E1231" i="12"/>
  <c r="D1231" i="12"/>
  <c r="C1231" i="12"/>
  <c r="B1231" i="12"/>
  <c r="A1231" i="12"/>
  <c r="U1230" i="12"/>
  <c r="T1230" i="12"/>
  <c r="S1230" i="12"/>
  <c r="R1230" i="12"/>
  <c r="Q1230" i="12"/>
  <c r="P1230" i="12"/>
  <c r="O1230" i="12"/>
  <c r="N1230" i="12"/>
  <c r="M1230" i="12"/>
  <c r="L1230" i="12"/>
  <c r="K1230" i="12"/>
  <c r="J1230" i="12"/>
  <c r="I1230" i="12"/>
  <c r="H1230" i="12"/>
  <c r="G1230" i="12"/>
  <c r="F1230" i="12"/>
  <c r="E1230" i="12"/>
  <c r="D1230" i="12"/>
  <c r="C1230" i="12"/>
  <c r="B1230" i="12"/>
  <c r="A1230" i="12"/>
  <c r="U1229" i="12"/>
  <c r="T1229" i="12"/>
  <c r="S1229" i="12"/>
  <c r="R1229" i="12"/>
  <c r="Q1229" i="12"/>
  <c r="P1229" i="12"/>
  <c r="O1229" i="12"/>
  <c r="N1229" i="12"/>
  <c r="M1229" i="12"/>
  <c r="L1229" i="12"/>
  <c r="K1229" i="12"/>
  <c r="J1229" i="12"/>
  <c r="I1229" i="12"/>
  <c r="H1229" i="12"/>
  <c r="G1229" i="12"/>
  <c r="F1229" i="12"/>
  <c r="E1229" i="12"/>
  <c r="D1229" i="12"/>
  <c r="C1229" i="12"/>
  <c r="B1229" i="12"/>
  <c r="A1229" i="12"/>
  <c r="U1228" i="12"/>
  <c r="T1228" i="12"/>
  <c r="S1228" i="12"/>
  <c r="R1228" i="12"/>
  <c r="Q1228" i="12"/>
  <c r="P1228" i="12"/>
  <c r="O1228" i="12"/>
  <c r="N1228" i="12"/>
  <c r="M1228" i="12"/>
  <c r="L1228" i="12"/>
  <c r="K1228" i="12"/>
  <c r="J1228" i="12"/>
  <c r="I1228" i="12"/>
  <c r="H1228" i="12"/>
  <c r="G1228" i="12"/>
  <c r="F1228" i="12"/>
  <c r="E1228" i="12"/>
  <c r="D1228" i="12"/>
  <c r="C1228" i="12"/>
  <c r="B1228" i="12"/>
  <c r="A1228" i="12"/>
  <c r="U1227" i="12"/>
  <c r="T1227" i="12"/>
  <c r="S1227" i="12"/>
  <c r="R1227" i="12"/>
  <c r="Q1227" i="12"/>
  <c r="P1227" i="12"/>
  <c r="O1227" i="12"/>
  <c r="N1227" i="12"/>
  <c r="M1227" i="12"/>
  <c r="L1227" i="12"/>
  <c r="K1227" i="12"/>
  <c r="J1227" i="12"/>
  <c r="I1227" i="12"/>
  <c r="H1227" i="12"/>
  <c r="G1227" i="12"/>
  <c r="F1227" i="12"/>
  <c r="E1227" i="12"/>
  <c r="D1227" i="12"/>
  <c r="C1227" i="12"/>
  <c r="B1227" i="12"/>
  <c r="A1227" i="12"/>
  <c r="U1226" i="12"/>
  <c r="T1226" i="12"/>
  <c r="S1226" i="12"/>
  <c r="R1226" i="12"/>
  <c r="Q1226" i="12"/>
  <c r="P1226" i="12"/>
  <c r="O1226" i="12"/>
  <c r="N1226" i="12"/>
  <c r="M1226" i="12"/>
  <c r="L1226" i="12"/>
  <c r="K1226" i="12"/>
  <c r="J1226" i="12"/>
  <c r="I1226" i="12"/>
  <c r="H1226" i="12"/>
  <c r="G1226" i="12"/>
  <c r="F1226" i="12"/>
  <c r="E1226" i="12"/>
  <c r="D1226" i="12"/>
  <c r="C1226" i="12"/>
  <c r="B1226" i="12"/>
  <c r="A1226" i="12"/>
  <c r="U1225" i="12"/>
  <c r="T1225" i="12"/>
  <c r="S1225" i="12"/>
  <c r="R1225" i="12"/>
  <c r="Q1225" i="12"/>
  <c r="P1225" i="12"/>
  <c r="O1225" i="12"/>
  <c r="N1225" i="12"/>
  <c r="M1225" i="12"/>
  <c r="L1225" i="12"/>
  <c r="K1225" i="12"/>
  <c r="J1225" i="12"/>
  <c r="I1225" i="12"/>
  <c r="H1225" i="12"/>
  <c r="G1225" i="12"/>
  <c r="F1225" i="12"/>
  <c r="E1225" i="12"/>
  <c r="D1225" i="12"/>
  <c r="C1225" i="12"/>
  <c r="B1225" i="12"/>
  <c r="A1225" i="12"/>
  <c r="U1224" i="12"/>
  <c r="T1224" i="12"/>
  <c r="S1224" i="12"/>
  <c r="R1224" i="12"/>
  <c r="Q1224" i="12"/>
  <c r="P1224" i="12"/>
  <c r="O1224" i="12"/>
  <c r="N1224" i="12"/>
  <c r="M1224" i="12"/>
  <c r="L1224" i="12"/>
  <c r="K1224" i="12"/>
  <c r="J1224" i="12"/>
  <c r="I1224" i="12"/>
  <c r="H1224" i="12"/>
  <c r="G1224" i="12"/>
  <c r="F1224" i="12"/>
  <c r="E1224" i="12"/>
  <c r="D1224" i="12"/>
  <c r="C1224" i="12"/>
  <c r="B1224" i="12"/>
  <c r="A1224" i="12"/>
  <c r="U1223" i="12"/>
  <c r="T1223" i="12"/>
  <c r="S1223" i="12"/>
  <c r="R1223" i="12"/>
  <c r="Q1223" i="12"/>
  <c r="P1223" i="12"/>
  <c r="O1223" i="12"/>
  <c r="N1223" i="12"/>
  <c r="M1223" i="12"/>
  <c r="L1223" i="12"/>
  <c r="K1223" i="12"/>
  <c r="J1223" i="12"/>
  <c r="I1223" i="12"/>
  <c r="H1223" i="12"/>
  <c r="G1223" i="12"/>
  <c r="F1223" i="12"/>
  <c r="E1223" i="12"/>
  <c r="D1223" i="12"/>
  <c r="C1223" i="12"/>
  <c r="B1223" i="12"/>
  <c r="A1223" i="12"/>
  <c r="U1222" i="12"/>
  <c r="T1222" i="12"/>
  <c r="S1222" i="12"/>
  <c r="R1222" i="12"/>
  <c r="Q1222" i="12"/>
  <c r="P1222" i="12"/>
  <c r="O1222" i="12"/>
  <c r="N1222" i="12"/>
  <c r="M1222" i="12"/>
  <c r="L1222" i="12"/>
  <c r="K1222" i="12"/>
  <c r="J1222" i="12"/>
  <c r="I1222" i="12"/>
  <c r="H1222" i="12"/>
  <c r="G1222" i="12"/>
  <c r="F1222" i="12"/>
  <c r="E1222" i="12"/>
  <c r="D1222" i="12"/>
  <c r="C1222" i="12"/>
  <c r="B1222" i="12"/>
  <c r="A1222" i="12"/>
  <c r="U1221" i="12"/>
  <c r="T1221" i="12"/>
  <c r="S1221" i="12"/>
  <c r="R1221" i="12"/>
  <c r="Q1221" i="12"/>
  <c r="P1221" i="12"/>
  <c r="O1221" i="12"/>
  <c r="N1221" i="12"/>
  <c r="M1221" i="12"/>
  <c r="L1221" i="12"/>
  <c r="K1221" i="12"/>
  <c r="J1221" i="12"/>
  <c r="I1221" i="12"/>
  <c r="H1221" i="12"/>
  <c r="G1221" i="12"/>
  <c r="F1221" i="12"/>
  <c r="E1221" i="12"/>
  <c r="D1221" i="12"/>
  <c r="C1221" i="12"/>
  <c r="B1221" i="12"/>
  <c r="A1221" i="12"/>
  <c r="U1220" i="12"/>
  <c r="T1220" i="12"/>
  <c r="S1220" i="12"/>
  <c r="R1220" i="12"/>
  <c r="Q1220" i="12"/>
  <c r="P1220" i="12"/>
  <c r="O1220" i="12"/>
  <c r="N1220" i="12"/>
  <c r="M1220" i="12"/>
  <c r="L1220" i="12"/>
  <c r="K1220" i="12"/>
  <c r="J1220" i="12"/>
  <c r="I1220" i="12"/>
  <c r="H1220" i="12"/>
  <c r="G1220" i="12"/>
  <c r="F1220" i="12"/>
  <c r="E1220" i="12"/>
  <c r="D1220" i="12"/>
  <c r="C1220" i="12"/>
  <c r="B1220" i="12"/>
  <c r="A1220" i="12"/>
  <c r="U1219" i="12"/>
  <c r="T1219" i="12"/>
  <c r="S1219" i="12"/>
  <c r="R1219" i="12"/>
  <c r="Q1219" i="12"/>
  <c r="P1219" i="12"/>
  <c r="O1219" i="12"/>
  <c r="N1219" i="12"/>
  <c r="M1219" i="12"/>
  <c r="L1219" i="12"/>
  <c r="K1219" i="12"/>
  <c r="J1219" i="12"/>
  <c r="I1219" i="12"/>
  <c r="H1219" i="12"/>
  <c r="G1219" i="12"/>
  <c r="F1219" i="12"/>
  <c r="E1219" i="12"/>
  <c r="D1219" i="12"/>
  <c r="C1219" i="12"/>
  <c r="B1219" i="12"/>
  <c r="A1219" i="12"/>
  <c r="U1218" i="12"/>
  <c r="T1218" i="12"/>
  <c r="S1218" i="12"/>
  <c r="R1218" i="12"/>
  <c r="Q1218" i="12"/>
  <c r="P1218" i="12"/>
  <c r="O1218" i="12"/>
  <c r="N1218" i="12"/>
  <c r="M1218" i="12"/>
  <c r="L1218" i="12"/>
  <c r="K1218" i="12"/>
  <c r="J1218" i="12"/>
  <c r="I1218" i="12"/>
  <c r="H1218" i="12"/>
  <c r="G1218" i="12"/>
  <c r="F1218" i="12"/>
  <c r="E1218" i="12"/>
  <c r="D1218" i="12"/>
  <c r="C1218" i="12"/>
  <c r="B1218" i="12"/>
  <c r="A1218" i="12"/>
  <c r="U1217" i="12"/>
  <c r="T1217" i="12"/>
  <c r="S1217" i="12"/>
  <c r="R1217" i="12"/>
  <c r="Q1217" i="12"/>
  <c r="P1217" i="12"/>
  <c r="O1217" i="12"/>
  <c r="N1217" i="12"/>
  <c r="M1217" i="12"/>
  <c r="L1217" i="12"/>
  <c r="K1217" i="12"/>
  <c r="J1217" i="12"/>
  <c r="I1217" i="12"/>
  <c r="H1217" i="12"/>
  <c r="G1217" i="12"/>
  <c r="F1217" i="12"/>
  <c r="E1217" i="12"/>
  <c r="D1217" i="12"/>
  <c r="C1217" i="12"/>
  <c r="B1217" i="12"/>
  <c r="A1217" i="12"/>
  <c r="U1216" i="12"/>
  <c r="T1216" i="12"/>
  <c r="S1216" i="12"/>
  <c r="R1216" i="12"/>
  <c r="Q1216" i="12"/>
  <c r="P1216" i="12"/>
  <c r="O1216" i="12"/>
  <c r="N1216" i="12"/>
  <c r="M1216" i="12"/>
  <c r="L1216" i="12"/>
  <c r="K1216" i="12"/>
  <c r="J1216" i="12"/>
  <c r="I1216" i="12"/>
  <c r="H1216" i="12"/>
  <c r="G1216" i="12"/>
  <c r="F1216" i="12"/>
  <c r="E1216" i="12"/>
  <c r="D1216" i="12"/>
  <c r="C1216" i="12"/>
  <c r="B1216" i="12"/>
  <c r="A1216" i="12"/>
  <c r="U1215" i="12"/>
  <c r="T1215" i="12"/>
  <c r="S1215" i="12"/>
  <c r="R1215" i="12"/>
  <c r="Q1215" i="12"/>
  <c r="P1215" i="12"/>
  <c r="O1215" i="12"/>
  <c r="N1215" i="12"/>
  <c r="M1215" i="12"/>
  <c r="L1215" i="12"/>
  <c r="K1215" i="12"/>
  <c r="J1215" i="12"/>
  <c r="I1215" i="12"/>
  <c r="H1215" i="12"/>
  <c r="G1215" i="12"/>
  <c r="F1215" i="12"/>
  <c r="E1215" i="12"/>
  <c r="D1215" i="12"/>
  <c r="C1215" i="12"/>
  <c r="B1215" i="12"/>
  <c r="A1215" i="12"/>
  <c r="U1214" i="12"/>
  <c r="T1214" i="12"/>
  <c r="S1214" i="12"/>
  <c r="R1214" i="12"/>
  <c r="Q1214" i="12"/>
  <c r="P1214" i="12"/>
  <c r="O1214" i="12"/>
  <c r="N1214" i="12"/>
  <c r="M1214" i="12"/>
  <c r="L1214" i="12"/>
  <c r="K1214" i="12"/>
  <c r="J1214" i="12"/>
  <c r="I1214" i="12"/>
  <c r="H1214" i="12"/>
  <c r="G1214" i="12"/>
  <c r="F1214" i="12"/>
  <c r="E1214" i="12"/>
  <c r="D1214" i="12"/>
  <c r="C1214" i="12"/>
  <c r="B1214" i="12"/>
  <c r="A1214" i="12"/>
  <c r="U1213" i="12"/>
  <c r="T1213" i="12"/>
  <c r="S1213" i="12"/>
  <c r="R1213" i="12"/>
  <c r="Q1213" i="12"/>
  <c r="P1213" i="12"/>
  <c r="O1213" i="12"/>
  <c r="N1213" i="12"/>
  <c r="M1213" i="12"/>
  <c r="L1213" i="12"/>
  <c r="K1213" i="12"/>
  <c r="J1213" i="12"/>
  <c r="I1213" i="12"/>
  <c r="H1213" i="12"/>
  <c r="G1213" i="12"/>
  <c r="F1213" i="12"/>
  <c r="E1213" i="12"/>
  <c r="D1213" i="12"/>
  <c r="C1213" i="12"/>
  <c r="B1213" i="12"/>
  <c r="A1213" i="12"/>
  <c r="U1212" i="12"/>
  <c r="T1212" i="12"/>
  <c r="S1212" i="12"/>
  <c r="R1212" i="12"/>
  <c r="Q1212" i="12"/>
  <c r="P1212" i="12"/>
  <c r="O1212" i="12"/>
  <c r="N1212" i="12"/>
  <c r="M1212" i="12"/>
  <c r="L1212" i="12"/>
  <c r="K1212" i="12"/>
  <c r="J1212" i="12"/>
  <c r="I1212" i="12"/>
  <c r="H1212" i="12"/>
  <c r="G1212" i="12"/>
  <c r="F1212" i="12"/>
  <c r="E1212" i="12"/>
  <c r="D1212" i="12"/>
  <c r="C1212" i="12"/>
  <c r="B1212" i="12"/>
  <c r="A1212" i="12"/>
  <c r="U1211" i="12"/>
  <c r="T1211" i="12"/>
  <c r="S1211" i="12"/>
  <c r="R1211" i="12"/>
  <c r="Q1211" i="12"/>
  <c r="P1211" i="12"/>
  <c r="O1211" i="12"/>
  <c r="N1211" i="12"/>
  <c r="M1211" i="12"/>
  <c r="L1211" i="12"/>
  <c r="K1211" i="12"/>
  <c r="J1211" i="12"/>
  <c r="I1211" i="12"/>
  <c r="H1211" i="12"/>
  <c r="G1211" i="12"/>
  <c r="F1211" i="12"/>
  <c r="E1211" i="12"/>
  <c r="D1211" i="12"/>
  <c r="C1211" i="12"/>
  <c r="B1211" i="12"/>
  <c r="A1211" i="12"/>
  <c r="U1210" i="12"/>
  <c r="T1210" i="12"/>
  <c r="S1210" i="12"/>
  <c r="R1210" i="12"/>
  <c r="Q1210" i="12"/>
  <c r="P1210" i="12"/>
  <c r="O1210" i="12"/>
  <c r="N1210" i="12"/>
  <c r="M1210" i="12"/>
  <c r="L1210" i="12"/>
  <c r="K1210" i="12"/>
  <c r="J1210" i="12"/>
  <c r="I1210" i="12"/>
  <c r="H1210" i="12"/>
  <c r="G1210" i="12"/>
  <c r="F1210" i="12"/>
  <c r="E1210" i="12"/>
  <c r="D1210" i="12"/>
  <c r="C1210" i="12"/>
  <c r="B1210" i="12"/>
  <c r="A1210" i="12"/>
  <c r="U1209" i="12"/>
  <c r="T1209" i="12"/>
  <c r="S1209" i="12"/>
  <c r="R1209" i="12"/>
  <c r="Q1209" i="12"/>
  <c r="P1209" i="12"/>
  <c r="O1209" i="12"/>
  <c r="N1209" i="12"/>
  <c r="M1209" i="12"/>
  <c r="L1209" i="12"/>
  <c r="K1209" i="12"/>
  <c r="J1209" i="12"/>
  <c r="I1209" i="12"/>
  <c r="H1209" i="12"/>
  <c r="G1209" i="12"/>
  <c r="F1209" i="12"/>
  <c r="E1209" i="12"/>
  <c r="D1209" i="12"/>
  <c r="C1209" i="12"/>
  <c r="B1209" i="12"/>
  <c r="A1209" i="12"/>
  <c r="U1208" i="12"/>
  <c r="T1208" i="12"/>
  <c r="S1208" i="12"/>
  <c r="R1208" i="12"/>
  <c r="Q1208" i="12"/>
  <c r="P1208" i="12"/>
  <c r="O1208" i="12"/>
  <c r="N1208" i="12"/>
  <c r="M1208" i="12"/>
  <c r="L1208" i="12"/>
  <c r="K1208" i="12"/>
  <c r="J1208" i="12"/>
  <c r="I1208" i="12"/>
  <c r="H1208" i="12"/>
  <c r="G1208" i="12"/>
  <c r="F1208" i="12"/>
  <c r="E1208" i="12"/>
  <c r="D1208" i="12"/>
  <c r="C1208" i="12"/>
  <c r="B1208" i="12"/>
  <c r="A1208" i="12"/>
  <c r="U1207" i="12"/>
  <c r="T1207" i="12"/>
  <c r="S1207" i="12"/>
  <c r="R1207" i="12"/>
  <c r="Q1207" i="12"/>
  <c r="P1207" i="12"/>
  <c r="O1207" i="12"/>
  <c r="N1207" i="12"/>
  <c r="M1207" i="12"/>
  <c r="L1207" i="12"/>
  <c r="K1207" i="12"/>
  <c r="J1207" i="12"/>
  <c r="I1207" i="12"/>
  <c r="H1207" i="12"/>
  <c r="G1207" i="12"/>
  <c r="F1207" i="12"/>
  <c r="E1207" i="12"/>
  <c r="D1207" i="12"/>
  <c r="C1207" i="12"/>
  <c r="B1207" i="12"/>
  <c r="A1207" i="12"/>
  <c r="U1206" i="12"/>
  <c r="T1206" i="12"/>
  <c r="S1206" i="12"/>
  <c r="R1206" i="12"/>
  <c r="Q1206" i="12"/>
  <c r="P1206" i="12"/>
  <c r="O1206" i="12"/>
  <c r="N1206" i="12"/>
  <c r="M1206" i="12"/>
  <c r="L1206" i="12"/>
  <c r="K1206" i="12"/>
  <c r="J1206" i="12"/>
  <c r="I1206" i="12"/>
  <c r="H1206" i="12"/>
  <c r="G1206" i="12"/>
  <c r="F1206" i="12"/>
  <c r="E1206" i="12"/>
  <c r="D1206" i="12"/>
  <c r="C1206" i="12"/>
  <c r="B1206" i="12"/>
  <c r="A1206" i="12"/>
  <c r="U1205" i="12"/>
  <c r="T1205" i="12"/>
  <c r="S1205" i="12"/>
  <c r="R1205" i="12"/>
  <c r="Q1205" i="12"/>
  <c r="P1205" i="12"/>
  <c r="O1205" i="12"/>
  <c r="N1205" i="12"/>
  <c r="M1205" i="12"/>
  <c r="L1205" i="12"/>
  <c r="K1205" i="12"/>
  <c r="J1205" i="12"/>
  <c r="I1205" i="12"/>
  <c r="H1205" i="12"/>
  <c r="G1205" i="12"/>
  <c r="F1205" i="12"/>
  <c r="E1205" i="12"/>
  <c r="D1205" i="12"/>
  <c r="C1205" i="12"/>
  <c r="B1205" i="12"/>
  <c r="A1205" i="12"/>
  <c r="U1204" i="12"/>
  <c r="T1204" i="12"/>
  <c r="S1204" i="12"/>
  <c r="R1204" i="12"/>
  <c r="Q1204" i="12"/>
  <c r="P1204" i="12"/>
  <c r="O1204" i="12"/>
  <c r="N1204" i="12"/>
  <c r="M1204" i="12"/>
  <c r="L1204" i="12"/>
  <c r="K1204" i="12"/>
  <c r="J1204" i="12"/>
  <c r="I1204" i="12"/>
  <c r="H1204" i="12"/>
  <c r="G1204" i="12"/>
  <c r="F1204" i="12"/>
  <c r="E1204" i="12"/>
  <c r="D1204" i="12"/>
  <c r="C1204" i="12"/>
  <c r="B1204" i="12"/>
  <c r="A1204" i="12"/>
  <c r="U1203" i="12"/>
  <c r="T1203" i="12"/>
  <c r="S1203" i="12"/>
  <c r="R1203" i="12"/>
  <c r="Q1203" i="12"/>
  <c r="P1203" i="12"/>
  <c r="O1203" i="12"/>
  <c r="N1203" i="12"/>
  <c r="M1203" i="12"/>
  <c r="L1203" i="12"/>
  <c r="K1203" i="12"/>
  <c r="J1203" i="12"/>
  <c r="I1203" i="12"/>
  <c r="H1203" i="12"/>
  <c r="G1203" i="12"/>
  <c r="F1203" i="12"/>
  <c r="E1203" i="12"/>
  <c r="D1203" i="12"/>
  <c r="C1203" i="12"/>
  <c r="B1203" i="12"/>
  <c r="A1203" i="12"/>
  <c r="U1202" i="12"/>
  <c r="T1202" i="12"/>
  <c r="S1202" i="12"/>
  <c r="R1202" i="12"/>
  <c r="Q1202" i="12"/>
  <c r="P1202" i="12"/>
  <c r="O1202" i="12"/>
  <c r="N1202" i="12"/>
  <c r="M1202" i="12"/>
  <c r="L1202" i="12"/>
  <c r="K1202" i="12"/>
  <c r="J1202" i="12"/>
  <c r="I1202" i="12"/>
  <c r="H1202" i="12"/>
  <c r="G1202" i="12"/>
  <c r="F1202" i="12"/>
  <c r="E1202" i="12"/>
  <c r="D1202" i="12"/>
  <c r="C1202" i="12"/>
  <c r="B1202" i="12"/>
  <c r="A1202" i="12"/>
  <c r="U1201" i="12"/>
  <c r="T1201" i="12"/>
  <c r="S1201" i="12"/>
  <c r="R1201" i="12"/>
  <c r="Q1201" i="12"/>
  <c r="P1201" i="12"/>
  <c r="O1201" i="12"/>
  <c r="N1201" i="12"/>
  <c r="M1201" i="12"/>
  <c r="L1201" i="12"/>
  <c r="K1201" i="12"/>
  <c r="J1201" i="12"/>
  <c r="I1201" i="12"/>
  <c r="H1201" i="12"/>
  <c r="G1201" i="12"/>
  <c r="F1201" i="12"/>
  <c r="E1201" i="12"/>
  <c r="D1201" i="12"/>
  <c r="C1201" i="12"/>
  <c r="B1201" i="12"/>
  <c r="A1201" i="12"/>
  <c r="U1200" i="12"/>
  <c r="T1200" i="12"/>
  <c r="S1200" i="12"/>
  <c r="R1200" i="12"/>
  <c r="Q1200" i="12"/>
  <c r="P1200" i="12"/>
  <c r="O1200" i="12"/>
  <c r="N1200" i="12"/>
  <c r="M1200" i="12"/>
  <c r="L1200" i="12"/>
  <c r="K1200" i="12"/>
  <c r="J1200" i="12"/>
  <c r="I1200" i="12"/>
  <c r="H1200" i="12"/>
  <c r="G1200" i="12"/>
  <c r="F1200" i="12"/>
  <c r="E1200" i="12"/>
  <c r="D1200" i="12"/>
  <c r="C1200" i="12"/>
  <c r="B1200" i="12"/>
  <c r="A1200" i="12"/>
  <c r="U1199" i="12"/>
  <c r="T1199" i="12"/>
  <c r="S1199" i="12"/>
  <c r="R1199" i="12"/>
  <c r="Q1199" i="12"/>
  <c r="P1199" i="12"/>
  <c r="O1199" i="12"/>
  <c r="N1199" i="12"/>
  <c r="M1199" i="12"/>
  <c r="L1199" i="12"/>
  <c r="K1199" i="12"/>
  <c r="J1199" i="12"/>
  <c r="I1199" i="12"/>
  <c r="H1199" i="12"/>
  <c r="G1199" i="12"/>
  <c r="F1199" i="12"/>
  <c r="E1199" i="12"/>
  <c r="D1199" i="12"/>
  <c r="C1199" i="12"/>
  <c r="B1199" i="12"/>
  <c r="A1199" i="12"/>
  <c r="U1198" i="12"/>
  <c r="T1198" i="12"/>
  <c r="S1198" i="12"/>
  <c r="R1198" i="12"/>
  <c r="Q1198" i="12"/>
  <c r="P1198" i="12"/>
  <c r="O1198" i="12"/>
  <c r="N1198" i="12"/>
  <c r="M1198" i="12"/>
  <c r="L1198" i="12"/>
  <c r="K1198" i="12"/>
  <c r="J1198" i="12"/>
  <c r="I1198" i="12"/>
  <c r="H1198" i="12"/>
  <c r="G1198" i="12"/>
  <c r="F1198" i="12"/>
  <c r="E1198" i="12"/>
  <c r="D1198" i="12"/>
  <c r="C1198" i="12"/>
  <c r="B1198" i="12"/>
  <c r="A1198" i="12"/>
  <c r="U1197" i="12"/>
  <c r="T1197" i="12"/>
  <c r="S1197" i="12"/>
  <c r="R1197" i="12"/>
  <c r="Q1197" i="12"/>
  <c r="P1197" i="12"/>
  <c r="O1197" i="12"/>
  <c r="N1197" i="12"/>
  <c r="M1197" i="12"/>
  <c r="L1197" i="12"/>
  <c r="K1197" i="12"/>
  <c r="J1197" i="12"/>
  <c r="I1197" i="12"/>
  <c r="H1197" i="12"/>
  <c r="G1197" i="12"/>
  <c r="F1197" i="12"/>
  <c r="E1197" i="12"/>
  <c r="D1197" i="12"/>
  <c r="C1197" i="12"/>
  <c r="B1197" i="12"/>
  <c r="A1197" i="12"/>
  <c r="U1196" i="12"/>
  <c r="T1196" i="12"/>
  <c r="S1196" i="12"/>
  <c r="R1196" i="12"/>
  <c r="Q1196" i="12"/>
  <c r="P1196" i="12"/>
  <c r="O1196" i="12"/>
  <c r="N1196" i="12"/>
  <c r="M1196" i="12"/>
  <c r="L1196" i="12"/>
  <c r="K1196" i="12"/>
  <c r="J1196" i="12"/>
  <c r="I1196" i="12"/>
  <c r="H1196" i="12"/>
  <c r="G1196" i="12"/>
  <c r="F1196" i="12"/>
  <c r="E1196" i="12"/>
  <c r="D1196" i="12"/>
  <c r="C1196" i="12"/>
  <c r="B1196" i="12"/>
  <c r="A1196" i="12"/>
  <c r="U1195" i="12"/>
  <c r="T1195" i="12"/>
  <c r="S1195" i="12"/>
  <c r="R1195" i="12"/>
  <c r="Q1195" i="12"/>
  <c r="P1195" i="12"/>
  <c r="O1195" i="12"/>
  <c r="N1195" i="12"/>
  <c r="M1195" i="12"/>
  <c r="L1195" i="12"/>
  <c r="K1195" i="12"/>
  <c r="J1195" i="12"/>
  <c r="I1195" i="12"/>
  <c r="H1195" i="12"/>
  <c r="G1195" i="12"/>
  <c r="F1195" i="12"/>
  <c r="E1195" i="12"/>
  <c r="D1195" i="12"/>
  <c r="C1195" i="12"/>
  <c r="B1195" i="12"/>
  <c r="A1195" i="12"/>
  <c r="U1194" i="12"/>
  <c r="T1194" i="12"/>
  <c r="S1194" i="12"/>
  <c r="R1194" i="12"/>
  <c r="Q1194" i="12"/>
  <c r="P1194" i="12"/>
  <c r="O1194" i="12"/>
  <c r="N1194" i="12"/>
  <c r="M1194" i="12"/>
  <c r="L1194" i="12"/>
  <c r="K1194" i="12"/>
  <c r="J1194" i="12"/>
  <c r="I1194" i="12"/>
  <c r="H1194" i="12"/>
  <c r="G1194" i="12"/>
  <c r="F1194" i="12"/>
  <c r="E1194" i="12"/>
  <c r="D1194" i="12"/>
  <c r="C1194" i="12"/>
  <c r="B1194" i="12"/>
  <c r="A1194" i="12"/>
  <c r="U1193" i="12"/>
  <c r="T1193" i="12"/>
  <c r="S1193" i="12"/>
  <c r="R1193" i="12"/>
  <c r="Q1193" i="12"/>
  <c r="P1193" i="12"/>
  <c r="O1193" i="12"/>
  <c r="N1193" i="12"/>
  <c r="M1193" i="12"/>
  <c r="L1193" i="12"/>
  <c r="K1193" i="12"/>
  <c r="J1193" i="12"/>
  <c r="I1193" i="12"/>
  <c r="H1193" i="12"/>
  <c r="G1193" i="12"/>
  <c r="F1193" i="12"/>
  <c r="E1193" i="12"/>
  <c r="D1193" i="12"/>
  <c r="C1193" i="12"/>
  <c r="B1193" i="12"/>
  <c r="A1193" i="12"/>
  <c r="U1192" i="12"/>
  <c r="T1192" i="12"/>
  <c r="S1192" i="12"/>
  <c r="R1192" i="12"/>
  <c r="Q1192" i="12"/>
  <c r="P1192" i="12"/>
  <c r="O1192" i="12"/>
  <c r="N1192" i="12"/>
  <c r="M1192" i="12"/>
  <c r="L1192" i="12"/>
  <c r="K1192" i="12"/>
  <c r="J1192" i="12"/>
  <c r="I1192" i="12"/>
  <c r="H1192" i="12"/>
  <c r="G1192" i="12"/>
  <c r="F1192" i="12"/>
  <c r="E1192" i="12"/>
  <c r="D1192" i="12"/>
  <c r="C1192" i="12"/>
  <c r="B1192" i="12"/>
  <c r="A1192" i="12"/>
  <c r="U1191" i="12"/>
  <c r="T1191" i="12"/>
  <c r="S1191" i="12"/>
  <c r="R1191" i="12"/>
  <c r="Q1191" i="12"/>
  <c r="P1191" i="12"/>
  <c r="O1191" i="12"/>
  <c r="N1191" i="12"/>
  <c r="M1191" i="12"/>
  <c r="L1191" i="12"/>
  <c r="K1191" i="12"/>
  <c r="J1191" i="12"/>
  <c r="I1191" i="12"/>
  <c r="H1191" i="12"/>
  <c r="G1191" i="12"/>
  <c r="F1191" i="12"/>
  <c r="E1191" i="12"/>
  <c r="D1191" i="12"/>
  <c r="C1191" i="12"/>
  <c r="B1191" i="12"/>
  <c r="A1191" i="12"/>
  <c r="U1190" i="12"/>
  <c r="T1190" i="12"/>
  <c r="S1190" i="12"/>
  <c r="R1190" i="12"/>
  <c r="Q1190" i="12"/>
  <c r="P1190" i="12"/>
  <c r="O1190" i="12"/>
  <c r="N1190" i="12"/>
  <c r="M1190" i="12"/>
  <c r="L1190" i="12"/>
  <c r="K1190" i="12"/>
  <c r="J1190" i="12"/>
  <c r="I1190" i="12"/>
  <c r="H1190" i="12"/>
  <c r="G1190" i="12"/>
  <c r="F1190" i="12"/>
  <c r="E1190" i="12"/>
  <c r="D1190" i="12"/>
  <c r="C1190" i="12"/>
  <c r="B1190" i="12"/>
  <c r="A1190" i="12"/>
  <c r="U1189" i="12"/>
  <c r="T1189" i="12"/>
  <c r="S1189" i="12"/>
  <c r="R1189" i="12"/>
  <c r="Q1189" i="12"/>
  <c r="P1189" i="12"/>
  <c r="O1189" i="12"/>
  <c r="N1189" i="12"/>
  <c r="M1189" i="12"/>
  <c r="L1189" i="12"/>
  <c r="K1189" i="12"/>
  <c r="J1189" i="12"/>
  <c r="I1189" i="12"/>
  <c r="H1189" i="12"/>
  <c r="G1189" i="12"/>
  <c r="F1189" i="12"/>
  <c r="E1189" i="12"/>
  <c r="D1189" i="12"/>
  <c r="C1189" i="12"/>
  <c r="B1189" i="12"/>
  <c r="A1189" i="12"/>
  <c r="U1188" i="12"/>
  <c r="T1188" i="12"/>
  <c r="S1188" i="12"/>
  <c r="R1188" i="12"/>
  <c r="Q1188" i="12"/>
  <c r="P1188" i="12"/>
  <c r="O1188" i="12"/>
  <c r="N1188" i="12"/>
  <c r="M1188" i="12"/>
  <c r="L1188" i="12"/>
  <c r="K1188" i="12"/>
  <c r="J1188" i="12"/>
  <c r="I1188" i="12"/>
  <c r="H1188" i="12"/>
  <c r="G1188" i="12"/>
  <c r="F1188" i="12"/>
  <c r="E1188" i="12"/>
  <c r="D1188" i="12"/>
  <c r="C1188" i="12"/>
  <c r="B1188" i="12"/>
  <c r="A1188" i="12"/>
  <c r="U1187" i="12"/>
  <c r="T1187" i="12"/>
  <c r="S1187" i="12"/>
  <c r="R1187" i="12"/>
  <c r="Q1187" i="12"/>
  <c r="P1187" i="12"/>
  <c r="O1187" i="12"/>
  <c r="N1187" i="12"/>
  <c r="M1187" i="12"/>
  <c r="L1187" i="12"/>
  <c r="K1187" i="12"/>
  <c r="J1187" i="12"/>
  <c r="I1187" i="12"/>
  <c r="H1187" i="12"/>
  <c r="G1187" i="12"/>
  <c r="F1187" i="12"/>
  <c r="E1187" i="12"/>
  <c r="D1187" i="12"/>
  <c r="C1187" i="12"/>
  <c r="B1187" i="12"/>
  <c r="A1187" i="12"/>
  <c r="U1186" i="12"/>
  <c r="T1186" i="12"/>
  <c r="S1186" i="12"/>
  <c r="R1186" i="12"/>
  <c r="Q1186" i="12"/>
  <c r="P1186" i="12"/>
  <c r="O1186" i="12"/>
  <c r="N1186" i="12"/>
  <c r="M1186" i="12"/>
  <c r="L1186" i="12"/>
  <c r="K1186" i="12"/>
  <c r="J1186" i="12"/>
  <c r="I1186" i="12"/>
  <c r="H1186" i="12"/>
  <c r="G1186" i="12"/>
  <c r="F1186" i="12"/>
  <c r="E1186" i="12"/>
  <c r="D1186" i="12"/>
  <c r="C1186" i="12"/>
  <c r="B1186" i="12"/>
  <c r="A1186" i="12"/>
  <c r="U1185" i="12"/>
  <c r="T1185" i="12"/>
  <c r="S1185" i="12"/>
  <c r="R1185" i="12"/>
  <c r="Q1185" i="12"/>
  <c r="P1185" i="12"/>
  <c r="O1185" i="12"/>
  <c r="N1185" i="12"/>
  <c r="M1185" i="12"/>
  <c r="L1185" i="12"/>
  <c r="K1185" i="12"/>
  <c r="J1185" i="12"/>
  <c r="I1185" i="12"/>
  <c r="H1185" i="12"/>
  <c r="G1185" i="12"/>
  <c r="F1185" i="12"/>
  <c r="E1185" i="12"/>
  <c r="D1185" i="12"/>
  <c r="C1185" i="12"/>
  <c r="B1185" i="12"/>
  <c r="A1185" i="12"/>
  <c r="U1184" i="12"/>
  <c r="T1184" i="12"/>
  <c r="S1184" i="12"/>
  <c r="R1184" i="12"/>
  <c r="Q1184" i="12"/>
  <c r="P1184" i="12"/>
  <c r="O1184" i="12"/>
  <c r="N1184" i="12"/>
  <c r="M1184" i="12"/>
  <c r="L1184" i="12"/>
  <c r="K1184" i="12"/>
  <c r="J1184" i="12"/>
  <c r="I1184" i="12"/>
  <c r="H1184" i="12"/>
  <c r="G1184" i="12"/>
  <c r="F1184" i="12"/>
  <c r="E1184" i="12"/>
  <c r="D1184" i="12"/>
  <c r="C1184" i="12"/>
  <c r="B1184" i="12"/>
  <c r="A1184" i="12"/>
  <c r="U1183" i="12"/>
  <c r="T1183" i="12"/>
  <c r="S1183" i="12"/>
  <c r="R1183" i="12"/>
  <c r="Q1183" i="12"/>
  <c r="P1183" i="12"/>
  <c r="O1183" i="12"/>
  <c r="N1183" i="12"/>
  <c r="M1183" i="12"/>
  <c r="L1183" i="12"/>
  <c r="K1183" i="12"/>
  <c r="J1183" i="12"/>
  <c r="I1183" i="12"/>
  <c r="H1183" i="12"/>
  <c r="G1183" i="12"/>
  <c r="F1183" i="12"/>
  <c r="E1183" i="12"/>
  <c r="D1183" i="12"/>
  <c r="C1183" i="12"/>
  <c r="B1183" i="12"/>
  <c r="A1183" i="12"/>
  <c r="U1182" i="12"/>
  <c r="T1182" i="12"/>
  <c r="S1182" i="12"/>
  <c r="R1182" i="12"/>
  <c r="Q1182" i="12"/>
  <c r="P1182" i="12"/>
  <c r="O1182" i="12"/>
  <c r="N1182" i="12"/>
  <c r="M1182" i="12"/>
  <c r="L1182" i="12"/>
  <c r="K1182" i="12"/>
  <c r="J1182" i="12"/>
  <c r="I1182" i="12"/>
  <c r="H1182" i="12"/>
  <c r="G1182" i="12"/>
  <c r="F1182" i="12"/>
  <c r="E1182" i="12"/>
  <c r="D1182" i="12"/>
  <c r="C1182" i="12"/>
  <c r="B1182" i="12"/>
  <c r="A1182" i="12"/>
  <c r="U1181" i="12"/>
  <c r="T1181" i="12"/>
  <c r="S1181" i="12"/>
  <c r="R1181" i="12"/>
  <c r="Q1181" i="12"/>
  <c r="P1181" i="12"/>
  <c r="O1181" i="12"/>
  <c r="N1181" i="12"/>
  <c r="M1181" i="12"/>
  <c r="L1181" i="12"/>
  <c r="K1181" i="12"/>
  <c r="J1181" i="12"/>
  <c r="I1181" i="12"/>
  <c r="H1181" i="12"/>
  <c r="G1181" i="12"/>
  <c r="F1181" i="12"/>
  <c r="E1181" i="12"/>
  <c r="D1181" i="12"/>
  <c r="C1181" i="12"/>
  <c r="B1181" i="12"/>
  <c r="A1181" i="12"/>
  <c r="U1180" i="12"/>
  <c r="T1180" i="12"/>
  <c r="S1180" i="12"/>
  <c r="R1180" i="12"/>
  <c r="Q1180" i="12"/>
  <c r="P1180" i="12"/>
  <c r="O1180" i="12"/>
  <c r="N1180" i="12"/>
  <c r="M1180" i="12"/>
  <c r="L1180" i="12"/>
  <c r="K1180" i="12"/>
  <c r="J1180" i="12"/>
  <c r="I1180" i="12"/>
  <c r="H1180" i="12"/>
  <c r="G1180" i="12"/>
  <c r="F1180" i="12"/>
  <c r="E1180" i="12"/>
  <c r="D1180" i="12"/>
  <c r="C1180" i="12"/>
  <c r="B1180" i="12"/>
  <c r="A1180" i="12"/>
  <c r="U1179" i="12"/>
  <c r="T1179" i="12"/>
  <c r="S1179" i="12"/>
  <c r="R1179" i="12"/>
  <c r="Q1179" i="12"/>
  <c r="P1179" i="12"/>
  <c r="O1179" i="12"/>
  <c r="N1179" i="12"/>
  <c r="M1179" i="12"/>
  <c r="L1179" i="12"/>
  <c r="K1179" i="12"/>
  <c r="J1179" i="12"/>
  <c r="I1179" i="12"/>
  <c r="H1179" i="12"/>
  <c r="G1179" i="12"/>
  <c r="F1179" i="12"/>
  <c r="E1179" i="12"/>
  <c r="D1179" i="12"/>
  <c r="C1179" i="12"/>
  <c r="B1179" i="12"/>
  <c r="A1179" i="12"/>
  <c r="U1178" i="12"/>
  <c r="T1178" i="12"/>
  <c r="S1178" i="12"/>
  <c r="R1178" i="12"/>
  <c r="Q1178" i="12"/>
  <c r="P1178" i="12"/>
  <c r="O1178" i="12"/>
  <c r="N1178" i="12"/>
  <c r="M1178" i="12"/>
  <c r="L1178" i="12"/>
  <c r="K1178" i="12"/>
  <c r="J1178" i="12"/>
  <c r="I1178" i="12"/>
  <c r="H1178" i="12"/>
  <c r="G1178" i="12"/>
  <c r="F1178" i="12"/>
  <c r="E1178" i="12"/>
  <c r="D1178" i="12"/>
  <c r="C1178" i="12"/>
  <c r="B1178" i="12"/>
  <c r="A1178" i="12"/>
  <c r="U1177" i="12"/>
  <c r="T1177" i="12"/>
  <c r="S1177" i="12"/>
  <c r="R1177" i="12"/>
  <c r="Q1177" i="12"/>
  <c r="P1177" i="12"/>
  <c r="O1177" i="12"/>
  <c r="N1177" i="12"/>
  <c r="M1177" i="12"/>
  <c r="L1177" i="12"/>
  <c r="K1177" i="12"/>
  <c r="J1177" i="12"/>
  <c r="I1177" i="12"/>
  <c r="H1177" i="12"/>
  <c r="G1177" i="12"/>
  <c r="F1177" i="12"/>
  <c r="E1177" i="12"/>
  <c r="D1177" i="12"/>
  <c r="C1177" i="12"/>
  <c r="B1177" i="12"/>
  <c r="A1177" i="12"/>
  <c r="U1176" i="12"/>
  <c r="T1176" i="12"/>
  <c r="S1176" i="12"/>
  <c r="R1176" i="12"/>
  <c r="Q1176" i="12"/>
  <c r="P1176" i="12"/>
  <c r="O1176" i="12"/>
  <c r="N1176" i="12"/>
  <c r="M1176" i="12"/>
  <c r="L1176" i="12"/>
  <c r="K1176" i="12"/>
  <c r="J1176" i="12"/>
  <c r="I1176" i="12"/>
  <c r="H1176" i="12"/>
  <c r="G1176" i="12"/>
  <c r="F1176" i="12"/>
  <c r="E1176" i="12"/>
  <c r="D1176" i="12"/>
  <c r="C1176" i="12"/>
  <c r="B1176" i="12"/>
  <c r="A1176" i="12"/>
  <c r="U1175" i="12"/>
  <c r="T1175" i="12"/>
  <c r="S1175" i="12"/>
  <c r="R1175" i="12"/>
  <c r="Q1175" i="12"/>
  <c r="P1175" i="12"/>
  <c r="O1175" i="12"/>
  <c r="N1175" i="12"/>
  <c r="M1175" i="12"/>
  <c r="L1175" i="12"/>
  <c r="K1175" i="12"/>
  <c r="J1175" i="12"/>
  <c r="I1175" i="12"/>
  <c r="H1175" i="12"/>
  <c r="G1175" i="12"/>
  <c r="F1175" i="12"/>
  <c r="E1175" i="12"/>
  <c r="D1175" i="12"/>
  <c r="C1175" i="12"/>
  <c r="B1175" i="12"/>
  <c r="A1175" i="12"/>
  <c r="U1174" i="12"/>
  <c r="T1174" i="12"/>
  <c r="S1174" i="12"/>
  <c r="R1174" i="12"/>
  <c r="Q1174" i="12"/>
  <c r="P1174" i="12"/>
  <c r="O1174" i="12"/>
  <c r="N1174" i="12"/>
  <c r="M1174" i="12"/>
  <c r="L1174" i="12"/>
  <c r="K1174" i="12"/>
  <c r="J1174" i="12"/>
  <c r="I1174" i="12"/>
  <c r="H1174" i="12"/>
  <c r="G1174" i="12"/>
  <c r="F1174" i="12"/>
  <c r="E1174" i="12"/>
  <c r="D1174" i="12"/>
  <c r="C1174" i="12"/>
  <c r="B1174" i="12"/>
  <c r="A1174" i="12"/>
  <c r="U1173" i="12"/>
  <c r="T1173" i="12"/>
  <c r="S1173" i="12"/>
  <c r="R1173" i="12"/>
  <c r="Q1173" i="12"/>
  <c r="P1173" i="12"/>
  <c r="O1173" i="12"/>
  <c r="N1173" i="12"/>
  <c r="M1173" i="12"/>
  <c r="L1173" i="12"/>
  <c r="K1173" i="12"/>
  <c r="J1173" i="12"/>
  <c r="I1173" i="12"/>
  <c r="H1173" i="12"/>
  <c r="G1173" i="12"/>
  <c r="F1173" i="12"/>
  <c r="E1173" i="12"/>
  <c r="D1173" i="12"/>
  <c r="C1173" i="12"/>
  <c r="B1173" i="12"/>
  <c r="A1173" i="12"/>
  <c r="U1172" i="12"/>
  <c r="T1172" i="12"/>
  <c r="S1172" i="12"/>
  <c r="R1172" i="12"/>
  <c r="Q1172" i="12"/>
  <c r="P1172" i="12"/>
  <c r="O1172" i="12"/>
  <c r="N1172" i="12"/>
  <c r="M1172" i="12"/>
  <c r="L1172" i="12"/>
  <c r="K1172" i="12"/>
  <c r="J1172" i="12"/>
  <c r="I1172" i="12"/>
  <c r="H1172" i="12"/>
  <c r="G1172" i="12"/>
  <c r="F1172" i="12"/>
  <c r="E1172" i="12"/>
  <c r="D1172" i="12"/>
  <c r="C1172" i="12"/>
  <c r="B1172" i="12"/>
  <c r="A1172" i="12"/>
  <c r="U1171" i="12"/>
  <c r="T1171" i="12"/>
  <c r="S1171" i="12"/>
  <c r="R1171" i="12"/>
  <c r="Q1171" i="12"/>
  <c r="P1171" i="12"/>
  <c r="O1171" i="12"/>
  <c r="N1171" i="12"/>
  <c r="M1171" i="12"/>
  <c r="L1171" i="12"/>
  <c r="K1171" i="12"/>
  <c r="J1171" i="12"/>
  <c r="I1171" i="12"/>
  <c r="H1171" i="12"/>
  <c r="G1171" i="12"/>
  <c r="F1171" i="12"/>
  <c r="E1171" i="12"/>
  <c r="D1171" i="12"/>
  <c r="C1171" i="12"/>
  <c r="B1171" i="12"/>
  <c r="A1171" i="12"/>
  <c r="U1170" i="12"/>
  <c r="T1170" i="12"/>
  <c r="S1170" i="12"/>
  <c r="R1170" i="12"/>
  <c r="Q1170" i="12"/>
  <c r="P1170" i="12"/>
  <c r="O1170" i="12"/>
  <c r="N1170" i="12"/>
  <c r="M1170" i="12"/>
  <c r="L1170" i="12"/>
  <c r="K1170" i="12"/>
  <c r="J1170" i="12"/>
  <c r="I1170" i="12"/>
  <c r="H1170" i="12"/>
  <c r="G1170" i="12"/>
  <c r="F1170" i="12"/>
  <c r="E1170" i="12"/>
  <c r="D1170" i="12"/>
  <c r="C1170" i="12"/>
  <c r="B1170" i="12"/>
  <c r="A1170" i="12"/>
  <c r="U1169" i="12"/>
  <c r="T1169" i="12"/>
  <c r="S1169" i="12"/>
  <c r="R1169" i="12"/>
  <c r="Q1169" i="12"/>
  <c r="P1169" i="12"/>
  <c r="O1169" i="12"/>
  <c r="N1169" i="12"/>
  <c r="M1169" i="12"/>
  <c r="L1169" i="12"/>
  <c r="K1169" i="12"/>
  <c r="J1169" i="12"/>
  <c r="I1169" i="12"/>
  <c r="H1169" i="12"/>
  <c r="G1169" i="12"/>
  <c r="F1169" i="12"/>
  <c r="E1169" i="12"/>
  <c r="D1169" i="12"/>
  <c r="C1169" i="12"/>
  <c r="B1169" i="12"/>
  <c r="A1169" i="12"/>
  <c r="U1168" i="12"/>
  <c r="T1168" i="12"/>
  <c r="S1168" i="12"/>
  <c r="R1168" i="12"/>
  <c r="Q1168" i="12"/>
  <c r="P1168" i="12"/>
  <c r="O1168" i="12"/>
  <c r="N1168" i="12"/>
  <c r="M1168" i="12"/>
  <c r="L1168" i="12"/>
  <c r="K1168" i="12"/>
  <c r="J1168" i="12"/>
  <c r="I1168" i="12"/>
  <c r="H1168" i="12"/>
  <c r="G1168" i="12"/>
  <c r="F1168" i="12"/>
  <c r="E1168" i="12"/>
  <c r="D1168" i="12"/>
  <c r="C1168" i="12"/>
  <c r="B1168" i="12"/>
  <c r="A1168" i="12"/>
  <c r="U1167" i="12"/>
  <c r="T1167" i="12"/>
  <c r="S1167" i="12"/>
  <c r="R1167" i="12"/>
  <c r="Q1167" i="12"/>
  <c r="P1167" i="12"/>
  <c r="O1167" i="12"/>
  <c r="N1167" i="12"/>
  <c r="M1167" i="12"/>
  <c r="L1167" i="12"/>
  <c r="K1167" i="12"/>
  <c r="J1167" i="12"/>
  <c r="I1167" i="12"/>
  <c r="H1167" i="12"/>
  <c r="G1167" i="12"/>
  <c r="F1167" i="12"/>
  <c r="E1167" i="12"/>
  <c r="D1167" i="12"/>
  <c r="C1167" i="12"/>
  <c r="B1167" i="12"/>
  <c r="A1167" i="12"/>
  <c r="U1166" i="12"/>
  <c r="T1166" i="12"/>
  <c r="S1166" i="12"/>
  <c r="R1166" i="12"/>
  <c r="Q1166" i="12"/>
  <c r="P1166" i="12"/>
  <c r="O1166" i="12"/>
  <c r="N1166" i="12"/>
  <c r="M1166" i="12"/>
  <c r="L1166" i="12"/>
  <c r="K1166" i="12"/>
  <c r="J1166" i="12"/>
  <c r="I1166" i="12"/>
  <c r="H1166" i="12"/>
  <c r="G1166" i="12"/>
  <c r="F1166" i="12"/>
  <c r="E1166" i="12"/>
  <c r="D1166" i="12"/>
  <c r="C1166" i="12"/>
  <c r="B1166" i="12"/>
  <c r="A1166" i="12"/>
  <c r="U1165" i="12"/>
  <c r="T1165" i="12"/>
  <c r="S1165" i="12"/>
  <c r="R1165" i="12"/>
  <c r="Q1165" i="12"/>
  <c r="P1165" i="12"/>
  <c r="O1165" i="12"/>
  <c r="N1165" i="12"/>
  <c r="M1165" i="12"/>
  <c r="L1165" i="12"/>
  <c r="K1165" i="12"/>
  <c r="J1165" i="12"/>
  <c r="I1165" i="12"/>
  <c r="H1165" i="12"/>
  <c r="G1165" i="12"/>
  <c r="F1165" i="12"/>
  <c r="E1165" i="12"/>
  <c r="D1165" i="12"/>
  <c r="C1165" i="12"/>
  <c r="B1165" i="12"/>
  <c r="A1165" i="12"/>
  <c r="U1164" i="12"/>
  <c r="T1164" i="12"/>
  <c r="S1164" i="12"/>
  <c r="R1164" i="12"/>
  <c r="Q1164" i="12"/>
  <c r="P1164" i="12"/>
  <c r="O1164" i="12"/>
  <c r="N1164" i="12"/>
  <c r="M1164" i="12"/>
  <c r="L1164" i="12"/>
  <c r="K1164" i="12"/>
  <c r="J1164" i="12"/>
  <c r="I1164" i="12"/>
  <c r="H1164" i="12"/>
  <c r="G1164" i="12"/>
  <c r="F1164" i="12"/>
  <c r="E1164" i="12"/>
  <c r="D1164" i="12"/>
  <c r="C1164" i="12"/>
  <c r="B1164" i="12"/>
  <c r="A1164" i="12"/>
  <c r="U1163" i="12"/>
  <c r="T1163" i="12"/>
  <c r="S1163" i="12"/>
  <c r="R1163" i="12"/>
  <c r="Q1163" i="12"/>
  <c r="P1163" i="12"/>
  <c r="O1163" i="12"/>
  <c r="N1163" i="12"/>
  <c r="M1163" i="12"/>
  <c r="L1163" i="12"/>
  <c r="K1163" i="12"/>
  <c r="J1163" i="12"/>
  <c r="I1163" i="12"/>
  <c r="H1163" i="12"/>
  <c r="G1163" i="12"/>
  <c r="F1163" i="12"/>
  <c r="E1163" i="12"/>
  <c r="D1163" i="12"/>
  <c r="C1163" i="12"/>
  <c r="B1163" i="12"/>
  <c r="A1163" i="12"/>
  <c r="U1162" i="12"/>
  <c r="T1162" i="12"/>
  <c r="S1162" i="12"/>
  <c r="R1162" i="12"/>
  <c r="Q1162" i="12"/>
  <c r="P1162" i="12"/>
  <c r="O1162" i="12"/>
  <c r="N1162" i="12"/>
  <c r="M1162" i="12"/>
  <c r="L1162" i="12"/>
  <c r="K1162" i="12"/>
  <c r="J1162" i="12"/>
  <c r="I1162" i="12"/>
  <c r="H1162" i="12"/>
  <c r="G1162" i="12"/>
  <c r="F1162" i="12"/>
  <c r="E1162" i="12"/>
  <c r="D1162" i="12"/>
  <c r="C1162" i="12"/>
  <c r="B1162" i="12"/>
  <c r="A1162" i="12"/>
  <c r="U1161" i="12"/>
  <c r="T1161" i="12"/>
  <c r="S1161" i="12"/>
  <c r="R1161" i="12"/>
  <c r="Q1161" i="12"/>
  <c r="P1161" i="12"/>
  <c r="O1161" i="12"/>
  <c r="N1161" i="12"/>
  <c r="M1161" i="12"/>
  <c r="L1161" i="12"/>
  <c r="K1161" i="12"/>
  <c r="J1161" i="12"/>
  <c r="I1161" i="12"/>
  <c r="H1161" i="12"/>
  <c r="G1161" i="12"/>
  <c r="F1161" i="12"/>
  <c r="E1161" i="12"/>
  <c r="D1161" i="12"/>
  <c r="C1161" i="12"/>
  <c r="B1161" i="12"/>
  <c r="A1161" i="12"/>
  <c r="U1160" i="12"/>
  <c r="T1160" i="12"/>
  <c r="S1160" i="12"/>
  <c r="R1160" i="12"/>
  <c r="Q1160" i="12"/>
  <c r="P1160" i="12"/>
  <c r="O1160" i="12"/>
  <c r="N1160" i="12"/>
  <c r="M1160" i="12"/>
  <c r="L1160" i="12"/>
  <c r="K1160" i="12"/>
  <c r="J1160" i="12"/>
  <c r="I1160" i="12"/>
  <c r="H1160" i="12"/>
  <c r="G1160" i="12"/>
  <c r="F1160" i="12"/>
  <c r="E1160" i="12"/>
  <c r="D1160" i="12"/>
  <c r="C1160" i="12"/>
  <c r="B1160" i="12"/>
  <c r="A1160" i="12"/>
  <c r="U1159" i="12"/>
  <c r="T1159" i="12"/>
  <c r="S1159" i="12"/>
  <c r="R1159" i="12"/>
  <c r="Q1159" i="12"/>
  <c r="P1159" i="12"/>
  <c r="O1159" i="12"/>
  <c r="N1159" i="12"/>
  <c r="M1159" i="12"/>
  <c r="L1159" i="12"/>
  <c r="K1159" i="12"/>
  <c r="J1159" i="12"/>
  <c r="I1159" i="12"/>
  <c r="H1159" i="12"/>
  <c r="G1159" i="12"/>
  <c r="F1159" i="12"/>
  <c r="E1159" i="12"/>
  <c r="D1159" i="12"/>
  <c r="C1159" i="12"/>
  <c r="B1159" i="12"/>
  <c r="A1159" i="12"/>
  <c r="U1158" i="12"/>
  <c r="T1158" i="12"/>
  <c r="S1158" i="12"/>
  <c r="R1158" i="12"/>
  <c r="Q1158" i="12"/>
  <c r="P1158" i="12"/>
  <c r="O1158" i="12"/>
  <c r="N1158" i="12"/>
  <c r="M1158" i="12"/>
  <c r="L1158" i="12"/>
  <c r="K1158" i="12"/>
  <c r="J1158" i="12"/>
  <c r="I1158" i="12"/>
  <c r="H1158" i="12"/>
  <c r="G1158" i="12"/>
  <c r="F1158" i="12"/>
  <c r="E1158" i="12"/>
  <c r="D1158" i="12"/>
  <c r="C1158" i="12"/>
  <c r="B1158" i="12"/>
  <c r="A1158" i="12"/>
  <c r="U1157" i="12"/>
  <c r="T1157" i="12"/>
  <c r="S1157" i="12"/>
  <c r="R1157" i="12"/>
  <c r="Q1157" i="12"/>
  <c r="P1157" i="12"/>
  <c r="O1157" i="12"/>
  <c r="N1157" i="12"/>
  <c r="M1157" i="12"/>
  <c r="L1157" i="12"/>
  <c r="K1157" i="12"/>
  <c r="J1157" i="12"/>
  <c r="I1157" i="12"/>
  <c r="H1157" i="12"/>
  <c r="G1157" i="12"/>
  <c r="F1157" i="12"/>
  <c r="E1157" i="12"/>
  <c r="D1157" i="12"/>
  <c r="C1157" i="12"/>
  <c r="B1157" i="12"/>
  <c r="A1157" i="12"/>
  <c r="U1156" i="12"/>
  <c r="T1156" i="12"/>
  <c r="S1156" i="12"/>
  <c r="R1156" i="12"/>
  <c r="Q1156" i="12"/>
  <c r="P1156" i="12"/>
  <c r="O1156" i="12"/>
  <c r="N1156" i="12"/>
  <c r="M1156" i="12"/>
  <c r="L1156" i="12"/>
  <c r="K1156" i="12"/>
  <c r="J1156" i="12"/>
  <c r="I1156" i="12"/>
  <c r="H1156" i="12"/>
  <c r="G1156" i="12"/>
  <c r="F1156" i="12"/>
  <c r="E1156" i="12"/>
  <c r="D1156" i="12"/>
  <c r="C1156" i="12"/>
  <c r="B1156" i="12"/>
  <c r="A1156" i="12"/>
  <c r="U1155" i="12"/>
  <c r="T1155" i="12"/>
  <c r="S1155" i="12"/>
  <c r="R1155" i="12"/>
  <c r="Q1155" i="12"/>
  <c r="P1155" i="12"/>
  <c r="O1155" i="12"/>
  <c r="N1155" i="12"/>
  <c r="M1155" i="12"/>
  <c r="L1155" i="12"/>
  <c r="K1155" i="12"/>
  <c r="J1155" i="12"/>
  <c r="I1155" i="12"/>
  <c r="H1155" i="12"/>
  <c r="G1155" i="12"/>
  <c r="F1155" i="12"/>
  <c r="E1155" i="12"/>
  <c r="D1155" i="12"/>
  <c r="C1155" i="12"/>
  <c r="B1155" i="12"/>
  <c r="A1155" i="12"/>
  <c r="U1154" i="12"/>
  <c r="T1154" i="12"/>
  <c r="S1154" i="12"/>
  <c r="R1154" i="12"/>
  <c r="Q1154" i="12"/>
  <c r="P1154" i="12"/>
  <c r="O1154" i="12"/>
  <c r="N1154" i="12"/>
  <c r="M1154" i="12"/>
  <c r="L1154" i="12"/>
  <c r="K1154" i="12"/>
  <c r="J1154" i="12"/>
  <c r="I1154" i="12"/>
  <c r="H1154" i="12"/>
  <c r="G1154" i="12"/>
  <c r="F1154" i="12"/>
  <c r="E1154" i="12"/>
  <c r="D1154" i="12"/>
  <c r="C1154" i="12"/>
  <c r="B1154" i="12"/>
  <c r="A1154" i="12"/>
  <c r="U1153" i="12"/>
  <c r="T1153" i="12"/>
  <c r="S1153" i="12"/>
  <c r="R1153" i="12"/>
  <c r="Q1153" i="12"/>
  <c r="P1153" i="12"/>
  <c r="O1153" i="12"/>
  <c r="N1153" i="12"/>
  <c r="M1153" i="12"/>
  <c r="L1153" i="12"/>
  <c r="K1153" i="12"/>
  <c r="J1153" i="12"/>
  <c r="I1153" i="12"/>
  <c r="H1153" i="12"/>
  <c r="G1153" i="12"/>
  <c r="F1153" i="12"/>
  <c r="E1153" i="12"/>
  <c r="D1153" i="12"/>
  <c r="C1153" i="12"/>
  <c r="B1153" i="12"/>
  <c r="A1153" i="12"/>
  <c r="U1152" i="12"/>
  <c r="T1152" i="12"/>
  <c r="S1152" i="12"/>
  <c r="R1152" i="12"/>
  <c r="Q1152" i="12"/>
  <c r="P1152" i="12"/>
  <c r="O1152" i="12"/>
  <c r="N1152" i="12"/>
  <c r="M1152" i="12"/>
  <c r="L1152" i="12"/>
  <c r="K1152" i="12"/>
  <c r="J1152" i="12"/>
  <c r="I1152" i="12"/>
  <c r="H1152" i="12"/>
  <c r="G1152" i="12"/>
  <c r="F1152" i="12"/>
  <c r="E1152" i="12"/>
  <c r="D1152" i="12"/>
  <c r="C1152" i="12"/>
  <c r="B1152" i="12"/>
  <c r="A1152" i="12"/>
  <c r="U1151" i="12"/>
  <c r="T1151" i="12"/>
  <c r="S1151" i="12"/>
  <c r="R1151" i="12"/>
  <c r="Q1151" i="12"/>
  <c r="P1151" i="12"/>
  <c r="O1151" i="12"/>
  <c r="N1151" i="12"/>
  <c r="M1151" i="12"/>
  <c r="L1151" i="12"/>
  <c r="K1151" i="12"/>
  <c r="J1151" i="12"/>
  <c r="I1151" i="12"/>
  <c r="H1151" i="12"/>
  <c r="G1151" i="12"/>
  <c r="F1151" i="12"/>
  <c r="E1151" i="12"/>
  <c r="D1151" i="12"/>
  <c r="C1151" i="12"/>
  <c r="B1151" i="12"/>
  <c r="A1151" i="12"/>
  <c r="U1150" i="12"/>
  <c r="T1150" i="12"/>
  <c r="S1150" i="12"/>
  <c r="R1150" i="12"/>
  <c r="Q1150" i="12"/>
  <c r="P1150" i="12"/>
  <c r="O1150" i="12"/>
  <c r="N1150" i="12"/>
  <c r="M1150" i="12"/>
  <c r="L1150" i="12"/>
  <c r="K1150" i="12"/>
  <c r="J1150" i="12"/>
  <c r="I1150" i="12"/>
  <c r="H1150" i="12"/>
  <c r="G1150" i="12"/>
  <c r="F1150" i="12"/>
  <c r="E1150" i="12"/>
  <c r="D1150" i="12"/>
  <c r="C1150" i="12"/>
  <c r="B1150" i="12"/>
  <c r="A1150" i="12"/>
  <c r="U1149" i="12"/>
  <c r="T1149" i="12"/>
  <c r="S1149" i="12"/>
  <c r="R1149" i="12"/>
  <c r="Q1149" i="12"/>
  <c r="P1149" i="12"/>
  <c r="O1149" i="12"/>
  <c r="N1149" i="12"/>
  <c r="M1149" i="12"/>
  <c r="L1149" i="12"/>
  <c r="K1149" i="12"/>
  <c r="J1149" i="12"/>
  <c r="I1149" i="12"/>
  <c r="H1149" i="12"/>
  <c r="G1149" i="12"/>
  <c r="F1149" i="12"/>
  <c r="E1149" i="12"/>
  <c r="D1149" i="12"/>
  <c r="C1149" i="12"/>
  <c r="B1149" i="12"/>
  <c r="A1149" i="12"/>
  <c r="U1148" i="12"/>
  <c r="T1148" i="12"/>
  <c r="S1148" i="12"/>
  <c r="R1148" i="12"/>
  <c r="Q1148" i="12"/>
  <c r="P1148" i="12"/>
  <c r="O1148" i="12"/>
  <c r="N1148" i="12"/>
  <c r="M1148" i="12"/>
  <c r="L1148" i="12"/>
  <c r="K1148" i="12"/>
  <c r="J1148" i="12"/>
  <c r="I1148" i="12"/>
  <c r="H1148" i="12"/>
  <c r="G1148" i="12"/>
  <c r="F1148" i="12"/>
  <c r="E1148" i="12"/>
  <c r="D1148" i="12"/>
  <c r="C1148" i="12"/>
  <c r="B1148" i="12"/>
  <c r="A1148" i="12"/>
  <c r="U1147" i="12"/>
  <c r="T1147" i="12"/>
  <c r="S1147" i="12"/>
  <c r="R1147" i="12"/>
  <c r="Q1147" i="12"/>
  <c r="P1147" i="12"/>
  <c r="O1147" i="12"/>
  <c r="N1147" i="12"/>
  <c r="M1147" i="12"/>
  <c r="L1147" i="12"/>
  <c r="K1147" i="12"/>
  <c r="J1147" i="12"/>
  <c r="I1147" i="12"/>
  <c r="H1147" i="12"/>
  <c r="G1147" i="12"/>
  <c r="F1147" i="12"/>
  <c r="E1147" i="12"/>
  <c r="D1147" i="12"/>
  <c r="C1147" i="12"/>
  <c r="B1147" i="12"/>
  <c r="A1147" i="12"/>
  <c r="U1146" i="12"/>
  <c r="T1146" i="12"/>
  <c r="S1146" i="12"/>
  <c r="R1146" i="12"/>
  <c r="Q1146" i="12"/>
  <c r="P1146" i="12"/>
  <c r="O1146" i="12"/>
  <c r="N1146" i="12"/>
  <c r="M1146" i="12"/>
  <c r="L1146" i="12"/>
  <c r="K1146" i="12"/>
  <c r="J1146" i="12"/>
  <c r="I1146" i="12"/>
  <c r="H1146" i="12"/>
  <c r="G1146" i="12"/>
  <c r="F1146" i="12"/>
  <c r="E1146" i="12"/>
  <c r="D1146" i="12"/>
  <c r="C1146" i="12"/>
  <c r="B1146" i="12"/>
  <c r="A1146" i="12"/>
  <c r="U1145" i="12"/>
  <c r="T1145" i="12"/>
  <c r="S1145" i="12"/>
  <c r="R1145" i="12"/>
  <c r="Q1145" i="12"/>
  <c r="P1145" i="12"/>
  <c r="O1145" i="12"/>
  <c r="N1145" i="12"/>
  <c r="M1145" i="12"/>
  <c r="L1145" i="12"/>
  <c r="K1145" i="12"/>
  <c r="J1145" i="12"/>
  <c r="I1145" i="12"/>
  <c r="H1145" i="12"/>
  <c r="G1145" i="12"/>
  <c r="F1145" i="12"/>
  <c r="E1145" i="12"/>
  <c r="D1145" i="12"/>
  <c r="C1145" i="12"/>
  <c r="B1145" i="12"/>
  <c r="A1145" i="12"/>
  <c r="U1144" i="12"/>
  <c r="T1144" i="12"/>
  <c r="S1144" i="12"/>
  <c r="R1144" i="12"/>
  <c r="Q1144" i="12"/>
  <c r="P1144" i="12"/>
  <c r="O1144" i="12"/>
  <c r="N1144" i="12"/>
  <c r="M1144" i="12"/>
  <c r="L1144" i="12"/>
  <c r="K1144" i="12"/>
  <c r="J1144" i="12"/>
  <c r="I1144" i="12"/>
  <c r="H1144" i="12"/>
  <c r="G1144" i="12"/>
  <c r="F1144" i="12"/>
  <c r="E1144" i="12"/>
  <c r="D1144" i="12"/>
  <c r="C1144" i="12"/>
  <c r="B1144" i="12"/>
  <c r="A1144" i="12"/>
  <c r="U1143" i="12"/>
  <c r="T1143" i="12"/>
  <c r="S1143" i="12"/>
  <c r="R1143" i="12"/>
  <c r="Q1143" i="12"/>
  <c r="P1143" i="12"/>
  <c r="O1143" i="12"/>
  <c r="N1143" i="12"/>
  <c r="M1143" i="12"/>
  <c r="L1143" i="12"/>
  <c r="K1143" i="12"/>
  <c r="J1143" i="12"/>
  <c r="I1143" i="12"/>
  <c r="H1143" i="12"/>
  <c r="G1143" i="12"/>
  <c r="F1143" i="12"/>
  <c r="E1143" i="12"/>
  <c r="D1143" i="12"/>
  <c r="C1143" i="12"/>
  <c r="B1143" i="12"/>
  <c r="A1143" i="12"/>
  <c r="U1142" i="12"/>
  <c r="T1142" i="12"/>
  <c r="S1142" i="12"/>
  <c r="R1142" i="12"/>
  <c r="Q1142" i="12"/>
  <c r="P1142" i="12"/>
  <c r="O1142" i="12"/>
  <c r="N1142" i="12"/>
  <c r="M1142" i="12"/>
  <c r="L1142" i="12"/>
  <c r="K1142" i="12"/>
  <c r="J1142" i="12"/>
  <c r="I1142" i="12"/>
  <c r="H1142" i="12"/>
  <c r="G1142" i="12"/>
  <c r="F1142" i="12"/>
  <c r="E1142" i="12"/>
  <c r="D1142" i="12"/>
  <c r="C1142" i="12"/>
  <c r="B1142" i="12"/>
  <c r="A1142" i="12"/>
  <c r="U1141" i="12"/>
  <c r="T1141" i="12"/>
  <c r="S1141" i="12"/>
  <c r="R1141" i="12"/>
  <c r="Q1141" i="12"/>
  <c r="P1141" i="12"/>
  <c r="O1141" i="12"/>
  <c r="N1141" i="12"/>
  <c r="M1141" i="12"/>
  <c r="L1141" i="12"/>
  <c r="K1141" i="12"/>
  <c r="J1141" i="12"/>
  <c r="I1141" i="12"/>
  <c r="H1141" i="12"/>
  <c r="G1141" i="12"/>
  <c r="F1141" i="12"/>
  <c r="E1141" i="12"/>
  <c r="D1141" i="12"/>
  <c r="C1141" i="12"/>
  <c r="B1141" i="12"/>
  <c r="A1141" i="12"/>
  <c r="U1140" i="12"/>
  <c r="T1140" i="12"/>
  <c r="S1140" i="12"/>
  <c r="R1140" i="12"/>
  <c r="Q1140" i="12"/>
  <c r="P1140" i="12"/>
  <c r="O1140" i="12"/>
  <c r="N1140" i="12"/>
  <c r="M1140" i="12"/>
  <c r="L1140" i="12"/>
  <c r="K1140" i="12"/>
  <c r="J1140" i="12"/>
  <c r="I1140" i="12"/>
  <c r="H1140" i="12"/>
  <c r="G1140" i="12"/>
  <c r="F1140" i="12"/>
  <c r="E1140" i="12"/>
  <c r="D1140" i="12"/>
  <c r="C1140" i="12"/>
  <c r="B1140" i="12"/>
  <c r="A1140" i="12"/>
  <c r="U1139" i="12"/>
  <c r="T1139" i="12"/>
  <c r="S1139" i="12"/>
  <c r="R1139" i="12"/>
  <c r="Q1139" i="12"/>
  <c r="P1139" i="12"/>
  <c r="O1139" i="12"/>
  <c r="N1139" i="12"/>
  <c r="M1139" i="12"/>
  <c r="L1139" i="12"/>
  <c r="K1139" i="12"/>
  <c r="J1139" i="12"/>
  <c r="I1139" i="12"/>
  <c r="H1139" i="12"/>
  <c r="G1139" i="12"/>
  <c r="F1139" i="12"/>
  <c r="E1139" i="12"/>
  <c r="D1139" i="12"/>
  <c r="C1139" i="12"/>
  <c r="B1139" i="12"/>
  <c r="A1139" i="12"/>
  <c r="U1138" i="12"/>
  <c r="T1138" i="12"/>
  <c r="S1138" i="12"/>
  <c r="R1138" i="12"/>
  <c r="Q1138" i="12"/>
  <c r="P1138" i="12"/>
  <c r="O1138" i="12"/>
  <c r="N1138" i="12"/>
  <c r="M1138" i="12"/>
  <c r="L1138" i="12"/>
  <c r="K1138" i="12"/>
  <c r="J1138" i="12"/>
  <c r="I1138" i="12"/>
  <c r="H1138" i="12"/>
  <c r="G1138" i="12"/>
  <c r="F1138" i="12"/>
  <c r="E1138" i="12"/>
  <c r="D1138" i="12"/>
  <c r="C1138" i="12"/>
  <c r="B1138" i="12"/>
  <c r="A1138" i="12"/>
  <c r="U1137" i="12"/>
  <c r="T1137" i="12"/>
  <c r="S1137" i="12"/>
  <c r="R1137" i="12"/>
  <c r="Q1137" i="12"/>
  <c r="P1137" i="12"/>
  <c r="O1137" i="12"/>
  <c r="N1137" i="12"/>
  <c r="M1137" i="12"/>
  <c r="L1137" i="12"/>
  <c r="K1137" i="12"/>
  <c r="J1137" i="12"/>
  <c r="I1137" i="12"/>
  <c r="H1137" i="12"/>
  <c r="G1137" i="12"/>
  <c r="F1137" i="12"/>
  <c r="E1137" i="12"/>
  <c r="D1137" i="12"/>
  <c r="C1137" i="12"/>
  <c r="B1137" i="12"/>
  <c r="A1137" i="12"/>
  <c r="U1136" i="12"/>
  <c r="T1136" i="12"/>
  <c r="S1136" i="12"/>
  <c r="R1136" i="12"/>
  <c r="Q1136" i="12"/>
  <c r="P1136" i="12"/>
  <c r="O1136" i="12"/>
  <c r="N1136" i="12"/>
  <c r="M1136" i="12"/>
  <c r="L1136" i="12"/>
  <c r="K1136" i="12"/>
  <c r="J1136" i="12"/>
  <c r="I1136" i="12"/>
  <c r="H1136" i="12"/>
  <c r="G1136" i="12"/>
  <c r="F1136" i="12"/>
  <c r="E1136" i="12"/>
  <c r="D1136" i="12"/>
  <c r="C1136" i="12"/>
  <c r="B1136" i="12"/>
  <c r="A1136" i="12"/>
  <c r="U1135" i="12"/>
  <c r="T1135" i="12"/>
  <c r="S1135" i="12"/>
  <c r="R1135" i="12"/>
  <c r="Q1135" i="12"/>
  <c r="P1135" i="12"/>
  <c r="O1135" i="12"/>
  <c r="N1135" i="12"/>
  <c r="M1135" i="12"/>
  <c r="L1135" i="12"/>
  <c r="K1135" i="12"/>
  <c r="J1135" i="12"/>
  <c r="I1135" i="12"/>
  <c r="H1135" i="12"/>
  <c r="G1135" i="12"/>
  <c r="F1135" i="12"/>
  <c r="E1135" i="12"/>
  <c r="D1135" i="12"/>
  <c r="C1135" i="12"/>
  <c r="B1135" i="12"/>
  <c r="A1135" i="12"/>
  <c r="U1134" i="12"/>
  <c r="T1134" i="12"/>
  <c r="S1134" i="12"/>
  <c r="R1134" i="12"/>
  <c r="Q1134" i="12"/>
  <c r="P1134" i="12"/>
  <c r="O1134" i="12"/>
  <c r="N1134" i="12"/>
  <c r="M1134" i="12"/>
  <c r="L1134" i="12"/>
  <c r="K1134" i="12"/>
  <c r="J1134" i="12"/>
  <c r="I1134" i="12"/>
  <c r="H1134" i="12"/>
  <c r="G1134" i="12"/>
  <c r="F1134" i="12"/>
  <c r="E1134" i="12"/>
  <c r="D1134" i="12"/>
  <c r="C1134" i="12"/>
  <c r="B1134" i="12"/>
  <c r="A1134" i="12"/>
  <c r="U1133" i="12"/>
  <c r="T1133" i="12"/>
  <c r="S1133" i="12"/>
  <c r="R1133" i="12"/>
  <c r="Q1133" i="12"/>
  <c r="P1133" i="12"/>
  <c r="O1133" i="12"/>
  <c r="N1133" i="12"/>
  <c r="M1133" i="12"/>
  <c r="L1133" i="12"/>
  <c r="K1133" i="12"/>
  <c r="J1133" i="12"/>
  <c r="I1133" i="12"/>
  <c r="H1133" i="12"/>
  <c r="G1133" i="12"/>
  <c r="F1133" i="12"/>
  <c r="E1133" i="12"/>
  <c r="D1133" i="12"/>
  <c r="C1133" i="12"/>
  <c r="B1133" i="12"/>
  <c r="A1133" i="12"/>
  <c r="U1132" i="12"/>
  <c r="T1132" i="12"/>
  <c r="S1132" i="12"/>
  <c r="R1132" i="12"/>
  <c r="Q1132" i="12"/>
  <c r="P1132" i="12"/>
  <c r="O1132" i="12"/>
  <c r="N1132" i="12"/>
  <c r="M1132" i="12"/>
  <c r="L1132" i="12"/>
  <c r="K1132" i="12"/>
  <c r="J1132" i="12"/>
  <c r="I1132" i="12"/>
  <c r="H1132" i="12"/>
  <c r="G1132" i="12"/>
  <c r="F1132" i="12"/>
  <c r="E1132" i="12"/>
  <c r="D1132" i="12"/>
  <c r="C1132" i="12"/>
  <c r="B1132" i="12"/>
  <c r="A1132" i="12"/>
  <c r="U1131" i="12"/>
  <c r="T1131" i="12"/>
  <c r="S1131" i="12"/>
  <c r="R1131" i="12"/>
  <c r="Q1131" i="12"/>
  <c r="P1131" i="12"/>
  <c r="O1131" i="12"/>
  <c r="N1131" i="12"/>
  <c r="M1131" i="12"/>
  <c r="L1131" i="12"/>
  <c r="K1131" i="12"/>
  <c r="J1131" i="12"/>
  <c r="I1131" i="12"/>
  <c r="H1131" i="12"/>
  <c r="G1131" i="12"/>
  <c r="F1131" i="12"/>
  <c r="E1131" i="12"/>
  <c r="D1131" i="12"/>
  <c r="C1131" i="12"/>
  <c r="B1131" i="12"/>
  <c r="A1131" i="12"/>
  <c r="U1130" i="12"/>
  <c r="T1130" i="12"/>
  <c r="S1130" i="12"/>
  <c r="R1130" i="12"/>
  <c r="Q1130" i="12"/>
  <c r="P1130" i="12"/>
  <c r="O1130" i="12"/>
  <c r="N1130" i="12"/>
  <c r="M1130" i="12"/>
  <c r="L1130" i="12"/>
  <c r="K1130" i="12"/>
  <c r="J1130" i="12"/>
  <c r="I1130" i="12"/>
  <c r="H1130" i="12"/>
  <c r="G1130" i="12"/>
  <c r="F1130" i="12"/>
  <c r="E1130" i="12"/>
  <c r="D1130" i="12"/>
  <c r="C1130" i="12"/>
  <c r="B1130" i="12"/>
  <c r="A1130" i="12"/>
  <c r="U1129" i="12"/>
  <c r="T1129" i="12"/>
  <c r="S1129" i="12"/>
  <c r="R1129" i="12"/>
  <c r="Q1129" i="12"/>
  <c r="P1129" i="12"/>
  <c r="O1129" i="12"/>
  <c r="N1129" i="12"/>
  <c r="M1129" i="12"/>
  <c r="L1129" i="12"/>
  <c r="K1129" i="12"/>
  <c r="J1129" i="12"/>
  <c r="I1129" i="12"/>
  <c r="H1129" i="12"/>
  <c r="G1129" i="12"/>
  <c r="F1129" i="12"/>
  <c r="E1129" i="12"/>
  <c r="D1129" i="12"/>
  <c r="C1129" i="12"/>
  <c r="B1129" i="12"/>
  <c r="A1129" i="12"/>
  <c r="U1128" i="12"/>
  <c r="T1128" i="12"/>
  <c r="S1128" i="12"/>
  <c r="R1128" i="12"/>
  <c r="Q1128" i="12"/>
  <c r="P1128" i="12"/>
  <c r="O1128" i="12"/>
  <c r="N1128" i="12"/>
  <c r="M1128" i="12"/>
  <c r="L1128" i="12"/>
  <c r="K1128" i="12"/>
  <c r="J1128" i="12"/>
  <c r="I1128" i="12"/>
  <c r="H1128" i="12"/>
  <c r="G1128" i="12"/>
  <c r="F1128" i="12"/>
  <c r="E1128" i="12"/>
  <c r="D1128" i="12"/>
  <c r="C1128" i="12"/>
  <c r="B1128" i="12"/>
  <c r="A1128" i="12"/>
  <c r="U1127" i="12"/>
  <c r="T1127" i="12"/>
  <c r="S1127" i="12"/>
  <c r="R1127" i="12"/>
  <c r="Q1127" i="12"/>
  <c r="P1127" i="12"/>
  <c r="O1127" i="12"/>
  <c r="N1127" i="12"/>
  <c r="M1127" i="12"/>
  <c r="L1127" i="12"/>
  <c r="K1127" i="12"/>
  <c r="J1127" i="12"/>
  <c r="I1127" i="12"/>
  <c r="H1127" i="12"/>
  <c r="G1127" i="12"/>
  <c r="F1127" i="12"/>
  <c r="E1127" i="12"/>
  <c r="D1127" i="12"/>
  <c r="C1127" i="12"/>
  <c r="B1127" i="12"/>
  <c r="A1127" i="12"/>
  <c r="U1126" i="12"/>
  <c r="T1126" i="12"/>
  <c r="S1126" i="12"/>
  <c r="R1126" i="12"/>
  <c r="Q1126" i="12"/>
  <c r="P1126" i="12"/>
  <c r="O1126" i="12"/>
  <c r="N1126" i="12"/>
  <c r="M1126" i="12"/>
  <c r="L1126" i="12"/>
  <c r="K1126" i="12"/>
  <c r="J1126" i="12"/>
  <c r="I1126" i="12"/>
  <c r="H1126" i="12"/>
  <c r="G1126" i="12"/>
  <c r="F1126" i="12"/>
  <c r="E1126" i="12"/>
  <c r="D1126" i="12"/>
  <c r="C1126" i="12"/>
  <c r="B1126" i="12"/>
  <c r="A1126" i="12"/>
  <c r="U1125" i="12"/>
  <c r="T1125" i="12"/>
  <c r="S1125" i="12"/>
  <c r="R1125" i="12"/>
  <c r="Q1125" i="12"/>
  <c r="P1125" i="12"/>
  <c r="O1125" i="12"/>
  <c r="N1125" i="12"/>
  <c r="M1125" i="12"/>
  <c r="L1125" i="12"/>
  <c r="K1125" i="12"/>
  <c r="J1125" i="12"/>
  <c r="I1125" i="12"/>
  <c r="H1125" i="12"/>
  <c r="G1125" i="12"/>
  <c r="F1125" i="12"/>
  <c r="E1125" i="12"/>
  <c r="D1125" i="12"/>
  <c r="C1125" i="12"/>
  <c r="B1125" i="12"/>
  <c r="A1125" i="12"/>
  <c r="U1124" i="12"/>
  <c r="T1124" i="12"/>
  <c r="S1124" i="12"/>
  <c r="R1124" i="12"/>
  <c r="Q1124" i="12"/>
  <c r="P1124" i="12"/>
  <c r="O1124" i="12"/>
  <c r="N1124" i="12"/>
  <c r="M1124" i="12"/>
  <c r="L1124" i="12"/>
  <c r="K1124" i="12"/>
  <c r="J1124" i="12"/>
  <c r="I1124" i="12"/>
  <c r="H1124" i="12"/>
  <c r="G1124" i="12"/>
  <c r="F1124" i="12"/>
  <c r="E1124" i="12"/>
  <c r="D1124" i="12"/>
  <c r="C1124" i="12"/>
  <c r="B1124" i="12"/>
  <c r="A1124" i="12"/>
  <c r="U1123" i="12"/>
  <c r="T1123" i="12"/>
  <c r="S1123" i="12"/>
  <c r="R1123" i="12"/>
  <c r="Q1123" i="12"/>
  <c r="P1123" i="12"/>
  <c r="O1123" i="12"/>
  <c r="N1123" i="12"/>
  <c r="M1123" i="12"/>
  <c r="L1123" i="12"/>
  <c r="K1123" i="12"/>
  <c r="J1123" i="12"/>
  <c r="I1123" i="12"/>
  <c r="H1123" i="12"/>
  <c r="G1123" i="12"/>
  <c r="F1123" i="12"/>
  <c r="E1123" i="12"/>
  <c r="D1123" i="12"/>
  <c r="C1123" i="12"/>
  <c r="B1123" i="12"/>
  <c r="A1123" i="12"/>
  <c r="U1122" i="12"/>
  <c r="T1122" i="12"/>
  <c r="S1122" i="12"/>
  <c r="R1122" i="12"/>
  <c r="Q1122" i="12"/>
  <c r="P1122" i="12"/>
  <c r="O1122" i="12"/>
  <c r="N1122" i="12"/>
  <c r="M1122" i="12"/>
  <c r="L1122" i="12"/>
  <c r="K1122" i="12"/>
  <c r="J1122" i="12"/>
  <c r="I1122" i="12"/>
  <c r="H1122" i="12"/>
  <c r="G1122" i="12"/>
  <c r="F1122" i="12"/>
  <c r="E1122" i="12"/>
  <c r="D1122" i="12"/>
  <c r="C1122" i="12"/>
  <c r="B1122" i="12"/>
  <c r="A1122" i="12"/>
  <c r="U1121" i="12"/>
  <c r="T1121" i="12"/>
  <c r="S1121" i="12"/>
  <c r="R1121" i="12"/>
  <c r="Q1121" i="12"/>
  <c r="P1121" i="12"/>
  <c r="O1121" i="12"/>
  <c r="N1121" i="12"/>
  <c r="M1121" i="12"/>
  <c r="L1121" i="12"/>
  <c r="K1121" i="12"/>
  <c r="J1121" i="12"/>
  <c r="I1121" i="12"/>
  <c r="H1121" i="12"/>
  <c r="G1121" i="12"/>
  <c r="F1121" i="12"/>
  <c r="E1121" i="12"/>
  <c r="D1121" i="12"/>
  <c r="C1121" i="12"/>
  <c r="B1121" i="12"/>
  <c r="A1121" i="12"/>
  <c r="U1120" i="12"/>
  <c r="T1120" i="12"/>
  <c r="S1120" i="12"/>
  <c r="R1120" i="12"/>
  <c r="Q1120" i="12"/>
  <c r="P1120" i="12"/>
  <c r="O1120" i="12"/>
  <c r="N1120" i="12"/>
  <c r="M1120" i="12"/>
  <c r="L1120" i="12"/>
  <c r="K1120" i="12"/>
  <c r="J1120" i="12"/>
  <c r="I1120" i="12"/>
  <c r="H1120" i="12"/>
  <c r="G1120" i="12"/>
  <c r="F1120" i="12"/>
  <c r="E1120" i="12"/>
  <c r="D1120" i="12"/>
  <c r="C1120" i="12"/>
  <c r="B1120" i="12"/>
  <c r="A1120" i="12"/>
  <c r="U1119" i="12"/>
  <c r="T1119" i="12"/>
  <c r="S1119" i="12"/>
  <c r="R1119" i="12"/>
  <c r="Q1119" i="12"/>
  <c r="P1119" i="12"/>
  <c r="O1119" i="12"/>
  <c r="N1119" i="12"/>
  <c r="M1119" i="12"/>
  <c r="L1119" i="12"/>
  <c r="K1119" i="12"/>
  <c r="J1119" i="12"/>
  <c r="I1119" i="12"/>
  <c r="H1119" i="12"/>
  <c r="G1119" i="12"/>
  <c r="F1119" i="12"/>
  <c r="E1119" i="12"/>
  <c r="D1119" i="12"/>
  <c r="C1119" i="12"/>
  <c r="B1119" i="12"/>
  <c r="A1119" i="12"/>
  <c r="U1118" i="12"/>
  <c r="T1118" i="12"/>
  <c r="S1118" i="12"/>
  <c r="R1118" i="12"/>
  <c r="Q1118" i="12"/>
  <c r="P1118" i="12"/>
  <c r="O1118" i="12"/>
  <c r="N1118" i="12"/>
  <c r="M1118" i="12"/>
  <c r="L1118" i="12"/>
  <c r="K1118" i="12"/>
  <c r="J1118" i="12"/>
  <c r="I1118" i="12"/>
  <c r="H1118" i="12"/>
  <c r="G1118" i="12"/>
  <c r="F1118" i="12"/>
  <c r="E1118" i="12"/>
  <c r="D1118" i="12"/>
  <c r="C1118" i="12"/>
  <c r="B1118" i="12"/>
  <c r="A1118" i="12"/>
  <c r="U1117" i="12"/>
  <c r="T1117" i="12"/>
  <c r="S1117" i="12"/>
  <c r="R1117" i="12"/>
  <c r="Q1117" i="12"/>
  <c r="P1117" i="12"/>
  <c r="O1117" i="12"/>
  <c r="N1117" i="12"/>
  <c r="M1117" i="12"/>
  <c r="L1117" i="12"/>
  <c r="K1117" i="12"/>
  <c r="J1117" i="12"/>
  <c r="I1117" i="12"/>
  <c r="H1117" i="12"/>
  <c r="G1117" i="12"/>
  <c r="F1117" i="12"/>
  <c r="E1117" i="12"/>
  <c r="D1117" i="12"/>
  <c r="C1117" i="12"/>
  <c r="B1117" i="12"/>
  <c r="A1117" i="12"/>
  <c r="U1116" i="12"/>
  <c r="T1116" i="12"/>
  <c r="S1116" i="12"/>
  <c r="R1116" i="12"/>
  <c r="Q1116" i="12"/>
  <c r="P1116" i="12"/>
  <c r="O1116" i="12"/>
  <c r="N1116" i="12"/>
  <c r="M1116" i="12"/>
  <c r="L1116" i="12"/>
  <c r="K1116" i="12"/>
  <c r="J1116" i="12"/>
  <c r="I1116" i="12"/>
  <c r="H1116" i="12"/>
  <c r="G1116" i="12"/>
  <c r="F1116" i="12"/>
  <c r="E1116" i="12"/>
  <c r="D1116" i="12"/>
  <c r="C1116" i="12"/>
  <c r="B1116" i="12"/>
  <c r="A1116" i="12"/>
  <c r="U1115" i="12"/>
  <c r="T1115" i="12"/>
  <c r="S1115" i="12"/>
  <c r="R1115" i="12"/>
  <c r="Q1115" i="12"/>
  <c r="P1115" i="12"/>
  <c r="O1115" i="12"/>
  <c r="N1115" i="12"/>
  <c r="M1115" i="12"/>
  <c r="L1115" i="12"/>
  <c r="K1115" i="12"/>
  <c r="J1115" i="12"/>
  <c r="I1115" i="12"/>
  <c r="H1115" i="12"/>
  <c r="G1115" i="12"/>
  <c r="F1115" i="12"/>
  <c r="E1115" i="12"/>
  <c r="D1115" i="12"/>
  <c r="C1115" i="12"/>
  <c r="B1115" i="12"/>
  <c r="A1115" i="12"/>
  <c r="U1114" i="12"/>
  <c r="T1114" i="12"/>
  <c r="S1114" i="12"/>
  <c r="R1114" i="12"/>
  <c r="Q1114" i="12"/>
  <c r="P1114" i="12"/>
  <c r="O1114" i="12"/>
  <c r="N1114" i="12"/>
  <c r="M1114" i="12"/>
  <c r="L1114" i="12"/>
  <c r="K1114" i="12"/>
  <c r="J1114" i="12"/>
  <c r="I1114" i="12"/>
  <c r="H1114" i="12"/>
  <c r="G1114" i="12"/>
  <c r="F1114" i="12"/>
  <c r="E1114" i="12"/>
  <c r="D1114" i="12"/>
  <c r="C1114" i="12"/>
  <c r="B1114" i="12"/>
  <c r="A1114" i="12"/>
  <c r="U1113" i="12"/>
  <c r="T1113" i="12"/>
  <c r="S1113" i="12"/>
  <c r="R1113" i="12"/>
  <c r="Q1113" i="12"/>
  <c r="P1113" i="12"/>
  <c r="O1113" i="12"/>
  <c r="N1113" i="12"/>
  <c r="M1113" i="12"/>
  <c r="L1113" i="12"/>
  <c r="K1113" i="12"/>
  <c r="J1113" i="12"/>
  <c r="I1113" i="12"/>
  <c r="H1113" i="12"/>
  <c r="G1113" i="12"/>
  <c r="F1113" i="12"/>
  <c r="E1113" i="12"/>
  <c r="D1113" i="12"/>
  <c r="C1113" i="12"/>
  <c r="B1113" i="12"/>
  <c r="A1113" i="12"/>
  <c r="U1112" i="12"/>
  <c r="T1112" i="12"/>
  <c r="S1112" i="12"/>
  <c r="R1112" i="12"/>
  <c r="Q1112" i="12"/>
  <c r="P1112" i="12"/>
  <c r="O1112" i="12"/>
  <c r="N1112" i="12"/>
  <c r="M1112" i="12"/>
  <c r="L1112" i="12"/>
  <c r="K1112" i="12"/>
  <c r="J1112" i="12"/>
  <c r="I1112" i="12"/>
  <c r="H1112" i="12"/>
  <c r="G1112" i="12"/>
  <c r="F1112" i="12"/>
  <c r="E1112" i="12"/>
  <c r="D1112" i="12"/>
  <c r="C1112" i="12"/>
  <c r="B1112" i="12"/>
  <c r="A1112" i="12"/>
  <c r="U1111" i="12"/>
  <c r="T1111" i="12"/>
  <c r="S1111" i="12"/>
  <c r="R1111" i="12"/>
  <c r="Q1111" i="12"/>
  <c r="P1111" i="12"/>
  <c r="O1111" i="12"/>
  <c r="N1111" i="12"/>
  <c r="M1111" i="12"/>
  <c r="L1111" i="12"/>
  <c r="K1111" i="12"/>
  <c r="J1111" i="12"/>
  <c r="I1111" i="12"/>
  <c r="H1111" i="12"/>
  <c r="G1111" i="12"/>
  <c r="F1111" i="12"/>
  <c r="E1111" i="12"/>
  <c r="D1111" i="12"/>
  <c r="C1111" i="12"/>
  <c r="B1111" i="12"/>
  <c r="A1111" i="12"/>
  <c r="U1110" i="12"/>
  <c r="T1110" i="12"/>
  <c r="S1110" i="12"/>
  <c r="R1110" i="12"/>
  <c r="Q1110" i="12"/>
  <c r="P1110" i="12"/>
  <c r="O1110" i="12"/>
  <c r="N1110" i="12"/>
  <c r="M1110" i="12"/>
  <c r="L1110" i="12"/>
  <c r="K1110" i="12"/>
  <c r="J1110" i="12"/>
  <c r="I1110" i="12"/>
  <c r="H1110" i="12"/>
  <c r="G1110" i="12"/>
  <c r="F1110" i="12"/>
  <c r="E1110" i="12"/>
  <c r="D1110" i="12"/>
  <c r="C1110" i="12"/>
  <c r="B1110" i="12"/>
  <c r="A1110" i="12"/>
  <c r="U1109" i="12"/>
  <c r="T1109" i="12"/>
  <c r="S1109" i="12"/>
  <c r="R1109" i="12"/>
  <c r="Q1109" i="12"/>
  <c r="P1109" i="12"/>
  <c r="O1109" i="12"/>
  <c r="N1109" i="12"/>
  <c r="M1109" i="12"/>
  <c r="L1109" i="12"/>
  <c r="K1109" i="12"/>
  <c r="J1109" i="12"/>
  <c r="I1109" i="12"/>
  <c r="H1109" i="12"/>
  <c r="G1109" i="12"/>
  <c r="F1109" i="12"/>
  <c r="E1109" i="12"/>
  <c r="D1109" i="12"/>
  <c r="C1109" i="12"/>
  <c r="B1109" i="12"/>
  <c r="A1109" i="12"/>
  <c r="U1108" i="12"/>
  <c r="T1108" i="12"/>
  <c r="S1108" i="12"/>
  <c r="R1108" i="12"/>
  <c r="Q1108" i="12"/>
  <c r="P1108" i="12"/>
  <c r="O1108" i="12"/>
  <c r="N1108" i="12"/>
  <c r="M1108" i="12"/>
  <c r="L1108" i="12"/>
  <c r="K1108" i="12"/>
  <c r="J1108" i="12"/>
  <c r="I1108" i="12"/>
  <c r="H1108" i="12"/>
  <c r="G1108" i="12"/>
  <c r="F1108" i="12"/>
  <c r="E1108" i="12"/>
  <c r="D1108" i="12"/>
  <c r="C1108" i="12"/>
  <c r="B1108" i="12"/>
  <c r="A1108" i="12"/>
  <c r="U1107" i="12"/>
  <c r="T1107" i="12"/>
  <c r="S1107" i="12"/>
  <c r="R1107" i="12"/>
  <c r="Q1107" i="12"/>
  <c r="P1107" i="12"/>
  <c r="O1107" i="12"/>
  <c r="N1107" i="12"/>
  <c r="M1107" i="12"/>
  <c r="L1107" i="12"/>
  <c r="K1107" i="12"/>
  <c r="J1107" i="12"/>
  <c r="I1107" i="12"/>
  <c r="H1107" i="12"/>
  <c r="G1107" i="12"/>
  <c r="F1107" i="12"/>
  <c r="E1107" i="12"/>
  <c r="D1107" i="12"/>
  <c r="C1107" i="12"/>
  <c r="B1107" i="12"/>
  <c r="A1107" i="12"/>
  <c r="U1106" i="12"/>
  <c r="T1106" i="12"/>
  <c r="S1106" i="12"/>
  <c r="R1106" i="12"/>
  <c r="Q1106" i="12"/>
  <c r="P1106" i="12"/>
  <c r="O1106" i="12"/>
  <c r="N1106" i="12"/>
  <c r="M1106" i="12"/>
  <c r="L1106" i="12"/>
  <c r="K1106" i="12"/>
  <c r="J1106" i="12"/>
  <c r="I1106" i="12"/>
  <c r="H1106" i="12"/>
  <c r="G1106" i="12"/>
  <c r="F1106" i="12"/>
  <c r="E1106" i="12"/>
  <c r="D1106" i="12"/>
  <c r="C1106" i="12"/>
  <c r="B1106" i="12"/>
  <c r="A1106" i="12"/>
  <c r="U1105" i="12"/>
  <c r="T1105" i="12"/>
  <c r="S1105" i="12"/>
  <c r="R1105" i="12"/>
  <c r="Q1105" i="12"/>
  <c r="P1105" i="12"/>
  <c r="O1105" i="12"/>
  <c r="N1105" i="12"/>
  <c r="M1105" i="12"/>
  <c r="L1105" i="12"/>
  <c r="K1105" i="12"/>
  <c r="J1105" i="12"/>
  <c r="I1105" i="12"/>
  <c r="H1105" i="12"/>
  <c r="G1105" i="12"/>
  <c r="F1105" i="12"/>
  <c r="E1105" i="12"/>
  <c r="D1105" i="12"/>
  <c r="C1105" i="12"/>
  <c r="B1105" i="12"/>
  <c r="A1105" i="12"/>
  <c r="U1104" i="12"/>
  <c r="T1104" i="12"/>
  <c r="S1104" i="12"/>
  <c r="R1104" i="12"/>
  <c r="Q1104" i="12"/>
  <c r="P1104" i="12"/>
  <c r="O1104" i="12"/>
  <c r="N1104" i="12"/>
  <c r="M1104" i="12"/>
  <c r="L1104" i="12"/>
  <c r="K1104" i="12"/>
  <c r="J1104" i="12"/>
  <c r="I1104" i="12"/>
  <c r="H1104" i="12"/>
  <c r="G1104" i="12"/>
  <c r="F1104" i="12"/>
  <c r="E1104" i="12"/>
  <c r="D1104" i="12"/>
  <c r="C1104" i="12"/>
  <c r="B1104" i="12"/>
  <c r="A1104" i="12"/>
  <c r="U1103" i="12"/>
  <c r="T1103" i="12"/>
  <c r="S1103" i="12"/>
  <c r="R1103" i="12"/>
  <c r="Q1103" i="12"/>
  <c r="P1103" i="12"/>
  <c r="O1103" i="12"/>
  <c r="N1103" i="12"/>
  <c r="M1103" i="12"/>
  <c r="L1103" i="12"/>
  <c r="K1103" i="12"/>
  <c r="J1103" i="12"/>
  <c r="I1103" i="12"/>
  <c r="H1103" i="12"/>
  <c r="G1103" i="12"/>
  <c r="F1103" i="12"/>
  <c r="E1103" i="12"/>
  <c r="D1103" i="12"/>
  <c r="C1103" i="12"/>
  <c r="B1103" i="12"/>
  <c r="A1103" i="12"/>
  <c r="U1102" i="12"/>
  <c r="T1102" i="12"/>
  <c r="S1102" i="12"/>
  <c r="R1102" i="12"/>
  <c r="Q1102" i="12"/>
  <c r="P1102" i="12"/>
  <c r="O1102" i="12"/>
  <c r="N1102" i="12"/>
  <c r="M1102" i="12"/>
  <c r="L1102" i="12"/>
  <c r="K1102" i="12"/>
  <c r="J1102" i="12"/>
  <c r="I1102" i="12"/>
  <c r="H1102" i="12"/>
  <c r="G1102" i="12"/>
  <c r="F1102" i="12"/>
  <c r="E1102" i="12"/>
  <c r="D1102" i="12"/>
  <c r="C1102" i="12"/>
  <c r="B1102" i="12"/>
  <c r="A1102" i="12"/>
  <c r="U1101" i="12"/>
  <c r="T1101" i="12"/>
  <c r="S1101" i="12"/>
  <c r="R1101" i="12"/>
  <c r="Q1101" i="12"/>
  <c r="P1101" i="12"/>
  <c r="O1101" i="12"/>
  <c r="N1101" i="12"/>
  <c r="M1101" i="12"/>
  <c r="L1101" i="12"/>
  <c r="K1101" i="12"/>
  <c r="J1101" i="12"/>
  <c r="I1101" i="12"/>
  <c r="H1101" i="12"/>
  <c r="G1101" i="12"/>
  <c r="F1101" i="12"/>
  <c r="E1101" i="12"/>
  <c r="D1101" i="12"/>
  <c r="C1101" i="12"/>
  <c r="B1101" i="12"/>
  <c r="A1101" i="12"/>
  <c r="U1100" i="12"/>
  <c r="T1100" i="12"/>
  <c r="S1100" i="12"/>
  <c r="R1100" i="12"/>
  <c r="Q1100" i="12"/>
  <c r="P1100" i="12"/>
  <c r="O1100" i="12"/>
  <c r="N1100" i="12"/>
  <c r="M1100" i="12"/>
  <c r="L1100" i="12"/>
  <c r="K1100" i="12"/>
  <c r="J1100" i="12"/>
  <c r="I1100" i="12"/>
  <c r="H1100" i="12"/>
  <c r="G1100" i="12"/>
  <c r="F1100" i="12"/>
  <c r="E1100" i="12"/>
  <c r="D1100" i="12"/>
  <c r="C1100" i="12"/>
  <c r="B1100" i="12"/>
  <c r="A1100" i="12"/>
  <c r="U1099" i="12"/>
  <c r="T1099" i="12"/>
  <c r="S1099" i="12"/>
  <c r="R1099" i="12"/>
  <c r="Q1099" i="12"/>
  <c r="P1099" i="12"/>
  <c r="O1099" i="12"/>
  <c r="N1099" i="12"/>
  <c r="M1099" i="12"/>
  <c r="L1099" i="12"/>
  <c r="K1099" i="12"/>
  <c r="J1099" i="12"/>
  <c r="I1099" i="12"/>
  <c r="H1099" i="12"/>
  <c r="G1099" i="12"/>
  <c r="F1099" i="12"/>
  <c r="E1099" i="12"/>
  <c r="D1099" i="12"/>
  <c r="C1099" i="12"/>
  <c r="B1099" i="12"/>
  <c r="A1099" i="12"/>
  <c r="U1098" i="12"/>
  <c r="T1098" i="12"/>
  <c r="S1098" i="12"/>
  <c r="R1098" i="12"/>
  <c r="Q1098" i="12"/>
  <c r="P1098" i="12"/>
  <c r="O1098" i="12"/>
  <c r="N1098" i="12"/>
  <c r="M1098" i="12"/>
  <c r="L1098" i="12"/>
  <c r="K1098" i="12"/>
  <c r="J1098" i="12"/>
  <c r="I1098" i="12"/>
  <c r="H1098" i="12"/>
  <c r="G1098" i="12"/>
  <c r="F1098" i="12"/>
  <c r="E1098" i="12"/>
  <c r="D1098" i="12"/>
  <c r="C1098" i="12"/>
  <c r="B1098" i="12"/>
  <c r="A1098" i="12"/>
  <c r="U1097" i="12"/>
  <c r="T1097" i="12"/>
  <c r="S1097" i="12"/>
  <c r="R1097" i="12"/>
  <c r="Q1097" i="12"/>
  <c r="P1097" i="12"/>
  <c r="O1097" i="12"/>
  <c r="N1097" i="12"/>
  <c r="M1097" i="12"/>
  <c r="L1097" i="12"/>
  <c r="K1097" i="12"/>
  <c r="J1097" i="12"/>
  <c r="I1097" i="12"/>
  <c r="H1097" i="12"/>
  <c r="G1097" i="12"/>
  <c r="F1097" i="12"/>
  <c r="E1097" i="12"/>
  <c r="D1097" i="12"/>
  <c r="C1097" i="12"/>
  <c r="B1097" i="12"/>
  <c r="A1097" i="12"/>
  <c r="U1096" i="12"/>
  <c r="T1096" i="12"/>
  <c r="S1096" i="12"/>
  <c r="R1096" i="12"/>
  <c r="Q1096" i="12"/>
  <c r="P1096" i="12"/>
  <c r="O1096" i="12"/>
  <c r="N1096" i="12"/>
  <c r="M1096" i="12"/>
  <c r="L1096" i="12"/>
  <c r="K1096" i="12"/>
  <c r="J1096" i="12"/>
  <c r="I1096" i="12"/>
  <c r="H1096" i="12"/>
  <c r="G1096" i="12"/>
  <c r="F1096" i="12"/>
  <c r="E1096" i="12"/>
  <c r="D1096" i="12"/>
  <c r="C1096" i="12"/>
  <c r="B1096" i="12"/>
  <c r="A1096" i="12"/>
  <c r="U1095" i="12"/>
  <c r="T1095" i="12"/>
  <c r="S1095" i="12"/>
  <c r="R1095" i="12"/>
  <c r="Q1095" i="12"/>
  <c r="P1095" i="12"/>
  <c r="O1095" i="12"/>
  <c r="N1095" i="12"/>
  <c r="M1095" i="12"/>
  <c r="L1095" i="12"/>
  <c r="K1095" i="12"/>
  <c r="J1095" i="12"/>
  <c r="I1095" i="12"/>
  <c r="H1095" i="12"/>
  <c r="G1095" i="12"/>
  <c r="F1095" i="12"/>
  <c r="E1095" i="12"/>
  <c r="D1095" i="12"/>
  <c r="C1095" i="12"/>
  <c r="B1095" i="12"/>
  <c r="A1095" i="12"/>
  <c r="U1094" i="12"/>
  <c r="T1094" i="12"/>
  <c r="S1094" i="12"/>
  <c r="R1094" i="12"/>
  <c r="Q1094" i="12"/>
  <c r="P1094" i="12"/>
  <c r="O1094" i="12"/>
  <c r="N1094" i="12"/>
  <c r="M1094" i="12"/>
  <c r="L1094" i="12"/>
  <c r="K1094" i="12"/>
  <c r="J1094" i="12"/>
  <c r="I1094" i="12"/>
  <c r="H1094" i="12"/>
  <c r="G1094" i="12"/>
  <c r="F1094" i="12"/>
  <c r="E1094" i="12"/>
  <c r="D1094" i="12"/>
  <c r="C1094" i="12"/>
  <c r="B1094" i="12"/>
  <c r="A1094" i="12"/>
  <c r="U1093" i="12"/>
  <c r="T1093" i="12"/>
  <c r="S1093" i="12"/>
  <c r="R1093" i="12"/>
  <c r="Q1093" i="12"/>
  <c r="P1093" i="12"/>
  <c r="O1093" i="12"/>
  <c r="N1093" i="12"/>
  <c r="M1093" i="12"/>
  <c r="L1093" i="12"/>
  <c r="K1093" i="12"/>
  <c r="J1093" i="12"/>
  <c r="I1093" i="12"/>
  <c r="H1093" i="12"/>
  <c r="G1093" i="12"/>
  <c r="F1093" i="12"/>
  <c r="E1093" i="12"/>
  <c r="D1093" i="12"/>
  <c r="C1093" i="12"/>
  <c r="B1093" i="12"/>
  <c r="A1093" i="12"/>
  <c r="U1092" i="12"/>
  <c r="T1092" i="12"/>
  <c r="S1092" i="12"/>
  <c r="R1092" i="12"/>
  <c r="Q1092" i="12"/>
  <c r="P1092" i="12"/>
  <c r="O1092" i="12"/>
  <c r="N1092" i="12"/>
  <c r="M1092" i="12"/>
  <c r="L1092" i="12"/>
  <c r="K1092" i="12"/>
  <c r="J1092" i="12"/>
  <c r="I1092" i="12"/>
  <c r="H1092" i="12"/>
  <c r="G1092" i="12"/>
  <c r="F1092" i="12"/>
  <c r="E1092" i="12"/>
  <c r="D1092" i="12"/>
  <c r="C1092" i="12"/>
  <c r="B1092" i="12"/>
  <c r="A1092" i="12"/>
  <c r="U1091" i="12"/>
  <c r="T1091" i="12"/>
  <c r="S1091" i="12"/>
  <c r="R1091" i="12"/>
  <c r="Q1091" i="12"/>
  <c r="P1091" i="12"/>
  <c r="O1091" i="12"/>
  <c r="N1091" i="12"/>
  <c r="M1091" i="12"/>
  <c r="L1091" i="12"/>
  <c r="K1091" i="12"/>
  <c r="J1091" i="12"/>
  <c r="I1091" i="12"/>
  <c r="H1091" i="12"/>
  <c r="G1091" i="12"/>
  <c r="F1091" i="12"/>
  <c r="E1091" i="12"/>
  <c r="D1091" i="12"/>
  <c r="C1091" i="12"/>
  <c r="B1091" i="12"/>
  <c r="A1091" i="12"/>
  <c r="U1090" i="12"/>
  <c r="T1090" i="12"/>
  <c r="S1090" i="12"/>
  <c r="R1090" i="12"/>
  <c r="Q1090" i="12"/>
  <c r="P1090" i="12"/>
  <c r="O1090" i="12"/>
  <c r="N1090" i="12"/>
  <c r="M1090" i="12"/>
  <c r="L1090" i="12"/>
  <c r="K1090" i="12"/>
  <c r="J1090" i="12"/>
  <c r="I1090" i="12"/>
  <c r="H1090" i="12"/>
  <c r="G1090" i="12"/>
  <c r="F1090" i="12"/>
  <c r="E1090" i="12"/>
  <c r="D1090" i="12"/>
  <c r="C1090" i="12"/>
  <c r="B1090" i="12"/>
  <c r="A1090" i="12"/>
  <c r="U1089" i="12"/>
  <c r="T1089" i="12"/>
  <c r="S1089" i="12"/>
  <c r="R1089" i="12"/>
  <c r="Q1089" i="12"/>
  <c r="P1089" i="12"/>
  <c r="O1089" i="12"/>
  <c r="N1089" i="12"/>
  <c r="M1089" i="12"/>
  <c r="L1089" i="12"/>
  <c r="K1089" i="12"/>
  <c r="J1089" i="12"/>
  <c r="I1089" i="12"/>
  <c r="H1089" i="12"/>
  <c r="G1089" i="12"/>
  <c r="F1089" i="12"/>
  <c r="E1089" i="12"/>
  <c r="D1089" i="12"/>
  <c r="C1089" i="12"/>
  <c r="B1089" i="12"/>
  <c r="A1089" i="12"/>
  <c r="U1088" i="12"/>
  <c r="T1088" i="12"/>
  <c r="S1088" i="12"/>
  <c r="R1088" i="12"/>
  <c r="Q1088" i="12"/>
  <c r="P1088" i="12"/>
  <c r="O1088" i="12"/>
  <c r="N1088" i="12"/>
  <c r="M1088" i="12"/>
  <c r="L1088" i="12"/>
  <c r="K1088" i="12"/>
  <c r="J1088" i="12"/>
  <c r="I1088" i="12"/>
  <c r="H1088" i="12"/>
  <c r="G1088" i="12"/>
  <c r="F1088" i="12"/>
  <c r="E1088" i="12"/>
  <c r="D1088" i="12"/>
  <c r="C1088" i="12"/>
  <c r="B1088" i="12"/>
  <c r="A1088" i="12"/>
  <c r="U1087" i="12"/>
  <c r="T1087" i="12"/>
  <c r="S1087" i="12"/>
  <c r="R1087" i="12"/>
  <c r="Q1087" i="12"/>
  <c r="P1087" i="12"/>
  <c r="O1087" i="12"/>
  <c r="N1087" i="12"/>
  <c r="M1087" i="12"/>
  <c r="L1087" i="12"/>
  <c r="K1087" i="12"/>
  <c r="J1087" i="12"/>
  <c r="I1087" i="12"/>
  <c r="H1087" i="12"/>
  <c r="G1087" i="12"/>
  <c r="F1087" i="12"/>
  <c r="E1087" i="12"/>
  <c r="D1087" i="12"/>
  <c r="C1087" i="12"/>
  <c r="B1087" i="12"/>
  <c r="A1087" i="12"/>
  <c r="U1086" i="12"/>
  <c r="T1086" i="12"/>
  <c r="S1086" i="12"/>
  <c r="R1086" i="12"/>
  <c r="Q1086" i="12"/>
  <c r="P1086" i="12"/>
  <c r="O1086" i="12"/>
  <c r="N1086" i="12"/>
  <c r="M1086" i="12"/>
  <c r="L1086" i="12"/>
  <c r="K1086" i="12"/>
  <c r="J1086" i="12"/>
  <c r="I1086" i="12"/>
  <c r="H1086" i="12"/>
  <c r="G1086" i="12"/>
  <c r="F1086" i="12"/>
  <c r="E1086" i="12"/>
  <c r="D1086" i="12"/>
  <c r="C1086" i="12"/>
  <c r="B1086" i="12"/>
  <c r="A1086" i="12"/>
  <c r="U1085" i="12"/>
  <c r="T1085" i="12"/>
  <c r="S1085" i="12"/>
  <c r="R1085" i="12"/>
  <c r="Q1085" i="12"/>
  <c r="P1085" i="12"/>
  <c r="O1085" i="12"/>
  <c r="N1085" i="12"/>
  <c r="M1085" i="12"/>
  <c r="L1085" i="12"/>
  <c r="K1085" i="12"/>
  <c r="J1085" i="12"/>
  <c r="I1085" i="12"/>
  <c r="H1085" i="12"/>
  <c r="G1085" i="12"/>
  <c r="F1085" i="12"/>
  <c r="E1085" i="12"/>
  <c r="D1085" i="12"/>
  <c r="C1085" i="12"/>
  <c r="B1085" i="12"/>
  <c r="A1085" i="12"/>
  <c r="U1084" i="12"/>
  <c r="T1084" i="12"/>
  <c r="S1084" i="12"/>
  <c r="R1084" i="12"/>
  <c r="Q1084" i="12"/>
  <c r="P1084" i="12"/>
  <c r="O1084" i="12"/>
  <c r="N1084" i="12"/>
  <c r="M1084" i="12"/>
  <c r="L1084" i="12"/>
  <c r="K1084" i="12"/>
  <c r="J1084" i="12"/>
  <c r="I1084" i="12"/>
  <c r="H1084" i="12"/>
  <c r="G1084" i="12"/>
  <c r="F1084" i="12"/>
  <c r="E1084" i="12"/>
  <c r="D1084" i="12"/>
  <c r="C1084" i="12"/>
  <c r="B1084" i="12"/>
  <c r="A1084" i="12"/>
  <c r="U1083" i="12"/>
  <c r="T1083" i="12"/>
  <c r="S1083" i="12"/>
  <c r="R1083" i="12"/>
  <c r="Q1083" i="12"/>
  <c r="P1083" i="12"/>
  <c r="O1083" i="12"/>
  <c r="N1083" i="12"/>
  <c r="M1083" i="12"/>
  <c r="L1083" i="12"/>
  <c r="K1083" i="12"/>
  <c r="J1083" i="12"/>
  <c r="I1083" i="12"/>
  <c r="H1083" i="12"/>
  <c r="G1083" i="12"/>
  <c r="F1083" i="12"/>
  <c r="E1083" i="12"/>
  <c r="D1083" i="12"/>
  <c r="C1083" i="12"/>
  <c r="B1083" i="12"/>
  <c r="A1083" i="12"/>
  <c r="U1082" i="12"/>
  <c r="T1082" i="12"/>
  <c r="S1082" i="12"/>
  <c r="R1082" i="12"/>
  <c r="Q1082" i="12"/>
  <c r="P1082" i="12"/>
  <c r="O1082" i="12"/>
  <c r="N1082" i="12"/>
  <c r="M1082" i="12"/>
  <c r="L1082" i="12"/>
  <c r="K1082" i="12"/>
  <c r="J1082" i="12"/>
  <c r="I1082" i="12"/>
  <c r="H1082" i="12"/>
  <c r="G1082" i="12"/>
  <c r="F1082" i="12"/>
  <c r="E1082" i="12"/>
  <c r="D1082" i="12"/>
  <c r="C1082" i="12"/>
  <c r="B1082" i="12"/>
  <c r="A1082" i="12"/>
  <c r="U1081" i="12"/>
  <c r="T1081" i="12"/>
  <c r="S1081" i="12"/>
  <c r="R1081" i="12"/>
  <c r="Q1081" i="12"/>
  <c r="P1081" i="12"/>
  <c r="O1081" i="12"/>
  <c r="N1081" i="12"/>
  <c r="M1081" i="12"/>
  <c r="L1081" i="12"/>
  <c r="K1081" i="12"/>
  <c r="J1081" i="12"/>
  <c r="I1081" i="12"/>
  <c r="H1081" i="12"/>
  <c r="G1081" i="12"/>
  <c r="F1081" i="12"/>
  <c r="E1081" i="12"/>
  <c r="D1081" i="12"/>
  <c r="C1081" i="12"/>
  <c r="B1081" i="12"/>
  <c r="A1081" i="12"/>
  <c r="U1080" i="12"/>
  <c r="T1080" i="12"/>
  <c r="S1080" i="12"/>
  <c r="R1080" i="12"/>
  <c r="Q1080" i="12"/>
  <c r="P1080" i="12"/>
  <c r="O1080" i="12"/>
  <c r="N1080" i="12"/>
  <c r="M1080" i="12"/>
  <c r="L1080" i="12"/>
  <c r="K1080" i="12"/>
  <c r="J1080" i="12"/>
  <c r="I1080" i="12"/>
  <c r="H1080" i="12"/>
  <c r="G1080" i="12"/>
  <c r="F1080" i="12"/>
  <c r="E1080" i="12"/>
  <c r="D1080" i="12"/>
  <c r="C1080" i="12"/>
  <c r="B1080" i="12"/>
  <c r="A1080" i="12"/>
  <c r="U1079" i="12"/>
  <c r="T1079" i="12"/>
  <c r="S1079" i="12"/>
  <c r="R1079" i="12"/>
  <c r="Q1079" i="12"/>
  <c r="P1079" i="12"/>
  <c r="O1079" i="12"/>
  <c r="N1079" i="12"/>
  <c r="M1079" i="12"/>
  <c r="L1079" i="12"/>
  <c r="K1079" i="12"/>
  <c r="J1079" i="12"/>
  <c r="I1079" i="12"/>
  <c r="H1079" i="12"/>
  <c r="G1079" i="12"/>
  <c r="F1079" i="12"/>
  <c r="E1079" i="12"/>
  <c r="D1079" i="12"/>
  <c r="C1079" i="12"/>
  <c r="B1079" i="12"/>
  <c r="A1079" i="12"/>
  <c r="U1078" i="12"/>
  <c r="T1078" i="12"/>
  <c r="S1078" i="12"/>
  <c r="R1078" i="12"/>
  <c r="Q1078" i="12"/>
  <c r="P1078" i="12"/>
  <c r="O1078" i="12"/>
  <c r="N1078" i="12"/>
  <c r="M1078" i="12"/>
  <c r="L1078" i="12"/>
  <c r="K1078" i="12"/>
  <c r="J1078" i="12"/>
  <c r="I1078" i="12"/>
  <c r="H1078" i="12"/>
  <c r="G1078" i="12"/>
  <c r="F1078" i="12"/>
  <c r="E1078" i="12"/>
  <c r="D1078" i="12"/>
  <c r="C1078" i="12"/>
  <c r="B1078" i="12"/>
  <c r="A1078" i="12"/>
  <c r="U1077" i="12"/>
  <c r="T1077" i="12"/>
  <c r="S1077" i="12"/>
  <c r="R1077" i="12"/>
  <c r="Q1077" i="12"/>
  <c r="P1077" i="12"/>
  <c r="O1077" i="12"/>
  <c r="N1077" i="12"/>
  <c r="M1077" i="12"/>
  <c r="L1077" i="12"/>
  <c r="K1077" i="12"/>
  <c r="J1077" i="12"/>
  <c r="I1077" i="12"/>
  <c r="H1077" i="12"/>
  <c r="G1077" i="12"/>
  <c r="F1077" i="12"/>
  <c r="E1077" i="12"/>
  <c r="D1077" i="12"/>
  <c r="C1077" i="12"/>
  <c r="B1077" i="12"/>
  <c r="A1077" i="12"/>
  <c r="U1076" i="12"/>
  <c r="T1076" i="12"/>
  <c r="S1076" i="12"/>
  <c r="R1076" i="12"/>
  <c r="Q1076" i="12"/>
  <c r="P1076" i="12"/>
  <c r="O1076" i="12"/>
  <c r="N1076" i="12"/>
  <c r="M1076" i="12"/>
  <c r="L1076" i="12"/>
  <c r="K1076" i="12"/>
  <c r="J1076" i="12"/>
  <c r="I1076" i="12"/>
  <c r="H1076" i="12"/>
  <c r="G1076" i="12"/>
  <c r="F1076" i="12"/>
  <c r="E1076" i="12"/>
  <c r="D1076" i="12"/>
  <c r="C1076" i="12"/>
  <c r="B1076" i="12"/>
  <c r="A1076" i="12"/>
  <c r="U1075" i="12"/>
  <c r="T1075" i="12"/>
  <c r="S1075" i="12"/>
  <c r="R1075" i="12"/>
  <c r="Q1075" i="12"/>
  <c r="P1075" i="12"/>
  <c r="O1075" i="12"/>
  <c r="N1075" i="12"/>
  <c r="M1075" i="12"/>
  <c r="L1075" i="12"/>
  <c r="K1075" i="12"/>
  <c r="J1075" i="12"/>
  <c r="I1075" i="12"/>
  <c r="H1075" i="12"/>
  <c r="G1075" i="12"/>
  <c r="F1075" i="12"/>
  <c r="E1075" i="12"/>
  <c r="D1075" i="12"/>
  <c r="C1075" i="12"/>
  <c r="B1075" i="12"/>
  <c r="A1075" i="12"/>
  <c r="U1074" i="12"/>
  <c r="T1074" i="12"/>
  <c r="S1074" i="12"/>
  <c r="R1074" i="12"/>
  <c r="Q1074" i="12"/>
  <c r="P1074" i="12"/>
  <c r="O1074" i="12"/>
  <c r="N1074" i="12"/>
  <c r="M1074" i="12"/>
  <c r="L1074" i="12"/>
  <c r="K1074" i="12"/>
  <c r="J1074" i="12"/>
  <c r="I1074" i="12"/>
  <c r="H1074" i="12"/>
  <c r="G1074" i="12"/>
  <c r="F1074" i="12"/>
  <c r="E1074" i="12"/>
  <c r="D1074" i="12"/>
  <c r="C1074" i="12"/>
  <c r="B1074" i="12"/>
  <c r="A1074" i="12"/>
  <c r="U1073" i="12"/>
  <c r="T1073" i="12"/>
  <c r="S1073" i="12"/>
  <c r="R1073" i="12"/>
  <c r="Q1073" i="12"/>
  <c r="P1073" i="12"/>
  <c r="O1073" i="12"/>
  <c r="N1073" i="12"/>
  <c r="M1073" i="12"/>
  <c r="L1073" i="12"/>
  <c r="K1073" i="12"/>
  <c r="J1073" i="12"/>
  <c r="I1073" i="12"/>
  <c r="H1073" i="12"/>
  <c r="G1073" i="12"/>
  <c r="F1073" i="12"/>
  <c r="E1073" i="12"/>
  <c r="D1073" i="12"/>
  <c r="C1073" i="12"/>
  <c r="B1073" i="12"/>
  <c r="A1073" i="12"/>
  <c r="U1072" i="12"/>
  <c r="T1072" i="12"/>
  <c r="S1072" i="12"/>
  <c r="R1072" i="12"/>
  <c r="Q1072" i="12"/>
  <c r="P1072" i="12"/>
  <c r="O1072" i="12"/>
  <c r="N1072" i="12"/>
  <c r="M1072" i="12"/>
  <c r="L1072" i="12"/>
  <c r="K1072" i="12"/>
  <c r="J1072" i="12"/>
  <c r="I1072" i="12"/>
  <c r="H1072" i="12"/>
  <c r="G1072" i="12"/>
  <c r="F1072" i="12"/>
  <c r="E1072" i="12"/>
  <c r="D1072" i="12"/>
  <c r="C1072" i="12"/>
  <c r="B1072" i="12"/>
  <c r="A1072" i="12"/>
  <c r="U1071" i="12"/>
  <c r="T1071" i="12"/>
  <c r="S1071" i="12"/>
  <c r="R1071" i="12"/>
  <c r="Q1071" i="12"/>
  <c r="P1071" i="12"/>
  <c r="O1071" i="12"/>
  <c r="N1071" i="12"/>
  <c r="M1071" i="12"/>
  <c r="L1071" i="12"/>
  <c r="K1071" i="12"/>
  <c r="J1071" i="12"/>
  <c r="I1071" i="12"/>
  <c r="H1071" i="12"/>
  <c r="G1071" i="12"/>
  <c r="F1071" i="12"/>
  <c r="E1071" i="12"/>
  <c r="D1071" i="12"/>
  <c r="C1071" i="12"/>
  <c r="B1071" i="12"/>
  <c r="A1071" i="12"/>
  <c r="U1070" i="12"/>
  <c r="T1070" i="12"/>
  <c r="S1070" i="12"/>
  <c r="R1070" i="12"/>
  <c r="Q1070" i="12"/>
  <c r="P1070" i="12"/>
  <c r="O1070" i="12"/>
  <c r="N1070" i="12"/>
  <c r="M1070" i="12"/>
  <c r="L1070" i="12"/>
  <c r="K1070" i="12"/>
  <c r="J1070" i="12"/>
  <c r="I1070" i="12"/>
  <c r="H1070" i="12"/>
  <c r="G1070" i="12"/>
  <c r="F1070" i="12"/>
  <c r="E1070" i="12"/>
  <c r="D1070" i="12"/>
  <c r="C1070" i="12"/>
  <c r="B1070" i="12"/>
  <c r="A1070" i="12"/>
  <c r="U1069" i="12"/>
  <c r="T1069" i="12"/>
  <c r="S1069" i="12"/>
  <c r="R1069" i="12"/>
  <c r="Q1069" i="12"/>
  <c r="P1069" i="12"/>
  <c r="O1069" i="12"/>
  <c r="N1069" i="12"/>
  <c r="M1069" i="12"/>
  <c r="L1069" i="12"/>
  <c r="K1069" i="12"/>
  <c r="J1069" i="12"/>
  <c r="I1069" i="12"/>
  <c r="H1069" i="12"/>
  <c r="G1069" i="12"/>
  <c r="F1069" i="12"/>
  <c r="E1069" i="12"/>
  <c r="D1069" i="12"/>
  <c r="C1069" i="12"/>
  <c r="B1069" i="12"/>
  <c r="A1069" i="12"/>
  <c r="U1068" i="12"/>
  <c r="T1068" i="12"/>
  <c r="S1068" i="12"/>
  <c r="R1068" i="12"/>
  <c r="Q1068" i="12"/>
  <c r="P1068" i="12"/>
  <c r="O1068" i="12"/>
  <c r="N1068" i="12"/>
  <c r="M1068" i="12"/>
  <c r="L1068" i="12"/>
  <c r="K1068" i="12"/>
  <c r="J1068" i="12"/>
  <c r="I1068" i="12"/>
  <c r="H1068" i="12"/>
  <c r="G1068" i="12"/>
  <c r="F1068" i="12"/>
  <c r="E1068" i="12"/>
  <c r="D1068" i="12"/>
  <c r="C1068" i="12"/>
  <c r="B1068" i="12"/>
  <c r="A1068" i="12"/>
  <c r="U1067" i="12"/>
  <c r="T1067" i="12"/>
  <c r="S1067" i="12"/>
  <c r="R1067" i="12"/>
  <c r="Q1067" i="12"/>
  <c r="P1067" i="12"/>
  <c r="O1067" i="12"/>
  <c r="N1067" i="12"/>
  <c r="M1067" i="12"/>
  <c r="L1067" i="12"/>
  <c r="K1067" i="12"/>
  <c r="J1067" i="12"/>
  <c r="I1067" i="12"/>
  <c r="H1067" i="12"/>
  <c r="G1067" i="12"/>
  <c r="F1067" i="12"/>
  <c r="E1067" i="12"/>
  <c r="D1067" i="12"/>
  <c r="C1067" i="12"/>
  <c r="B1067" i="12"/>
  <c r="A1067" i="12"/>
  <c r="U1066" i="12"/>
  <c r="T1066" i="12"/>
  <c r="S1066" i="12"/>
  <c r="R1066" i="12"/>
  <c r="Q1066" i="12"/>
  <c r="P1066" i="12"/>
  <c r="O1066" i="12"/>
  <c r="N1066" i="12"/>
  <c r="M1066" i="12"/>
  <c r="L1066" i="12"/>
  <c r="K1066" i="12"/>
  <c r="J1066" i="12"/>
  <c r="I1066" i="12"/>
  <c r="H1066" i="12"/>
  <c r="G1066" i="12"/>
  <c r="F1066" i="12"/>
  <c r="E1066" i="12"/>
  <c r="D1066" i="12"/>
  <c r="C1066" i="12"/>
  <c r="B1066" i="12"/>
  <c r="A1066" i="12"/>
  <c r="U1065" i="12"/>
  <c r="T1065" i="12"/>
  <c r="S1065" i="12"/>
  <c r="R1065" i="12"/>
  <c r="Q1065" i="12"/>
  <c r="P1065" i="12"/>
  <c r="O1065" i="12"/>
  <c r="N1065" i="12"/>
  <c r="M1065" i="12"/>
  <c r="L1065" i="12"/>
  <c r="K1065" i="12"/>
  <c r="J1065" i="12"/>
  <c r="I1065" i="12"/>
  <c r="H1065" i="12"/>
  <c r="G1065" i="12"/>
  <c r="F1065" i="12"/>
  <c r="E1065" i="12"/>
  <c r="D1065" i="12"/>
  <c r="C1065" i="12"/>
  <c r="B1065" i="12"/>
  <c r="A1065" i="12"/>
  <c r="U1064" i="12"/>
  <c r="T1064" i="12"/>
  <c r="S1064" i="12"/>
  <c r="R1064" i="12"/>
  <c r="Q1064" i="12"/>
  <c r="P1064" i="12"/>
  <c r="O1064" i="12"/>
  <c r="N1064" i="12"/>
  <c r="M1064" i="12"/>
  <c r="L1064" i="12"/>
  <c r="K1064" i="12"/>
  <c r="J1064" i="12"/>
  <c r="I1064" i="12"/>
  <c r="H1064" i="12"/>
  <c r="G1064" i="12"/>
  <c r="F1064" i="12"/>
  <c r="E1064" i="12"/>
  <c r="D1064" i="12"/>
  <c r="C1064" i="12"/>
  <c r="B1064" i="12"/>
  <c r="A1064" i="12"/>
  <c r="U1063" i="12"/>
  <c r="T1063" i="12"/>
  <c r="S1063" i="12"/>
  <c r="R1063" i="12"/>
  <c r="Q1063" i="12"/>
  <c r="P1063" i="12"/>
  <c r="O1063" i="12"/>
  <c r="N1063" i="12"/>
  <c r="M1063" i="12"/>
  <c r="L1063" i="12"/>
  <c r="K1063" i="12"/>
  <c r="J1063" i="12"/>
  <c r="I1063" i="12"/>
  <c r="H1063" i="12"/>
  <c r="G1063" i="12"/>
  <c r="F1063" i="12"/>
  <c r="E1063" i="12"/>
  <c r="D1063" i="12"/>
  <c r="C1063" i="12"/>
  <c r="B1063" i="12"/>
  <c r="A1063" i="12"/>
  <c r="U1062" i="12"/>
  <c r="T1062" i="12"/>
  <c r="S1062" i="12"/>
  <c r="R1062" i="12"/>
  <c r="Q1062" i="12"/>
  <c r="P1062" i="12"/>
  <c r="O1062" i="12"/>
  <c r="N1062" i="12"/>
  <c r="M1062" i="12"/>
  <c r="L1062" i="12"/>
  <c r="K1062" i="12"/>
  <c r="J1062" i="12"/>
  <c r="I1062" i="12"/>
  <c r="H1062" i="12"/>
  <c r="G1062" i="12"/>
  <c r="F1062" i="12"/>
  <c r="E1062" i="12"/>
  <c r="D1062" i="12"/>
  <c r="C1062" i="12"/>
  <c r="B1062" i="12"/>
  <c r="A1062" i="12"/>
  <c r="U1061" i="12"/>
  <c r="T1061" i="12"/>
  <c r="S1061" i="12"/>
  <c r="R1061" i="12"/>
  <c r="Q1061" i="12"/>
  <c r="P1061" i="12"/>
  <c r="O1061" i="12"/>
  <c r="N1061" i="12"/>
  <c r="M1061" i="12"/>
  <c r="L1061" i="12"/>
  <c r="K1061" i="12"/>
  <c r="J1061" i="12"/>
  <c r="I1061" i="12"/>
  <c r="H1061" i="12"/>
  <c r="G1061" i="12"/>
  <c r="F1061" i="12"/>
  <c r="E1061" i="12"/>
  <c r="D1061" i="12"/>
  <c r="C1061" i="12"/>
  <c r="B1061" i="12"/>
  <c r="A1061" i="12"/>
  <c r="U1060" i="12"/>
  <c r="T1060" i="12"/>
  <c r="S1060" i="12"/>
  <c r="R1060" i="12"/>
  <c r="Q1060" i="12"/>
  <c r="P1060" i="12"/>
  <c r="O1060" i="12"/>
  <c r="N1060" i="12"/>
  <c r="M1060" i="12"/>
  <c r="L1060" i="12"/>
  <c r="K1060" i="12"/>
  <c r="J1060" i="12"/>
  <c r="I1060" i="12"/>
  <c r="H1060" i="12"/>
  <c r="G1060" i="12"/>
  <c r="F1060" i="12"/>
  <c r="E1060" i="12"/>
  <c r="D1060" i="12"/>
  <c r="C1060" i="12"/>
  <c r="B1060" i="12"/>
  <c r="A1060" i="12"/>
  <c r="U1059" i="12"/>
  <c r="T1059" i="12"/>
  <c r="S1059" i="12"/>
  <c r="R1059" i="12"/>
  <c r="Q1059" i="12"/>
  <c r="P1059" i="12"/>
  <c r="O1059" i="12"/>
  <c r="N1059" i="12"/>
  <c r="M1059" i="12"/>
  <c r="L1059" i="12"/>
  <c r="K1059" i="12"/>
  <c r="J1059" i="12"/>
  <c r="I1059" i="12"/>
  <c r="H1059" i="12"/>
  <c r="G1059" i="12"/>
  <c r="F1059" i="12"/>
  <c r="E1059" i="12"/>
  <c r="D1059" i="12"/>
  <c r="C1059" i="12"/>
  <c r="B1059" i="12"/>
  <c r="A1059" i="12"/>
  <c r="U1058" i="12"/>
  <c r="T1058" i="12"/>
  <c r="S1058" i="12"/>
  <c r="R1058" i="12"/>
  <c r="Q1058" i="12"/>
  <c r="P1058" i="12"/>
  <c r="O1058" i="12"/>
  <c r="N1058" i="12"/>
  <c r="M1058" i="12"/>
  <c r="L1058" i="12"/>
  <c r="K1058" i="12"/>
  <c r="J1058" i="12"/>
  <c r="I1058" i="12"/>
  <c r="H1058" i="12"/>
  <c r="G1058" i="12"/>
  <c r="F1058" i="12"/>
  <c r="E1058" i="12"/>
  <c r="D1058" i="12"/>
  <c r="C1058" i="12"/>
  <c r="B1058" i="12"/>
  <c r="A1058" i="12"/>
  <c r="U1057" i="12"/>
  <c r="T1057" i="12"/>
  <c r="S1057" i="12"/>
  <c r="R1057" i="12"/>
  <c r="Q1057" i="12"/>
  <c r="P1057" i="12"/>
  <c r="O1057" i="12"/>
  <c r="N1057" i="12"/>
  <c r="M1057" i="12"/>
  <c r="L1057" i="12"/>
  <c r="K1057" i="12"/>
  <c r="J1057" i="12"/>
  <c r="I1057" i="12"/>
  <c r="H1057" i="12"/>
  <c r="G1057" i="12"/>
  <c r="F1057" i="12"/>
  <c r="E1057" i="12"/>
  <c r="D1057" i="12"/>
  <c r="C1057" i="12"/>
  <c r="B1057" i="12"/>
  <c r="A1057" i="12"/>
  <c r="U1056" i="12"/>
  <c r="T1056" i="12"/>
  <c r="S1056" i="12"/>
  <c r="R1056" i="12"/>
  <c r="Q1056" i="12"/>
  <c r="P1056" i="12"/>
  <c r="O1056" i="12"/>
  <c r="N1056" i="12"/>
  <c r="M1056" i="12"/>
  <c r="L1056" i="12"/>
  <c r="K1056" i="12"/>
  <c r="J1056" i="12"/>
  <c r="I1056" i="12"/>
  <c r="H1056" i="12"/>
  <c r="G1056" i="12"/>
  <c r="F1056" i="12"/>
  <c r="E1056" i="12"/>
  <c r="D1056" i="12"/>
  <c r="C1056" i="12"/>
  <c r="B1056" i="12"/>
  <c r="A1056" i="12"/>
  <c r="U1055" i="12"/>
  <c r="T1055" i="12"/>
  <c r="S1055" i="12"/>
  <c r="R1055" i="12"/>
  <c r="Q1055" i="12"/>
  <c r="P1055" i="12"/>
  <c r="O1055" i="12"/>
  <c r="N1055" i="12"/>
  <c r="M1055" i="12"/>
  <c r="L1055" i="12"/>
  <c r="K1055" i="12"/>
  <c r="J1055" i="12"/>
  <c r="I1055" i="12"/>
  <c r="H1055" i="12"/>
  <c r="G1055" i="12"/>
  <c r="F1055" i="12"/>
  <c r="E1055" i="12"/>
  <c r="D1055" i="12"/>
  <c r="C1055" i="12"/>
  <c r="B1055" i="12"/>
  <c r="A1055" i="12"/>
  <c r="U1054" i="12"/>
  <c r="T1054" i="12"/>
  <c r="S1054" i="12"/>
  <c r="R1054" i="12"/>
  <c r="Q1054" i="12"/>
  <c r="P1054" i="12"/>
  <c r="O1054" i="12"/>
  <c r="N1054" i="12"/>
  <c r="M1054" i="12"/>
  <c r="L1054" i="12"/>
  <c r="K1054" i="12"/>
  <c r="J1054" i="12"/>
  <c r="I1054" i="12"/>
  <c r="H1054" i="12"/>
  <c r="G1054" i="12"/>
  <c r="F1054" i="12"/>
  <c r="E1054" i="12"/>
  <c r="D1054" i="12"/>
  <c r="C1054" i="12"/>
  <c r="B1054" i="12"/>
  <c r="A1054" i="12"/>
  <c r="U1053" i="12"/>
  <c r="T1053" i="12"/>
  <c r="S1053" i="12"/>
  <c r="R1053" i="12"/>
  <c r="Q1053" i="12"/>
  <c r="P1053" i="12"/>
  <c r="O1053" i="12"/>
  <c r="N1053" i="12"/>
  <c r="M1053" i="12"/>
  <c r="L1053" i="12"/>
  <c r="K1053" i="12"/>
  <c r="J1053" i="12"/>
  <c r="I1053" i="12"/>
  <c r="H1053" i="12"/>
  <c r="G1053" i="12"/>
  <c r="F1053" i="12"/>
  <c r="E1053" i="12"/>
  <c r="D1053" i="12"/>
  <c r="C1053" i="12"/>
  <c r="B1053" i="12"/>
  <c r="A1053" i="12"/>
  <c r="U1052" i="12"/>
  <c r="T1052" i="12"/>
  <c r="S1052" i="12"/>
  <c r="R1052" i="12"/>
  <c r="Q1052" i="12"/>
  <c r="P1052" i="12"/>
  <c r="O1052" i="12"/>
  <c r="N1052" i="12"/>
  <c r="M1052" i="12"/>
  <c r="L1052" i="12"/>
  <c r="K1052" i="12"/>
  <c r="J1052" i="12"/>
  <c r="I1052" i="12"/>
  <c r="H1052" i="12"/>
  <c r="G1052" i="12"/>
  <c r="F1052" i="12"/>
  <c r="E1052" i="12"/>
  <c r="D1052" i="12"/>
  <c r="C1052" i="12"/>
  <c r="B1052" i="12"/>
  <c r="A1052" i="12"/>
  <c r="U1051" i="12"/>
  <c r="T1051" i="12"/>
  <c r="S1051" i="12"/>
  <c r="R1051" i="12"/>
  <c r="Q1051" i="12"/>
  <c r="P1051" i="12"/>
  <c r="O1051" i="12"/>
  <c r="N1051" i="12"/>
  <c r="M1051" i="12"/>
  <c r="L1051" i="12"/>
  <c r="K1051" i="12"/>
  <c r="J1051" i="12"/>
  <c r="I1051" i="12"/>
  <c r="H1051" i="12"/>
  <c r="G1051" i="12"/>
  <c r="F1051" i="12"/>
  <c r="E1051" i="12"/>
  <c r="D1051" i="12"/>
  <c r="C1051" i="12"/>
  <c r="B1051" i="12"/>
  <c r="A1051" i="12"/>
  <c r="U1050" i="12"/>
  <c r="T1050" i="12"/>
  <c r="S1050" i="12"/>
  <c r="R1050" i="12"/>
  <c r="Q1050" i="12"/>
  <c r="P1050" i="12"/>
  <c r="O1050" i="12"/>
  <c r="N1050" i="12"/>
  <c r="M1050" i="12"/>
  <c r="L1050" i="12"/>
  <c r="K1050" i="12"/>
  <c r="J1050" i="12"/>
  <c r="I1050" i="12"/>
  <c r="H1050" i="12"/>
  <c r="G1050" i="12"/>
  <c r="F1050" i="12"/>
  <c r="E1050" i="12"/>
  <c r="D1050" i="12"/>
  <c r="C1050" i="12"/>
  <c r="B1050" i="12"/>
  <c r="A1050" i="12"/>
  <c r="U1049" i="12"/>
  <c r="T1049" i="12"/>
  <c r="S1049" i="12"/>
  <c r="R1049" i="12"/>
  <c r="Q1049" i="12"/>
  <c r="P1049" i="12"/>
  <c r="O1049" i="12"/>
  <c r="N1049" i="12"/>
  <c r="M1049" i="12"/>
  <c r="L1049" i="12"/>
  <c r="K1049" i="12"/>
  <c r="J1049" i="12"/>
  <c r="I1049" i="12"/>
  <c r="H1049" i="12"/>
  <c r="G1049" i="12"/>
  <c r="F1049" i="12"/>
  <c r="E1049" i="12"/>
  <c r="D1049" i="12"/>
  <c r="C1049" i="12"/>
  <c r="B1049" i="12"/>
  <c r="A1049" i="12"/>
  <c r="U1048" i="12"/>
  <c r="T1048" i="12"/>
  <c r="S1048" i="12"/>
  <c r="R1048" i="12"/>
  <c r="Q1048" i="12"/>
  <c r="P1048" i="12"/>
  <c r="O1048" i="12"/>
  <c r="N1048" i="12"/>
  <c r="M1048" i="12"/>
  <c r="L1048" i="12"/>
  <c r="K1048" i="12"/>
  <c r="J1048" i="12"/>
  <c r="I1048" i="12"/>
  <c r="H1048" i="12"/>
  <c r="G1048" i="12"/>
  <c r="F1048" i="12"/>
  <c r="E1048" i="12"/>
  <c r="D1048" i="12"/>
  <c r="C1048" i="12"/>
  <c r="B1048" i="12"/>
  <c r="A1048" i="12"/>
  <c r="U1047" i="12"/>
  <c r="T1047" i="12"/>
  <c r="S1047" i="12"/>
  <c r="R1047" i="12"/>
  <c r="Q1047" i="12"/>
  <c r="P1047" i="12"/>
  <c r="O1047" i="12"/>
  <c r="N1047" i="12"/>
  <c r="M1047" i="12"/>
  <c r="L1047" i="12"/>
  <c r="K1047" i="12"/>
  <c r="J1047" i="12"/>
  <c r="I1047" i="12"/>
  <c r="H1047" i="12"/>
  <c r="G1047" i="12"/>
  <c r="F1047" i="12"/>
  <c r="E1047" i="12"/>
  <c r="D1047" i="12"/>
  <c r="C1047" i="12"/>
  <c r="B1047" i="12"/>
  <c r="A1047" i="12"/>
  <c r="U1046" i="12"/>
  <c r="T1046" i="12"/>
  <c r="S1046" i="12"/>
  <c r="R1046" i="12"/>
  <c r="Q1046" i="12"/>
  <c r="P1046" i="12"/>
  <c r="O1046" i="12"/>
  <c r="N1046" i="12"/>
  <c r="M1046" i="12"/>
  <c r="L1046" i="12"/>
  <c r="K1046" i="12"/>
  <c r="J1046" i="12"/>
  <c r="I1046" i="12"/>
  <c r="H1046" i="12"/>
  <c r="G1046" i="12"/>
  <c r="F1046" i="12"/>
  <c r="E1046" i="12"/>
  <c r="D1046" i="12"/>
  <c r="C1046" i="12"/>
  <c r="B1046" i="12"/>
  <c r="A1046" i="12"/>
  <c r="U1045" i="12"/>
  <c r="T1045" i="12"/>
  <c r="S1045" i="12"/>
  <c r="R1045" i="12"/>
  <c r="Q1045" i="12"/>
  <c r="P1045" i="12"/>
  <c r="O1045" i="12"/>
  <c r="N1045" i="12"/>
  <c r="M1045" i="12"/>
  <c r="L1045" i="12"/>
  <c r="K1045" i="12"/>
  <c r="J1045" i="12"/>
  <c r="I1045" i="12"/>
  <c r="H1045" i="12"/>
  <c r="G1045" i="12"/>
  <c r="F1045" i="12"/>
  <c r="E1045" i="12"/>
  <c r="D1045" i="12"/>
  <c r="C1045" i="12"/>
  <c r="B1045" i="12"/>
  <c r="A1045" i="12"/>
  <c r="U1044" i="12"/>
  <c r="T1044" i="12"/>
  <c r="S1044" i="12"/>
  <c r="R1044" i="12"/>
  <c r="Q1044" i="12"/>
  <c r="P1044" i="12"/>
  <c r="O1044" i="12"/>
  <c r="N1044" i="12"/>
  <c r="M1044" i="12"/>
  <c r="L1044" i="12"/>
  <c r="K1044" i="12"/>
  <c r="J1044" i="12"/>
  <c r="I1044" i="12"/>
  <c r="H1044" i="12"/>
  <c r="G1044" i="12"/>
  <c r="F1044" i="12"/>
  <c r="E1044" i="12"/>
  <c r="D1044" i="12"/>
  <c r="C1044" i="12"/>
  <c r="B1044" i="12"/>
  <c r="A1044" i="12"/>
  <c r="U1043" i="12"/>
  <c r="T1043" i="12"/>
  <c r="S1043" i="12"/>
  <c r="R1043" i="12"/>
  <c r="Q1043" i="12"/>
  <c r="P1043" i="12"/>
  <c r="O1043" i="12"/>
  <c r="N1043" i="12"/>
  <c r="M1043" i="12"/>
  <c r="L1043" i="12"/>
  <c r="K1043" i="12"/>
  <c r="J1043" i="12"/>
  <c r="I1043" i="12"/>
  <c r="H1043" i="12"/>
  <c r="G1043" i="12"/>
  <c r="F1043" i="12"/>
  <c r="E1043" i="12"/>
  <c r="D1043" i="12"/>
  <c r="C1043" i="12"/>
  <c r="B1043" i="12"/>
  <c r="A1043" i="12"/>
  <c r="U1042" i="12"/>
  <c r="T1042" i="12"/>
  <c r="S1042" i="12"/>
  <c r="R1042" i="12"/>
  <c r="Q1042" i="12"/>
  <c r="P1042" i="12"/>
  <c r="O1042" i="12"/>
  <c r="N1042" i="12"/>
  <c r="M1042" i="12"/>
  <c r="L1042" i="12"/>
  <c r="K1042" i="12"/>
  <c r="J1042" i="12"/>
  <c r="I1042" i="12"/>
  <c r="H1042" i="12"/>
  <c r="G1042" i="12"/>
  <c r="F1042" i="12"/>
  <c r="E1042" i="12"/>
  <c r="D1042" i="12"/>
  <c r="C1042" i="12"/>
  <c r="B1042" i="12"/>
  <c r="A1042" i="12"/>
  <c r="U1041" i="12"/>
  <c r="T1041" i="12"/>
  <c r="S1041" i="12"/>
  <c r="R1041" i="12"/>
  <c r="Q1041" i="12"/>
  <c r="P1041" i="12"/>
  <c r="O1041" i="12"/>
  <c r="N1041" i="12"/>
  <c r="M1041" i="12"/>
  <c r="L1041" i="12"/>
  <c r="K1041" i="12"/>
  <c r="J1041" i="12"/>
  <c r="I1041" i="12"/>
  <c r="H1041" i="12"/>
  <c r="G1041" i="12"/>
  <c r="F1041" i="12"/>
  <c r="E1041" i="12"/>
  <c r="D1041" i="12"/>
  <c r="C1041" i="12"/>
  <c r="B1041" i="12"/>
  <c r="A1041" i="12"/>
  <c r="U1040" i="12"/>
  <c r="T1040" i="12"/>
  <c r="S1040" i="12"/>
  <c r="R1040" i="12"/>
  <c r="Q1040" i="12"/>
  <c r="P1040" i="12"/>
  <c r="O1040" i="12"/>
  <c r="N1040" i="12"/>
  <c r="M1040" i="12"/>
  <c r="L1040" i="12"/>
  <c r="K1040" i="12"/>
  <c r="J1040" i="12"/>
  <c r="I1040" i="12"/>
  <c r="H1040" i="12"/>
  <c r="G1040" i="12"/>
  <c r="F1040" i="12"/>
  <c r="E1040" i="12"/>
  <c r="D1040" i="12"/>
  <c r="C1040" i="12"/>
  <c r="B1040" i="12"/>
  <c r="A1040" i="12"/>
  <c r="U1039" i="12"/>
  <c r="T1039" i="12"/>
  <c r="S1039" i="12"/>
  <c r="R1039" i="12"/>
  <c r="Q1039" i="12"/>
  <c r="P1039" i="12"/>
  <c r="O1039" i="12"/>
  <c r="N1039" i="12"/>
  <c r="M1039" i="12"/>
  <c r="L1039" i="12"/>
  <c r="K1039" i="12"/>
  <c r="J1039" i="12"/>
  <c r="I1039" i="12"/>
  <c r="H1039" i="12"/>
  <c r="G1039" i="12"/>
  <c r="F1039" i="12"/>
  <c r="E1039" i="12"/>
  <c r="D1039" i="12"/>
  <c r="C1039" i="12"/>
  <c r="B1039" i="12"/>
  <c r="A1039" i="12"/>
  <c r="U1038" i="12"/>
  <c r="T1038" i="12"/>
  <c r="S1038" i="12"/>
  <c r="R1038" i="12"/>
  <c r="Q1038" i="12"/>
  <c r="P1038" i="12"/>
  <c r="O1038" i="12"/>
  <c r="N1038" i="12"/>
  <c r="M1038" i="12"/>
  <c r="L1038" i="12"/>
  <c r="K1038" i="12"/>
  <c r="J1038" i="12"/>
  <c r="I1038" i="12"/>
  <c r="H1038" i="12"/>
  <c r="G1038" i="12"/>
  <c r="F1038" i="12"/>
  <c r="E1038" i="12"/>
  <c r="D1038" i="12"/>
  <c r="C1038" i="12"/>
  <c r="B1038" i="12"/>
  <c r="A1038" i="12"/>
  <c r="U1037" i="12"/>
  <c r="T1037" i="12"/>
  <c r="S1037" i="12"/>
  <c r="R1037" i="12"/>
  <c r="Q1037" i="12"/>
  <c r="P1037" i="12"/>
  <c r="O1037" i="12"/>
  <c r="N1037" i="12"/>
  <c r="M1037" i="12"/>
  <c r="L1037" i="12"/>
  <c r="K1037" i="12"/>
  <c r="J1037" i="12"/>
  <c r="I1037" i="12"/>
  <c r="H1037" i="12"/>
  <c r="G1037" i="12"/>
  <c r="F1037" i="12"/>
  <c r="E1037" i="12"/>
  <c r="D1037" i="12"/>
  <c r="C1037" i="12"/>
  <c r="B1037" i="12"/>
  <c r="A1037" i="12"/>
  <c r="U1036" i="12"/>
  <c r="T1036" i="12"/>
  <c r="S1036" i="12"/>
  <c r="R1036" i="12"/>
  <c r="Q1036" i="12"/>
  <c r="P1036" i="12"/>
  <c r="O1036" i="12"/>
  <c r="N1036" i="12"/>
  <c r="M1036" i="12"/>
  <c r="L1036" i="12"/>
  <c r="K1036" i="12"/>
  <c r="J1036" i="12"/>
  <c r="I1036" i="12"/>
  <c r="H1036" i="12"/>
  <c r="G1036" i="12"/>
  <c r="F1036" i="12"/>
  <c r="E1036" i="12"/>
  <c r="D1036" i="12"/>
  <c r="C1036" i="12"/>
  <c r="B1036" i="12"/>
  <c r="A1036" i="12"/>
  <c r="U1035" i="12"/>
  <c r="T1035" i="12"/>
  <c r="S1035" i="12"/>
  <c r="R1035" i="12"/>
  <c r="Q1035" i="12"/>
  <c r="P1035" i="12"/>
  <c r="O1035" i="12"/>
  <c r="N1035" i="12"/>
  <c r="M1035" i="12"/>
  <c r="L1035" i="12"/>
  <c r="K1035" i="12"/>
  <c r="J1035" i="12"/>
  <c r="I1035" i="12"/>
  <c r="H1035" i="12"/>
  <c r="G1035" i="12"/>
  <c r="F1035" i="12"/>
  <c r="E1035" i="12"/>
  <c r="D1035" i="12"/>
  <c r="C1035" i="12"/>
  <c r="B1035" i="12"/>
  <c r="A1035" i="12"/>
  <c r="U1034" i="12"/>
  <c r="T1034" i="12"/>
  <c r="S1034" i="12"/>
  <c r="R1034" i="12"/>
  <c r="Q1034" i="12"/>
  <c r="P1034" i="12"/>
  <c r="O1034" i="12"/>
  <c r="N1034" i="12"/>
  <c r="M1034" i="12"/>
  <c r="L1034" i="12"/>
  <c r="K1034" i="12"/>
  <c r="J1034" i="12"/>
  <c r="I1034" i="12"/>
  <c r="H1034" i="12"/>
  <c r="G1034" i="12"/>
  <c r="F1034" i="12"/>
  <c r="E1034" i="12"/>
  <c r="D1034" i="12"/>
  <c r="C1034" i="12"/>
  <c r="B1034" i="12"/>
  <c r="A1034" i="12"/>
  <c r="U1033" i="12"/>
  <c r="T1033" i="12"/>
  <c r="S1033" i="12"/>
  <c r="R1033" i="12"/>
  <c r="Q1033" i="12"/>
  <c r="P1033" i="12"/>
  <c r="O1033" i="12"/>
  <c r="N1033" i="12"/>
  <c r="M1033" i="12"/>
  <c r="L1033" i="12"/>
  <c r="K1033" i="12"/>
  <c r="J1033" i="12"/>
  <c r="I1033" i="12"/>
  <c r="H1033" i="12"/>
  <c r="G1033" i="12"/>
  <c r="F1033" i="12"/>
  <c r="E1033" i="12"/>
  <c r="D1033" i="12"/>
  <c r="C1033" i="12"/>
  <c r="B1033" i="12"/>
  <c r="A1033" i="12"/>
  <c r="U1032" i="12"/>
  <c r="T1032" i="12"/>
  <c r="S1032" i="12"/>
  <c r="R1032" i="12"/>
  <c r="Q1032" i="12"/>
  <c r="P1032" i="12"/>
  <c r="O1032" i="12"/>
  <c r="N1032" i="12"/>
  <c r="M1032" i="12"/>
  <c r="L1032" i="12"/>
  <c r="K1032" i="12"/>
  <c r="J1032" i="12"/>
  <c r="I1032" i="12"/>
  <c r="H1032" i="12"/>
  <c r="G1032" i="12"/>
  <c r="F1032" i="12"/>
  <c r="E1032" i="12"/>
  <c r="D1032" i="12"/>
  <c r="C1032" i="12"/>
  <c r="B1032" i="12"/>
  <c r="A1032" i="12"/>
  <c r="U1031" i="12"/>
  <c r="T1031" i="12"/>
  <c r="S1031" i="12"/>
  <c r="R1031" i="12"/>
  <c r="Q1031" i="12"/>
  <c r="P1031" i="12"/>
  <c r="O1031" i="12"/>
  <c r="N1031" i="12"/>
  <c r="M1031" i="12"/>
  <c r="L1031" i="12"/>
  <c r="K1031" i="12"/>
  <c r="J1031" i="12"/>
  <c r="I1031" i="12"/>
  <c r="H1031" i="12"/>
  <c r="G1031" i="12"/>
  <c r="F1031" i="12"/>
  <c r="E1031" i="12"/>
  <c r="D1031" i="12"/>
  <c r="C1031" i="12"/>
  <c r="B1031" i="12"/>
  <c r="A1031" i="12"/>
  <c r="U1030" i="12"/>
  <c r="T1030" i="12"/>
  <c r="S1030" i="12"/>
  <c r="R1030" i="12"/>
  <c r="Q1030" i="12"/>
  <c r="P1030" i="12"/>
  <c r="O1030" i="12"/>
  <c r="N1030" i="12"/>
  <c r="M1030" i="12"/>
  <c r="L1030" i="12"/>
  <c r="K1030" i="12"/>
  <c r="J1030" i="12"/>
  <c r="I1030" i="12"/>
  <c r="H1030" i="12"/>
  <c r="G1030" i="12"/>
  <c r="F1030" i="12"/>
  <c r="E1030" i="12"/>
  <c r="D1030" i="12"/>
  <c r="C1030" i="12"/>
  <c r="B1030" i="12"/>
  <c r="A1030" i="12"/>
  <c r="U1029" i="12"/>
  <c r="T1029" i="12"/>
  <c r="S1029" i="12"/>
  <c r="R1029" i="12"/>
  <c r="Q1029" i="12"/>
  <c r="P1029" i="12"/>
  <c r="O1029" i="12"/>
  <c r="N1029" i="12"/>
  <c r="M1029" i="12"/>
  <c r="L1029" i="12"/>
  <c r="K1029" i="12"/>
  <c r="J1029" i="12"/>
  <c r="I1029" i="12"/>
  <c r="H1029" i="12"/>
  <c r="G1029" i="12"/>
  <c r="F1029" i="12"/>
  <c r="E1029" i="12"/>
  <c r="D1029" i="12"/>
  <c r="C1029" i="12"/>
  <c r="B1029" i="12"/>
  <c r="A1029" i="12"/>
  <c r="U1028" i="12"/>
  <c r="T1028" i="12"/>
  <c r="S1028" i="12"/>
  <c r="R1028" i="12"/>
  <c r="Q1028" i="12"/>
  <c r="P1028" i="12"/>
  <c r="O1028" i="12"/>
  <c r="N1028" i="12"/>
  <c r="M1028" i="12"/>
  <c r="L1028" i="12"/>
  <c r="K1028" i="12"/>
  <c r="J1028" i="12"/>
  <c r="I1028" i="12"/>
  <c r="H1028" i="12"/>
  <c r="G1028" i="12"/>
  <c r="F1028" i="12"/>
  <c r="E1028" i="12"/>
  <c r="D1028" i="12"/>
  <c r="C1028" i="12"/>
  <c r="B1028" i="12"/>
  <c r="A1028" i="12"/>
  <c r="U1027" i="12"/>
  <c r="T1027" i="12"/>
  <c r="S1027" i="12"/>
  <c r="R1027" i="12"/>
  <c r="Q1027" i="12"/>
  <c r="P1027" i="12"/>
  <c r="O1027" i="12"/>
  <c r="N1027" i="12"/>
  <c r="M1027" i="12"/>
  <c r="L1027" i="12"/>
  <c r="K1027" i="12"/>
  <c r="J1027" i="12"/>
  <c r="I1027" i="12"/>
  <c r="H1027" i="12"/>
  <c r="G1027" i="12"/>
  <c r="F1027" i="12"/>
  <c r="E1027" i="12"/>
  <c r="D1027" i="12"/>
  <c r="C1027" i="12"/>
  <c r="B1027" i="12"/>
  <c r="A1027" i="12"/>
  <c r="U1026" i="12"/>
  <c r="T1026" i="12"/>
  <c r="S1026" i="12"/>
  <c r="R1026" i="12"/>
  <c r="Q1026" i="12"/>
  <c r="P1026" i="12"/>
  <c r="O1026" i="12"/>
  <c r="N1026" i="12"/>
  <c r="M1026" i="12"/>
  <c r="L1026" i="12"/>
  <c r="K1026" i="12"/>
  <c r="J1026" i="12"/>
  <c r="I1026" i="12"/>
  <c r="H1026" i="12"/>
  <c r="G1026" i="12"/>
  <c r="F1026" i="12"/>
  <c r="E1026" i="12"/>
  <c r="D1026" i="12"/>
  <c r="C1026" i="12"/>
  <c r="B1026" i="12"/>
  <c r="A1026" i="12"/>
  <c r="U1025" i="12"/>
  <c r="T1025" i="12"/>
  <c r="S1025" i="12"/>
  <c r="R1025" i="12"/>
  <c r="Q1025" i="12"/>
  <c r="P1025" i="12"/>
  <c r="O1025" i="12"/>
  <c r="N1025" i="12"/>
  <c r="M1025" i="12"/>
  <c r="L1025" i="12"/>
  <c r="K1025" i="12"/>
  <c r="J1025" i="12"/>
  <c r="I1025" i="12"/>
  <c r="H1025" i="12"/>
  <c r="G1025" i="12"/>
  <c r="F1025" i="12"/>
  <c r="E1025" i="12"/>
  <c r="D1025" i="12"/>
  <c r="C1025" i="12"/>
  <c r="B1025" i="12"/>
  <c r="A1025" i="12"/>
  <c r="U1024" i="12"/>
  <c r="T1024" i="12"/>
  <c r="S1024" i="12"/>
  <c r="R1024" i="12"/>
  <c r="Q1024" i="12"/>
  <c r="P1024" i="12"/>
  <c r="O1024" i="12"/>
  <c r="N1024" i="12"/>
  <c r="M1024" i="12"/>
  <c r="L1024" i="12"/>
  <c r="K1024" i="12"/>
  <c r="J1024" i="12"/>
  <c r="I1024" i="12"/>
  <c r="H1024" i="12"/>
  <c r="G1024" i="12"/>
  <c r="F1024" i="12"/>
  <c r="E1024" i="12"/>
  <c r="D1024" i="12"/>
  <c r="C1024" i="12"/>
  <c r="B1024" i="12"/>
  <c r="A1024" i="12"/>
  <c r="U1023" i="12"/>
  <c r="T1023" i="12"/>
  <c r="S1023" i="12"/>
  <c r="R1023" i="12"/>
  <c r="Q1023" i="12"/>
  <c r="P1023" i="12"/>
  <c r="O1023" i="12"/>
  <c r="N1023" i="12"/>
  <c r="M1023" i="12"/>
  <c r="L1023" i="12"/>
  <c r="K1023" i="12"/>
  <c r="J1023" i="12"/>
  <c r="I1023" i="12"/>
  <c r="H1023" i="12"/>
  <c r="G1023" i="12"/>
  <c r="F1023" i="12"/>
  <c r="E1023" i="12"/>
  <c r="D1023" i="12"/>
  <c r="C1023" i="12"/>
  <c r="B1023" i="12"/>
  <c r="A1023" i="12"/>
  <c r="U1022" i="12"/>
  <c r="T1022" i="12"/>
  <c r="S1022" i="12"/>
  <c r="R1022" i="12"/>
  <c r="Q1022" i="12"/>
  <c r="P1022" i="12"/>
  <c r="O1022" i="12"/>
  <c r="N1022" i="12"/>
  <c r="M1022" i="12"/>
  <c r="L1022" i="12"/>
  <c r="K1022" i="12"/>
  <c r="J1022" i="12"/>
  <c r="I1022" i="12"/>
  <c r="H1022" i="12"/>
  <c r="G1022" i="12"/>
  <c r="F1022" i="12"/>
  <c r="E1022" i="12"/>
  <c r="D1022" i="12"/>
  <c r="C1022" i="12"/>
  <c r="B1022" i="12"/>
  <c r="A1022" i="12"/>
  <c r="U1021" i="12"/>
  <c r="T1021" i="12"/>
  <c r="S1021" i="12"/>
  <c r="R1021" i="12"/>
  <c r="Q1021" i="12"/>
  <c r="P1021" i="12"/>
  <c r="O1021" i="12"/>
  <c r="N1021" i="12"/>
  <c r="M1021" i="12"/>
  <c r="L1021" i="12"/>
  <c r="K1021" i="12"/>
  <c r="J1021" i="12"/>
  <c r="I1021" i="12"/>
  <c r="H1021" i="12"/>
  <c r="G1021" i="12"/>
  <c r="F1021" i="12"/>
  <c r="E1021" i="12"/>
  <c r="D1021" i="12"/>
  <c r="C1021" i="12"/>
  <c r="B1021" i="12"/>
  <c r="A1021" i="12"/>
  <c r="U1020" i="12"/>
  <c r="T1020" i="12"/>
  <c r="S1020" i="12"/>
  <c r="R1020" i="12"/>
  <c r="Q1020" i="12"/>
  <c r="P1020" i="12"/>
  <c r="O1020" i="12"/>
  <c r="N1020" i="12"/>
  <c r="M1020" i="12"/>
  <c r="L1020" i="12"/>
  <c r="K1020" i="12"/>
  <c r="J1020" i="12"/>
  <c r="I1020" i="12"/>
  <c r="H1020" i="12"/>
  <c r="G1020" i="12"/>
  <c r="F1020" i="12"/>
  <c r="E1020" i="12"/>
  <c r="D1020" i="12"/>
  <c r="C1020" i="12"/>
  <c r="B1020" i="12"/>
  <c r="A1020" i="12"/>
  <c r="U1019" i="12"/>
  <c r="T1019" i="12"/>
  <c r="S1019" i="12"/>
  <c r="R1019" i="12"/>
  <c r="Q1019" i="12"/>
  <c r="P1019" i="12"/>
  <c r="O1019" i="12"/>
  <c r="N1019" i="12"/>
  <c r="M1019" i="12"/>
  <c r="L1019" i="12"/>
  <c r="K1019" i="12"/>
  <c r="J1019" i="12"/>
  <c r="I1019" i="12"/>
  <c r="H1019" i="12"/>
  <c r="G1019" i="12"/>
  <c r="F1019" i="12"/>
  <c r="E1019" i="12"/>
  <c r="D1019" i="12"/>
  <c r="C1019" i="12"/>
  <c r="B1019" i="12"/>
  <c r="A1019" i="12"/>
  <c r="U1018" i="12"/>
  <c r="T1018" i="12"/>
  <c r="S1018" i="12"/>
  <c r="R1018" i="12"/>
  <c r="Q1018" i="12"/>
  <c r="P1018" i="12"/>
  <c r="O1018" i="12"/>
  <c r="N1018" i="12"/>
  <c r="M1018" i="12"/>
  <c r="L1018" i="12"/>
  <c r="K1018" i="12"/>
  <c r="J1018" i="12"/>
  <c r="I1018" i="12"/>
  <c r="H1018" i="12"/>
  <c r="G1018" i="12"/>
  <c r="F1018" i="12"/>
  <c r="E1018" i="12"/>
  <c r="D1018" i="12"/>
  <c r="C1018" i="12"/>
  <c r="B1018" i="12"/>
  <c r="A1018" i="12"/>
  <c r="U1017" i="12"/>
  <c r="T1017" i="12"/>
  <c r="S1017" i="12"/>
  <c r="R1017" i="12"/>
  <c r="Q1017" i="12"/>
  <c r="P1017" i="12"/>
  <c r="O1017" i="12"/>
  <c r="N1017" i="12"/>
  <c r="M1017" i="12"/>
  <c r="L1017" i="12"/>
  <c r="K1017" i="12"/>
  <c r="J1017" i="12"/>
  <c r="I1017" i="12"/>
  <c r="H1017" i="12"/>
  <c r="G1017" i="12"/>
  <c r="F1017" i="12"/>
  <c r="E1017" i="12"/>
  <c r="D1017" i="12"/>
  <c r="C1017" i="12"/>
  <c r="B1017" i="12"/>
  <c r="A1017" i="12"/>
  <c r="U1016" i="12"/>
  <c r="T1016" i="12"/>
  <c r="S1016" i="12"/>
  <c r="R1016" i="12"/>
  <c r="Q1016" i="12"/>
  <c r="P1016" i="12"/>
  <c r="O1016" i="12"/>
  <c r="N1016" i="12"/>
  <c r="M1016" i="12"/>
  <c r="L1016" i="12"/>
  <c r="K1016" i="12"/>
  <c r="J1016" i="12"/>
  <c r="I1016" i="12"/>
  <c r="H1016" i="12"/>
  <c r="G1016" i="12"/>
  <c r="F1016" i="12"/>
  <c r="E1016" i="12"/>
  <c r="D1016" i="12"/>
  <c r="C1016" i="12"/>
  <c r="B1016" i="12"/>
  <c r="A1016" i="12"/>
  <c r="U1015" i="12"/>
  <c r="T1015" i="12"/>
  <c r="S1015" i="12"/>
  <c r="R1015" i="12"/>
  <c r="Q1015" i="12"/>
  <c r="P1015" i="12"/>
  <c r="O1015" i="12"/>
  <c r="N1015" i="12"/>
  <c r="M1015" i="12"/>
  <c r="L1015" i="12"/>
  <c r="K1015" i="12"/>
  <c r="J1015" i="12"/>
  <c r="I1015" i="12"/>
  <c r="H1015" i="12"/>
  <c r="G1015" i="12"/>
  <c r="F1015" i="12"/>
  <c r="E1015" i="12"/>
  <c r="D1015" i="12"/>
  <c r="C1015" i="12"/>
  <c r="B1015" i="12"/>
  <c r="A1015" i="12"/>
  <c r="U1014" i="12"/>
  <c r="T1014" i="12"/>
  <c r="S1014" i="12"/>
  <c r="R1014" i="12"/>
  <c r="Q1014" i="12"/>
  <c r="P1014" i="12"/>
  <c r="O1014" i="12"/>
  <c r="N1014" i="12"/>
  <c r="M1014" i="12"/>
  <c r="L1014" i="12"/>
  <c r="K1014" i="12"/>
  <c r="J1014" i="12"/>
  <c r="I1014" i="12"/>
  <c r="H1014" i="12"/>
  <c r="G1014" i="12"/>
  <c r="F1014" i="12"/>
  <c r="E1014" i="12"/>
  <c r="D1014" i="12"/>
  <c r="C1014" i="12"/>
  <c r="B1014" i="12"/>
  <c r="A1014" i="12"/>
  <c r="U1013" i="12"/>
  <c r="T1013" i="12"/>
  <c r="S1013" i="12"/>
  <c r="R1013" i="12"/>
  <c r="Q1013" i="12"/>
  <c r="P1013" i="12"/>
  <c r="O1013" i="12"/>
  <c r="N1013" i="12"/>
  <c r="M1013" i="12"/>
  <c r="L1013" i="12"/>
  <c r="K1013" i="12"/>
  <c r="J1013" i="12"/>
  <c r="I1013" i="12"/>
  <c r="H1013" i="12"/>
  <c r="G1013" i="12"/>
  <c r="F1013" i="12"/>
  <c r="E1013" i="12"/>
  <c r="D1013" i="12"/>
  <c r="C1013" i="12"/>
  <c r="B1013" i="12"/>
  <c r="A1013" i="12"/>
  <c r="U1012" i="12"/>
  <c r="T1012" i="12"/>
  <c r="S1012" i="12"/>
  <c r="R1012" i="12"/>
  <c r="Q1012" i="12"/>
  <c r="P1012" i="12"/>
  <c r="O1012" i="12"/>
  <c r="N1012" i="12"/>
  <c r="M1012" i="12"/>
  <c r="L1012" i="12"/>
  <c r="K1012" i="12"/>
  <c r="J1012" i="12"/>
  <c r="I1012" i="12"/>
  <c r="H1012" i="12"/>
  <c r="G1012" i="12"/>
  <c r="F1012" i="12"/>
  <c r="E1012" i="12"/>
  <c r="D1012" i="12"/>
  <c r="C1012" i="12"/>
  <c r="B1012" i="12"/>
  <c r="A1012" i="12"/>
  <c r="U1011" i="12"/>
  <c r="T1011" i="12"/>
  <c r="S1011" i="12"/>
  <c r="R1011" i="12"/>
  <c r="Q1011" i="12"/>
  <c r="P1011" i="12"/>
  <c r="O1011" i="12"/>
  <c r="N1011" i="12"/>
  <c r="M1011" i="12"/>
  <c r="L1011" i="12"/>
  <c r="K1011" i="12"/>
  <c r="J1011" i="12"/>
  <c r="I1011" i="12"/>
  <c r="H1011" i="12"/>
  <c r="G1011" i="12"/>
  <c r="F1011" i="12"/>
  <c r="E1011" i="12"/>
  <c r="D1011" i="12"/>
  <c r="C1011" i="12"/>
  <c r="B1011" i="12"/>
  <c r="A1011" i="12"/>
  <c r="U1010" i="12"/>
  <c r="T1010" i="12"/>
  <c r="S1010" i="12"/>
  <c r="R1010" i="12"/>
  <c r="Q1010" i="12"/>
  <c r="P1010" i="12"/>
  <c r="O1010" i="12"/>
  <c r="N1010" i="12"/>
  <c r="M1010" i="12"/>
  <c r="L1010" i="12"/>
  <c r="K1010" i="12"/>
  <c r="J1010" i="12"/>
  <c r="I1010" i="12"/>
  <c r="H1010" i="12"/>
  <c r="G1010" i="12"/>
  <c r="F1010" i="12"/>
  <c r="E1010" i="12"/>
  <c r="D1010" i="12"/>
  <c r="C1010" i="12"/>
  <c r="B1010" i="12"/>
  <c r="A1010" i="12"/>
  <c r="U1009" i="12"/>
  <c r="T1009" i="12"/>
  <c r="S1009" i="12"/>
  <c r="R1009" i="12"/>
  <c r="Q1009" i="12"/>
  <c r="P1009" i="12"/>
  <c r="O1009" i="12"/>
  <c r="N1009" i="12"/>
  <c r="M1009" i="12"/>
  <c r="L1009" i="12"/>
  <c r="K1009" i="12"/>
  <c r="J1009" i="12"/>
  <c r="I1009" i="12"/>
  <c r="H1009" i="12"/>
  <c r="G1009" i="12"/>
  <c r="F1009" i="12"/>
  <c r="E1009" i="12"/>
  <c r="D1009" i="12"/>
  <c r="C1009" i="12"/>
  <c r="B1009" i="12"/>
  <c r="A1009" i="12"/>
  <c r="U1008" i="12"/>
  <c r="T1008" i="12"/>
  <c r="S1008" i="12"/>
  <c r="R1008" i="12"/>
  <c r="Q1008" i="12"/>
  <c r="P1008" i="12"/>
  <c r="O1008" i="12"/>
  <c r="N1008" i="12"/>
  <c r="M1008" i="12"/>
  <c r="L1008" i="12"/>
  <c r="K1008" i="12"/>
  <c r="J1008" i="12"/>
  <c r="I1008" i="12"/>
  <c r="H1008" i="12"/>
  <c r="G1008" i="12"/>
  <c r="F1008" i="12"/>
  <c r="E1008" i="12"/>
  <c r="D1008" i="12"/>
  <c r="C1008" i="12"/>
  <c r="B1008" i="12"/>
  <c r="A1008" i="12"/>
  <c r="U1007" i="12"/>
  <c r="T1007" i="12"/>
  <c r="S1007" i="12"/>
  <c r="R1007" i="12"/>
  <c r="Q1007" i="12"/>
  <c r="P1007" i="12"/>
  <c r="O1007" i="12"/>
  <c r="N1007" i="12"/>
  <c r="M1007" i="12"/>
  <c r="L1007" i="12"/>
  <c r="K1007" i="12"/>
  <c r="J1007" i="12"/>
  <c r="I1007" i="12"/>
  <c r="H1007" i="12"/>
  <c r="G1007" i="12"/>
  <c r="F1007" i="12"/>
  <c r="E1007" i="12"/>
  <c r="D1007" i="12"/>
  <c r="C1007" i="12"/>
  <c r="B1007" i="12"/>
  <c r="A1007" i="12"/>
  <c r="U1006" i="12"/>
  <c r="T1006" i="12"/>
  <c r="S1006" i="12"/>
  <c r="R1006" i="12"/>
  <c r="Q1006" i="12"/>
  <c r="P1006" i="12"/>
  <c r="O1006" i="12"/>
  <c r="N1006" i="12"/>
  <c r="M1006" i="12"/>
  <c r="L1006" i="12"/>
  <c r="K1006" i="12"/>
  <c r="J1006" i="12"/>
  <c r="I1006" i="12"/>
  <c r="H1006" i="12"/>
  <c r="G1006" i="12"/>
  <c r="F1006" i="12"/>
  <c r="E1006" i="12"/>
  <c r="D1006" i="12"/>
  <c r="C1006" i="12"/>
  <c r="B1006" i="12"/>
  <c r="A1006" i="12"/>
  <c r="U1005" i="12"/>
  <c r="T1005" i="12"/>
  <c r="S1005" i="12"/>
  <c r="R1005" i="12"/>
  <c r="Q1005" i="12"/>
  <c r="P1005" i="12"/>
  <c r="O1005" i="12"/>
  <c r="N1005" i="12"/>
  <c r="M1005" i="12"/>
  <c r="L1005" i="12"/>
  <c r="K1005" i="12"/>
  <c r="J1005" i="12"/>
  <c r="I1005" i="12"/>
  <c r="H1005" i="12"/>
  <c r="G1005" i="12"/>
  <c r="F1005" i="12"/>
  <c r="E1005" i="12"/>
  <c r="D1005" i="12"/>
  <c r="C1005" i="12"/>
  <c r="B1005" i="12"/>
  <c r="A1005" i="12"/>
  <c r="U1004" i="12"/>
  <c r="T1004" i="12"/>
  <c r="S1004" i="12"/>
  <c r="R1004" i="12"/>
  <c r="Q1004" i="12"/>
  <c r="P1004" i="12"/>
  <c r="O1004" i="12"/>
  <c r="N1004" i="12"/>
  <c r="M1004" i="12"/>
  <c r="L1004" i="12"/>
  <c r="K1004" i="12"/>
  <c r="J1004" i="12"/>
  <c r="I1004" i="12"/>
  <c r="H1004" i="12"/>
  <c r="G1004" i="12"/>
  <c r="F1004" i="12"/>
  <c r="E1004" i="12"/>
  <c r="D1004" i="12"/>
  <c r="C1004" i="12"/>
  <c r="B1004" i="12"/>
  <c r="A1004" i="12"/>
  <c r="U1003" i="12"/>
  <c r="T1003" i="12"/>
  <c r="S1003" i="12"/>
  <c r="R1003" i="12"/>
  <c r="Q1003" i="12"/>
  <c r="P1003" i="12"/>
  <c r="O1003" i="12"/>
  <c r="N1003" i="12"/>
  <c r="M1003" i="12"/>
  <c r="L1003" i="12"/>
  <c r="K1003" i="12"/>
  <c r="J1003" i="12"/>
  <c r="I1003" i="12"/>
  <c r="H1003" i="12"/>
  <c r="G1003" i="12"/>
  <c r="F1003" i="12"/>
  <c r="E1003" i="12"/>
  <c r="D1003" i="12"/>
  <c r="C1003" i="12"/>
  <c r="B1003" i="12"/>
  <c r="A1003" i="12"/>
  <c r="U1002" i="12"/>
  <c r="T1002" i="12"/>
  <c r="S1002" i="12"/>
  <c r="R1002" i="12"/>
  <c r="Q1002" i="12"/>
  <c r="P1002" i="12"/>
  <c r="O1002" i="12"/>
  <c r="N1002" i="12"/>
  <c r="M1002" i="12"/>
  <c r="L1002" i="12"/>
  <c r="K1002" i="12"/>
  <c r="J1002" i="12"/>
  <c r="I1002" i="12"/>
  <c r="H1002" i="12"/>
  <c r="G1002" i="12"/>
  <c r="F1002" i="12"/>
  <c r="E1002" i="12"/>
  <c r="D1002" i="12"/>
  <c r="C1002" i="12"/>
  <c r="B1002" i="12"/>
  <c r="A1002" i="12"/>
  <c r="U1001" i="12"/>
  <c r="T1001" i="12"/>
  <c r="S1001" i="12"/>
  <c r="R1001" i="12"/>
  <c r="Q1001" i="12"/>
  <c r="P1001" i="12"/>
  <c r="O1001" i="12"/>
  <c r="N1001" i="12"/>
  <c r="M1001" i="12"/>
  <c r="L1001" i="12"/>
  <c r="K1001" i="12"/>
  <c r="J1001" i="12"/>
  <c r="I1001" i="12"/>
  <c r="H1001" i="12"/>
  <c r="G1001" i="12"/>
  <c r="F1001" i="12"/>
  <c r="E1001" i="12"/>
  <c r="D1001" i="12"/>
  <c r="C1001" i="12"/>
  <c r="B1001" i="12"/>
  <c r="A1001" i="12"/>
  <c r="U1000" i="12"/>
  <c r="T1000" i="12"/>
  <c r="S1000" i="12"/>
  <c r="R1000" i="12"/>
  <c r="Q1000" i="12"/>
  <c r="P1000" i="12"/>
  <c r="O1000" i="12"/>
  <c r="N1000" i="12"/>
  <c r="M1000" i="12"/>
  <c r="L1000" i="12"/>
  <c r="K1000" i="12"/>
  <c r="J1000" i="12"/>
  <c r="I1000" i="12"/>
  <c r="H1000" i="12"/>
  <c r="G1000" i="12"/>
  <c r="F1000" i="12"/>
  <c r="E1000" i="12"/>
  <c r="D1000" i="12"/>
  <c r="C1000" i="12"/>
  <c r="B1000" i="12"/>
  <c r="A1000" i="12"/>
  <c r="U999" i="12"/>
  <c r="T999" i="12"/>
  <c r="S999" i="12"/>
  <c r="R999" i="12"/>
  <c r="Q999" i="12"/>
  <c r="P999" i="12"/>
  <c r="O999" i="12"/>
  <c r="N999" i="12"/>
  <c r="M999" i="12"/>
  <c r="L999" i="12"/>
  <c r="K999" i="12"/>
  <c r="J999" i="12"/>
  <c r="I999" i="12"/>
  <c r="H999" i="12"/>
  <c r="G999" i="12"/>
  <c r="F999" i="12"/>
  <c r="E999" i="12"/>
  <c r="D999" i="12"/>
  <c r="C999" i="12"/>
  <c r="B999" i="12"/>
  <c r="A999" i="12"/>
  <c r="U998" i="12"/>
  <c r="T998" i="12"/>
  <c r="S998" i="12"/>
  <c r="R998" i="12"/>
  <c r="Q998" i="12"/>
  <c r="P998" i="12"/>
  <c r="O998" i="12"/>
  <c r="N998" i="12"/>
  <c r="M998" i="12"/>
  <c r="L998" i="12"/>
  <c r="K998" i="12"/>
  <c r="J998" i="12"/>
  <c r="I998" i="12"/>
  <c r="H998" i="12"/>
  <c r="G998" i="12"/>
  <c r="F998" i="12"/>
  <c r="E998" i="12"/>
  <c r="D998" i="12"/>
  <c r="C998" i="12"/>
  <c r="B998" i="12"/>
  <c r="A998" i="12"/>
  <c r="U997" i="12"/>
  <c r="T997" i="12"/>
  <c r="S997" i="12"/>
  <c r="R997" i="12"/>
  <c r="Q997" i="12"/>
  <c r="P997" i="12"/>
  <c r="O997" i="12"/>
  <c r="N997" i="12"/>
  <c r="M997" i="12"/>
  <c r="L997" i="12"/>
  <c r="K997" i="12"/>
  <c r="J997" i="12"/>
  <c r="I997" i="12"/>
  <c r="H997" i="12"/>
  <c r="G997" i="12"/>
  <c r="F997" i="12"/>
  <c r="E997" i="12"/>
  <c r="D997" i="12"/>
  <c r="C997" i="12"/>
  <c r="B997" i="12"/>
  <c r="A997" i="12"/>
  <c r="U996" i="12"/>
  <c r="T996" i="12"/>
  <c r="S996" i="12"/>
  <c r="R996" i="12"/>
  <c r="Q996" i="12"/>
  <c r="P996" i="12"/>
  <c r="O996" i="12"/>
  <c r="N996" i="12"/>
  <c r="M996" i="12"/>
  <c r="L996" i="12"/>
  <c r="K996" i="12"/>
  <c r="J996" i="12"/>
  <c r="I996" i="12"/>
  <c r="H996" i="12"/>
  <c r="G996" i="12"/>
  <c r="F996" i="12"/>
  <c r="E996" i="12"/>
  <c r="D996" i="12"/>
  <c r="C996" i="12"/>
  <c r="B996" i="12"/>
  <c r="A996" i="12"/>
  <c r="U995" i="12"/>
  <c r="T995" i="12"/>
  <c r="S995" i="12"/>
  <c r="R995" i="12"/>
  <c r="Q995" i="12"/>
  <c r="P995" i="12"/>
  <c r="O995" i="12"/>
  <c r="N995" i="12"/>
  <c r="M995" i="12"/>
  <c r="L995" i="12"/>
  <c r="K995" i="12"/>
  <c r="J995" i="12"/>
  <c r="I995" i="12"/>
  <c r="H995" i="12"/>
  <c r="G995" i="12"/>
  <c r="F995" i="12"/>
  <c r="E995" i="12"/>
  <c r="D995" i="12"/>
  <c r="C995" i="12"/>
  <c r="B995" i="12"/>
  <c r="A995" i="12"/>
  <c r="U994" i="12"/>
  <c r="T994" i="12"/>
  <c r="S994" i="12"/>
  <c r="R994" i="12"/>
  <c r="Q994" i="12"/>
  <c r="P994" i="12"/>
  <c r="O994" i="12"/>
  <c r="N994" i="12"/>
  <c r="M994" i="12"/>
  <c r="L994" i="12"/>
  <c r="K994" i="12"/>
  <c r="J994" i="12"/>
  <c r="I994" i="12"/>
  <c r="H994" i="12"/>
  <c r="G994" i="12"/>
  <c r="F994" i="12"/>
  <c r="E994" i="12"/>
  <c r="D994" i="12"/>
  <c r="C994" i="12"/>
  <c r="B994" i="12"/>
  <c r="A994" i="12"/>
  <c r="U993" i="12"/>
  <c r="T993" i="12"/>
  <c r="S993" i="12"/>
  <c r="R993" i="12"/>
  <c r="Q993" i="12"/>
  <c r="P993" i="12"/>
  <c r="O993" i="12"/>
  <c r="N993" i="12"/>
  <c r="M993" i="12"/>
  <c r="L993" i="12"/>
  <c r="K993" i="12"/>
  <c r="J993" i="12"/>
  <c r="I993" i="12"/>
  <c r="H993" i="12"/>
  <c r="G993" i="12"/>
  <c r="F993" i="12"/>
  <c r="E993" i="12"/>
  <c r="D993" i="12"/>
  <c r="C993" i="12"/>
  <c r="B993" i="12"/>
  <c r="A993" i="12"/>
  <c r="U992" i="12"/>
  <c r="T992" i="12"/>
  <c r="S992" i="12"/>
  <c r="R992" i="12"/>
  <c r="Q992" i="12"/>
  <c r="P992" i="12"/>
  <c r="O992" i="12"/>
  <c r="N992" i="12"/>
  <c r="M992" i="12"/>
  <c r="L992" i="12"/>
  <c r="K992" i="12"/>
  <c r="J992" i="12"/>
  <c r="I992" i="12"/>
  <c r="H992" i="12"/>
  <c r="G992" i="12"/>
  <c r="F992" i="12"/>
  <c r="E992" i="12"/>
  <c r="D992" i="12"/>
  <c r="C992" i="12"/>
  <c r="B992" i="12"/>
  <c r="A992" i="12"/>
  <c r="U991" i="12"/>
  <c r="T991" i="12"/>
  <c r="S991" i="12"/>
  <c r="R991" i="12"/>
  <c r="Q991" i="12"/>
  <c r="P991" i="12"/>
  <c r="O991" i="12"/>
  <c r="N991" i="12"/>
  <c r="M991" i="12"/>
  <c r="L991" i="12"/>
  <c r="K991" i="12"/>
  <c r="J991" i="12"/>
  <c r="I991" i="12"/>
  <c r="H991" i="12"/>
  <c r="G991" i="12"/>
  <c r="F991" i="12"/>
  <c r="E991" i="12"/>
  <c r="D991" i="12"/>
  <c r="C991" i="12"/>
  <c r="B991" i="12"/>
  <c r="A991" i="12"/>
  <c r="U990" i="12"/>
  <c r="T990" i="12"/>
  <c r="S990" i="12"/>
  <c r="R990" i="12"/>
  <c r="Q990" i="12"/>
  <c r="P990" i="12"/>
  <c r="O990" i="12"/>
  <c r="N990" i="12"/>
  <c r="M990" i="12"/>
  <c r="L990" i="12"/>
  <c r="K990" i="12"/>
  <c r="J990" i="12"/>
  <c r="I990" i="12"/>
  <c r="H990" i="12"/>
  <c r="G990" i="12"/>
  <c r="F990" i="12"/>
  <c r="E990" i="12"/>
  <c r="D990" i="12"/>
  <c r="C990" i="12"/>
  <c r="B990" i="12"/>
  <c r="A990" i="12"/>
  <c r="U989" i="12"/>
  <c r="T989" i="12"/>
  <c r="S989" i="12"/>
  <c r="R989" i="12"/>
  <c r="Q989" i="12"/>
  <c r="P989" i="12"/>
  <c r="O989" i="12"/>
  <c r="N989" i="12"/>
  <c r="M989" i="12"/>
  <c r="L989" i="12"/>
  <c r="K989" i="12"/>
  <c r="J989" i="12"/>
  <c r="I989" i="12"/>
  <c r="H989" i="12"/>
  <c r="G989" i="12"/>
  <c r="F989" i="12"/>
  <c r="E989" i="12"/>
  <c r="D989" i="12"/>
  <c r="C989" i="12"/>
  <c r="B989" i="12"/>
  <c r="A989" i="12"/>
  <c r="U988" i="12"/>
  <c r="T988" i="12"/>
  <c r="S988" i="12"/>
  <c r="R988" i="12"/>
  <c r="Q988" i="12"/>
  <c r="P988" i="12"/>
  <c r="O988" i="12"/>
  <c r="N988" i="12"/>
  <c r="M988" i="12"/>
  <c r="L988" i="12"/>
  <c r="K988" i="12"/>
  <c r="J988" i="12"/>
  <c r="I988" i="12"/>
  <c r="H988" i="12"/>
  <c r="G988" i="12"/>
  <c r="F988" i="12"/>
  <c r="E988" i="12"/>
  <c r="D988" i="12"/>
  <c r="C988" i="12"/>
  <c r="B988" i="12"/>
  <c r="A988" i="12"/>
  <c r="U987" i="12"/>
  <c r="T987" i="12"/>
  <c r="S987" i="12"/>
  <c r="R987" i="12"/>
  <c r="Q987" i="12"/>
  <c r="P987" i="12"/>
  <c r="O987" i="12"/>
  <c r="N987" i="12"/>
  <c r="M987" i="12"/>
  <c r="L987" i="12"/>
  <c r="K987" i="12"/>
  <c r="J987" i="12"/>
  <c r="I987" i="12"/>
  <c r="H987" i="12"/>
  <c r="G987" i="12"/>
  <c r="F987" i="12"/>
  <c r="E987" i="12"/>
  <c r="D987" i="12"/>
  <c r="C987" i="12"/>
  <c r="B987" i="12"/>
  <c r="A987" i="12"/>
  <c r="U986" i="12"/>
  <c r="T986" i="12"/>
  <c r="S986" i="12"/>
  <c r="R986" i="12"/>
  <c r="Q986" i="12"/>
  <c r="P986" i="12"/>
  <c r="O986" i="12"/>
  <c r="N986" i="12"/>
  <c r="M986" i="12"/>
  <c r="L986" i="12"/>
  <c r="K986" i="12"/>
  <c r="J986" i="12"/>
  <c r="I986" i="12"/>
  <c r="H986" i="12"/>
  <c r="G986" i="12"/>
  <c r="F986" i="12"/>
  <c r="E986" i="12"/>
  <c r="D986" i="12"/>
  <c r="C986" i="12"/>
  <c r="B986" i="12"/>
  <c r="A986" i="12"/>
  <c r="U985" i="12"/>
  <c r="T985" i="12"/>
  <c r="S985" i="12"/>
  <c r="R985" i="12"/>
  <c r="Q985" i="12"/>
  <c r="P985" i="12"/>
  <c r="O985" i="12"/>
  <c r="N985" i="12"/>
  <c r="M985" i="12"/>
  <c r="L985" i="12"/>
  <c r="K985" i="12"/>
  <c r="J985" i="12"/>
  <c r="I985" i="12"/>
  <c r="H985" i="12"/>
  <c r="G985" i="12"/>
  <c r="F985" i="12"/>
  <c r="E985" i="12"/>
  <c r="D985" i="12"/>
  <c r="C985" i="12"/>
  <c r="B985" i="12"/>
  <c r="A985" i="12"/>
  <c r="U984" i="12"/>
  <c r="T984" i="12"/>
  <c r="S984" i="12"/>
  <c r="R984" i="12"/>
  <c r="Q984" i="12"/>
  <c r="P984" i="12"/>
  <c r="O984" i="12"/>
  <c r="N984" i="12"/>
  <c r="M984" i="12"/>
  <c r="L984" i="12"/>
  <c r="K984" i="12"/>
  <c r="J984" i="12"/>
  <c r="I984" i="12"/>
  <c r="H984" i="12"/>
  <c r="G984" i="12"/>
  <c r="F984" i="12"/>
  <c r="E984" i="12"/>
  <c r="D984" i="12"/>
  <c r="C984" i="12"/>
  <c r="B984" i="12"/>
  <c r="A984" i="12"/>
  <c r="U983" i="12"/>
  <c r="T983" i="12"/>
  <c r="S983" i="12"/>
  <c r="R983" i="12"/>
  <c r="Q983" i="12"/>
  <c r="P983" i="12"/>
  <c r="O983" i="12"/>
  <c r="N983" i="12"/>
  <c r="M983" i="12"/>
  <c r="L983" i="12"/>
  <c r="K983" i="12"/>
  <c r="J983" i="12"/>
  <c r="I983" i="12"/>
  <c r="H983" i="12"/>
  <c r="G983" i="12"/>
  <c r="F983" i="12"/>
  <c r="E983" i="12"/>
  <c r="D983" i="12"/>
  <c r="C983" i="12"/>
  <c r="B983" i="12"/>
  <c r="A983" i="12"/>
  <c r="U982" i="12"/>
  <c r="T982" i="12"/>
  <c r="S982" i="12"/>
  <c r="R982" i="12"/>
  <c r="Q982" i="12"/>
  <c r="P982" i="12"/>
  <c r="O982" i="12"/>
  <c r="N982" i="12"/>
  <c r="M982" i="12"/>
  <c r="L982" i="12"/>
  <c r="K982" i="12"/>
  <c r="J982" i="12"/>
  <c r="I982" i="12"/>
  <c r="H982" i="12"/>
  <c r="G982" i="12"/>
  <c r="F982" i="12"/>
  <c r="E982" i="12"/>
  <c r="D982" i="12"/>
  <c r="C982" i="12"/>
  <c r="B982" i="12"/>
  <c r="A982" i="12"/>
  <c r="U981" i="12"/>
  <c r="T981" i="12"/>
  <c r="S981" i="12"/>
  <c r="R981" i="12"/>
  <c r="Q981" i="12"/>
  <c r="P981" i="12"/>
  <c r="O981" i="12"/>
  <c r="N981" i="12"/>
  <c r="M981" i="12"/>
  <c r="L981" i="12"/>
  <c r="K981" i="12"/>
  <c r="J981" i="12"/>
  <c r="I981" i="12"/>
  <c r="H981" i="12"/>
  <c r="G981" i="12"/>
  <c r="F981" i="12"/>
  <c r="E981" i="12"/>
  <c r="D981" i="12"/>
  <c r="C981" i="12"/>
  <c r="B981" i="12"/>
  <c r="A981" i="12"/>
  <c r="U980" i="12"/>
  <c r="T980" i="12"/>
  <c r="S980" i="12"/>
  <c r="R980" i="12"/>
  <c r="Q980" i="12"/>
  <c r="P980" i="12"/>
  <c r="O980" i="12"/>
  <c r="N980" i="12"/>
  <c r="M980" i="12"/>
  <c r="L980" i="12"/>
  <c r="K980" i="12"/>
  <c r="J980" i="12"/>
  <c r="I980" i="12"/>
  <c r="H980" i="12"/>
  <c r="G980" i="12"/>
  <c r="F980" i="12"/>
  <c r="E980" i="12"/>
  <c r="D980" i="12"/>
  <c r="C980" i="12"/>
  <c r="B980" i="12"/>
  <c r="A980" i="12"/>
  <c r="U979" i="12"/>
  <c r="T979" i="12"/>
  <c r="S979" i="12"/>
  <c r="R979" i="12"/>
  <c r="Q979" i="12"/>
  <c r="P979" i="12"/>
  <c r="O979" i="12"/>
  <c r="N979" i="12"/>
  <c r="M979" i="12"/>
  <c r="L979" i="12"/>
  <c r="K979" i="12"/>
  <c r="J979" i="12"/>
  <c r="I979" i="12"/>
  <c r="H979" i="12"/>
  <c r="G979" i="12"/>
  <c r="F979" i="12"/>
  <c r="E979" i="12"/>
  <c r="D979" i="12"/>
  <c r="C979" i="12"/>
  <c r="B979" i="12"/>
  <c r="A979" i="12"/>
  <c r="U978" i="12"/>
  <c r="T978" i="12"/>
  <c r="S978" i="12"/>
  <c r="R978" i="12"/>
  <c r="Q978" i="12"/>
  <c r="P978" i="12"/>
  <c r="O978" i="12"/>
  <c r="N978" i="12"/>
  <c r="M978" i="12"/>
  <c r="L978" i="12"/>
  <c r="K978" i="12"/>
  <c r="J978" i="12"/>
  <c r="I978" i="12"/>
  <c r="H978" i="12"/>
  <c r="G978" i="12"/>
  <c r="F978" i="12"/>
  <c r="E978" i="12"/>
  <c r="D978" i="12"/>
  <c r="C978" i="12"/>
  <c r="B978" i="12"/>
  <c r="A978" i="12"/>
  <c r="U977" i="12"/>
  <c r="T977" i="12"/>
  <c r="S977" i="12"/>
  <c r="R977" i="12"/>
  <c r="Q977" i="12"/>
  <c r="P977" i="12"/>
  <c r="O977" i="12"/>
  <c r="N977" i="12"/>
  <c r="M977" i="12"/>
  <c r="L977" i="12"/>
  <c r="K977" i="12"/>
  <c r="J977" i="12"/>
  <c r="I977" i="12"/>
  <c r="H977" i="12"/>
  <c r="G977" i="12"/>
  <c r="F977" i="12"/>
  <c r="E977" i="12"/>
  <c r="D977" i="12"/>
  <c r="C977" i="12"/>
  <c r="B977" i="12"/>
  <c r="A977" i="12"/>
  <c r="U976" i="12"/>
  <c r="T976" i="12"/>
  <c r="S976" i="12"/>
  <c r="R976" i="12"/>
  <c r="Q976" i="12"/>
  <c r="P976" i="12"/>
  <c r="O976" i="12"/>
  <c r="N976" i="12"/>
  <c r="M976" i="12"/>
  <c r="L976" i="12"/>
  <c r="K976" i="12"/>
  <c r="J976" i="12"/>
  <c r="I976" i="12"/>
  <c r="H976" i="12"/>
  <c r="G976" i="12"/>
  <c r="F976" i="12"/>
  <c r="E976" i="12"/>
  <c r="D976" i="12"/>
  <c r="C976" i="12"/>
  <c r="B976" i="12"/>
  <c r="A976" i="12"/>
  <c r="U975" i="12"/>
  <c r="T975" i="12"/>
  <c r="S975" i="12"/>
  <c r="R975" i="12"/>
  <c r="Q975" i="12"/>
  <c r="P975" i="12"/>
  <c r="O975" i="12"/>
  <c r="N975" i="12"/>
  <c r="M975" i="12"/>
  <c r="L975" i="12"/>
  <c r="K975" i="12"/>
  <c r="J975" i="12"/>
  <c r="I975" i="12"/>
  <c r="H975" i="12"/>
  <c r="G975" i="12"/>
  <c r="F975" i="12"/>
  <c r="E975" i="12"/>
  <c r="D975" i="12"/>
  <c r="C975" i="12"/>
  <c r="B975" i="12"/>
  <c r="A975" i="12"/>
  <c r="U974" i="12"/>
  <c r="T974" i="12"/>
  <c r="S974" i="12"/>
  <c r="R974" i="12"/>
  <c r="Q974" i="12"/>
  <c r="P974" i="12"/>
  <c r="O974" i="12"/>
  <c r="N974" i="12"/>
  <c r="M974" i="12"/>
  <c r="L974" i="12"/>
  <c r="K974" i="12"/>
  <c r="J974" i="12"/>
  <c r="I974" i="12"/>
  <c r="H974" i="12"/>
  <c r="G974" i="12"/>
  <c r="F974" i="12"/>
  <c r="E974" i="12"/>
  <c r="D974" i="12"/>
  <c r="C974" i="12"/>
  <c r="B974" i="12"/>
  <c r="A974" i="12"/>
  <c r="U973" i="12"/>
  <c r="T973" i="12"/>
  <c r="S973" i="12"/>
  <c r="R973" i="12"/>
  <c r="Q973" i="12"/>
  <c r="P973" i="12"/>
  <c r="O973" i="12"/>
  <c r="N973" i="12"/>
  <c r="M973" i="12"/>
  <c r="L973" i="12"/>
  <c r="K973" i="12"/>
  <c r="J973" i="12"/>
  <c r="I973" i="12"/>
  <c r="H973" i="12"/>
  <c r="G973" i="12"/>
  <c r="F973" i="12"/>
  <c r="E973" i="12"/>
  <c r="D973" i="12"/>
  <c r="C973" i="12"/>
  <c r="B973" i="12"/>
  <c r="A973" i="12"/>
  <c r="U972" i="12"/>
  <c r="T972" i="12"/>
  <c r="S972" i="12"/>
  <c r="R972" i="12"/>
  <c r="Q972" i="12"/>
  <c r="P972" i="12"/>
  <c r="O972" i="12"/>
  <c r="N972" i="12"/>
  <c r="M972" i="12"/>
  <c r="L972" i="12"/>
  <c r="K972" i="12"/>
  <c r="J972" i="12"/>
  <c r="I972" i="12"/>
  <c r="H972" i="12"/>
  <c r="G972" i="12"/>
  <c r="F972" i="12"/>
  <c r="E972" i="12"/>
  <c r="D972" i="12"/>
  <c r="C972" i="12"/>
  <c r="B972" i="12"/>
  <c r="A972" i="12"/>
  <c r="U971" i="12"/>
  <c r="T971" i="12"/>
  <c r="S971" i="12"/>
  <c r="R971" i="12"/>
  <c r="Q971" i="12"/>
  <c r="P971" i="12"/>
  <c r="O971" i="12"/>
  <c r="N971" i="12"/>
  <c r="M971" i="12"/>
  <c r="L971" i="12"/>
  <c r="K971" i="12"/>
  <c r="J971" i="12"/>
  <c r="I971" i="12"/>
  <c r="H971" i="12"/>
  <c r="G971" i="12"/>
  <c r="F971" i="12"/>
  <c r="E971" i="12"/>
  <c r="D971" i="12"/>
  <c r="C971" i="12"/>
  <c r="B971" i="12"/>
  <c r="A971" i="12"/>
  <c r="U970" i="12"/>
  <c r="T970" i="12"/>
  <c r="S970" i="12"/>
  <c r="R970" i="12"/>
  <c r="Q970" i="12"/>
  <c r="P970" i="12"/>
  <c r="O970" i="12"/>
  <c r="N970" i="12"/>
  <c r="M970" i="12"/>
  <c r="L970" i="12"/>
  <c r="K970" i="12"/>
  <c r="J970" i="12"/>
  <c r="I970" i="12"/>
  <c r="H970" i="12"/>
  <c r="G970" i="12"/>
  <c r="F970" i="12"/>
  <c r="E970" i="12"/>
  <c r="D970" i="12"/>
  <c r="C970" i="12"/>
  <c r="B970" i="12"/>
  <c r="A970" i="12"/>
  <c r="U969" i="12"/>
  <c r="T969" i="12"/>
  <c r="S969" i="12"/>
  <c r="R969" i="12"/>
  <c r="Q969" i="12"/>
  <c r="P969" i="12"/>
  <c r="O969" i="12"/>
  <c r="N969" i="12"/>
  <c r="M969" i="12"/>
  <c r="L969" i="12"/>
  <c r="K969" i="12"/>
  <c r="J969" i="12"/>
  <c r="I969" i="12"/>
  <c r="H969" i="12"/>
  <c r="G969" i="12"/>
  <c r="F969" i="12"/>
  <c r="E969" i="12"/>
  <c r="D969" i="12"/>
  <c r="C969" i="12"/>
  <c r="B969" i="12"/>
  <c r="A969" i="12"/>
  <c r="U968" i="12"/>
  <c r="T968" i="12"/>
  <c r="S968" i="12"/>
  <c r="R968" i="12"/>
  <c r="Q968" i="12"/>
  <c r="P968" i="12"/>
  <c r="O968" i="12"/>
  <c r="N968" i="12"/>
  <c r="M968" i="12"/>
  <c r="L968" i="12"/>
  <c r="K968" i="12"/>
  <c r="J968" i="12"/>
  <c r="I968" i="12"/>
  <c r="H968" i="12"/>
  <c r="G968" i="12"/>
  <c r="F968" i="12"/>
  <c r="E968" i="12"/>
  <c r="D968" i="12"/>
  <c r="C968" i="12"/>
  <c r="B968" i="12"/>
  <c r="A968" i="12"/>
  <c r="U967" i="12"/>
  <c r="T967" i="12"/>
  <c r="S967" i="12"/>
  <c r="R967" i="12"/>
  <c r="Q967" i="12"/>
  <c r="P967" i="12"/>
  <c r="O967" i="12"/>
  <c r="N967" i="12"/>
  <c r="M967" i="12"/>
  <c r="L967" i="12"/>
  <c r="K967" i="12"/>
  <c r="J967" i="12"/>
  <c r="I967" i="12"/>
  <c r="H967" i="12"/>
  <c r="G967" i="12"/>
  <c r="F967" i="12"/>
  <c r="E967" i="12"/>
  <c r="D967" i="12"/>
  <c r="C967" i="12"/>
  <c r="B967" i="12"/>
  <c r="A967" i="12"/>
  <c r="U966" i="12"/>
  <c r="T966" i="12"/>
  <c r="S966" i="12"/>
  <c r="R966" i="12"/>
  <c r="Q966" i="12"/>
  <c r="P966" i="12"/>
  <c r="O966" i="12"/>
  <c r="N966" i="12"/>
  <c r="M966" i="12"/>
  <c r="L966" i="12"/>
  <c r="K966" i="12"/>
  <c r="J966" i="12"/>
  <c r="I966" i="12"/>
  <c r="H966" i="12"/>
  <c r="G966" i="12"/>
  <c r="F966" i="12"/>
  <c r="E966" i="12"/>
  <c r="D966" i="12"/>
  <c r="C966" i="12"/>
  <c r="B966" i="12"/>
  <c r="A966" i="12"/>
  <c r="U965" i="12"/>
  <c r="T965" i="12"/>
  <c r="S965" i="12"/>
  <c r="R965" i="12"/>
  <c r="Q965" i="12"/>
  <c r="P965" i="12"/>
  <c r="O965" i="12"/>
  <c r="N965" i="12"/>
  <c r="M965" i="12"/>
  <c r="L965" i="12"/>
  <c r="K965" i="12"/>
  <c r="J965" i="12"/>
  <c r="I965" i="12"/>
  <c r="H965" i="12"/>
  <c r="G965" i="12"/>
  <c r="F965" i="12"/>
  <c r="E965" i="12"/>
  <c r="D965" i="12"/>
  <c r="C965" i="12"/>
  <c r="B965" i="12"/>
  <c r="A965" i="12"/>
  <c r="U964" i="12"/>
  <c r="T964" i="12"/>
  <c r="S964" i="12"/>
  <c r="R964" i="12"/>
  <c r="Q964" i="12"/>
  <c r="P964" i="12"/>
  <c r="O964" i="12"/>
  <c r="N964" i="12"/>
  <c r="M964" i="12"/>
  <c r="L964" i="12"/>
  <c r="K964" i="12"/>
  <c r="J964" i="12"/>
  <c r="I964" i="12"/>
  <c r="H964" i="12"/>
  <c r="G964" i="12"/>
  <c r="F964" i="12"/>
  <c r="E964" i="12"/>
  <c r="D964" i="12"/>
  <c r="C964" i="12"/>
  <c r="B964" i="12"/>
  <c r="A964" i="12"/>
  <c r="U963" i="12"/>
  <c r="T963" i="12"/>
  <c r="S963" i="12"/>
  <c r="R963" i="12"/>
  <c r="Q963" i="12"/>
  <c r="P963" i="12"/>
  <c r="O963" i="12"/>
  <c r="N963" i="12"/>
  <c r="M963" i="12"/>
  <c r="L963" i="12"/>
  <c r="K963" i="12"/>
  <c r="J963" i="12"/>
  <c r="I963" i="12"/>
  <c r="H963" i="12"/>
  <c r="G963" i="12"/>
  <c r="F963" i="12"/>
  <c r="E963" i="12"/>
  <c r="D963" i="12"/>
  <c r="C963" i="12"/>
  <c r="B963" i="12"/>
  <c r="A963" i="12"/>
  <c r="U962" i="12"/>
  <c r="T962" i="12"/>
  <c r="S962" i="12"/>
  <c r="R962" i="12"/>
  <c r="Q962" i="12"/>
  <c r="P962" i="12"/>
  <c r="O962" i="12"/>
  <c r="N962" i="12"/>
  <c r="M962" i="12"/>
  <c r="L962" i="12"/>
  <c r="K962" i="12"/>
  <c r="J962" i="12"/>
  <c r="I962" i="12"/>
  <c r="H962" i="12"/>
  <c r="G962" i="12"/>
  <c r="F962" i="12"/>
  <c r="E962" i="12"/>
  <c r="D962" i="12"/>
  <c r="C962" i="12"/>
  <c r="B962" i="12"/>
  <c r="A962" i="12"/>
  <c r="U961" i="12"/>
  <c r="T961" i="12"/>
  <c r="S961" i="12"/>
  <c r="R961" i="12"/>
  <c r="Q961" i="12"/>
  <c r="P961" i="12"/>
  <c r="O961" i="12"/>
  <c r="N961" i="12"/>
  <c r="M961" i="12"/>
  <c r="L961" i="12"/>
  <c r="K961" i="12"/>
  <c r="J961" i="12"/>
  <c r="I961" i="12"/>
  <c r="H961" i="12"/>
  <c r="G961" i="12"/>
  <c r="F961" i="12"/>
  <c r="E961" i="12"/>
  <c r="D961" i="12"/>
  <c r="C961" i="12"/>
  <c r="B961" i="12"/>
  <c r="A961" i="12"/>
  <c r="U960" i="12"/>
  <c r="T960" i="12"/>
  <c r="S960" i="12"/>
  <c r="R960" i="12"/>
  <c r="Q960" i="12"/>
  <c r="P960" i="12"/>
  <c r="O960" i="12"/>
  <c r="N960" i="12"/>
  <c r="M960" i="12"/>
  <c r="L960" i="12"/>
  <c r="K960" i="12"/>
  <c r="J960" i="12"/>
  <c r="I960" i="12"/>
  <c r="H960" i="12"/>
  <c r="G960" i="12"/>
  <c r="F960" i="12"/>
  <c r="E960" i="12"/>
  <c r="D960" i="12"/>
  <c r="C960" i="12"/>
  <c r="B960" i="12"/>
  <c r="A960" i="12"/>
  <c r="U959" i="12"/>
  <c r="T959" i="12"/>
  <c r="S959" i="12"/>
  <c r="R959" i="12"/>
  <c r="Q959" i="12"/>
  <c r="P959" i="12"/>
  <c r="O959" i="12"/>
  <c r="N959" i="12"/>
  <c r="M959" i="12"/>
  <c r="L959" i="12"/>
  <c r="K959" i="12"/>
  <c r="J959" i="12"/>
  <c r="I959" i="12"/>
  <c r="H959" i="12"/>
  <c r="G959" i="12"/>
  <c r="F959" i="12"/>
  <c r="E959" i="12"/>
  <c r="D959" i="12"/>
  <c r="C959" i="12"/>
  <c r="B959" i="12"/>
  <c r="A959" i="12"/>
  <c r="U958" i="12"/>
  <c r="T958" i="12"/>
  <c r="S958" i="12"/>
  <c r="R958" i="12"/>
  <c r="Q958" i="12"/>
  <c r="P958" i="12"/>
  <c r="O958" i="12"/>
  <c r="N958" i="12"/>
  <c r="M958" i="12"/>
  <c r="L958" i="12"/>
  <c r="K958" i="12"/>
  <c r="J958" i="12"/>
  <c r="I958" i="12"/>
  <c r="H958" i="12"/>
  <c r="G958" i="12"/>
  <c r="F958" i="12"/>
  <c r="E958" i="12"/>
  <c r="D958" i="12"/>
  <c r="C958" i="12"/>
  <c r="B958" i="12"/>
  <c r="A958" i="12"/>
  <c r="U957" i="12"/>
  <c r="T957" i="12"/>
  <c r="S957" i="12"/>
  <c r="R957" i="12"/>
  <c r="Q957" i="12"/>
  <c r="P957" i="12"/>
  <c r="O957" i="12"/>
  <c r="N957" i="12"/>
  <c r="M957" i="12"/>
  <c r="L957" i="12"/>
  <c r="K957" i="12"/>
  <c r="J957" i="12"/>
  <c r="I957" i="12"/>
  <c r="H957" i="12"/>
  <c r="G957" i="12"/>
  <c r="F957" i="12"/>
  <c r="E957" i="12"/>
  <c r="D957" i="12"/>
  <c r="C957" i="12"/>
  <c r="B957" i="12"/>
  <c r="A957" i="12"/>
  <c r="U956" i="12"/>
  <c r="T956" i="12"/>
  <c r="S956" i="12"/>
  <c r="R956" i="12"/>
  <c r="Q956" i="12"/>
  <c r="P956" i="12"/>
  <c r="O956" i="12"/>
  <c r="N956" i="12"/>
  <c r="M956" i="12"/>
  <c r="L956" i="12"/>
  <c r="K956" i="12"/>
  <c r="J956" i="12"/>
  <c r="I956" i="12"/>
  <c r="H956" i="12"/>
  <c r="G956" i="12"/>
  <c r="F956" i="12"/>
  <c r="E956" i="12"/>
  <c r="D956" i="12"/>
  <c r="C956" i="12"/>
  <c r="B956" i="12"/>
  <c r="A956" i="12"/>
  <c r="U955" i="12"/>
  <c r="T955" i="12"/>
  <c r="S955" i="12"/>
  <c r="R955" i="12"/>
  <c r="Q955" i="12"/>
  <c r="P955" i="12"/>
  <c r="O955" i="12"/>
  <c r="N955" i="12"/>
  <c r="M955" i="12"/>
  <c r="L955" i="12"/>
  <c r="K955" i="12"/>
  <c r="J955" i="12"/>
  <c r="I955" i="12"/>
  <c r="H955" i="12"/>
  <c r="G955" i="12"/>
  <c r="F955" i="12"/>
  <c r="E955" i="12"/>
  <c r="D955" i="12"/>
  <c r="C955" i="12"/>
  <c r="B955" i="12"/>
  <c r="A955" i="12"/>
  <c r="U954" i="12"/>
  <c r="T954" i="12"/>
  <c r="S954" i="12"/>
  <c r="R954" i="12"/>
  <c r="Q954" i="12"/>
  <c r="P954" i="12"/>
  <c r="O954" i="12"/>
  <c r="N954" i="12"/>
  <c r="M954" i="12"/>
  <c r="L954" i="12"/>
  <c r="K954" i="12"/>
  <c r="J954" i="12"/>
  <c r="I954" i="12"/>
  <c r="H954" i="12"/>
  <c r="G954" i="12"/>
  <c r="F954" i="12"/>
  <c r="E954" i="12"/>
  <c r="D954" i="12"/>
  <c r="C954" i="12"/>
  <c r="B954" i="12"/>
  <c r="A954" i="12"/>
  <c r="U953" i="12"/>
  <c r="T953" i="12"/>
  <c r="S953" i="12"/>
  <c r="R953" i="12"/>
  <c r="Q953" i="12"/>
  <c r="P953" i="12"/>
  <c r="O953" i="12"/>
  <c r="N953" i="12"/>
  <c r="M953" i="12"/>
  <c r="L953" i="12"/>
  <c r="K953" i="12"/>
  <c r="J953" i="12"/>
  <c r="I953" i="12"/>
  <c r="H953" i="12"/>
  <c r="G953" i="12"/>
  <c r="F953" i="12"/>
  <c r="E953" i="12"/>
  <c r="D953" i="12"/>
  <c r="C953" i="12"/>
  <c r="B953" i="12"/>
  <c r="A953" i="12"/>
  <c r="U952" i="12"/>
  <c r="T952" i="12"/>
  <c r="S952" i="12"/>
  <c r="R952" i="12"/>
  <c r="Q952" i="12"/>
  <c r="P952" i="12"/>
  <c r="O952" i="12"/>
  <c r="N952" i="12"/>
  <c r="M952" i="12"/>
  <c r="L952" i="12"/>
  <c r="K952" i="12"/>
  <c r="J952" i="12"/>
  <c r="I952" i="12"/>
  <c r="H952" i="12"/>
  <c r="G952" i="12"/>
  <c r="F952" i="12"/>
  <c r="E952" i="12"/>
  <c r="D952" i="12"/>
  <c r="C952" i="12"/>
  <c r="B952" i="12"/>
  <c r="A952" i="12"/>
  <c r="U951" i="12"/>
  <c r="T951" i="12"/>
  <c r="S951" i="12"/>
  <c r="R951" i="12"/>
  <c r="Q951" i="12"/>
  <c r="P951" i="12"/>
  <c r="O951" i="12"/>
  <c r="N951" i="12"/>
  <c r="M951" i="12"/>
  <c r="L951" i="12"/>
  <c r="K951" i="12"/>
  <c r="J951" i="12"/>
  <c r="I951" i="12"/>
  <c r="H951" i="12"/>
  <c r="G951" i="12"/>
  <c r="F951" i="12"/>
  <c r="E951" i="12"/>
  <c r="D951" i="12"/>
  <c r="C951" i="12"/>
  <c r="B951" i="12"/>
  <c r="A951" i="12"/>
  <c r="U950" i="12"/>
  <c r="T950" i="12"/>
  <c r="S950" i="12"/>
  <c r="R950" i="12"/>
  <c r="Q950" i="12"/>
  <c r="P950" i="12"/>
  <c r="O950" i="12"/>
  <c r="N950" i="12"/>
  <c r="M950" i="12"/>
  <c r="L950" i="12"/>
  <c r="K950" i="12"/>
  <c r="J950" i="12"/>
  <c r="I950" i="12"/>
  <c r="H950" i="12"/>
  <c r="G950" i="12"/>
  <c r="F950" i="12"/>
  <c r="E950" i="12"/>
  <c r="D950" i="12"/>
  <c r="C950" i="12"/>
  <c r="B950" i="12"/>
  <c r="A950" i="12"/>
  <c r="U949" i="12"/>
  <c r="T949" i="12"/>
  <c r="S949" i="12"/>
  <c r="R949" i="12"/>
  <c r="Q949" i="12"/>
  <c r="P949" i="12"/>
  <c r="O949" i="12"/>
  <c r="N949" i="12"/>
  <c r="M949" i="12"/>
  <c r="L949" i="12"/>
  <c r="K949" i="12"/>
  <c r="J949" i="12"/>
  <c r="I949" i="12"/>
  <c r="H949" i="12"/>
  <c r="G949" i="12"/>
  <c r="F949" i="12"/>
  <c r="E949" i="12"/>
  <c r="D949" i="12"/>
  <c r="C949" i="12"/>
  <c r="B949" i="12"/>
  <c r="A949" i="12"/>
  <c r="U948" i="12"/>
  <c r="T948" i="12"/>
  <c r="S948" i="12"/>
  <c r="R948" i="12"/>
  <c r="Q948" i="12"/>
  <c r="P948" i="12"/>
  <c r="O948" i="12"/>
  <c r="N948" i="12"/>
  <c r="M948" i="12"/>
  <c r="L948" i="12"/>
  <c r="K948" i="12"/>
  <c r="J948" i="12"/>
  <c r="I948" i="12"/>
  <c r="H948" i="12"/>
  <c r="G948" i="12"/>
  <c r="F948" i="12"/>
  <c r="E948" i="12"/>
  <c r="D948" i="12"/>
  <c r="C948" i="12"/>
  <c r="B948" i="12"/>
  <c r="A948" i="12"/>
  <c r="U947" i="12"/>
  <c r="T947" i="12"/>
  <c r="S947" i="12"/>
  <c r="R947" i="12"/>
  <c r="Q947" i="12"/>
  <c r="P947" i="12"/>
  <c r="O947" i="12"/>
  <c r="N947" i="12"/>
  <c r="M947" i="12"/>
  <c r="L947" i="12"/>
  <c r="K947" i="12"/>
  <c r="J947" i="12"/>
  <c r="I947" i="12"/>
  <c r="H947" i="12"/>
  <c r="G947" i="12"/>
  <c r="F947" i="12"/>
  <c r="E947" i="12"/>
  <c r="D947" i="12"/>
  <c r="C947" i="12"/>
  <c r="B947" i="12"/>
  <c r="A947" i="12"/>
  <c r="U946" i="12"/>
  <c r="T946" i="12"/>
  <c r="S946" i="12"/>
  <c r="R946" i="12"/>
  <c r="Q946" i="12"/>
  <c r="P946" i="12"/>
  <c r="O946" i="12"/>
  <c r="N946" i="12"/>
  <c r="M946" i="12"/>
  <c r="L946" i="12"/>
  <c r="K946" i="12"/>
  <c r="J946" i="12"/>
  <c r="I946" i="12"/>
  <c r="H946" i="12"/>
  <c r="G946" i="12"/>
  <c r="F946" i="12"/>
  <c r="E946" i="12"/>
  <c r="D946" i="12"/>
  <c r="C946" i="12"/>
  <c r="B946" i="12"/>
  <c r="A946" i="12"/>
  <c r="U945" i="12"/>
  <c r="T945" i="12"/>
  <c r="S945" i="12"/>
  <c r="R945" i="12"/>
  <c r="Q945" i="12"/>
  <c r="P945" i="12"/>
  <c r="O945" i="12"/>
  <c r="N945" i="12"/>
  <c r="M945" i="12"/>
  <c r="L945" i="12"/>
  <c r="K945" i="12"/>
  <c r="J945" i="12"/>
  <c r="I945" i="12"/>
  <c r="H945" i="12"/>
  <c r="G945" i="12"/>
  <c r="F945" i="12"/>
  <c r="E945" i="12"/>
  <c r="D945" i="12"/>
  <c r="C945" i="12"/>
  <c r="B945" i="12"/>
  <c r="A945" i="12"/>
  <c r="U944" i="12"/>
  <c r="T944" i="12"/>
  <c r="S944" i="12"/>
  <c r="R944" i="12"/>
  <c r="Q944" i="12"/>
  <c r="P944" i="12"/>
  <c r="O944" i="12"/>
  <c r="N944" i="12"/>
  <c r="M944" i="12"/>
  <c r="L944" i="12"/>
  <c r="K944" i="12"/>
  <c r="J944" i="12"/>
  <c r="I944" i="12"/>
  <c r="H944" i="12"/>
  <c r="G944" i="12"/>
  <c r="F944" i="12"/>
  <c r="E944" i="12"/>
  <c r="D944" i="12"/>
  <c r="C944" i="12"/>
  <c r="B944" i="12"/>
  <c r="A944" i="12"/>
  <c r="U943" i="12"/>
  <c r="T943" i="12"/>
  <c r="S943" i="12"/>
  <c r="R943" i="12"/>
  <c r="Q943" i="12"/>
  <c r="P943" i="12"/>
  <c r="O943" i="12"/>
  <c r="N943" i="12"/>
  <c r="M943" i="12"/>
  <c r="L943" i="12"/>
  <c r="K943" i="12"/>
  <c r="J943" i="12"/>
  <c r="I943" i="12"/>
  <c r="H943" i="12"/>
  <c r="G943" i="12"/>
  <c r="F943" i="12"/>
  <c r="E943" i="12"/>
  <c r="D943" i="12"/>
  <c r="C943" i="12"/>
  <c r="B943" i="12"/>
  <c r="A943" i="12"/>
  <c r="U942" i="12"/>
  <c r="T942" i="12"/>
  <c r="S942" i="12"/>
  <c r="R942" i="12"/>
  <c r="Q942" i="12"/>
  <c r="P942" i="12"/>
  <c r="O942" i="12"/>
  <c r="N942" i="12"/>
  <c r="M942" i="12"/>
  <c r="L942" i="12"/>
  <c r="K942" i="12"/>
  <c r="J942" i="12"/>
  <c r="I942" i="12"/>
  <c r="H942" i="12"/>
  <c r="G942" i="12"/>
  <c r="F942" i="12"/>
  <c r="E942" i="12"/>
  <c r="D942" i="12"/>
  <c r="C942" i="12"/>
  <c r="B942" i="12"/>
  <c r="A942" i="12"/>
  <c r="U941" i="12"/>
  <c r="T941" i="12"/>
  <c r="S941" i="12"/>
  <c r="R941" i="12"/>
  <c r="Q941" i="12"/>
  <c r="P941" i="12"/>
  <c r="O941" i="12"/>
  <c r="N941" i="12"/>
  <c r="M941" i="12"/>
  <c r="L941" i="12"/>
  <c r="K941" i="12"/>
  <c r="J941" i="12"/>
  <c r="I941" i="12"/>
  <c r="H941" i="12"/>
  <c r="G941" i="12"/>
  <c r="F941" i="12"/>
  <c r="E941" i="12"/>
  <c r="D941" i="12"/>
  <c r="C941" i="12"/>
  <c r="B941" i="12"/>
  <c r="A941" i="12"/>
  <c r="U940" i="12"/>
  <c r="T940" i="12"/>
  <c r="S940" i="12"/>
  <c r="R940" i="12"/>
  <c r="Q940" i="12"/>
  <c r="P940" i="12"/>
  <c r="O940" i="12"/>
  <c r="N940" i="12"/>
  <c r="M940" i="12"/>
  <c r="L940" i="12"/>
  <c r="K940" i="12"/>
  <c r="J940" i="12"/>
  <c r="I940" i="12"/>
  <c r="H940" i="12"/>
  <c r="G940" i="12"/>
  <c r="F940" i="12"/>
  <c r="E940" i="12"/>
  <c r="D940" i="12"/>
  <c r="C940" i="12"/>
  <c r="B940" i="12"/>
  <c r="A940" i="12"/>
  <c r="U939" i="12"/>
  <c r="T939" i="12"/>
  <c r="S939" i="12"/>
  <c r="R939" i="12"/>
  <c r="Q939" i="12"/>
  <c r="P939" i="12"/>
  <c r="O939" i="12"/>
  <c r="N939" i="12"/>
  <c r="M939" i="12"/>
  <c r="L939" i="12"/>
  <c r="K939" i="12"/>
  <c r="J939" i="12"/>
  <c r="I939" i="12"/>
  <c r="H939" i="12"/>
  <c r="G939" i="12"/>
  <c r="F939" i="12"/>
  <c r="E939" i="12"/>
  <c r="D939" i="12"/>
  <c r="C939" i="12"/>
  <c r="B939" i="12"/>
  <c r="A939" i="12"/>
  <c r="U938" i="12"/>
  <c r="T938" i="12"/>
  <c r="S938" i="12"/>
  <c r="R938" i="12"/>
  <c r="Q938" i="12"/>
  <c r="P938" i="12"/>
  <c r="O938" i="12"/>
  <c r="N938" i="12"/>
  <c r="M938" i="12"/>
  <c r="L938" i="12"/>
  <c r="K938" i="12"/>
  <c r="J938" i="12"/>
  <c r="I938" i="12"/>
  <c r="H938" i="12"/>
  <c r="G938" i="12"/>
  <c r="F938" i="12"/>
  <c r="E938" i="12"/>
  <c r="D938" i="12"/>
  <c r="C938" i="12"/>
  <c r="B938" i="12"/>
  <c r="A938" i="12"/>
  <c r="U937" i="12"/>
  <c r="T937" i="12"/>
  <c r="S937" i="12"/>
  <c r="R937" i="12"/>
  <c r="Q937" i="12"/>
  <c r="P937" i="12"/>
  <c r="O937" i="12"/>
  <c r="N937" i="12"/>
  <c r="M937" i="12"/>
  <c r="L937" i="12"/>
  <c r="K937" i="12"/>
  <c r="J937" i="12"/>
  <c r="I937" i="12"/>
  <c r="H937" i="12"/>
  <c r="G937" i="12"/>
  <c r="F937" i="12"/>
  <c r="E937" i="12"/>
  <c r="D937" i="12"/>
  <c r="C937" i="12"/>
  <c r="B937" i="12"/>
  <c r="A937" i="12"/>
  <c r="U936" i="12"/>
  <c r="T936" i="12"/>
  <c r="S936" i="12"/>
  <c r="R936" i="12"/>
  <c r="Q936" i="12"/>
  <c r="P936" i="12"/>
  <c r="O936" i="12"/>
  <c r="N936" i="12"/>
  <c r="M936" i="12"/>
  <c r="L936" i="12"/>
  <c r="K936" i="12"/>
  <c r="J936" i="12"/>
  <c r="I936" i="12"/>
  <c r="H936" i="12"/>
  <c r="G936" i="12"/>
  <c r="F936" i="12"/>
  <c r="E936" i="12"/>
  <c r="D936" i="12"/>
  <c r="C936" i="12"/>
  <c r="B936" i="12"/>
  <c r="A936" i="12"/>
  <c r="U935" i="12"/>
  <c r="T935" i="12"/>
  <c r="S935" i="12"/>
  <c r="R935" i="12"/>
  <c r="Q935" i="12"/>
  <c r="P935" i="12"/>
  <c r="O935" i="12"/>
  <c r="N935" i="12"/>
  <c r="M935" i="12"/>
  <c r="L935" i="12"/>
  <c r="K935" i="12"/>
  <c r="J935" i="12"/>
  <c r="I935" i="12"/>
  <c r="H935" i="12"/>
  <c r="G935" i="12"/>
  <c r="F935" i="12"/>
  <c r="E935" i="12"/>
  <c r="D935" i="12"/>
  <c r="C935" i="12"/>
  <c r="B935" i="12"/>
  <c r="A935" i="12"/>
  <c r="U934" i="12"/>
  <c r="T934" i="12"/>
  <c r="S934" i="12"/>
  <c r="R934" i="12"/>
  <c r="Q934" i="12"/>
  <c r="P934" i="12"/>
  <c r="O934" i="12"/>
  <c r="N934" i="12"/>
  <c r="M934" i="12"/>
  <c r="L934" i="12"/>
  <c r="K934" i="12"/>
  <c r="J934" i="12"/>
  <c r="I934" i="12"/>
  <c r="H934" i="12"/>
  <c r="G934" i="12"/>
  <c r="F934" i="12"/>
  <c r="E934" i="12"/>
  <c r="D934" i="12"/>
  <c r="C934" i="12"/>
  <c r="B934" i="12"/>
  <c r="A934" i="12"/>
  <c r="U933" i="12"/>
  <c r="T933" i="12"/>
  <c r="S933" i="12"/>
  <c r="R933" i="12"/>
  <c r="Q933" i="12"/>
  <c r="P933" i="12"/>
  <c r="O933" i="12"/>
  <c r="N933" i="12"/>
  <c r="M933" i="12"/>
  <c r="L933" i="12"/>
  <c r="K933" i="12"/>
  <c r="J933" i="12"/>
  <c r="I933" i="12"/>
  <c r="H933" i="12"/>
  <c r="G933" i="12"/>
  <c r="F933" i="12"/>
  <c r="E933" i="12"/>
  <c r="D933" i="12"/>
  <c r="C933" i="12"/>
  <c r="B933" i="12"/>
  <c r="A933" i="12"/>
  <c r="U932" i="12"/>
  <c r="T932" i="12"/>
  <c r="S932" i="12"/>
  <c r="R932" i="12"/>
  <c r="Q932" i="12"/>
  <c r="P932" i="12"/>
  <c r="O932" i="12"/>
  <c r="N932" i="12"/>
  <c r="M932" i="12"/>
  <c r="L932" i="12"/>
  <c r="K932" i="12"/>
  <c r="J932" i="12"/>
  <c r="I932" i="12"/>
  <c r="H932" i="12"/>
  <c r="G932" i="12"/>
  <c r="F932" i="12"/>
  <c r="E932" i="12"/>
  <c r="D932" i="12"/>
  <c r="C932" i="12"/>
  <c r="B932" i="12"/>
  <c r="A932" i="12"/>
  <c r="U931" i="12"/>
  <c r="T931" i="12"/>
  <c r="S931" i="12"/>
  <c r="R931" i="12"/>
  <c r="Q931" i="12"/>
  <c r="P931" i="12"/>
  <c r="O931" i="12"/>
  <c r="N931" i="12"/>
  <c r="M931" i="12"/>
  <c r="L931" i="12"/>
  <c r="K931" i="12"/>
  <c r="J931" i="12"/>
  <c r="I931" i="12"/>
  <c r="H931" i="12"/>
  <c r="G931" i="12"/>
  <c r="F931" i="12"/>
  <c r="E931" i="12"/>
  <c r="D931" i="12"/>
  <c r="C931" i="12"/>
  <c r="B931" i="12"/>
  <c r="A931" i="12"/>
  <c r="U930" i="12"/>
  <c r="T930" i="12"/>
  <c r="S930" i="12"/>
  <c r="R930" i="12"/>
  <c r="Q930" i="12"/>
  <c r="P930" i="12"/>
  <c r="O930" i="12"/>
  <c r="N930" i="12"/>
  <c r="M930" i="12"/>
  <c r="L930" i="12"/>
  <c r="K930" i="12"/>
  <c r="J930" i="12"/>
  <c r="I930" i="12"/>
  <c r="H930" i="12"/>
  <c r="G930" i="12"/>
  <c r="F930" i="12"/>
  <c r="E930" i="12"/>
  <c r="D930" i="12"/>
  <c r="C930" i="12"/>
  <c r="B930" i="12"/>
  <c r="A930" i="12"/>
  <c r="U929" i="12"/>
  <c r="T929" i="12"/>
  <c r="S929" i="12"/>
  <c r="R929" i="12"/>
  <c r="Q929" i="12"/>
  <c r="P929" i="12"/>
  <c r="O929" i="12"/>
  <c r="N929" i="12"/>
  <c r="M929" i="12"/>
  <c r="L929" i="12"/>
  <c r="K929" i="12"/>
  <c r="J929" i="12"/>
  <c r="I929" i="12"/>
  <c r="H929" i="12"/>
  <c r="G929" i="12"/>
  <c r="F929" i="12"/>
  <c r="E929" i="12"/>
  <c r="D929" i="12"/>
  <c r="C929" i="12"/>
  <c r="B929" i="12"/>
  <c r="A929" i="12"/>
  <c r="U928" i="12"/>
  <c r="T928" i="12"/>
  <c r="S928" i="12"/>
  <c r="R928" i="12"/>
  <c r="Q928" i="12"/>
  <c r="P928" i="12"/>
  <c r="O928" i="12"/>
  <c r="N928" i="12"/>
  <c r="M928" i="12"/>
  <c r="L928" i="12"/>
  <c r="K928" i="12"/>
  <c r="J928" i="12"/>
  <c r="I928" i="12"/>
  <c r="H928" i="12"/>
  <c r="G928" i="12"/>
  <c r="F928" i="12"/>
  <c r="E928" i="12"/>
  <c r="D928" i="12"/>
  <c r="C928" i="12"/>
  <c r="B928" i="12"/>
  <c r="A928" i="12"/>
  <c r="U927" i="12"/>
  <c r="T927" i="12"/>
  <c r="S927" i="12"/>
  <c r="R927" i="12"/>
  <c r="Q927" i="12"/>
  <c r="P927" i="12"/>
  <c r="O927" i="12"/>
  <c r="N927" i="12"/>
  <c r="M927" i="12"/>
  <c r="L927" i="12"/>
  <c r="K927" i="12"/>
  <c r="J927" i="12"/>
  <c r="I927" i="12"/>
  <c r="H927" i="12"/>
  <c r="G927" i="12"/>
  <c r="F927" i="12"/>
  <c r="E927" i="12"/>
  <c r="D927" i="12"/>
  <c r="C927" i="12"/>
  <c r="B927" i="12"/>
  <c r="A927" i="12"/>
  <c r="U926" i="12"/>
  <c r="T926" i="12"/>
  <c r="S926" i="12"/>
  <c r="R926" i="12"/>
  <c r="Q926" i="12"/>
  <c r="P926" i="12"/>
  <c r="O926" i="12"/>
  <c r="N926" i="12"/>
  <c r="M926" i="12"/>
  <c r="L926" i="12"/>
  <c r="K926" i="12"/>
  <c r="J926" i="12"/>
  <c r="I926" i="12"/>
  <c r="H926" i="12"/>
  <c r="G926" i="12"/>
  <c r="F926" i="12"/>
  <c r="E926" i="12"/>
  <c r="D926" i="12"/>
  <c r="C926" i="12"/>
  <c r="B926" i="12"/>
  <c r="A926" i="12"/>
  <c r="U925" i="12"/>
  <c r="T925" i="12"/>
  <c r="S925" i="12"/>
  <c r="R925" i="12"/>
  <c r="Q925" i="12"/>
  <c r="P925" i="12"/>
  <c r="O925" i="12"/>
  <c r="N925" i="12"/>
  <c r="M925" i="12"/>
  <c r="L925" i="12"/>
  <c r="K925" i="12"/>
  <c r="J925" i="12"/>
  <c r="I925" i="12"/>
  <c r="H925" i="12"/>
  <c r="G925" i="12"/>
  <c r="F925" i="12"/>
  <c r="E925" i="12"/>
  <c r="D925" i="12"/>
  <c r="C925" i="12"/>
  <c r="B925" i="12"/>
  <c r="A925" i="12"/>
  <c r="U924" i="12"/>
  <c r="T924" i="12"/>
  <c r="S924" i="12"/>
  <c r="R924" i="12"/>
  <c r="Q924" i="12"/>
  <c r="P924" i="12"/>
  <c r="O924" i="12"/>
  <c r="N924" i="12"/>
  <c r="M924" i="12"/>
  <c r="L924" i="12"/>
  <c r="K924" i="12"/>
  <c r="J924" i="12"/>
  <c r="I924" i="12"/>
  <c r="H924" i="12"/>
  <c r="G924" i="12"/>
  <c r="F924" i="12"/>
  <c r="E924" i="12"/>
  <c r="D924" i="12"/>
  <c r="C924" i="12"/>
  <c r="B924" i="12"/>
  <c r="A924" i="12"/>
  <c r="U923" i="12"/>
  <c r="T923" i="12"/>
  <c r="S923" i="12"/>
  <c r="R923" i="12"/>
  <c r="Q923" i="12"/>
  <c r="P923" i="12"/>
  <c r="O923" i="12"/>
  <c r="N923" i="12"/>
  <c r="M923" i="12"/>
  <c r="L923" i="12"/>
  <c r="K923" i="12"/>
  <c r="J923" i="12"/>
  <c r="I923" i="12"/>
  <c r="H923" i="12"/>
  <c r="G923" i="12"/>
  <c r="F923" i="12"/>
  <c r="E923" i="12"/>
  <c r="D923" i="12"/>
  <c r="C923" i="12"/>
  <c r="B923" i="12"/>
  <c r="A923" i="12"/>
  <c r="U922" i="12"/>
  <c r="T922" i="12"/>
  <c r="S922" i="12"/>
  <c r="R922" i="12"/>
  <c r="Q922" i="12"/>
  <c r="P922" i="12"/>
  <c r="O922" i="12"/>
  <c r="N922" i="12"/>
  <c r="M922" i="12"/>
  <c r="L922" i="12"/>
  <c r="K922" i="12"/>
  <c r="J922" i="12"/>
  <c r="I922" i="12"/>
  <c r="H922" i="12"/>
  <c r="G922" i="12"/>
  <c r="F922" i="12"/>
  <c r="E922" i="12"/>
  <c r="D922" i="12"/>
  <c r="C922" i="12"/>
  <c r="B922" i="12"/>
  <c r="A922" i="12"/>
  <c r="U921" i="12"/>
  <c r="T921" i="12"/>
  <c r="S921" i="12"/>
  <c r="R921" i="12"/>
  <c r="Q921" i="12"/>
  <c r="P921" i="12"/>
  <c r="O921" i="12"/>
  <c r="N921" i="12"/>
  <c r="M921" i="12"/>
  <c r="L921" i="12"/>
  <c r="K921" i="12"/>
  <c r="J921" i="12"/>
  <c r="I921" i="12"/>
  <c r="H921" i="12"/>
  <c r="G921" i="12"/>
  <c r="F921" i="12"/>
  <c r="E921" i="12"/>
  <c r="D921" i="12"/>
  <c r="C921" i="12"/>
  <c r="B921" i="12"/>
  <c r="A921" i="12"/>
  <c r="U920" i="12"/>
  <c r="T920" i="12"/>
  <c r="S920" i="12"/>
  <c r="R920" i="12"/>
  <c r="Q920" i="12"/>
  <c r="P920" i="12"/>
  <c r="O920" i="12"/>
  <c r="N920" i="12"/>
  <c r="M920" i="12"/>
  <c r="L920" i="12"/>
  <c r="K920" i="12"/>
  <c r="J920" i="12"/>
  <c r="I920" i="12"/>
  <c r="H920" i="12"/>
  <c r="G920" i="12"/>
  <c r="F920" i="12"/>
  <c r="E920" i="12"/>
  <c r="D920" i="12"/>
  <c r="C920" i="12"/>
  <c r="B920" i="12"/>
  <c r="A920" i="12"/>
  <c r="U919" i="12"/>
  <c r="T919" i="12"/>
  <c r="S919" i="12"/>
  <c r="R919" i="12"/>
  <c r="Q919" i="12"/>
  <c r="P919" i="12"/>
  <c r="O919" i="12"/>
  <c r="N919" i="12"/>
  <c r="M919" i="12"/>
  <c r="L919" i="12"/>
  <c r="K919" i="12"/>
  <c r="J919" i="12"/>
  <c r="I919" i="12"/>
  <c r="H919" i="12"/>
  <c r="G919" i="12"/>
  <c r="F919" i="12"/>
  <c r="E919" i="12"/>
  <c r="D919" i="12"/>
  <c r="C919" i="12"/>
  <c r="B919" i="12"/>
  <c r="A919" i="12"/>
  <c r="U918" i="12"/>
  <c r="T918" i="12"/>
  <c r="S918" i="12"/>
  <c r="R918" i="12"/>
  <c r="Q918" i="12"/>
  <c r="P918" i="12"/>
  <c r="O918" i="12"/>
  <c r="N918" i="12"/>
  <c r="M918" i="12"/>
  <c r="L918" i="12"/>
  <c r="K918" i="12"/>
  <c r="J918" i="12"/>
  <c r="I918" i="12"/>
  <c r="H918" i="12"/>
  <c r="G918" i="12"/>
  <c r="F918" i="12"/>
  <c r="E918" i="12"/>
  <c r="D918" i="12"/>
  <c r="C918" i="12"/>
  <c r="B918" i="12"/>
  <c r="A918" i="12"/>
  <c r="U917" i="12"/>
  <c r="T917" i="12"/>
  <c r="S917" i="12"/>
  <c r="R917" i="12"/>
  <c r="Q917" i="12"/>
  <c r="P917" i="12"/>
  <c r="O917" i="12"/>
  <c r="N917" i="12"/>
  <c r="M917" i="12"/>
  <c r="L917" i="12"/>
  <c r="K917" i="12"/>
  <c r="J917" i="12"/>
  <c r="I917" i="12"/>
  <c r="H917" i="12"/>
  <c r="G917" i="12"/>
  <c r="F917" i="12"/>
  <c r="E917" i="12"/>
  <c r="D917" i="12"/>
  <c r="C917" i="12"/>
  <c r="B917" i="12"/>
  <c r="A917" i="12"/>
  <c r="U916" i="12"/>
  <c r="T916" i="12"/>
  <c r="S916" i="12"/>
  <c r="R916" i="12"/>
  <c r="Q916" i="12"/>
  <c r="P916" i="12"/>
  <c r="O916" i="12"/>
  <c r="N916" i="12"/>
  <c r="M916" i="12"/>
  <c r="L916" i="12"/>
  <c r="K916" i="12"/>
  <c r="J916" i="12"/>
  <c r="I916" i="12"/>
  <c r="H916" i="12"/>
  <c r="G916" i="12"/>
  <c r="F916" i="12"/>
  <c r="E916" i="12"/>
  <c r="D916" i="12"/>
  <c r="C916" i="12"/>
  <c r="B916" i="12"/>
  <c r="A916" i="12"/>
  <c r="U915" i="12"/>
  <c r="T915" i="12"/>
  <c r="S915" i="12"/>
  <c r="R915" i="12"/>
  <c r="Q915" i="12"/>
  <c r="P915" i="12"/>
  <c r="O915" i="12"/>
  <c r="N915" i="12"/>
  <c r="M915" i="12"/>
  <c r="L915" i="12"/>
  <c r="K915" i="12"/>
  <c r="J915" i="12"/>
  <c r="I915" i="12"/>
  <c r="H915" i="12"/>
  <c r="G915" i="12"/>
  <c r="F915" i="12"/>
  <c r="E915" i="12"/>
  <c r="D915" i="12"/>
  <c r="C915" i="12"/>
  <c r="B915" i="12"/>
  <c r="A915" i="12"/>
  <c r="U914" i="12"/>
  <c r="T914" i="12"/>
  <c r="S914" i="12"/>
  <c r="R914" i="12"/>
  <c r="Q914" i="12"/>
  <c r="P914" i="12"/>
  <c r="O914" i="12"/>
  <c r="N914" i="12"/>
  <c r="M914" i="12"/>
  <c r="L914" i="12"/>
  <c r="K914" i="12"/>
  <c r="J914" i="12"/>
  <c r="I914" i="12"/>
  <c r="H914" i="12"/>
  <c r="G914" i="12"/>
  <c r="F914" i="12"/>
  <c r="E914" i="12"/>
  <c r="D914" i="12"/>
  <c r="C914" i="12"/>
  <c r="B914" i="12"/>
  <c r="A914" i="12"/>
  <c r="U913" i="12"/>
  <c r="T913" i="12"/>
  <c r="S913" i="12"/>
  <c r="R913" i="12"/>
  <c r="Q913" i="12"/>
  <c r="P913" i="12"/>
  <c r="O913" i="12"/>
  <c r="N913" i="12"/>
  <c r="M913" i="12"/>
  <c r="L913" i="12"/>
  <c r="K913" i="12"/>
  <c r="J913" i="12"/>
  <c r="I913" i="12"/>
  <c r="H913" i="12"/>
  <c r="G913" i="12"/>
  <c r="F913" i="12"/>
  <c r="E913" i="12"/>
  <c r="D913" i="12"/>
  <c r="C913" i="12"/>
  <c r="B913" i="12"/>
  <c r="A913" i="12"/>
  <c r="U912" i="12"/>
  <c r="T912" i="12"/>
  <c r="S912" i="12"/>
  <c r="R912" i="12"/>
  <c r="Q912" i="12"/>
  <c r="P912" i="12"/>
  <c r="O912" i="12"/>
  <c r="N912" i="12"/>
  <c r="M912" i="12"/>
  <c r="L912" i="12"/>
  <c r="K912" i="12"/>
  <c r="J912" i="12"/>
  <c r="I912" i="12"/>
  <c r="H912" i="12"/>
  <c r="G912" i="12"/>
  <c r="F912" i="12"/>
  <c r="E912" i="12"/>
  <c r="D912" i="12"/>
  <c r="C912" i="12"/>
  <c r="B912" i="12"/>
  <c r="A912" i="12"/>
  <c r="U911" i="12"/>
  <c r="T911" i="12"/>
  <c r="S911" i="12"/>
  <c r="R911" i="12"/>
  <c r="Q911" i="12"/>
  <c r="P911" i="12"/>
  <c r="O911" i="12"/>
  <c r="N911" i="12"/>
  <c r="M911" i="12"/>
  <c r="L911" i="12"/>
  <c r="K911" i="12"/>
  <c r="J911" i="12"/>
  <c r="I911" i="12"/>
  <c r="H911" i="12"/>
  <c r="G911" i="12"/>
  <c r="F911" i="12"/>
  <c r="E911" i="12"/>
  <c r="D911" i="12"/>
  <c r="C911" i="12"/>
  <c r="B911" i="12"/>
  <c r="A911" i="12"/>
  <c r="U910" i="12"/>
  <c r="T910" i="12"/>
  <c r="S910" i="12"/>
  <c r="R910" i="12"/>
  <c r="Q910" i="12"/>
  <c r="P910" i="12"/>
  <c r="O910" i="12"/>
  <c r="N910" i="12"/>
  <c r="M910" i="12"/>
  <c r="L910" i="12"/>
  <c r="K910" i="12"/>
  <c r="J910" i="12"/>
  <c r="I910" i="12"/>
  <c r="H910" i="12"/>
  <c r="G910" i="12"/>
  <c r="F910" i="12"/>
  <c r="E910" i="12"/>
  <c r="D910" i="12"/>
  <c r="C910" i="12"/>
  <c r="B910" i="12"/>
  <c r="A910" i="12"/>
  <c r="U909" i="12"/>
  <c r="T909" i="12"/>
  <c r="S909" i="12"/>
  <c r="R909" i="12"/>
  <c r="Q909" i="12"/>
  <c r="P909" i="12"/>
  <c r="O909" i="12"/>
  <c r="N909" i="12"/>
  <c r="M909" i="12"/>
  <c r="L909" i="12"/>
  <c r="K909" i="12"/>
  <c r="J909" i="12"/>
  <c r="I909" i="12"/>
  <c r="H909" i="12"/>
  <c r="G909" i="12"/>
  <c r="F909" i="12"/>
  <c r="E909" i="12"/>
  <c r="D909" i="12"/>
  <c r="C909" i="12"/>
  <c r="B909" i="12"/>
  <c r="A909" i="12"/>
  <c r="U908" i="12"/>
  <c r="T908" i="12"/>
  <c r="S908" i="12"/>
  <c r="R908" i="12"/>
  <c r="Q908" i="12"/>
  <c r="P908" i="12"/>
  <c r="O908" i="12"/>
  <c r="N908" i="12"/>
  <c r="M908" i="12"/>
  <c r="L908" i="12"/>
  <c r="K908" i="12"/>
  <c r="J908" i="12"/>
  <c r="I908" i="12"/>
  <c r="H908" i="12"/>
  <c r="G908" i="12"/>
  <c r="F908" i="12"/>
  <c r="E908" i="12"/>
  <c r="D908" i="12"/>
  <c r="C908" i="12"/>
  <c r="B908" i="12"/>
  <c r="A908" i="12"/>
  <c r="U907" i="12"/>
  <c r="T907" i="12"/>
  <c r="S907" i="12"/>
  <c r="R907" i="12"/>
  <c r="Q907" i="12"/>
  <c r="P907" i="12"/>
  <c r="O907" i="12"/>
  <c r="N907" i="12"/>
  <c r="M907" i="12"/>
  <c r="L907" i="12"/>
  <c r="K907" i="12"/>
  <c r="J907" i="12"/>
  <c r="I907" i="12"/>
  <c r="H907" i="12"/>
  <c r="G907" i="12"/>
  <c r="F907" i="12"/>
  <c r="E907" i="12"/>
  <c r="D907" i="12"/>
  <c r="C907" i="12"/>
  <c r="B907" i="12"/>
  <c r="A907" i="12"/>
  <c r="U906" i="12"/>
  <c r="T906" i="12"/>
  <c r="S906" i="12"/>
  <c r="R906" i="12"/>
  <c r="Q906" i="12"/>
  <c r="P906" i="12"/>
  <c r="O906" i="12"/>
  <c r="N906" i="12"/>
  <c r="M906" i="12"/>
  <c r="L906" i="12"/>
  <c r="K906" i="12"/>
  <c r="J906" i="12"/>
  <c r="I906" i="12"/>
  <c r="H906" i="12"/>
  <c r="G906" i="12"/>
  <c r="F906" i="12"/>
  <c r="E906" i="12"/>
  <c r="D906" i="12"/>
  <c r="C906" i="12"/>
  <c r="B906" i="12"/>
  <c r="A906" i="12"/>
  <c r="U905" i="12"/>
  <c r="T905" i="12"/>
  <c r="S905" i="12"/>
  <c r="R905" i="12"/>
  <c r="Q905" i="12"/>
  <c r="P905" i="12"/>
  <c r="O905" i="12"/>
  <c r="N905" i="12"/>
  <c r="M905" i="12"/>
  <c r="L905" i="12"/>
  <c r="K905" i="12"/>
  <c r="J905" i="12"/>
  <c r="I905" i="12"/>
  <c r="H905" i="12"/>
  <c r="G905" i="12"/>
  <c r="F905" i="12"/>
  <c r="E905" i="12"/>
  <c r="D905" i="12"/>
  <c r="C905" i="12"/>
  <c r="B905" i="12"/>
  <c r="A905" i="12"/>
  <c r="U904" i="12"/>
  <c r="T904" i="12"/>
  <c r="S904" i="12"/>
  <c r="R904" i="12"/>
  <c r="Q904" i="12"/>
  <c r="P904" i="12"/>
  <c r="O904" i="12"/>
  <c r="N904" i="12"/>
  <c r="M904" i="12"/>
  <c r="L904" i="12"/>
  <c r="K904" i="12"/>
  <c r="J904" i="12"/>
  <c r="I904" i="12"/>
  <c r="H904" i="12"/>
  <c r="G904" i="12"/>
  <c r="F904" i="12"/>
  <c r="E904" i="12"/>
  <c r="D904" i="12"/>
  <c r="C904" i="12"/>
  <c r="B904" i="12"/>
  <c r="A904" i="12"/>
  <c r="U903" i="12"/>
  <c r="T903" i="12"/>
  <c r="S903" i="12"/>
  <c r="R903" i="12"/>
  <c r="Q903" i="12"/>
  <c r="P903" i="12"/>
  <c r="O903" i="12"/>
  <c r="N903" i="12"/>
  <c r="M903" i="12"/>
  <c r="L903" i="12"/>
  <c r="K903" i="12"/>
  <c r="J903" i="12"/>
  <c r="I903" i="12"/>
  <c r="H903" i="12"/>
  <c r="G903" i="12"/>
  <c r="F903" i="12"/>
  <c r="E903" i="12"/>
  <c r="D903" i="12"/>
  <c r="C903" i="12"/>
  <c r="B903" i="12"/>
  <c r="A903" i="12"/>
  <c r="U902" i="12"/>
  <c r="T902" i="12"/>
  <c r="S902" i="12"/>
  <c r="R902" i="12"/>
  <c r="Q902" i="12"/>
  <c r="P902" i="12"/>
  <c r="O902" i="12"/>
  <c r="N902" i="12"/>
  <c r="M902" i="12"/>
  <c r="L902" i="12"/>
  <c r="K902" i="12"/>
  <c r="J902" i="12"/>
  <c r="I902" i="12"/>
  <c r="H902" i="12"/>
  <c r="G902" i="12"/>
  <c r="F902" i="12"/>
  <c r="E902" i="12"/>
  <c r="D902" i="12"/>
  <c r="C902" i="12"/>
  <c r="B902" i="12"/>
  <c r="A902" i="12"/>
  <c r="U901" i="12"/>
  <c r="T901" i="12"/>
  <c r="S901" i="12"/>
  <c r="R901" i="12"/>
  <c r="Q901" i="12"/>
  <c r="P901" i="12"/>
  <c r="O901" i="12"/>
  <c r="N901" i="12"/>
  <c r="M901" i="12"/>
  <c r="L901" i="12"/>
  <c r="K901" i="12"/>
  <c r="J901" i="12"/>
  <c r="I901" i="12"/>
  <c r="H901" i="12"/>
  <c r="G901" i="12"/>
  <c r="F901" i="12"/>
  <c r="E901" i="12"/>
  <c r="D901" i="12"/>
  <c r="C901" i="12"/>
  <c r="B901" i="12"/>
  <c r="A901" i="12"/>
  <c r="U900" i="12"/>
  <c r="T900" i="12"/>
  <c r="S900" i="12"/>
  <c r="R900" i="12"/>
  <c r="Q900" i="12"/>
  <c r="P900" i="12"/>
  <c r="O900" i="12"/>
  <c r="N900" i="12"/>
  <c r="M900" i="12"/>
  <c r="L900" i="12"/>
  <c r="K900" i="12"/>
  <c r="J900" i="12"/>
  <c r="I900" i="12"/>
  <c r="H900" i="12"/>
  <c r="G900" i="12"/>
  <c r="F900" i="12"/>
  <c r="E900" i="12"/>
  <c r="D900" i="12"/>
  <c r="C900" i="12"/>
  <c r="B900" i="12"/>
  <c r="A900" i="12"/>
  <c r="U899" i="12"/>
  <c r="T899" i="12"/>
  <c r="S899" i="12"/>
  <c r="R899" i="12"/>
  <c r="Q899" i="12"/>
  <c r="P899" i="12"/>
  <c r="O899" i="12"/>
  <c r="N899" i="12"/>
  <c r="M899" i="12"/>
  <c r="L899" i="12"/>
  <c r="K899" i="12"/>
  <c r="J899" i="12"/>
  <c r="I899" i="12"/>
  <c r="H899" i="12"/>
  <c r="G899" i="12"/>
  <c r="F899" i="12"/>
  <c r="E899" i="12"/>
  <c r="D899" i="12"/>
  <c r="C899" i="12"/>
  <c r="B899" i="12"/>
  <c r="A899" i="12"/>
  <c r="U898" i="12"/>
  <c r="T898" i="12"/>
  <c r="S898" i="12"/>
  <c r="R898" i="12"/>
  <c r="Q898" i="12"/>
  <c r="P898" i="12"/>
  <c r="O898" i="12"/>
  <c r="N898" i="12"/>
  <c r="M898" i="12"/>
  <c r="L898" i="12"/>
  <c r="K898" i="12"/>
  <c r="J898" i="12"/>
  <c r="I898" i="12"/>
  <c r="H898" i="12"/>
  <c r="G898" i="12"/>
  <c r="F898" i="12"/>
  <c r="E898" i="12"/>
  <c r="D898" i="12"/>
  <c r="C898" i="12"/>
  <c r="B898" i="12"/>
  <c r="A898" i="12"/>
  <c r="U897" i="12"/>
  <c r="T897" i="12"/>
  <c r="S897" i="12"/>
  <c r="R897" i="12"/>
  <c r="Q897" i="12"/>
  <c r="P897" i="12"/>
  <c r="O897" i="12"/>
  <c r="N897" i="12"/>
  <c r="M897" i="12"/>
  <c r="L897" i="12"/>
  <c r="K897" i="12"/>
  <c r="J897" i="12"/>
  <c r="I897" i="12"/>
  <c r="H897" i="12"/>
  <c r="G897" i="12"/>
  <c r="F897" i="12"/>
  <c r="E897" i="12"/>
  <c r="D897" i="12"/>
  <c r="C897" i="12"/>
  <c r="B897" i="12"/>
  <c r="A897" i="12"/>
  <c r="U896" i="12"/>
  <c r="T896" i="12"/>
  <c r="S896" i="12"/>
  <c r="R896" i="12"/>
  <c r="Q896" i="12"/>
  <c r="P896" i="12"/>
  <c r="O896" i="12"/>
  <c r="N896" i="12"/>
  <c r="M896" i="12"/>
  <c r="L896" i="12"/>
  <c r="K896" i="12"/>
  <c r="J896" i="12"/>
  <c r="I896" i="12"/>
  <c r="H896" i="12"/>
  <c r="G896" i="12"/>
  <c r="F896" i="12"/>
  <c r="E896" i="12"/>
  <c r="D896" i="12"/>
  <c r="C896" i="12"/>
  <c r="B896" i="12"/>
  <c r="A896" i="12"/>
  <c r="U895" i="12"/>
  <c r="T895" i="12"/>
  <c r="S895" i="12"/>
  <c r="R895" i="12"/>
  <c r="Q895" i="12"/>
  <c r="P895" i="12"/>
  <c r="O895" i="12"/>
  <c r="N895" i="12"/>
  <c r="M895" i="12"/>
  <c r="L895" i="12"/>
  <c r="K895" i="12"/>
  <c r="J895" i="12"/>
  <c r="I895" i="12"/>
  <c r="H895" i="12"/>
  <c r="G895" i="12"/>
  <c r="F895" i="12"/>
  <c r="E895" i="12"/>
  <c r="D895" i="12"/>
  <c r="C895" i="12"/>
  <c r="B895" i="12"/>
  <c r="A895" i="12"/>
  <c r="U894" i="12"/>
  <c r="T894" i="12"/>
  <c r="S894" i="12"/>
  <c r="R894" i="12"/>
  <c r="Q894" i="12"/>
  <c r="P894" i="12"/>
  <c r="O894" i="12"/>
  <c r="N894" i="12"/>
  <c r="M894" i="12"/>
  <c r="L894" i="12"/>
  <c r="K894" i="12"/>
  <c r="J894" i="12"/>
  <c r="I894" i="12"/>
  <c r="H894" i="12"/>
  <c r="G894" i="12"/>
  <c r="F894" i="12"/>
  <c r="E894" i="12"/>
  <c r="D894" i="12"/>
  <c r="C894" i="12"/>
  <c r="B894" i="12"/>
  <c r="A894" i="12"/>
  <c r="U893" i="12"/>
  <c r="T893" i="12"/>
  <c r="S893" i="12"/>
  <c r="R893" i="12"/>
  <c r="Q893" i="12"/>
  <c r="P893" i="12"/>
  <c r="O893" i="12"/>
  <c r="N893" i="12"/>
  <c r="M893" i="12"/>
  <c r="L893" i="12"/>
  <c r="K893" i="12"/>
  <c r="J893" i="12"/>
  <c r="I893" i="12"/>
  <c r="H893" i="12"/>
  <c r="G893" i="12"/>
  <c r="F893" i="12"/>
  <c r="E893" i="12"/>
  <c r="D893" i="12"/>
  <c r="C893" i="12"/>
  <c r="B893" i="12"/>
  <c r="A893" i="12"/>
  <c r="U892" i="12"/>
  <c r="T892" i="12"/>
  <c r="S892" i="12"/>
  <c r="R892" i="12"/>
  <c r="Q892" i="12"/>
  <c r="P892" i="12"/>
  <c r="O892" i="12"/>
  <c r="N892" i="12"/>
  <c r="M892" i="12"/>
  <c r="L892" i="12"/>
  <c r="K892" i="12"/>
  <c r="J892" i="12"/>
  <c r="I892" i="12"/>
  <c r="H892" i="12"/>
  <c r="G892" i="12"/>
  <c r="F892" i="12"/>
  <c r="E892" i="12"/>
  <c r="D892" i="12"/>
  <c r="C892" i="12"/>
  <c r="B892" i="12"/>
  <c r="A892" i="12"/>
  <c r="U891" i="12"/>
  <c r="T891" i="12"/>
  <c r="S891" i="12"/>
  <c r="R891" i="12"/>
  <c r="Q891" i="12"/>
  <c r="P891" i="12"/>
  <c r="O891" i="12"/>
  <c r="N891" i="12"/>
  <c r="M891" i="12"/>
  <c r="L891" i="12"/>
  <c r="K891" i="12"/>
  <c r="J891" i="12"/>
  <c r="I891" i="12"/>
  <c r="H891" i="12"/>
  <c r="G891" i="12"/>
  <c r="F891" i="12"/>
  <c r="E891" i="12"/>
  <c r="D891" i="12"/>
  <c r="C891" i="12"/>
  <c r="B891" i="12"/>
  <c r="A891" i="12"/>
  <c r="U890" i="12"/>
  <c r="T890" i="12"/>
  <c r="S890" i="12"/>
  <c r="R890" i="12"/>
  <c r="Q890" i="12"/>
  <c r="P890" i="12"/>
  <c r="O890" i="12"/>
  <c r="N890" i="12"/>
  <c r="M890" i="12"/>
  <c r="L890" i="12"/>
  <c r="K890" i="12"/>
  <c r="J890" i="12"/>
  <c r="I890" i="12"/>
  <c r="H890" i="12"/>
  <c r="G890" i="12"/>
  <c r="F890" i="12"/>
  <c r="E890" i="12"/>
  <c r="D890" i="12"/>
  <c r="C890" i="12"/>
  <c r="B890" i="12"/>
  <c r="A890" i="12"/>
  <c r="U889" i="12"/>
  <c r="T889" i="12"/>
  <c r="S889" i="12"/>
  <c r="R889" i="12"/>
  <c r="Q889" i="12"/>
  <c r="P889" i="12"/>
  <c r="O889" i="12"/>
  <c r="N889" i="12"/>
  <c r="M889" i="12"/>
  <c r="L889" i="12"/>
  <c r="K889" i="12"/>
  <c r="J889" i="12"/>
  <c r="I889" i="12"/>
  <c r="H889" i="12"/>
  <c r="G889" i="12"/>
  <c r="F889" i="12"/>
  <c r="E889" i="12"/>
  <c r="D889" i="12"/>
  <c r="C889" i="12"/>
  <c r="B889" i="12"/>
  <c r="A889" i="12"/>
  <c r="U888" i="12"/>
  <c r="T888" i="12"/>
  <c r="S888" i="12"/>
  <c r="R888" i="12"/>
  <c r="Q888" i="12"/>
  <c r="P888" i="12"/>
  <c r="O888" i="12"/>
  <c r="N888" i="12"/>
  <c r="M888" i="12"/>
  <c r="L888" i="12"/>
  <c r="K888" i="12"/>
  <c r="J888" i="12"/>
  <c r="I888" i="12"/>
  <c r="H888" i="12"/>
  <c r="G888" i="12"/>
  <c r="F888" i="12"/>
  <c r="E888" i="12"/>
  <c r="D888" i="12"/>
  <c r="C888" i="12"/>
  <c r="B888" i="12"/>
  <c r="A888" i="12"/>
  <c r="U887" i="12"/>
  <c r="T887" i="12"/>
  <c r="S887" i="12"/>
  <c r="R887" i="12"/>
  <c r="Q887" i="12"/>
  <c r="P887" i="12"/>
  <c r="O887" i="12"/>
  <c r="N887" i="12"/>
  <c r="M887" i="12"/>
  <c r="L887" i="12"/>
  <c r="K887" i="12"/>
  <c r="J887" i="12"/>
  <c r="I887" i="12"/>
  <c r="H887" i="12"/>
  <c r="G887" i="12"/>
  <c r="F887" i="12"/>
  <c r="E887" i="12"/>
  <c r="D887" i="12"/>
  <c r="C887" i="12"/>
  <c r="B887" i="12"/>
  <c r="A887" i="12"/>
  <c r="U886" i="12"/>
  <c r="T886" i="12"/>
  <c r="S886" i="12"/>
  <c r="R886" i="12"/>
  <c r="Q886" i="12"/>
  <c r="P886" i="12"/>
  <c r="O886" i="12"/>
  <c r="N886" i="12"/>
  <c r="M886" i="12"/>
  <c r="L886" i="12"/>
  <c r="K886" i="12"/>
  <c r="J886" i="12"/>
  <c r="I886" i="12"/>
  <c r="H886" i="12"/>
  <c r="G886" i="12"/>
  <c r="F886" i="12"/>
  <c r="E886" i="12"/>
  <c r="D886" i="12"/>
  <c r="C886" i="12"/>
  <c r="B886" i="12"/>
  <c r="A886" i="12"/>
  <c r="U885" i="12"/>
  <c r="T885" i="12"/>
  <c r="S885" i="12"/>
  <c r="R885" i="12"/>
  <c r="Q885" i="12"/>
  <c r="P885" i="12"/>
  <c r="O885" i="12"/>
  <c r="N885" i="12"/>
  <c r="M885" i="12"/>
  <c r="L885" i="12"/>
  <c r="K885" i="12"/>
  <c r="J885" i="12"/>
  <c r="I885" i="12"/>
  <c r="H885" i="12"/>
  <c r="G885" i="12"/>
  <c r="F885" i="12"/>
  <c r="E885" i="12"/>
  <c r="D885" i="12"/>
  <c r="C885" i="12"/>
  <c r="B885" i="12"/>
  <c r="A885" i="12"/>
  <c r="U884" i="12"/>
  <c r="T884" i="12"/>
  <c r="S884" i="12"/>
  <c r="R884" i="12"/>
  <c r="Q884" i="12"/>
  <c r="P884" i="12"/>
  <c r="O884" i="12"/>
  <c r="N884" i="12"/>
  <c r="M884" i="12"/>
  <c r="L884" i="12"/>
  <c r="K884" i="12"/>
  <c r="J884" i="12"/>
  <c r="I884" i="12"/>
  <c r="H884" i="12"/>
  <c r="G884" i="12"/>
  <c r="F884" i="12"/>
  <c r="E884" i="12"/>
  <c r="D884" i="12"/>
  <c r="C884" i="12"/>
  <c r="B884" i="12"/>
  <c r="A884" i="12"/>
  <c r="U883" i="12"/>
  <c r="T883" i="12"/>
  <c r="S883" i="12"/>
  <c r="R883" i="12"/>
  <c r="Q883" i="12"/>
  <c r="P883" i="12"/>
  <c r="O883" i="12"/>
  <c r="N883" i="12"/>
  <c r="M883" i="12"/>
  <c r="L883" i="12"/>
  <c r="K883" i="12"/>
  <c r="J883" i="12"/>
  <c r="I883" i="12"/>
  <c r="H883" i="12"/>
  <c r="G883" i="12"/>
  <c r="F883" i="12"/>
  <c r="E883" i="12"/>
  <c r="D883" i="12"/>
  <c r="C883" i="12"/>
  <c r="B883" i="12"/>
  <c r="A883" i="12"/>
  <c r="U882" i="12"/>
  <c r="T882" i="12"/>
  <c r="S882" i="12"/>
  <c r="R882" i="12"/>
  <c r="Q882" i="12"/>
  <c r="P882" i="12"/>
  <c r="O882" i="12"/>
  <c r="N882" i="12"/>
  <c r="M882" i="12"/>
  <c r="L882" i="12"/>
  <c r="K882" i="12"/>
  <c r="J882" i="12"/>
  <c r="I882" i="12"/>
  <c r="H882" i="12"/>
  <c r="G882" i="12"/>
  <c r="F882" i="12"/>
  <c r="E882" i="12"/>
  <c r="D882" i="12"/>
  <c r="C882" i="12"/>
  <c r="B882" i="12"/>
  <c r="A882" i="12"/>
  <c r="U881" i="12"/>
  <c r="T881" i="12"/>
  <c r="S881" i="12"/>
  <c r="R881" i="12"/>
  <c r="Q881" i="12"/>
  <c r="P881" i="12"/>
  <c r="O881" i="12"/>
  <c r="N881" i="12"/>
  <c r="M881" i="12"/>
  <c r="L881" i="12"/>
  <c r="K881" i="12"/>
  <c r="J881" i="12"/>
  <c r="I881" i="12"/>
  <c r="H881" i="12"/>
  <c r="G881" i="12"/>
  <c r="F881" i="12"/>
  <c r="E881" i="12"/>
  <c r="D881" i="12"/>
  <c r="C881" i="12"/>
  <c r="B881" i="12"/>
  <c r="A881" i="12"/>
  <c r="U880" i="12"/>
  <c r="T880" i="12"/>
  <c r="S880" i="12"/>
  <c r="R880" i="12"/>
  <c r="Q880" i="12"/>
  <c r="P880" i="12"/>
  <c r="O880" i="12"/>
  <c r="N880" i="12"/>
  <c r="M880" i="12"/>
  <c r="L880" i="12"/>
  <c r="K880" i="12"/>
  <c r="J880" i="12"/>
  <c r="I880" i="12"/>
  <c r="H880" i="12"/>
  <c r="G880" i="12"/>
  <c r="F880" i="12"/>
  <c r="E880" i="12"/>
  <c r="D880" i="12"/>
  <c r="C880" i="12"/>
  <c r="B880" i="12"/>
  <c r="A880" i="12"/>
  <c r="U879" i="12"/>
  <c r="T879" i="12"/>
  <c r="S879" i="12"/>
  <c r="R879" i="12"/>
  <c r="Q879" i="12"/>
  <c r="P879" i="12"/>
  <c r="O879" i="12"/>
  <c r="N879" i="12"/>
  <c r="M879" i="12"/>
  <c r="L879" i="12"/>
  <c r="K879" i="12"/>
  <c r="J879" i="12"/>
  <c r="I879" i="12"/>
  <c r="H879" i="12"/>
  <c r="G879" i="12"/>
  <c r="F879" i="12"/>
  <c r="E879" i="12"/>
  <c r="D879" i="12"/>
  <c r="C879" i="12"/>
  <c r="B879" i="12"/>
  <c r="A879" i="12"/>
  <c r="U878" i="12"/>
  <c r="T878" i="12"/>
  <c r="S878" i="12"/>
  <c r="R878" i="12"/>
  <c r="Q878" i="12"/>
  <c r="P878" i="12"/>
  <c r="O878" i="12"/>
  <c r="N878" i="12"/>
  <c r="M878" i="12"/>
  <c r="L878" i="12"/>
  <c r="K878" i="12"/>
  <c r="J878" i="12"/>
  <c r="I878" i="12"/>
  <c r="H878" i="12"/>
  <c r="G878" i="12"/>
  <c r="F878" i="12"/>
  <c r="E878" i="12"/>
  <c r="D878" i="12"/>
  <c r="C878" i="12"/>
  <c r="B878" i="12"/>
  <c r="A878" i="12"/>
  <c r="U877" i="12"/>
  <c r="T877" i="12"/>
  <c r="S877" i="12"/>
  <c r="R877" i="12"/>
  <c r="Q877" i="12"/>
  <c r="P877" i="12"/>
  <c r="O877" i="12"/>
  <c r="N877" i="12"/>
  <c r="M877" i="12"/>
  <c r="L877" i="12"/>
  <c r="K877" i="12"/>
  <c r="J877" i="12"/>
  <c r="I877" i="12"/>
  <c r="H877" i="12"/>
  <c r="G877" i="12"/>
  <c r="F877" i="12"/>
  <c r="E877" i="12"/>
  <c r="D877" i="12"/>
  <c r="C877" i="12"/>
  <c r="B877" i="12"/>
  <c r="A877" i="12"/>
  <c r="U876" i="12"/>
  <c r="T876" i="12"/>
  <c r="S876" i="12"/>
  <c r="R876" i="12"/>
  <c r="Q876" i="12"/>
  <c r="P876" i="12"/>
  <c r="O876" i="12"/>
  <c r="N876" i="12"/>
  <c r="M876" i="12"/>
  <c r="L876" i="12"/>
  <c r="K876" i="12"/>
  <c r="J876" i="12"/>
  <c r="I876" i="12"/>
  <c r="H876" i="12"/>
  <c r="G876" i="12"/>
  <c r="F876" i="12"/>
  <c r="E876" i="12"/>
  <c r="D876" i="12"/>
  <c r="C876" i="12"/>
  <c r="B876" i="12"/>
  <c r="A876" i="12"/>
  <c r="U875" i="12"/>
  <c r="T875" i="12"/>
  <c r="S875" i="12"/>
  <c r="R875" i="12"/>
  <c r="Q875" i="12"/>
  <c r="P875" i="12"/>
  <c r="O875" i="12"/>
  <c r="N875" i="12"/>
  <c r="M875" i="12"/>
  <c r="L875" i="12"/>
  <c r="K875" i="12"/>
  <c r="J875" i="12"/>
  <c r="I875" i="12"/>
  <c r="H875" i="12"/>
  <c r="G875" i="12"/>
  <c r="F875" i="12"/>
  <c r="E875" i="12"/>
  <c r="D875" i="12"/>
  <c r="C875" i="12"/>
  <c r="B875" i="12"/>
  <c r="A875" i="12"/>
  <c r="U874" i="12"/>
  <c r="T874" i="12"/>
  <c r="S874" i="12"/>
  <c r="R874" i="12"/>
  <c r="Q874" i="12"/>
  <c r="P874" i="12"/>
  <c r="O874" i="12"/>
  <c r="N874" i="12"/>
  <c r="M874" i="12"/>
  <c r="L874" i="12"/>
  <c r="K874" i="12"/>
  <c r="J874" i="12"/>
  <c r="I874" i="12"/>
  <c r="H874" i="12"/>
  <c r="G874" i="12"/>
  <c r="F874" i="12"/>
  <c r="E874" i="12"/>
  <c r="D874" i="12"/>
  <c r="C874" i="12"/>
  <c r="B874" i="12"/>
  <c r="A874" i="12"/>
  <c r="U873" i="12"/>
  <c r="T873" i="12"/>
  <c r="S873" i="12"/>
  <c r="R873" i="12"/>
  <c r="Q873" i="12"/>
  <c r="P873" i="12"/>
  <c r="O873" i="12"/>
  <c r="N873" i="12"/>
  <c r="M873" i="12"/>
  <c r="L873" i="12"/>
  <c r="K873" i="12"/>
  <c r="J873" i="12"/>
  <c r="I873" i="12"/>
  <c r="H873" i="12"/>
  <c r="G873" i="12"/>
  <c r="F873" i="12"/>
  <c r="E873" i="12"/>
  <c r="D873" i="12"/>
  <c r="C873" i="12"/>
  <c r="B873" i="12"/>
  <c r="A873" i="12"/>
  <c r="U872" i="12"/>
  <c r="T872" i="12"/>
  <c r="S872" i="12"/>
  <c r="R872" i="12"/>
  <c r="Q872" i="12"/>
  <c r="P872" i="12"/>
  <c r="O872" i="12"/>
  <c r="N872" i="12"/>
  <c r="M872" i="12"/>
  <c r="L872" i="12"/>
  <c r="K872" i="12"/>
  <c r="J872" i="12"/>
  <c r="I872" i="12"/>
  <c r="H872" i="12"/>
  <c r="G872" i="12"/>
  <c r="F872" i="12"/>
  <c r="E872" i="12"/>
  <c r="D872" i="12"/>
  <c r="C872" i="12"/>
  <c r="B872" i="12"/>
  <c r="A872" i="12"/>
  <c r="U871" i="12"/>
  <c r="T871" i="12"/>
  <c r="S871" i="12"/>
  <c r="R871" i="12"/>
  <c r="Q871" i="12"/>
  <c r="P871" i="12"/>
  <c r="O871" i="12"/>
  <c r="N871" i="12"/>
  <c r="M871" i="12"/>
  <c r="L871" i="12"/>
  <c r="K871" i="12"/>
  <c r="J871" i="12"/>
  <c r="I871" i="12"/>
  <c r="H871" i="12"/>
  <c r="G871" i="12"/>
  <c r="F871" i="12"/>
  <c r="E871" i="12"/>
  <c r="D871" i="12"/>
  <c r="C871" i="12"/>
  <c r="B871" i="12"/>
  <c r="A871" i="12"/>
  <c r="U870" i="12"/>
  <c r="T870" i="12"/>
  <c r="S870" i="12"/>
  <c r="R870" i="12"/>
  <c r="Q870" i="12"/>
  <c r="P870" i="12"/>
  <c r="O870" i="12"/>
  <c r="N870" i="12"/>
  <c r="M870" i="12"/>
  <c r="L870" i="12"/>
  <c r="K870" i="12"/>
  <c r="J870" i="12"/>
  <c r="I870" i="12"/>
  <c r="H870" i="12"/>
  <c r="G870" i="12"/>
  <c r="F870" i="12"/>
  <c r="E870" i="12"/>
  <c r="D870" i="12"/>
  <c r="C870" i="12"/>
  <c r="B870" i="12"/>
  <c r="A870" i="12"/>
  <c r="U869" i="12"/>
  <c r="T869" i="12"/>
  <c r="S869" i="12"/>
  <c r="R869" i="12"/>
  <c r="Q869" i="12"/>
  <c r="P869" i="12"/>
  <c r="O869" i="12"/>
  <c r="N869" i="12"/>
  <c r="M869" i="12"/>
  <c r="L869" i="12"/>
  <c r="K869" i="12"/>
  <c r="J869" i="12"/>
  <c r="I869" i="12"/>
  <c r="H869" i="12"/>
  <c r="G869" i="12"/>
  <c r="F869" i="12"/>
  <c r="E869" i="12"/>
  <c r="D869" i="12"/>
  <c r="C869" i="12"/>
  <c r="B869" i="12"/>
  <c r="A869" i="12"/>
  <c r="U868" i="12"/>
  <c r="T868" i="12"/>
  <c r="S868" i="12"/>
  <c r="R868" i="12"/>
  <c r="Q868" i="12"/>
  <c r="P868" i="12"/>
  <c r="O868" i="12"/>
  <c r="N868" i="12"/>
  <c r="M868" i="12"/>
  <c r="L868" i="12"/>
  <c r="K868" i="12"/>
  <c r="J868" i="12"/>
  <c r="I868" i="12"/>
  <c r="H868" i="12"/>
  <c r="G868" i="12"/>
  <c r="F868" i="12"/>
  <c r="E868" i="12"/>
  <c r="D868" i="12"/>
  <c r="C868" i="12"/>
  <c r="B868" i="12"/>
  <c r="A868" i="12"/>
  <c r="U867" i="12"/>
  <c r="T867" i="12"/>
  <c r="S867" i="12"/>
  <c r="R867" i="12"/>
  <c r="Q867" i="12"/>
  <c r="P867" i="12"/>
  <c r="O867" i="12"/>
  <c r="N867" i="12"/>
  <c r="M867" i="12"/>
  <c r="L867" i="12"/>
  <c r="K867" i="12"/>
  <c r="J867" i="12"/>
  <c r="I867" i="12"/>
  <c r="H867" i="12"/>
  <c r="G867" i="12"/>
  <c r="F867" i="12"/>
  <c r="E867" i="12"/>
  <c r="D867" i="12"/>
  <c r="C867" i="12"/>
  <c r="B867" i="12"/>
  <c r="A867" i="12"/>
  <c r="U866" i="12"/>
  <c r="T866" i="12"/>
  <c r="S866" i="12"/>
  <c r="R866" i="12"/>
  <c r="Q866" i="12"/>
  <c r="P866" i="12"/>
  <c r="O866" i="12"/>
  <c r="N866" i="12"/>
  <c r="M866" i="12"/>
  <c r="L866" i="12"/>
  <c r="K866" i="12"/>
  <c r="J866" i="12"/>
  <c r="I866" i="12"/>
  <c r="H866" i="12"/>
  <c r="G866" i="12"/>
  <c r="F866" i="12"/>
  <c r="E866" i="12"/>
  <c r="D866" i="12"/>
  <c r="C866" i="12"/>
  <c r="B866" i="12"/>
  <c r="A866" i="12"/>
  <c r="U865" i="12"/>
  <c r="T865" i="12"/>
  <c r="S865" i="12"/>
  <c r="R865" i="12"/>
  <c r="Q865" i="12"/>
  <c r="P865" i="12"/>
  <c r="O865" i="12"/>
  <c r="N865" i="12"/>
  <c r="M865" i="12"/>
  <c r="L865" i="12"/>
  <c r="K865" i="12"/>
  <c r="J865" i="12"/>
  <c r="I865" i="12"/>
  <c r="H865" i="12"/>
  <c r="G865" i="12"/>
  <c r="F865" i="12"/>
  <c r="E865" i="12"/>
  <c r="D865" i="12"/>
  <c r="C865" i="12"/>
  <c r="B865" i="12"/>
  <c r="A865" i="12"/>
  <c r="U864" i="12"/>
  <c r="T864" i="12"/>
  <c r="S864" i="12"/>
  <c r="R864" i="12"/>
  <c r="Q864" i="12"/>
  <c r="P864" i="12"/>
  <c r="O864" i="12"/>
  <c r="N864" i="12"/>
  <c r="M864" i="12"/>
  <c r="L864" i="12"/>
  <c r="K864" i="12"/>
  <c r="J864" i="12"/>
  <c r="I864" i="12"/>
  <c r="H864" i="12"/>
  <c r="G864" i="12"/>
  <c r="F864" i="12"/>
  <c r="E864" i="12"/>
  <c r="D864" i="12"/>
  <c r="C864" i="12"/>
  <c r="B864" i="12"/>
  <c r="A864" i="12"/>
  <c r="U863" i="12"/>
  <c r="T863" i="12"/>
  <c r="S863" i="12"/>
  <c r="R863" i="12"/>
  <c r="Q863" i="12"/>
  <c r="P863" i="12"/>
  <c r="O863" i="12"/>
  <c r="N863" i="12"/>
  <c r="M863" i="12"/>
  <c r="L863" i="12"/>
  <c r="K863" i="12"/>
  <c r="J863" i="12"/>
  <c r="I863" i="12"/>
  <c r="H863" i="12"/>
  <c r="G863" i="12"/>
  <c r="F863" i="12"/>
  <c r="E863" i="12"/>
  <c r="D863" i="12"/>
  <c r="C863" i="12"/>
  <c r="B863" i="12"/>
  <c r="A863" i="12"/>
  <c r="U862" i="12"/>
  <c r="T862" i="12"/>
  <c r="S862" i="12"/>
  <c r="R862" i="12"/>
  <c r="Q862" i="12"/>
  <c r="P862" i="12"/>
  <c r="O862" i="12"/>
  <c r="N862" i="12"/>
  <c r="M862" i="12"/>
  <c r="L862" i="12"/>
  <c r="K862" i="12"/>
  <c r="J862" i="12"/>
  <c r="I862" i="12"/>
  <c r="H862" i="12"/>
  <c r="G862" i="12"/>
  <c r="F862" i="12"/>
  <c r="E862" i="12"/>
  <c r="D862" i="12"/>
  <c r="C862" i="12"/>
  <c r="B862" i="12"/>
  <c r="A862" i="12"/>
  <c r="U861" i="12"/>
  <c r="T861" i="12"/>
  <c r="S861" i="12"/>
  <c r="R861" i="12"/>
  <c r="Q861" i="12"/>
  <c r="P861" i="12"/>
  <c r="O861" i="12"/>
  <c r="N861" i="12"/>
  <c r="M861" i="12"/>
  <c r="L861" i="12"/>
  <c r="K861" i="12"/>
  <c r="J861" i="12"/>
  <c r="I861" i="12"/>
  <c r="H861" i="12"/>
  <c r="G861" i="12"/>
  <c r="F861" i="12"/>
  <c r="E861" i="12"/>
  <c r="D861" i="12"/>
  <c r="C861" i="12"/>
  <c r="B861" i="12"/>
  <c r="A861" i="12"/>
  <c r="U860" i="12"/>
  <c r="T860" i="12"/>
  <c r="S860" i="12"/>
  <c r="R860" i="12"/>
  <c r="Q860" i="12"/>
  <c r="P860" i="12"/>
  <c r="O860" i="12"/>
  <c r="N860" i="12"/>
  <c r="M860" i="12"/>
  <c r="L860" i="12"/>
  <c r="K860" i="12"/>
  <c r="J860" i="12"/>
  <c r="I860" i="12"/>
  <c r="H860" i="12"/>
  <c r="G860" i="12"/>
  <c r="F860" i="12"/>
  <c r="E860" i="12"/>
  <c r="D860" i="12"/>
  <c r="C860" i="12"/>
  <c r="B860" i="12"/>
  <c r="A860" i="12"/>
  <c r="U859" i="12"/>
  <c r="T859" i="12"/>
  <c r="S859" i="12"/>
  <c r="R859" i="12"/>
  <c r="Q859" i="12"/>
  <c r="P859" i="12"/>
  <c r="O859" i="12"/>
  <c r="N859" i="12"/>
  <c r="M859" i="12"/>
  <c r="L859" i="12"/>
  <c r="K859" i="12"/>
  <c r="J859" i="12"/>
  <c r="I859" i="12"/>
  <c r="H859" i="12"/>
  <c r="G859" i="12"/>
  <c r="F859" i="12"/>
  <c r="E859" i="12"/>
  <c r="D859" i="12"/>
  <c r="C859" i="12"/>
  <c r="B859" i="12"/>
  <c r="A859" i="12"/>
  <c r="U858" i="12"/>
  <c r="T858" i="12"/>
  <c r="S858" i="12"/>
  <c r="R858" i="12"/>
  <c r="Q858" i="12"/>
  <c r="P858" i="12"/>
  <c r="O858" i="12"/>
  <c r="N858" i="12"/>
  <c r="M858" i="12"/>
  <c r="L858" i="12"/>
  <c r="K858" i="12"/>
  <c r="J858" i="12"/>
  <c r="I858" i="12"/>
  <c r="H858" i="12"/>
  <c r="G858" i="12"/>
  <c r="F858" i="12"/>
  <c r="E858" i="12"/>
  <c r="D858" i="12"/>
  <c r="C858" i="12"/>
  <c r="B858" i="12"/>
  <c r="A858" i="12"/>
  <c r="U857" i="12"/>
  <c r="T857" i="12"/>
  <c r="S857" i="12"/>
  <c r="R857" i="12"/>
  <c r="Q857" i="12"/>
  <c r="P857" i="12"/>
  <c r="O857" i="12"/>
  <c r="N857" i="12"/>
  <c r="M857" i="12"/>
  <c r="L857" i="12"/>
  <c r="K857" i="12"/>
  <c r="J857" i="12"/>
  <c r="I857" i="12"/>
  <c r="H857" i="12"/>
  <c r="G857" i="12"/>
  <c r="F857" i="12"/>
  <c r="E857" i="12"/>
  <c r="D857" i="12"/>
  <c r="C857" i="12"/>
  <c r="B857" i="12"/>
  <c r="A857" i="12"/>
  <c r="U856" i="12"/>
  <c r="T856" i="12"/>
  <c r="S856" i="12"/>
  <c r="R856" i="12"/>
  <c r="Q856" i="12"/>
  <c r="P856" i="12"/>
  <c r="O856" i="12"/>
  <c r="N856" i="12"/>
  <c r="M856" i="12"/>
  <c r="L856" i="12"/>
  <c r="K856" i="12"/>
  <c r="J856" i="12"/>
  <c r="I856" i="12"/>
  <c r="H856" i="12"/>
  <c r="G856" i="12"/>
  <c r="F856" i="12"/>
  <c r="E856" i="12"/>
  <c r="D856" i="12"/>
  <c r="C856" i="12"/>
  <c r="B856" i="12"/>
  <c r="A856" i="12"/>
  <c r="U855" i="12"/>
  <c r="T855" i="12"/>
  <c r="S855" i="12"/>
  <c r="R855" i="12"/>
  <c r="Q855" i="12"/>
  <c r="P855" i="12"/>
  <c r="O855" i="12"/>
  <c r="N855" i="12"/>
  <c r="M855" i="12"/>
  <c r="L855" i="12"/>
  <c r="K855" i="12"/>
  <c r="J855" i="12"/>
  <c r="I855" i="12"/>
  <c r="H855" i="12"/>
  <c r="G855" i="12"/>
  <c r="F855" i="12"/>
  <c r="E855" i="12"/>
  <c r="D855" i="12"/>
  <c r="C855" i="12"/>
  <c r="B855" i="12"/>
  <c r="A855" i="12"/>
  <c r="U854" i="12"/>
  <c r="T854" i="12"/>
  <c r="S854" i="12"/>
  <c r="R854" i="12"/>
  <c r="Q854" i="12"/>
  <c r="P854" i="12"/>
  <c r="O854" i="12"/>
  <c r="N854" i="12"/>
  <c r="M854" i="12"/>
  <c r="L854" i="12"/>
  <c r="K854" i="12"/>
  <c r="J854" i="12"/>
  <c r="I854" i="12"/>
  <c r="H854" i="12"/>
  <c r="G854" i="12"/>
  <c r="F854" i="12"/>
  <c r="E854" i="12"/>
  <c r="D854" i="12"/>
  <c r="C854" i="12"/>
  <c r="B854" i="12"/>
  <c r="A854" i="12"/>
  <c r="U853" i="12"/>
  <c r="T853" i="12"/>
  <c r="S853" i="12"/>
  <c r="R853" i="12"/>
  <c r="Q853" i="12"/>
  <c r="P853" i="12"/>
  <c r="O853" i="12"/>
  <c r="N853" i="12"/>
  <c r="M853" i="12"/>
  <c r="L853" i="12"/>
  <c r="K853" i="12"/>
  <c r="J853" i="12"/>
  <c r="I853" i="12"/>
  <c r="H853" i="12"/>
  <c r="G853" i="12"/>
  <c r="F853" i="12"/>
  <c r="E853" i="12"/>
  <c r="D853" i="12"/>
  <c r="C853" i="12"/>
  <c r="B853" i="12"/>
  <c r="A853" i="12"/>
  <c r="U852" i="12"/>
  <c r="T852" i="12"/>
  <c r="S852" i="12"/>
  <c r="R852" i="12"/>
  <c r="Q852" i="12"/>
  <c r="P852" i="12"/>
  <c r="O852" i="12"/>
  <c r="N852" i="12"/>
  <c r="M852" i="12"/>
  <c r="L852" i="12"/>
  <c r="K852" i="12"/>
  <c r="J852" i="12"/>
  <c r="I852" i="12"/>
  <c r="H852" i="12"/>
  <c r="G852" i="12"/>
  <c r="F852" i="12"/>
  <c r="E852" i="12"/>
  <c r="D852" i="12"/>
  <c r="C852" i="12"/>
  <c r="B852" i="12"/>
  <c r="A852" i="12"/>
  <c r="U851" i="12"/>
  <c r="T851" i="12"/>
  <c r="S851" i="12"/>
  <c r="R851" i="12"/>
  <c r="Q851" i="12"/>
  <c r="P851" i="12"/>
  <c r="O851" i="12"/>
  <c r="N851" i="12"/>
  <c r="M851" i="12"/>
  <c r="L851" i="12"/>
  <c r="K851" i="12"/>
  <c r="J851" i="12"/>
  <c r="I851" i="12"/>
  <c r="H851" i="12"/>
  <c r="G851" i="12"/>
  <c r="F851" i="12"/>
  <c r="E851" i="12"/>
  <c r="D851" i="12"/>
  <c r="C851" i="12"/>
  <c r="B851" i="12"/>
  <c r="A851" i="12"/>
  <c r="U850" i="12"/>
  <c r="T850" i="12"/>
  <c r="S850" i="12"/>
  <c r="R850" i="12"/>
  <c r="Q850" i="12"/>
  <c r="P850" i="12"/>
  <c r="O850" i="12"/>
  <c r="N850" i="12"/>
  <c r="M850" i="12"/>
  <c r="L850" i="12"/>
  <c r="K850" i="12"/>
  <c r="J850" i="12"/>
  <c r="I850" i="12"/>
  <c r="H850" i="12"/>
  <c r="G850" i="12"/>
  <c r="F850" i="12"/>
  <c r="E850" i="12"/>
  <c r="D850" i="12"/>
  <c r="C850" i="12"/>
  <c r="B850" i="12"/>
  <c r="A850" i="12"/>
  <c r="U849" i="12"/>
  <c r="T849" i="12"/>
  <c r="S849" i="12"/>
  <c r="R849" i="12"/>
  <c r="Q849" i="12"/>
  <c r="P849" i="12"/>
  <c r="O849" i="12"/>
  <c r="N849" i="12"/>
  <c r="M849" i="12"/>
  <c r="L849" i="12"/>
  <c r="K849" i="12"/>
  <c r="J849" i="12"/>
  <c r="I849" i="12"/>
  <c r="H849" i="12"/>
  <c r="G849" i="12"/>
  <c r="F849" i="12"/>
  <c r="E849" i="12"/>
  <c r="D849" i="12"/>
  <c r="C849" i="12"/>
  <c r="B849" i="12"/>
  <c r="A849" i="12"/>
  <c r="U848" i="12"/>
  <c r="T848" i="12"/>
  <c r="S848" i="12"/>
  <c r="R848" i="12"/>
  <c r="Q848" i="12"/>
  <c r="P848" i="12"/>
  <c r="O848" i="12"/>
  <c r="N848" i="12"/>
  <c r="M848" i="12"/>
  <c r="L848" i="12"/>
  <c r="K848" i="12"/>
  <c r="J848" i="12"/>
  <c r="I848" i="12"/>
  <c r="H848" i="12"/>
  <c r="G848" i="12"/>
  <c r="F848" i="12"/>
  <c r="E848" i="12"/>
  <c r="D848" i="12"/>
  <c r="C848" i="12"/>
  <c r="B848" i="12"/>
  <c r="A848" i="12"/>
  <c r="U847" i="12"/>
  <c r="T847" i="12"/>
  <c r="S847" i="12"/>
  <c r="R847" i="12"/>
  <c r="Q847" i="12"/>
  <c r="P847" i="12"/>
  <c r="O847" i="12"/>
  <c r="N847" i="12"/>
  <c r="M847" i="12"/>
  <c r="L847" i="12"/>
  <c r="K847" i="12"/>
  <c r="J847" i="12"/>
  <c r="I847" i="12"/>
  <c r="H847" i="12"/>
  <c r="G847" i="12"/>
  <c r="F847" i="12"/>
  <c r="E847" i="12"/>
  <c r="D847" i="12"/>
  <c r="C847" i="12"/>
  <c r="B847" i="12"/>
  <c r="A847" i="12"/>
  <c r="U846" i="12"/>
  <c r="T846" i="12"/>
  <c r="S846" i="12"/>
  <c r="R846" i="12"/>
  <c r="Q846" i="12"/>
  <c r="P846" i="12"/>
  <c r="O846" i="12"/>
  <c r="N846" i="12"/>
  <c r="M846" i="12"/>
  <c r="L846" i="12"/>
  <c r="K846" i="12"/>
  <c r="J846" i="12"/>
  <c r="I846" i="12"/>
  <c r="H846" i="12"/>
  <c r="G846" i="12"/>
  <c r="F846" i="12"/>
  <c r="E846" i="12"/>
  <c r="D846" i="12"/>
  <c r="C846" i="12"/>
  <c r="B846" i="12"/>
  <c r="A846" i="12"/>
  <c r="U845" i="12"/>
  <c r="T845" i="12"/>
  <c r="S845" i="12"/>
  <c r="R845" i="12"/>
  <c r="Q845" i="12"/>
  <c r="P845" i="12"/>
  <c r="O845" i="12"/>
  <c r="N845" i="12"/>
  <c r="M845" i="12"/>
  <c r="L845" i="12"/>
  <c r="K845" i="12"/>
  <c r="J845" i="12"/>
  <c r="I845" i="12"/>
  <c r="H845" i="12"/>
  <c r="G845" i="12"/>
  <c r="F845" i="12"/>
  <c r="E845" i="12"/>
  <c r="D845" i="12"/>
  <c r="C845" i="12"/>
  <c r="B845" i="12"/>
  <c r="A845" i="12"/>
  <c r="U844" i="12"/>
  <c r="T844" i="12"/>
  <c r="S844" i="12"/>
  <c r="R844" i="12"/>
  <c r="Q844" i="12"/>
  <c r="P844" i="12"/>
  <c r="O844" i="12"/>
  <c r="N844" i="12"/>
  <c r="M844" i="12"/>
  <c r="L844" i="12"/>
  <c r="K844" i="12"/>
  <c r="J844" i="12"/>
  <c r="I844" i="12"/>
  <c r="H844" i="12"/>
  <c r="G844" i="12"/>
  <c r="F844" i="12"/>
  <c r="E844" i="12"/>
  <c r="D844" i="12"/>
  <c r="C844" i="12"/>
  <c r="B844" i="12"/>
  <c r="A844" i="12"/>
  <c r="U843" i="12"/>
  <c r="T843" i="12"/>
  <c r="S843" i="12"/>
  <c r="R843" i="12"/>
  <c r="Q843" i="12"/>
  <c r="P843" i="12"/>
  <c r="O843" i="12"/>
  <c r="N843" i="12"/>
  <c r="M843" i="12"/>
  <c r="L843" i="12"/>
  <c r="K843" i="12"/>
  <c r="J843" i="12"/>
  <c r="I843" i="12"/>
  <c r="H843" i="12"/>
  <c r="G843" i="12"/>
  <c r="F843" i="12"/>
  <c r="E843" i="12"/>
  <c r="D843" i="12"/>
  <c r="C843" i="12"/>
  <c r="B843" i="12"/>
  <c r="A843" i="12"/>
  <c r="U842" i="12"/>
  <c r="T842" i="12"/>
  <c r="S842" i="12"/>
  <c r="R842" i="12"/>
  <c r="Q842" i="12"/>
  <c r="P842" i="12"/>
  <c r="O842" i="12"/>
  <c r="N842" i="12"/>
  <c r="M842" i="12"/>
  <c r="L842" i="12"/>
  <c r="K842" i="12"/>
  <c r="J842" i="12"/>
  <c r="I842" i="12"/>
  <c r="H842" i="12"/>
  <c r="G842" i="12"/>
  <c r="F842" i="12"/>
  <c r="E842" i="12"/>
  <c r="D842" i="12"/>
  <c r="C842" i="12"/>
  <c r="B842" i="12"/>
  <c r="A842" i="12"/>
  <c r="U841" i="12"/>
  <c r="T841" i="12"/>
  <c r="S841" i="12"/>
  <c r="R841" i="12"/>
  <c r="Q841" i="12"/>
  <c r="P841" i="12"/>
  <c r="O841" i="12"/>
  <c r="N841" i="12"/>
  <c r="M841" i="12"/>
  <c r="L841" i="12"/>
  <c r="K841" i="12"/>
  <c r="J841" i="12"/>
  <c r="I841" i="12"/>
  <c r="H841" i="12"/>
  <c r="G841" i="12"/>
  <c r="F841" i="12"/>
  <c r="E841" i="12"/>
  <c r="D841" i="12"/>
  <c r="C841" i="12"/>
  <c r="B841" i="12"/>
  <c r="A841" i="12"/>
  <c r="U840" i="12"/>
  <c r="T840" i="12"/>
  <c r="S840" i="12"/>
  <c r="R840" i="12"/>
  <c r="Q840" i="12"/>
  <c r="P840" i="12"/>
  <c r="O840" i="12"/>
  <c r="N840" i="12"/>
  <c r="M840" i="12"/>
  <c r="L840" i="12"/>
  <c r="K840" i="12"/>
  <c r="J840" i="12"/>
  <c r="I840" i="12"/>
  <c r="H840" i="12"/>
  <c r="G840" i="12"/>
  <c r="F840" i="12"/>
  <c r="E840" i="12"/>
  <c r="D840" i="12"/>
  <c r="C840" i="12"/>
  <c r="B840" i="12"/>
  <c r="A840" i="12"/>
  <c r="U839" i="12"/>
  <c r="T839" i="12"/>
  <c r="S839" i="12"/>
  <c r="R839" i="12"/>
  <c r="Q839" i="12"/>
  <c r="P839" i="12"/>
  <c r="O839" i="12"/>
  <c r="N839" i="12"/>
  <c r="M839" i="12"/>
  <c r="L839" i="12"/>
  <c r="K839" i="12"/>
  <c r="J839" i="12"/>
  <c r="I839" i="12"/>
  <c r="H839" i="12"/>
  <c r="G839" i="12"/>
  <c r="F839" i="12"/>
  <c r="E839" i="12"/>
  <c r="D839" i="12"/>
  <c r="C839" i="12"/>
  <c r="B839" i="12"/>
  <c r="A839" i="12"/>
  <c r="U838" i="12"/>
  <c r="T838" i="12"/>
  <c r="S838" i="12"/>
  <c r="R838" i="12"/>
  <c r="Q838" i="12"/>
  <c r="P838" i="12"/>
  <c r="O838" i="12"/>
  <c r="N838" i="12"/>
  <c r="M838" i="12"/>
  <c r="L838" i="12"/>
  <c r="K838" i="12"/>
  <c r="J838" i="12"/>
  <c r="I838" i="12"/>
  <c r="H838" i="12"/>
  <c r="G838" i="12"/>
  <c r="F838" i="12"/>
  <c r="E838" i="12"/>
  <c r="D838" i="12"/>
  <c r="C838" i="12"/>
  <c r="B838" i="12"/>
  <c r="A838" i="12"/>
  <c r="U837" i="12"/>
  <c r="T837" i="12"/>
  <c r="S837" i="12"/>
  <c r="R837" i="12"/>
  <c r="Q837" i="12"/>
  <c r="P837" i="12"/>
  <c r="O837" i="12"/>
  <c r="N837" i="12"/>
  <c r="M837" i="12"/>
  <c r="L837" i="12"/>
  <c r="K837" i="12"/>
  <c r="J837" i="12"/>
  <c r="I837" i="12"/>
  <c r="H837" i="12"/>
  <c r="G837" i="12"/>
  <c r="F837" i="12"/>
  <c r="E837" i="12"/>
  <c r="D837" i="12"/>
  <c r="C837" i="12"/>
  <c r="B837" i="12"/>
  <c r="A837" i="12"/>
  <c r="U836" i="12"/>
  <c r="T836" i="12"/>
  <c r="S836" i="12"/>
  <c r="R836" i="12"/>
  <c r="Q836" i="12"/>
  <c r="P836" i="12"/>
  <c r="O836" i="12"/>
  <c r="N836" i="12"/>
  <c r="M836" i="12"/>
  <c r="L836" i="12"/>
  <c r="K836" i="12"/>
  <c r="J836" i="12"/>
  <c r="I836" i="12"/>
  <c r="H836" i="12"/>
  <c r="G836" i="12"/>
  <c r="F836" i="12"/>
  <c r="E836" i="12"/>
  <c r="D836" i="12"/>
  <c r="C836" i="12"/>
  <c r="B836" i="12"/>
  <c r="A836" i="12"/>
  <c r="U835" i="12"/>
  <c r="T835" i="12"/>
  <c r="S835" i="12"/>
  <c r="R835" i="12"/>
  <c r="Q835" i="12"/>
  <c r="P835" i="12"/>
  <c r="O835" i="12"/>
  <c r="N835" i="12"/>
  <c r="M835" i="12"/>
  <c r="L835" i="12"/>
  <c r="K835" i="12"/>
  <c r="J835" i="12"/>
  <c r="I835" i="12"/>
  <c r="H835" i="12"/>
  <c r="G835" i="12"/>
  <c r="F835" i="12"/>
  <c r="E835" i="12"/>
  <c r="D835" i="12"/>
  <c r="C835" i="12"/>
  <c r="B835" i="12"/>
  <c r="A835" i="12"/>
  <c r="U834" i="12"/>
  <c r="T834" i="12"/>
  <c r="S834" i="12"/>
  <c r="R834" i="12"/>
  <c r="Q834" i="12"/>
  <c r="P834" i="12"/>
  <c r="O834" i="12"/>
  <c r="N834" i="12"/>
  <c r="M834" i="12"/>
  <c r="L834" i="12"/>
  <c r="K834" i="12"/>
  <c r="J834" i="12"/>
  <c r="I834" i="12"/>
  <c r="H834" i="12"/>
  <c r="G834" i="12"/>
  <c r="F834" i="12"/>
  <c r="E834" i="12"/>
  <c r="D834" i="12"/>
  <c r="C834" i="12"/>
  <c r="B834" i="12"/>
  <c r="A834" i="12"/>
  <c r="U833" i="12"/>
  <c r="T833" i="12"/>
  <c r="S833" i="12"/>
  <c r="R833" i="12"/>
  <c r="Q833" i="12"/>
  <c r="P833" i="12"/>
  <c r="O833" i="12"/>
  <c r="N833" i="12"/>
  <c r="M833" i="12"/>
  <c r="L833" i="12"/>
  <c r="K833" i="12"/>
  <c r="J833" i="12"/>
  <c r="I833" i="12"/>
  <c r="H833" i="12"/>
  <c r="G833" i="12"/>
  <c r="F833" i="12"/>
  <c r="E833" i="12"/>
  <c r="D833" i="12"/>
  <c r="C833" i="12"/>
  <c r="B833" i="12"/>
  <c r="A833" i="12"/>
  <c r="U832" i="12"/>
  <c r="T832" i="12"/>
  <c r="S832" i="12"/>
  <c r="R832" i="12"/>
  <c r="Q832" i="12"/>
  <c r="P832" i="12"/>
  <c r="O832" i="12"/>
  <c r="N832" i="12"/>
  <c r="M832" i="12"/>
  <c r="L832" i="12"/>
  <c r="K832" i="12"/>
  <c r="J832" i="12"/>
  <c r="I832" i="12"/>
  <c r="H832" i="12"/>
  <c r="G832" i="12"/>
  <c r="F832" i="12"/>
  <c r="E832" i="12"/>
  <c r="D832" i="12"/>
  <c r="C832" i="12"/>
  <c r="B832" i="12"/>
  <c r="A832" i="12"/>
  <c r="U831" i="12"/>
  <c r="T831" i="12"/>
  <c r="S831" i="12"/>
  <c r="R831" i="12"/>
  <c r="Q831" i="12"/>
  <c r="P831" i="12"/>
  <c r="O831" i="12"/>
  <c r="N831" i="12"/>
  <c r="M831" i="12"/>
  <c r="L831" i="12"/>
  <c r="K831" i="12"/>
  <c r="J831" i="12"/>
  <c r="I831" i="12"/>
  <c r="H831" i="12"/>
  <c r="G831" i="12"/>
  <c r="F831" i="12"/>
  <c r="E831" i="12"/>
  <c r="D831" i="12"/>
  <c r="C831" i="12"/>
  <c r="B831" i="12"/>
  <c r="A831" i="12"/>
  <c r="U830" i="12"/>
  <c r="T830" i="12"/>
  <c r="S830" i="12"/>
  <c r="R830" i="12"/>
  <c r="Q830" i="12"/>
  <c r="P830" i="12"/>
  <c r="O830" i="12"/>
  <c r="N830" i="12"/>
  <c r="M830" i="12"/>
  <c r="L830" i="12"/>
  <c r="K830" i="12"/>
  <c r="J830" i="12"/>
  <c r="I830" i="12"/>
  <c r="H830" i="12"/>
  <c r="G830" i="12"/>
  <c r="F830" i="12"/>
  <c r="E830" i="12"/>
  <c r="D830" i="12"/>
  <c r="C830" i="12"/>
  <c r="B830" i="12"/>
  <c r="A830" i="12"/>
  <c r="U829" i="12"/>
  <c r="T829" i="12"/>
  <c r="S829" i="12"/>
  <c r="R829" i="12"/>
  <c r="Q829" i="12"/>
  <c r="P829" i="12"/>
  <c r="O829" i="12"/>
  <c r="N829" i="12"/>
  <c r="M829" i="12"/>
  <c r="L829" i="12"/>
  <c r="K829" i="12"/>
  <c r="J829" i="12"/>
  <c r="I829" i="12"/>
  <c r="H829" i="12"/>
  <c r="G829" i="12"/>
  <c r="F829" i="12"/>
  <c r="E829" i="12"/>
  <c r="D829" i="12"/>
  <c r="C829" i="12"/>
  <c r="B829" i="12"/>
  <c r="A829" i="12"/>
  <c r="U828" i="12"/>
  <c r="T828" i="12"/>
  <c r="S828" i="12"/>
  <c r="R828" i="12"/>
  <c r="Q828" i="12"/>
  <c r="P828" i="12"/>
  <c r="O828" i="12"/>
  <c r="N828" i="12"/>
  <c r="M828" i="12"/>
  <c r="L828" i="12"/>
  <c r="K828" i="12"/>
  <c r="J828" i="12"/>
  <c r="I828" i="12"/>
  <c r="H828" i="12"/>
  <c r="G828" i="12"/>
  <c r="F828" i="12"/>
  <c r="E828" i="12"/>
  <c r="D828" i="12"/>
  <c r="C828" i="12"/>
  <c r="B828" i="12"/>
  <c r="A828" i="12"/>
  <c r="U827" i="12"/>
  <c r="T827" i="12"/>
  <c r="S827" i="12"/>
  <c r="R827" i="12"/>
  <c r="Q827" i="12"/>
  <c r="P827" i="12"/>
  <c r="O827" i="12"/>
  <c r="N827" i="12"/>
  <c r="M827" i="12"/>
  <c r="L827" i="12"/>
  <c r="K827" i="12"/>
  <c r="J827" i="12"/>
  <c r="I827" i="12"/>
  <c r="H827" i="12"/>
  <c r="G827" i="12"/>
  <c r="F827" i="12"/>
  <c r="E827" i="12"/>
  <c r="D827" i="12"/>
  <c r="C827" i="12"/>
  <c r="B827" i="12"/>
  <c r="A827" i="12"/>
  <c r="U826" i="12"/>
  <c r="T826" i="12"/>
  <c r="S826" i="12"/>
  <c r="R826" i="12"/>
  <c r="Q826" i="12"/>
  <c r="P826" i="12"/>
  <c r="O826" i="12"/>
  <c r="N826" i="12"/>
  <c r="M826" i="12"/>
  <c r="L826" i="12"/>
  <c r="K826" i="12"/>
  <c r="J826" i="12"/>
  <c r="I826" i="12"/>
  <c r="H826" i="12"/>
  <c r="G826" i="12"/>
  <c r="F826" i="12"/>
  <c r="E826" i="12"/>
  <c r="D826" i="12"/>
  <c r="C826" i="12"/>
  <c r="B826" i="12"/>
  <c r="A826" i="12"/>
  <c r="U825" i="12"/>
  <c r="T825" i="12"/>
  <c r="S825" i="12"/>
  <c r="R825" i="12"/>
  <c r="Q825" i="12"/>
  <c r="P825" i="12"/>
  <c r="O825" i="12"/>
  <c r="N825" i="12"/>
  <c r="M825" i="12"/>
  <c r="L825" i="12"/>
  <c r="K825" i="12"/>
  <c r="J825" i="12"/>
  <c r="I825" i="12"/>
  <c r="H825" i="12"/>
  <c r="G825" i="12"/>
  <c r="F825" i="12"/>
  <c r="E825" i="12"/>
  <c r="D825" i="12"/>
  <c r="C825" i="12"/>
  <c r="B825" i="12"/>
  <c r="A825" i="12"/>
  <c r="U824" i="12"/>
  <c r="T824" i="12"/>
  <c r="S824" i="12"/>
  <c r="R824" i="12"/>
  <c r="Q824" i="12"/>
  <c r="P824" i="12"/>
  <c r="O824" i="12"/>
  <c r="N824" i="12"/>
  <c r="M824" i="12"/>
  <c r="L824" i="12"/>
  <c r="K824" i="12"/>
  <c r="J824" i="12"/>
  <c r="I824" i="12"/>
  <c r="H824" i="12"/>
  <c r="G824" i="12"/>
  <c r="F824" i="12"/>
  <c r="E824" i="12"/>
  <c r="D824" i="12"/>
  <c r="C824" i="12"/>
  <c r="B824" i="12"/>
  <c r="A824" i="12"/>
  <c r="U823" i="12"/>
  <c r="T823" i="12"/>
  <c r="S823" i="12"/>
  <c r="R823" i="12"/>
  <c r="Q823" i="12"/>
  <c r="P823" i="12"/>
  <c r="O823" i="12"/>
  <c r="N823" i="12"/>
  <c r="M823" i="12"/>
  <c r="L823" i="12"/>
  <c r="K823" i="12"/>
  <c r="J823" i="12"/>
  <c r="I823" i="12"/>
  <c r="H823" i="12"/>
  <c r="G823" i="12"/>
  <c r="F823" i="12"/>
  <c r="E823" i="12"/>
  <c r="D823" i="12"/>
  <c r="C823" i="12"/>
  <c r="B823" i="12"/>
  <c r="A823" i="12"/>
  <c r="U822" i="12"/>
  <c r="T822" i="12"/>
  <c r="S822" i="12"/>
  <c r="R822" i="12"/>
  <c r="Q822" i="12"/>
  <c r="P822" i="12"/>
  <c r="O822" i="12"/>
  <c r="N822" i="12"/>
  <c r="M822" i="12"/>
  <c r="L822" i="12"/>
  <c r="K822" i="12"/>
  <c r="J822" i="12"/>
  <c r="I822" i="12"/>
  <c r="H822" i="12"/>
  <c r="G822" i="12"/>
  <c r="F822" i="12"/>
  <c r="E822" i="12"/>
  <c r="D822" i="12"/>
  <c r="C822" i="12"/>
  <c r="B822" i="12"/>
  <c r="A822" i="12"/>
  <c r="U821" i="12"/>
  <c r="T821" i="12"/>
  <c r="S821" i="12"/>
  <c r="R821" i="12"/>
  <c r="Q821" i="12"/>
  <c r="P821" i="12"/>
  <c r="O821" i="12"/>
  <c r="N821" i="12"/>
  <c r="M821" i="12"/>
  <c r="L821" i="12"/>
  <c r="K821" i="12"/>
  <c r="J821" i="12"/>
  <c r="I821" i="12"/>
  <c r="H821" i="12"/>
  <c r="G821" i="12"/>
  <c r="F821" i="12"/>
  <c r="E821" i="12"/>
  <c r="D821" i="12"/>
  <c r="C821" i="12"/>
  <c r="B821" i="12"/>
  <c r="A821" i="12"/>
  <c r="U820" i="12"/>
  <c r="T820" i="12"/>
  <c r="S820" i="12"/>
  <c r="R820" i="12"/>
  <c r="Q820" i="12"/>
  <c r="P820" i="12"/>
  <c r="O820" i="12"/>
  <c r="N820" i="12"/>
  <c r="M820" i="12"/>
  <c r="L820" i="12"/>
  <c r="K820" i="12"/>
  <c r="J820" i="12"/>
  <c r="I820" i="12"/>
  <c r="H820" i="12"/>
  <c r="G820" i="12"/>
  <c r="F820" i="12"/>
  <c r="E820" i="12"/>
  <c r="D820" i="12"/>
  <c r="C820" i="12"/>
  <c r="B820" i="12"/>
  <c r="A820" i="12"/>
  <c r="U819" i="12"/>
  <c r="T819" i="12"/>
  <c r="S819" i="12"/>
  <c r="R819" i="12"/>
  <c r="Q819" i="12"/>
  <c r="P819" i="12"/>
  <c r="O819" i="12"/>
  <c r="N819" i="12"/>
  <c r="M819" i="12"/>
  <c r="L819" i="12"/>
  <c r="K819" i="12"/>
  <c r="J819" i="12"/>
  <c r="I819" i="12"/>
  <c r="H819" i="12"/>
  <c r="G819" i="12"/>
  <c r="F819" i="12"/>
  <c r="E819" i="12"/>
  <c r="D819" i="12"/>
  <c r="C819" i="12"/>
  <c r="B819" i="12"/>
  <c r="A819" i="12"/>
  <c r="U818" i="12"/>
  <c r="T818" i="12"/>
  <c r="S818" i="12"/>
  <c r="R818" i="12"/>
  <c r="Q818" i="12"/>
  <c r="P818" i="12"/>
  <c r="O818" i="12"/>
  <c r="N818" i="12"/>
  <c r="M818" i="12"/>
  <c r="L818" i="12"/>
  <c r="K818" i="12"/>
  <c r="J818" i="12"/>
  <c r="I818" i="12"/>
  <c r="H818" i="12"/>
  <c r="G818" i="12"/>
  <c r="F818" i="12"/>
  <c r="E818" i="12"/>
  <c r="D818" i="12"/>
  <c r="C818" i="12"/>
  <c r="B818" i="12"/>
  <c r="A818" i="12"/>
  <c r="U817" i="12"/>
  <c r="T817" i="12"/>
  <c r="S817" i="12"/>
  <c r="R817" i="12"/>
  <c r="Q817" i="12"/>
  <c r="P817" i="12"/>
  <c r="O817" i="12"/>
  <c r="N817" i="12"/>
  <c r="M817" i="12"/>
  <c r="L817" i="12"/>
  <c r="K817" i="12"/>
  <c r="J817" i="12"/>
  <c r="I817" i="12"/>
  <c r="H817" i="12"/>
  <c r="G817" i="12"/>
  <c r="F817" i="12"/>
  <c r="E817" i="12"/>
  <c r="D817" i="12"/>
  <c r="C817" i="12"/>
  <c r="B817" i="12"/>
  <c r="A817" i="12"/>
  <c r="U816" i="12"/>
  <c r="T816" i="12"/>
  <c r="S816" i="12"/>
  <c r="R816" i="12"/>
  <c r="Q816" i="12"/>
  <c r="P816" i="12"/>
  <c r="O816" i="12"/>
  <c r="N816" i="12"/>
  <c r="M816" i="12"/>
  <c r="L816" i="12"/>
  <c r="K816" i="12"/>
  <c r="J816" i="12"/>
  <c r="I816" i="12"/>
  <c r="H816" i="12"/>
  <c r="G816" i="12"/>
  <c r="F816" i="12"/>
  <c r="E816" i="12"/>
  <c r="D816" i="12"/>
  <c r="C816" i="12"/>
  <c r="B816" i="12"/>
  <c r="A816" i="12"/>
  <c r="U815" i="12"/>
  <c r="T815" i="12"/>
  <c r="S815" i="12"/>
  <c r="R815" i="12"/>
  <c r="Q815" i="12"/>
  <c r="P815" i="12"/>
  <c r="O815" i="12"/>
  <c r="N815" i="12"/>
  <c r="M815" i="12"/>
  <c r="L815" i="12"/>
  <c r="K815" i="12"/>
  <c r="J815" i="12"/>
  <c r="I815" i="12"/>
  <c r="H815" i="12"/>
  <c r="G815" i="12"/>
  <c r="F815" i="12"/>
  <c r="E815" i="12"/>
  <c r="D815" i="12"/>
  <c r="C815" i="12"/>
  <c r="B815" i="12"/>
  <c r="A815" i="12"/>
  <c r="U814" i="12"/>
  <c r="T814" i="12"/>
  <c r="S814" i="12"/>
  <c r="R814" i="12"/>
  <c r="Q814" i="12"/>
  <c r="P814" i="12"/>
  <c r="O814" i="12"/>
  <c r="N814" i="12"/>
  <c r="M814" i="12"/>
  <c r="L814" i="12"/>
  <c r="K814" i="12"/>
  <c r="J814" i="12"/>
  <c r="I814" i="12"/>
  <c r="H814" i="12"/>
  <c r="G814" i="12"/>
  <c r="F814" i="12"/>
  <c r="E814" i="12"/>
  <c r="D814" i="12"/>
  <c r="C814" i="12"/>
  <c r="B814" i="12"/>
  <c r="A814" i="12"/>
  <c r="U813" i="12"/>
  <c r="T813" i="12"/>
  <c r="S813" i="12"/>
  <c r="R813" i="12"/>
  <c r="Q813" i="12"/>
  <c r="P813" i="12"/>
  <c r="O813" i="12"/>
  <c r="N813" i="12"/>
  <c r="M813" i="12"/>
  <c r="L813" i="12"/>
  <c r="K813" i="12"/>
  <c r="J813" i="12"/>
  <c r="I813" i="12"/>
  <c r="H813" i="12"/>
  <c r="G813" i="12"/>
  <c r="F813" i="12"/>
  <c r="E813" i="12"/>
  <c r="D813" i="12"/>
  <c r="C813" i="12"/>
  <c r="B813" i="12"/>
  <c r="A813" i="12"/>
  <c r="U812" i="12"/>
  <c r="T812" i="12"/>
  <c r="S812" i="12"/>
  <c r="R812" i="12"/>
  <c r="Q812" i="12"/>
  <c r="P812" i="12"/>
  <c r="O812" i="12"/>
  <c r="N812" i="12"/>
  <c r="M812" i="12"/>
  <c r="L812" i="12"/>
  <c r="K812" i="12"/>
  <c r="J812" i="12"/>
  <c r="I812" i="12"/>
  <c r="H812" i="12"/>
  <c r="G812" i="12"/>
  <c r="F812" i="12"/>
  <c r="E812" i="12"/>
  <c r="D812" i="12"/>
  <c r="C812" i="12"/>
  <c r="B812" i="12"/>
  <c r="A812" i="12"/>
  <c r="U811" i="12"/>
  <c r="T811" i="12"/>
  <c r="S811" i="12"/>
  <c r="R811" i="12"/>
  <c r="Q811" i="12"/>
  <c r="P811" i="12"/>
  <c r="O811" i="12"/>
  <c r="N811" i="12"/>
  <c r="M811" i="12"/>
  <c r="L811" i="12"/>
  <c r="K811" i="12"/>
  <c r="J811" i="12"/>
  <c r="I811" i="12"/>
  <c r="H811" i="12"/>
  <c r="G811" i="12"/>
  <c r="F811" i="12"/>
  <c r="E811" i="12"/>
  <c r="D811" i="12"/>
  <c r="C811" i="12"/>
  <c r="B811" i="12"/>
  <c r="A811" i="12"/>
  <c r="U810" i="12"/>
  <c r="T810" i="12"/>
  <c r="S810" i="12"/>
  <c r="R810" i="12"/>
  <c r="Q810" i="12"/>
  <c r="P810" i="12"/>
  <c r="O810" i="12"/>
  <c r="N810" i="12"/>
  <c r="M810" i="12"/>
  <c r="L810" i="12"/>
  <c r="K810" i="12"/>
  <c r="J810" i="12"/>
  <c r="I810" i="12"/>
  <c r="H810" i="12"/>
  <c r="G810" i="12"/>
  <c r="F810" i="12"/>
  <c r="E810" i="12"/>
  <c r="D810" i="12"/>
  <c r="C810" i="12"/>
  <c r="B810" i="12"/>
  <c r="A810" i="12"/>
  <c r="U809" i="12"/>
  <c r="T809" i="12"/>
  <c r="S809" i="12"/>
  <c r="R809" i="12"/>
  <c r="Q809" i="12"/>
  <c r="P809" i="12"/>
  <c r="O809" i="12"/>
  <c r="N809" i="12"/>
  <c r="M809" i="12"/>
  <c r="L809" i="12"/>
  <c r="K809" i="12"/>
  <c r="J809" i="12"/>
  <c r="I809" i="12"/>
  <c r="H809" i="12"/>
  <c r="G809" i="12"/>
  <c r="F809" i="12"/>
  <c r="E809" i="12"/>
  <c r="D809" i="12"/>
  <c r="C809" i="12"/>
  <c r="B809" i="12"/>
  <c r="A809" i="12"/>
  <c r="U808" i="12"/>
  <c r="T808" i="12"/>
  <c r="S808" i="12"/>
  <c r="R808" i="12"/>
  <c r="Q808" i="12"/>
  <c r="P808" i="12"/>
  <c r="O808" i="12"/>
  <c r="N808" i="12"/>
  <c r="M808" i="12"/>
  <c r="L808" i="12"/>
  <c r="K808" i="12"/>
  <c r="J808" i="12"/>
  <c r="I808" i="12"/>
  <c r="H808" i="12"/>
  <c r="G808" i="12"/>
  <c r="F808" i="12"/>
  <c r="E808" i="12"/>
  <c r="D808" i="12"/>
  <c r="C808" i="12"/>
  <c r="B808" i="12"/>
  <c r="A808" i="12"/>
  <c r="U807" i="12"/>
  <c r="T807" i="12"/>
  <c r="S807" i="12"/>
  <c r="R807" i="12"/>
  <c r="Q807" i="12"/>
  <c r="P807" i="12"/>
  <c r="O807" i="12"/>
  <c r="N807" i="12"/>
  <c r="M807" i="12"/>
  <c r="L807" i="12"/>
  <c r="K807" i="12"/>
  <c r="J807" i="12"/>
  <c r="I807" i="12"/>
  <c r="H807" i="12"/>
  <c r="G807" i="12"/>
  <c r="F807" i="12"/>
  <c r="E807" i="12"/>
  <c r="D807" i="12"/>
  <c r="C807" i="12"/>
  <c r="B807" i="12"/>
  <c r="A807" i="12"/>
  <c r="U806" i="12"/>
  <c r="T806" i="12"/>
  <c r="S806" i="12"/>
  <c r="R806" i="12"/>
  <c r="Q806" i="12"/>
  <c r="P806" i="12"/>
  <c r="O806" i="12"/>
  <c r="N806" i="12"/>
  <c r="M806" i="12"/>
  <c r="L806" i="12"/>
  <c r="K806" i="12"/>
  <c r="J806" i="12"/>
  <c r="I806" i="12"/>
  <c r="H806" i="12"/>
  <c r="G806" i="12"/>
  <c r="F806" i="12"/>
  <c r="E806" i="12"/>
  <c r="D806" i="12"/>
  <c r="C806" i="12"/>
  <c r="B806" i="12"/>
  <c r="A806" i="12"/>
  <c r="U805" i="12"/>
  <c r="T805" i="12"/>
  <c r="S805" i="12"/>
  <c r="R805" i="12"/>
  <c r="Q805" i="12"/>
  <c r="P805" i="12"/>
  <c r="O805" i="12"/>
  <c r="N805" i="12"/>
  <c r="M805" i="12"/>
  <c r="L805" i="12"/>
  <c r="K805" i="12"/>
  <c r="J805" i="12"/>
  <c r="I805" i="12"/>
  <c r="H805" i="12"/>
  <c r="G805" i="12"/>
  <c r="F805" i="12"/>
  <c r="E805" i="12"/>
  <c r="D805" i="12"/>
  <c r="C805" i="12"/>
  <c r="B805" i="12"/>
  <c r="A805" i="12"/>
  <c r="U804" i="12"/>
  <c r="T804" i="12"/>
  <c r="S804" i="12"/>
  <c r="R804" i="12"/>
  <c r="Q804" i="12"/>
  <c r="P804" i="12"/>
  <c r="O804" i="12"/>
  <c r="N804" i="12"/>
  <c r="M804" i="12"/>
  <c r="L804" i="12"/>
  <c r="K804" i="12"/>
  <c r="J804" i="12"/>
  <c r="I804" i="12"/>
  <c r="H804" i="12"/>
  <c r="G804" i="12"/>
  <c r="F804" i="12"/>
  <c r="E804" i="12"/>
  <c r="D804" i="12"/>
  <c r="C804" i="12"/>
  <c r="B804" i="12"/>
  <c r="A804" i="12"/>
  <c r="U803" i="12"/>
  <c r="T803" i="12"/>
  <c r="S803" i="12"/>
  <c r="R803" i="12"/>
  <c r="Q803" i="12"/>
  <c r="P803" i="12"/>
  <c r="O803" i="12"/>
  <c r="N803" i="12"/>
  <c r="M803" i="12"/>
  <c r="L803" i="12"/>
  <c r="K803" i="12"/>
  <c r="J803" i="12"/>
  <c r="I803" i="12"/>
  <c r="H803" i="12"/>
  <c r="G803" i="12"/>
  <c r="F803" i="12"/>
  <c r="E803" i="12"/>
  <c r="D803" i="12"/>
  <c r="C803" i="12"/>
  <c r="B803" i="12"/>
  <c r="A803" i="12"/>
  <c r="U802" i="12"/>
  <c r="T802" i="12"/>
  <c r="S802" i="12"/>
  <c r="R802" i="12"/>
  <c r="Q802" i="12"/>
  <c r="P802" i="12"/>
  <c r="O802" i="12"/>
  <c r="N802" i="12"/>
  <c r="M802" i="12"/>
  <c r="L802" i="12"/>
  <c r="K802" i="12"/>
  <c r="J802" i="12"/>
  <c r="I802" i="12"/>
  <c r="H802" i="12"/>
  <c r="G802" i="12"/>
  <c r="F802" i="12"/>
  <c r="E802" i="12"/>
  <c r="D802" i="12"/>
  <c r="C802" i="12"/>
  <c r="B802" i="12"/>
  <c r="A802" i="12"/>
  <c r="U801" i="12"/>
  <c r="T801" i="12"/>
  <c r="S801" i="12"/>
  <c r="R801" i="12"/>
  <c r="Q801" i="12"/>
  <c r="P801" i="12"/>
  <c r="O801" i="12"/>
  <c r="N801" i="12"/>
  <c r="M801" i="12"/>
  <c r="L801" i="12"/>
  <c r="K801" i="12"/>
  <c r="J801" i="12"/>
  <c r="I801" i="12"/>
  <c r="H801" i="12"/>
  <c r="G801" i="12"/>
  <c r="F801" i="12"/>
  <c r="E801" i="12"/>
  <c r="D801" i="12"/>
  <c r="C801" i="12"/>
  <c r="B801" i="12"/>
  <c r="A801" i="12"/>
  <c r="U800" i="12"/>
  <c r="T800" i="12"/>
  <c r="S800" i="12"/>
  <c r="R800" i="12"/>
  <c r="Q800" i="12"/>
  <c r="P800" i="12"/>
  <c r="O800" i="12"/>
  <c r="N800" i="12"/>
  <c r="M800" i="12"/>
  <c r="L800" i="12"/>
  <c r="K800" i="12"/>
  <c r="J800" i="12"/>
  <c r="I800" i="12"/>
  <c r="H800" i="12"/>
  <c r="G800" i="12"/>
  <c r="F800" i="12"/>
  <c r="E800" i="12"/>
  <c r="D800" i="12"/>
  <c r="C800" i="12"/>
  <c r="B800" i="12"/>
  <c r="A800" i="12"/>
  <c r="U799" i="12"/>
  <c r="T799" i="12"/>
  <c r="S799" i="12"/>
  <c r="R799" i="12"/>
  <c r="Q799" i="12"/>
  <c r="P799" i="12"/>
  <c r="O799" i="12"/>
  <c r="N799" i="12"/>
  <c r="M799" i="12"/>
  <c r="L799" i="12"/>
  <c r="K799" i="12"/>
  <c r="J799" i="12"/>
  <c r="I799" i="12"/>
  <c r="H799" i="12"/>
  <c r="G799" i="12"/>
  <c r="F799" i="12"/>
  <c r="E799" i="12"/>
  <c r="D799" i="12"/>
  <c r="C799" i="12"/>
  <c r="B799" i="12"/>
  <c r="A799" i="12"/>
  <c r="U798" i="12"/>
  <c r="T798" i="12"/>
  <c r="S798" i="12"/>
  <c r="R798" i="12"/>
  <c r="Q798" i="12"/>
  <c r="P798" i="12"/>
  <c r="O798" i="12"/>
  <c r="N798" i="12"/>
  <c r="M798" i="12"/>
  <c r="L798" i="12"/>
  <c r="K798" i="12"/>
  <c r="J798" i="12"/>
  <c r="I798" i="12"/>
  <c r="H798" i="12"/>
  <c r="G798" i="12"/>
  <c r="F798" i="12"/>
  <c r="E798" i="12"/>
  <c r="D798" i="12"/>
  <c r="C798" i="12"/>
  <c r="B798" i="12"/>
  <c r="A798" i="12"/>
  <c r="U797" i="12"/>
  <c r="T797" i="12"/>
  <c r="S797" i="12"/>
  <c r="R797" i="12"/>
  <c r="Q797" i="12"/>
  <c r="P797" i="12"/>
  <c r="O797" i="12"/>
  <c r="N797" i="12"/>
  <c r="M797" i="12"/>
  <c r="L797" i="12"/>
  <c r="K797" i="12"/>
  <c r="J797" i="12"/>
  <c r="I797" i="12"/>
  <c r="H797" i="12"/>
  <c r="G797" i="12"/>
  <c r="F797" i="12"/>
  <c r="E797" i="12"/>
  <c r="D797" i="12"/>
  <c r="C797" i="12"/>
  <c r="B797" i="12"/>
  <c r="A797" i="12"/>
  <c r="U796" i="12"/>
  <c r="T796" i="12"/>
  <c r="S796" i="12"/>
  <c r="R796" i="12"/>
  <c r="Q796" i="12"/>
  <c r="P796" i="12"/>
  <c r="O796" i="12"/>
  <c r="N796" i="12"/>
  <c r="M796" i="12"/>
  <c r="L796" i="12"/>
  <c r="K796" i="12"/>
  <c r="J796" i="12"/>
  <c r="I796" i="12"/>
  <c r="H796" i="12"/>
  <c r="G796" i="12"/>
  <c r="F796" i="12"/>
  <c r="E796" i="12"/>
  <c r="D796" i="12"/>
  <c r="C796" i="12"/>
  <c r="B796" i="12"/>
  <c r="A796" i="12"/>
  <c r="U795" i="12"/>
  <c r="T795" i="12"/>
  <c r="S795" i="12"/>
  <c r="R795" i="12"/>
  <c r="Q795" i="12"/>
  <c r="P795" i="12"/>
  <c r="O795" i="12"/>
  <c r="N795" i="12"/>
  <c r="M795" i="12"/>
  <c r="L795" i="12"/>
  <c r="K795" i="12"/>
  <c r="J795" i="12"/>
  <c r="I795" i="12"/>
  <c r="H795" i="12"/>
  <c r="G795" i="12"/>
  <c r="F795" i="12"/>
  <c r="E795" i="12"/>
  <c r="D795" i="12"/>
  <c r="C795" i="12"/>
  <c r="B795" i="12"/>
  <c r="A795" i="12"/>
  <c r="U794" i="12"/>
  <c r="T794" i="12"/>
  <c r="S794" i="12"/>
  <c r="R794" i="12"/>
  <c r="Q794" i="12"/>
  <c r="P794" i="12"/>
  <c r="O794" i="12"/>
  <c r="N794" i="12"/>
  <c r="M794" i="12"/>
  <c r="L794" i="12"/>
  <c r="K794" i="12"/>
  <c r="J794" i="12"/>
  <c r="I794" i="12"/>
  <c r="H794" i="12"/>
  <c r="G794" i="12"/>
  <c r="F794" i="12"/>
  <c r="E794" i="12"/>
  <c r="D794" i="12"/>
  <c r="C794" i="12"/>
  <c r="B794" i="12"/>
  <c r="A794" i="12"/>
  <c r="U793" i="12"/>
  <c r="T793" i="12"/>
  <c r="S793" i="12"/>
  <c r="R793" i="12"/>
  <c r="Q793" i="12"/>
  <c r="P793" i="12"/>
  <c r="O793" i="12"/>
  <c r="N793" i="12"/>
  <c r="M793" i="12"/>
  <c r="L793" i="12"/>
  <c r="K793" i="12"/>
  <c r="J793" i="12"/>
  <c r="I793" i="12"/>
  <c r="H793" i="12"/>
  <c r="G793" i="12"/>
  <c r="F793" i="12"/>
  <c r="E793" i="12"/>
  <c r="D793" i="12"/>
  <c r="C793" i="12"/>
  <c r="B793" i="12"/>
  <c r="A793" i="12"/>
  <c r="U792" i="12"/>
  <c r="T792" i="12"/>
  <c r="S792" i="12"/>
  <c r="R792" i="12"/>
  <c r="Q792" i="12"/>
  <c r="P792" i="12"/>
  <c r="O792" i="12"/>
  <c r="N792" i="12"/>
  <c r="M792" i="12"/>
  <c r="L792" i="12"/>
  <c r="K792" i="12"/>
  <c r="J792" i="12"/>
  <c r="I792" i="12"/>
  <c r="H792" i="12"/>
  <c r="G792" i="12"/>
  <c r="F792" i="12"/>
  <c r="E792" i="12"/>
  <c r="D792" i="12"/>
  <c r="C792" i="12"/>
  <c r="B792" i="12"/>
  <c r="A792" i="12"/>
  <c r="U791" i="12"/>
  <c r="T791" i="12"/>
  <c r="S791" i="12"/>
  <c r="R791" i="12"/>
  <c r="Q791" i="12"/>
  <c r="P791" i="12"/>
  <c r="O791" i="12"/>
  <c r="N791" i="12"/>
  <c r="M791" i="12"/>
  <c r="L791" i="12"/>
  <c r="K791" i="12"/>
  <c r="J791" i="12"/>
  <c r="I791" i="12"/>
  <c r="H791" i="12"/>
  <c r="G791" i="12"/>
  <c r="F791" i="12"/>
  <c r="E791" i="12"/>
  <c r="D791" i="12"/>
  <c r="C791" i="12"/>
  <c r="B791" i="12"/>
  <c r="A791" i="12"/>
  <c r="U790" i="12"/>
  <c r="T790" i="12"/>
  <c r="S790" i="12"/>
  <c r="R790" i="12"/>
  <c r="Q790" i="12"/>
  <c r="P790" i="12"/>
  <c r="O790" i="12"/>
  <c r="N790" i="12"/>
  <c r="M790" i="12"/>
  <c r="L790" i="12"/>
  <c r="K790" i="12"/>
  <c r="J790" i="12"/>
  <c r="I790" i="12"/>
  <c r="H790" i="12"/>
  <c r="G790" i="12"/>
  <c r="F790" i="12"/>
  <c r="E790" i="12"/>
  <c r="D790" i="12"/>
  <c r="C790" i="12"/>
  <c r="B790" i="12"/>
  <c r="A790" i="12"/>
  <c r="U789" i="12"/>
  <c r="T789" i="12"/>
  <c r="S789" i="12"/>
  <c r="R789" i="12"/>
  <c r="Q789" i="12"/>
  <c r="P789" i="12"/>
  <c r="O789" i="12"/>
  <c r="N789" i="12"/>
  <c r="M789" i="12"/>
  <c r="L789" i="12"/>
  <c r="K789" i="12"/>
  <c r="J789" i="12"/>
  <c r="I789" i="12"/>
  <c r="H789" i="12"/>
  <c r="G789" i="12"/>
  <c r="F789" i="12"/>
  <c r="E789" i="12"/>
  <c r="D789" i="12"/>
  <c r="C789" i="12"/>
  <c r="B789" i="12"/>
  <c r="A789" i="12"/>
  <c r="U788" i="12"/>
  <c r="T788" i="12"/>
  <c r="S788" i="12"/>
  <c r="R788" i="12"/>
  <c r="Q788" i="12"/>
  <c r="P788" i="12"/>
  <c r="O788" i="12"/>
  <c r="N788" i="12"/>
  <c r="M788" i="12"/>
  <c r="L788" i="12"/>
  <c r="K788" i="12"/>
  <c r="J788" i="12"/>
  <c r="I788" i="12"/>
  <c r="H788" i="12"/>
  <c r="G788" i="12"/>
  <c r="F788" i="12"/>
  <c r="E788" i="12"/>
  <c r="D788" i="12"/>
  <c r="C788" i="12"/>
  <c r="B788" i="12"/>
  <c r="A788" i="12"/>
  <c r="U787" i="12"/>
  <c r="T787" i="12"/>
  <c r="S787" i="12"/>
  <c r="R787" i="12"/>
  <c r="Q787" i="12"/>
  <c r="P787" i="12"/>
  <c r="O787" i="12"/>
  <c r="N787" i="12"/>
  <c r="M787" i="12"/>
  <c r="L787" i="12"/>
  <c r="K787" i="12"/>
  <c r="J787" i="12"/>
  <c r="I787" i="12"/>
  <c r="H787" i="12"/>
  <c r="G787" i="12"/>
  <c r="F787" i="12"/>
  <c r="E787" i="12"/>
  <c r="D787" i="12"/>
  <c r="C787" i="12"/>
  <c r="B787" i="12"/>
  <c r="A787" i="12"/>
  <c r="U786" i="12"/>
  <c r="T786" i="12"/>
  <c r="S786" i="12"/>
  <c r="R786" i="12"/>
  <c r="Q786" i="12"/>
  <c r="P786" i="12"/>
  <c r="O786" i="12"/>
  <c r="N786" i="12"/>
  <c r="M786" i="12"/>
  <c r="L786" i="12"/>
  <c r="K786" i="12"/>
  <c r="J786" i="12"/>
  <c r="I786" i="12"/>
  <c r="H786" i="12"/>
  <c r="G786" i="12"/>
  <c r="F786" i="12"/>
  <c r="E786" i="12"/>
  <c r="D786" i="12"/>
  <c r="C786" i="12"/>
  <c r="B786" i="12"/>
  <c r="A786" i="12"/>
  <c r="U785" i="12"/>
  <c r="T785" i="12"/>
  <c r="S785" i="12"/>
  <c r="R785" i="12"/>
  <c r="Q785" i="12"/>
  <c r="P785" i="12"/>
  <c r="O785" i="12"/>
  <c r="N785" i="12"/>
  <c r="M785" i="12"/>
  <c r="L785" i="12"/>
  <c r="K785" i="12"/>
  <c r="J785" i="12"/>
  <c r="I785" i="12"/>
  <c r="H785" i="12"/>
  <c r="G785" i="12"/>
  <c r="F785" i="12"/>
  <c r="E785" i="12"/>
  <c r="D785" i="12"/>
  <c r="C785" i="12"/>
  <c r="B785" i="12"/>
  <c r="A785" i="12"/>
  <c r="U784" i="12"/>
  <c r="T784" i="12"/>
  <c r="S784" i="12"/>
  <c r="R784" i="12"/>
  <c r="Q784" i="12"/>
  <c r="P784" i="12"/>
  <c r="O784" i="12"/>
  <c r="N784" i="12"/>
  <c r="M784" i="12"/>
  <c r="L784" i="12"/>
  <c r="K784" i="12"/>
  <c r="J784" i="12"/>
  <c r="I784" i="12"/>
  <c r="H784" i="12"/>
  <c r="G784" i="12"/>
  <c r="F784" i="12"/>
  <c r="E784" i="12"/>
  <c r="D784" i="12"/>
  <c r="C784" i="12"/>
  <c r="B784" i="12"/>
  <c r="A784" i="12"/>
  <c r="U783" i="12"/>
  <c r="T783" i="12"/>
  <c r="S783" i="12"/>
  <c r="R783" i="12"/>
  <c r="Q783" i="12"/>
  <c r="P783" i="12"/>
  <c r="O783" i="12"/>
  <c r="N783" i="12"/>
  <c r="M783" i="12"/>
  <c r="L783" i="12"/>
  <c r="K783" i="12"/>
  <c r="J783" i="12"/>
  <c r="I783" i="12"/>
  <c r="H783" i="12"/>
  <c r="G783" i="12"/>
  <c r="F783" i="12"/>
  <c r="E783" i="12"/>
  <c r="D783" i="12"/>
  <c r="C783" i="12"/>
  <c r="B783" i="12"/>
  <c r="A783" i="12"/>
  <c r="U782" i="12"/>
  <c r="T782" i="12"/>
  <c r="S782" i="12"/>
  <c r="R782" i="12"/>
  <c r="Q782" i="12"/>
  <c r="P782" i="12"/>
  <c r="O782" i="12"/>
  <c r="N782" i="12"/>
  <c r="M782" i="12"/>
  <c r="L782" i="12"/>
  <c r="K782" i="12"/>
  <c r="J782" i="12"/>
  <c r="I782" i="12"/>
  <c r="H782" i="12"/>
  <c r="G782" i="12"/>
  <c r="F782" i="12"/>
  <c r="E782" i="12"/>
  <c r="D782" i="12"/>
  <c r="C782" i="12"/>
  <c r="B782" i="12"/>
  <c r="A782" i="12"/>
  <c r="U781" i="12"/>
  <c r="T781" i="12"/>
  <c r="S781" i="12"/>
  <c r="R781" i="12"/>
  <c r="Q781" i="12"/>
  <c r="P781" i="12"/>
  <c r="O781" i="12"/>
  <c r="N781" i="12"/>
  <c r="M781" i="12"/>
  <c r="L781" i="12"/>
  <c r="K781" i="12"/>
  <c r="J781" i="12"/>
  <c r="I781" i="12"/>
  <c r="H781" i="12"/>
  <c r="G781" i="12"/>
  <c r="F781" i="12"/>
  <c r="E781" i="12"/>
  <c r="D781" i="12"/>
  <c r="C781" i="12"/>
  <c r="B781" i="12"/>
  <c r="A781" i="12"/>
  <c r="U780" i="12"/>
  <c r="T780" i="12"/>
  <c r="S780" i="12"/>
  <c r="R780" i="12"/>
  <c r="Q780" i="12"/>
  <c r="P780" i="12"/>
  <c r="O780" i="12"/>
  <c r="N780" i="12"/>
  <c r="M780" i="12"/>
  <c r="L780" i="12"/>
  <c r="K780" i="12"/>
  <c r="J780" i="12"/>
  <c r="I780" i="12"/>
  <c r="H780" i="12"/>
  <c r="G780" i="12"/>
  <c r="F780" i="12"/>
  <c r="E780" i="12"/>
  <c r="D780" i="12"/>
  <c r="C780" i="12"/>
  <c r="B780" i="12"/>
  <c r="A780" i="12"/>
  <c r="U779" i="12"/>
  <c r="T779" i="12"/>
  <c r="S779" i="12"/>
  <c r="R779" i="12"/>
  <c r="Q779" i="12"/>
  <c r="P779" i="12"/>
  <c r="O779" i="12"/>
  <c r="N779" i="12"/>
  <c r="M779" i="12"/>
  <c r="L779" i="12"/>
  <c r="K779" i="12"/>
  <c r="J779" i="12"/>
  <c r="I779" i="12"/>
  <c r="H779" i="12"/>
  <c r="G779" i="12"/>
  <c r="F779" i="12"/>
  <c r="E779" i="12"/>
  <c r="D779" i="12"/>
  <c r="C779" i="12"/>
  <c r="B779" i="12"/>
  <c r="A779" i="12"/>
  <c r="U778" i="12"/>
  <c r="T778" i="12"/>
  <c r="S778" i="12"/>
  <c r="R778" i="12"/>
  <c r="Q778" i="12"/>
  <c r="P778" i="12"/>
  <c r="O778" i="12"/>
  <c r="N778" i="12"/>
  <c r="M778" i="12"/>
  <c r="L778" i="12"/>
  <c r="K778" i="12"/>
  <c r="J778" i="12"/>
  <c r="I778" i="12"/>
  <c r="H778" i="12"/>
  <c r="G778" i="12"/>
  <c r="F778" i="12"/>
  <c r="E778" i="12"/>
  <c r="D778" i="12"/>
  <c r="C778" i="12"/>
  <c r="B778" i="12"/>
  <c r="A778" i="12"/>
  <c r="U777" i="12"/>
  <c r="T777" i="12"/>
  <c r="S777" i="12"/>
  <c r="R777" i="12"/>
  <c r="Q777" i="12"/>
  <c r="P777" i="12"/>
  <c r="O777" i="12"/>
  <c r="N777" i="12"/>
  <c r="M777" i="12"/>
  <c r="L777" i="12"/>
  <c r="K777" i="12"/>
  <c r="J777" i="12"/>
  <c r="I777" i="12"/>
  <c r="H777" i="12"/>
  <c r="G777" i="12"/>
  <c r="F777" i="12"/>
  <c r="E777" i="12"/>
  <c r="D777" i="12"/>
  <c r="C777" i="12"/>
  <c r="B777" i="12"/>
  <c r="A777" i="12"/>
  <c r="U776" i="12"/>
  <c r="T776" i="12"/>
  <c r="S776" i="12"/>
  <c r="R776" i="12"/>
  <c r="Q776" i="12"/>
  <c r="P776" i="12"/>
  <c r="O776" i="12"/>
  <c r="N776" i="12"/>
  <c r="M776" i="12"/>
  <c r="L776" i="12"/>
  <c r="K776" i="12"/>
  <c r="J776" i="12"/>
  <c r="I776" i="12"/>
  <c r="H776" i="12"/>
  <c r="G776" i="12"/>
  <c r="F776" i="12"/>
  <c r="E776" i="12"/>
  <c r="D776" i="12"/>
  <c r="C776" i="12"/>
  <c r="B776" i="12"/>
  <c r="A776" i="12"/>
  <c r="U775" i="12"/>
  <c r="T775" i="12"/>
  <c r="S775" i="12"/>
  <c r="R775" i="12"/>
  <c r="Q775" i="12"/>
  <c r="P775" i="12"/>
  <c r="O775" i="12"/>
  <c r="N775" i="12"/>
  <c r="M775" i="12"/>
  <c r="L775" i="12"/>
  <c r="K775" i="12"/>
  <c r="J775" i="12"/>
  <c r="I775" i="12"/>
  <c r="H775" i="12"/>
  <c r="G775" i="12"/>
  <c r="F775" i="12"/>
  <c r="E775" i="12"/>
  <c r="D775" i="12"/>
  <c r="C775" i="12"/>
  <c r="B775" i="12"/>
  <c r="A775" i="12"/>
  <c r="U774" i="12"/>
  <c r="T774" i="12"/>
  <c r="S774" i="12"/>
  <c r="R774" i="12"/>
  <c r="Q774" i="12"/>
  <c r="P774" i="12"/>
  <c r="O774" i="12"/>
  <c r="N774" i="12"/>
  <c r="M774" i="12"/>
  <c r="L774" i="12"/>
  <c r="K774" i="12"/>
  <c r="J774" i="12"/>
  <c r="I774" i="12"/>
  <c r="H774" i="12"/>
  <c r="G774" i="12"/>
  <c r="F774" i="12"/>
  <c r="E774" i="12"/>
  <c r="D774" i="12"/>
  <c r="C774" i="12"/>
  <c r="B774" i="12"/>
  <c r="A774" i="12"/>
  <c r="U773" i="12"/>
  <c r="T773" i="12"/>
  <c r="S773" i="12"/>
  <c r="R773" i="12"/>
  <c r="Q773" i="12"/>
  <c r="P773" i="12"/>
  <c r="O773" i="12"/>
  <c r="N773" i="12"/>
  <c r="M773" i="12"/>
  <c r="L773" i="12"/>
  <c r="K773" i="12"/>
  <c r="J773" i="12"/>
  <c r="I773" i="12"/>
  <c r="H773" i="12"/>
  <c r="G773" i="12"/>
  <c r="F773" i="12"/>
  <c r="E773" i="12"/>
  <c r="D773" i="12"/>
  <c r="C773" i="12"/>
  <c r="B773" i="12"/>
  <c r="A773" i="12"/>
  <c r="U772" i="12"/>
  <c r="T772" i="12"/>
  <c r="S772" i="12"/>
  <c r="R772" i="12"/>
  <c r="Q772" i="12"/>
  <c r="P772" i="12"/>
  <c r="O772" i="12"/>
  <c r="N772" i="12"/>
  <c r="M772" i="12"/>
  <c r="L772" i="12"/>
  <c r="K772" i="12"/>
  <c r="J772" i="12"/>
  <c r="I772" i="12"/>
  <c r="H772" i="12"/>
  <c r="G772" i="12"/>
  <c r="F772" i="12"/>
  <c r="E772" i="12"/>
  <c r="D772" i="12"/>
  <c r="C772" i="12"/>
  <c r="B772" i="12"/>
  <c r="A772" i="12"/>
  <c r="U771" i="12"/>
  <c r="T771" i="12"/>
  <c r="S771" i="12"/>
  <c r="R771" i="12"/>
  <c r="Q771" i="12"/>
  <c r="P771" i="12"/>
  <c r="O771" i="12"/>
  <c r="N771" i="12"/>
  <c r="M771" i="12"/>
  <c r="L771" i="12"/>
  <c r="K771" i="12"/>
  <c r="J771" i="12"/>
  <c r="I771" i="12"/>
  <c r="H771" i="12"/>
  <c r="G771" i="12"/>
  <c r="F771" i="12"/>
  <c r="E771" i="12"/>
  <c r="D771" i="12"/>
  <c r="C771" i="12"/>
  <c r="B771" i="12"/>
  <c r="A771" i="12"/>
  <c r="U770" i="12"/>
  <c r="T770" i="12"/>
  <c r="S770" i="12"/>
  <c r="R770" i="12"/>
  <c r="Q770" i="12"/>
  <c r="P770" i="12"/>
  <c r="O770" i="12"/>
  <c r="N770" i="12"/>
  <c r="M770" i="12"/>
  <c r="L770" i="12"/>
  <c r="K770" i="12"/>
  <c r="J770" i="12"/>
  <c r="I770" i="12"/>
  <c r="H770" i="12"/>
  <c r="G770" i="12"/>
  <c r="F770" i="12"/>
  <c r="E770" i="12"/>
  <c r="D770" i="12"/>
  <c r="C770" i="12"/>
  <c r="B770" i="12"/>
  <c r="A770" i="12"/>
  <c r="U769" i="12"/>
  <c r="T769" i="12"/>
  <c r="S769" i="12"/>
  <c r="R769" i="12"/>
  <c r="Q769" i="12"/>
  <c r="P769" i="12"/>
  <c r="O769" i="12"/>
  <c r="N769" i="12"/>
  <c r="M769" i="12"/>
  <c r="L769" i="12"/>
  <c r="K769" i="12"/>
  <c r="J769" i="12"/>
  <c r="I769" i="12"/>
  <c r="H769" i="12"/>
  <c r="G769" i="12"/>
  <c r="F769" i="12"/>
  <c r="E769" i="12"/>
  <c r="D769" i="12"/>
  <c r="C769" i="12"/>
  <c r="B769" i="12"/>
  <c r="A769" i="12"/>
  <c r="U768" i="12"/>
  <c r="T768" i="12"/>
  <c r="S768" i="12"/>
  <c r="R768" i="12"/>
  <c r="Q768" i="12"/>
  <c r="P768" i="12"/>
  <c r="O768" i="12"/>
  <c r="N768" i="12"/>
  <c r="M768" i="12"/>
  <c r="L768" i="12"/>
  <c r="K768" i="12"/>
  <c r="J768" i="12"/>
  <c r="I768" i="12"/>
  <c r="H768" i="12"/>
  <c r="G768" i="12"/>
  <c r="F768" i="12"/>
  <c r="E768" i="12"/>
  <c r="D768" i="12"/>
  <c r="C768" i="12"/>
  <c r="B768" i="12"/>
  <c r="A768" i="12"/>
  <c r="U767" i="12"/>
  <c r="T767" i="12"/>
  <c r="S767" i="12"/>
  <c r="R767" i="12"/>
  <c r="Q767" i="12"/>
  <c r="P767" i="12"/>
  <c r="O767" i="12"/>
  <c r="N767" i="12"/>
  <c r="M767" i="12"/>
  <c r="L767" i="12"/>
  <c r="K767" i="12"/>
  <c r="J767" i="12"/>
  <c r="I767" i="12"/>
  <c r="H767" i="12"/>
  <c r="G767" i="12"/>
  <c r="F767" i="12"/>
  <c r="E767" i="12"/>
  <c r="D767" i="12"/>
  <c r="C767" i="12"/>
  <c r="B767" i="12"/>
  <c r="A767" i="12"/>
  <c r="U766" i="12"/>
  <c r="T766" i="12"/>
  <c r="S766" i="12"/>
  <c r="R766" i="12"/>
  <c r="Q766" i="12"/>
  <c r="P766" i="12"/>
  <c r="O766" i="12"/>
  <c r="N766" i="12"/>
  <c r="M766" i="12"/>
  <c r="L766" i="12"/>
  <c r="K766" i="12"/>
  <c r="J766" i="12"/>
  <c r="I766" i="12"/>
  <c r="H766" i="12"/>
  <c r="G766" i="12"/>
  <c r="F766" i="12"/>
  <c r="E766" i="12"/>
  <c r="D766" i="12"/>
  <c r="C766" i="12"/>
  <c r="B766" i="12"/>
  <c r="A766" i="12"/>
  <c r="U765" i="12"/>
  <c r="T765" i="12"/>
  <c r="S765" i="12"/>
  <c r="R765" i="12"/>
  <c r="Q765" i="12"/>
  <c r="P765" i="12"/>
  <c r="O765" i="12"/>
  <c r="N765" i="12"/>
  <c r="M765" i="12"/>
  <c r="L765" i="12"/>
  <c r="K765" i="12"/>
  <c r="J765" i="12"/>
  <c r="I765" i="12"/>
  <c r="H765" i="12"/>
  <c r="G765" i="12"/>
  <c r="F765" i="12"/>
  <c r="E765" i="12"/>
  <c r="D765" i="12"/>
  <c r="C765" i="12"/>
  <c r="B765" i="12"/>
  <c r="A765" i="12"/>
  <c r="U764" i="12"/>
  <c r="T764" i="12"/>
  <c r="S764" i="12"/>
  <c r="R764" i="12"/>
  <c r="Q764" i="12"/>
  <c r="P764" i="12"/>
  <c r="O764" i="12"/>
  <c r="N764" i="12"/>
  <c r="M764" i="12"/>
  <c r="L764" i="12"/>
  <c r="K764" i="12"/>
  <c r="J764" i="12"/>
  <c r="I764" i="12"/>
  <c r="H764" i="12"/>
  <c r="G764" i="12"/>
  <c r="F764" i="12"/>
  <c r="E764" i="12"/>
  <c r="D764" i="12"/>
  <c r="C764" i="12"/>
  <c r="B764" i="12"/>
  <c r="A764" i="12"/>
  <c r="U763" i="12"/>
  <c r="T763" i="12"/>
  <c r="S763" i="12"/>
  <c r="R763" i="12"/>
  <c r="Q763" i="12"/>
  <c r="P763" i="12"/>
  <c r="O763" i="12"/>
  <c r="N763" i="12"/>
  <c r="M763" i="12"/>
  <c r="L763" i="12"/>
  <c r="K763" i="12"/>
  <c r="J763" i="12"/>
  <c r="I763" i="12"/>
  <c r="H763" i="12"/>
  <c r="G763" i="12"/>
  <c r="F763" i="12"/>
  <c r="E763" i="12"/>
  <c r="D763" i="12"/>
  <c r="C763" i="12"/>
  <c r="B763" i="12"/>
  <c r="A763" i="12"/>
  <c r="U762" i="12"/>
  <c r="T762" i="12"/>
  <c r="S762" i="12"/>
  <c r="R762" i="12"/>
  <c r="Q762" i="12"/>
  <c r="P762" i="12"/>
  <c r="O762" i="12"/>
  <c r="N762" i="12"/>
  <c r="M762" i="12"/>
  <c r="L762" i="12"/>
  <c r="K762" i="12"/>
  <c r="J762" i="12"/>
  <c r="I762" i="12"/>
  <c r="H762" i="12"/>
  <c r="G762" i="12"/>
  <c r="F762" i="12"/>
  <c r="E762" i="12"/>
  <c r="D762" i="12"/>
  <c r="C762" i="12"/>
  <c r="B762" i="12"/>
  <c r="A762" i="12"/>
  <c r="U761" i="12"/>
  <c r="T761" i="12"/>
  <c r="S761" i="12"/>
  <c r="R761" i="12"/>
  <c r="Q761" i="12"/>
  <c r="P761" i="12"/>
  <c r="O761" i="12"/>
  <c r="N761" i="12"/>
  <c r="M761" i="12"/>
  <c r="L761" i="12"/>
  <c r="K761" i="12"/>
  <c r="J761" i="12"/>
  <c r="I761" i="12"/>
  <c r="H761" i="12"/>
  <c r="G761" i="12"/>
  <c r="F761" i="12"/>
  <c r="E761" i="12"/>
  <c r="D761" i="12"/>
  <c r="C761" i="12"/>
  <c r="B761" i="12"/>
  <c r="A761" i="12"/>
  <c r="U760" i="12"/>
  <c r="T760" i="12"/>
  <c r="S760" i="12"/>
  <c r="R760" i="12"/>
  <c r="Q760" i="12"/>
  <c r="P760" i="12"/>
  <c r="O760" i="12"/>
  <c r="N760" i="12"/>
  <c r="M760" i="12"/>
  <c r="L760" i="12"/>
  <c r="K760" i="12"/>
  <c r="J760" i="12"/>
  <c r="I760" i="12"/>
  <c r="H760" i="12"/>
  <c r="G760" i="12"/>
  <c r="F760" i="12"/>
  <c r="E760" i="12"/>
  <c r="D760" i="12"/>
  <c r="C760" i="12"/>
  <c r="B760" i="12"/>
  <c r="A760" i="12"/>
  <c r="U759" i="12"/>
  <c r="T759" i="12"/>
  <c r="S759" i="12"/>
  <c r="R759" i="12"/>
  <c r="Q759" i="12"/>
  <c r="P759" i="12"/>
  <c r="O759" i="12"/>
  <c r="N759" i="12"/>
  <c r="M759" i="12"/>
  <c r="L759" i="12"/>
  <c r="K759" i="12"/>
  <c r="J759" i="12"/>
  <c r="I759" i="12"/>
  <c r="H759" i="12"/>
  <c r="G759" i="12"/>
  <c r="F759" i="12"/>
  <c r="E759" i="12"/>
  <c r="D759" i="12"/>
  <c r="C759" i="12"/>
  <c r="B759" i="12"/>
  <c r="A759" i="12"/>
  <c r="U758" i="12"/>
  <c r="T758" i="12"/>
  <c r="S758" i="12"/>
  <c r="R758" i="12"/>
  <c r="Q758" i="12"/>
  <c r="P758" i="12"/>
  <c r="O758" i="12"/>
  <c r="N758" i="12"/>
  <c r="M758" i="12"/>
  <c r="L758" i="12"/>
  <c r="K758" i="12"/>
  <c r="J758" i="12"/>
  <c r="I758" i="12"/>
  <c r="H758" i="12"/>
  <c r="G758" i="12"/>
  <c r="F758" i="12"/>
  <c r="E758" i="12"/>
  <c r="D758" i="12"/>
  <c r="C758" i="12"/>
  <c r="B758" i="12"/>
  <c r="A758" i="12"/>
  <c r="U757" i="12"/>
  <c r="T757" i="12"/>
  <c r="S757" i="12"/>
  <c r="R757" i="12"/>
  <c r="Q757" i="12"/>
  <c r="P757" i="12"/>
  <c r="O757" i="12"/>
  <c r="N757" i="12"/>
  <c r="M757" i="12"/>
  <c r="L757" i="12"/>
  <c r="K757" i="12"/>
  <c r="J757" i="12"/>
  <c r="I757" i="12"/>
  <c r="H757" i="12"/>
  <c r="G757" i="12"/>
  <c r="F757" i="12"/>
  <c r="E757" i="12"/>
  <c r="D757" i="12"/>
  <c r="C757" i="12"/>
  <c r="B757" i="12"/>
  <c r="A757" i="12"/>
  <c r="U756" i="12"/>
  <c r="T756" i="12"/>
  <c r="S756" i="12"/>
  <c r="R756" i="12"/>
  <c r="Q756" i="12"/>
  <c r="P756" i="12"/>
  <c r="O756" i="12"/>
  <c r="N756" i="12"/>
  <c r="M756" i="12"/>
  <c r="L756" i="12"/>
  <c r="K756" i="12"/>
  <c r="J756" i="12"/>
  <c r="I756" i="12"/>
  <c r="H756" i="12"/>
  <c r="G756" i="12"/>
  <c r="F756" i="12"/>
  <c r="E756" i="12"/>
  <c r="D756" i="12"/>
  <c r="C756" i="12"/>
  <c r="B756" i="12"/>
  <c r="A756" i="12"/>
  <c r="U755" i="12"/>
  <c r="T755" i="12"/>
  <c r="S755" i="12"/>
  <c r="R755" i="12"/>
  <c r="Q755" i="12"/>
  <c r="P755" i="12"/>
  <c r="O755" i="12"/>
  <c r="N755" i="12"/>
  <c r="M755" i="12"/>
  <c r="L755" i="12"/>
  <c r="K755" i="12"/>
  <c r="J755" i="12"/>
  <c r="I755" i="12"/>
  <c r="H755" i="12"/>
  <c r="G755" i="12"/>
  <c r="F755" i="12"/>
  <c r="E755" i="12"/>
  <c r="D755" i="12"/>
  <c r="C755" i="12"/>
  <c r="B755" i="12"/>
  <c r="A755" i="12"/>
  <c r="U754" i="12"/>
  <c r="T754" i="12"/>
  <c r="S754" i="12"/>
  <c r="R754" i="12"/>
  <c r="Q754" i="12"/>
  <c r="P754" i="12"/>
  <c r="O754" i="12"/>
  <c r="N754" i="12"/>
  <c r="M754" i="12"/>
  <c r="L754" i="12"/>
  <c r="K754" i="12"/>
  <c r="J754" i="12"/>
  <c r="I754" i="12"/>
  <c r="H754" i="12"/>
  <c r="G754" i="12"/>
  <c r="F754" i="12"/>
  <c r="E754" i="12"/>
  <c r="D754" i="12"/>
  <c r="C754" i="12"/>
  <c r="B754" i="12"/>
  <c r="A754" i="12"/>
  <c r="U753" i="12"/>
  <c r="T753" i="12"/>
  <c r="S753" i="12"/>
  <c r="R753" i="12"/>
  <c r="Q753" i="12"/>
  <c r="P753" i="12"/>
  <c r="O753" i="12"/>
  <c r="N753" i="12"/>
  <c r="M753" i="12"/>
  <c r="L753" i="12"/>
  <c r="K753" i="12"/>
  <c r="J753" i="12"/>
  <c r="I753" i="12"/>
  <c r="H753" i="12"/>
  <c r="G753" i="12"/>
  <c r="F753" i="12"/>
  <c r="E753" i="12"/>
  <c r="D753" i="12"/>
  <c r="C753" i="12"/>
  <c r="B753" i="12"/>
  <c r="A753" i="12"/>
  <c r="U752" i="12"/>
  <c r="T752" i="12"/>
  <c r="S752" i="12"/>
  <c r="R752" i="12"/>
  <c r="Q752" i="12"/>
  <c r="P752" i="12"/>
  <c r="O752" i="12"/>
  <c r="N752" i="12"/>
  <c r="M752" i="12"/>
  <c r="L752" i="12"/>
  <c r="K752" i="12"/>
  <c r="J752" i="12"/>
  <c r="I752" i="12"/>
  <c r="H752" i="12"/>
  <c r="G752" i="12"/>
  <c r="F752" i="12"/>
  <c r="E752" i="12"/>
  <c r="D752" i="12"/>
  <c r="C752" i="12"/>
  <c r="B752" i="12"/>
  <c r="A752" i="12"/>
  <c r="U751" i="12"/>
  <c r="T751" i="12"/>
  <c r="S751" i="12"/>
  <c r="R751" i="12"/>
  <c r="Q751" i="12"/>
  <c r="P751" i="12"/>
  <c r="O751" i="12"/>
  <c r="N751" i="12"/>
  <c r="M751" i="12"/>
  <c r="L751" i="12"/>
  <c r="K751" i="12"/>
  <c r="J751" i="12"/>
  <c r="I751" i="12"/>
  <c r="H751" i="12"/>
  <c r="G751" i="12"/>
  <c r="F751" i="12"/>
  <c r="E751" i="12"/>
  <c r="D751" i="12"/>
  <c r="C751" i="12"/>
  <c r="B751" i="12"/>
  <c r="A751" i="12"/>
  <c r="U750" i="12"/>
  <c r="T750" i="12"/>
  <c r="S750" i="12"/>
  <c r="R750" i="12"/>
  <c r="Q750" i="12"/>
  <c r="P750" i="12"/>
  <c r="O750" i="12"/>
  <c r="N750" i="12"/>
  <c r="M750" i="12"/>
  <c r="L750" i="12"/>
  <c r="K750" i="12"/>
  <c r="J750" i="12"/>
  <c r="I750" i="12"/>
  <c r="H750" i="12"/>
  <c r="G750" i="12"/>
  <c r="F750" i="12"/>
  <c r="E750" i="12"/>
  <c r="D750" i="12"/>
  <c r="C750" i="12"/>
  <c r="B750" i="12"/>
  <c r="A750" i="12"/>
  <c r="U749" i="12"/>
  <c r="T749" i="12"/>
  <c r="S749" i="12"/>
  <c r="R749" i="12"/>
  <c r="Q749" i="12"/>
  <c r="P749" i="12"/>
  <c r="O749" i="12"/>
  <c r="N749" i="12"/>
  <c r="M749" i="12"/>
  <c r="L749" i="12"/>
  <c r="K749" i="12"/>
  <c r="J749" i="12"/>
  <c r="I749" i="12"/>
  <c r="H749" i="12"/>
  <c r="G749" i="12"/>
  <c r="F749" i="12"/>
  <c r="E749" i="12"/>
  <c r="D749" i="12"/>
  <c r="C749" i="12"/>
  <c r="B749" i="12"/>
  <c r="A749" i="12"/>
  <c r="U748" i="12"/>
  <c r="T748" i="12"/>
  <c r="S748" i="12"/>
  <c r="R748" i="12"/>
  <c r="Q748" i="12"/>
  <c r="P748" i="12"/>
  <c r="O748" i="12"/>
  <c r="N748" i="12"/>
  <c r="M748" i="12"/>
  <c r="L748" i="12"/>
  <c r="K748" i="12"/>
  <c r="J748" i="12"/>
  <c r="I748" i="12"/>
  <c r="H748" i="12"/>
  <c r="G748" i="12"/>
  <c r="F748" i="12"/>
  <c r="E748" i="12"/>
  <c r="D748" i="12"/>
  <c r="C748" i="12"/>
  <c r="B748" i="12"/>
  <c r="A748" i="12"/>
  <c r="U747" i="12"/>
  <c r="T747" i="12"/>
  <c r="S747" i="12"/>
  <c r="R747" i="12"/>
  <c r="Q747" i="12"/>
  <c r="P747" i="12"/>
  <c r="O747" i="12"/>
  <c r="N747" i="12"/>
  <c r="M747" i="12"/>
  <c r="L747" i="12"/>
  <c r="K747" i="12"/>
  <c r="J747" i="12"/>
  <c r="I747" i="12"/>
  <c r="H747" i="12"/>
  <c r="G747" i="12"/>
  <c r="F747" i="12"/>
  <c r="E747" i="12"/>
  <c r="D747" i="12"/>
  <c r="C747" i="12"/>
  <c r="B747" i="12"/>
  <c r="A747" i="12"/>
  <c r="U746" i="12"/>
  <c r="T746" i="12"/>
  <c r="S746" i="12"/>
  <c r="R746" i="12"/>
  <c r="Q746" i="12"/>
  <c r="P746" i="12"/>
  <c r="O746" i="12"/>
  <c r="N746" i="12"/>
  <c r="M746" i="12"/>
  <c r="L746" i="12"/>
  <c r="K746" i="12"/>
  <c r="J746" i="12"/>
  <c r="I746" i="12"/>
  <c r="H746" i="12"/>
  <c r="G746" i="12"/>
  <c r="F746" i="12"/>
  <c r="E746" i="12"/>
  <c r="D746" i="12"/>
  <c r="C746" i="12"/>
  <c r="B746" i="12"/>
  <c r="A746" i="12"/>
  <c r="U745" i="12"/>
  <c r="T745" i="12"/>
  <c r="S745" i="12"/>
  <c r="R745" i="12"/>
  <c r="Q745" i="12"/>
  <c r="P745" i="12"/>
  <c r="O745" i="12"/>
  <c r="N745" i="12"/>
  <c r="M745" i="12"/>
  <c r="L745" i="12"/>
  <c r="K745" i="12"/>
  <c r="J745" i="12"/>
  <c r="I745" i="12"/>
  <c r="H745" i="12"/>
  <c r="G745" i="12"/>
  <c r="F745" i="12"/>
  <c r="E745" i="12"/>
  <c r="D745" i="12"/>
  <c r="C745" i="12"/>
  <c r="B745" i="12"/>
  <c r="A745" i="12"/>
  <c r="U744" i="12"/>
  <c r="T744" i="12"/>
  <c r="S744" i="12"/>
  <c r="R744" i="12"/>
  <c r="Q744" i="12"/>
  <c r="P744" i="12"/>
  <c r="O744" i="12"/>
  <c r="N744" i="12"/>
  <c r="M744" i="12"/>
  <c r="L744" i="12"/>
  <c r="K744" i="12"/>
  <c r="J744" i="12"/>
  <c r="I744" i="12"/>
  <c r="H744" i="12"/>
  <c r="G744" i="12"/>
  <c r="F744" i="12"/>
  <c r="E744" i="12"/>
  <c r="D744" i="12"/>
  <c r="C744" i="12"/>
  <c r="B744" i="12"/>
  <c r="A744" i="12"/>
  <c r="U743" i="12"/>
  <c r="T743" i="12"/>
  <c r="S743" i="12"/>
  <c r="R743" i="12"/>
  <c r="Q743" i="12"/>
  <c r="P743" i="12"/>
  <c r="O743" i="12"/>
  <c r="N743" i="12"/>
  <c r="M743" i="12"/>
  <c r="L743" i="12"/>
  <c r="K743" i="12"/>
  <c r="J743" i="12"/>
  <c r="I743" i="12"/>
  <c r="H743" i="12"/>
  <c r="G743" i="12"/>
  <c r="F743" i="12"/>
  <c r="E743" i="12"/>
  <c r="D743" i="12"/>
  <c r="C743" i="12"/>
  <c r="B743" i="12"/>
  <c r="A743" i="12"/>
  <c r="U742" i="12"/>
  <c r="T742" i="12"/>
  <c r="S742" i="12"/>
  <c r="R742" i="12"/>
  <c r="Q742" i="12"/>
  <c r="P742" i="12"/>
  <c r="O742" i="12"/>
  <c r="N742" i="12"/>
  <c r="M742" i="12"/>
  <c r="L742" i="12"/>
  <c r="K742" i="12"/>
  <c r="J742" i="12"/>
  <c r="I742" i="12"/>
  <c r="H742" i="12"/>
  <c r="G742" i="12"/>
  <c r="F742" i="12"/>
  <c r="E742" i="12"/>
  <c r="D742" i="12"/>
  <c r="C742" i="12"/>
  <c r="B742" i="12"/>
  <c r="A742" i="12"/>
  <c r="U741" i="12"/>
  <c r="T741" i="12"/>
  <c r="S741" i="12"/>
  <c r="R741" i="12"/>
  <c r="Q741" i="12"/>
  <c r="P741" i="12"/>
  <c r="O741" i="12"/>
  <c r="N741" i="12"/>
  <c r="M741" i="12"/>
  <c r="L741" i="12"/>
  <c r="K741" i="12"/>
  <c r="J741" i="12"/>
  <c r="I741" i="12"/>
  <c r="H741" i="12"/>
  <c r="G741" i="12"/>
  <c r="F741" i="12"/>
  <c r="E741" i="12"/>
  <c r="D741" i="12"/>
  <c r="C741" i="12"/>
  <c r="B741" i="12"/>
  <c r="A741" i="12"/>
  <c r="U740" i="12"/>
  <c r="T740" i="12"/>
  <c r="S740" i="12"/>
  <c r="R740" i="12"/>
  <c r="Q740" i="12"/>
  <c r="P740" i="12"/>
  <c r="O740" i="12"/>
  <c r="N740" i="12"/>
  <c r="M740" i="12"/>
  <c r="L740" i="12"/>
  <c r="K740" i="12"/>
  <c r="J740" i="12"/>
  <c r="I740" i="12"/>
  <c r="H740" i="12"/>
  <c r="G740" i="12"/>
  <c r="F740" i="12"/>
  <c r="E740" i="12"/>
  <c r="D740" i="12"/>
  <c r="C740" i="12"/>
  <c r="B740" i="12"/>
  <c r="A740" i="12"/>
  <c r="U739" i="12"/>
  <c r="T739" i="12"/>
  <c r="S739" i="12"/>
  <c r="R739" i="12"/>
  <c r="Q739" i="12"/>
  <c r="P739" i="12"/>
  <c r="O739" i="12"/>
  <c r="N739" i="12"/>
  <c r="M739" i="12"/>
  <c r="L739" i="12"/>
  <c r="K739" i="12"/>
  <c r="J739" i="12"/>
  <c r="I739" i="12"/>
  <c r="H739" i="12"/>
  <c r="G739" i="12"/>
  <c r="F739" i="12"/>
  <c r="E739" i="12"/>
  <c r="D739" i="12"/>
  <c r="C739" i="12"/>
  <c r="B739" i="12"/>
  <c r="A739" i="12"/>
  <c r="U738" i="12"/>
  <c r="T738" i="12"/>
  <c r="S738" i="12"/>
  <c r="R738" i="12"/>
  <c r="Q738" i="12"/>
  <c r="P738" i="12"/>
  <c r="O738" i="12"/>
  <c r="N738" i="12"/>
  <c r="M738" i="12"/>
  <c r="L738" i="12"/>
  <c r="K738" i="12"/>
  <c r="J738" i="12"/>
  <c r="I738" i="12"/>
  <c r="H738" i="12"/>
  <c r="G738" i="12"/>
  <c r="F738" i="12"/>
  <c r="E738" i="12"/>
  <c r="D738" i="12"/>
  <c r="C738" i="12"/>
  <c r="B738" i="12"/>
  <c r="A738" i="12"/>
  <c r="U737" i="12"/>
  <c r="T737" i="12"/>
  <c r="S737" i="12"/>
  <c r="R737" i="12"/>
  <c r="Q737" i="12"/>
  <c r="P737" i="12"/>
  <c r="O737" i="12"/>
  <c r="N737" i="12"/>
  <c r="M737" i="12"/>
  <c r="L737" i="12"/>
  <c r="K737" i="12"/>
  <c r="J737" i="12"/>
  <c r="I737" i="12"/>
  <c r="H737" i="12"/>
  <c r="G737" i="12"/>
  <c r="F737" i="12"/>
  <c r="E737" i="12"/>
  <c r="D737" i="12"/>
  <c r="C737" i="12"/>
  <c r="B737" i="12"/>
  <c r="A737" i="12"/>
  <c r="U736" i="12"/>
  <c r="T736" i="12"/>
  <c r="S736" i="12"/>
  <c r="R736" i="12"/>
  <c r="Q736" i="12"/>
  <c r="P736" i="12"/>
  <c r="O736" i="12"/>
  <c r="N736" i="12"/>
  <c r="M736" i="12"/>
  <c r="L736" i="12"/>
  <c r="K736" i="12"/>
  <c r="J736" i="12"/>
  <c r="I736" i="12"/>
  <c r="H736" i="12"/>
  <c r="G736" i="12"/>
  <c r="F736" i="12"/>
  <c r="E736" i="12"/>
  <c r="D736" i="12"/>
  <c r="C736" i="12"/>
  <c r="B736" i="12"/>
  <c r="A736" i="12"/>
  <c r="U735" i="12"/>
  <c r="T735" i="12"/>
  <c r="S735" i="12"/>
  <c r="R735" i="12"/>
  <c r="Q735" i="12"/>
  <c r="P735" i="12"/>
  <c r="O735" i="12"/>
  <c r="N735" i="12"/>
  <c r="M735" i="12"/>
  <c r="L735" i="12"/>
  <c r="K735" i="12"/>
  <c r="J735" i="12"/>
  <c r="I735" i="12"/>
  <c r="H735" i="12"/>
  <c r="G735" i="12"/>
  <c r="F735" i="12"/>
  <c r="E735" i="12"/>
  <c r="D735" i="12"/>
  <c r="C735" i="12"/>
  <c r="B735" i="12"/>
  <c r="A735" i="12"/>
  <c r="U734" i="12"/>
  <c r="T734" i="12"/>
  <c r="S734" i="12"/>
  <c r="R734" i="12"/>
  <c r="Q734" i="12"/>
  <c r="P734" i="12"/>
  <c r="O734" i="12"/>
  <c r="N734" i="12"/>
  <c r="M734" i="12"/>
  <c r="L734" i="12"/>
  <c r="K734" i="12"/>
  <c r="J734" i="12"/>
  <c r="I734" i="12"/>
  <c r="H734" i="12"/>
  <c r="G734" i="12"/>
  <c r="F734" i="12"/>
  <c r="E734" i="12"/>
  <c r="D734" i="12"/>
  <c r="C734" i="12"/>
  <c r="B734" i="12"/>
  <c r="A734" i="12"/>
  <c r="U733" i="12"/>
  <c r="T733" i="12"/>
  <c r="S733" i="12"/>
  <c r="R733" i="12"/>
  <c r="Q733" i="12"/>
  <c r="P733" i="12"/>
  <c r="O733" i="12"/>
  <c r="N733" i="12"/>
  <c r="M733" i="12"/>
  <c r="L733" i="12"/>
  <c r="K733" i="12"/>
  <c r="J733" i="12"/>
  <c r="I733" i="12"/>
  <c r="H733" i="12"/>
  <c r="G733" i="12"/>
  <c r="F733" i="12"/>
  <c r="E733" i="12"/>
  <c r="D733" i="12"/>
  <c r="C733" i="12"/>
  <c r="B733" i="12"/>
  <c r="A733" i="12"/>
  <c r="U732" i="12"/>
  <c r="T732" i="12"/>
  <c r="S732" i="12"/>
  <c r="R732" i="12"/>
  <c r="Q732" i="12"/>
  <c r="P732" i="12"/>
  <c r="O732" i="12"/>
  <c r="N732" i="12"/>
  <c r="M732" i="12"/>
  <c r="L732" i="12"/>
  <c r="K732" i="12"/>
  <c r="J732" i="12"/>
  <c r="I732" i="12"/>
  <c r="H732" i="12"/>
  <c r="G732" i="12"/>
  <c r="F732" i="12"/>
  <c r="E732" i="12"/>
  <c r="D732" i="12"/>
  <c r="C732" i="12"/>
  <c r="B732" i="12"/>
  <c r="A732" i="12"/>
  <c r="U731" i="12"/>
  <c r="T731" i="12"/>
  <c r="S731" i="12"/>
  <c r="R731" i="12"/>
  <c r="Q731" i="12"/>
  <c r="P731" i="12"/>
  <c r="O731" i="12"/>
  <c r="N731" i="12"/>
  <c r="M731" i="12"/>
  <c r="L731" i="12"/>
  <c r="K731" i="12"/>
  <c r="J731" i="12"/>
  <c r="I731" i="12"/>
  <c r="H731" i="12"/>
  <c r="G731" i="12"/>
  <c r="F731" i="12"/>
  <c r="E731" i="12"/>
  <c r="D731" i="12"/>
  <c r="C731" i="12"/>
  <c r="B731" i="12"/>
  <c r="A731" i="12"/>
  <c r="U730" i="12"/>
  <c r="T730" i="12"/>
  <c r="S730" i="12"/>
  <c r="R730" i="12"/>
  <c r="Q730" i="12"/>
  <c r="P730" i="12"/>
  <c r="O730" i="12"/>
  <c r="N730" i="12"/>
  <c r="M730" i="12"/>
  <c r="L730" i="12"/>
  <c r="K730" i="12"/>
  <c r="J730" i="12"/>
  <c r="I730" i="12"/>
  <c r="H730" i="12"/>
  <c r="G730" i="12"/>
  <c r="F730" i="12"/>
  <c r="E730" i="12"/>
  <c r="D730" i="12"/>
  <c r="C730" i="12"/>
  <c r="B730" i="12"/>
  <c r="A730" i="12"/>
  <c r="U729" i="12"/>
  <c r="T729" i="12"/>
  <c r="S729" i="12"/>
  <c r="R729" i="12"/>
  <c r="Q729" i="12"/>
  <c r="P729" i="12"/>
  <c r="O729" i="12"/>
  <c r="N729" i="12"/>
  <c r="M729" i="12"/>
  <c r="L729" i="12"/>
  <c r="K729" i="12"/>
  <c r="J729" i="12"/>
  <c r="I729" i="12"/>
  <c r="H729" i="12"/>
  <c r="G729" i="12"/>
  <c r="F729" i="12"/>
  <c r="E729" i="12"/>
  <c r="D729" i="12"/>
  <c r="C729" i="12"/>
  <c r="B729" i="12"/>
  <c r="A729" i="12"/>
  <c r="U728" i="12"/>
  <c r="T728" i="12"/>
  <c r="S728" i="12"/>
  <c r="R728" i="12"/>
  <c r="Q728" i="12"/>
  <c r="P728" i="12"/>
  <c r="O728" i="12"/>
  <c r="N728" i="12"/>
  <c r="M728" i="12"/>
  <c r="L728" i="12"/>
  <c r="K728" i="12"/>
  <c r="J728" i="12"/>
  <c r="I728" i="12"/>
  <c r="H728" i="12"/>
  <c r="G728" i="12"/>
  <c r="F728" i="12"/>
  <c r="E728" i="12"/>
  <c r="D728" i="12"/>
  <c r="C728" i="12"/>
  <c r="B728" i="12"/>
  <c r="A728" i="12"/>
  <c r="U727" i="12"/>
  <c r="T727" i="12"/>
  <c r="S727" i="12"/>
  <c r="R727" i="12"/>
  <c r="Q727" i="12"/>
  <c r="P727" i="12"/>
  <c r="O727" i="12"/>
  <c r="N727" i="12"/>
  <c r="M727" i="12"/>
  <c r="L727" i="12"/>
  <c r="K727" i="12"/>
  <c r="J727" i="12"/>
  <c r="I727" i="12"/>
  <c r="H727" i="12"/>
  <c r="G727" i="12"/>
  <c r="F727" i="12"/>
  <c r="E727" i="12"/>
  <c r="D727" i="12"/>
  <c r="C727" i="12"/>
  <c r="B727" i="12"/>
  <c r="A727" i="12"/>
  <c r="U726" i="12"/>
  <c r="T726" i="12"/>
  <c r="S726" i="12"/>
  <c r="R726" i="12"/>
  <c r="Q726" i="12"/>
  <c r="P726" i="12"/>
  <c r="O726" i="12"/>
  <c r="N726" i="12"/>
  <c r="M726" i="12"/>
  <c r="L726" i="12"/>
  <c r="K726" i="12"/>
  <c r="J726" i="12"/>
  <c r="I726" i="12"/>
  <c r="H726" i="12"/>
  <c r="G726" i="12"/>
  <c r="F726" i="12"/>
  <c r="E726" i="12"/>
  <c r="D726" i="12"/>
  <c r="C726" i="12"/>
  <c r="B726" i="12"/>
  <c r="A726" i="12"/>
  <c r="U725" i="12"/>
  <c r="T725" i="12"/>
  <c r="S725" i="12"/>
  <c r="R725" i="12"/>
  <c r="Q725" i="12"/>
  <c r="P725" i="12"/>
  <c r="O725" i="12"/>
  <c r="N725" i="12"/>
  <c r="M725" i="12"/>
  <c r="L725" i="12"/>
  <c r="K725" i="12"/>
  <c r="J725" i="12"/>
  <c r="I725" i="12"/>
  <c r="H725" i="12"/>
  <c r="G725" i="12"/>
  <c r="F725" i="12"/>
  <c r="E725" i="12"/>
  <c r="D725" i="12"/>
  <c r="C725" i="12"/>
  <c r="B725" i="12"/>
  <c r="A725" i="12"/>
  <c r="U724" i="12"/>
  <c r="T724" i="12"/>
  <c r="S724" i="12"/>
  <c r="R724" i="12"/>
  <c r="Q724" i="12"/>
  <c r="P724" i="12"/>
  <c r="O724" i="12"/>
  <c r="N724" i="12"/>
  <c r="M724" i="12"/>
  <c r="L724" i="12"/>
  <c r="K724" i="12"/>
  <c r="J724" i="12"/>
  <c r="I724" i="12"/>
  <c r="H724" i="12"/>
  <c r="G724" i="12"/>
  <c r="F724" i="12"/>
  <c r="E724" i="12"/>
  <c r="D724" i="12"/>
  <c r="C724" i="12"/>
  <c r="B724" i="12"/>
  <c r="A724" i="12"/>
  <c r="U723" i="12"/>
  <c r="T723" i="12"/>
  <c r="S723" i="12"/>
  <c r="R723" i="12"/>
  <c r="Q723" i="12"/>
  <c r="P723" i="12"/>
  <c r="O723" i="12"/>
  <c r="N723" i="12"/>
  <c r="M723" i="12"/>
  <c r="L723" i="12"/>
  <c r="K723" i="12"/>
  <c r="J723" i="12"/>
  <c r="I723" i="12"/>
  <c r="H723" i="12"/>
  <c r="G723" i="12"/>
  <c r="F723" i="12"/>
  <c r="E723" i="12"/>
  <c r="D723" i="12"/>
  <c r="C723" i="12"/>
  <c r="B723" i="12"/>
  <c r="A723" i="12"/>
  <c r="U722" i="12"/>
  <c r="T722" i="12"/>
  <c r="S722" i="12"/>
  <c r="R722" i="12"/>
  <c r="Q722" i="12"/>
  <c r="P722" i="12"/>
  <c r="O722" i="12"/>
  <c r="N722" i="12"/>
  <c r="M722" i="12"/>
  <c r="L722" i="12"/>
  <c r="K722" i="12"/>
  <c r="J722" i="12"/>
  <c r="I722" i="12"/>
  <c r="H722" i="12"/>
  <c r="G722" i="12"/>
  <c r="F722" i="12"/>
  <c r="E722" i="12"/>
  <c r="D722" i="12"/>
  <c r="C722" i="12"/>
  <c r="B722" i="12"/>
  <c r="A722" i="12"/>
  <c r="U721" i="12"/>
  <c r="T721" i="12"/>
  <c r="S721" i="12"/>
  <c r="R721" i="12"/>
  <c r="Q721" i="12"/>
  <c r="P721" i="12"/>
  <c r="O721" i="12"/>
  <c r="N721" i="12"/>
  <c r="M721" i="12"/>
  <c r="L721" i="12"/>
  <c r="K721" i="12"/>
  <c r="J721" i="12"/>
  <c r="I721" i="12"/>
  <c r="H721" i="12"/>
  <c r="G721" i="12"/>
  <c r="F721" i="12"/>
  <c r="E721" i="12"/>
  <c r="D721" i="12"/>
  <c r="C721" i="12"/>
  <c r="B721" i="12"/>
  <c r="A721" i="12"/>
  <c r="U720" i="12"/>
  <c r="T720" i="12"/>
  <c r="S720" i="12"/>
  <c r="R720" i="12"/>
  <c r="Q720" i="12"/>
  <c r="P720" i="12"/>
  <c r="O720" i="12"/>
  <c r="N720" i="12"/>
  <c r="M720" i="12"/>
  <c r="L720" i="12"/>
  <c r="K720" i="12"/>
  <c r="J720" i="12"/>
  <c r="I720" i="12"/>
  <c r="H720" i="12"/>
  <c r="G720" i="12"/>
  <c r="F720" i="12"/>
  <c r="E720" i="12"/>
  <c r="D720" i="12"/>
  <c r="C720" i="12"/>
  <c r="B720" i="12"/>
  <c r="A720" i="12"/>
  <c r="U719" i="12"/>
  <c r="T719" i="12"/>
  <c r="S719" i="12"/>
  <c r="R719" i="12"/>
  <c r="Q719" i="12"/>
  <c r="P719" i="12"/>
  <c r="O719" i="12"/>
  <c r="N719" i="12"/>
  <c r="M719" i="12"/>
  <c r="L719" i="12"/>
  <c r="K719" i="12"/>
  <c r="J719" i="12"/>
  <c r="I719" i="12"/>
  <c r="H719" i="12"/>
  <c r="G719" i="12"/>
  <c r="F719" i="12"/>
  <c r="E719" i="12"/>
  <c r="D719" i="12"/>
  <c r="C719" i="12"/>
  <c r="B719" i="12"/>
  <c r="A719" i="12"/>
  <c r="U718" i="12"/>
  <c r="T718" i="12"/>
  <c r="S718" i="12"/>
  <c r="R718" i="12"/>
  <c r="Q718" i="12"/>
  <c r="P718" i="12"/>
  <c r="O718" i="12"/>
  <c r="N718" i="12"/>
  <c r="M718" i="12"/>
  <c r="L718" i="12"/>
  <c r="K718" i="12"/>
  <c r="J718" i="12"/>
  <c r="I718" i="12"/>
  <c r="H718" i="12"/>
  <c r="G718" i="12"/>
  <c r="F718" i="12"/>
  <c r="E718" i="12"/>
  <c r="D718" i="12"/>
  <c r="C718" i="12"/>
  <c r="B718" i="12"/>
  <c r="A718" i="12"/>
  <c r="U717" i="12"/>
  <c r="T717" i="12"/>
  <c r="S717" i="12"/>
  <c r="R717" i="12"/>
  <c r="Q717" i="12"/>
  <c r="P717" i="12"/>
  <c r="O717" i="12"/>
  <c r="N717" i="12"/>
  <c r="M717" i="12"/>
  <c r="L717" i="12"/>
  <c r="K717" i="12"/>
  <c r="J717" i="12"/>
  <c r="I717" i="12"/>
  <c r="H717" i="12"/>
  <c r="G717" i="12"/>
  <c r="F717" i="12"/>
  <c r="E717" i="12"/>
  <c r="D717" i="12"/>
  <c r="C717" i="12"/>
  <c r="B717" i="12"/>
  <c r="A717" i="12"/>
  <c r="U716" i="12"/>
  <c r="T716" i="12"/>
  <c r="S716" i="12"/>
  <c r="R716" i="12"/>
  <c r="Q716" i="12"/>
  <c r="P716" i="12"/>
  <c r="O716" i="12"/>
  <c r="N716" i="12"/>
  <c r="M716" i="12"/>
  <c r="L716" i="12"/>
  <c r="K716" i="12"/>
  <c r="J716" i="12"/>
  <c r="I716" i="12"/>
  <c r="H716" i="12"/>
  <c r="G716" i="12"/>
  <c r="F716" i="12"/>
  <c r="E716" i="12"/>
  <c r="D716" i="12"/>
  <c r="C716" i="12"/>
  <c r="B716" i="12"/>
  <c r="A716" i="12"/>
  <c r="U715" i="12"/>
  <c r="T715" i="12"/>
  <c r="S715" i="12"/>
  <c r="R715" i="12"/>
  <c r="Q715" i="12"/>
  <c r="P715" i="12"/>
  <c r="O715" i="12"/>
  <c r="N715" i="12"/>
  <c r="M715" i="12"/>
  <c r="L715" i="12"/>
  <c r="K715" i="12"/>
  <c r="J715" i="12"/>
  <c r="I715" i="12"/>
  <c r="H715" i="12"/>
  <c r="G715" i="12"/>
  <c r="F715" i="12"/>
  <c r="E715" i="12"/>
  <c r="D715" i="12"/>
  <c r="C715" i="12"/>
  <c r="B715" i="12"/>
  <c r="A715" i="12"/>
  <c r="U714" i="12"/>
  <c r="T714" i="12"/>
  <c r="S714" i="12"/>
  <c r="R714" i="12"/>
  <c r="Q714" i="12"/>
  <c r="P714" i="12"/>
  <c r="O714" i="12"/>
  <c r="N714" i="12"/>
  <c r="M714" i="12"/>
  <c r="L714" i="12"/>
  <c r="K714" i="12"/>
  <c r="J714" i="12"/>
  <c r="I714" i="12"/>
  <c r="H714" i="12"/>
  <c r="G714" i="12"/>
  <c r="F714" i="12"/>
  <c r="E714" i="12"/>
  <c r="D714" i="12"/>
  <c r="C714" i="12"/>
  <c r="B714" i="12"/>
  <c r="A714" i="12"/>
  <c r="U713" i="12"/>
  <c r="T713" i="12"/>
  <c r="S713" i="12"/>
  <c r="R713" i="12"/>
  <c r="Q713" i="12"/>
  <c r="P713" i="12"/>
  <c r="O713" i="12"/>
  <c r="N713" i="12"/>
  <c r="M713" i="12"/>
  <c r="L713" i="12"/>
  <c r="K713" i="12"/>
  <c r="J713" i="12"/>
  <c r="I713" i="12"/>
  <c r="H713" i="12"/>
  <c r="G713" i="12"/>
  <c r="F713" i="12"/>
  <c r="E713" i="12"/>
  <c r="D713" i="12"/>
  <c r="C713" i="12"/>
  <c r="B713" i="12"/>
  <c r="A713" i="12"/>
  <c r="U712" i="12"/>
  <c r="T712" i="12"/>
  <c r="S712" i="12"/>
  <c r="R712" i="12"/>
  <c r="Q712" i="12"/>
  <c r="P712" i="12"/>
  <c r="O712" i="12"/>
  <c r="N712" i="12"/>
  <c r="M712" i="12"/>
  <c r="L712" i="12"/>
  <c r="K712" i="12"/>
  <c r="J712" i="12"/>
  <c r="I712" i="12"/>
  <c r="H712" i="12"/>
  <c r="G712" i="12"/>
  <c r="F712" i="12"/>
  <c r="E712" i="12"/>
  <c r="D712" i="12"/>
  <c r="C712" i="12"/>
  <c r="B712" i="12"/>
  <c r="A712" i="12"/>
  <c r="U711" i="12"/>
  <c r="T711" i="12"/>
  <c r="S711" i="12"/>
  <c r="R711" i="12"/>
  <c r="Q711" i="12"/>
  <c r="P711" i="12"/>
  <c r="O711" i="12"/>
  <c r="N711" i="12"/>
  <c r="M711" i="12"/>
  <c r="L711" i="12"/>
  <c r="K711" i="12"/>
  <c r="J711" i="12"/>
  <c r="I711" i="12"/>
  <c r="H711" i="12"/>
  <c r="G711" i="12"/>
  <c r="F711" i="12"/>
  <c r="E711" i="12"/>
  <c r="D711" i="12"/>
  <c r="C711" i="12"/>
  <c r="B711" i="12"/>
  <c r="A711" i="12"/>
  <c r="U710" i="12"/>
  <c r="T710" i="12"/>
  <c r="S710" i="12"/>
  <c r="R710" i="12"/>
  <c r="Q710" i="12"/>
  <c r="P710" i="12"/>
  <c r="O710" i="12"/>
  <c r="N710" i="12"/>
  <c r="M710" i="12"/>
  <c r="L710" i="12"/>
  <c r="K710" i="12"/>
  <c r="J710" i="12"/>
  <c r="I710" i="12"/>
  <c r="H710" i="12"/>
  <c r="G710" i="12"/>
  <c r="F710" i="12"/>
  <c r="E710" i="12"/>
  <c r="D710" i="12"/>
  <c r="C710" i="12"/>
  <c r="B710" i="12"/>
  <c r="A710" i="12"/>
  <c r="U709" i="12"/>
  <c r="T709" i="12"/>
  <c r="S709" i="12"/>
  <c r="R709" i="12"/>
  <c r="Q709" i="12"/>
  <c r="P709" i="12"/>
  <c r="O709" i="12"/>
  <c r="N709" i="12"/>
  <c r="M709" i="12"/>
  <c r="L709" i="12"/>
  <c r="K709" i="12"/>
  <c r="J709" i="12"/>
  <c r="I709" i="12"/>
  <c r="H709" i="12"/>
  <c r="G709" i="12"/>
  <c r="F709" i="12"/>
  <c r="E709" i="12"/>
  <c r="D709" i="12"/>
  <c r="C709" i="12"/>
  <c r="B709" i="12"/>
  <c r="A709" i="12"/>
  <c r="U708" i="12"/>
  <c r="T708" i="12"/>
  <c r="S708" i="12"/>
  <c r="R708" i="12"/>
  <c r="Q708" i="12"/>
  <c r="P708" i="12"/>
  <c r="O708" i="12"/>
  <c r="N708" i="12"/>
  <c r="M708" i="12"/>
  <c r="L708" i="12"/>
  <c r="K708" i="12"/>
  <c r="J708" i="12"/>
  <c r="I708" i="12"/>
  <c r="H708" i="12"/>
  <c r="G708" i="12"/>
  <c r="F708" i="12"/>
  <c r="E708" i="12"/>
  <c r="D708" i="12"/>
  <c r="C708" i="12"/>
  <c r="B708" i="12"/>
  <c r="A708" i="12"/>
  <c r="U707" i="12"/>
  <c r="T707" i="12"/>
  <c r="S707" i="12"/>
  <c r="R707" i="12"/>
  <c r="Q707" i="12"/>
  <c r="P707" i="12"/>
  <c r="O707" i="12"/>
  <c r="N707" i="12"/>
  <c r="M707" i="12"/>
  <c r="L707" i="12"/>
  <c r="K707" i="12"/>
  <c r="J707" i="12"/>
  <c r="I707" i="12"/>
  <c r="H707" i="12"/>
  <c r="G707" i="12"/>
  <c r="F707" i="12"/>
  <c r="E707" i="12"/>
  <c r="D707" i="12"/>
  <c r="C707" i="12"/>
  <c r="B707" i="12"/>
  <c r="A707" i="12"/>
  <c r="U706" i="12"/>
  <c r="T706" i="12"/>
  <c r="S706" i="12"/>
  <c r="R706" i="12"/>
  <c r="Q706" i="12"/>
  <c r="P706" i="12"/>
  <c r="O706" i="12"/>
  <c r="N706" i="12"/>
  <c r="M706" i="12"/>
  <c r="L706" i="12"/>
  <c r="K706" i="12"/>
  <c r="J706" i="12"/>
  <c r="I706" i="12"/>
  <c r="H706" i="12"/>
  <c r="G706" i="12"/>
  <c r="F706" i="12"/>
  <c r="E706" i="12"/>
  <c r="D706" i="12"/>
  <c r="C706" i="12"/>
  <c r="B706" i="12"/>
  <c r="A706" i="12"/>
  <c r="U705" i="12"/>
  <c r="T705" i="12"/>
  <c r="S705" i="12"/>
  <c r="R705" i="12"/>
  <c r="Q705" i="12"/>
  <c r="P705" i="12"/>
  <c r="O705" i="12"/>
  <c r="N705" i="12"/>
  <c r="M705" i="12"/>
  <c r="L705" i="12"/>
  <c r="K705" i="12"/>
  <c r="J705" i="12"/>
  <c r="I705" i="12"/>
  <c r="H705" i="12"/>
  <c r="G705" i="12"/>
  <c r="F705" i="12"/>
  <c r="E705" i="12"/>
  <c r="D705" i="12"/>
  <c r="C705" i="12"/>
  <c r="B705" i="12"/>
  <c r="A705" i="12"/>
  <c r="U704" i="12"/>
  <c r="T704" i="12"/>
  <c r="S704" i="12"/>
  <c r="R704" i="12"/>
  <c r="Q704" i="12"/>
  <c r="P704" i="12"/>
  <c r="O704" i="12"/>
  <c r="N704" i="12"/>
  <c r="M704" i="12"/>
  <c r="L704" i="12"/>
  <c r="K704" i="12"/>
  <c r="J704" i="12"/>
  <c r="I704" i="12"/>
  <c r="H704" i="12"/>
  <c r="G704" i="12"/>
  <c r="F704" i="12"/>
  <c r="E704" i="12"/>
  <c r="D704" i="12"/>
  <c r="C704" i="12"/>
  <c r="B704" i="12"/>
  <c r="A704" i="12"/>
  <c r="U703" i="12"/>
  <c r="T703" i="12"/>
  <c r="S703" i="12"/>
  <c r="R703" i="12"/>
  <c r="Q703" i="12"/>
  <c r="P703" i="12"/>
  <c r="O703" i="12"/>
  <c r="N703" i="12"/>
  <c r="M703" i="12"/>
  <c r="L703" i="12"/>
  <c r="K703" i="12"/>
  <c r="J703" i="12"/>
  <c r="I703" i="12"/>
  <c r="H703" i="12"/>
  <c r="G703" i="12"/>
  <c r="F703" i="12"/>
  <c r="E703" i="12"/>
  <c r="D703" i="12"/>
  <c r="C703" i="12"/>
  <c r="B703" i="12"/>
  <c r="A703" i="12"/>
  <c r="U702" i="12"/>
  <c r="T702" i="12"/>
  <c r="S702" i="12"/>
  <c r="R702" i="12"/>
  <c r="Q702" i="12"/>
  <c r="P702" i="12"/>
  <c r="O702" i="12"/>
  <c r="N702" i="12"/>
  <c r="M702" i="12"/>
  <c r="L702" i="12"/>
  <c r="K702" i="12"/>
  <c r="J702" i="12"/>
  <c r="I702" i="12"/>
  <c r="H702" i="12"/>
  <c r="G702" i="12"/>
  <c r="F702" i="12"/>
  <c r="E702" i="12"/>
  <c r="D702" i="12"/>
  <c r="C702" i="12"/>
  <c r="B702" i="12"/>
  <c r="A702" i="12"/>
  <c r="U701" i="12"/>
  <c r="T701" i="12"/>
  <c r="S701" i="12"/>
  <c r="R701" i="12"/>
  <c r="Q701" i="12"/>
  <c r="P701" i="12"/>
  <c r="O701" i="12"/>
  <c r="N701" i="12"/>
  <c r="M701" i="12"/>
  <c r="L701" i="12"/>
  <c r="K701" i="12"/>
  <c r="J701" i="12"/>
  <c r="I701" i="12"/>
  <c r="H701" i="12"/>
  <c r="G701" i="12"/>
  <c r="F701" i="12"/>
  <c r="E701" i="12"/>
  <c r="D701" i="12"/>
  <c r="C701" i="12"/>
  <c r="B701" i="12"/>
  <c r="A701" i="12"/>
  <c r="U700" i="12"/>
  <c r="T700" i="12"/>
  <c r="S700" i="12"/>
  <c r="R700" i="12"/>
  <c r="Q700" i="12"/>
  <c r="P700" i="12"/>
  <c r="O700" i="12"/>
  <c r="N700" i="12"/>
  <c r="M700" i="12"/>
  <c r="L700" i="12"/>
  <c r="K700" i="12"/>
  <c r="J700" i="12"/>
  <c r="I700" i="12"/>
  <c r="H700" i="12"/>
  <c r="G700" i="12"/>
  <c r="F700" i="12"/>
  <c r="E700" i="12"/>
  <c r="D700" i="12"/>
  <c r="C700" i="12"/>
  <c r="B700" i="12"/>
  <c r="A700" i="12"/>
  <c r="U699" i="12"/>
  <c r="T699" i="12"/>
  <c r="S699" i="12"/>
  <c r="R699" i="12"/>
  <c r="Q699" i="12"/>
  <c r="P699" i="12"/>
  <c r="O699" i="12"/>
  <c r="N699" i="12"/>
  <c r="M699" i="12"/>
  <c r="L699" i="12"/>
  <c r="K699" i="12"/>
  <c r="J699" i="12"/>
  <c r="I699" i="12"/>
  <c r="H699" i="12"/>
  <c r="G699" i="12"/>
  <c r="F699" i="12"/>
  <c r="E699" i="12"/>
  <c r="D699" i="12"/>
  <c r="C699" i="12"/>
  <c r="B699" i="12"/>
  <c r="A699" i="12"/>
  <c r="U698" i="12"/>
  <c r="T698" i="12"/>
  <c r="S698" i="12"/>
  <c r="R698" i="12"/>
  <c r="Q698" i="12"/>
  <c r="P698" i="12"/>
  <c r="O698" i="12"/>
  <c r="N698" i="12"/>
  <c r="M698" i="12"/>
  <c r="L698" i="12"/>
  <c r="K698" i="12"/>
  <c r="J698" i="12"/>
  <c r="I698" i="12"/>
  <c r="H698" i="12"/>
  <c r="G698" i="12"/>
  <c r="F698" i="12"/>
  <c r="E698" i="12"/>
  <c r="D698" i="12"/>
  <c r="C698" i="12"/>
  <c r="B698" i="12"/>
  <c r="A698" i="12"/>
  <c r="U697" i="12"/>
  <c r="T697" i="12"/>
  <c r="S697" i="12"/>
  <c r="R697" i="12"/>
  <c r="Q697" i="12"/>
  <c r="P697" i="12"/>
  <c r="O697" i="12"/>
  <c r="N697" i="12"/>
  <c r="M697" i="12"/>
  <c r="L697" i="12"/>
  <c r="K697" i="12"/>
  <c r="J697" i="12"/>
  <c r="I697" i="12"/>
  <c r="H697" i="12"/>
  <c r="G697" i="12"/>
  <c r="F697" i="12"/>
  <c r="E697" i="12"/>
  <c r="D697" i="12"/>
  <c r="C697" i="12"/>
  <c r="B697" i="12"/>
  <c r="A697" i="12"/>
  <c r="U696" i="12"/>
  <c r="T696" i="12"/>
  <c r="S696" i="12"/>
  <c r="R696" i="12"/>
  <c r="Q696" i="12"/>
  <c r="P696" i="12"/>
  <c r="O696" i="12"/>
  <c r="N696" i="12"/>
  <c r="M696" i="12"/>
  <c r="L696" i="12"/>
  <c r="K696" i="12"/>
  <c r="J696" i="12"/>
  <c r="I696" i="12"/>
  <c r="H696" i="12"/>
  <c r="G696" i="12"/>
  <c r="F696" i="12"/>
  <c r="E696" i="12"/>
  <c r="D696" i="12"/>
  <c r="C696" i="12"/>
  <c r="B696" i="12"/>
  <c r="A696" i="12"/>
  <c r="U695" i="12"/>
  <c r="T695" i="12"/>
  <c r="S695" i="12"/>
  <c r="R695" i="12"/>
  <c r="Q695" i="12"/>
  <c r="P695" i="12"/>
  <c r="O695" i="12"/>
  <c r="N695" i="12"/>
  <c r="M695" i="12"/>
  <c r="L695" i="12"/>
  <c r="K695" i="12"/>
  <c r="J695" i="12"/>
  <c r="I695" i="12"/>
  <c r="H695" i="12"/>
  <c r="G695" i="12"/>
  <c r="F695" i="12"/>
  <c r="E695" i="12"/>
  <c r="D695" i="12"/>
  <c r="C695" i="12"/>
  <c r="B695" i="12"/>
  <c r="A695" i="12"/>
  <c r="U694" i="12"/>
  <c r="T694" i="12"/>
  <c r="S694" i="12"/>
  <c r="R694" i="12"/>
  <c r="Q694" i="12"/>
  <c r="P694" i="12"/>
  <c r="O694" i="12"/>
  <c r="N694" i="12"/>
  <c r="M694" i="12"/>
  <c r="L694" i="12"/>
  <c r="K694" i="12"/>
  <c r="J694" i="12"/>
  <c r="I694" i="12"/>
  <c r="H694" i="12"/>
  <c r="G694" i="12"/>
  <c r="F694" i="12"/>
  <c r="E694" i="12"/>
  <c r="D694" i="12"/>
  <c r="C694" i="12"/>
  <c r="B694" i="12"/>
  <c r="A694" i="12"/>
  <c r="U693" i="12"/>
  <c r="T693" i="12"/>
  <c r="S693" i="12"/>
  <c r="R693" i="12"/>
  <c r="Q693" i="12"/>
  <c r="P693" i="12"/>
  <c r="O693" i="12"/>
  <c r="N693" i="12"/>
  <c r="M693" i="12"/>
  <c r="L693" i="12"/>
  <c r="K693" i="12"/>
  <c r="J693" i="12"/>
  <c r="I693" i="12"/>
  <c r="H693" i="12"/>
  <c r="G693" i="12"/>
  <c r="F693" i="12"/>
  <c r="E693" i="12"/>
  <c r="D693" i="12"/>
  <c r="C693" i="12"/>
  <c r="B693" i="12"/>
  <c r="A693" i="12"/>
  <c r="U692" i="12"/>
  <c r="T692" i="12"/>
  <c r="S692" i="12"/>
  <c r="R692" i="12"/>
  <c r="Q692" i="12"/>
  <c r="P692" i="12"/>
  <c r="O692" i="12"/>
  <c r="N692" i="12"/>
  <c r="M692" i="12"/>
  <c r="L692" i="12"/>
  <c r="K692" i="12"/>
  <c r="J692" i="12"/>
  <c r="I692" i="12"/>
  <c r="H692" i="12"/>
  <c r="G692" i="12"/>
  <c r="F692" i="12"/>
  <c r="E692" i="12"/>
  <c r="D692" i="12"/>
  <c r="C692" i="12"/>
  <c r="B692" i="12"/>
  <c r="A692" i="12"/>
  <c r="U691" i="12"/>
  <c r="T691" i="12"/>
  <c r="S691" i="12"/>
  <c r="R691" i="12"/>
  <c r="Q691" i="12"/>
  <c r="P691" i="12"/>
  <c r="O691" i="12"/>
  <c r="N691" i="12"/>
  <c r="M691" i="12"/>
  <c r="L691" i="12"/>
  <c r="K691" i="12"/>
  <c r="J691" i="12"/>
  <c r="I691" i="12"/>
  <c r="H691" i="12"/>
  <c r="G691" i="12"/>
  <c r="F691" i="12"/>
  <c r="E691" i="12"/>
  <c r="D691" i="12"/>
  <c r="C691" i="12"/>
  <c r="B691" i="12"/>
  <c r="A691" i="12"/>
  <c r="U690" i="12"/>
  <c r="T690" i="12"/>
  <c r="S690" i="12"/>
  <c r="R690" i="12"/>
  <c r="Q690" i="12"/>
  <c r="P690" i="12"/>
  <c r="O690" i="12"/>
  <c r="N690" i="12"/>
  <c r="M690" i="12"/>
  <c r="L690" i="12"/>
  <c r="K690" i="12"/>
  <c r="J690" i="12"/>
  <c r="I690" i="12"/>
  <c r="H690" i="12"/>
  <c r="G690" i="12"/>
  <c r="F690" i="12"/>
  <c r="E690" i="12"/>
  <c r="D690" i="12"/>
  <c r="C690" i="12"/>
  <c r="B690" i="12"/>
  <c r="A690" i="12"/>
  <c r="U689" i="12"/>
  <c r="T689" i="12"/>
  <c r="S689" i="12"/>
  <c r="R689" i="12"/>
  <c r="Q689" i="12"/>
  <c r="P689" i="12"/>
  <c r="O689" i="12"/>
  <c r="N689" i="12"/>
  <c r="M689" i="12"/>
  <c r="L689" i="12"/>
  <c r="K689" i="12"/>
  <c r="J689" i="12"/>
  <c r="I689" i="12"/>
  <c r="H689" i="12"/>
  <c r="G689" i="12"/>
  <c r="F689" i="12"/>
  <c r="E689" i="12"/>
  <c r="D689" i="12"/>
  <c r="C689" i="12"/>
  <c r="B689" i="12"/>
  <c r="A689" i="12"/>
  <c r="U688" i="12"/>
  <c r="T688" i="12"/>
  <c r="S688" i="12"/>
  <c r="R688" i="12"/>
  <c r="Q688" i="12"/>
  <c r="P688" i="12"/>
  <c r="O688" i="12"/>
  <c r="N688" i="12"/>
  <c r="M688" i="12"/>
  <c r="L688" i="12"/>
  <c r="K688" i="12"/>
  <c r="J688" i="12"/>
  <c r="I688" i="12"/>
  <c r="H688" i="12"/>
  <c r="G688" i="12"/>
  <c r="F688" i="12"/>
  <c r="E688" i="12"/>
  <c r="D688" i="12"/>
  <c r="C688" i="12"/>
  <c r="B688" i="12"/>
  <c r="A688" i="12"/>
  <c r="U687" i="12"/>
  <c r="T687" i="12"/>
  <c r="S687" i="12"/>
  <c r="R687" i="12"/>
  <c r="Q687" i="12"/>
  <c r="P687" i="12"/>
  <c r="O687" i="12"/>
  <c r="N687" i="12"/>
  <c r="M687" i="12"/>
  <c r="L687" i="12"/>
  <c r="K687" i="12"/>
  <c r="J687" i="12"/>
  <c r="I687" i="12"/>
  <c r="H687" i="12"/>
  <c r="G687" i="12"/>
  <c r="F687" i="12"/>
  <c r="E687" i="12"/>
  <c r="D687" i="12"/>
  <c r="C687" i="12"/>
  <c r="B687" i="12"/>
  <c r="A687" i="12"/>
  <c r="U686" i="12"/>
  <c r="T686" i="12"/>
  <c r="S686" i="12"/>
  <c r="R686" i="12"/>
  <c r="Q686" i="12"/>
  <c r="P686" i="12"/>
  <c r="O686" i="12"/>
  <c r="N686" i="12"/>
  <c r="M686" i="12"/>
  <c r="L686" i="12"/>
  <c r="K686" i="12"/>
  <c r="J686" i="12"/>
  <c r="I686" i="12"/>
  <c r="H686" i="12"/>
  <c r="G686" i="12"/>
  <c r="F686" i="12"/>
  <c r="E686" i="12"/>
  <c r="D686" i="12"/>
  <c r="C686" i="12"/>
  <c r="B686" i="12"/>
  <c r="A686" i="12"/>
  <c r="U685" i="12"/>
  <c r="T685" i="12"/>
  <c r="S685" i="12"/>
  <c r="R685" i="12"/>
  <c r="Q685" i="12"/>
  <c r="P685" i="12"/>
  <c r="O685" i="12"/>
  <c r="N685" i="12"/>
  <c r="M685" i="12"/>
  <c r="L685" i="12"/>
  <c r="K685" i="12"/>
  <c r="J685" i="12"/>
  <c r="I685" i="12"/>
  <c r="H685" i="12"/>
  <c r="G685" i="12"/>
  <c r="F685" i="12"/>
  <c r="E685" i="12"/>
  <c r="D685" i="12"/>
  <c r="C685" i="12"/>
  <c r="B685" i="12"/>
  <c r="A685" i="12"/>
  <c r="U684" i="12"/>
  <c r="T684" i="12"/>
  <c r="S684" i="12"/>
  <c r="R684" i="12"/>
  <c r="Q684" i="12"/>
  <c r="P684" i="12"/>
  <c r="O684" i="12"/>
  <c r="N684" i="12"/>
  <c r="M684" i="12"/>
  <c r="L684" i="12"/>
  <c r="K684" i="12"/>
  <c r="J684" i="12"/>
  <c r="I684" i="12"/>
  <c r="H684" i="12"/>
  <c r="G684" i="12"/>
  <c r="F684" i="12"/>
  <c r="E684" i="12"/>
  <c r="D684" i="12"/>
  <c r="C684" i="12"/>
  <c r="B684" i="12"/>
  <c r="A684" i="12"/>
  <c r="U683" i="12"/>
  <c r="T683" i="12"/>
  <c r="S683" i="12"/>
  <c r="R683" i="12"/>
  <c r="Q683" i="12"/>
  <c r="P683" i="12"/>
  <c r="O683" i="12"/>
  <c r="N683" i="12"/>
  <c r="M683" i="12"/>
  <c r="L683" i="12"/>
  <c r="K683" i="12"/>
  <c r="J683" i="12"/>
  <c r="I683" i="12"/>
  <c r="H683" i="12"/>
  <c r="G683" i="12"/>
  <c r="F683" i="12"/>
  <c r="E683" i="12"/>
  <c r="D683" i="12"/>
  <c r="C683" i="12"/>
  <c r="B683" i="12"/>
  <c r="A683" i="12"/>
  <c r="U682" i="12"/>
  <c r="T682" i="12"/>
  <c r="S682" i="12"/>
  <c r="R682" i="12"/>
  <c r="Q682" i="12"/>
  <c r="P682" i="12"/>
  <c r="O682" i="12"/>
  <c r="N682" i="12"/>
  <c r="M682" i="12"/>
  <c r="L682" i="12"/>
  <c r="K682" i="12"/>
  <c r="J682" i="12"/>
  <c r="I682" i="12"/>
  <c r="H682" i="12"/>
  <c r="G682" i="12"/>
  <c r="F682" i="12"/>
  <c r="E682" i="12"/>
  <c r="D682" i="12"/>
  <c r="C682" i="12"/>
  <c r="B682" i="12"/>
  <c r="A682" i="12"/>
  <c r="U681" i="12"/>
  <c r="T681" i="12"/>
  <c r="S681" i="12"/>
  <c r="R681" i="12"/>
  <c r="Q681" i="12"/>
  <c r="P681" i="12"/>
  <c r="O681" i="12"/>
  <c r="N681" i="12"/>
  <c r="M681" i="12"/>
  <c r="L681" i="12"/>
  <c r="K681" i="12"/>
  <c r="J681" i="12"/>
  <c r="I681" i="12"/>
  <c r="H681" i="12"/>
  <c r="G681" i="12"/>
  <c r="F681" i="12"/>
  <c r="E681" i="12"/>
  <c r="D681" i="12"/>
  <c r="C681" i="12"/>
  <c r="B681" i="12"/>
  <c r="A681" i="12"/>
  <c r="U680" i="12"/>
  <c r="T680" i="12"/>
  <c r="S680" i="12"/>
  <c r="R680" i="12"/>
  <c r="Q680" i="12"/>
  <c r="P680" i="12"/>
  <c r="O680" i="12"/>
  <c r="N680" i="12"/>
  <c r="M680" i="12"/>
  <c r="L680" i="12"/>
  <c r="K680" i="12"/>
  <c r="J680" i="12"/>
  <c r="I680" i="12"/>
  <c r="H680" i="12"/>
  <c r="G680" i="12"/>
  <c r="F680" i="12"/>
  <c r="E680" i="12"/>
  <c r="D680" i="12"/>
  <c r="C680" i="12"/>
  <c r="B680" i="12"/>
  <c r="A680" i="12"/>
  <c r="U679" i="12"/>
  <c r="T679" i="12"/>
  <c r="S679" i="12"/>
  <c r="R679" i="12"/>
  <c r="Q679" i="12"/>
  <c r="P679" i="12"/>
  <c r="O679" i="12"/>
  <c r="N679" i="12"/>
  <c r="M679" i="12"/>
  <c r="L679" i="12"/>
  <c r="K679" i="12"/>
  <c r="J679" i="12"/>
  <c r="I679" i="12"/>
  <c r="H679" i="12"/>
  <c r="G679" i="12"/>
  <c r="F679" i="12"/>
  <c r="E679" i="12"/>
  <c r="D679" i="12"/>
  <c r="C679" i="12"/>
  <c r="B679" i="12"/>
  <c r="A679" i="12"/>
  <c r="U678" i="12"/>
  <c r="T678" i="12"/>
  <c r="S678" i="12"/>
  <c r="R678" i="12"/>
  <c r="Q678" i="12"/>
  <c r="P678" i="12"/>
  <c r="O678" i="12"/>
  <c r="N678" i="12"/>
  <c r="M678" i="12"/>
  <c r="L678" i="12"/>
  <c r="K678" i="12"/>
  <c r="J678" i="12"/>
  <c r="I678" i="12"/>
  <c r="H678" i="12"/>
  <c r="G678" i="12"/>
  <c r="F678" i="12"/>
  <c r="E678" i="12"/>
  <c r="D678" i="12"/>
  <c r="C678" i="12"/>
  <c r="B678" i="12"/>
  <c r="A678" i="12"/>
  <c r="U677" i="12"/>
  <c r="T677" i="12"/>
  <c r="S677" i="12"/>
  <c r="R677" i="12"/>
  <c r="Q677" i="12"/>
  <c r="P677" i="12"/>
  <c r="O677" i="12"/>
  <c r="N677" i="12"/>
  <c r="M677" i="12"/>
  <c r="L677" i="12"/>
  <c r="K677" i="12"/>
  <c r="J677" i="12"/>
  <c r="I677" i="12"/>
  <c r="H677" i="12"/>
  <c r="G677" i="12"/>
  <c r="F677" i="12"/>
  <c r="E677" i="12"/>
  <c r="D677" i="12"/>
  <c r="C677" i="12"/>
  <c r="B677" i="12"/>
  <c r="A677" i="12"/>
  <c r="U676" i="12"/>
  <c r="T676" i="12"/>
  <c r="S676" i="12"/>
  <c r="R676" i="12"/>
  <c r="Q676" i="12"/>
  <c r="P676" i="12"/>
  <c r="O676" i="12"/>
  <c r="N676" i="12"/>
  <c r="M676" i="12"/>
  <c r="L676" i="12"/>
  <c r="K676" i="12"/>
  <c r="J676" i="12"/>
  <c r="I676" i="12"/>
  <c r="H676" i="12"/>
  <c r="G676" i="12"/>
  <c r="F676" i="12"/>
  <c r="E676" i="12"/>
  <c r="D676" i="12"/>
  <c r="C676" i="12"/>
  <c r="B676" i="12"/>
  <c r="A676" i="12"/>
  <c r="U675" i="12"/>
  <c r="T675" i="12"/>
  <c r="S675" i="12"/>
  <c r="R675" i="12"/>
  <c r="Q675" i="12"/>
  <c r="P675" i="12"/>
  <c r="O675" i="12"/>
  <c r="N675" i="12"/>
  <c r="M675" i="12"/>
  <c r="L675" i="12"/>
  <c r="K675" i="12"/>
  <c r="J675" i="12"/>
  <c r="I675" i="12"/>
  <c r="H675" i="12"/>
  <c r="G675" i="12"/>
  <c r="F675" i="12"/>
  <c r="E675" i="12"/>
  <c r="D675" i="12"/>
  <c r="C675" i="12"/>
  <c r="B675" i="12"/>
  <c r="A675" i="12"/>
  <c r="U674" i="12"/>
  <c r="T674" i="12"/>
  <c r="S674" i="12"/>
  <c r="R674" i="12"/>
  <c r="Q674" i="12"/>
  <c r="P674" i="12"/>
  <c r="O674" i="12"/>
  <c r="N674" i="12"/>
  <c r="M674" i="12"/>
  <c r="L674" i="12"/>
  <c r="K674" i="12"/>
  <c r="J674" i="12"/>
  <c r="I674" i="12"/>
  <c r="H674" i="12"/>
  <c r="G674" i="12"/>
  <c r="F674" i="12"/>
  <c r="E674" i="12"/>
  <c r="D674" i="12"/>
  <c r="C674" i="12"/>
  <c r="B674" i="12"/>
  <c r="A674" i="12"/>
  <c r="U673" i="12"/>
  <c r="T673" i="12"/>
  <c r="S673" i="12"/>
  <c r="R673" i="12"/>
  <c r="Q673" i="12"/>
  <c r="P673" i="12"/>
  <c r="O673" i="12"/>
  <c r="N673" i="12"/>
  <c r="M673" i="12"/>
  <c r="L673" i="12"/>
  <c r="K673" i="12"/>
  <c r="J673" i="12"/>
  <c r="I673" i="12"/>
  <c r="H673" i="12"/>
  <c r="G673" i="12"/>
  <c r="F673" i="12"/>
  <c r="E673" i="12"/>
  <c r="D673" i="12"/>
  <c r="C673" i="12"/>
  <c r="B673" i="12"/>
  <c r="A673" i="12"/>
  <c r="U672" i="12"/>
  <c r="T672" i="12"/>
  <c r="S672" i="12"/>
  <c r="R672" i="12"/>
  <c r="Q672" i="12"/>
  <c r="P672" i="12"/>
  <c r="O672" i="12"/>
  <c r="N672" i="12"/>
  <c r="M672" i="12"/>
  <c r="L672" i="12"/>
  <c r="K672" i="12"/>
  <c r="J672" i="12"/>
  <c r="I672" i="12"/>
  <c r="H672" i="12"/>
  <c r="G672" i="12"/>
  <c r="F672" i="12"/>
  <c r="E672" i="12"/>
  <c r="D672" i="12"/>
  <c r="C672" i="12"/>
  <c r="B672" i="12"/>
  <c r="A672" i="12"/>
  <c r="U671" i="12"/>
  <c r="T671" i="12"/>
  <c r="S671" i="12"/>
  <c r="R671" i="12"/>
  <c r="Q671" i="12"/>
  <c r="P671" i="12"/>
  <c r="O671" i="12"/>
  <c r="N671" i="12"/>
  <c r="M671" i="12"/>
  <c r="L671" i="12"/>
  <c r="K671" i="12"/>
  <c r="J671" i="12"/>
  <c r="I671" i="12"/>
  <c r="H671" i="12"/>
  <c r="G671" i="12"/>
  <c r="F671" i="12"/>
  <c r="E671" i="12"/>
  <c r="D671" i="12"/>
  <c r="C671" i="12"/>
  <c r="B671" i="12"/>
  <c r="A671" i="12"/>
  <c r="U670" i="12"/>
  <c r="T670" i="12"/>
  <c r="S670" i="12"/>
  <c r="R670" i="12"/>
  <c r="Q670" i="12"/>
  <c r="P670" i="12"/>
  <c r="O670" i="12"/>
  <c r="N670" i="12"/>
  <c r="M670" i="12"/>
  <c r="L670" i="12"/>
  <c r="K670" i="12"/>
  <c r="J670" i="12"/>
  <c r="I670" i="12"/>
  <c r="H670" i="12"/>
  <c r="G670" i="12"/>
  <c r="F670" i="12"/>
  <c r="E670" i="12"/>
  <c r="D670" i="12"/>
  <c r="C670" i="12"/>
  <c r="B670" i="12"/>
  <c r="A670" i="12"/>
  <c r="U669" i="12"/>
  <c r="T669" i="12"/>
  <c r="S669" i="12"/>
  <c r="R669" i="12"/>
  <c r="Q669" i="12"/>
  <c r="P669" i="12"/>
  <c r="O669" i="12"/>
  <c r="N669" i="12"/>
  <c r="M669" i="12"/>
  <c r="L669" i="12"/>
  <c r="K669" i="12"/>
  <c r="J669" i="12"/>
  <c r="I669" i="12"/>
  <c r="H669" i="12"/>
  <c r="G669" i="12"/>
  <c r="F669" i="12"/>
  <c r="E669" i="12"/>
  <c r="D669" i="12"/>
  <c r="C669" i="12"/>
  <c r="B669" i="12"/>
  <c r="A669" i="12"/>
  <c r="U668" i="12"/>
  <c r="T668" i="12"/>
  <c r="S668" i="12"/>
  <c r="R668" i="12"/>
  <c r="Q668" i="12"/>
  <c r="P668" i="12"/>
  <c r="O668" i="12"/>
  <c r="N668" i="12"/>
  <c r="M668" i="12"/>
  <c r="L668" i="12"/>
  <c r="K668" i="12"/>
  <c r="J668" i="12"/>
  <c r="I668" i="12"/>
  <c r="H668" i="12"/>
  <c r="G668" i="12"/>
  <c r="F668" i="12"/>
  <c r="E668" i="12"/>
  <c r="D668" i="12"/>
  <c r="C668" i="12"/>
  <c r="B668" i="12"/>
  <c r="A668" i="12"/>
  <c r="U667" i="12"/>
  <c r="T667" i="12"/>
  <c r="S667" i="12"/>
  <c r="R667" i="12"/>
  <c r="Q667" i="12"/>
  <c r="P667" i="12"/>
  <c r="O667" i="12"/>
  <c r="N667" i="12"/>
  <c r="M667" i="12"/>
  <c r="L667" i="12"/>
  <c r="K667" i="12"/>
  <c r="J667" i="12"/>
  <c r="I667" i="12"/>
  <c r="H667" i="12"/>
  <c r="G667" i="12"/>
  <c r="F667" i="12"/>
  <c r="E667" i="12"/>
  <c r="D667" i="12"/>
  <c r="C667" i="12"/>
  <c r="B667" i="12"/>
  <c r="A667" i="12"/>
  <c r="U666" i="12"/>
  <c r="T666" i="12"/>
  <c r="S666" i="12"/>
  <c r="R666" i="12"/>
  <c r="Q666" i="12"/>
  <c r="P666" i="12"/>
  <c r="O666" i="12"/>
  <c r="N666" i="12"/>
  <c r="M666" i="12"/>
  <c r="L666" i="12"/>
  <c r="K666" i="12"/>
  <c r="J666" i="12"/>
  <c r="I666" i="12"/>
  <c r="H666" i="12"/>
  <c r="G666" i="12"/>
  <c r="F666" i="12"/>
  <c r="E666" i="12"/>
  <c r="D666" i="12"/>
  <c r="C666" i="12"/>
  <c r="B666" i="12"/>
  <c r="A666" i="12"/>
  <c r="U665" i="12"/>
  <c r="T665" i="12"/>
  <c r="S665" i="12"/>
  <c r="R665" i="12"/>
  <c r="Q665" i="12"/>
  <c r="P665" i="12"/>
  <c r="O665" i="12"/>
  <c r="N665" i="12"/>
  <c r="M665" i="12"/>
  <c r="L665" i="12"/>
  <c r="K665" i="12"/>
  <c r="J665" i="12"/>
  <c r="I665" i="12"/>
  <c r="H665" i="12"/>
  <c r="G665" i="12"/>
  <c r="F665" i="12"/>
  <c r="E665" i="12"/>
  <c r="D665" i="12"/>
  <c r="C665" i="12"/>
  <c r="B665" i="12"/>
  <c r="A665" i="12"/>
  <c r="U664" i="12"/>
  <c r="T664" i="12"/>
  <c r="S664" i="12"/>
  <c r="R664" i="12"/>
  <c r="Q664" i="12"/>
  <c r="P664" i="12"/>
  <c r="O664" i="12"/>
  <c r="N664" i="12"/>
  <c r="M664" i="12"/>
  <c r="L664" i="12"/>
  <c r="K664" i="12"/>
  <c r="J664" i="12"/>
  <c r="I664" i="12"/>
  <c r="H664" i="12"/>
  <c r="G664" i="12"/>
  <c r="F664" i="12"/>
  <c r="E664" i="12"/>
  <c r="D664" i="12"/>
  <c r="C664" i="12"/>
  <c r="B664" i="12"/>
  <c r="A664" i="12"/>
  <c r="U663" i="12"/>
  <c r="T663" i="12"/>
  <c r="S663" i="12"/>
  <c r="R663" i="12"/>
  <c r="Q663" i="12"/>
  <c r="P663" i="12"/>
  <c r="O663" i="12"/>
  <c r="N663" i="12"/>
  <c r="M663" i="12"/>
  <c r="L663" i="12"/>
  <c r="K663" i="12"/>
  <c r="J663" i="12"/>
  <c r="I663" i="12"/>
  <c r="H663" i="12"/>
  <c r="G663" i="12"/>
  <c r="F663" i="12"/>
  <c r="E663" i="12"/>
  <c r="D663" i="12"/>
  <c r="C663" i="12"/>
  <c r="B663" i="12"/>
  <c r="A663" i="12"/>
  <c r="U662" i="12"/>
  <c r="T662" i="12"/>
  <c r="S662" i="12"/>
  <c r="R662" i="12"/>
  <c r="Q662" i="12"/>
  <c r="P662" i="12"/>
  <c r="O662" i="12"/>
  <c r="N662" i="12"/>
  <c r="M662" i="12"/>
  <c r="L662" i="12"/>
  <c r="K662" i="12"/>
  <c r="J662" i="12"/>
  <c r="I662" i="12"/>
  <c r="H662" i="12"/>
  <c r="G662" i="12"/>
  <c r="F662" i="12"/>
  <c r="E662" i="12"/>
  <c r="D662" i="12"/>
  <c r="C662" i="12"/>
  <c r="B662" i="12"/>
  <c r="A662" i="12"/>
  <c r="U661" i="12"/>
  <c r="T661" i="12"/>
  <c r="S661" i="12"/>
  <c r="R661" i="12"/>
  <c r="Q661" i="12"/>
  <c r="P661" i="12"/>
  <c r="O661" i="12"/>
  <c r="N661" i="12"/>
  <c r="M661" i="12"/>
  <c r="L661" i="12"/>
  <c r="K661" i="12"/>
  <c r="J661" i="12"/>
  <c r="I661" i="12"/>
  <c r="H661" i="12"/>
  <c r="G661" i="12"/>
  <c r="F661" i="12"/>
  <c r="E661" i="12"/>
  <c r="D661" i="12"/>
  <c r="C661" i="12"/>
  <c r="B661" i="12"/>
  <c r="A661" i="12"/>
  <c r="U660" i="12"/>
  <c r="T660" i="12"/>
  <c r="S660" i="12"/>
  <c r="R660" i="12"/>
  <c r="Q660" i="12"/>
  <c r="P660" i="12"/>
  <c r="O660" i="12"/>
  <c r="N660" i="12"/>
  <c r="M660" i="12"/>
  <c r="L660" i="12"/>
  <c r="K660" i="12"/>
  <c r="J660" i="12"/>
  <c r="I660" i="12"/>
  <c r="H660" i="12"/>
  <c r="G660" i="12"/>
  <c r="F660" i="12"/>
  <c r="E660" i="12"/>
  <c r="D660" i="12"/>
  <c r="C660" i="12"/>
  <c r="B660" i="12"/>
  <c r="A660" i="12"/>
  <c r="U659" i="12"/>
  <c r="T659" i="12"/>
  <c r="S659" i="12"/>
  <c r="R659" i="12"/>
  <c r="Q659" i="12"/>
  <c r="P659" i="12"/>
  <c r="O659" i="12"/>
  <c r="N659" i="12"/>
  <c r="M659" i="12"/>
  <c r="L659" i="12"/>
  <c r="K659" i="12"/>
  <c r="J659" i="12"/>
  <c r="I659" i="12"/>
  <c r="H659" i="12"/>
  <c r="G659" i="12"/>
  <c r="F659" i="12"/>
  <c r="E659" i="12"/>
  <c r="D659" i="12"/>
  <c r="C659" i="12"/>
  <c r="B659" i="12"/>
  <c r="A659" i="12"/>
  <c r="U658" i="12"/>
  <c r="T658" i="12"/>
  <c r="S658" i="12"/>
  <c r="R658" i="12"/>
  <c r="Q658" i="12"/>
  <c r="P658" i="12"/>
  <c r="O658" i="12"/>
  <c r="N658" i="12"/>
  <c r="M658" i="12"/>
  <c r="L658" i="12"/>
  <c r="K658" i="12"/>
  <c r="J658" i="12"/>
  <c r="I658" i="12"/>
  <c r="H658" i="12"/>
  <c r="G658" i="12"/>
  <c r="F658" i="12"/>
  <c r="E658" i="12"/>
  <c r="D658" i="12"/>
  <c r="C658" i="12"/>
  <c r="B658" i="12"/>
  <c r="A658" i="12"/>
  <c r="U657" i="12"/>
  <c r="T657" i="12"/>
  <c r="S657" i="12"/>
  <c r="R657" i="12"/>
  <c r="Q657" i="12"/>
  <c r="P657" i="12"/>
  <c r="O657" i="12"/>
  <c r="N657" i="12"/>
  <c r="M657" i="12"/>
  <c r="L657" i="12"/>
  <c r="K657" i="12"/>
  <c r="J657" i="12"/>
  <c r="I657" i="12"/>
  <c r="H657" i="12"/>
  <c r="G657" i="12"/>
  <c r="F657" i="12"/>
  <c r="E657" i="12"/>
  <c r="D657" i="12"/>
  <c r="C657" i="12"/>
  <c r="B657" i="12"/>
  <c r="A657" i="12"/>
  <c r="U656" i="12"/>
  <c r="T656" i="12"/>
  <c r="S656" i="12"/>
  <c r="R656" i="12"/>
  <c r="Q656" i="12"/>
  <c r="P656" i="12"/>
  <c r="O656" i="12"/>
  <c r="N656" i="12"/>
  <c r="M656" i="12"/>
  <c r="L656" i="12"/>
  <c r="K656" i="12"/>
  <c r="J656" i="12"/>
  <c r="I656" i="12"/>
  <c r="H656" i="12"/>
  <c r="G656" i="12"/>
  <c r="F656" i="12"/>
  <c r="E656" i="12"/>
  <c r="D656" i="12"/>
  <c r="C656" i="12"/>
  <c r="B656" i="12"/>
  <c r="A656" i="12"/>
  <c r="U655" i="12"/>
  <c r="T655" i="12"/>
  <c r="S655" i="12"/>
  <c r="R655" i="12"/>
  <c r="Q655" i="12"/>
  <c r="P655" i="12"/>
  <c r="O655" i="12"/>
  <c r="N655" i="12"/>
  <c r="M655" i="12"/>
  <c r="L655" i="12"/>
  <c r="K655" i="12"/>
  <c r="J655" i="12"/>
  <c r="I655" i="12"/>
  <c r="H655" i="12"/>
  <c r="G655" i="12"/>
  <c r="F655" i="12"/>
  <c r="E655" i="12"/>
  <c r="D655" i="12"/>
  <c r="C655" i="12"/>
  <c r="B655" i="12"/>
  <c r="A655" i="12"/>
  <c r="U654" i="12"/>
  <c r="T654" i="12"/>
  <c r="S654" i="12"/>
  <c r="R654" i="12"/>
  <c r="Q654" i="12"/>
  <c r="P654" i="12"/>
  <c r="O654" i="12"/>
  <c r="N654" i="12"/>
  <c r="M654" i="12"/>
  <c r="L654" i="12"/>
  <c r="K654" i="12"/>
  <c r="J654" i="12"/>
  <c r="I654" i="12"/>
  <c r="H654" i="12"/>
  <c r="G654" i="12"/>
  <c r="F654" i="12"/>
  <c r="E654" i="12"/>
  <c r="D654" i="12"/>
  <c r="C654" i="12"/>
  <c r="B654" i="12"/>
  <c r="A654" i="12"/>
  <c r="U653" i="12"/>
  <c r="T653" i="12"/>
  <c r="S653" i="12"/>
  <c r="R653" i="12"/>
  <c r="Q653" i="12"/>
  <c r="P653" i="12"/>
  <c r="O653" i="12"/>
  <c r="N653" i="12"/>
  <c r="M653" i="12"/>
  <c r="L653" i="12"/>
  <c r="K653" i="12"/>
  <c r="J653" i="12"/>
  <c r="I653" i="12"/>
  <c r="H653" i="12"/>
  <c r="G653" i="12"/>
  <c r="F653" i="12"/>
  <c r="E653" i="12"/>
  <c r="D653" i="12"/>
  <c r="C653" i="12"/>
  <c r="B653" i="12"/>
  <c r="A653" i="12"/>
  <c r="U652" i="12"/>
  <c r="T652" i="12"/>
  <c r="S652" i="12"/>
  <c r="R652" i="12"/>
  <c r="Q652" i="12"/>
  <c r="P652" i="12"/>
  <c r="O652" i="12"/>
  <c r="N652" i="12"/>
  <c r="M652" i="12"/>
  <c r="L652" i="12"/>
  <c r="K652" i="12"/>
  <c r="J652" i="12"/>
  <c r="I652" i="12"/>
  <c r="H652" i="12"/>
  <c r="G652" i="12"/>
  <c r="F652" i="12"/>
  <c r="E652" i="12"/>
  <c r="D652" i="12"/>
  <c r="C652" i="12"/>
  <c r="B652" i="12"/>
  <c r="A652" i="12"/>
  <c r="U651" i="12"/>
  <c r="T651" i="12"/>
  <c r="S651" i="12"/>
  <c r="R651" i="12"/>
  <c r="Q651" i="12"/>
  <c r="P651" i="12"/>
  <c r="O651" i="12"/>
  <c r="N651" i="12"/>
  <c r="M651" i="12"/>
  <c r="L651" i="12"/>
  <c r="K651" i="12"/>
  <c r="J651" i="12"/>
  <c r="I651" i="12"/>
  <c r="H651" i="12"/>
  <c r="G651" i="12"/>
  <c r="F651" i="12"/>
  <c r="E651" i="12"/>
  <c r="D651" i="12"/>
  <c r="C651" i="12"/>
  <c r="B651" i="12"/>
  <c r="A651" i="12"/>
  <c r="U650" i="12"/>
  <c r="T650" i="12"/>
  <c r="S650" i="12"/>
  <c r="R650" i="12"/>
  <c r="Q650" i="12"/>
  <c r="P650" i="12"/>
  <c r="O650" i="12"/>
  <c r="N650" i="12"/>
  <c r="M650" i="12"/>
  <c r="L650" i="12"/>
  <c r="K650" i="12"/>
  <c r="J650" i="12"/>
  <c r="I650" i="12"/>
  <c r="H650" i="12"/>
  <c r="G650" i="12"/>
  <c r="F650" i="12"/>
  <c r="E650" i="12"/>
  <c r="D650" i="12"/>
  <c r="C650" i="12"/>
  <c r="B650" i="12"/>
  <c r="A650" i="12"/>
  <c r="U649" i="12"/>
  <c r="T649" i="12"/>
  <c r="S649" i="12"/>
  <c r="R649" i="12"/>
  <c r="Q649" i="12"/>
  <c r="P649" i="12"/>
  <c r="O649" i="12"/>
  <c r="N649" i="12"/>
  <c r="M649" i="12"/>
  <c r="L649" i="12"/>
  <c r="K649" i="12"/>
  <c r="J649" i="12"/>
  <c r="I649" i="12"/>
  <c r="H649" i="12"/>
  <c r="G649" i="12"/>
  <c r="F649" i="12"/>
  <c r="E649" i="12"/>
  <c r="D649" i="12"/>
  <c r="C649" i="12"/>
  <c r="B649" i="12"/>
  <c r="A649" i="12"/>
  <c r="U648" i="12"/>
  <c r="T648" i="12"/>
  <c r="S648" i="12"/>
  <c r="R648" i="12"/>
  <c r="Q648" i="12"/>
  <c r="P648" i="12"/>
  <c r="O648" i="12"/>
  <c r="N648" i="12"/>
  <c r="M648" i="12"/>
  <c r="L648" i="12"/>
  <c r="K648" i="12"/>
  <c r="J648" i="12"/>
  <c r="I648" i="12"/>
  <c r="H648" i="12"/>
  <c r="G648" i="12"/>
  <c r="F648" i="12"/>
  <c r="E648" i="12"/>
  <c r="D648" i="12"/>
  <c r="C648" i="12"/>
  <c r="B648" i="12"/>
  <c r="A648" i="12"/>
  <c r="U647" i="12"/>
  <c r="T647" i="12"/>
  <c r="S647" i="12"/>
  <c r="R647" i="12"/>
  <c r="Q647" i="12"/>
  <c r="P647" i="12"/>
  <c r="O647" i="12"/>
  <c r="N647" i="12"/>
  <c r="M647" i="12"/>
  <c r="L647" i="12"/>
  <c r="K647" i="12"/>
  <c r="J647" i="12"/>
  <c r="I647" i="12"/>
  <c r="H647" i="12"/>
  <c r="G647" i="12"/>
  <c r="F647" i="12"/>
  <c r="E647" i="12"/>
  <c r="D647" i="12"/>
  <c r="C647" i="12"/>
  <c r="B647" i="12"/>
  <c r="A647" i="12"/>
  <c r="U646" i="12"/>
  <c r="T646" i="12"/>
  <c r="S646" i="12"/>
  <c r="R646" i="12"/>
  <c r="Q646" i="12"/>
  <c r="P646" i="12"/>
  <c r="O646" i="12"/>
  <c r="N646" i="12"/>
  <c r="M646" i="12"/>
  <c r="L646" i="12"/>
  <c r="K646" i="12"/>
  <c r="J646" i="12"/>
  <c r="I646" i="12"/>
  <c r="H646" i="12"/>
  <c r="G646" i="12"/>
  <c r="F646" i="12"/>
  <c r="E646" i="12"/>
  <c r="D646" i="12"/>
  <c r="C646" i="12"/>
  <c r="B646" i="12"/>
  <c r="A646" i="12"/>
  <c r="U645" i="12"/>
  <c r="T645" i="12"/>
  <c r="S645" i="12"/>
  <c r="R645" i="12"/>
  <c r="Q645" i="12"/>
  <c r="P645" i="12"/>
  <c r="O645" i="12"/>
  <c r="N645" i="12"/>
  <c r="M645" i="12"/>
  <c r="L645" i="12"/>
  <c r="K645" i="12"/>
  <c r="J645" i="12"/>
  <c r="I645" i="12"/>
  <c r="H645" i="12"/>
  <c r="G645" i="12"/>
  <c r="F645" i="12"/>
  <c r="E645" i="12"/>
  <c r="D645" i="12"/>
  <c r="C645" i="12"/>
  <c r="B645" i="12"/>
  <c r="A645" i="12"/>
  <c r="U644" i="12"/>
  <c r="T644" i="12"/>
  <c r="S644" i="12"/>
  <c r="R644" i="12"/>
  <c r="Q644" i="12"/>
  <c r="P644" i="12"/>
  <c r="O644" i="12"/>
  <c r="N644" i="12"/>
  <c r="M644" i="12"/>
  <c r="L644" i="12"/>
  <c r="K644" i="12"/>
  <c r="J644" i="12"/>
  <c r="I644" i="12"/>
  <c r="H644" i="12"/>
  <c r="G644" i="12"/>
  <c r="F644" i="12"/>
  <c r="E644" i="12"/>
  <c r="D644" i="12"/>
  <c r="C644" i="12"/>
  <c r="B644" i="12"/>
  <c r="A644" i="12"/>
  <c r="U643" i="12"/>
  <c r="T643" i="12"/>
  <c r="S643" i="12"/>
  <c r="R643" i="12"/>
  <c r="Q643" i="12"/>
  <c r="P643" i="12"/>
  <c r="O643" i="12"/>
  <c r="N643" i="12"/>
  <c r="M643" i="12"/>
  <c r="L643" i="12"/>
  <c r="K643" i="12"/>
  <c r="J643" i="12"/>
  <c r="I643" i="12"/>
  <c r="H643" i="12"/>
  <c r="G643" i="12"/>
  <c r="F643" i="12"/>
  <c r="E643" i="12"/>
  <c r="D643" i="12"/>
  <c r="C643" i="12"/>
  <c r="B643" i="12"/>
  <c r="A643" i="12"/>
  <c r="U642" i="12"/>
  <c r="T642" i="12"/>
  <c r="S642" i="12"/>
  <c r="R642" i="12"/>
  <c r="Q642" i="12"/>
  <c r="P642" i="12"/>
  <c r="O642" i="12"/>
  <c r="N642" i="12"/>
  <c r="M642" i="12"/>
  <c r="L642" i="12"/>
  <c r="K642" i="12"/>
  <c r="J642" i="12"/>
  <c r="I642" i="12"/>
  <c r="H642" i="12"/>
  <c r="G642" i="12"/>
  <c r="F642" i="12"/>
  <c r="E642" i="12"/>
  <c r="D642" i="12"/>
  <c r="C642" i="12"/>
  <c r="B642" i="12"/>
  <c r="A642" i="12"/>
  <c r="U641" i="12"/>
  <c r="T641" i="12"/>
  <c r="S641" i="12"/>
  <c r="R641" i="12"/>
  <c r="Q641" i="12"/>
  <c r="P641" i="12"/>
  <c r="O641" i="12"/>
  <c r="N641" i="12"/>
  <c r="M641" i="12"/>
  <c r="L641" i="12"/>
  <c r="K641" i="12"/>
  <c r="J641" i="12"/>
  <c r="I641" i="12"/>
  <c r="H641" i="12"/>
  <c r="G641" i="12"/>
  <c r="F641" i="12"/>
  <c r="E641" i="12"/>
  <c r="D641" i="12"/>
  <c r="C641" i="12"/>
  <c r="B641" i="12"/>
  <c r="A641" i="12"/>
  <c r="U640" i="12"/>
  <c r="T640" i="12"/>
  <c r="S640" i="12"/>
  <c r="R640" i="12"/>
  <c r="Q640" i="12"/>
  <c r="P640" i="12"/>
  <c r="O640" i="12"/>
  <c r="N640" i="12"/>
  <c r="M640" i="12"/>
  <c r="L640" i="12"/>
  <c r="K640" i="12"/>
  <c r="J640" i="12"/>
  <c r="I640" i="12"/>
  <c r="H640" i="12"/>
  <c r="G640" i="12"/>
  <c r="F640" i="12"/>
  <c r="E640" i="12"/>
  <c r="D640" i="12"/>
  <c r="C640" i="12"/>
  <c r="B640" i="12"/>
  <c r="A640" i="12"/>
  <c r="U639" i="12"/>
  <c r="T639" i="12"/>
  <c r="S639" i="12"/>
  <c r="R639" i="12"/>
  <c r="Q639" i="12"/>
  <c r="P639" i="12"/>
  <c r="O639" i="12"/>
  <c r="N639" i="12"/>
  <c r="M639" i="12"/>
  <c r="L639" i="12"/>
  <c r="K639" i="12"/>
  <c r="J639" i="12"/>
  <c r="I639" i="12"/>
  <c r="H639" i="12"/>
  <c r="G639" i="12"/>
  <c r="F639" i="12"/>
  <c r="E639" i="12"/>
  <c r="D639" i="12"/>
  <c r="C639" i="12"/>
  <c r="B639" i="12"/>
  <c r="A639" i="12"/>
  <c r="U638" i="12"/>
  <c r="T638" i="12"/>
  <c r="S638" i="12"/>
  <c r="R638" i="12"/>
  <c r="Q638" i="12"/>
  <c r="P638" i="12"/>
  <c r="O638" i="12"/>
  <c r="N638" i="12"/>
  <c r="M638" i="12"/>
  <c r="L638" i="12"/>
  <c r="K638" i="12"/>
  <c r="J638" i="12"/>
  <c r="I638" i="12"/>
  <c r="H638" i="12"/>
  <c r="G638" i="12"/>
  <c r="F638" i="12"/>
  <c r="E638" i="12"/>
  <c r="D638" i="12"/>
  <c r="C638" i="12"/>
  <c r="B638" i="12"/>
  <c r="A638" i="12"/>
  <c r="U637" i="12"/>
  <c r="T637" i="12"/>
  <c r="S637" i="12"/>
  <c r="R637" i="12"/>
  <c r="Q637" i="12"/>
  <c r="P637" i="12"/>
  <c r="O637" i="12"/>
  <c r="N637" i="12"/>
  <c r="M637" i="12"/>
  <c r="L637" i="12"/>
  <c r="K637" i="12"/>
  <c r="J637" i="12"/>
  <c r="I637" i="12"/>
  <c r="H637" i="12"/>
  <c r="G637" i="12"/>
  <c r="F637" i="12"/>
  <c r="E637" i="12"/>
  <c r="D637" i="12"/>
  <c r="C637" i="12"/>
  <c r="B637" i="12"/>
  <c r="A637" i="12"/>
  <c r="U636" i="12"/>
  <c r="T636" i="12"/>
  <c r="S636" i="12"/>
  <c r="R636" i="12"/>
  <c r="Q636" i="12"/>
  <c r="P636" i="12"/>
  <c r="O636" i="12"/>
  <c r="N636" i="12"/>
  <c r="M636" i="12"/>
  <c r="L636" i="12"/>
  <c r="K636" i="12"/>
  <c r="J636" i="12"/>
  <c r="I636" i="12"/>
  <c r="H636" i="12"/>
  <c r="G636" i="12"/>
  <c r="F636" i="12"/>
  <c r="E636" i="12"/>
  <c r="D636" i="12"/>
  <c r="C636" i="12"/>
  <c r="B636" i="12"/>
  <c r="A636" i="12"/>
  <c r="U635" i="12"/>
  <c r="T635" i="12"/>
  <c r="S635" i="12"/>
  <c r="R635" i="12"/>
  <c r="Q635" i="12"/>
  <c r="P635" i="12"/>
  <c r="O635" i="12"/>
  <c r="N635" i="12"/>
  <c r="M635" i="12"/>
  <c r="L635" i="12"/>
  <c r="K635" i="12"/>
  <c r="J635" i="12"/>
  <c r="I635" i="12"/>
  <c r="H635" i="12"/>
  <c r="G635" i="12"/>
  <c r="F635" i="12"/>
  <c r="E635" i="12"/>
  <c r="D635" i="12"/>
  <c r="C635" i="12"/>
  <c r="B635" i="12"/>
  <c r="A635" i="12"/>
  <c r="U634" i="12"/>
  <c r="T634" i="12"/>
  <c r="S634" i="12"/>
  <c r="R634" i="12"/>
  <c r="Q634" i="12"/>
  <c r="P634" i="12"/>
  <c r="O634" i="12"/>
  <c r="N634" i="12"/>
  <c r="M634" i="12"/>
  <c r="L634" i="12"/>
  <c r="K634" i="12"/>
  <c r="J634" i="12"/>
  <c r="I634" i="12"/>
  <c r="H634" i="12"/>
  <c r="G634" i="12"/>
  <c r="F634" i="12"/>
  <c r="E634" i="12"/>
  <c r="D634" i="12"/>
  <c r="C634" i="12"/>
  <c r="B634" i="12"/>
  <c r="A634" i="12"/>
  <c r="U633" i="12"/>
  <c r="T633" i="12"/>
  <c r="S633" i="12"/>
  <c r="R633" i="12"/>
  <c r="Q633" i="12"/>
  <c r="P633" i="12"/>
  <c r="O633" i="12"/>
  <c r="N633" i="12"/>
  <c r="M633" i="12"/>
  <c r="L633" i="12"/>
  <c r="K633" i="12"/>
  <c r="J633" i="12"/>
  <c r="I633" i="12"/>
  <c r="H633" i="12"/>
  <c r="G633" i="12"/>
  <c r="F633" i="12"/>
  <c r="E633" i="12"/>
  <c r="D633" i="12"/>
  <c r="C633" i="12"/>
  <c r="B633" i="12"/>
  <c r="A633" i="12"/>
  <c r="U632" i="12"/>
  <c r="T632" i="12"/>
  <c r="S632" i="12"/>
  <c r="R632" i="12"/>
  <c r="Q632" i="12"/>
  <c r="P632" i="12"/>
  <c r="O632" i="12"/>
  <c r="N632" i="12"/>
  <c r="M632" i="12"/>
  <c r="L632" i="12"/>
  <c r="K632" i="12"/>
  <c r="J632" i="12"/>
  <c r="I632" i="12"/>
  <c r="H632" i="12"/>
  <c r="G632" i="12"/>
  <c r="F632" i="12"/>
  <c r="E632" i="12"/>
  <c r="D632" i="12"/>
  <c r="C632" i="12"/>
  <c r="B632" i="12"/>
  <c r="A632" i="12"/>
  <c r="U631" i="12"/>
  <c r="T631" i="12"/>
  <c r="S631" i="12"/>
  <c r="R631" i="12"/>
  <c r="Q631" i="12"/>
  <c r="P631" i="12"/>
  <c r="O631" i="12"/>
  <c r="N631" i="12"/>
  <c r="M631" i="12"/>
  <c r="L631" i="12"/>
  <c r="K631" i="12"/>
  <c r="J631" i="12"/>
  <c r="I631" i="12"/>
  <c r="H631" i="12"/>
  <c r="G631" i="12"/>
  <c r="F631" i="12"/>
  <c r="E631" i="12"/>
  <c r="D631" i="12"/>
  <c r="C631" i="12"/>
  <c r="B631" i="12"/>
  <c r="A631" i="12"/>
  <c r="U630" i="12"/>
  <c r="T630" i="12"/>
  <c r="S630" i="12"/>
  <c r="R630" i="12"/>
  <c r="Q630" i="12"/>
  <c r="P630" i="12"/>
  <c r="O630" i="12"/>
  <c r="N630" i="12"/>
  <c r="M630" i="12"/>
  <c r="L630" i="12"/>
  <c r="K630" i="12"/>
  <c r="J630" i="12"/>
  <c r="I630" i="12"/>
  <c r="H630" i="12"/>
  <c r="G630" i="12"/>
  <c r="F630" i="12"/>
  <c r="E630" i="12"/>
  <c r="D630" i="12"/>
  <c r="C630" i="12"/>
  <c r="B630" i="12"/>
  <c r="A630" i="12"/>
  <c r="U629" i="12"/>
  <c r="T629" i="12"/>
  <c r="S629" i="12"/>
  <c r="R629" i="12"/>
  <c r="Q629" i="12"/>
  <c r="P629" i="12"/>
  <c r="O629" i="12"/>
  <c r="N629" i="12"/>
  <c r="M629" i="12"/>
  <c r="L629" i="12"/>
  <c r="K629" i="12"/>
  <c r="J629" i="12"/>
  <c r="I629" i="12"/>
  <c r="H629" i="12"/>
  <c r="G629" i="12"/>
  <c r="F629" i="12"/>
  <c r="E629" i="12"/>
  <c r="D629" i="12"/>
  <c r="C629" i="12"/>
  <c r="B629" i="12"/>
  <c r="A629" i="12"/>
  <c r="U628" i="12"/>
  <c r="T628" i="12"/>
  <c r="S628" i="12"/>
  <c r="R628" i="12"/>
  <c r="Q628" i="12"/>
  <c r="P628" i="12"/>
  <c r="O628" i="12"/>
  <c r="N628" i="12"/>
  <c r="M628" i="12"/>
  <c r="L628" i="12"/>
  <c r="K628" i="12"/>
  <c r="J628" i="12"/>
  <c r="I628" i="12"/>
  <c r="H628" i="12"/>
  <c r="G628" i="12"/>
  <c r="F628" i="12"/>
  <c r="E628" i="12"/>
  <c r="D628" i="12"/>
  <c r="C628" i="12"/>
  <c r="B628" i="12"/>
  <c r="A628" i="12"/>
  <c r="U627" i="12"/>
  <c r="T627" i="12"/>
  <c r="S627" i="12"/>
  <c r="R627" i="12"/>
  <c r="Q627" i="12"/>
  <c r="P627" i="12"/>
  <c r="O627" i="12"/>
  <c r="N627" i="12"/>
  <c r="M627" i="12"/>
  <c r="L627" i="12"/>
  <c r="K627" i="12"/>
  <c r="J627" i="12"/>
  <c r="I627" i="12"/>
  <c r="H627" i="12"/>
  <c r="G627" i="12"/>
  <c r="F627" i="12"/>
  <c r="E627" i="12"/>
  <c r="D627" i="12"/>
  <c r="C627" i="12"/>
  <c r="B627" i="12"/>
  <c r="A627" i="12"/>
  <c r="U626" i="12"/>
  <c r="T626" i="12"/>
  <c r="S626" i="12"/>
  <c r="R626" i="12"/>
  <c r="Q626" i="12"/>
  <c r="P626" i="12"/>
  <c r="O626" i="12"/>
  <c r="N626" i="12"/>
  <c r="M626" i="12"/>
  <c r="L626" i="12"/>
  <c r="K626" i="12"/>
  <c r="J626" i="12"/>
  <c r="I626" i="12"/>
  <c r="H626" i="12"/>
  <c r="G626" i="12"/>
  <c r="F626" i="12"/>
  <c r="E626" i="12"/>
  <c r="D626" i="12"/>
  <c r="C626" i="12"/>
  <c r="B626" i="12"/>
  <c r="A626" i="12"/>
  <c r="U625" i="12"/>
  <c r="T625" i="12"/>
  <c r="S625" i="12"/>
  <c r="R625" i="12"/>
  <c r="Q625" i="12"/>
  <c r="P625" i="12"/>
  <c r="O625" i="12"/>
  <c r="N625" i="12"/>
  <c r="M625" i="12"/>
  <c r="L625" i="12"/>
  <c r="K625" i="12"/>
  <c r="J625" i="12"/>
  <c r="I625" i="12"/>
  <c r="H625" i="12"/>
  <c r="G625" i="12"/>
  <c r="F625" i="12"/>
  <c r="E625" i="12"/>
  <c r="D625" i="12"/>
  <c r="C625" i="12"/>
  <c r="B625" i="12"/>
  <c r="A625" i="12"/>
  <c r="U624" i="12"/>
  <c r="T624" i="12"/>
  <c r="S624" i="12"/>
  <c r="R624" i="12"/>
  <c r="Q624" i="12"/>
  <c r="P624" i="12"/>
  <c r="O624" i="12"/>
  <c r="N624" i="12"/>
  <c r="M624" i="12"/>
  <c r="L624" i="12"/>
  <c r="K624" i="12"/>
  <c r="J624" i="12"/>
  <c r="I624" i="12"/>
  <c r="H624" i="12"/>
  <c r="G624" i="12"/>
  <c r="F624" i="12"/>
  <c r="E624" i="12"/>
  <c r="D624" i="12"/>
  <c r="C624" i="12"/>
  <c r="B624" i="12"/>
  <c r="A624" i="12"/>
  <c r="U623" i="12"/>
  <c r="T623" i="12"/>
  <c r="S623" i="12"/>
  <c r="R623" i="12"/>
  <c r="Q623" i="12"/>
  <c r="P623" i="12"/>
  <c r="O623" i="12"/>
  <c r="N623" i="12"/>
  <c r="M623" i="12"/>
  <c r="L623" i="12"/>
  <c r="K623" i="12"/>
  <c r="J623" i="12"/>
  <c r="I623" i="12"/>
  <c r="H623" i="12"/>
  <c r="G623" i="12"/>
  <c r="F623" i="12"/>
  <c r="E623" i="12"/>
  <c r="D623" i="12"/>
  <c r="C623" i="12"/>
  <c r="B623" i="12"/>
  <c r="A623" i="12"/>
  <c r="U622" i="12"/>
  <c r="T622" i="12"/>
  <c r="S622" i="12"/>
  <c r="R622" i="12"/>
  <c r="Q622" i="12"/>
  <c r="P622" i="12"/>
  <c r="O622" i="12"/>
  <c r="N622" i="12"/>
  <c r="M622" i="12"/>
  <c r="L622" i="12"/>
  <c r="K622" i="12"/>
  <c r="J622" i="12"/>
  <c r="I622" i="12"/>
  <c r="H622" i="12"/>
  <c r="G622" i="12"/>
  <c r="F622" i="12"/>
  <c r="E622" i="12"/>
  <c r="D622" i="12"/>
  <c r="C622" i="12"/>
  <c r="B622" i="12"/>
  <c r="A622" i="12"/>
  <c r="U621" i="12"/>
  <c r="T621" i="12"/>
  <c r="S621" i="12"/>
  <c r="R621" i="12"/>
  <c r="Q621" i="12"/>
  <c r="P621" i="12"/>
  <c r="O621" i="12"/>
  <c r="N621" i="12"/>
  <c r="M621" i="12"/>
  <c r="L621" i="12"/>
  <c r="K621" i="12"/>
  <c r="J621" i="12"/>
  <c r="I621" i="12"/>
  <c r="H621" i="12"/>
  <c r="G621" i="12"/>
  <c r="F621" i="12"/>
  <c r="E621" i="12"/>
  <c r="D621" i="12"/>
  <c r="C621" i="12"/>
  <c r="B621" i="12"/>
  <c r="A621" i="12"/>
  <c r="U620" i="12"/>
  <c r="T620" i="12"/>
  <c r="S620" i="12"/>
  <c r="R620" i="12"/>
  <c r="Q620" i="12"/>
  <c r="P620" i="12"/>
  <c r="O620" i="12"/>
  <c r="N620" i="12"/>
  <c r="M620" i="12"/>
  <c r="L620" i="12"/>
  <c r="K620" i="12"/>
  <c r="J620" i="12"/>
  <c r="I620" i="12"/>
  <c r="H620" i="12"/>
  <c r="G620" i="12"/>
  <c r="F620" i="12"/>
  <c r="E620" i="12"/>
  <c r="D620" i="12"/>
  <c r="C620" i="12"/>
  <c r="B620" i="12"/>
  <c r="A620" i="12"/>
  <c r="U619" i="12"/>
  <c r="T619" i="12"/>
  <c r="S619" i="12"/>
  <c r="R619" i="12"/>
  <c r="Q619" i="12"/>
  <c r="P619" i="12"/>
  <c r="O619" i="12"/>
  <c r="N619" i="12"/>
  <c r="M619" i="12"/>
  <c r="L619" i="12"/>
  <c r="K619" i="12"/>
  <c r="J619" i="12"/>
  <c r="I619" i="12"/>
  <c r="H619" i="12"/>
  <c r="G619" i="12"/>
  <c r="F619" i="12"/>
  <c r="E619" i="12"/>
  <c r="D619" i="12"/>
  <c r="C619" i="12"/>
  <c r="B619" i="12"/>
  <c r="A619" i="12"/>
  <c r="U618" i="12"/>
  <c r="T618" i="12"/>
  <c r="S618" i="12"/>
  <c r="R618" i="12"/>
  <c r="Q618" i="12"/>
  <c r="P618" i="12"/>
  <c r="O618" i="12"/>
  <c r="N618" i="12"/>
  <c r="M618" i="12"/>
  <c r="L618" i="12"/>
  <c r="K618" i="12"/>
  <c r="J618" i="12"/>
  <c r="I618" i="12"/>
  <c r="H618" i="12"/>
  <c r="G618" i="12"/>
  <c r="F618" i="12"/>
  <c r="E618" i="12"/>
  <c r="D618" i="12"/>
  <c r="C618" i="12"/>
  <c r="B618" i="12"/>
  <c r="A618" i="12"/>
  <c r="U617" i="12"/>
  <c r="T617" i="12"/>
  <c r="S617" i="12"/>
  <c r="R617" i="12"/>
  <c r="Q617" i="12"/>
  <c r="P617" i="12"/>
  <c r="O617" i="12"/>
  <c r="N617" i="12"/>
  <c r="M617" i="12"/>
  <c r="L617" i="12"/>
  <c r="K617" i="12"/>
  <c r="J617" i="12"/>
  <c r="I617" i="12"/>
  <c r="H617" i="12"/>
  <c r="G617" i="12"/>
  <c r="F617" i="12"/>
  <c r="E617" i="12"/>
  <c r="D617" i="12"/>
  <c r="C617" i="12"/>
  <c r="B617" i="12"/>
  <c r="A617" i="12"/>
  <c r="U616" i="12"/>
  <c r="T616" i="12"/>
  <c r="S616" i="12"/>
  <c r="R616" i="12"/>
  <c r="Q616" i="12"/>
  <c r="P616" i="12"/>
  <c r="O616" i="12"/>
  <c r="N616" i="12"/>
  <c r="M616" i="12"/>
  <c r="L616" i="12"/>
  <c r="K616" i="12"/>
  <c r="J616" i="12"/>
  <c r="I616" i="12"/>
  <c r="H616" i="12"/>
  <c r="G616" i="12"/>
  <c r="F616" i="12"/>
  <c r="E616" i="12"/>
  <c r="D616" i="12"/>
  <c r="C616" i="12"/>
  <c r="B616" i="12"/>
  <c r="A616" i="12"/>
  <c r="U615" i="12"/>
  <c r="T615" i="12"/>
  <c r="S615" i="12"/>
  <c r="R615" i="12"/>
  <c r="Q615" i="12"/>
  <c r="P615" i="12"/>
  <c r="O615" i="12"/>
  <c r="N615" i="12"/>
  <c r="M615" i="12"/>
  <c r="L615" i="12"/>
  <c r="K615" i="12"/>
  <c r="J615" i="12"/>
  <c r="I615" i="12"/>
  <c r="H615" i="12"/>
  <c r="G615" i="12"/>
  <c r="F615" i="12"/>
  <c r="E615" i="12"/>
  <c r="D615" i="12"/>
  <c r="C615" i="12"/>
  <c r="B615" i="12"/>
  <c r="A615" i="12"/>
  <c r="U614" i="12"/>
  <c r="T614" i="12"/>
  <c r="S614" i="12"/>
  <c r="R614" i="12"/>
  <c r="Q614" i="12"/>
  <c r="P614" i="12"/>
  <c r="O614" i="12"/>
  <c r="N614" i="12"/>
  <c r="M614" i="12"/>
  <c r="L614" i="12"/>
  <c r="K614" i="12"/>
  <c r="J614" i="12"/>
  <c r="I614" i="12"/>
  <c r="H614" i="12"/>
  <c r="G614" i="12"/>
  <c r="F614" i="12"/>
  <c r="E614" i="12"/>
  <c r="D614" i="12"/>
  <c r="C614" i="12"/>
  <c r="B614" i="12"/>
  <c r="A614" i="12"/>
  <c r="U613" i="12"/>
  <c r="T613" i="12"/>
  <c r="S613" i="12"/>
  <c r="R613" i="12"/>
  <c r="Q613" i="12"/>
  <c r="P613" i="12"/>
  <c r="O613" i="12"/>
  <c r="N613" i="12"/>
  <c r="M613" i="12"/>
  <c r="L613" i="12"/>
  <c r="K613" i="12"/>
  <c r="J613" i="12"/>
  <c r="I613" i="12"/>
  <c r="H613" i="12"/>
  <c r="G613" i="12"/>
  <c r="F613" i="12"/>
  <c r="E613" i="12"/>
  <c r="D613" i="12"/>
  <c r="C613" i="12"/>
  <c r="B613" i="12"/>
  <c r="A613" i="12"/>
  <c r="U612" i="12"/>
  <c r="T612" i="12"/>
  <c r="S612" i="12"/>
  <c r="R612" i="12"/>
  <c r="Q612" i="12"/>
  <c r="P612" i="12"/>
  <c r="O612" i="12"/>
  <c r="N612" i="12"/>
  <c r="M612" i="12"/>
  <c r="L612" i="12"/>
  <c r="K612" i="12"/>
  <c r="J612" i="12"/>
  <c r="I612" i="12"/>
  <c r="H612" i="12"/>
  <c r="G612" i="12"/>
  <c r="F612" i="12"/>
  <c r="E612" i="12"/>
  <c r="D612" i="12"/>
  <c r="C612" i="12"/>
  <c r="B612" i="12"/>
  <c r="A612" i="12"/>
  <c r="U611" i="12"/>
  <c r="T611" i="12"/>
  <c r="S611" i="12"/>
  <c r="R611" i="12"/>
  <c r="Q611" i="12"/>
  <c r="P611" i="12"/>
  <c r="O611" i="12"/>
  <c r="N611" i="12"/>
  <c r="M611" i="12"/>
  <c r="L611" i="12"/>
  <c r="K611" i="12"/>
  <c r="J611" i="12"/>
  <c r="I611" i="12"/>
  <c r="H611" i="12"/>
  <c r="G611" i="12"/>
  <c r="F611" i="12"/>
  <c r="E611" i="12"/>
  <c r="D611" i="12"/>
  <c r="C611" i="12"/>
  <c r="B611" i="12"/>
  <c r="A611" i="12"/>
  <c r="U610" i="12"/>
  <c r="T610" i="12"/>
  <c r="S610" i="12"/>
  <c r="R610" i="12"/>
  <c r="Q610" i="12"/>
  <c r="P610" i="12"/>
  <c r="O610" i="12"/>
  <c r="N610" i="12"/>
  <c r="M610" i="12"/>
  <c r="L610" i="12"/>
  <c r="K610" i="12"/>
  <c r="J610" i="12"/>
  <c r="I610" i="12"/>
  <c r="H610" i="12"/>
  <c r="G610" i="12"/>
  <c r="F610" i="12"/>
  <c r="E610" i="12"/>
  <c r="D610" i="12"/>
  <c r="C610" i="12"/>
  <c r="B610" i="12"/>
  <c r="A610" i="12"/>
  <c r="U609" i="12"/>
  <c r="T609" i="12"/>
  <c r="S609" i="12"/>
  <c r="R609" i="12"/>
  <c r="Q609" i="12"/>
  <c r="P609" i="12"/>
  <c r="O609" i="12"/>
  <c r="N609" i="12"/>
  <c r="M609" i="12"/>
  <c r="L609" i="12"/>
  <c r="K609" i="12"/>
  <c r="J609" i="12"/>
  <c r="I609" i="12"/>
  <c r="H609" i="12"/>
  <c r="G609" i="12"/>
  <c r="F609" i="12"/>
  <c r="E609" i="12"/>
  <c r="D609" i="12"/>
  <c r="C609" i="12"/>
  <c r="B609" i="12"/>
  <c r="A609" i="12"/>
  <c r="U608" i="12"/>
  <c r="T608" i="12"/>
  <c r="S608" i="12"/>
  <c r="R608" i="12"/>
  <c r="Q608" i="12"/>
  <c r="P608" i="12"/>
  <c r="O608" i="12"/>
  <c r="N608" i="12"/>
  <c r="M608" i="12"/>
  <c r="L608" i="12"/>
  <c r="K608" i="12"/>
  <c r="J608" i="12"/>
  <c r="I608" i="12"/>
  <c r="H608" i="12"/>
  <c r="G608" i="12"/>
  <c r="F608" i="12"/>
  <c r="E608" i="12"/>
  <c r="D608" i="12"/>
  <c r="C608" i="12"/>
  <c r="B608" i="12"/>
  <c r="A608" i="12"/>
  <c r="U607" i="12"/>
  <c r="T607" i="12"/>
  <c r="S607" i="12"/>
  <c r="R607" i="12"/>
  <c r="Q607" i="12"/>
  <c r="P607" i="12"/>
  <c r="O607" i="12"/>
  <c r="N607" i="12"/>
  <c r="M607" i="12"/>
  <c r="L607" i="12"/>
  <c r="K607" i="12"/>
  <c r="J607" i="12"/>
  <c r="I607" i="12"/>
  <c r="H607" i="12"/>
  <c r="G607" i="12"/>
  <c r="F607" i="12"/>
  <c r="E607" i="12"/>
  <c r="D607" i="12"/>
  <c r="C607" i="12"/>
  <c r="B607" i="12"/>
  <c r="A607" i="12"/>
  <c r="U606" i="12"/>
  <c r="T606" i="12"/>
  <c r="S606" i="12"/>
  <c r="R606" i="12"/>
  <c r="Q606" i="12"/>
  <c r="P606" i="12"/>
  <c r="O606" i="12"/>
  <c r="N606" i="12"/>
  <c r="M606" i="12"/>
  <c r="L606" i="12"/>
  <c r="K606" i="12"/>
  <c r="J606" i="12"/>
  <c r="I606" i="12"/>
  <c r="H606" i="12"/>
  <c r="G606" i="12"/>
  <c r="F606" i="12"/>
  <c r="E606" i="12"/>
  <c r="D606" i="12"/>
  <c r="C606" i="12"/>
  <c r="B606" i="12"/>
  <c r="A606" i="12"/>
  <c r="U605" i="12"/>
  <c r="T605" i="12"/>
  <c r="S605" i="12"/>
  <c r="R605" i="12"/>
  <c r="Q605" i="12"/>
  <c r="P605" i="12"/>
  <c r="O605" i="12"/>
  <c r="N605" i="12"/>
  <c r="M605" i="12"/>
  <c r="L605" i="12"/>
  <c r="K605" i="12"/>
  <c r="J605" i="12"/>
  <c r="I605" i="12"/>
  <c r="H605" i="12"/>
  <c r="G605" i="12"/>
  <c r="F605" i="12"/>
  <c r="E605" i="12"/>
  <c r="D605" i="12"/>
  <c r="C605" i="12"/>
  <c r="B605" i="12"/>
  <c r="A605" i="12"/>
  <c r="U604" i="12"/>
  <c r="T604" i="12"/>
  <c r="S604" i="12"/>
  <c r="R604" i="12"/>
  <c r="Q604" i="12"/>
  <c r="P604" i="12"/>
  <c r="O604" i="12"/>
  <c r="N604" i="12"/>
  <c r="M604" i="12"/>
  <c r="L604" i="12"/>
  <c r="K604" i="12"/>
  <c r="J604" i="12"/>
  <c r="I604" i="12"/>
  <c r="H604" i="12"/>
  <c r="G604" i="12"/>
  <c r="F604" i="12"/>
  <c r="E604" i="12"/>
  <c r="D604" i="12"/>
  <c r="C604" i="12"/>
  <c r="B604" i="12"/>
  <c r="A604" i="12"/>
  <c r="U603" i="12"/>
  <c r="T603" i="12"/>
  <c r="S603" i="12"/>
  <c r="R603" i="12"/>
  <c r="Q603" i="12"/>
  <c r="P603" i="12"/>
  <c r="O603" i="12"/>
  <c r="N603" i="12"/>
  <c r="M603" i="12"/>
  <c r="L603" i="12"/>
  <c r="K603" i="12"/>
  <c r="J603" i="12"/>
  <c r="I603" i="12"/>
  <c r="H603" i="12"/>
  <c r="G603" i="12"/>
  <c r="F603" i="12"/>
  <c r="E603" i="12"/>
  <c r="D603" i="12"/>
  <c r="C603" i="12"/>
  <c r="B603" i="12"/>
  <c r="A603" i="12"/>
  <c r="U602" i="12"/>
  <c r="T602" i="12"/>
  <c r="S602" i="12"/>
  <c r="R602" i="12"/>
  <c r="Q602" i="12"/>
  <c r="P602" i="12"/>
  <c r="O602" i="12"/>
  <c r="N602" i="12"/>
  <c r="M602" i="12"/>
  <c r="L602" i="12"/>
  <c r="K602" i="12"/>
  <c r="J602" i="12"/>
  <c r="I602" i="12"/>
  <c r="H602" i="12"/>
  <c r="G602" i="12"/>
  <c r="F602" i="12"/>
  <c r="E602" i="12"/>
  <c r="D602" i="12"/>
  <c r="C602" i="12"/>
  <c r="B602" i="12"/>
  <c r="A602" i="12"/>
  <c r="U601" i="12"/>
  <c r="T601" i="12"/>
  <c r="S601" i="12"/>
  <c r="R601" i="12"/>
  <c r="Q601" i="12"/>
  <c r="P601" i="12"/>
  <c r="O601" i="12"/>
  <c r="N601" i="12"/>
  <c r="M601" i="12"/>
  <c r="L601" i="12"/>
  <c r="K601" i="12"/>
  <c r="J601" i="12"/>
  <c r="I601" i="12"/>
  <c r="H601" i="12"/>
  <c r="G601" i="12"/>
  <c r="F601" i="12"/>
  <c r="E601" i="12"/>
  <c r="D601" i="12"/>
  <c r="C601" i="12"/>
  <c r="B601" i="12"/>
  <c r="A601" i="12"/>
  <c r="U600" i="12"/>
  <c r="T600" i="12"/>
  <c r="S600" i="12"/>
  <c r="R600" i="12"/>
  <c r="Q600" i="12"/>
  <c r="P600" i="12"/>
  <c r="O600" i="12"/>
  <c r="N600" i="12"/>
  <c r="M600" i="12"/>
  <c r="L600" i="12"/>
  <c r="K600" i="12"/>
  <c r="J600" i="12"/>
  <c r="I600" i="12"/>
  <c r="H600" i="12"/>
  <c r="G600" i="12"/>
  <c r="F600" i="12"/>
  <c r="E600" i="12"/>
  <c r="D600" i="12"/>
  <c r="C600" i="12"/>
  <c r="B600" i="12"/>
  <c r="A600" i="12"/>
  <c r="U599" i="12"/>
  <c r="T599" i="12"/>
  <c r="S599" i="12"/>
  <c r="R599" i="12"/>
  <c r="Q599" i="12"/>
  <c r="P599" i="12"/>
  <c r="O599" i="12"/>
  <c r="N599" i="12"/>
  <c r="M599" i="12"/>
  <c r="L599" i="12"/>
  <c r="K599" i="12"/>
  <c r="J599" i="12"/>
  <c r="I599" i="12"/>
  <c r="H599" i="12"/>
  <c r="G599" i="12"/>
  <c r="F599" i="12"/>
  <c r="E599" i="12"/>
  <c r="D599" i="12"/>
  <c r="C599" i="12"/>
  <c r="B599" i="12"/>
  <c r="A599" i="12"/>
  <c r="U598" i="12"/>
  <c r="T598" i="12"/>
  <c r="S598" i="12"/>
  <c r="R598" i="12"/>
  <c r="Q598" i="12"/>
  <c r="P598" i="12"/>
  <c r="O598" i="12"/>
  <c r="N598" i="12"/>
  <c r="M598" i="12"/>
  <c r="L598" i="12"/>
  <c r="K598" i="12"/>
  <c r="J598" i="12"/>
  <c r="I598" i="12"/>
  <c r="H598" i="12"/>
  <c r="G598" i="12"/>
  <c r="F598" i="12"/>
  <c r="E598" i="12"/>
  <c r="D598" i="12"/>
  <c r="C598" i="12"/>
  <c r="B598" i="12"/>
  <c r="A598" i="12"/>
  <c r="U597" i="12"/>
  <c r="T597" i="12"/>
  <c r="S597" i="12"/>
  <c r="R597" i="12"/>
  <c r="Q597" i="12"/>
  <c r="P597" i="12"/>
  <c r="O597" i="12"/>
  <c r="N597" i="12"/>
  <c r="M597" i="12"/>
  <c r="L597" i="12"/>
  <c r="K597" i="12"/>
  <c r="J597" i="12"/>
  <c r="I597" i="12"/>
  <c r="H597" i="12"/>
  <c r="G597" i="12"/>
  <c r="F597" i="12"/>
  <c r="E597" i="12"/>
  <c r="D597" i="12"/>
  <c r="C597" i="12"/>
  <c r="B597" i="12"/>
  <c r="A597" i="12"/>
  <c r="U596" i="12"/>
  <c r="T596" i="12"/>
  <c r="S596" i="12"/>
  <c r="R596" i="12"/>
  <c r="Q596" i="12"/>
  <c r="P596" i="12"/>
  <c r="O596" i="12"/>
  <c r="N596" i="12"/>
  <c r="M596" i="12"/>
  <c r="L596" i="12"/>
  <c r="K596" i="12"/>
  <c r="J596" i="12"/>
  <c r="I596" i="12"/>
  <c r="H596" i="12"/>
  <c r="G596" i="12"/>
  <c r="F596" i="12"/>
  <c r="E596" i="12"/>
  <c r="D596" i="12"/>
  <c r="C596" i="12"/>
  <c r="B596" i="12"/>
  <c r="A596" i="12"/>
  <c r="U595" i="12"/>
  <c r="T595" i="12"/>
  <c r="S595" i="12"/>
  <c r="R595" i="12"/>
  <c r="Q595" i="12"/>
  <c r="P595" i="12"/>
  <c r="O595" i="12"/>
  <c r="N595" i="12"/>
  <c r="M595" i="12"/>
  <c r="L595" i="12"/>
  <c r="K595" i="12"/>
  <c r="J595" i="12"/>
  <c r="I595" i="12"/>
  <c r="H595" i="12"/>
  <c r="G595" i="12"/>
  <c r="F595" i="12"/>
  <c r="E595" i="12"/>
  <c r="D595" i="12"/>
  <c r="C595" i="12"/>
  <c r="B595" i="12"/>
  <c r="A595" i="12"/>
  <c r="U594" i="12"/>
  <c r="T594" i="12"/>
  <c r="S594" i="12"/>
  <c r="R594" i="12"/>
  <c r="Q594" i="12"/>
  <c r="P594" i="12"/>
  <c r="O594" i="12"/>
  <c r="N594" i="12"/>
  <c r="M594" i="12"/>
  <c r="L594" i="12"/>
  <c r="K594" i="12"/>
  <c r="J594" i="12"/>
  <c r="I594" i="12"/>
  <c r="H594" i="12"/>
  <c r="G594" i="12"/>
  <c r="F594" i="12"/>
  <c r="E594" i="12"/>
  <c r="D594" i="12"/>
  <c r="C594" i="12"/>
  <c r="B594" i="12"/>
  <c r="A594" i="12"/>
  <c r="U593" i="12"/>
  <c r="T593" i="12"/>
  <c r="S593" i="12"/>
  <c r="R593" i="12"/>
  <c r="Q593" i="12"/>
  <c r="P593" i="12"/>
  <c r="O593" i="12"/>
  <c r="N593" i="12"/>
  <c r="M593" i="12"/>
  <c r="L593" i="12"/>
  <c r="K593" i="12"/>
  <c r="J593" i="12"/>
  <c r="I593" i="12"/>
  <c r="H593" i="12"/>
  <c r="G593" i="12"/>
  <c r="F593" i="12"/>
  <c r="E593" i="12"/>
  <c r="D593" i="12"/>
  <c r="C593" i="12"/>
  <c r="B593" i="12"/>
  <c r="A593" i="12"/>
  <c r="U592" i="12"/>
  <c r="T592" i="12"/>
  <c r="S592" i="12"/>
  <c r="R592" i="12"/>
  <c r="Q592" i="12"/>
  <c r="P592" i="12"/>
  <c r="O592" i="12"/>
  <c r="N592" i="12"/>
  <c r="M592" i="12"/>
  <c r="L592" i="12"/>
  <c r="K592" i="12"/>
  <c r="J592" i="12"/>
  <c r="I592" i="12"/>
  <c r="H592" i="12"/>
  <c r="G592" i="12"/>
  <c r="F592" i="12"/>
  <c r="E592" i="12"/>
  <c r="D592" i="12"/>
  <c r="C592" i="12"/>
  <c r="B592" i="12"/>
  <c r="A592" i="12"/>
  <c r="U591" i="12"/>
  <c r="T591" i="12"/>
  <c r="S591" i="12"/>
  <c r="R591" i="12"/>
  <c r="Q591" i="12"/>
  <c r="P591" i="12"/>
  <c r="O591" i="12"/>
  <c r="N591" i="12"/>
  <c r="M591" i="12"/>
  <c r="L591" i="12"/>
  <c r="K591" i="12"/>
  <c r="J591" i="12"/>
  <c r="I591" i="12"/>
  <c r="H591" i="12"/>
  <c r="G591" i="12"/>
  <c r="F591" i="12"/>
  <c r="E591" i="12"/>
  <c r="D591" i="12"/>
  <c r="C591" i="12"/>
  <c r="B591" i="12"/>
  <c r="A591" i="12"/>
  <c r="U590" i="12"/>
  <c r="T590" i="12"/>
  <c r="S590" i="12"/>
  <c r="R590" i="12"/>
  <c r="Q590" i="12"/>
  <c r="P590" i="12"/>
  <c r="O590" i="12"/>
  <c r="N590" i="12"/>
  <c r="M590" i="12"/>
  <c r="L590" i="12"/>
  <c r="K590" i="12"/>
  <c r="J590" i="12"/>
  <c r="I590" i="12"/>
  <c r="H590" i="12"/>
  <c r="G590" i="12"/>
  <c r="F590" i="12"/>
  <c r="E590" i="12"/>
  <c r="D590" i="12"/>
  <c r="C590" i="12"/>
  <c r="B590" i="12"/>
  <c r="A590" i="12"/>
  <c r="U589" i="12"/>
  <c r="T589" i="12"/>
  <c r="S589" i="12"/>
  <c r="R589" i="12"/>
  <c r="Q589" i="12"/>
  <c r="P589" i="12"/>
  <c r="O589" i="12"/>
  <c r="N589" i="12"/>
  <c r="M589" i="12"/>
  <c r="L589" i="12"/>
  <c r="K589" i="12"/>
  <c r="J589" i="12"/>
  <c r="I589" i="12"/>
  <c r="H589" i="12"/>
  <c r="G589" i="12"/>
  <c r="F589" i="12"/>
  <c r="E589" i="12"/>
  <c r="D589" i="12"/>
  <c r="C589" i="12"/>
  <c r="B589" i="12"/>
  <c r="A589" i="12"/>
  <c r="U588" i="12"/>
  <c r="T588" i="12"/>
  <c r="S588" i="12"/>
  <c r="R588" i="12"/>
  <c r="Q588" i="12"/>
  <c r="P588" i="12"/>
  <c r="O588" i="12"/>
  <c r="N588" i="12"/>
  <c r="M588" i="12"/>
  <c r="L588" i="12"/>
  <c r="K588" i="12"/>
  <c r="J588" i="12"/>
  <c r="I588" i="12"/>
  <c r="H588" i="12"/>
  <c r="G588" i="12"/>
  <c r="F588" i="12"/>
  <c r="E588" i="12"/>
  <c r="D588" i="12"/>
  <c r="C588" i="12"/>
  <c r="B588" i="12"/>
  <c r="A588" i="12"/>
  <c r="U587" i="12"/>
  <c r="T587" i="12"/>
  <c r="S587" i="12"/>
  <c r="R587" i="12"/>
  <c r="Q587" i="12"/>
  <c r="P587" i="12"/>
  <c r="O587" i="12"/>
  <c r="N587" i="12"/>
  <c r="M587" i="12"/>
  <c r="L587" i="12"/>
  <c r="K587" i="12"/>
  <c r="J587" i="12"/>
  <c r="I587" i="12"/>
  <c r="H587" i="12"/>
  <c r="G587" i="12"/>
  <c r="F587" i="12"/>
  <c r="E587" i="12"/>
  <c r="D587" i="12"/>
  <c r="C587" i="12"/>
  <c r="B587" i="12"/>
  <c r="A587" i="12"/>
  <c r="U586" i="12"/>
  <c r="T586" i="12"/>
  <c r="S586" i="12"/>
  <c r="R586" i="12"/>
  <c r="Q586" i="12"/>
  <c r="P586" i="12"/>
  <c r="O586" i="12"/>
  <c r="N586" i="12"/>
  <c r="M586" i="12"/>
  <c r="L586" i="12"/>
  <c r="K586" i="12"/>
  <c r="J586" i="12"/>
  <c r="I586" i="12"/>
  <c r="H586" i="12"/>
  <c r="G586" i="12"/>
  <c r="F586" i="12"/>
  <c r="E586" i="12"/>
  <c r="D586" i="12"/>
  <c r="C586" i="12"/>
  <c r="B586" i="12"/>
  <c r="A586" i="12"/>
  <c r="U585" i="12"/>
  <c r="T585" i="12"/>
  <c r="S585" i="12"/>
  <c r="R585" i="12"/>
  <c r="Q585" i="12"/>
  <c r="P585" i="12"/>
  <c r="O585" i="12"/>
  <c r="N585" i="12"/>
  <c r="M585" i="12"/>
  <c r="L585" i="12"/>
  <c r="K585" i="12"/>
  <c r="J585" i="12"/>
  <c r="I585" i="12"/>
  <c r="H585" i="12"/>
  <c r="G585" i="12"/>
  <c r="F585" i="12"/>
  <c r="E585" i="12"/>
  <c r="D585" i="12"/>
  <c r="C585" i="12"/>
  <c r="B585" i="12"/>
  <c r="A585" i="12"/>
  <c r="U584" i="12"/>
  <c r="T584" i="12"/>
  <c r="S584" i="12"/>
  <c r="R584" i="12"/>
  <c r="Q584" i="12"/>
  <c r="P584" i="12"/>
  <c r="O584" i="12"/>
  <c r="N584" i="12"/>
  <c r="M584" i="12"/>
  <c r="L584" i="12"/>
  <c r="K584" i="12"/>
  <c r="J584" i="12"/>
  <c r="I584" i="12"/>
  <c r="H584" i="12"/>
  <c r="G584" i="12"/>
  <c r="F584" i="12"/>
  <c r="E584" i="12"/>
  <c r="D584" i="12"/>
  <c r="C584" i="12"/>
  <c r="B584" i="12"/>
  <c r="A584" i="12"/>
  <c r="U583" i="12"/>
  <c r="T583" i="12"/>
  <c r="S583" i="12"/>
  <c r="R583" i="12"/>
  <c r="Q583" i="12"/>
  <c r="P583" i="12"/>
  <c r="O583" i="12"/>
  <c r="N583" i="12"/>
  <c r="M583" i="12"/>
  <c r="L583" i="12"/>
  <c r="K583" i="12"/>
  <c r="J583" i="12"/>
  <c r="I583" i="12"/>
  <c r="H583" i="12"/>
  <c r="G583" i="12"/>
  <c r="F583" i="12"/>
  <c r="E583" i="12"/>
  <c r="D583" i="12"/>
  <c r="C583" i="12"/>
  <c r="B583" i="12"/>
  <c r="A583" i="12"/>
  <c r="U582" i="12"/>
  <c r="T582" i="12"/>
  <c r="S582" i="12"/>
  <c r="R582" i="12"/>
  <c r="Q582" i="12"/>
  <c r="P582" i="12"/>
  <c r="O582" i="12"/>
  <c r="N582" i="12"/>
  <c r="M582" i="12"/>
  <c r="L582" i="12"/>
  <c r="K582" i="12"/>
  <c r="J582" i="12"/>
  <c r="I582" i="12"/>
  <c r="H582" i="12"/>
  <c r="G582" i="12"/>
  <c r="F582" i="12"/>
  <c r="E582" i="12"/>
  <c r="D582" i="12"/>
  <c r="C582" i="12"/>
  <c r="B582" i="12"/>
  <c r="A582" i="12"/>
  <c r="U581" i="12"/>
  <c r="T581" i="12"/>
  <c r="S581" i="12"/>
  <c r="R581" i="12"/>
  <c r="Q581" i="12"/>
  <c r="P581" i="12"/>
  <c r="O581" i="12"/>
  <c r="N581" i="12"/>
  <c r="M581" i="12"/>
  <c r="L581" i="12"/>
  <c r="K581" i="12"/>
  <c r="J581" i="12"/>
  <c r="I581" i="12"/>
  <c r="H581" i="12"/>
  <c r="G581" i="12"/>
  <c r="F581" i="12"/>
  <c r="E581" i="12"/>
  <c r="D581" i="12"/>
  <c r="C581" i="12"/>
  <c r="B581" i="12"/>
  <c r="A581" i="12"/>
  <c r="U580" i="12"/>
  <c r="T580" i="12"/>
  <c r="S580" i="12"/>
  <c r="R580" i="12"/>
  <c r="Q580" i="12"/>
  <c r="P580" i="12"/>
  <c r="O580" i="12"/>
  <c r="N580" i="12"/>
  <c r="M580" i="12"/>
  <c r="L580" i="12"/>
  <c r="K580" i="12"/>
  <c r="J580" i="12"/>
  <c r="I580" i="12"/>
  <c r="H580" i="12"/>
  <c r="G580" i="12"/>
  <c r="F580" i="12"/>
  <c r="E580" i="12"/>
  <c r="D580" i="12"/>
  <c r="C580" i="12"/>
  <c r="B580" i="12"/>
  <c r="A580" i="12"/>
  <c r="U579" i="12"/>
  <c r="T579" i="12"/>
  <c r="S579" i="12"/>
  <c r="R579" i="12"/>
  <c r="Q579" i="12"/>
  <c r="P579" i="12"/>
  <c r="O579" i="12"/>
  <c r="N579" i="12"/>
  <c r="M579" i="12"/>
  <c r="L579" i="12"/>
  <c r="K579" i="12"/>
  <c r="J579" i="12"/>
  <c r="I579" i="12"/>
  <c r="H579" i="12"/>
  <c r="G579" i="12"/>
  <c r="F579" i="12"/>
  <c r="E579" i="12"/>
  <c r="D579" i="12"/>
  <c r="C579" i="12"/>
  <c r="B579" i="12"/>
  <c r="A579" i="12"/>
  <c r="U578" i="12"/>
  <c r="T578" i="12"/>
  <c r="S578" i="12"/>
  <c r="R578" i="12"/>
  <c r="Q578" i="12"/>
  <c r="P578" i="12"/>
  <c r="O578" i="12"/>
  <c r="N578" i="12"/>
  <c r="M578" i="12"/>
  <c r="L578" i="12"/>
  <c r="K578" i="12"/>
  <c r="J578" i="12"/>
  <c r="I578" i="12"/>
  <c r="H578" i="12"/>
  <c r="G578" i="12"/>
  <c r="F578" i="12"/>
  <c r="E578" i="12"/>
  <c r="D578" i="12"/>
  <c r="C578" i="12"/>
  <c r="B578" i="12"/>
  <c r="A578" i="12"/>
  <c r="U577" i="12"/>
  <c r="T577" i="12"/>
  <c r="S577" i="12"/>
  <c r="R577" i="12"/>
  <c r="Q577" i="12"/>
  <c r="P577" i="12"/>
  <c r="O577" i="12"/>
  <c r="N577" i="12"/>
  <c r="M577" i="12"/>
  <c r="L577" i="12"/>
  <c r="K577" i="12"/>
  <c r="J577" i="12"/>
  <c r="I577" i="12"/>
  <c r="H577" i="12"/>
  <c r="G577" i="12"/>
  <c r="F577" i="12"/>
  <c r="E577" i="12"/>
  <c r="D577" i="12"/>
  <c r="C577" i="12"/>
  <c r="B577" i="12"/>
  <c r="A577" i="12"/>
  <c r="U576" i="12"/>
  <c r="T576" i="12"/>
  <c r="S576" i="12"/>
  <c r="R576" i="12"/>
  <c r="Q576" i="12"/>
  <c r="P576" i="12"/>
  <c r="O576" i="12"/>
  <c r="N576" i="12"/>
  <c r="M576" i="12"/>
  <c r="L576" i="12"/>
  <c r="K576" i="12"/>
  <c r="J576" i="12"/>
  <c r="I576" i="12"/>
  <c r="H576" i="12"/>
  <c r="G576" i="12"/>
  <c r="F576" i="12"/>
  <c r="E576" i="12"/>
  <c r="D576" i="12"/>
  <c r="C576" i="12"/>
  <c r="B576" i="12"/>
  <c r="A576" i="12"/>
  <c r="U575" i="12"/>
  <c r="T575" i="12"/>
  <c r="S575" i="12"/>
  <c r="R575" i="12"/>
  <c r="Q575" i="12"/>
  <c r="P575" i="12"/>
  <c r="O575" i="12"/>
  <c r="N575" i="12"/>
  <c r="M575" i="12"/>
  <c r="L575" i="12"/>
  <c r="K575" i="12"/>
  <c r="J575" i="12"/>
  <c r="I575" i="12"/>
  <c r="H575" i="12"/>
  <c r="G575" i="12"/>
  <c r="F575" i="12"/>
  <c r="E575" i="12"/>
  <c r="D575" i="12"/>
  <c r="C575" i="12"/>
  <c r="B575" i="12"/>
  <c r="A575" i="12"/>
  <c r="U574" i="12"/>
  <c r="T574" i="12"/>
  <c r="S574" i="12"/>
  <c r="R574" i="12"/>
  <c r="Q574" i="12"/>
  <c r="P574" i="12"/>
  <c r="O574" i="12"/>
  <c r="N574" i="12"/>
  <c r="M574" i="12"/>
  <c r="L574" i="12"/>
  <c r="K574" i="12"/>
  <c r="J574" i="12"/>
  <c r="I574" i="12"/>
  <c r="H574" i="12"/>
  <c r="G574" i="12"/>
  <c r="F574" i="12"/>
  <c r="E574" i="12"/>
  <c r="D574" i="12"/>
  <c r="C574" i="12"/>
  <c r="B574" i="12"/>
  <c r="A574" i="12"/>
  <c r="U573" i="12"/>
  <c r="T573" i="12"/>
  <c r="S573" i="12"/>
  <c r="R573" i="12"/>
  <c r="Q573" i="12"/>
  <c r="P573" i="12"/>
  <c r="O573" i="12"/>
  <c r="N573" i="12"/>
  <c r="M573" i="12"/>
  <c r="L573" i="12"/>
  <c r="K573" i="12"/>
  <c r="J573" i="12"/>
  <c r="I573" i="12"/>
  <c r="H573" i="12"/>
  <c r="G573" i="12"/>
  <c r="F573" i="12"/>
  <c r="E573" i="12"/>
  <c r="D573" i="12"/>
  <c r="C573" i="12"/>
  <c r="B573" i="12"/>
  <c r="A573" i="12"/>
  <c r="U572" i="12"/>
  <c r="T572" i="12"/>
  <c r="S572" i="12"/>
  <c r="R572" i="12"/>
  <c r="Q572" i="12"/>
  <c r="P572" i="12"/>
  <c r="O572" i="12"/>
  <c r="N572" i="12"/>
  <c r="M572" i="12"/>
  <c r="L572" i="12"/>
  <c r="K572" i="12"/>
  <c r="J572" i="12"/>
  <c r="I572" i="12"/>
  <c r="H572" i="12"/>
  <c r="G572" i="12"/>
  <c r="F572" i="12"/>
  <c r="E572" i="12"/>
  <c r="D572" i="12"/>
  <c r="C572" i="12"/>
  <c r="B572" i="12"/>
  <c r="A572" i="12"/>
  <c r="U571" i="12"/>
  <c r="T571" i="12"/>
  <c r="S571" i="12"/>
  <c r="R571" i="12"/>
  <c r="Q571" i="12"/>
  <c r="P571" i="12"/>
  <c r="O571" i="12"/>
  <c r="N571" i="12"/>
  <c r="M571" i="12"/>
  <c r="L571" i="12"/>
  <c r="K571" i="12"/>
  <c r="J571" i="12"/>
  <c r="I571" i="12"/>
  <c r="H571" i="12"/>
  <c r="G571" i="12"/>
  <c r="F571" i="12"/>
  <c r="E571" i="12"/>
  <c r="D571" i="12"/>
  <c r="C571" i="12"/>
  <c r="B571" i="12"/>
  <c r="A571" i="12"/>
  <c r="U570" i="12"/>
  <c r="T570" i="12"/>
  <c r="S570" i="12"/>
  <c r="R570" i="12"/>
  <c r="Q570" i="12"/>
  <c r="P570" i="12"/>
  <c r="O570" i="12"/>
  <c r="N570" i="12"/>
  <c r="M570" i="12"/>
  <c r="L570" i="12"/>
  <c r="K570" i="12"/>
  <c r="J570" i="12"/>
  <c r="I570" i="12"/>
  <c r="H570" i="12"/>
  <c r="G570" i="12"/>
  <c r="F570" i="12"/>
  <c r="E570" i="12"/>
  <c r="D570" i="12"/>
  <c r="C570" i="12"/>
  <c r="B570" i="12"/>
  <c r="A570" i="12"/>
  <c r="U569" i="12"/>
  <c r="T569" i="12"/>
  <c r="S569" i="12"/>
  <c r="R569" i="12"/>
  <c r="Q569" i="12"/>
  <c r="P569" i="12"/>
  <c r="O569" i="12"/>
  <c r="N569" i="12"/>
  <c r="M569" i="12"/>
  <c r="L569" i="12"/>
  <c r="K569" i="12"/>
  <c r="J569" i="12"/>
  <c r="I569" i="12"/>
  <c r="H569" i="12"/>
  <c r="G569" i="12"/>
  <c r="F569" i="12"/>
  <c r="E569" i="12"/>
  <c r="D569" i="12"/>
  <c r="C569" i="12"/>
  <c r="B569" i="12"/>
  <c r="A569" i="12"/>
  <c r="U568" i="12"/>
  <c r="T568" i="12"/>
  <c r="S568" i="12"/>
  <c r="R568" i="12"/>
  <c r="Q568" i="12"/>
  <c r="P568" i="12"/>
  <c r="O568" i="12"/>
  <c r="N568" i="12"/>
  <c r="M568" i="12"/>
  <c r="L568" i="12"/>
  <c r="K568" i="12"/>
  <c r="J568" i="12"/>
  <c r="I568" i="12"/>
  <c r="H568" i="12"/>
  <c r="G568" i="12"/>
  <c r="F568" i="12"/>
  <c r="E568" i="12"/>
  <c r="D568" i="12"/>
  <c r="C568" i="12"/>
  <c r="B568" i="12"/>
  <c r="A568" i="12"/>
  <c r="U567" i="12"/>
  <c r="T567" i="12"/>
  <c r="S567" i="12"/>
  <c r="R567" i="12"/>
  <c r="Q567" i="12"/>
  <c r="P567" i="12"/>
  <c r="O567" i="12"/>
  <c r="N567" i="12"/>
  <c r="M567" i="12"/>
  <c r="L567" i="12"/>
  <c r="K567" i="12"/>
  <c r="J567" i="12"/>
  <c r="I567" i="12"/>
  <c r="H567" i="12"/>
  <c r="G567" i="12"/>
  <c r="F567" i="12"/>
  <c r="E567" i="12"/>
  <c r="D567" i="12"/>
  <c r="C567" i="12"/>
  <c r="B567" i="12"/>
  <c r="A567" i="12"/>
  <c r="U566" i="12"/>
  <c r="T566" i="12"/>
  <c r="S566" i="12"/>
  <c r="R566" i="12"/>
  <c r="Q566" i="12"/>
  <c r="P566" i="12"/>
  <c r="O566" i="12"/>
  <c r="N566" i="12"/>
  <c r="M566" i="12"/>
  <c r="L566" i="12"/>
  <c r="K566" i="12"/>
  <c r="J566" i="12"/>
  <c r="I566" i="12"/>
  <c r="H566" i="12"/>
  <c r="G566" i="12"/>
  <c r="F566" i="12"/>
  <c r="E566" i="12"/>
  <c r="D566" i="12"/>
  <c r="C566" i="12"/>
  <c r="B566" i="12"/>
  <c r="A566" i="12"/>
  <c r="U565" i="12"/>
  <c r="T565" i="12"/>
  <c r="S565" i="12"/>
  <c r="R565" i="12"/>
  <c r="Q565" i="12"/>
  <c r="P565" i="12"/>
  <c r="O565" i="12"/>
  <c r="N565" i="12"/>
  <c r="M565" i="12"/>
  <c r="L565" i="12"/>
  <c r="K565" i="12"/>
  <c r="J565" i="12"/>
  <c r="I565" i="12"/>
  <c r="H565" i="12"/>
  <c r="G565" i="12"/>
  <c r="F565" i="12"/>
  <c r="E565" i="12"/>
  <c r="D565" i="12"/>
  <c r="C565" i="12"/>
  <c r="B565" i="12"/>
  <c r="A565" i="12"/>
  <c r="U564" i="12"/>
  <c r="T564" i="12"/>
  <c r="S564" i="12"/>
  <c r="R564" i="12"/>
  <c r="Q564" i="12"/>
  <c r="P564" i="12"/>
  <c r="O564" i="12"/>
  <c r="N564" i="12"/>
  <c r="M564" i="12"/>
  <c r="L564" i="12"/>
  <c r="K564" i="12"/>
  <c r="J564" i="12"/>
  <c r="I564" i="12"/>
  <c r="H564" i="12"/>
  <c r="G564" i="12"/>
  <c r="F564" i="12"/>
  <c r="E564" i="12"/>
  <c r="D564" i="12"/>
  <c r="C564" i="12"/>
  <c r="B564" i="12"/>
  <c r="A564" i="12"/>
  <c r="U563" i="12"/>
  <c r="T563" i="12"/>
  <c r="S563" i="12"/>
  <c r="R563" i="12"/>
  <c r="Q563" i="12"/>
  <c r="P563" i="12"/>
  <c r="O563" i="12"/>
  <c r="N563" i="12"/>
  <c r="M563" i="12"/>
  <c r="L563" i="12"/>
  <c r="K563" i="12"/>
  <c r="J563" i="12"/>
  <c r="I563" i="12"/>
  <c r="H563" i="12"/>
  <c r="G563" i="12"/>
  <c r="F563" i="12"/>
  <c r="E563" i="12"/>
  <c r="D563" i="12"/>
  <c r="C563" i="12"/>
  <c r="B563" i="12"/>
  <c r="A563" i="12"/>
  <c r="U562" i="12"/>
  <c r="T562" i="12"/>
  <c r="S562" i="12"/>
  <c r="R562" i="12"/>
  <c r="Q562" i="12"/>
  <c r="P562" i="12"/>
  <c r="O562" i="12"/>
  <c r="N562" i="12"/>
  <c r="M562" i="12"/>
  <c r="L562" i="12"/>
  <c r="K562" i="12"/>
  <c r="J562" i="12"/>
  <c r="I562" i="12"/>
  <c r="H562" i="12"/>
  <c r="G562" i="12"/>
  <c r="F562" i="12"/>
  <c r="E562" i="12"/>
  <c r="D562" i="12"/>
  <c r="C562" i="12"/>
  <c r="B562" i="12"/>
  <c r="A562" i="12"/>
  <c r="U561" i="12"/>
  <c r="T561" i="12"/>
  <c r="S561" i="12"/>
  <c r="R561" i="12"/>
  <c r="Q561" i="12"/>
  <c r="P561" i="12"/>
  <c r="O561" i="12"/>
  <c r="N561" i="12"/>
  <c r="M561" i="12"/>
  <c r="L561" i="12"/>
  <c r="K561" i="12"/>
  <c r="J561" i="12"/>
  <c r="I561" i="12"/>
  <c r="H561" i="12"/>
  <c r="G561" i="12"/>
  <c r="F561" i="12"/>
  <c r="E561" i="12"/>
  <c r="D561" i="12"/>
  <c r="C561" i="12"/>
  <c r="B561" i="12"/>
  <c r="A561" i="12"/>
  <c r="U560" i="12"/>
  <c r="T560" i="12"/>
  <c r="S560" i="12"/>
  <c r="R560" i="12"/>
  <c r="Q560" i="12"/>
  <c r="P560" i="12"/>
  <c r="O560" i="12"/>
  <c r="N560" i="12"/>
  <c r="M560" i="12"/>
  <c r="L560" i="12"/>
  <c r="K560" i="12"/>
  <c r="J560" i="12"/>
  <c r="I560" i="12"/>
  <c r="H560" i="12"/>
  <c r="G560" i="12"/>
  <c r="F560" i="12"/>
  <c r="E560" i="12"/>
  <c r="D560" i="12"/>
  <c r="C560" i="12"/>
  <c r="B560" i="12"/>
  <c r="A560" i="12"/>
  <c r="U559" i="12"/>
  <c r="T559" i="12"/>
  <c r="S559" i="12"/>
  <c r="R559" i="12"/>
  <c r="Q559" i="12"/>
  <c r="P559" i="12"/>
  <c r="O559" i="12"/>
  <c r="N559" i="12"/>
  <c r="M559" i="12"/>
  <c r="L559" i="12"/>
  <c r="K559" i="12"/>
  <c r="J559" i="12"/>
  <c r="I559" i="12"/>
  <c r="H559" i="12"/>
  <c r="G559" i="12"/>
  <c r="F559" i="12"/>
  <c r="E559" i="12"/>
  <c r="D559" i="12"/>
  <c r="C559" i="12"/>
  <c r="B559" i="12"/>
  <c r="A559" i="12"/>
  <c r="U558" i="12"/>
  <c r="T558" i="12"/>
  <c r="S558" i="12"/>
  <c r="R558" i="12"/>
  <c r="Q558" i="12"/>
  <c r="P558" i="12"/>
  <c r="O558" i="12"/>
  <c r="N558" i="12"/>
  <c r="M558" i="12"/>
  <c r="L558" i="12"/>
  <c r="K558" i="12"/>
  <c r="J558" i="12"/>
  <c r="I558" i="12"/>
  <c r="H558" i="12"/>
  <c r="G558" i="12"/>
  <c r="F558" i="12"/>
  <c r="E558" i="12"/>
  <c r="D558" i="12"/>
  <c r="C558" i="12"/>
  <c r="B558" i="12"/>
  <c r="A558" i="12"/>
  <c r="U557" i="12"/>
  <c r="T557" i="12"/>
  <c r="S557" i="12"/>
  <c r="R557" i="12"/>
  <c r="Q557" i="12"/>
  <c r="P557" i="12"/>
  <c r="O557" i="12"/>
  <c r="N557" i="12"/>
  <c r="M557" i="12"/>
  <c r="L557" i="12"/>
  <c r="K557" i="12"/>
  <c r="J557" i="12"/>
  <c r="I557" i="12"/>
  <c r="H557" i="12"/>
  <c r="G557" i="12"/>
  <c r="F557" i="12"/>
  <c r="E557" i="12"/>
  <c r="D557" i="12"/>
  <c r="C557" i="12"/>
  <c r="B557" i="12"/>
  <c r="A557" i="12"/>
  <c r="U556" i="12"/>
  <c r="T556" i="12"/>
  <c r="S556" i="12"/>
  <c r="R556" i="12"/>
  <c r="Q556" i="12"/>
  <c r="P556" i="12"/>
  <c r="O556" i="12"/>
  <c r="N556" i="12"/>
  <c r="M556" i="12"/>
  <c r="L556" i="12"/>
  <c r="K556" i="12"/>
  <c r="J556" i="12"/>
  <c r="I556" i="12"/>
  <c r="H556" i="12"/>
  <c r="G556" i="12"/>
  <c r="F556" i="12"/>
  <c r="E556" i="12"/>
  <c r="D556" i="12"/>
  <c r="C556" i="12"/>
  <c r="B556" i="12"/>
  <c r="A556" i="12"/>
  <c r="U555" i="12"/>
  <c r="T555" i="12"/>
  <c r="S555" i="12"/>
  <c r="R555" i="12"/>
  <c r="Q555" i="12"/>
  <c r="P555" i="12"/>
  <c r="O555" i="12"/>
  <c r="N555" i="12"/>
  <c r="M555" i="12"/>
  <c r="L555" i="12"/>
  <c r="K555" i="12"/>
  <c r="J555" i="12"/>
  <c r="I555" i="12"/>
  <c r="H555" i="12"/>
  <c r="G555" i="12"/>
  <c r="F555" i="12"/>
  <c r="E555" i="12"/>
  <c r="D555" i="12"/>
  <c r="C555" i="12"/>
  <c r="B555" i="12"/>
  <c r="A555" i="12"/>
  <c r="U554" i="12"/>
  <c r="T554" i="12"/>
  <c r="S554" i="12"/>
  <c r="R554" i="12"/>
  <c r="Q554" i="12"/>
  <c r="P554" i="12"/>
  <c r="O554" i="12"/>
  <c r="N554" i="12"/>
  <c r="M554" i="12"/>
  <c r="L554" i="12"/>
  <c r="K554" i="12"/>
  <c r="J554" i="12"/>
  <c r="I554" i="12"/>
  <c r="H554" i="12"/>
  <c r="G554" i="12"/>
  <c r="F554" i="12"/>
  <c r="E554" i="12"/>
  <c r="D554" i="12"/>
  <c r="C554" i="12"/>
  <c r="B554" i="12"/>
  <c r="A554" i="12"/>
  <c r="U553" i="12"/>
  <c r="T553" i="12"/>
  <c r="S553" i="12"/>
  <c r="R553" i="12"/>
  <c r="Q553" i="12"/>
  <c r="P553" i="12"/>
  <c r="O553" i="12"/>
  <c r="N553" i="12"/>
  <c r="M553" i="12"/>
  <c r="L553" i="12"/>
  <c r="K553" i="12"/>
  <c r="J553" i="12"/>
  <c r="I553" i="12"/>
  <c r="H553" i="12"/>
  <c r="G553" i="12"/>
  <c r="F553" i="12"/>
  <c r="E553" i="12"/>
  <c r="D553" i="12"/>
  <c r="C553" i="12"/>
  <c r="B553" i="12"/>
  <c r="A553" i="12"/>
  <c r="U552" i="12"/>
  <c r="T552" i="12"/>
  <c r="S552" i="12"/>
  <c r="R552" i="12"/>
  <c r="Q552" i="12"/>
  <c r="P552" i="12"/>
  <c r="O552" i="12"/>
  <c r="N552" i="12"/>
  <c r="M552" i="12"/>
  <c r="L552" i="12"/>
  <c r="K552" i="12"/>
  <c r="J552" i="12"/>
  <c r="I552" i="12"/>
  <c r="H552" i="12"/>
  <c r="G552" i="12"/>
  <c r="F552" i="12"/>
  <c r="E552" i="12"/>
  <c r="D552" i="12"/>
  <c r="C552" i="12"/>
  <c r="B552" i="12"/>
  <c r="A552" i="12"/>
  <c r="U551" i="12"/>
  <c r="T551" i="12"/>
  <c r="S551" i="12"/>
  <c r="R551" i="12"/>
  <c r="Q551" i="12"/>
  <c r="P551" i="12"/>
  <c r="O551" i="12"/>
  <c r="N551" i="12"/>
  <c r="M551" i="12"/>
  <c r="L551" i="12"/>
  <c r="K551" i="12"/>
  <c r="J551" i="12"/>
  <c r="I551" i="12"/>
  <c r="H551" i="12"/>
  <c r="G551" i="12"/>
  <c r="F551" i="12"/>
  <c r="E551" i="12"/>
  <c r="D551" i="12"/>
  <c r="C551" i="12"/>
  <c r="B551" i="12"/>
  <c r="A551" i="12"/>
  <c r="U550" i="12"/>
  <c r="T550" i="12"/>
  <c r="S550" i="12"/>
  <c r="R550" i="12"/>
  <c r="Q550" i="12"/>
  <c r="P550" i="12"/>
  <c r="O550" i="12"/>
  <c r="N550" i="12"/>
  <c r="M550" i="12"/>
  <c r="L550" i="12"/>
  <c r="K550" i="12"/>
  <c r="J550" i="12"/>
  <c r="I550" i="12"/>
  <c r="H550" i="12"/>
  <c r="G550" i="12"/>
  <c r="F550" i="12"/>
  <c r="E550" i="12"/>
  <c r="D550" i="12"/>
  <c r="C550" i="12"/>
  <c r="B550" i="12"/>
  <c r="A550" i="12"/>
  <c r="U549" i="12"/>
  <c r="T549" i="12"/>
  <c r="S549" i="12"/>
  <c r="R549" i="12"/>
  <c r="Q549" i="12"/>
  <c r="P549" i="12"/>
  <c r="O549" i="12"/>
  <c r="N549" i="12"/>
  <c r="M549" i="12"/>
  <c r="L549" i="12"/>
  <c r="K549" i="12"/>
  <c r="J549" i="12"/>
  <c r="I549" i="12"/>
  <c r="H549" i="12"/>
  <c r="G549" i="12"/>
  <c r="F549" i="12"/>
  <c r="E549" i="12"/>
  <c r="D549" i="12"/>
  <c r="C549" i="12"/>
  <c r="B549" i="12"/>
  <c r="A549" i="12"/>
  <c r="U548" i="12"/>
  <c r="T548" i="12"/>
  <c r="S548" i="12"/>
  <c r="R548" i="12"/>
  <c r="Q548" i="12"/>
  <c r="P548" i="12"/>
  <c r="O548" i="12"/>
  <c r="N548" i="12"/>
  <c r="M548" i="12"/>
  <c r="L548" i="12"/>
  <c r="K548" i="12"/>
  <c r="J548" i="12"/>
  <c r="I548" i="12"/>
  <c r="H548" i="12"/>
  <c r="G548" i="12"/>
  <c r="F548" i="12"/>
  <c r="E548" i="12"/>
  <c r="D548" i="12"/>
  <c r="C548" i="12"/>
  <c r="B548" i="12"/>
  <c r="A548" i="12"/>
  <c r="U547" i="12"/>
  <c r="T547" i="12"/>
  <c r="S547" i="12"/>
  <c r="R547" i="12"/>
  <c r="Q547" i="12"/>
  <c r="P547" i="12"/>
  <c r="O547" i="12"/>
  <c r="N547" i="12"/>
  <c r="M547" i="12"/>
  <c r="L547" i="12"/>
  <c r="K547" i="12"/>
  <c r="J547" i="12"/>
  <c r="I547" i="12"/>
  <c r="H547" i="12"/>
  <c r="G547" i="12"/>
  <c r="F547" i="12"/>
  <c r="E547" i="12"/>
  <c r="D547" i="12"/>
  <c r="C547" i="12"/>
  <c r="B547" i="12"/>
  <c r="A547" i="12"/>
  <c r="U546" i="12"/>
  <c r="T546" i="12"/>
  <c r="S546" i="12"/>
  <c r="R546" i="12"/>
  <c r="Q546" i="12"/>
  <c r="P546" i="12"/>
  <c r="O546" i="12"/>
  <c r="N546" i="12"/>
  <c r="M546" i="12"/>
  <c r="L546" i="12"/>
  <c r="K546" i="12"/>
  <c r="J546" i="12"/>
  <c r="I546" i="12"/>
  <c r="H546" i="12"/>
  <c r="G546" i="12"/>
  <c r="F546" i="12"/>
  <c r="E546" i="12"/>
  <c r="D546" i="12"/>
  <c r="C546" i="12"/>
  <c r="B546" i="12"/>
  <c r="A546" i="12"/>
  <c r="U545" i="12"/>
  <c r="T545" i="12"/>
  <c r="S545" i="12"/>
  <c r="R545" i="12"/>
  <c r="Q545" i="12"/>
  <c r="P545" i="12"/>
  <c r="O545" i="12"/>
  <c r="N545" i="12"/>
  <c r="M545" i="12"/>
  <c r="L545" i="12"/>
  <c r="K545" i="12"/>
  <c r="J545" i="12"/>
  <c r="I545" i="12"/>
  <c r="H545" i="12"/>
  <c r="G545" i="12"/>
  <c r="F545" i="12"/>
  <c r="E545" i="12"/>
  <c r="D545" i="12"/>
  <c r="C545" i="12"/>
  <c r="B545" i="12"/>
  <c r="A545" i="12"/>
  <c r="U544" i="12"/>
  <c r="T544" i="12"/>
  <c r="S544" i="12"/>
  <c r="R544" i="12"/>
  <c r="Q544" i="12"/>
  <c r="P544" i="12"/>
  <c r="O544" i="12"/>
  <c r="N544" i="12"/>
  <c r="M544" i="12"/>
  <c r="L544" i="12"/>
  <c r="K544" i="12"/>
  <c r="J544" i="12"/>
  <c r="I544" i="12"/>
  <c r="H544" i="12"/>
  <c r="G544" i="12"/>
  <c r="F544" i="12"/>
  <c r="E544" i="12"/>
  <c r="D544" i="12"/>
  <c r="C544" i="12"/>
  <c r="B544" i="12"/>
  <c r="A544" i="12"/>
  <c r="U543" i="12"/>
  <c r="T543" i="12"/>
  <c r="S543" i="12"/>
  <c r="R543" i="12"/>
  <c r="Q543" i="12"/>
  <c r="P543" i="12"/>
  <c r="O543" i="12"/>
  <c r="N543" i="12"/>
  <c r="M543" i="12"/>
  <c r="L543" i="12"/>
  <c r="K543" i="12"/>
  <c r="J543" i="12"/>
  <c r="I543" i="12"/>
  <c r="H543" i="12"/>
  <c r="G543" i="12"/>
  <c r="F543" i="12"/>
  <c r="E543" i="12"/>
  <c r="D543" i="12"/>
  <c r="C543" i="12"/>
  <c r="B543" i="12"/>
  <c r="A543" i="12"/>
  <c r="U542" i="12"/>
  <c r="T542" i="12"/>
  <c r="S542" i="12"/>
  <c r="R542" i="12"/>
  <c r="Q542" i="12"/>
  <c r="P542" i="12"/>
  <c r="O542" i="12"/>
  <c r="N542" i="12"/>
  <c r="M542" i="12"/>
  <c r="L542" i="12"/>
  <c r="K542" i="12"/>
  <c r="J542" i="12"/>
  <c r="I542" i="12"/>
  <c r="H542" i="12"/>
  <c r="G542" i="12"/>
  <c r="F542" i="12"/>
  <c r="E542" i="12"/>
  <c r="D542" i="12"/>
  <c r="C542" i="12"/>
  <c r="B542" i="12"/>
  <c r="A542" i="12"/>
  <c r="U541" i="12"/>
  <c r="T541" i="12"/>
  <c r="S541" i="12"/>
  <c r="R541" i="12"/>
  <c r="Q541" i="12"/>
  <c r="P541" i="12"/>
  <c r="O541" i="12"/>
  <c r="N541" i="12"/>
  <c r="M541" i="12"/>
  <c r="L541" i="12"/>
  <c r="K541" i="12"/>
  <c r="J541" i="12"/>
  <c r="I541" i="12"/>
  <c r="H541" i="12"/>
  <c r="G541" i="12"/>
  <c r="F541" i="12"/>
  <c r="E541" i="12"/>
  <c r="D541" i="12"/>
  <c r="C541" i="12"/>
  <c r="B541" i="12"/>
  <c r="A541" i="12"/>
  <c r="U540" i="12"/>
  <c r="T540" i="12"/>
  <c r="S540" i="12"/>
  <c r="R540" i="12"/>
  <c r="Q540" i="12"/>
  <c r="P540" i="12"/>
  <c r="O540" i="12"/>
  <c r="N540" i="12"/>
  <c r="M540" i="12"/>
  <c r="L540" i="12"/>
  <c r="K540" i="12"/>
  <c r="J540" i="12"/>
  <c r="I540" i="12"/>
  <c r="H540" i="12"/>
  <c r="G540" i="12"/>
  <c r="F540" i="12"/>
  <c r="E540" i="12"/>
  <c r="D540" i="12"/>
  <c r="C540" i="12"/>
  <c r="B540" i="12"/>
  <c r="A540" i="12"/>
  <c r="U539" i="12"/>
  <c r="T539" i="12"/>
  <c r="S539" i="12"/>
  <c r="R539" i="12"/>
  <c r="Q539" i="12"/>
  <c r="P539" i="12"/>
  <c r="O539" i="12"/>
  <c r="N539" i="12"/>
  <c r="M539" i="12"/>
  <c r="L539" i="12"/>
  <c r="K539" i="12"/>
  <c r="J539" i="12"/>
  <c r="I539" i="12"/>
  <c r="H539" i="12"/>
  <c r="G539" i="12"/>
  <c r="F539" i="12"/>
  <c r="E539" i="12"/>
  <c r="D539" i="12"/>
  <c r="C539" i="12"/>
  <c r="B539" i="12"/>
  <c r="A539" i="12"/>
  <c r="U538" i="12"/>
  <c r="T538" i="12"/>
  <c r="S538" i="12"/>
  <c r="R538" i="12"/>
  <c r="Q538" i="12"/>
  <c r="P538" i="12"/>
  <c r="O538" i="12"/>
  <c r="N538" i="12"/>
  <c r="M538" i="12"/>
  <c r="L538" i="12"/>
  <c r="K538" i="12"/>
  <c r="J538" i="12"/>
  <c r="I538" i="12"/>
  <c r="H538" i="12"/>
  <c r="G538" i="12"/>
  <c r="F538" i="12"/>
  <c r="E538" i="12"/>
  <c r="D538" i="12"/>
  <c r="C538" i="12"/>
  <c r="B538" i="12"/>
  <c r="A538" i="12"/>
  <c r="U537" i="12"/>
  <c r="T537" i="12"/>
  <c r="S537" i="12"/>
  <c r="R537" i="12"/>
  <c r="Q537" i="12"/>
  <c r="P537" i="12"/>
  <c r="O537" i="12"/>
  <c r="N537" i="12"/>
  <c r="M537" i="12"/>
  <c r="L537" i="12"/>
  <c r="K537" i="12"/>
  <c r="J537" i="12"/>
  <c r="I537" i="12"/>
  <c r="H537" i="12"/>
  <c r="G537" i="12"/>
  <c r="F537" i="12"/>
  <c r="E537" i="12"/>
  <c r="D537" i="12"/>
  <c r="C537" i="12"/>
  <c r="B537" i="12"/>
  <c r="A537" i="12"/>
  <c r="U536" i="12"/>
  <c r="T536" i="12"/>
  <c r="S536" i="12"/>
  <c r="R536" i="12"/>
  <c r="Q536" i="12"/>
  <c r="P536" i="12"/>
  <c r="O536" i="12"/>
  <c r="N536" i="12"/>
  <c r="M536" i="12"/>
  <c r="L536" i="12"/>
  <c r="K536" i="12"/>
  <c r="J536" i="12"/>
  <c r="I536" i="12"/>
  <c r="H536" i="12"/>
  <c r="G536" i="12"/>
  <c r="F536" i="12"/>
  <c r="E536" i="12"/>
  <c r="D536" i="12"/>
  <c r="C536" i="12"/>
  <c r="B536" i="12"/>
  <c r="A536" i="12"/>
  <c r="U535" i="12"/>
  <c r="T535" i="12"/>
  <c r="S535" i="12"/>
  <c r="R535" i="12"/>
  <c r="Q535" i="12"/>
  <c r="P535" i="12"/>
  <c r="O535" i="12"/>
  <c r="N535" i="12"/>
  <c r="M535" i="12"/>
  <c r="L535" i="12"/>
  <c r="K535" i="12"/>
  <c r="J535" i="12"/>
  <c r="I535" i="12"/>
  <c r="H535" i="12"/>
  <c r="G535" i="12"/>
  <c r="F535" i="12"/>
  <c r="E535" i="12"/>
  <c r="D535" i="12"/>
  <c r="C535" i="12"/>
  <c r="B535" i="12"/>
  <c r="A535" i="12"/>
  <c r="U534" i="12"/>
  <c r="T534" i="12"/>
  <c r="S534" i="12"/>
  <c r="R534" i="12"/>
  <c r="Q534" i="12"/>
  <c r="P534" i="12"/>
  <c r="O534" i="12"/>
  <c r="N534" i="12"/>
  <c r="M534" i="12"/>
  <c r="L534" i="12"/>
  <c r="K534" i="12"/>
  <c r="J534" i="12"/>
  <c r="I534" i="12"/>
  <c r="H534" i="12"/>
  <c r="G534" i="12"/>
  <c r="F534" i="12"/>
  <c r="E534" i="12"/>
  <c r="D534" i="12"/>
  <c r="C534" i="12"/>
  <c r="B534" i="12"/>
  <c r="A534" i="12"/>
  <c r="U533" i="12"/>
  <c r="T533" i="12"/>
  <c r="S533" i="12"/>
  <c r="R533" i="12"/>
  <c r="Q533" i="12"/>
  <c r="P533" i="12"/>
  <c r="O533" i="12"/>
  <c r="N533" i="12"/>
  <c r="M533" i="12"/>
  <c r="L533" i="12"/>
  <c r="K533" i="12"/>
  <c r="J533" i="12"/>
  <c r="I533" i="12"/>
  <c r="H533" i="12"/>
  <c r="G533" i="12"/>
  <c r="F533" i="12"/>
  <c r="E533" i="12"/>
  <c r="D533" i="12"/>
  <c r="C533" i="12"/>
  <c r="B533" i="12"/>
  <c r="A533" i="12"/>
  <c r="U532" i="12"/>
  <c r="T532" i="12"/>
  <c r="S532" i="12"/>
  <c r="R532" i="12"/>
  <c r="Q532" i="12"/>
  <c r="P532" i="12"/>
  <c r="O532" i="12"/>
  <c r="N532" i="12"/>
  <c r="M532" i="12"/>
  <c r="L532" i="12"/>
  <c r="K532" i="12"/>
  <c r="J532" i="12"/>
  <c r="I532" i="12"/>
  <c r="H532" i="12"/>
  <c r="G532" i="12"/>
  <c r="F532" i="12"/>
  <c r="E532" i="12"/>
  <c r="D532" i="12"/>
  <c r="C532" i="12"/>
  <c r="B532" i="12"/>
  <c r="A532" i="12"/>
  <c r="U531" i="12"/>
  <c r="T531" i="12"/>
  <c r="S531" i="12"/>
  <c r="R531" i="12"/>
  <c r="Q531" i="12"/>
  <c r="P531" i="12"/>
  <c r="O531" i="12"/>
  <c r="N531" i="12"/>
  <c r="M531" i="12"/>
  <c r="L531" i="12"/>
  <c r="K531" i="12"/>
  <c r="J531" i="12"/>
  <c r="I531" i="12"/>
  <c r="H531" i="12"/>
  <c r="G531" i="12"/>
  <c r="F531" i="12"/>
  <c r="E531" i="12"/>
  <c r="D531" i="12"/>
  <c r="C531" i="12"/>
  <c r="B531" i="12"/>
  <c r="A531" i="12"/>
  <c r="U530" i="12"/>
  <c r="T530" i="12"/>
  <c r="S530" i="12"/>
  <c r="R530" i="12"/>
  <c r="Q530" i="12"/>
  <c r="P530" i="12"/>
  <c r="O530" i="12"/>
  <c r="N530" i="12"/>
  <c r="M530" i="12"/>
  <c r="L530" i="12"/>
  <c r="K530" i="12"/>
  <c r="J530" i="12"/>
  <c r="I530" i="12"/>
  <c r="H530" i="12"/>
  <c r="G530" i="12"/>
  <c r="F530" i="12"/>
  <c r="E530" i="12"/>
  <c r="D530" i="12"/>
  <c r="C530" i="12"/>
  <c r="B530" i="12"/>
  <c r="A530" i="12"/>
  <c r="U529" i="12"/>
  <c r="T529" i="12"/>
  <c r="S529" i="12"/>
  <c r="R529" i="12"/>
  <c r="Q529" i="12"/>
  <c r="P529" i="12"/>
  <c r="O529" i="12"/>
  <c r="N529" i="12"/>
  <c r="M529" i="12"/>
  <c r="L529" i="12"/>
  <c r="K529" i="12"/>
  <c r="J529" i="12"/>
  <c r="I529" i="12"/>
  <c r="H529" i="12"/>
  <c r="G529" i="12"/>
  <c r="F529" i="12"/>
  <c r="E529" i="12"/>
  <c r="D529" i="12"/>
  <c r="C529" i="12"/>
  <c r="B529" i="12"/>
  <c r="A529" i="12"/>
  <c r="U528" i="12"/>
  <c r="T528" i="12"/>
  <c r="S528" i="12"/>
  <c r="R528" i="12"/>
  <c r="Q528" i="12"/>
  <c r="P528" i="12"/>
  <c r="O528" i="12"/>
  <c r="N528" i="12"/>
  <c r="M528" i="12"/>
  <c r="L528" i="12"/>
  <c r="K528" i="12"/>
  <c r="J528" i="12"/>
  <c r="I528" i="12"/>
  <c r="H528" i="12"/>
  <c r="G528" i="12"/>
  <c r="F528" i="12"/>
  <c r="E528" i="12"/>
  <c r="D528" i="12"/>
  <c r="C528" i="12"/>
  <c r="B528" i="12"/>
  <c r="A528" i="12"/>
  <c r="U527" i="12"/>
  <c r="T527" i="12"/>
  <c r="S527" i="12"/>
  <c r="R527" i="12"/>
  <c r="Q527" i="12"/>
  <c r="P527" i="12"/>
  <c r="O527" i="12"/>
  <c r="N527" i="12"/>
  <c r="M527" i="12"/>
  <c r="L527" i="12"/>
  <c r="K527" i="12"/>
  <c r="J527" i="12"/>
  <c r="I527" i="12"/>
  <c r="H527" i="12"/>
  <c r="G527" i="12"/>
  <c r="F527" i="12"/>
  <c r="E527" i="12"/>
  <c r="D527" i="12"/>
  <c r="C527" i="12"/>
  <c r="B527" i="12"/>
  <c r="A527" i="12"/>
  <c r="U526" i="12"/>
  <c r="T526" i="12"/>
  <c r="S526" i="12"/>
  <c r="R526" i="12"/>
  <c r="Q526" i="12"/>
  <c r="P526" i="12"/>
  <c r="O526" i="12"/>
  <c r="N526" i="12"/>
  <c r="M526" i="12"/>
  <c r="L526" i="12"/>
  <c r="K526" i="12"/>
  <c r="J526" i="12"/>
  <c r="I526" i="12"/>
  <c r="H526" i="12"/>
  <c r="G526" i="12"/>
  <c r="F526" i="12"/>
  <c r="E526" i="12"/>
  <c r="D526" i="12"/>
  <c r="C526" i="12"/>
  <c r="B526" i="12"/>
  <c r="A526" i="12"/>
  <c r="U525" i="12"/>
  <c r="T525" i="12"/>
  <c r="S525" i="12"/>
  <c r="R525" i="12"/>
  <c r="Q525" i="12"/>
  <c r="P525" i="12"/>
  <c r="O525" i="12"/>
  <c r="N525" i="12"/>
  <c r="M525" i="12"/>
  <c r="L525" i="12"/>
  <c r="K525" i="12"/>
  <c r="J525" i="12"/>
  <c r="I525" i="12"/>
  <c r="H525" i="12"/>
  <c r="G525" i="12"/>
  <c r="F525" i="12"/>
  <c r="E525" i="12"/>
  <c r="D525" i="12"/>
  <c r="C525" i="12"/>
  <c r="B525" i="12"/>
  <c r="A525" i="12"/>
  <c r="U524" i="12"/>
  <c r="T524" i="12"/>
  <c r="S524" i="12"/>
  <c r="R524" i="12"/>
  <c r="Q524" i="12"/>
  <c r="P524" i="12"/>
  <c r="O524" i="12"/>
  <c r="N524" i="12"/>
  <c r="M524" i="12"/>
  <c r="L524" i="12"/>
  <c r="K524" i="12"/>
  <c r="J524" i="12"/>
  <c r="I524" i="12"/>
  <c r="H524" i="12"/>
  <c r="G524" i="12"/>
  <c r="F524" i="12"/>
  <c r="E524" i="12"/>
  <c r="D524" i="12"/>
  <c r="C524" i="12"/>
  <c r="B524" i="12"/>
  <c r="A524" i="12"/>
  <c r="U523" i="12"/>
  <c r="T523" i="12"/>
  <c r="S523" i="12"/>
  <c r="R523" i="12"/>
  <c r="Q523" i="12"/>
  <c r="P523" i="12"/>
  <c r="O523" i="12"/>
  <c r="N523" i="12"/>
  <c r="M523" i="12"/>
  <c r="L523" i="12"/>
  <c r="K523" i="12"/>
  <c r="J523" i="12"/>
  <c r="I523" i="12"/>
  <c r="H523" i="12"/>
  <c r="G523" i="12"/>
  <c r="F523" i="12"/>
  <c r="E523" i="12"/>
  <c r="D523" i="12"/>
  <c r="C523" i="12"/>
  <c r="B523" i="12"/>
  <c r="A523" i="12"/>
  <c r="U522" i="12"/>
  <c r="T522" i="12"/>
  <c r="S522" i="12"/>
  <c r="R522" i="12"/>
  <c r="Q522" i="12"/>
  <c r="P522" i="12"/>
  <c r="O522" i="12"/>
  <c r="N522" i="12"/>
  <c r="M522" i="12"/>
  <c r="L522" i="12"/>
  <c r="K522" i="12"/>
  <c r="J522" i="12"/>
  <c r="I522" i="12"/>
  <c r="H522" i="12"/>
  <c r="G522" i="12"/>
  <c r="F522" i="12"/>
  <c r="E522" i="12"/>
  <c r="D522" i="12"/>
  <c r="C522" i="12"/>
  <c r="B522" i="12"/>
  <c r="A522" i="12"/>
  <c r="U521" i="12"/>
  <c r="T521" i="12"/>
  <c r="S521" i="12"/>
  <c r="R521" i="12"/>
  <c r="Q521" i="12"/>
  <c r="P521" i="12"/>
  <c r="O521" i="12"/>
  <c r="N521" i="12"/>
  <c r="M521" i="12"/>
  <c r="L521" i="12"/>
  <c r="K521" i="12"/>
  <c r="J521" i="12"/>
  <c r="I521" i="12"/>
  <c r="H521" i="12"/>
  <c r="G521" i="12"/>
  <c r="F521" i="12"/>
  <c r="E521" i="12"/>
  <c r="D521" i="12"/>
  <c r="C521" i="12"/>
  <c r="B521" i="12"/>
  <c r="A521" i="12"/>
  <c r="U520" i="12"/>
  <c r="T520" i="12"/>
  <c r="S520" i="12"/>
  <c r="R520" i="12"/>
  <c r="Q520" i="12"/>
  <c r="P520" i="12"/>
  <c r="O520" i="12"/>
  <c r="N520" i="12"/>
  <c r="M520" i="12"/>
  <c r="L520" i="12"/>
  <c r="K520" i="12"/>
  <c r="J520" i="12"/>
  <c r="I520" i="12"/>
  <c r="H520" i="12"/>
  <c r="G520" i="12"/>
  <c r="F520" i="12"/>
  <c r="E520" i="12"/>
  <c r="D520" i="12"/>
  <c r="C520" i="12"/>
  <c r="B520" i="12"/>
  <c r="A520" i="12"/>
  <c r="U519" i="12"/>
  <c r="T519" i="12"/>
  <c r="S519" i="12"/>
  <c r="R519" i="12"/>
  <c r="Q519" i="12"/>
  <c r="P519" i="12"/>
  <c r="O519" i="12"/>
  <c r="N519" i="12"/>
  <c r="M519" i="12"/>
  <c r="L519" i="12"/>
  <c r="K519" i="12"/>
  <c r="J519" i="12"/>
  <c r="I519" i="12"/>
  <c r="H519" i="12"/>
  <c r="G519" i="12"/>
  <c r="F519" i="12"/>
  <c r="E519" i="12"/>
  <c r="D519" i="12"/>
  <c r="C519" i="12"/>
  <c r="B519" i="12"/>
  <c r="A519" i="12"/>
  <c r="U518" i="12"/>
  <c r="T518" i="12"/>
  <c r="S518" i="12"/>
  <c r="R518" i="12"/>
  <c r="Q518" i="12"/>
  <c r="P518" i="12"/>
  <c r="O518" i="12"/>
  <c r="N518" i="12"/>
  <c r="M518" i="12"/>
  <c r="L518" i="12"/>
  <c r="K518" i="12"/>
  <c r="J518" i="12"/>
  <c r="I518" i="12"/>
  <c r="H518" i="12"/>
  <c r="G518" i="12"/>
  <c r="F518" i="12"/>
  <c r="E518" i="12"/>
  <c r="D518" i="12"/>
  <c r="C518" i="12"/>
  <c r="B518" i="12"/>
  <c r="A518" i="12"/>
  <c r="U517" i="12"/>
  <c r="T517" i="12"/>
  <c r="S517" i="12"/>
  <c r="R517" i="12"/>
  <c r="Q517" i="12"/>
  <c r="P517" i="12"/>
  <c r="O517" i="12"/>
  <c r="N517" i="12"/>
  <c r="M517" i="12"/>
  <c r="L517" i="12"/>
  <c r="K517" i="12"/>
  <c r="J517" i="12"/>
  <c r="I517" i="12"/>
  <c r="H517" i="12"/>
  <c r="G517" i="12"/>
  <c r="F517" i="12"/>
  <c r="E517" i="12"/>
  <c r="D517" i="12"/>
  <c r="C517" i="12"/>
  <c r="B517" i="12"/>
  <c r="A517" i="12"/>
  <c r="U516" i="12"/>
  <c r="T516" i="12"/>
  <c r="S516" i="12"/>
  <c r="R516" i="12"/>
  <c r="Q516" i="12"/>
  <c r="P516" i="12"/>
  <c r="O516" i="12"/>
  <c r="N516" i="12"/>
  <c r="M516" i="12"/>
  <c r="L516" i="12"/>
  <c r="K516" i="12"/>
  <c r="J516" i="12"/>
  <c r="I516" i="12"/>
  <c r="H516" i="12"/>
  <c r="G516" i="12"/>
  <c r="F516" i="12"/>
  <c r="E516" i="12"/>
  <c r="D516" i="12"/>
  <c r="C516" i="12"/>
  <c r="B516" i="12"/>
  <c r="A516" i="12"/>
  <c r="U515" i="12"/>
  <c r="T515" i="12"/>
  <c r="S515" i="12"/>
  <c r="R515" i="12"/>
  <c r="Q515" i="12"/>
  <c r="P515" i="12"/>
  <c r="O515" i="12"/>
  <c r="N515" i="12"/>
  <c r="M515" i="12"/>
  <c r="L515" i="12"/>
  <c r="K515" i="12"/>
  <c r="J515" i="12"/>
  <c r="I515" i="12"/>
  <c r="H515" i="12"/>
  <c r="G515" i="12"/>
  <c r="F515" i="12"/>
  <c r="E515" i="12"/>
  <c r="D515" i="12"/>
  <c r="C515" i="12"/>
  <c r="B515" i="12"/>
  <c r="A515" i="12"/>
  <c r="U514" i="12"/>
  <c r="T514" i="12"/>
  <c r="S514" i="12"/>
  <c r="R514" i="12"/>
  <c r="Q514" i="12"/>
  <c r="P514" i="12"/>
  <c r="O514" i="12"/>
  <c r="N514" i="12"/>
  <c r="M514" i="12"/>
  <c r="L514" i="12"/>
  <c r="K514" i="12"/>
  <c r="J514" i="12"/>
  <c r="I514" i="12"/>
  <c r="H514" i="12"/>
  <c r="G514" i="12"/>
  <c r="F514" i="12"/>
  <c r="E514" i="12"/>
  <c r="D514" i="12"/>
  <c r="C514" i="12"/>
  <c r="B514" i="12"/>
  <c r="A514" i="12"/>
  <c r="U513" i="12"/>
  <c r="T513" i="12"/>
  <c r="S513" i="12"/>
  <c r="R513" i="12"/>
  <c r="Q513" i="12"/>
  <c r="P513" i="12"/>
  <c r="O513" i="12"/>
  <c r="N513" i="12"/>
  <c r="M513" i="12"/>
  <c r="L513" i="12"/>
  <c r="K513" i="12"/>
  <c r="J513" i="12"/>
  <c r="I513" i="12"/>
  <c r="H513" i="12"/>
  <c r="G513" i="12"/>
  <c r="F513" i="12"/>
  <c r="E513" i="12"/>
  <c r="D513" i="12"/>
  <c r="C513" i="12"/>
  <c r="B513" i="12"/>
  <c r="A513" i="12"/>
  <c r="U512" i="12"/>
  <c r="T512" i="12"/>
  <c r="S512" i="12"/>
  <c r="R512" i="12"/>
  <c r="Q512" i="12"/>
  <c r="P512" i="12"/>
  <c r="O512" i="12"/>
  <c r="N512" i="12"/>
  <c r="M512" i="12"/>
  <c r="L512" i="12"/>
  <c r="K512" i="12"/>
  <c r="J512" i="12"/>
  <c r="I512" i="12"/>
  <c r="H512" i="12"/>
  <c r="G512" i="12"/>
  <c r="F512" i="12"/>
  <c r="E512" i="12"/>
  <c r="D512" i="12"/>
  <c r="C512" i="12"/>
  <c r="B512" i="12"/>
  <c r="A512" i="12"/>
  <c r="U511" i="12"/>
  <c r="T511" i="12"/>
  <c r="S511" i="12"/>
  <c r="R511" i="12"/>
  <c r="Q511" i="12"/>
  <c r="P511" i="12"/>
  <c r="O511" i="12"/>
  <c r="N511" i="12"/>
  <c r="M511" i="12"/>
  <c r="L511" i="12"/>
  <c r="K511" i="12"/>
  <c r="J511" i="12"/>
  <c r="I511" i="12"/>
  <c r="H511" i="12"/>
  <c r="G511" i="12"/>
  <c r="F511" i="12"/>
  <c r="E511" i="12"/>
  <c r="D511" i="12"/>
  <c r="C511" i="12"/>
  <c r="B511" i="12"/>
  <c r="A511" i="12"/>
  <c r="U510" i="12"/>
  <c r="T510" i="12"/>
  <c r="S510" i="12"/>
  <c r="R510" i="12"/>
  <c r="Q510" i="12"/>
  <c r="P510" i="12"/>
  <c r="O510" i="12"/>
  <c r="N510" i="12"/>
  <c r="M510" i="12"/>
  <c r="L510" i="12"/>
  <c r="K510" i="12"/>
  <c r="J510" i="12"/>
  <c r="I510" i="12"/>
  <c r="H510" i="12"/>
  <c r="G510" i="12"/>
  <c r="F510" i="12"/>
  <c r="E510" i="12"/>
  <c r="D510" i="12"/>
  <c r="C510" i="12"/>
  <c r="B510" i="12"/>
  <c r="A510" i="12"/>
  <c r="U509" i="12"/>
  <c r="T509" i="12"/>
  <c r="S509" i="12"/>
  <c r="R509" i="12"/>
  <c r="Q509" i="12"/>
  <c r="P509" i="12"/>
  <c r="O509" i="12"/>
  <c r="N509" i="12"/>
  <c r="M509" i="12"/>
  <c r="L509" i="12"/>
  <c r="K509" i="12"/>
  <c r="J509" i="12"/>
  <c r="I509" i="12"/>
  <c r="H509" i="12"/>
  <c r="G509" i="12"/>
  <c r="F509" i="12"/>
  <c r="E509" i="12"/>
  <c r="D509" i="12"/>
  <c r="C509" i="12"/>
  <c r="B509" i="12"/>
  <c r="A509" i="12"/>
  <c r="U508" i="12"/>
  <c r="T508" i="12"/>
  <c r="S508" i="12"/>
  <c r="R508" i="12"/>
  <c r="Q508" i="12"/>
  <c r="P508" i="12"/>
  <c r="O508" i="12"/>
  <c r="N508" i="12"/>
  <c r="M508" i="12"/>
  <c r="L508" i="12"/>
  <c r="K508" i="12"/>
  <c r="J508" i="12"/>
  <c r="I508" i="12"/>
  <c r="H508" i="12"/>
  <c r="G508" i="12"/>
  <c r="F508" i="12"/>
  <c r="E508" i="12"/>
  <c r="D508" i="12"/>
  <c r="C508" i="12"/>
  <c r="B508" i="12"/>
  <c r="A508" i="12"/>
  <c r="U507" i="12"/>
  <c r="T507" i="12"/>
  <c r="S507" i="12"/>
  <c r="R507" i="12"/>
  <c r="Q507" i="12"/>
  <c r="P507" i="12"/>
  <c r="O507" i="12"/>
  <c r="N507" i="12"/>
  <c r="M507" i="12"/>
  <c r="L507" i="12"/>
  <c r="K507" i="12"/>
  <c r="J507" i="12"/>
  <c r="I507" i="12"/>
  <c r="H507" i="12"/>
  <c r="G507" i="12"/>
  <c r="F507" i="12"/>
  <c r="E507" i="12"/>
  <c r="D507" i="12"/>
  <c r="C507" i="12"/>
  <c r="B507" i="12"/>
  <c r="A507" i="12"/>
  <c r="U506" i="12"/>
  <c r="T506" i="12"/>
  <c r="S506" i="12"/>
  <c r="R506" i="12"/>
  <c r="Q506" i="12"/>
  <c r="P506" i="12"/>
  <c r="O506" i="12"/>
  <c r="N506" i="12"/>
  <c r="M506" i="12"/>
  <c r="L506" i="12"/>
  <c r="K506" i="12"/>
  <c r="J506" i="12"/>
  <c r="I506" i="12"/>
  <c r="H506" i="12"/>
  <c r="G506" i="12"/>
  <c r="F506" i="12"/>
  <c r="E506" i="12"/>
  <c r="D506" i="12"/>
  <c r="C506" i="12"/>
  <c r="B506" i="12"/>
  <c r="A506" i="12"/>
  <c r="U505" i="12"/>
  <c r="T505" i="12"/>
  <c r="S505" i="12"/>
  <c r="R505" i="12"/>
  <c r="Q505" i="12"/>
  <c r="P505" i="12"/>
  <c r="O505" i="12"/>
  <c r="N505" i="12"/>
  <c r="M505" i="12"/>
  <c r="L505" i="12"/>
  <c r="K505" i="12"/>
  <c r="J505" i="12"/>
  <c r="I505" i="12"/>
  <c r="H505" i="12"/>
  <c r="G505" i="12"/>
  <c r="F505" i="12"/>
  <c r="E505" i="12"/>
  <c r="D505" i="12"/>
  <c r="C505" i="12"/>
  <c r="B505" i="12"/>
  <c r="A505" i="12"/>
  <c r="U504" i="12"/>
  <c r="T504" i="12"/>
  <c r="S504" i="12"/>
  <c r="R504" i="12"/>
  <c r="Q504" i="12"/>
  <c r="P504" i="12"/>
  <c r="O504" i="12"/>
  <c r="N504" i="12"/>
  <c r="M504" i="12"/>
  <c r="L504" i="12"/>
  <c r="K504" i="12"/>
  <c r="J504" i="12"/>
  <c r="I504" i="12"/>
  <c r="H504" i="12"/>
  <c r="G504" i="12"/>
  <c r="F504" i="12"/>
  <c r="E504" i="12"/>
  <c r="D504" i="12"/>
  <c r="C504" i="12"/>
  <c r="B504" i="12"/>
  <c r="A504" i="12"/>
  <c r="U503" i="12"/>
  <c r="T503" i="12"/>
  <c r="S503" i="12"/>
  <c r="R503" i="12"/>
  <c r="Q503" i="12"/>
  <c r="P503" i="12"/>
  <c r="O503" i="12"/>
  <c r="N503" i="12"/>
  <c r="M503" i="12"/>
  <c r="L503" i="12"/>
  <c r="K503" i="12"/>
  <c r="J503" i="12"/>
  <c r="I503" i="12"/>
  <c r="H503" i="12"/>
  <c r="G503" i="12"/>
  <c r="F503" i="12"/>
  <c r="E503" i="12"/>
  <c r="D503" i="12"/>
  <c r="C503" i="12"/>
  <c r="B503" i="12"/>
  <c r="A503" i="12"/>
  <c r="U502" i="12"/>
  <c r="T502" i="12"/>
  <c r="S502" i="12"/>
  <c r="R502" i="12"/>
  <c r="Q502" i="12"/>
  <c r="P502" i="12"/>
  <c r="O502" i="12"/>
  <c r="N502" i="12"/>
  <c r="M502" i="12"/>
  <c r="L502" i="12"/>
  <c r="K502" i="12"/>
  <c r="J502" i="12"/>
  <c r="I502" i="12"/>
  <c r="H502" i="12"/>
  <c r="G502" i="12"/>
  <c r="F502" i="12"/>
  <c r="E502" i="12"/>
  <c r="D502" i="12"/>
  <c r="C502" i="12"/>
  <c r="B502" i="12"/>
  <c r="A502" i="12"/>
  <c r="U501" i="12"/>
  <c r="T501" i="12"/>
  <c r="S501" i="12"/>
  <c r="R501" i="12"/>
  <c r="Q501" i="12"/>
  <c r="P501" i="12"/>
  <c r="O501" i="12"/>
  <c r="N501" i="12"/>
  <c r="M501" i="12"/>
  <c r="L501" i="12"/>
  <c r="K501" i="12"/>
  <c r="J501" i="12"/>
  <c r="I501" i="12"/>
  <c r="H501" i="12"/>
  <c r="G501" i="12"/>
  <c r="F501" i="12"/>
  <c r="E501" i="12"/>
  <c r="D501" i="12"/>
  <c r="C501" i="12"/>
  <c r="B501" i="12"/>
  <c r="A501" i="12"/>
  <c r="U500" i="12"/>
  <c r="T500" i="12"/>
  <c r="S500" i="12"/>
  <c r="R500" i="12"/>
  <c r="Q500" i="12"/>
  <c r="P500" i="12"/>
  <c r="O500" i="12"/>
  <c r="N500" i="12"/>
  <c r="M500" i="12"/>
  <c r="L500" i="12"/>
  <c r="K500" i="12"/>
  <c r="J500" i="12"/>
  <c r="I500" i="12"/>
  <c r="H500" i="12"/>
  <c r="G500" i="12"/>
  <c r="F500" i="12"/>
  <c r="E500" i="12"/>
  <c r="D500" i="12"/>
  <c r="C500" i="12"/>
  <c r="B500" i="12"/>
  <c r="A500" i="12"/>
  <c r="U499" i="12"/>
  <c r="T499" i="12"/>
  <c r="S499" i="12"/>
  <c r="R499" i="12"/>
  <c r="Q499" i="12"/>
  <c r="P499" i="12"/>
  <c r="O499" i="12"/>
  <c r="N499" i="12"/>
  <c r="M499" i="12"/>
  <c r="L499" i="12"/>
  <c r="K499" i="12"/>
  <c r="J499" i="12"/>
  <c r="I499" i="12"/>
  <c r="H499" i="12"/>
  <c r="G499" i="12"/>
  <c r="F499" i="12"/>
  <c r="E499" i="12"/>
  <c r="D499" i="12"/>
  <c r="C499" i="12"/>
  <c r="B499" i="12"/>
  <c r="A499" i="12"/>
  <c r="U498" i="12"/>
  <c r="T498" i="12"/>
  <c r="S498" i="12"/>
  <c r="R498" i="12"/>
  <c r="Q498" i="12"/>
  <c r="P498" i="12"/>
  <c r="O498" i="12"/>
  <c r="N498" i="12"/>
  <c r="M498" i="12"/>
  <c r="L498" i="12"/>
  <c r="K498" i="12"/>
  <c r="J498" i="12"/>
  <c r="I498" i="12"/>
  <c r="H498" i="12"/>
  <c r="G498" i="12"/>
  <c r="F498" i="12"/>
  <c r="E498" i="12"/>
  <c r="D498" i="12"/>
  <c r="C498" i="12"/>
  <c r="B498" i="12"/>
  <c r="A498" i="12"/>
  <c r="U497" i="12"/>
  <c r="T497" i="12"/>
  <c r="S497" i="12"/>
  <c r="R497" i="12"/>
  <c r="Q497" i="12"/>
  <c r="P497" i="12"/>
  <c r="O497" i="12"/>
  <c r="N497" i="12"/>
  <c r="M497" i="12"/>
  <c r="L497" i="12"/>
  <c r="K497" i="12"/>
  <c r="J497" i="12"/>
  <c r="I497" i="12"/>
  <c r="H497" i="12"/>
  <c r="G497" i="12"/>
  <c r="F497" i="12"/>
  <c r="E497" i="12"/>
  <c r="D497" i="12"/>
  <c r="C497" i="12"/>
  <c r="B497" i="12"/>
  <c r="A497" i="12"/>
  <c r="U496" i="12"/>
  <c r="T496" i="12"/>
  <c r="S496" i="12"/>
  <c r="R496" i="12"/>
  <c r="Q496" i="12"/>
  <c r="P496" i="12"/>
  <c r="O496" i="12"/>
  <c r="N496" i="12"/>
  <c r="M496" i="12"/>
  <c r="L496" i="12"/>
  <c r="K496" i="12"/>
  <c r="J496" i="12"/>
  <c r="I496" i="12"/>
  <c r="H496" i="12"/>
  <c r="G496" i="12"/>
  <c r="F496" i="12"/>
  <c r="E496" i="12"/>
  <c r="D496" i="12"/>
  <c r="C496" i="12"/>
  <c r="B496" i="12"/>
  <c r="A496" i="12"/>
  <c r="U495" i="12"/>
  <c r="T495" i="12"/>
  <c r="S495" i="12"/>
  <c r="R495" i="12"/>
  <c r="Q495" i="12"/>
  <c r="P495" i="12"/>
  <c r="O495" i="12"/>
  <c r="N495" i="12"/>
  <c r="M495" i="12"/>
  <c r="L495" i="12"/>
  <c r="K495" i="12"/>
  <c r="J495" i="12"/>
  <c r="I495" i="12"/>
  <c r="H495" i="12"/>
  <c r="G495" i="12"/>
  <c r="F495" i="12"/>
  <c r="E495" i="12"/>
  <c r="D495" i="12"/>
  <c r="C495" i="12"/>
  <c r="B495" i="12"/>
  <c r="A495" i="12"/>
  <c r="U494" i="12"/>
  <c r="T494" i="12"/>
  <c r="S494" i="12"/>
  <c r="R494" i="12"/>
  <c r="Q494" i="12"/>
  <c r="P494" i="12"/>
  <c r="O494" i="12"/>
  <c r="N494" i="12"/>
  <c r="M494" i="12"/>
  <c r="L494" i="12"/>
  <c r="K494" i="12"/>
  <c r="J494" i="12"/>
  <c r="I494" i="12"/>
  <c r="H494" i="12"/>
  <c r="G494" i="12"/>
  <c r="F494" i="12"/>
  <c r="E494" i="12"/>
  <c r="D494" i="12"/>
  <c r="C494" i="12"/>
  <c r="B494" i="12"/>
  <c r="A494" i="12"/>
  <c r="U493" i="12"/>
  <c r="T493" i="12"/>
  <c r="S493" i="12"/>
  <c r="R493" i="12"/>
  <c r="Q493" i="12"/>
  <c r="P493" i="12"/>
  <c r="O493" i="12"/>
  <c r="N493" i="12"/>
  <c r="M493" i="12"/>
  <c r="L493" i="12"/>
  <c r="K493" i="12"/>
  <c r="J493" i="12"/>
  <c r="I493" i="12"/>
  <c r="H493" i="12"/>
  <c r="G493" i="12"/>
  <c r="F493" i="12"/>
  <c r="E493" i="12"/>
  <c r="D493" i="12"/>
  <c r="C493" i="12"/>
  <c r="B493" i="12"/>
  <c r="A493" i="12"/>
  <c r="U492" i="12"/>
  <c r="T492" i="12"/>
  <c r="S492" i="12"/>
  <c r="R492" i="12"/>
  <c r="Q492" i="12"/>
  <c r="P492" i="12"/>
  <c r="O492" i="12"/>
  <c r="N492" i="12"/>
  <c r="M492" i="12"/>
  <c r="L492" i="12"/>
  <c r="K492" i="12"/>
  <c r="J492" i="12"/>
  <c r="I492" i="12"/>
  <c r="H492" i="12"/>
  <c r="G492" i="12"/>
  <c r="F492" i="12"/>
  <c r="E492" i="12"/>
  <c r="D492" i="12"/>
  <c r="C492" i="12"/>
  <c r="B492" i="12"/>
  <c r="A492" i="12"/>
  <c r="U491" i="12"/>
  <c r="T491" i="12"/>
  <c r="S491" i="12"/>
  <c r="R491" i="12"/>
  <c r="Q491" i="12"/>
  <c r="P491" i="12"/>
  <c r="O491" i="12"/>
  <c r="N491" i="12"/>
  <c r="M491" i="12"/>
  <c r="L491" i="12"/>
  <c r="K491" i="12"/>
  <c r="J491" i="12"/>
  <c r="I491" i="12"/>
  <c r="H491" i="12"/>
  <c r="G491" i="12"/>
  <c r="F491" i="12"/>
  <c r="E491" i="12"/>
  <c r="D491" i="12"/>
  <c r="C491" i="12"/>
  <c r="B491" i="12"/>
  <c r="A491" i="12"/>
  <c r="U490" i="12"/>
  <c r="T490" i="12"/>
  <c r="S490" i="12"/>
  <c r="R490" i="12"/>
  <c r="Q490" i="12"/>
  <c r="P490" i="12"/>
  <c r="O490" i="12"/>
  <c r="N490" i="12"/>
  <c r="M490" i="12"/>
  <c r="L490" i="12"/>
  <c r="K490" i="12"/>
  <c r="J490" i="12"/>
  <c r="I490" i="12"/>
  <c r="H490" i="12"/>
  <c r="G490" i="12"/>
  <c r="F490" i="12"/>
  <c r="E490" i="12"/>
  <c r="D490" i="12"/>
  <c r="C490" i="12"/>
  <c r="B490" i="12"/>
  <c r="A490" i="12"/>
  <c r="U489" i="12"/>
  <c r="T489" i="12"/>
  <c r="S489" i="12"/>
  <c r="R489" i="12"/>
  <c r="Q489" i="12"/>
  <c r="P489" i="12"/>
  <c r="O489" i="12"/>
  <c r="N489" i="12"/>
  <c r="M489" i="12"/>
  <c r="L489" i="12"/>
  <c r="K489" i="12"/>
  <c r="J489" i="12"/>
  <c r="I489" i="12"/>
  <c r="H489" i="12"/>
  <c r="G489" i="12"/>
  <c r="F489" i="12"/>
  <c r="E489" i="12"/>
  <c r="D489" i="12"/>
  <c r="C489" i="12"/>
  <c r="B489" i="12"/>
  <c r="A489" i="12"/>
  <c r="U488" i="12"/>
  <c r="T488" i="12"/>
  <c r="S488" i="12"/>
  <c r="R488" i="12"/>
  <c r="Q488" i="12"/>
  <c r="P488" i="12"/>
  <c r="O488" i="12"/>
  <c r="N488" i="12"/>
  <c r="M488" i="12"/>
  <c r="L488" i="12"/>
  <c r="K488" i="12"/>
  <c r="J488" i="12"/>
  <c r="I488" i="12"/>
  <c r="H488" i="12"/>
  <c r="G488" i="12"/>
  <c r="F488" i="12"/>
  <c r="E488" i="12"/>
  <c r="D488" i="12"/>
  <c r="C488" i="12"/>
  <c r="B488" i="12"/>
  <c r="A488" i="12"/>
  <c r="U487" i="12"/>
  <c r="T487" i="12"/>
  <c r="S487" i="12"/>
  <c r="R487" i="12"/>
  <c r="Q487" i="12"/>
  <c r="P487" i="12"/>
  <c r="O487" i="12"/>
  <c r="N487" i="12"/>
  <c r="M487" i="12"/>
  <c r="L487" i="12"/>
  <c r="K487" i="12"/>
  <c r="J487" i="12"/>
  <c r="I487" i="12"/>
  <c r="H487" i="12"/>
  <c r="G487" i="12"/>
  <c r="F487" i="12"/>
  <c r="E487" i="12"/>
  <c r="D487" i="12"/>
  <c r="C487" i="12"/>
  <c r="B487" i="12"/>
  <c r="A487" i="12"/>
  <c r="U486" i="12"/>
  <c r="T486" i="12"/>
  <c r="S486" i="12"/>
  <c r="R486" i="12"/>
  <c r="Q486" i="12"/>
  <c r="P486" i="12"/>
  <c r="O486" i="12"/>
  <c r="N486" i="12"/>
  <c r="M486" i="12"/>
  <c r="L486" i="12"/>
  <c r="K486" i="12"/>
  <c r="J486" i="12"/>
  <c r="I486" i="12"/>
  <c r="H486" i="12"/>
  <c r="G486" i="12"/>
  <c r="F486" i="12"/>
  <c r="E486" i="12"/>
  <c r="D486" i="12"/>
  <c r="C486" i="12"/>
  <c r="B486" i="12"/>
  <c r="A486" i="12"/>
  <c r="U485" i="12"/>
  <c r="T485" i="12"/>
  <c r="S485" i="12"/>
  <c r="R485" i="12"/>
  <c r="Q485" i="12"/>
  <c r="P485" i="12"/>
  <c r="O485" i="12"/>
  <c r="N485" i="12"/>
  <c r="M485" i="12"/>
  <c r="L485" i="12"/>
  <c r="K485" i="12"/>
  <c r="J485" i="12"/>
  <c r="I485" i="12"/>
  <c r="H485" i="12"/>
  <c r="G485" i="12"/>
  <c r="F485" i="12"/>
  <c r="E485" i="12"/>
  <c r="D485" i="12"/>
  <c r="C485" i="12"/>
  <c r="B485" i="12"/>
  <c r="A485" i="12"/>
  <c r="U484" i="12"/>
  <c r="T484" i="12"/>
  <c r="S484" i="12"/>
  <c r="R484" i="12"/>
  <c r="Q484" i="12"/>
  <c r="P484" i="12"/>
  <c r="O484" i="12"/>
  <c r="N484" i="12"/>
  <c r="M484" i="12"/>
  <c r="L484" i="12"/>
  <c r="K484" i="12"/>
  <c r="J484" i="12"/>
  <c r="I484" i="12"/>
  <c r="H484" i="12"/>
  <c r="G484" i="12"/>
  <c r="F484" i="12"/>
  <c r="E484" i="12"/>
  <c r="D484" i="12"/>
  <c r="C484" i="12"/>
  <c r="B484" i="12"/>
  <c r="A484" i="12"/>
  <c r="U483" i="12"/>
  <c r="T483" i="12"/>
  <c r="S483" i="12"/>
  <c r="R483" i="12"/>
  <c r="Q483" i="12"/>
  <c r="P483" i="12"/>
  <c r="O483" i="12"/>
  <c r="N483" i="12"/>
  <c r="M483" i="12"/>
  <c r="L483" i="12"/>
  <c r="K483" i="12"/>
  <c r="J483" i="12"/>
  <c r="I483" i="12"/>
  <c r="H483" i="12"/>
  <c r="G483" i="12"/>
  <c r="F483" i="12"/>
  <c r="E483" i="12"/>
  <c r="D483" i="12"/>
  <c r="C483" i="12"/>
  <c r="B483" i="12"/>
  <c r="A483" i="12"/>
  <c r="U482" i="12"/>
  <c r="T482" i="12"/>
  <c r="S482" i="12"/>
  <c r="R482" i="12"/>
  <c r="Q482" i="12"/>
  <c r="P482" i="12"/>
  <c r="O482" i="12"/>
  <c r="N482" i="12"/>
  <c r="M482" i="12"/>
  <c r="L482" i="12"/>
  <c r="K482" i="12"/>
  <c r="J482" i="12"/>
  <c r="I482" i="12"/>
  <c r="H482" i="12"/>
  <c r="G482" i="12"/>
  <c r="F482" i="12"/>
  <c r="E482" i="12"/>
  <c r="D482" i="12"/>
  <c r="C482" i="12"/>
  <c r="B482" i="12"/>
  <c r="A482" i="12"/>
  <c r="U481" i="12"/>
  <c r="T481" i="12"/>
  <c r="S481" i="12"/>
  <c r="R481" i="12"/>
  <c r="Q481" i="12"/>
  <c r="P481" i="12"/>
  <c r="O481" i="12"/>
  <c r="N481" i="12"/>
  <c r="M481" i="12"/>
  <c r="L481" i="12"/>
  <c r="K481" i="12"/>
  <c r="J481" i="12"/>
  <c r="I481" i="12"/>
  <c r="H481" i="12"/>
  <c r="G481" i="12"/>
  <c r="F481" i="12"/>
  <c r="E481" i="12"/>
  <c r="D481" i="12"/>
  <c r="C481" i="12"/>
  <c r="B481" i="12"/>
  <c r="A481" i="12"/>
  <c r="U480" i="12"/>
  <c r="T480" i="12"/>
  <c r="S480" i="12"/>
  <c r="R480" i="12"/>
  <c r="Q480" i="12"/>
  <c r="P480" i="12"/>
  <c r="O480" i="12"/>
  <c r="N480" i="12"/>
  <c r="M480" i="12"/>
  <c r="L480" i="12"/>
  <c r="K480" i="12"/>
  <c r="J480" i="12"/>
  <c r="I480" i="12"/>
  <c r="H480" i="12"/>
  <c r="G480" i="12"/>
  <c r="F480" i="12"/>
  <c r="E480" i="12"/>
  <c r="D480" i="12"/>
  <c r="C480" i="12"/>
  <c r="B480" i="12"/>
  <c r="A480" i="12"/>
  <c r="U479" i="12"/>
  <c r="T479" i="12"/>
  <c r="S479" i="12"/>
  <c r="R479" i="12"/>
  <c r="Q479" i="12"/>
  <c r="P479" i="12"/>
  <c r="O479" i="12"/>
  <c r="N479" i="12"/>
  <c r="M479" i="12"/>
  <c r="L479" i="12"/>
  <c r="K479" i="12"/>
  <c r="J479" i="12"/>
  <c r="I479" i="12"/>
  <c r="H479" i="12"/>
  <c r="G479" i="12"/>
  <c r="F479" i="12"/>
  <c r="E479" i="12"/>
  <c r="D479" i="12"/>
  <c r="C479" i="12"/>
  <c r="B479" i="12"/>
  <c r="A479" i="12"/>
  <c r="U478" i="12"/>
  <c r="T478" i="12"/>
  <c r="S478" i="12"/>
  <c r="R478" i="12"/>
  <c r="Q478" i="12"/>
  <c r="P478" i="12"/>
  <c r="O478" i="12"/>
  <c r="N478" i="12"/>
  <c r="M478" i="12"/>
  <c r="L478" i="12"/>
  <c r="K478" i="12"/>
  <c r="J478" i="12"/>
  <c r="I478" i="12"/>
  <c r="H478" i="12"/>
  <c r="G478" i="12"/>
  <c r="F478" i="12"/>
  <c r="E478" i="12"/>
  <c r="D478" i="12"/>
  <c r="C478" i="12"/>
  <c r="B478" i="12"/>
  <c r="A478" i="12"/>
  <c r="U477" i="12"/>
  <c r="T477" i="12"/>
  <c r="S477" i="12"/>
  <c r="R477" i="12"/>
  <c r="Q477" i="12"/>
  <c r="P477" i="12"/>
  <c r="O477" i="12"/>
  <c r="N477" i="12"/>
  <c r="M477" i="12"/>
  <c r="L477" i="12"/>
  <c r="K477" i="12"/>
  <c r="J477" i="12"/>
  <c r="I477" i="12"/>
  <c r="H477" i="12"/>
  <c r="G477" i="12"/>
  <c r="F477" i="12"/>
  <c r="E477" i="12"/>
  <c r="D477" i="12"/>
  <c r="C477" i="12"/>
  <c r="B477" i="12"/>
  <c r="A477" i="12"/>
  <c r="U476" i="12"/>
  <c r="T476" i="12"/>
  <c r="S476" i="12"/>
  <c r="R476" i="12"/>
  <c r="Q476" i="12"/>
  <c r="P476" i="12"/>
  <c r="O476" i="12"/>
  <c r="N476" i="12"/>
  <c r="M476" i="12"/>
  <c r="L476" i="12"/>
  <c r="K476" i="12"/>
  <c r="J476" i="12"/>
  <c r="I476" i="12"/>
  <c r="H476" i="12"/>
  <c r="G476" i="12"/>
  <c r="F476" i="12"/>
  <c r="E476" i="12"/>
  <c r="D476" i="12"/>
  <c r="C476" i="12"/>
  <c r="B476" i="12"/>
  <c r="A476" i="12"/>
  <c r="U475" i="12"/>
  <c r="T475" i="12"/>
  <c r="S475" i="12"/>
  <c r="R475" i="12"/>
  <c r="Q475" i="12"/>
  <c r="P475" i="12"/>
  <c r="O475" i="12"/>
  <c r="N475" i="12"/>
  <c r="M475" i="12"/>
  <c r="L475" i="12"/>
  <c r="K475" i="12"/>
  <c r="J475" i="12"/>
  <c r="I475" i="12"/>
  <c r="H475" i="12"/>
  <c r="G475" i="12"/>
  <c r="F475" i="12"/>
  <c r="E475" i="12"/>
  <c r="D475" i="12"/>
  <c r="C475" i="12"/>
  <c r="B475" i="12"/>
  <c r="A475" i="12"/>
  <c r="U474" i="12"/>
  <c r="T474" i="12"/>
  <c r="S474" i="12"/>
  <c r="R474" i="12"/>
  <c r="Q474" i="12"/>
  <c r="P474" i="12"/>
  <c r="O474" i="12"/>
  <c r="N474" i="12"/>
  <c r="M474" i="12"/>
  <c r="L474" i="12"/>
  <c r="K474" i="12"/>
  <c r="J474" i="12"/>
  <c r="I474" i="12"/>
  <c r="H474" i="12"/>
  <c r="G474" i="12"/>
  <c r="F474" i="12"/>
  <c r="E474" i="12"/>
  <c r="D474" i="12"/>
  <c r="C474" i="12"/>
  <c r="B474" i="12"/>
  <c r="A474" i="12"/>
  <c r="U473" i="12"/>
  <c r="T473" i="12"/>
  <c r="S473" i="12"/>
  <c r="R473" i="12"/>
  <c r="Q473" i="12"/>
  <c r="P473" i="12"/>
  <c r="O473" i="12"/>
  <c r="N473" i="12"/>
  <c r="M473" i="12"/>
  <c r="L473" i="12"/>
  <c r="K473" i="12"/>
  <c r="J473" i="12"/>
  <c r="I473" i="12"/>
  <c r="H473" i="12"/>
  <c r="G473" i="12"/>
  <c r="F473" i="12"/>
  <c r="E473" i="12"/>
  <c r="D473" i="12"/>
  <c r="C473" i="12"/>
  <c r="B473" i="12"/>
  <c r="A473" i="12"/>
  <c r="U472" i="12"/>
  <c r="T472" i="12"/>
  <c r="S472" i="12"/>
  <c r="R472" i="12"/>
  <c r="Q472" i="12"/>
  <c r="P472" i="12"/>
  <c r="O472" i="12"/>
  <c r="N472" i="12"/>
  <c r="M472" i="12"/>
  <c r="L472" i="12"/>
  <c r="K472" i="12"/>
  <c r="J472" i="12"/>
  <c r="I472" i="12"/>
  <c r="H472" i="12"/>
  <c r="G472" i="12"/>
  <c r="F472" i="12"/>
  <c r="E472" i="12"/>
  <c r="D472" i="12"/>
  <c r="C472" i="12"/>
  <c r="B472" i="12"/>
  <c r="A472" i="12"/>
  <c r="U471" i="12"/>
  <c r="T471" i="12"/>
  <c r="S471" i="12"/>
  <c r="R471" i="12"/>
  <c r="Q471" i="12"/>
  <c r="P471" i="12"/>
  <c r="O471" i="12"/>
  <c r="N471" i="12"/>
  <c r="M471" i="12"/>
  <c r="L471" i="12"/>
  <c r="K471" i="12"/>
  <c r="J471" i="12"/>
  <c r="I471" i="12"/>
  <c r="H471" i="12"/>
  <c r="G471" i="12"/>
  <c r="F471" i="12"/>
  <c r="E471" i="12"/>
  <c r="D471" i="12"/>
  <c r="C471" i="12"/>
  <c r="B471" i="12"/>
  <c r="A471" i="12"/>
  <c r="U470" i="12"/>
  <c r="T470" i="12"/>
  <c r="S470" i="12"/>
  <c r="R470" i="12"/>
  <c r="Q470" i="12"/>
  <c r="P470" i="12"/>
  <c r="O470" i="12"/>
  <c r="N470" i="12"/>
  <c r="M470" i="12"/>
  <c r="L470" i="12"/>
  <c r="K470" i="12"/>
  <c r="J470" i="12"/>
  <c r="I470" i="12"/>
  <c r="H470" i="12"/>
  <c r="G470" i="12"/>
  <c r="F470" i="12"/>
  <c r="E470" i="12"/>
  <c r="D470" i="12"/>
  <c r="C470" i="12"/>
  <c r="B470" i="12"/>
  <c r="A470" i="12"/>
  <c r="U469" i="12"/>
  <c r="T469" i="12"/>
  <c r="S469" i="12"/>
  <c r="R469" i="12"/>
  <c r="Q469" i="12"/>
  <c r="P469" i="12"/>
  <c r="O469" i="12"/>
  <c r="N469" i="12"/>
  <c r="M469" i="12"/>
  <c r="L469" i="12"/>
  <c r="K469" i="12"/>
  <c r="J469" i="12"/>
  <c r="I469" i="12"/>
  <c r="H469" i="12"/>
  <c r="G469" i="12"/>
  <c r="F469" i="12"/>
  <c r="E469" i="12"/>
  <c r="D469" i="12"/>
  <c r="C469" i="12"/>
  <c r="B469" i="12"/>
  <c r="A469" i="12"/>
  <c r="U468" i="12"/>
  <c r="T468" i="12"/>
  <c r="S468" i="12"/>
  <c r="R468" i="12"/>
  <c r="Q468" i="12"/>
  <c r="P468" i="12"/>
  <c r="O468" i="12"/>
  <c r="N468" i="12"/>
  <c r="M468" i="12"/>
  <c r="L468" i="12"/>
  <c r="K468" i="12"/>
  <c r="J468" i="12"/>
  <c r="I468" i="12"/>
  <c r="H468" i="12"/>
  <c r="G468" i="12"/>
  <c r="F468" i="12"/>
  <c r="E468" i="12"/>
  <c r="D468" i="12"/>
  <c r="C468" i="12"/>
  <c r="B468" i="12"/>
  <c r="A468" i="12"/>
  <c r="U467" i="12"/>
  <c r="T467" i="12"/>
  <c r="S467" i="12"/>
  <c r="R467" i="12"/>
  <c r="Q467" i="12"/>
  <c r="P467" i="12"/>
  <c r="O467" i="12"/>
  <c r="N467" i="12"/>
  <c r="M467" i="12"/>
  <c r="L467" i="12"/>
  <c r="K467" i="12"/>
  <c r="J467" i="12"/>
  <c r="I467" i="12"/>
  <c r="H467" i="12"/>
  <c r="G467" i="12"/>
  <c r="F467" i="12"/>
  <c r="E467" i="12"/>
  <c r="D467" i="12"/>
  <c r="C467" i="12"/>
  <c r="B467" i="12"/>
  <c r="A467" i="12"/>
  <c r="U466" i="12"/>
  <c r="T466" i="12"/>
  <c r="S466" i="12"/>
  <c r="R466" i="12"/>
  <c r="Q466" i="12"/>
  <c r="P466" i="12"/>
  <c r="O466" i="12"/>
  <c r="N466" i="12"/>
  <c r="M466" i="12"/>
  <c r="L466" i="12"/>
  <c r="K466" i="12"/>
  <c r="J466" i="12"/>
  <c r="I466" i="12"/>
  <c r="H466" i="12"/>
  <c r="G466" i="12"/>
  <c r="F466" i="12"/>
  <c r="E466" i="12"/>
  <c r="D466" i="12"/>
  <c r="C466" i="12"/>
  <c r="B466" i="12"/>
  <c r="A466" i="12"/>
  <c r="U465" i="12"/>
  <c r="T465" i="12"/>
  <c r="S465" i="12"/>
  <c r="R465" i="12"/>
  <c r="Q465" i="12"/>
  <c r="P465" i="12"/>
  <c r="O465" i="12"/>
  <c r="N465" i="12"/>
  <c r="M465" i="12"/>
  <c r="L465" i="12"/>
  <c r="K465" i="12"/>
  <c r="J465" i="12"/>
  <c r="I465" i="12"/>
  <c r="H465" i="12"/>
  <c r="G465" i="12"/>
  <c r="F465" i="12"/>
  <c r="E465" i="12"/>
  <c r="D465" i="12"/>
  <c r="C465" i="12"/>
  <c r="B465" i="12"/>
  <c r="A465" i="12"/>
  <c r="U464" i="12"/>
  <c r="T464" i="12"/>
  <c r="S464" i="12"/>
  <c r="R464" i="12"/>
  <c r="Q464" i="12"/>
  <c r="P464" i="12"/>
  <c r="O464" i="12"/>
  <c r="N464" i="12"/>
  <c r="M464" i="12"/>
  <c r="L464" i="12"/>
  <c r="K464" i="12"/>
  <c r="J464" i="12"/>
  <c r="I464" i="12"/>
  <c r="H464" i="12"/>
  <c r="G464" i="12"/>
  <c r="F464" i="12"/>
  <c r="E464" i="12"/>
  <c r="D464" i="12"/>
  <c r="C464" i="12"/>
  <c r="B464" i="12"/>
  <c r="A464" i="12"/>
  <c r="U463" i="12"/>
  <c r="T463" i="12"/>
  <c r="S463" i="12"/>
  <c r="R463" i="12"/>
  <c r="Q463" i="12"/>
  <c r="P463" i="12"/>
  <c r="O463" i="12"/>
  <c r="N463" i="12"/>
  <c r="M463" i="12"/>
  <c r="L463" i="12"/>
  <c r="K463" i="12"/>
  <c r="J463" i="12"/>
  <c r="I463" i="12"/>
  <c r="H463" i="12"/>
  <c r="G463" i="12"/>
  <c r="F463" i="12"/>
  <c r="E463" i="12"/>
  <c r="D463" i="12"/>
  <c r="C463" i="12"/>
  <c r="B463" i="12"/>
  <c r="A463" i="12"/>
  <c r="U462" i="12"/>
  <c r="T462" i="12"/>
  <c r="S462" i="12"/>
  <c r="R462" i="12"/>
  <c r="Q462" i="12"/>
  <c r="P462" i="12"/>
  <c r="O462" i="12"/>
  <c r="N462" i="12"/>
  <c r="M462" i="12"/>
  <c r="L462" i="12"/>
  <c r="K462" i="12"/>
  <c r="J462" i="12"/>
  <c r="I462" i="12"/>
  <c r="H462" i="12"/>
  <c r="G462" i="12"/>
  <c r="F462" i="12"/>
  <c r="E462" i="12"/>
  <c r="D462" i="12"/>
  <c r="C462" i="12"/>
  <c r="B462" i="12"/>
  <c r="A462" i="12"/>
  <c r="U461" i="12"/>
  <c r="T461" i="12"/>
  <c r="S461" i="12"/>
  <c r="R461" i="12"/>
  <c r="Q461" i="12"/>
  <c r="P461" i="12"/>
  <c r="O461" i="12"/>
  <c r="N461" i="12"/>
  <c r="M461" i="12"/>
  <c r="L461" i="12"/>
  <c r="K461" i="12"/>
  <c r="J461" i="12"/>
  <c r="I461" i="12"/>
  <c r="H461" i="12"/>
  <c r="G461" i="12"/>
  <c r="F461" i="12"/>
  <c r="E461" i="12"/>
  <c r="D461" i="12"/>
  <c r="C461" i="12"/>
  <c r="B461" i="12"/>
  <c r="A461" i="12"/>
  <c r="U460" i="12"/>
  <c r="T460" i="12"/>
  <c r="S460" i="12"/>
  <c r="R460" i="12"/>
  <c r="Q460" i="12"/>
  <c r="P460" i="12"/>
  <c r="O460" i="12"/>
  <c r="N460" i="12"/>
  <c r="M460" i="12"/>
  <c r="L460" i="12"/>
  <c r="K460" i="12"/>
  <c r="J460" i="12"/>
  <c r="I460" i="12"/>
  <c r="H460" i="12"/>
  <c r="G460" i="12"/>
  <c r="F460" i="12"/>
  <c r="E460" i="12"/>
  <c r="D460" i="12"/>
  <c r="C460" i="12"/>
  <c r="B460" i="12"/>
  <c r="A460" i="12"/>
  <c r="U459" i="12"/>
  <c r="T459" i="12"/>
  <c r="S459" i="12"/>
  <c r="R459" i="12"/>
  <c r="Q459" i="12"/>
  <c r="P459" i="12"/>
  <c r="O459" i="12"/>
  <c r="N459" i="12"/>
  <c r="M459" i="12"/>
  <c r="L459" i="12"/>
  <c r="K459" i="12"/>
  <c r="J459" i="12"/>
  <c r="I459" i="12"/>
  <c r="H459" i="12"/>
  <c r="G459" i="12"/>
  <c r="F459" i="12"/>
  <c r="E459" i="12"/>
  <c r="D459" i="12"/>
  <c r="C459" i="12"/>
  <c r="B459" i="12"/>
  <c r="A459" i="12"/>
  <c r="U458" i="12"/>
  <c r="T458" i="12"/>
  <c r="S458" i="12"/>
  <c r="R458" i="12"/>
  <c r="Q458" i="12"/>
  <c r="P458" i="12"/>
  <c r="O458" i="12"/>
  <c r="N458" i="12"/>
  <c r="M458" i="12"/>
  <c r="L458" i="12"/>
  <c r="K458" i="12"/>
  <c r="J458" i="12"/>
  <c r="I458" i="12"/>
  <c r="H458" i="12"/>
  <c r="G458" i="12"/>
  <c r="F458" i="12"/>
  <c r="E458" i="12"/>
  <c r="D458" i="12"/>
  <c r="C458" i="12"/>
  <c r="B458" i="12"/>
  <c r="A458" i="12"/>
  <c r="U457" i="12"/>
  <c r="T457" i="12"/>
  <c r="S457" i="12"/>
  <c r="R457" i="12"/>
  <c r="Q457" i="12"/>
  <c r="P457" i="12"/>
  <c r="O457" i="12"/>
  <c r="N457" i="12"/>
  <c r="M457" i="12"/>
  <c r="L457" i="12"/>
  <c r="K457" i="12"/>
  <c r="J457" i="12"/>
  <c r="I457" i="12"/>
  <c r="H457" i="12"/>
  <c r="G457" i="12"/>
  <c r="F457" i="12"/>
  <c r="E457" i="12"/>
  <c r="D457" i="12"/>
  <c r="C457" i="12"/>
  <c r="B457" i="12"/>
  <c r="A457" i="12"/>
  <c r="U456" i="12"/>
  <c r="T456" i="12"/>
  <c r="S456" i="12"/>
  <c r="R456" i="12"/>
  <c r="Q456" i="12"/>
  <c r="P456" i="12"/>
  <c r="O456" i="12"/>
  <c r="N456" i="12"/>
  <c r="M456" i="12"/>
  <c r="L456" i="12"/>
  <c r="K456" i="12"/>
  <c r="J456" i="12"/>
  <c r="I456" i="12"/>
  <c r="H456" i="12"/>
  <c r="G456" i="12"/>
  <c r="F456" i="12"/>
  <c r="E456" i="12"/>
  <c r="D456" i="12"/>
  <c r="C456" i="12"/>
  <c r="B456" i="12"/>
  <c r="A456" i="12"/>
  <c r="U455" i="12"/>
  <c r="T455" i="12"/>
  <c r="S455" i="12"/>
  <c r="R455" i="12"/>
  <c r="Q455" i="12"/>
  <c r="P455" i="12"/>
  <c r="O455" i="12"/>
  <c r="N455" i="12"/>
  <c r="M455" i="12"/>
  <c r="L455" i="12"/>
  <c r="K455" i="12"/>
  <c r="J455" i="12"/>
  <c r="I455" i="12"/>
  <c r="H455" i="12"/>
  <c r="G455" i="12"/>
  <c r="F455" i="12"/>
  <c r="E455" i="12"/>
  <c r="D455" i="12"/>
  <c r="C455" i="12"/>
  <c r="B455" i="12"/>
  <c r="A455" i="12"/>
  <c r="U454" i="12"/>
  <c r="T454" i="12"/>
  <c r="S454" i="12"/>
  <c r="R454" i="12"/>
  <c r="Q454" i="12"/>
  <c r="P454" i="12"/>
  <c r="O454" i="12"/>
  <c r="N454" i="12"/>
  <c r="M454" i="12"/>
  <c r="L454" i="12"/>
  <c r="K454" i="12"/>
  <c r="J454" i="12"/>
  <c r="I454" i="12"/>
  <c r="H454" i="12"/>
  <c r="G454" i="12"/>
  <c r="F454" i="12"/>
  <c r="E454" i="12"/>
  <c r="D454" i="12"/>
  <c r="C454" i="12"/>
  <c r="B454" i="12"/>
  <c r="A454" i="12"/>
  <c r="U453" i="12"/>
  <c r="T453" i="12"/>
  <c r="S453" i="12"/>
  <c r="R453" i="12"/>
  <c r="Q453" i="12"/>
  <c r="P453" i="12"/>
  <c r="O453" i="12"/>
  <c r="N453" i="12"/>
  <c r="M453" i="12"/>
  <c r="L453" i="12"/>
  <c r="K453" i="12"/>
  <c r="J453" i="12"/>
  <c r="I453" i="12"/>
  <c r="H453" i="12"/>
  <c r="G453" i="12"/>
  <c r="F453" i="12"/>
  <c r="E453" i="12"/>
  <c r="D453" i="12"/>
  <c r="C453" i="12"/>
  <c r="B453" i="12"/>
  <c r="A453" i="12"/>
  <c r="U452" i="12"/>
  <c r="T452" i="12"/>
  <c r="S452" i="12"/>
  <c r="R452" i="12"/>
  <c r="Q452" i="12"/>
  <c r="P452" i="12"/>
  <c r="O452" i="12"/>
  <c r="N452" i="12"/>
  <c r="M452" i="12"/>
  <c r="L452" i="12"/>
  <c r="K452" i="12"/>
  <c r="J452" i="12"/>
  <c r="I452" i="12"/>
  <c r="H452" i="12"/>
  <c r="G452" i="12"/>
  <c r="F452" i="12"/>
  <c r="E452" i="12"/>
  <c r="D452" i="12"/>
  <c r="C452" i="12"/>
  <c r="B452" i="12"/>
  <c r="A452" i="12"/>
  <c r="U451" i="12"/>
  <c r="T451" i="12"/>
  <c r="S451" i="12"/>
  <c r="R451" i="12"/>
  <c r="Q451" i="12"/>
  <c r="P451" i="12"/>
  <c r="O451" i="12"/>
  <c r="N451" i="12"/>
  <c r="M451" i="12"/>
  <c r="L451" i="12"/>
  <c r="K451" i="12"/>
  <c r="J451" i="12"/>
  <c r="I451" i="12"/>
  <c r="H451" i="12"/>
  <c r="G451" i="12"/>
  <c r="F451" i="12"/>
  <c r="E451" i="12"/>
  <c r="D451" i="12"/>
  <c r="C451" i="12"/>
  <c r="B451" i="12"/>
  <c r="A451" i="12"/>
  <c r="U450" i="12"/>
  <c r="T450" i="12"/>
  <c r="S450" i="12"/>
  <c r="R450" i="12"/>
  <c r="Q450" i="12"/>
  <c r="P450" i="12"/>
  <c r="O450" i="12"/>
  <c r="N450" i="12"/>
  <c r="M450" i="12"/>
  <c r="L450" i="12"/>
  <c r="K450" i="12"/>
  <c r="J450" i="12"/>
  <c r="I450" i="12"/>
  <c r="H450" i="12"/>
  <c r="G450" i="12"/>
  <c r="F450" i="12"/>
  <c r="E450" i="12"/>
  <c r="D450" i="12"/>
  <c r="C450" i="12"/>
  <c r="B450" i="12"/>
  <c r="A450" i="12"/>
  <c r="U449" i="12"/>
  <c r="T449" i="12"/>
  <c r="S449" i="12"/>
  <c r="R449" i="12"/>
  <c r="Q449" i="12"/>
  <c r="P449" i="12"/>
  <c r="O449" i="12"/>
  <c r="N449" i="12"/>
  <c r="M449" i="12"/>
  <c r="L449" i="12"/>
  <c r="K449" i="12"/>
  <c r="J449" i="12"/>
  <c r="I449" i="12"/>
  <c r="H449" i="12"/>
  <c r="G449" i="12"/>
  <c r="F449" i="12"/>
  <c r="E449" i="12"/>
  <c r="D449" i="12"/>
  <c r="C449" i="12"/>
  <c r="B449" i="12"/>
  <c r="A449" i="12"/>
  <c r="U448" i="12"/>
  <c r="T448" i="12"/>
  <c r="S448" i="12"/>
  <c r="R448" i="12"/>
  <c r="Q448" i="12"/>
  <c r="P448" i="12"/>
  <c r="O448" i="12"/>
  <c r="N448" i="12"/>
  <c r="M448" i="12"/>
  <c r="L448" i="12"/>
  <c r="K448" i="12"/>
  <c r="J448" i="12"/>
  <c r="I448" i="12"/>
  <c r="H448" i="12"/>
  <c r="G448" i="12"/>
  <c r="F448" i="12"/>
  <c r="E448" i="12"/>
  <c r="D448" i="12"/>
  <c r="C448" i="12"/>
  <c r="B448" i="12"/>
  <c r="A448" i="12"/>
  <c r="U447" i="12"/>
  <c r="T447" i="12"/>
  <c r="S447" i="12"/>
  <c r="R447" i="12"/>
  <c r="Q447" i="12"/>
  <c r="P447" i="12"/>
  <c r="O447" i="12"/>
  <c r="N447" i="12"/>
  <c r="M447" i="12"/>
  <c r="L447" i="12"/>
  <c r="K447" i="12"/>
  <c r="J447" i="12"/>
  <c r="I447" i="12"/>
  <c r="H447" i="12"/>
  <c r="G447" i="12"/>
  <c r="F447" i="12"/>
  <c r="E447" i="12"/>
  <c r="D447" i="12"/>
  <c r="C447" i="12"/>
  <c r="B447" i="12"/>
  <c r="A447" i="12"/>
  <c r="U446" i="12"/>
  <c r="T446" i="12"/>
  <c r="S446" i="12"/>
  <c r="R446" i="12"/>
  <c r="Q446" i="12"/>
  <c r="P446" i="12"/>
  <c r="O446" i="12"/>
  <c r="N446" i="12"/>
  <c r="M446" i="12"/>
  <c r="L446" i="12"/>
  <c r="K446" i="12"/>
  <c r="J446" i="12"/>
  <c r="I446" i="12"/>
  <c r="H446" i="12"/>
  <c r="G446" i="12"/>
  <c r="F446" i="12"/>
  <c r="E446" i="12"/>
  <c r="D446" i="12"/>
  <c r="C446" i="12"/>
  <c r="B446" i="12"/>
  <c r="A446" i="12"/>
  <c r="U445" i="12"/>
  <c r="T445" i="12"/>
  <c r="S445" i="12"/>
  <c r="R445" i="12"/>
  <c r="Q445" i="12"/>
  <c r="P445" i="12"/>
  <c r="O445" i="12"/>
  <c r="N445" i="12"/>
  <c r="M445" i="12"/>
  <c r="L445" i="12"/>
  <c r="K445" i="12"/>
  <c r="J445" i="12"/>
  <c r="I445" i="12"/>
  <c r="H445" i="12"/>
  <c r="G445" i="12"/>
  <c r="F445" i="12"/>
  <c r="E445" i="12"/>
  <c r="D445" i="12"/>
  <c r="C445" i="12"/>
  <c r="B445" i="12"/>
  <c r="A445" i="12"/>
  <c r="U444" i="12"/>
  <c r="T444" i="12"/>
  <c r="S444" i="12"/>
  <c r="R444" i="12"/>
  <c r="Q444" i="12"/>
  <c r="P444" i="12"/>
  <c r="O444" i="12"/>
  <c r="N444" i="12"/>
  <c r="M444" i="12"/>
  <c r="L444" i="12"/>
  <c r="K444" i="12"/>
  <c r="J444" i="12"/>
  <c r="I444" i="12"/>
  <c r="H444" i="12"/>
  <c r="G444" i="12"/>
  <c r="F444" i="12"/>
  <c r="E444" i="12"/>
  <c r="D444" i="12"/>
  <c r="C444" i="12"/>
  <c r="B444" i="12"/>
  <c r="A444" i="12"/>
  <c r="U443" i="12"/>
  <c r="T443" i="12"/>
  <c r="S443" i="12"/>
  <c r="R443" i="12"/>
  <c r="Q443" i="12"/>
  <c r="P443" i="12"/>
  <c r="O443" i="12"/>
  <c r="N443" i="12"/>
  <c r="M443" i="12"/>
  <c r="L443" i="12"/>
  <c r="K443" i="12"/>
  <c r="J443" i="12"/>
  <c r="I443" i="12"/>
  <c r="H443" i="12"/>
  <c r="G443" i="12"/>
  <c r="F443" i="12"/>
  <c r="E443" i="12"/>
  <c r="D443" i="12"/>
  <c r="C443" i="12"/>
  <c r="B443" i="12"/>
  <c r="A443" i="12"/>
  <c r="U442" i="12"/>
  <c r="T442" i="12"/>
  <c r="S442" i="12"/>
  <c r="R442" i="12"/>
  <c r="Q442" i="12"/>
  <c r="P442" i="12"/>
  <c r="O442" i="12"/>
  <c r="N442" i="12"/>
  <c r="M442" i="12"/>
  <c r="L442" i="12"/>
  <c r="K442" i="12"/>
  <c r="J442" i="12"/>
  <c r="I442" i="12"/>
  <c r="H442" i="12"/>
  <c r="G442" i="12"/>
  <c r="F442" i="12"/>
  <c r="E442" i="12"/>
  <c r="D442" i="12"/>
  <c r="C442" i="12"/>
  <c r="B442" i="12"/>
  <c r="A442" i="12"/>
  <c r="U441" i="12"/>
  <c r="T441" i="12"/>
  <c r="S441" i="12"/>
  <c r="R441" i="12"/>
  <c r="Q441" i="12"/>
  <c r="P441" i="12"/>
  <c r="O441" i="12"/>
  <c r="N441" i="12"/>
  <c r="M441" i="12"/>
  <c r="L441" i="12"/>
  <c r="K441" i="12"/>
  <c r="J441" i="12"/>
  <c r="I441" i="12"/>
  <c r="H441" i="12"/>
  <c r="G441" i="12"/>
  <c r="F441" i="12"/>
  <c r="E441" i="12"/>
  <c r="D441" i="12"/>
  <c r="C441" i="12"/>
  <c r="B441" i="12"/>
  <c r="A441" i="12"/>
  <c r="U440" i="12"/>
  <c r="T440" i="12"/>
  <c r="S440" i="12"/>
  <c r="R440" i="12"/>
  <c r="Q440" i="12"/>
  <c r="P440" i="12"/>
  <c r="O440" i="12"/>
  <c r="N440" i="12"/>
  <c r="M440" i="12"/>
  <c r="L440" i="12"/>
  <c r="K440" i="12"/>
  <c r="J440" i="12"/>
  <c r="I440" i="12"/>
  <c r="H440" i="12"/>
  <c r="G440" i="12"/>
  <c r="F440" i="12"/>
  <c r="E440" i="12"/>
  <c r="D440" i="12"/>
  <c r="C440" i="12"/>
  <c r="B440" i="12"/>
  <c r="A440" i="12"/>
  <c r="U439" i="12"/>
  <c r="T439" i="12"/>
  <c r="S439" i="12"/>
  <c r="R439" i="12"/>
  <c r="Q439" i="12"/>
  <c r="P439" i="12"/>
  <c r="O439" i="12"/>
  <c r="N439" i="12"/>
  <c r="M439" i="12"/>
  <c r="L439" i="12"/>
  <c r="K439" i="12"/>
  <c r="J439" i="12"/>
  <c r="I439" i="12"/>
  <c r="H439" i="12"/>
  <c r="G439" i="12"/>
  <c r="F439" i="12"/>
  <c r="E439" i="12"/>
  <c r="D439" i="12"/>
  <c r="C439" i="12"/>
  <c r="B439" i="12"/>
  <c r="A439" i="12"/>
  <c r="U438" i="12"/>
  <c r="T438" i="12"/>
  <c r="S438" i="12"/>
  <c r="R438" i="12"/>
  <c r="Q438" i="12"/>
  <c r="P438" i="12"/>
  <c r="O438" i="12"/>
  <c r="N438" i="12"/>
  <c r="M438" i="12"/>
  <c r="L438" i="12"/>
  <c r="K438" i="12"/>
  <c r="J438" i="12"/>
  <c r="I438" i="12"/>
  <c r="H438" i="12"/>
  <c r="G438" i="12"/>
  <c r="F438" i="12"/>
  <c r="E438" i="12"/>
  <c r="D438" i="12"/>
  <c r="C438" i="12"/>
  <c r="B438" i="12"/>
  <c r="A438" i="12"/>
  <c r="U437" i="12"/>
  <c r="T437" i="12"/>
  <c r="S437" i="12"/>
  <c r="R437" i="12"/>
  <c r="Q437" i="12"/>
  <c r="P437" i="12"/>
  <c r="O437" i="12"/>
  <c r="N437" i="12"/>
  <c r="M437" i="12"/>
  <c r="L437" i="12"/>
  <c r="K437" i="12"/>
  <c r="J437" i="12"/>
  <c r="I437" i="12"/>
  <c r="H437" i="12"/>
  <c r="G437" i="12"/>
  <c r="F437" i="12"/>
  <c r="E437" i="12"/>
  <c r="D437" i="12"/>
  <c r="C437" i="12"/>
  <c r="B437" i="12"/>
  <c r="A437" i="12"/>
  <c r="U436" i="12"/>
  <c r="T436" i="12"/>
  <c r="S436" i="12"/>
  <c r="R436" i="12"/>
  <c r="Q436" i="12"/>
  <c r="P436" i="12"/>
  <c r="O436" i="12"/>
  <c r="N436" i="12"/>
  <c r="M436" i="12"/>
  <c r="L436" i="12"/>
  <c r="K436" i="12"/>
  <c r="J436" i="12"/>
  <c r="I436" i="12"/>
  <c r="H436" i="12"/>
  <c r="G436" i="12"/>
  <c r="F436" i="12"/>
  <c r="E436" i="12"/>
  <c r="D436" i="12"/>
  <c r="C436" i="12"/>
  <c r="B436" i="12"/>
  <c r="A436" i="12"/>
  <c r="U435" i="12"/>
  <c r="T435" i="12"/>
  <c r="S435" i="12"/>
  <c r="R435" i="12"/>
  <c r="Q435" i="12"/>
  <c r="P435" i="12"/>
  <c r="O435" i="12"/>
  <c r="N435" i="12"/>
  <c r="M435" i="12"/>
  <c r="L435" i="12"/>
  <c r="K435" i="12"/>
  <c r="J435" i="12"/>
  <c r="I435" i="12"/>
  <c r="H435" i="12"/>
  <c r="G435" i="12"/>
  <c r="F435" i="12"/>
  <c r="E435" i="12"/>
  <c r="D435" i="12"/>
  <c r="C435" i="12"/>
  <c r="B435" i="12"/>
  <c r="A435" i="12"/>
  <c r="U434" i="12"/>
  <c r="T434" i="12"/>
  <c r="S434" i="12"/>
  <c r="R434" i="12"/>
  <c r="Q434" i="12"/>
  <c r="P434" i="12"/>
  <c r="O434" i="12"/>
  <c r="N434" i="12"/>
  <c r="M434" i="12"/>
  <c r="L434" i="12"/>
  <c r="K434" i="12"/>
  <c r="J434" i="12"/>
  <c r="I434" i="12"/>
  <c r="H434" i="12"/>
  <c r="G434" i="12"/>
  <c r="F434" i="12"/>
  <c r="E434" i="12"/>
  <c r="D434" i="12"/>
  <c r="C434" i="12"/>
  <c r="B434" i="12"/>
  <c r="A434" i="12"/>
  <c r="U433" i="12"/>
  <c r="T433" i="12"/>
  <c r="S433" i="12"/>
  <c r="R433" i="12"/>
  <c r="Q433" i="12"/>
  <c r="P433" i="12"/>
  <c r="O433" i="12"/>
  <c r="N433" i="12"/>
  <c r="M433" i="12"/>
  <c r="L433" i="12"/>
  <c r="K433" i="12"/>
  <c r="J433" i="12"/>
  <c r="I433" i="12"/>
  <c r="H433" i="12"/>
  <c r="G433" i="12"/>
  <c r="F433" i="12"/>
  <c r="E433" i="12"/>
  <c r="D433" i="12"/>
  <c r="C433" i="12"/>
  <c r="B433" i="12"/>
  <c r="A433" i="12"/>
  <c r="U432" i="12"/>
  <c r="T432" i="12"/>
  <c r="S432" i="12"/>
  <c r="R432" i="12"/>
  <c r="Q432" i="12"/>
  <c r="P432" i="12"/>
  <c r="O432" i="12"/>
  <c r="N432" i="12"/>
  <c r="M432" i="12"/>
  <c r="L432" i="12"/>
  <c r="K432" i="12"/>
  <c r="J432" i="12"/>
  <c r="I432" i="12"/>
  <c r="H432" i="12"/>
  <c r="G432" i="12"/>
  <c r="F432" i="12"/>
  <c r="E432" i="12"/>
  <c r="D432" i="12"/>
  <c r="C432" i="12"/>
  <c r="B432" i="12"/>
  <c r="A432" i="12"/>
  <c r="U431" i="12"/>
  <c r="T431" i="12"/>
  <c r="S431" i="12"/>
  <c r="R431" i="12"/>
  <c r="Q431" i="12"/>
  <c r="P431" i="12"/>
  <c r="O431" i="12"/>
  <c r="N431" i="12"/>
  <c r="M431" i="12"/>
  <c r="L431" i="12"/>
  <c r="K431" i="12"/>
  <c r="J431" i="12"/>
  <c r="I431" i="12"/>
  <c r="H431" i="12"/>
  <c r="G431" i="12"/>
  <c r="F431" i="12"/>
  <c r="E431" i="12"/>
  <c r="D431" i="12"/>
  <c r="C431" i="12"/>
  <c r="B431" i="12"/>
  <c r="A431" i="12"/>
  <c r="U430" i="12"/>
  <c r="T430" i="12"/>
  <c r="S430" i="12"/>
  <c r="R430" i="12"/>
  <c r="Q430" i="12"/>
  <c r="P430" i="12"/>
  <c r="O430" i="12"/>
  <c r="N430" i="12"/>
  <c r="M430" i="12"/>
  <c r="L430" i="12"/>
  <c r="K430" i="12"/>
  <c r="J430" i="12"/>
  <c r="I430" i="12"/>
  <c r="H430" i="12"/>
  <c r="G430" i="12"/>
  <c r="F430" i="12"/>
  <c r="E430" i="12"/>
  <c r="D430" i="12"/>
  <c r="C430" i="12"/>
  <c r="B430" i="12"/>
  <c r="A430" i="12"/>
  <c r="U429" i="12"/>
  <c r="T429" i="12"/>
  <c r="S429" i="12"/>
  <c r="R429" i="12"/>
  <c r="Q429" i="12"/>
  <c r="P429" i="12"/>
  <c r="O429" i="12"/>
  <c r="N429" i="12"/>
  <c r="M429" i="12"/>
  <c r="L429" i="12"/>
  <c r="K429" i="12"/>
  <c r="J429" i="12"/>
  <c r="I429" i="12"/>
  <c r="H429" i="12"/>
  <c r="G429" i="12"/>
  <c r="F429" i="12"/>
  <c r="E429" i="12"/>
  <c r="D429" i="12"/>
  <c r="C429" i="12"/>
  <c r="B429" i="12"/>
  <c r="A429" i="12"/>
  <c r="U428" i="12"/>
  <c r="T428" i="12"/>
  <c r="S428" i="12"/>
  <c r="R428" i="12"/>
  <c r="Q428" i="12"/>
  <c r="P428" i="12"/>
  <c r="O428" i="12"/>
  <c r="N428" i="12"/>
  <c r="M428" i="12"/>
  <c r="L428" i="12"/>
  <c r="K428" i="12"/>
  <c r="J428" i="12"/>
  <c r="I428" i="12"/>
  <c r="H428" i="12"/>
  <c r="G428" i="12"/>
  <c r="F428" i="12"/>
  <c r="E428" i="12"/>
  <c r="D428" i="12"/>
  <c r="C428" i="12"/>
  <c r="B428" i="12"/>
  <c r="A428" i="12"/>
  <c r="U427" i="12"/>
  <c r="T427" i="12"/>
  <c r="S427" i="12"/>
  <c r="R427" i="12"/>
  <c r="Q427" i="12"/>
  <c r="P427" i="12"/>
  <c r="O427" i="12"/>
  <c r="N427" i="12"/>
  <c r="M427" i="12"/>
  <c r="L427" i="12"/>
  <c r="K427" i="12"/>
  <c r="J427" i="12"/>
  <c r="I427" i="12"/>
  <c r="H427" i="12"/>
  <c r="G427" i="12"/>
  <c r="F427" i="12"/>
  <c r="E427" i="12"/>
  <c r="D427" i="12"/>
  <c r="C427" i="12"/>
  <c r="B427" i="12"/>
  <c r="A427" i="12"/>
  <c r="U426" i="12"/>
  <c r="T426" i="12"/>
  <c r="S426" i="12"/>
  <c r="R426" i="12"/>
  <c r="Q426" i="12"/>
  <c r="P426" i="12"/>
  <c r="O426" i="12"/>
  <c r="N426" i="12"/>
  <c r="M426" i="12"/>
  <c r="L426" i="12"/>
  <c r="K426" i="12"/>
  <c r="J426" i="12"/>
  <c r="I426" i="12"/>
  <c r="H426" i="12"/>
  <c r="G426" i="12"/>
  <c r="F426" i="12"/>
  <c r="E426" i="12"/>
  <c r="D426" i="12"/>
  <c r="C426" i="12"/>
  <c r="B426" i="12"/>
  <c r="A426" i="12"/>
  <c r="U425" i="12"/>
  <c r="T425" i="12"/>
  <c r="S425" i="12"/>
  <c r="R425" i="12"/>
  <c r="Q425" i="12"/>
  <c r="P425" i="12"/>
  <c r="O425" i="12"/>
  <c r="N425" i="12"/>
  <c r="M425" i="12"/>
  <c r="L425" i="12"/>
  <c r="K425" i="12"/>
  <c r="J425" i="12"/>
  <c r="I425" i="12"/>
  <c r="H425" i="12"/>
  <c r="G425" i="12"/>
  <c r="F425" i="12"/>
  <c r="E425" i="12"/>
  <c r="D425" i="12"/>
  <c r="C425" i="12"/>
  <c r="B425" i="12"/>
  <c r="A425" i="12"/>
  <c r="U424" i="12"/>
  <c r="T424" i="12"/>
  <c r="S424" i="12"/>
  <c r="R424" i="12"/>
  <c r="Q424" i="12"/>
  <c r="P424" i="12"/>
  <c r="O424" i="12"/>
  <c r="N424" i="12"/>
  <c r="M424" i="12"/>
  <c r="L424" i="12"/>
  <c r="K424" i="12"/>
  <c r="J424" i="12"/>
  <c r="I424" i="12"/>
  <c r="H424" i="12"/>
  <c r="G424" i="12"/>
  <c r="F424" i="12"/>
  <c r="E424" i="12"/>
  <c r="D424" i="12"/>
  <c r="C424" i="12"/>
  <c r="B424" i="12"/>
  <c r="A424" i="12"/>
  <c r="U423" i="12"/>
  <c r="T423" i="12"/>
  <c r="S423" i="12"/>
  <c r="R423" i="12"/>
  <c r="Q423" i="12"/>
  <c r="P423" i="12"/>
  <c r="O423" i="12"/>
  <c r="N423" i="12"/>
  <c r="M423" i="12"/>
  <c r="L423" i="12"/>
  <c r="K423" i="12"/>
  <c r="J423" i="12"/>
  <c r="I423" i="12"/>
  <c r="H423" i="12"/>
  <c r="G423" i="12"/>
  <c r="F423" i="12"/>
  <c r="E423" i="12"/>
  <c r="D423" i="12"/>
  <c r="C423" i="12"/>
  <c r="B423" i="12"/>
  <c r="A423" i="12"/>
  <c r="U422" i="12"/>
  <c r="T422" i="12"/>
  <c r="S422" i="12"/>
  <c r="R422" i="12"/>
  <c r="Q422" i="12"/>
  <c r="P422" i="12"/>
  <c r="O422" i="12"/>
  <c r="N422" i="12"/>
  <c r="M422" i="12"/>
  <c r="L422" i="12"/>
  <c r="K422" i="12"/>
  <c r="J422" i="12"/>
  <c r="I422" i="12"/>
  <c r="H422" i="12"/>
  <c r="G422" i="12"/>
  <c r="F422" i="12"/>
  <c r="E422" i="12"/>
  <c r="D422" i="12"/>
  <c r="C422" i="12"/>
  <c r="B422" i="12"/>
  <c r="A422" i="12"/>
  <c r="U421" i="12"/>
  <c r="T421" i="12"/>
  <c r="S421" i="12"/>
  <c r="R421" i="12"/>
  <c r="Q421" i="12"/>
  <c r="P421" i="12"/>
  <c r="O421" i="12"/>
  <c r="N421" i="12"/>
  <c r="M421" i="12"/>
  <c r="L421" i="12"/>
  <c r="K421" i="12"/>
  <c r="J421" i="12"/>
  <c r="I421" i="12"/>
  <c r="H421" i="12"/>
  <c r="G421" i="12"/>
  <c r="F421" i="12"/>
  <c r="E421" i="12"/>
  <c r="D421" i="12"/>
  <c r="C421" i="12"/>
  <c r="B421" i="12"/>
  <c r="A421" i="12"/>
  <c r="U420" i="12"/>
  <c r="T420" i="12"/>
  <c r="S420" i="12"/>
  <c r="R420" i="12"/>
  <c r="Q420" i="12"/>
  <c r="P420" i="12"/>
  <c r="O420" i="12"/>
  <c r="N420" i="12"/>
  <c r="M420" i="12"/>
  <c r="L420" i="12"/>
  <c r="K420" i="12"/>
  <c r="J420" i="12"/>
  <c r="I420" i="12"/>
  <c r="H420" i="12"/>
  <c r="G420" i="12"/>
  <c r="F420" i="12"/>
  <c r="E420" i="12"/>
  <c r="D420" i="12"/>
  <c r="C420" i="12"/>
  <c r="B420" i="12"/>
  <c r="A420" i="12"/>
  <c r="U419" i="12"/>
  <c r="T419" i="12"/>
  <c r="S419" i="12"/>
  <c r="R419" i="12"/>
  <c r="Q419" i="12"/>
  <c r="P419" i="12"/>
  <c r="O419" i="12"/>
  <c r="N419" i="12"/>
  <c r="M419" i="12"/>
  <c r="L419" i="12"/>
  <c r="K419" i="12"/>
  <c r="J419" i="12"/>
  <c r="I419" i="12"/>
  <c r="H419" i="12"/>
  <c r="G419" i="12"/>
  <c r="F419" i="12"/>
  <c r="E419" i="12"/>
  <c r="D419" i="12"/>
  <c r="C419" i="12"/>
  <c r="B419" i="12"/>
  <c r="A419" i="12"/>
  <c r="U418" i="12"/>
  <c r="T418" i="12"/>
  <c r="S418" i="12"/>
  <c r="R418" i="12"/>
  <c r="Q418" i="12"/>
  <c r="P418" i="12"/>
  <c r="O418" i="12"/>
  <c r="N418" i="12"/>
  <c r="M418" i="12"/>
  <c r="L418" i="12"/>
  <c r="K418" i="12"/>
  <c r="J418" i="12"/>
  <c r="I418" i="12"/>
  <c r="H418" i="12"/>
  <c r="G418" i="12"/>
  <c r="F418" i="12"/>
  <c r="E418" i="12"/>
  <c r="D418" i="12"/>
  <c r="C418" i="12"/>
  <c r="B418" i="12"/>
  <c r="A418" i="12"/>
  <c r="U417" i="12"/>
  <c r="T417" i="12"/>
  <c r="S417" i="12"/>
  <c r="R417" i="12"/>
  <c r="Q417" i="12"/>
  <c r="P417" i="12"/>
  <c r="O417" i="12"/>
  <c r="N417" i="12"/>
  <c r="M417" i="12"/>
  <c r="L417" i="12"/>
  <c r="K417" i="12"/>
  <c r="J417" i="12"/>
  <c r="I417" i="12"/>
  <c r="H417" i="12"/>
  <c r="G417" i="12"/>
  <c r="F417" i="12"/>
  <c r="E417" i="12"/>
  <c r="D417" i="12"/>
  <c r="C417" i="12"/>
  <c r="B417" i="12"/>
  <c r="A417" i="12"/>
  <c r="U416" i="12"/>
  <c r="T416" i="12"/>
  <c r="S416" i="12"/>
  <c r="R416" i="12"/>
  <c r="Q416" i="12"/>
  <c r="P416" i="12"/>
  <c r="O416" i="12"/>
  <c r="N416" i="12"/>
  <c r="M416" i="12"/>
  <c r="L416" i="12"/>
  <c r="K416" i="12"/>
  <c r="J416" i="12"/>
  <c r="I416" i="12"/>
  <c r="H416" i="12"/>
  <c r="G416" i="12"/>
  <c r="F416" i="12"/>
  <c r="E416" i="12"/>
  <c r="D416" i="12"/>
  <c r="C416" i="12"/>
  <c r="B416" i="12"/>
  <c r="A416" i="12"/>
  <c r="U415" i="12"/>
  <c r="T415" i="12"/>
  <c r="S415" i="12"/>
  <c r="R415" i="12"/>
  <c r="Q415" i="12"/>
  <c r="P415" i="12"/>
  <c r="O415" i="12"/>
  <c r="N415" i="12"/>
  <c r="M415" i="12"/>
  <c r="L415" i="12"/>
  <c r="K415" i="12"/>
  <c r="J415" i="12"/>
  <c r="I415" i="12"/>
  <c r="H415" i="12"/>
  <c r="G415" i="12"/>
  <c r="F415" i="12"/>
  <c r="E415" i="12"/>
  <c r="D415" i="12"/>
  <c r="C415" i="12"/>
  <c r="B415" i="12"/>
  <c r="A415" i="12"/>
  <c r="U414" i="12"/>
  <c r="T414" i="12"/>
  <c r="S414" i="12"/>
  <c r="R414" i="12"/>
  <c r="Q414" i="12"/>
  <c r="P414" i="12"/>
  <c r="O414" i="12"/>
  <c r="N414" i="12"/>
  <c r="M414" i="12"/>
  <c r="L414" i="12"/>
  <c r="K414" i="12"/>
  <c r="J414" i="12"/>
  <c r="I414" i="12"/>
  <c r="H414" i="12"/>
  <c r="G414" i="12"/>
  <c r="F414" i="12"/>
  <c r="E414" i="12"/>
  <c r="D414" i="12"/>
  <c r="C414" i="12"/>
  <c r="B414" i="12"/>
  <c r="A414" i="12"/>
  <c r="U413" i="12"/>
  <c r="T413" i="12"/>
  <c r="S413" i="12"/>
  <c r="R413" i="12"/>
  <c r="Q413" i="12"/>
  <c r="P413" i="12"/>
  <c r="O413" i="12"/>
  <c r="N413" i="12"/>
  <c r="M413" i="12"/>
  <c r="L413" i="12"/>
  <c r="K413" i="12"/>
  <c r="J413" i="12"/>
  <c r="I413" i="12"/>
  <c r="H413" i="12"/>
  <c r="G413" i="12"/>
  <c r="F413" i="12"/>
  <c r="E413" i="12"/>
  <c r="D413" i="12"/>
  <c r="C413" i="12"/>
  <c r="B413" i="12"/>
  <c r="A413" i="12"/>
  <c r="U412" i="12"/>
  <c r="T412" i="12"/>
  <c r="S412" i="12"/>
  <c r="R412" i="12"/>
  <c r="Q412" i="12"/>
  <c r="P412" i="12"/>
  <c r="O412" i="12"/>
  <c r="N412" i="12"/>
  <c r="M412" i="12"/>
  <c r="L412" i="12"/>
  <c r="K412" i="12"/>
  <c r="J412" i="12"/>
  <c r="I412" i="12"/>
  <c r="H412" i="12"/>
  <c r="G412" i="12"/>
  <c r="F412" i="12"/>
  <c r="E412" i="12"/>
  <c r="D412" i="12"/>
  <c r="C412" i="12"/>
  <c r="B412" i="12"/>
  <c r="A412" i="12"/>
  <c r="U411" i="12"/>
  <c r="T411" i="12"/>
  <c r="S411" i="12"/>
  <c r="R411" i="12"/>
  <c r="Q411" i="12"/>
  <c r="P411" i="12"/>
  <c r="O411" i="12"/>
  <c r="N411" i="12"/>
  <c r="M411" i="12"/>
  <c r="L411" i="12"/>
  <c r="K411" i="12"/>
  <c r="J411" i="12"/>
  <c r="I411" i="12"/>
  <c r="H411" i="12"/>
  <c r="G411" i="12"/>
  <c r="F411" i="12"/>
  <c r="E411" i="12"/>
  <c r="D411" i="12"/>
  <c r="C411" i="12"/>
  <c r="B411" i="12"/>
  <c r="A411" i="12"/>
  <c r="U410" i="12"/>
  <c r="T410" i="12"/>
  <c r="S410" i="12"/>
  <c r="R410" i="12"/>
  <c r="Q410" i="12"/>
  <c r="P410" i="12"/>
  <c r="O410" i="12"/>
  <c r="N410" i="12"/>
  <c r="M410" i="12"/>
  <c r="L410" i="12"/>
  <c r="K410" i="12"/>
  <c r="J410" i="12"/>
  <c r="I410" i="12"/>
  <c r="H410" i="12"/>
  <c r="G410" i="12"/>
  <c r="F410" i="12"/>
  <c r="E410" i="12"/>
  <c r="D410" i="12"/>
  <c r="C410" i="12"/>
  <c r="B410" i="12"/>
  <c r="A410" i="12"/>
  <c r="U409" i="12"/>
  <c r="T409" i="12"/>
  <c r="S409" i="12"/>
  <c r="R409" i="12"/>
  <c r="Q409" i="12"/>
  <c r="P409" i="12"/>
  <c r="O409" i="12"/>
  <c r="N409" i="12"/>
  <c r="M409" i="12"/>
  <c r="L409" i="12"/>
  <c r="K409" i="12"/>
  <c r="J409" i="12"/>
  <c r="I409" i="12"/>
  <c r="H409" i="12"/>
  <c r="G409" i="12"/>
  <c r="F409" i="12"/>
  <c r="E409" i="12"/>
  <c r="D409" i="12"/>
  <c r="C409" i="12"/>
  <c r="B409" i="12"/>
  <c r="A409" i="12"/>
  <c r="U408" i="12"/>
  <c r="T408" i="12"/>
  <c r="S408" i="12"/>
  <c r="R408" i="12"/>
  <c r="Q408" i="12"/>
  <c r="P408" i="12"/>
  <c r="O408" i="12"/>
  <c r="N408" i="12"/>
  <c r="M408" i="12"/>
  <c r="L408" i="12"/>
  <c r="K408" i="12"/>
  <c r="J408" i="12"/>
  <c r="I408" i="12"/>
  <c r="H408" i="12"/>
  <c r="G408" i="12"/>
  <c r="F408" i="12"/>
  <c r="E408" i="12"/>
  <c r="D408" i="12"/>
  <c r="C408" i="12"/>
  <c r="B408" i="12"/>
  <c r="A408" i="12"/>
  <c r="U407" i="12"/>
  <c r="T407" i="12"/>
  <c r="S407" i="12"/>
  <c r="R407" i="12"/>
  <c r="Q407" i="12"/>
  <c r="P407" i="12"/>
  <c r="O407" i="12"/>
  <c r="N407" i="12"/>
  <c r="M407" i="12"/>
  <c r="L407" i="12"/>
  <c r="K407" i="12"/>
  <c r="J407" i="12"/>
  <c r="I407" i="12"/>
  <c r="H407" i="12"/>
  <c r="G407" i="12"/>
  <c r="F407" i="12"/>
  <c r="E407" i="12"/>
  <c r="D407" i="12"/>
  <c r="C407" i="12"/>
  <c r="B407" i="12"/>
  <c r="A407" i="12"/>
  <c r="U406" i="12"/>
  <c r="T406" i="12"/>
  <c r="S406" i="12"/>
  <c r="R406" i="12"/>
  <c r="Q406" i="12"/>
  <c r="P406" i="12"/>
  <c r="O406" i="12"/>
  <c r="N406" i="12"/>
  <c r="M406" i="12"/>
  <c r="L406" i="12"/>
  <c r="K406" i="12"/>
  <c r="J406" i="12"/>
  <c r="I406" i="12"/>
  <c r="H406" i="12"/>
  <c r="G406" i="12"/>
  <c r="F406" i="12"/>
  <c r="E406" i="12"/>
  <c r="D406" i="12"/>
  <c r="C406" i="12"/>
  <c r="B406" i="12"/>
  <c r="A406" i="12"/>
  <c r="U405" i="12"/>
  <c r="T405" i="12"/>
  <c r="S405" i="12"/>
  <c r="R405" i="12"/>
  <c r="Q405" i="12"/>
  <c r="P405" i="12"/>
  <c r="O405" i="12"/>
  <c r="N405" i="12"/>
  <c r="M405" i="12"/>
  <c r="L405" i="12"/>
  <c r="K405" i="12"/>
  <c r="J405" i="12"/>
  <c r="I405" i="12"/>
  <c r="H405" i="12"/>
  <c r="G405" i="12"/>
  <c r="F405" i="12"/>
  <c r="E405" i="12"/>
  <c r="D405" i="12"/>
  <c r="C405" i="12"/>
  <c r="B405" i="12"/>
  <c r="A405" i="12"/>
  <c r="U404" i="12"/>
  <c r="T404" i="12"/>
  <c r="S404" i="12"/>
  <c r="R404" i="12"/>
  <c r="Q404" i="12"/>
  <c r="P404" i="12"/>
  <c r="O404" i="12"/>
  <c r="N404" i="12"/>
  <c r="M404" i="12"/>
  <c r="L404" i="12"/>
  <c r="K404" i="12"/>
  <c r="J404" i="12"/>
  <c r="I404" i="12"/>
  <c r="H404" i="12"/>
  <c r="G404" i="12"/>
  <c r="F404" i="12"/>
  <c r="E404" i="12"/>
  <c r="D404" i="12"/>
  <c r="C404" i="12"/>
  <c r="B404" i="12"/>
  <c r="A404" i="12"/>
  <c r="U403" i="12"/>
  <c r="T403" i="12"/>
  <c r="S403" i="12"/>
  <c r="R403" i="12"/>
  <c r="Q403" i="12"/>
  <c r="P403" i="12"/>
  <c r="O403" i="12"/>
  <c r="N403" i="12"/>
  <c r="M403" i="12"/>
  <c r="L403" i="12"/>
  <c r="K403" i="12"/>
  <c r="J403" i="12"/>
  <c r="I403" i="12"/>
  <c r="H403" i="12"/>
  <c r="G403" i="12"/>
  <c r="F403" i="12"/>
  <c r="E403" i="12"/>
  <c r="D403" i="12"/>
  <c r="C403" i="12"/>
  <c r="B403" i="12"/>
  <c r="A403" i="12"/>
  <c r="U402" i="12"/>
  <c r="T402" i="12"/>
  <c r="S402" i="12"/>
  <c r="R402" i="12"/>
  <c r="Q402" i="12"/>
  <c r="P402" i="12"/>
  <c r="O402" i="12"/>
  <c r="N402" i="12"/>
  <c r="M402" i="12"/>
  <c r="L402" i="12"/>
  <c r="K402" i="12"/>
  <c r="J402" i="12"/>
  <c r="I402" i="12"/>
  <c r="H402" i="12"/>
  <c r="G402" i="12"/>
  <c r="F402" i="12"/>
  <c r="E402" i="12"/>
  <c r="D402" i="12"/>
  <c r="C402" i="12"/>
  <c r="B402" i="12"/>
  <c r="A402" i="12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D401" i="12"/>
  <c r="C401" i="12"/>
  <c r="B401" i="12"/>
  <c r="A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D400" i="12"/>
  <c r="C400" i="12"/>
  <c r="B400" i="12"/>
  <c r="A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D399" i="12"/>
  <c r="C399" i="12"/>
  <c r="B399" i="12"/>
  <c r="A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D398" i="12"/>
  <c r="C398" i="12"/>
  <c r="B398" i="12"/>
  <c r="A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D397" i="12"/>
  <c r="C397" i="12"/>
  <c r="B397" i="12"/>
  <c r="A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D396" i="12"/>
  <c r="C396" i="12"/>
  <c r="B396" i="12"/>
  <c r="A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D395" i="12"/>
  <c r="C395" i="12"/>
  <c r="B395" i="12"/>
  <c r="A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D394" i="12"/>
  <c r="C394" i="12"/>
  <c r="B394" i="12"/>
  <c r="A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D393" i="12"/>
  <c r="C393" i="12"/>
  <c r="B393" i="12"/>
  <c r="A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D392" i="12"/>
  <c r="C392" i="12"/>
  <c r="B392" i="12"/>
  <c r="A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D391" i="12"/>
  <c r="C391" i="12"/>
  <c r="B391" i="12"/>
  <c r="A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D390" i="12"/>
  <c r="C390" i="12"/>
  <c r="B390" i="12"/>
  <c r="A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D389" i="12"/>
  <c r="C389" i="12"/>
  <c r="B389" i="12"/>
  <c r="A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D388" i="12"/>
  <c r="C388" i="12"/>
  <c r="B388" i="12"/>
  <c r="A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D387" i="12"/>
  <c r="C387" i="12"/>
  <c r="B387" i="12"/>
  <c r="A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D386" i="12"/>
  <c r="C386" i="12"/>
  <c r="B386" i="12"/>
  <c r="A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D385" i="12"/>
  <c r="C385" i="12"/>
  <c r="B385" i="12"/>
  <c r="A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D384" i="12"/>
  <c r="C384" i="12"/>
  <c r="B384" i="12"/>
  <c r="A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D383" i="12"/>
  <c r="C383" i="12"/>
  <c r="B383" i="12"/>
  <c r="A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D382" i="12"/>
  <c r="C382" i="12"/>
  <c r="B382" i="12"/>
  <c r="A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D381" i="12"/>
  <c r="C381" i="12"/>
  <c r="B381" i="12"/>
  <c r="A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D380" i="12"/>
  <c r="C380" i="12"/>
  <c r="B380" i="12"/>
  <c r="A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D379" i="12"/>
  <c r="C379" i="12"/>
  <c r="B379" i="12"/>
  <c r="A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D378" i="12"/>
  <c r="C378" i="12"/>
  <c r="B378" i="12"/>
  <c r="A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D377" i="12"/>
  <c r="C377" i="12"/>
  <c r="B377" i="12"/>
  <c r="A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D376" i="12"/>
  <c r="C376" i="12"/>
  <c r="B376" i="12"/>
  <c r="A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D375" i="12"/>
  <c r="C375" i="12"/>
  <c r="B375" i="12"/>
  <c r="A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D374" i="12"/>
  <c r="C374" i="12"/>
  <c r="B374" i="12"/>
  <c r="A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D373" i="12"/>
  <c r="C373" i="12"/>
  <c r="B373" i="12"/>
  <c r="A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D372" i="12"/>
  <c r="C372" i="12"/>
  <c r="B372" i="12"/>
  <c r="A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D371" i="12"/>
  <c r="C371" i="12"/>
  <c r="B371" i="12"/>
  <c r="A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D370" i="12"/>
  <c r="C370" i="12"/>
  <c r="B370" i="12"/>
  <c r="A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D369" i="12"/>
  <c r="C369" i="12"/>
  <c r="B369" i="12"/>
  <c r="A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D368" i="12"/>
  <c r="C368" i="12"/>
  <c r="B368" i="12"/>
  <c r="A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D367" i="12"/>
  <c r="C367" i="12"/>
  <c r="B367" i="12"/>
  <c r="A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D366" i="12"/>
  <c r="C366" i="12"/>
  <c r="B366" i="12"/>
  <c r="A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D365" i="12"/>
  <c r="C365" i="12"/>
  <c r="B365" i="12"/>
  <c r="A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D364" i="12"/>
  <c r="C364" i="12"/>
  <c r="B364" i="12"/>
  <c r="A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D363" i="12"/>
  <c r="C363" i="12"/>
  <c r="B363" i="12"/>
  <c r="A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D362" i="12"/>
  <c r="C362" i="12"/>
  <c r="B362" i="12"/>
  <c r="A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D361" i="12"/>
  <c r="C361" i="12"/>
  <c r="B361" i="12"/>
  <c r="A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D360" i="12"/>
  <c r="C360" i="12"/>
  <c r="B360" i="12"/>
  <c r="A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D359" i="12"/>
  <c r="C359" i="12"/>
  <c r="B359" i="12"/>
  <c r="A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D358" i="12"/>
  <c r="C358" i="12"/>
  <c r="B358" i="12"/>
  <c r="A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D357" i="12"/>
  <c r="C357" i="12"/>
  <c r="B357" i="12"/>
  <c r="A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D356" i="12"/>
  <c r="C356" i="12"/>
  <c r="B356" i="12"/>
  <c r="A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D355" i="12"/>
  <c r="C355" i="12"/>
  <c r="B355" i="12"/>
  <c r="A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D354" i="12"/>
  <c r="C354" i="12"/>
  <c r="B354" i="12"/>
  <c r="A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D353" i="12"/>
  <c r="C353" i="12"/>
  <c r="B353" i="12"/>
  <c r="A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D352" i="12"/>
  <c r="C352" i="12"/>
  <c r="B352" i="12"/>
  <c r="A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D351" i="12"/>
  <c r="C351" i="12"/>
  <c r="B351" i="12"/>
  <c r="A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D350" i="12"/>
  <c r="C350" i="12"/>
  <c r="B350" i="12"/>
  <c r="A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D349" i="12"/>
  <c r="C349" i="12"/>
  <c r="B349" i="12"/>
  <c r="A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D348" i="12"/>
  <c r="C348" i="12"/>
  <c r="B348" i="12"/>
  <c r="A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D347" i="12"/>
  <c r="C347" i="12"/>
  <c r="B347" i="12"/>
  <c r="A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D346" i="12"/>
  <c r="C346" i="12"/>
  <c r="B346" i="12"/>
  <c r="A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D345" i="12"/>
  <c r="C345" i="12"/>
  <c r="B345" i="12"/>
  <c r="A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D344" i="12"/>
  <c r="C344" i="12"/>
  <c r="B344" i="12"/>
  <c r="A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D343" i="12"/>
  <c r="C343" i="12"/>
  <c r="B343" i="12"/>
  <c r="A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D342" i="12"/>
  <c r="C342" i="12"/>
  <c r="B342" i="12"/>
  <c r="A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D341" i="12"/>
  <c r="C341" i="12"/>
  <c r="B341" i="12"/>
  <c r="A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D340" i="12"/>
  <c r="C340" i="12"/>
  <c r="B340" i="12"/>
  <c r="A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D339" i="12"/>
  <c r="C339" i="12"/>
  <c r="B339" i="12"/>
  <c r="A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D338" i="12"/>
  <c r="C338" i="12"/>
  <c r="B338" i="12"/>
  <c r="A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D337" i="12"/>
  <c r="C337" i="12"/>
  <c r="B337" i="12"/>
  <c r="A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D336" i="12"/>
  <c r="C336" i="12"/>
  <c r="B336" i="12"/>
  <c r="A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D335" i="12"/>
  <c r="C335" i="12"/>
  <c r="B335" i="12"/>
  <c r="A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D334" i="12"/>
  <c r="C334" i="12"/>
  <c r="B334" i="12"/>
  <c r="A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D333" i="12"/>
  <c r="C333" i="12"/>
  <c r="B333" i="12"/>
  <c r="A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D332" i="12"/>
  <c r="C332" i="12"/>
  <c r="B332" i="12"/>
  <c r="A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D331" i="12"/>
  <c r="C331" i="12"/>
  <c r="B331" i="12"/>
  <c r="A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D330" i="12"/>
  <c r="C330" i="12"/>
  <c r="B330" i="12"/>
  <c r="A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D329" i="12"/>
  <c r="C329" i="12"/>
  <c r="B329" i="12"/>
  <c r="A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D328" i="12"/>
  <c r="C328" i="12"/>
  <c r="B328" i="12"/>
  <c r="A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D327" i="12"/>
  <c r="C327" i="12"/>
  <c r="B327" i="12"/>
  <c r="A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D326" i="12"/>
  <c r="C326" i="12"/>
  <c r="B326" i="12"/>
  <c r="A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D325" i="12"/>
  <c r="C325" i="12"/>
  <c r="B325" i="12"/>
  <c r="A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D324" i="12"/>
  <c r="C324" i="12"/>
  <c r="B324" i="12"/>
  <c r="A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D323" i="12"/>
  <c r="C323" i="12"/>
  <c r="B323" i="12"/>
  <c r="A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D322" i="12"/>
  <c r="C322" i="12"/>
  <c r="B322" i="12"/>
  <c r="A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D321" i="12"/>
  <c r="C321" i="12"/>
  <c r="B321" i="12"/>
  <c r="A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D320" i="12"/>
  <c r="C320" i="12"/>
  <c r="B320" i="12"/>
  <c r="A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D319" i="12"/>
  <c r="C319" i="12"/>
  <c r="B319" i="12"/>
  <c r="A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D318" i="12"/>
  <c r="C318" i="12"/>
  <c r="B318" i="12"/>
  <c r="A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D317" i="12"/>
  <c r="C317" i="12"/>
  <c r="B317" i="12"/>
  <c r="A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D316" i="12"/>
  <c r="C316" i="12"/>
  <c r="B316" i="12"/>
  <c r="A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D315" i="12"/>
  <c r="C315" i="12"/>
  <c r="B315" i="12"/>
  <c r="A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D314" i="12"/>
  <c r="C314" i="12"/>
  <c r="B314" i="12"/>
  <c r="A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D313" i="12"/>
  <c r="C313" i="12"/>
  <c r="B313" i="12"/>
  <c r="A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D312" i="12"/>
  <c r="C312" i="12"/>
  <c r="B312" i="12"/>
  <c r="A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D311" i="12"/>
  <c r="C311" i="12"/>
  <c r="B311" i="12"/>
  <c r="A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D310" i="12"/>
  <c r="C310" i="12"/>
  <c r="B310" i="12"/>
  <c r="A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D309" i="12"/>
  <c r="C309" i="12"/>
  <c r="B309" i="12"/>
  <c r="A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D308" i="12"/>
  <c r="C308" i="12"/>
  <c r="B308" i="12"/>
  <c r="A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D307" i="12"/>
  <c r="C307" i="12"/>
  <c r="B307" i="12"/>
  <c r="A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D306" i="12"/>
  <c r="C306" i="12"/>
  <c r="B306" i="12"/>
  <c r="A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D305" i="12"/>
  <c r="C305" i="12"/>
  <c r="B305" i="12"/>
  <c r="A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D304" i="12"/>
  <c r="C304" i="12"/>
  <c r="B304" i="12"/>
  <c r="A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D303" i="12"/>
  <c r="C303" i="12"/>
  <c r="B303" i="12"/>
  <c r="A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D302" i="12"/>
  <c r="C302" i="12"/>
  <c r="B302" i="12"/>
  <c r="A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D301" i="12"/>
  <c r="C301" i="12"/>
  <c r="B301" i="12"/>
  <c r="A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D300" i="12"/>
  <c r="C300" i="12"/>
  <c r="B300" i="12"/>
  <c r="A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D299" i="12"/>
  <c r="C299" i="12"/>
  <c r="B299" i="12"/>
  <c r="A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D298" i="12"/>
  <c r="C298" i="12"/>
  <c r="B298" i="12"/>
  <c r="A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D297" i="12"/>
  <c r="C297" i="12"/>
  <c r="B297" i="12"/>
  <c r="A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D296" i="12"/>
  <c r="C296" i="12"/>
  <c r="B296" i="12"/>
  <c r="A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D295" i="12"/>
  <c r="C295" i="12"/>
  <c r="B295" i="12"/>
  <c r="A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D294" i="12"/>
  <c r="C294" i="12"/>
  <c r="B294" i="12"/>
  <c r="A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D293" i="12"/>
  <c r="C293" i="12"/>
  <c r="B293" i="12"/>
  <c r="A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D292" i="12"/>
  <c r="C292" i="12"/>
  <c r="B292" i="12"/>
  <c r="A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D291" i="12"/>
  <c r="C291" i="12"/>
  <c r="B291" i="12"/>
  <c r="A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D290" i="12"/>
  <c r="C290" i="12"/>
  <c r="B290" i="12"/>
  <c r="A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D289" i="12"/>
  <c r="C289" i="12"/>
  <c r="B289" i="12"/>
  <c r="A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D288" i="12"/>
  <c r="C288" i="12"/>
  <c r="B288" i="12"/>
  <c r="A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D287" i="12"/>
  <c r="C287" i="12"/>
  <c r="B287" i="12"/>
  <c r="A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D286" i="12"/>
  <c r="C286" i="12"/>
  <c r="B286" i="12"/>
  <c r="A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D285" i="12"/>
  <c r="C285" i="12"/>
  <c r="B285" i="12"/>
  <c r="A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D284" i="12"/>
  <c r="C284" i="12"/>
  <c r="B284" i="12"/>
  <c r="A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D283" i="12"/>
  <c r="C283" i="12"/>
  <c r="B283" i="12"/>
  <c r="A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D282" i="12"/>
  <c r="C282" i="12"/>
  <c r="B282" i="12"/>
  <c r="A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D281" i="12"/>
  <c r="C281" i="12"/>
  <c r="B281" i="12"/>
  <c r="A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D280" i="12"/>
  <c r="C280" i="12"/>
  <c r="B280" i="12"/>
  <c r="A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D279" i="12"/>
  <c r="C279" i="12"/>
  <c r="B279" i="12"/>
  <c r="A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D278" i="12"/>
  <c r="C278" i="12"/>
  <c r="B278" i="12"/>
  <c r="A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D277" i="12"/>
  <c r="C277" i="12"/>
  <c r="B277" i="12"/>
  <c r="A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D276" i="12"/>
  <c r="C276" i="12"/>
  <c r="B276" i="12"/>
  <c r="A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D275" i="12"/>
  <c r="C275" i="12"/>
  <c r="B275" i="12"/>
  <c r="A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D274" i="12"/>
  <c r="C274" i="12"/>
  <c r="B274" i="12"/>
  <c r="A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C273" i="12"/>
  <c r="B273" i="12"/>
  <c r="A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D272" i="12"/>
  <c r="C272" i="12"/>
  <c r="B272" i="12"/>
  <c r="A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D271" i="12"/>
  <c r="C271" i="12"/>
  <c r="B271" i="12"/>
  <c r="A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D270" i="12"/>
  <c r="C270" i="12"/>
  <c r="B270" i="12"/>
  <c r="A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D269" i="12"/>
  <c r="C269" i="12"/>
  <c r="B269" i="12"/>
  <c r="A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D268" i="12"/>
  <c r="C268" i="12"/>
  <c r="B268" i="12"/>
  <c r="A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D267" i="12"/>
  <c r="C267" i="12"/>
  <c r="B267" i="12"/>
  <c r="A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D266" i="12"/>
  <c r="C266" i="12"/>
  <c r="B266" i="12"/>
  <c r="A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D265" i="12"/>
  <c r="C265" i="12"/>
  <c r="B265" i="12"/>
  <c r="A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D264" i="12"/>
  <c r="C264" i="12"/>
  <c r="B264" i="12"/>
  <c r="A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D263" i="12"/>
  <c r="C263" i="12"/>
  <c r="B263" i="12"/>
  <c r="A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D262" i="12"/>
  <c r="C262" i="12"/>
  <c r="B262" i="12"/>
  <c r="A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D261" i="12"/>
  <c r="C261" i="12"/>
  <c r="B261" i="12"/>
  <c r="A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D260" i="12"/>
  <c r="C260" i="12"/>
  <c r="B260" i="12"/>
  <c r="A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D259" i="12"/>
  <c r="C259" i="12"/>
  <c r="B259" i="12"/>
  <c r="A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D258" i="12"/>
  <c r="C258" i="12"/>
  <c r="B258" i="12"/>
  <c r="A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D257" i="12"/>
  <c r="C257" i="12"/>
  <c r="B257" i="12"/>
  <c r="A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D256" i="12"/>
  <c r="C256" i="12"/>
  <c r="B256" i="12"/>
  <c r="A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D255" i="12"/>
  <c r="C255" i="12"/>
  <c r="B255" i="12"/>
  <c r="A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D254" i="12"/>
  <c r="C254" i="12"/>
  <c r="B254" i="12"/>
  <c r="A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D253" i="12"/>
  <c r="C253" i="12"/>
  <c r="B253" i="12"/>
  <c r="A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D252" i="12"/>
  <c r="C252" i="12"/>
  <c r="B252" i="12"/>
  <c r="A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D251" i="12"/>
  <c r="C251" i="12"/>
  <c r="B251" i="12"/>
  <c r="A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D250" i="12"/>
  <c r="C250" i="12"/>
  <c r="B250" i="12"/>
  <c r="A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D249" i="12"/>
  <c r="C249" i="12"/>
  <c r="B249" i="12"/>
  <c r="A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D248" i="12"/>
  <c r="C248" i="12"/>
  <c r="B248" i="12"/>
  <c r="A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D247" i="12"/>
  <c r="C247" i="12"/>
  <c r="B247" i="12"/>
  <c r="A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D246" i="12"/>
  <c r="C246" i="12"/>
  <c r="B246" i="12"/>
  <c r="A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D245" i="12"/>
  <c r="C245" i="12"/>
  <c r="B245" i="12"/>
  <c r="A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D244" i="12"/>
  <c r="C244" i="12"/>
  <c r="B244" i="12"/>
  <c r="A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D243" i="12"/>
  <c r="C243" i="12"/>
  <c r="B243" i="12"/>
  <c r="A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D242" i="12"/>
  <c r="C242" i="12"/>
  <c r="B242" i="12"/>
  <c r="A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D241" i="12"/>
  <c r="C241" i="12"/>
  <c r="B241" i="12"/>
  <c r="A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D240" i="12"/>
  <c r="C240" i="12"/>
  <c r="B240" i="12"/>
  <c r="A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D239" i="12"/>
  <c r="C239" i="12"/>
  <c r="B239" i="12"/>
  <c r="A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D238" i="12"/>
  <c r="C238" i="12"/>
  <c r="B238" i="12"/>
  <c r="A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D237" i="12"/>
  <c r="C237" i="12"/>
  <c r="B237" i="12"/>
  <c r="A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D236" i="12"/>
  <c r="C236" i="12"/>
  <c r="B236" i="12"/>
  <c r="A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D235" i="12"/>
  <c r="C235" i="12"/>
  <c r="B235" i="12"/>
  <c r="A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D234" i="12"/>
  <c r="C234" i="12"/>
  <c r="B234" i="12"/>
  <c r="A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D233" i="12"/>
  <c r="C233" i="12"/>
  <c r="B233" i="12"/>
  <c r="A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D232" i="12"/>
  <c r="C232" i="12"/>
  <c r="B232" i="12"/>
  <c r="A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D231" i="12"/>
  <c r="C231" i="12"/>
  <c r="B231" i="12"/>
  <c r="A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D230" i="12"/>
  <c r="C230" i="12"/>
  <c r="B230" i="12"/>
  <c r="A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D229" i="12"/>
  <c r="C229" i="12"/>
  <c r="B229" i="12"/>
  <c r="A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D228" i="12"/>
  <c r="C228" i="12"/>
  <c r="B228" i="12"/>
  <c r="A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D227" i="12"/>
  <c r="C227" i="12"/>
  <c r="B227" i="12"/>
  <c r="A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D226" i="12"/>
  <c r="C226" i="12"/>
  <c r="B226" i="12"/>
  <c r="A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C225" i="12"/>
  <c r="B225" i="12"/>
  <c r="A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B224" i="12"/>
  <c r="A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D223" i="12"/>
  <c r="C223" i="12"/>
  <c r="B223" i="12"/>
  <c r="A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D222" i="12"/>
  <c r="C222" i="12"/>
  <c r="B222" i="12"/>
  <c r="A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D221" i="12"/>
  <c r="C221" i="12"/>
  <c r="B221" i="12"/>
  <c r="A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D220" i="12"/>
  <c r="C220" i="12"/>
  <c r="B220" i="12"/>
  <c r="A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B219" i="12"/>
  <c r="A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D218" i="12"/>
  <c r="C218" i="12"/>
  <c r="B218" i="12"/>
  <c r="A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C217" i="12"/>
  <c r="B217" i="12"/>
  <c r="A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D216" i="12"/>
  <c r="C216" i="12"/>
  <c r="B216" i="12"/>
  <c r="A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215" i="12"/>
  <c r="A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D214" i="12"/>
  <c r="C214" i="12"/>
  <c r="B214" i="12"/>
  <c r="A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D213" i="12"/>
  <c r="C213" i="12"/>
  <c r="B213" i="12"/>
  <c r="A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D212" i="12"/>
  <c r="C212" i="12"/>
  <c r="B212" i="12"/>
  <c r="A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D211" i="12"/>
  <c r="C211" i="12"/>
  <c r="B211" i="12"/>
  <c r="A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D210" i="12"/>
  <c r="C210" i="12"/>
  <c r="B210" i="12"/>
  <c r="A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C209" i="12"/>
  <c r="B209" i="12"/>
  <c r="A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C208" i="12"/>
  <c r="B208" i="12"/>
  <c r="A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D207" i="12"/>
  <c r="C207" i="12"/>
  <c r="B207" i="12"/>
  <c r="A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B206" i="12"/>
  <c r="A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C205" i="12"/>
  <c r="B205" i="12"/>
  <c r="A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D204" i="12"/>
  <c r="C204" i="12"/>
  <c r="B204" i="12"/>
  <c r="A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B203" i="12"/>
  <c r="A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D202" i="12"/>
  <c r="C202" i="12"/>
  <c r="B202" i="12"/>
  <c r="A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D201" i="12"/>
  <c r="C201" i="12"/>
  <c r="B201" i="12"/>
  <c r="A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D200" i="12"/>
  <c r="C200" i="12"/>
  <c r="B200" i="12"/>
  <c r="A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D199" i="12"/>
  <c r="C199" i="12"/>
  <c r="B199" i="12"/>
  <c r="A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D198" i="12"/>
  <c r="C198" i="12"/>
  <c r="B198" i="12"/>
  <c r="A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D197" i="12"/>
  <c r="C197" i="12"/>
  <c r="B197" i="12"/>
  <c r="A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B196" i="12"/>
  <c r="A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B195" i="12"/>
  <c r="A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194" i="12"/>
  <c r="B194" i="12"/>
  <c r="A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B193" i="12"/>
  <c r="A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B192" i="12"/>
  <c r="A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B191" i="12"/>
  <c r="A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B190" i="12"/>
  <c r="A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B189" i="12"/>
  <c r="A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A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A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A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A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A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A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A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A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A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A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A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A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A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A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A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A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A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A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A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A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A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A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A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A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A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A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A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A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A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A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A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A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A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A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A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A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A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A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A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A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A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A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A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A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A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A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A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A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A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A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A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A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A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A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A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A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A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A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A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A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A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A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A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A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A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A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A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A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A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A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A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A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A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A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A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A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A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A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A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A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A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A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A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A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A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A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A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A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3" i="12"/>
  <c r="AD2672" i="4"/>
  <c r="AC2672" i="4"/>
  <c r="AB2672" i="4"/>
  <c r="AA2672" i="4"/>
  <c r="Z2672" i="4"/>
  <c r="Y2672" i="4"/>
  <c r="X2672" i="4"/>
  <c r="AD2671" i="4"/>
  <c r="AC2671" i="4"/>
  <c r="AB2671" i="4"/>
  <c r="AA2671" i="4"/>
  <c r="Z2671" i="4"/>
  <c r="Y2671" i="4"/>
  <c r="X2671" i="4"/>
  <c r="AD2670" i="4"/>
  <c r="AC2670" i="4"/>
  <c r="AB2670" i="4"/>
  <c r="AA2670" i="4"/>
  <c r="Z2670" i="4"/>
  <c r="Y2670" i="4"/>
  <c r="X2670" i="4"/>
  <c r="AD2669" i="4"/>
  <c r="AC2669" i="4"/>
  <c r="AB2669" i="4"/>
  <c r="AA2669" i="4"/>
  <c r="Z2669" i="4"/>
  <c r="Y2669" i="4"/>
  <c r="X2669" i="4"/>
  <c r="AD2668" i="4"/>
  <c r="AC2668" i="4"/>
  <c r="AB2668" i="4"/>
  <c r="AA2668" i="4"/>
  <c r="Z2668" i="4"/>
  <c r="Y2668" i="4"/>
  <c r="X2668" i="4"/>
  <c r="AD2667" i="4"/>
  <c r="AC2667" i="4"/>
  <c r="AB2667" i="4"/>
  <c r="AA2667" i="4"/>
  <c r="Z2667" i="4"/>
  <c r="Y2667" i="4"/>
  <c r="X2667" i="4"/>
  <c r="AD2666" i="4"/>
  <c r="AC2666" i="4"/>
  <c r="AB2666" i="4"/>
  <c r="AA2666" i="4"/>
  <c r="Z2666" i="4"/>
  <c r="Y2666" i="4"/>
  <c r="X2666" i="4"/>
  <c r="AD2665" i="4"/>
  <c r="AC2665" i="4"/>
  <c r="AB2665" i="4"/>
  <c r="AA2665" i="4"/>
  <c r="Z2665" i="4"/>
  <c r="Y2665" i="4"/>
  <c r="X2665" i="4"/>
  <c r="AD2664" i="4"/>
  <c r="AC2664" i="4"/>
  <c r="AB2664" i="4"/>
  <c r="AA2664" i="4"/>
  <c r="Z2664" i="4"/>
  <c r="Y2664" i="4"/>
  <c r="X2664" i="4"/>
  <c r="AD2663" i="4"/>
  <c r="AC2663" i="4"/>
  <c r="AB2663" i="4"/>
  <c r="AA2663" i="4"/>
  <c r="Z2663" i="4"/>
  <c r="Y2663" i="4"/>
  <c r="X2663" i="4"/>
  <c r="AD2662" i="4"/>
  <c r="AC2662" i="4"/>
  <c r="AB2662" i="4"/>
  <c r="AA2662" i="4"/>
  <c r="Z2662" i="4"/>
  <c r="Y2662" i="4"/>
  <c r="X2662" i="4"/>
  <c r="AD2661" i="4"/>
  <c r="AC2661" i="4"/>
  <c r="AB2661" i="4"/>
  <c r="AA2661" i="4"/>
  <c r="Z2661" i="4"/>
  <c r="Y2661" i="4"/>
  <c r="X2661" i="4"/>
  <c r="AD2660" i="4"/>
  <c r="AC2660" i="4"/>
  <c r="AB2660" i="4"/>
  <c r="AA2660" i="4"/>
  <c r="Z2660" i="4"/>
  <c r="Y2660" i="4"/>
  <c r="X2660" i="4"/>
  <c r="AD2659" i="4"/>
  <c r="AC2659" i="4"/>
  <c r="AB2659" i="4"/>
  <c r="AA2659" i="4"/>
  <c r="Z2659" i="4"/>
  <c r="Y2659" i="4"/>
  <c r="X2659" i="4"/>
  <c r="AD2658" i="4"/>
  <c r="AC2658" i="4"/>
  <c r="AB2658" i="4"/>
  <c r="AA2658" i="4"/>
  <c r="Z2658" i="4"/>
  <c r="Y2658" i="4"/>
  <c r="X2658" i="4"/>
  <c r="AD2657" i="4"/>
  <c r="AC2657" i="4"/>
  <c r="AB2657" i="4"/>
  <c r="AA2657" i="4"/>
  <c r="Z2657" i="4"/>
  <c r="Y2657" i="4"/>
  <c r="X2657" i="4"/>
  <c r="AD2656" i="4"/>
  <c r="AC2656" i="4"/>
  <c r="AB2656" i="4"/>
  <c r="AA2656" i="4"/>
  <c r="Z2656" i="4"/>
  <c r="Y2656" i="4"/>
  <c r="X2656" i="4"/>
  <c r="AD2655" i="4"/>
  <c r="AC2655" i="4"/>
  <c r="AB2655" i="4"/>
  <c r="AA2655" i="4"/>
  <c r="Z2655" i="4"/>
  <c r="Y2655" i="4"/>
  <c r="X2655" i="4"/>
  <c r="AD2654" i="4"/>
  <c r="AC2654" i="4"/>
  <c r="AB2654" i="4"/>
  <c r="AA2654" i="4"/>
  <c r="Z2654" i="4"/>
  <c r="Y2654" i="4"/>
  <c r="X2654" i="4"/>
  <c r="AD2653" i="4"/>
  <c r="AC2653" i="4"/>
  <c r="AB2653" i="4"/>
  <c r="AA2653" i="4"/>
  <c r="Z2653" i="4"/>
  <c r="Y2653" i="4"/>
  <c r="X2653" i="4"/>
  <c r="AD2652" i="4"/>
  <c r="AC2652" i="4"/>
  <c r="AB2652" i="4"/>
  <c r="AA2652" i="4"/>
  <c r="Z2652" i="4"/>
  <c r="Y2652" i="4"/>
  <c r="X2652" i="4"/>
  <c r="AD2651" i="4"/>
  <c r="AC2651" i="4"/>
  <c r="AB2651" i="4"/>
  <c r="AA2651" i="4"/>
  <c r="Z2651" i="4"/>
  <c r="Y2651" i="4"/>
  <c r="X2651" i="4"/>
  <c r="AD2650" i="4"/>
  <c r="AC2650" i="4"/>
  <c r="AB2650" i="4"/>
  <c r="AA2650" i="4"/>
  <c r="Z2650" i="4"/>
  <c r="Y2650" i="4"/>
  <c r="X2650" i="4"/>
  <c r="AD2649" i="4"/>
  <c r="AC2649" i="4"/>
  <c r="AB2649" i="4"/>
  <c r="AA2649" i="4"/>
  <c r="Z2649" i="4"/>
  <c r="Y2649" i="4"/>
  <c r="X2649" i="4"/>
  <c r="AD2648" i="4"/>
  <c r="AC2648" i="4"/>
  <c r="AB2648" i="4"/>
  <c r="AA2648" i="4"/>
  <c r="Z2648" i="4"/>
  <c r="Y2648" i="4"/>
  <c r="X2648" i="4"/>
  <c r="AD2647" i="4"/>
  <c r="AC2647" i="4"/>
  <c r="AB2647" i="4"/>
  <c r="AA2647" i="4"/>
  <c r="Z2647" i="4"/>
  <c r="Y2647" i="4"/>
  <c r="X2647" i="4"/>
  <c r="AD2646" i="4"/>
  <c r="AC2646" i="4"/>
  <c r="AB2646" i="4"/>
  <c r="AA2646" i="4"/>
  <c r="Z2646" i="4"/>
  <c r="Y2646" i="4"/>
  <c r="X2646" i="4"/>
  <c r="AD2645" i="4"/>
  <c r="AC2645" i="4"/>
  <c r="AB2645" i="4"/>
  <c r="AA2645" i="4"/>
  <c r="Z2645" i="4"/>
  <c r="Y2645" i="4"/>
  <c r="X2645" i="4"/>
  <c r="AD2644" i="4"/>
  <c r="AC2644" i="4"/>
  <c r="AB2644" i="4"/>
  <c r="AA2644" i="4"/>
  <c r="Z2644" i="4"/>
  <c r="Y2644" i="4"/>
  <c r="X2644" i="4"/>
  <c r="AD2643" i="4"/>
  <c r="AC2643" i="4"/>
  <c r="AB2643" i="4"/>
  <c r="AA2643" i="4"/>
  <c r="Z2643" i="4"/>
  <c r="Y2643" i="4"/>
  <c r="X2643" i="4"/>
  <c r="AD2642" i="4"/>
  <c r="AC2642" i="4"/>
  <c r="AB2642" i="4"/>
  <c r="AA2642" i="4"/>
  <c r="Z2642" i="4"/>
  <c r="Y2642" i="4"/>
  <c r="X2642" i="4"/>
  <c r="AD2641" i="4"/>
  <c r="AC2641" i="4"/>
  <c r="AB2641" i="4"/>
  <c r="AA2641" i="4"/>
  <c r="Z2641" i="4"/>
  <c r="Y2641" i="4"/>
  <c r="X2641" i="4"/>
  <c r="AD2640" i="4"/>
  <c r="AC2640" i="4"/>
  <c r="AB2640" i="4"/>
  <c r="AA2640" i="4"/>
  <c r="Z2640" i="4"/>
  <c r="Y2640" i="4"/>
  <c r="X2640" i="4"/>
  <c r="AD2639" i="4"/>
  <c r="AC2639" i="4"/>
  <c r="AB2639" i="4"/>
  <c r="AA2639" i="4"/>
  <c r="Z2639" i="4"/>
  <c r="Y2639" i="4"/>
  <c r="X2639" i="4"/>
  <c r="AD2638" i="4"/>
  <c r="AC2638" i="4"/>
  <c r="AB2638" i="4"/>
  <c r="AA2638" i="4"/>
  <c r="Z2638" i="4"/>
  <c r="Y2638" i="4"/>
  <c r="X2638" i="4"/>
  <c r="AD2637" i="4"/>
  <c r="AC2637" i="4"/>
  <c r="AB2637" i="4"/>
  <c r="AA2637" i="4"/>
  <c r="Z2637" i="4"/>
  <c r="Y2637" i="4"/>
  <c r="X2637" i="4"/>
  <c r="AD2636" i="4"/>
  <c r="AC2636" i="4"/>
  <c r="AB2636" i="4"/>
  <c r="AA2636" i="4"/>
  <c r="Z2636" i="4"/>
  <c r="Y2636" i="4"/>
  <c r="X2636" i="4"/>
  <c r="AD2635" i="4"/>
  <c r="AC2635" i="4"/>
  <c r="AB2635" i="4"/>
  <c r="AA2635" i="4"/>
  <c r="Z2635" i="4"/>
  <c r="Y2635" i="4"/>
  <c r="X2635" i="4"/>
  <c r="AD2634" i="4"/>
  <c r="AC2634" i="4"/>
  <c r="AB2634" i="4"/>
  <c r="AA2634" i="4"/>
  <c r="Z2634" i="4"/>
  <c r="Y2634" i="4"/>
  <c r="X2634" i="4"/>
  <c r="AD2633" i="4"/>
  <c r="AC2633" i="4"/>
  <c r="AB2633" i="4"/>
  <c r="AA2633" i="4"/>
  <c r="Z2633" i="4"/>
  <c r="Y2633" i="4"/>
  <c r="X2633" i="4"/>
  <c r="AD2632" i="4"/>
  <c r="AC2632" i="4"/>
  <c r="AB2632" i="4"/>
  <c r="AA2632" i="4"/>
  <c r="Z2632" i="4"/>
  <c r="Y2632" i="4"/>
  <c r="X2632" i="4"/>
  <c r="AD2631" i="4"/>
  <c r="AC2631" i="4"/>
  <c r="AB2631" i="4"/>
  <c r="AA2631" i="4"/>
  <c r="Z2631" i="4"/>
  <c r="Y2631" i="4"/>
  <c r="X2631" i="4"/>
  <c r="AD2630" i="4"/>
  <c r="AC2630" i="4"/>
  <c r="AB2630" i="4"/>
  <c r="AA2630" i="4"/>
  <c r="Z2630" i="4"/>
  <c r="Y2630" i="4"/>
  <c r="X2630" i="4"/>
  <c r="AD2629" i="4"/>
  <c r="AC2629" i="4"/>
  <c r="AB2629" i="4"/>
  <c r="AA2629" i="4"/>
  <c r="Z2629" i="4"/>
  <c r="Y2629" i="4"/>
  <c r="X2629" i="4"/>
  <c r="AD2628" i="4"/>
  <c r="AC2628" i="4"/>
  <c r="AB2628" i="4"/>
  <c r="AA2628" i="4"/>
  <c r="Z2628" i="4"/>
  <c r="Y2628" i="4"/>
  <c r="X2628" i="4"/>
  <c r="AD2627" i="4"/>
  <c r="AC2627" i="4"/>
  <c r="AB2627" i="4"/>
  <c r="AA2627" i="4"/>
  <c r="Z2627" i="4"/>
  <c r="Y2627" i="4"/>
  <c r="X2627" i="4"/>
  <c r="AD2626" i="4"/>
  <c r="AC2626" i="4"/>
  <c r="AB2626" i="4"/>
  <c r="AA2626" i="4"/>
  <c r="Z2626" i="4"/>
  <c r="Y2626" i="4"/>
  <c r="X2626" i="4"/>
  <c r="AD2625" i="4"/>
  <c r="AC2625" i="4"/>
  <c r="AB2625" i="4"/>
  <c r="AA2625" i="4"/>
  <c r="Z2625" i="4"/>
  <c r="Y2625" i="4"/>
  <c r="X2625" i="4"/>
  <c r="AD2624" i="4"/>
  <c r="AC2624" i="4"/>
  <c r="AB2624" i="4"/>
  <c r="AA2624" i="4"/>
  <c r="Z2624" i="4"/>
  <c r="Y2624" i="4"/>
  <c r="X2624" i="4"/>
  <c r="AD2623" i="4"/>
  <c r="AC2623" i="4"/>
  <c r="AB2623" i="4"/>
  <c r="AA2623" i="4"/>
  <c r="Z2623" i="4"/>
  <c r="Y2623" i="4"/>
  <c r="X2623" i="4"/>
  <c r="AD2622" i="4"/>
  <c r="AC2622" i="4"/>
  <c r="AB2622" i="4"/>
  <c r="AA2622" i="4"/>
  <c r="Z2622" i="4"/>
  <c r="Y2622" i="4"/>
  <c r="X2622" i="4"/>
  <c r="AD2621" i="4"/>
  <c r="AC2621" i="4"/>
  <c r="AB2621" i="4"/>
  <c r="AA2621" i="4"/>
  <c r="Z2621" i="4"/>
  <c r="Y2621" i="4"/>
  <c r="X2621" i="4"/>
  <c r="AD2620" i="4"/>
  <c r="AC2620" i="4"/>
  <c r="AB2620" i="4"/>
  <c r="AA2620" i="4"/>
  <c r="Z2620" i="4"/>
  <c r="Y2620" i="4"/>
  <c r="X2620" i="4"/>
  <c r="AD2619" i="4"/>
  <c r="AC2619" i="4"/>
  <c r="AB2619" i="4"/>
  <c r="AA2619" i="4"/>
  <c r="Z2619" i="4"/>
  <c r="Y2619" i="4"/>
  <c r="X2619" i="4"/>
  <c r="AD2618" i="4"/>
  <c r="AC2618" i="4"/>
  <c r="AB2618" i="4"/>
  <c r="AA2618" i="4"/>
  <c r="Z2618" i="4"/>
  <c r="Y2618" i="4"/>
  <c r="X2618" i="4"/>
  <c r="AD2617" i="4"/>
  <c r="AC2617" i="4"/>
  <c r="AB2617" i="4"/>
  <c r="AA2617" i="4"/>
  <c r="Z2617" i="4"/>
  <c r="Y2617" i="4"/>
  <c r="X2617" i="4"/>
  <c r="AD2616" i="4"/>
  <c r="AC2616" i="4"/>
  <c r="AB2616" i="4"/>
  <c r="AA2616" i="4"/>
  <c r="Z2616" i="4"/>
  <c r="Y2616" i="4"/>
  <c r="X2616" i="4"/>
  <c r="AD2615" i="4"/>
  <c r="AC2615" i="4"/>
  <c r="AB2615" i="4"/>
  <c r="AA2615" i="4"/>
  <c r="Z2615" i="4"/>
  <c r="Y2615" i="4"/>
  <c r="X2615" i="4"/>
  <c r="AD2614" i="4"/>
  <c r="AC2614" i="4"/>
  <c r="AB2614" i="4"/>
  <c r="AA2614" i="4"/>
  <c r="Z2614" i="4"/>
  <c r="Y2614" i="4"/>
  <c r="X2614" i="4"/>
  <c r="AD2613" i="4"/>
  <c r="AC2613" i="4"/>
  <c r="AB2613" i="4"/>
  <c r="AA2613" i="4"/>
  <c r="Z2613" i="4"/>
  <c r="Y2613" i="4"/>
  <c r="X2613" i="4"/>
  <c r="AD2612" i="4"/>
  <c r="AC2612" i="4"/>
  <c r="AB2612" i="4"/>
  <c r="AA2612" i="4"/>
  <c r="Z2612" i="4"/>
  <c r="Y2612" i="4"/>
  <c r="X2612" i="4"/>
  <c r="AD2611" i="4"/>
  <c r="AC2611" i="4"/>
  <c r="AB2611" i="4"/>
  <c r="AA2611" i="4"/>
  <c r="Z2611" i="4"/>
  <c r="Y2611" i="4"/>
  <c r="X2611" i="4"/>
  <c r="AD2610" i="4"/>
  <c r="AC2610" i="4"/>
  <c r="AB2610" i="4"/>
  <c r="AA2610" i="4"/>
  <c r="Z2610" i="4"/>
  <c r="Y2610" i="4"/>
  <c r="X2610" i="4"/>
  <c r="AD2609" i="4"/>
  <c r="AC2609" i="4"/>
  <c r="AB2609" i="4"/>
  <c r="AA2609" i="4"/>
  <c r="Z2609" i="4"/>
  <c r="Y2609" i="4"/>
  <c r="X2609" i="4"/>
  <c r="AD2608" i="4"/>
  <c r="AC2608" i="4"/>
  <c r="AB2608" i="4"/>
  <c r="AA2608" i="4"/>
  <c r="Z2608" i="4"/>
  <c r="Y2608" i="4"/>
  <c r="X2608" i="4"/>
  <c r="AD2607" i="4"/>
  <c r="AC2607" i="4"/>
  <c r="AB2607" i="4"/>
  <c r="AA2607" i="4"/>
  <c r="Z2607" i="4"/>
  <c r="Y2607" i="4"/>
  <c r="X2607" i="4"/>
  <c r="AD2606" i="4"/>
  <c r="AC2606" i="4"/>
  <c r="AB2606" i="4"/>
  <c r="AA2606" i="4"/>
  <c r="Z2606" i="4"/>
  <c r="Y2606" i="4"/>
  <c r="X2606" i="4"/>
  <c r="AD2605" i="4"/>
  <c r="AC2605" i="4"/>
  <c r="AB2605" i="4"/>
  <c r="AA2605" i="4"/>
  <c r="Z2605" i="4"/>
  <c r="Y2605" i="4"/>
  <c r="X2605" i="4"/>
  <c r="AD2604" i="4"/>
  <c r="AC2604" i="4"/>
  <c r="AB2604" i="4"/>
  <c r="AA2604" i="4"/>
  <c r="Z2604" i="4"/>
  <c r="Y2604" i="4"/>
  <c r="X2604" i="4"/>
  <c r="AD2603" i="4"/>
  <c r="AC2603" i="4"/>
  <c r="AB2603" i="4"/>
  <c r="AA2603" i="4"/>
  <c r="Z2603" i="4"/>
  <c r="Y2603" i="4"/>
  <c r="X2603" i="4"/>
  <c r="AD2602" i="4"/>
  <c r="AC2602" i="4"/>
  <c r="AB2602" i="4"/>
  <c r="AA2602" i="4"/>
  <c r="Z2602" i="4"/>
  <c r="Y2602" i="4"/>
  <c r="X2602" i="4"/>
  <c r="AD2601" i="4"/>
  <c r="AC2601" i="4"/>
  <c r="AB2601" i="4"/>
  <c r="AA2601" i="4"/>
  <c r="Z2601" i="4"/>
  <c r="Y2601" i="4"/>
  <c r="X2601" i="4"/>
  <c r="AD2600" i="4"/>
  <c r="AC2600" i="4"/>
  <c r="AB2600" i="4"/>
  <c r="AA2600" i="4"/>
  <c r="Z2600" i="4"/>
  <c r="Y2600" i="4"/>
  <c r="X2600" i="4"/>
  <c r="AD2599" i="4"/>
  <c r="AC2599" i="4"/>
  <c r="AB2599" i="4"/>
  <c r="AA2599" i="4"/>
  <c r="Z2599" i="4"/>
  <c r="Y2599" i="4"/>
  <c r="X2599" i="4"/>
  <c r="AD2598" i="4"/>
  <c r="AC2598" i="4"/>
  <c r="AB2598" i="4"/>
  <c r="AA2598" i="4"/>
  <c r="Z2598" i="4"/>
  <c r="Y2598" i="4"/>
  <c r="X2598" i="4"/>
  <c r="AD2597" i="4"/>
  <c r="AC2597" i="4"/>
  <c r="AB2597" i="4"/>
  <c r="AA2597" i="4"/>
  <c r="Z2597" i="4"/>
  <c r="Y2597" i="4"/>
  <c r="X2597" i="4"/>
  <c r="AD2596" i="4"/>
  <c r="AC2596" i="4"/>
  <c r="AB2596" i="4"/>
  <c r="AA2596" i="4"/>
  <c r="Z2596" i="4"/>
  <c r="Y2596" i="4"/>
  <c r="X2596" i="4"/>
  <c r="AD2595" i="4"/>
  <c r="AC2595" i="4"/>
  <c r="AB2595" i="4"/>
  <c r="AA2595" i="4"/>
  <c r="Z2595" i="4"/>
  <c r="Y2595" i="4"/>
  <c r="X2595" i="4"/>
  <c r="AD2594" i="4"/>
  <c r="AC2594" i="4"/>
  <c r="AB2594" i="4"/>
  <c r="AA2594" i="4"/>
  <c r="Z2594" i="4"/>
  <c r="Y2594" i="4"/>
  <c r="X2594" i="4"/>
  <c r="AD2593" i="4"/>
  <c r="AC2593" i="4"/>
  <c r="AB2593" i="4"/>
  <c r="AA2593" i="4"/>
  <c r="Z2593" i="4"/>
  <c r="Y2593" i="4"/>
  <c r="X2593" i="4"/>
  <c r="AD2592" i="4"/>
  <c r="AC2592" i="4"/>
  <c r="AB2592" i="4"/>
  <c r="AA2592" i="4"/>
  <c r="Z2592" i="4"/>
  <c r="Y2592" i="4"/>
  <c r="X2592" i="4"/>
  <c r="AD2591" i="4"/>
  <c r="AC2591" i="4"/>
  <c r="AB2591" i="4"/>
  <c r="AA2591" i="4"/>
  <c r="Z2591" i="4"/>
  <c r="Y2591" i="4"/>
  <c r="X2591" i="4"/>
  <c r="AD2590" i="4"/>
  <c r="AC2590" i="4"/>
  <c r="AB2590" i="4"/>
  <c r="AA2590" i="4"/>
  <c r="Z2590" i="4"/>
  <c r="Y2590" i="4"/>
  <c r="X2590" i="4"/>
  <c r="AD2589" i="4"/>
  <c r="AC2589" i="4"/>
  <c r="AB2589" i="4"/>
  <c r="AA2589" i="4"/>
  <c r="Z2589" i="4"/>
  <c r="Y2589" i="4"/>
  <c r="X2589" i="4"/>
  <c r="AD2588" i="4"/>
  <c r="AC2588" i="4"/>
  <c r="AB2588" i="4"/>
  <c r="AA2588" i="4"/>
  <c r="Z2588" i="4"/>
  <c r="Y2588" i="4"/>
  <c r="X2588" i="4"/>
  <c r="AD2587" i="4"/>
  <c r="AC2587" i="4"/>
  <c r="AB2587" i="4"/>
  <c r="AA2587" i="4"/>
  <c r="Z2587" i="4"/>
  <c r="Y2587" i="4"/>
  <c r="X2587" i="4"/>
  <c r="AD2586" i="4"/>
  <c r="AC2586" i="4"/>
  <c r="AB2586" i="4"/>
  <c r="AA2586" i="4"/>
  <c r="Z2586" i="4"/>
  <c r="Y2586" i="4"/>
  <c r="X2586" i="4"/>
  <c r="AD2585" i="4"/>
  <c r="AC2585" i="4"/>
  <c r="AB2585" i="4"/>
  <c r="AA2585" i="4"/>
  <c r="Z2585" i="4"/>
  <c r="Y2585" i="4"/>
  <c r="X2585" i="4"/>
  <c r="AD2584" i="4"/>
  <c r="AC2584" i="4"/>
  <c r="AB2584" i="4"/>
  <c r="AA2584" i="4"/>
  <c r="Z2584" i="4"/>
  <c r="Y2584" i="4"/>
  <c r="X2584" i="4"/>
  <c r="AD2583" i="4"/>
  <c r="AC2583" i="4"/>
  <c r="AB2583" i="4"/>
  <c r="AA2583" i="4"/>
  <c r="Z2583" i="4"/>
  <c r="Y2583" i="4"/>
  <c r="X2583" i="4"/>
  <c r="AD2582" i="4"/>
  <c r="AC2582" i="4"/>
  <c r="AB2582" i="4"/>
  <c r="AA2582" i="4"/>
  <c r="Z2582" i="4"/>
  <c r="Y2582" i="4"/>
  <c r="X2582" i="4"/>
  <c r="AD2581" i="4"/>
  <c r="AC2581" i="4"/>
  <c r="AB2581" i="4"/>
  <c r="AA2581" i="4"/>
  <c r="Z2581" i="4"/>
  <c r="Y2581" i="4"/>
  <c r="X2581" i="4"/>
  <c r="AD2580" i="4"/>
  <c r="AC2580" i="4"/>
  <c r="AB2580" i="4"/>
  <c r="AA2580" i="4"/>
  <c r="Z2580" i="4"/>
  <c r="Y2580" i="4"/>
  <c r="X2580" i="4"/>
  <c r="AD2579" i="4"/>
  <c r="AC2579" i="4"/>
  <c r="AB2579" i="4"/>
  <c r="AA2579" i="4"/>
  <c r="Z2579" i="4"/>
  <c r="Y2579" i="4"/>
  <c r="X2579" i="4"/>
  <c r="AD2578" i="4"/>
  <c r="AC2578" i="4"/>
  <c r="AB2578" i="4"/>
  <c r="AA2578" i="4"/>
  <c r="Z2578" i="4"/>
  <c r="Y2578" i="4"/>
  <c r="X2578" i="4"/>
  <c r="AD2577" i="4"/>
  <c r="AC2577" i="4"/>
  <c r="AB2577" i="4"/>
  <c r="AA2577" i="4"/>
  <c r="Z2577" i="4"/>
  <c r="Y2577" i="4"/>
  <c r="X2577" i="4"/>
  <c r="AD2576" i="4"/>
  <c r="AC2576" i="4"/>
  <c r="AB2576" i="4"/>
  <c r="AA2576" i="4"/>
  <c r="Z2576" i="4"/>
  <c r="Y2576" i="4"/>
  <c r="X2576" i="4"/>
  <c r="AD2575" i="4"/>
  <c r="AC2575" i="4"/>
  <c r="AB2575" i="4"/>
  <c r="AA2575" i="4"/>
  <c r="Z2575" i="4"/>
  <c r="Y2575" i="4"/>
  <c r="X2575" i="4"/>
  <c r="AD2574" i="4"/>
  <c r="AC2574" i="4"/>
  <c r="AB2574" i="4"/>
  <c r="AA2574" i="4"/>
  <c r="Z2574" i="4"/>
  <c r="Y2574" i="4"/>
  <c r="X2574" i="4"/>
  <c r="AD2573" i="4"/>
  <c r="AC2573" i="4"/>
  <c r="AB2573" i="4"/>
  <c r="AA2573" i="4"/>
  <c r="Z2573" i="4"/>
  <c r="Y2573" i="4"/>
  <c r="X2573" i="4"/>
  <c r="AD2572" i="4"/>
  <c r="AC2572" i="4"/>
  <c r="AB2572" i="4"/>
  <c r="AA2572" i="4"/>
  <c r="Z2572" i="4"/>
  <c r="Y2572" i="4"/>
  <c r="X2572" i="4"/>
  <c r="AD2571" i="4"/>
  <c r="AC2571" i="4"/>
  <c r="AB2571" i="4"/>
  <c r="AA2571" i="4"/>
  <c r="Z2571" i="4"/>
  <c r="Y2571" i="4"/>
  <c r="X2571" i="4"/>
  <c r="AD2570" i="4"/>
  <c r="AC2570" i="4"/>
  <c r="AB2570" i="4"/>
  <c r="AA2570" i="4"/>
  <c r="Z2570" i="4"/>
  <c r="Y2570" i="4"/>
  <c r="X2570" i="4"/>
  <c r="AD2569" i="4"/>
  <c r="AC2569" i="4"/>
  <c r="AB2569" i="4"/>
  <c r="AA2569" i="4"/>
  <c r="Z2569" i="4"/>
  <c r="Y2569" i="4"/>
  <c r="X2569" i="4"/>
  <c r="AD2568" i="4"/>
  <c r="AC2568" i="4"/>
  <c r="AB2568" i="4"/>
  <c r="AA2568" i="4"/>
  <c r="Z2568" i="4"/>
  <c r="Y2568" i="4"/>
  <c r="X2568" i="4"/>
  <c r="AD2567" i="4"/>
  <c r="AC2567" i="4"/>
  <c r="AB2567" i="4"/>
  <c r="AA2567" i="4"/>
  <c r="Z2567" i="4"/>
  <c r="Y2567" i="4"/>
  <c r="X2567" i="4"/>
  <c r="AD2566" i="4"/>
  <c r="AC2566" i="4"/>
  <c r="AB2566" i="4"/>
  <c r="AA2566" i="4"/>
  <c r="Z2566" i="4"/>
  <c r="Y2566" i="4"/>
  <c r="X2566" i="4"/>
  <c r="AD2565" i="4"/>
  <c r="AC2565" i="4"/>
  <c r="AB2565" i="4"/>
  <c r="AA2565" i="4"/>
  <c r="Z2565" i="4"/>
  <c r="Y2565" i="4"/>
  <c r="X2565" i="4"/>
  <c r="AD2564" i="4"/>
  <c r="AC2564" i="4"/>
  <c r="AB2564" i="4"/>
  <c r="AA2564" i="4"/>
  <c r="Z2564" i="4"/>
  <c r="Y2564" i="4"/>
  <c r="X2564" i="4"/>
  <c r="AD2563" i="4"/>
  <c r="AC2563" i="4"/>
  <c r="AB2563" i="4"/>
  <c r="AA2563" i="4"/>
  <c r="Z2563" i="4"/>
  <c r="Y2563" i="4"/>
  <c r="X2563" i="4"/>
  <c r="AD2562" i="4"/>
  <c r="AC2562" i="4"/>
  <c r="AB2562" i="4"/>
  <c r="AA2562" i="4"/>
  <c r="Z2562" i="4"/>
  <c r="Y2562" i="4"/>
  <c r="X2562" i="4"/>
  <c r="AD2561" i="4"/>
  <c r="AC2561" i="4"/>
  <c r="AB2561" i="4"/>
  <c r="AA2561" i="4"/>
  <c r="Z2561" i="4"/>
  <c r="Y2561" i="4"/>
  <c r="X2561" i="4"/>
  <c r="AD2560" i="4"/>
  <c r="AC2560" i="4"/>
  <c r="AB2560" i="4"/>
  <c r="AA2560" i="4"/>
  <c r="Z2560" i="4"/>
  <c r="Y2560" i="4"/>
  <c r="X2560" i="4"/>
  <c r="AD2559" i="4"/>
  <c r="AC2559" i="4"/>
  <c r="AB2559" i="4"/>
  <c r="AA2559" i="4"/>
  <c r="Z2559" i="4"/>
  <c r="Y2559" i="4"/>
  <c r="X2559" i="4"/>
  <c r="AD2558" i="4"/>
  <c r="AC2558" i="4"/>
  <c r="AB2558" i="4"/>
  <c r="AA2558" i="4"/>
  <c r="Z2558" i="4"/>
  <c r="Y2558" i="4"/>
  <c r="X2558" i="4"/>
  <c r="AD2557" i="4"/>
  <c r="AC2557" i="4"/>
  <c r="AB2557" i="4"/>
  <c r="AA2557" i="4"/>
  <c r="Z2557" i="4"/>
  <c r="Y2557" i="4"/>
  <c r="X2557" i="4"/>
  <c r="AD2556" i="4"/>
  <c r="AC2556" i="4"/>
  <c r="AB2556" i="4"/>
  <c r="AA2556" i="4"/>
  <c r="Z2556" i="4"/>
  <c r="Y2556" i="4"/>
  <c r="X2556" i="4"/>
  <c r="AD2555" i="4"/>
  <c r="AC2555" i="4"/>
  <c r="AB2555" i="4"/>
  <c r="AA2555" i="4"/>
  <c r="Z2555" i="4"/>
  <c r="Y2555" i="4"/>
  <c r="X2555" i="4"/>
  <c r="AD2554" i="4"/>
  <c r="AC2554" i="4"/>
  <c r="AB2554" i="4"/>
  <c r="AA2554" i="4"/>
  <c r="Z2554" i="4"/>
  <c r="Y2554" i="4"/>
  <c r="X2554" i="4"/>
  <c r="AD2553" i="4"/>
  <c r="AC2553" i="4"/>
  <c r="AB2553" i="4"/>
  <c r="AA2553" i="4"/>
  <c r="Z2553" i="4"/>
  <c r="Y2553" i="4"/>
  <c r="X2553" i="4"/>
  <c r="AD2552" i="4"/>
  <c r="AC2552" i="4"/>
  <c r="AB2552" i="4"/>
  <c r="AA2552" i="4"/>
  <c r="Z2552" i="4"/>
  <c r="Y2552" i="4"/>
  <c r="X2552" i="4"/>
  <c r="AD2551" i="4"/>
  <c r="AC2551" i="4"/>
  <c r="AB2551" i="4"/>
  <c r="AA2551" i="4"/>
  <c r="Z2551" i="4"/>
  <c r="Y2551" i="4"/>
  <c r="X2551" i="4"/>
  <c r="AD2550" i="4"/>
  <c r="AC2550" i="4"/>
  <c r="AB2550" i="4"/>
  <c r="AA2550" i="4"/>
  <c r="Z2550" i="4"/>
  <c r="Y2550" i="4"/>
  <c r="X2550" i="4"/>
  <c r="AD2549" i="4"/>
  <c r="AC2549" i="4"/>
  <c r="AB2549" i="4"/>
  <c r="AA2549" i="4"/>
  <c r="Z2549" i="4"/>
  <c r="Y2549" i="4"/>
  <c r="X2549" i="4"/>
  <c r="AD2548" i="4"/>
  <c r="AC2548" i="4"/>
  <c r="AB2548" i="4"/>
  <c r="AA2548" i="4"/>
  <c r="Z2548" i="4"/>
  <c r="Y2548" i="4"/>
  <c r="X2548" i="4"/>
  <c r="AD2547" i="4"/>
  <c r="AC2547" i="4"/>
  <c r="AB2547" i="4"/>
  <c r="AA2547" i="4"/>
  <c r="Z2547" i="4"/>
  <c r="Y2547" i="4"/>
  <c r="X2547" i="4"/>
  <c r="AD2546" i="4"/>
  <c r="AC2546" i="4"/>
  <c r="AB2546" i="4"/>
  <c r="AA2546" i="4"/>
  <c r="Z2546" i="4"/>
  <c r="Y2546" i="4"/>
  <c r="X2546" i="4"/>
  <c r="AD2545" i="4"/>
  <c r="AC2545" i="4"/>
  <c r="AB2545" i="4"/>
  <c r="AA2545" i="4"/>
  <c r="Z2545" i="4"/>
  <c r="Y2545" i="4"/>
  <c r="X2545" i="4"/>
  <c r="AD2544" i="4"/>
  <c r="AC2544" i="4"/>
  <c r="AB2544" i="4"/>
  <c r="AA2544" i="4"/>
  <c r="Z2544" i="4"/>
  <c r="Y2544" i="4"/>
  <c r="X2544" i="4"/>
  <c r="AD2543" i="4"/>
  <c r="AC2543" i="4"/>
  <c r="AB2543" i="4"/>
  <c r="AA2543" i="4"/>
  <c r="Z2543" i="4"/>
  <c r="Y2543" i="4"/>
  <c r="X2543" i="4"/>
  <c r="AD2542" i="4"/>
  <c r="AC2542" i="4"/>
  <c r="AB2542" i="4"/>
  <c r="AA2542" i="4"/>
  <c r="Z2542" i="4"/>
  <c r="Y2542" i="4"/>
  <c r="X2542" i="4"/>
  <c r="AD2541" i="4"/>
  <c r="AC2541" i="4"/>
  <c r="AB2541" i="4"/>
  <c r="AA2541" i="4"/>
  <c r="Z2541" i="4"/>
  <c r="Y2541" i="4"/>
  <c r="X2541" i="4"/>
  <c r="AD2540" i="4"/>
  <c r="AC2540" i="4"/>
  <c r="AB2540" i="4"/>
  <c r="AA2540" i="4"/>
  <c r="Z2540" i="4"/>
  <c r="Y2540" i="4"/>
  <c r="X2540" i="4"/>
  <c r="AD2539" i="4"/>
  <c r="AC2539" i="4"/>
  <c r="AB2539" i="4"/>
  <c r="AA2539" i="4"/>
  <c r="Z2539" i="4"/>
  <c r="Y2539" i="4"/>
  <c r="X2539" i="4"/>
  <c r="AD2538" i="4"/>
  <c r="AC2538" i="4"/>
  <c r="AB2538" i="4"/>
  <c r="AA2538" i="4"/>
  <c r="Z2538" i="4"/>
  <c r="Y2538" i="4"/>
  <c r="X2538" i="4"/>
  <c r="AD2537" i="4"/>
  <c r="AC2537" i="4"/>
  <c r="AB2537" i="4"/>
  <c r="AA2537" i="4"/>
  <c r="Z2537" i="4"/>
  <c r="Y2537" i="4"/>
  <c r="X2537" i="4"/>
  <c r="AD2536" i="4"/>
  <c r="AC2536" i="4"/>
  <c r="AB2536" i="4"/>
  <c r="AA2536" i="4"/>
  <c r="Z2536" i="4"/>
  <c r="Y2536" i="4"/>
  <c r="X2536" i="4"/>
  <c r="AD2535" i="4"/>
  <c r="AC2535" i="4"/>
  <c r="AB2535" i="4"/>
  <c r="AA2535" i="4"/>
  <c r="Z2535" i="4"/>
  <c r="Y2535" i="4"/>
  <c r="X2535" i="4"/>
  <c r="AD2534" i="4"/>
  <c r="AC2534" i="4"/>
  <c r="AB2534" i="4"/>
  <c r="AA2534" i="4"/>
  <c r="Z2534" i="4"/>
  <c r="Y2534" i="4"/>
  <c r="X2534" i="4"/>
  <c r="AD2533" i="4"/>
  <c r="AC2533" i="4"/>
  <c r="AB2533" i="4"/>
  <c r="AA2533" i="4"/>
  <c r="Z2533" i="4"/>
  <c r="Y2533" i="4"/>
  <c r="X2533" i="4"/>
  <c r="AD2532" i="4"/>
  <c r="AC2532" i="4"/>
  <c r="AB2532" i="4"/>
  <c r="AA2532" i="4"/>
  <c r="Z2532" i="4"/>
  <c r="Y2532" i="4"/>
  <c r="X2532" i="4"/>
  <c r="AD2531" i="4"/>
  <c r="AC2531" i="4"/>
  <c r="AB2531" i="4"/>
  <c r="AA2531" i="4"/>
  <c r="Z2531" i="4"/>
  <c r="Y2531" i="4"/>
  <c r="X2531" i="4"/>
  <c r="AD2530" i="4"/>
  <c r="AC2530" i="4"/>
  <c r="AB2530" i="4"/>
  <c r="AA2530" i="4"/>
  <c r="Z2530" i="4"/>
  <c r="Y2530" i="4"/>
  <c r="X2530" i="4"/>
  <c r="AD2529" i="4"/>
  <c r="AC2529" i="4"/>
  <c r="AB2529" i="4"/>
  <c r="AA2529" i="4"/>
  <c r="Z2529" i="4"/>
  <c r="Y2529" i="4"/>
  <c r="X2529" i="4"/>
  <c r="AD2528" i="4"/>
  <c r="AC2528" i="4"/>
  <c r="AB2528" i="4"/>
  <c r="AA2528" i="4"/>
  <c r="Z2528" i="4"/>
  <c r="Y2528" i="4"/>
  <c r="X2528" i="4"/>
  <c r="AD2527" i="4"/>
  <c r="AC2527" i="4"/>
  <c r="AB2527" i="4"/>
  <c r="AA2527" i="4"/>
  <c r="Z2527" i="4"/>
  <c r="Y2527" i="4"/>
  <c r="X2527" i="4"/>
  <c r="AD2526" i="4"/>
  <c r="AC2526" i="4"/>
  <c r="AB2526" i="4"/>
  <c r="AA2526" i="4"/>
  <c r="Z2526" i="4"/>
  <c r="Y2526" i="4"/>
  <c r="X2526" i="4"/>
  <c r="AD2525" i="4"/>
  <c r="AC2525" i="4"/>
  <c r="AB2525" i="4"/>
  <c r="AA2525" i="4"/>
  <c r="Z2525" i="4"/>
  <c r="Y2525" i="4"/>
  <c r="X2525" i="4"/>
  <c r="AD2524" i="4"/>
  <c r="AC2524" i="4"/>
  <c r="AB2524" i="4"/>
  <c r="AA2524" i="4"/>
  <c r="Z2524" i="4"/>
  <c r="Y2524" i="4"/>
  <c r="X2524" i="4"/>
  <c r="AD2523" i="4"/>
  <c r="AC2523" i="4"/>
  <c r="AB2523" i="4"/>
  <c r="AA2523" i="4"/>
  <c r="Z2523" i="4"/>
  <c r="Y2523" i="4"/>
  <c r="X2523" i="4"/>
  <c r="AD2522" i="4"/>
  <c r="AC2522" i="4"/>
  <c r="AB2522" i="4"/>
  <c r="AA2522" i="4"/>
  <c r="Z2522" i="4"/>
  <c r="Y2522" i="4"/>
  <c r="X2522" i="4"/>
  <c r="AD2521" i="4"/>
  <c r="AC2521" i="4"/>
  <c r="AB2521" i="4"/>
  <c r="AA2521" i="4"/>
  <c r="Z2521" i="4"/>
  <c r="Y2521" i="4"/>
  <c r="X2521" i="4"/>
  <c r="AD2520" i="4"/>
  <c r="AC2520" i="4"/>
  <c r="AB2520" i="4"/>
  <c r="AA2520" i="4"/>
  <c r="Z2520" i="4"/>
  <c r="Y2520" i="4"/>
  <c r="X2520" i="4"/>
  <c r="AD2519" i="4"/>
  <c r="AC2519" i="4"/>
  <c r="AB2519" i="4"/>
  <c r="AA2519" i="4"/>
  <c r="Z2519" i="4"/>
  <c r="Y2519" i="4"/>
  <c r="X2519" i="4"/>
  <c r="AD2518" i="4"/>
  <c r="AC2518" i="4"/>
  <c r="AB2518" i="4"/>
  <c r="AA2518" i="4"/>
  <c r="Z2518" i="4"/>
  <c r="Y2518" i="4"/>
  <c r="X2518" i="4"/>
  <c r="AD2517" i="4"/>
  <c r="AC2517" i="4"/>
  <c r="AB2517" i="4"/>
  <c r="AA2517" i="4"/>
  <c r="Z2517" i="4"/>
  <c r="Y2517" i="4"/>
  <c r="X2517" i="4"/>
  <c r="AD2516" i="4"/>
  <c r="AC2516" i="4"/>
  <c r="AB2516" i="4"/>
  <c r="AA2516" i="4"/>
  <c r="Z2516" i="4"/>
  <c r="Y2516" i="4"/>
  <c r="X2516" i="4"/>
  <c r="AD2515" i="4"/>
  <c r="AC2515" i="4"/>
  <c r="AB2515" i="4"/>
  <c r="AA2515" i="4"/>
  <c r="Z2515" i="4"/>
  <c r="Y2515" i="4"/>
  <c r="X2515" i="4"/>
  <c r="AD2514" i="4"/>
  <c r="AC2514" i="4"/>
  <c r="AB2514" i="4"/>
  <c r="AA2514" i="4"/>
  <c r="Z2514" i="4"/>
  <c r="Y2514" i="4"/>
  <c r="X2514" i="4"/>
  <c r="AD2513" i="4"/>
  <c r="AC2513" i="4"/>
  <c r="AB2513" i="4"/>
  <c r="AA2513" i="4"/>
  <c r="Z2513" i="4"/>
  <c r="Y2513" i="4"/>
  <c r="X2513" i="4"/>
  <c r="AD2512" i="4"/>
  <c r="AC2512" i="4"/>
  <c r="AB2512" i="4"/>
  <c r="AA2512" i="4"/>
  <c r="Z2512" i="4"/>
  <c r="Y2512" i="4"/>
  <c r="X2512" i="4"/>
  <c r="AD2511" i="4"/>
  <c r="AC2511" i="4"/>
  <c r="AB2511" i="4"/>
  <c r="AA2511" i="4"/>
  <c r="Z2511" i="4"/>
  <c r="Y2511" i="4"/>
  <c r="X2511" i="4"/>
  <c r="AD2510" i="4"/>
  <c r="AC2510" i="4"/>
  <c r="AB2510" i="4"/>
  <c r="AA2510" i="4"/>
  <c r="Z2510" i="4"/>
  <c r="Y2510" i="4"/>
  <c r="X2510" i="4"/>
  <c r="AD2509" i="4"/>
  <c r="AC2509" i="4"/>
  <c r="AB2509" i="4"/>
  <c r="AA2509" i="4"/>
  <c r="Z2509" i="4"/>
  <c r="Y2509" i="4"/>
  <c r="X2509" i="4"/>
  <c r="AD2508" i="4"/>
  <c r="AC2508" i="4"/>
  <c r="AB2508" i="4"/>
  <c r="AA2508" i="4"/>
  <c r="Z2508" i="4"/>
  <c r="Y2508" i="4"/>
  <c r="X2508" i="4"/>
  <c r="AD2507" i="4"/>
  <c r="AC2507" i="4"/>
  <c r="AB2507" i="4"/>
  <c r="AA2507" i="4"/>
  <c r="Z2507" i="4"/>
  <c r="Y2507" i="4"/>
  <c r="X2507" i="4"/>
  <c r="AD2506" i="4"/>
  <c r="AC2506" i="4"/>
  <c r="AB2506" i="4"/>
  <c r="AA2506" i="4"/>
  <c r="Z2506" i="4"/>
  <c r="Y2506" i="4"/>
  <c r="X2506" i="4"/>
  <c r="AD2505" i="4"/>
  <c r="AC2505" i="4"/>
  <c r="AB2505" i="4"/>
  <c r="AA2505" i="4"/>
  <c r="Z2505" i="4"/>
  <c r="Y2505" i="4"/>
  <c r="X2505" i="4"/>
  <c r="AD2504" i="4"/>
  <c r="AC2504" i="4"/>
  <c r="AB2504" i="4"/>
  <c r="AA2504" i="4"/>
  <c r="Z2504" i="4"/>
  <c r="Y2504" i="4"/>
  <c r="X2504" i="4"/>
  <c r="AD2503" i="4"/>
  <c r="AC2503" i="4"/>
  <c r="AB2503" i="4"/>
  <c r="AA2503" i="4"/>
  <c r="Z2503" i="4"/>
  <c r="Y2503" i="4"/>
  <c r="X2503" i="4"/>
  <c r="AD2502" i="4"/>
  <c r="AC2502" i="4"/>
  <c r="AB2502" i="4"/>
  <c r="AA2502" i="4"/>
  <c r="Z2502" i="4"/>
  <c r="Y2502" i="4"/>
  <c r="X2502" i="4"/>
  <c r="AD2501" i="4"/>
  <c r="AC2501" i="4"/>
  <c r="AB2501" i="4"/>
  <c r="AA2501" i="4"/>
  <c r="Z2501" i="4"/>
  <c r="Y2501" i="4"/>
  <c r="X2501" i="4"/>
  <c r="AD2500" i="4"/>
  <c r="AC2500" i="4"/>
  <c r="AB2500" i="4"/>
  <c r="AA2500" i="4"/>
  <c r="Z2500" i="4"/>
  <c r="Y2500" i="4"/>
  <c r="X2500" i="4"/>
  <c r="AD2499" i="4"/>
  <c r="AC2499" i="4"/>
  <c r="AB2499" i="4"/>
  <c r="AA2499" i="4"/>
  <c r="Z2499" i="4"/>
  <c r="Y2499" i="4"/>
  <c r="X2499" i="4"/>
  <c r="AD2498" i="4"/>
  <c r="AC2498" i="4"/>
  <c r="AB2498" i="4"/>
  <c r="AA2498" i="4"/>
  <c r="Z2498" i="4"/>
  <c r="Y2498" i="4"/>
  <c r="X2498" i="4"/>
  <c r="AD2497" i="4"/>
  <c r="AC2497" i="4"/>
  <c r="AB2497" i="4"/>
  <c r="AA2497" i="4"/>
  <c r="Z2497" i="4"/>
  <c r="Y2497" i="4"/>
  <c r="X2497" i="4"/>
  <c r="AD2496" i="4"/>
  <c r="AC2496" i="4"/>
  <c r="AB2496" i="4"/>
  <c r="AA2496" i="4"/>
  <c r="Z2496" i="4"/>
  <c r="Y2496" i="4"/>
  <c r="X2496" i="4"/>
  <c r="AD2495" i="4"/>
  <c r="AC2495" i="4"/>
  <c r="AB2495" i="4"/>
  <c r="AA2495" i="4"/>
  <c r="Z2495" i="4"/>
  <c r="Y2495" i="4"/>
  <c r="X2495" i="4"/>
  <c r="AD2494" i="4"/>
  <c r="AC2494" i="4"/>
  <c r="AB2494" i="4"/>
  <c r="AA2494" i="4"/>
  <c r="Z2494" i="4"/>
  <c r="Y2494" i="4"/>
  <c r="X2494" i="4"/>
  <c r="AD2493" i="4"/>
  <c r="AC2493" i="4"/>
  <c r="AB2493" i="4"/>
  <c r="AA2493" i="4"/>
  <c r="Z2493" i="4"/>
  <c r="Y2493" i="4"/>
  <c r="X2493" i="4"/>
  <c r="AD2492" i="4"/>
  <c r="AC2492" i="4"/>
  <c r="AB2492" i="4"/>
  <c r="AA2492" i="4"/>
  <c r="Z2492" i="4"/>
  <c r="Y2492" i="4"/>
  <c r="X2492" i="4"/>
  <c r="AD2491" i="4"/>
  <c r="AC2491" i="4"/>
  <c r="AB2491" i="4"/>
  <c r="AA2491" i="4"/>
  <c r="Z2491" i="4"/>
  <c r="Y2491" i="4"/>
  <c r="X2491" i="4"/>
  <c r="AD2490" i="4"/>
  <c r="AC2490" i="4"/>
  <c r="AB2490" i="4"/>
  <c r="AA2490" i="4"/>
  <c r="Z2490" i="4"/>
  <c r="Y2490" i="4"/>
  <c r="X2490" i="4"/>
  <c r="AD2489" i="4"/>
  <c r="AC2489" i="4"/>
  <c r="AB2489" i="4"/>
  <c r="AA2489" i="4"/>
  <c r="Z2489" i="4"/>
  <c r="Y2489" i="4"/>
  <c r="X2489" i="4"/>
  <c r="AD2488" i="4"/>
  <c r="AC2488" i="4"/>
  <c r="AB2488" i="4"/>
  <c r="AA2488" i="4"/>
  <c r="Z2488" i="4"/>
  <c r="Y2488" i="4"/>
  <c r="X2488" i="4"/>
  <c r="AD2487" i="4"/>
  <c r="AC2487" i="4"/>
  <c r="AB2487" i="4"/>
  <c r="AA2487" i="4"/>
  <c r="Z2487" i="4"/>
  <c r="Y2487" i="4"/>
  <c r="X2487" i="4"/>
  <c r="AD2486" i="4"/>
  <c r="AC2486" i="4"/>
  <c r="AB2486" i="4"/>
  <c r="AA2486" i="4"/>
  <c r="Z2486" i="4"/>
  <c r="Y2486" i="4"/>
  <c r="X2486" i="4"/>
  <c r="AD2485" i="4"/>
  <c r="AC2485" i="4"/>
  <c r="AB2485" i="4"/>
  <c r="AA2485" i="4"/>
  <c r="Z2485" i="4"/>
  <c r="Y2485" i="4"/>
  <c r="X2485" i="4"/>
  <c r="AD2484" i="4"/>
  <c r="AC2484" i="4"/>
  <c r="AB2484" i="4"/>
  <c r="AA2484" i="4"/>
  <c r="Z2484" i="4"/>
  <c r="Y2484" i="4"/>
  <c r="X2484" i="4"/>
  <c r="AD2483" i="4"/>
  <c r="AC2483" i="4"/>
  <c r="AB2483" i="4"/>
  <c r="AA2483" i="4"/>
  <c r="Z2483" i="4"/>
  <c r="Y2483" i="4"/>
  <c r="X2483" i="4"/>
  <c r="AD2482" i="4"/>
  <c r="AC2482" i="4"/>
  <c r="AB2482" i="4"/>
  <c r="AA2482" i="4"/>
  <c r="Z2482" i="4"/>
  <c r="Y2482" i="4"/>
  <c r="X2482" i="4"/>
  <c r="AD2481" i="4"/>
  <c r="AC2481" i="4"/>
  <c r="AB2481" i="4"/>
  <c r="AA2481" i="4"/>
  <c r="Z2481" i="4"/>
  <c r="Y2481" i="4"/>
  <c r="X2481" i="4"/>
  <c r="AD2480" i="4"/>
  <c r="AC2480" i="4"/>
  <c r="AB2480" i="4"/>
  <c r="AA2480" i="4"/>
  <c r="Z2480" i="4"/>
  <c r="Y2480" i="4"/>
  <c r="X2480" i="4"/>
  <c r="AD2479" i="4"/>
  <c r="AC2479" i="4"/>
  <c r="AB2479" i="4"/>
  <c r="AA2479" i="4"/>
  <c r="Z2479" i="4"/>
  <c r="Y2479" i="4"/>
  <c r="X2479" i="4"/>
  <c r="AD2478" i="4"/>
  <c r="AC2478" i="4"/>
  <c r="AB2478" i="4"/>
  <c r="AA2478" i="4"/>
  <c r="Z2478" i="4"/>
  <c r="Y2478" i="4"/>
  <c r="X2478" i="4"/>
  <c r="AD2477" i="4"/>
  <c r="AC2477" i="4"/>
  <c r="AB2477" i="4"/>
  <c r="AA2477" i="4"/>
  <c r="Z2477" i="4"/>
  <c r="Y2477" i="4"/>
  <c r="X2477" i="4"/>
  <c r="AD2476" i="4"/>
  <c r="AC2476" i="4"/>
  <c r="AB2476" i="4"/>
  <c r="AA2476" i="4"/>
  <c r="Z2476" i="4"/>
  <c r="Y2476" i="4"/>
  <c r="X2476" i="4"/>
  <c r="AD2475" i="4"/>
  <c r="AC2475" i="4"/>
  <c r="AB2475" i="4"/>
  <c r="AA2475" i="4"/>
  <c r="Z2475" i="4"/>
  <c r="Y2475" i="4"/>
  <c r="X2475" i="4"/>
  <c r="AD2474" i="4"/>
  <c r="AC2474" i="4"/>
  <c r="AB2474" i="4"/>
  <c r="AA2474" i="4"/>
  <c r="Z2474" i="4"/>
  <c r="Y2474" i="4"/>
  <c r="X2474" i="4"/>
  <c r="AD2473" i="4"/>
  <c r="AC2473" i="4"/>
  <c r="AB2473" i="4"/>
  <c r="AA2473" i="4"/>
  <c r="Z2473" i="4"/>
  <c r="Y2473" i="4"/>
  <c r="X2473" i="4"/>
  <c r="AD2472" i="4"/>
  <c r="AC2472" i="4"/>
  <c r="AB2472" i="4"/>
  <c r="AA2472" i="4"/>
  <c r="Z2472" i="4"/>
  <c r="Y2472" i="4"/>
  <c r="X2472" i="4"/>
  <c r="AD2471" i="4"/>
  <c r="AC2471" i="4"/>
  <c r="AB2471" i="4"/>
  <c r="AA2471" i="4"/>
  <c r="Z2471" i="4"/>
  <c r="Y2471" i="4"/>
  <c r="X2471" i="4"/>
  <c r="AD2470" i="4"/>
  <c r="AC2470" i="4"/>
  <c r="AB2470" i="4"/>
  <c r="AA2470" i="4"/>
  <c r="Z2470" i="4"/>
  <c r="Y2470" i="4"/>
  <c r="X2470" i="4"/>
  <c r="AD2469" i="4"/>
  <c r="AC2469" i="4"/>
  <c r="AB2469" i="4"/>
  <c r="AA2469" i="4"/>
  <c r="Z2469" i="4"/>
  <c r="Y2469" i="4"/>
  <c r="X2469" i="4"/>
  <c r="AD2468" i="4"/>
  <c r="AC2468" i="4"/>
  <c r="AB2468" i="4"/>
  <c r="AA2468" i="4"/>
  <c r="Z2468" i="4"/>
  <c r="Y2468" i="4"/>
  <c r="X2468" i="4"/>
  <c r="AD2467" i="4"/>
  <c r="AC2467" i="4"/>
  <c r="AB2467" i="4"/>
  <c r="AA2467" i="4"/>
  <c r="Z2467" i="4"/>
  <c r="Y2467" i="4"/>
  <c r="X2467" i="4"/>
  <c r="AD2466" i="4"/>
  <c r="AC2466" i="4"/>
  <c r="AB2466" i="4"/>
  <c r="AA2466" i="4"/>
  <c r="Z2466" i="4"/>
  <c r="Y2466" i="4"/>
  <c r="X2466" i="4"/>
  <c r="AD2465" i="4"/>
  <c r="AC2465" i="4"/>
  <c r="AB2465" i="4"/>
  <c r="AA2465" i="4"/>
  <c r="Z2465" i="4"/>
  <c r="Y2465" i="4"/>
  <c r="X2465" i="4"/>
  <c r="AD2464" i="4"/>
  <c r="AC2464" i="4"/>
  <c r="AB2464" i="4"/>
  <c r="AA2464" i="4"/>
  <c r="Z2464" i="4"/>
  <c r="Y2464" i="4"/>
  <c r="X2464" i="4"/>
  <c r="AD2463" i="4"/>
  <c r="AC2463" i="4"/>
  <c r="AB2463" i="4"/>
  <c r="AA2463" i="4"/>
  <c r="Z2463" i="4"/>
  <c r="Y2463" i="4"/>
  <c r="X2463" i="4"/>
  <c r="AD2462" i="4"/>
  <c r="AC2462" i="4"/>
  <c r="AB2462" i="4"/>
  <c r="AA2462" i="4"/>
  <c r="Z2462" i="4"/>
  <c r="Y2462" i="4"/>
  <c r="X2462" i="4"/>
  <c r="AD2461" i="4"/>
  <c r="AC2461" i="4"/>
  <c r="AB2461" i="4"/>
  <c r="AA2461" i="4"/>
  <c r="Z2461" i="4"/>
  <c r="Y2461" i="4"/>
  <c r="X2461" i="4"/>
  <c r="AD2460" i="4"/>
  <c r="AC2460" i="4"/>
  <c r="AB2460" i="4"/>
  <c r="AA2460" i="4"/>
  <c r="Z2460" i="4"/>
  <c r="Y2460" i="4"/>
  <c r="X2460" i="4"/>
  <c r="AD2459" i="4"/>
  <c r="AC2459" i="4"/>
  <c r="AB2459" i="4"/>
  <c r="AA2459" i="4"/>
  <c r="Z2459" i="4"/>
  <c r="Y2459" i="4"/>
  <c r="X2459" i="4"/>
  <c r="AD2458" i="4"/>
  <c r="AC2458" i="4"/>
  <c r="AB2458" i="4"/>
  <c r="AA2458" i="4"/>
  <c r="Z2458" i="4"/>
  <c r="Y2458" i="4"/>
  <c r="X2458" i="4"/>
  <c r="AD2457" i="4"/>
  <c r="AC2457" i="4"/>
  <c r="AB2457" i="4"/>
  <c r="AA2457" i="4"/>
  <c r="Z2457" i="4"/>
  <c r="Y2457" i="4"/>
  <c r="X2457" i="4"/>
  <c r="AD2456" i="4"/>
  <c r="AC2456" i="4"/>
  <c r="AB2456" i="4"/>
  <c r="AA2456" i="4"/>
  <c r="Z2456" i="4"/>
  <c r="Y2456" i="4"/>
  <c r="X2456" i="4"/>
  <c r="AD2455" i="4"/>
  <c r="AC2455" i="4"/>
  <c r="AB2455" i="4"/>
  <c r="AA2455" i="4"/>
  <c r="Z2455" i="4"/>
  <c r="Y2455" i="4"/>
  <c r="X2455" i="4"/>
  <c r="AD2454" i="4"/>
  <c r="AC2454" i="4"/>
  <c r="AB2454" i="4"/>
  <c r="AA2454" i="4"/>
  <c r="Z2454" i="4"/>
  <c r="Y2454" i="4"/>
  <c r="X2454" i="4"/>
  <c r="AD2453" i="4"/>
  <c r="AC2453" i="4"/>
  <c r="AB2453" i="4"/>
  <c r="AA2453" i="4"/>
  <c r="Z2453" i="4"/>
  <c r="Y2453" i="4"/>
  <c r="X2453" i="4"/>
  <c r="AD2452" i="4"/>
  <c r="AC2452" i="4"/>
  <c r="AB2452" i="4"/>
  <c r="AA2452" i="4"/>
  <c r="Z2452" i="4"/>
  <c r="Y2452" i="4"/>
  <c r="X2452" i="4"/>
  <c r="AD2451" i="4"/>
  <c r="AC2451" i="4"/>
  <c r="AB2451" i="4"/>
  <c r="AA2451" i="4"/>
  <c r="Z2451" i="4"/>
  <c r="Y2451" i="4"/>
  <c r="X2451" i="4"/>
  <c r="AD2450" i="4"/>
  <c r="AC2450" i="4"/>
  <c r="AB2450" i="4"/>
  <c r="AA2450" i="4"/>
  <c r="Z2450" i="4"/>
  <c r="Y2450" i="4"/>
  <c r="X2450" i="4"/>
  <c r="AD2449" i="4"/>
  <c r="AC2449" i="4"/>
  <c r="AB2449" i="4"/>
  <c r="AA2449" i="4"/>
  <c r="Z2449" i="4"/>
  <c r="Y2449" i="4"/>
  <c r="X2449" i="4"/>
  <c r="AD2448" i="4"/>
  <c r="AC2448" i="4"/>
  <c r="AB2448" i="4"/>
  <c r="AA2448" i="4"/>
  <c r="Z2448" i="4"/>
  <c r="Y2448" i="4"/>
  <c r="X2448" i="4"/>
  <c r="AD2447" i="4"/>
  <c r="AC2447" i="4"/>
  <c r="AB2447" i="4"/>
  <c r="AA2447" i="4"/>
  <c r="Z2447" i="4"/>
  <c r="Y2447" i="4"/>
  <c r="X2447" i="4"/>
  <c r="AD2446" i="4"/>
  <c r="AC2446" i="4"/>
  <c r="AB2446" i="4"/>
  <c r="AA2446" i="4"/>
  <c r="Z2446" i="4"/>
  <c r="Y2446" i="4"/>
  <c r="X2446" i="4"/>
  <c r="AD2445" i="4"/>
  <c r="AC2445" i="4"/>
  <c r="AB2445" i="4"/>
  <c r="AA2445" i="4"/>
  <c r="Z2445" i="4"/>
  <c r="Y2445" i="4"/>
  <c r="X2445" i="4"/>
  <c r="AD2444" i="4"/>
  <c r="AC2444" i="4"/>
  <c r="AB2444" i="4"/>
  <c r="AA2444" i="4"/>
  <c r="Z2444" i="4"/>
  <c r="Y2444" i="4"/>
  <c r="X2444" i="4"/>
  <c r="AD2443" i="4"/>
  <c r="AC2443" i="4"/>
  <c r="AB2443" i="4"/>
  <c r="AA2443" i="4"/>
  <c r="Z2443" i="4"/>
  <c r="Y2443" i="4"/>
  <c r="X2443" i="4"/>
  <c r="AD2442" i="4"/>
  <c r="AC2442" i="4"/>
  <c r="AB2442" i="4"/>
  <c r="AA2442" i="4"/>
  <c r="Z2442" i="4"/>
  <c r="Y2442" i="4"/>
  <c r="X2442" i="4"/>
  <c r="AD2441" i="4"/>
  <c r="AC2441" i="4"/>
  <c r="AB2441" i="4"/>
  <c r="AA2441" i="4"/>
  <c r="Z2441" i="4"/>
  <c r="Y2441" i="4"/>
  <c r="X2441" i="4"/>
  <c r="AD2440" i="4"/>
  <c r="AC2440" i="4"/>
  <c r="AB2440" i="4"/>
  <c r="AA2440" i="4"/>
  <c r="Z2440" i="4"/>
  <c r="Y2440" i="4"/>
  <c r="X2440" i="4"/>
  <c r="AD2439" i="4"/>
  <c r="AC2439" i="4"/>
  <c r="AB2439" i="4"/>
  <c r="AA2439" i="4"/>
  <c r="Z2439" i="4"/>
  <c r="Y2439" i="4"/>
  <c r="X2439" i="4"/>
  <c r="AD2438" i="4"/>
  <c r="AC2438" i="4"/>
  <c r="AB2438" i="4"/>
  <c r="AA2438" i="4"/>
  <c r="Z2438" i="4"/>
  <c r="Y2438" i="4"/>
  <c r="X2438" i="4"/>
  <c r="AD2437" i="4"/>
  <c r="AC2437" i="4"/>
  <c r="AB2437" i="4"/>
  <c r="AA2437" i="4"/>
  <c r="Z2437" i="4"/>
  <c r="Y2437" i="4"/>
  <c r="X2437" i="4"/>
  <c r="AD2436" i="4"/>
  <c r="AC2436" i="4"/>
  <c r="AB2436" i="4"/>
  <c r="AA2436" i="4"/>
  <c r="Z2436" i="4"/>
  <c r="Y2436" i="4"/>
  <c r="X2436" i="4"/>
  <c r="AD2435" i="4"/>
  <c r="AC2435" i="4"/>
  <c r="AB2435" i="4"/>
  <c r="AA2435" i="4"/>
  <c r="Z2435" i="4"/>
  <c r="Y2435" i="4"/>
  <c r="X2435" i="4"/>
  <c r="AD2434" i="4"/>
  <c r="AC2434" i="4"/>
  <c r="AB2434" i="4"/>
  <c r="AA2434" i="4"/>
  <c r="Z2434" i="4"/>
  <c r="Y2434" i="4"/>
  <c r="X2434" i="4"/>
  <c r="AD2433" i="4"/>
  <c r="AC2433" i="4"/>
  <c r="AB2433" i="4"/>
  <c r="AA2433" i="4"/>
  <c r="Z2433" i="4"/>
  <c r="Y2433" i="4"/>
  <c r="X2433" i="4"/>
  <c r="AD2432" i="4"/>
  <c r="AC2432" i="4"/>
  <c r="AB2432" i="4"/>
  <c r="AA2432" i="4"/>
  <c r="Z2432" i="4"/>
  <c r="Y2432" i="4"/>
  <c r="X2432" i="4"/>
  <c r="AD2431" i="4"/>
  <c r="AC2431" i="4"/>
  <c r="AB2431" i="4"/>
  <c r="AA2431" i="4"/>
  <c r="Z2431" i="4"/>
  <c r="Y2431" i="4"/>
  <c r="X2431" i="4"/>
  <c r="AD2430" i="4"/>
  <c r="AC2430" i="4"/>
  <c r="AB2430" i="4"/>
  <c r="AA2430" i="4"/>
  <c r="Z2430" i="4"/>
  <c r="Y2430" i="4"/>
  <c r="X2430" i="4"/>
  <c r="AD2429" i="4"/>
  <c r="AC2429" i="4"/>
  <c r="AB2429" i="4"/>
  <c r="AA2429" i="4"/>
  <c r="Z2429" i="4"/>
  <c r="Y2429" i="4"/>
  <c r="X2429" i="4"/>
  <c r="AD2428" i="4"/>
  <c r="AC2428" i="4"/>
  <c r="AB2428" i="4"/>
  <c r="AA2428" i="4"/>
  <c r="Z2428" i="4"/>
  <c r="Y2428" i="4"/>
  <c r="X2428" i="4"/>
  <c r="AD2427" i="4"/>
  <c r="AC2427" i="4"/>
  <c r="AB2427" i="4"/>
  <c r="AA2427" i="4"/>
  <c r="Z2427" i="4"/>
  <c r="Y2427" i="4"/>
  <c r="X2427" i="4"/>
  <c r="AD2426" i="4"/>
  <c r="AC2426" i="4"/>
  <c r="AB2426" i="4"/>
  <c r="AA2426" i="4"/>
  <c r="Z2426" i="4"/>
  <c r="Y2426" i="4"/>
  <c r="X2426" i="4"/>
  <c r="AD2425" i="4"/>
  <c r="AC2425" i="4"/>
  <c r="AB2425" i="4"/>
  <c r="AA2425" i="4"/>
  <c r="Z2425" i="4"/>
  <c r="Y2425" i="4"/>
  <c r="X2425" i="4"/>
  <c r="AD2424" i="4"/>
  <c r="AC2424" i="4"/>
  <c r="AB2424" i="4"/>
  <c r="AA2424" i="4"/>
  <c r="Z2424" i="4"/>
  <c r="Y2424" i="4"/>
  <c r="X2424" i="4"/>
  <c r="AD2423" i="4"/>
  <c r="AC2423" i="4"/>
  <c r="AB2423" i="4"/>
  <c r="AA2423" i="4"/>
  <c r="Z2423" i="4"/>
  <c r="Y2423" i="4"/>
  <c r="X2423" i="4"/>
  <c r="AD2422" i="4"/>
  <c r="AC2422" i="4"/>
  <c r="AB2422" i="4"/>
  <c r="AA2422" i="4"/>
  <c r="Z2422" i="4"/>
  <c r="Y2422" i="4"/>
  <c r="X2422" i="4"/>
  <c r="AD2421" i="4"/>
  <c r="AC2421" i="4"/>
  <c r="AB2421" i="4"/>
  <c r="AA2421" i="4"/>
  <c r="Z2421" i="4"/>
  <c r="Y2421" i="4"/>
  <c r="X2421" i="4"/>
  <c r="AD2420" i="4"/>
  <c r="AC2420" i="4"/>
  <c r="AB2420" i="4"/>
  <c r="AA2420" i="4"/>
  <c r="Z2420" i="4"/>
  <c r="Y2420" i="4"/>
  <c r="X2420" i="4"/>
  <c r="AD2419" i="4"/>
  <c r="AC2419" i="4"/>
  <c r="AB2419" i="4"/>
  <c r="AA2419" i="4"/>
  <c r="Z2419" i="4"/>
  <c r="Y2419" i="4"/>
  <c r="X2419" i="4"/>
  <c r="AD2418" i="4"/>
  <c r="AC2418" i="4"/>
  <c r="AB2418" i="4"/>
  <c r="AA2418" i="4"/>
  <c r="Z2418" i="4"/>
  <c r="Y2418" i="4"/>
  <c r="X2418" i="4"/>
  <c r="AD2417" i="4"/>
  <c r="AC2417" i="4"/>
  <c r="AB2417" i="4"/>
  <c r="AA2417" i="4"/>
  <c r="Z2417" i="4"/>
  <c r="Y2417" i="4"/>
  <c r="X2417" i="4"/>
  <c r="AD2416" i="4"/>
  <c r="AC2416" i="4"/>
  <c r="AB2416" i="4"/>
  <c r="AA2416" i="4"/>
  <c r="Z2416" i="4"/>
  <c r="Y2416" i="4"/>
  <c r="X2416" i="4"/>
  <c r="AD2415" i="4"/>
  <c r="AC2415" i="4"/>
  <c r="AB2415" i="4"/>
  <c r="AA2415" i="4"/>
  <c r="Z2415" i="4"/>
  <c r="Y2415" i="4"/>
  <c r="X2415" i="4"/>
  <c r="AD2414" i="4"/>
  <c r="AC2414" i="4"/>
  <c r="AB2414" i="4"/>
  <c r="AA2414" i="4"/>
  <c r="Z2414" i="4"/>
  <c r="Y2414" i="4"/>
  <c r="X2414" i="4"/>
  <c r="AD2413" i="4"/>
  <c r="AC2413" i="4"/>
  <c r="AB2413" i="4"/>
  <c r="AA2413" i="4"/>
  <c r="Z2413" i="4"/>
  <c r="Y2413" i="4"/>
  <c r="X2413" i="4"/>
  <c r="AD2412" i="4"/>
  <c r="AC2412" i="4"/>
  <c r="AB2412" i="4"/>
  <c r="AA2412" i="4"/>
  <c r="Z2412" i="4"/>
  <c r="Y2412" i="4"/>
  <c r="X2412" i="4"/>
  <c r="AD2411" i="4"/>
  <c r="AC2411" i="4"/>
  <c r="AB2411" i="4"/>
  <c r="AA2411" i="4"/>
  <c r="Z2411" i="4"/>
  <c r="Y2411" i="4"/>
  <c r="X2411" i="4"/>
  <c r="AD2410" i="4"/>
  <c r="AC2410" i="4"/>
  <c r="AB2410" i="4"/>
  <c r="AA2410" i="4"/>
  <c r="Z2410" i="4"/>
  <c r="Y2410" i="4"/>
  <c r="X2410" i="4"/>
  <c r="AD2409" i="4"/>
  <c r="AC2409" i="4"/>
  <c r="AB2409" i="4"/>
  <c r="AA2409" i="4"/>
  <c r="Z2409" i="4"/>
  <c r="Y2409" i="4"/>
  <c r="X2409" i="4"/>
  <c r="AD2408" i="4"/>
  <c r="AC2408" i="4"/>
  <c r="AB2408" i="4"/>
  <c r="AA2408" i="4"/>
  <c r="Z2408" i="4"/>
  <c r="Y2408" i="4"/>
  <c r="X2408" i="4"/>
  <c r="AD2407" i="4"/>
  <c r="AC2407" i="4"/>
  <c r="AB2407" i="4"/>
  <c r="AA2407" i="4"/>
  <c r="Z2407" i="4"/>
  <c r="Y2407" i="4"/>
  <c r="X2407" i="4"/>
  <c r="AD2406" i="4"/>
  <c r="AC2406" i="4"/>
  <c r="AB2406" i="4"/>
  <c r="AA2406" i="4"/>
  <c r="Z2406" i="4"/>
  <c r="Y2406" i="4"/>
  <c r="X2406" i="4"/>
  <c r="AD2405" i="4"/>
  <c r="AC2405" i="4"/>
  <c r="AB2405" i="4"/>
  <c r="AA2405" i="4"/>
  <c r="Z2405" i="4"/>
  <c r="Y2405" i="4"/>
  <c r="X2405" i="4"/>
  <c r="AD2404" i="4"/>
  <c r="AC2404" i="4"/>
  <c r="AB2404" i="4"/>
  <c r="AA2404" i="4"/>
  <c r="Z2404" i="4"/>
  <c r="Y2404" i="4"/>
  <c r="X2404" i="4"/>
  <c r="AD2403" i="4"/>
  <c r="AC2403" i="4"/>
  <c r="AB2403" i="4"/>
  <c r="AA2403" i="4"/>
  <c r="Z2403" i="4"/>
  <c r="Y2403" i="4"/>
  <c r="X2403" i="4"/>
  <c r="AD2402" i="4"/>
  <c r="AC2402" i="4"/>
  <c r="AB2402" i="4"/>
  <c r="AA2402" i="4"/>
  <c r="Z2402" i="4"/>
  <c r="Y2402" i="4"/>
  <c r="X2402" i="4"/>
  <c r="AD2401" i="4"/>
  <c r="AC2401" i="4"/>
  <c r="AB2401" i="4"/>
  <c r="AA2401" i="4"/>
  <c r="Z2401" i="4"/>
  <c r="Y2401" i="4"/>
  <c r="X2401" i="4"/>
  <c r="AD2400" i="4"/>
  <c r="AC2400" i="4"/>
  <c r="AB2400" i="4"/>
  <c r="AA2400" i="4"/>
  <c r="Z2400" i="4"/>
  <c r="Y2400" i="4"/>
  <c r="X2400" i="4"/>
  <c r="AD2399" i="4"/>
  <c r="AC2399" i="4"/>
  <c r="AB2399" i="4"/>
  <c r="AA2399" i="4"/>
  <c r="Z2399" i="4"/>
  <c r="Y2399" i="4"/>
  <c r="X2399" i="4"/>
  <c r="AD2398" i="4"/>
  <c r="AC2398" i="4"/>
  <c r="AB2398" i="4"/>
  <c r="AA2398" i="4"/>
  <c r="Z2398" i="4"/>
  <c r="Y2398" i="4"/>
  <c r="X2398" i="4"/>
  <c r="AD2397" i="4"/>
  <c r="AC2397" i="4"/>
  <c r="AB2397" i="4"/>
  <c r="AA2397" i="4"/>
  <c r="Z2397" i="4"/>
  <c r="Y2397" i="4"/>
  <c r="X2397" i="4"/>
  <c r="AD2396" i="4"/>
  <c r="AC2396" i="4"/>
  <c r="AB2396" i="4"/>
  <c r="AA2396" i="4"/>
  <c r="Z2396" i="4"/>
  <c r="Y2396" i="4"/>
  <c r="X2396" i="4"/>
  <c r="AD2395" i="4"/>
  <c r="AC2395" i="4"/>
  <c r="AB2395" i="4"/>
  <c r="AA2395" i="4"/>
  <c r="Z2395" i="4"/>
  <c r="Y2395" i="4"/>
  <c r="X2395" i="4"/>
  <c r="AD2394" i="4"/>
  <c r="AC2394" i="4"/>
  <c r="AB2394" i="4"/>
  <c r="AA2394" i="4"/>
  <c r="Z2394" i="4"/>
  <c r="Y2394" i="4"/>
  <c r="X2394" i="4"/>
  <c r="AD2393" i="4"/>
  <c r="AC2393" i="4"/>
  <c r="AB2393" i="4"/>
  <c r="AA2393" i="4"/>
  <c r="Z2393" i="4"/>
  <c r="Y2393" i="4"/>
  <c r="X2393" i="4"/>
  <c r="AD2392" i="4"/>
  <c r="AC2392" i="4"/>
  <c r="AB2392" i="4"/>
  <c r="AA2392" i="4"/>
  <c r="Z2392" i="4"/>
  <c r="Y2392" i="4"/>
  <c r="X2392" i="4"/>
  <c r="AD2391" i="4"/>
  <c r="AC2391" i="4"/>
  <c r="AB2391" i="4"/>
  <c r="AA2391" i="4"/>
  <c r="Z2391" i="4"/>
  <c r="Y2391" i="4"/>
  <c r="X2391" i="4"/>
  <c r="AD2390" i="4"/>
  <c r="AC2390" i="4"/>
  <c r="AB2390" i="4"/>
  <c r="AA2390" i="4"/>
  <c r="Z2390" i="4"/>
  <c r="Y2390" i="4"/>
  <c r="X2390" i="4"/>
  <c r="AD2389" i="4"/>
  <c r="AC2389" i="4"/>
  <c r="AB2389" i="4"/>
  <c r="AA2389" i="4"/>
  <c r="Z2389" i="4"/>
  <c r="Y2389" i="4"/>
  <c r="X2389" i="4"/>
  <c r="AD2388" i="4"/>
  <c r="AC2388" i="4"/>
  <c r="AB2388" i="4"/>
  <c r="AA2388" i="4"/>
  <c r="Z2388" i="4"/>
  <c r="Y2388" i="4"/>
  <c r="X2388" i="4"/>
  <c r="AD2387" i="4"/>
  <c r="AC2387" i="4"/>
  <c r="AB2387" i="4"/>
  <c r="AA2387" i="4"/>
  <c r="Z2387" i="4"/>
  <c r="Y2387" i="4"/>
  <c r="X2387" i="4"/>
  <c r="AD2386" i="4"/>
  <c r="AC2386" i="4"/>
  <c r="AB2386" i="4"/>
  <c r="AA2386" i="4"/>
  <c r="Z2386" i="4"/>
  <c r="Y2386" i="4"/>
  <c r="X2386" i="4"/>
  <c r="AD2385" i="4"/>
  <c r="AC2385" i="4"/>
  <c r="AB2385" i="4"/>
  <c r="AA2385" i="4"/>
  <c r="Z2385" i="4"/>
  <c r="Y2385" i="4"/>
  <c r="X2385" i="4"/>
  <c r="AD2384" i="4"/>
  <c r="AC2384" i="4"/>
  <c r="AB2384" i="4"/>
  <c r="AA2384" i="4"/>
  <c r="Z2384" i="4"/>
  <c r="Y2384" i="4"/>
  <c r="X2384" i="4"/>
  <c r="AD2383" i="4"/>
  <c r="AC2383" i="4"/>
  <c r="AB2383" i="4"/>
  <c r="AA2383" i="4"/>
  <c r="Z2383" i="4"/>
  <c r="Y2383" i="4"/>
  <c r="X2383" i="4"/>
  <c r="AD2382" i="4"/>
  <c r="AC2382" i="4"/>
  <c r="AB2382" i="4"/>
  <c r="AA2382" i="4"/>
  <c r="Z2382" i="4"/>
  <c r="Y2382" i="4"/>
  <c r="X2382" i="4"/>
  <c r="AD2381" i="4"/>
  <c r="AC2381" i="4"/>
  <c r="AB2381" i="4"/>
  <c r="AA2381" i="4"/>
  <c r="Z2381" i="4"/>
  <c r="Y2381" i="4"/>
  <c r="X2381" i="4"/>
  <c r="AD2380" i="4"/>
  <c r="AC2380" i="4"/>
  <c r="AB2380" i="4"/>
  <c r="AA2380" i="4"/>
  <c r="Z2380" i="4"/>
  <c r="Y2380" i="4"/>
  <c r="X2380" i="4"/>
  <c r="AD2379" i="4"/>
  <c r="AC2379" i="4"/>
  <c r="AB2379" i="4"/>
  <c r="AA2379" i="4"/>
  <c r="Z2379" i="4"/>
  <c r="Y2379" i="4"/>
  <c r="X2379" i="4"/>
  <c r="AD2378" i="4"/>
  <c r="AC2378" i="4"/>
  <c r="AB2378" i="4"/>
  <c r="AA2378" i="4"/>
  <c r="Z2378" i="4"/>
  <c r="Y2378" i="4"/>
  <c r="X2378" i="4"/>
  <c r="AD2377" i="4"/>
  <c r="AC2377" i="4"/>
  <c r="AB2377" i="4"/>
  <c r="AA2377" i="4"/>
  <c r="Z2377" i="4"/>
  <c r="Y2377" i="4"/>
  <c r="X2377" i="4"/>
  <c r="AD2376" i="4"/>
  <c r="AC2376" i="4"/>
  <c r="AB2376" i="4"/>
  <c r="AA2376" i="4"/>
  <c r="Z2376" i="4"/>
  <c r="Y2376" i="4"/>
  <c r="X2376" i="4"/>
  <c r="AD2375" i="4"/>
  <c r="AC2375" i="4"/>
  <c r="AB2375" i="4"/>
  <c r="AA2375" i="4"/>
  <c r="Z2375" i="4"/>
  <c r="Y2375" i="4"/>
  <c r="X2375" i="4"/>
  <c r="AD2374" i="4"/>
  <c r="AC2374" i="4"/>
  <c r="AB2374" i="4"/>
  <c r="AA2374" i="4"/>
  <c r="Z2374" i="4"/>
  <c r="Y2374" i="4"/>
  <c r="X2374" i="4"/>
  <c r="AD2373" i="4"/>
  <c r="AC2373" i="4"/>
  <c r="AB2373" i="4"/>
  <c r="AA2373" i="4"/>
  <c r="Z2373" i="4"/>
  <c r="Y2373" i="4"/>
  <c r="X2373" i="4"/>
  <c r="AD2372" i="4"/>
  <c r="AC2372" i="4"/>
  <c r="AB2372" i="4"/>
  <c r="AA2372" i="4"/>
  <c r="Z2372" i="4"/>
  <c r="Y2372" i="4"/>
  <c r="X2372" i="4"/>
  <c r="AD2371" i="4"/>
  <c r="AC2371" i="4"/>
  <c r="AB2371" i="4"/>
  <c r="AA2371" i="4"/>
  <c r="Z2371" i="4"/>
  <c r="Y2371" i="4"/>
  <c r="X2371" i="4"/>
  <c r="AD2370" i="4"/>
  <c r="AC2370" i="4"/>
  <c r="AB2370" i="4"/>
  <c r="AA2370" i="4"/>
  <c r="Z2370" i="4"/>
  <c r="Y2370" i="4"/>
  <c r="X2370" i="4"/>
  <c r="AD2369" i="4"/>
  <c r="AC2369" i="4"/>
  <c r="AB2369" i="4"/>
  <c r="AA2369" i="4"/>
  <c r="Z2369" i="4"/>
  <c r="Y2369" i="4"/>
  <c r="X2369" i="4"/>
  <c r="AD2368" i="4"/>
  <c r="AC2368" i="4"/>
  <c r="AB2368" i="4"/>
  <c r="AA2368" i="4"/>
  <c r="Z2368" i="4"/>
  <c r="Y2368" i="4"/>
  <c r="X2368" i="4"/>
  <c r="AD2367" i="4"/>
  <c r="AC2367" i="4"/>
  <c r="AB2367" i="4"/>
  <c r="AA2367" i="4"/>
  <c r="Z2367" i="4"/>
  <c r="Y2367" i="4"/>
  <c r="X2367" i="4"/>
  <c r="AD2366" i="4"/>
  <c r="AC2366" i="4"/>
  <c r="AB2366" i="4"/>
  <c r="AA2366" i="4"/>
  <c r="Z2366" i="4"/>
  <c r="Y2366" i="4"/>
  <c r="X2366" i="4"/>
  <c r="AD2365" i="4"/>
  <c r="AC2365" i="4"/>
  <c r="AB2365" i="4"/>
  <c r="AA2365" i="4"/>
  <c r="Z2365" i="4"/>
  <c r="Y2365" i="4"/>
  <c r="X2365" i="4"/>
  <c r="AD2364" i="4"/>
  <c r="AC2364" i="4"/>
  <c r="AB2364" i="4"/>
  <c r="AA2364" i="4"/>
  <c r="Z2364" i="4"/>
  <c r="Y2364" i="4"/>
  <c r="X2364" i="4"/>
  <c r="AD2363" i="4"/>
  <c r="AC2363" i="4"/>
  <c r="AB2363" i="4"/>
  <c r="AA2363" i="4"/>
  <c r="Z2363" i="4"/>
  <c r="Y2363" i="4"/>
  <c r="X2363" i="4"/>
  <c r="AD2362" i="4"/>
  <c r="AC2362" i="4"/>
  <c r="AB2362" i="4"/>
  <c r="AA2362" i="4"/>
  <c r="Z2362" i="4"/>
  <c r="Y2362" i="4"/>
  <c r="X2362" i="4"/>
  <c r="AD2361" i="4"/>
  <c r="AC2361" i="4"/>
  <c r="AB2361" i="4"/>
  <c r="AA2361" i="4"/>
  <c r="Z2361" i="4"/>
  <c r="Y2361" i="4"/>
  <c r="X2361" i="4"/>
  <c r="AD2360" i="4"/>
  <c r="AC2360" i="4"/>
  <c r="AB2360" i="4"/>
  <c r="AA2360" i="4"/>
  <c r="Z2360" i="4"/>
  <c r="Y2360" i="4"/>
  <c r="X2360" i="4"/>
  <c r="AD2359" i="4"/>
  <c r="AC2359" i="4"/>
  <c r="AB2359" i="4"/>
  <c r="AA2359" i="4"/>
  <c r="Z2359" i="4"/>
  <c r="Y2359" i="4"/>
  <c r="X2359" i="4"/>
  <c r="AD2358" i="4"/>
  <c r="AC2358" i="4"/>
  <c r="AB2358" i="4"/>
  <c r="AA2358" i="4"/>
  <c r="Z2358" i="4"/>
  <c r="Y2358" i="4"/>
  <c r="X2358" i="4"/>
  <c r="AD2357" i="4"/>
  <c r="AC2357" i="4"/>
  <c r="AB2357" i="4"/>
  <c r="AA2357" i="4"/>
  <c r="Z2357" i="4"/>
  <c r="Y2357" i="4"/>
  <c r="X2357" i="4"/>
  <c r="AD2356" i="4"/>
  <c r="AC2356" i="4"/>
  <c r="AB2356" i="4"/>
  <c r="AA2356" i="4"/>
  <c r="Z2356" i="4"/>
  <c r="Y2356" i="4"/>
  <c r="X2356" i="4"/>
  <c r="AD2355" i="4"/>
  <c r="AC2355" i="4"/>
  <c r="AB2355" i="4"/>
  <c r="AA2355" i="4"/>
  <c r="Z2355" i="4"/>
  <c r="Y2355" i="4"/>
  <c r="X2355" i="4"/>
  <c r="AD2354" i="4"/>
  <c r="AC2354" i="4"/>
  <c r="AB2354" i="4"/>
  <c r="AA2354" i="4"/>
  <c r="Z2354" i="4"/>
  <c r="Y2354" i="4"/>
  <c r="X2354" i="4"/>
  <c r="AD2353" i="4"/>
  <c r="AC2353" i="4"/>
  <c r="AB2353" i="4"/>
  <c r="AA2353" i="4"/>
  <c r="Z2353" i="4"/>
  <c r="Y2353" i="4"/>
  <c r="X2353" i="4"/>
  <c r="AD2352" i="4"/>
  <c r="AC2352" i="4"/>
  <c r="AB2352" i="4"/>
  <c r="AA2352" i="4"/>
  <c r="Z2352" i="4"/>
  <c r="Y2352" i="4"/>
  <c r="X2352" i="4"/>
  <c r="AD2351" i="4"/>
  <c r="AC2351" i="4"/>
  <c r="AB2351" i="4"/>
  <c r="AA2351" i="4"/>
  <c r="Z2351" i="4"/>
  <c r="Y2351" i="4"/>
  <c r="X2351" i="4"/>
  <c r="AD2350" i="4"/>
  <c r="AC2350" i="4"/>
  <c r="AB2350" i="4"/>
  <c r="AA2350" i="4"/>
  <c r="Z2350" i="4"/>
  <c r="Y2350" i="4"/>
  <c r="X2350" i="4"/>
  <c r="AD2349" i="4"/>
  <c r="AC2349" i="4"/>
  <c r="AB2349" i="4"/>
  <c r="AA2349" i="4"/>
  <c r="Z2349" i="4"/>
  <c r="Y2349" i="4"/>
  <c r="X2349" i="4"/>
  <c r="AD2348" i="4"/>
  <c r="AC2348" i="4"/>
  <c r="AB2348" i="4"/>
  <c r="AA2348" i="4"/>
  <c r="Z2348" i="4"/>
  <c r="Y2348" i="4"/>
  <c r="X2348" i="4"/>
  <c r="AD2347" i="4"/>
  <c r="AC2347" i="4"/>
  <c r="AB2347" i="4"/>
  <c r="AA2347" i="4"/>
  <c r="Z2347" i="4"/>
  <c r="Y2347" i="4"/>
  <c r="X2347" i="4"/>
  <c r="AD2346" i="4"/>
  <c r="AC2346" i="4"/>
  <c r="AB2346" i="4"/>
  <c r="AA2346" i="4"/>
  <c r="Z2346" i="4"/>
  <c r="Y2346" i="4"/>
  <c r="X2346" i="4"/>
  <c r="AD2345" i="4"/>
  <c r="AC2345" i="4"/>
  <c r="AB2345" i="4"/>
  <c r="AA2345" i="4"/>
  <c r="Z2345" i="4"/>
  <c r="Y2345" i="4"/>
  <c r="X2345" i="4"/>
  <c r="AD2344" i="4"/>
  <c r="AC2344" i="4"/>
  <c r="AB2344" i="4"/>
  <c r="AA2344" i="4"/>
  <c r="Z2344" i="4"/>
  <c r="Y2344" i="4"/>
  <c r="X2344" i="4"/>
  <c r="AD2343" i="4"/>
  <c r="AC2343" i="4"/>
  <c r="AB2343" i="4"/>
  <c r="AA2343" i="4"/>
  <c r="Z2343" i="4"/>
  <c r="Y2343" i="4"/>
  <c r="X2343" i="4"/>
  <c r="AD2342" i="4"/>
  <c r="AC2342" i="4"/>
  <c r="AB2342" i="4"/>
  <c r="AA2342" i="4"/>
  <c r="Z2342" i="4"/>
  <c r="Y2342" i="4"/>
  <c r="X2342" i="4"/>
  <c r="AD2341" i="4"/>
  <c r="AC2341" i="4"/>
  <c r="AB2341" i="4"/>
  <c r="AA2341" i="4"/>
  <c r="Z2341" i="4"/>
  <c r="Y2341" i="4"/>
  <c r="X2341" i="4"/>
  <c r="AD2340" i="4"/>
  <c r="AC2340" i="4"/>
  <c r="AB2340" i="4"/>
  <c r="AA2340" i="4"/>
  <c r="Z2340" i="4"/>
  <c r="Y2340" i="4"/>
  <c r="X2340" i="4"/>
  <c r="AD2339" i="4"/>
  <c r="AC2339" i="4"/>
  <c r="AB2339" i="4"/>
  <c r="AA2339" i="4"/>
  <c r="Z2339" i="4"/>
  <c r="Y2339" i="4"/>
  <c r="X2339" i="4"/>
  <c r="AD2338" i="4"/>
  <c r="AC2338" i="4"/>
  <c r="AB2338" i="4"/>
  <c r="AA2338" i="4"/>
  <c r="Z2338" i="4"/>
  <c r="Y2338" i="4"/>
  <c r="X2338" i="4"/>
  <c r="AD2337" i="4"/>
  <c r="AC2337" i="4"/>
  <c r="AB2337" i="4"/>
  <c r="AA2337" i="4"/>
  <c r="Z2337" i="4"/>
  <c r="Y2337" i="4"/>
  <c r="X2337" i="4"/>
  <c r="AD2336" i="4"/>
  <c r="AC2336" i="4"/>
  <c r="AB2336" i="4"/>
  <c r="AA2336" i="4"/>
  <c r="Z2336" i="4"/>
  <c r="Y2336" i="4"/>
  <c r="X2336" i="4"/>
  <c r="AD2335" i="4"/>
  <c r="AC2335" i="4"/>
  <c r="AB2335" i="4"/>
  <c r="AA2335" i="4"/>
  <c r="Z2335" i="4"/>
  <c r="Y2335" i="4"/>
  <c r="X2335" i="4"/>
  <c r="AD2334" i="4"/>
  <c r="AC2334" i="4"/>
  <c r="AB2334" i="4"/>
  <c r="AA2334" i="4"/>
  <c r="Z2334" i="4"/>
  <c r="Y2334" i="4"/>
  <c r="X2334" i="4"/>
  <c r="AD2333" i="4"/>
  <c r="AC2333" i="4"/>
  <c r="AB2333" i="4"/>
  <c r="AA2333" i="4"/>
  <c r="Z2333" i="4"/>
  <c r="Y2333" i="4"/>
  <c r="X2333" i="4"/>
  <c r="AD2332" i="4"/>
  <c r="AC2332" i="4"/>
  <c r="AB2332" i="4"/>
  <c r="AA2332" i="4"/>
  <c r="Z2332" i="4"/>
  <c r="Y2332" i="4"/>
  <c r="X2332" i="4"/>
  <c r="AD2331" i="4"/>
  <c r="AC2331" i="4"/>
  <c r="AB2331" i="4"/>
  <c r="AA2331" i="4"/>
  <c r="Z2331" i="4"/>
  <c r="Y2331" i="4"/>
  <c r="X2331" i="4"/>
  <c r="AD2330" i="4"/>
  <c r="AC2330" i="4"/>
  <c r="AB2330" i="4"/>
  <c r="AA2330" i="4"/>
  <c r="Z2330" i="4"/>
  <c r="Y2330" i="4"/>
  <c r="X2330" i="4"/>
  <c r="AD2329" i="4"/>
  <c r="AC2329" i="4"/>
  <c r="AB2329" i="4"/>
  <c r="AA2329" i="4"/>
  <c r="Z2329" i="4"/>
  <c r="Y2329" i="4"/>
  <c r="X2329" i="4"/>
  <c r="AD2328" i="4"/>
  <c r="AC2328" i="4"/>
  <c r="AB2328" i="4"/>
  <c r="AA2328" i="4"/>
  <c r="Z2328" i="4"/>
  <c r="Y2328" i="4"/>
  <c r="X2328" i="4"/>
  <c r="AD2327" i="4"/>
  <c r="AC2327" i="4"/>
  <c r="AB2327" i="4"/>
  <c r="AA2327" i="4"/>
  <c r="Z2327" i="4"/>
  <c r="Y2327" i="4"/>
  <c r="X2327" i="4"/>
  <c r="AD2326" i="4"/>
  <c r="AC2326" i="4"/>
  <c r="AB2326" i="4"/>
  <c r="AA2326" i="4"/>
  <c r="Z2326" i="4"/>
  <c r="Y2326" i="4"/>
  <c r="X2326" i="4"/>
  <c r="AD2325" i="4"/>
  <c r="AC2325" i="4"/>
  <c r="AB2325" i="4"/>
  <c r="AA2325" i="4"/>
  <c r="Z2325" i="4"/>
  <c r="Y2325" i="4"/>
  <c r="X2325" i="4"/>
  <c r="AD2324" i="4"/>
  <c r="AC2324" i="4"/>
  <c r="AB2324" i="4"/>
  <c r="AA2324" i="4"/>
  <c r="Z2324" i="4"/>
  <c r="Y2324" i="4"/>
  <c r="X2324" i="4"/>
  <c r="AD2323" i="4"/>
  <c r="AC2323" i="4"/>
  <c r="AB2323" i="4"/>
  <c r="AA2323" i="4"/>
  <c r="Z2323" i="4"/>
  <c r="Y2323" i="4"/>
  <c r="X2323" i="4"/>
  <c r="AD2322" i="4"/>
  <c r="AC2322" i="4"/>
  <c r="AB2322" i="4"/>
  <c r="AA2322" i="4"/>
  <c r="Z2322" i="4"/>
  <c r="Y2322" i="4"/>
  <c r="X2322" i="4"/>
  <c r="AD2321" i="4"/>
  <c r="AC2321" i="4"/>
  <c r="AB2321" i="4"/>
  <c r="AA2321" i="4"/>
  <c r="Z2321" i="4"/>
  <c r="Y2321" i="4"/>
  <c r="X2321" i="4"/>
  <c r="AD2320" i="4"/>
  <c r="AC2320" i="4"/>
  <c r="AB2320" i="4"/>
  <c r="AA2320" i="4"/>
  <c r="Z2320" i="4"/>
  <c r="Y2320" i="4"/>
  <c r="X2320" i="4"/>
  <c r="AD2319" i="4"/>
  <c r="AC2319" i="4"/>
  <c r="AB2319" i="4"/>
  <c r="AA2319" i="4"/>
  <c r="Z2319" i="4"/>
  <c r="Y2319" i="4"/>
  <c r="X2319" i="4"/>
  <c r="AD2318" i="4"/>
  <c r="AC2318" i="4"/>
  <c r="AB2318" i="4"/>
  <c r="AA2318" i="4"/>
  <c r="Z2318" i="4"/>
  <c r="Y2318" i="4"/>
  <c r="X2318" i="4"/>
  <c r="AD2317" i="4"/>
  <c r="AC2317" i="4"/>
  <c r="AB2317" i="4"/>
  <c r="AA2317" i="4"/>
  <c r="Z2317" i="4"/>
  <c r="Y2317" i="4"/>
  <c r="X2317" i="4"/>
  <c r="AD2316" i="4"/>
  <c r="AC2316" i="4"/>
  <c r="AB2316" i="4"/>
  <c r="AA2316" i="4"/>
  <c r="Z2316" i="4"/>
  <c r="Y2316" i="4"/>
  <c r="X2316" i="4"/>
  <c r="AD2315" i="4"/>
  <c r="AC2315" i="4"/>
  <c r="AB2315" i="4"/>
  <c r="AA2315" i="4"/>
  <c r="Z2315" i="4"/>
  <c r="Y2315" i="4"/>
  <c r="X2315" i="4"/>
  <c r="AD2314" i="4"/>
  <c r="AC2314" i="4"/>
  <c r="AB2314" i="4"/>
  <c r="AA2314" i="4"/>
  <c r="Z2314" i="4"/>
  <c r="Y2314" i="4"/>
  <c r="X2314" i="4"/>
  <c r="AD2313" i="4"/>
  <c r="AC2313" i="4"/>
  <c r="AB2313" i="4"/>
  <c r="AA2313" i="4"/>
  <c r="Z2313" i="4"/>
  <c r="Y2313" i="4"/>
  <c r="X2313" i="4"/>
  <c r="AD2312" i="4"/>
  <c r="AC2312" i="4"/>
  <c r="AB2312" i="4"/>
  <c r="AA2312" i="4"/>
  <c r="Z2312" i="4"/>
  <c r="Y2312" i="4"/>
  <c r="X2312" i="4"/>
  <c r="AD2311" i="4"/>
  <c r="AC2311" i="4"/>
  <c r="AB2311" i="4"/>
  <c r="AA2311" i="4"/>
  <c r="Z2311" i="4"/>
  <c r="Y2311" i="4"/>
  <c r="X2311" i="4"/>
  <c r="AD2310" i="4"/>
  <c r="AC2310" i="4"/>
  <c r="AB2310" i="4"/>
  <c r="AA2310" i="4"/>
  <c r="Z2310" i="4"/>
  <c r="Y2310" i="4"/>
  <c r="X2310" i="4"/>
  <c r="AD2309" i="4"/>
  <c r="AC2309" i="4"/>
  <c r="AB2309" i="4"/>
  <c r="AA2309" i="4"/>
  <c r="Z2309" i="4"/>
  <c r="Y2309" i="4"/>
  <c r="X2309" i="4"/>
  <c r="AD2308" i="4"/>
  <c r="AC2308" i="4"/>
  <c r="AB2308" i="4"/>
  <c r="AA2308" i="4"/>
  <c r="Z2308" i="4"/>
  <c r="Y2308" i="4"/>
  <c r="X2308" i="4"/>
  <c r="AD2307" i="4"/>
  <c r="AC2307" i="4"/>
  <c r="AB2307" i="4"/>
  <c r="AA2307" i="4"/>
  <c r="Z2307" i="4"/>
  <c r="Y2307" i="4"/>
  <c r="X2307" i="4"/>
  <c r="AD2306" i="4"/>
  <c r="AC2306" i="4"/>
  <c r="AB2306" i="4"/>
  <c r="AA2306" i="4"/>
  <c r="Z2306" i="4"/>
  <c r="Y2306" i="4"/>
  <c r="X2306" i="4"/>
  <c r="AD2305" i="4"/>
  <c r="AC2305" i="4"/>
  <c r="AB2305" i="4"/>
  <c r="AA2305" i="4"/>
  <c r="Z2305" i="4"/>
  <c r="Y2305" i="4"/>
  <c r="X2305" i="4"/>
  <c r="AD2304" i="4"/>
  <c r="AC2304" i="4"/>
  <c r="AB2304" i="4"/>
  <c r="AA2304" i="4"/>
  <c r="Z2304" i="4"/>
  <c r="Y2304" i="4"/>
  <c r="X2304" i="4"/>
  <c r="AD2303" i="4"/>
  <c r="AC2303" i="4"/>
  <c r="AB2303" i="4"/>
  <c r="AA2303" i="4"/>
  <c r="Z2303" i="4"/>
  <c r="Y2303" i="4"/>
  <c r="X2303" i="4"/>
  <c r="AD2302" i="4"/>
  <c r="AC2302" i="4"/>
  <c r="AB2302" i="4"/>
  <c r="AA2302" i="4"/>
  <c r="Z2302" i="4"/>
  <c r="Y2302" i="4"/>
  <c r="X2302" i="4"/>
  <c r="AD2301" i="4"/>
  <c r="AC2301" i="4"/>
  <c r="AB2301" i="4"/>
  <c r="AA2301" i="4"/>
  <c r="Z2301" i="4"/>
  <c r="Y2301" i="4"/>
  <c r="X2301" i="4"/>
  <c r="AD2300" i="4"/>
  <c r="AC2300" i="4"/>
  <c r="AB2300" i="4"/>
  <c r="AA2300" i="4"/>
  <c r="Z2300" i="4"/>
  <c r="Y2300" i="4"/>
  <c r="X2300" i="4"/>
  <c r="AD2299" i="4"/>
  <c r="AC2299" i="4"/>
  <c r="AB2299" i="4"/>
  <c r="AA2299" i="4"/>
  <c r="Z2299" i="4"/>
  <c r="Y2299" i="4"/>
  <c r="X2299" i="4"/>
  <c r="AD2298" i="4"/>
  <c r="AC2298" i="4"/>
  <c r="AB2298" i="4"/>
  <c r="AA2298" i="4"/>
  <c r="Z2298" i="4"/>
  <c r="Y2298" i="4"/>
  <c r="X2298" i="4"/>
  <c r="AD2297" i="4"/>
  <c r="AC2297" i="4"/>
  <c r="AB2297" i="4"/>
  <c r="AA2297" i="4"/>
  <c r="Z2297" i="4"/>
  <c r="Y2297" i="4"/>
  <c r="X2297" i="4"/>
  <c r="AD2296" i="4"/>
  <c r="AC2296" i="4"/>
  <c r="AB2296" i="4"/>
  <c r="AA2296" i="4"/>
  <c r="Z2296" i="4"/>
  <c r="Y2296" i="4"/>
  <c r="X2296" i="4"/>
  <c r="AD2295" i="4"/>
  <c r="AC2295" i="4"/>
  <c r="AB2295" i="4"/>
  <c r="AA2295" i="4"/>
  <c r="Z2295" i="4"/>
  <c r="Y2295" i="4"/>
  <c r="X2295" i="4"/>
  <c r="AD2294" i="4"/>
  <c r="AC2294" i="4"/>
  <c r="AB2294" i="4"/>
  <c r="AA2294" i="4"/>
  <c r="Z2294" i="4"/>
  <c r="Y2294" i="4"/>
  <c r="X2294" i="4"/>
  <c r="AD2293" i="4"/>
  <c r="AC2293" i="4"/>
  <c r="AB2293" i="4"/>
  <c r="AA2293" i="4"/>
  <c r="Z2293" i="4"/>
  <c r="Y2293" i="4"/>
  <c r="X2293" i="4"/>
  <c r="AD2292" i="4"/>
  <c r="AC2292" i="4"/>
  <c r="AB2292" i="4"/>
  <c r="AA2292" i="4"/>
  <c r="Z2292" i="4"/>
  <c r="Y2292" i="4"/>
  <c r="X2292" i="4"/>
  <c r="AD2291" i="4"/>
  <c r="AC2291" i="4"/>
  <c r="AB2291" i="4"/>
  <c r="AA2291" i="4"/>
  <c r="Z2291" i="4"/>
  <c r="Y2291" i="4"/>
  <c r="X2291" i="4"/>
  <c r="AD2290" i="4"/>
  <c r="AC2290" i="4"/>
  <c r="AB2290" i="4"/>
  <c r="AA2290" i="4"/>
  <c r="Z2290" i="4"/>
  <c r="Y2290" i="4"/>
  <c r="X2290" i="4"/>
  <c r="AD2289" i="4"/>
  <c r="AC2289" i="4"/>
  <c r="AB2289" i="4"/>
  <c r="AA2289" i="4"/>
  <c r="Z2289" i="4"/>
  <c r="Y2289" i="4"/>
  <c r="X2289" i="4"/>
  <c r="AD2288" i="4"/>
  <c r="AC2288" i="4"/>
  <c r="AB2288" i="4"/>
  <c r="AA2288" i="4"/>
  <c r="Z2288" i="4"/>
  <c r="Y2288" i="4"/>
  <c r="X2288" i="4"/>
  <c r="AD2287" i="4"/>
  <c r="AC2287" i="4"/>
  <c r="AB2287" i="4"/>
  <c r="AA2287" i="4"/>
  <c r="Z2287" i="4"/>
  <c r="Y2287" i="4"/>
  <c r="X2287" i="4"/>
  <c r="AD2286" i="4"/>
  <c r="AC2286" i="4"/>
  <c r="AB2286" i="4"/>
  <c r="AA2286" i="4"/>
  <c r="Z2286" i="4"/>
  <c r="Y2286" i="4"/>
  <c r="X2286" i="4"/>
  <c r="AD2285" i="4"/>
  <c r="AC2285" i="4"/>
  <c r="AB2285" i="4"/>
  <c r="AA2285" i="4"/>
  <c r="Z2285" i="4"/>
  <c r="Y2285" i="4"/>
  <c r="X2285" i="4"/>
  <c r="AD2284" i="4"/>
  <c r="AC2284" i="4"/>
  <c r="AB2284" i="4"/>
  <c r="AA2284" i="4"/>
  <c r="Z2284" i="4"/>
  <c r="Y2284" i="4"/>
  <c r="X2284" i="4"/>
  <c r="AD2283" i="4"/>
  <c r="AC2283" i="4"/>
  <c r="AB2283" i="4"/>
  <c r="AA2283" i="4"/>
  <c r="Z2283" i="4"/>
  <c r="Y2283" i="4"/>
  <c r="X2283" i="4"/>
  <c r="AD2282" i="4"/>
  <c r="AC2282" i="4"/>
  <c r="AB2282" i="4"/>
  <c r="AA2282" i="4"/>
  <c r="Z2282" i="4"/>
  <c r="Y2282" i="4"/>
  <c r="X2282" i="4"/>
  <c r="AD2281" i="4"/>
  <c r="AC2281" i="4"/>
  <c r="AB2281" i="4"/>
  <c r="AA2281" i="4"/>
  <c r="Z2281" i="4"/>
  <c r="Y2281" i="4"/>
  <c r="X2281" i="4"/>
  <c r="AD2280" i="4"/>
  <c r="AC2280" i="4"/>
  <c r="AB2280" i="4"/>
  <c r="AA2280" i="4"/>
  <c r="Z2280" i="4"/>
  <c r="Y2280" i="4"/>
  <c r="X2280" i="4"/>
  <c r="AD2279" i="4"/>
  <c r="AC2279" i="4"/>
  <c r="AB2279" i="4"/>
  <c r="AA2279" i="4"/>
  <c r="Z2279" i="4"/>
  <c r="Y2279" i="4"/>
  <c r="X2279" i="4"/>
  <c r="AD2278" i="4"/>
  <c r="AC2278" i="4"/>
  <c r="AB2278" i="4"/>
  <c r="AA2278" i="4"/>
  <c r="Z2278" i="4"/>
  <c r="Y2278" i="4"/>
  <c r="X2278" i="4"/>
  <c r="AD2277" i="4"/>
  <c r="AC2277" i="4"/>
  <c r="AB2277" i="4"/>
  <c r="AA2277" i="4"/>
  <c r="Z2277" i="4"/>
  <c r="Y2277" i="4"/>
  <c r="X2277" i="4"/>
  <c r="AD2276" i="4"/>
  <c r="AC2276" i="4"/>
  <c r="AB2276" i="4"/>
  <c r="AA2276" i="4"/>
  <c r="Z2276" i="4"/>
  <c r="Y2276" i="4"/>
  <c r="X2276" i="4"/>
  <c r="AD2275" i="4"/>
  <c r="AC2275" i="4"/>
  <c r="AB2275" i="4"/>
  <c r="AA2275" i="4"/>
  <c r="Z2275" i="4"/>
  <c r="Y2275" i="4"/>
  <c r="X2275" i="4"/>
  <c r="AD2274" i="4"/>
  <c r="AC2274" i="4"/>
  <c r="AB2274" i="4"/>
  <c r="AA2274" i="4"/>
  <c r="Z2274" i="4"/>
  <c r="Y2274" i="4"/>
  <c r="X2274" i="4"/>
  <c r="AD2273" i="4"/>
  <c r="AC2273" i="4"/>
  <c r="AB2273" i="4"/>
  <c r="AA2273" i="4"/>
  <c r="Z2273" i="4"/>
  <c r="Y2273" i="4"/>
  <c r="X2273" i="4"/>
  <c r="AD2272" i="4"/>
  <c r="AC2272" i="4"/>
  <c r="AB2272" i="4"/>
  <c r="AA2272" i="4"/>
  <c r="Z2272" i="4"/>
  <c r="Y2272" i="4"/>
  <c r="X2272" i="4"/>
  <c r="AD2271" i="4"/>
  <c r="AC2271" i="4"/>
  <c r="AB2271" i="4"/>
  <c r="AA2271" i="4"/>
  <c r="Z2271" i="4"/>
  <c r="Y2271" i="4"/>
  <c r="X2271" i="4"/>
  <c r="AD2270" i="4"/>
  <c r="AC2270" i="4"/>
  <c r="AB2270" i="4"/>
  <c r="AA2270" i="4"/>
  <c r="Z2270" i="4"/>
  <c r="Y2270" i="4"/>
  <c r="X2270" i="4"/>
  <c r="AD2269" i="4"/>
  <c r="AC2269" i="4"/>
  <c r="AB2269" i="4"/>
  <c r="AA2269" i="4"/>
  <c r="Z2269" i="4"/>
  <c r="Y2269" i="4"/>
  <c r="X2269" i="4"/>
  <c r="AD2268" i="4"/>
  <c r="AC2268" i="4"/>
  <c r="AB2268" i="4"/>
  <c r="AA2268" i="4"/>
  <c r="Z2268" i="4"/>
  <c r="Y2268" i="4"/>
  <c r="X2268" i="4"/>
  <c r="AD2267" i="4"/>
  <c r="AC2267" i="4"/>
  <c r="AB2267" i="4"/>
  <c r="AA2267" i="4"/>
  <c r="Z2267" i="4"/>
  <c r="Y2267" i="4"/>
  <c r="X2267" i="4"/>
  <c r="AD2266" i="4"/>
  <c r="AC2266" i="4"/>
  <c r="AB2266" i="4"/>
  <c r="AA2266" i="4"/>
  <c r="Z2266" i="4"/>
  <c r="Y2266" i="4"/>
  <c r="X2266" i="4"/>
  <c r="AD2265" i="4"/>
  <c r="AC2265" i="4"/>
  <c r="AB2265" i="4"/>
  <c r="AA2265" i="4"/>
  <c r="Z2265" i="4"/>
  <c r="Y2265" i="4"/>
  <c r="X2265" i="4"/>
  <c r="AD2264" i="4"/>
  <c r="AC2264" i="4"/>
  <c r="AB2264" i="4"/>
  <c r="AA2264" i="4"/>
  <c r="Z2264" i="4"/>
  <c r="Y2264" i="4"/>
  <c r="X2264" i="4"/>
  <c r="AD2263" i="4"/>
  <c r="AC2263" i="4"/>
  <c r="AB2263" i="4"/>
  <c r="AA2263" i="4"/>
  <c r="Z2263" i="4"/>
  <c r="Y2263" i="4"/>
  <c r="X2263" i="4"/>
  <c r="AD2262" i="4"/>
  <c r="AC2262" i="4"/>
  <c r="AB2262" i="4"/>
  <c r="AA2262" i="4"/>
  <c r="Z2262" i="4"/>
  <c r="Y2262" i="4"/>
  <c r="X2262" i="4"/>
  <c r="AD2261" i="4"/>
  <c r="AC2261" i="4"/>
  <c r="AB2261" i="4"/>
  <c r="AA2261" i="4"/>
  <c r="Z2261" i="4"/>
  <c r="Y2261" i="4"/>
  <c r="X2261" i="4"/>
  <c r="AD2260" i="4"/>
  <c r="AC2260" i="4"/>
  <c r="AB2260" i="4"/>
  <c r="AA2260" i="4"/>
  <c r="Z2260" i="4"/>
  <c r="Y2260" i="4"/>
  <c r="X2260" i="4"/>
  <c r="AD2259" i="4"/>
  <c r="AC2259" i="4"/>
  <c r="AB2259" i="4"/>
  <c r="AA2259" i="4"/>
  <c r="Z2259" i="4"/>
  <c r="Y2259" i="4"/>
  <c r="X2259" i="4"/>
  <c r="AD2258" i="4"/>
  <c r="AC2258" i="4"/>
  <c r="AB2258" i="4"/>
  <c r="AA2258" i="4"/>
  <c r="Z2258" i="4"/>
  <c r="Y2258" i="4"/>
  <c r="X2258" i="4"/>
  <c r="AD2257" i="4"/>
  <c r="AC2257" i="4"/>
  <c r="AB2257" i="4"/>
  <c r="AA2257" i="4"/>
  <c r="Z2257" i="4"/>
  <c r="Y2257" i="4"/>
  <c r="X2257" i="4"/>
  <c r="AD2256" i="4"/>
  <c r="AC2256" i="4"/>
  <c r="AB2256" i="4"/>
  <c r="AA2256" i="4"/>
  <c r="Z2256" i="4"/>
  <c r="Y2256" i="4"/>
  <c r="X2256" i="4"/>
  <c r="AD2255" i="4"/>
  <c r="AC2255" i="4"/>
  <c r="AB2255" i="4"/>
  <c r="AA2255" i="4"/>
  <c r="Z2255" i="4"/>
  <c r="Y2255" i="4"/>
  <c r="X2255" i="4"/>
  <c r="AD2254" i="4"/>
  <c r="AC2254" i="4"/>
  <c r="AB2254" i="4"/>
  <c r="AA2254" i="4"/>
  <c r="Z2254" i="4"/>
  <c r="Y2254" i="4"/>
  <c r="X2254" i="4"/>
  <c r="AD2253" i="4"/>
  <c r="AC2253" i="4"/>
  <c r="AB2253" i="4"/>
  <c r="AA2253" i="4"/>
  <c r="Z2253" i="4"/>
  <c r="Y2253" i="4"/>
  <c r="X2253" i="4"/>
  <c r="AD2252" i="4"/>
  <c r="AC2252" i="4"/>
  <c r="AB2252" i="4"/>
  <c r="AA2252" i="4"/>
  <c r="Z2252" i="4"/>
  <c r="Y2252" i="4"/>
  <c r="X2252" i="4"/>
  <c r="AD2251" i="4"/>
  <c r="AC2251" i="4"/>
  <c r="AB2251" i="4"/>
  <c r="AA2251" i="4"/>
  <c r="Z2251" i="4"/>
  <c r="Y2251" i="4"/>
  <c r="X2251" i="4"/>
  <c r="AD2250" i="4"/>
  <c r="AC2250" i="4"/>
  <c r="AB2250" i="4"/>
  <c r="AA2250" i="4"/>
  <c r="Z2250" i="4"/>
  <c r="Y2250" i="4"/>
  <c r="X2250" i="4"/>
  <c r="AD2249" i="4"/>
  <c r="AC2249" i="4"/>
  <c r="AB2249" i="4"/>
  <c r="AA2249" i="4"/>
  <c r="Z2249" i="4"/>
  <c r="Y2249" i="4"/>
  <c r="X2249" i="4"/>
  <c r="AD2248" i="4"/>
  <c r="AC2248" i="4"/>
  <c r="AB2248" i="4"/>
  <c r="AA2248" i="4"/>
  <c r="Z2248" i="4"/>
  <c r="Y2248" i="4"/>
  <c r="X2248" i="4"/>
  <c r="AD2247" i="4"/>
  <c r="AC2247" i="4"/>
  <c r="AB2247" i="4"/>
  <c r="AA2247" i="4"/>
  <c r="Z2247" i="4"/>
  <c r="Y2247" i="4"/>
  <c r="X2247" i="4"/>
  <c r="AD2246" i="4"/>
  <c r="AC2246" i="4"/>
  <c r="AB2246" i="4"/>
  <c r="AA2246" i="4"/>
  <c r="Z2246" i="4"/>
  <c r="Y2246" i="4"/>
  <c r="X2246" i="4"/>
  <c r="AD2245" i="4"/>
  <c r="AC2245" i="4"/>
  <c r="AB2245" i="4"/>
  <c r="AA2245" i="4"/>
  <c r="Z2245" i="4"/>
  <c r="Y2245" i="4"/>
  <c r="X2245" i="4"/>
  <c r="AD2244" i="4"/>
  <c r="AC2244" i="4"/>
  <c r="AB2244" i="4"/>
  <c r="AA2244" i="4"/>
  <c r="Z2244" i="4"/>
  <c r="Y2244" i="4"/>
  <c r="X2244" i="4"/>
  <c r="AD2243" i="4"/>
  <c r="AC2243" i="4"/>
  <c r="AB2243" i="4"/>
  <c r="AA2243" i="4"/>
  <c r="Z2243" i="4"/>
  <c r="Y2243" i="4"/>
  <c r="X2243" i="4"/>
  <c r="AD2242" i="4"/>
  <c r="AC2242" i="4"/>
  <c r="AB2242" i="4"/>
  <c r="AA2242" i="4"/>
  <c r="Z2242" i="4"/>
  <c r="Y2242" i="4"/>
  <c r="X2242" i="4"/>
  <c r="AD2241" i="4"/>
  <c r="AC2241" i="4"/>
  <c r="AB2241" i="4"/>
  <c r="AA2241" i="4"/>
  <c r="Z2241" i="4"/>
  <c r="Y2241" i="4"/>
  <c r="X2241" i="4"/>
  <c r="AD2240" i="4"/>
  <c r="AC2240" i="4"/>
  <c r="AB2240" i="4"/>
  <c r="AA2240" i="4"/>
  <c r="Z2240" i="4"/>
  <c r="Y2240" i="4"/>
  <c r="X2240" i="4"/>
  <c r="AD2239" i="4"/>
  <c r="AC2239" i="4"/>
  <c r="AB2239" i="4"/>
  <c r="AA2239" i="4"/>
  <c r="Z2239" i="4"/>
  <c r="Y2239" i="4"/>
  <c r="X2239" i="4"/>
  <c r="AD2238" i="4"/>
  <c r="AC2238" i="4"/>
  <c r="AB2238" i="4"/>
  <c r="AA2238" i="4"/>
  <c r="Z2238" i="4"/>
  <c r="Y2238" i="4"/>
  <c r="X2238" i="4"/>
  <c r="AD2237" i="4"/>
  <c r="AC2237" i="4"/>
  <c r="AB2237" i="4"/>
  <c r="AA2237" i="4"/>
  <c r="Z2237" i="4"/>
  <c r="Y2237" i="4"/>
  <c r="X2237" i="4"/>
  <c r="AD2236" i="4"/>
  <c r="AC2236" i="4"/>
  <c r="AB2236" i="4"/>
  <c r="AA2236" i="4"/>
  <c r="Z2236" i="4"/>
  <c r="Y2236" i="4"/>
  <c r="X2236" i="4"/>
  <c r="AD2235" i="4"/>
  <c r="AC2235" i="4"/>
  <c r="AB2235" i="4"/>
  <c r="AA2235" i="4"/>
  <c r="Z2235" i="4"/>
  <c r="Y2235" i="4"/>
  <c r="X2235" i="4"/>
  <c r="AD2234" i="4"/>
  <c r="AC2234" i="4"/>
  <c r="AB2234" i="4"/>
  <c r="AA2234" i="4"/>
  <c r="Z2234" i="4"/>
  <c r="Y2234" i="4"/>
  <c r="X2234" i="4"/>
  <c r="AD2233" i="4"/>
  <c r="AC2233" i="4"/>
  <c r="AB2233" i="4"/>
  <c r="AA2233" i="4"/>
  <c r="Z2233" i="4"/>
  <c r="Y2233" i="4"/>
  <c r="X2233" i="4"/>
  <c r="AD2232" i="4"/>
  <c r="AC2232" i="4"/>
  <c r="AB2232" i="4"/>
  <c r="AA2232" i="4"/>
  <c r="Z2232" i="4"/>
  <c r="Y2232" i="4"/>
  <c r="X2232" i="4"/>
  <c r="AD2231" i="4"/>
  <c r="AC2231" i="4"/>
  <c r="AB2231" i="4"/>
  <c r="AA2231" i="4"/>
  <c r="Z2231" i="4"/>
  <c r="Y2231" i="4"/>
  <c r="X2231" i="4"/>
  <c r="AD2230" i="4"/>
  <c r="AC2230" i="4"/>
  <c r="AB2230" i="4"/>
  <c r="AA2230" i="4"/>
  <c r="Z2230" i="4"/>
  <c r="Y2230" i="4"/>
  <c r="X2230" i="4"/>
  <c r="AD2229" i="4"/>
  <c r="AC2229" i="4"/>
  <c r="AB2229" i="4"/>
  <c r="AA2229" i="4"/>
  <c r="Z2229" i="4"/>
  <c r="Y2229" i="4"/>
  <c r="X2229" i="4"/>
  <c r="AD2228" i="4"/>
  <c r="AC2228" i="4"/>
  <c r="AB2228" i="4"/>
  <c r="AA2228" i="4"/>
  <c r="Z2228" i="4"/>
  <c r="Y2228" i="4"/>
  <c r="X2228" i="4"/>
  <c r="AD2227" i="4"/>
  <c r="AC2227" i="4"/>
  <c r="AB2227" i="4"/>
  <c r="AA2227" i="4"/>
  <c r="Z2227" i="4"/>
  <c r="Y2227" i="4"/>
  <c r="X2227" i="4"/>
  <c r="AD2226" i="4"/>
  <c r="AC2226" i="4"/>
  <c r="AB2226" i="4"/>
  <c r="AA2226" i="4"/>
  <c r="Z2226" i="4"/>
  <c r="Y2226" i="4"/>
  <c r="X2226" i="4"/>
  <c r="AD2225" i="4"/>
  <c r="AC2225" i="4"/>
  <c r="AB2225" i="4"/>
  <c r="AA2225" i="4"/>
  <c r="Z2225" i="4"/>
  <c r="Y2225" i="4"/>
  <c r="X2225" i="4"/>
  <c r="AD2224" i="4"/>
  <c r="AC2224" i="4"/>
  <c r="AB2224" i="4"/>
  <c r="AA2224" i="4"/>
  <c r="Z2224" i="4"/>
  <c r="Y2224" i="4"/>
  <c r="X2224" i="4"/>
  <c r="AD2223" i="4"/>
  <c r="AC2223" i="4"/>
  <c r="AB2223" i="4"/>
  <c r="AA2223" i="4"/>
  <c r="Z2223" i="4"/>
  <c r="Y2223" i="4"/>
  <c r="X2223" i="4"/>
  <c r="AD2222" i="4"/>
  <c r="AC2222" i="4"/>
  <c r="AB2222" i="4"/>
  <c r="AA2222" i="4"/>
  <c r="Z2222" i="4"/>
  <c r="Y2222" i="4"/>
  <c r="X2222" i="4"/>
  <c r="AD2221" i="4"/>
  <c r="AC2221" i="4"/>
  <c r="AB2221" i="4"/>
  <c r="AA2221" i="4"/>
  <c r="Z2221" i="4"/>
  <c r="Y2221" i="4"/>
  <c r="X2221" i="4"/>
  <c r="AD2220" i="4"/>
  <c r="AC2220" i="4"/>
  <c r="AB2220" i="4"/>
  <c r="AA2220" i="4"/>
  <c r="Z2220" i="4"/>
  <c r="Y2220" i="4"/>
  <c r="X2220" i="4"/>
  <c r="AD2219" i="4"/>
  <c r="AC2219" i="4"/>
  <c r="AB2219" i="4"/>
  <c r="AA2219" i="4"/>
  <c r="Z2219" i="4"/>
  <c r="Y2219" i="4"/>
  <c r="X2219" i="4"/>
  <c r="AD2218" i="4"/>
  <c r="AC2218" i="4"/>
  <c r="AB2218" i="4"/>
  <c r="AA2218" i="4"/>
  <c r="Z2218" i="4"/>
  <c r="Y2218" i="4"/>
  <c r="X2218" i="4"/>
  <c r="AD2217" i="4"/>
  <c r="AC2217" i="4"/>
  <c r="AB2217" i="4"/>
  <c r="AA2217" i="4"/>
  <c r="Z2217" i="4"/>
  <c r="Y2217" i="4"/>
  <c r="X2217" i="4"/>
  <c r="AD2216" i="4"/>
  <c r="AC2216" i="4"/>
  <c r="AB2216" i="4"/>
  <c r="AA2216" i="4"/>
  <c r="Z2216" i="4"/>
  <c r="Y2216" i="4"/>
  <c r="X2216" i="4"/>
  <c r="AD2215" i="4"/>
  <c r="AC2215" i="4"/>
  <c r="AB2215" i="4"/>
  <c r="AA2215" i="4"/>
  <c r="Z2215" i="4"/>
  <c r="Y2215" i="4"/>
  <c r="X2215" i="4"/>
  <c r="AD2214" i="4"/>
  <c r="AC2214" i="4"/>
  <c r="AB2214" i="4"/>
  <c r="AA2214" i="4"/>
  <c r="Z2214" i="4"/>
  <c r="Y2214" i="4"/>
  <c r="X2214" i="4"/>
  <c r="AD2213" i="4"/>
  <c r="AC2213" i="4"/>
  <c r="AB2213" i="4"/>
  <c r="AA2213" i="4"/>
  <c r="Z2213" i="4"/>
  <c r="Y2213" i="4"/>
  <c r="X2213" i="4"/>
  <c r="AD2212" i="4"/>
  <c r="AC2212" i="4"/>
  <c r="AB2212" i="4"/>
  <c r="AA2212" i="4"/>
  <c r="Z2212" i="4"/>
  <c r="Y2212" i="4"/>
  <c r="X2212" i="4"/>
  <c r="AD2211" i="4"/>
  <c r="AC2211" i="4"/>
  <c r="AB2211" i="4"/>
  <c r="AA2211" i="4"/>
  <c r="Z2211" i="4"/>
  <c r="Y2211" i="4"/>
  <c r="X2211" i="4"/>
  <c r="AD2210" i="4"/>
  <c r="AC2210" i="4"/>
  <c r="AB2210" i="4"/>
  <c r="AA2210" i="4"/>
  <c r="Z2210" i="4"/>
  <c r="Y2210" i="4"/>
  <c r="X2210" i="4"/>
  <c r="AD2209" i="4"/>
  <c r="AC2209" i="4"/>
  <c r="AB2209" i="4"/>
  <c r="AA2209" i="4"/>
  <c r="Z2209" i="4"/>
  <c r="Y2209" i="4"/>
  <c r="X2209" i="4"/>
  <c r="AD2208" i="4"/>
  <c r="AC2208" i="4"/>
  <c r="AB2208" i="4"/>
  <c r="AA2208" i="4"/>
  <c r="Z2208" i="4"/>
  <c r="Y2208" i="4"/>
  <c r="X2208" i="4"/>
  <c r="AD2207" i="4"/>
  <c r="AC2207" i="4"/>
  <c r="AB2207" i="4"/>
  <c r="AA2207" i="4"/>
  <c r="Z2207" i="4"/>
  <c r="Y2207" i="4"/>
  <c r="X2207" i="4"/>
  <c r="AD2206" i="4"/>
  <c r="AC2206" i="4"/>
  <c r="AB2206" i="4"/>
  <c r="AA2206" i="4"/>
  <c r="Z2206" i="4"/>
  <c r="Y2206" i="4"/>
  <c r="X2206" i="4"/>
  <c r="AD2205" i="4"/>
  <c r="AC2205" i="4"/>
  <c r="AB2205" i="4"/>
  <c r="AA2205" i="4"/>
  <c r="Z2205" i="4"/>
  <c r="Y2205" i="4"/>
  <c r="X2205" i="4"/>
  <c r="AD2204" i="4"/>
  <c r="AC2204" i="4"/>
  <c r="AB2204" i="4"/>
  <c r="AA2204" i="4"/>
  <c r="Z2204" i="4"/>
  <c r="Y2204" i="4"/>
  <c r="X2204" i="4"/>
  <c r="AD2203" i="4"/>
  <c r="AC2203" i="4"/>
  <c r="AB2203" i="4"/>
  <c r="AA2203" i="4"/>
  <c r="Z2203" i="4"/>
  <c r="Y2203" i="4"/>
  <c r="X2203" i="4"/>
  <c r="AD2202" i="4"/>
  <c r="AC2202" i="4"/>
  <c r="AB2202" i="4"/>
  <c r="AA2202" i="4"/>
  <c r="Z2202" i="4"/>
  <c r="Y2202" i="4"/>
  <c r="X2202" i="4"/>
  <c r="AD2201" i="4"/>
  <c r="AC2201" i="4"/>
  <c r="AB2201" i="4"/>
  <c r="AA2201" i="4"/>
  <c r="Z2201" i="4"/>
  <c r="Y2201" i="4"/>
  <c r="X2201" i="4"/>
  <c r="AD2200" i="4"/>
  <c r="AC2200" i="4"/>
  <c r="AB2200" i="4"/>
  <c r="AA2200" i="4"/>
  <c r="Z2200" i="4"/>
  <c r="Y2200" i="4"/>
  <c r="X2200" i="4"/>
  <c r="AD2199" i="4"/>
  <c r="AC2199" i="4"/>
  <c r="AB2199" i="4"/>
  <c r="AA2199" i="4"/>
  <c r="Z2199" i="4"/>
  <c r="Y2199" i="4"/>
  <c r="X2199" i="4"/>
  <c r="AD2198" i="4"/>
  <c r="AC2198" i="4"/>
  <c r="AB2198" i="4"/>
  <c r="AA2198" i="4"/>
  <c r="Z2198" i="4"/>
  <c r="Y2198" i="4"/>
  <c r="X2198" i="4"/>
  <c r="AD2197" i="4"/>
  <c r="AC2197" i="4"/>
  <c r="AB2197" i="4"/>
  <c r="AA2197" i="4"/>
  <c r="Z2197" i="4"/>
  <c r="Y2197" i="4"/>
  <c r="X2197" i="4"/>
  <c r="AD2196" i="4"/>
  <c r="AC2196" i="4"/>
  <c r="AB2196" i="4"/>
  <c r="AA2196" i="4"/>
  <c r="Z2196" i="4"/>
  <c r="Y2196" i="4"/>
  <c r="X2196" i="4"/>
  <c r="AD2195" i="4"/>
  <c r="AC2195" i="4"/>
  <c r="AB2195" i="4"/>
  <c r="AA2195" i="4"/>
  <c r="Z2195" i="4"/>
  <c r="Y2195" i="4"/>
  <c r="X2195" i="4"/>
  <c r="AD2194" i="4"/>
  <c r="AC2194" i="4"/>
  <c r="AB2194" i="4"/>
  <c r="AA2194" i="4"/>
  <c r="Z2194" i="4"/>
  <c r="Y2194" i="4"/>
  <c r="X2194" i="4"/>
  <c r="AD2193" i="4"/>
  <c r="AC2193" i="4"/>
  <c r="AB2193" i="4"/>
  <c r="AA2193" i="4"/>
  <c r="Z2193" i="4"/>
  <c r="Y2193" i="4"/>
  <c r="X2193" i="4"/>
  <c r="AD2192" i="4"/>
  <c r="AC2192" i="4"/>
  <c r="AB2192" i="4"/>
  <c r="AA2192" i="4"/>
  <c r="Z2192" i="4"/>
  <c r="Y2192" i="4"/>
  <c r="X2192" i="4"/>
  <c r="AD2191" i="4"/>
  <c r="AC2191" i="4"/>
  <c r="AB2191" i="4"/>
  <c r="AA2191" i="4"/>
  <c r="Z2191" i="4"/>
  <c r="Y2191" i="4"/>
  <c r="X2191" i="4"/>
  <c r="AD2190" i="4"/>
  <c r="AC2190" i="4"/>
  <c r="AB2190" i="4"/>
  <c r="AA2190" i="4"/>
  <c r="Z2190" i="4"/>
  <c r="Y2190" i="4"/>
  <c r="X2190" i="4"/>
  <c r="AD2189" i="4"/>
  <c r="AC2189" i="4"/>
  <c r="AB2189" i="4"/>
  <c r="AA2189" i="4"/>
  <c r="Z2189" i="4"/>
  <c r="Y2189" i="4"/>
  <c r="X2189" i="4"/>
  <c r="AD2188" i="4"/>
  <c r="AC2188" i="4"/>
  <c r="AB2188" i="4"/>
  <c r="AA2188" i="4"/>
  <c r="Z2188" i="4"/>
  <c r="Y2188" i="4"/>
  <c r="X2188" i="4"/>
  <c r="AD2187" i="4"/>
  <c r="AC2187" i="4"/>
  <c r="AB2187" i="4"/>
  <c r="AA2187" i="4"/>
  <c r="Z2187" i="4"/>
  <c r="Y2187" i="4"/>
  <c r="X2187" i="4"/>
  <c r="AD2186" i="4"/>
  <c r="AC2186" i="4"/>
  <c r="AB2186" i="4"/>
  <c r="AA2186" i="4"/>
  <c r="Z2186" i="4"/>
  <c r="Y2186" i="4"/>
  <c r="X2186" i="4"/>
  <c r="AD2185" i="4"/>
  <c r="AC2185" i="4"/>
  <c r="AB2185" i="4"/>
  <c r="AA2185" i="4"/>
  <c r="Z2185" i="4"/>
  <c r="Y2185" i="4"/>
  <c r="X2185" i="4"/>
  <c r="AD2184" i="4"/>
  <c r="AC2184" i="4"/>
  <c r="AB2184" i="4"/>
  <c r="AA2184" i="4"/>
  <c r="Z2184" i="4"/>
  <c r="Y2184" i="4"/>
  <c r="X2184" i="4"/>
  <c r="AD2183" i="4"/>
  <c r="AC2183" i="4"/>
  <c r="AB2183" i="4"/>
  <c r="AA2183" i="4"/>
  <c r="Z2183" i="4"/>
  <c r="Y2183" i="4"/>
  <c r="X2183" i="4"/>
  <c r="AD2182" i="4"/>
  <c r="AC2182" i="4"/>
  <c r="AB2182" i="4"/>
  <c r="AA2182" i="4"/>
  <c r="Z2182" i="4"/>
  <c r="Y2182" i="4"/>
  <c r="X2182" i="4"/>
  <c r="AD2181" i="4"/>
  <c r="AC2181" i="4"/>
  <c r="AB2181" i="4"/>
  <c r="AA2181" i="4"/>
  <c r="Z2181" i="4"/>
  <c r="Y2181" i="4"/>
  <c r="X2181" i="4"/>
  <c r="AD2180" i="4"/>
  <c r="AC2180" i="4"/>
  <c r="AB2180" i="4"/>
  <c r="AA2180" i="4"/>
  <c r="Z2180" i="4"/>
  <c r="Y2180" i="4"/>
  <c r="X2180" i="4"/>
  <c r="AD2179" i="4"/>
  <c r="AC2179" i="4"/>
  <c r="AB2179" i="4"/>
  <c r="AA2179" i="4"/>
  <c r="Z2179" i="4"/>
  <c r="Y2179" i="4"/>
  <c r="X2179" i="4"/>
  <c r="AD2178" i="4"/>
  <c r="AC2178" i="4"/>
  <c r="AB2178" i="4"/>
  <c r="AA2178" i="4"/>
  <c r="Z2178" i="4"/>
  <c r="Y2178" i="4"/>
  <c r="X2178" i="4"/>
  <c r="AD2177" i="4"/>
  <c r="AC2177" i="4"/>
  <c r="AB2177" i="4"/>
  <c r="AA2177" i="4"/>
  <c r="Z2177" i="4"/>
  <c r="Y2177" i="4"/>
  <c r="X2177" i="4"/>
  <c r="AD2176" i="4"/>
  <c r="AC2176" i="4"/>
  <c r="AB2176" i="4"/>
  <c r="AA2176" i="4"/>
  <c r="Z2176" i="4"/>
  <c r="Y2176" i="4"/>
  <c r="X2176" i="4"/>
  <c r="AD2175" i="4"/>
  <c r="AC2175" i="4"/>
  <c r="AB2175" i="4"/>
  <c r="AA2175" i="4"/>
  <c r="Z2175" i="4"/>
  <c r="Y2175" i="4"/>
  <c r="X2175" i="4"/>
  <c r="AD2174" i="4"/>
  <c r="AC2174" i="4"/>
  <c r="AB2174" i="4"/>
  <c r="AA2174" i="4"/>
  <c r="Z2174" i="4"/>
  <c r="Y2174" i="4"/>
  <c r="X2174" i="4"/>
  <c r="AD2173" i="4"/>
  <c r="AC2173" i="4"/>
  <c r="AB2173" i="4"/>
  <c r="AA2173" i="4"/>
  <c r="Z2173" i="4"/>
  <c r="Y2173" i="4"/>
  <c r="X2173" i="4"/>
  <c r="AD2172" i="4"/>
  <c r="AC2172" i="4"/>
  <c r="AB2172" i="4"/>
  <c r="AA2172" i="4"/>
  <c r="Z2172" i="4"/>
  <c r="Y2172" i="4"/>
  <c r="X2172" i="4"/>
  <c r="AD2171" i="4"/>
  <c r="AC2171" i="4"/>
  <c r="AB2171" i="4"/>
  <c r="AA2171" i="4"/>
  <c r="Z2171" i="4"/>
  <c r="Y2171" i="4"/>
  <c r="X2171" i="4"/>
  <c r="AD2170" i="4"/>
  <c r="AC2170" i="4"/>
  <c r="AB2170" i="4"/>
  <c r="AA2170" i="4"/>
  <c r="Z2170" i="4"/>
  <c r="Y2170" i="4"/>
  <c r="X2170" i="4"/>
  <c r="AD2169" i="4"/>
  <c r="AC2169" i="4"/>
  <c r="AB2169" i="4"/>
  <c r="AA2169" i="4"/>
  <c r="Z2169" i="4"/>
  <c r="Y2169" i="4"/>
  <c r="X2169" i="4"/>
  <c r="AD2168" i="4"/>
  <c r="AC2168" i="4"/>
  <c r="AB2168" i="4"/>
  <c r="AA2168" i="4"/>
  <c r="Z2168" i="4"/>
  <c r="Y2168" i="4"/>
  <c r="X2168" i="4"/>
  <c r="AD2167" i="4"/>
  <c r="AC2167" i="4"/>
  <c r="AB2167" i="4"/>
  <c r="AA2167" i="4"/>
  <c r="Z2167" i="4"/>
  <c r="Y2167" i="4"/>
  <c r="X2167" i="4"/>
  <c r="AD2166" i="4"/>
  <c r="AC2166" i="4"/>
  <c r="AB2166" i="4"/>
  <c r="AA2166" i="4"/>
  <c r="Z2166" i="4"/>
  <c r="Y2166" i="4"/>
  <c r="X2166" i="4"/>
  <c r="AD2165" i="4"/>
  <c r="AC2165" i="4"/>
  <c r="AB2165" i="4"/>
  <c r="AA2165" i="4"/>
  <c r="Z2165" i="4"/>
  <c r="Y2165" i="4"/>
  <c r="X2165" i="4"/>
  <c r="AD2164" i="4"/>
  <c r="AC2164" i="4"/>
  <c r="AB2164" i="4"/>
  <c r="AA2164" i="4"/>
  <c r="Z2164" i="4"/>
  <c r="Y2164" i="4"/>
  <c r="X2164" i="4"/>
  <c r="AD2163" i="4"/>
  <c r="AC2163" i="4"/>
  <c r="AB2163" i="4"/>
  <c r="AA2163" i="4"/>
  <c r="Z2163" i="4"/>
  <c r="Y2163" i="4"/>
  <c r="X2163" i="4"/>
  <c r="AD2162" i="4"/>
  <c r="AC2162" i="4"/>
  <c r="AB2162" i="4"/>
  <c r="AA2162" i="4"/>
  <c r="Z2162" i="4"/>
  <c r="Y2162" i="4"/>
  <c r="X2162" i="4"/>
  <c r="AD2161" i="4"/>
  <c r="AC2161" i="4"/>
  <c r="AB2161" i="4"/>
  <c r="AA2161" i="4"/>
  <c r="Z2161" i="4"/>
  <c r="Y2161" i="4"/>
  <c r="X2161" i="4"/>
  <c r="AD2160" i="4"/>
  <c r="AC2160" i="4"/>
  <c r="AB2160" i="4"/>
  <c r="AA2160" i="4"/>
  <c r="Z2160" i="4"/>
  <c r="Y2160" i="4"/>
  <c r="X2160" i="4"/>
  <c r="AD2159" i="4"/>
  <c r="AC2159" i="4"/>
  <c r="AB2159" i="4"/>
  <c r="AA2159" i="4"/>
  <c r="Z2159" i="4"/>
  <c r="Y2159" i="4"/>
  <c r="X2159" i="4"/>
  <c r="AD2158" i="4"/>
  <c r="AC2158" i="4"/>
  <c r="AB2158" i="4"/>
  <c r="AA2158" i="4"/>
  <c r="Z2158" i="4"/>
  <c r="Y2158" i="4"/>
  <c r="X2158" i="4"/>
  <c r="AD2157" i="4"/>
  <c r="AC2157" i="4"/>
  <c r="AB2157" i="4"/>
  <c r="AA2157" i="4"/>
  <c r="Z2157" i="4"/>
  <c r="Y2157" i="4"/>
  <c r="X2157" i="4"/>
  <c r="AD2156" i="4"/>
  <c r="AC2156" i="4"/>
  <c r="AB2156" i="4"/>
  <c r="AA2156" i="4"/>
  <c r="Z2156" i="4"/>
  <c r="Y2156" i="4"/>
  <c r="X2156" i="4"/>
  <c r="AD2155" i="4"/>
  <c r="AC2155" i="4"/>
  <c r="AB2155" i="4"/>
  <c r="AA2155" i="4"/>
  <c r="Z2155" i="4"/>
  <c r="Y2155" i="4"/>
  <c r="X2155" i="4"/>
  <c r="AD2154" i="4"/>
  <c r="AC2154" i="4"/>
  <c r="AB2154" i="4"/>
  <c r="AA2154" i="4"/>
  <c r="Z2154" i="4"/>
  <c r="Y2154" i="4"/>
  <c r="X2154" i="4"/>
  <c r="AD2153" i="4"/>
  <c r="AC2153" i="4"/>
  <c r="AB2153" i="4"/>
  <c r="AA2153" i="4"/>
  <c r="Z2153" i="4"/>
  <c r="Y2153" i="4"/>
  <c r="X2153" i="4"/>
  <c r="AD2152" i="4"/>
  <c r="AC2152" i="4"/>
  <c r="AB2152" i="4"/>
  <c r="AA2152" i="4"/>
  <c r="Z2152" i="4"/>
  <c r="Y2152" i="4"/>
  <c r="X2152" i="4"/>
  <c r="AD2151" i="4"/>
  <c r="AC2151" i="4"/>
  <c r="AB2151" i="4"/>
  <c r="AA2151" i="4"/>
  <c r="Z2151" i="4"/>
  <c r="Y2151" i="4"/>
  <c r="X2151" i="4"/>
  <c r="AD2150" i="4"/>
  <c r="AC2150" i="4"/>
  <c r="AB2150" i="4"/>
  <c r="AA2150" i="4"/>
  <c r="Z2150" i="4"/>
  <c r="Y2150" i="4"/>
  <c r="X2150" i="4"/>
  <c r="AD2149" i="4"/>
  <c r="AC2149" i="4"/>
  <c r="AB2149" i="4"/>
  <c r="AA2149" i="4"/>
  <c r="Z2149" i="4"/>
  <c r="Y2149" i="4"/>
  <c r="X2149" i="4"/>
  <c r="AD2148" i="4"/>
  <c r="AC2148" i="4"/>
  <c r="AB2148" i="4"/>
  <c r="AA2148" i="4"/>
  <c r="Z2148" i="4"/>
  <c r="Y2148" i="4"/>
  <c r="X2148" i="4"/>
  <c r="AD2147" i="4"/>
  <c r="AC2147" i="4"/>
  <c r="AB2147" i="4"/>
  <c r="AA2147" i="4"/>
  <c r="Z2147" i="4"/>
  <c r="Y2147" i="4"/>
  <c r="X2147" i="4"/>
  <c r="AD2146" i="4"/>
  <c r="AC2146" i="4"/>
  <c r="AB2146" i="4"/>
  <c r="AA2146" i="4"/>
  <c r="Z2146" i="4"/>
  <c r="Y2146" i="4"/>
  <c r="X2146" i="4"/>
  <c r="AD2145" i="4"/>
  <c r="AC2145" i="4"/>
  <c r="AB2145" i="4"/>
  <c r="AA2145" i="4"/>
  <c r="Z2145" i="4"/>
  <c r="Y2145" i="4"/>
  <c r="X2145" i="4"/>
  <c r="AD2144" i="4"/>
  <c r="AC2144" i="4"/>
  <c r="AB2144" i="4"/>
  <c r="AA2144" i="4"/>
  <c r="Z2144" i="4"/>
  <c r="Y2144" i="4"/>
  <c r="X2144" i="4"/>
  <c r="AD2143" i="4"/>
  <c r="AC2143" i="4"/>
  <c r="AB2143" i="4"/>
  <c r="AA2143" i="4"/>
  <c r="Z2143" i="4"/>
  <c r="Y2143" i="4"/>
  <c r="X2143" i="4"/>
  <c r="AD2142" i="4"/>
  <c r="AC2142" i="4"/>
  <c r="AB2142" i="4"/>
  <c r="AA2142" i="4"/>
  <c r="Z2142" i="4"/>
  <c r="Y2142" i="4"/>
  <c r="X2142" i="4"/>
  <c r="AD2141" i="4"/>
  <c r="AC2141" i="4"/>
  <c r="AB2141" i="4"/>
  <c r="AA2141" i="4"/>
  <c r="Z2141" i="4"/>
  <c r="Y2141" i="4"/>
  <c r="X2141" i="4"/>
  <c r="AD2140" i="4"/>
  <c r="AC2140" i="4"/>
  <c r="AB2140" i="4"/>
  <c r="AA2140" i="4"/>
  <c r="Z2140" i="4"/>
  <c r="Y2140" i="4"/>
  <c r="X2140" i="4"/>
  <c r="AD2139" i="4"/>
  <c r="AC2139" i="4"/>
  <c r="AB2139" i="4"/>
  <c r="AA2139" i="4"/>
  <c r="Z2139" i="4"/>
  <c r="Y2139" i="4"/>
  <c r="X2139" i="4"/>
  <c r="AD2138" i="4"/>
  <c r="AC2138" i="4"/>
  <c r="AB2138" i="4"/>
  <c r="AA2138" i="4"/>
  <c r="Z2138" i="4"/>
  <c r="Y2138" i="4"/>
  <c r="X2138" i="4"/>
  <c r="AD2137" i="4"/>
  <c r="AC2137" i="4"/>
  <c r="AB2137" i="4"/>
  <c r="AA2137" i="4"/>
  <c r="Z2137" i="4"/>
  <c r="Y2137" i="4"/>
  <c r="X2137" i="4"/>
  <c r="AD2136" i="4"/>
  <c r="AC2136" i="4"/>
  <c r="AB2136" i="4"/>
  <c r="AA2136" i="4"/>
  <c r="Z2136" i="4"/>
  <c r="Y2136" i="4"/>
  <c r="X2136" i="4"/>
  <c r="AD2135" i="4"/>
  <c r="AC2135" i="4"/>
  <c r="AB2135" i="4"/>
  <c r="AA2135" i="4"/>
  <c r="Z2135" i="4"/>
  <c r="Y2135" i="4"/>
  <c r="X2135" i="4"/>
  <c r="AD2134" i="4"/>
  <c r="AC2134" i="4"/>
  <c r="AB2134" i="4"/>
  <c r="AA2134" i="4"/>
  <c r="Z2134" i="4"/>
  <c r="Y2134" i="4"/>
  <c r="X2134" i="4"/>
  <c r="AD2133" i="4"/>
  <c r="AC2133" i="4"/>
  <c r="AB2133" i="4"/>
  <c r="AA2133" i="4"/>
  <c r="Z2133" i="4"/>
  <c r="Y2133" i="4"/>
  <c r="X2133" i="4"/>
  <c r="AD2132" i="4"/>
  <c r="AC2132" i="4"/>
  <c r="AB2132" i="4"/>
  <c r="AA2132" i="4"/>
  <c r="Z2132" i="4"/>
  <c r="Y2132" i="4"/>
  <c r="X2132" i="4"/>
  <c r="AD2131" i="4"/>
  <c r="AC2131" i="4"/>
  <c r="AB2131" i="4"/>
  <c r="AA2131" i="4"/>
  <c r="Z2131" i="4"/>
  <c r="Y2131" i="4"/>
  <c r="X2131" i="4"/>
  <c r="AD2130" i="4"/>
  <c r="AC2130" i="4"/>
  <c r="AB2130" i="4"/>
  <c r="AA2130" i="4"/>
  <c r="Z2130" i="4"/>
  <c r="Y2130" i="4"/>
  <c r="X2130" i="4"/>
  <c r="AD2129" i="4"/>
  <c r="AC2129" i="4"/>
  <c r="AB2129" i="4"/>
  <c r="AA2129" i="4"/>
  <c r="Z2129" i="4"/>
  <c r="Y2129" i="4"/>
  <c r="X2129" i="4"/>
  <c r="AD2128" i="4"/>
  <c r="AC2128" i="4"/>
  <c r="AB2128" i="4"/>
  <c r="AA2128" i="4"/>
  <c r="Z2128" i="4"/>
  <c r="Y2128" i="4"/>
  <c r="X2128" i="4"/>
  <c r="AD2127" i="4"/>
  <c r="AC2127" i="4"/>
  <c r="AB2127" i="4"/>
  <c r="AA2127" i="4"/>
  <c r="Z2127" i="4"/>
  <c r="Y2127" i="4"/>
  <c r="X2127" i="4"/>
  <c r="AD2126" i="4"/>
  <c r="AC2126" i="4"/>
  <c r="AB2126" i="4"/>
  <c r="AA2126" i="4"/>
  <c r="Z2126" i="4"/>
  <c r="Y2126" i="4"/>
  <c r="X2126" i="4"/>
  <c r="AD2125" i="4"/>
  <c r="AC2125" i="4"/>
  <c r="AB2125" i="4"/>
  <c r="AA2125" i="4"/>
  <c r="Z2125" i="4"/>
  <c r="Y2125" i="4"/>
  <c r="X2125" i="4"/>
  <c r="AD2124" i="4"/>
  <c r="AC2124" i="4"/>
  <c r="AB2124" i="4"/>
  <c r="AA2124" i="4"/>
  <c r="Z2124" i="4"/>
  <c r="Y2124" i="4"/>
  <c r="X2124" i="4"/>
  <c r="AD2123" i="4"/>
  <c r="AC2123" i="4"/>
  <c r="AB2123" i="4"/>
  <c r="AA2123" i="4"/>
  <c r="Z2123" i="4"/>
  <c r="Y2123" i="4"/>
  <c r="X2123" i="4"/>
  <c r="AD2122" i="4"/>
  <c r="AC2122" i="4"/>
  <c r="AB2122" i="4"/>
  <c r="AA2122" i="4"/>
  <c r="Z2122" i="4"/>
  <c r="Y2122" i="4"/>
  <c r="X2122" i="4"/>
  <c r="AD2121" i="4"/>
  <c r="AC2121" i="4"/>
  <c r="AB2121" i="4"/>
  <c r="AA2121" i="4"/>
  <c r="Z2121" i="4"/>
  <c r="Y2121" i="4"/>
  <c r="X2121" i="4"/>
  <c r="AD2120" i="4"/>
  <c r="AC2120" i="4"/>
  <c r="AB2120" i="4"/>
  <c r="AA2120" i="4"/>
  <c r="Z2120" i="4"/>
  <c r="Y2120" i="4"/>
  <c r="X2120" i="4"/>
  <c r="AD2119" i="4"/>
  <c r="AC2119" i="4"/>
  <c r="AB2119" i="4"/>
  <c r="AA2119" i="4"/>
  <c r="Z2119" i="4"/>
  <c r="Y2119" i="4"/>
  <c r="X2119" i="4"/>
  <c r="AD2118" i="4"/>
  <c r="AC2118" i="4"/>
  <c r="AB2118" i="4"/>
  <c r="AA2118" i="4"/>
  <c r="Z2118" i="4"/>
  <c r="Y2118" i="4"/>
  <c r="X2118" i="4"/>
  <c r="AD2117" i="4"/>
  <c r="AC2117" i="4"/>
  <c r="AB2117" i="4"/>
  <c r="AA2117" i="4"/>
  <c r="Z2117" i="4"/>
  <c r="Y2117" i="4"/>
  <c r="X2117" i="4"/>
  <c r="AD2116" i="4"/>
  <c r="AC2116" i="4"/>
  <c r="AB2116" i="4"/>
  <c r="AA2116" i="4"/>
  <c r="Z2116" i="4"/>
  <c r="Y2116" i="4"/>
  <c r="X2116" i="4"/>
  <c r="AD2115" i="4"/>
  <c r="AC2115" i="4"/>
  <c r="AB2115" i="4"/>
  <c r="AA2115" i="4"/>
  <c r="Z2115" i="4"/>
  <c r="Y2115" i="4"/>
  <c r="X2115" i="4"/>
  <c r="AD2114" i="4"/>
  <c r="AC2114" i="4"/>
  <c r="AB2114" i="4"/>
  <c r="AA2114" i="4"/>
  <c r="Z2114" i="4"/>
  <c r="Y2114" i="4"/>
  <c r="X2114" i="4"/>
  <c r="AD2113" i="4"/>
  <c r="AC2113" i="4"/>
  <c r="AB2113" i="4"/>
  <c r="AA2113" i="4"/>
  <c r="Z2113" i="4"/>
  <c r="Y2113" i="4"/>
  <c r="X2113" i="4"/>
  <c r="AD2112" i="4"/>
  <c r="AC2112" i="4"/>
  <c r="AB2112" i="4"/>
  <c r="AA2112" i="4"/>
  <c r="Z2112" i="4"/>
  <c r="Y2112" i="4"/>
  <c r="X2112" i="4"/>
  <c r="AD2111" i="4"/>
  <c r="AC2111" i="4"/>
  <c r="AB2111" i="4"/>
  <c r="AA2111" i="4"/>
  <c r="Z2111" i="4"/>
  <c r="Y2111" i="4"/>
  <c r="X2111" i="4"/>
  <c r="AD2110" i="4"/>
  <c r="AC2110" i="4"/>
  <c r="AB2110" i="4"/>
  <c r="AA2110" i="4"/>
  <c r="Z2110" i="4"/>
  <c r="Y2110" i="4"/>
  <c r="X2110" i="4"/>
  <c r="AD2109" i="4"/>
  <c r="AC2109" i="4"/>
  <c r="AB2109" i="4"/>
  <c r="AA2109" i="4"/>
  <c r="Z2109" i="4"/>
  <c r="Y2109" i="4"/>
  <c r="X2109" i="4"/>
  <c r="AD2108" i="4"/>
  <c r="AC2108" i="4"/>
  <c r="AB2108" i="4"/>
  <c r="AA2108" i="4"/>
  <c r="Z2108" i="4"/>
  <c r="Y2108" i="4"/>
  <c r="X2108" i="4"/>
  <c r="AD2107" i="4"/>
  <c r="AC2107" i="4"/>
  <c r="AB2107" i="4"/>
  <c r="AA2107" i="4"/>
  <c r="Z2107" i="4"/>
  <c r="Y2107" i="4"/>
  <c r="X2107" i="4"/>
  <c r="AD2106" i="4"/>
  <c r="AC2106" i="4"/>
  <c r="AB2106" i="4"/>
  <c r="AA2106" i="4"/>
  <c r="Z2106" i="4"/>
  <c r="Y2106" i="4"/>
  <c r="X2106" i="4"/>
  <c r="AD2105" i="4"/>
  <c r="AC2105" i="4"/>
  <c r="AB2105" i="4"/>
  <c r="AA2105" i="4"/>
  <c r="Z2105" i="4"/>
  <c r="Y2105" i="4"/>
  <c r="X2105" i="4"/>
  <c r="AD2104" i="4"/>
  <c r="AC2104" i="4"/>
  <c r="AB2104" i="4"/>
  <c r="AA2104" i="4"/>
  <c r="Z2104" i="4"/>
  <c r="Y2104" i="4"/>
  <c r="X2104" i="4"/>
  <c r="AD2103" i="4"/>
  <c r="AC2103" i="4"/>
  <c r="AB2103" i="4"/>
  <c r="AA2103" i="4"/>
  <c r="Z2103" i="4"/>
  <c r="Y2103" i="4"/>
  <c r="X2103" i="4"/>
  <c r="AD2102" i="4"/>
  <c r="AC2102" i="4"/>
  <c r="AB2102" i="4"/>
  <c r="AA2102" i="4"/>
  <c r="Z2102" i="4"/>
  <c r="Y2102" i="4"/>
  <c r="X2102" i="4"/>
  <c r="AD2101" i="4"/>
  <c r="AC2101" i="4"/>
  <c r="AB2101" i="4"/>
  <c r="AA2101" i="4"/>
  <c r="Z2101" i="4"/>
  <c r="Y2101" i="4"/>
  <c r="X2101" i="4"/>
  <c r="AD2100" i="4"/>
  <c r="AC2100" i="4"/>
  <c r="AB2100" i="4"/>
  <c r="AA2100" i="4"/>
  <c r="Z2100" i="4"/>
  <c r="Y2100" i="4"/>
  <c r="X2100" i="4"/>
  <c r="AD2099" i="4"/>
  <c r="AC2099" i="4"/>
  <c r="AB2099" i="4"/>
  <c r="AA2099" i="4"/>
  <c r="Z2099" i="4"/>
  <c r="Y2099" i="4"/>
  <c r="X2099" i="4"/>
  <c r="AD2098" i="4"/>
  <c r="AC2098" i="4"/>
  <c r="AB2098" i="4"/>
  <c r="AA2098" i="4"/>
  <c r="Z2098" i="4"/>
  <c r="Y2098" i="4"/>
  <c r="X2098" i="4"/>
  <c r="AD2097" i="4"/>
  <c r="AC2097" i="4"/>
  <c r="AB2097" i="4"/>
  <c r="AA2097" i="4"/>
  <c r="Z2097" i="4"/>
  <c r="Y2097" i="4"/>
  <c r="X2097" i="4"/>
  <c r="AD2096" i="4"/>
  <c r="AC2096" i="4"/>
  <c r="AB2096" i="4"/>
  <c r="AA2096" i="4"/>
  <c r="Z2096" i="4"/>
  <c r="Y2096" i="4"/>
  <c r="X2096" i="4"/>
  <c r="AD2095" i="4"/>
  <c r="AC2095" i="4"/>
  <c r="AB2095" i="4"/>
  <c r="AA2095" i="4"/>
  <c r="Z2095" i="4"/>
  <c r="Y2095" i="4"/>
  <c r="X2095" i="4"/>
  <c r="AD2094" i="4"/>
  <c r="AC2094" i="4"/>
  <c r="AB2094" i="4"/>
  <c r="AA2094" i="4"/>
  <c r="Z2094" i="4"/>
  <c r="Y2094" i="4"/>
  <c r="X2094" i="4"/>
  <c r="AD2093" i="4"/>
  <c r="AC2093" i="4"/>
  <c r="AB2093" i="4"/>
  <c r="AA2093" i="4"/>
  <c r="Z2093" i="4"/>
  <c r="Y2093" i="4"/>
  <c r="X2093" i="4"/>
  <c r="AD2092" i="4"/>
  <c r="AC2092" i="4"/>
  <c r="AB2092" i="4"/>
  <c r="AA2092" i="4"/>
  <c r="Z2092" i="4"/>
  <c r="Y2092" i="4"/>
  <c r="X2092" i="4"/>
  <c r="AD2091" i="4"/>
  <c r="AC2091" i="4"/>
  <c r="AB2091" i="4"/>
  <c r="AA2091" i="4"/>
  <c r="Z2091" i="4"/>
  <c r="Y2091" i="4"/>
  <c r="X2091" i="4"/>
  <c r="AD2090" i="4"/>
  <c r="AC2090" i="4"/>
  <c r="AB2090" i="4"/>
  <c r="AA2090" i="4"/>
  <c r="Z2090" i="4"/>
  <c r="Y2090" i="4"/>
  <c r="X2090" i="4"/>
  <c r="AD2089" i="4"/>
  <c r="AC2089" i="4"/>
  <c r="AB2089" i="4"/>
  <c r="AA2089" i="4"/>
  <c r="Z2089" i="4"/>
  <c r="Y2089" i="4"/>
  <c r="X2089" i="4"/>
  <c r="AD2088" i="4"/>
  <c r="AC2088" i="4"/>
  <c r="AB2088" i="4"/>
  <c r="AA2088" i="4"/>
  <c r="Z2088" i="4"/>
  <c r="Y2088" i="4"/>
  <c r="X2088" i="4"/>
  <c r="AD2087" i="4"/>
  <c r="AC2087" i="4"/>
  <c r="AB2087" i="4"/>
  <c r="AA2087" i="4"/>
  <c r="Z2087" i="4"/>
  <c r="Y2087" i="4"/>
  <c r="X2087" i="4"/>
  <c r="AD2086" i="4"/>
  <c r="AC2086" i="4"/>
  <c r="AB2086" i="4"/>
  <c r="AA2086" i="4"/>
  <c r="Z2086" i="4"/>
  <c r="Y2086" i="4"/>
  <c r="X2086" i="4"/>
  <c r="AD2085" i="4"/>
  <c r="AC2085" i="4"/>
  <c r="AB2085" i="4"/>
  <c r="AA2085" i="4"/>
  <c r="Z2085" i="4"/>
  <c r="Y2085" i="4"/>
  <c r="X2085" i="4"/>
  <c r="AD2084" i="4"/>
  <c r="AC2084" i="4"/>
  <c r="AB2084" i="4"/>
  <c r="AA2084" i="4"/>
  <c r="Z2084" i="4"/>
  <c r="Y2084" i="4"/>
  <c r="X2084" i="4"/>
  <c r="AD2083" i="4"/>
  <c r="AC2083" i="4"/>
  <c r="AB2083" i="4"/>
  <c r="AA2083" i="4"/>
  <c r="Z2083" i="4"/>
  <c r="Y2083" i="4"/>
  <c r="X2083" i="4"/>
  <c r="AD2082" i="4"/>
  <c r="AC2082" i="4"/>
  <c r="AB2082" i="4"/>
  <c r="AA2082" i="4"/>
  <c r="Z2082" i="4"/>
  <c r="Y2082" i="4"/>
  <c r="X2082" i="4"/>
  <c r="AD2081" i="4"/>
  <c r="AC2081" i="4"/>
  <c r="AB2081" i="4"/>
  <c r="AA2081" i="4"/>
  <c r="Z2081" i="4"/>
  <c r="Y2081" i="4"/>
  <c r="X2081" i="4"/>
  <c r="AD2080" i="4"/>
  <c r="AC2080" i="4"/>
  <c r="AB2080" i="4"/>
  <c r="AA2080" i="4"/>
  <c r="Z2080" i="4"/>
  <c r="Y2080" i="4"/>
  <c r="X2080" i="4"/>
  <c r="AD2079" i="4"/>
  <c r="AC2079" i="4"/>
  <c r="AB2079" i="4"/>
  <c r="AA2079" i="4"/>
  <c r="Z2079" i="4"/>
  <c r="Y2079" i="4"/>
  <c r="X2079" i="4"/>
  <c r="AD2078" i="4"/>
  <c r="AC2078" i="4"/>
  <c r="AB2078" i="4"/>
  <c r="AA2078" i="4"/>
  <c r="Z2078" i="4"/>
  <c r="Y2078" i="4"/>
  <c r="X2078" i="4"/>
  <c r="AD2077" i="4"/>
  <c r="AC2077" i="4"/>
  <c r="AB2077" i="4"/>
  <c r="AA2077" i="4"/>
  <c r="Z2077" i="4"/>
  <c r="Y2077" i="4"/>
  <c r="X2077" i="4"/>
  <c r="AD2076" i="4"/>
  <c r="AC2076" i="4"/>
  <c r="AB2076" i="4"/>
  <c r="AA2076" i="4"/>
  <c r="Z2076" i="4"/>
  <c r="Y2076" i="4"/>
  <c r="X2076" i="4"/>
  <c r="AD2075" i="4"/>
  <c r="AC2075" i="4"/>
  <c r="AB2075" i="4"/>
  <c r="AA2075" i="4"/>
  <c r="Z2075" i="4"/>
  <c r="Y2075" i="4"/>
  <c r="X2075" i="4"/>
  <c r="AD2074" i="4"/>
  <c r="AC2074" i="4"/>
  <c r="AB2074" i="4"/>
  <c r="AA2074" i="4"/>
  <c r="Z2074" i="4"/>
  <c r="Y2074" i="4"/>
  <c r="X2074" i="4"/>
  <c r="AD2073" i="4"/>
  <c r="AC2073" i="4"/>
  <c r="AB2073" i="4"/>
  <c r="AA2073" i="4"/>
  <c r="Z2073" i="4"/>
  <c r="Y2073" i="4"/>
  <c r="X2073" i="4"/>
  <c r="AD2072" i="4"/>
  <c r="AC2072" i="4"/>
  <c r="AB2072" i="4"/>
  <c r="AA2072" i="4"/>
  <c r="Z2072" i="4"/>
  <c r="Y2072" i="4"/>
  <c r="X2072" i="4"/>
  <c r="AD2071" i="4"/>
  <c r="AC2071" i="4"/>
  <c r="AB2071" i="4"/>
  <c r="AA2071" i="4"/>
  <c r="Z2071" i="4"/>
  <c r="Y2071" i="4"/>
  <c r="X2071" i="4"/>
  <c r="AD2070" i="4"/>
  <c r="AC2070" i="4"/>
  <c r="AB2070" i="4"/>
  <c r="AA2070" i="4"/>
  <c r="Z2070" i="4"/>
  <c r="Y2070" i="4"/>
  <c r="X2070" i="4"/>
  <c r="AD2069" i="4"/>
  <c r="AC2069" i="4"/>
  <c r="AB2069" i="4"/>
  <c r="AA2069" i="4"/>
  <c r="Z2069" i="4"/>
  <c r="Y2069" i="4"/>
  <c r="X2069" i="4"/>
  <c r="AD2068" i="4"/>
  <c r="AC2068" i="4"/>
  <c r="AB2068" i="4"/>
  <c r="AA2068" i="4"/>
  <c r="Z2068" i="4"/>
  <c r="Y2068" i="4"/>
  <c r="X2068" i="4"/>
  <c r="AD2067" i="4"/>
  <c r="AC2067" i="4"/>
  <c r="AB2067" i="4"/>
  <c r="AA2067" i="4"/>
  <c r="Z2067" i="4"/>
  <c r="Y2067" i="4"/>
  <c r="X2067" i="4"/>
  <c r="AD2066" i="4"/>
  <c r="AC2066" i="4"/>
  <c r="AB2066" i="4"/>
  <c r="AA2066" i="4"/>
  <c r="Z2066" i="4"/>
  <c r="Y2066" i="4"/>
  <c r="X2066" i="4"/>
  <c r="AD2065" i="4"/>
  <c r="AC2065" i="4"/>
  <c r="AB2065" i="4"/>
  <c r="AA2065" i="4"/>
  <c r="Z2065" i="4"/>
  <c r="Y2065" i="4"/>
  <c r="X2065" i="4"/>
  <c r="AD2064" i="4"/>
  <c r="AC2064" i="4"/>
  <c r="AB2064" i="4"/>
  <c r="AA2064" i="4"/>
  <c r="Z2064" i="4"/>
  <c r="Y2064" i="4"/>
  <c r="X2064" i="4"/>
  <c r="AD2063" i="4"/>
  <c r="AC2063" i="4"/>
  <c r="AB2063" i="4"/>
  <c r="AA2063" i="4"/>
  <c r="Z2063" i="4"/>
  <c r="Y2063" i="4"/>
  <c r="X2063" i="4"/>
  <c r="AD2062" i="4"/>
  <c r="AC2062" i="4"/>
  <c r="AB2062" i="4"/>
  <c r="AA2062" i="4"/>
  <c r="Z2062" i="4"/>
  <c r="Y2062" i="4"/>
  <c r="X2062" i="4"/>
  <c r="AD2061" i="4"/>
  <c r="AC2061" i="4"/>
  <c r="AB2061" i="4"/>
  <c r="AA2061" i="4"/>
  <c r="Z2061" i="4"/>
  <c r="Y2061" i="4"/>
  <c r="X2061" i="4"/>
  <c r="AD2060" i="4"/>
  <c r="AC2060" i="4"/>
  <c r="AB2060" i="4"/>
  <c r="AA2060" i="4"/>
  <c r="Z2060" i="4"/>
  <c r="Y2060" i="4"/>
  <c r="X2060" i="4"/>
  <c r="AD2059" i="4"/>
  <c r="AC2059" i="4"/>
  <c r="AB2059" i="4"/>
  <c r="AA2059" i="4"/>
  <c r="Z2059" i="4"/>
  <c r="Y2059" i="4"/>
  <c r="X2059" i="4"/>
  <c r="AD2058" i="4"/>
  <c r="AC2058" i="4"/>
  <c r="AB2058" i="4"/>
  <c r="AA2058" i="4"/>
  <c r="Z2058" i="4"/>
  <c r="Y2058" i="4"/>
  <c r="X2058" i="4"/>
  <c r="AD2057" i="4"/>
  <c r="AC2057" i="4"/>
  <c r="AB2057" i="4"/>
  <c r="AA2057" i="4"/>
  <c r="Z2057" i="4"/>
  <c r="Y2057" i="4"/>
  <c r="X2057" i="4"/>
  <c r="AD2056" i="4"/>
  <c r="AC2056" i="4"/>
  <c r="AB2056" i="4"/>
  <c r="AA2056" i="4"/>
  <c r="Z2056" i="4"/>
  <c r="Y2056" i="4"/>
  <c r="X2056" i="4"/>
  <c r="AD2055" i="4"/>
  <c r="AC2055" i="4"/>
  <c r="AB2055" i="4"/>
  <c r="AA2055" i="4"/>
  <c r="Z2055" i="4"/>
  <c r="Y2055" i="4"/>
  <c r="X2055" i="4"/>
  <c r="AD2054" i="4"/>
  <c r="AC2054" i="4"/>
  <c r="AB2054" i="4"/>
  <c r="AA2054" i="4"/>
  <c r="Z2054" i="4"/>
  <c r="Y2054" i="4"/>
  <c r="X2054" i="4"/>
  <c r="AD2053" i="4"/>
  <c r="AC2053" i="4"/>
  <c r="AB2053" i="4"/>
  <c r="AA2053" i="4"/>
  <c r="Z2053" i="4"/>
  <c r="Y2053" i="4"/>
  <c r="X2053" i="4"/>
  <c r="AD2052" i="4"/>
  <c r="AC2052" i="4"/>
  <c r="AB2052" i="4"/>
  <c r="AA2052" i="4"/>
  <c r="Z2052" i="4"/>
  <c r="Y2052" i="4"/>
  <c r="X2052" i="4"/>
  <c r="AD2051" i="4"/>
  <c r="AC2051" i="4"/>
  <c r="AB2051" i="4"/>
  <c r="AA2051" i="4"/>
  <c r="Z2051" i="4"/>
  <c r="Y2051" i="4"/>
  <c r="X2051" i="4"/>
  <c r="AD2050" i="4"/>
  <c r="AC2050" i="4"/>
  <c r="AB2050" i="4"/>
  <c r="AA2050" i="4"/>
  <c r="Z2050" i="4"/>
  <c r="Y2050" i="4"/>
  <c r="X2050" i="4"/>
  <c r="AD2049" i="4"/>
  <c r="AC2049" i="4"/>
  <c r="AB2049" i="4"/>
  <c r="AA2049" i="4"/>
  <c r="Z2049" i="4"/>
  <c r="Y2049" i="4"/>
  <c r="X2049" i="4"/>
  <c r="AD2048" i="4"/>
  <c r="AC2048" i="4"/>
  <c r="AB2048" i="4"/>
  <c r="AA2048" i="4"/>
  <c r="Z2048" i="4"/>
  <c r="Y2048" i="4"/>
  <c r="X2048" i="4"/>
  <c r="AD2047" i="4"/>
  <c r="AC2047" i="4"/>
  <c r="AB2047" i="4"/>
  <c r="AA2047" i="4"/>
  <c r="Z2047" i="4"/>
  <c r="Y2047" i="4"/>
  <c r="X2047" i="4"/>
  <c r="AD2046" i="4"/>
  <c r="AC2046" i="4"/>
  <c r="AB2046" i="4"/>
  <c r="AA2046" i="4"/>
  <c r="Z2046" i="4"/>
  <c r="Y2046" i="4"/>
  <c r="X2046" i="4"/>
  <c r="AD2045" i="4"/>
  <c r="AC2045" i="4"/>
  <c r="AB2045" i="4"/>
  <c r="AA2045" i="4"/>
  <c r="Z2045" i="4"/>
  <c r="Y2045" i="4"/>
  <c r="X2045" i="4"/>
  <c r="AD2044" i="4"/>
  <c r="AC2044" i="4"/>
  <c r="AB2044" i="4"/>
  <c r="AA2044" i="4"/>
  <c r="Z2044" i="4"/>
  <c r="Y2044" i="4"/>
  <c r="X2044" i="4"/>
  <c r="AD2043" i="4"/>
  <c r="AC2043" i="4"/>
  <c r="AB2043" i="4"/>
  <c r="AA2043" i="4"/>
  <c r="Z2043" i="4"/>
  <c r="Y2043" i="4"/>
  <c r="X2043" i="4"/>
  <c r="AD2042" i="4"/>
  <c r="AC2042" i="4"/>
  <c r="AB2042" i="4"/>
  <c r="AA2042" i="4"/>
  <c r="Z2042" i="4"/>
  <c r="Y2042" i="4"/>
  <c r="X2042" i="4"/>
  <c r="AD2041" i="4"/>
  <c r="AC2041" i="4"/>
  <c r="AB2041" i="4"/>
  <c r="AA2041" i="4"/>
  <c r="Z2041" i="4"/>
  <c r="Y2041" i="4"/>
  <c r="X2041" i="4"/>
  <c r="AD2040" i="4"/>
  <c r="AC2040" i="4"/>
  <c r="AB2040" i="4"/>
  <c r="AA2040" i="4"/>
  <c r="Z2040" i="4"/>
  <c r="Y2040" i="4"/>
  <c r="X2040" i="4"/>
  <c r="AD2039" i="4"/>
  <c r="AC2039" i="4"/>
  <c r="AB2039" i="4"/>
  <c r="AA2039" i="4"/>
  <c r="Z2039" i="4"/>
  <c r="Y2039" i="4"/>
  <c r="X2039" i="4"/>
  <c r="AD2038" i="4"/>
  <c r="AC2038" i="4"/>
  <c r="AB2038" i="4"/>
  <c r="AA2038" i="4"/>
  <c r="Z2038" i="4"/>
  <c r="Y2038" i="4"/>
  <c r="X2038" i="4"/>
  <c r="AD2037" i="4"/>
  <c r="AC2037" i="4"/>
  <c r="AB2037" i="4"/>
  <c r="AA2037" i="4"/>
  <c r="Z2037" i="4"/>
  <c r="Y2037" i="4"/>
  <c r="X2037" i="4"/>
  <c r="AD2036" i="4"/>
  <c r="AC2036" i="4"/>
  <c r="AB2036" i="4"/>
  <c r="AA2036" i="4"/>
  <c r="Z2036" i="4"/>
  <c r="Y2036" i="4"/>
  <c r="X2036" i="4"/>
  <c r="AD2035" i="4"/>
  <c r="AC2035" i="4"/>
  <c r="AB2035" i="4"/>
  <c r="AA2035" i="4"/>
  <c r="Z2035" i="4"/>
  <c r="Y2035" i="4"/>
  <c r="X2035" i="4"/>
  <c r="AD2034" i="4"/>
  <c r="AC2034" i="4"/>
  <c r="AB2034" i="4"/>
  <c r="AA2034" i="4"/>
  <c r="Z2034" i="4"/>
  <c r="Y2034" i="4"/>
  <c r="X2034" i="4"/>
  <c r="AD2033" i="4"/>
  <c r="AC2033" i="4"/>
  <c r="AB2033" i="4"/>
  <c r="AA2033" i="4"/>
  <c r="Z2033" i="4"/>
  <c r="Y2033" i="4"/>
  <c r="X2033" i="4"/>
  <c r="AD2032" i="4"/>
  <c r="AC2032" i="4"/>
  <c r="AB2032" i="4"/>
  <c r="AA2032" i="4"/>
  <c r="Z2032" i="4"/>
  <c r="Y2032" i="4"/>
  <c r="X2032" i="4"/>
  <c r="AD2031" i="4"/>
  <c r="AC2031" i="4"/>
  <c r="AB2031" i="4"/>
  <c r="AA2031" i="4"/>
  <c r="Z2031" i="4"/>
  <c r="Y2031" i="4"/>
  <c r="X2031" i="4"/>
  <c r="AD2030" i="4"/>
  <c r="AC2030" i="4"/>
  <c r="AB2030" i="4"/>
  <c r="AA2030" i="4"/>
  <c r="Z2030" i="4"/>
  <c r="Y2030" i="4"/>
  <c r="X2030" i="4"/>
  <c r="AD2029" i="4"/>
  <c r="AC2029" i="4"/>
  <c r="AB2029" i="4"/>
  <c r="AA2029" i="4"/>
  <c r="Z2029" i="4"/>
  <c r="Y2029" i="4"/>
  <c r="X2029" i="4"/>
  <c r="AD2028" i="4"/>
  <c r="AC2028" i="4"/>
  <c r="AB2028" i="4"/>
  <c r="AA2028" i="4"/>
  <c r="Z2028" i="4"/>
  <c r="Y2028" i="4"/>
  <c r="X2028" i="4"/>
  <c r="AD2027" i="4"/>
  <c r="AC2027" i="4"/>
  <c r="AB2027" i="4"/>
  <c r="AA2027" i="4"/>
  <c r="Z2027" i="4"/>
  <c r="Y2027" i="4"/>
  <c r="X2027" i="4"/>
  <c r="AD2026" i="4"/>
  <c r="AC2026" i="4"/>
  <c r="AB2026" i="4"/>
  <c r="AA2026" i="4"/>
  <c r="Z2026" i="4"/>
  <c r="Y2026" i="4"/>
  <c r="X2026" i="4"/>
  <c r="AD2025" i="4"/>
  <c r="AC2025" i="4"/>
  <c r="AB2025" i="4"/>
  <c r="AA2025" i="4"/>
  <c r="Z2025" i="4"/>
  <c r="Y2025" i="4"/>
  <c r="X2025" i="4"/>
  <c r="AD2024" i="4"/>
  <c r="AC2024" i="4"/>
  <c r="AB2024" i="4"/>
  <c r="AA2024" i="4"/>
  <c r="Z2024" i="4"/>
  <c r="Y2024" i="4"/>
  <c r="X2024" i="4"/>
  <c r="AD2023" i="4"/>
  <c r="AC2023" i="4"/>
  <c r="AB2023" i="4"/>
  <c r="AA2023" i="4"/>
  <c r="Z2023" i="4"/>
  <c r="Y2023" i="4"/>
  <c r="X2023" i="4"/>
  <c r="AD2022" i="4"/>
  <c r="AC2022" i="4"/>
  <c r="AB2022" i="4"/>
  <c r="AA2022" i="4"/>
  <c r="Z2022" i="4"/>
  <c r="Y2022" i="4"/>
  <c r="X2022" i="4"/>
  <c r="AD2021" i="4"/>
  <c r="AC2021" i="4"/>
  <c r="AB2021" i="4"/>
  <c r="AA2021" i="4"/>
  <c r="Z2021" i="4"/>
  <c r="Y2021" i="4"/>
  <c r="X2021" i="4"/>
  <c r="AD2020" i="4"/>
  <c r="AC2020" i="4"/>
  <c r="AB2020" i="4"/>
  <c r="AA2020" i="4"/>
  <c r="Z2020" i="4"/>
  <c r="Y2020" i="4"/>
  <c r="X2020" i="4"/>
  <c r="AD2019" i="4"/>
  <c r="AC2019" i="4"/>
  <c r="AB2019" i="4"/>
  <c r="AA2019" i="4"/>
  <c r="Z2019" i="4"/>
  <c r="Y2019" i="4"/>
  <c r="X2019" i="4"/>
  <c r="AD2018" i="4"/>
  <c r="AC2018" i="4"/>
  <c r="AB2018" i="4"/>
  <c r="AA2018" i="4"/>
  <c r="Z2018" i="4"/>
  <c r="Y2018" i="4"/>
  <c r="X2018" i="4"/>
  <c r="AD2017" i="4"/>
  <c r="AC2017" i="4"/>
  <c r="AB2017" i="4"/>
  <c r="AA2017" i="4"/>
  <c r="Z2017" i="4"/>
  <c r="Y2017" i="4"/>
  <c r="X2017" i="4"/>
  <c r="AD2016" i="4"/>
  <c r="AC2016" i="4"/>
  <c r="AB2016" i="4"/>
  <c r="AA2016" i="4"/>
  <c r="Z2016" i="4"/>
  <c r="Y2016" i="4"/>
  <c r="X2016" i="4"/>
  <c r="AD2015" i="4"/>
  <c r="AC2015" i="4"/>
  <c r="AB2015" i="4"/>
  <c r="AA2015" i="4"/>
  <c r="Z2015" i="4"/>
  <c r="Y2015" i="4"/>
  <c r="X2015" i="4"/>
  <c r="AD2014" i="4"/>
  <c r="AC2014" i="4"/>
  <c r="AB2014" i="4"/>
  <c r="AA2014" i="4"/>
  <c r="Z2014" i="4"/>
  <c r="Y2014" i="4"/>
  <c r="X2014" i="4"/>
  <c r="AD2013" i="4"/>
  <c r="AC2013" i="4"/>
  <c r="AB2013" i="4"/>
  <c r="AA2013" i="4"/>
  <c r="Z2013" i="4"/>
  <c r="Y2013" i="4"/>
  <c r="X2013" i="4"/>
  <c r="AD2012" i="4"/>
  <c r="AC2012" i="4"/>
  <c r="AB2012" i="4"/>
  <c r="AA2012" i="4"/>
  <c r="Z2012" i="4"/>
  <c r="Y2012" i="4"/>
  <c r="X2012" i="4"/>
  <c r="AD2011" i="4"/>
  <c r="AC2011" i="4"/>
  <c r="AB2011" i="4"/>
  <c r="AA2011" i="4"/>
  <c r="Z2011" i="4"/>
  <c r="Y2011" i="4"/>
  <c r="X2011" i="4"/>
  <c r="AD2010" i="4"/>
  <c r="AC2010" i="4"/>
  <c r="AB2010" i="4"/>
  <c r="AA2010" i="4"/>
  <c r="Z2010" i="4"/>
  <c r="Y2010" i="4"/>
  <c r="X2010" i="4"/>
  <c r="AD2009" i="4"/>
  <c r="AC2009" i="4"/>
  <c r="AB2009" i="4"/>
  <c r="AA2009" i="4"/>
  <c r="Z2009" i="4"/>
  <c r="Y2009" i="4"/>
  <c r="X2009" i="4"/>
  <c r="AD2008" i="4"/>
  <c r="AC2008" i="4"/>
  <c r="AB2008" i="4"/>
  <c r="AA2008" i="4"/>
  <c r="Z2008" i="4"/>
  <c r="Y2008" i="4"/>
  <c r="X2008" i="4"/>
  <c r="AD2007" i="4"/>
  <c r="AC2007" i="4"/>
  <c r="AB2007" i="4"/>
  <c r="AA2007" i="4"/>
  <c r="Z2007" i="4"/>
  <c r="Y2007" i="4"/>
  <c r="X2007" i="4"/>
  <c r="AD2006" i="4"/>
  <c r="AC2006" i="4"/>
  <c r="AB2006" i="4"/>
  <c r="AA2006" i="4"/>
  <c r="Z2006" i="4"/>
  <c r="Y2006" i="4"/>
  <c r="X2006" i="4"/>
  <c r="AD2005" i="4"/>
  <c r="AC2005" i="4"/>
  <c r="AB2005" i="4"/>
  <c r="AA2005" i="4"/>
  <c r="Z2005" i="4"/>
  <c r="Y2005" i="4"/>
  <c r="X2005" i="4"/>
  <c r="AD2004" i="4"/>
  <c r="AC2004" i="4"/>
  <c r="AB2004" i="4"/>
  <c r="AA2004" i="4"/>
  <c r="Z2004" i="4"/>
  <c r="Y2004" i="4"/>
  <c r="X2004" i="4"/>
  <c r="AD2003" i="4"/>
  <c r="AC2003" i="4"/>
  <c r="AB2003" i="4"/>
  <c r="AA2003" i="4"/>
  <c r="Z2003" i="4"/>
  <c r="Y2003" i="4"/>
  <c r="X2003" i="4"/>
  <c r="AD2002" i="4"/>
  <c r="AC2002" i="4"/>
  <c r="AB2002" i="4"/>
  <c r="AA2002" i="4"/>
  <c r="Z2002" i="4"/>
  <c r="Y2002" i="4"/>
  <c r="X2002" i="4"/>
  <c r="AD2001" i="4"/>
  <c r="AC2001" i="4"/>
  <c r="AB2001" i="4"/>
  <c r="AA2001" i="4"/>
  <c r="Z2001" i="4"/>
  <c r="Y2001" i="4"/>
  <c r="X2001" i="4"/>
  <c r="AD2000" i="4"/>
  <c r="AC2000" i="4"/>
  <c r="AB2000" i="4"/>
  <c r="AA2000" i="4"/>
  <c r="Z2000" i="4"/>
  <c r="Y2000" i="4"/>
  <c r="X2000" i="4"/>
  <c r="AD1999" i="4"/>
  <c r="AC1999" i="4"/>
  <c r="AB1999" i="4"/>
  <c r="AA1999" i="4"/>
  <c r="Z1999" i="4"/>
  <c r="Y1999" i="4"/>
  <c r="X1999" i="4"/>
  <c r="AD1998" i="4"/>
  <c r="AC1998" i="4"/>
  <c r="AB1998" i="4"/>
  <c r="AA1998" i="4"/>
  <c r="Z1998" i="4"/>
  <c r="Y1998" i="4"/>
  <c r="X1998" i="4"/>
  <c r="AD1997" i="4"/>
  <c r="AC1997" i="4"/>
  <c r="AB1997" i="4"/>
  <c r="AA1997" i="4"/>
  <c r="Z1997" i="4"/>
  <c r="Y1997" i="4"/>
  <c r="X1997" i="4"/>
  <c r="AD1996" i="4"/>
  <c r="AC1996" i="4"/>
  <c r="AB1996" i="4"/>
  <c r="AA1996" i="4"/>
  <c r="Z1996" i="4"/>
  <c r="Y1996" i="4"/>
  <c r="X1996" i="4"/>
  <c r="AD1995" i="4"/>
  <c r="AC1995" i="4"/>
  <c r="AB1995" i="4"/>
  <c r="AA1995" i="4"/>
  <c r="Z1995" i="4"/>
  <c r="Y1995" i="4"/>
  <c r="X1995" i="4"/>
  <c r="AD1994" i="4"/>
  <c r="AC1994" i="4"/>
  <c r="AB1994" i="4"/>
  <c r="AA1994" i="4"/>
  <c r="Z1994" i="4"/>
  <c r="Y1994" i="4"/>
  <c r="X1994" i="4"/>
  <c r="AD1993" i="4"/>
  <c r="AC1993" i="4"/>
  <c r="AB1993" i="4"/>
  <c r="AA1993" i="4"/>
  <c r="Z1993" i="4"/>
  <c r="Y1993" i="4"/>
  <c r="X1993" i="4"/>
  <c r="AD1992" i="4"/>
  <c r="AC1992" i="4"/>
  <c r="AB1992" i="4"/>
  <c r="AA1992" i="4"/>
  <c r="Z1992" i="4"/>
  <c r="Y1992" i="4"/>
  <c r="X1992" i="4"/>
  <c r="AD1991" i="4"/>
  <c r="AC1991" i="4"/>
  <c r="AB1991" i="4"/>
  <c r="AA1991" i="4"/>
  <c r="Z1991" i="4"/>
  <c r="Y1991" i="4"/>
  <c r="X1991" i="4"/>
  <c r="AD1990" i="4"/>
  <c r="AC1990" i="4"/>
  <c r="AB1990" i="4"/>
  <c r="AA1990" i="4"/>
  <c r="Z1990" i="4"/>
  <c r="Y1990" i="4"/>
  <c r="X1990" i="4"/>
  <c r="AD1989" i="4"/>
  <c r="AC1989" i="4"/>
  <c r="AB1989" i="4"/>
  <c r="AA1989" i="4"/>
  <c r="Z1989" i="4"/>
  <c r="Y1989" i="4"/>
  <c r="X1989" i="4"/>
  <c r="AD1988" i="4"/>
  <c r="AC1988" i="4"/>
  <c r="AB1988" i="4"/>
  <c r="AA1988" i="4"/>
  <c r="Z1988" i="4"/>
  <c r="Y1988" i="4"/>
  <c r="X1988" i="4"/>
  <c r="AD1987" i="4"/>
  <c r="AC1987" i="4"/>
  <c r="AB1987" i="4"/>
  <c r="AA1987" i="4"/>
  <c r="Z1987" i="4"/>
  <c r="Y1987" i="4"/>
  <c r="X1987" i="4"/>
  <c r="AD1986" i="4"/>
  <c r="AC1986" i="4"/>
  <c r="AB1986" i="4"/>
  <c r="AA1986" i="4"/>
  <c r="Z1986" i="4"/>
  <c r="Y1986" i="4"/>
  <c r="X1986" i="4"/>
  <c r="AD1985" i="4"/>
  <c r="AC1985" i="4"/>
  <c r="AB1985" i="4"/>
  <c r="AA1985" i="4"/>
  <c r="Z1985" i="4"/>
  <c r="Y1985" i="4"/>
  <c r="X1985" i="4"/>
  <c r="AD1984" i="4"/>
  <c r="AC1984" i="4"/>
  <c r="AB1984" i="4"/>
  <c r="AA1984" i="4"/>
  <c r="Z1984" i="4"/>
  <c r="Y1984" i="4"/>
  <c r="X1984" i="4"/>
  <c r="AD1983" i="4"/>
  <c r="AC1983" i="4"/>
  <c r="AB1983" i="4"/>
  <c r="AA1983" i="4"/>
  <c r="Z1983" i="4"/>
  <c r="Y1983" i="4"/>
  <c r="X1983" i="4"/>
  <c r="AD1982" i="4"/>
  <c r="AC1982" i="4"/>
  <c r="AB1982" i="4"/>
  <c r="AA1982" i="4"/>
  <c r="Z1982" i="4"/>
  <c r="Y1982" i="4"/>
  <c r="X1982" i="4"/>
  <c r="AD1981" i="4"/>
  <c r="AC1981" i="4"/>
  <c r="AB1981" i="4"/>
  <c r="AA1981" i="4"/>
  <c r="Z1981" i="4"/>
  <c r="Y1981" i="4"/>
  <c r="X1981" i="4"/>
  <c r="AD1980" i="4"/>
  <c r="AC1980" i="4"/>
  <c r="AB1980" i="4"/>
  <c r="AA1980" i="4"/>
  <c r="Z1980" i="4"/>
  <c r="Y1980" i="4"/>
  <c r="X1980" i="4"/>
  <c r="AD1979" i="4"/>
  <c r="AC1979" i="4"/>
  <c r="AB1979" i="4"/>
  <c r="AA1979" i="4"/>
  <c r="Z1979" i="4"/>
  <c r="Y1979" i="4"/>
  <c r="X1979" i="4"/>
  <c r="AD1978" i="4"/>
  <c r="AC1978" i="4"/>
  <c r="AB1978" i="4"/>
  <c r="AA1978" i="4"/>
  <c r="Z1978" i="4"/>
  <c r="Y1978" i="4"/>
  <c r="X1978" i="4"/>
  <c r="AD1977" i="4"/>
  <c r="AC1977" i="4"/>
  <c r="AB1977" i="4"/>
  <c r="AA1977" i="4"/>
  <c r="Z1977" i="4"/>
  <c r="Y1977" i="4"/>
  <c r="X1977" i="4"/>
  <c r="AD1976" i="4"/>
  <c r="AC1976" i="4"/>
  <c r="AB1976" i="4"/>
  <c r="AA1976" i="4"/>
  <c r="Z1976" i="4"/>
  <c r="Y1976" i="4"/>
  <c r="X1976" i="4"/>
  <c r="AD1975" i="4"/>
  <c r="AC1975" i="4"/>
  <c r="AB1975" i="4"/>
  <c r="AA1975" i="4"/>
  <c r="Z1975" i="4"/>
  <c r="Y1975" i="4"/>
  <c r="X1975" i="4"/>
  <c r="AD1974" i="4"/>
  <c r="AC1974" i="4"/>
  <c r="AB1974" i="4"/>
  <c r="AA1974" i="4"/>
  <c r="Z1974" i="4"/>
  <c r="Y1974" i="4"/>
  <c r="X1974" i="4"/>
  <c r="AD1973" i="4"/>
  <c r="AC1973" i="4"/>
  <c r="AB1973" i="4"/>
  <c r="AA1973" i="4"/>
  <c r="Z1973" i="4"/>
  <c r="Y1973" i="4"/>
  <c r="X1973" i="4"/>
  <c r="AD1972" i="4"/>
  <c r="AC1972" i="4"/>
  <c r="AB1972" i="4"/>
  <c r="AA1972" i="4"/>
  <c r="Z1972" i="4"/>
  <c r="Y1972" i="4"/>
  <c r="X1972" i="4"/>
  <c r="AD1971" i="4"/>
  <c r="AC1971" i="4"/>
  <c r="AB1971" i="4"/>
  <c r="AA1971" i="4"/>
  <c r="Z1971" i="4"/>
  <c r="Y1971" i="4"/>
  <c r="X1971" i="4"/>
  <c r="AD1970" i="4"/>
  <c r="AC1970" i="4"/>
  <c r="AB1970" i="4"/>
  <c r="AA1970" i="4"/>
  <c r="Z1970" i="4"/>
  <c r="Y1970" i="4"/>
  <c r="X1970" i="4"/>
  <c r="AD1969" i="4"/>
  <c r="AC1969" i="4"/>
  <c r="AB1969" i="4"/>
  <c r="AA1969" i="4"/>
  <c r="Z1969" i="4"/>
  <c r="Y1969" i="4"/>
  <c r="X1969" i="4"/>
  <c r="AD1968" i="4"/>
  <c r="AC1968" i="4"/>
  <c r="AB1968" i="4"/>
  <c r="AA1968" i="4"/>
  <c r="Z1968" i="4"/>
  <c r="Y1968" i="4"/>
  <c r="X1968" i="4"/>
  <c r="AD1967" i="4"/>
  <c r="AC1967" i="4"/>
  <c r="AB1967" i="4"/>
  <c r="AA1967" i="4"/>
  <c r="Z1967" i="4"/>
  <c r="Y1967" i="4"/>
  <c r="X1967" i="4"/>
  <c r="AD1966" i="4"/>
  <c r="AC1966" i="4"/>
  <c r="AB1966" i="4"/>
  <c r="AA1966" i="4"/>
  <c r="Z1966" i="4"/>
  <c r="Y1966" i="4"/>
  <c r="X1966" i="4"/>
  <c r="AD1965" i="4"/>
  <c r="AC1965" i="4"/>
  <c r="AB1965" i="4"/>
  <c r="AA1965" i="4"/>
  <c r="Z1965" i="4"/>
  <c r="Y1965" i="4"/>
  <c r="X1965" i="4"/>
  <c r="AD1964" i="4"/>
  <c r="AC1964" i="4"/>
  <c r="AB1964" i="4"/>
  <c r="AA1964" i="4"/>
  <c r="Z1964" i="4"/>
  <c r="Y1964" i="4"/>
  <c r="X1964" i="4"/>
  <c r="AD1963" i="4"/>
  <c r="AC1963" i="4"/>
  <c r="AB1963" i="4"/>
  <c r="AA1963" i="4"/>
  <c r="Z1963" i="4"/>
  <c r="Y1963" i="4"/>
  <c r="X1963" i="4"/>
  <c r="AD1962" i="4"/>
  <c r="AC1962" i="4"/>
  <c r="AB1962" i="4"/>
  <c r="AA1962" i="4"/>
  <c r="Z1962" i="4"/>
  <c r="Y1962" i="4"/>
  <c r="X1962" i="4"/>
  <c r="AD1961" i="4"/>
  <c r="AC1961" i="4"/>
  <c r="AB1961" i="4"/>
  <c r="AA1961" i="4"/>
  <c r="Z1961" i="4"/>
  <c r="Y1961" i="4"/>
  <c r="X1961" i="4"/>
  <c r="AD1960" i="4"/>
  <c r="AC1960" i="4"/>
  <c r="AB1960" i="4"/>
  <c r="AA1960" i="4"/>
  <c r="Z1960" i="4"/>
  <c r="Y1960" i="4"/>
  <c r="X1960" i="4"/>
  <c r="AD1959" i="4"/>
  <c r="AC1959" i="4"/>
  <c r="AB1959" i="4"/>
  <c r="AA1959" i="4"/>
  <c r="Z1959" i="4"/>
  <c r="Y1959" i="4"/>
  <c r="X1959" i="4"/>
  <c r="AD1958" i="4"/>
  <c r="AC1958" i="4"/>
  <c r="AB1958" i="4"/>
  <c r="AA1958" i="4"/>
  <c r="Z1958" i="4"/>
  <c r="Y1958" i="4"/>
  <c r="X1958" i="4"/>
  <c r="AD1957" i="4"/>
  <c r="AC1957" i="4"/>
  <c r="AB1957" i="4"/>
  <c r="AA1957" i="4"/>
  <c r="Z1957" i="4"/>
  <c r="Y1957" i="4"/>
  <c r="X1957" i="4"/>
  <c r="AD1956" i="4"/>
  <c r="AC1956" i="4"/>
  <c r="AB1956" i="4"/>
  <c r="AA1956" i="4"/>
  <c r="Z1956" i="4"/>
  <c r="Y1956" i="4"/>
  <c r="X1956" i="4"/>
  <c r="AD1955" i="4"/>
  <c r="AC1955" i="4"/>
  <c r="AB1955" i="4"/>
  <c r="AA1955" i="4"/>
  <c r="Z1955" i="4"/>
  <c r="Y1955" i="4"/>
  <c r="X1955" i="4"/>
  <c r="AD1954" i="4"/>
  <c r="AC1954" i="4"/>
  <c r="AB1954" i="4"/>
  <c r="AA1954" i="4"/>
  <c r="Z1954" i="4"/>
  <c r="Y1954" i="4"/>
  <c r="X1954" i="4"/>
  <c r="AD1953" i="4"/>
  <c r="AC1953" i="4"/>
  <c r="AB1953" i="4"/>
  <c r="AA1953" i="4"/>
  <c r="Z1953" i="4"/>
  <c r="Y1953" i="4"/>
  <c r="X1953" i="4"/>
  <c r="AD1952" i="4"/>
  <c r="AC1952" i="4"/>
  <c r="AB1952" i="4"/>
  <c r="AA1952" i="4"/>
  <c r="Z1952" i="4"/>
  <c r="Y1952" i="4"/>
  <c r="X1952" i="4"/>
  <c r="AD1951" i="4"/>
  <c r="AC1951" i="4"/>
  <c r="AB1951" i="4"/>
  <c r="AA1951" i="4"/>
  <c r="Z1951" i="4"/>
  <c r="Y1951" i="4"/>
  <c r="X1951" i="4"/>
  <c r="AD1950" i="4"/>
  <c r="AC1950" i="4"/>
  <c r="AB1950" i="4"/>
  <c r="AA1950" i="4"/>
  <c r="Z1950" i="4"/>
  <c r="Y1950" i="4"/>
  <c r="X1950" i="4"/>
  <c r="AD1949" i="4"/>
  <c r="AC1949" i="4"/>
  <c r="AB1949" i="4"/>
  <c r="AA1949" i="4"/>
  <c r="Z1949" i="4"/>
  <c r="Y1949" i="4"/>
  <c r="X1949" i="4"/>
  <c r="AD1948" i="4"/>
  <c r="AC1948" i="4"/>
  <c r="AB1948" i="4"/>
  <c r="AA1948" i="4"/>
  <c r="Z1948" i="4"/>
  <c r="Y1948" i="4"/>
  <c r="X1948" i="4"/>
  <c r="AD1947" i="4"/>
  <c r="AC1947" i="4"/>
  <c r="AB1947" i="4"/>
  <c r="AA1947" i="4"/>
  <c r="Z1947" i="4"/>
  <c r="Y1947" i="4"/>
  <c r="X1947" i="4"/>
  <c r="AD1946" i="4"/>
  <c r="AC1946" i="4"/>
  <c r="AB1946" i="4"/>
  <c r="AA1946" i="4"/>
  <c r="Z1946" i="4"/>
  <c r="Y1946" i="4"/>
  <c r="X1946" i="4"/>
  <c r="AD1945" i="4"/>
  <c r="AC1945" i="4"/>
  <c r="AB1945" i="4"/>
  <c r="AA1945" i="4"/>
  <c r="Z1945" i="4"/>
  <c r="Y1945" i="4"/>
  <c r="X1945" i="4"/>
  <c r="AD1944" i="4"/>
  <c r="AC1944" i="4"/>
  <c r="AB1944" i="4"/>
  <c r="AA1944" i="4"/>
  <c r="Z1944" i="4"/>
  <c r="Y1944" i="4"/>
  <c r="X1944" i="4"/>
  <c r="AD1943" i="4"/>
  <c r="AC1943" i="4"/>
  <c r="AB1943" i="4"/>
  <c r="AA1943" i="4"/>
  <c r="Z1943" i="4"/>
  <c r="Y1943" i="4"/>
  <c r="X1943" i="4"/>
  <c r="AD1942" i="4"/>
  <c r="AC1942" i="4"/>
  <c r="AB1942" i="4"/>
  <c r="AA1942" i="4"/>
  <c r="Z1942" i="4"/>
  <c r="Y1942" i="4"/>
  <c r="X1942" i="4"/>
  <c r="AD1941" i="4"/>
  <c r="AC1941" i="4"/>
  <c r="AB1941" i="4"/>
  <c r="AA1941" i="4"/>
  <c r="Z1941" i="4"/>
  <c r="Y1941" i="4"/>
  <c r="X1941" i="4"/>
  <c r="AD1940" i="4"/>
  <c r="AC1940" i="4"/>
  <c r="AB1940" i="4"/>
  <c r="AA1940" i="4"/>
  <c r="Z1940" i="4"/>
  <c r="Y1940" i="4"/>
  <c r="X1940" i="4"/>
  <c r="AD1939" i="4"/>
  <c r="AC1939" i="4"/>
  <c r="AB1939" i="4"/>
  <c r="AA1939" i="4"/>
  <c r="Z1939" i="4"/>
  <c r="Y1939" i="4"/>
  <c r="X1939" i="4"/>
  <c r="AD1938" i="4"/>
  <c r="AC1938" i="4"/>
  <c r="AB1938" i="4"/>
  <c r="AA1938" i="4"/>
  <c r="Z1938" i="4"/>
  <c r="Y1938" i="4"/>
  <c r="X1938" i="4"/>
  <c r="AD1937" i="4"/>
  <c r="AC1937" i="4"/>
  <c r="AB1937" i="4"/>
  <c r="AA1937" i="4"/>
  <c r="Z1937" i="4"/>
  <c r="Y1937" i="4"/>
  <c r="X1937" i="4"/>
  <c r="AD1936" i="4"/>
  <c r="AC1936" i="4"/>
  <c r="AB1936" i="4"/>
  <c r="AA1936" i="4"/>
  <c r="Z1936" i="4"/>
  <c r="Y1936" i="4"/>
  <c r="X1936" i="4"/>
  <c r="AD1935" i="4"/>
  <c r="AC1935" i="4"/>
  <c r="AB1935" i="4"/>
  <c r="AA1935" i="4"/>
  <c r="Z1935" i="4"/>
  <c r="Y1935" i="4"/>
  <c r="X1935" i="4"/>
  <c r="AD1934" i="4"/>
  <c r="AC1934" i="4"/>
  <c r="AB1934" i="4"/>
  <c r="AA1934" i="4"/>
  <c r="Z1934" i="4"/>
  <c r="Y1934" i="4"/>
  <c r="X1934" i="4"/>
  <c r="AD1933" i="4"/>
  <c r="AC1933" i="4"/>
  <c r="AB1933" i="4"/>
  <c r="AA1933" i="4"/>
  <c r="Z1933" i="4"/>
  <c r="Y1933" i="4"/>
  <c r="X1933" i="4"/>
  <c r="AD1932" i="4"/>
  <c r="AC1932" i="4"/>
  <c r="AB1932" i="4"/>
  <c r="AA1932" i="4"/>
  <c r="Z1932" i="4"/>
  <c r="Y1932" i="4"/>
  <c r="X1932" i="4"/>
  <c r="AD1931" i="4"/>
  <c r="AC1931" i="4"/>
  <c r="AB1931" i="4"/>
  <c r="AA1931" i="4"/>
  <c r="Z1931" i="4"/>
  <c r="Y1931" i="4"/>
  <c r="X1931" i="4"/>
  <c r="AD1930" i="4"/>
  <c r="AC1930" i="4"/>
  <c r="AB1930" i="4"/>
  <c r="AA1930" i="4"/>
  <c r="Z1930" i="4"/>
  <c r="Y1930" i="4"/>
  <c r="X1930" i="4"/>
  <c r="AD1929" i="4"/>
  <c r="AC1929" i="4"/>
  <c r="AB1929" i="4"/>
  <c r="AA1929" i="4"/>
  <c r="Z1929" i="4"/>
  <c r="Y1929" i="4"/>
  <c r="X1929" i="4"/>
  <c r="AD1928" i="4"/>
  <c r="AC1928" i="4"/>
  <c r="AB1928" i="4"/>
  <c r="AA1928" i="4"/>
  <c r="Z1928" i="4"/>
  <c r="Y1928" i="4"/>
  <c r="X1928" i="4"/>
  <c r="AD1927" i="4"/>
  <c r="AC1927" i="4"/>
  <c r="AB1927" i="4"/>
  <c r="AA1927" i="4"/>
  <c r="Z1927" i="4"/>
  <c r="Y1927" i="4"/>
  <c r="X1927" i="4"/>
  <c r="AD1926" i="4"/>
  <c r="AC1926" i="4"/>
  <c r="AB1926" i="4"/>
  <c r="AA1926" i="4"/>
  <c r="Z1926" i="4"/>
  <c r="Y1926" i="4"/>
  <c r="X1926" i="4"/>
  <c r="AD1925" i="4"/>
  <c r="AC1925" i="4"/>
  <c r="AB1925" i="4"/>
  <c r="AA1925" i="4"/>
  <c r="Z1925" i="4"/>
  <c r="Y1925" i="4"/>
  <c r="X1925" i="4"/>
  <c r="AD1924" i="4"/>
  <c r="AC1924" i="4"/>
  <c r="AB1924" i="4"/>
  <c r="AA1924" i="4"/>
  <c r="Z1924" i="4"/>
  <c r="Y1924" i="4"/>
  <c r="X1924" i="4"/>
  <c r="AD1923" i="4"/>
  <c r="AC1923" i="4"/>
  <c r="AB1923" i="4"/>
  <c r="AA1923" i="4"/>
  <c r="Z1923" i="4"/>
  <c r="Y1923" i="4"/>
  <c r="X1923" i="4"/>
  <c r="AD1922" i="4"/>
  <c r="AC1922" i="4"/>
  <c r="AB1922" i="4"/>
  <c r="AA1922" i="4"/>
  <c r="Z1922" i="4"/>
  <c r="Y1922" i="4"/>
  <c r="X1922" i="4"/>
  <c r="AD1921" i="4"/>
  <c r="AC1921" i="4"/>
  <c r="AB1921" i="4"/>
  <c r="AA1921" i="4"/>
  <c r="Z1921" i="4"/>
  <c r="Y1921" i="4"/>
  <c r="X1921" i="4"/>
  <c r="AD1920" i="4"/>
  <c r="AC1920" i="4"/>
  <c r="AB1920" i="4"/>
  <c r="AA1920" i="4"/>
  <c r="Z1920" i="4"/>
  <c r="Y1920" i="4"/>
  <c r="X1920" i="4"/>
  <c r="AD1919" i="4"/>
  <c r="AC1919" i="4"/>
  <c r="AB1919" i="4"/>
  <c r="AA1919" i="4"/>
  <c r="Z1919" i="4"/>
  <c r="Y1919" i="4"/>
  <c r="X1919" i="4"/>
  <c r="AD1918" i="4"/>
  <c r="AC1918" i="4"/>
  <c r="AB1918" i="4"/>
  <c r="AA1918" i="4"/>
  <c r="Z1918" i="4"/>
  <c r="Y1918" i="4"/>
  <c r="X1918" i="4"/>
  <c r="AD1917" i="4"/>
  <c r="AC1917" i="4"/>
  <c r="AB1917" i="4"/>
  <c r="AA1917" i="4"/>
  <c r="Z1917" i="4"/>
  <c r="Y1917" i="4"/>
  <c r="X1917" i="4"/>
  <c r="AD1916" i="4"/>
  <c r="AC1916" i="4"/>
  <c r="AB1916" i="4"/>
  <c r="AA1916" i="4"/>
  <c r="Z1916" i="4"/>
  <c r="Y1916" i="4"/>
  <c r="X1916" i="4"/>
  <c r="AD1915" i="4"/>
  <c r="AC1915" i="4"/>
  <c r="AB1915" i="4"/>
  <c r="AA1915" i="4"/>
  <c r="Z1915" i="4"/>
  <c r="Y1915" i="4"/>
  <c r="X1915" i="4"/>
  <c r="AD1914" i="4"/>
  <c r="AC1914" i="4"/>
  <c r="AB1914" i="4"/>
  <c r="AA1914" i="4"/>
  <c r="Z1914" i="4"/>
  <c r="Y1914" i="4"/>
  <c r="X1914" i="4"/>
  <c r="AD1913" i="4"/>
  <c r="AC1913" i="4"/>
  <c r="AB1913" i="4"/>
  <c r="AA1913" i="4"/>
  <c r="Z1913" i="4"/>
  <c r="Y1913" i="4"/>
  <c r="X1913" i="4"/>
  <c r="AD1912" i="4"/>
  <c r="AC1912" i="4"/>
  <c r="AB1912" i="4"/>
  <c r="AA1912" i="4"/>
  <c r="Z1912" i="4"/>
  <c r="Y1912" i="4"/>
  <c r="X1912" i="4"/>
  <c r="AD1911" i="4"/>
  <c r="AC1911" i="4"/>
  <c r="AB1911" i="4"/>
  <c r="AA1911" i="4"/>
  <c r="Z1911" i="4"/>
  <c r="Y1911" i="4"/>
  <c r="X1911" i="4"/>
  <c r="AD1910" i="4"/>
  <c r="AC1910" i="4"/>
  <c r="AB1910" i="4"/>
  <c r="AA1910" i="4"/>
  <c r="Z1910" i="4"/>
  <c r="Y1910" i="4"/>
  <c r="X1910" i="4"/>
  <c r="AD1909" i="4"/>
  <c r="AC1909" i="4"/>
  <c r="AB1909" i="4"/>
  <c r="AA1909" i="4"/>
  <c r="Z1909" i="4"/>
  <c r="Y1909" i="4"/>
  <c r="X1909" i="4"/>
  <c r="AD1908" i="4"/>
  <c r="AC1908" i="4"/>
  <c r="AB1908" i="4"/>
  <c r="AA1908" i="4"/>
  <c r="Z1908" i="4"/>
  <c r="Y1908" i="4"/>
  <c r="X1908" i="4"/>
  <c r="AD1907" i="4"/>
  <c r="AC1907" i="4"/>
  <c r="AB1907" i="4"/>
  <c r="AA1907" i="4"/>
  <c r="Z1907" i="4"/>
  <c r="Y1907" i="4"/>
  <c r="X1907" i="4"/>
  <c r="AD1906" i="4"/>
  <c r="AC1906" i="4"/>
  <c r="AB1906" i="4"/>
  <c r="AA1906" i="4"/>
  <c r="Z1906" i="4"/>
  <c r="Y1906" i="4"/>
  <c r="X1906" i="4"/>
  <c r="AD1905" i="4"/>
  <c r="AC1905" i="4"/>
  <c r="AB1905" i="4"/>
  <c r="AA1905" i="4"/>
  <c r="Z1905" i="4"/>
  <c r="Y1905" i="4"/>
  <c r="X1905" i="4"/>
  <c r="AD1904" i="4"/>
  <c r="AC1904" i="4"/>
  <c r="AB1904" i="4"/>
  <c r="AA1904" i="4"/>
  <c r="Z1904" i="4"/>
  <c r="Y1904" i="4"/>
  <c r="X1904" i="4"/>
  <c r="AD1903" i="4"/>
  <c r="AC1903" i="4"/>
  <c r="AB1903" i="4"/>
  <c r="AA1903" i="4"/>
  <c r="Z1903" i="4"/>
  <c r="Y1903" i="4"/>
  <c r="X1903" i="4"/>
  <c r="AD1902" i="4"/>
  <c r="AC1902" i="4"/>
  <c r="AB1902" i="4"/>
  <c r="AA1902" i="4"/>
  <c r="Z1902" i="4"/>
  <c r="Y1902" i="4"/>
  <c r="X1902" i="4"/>
  <c r="AD1901" i="4"/>
  <c r="AC1901" i="4"/>
  <c r="AB1901" i="4"/>
  <c r="AA1901" i="4"/>
  <c r="Z1901" i="4"/>
  <c r="Y1901" i="4"/>
  <c r="X1901" i="4"/>
  <c r="AD1900" i="4"/>
  <c r="AC1900" i="4"/>
  <c r="AB1900" i="4"/>
  <c r="AA1900" i="4"/>
  <c r="Z1900" i="4"/>
  <c r="Y1900" i="4"/>
  <c r="X1900" i="4"/>
  <c r="AD1899" i="4"/>
  <c r="AC1899" i="4"/>
  <c r="AB1899" i="4"/>
  <c r="AA1899" i="4"/>
  <c r="Z1899" i="4"/>
  <c r="Y1899" i="4"/>
  <c r="X1899" i="4"/>
  <c r="AD1898" i="4"/>
  <c r="AC1898" i="4"/>
  <c r="AB1898" i="4"/>
  <c r="AA1898" i="4"/>
  <c r="Z1898" i="4"/>
  <c r="Y1898" i="4"/>
  <c r="X1898" i="4"/>
  <c r="AD1897" i="4"/>
  <c r="AC1897" i="4"/>
  <c r="AB1897" i="4"/>
  <c r="AA1897" i="4"/>
  <c r="Z1897" i="4"/>
  <c r="Y1897" i="4"/>
  <c r="X1897" i="4"/>
  <c r="AD1896" i="4"/>
  <c r="AC1896" i="4"/>
  <c r="AB1896" i="4"/>
  <c r="AA1896" i="4"/>
  <c r="Z1896" i="4"/>
  <c r="Y1896" i="4"/>
  <c r="X1896" i="4"/>
  <c r="AD1895" i="4"/>
  <c r="AC1895" i="4"/>
  <c r="AB1895" i="4"/>
  <c r="AA1895" i="4"/>
  <c r="Z1895" i="4"/>
  <c r="Y1895" i="4"/>
  <c r="X1895" i="4"/>
  <c r="AD1894" i="4"/>
  <c r="AC1894" i="4"/>
  <c r="AB1894" i="4"/>
  <c r="AA1894" i="4"/>
  <c r="Z1894" i="4"/>
  <c r="Y1894" i="4"/>
  <c r="X1894" i="4"/>
  <c r="AD1893" i="4"/>
  <c r="AC1893" i="4"/>
  <c r="AB1893" i="4"/>
  <c r="AA1893" i="4"/>
  <c r="Z1893" i="4"/>
  <c r="Y1893" i="4"/>
  <c r="X1893" i="4"/>
  <c r="AD1892" i="4"/>
  <c r="AC1892" i="4"/>
  <c r="AB1892" i="4"/>
  <c r="AA1892" i="4"/>
  <c r="Z1892" i="4"/>
  <c r="Y1892" i="4"/>
  <c r="X1892" i="4"/>
  <c r="AD1891" i="4"/>
  <c r="AC1891" i="4"/>
  <c r="AB1891" i="4"/>
  <c r="AA1891" i="4"/>
  <c r="Z1891" i="4"/>
  <c r="Y1891" i="4"/>
  <c r="X1891" i="4"/>
  <c r="AD1890" i="4"/>
  <c r="AC1890" i="4"/>
  <c r="AB1890" i="4"/>
  <c r="AA1890" i="4"/>
  <c r="Z1890" i="4"/>
  <c r="Y1890" i="4"/>
  <c r="X1890" i="4"/>
  <c r="AD1889" i="4"/>
  <c r="AC1889" i="4"/>
  <c r="AB1889" i="4"/>
  <c r="AA1889" i="4"/>
  <c r="Z1889" i="4"/>
  <c r="Y1889" i="4"/>
  <c r="X1889" i="4"/>
  <c r="AD1888" i="4"/>
  <c r="AC1888" i="4"/>
  <c r="AB1888" i="4"/>
  <c r="AA1888" i="4"/>
  <c r="Z1888" i="4"/>
  <c r="Y1888" i="4"/>
  <c r="X1888" i="4"/>
  <c r="AD1887" i="4"/>
  <c r="AC1887" i="4"/>
  <c r="AB1887" i="4"/>
  <c r="AA1887" i="4"/>
  <c r="Z1887" i="4"/>
  <c r="Y1887" i="4"/>
  <c r="X1887" i="4"/>
  <c r="AD1886" i="4"/>
  <c r="AC1886" i="4"/>
  <c r="AB1886" i="4"/>
  <c r="AA1886" i="4"/>
  <c r="Z1886" i="4"/>
  <c r="Y1886" i="4"/>
  <c r="X1886" i="4"/>
  <c r="AD1885" i="4"/>
  <c r="AC1885" i="4"/>
  <c r="AB1885" i="4"/>
  <c r="AA1885" i="4"/>
  <c r="Z1885" i="4"/>
  <c r="Y1885" i="4"/>
  <c r="X1885" i="4"/>
  <c r="AD1884" i="4"/>
  <c r="AC1884" i="4"/>
  <c r="AB1884" i="4"/>
  <c r="AA1884" i="4"/>
  <c r="Z1884" i="4"/>
  <c r="Y1884" i="4"/>
  <c r="X1884" i="4"/>
  <c r="AD1883" i="4"/>
  <c r="AC1883" i="4"/>
  <c r="AB1883" i="4"/>
  <c r="AA1883" i="4"/>
  <c r="Z1883" i="4"/>
  <c r="Y1883" i="4"/>
  <c r="X1883" i="4"/>
  <c r="AD1882" i="4"/>
  <c r="AC1882" i="4"/>
  <c r="AB1882" i="4"/>
  <c r="AA1882" i="4"/>
  <c r="Z1882" i="4"/>
  <c r="Y1882" i="4"/>
  <c r="X1882" i="4"/>
  <c r="AD1881" i="4"/>
  <c r="AC1881" i="4"/>
  <c r="AB1881" i="4"/>
  <c r="AA1881" i="4"/>
  <c r="Z1881" i="4"/>
  <c r="Y1881" i="4"/>
  <c r="X1881" i="4"/>
  <c r="AD1880" i="4"/>
  <c r="AC1880" i="4"/>
  <c r="AB1880" i="4"/>
  <c r="AA1880" i="4"/>
  <c r="Z1880" i="4"/>
  <c r="Y1880" i="4"/>
  <c r="X1880" i="4"/>
  <c r="AD1879" i="4"/>
  <c r="AC1879" i="4"/>
  <c r="AB1879" i="4"/>
  <c r="AA1879" i="4"/>
  <c r="Z1879" i="4"/>
  <c r="Y1879" i="4"/>
  <c r="X1879" i="4"/>
  <c r="AD1878" i="4"/>
  <c r="AC1878" i="4"/>
  <c r="AB1878" i="4"/>
  <c r="AA1878" i="4"/>
  <c r="Z1878" i="4"/>
  <c r="Y1878" i="4"/>
  <c r="X1878" i="4"/>
  <c r="AD1877" i="4"/>
  <c r="AC1877" i="4"/>
  <c r="AB1877" i="4"/>
  <c r="AA1877" i="4"/>
  <c r="Z1877" i="4"/>
  <c r="Y1877" i="4"/>
  <c r="X1877" i="4"/>
  <c r="AD1876" i="4"/>
  <c r="AC1876" i="4"/>
  <c r="AB1876" i="4"/>
  <c r="AA1876" i="4"/>
  <c r="Z1876" i="4"/>
  <c r="Y1876" i="4"/>
  <c r="X1876" i="4"/>
  <c r="AD1875" i="4"/>
  <c r="AC1875" i="4"/>
  <c r="AB1875" i="4"/>
  <c r="AA1875" i="4"/>
  <c r="Z1875" i="4"/>
  <c r="Y1875" i="4"/>
  <c r="X1875" i="4"/>
  <c r="AD1874" i="4"/>
  <c r="AC1874" i="4"/>
  <c r="AB1874" i="4"/>
  <c r="AA1874" i="4"/>
  <c r="Z1874" i="4"/>
  <c r="Y1874" i="4"/>
  <c r="X1874" i="4"/>
  <c r="AD1873" i="4"/>
  <c r="AC1873" i="4"/>
  <c r="AB1873" i="4"/>
  <c r="AA1873" i="4"/>
  <c r="Z1873" i="4"/>
  <c r="Y1873" i="4"/>
  <c r="X1873" i="4"/>
  <c r="AD1872" i="4"/>
  <c r="AC1872" i="4"/>
  <c r="AB1872" i="4"/>
  <c r="AA1872" i="4"/>
  <c r="Z1872" i="4"/>
  <c r="Y1872" i="4"/>
  <c r="X1872" i="4"/>
  <c r="AD1871" i="4"/>
  <c r="AC1871" i="4"/>
  <c r="AB1871" i="4"/>
  <c r="AA1871" i="4"/>
  <c r="Z1871" i="4"/>
  <c r="Y1871" i="4"/>
  <c r="X1871" i="4"/>
  <c r="AD1870" i="4"/>
  <c r="AC1870" i="4"/>
  <c r="AB1870" i="4"/>
  <c r="AA1870" i="4"/>
  <c r="Z1870" i="4"/>
  <c r="Y1870" i="4"/>
  <c r="X1870" i="4"/>
  <c r="AD1869" i="4"/>
  <c r="AC1869" i="4"/>
  <c r="AB1869" i="4"/>
  <c r="AA1869" i="4"/>
  <c r="Z1869" i="4"/>
  <c r="Y1869" i="4"/>
  <c r="X1869" i="4"/>
  <c r="AD1868" i="4"/>
  <c r="AC1868" i="4"/>
  <c r="AB1868" i="4"/>
  <c r="AA1868" i="4"/>
  <c r="Z1868" i="4"/>
  <c r="Y1868" i="4"/>
  <c r="X1868" i="4"/>
  <c r="AD1867" i="4"/>
  <c r="AC1867" i="4"/>
  <c r="AB1867" i="4"/>
  <c r="AA1867" i="4"/>
  <c r="Z1867" i="4"/>
  <c r="Y1867" i="4"/>
  <c r="X1867" i="4"/>
  <c r="AD1866" i="4"/>
  <c r="AC1866" i="4"/>
  <c r="AB1866" i="4"/>
  <c r="AA1866" i="4"/>
  <c r="Z1866" i="4"/>
  <c r="Y1866" i="4"/>
  <c r="X1866" i="4"/>
  <c r="AD1865" i="4"/>
  <c r="AC1865" i="4"/>
  <c r="AB1865" i="4"/>
  <c r="AA1865" i="4"/>
  <c r="Z1865" i="4"/>
  <c r="Y1865" i="4"/>
  <c r="X1865" i="4"/>
  <c r="AD1864" i="4"/>
  <c r="AC1864" i="4"/>
  <c r="AB1864" i="4"/>
  <c r="AA1864" i="4"/>
  <c r="Z1864" i="4"/>
  <c r="Y1864" i="4"/>
  <c r="X1864" i="4"/>
  <c r="AD1863" i="4"/>
  <c r="AC1863" i="4"/>
  <c r="AB1863" i="4"/>
  <c r="AA1863" i="4"/>
  <c r="Z1863" i="4"/>
  <c r="Y1863" i="4"/>
  <c r="X1863" i="4"/>
  <c r="AD1862" i="4"/>
  <c r="AC1862" i="4"/>
  <c r="AB1862" i="4"/>
  <c r="AA1862" i="4"/>
  <c r="Z1862" i="4"/>
  <c r="Y1862" i="4"/>
  <c r="X1862" i="4"/>
  <c r="AD1861" i="4"/>
  <c r="AC1861" i="4"/>
  <c r="AB1861" i="4"/>
  <c r="AA1861" i="4"/>
  <c r="Z1861" i="4"/>
  <c r="Y1861" i="4"/>
  <c r="X1861" i="4"/>
  <c r="AD1860" i="4"/>
  <c r="AC1860" i="4"/>
  <c r="AB1860" i="4"/>
  <c r="AA1860" i="4"/>
  <c r="Z1860" i="4"/>
  <c r="Y1860" i="4"/>
  <c r="X1860" i="4"/>
  <c r="AD1859" i="4"/>
  <c r="AC1859" i="4"/>
  <c r="AB1859" i="4"/>
  <c r="AA1859" i="4"/>
  <c r="Z1859" i="4"/>
  <c r="Y1859" i="4"/>
  <c r="X1859" i="4"/>
  <c r="AD1858" i="4"/>
  <c r="AC1858" i="4"/>
  <c r="AB1858" i="4"/>
  <c r="AA1858" i="4"/>
  <c r="Z1858" i="4"/>
  <c r="Y1858" i="4"/>
  <c r="X1858" i="4"/>
  <c r="AD1857" i="4"/>
  <c r="AC1857" i="4"/>
  <c r="AB1857" i="4"/>
  <c r="AA1857" i="4"/>
  <c r="Z1857" i="4"/>
  <c r="Y1857" i="4"/>
  <c r="X1857" i="4"/>
  <c r="AD1856" i="4"/>
  <c r="AC1856" i="4"/>
  <c r="AB1856" i="4"/>
  <c r="AA1856" i="4"/>
  <c r="Z1856" i="4"/>
  <c r="Y1856" i="4"/>
  <c r="X1856" i="4"/>
  <c r="AD1855" i="4"/>
  <c r="AC1855" i="4"/>
  <c r="AB1855" i="4"/>
  <c r="AA1855" i="4"/>
  <c r="Z1855" i="4"/>
  <c r="Y1855" i="4"/>
  <c r="X1855" i="4"/>
  <c r="AD1854" i="4"/>
  <c r="AC1854" i="4"/>
  <c r="AB1854" i="4"/>
  <c r="AA1854" i="4"/>
  <c r="Z1854" i="4"/>
  <c r="Y1854" i="4"/>
  <c r="X1854" i="4"/>
  <c r="AD1853" i="4"/>
  <c r="AC1853" i="4"/>
  <c r="AB1853" i="4"/>
  <c r="AA1853" i="4"/>
  <c r="Z1853" i="4"/>
  <c r="Y1853" i="4"/>
  <c r="X1853" i="4"/>
  <c r="AD1852" i="4"/>
  <c r="AC1852" i="4"/>
  <c r="AB1852" i="4"/>
  <c r="AA1852" i="4"/>
  <c r="Z1852" i="4"/>
  <c r="Y1852" i="4"/>
  <c r="X1852" i="4"/>
  <c r="AD1851" i="4"/>
  <c r="AC1851" i="4"/>
  <c r="AB1851" i="4"/>
  <c r="AA1851" i="4"/>
  <c r="Z1851" i="4"/>
  <c r="Y1851" i="4"/>
  <c r="X1851" i="4"/>
  <c r="AD1850" i="4"/>
  <c r="AC1850" i="4"/>
  <c r="AB1850" i="4"/>
  <c r="AA1850" i="4"/>
  <c r="Z1850" i="4"/>
  <c r="Y1850" i="4"/>
  <c r="X1850" i="4"/>
  <c r="AD1849" i="4"/>
  <c r="AC1849" i="4"/>
  <c r="AB1849" i="4"/>
  <c r="AA1849" i="4"/>
  <c r="Z1849" i="4"/>
  <c r="Y1849" i="4"/>
  <c r="X1849" i="4"/>
  <c r="AD1848" i="4"/>
  <c r="AC1848" i="4"/>
  <c r="AB1848" i="4"/>
  <c r="AA1848" i="4"/>
  <c r="Z1848" i="4"/>
  <c r="Y1848" i="4"/>
  <c r="X1848" i="4"/>
  <c r="AD1847" i="4"/>
  <c r="AC1847" i="4"/>
  <c r="AB1847" i="4"/>
  <c r="AA1847" i="4"/>
  <c r="Z1847" i="4"/>
  <c r="Y1847" i="4"/>
  <c r="X1847" i="4"/>
  <c r="AD1846" i="4"/>
  <c r="AC1846" i="4"/>
  <c r="AB1846" i="4"/>
  <c r="AA1846" i="4"/>
  <c r="Z1846" i="4"/>
  <c r="Y1846" i="4"/>
  <c r="X1846" i="4"/>
  <c r="AD1845" i="4"/>
  <c r="AC1845" i="4"/>
  <c r="AB1845" i="4"/>
  <c r="AA1845" i="4"/>
  <c r="Z1845" i="4"/>
  <c r="Y1845" i="4"/>
  <c r="X1845" i="4"/>
  <c r="AD1844" i="4"/>
  <c r="AC1844" i="4"/>
  <c r="AB1844" i="4"/>
  <c r="AA1844" i="4"/>
  <c r="Z1844" i="4"/>
  <c r="Y1844" i="4"/>
  <c r="X1844" i="4"/>
  <c r="AD1843" i="4"/>
  <c r="AC1843" i="4"/>
  <c r="AB1843" i="4"/>
  <c r="AA1843" i="4"/>
  <c r="Z1843" i="4"/>
  <c r="Y1843" i="4"/>
  <c r="X1843" i="4"/>
  <c r="AD1842" i="4"/>
  <c r="AC1842" i="4"/>
  <c r="AB1842" i="4"/>
  <c r="AA1842" i="4"/>
  <c r="Z1842" i="4"/>
  <c r="Y1842" i="4"/>
  <c r="X1842" i="4"/>
  <c r="AD1841" i="4"/>
  <c r="AC1841" i="4"/>
  <c r="AB1841" i="4"/>
  <c r="AA1841" i="4"/>
  <c r="Z1841" i="4"/>
  <c r="Y1841" i="4"/>
  <c r="X1841" i="4"/>
  <c r="AD1840" i="4"/>
  <c r="AC1840" i="4"/>
  <c r="AB1840" i="4"/>
  <c r="AA1840" i="4"/>
  <c r="Z1840" i="4"/>
  <c r="Y1840" i="4"/>
  <c r="X1840" i="4"/>
  <c r="AD1839" i="4"/>
  <c r="AC1839" i="4"/>
  <c r="AB1839" i="4"/>
  <c r="AA1839" i="4"/>
  <c r="Z1839" i="4"/>
  <c r="Y1839" i="4"/>
  <c r="X1839" i="4"/>
  <c r="AD1838" i="4"/>
  <c r="AC1838" i="4"/>
  <c r="AB1838" i="4"/>
  <c r="AA1838" i="4"/>
  <c r="Z1838" i="4"/>
  <c r="Y1838" i="4"/>
  <c r="X1838" i="4"/>
  <c r="AD1837" i="4"/>
  <c r="AC1837" i="4"/>
  <c r="AB1837" i="4"/>
  <c r="AA1837" i="4"/>
  <c r="Z1837" i="4"/>
  <c r="Y1837" i="4"/>
  <c r="X1837" i="4"/>
  <c r="AD1836" i="4"/>
  <c r="AC1836" i="4"/>
  <c r="AB1836" i="4"/>
  <c r="AA1836" i="4"/>
  <c r="Z1836" i="4"/>
  <c r="Y1836" i="4"/>
  <c r="X1836" i="4"/>
  <c r="AD1835" i="4"/>
  <c r="AC1835" i="4"/>
  <c r="AB1835" i="4"/>
  <c r="AA1835" i="4"/>
  <c r="Z1835" i="4"/>
  <c r="Y1835" i="4"/>
  <c r="X1835" i="4"/>
  <c r="AD1834" i="4"/>
  <c r="AC1834" i="4"/>
  <c r="AB1834" i="4"/>
  <c r="AA1834" i="4"/>
  <c r="Z1834" i="4"/>
  <c r="Y1834" i="4"/>
  <c r="X1834" i="4"/>
  <c r="AD1833" i="4"/>
  <c r="AC1833" i="4"/>
  <c r="AB1833" i="4"/>
  <c r="AA1833" i="4"/>
  <c r="Z1833" i="4"/>
  <c r="Y1833" i="4"/>
  <c r="X1833" i="4"/>
  <c r="AD1832" i="4"/>
  <c r="AC1832" i="4"/>
  <c r="AB1832" i="4"/>
  <c r="AA1832" i="4"/>
  <c r="Z1832" i="4"/>
  <c r="Y1832" i="4"/>
  <c r="X1832" i="4"/>
  <c r="AD1831" i="4"/>
  <c r="AC1831" i="4"/>
  <c r="AB1831" i="4"/>
  <c r="AA1831" i="4"/>
  <c r="Z1831" i="4"/>
  <c r="Y1831" i="4"/>
  <c r="X1831" i="4"/>
  <c r="AD1830" i="4"/>
  <c r="AC1830" i="4"/>
  <c r="AB1830" i="4"/>
  <c r="AA1830" i="4"/>
  <c r="Z1830" i="4"/>
  <c r="Y1830" i="4"/>
  <c r="X1830" i="4"/>
  <c r="AD1829" i="4"/>
  <c r="AC1829" i="4"/>
  <c r="AB1829" i="4"/>
  <c r="AA1829" i="4"/>
  <c r="Z1829" i="4"/>
  <c r="Y1829" i="4"/>
  <c r="X1829" i="4"/>
  <c r="AD1828" i="4"/>
  <c r="AC1828" i="4"/>
  <c r="AB1828" i="4"/>
  <c r="AA1828" i="4"/>
  <c r="Z1828" i="4"/>
  <c r="Y1828" i="4"/>
  <c r="X1828" i="4"/>
  <c r="AD1827" i="4"/>
  <c r="AC1827" i="4"/>
  <c r="AB1827" i="4"/>
  <c r="AA1827" i="4"/>
  <c r="Z1827" i="4"/>
  <c r="Y1827" i="4"/>
  <c r="X1827" i="4"/>
  <c r="AD1826" i="4"/>
  <c r="AC1826" i="4"/>
  <c r="AB1826" i="4"/>
  <c r="AA1826" i="4"/>
  <c r="Z1826" i="4"/>
  <c r="Y1826" i="4"/>
  <c r="X1826" i="4"/>
  <c r="AD1825" i="4"/>
  <c r="AC1825" i="4"/>
  <c r="AB1825" i="4"/>
  <c r="AA1825" i="4"/>
  <c r="Z1825" i="4"/>
  <c r="Y1825" i="4"/>
  <c r="X1825" i="4"/>
  <c r="AD1824" i="4"/>
  <c r="AC1824" i="4"/>
  <c r="AB1824" i="4"/>
  <c r="AA1824" i="4"/>
  <c r="Z1824" i="4"/>
  <c r="Y1824" i="4"/>
  <c r="X1824" i="4"/>
  <c r="AD1823" i="4"/>
  <c r="AC1823" i="4"/>
  <c r="AB1823" i="4"/>
  <c r="AA1823" i="4"/>
  <c r="Z1823" i="4"/>
  <c r="Y1823" i="4"/>
  <c r="X1823" i="4"/>
  <c r="AD1822" i="4"/>
  <c r="AC1822" i="4"/>
  <c r="AB1822" i="4"/>
  <c r="AA1822" i="4"/>
  <c r="Z1822" i="4"/>
  <c r="Y1822" i="4"/>
  <c r="X1822" i="4"/>
  <c r="AD1821" i="4"/>
  <c r="AC1821" i="4"/>
  <c r="AB1821" i="4"/>
  <c r="AA1821" i="4"/>
  <c r="Z1821" i="4"/>
  <c r="Y1821" i="4"/>
  <c r="X1821" i="4"/>
  <c r="AD1820" i="4"/>
  <c r="AC1820" i="4"/>
  <c r="AB1820" i="4"/>
  <c r="AA1820" i="4"/>
  <c r="Z1820" i="4"/>
  <c r="Y1820" i="4"/>
  <c r="X1820" i="4"/>
  <c r="AD1819" i="4"/>
  <c r="AC1819" i="4"/>
  <c r="AB1819" i="4"/>
  <c r="AA1819" i="4"/>
  <c r="Z1819" i="4"/>
  <c r="Y1819" i="4"/>
  <c r="X1819" i="4"/>
  <c r="AD1818" i="4"/>
  <c r="AC1818" i="4"/>
  <c r="AB1818" i="4"/>
  <c r="AA1818" i="4"/>
  <c r="Z1818" i="4"/>
  <c r="Y1818" i="4"/>
  <c r="X1818" i="4"/>
  <c r="AD1817" i="4"/>
  <c r="AC1817" i="4"/>
  <c r="AB1817" i="4"/>
  <c r="AA1817" i="4"/>
  <c r="Z1817" i="4"/>
  <c r="Y1817" i="4"/>
  <c r="X1817" i="4"/>
  <c r="AD1816" i="4"/>
  <c r="AC1816" i="4"/>
  <c r="AB1816" i="4"/>
  <c r="AA1816" i="4"/>
  <c r="Z1816" i="4"/>
  <c r="Y1816" i="4"/>
  <c r="X1816" i="4"/>
  <c r="AD1815" i="4"/>
  <c r="AC1815" i="4"/>
  <c r="AB1815" i="4"/>
  <c r="AA1815" i="4"/>
  <c r="Z1815" i="4"/>
  <c r="Y1815" i="4"/>
  <c r="X1815" i="4"/>
  <c r="AD1814" i="4"/>
  <c r="AC1814" i="4"/>
  <c r="AB1814" i="4"/>
  <c r="AA1814" i="4"/>
  <c r="Z1814" i="4"/>
  <c r="Y1814" i="4"/>
  <c r="X1814" i="4"/>
  <c r="AD1813" i="4"/>
  <c r="AC1813" i="4"/>
  <c r="AB1813" i="4"/>
  <c r="AA1813" i="4"/>
  <c r="Z1813" i="4"/>
  <c r="Y1813" i="4"/>
  <c r="X1813" i="4"/>
  <c r="AD1812" i="4"/>
  <c r="AC1812" i="4"/>
  <c r="AB1812" i="4"/>
  <c r="AA1812" i="4"/>
  <c r="Z1812" i="4"/>
  <c r="Y1812" i="4"/>
  <c r="X1812" i="4"/>
  <c r="AD1811" i="4"/>
  <c r="AC1811" i="4"/>
  <c r="AB1811" i="4"/>
  <c r="AA1811" i="4"/>
  <c r="Z1811" i="4"/>
  <c r="Y1811" i="4"/>
  <c r="X1811" i="4"/>
  <c r="AD1810" i="4"/>
  <c r="AC1810" i="4"/>
  <c r="AB1810" i="4"/>
  <c r="AA1810" i="4"/>
  <c r="Z1810" i="4"/>
  <c r="Y1810" i="4"/>
  <c r="X1810" i="4"/>
  <c r="AD1809" i="4"/>
  <c r="AC1809" i="4"/>
  <c r="AB1809" i="4"/>
  <c r="AA1809" i="4"/>
  <c r="Z1809" i="4"/>
  <c r="Y1809" i="4"/>
  <c r="X1809" i="4"/>
  <c r="AD1808" i="4"/>
  <c r="AC1808" i="4"/>
  <c r="AB1808" i="4"/>
  <c r="AA1808" i="4"/>
  <c r="Z1808" i="4"/>
  <c r="Y1808" i="4"/>
  <c r="X1808" i="4"/>
  <c r="AD1807" i="4"/>
  <c r="AC1807" i="4"/>
  <c r="AB1807" i="4"/>
  <c r="AA1807" i="4"/>
  <c r="Z1807" i="4"/>
  <c r="Y1807" i="4"/>
  <c r="X1807" i="4"/>
  <c r="AD1806" i="4"/>
  <c r="AC1806" i="4"/>
  <c r="AB1806" i="4"/>
  <c r="AA1806" i="4"/>
  <c r="Z1806" i="4"/>
  <c r="Y1806" i="4"/>
  <c r="X1806" i="4"/>
  <c r="AD1805" i="4"/>
  <c r="AC1805" i="4"/>
  <c r="AB1805" i="4"/>
  <c r="AA1805" i="4"/>
  <c r="Z1805" i="4"/>
  <c r="Y1805" i="4"/>
  <c r="X1805" i="4"/>
  <c r="AD1804" i="4"/>
  <c r="AC1804" i="4"/>
  <c r="AB1804" i="4"/>
  <c r="AA1804" i="4"/>
  <c r="Z1804" i="4"/>
  <c r="Y1804" i="4"/>
  <c r="X1804" i="4"/>
  <c r="AD1803" i="4"/>
  <c r="AC1803" i="4"/>
  <c r="AB1803" i="4"/>
  <c r="AA1803" i="4"/>
  <c r="Z1803" i="4"/>
  <c r="Y1803" i="4"/>
  <c r="X1803" i="4"/>
  <c r="AD1802" i="4"/>
  <c r="AC1802" i="4"/>
  <c r="AB1802" i="4"/>
  <c r="AA1802" i="4"/>
  <c r="Z1802" i="4"/>
  <c r="Y1802" i="4"/>
  <c r="X1802" i="4"/>
  <c r="AD1801" i="4"/>
  <c r="AC1801" i="4"/>
  <c r="AB1801" i="4"/>
  <c r="AA1801" i="4"/>
  <c r="Z1801" i="4"/>
  <c r="Y1801" i="4"/>
  <c r="X1801" i="4"/>
  <c r="AD1800" i="4"/>
  <c r="AC1800" i="4"/>
  <c r="AB1800" i="4"/>
  <c r="AA1800" i="4"/>
  <c r="Z1800" i="4"/>
  <c r="Y1800" i="4"/>
  <c r="X1800" i="4"/>
  <c r="AD1799" i="4"/>
  <c r="AC1799" i="4"/>
  <c r="AB1799" i="4"/>
  <c r="AA1799" i="4"/>
  <c r="Z1799" i="4"/>
  <c r="Y1799" i="4"/>
  <c r="X1799" i="4"/>
  <c r="AD1798" i="4"/>
  <c r="AC1798" i="4"/>
  <c r="AB1798" i="4"/>
  <c r="AA1798" i="4"/>
  <c r="Z1798" i="4"/>
  <c r="Y1798" i="4"/>
  <c r="X1798" i="4"/>
  <c r="AD1797" i="4"/>
  <c r="AC1797" i="4"/>
  <c r="AB1797" i="4"/>
  <c r="AA1797" i="4"/>
  <c r="Z1797" i="4"/>
  <c r="Y1797" i="4"/>
  <c r="X1797" i="4"/>
  <c r="AD1796" i="4"/>
  <c r="AC1796" i="4"/>
  <c r="AB1796" i="4"/>
  <c r="AA1796" i="4"/>
  <c r="Z1796" i="4"/>
  <c r="Y1796" i="4"/>
  <c r="X1796" i="4"/>
  <c r="AD1795" i="4"/>
  <c r="AC1795" i="4"/>
  <c r="AB1795" i="4"/>
  <c r="AA1795" i="4"/>
  <c r="Z1795" i="4"/>
  <c r="Y1795" i="4"/>
  <c r="X1795" i="4"/>
  <c r="AD1794" i="4"/>
  <c r="AC1794" i="4"/>
  <c r="AB1794" i="4"/>
  <c r="AA1794" i="4"/>
  <c r="Z1794" i="4"/>
  <c r="Y1794" i="4"/>
  <c r="X1794" i="4"/>
  <c r="AD1793" i="4"/>
  <c r="AC1793" i="4"/>
  <c r="AB1793" i="4"/>
  <c r="AA1793" i="4"/>
  <c r="Z1793" i="4"/>
  <c r="Y1793" i="4"/>
  <c r="X1793" i="4"/>
  <c r="AD1792" i="4"/>
  <c r="AC1792" i="4"/>
  <c r="AB1792" i="4"/>
  <c r="AA1792" i="4"/>
  <c r="Z1792" i="4"/>
  <c r="Y1792" i="4"/>
  <c r="X1792" i="4"/>
  <c r="AD1791" i="4"/>
  <c r="AC1791" i="4"/>
  <c r="AB1791" i="4"/>
  <c r="AA1791" i="4"/>
  <c r="Z1791" i="4"/>
  <c r="Y1791" i="4"/>
  <c r="X1791" i="4"/>
  <c r="AD1790" i="4"/>
  <c r="AC1790" i="4"/>
  <c r="AB1790" i="4"/>
  <c r="AA1790" i="4"/>
  <c r="Z1790" i="4"/>
  <c r="Y1790" i="4"/>
  <c r="X1790" i="4"/>
  <c r="AD1789" i="4"/>
  <c r="AC1789" i="4"/>
  <c r="AB1789" i="4"/>
  <c r="AA1789" i="4"/>
  <c r="Z1789" i="4"/>
  <c r="Y1789" i="4"/>
  <c r="X1789" i="4"/>
  <c r="AD1788" i="4"/>
  <c r="AC1788" i="4"/>
  <c r="AB1788" i="4"/>
  <c r="AA1788" i="4"/>
  <c r="Z1788" i="4"/>
  <c r="Y1788" i="4"/>
  <c r="X1788" i="4"/>
  <c r="AD1787" i="4"/>
  <c r="AC1787" i="4"/>
  <c r="AB1787" i="4"/>
  <c r="AA1787" i="4"/>
  <c r="Z1787" i="4"/>
  <c r="Y1787" i="4"/>
  <c r="X1787" i="4"/>
  <c r="AD1786" i="4"/>
  <c r="AC1786" i="4"/>
  <c r="AB1786" i="4"/>
  <c r="AA1786" i="4"/>
  <c r="Z1786" i="4"/>
  <c r="Y1786" i="4"/>
  <c r="X1786" i="4"/>
  <c r="AD1785" i="4"/>
  <c r="AC1785" i="4"/>
  <c r="AB1785" i="4"/>
  <c r="AA1785" i="4"/>
  <c r="Z1785" i="4"/>
  <c r="Y1785" i="4"/>
  <c r="X1785" i="4"/>
  <c r="AD1784" i="4"/>
  <c r="AC1784" i="4"/>
  <c r="AB1784" i="4"/>
  <c r="AA1784" i="4"/>
  <c r="Z1784" i="4"/>
  <c r="Y1784" i="4"/>
  <c r="X1784" i="4"/>
  <c r="AD1783" i="4"/>
  <c r="AC1783" i="4"/>
  <c r="AB1783" i="4"/>
  <c r="AA1783" i="4"/>
  <c r="Z1783" i="4"/>
  <c r="Y1783" i="4"/>
  <c r="X1783" i="4"/>
  <c r="AD1782" i="4"/>
  <c r="AC1782" i="4"/>
  <c r="AB1782" i="4"/>
  <c r="AA1782" i="4"/>
  <c r="Z1782" i="4"/>
  <c r="Y1782" i="4"/>
  <c r="X1782" i="4"/>
  <c r="AD1781" i="4"/>
  <c r="AC1781" i="4"/>
  <c r="AB1781" i="4"/>
  <c r="AA1781" i="4"/>
  <c r="Z1781" i="4"/>
  <c r="Y1781" i="4"/>
  <c r="X1781" i="4"/>
  <c r="AD1780" i="4"/>
  <c r="AC1780" i="4"/>
  <c r="AB1780" i="4"/>
  <c r="AA1780" i="4"/>
  <c r="Z1780" i="4"/>
  <c r="Y1780" i="4"/>
  <c r="X1780" i="4"/>
  <c r="AD1779" i="4"/>
  <c r="AC1779" i="4"/>
  <c r="AB1779" i="4"/>
  <c r="AA1779" i="4"/>
  <c r="Z1779" i="4"/>
  <c r="Y1779" i="4"/>
  <c r="X1779" i="4"/>
  <c r="AD1778" i="4"/>
  <c r="AC1778" i="4"/>
  <c r="AB1778" i="4"/>
  <c r="AA1778" i="4"/>
  <c r="Z1778" i="4"/>
  <c r="Y1778" i="4"/>
  <c r="X1778" i="4"/>
  <c r="AD1777" i="4"/>
  <c r="AC1777" i="4"/>
  <c r="AB1777" i="4"/>
  <c r="AA1777" i="4"/>
  <c r="Z1777" i="4"/>
  <c r="Y1777" i="4"/>
  <c r="X1777" i="4"/>
  <c r="AD1776" i="4"/>
  <c r="AC1776" i="4"/>
  <c r="AB1776" i="4"/>
  <c r="AA1776" i="4"/>
  <c r="Z1776" i="4"/>
  <c r="Y1776" i="4"/>
  <c r="X1776" i="4"/>
  <c r="AD1775" i="4"/>
  <c r="AC1775" i="4"/>
  <c r="AB1775" i="4"/>
  <c r="AA1775" i="4"/>
  <c r="Z1775" i="4"/>
  <c r="Y1775" i="4"/>
  <c r="X1775" i="4"/>
  <c r="AD1774" i="4"/>
  <c r="AC1774" i="4"/>
  <c r="AB1774" i="4"/>
  <c r="AA1774" i="4"/>
  <c r="Z1774" i="4"/>
  <c r="Y1774" i="4"/>
  <c r="X1774" i="4"/>
  <c r="AD1773" i="4"/>
  <c r="AC1773" i="4"/>
  <c r="AB1773" i="4"/>
  <c r="AA1773" i="4"/>
  <c r="Z1773" i="4"/>
  <c r="Y1773" i="4"/>
  <c r="X1773" i="4"/>
  <c r="AD1772" i="4"/>
  <c r="AC1772" i="4"/>
  <c r="AB1772" i="4"/>
  <c r="AA1772" i="4"/>
  <c r="Z1772" i="4"/>
  <c r="Y1772" i="4"/>
  <c r="X1772" i="4"/>
  <c r="AD1771" i="4"/>
  <c r="AC1771" i="4"/>
  <c r="AB1771" i="4"/>
  <c r="AA1771" i="4"/>
  <c r="Z1771" i="4"/>
  <c r="Y1771" i="4"/>
  <c r="X1771" i="4"/>
  <c r="AD1770" i="4"/>
  <c r="AC1770" i="4"/>
  <c r="AB1770" i="4"/>
  <c r="AA1770" i="4"/>
  <c r="Z1770" i="4"/>
  <c r="Y1770" i="4"/>
  <c r="X1770" i="4"/>
  <c r="AD1769" i="4"/>
  <c r="AC1769" i="4"/>
  <c r="AB1769" i="4"/>
  <c r="AA1769" i="4"/>
  <c r="Z1769" i="4"/>
  <c r="Y1769" i="4"/>
  <c r="X1769" i="4"/>
  <c r="AD1768" i="4"/>
  <c r="AC1768" i="4"/>
  <c r="AB1768" i="4"/>
  <c r="AA1768" i="4"/>
  <c r="Z1768" i="4"/>
  <c r="Y1768" i="4"/>
  <c r="X1768" i="4"/>
  <c r="AD1767" i="4"/>
  <c r="AC1767" i="4"/>
  <c r="AB1767" i="4"/>
  <c r="AA1767" i="4"/>
  <c r="Z1767" i="4"/>
  <c r="Y1767" i="4"/>
  <c r="X1767" i="4"/>
  <c r="AD1766" i="4"/>
  <c r="AC1766" i="4"/>
  <c r="AB1766" i="4"/>
  <c r="AA1766" i="4"/>
  <c r="Z1766" i="4"/>
  <c r="Y1766" i="4"/>
  <c r="X1766" i="4"/>
  <c r="AD1765" i="4"/>
  <c r="AC1765" i="4"/>
  <c r="AB1765" i="4"/>
  <c r="AA1765" i="4"/>
  <c r="Z1765" i="4"/>
  <c r="Y1765" i="4"/>
  <c r="X1765" i="4"/>
  <c r="AD1764" i="4"/>
  <c r="AC1764" i="4"/>
  <c r="AB1764" i="4"/>
  <c r="AA1764" i="4"/>
  <c r="Z1764" i="4"/>
  <c r="Y1764" i="4"/>
  <c r="X1764" i="4"/>
  <c r="AD1763" i="4"/>
  <c r="AC1763" i="4"/>
  <c r="AB1763" i="4"/>
  <c r="AA1763" i="4"/>
  <c r="Z1763" i="4"/>
  <c r="Y1763" i="4"/>
  <c r="X1763" i="4"/>
  <c r="AD1762" i="4"/>
  <c r="AC1762" i="4"/>
  <c r="AB1762" i="4"/>
  <c r="AA1762" i="4"/>
  <c r="Z1762" i="4"/>
  <c r="Y1762" i="4"/>
  <c r="X1762" i="4"/>
  <c r="AD1761" i="4"/>
  <c r="AC1761" i="4"/>
  <c r="AB1761" i="4"/>
  <c r="AA1761" i="4"/>
  <c r="Z1761" i="4"/>
  <c r="Y1761" i="4"/>
  <c r="X1761" i="4"/>
  <c r="AD1760" i="4"/>
  <c r="AC1760" i="4"/>
  <c r="AB1760" i="4"/>
  <c r="AA1760" i="4"/>
  <c r="Z1760" i="4"/>
  <c r="Y1760" i="4"/>
  <c r="X1760" i="4"/>
  <c r="AD1759" i="4"/>
  <c r="AC1759" i="4"/>
  <c r="AB1759" i="4"/>
  <c r="AA1759" i="4"/>
  <c r="Z1759" i="4"/>
  <c r="Y1759" i="4"/>
  <c r="X1759" i="4"/>
  <c r="AD1758" i="4"/>
  <c r="AC1758" i="4"/>
  <c r="AB1758" i="4"/>
  <c r="AA1758" i="4"/>
  <c r="Z1758" i="4"/>
  <c r="Y1758" i="4"/>
  <c r="X1758" i="4"/>
  <c r="AD1757" i="4"/>
  <c r="AC1757" i="4"/>
  <c r="AB1757" i="4"/>
  <c r="AA1757" i="4"/>
  <c r="Z1757" i="4"/>
  <c r="Y1757" i="4"/>
  <c r="X1757" i="4"/>
  <c r="AD1756" i="4"/>
  <c r="AC1756" i="4"/>
  <c r="AB1756" i="4"/>
  <c r="AA1756" i="4"/>
  <c r="Z1756" i="4"/>
  <c r="Y1756" i="4"/>
  <c r="X1756" i="4"/>
  <c r="AD1755" i="4"/>
  <c r="AC1755" i="4"/>
  <c r="AB1755" i="4"/>
  <c r="AA1755" i="4"/>
  <c r="Z1755" i="4"/>
  <c r="Y1755" i="4"/>
  <c r="X1755" i="4"/>
  <c r="AD1754" i="4"/>
  <c r="AC1754" i="4"/>
  <c r="AB1754" i="4"/>
  <c r="AA1754" i="4"/>
  <c r="Z1754" i="4"/>
  <c r="Y1754" i="4"/>
  <c r="X1754" i="4"/>
  <c r="AD1753" i="4"/>
  <c r="AC1753" i="4"/>
  <c r="AB1753" i="4"/>
  <c r="AA1753" i="4"/>
  <c r="Z1753" i="4"/>
  <c r="Y1753" i="4"/>
  <c r="X1753" i="4"/>
  <c r="AD1752" i="4"/>
  <c r="AC1752" i="4"/>
  <c r="AB1752" i="4"/>
  <c r="AA1752" i="4"/>
  <c r="Z1752" i="4"/>
  <c r="Y1752" i="4"/>
  <c r="X1752" i="4"/>
  <c r="AD1751" i="4"/>
  <c r="AC1751" i="4"/>
  <c r="AB1751" i="4"/>
  <c r="AA1751" i="4"/>
  <c r="Z1751" i="4"/>
  <c r="Y1751" i="4"/>
  <c r="X1751" i="4"/>
  <c r="AD1750" i="4"/>
  <c r="AC1750" i="4"/>
  <c r="AB1750" i="4"/>
  <c r="AA1750" i="4"/>
  <c r="Z1750" i="4"/>
  <c r="Y1750" i="4"/>
  <c r="X1750" i="4"/>
  <c r="AD1749" i="4"/>
  <c r="AC1749" i="4"/>
  <c r="AB1749" i="4"/>
  <c r="AA1749" i="4"/>
  <c r="Z1749" i="4"/>
  <c r="Y1749" i="4"/>
  <c r="X1749" i="4"/>
  <c r="AD1748" i="4"/>
  <c r="AC1748" i="4"/>
  <c r="AB1748" i="4"/>
  <c r="AA1748" i="4"/>
  <c r="Z1748" i="4"/>
  <c r="Y1748" i="4"/>
  <c r="X1748" i="4"/>
  <c r="AD1747" i="4"/>
  <c r="AC1747" i="4"/>
  <c r="AB1747" i="4"/>
  <c r="AA1747" i="4"/>
  <c r="Z1747" i="4"/>
  <c r="Y1747" i="4"/>
  <c r="X1747" i="4"/>
  <c r="AD1746" i="4"/>
  <c r="AC1746" i="4"/>
  <c r="AB1746" i="4"/>
  <c r="AA1746" i="4"/>
  <c r="Z1746" i="4"/>
  <c r="Y1746" i="4"/>
  <c r="X1746" i="4"/>
  <c r="AD1745" i="4"/>
  <c r="AC1745" i="4"/>
  <c r="AB1745" i="4"/>
  <c r="AA1745" i="4"/>
  <c r="Z1745" i="4"/>
  <c r="Y1745" i="4"/>
  <c r="X1745" i="4"/>
  <c r="AD1744" i="4"/>
  <c r="AC1744" i="4"/>
  <c r="AB1744" i="4"/>
  <c r="AA1744" i="4"/>
  <c r="Z1744" i="4"/>
  <c r="Y1744" i="4"/>
  <c r="X1744" i="4"/>
  <c r="AD1743" i="4"/>
  <c r="AC1743" i="4"/>
  <c r="AB1743" i="4"/>
  <c r="AA1743" i="4"/>
  <c r="Z1743" i="4"/>
  <c r="Y1743" i="4"/>
  <c r="X1743" i="4"/>
  <c r="AD1742" i="4"/>
  <c r="AC1742" i="4"/>
  <c r="AB1742" i="4"/>
  <c r="AA1742" i="4"/>
  <c r="Z1742" i="4"/>
  <c r="Y1742" i="4"/>
  <c r="X1742" i="4"/>
  <c r="AD1741" i="4"/>
  <c r="AC1741" i="4"/>
  <c r="AB1741" i="4"/>
  <c r="AA1741" i="4"/>
  <c r="Z1741" i="4"/>
  <c r="Y1741" i="4"/>
  <c r="X1741" i="4"/>
  <c r="AD1740" i="4"/>
  <c r="AC1740" i="4"/>
  <c r="AB1740" i="4"/>
  <c r="AA1740" i="4"/>
  <c r="Z1740" i="4"/>
  <c r="Y1740" i="4"/>
  <c r="X1740" i="4"/>
  <c r="AD1739" i="4"/>
  <c r="AC1739" i="4"/>
  <c r="AB1739" i="4"/>
  <c r="AA1739" i="4"/>
  <c r="Z1739" i="4"/>
  <c r="Y1739" i="4"/>
  <c r="X1739" i="4"/>
  <c r="AD1738" i="4"/>
  <c r="AC1738" i="4"/>
  <c r="AB1738" i="4"/>
  <c r="AA1738" i="4"/>
  <c r="Z1738" i="4"/>
  <c r="Y1738" i="4"/>
  <c r="X1738" i="4"/>
  <c r="AD1737" i="4"/>
  <c r="AC1737" i="4"/>
  <c r="AB1737" i="4"/>
  <c r="AA1737" i="4"/>
  <c r="Z1737" i="4"/>
  <c r="Y1737" i="4"/>
  <c r="X1737" i="4"/>
  <c r="AD1736" i="4"/>
  <c r="AC1736" i="4"/>
  <c r="AB1736" i="4"/>
  <c r="AA1736" i="4"/>
  <c r="Z1736" i="4"/>
  <c r="Y1736" i="4"/>
  <c r="X1736" i="4"/>
  <c r="AD1735" i="4"/>
  <c r="AC1735" i="4"/>
  <c r="AB1735" i="4"/>
  <c r="AA1735" i="4"/>
  <c r="Z1735" i="4"/>
  <c r="Y1735" i="4"/>
  <c r="X1735" i="4"/>
  <c r="AD1734" i="4"/>
  <c r="AC1734" i="4"/>
  <c r="AB1734" i="4"/>
  <c r="AA1734" i="4"/>
  <c r="Z1734" i="4"/>
  <c r="Y1734" i="4"/>
  <c r="X1734" i="4"/>
  <c r="AD1733" i="4"/>
  <c r="AC1733" i="4"/>
  <c r="AB1733" i="4"/>
  <c r="AA1733" i="4"/>
  <c r="Z1733" i="4"/>
  <c r="Y1733" i="4"/>
  <c r="X1733" i="4"/>
  <c r="AD1732" i="4"/>
  <c r="AC1732" i="4"/>
  <c r="AB1732" i="4"/>
  <c r="AA1732" i="4"/>
  <c r="Z1732" i="4"/>
  <c r="Y1732" i="4"/>
  <c r="X1732" i="4"/>
  <c r="AD1731" i="4"/>
  <c r="AC1731" i="4"/>
  <c r="AB1731" i="4"/>
  <c r="AA1731" i="4"/>
  <c r="Z1731" i="4"/>
  <c r="Y1731" i="4"/>
  <c r="X1731" i="4"/>
  <c r="AD1730" i="4"/>
  <c r="AC1730" i="4"/>
  <c r="AB1730" i="4"/>
  <c r="AA1730" i="4"/>
  <c r="Z1730" i="4"/>
  <c r="Y1730" i="4"/>
  <c r="X1730" i="4"/>
  <c r="AD1729" i="4"/>
  <c r="AC1729" i="4"/>
  <c r="AB1729" i="4"/>
  <c r="AA1729" i="4"/>
  <c r="Z1729" i="4"/>
  <c r="Y1729" i="4"/>
  <c r="X1729" i="4"/>
  <c r="AD1728" i="4"/>
  <c r="AC1728" i="4"/>
  <c r="AB1728" i="4"/>
  <c r="AA1728" i="4"/>
  <c r="Z1728" i="4"/>
  <c r="Y1728" i="4"/>
  <c r="X1728" i="4"/>
  <c r="AD1727" i="4"/>
  <c r="AC1727" i="4"/>
  <c r="AB1727" i="4"/>
  <c r="AA1727" i="4"/>
  <c r="Z1727" i="4"/>
  <c r="Y1727" i="4"/>
  <c r="X1727" i="4"/>
  <c r="AD1726" i="4"/>
  <c r="AC1726" i="4"/>
  <c r="AB1726" i="4"/>
  <c r="AA1726" i="4"/>
  <c r="Z1726" i="4"/>
  <c r="Y1726" i="4"/>
  <c r="X1726" i="4"/>
  <c r="AD1725" i="4"/>
  <c r="AC1725" i="4"/>
  <c r="AB1725" i="4"/>
  <c r="AA1725" i="4"/>
  <c r="Z1725" i="4"/>
  <c r="Y1725" i="4"/>
  <c r="X1725" i="4"/>
  <c r="AD1724" i="4"/>
  <c r="AC1724" i="4"/>
  <c r="AB1724" i="4"/>
  <c r="AA1724" i="4"/>
  <c r="Z1724" i="4"/>
  <c r="Y1724" i="4"/>
  <c r="X1724" i="4"/>
  <c r="AD1723" i="4"/>
  <c r="AC1723" i="4"/>
  <c r="AB1723" i="4"/>
  <c r="AA1723" i="4"/>
  <c r="Z1723" i="4"/>
  <c r="Y1723" i="4"/>
  <c r="X1723" i="4"/>
  <c r="AD1722" i="4"/>
  <c r="AC1722" i="4"/>
  <c r="AB1722" i="4"/>
  <c r="AA1722" i="4"/>
  <c r="Z1722" i="4"/>
  <c r="Y1722" i="4"/>
  <c r="X1722" i="4"/>
  <c r="AD1721" i="4"/>
  <c r="AC1721" i="4"/>
  <c r="AB1721" i="4"/>
  <c r="AA1721" i="4"/>
  <c r="Z1721" i="4"/>
  <c r="Y1721" i="4"/>
  <c r="X1721" i="4"/>
  <c r="AD1720" i="4"/>
  <c r="AC1720" i="4"/>
  <c r="AB1720" i="4"/>
  <c r="AA1720" i="4"/>
  <c r="Z1720" i="4"/>
  <c r="Y1720" i="4"/>
  <c r="X1720" i="4"/>
  <c r="AD1719" i="4"/>
  <c r="AC1719" i="4"/>
  <c r="AB1719" i="4"/>
  <c r="AA1719" i="4"/>
  <c r="Z1719" i="4"/>
  <c r="Y1719" i="4"/>
  <c r="X1719" i="4"/>
  <c r="AD1718" i="4"/>
  <c r="AC1718" i="4"/>
  <c r="AB1718" i="4"/>
  <c r="AA1718" i="4"/>
  <c r="Z1718" i="4"/>
  <c r="Y1718" i="4"/>
  <c r="X1718" i="4"/>
  <c r="AD1717" i="4"/>
  <c r="AC1717" i="4"/>
  <c r="AB1717" i="4"/>
  <c r="AA1717" i="4"/>
  <c r="Z1717" i="4"/>
  <c r="Y1717" i="4"/>
  <c r="X1717" i="4"/>
  <c r="AD1716" i="4"/>
  <c r="AC1716" i="4"/>
  <c r="AB1716" i="4"/>
  <c r="AA1716" i="4"/>
  <c r="Z1716" i="4"/>
  <c r="Y1716" i="4"/>
  <c r="X1716" i="4"/>
  <c r="AD1715" i="4"/>
  <c r="AC1715" i="4"/>
  <c r="AB1715" i="4"/>
  <c r="AA1715" i="4"/>
  <c r="Z1715" i="4"/>
  <c r="Y1715" i="4"/>
  <c r="X1715" i="4"/>
  <c r="AD1714" i="4"/>
  <c r="AC1714" i="4"/>
  <c r="AB1714" i="4"/>
  <c r="AA1714" i="4"/>
  <c r="Z1714" i="4"/>
  <c r="Y1714" i="4"/>
  <c r="X1714" i="4"/>
  <c r="AD1713" i="4"/>
  <c r="AC1713" i="4"/>
  <c r="AB1713" i="4"/>
  <c r="AA1713" i="4"/>
  <c r="Z1713" i="4"/>
  <c r="Y1713" i="4"/>
  <c r="X1713" i="4"/>
  <c r="AD1712" i="4"/>
  <c r="AC1712" i="4"/>
  <c r="AB1712" i="4"/>
  <c r="AA1712" i="4"/>
  <c r="Z1712" i="4"/>
  <c r="Y1712" i="4"/>
  <c r="X1712" i="4"/>
  <c r="AD1711" i="4"/>
  <c r="AC1711" i="4"/>
  <c r="AB1711" i="4"/>
  <c r="AA1711" i="4"/>
  <c r="Z1711" i="4"/>
  <c r="Y1711" i="4"/>
  <c r="X1711" i="4"/>
  <c r="AD1710" i="4"/>
  <c r="AC1710" i="4"/>
  <c r="AB1710" i="4"/>
  <c r="AA1710" i="4"/>
  <c r="Z1710" i="4"/>
  <c r="Y1710" i="4"/>
  <c r="X1710" i="4"/>
  <c r="AD1709" i="4"/>
  <c r="AC1709" i="4"/>
  <c r="AB1709" i="4"/>
  <c r="AA1709" i="4"/>
  <c r="Z1709" i="4"/>
  <c r="Y1709" i="4"/>
  <c r="X1709" i="4"/>
  <c r="AD1708" i="4"/>
  <c r="AC1708" i="4"/>
  <c r="AB1708" i="4"/>
  <c r="AA1708" i="4"/>
  <c r="Z1708" i="4"/>
  <c r="Y1708" i="4"/>
  <c r="X1708" i="4"/>
  <c r="AD1707" i="4"/>
  <c r="AC1707" i="4"/>
  <c r="AB1707" i="4"/>
  <c r="AA1707" i="4"/>
  <c r="Z1707" i="4"/>
  <c r="Y1707" i="4"/>
  <c r="X1707" i="4"/>
  <c r="AD1706" i="4"/>
  <c r="AC1706" i="4"/>
  <c r="AB1706" i="4"/>
  <c r="AA1706" i="4"/>
  <c r="Z1706" i="4"/>
  <c r="Y1706" i="4"/>
  <c r="X1706" i="4"/>
  <c r="AD1705" i="4"/>
  <c r="AC1705" i="4"/>
  <c r="AB1705" i="4"/>
  <c r="AA1705" i="4"/>
  <c r="Z1705" i="4"/>
  <c r="Y1705" i="4"/>
  <c r="X1705" i="4"/>
  <c r="AD1704" i="4"/>
  <c r="AC1704" i="4"/>
  <c r="AB1704" i="4"/>
  <c r="AA1704" i="4"/>
  <c r="Z1704" i="4"/>
  <c r="Y1704" i="4"/>
  <c r="X1704" i="4"/>
  <c r="AD1703" i="4"/>
  <c r="AC1703" i="4"/>
  <c r="AB1703" i="4"/>
  <c r="AA1703" i="4"/>
  <c r="Z1703" i="4"/>
  <c r="Y1703" i="4"/>
  <c r="X1703" i="4"/>
  <c r="AD1702" i="4"/>
  <c r="AC1702" i="4"/>
  <c r="AB1702" i="4"/>
  <c r="AA1702" i="4"/>
  <c r="Z1702" i="4"/>
  <c r="Y1702" i="4"/>
  <c r="X1702" i="4"/>
  <c r="AD1701" i="4"/>
  <c r="AC1701" i="4"/>
  <c r="AB1701" i="4"/>
  <c r="AA1701" i="4"/>
  <c r="Z1701" i="4"/>
  <c r="Y1701" i="4"/>
  <c r="X1701" i="4"/>
  <c r="AD1700" i="4"/>
  <c r="AC1700" i="4"/>
  <c r="AB1700" i="4"/>
  <c r="AA1700" i="4"/>
  <c r="Z1700" i="4"/>
  <c r="Y1700" i="4"/>
  <c r="X1700" i="4"/>
  <c r="AD1699" i="4"/>
  <c r="AC1699" i="4"/>
  <c r="AB1699" i="4"/>
  <c r="AA1699" i="4"/>
  <c r="Z1699" i="4"/>
  <c r="Y1699" i="4"/>
  <c r="X1699" i="4"/>
  <c r="AD1698" i="4"/>
  <c r="AC1698" i="4"/>
  <c r="AB1698" i="4"/>
  <c r="AA1698" i="4"/>
  <c r="Z1698" i="4"/>
  <c r="Y1698" i="4"/>
  <c r="X1698" i="4"/>
  <c r="AD1697" i="4"/>
  <c r="AC1697" i="4"/>
  <c r="AB1697" i="4"/>
  <c r="AA1697" i="4"/>
  <c r="Z1697" i="4"/>
  <c r="Y1697" i="4"/>
  <c r="X1697" i="4"/>
  <c r="AD1696" i="4"/>
  <c r="AC1696" i="4"/>
  <c r="AB1696" i="4"/>
  <c r="AA1696" i="4"/>
  <c r="Z1696" i="4"/>
  <c r="Y1696" i="4"/>
  <c r="X1696" i="4"/>
  <c r="AD1695" i="4"/>
  <c r="AC1695" i="4"/>
  <c r="AB1695" i="4"/>
  <c r="AA1695" i="4"/>
  <c r="Z1695" i="4"/>
  <c r="Y1695" i="4"/>
  <c r="X1695" i="4"/>
  <c r="AD1694" i="4"/>
  <c r="AC1694" i="4"/>
  <c r="AB1694" i="4"/>
  <c r="AA1694" i="4"/>
  <c r="Z1694" i="4"/>
  <c r="Y1694" i="4"/>
  <c r="X1694" i="4"/>
  <c r="AD1693" i="4"/>
  <c r="AC1693" i="4"/>
  <c r="AB1693" i="4"/>
  <c r="AA1693" i="4"/>
  <c r="Z1693" i="4"/>
  <c r="Y1693" i="4"/>
  <c r="X1693" i="4"/>
  <c r="AD1692" i="4"/>
  <c r="AC1692" i="4"/>
  <c r="AB1692" i="4"/>
  <c r="AA1692" i="4"/>
  <c r="Z1692" i="4"/>
  <c r="Y1692" i="4"/>
  <c r="X1692" i="4"/>
  <c r="AD1691" i="4"/>
  <c r="AC1691" i="4"/>
  <c r="AB1691" i="4"/>
  <c r="AA1691" i="4"/>
  <c r="Z1691" i="4"/>
  <c r="Y1691" i="4"/>
  <c r="X1691" i="4"/>
  <c r="AD1690" i="4"/>
  <c r="AC1690" i="4"/>
  <c r="AB1690" i="4"/>
  <c r="AA1690" i="4"/>
  <c r="Z1690" i="4"/>
  <c r="Y1690" i="4"/>
  <c r="X1690" i="4"/>
  <c r="AD1689" i="4"/>
  <c r="AC1689" i="4"/>
  <c r="AB1689" i="4"/>
  <c r="AA1689" i="4"/>
  <c r="Z1689" i="4"/>
  <c r="Y1689" i="4"/>
  <c r="X1689" i="4"/>
  <c r="AD1688" i="4"/>
  <c r="AC1688" i="4"/>
  <c r="AB1688" i="4"/>
  <c r="AA1688" i="4"/>
  <c r="Z1688" i="4"/>
  <c r="Y1688" i="4"/>
  <c r="X1688" i="4"/>
  <c r="AD1687" i="4"/>
  <c r="AC1687" i="4"/>
  <c r="AB1687" i="4"/>
  <c r="AA1687" i="4"/>
  <c r="Z1687" i="4"/>
  <c r="Y1687" i="4"/>
  <c r="X1687" i="4"/>
  <c r="AD1686" i="4"/>
  <c r="AC1686" i="4"/>
  <c r="AB1686" i="4"/>
  <c r="AA1686" i="4"/>
  <c r="Z1686" i="4"/>
  <c r="Y1686" i="4"/>
  <c r="X1686" i="4"/>
  <c r="AD1685" i="4"/>
  <c r="AC1685" i="4"/>
  <c r="AB1685" i="4"/>
  <c r="AA1685" i="4"/>
  <c r="Z1685" i="4"/>
  <c r="Y1685" i="4"/>
  <c r="X1685" i="4"/>
  <c r="AD1684" i="4"/>
  <c r="AC1684" i="4"/>
  <c r="AB1684" i="4"/>
  <c r="AA1684" i="4"/>
  <c r="Z1684" i="4"/>
  <c r="Y1684" i="4"/>
  <c r="X1684" i="4"/>
  <c r="AD1683" i="4"/>
  <c r="AC1683" i="4"/>
  <c r="AB1683" i="4"/>
  <c r="AA1683" i="4"/>
  <c r="Z1683" i="4"/>
  <c r="Y1683" i="4"/>
  <c r="X1683" i="4"/>
  <c r="AD1682" i="4"/>
  <c r="AC1682" i="4"/>
  <c r="AB1682" i="4"/>
  <c r="AA1682" i="4"/>
  <c r="Z1682" i="4"/>
  <c r="Y1682" i="4"/>
  <c r="X1682" i="4"/>
  <c r="AD1681" i="4"/>
  <c r="AC1681" i="4"/>
  <c r="AB1681" i="4"/>
  <c r="AA1681" i="4"/>
  <c r="Z1681" i="4"/>
  <c r="Y1681" i="4"/>
  <c r="X1681" i="4"/>
  <c r="AD1680" i="4"/>
  <c r="AC1680" i="4"/>
  <c r="AB1680" i="4"/>
  <c r="AA1680" i="4"/>
  <c r="Z1680" i="4"/>
  <c r="Y1680" i="4"/>
  <c r="X1680" i="4"/>
  <c r="AD1679" i="4"/>
  <c r="AC1679" i="4"/>
  <c r="AB1679" i="4"/>
  <c r="AA1679" i="4"/>
  <c r="Z1679" i="4"/>
  <c r="Y1679" i="4"/>
  <c r="X1679" i="4"/>
  <c r="AD1678" i="4"/>
  <c r="AC1678" i="4"/>
  <c r="AB1678" i="4"/>
  <c r="AA1678" i="4"/>
  <c r="Z1678" i="4"/>
  <c r="Y1678" i="4"/>
  <c r="X1678" i="4"/>
  <c r="AD1677" i="4"/>
  <c r="AC1677" i="4"/>
  <c r="AB1677" i="4"/>
  <c r="AA1677" i="4"/>
  <c r="Z1677" i="4"/>
  <c r="Y1677" i="4"/>
  <c r="X1677" i="4"/>
  <c r="AD1676" i="4"/>
  <c r="AC1676" i="4"/>
  <c r="AB1676" i="4"/>
  <c r="AA1676" i="4"/>
  <c r="Z1676" i="4"/>
  <c r="Y1676" i="4"/>
  <c r="X1676" i="4"/>
  <c r="AD1675" i="4"/>
  <c r="AC1675" i="4"/>
  <c r="AB1675" i="4"/>
  <c r="AA1675" i="4"/>
  <c r="Z1675" i="4"/>
  <c r="Y1675" i="4"/>
  <c r="X1675" i="4"/>
  <c r="AD1674" i="4"/>
  <c r="AC1674" i="4"/>
  <c r="AB1674" i="4"/>
  <c r="AA1674" i="4"/>
  <c r="Z1674" i="4"/>
  <c r="Y1674" i="4"/>
  <c r="X1674" i="4"/>
  <c r="AD1673" i="4"/>
  <c r="AC1673" i="4"/>
  <c r="AB1673" i="4"/>
  <c r="AA1673" i="4"/>
  <c r="Z1673" i="4"/>
  <c r="Y1673" i="4"/>
  <c r="X1673" i="4"/>
  <c r="AD1672" i="4"/>
  <c r="AC1672" i="4"/>
  <c r="AB1672" i="4"/>
  <c r="AA1672" i="4"/>
  <c r="Z1672" i="4"/>
  <c r="Y1672" i="4"/>
  <c r="X1672" i="4"/>
  <c r="AD1671" i="4"/>
  <c r="AC1671" i="4"/>
  <c r="AB1671" i="4"/>
  <c r="AA1671" i="4"/>
  <c r="Z1671" i="4"/>
  <c r="Y1671" i="4"/>
  <c r="X1671" i="4"/>
  <c r="AD1670" i="4"/>
  <c r="AC1670" i="4"/>
  <c r="AB1670" i="4"/>
  <c r="AA1670" i="4"/>
  <c r="Z1670" i="4"/>
  <c r="Y1670" i="4"/>
  <c r="X1670" i="4"/>
  <c r="AD1669" i="4"/>
  <c r="AC1669" i="4"/>
  <c r="AB1669" i="4"/>
  <c r="AA1669" i="4"/>
  <c r="Z1669" i="4"/>
  <c r="Y1669" i="4"/>
  <c r="X1669" i="4"/>
  <c r="AD1668" i="4"/>
  <c r="AC1668" i="4"/>
  <c r="AB1668" i="4"/>
  <c r="AA1668" i="4"/>
  <c r="Z1668" i="4"/>
  <c r="Y1668" i="4"/>
  <c r="X1668" i="4"/>
  <c r="AD1667" i="4"/>
  <c r="AC1667" i="4"/>
  <c r="AB1667" i="4"/>
  <c r="AA1667" i="4"/>
  <c r="Z1667" i="4"/>
  <c r="Y1667" i="4"/>
  <c r="X1667" i="4"/>
  <c r="AD1666" i="4"/>
  <c r="AC1666" i="4"/>
  <c r="AB1666" i="4"/>
  <c r="AA1666" i="4"/>
  <c r="Z1666" i="4"/>
  <c r="Y1666" i="4"/>
  <c r="X1666" i="4"/>
  <c r="AD1665" i="4"/>
  <c r="AC1665" i="4"/>
  <c r="AB1665" i="4"/>
  <c r="AA1665" i="4"/>
  <c r="Z1665" i="4"/>
  <c r="Y1665" i="4"/>
  <c r="X1665" i="4"/>
  <c r="AD1664" i="4"/>
  <c r="AC1664" i="4"/>
  <c r="AB1664" i="4"/>
  <c r="AA1664" i="4"/>
  <c r="Z1664" i="4"/>
  <c r="Y1664" i="4"/>
  <c r="X1664" i="4"/>
  <c r="AD1663" i="4"/>
  <c r="AC1663" i="4"/>
  <c r="AB1663" i="4"/>
  <c r="AA1663" i="4"/>
  <c r="Z1663" i="4"/>
  <c r="Y1663" i="4"/>
  <c r="X1663" i="4"/>
  <c r="AD1662" i="4"/>
  <c r="AC1662" i="4"/>
  <c r="AB1662" i="4"/>
  <c r="AA1662" i="4"/>
  <c r="Z1662" i="4"/>
  <c r="Y1662" i="4"/>
  <c r="X1662" i="4"/>
  <c r="AD1661" i="4"/>
  <c r="AC1661" i="4"/>
  <c r="AB1661" i="4"/>
  <c r="AA1661" i="4"/>
  <c r="Z1661" i="4"/>
  <c r="Y1661" i="4"/>
  <c r="X1661" i="4"/>
  <c r="AD1660" i="4"/>
  <c r="AC1660" i="4"/>
  <c r="AB1660" i="4"/>
  <c r="AA1660" i="4"/>
  <c r="Z1660" i="4"/>
  <c r="Y1660" i="4"/>
  <c r="X1660" i="4"/>
  <c r="AD1659" i="4"/>
  <c r="AC1659" i="4"/>
  <c r="AB1659" i="4"/>
  <c r="AA1659" i="4"/>
  <c r="Z1659" i="4"/>
  <c r="Y1659" i="4"/>
  <c r="X1659" i="4"/>
  <c r="AD1658" i="4"/>
  <c r="AC1658" i="4"/>
  <c r="AB1658" i="4"/>
  <c r="AA1658" i="4"/>
  <c r="Z1658" i="4"/>
  <c r="Y1658" i="4"/>
  <c r="X1658" i="4"/>
  <c r="AD1657" i="4"/>
  <c r="AC1657" i="4"/>
  <c r="AB1657" i="4"/>
  <c r="AA1657" i="4"/>
  <c r="Z1657" i="4"/>
  <c r="Y1657" i="4"/>
  <c r="X1657" i="4"/>
  <c r="AD1656" i="4"/>
  <c r="AC1656" i="4"/>
  <c r="AB1656" i="4"/>
  <c r="AA1656" i="4"/>
  <c r="Z1656" i="4"/>
  <c r="Y1656" i="4"/>
  <c r="X1656" i="4"/>
  <c r="AD1655" i="4"/>
  <c r="AC1655" i="4"/>
  <c r="AB1655" i="4"/>
  <c r="AA1655" i="4"/>
  <c r="Z1655" i="4"/>
  <c r="Y1655" i="4"/>
  <c r="X1655" i="4"/>
  <c r="AD1654" i="4"/>
  <c r="AC1654" i="4"/>
  <c r="AB1654" i="4"/>
  <c r="AA1654" i="4"/>
  <c r="Z1654" i="4"/>
  <c r="Y1654" i="4"/>
  <c r="X1654" i="4"/>
  <c r="AD1653" i="4"/>
  <c r="AC1653" i="4"/>
  <c r="AB1653" i="4"/>
  <c r="AA1653" i="4"/>
  <c r="Z1653" i="4"/>
  <c r="Y1653" i="4"/>
  <c r="X1653" i="4"/>
  <c r="AD1652" i="4"/>
  <c r="AC1652" i="4"/>
  <c r="AB1652" i="4"/>
  <c r="AA1652" i="4"/>
  <c r="Z1652" i="4"/>
  <c r="Y1652" i="4"/>
  <c r="X1652" i="4"/>
  <c r="AD1651" i="4"/>
  <c r="AC1651" i="4"/>
  <c r="AB1651" i="4"/>
  <c r="AA1651" i="4"/>
  <c r="Z1651" i="4"/>
  <c r="Y1651" i="4"/>
  <c r="X1651" i="4"/>
  <c r="AD1650" i="4"/>
  <c r="AC1650" i="4"/>
  <c r="AB1650" i="4"/>
  <c r="AA1650" i="4"/>
  <c r="Z1650" i="4"/>
  <c r="Y1650" i="4"/>
  <c r="X1650" i="4"/>
  <c r="AD1649" i="4"/>
  <c r="AC1649" i="4"/>
  <c r="AB1649" i="4"/>
  <c r="AA1649" i="4"/>
  <c r="Z1649" i="4"/>
  <c r="Y1649" i="4"/>
  <c r="X1649" i="4"/>
  <c r="AD1648" i="4"/>
  <c r="AC1648" i="4"/>
  <c r="AB1648" i="4"/>
  <c r="AA1648" i="4"/>
  <c r="Z1648" i="4"/>
  <c r="Y1648" i="4"/>
  <c r="X1648" i="4"/>
  <c r="AD1647" i="4"/>
  <c r="AC1647" i="4"/>
  <c r="AB1647" i="4"/>
  <c r="AA1647" i="4"/>
  <c r="Z1647" i="4"/>
  <c r="Y1647" i="4"/>
  <c r="X1647" i="4"/>
  <c r="AD1646" i="4"/>
  <c r="AC1646" i="4"/>
  <c r="AB1646" i="4"/>
  <c r="AA1646" i="4"/>
  <c r="Z1646" i="4"/>
  <c r="Y1646" i="4"/>
  <c r="X1646" i="4"/>
  <c r="AD1645" i="4"/>
  <c r="AC1645" i="4"/>
  <c r="AB1645" i="4"/>
  <c r="AA1645" i="4"/>
  <c r="Z1645" i="4"/>
  <c r="Y1645" i="4"/>
  <c r="X1645" i="4"/>
  <c r="AD1644" i="4"/>
  <c r="AC1644" i="4"/>
  <c r="AB1644" i="4"/>
  <c r="AA1644" i="4"/>
  <c r="Z1644" i="4"/>
  <c r="Y1644" i="4"/>
  <c r="X1644" i="4"/>
  <c r="AD1643" i="4"/>
  <c r="AC1643" i="4"/>
  <c r="AB1643" i="4"/>
  <c r="AA1643" i="4"/>
  <c r="Z1643" i="4"/>
  <c r="Y1643" i="4"/>
  <c r="X1643" i="4"/>
  <c r="AD1642" i="4"/>
  <c r="AC1642" i="4"/>
  <c r="AB1642" i="4"/>
  <c r="AA1642" i="4"/>
  <c r="Z1642" i="4"/>
  <c r="Y1642" i="4"/>
  <c r="X1642" i="4"/>
  <c r="AD1641" i="4"/>
  <c r="AC1641" i="4"/>
  <c r="AB1641" i="4"/>
  <c r="AA1641" i="4"/>
  <c r="Z1641" i="4"/>
  <c r="Y1641" i="4"/>
  <c r="X1641" i="4"/>
  <c r="AD1640" i="4"/>
  <c r="AC1640" i="4"/>
  <c r="AB1640" i="4"/>
  <c r="AA1640" i="4"/>
  <c r="Z1640" i="4"/>
  <c r="Y1640" i="4"/>
  <c r="X1640" i="4"/>
  <c r="AD1639" i="4"/>
  <c r="AC1639" i="4"/>
  <c r="AB1639" i="4"/>
  <c r="AA1639" i="4"/>
  <c r="Z1639" i="4"/>
  <c r="Y1639" i="4"/>
  <c r="X1639" i="4"/>
  <c r="AD1638" i="4"/>
  <c r="AC1638" i="4"/>
  <c r="AB1638" i="4"/>
  <c r="AA1638" i="4"/>
  <c r="Z1638" i="4"/>
  <c r="Y1638" i="4"/>
  <c r="X1638" i="4"/>
  <c r="AD1637" i="4"/>
  <c r="AC1637" i="4"/>
  <c r="AB1637" i="4"/>
  <c r="AA1637" i="4"/>
  <c r="Z1637" i="4"/>
  <c r="Y1637" i="4"/>
  <c r="X1637" i="4"/>
  <c r="AD1636" i="4"/>
  <c r="AC1636" i="4"/>
  <c r="AB1636" i="4"/>
  <c r="AA1636" i="4"/>
  <c r="Z1636" i="4"/>
  <c r="Y1636" i="4"/>
  <c r="X1636" i="4"/>
  <c r="AD1635" i="4"/>
  <c r="AC1635" i="4"/>
  <c r="AB1635" i="4"/>
  <c r="AA1635" i="4"/>
  <c r="Z1635" i="4"/>
  <c r="Y1635" i="4"/>
  <c r="X1635" i="4"/>
  <c r="AD1634" i="4"/>
  <c r="AC1634" i="4"/>
  <c r="AB1634" i="4"/>
  <c r="AA1634" i="4"/>
  <c r="Z1634" i="4"/>
  <c r="Y1634" i="4"/>
  <c r="X1634" i="4"/>
  <c r="AD1633" i="4"/>
  <c r="AC1633" i="4"/>
  <c r="AB1633" i="4"/>
  <c r="AA1633" i="4"/>
  <c r="Z1633" i="4"/>
  <c r="Y1633" i="4"/>
  <c r="X1633" i="4"/>
  <c r="AD1632" i="4"/>
  <c r="AC1632" i="4"/>
  <c r="AB1632" i="4"/>
  <c r="AA1632" i="4"/>
  <c r="Z1632" i="4"/>
  <c r="Y1632" i="4"/>
  <c r="X1632" i="4"/>
  <c r="AD1631" i="4"/>
  <c r="AC1631" i="4"/>
  <c r="AB1631" i="4"/>
  <c r="AA1631" i="4"/>
  <c r="Z1631" i="4"/>
  <c r="Y1631" i="4"/>
  <c r="X1631" i="4"/>
  <c r="AD1630" i="4"/>
  <c r="AC1630" i="4"/>
  <c r="AB1630" i="4"/>
  <c r="AA1630" i="4"/>
  <c r="Z1630" i="4"/>
  <c r="Y1630" i="4"/>
  <c r="X1630" i="4"/>
  <c r="AD1629" i="4"/>
  <c r="AC1629" i="4"/>
  <c r="AB1629" i="4"/>
  <c r="AA1629" i="4"/>
  <c r="Z1629" i="4"/>
  <c r="Y1629" i="4"/>
  <c r="X1629" i="4"/>
  <c r="AD1628" i="4"/>
  <c r="AC1628" i="4"/>
  <c r="AB1628" i="4"/>
  <c r="AA1628" i="4"/>
  <c r="Z1628" i="4"/>
  <c r="Y1628" i="4"/>
  <c r="X1628" i="4"/>
  <c r="AD1627" i="4"/>
  <c r="AC1627" i="4"/>
  <c r="AB1627" i="4"/>
  <c r="AA1627" i="4"/>
  <c r="Z1627" i="4"/>
  <c r="Y1627" i="4"/>
  <c r="X1627" i="4"/>
  <c r="AD1626" i="4"/>
  <c r="AC1626" i="4"/>
  <c r="AB1626" i="4"/>
  <c r="AA1626" i="4"/>
  <c r="Z1626" i="4"/>
  <c r="Y1626" i="4"/>
  <c r="X1626" i="4"/>
  <c r="AD1625" i="4"/>
  <c r="AC1625" i="4"/>
  <c r="AB1625" i="4"/>
  <c r="AA1625" i="4"/>
  <c r="Z1625" i="4"/>
  <c r="Y1625" i="4"/>
  <c r="X1625" i="4"/>
  <c r="AD1624" i="4"/>
  <c r="AC1624" i="4"/>
  <c r="AB1624" i="4"/>
  <c r="AA1624" i="4"/>
  <c r="Z1624" i="4"/>
  <c r="Y1624" i="4"/>
  <c r="X1624" i="4"/>
  <c r="AD1623" i="4"/>
  <c r="AC1623" i="4"/>
  <c r="AB1623" i="4"/>
  <c r="AA1623" i="4"/>
  <c r="Z1623" i="4"/>
  <c r="Y1623" i="4"/>
  <c r="X1623" i="4"/>
  <c r="AD1622" i="4"/>
  <c r="AC1622" i="4"/>
  <c r="AB1622" i="4"/>
  <c r="AA1622" i="4"/>
  <c r="Z1622" i="4"/>
  <c r="Y1622" i="4"/>
  <c r="X1622" i="4"/>
  <c r="AD1621" i="4"/>
  <c r="AC1621" i="4"/>
  <c r="AB1621" i="4"/>
  <c r="AA1621" i="4"/>
  <c r="Z1621" i="4"/>
  <c r="Y1621" i="4"/>
  <c r="X1621" i="4"/>
  <c r="AD1620" i="4"/>
  <c r="AC1620" i="4"/>
  <c r="AB1620" i="4"/>
  <c r="AA1620" i="4"/>
  <c r="Z1620" i="4"/>
  <c r="Y1620" i="4"/>
  <c r="X1620" i="4"/>
  <c r="AD1619" i="4"/>
  <c r="AC1619" i="4"/>
  <c r="AB1619" i="4"/>
  <c r="AA1619" i="4"/>
  <c r="Z1619" i="4"/>
  <c r="Y1619" i="4"/>
  <c r="X1619" i="4"/>
  <c r="AD1618" i="4"/>
  <c r="AC1618" i="4"/>
  <c r="AB1618" i="4"/>
  <c r="AA1618" i="4"/>
  <c r="Z1618" i="4"/>
  <c r="Y1618" i="4"/>
  <c r="X1618" i="4"/>
  <c r="AD1617" i="4"/>
  <c r="AC1617" i="4"/>
  <c r="AB1617" i="4"/>
  <c r="AA1617" i="4"/>
  <c r="Z1617" i="4"/>
  <c r="Y1617" i="4"/>
  <c r="X1617" i="4"/>
  <c r="AD1616" i="4"/>
  <c r="AC1616" i="4"/>
  <c r="AB1616" i="4"/>
  <c r="AA1616" i="4"/>
  <c r="Z1616" i="4"/>
  <c r="Y1616" i="4"/>
  <c r="X1616" i="4"/>
  <c r="AD1615" i="4"/>
  <c r="AC1615" i="4"/>
  <c r="AB1615" i="4"/>
  <c r="AA1615" i="4"/>
  <c r="Z1615" i="4"/>
  <c r="Y1615" i="4"/>
  <c r="X1615" i="4"/>
  <c r="AD1614" i="4"/>
  <c r="AC1614" i="4"/>
  <c r="AB1614" i="4"/>
  <c r="AA1614" i="4"/>
  <c r="Z1614" i="4"/>
  <c r="Y1614" i="4"/>
  <c r="X1614" i="4"/>
  <c r="AD1613" i="4"/>
  <c r="AC1613" i="4"/>
  <c r="AB1613" i="4"/>
  <c r="AA1613" i="4"/>
  <c r="Z1613" i="4"/>
  <c r="Y1613" i="4"/>
  <c r="X1613" i="4"/>
  <c r="AD1612" i="4"/>
  <c r="AC1612" i="4"/>
  <c r="AB1612" i="4"/>
  <c r="AA1612" i="4"/>
  <c r="Z1612" i="4"/>
  <c r="Y1612" i="4"/>
  <c r="X1612" i="4"/>
  <c r="AD1611" i="4"/>
  <c r="AC1611" i="4"/>
  <c r="AB1611" i="4"/>
  <c r="AA1611" i="4"/>
  <c r="Z1611" i="4"/>
  <c r="Y1611" i="4"/>
  <c r="X1611" i="4"/>
  <c r="AD1610" i="4"/>
  <c r="AC1610" i="4"/>
  <c r="AB1610" i="4"/>
  <c r="AA1610" i="4"/>
  <c r="Z1610" i="4"/>
  <c r="Y1610" i="4"/>
  <c r="X1610" i="4"/>
  <c r="AD1609" i="4"/>
  <c r="AC1609" i="4"/>
  <c r="AB1609" i="4"/>
  <c r="AA1609" i="4"/>
  <c r="Z1609" i="4"/>
  <c r="Y1609" i="4"/>
  <c r="X1609" i="4"/>
  <c r="AD1608" i="4"/>
  <c r="AC1608" i="4"/>
  <c r="AB1608" i="4"/>
  <c r="AA1608" i="4"/>
  <c r="Z1608" i="4"/>
  <c r="Y1608" i="4"/>
  <c r="X1608" i="4"/>
  <c r="AD1607" i="4"/>
  <c r="AC1607" i="4"/>
  <c r="AB1607" i="4"/>
  <c r="AA1607" i="4"/>
  <c r="Z1607" i="4"/>
  <c r="Y1607" i="4"/>
  <c r="X1607" i="4"/>
  <c r="AD1606" i="4"/>
  <c r="AC1606" i="4"/>
  <c r="AB1606" i="4"/>
  <c r="AA1606" i="4"/>
  <c r="Z1606" i="4"/>
  <c r="Y1606" i="4"/>
  <c r="X1606" i="4"/>
  <c r="AD1605" i="4"/>
  <c r="AC1605" i="4"/>
  <c r="AB1605" i="4"/>
  <c r="AA1605" i="4"/>
  <c r="Z1605" i="4"/>
  <c r="Y1605" i="4"/>
  <c r="X1605" i="4"/>
  <c r="AD1604" i="4"/>
  <c r="AC1604" i="4"/>
  <c r="AB1604" i="4"/>
  <c r="AA1604" i="4"/>
  <c r="Z1604" i="4"/>
  <c r="Y1604" i="4"/>
  <c r="X1604" i="4"/>
  <c r="AD1603" i="4"/>
  <c r="AC1603" i="4"/>
  <c r="AB1603" i="4"/>
  <c r="AA1603" i="4"/>
  <c r="Z1603" i="4"/>
  <c r="Y1603" i="4"/>
  <c r="X1603" i="4"/>
  <c r="AD1602" i="4"/>
  <c r="AC1602" i="4"/>
  <c r="AB1602" i="4"/>
  <c r="AA1602" i="4"/>
  <c r="Z1602" i="4"/>
  <c r="Y1602" i="4"/>
  <c r="X1602" i="4"/>
  <c r="AD1601" i="4"/>
  <c r="AC1601" i="4"/>
  <c r="AB1601" i="4"/>
  <c r="AA1601" i="4"/>
  <c r="Z1601" i="4"/>
  <c r="Y1601" i="4"/>
  <c r="X1601" i="4"/>
  <c r="AD1600" i="4"/>
  <c r="AC1600" i="4"/>
  <c r="AB1600" i="4"/>
  <c r="AA1600" i="4"/>
  <c r="Z1600" i="4"/>
  <c r="Y1600" i="4"/>
  <c r="X1600" i="4"/>
  <c r="AD1599" i="4"/>
  <c r="AC1599" i="4"/>
  <c r="AB1599" i="4"/>
  <c r="AA1599" i="4"/>
  <c r="Z1599" i="4"/>
  <c r="Y1599" i="4"/>
  <c r="X1599" i="4"/>
  <c r="AD1598" i="4"/>
  <c r="AC1598" i="4"/>
  <c r="AB1598" i="4"/>
  <c r="AA1598" i="4"/>
  <c r="Z1598" i="4"/>
  <c r="Y1598" i="4"/>
  <c r="X1598" i="4"/>
  <c r="AD1597" i="4"/>
  <c r="AC1597" i="4"/>
  <c r="AB1597" i="4"/>
  <c r="AA1597" i="4"/>
  <c r="Z1597" i="4"/>
  <c r="Y1597" i="4"/>
  <c r="X1597" i="4"/>
  <c r="AD1596" i="4"/>
  <c r="AC1596" i="4"/>
  <c r="AB1596" i="4"/>
  <c r="AA1596" i="4"/>
  <c r="Z1596" i="4"/>
  <c r="Y1596" i="4"/>
  <c r="X1596" i="4"/>
  <c r="AD1595" i="4"/>
  <c r="AC1595" i="4"/>
  <c r="AB1595" i="4"/>
  <c r="AA1595" i="4"/>
  <c r="Z1595" i="4"/>
  <c r="Y1595" i="4"/>
  <c r="X1595" i="4"/>
  <c r="AD1594" i="4"/>
  <c r="AC1594" i="4"/>
  <c r="AB1594" i="4"/>
  <c r="AA1594" i="4"/>
  <c r="Z1594" i="4"/>
  <c r="Y1594" i="4"/>
  <c r="X1594" i="4"/>
  <c r="AD1593" i="4"/>
  <c r="AC1593" i="4"/>
  <c r="AB1593" i="4"/>
  <c r="AA1593" i="4"/>
  <c r="Z1593" i="4"/>
  <c r="Y1593" i="4"/>
  <c r="X1593" i="4"/>
  <c r="AD1592" i="4"/>
  <c r="AC1592" i="4"/>
  <c r="AB1592" i="4"/>
  <c r="AA1592" i="4"/>
  <c r="Z1592" i="4"/>
  <c r="Y1592" i="4"/>
  <c r="X1592" i="4"/>
  <c r="AD1591" i="4"/>
  <c r="AC1591" i="4"/>
  <c r="AB1591" i="4"/>
  <c r="AA1591" i="4"/>
  <c r="Z1591" i="4"/>
  <c r="Y1591" i="4"/>
  <c r="X1591" i="4"/>
  <c r="AD1590" i="4"/>
  <c r="AC1590" i="4"/>
  <c r="AB1590" i="4"/>
  <c r="AA1590" i="4"/>
  <c r="Z1590" i="4"/>
  <c r="Y1590" i="4"/>
  <c r="X1590" i="4"/>
  <c r="AD1589" i="4"/>
  <c r="AC1589" i="4"/>
  <c r="AB1589" i="4"/>
  <c r="AA1589" i="4"/>
  <c r="Z1589" i="4"/>
  <c r="Y1589" i="4"/>
  <c r="X1589" i="4"/>
  <c r="AD1588" i="4"/>
  <c r="AC1588" i="4"/>
  <c r="AB1588" i="4"/>
  <c r="AA1588" i="4"/>
  <c r="Z1588" i="4"/>
  <c r="Y1588" i="4"/>
  <c r="X1588" i="4"/>
  <c r="AD1587" i="4"/>
  <c r="AC1587" i="4"/>
  <c r="AB1587" i="4"/>
  <c r="AA1587" i="4"/>
  <c r="Z1587" i="4"/>
  <c r="Y1587" i="4"/>
  <c r="X1587" i="4"/>
  <c r="AD1586" i="4"/>
  <c r="AC1586" i="4"/>
  <c r="AB1586" i="4"/>
  <c r="AA1586" i="4"/>
  <c r="Z1586" i="4"/>
  <c r="Y1586" i="4"/>
  <c r="X1586" i="4"/>
  <c r="AD1585" i="4"/>
  <c r="AC1585" i="4"/>
  <c r="AB1585" i="4"/>
  <c r="AA1585" i="4"/>
  <c r="Z1585" i="4"/>
  <c r="Y1585" i="4"/>
  <c r="X1585" i="4"/>
  <c r="AD1584" i="4"/>
  <c r="AC1584" i="4"/>
  <c r="AB1584" i="4"/>
  <c r="AA1584" i="4"/>
  <c r="Z1584" i="4"/>
  <c r="Y1584" i="4"/>
  <c r="X1584" i="4"/>
  <c r="AD1583" i="4"/>
  <c r="AC1583" i="4"/>
  <c r="AB1583" i="4"/>
  <c r="AA1583" i="4"/>
  <c r="Z1583" i="4"/>
  <c r="Y1583" i="4"/>
  <c r="X1583" i="4"/>
  <c r="AD1582" i="4"/>
  <c r="AC1582" i="4"/>
  <c r="AB1582" i="4"/>
  <c r="AA1582" i="4"/>
  <c r="Z1582" i="4"/>
  <c r="Y1582" i="4"/>
  <c r="X1582" i="4"/>
  <c r="AD1581" i="4"/>
  <c r="AC1581" i="4"/>
  <c r="AB1581" i="4"/>
  <c r="AA1581" i="4"/>
  <c r="Z1581" i="4"/>
  <c r="Y1581" i="4"/>
  <c r="X1581" i="4"/>
  <c r="AD1580" i="4"/>
  <c r="AC1580" i="4"/>
  <c r="AB1580" i="4"/>
  <c r="AA1580" i="4"/>
  <c r="Z1580" i="4"/>
  <c r="Y1580" i="4"/>
  <c r="X1580" i="4"/>
  <c r="AD1579" i="4"/>
  <c r="AC1579" i="4"/>
  <c r="AB1579" i="4"/>
  <c r="AA1579" i="4"/>
  <c r="Z1579" i="4"/>
  <c r="Y1579" i="4"/>
  <c r="X1579" i="4"/>
  <c r="AD1578" i="4"/>
  <c r="AC1578" i="4"/>
  <c r="AB1578" i="4"/>
  <c r="AA1578" i="4"/>
  <c r="Z1578" i="4"/>
  <c r="Y1578" i="4"/>
  <c r="X1578" i="4"/>
  <c r="AD1577" i="4"/>
  <c r="AC1577" i="4"/>
  <c r="AB1577" i="4"/>
  <c r="AA1577" i="4"/>
  <c r="Z1577" i="4"/>
  <c r="Y1577" i="4"/>
  <c r="X1577" i="4"/>
  <c r="AD1576" i="4"/>
  <c r="AC1576" i="4"/>
  <c r="AB1576" i="4"/>
  <c r="AA1576" i="4"/>
  <c r="Z1576" i="4"/>
  <c r="Y1576" i="4"/>
  <c r="X1576" i="4"/>
  <c r="AD1575" i="4"/>
  <c r="AC1575" i="4"/>
  <c r="AB1575" i="4"/>
  <c r="AA1575" i="4"/>
  <c r="Z1575" i="4"/>
  <c r="Y1575" i="4"/>
  <c r="X1575" i="4"/>
  <c r="AD1574" i="4"/>
  <c r="AC1574" i="4"/>
  <c r="AB1574" i="4"/>
  <c r="AA1574" i="4"/>
  <c r="Z1574" i="4"/>
  <c r="Y1574" i="4"/>
  <c r="X1574" i="4"/>
  <c r="AD1573" i="4"/>
  <c r="AC1573" i="4"/>
  <c r="AB1573" i="4"/>
  <c r="AA1573" i="4"/>
  <c r="Z1573" i="4"/>
  <c r="Y1573" i="4"/>
  <c r="X1573" i="4"/>
  <c r="AD1572" i="4"/>
  <c r="AC1572" i="4"/>
  <c r="AB1572" i="4"/>
  <c r="AA1572" i="4"/>
  <c r="Z1572" i="4"/>
  <c r="Y1572" i="4"/>
  <c r="X1572" i="4"/>
  <c r="AD1571" i="4"/>
  <c r="AC1571" i="4"/>
  <c r="AB1571" i="4"/>
  <c r="AA1571" i="4"/>
  <c r="Z1571" i="4"/>
  <c r="Y1571" i="4"/>
  <c r="X1571" i="4"/>
  <c r="AD1570" i="4"/>
  <c r="AC1570" i="4"/>
  <c r="AB1570" i="4"/>
  <c r="AA1570" i="4"/>
  <c r="Z1570" i="4"/>
  <c r="Y1570" i="4"/>
  <c r="X1570" i="4"/>
  <c r="AD1569" i="4"/>
  <c r="AC1569" i="4"/>
  <c r="AB1569" i="4"/>
  <c r="AA1569" i="4"/>
  <c r="Z1569" i="4"/>
  <c r="Y1569" i="4"/>
  <c r="X1569" i="4"/>
  <c r="AD1568" i="4"/>
  <c r="AC1568" i="4"/>
  <c r="AB1568" i="4"/>
  <c r="AA1568" i="4"/>
  <c r="Z1568" i="4"/>
  <c r="Y1568" i="4"/>
  <c r="X1568" i="4"/>
  <c r="AD1567" i="4"/>
  <c r="AC1567" i="4"/>
  <c r="AB1567" i="4"/>
  <c r="AA1567" i="4"/>
  <c r="Z1567" i="4"/>
  <c r="Y1567" i="4"/>
  <c r="X1567" i="4"/>
  <c r="AD1566" i="4"/>
  <c r="AC1566" i="4"/>
  <c r="AB1566" i="4"/>
  <c r="AA1566" i="4"/>
  <c r="Z1566" i="4"/>
  <c r="Y1566" i="4"/>
  <c r="X1566" i="4"/>
  <c r="AD1565" i="4"/>
  <c r="AC1565" i="4"/>
  <c r="AB1565" i="4"/>
  <c r="AA1565" i="4"/>
  <c r="Z1565" i="4"/>
  <c r="Y1565" i="4"/>
  <c r="X1565" i="4"/>
  <c r="AD1564" i="4"/>
  <c r="AC1564" i="4"/>
  <c r="AB1564" i="4"/>
  <c r="AA1564" i="4"/>
  <c r="Z1564" i="4"/>
  <c r="Y1564" i="4"/>
  <c r="X1564" i="4"/>
  <c r="AD1563" i="4"/>
  <c r="AC1563" i="4"/>
  <c r="AB1563" i="4"/>
  <c r="AA1563" i="4"/>
  <c r="Z1563" i="4"/>
  <c r="Y1563" i="4"/>
  <c r="X1563" i="4"/>
  <c r="AD1562" i="4"/>
  <c r="AC1562" i="4"/>
  <c r="AB1562" i="4"/>
  <c r="AA1562" i="4"/>
  <c r="Z1562" i="4"/>
  <c r="Y1562" i="4"/>
  <c r="X1562" i="4"/>
  <c r="AD1561" i="4"/>
  <c r="AC1561" i="4"/>
  <c r="AB1561" i="4"/>
  <c r="AA1561" i="4"/>
  <c r="Z1561" i="4"/>
  <c r="Y1561" i="4"/>
  <c r="X1561" i="4"/>
  <c r="AD1560" i="4"/>
  <c r="AC1560" i="4"/>
  <c r="AB1560" i="4"/>
  <c r="AA1560" i="4"/>
  <c r="Z1560" i="4"/>
  <c r="Y1560" i="4"/>
  <c r="X1560" i="4"/>
  <c r="AD1559" i="4"/>
  <c r="AC1559" i="4"/>
  <c r="AB1559" i="4"/>
  <c r="AA1559" i="4"/>
  <c r="Z1559" i="4"/>
  <c r="Y1559" i="4"/>
  <c r="X1559" i="4"/>
  <c r="AD1558" i="4"/>
  <c r="AC1558" i="4"/>
  <c r="AB1558" i="4"/>
  <c r="AA1558" i="4"/>
  <c r="Z1558" i="4"/>
  <c r="Y1558" i="4"/>
  <c r="X1558" i="4"/>
  <c r="AD1557" i="4"/>
  <c r="AC1557" i="4"/>
  <c r="AB1557" i="4"/>
  <c r="AA1557" i="4"/>
  <c r="Z1557" i="4"/>
  <c r="Y1557" i="4"/>
  <c r="X1557" i="4"/>
  <c r="AD1556" i="4"/>
  <c r="AC1556" i="4"/>
  <c r="AB1556" i="4"/>
  <c r="AA1556" i="4"/>
  <c r="Z1556" i="4"/>
  <c r="Y1556" i="4"/>
  <c r="X1556" i="4"/>
  <c r="AD1555" i="4"/>
  <c r="AC1555" i="4"/>
  <c r="AB1555" i="4"/>
  <c r="AA1555" i="4"/>
  <c r="Z1555" i="4"/>
  <c r="Y1555" i="4"/>
  <c r="X1555" i="4"/>
  <c r="AD1554" i="4"/>
  <c r="AC1554" i="4"/>
  <c r="AB1554" i="4"/>
  <c r="AA1554" i="4"/>
  <c r="Z1554" i="4"/>
  <c r="Y1554" i="4"/>
  <c r="X1554" i="4"/>
  <c r="AD1553" i="4"/>
  <c r="AC1553" i="4"/>
  <c r="AB1553" i="4"/>
  <c r="AA1553" i="4"/>
  <c r="Z1553" i="4"/>
  <c r="Y1553" i="4"/>
  <c r="X1553" i="4"/>
  <c r="AD1552" i="4"/>
  <c r="AC1552" i="4"/>
  <c r="AB1552" i="4"/>
  <c r="AA1552" i="4"/>
  <c r="Z1552" i="4"/>
  <c r="Y1552" i="4"/>
  <c r="X1552" i="4"/>
  <c r="AD1551" i="4"/>
  <c r="AC1551" i="4"/>
  <c r="AB1551" i="4"/>
  <c r="AA1551" i="4"/>
  <c r="Z1551" i="4"/>
  <c r="Y1551" i="4"/>
  <c r="X1551" i="4"/>
  <c r="AD1550" i="4"/>
  <c r="AC1550" i="4"/>
  <c r="AB1550" i="4"/>
  <c r="AA1550" i="4"/>
  <c r="Z1550" i="4"/>
  <c r="Y1550" i="4"/>
  <c r="X1550" i="4"/>
  <c r="AD1549" i="4"/>
  <c r="AC1549" i="4"/>
  <c r="AB1549" i="4"/>
  <c r="AA1549" i="4"/>
  <c r="Z1549" i="4"/>
  <c r="Y1549" i="4"/>
  <c r="X1549" i="4"/>
  <c r="AD1548" i="4"/>
  <c r="AC1548" i="4"/>
  <c r="AB1548" i="4"/>
  <c r="AA1548" i="4"/>
  <c r="Z1548" i="4"/>
  <c r="Y1548" i="4"/>
  <c r="X1548" i="4"/>
  <c r="AD1547" i="4"/>
  <c r="AC1547" i="4"/>
  <c r="AB1547" i="4"/>
  <c r="AA1547" i="4"/>
  <c r="Z1547" i="4"/>
  <c r="Y1547" i="4"/>
  <c r="X1547" i="4"/>
  <c r="AD1546" i="4"/>
  <c r="AC1546" i="4"/>
  <c r="AB1546" i="4"/>
  <c r="AA1546" i="4"/>
  <c r="Z1546" i="4"/>
  <c r="Y1546" i="4"/>
  <c r="X1546" i="4"/>
  <c r="AD1545" i="4"/>
  <c r="AC1545" i="4"/>
  <c r="AB1545" i="4"/>
  <c r="AA1545" i="4"/>
  <c r="Z1545" i="4"/>
  <c r="Y1545" i="4"/>
  <c r="X1545" i="4"/>
  <c r="AD1544" i="4"/>
  <c r="AC1544" i="4"/>
  <c r="AB1544" i="4"/>
  <c r="AA1544" i="4"/>
  <c r="Z1544" i="4"/>
  <c r="Y1544" i="4"/>
  <c r="X1544" i="4"/>
  <c r="AD1543" i="4"/>
  <c r="AC1543" i="4"/>
  <c r="AB1543" i="4"/>
  <c r="AA1543" i="4"/>
  <c r="Z1543" i="4"/>
  <c r="Y1543" i="4"/>
  <c r="X1543" i="4"/>
  <c r="AD1542" i="4"/>
  <c r="AC1542" i="4"/>
  <c r="AB1542" i="4"/>
  <c r="AA1542" i="4"/>
  <c r="Z1542" i="4"/>
  <c r="Y1542" i="4"/>
  <c r="X1542" i="4"/>
  <c r="AD1541" i="4"/>
  <c r="AC1541" i="4"/>
  <c r="AB1541" i="4"/>
  <c r="AA1541" i="4"/>
  <c r="Z1541" i="4"/>
  <c r="Y1541" i="4"/>
  <c r="X1541" i="4"/>
  <c r="AD1540" i="4"/>
  <c r="AC1540" i="4"/>
  <c r="AB1540" i="4"/>
  <c r="AA1540" i="4"/>
  <c r="Z1540" i="4"/>
  <c r="Y1540" i="4"/>
  <c r="X1540" i="4"/>
  <c r="AD1539" i="4"/>
  <c r="AC1539" i="4"/>
  <c r="AB1539" i="4"/>
  <c r="AA1539" i="4"/>
  <c r="Z1539" i="4"/>
  <c r="Y1539" i="4"/>
  <c r="X1539" i="4"/>
  <c r="AD1538" i="4"/>
  <c r="AC1538" i="4"/>
  <c r="AB1538" i="4"/>
  <c r="AA1538" i="4"/>
  <c r="Z1538" i="4"/>
  <c r="Y1538" i="4"/>
  <c r="X1538" i="4"/>
  <c r="AD1537" i="4"/>
  <c r="AC1537" i="4"/>
  <c r="AB1537" i="4"/>
  <c r="AA1537" i="4"/>
  <c r="Z1537" i="4"/>
  <c r="Y1537" i="4"/>
  <c r="X1537" i="4"/>
  <c r="AD1536" i="4"/>
  <c r="AC1536" i="4"/>
  <c r="AB1536" i="4"/>
  <c r="AA1536" i="4"/>
  <c r="Z1536" i="4"/>
  <c r="Y1536" i="4"/>
  <c r="X1536" i="4"/>
  <c r="AD1535" i="4"/>
  <c r="AC1535" i="4"/>
  <c r="AB1535" i="4"/>
  <c r="AA1535" i="4"/>
  <c r="Z1535" i="4"/>
  <c r="Y1535" i="4"/>
  <c r="X1535" i="4"/>
  <c r="AD1534" i="4"/>
  <c r="AC1534" i="4"/>
  <c r="AB1534" i="4"/>
  <c r="AA1534" i="4"/>
  <c r="Z1534" i="4"/>
  <c r="Y1534" i="4"/>
  <c r="X1534" i="4"/>
  <c r="AD1533" i="4"/>
  <c r="AC1533" i="4"/>
  <c r="AB1533" i="4"/>
  <c r="AA1533" i="4"/>
  <c r="Z1533" i="4"/>
  <c r="Y1533" i="4"/>
  <c r="X1533" i="4"/>
  <c r="AD1532" i="4"/>
  <c r="AC1532" i="4"/>
  <c r="AB1532" i="4"/>
  <c r="AA1532" i="4"/>
  <c r="Z1532" i="4"/>
  <c r="Y1532" i="4"/>
  <c r="X1532" i="4"/>
  <c r="AD1531" i="4"/>
  <c r="AC1531" i="4"/>
  <c r="AB1531" i="4"/>
  <c r="AA1531" i="4"/>
  <c r="Z1531" i="4"/>
  <c r="Y1531" i="4"/>
  <c r="X1531" i="4"/>
  <c r="AD1530" i="4"/>
  <c r="AC1530" i="4"/>
  <c r="AB1530" i="4"/>
  <c r="AA1530" i="4"/>
  <c r="Z1530" i="4"/>
  <c r="Y1530" i="4"/>
  <c r="X1530" i="4"/>
  <c r="AD1529" i="4"/>
  <c r="AC1529" i="4"/>
  <c r="AB1529" i="4"/>
  <c r="AA1529" i="4"/>
  <c r="Z1529" i="4"/>
  <c r="Y1529" i="4"/>
  <c r="X1529" i="4"/>
  <c r="AD1528" i="4"/>
  <c r="AC1528" i="4"/>
  <c r="AB1528" i="4"/>
  <c r="AA1528" i="4"/>
  <c r="Z1528" i="4"/>
  <c r="Y1528" i="4"/>
  <c r="X1528" i="4"/>
  <c r="AD1527" i="4"/>
  <c r="AC1527" i="4"/>
  <c r="AB1527" i="4"/>
  <c r="AA1527" i="4"/>
  <c r="Z1527" i="4"/>
  <c r="Y1527" i="4"/>
  <c r="X1527" i="4"/>
  <c r="AD1526" i="4"/>
  <c r="AC1526" i="4"/>
  <c r="AB1526" i="4"/>
  <c r="AA1526" i="4"/>
  <c r="Z1526" i="4"/>
  <c r="Y1526" i="4"/>
  <c r="X1526" i="4"/>
  <c r="AD1525" i="4"/>
  <c r="AC1525" i="4"/>
  <c r="AB1525" i="4"/>
  <c r="AA1525" i="4"/>
  <c r="Z1525" i="4"/>
  <c r="Y1525" i="4"/>
  <c r="X1525" i="4"/>
  <c r="AD1524" i="4"/>
  <c r="AC1524" i="4"/>
  <c r="AB1524" i="4"/>
  <c r="AA1524" i="4"/>
  <c r="Z1524" i="4"/>
  <c r="Y1524" i="4"/>
  <c r="X1524" i="4"/>
  <c r="AD1523" i="4"/>
  <c r="AC1523" i="4"/>
  <c r="AB1523" i="4"/>
  <c r="AA1523" i="4"/>
  <c r="Z1523" i="4"/>
  <c r="Y1523" i="4"/>
  <c r="X1523" i="4"/>
  <c r="AD1522" i="4"/>
  <c r="AC1522" i="4"/>
  <c r="AB1522" i="4"/>
  <c r="AA1522" i="4"/>
  <c r="Z1522" i="4"/>
  <c r="Y1522" i="4"/>
  <c r="X1522" i="4"/>
  <c r="AD1521" i="4"/>
  <c r="AC1521" i="4"/>
  <c r="AB1521" i="4"/>
  <c r="AA1521" i="4"/>
  <c r="Z1521" i="4"/>
  <c r="Y1521" i="4"/>
  <c r="X1521" i="4"/>
  <c r="AD1520" i="4"/>
  <c r="AC1520" i="4"/>
  <c r="AB1520" i="4"/>
  <c r="AA1520" i="4"/>
  <c r="Z1520" i="4"/>
  <c r="Y1520" i="4"/>
  <c r="X1520" i="4"/>
  <c r="AD1519" i="4"/>
  <c r="AC1519" i="4"/>
  <c r="AB1519" i="4"/>
  <c r="AA1519" i="4"/>
  <c r="Z1519" i="4"/>
  <c r="Y1519" i="4"/>
  <c r="X1519" i="4"/>
  <c r="AD1518" i="4"/>
  <c r="AC1518" i="4"/>
  <c r="AB1518" i="4"/>
  <c r="AA1518" i="4"/>
  <c r="Z1518" i="4"/>
  <c r="Y1518" i="4"/>
  <c r="X1518" i="4"/>
  <c r="AD1517" i="4"/>
  <c r="AC1517" i="4"/>
  <c r="AB1517" i="4"/>
  <c r="AA1517" i="4"/>
  <c r="Z1517" i="4"/>
  <c r="Y1517" i="4"/>
  <c r="X1517" i="4"/>
  <c r="AD1516" i="4"/>
  <c r="AC1516" i="4"/>
  <c r="AB1516" i="4"/>
  <c r="AA1516" i="4"/>
  <c r="Z1516" i="4"/>
  <c r="Y1516" i="4"/>
  <c r="X1516" i="4"/>
  <c r="AD1515" i="4"/>
  <c r="AC1515" i="4"/>
  <c r="AB1515" i="4"/>
  <c r="AA1515" i="4"/>
  <c r="Z1515" i="4"/>
  <c r="Y1515" i="4"/>
  <c r="X1515" i="4"/>
  <c r="AD1514" i="4"/>
  <c r="AC1514" i="4"/>
  <c r="AB1514" i="4"/>
  <c r="AA1514" i="4"/>
  <c r="Z1514" i="4"/>
  <c r="Y1514" i="4"/>
  <c r="X1514" i="4"/>
  <c r="AD1513" i="4"/>
  <c r="AC1513" i="4"/>
  <c r="AB1513" i="4"/>
  <c r="AA1513" i="4"/>
  <c r="Z1513" i="4"/>
  <c r="Y1513" i="4"/>
  <c r="X1513" i="4"/>
  <c r="AD1512" i="4"/>
  <c r="AC1512" i="4"/>
  <c r="AB1512" i="4"/>
  <c r="AA1512" i="4"/>
  <c r="Z1512" i="4"/>
  <c r="Y1512" i="4"/>
  <c r="X1512" i="4"/>
  <c r="AD1511" i="4"/>
  <c r="AC1511" i="4"/>
  <c r="AB1511" i="4"/>
  <c r="AA1511" i="4"/>
  <c r="Z1511" i="4"/>
  <c r="Y1511" i="4"/>
  <c r="X1511" i="4"/>
  <c r="AD1510" i="4"/>
  <c r="AC1510" i="4"/>
  <c r="AB1510" i="4"/>
  <c r="AA1510" i="4"/>
  <c r="Z1510" i="4"/>
  <c r="Y1510" i="4"/>
  <c r="X1510" i="4"/>
  <c r="AD1509" i="4"/>
  <c r="AC1509" i="4"/>
  <c r="AB1509" i="4"/>
  <c r="AA1509" i="4"/>
  <c r="Z1509" i="4"/>
  <c r="Y1509" i="4"/>
  <c r="X1509" i="4"/>
  <c r="AD1508" i="4"/>
  <c r="AC1508" i="4"/>
  <c r="AB1508" i="4"/>
  <c r="AA1508" i="4"/>
  <c r="Z1508" i="4"/>
  <c r="Y1508" i="4"/>
  <c r="X1508" i="4"/>
  <c r="AD1507" i="4"/>
  <c r="AC1507" i="4"/>
  <c r="AB1507" i="4"/>
  <c r="AA1507" i="4"/>
  <c r="Z1507" i="4"/>
  <c r="Y1507" i="4"/>
  <c r="X1507" i="4"/>
  <c r="AD1506" i="4"/>
  <c r="AC1506" i="4"/>
  <c r="AB1506" i="4"/>
  <c r="AA1506" i="4"/>
  <c r="Z1506" i="4"/>
  <c r="Y1506" i="4"/>
  <c r="X1506" i="4"/>
  <c r="AD1505" i="4"/>
  <c r="AC1505" i="4"/>
  <c r="AB1505" i="4"/>
  <c r="AA1505" i="4"/>
  <c r="Z1505" i="4"/>
  <c r="Y1505" i="4"/>
  <c r="X1505" i="4"/>
  <c r="AD1504" i="4"/>
  <c r="AC1504" i="4"/>
  <c r="AB1504" i="4"/>
  <c r="AA1504" i="4"/>
  <c r="Z1504" i="4"/>
  <c r="Y1504" i="4"/>
  <c r="X1504" i="4"/>
  <c r="AD1503" i="4"/>
  <c r="AC1503" i="4"/>
  <c r="AB1503" i="4"/>
  <c r="AA1503" i="4"/>
  <c r="Z1503" i="4"/>
  <c r="Y1503" i="4"/>
  <c r="X1503" i="4"/>
  <c r="AD1502" i="4"/>
  <c r="AC1502" i="4"/>
  <c r="AB1502" i="4"/>
  <c r="AA1502" i="4"/>
  <c r="Z1502" i="4"/>
  <c r="Y1502" i="4"/>
  <c r="X1502" i="4"/>
  <c r="AD1501" i="4"/>
  <c r="AC1501" i="4"/>
  <c r="AB1501" i="4"/>
  <c r="AA1501" i="4"/>
  <c r="Z1501" i="4"/>
  <c r="Y1501" i="4"/>
  <c r="X1501" i="4"/>
  <c r="AD1500" i="4"/>
  <c r="AC1500" i="4"/>
  <c r="AB1500" i="4"/>
  <c r="AA1500" i="4"/>
  <c r="Z1500" i="4"/>
  <c r="Y1500" i="4"/>
  <c r="X1500" i="4"/>
  <c r="AD1499" i="4"/>
  <c r="AC1499" i="4"/>
  <c r="AB1499" i="4"/>
  <c r="AA1499" i="4"/>
  <c r="Z1499" i="4"/>
  <c r="Y1499" i="4"/>
  <c r="X1499" i="4"/>
  <c r="AD1498" i="4"/>
  <c r="AC1498" i="4"/>
  <c r="AB1498" i="4"/>
  <c r="AA1498" i="4"/>
  <c r="Z1498" i="4"/>
  <c r="Y1498" i="4"/>
  <c r="X1498" i="4"/>
  <c r="AD1497" i="4"/>
  <c r="AC1497" i="4"/>
  <c r="AB1497" i="4"/>
  <c r="AA1497" i="4"/>
  <c r="Z1497" i="4"/>
  <c r="Y1497" i="4"/>
  <c r="X1497" i="4"/>
  <c r="AD1496" i="4"/>
  <c r="AC1496" i="4"/>
  <c r="AB1496" i="4"/>
  <c r="AA1496" i="4"/>
  <c r="Z1496" i="4"/>
  <c r="Y1496" i="4"/>
  <c r="X1496" i="4"/>
  <c r="AD1495" i="4"/>
  <c r="AC1495" i="4"/>
  <c r="AB1495" i="4"/>
  <c r="AA1495" i="4"/>
  <c r="Z1495" i="4"/>
  <c r="Y1495" i="4"/>
  <c r="X1495" i="4"/>
  <c r="AD1494" i="4"/>
  <c r="AC1494" i="4"/>
  <c r="AB1494" i="4"/>
  <c r="AA1494" i="4"/>
  <c r="Z1494" i="4"/>
  <c r="Y1494" i="4"/>
  <c r="X1494" i="4"/>
  <c r="AD1493" i="4"/>
  <c r="AC1493" i="4"/>
  <c r="AB1493" i="4"/>
  <c r="AA1493" i="4"/>
  <c r="Z1493" i="4"/>
  <c r="Y1493" i="4"/>
  <c r="X1493" i="4"/>
  <c r="AD1492" i="4"/>
  <c r="AC1492" i="4"/>
  <c r="AB1492" i="4"/>
  <c r="AA1492" i="4"/>
  <c r="Z1492" i="4"/>
  <c r="Y1492" i="4"/>
  <c r="X1492" i="4"/>
  <c r="AD1491" i="4"/>
  <c r="AC1491" i="4"/>
  <c r="AB1491" i="4"/>
  <c r="AA1491" i="4"/>
  <c r="Z1491" i="4"/>
  <c r="Y1491" i="4"/>
  <c r="X1491" i="4"/>
  <c r="AD1490" i="4"/>
  <c r="AC1490" i="4"/>
  <c r="AB1490" i="4"/>
  <c r="AA1490" i="4"/>
  <c r="Z1490" i="4"/>
  <c r="Y1490" i="4"/>
  <c r="X1490" i="4"/>
  <c r="AD1489" i="4"/>
  <c r="AC1489" i="4"/>
  <c r="AB1489" i="4"/>
  <c r="AA1489" i="4"/>
  <c r="Z1489" i="4"/>
  <c r="Y1489" i="4"/>
  <c r="X1489" i="4"/>
  <c r="AD1488" i="4"/>
  <c r="AC1488" i="4"/>
  <c r="AB1488" i="4"/>
  <c r="AA1488" i="4"/>
  <c r="Z1488" i="4"/>
  <c r="Y1488" i="4"/>
  <c r="X1488" i="4"/>
  <c r="AD1487" i="4"/>
  <c r="AC1487" i="4"/>
  <c r="AB1487" i="4"/>
  <c r="AA1487" i="4"/>
  <c r="Z1487" i="4"/>
  <c r="Y1487" i="4"/>
  <c r="X1487" i="4"/>
  <c r="AD1486" i="4"/>
  <c r="AC1486" i="4"/>
  <c r="AB1486" i="4"/>
  <c r="AA1486" i="4"/>
  <c r="Z1486" i="4"/>
  <c r="Y1486" i="4"/>
  <c r="X1486" i="4"/>
  <c r="AD1485" i="4"/>
  <c r="AC1485" i="4"/>
  <c r="AB1485" i="4"/>
  <c r="AA1485" i="4"/>
  <c r="Z1485" i="4"/>
  <c r="Y1485" i="4"/>
  <c r="X1485" i="4"/>
  <c r="AD1484" i="4"/>
  <c r="AC1484" i="4"/>
  <c r="AB1484" i="4"/>
  <c r="AA1484" i="4"/>
  <c r="Z1484" i="4"/>
  <c r="Y1484" i="4"/>
  <c r="X1484" i="4"/>
  <c r="AD1483" i="4"/>
  <c r="AC1483" i="4"/>
  <c r="AB1483" i="4"/>
  <c r="AA1483" i="4"/>
  <c r="Z1483" i="4"/>
  <c r="Y1483" i="4"/>
  <c r="X1483" i="4"/>
  <c r="AD1482" i="4"/>
  <c r="AC1482" i="4"/>
  <c r="AB1482" i="4"/>
  <c r="AA1482" i="4"/>
  <c r="Z1482" i="4"/>
  <c r="Y1482" i="4"/>
  <c r="X1482" i="4"/>
  <c r="AD1481" i="4"/>
  <c r="AC1481" i="4"/>
  <c r="AB1481" i="4"/>
  <c r="AA1481" i="4"/>
  <c r="Z1481" i="4"/>
  <c r="Y1481" i="4"/>
  <c r="X1481" i="4"/>
  <c r="AD1480" i="4"/>
  <c r="AC1480" i="4"/>
  <c r="AB1480" i="4"/>
  <c r="AA1480" i="4"/>
  <c r="Z1480" i="4"/>
  <c r="Y1480" i="4"/>
  <c r="X1480" i="4"/>
  <c r="AD1479" i="4"/>
  <c r="AC1479" i="4"/>
  <c r="AB1479" i="4"/>
  <c r="AA1479" i="4"/>
  <c r="Z1479" i="4"/>
  <c r="Y1479" i="4"/>
  <c r="X1479" i="4"/>
  <c r="AD1478" i="4"/>
  <c r="AC1478" i="4"/>
  <c r="AB1478" i="4"/>
  <c r="AA1478" i="4"/>
  <c r="Z1478" i="4"/>
  <c r="Y1478" i="4"/>
  <c r="X1478" i="4"/>
  <c r="AD1477" i="4"/>
  <c r="AC1477" i="4"/>
  <c r="AB1477" i="4"/>
  <c r="AA1477" i="4"/>
  <c r="Z1477" i="4"/>
  <c r="Y1477" i="4"/>
  <c r="X1477" i="4"/>
  <c r="AD1476" i="4"/>
  <c r="AC1476" i="4"/>
  <c r="AB1476" i="4"/>
  <c r="AA1476" i="4"/>
  <c r="Z1476" i="4"/>
  <c r="Y1476" i="4"/>
  <c r="X1476" i="4"/>
  <c r="AD1475" i="4"/>
  <c r="AC1475" i="4"/>
  <c r="AB1475" i="4"/>
  <c r="AA1475" i="4"/>
  <c r="Z1475" i="4"/>
  <c r="Y1475" i="4"/>
  <c r="X1475" i="4"/>
  <c r="AD1474" i="4"/>
  <c r="AC1474" i="4"/>
  <c r="AB1474" i="4"/>
  <c r="AA1474" i="4"/>
  <c r="Z1474" i="4"/>
  <c r="Y1474" i="4"/>
  <c r="X1474" i="4"/>
  <c r="AD1473" i="4"/>
  <c r="AC1473" i="4"/>
  <c r="AB1473" i="4"/>
  <c r="AA1473" i="4"/>
  <c r="Z1473" i="4"/>
  <c r="Y1473" i="4"/>
  <c r="X1473" i="4"/>
  <c r="AD1472" i="4"/>
  <c r="AC1472" i="4"/>
  <c r="AB1472" i="4"/>
  <c r="AA1472" i="4"/>
  <c r="Z1472" i="4"/>
  <c r="Y1472" i="4"/>
  <c r="X1472" i="4"/>
  <c r="AD1471" i="4"/>
  <c r="AC1471" i="4"/>
  <c r="AB1471" i="4"/>
  <c r="AA1471" i="4"/>
  <c r="Z1471" i="4"/>
  <c r="Y1471" i="4"/>
  <c r="X1471" i="4"/>
  <c r="AD1470" i="4"/>
  <c r="AC1470" i="4"/>
  <c r="AB1470" i="4"/>
  <c r="AA1470" i="4"/>
  <c r="Z1470" i="4"/>
  <c r="Y1470" i="4"/>
  <c r="X1470" i="4"/>
  <c r="AD1469" i="4"/>
  <c r="AC1469" i="4"/>
  <c r="AB1469" i="4"/>
  <c r="AA1469" i="4"/>
  <c r="Z1469" i="4"/>
  <c r="Y1469" i="4"/>
  <c r="X1469" i="4"/>
  <c r="AD1468" i="4"/>
  <c r="AC1468" i="4"/>
  <c r="AB1468" i="4"/>
  <c r="AA1468" i="4"/>
  <c r="Z1468" i="4"/>
  <c r="Y1468" i="4"/>
  <c r="X1468" i="4"/>
  <c r="AD1467" i="4"/>
  <c r="AC1467" i="4"/>
  <c r="AB1467" i="4"/>
  <c r="AA1467" i="4"/>
  <c r="Z1467" i="4"/>
  <c r="Y1467" i="4"/>
  <c r="X1467" i="4"/>
  <c r="AD1466" i="4"/>
  <c r="AC1466" i="4"/>
  <c r="AB1466" i="4"/>
  <c r="AA1466" i="4"/>
  <c r="Z1466" i="4"/>
  <c r="Y1466" i="4"/>
  <c r="X1466" i="4"/>
  <c r="AD1465" i="4"/>
  <c r="AC1465" i="4"/>
  <c r="AB1465" i="4"/>
  <c r="AA1465" i="4"/>
  <c r="Z1465" i="4"/>
  <c r="Y1465" i="4"/>
  <c r="X1465" i="4"/>
  <c r="AD1464" i="4"/>
  <c r="AC1464" i="4"/>
  <c r="AB1464" i="4"/>
  <c r="AA1464" i="4"/>
  <c r="Z1464" i="4"/>
  <c r="Y1464" i="4"/>
  <c r="X1464" i="4"/>
  <c r="AD1463" i="4"/>
  <c r="AC1463" i="4"/>
  <c r="AB1463" i="4"/>
  <c r="AA1463" i="4"/>
  <c r="Z1463" i="4"/>
  <c r="Y1463" i="4"/>
  <c r="X1463" i="4"/>
  <c r="AD1462" i="4"/>
  <c r="AC1462" i="4"/>
  <c r="AB1462" i="4"/>
  <c r="AA1462" i="4"/>
  <c r="Z1462" i="4"/>
  <c r="Y1462" i="4"/>
  <c r="X1462" i="4"/>
  <c r="AD1461" i="4"/>
  <c r="AC1461" i="4"/>
  <c r="AB1461" i="4"/>
  <c r="AA1461" i="4"/>
  <c r="Z1461" i="4"/>
  <c r="Y1461" i="4"/>
  <c r="X1461" i="4"/>
  <c r="AD1460" i="4"/>
  <c r="AC1460" i="4"/>
  <c r="AB1460" i="4"/>
  <c r="AA1460" i="4"/>
  <c r="Z1460" i="4"/>
  <c r="Y1460" i="4"/>
  <c r="X1460" i="4"/>
  <c r="AD1459" i="4"/>
  <c r="AC1459" i="4"/>
  <c r="AB1459" i="4"/>
  <c r="AA1459" i="4"/>
  <c r="Z1459" i="4"/>
  <c r="Y1459" i="4"/>
  <c r="X1459" i="4"/>
  <c r="AD1458" i="4"/>
  <c r="AC1458" i="4"/>
  <c r="AB1458" i="4"/>
  <c r="AA1458" i="4"/>
  <c r="Z1458" i="4"/>
  <c r="Y1458" i="4"/>
  <c r="X1458" i="4"/>
  <c r="AD1457" i="4"/>
  <c r="AC1457" i="4"/>
  <c r="AB1457" i="4"/>
  <c r="AA1457" i="4"/>
  <c r="Z1457" i="4"/>
  <c r="Y1457" i="4"/>
  <c r="X1457" i="4"/>
  <c r="AD1456" i="4"/>
  <c r="AC1456" i="4"/>
  <c r="AB1456" i="4"/>
  <c r="AA1456" i="4"/>
  <c r="Z1456" i="4"/>
  <c r="Y1456" i="4"/>
  <c r="X1456" i="4"/>
  <c r="AD1455" i="4"/>
  <c r="AC1455" i="4"/>
  <c r="AB1455" i="4"/>
  <c r="AA1455" i="4"/>
  <c r="Z1455" i="4"/>
  <c r="Y1455" i="4"/>
  <c r="X1455" i="4"/>
  <c r="AD1454" i="4"/>
  <c r="AC1454" i="4"/>
  <c r="AB1454" i="4"/>
  <c r="AA1454" i="4"/>
  <c r="Z1454" i="4"/>
  <c r="Y1454" i="4"/>
  <c r="X1454" i="4"/>
  <c r="AD1453" i="4"/>
  <c r="AC1453" i="4"/>
  <c r="AB1453" i="4"/>
  <c r="AA1453" i="4"/>
  <c r="Z1453" i="4"/>
  <c r="Y1453" i="4"/>
  <c r="X1453" i="4"/>
  <c r="AD1452" i="4"/>
  <c r="AC1452" i="4"/>
  <c r="AB1452" i="4"/>
  <c r="AA1452" i="4"/>
  <c r="Z1452" i="4"/>
  <c r="Y1452" i="4"/>
  <c r="X1452" i="4"/>
  <c r="AD1451" i="4"/>
  <c r="AC1451" i="4"/>
  <c r="AB1451" i="4"/>
  <c r="AA1451" i="4"/>
  <c r="Z1451" i="4"/>
  <c r="Y1451" i="4"/>
  <c r="X1451" i="4"/>
  <c r="AD1450" i="4"/>
  <c r="AC1450" i="4"/>
  <c r="AB1450" i="4"/>
  <c r="AA1450" i="4"/>
  <c r="Z1450" i="4"/>
  <c r="Y1450" i="4"/>
  <c r="X1450" i="4"/>
  <c r="AD1449" i="4"/>
  <c r="AC1449" i="4"/>
  <c r="AB1449" i="4"/>
  <c r="AA1449" i="4"/>
  <c r="Z1449" i="4"/>
  <c r="Y1449" i="4"/>
  <c r="X1449" i="4"/>
  <c r="AD1448" i="4"/>
  <c r="AC1448" i="4"/>
  <c r="AB1448" i="4"/>
  <c r="AA1448" i="4"/>
  <c r="Z1448" i="4"/>
  <c r="Y1448" i="4"/>
  <c r="X1448" i="4"/>
  <c r="AD1447" i="4"/>
  <c r="AC1447" i="4"/>
  <c r="AB1447" i="4"/>
  <c r="AA1447" i="4"/>
  <c r="Z1447" i="4"/>
  <c r="Y1447" i="4"/>
  <c r="X1447" i="4"/>
  <c r="AD1446" i="4"/>
  <c r="AC1446" i="4"/>
  <c r="AB1446" i="4"/>
  <c r="AA1446" i="4"/>
  <c r="Z1446" i="4"/>
  <c r="Y1446" i="4"/>
  <c r="X1446" i="4"/>
  <c r="AD1445" i="4"/>
  <c r="AC1445" i="4"/>
  <c r="AB1445" i="4"/>
  <c r="AA1445" i="4"/>
  <c r="Z1445" i="4"/>
  <c r="Y1445" i="4"/>
  <c r="X1445" i="4"/>
  <c r="AD1444" i="4"/>
  <c r="AC1444" i="4"/>
  <c r="AB1444" i="4"/>
  <c r="AA1444" i="4"/>
  <c r="Z1444" i="4"/>
  <c r="Y1444" i="4"/>
  <c r="X1444" i="4"/>
  <c r="AD1443" i="4"/>
  <c r="AC1443" i="4"/>
  <c r="AB1443" i="4"/>
  <c r="AA1443" i="4"/>
  <c r="Z1443" i="4"/>
  <c r="Y1443" i="4"/>
  <c r="X1443" i="4"/>
  <c r="AD1442" i="4"/>
  <c r="AC1442" i="4"/>
  <c r="AB1442" i="4"/>
  <c r="AA1442" i="4"/>
  <c r="Z1442" i="4"/>
  <c r="Y1442" i="4"/>
  <c r="X1442" i="4"/>
  <c r="AD1441" i="4"/>
  <c r="AC1441" i="4"/>
  <c r="AB1441" i="4"/>
  <c r="AA1441" i="4"/>
  <c r="Z1441" i="4"/>
  <c r="Y1441" i="4"/>
  <c r="X1441" i="4"/>
  <c r="AD1440" i="4"/>
  <c r="AC1440" i="4"/>
  <c r="AB1440" i="4"/>
  <c r="AA1440" i="4"/>
  <c r="Z1440" i="4"/>
  <c r="Y1440" i="4"/>
  <c r="X1440" i="4"/>
  <c r="AD1439" i="4"/>
  <c r="AC1439" i="4"/>
  <c r="AB1439" i="4"/>
  <c r="AA1439" i="4"/>
  <c r="Z1439" i="4"/>
  <c r="Y1439" i="4"/>
  <c r="X1439" i="4"/>
  <c r="AD1438" i="4"/>
  <c r="AC1438" i="4"/>
  <c r="AB1438" i="4"/>
  <c r="AA1438" i="4"/>
  <c r="Z1438" i="4"/>
  <c r="Y1438" i="4"/>
  <c r="X1438" i="4"/>
  <c r="AD1437" i="4"/>
  <c r="AC1437" i="4"/>
  <c r="AB1437" i="4"/>
  <c r="AA1437" i="4"/>
  <c r="Z1437" i="4"/>
  <c r="Y1437" i="4"/>
  <c r="X1437" i="4"/>
  <c r="AD1436" i="4"/>
  <c r="AC1436" i="4"/>
  <c r="AB1436" i="4"/>
  <c r="AA1436" i="4"/>
  <c r="Z1436" i="4"/>
  <c r="Y1436" i="4"/>
  <c r="X1436" i="4"/>
  <c r="AD1435" i="4"/>
  <c r="AC1435" i="4"/>
  <c r="AB1435" i="4"/>
  <c r="AA1435" i="4"/>
  <c r="Z1435" i="4"/>
  <c r="Y1435" i="4"/>
  <c r="X1435" i="4"/>
  <c r="AD1434" i="4"/>
  <c r="AC1434" i="4"/>
  <c r="AB1434" i="4"/>
  <c r="AA1434" i="4"/>
  <c r="Z1434" i="4"/>
  <c r="Y1434" i="4"/>
  <c r="X1434" i="4"/>
  <c r="AD1433" i="4"/>
  <c r="AC1433" i="4"/>
  <c r="AB1433" i="4"/>
  <c r="AA1433" i="4"/>
  <c r="Z1433" i="4"/>
  <c r="Y1433" i="4"/>
  <c r="X1433" i="4"/>
  <c r="AD1432" i="4"/>
  <c r="AC1432" i="4"/>
  <c r="AB1432" i="4"/>
  <c r="AA1432" i="4"/>
  <c r="Z1432" i="4"/>
  <c r="Y1432" i="4"/>
  <c r="X1432" i="4"/>
  <c r="AD1431" i="4"/>
  <c r="AC1431" i="4"/>
  <c r="AB1431" i="4"/>
  <c r="AA1431" i="4"/>
  <c r="Z1431" i="4"/>
  <c r="Y1431" i="4"/>
  <c r="X1431" i="4"/>
  <c r="AD1430" i="4"/>
  <c r="AC1430" i="4"/>
  <c r="AB1430" i="4"/>
  <c r="AA1430" i="4"/>
  <c r="Z1430" i="4"/>
  <c r="Y1430" i="4"/>
  <c r="X1430" i="4"/>
  <c r="AD1429" i="4"/>
  <c r="AC1429" i="4"/>
  <c r="AB1429" i="4"/>
  <c r="AA1429" i="4"/>
  <c r="Z1429" i="4"/>
  <c r="Y1429" i="4"/>
  <c r="X1429" i="4"/>
  <c r="AD1428" i="4"/>
  <c r="AC1428" i="4"/>
  <c r="AB1428" i="4"/>
  <c r="AA1428" i="4"/>
  <c r="Z1428" i="4"/>
  <c r="Y1428" i="4"/>
  <c r="X1428" i="4"/>
  <c r="AD1427" i="4"/>
  <c r="AC1427" i="4"/>
  <c r="AB1427" i="4"/>
  <c r="AA1427" i="4"/>
  <c r="Z1427" i="4"/>
  <c r="Y1427" i="4"/>
  <c r="X1427" i="4"/>
  <c r="AD1426" i="4"/>
  <c r="AC1426" i="4"/>
  <c r="AB1426" i="4"/>
  <c r="AA1426" i="4"/>
  <c r="Z1426" i="4"/>
  <c r="Y1426" i="4"/>
  <c r="X1426" i="4"/>
  <c r="AD1425" i="4"/>
  <c r="AC1425" i="4"/>
  <c r="AB1425" i="4"/>
  <c r="AA1425" i="4"/>
  <c r="Z1425" i="4"/>
  <c r="Y1425" i="4"/>
  <c r="X1425" i="4"/>
  <c r="AD1424" i="4"/>
  <c r="AC1424" i="4"/>
  <c r="AB1424" i="4"/>
  <c r="AA1424" i="4"/>
  <c r="Z1424" i="4"/>
  <c r="Y1424" i="4"/>
  <c r="X1424" i="4"/>
  <c r="AD1423" i="4"/>
  <c r="AC1423" i="4"/>
  <c r="AB1423" i="4"/>
  <c r="AA1423" i="4"/>
  <c r="Z1423" i="4"/>
  <c r="Y1423" i="4"/>
  <c r="X1423" i="4"/>
  <c r="AD1422" i="4"/>
  <c r="AC1422" i="4"/>
  <c r="AB1422" i="4"/>
  <c r="AA1422" i="4"/>
  <c r="Z1422" i="4"/>
  <c r="Y1422" i="4"/>
  <c r="X1422" i="4"/>
  <c r="AD1421" i="4"/>
  <c r="AC1421" i="4"/>
  <c r="AB1421" i="4"/>
  <c r="AA1421" i="4"/>
  <c r="Z1421" i="4"/>
  <c r="Y1421" i="4"/>
  <c r="X1421" i="4"/>
  <c r="AD1420" i="4"/>
  <c r="AC1420" i="4"/>
  <c r="AB1420" i="4"/>
  <c r="AA1420" i="4"/>
  <c r="Z1420" i="4"/>
  <c r="Y1420" i="4"/>
  <c r="X1420" i="4"/>
  <c r="AD1419" i="4"/>
  <c r="AC1419" i="4"/>
  <c r="AB1419" i="4"/>
  <c r="AA1419" i="4"/>
  <c r="Z1419" i="4"/>
  <c r="Y1419" i="4"/>
  <c r="X1419" i="4"/>
  <c r="AD1418" i="4"/>
  <c r="AC1418" i="4"/>
  <c r="AB1418" i="4"/>
  <c r="AA1418" i="4"/>
  <c r="Z1418" i="4"/>
  <c r="Y1418" i="4"/>
  <c r="X1418" i="4"/>
  <c r="AD1417" i="4"/>
  <c r="AC1417" i="4"/>
  <c r="AB1417" i="4"/>
  <c r="AA1417" i="4"/>
  <c r="Z1417" i="4"/>
  <c r="Y1417" i="4"/>
  <c r="X1417" i="4"/>
  <c r="AD1416" i="4"/>
  <c r="AC1416" i="4"/>
  <c r="AB1416" i="4"/>
  <c r="AA1416" i="4"/>
  <c r="Z1416" i="4"/>
  <c r="Y1416" i="4"/>
  <c r="X1416" i="4"/>
  <c r="AD1415" i="4"/>
  <c r="AC1415" i="4"/>
  <c r="AB1415" i="4"/>
  <c r="AA1415" i="4"/>
  <c r="Z1415" i="4"/>
  <c r="Y1415" i="4"/>
  <c r="X1415" i="4"/>
  <c r="AD1414" i="4"/>
  <c r="AC1414" i="4"/>
  <c r="AB1414" i="4"/>
  <c r="AA1414" i="4"/>
  <c r="Z1414" i="4"/>
  <c r="Y1414" i="4"/>
  <c r="X1414" i="4"/>
  <c r="AD1413" i="4"/>
  <c r="AC1413" i="4"/>
  <c r="AB1413" i="4"/>
  <c r="AA1413" i="4"/>
  <c r="Z1413" i="4"/>
  <c r="Y1413" i="4"/>
  <c r="X1413" i="4"/>
  <c r="AD1412" i="4"/>
  <c r="AC1412" i="4"/>
  <c r="AB1412" i="4"/>
  <c r="AA1412" i="4"/>
  <c r="Z1412" i="4"/>
  <c r="Y1412" i="4"/>
  <c r="X1412" i="4"/>
  <c r="AD1411" i="4"/>
  <c r="AC1411" i="4"/>
  <c r="AB1411" i="4"/>
  <c r="AA1411" i="4"/>
  <c r="Z1411" i="4"/>
  <c r="Y1411" i="4"/>
  <c r="X1411" i="4"/>
  <c r="AD1410" i="4"/>
  <c r="AC1410" i="4"/>
  <c r="AB1410" i="4"/>
  <c r="AA1410" i="4"/>
  <c r="Z1410" i="4"/>
  <c r="Y1410" i="4"/>
  <c r="X1410" i="4"/>
  <c r="AD1409" i="4"/>
  <c r="AC1409" i="4"/>
  <c r="AB1409" i="4"/>
  <c r="AA1409" i="4"/>
  <c r="Z1409" i="4"/>
  <c r="Y1409" i="4"/>
  <c r="X1409" i="4"/>
  <c r="AD1408" i="4"/>
  <c r="AC1408" i="4"/>
  <c r="AB1408" i="4"/>
  <c r="AA1408" i="4"/>
  <c r="Z1408" i="4"/>
  <c r="Y1408" i="4"/>
  <c r="X1408" i="4"/>
  <c r="AD1407" i="4"/>
  <c r="AC1407" i="4"/>
  <c r="AB1407" i="4"/>
  <c r="AA1407" i="4"/>
  <c r="Z1407" i="4"/>
  <c r="Y1407" i="4"/>
  <c r="X1407" i="4"/>
  <c r="AD1406" i="4"/>
  <c r="AC1406" i="4"/>
  <c r="AB1406" i="4"/>
  <c r="AA1406" i="4"/>
  <c r="Z1406" i="4"/>
  <c r="Y1406" i="4"/>
  <c r="X1406" i="4"/>
  <c r="AD1405" i="4"/>
  <c r="AC1405" i="4"/>
  <c r="AB1405" i="4"/>
  <c r="AA1405" i="4"/>
  <c r="Z1405" i="4"/>
  <c r="Y1405" i="4"/>
  <c r="X1405" i="4"/>
  <c r="AD1404" i="4"/>
  <c r="AC1404" i="4"/>
  <c r="AB1404" i="4"/>
  <c r="AA1404" i="4"/>
  <c r="Z1404" i="4"/>
  <c r="Y1404" i="4"/>
  <c r="X1404" i="4"/>
  <c r="AD1403" i="4"/>
  <c r="AC1403" i="4"/>
  <c r="AB1403" i="4"/>
  <c r="AA1403" i="4"/>
  <c r="Z1403" i="4"/>
  <c r="Y1403" i="4"/>
  <c r="X1403" i="4"/>
  <c r="AD1402" i="4"/>
  <c r="AC1402" i="4"/>
  <c r="AB1402" i="4"/>
  <c r="AA1402" i="4"/>
  <c r="Z1402" i="4"/>
  <c r="Y1402" i="4"/>
  <c r="X1402" i="4"/>
  <c r="AD1401" i="4"/>
  <c r="AC1401" i="4"/>
  <c r="AB1401" i="4"/>
  <c r="AA1401" i="4"/>
  <c r="Z1401" i="4"/>
  <c r="Y1401" i="4"/>
  <c r="X1401" i="4"/>
  <c r="AD1400" i="4"/>
  <c r="AC1400" i="4"/>
  <c r="AB1400" i="4"/>
  <c r="AA1400" i="4"/>
  <c r="Z1400" i="4"/>
  <c r="Y1400" i="4"/>
  <c r="X1400" i="4"/>
  <c r="AD1399" i="4"/>
  <c r="AC1399" i="4"/>
  <c r="AB1399" i="4"/>
  <c r="AA1399" i="4"/>
  <c r="Z1399" i="4"/>
  <c r="Y1399" i="4"/>
  <c r="X1399" i="4"/>
  <c r="AD1398" i="4"/>
  <c r="AC1398" i="4"/>
  <c r="AB1398" i="4"/>
  <c r="AA1398" i="4"/>
  <c r="Z1398" i="4"/>
  <c r="Y1398" i="4"/>
  <c r="X1398" i="4"/>
  <c r="AD1397" i="4"/>
  <c r="AC1397" i="4"/>
  <c r="AB1397" i="4"/>
  <c r="AA1397" i="4"/>
  <c r="Z1397" i="4"/>
  <c r="Y1397" i="4"/>
  <c r="X1397" i="4"/>
  <c r="AD1396" i="4"/>
  <c r="AC1396" i="4"/>
  <c r="AB1396" i="4"/>
  <c r="AA1396" i="4"/>
  <c r="Z1396" i="4"/>
  <c r="Y1396" i="4"/>
  <c r="X1396" i="4"/>
  <c r="AD1395" i="4"/>
  <c r="AC1395" i="4"/>
  <c r="AB1395" i="4"/>
  <c r="AA1395" i="4"/>
  <c r="Z1395" i="4"/>
  <c r="Y1395" i="4"/>
  <c r="X1395" i="4"/>
  <c r="AD1394" i="4"/>
  <c r="AC1394" i="4"/>
  <c r="AB1394" i="4"/>
  <c r="AA1394" i="4"/>
  <c r="Z1394" i="4"/>
  <c r="Y1394" i="4"/>
  <c r="X1394" i="4"/>
  <c r="AD1393" i="4"/>
  <c r="AC1393" i="4"/>
  <c r="AB1393" i="4"/>
  <c r="AA1393" i="4"/>
  <c r="Z1393" i="4"/>
  <c r="Y1393" i="4"/>
  <c r="X1393" i="4"/>
  <c r="AD1392" i="4"/>
  <c r="AC1392" i="4"/>
  <c r="AB1392" i="4"/>
  <c r="AA1392" i="4"/>
  <c r="Z1392" i="4"/>
  <c r="Y1392" i="4"/>
  <c r="X1392" i="4"/>
  <c r="AD1391" i="4"/>
  <c r="AC1391" i="4"/>
  <c r="AB1391" i="4"/>
  <c r="AA1391" i="4"/>
  <c r="Z1391" i="4"/>
  <c r="Y1391" i="4"/>
  <c r="X1391" i="4"/>
  <c r="AD1390" i="4"/>
  <c r="AC1390" i="4"/>
  <c r="AB1390" i="4"/>
  <c r="AA1390" i="4"/>
  <c r="Z1390" i="4"/>
  <c r="Y1390" i="4"/>
  <c r="X1390" i="4"/>
  <c r="AD1389" i="4"/>
  <c r="AC1389" i="4"/>
  <c r="AB1389" i="4"/>
  <c r="AA1389" i="4"/>
  <c r="Z1389" i="4"/>
  <c r="Y1389" i="4"/>
  <c r="X1389" i="4"/>
  <c r="AD1388" i="4"/>
  <c r="AC1388" i="4"/>
  <c r="AB1388" i="4"/>
  <c r="AA1388" i="4"/>
  <c r="Z1388" i="4"/>
  <c r="Y1388" i="4"/>
  <c r="X1388" i="4"/>
  <c r="AD1387" i="4"/>
  <c r="AC1387" i="4"/>
  <c r="AB1387" i="4"/>
  <c r="AA1387" i="4"/>
  <c r="Z1387" i="4"/>
  <c r="Y1387" i="4"/>
  <c r="X1387" i="4"/>
  <c r="AD1386" i="4"/>
  <c r="AC1386" i="4"/>
  <c r="AB1386" i="4"/>
  <c r="AA1386" i="4"/>
  <c r="Z1386" i="4"/>
  <c r="Y1386" i="4"/>
  <c r="X1386" i="4"/>
  <c r="AD1385" i="4"/>
  <c r="AC1385" i="4"/>
  <c r="AB1385" i="4"/>
  <c r="AA1385" i="4"/>
  <c r="Z1385" i="4"/>
  <c r="Y1385" i="4"/>
  <c r="X1385" i="4"/>
  <c r="AD1384" i="4"/>
  <c r="AC1384" i="4"/>
  <c r="AB1384" i="4"/>
  <c r="AA1384" i="4"/>
  <c r="Z1384" i="4"/>
  <c r="Y1384" i="4"/>
  <c r="X1384" i="4"/>
  <c r="AD1383" i="4"/>
  <c r="AC1383" i="4"/>
  <c r="AB1383" i="4"/>
  <c r="AA1383" i="4"/>
  <c r="Z1383" i="4"/>
  <c r="Y1383" i="4"/>
  <c r="X1383" i="4"/>
  <c r="AD1382" i="4"/>
  <c r="AC1382" i="4"/>
  <c r="AB1382" i="4"/>
  <c r="AA1382" i="4"/>
  <c r="Z1382" i="4"/>
  <c r="Y1382" i="4"/>
  <c r="X1382" i="4"/>
  <c r="AD1381" i="4"/>
  <c r="AC1381" i="4"/>
  <c r="AB1381" i="4"/>
  <c r="AA1381" i="4"/>
  <c r="Z1381" i="4"/>
  <c r="Y1381" i="4"/>
  <c r="X1381" i="4"/>
  <c r="AD1380" i="4"/>
  <c r="AC1380" i="4"/>
  <c r="AB1380" i="4"/>
  <c r="AA1380" i="4"/>
  <c r="Z1380" i="4"/>
  <c r="Y1380" i="4"/>
  <c r="X1380" i="4"/>
  <c r="AD1379" i="4"/>
  <c r="AC1379" i="4"/>
  <c r="AB1379" i="4"/>
  <c r="AA1379" i="4"/>
  <c r="Z1379" i="4"/>
  <c r="Y1379" i="4"/>
  <c r="X1379" i="4"/>
  <c r="AD1378" i="4"/>
  <c r="AC1378" i="4"/>
  <c r="AB1378" i="4"/>
  <c r="AA1378" i="4"/>
  <c r="Z1378" i="4"/>
  <c r="Y1378" i="4"/>
  <c r="X1378" i="4"/>
  <c r="AD1377" i="4"/>
  <c r="AC1377" i="4"/>
  <c r="AB1377" i="4"/>
  <c r="AA1377" i="4"/>
  <c r="Z1377" i="4"/>
  <c r="Y1377" i="4"/>
  <c r="X1377" i="4"/>
  <c r="AD1376" i="4"/>
  <c r="AC1376" i="4"/>
  <c r="AB1376" i="4"/>
  <c r="AA1376" i="4"/>
  <c r="Z1376" i="4"/>
  <c r="Y1376" i="4"/>
  <c r="X1376" i="4"/>
  <c r="AD1375" i="4"/>
  <c r="AC1375" i="4"/>
  <c r="AB1375" i="4"/>
  <c r="AA1375" i="4"/>
  <c r="Z1375" i="4"/>
  <c r="Y1375" i="4"/>
  <c r="X1375" i="4"/>
  <c r="AD1374" i="4"/>
  <c r="AC1374" i="4"/>
  <c r="AB1374" i="4"/>
  <c r="AA1374" i="4"/>
  <c r="Z1374" i="4"/>
  <c r="Y1374" i="4"/>
  <c r="X1374" i="4"/>
  <c r="AD1373" i="4"/>
  <c r="AC1373" i="4"/>
  <c r="AB1373" i="4"/>
  <c r="AA1373" i="4"/>
  <c r="Z1373" i="4"/>
  <c r="Y1373" i="4"/>
  <c r="X1373" i="4"/>
  <c r="AD1372" i="4"/>
  <c r="AC1372" i="4"/>
  <c r="AB1372" i="4"/>
  <c r="AA1372" i="4"/>
  <c r="Z1372" i="4"/>
  <c r="Y1372" i="4"/>
  <c r="X1372" i="4"/>
  <c r="AD1371" i="4"/>
  <c r="AC1371" i="4"/>
  <c r="AB1371" i="4"/>
  <c r="AA1371" i="4"/>
  <c r="Z1371" i="4"/>
  <c r="Y1371" i="4"/>
  <c r="X1371" i="4"/>
  <c r="AD1370" i="4"/>
  <c r="AC1370" i="4"/>
  <c r="AB1370" i="4"/>
  <c r="AA1370" i="4"/>
  <c r="Z1370" i="4"/>
  <c r="Y1370" i="4"/>
  <c r="X1370" i="4"/>
  <c r="AD1369" i="4"/>
  <c r="AC1369" i="4"/>
  <c r="AB1369" i="4"/>
  <c r="AA1369" i="4"/>
  <c r="Z1369" i="4"/>
  <c r="Y1369" i="4"/>
  <c r="X1369" i="4"/>
  <c r="AD1368" i="4"/>
  <c r="AC1368" i="4"/>
  <c r="AB1368" i="4"/>
  <c r="AA1368" i="4"/>
  <c r="Z1368" i="4"/>
  <c r="Y1368" i="4"/>
  <c r="X1368" i="4"/>
  <c r="AD1367" i="4"/>
  <c r="AC1367" i="4"/>
  <c r="AB1367" i="4"/>
  <c r="AA1367" i="4"/>
  <c r="Z1367" i="4"/>
  <c r="Y1367" i="4"/>
  <c r="X1367" i="4"/>
  <c r="AD1366" i="4"/>
  <c r="AC1366" i="4"/>
  <c r="AB1366" i="4"/>
  <c r="AA1366" i="4"/>
  <c r="Z1366" i="4"/>
  <c r="Y1366" i="4"/>
  <c r="X1366" i="4"/>
  <c r="AD1365" i="4"/>
  <c r="AC1365" i="4"/>
  <c r="AB1365" i="4"/>
  <c r="AA1365" i="4"/>
  <c r="Z1365" i="4"/>
  <c r="Y1365" i="4"/>
  <c r="X1365" i="4"/>
  <c r="AD1364" i="4"/>
  <c r="AC1364" i="4"/>
  <c r="AB1364" i="4"/>
  <c r="AA1364" i="4"/>
  <c r="Z1364" i="4"/>
  <c r="Y1364" i="4"/>
  <c r="X1364" i="4"/>
  <c r="AD1363" i="4"/>
  <c r="AC1363" i="4"/>
  <c r="AB1363" i="4"/>
  <c r="AA1363" i="4"/>
  <c r="Z1363" i="4"/>
  <c r="Y1363" i="4"/>
  <c r="X1363" i="4"/>
  <c r="AD1362" i="4"/>
  <c r="AC1362" i="4"/>
  <c r="AB1362" i="4"/>
  <c r="AA1362" i="4"/>
  <c r="Z1362" i="4"/>
  <c r="Y1362" i="4"/>
  <c r="X1362" i="4"/>
  <c r="AD1361" i="4"/>
  <c r="AC1361" i="4"/>
  <c r="AB1361" i="4"/>
  <c r="AA1361" i="4"/>
  <c r="Z1361" i="4"/>
  <c r="Y1361" i="4"/>
  <c r="X1361" i="4"/>
  <c r="AD1360" i="4"/>
  <c r="AC1360" i="4"/>
  <c r="AB1360" i="4"/>
  <c r="AA1360" i="4"/>
  <c r="Z1360" i="4"/>
  <c r="Y1360" i="4"/>
  <c r="X1360" i="4"/>
  <c r="AD1359" i="4"/>
  <c r="AC1359" i="4"/>
  <c r="AB1359" i="4"/>
  <c r="AA1359" i="4"/>
  <c r="Z1359" i="4"/>
  <c r="Y1359" i="4"/>
  <c r="X1359" i="4"/>
  <c r="AD1358" i="4"/>
  <c r="AC1358" i="4"/>
  <c r="AB1358" i="4"/>
  <c r="AA1358" i="4"/>
  <c r="Z1358" i="4"/>
  <c r="Y1358" i="4"/>
  <c r="X1358" i="4"/>
  <c r="AD1357" i="4"/>
  <c r="AC1357" i="4"/>
  <c r="AB1357" i="4"/>
  <c r="AA1357" i="4"/>
  <c r="Z1357" i="4"/>
  <c r="Y1357" i="4"/>
  <c r="X1357" i="4"/>
  <c r="AD1356" i="4"/>
  <c r="AC1356" i="4"/>
  <c r="AB1356" i="4"/>
  <c r="AA1356" i="4"/>
  <c r="Z1356" i="4"/>
  <c r="Y1356" i="4"/>
  <c r="X1356" i="4"/>
  <c r="AD1355" i="4"/>
  <c r="AC1355" i="4"/>
  <c r="AB1355" i="4"/>
  <c r="AA1355" i="4"/>
  <c r="Z1355" i="4"/>
  <c r="Y1355" i="4"/>
  <c r="X1355" i="4"/>
  <c r="AD1354" i="4"/>
  <c r="AC1354" i="4"/>
  <c r="AB1354" i="4"/>
  <c r="AA1354" i="4"/>
  <c r="Z1354" i="4"/>
  <c r="Y1354" i="4"/>
  <c r="X1354" i="4"/>
  <c r="AD1353" i="4"/>
  <c r="AC1353" i="4"/>
  <c r="AB1353" i="4"/>
  <c r="AA1353" i="4"/>
  <c r="Z1353" i="4"/>
  <c r="Y1353" i="4"/>
  <c r="X1353" i="4"/>
  <c r="AD1352" i="4"/>
  <c r="AC1352" i="4"/>
  <c r="AB1352" i="4"/>
  <c r="AA1352" i="4"/>
  <c r="Z1352" i="4"/>
  <c r="Y1352" i="4"/>
  <c r="X1352" i="4"/>
  <c r="AD1351" i="4"/>
  <c r="AC1351" i="4"/>
  <c r="AB1351" i="4"/>
  <c r="AA1351" i="4"/>
  <c r="Z1351" i="4"/>
  <c r="Y1351" i="4"/>
  <c r="X1351" i="4"/>
  <c r="AD1350" i="4"/>
  <c r="AC1350" i="4"/>
  <c r="AB1350" i="4"/>
  <c r="AA1350" i="4"/>
  <c r="Z1350" i="4"/>
  <c r="Y1350" i="4"/>
  <c r="X1350" i="4"/>
  <c r="AD1349" i="4"/>
  <c r="AC1349" i="4"/>
  <c r="AB1349" i="4"/>
  <c r="AA1349" i="4"/>
  <c r="Z1349" i="4"/>
  <c r="Y1349" i="4"/>
  <c r="X1349" i="4"/>
  <c r="AD1348" i="4"/>
  <c r="AC1348" i="4"/>
  <c r="AB1348" i="4"/>
  <c r="AA1348" i="4"/>
  <c r="Z1348" i="4"/>
  <c r="Y1348" i="4"/>
  <c r="X1348" i="4"/>
  <c r="AD1347" i="4"/>
  <c r="AC1347" i="4"/>
  <c r="AB1347" i="4"/>
  <c r="AA1347" i="4"/>
  <c r="Z1347" i="4"/>
  <c r="Y1347" i="4"/>
  <c r="X1347" i="4"/>
  <c r="AD1346" i="4"/>
  <c r="AC1346" i="4"/>
  <c r="AB1346" i="4"/>
  <c r="AA1346" i="4"/>
  <c r="Z1346" i="4"/>
  <c r="Y1346" i="4"/>
  <c r="X1346" i="4"/>
  <c r="AD1345" i="4"/>
  <c r="AC1345" i="4"/>
  <c r="AB1345" i="4"/>
  <c r="AA1345" i="4"/>
  <c r="Z1345" i="4"/>
  <c r="Y1345" i="4"/>
  <c r="X1345" i="4"/>
  <c r="AD1344" i="4"/>
  <c r="AC1344" i="4"/>
  <c r="AB1344" i="4"/>
  <c r="AA1344" i="4"/>
  <c r="Z1344" i="4"/>
  <c r="Y1344" i="4"/>
  <c r="X1344" i="4"/>
  <c r="AD1343" i="4"/>
  <c r="AC1343" i="4"/>
  <c r="AB1343" i="4"/>
  <c r="AA1343" i="4"/>
  <c r="Z1343" i="4"/>
  <c r="Y1343" i="4"/>
  <c r="X1343" i="4"/>
  <c r="AD1342" i="4"/>
  <c r="AC1342" i="4"/>
  <c r="AB1342" i="4"/>
  <c r="AA1342" i="4"/>
  <c r="Z1342" i="4"/>
  <c r="Y1342" i="4"/>
  <c r="X1342" i="4"/>
  <c r="AD1341" i="4"/>
  <c r="AC1341" i="4"/>
  <c r="AB1341" i="4"/>
  <c r="AA1341" i="4"/>
  <c r="Z1341" i="4"/>
  <c r="Y1341" i="4"/>
  <c r="X1341" i="4"/>
  <c r="AD1340" i="4"/>
  <c r="AC1340" i="4"/>
  <c r="AB1340" i="4"/>
  <c r="AA1340" i="4"/>
  <c r="Z1340" i="4"/>
  <c r="Y1340" i="4"/>
  <c r="X1340" i="4"/>
  <c r="AD1339" i="4"/>
  <c r="AC1339" i="4"/>
  <c r="AB1339" i="4"/>
  <c r="AA1339" i="4"/>
  <c r="Z1339" i="4"/>
  <c r="Y1339" i="4"/>
  <c r="X1339" i="4"/>
  <c r="AD1338" i="4"/>
  <c r="AC1338" i="4"/>
  <c r="AB1338" i="4"/>
  <c r="AA1338" i="4"/>
  <c r="Z1338" i="4"/>
  <c r="Y1338" i="4"/>
  <c r="X1338" i="4"/>
  <c r="AD1337" i="4"/>
  <c r="AC1337" i="4"/>
  <c r="AB1337" i="4"/>
  <c r="AA1337" i="4"/>
  <c r="Z1337" i="4"/>
  <c r="Y1337" i="4"/>
  <c r="X1337" i="4"/>
  <c r="AD1336" i="4"/>
  <c r="AC1336" i="4"/>
  <c r="AB1336" i="4"/>
  <c r="AA1336" i="4"/>
  <c r="Z1336" i="4"/>
  <c r="Y1336" i="4"/>
  <c r="X1336" i="4"/>
  <c r="AD1335" i="4"/>
  <c r="AC1335" i="4"/>
  <c r="AB1335" i="4"/>
  <c r="AA1335" i="4"/>
  <c r="Z1335" i="4"/>
  <c r="Y1335" i="4"/>
  <c r="X1335" i="4"/>
  <c r="AD1334" i="4"/>
  <c r="AC1334" i="4"/>
  <c r="AB1334" i="4"/>
  <c r="AA1334" i="4"/>
  <c r="Z1334" i="4"/>
  <c r="Y1334" i="4"/>
  <c r="X1334" i="4"/>
  <c r="AD1333" i="4"/>
  <c r="AC1333" i="4"/>
  <c r="AB1333" i="4"/>
  <c r="AA1333" i="4"/>
  <c r="Z1333" i="4"/>
  <c r="Y1333" i="4"/>
  <c r="X1333" i="4"/>
  <c r="AD1332" i="4"/>
  <c r="AC1332" i="4"/>
  <c r="AB1332" i="4"/>
  <c r="AA1332" i="4"/>
  <c r="Z1332" i="4"/>
  <c r="Y1332" i="4"/>
  <c r="X1332" i="4"/>
  <c r="AD1331" i="4"/>
  <c r="AC1331" i="4"/>
  <c r="AB1331" i="4"/>
  <c r="AA1331" i="4"/>
  <c r="Z1331" i="4"/>
  <c r="Y1331" i="4"/>
  <c r="X1331" i="4"/>
  <c r="AD1330" i="4"/>
  <c r="AC1330" i="4"/>
  <c r="AB1330" i="4"/>
  <c r="AA1330" i="4"/>
  <c r="Z1330" i="4"/>
  <c r="Y1330" i="4"/>
  <c r="X1330" i="4"/>
  <c r="AD1329" i="4"/>
  <c r="AC1329" i="4"/>
  <c r="AB1329" i="4"/>
  <c r="AA1329" i="4"/>
  <c r="Z1329" i="4"/>
  <c r="Y1329" i="4"/>
  <c r="X1329" i="4"/>
  <c r="AD1328" i="4"/>
  <c r="AC1328" i="4"/>
  <c r="AB1328" i="4"/>
  <c r="AA1328" i="4"/>
  <c r="Z1328" i="4"/>
  <c r="Y1328" i="4"/>
  <c r="X1328" i="4"/>
  <c r="AD1327" i="4"/>
  <c r="AC1327" i="4"/>
  <c r="AB1327" i="4"/>
  <c r="AA1327" i="4"/>
  <c r="Z1327" i="4"/>
  <c r="Y1327" i="4"/>
  <c r="X1327" i="4"/>
  <c r="AD1326" i="4"/>
  <c r="AC1326" i="4"/>
  <c r="AB1326" i="4"/>
  <c r="AA1326" i="4"/>
  <c r="Z1326" i="4"/>
  <c r="Y1326" i="4"/>
  <c r="X1326" i="4"/>
  <c r="AD1325" i="4"/>
  <c r="AC1325" i="4"/>
  <c r="AB1325" i="4"/>
  <c r="AA1325" i="4"/>
  <c r="Z1325" i="4"/>
  <c r="Y1325" i="4"/>
  <c r="X1325" i="4"/>
  <c r="AD1324" i="4"/>
  <c r="AC1324" i="4"/>
  <c r="AB1324" i="4"/>
  <c r="AA1324" i="4"/>
  <c r="Z1324" i="4"/>
  <c r="Y1324" i="4"/>
  <c r="X1324" i="4"/>
  <c r="AD1323" i="4"/>
  <c r="AC1323" i="4"/>
  <c r="AB1323" i="4"/>
  <c r="AA1323" i="4"/>
  <c r="Z1323" i="4"/>
  <c r="Y1323" i="4"/>
  <c r="X1323" i="4"/>
  <c r="AD1322" i="4"/>
  <c r="AC1322" i="4"/>
  <c r="AB1322" i="4"/>
  <c r="AA1322" i="4"/>
  <c r="Z1322" i="4"/>
  <c r="Y1322" i="4"/>
  <c r="X1322" i="4"/>
  <c r="AD1321" i="4"/>
  <c r="AC1321" i="4"/>
  <c r="AB1321" i="4"/>
  <c r="AA1321" i="4"/>
  <c r="Z1321" i="4"/>
  <c r="Y1321" i="4"/>
  <c r="X1321" i="4"/>
  <c r="AD1320" i="4"/>
  <c r="AC1320" i="4"/>
  <c r="AB1320" i="4"/>
  <c r="AA1320" i="4"/>
  <c r="Z1320" i="4"/>
  <c r="Y1320" i="4"/>
  <c r="X1320" i="4"/>
  <c r="AD1319" i="4"/>
  <c r="AC1319" i="4"/>
  <c r="AB1319" i="4"/>
  <c r="AA1319" i="4"/>
  <c r="Z1319" i="4"/>
  <c r="Y1319" i="4"/>
  <c r="X1319" i="4"/>
  <c r="AD1318" i="4"/>
  <c r="AC1318" i="4"/>
  <c r="AB1318" i="4"/>
  <c r="AA1318" i="4"/>
  <c r="Z1318" i="4"/>
  <c r="Y1318" i="4"/>
  <c r="X1318" i="4"/>
  <c r="AD1317" i="4"/>
  <c r="AC1317" i="4"/>
  <c r="AB1317" i="4"/>
  <c r="AA1317" i="4"/>
  <c r="Z1317" i="4"/>
  <c r="Y1317" i="4"/>
  <c r="X1317" i="4"/>
  <c r="AD1316" i="4"/>
  <c r="AC1316" i="4"/>
  <c r="AB1316" i="4"/>
  <c r="AA1316" i="4"/>
  <c r="Z1316" i="4"/>
  <c r="Y1316" i="4"/>
  <c r="X1316" i="4"/>
  <c r="AD1315" i="4"/>
  <c r="AC1315" i="4"/>
  <c r="AB1315" i="4"/>
  <c r="AA1315" i="4"/>
  <c r="Z1315" i="4"/>
  <c r="Y1315" i="4"/>
  <c r="X1315" i="4"/>
  <c r="AD1314" i="4"/>
  <c r="AC1314" i="4"/>
  <c r="AB1314" i="4"/>
  <c r="AA1314" i="4"/>
  <c r="Z1314" i="4"/>
  <c r="Y1314" i="4"/>
  <c r="X1314" i="4"/>
  <c r="AD1313" i="4"/>
  <c r="AC1313" i="4"/>
  <c r="AB1313" i="4"/>
  <c r="AA1313" i="4"/>
  <c r="Z1313" i="4"/>
  <c r="Y1313" i="4"/>
  <c r="X1313" i="4"/>
  <c r="AD1312" i="4"/>
  <c r="AC1312" i="4"/>
  <c r="AB1312" i="4"/>
  <c r="AA1312" i="4"/>
  <c r="Z1312" i="4"/>
  <c r="Y1312" i="4"/>
  <c r="X1312" i="4"/>
  <c r="AD1311" i="4"/>
  <c r="AC1311" i="4"/>
  <c r="AB1311" i="4"/>
  <c r="AA1311" i="4"/>
  <c r="Z1311" i="4"/>
  <c r="Y1311" i="4"/>
  <c r="X1311" i="4"/>
  <c r="AD1310" i="4"/>
  <c r="AC1310" i="4"/>
  <c r="AB1310" i="4"/>
  <c r="AA1310" i="4"/>
  <c r="Z1310" i="4"/>
  <c r="Y1310" i="4"/>
  <c r="X1310" i="4"/>
  <c r="AD1309" i="4"/>
  <c r="AC1309" i="4"/>
  <c r="AB1309" i="4"/>
  <c r="AA1309" i="4"/>
  <c r="Z1309" i="4"/>
  <c r="Y1309" i="4"/>
  <c r="X1309" i="4"/>
  <c r="AD1308" i="4"/>
  <c r="AC1308" i="4"/>
  <c r="AB1308" i="4"/>
  <c r="AA1308" i="4"/>
  <c r="Z1308" i="4"/>
  <c r="Y1308" i="4"/>
  <c r="X1308" i="4"/>
  <c r="AD1307" i="4"/>
  <c r="AC1307" i="4"/>
  <c r="AB1307" i="4"/>
  <c r="AA1307" i="4"/>
  <c r="Z1307" i="4"/>
  <c r="Y1307" i="4"/>
  <c r="X1307" i="4"/>
  <c r="AD1306" i="4"/>
  <c r="AC1306" i="4"/>
  <c r="AB1306" i="4"/>
  <c r="AA1306" i="4"/>
  <c r="Z1306" i="4"/>
  <c r="Y1306" i="4"/>
  <c r="X1306" i="4"/>
  <c r="AD1305" i="4"/>
  <c r="AC1305" i="4"/>
  <c r="AB1305" i="4"/>
  <c r="AA1305" i="4"/>
  <c r="Z1305" i="4"/>
  <c r="Y1305" i="4"/>
  <c r="X1305" i="4"/>
  <c r="AD1304" i="4"/>
  <c r="AC1304" i="4"/>
  <c r="AB1304" i="4"/>
  <c r="AA1304" i="4"/>
  <c r="Z1304" i="4"/>
  <c r="Y1304" i="4"/>
  <c r="X1304" i="4"/>
  <c r="AD1303" i="4"/>
  <c r="AC1303" i="4"/>
  <c r="AB1303" i="4"/>
  <c r="AA1303" i="4"/>
  <c r="Z1303" i="4"/>
  <c r="Y1303" i="4"/>
  <c r="X1303" i="4"/>
  <c r="AD1302" i="4"/>
  <c r="AC1302" i="4"/>
  <c r="AB1302" i="4"/>
  <c r="AA1302" i="4"/>
  <c r="Z1302" i="4"/>
  <c r="Y1302" i="4"/>
  <c r="X1302" i="4"/>
  <c r="AD1301" i="4"/>
  <c r="AC1301" i="4"/>
  <c r="AB1301" i="4"/>
  <c r="AA1301" i="4"/>
  <c r="Z1301" i="4"/>
  <c r="Y1301" i="4"/>
  <c r="X1301" i="4"/>
  <c r="AD1300" i="4"/>
  <c r="AC1300" i="4"/>
  <c r="AB1300" i="4"/>
  <c r="AA1300" i="4"/>
  <c r="Z1300" i="4"/>
  <c r="Y1300" i="4"/>
  <c r="X1300" i="4"/>
  <c r="AD1299" i="4"/>
  <c r="AC1299" i="4"/>
  <c r="AB1299" i="4"/>
  <c r="AA1299" i="4"/>
  <c r="Z1299" i="4"/>
  <c r="Y1299" i="4"/>
  <c r="X1299" i="4"/>
  <c r="AD1298" i="4"/>
  <c r="AC1298" i="4"/>
  <c r="AB1298" i="4"/>
  <c r="AA1298" i="4"/>
  <c r="Z1298" i="4"/>
  <c r="Y1298" i="4"/>
  <c r="X1298" i="4"/>
  <c r="AD1297" i="4"/>
  <c r="AC1297" i="4"/>
  <c r="AB1297" i="4"/>
  <c r="AA1297" i="4"/>
  <c r="Z1297" i="4"/>
  <c r="Y1297" i="4"/>
  <c r="X1297" i="4"/>
  <c r="AD1296" i="4"/>
  <c r="AC1296" i="4"/>
  <c r="AB1296" i="4"/>
  <c r="AA1296" i="4"/>
  <c r="Z1296" i="4"/>
  <c r="Y1296" i="4"/>
  <c r="X1296" i="4"/>
  <c r="AD1295" i="4"/>
  <c r="AC1295" i="4"/>
  <c r="AB1295" i="4"/>
  <c r="AA1295" i="4"/>
  <c r="Z1295" i="4"/>
  <c r="Y1295" i="4"/>
  <c r="X1295" i="4"/>
  <c r="AD1294" i="4"/>
  <c r="AC1294" i="4"/>
  <c r="AB1294" i="4"/>
  <c r="AA1294" i="4"/>
  <c r="Z1294" i="4"/>
  <c r="Y1294" i="4"/>
  <c r="X1294" i="4"/>
  <c r="AD1293" i="4"/>
  <c r="AC1293" i="4"/>
  <c r="AB1293" i="4"/>
  <c r="AA1293" i="4"/>
  <c r="Z1293" i="4"/>
  <c r="Y1293" i="4"/>
  <c r="X1293" i="4"/>
  <c r="AD1292" i="4"/>
  <c r="AC1292" i="4"/>
  <c r="AB1292" i="4"/>
  <c r="AA1292" i="4"/>
  <c r="Z1292" i="4"/>
  <c r="Y1292" i="4"/>
  <c r="X1292" i="4"/>
  <c r="AD1291" i="4"/>
  <c r="AC1291" i="4"/>
  <c r="AB1291" i="4"/>
  <c r="AA1291" i="4"/>
  <c r="Z1291" i="4"/>
  <c r="Y1291" i="4"/>
  <c r="X1291" i="4"/>
  <c r="AD1290" i="4"/>
  <c r="AC1290" i="4"/>
  <c r="AB1290" i="4"/>
  <c r="AA1290" i="4"/>
  <c r="Z1290" i="4"/>
  <c r="Y1290" i="4"/>
  <c r="X1290" i="4"/>
  <c r="AD1289" i="4"/>
  <c r="AC1289" i="4"/>
  <c r="AB1289" i="4"/>
  <c r="AA1289" i="4"/>
  <c r="Z1289" i="4"/>
  <c r="Y1289" i="4"/>
  <c r="X1289" i="4"/>
  <c r="AD1288" i="4"/>
  <c r="AC1288" i="4"/>
  <c r="AB1288" i="4"/>
  <c r="AA1288" i="4"/>
  <c r="Z1288" i="4"/>
  <c r="Y1288" i="4"/>
  <c r="X1288" i="4"/>
  <c r="AD1287" i="4"/>
  <c r="AC1287" i="4"/>
  <c r="AB1287" i="4"/>
  <c r="AA1287" i="4"/>
  <c r="Z1287" i="4"/>
  <c r="Y1287" i="4"/>
  <c r="X1287" i="4"/>
  <c r="AD1286" i="4"/>
  <c r="AC1286" i="4"/>
  <c r="AB1286" i="4"/>
  <c r="AA1286" i="4"/>
  <c r="Z1286" i="4"/>
  <c r="Y1286" i="4"/>
  <c r="X1286" i="4"/>
  <c r="AD1285" i="4"/>
  <c r="AC1285" i="4"/>
  <c r="AB1285" i="4"/>
  <c r="AA1285" i="4"/>
  <c r="Z1285" i="4"/>
  <c r="Y1285" i="4"/>
  <c r="X1285" i="4"/>
  <c r="AD1284" i="4"/>
  <c r="AC1284" i="4"/>
  <c r="AB1284" i="4"/>
  <c r="AA1284" i="4"/>
  <c r="Z1284" i="4"/>
  <c r="Y1284" i="4"/>
  <c r="X1284" i="4"/>
  <c r="AD1283" i="4"/>
  <c r="AC1283" i="4"/>
  <c r="AB1283" i="4"/>
  <c r="AA1283" i="4"/>
  <c r="Z1283" i="4"/>
  <c r="Y1283" i="4"/>
  <c r="X1283" i="4"/>
  <c r="AD1282" i="4"/>
  <c r="AC1282" i="4"/>
  <c r="AB1282" i="4"/>
  <c r="AA1282" i="4"/>
  <c r="Z1282" i="4"/>
  <c r="Y1282" i="4"/>
  <c r="X1282" i="4"/>
  <c r="AD1281" i="4"/>
  <c r="AC1281" i="4"/>
  <c r="AB1281" i="4"/>
  <c r="AA1281" i="4"/>
  <c r="Z1281" i="4"/>
  <c r="Y1281" i="4"/>
  <c r="X1281" i="4"/>
  <c r="AD1280" i="4"/>
  <c r="AC1280" i="4"/>
  <c r="AB1280" i="4"/>
  <c r="AA1280" i="4"/>
  <c r="Z1280" i="4"/>
  <c r="Y1280" i="4"/>
  <c r="X1280" i="4"/>
  <c r="AD1279" i="4"/>
  <c r="AC1279" i="4"/>
  <c r="AB1279" i="4"/>
  <c r="AA1279" i="4"/>
  <c r="Z1279" i="4"/>
  <c r="Y1279" i="4"/>
  <c r="X1279" i="4"/>
  <c r="AD1278" i="4"/>
  <c r="AC1278" i="4"/>
  <c r="AB1278" i="4"/>
  <c r="AA1278" i="4"/>
  <c r="Z1278" i="4"/>
  <c r="Y1278" i="4"/>
  <c r="X1278" i="4"/>
  <c r="AD1277" i="4"/>
  <c r="AC1277" i="4"/>
  <c r="AB1277" i="4"/>
  <c r="AA1277" i="4"/>
  <c r="Z1277" i="4"/>
  <c r="Y1277" i="4"/>
  <c r="X1277" i="4"/>
  <c r="AD1276" i="4"/>
  <c r="AC1276" i="4"/>
  <c r="AB1276" i="4"/>
  <c r="AA1276" i="4"/>
  <c r="Z1276" i="4"/>
  <c r="Y1276" i="4"/>
  <c r="X1276" i="4"/>
  <c r="AD1275" i="4"/>
  <c r="AC1275" i="4"/>
  <c r="AB1275" i="4"/>
  <c r="AA1275" i="4"/>
  <c r="Z1275" i="4"/>
  <c r="Y1275" i="4"/>
  <c r="X1275" i="4"/>
  <c r="AD1274" i="4"/>
  <c r="AC1274" i="4"/>
  <c r="AB1274" i="4"/>
  <c r="AA1274" i="4"/>
  <c r="Z1274" i="4"/>
  <c r="Y1274" i="4"/>
  <c r="X1274" i="4"/>
  <c r="AD1273" i="4"/>
  <c r="AC1273" i="4"/>
  <c r="AB1273" i="4"/>
  <c r="AA1273" i="4"/>
  <c r="Z1273" i="4"/>
  <c r="Y1273" i="4"/>
  <c r="X1273" i="4"/>
  <c r="AD1272" i="4"/>
  <c r="AC1272" i="4"/>
  <c r="AB1272" i="4"/>
  <c r="AA1272" i="4"/>
  <c r="Z1272" i="4"/>
  <c r="Y1272" i="4"/>
  <c r="X1272" i="4"/>
  <c r="AD1271" i="4"/>
  <c r="AC1271" i="4"/>
  <c r="AB1271" i="4"/>
  <c r="AA1271" i="4"/>
  <c r="Z1271" i="4"/>
  <c r="Y1271" i="4"/>
  <c r="X1271" i="4"/>
  <c r="AD1270" i="4"/>
  <c r="AC1270" i="4"/>
  <c r="AB1270" i="4"/>
  <c r="AA1270" i="4"/>
  <c r="Z1270" i="4"/>
  <c r="Y1270" i="4"/>
  <c r="X1270" i="4"/>
  <c r="AD1269" i="4"/>
  <c r="AC1269" i="4"/>
  <c r="AB1269" i="4"/>
  <c r="AA1269" i="4"/>
  <c r="Z1269" i="4"/>
  <c r="Y1269" i="4"/>
  <c r="X1269" i="4"/>
  <c r="AD1268" i="4"/>
  <c r="AC1268" i="4"/>
  <c r="AB1268" i="4"/>
  <c r="AA1268" i="4"/>
  <c r="Z1268" i="4"/>
  <c r="Y1268" i="4"/>
  <c r="X1268" i="4"/>
  <c r="AD1267" i="4"/>
  <c r="AC1267" i="4"/>
  <c r="AB1267" i="4"/>
  <c r="AA1267" i="4"/>
  <c r="Z1267" i="4"/>
  <c r="Y1267" i="4"/>
  <c r="X1267" i="4"/>
  <c r="AD1266" i="4"/>
  <c r="AC1266" i="4"/>
  <c r="AB1266" i="4"/>
  <c r="AA1266" i="4"/>
  <c r="Z1266" i="4"/>
  <c r="Y1266" i="4"/>
  <c r="X1266" i="4"/>
  <c r="AD1265" i="4"/>
  <c r="AC1265" i="4"/>
  <c r="AB1265" i="4"/>
  <c r="AA1265" i="4"/>
  <c r="Z1265" i="4"/>
  <c r="Y1265" i="4"/>
  <c r="X1265" i="4"/>
  <c r="AD1264" i="4"/>
  <c r="AC1264" i="4"/>
  <c r="AB1264" i="4"/>
  <c r="AA1264" i="4"/>
  <c r="Z1264" i="4"/>
  <c r="Y1264" i="4"/>
  <c r="X1264" i="4"/>
  <c r="AD1263" i="4"/>
  <c r="AC1263" i="4"/>
  <c r="AB1263" i="4"/>
  <c r="AA1263" i="4"/>
  <c r="Z1263" i="4"/>
  <c r="Y1263" i="4"/>
  <c r="X1263" i="4"/>
  <c r="AD1262" i="4"/>
  <c r="AC1262" i="4"/>
  <c r="AB1262" i="4"/>
  <c r="AA1262" i="4"/>
  <c r="Z1262" i="4"/>
  <c r="Y1262" i="4"/>
  <c r="X1262" i="4"/>
  <c r="AD1261" i="4"/>
  <c r="AC1261" i="4"/>
  <c r="AB1261" i="4"/>
  <c r="AA1261" i="4"/>
  <c r="Z1261" i="4"/>
  <c r="Y1261" i="4"/>
  <c r="X1261" i="4"/>
  <c r="AD1260" i="4"/>
  <c r="AC1260" i="4"/>
  <c r="AB1260" i="4"/>
  <c r="AA1260" i="4"/>
  <c r="Z1260" i="4"/>
  <c r="Y1260" i="4"/>
  <c r="X1260" i="4"/>
  <c r="AD1259" i="4"/>
  <c r="AC1259" i="4"/>
  <c r="AB1259" i="4"/>
  <c r="AA1259" i="4"/>
  <c r="Z1259" i="4"/>
  <c r="Y1259" i="4"/>
  <c r="X1259" i="4"/>
  <c r="AD1258" i="4"/>
  <c r="AC1258" i="4"/>
  <c r="AB1258" i="4"/>
  <c r="AA1258" i="4"/>
  <c r="Z1258" i="4"/>
  <c r="Y1258" i="4"/>
  <c r="X1258" i="4"/>
  <c r="AD1257" i="4"/>
  <c r="AC1257" i="4"/>
  <c r="AB1257" i="4"/>
  <c r="AA1257" i="4"/>
  <c r="Z1257" i="4"/>
  <c r="Y1257" i="4"/>
  <c r="X1257" i="4"/>
  <c r="AD1256" i="4"/>
  <c r="AC1256" i="4"/>
  <c r="AB1256" i="4"/>
  <c r="AA1256" i="4"/>
  <c r="Z1256" i="4"/>
  <c r="Y1256" i="4"/>
  <c r="X1256" i="4"/>
  <c r="AD1255" i="4"/>
  <c r="AC1255" i="4"/>
  <c r="AB1255" i="4"/>
  <c r="AA1255" i="4"/>
  <c r="Z1255" i="4"/>
  <c r="Y1255" i="4"/>
  <c r="X1255" i="4"/>
  <c r="AD1254" i="4"/>
  <c r="AC1254" i="4"/>
  <c r="AB1254" i="4"/>
  <c r="AA1254" i="4"/>
  <c r="Z1254" i="4"/>
  <c r="Y1254" i="4"/>
  <c r="X1254" i="4"/>
  <c r="AD1253" i="4"/>
  <c r="AC1253" i="4"/>
  <c r="AB1253" i="4"/>
  <c r="AA1253" i="4"/>
  <c r="Z1253" i="4"/>
  <c r="Y1253" i="4"/>
  <c r="X1253" i="4"/>
  <c r="AD1252" i="4"/>
  <c r="AC1252" i="4"/>
  <c r="AB1252" i="4"/>
  <c r="AA1252" i="4"/>
  <c r="Z1252" i="4"/>
  <c r="Y1252" i="4"/>
  <c r="X1252" i="4"/>
  <c r="AD1251" i="4"/>
  <c r="AC1251" i="4"/>
  <c r="AB1251" i="4"/>
  <c r="AA1251" i="4"/>
  <c r="Z1251" i="4"/>
  <c r="Y1251" i="4"/>
  <c r="X1251" i="4"/>
  <c r="AD1250" i="4"/>
  <c r="AC1250" i="4"/>
  <c r="AB1250" i="4"/>
  <c r="AA1250" i="4"/>
  <c r="Z1250" i="4"/>
  <c r="Y1250" i="4"/>
  <c r="X1250" i="4"/>
  <c r="AD1249" i="4"/>
  <c r="AC1249" i="4"/>
  <c r="AB1249" i="4"/>
  <c r="AA1249" i="4"/>
  <c r="Z1249" i="4"/>
  <c r="Y1249" i="4"/>
  <c r="X1249" i="4"/>
  <c r="AD1248" i="4"/>
  <c r="AC1248" i="4"/>
  <c r="AB1248" i="4"/>
  <c r="AA1248" i="4"/>
  <c r="Z1248" i="4"/>
  <c r="Y1248" i="4"/>
  <c r="X1248" i="4"/>
  <c r="AD1247" i="4"/>
  <c r="AC1247" i="4"/>
  <c r="AB1247" i="4"/>
  <c r="AA1247" i="4"/>
  <c r="Z1247" i="4"/>
  <c r="Y1247" i="4"/>
  <c r="X1247" i="4"/>
  <c r="AD1246" i="4"/>
  <c r="AC1246" i="4"/>
  <c r="AB1246" i="4"/>
  <c r="AA1246" i="4"/>
  <c r="Z1246" i="4"/>
  <c r="Y1246" i="4"/>
  <c r="X1246" i="4"/>
  <c r="AD1245" i="4"/>
  <c r="AC1245" i="4"/>
  <c r="AB1245" i="4"/>
  <c r="AA1245" i="4"/>
  <c r="Z1245" i="4"/>
  <c r="Y1245" i="4"/>
  <c r="X1245" i="4"/>
  <c r="AD1244" i="4"/>
  <c r="AC1244" i="4"/>
  <c r="AB1244" i="4"/>
  <c r="AA1244" i="4"/>
  <c r="Z1244" i="4"/>
  <c r="Y1244" i="4"/>
  <c r="X1244" i="4"/>
  <c r="AD1243" i="4"/>
  <c r="AC1243" i="4"/>
  <c r="AB1243" i="4"/>
  <c r="AA1243" i="4"/>
  <c r="Z1243" i="4"/>
  <c r="Y1243" i="4"/>
  <c r="X1243" i="4"/>
  <c r="AD1242" i="4"/>
  <c r="AC1242" i="4"/>
  <c r="AB1242" i="4"/>
  <c r="AA1242" i="4"/>
  <c r="Z1242" i="4"/>
  <c r="Y1242" i="4"/>
  <c r="X1242" i="4"/>
  <c r="AD1241" i="4"/>
  <c r="AC1241" i="4"/>
  <c r="AB1241" i="4"/>
  <c r="AA1241" i="4"/>
  <c r="Z1241" i="4"/>
  <c r="Y1241" i="4"/>
  <c r="X1241" i="4"/>
  <c r="AD1240" i="4"/>
  <c r="AC1240" i="4"/>
  <c r="AB1240" i="4"/>
  <c r="AA1240" i="4"/>
  <c r="Z1240" i="4"/>
  <c r="Y1240" i="4"/>
  <c r="X1240" i="4"/>
  <c r="AD1239" i="4"/>
  <c r="AC1239" i="4"/>
  <c r="AB1239" i="4"/>
  <c r="AA1239" i="4"/>
  <c r="Z1239" i="4"/>
  <c r="Y1239" i="4"/>
  <c r="X1239" i="4"/>
  <c r="AD1238" i="4"/>
  <c r="AC1238" i="4"/>
  <c r="AB1238" i="4"/>
  <c r="AA1238" i="4"/>
  <c r="Z1238" i="4"/>
  <c r="Y1238" i="4"/>
  <c r="X1238" i="4"/>
  <c r="AD1237" i="4"/>
  <c r="AC1237" i="4"/>
  <c r="AB1237" i="4"/>
  <c r="AA1237" i="4"/>
  <c r="Z1237" i="4"/>
  <c r="Y1237" i="4"/>
  <c r="X1237" i="4"/>
  <c r="AD1236" i="4"/>
  <c r="AC1236" i="4"/>
  <c r="AB1236" i="4"/>
  <c r="AA1236" i="4"/>
  <c r="Z1236" i="4"/>
  <c r="Y1236" i="4"/>
  <c r="X1236" i="4"/>
  <c r="AD1235" i="4"/>
  <c r="AC1235" i="4"/>
  <c r="AB1235" i="4"/>
  <c r="AA1235" i="4"/>
  <c r="Z1235" i="4"/>
  <c r="Y1235" i="4"/>
  <c r="X1235" i="4"/>
  <c r="AD1234" i="4"/>
  <c r="AC1234" i="4"/>
  <c r="AB1234" i="4"/>
  <c r="AA1234" i="4"/>
  <c r="Z1234" i="4"/>
  <c r="Y1234" i="4"/>
  <c r="X1234" i="4"/>
  <c r="AD1233" i="4"/>
  <c r="AC1233" i="4"/>
  <c r="AB1233" i="4"/>
  <c r="AA1233" i="4"/>
  <c r="Z1233" i="4"/>
  <c r="Y1233" i="4"/>
  <c r="X1233" i="4"/>
  <c r="AD1232" i="4"/>
  <c r="AC1232" i="4"/>
  <c r="AB1232" i="4"/>
  <c r="AA1232" i="4"/>
  <c r="Z1232" i="4"/>
  <c r="Y1232" i="4"/>
  <c r="X1232" i="4"/>
  <c r="AD1231" i="4"/>
  <c r="AC1231" i="4"/>
  <c r="AB1231" i="4"/>
  <c r="AA1231" i="4"/>
  <c r="Z1231" i="4"/>
  <c r="Y1231" i="4"/>
  <c r="X1231" i="4"/>
  <c r="AD1230" i="4"/>
  <c r="AC1230" i="4"/>
  <c r="AB1230" i="4"/>
  <c r="AA1230" i="4"/>
  <c r="Z1230" i="4"/>
  <c r="Y1230" i="4"/>
  <c r="X1230" i="4"/>
  <c r="AD1229" i="4"/>
  <c r="AC1229" i="4"/>
  <c r="AB1229" i="4"/>
  <c r="AA1229" i="4"/>
  <c r="Z1229" i="4"/>
  <c r="Y1229" i="4"/>
  <c r="X1229" i="4"/>
  <c r="AD1228" i="4"/>
  <c r="AC1228" i="4"/>
  <c r="AB1228" i="4"/>
  <c r="AA1228" i="4"/>
  <c r="Z1228" i="4"/>
  <c r="Y1228" i="4"/>
  <c r="X1228" i="4"/>
  <c r="AD1227" i="4"/>
  <c r="AC1227" i="4"/>
  <c r="AB1227" i="4"/>
  <c r="AA1227" i="4"/>
  <c r="Z1227" i="4"/>
  <c r="Y1227" i="4"/>
  <c r="X1227" i="4"/>
  <c r="AD1226" i="4"/>
  <c r="AC1226" i="4"/>
  <c r="AB1226" i="4"/>
  <c r="AA1226" i="4"/>
  <c r="Z1226" i="4"/>
  <c r="Y1226" i="4"/>
  <c r="X1226" i="4"/>
  <c r="AD1225" i="4"/>
  <c r="AC1225" i="4"/>
  <c r="AB1225" i="4"/>
  <c r="AA1225" i="4"/>
  <c r="Z1225" i="4"/>
  <c r="Y1225" i="4"/>
  <c r="X1225" i="4"/>
  <c r="AD1224" i="4"/>
  <c r="AC1224" i="4"/>
  <c r="AB1224" i="4"/>
  <c r="AA1224" i="4"/>
  <c r="Z1224" i="4"/>
  <c r="Y1224" i="4"/>
  <c r="X1224" i="4"/>
  <c r="AD1223" i="4"/>
  <c r="AC1223" i="4"/>
  <c r="AB1223" i="4"/>
  <c r="AA1223" i="4"/>
  <c r="Z1223" i="4"/>
  <c r="Y1223" i="4"/>
  <c r="X1223" i="4"/>
  <c r="AD1222" i="4"/>
  <c r="AC1222" i="4"/>
  <c r="AB1222" i="4"/>
  <c r="AA1222" i="4"/>
  <c r="Z1222" i="4"/>
  <c r="Y1222" i="4"/>
  <c r="X1222" i="4"/>
  <c r="AD1221" i="4"/>
  <c r="AC1221" i="4"/>
  <c r="AB1221" i="4"/>
  <c r="AA1221" i="4"/>
  <c r="Z1221" i="4"/>
  <c r="Y1221" i="4"/>
  <c r="X1221" i="4"/>
  <c r="AD1220" i="4"/>
  <c r="AC1220" i="4"/>
  <c r="AB1220" i="4"/>
  <c r="AA1220" i="4"/>
  <c r="Z1220" i="4"/>
  <c r="Y1220" i="4"/>
  <c r="X1220" i="4"/>
  <c r="AD1219" i="4"/>
  <c r="AC1219" i="4"/>
  <c r="AB1219" i="4"/>
  <c r="AA1219" i="4"/>
  <c r="Z1219" i="4"/>
  <c r="Y1219" i="4"/>
  <c r="X1219" i="4"/>
  <c r="AD1218" i="4"/>
  <c r="AC1218" i="4"/>
  <c r="AB1218" i="4"/>
  <c r="AA1218" i="4"/>
  <c r="Z1218" i="4"/>
  <c r="Y1218" i="4"/>
  <c r="X1218" i="4"/>
  <c r="AD1217" i="4"/>
  <c r="AC1217" i="4"/>
  <c r="AB1217" i="4"/>
  <c r="AA1217" i="4"/>
  <c r="Z1217" i="4"/>
  <c r="Y1217" i="4"/>
  <c r="X1217" i="4"/>
  <c r="AD1216" i="4"/>
  <c r="AC1216" i="4"/>
  <c r="AB1216" i="4"/>
  <c r="AA1216" i="4"/>
  <c r="Z1216" i="4"/>
  <c r="Y1216" i="4"/>
  <c r="X1216" i="4"/>
  <c r="AD1215" i="4"/>
  <c r="AC1215" i="4"/>
  <c r="AB1215" i="4"/>
  <c r="AA1215" i="4"/>
  <c r="Z1215" i="4"/>
  <c r="Y1215" i="4"/>
  <c r="X1215" i="4"/>
  <c r="AD1214" i="4"/>
  <c r="AC1214" i="4"/>
  <c r="AB1214" i="4"/>
  <c r="AA1214" i="4"/>
  <c r="Z1214" i="4"/>
  <c r="Y1214" i="4"/>
  <c r="X1214" i="4"/>
  <c r="AD1213" i="4"/>
  <c r="AC1213" i="4"/>
  <c r="AB1213" i="4"/>
  <c r="AA1213" i="4"/>
  <c r="Z1213" i="4"/>
  <c r="Y1213" i="4"/>
  <c r="X1213" i="4"/>
  <c r="AD1212" i="4"/>
  <c r="AC1212" i="4"/>
  <c r="AB1212" i="4"/>
  <c r="AA1212" i="4"/>
  <c r="Z1212" i="4"/>
  <c r="Y1212" i="4"/>
  <c r="X1212" i="4"/>
  <c r="AD1211" i="4"/>
  <c r="AC1211" i="4"/>
  <c r="AB1211" i="4"/>
  <c r="AA1211" i="4"/>
  <c r="Z1211" i="4"/>
  <c r="Y1211" i="4"/>
  <c r="X1211" i="4"/>
  <c r="AD1210" i="4"/>
  <c r="AC1210" i="4"/>
  <c r="AB1210" i="4"/>
  <c r="AA1210" i="4"/>
  <c r="Z1210" i="4"/>
  <c r="Y1210" i="4"/>
  <c r="X1210" i="4"/>
  <c r="AD1209" i="4"/>
  <c r="AC1209" i="4"/>
  <c r="AB1209" i="4"/>
  <c r="AA1209" i="4"/>
  <c r="Z1209" i="4"/>
  <c r="Y1209" i="4"/>
  <c r="X1209" i="4"/>
  <c r="AD1208" i="4"/>
  <c r="AC1208" i="4"/>
  <c r="AB1208" i="4"/>
  <c r="AA1208" i="4"/>
  <c r="Z1208" i="4"/>
  <c r="Y1208" i="4"/>
  <c r="X1208" i="4"/>
  <c r="AD1207" i="4"/>
  <c r="AC1207" i="4"/>
  <c r="AB1207" i="4"/>
  <c r="AA1207" i="4"/>
  <c r="Z1207" i="4"/>
  <c r="Y1207" i="4"/>
  <c r="X1207" i="4"/>
  <c r="AD1206" i="4"/>
  <c r="AC1206" i="4"/>
  <c r="AB1206" i="4"/>
  <c r="AA1206" i="4"/>
  <c r="Z1206" i="4"/>
  <c r="Y1206" i="4"/>
  <c r="X1206" i="4"/>
  <c r="AD1205" i="4"/>
  <c r="AC1205" i="4"/>
  <c r="AB1205" i="4"/>
  <c r="AA1205" i="4"/>
  <c r="Z1205" i="4"/>
  <c r="Y1205" i="4"/>
  <c r="X1205" i="4"/>
  <c r="AD1204" i="4"/>
  <c r="AC1204" i="4"/>
  <c r="AB1204" i="4"/>
  <c r="AA1204" i="4"/>
  <c r="Z1204" i="4"/>
  <c r="Y1204" i="4"/>
  <c r="X1204" i="4"/>
  <c r="AD1203" i="4"/>
  <c r="AC1203" i="4"/>
  <c r="AB1203" i="4"/>
  <c r="AA1203" i="4"/>
  <c r="Z1203" i="4"/>
  <c r="Y1203" i="4"/>
  <c r="X1203" i="4"/>
  <c r="AD1202" i="4"/>
  <c r="AC1202" i="4"/>
  <c r="AB1202" i="4"/>
  <c r="AA1202" i="4"/>
  <c r="Z1202" i="4"/>
  <c r="Y1202" i="4"/>
  <c r="X1202" i="4"/>
  <c r="AD1201" i="4"/>
  <c r="AC1201" i="4"/>
  <c r="AB1201" i="4"/>
  <c r="AA1201" i="4"/>
  <c r="Z1201" i="4"/>
  <c r="Y1201" i="4"/>
  <c r="X1201" i="4"/>
  <c r="AD1200" i="4"/>
  <c r="AC1200" i="4"/>
  <c r="AB1200" i="4"/>
  <c r="AA1200" i="4"/>
  <c r="Z1200" i="4"/>
  <c r="Y1200" i="4"/>
  <c r="X1200" i="4"/>
  <c r="AD1199" i="4"/>
  <c r="AC1199" i="4"/>
  <c r="AB1199" i="4"/>
  <c r="AA1199" i="4"/>
  <c r="Z1199" i="4"/>
  <c r="Y1199" i="4"/>
  <c r="X1199" i="4"/>
  <c r="AD1198" i="4"/>
  <c r="AC1198" i="4"/>
  <c r="AB1198" i="4"/>
  <c r="AA1198" i="4"/>
  <c r="Z1198" i="4"/>
  <c r="Y1198" i="4"/>
  <c r="X1198" i="4"/>
  <c r="AD1197" i="4"/>
  <c r="AC1197" i="4"/>
  <c r="AB1197" i="4"/>
  <c r="AA1197" i="4"/>
  <c r="Z1197" i="4"/>
  <c r="Y1197" i="4"/>
  <c r="X1197" i="4"/>
  <c r="AD1196" i="4"/>
  <c r="AC1196" i="4"/>
  <c r="AB1196" i="4"/>
  <c r="AA1196" i="4"/>
  <c r="Z1196" i="4"/>
  <c r="Y1196" i="4"/>
  <c r="X1196" i="4"/>
  <c r="AD1195" i="4"/>
  <c r="AC1195" i="4"/>
  <c r="AB1195" i="4"/>
  <c r="AA1195" i="4"/>
  <c r="Z1195" i="4"/>
  <c r="Y1195" i="4"/>
  <c r="X1195" i="4"/>
  <c r="AD1194" i="4"/>
  <c r="AC1194" i="4"/>
  <c r="AB1194" i="4"/>
  <c r="AA1194" i="4"/>
  <c r="Z1194" i="4"/>
  <c r="Y1194" i="4"/>
  <c r="X1194" i="4"/>
  <c r="AD1193" i="4"/>
  <c r="AC1193" i="4"/>
  <c r="AB1193" i="4"/>
  <c r="AA1193" i="4"/>
  <c r="Z1193" i="4"/>
  <c r="Y1193" i="4"/>
  <c r="X1193" i="4"/>
  <c r="AD1192" i="4"/>
  <c r="AC1192" i="4"/>
  <c r="AB1192" i="4"/>
  <c r="AA1192" i="4"/>
  <c r="Z1192" i="4"/>
  <c r="Y1192" i="4"/>
  <c r="X1192" i="4"/>
  <c r="AD1191" i="4"/>
  <c r="AC1191" i="4"/>
  <c r="AB1191" i="4"/>
  <c r="AA1191" i="4"/>
  <c r="Z1191" i="4"/>
  <c r="Y1191" i="4"/>
  <c r="X1191" i="4"/>
  <c r="AD1190" i="4"/>
  <c r="AC1190" i="4"/>
  <c r="AB1190" i="4"/>
  <c r="AA1190" i="4"/>
  <c r="Z1190" i="4"/>
  <c r="Y1190" i="4"/>
  <c r="X1190" i="4"/>
  <c r="AD1189" i="4"/>
  <c r="AC1189" i="4"/>
  <c r="AB1189" i="4"/>
  <c r="AA1189" i="4"/>
  <c r="Z1189" i="4"/>
  <c r="Y1189" i="4"/>
  <c r="X1189" i="4"/>
  <c r="AD1188" i="4"/>
  <c r="AC1188" i="4"/>
  <c r="AB1188" i="4"/>
  <c r="AA1188" i="4"/>
  <c r="Z1188" i="4"/>
  <c r="Y1188" i="4"/>
  <c r="X1188" i="4"/>
  <c r="AD1187" i="4"/>
  <c r="AC1187" i="4"/>
  <c r="AB1187" i="4"/>
  <c r="AA1187" i="4"/>
  <c r="Z1187" i="4"/>
  <c r="Y1187" i="4"/>
  <c r="X1187" i="4"/>
  <c r="AD1186" i="4"/>
  <c r="AC1186" i="4"/>
  <c r="AB1186" i="4"/>
  <c r="AA1186" i="4"/>
  <c r="Z1186" i="4"/>
  <c r="Y1186" i="4"/>
  <c r="X1186" i="4"/>
  <c r="AD1185" i="4"/>
  <c r="AC1185" i="4"/>
  <c r="AB1185" i="4"/>
  <c r="AA1185" i="4"/>
  <c r="Z1185" i="4"/>
  <c r="Y1185" i="4"/>
  <c r="X1185" i="4"/>
  <c r="AD1184" i="4"/>
  <c r="AC1184" i="4"/>
  <c r="AB1184" i="4"/>
  <c r="AA1184" i="4"/>
  <c r="Z1184" i="4"/>
  <c r="Y1184" i="4"/>
  <c r="X1184" i="4"/>
  <c r="AD1183" i="4"/>
  <c r="AC1183" i="4"/>
  <c r="AB1183" i="4"/>
  <c r="AA1183" i="4"/>
  <c r="Z1183" i="4"/>
  <c r="Y1183" i="4"/>
  <c r="X1183" i="4"/>
  <c r="AD1182" i="4"/>
  <c r="AC1182" i="4"/>
  <c r="AB1182" i="4"/>
  <c r="AA1182" i="4"/>
  <c r="Z1182" i="4"/>
  <c r="Y1182" i="4"/>
  <c r="X1182" i="4"/>
  <c r="AD1181" i="4"/>
  <c r="AC1181" i="4"/>
  <c r="AB1181" i="4"/>
  <c r="AA1181" i="4"/>
  <c r="Z1181" i="4"/>
  <c r="Y1181" i="4"/>
  <c r="X1181" i="4"/>
  <c r="AD1180" i="4"/>
  <c r="AC1180" i="4"/>
  <c r="AB1180" i="4"/>
  <c r="AA1180" i="4"/>
  <c r="Z1180" i="4"/>
  <c r="Y1180" i="4"/>
  <c r="X1180" i="4"/>
  <c r="AD1179" i="4"/>
  <c r="AC1179" i="4"/>
  <c r="AB1179" i="4"/>
  <c r="AA1179" i="4"/>
  <c r="Z1179" i="4"/>
  <c r="Y1179" i="4"/>
  <c r="X1179" i="4"/>
  <c r="AD1178" i="4"/>
  <c r="AC1178" i="4"/>
  <c r="AB1178" i="4"/>
  <c r="AA1178" i="4"/>
  <c r="Z1178" i="4"/>
  <c r="Y1178" i="4"/>
  <c r="X1178" i="4"/>
  <c r="AD1177" i="4"/>
  <c r="AC1177" i="4"/>
  <c r="AB1177" i="4"/>
  <c r="AA1177" i="4"/>
  <c r="Z1177" i="4"/>
  <c r="Y1177" i="4"/>
  <c r="X1177" i="4"/>
  <c r="AD1176" i="4"/>
  <c r="AC1176" i="4"/>
  <c r="AB1176" i="4"/>
  <c r="AA1176" i="4"/>
  <c r="Z1176" i="4"/>
  <c r="Y1176" i="4"/>
  <c r="X1176" i="4"/>
  <c r="AD1175" i="4"/>
  <c r="AC1175" i="4"/>
  <c r="AB1175" i="4"/>
  <c r="AA1175" i="4"/>
  <c r="Z1175" i="4"/>
  <c r="Y1175" i="4"/>
  <c r="X1175" i="4"/>
  <c r="AD1174" i="4"/>
  <c r="AC1174" i="4"/>
  <c r="AB1174" i="4"/>
  <c r="AA1174" i="4"/>
  <c r="Z1174" i="4"/>
  <c r="Y1174" i="4"/>
  <c r="X1174" i="4"/>
  <c r="AD1173" i="4"/>
  <c r="AC1173" i="4"/>
  <c r="AB1173" i="4"/>
  <c r="AA1173" i="4"/>
  <c r="Z1173" i="4"/>
  <c r="Y1173" i="4"/>
  <c r="X1173" i="4"/>
  <c r="AD1172" i="4"/>
  <c r="AC1172" i="4"/>
  <c r="AB1172" i="4"/>
  <c r="AA1172" i="4"/>
  <c r="Z1172" i="4"/>
  <c r="Y1172" i="4"/>
  <c r="X1172" i="4"/>
  <c r="AD1171" i="4"/>
  <c r="AC1171" i="4"/>
  <c r="AB1171" i="4"/>
  <c r="AA1171" i="4"/>
  <c r="Z1171" i="4"/>
  <c r="Y1171" i="4"/>
  <c r="X1171" i="4"/>
  <c r="AD1170" i="4"/>
  <c r="AC1170" i="4"/>
  <c r="AB1170" i="4"/>
  <c r="AA1170" i="4"/>
  <c r="Z1170" i="4"/>
  <c r="Y1170" i="4"/>
  <c r="X1170" i="4"/>
  <c r="AD1169" i="4"/>
  <c r="AC1169" i="4"/>
  <c r="AB1169" i="4"/>
  <c r="AA1169" i="4"/>
  <c r="Z1169" i="4"/>
  <c r="Y1169" i="4"/>
  <c r="X1169" i="4"/>
  <c r="AD1168" i="4"/>
  <c r="AC1168" i="4"/>
  <c r="AB1168" i="4"/>
  <c r="AA1168" i="4"/>
  <c r="Z1168" i="4"/>
  <c r="Y1168" i="4"/>
  <c r="X1168" i="4"/>
  <c r="AD1167" i="4"/>
  <c r="AC1167" i="4"/>
  <c r="AB1167" i="4"/>
  <c r="AA1167" i="4"/>
  <c r="Z1167" i="4"/>
  <c r="Y1167" i="4"/>
  <c r="X1167" i="4"/>
  <c r="AD1166" i="4"/>
  <c r="AC1166" i="4"/>
  <c r="AB1166" i="4"/>
  <c r="AA1166" i="4"/>
  <c r="Z1166" i="4"/>
  <c r="Y1166" i="4"/>
  <c r="X1166" i="4"/>
  <c r="AD1165" i="4"/>
  <c r="AC1165" i="4"/>
  <c r="AB1165" i="4"/>
  <c r="AA1165" i="4"/>
  <c r="Z1165" i="4"/>
  <c r="Y1165" i="4"/>
  <c r="X1165" i="4"/>
  <c r="AD1164" i="4"/>
  <c r="AC1164" i="4"/>
  <c r="AB1164" i="4"/>
  <c r="AA1164" i="4"/>
  <c r="Z1164" i="4"/>
  <c r="Y1164" i="4"/>
  <c r="X1164" i="4"/>
  <c r="AD1163" i="4"/>
  <c r="AC1163" i="4"/>
  <c r="AB1163" i="4"/>
  <c r="AA1163" i="4"/>
  <c r="Z1163" i="4"/>
  <c r="Y1163" i="4"/>
  <c r="X1163" i="4"/>
  <c r="AD1162" i="4"/>
  <c r="AC1162" i="4"/>
  <c r="AB1162" i="4"/>
  <c r="AA1162" i="4"/>
  <c r="Z1162" i="4"/>
  <c r="Y1162" i="4"/>
  <c r="X1162" i="4"/>
  <c r="AD1161" i="4"/>
  <c r="AC1161" i="4"/>
  <c r="AB1161" i="4"/>
  <c r="AA1161" i="4"/>
  <c r="Z1161" i="4"/>
  <c r="Y1161" i="4"/>
  <c r="X1161" i="4"/>
  <c r="AD1160" i="4"/>
  <c r="AC1160" i="4"/>
  <c r="AB1160" i="4"/>
  <c r="AA1160" i="4"/>
  <c r="Z1160" i="4"/>
  <c r="Y1160" i="4"/>
  <c r="X1160" i="4"/>
  <c r="AD1159" i="4"/>
  <c r="AC1159" i="4"/>
  <c r="AB1159" i="4"/>
  <c r="AA1159" i="4"/>
  <c r="Z1159" i="4"/>
  <c r="Y1159" i="4"/>
  <c r="X1159" i="4"/>
  <c r="AD1158" i="4"/>
  <c r="AC1158" i="4"/>
  <c r="AB1158" i="4"/>
  <c r="AA1158" i="4"/>
  <c r="Z1158" i="4"/>
  <c r="Y1158" i="4"/>
  <c r="X1158" i="4"/>
  <c r="AD1157" i="4"/>
  <c r="AC1157" i="4"/>
  <c r="AB1157" i="4"/>
  <c r="AA1157" i="4"/>
  <c r="Z1157" i="4"/>
  <c r="Y1157" i="4"/>
  <c r="X1157" i="4"/>
  <c r="AD1156" i="4"/>
  <c r="AC1156" i="4"/>
  <c r="AB1156" i="4"/>
  <c r="AA1156" i="4"/>
  <c r="Z1156" i="4"/>
  <c r="Y1156" i="4"/>
  <c r="X1156" i="4"/>
  <c r="AD1155" i="4"/>
  <c r="AC1155" i="4"/>
  <c r="AB1155" i="4"/>
  <c r="AA1155" i="4"/>
  <c r="Z1155" i="4"/>
  <c r="Y1155" i="4"/>
  <c r="X1155" i="4"/>
  <c r="AD1154" i="4"/>
  <c r="AC1154" i="4"/>
  <c r="AB1154" i="4"/>
  <c r="AA1154" i="4"/>
  <c r="Z1154" i="4"/>
  <c r="Y1154" i="4"/>
  <c r="X1154" i="4"/>
  <c r="AD1153" i="4"/>
  <c r="AC1153" i="4"/>
  <c r="AB1153" i="4"/>
  <c r="AA1153" i="4"/>
  <c r="Z1153" i="4"/>
  <c r="Y1153" i="4"/>
  <c r="X1153" i="4"/>
  <c r="AD1152" i="4"/>
  <c r="AC1152" i="4"/>
  <c r="AB1152" i="4"/>
  <c r="AA1152" i="4"/>
  <c r="Z1152" i="4"/>
  <c r="Y1152" i="4"/>
  <c r="X1152" i="4"/>
  <c r="AD1151" i="4"/>
  <c r="AC1151" i="4"/>
  <c r="AB1151" i="4"/>
  <c r="AA1151" i="4"/>
  <c r="Z1151" i="4"/>
  <c r="Y1151" i="4"/>
  <c r="X1151" i="4"/>
  <c r="AD1150" i="4"/>
  <c r="AC1150" i="4"/>
  <c r="AB1150" i="4"/>
  <c r="AA1150" i="4"/>
  <c r="Z1150" i="4"/>
  <c r="Y1150" i="4"/>
  <c r="X1150" i="4"/>
  <c r="AD1149" i="4"/>
  <c r="AC1149" i="4"/>
  <c r="AB1149" i="4"/>
  <c r="AA1149" i="4"/>
  <c r="Z1149" i="4"/>
  <c r="Y1149" i="4"/>
  <c r="X1149" i="4"/>
  <c r="AD1148" i="4"/>
  <c r="AC1148" i="4"/>
  <c r="AB1148" i="4"/>
  <c r="AA1148" i="4"/>
  <c r="Z1148" i="4"/>
  <c r="Y1148" i="4"/>
  <c r="X1148" i="4"/>
  <c r="AD1147" i="4"/>
  <c r="AC1147" i="4"/>
  <c r="AB1147" i="4"/>
  <c r="AA1147" i="4"/>
  <c r="Z1147" i="4"/>
  <c r="Y1147" i="4"/>
  <c r="X1147" i="4"/>
  <c r="AD1146" i="4"/>
  <c r="AC1146" i="4"/>
  <c r="AB1146" i="4"/>
  <c r="AA1146" i="4"/>
  <c r="Z1146" i="4"/>
  <c r="Y1146" i="4"/>
  <c r="X1146" i="4"/>
  <c r="AD1145" i="4"/>
  <c r="AC1145" i="4"/>
  <c r="AB1145" i="4"/>
  <c r="AA1145" i="4"/>
  <c r="Z1145" i="4"/>
  <c r="Y1145" i="4"/>
  <c r="X1145" i="4"/>
  <c r="AD1144" i="4"/>
  <c r="AC1144" i="4"/>
  <c r="AB1144" i="4"/>
  <c r="AA1144" i="4"/>
  <c r="Z1144" i="4"/>
  <c r="Y1144" i="4"/>
  <c r="X1144" i="4"/>
  <c r="AD1143" i="4"/>
  <c r="AC1143" i="4"/>
  <c r="AB1143" i="4"/>
  <c r="AA1143" i="4"/>
  <c r="Z1143" i="4"/>
  <c r="Y1143" i="4"/>
  <c r="X1143" i="4"/>
  <c r="AD1142" i="4"/>
  <c r="AC1142" i="4"/>
  <c r="AB1142" i="4"/>
  <c r="AA1142" i="4"/>
  <c r="Z1142" i="4"/>
  <c r="Y1142" i="4"/>
  <c r="X1142" i="4"/>
  <c r="AD1141" i="4"/>
  <c r="AC1141" i="4"/>
  <c r="AB1141" i="4"/>
  <c r="AA1141" i="4"/>
  <c r="Z1141" i="4"/>
  <c r="Y1141" i="4"/>
  <c r="X1141" i="4"/>
  <c r="AD1140" i="4"/>
  <c r="AC1140" i="4"/>
  <c r="AB1140" i="4"/>
  <c r="AA1140" i="4"/>
  <c r="Z1140" i="4"/>
  <c r="Y1140" i="4"/>
  <c r="X1140" i="4"/>
  <c r="AD1139" i="4"/>
  <c r="AC1139" i="4"/>
  <c r="AB1139" i="4"/>
  <c r="AA1139" i="4"/>
  <c r="Z1139" i="4"/>
  <c r="Y1139" i="4"/>
  <c r="X1139" i="4"/>
  <c r="AD1138" i="4"/>
  <c r="AC1138" i="4"/>
  <c r="AB1138" i="4"/>
  <c r="AA1138" i="4"/>
  <c r="Z1138" i="4"/>
  <c r="Y1138" i="4"/>
  <c r="X1138" i="4"/>
  <c r="AD1137" i="4"/>
  <c r="AC1137" i="4"/>
  <c r="AB1137" i="4"/>
  <c r="AA1137" i="4"/>
  <c r="Z1137" i="4"/>
  <c r="Y1137" i="4"/>
  <c r="X1137" i="4"/>
  <c r="AD1136" i="4"/>
  <c r="AC1136" i="4"/>
  <c r="AB1136" i="4"/>
  <c r="AA1136" i="4"/>
  <c r="Z1136" i="4"/>
  <c r="Y1136" i="4"/>
  <c r="X1136" i="4"/>
  <c r="AD1135" i="4"/>
  <c r="AC1135" i="4"/>
  <c r="AB1135" i="4"/>
  <c r="AA1135" i="4"/>
  <c r="Z1135" i="4"/>
  <c r="Y1135" i="4"/>
  <c r="X1135" i="4"/>
  <c r="AD1134" i="4"/>
  <c r="AC1134" i="4"/>
  <c r="AB1134" i="4"/>
  <c r="AA1134" i="4"/>
  <c r="Z1134" i="4"/>
  <c r="Y1134" i="4"/>
  <c r="X1134" i="4"/>
  <c r="AD1133" i="4"/>
  <c r="AC1133" i="4"/>
  <c r="AB1133" i="4"/>
  <c r="AA1133" i="4"/>
  <c r="Z1133" i="4"/>
  <c r="Y1133" i="4"/>
  <c r="X1133" i="4"/>
  <c r="AD1132" i="4"/>
  <c r="AC1132" i="4"/>
  <c r="AB1132" i="4"/>
  <c r="AA1132" i="4"/>
  <c r="Z1132" i="4"/>
  <c r="Y1132" i="4"/>
  <c r="X1132" i="4"/>
  <c r="AD1131" i="4"/>
  <c r="AC1131" i="4"/>
  <c r="AB1131" i="4"/>
  <c r="AA1131" i="4"/>
  <c r="Z1131" i="4"/>
  <c r="Y1131" i="4"/>
  <c r="X1131" i="4"/>
  <c r="AD1130" i="4"/>
  <c r="AC1130" i="4"/>
  <c r="AB1130" i="4"/>
  <c r="AA1130" i="4"/>
  <c r="Z1130" i="4"/>
  <c r="Y1130" i="4"/>
  <c r="X1130" i="4"/>
  <c r="AD1129" i="4"/>
  <c r="AC1129" i="4"/>
  <c r="AB1129" i="4"/>
  <c r="AA1129" i="4"/>
  <c r="Z1129" i="4"/>
  <c r="Y1129" i="4"/>
  <c r="X1129" i="4"/>
  <c r="AD1128" i="4"/>
  <c r="AC1128" i="4"/>
  <c r="AB1128" i="4"/>
  <c r="AA1128" i="4"/>
  <c r="Z1128" i="4"/>
  <c r="Y1128" i="4"/>
  <c r="X1128" i="4"/>
  <c r="AD1127" i="4"/>
  <c r="AC1127" i="4"/>
  <c r="AB1127" i="4"/>
  <c r="AA1127" i="4"/>
  <c r="Z1127" i="4"/>
  <c r="Y1127" i="4"/>
  <c r="X1127" i="4"/>
  <c r="AD1126" i="4"/>
  <c r="AC1126" i="4"/>
  <c r="AB1126" i="4"/>
  <c r="AA1126" i="4"/>
  <c r="Z1126" i="4"/>
  <c r="Y1126" i="4"/>
  <c r="X1126" i="4"/>
  <c r="AD1125" i="4"/>
  <c r="AC1125" i="4"/>
  <c r="AB1125" i="4"/>
  <c r="AA1125" i="4"/>
  <c r="Z1125" i="4"/>
  <c r="Y1125" i="4"/>
  <c r="X1125" i="4"/>
  <c r="AD1124" i="4"/>
  <c r="AC1124" i="4"/>
  <c r="AB1124" i="4"/>
  <c r="AA1124" i="4"/>
  <c r="Z1124" i="4"/>
  <c r="Y1124" i="4"/>
  <c r="X1124" i="4"/>
  <c r="AD1123" i="4"/>
  <c r="AC1123" i="4"/>
  <c r="AB1123" i="4"/>
  <c r="AA1123" i="4"/>
  <c r="Z1123" i="4"/>
  <c r="Y1123" i="4"/>
  <c r="X1123" i="4"/>
  <c r="AD1122" i="4"/>
  <c r="AC1122" i="4"/>
  <c r="AB1122" i="4"/>
  <c r="AA1122" i="4"/>
  <c r="Z1122" i="4"/>
  <c r="Y1122" i="4"/>
  <c r="X1122" i="4"/>
  <c r="AD1121" i="4"/>
  <c r="AC1121" i="4"/>
  <c r="AB1121" i="4"/>
  <c r="AA1121" i="4"/>
  <c r="Z1121" i="4"/>
  <c r="Y1121" i="4"/>
  <c r="X1121" i="4"/>
  <c r="AD1120" i="4"/>
  <c r="AC1120" i="4"/>
  <c r="AB1120" i="4"/>
  <c r="AA1120" i="4"/>
  <c r="Z1120" i="4"/>
  <c r="Y1120" i="4"/>
  <c r="X1120" i="4"/>
  <c r="AD1119" i="4"/>
  <c r="AC1119" i="4"/>
  <c r="AB1119" i="4"/>
  <c r="AA1119" i="4"/>
  <c r="Z1119" i="4"/>
  <c r="Y1119" i="4"/>
  <c r="X1119" i="4"/>
  <c r="AD1118" i="4"/>
  <c r="AC1118" i="4"/>
  <c r="AB1118" i="4"/>
  <c r="AA1118" i="4"/>
  <c r="Z1118" i="4"/>
  <c r="Y1118" i="4"/>
  <c r="X1118" i="4"/>
  <c r="AD1117" i="4"/>
  <c r="AC1117" i="4"/>
  <c r="AB1117" i="4"/>
  <c r="AA1117" i="4"/>
  <c r="Z1117" i="4"/>
  <c r="Y1117" i="4"/>
  <c r="X1117" i="4"/>
  <c r="AD1116" i="4"/>
  <c r="AC1116" i="4"/>
  <c r="AB1116" i="4"/>
  <c r="AA1116" i="4"/>
  <c r="Z1116" i="4"/>
  <c r="Y1116" i="4"/>
  <c r="X1116" i="4"/>
  <c r="AD1115" i="4"/>
  <c r="AC1115" i="4"/>
  <c r="AB1115" i="4"/>
  <c r="AA1115" i="4"/>
  <c r="Z1115" i="4"/>
  <c r="Y1115" i="4"/>
  <c r="X1115" i="4"/>
  <c r="AD1114" i="4"/>
  <c r="AC1114" i="4"/>
  <c r="AB1114" i="4"/>
  <c r="AA1114" i="4"/>
  <c r="Z1114" i="4"/>
  <c r="Y1114" i="4"/>
  <c r="X1114" i="4"/>
  <c r="AD1113" i="4"/>
  <c r="AC1113" i="4"/>
  <c r="AB1113" i="4"/>
  <c r="AA1113" i="4"/>
  <c r="Z1113" i="4"/>
  <c r="Y1113" i="4"/>
  <c r="X1113" i="4"/>
  <c r="AD1112" i="4"/>
  <c r="AC1112" i="4"/>
  <c r="AB1112" i="4"/>
  <c r="AA1112" i="4"/>
  <c r="Z1112" i="4"/>
  <c r="Y1112" i="4"/>
  <c r="X1112" i="4"/>
  <c r="AD1111" i="4"/>
  <c r="AC1111" i="4"/>
  <c r="AB1111" i="4"/>
  <c r="AA1111" i="4"/>
  <c r="Z1111" i="4"/>
  <c r="Y1111" i="4"/>
  <c r="X1111" i="4"/>
  <c r="AD1110" i="4"/>
  <c r="AC1110" i="4"/>
  <c r="AB1110" i="4"/>
  <c r="AA1110" i="4"/>
  <c r="Z1110" i="4"/>
  <c r="Y1110" i="4"/>
  <c r="X1110" i="4"/>
  <c r="AD1109" i="4"/>
  <c r="AC1109" i="4"/>
  <c r="AB1109" i="4"/>
  <c r="AA1109" i="4"/>
  <c r="Z1109" i="4"/>
  <c r="Y1109" i="4"/>
  <c r="X1109" i="4"/>
  <c r="AD1108" i="4"/>
  <c r="AC1108" i="4"/>
  <c r="AB1108" i="4"/>
  <c r="AA1108" i="4"/>
  <c r="Z1108" i="4"/>
  <c r="Y1108" i="4"/>
  <c r="X1108" i="4"/>
  <c r="AD1107" i="4"/>
  <c r="AC1107" i="4"/>
  <c r="AB1107" i="4"/>
  <c r="AA1107" i="4"/>
  <c r="Z1107" i="4"/>
  <c r="Y1107" i="4"/>
  <c r="X1107" i="4"/>
  <c r="AD1106" i="4"/>
  <c r="AC1106" i="4"/>
  <c r="AB1106" i="4"/>
  <c r="AA1106" i="4"/>
  <c r="Z1106" i="4"/>
  <c r="Y1106" i="4"/>
  <c r="X1106" i="4"/>
  <c r="AD1105" i="4"/>
  <c r="AC1105" i="4"/>
  <c r="AB1105" i="4"/>
  <c r="AA1105" i="4"/>
  <c r="Z1105" i="4"/>
  <c r="Y1105" i="4"/>
  <c r="X1105" i="4"/>
  <c r="AD1104" i="4"/>
  <c r="AC1104" i="4"/>
  <c r="AB1104" i="4"/>
  <c r="AA1104" i="4"/>
  <c r="Z1104" i="4"/>
  <c r="Y1104" i="4"/>
  <c r="X1104" i="4"/>
  <c r="AD1103" i="4"/>
  <c r="AC1103" i="4"/>
  <c r="AB1103" i="4"/>
  <c r="AA1103" i="4"/>
  <c r="Z1103" i="4"/>
  <c r="Y1103" i="4"/>
  <c r="X1103" i="4"/>
  <c r="AD1102" i="4"/>
  <c r="AC1102" i="4"/>
  <c r="AB1102" i="4"/>
  <c r="AA1102" i="4"/>
  <c r="Z1102" i="4"/>
  <c r="Y1102" i="4"/>
  <c r="X1102" i="4"/>
  <c r="AD1101" i="4"/>
  <c r="AC1101" i="4"/>
  <c r="AB1101" i="4"/>
  <c r="AA1101" i="4"/>
  <c r="Z1101" i="4"/>
  <c r="Y1101" i="4"/>
  <c r="X1101" i="4"/>
  <c r="AD1100" i="4"/>
  <c r="AC1100" i="4"/>
  <c r="AB1100" i="4"/>
  <c r="AA1100" i="4"/>
  <c r="Z1100" i="4"/>
  <c r="Y1100" i="4"/>
  <c r="X1100" i="4"/>
  <c r="AD1099" i="4"/>
  <c r="AC1099" i="4"/>
  <c r="AB1099" i="4"/>
  <c r="AA1099" i="4"/>
  <c r="Z1099" i="4"/>
  <c r="Y1099" i="4"/>
  <c r="X1099" i="4"/>
  <c r="AD1098" i="4"/>
  <c r="AC1098" i="4"/>
  <c r="AB1098" i="4"/>
  <c r="AA1098" i="4"/>
  <c r="Z1098" i="4"/>
  <c r="Y1098" i="4"/>
  <c r="X1098" i="4"/>
  <c r="AD1097" i="4"/>
  <c r="AC1097" i="4"/>
  <c r="AB1097" i="4"/>
  <c r="AA1097" i="4"/>
  <c r="Z1097" i="4"/>
  <c r="Y1097" i="4"/>
  <c r="X1097" i="4"/>
  <c r="AD1096" i="4"/>
  <c r="AC1096" i="4"/>
  <c r="AB1096" i="4"/>
  <c r="AA1096" i="4"/>
  <c r="Z1096" i="4"/>
  <c r="Y1096" i="4"/>
  <c r="X1096" i="4"/>
  <c r="AD1095" i="4"/>
  <c r="AC1095" i="4"/>
  <c r="AB1095" i="4"/>
  <c r="AA1095" i="4"/>
  <c r="Z1095" i="4"/>
  <c r="Y1095" i="4"/>
  <c r="X1095" i="4"/>
  <c r="AD1094" i="4"/>
  <c r="AC1094" i="4"/>
  <c r="AB1094" i="4"/>
  <c r="AA1094" i="4"/>
  <c r="Z1094" i="4"/>
  <c r="Y1094" i="4"/>
  <c r="X1094" i="4"/>
  <c r="AD1093" i="4"/>
  <c r="AC1093" i="4"/>
  <c r="AB1093" i="4"/>
  <c r="AA1093" i="4"/>
  <c r="Z1093" i="4"/>
  <c r="Y1093" i="4"/>
  <c r="X1093" i="4"/>
  <c r="AD1092" i="4"/>
  <c r="AC1092" i="4"/>
  <c r="AB1092" i="4"/>
  <c r="AA1092" i="4"/>
  <c r="Z1092" i="4"/>
  <c r="Y1092" i="4"/>
  <c r="X1092" i="4"/>
  <c r="AD1091" i="4"/>
  <c r="AC1091" i="4"/>
  <c r="AB1091" i="4"/>
  <c r="AA1091" i="4"/>
  <c r="Z1091" i="4"/>
  <c r="Y1091" i="4"/>
  <c r="X1091" i="4"/>
  <c r="AD1090" i="4"/>
  <c r="AC1090" i="4"/>
  <c r="AB1090" i="4"/>
  <c r="AA1090" i="4"/>
  <c r="Z1090" i="4"/>
  <c r="Y1090" i="4"/>
  <c r="X1090" i="4"/>
  <c r="AD1089" i="4"/>
  <c r="AC1089" i="4"/>
  <c r="AB1089" i="4"/>
  <c r="AA1089" i="4"/>
  <c r="Z1089" i="4"/>
  <c r="Y1089" i="4"/>
  <c r="X1089" i="4"/>
  <c r="AD1088" i="4"/>
  <c r="AC1088" i="4"/>
  <c r="AB1088" i="4"/>
  <c r="AA1088" i="4"/>
  <c r="Z1088" i="4"/>
  <c r="Y1088" i="4"/>
  <c r="X1088" i="4"/>
  <c r="AD1087" i="4"/>
  <c r="AC1087" i="4"/>
  <c r="AB1087" i="4"/>
  <c r="AA1087" i="4"/>
  <c r="Z1087" i="4"/>
  <c r="Y1087" i="4"/>
  <c r="X1087" i="4"/>
  <c r="AD1086" i="4"/>
  <c r="AC1086" i="4"/>
  <c r="AB1086" i="4"/>
  <c r="AA1086" i="4"/>
  <c r="Z1086" i="4"/>
  <c r="Y1086" i="4"/>
  <c r="X1086" i="4"/>
  <c r="AD1085" i="4"/>
  <c r="AC1085" i="4"/>
  <c r="AB1085" i="4"/>
  <c r="AA1085" i="4"/>
  <c r="Z1085" i="4"/>
  <c r="Y1085" i="4"/>
  <c r="X1085" i="4"/>
  <c r="AD1084" i="4"/>
  <c r="AC1084" i="4"/>
  <c r="AB1084" i="4"/>
  <c r="AA1084" i="4"/>
  <c r="Z1084" i="4"/>
  <c r="Y1084" i="4"/>
  <c r="X1084" i="4"/>
  <c r="AD1083" i="4"/>
  <c r="AC1083" i="4"/>
  <c r="AB1083" i="4"/>
  <c r="AA1083" i="4"/>
  <c r="Z1083" i="4"/>
  <c r="Y1083" i="4"/>
  <c r="X1083" i="4"/>
  <c r="AD1082" i="4"/>
  <c r="AC1082" i="4"/>
  <c r="AB1082" i="4"/>
  <c r="AA1082" i="4"/>
  <c r="Z1082" i="4"/>
  <c r="Y1082" i="4"/>
  <c r="X1082" i="4"/>
  <c r="AD1081" i="4"/>
  <c r="AC1081" i="4"/>
  <c r="AB1081" i="4"/>
  <c r="AA1081" i="4"/>
  <c r="Z1081" i="4"/>
  <c r="Y1081" i="4"/>
  <c r="X1081" i="4"/>
  <c r="AD1080" i="4"/>
  <c r="AC1080" i="4"/>
  <c r="AB1080" i="4"/>
  <c r="AA1080" i="4"/>
  <c r="Z1080" i="4"/>
  <c r="Y1080" i="4"/>
  <c r="X1080" i="4"/>
  <c r="AD1079" i="4"/>
  <c r="AC1079" i="4"/>
  <c r="AB1079" i="4"/>
  <c r="AA1079" i="4"/>
  <c r="Z1079" i="4"/>
  <c r="Y1079" i="4"/>
  <c r="X1079" i="4"/>
  <c r="AD1078" i="4"/>
  <c r="AC1078" i="4"/>
  <c r="AB1078" i="4"/>
  <c r="AA1078" i="4"/>
  <c r="Z1078" i="4"/>
  <c r="Y1078" i="4"/>
  <c r="X1078" i="4"/>
  <c r="AD1077" i="4"/>
  <c r="AC1077" i="4"/>
  <c r="AB1077" i="4"/>
  <c r="AA1077" i="4"/>
  <c r="Z1077" i="4"/>
  <c r="Y1077" i="4"/>
  <c r="X1077" i="4"/>
  <c r="AD1076" i="4"/>
  <c r="AC1076" i="4"/>
  <c r="AB1076" i="4"/>
  <c r="AA1076" i="4"/>
  <c r="Z1076" i="4"/>
  <c r="Y1076" i="4"/>
  <c r="X1076" i="4"/>
  <c r="AD1075" i="4"/>
  <c r="AC1075" i="4"/>
  <c r="AB1075" i="4"/>
  <c r="AA1075" i="4"/>
  <c r="Z1075" i="4"/>
  <c r="Y1075" i="4"/>
  <c r="X1075" i="4"/>
  <c r="AD1074" i="4"/>
  <c r="AC1074" i="4"/>
  <c r="AB1074" i="4"/>
  <c r="AA1074" i="4"/>
  <c r="Z1074" i="4"/>
  <c r="Y1074" i="4"/>
  <c r="X1074" i="4"/>
  <c r="AD1073" i="4"/>
  <c r="AC1073" i="4"/>
  <c r="AB1073" i="4"/>
  <c r="AA1073" i="4"/>
  <c r="Z1073" i="4"/>
  <c r="Y1073" i="4"/>
  <c r="X1073" i="4"/>
  <c r="AD1072" i="4"/>
  <c r="AC1072" i="4"/>
  <c r="AB1072" i="4"/>
  <c r="AA1072" i="4"/>
  <c r="Z1072" i="4"/>
  <c r="Y1072" i="4"/>
  <c r="X1072" i="4"/>
  <c r="AD1071" i="4"/>
  <c r="AC1071" i="4"/>
  <c r="AB1071" i="4"/>
  <c r="AA1071" i="4"/>
  <c r="Z1071" i="4"/>
  <c r="Y1071" i="4"/>
  <c r="X1071" i="4"/>
  <c r="AD1070" i="4"/>
  <c r="AC1070" i="4"/>
  <c r="AB1070" i="4"/>
  <c r="AA1070" i="4"/>
  <c r="Z1070" i="4"/>
  <c r="Y1070" i="4"/>
  <c r="X1070" i="4"/>
  <c r="AD1069" i="4"/>
  <c r="AC1069" i="4"/>
  <c r="AB1069" i="4"/>
  <c r="AA1069" i="4"/>
  <c r="Z1069" i="4"/>
  <c r="Y1069" i="4"/>
  <c r="X1069" i="4"/>
  <c r="AD1068" i="4"/>
  <c r="AC1068" i="4"/>
  <c r="AB1068" i="4"/>
  <c r="AA1068" i="4"/>
  <c r="Z1068" i="4"/>
  <c r="Y1068" i="4"/>
  <c r="X1068" i="4"/>
  <c r="AD1067" i="4"/>
  <c r="AC1067" i="4"/>
  <c r="AB1067" i="4"/>
  <c r="AA1067" i="4"/>
  <c r="Z1067" i="4"/>
  <c r="Y1067" i="4"/>
  <c r="X1067" i="4"/>
  <c r="AD1066" i="4"/>
  <c r="AC1066" i="4"/>
  <c r="AB1066" i="4"/>
  <c r="AA1066" i="4"/>
  <c r="Z1066" i="4"/>
  <c r="Y1066" i="4"/>
  <c r="X1066" i="4"/>
  <c r="AD1065" i="4"/>
  <c r="AC1065" i="4"/>
  <c r="AB1065" i="4"/>
  <c r="AA1065" i="4"/>
  <c r="Z1065" i="4"/>
  <c r="Y1065" i="4"/>
  <c r="X1065" i="4"/>
  <c r="AD1064" i="4"/>
  <c r="AC1064" i="4"/>
  <c r="AB1064" i="4"/>
  <c r="AA1064" i="4"/>
  <c r="Z1064" i="4"/>
  <c r="Y1064" i="4"/>
  <c r="X1064" i="4"/>
  <c r="AD1063" i="4"/>
  <c r="AC1063" i="4"/>
  <c r="AB1063" i="4"/>
  <c r="AA1063" i="4"/>
  <c r="Z1063" i="4"/>
  <c r="Y1063" i="4"/>
  <c r="X1063" i="4"/>
  <c r="AD1062" i="4"/>
  <c r="AC1062" i="4"/>
  <c r="AB1062" i="4"/>
  <c r="AA1062" i="4"/>
  <c r="Z1062" i="4"/>
  <c r="Y1062" i="4"/>
  <c r="X1062" i="4"/>
  <c r="AD1061" i="4"/>
  <c r="AC1061" i="4"/>
  <c r="AB1061" i="4"/>
  <c r="AA1061" i="4"/>
  <c r="Z1061" i="4"/>
  <c r="Y1061" i="4"/>
  <c r="X1061" i="4"/>
  <c r="AD1060" i="4"/>
  <c r="AC1060" i="4"/>
  <c r="AB1060" i="4"/>
  <c r="AA1060" i="4"/>
  <c r="Z1060" i="4"/>
  <c r="Y1060" i="4"/>
  <c r="X1060" i="4"/>
  <c r="AD1059" i="4"/>
  <c r="AC1059" i="4"/>
  <c r="AB1059" i="4"/>
  <c r="AA1059" i="4"/>
  <c r="Z1059" i="4"/>
  <c r="Y1059" i="4"/>
  <c r="X1059" i="4"/>
  <c r="AD1058" i="4"/>
  <c r="AC1058" i="4"/>
  <c r="AB1058" i="4"/>
  <c r="AA1058" i="4"/>
  <c r="Z1058" i="4"/>
  <c r="Y1058" i="4"/>
  <c r="X1058" i="4"/>
  <c r="AD1057" i="4"/>
  <c r="AC1057" i="4"/>
  <c r="AB1057" i="4"/>
  <c r="AA1057" i="4"/>
  <c r="Z1057" i="4"/>
  <c r="Y1057" i="4"/>
  <c r="X1057" i="4"/>
  <c r="AD1056" i="4"/>
  <c r="AC1056" i="4"/>
  <c r="AB1056" i="4"/>
  <c r="AA1056" i="4"/>
  <c r="Z1056" i="4"/>
  <c r="Y1056" i="4"/>
  <c r="X1056" i="4"/>
  <c r="AD1055" i="4"/>
  <c r="AC1055" i="4"/>
  <c r="AB1055" i="4"/>
  <c r="AA1055" i="4"/>
  <c r="Z1055" i="4"/>
  <c r="Y1055" i="4"/>
  <c r="X1055" i="4"/>
  <c r="AD1054" i="4"/>
  <c r="AC1054" i="4"/>
  <c r="AB1054" i="4"/>
  <c r="AA1054" i="4"/>
  <c r="Z1054" i="4"/>
  <c r="Y1054" i="4"/>
  <c r="X1054" i="4"/>
  <c r="AD1053" i="4"/>
  <c r="AC1053" i="4"/>
  <c r="AB1053" i="4"/>
  <c r="AA1053" i="4"/>
  <c r="Z1053" i="4"/>
  <c r="Y1053" i="4"/>
  <c r="X1053" i="4"/>
  <c r="AD1052" i="4"/>
  <c r="AC1052" i="4"/>
  <c r="AB1052" i="4"/>
  <c r="AA1052" i="4"/>
  <c r="Z1052" i="4"/>
  <c r="Y1052" i="4"/>
  <c r="X1052" i="4"/>
  <c r="AD1051" i="4"/>
  <c r="AC1051" i="4"/>
  <c r="AB1051" i="4"/>
  <c r="AA1051" i="4"/>
  <c r="Z1051" i="4"/>
  <c r="Y1051" i="4"/>
  <c r="X1051" i="4"/>
  <c r="AD1050" i="4"/>
  <c r="AC1050" i="4"/>
  <c r="AB1050" i="4"/>
  <c r="AA1050" i="4"/>
  <c r="Z1050" i="4"/>
  <c r="Y1050" i="4"/>
  <c r="X1050" i="4"/>
  <c r="AD1049" i="4"/>
  <c r="AC1049" i="4"/>
  <c r="AB1049" i="4"/>
  <c r="AA1049" i="4"/>
  <c r="Z1049" i="4"/>
  <c r="Y1049" i="4"/>
  <c r="X1049" i="4"/>
  <c r="AD1048" i="4"/>
  <c r="AC1048" i="4"/>
  <c r="AB1048" i="4"/>
  <c r="AA1048" i="4"/>
  <c r="Z1048" i="4"/>
  <c r="Y1048" i="4"/>
  <c r="X1048" i="4"/>
  <c r="AD1047" i="4"/>
  <c r="AC1047" i="4"/>
  <c r="AB1047" i="4"/>
  <c r="AA1047" i="4"/>
  <c r="Z1047" i="4"/>
  <c r="Y1047" i="4"/>
  <c r="X1047" i="4"/>
  <c r="AD1046" i="4"/>
  <c r="AC1046" i="4"/>
  <c r="AB1046" i="4"/>
  <c r="AA1046" i="4"/>
  <c r="Z1046" i="4"/>
  <c r="Y1046" i="4"/>
  <c r="X1046" i="4"/>
  <c r="AD1045" i="4"/>
  <c r="AC1045" i="4"/>
  <c r="AB1045" i="4"/>
  <c r="AA1045" i="4"/>
  <c r="Z1045" i="4"/>
  <c r="Y1045" i="4"/>
  <c r="X1045" i="4"/>
  <c r="AD1044" i="4"/>
  <c r="AC1044" i="4"/>
  <c r="AB1044" i="4"/>
  <c r="AA1044" i="4"/>
  <c r="Z1044" i="4"/>
  <c r="Y1044" i="4"/>
  <c r="X1044" i="4"/>
  <c r="AD1043" i="4"/>
  <c r="AC1043" i="4"/>
  <c r="AB1043" i="4"/>
  <c r="AA1043" i="4"/>
  <c r="Z1043" i="4"/>
  <c r="Y1043" i="4"/>
  <c r="X1043" i="4"/>
  <c r="AD1042" i="4"/>
  <c r="AC1042" i="4"/>
  <c r="AB1042" i="4"/>
  <c r="AA1042" i="4"/>
  <c r="Z1042" i="4"/>
  <c r="Y1042" i="4"/>
  <c r="X1042" i="4"/>
  <c r="AD1041" i="4"/>
  <c r="AC1041" i="4"/>
  <c r="AB1041" i="4"/>
  <c r="AA1041" i="4"/>
  <c r="Z1041" i="4"/>
  <c r="Y1041" i="4"/>
  <c r="X1041" i="4"/>
  <c r="AD1040" i="4"/>
  <c r="AC1040" i="4"/>
  <c r="AB1040" i="4"/>
  <c r="AA1040" i="4"/>
  <c r="Z1040" i="4"/>
  <c r="Y1040" i="4"/>
  <c r="X1040" i="4"/>
  <c r="AD1039" i="4"/>
  <c r="AC1039" i="4"/>
  <c r="AB1039" i="4"/>
  <c r="AA1039" i="4"/>
  <c r="Z1039" i="4"/>
  <c r="Y1039" i="4"/>
  <c r="X1039" i="4"/>
  <c r="AD1038" i="4"/>
  <c r="AC1038" i="4"/>
  <c r="AB1038" i="4"/>
  <c r="AA1038" i="4"/>
  <c r="Z1038" i="4"/>
  <c r="Y1038" i="4"/>
  <c r="X1038" i="4"/>
  <c r="AD1037" i="4"/>
  <c r="AC1037" i="4"/>
  <c r="AB1037" i="4"/>
  <c r="AA1037" i="4"/>
  <c r="Z1037" i="4"/>
  <c r="Y1037" i="4"/>
  <c r="X1037" i="4"/>
  <c r="AD1036" i="4"/>
  <c r="AC1036" i="4"/>
  <c r="AB1036" i="4"/>
  <c r="AA1036" i="4"/>
  <c r="Z1036" i="4"/>
  <c r="Y1036" i="4"/>
  <c r="X1036" i="4"/>
  <c r="AD1035" i="4"/>
  <c r="AC1035" i="4"/>
  <c r="AB1035" i="4"/>
  <c r="AA1035" i="4"/>
  <c r="Z1035" i="4"/>
  <c r="Y1035" i="4"/>
  <c r="X1035" i="4"/>
  <c r="AD1034" i="4"/>
  <c r="AC1034" i="4"/>
  <c r="AB1034" i="4"/>
  <c r="AA1034" i="4"/>
  <c r="Z1034" i="4"/>
  <c r="Y1034" i="4"/>
  <c r="X1034" i="4"/>
  <c r="AD1033" i="4"/>
  <c r="AC1033" i="4"/>
  <c r="AB1033" i="4"/>
  <c r="AA1033" i="4"/>
  <c r="Z1033" i="4"/>
  <c r="Y1033" i="4"/>
  <c r="X1033" i="4"/>
  <c r="AD1032" i="4"/>
  <c r="AC1032" i="4"/>
  <c r="AB1032" i="4"/>
  <c r="AA1032" i="4"/>
  <c r="Z1032" i="4"/>
  <c r="Y1032" i="4"/>
  <c r="X1032" i="4"/>
  <c r="AD1031" i="4"/>
  <c r="AC1031" i="4"/>
  <c r="AB1031" i="4"/>
  <c r="AA1031" i="4"/>
  <c r="Z1031" i="4"/>
  <c r="Y1031" i="4"/>
  <c r="X1031" i="4"/>
  <c r="AD1030" i="4"/>
  <c r="AC1030" i="4"/>
  <c r="AB1030" i="4"/>
  <c r="AA1030" i="4"/>
  <c r="Z1030" i="4"/>
  <c r="Y1030" i="4"/>
  <c r="X1030" i="4"/>
  <c r="AD1029" i="4"/>
  <c r="AC1029" i="4"/>
  <c r="AB1029" i="4"/>
  <c r="AA1029" i="4"/>
  <c r="Z1029" i="4"/>
  <c r="Y1029" i="4"/>
  <c r="X1029" i="4"/>
  <c r="AD1028" i="4"/>
  <c r="AC1028" i="4"/>
  <c r="AB1028" i="4"/>
  <c r="AA1028" i="4"/>
  <c r="Z1028" i="4"/>
  <c r="Y1028" i="4"/>
  <c r="X1028" i="4"/>
  <c r="AD1027" i="4"/>
  <c r="AC1027" i="4"/>
  <c r="AB1027" i="4"/>
  <c r="AA1027" i="4"/>
  <c r="Z1027" i="4"/>
  <c r="Y1027" i="4"/>
  <c r="X1027" i="4"/>
  <c r="AD1026" i="4"/>
  <c r="AC1026" i="4"/>
  <c r="AB1026" i="4"/>
  <c r="AA1026" i="4"/>
  <c r="Z1026" i="4"/>
  <c r="Y1026" i="4"/>
  <c r="X1026" i="4"/>
  <c r="AD1025" i="4"/>
  <c r="AC1025" i="4"/>
  <c r="AB1025" i="4"/>
  <c r="AA1025" i="4"/>
  <c r="Z1025" i="4"/>
  <c r="Y1025" i="4"/>
  <c r="X1025" i="4"/>
  <c r="AD1024" i="4"/>
  <c r="AC1024" i="4"/>
  <c r="AB1024" i="4"/>
  <c r="AA1024" i="4"/>
  <c r="Z1024" i="4"/>
  <c r="Y1024" i="4"/>
  <c r="X1024" i="4"/>
  <c r="AD1023" i="4"/>
  <c r="AC1023" i="4"/>
  <c r="AB1023" i="4"/>
  <c r="AA1023" i="4"/>
  <c r="Z1023" i="4"/>
  <c r="Y1023" i="4"/>
  <c r="X1023" i="4"/>
  <c r="AD1022" i="4"/>
  <c r="AC1022" i="4"/>
  <c r="AB1022" i="4"/>
  <c r="AA1022" i="4"/>
  <c r="Z1022" i="4"/>
  <c r="Y1022" i="4"/>
  <c r="X1022" i="4"/>
  <c r="AD1021" i="4"/>
  <c r="AC1021" i="4"/>
  <c r="AB1021" i="4"/>
  <c r="AA1021" i="4"/>
  <c r="Z1021" i="4"/>
  <c r="Y1021" i="4"/>
  <c r="X1021" i="4"/>
  <c r="AD1020" i="4"/>
  <c r="AC1020" i="4"/>
  <c r="AB1020" i="4"/>
  <c r="AA1020" i="4"/>
  <c r="Z1020" i="4"/>
  <c r="Y1020" i="4"/>
  <c r="X1020" i="4"/>
  <c r="AD1019" i="4"/>
  <c r="AC1019" i="4"/>
  <c r="AB1019" i="4"/>
  <c r="AA1019" i="4"/>
  <c r="Z1019" i="4"/>
  <c r="Y1019" i="4"/>
  <c r="X1019" i="4"/>
  <c r="AD1018" i="4"/>
  <c r="AC1018" i="4"/>
  <c r="AB1018" i="4"/>
  <c r="AA1018" i="4"/>
  <c r="Z1018" i="4"/>
  <c r="Y1018" i="4"/>
  <c r="X1018" i="4"/>
  <c r="AD1017" i="4"/>
  <c r="AC1017" i="4"/>
  <c r="AB1017" i="4"/>
  <c r="AA1017" i="4"/>
  <c r="Z1017" i="4"/>
  <c r="Y1017" i="4"/>
  <c r="X1017" i="4"/>
  <c r="AD1016" i="4"/>
  <c r="AC1016" i="4"/>
  <c r="AB1016" i="4"/>
  <c r="AA1016" i="4"/>
  <c r="Z1016" i="4"/>
  <c r="Y1016" i="4"/>
  <c r="X1016" i="4"/>
  <c r="AD1015" i="4"/>
  <c r="AC1015" i="4"/>
  <c r="AB1015" i="4"/>
  <c r="AA1015" i="4"/>
  <c r="Z1015" i="4"/>
  <c r="Y1015" i="4"/>
  <c r="X1015" i="4"/>
  <c r="AD1014" i="4"/>
  <c r="AC1014" i="4"/>
  <c r="AB1014" i="4"/>
  <c r="AA1014" i="4"/>
  <c r="Z1014" i="4"/>
  <c r="Y1014" i="4"/>
  <c r="X1014" i="4"/>
  <c r="AD1013" i="4"/>
  <c r="AC1013" i="4"/>
  <c r="AB1013" i="4"/>
  <c r="AA1013" i="4"/>
  <c r="Z1013" i="4"/>
  <c r="Y1013" i="4"/>
  <c r="X1013" i="4"/>
  <c r="AD1012" i="4"/>
  <c r="AC1012" i="4"/>
  <c r="AB1012" i="4"/>
  <c r="AA1012" i="4"/>
  <c r="Z1012" i="4"/>
  <c r="Y1012" i="4"/>
  <c r="X1012" i="4"/>
  <c r="AD1011" i="4"/>
  <c r="AC1011" i="4"/>
  <c r="AB1011" i="4"/>
  <c r="AA1011" i="4"/>
  <c r="Z1011" i="4"/>
  <c r="Y1011" i="4"/>
  <c r="X1011" i="4"/>
  <c r="AD1010" i="4"/>
  <c r="AC1010" i="4"/>
  <c r="AB1010" i="4"/>
  <c r="AA1010" i="4"/>
  <c r="Z1010" i="4"/>
  <c r="Y1010" i="4"/>
  <c r="X1010" i="4"/>
  <c r="AD1009" i="4"/>
  <c r="AC1009" i="4"/>
  <c r="AB1009" i="4"/>
  <c r="AA1009" i="4"/>
  <c r="Z1009" i="4"/>
  <c r="Y1009" i="4"/>
  <c r="X1009" i="4"/>
  <c r="AD1008" i="4"/>
  <c r="AC1008" i="4"/>
  <c r="AB1008" i="4"/>
  <c r="AA1008" i="4"/>
  <c r="Z1008" i="4"/>
  <c r="Y1008" i="4"/>
  <c r="X1008" i="4"/>
  <c r="AD1007" i="4"/>
  <c r="AC1007" i="4"/>
  <c r="AB1007" i="4"/>
  <c r="AA1007" i="4"/>
  <c r="Z1007" i="4"/>
  <c r="Y1007" i="4"/>
  <c r="X1007" i="4"/>
  <c r="AD1006" i="4"/>
  <c r="AC1006" i="4"/>
  <c r="AB1006" i="4"/>
  <c r="AA1006" i="4"/>
  <c r="Z1006" i="4"/>
  <c r="Y1006" i="4"/>
  <c r="X1006" i="4"/>
  <c r="AD1005" i="4"/>
  <c r="AC1005" i="4"/>
  <c r="AB1005" i="4"/>
  <c r="AA1005" i="4"/>
  <c r="Z1005" i="4"/>
  <c r="Y1005" i="4"/>
  <c r="X1005" i="4"/>
  <c r="AD1004" i="4"/>
  <c r="AC1004" i="4"/>
  <c r="AB1004" i="4"/>
  <c r="AA1004" i="4"/>
  <c r="Z1004" i="4"/>
  <c r="Y1004" i="4"/>
  <c r="X1004" i="4"/>
  <c r="AD1003" i="4"/>
  <c r="AC1003" i="4"/>
  <c r="AB1003" i="4"/>
  <c r="AA1003" i="4"/>
  <c r="Z1003" i="4"/>
  <c r="Y1003" i="4"/>
  <c r="X1003" i="4"/>
  <c r="AD1002" i="4"/>
  <c r="AC1002" i="4"/>
  <c r="AB1002" i="4"/>
  <c r="AA1002" i="4"/>
  <c r="Z1002" i="4"/>
  <c r="Y1002" i="4"/>
  <c r="X1002" i="4"/>
  <c r="AD1001" i="4"/>
  <c r="AC1001" i="4"/>
  <c r="AB1001" i="4"/>
  <c r="AA1001" i="4"/>
  <c r="Z1001" i="4"/>
  <c r="Y1001" i="4"/>
  <c r="X1001" i="4"/>
  <c r="AD1000" i="4"/>
  <c r="AC1000" i="4"/>
  <c r="AB1000" i="4"/>
  <c r="AA1000" i="4"/>
  <c r="Z1000" i="4"/>
  <c r="Y1000" i="4"/>
  <c r="X1000" i="4"/>
  <c r="AD999" i="4"/>
  <c r="AC999" i="4"/>
  <c r="AB999" i="4"/>
  <c r="AA999" i="4"/>
  <c r="Z999" i="4"/>
  <c r="Y999" i="4"/>
  <c r="X999" i="4"/>
  <c r="AD998" i="4"/>
  <c r="AC998" i="4"/>
  <c r="AB998" i="4"/>
  <c r="AA998" i="4"/>
  <c r="Z998" i="4"/>
  <c r="Y998" i="4"/>
  <c r="X998" i="4"/>
  <c r="AD997" i="4"/>
  <c r="AC997" i="4"/>
  <c r="AB997" i="4"/>
  <c r="AA997" i="4"/>
  <c r="Z997" i="4"/>
  <c r="Y997" i="4"/>
  <c r="X997" i="4"/>
  <c r="AD996" i="4"/>
  <c r="AC996" i="4"/>
  <c r="AB996" i="4"/>
  <c r="AA996" i="4"/>
  <c r="Z996" i="4"/>
  <c r="Y996" i="4"/>
  <c r="X996" i="4"/>
  <c r="AD995" i="4"/>
  <c r="AC995" i="4"/>
  <c r="AB995" i="4"/>
  <c r="AA995" i="4"/>
  <c r="Z995" i="4"/>
  <c r="Y995" i="4"/>
  <c r="X995" i="4"/>
  <c r="AD994" i="4"/>
  <c r="AC994" i="4"/>
  <c r="AB994" i="4"/>
  <c r="AA994" i="4"/>
  <c r="Z994" i="4"/>
  <c r="Y994" i="4"/>
  <c r="X994" i="4"/>
  <c r="AD993" i="4"/>
  <c r="AC993" i="4"/>
  <c r="AB993" i="4"/>
  <c r="AA993" i="4"/>
  <c r="Z993" i="4"/>
  <c r="Y993" i="4"/>
  <c r="X993" i="4"/>
  <c r="AD992" i="4"/>
  <c r="AC992" i="4"/>
  <c r="AB992" i="4"/>
  <c r="AA992" i="4"/>
  <c r="Z992" i="4"/>
  <c r="Y992" i="4"/>
  <c r="X992" i="4"/>
  <c r="AD991" i="4"/>
  <c r="AC991" i="4"/>
  <c r="AB991" i="4"/>
  <c r="AA991" i="4"/>
  <c r="Z991" i="4"/>
  <c r="Y991" i="4"/>
  <c r="X991" i="4"/>
  <c r="AD990" i="4"/>
  <c r="AC990" i="4"/>
  <c r="AB990" i="4"/>
  <c r="AA990" i="4"/>
  <c r="Z990" i="4"/>
  <c r="Y990" i="4"/>
  <c r="X990" i="4"/>
  <c r="AD989" i="4"/>
  <c r="AC989" i="4"/>
  <c r="AB989" i="4"/>
  <c r="AA989" i="4"/>
  <c r="Z989" i="4"/>
  <c r="Y989" i="4"/>
  <c r="X989" i="4"/>
  <c r="AD988" i="4"/>
  <c r="AC988" i="4"/>
  <c r="AB988" i="4"/>
  <c r="AA988" i="4"/>
  <c r="Z988" i="4"/>
  <c r="Y988" i="4"/>
  <c r="X988" i="4"/>
  <c r="AD987" i="4"/>
  <c r="AC987" i="4"/>
  <c r="AB987" i="4"/>
  <c r="AA987" i="4"/>
  <c r="Z987" i="4"/>
  <c r="Y987" i="4"/>
  <c r="X987" i="4"/>
  <c r="AD986" i="4"/>
  <c r="AC986" i="4"/>
  <c r="AB986" i="4"/>
  <c r="AA986" i="4"/>
  <c r="Z986" i="4"/>
  <c r="Y986" i="4"/>
  <c r="X986" i="4"/>
  <c r="AD985" i="4"/>
  <c r="AC985" i="4"/>
  <c r="AB985" i="4"/>
  <c r="AA985" i="4"/>
  <c r="Z985" i="4"/>
  <c r="Y985" i="4"/>
  <c r="X985" i="4"/>
  <c r="AD984" i="4"/>
  <c r="AC984" i="4"/>
  <c r="AB984" i="4"/>
  <c r="AA984" i="4"/>
  <c r="Z984" i="4"/>
  <c r="Y984" i="4"/>
  <c r="X984" i="4"/>
  <c r="AD983" i="4"/>
  <c r="AC983" i="4"/>
  <c r="AB983" i="4"/>
  <c r="AA983" i="4"/>
  <c r="Z983" i="4"/>
  <c r="Y983" i="4"/>
  <c r="X983" i="4"/>
  <c r="AD982" i="4"/>
  <c r="AC982" i="4"/>
  <c r="AB982" i="4"/>
  <c r="AA982" i="4"/>
  <c r="Z982" i="4"/>
  <c r="Y982" i="4"/>
  <c r="X982" i="4"/>
  <c r="AD981" i="4"/>
  <c r="AC981" i="4"/>
  <c r="AB981" i="4"/>
  <c r="AA981" i="4"/>
  <c r="Z981" i="4"/>
  <c r="Y981" i="4"/>
  <c r="X981" i="4"/>
  <c r="AD980" i="4"/>
  <c r="AC980" i="4"/>
  <c r="AB980" i="4"/>
  <c r="AA980" i="4"/>
  <c r="Z980" i="4"/>
  <c r="Y980" i="4"/>
  <c r="X980" i="4"/>
  <c r="AD979" i="4"/>
  <c r="AC979" i="4"/>
  <c r="AB979" i="4"/>
  <c r="AA979" i="4"/>
  <c r="Z979" i="4"/>
  <c r="Y979" i="4"/>
  <c r="X979" i="4"/>
  <c r="AD978" i="4"/>
  <c r="AC978" i="4"/>
  <c r="AB978" i="4"/>
  <c r="AA978" i="4"/>
  <c r="Z978" i="4"/>
  <c r="Y978" i="4"/>
  <c r="X978" i="4"/>
  <c r="AD977" i="4"/>
  <c r="AC977" i="4"/>
  <c r="AB977" i="4"/>
  <c r="AA977" i="4"/>
  <c r="Z977" i="4"/>
  <c r="Y977" i="4"/>
  <c r="X977" i="4"/>
  <c r="AD976" i="4"/>
  <c r="AC976" i="4"/>
  <c r="AB976" i="4"/>
  <c r="AA976" i="4"/>
  <c r="Z976" i="4"/>
  <c r="Y976" i="4"/>
  <c r="X976" i="4"/>
  <c r="AD975" i="4"/>
  <c r="AC975" i="4"/>
  <c r="AB975" i="4"/>
  <c r="AA975" i="4"/>
  <c r="Z975" i="4"/>
  <c r="Y975" i="4"/>
  <c r="X975" i="4"/>
  <c r="AD974" i="4"/>
  <c r="AC974" i="4"/>
  <c r="AB974" i="4"/>
  <c r="AA974" i="4"/>
  <c r="Z974" i="4"/>
  <c r="Y974" i="4"/>
  <c r="X974" i="4"/>
  <c r="AD973" i="4"/>
  <c r="AC973" i="4"/>
  <c r="AB973" i="4"/>
  <c r="AA973" i="4"/>
  <c r="Z973" i="4"/>
  <c r="Y973" i="4"/>
  <c r="X973" i="4"/>
  <c r="AD972" i="4"/>
  <c r="AC972" i="4"/>
  <c r="AB972" i="4"/>
  <c r="AA972" i="4"/>
  <c r="Z972" i="4"/>
  <c r="Y972" i="4"/>
  <c r="X972" i="4"/>
  <c r="AD971" i="4"/>
  <c r="AC971" i="4"/>
  <c r="AB971" i="4"/>
  <c r="AA971" i="4"/>
  <c r="Z971" i="4"/>
  <c r="Y971" i="4"/>
  <c r="X971" i="4"/>
  <c r="AD970" i="4"/>
  <c r="AC970" i="4"/>
  <c r="AB970" i="4"/>
  <c r="AA970" i="4"/>
  <c r="Z970" i="4"/>
  <c r="Y970" i="4"/>
  <c r="X970" i="4"/>
  <c r="AD969" i="4"/>
  <c r="AC969" i="4"/>
  <c r="AB969" i="4"/>
  <c r="AA969" i="4"/>
  <c r="Z969" i="4"/>
  <c r="Y969" i="4"/>
  <c r="X969" i="4"/>
  <c r="AD968" i="4"/>
  <c r="AC968" i="4"/>
  <c r="AB968" i="4"/>
  <c r="AA968" i="4"/>
  <c r="Z968" i="4"/>
  <c r="Y968" i="4"/>
  <c r="X968" i="4"/>
  <c r="AD967" i="4"/>
  <c r="AC967" i="4"/>
  <c r="AB967" i="4"/>
  <c r="AA967" i="4"/>
  <c r="Z967" i="4"/>
  <c r="Y967" i="4"/>
  <c r="X967" i="4"/>
  <c r="AD966" i="4"/>
  <c r="AC966" i="4"/>
  <c r="AB966" i="4"/>
  <c r="AA966" i="4"/>
  <c r="Z966" i="4"/>
  <c r="Y966" i="4"/>
  <c r="X966" i="4"/>
  <c r="AD965" i="4"/>
  <c r="AC965" i="4"/>
  <c r="AB965" i="4"/>
  <c r="AA965" i="4"/>
  <c r="Z965" i="4"/>
  <c r="Y965" i="4"/>
  <c r="X965" i="4"/>
  <c r="AD964" i="4"/>
  <c r="AC964" i="4"/>
  <c r="AB964" i="4"/>
  <c r="AA964" i="4"/>
  <c r="Z964" i="4"/>
  <c r="Y964" i="4"/>
  <c r="X964" i="4"/>
  <c r="AD963" i="4"/>
  <c r="AC963" i="4"/>
  <c r="AB963" i="4"/>
  <c r="AA963" i="4"/>
  <c r="Z963" i="4"/>
  <c r="Y963" i="4"/>
  <c r="X963" i="4"/>
  <c r="AD962" i="4"/>
  <c r="AC962" i="4"/>
  <c r="AB962" i="4"/>
  <c r="AA962" i="4"/>
  <c r="Z962" i="4"/>
  <c r="Y962" i="4"/>
  <c r="X962" i="4"/>
  <c r="AD961" i="4"/>
  <c r="AC961" i="4"/>
  <c r="AB961" i="4"/>
  <c r="AA961" i="4"/>
  <c r="Z961" i="4"/>
  <c r="Y961" i="4"/>
  <c r="X961" i="4"/>
  <c r="AD960" i="4"/>
  <c r="AC960" i="4"/>
  <c r="AB960" i="4"/>
  <c r="AA960" i="4"/>
  <c r="Z960" i="4"/>
  <c r="Y960" i="4"/>
  <c r="X960" i="4"/>
  <c r="AD959" i="4"/>
  <c r="AC959" i="4"/>
  <c r="AB959" i="4"/>
  <c r="AA959" i="4"/>
  <c r="Z959" i="4"/>
  <c r="Y959" i="4"/>
  <c r="X959" i="4"/>
  <c r="AD958" i="4"/>
  <c r="AC958" i="4"/>
  <c r="AB958" i="4"/>
  <c r="AA958" i="4"/>
  <c r="Z958" i="4"/>
  <c r="Y958" i="4"/>
  <c r="X958" i="4"/>
  <c r="AD957" i="4"/>
  <c r="AC957" i="4"/>
  <c r="AB957" i="4"/>
  <c r="AA957" i="4"/>
  <c r="Z957" i="4"/>
  <c r="Y957" i="4"/>
  <c r="X957" i="4"/>
  <c r="AD956" i="4"/>
  <c r="AC956" i="4"/>
  <c r="AB956" i="4"/>
  <c r="AA956" i="4"/>
  <c r="Z956" i="4"/>
  <c r="Y956" i="4"/>
  <c r="X956" i="4"/>
  <c r="AD955" i="4"/>
  <c r="AC955" i="4"/>
  <c r="AB955" i="4"/>
  <c r="AA955" i="4"/>
  <c r="Z955" i="4"/>
  <c r="Y955" i="4"/>
  <c r="X955" i="4"/>
  <c r="AD954" i="4"/>
  <c r="AC954" i="4"/>
  <c r="AB954" i="4"/>
  <c r="AA954" i="4"/>
  <c r="Z954" i="4"/>
  <c r="Y954" i="4"/>
  <c r="X954" i="4"/>
  <c r="AD953" i="4"/>
  <c r="AC953" i="4"/>
  <c r="AB953" i="4"/>
  <c r="AA953" i="4"/>
  <c r="Z953" i="4"/>
  <c r="Y953" i="4"/>
  <c r="X953" i="4"/>
  <c r="AD952" i="4"/>
  <c r="AC952" i="4"/>
  <c r="AB952" i="4"/>
  <c r="AA952" i="4"/>
  <c r="Z952" i="4"/>
  <c r="Y952" i="4"/>
  <c r="X952" i="4"/>
  <c r="AD951" i="4"/>
  <c r="AC951" i="4"/>
  <c r="AB951" i="4"/>
  <c r="AA951" i="4"/>
  <c r="Z951" i="4"/>
  <c r="Y951" i="4"/>
  <c r="X951" i="4"/>
  <c r="AD950" i="4"/>
  <c r="AC950" i="4"/>
  <c r="AB950" i="4"/>
  <c r="AA950" i="4"/>
  <c r="Z950" i="4"/>
  <c r="Y950" i="4"/>
  <c r="X950" i="4"/>
  <c r="AD949" i="4"/>
  <c r="AC949" i="4"/>
  <c r="AB949" i="4"/>
  <c r="AA949" i="4"/>
  <c r="Z949" i="4"/>
  <c r="Y949" i="4"/>
  <c r="X949" i="4"/>
  <c r="AD948" i="4"/>
  <c r="AC948" i="4"/>
  <c r="AB948" i="4"/>
  <c r="AA948" i="4"/>
  <c r="Z948" i="4"/>
  <c r="Y948" i="4"/>
  <c r="X948" i="4"/>
  <c r="AD947" i="4"/>
  <c r="AC947" i="4"/>
  <c r="AB947" i="4"/>
  <c r="AA947" i="4"/>
  <c r="Z947" i="4"/>
  <c r="Y947" i="4"/>
  <c r="X947" i="4"/>
  <c r="AD946" i="4"/>
  <c r="AC946" i="4"/>
  <c r="AB946" i="4"/>
  <c r="AA946" i="4"/>
  <c r="Z946" i="4"/>
  <c r="Y946" i="4"/>
  <c r="X946" i="4"/>
  <c r="AD945" i="4"/>
  <c r="AC945" i="4"/>
  <c r="AB945" i="4"/>
  <c r="AA945" i="4"/>
  <c r="Z945" i="4"/>
  <c r="Y945" i="4"/>
  <c r="X945" i="4"/>
  <c r="AD944" i="4"/>
  <c r="AC944" i="4"/>
  <c r="AB944" i="4"/>
  <c r="AA944" i="4"/>
  <c r="Z944" i="4"/>
  <c r="Y944" i="4"/>
  <c r="X944" i="4"/>
  <c r="AD943" i="4"/>
  <c r="AC943" i="4"/>
  <c r="AB943" i="4"/>
  <c r="AA943" i="4"/>
  <c r="Z943" i="4"/>
  <c r="Y943" i="4"/>
  <c r="X943" i="4"/>
  <c r="AD942" i="4"/>
  <c r="AC942" i="4"/>
  <c r="AB942" i="4"/>
  <c r="AA942" i="4"/>
  <c r="Z942" i="4"/>
  <c r="Y942" i="4"/>
  <c r="X942" i="4"/>
  <c r="AD941" i="4"/>
  <c r="AC941" i="4"/>
  <c r="AB941" i="4"/>
  <c r="AA941" i="4"/>
  <c r="Z941" i="4"/>
  <c r="Y941" i="4"/>
  <c r="X941" i="4"/>
  <c r="AD940" i="4"/>
  <c r="AC940" i="4"/>
  <c r="AB940" i="4"/>
  <c r="AA940" i="4"/>
  <c r="Z940" i="4"/>
  <c r="Y940" i="4"/>
  <c r="X940" i="4"/>
  <c r="AD939" i="4"/>
  <c r="AC939" i="4"/>
  <c r="AB939" i="4"/>
  <c r="AA939" i="4"/>
  <c r="Z939" i="4"/>
  <c r="Y939" i="4"/>
  <c r="X939" i="4"/>
  <c r="AD938" i="4"/>
  <c r="AC938" i="4"/>
  <c r="AB938" i="4"/>
  <c r="AA938" i="4"/>
  <c r="Z938" i="4"/>
  <c r="Y938" i="4"/>
  <c r="X938" i="4"/>
  <c r="AD937" i="4"/>
  <c r="AC937" i="4"/>
  <c r="AB937" i="4"/>
  <c r="AA937" i="4"/>
  <c r="Z937" i="4"/>
  <c r="Y937" i="4"/>
  <c r="X937" i="4"/>
  <c r="AD936" i="4"/>
  <c r="AC936" i="4"/>
  <c r="AB936" i="4"/>
  <c r="AA936" i="4"/>
  <c r="Z936" i="4"/>
  <c r="Y936" i="4"/>
  <c r="X936" i="4"/>
  <c r="AD935" i="4"/>
  <c r="AC935" i="4"/>
  <c r="AB935" i="4"/>
  <c r="AA935" i="4"/>
  <c r="Z935" i="4"/>
  <c r="Y935" i="4"/>
  <c r="X935" i="4"/>
  <c r="AD934" i="4"/>
  <c r="AC934" i="4"/>
  <c r="AB934" i="4"/>
  <c r="AA934" i="4"/>
  <c r="Z934" i="4"/>
  <c r="Y934" i="4"/>
  <c r="X934" i="4"/>
  <c r="AD933" i="4"/>
  <c r="AC933" i="4"/>
  <c r="AB933" i="4"/>
  <c r="AA933" i="4"/>
  <c r="Z933" i="4"/>
  <c r="Y933" i="4"/>
  <c r="X933" i="4"/>
  <c r="AD932" i="4"/>
  <c r="AC932" i="4"/>
  <c r="AB932" i="4"/>
  <c r="AA932" i="4"/>
  <c r="Z932" i="4"/>
  <c r="Y932" i="4"/>
  <c r="X932" i="4"/>
  <c r="AD931" i="4"/>
  <c r="AC931" i="4"/>
  <c r="AB931" i="4"/>
  <c r="AA931" i="4"/>
  <c r="Z931" i="4"/>
  <c r="Y931" i="4"/>
  <c r="X931" i="4"/>
  <c r="AD930" i="4"/>
  <c r="AC930" i="4"/>
  <c r="AB930" i="4"/>
  <c r="AA930" i="4"/>
  <c r="Z930" i="4"/>
  <c r="Y930" i="4"/>
  <c r="X930" i="4"/>
  <c r="AD929" i="4"/>
  <c r="AC929" i="4"/>
  <c r="AB929" i="4"/>
  <c r="AA929" i="4"/>
  <c r="Z929" i="4"/>
  <c r="Y929" i="4"/>
  <c r="X929" i="4"/>
  <c r="AD928" i="4"/>
  <c r="AC928" i="4"/>
  <c r="AB928" i="4"/>
  <c r="AA928" i="4"/>
  <c r="Z928" i="4"/>
  <c r="Y928" i="4"/>
  <c r="X928" i="4"/>
  <c r="AD927" i="4"/>
  <c r="AC927" i="4"/>
  <c r="AB927" i="4"/>
  <c r="AA927" i="4"/>
  <c r="Z927" i="4"/>
  <c r="Y927" i="4"/>
  <c r="X927" i="4"/>
  <c r="AD926" i="4"/>
  <c r="AC926" i="4"/>
  <c r="AB926" i="4"/>
  <c r="AA926" i="4"/>
  <c r="Z926" i="4"/>
  <c r="Y926" i="4"/>
  <c r="X926" i="4"/>
  <c r="AD925" i="4"/>
  <c r="AC925" i="4"/>
  <c r="AB925" i="4"/>
  <c r="AA925" i="4"/>
  <c r="Z925" i="4"/>
  <c r="Y925" i="4"/>
  <c r="X925" i="4"/>
  <c r="AD924" i="4"/>
  <c r="AC924" i="4"/>
  <c r="AB924" i="4"/>
  <c r="AA924" i="4"/>
  <c r="Z924" i="4"/>
  <c r="Y924" i="4"/>
  <c r="X924" i="4"/>
  <c r="AD923" i="4"/>
  <c r="AC923" i="4"/>
  <c r="AB923" i="4"/>
  <c r="AA923" i="4"/>
  <c r="Z923" i="4"/>
  <c r="Y923" i="4"/>
  <c r="X923" i="4"/>
  <c r="AD922" i="4"/>
  <c r="AC922" i="4"/>
  <c r="AB922" i="4"/>
  <c r="AA922" i="4"/>
  <c r="Z922" i="4"/>
  <c r="Y922" i="4"/>
  <c r="X922" i="4"/>
  <c r="AD921" i="4"/>
  <c r="AC921" i="4"/>
  <c r="AB921" i="4"/>
  <c r="AA921" i="4"/>
  <c r="Z921" i="4"/>
  <c r="Y921" i="4"/>
  <c r="X921" i="4"/>
  <c r="AD920" i="4"/>
  <c r="AC920" i="4"/>
  <c r="AB920" i="4"/>
  <c r="AA920" i="4"/>
  <c r="Z920" i="4"/>
  <c r="Y920" i="4"/>
  <c r="X920" i="4"/>
  <c r="AD919" i="4"/>
  <c r="AC919" i="4"/>
  <c r="AB919" i="4"/>
  <c r="AA919" i="4"/>
  <c r="Z919" i="4"/>
  <c r="Y919" i="4"/>
  <c r="X919" i="4"/>
  <c r="AD918" i="4"/>
  <c r="AC918" i="4"/>
  <c r="AB918" i="4"/>
  <c r="AA918" i="4"/>
  <c r="Z918" i="4"/>
  <c r="Y918" i="4"/>
  <c r="X918" i="4"/>
  <c r="AD917" i="4"/>
  <c r="AC917" i="4"/>
  <c r="AB917" i="4"/>
  <c r="AA917" i="4"/>
  <c r="Z917" i="4"/>
  <c r="Y917" i="4"/>
  <c r="X917" i="4"/>
  <c r="AD916" i="4"/>
  <c r="AC916" i="4"/>
  <c r="AB916" i="4"/>
  <c r="AA916" i="4"/>
  <c r="Z916" i="4"/>
  <c r="Y916" i="4"/>
  <c r="X916" i="4"/>
  <c r="AD915" i="4"/>
  <c r="AC915" i="4"/>
  <c r="AB915" i="4"/>
  <c r="AA915" i="4"/>
  <c r="Z915" i="4"/>
  <c r="Y915" i="4"/>
  <c r="X915" i="4"/>
  <c r="AD914" i="4"/>
  <c r="AC914" i="4"/>
  <c r="AB914" i="4"/>
  <c r="AA914" i="4"/>
  <c r="Z914" i="4"/>
  <c r="Y914" i="4"/>
  <c r="X914" i="4"/>
  <c r="AD913" i="4"/>
  <c r="AC913" i="4"/>
  <c r="AB913" i="4"/>
  <c r="AA913" i="4"/>
  <c r="Z913" i="4"/>
  <c r="Y913" i="4"/>
  <c r="X913" i="4"/>
  <c r="AD912" i="4"/>
  <c r="AC912" i="4"/>
  <c r="AB912" i="4"/>
  <c r="AA912" i="4"/>
  <c r="Z912" i="4"/>
  <c r="Y912" i="4"/>
  <c r="X912" i="4"/>
  <c r="AD911" i="4"/>
  <c r="AC911" i="4"/>
  <c r="AB911" i="4"/>
  <c r="AA911" i="4"/>
  <c r="Z911" i="4"/>
  <c r="Y911" i="4"/>
  <c r="X911" i="4"/>
  <c r="AD910" i="4"/>
  <c r="AC910" i="4"/>
  <c r="AB910" i="4"/>
  <c r="AA910" i="4"/>
  <c r="Z910" i="4"/>
  <c r="Y910" i="4"/>
  <c r="X910" i="4"/>
  <c r="AD909" i="4"/>
  <c r="AC909" i="4"/>
  <c r="AB909" i="4"/>
  <c r="AA909" i="4"/>
  <c r="Z909" i="4"/>
  <c r="Y909" i="4"/>
  <c r="X909" i="4"/>
  <c r="AD908" i="4"/>
  <c r="AC908" i="4"/>
  <c r="AB908" i="4"/>
  <c r="AA908" i="4"/>
  <c r="Z908" i="4"/>
  <c r="Y908" i="4"/>
  <c r="X908" i="4"/>
  <c r="AD907" i="4"/>
  <c r="AC907" i="4"/>
  <c r="AB907" i="4"/>
  <c r="AA907" i="4"/>
  <c r="Z907" i="4"/>
  <c r="Y907" i="4"/>
  <c r="X907" i="4"/>
  <c r="AD906" i="4"/>
  <c r="AC906" i="4"/>
  <c r="AB906" i="4"/>
  <c r="AA906" i="4"/>
  <c r="Z906" i="4"/>
  <c r="Y906" i="4"/>
  <c r="X906" i="4"/>
  <c r="AD905" i="4"/>
  <c r="AC905" i="4"/>
  <c r="AB905" i="4"/>
  <c r="AA905" i="4"/>
  <c r="Z905" i="4"/>
  <c r="Y905" i="4"/>
  <c r="X905" i="4"/>
  <c r="AD904" i="4"/>
  <c r="AC904" i="4"/>
  <c r="AB904" i="4"/>
  <c r="AA904" i="4"/>
  <c r="Z904" i="4"/>
  <c r="Y904" i="4"/>
  <c r="X904" i="4"/>
  <c r="AD903" i="4"/>
  <c r="AC903" i="4"/>
  <c r="AB903" i="4"/>
  <c r="AA903" i="4"/>
  <c r="Z903" i="4"/>
  <c r="Y903" i="4"/>
  <c r="X903" i="4"/>
  <c r="AD902" i="4"/>
  <c r="AC902" i="4"/>
  <c r="AB902" i="4"/>
  <c r="AA902" i="4"/>
  <c r="Z902" i="4"/>
  <c r="Y902" i="4"/>
  <c r="X902" i="4"/>
  <c r="AD901" i="4"/>
  <c r="AC901" i="4"/>
  <c r="AB901" i="4"/>
  <c r="AA901" i="4"/>
  <c r="Z901" i="4"/>
  <c r="Y901" i="4"/>
  <c r="X901" i="4"/>
  <c r="AD900" i="4"/>
  <c r="AC900" i="4"/>
  <c r="AB900" i="4"/>
  <c r="AA900" i="4"/>
  <c r="Z900" i="4"/>
  <c r="Y900" i="4"/>
  <c r="X900" i="4"/>
  <c r="AD899" i="4"/>
  <c r="AC899" i="4"/>
  <c r="AB899" i="4"/>
  <c r="AA899" i="4"/>
  <c r="Z899" i="4"/>
  <c r="Y899" i="4"/>
  <c r="X899" i="4"/>
  <c r="AD898" i="4"/>
  <c r="AC898" i="4"/>
  <c r="AB898" i="4"/>
  <c r="AA898" i="4"/>
  <c r="Z898" i="4"/>
  <c r="Y898" i="4"/>
  <c r="X898" i="4"/>
  <c r="AD897" i="4"/>
  <c r="AC897" i="4"/>
  <c r="AB897" i="4"/>
  <c r="AA897" i="4"/>
  <c r="Z897" i="4"/>
  <c r="Y897" i="4"/>
  <c r="X897" i="4"/>
  <c r="AD896" i="4"/>
  <c r="AC896" i="4"/>
  <c r="AB896" i="4"/>
  <c r="AA896" i="4"/>
  <c r="Z896" i="4"/>
  <c r="Y896" i="4"/>
  <c r="X896" i="4"/>
  <c r="AD895" i="4"/>
  <c r="AC895" i="4"/>
  <c r="AB895" i="4"/>
  <c r="AA895" i="4"/>
  <c r="Z895" i="4"/>
  <c r="Y895" i="4"/>
  <c r="X895" i="4"/>
  <c r="AD894" i="4"/>
  <c r="AC894" i="4"/>
  <c r="AB894" i="4"/>
  <c r="AA894" i="4"/>
  <c r="Z894" i="4"/>
  <c r="Y894" i="4"/>
  <c r="X894" i="4"/>
  <c r="AD893" i="4"/>
  <c r="AC893" i="4"/>
  <c r="AB893" i="4"/>
  <c r="AA893" i="4"/>
  <c r="Z893" i="4"/>
  <c r="Y893" i="4"/>
  <c r="X893" i="4"/>
  <c r="AD892" i="4"/>
  <c r="AC892" i="4"/>
  <c r="AB892" i="4"/>
  <c r="AA892" i="4"/>
  <c r="Z892" i="4"/>
  <c r="Y892" i="4"/>
  <c r="X892" i="4"/>
  <c r="AD891" i="4"/>
  <c r="AC891" i="4"/>
  <c r="AB891" i="4"/>
  <c r="AA891" i="4"/>
  <c r="Z891" i="4"/>
  <c r="Y891" i="4"/>
  <c r="X891" i="4"/>
  <c r="AD890" i="4"/>
  <c r="AC890" i="4"/>
  <c r="AB890" i="4"/>
  <c r="AA890" i="4"/>
  <c r="Z890" i="4"/>
  <c r="Y890" i="4"/>
  <c r="X890" i="4"/>
  <c r="AD889" i="4"/>
  <c r="AC889" i="4"/>
  <c r="AB889" i="4"/>
  <c r="AA889" i="4"/>
  <c r="Z889" i="4"/>
  <c r="Y889" i="4"/>
  <c r="X889" i="4"/>
  <c r="AD888" i="4"/>
  <c r="AC888" i="4"/>
  <c r="AB888" i="4"/>
  <c r="AA888" i="4"/>
  <c r="Z888" i="4"/>
  <c r="Y888" i="4"/>
  <c r="X888" i="4"/>
  <c r="AD887" i="4"/>
  <c r="AC887" i="4"/>
  <c r="AB887" i="4"/>
  <c r="AA887" i="4"/>
  <c r="Z887" i="4"/>
  <c r="Y887" i="4"/>
  <c r="X887" i="4"/>
  <c r="AD886" i="4"/>
  <c r="AC886" i="4"/>
  <c r="AB886" i="4"/>
  <c r="AA886" i="4"/>
  <c r="Z886" i="4"/>
  <c r="Y886" i="4"/>
  <c r="X886" i="4"/>
  <c r="AD885" i="4"/>
  <c r="AC885" i="4"/>
  <c r="AB885" i="4"/>
  <c r="AA885" i="4"/>
  <c r="Z885" i="4"/>
  <c r="Y885" i="4"/>
  <c r="X885" i="4"/>
  <c r="AD884" i="4"/>
  <c r="AC884" i="4"/>
  <c r="AB884" i="4"/>
  <c r="AA884" i="4"/>
  <c r="Z884" i="4"/>
  <c r="Y884" i="4"/>
  <c r="X884" i="4"/>
  <c r="AD883" i="4"/>
  <c r="AC883" i="4"/>
  <c r="AB883" i="4"/>
  <c r="AA883" i="4"/>
  <c r="Z883" i="4"/>
  <c r="Y883" i="4"/>
  <c r="X883" i="4"/>
  <c r="AD882" i="4"/>
  <c r="AC882" i="4"/>
  <c r="AB882" i="4"/>
  <c r="AA882" i="4"/>
  <c r="Z882" i="4"/>
  <c r="Y882" i="4"/>
  <c r="X882" i="4"/>
  <c r="AD881" i="4"/>
  <c r="AC881" i="4"/>
  <c r="AB881" i="4"/>
  <c r="AA881" i="4"/>
  <c r="Z881" i="4"/>
  <c r="Y881" i="4"/>
  <c r="X881" i="4"/>
  <c r="AD880" i="4"/>
  <c r="AC880" i="4"/>
  <c r="AB880" i="4"/>
  <c r="AA880" i="4"/>
  <c r="Z880" i="4"/>
  <c r="Y880" i="4"/>
  <c r="X880" i="4"/>
  <c r="AD879" i="4"/>
  <c r="AC879" i="4"/>
  <c r="AB879" i="4"/>
  <c r="AA879" i="4"/>
  <c r="Z879" i="4"/>
  <c r="Y879" i="4"/>
  <c r="X879" i="4"/>
  <c r="AD878" i="4"/>
  <c r="AC878" i="4"/>
  <c r="AB878" i="4"/>
  <c r="AA878" i="4"/>
  <c r="Z878" i="4"/>
  <c r="Y878" i="4"/>
  <c r="X878" i="4"/>
  <c r="AD877" i="4"/>
  <c r="AC877" i="4"/>
  <c r="AB877" i="4"/>
  <c r="AA877" i="4"/>
  <c r="Z877" i="4"/>
  <c r="Y877" i="4"/>
  <c r="X877" i="4"/>
  <c r="AD876" i="4"/>
  <c r="AC876" i="4"/>
  <c r="AB876" i="4"/>
  <c r="AA876" i="4"/>
  <c r="Z876" i="4"/>
  <c r="Y876" i="4"/>
  <c r="X876" i="4"/>
  <c r="AD875" i="4"/>
  <c r="AC875" i="4"/>
  <c r="AB875" i="4"/>
  <c r="AA875" i="4"/>
  <c r="Z875" i="4"/>
  <c r="Y875" i="4"/>
  <c r="X875" i="4"/>
  <c r="AD874" i="4"/>
  <c r="AC874" i="4"/>
  <c r="AB874" i="4"/>
  <c r="AA874" i="4"/>
  <c r="Z874" i="4"/>
  <c r="Y874" i="4"/>
  <c r="X874" i="4"/>
  <c r="AD873" i="4"/>
  <c r="AC873" i="4"/>
  <c r="AB873" i="4"/>
  <c r="AA873" i="4"/>
  <c r="Z873" i="4"/>
  <c r="Y873" i="4"/>
  <c r="X873" i="4"/>
  <c r="AD872" i="4"/>
  <c r="AC872" i="4"/>
  <c r="AB872" i="4"/>
  <c r="AA872" i="4"/>
  <c r="Z872" i="4"/>
  <c r="Y872" i="4"/>
  <c r="X872" i="4"/>
  <c r="AD871" i="4"/>
  <c r="AC871" i="4"/>
  <c r="AB871" i="4"/>
  <c r="AA871" i="4"/>
  <c r="Z871" i="4"/>
  <c r="Y871" i="4"/>
  <c r="X871" i="4"/>
  <c r="AD870" i="4"/>
  <c r="AC870" i="4"/>
  <c r="AB870" i="4"/>
  <c r="AA870" i="4"/>
  <c r="Z870" i="4"/>
  <c r="Y870" i="4"/>
  <c r="X870" i="4"/>
  <c r="AD869" i="4"/>
  <c r="AC869" i="4"/>
  <c r="AB869" i="4"/>
  <c r="AA869" i="4"/>
  <c r="Z869" i="4"/>
  <c r="Y869" i="4"/>
  <c r="X869" i="4"/>
  <c r="AD868" i="4"/>
  <c r="AC868" i="4"/>
  <c r="AB868" i="4"/>
  <c r="AA868" i="4"/>
  <c r="Z868" i="4"/>
  <c r="Y868" i="4"/>
  <c r="X868" i="4"/>
  <c r="AD867" i="4"/>
  <c r="AC867" i="4"/>
  <c r="AB867" i="4"/>
  <c r="AA867" i="4"/>
  <c r="Z867" i="4"/>
  <c r="Y867" i="4"/>
  <c r="X867" i="4"/>
  <c r="AD866" i="4"/>
  <c r="AC866" i="4"/>
  <c r="AB866" i="4"/>
  <c r="AA866" i="4"/>
  <c r="Z866" i="4"/>
  <c r="Y866" i="4"/>
  <c r="X866" i="4"/>
  <c r="AD865" i="4"/>
  <c r="AC865" i="4"/>
  <c r="AB865" i="4"/>
  <c r="AA865" i="4"/>
  <c r="Z865" i="4"/>
  <c r="Y865" i="4"/>
  <c r="X865" i="4"/>
  <c r="AD864" i="4"/>
  <c r="AC864" i="4"/>
  <c r="AB864" i="4"/>
  <c r="AA864" i="4"/>
  <c r="Z864" i="4"/>
  <c r="Y864" i="4"/>
  <c r="X864" i="4"/>
  <c r="AD863" i="4"/>
  <c r="AC863" i="4"/>
  <c r="AB863" i="4"/>
  <c r="AA863" i="4"/>
  <c r="Z863" i="4"/>
  <c r="Y863" i="4"/>
  <c r="X863" i="4"/>
  <c r="AD862" i="4"/>
  <c r="AC862" i="4"/>
  <c r="AB862" i="4"/>
  <c r="AA862" i="4"/>
  <c r="Z862" i="4"/>
  <c r="Y862" i="4"/>
  <c r="X862" i="4"/>
  <c r="AD861" i="4"/>
  <c r="AC861" i="4"/>
  <c r="AB861" i="4"/>
  <c r="AA861" i="4"/>
  <c r="Z861" i="4"/>
  <c r="Y861" i="4"/>
  <c r="X861" i="4"/>
  <c r="AD860" i="4"/>
  <c r="AC860" i="4"/>
  <c r="AB860" i="4"/>
  <c r="AA860" i="4"/>
  <c r="Z860" i="4"/>
  <c r="Y860" i="4"/>
  <c r="X860" i="4"/>
  <c r="AD859" i="4"/>
  <c r="AC859" i="4"/>
  <c r="AB859" i="4"/>
  <c r="AA859" i="4"/>
  <c r="Z859" i="4"/>
  <c r="Y859" i="4"/>
  <c r="X859" i="4"/>
  <c r="AD858" i="4"/>
  <c r="AC858" i="4"/>
  <c r="AB858" i="4"/>
  <c r="AA858" i="4"/>
  <c r="Z858" i="4"/>
  <c r="Y858" i="4"/>
  <c r="X858" i="4"/>
  <c r="AD857" i="4"/>
  <c r="AC857" i="4"/>
  <c r="AB857" i="4"/>
  <c r="AA857" i="4"/>
  <c r="Z857" i="4"/>
  <c r="Y857" i="4"/>
  <c r="X857" i="4"/>
  <c r="AD856" i="4"/>
  <c r="AC856" i="4"/>
  <c r="AB856" i="4"/>
  <c r="AA856" i="4"/>
  <c r="Z856" i="4"/>
  <c r="Y856" i="4"/>
  <c r="X856" i="4"/>
  <c r="AD855" i="4"/>
  <c r="AC855" i="4"/>
  <c r="AB855" i="4"/>
  <c r="AA855" i="4"/>
  <c r="Z855" i="4"/>
  <c r="Y855" i="4"/>
  <c r="X855" i="4"/>
  <c r="AD854" i="4"/>
  <c r="AC854" i="4"/>
  <c r="AB854" i="4"/>
  <c r="AA854" i="4"/>
  <c r="Z854" i="4"/>
  <c r="Y854" i="4"/>
  <c r="X854" i="4"/>
  <c r="AD853" i="4"/>
  <c r="AC853" i="4"/>
  <c r="AB853" i="4"/>
  <c r="AA853" i="4"/>
  <c r="Z853" i="4"/>
  <c r="Y853" i="4"/>
  <c r="X853" i="4"/>
  <c r="AD852" i="4"/>
  <c r="AC852" i="4"/>
  <c r="AB852" i="4"/>
  <c r="AA852" i="4"/>
  <c r="Z852" i="4"/>
  <c r="Y852" i="4"/>
  <c r="X852" i="4"/>
  <c r="AD851" i="4"/>
  <c r="AC851" i="4"/>
  <c r="AB851" i="4"/>
  <c r="AA851" i="4"/>
  <c r="Z851" i="4"/>
  <c r="Y851" i="4"/>
  <c r="X851" i="4"/>
  <c r="AD850" i="4"/>
  <c r="AC850" i="4"/>
  <c r="AB850" i="4"/>
  <c r="AA850" i="4"/>
  <c r="Z850" i="4"/>
  <c r="Y850" i="4"/>
  <c r="X850" i="4"/>
  <c r="AD849" i="4"/>
  <c r="AC849" i="4"/>
  <c r="AB849" i="4"/>
  <c r="AA849" i="4"/>
  <c r="Z849" i="4"/>
  <c r="Y849" i="4"/>
  <c r="X849" i="4"/>
  <c r="AD848" i="4"/>
  <c r="AC848" i="4"/>
  <c r="AB848" i="4"/>
  <c r="AA848" i="4"/>
  <c r="Z848" i="4"/>
  <c r="Y848" i="4"/>
  <c r="X848" i="4"/>
  <c r="AD847" i="4"/>
  <c r="AC847" i="4"/>
  <c r="AB847" i="4"/>
  <c r="AA847" i="4"/>
  <c r="Z847" i="4"/>
  <c r="Y847" i="4"/>
  <c r="X847" i="4"/>
  <c r="AD846" i="4"/>
  <c r="AC846" i="4"/>
  <c r="AB846" i="4"/>
  <c r="AA846" i="4"/>
  <c r="Z846" i="4"/>
  <c r="Y846" i="4"/>
  <c r="X846" i="4"/>
  <c r="AD845" i="4"/>
  <c r="AC845" i="4"/>
  <c r="AB845" i="4"/>
  <c r="AA845" i="4"/>
  <c r="Z845" i="4"/>
  <c r="Y845" i="4"/>
  <c r="X845" i="4"/>
  <c r="AD844" i="4"/>
  <c r="AC844" i="4"/>
  <c r="AB844" i="4"/>
  <c r="AA844" i="4"/>
  <c r="Z844" i="4"/>
  <c r="Y844" i="4"/>
  <c r="X844" i="4"/>
  <c r="AD843" i="4"/>
  <c r="AC843" i="4"/>
  <c r="AB843" i="4"/>
  <c r="AA843" i="4"/>
  <c r="Z843" i="4"/>
  <c r="Y843" i="4"/>
  <c r="X843" i="4"/>
  <c r="AD842" i="4"/>
  <c r="AC842" i="4"/>
  <c r="AB842" i="4"/>
  <c r="AA842" i="4"/>
  <c r="Z842" i="4"/>
  <c r="Y842" i="4"/>
  <c r="X842" i="4"/>
  <c r="AD841" i="4"/>
  <c r="AC841" i="4"/>
  <c r="AB841" i="4"/>
  <c r="AA841" i="4"/>
  <c r="Z841" i="4"/>
  <c r="Y841" i="4"/>
  <c r="X841" i="4"/>
  <c r="AD840" i="4"/>
  <c r="AC840" i="4"/>
  <c r="AB840" i="4"/>
  <c r="AA840" i="4"/>
  <c r="Z840" i="4"/>
  <c r="Y840" i="4"/>
  <c r="X840" i="4"/>
  <c r="AD839" i="4"/>
  <c r="AC839" i="4"/>
  <c r="AB839" i="4"/>
  <c r="AA839" i="4"/>
  <c r="Z839" i="4"/>
  <c r="Y839" i="4"/>
  <c r="X839" i="4"/>
  <c r="AD838" i="4"/>
  <c r="AC838" i="4"/>
  <c r="AB838" i="4"/>
  <c r="AA838" i="4"/>
  <c r="Z838" i="4"/>
  <c r="Y838" i="4"/>
  <c r="X838" i="4"/>
  <c r="AD837" i="4"/>
  <c r="AC837" i="4"/>
  <c r="AB837" i="4"/>
  <c r="AA837" i="4"/>
  <c r="Z837" i="4"/>
  <c r="Y837" i="4"/>
  <c r="X837" i="4"/>
  <c r="AD836" i="4"/>
  <c r="AC836" i="4"/>
  <c r="AB836" i="4"/>
  <c r="AA836" i="4"/>
  <c r="Z836" i="4"/>
  <c r="Y836" i="4"/>
  <c r="X836" i="4"/>
  <c r="AD835" i="4"/>
  <c r="AC835" i="4"/>
  <c r="AB835" i="4"/>
  <c r="AA835" i="4"/>
  <c r="Z835" i="4"/>
  <c r="Y835" i="4"/>
  <c r="X835" i="4"/>
  <c r="AD834" i="4"/>
  <c r="AC834" i="4"/>
  <c r="AB834" i="4"/>
  <c r="AA834" i="4"/>
  <c r="Z834" i="4"/>
  <c r="Y834" i="4"/>
  <c r="X834" i="4"/>
  <c r="AD833" i="4"/>
  <c r="AC833" i="4"/>
  <c r="AB833" i="4"/>
  <c r="AA833" i="4"/>
  <c r="Z833" i="4"/>
  <c r="Y833" i="4"/>
  <c r="X833" i="4"/>
  <c r="AD832" i="4"/>
  <c r="AC832" i="4"/>
  <c r="AB832" i="4"/>
  <c r="AA832" i="4"/>
  <c r="Z832" i="4"/>
  <c r="Y832" i="4"/>
  <c r="X832" i="4"/>
  <c r="AD831" i="4"/>
  <c r="AC831" i="4"/>
  <c r="AB831" i="4"/>
  <c r="AA831" i="4"/>
  <c r="Z831" i="4"/>
  <c r="Y831" i="4"/>
  <c r="X831" i="4"/>
  <c r="AD830" i="4"/>
  <c r="AC830" i="4"/>
  <c r="AB830" i="4"/>
  <c r="AA830" i="4"/>
  <c r="Z830" i="4"/>
  <c r="Y830" i="4"/>
  <c r="X830" i="4"/>
  <c r="AD829" i="4"/>
  <c r="AC829" i="4"/>
  <c r="AB829" i="4"/>
  <c r="AA829" i="4"/>
  <c r="Z829" i="4"/>
  <c r="Y829" i="4"/>
  <c r="X829" i="4"/>
  <c r="AD828" i="4"/>
  <c r="AC828" i="4"/>
  <c r="AB828" i="4"/>
  <c r="AA828" i="4"/>
  <c r="Z828" i="4"/>
  <c r="Y828" i="4"/>
  <c r="X828" i="4"/>
  <c r="AD827" i="4"/>
  <c r="AC827" i="4"/>
  <c r="AB827" i="4"/>
  <c r="AA827" i="4"/>
  <c r="Z827" i="4"/>
  <c r="Y827" i="4"/>
  <c r="X827" i="4"/>
  <c r="AD826" i="4"/>
  <c r="AC826" i="4"/>
  <c r="AB826" i="4"/>
  <c r="AA826" i="4"/>
  <c r="Z826" i="4"/>
  <c r="Y826" i="4"/>
  <c r="X826" i="4"/>
  <c r="AD825" i="4"/>
  <c r="AC825" i="4"/>
  <c r="AB825" i="4"/>
  <c r="AA825" i="4"/>
  <c r="Z825" i="4"/>
  <c r="Y825" i="4"/>
  <c r="X825" i="4"/>
  <c r="AD824" i="4"/>
  <c r="AC824" i="4"/>
  <c r="AB824" i="4"/>
  <c r="AA824" i="4"/>
  <c r="Z824" i="4"/>
  <c r="Y824" i="4"/>
  <c r="X824" i="4"/>
  <c r="AD823" i="4"/>
  <c r="AC823" i="4"/>
  <c r="AB823" i="4"/>
  <c r="AA823" i="4"/>
  <c r="Z823" i="4"/>
  <c r="Y823" i="4"/>
  <c r="X823" i="4"/>
  <c r="AD822" i="4"/>
  <c r="AC822" i="4"/>
  <c r="AB822" i="4"/>
  <c r="AA822" i="4"/>
  <c r="Z822" i="4"/>
  <c r="Y822" i="4"/>
  <c r="X822" i="4"/>
  <c r="AD821" i="4"/>
  <c r="AC821" i="4"/>
  <c r="AB821" i="4"/>
  <c r="AA821" i="4"/>
  <c r="Z821" i="4"/>
  <c r="Y821" i="4"/>
  <c r="X821" i="4"/>
  <c r="AD820" i="4"/>
  <c r="AC820" i="4"/>
  <c r="AB820" i="4"/>
  <c r="AA820" i="4"/>
  <c r="Z820" i="4"/>
  <c r="Y820" i="4"/>
  <c r="X820" i="4"/>
  <c r="AD819" i="4"/>
  <c r="AC819" i="4"/>
  <c r="AB819" i="4"/>
  <c r="AA819" i="4"/>
  <c r="Z819" i="4"/>
  <c r="Y819" i="4"/>
  <c r="X819" i="4"/>
  <c r="AD818" i="4"/>
  <c r="AC818" i="4"/>
  <c r="AB818" i="4"/>
  <c r="AA818" i="4"/>
  <c r="Z818" i="4"/>
  <c r="Y818" i="4"/>
  <c r="X818" i="4"/>
  <c r="AD817" i="4"/>
  <c r="AC817" i="4"/>
  <c r="AB817" i="4"/>
  <c r="AA817" i="4"/>
  <c r="Z817" i="4"/>
  <c r="Y817" i="4"/>
  <c r="X817" i="4"/>
  <c r="AD816" i="4"/>
  <c r="AC816" i="4"/>
  <c r="AB816" i="4"/>
  <c r="AA816" i="4"/>
  <c r="Z816" i="4"/>
  <c r="Y816" i="4"/>
  <c r="X816" i="4"/>
  <c r="AD815" i="4"/>
  <c r="AC815" i="4"/>
  <c r="AB815" i="4"/>
  <c r="AA815" i="4"/>
  <c r="Z815" i="4"/>
  <c r="Y815" i="4"/>
  <c r="X815" i="4"/>
  <c r="AD814" i="4"/>
  <c r="AC814" i="4"/>
  <c r="AB814" i="4"/>
  <c r="AA814" i="4"/>
  <c r="Z814" i="4"/>
  <c r="Y814" i="4"/>
  <c r="X814" i="4"/>
  <c r="AD813" i="4"/>
  <c r="AC813" i="4"/>
  <c r="AB813" i="4"/>
  <c r="AA813" i="4"/>
  <c r="Z813" i="4"/>
  <c r="Y813" i="4"/>
  <c r="X813" i="4"/>
  <c r="AD812" i="4"/>
  <c r="AC812" i="4"/>
  <c r="AB812" i="4"/>
  <c r="AA812" i="4"/>
  <c r="Z812" i="4"/>
  <c r="Y812" i="4"/>
  <c r="X812" i="4"/>
  <c r="AD811" i="4"/>
  <c r="AC811" i="4"/>
  <c r="AB811" i="4"/>
  <c r="AA811" i="4"/>
  <c r="Z811" i="4"/>
  <c r="Y811" i="4"/>
  <c r="X811" i="4"/>
  <c r="AD810" i="4"/>
  <c r="AC810" i="4"/>
  <c r="AB810" i="4"/>
  <c r="AA810" i="4"/>
  <c r="Z810" i="4"/>
  <c r="Y810" i="4"/>
  <c r="X810" i="4"/>
  <c r="AD809" i="4"/>
  <c r="AC809" i="4"/>
  <c r="AB809" i="4"/>
  <c r="AA809" i="4"/>
  <c r="Z809" i="4"/>
  <c r="Y809" i="4"/>
  <c r="X809" i="4"/>
  <c r="AD808" i="4"/>
  <c r="AC808" i="4"/>
  <c r="AB808" i="4"/>
  <c r="AA808" i="4"/>
  <c r="Z808" i="4"/>
  <c r="Y808" i="4"/>
  <c r="X808" i="4"/>
  <c r="AD807" i="4"/>
  <c r="AC807" i="4"/>
  <c r="AB807" i="4"/>
  <c r="AA807" i="4"/>
  <c r="Z807" i="4"/>
  <c r="Y807" i="4"/>
  <c r="X807" i="4"/>
  <c r="AD806" i="4"/>
  <c r="AC806" i="4"/>
  <c r="AB806" i="4"/>
  <c r="AA806" i="4"/>
  <c r="Z806" i="4"/>
  <c r="Y806" i="4"/>
  <c r="X806" i="4"/>
  <c r="AD805" i="4"/>
  <c r="AC805" i="4"/>
  <c r="AB805" i="4"/>
  <c r="AA805" i="4"/>
  <c r="Z805" i="4"/>
  <c r="Y805" i="4"/>
  <c r="X805" i="4"/>
  <c r="AD804" i="4"/>
  <c r="AC804" i="4"/>
  <c r="AB804" i="4"/>
  <c r="AA804" i="4"/>
  <c r="Z804" i="4"/>
  <c r="Y804" i="4"/>
  <c r="X804" i="4"/>
  <c r="AD803" i="4"/>
  <c r="AC803" i="4"/>
  <c r="AB803" i="4"/>
  <c r="AA803" i="4"/>
  <c r="Z803" i="4"/>
  <c r="Y803" i="4"/>
  <c r="X803" i="4"/>
  <c r="AD802" i="4"/>
  <c r="AC802" i="4"/>
  <c r="AB802" i="4"/>
  <c r="AA802" i="4"/>
  <c r="Z802" i="4"/>
  <c r="Y802" i="4"/>
  <c r="X802" i="4"/>
  <c r="AD801" i="4"/>
  <c r="AC801" i="4"/>
  <c r="AB801" i="4"/>
  <c r="AA801" i="4"/>
  <c r="Z801" i="4"/>
  <c r="Y801" i="4"/>
  <c r="X801" i="4"/>
  <c r="AD800" i="4"/>
  <c r="AC800" i="4"/>
  <c r="AB800" i="4"/>
  <c r="AA800" i="4"/>
  <c r="Z800" i="4"/>
  <c r="Y800" i="4"/>
  <c r="X800" i="4"/>
  <c r="AD799" i="4"/>
  <c r="AC799" i="4"/>
  <c r="AB799" i="4"/>
  <c r="AA799" i="4"/>
  <c r="Z799" i="4"/>
  <c r="Y799" i="4"/>
  <c r="X799" i="4"/>
  <c r="AD798" i="4"/>
  <c r="AC798" i="4"/>
  <c r="AB798" i="4"/>
  <c r="AA798" i="4"/>
  <c r="Z798" i="4"/>
  <c r="Y798" i="4"/>
  <c r="X798" i="4"/>
  <c r="AD797" i="4"/>
  <c r="AC797" i="4"/>
  <c r="AB797" i="4"/>
  <c r="AA797" i="4"/>
  <c r="Z797" i="4"/>
  <c r="Y797" i="4"/>
  <c r="X797" i="4"/>
  <c r="AD796" i="4"/>
  <c r="AC796" i="4"/>
  <c r="AB796" i="4"/>
  <c r="AA796" i="4"/>
  <c r="Z796" i="4"/>
  <c r="Y796" i="4"/>
  <c r="X796" i="4"/>
  <c r="AD795" i="4"/>
  <c r="AC795" i="4"/>
  <c r="AB795" i="4"/>
  <c r="AA795" i="4"/>
  <c r="Z795" i="4"/>
  <c r="Y795" i="4"/>
  <c r="X795" i="4"/>
  <c r="AD794" i="4"/>
  <c r="AC794" i="4"/>
  <c r="AB794" i="4"/>
  <c r="AA794" i="4"/>
  <c r="Z794" i="4"/>
  <c r="Y794" i="4"/>
  <c r="X794" i="4"/>
  <c r="AD793" i="4"/>
  <c r="AC793" i="4"/>
  <c r="AB793" i="4"/>
  <c r="AA793" i="4"/>
  <c r="Z793" i="4"/>
  <c r="Y793" i="4"/>
  <c r="X793" i="4"/>
  <c r="AD792" i="4"/>
  <c r="AC792" i="4"/>
  <c r="AB792" i="4"/>
  <c r="AA792" i="4"/>
  <c r="Z792" i="4"/>
  <c r="Y792" i="4"/>
  <c r="X792" i="4"/>
  <c r="AD791" i="4"/>
  <c r="AC791" i="4"/>
  <c r="AB791" i="4"/>
  <c r="AA791" i="4"/>
  <c r="Z791" i="4"/>
  <c r="Y791" i="4"/>
  <c r="X791" i="4"/>
  <c r="AD790" i="4"/>
  <c r="AC790" i="4"/>
  <c r="AB790" i="4"/>
  <c r="AA790" i="4"/>
  <c r="Z790" i="4"/>
  <c r="Y790" i="4"/>
  <c r="X790" i="4"/>
  <c r="AD789" i="4"/>
  <c r="AC789" i="4"/>
  <c r="AB789" i="4"/>
  <c r="AA789" i="4"/>
  <c r="Z789" i="4"/>
  <c r="Y789" i="4"/>
  <c r="X789" i="4"/>
  <c r="AD788" i="4"/>
  <c r="AC788" i="4"/>
  <c r="AB788" i="4"/>
  <c r="AA788" i="4"/>
  <c r="Z788" i="4"/>
  <c r="Y788" i="4"/>
  <c r="X788" i="4"/>
  <c r="AD787" i="4"/>
  <c r="AC787" i="4"/>
  <c r="AB787" i="4"/>
  <c r="AA787" i="4"/>
  <c r="Z787" i="4"/>
  <c r="Y787" i="4"/>
  <c r="X787" i="4"/>
  <c r="AD786" i="4"/>
  <c r="AC786" i="4"/>
  <c r="AB786" i="4"/>
  <c r="AA786" i="4"/>
  <c r="Z786" i="4"/>
  <c r="Y786" i="4"/>
  <c r="X786" i="4"/>
  <c r="AD785" i="4"/>
  <c r="AC785" i="4"/>
  <c r="AB785" i="4"/>
  <c r="AA785" i="4"/>
  <c r="Z785" i="4"/>
  <c r="Y785" i="4"/>
  <c r="X785" i="4"/>
  <c r="AD784" i="4"/>
  <c r="AC784" i="4"/>
  <c r="AB784" i="4"/>
  <c r="AA784" i="4"/>
  <c r="Z784" i="4"/>
  <c r="Y784" i="4"/>
  <c r="X784" i="4"/>
  <c r="AD783" i="4"/>
  <c r="AC783" i="4"/>
  <c r="AB783" i="4"/>
  <c r="AA783" i="4"/>
  <c r="Z783" i="4"/>
  <c r="Y783" i="4"/>
  <c r="X783" i="4"/>
  <c r="AD782" i="4"/>
  <c r="AC782" i="4"/>
  <c r="AB782" i="4"/>
  <c r="AA782" i="4"/>
  <c r="Z782" i="4"/>
  <c r="Y782" i="4"/>
  <c r="X782" i="4"/>
  <c r="AD781" i="4"/>
  <c r="AC781" i="4"/>
  <c r="AB781" i="4"/>
  <c r="AA781" i="4"/>
  <c r="Z781" i="4"/>
  <c r="Y781" i="4"/>
  <c r="X781" i="4"/>
  <c r="AD780" i="4"/>
  <c r="AC780" i="4"/>
  <c r="AB780" i="4"/>
  <c r="AA780" i="4"/>
  <c r="Z780" i="4"/>
  <c r="Y780" i="4"/>
  <c r="X780" i="4"/>
  <c r="AD779" i="4"/>
  <c r="AC779" i="4"/>
  <c r="AB779" i="4"/>
  <c r="AA779" i="4"/>
  <c r="Z779" i="4"/>
  <c r="Y779" i="4"/>
  <c r="X779" i="4"/>
  <c r="AD778" i="4"/>
  <c r="AC778" i="4"/>
  <c r="AB778" i="4"/>
  <c r="AA778" i="4"/>
  <c r="Z778" i="4"/>
  <c r="Y778" i="4"/>
  <c r="X778" i="4"/>
  <c r="AD777" i="4"/>
  <c r="AC777" i="4"/>
  <c r="AB777" i="4"/>
  <c r="AA777" i="4"/>
  <c r="Z777" i="4"/>
  <c r="Y777" i="4"/>
  <c r="X777" i="4"/>
  <c r="AD776" i="4"/>
  <c r="AC776" i="4"/>
  <c r="AB776" i="4"/>
  <c r="AA776" i="4"/>
  <c r="Z776" i="4"/>
  <c r="Y776" i="4"/>
  <c r="X776" i="4"/>
  <c r="AD775" i="4"/>
  <c r="AC775" i="4"/>
  <c r="AB775" i="4"/>
  <c r="AA775" i="4"/>
  <c r="Z775" i="4"/>
  <c r="Y775" i="4"/>
  <c r="X775" i="4"/>
  <c r="AD774" i="4"/>
  <c r="AC774" i="4"/>
  <c r="AB774" i="4"/>
  <c r="AA774" i="4"/>
  <c r="Z774" i="4"/>
  <c r="Y774" i="4"/>
  <c r="X774" i="4"/>
  <c r="AD773" i="4"/>
  <c r="AC773" i="4"/>
  <c r="AB773" i="4"/>
  <c r="AA773" i="4"/>
  <c r="Z773" i="4"/>
  <c r="Y773" i="4"/>
  <c r="X773" i="4"/>
  <c r="AD772" i="4"/>
  <c r="AC772" i="4"/>
  <c r="AB772" i="4"/>
  <c r="AA772" i="4"/>
  <c r="Z772" i="4"/>
  <c r="Y772" i="4"/>
  <c r="X772" i="4"/>
  <c r="AD771" i="4"/>
  <c r="AC771" i="4"/>
  <c r="AB771" i="4"/>
  <c r="AA771" i="4"/>
  <c r="Z771" i="4"/>
  <c r="Y771" i="4"/>
  <c r="X771" i="4"/>
  <c r="AD770" i="4"/>
  <c r="AC770" i="4"/>
  <c r="AB770" i="4"/>
  <c r="AA770" i="4"/>
  <c r="Z770" i="4"/>
  <c r="Y770" i="4"/>
  <c r="X770" i="4"/>
  <c r="AD769" i="4"/>
  <c r="AC769" i="4"/>
  <c r="AB769" i="4"/>
  <c r="AA769" i="4"/>
  <c r="Z769" i="4"/>
  <c r="Y769" i="4"/>
  <c r="X769" i="4"/>
  <c r="AD768" i="4"/>
  <c r="AC768" i="4"/>
  <c r="AB768" i="4"/>
  <c r="AA768" i="4"/>
  <c r="Z768" i="4"/>
  <c r="Y768" i="4"/>
  <c r="X768" i="4"/>
  <c r="AD767" i="4"/>
  <c r="AC767" i="4"/>
  <c r="AB767" i="4"/>
  <c r="AA767" i="4"/>
  <c r="Z767" i="4"/>
  <c r="Y767" i="4"/>
  <c r="X767" i="4"/>
  <c r="AD766" i="4"/>
  <c r="AC766" i="4"/>
  <c r="AB766" i="4"/>
  <c r="AA766" i="4"/>
  <c r="Z766" i="4"/>
  <c r="Y766" i="4"/>
  <c r="X766" i="4"/>
  <c r="AD765" i="4"/>
  <c r="AC765" i="4"/>
  <c r="AB765" i="4"/>
  <c r="AA765" i="4"/>
  <c r="Z765" i="4"/>
  <c r="Y765" i="4"/>
  <c r="X765" i="4"/>
  <c r="AD764" i="4"/>
  <c r="AC764" i="4"/>
  <c r="AB764" i="4"/>
  <c r="AA764" i="4"/>
  <c r="Z764" i="4"/>
  <c r="Y764" i="4"/>
  <c r="X764" i="4"/>
  <c r="AD763" i="4"/>
  <c r="AC763" i="4"/>
  <c r="AB763" i="4"/>
  <c r="AA763" i="4"/>
  <c r="Z763" i="4"/>
  <c r="Y763" i="4"/>
  <c r="X763" i="4"/>
  <c r="AD762" i="4"/>
  <c r="AC762" i="4"/>
  <c r="AB762" i="4"/>
  <c r="AA762" i="4"/>
  <c r="Z762" i="4"/>
  <c r="Y762" i="4"/>
  <c r="X762" i="4"/>
  <c r="AD761" i="4"/>
  <c r="AC761" i="4"/>
  <c r="AB761" i="4"/>
  <c r="AA761" i="4"/>
  <c r="Z761" i="4"/>
  <c r="Y761" i="4"/>
  <c r="X761" i="4"/>
  <c r="AD760" i="4"/>
  <c r="AC760" i="4"/>
  <c r="AB760" i="4"/>
  <c r="AA760" i="4"/>
  <c r="Z760" i="4"/>
  <c r="Y760" i="4"/>
  <c r="X760" i="4"/>
  <c r="AD759" i="4"/>
  <c r="AC759" i="4"/>
  <c r="AB759" i="4"/>
  <c r="AA759" i="4"/>
  <c r="Z759" i="4"/>
  <c r="Y759" i="4"/>
  <c r="X759" i="4"/>
  <c r="AD758" i="4"/>
  <c r="AC758" i="4"/>
  <c r="AB758" i="4"/>
  <c r="AA758" i="4"/>
  <c r="Z758" i="4"/>
  <c r="Y758" i="4"/>
  <c r="X758" i="4"/>
  <c r="AD757" i="4"/>
  <c r="AC757" i="4"/>
  <c r="AB757" i="4"/>
  <c r="AA757" i="4"/>
  <c r="Z757" i="4"/>
  <c r="Y757" i="4"/>
  <c r="X757" i="4"/>
  <c r="AD756" i="4"/>
  <c r="AC756" i="4"/>
  <c r="AB756" i="4"/>
  <c r="AA756" i="4"/>
  <c r="Z756" i="4"/>
  <c r="Y756" i="4"/>
  <c r="X756" i="4"/>
  <c r="AD755" i="4"/>
  <c r="AC755" i="4"/>
  <c r="AB755" i="4"/>
  <c r="AA755" i="4"/>
  <c r="Z755" i="4"/>
  <c r="Y755" i="4"/>
  <c r="X755" i="4"/>
  <c r="AD754" i="4"/>
  <c r="AC754" i="4"/>
  <c r="AB754" i="4"/>
  <c r="AA754" i="4"/>
  <c r="Z754" i="4"/>
  <c r="Y754" i="4"/>
  <c r="X754" i="4"/>
  <c r="AD753" i="4"/>
  <c r="AC753" i="4"/>
  <c r="AB753" i="4"/>
  <c r="AA753" i="4"/>
  <c r="Z753" i="4"/>
  <c r="Y753" i="4"/>
  <c r="X753" i="4"/>
  <c r="AD752" i="4"/>
  <c r="AC752" i="4"/>
  <c r="AB752" i="4"/>
  <c r="AA752" i="4"/>
  <c r="Z752" i="4"/>
  <c r="Y752" i="4"/>
  <c r="X752" i="4"/>
  <c r="AD751" i="4"/>
  <c r="AC751" i="4"/>
  <c r="AB751" i="4"/>
  <c r="AA751" i="4"/>
  <c r="Z751" i="4"/>
  <c r="Y751" i="4"/>
  <c r="X751" i="4"/>
  <c r="AD750" i="4"/>
  <c r="AC750" i="4"/>
  <c r="AB750" i="4"/>
  <c r="AA750" i="4"/>
  <c r="Z750" i="4"/>
  <c r="Y750" i="4"/>
  <c r="X750" i="4"/>
  <c r="AD749" i="4"/>
  <c r="AC749" i="4"/>
  <c r="AB749" i="4"/>
  <c r="AA749" i="4"/>
  <c r="Z749" i="4"/>
  <c r="Y749" i="4"/>
  <c r="X749" i="4"/>
  <c r="AD748" i="4"/>
  <c r="AC748" i="4"/>
  <c r="AB748" i="4"/>
  <c r="AA748" i="4"/>
  <c r="Z748" i="4"/>
  <c r="Y748" i="4"/>
  <c r="X748" i="4"/>
  <c r="AD747" i="4"/>
  <c r="AC747" i="4"/>
  <c r="AB747" i="4"/>
  <c r="AA747" i="4"/>
  <c r="Z747" i="4"/>
  <c r="Y747" i="4"/>
  <c r="X747" i="4"/>
  <c r="AD746" i="4"/>
  <c r="AC746" i="4"/>
  <c r="AB746" i="4"/>
  <c r="AA746" i="4"/>
  <c r="Z746" i="4"/>
  <c r="Y746" i="4"/>
  <c r="X746" i="4"/>
  <c r="AD745" i="4"/>
  <c r="AC745" i="4"/>
  <c r="AB745" i="4"/>
  <c r="AA745" i="4"/>
  <c r="Z745" i="4"/>
  <c r="Y745" i="4"/>
  <c r="X745" i="4"/>
  <c r="AD744" i="4"/>
  <c r="AC744" i="4"/>
  <c r="AB744" i="4"/>
  <c r="AA744" i="4"/>
  <c r="Z744" i="4"/>
  <c r="Y744" i="4"/>
  <c r="X744" i="4"/>
  <c r="AD743" i="4"/>
  <c r="AC743" i="4"/>
  <c r="AB743" i="4"/>
  <c r="AA743" i="4"/>
  <c r="Z743" i="4"/>
  <c r="Y743" i="4"/>
  <c r="X743" i="4"/>
  <c r="AD742" i="4"/>
  <c r="AC742" i="4"/>
  <c r="AB742" i="4"/>
  <c r="AA742" i="4"/>
  <c r="Z742" i="4"/>
  <c r="Y742" i="4"/>
  <c r="X742" i="4"/>
  <c r="AD741" i="4"/>
  <c r="AC741" i="4"/>
  <c r="AB741" i="4"/>
  <c r="AA741" i="4"/>
  <c r="Z741" i="4"/>
  <c r="Y741" i="4"/>
  <c r="X741" i="4"/>
  <c r="AD740" i="4"/>
  <c r="AC740" i="4"/>
  <c r="AB740" i="4"/>
  <c r="AA740" i="4"/>
  <c r="Z740" i="4"/>
  <c r="Y740" i="4"/>
  <c r="X740" i="4"/>
  <c r="AD739" i="4"/>
  <c r="AC739" i="4"/>
  <c r="AB739" i="4"/>
  <c r="AA739" i="4"/>
  <c r="Z739" i="4"/>
  <c r="Y739" i="4"/>
  <c r="X739" i="4"/>
  <c r="AD738" i="4"/>
  <c r="AC738" i="4"/>
  <c r="AB738" i="4"/>
  <c r="AA738" i="4"/>
  <c r="Z738" i="4"/>
  <c r="Y738" i="4"/>
  <c r="X738" i="4"/>
  <c r="AD737" i="4"/>
  <c r="AC737" i="4"/>
  <c r="AB737" i="4"/>
  <c r="AA737" i="4"/>
  <c r="Z737" i="4"/>
  <c r="Y737" i="4"/>
  <c r="X737" i="4"/>
  <c r="AD736" i="4"/>
  <c r="AC736" i="4"/>
  <c r="AB736" i="4"/>
  <c r="AA736" i="4"/>
  <c r="Z736" i="4"/>
  <c r="Y736" i="4"/>
  <c r="X736" i="4"/>
  <c r="AD735" i="4"/>
  <c r="AC735" i="4"/>
  <c r="AB735" i="4"/>
  <c r="AA735" i="4"/>
  <c r="Z735" i="4"/>
  <c r="Y735" i="4"/>
  <c r="X735" i="4"/>
  <c r="AD734" i="4"/>
  <c r="AC734" i="4"/>
  <c r="AB734" i="4"/>
  <c r="AA734" i="4"/>
  <c r="Z734" i="4"/>
  <c r="Y734" i="4"/>
  <c r="X734" i="4"/>
  <c r="AD733" i="4"/>
  <c r="AC733" i="4"/>
  <c r="AB733" i="4"/>
  <c r="AA733" i="4"/>
  <c r="Z733" i="4"/>
  <c r="Y733" i="4"/>
  <c r="X733" i="4"/>
  <c r="AD732" i="4"/>
  <c r="AC732" i="4"/>
  <c r="AB732" i="4"/>
  <c r="AA732" i="4"/>
  <c r="Z732" i="4"/>
  <c r="Y732" i="4"/>
  <c r="X732" i="4"/>
  <c r="AD731" i="4"/>
  <c r="AC731" i="4"/>
  <c r="AB731" i="4"/>
  <c r="AA731" i="4"/>
  <c r="Z731" i="4"/>
  <c r="Y731" i="4"/>
  <c r="X731" i="4"/>
  <c r="AD730" i="4"/>
  <c r="AC730" i="4"/>
  <c r="AB730" i="4"/>
  <c r="AA730" i="4"/>
  <c r="Z730" i="4"/>
  <c r="Y730" i="4"/>
  <c r="X730" i="4"/>
  <c r="AD729" i="4"/>
  <c r="AC729" i="4"/>
  <c r="AB729" i="4"/>
  <c r="AA729" i="4"/>
  <c r="Z729" i="4"/>
  <c r="Y729" i="4"/>
  <c r="X729" i="4"/>
  <c r="AD728" i="4"/>
  <c r="AC728" i="4"/>
  <c r="AB728" i="4"/>
  <c r="AA728" i="4"/>
  <c r="Z728" i="4"/>
  <c r="Y728" i="4"/>
  <c r="X728" i="4"/>
  <c r="AD727" i="4"/>
  <c r="AC727" i="4"/>
  <c r="AB727" i="4"/>
  <c r="AA727" i="4"/>
  <c r="Z727" i="4"/>
  <c r="Y727" i="4"/>
  <c r="X727" i="4"/>
  <c r="AD726" i="4"/>
  <c r="AC726" i="4"/>
  <c r="AB726" i="4"/>
  <c r="AA726" i="4"/>
  <c r="Z726" i="4"/>
  <c r="Y726" i="4"/>
  <c r="X726" i="4"/>
  <c r="AD725" i="4"/>
  <c r="AC725" i="4"/>
  <c r="AB725" i="4"/>
  <c r="AA725" i="4"/>
  <c r="Z725" i="4"/>
  <c r="Y725" i="4"/>
  <c r="X725" i="4"/>
  <c r="AD724" i="4"/>
  <c r="AC724" i="4"/>
  <c r="AB724" i="4"/>
  <c r="AA724" i="4"/>
  <c r="Z724" i="4"/>
  <c r="Y724" i="4"/>
  <c r="X724" i="4"/>
  <c r="AD723" i="4"/>
  <c r="AC723" i="4"/>
  <c r="AB723" i="4"/>
  <c r="AA723" i="4"/>
  <c r="Z723" i="4"/>
  <c r="Y723" i="4"/>
  <c r="X723" i="4"/>
  <c r="AD722" i="4"/>
  <c r="AC722" i="4"/>
  <c r="AB722" i="4"/>
  <c r="AA722" i="4"/>
  <c r="Z722" i="4"/>
  <c r="Y722" i="4"/>
  <c r="X722" i="4"/>
  <c r="AD721" i="4"/>
  <c r="AC721" i="4"/>
  <c r="AB721" i="4"/>
  <c r="AA721" i="4"/>
  <c r="Z721" i="4"/>
  <c r="Y721" i="4"/>
  <c r="X721" i="4"/>
  <c r="AD720" i="4"/>
  <c r="AC720" i="4"/>
  <c r="AB720" i="4"/>
  <c r="AA720" i="4"/>
  <c r="Z720" i="4"/>
  <c r="Y720" i="4"/>
  <c r="X720" i="4"/>
  <c r="AD719" i="4"/>
  <c r="AC719" i="4"/>
  <c r="AB719" i="4"/>
  <c r="AA719" i="4"/>
  <c r="Z719" i="4"/>
  <c r="Y719" i="4"/>
  <c r="X719" i="4"/>
  <c r="AD718" i="4"/>
  <c r="AC718" i="4"/>
  <c r="AB718" i="4"/>
  <c r="AA718" i="4"/>
  <c r="Z718" i="4"/>
  <c r="Y718" i="4"/>
  <c r="X718" i="4"/>
  <c r="AD717" i="4"/>
  <c r="AC717" i="4"/>
  <c r="AB717" i="4"/>
  <c r="AA717" i="4"/>
  <c r="Z717" i="4"/>
  <c r="Y717" i="4"/>
  <c r="X717" i="4"/>
  <c r="AD716" i="4"/>
  <c r="AC716" i="4"/>
  <c r="AB716" i="4"/>
  <c r="AA716" i="4"/>
  <c r="Z716" i="4"/>
  <c r="Y716" i="4"/>
  <c r="X716" i="4"/>
  <c r="AD715" i="4"/>
  <c r="AC715" i="4"/>
  <c r="AB715" i="4"/>
  <c r="AA715" i="4"/>
  <c r="Z715" i="4"/>
  <c r="Y715" i="4"/>
  <c r="X715" i="4"/>
  <c r="AD714" i="4"/>
  <c r="AC714" i="4"/>
  <c r="AB714" i="4"/>
  <c r="AA714" i="4"/>
  <c r="Z714" i="4"/>
  <c r="Y714" i="4"/>
  <c r="X714" i="4"/>
  <c r="AD713" i="4"/>
  <c r="AC713" i="4"/>
  <c r="AB713" i="4"/>
  <c r="AA713" i="4"/>
  <c r="Z713" i="4"/>
  <c r="Y713" i="4"/>
  <c r="X713" i="4"/>
  <c r="AD712" i="4"/>
  <c r="AC712" i="4"/>
  <c r="AB712" i="4"/>
  <c r="AA712" i="4"/>
  <c r="Z712" i="4"/>
  <c r="Y712" i="4"/>
  <c r="X712" i="4"/>
  <c r="AD711" i="4"/>
  <c r="AC711" i="4"/>
  <c r="AB711" i="4"/>
  <c r="AA711" i="4"/>
  <c r="Z711" i="4"/>
  <c r="Y711" i="4"/>
  <c r="X711" i="4"/>
  <c r="AD710" i="4"/>
  <c r="AC710" i="4"/>
  <c r="AB710" i="4"/>
  <c r="AA710" i="4"/>
  <c r="Z710" i="4"/>
  <c r="Y710" i="4"/>
  <c r="X710" i="4"/>
  <c r="AD709" i="4"/>
  <c r="AC709" i="4"/>
  <c r="AB709" i="4"/>
  <c r="AA709" i="4"/>
  <c r="Z709" i="4"/>
  <c r="Y709" i="4"/>
  <c r="X709" i="4"/>
  <c r="AD708" i="4"/>
  <c r="AC708" i="4"/>
  <c r="AB708" i="4"/>
  <c r="AA708" i="4"/>
  <c r="Z708" i="4"/>
  <c r="Y708" i="4"/>
  <c r="X708" i="4"/>
  <c r="AD707" i="4"/>
  <c r="AC707" i="4"/>
  <c r="AB707" i="4"/>
  <c r="AA707" i="4"/>
  <c r="Z707" i="4"/>
  <c r="Y707" i="4"/>
  <c r="X707" i="4"/>
  <c r="AD706" i="4"/>
  <c r="AC706" i="4"/>
  <c r="AB706" i="4"/>
  <c r="AA706" i="4"/>
  <c r="Z706" i="4"/>
  <c r="Y706" i="4"/>
  <c r="X706" i="4"/>
  <c r="AD705" i="4"/>
  <c r="AC705" i="4"/>
  <c r="AB705" i="4"/>
  <c r="AA705" i="4"/>
  <c r="Z705" i="4"/>
  <c r="Y705" i="4"/>
  <c r="X705" i="4"/>
  <c r="AD704" i="4"/>
  <c r="AC704" i="4"/>
  <c r="AB704" i="4"/>
  <c r="AA704" i="4"/>
  <c r="Z704" i="4"/>
  <c r="Y704" i="4"/>
  <c r="X704" i="4"/>
  <c r="AD703" i="4"/>
  <c r="AC703" i="4"/>
  <c r="AB703" i="4"/>
  <c r="AA703" i="4"/>
  <c r="Z703" i="4"/>
  <c r="Y703" i="4"/>
  <c r="X703" i="4"/>
  <c r="AD702" i="4"/>
  <c r="AC702" i="4"/>
  <c r="AB702" i="4"/>
  <c r="AA702" i="4"/>
  <c r="Z702" i="4"/>
  <c r="Y702" i="4"/>
  <c r="X702" i="4"/>
  <c r="AD701" i="4"/>
  <c r="AC701" i="4"/>
  <c r="AB701" i="4"/>
  <c r="AA701" i="4"/>
  <c r="Z701" i="4"/>
  <c r="Y701" i="4"/>
  <c r="X701" i="4"/>
  <c r="AD700" i="4"/>
  <c r="AC700" i="4"/>
  <c r="AB700" i="4"/>
  <c r="AA700" i="4"/>
  <c r="Z700" i="4"/>
  <c r="Y700" i="4"/>
  <c r="X700" i="4"/>
  <c r="AD699" i="4"/>
  <c r="AC699" i="4"/>
  <c r="AB699" i="4"/>
  <c r="AA699" i="4"/>
  <c r="Z699" i="4"/>
  <c r="Y699" i="4"/>
  <c r="X699" i="4"/>
  <c r="AD698" i="4"/>
  <c r="AC698" i="4"/>
  <c r="AB698" i="4"/>
  <c r="AA698" i="4"/>
  <c r="Z698" i="4"/>
  <c r="Y698" i="4"/>
  <c r="X698" i="4"/>
  <c r="AD697" i="4"/>
  <c r="AC697" i="4"/>
  <c r="AB697" i="4"/>
  <c r="AA697" i="4"/>
  <c r="Z697" i="4"/>
  <c r="Y697" i="4"/>
  <c r="X697" i="4"/>
  <c r="AD696" i="4"/>
  <c r="AC696" i="4"/>
  <c r="AB696" i="4"/>
  <c r="AA696" i="4"/>
  <c r="Z696" i="4"/>
  <c r="Y696" i="4"/>
  <c r="X696" i="4"/>
  <c r="AD695" i="4"/>
  <c r="AC695" i="4"/>
  <c r="AB695" i="4"/>
  <c r="AA695" i="4"/>
  <c r="Z695" i="4"/>
  <c r="Y695" i="4"/>
  <c r="X695" i="4"/>
  <c r="AD694" i="4"/>
  <c r="AC694" i="4"/>
  <c r="AB694" i="4"/>
  <c r="AA694" i="4"/>
  <c r="Z694" i="4"/>
  <c r="Y694" i="4"/>
  <c r="X694" i="4"/>
  <c r="AD693" i="4"/>
  <c r="AC693" i="4"/>
  <c r="AB693" i="4"/>
  <c r="AA693" i="4"/>
  <c r="Z693" i="4"/>
  <c r="Y693" i="4"/>
  <c r="X693" i="4"/>
  <c r="AD692" i="4"/>
  <c r="AC692" i="4"/>
  <c r="AB692" i="4"/>
  <c r="AA692" i="4"/>
  <c r="Z692" i="4"/>
  <c r="Y692" i="4"/>
  <c r="X692" i="4"/>
  <c r="AD691" i="4"/>
  <c r="AC691" i="4"/>
  <c r="AB691" i="4"/>
  <c r="AA691" i="4"/>
  <c r="Z691" i="4"/>
  <c r="Y691" i="4"/>
  <c r="X691" i="4"/>
  <c r="AD690" i="4"/>
  <c r="AC690" i="4"/>
  <c r="AB690" i="4"/>
  <c r="AA690" i="4"/>
  <c r="Z690" i="4"/>
  <c r="Y690" i="4"/>
  <c r="X690" i="4"/>
  <c r="AD689" i="4"/>
  <c r="AC689" i="4"/>
  <c r="AB689" i="4"/>
  <c r="AA689" i="4"/>
  <c r="Z689" i="4"/>
  <c r="Y689" i="4"/>
  <c r="X689" i="4"/>
  <c r="AD688" i="4"/>
  <c r="AC688" i="4"/>
  <c r="AB688" i="4"/>
  <c r="AA688" i="4"/>
  <c r="Z688" i="4"/>
  <c r="Y688" i="4"/>
  <c r="X688" i="4"/>
  <c r="AD687" i="4"/>
  <c r="AC687" i="4"/>
  <c r="AB687" i="4"/>
  <c r="AA687" i="4"/>
  <c r="Z687" i="4"/>
  <c r="Y687" i="4"/>
  <c r="X687" i="4"/>
  <c r="AD686" i="4"/>
  <c r="AC686" i="4"/>
  <c r="AB686" i="4"/>
  <c r="AA686" i="4"/>
  <c r="Z686" i="4"/>
  <c r="Y686" i="4"/>
  <c r="X686" i="4"/>
  <c r="AD685" i="4"/>
  <c r="AC685" i="4"/>
  <c r="AB685" i="4"/>
  <c r="AA685" i="4"/>
  <c r="Z685" i="4"/>
  <c r="Y685" i="4"/>
  <c r="X685" i="4"/>
  <c r="AD684" i="4"/>
  <c r="AC684" i="4"/>
  <c r="AB684" i="4"/>
  <c r="AA684" i="4"/>
  <c r="Z684" i="4"/>
  <c r="Y684" i="4"/>
  <c r="X684" i="4"/>
  <c r="AD683" i="4"/>
  <c r="AC683" i="4"/>
  <c r="AB683" i="4"/>
  <c r="AA683" i="4"/>
  <c r="Z683" i="4"/>
  <c r="Y683" i="4"/>
  <c r="X683" i="4"/>
  <c r="AD682" i="4"/>
  <c r="AC682" i="4"/>
  <c r="AB682" i="4"/>
  <c r="AA682" i="4"/>
  <c r="Z682" i="4"/>
  <c r="Y682" i="4"/>
  <c r="X682" i="4"/>
  <c r="AD681" i="4"/>
  <c r="AC681" i="4"/>
  <c r="AB681" i="4"/>
  <c r="AA681" i="4"/>
  <c r="Z681" i="4"/>
  <c r="Y681" i="4"/>
  <c r="X681" i="4"/>
  <c r="AD680" i="4"/>
  <c r="AC680" i="4"/>
  <c r="AB680" i="4"/>
  <c r="AA680" i="4"/>
  <c r="Z680" i="4"/>
  <c r="Y680" i="4"/>
  <c r="X680" i="4"/>
  <c r="AD679" i="4"/>
  <c r="AC679" i="4"/>
  <c r="AB679" i="4"/>
  <c r="AA679" i="4"/>
  <c r="Z679" i="4"/>
  <c r="Y679" i="4"/>
  <c r="X679" i="4"/>
  <c r="AD678" i="4"/>
  <c r="AC678" i="4"/>
  <c r="AB678" i="4"/>
  <c r="AA678" i="4"/>
  <c r="Z678" i="4"/>
  <c r="Y678" i="4"/>
  <c r="X678" i="4"/>
  <c r="AD677" i="4"/>
  <c r="AC677" i="4"/>
  <c r="AB677" i="4"/>
  <c r="AA677" i="4"/>
  <c r="Z677" i="4"/>
  <c r="Y677" i="4"/>
  <c r="X677" i="4"/>
  <c r="AD676" i="4"/>
  <c r="AC676" i="4"/>
  <c r="AB676" i="4"/>
  <c r="AA676" i="4"/>
  <c r="Z676" i="4"/>
  <c r="Y676" i="4"/>
  <c r="X676" i="4"/>
  <c r="AD675" i="4"/>
  <c r="AC675" i="4"/>
  <c r="AB675" i="4"/>
  <c r="AA675" i="4"/>
  <c r="Z675" i="4"/>
  <c r="Y675" i="4"/>
  <c r="X675" i="4"/>
  <c r="AD674" i="4"/>
  <c r="AC674" i="4"/>
  <c r="AB674" i="4"/>
  <c r="AA674" i="4"/>
  <c r="Z674" i="4"/>
  <c r="Y674" i="4"/>
  <c r="X674" i="4"/>
  <c r="AD673" i="4"/>
  <c r="AC673" i="4"/>
  <c r="AB673" i="4"/>
  <c r="AA673" i="4"/>
  <c r="Z673" i="4"/>
  <c r="Y673" i="4"/>
  <c r="X673" i="4"/>
  <c r="AD672" i="4"/>
  <c r="AC672" i="4"/>
  <c r="AB672" i="4"/>
  <c r="AA672" i="4"/>
  <c r="Z672" i="4"/>
  <c r="Y672" i="4"/>
  <c r="X672" i="4"/>
  <c r="AD671" i="4"/>
  <c r="AC671" i="4"/>
  <c r="AB671" i="4"/>
  <c r="AA671" i="4"/>
  <c r="Z671" i="4"/>
  <c r="Y671" i="4"/>
  <c r="X671" i="4"/>
  <c r="AD670" i="4"/>
  <c r="AC670" i="4"/>
  <c r="AB670" i="4"/>
  <c r="AA670" i="4"/>
  <c r="Z670" i="4"/>
  <c r="Y670" i="4"/>
  <c r="X670" i="4"/>
  <c r="AD669" i="4"/>
  <c r="AC669" i="4"/>
  <c r="AB669" i="4"/>
  <c r="AA669" i="4"/>
  <c r="Z669" i="4"/>
  <c r="Y669" i="4"/>
  <c r="X669" i="4"/>
  <c r="AD668" i="4"/>
  <c r="AC668" i="4"/>
  <c r="AB668" i="4"/>
  <c r="AA668" i="4"/>
  <c r="Z668" i="4"/>
  <c r="Y668" i="4"/>
  <c r="X668" i="4"/>
  <c r="AD667" i="4"/>
  <c r="AC667" i="4"/>
  <c r="AB667" i="4"/>
  <c r="AA667" i="4"/>
  <c r="Z667" i="4"/>
  <c r="Y667" i="4"/>
  <c r="X667" i="4"/>
  <c r="AD666" i="4"/>
  <c r="AC666" i="4"/>
  <c r="AB666" i="4"/>
  <c r="AA666" i="4"/>
  <c r="Z666" i="4"/>
  <c r="Y666" i="4"/>
  <c r="X666" i="4"/>
  <c r="AD665" i="4"/>
  <c r="AC665" i="4"/>
  <c r="AB665" i="4"/>
  <c r="AA665" i="4"/>
  <c r="Z665" i="4"/>
  <c r="Y665" i="4"/>
  <c r="X665" i="4"/>
  <c r="AD664" i="4"/>
  <c r="AC664" i="4"/>
  <c r="AB664" i="4"/>
  <c r="AA664" i="4"/>
  <c r="Z664" i="4"/>
  <c r="Y664" i="4"/>
  <c r="X664" i="4"/>
  <c r="AD663" i="4"/>
  <c r="AC663" i="4"/>
  <c r="AB663" i="4"/>
  <c r="AA663" i="4"/>
  <c r="Z663" i="4"/>
  <c r="Y663" i="4"/>
  <c r="X663" i="4"/>
  <c r="AD662" i="4"/>
  <c r="AC662" i="4"/>
  <c r="AB662" i="4"/>
  <c r="AA662" i="4"/>
  <c r="Z662" i="4"/>
  <c r="Y662" i="4"/>
  <c r="X662" i="4"/>
  <c r="AD661" i="4"/>
  <c r="AC661" i="4"/>
  <c r="AB661" i="4"/>
  <c r="AA661" i="4"/>
  <c r="Z661" i="4"/>
  <c r="Y661" i="4"/>
  <c r="X661" i="4"/>
  <c r="AD660" i="4"/>
  <c r="AC660" i="4"/>
  <c r="AB660" i="4"/>
  <c r="AA660" i="4"/>
  <c r="Z660" i="4"/>
  <c r="Y660" i="4"/>
  <c r="X660" i="4"/>
  <c r="AD659" i="4"/>
  <c r="AC659" i="4"/>
  <c r="AB659" i="4"/>
  <c r="AA659" i="4"/>
  <c r="Z659" i="4"/>
  <c r="Y659" i="4"/>
  <c r="X659" i="4"/>
  <c r="AD658" i="4"/>
  <c r="AC658" i="4"/>
  <c r="AB658" i="4"/>
  <c r="AA658" i="4"/>
  <c r="Z658" i="4"/>
  <c r="Y658" i="4"/>
  <c r="X658" i="4"/>
  <c r="AD657" i="4"/>
  <c r="AC657" i="4"/>
  <c r="AB657" i="4"/>
  <c r="AA657" i="4"/>
  <c r="Z657" i="4"/>
  <c r="Y657" i="4"/>
  <c r="X657" i="4"/>
  <c r="AD656" i="4"/>
  <c r="AC656" i="4"/>
  <c r="AB656" i="4"/>
  <c r="AA656" i="4"/>
  <c r="Z656" i="4"/>
  <c r="Y656" i="4"/>
  <c r="X656" i="4"/>
  <c r="AD655" i="4"/>
  <c r="AC655" i="4"/>
  <c r="AB655" i="4"/>
  <c r="AA655" i="4"/>
  <c r="Z655" i="4"/>
  <c r="Y655" i="4"/>
  <c r="X655" i="4"/>
  <c r="AD654" i="4"/>
  <c r="AC654" i="4"/>
  <c r="AB654" i="4"/>
  <c r="AA654" i="4"/>
  <c r="Z654" i="4"/>
  <c r="Y654" i="4"/>
  <c r="X654" i="4"/>
  <c r="AD653" i="4"/>
  <c r="AC653" i="4"/>
  <c r="AB653" i="4"/>
  <c r="AA653" i="4"/>
  <c r="Z653" i="4"/>
  <c r="Y653" i="4"/>
  <c r="X653" i="4"/>
  <c r="AD652" i="4"/>
  <c r="AC652" i="4"/>
  <c r="AB652" i="4"/>
  <c r="AA652" i="4"/>
  <c r="Z652" i="4"/>
  <c r="Y652" i="4"/>
  <c r="X652" i="4"/>
  <c r="AD651" i="4"/>
  <c r="AC651" i="4"/>
  <c r="AB651" i="4"/>
  <c r="AA651" i="4"/>
  <c r="Z651" i="4"/>
  <c r="Y651" i="4"/>
  <c r="X651" i="4"/>
  <c r="AD650" i="4"/>
  <c r="AC650" i="4"/>
  <c r="AB650" i="4"/>
  <c r="AA650" i="4"/>
  <c r="Z650" i="4"/>
  <c r="Y650" i="4"/>
  <c r="X650" i="4"/>
  <c r="AD649" i="4"/>
  <c r="AC649" i="4"/>
  <c r="AB649" i="4"/>
  <c r="AA649" i="4"/>
  <c r="Z649" i="4"/>
  <c r="Y649" i="4"/>
  <c r="X649" i="4"/>
  <c r="AD648" i="4"/>
  <c r="AC648" i="4"/>
  <c r="AB648" i="4"/>
  <c r="AA648" i="4"/>
  <c r="Z648" i="4"/>
  <c r="Y648" i="4"/>
  <c r="X648" i="4"/>
  <c r="AD647" i="4"/>
  <c r="AC647" i="4"/>
  <c r="AB647" i="4"/>
  <c r="AA647" i="4"/>
  <c r="Z647" i="4"/>
  <c r="Y647" i="4"/>
  <c r="X647" i="4"/>
  <c r="AD646" i="4"/>
  <c r="AC646" i="4"/>
  <c r="AB646" i="4"/>
  <c r="AA646" i="4"/>
  <c r="Z646" i="4"/>
  <c r="Y646" i="4"/>
  <c r="X646" i="4"/>
  <c r="AD645" i="4"/>
  <c r="AC645" i="4"/>
  <c r="AB645" i="4"/>
  <c r="AA645" i="4"/>
  <c r="Z645" i="4"/>
  <c r="Y645" i="4"/>
  <c r="X645" i="4"/>
  <c r="AD644" i="4"/>
  <c r="AC644" i="4"/>
  <c r="AB644" i="4"/>
  <c r="AA644" i="4"/>
  <c r="Z644" i="4"/>
  <c r="Y644" i="4"/>
  <c r="X644" i="4"/>
  <c r="AD643" i="4"/>
  <c r="AC643" i="4"/>
  <c r="AB643" i="4"/>
  <c r="AA643" i="4"/>
  <c r="Z643" i="4"/>
  <c r="Y643" i="4"/>
  <c r="X643" i="4"/>
  <c r="AD642" i="4"/>
  <c r="AC642" i="4"/>
  <c r="AB642" i="4"/>
  <c r="AA642" i="4"/>
  <c r="Z642" i="4"/>
  <c r="Y642" i="4"/>
  <c r="X642" i="4"/>
  <c r="AD641" i="4"/>
  <c r="AC641" i="4"/>
  <c r="AB641" i="4"/>
  <c r="AA641" i="4"/>
  <c r="Z641" i="4"/>
  <c r="Y641" i="4"/>
  <c r="X641" i="4"/>
  <c r="AD640" i="4"/>
  <c r="AC640" i="4"/>
  <c r="AB640" i="4"/>
  <c r="AA640" i="4"/>
  <c r="Z640" i="4"/>
  <c r="Y640" i="4"/>
  <c r="X640" i="4"/>
  <c r="AD639" i="4"/>
  <c r="AC639" i="4"/>
  <c r="AB639" i="4"/>
  <c r="AA639" i="4"/>
  <c r="Z639" i="4"/>
  <c r="Y639" i="4"/>
  <c r="X639" i="4"/>
  <c r="AD638" i="4"/>
  <c r="AC638" i="4"/>
  <c r="AB638" i="4"/>
  <c r="AA638" i="4"/>
  <c r="Z638" i="4"/>
  <c r="Y638" i="4"/>
  <c r="X638" i="4"/>
  <c r="AD637" i="4"/>
  <c r="AC637" i="4"/>
  <c r="AB637" i="4"/>
  <c r="AA637" i="4"/>
  <c r="Z637" i="4"/>
  <c r="Y637" i="4"/>
  <c r="X637" i="4"/>
  <c r="AD636" i="4"/>
  <c r="AC636" i="4"/>
  <c r="AB636" i="4"/>
  <c r="AA636" i="4"/>
  <c r="Z636" i="4"/>
  <c r="Y636" i="4"/>
  <c r="X636" i="4"/>
  <c r="AD635" i="4"/>
  <c r="AC635" i="4"/>
  <c r="AB635" i="4"/>
  <c r="AA635" i="4"/>
  <c r="Z635" i="4"/>
  <c r="Y635" i="4"/>
  <c r="X635" i="4"/>
  <c r="AD634" i="4"/>
  <c r="AC634" i="4"/>
  <c r="AB634" i="4"/>
  <c r="AA634" i="4"/>
  <c r="Z634" i="4"/>
  <c r="Y634" i="4"/>
  <c r="X634" i="4"/>
  <c r="AD633" i="4"/>
  <c r="AC633" i="4"/>
  <c r="AB633" i="4"/>
  <c r="AA633" i="4"/>
  <c r="Z633" i="4"/>
  <c r="Y633" i="4"/>
  <c r="X633" i="4"/>
  <c r="AD632" i="4"/>
  <c r="AC632" i="4"/>
  <c r="AB632" i="4"/>
  <c r="AA632" i="4"/>
  <c r="Z632" i="4"/>
  <c r="Y632" i="4"/>
  <c r="X632" i="4"/>
  <c r="AD631" i="4"/>
  <c r="AC631" i="4"/>
  <c r="AB631" i="4"/>
  <c r="AA631" i="4"/>
  <c r="Z631" i="4"/>
  <c r="Y631" i="4"/>
  <c r="X631" i="4"/>
  <c r="AD630" i="4"/>
  <c r="AC630" i="4"/>
  <c r="AB630" i="4"/>
  <c r="AA630" i="4"/>
  <c r="Z630" i="4"/>
  <c r="Y630" i="4"/>
  <c r="X630" i="4"/>
  <c r="AD629" i="4"/>
  <c r="AC629" i="4"/>
  <c r="AB629" i="4"/>
  <c r="AA629" i="4"/>
  <c r="Z629" i="4"/>
  <c r="Y629" i="4"/>
  <c r="X629" i="4"/>
  <c r="AD628" i="4"/>
  <c r="AC628" i="4"/>
  <c r="AB628" i="4"/>
  <c r="AA628" i="4"/>
  <c r="Z628" i="4"/>
  <c r="Y628" i="4"/>
  <c r="X628" i="4"/>
  <c r="AD627" i="4"/>
  <c r="AC627" i="4"/>
  <c r="AB627" i="4"/>
  <c r="AA627" i="4"/>
  <c r="Z627" i="4"/>
  <c r="Y627" i="4"/>
  <c r="X627" i="4"/>
  <c r="AD626" i="4"/>
  <c r="AC626" i="4"/>
  <c r="AB626" i="4"/>
  <c r="AA626" i="4"/>
  <c r="Z626" i="4"/>
  <c r="Y626" i="4"/>
  <c r="X626" i="4"/>
  <c r="AD625" i="4"/>
  <c r="AC625" i="4"/>
  <c r="AB625" i="4"/>
  <c r="AA625" i="4"/>
  <c r="Z625" i="4"/>
  <c r="Y625" i="4"/>
  <c r="X625" i="4"/>
  <c r="AD624" i="4"/>
  <c r="AC624" i="4"/>
  <c r="AB624" i="4"/>
  <c r="AA624" i="4"/>
  <c r="Z624" i="4"/>
  <c r="Y624" i="4"/>
  <c r="X624" i="4"/>
  <c r="AD623" i="4"/>
  <c r="AC623" i="4"/>
  <c r="AB623" i="4"/>
  <c r="AA623" i="4"/>
  <c r="Z623" i="4"/>
  <c r="Y623" i="4"/>
  <c r="X623" i="4"/>
  <c r="AD622" i="4"/>
  <c r="AC622" i="4"/>
  <c r="AB622" i="4"/>
  <c r="AA622" i="4"/>
  <c r="Z622" i="4"/>
  <c r="Y622" i="4"/>
  <c r="X622" i="4"/>
  <c r="AD621" i="4"/>
  <c r="AC621" i="4"/>
  <c r="AB621" i="4"/>
  <c r="AA621" i="4"/>
  <c r="Z621" i="4"/>
  <c r="Y621" i="4"/>
  <c r="X621" i="4"/>
  <c r="AD620" i="4"/>
  <c r="AC620" i="4"/>
  <c r="AB620" i="4"/>
  <c r="AA620" i="4"/>
  <c r="Z620" i="4"/>
  <c r="Y620" i="4"/>
  <c r="X620" i="4"/>
  <c r="AD619" i="4"/>
  <c r="AC619" i="4"/>
  <c r="AB619" i="4"/>
  <c r="AA619" i="4"/>
  <c r="Z619" i="4"/>
  <c r="Y619" i="4"/>
  <c r="X619" i="4"/>
  <c r="AD618" i="4"/>
  <c r="AC618" i="4"/>
  <c r="AB618" i="4"/>
  <c r="AA618" i="4"/>
  <c r="Z618" i="4"/>
  <c r="Y618" i="4"/>
  <c r="X618" i="4"/>
  <c r="AD617" i="4"/>
  <c r="AC617" i="4"/>
  <c r="AB617" i="4"/>
  <c r="AA617" i="4"/>
  <c r="Z617" i="4"/>
  <c r="Y617" i="4"/>
  <c r="X617" i="4"/>
  <c r="AD616" i="4"/>
  <c r="AC616" i="4"/>
  <c r="AB616" i="4"/>
  <c r="AA616" i="4"/>
  <c r="Z616" i="4"/>
  <c r="Y616" i="4"/>
  <c r="X616" i="4"/>
  <c r="AD615" i="4"/>
  <c r="AC615" i="4"/>
  <c r="AB615" i="4"/>
  <c r="AA615" i="4"/>
  <c r="Z615" i="4"/>
  <c r="Y615" i="4"/>
  <c r="X615" i="4"/>
  <c r="AD614" i="4"/>
  <c r="AC614" i="4"/>
  <c r="AB614" i="4"/>
  <c r="AA614" i="4"/>
  <c r="Z614" i="4"/>
  <c r="Y614" i="4"/>
  <c r="X614" i="4"/>
  <c r="AD613" i="4"/>
  <c r="AC613" i="4"/>
  <c r="AB613" i="4"/>
  <c r="AA613" i="4"/>
  <c r="Z613" i="4"/>
  <c r="Y613" i="4"/>
  <c r="X613" i="4"/>
  <c r="AD612" i="4"/>
  <c r="AC612" i="4"/>
  <c r="AB612" i="4"/>
  <c r="AA612" i="4"/>
  <c r="Z612" i="4"/>
  <c r="Y612" i="4"/>
  <c r="X612" i="4"/>
  <c r="AD611" i="4"/>
  <c r="AC611" i="4"/>
  <c r="AB611" i="4"/>
  <c r="AA611" i="4"/>
  <c r="Z611" i="4"/>
  <c r="Y611" i="4"/>
  <c r="X611" i="4"/>
  <c r="AD610" i="4"/>
  <c r="AC610" i="4"/>
  <c r="AB610" i="4"/>
  <c r="AA610" i="4"/>
  <c r="Z610" i="4"/>
  <c r="Y610" i="4"/>
  <c r="X610" i="4"/>
  <c r="AD609" i="4"/>
  <c r="AC609" i="4"/>
  <c r="AB609" i="4"/>
  <c r="AA609" i="4"/>
  <c r="Z609" i="4"/>
  <c r="Y609" i="4"/>
  <c r="X609" i="4"/>
  <c r="AD608" i="4"/>
  <c r="AC608" i="4"/>
  <c r="AB608" i="4"/>
  <c r="AA608" i="4"/>
  <c r="Z608" i="4"/>
  <c r="Y608" i="4"/>
  <c r="X608" i="4"/>
  <c r="AD607" i="4"/>
  <c r="AC607" i="4"/>
  <c r="AB607" i="4"/>
  <c r="AA607" i="4"/>
  <c r="Z607" i="4"/>
  <c r="Y607" i="4"/>
  <c r="X607" i="4"/>
  <c r="AD606" i="4"/>
  <c r="AC606" i="4"/>
  <c r="AB606" i="4"/>
  <c r="AA606" i="4"/>
  <c r="Z606" i="4"/>
  <c r="Y606" i="4"/>
  <c r="X606" i="4"/>
  <c r="AD605" i="4"/>
  <c r="AC605" i="4"/>
  <c r="AB605" i="4"/>
  <c r="AA605" i="4"/>
  <c r="Z605" i="4"/>
  <c r="Y605" i="4"/>
  <c r="X605" i="4"/>
  <c r="AD604" i="4"/>
  <c r="AC604" i="4"/>
  <c r="AB604" i="4"/>
  <c r="AA604" i="4"/>
  <c r="Z604" i="4"/>
  <c r="Y604" i="4"/>
  <c r="X604" i="4"/>
  <c r="AD603" i="4"/>
  <c r="AC603" i="4"/>
  <c r="AB603" i="4"/>
  <c r="AA603" i="4"/>
  <c r="Z603" i="4"/>
  <c r="Y603" i="4"/>
  <c r="X603" i="4"/>
  <c r="AD602" i="4"/>
  <c r="AC602" i="4"/>
  <c r="AB602" i="4"/>
  <c r="AA602" i="4"/>
  <c r="Z602" i="4"/>
  <c r="Y602" i="4"/>
  <c r="X602" i="4"/>
  <c r="AD601" i="4"/>
  <c r="AC601" i="4"/>
  <c r="AB601" i="4"/>
  <c r="AA601" i="4"/>
  <c r="Z601" i="4"/>
  <c r="Y601" i="4"/>
  <c r="X601" i="4"/>
  <c r="AD600" i="4"/>
  <c r="AC600" i="4"/>
  <c r="AB600" i="4"/>
  <c r="AA600" i="4"/>
  <c r="Z600" i="4"/>
  <c r="Y600" i="4"/>
  <c r="X600" i="4"/>
  <c r="AD599" i="4"/>
  <c r="AC599" i="4"/>
  <c r="AB599" i="4"/>
  <c r="AA599" i="4"/>
  <c r="Z599" i="4"/>
  <c r="Y599" i="4"/>
  <c r="X599" i="4"/>
  <c r="AD598" i="4"/>
  <c r="AC598" i="4"/>
  <c r="AB598" i="4"/>
  <c r="AA598" i="4"/>
  <c r="Z598" i="4"/>
  <c r="Y598" i="4"/>
  <c r="X598" i="4"/>
  <c r="AD597" i="4"/>
  <c r="AC597" i="4"/>
  <c r="AB597" i="4"/>
  <c r="AA597" i="4"/>
  <c r="Z597" i="4"/>
  <c r="Y597" i="4"/>
  <c r="X597" i="4"/>
  <c r="AD596" i="4"/>
  <c r="AC596" i="4"/>
  <c r="AB596" i="4"/>
  <c r="AA596" i="4"/>
  <c r="Z596" i="4"/>
  <c r="Y596" i="4"/>
  <c r="X596" i="4"/>
  <c r="AD595" i="4"/>
  <c r="AC595" i="4"/>
  <c r="AB595" i="4"/>
  <c r="AA595" i="4"/>
  <c r="Z595" i="4"/>
  <c r="Y595" i="4"/>
  <c r="X595" i="4"/>
  <c r="AD594" i="4"/>
  <c r="AC594" i="4"/>
  <c r="AB594" i="4"/>
  <c r="AA594" i="4"/>
  <c r="Z594" i="4"/>
  <c r="Y594" i="4"/>
  <c r="X594" i="4"/>
  <c r="AD593" i="4"/>
  <c r="AC593" i="4"/>
  <c r="AB593" i="4"/>
  <c r="AA593" i="4"/>
  <c r="Z593" i="4"/>
  <c r="Y593" i="4"/>
  <c r="X593" i="4"/>
  <c r="AD592" i="4"/>
  <c r="AC592" i="4"/>
  <c r="AB592" i="4"/>
  <c r="AA592" i="4"/>
  <c r="Z592" i="4"/>
  <c r="Y592" i="4"/>
  <c r="X592" i="4"/>
  <c r="AD591" i="4"/>
  <c r="AC591" i="4"/>
  <c r="AB591" i="4"/>
  <c r="AA591" i="4"/>
  <c r="Z591" i="4"/>
  <c r="Y591" i="4"/>
  <c r="X591" i="4"/>
  <c r="AD590" i="4"/>
  <c r="AC590" i="4"/>
  <c r="AB590" i="4"/>
  <c r="AA590" i="4"/>
  <c r="Z590" i="4"/>
  <c r="Y590" i="4"/>
  <c r="X590" i="4"/>
  <c r="AD589" i="4"/>
  <c r="AC589" i="4"/>
  <c r="AB589" i="4"/>
  <c r="AA589" i="4"/>
  <c r="Z589" i="4"/>
  <c r="Y589" i="4"/>
  <c r="X589" i="4"/>
  <c r="AD588" i="4"/>
  <c r="AC588" i="4"/>
  <c r="AB588" i="4"/>
  <c r="AA588" i="4"/>
  <c r="Z588" i="4"/>
  <c r="Y588" i="4"/>
  <c r="X588" i="4"/>
  <c r="AD587" i="4"/>
  <c r="AC587" i="4"/>
  <c r="AB587" i="4"/>
  <c r="AA587" i="4"/>
  <c r="Z587" i="4"/>
  <c r="Y587" i="4"/>
  <c r="X587" i="4"/>
  <c r="AD586" i="4"/>
  <c r="AC586" i="4"/>
  <c r="AB586" i="4"/>
  <c r="AA586" i="4"/>
  <c r="Z586" i="4"/>
  <c r="Y586" i="4"/>
  <c r="X586" i="4"/>
  <c r="AD585" i="4"/>
  <c r="AC585" i="4"/>
  <c r="AB585" i="4"/>
  <c r="AA585" i="4"/>
  <c r="Z585" i="4"/>
  <c r="Y585" i="4"/>
  <c r="X585" i="4"/>
  <c r="AD584" i="4"/>
  <c r="AC584" i="4"/>
  <c r="AB584" i="4"/>
  <c r="AA584" i="4"/>
  <c r="Z584" i="4"/>
  <c r="Y584" i="4"/>
  <c r="X584" i="4"/>
  <c r="AD583" i="4"/>
  <c r="AC583" i="4"/>
  <c r="AB583" i="4"/>
  <c r="AA583" i="4"/>
  <c r="Z583" i="4"/>
  <c r="Y583" i="4"/>
  <c r="X583" i="4"/>
  <c r="AD582" i="4"/>
  <c r="AC582" i="4"/>
  <c r="AB582" i="4"/>
  <c r="AA582" i="4"/>
  <c r="Z582" i="4"/>
  <c r="Y582" i="4"/>
  <c r="X582" i="4"/>
  <c r="AD581" i="4"/>
  <c r="AC581" i="4"/>
  <c r="AB581" i="4"/>
  <c r="AA581" i="4"/>
  <c r="Z581" i="4"/>
  <c r="Y581" i="4"/>
  <c r="X581" i="4"/>
  <c r="AD580" i="4"/>
  <c r="AC580" i="4"/>
  <c r="AB580" i="4"/>
  <c r="AA580" i="4"/>
  <c r="Z580" i="4"/>
  <c r="Y580" i="4"/>
  <c r="X580" i="4"/>
  <c r="AD579" i="4"/>
  <c r="AC579" i="4"/>
  <c r="AB579" i="4"/>
  <c r="AA579" i="4"/>
  <c r="Z579" i="4"/>
  <c r="Y579" i="4"/>
  <c r="X579" i="4"/>
  <c r="AD578" i="4"/>
  <c r="AC578" i="4"/>
  <c r="AB578" i="4"/>
  <c r="AA578" i="4"/>
  <c r="Z578" i="4"/>
  <c r="Y578" i="4"/>
  <c r="X578" i="4"/>
  <c r="AD577" i="4"/>
  <c r="AC577" i="4"/>
  <c r="AB577" i="4"/>
  <c r="AA577" i="4"/>
  <c r="Z577" i="4"/>
  <c r="Y577" i="4"/>
  <c r="X577" i="4"/>
  <c r="AD576" i="4"/>
  <c r="AC576" i="4"/>
  <c r="AB576" i="4"/>
  <c r="AA576" i="4"/>
  <c r="Z576" i="4"/>
  <c r="Y576" i="4"/>
  <c r="X576" i="4"/>
  <c r="AD575" i="4"/>
  <c r="AC575" i="4"/>
  <c r="AB575" i="4"/>
  <c r="AA575" i="4"/>
  <c r="Z575" i="4"/>
  <c r="Y575" i="4"/>
  <c r="X575" i="4"/>
  <c r="AD574" i="4"/>
  <c r="AC574" i="4"/>
  <c r="AB574" i="4"/>
  <c r="AA574" i="4"/>
  <c r="Z574" i="4"/>
  <c r="Y574" i="4"/>
  <c r="X574" i="4"/>
  <c r="AD573" i="4"/>
  <c r="AC573" i="4"/>
  <c r="AB573" i="4"/>
  <c r="AA573" i="4"/>
  <c r="Z573" i="4"/>
  <c r="Y573" i="4"/>
  <c r="X573" i="4"/>
  <c r="AD572" i="4"/>
  <c r="AC572" i="4"/>
  <c r="AB572" i="4"/>
  <c r="AA572" i="4"/>
  <c r="Z572" i="4"/>
  <c r="Y572" i="4"/>
  <c r="X572" i="4"/>
  <c r="AD571" i="4"/>
  <c r="AC571" i="4"/>
  <c r="AB571" i="4"/>
  <c r="AA571" i="4"/>
  <c r="Z571" i="4"/>
  <c r="Y571" i="4"/>
  <c r="X571" i="4"/>
  <c r="AD570" i="4"/>
  <c r="AC570" i="4"/>
  <c r="AB570" i="4"/>
  <c r="AA570" i="4"/>
  <c r="Z570" i="4"/>
  <c r="Y570" i="4"/>
  <c r="X570" i="4"/>
  <c r="AD569" i="4"/>
  <c r="AC569" i="4"/>
  <c r="AB569" i="4"/>
  <c r="AA569" i="4"/>
  <c r="Z569" i="4"/>
  <c r="Y569" i="4"/>
  <c r="X569" i="4"/>
  <c r="AD568" i="4"/>
  <c r="AC568" i="4"/>
  <c r="AB568" i="4"/>
  <c r="AA568" i="4"/>
  <c r="Z568" i="4"/>
  <c r="Y568" i="4"/>
  <c r="X568" i="4"/>
  <c r="AD567" i="4"/>
  <c r="AC567" i="4"/>
  <c r="AB567" i="4"/>
  <c r="AA567" i="4"/>
  <c r="Z567" i="4"/>
  <c r="Y567" i="4"/>
  <c r="X567" i="4"/>
  <c r="AD566" i="4"/>
  <c r="AC566" i="4"/>
  <c r="AB566" i="4"/>
  <c r="AA566" i="4"/>
  <c r="Z566" i="4"/>
  <c r="Y566" i="4"/>
  <c r="X566" i="4"/>
  <c r="AD565" i="4"/>
  <c r="AC565" i="4"/>
  <c r="AB565" i="4"/>
  <c r="AA565" i="4"/>
  <c r="Z565" i="4"/>
  <c r="Y565" i="4"/>
  <c r="X565" i="4"/>
  <c r="AD564" i="4"/>
  <c r="AC564" i="4"/>
  <c r="AB564" i="4"/>
  <c r="AA564" i="4"/>
  <c r="Z564" i="4"/>
  <c r="Y564" i="4"/>
  <c r="X564" i="4"/>
  <c r="AD563" i="4"/>
  <c r="AC563" i="4"/>
  <c r="AB563" i="4"/>
  <c r="AA563" i="4"/>
  <c r="Z563" i="4"/>
  <c r="Y563" i="4"/>
  <c r="X563" i="4"/>
  <c r="AD562" i="4"/>
  <c r="AC562" i="4"/>
  <c r="AB562" i="4"/>
  <c r="AA562" i="4"/>
  <c r="Z562" i="4"/>
  <c r="Y562" i="4"/>
  <c r="X562" i="4"/>
  <c r="AD561" i="4"/>
  <c r="AC561" i="4"/>
  <c r="AB561" i="4"/>
  <c r="AA561" i="4"/>
  <c r="Z561" i="4"/>
  <c r="Y561" i="4"/>
  <c r="X561" i="4"/>
  <c r="AD560" i="4"/>
  <c r="AC560" i="4"/>
  <c r="AB560" i="4"/>
  <c r="AA560" i="4"/>
  <c r="Z560" i="4"/>
  <c r="Y560" i="4"/>
  <c r="X560" i="4"/>
  <c r="AD559" i="4"/>
  <c r="AC559" i="4"/>
  <c r="AB559" i="4"/>
  <c r="AA559" i="4"/>
  <c r="Z559" i="4"/>
  <c r="Y559" i="4"/>
  <c r="X559" i="4"/>
  <c r="AD558" i="4"/>
  <c r="AC558" i="4"/>
  <c r="AB558" i="4"/>
  <c r="AA558" i="4"/>
  <c r="Z558" i="4"/>
  <c r="Y558" i="4"/>
  <c r="X558" i="4"/>
  <c r="AD557" i="4"/>
  <c r="AC557" i="4"/>
  <c r="AB557" i="4"/>
  <c r="AA557" i="4"/>
  <c r="Z557" i="4"/>
  <c r="Y557" i="4"/>
  <c r="X557" i="4"/>
  <c r="AD556" i="4"/>
  <c r="AC556" i="4"/>
  <c r="AB556" i="4"/>
  <c r="AA556" i="4"/>
  <c r="Z556" i="4"/>
  <c r="Y556" i="4"/>
  <c r="X556" i="4"/>
  <c r="AD555" i="4"/>
  <c r="AC555" i="4"/>
  <c r="AB555" i="4"/>
  <c r="AA555" i="4"/>
  <c r="Z555" i="4"/>
  <c r="Y555" i="4"/>
  <c r="X555" i="4"/>
  <c r="AD554" i="4"/>
  <c r="AC554" i="4"/>
  <c r="AB554" i="4"/>
  <c r="AA554" i="4"/>
  <c r="Z554" i="4"/>
  <c r="Y554" i="4"/>
  <c r="X554" i="4"/>
  <c r="AD553" i="4"/>
  <c r="AC553" i="4"/>
  <c r="AB553" i="4"/>
  <c r="AA553" i="4"/>
  <c r="Z553" i="4"/>
  <c r="Y553" i="4"/>
  <c r="X553" i="4"/>
  <c r="AD552" i="4"/>
  <c r="AC552" i="4"/>
  <c r="AB552" i="4"/>
  <c r="AA552" i="4"/>
  <c r="Z552" i="4"/>
  <c r="Y552" i="4"/>
  <c r="X552" i="4"/>
  <c r="AD551" i="4"/>
  <c r="AC551" i="4"/>
  <c r="AB551" i="4"/>
  <c r="AA551" i="4"/>
  <c r="Z551" i="4"/>
  <c r="Y551" i="4"/>
  <c r="X551" i="4"/>
  <c r="AD550" i="4"/>
  <c r="AC550" i="4"/>
  <c r="AB550" i="4"/>
  <c r="AA550" i="4"/>
  <c r="Z550" i="4"/>
  <c r="Y550" i="4"/>
  <c r="X550" i="4"/>
  <c r="AD549" i="4"/>
  <c r="AC549" i="4"/>
  <c r="AB549" i="4"/>
  <c r="AA549" i="4"/>
  <c r="Z549" i="4"/>
  <c r="Y549" i="4"/>
  <c r="X549" i="4"/>
  <c r="AD548" i="4"/>
  <c r="AC548" i="4"/>
  <c r="AB548" i="4"/>
  <c r="AA548" i="4"/>
  <c r="Z548" i="4"/>
  <c r="Y548" i="4"/>
  <c r="X548" i="4"/>
  <c r="AD547" i="4"/>
  <c r="AC547" i="4"/>
  <c r="AB547" i="4"/>
  <c r="AA547" i="4"/>
  <c r="Z547" i="4"/>
  <c r="Y547" i="4"/>
  <c r="X547" i="4"/>
  <c r="AD546" i="4"/>
  <c r="AC546" i="4"/>
  <c r="AB546" i="4"/>
  <c r="AA546" i="4"/>
  <c r="Z546" i="4"/>
  <c r="Y546" i="4"/>
  <c r="X546" i="4"/>
  <c r="AD545" i="4"/>
  <c r="AC545" i="4"/>
  <c r="AB545" i="4"/>
  <c r="AA545" i="4"/>
  <c r="Z545" i="4"/>
  <c r="Y545" i="4"/>
  <c r="X545" i="4"/>
  <c r="AD544" i="4"/>
  <c r="AC544" i="4"/>
  <c r="AB544" i="4"/>
  <c r="AA544" i="4"/>
  <c r="Z544" i="4"/>
  <c r="Y544" i="4"/>
  <c r="X544" i="4"/>
  <c r="AD543" i="4"/>
  <c r="AC543" i="4"/>
  <c r="AB543" i="4"/>
  <c r="AA543" i="4"/>
  <c r="Z543" i="4"/>
  <c r="Y543" i="4"/>
  <c r="X543" i="4"/>
  <c r="AD542" i="4"/>
  <c r="AC542" i="4"/>
  <c r="AB542" i="4"/>
  <c r="AA542" i="4"/>
  <c r="Z542" i="4"/>
  <c r="Y542" i="4"/>
  <c r="X542" i="4"/>
  <c r="AD541" i="4"/>
  <c r="AC541" i="4"/>
  <c r="AB541" i="4"/>
  <c r="AA541" i="4"/>
  <c r="Z541" i="4"/>
  <c r="Y541" i="4"/>
  <c r="X541" i="4"/>
  <c r="AD540" i="4"/>
  <c r="AC540" i="4"/>
  <c r="AB540" i="4"/>
  <c r="AA540" i="4"/>
  <c r="Z540" i="4"/>
  <c r="Y540" i="4"/>
  <c r="X540" i="4"/>
  <c r="AD539" i="4"/>
  <c r="AC539" i="4"/>
  <c r="AB539" i="4"/>
  <c r="AA539" i="4"/>
  <c r="Z539" i="4"/>
  <c r="Y539" i="4"/>
  <c r="X539" i="4"/>
  <c r="AD538" i="4"/>
  <c r="AC538" i="4"/>
  <c r="AB538" i="4"/>
  <c r="AA538" i="4"/>
  <c r="Z538" i="4"/>
  <c r="Y538" i="4"/>
  <c r="X538" i="4"/>
  <c r="AD537" i="4"/>
  <c r="AC537" i="4"/>
  <c r="AB537" i="4"/>
  <c r="AA537" i="4"/>
  <c r="Z537" i="4"/>
  <c r="Y537" i="4"/>
  <c r="X537" i="4"/>
  <c r="AD536" i="4"/>
  <c r="AC536" i="4"/>
  <c r="AB536" i="4"/>
  <c r="AA536" i="4"/>
  <c r="Z536" i="4"/>
  <c r="Y536" i="4"/>
  <c r="X536" i="4"/>
  <c r="AD535" i="4"/>
  <c r="AC535" i="4"/>
  <c r="AB535" i="4"/>
  <c r="AA535" i="4"/>
  <c r="Z535" i="4"/>
  <c r="Y535" i="4"/>
  <c r="X535" i="4"/>
  <c r="AD534" i="4"/>
  <c r="AC534" i="4"/>
  <c r="AB534" i="4"/>
  <c r="AA534" i="4"/>
  <c r="Z534" i="4"/>
  <c r="Y534" i="4"/>
  <c r="X534" i="4"/>
  <c r="AD533" i="4"/>
  <c r="AC533" i="4"/>
  <c r="AB533" i="4"/>
  <c r="AA533" i="4"/>
  <c r="Z533" i="4"/>
  <c r="Y533" i="4"/>
  <c r="X533" i="4"/>
  <c r="AD532" i="4"/>
  <c r="AC532" i="4"/>
  <c r="AB532" i="4"/>
  <c r="AA532" i="4"/>
  <c r="Z532" i="4"/>
  <c r="Y532" i="4"/>
  <c r="X532" i="4"/>
  <c r="AD531" i="4"/>
  <c r="AC531" i="4"/>
  <c r="AB531" i="4"/>
  <c r="AA531" i="4"/>
  <c r="Z531" i="4"/>
  <c r="Y531" i="4"/>
  <c r="X531" i="4"/>
  <c r="AD530" i="4"/>
  <c r="AC530" i="4"/>
  <c r="AB530" i="4"/>
  <c r="AA530" i="4"/>
  <c r="Z530" i="4"/>
  <c r="Y530" i="4"/>
  <c r="X530" i="4"/>
  <c r="AD529" i="4"/>
  <c r="AC529" i="4"/>
  <c r="AB529" i="4"/>
  <c r="AA529" i="4"/>
  <c r="Z529" i="4"/>
  <c r="Y529" i="4"/>
  <c r="X529" i="4"/>
  <c r="AD528" i="4"/>
  <c r="AC528" i="4"/>
  <c r="AB528" i="4"/>
  <c r="AA528" i="4"/>
  <c r="Z528" i="4"/>
  <c r="Y528" i="4"/>
  <c r="X528" i="4"/>
  <c r="AD527" i="4"/>
  <c r="AC527" i="4"/>
  <c r="AB527" i="4"/>
  <c r="AA527" i="4"/>
  <c r="Z527" i="4"/>
  <c r="Y527" i="4"/>
  <c r="X527" i="4"/>
  <c r="AD526" i="4"/>
  <c r="AC526" i="4"/>
  <c r="AB526" i="4"/>
  <c r="AA526" i="4"/>
  <c r="Z526" i="4"/>
  <c r="Y526" i="4"/>
  <c r="X526" i="4"/>
  <c r="AD525" i="4"/>
  <c r="AC525" i="4"/>
  <c r="AB525" i="4"/>
  <c r="AA525" i="4"/>
  <c r="Z525" i="4"/>
  <c r="Y525" i="4"/>
  <c r="X525" i="4"/>
  <c r="AD524" i="4"/>
  <c r="AC524" i="4"/>
  <c r="AB524" i="4"/>
  <c r="AA524" i="4"/>
  <c r="Z524" i="4"/>
  <c r="Y524" i="4"/>
  <c r="X524" i="4"/>
  <c r="AD523" i="4"/>
  <c r="AC523" i="4"/>
  <c r="AB523" i="4"/>
  <c r="AA523" i="4"/>
  <c r="Z523" i="4"/>
  <c r="Y523" i="4"/>
  <c r="X523" i="4"/>
  <c r="AD522" i="4"/>
  <c r="AC522" i="4"/>
  <c r="AB522" i="4"/>
  <c r="AA522" i="4"/>
  <c r="Z522" i="4"/>
  <c r="Y522" i="4"/>
  <c r="X522" i="4"/>
  <c r="AD521" i="4"/>
  <c r="AC521" i="4"/>
  <c r="AB521" i="4"/>
  <c r="AA521" i="4"/>
  <c r="Z521" i="4"/>
  <c r="Y521" i="4"/>
  <c r="X521" i="4"/>
  <c r="AD520" i="4"/>
  <c r="AC520" i="4"/>
  <c r="AB520" i="4"/>
  <c r="AA520" i="4"/>
  <c r="Z520" i="4"/>
  <c r="Y520" i="4"/>
  <c r="X520" i="4"/>
  <c r="AD519" i="4"/>
  <c r="AC519" i="4"/>
  <c r="AB519" i="4"/>
  <c r="AA519" i="4"/>
  <c r="Z519" i="4"/>
  <c r="Y519" i="4"/>
  <c r="X519" i="4"/>
  <c r="AD518" i="4"/>
  <c r="AC518" i="4"/>
  <c r="AB518" i="4"/>
  <c r="AA518" i="4"/>
  <c r="Z518" i="4"/>
  <c r="Y518" i="4"/>
  <c r="X518" i="4"/>
  <c r="AD517" i="4"/>
  <c r="AC517" i="4"/>
  <c r="AB517" i="4"/>
  <c r="AA517" i="4"/>
  <c r="Z517" i="4"/>
  <c r="Y517" i="4"/>
  <c r="X517" i="4"/>
  <c r="AD516" i="4"/>
  <c r="AC516" i="4"/>
  <c r="AB516" i="4"/>
  <c r="AA516" i="4"/>
  <c r="Z516" i="4"/>
  <c r="Y516" i="4"/>
  <c r="X516" i="4"/>
  <c r="AD515" i="4"/>
  <c r="AC515" i="4"/>
  <c r="AB515" i="4"/>
  <c r="AA515" i="4"/>
  <c r="Z515" i="4"/>
  <c r="Y515" i="4"/>
  <c r="X515" i="4"/>
  <c r="AD514" i="4"/>
  <c r="AC514" i="4"/>
  <c r="AB514" i="4"/>
  <c r="AA514" i="4"/>
  <c r="Z514" i="4"/>
  <c r="Y514" i="4"/>
  <c r="X514" i="4"/>
  <c r="AD513" i="4"/>
  <c r="AC513" i="4"/>
  <c r="AB513" i="4"/>
  <c r="AA513" i="4"/>
  <c r="Z513" i="4"/>
  <c r="Y513" i="4"/>
  <c r="X513" i="4"/>
  <c r="AD512" i="4"/>
  <c r="AC512" i="4"/>
  <c r="AB512" i="4"/>
  <c r="AA512" i="4"/>
  <c r="Z512" i="4"/>
  <c r="Y512" i="4"/>
  <c r="X512" i="4"/>
  <c r="AD511" i="4"/>
  <c r="AC511" i="4"/>
  <c r="AB511" i="4"/>
  <c r="AA511" i="4"/>
  <c r="Z511" i="4"/>
  <c r="Y511" i="4"/>
  <c r="X511" i="4"/>
  <c r="AD510" i="4"/>
  <c r="AC510" i="4"/>
  <c r="AB510" i="4"/>
  <c r="AA510" i="4"/>
  <c r="Z510" i="4"/>
  <c r="Y510" i="4"/>
  <c r="X510" i="4"/>
  <c r="AD509" i="4"/>
  <c r="AC509" i="4"/>
  <c r="AB509" i="4"/>
  <c r="AA509" i="4"/>
  <c r="Z509" i="4"/>
  <c r="Y509" i="4"/>
  <c r="X509" i="4"/>
  <c r="AD508" i="4"/>
  <c r="AC508" i="4"/>
  <c r="AB508" i="4"/>
  <c r="AA508" i="4"/>
  <c r="Z508" i="4"/>
  <c r="Y508" i="4"/>
  <c r="X508" i="4"/>
  <c r="AD507" i="4"/>
  <c r="AC507" i="4"/>
  <c r="AB507" i="4"/>
  <c r="AA507" i="4"/>
  <c r="Z507" i="4"/>
  <c r="Y507" i="4"/>
  <c r="X507" i="4"/>
  <c r="AD506" i="4"/>
  <c r="AC506" i="4"/>
  <c r="AB506" i="4"/>
  <c r="AA506" i="4"/>
  <c r="Z506" i="4"/>
  <c r="Y506" i="4"/>
  <c r="X506" i="4"/>
  <c r="AD505" i="4"/>
  <c r="AC505" i="4"/>
  <c r="AB505" i="4"/>
  <c r="AA505" i="4"/>
  <c r="Z505" i="4"/>
  <c r="Y505" i="4"/>
  <c r="X505" i="4"/>
  <c r="AD504" i="4"/>
  <c r="AC504" i="4"/>
  <c r="AB504" i="4"/>
  <c r="AA504" i="4"/>
  <c r="Z504" i="4"/>
  <c r="Y504" i="4"/>
  <c r="X504" i="4"/>
  <c r="AD503" i="4"/>
  <c r="AC503" i="4"/>
  <c r="AB503" i="4"/>
  <c r="AA503" i="4"/>
  <c r="Z503" i="4"/>
  <c r="Y503" i="4"/>
  <c r="X503" i="4"/>
  <c r="AD502" i="4"/>
  <c r="AC502" i="4"/>
  <c r="AB502" i="4"/>
  <c r="AA502" i="4"/>
  <c r="Z502" i="4"/>
  <c r="Y502" i="4"/>
  <c r="X502" i="4"/>
  <c r="AD501" i="4"/>
  <c r="AC501" i="4"/>
  <c r="AB501" i="4"/>
  <c r="AA501" i="4"/>
  <c r="Z501" i="4"/>
  <c r="Y501" i="4"/>
  <c r="X501" i="4"/>
  <c r="AD500" i="4"/>
  <c r="AC500" i="4"/>
  <c r="AB500" i="4"/>
  <c r="AA500" i="4"/>
  <c r="Z500" i="4"/>
  <c r="Y500" i="4"/>
  <c r="X500" i="4"/>
  <c r="AD499" i="4"/>
  <c r="AC499" i="4"/>
  <c r="AB499" i="4"/>
  <c r="AA499" i="4"/>
  <c r="Z499" i="4"/>
  <c r="Y499" i="4"/>
  <c r="X499" i="4"/>
  <c r="AD498" i="4"/>
  <c r="AC498" i="4"/>
  <c r="AB498" i="4"/>
  <c r="AA498" i="4"/>
  <c r="Z498" i="4"/>
  <c r="Y498" i="4"/>
  <c r="X498" i="4"/>
  <c r="AD497" i="4"/>
  <c r="AC497" i="4"/>
  <c r="AB497" i="4"/>
  <c r="AA497" i="4"/>
  <c r="Z497" i="4"/>
  <c r="Y497" i="4"/>
  <c r="X497" i="4"/>
  <c r="AD496" i="4"/>
  <c r="AC496" i="4"/>
  <c r="AB496" i="4"/>
  <c r="AA496" i="4"/>
  <c r="Z496" i="4"/>
  <c r="Y496" i="4"/>
  <c r="X496" i="4"/>
  <c r="AD495" i="4"/>
  <c r="AC495" i="4"/>
  <c r="AB495" i="4"/>
  <c r="AA495" i="4"/>
  <c r="Z495" i="4"/>
  <c r="Y495" i="4"/>
  <c r="X495" i="4"/>
  <c r="AD494" i="4"/>
  <c r="AC494" i="4"/>
  <c r="AB494" i="4"/>
  <c r="AA494" i="4"/>
  <c r="Z494" i="4"/>
  <c r="Y494" i="4"/>
  <c r="X494" i="4"/>
  <c r="AD493" i="4"/>
  <c r="AC493" i="4"/>
  <c r="AB493" i="4"/>
  <c r="AA493" i="4"/>
  <c r="Z493" i="4"/>
  <c r="Y493" i="4"/>
  <c r="X493" i="4"/>
  <c r="AD492" i="4"/>
  <c r="AC492" i="4"/>
  <c r="AB492" i="4"/>
  <c r="AA492" i="4"/>
  <c r="Z492" i="4"/>
  <c r="Y492" i="4"/>
  <c r="X492" i="4"/>
  <c r="AD491" i="4"/>
  <c r="AC491" i="4"/>
  <c r="AB491" i="4"/>
  <c r="AA491" i="4"/>
  <c r="Z491" i="4"/>
  <c r="Y491" i="4"/>
  <c r="X491" i="4"/>
  <c r="AD490" i="4"/>
  <c r="AC490" i="4"/>
  <c r="AB490" i="4"/>
  <c r="AA490" i="4"/>
  <c r="Z490" i="4"/>
  <c r="Y490" i="4"/>
  <c r="X490" i="4"/>
  <c r="AD489" i="4"/>
  <c r="AC489" i="4"/>
  <c r="AB489" i="4"/>
  <c r="AA489" i="4"/>
  <c r="Z489" i="4"/>
  <c r="Y489" i="4"/>
  <c r="X489" i="4"/>
  <c r="AD488" i="4"/>
  <c r="AC488" i="4"/>
  <c r="AB488" i="4"/>
  <c r="AA488" i="4"/>
  <c r="Z488" i="4"/>
  <c r="Y488" i="4"/>
  <c r="X488" i="4"/>
  <c r="AD487" i="4"/>
  <c r="AC487" i="4"/>
  <c r="AB487" i="4"/>
  <c r="AA487" i="4"/>
  <c r="Z487" i="4"/>
  <c r="Y487" i="4"/>
  <c r="X487" i="4"/>
  <c r="AD486" i="4"/>
  <c r="AC486" i="4"/>
  <c r="AB486" i="4"/>
  <c r="AA486" i="4"/>
  <c r="Z486" i="4"/>
  <c r="Y486" i="4"/>
  <c r="X486" i="4"/>
  <c r="AD485" i="4"/>
  <c r="AC485" i="4"/>
  <c r="AB485" i="4"/>
  <c r="AA485" i="4"/>
  <c r="Z485" i="4"/>
  <c r="Y485" i="4"/>
  <c r="X485" i="4"/>
  <c r="AD484" i="4"/>
  <c r="AC484" i="4"/>
  <c r="AB484" i="4"/>
  <c r="AA484" i="4"/>
  <c r="Z484" i="4"/>
  <c r="Y484" i="4"/>
  <c r="X484" i="4"/>
  <c r="AD483" i="4"/>
  <c r="AC483" i="4"/>
  <c r="AB483" i="4"/>
  <c r="AA483" i="4"/>
  <c r="Z483" i="4"/>
  <c r="Y483" i="4"/>
  <c r="X483" i="4"/>
  <c r="AD482" i="4"/>
  <c r="AC482" i="4"/>
  <c r="AB482" i="4"/>
  <c r="AA482" i="4"/>
  <c r="Z482" i="4"/>
  <c r="Y482" i="4"/>
  <c r="X482" i="4"/>
  <c r="AD481" i="4"/>
  <c r="AC481" i="4"/>
  <c r="AB481" i="4"/>
  <c r="AA481" i="4"/>
  <c r="Z481" i="4"/>
  <c r="Y481" i="4"/>
  <c r="X481" i="4"/>
  <c r="AD480" i="4"/>
  <c r="AC480" i="4"/>
  <c r="AB480" i="4"/>
  <c r="AA480" i="4"/>
  <c r="Z480" i="4"/>
  <c r="Y480" i="4"/>
  <c r="X480" i="4"/>
  <c r="AD479" i="4"/>
  <c r="AC479" i="4"/>
  <c r="AB479" i="4"/>
  <c r="AA479" i="4"/>
  <c r="Z479" i="4"/>
  <c r="Y479" i="4"/>
  <c r="X479" i="4"/>
  <c r="AD478" i="4"/>
  <c r="AC478" i="4"/>
  <c r="AB478" i="4"/>
  <c r="AA478" i="4"/>
  <c r="Z478" i="4"/>
  <c r="Y478" i="4"/>
  <c r="X478" i="4"/>
  <c r="AD477" i="4"/>
  <c r="AC477" i="4"/>
  <c r="AB477" i="4"/>
  <c r="AA477" i="4"/>
  <c r="Z477" i="4"/>
  <c r="Y477" i="4"/>
  <c r="X477" i="4"/>
  <c r="AD476" i="4"/>
  <c r="AC476" i="4"/>
  <c r="AB476" i="4"/>
  <c r="AA476" i="4"/>
  <c r="Z476" i="4"/>
  <c r="Y476" i="4"/>
  <c r="X476" i="4"/>
  <c r="AD475" i="4"/>
  <c r="AC475" i="4"/>
  <c r="AB475" i="4"/>
  <c r="AA475" i="4"/>
  <c r="Z475" i="4"/>
  <c r="Y475" i="4"/>
  <c r="X475" i="4"/>
  <c r="AD474" i="4"/>
  <c r="AC474" i="4"/>
  <c r="AB474" i="4"/>
  <c r="AA474" i="4"/>
  <c r="Z474" i="4"/>
  <c r="Y474" i="4"/>
  <c r="X474" i="4"/>
  <c r="AD473" i="4"/>
  <c r="AC473" i="4"/>
  <c r="AB473" i="4"/>
  <c r="AA473" i="4"/>
  <c r="Z473" i="4"/>
  <c r="Y473" i="4"/>
  <c r="X473" i="4"/>
  <c r="AD472" i="4"/>
  <c r="AC472" i="4"/>
  <c r="AB472" i="4"/>
  <c r="AA472" i="4"/>
  <c r="Z472" i="4"/>
  <c r="Y472" i="4"/>
  <c r="X472" i="4"/>
  <c r="AD471" i="4"/>
  <c r="AC471" i="4"/>
  <c r="AB471" i="4"/>
  <c r="AA471" i="4"/>
  <c r="Z471" i="4"/>
  <c r="Y471" i="4"/>
  <c r="X471" i="4"/>
  <c r="AD470" i="4"/>
  <c r="AC470" i="4"/>
  <c r="AB470" i="4"/>
  <c r="AA470" i="4"/>
  <c r="Z470" i="4"/>
  <c r="Y470" i="4"/>
  <c r="X470" i="4"/>
  <c r="AD469" i="4"/>
  <c r="AC469" i="4"/>
  <c r="AB469" i="4"/>
  <c r="AA469" i="4"/>
  <c r="Z469" i="4"/>
  <c r="Y469" i="4"/>
  <c r="X469" i="4"/>
  <c r="AD468" i="4"/>
  <c r="AC468" i="4"/>
  <c r="AB468" i="4"/>
  <c r="AA468" i="4"/>
  <c r="Z468" i="4"/>
  <c r="Y468" i="4"/>
  <c r="X468" i="4"/>
  <c r="AD467" i="4"/>
  <c r="AC467" i="4"/>
  <c r="AB467" i="4"/>
  <c r="AA467" i="4"/>
  <c r="Z467" i="4"/>
  <c r="Y467" i="4"/>
  <c r="X467" i="4"/>
  <c r="AD466" i="4"/>
  <c r="AC466" i="4"/>
  <c r="AB466" i="4"/>
  <c r="AA466" i="4"/>
  <c r="Z466" i="4"/>
  <c r="Y466" i="4"/>
  <c r="X466" i="4"/>
  <c r="AD465" i="4"/>
  <c r="AC465" i="4"/>
  <c r="AB465" i="4"/>
  <c r="AA465" i="4"/>
  <c r="Z465" i="4"/>
  <c r="Y465" i="4"/>
  <c r="X465" i="4"/>
  <c r="AD464" i="4"/>
  <c r="AC464" i="4"/>
  <c r="AB464" i="4"/>
  <c r="AA464" i="4"/>
  <c r="Z464" i="4"/>
  <c r="Y464" i="4"/>
  <c r="X464" i="4"/>
  <c r="AD463" i="4"/>
  <c r="AC463" i="4"/>
  <c r="AB463" i="4"/>
  <c r="AA463" i="4"/>
  <c r="Z463" i="4"/>
  <c r="Y463" i="4"/>
  <c r="X463" i="4"/>
  <c r="AD462" i="4"/>
  <c r="AC462" i="4"/>
  <c r="AB462" i="4"/>
  <c r="AA462" i="4"/>
  <c r="Z462" i="4"/>
  <c r="Y462" i="4"/>
  <c r="X462" i="4"/>
  <c r="AD461" i="4"/>
  <c r="AC461" i="4"/>
  <c r="AB461" i="4"/>
  <c r="AA461" i="4"/>
  <c r="Z461" i="4"/>
  <c r="Y461" i="4"/>
  <c r="X461" i="4"/>
  <c r="AD460" i="4"/>
  <c r="AC460" i="4"/>
  <c r="AB460" i="4"/>
  <c r="AA460" i="4"/>
  <c r="Z460" i="4"/>
  <c r="Y460" i="4"/>
  <c r="X460" i="4"/>
  <c r="AD459" i="4"/>
  <c r="AC459" i="4"/>
  <c r="AB459" i="4"/>
  <c r="AA459" i="4"/>
  <c r="Z459" i="4"/>
  <c r="Y459" i="4"/>
  <c r="X459" i="4"/>
  <c r="AD458" i="4"/>
  <c r="AC458" i="4"/>
  <c r="AB458" i="4"/>
  <c r="AA458" i="4"/>
  <c r="Z458" i="4"/>
  <c r="Y458" i="4"/>
  <c r="X458" i="4"/>
  <c r="AD457" i="4"/>
  <c r="AC457" i="4"/>
  <c r="AB457" i="4"/>
  <c r="AA457" i="4"/>
  <c r="Z457" i="4"/>
  <c r="Y457" i="4"/>
  <c r="X457" i="4"/>
  <c r="AD456" i="4"/>
  <c r="AC456" i="4"/>
  <c r="AB456" i="4"/>
  <c r="AA456" i="4"/>
  <c r="Z456" i="4"/>
  <c r="Y456" i="4"/>
  <c r="X456" i="4"/>
  <c r="AD455" i="4"/>
  <c r="AC455" i="4"/>
  <c r="AB455" i="4"/>
  <c r="AA455" i="4"/>
  <c r="Z455" i="4"/>
  <c r="Y455" i="4"/>
  <c r="X455" i="4"/>
  <c r="AD454" i="4"/>
  <c r="AC454" i="4"/>
  <c r="AB454" i="4"/>
  <c r="AA454" i="4"/>
  <c r="Z454" i="4"/>
  <c r="Y454" i="4"/>
  <c r="X454" i="4"/>
  <c r="AD453" i="4"/>
  <c r="AC453" i="4"/>
  <c r="AB453" i="4"/>
  <c r="AA453" i="4"/>
  <c r="Z453" i="4"/>
  <c r="Y453" i="4"/>
  <c r="X453" i="4"/>
  <c r="AD452" i="4"/>
  <c r="AC452" i="4"/>
  <c r="AB452" i="4"/>
  <c r="AA452" i="4"/>
  <c r="Z452" i="4"/>
  <c r="Y452" i="4"/>
  <c r="X452" i="4"/>
  <c r="AD451" i="4"/>
  <c r="AC451" i="4"/>
  <c r="AB451" i="4"/>
  <c r="AA451" i="4"/>
  <c r="Z451" i="4"/>
  <c r="Y451" i="4"/>
  <c r="X451" i="4"/>
  <c r="AD450" i="4"/>
  <c r="AC450" i="4"/>
  <c r="AB450" i="4"/>
  <c r="AA450" i="4"/>
  <c r="Z450" i="4"/>
  <c r="Y450" i="4"/>
  <c r="X450" i="4"/>
  <c r="AD449" i="4"/>
  <c r="AC449" i="4"/>
  <c r="AB449" i="4"/>
  <c r="AA449" i="4"/>
  <c r="Z449" i="4"/>
  <c r="Y449" i="4"/>
  <c r="X449" i="4"/>
  <c r="AD448" i="4"/>
  <c r="AC448" i="4"/>
  <c r="AB448" i="4"/>
  <c r="AA448" i="4"/>
  <c r="Z448" i="4"/>
  <c r="Y448" i="4"/>
  <c r="X448" i="4"/>
  <c r="AD447" i="4"/>
  <c r="AC447" i="4"/>
  <c r="AB447" i="4"/>
  <c r="AA447" i="4"/>
  <c r="Z447" i="4"/>
  <c r="Y447" i="4"/>
  <c r="X447" i="4"/>
  <c r="AD446" i="4"/>
  <c r="AC446" i="4"/>
  <c r="AB446" i="4"/>
  <c r="AA446" i="4"/>
  <c r="Z446" i="4"/>
  <c r="Y446" i="4"/>
  <c r="X446" i="4"/>
  <c r="AD445" i="4"/>
  <c r="AC445" i="4"/>
  <c r="AB445" i="4"/>
  <c r="AA445" i="4"/>
  <c r="Z445" i="4"/>
  <c r="Y445" i="4"/>
  <c r="X445" i="4"/>
  <c r="AD444" i="4"/>
  <c r="AC444" i="4"/>
  <c r="AB444" i="4"/>
  <c r="AA444" i="4"/>
  <c r="Z444" i="4"/>
  <c r="Y444" i="4"/>
  <c r="X444" i="4"/>
  <c r="AD443" i="4"/>
  <c r="AC443" i="4"/>
  <c r="AB443" i="4"/>
  <c r="AA443" i="4"/>
  <c r="Z443" i="4"/>
  <c r="Y443" i="4"/>
  <c r="X443" i="4"/>
  <c r="AD442" i="4"/>
  <c r="AC442" i="4"/>
  <c r="AB442" i="4"/>
  <c r="AA442" i="4"/>
  <c r="Z442" i="4"/>
  <c r="Y442" i="4"/>
  <c r="X442" i="4"/>
  <c r="AD441" i="4"/>
  <c r="AC441" i="4"/>
  <c r="AB441" i="4"/>
  <c r="AA441" i="4"/>
  <c r="Z441" i="4"/>
  <c r="Y441" i="4"/>
  <c r="X441" i="4"/>
  <c r="AD440" i="4"/>
  <c r="AC440" i="4"/>
  <c r="AB440" i="4"/>
  <c r="AA440" i="4"/>
  <c r="Z440" i="4"/>
  <c r="Y440" i="4"/>
  <c r="X440" i="4"/>
  <c r="AD439" i="4"/>
  <c r="AC439" i="4"/>
  <c r="AB439" i="4"/>
  <c r="AA439" i="4"/>
  <c r="Z439" i="4"/>
  <c r="Y439" i="4"/>
  <c r="X439" i="4"/>
  <c r="AD438" i="4"/>
  <c r="AC438" i="4"/>
  <c r="AB438" i="4"/>
  <c r="AA438" i="4"/>
  <c r="Z438" i="4"/>
  <c r="Y438" i="4"/>
  <c r="X438" i="4"/>
  <c r="AD437" i="4"/>
  <c r="AC437" i="4"/>
  <c r="AB437" i="4"/>
  <c r="AA437" i="4"/>
  <c r="Z437" i="4"/>
  <c r="Y437" i="4"/>
  <c r="X437" i="4"/>
  <c r="AD436" i="4"/>
  <c r="AC436" i="4"/>
  <c r="AB436" i="4"/>
  <c r="AA436" i="4"/>
  <c r="Z436" i="4"/>
  <c r="Y436" i="4"/>
  <c r="X436" i="4"/>
  <c r="AD435" i="4"/>
  <c r="AC435" i="4"/>
  <c r="AB435" i="4"/>
  <c r="AA435" i="4"/>
  <c r="Z435" i="4"/>
  <c r="Y435" i="4"/>
  <c r="X435" i="4"/>
  <c r="AD434" i="4"/>
  <c r="AC434" i="4"/>
  <c r="AB434" i="4"/>
  <c r="AA434" i="4"/>
  <c r="Z434" i="4"/>
  <c r="Y434" i="4"/>
  <c r="X434" i="4"/>
  <c r="AD433" i="4"/>
  <c r="AC433" i="4"/>
  <c r="AB433" i="4"/>
  <c r="AA433" i="4"/>
  <c r="Z433" i="4"/>
  <c r="Y433" i="4"/>
  <c r="X433" i="4"/>
  <c r="AD432" i="4"/>
  <c r="AC432" i="4"/>
  <c r="AB432" i="4"/>
  <c r="AA432" i="4"/>
  <c r="Z432" i="4"/>
  <c r="Y432" i="4"/>
  <c r="X432" i="4"/>
  <c r="AD431" i="4"/>
  <c r="AC431" i="4"/>
  <c r="AB431" i="4"/>
  <c r="AA431" i="4"/>
  <c r="Z431" i="4"/>
  <c r="Y431" i="4"/>
  <c r="X431" i="4"/>
  <c r="AD430" i="4"/>
  <c r="AC430" i="4"/>
  <c r="AB430" i="4"/>
  <c r="AA430" i="4"/>
  <c r="Z430" i="4"/>
  <c r="Y430" i="4"/>
  <c r="X430" i="4"/>
  <c r="AD429" i="4"/>
  <c r="AC429" i="4"/>
  <c r="AB429" i="4"/>
  <c r="AA429" i="4"/>
  <c r="Z429" i="4"/>
  <c r="Y429" i="4"/>
  <c r="X429" i="4"/>
  <c r="AD428" i="4"/>
  <c r="AC428" i="4"/>
  <c r="AB428" i="4"/>
  <c r="AA428" i="4"/>
  <c r="Z428" i="4"/>
  <c r="Y428" i="4"/>
  <c r="X428" i="4"/>
  <c r="AD427" i="4"/>
  <c r="AC427" i="4"/>
  <c r="AB427" i="4"/>
  <c r="AA427" i="4"/>
  <c r="Z427" i="4"/>
  <c r="Y427" i="4"/>
  <c r="X427" i="4"/>
  <c r="AD426" i="4"/>
  <c r="AC426" i="4"/>
  <c r="AB426" i="4"/>
  <c r="AA426" i="4"/>
  <c r="Z426" i="4"/>
  <c r="Y426" i="4"/>
  <c r="X426" i="4"/>
  <c r="AD425" i="4"/>
  <c r="AC425" i="4"/>
  <c r="AB425" i="4"/>
  <c r="AA425" i="4"/>
  <c r="Z425" i="4"/>
  <c r="Y425" i="4"/>
  <c r="X425" i="4"/>
  <c r="AD424" i="4"/>
  <c r="AC424" i="4"/>
  <c r="AB424" i="4"/>
  <c r="AA424" i="4"/>
  <c r="Z424" i="4"/>
  <c r="Y424" i="4"/>
  <c r="X424" i="4"/>
  <c r="AD423" i="4"/>
  <c r="AC423" i="4"/>
  <c r="AB423" i="4"/>
  <c r="AA423" i="4"/>
  <c r="Z423" i="4"/>
  <c r="Y423" i="4"/>
  <c r="X423" i="4"/>
  <c r="AD422" i="4"/>
  <c r="AC422" i="4"/>
  <c r="AB422" i="4"/>
  <c r="AA422" i="4"/>
  <c r="Z422" i="4"/>
  <c r="Y422" i="4"/>
  <c r="X422" i="4"/>
  <c r="AD421" i="4"/>
  <c r="AC421" i="4"/>
  <c r="AB421" i="4"/>
  <c r="AA421" i="4"/>
  <c r="Z421" i="4"/>
  <c r="Y421" i="4"/>
  <c r="X421" i="4"/>
  <c r="AD420" i="4"/>
  <c r="AC420" i="4"/>
  <c r="AB420" i="4"/>
  <c r="AA420" i="4"/>
  <c r="Z420" i="4"/>
  <c r="Y420" i="4"/>
  <c r="X420" i="4"/>
  <c r="AD419" i="4"/>
  <c r="AC419" i="4"/>
  <c r="AB419" i="4"/>
  <c r="AA419" i="4"/>
  <c r="Z419" i="4"/>
  <c r="Y419" i="4"/>
  <c r="X419" i="4"/>
  <c r="AD418" i="4"/>
  <c r="AC418" i="4"/>
  <c r="AB418" i="4"/>
  <c r="AA418" i="4"/>
  <c r="Z418" i="4"/>
  <c r="Y418" i="4"/>
  <c r="X418" i="4"/>
  <c r="AD417" i="4"/>
  <c r="AC417" i="4"/>
  <c r="AB417" i="4"/>
  <c r="AA417" i="4"/>
  <c r="Z417" i="4"/>
  <c r="Y417" i="4"/>
  <c r="X417" i="4"/>
  <c r="AD416" i="4"/>
  <c r="AC416" i="4"/>
  <c r="AB416" i="4"/>
  <c r="AA416" i="4"/>
  <c r="Z416" i="4"/>
  <c r="Y416" i="4"/>
  <c r="X416" i="4"/>
  <c r="AD415" i="4"/>
  <c r="AC415" i="4"/>
  <c r="AB415" i="4"/>
  <c r="AA415" i="4"/>
  <c r="Z415" i="4"/>
  <c r="Y415" i="4"/>
  <c r="X415" i="4"/>
  <c r="AD414" i="4"/>
  <c r="AC414" i="4"/>
  <c r="AB414" i="4"/>
  <c r="AA414" i="4"/>
  <c r="Z414" i="4"/>
  <c r="Y414" i="4"/>
  <c r="X414" i="4"/>
  <c r="AD413" i="4"/>
  <c r="AC413" i="4"/>
  <c r="AB413" i="4"/>
  <c r="AA413" i="4"/>
  <c r="Z413" i="4"/>
  <c r="Y413" i="4"/>
  <c r="X413" i="4"/>
  <c r="AD412" i="4"/>
  <c r="AC412" i="4"/>
  <c r="AB412" i="4"/>
  <c r="AA412" i="4"/>
  <c r="Z412" i="4"/>
  <c r="Y412" i="4"/>
  <c r="X412" i="4"/>
  <c r="AD411" i="4"/>
  <c r="AC411" i="4"/>
  <c r="AB411" i="4"/>
  <c r="AA411" i="4"/>
  <c r="Z411" i="4"/>
  <c r="Y411" i="4"/>
  <c r="X411" i="4"/>
  <c r="AD410" i="4"/>
  <c r="AC410" i="4"/>
  <c r="AB410" i="4"/>
  <c r="AA410" i="4"/>
  <c r="Z410" i="4"/>
  <c r="Y410" i="4"/>
  <c r="X410" i="4"/>
  <c r="AD409" i="4"/>
  <c r="AC409" i="4"/>
  <c r="AB409" i="4"/>
  <c r="AA409" i="4"/>
  <c r="Z409" i="4"/>
  <c r="Y409" i="4"/>
  <c r="X409" i="4"/>
  <c r="AD408" i="4"/>
  <c r="AC408" i="4"/>
  <c r="AB408" i="4"/>
  <c r="AA408" i="4"/>
  <c r="Z408" i="4"/>
  <c r="Y408" i="4"/>
  <c r="X408" i="4"/>
  <c r="AD407" i="4"/>
  <c r="AC407" i="4"/>
  <c r="AB407" i="4"/>
  <c r="AA407" i="4"/>
  <c r="Z407" i="4"/>
  <c r="Y407" i="4"/>
  <c r="X407" i="4"/>
  <c r="AD406" i="4"/>
  <c r="AC406" i="4"/>
  <c r="AB406" i="4"/>
  <c r="AA406" i="4"/>
  <c r="Z406" i="4"/>
  <c r="Y406" i="4"/>
  <c r="X406" i="4"/>
  <c r="AD405" i="4"/>
  <c r="AC405" i="4"/>
  <c r="AB405" i="4"/>
  <c r="AA405" i="4"/>
  <c r="Z405" i="4"/>
  <c r="Y405" i="4"/>
  <c r="X405" i="4"/>
  <c r="AD404" i="4"/>
  <c r="AC404" i="4"/>
  <c r="AB404" i="4"/>
  <c r="AA404" i="4"/>
  <c r="Z404" i="4"/>
  <c r="Y404" i="4"/>
  <c r="X404" i="4"/>
  <c r="AD403" i="4"/>
  <c r="AC403" i="4"/>
  <c r="AB403" i="4"/>
  <c r="AA403" i="4"/>
  <c r="Z403" i="4"/>
  <c r="Y403" i="4"/>
  <c r="X403" i="4"/>
  <c r="AD402" i="4"/>
  <c r="AC402" i="4"/>
  <c r="AB402" i="4"/>
  <c r="AA402" i="4"/>
  <c r="Z402" i="4"/>
  <c r="Y402" i="4"/>
  <c r="X402" i="4"/>
  <c r="AD401" i="4"/>
  <c r="AC401" i="4"/>
  <c r="AB401" i="4"/>
  <c r="AA401" i="4"/>
  <c r="Z401" i="4"/>
  <c r="Y401" i="4"/>
  <c r="X401" i="4"/>
  <c r="AD400" i="4"/>
  <c r="AC400" i="4"/>
  <c r="AB400" i="4"/>
  <c r="AA400" i="4"/>
  <c r="Z400" i="4"/>
  <c r="Y400" i="4"/>
  <c r="X400" i="4"/>
  <c r="AD399" i="4"/>
  <c r="AC399" i="4"/>
  <c r="AB399" i="4"/>
  <c r="AA399" i="4"/>
  <c r="Z399" i="4"/>
  <c r="Y399" i="4"/>
  <c r="X399" i="4"/>
  <c r="AD398" i="4"/>
  <c r="AC398" i="4"/>
  <c r="AB398" i="4"/>
  <c r="AA398" i="4"/>
  <c r="Z398" i="4"/>
  <c r="Y398" i="4"/>
  <c r="X398" i="4"/>
  <c r="AD397" i="4"/>
  <c r="AC397" i="4"/>
  <c r="AB397" i="4"/>
  <c r="AA397" i="4"/>
  <c r="Z397" i="4"/>
  <c r="Y397" i="4"/>
  <c r="X397" i="4"/>
  <c r="AD396" i="4"/>
  <c r="AC396" i="4"/>
  <c r="AB396" i="4"/>
  <c r="AA396" i="4"/>
  <c r="Z396" i="4"/>
  <c r="Y396" i="4"/>
  <c r="X396" i="4"/>
  <c r="AD395" i="4"/>
  <c r="AC395" i="4"/>
  <c r="AB395" i="4"/>
  <c r="AA395" i="4"/>
  <c r="Z395" i="4"/>
  <c r="Y395" i="4"/>
  <c r="X395" i="4"/>
  <c r="AD394" i="4"/>
  <c r="AC394" i="4"/>
  <c r="AB394" i="4"/>
  <c r="AA394" i="4"/>
  <c r="Z394" i="4"/>
  <c r="Y394" i="4"/>
  <c r="X394" i="4"/>
  <c r="AD393" i="4"/>
  <c r="AC393" i="4"/>
  <c r="AB393" i="4"/>
  <c r="AA393" i="4"/>
  <c r="Z393" i="4"/>
  <c r="Y393" i="4"/>
  <c r="X393" i="4"/>
  <c r="AD392" i="4"/>
  <c r="AC392" i="4"/>
  <c r="AB392" i="4"/>
  <c r="AA392" i="4"/>
  <c r="Z392" i="4"/>
  <c r="Y392" i="4"/>
  <c r="X392" i="4"/>
  <c r="AD391" i="4"/>
  <c r="AC391" i="4"/>
  <c r="AB391" i="4"/>
  <c r="AA391" i="4"/>
  <c r="Z391" i="4"/>
  <c r="Y391" i="4"/>
  <c r="X391" i="4"/>
  <c r="AD390" i="4"/>
  <c r="AC390" i="4"/>
  <c r="AB390" i="4"/>
  <c r="AA390" i="4"/>
  <c r="Z390" i="4"/>
  <c r="Y390" i="4"/>
  <c r="X390" i="4"/>
  <c r="AD389" i="4"/>
  <c r="AC389" i="4"/>
  <c r="AB389" i="4"/>
  <c r="AA389" i="4"/>
  <c r="Z389" i="4"/>
  <c r="Y389" i="4"/>
  <c r="X389" i="4"/>
  <c r="AD388" i="4"/>
  <c r="AC388" i="4"/>
  <c r="AB388" i="4"/>
  <c r="AA388" i="4"/>
  <c r="Z388" i="4"/>
  <c r="Y388" i="4"/>
  <c r="X388" i="4"/>
  <c r="AD387" i="4"/>
  <c r="AC387" i="4"/>
  <c r="AB387" i="4"/>
  <c r="AA387" i="4"/>
  <c r="Z387" i="4"/>
  <c r="Y387" i="4"/>
  <c r="X387" i="4"/>
  <c r="AD386" i="4"/>
  <c r="AC386" i="4"/>
  <c r="AB386" i="4"/>
  <c r="AA386" i="4"/>
  <c r="Z386" i="4"/>
  <c r="Y386" i="4"/>
  <c r="X386" i="4"/>
  <c r="AD385" i="4"/>
  <c r="AC385" i="4"/>
  <c r="AB385" i="4"/>
  <c r="AA385" i="4"/>
  <c r="Z385" i="4"/>
  <c r="Y385" i="4"/>
  <c r="X385" i="4"/>
  <c r="AD384" i="4"/>
  <c r="AC384" i="4"/>
  <c r="AB384" i="4"/>
  <c r="AA384" i="4"/>
  <c r="Z384" i="4"/>
  <c r="Y384" i="4"/>
  <c r="X384" i="4"/>
  <c r="AD383" i="4"/>
  <c r="AC383" i="4"/>
  <c r="AB383" i="4"/>
  <c r="AA383" i="4"/>
  <c r="Z383" i="4"/>
  <c r="Y383" i="4"/>
  <c r="X383" i="4"/>
  <c r="AD382" i="4"/>
  <c r="AC382" i="4"/>
  <c r="AB382" i="4"/>
  <c r="AA382" i="4"/>
  <c r="Z382" i="4"/>
  <c r="Y382" i="4"/>
  <c r="X382" i="4"/>
  <c r="AD381" i="4"/>
  <c r="AC381" i="4"/>
  <c r="AB381" i="4"/>
  <c r="AA381" i="4"/>
  <c r="Z381" i="4"/>
  <c r="Y381" i="4"/>
  <c r="X381" i="4"/>
  <c r="AD380" i="4"/>
  <c r="AC380" i="4"/>
  <c r="AB380" i="4"/>
  <c r="AA380" i="4"/>
  <c r="Z380" i="4"/>
  <c r="Y380" i="4"/>
  <c r="X380" i="4"/>
  <c r="AD379" i="4"/>
  <c r="AC379" i="4"/>
  <c r="AB379" i="4"/>
  <c r="AA379" i="4"/>
  <c r="Z379" i="4"/>
  <c r="Y379" i="4"/>
  <c r="X379" i="4"/>
  <c r="AD378" i="4"/>
  <c r="AC378" i="4"/>
  <c r="AB378" i="4"/>
  <c r="AA378" i="4"/>
  <c r="Z378" i="4"/>
  <c r="Y378" i="4"/>
  <c r="X378" i="4"/>
  <c r="AD377" i="4"/>
  <c r="AC377" i="4"/>
  <c r="AB377" i="4"/>
  <c r="AA377" i="4"/>
  <c r="Z377" i="4"/>
  <c r="Y377" i="4"/>
  <c r="X377" i="4"/>
  <c r="AD376" i="4"/>
  <c r="AC376" i="4"/>
  <c r="AB376" i="4"/>
  <c r="AA376" i="4"/>
  <c r="Z376" i="4"/>
  <c r="Y376" i="4"/>
  <c r="X376" i="4"/>
  <c r="AD375" i="4"/>
  <c r="AC375" i="4"/>
  <c r="AB375" i="4"/>
  <c r="AA375" i="4"/>
  <c r="Z375" i="4"/>
  <c r="Y375" i="4"/>
  <c r="X375" i="4"/>
  <c r="AD374" i="4"/>
  <c r="AC374" i="4"/>
  <c r="AB374" i="4"/>
  <c r="AA374" i="4"/>
  <c r="Z374" i="4"/>
  <c r="Y374" i="4"/>
  <c r="X374" i="4"/>
  <c r="AD373" i="4"/>
  <c r="AC373" i="4"/>
  <c r="AB373" i="4"/>
  <c r="AA373" i="4"/>
  <c r="Z373" i="4"/>
  <c r="Y373" i="4"/>
  <c r="X373" i="4"/>
  <c r="AD372" i="4"/>
  <c r="AC372" i="4"/>
  <c r="AB372" i="4"/>
  <c r="AA372" i="4"/>
  <c r="Z372" i="4"/>
  <c r="Y372" i="4"/>
  <c r="X372" i="4"/>
  <c r="AD371" i="4"/>
  <c r="AC371" i="4"/>
  <c r="AB371" i="4"/>
  <c r="AA371" i="4"/>
  <c r="Z371" i="4"/>
  <c r="Y371" i="4"/>
  <c r="X371" i="4"/>
  <c r="AD370" i="4"/>
  <c r="AC370" i="4"/>
  <c r="AB370" i="4"/>
  <c r="AA370" i="4"/>
  <c r="Z370" i="4"/>
  <c r="Y370" i="4"/>
  <c r="X370" i="4"/>
  <c r="AD369" i="4"/>
  <c r="AC369" i="4"/>
  <c r="AB369" i="4"/>
  <c r="AA369" i="4"/>
  <c r="Z369" i="4"/>
  <c r="Y369" i="4"/>
  <c r="X369" i="4"/>
  <c r="AD368" i="4"/>
  <c r="AC368" i="4"/>
  <c r="AB368" i="4"/>
  <c r="AA368" i="4"/>
  <c r="Z368" i="4"/>
  <c r="Y368" i="4"/>
  <c r="X368" i="4"/>
  <c r="AD367" i="4"/>
  <c r="AC367" i="4"/>
  <c r="AB367" i="4"/>
  <c r="AA367" i="4"/>
  <c r="Z367" i="4"/>
  <c r="Y367" i="4"/>
  <c r="X367" i="4"/>
  <c r="AD366" i="4"/>
  <c r="AC366" i="4"/>
  <c r="AB366" i="4"/>
  <c r="AA366" i="4"/>
  <c r="Z366" i="4"/>
  <c r="Y366" i="4"/>
  <c r="X366" i="4"/>
  <c r="AD365" i="4"/>
  <c r="AC365" i="4"/>
  <c r="AB365" i="4"/>
  <c r="AA365" i="4"/>
  <c r="Z365" i="4"/>
  <c r="Y365" i="4"/>
  <c r="X365" i="4"/>
  <c r="AD364" i="4"/>
  <c r="AC364" i="4"/>
  <c r="AB364" i="4"/>
  <c r="AA364" i="4"/>
  <c r="Z364" i="4"/>
  <c r="Y364" i="4"/>
  <c r="X364" i="4"/>
  <c r="AD363" i="4"/>
  <c r="AC363" i="4"/>
  <c r="AB363" i="4"/>
  <c r="AA363" i="4"/>
  <c r="Z363" i="4"/>
  <c r="Y363" i="4"/>
  <c r="X363" i="4"/>
  <c r="AD362" i="4"/>
  <c r="AC362" i="4"/>
  <c r="AB362" i="4"/>
  <c r="AA362" i="4"/>
  <c r="Z362" i="4"/>
  <c r="Y362" i="4"/>
  <c r="X362" i="4"/>
  <c r="AD361" i="4"/>
  <c r="AC361" i="4"/>
  <c r="AB361" i="4"/>
  <c r="AA361" i="4"/>
  <c r="Z361" i="4"/>
  <c r="Y361" i="4"/>
  <c r="X361" i="4"/>
  <c r="AD360" i="4"/>
  <c r="AC360" i="4"/>
  <c r="AB360" i="4"/>
  <c r="AA360" i="4"/>
  <c r="Z360" i="4"/>
  <c r="Y360" i="4"/>
  <c r="X360" i="4"/>
  <c r="AD359" i="4"/>
  <c r="AC359" i="4"/>
  <c r="AB359" i="4"/>
  <c r="AA359" i="4"/>
  <c r="Z359" i="4"/>
  <c r="Y359" i="4"/>
  <c r="X359" i="4"/>
  <c r="AD358" i="4"/>
  <c r="AC358" i="4"/>
  <c r="AB358" i="4"/>
  <c r="AA358" i="4"/>
  <c r="Z358" i="4"/>
  <c r="Y358" i="4"/>
  <c r="X358" i="4"/>
  <c r="AD357" i="4"/>
  <c r="AC357" i="4"/>
  <c r="AB357" i="4"/>
  <c r="AA357" i="4"/>
  <c r="Z357" i="4"/>
  <c r="Y357" i="4"/>
  <c r="X357" i="4"/>
  <c r="AD356" i="4"/>
  <c r="AC356" i="4"/>
  <c r="AB356" i="4"/>
  <c r="AA356" i="4"/>
  <c r="Z356" i="4"/>
  <c r="Y356" i="4"/>
  <c r="X356" i="4"/>
  <c r="AD355" i="4"/>
  <c r="AC355" i="4"/>
  <c r="AB355" i="4"/>
  <c r="AA355" i="4"/>
  <c r="Z355" i="4"/>
  <c r="Y355" i="4"/>
  <c r="X355" i="4"/>
  <c r="AD354" i="4"/>
  <c r="AC354" i="4"/>
  <c r="AB354" i="4"/>
  <c r="AA354" i="4"/>
  <c r="Z354" i="4"/>
  <c r="Y354" i="4"/>
  <c r="X354" i="4"/>
  <c r="AD353" i="4"/>
  <c r="AC353" i="4"/>
  <c r="AB353" i="4"/>
  <c r="AA353" i="4"/>
  <c r="Z353" i="4"/>
  <c r="Y353" i="4"/>
  <c r="X353" i="4"/>
  <c r="AD352" i="4"/>
  <c r="AC352" i="4"/>
  <c r="AB352" i="4"/>
  <c r="AA352" i="4"/>
  <c r="Z352" i="4"/>
  <c r="Y352" i="4"/>
  <c r="X352" i="4"/>
  <c r="AD351" i="4"/>
  <c r="AC351" i="4"/>
  <c r="AB351" i="4"/>
  <c r="AA351" i="4"/>
  <c r="Z351" i="4"/>
  <c r="Y351" i="4"/>
  <c r="X351" i="4"/>
  <c r="AD350" i="4"/>
  <c r="AC350" i="4"/>
  <c r="AB350" i="4"/>
  <c r="AA350" i="4"/>
  <c r="Z350" i="4"/>
  <c r="Y350" i="4"/>
  <c r="X350" i="4"/>
  <c r="AD349" i="4"/>
  <c r="AC349" i="4"/>
  <c r="AB349" i="4"/>
  <c r="AA349" i="4"/>
  <c r="Z349" i="4"/>
  <c r="Y349" i="4"/>
  <c r="X349" i="4"/>
  <c r="AD348" i="4"/>
  <c r="AC348" i="4"/>
  <c r="AB348" i="4"/>
  <c r="AA348" i="4"/>
  <c r="Z348" i="4"/>
  <c r="Y348" i="4"/>
  <c r="X348" i="4"/>
  <c r="AD347" i="4"/>
  <c r="AC347" i="4"/>
  <c r="AB347" i="4"/>
  <c r="AA347" i="4"/>
  <c r="Z347" i="4"/>
  <c r="Y347" i="4"/>
  <c r="X347" i="4"/>
  <c r="AD346" i="4"/>
  <c r="AC346" i="4"/>
  <c r="AB346" i="4"/>
  <c r="AA346" i="4"/>
  <c r="Z346" i="4"/>
  <c r="Y346" i="4"/>
  <c r="X346" i="4"/>
  <c r="AD345" i="4"/>
  <c r="AC345" i="4"/>
  <c r="AB345" i="4"/>
  <c r="AA345" i="4"/>
  <c r="Z345" i="4"/>
  <c r="Y345" i="4"/>
  <c r="X345" i="4"/>
  <c r="AD344" i="4"/>
  <c r="AC344" i="4"/>
  <c r="AB344" i="4"/>
  <c r="AA344" i="4"/>
  <c r="Z344" i="4"/>
  <c r="Y344" i="4"/>
  <c r="X344" i="4"/>
  <c r="AD343" i="4"/>
  <c r="AC343" i="4"/>
  <c r="AB343" i="4"/>
  <c r="AA343" i="4"/>
  <c r="Z343" i="4"/>
  <c r="Y343" i="4"/>
  <c r="X343" i="4"/>
  <c r="AD342" i="4"/>
  <c r="AC342" i="4"/>
  <c r="AB342" i="4"/>
  <c r="AA342" i="4"/>
  <c r="Z342" i="4"/>
  <c r="Y342" i="4"/>
  <c r="X342" i="4"/>
  <c r="AD341" i="4"/>
  <c r="AC341" i="4"/>
  <c r="AB341" i="4"/>
  <c r="AA341" i="4"/>
  <c r="Z341" i="4"/>
  <c r="Y341" i="4"/>
  <c r="X341" i="4"/>
  <c r="AD340" i="4"/>
  <c r="AC340" i="4"/>
  <c r="AB340" i="4"/>
  <c r="AA340" i="4"/>
  <c r="Z340" i="4"/>
  <c r="Y340" i="4"/>
  <c r="X340" i="4"/>
  <c r="AD339" i="4"/>
  <c r="AC339" i="4"/>
  <c r="AB339" i="4"/>
  <c r="AA339" i="4"/>
  <c r="Z339" i="4"/>
  <c r="Y339" i="4"/>
  <c r="X339" i="4"/>
  <c r="AD338" i="4"/>
  <c r="AC338" i="4"/>
  <c r="AB338" i="4"/>
  <c r="AA338" i="4"/>
  <c r="Z338" i="4"/>
  <c r="Y338" i="4"/>
  <c r="X338" i="4"/>
  <c r="AD337" i="4"/>
  <c r="AC337" i="4"/>
  <c r="AB337" i="4"/>
  <c r="AA337" i="4"/>
  <c r="Z337" i="4"/>
  <c r="Y337" i="4"/>
  <c r="X337" i="4"/>
  <c r="AD336" i="4"/>
  <c r="AC336" i="4"/>
  <c r="AB336" i="4"/>
  <c r="AA336" i="4"/>
  <c r="Z336" i="4"/>
  <c r="Y336" i="4"/>
  <c r="X336" i="4"/>
  <c r="AD335" i="4"/>
  <c r="AC335" i="4"/>
  <c r="AB335" i="4"/>
  <c r="AA335" i="4"/>
  <c r="Z335" i="4"/>
  <c r="Y335" i="4"/>
  <c r="X335" i="4"/>
  <c r="AD334" i="4"/>
  <c r="AC334" i="4"/>
  <c r="AB334" i="4"/>
  <c r="AA334" i="4"/>
  <c r="Z334" i="4"/>
  <c r="Y334" i="4"/>
  <c r="X334" i="4"/>
  <c r="AD333" i="4"/>
  <c r="AC333" i="4"/>
  <c r="AB333" i="4"/>
  <c r="AA333" i="4"/>
  <c r="Z333" i="4"/>
  <c r="Y333" i="4"/>
  <c r="X333" i="4"/>
  <c r="AD332" i="4"/>
  <c r="AC332" i="4"/>
  <c r="AB332" i="4"/>
  <c r="AA332" i="4"/>
  <c r="Z332" i="4"/>
  <c r="Y332" i="4"/>
  <c r="X332" i="4"/>
  <c r="AD331" i="4"/>
  <c r="AC331" i="4"/>
  <c r="AB331" i="4"/>
  <c r="AA331" i="4"/>
  <c r="Z331" i="4"/>
  <c r="Y331" i="4"/>
  <c r="X331" i="4"/>
  <c r="AD330" i="4"/>
  <c r="AC330" i="4"/>
  <c r="AB330" i="4"/>
  <c r="AA330" i="4"/>
  <c r="Z330" i="4"/>
  <c r="Y330" i="4"/>
  <c r="X330" i="4"/>
  <c r="AD329" i="4"/>
  <c r="AC329" i="4"/>
  <c r="AB329" i="4"/>
  <c r="AA329" i="4"/>
  <c r="Z329" i="4"/>
  <c r="Y329" i="4"/>
  <c r="X329" i="4"/>
  <c r="AD328" i="4"/>
  <c r="AC328" i="4"/>
  <c r="AB328" i="4"/>
  <c r="AA328" i="4"/>
  <c r="Z328" i="4"/>
  <c r="Y328" i="4"/>
  <c r="X328" i="4"/>
  <c r="AD327" i="4"/>
  <c r="AC327" i="4"/>
  <c r="AB327" i="4"/>
  <c r="AA327" i="4"/>
  <c r="Z327" i="4"/>
  <c r="Y327" i="4"/>
  <c r="X327" i="4"/>
  <c r="AD326" i="4"/>
  <c r="AC326" i="4"/>
  <c r="AB326" i="4"/>
  <c r="AA326" i="4"/>
  <c r="Z326" i="4"/>
  <c r="Y326" i="4"/>
  <c r="X326" i="4"/>
  <c r="AD325" i="4"/>
  <c r="AC325" i="4"/>
  <c r="AB325" i="4"/>
  <c r="AA325" i="4"/>
  <c r="Z325" i="4"/>
  <c r="Y325" i="4"/>
  <c r="X325" i="4"/>
  <c r="AD324" i="4"/>
  <c r="AC324" i="4"/>
  <c r="AB324" i="4"/>
  <c r="AA324" i="4"/>
  <c r="Z324" i="4"/>
  <c r="Y324" i="4"/>
  <c r="X324" i="4"/>
  <c r="AD323" i="4"/>
  <c r="AC323" i="4"/>
  <c r="AB323" i="4"/>
  <c r="AA323" i="4"/>
  <c r="Z323" i="4"/>
  <c r="Y323" i="4"/>
  <c r="X323" i="4"/>
  <c r="AD322" i="4"/>
  <c r="AC322" i="4"/>
  <c r="AB322" i="4"/>
  <c r="AA322" i="4"/>
  <c r="Z322" i="4"/>
  <c r="Y322" i="4"/>
  <c r="X322" i="4"/>
  <c r="AD321" i="4"/>
  <c r="AC321" i="4"/>
  <c r="AB321" i="4"/>
  <c r="AA321" i="4"/>
  <c r="Z321" i="4"/>
  <c r="Y321" i="4"/>
  <c r="X321" i="4"/>
  <c r="AD320" i="4"/>
  <c r="AC320" i="4"/>
  <c r="AB320" i="4"/>
  <c r="AA320" i="4"/>
  <c r="Z320" i="4"/>
  <c r="Y320" i="4"/>
  <c r="X320" i="4"/>
  <c r="AD319" i="4"/>
  <c r="AC319" i="4"/>
  <c r="AB319" i="4"/>
  <c r="AA319" i="4"/>
  <c r="Z319" i="4"/>
  <c r="Y319" i="4"/>
  <c r="X319" i="4"/>
  <c r="AD318" i="4"/>
  <c r="AC318" i="4"/>
  <c r="AB318" i="4"/>
  <c r="AA318" i="4"/>
  <c r="Z318" i="4"/>
  <c r="Y318" i="4"/>
  <c r="X318" i="4"/>
  <c r="AD317" i="4"/>
  <c r="AC317" i="4"/>
  <c r="AB317" i="4"/>
  <c r="AA317" i="4"/>
  <c r="Z317" i="4"/>
  <c r="Y317" i="4"/>
  <c r="X317" i="4"/>
  <c r="AD316" i="4"/>
  <c r="AC316" i="4"/>
  <c r="AB316" i="4"/>
  <c r="AA316" i="4"/>
  <c r="Z316" i="4"/>
  <c r="Y316" i="4"/>
  <c r="X316" i="4"/>
  <c r="AD315" i="4"/>
  <c r="AC315" i="4"/>
  <c r="AB315" i="4"/>
  <c r="AA315" i="4"/>
  <c r="Z315" i="4"/>
  <c r="Y315" i="4"/>
  <c r="X315" i="4"/>
  <c r="AD314" i="4"/>
  <c r="AC314" i="4"/>
  <c r="AB314" i="4"/>
  <c r="AA314" i="4"/>
  <c r="Z314" i="4"/>
  <c r="Y314" i="4"/>
  <c r="X314" i="4"/>
  <c r="AD313" i="4"/>
  <c r="AC313" i="4"/>
  <c r="AB313" i="4"/>
  <c r="AA313" i="4"/>
  <c r="Z313" i="4"/>
  <c r="Y313" i="4"/>
  <c r="X313" i="4"/>
  <c r="AD312" i="4"/>
  <c r="AC312" i="4"/>
  <c r="AB312" i="4"/>
  <c r="AA312" i="4"/>
  <c r="Z312" i="4"/>
  <c r="Y312" i="4"/>
  <c r="X312" i="4"/>
  <c r="AD311" i="4"/>
  <c r="AC311" i="4"/>
  <c r="AB311" i="4"/>
  <c r="AA311" i="4"/>
  <c r="Z311" i="4"/>
  <c r="Y311" i="4"/>
  <c r="X311" i="4"/>
  <c r="AD310" i="4"/>
  <c r="AC310" i="4"/>
  <c r="AB310" i="4"/>
  <c r="AA310" i="4"/>
  <c r="Z310" i="4"/>
  <c r="Y310" i="4"/>
  <c r="X310" i="4"/>
  <c r="AD309" i="4"/>
  <c r="AC309" i="4"/>
  <c r="AB309" i="4"/>
  <c r="AA309" i="4"/>
  <c r="Z309" i="4"/>
  <c r="Y309" i="4"/>
  <c r="X309" i="4"/>
  <c r="AD308" i="4"/>
  <c r="AC308" i="4"/>
  <c r="AB308" i="4"/>
  <c r="AA308" i="4"/>
  <c r="Z308" i="4"/>
  <c r="Y308" i="4"/>
  <c r="X308" i="4"/>
  <c r="AD307" i="4"/>
  <c r="AC307" i="4"/>
  <c r="AB307" i="4"/>
  <c r="AA307" i="4"/>
  <c r="Z307" i="4"/>
  <c r="Y307" i="4"/>
  <c r="X307" i="4"/>
  <c r="AD306" i="4"/>
  <c r="AC306" i="4"/>
  <c r="AB306" i="4"/>
  <c r="AA306" i="4"/>
  <c r="Z306" i="4"/>
  <c r="Y306" i="4"/>
  <c r="X306" i="4"/>
  <c r="AD305" i="4"/>
  <c r="AC305" i="4"/>
  <c r="AB305" i="4"/>
  <c r="AA305" i="4"/>
  <c r="Z305" i="4"/>
  <c r="Y305" i="4"/>
  <c r="X305" i="4"/>
  <c r="AD304" i="4"/>
  <c r="AC304" i="4"/>
  <c r="AB304" i="4"/>
  <c r="AA304" i="4"/>
  <c r="Z304" i="4"/>
  <c r="Y304" i="4"/>
  <c r="X304" i="4"/>
  <c r="AD303" i="4"/>
  <c r="AC303" i="4"/>
  <c r="AB303" i="4"/>
  <c r="AA303" i="4"/>
  <c r="Z303" i="4"/>
  <c r="Y303" i="4"/>
  <c r="X303" i="4"/>
  <c r="AD302" i="4"/>
  <c r="AC302" i="4"/>
  <c r="AB302" i="4"/>
  <c r="AA302" i="4"/>
  <c r="Z302" i="4"/>
  <c r="Y302" i="4"/>
  <c r="X302" i="4"/>
  <c r="AD301" i="4"/>
  <c r="AC301" i="4"/>
  <c r="AB301" i="4"/>
  <c r="AA301" i="4"/>
  <c r="Z301" i="4"/>
  <c r="Y301" i="4"/>
  <c r="X301" i="4"/>
  <c r="AD300" i="4"/>
  <c r="AC300" i="4"/>
  <c r="AB300" i="4"/>
  <c r="AA300" i="4"/>
  <c r="Z300" i="4"/>
  <c r="Y300" i="4"/>
  <c r="X300" i="4"/>
  <c r="AD299" i="4"/>
  <c r="AC299" i="4"/>
  <c r="AB299" i="4"/>
  <c r="AA299" i="4"/>
  <c r="Z299" i="4"/>
  <c r="Y299" i="4"/>
  <c r="X299" i="4"/>
  <c r="AD298" i="4"/>
  <c r="AC298" i="4"/>
  <c r="AB298" i="4"/>
  <c r="AA298" i="4"/>
  <c r="Z298" i="4"/>
  <c r="Y298" i="4"/>
  <c r="X298" i="4"/>
  <c r="AD297" i="4"/>
  <c r="AC297" i="4"/>
  <c r="AB297" i="4"/>
  <c r="AA297" i="4"/>
  <c r="Z297" i="4"/>
  <c r="Y297" i="4"/>
  <c r="X297" i="4"/>
  <c r="AD296" i="4"/>
  <c r="AC296" i="4"/>
  <c r="AB296" i="4"/>
  <c r="AA296" i="4"/>
  <c r="Z296" i="4"/>
  <c r="Y296" i="4"/>
  <c r="X296" i="4"/>
  <c r="AD295" i="4"/>
  <c r="AC295" i="4"/>
  <c r="AB295" i="4"/>
  <c r="AA295" i="4"/>
  <c r="Z295" i="4"/>
  <c r="Y295" i="4"/>
  <c r="X295" i="4"/>
  <c r="AD294" i="4"/>
  <c r="AC294" i="4"/>
  <c r="AB294" i="4"/>
  <c r="AA294" i="4"/>
  <c r="Z294" i="4"/>
  <c r="Y294" i="4"/>
  <c r="X294" i="4"/>
  <c r="AD293" i="4"/>
  <c r="AC293" i="4"/>
  <c r="AB293" i="4"/>
  <c r="AA293" i="4"/>
  <c r="Z293" i="4"/>
  <c r="Y293" i="4"/>
  <c r="X293" i="4"/>
  <c r="AD292" i="4"/>
  <c r="AC292" i="4"/>
  <c r="AB292" i="4"/>
  <c r="AA292" i="4"/>
  <c r="Z292" i="4"/>
  <c r="Y292" i="4"/>
  <c r="X292" i="4"/>
  <c r="AD291" i="4"/>
  <c r="AC291" i="4"/>
  <c r="AB291" i="4"/>
  <c r="AA291" i="4"/>
  <c r="Z291" i="4"/>
  <c r="Y291" i="4"/>
  <c r="X291" i="4"/>
  <c r="AD290" i="4"/>
  <c r="AC290" i="4"/>
  <c r="AB290" i="4"/>
  <c r="AA290" i="4"/>
  <c r="Z290" i="4"/>
  <c r="Y290" i="4"/>
  <c r="X290" i="4"/>
  <c r="AD289" i="4"/>
  <c r="AC289" i="4"/>
  <c r="AB289" i="4"/>
  <c r="AA289" i="4"/>
  <c r="Z289" i="4"/>
  <c r="Y289" i="4"/>
  <c r="X289" i="4"/>
  <c r="AD288" i="4"/>
  <c r="AC288" i="4"/>
  <c r="AB288" i="4"/>
  <c r="AA288" i="4"/>
  <c r="Z288" i="4"/>
  <c r="Y288" i="4"/>
  <c r="X288" i="4"/>
  <c r="AD287" i="4"/>
  <c r="AC287" i="4"/>
  <c r="AB287" i="4"/>
  <c r="AA287" i="4"/>
  <c r="Z287" i="4"/>
  <c r="Y287" i="4"/>
  <c r="X287" i="4"/>
  <c r="AD286" i="4"/>
  <c r="AC286" i="4"/>
  <c r="AB286" i="4"/>
  <c r="AA286" i="4"/>
  <c r="Z286" i="4"/>
  <c r="Y286" i="4"/>
  <c r="X286" i="4"/>
  <c r="AD285" i="4"/>
  <c r="AC285" i="4"/>
  <c r="AB285" i="4"/>
  <c r="AA285" i="4"/>
  <c r="Z285" i="4"/>
  <c r="Y285" i="4"/>
  <c r="X285" i="4"/>
  <c r="AD284" i="4"/>
  <c r="AC284" i="4"/>
  <c r="AB284" i="4"/>
  <c r="AA284" i="4"/>
  <c r="Z284" i="4"/>
  <c r="Y284" i="4"/>
  <c r="X284" i="4"/>
  <c r="AD283" i="4"/>
  <c r="AC283" i="4"/>
  <c r="AB283" i="4"/>
  <c r="AA283" i="4"/>
  <c r="Z283" i="4"/>
  <c r="Y283" i="4"/>
  <c r="X283" i="4"/>
  <c r="AD282" i="4"/>
  <c r="AC282" i="4"/>
  <c r="AB282" i="4"/>
  <c r="AA282" i="4"/>
  <c r="Z282" i="4"/>
  <c r="Y282" i="4"/>
  <c r="X282" i="4"/>
  <c r="AD281" i="4"/>
  <c r="AC281" i="4"/>
  <c r="AB281" i="4"/>
  <c r="AA281" i="4"/>
  <c r="Z281" i="4"/>
  <c r="Y281" i="4"/>
  <c r="X281" i="4"/>
  <c r="AD280" i="4"/>
  <c r="AC280" i="4"/>
  <c r="AB280" i="4"/>
  <c r="AA280" i="4"/>
  <c r="Z280" i="4"/>
  <c r="Y280" i="4"/>
  <c r="X280" i="4"/>
  <c r="AD279" i="4"/>
  <c r="AC279" i="4"/>
  <c r="AB279" i="4"/>
  <c r="AA279" i="4"/>
  <c r="Z279" i="4"/>
  <c r="Y279" i="4"/>
  <c r="X279" i="4"/>
  <c r="AD278" i="4"/>
  <c r="AC278" i="4"/>
  <c r="AB278" i="4"/>
  <c r="AA278" i="4"/>
  <c r="Z278" i="4"/>
  <c r="Y278" i="4"/>
  <c r="X278" i="4"/>
  <c r="AD277" i="4"/>
  <c r="AC277" i="4"/>
  <c r="AB277" i="4"/>
  <c r="AA277" i="4"/>
  <c r="Z277" i="4"/>
  <c r="Y277" i="4"/>
  <c r="X277" i="4"/>
  <c r="AD276" i="4"/>
  <c r="AC276" i="4"/>
  <c r="AB276" i="4"/>
  <c r="AA276" i="4"/>
  <c r="Z276" i="4"/>
  <c r="Y276" i="4"/>
  <c r="X276" i="4"/>
  <c r="AD275" i="4"/>
  <c r="AC275" i="4"/>
  <c r="AB275" i="4"/>
  <c r="AA275" i="4"/>
  <c r="Z275" i="4"/>
  <c r="Y275" i="4"/>
  <c r="X275" i="4"/>
  <c r="AD274" i="4"/>
  <c r="AC274" i="4"/>
  <c r="AB274" i="4"/>
  <c r="AA274" i="4"/>
  <c r="Z274" i="4"/>
  <c r="Y274" i="4"/>
  <c r="X274" i="4"/>
  <c r="AD273" i="4"/>
  <c r="AC273" i="4"/>
  <c r="AB273" i="4"/>
  <c r="AA273" i="4"/>
  <c r="Z273" i="4"/>
  <c r="Y273" i="4"/>
  <c r="X273" i="4"/>
  <c r="AD272" i="4"/>
  <c r="AC272" i="4"/>
  <c r="AB272" i="4"/>
  <c r="AA272" i="4"/>
  <c r="Z272" i="4"/>
  <c r="Y272" i="4"/>
  <c r="X272" i="4"/>
  <c r="AD271" i="4"/>
  <c r="AC271" i="4"/>
  <c r="AB271" i="4"/>
  <c r="AA271" i="4"/>
  <c r="Z271" i="4"/>
  <c r="Y271" i="4"/>
  <c r="X271" i="4"/>
  <c r="AD270" i="4"/>
  <c r="AC270" i="4"/>
  <c r="AB270" i="4"/>
  <c r="AA270" i="4"/>
  <c r="Z270" i="4"/>
  <c r="Y270" i="4"/>
  <c r="X270" i="4"/>
  <c r="AD269" i="4"/>
  <c r="AC269" i="4"/>
  <c r="AB269" i="4"/>
  <c r="AA269" i="4"/>
  <c r="Z269" i="4"/>
  <c r="Y269" i="4"/>
  <c r="X269" i="4"/>
  <c r="AD268" i="4"/>
  <c r="AC268" i="4"/>
  <c r="AB268" i="4"/>
  <c r="AA268" i="4"/>
  <c r="Z268" i="4"/>
  <c r="Y268" i="4"/>
  <c r="X268" i="4"/>
  <c r="AD267" i="4"/>
  <c r="AC267" i="4"/>
  <c r="AB267" i="4"/>
  <c r="AA267" i="4"/>
  <c r="Z267" i="4"/>
  <c r="Y267" i="4"/>
  <c r="X267" i="4"/>
  <c r="AD266" i="4"/>
  <c r="AC266" i="4"/>
  <c r="AB266" i="4"/>
  <c r="AA266" i="4"/>
  <c r="Z266" i="4"/>
  <c r="Y266" i="4"/>
  <c r="X266" i="4"/>
  <c r="AD265" i="4"/>
  <c r="AC265" i="4"/>
  <c r="AB265" i="4"/>
  <c r="AA265" i="4"/>
  <c r="Z265" i="4"/>
  <c r="Y265" i="4"/>
  <c r="X265" i="4"/>
  <c r="AD264" i="4"/>
  <c r="AC264" i="4"/>
  <c r="AB264" i="4"/>
  <c r="AA264" i="4"/>
  <c r="Z264" i="4"/>
  <c r="Y264" i="4"/>
  <c r="X264" i="4"/>
  <c r="AD263" i="4"/>
  <c r="AC263" i="4"/>
  <c r="AB263" i="4"/>
  <c r="AA263" i="4"/>
  <c r="Z263" i="4"/>
  <c r="Y263" i="4"/>
  <c r="X263" i="4"/>
  <c r="AD262" i="4"/>
  <c r="AC262" i="4"/>
  <c r="AB262" i="4"/>
  <c r="AA262" i="4"/>
  <c r="Z262" i="4"/>
  <c r="Y262" i="4"/>
  <c r="X262" i="4"/>
  <c r="AD261" i="4"/>
  <c r="AC261" i="4"/>
  <c r="AB261" i="4"/>
  <c r="AA261" i="4"/>
  <c r="Z261" i="4"/>
  <c r="Y261" i="4"/>
  <c r="X261" i="4"/>
  <c r="AD260" i="4"/>
  <c r="AC260" i="4"/>
  <c r="AB260" i="4"/>
  <c r="AA260" i="4"/>
  <c r="Z260" i="4"/>
  <c r="Y260" i="4"/>
  <c r="X260" i="4"/>
  <c r="AD259" i="4"/>
  <c r="AC259" i="4"/>
  <c r="AB259" i="4"/>
  <c r="AA259" i="4"/>
  <c r="Z259" i="4"/>
  <c r="Y259" i="4"/>
  <c r="X259" i="4"/>
  <c r="AD258" i="4"/>
  <c r="AC258" i="4"/>
  <c r="AB258" i="4"/>
  <c r="AA258" i="4"/>
  <c r="Z258" i="4"/>
  <c r="Y258" i="4"/>
  <c r="X258" i="4"/>
  <c r="AD257" i="4"/>
  <c r="AC257" i="4"/>
  <c r="AB257" i="4"/>
  <c r="AA257" i="4"/>
  <c r="Z257" i="4"/>
  <c r="Y257" i="4"/>
  <c r="X257" i="4"/>
  <c r="AD256" i="4"/>
  <c r="AC256" i="4"/>
  <c r="AB256" i="4"/>
  <c r="AA256" i="4"/>
  <c r="Z256" i="4"/>
  <c r="Y256" i="4"/>
  <c r="X256" i="4"/>
  <c r="AD255" i="4"/>
  <c r="AC255" i="4"/>
  <c r="AB255" i="4"/>
  <c r="AA255" i="4"/>
  <c r="Z255" i="4"/>
  <c r="Y255" i="4"/>
  <c r="X255" i="4"/>
  <c r="AD254" i="4"/>
  <c r="AC254" i="4"/>
  <c r="AB254" i="4"/>
  <c r="AA254" i="4"/>
  <c r="Z254" i="4"/>
  <c r="Y254" i="4"/>
  <c r="X254" i="4"/>
  <c r="AD253" i="4"/>
  <c r="AC253" i="4"/>
  <c r="AB253" i="4"/>
  <c r="AA253" i="4"/>
  <c r="Z253" i="4"/>
  <c r="Y253" i="4"/>
  <c r="X253" i="4"/>
  <c r="AD252" i="4"/>
  <c r="AC252" i="4"/>
  <c r="AB252" i="4"/>
  <c r="AA252" i="4"/>
  <c r="Z252" i="4"/>
  <c r="Y252" i="4"/>
  <c r="X252" i="4"/>
  <c r="AD251" i="4"/>
  <c r="AC251" i="4"/>
  <c r="AB251" i="4"/>
  <c r="AA251" i="4"/>
  <c r="Z251" i="4"/>
  <c r="Y251" i="4"/>
  <c r="X251" i="4"/>
  <c r="AD250" i="4"/>
  <c r="AC250" i="4"/>
  <c r="AB250" i="4"/>
  <c r="AA250" i="4"/>
  <c r="Z250" i="4"/>
  <c r="Y250" i="4"/>
  <c r="X250" i="4"/>
  <c r="AD249" i="4"/>
  <c r="AC249" i="4"/>
  <c r="AB249" i="4"/>
  <c r="AA249" i="4"/>
  <c r="Z249" i="4"/>
  <c r="Y249" i="4"/>
  <c r="X249" i="4"/>
  <c r="AD248" i="4"/>
  <c r="AC248" i="4"/>
  <c r="AB248" i="4"/>
  <c r="AA248" i="4"/>
  <c r="Z248" i="4"/>
  <c r="Y248" i="4"/>
  <c r="X248" i="4"/>
  <c r="AD247" i="4"/>
  <c r="AC247" i="4"/>
  <c r="AB247" i="4"/>
  <c r="AA247" i="4"/>
  <c r="Z247" i="4"/>
  <c r="Y247" i="4"/>
  <c r="X247" i="4"/>
  <c r="AD246" i="4"/>
  <c r="AC246" i="4"/>
  <c r="AB246" i="4"/>
  <c r="AA246" i="4"/>
  <c r="Z246" i="4"/>
  <c r="Y246" i="4"/>
  <c r="X246" i="4"/>
  <c r="AD245" i="4"/>
  <c r="AC245" i="4"/>
  <c r="AB245" i="4"/>
  <c r="AA245" i="4"/>
  <c r="Z245" i="4"/>
  <c r="Y245" i="4"/>
  <c r="X245" i="4"/>
  <c r="AD244" i="4"/>
  <c r="AC244" i="4"/>
  <c r="AB244" i="4"/>
  <c r="AA244" i="4"/>
  <c r="Z244" i="4"/>
  <c r="Y244" i="4"/>
  <c r="X244" i="4"/>
  <c r="AD243" i="4"/>
  <c r="AC243" i="4"/>
  <c r="AB243" i="4"/>
  <c r="AA243" i="4"/>
  <c r="Z243" i="4"/>
  <c r="Y243" i="4"/>
  <c r="X243" i="4"/>
  <c r="AD242" i="4"/>
  <c r="AC242" i="4"/>
  <c r="AB242" i="4"/>
  <c r="AA242" i="4"/>
  <c r="Z242" i="4"/>
  <c r="Y242" i="4"/>
  <c r="X242" i="4"/>
  <c r="AD241" i="4"/>
  <c r="AC241" i="4"/>
  <c r="AB241" i="4"/>
  <c r="AA241" i="4"/>
  <c r="Z241" i="4"/>
  <c r="Y241" i="4"/>
  <c r="X241" i="4"/>
  <c r="AD240" i="4"/>
  <c r="AC240" i="4"/>
  <c r="AB240" i="4"/>
  <c r="AA240" i="4"/>
  <c r="Z240" i="4"/>
  <c r="Y240" i="4"/>
  <c r="X240" i="4"/>
  <c r="AD239" i="4"/>
  <c r="AC239" i="4"/>
  <c r="AB239" i="4"/>
  <c r="AA239" i="4"/>
  <c r="Z239" i="4"/>
  <c r="Y239" i="4"/>
  <c r="X239" i="4"/>
  <c r="AD238" i="4"/>
  <c r="AC238" i="4"/>
  <c r="AB238" i="4"/>
  <c r="AA238" i="4"/>
  <c r="Z238" i="4"/>
  <c r="Y238" i="4"/>
  <c r="X238" i="4"/>
  <c r="AD237" i="4"/>
  <c r="AC237" i="4"/>
  <c r="AB237" i="4"/>
  <c r="AA237" i="4"/>
  <c r="Z237" i="4"/>
  <c r="Y237" i="4"/>
  <c r="X237" i="4"/>
  <c r="AD236" i="4"/>
  <c r="AC236" i="4"/>
  <c r="AB236" i="4"/>
  <c r="AA236" i="4"/>
  <c r="Z236" i="4"/>
  <c r="Y236" i="4"/>
  <c r="X236" i="4"/>
  <c r="AD235" i="4"/>
  <c r="AC235" i="4"/>
  <c r="AB235" i="4"/>
  <c r="AA235" i="4"/>
  <c r="Z235" i="4"/>
  <c r="Y235" i="4"/>
  <c r="X235" i="4"/>
  <c r="AD234" i="4"/>
  <c r="AC234" i="4"/>
  <c r="AB234" i="4"/>
  <c r="AA234" i="4"/>
  <c r="Z234" i="4"/>
  <c r="Y234" i="4"/>
  <c r="X234" i="4"/>
  <c r="AD233" i="4"/>
  <c r="AC233" i="4"/>
  <c r="AB233" i="4"/>
  <c r="AA233" i="4"/>
  <c r="Z233" i="4"/>
  <c r="Y233" i="4"/>
  <c r="X233" i="4"/>
  <c r="AD232" i="4"/>
  <c r="AC232" i="4"/>
  <c r="AB232" i="4"/>
  <c r="AA232" i="4"/>
  <c r="Z232" i="4"/>
  <c r="Y232" i="4"/>
  <c r="X232" i="4"/>
  <c r="AD231" i="4"/>
  <c r="AC231" i="4"/>
  <c r="AB231" i="4"/>
  <c r="AA231" i="4"/>
  <c r="Z231" i="4"/>
  <c r="Y231" i="4"/>
  <c r="X231" i="4"/>
  <c r="AD230" i="4"/>
  <c r="AC230" i="4"/>
  <c r="AB230" i="4"/>
  <c r="AA230" i="4"/>
  <c r="Z230" i="4"/>
  <c r="Y230" i="4"/>
  <c r="X230" i="4"/>
  <c r="AD229" i="4"/>
  <c r="AC229" i="4"/>
  <c r="AB229" i="4"/>
  <c r="AA229" i="4"/>
  <c r="Z229" i="4"/>
  <c r="Y229" i="4"/>
  <c r="X229" i="4"/>
  <c r="AD228" i="4"/>
  <c r="AC228" i="4"/>
  <c r="AB228" i="4"/>
  <c r="AA228" i="4"/>
  <c r="Z228" i="4"/>
  <c r="Y228" i="4"/>
  <c r="X228" i="4"/>
  <c r="AD227" i="4"/>
  <c r="AC227" i="4"/>
  <c r="AB227" i="4"/>
  <c r="AA227" i="4"/>
  <c r="Z227" i="4"/>
  <c r="Y227" i="4"/>
  <c r="X227" i="4"/>
  <c r="AD226" i="4"/>
  <c r="AC226" i="4"/>
  <c r="AB226" i="4"/>
  <c r="AA226" i="4"/>
  <c r="Z226" i="4"/>
  <c r="Y226" i="4"/>
  <c r="X226" i="4"/>
  <c r="AD225" i="4"/>
  <c r="AC225" i="4"/>
  <c r="AB225" i="4"/>
  <c r="AA225" i="4"/>
  <c r="Z225" i="4"/>
  <c r="Y225" i="4"/>
  <c r="X225" i="4"/>
  <c r="AD224" i="4"/>
  <c r="AC224" i="4"/>
  <c r="AB224" i="4"/>
  <c r="AA224" i="4"/>
  <c r="Z224" i="4"/>
  <c r="Y224" i="4"/>
  <c r="X224" i="4"/>
  <c r="AD223" i="4"/>
  <c r="AC223" i="4"/>
  <c r="AB223" i="4"/>
  <c r="AA223" i="4"/>
  <c r="Z223" i="4"/>
  <c r="Y223" i="4"/>
  <c r="X223" i="4"/>
  <c r="AD222" i="4"/>
  <c r="AC222" i="4"/>
  <c r="AB222" i="4"/>
  <c r="AA222" i="4"/>
  <c r="Z222" i="4"/>
  <c r="Y222" i="4"/>
  <c r="X222" i="4"/>
  <c r="AD221" i="4"/>
  <c r="AC221" i="4"/>
  <c r="AB221" i="4"/>
  <c r="AA221" i="4"/>
  <c r="Z221" i="4"/>
  <c r="Y221" i="4"/>
  <c r="X221" i="4"/>
  <c r="AD220" i="4"/>
  <c r="AC220" i="4"/>
  <c r="AB220" i="4"/>
  <c r="AA220" i="4"/>
  <c r="Z220" i="4"/>
  <c r="Y220" i="4"/>
  <c r="X220" i="4"/>
  <c r="AD219" i="4"/>
  <c r="AC219" i="4"/>
  <c r="AB219" i="4"/>
  <c r="AA219" i="4"/>
  <c r="Z219" i="4"/>
  <c r="Y219" i="4"/>
  <c r="X219" i="4"/>
  <c r="AD218" i="4"/>
  <c r="AC218" i="4"/>
  <c r="AB218" i="4"/>
  <c r="AA218" i="4"/>
  <c r="Z218" i="4"/>
  <c r="Y218" i="4"/>
  <c r="X218" i="4"/>
  <c r="AD217" i="4"/>
  <c r="AC217" i="4"/>
  <c r="AB217" i="4"/>
  <c r="AA217" i="4"/>
  <c r="Z217" i="4"/>
  <c r="Y217" i="4"/>
  <c r="X217" i="4"/>
  <c r="AD216" i="4"/>
  <c r="AC216" i="4"/>
  <c r="AB216" i="4"/>
  <c r="AA216" i="4"/>
  <c r="Z216" i="4"/>
  <c r="Y216" i="4"/>
  <c r="X216" i="4"/>
  <c r="AD215" i="4"/>
  <c r="AC215" i="4"/>
  <c r="AB215" i="4"/>
  <c r="AA215" i="4"/>
  <c r="Z215" i="4"/>
  <c r="Y215" i="4"/>
  <c r="X215" i="4"/>
  <c r="AD214" i="4"/>
  <c r="AC214" i="4"/>
  <c r="AB214" i="4"/>
  <c r="AA214" i="4"/>
  <c r="Z214" i="4"/>
  <c r="Y214" i="4"/>
  <c r="X214" i="4"/>
  <c r="AD213" i="4"/>
  <c r="AC213" i="4"/>
  <c r="AB213" i="4"/>
  <c r="AA213" i="4"/>
  <c r="Z213" i="4"/>
  <c r="Y213" i="4"/>
  <c r="X213" i="4"/>
  <c r="AD212" i="4"/>
  <c r="AC212" i="4"/>
  <c r="AB212" i="4"/>
  <c r="AA212" i="4"/>
  <c r="Z212" i="4"/>
  <c r="Y212" i="4"/>
  <c r="X212" i="4"/>
  <c r="AD211" i="4"/>
  <c r="AC211" i="4"/>
  <c r="AB211" i="4"/>
  <c r="AA211" i="4"/>
  <c r="Z211" i="4"/>
  <c r="Y211" i="4"/>
  <c r="X211" i="4"/>
  <c r="AD210" i="4"/>
  <c r="AC210" i="4"/>
  <c r="AB210" i="4"/>
  <c r="AA210" i="4"/>
  <c r="Z210" i="4"/>
  <c r="Y210" i="4"/>
  <c r="X210" i="4"/>
  <c r="AD209" i="4"/>
  <c r="AC209" i="4"/>
  <c r="AB209" i="4"/>
  <c r="AA209" i="4"/>
  <c r="Z209" i="4"/>
  <c r="Y209" i="4"/>
  <c r="X209" i="4"/>
  <c r="AD208" i="4"/>
  <c r="AC208" i="4"/>
  <c r="AB208" i="4"/>
  <c r="AA208" i="4"/>
  <c r="Z208" i="4"/>
  <c r="Y208" i="4"/>
  <c r="X208" i="4"/>
  <c r="AD207" i="4"/>
  <c r="AC207" i="4"/>
  <c r="AB207" i="4"/>
  <c r="AA207" i="4"/>
  <c r="Z207" i="4"/>
  <c r="Y207" i="4"/>
  <c r="X207" i="4"/>
  <c r="AD206" i="4"/>
  <c r="AC206" i="4"/>
  <c r="AB206" i="4"/>
  <c r="AA206" i="4"/>
  <c r="Z206" i="4"/>
  <c r="Y206" i="4"/>
  <c r="X206" i="4"/>
  <c r="AD205" i="4"/>
  <c r="AC205" i="4"/>
  <c r="AB205" i="4"/>
  <c r="AA205" i="4"/>
  <c r="Z205" i="4"/>
  <c r="Y205" i="4"/>
  <c r="X205" i="4"/>
  <c r="AD204" i="4"/>
  <c r="AC204" i="4"/>
  <c r="AB204" i="4"/>
  <c r="AA204" i="4"/>
  <c r="Z204" i="4"/>
  <c r="Y204" i="4"/>
  <c r="X204" i="4"/>
  <c r="AD203" i="4"/>
  <c r="AC203" i="4"/>
  <c r="AB203" i="4"/>
  <c r="AA203" i="4"/>
  <c r="Z203" i="4"/>
  <c r="Y203" i="4"/>
  <c r="X203" i="4"/>
  <c r="AD202" i="4"/>
  <c r="AC202" i="4"/>
  <c r="AB202" i="4"/>
  <c r="AA202" i="4"/>
  <c r="Z202" i="4"/>
  <c r="Y202" i="4"/>
  <c r="X202" i="4"/>
  <c r="AD201" i="4"/>
  <c r="AC201" i="4"/>
  <c r="AB201" i="4"/>
  <c r="AA201" i="4"/>
  <c r="Z201" i="4"/>
  <c r="Y201" i="4"/>
  <c r="X201" i="4"/>
  <c r="AD200" i="4"/>
  <c r="AC200" i="4"/>
  <c r="AB200" i="4"/>
  <c r="AA200" i="4"/>
  <c r="Z200" i="4"/>
  <c r="Y200" i="4"/>
  <c r="X200" i="4"/>
  <c r="AD199" i="4"/>
  <c r="AC199" i="4"/>
  <c r="AB199" i="4"/>
  <c r="AA199" i="4"/>
  <c r="Z199" i="4"/>
  <c r="Y199" i="4"/>
  <c r="X199" i="4"/>
  <c r="AD198" i="4"/>
  <c r="AC198" i="4"/>
  <c r="AB198" i="4"/>
  <c r="AA198" i="4"/>
  <c r="Z198" i="4"/>
  <c r="Y198" i="4"/>
  <c r="X198" i="4"/>
  <c r="AD197" i="4"/>
  <c r="AC197" i="4"/>
  <c r="AB197" i="4"/>
  <c r="AA197" i="4"/>
  <c r="Z197" i="4"/>
  <c r="Y197" i="4"/>
  <c r="X197" i="4"/>
  <c r="AD196" i="4"/>
  <c r="AC196" i="4"/>
  <c r="AB196" i="4"/>
  <c r="AA196" i="4"/>
  <c r="Z196" i="4"/>
  <c r="Y196" i="4"/>
  <c r="X196" i="4"/>
  <c r="AD195" i="4"/>
  <c r="AC195" i="4"/>
  <c r="AB195" i="4"/>
  <c r="AA195" i="4"/>
  <c r="Z195" i="4"/>
  <c r="Y195" i="4"/>
  <c r="X195" i="4"/>
  <c r="AD194" i="4"/>
  <c r="AC194" i="4"/>
  <c r="AB194" i="4"/>
  <c r="AA194" i="4"/>
  <c r="Z194" i="4"/>
  <c r="Y194" i="4"/>
  <c r="X194" i="4"/>
  <c r="AD193" i="4"/>
  <c r="AC193" i="4"/>
  <c r="AB193" i="4"/>
  <c r="AA193" i="4"/>
  <c r="Z193" i="4"/>
  <c r="Y193" i="4"/>
  <c r="X193" i="4"/>
  <c r="AD192" i="4"/>
  <c r="AC192" i="4"/>
  <c r="AB192" i="4"/>
  <c r="AA192" i="4"/>
  <c r="Z192" i="4"/>
  <c r="Y192" i="4"/>
  <c r="X192" i="4"/>
  <c r="AD191" i="4"/>
  <c r="AC191" i="4"/>
  <c r="AB191" i="4"/>
  <c r="AA191" i="4"/>
  <c r="Z191" i="4"/>
  <c r="Y191" i="4"/>
  <c r="X191" i="4"/>
  <c r="AD190" i="4"/>
  <c r="AC190" i="4"/>
  <c r="AB190" i="4"/>
  <c r="AA190" i="4"/>
  <c r="Z190" i="4"/>
  <c r="Y190" i="4"/>
  <c r="X190" i="4"/>
  <c r="AD189" i="4"/>
  <c r="AC189" i="4"/>
  <c r="AB189" i="4"/>
  <c r="AA189" i="4"/>
  <c r="Z189" i="4"/>
  <c r="Y189" i="4"/>
  <c r="X189" i="4"/>
  <c r="AD188" i="4"/>
  <c r="AC188" i="4"/>
  <c r="AB188" i="4"/>
  <c r="AA188" i="4"/>
  <c r="Z188" i="4"/>
  <c r="Y188" i="4"/>
  <c r="X188" i="4"/>
  <c r="AD187" i="4"/>
  <c r="AC187" i="4"/>
  <c r="AB187" i="4"/>
  <c r="AA187" i="4"/>
  <c r="Z187" i="4"/>
  <c r="Y187" i="4"/>
  <c r="X187" i="4"/>
  <c r="AD186" i="4"/>
  <c r="AC186" i="4"/>
  <c r="AB186" i="4"/>
  <c r="AA186" i="4"/>
  <c r="Z186" i="4"/>
  <c r="Y186" i="4"/>
  <c r="X186" i="4"/>
  <c r="AD185" i="4"/>
  <c r="AC185" i="4"/>
  <c r="AB185" i="4"/>
  <c r="AA185" i="4"/>
  <c r="Z185" i="4"/>
  <c r="Y185" i="4"/>
  <c r="X185" i="4"/>
  <c r="AD184" i="4"/>
  <c r="AC184" i="4"/>
  <c r="AB184" i="4"/>
  <c r="AA184" i="4"/>
  <c r="Z184" i="4"/>
  <c r="Y184" i="4"/>
  <c r="X184" i="4"/>
  <c r="AD183" i="4"/>
  <c r="AC183" i="4"/>
  <c r="AB183" i="4"/>
  <c r="AA183" i="4"/>
  <c r="Z183" i="4"/>
  <c r="Y183" i="4"/>
  <c r="X183" i="4"/>
  <c r="AD182" i="4"/>
  <c r="AC182" i="4"/>
  <c r="AB182" i="4"/>
  <c r="AA182" i="4"/>
  <c r="Z182" i="4"/>
  <c r="Y182" i="4"/>
  <c r="X182" i="4"/>
  <c r="AD181" i="4"/>
  <c r="AC181" i="4"/>
  <c r="AB181" i="4"/>
  <c r="AA181" i="4"/>
  <c r="Z181" i="4"/>
  <c r="Y181" i="4"/>
  <c r="X181" i="4"/>
  <c r="AD180" i="4"/>
  <c r="AC180" i="4"/>
  <c r="AB180" i="4"/>
  <c r="AA180" i="4"/>
  <c r="Z180" i="4"/>
  <c r="Y180" i="4"/>
  <c r="X180" i="4"/>
  <c r="AD179" i="4"/>
  <c r="AC179" i="4"/>
  <c r="AB179" i="4"/>
  <c r="AA179" i="4"/>
  <c r="Z179" i="4"/>
  <c r="Y179" i="4"/>
  <c r="X179" i="4"/>
  <c r="AD178" i="4"/>
  <c r="AC178" i="4"/>
  <c r="AB178" i="4"/>
  <c r="AA178" i="4"/>
  <c r="Z178" i="4"/>
  <c r="Y178" i="4"/>
  <c r="X178" i="4"/>
  <c r="AD177" i="4"/>
  <c r="AC177" i="4"/>
  <c r="AB177" i="4"/>
  <c r="AA177" i="4"/>
  <c r="Z177" i="4"/>
  <c r="Y177" i="4"/>
  <c r="X177" i="4"/>
  <c r="AD176" i="4"/>
  <c r="AC176" i="4"/>
  <c r="AB176" i="4"/>
  <c r="AA176" i="4"/>
  <c r="Z176" i="4"/>
  <c r="Y176" i="4"/>
  <c r="X176" i="4"/>
  <c r="AD175" i="4"/>
  <c r="AC175" i="4"/>
  <c r="AB175" i="4"/>
  <c r="AA175" i="4"/>
  <c r="Z175" i="4"/>
  <c r="Y175" i="4"/>
  <c r="X175" i="4"/>
  <c r="AD174" i="4"/>
  <c r="AC174" i="4"/>
  <c r="AB174" i="4"/>
  <c r="AA174" i="4"/>
  <c r="Z174" i="4"/>
  <c r="Y174" i="4"/>
  <c r="X174" i="4"/>
  <c r="AD173" i="4"/>
  <c r="AC173" i="4"/>
  <c r="AB173" i="4"/>
  <c r="AA173" i="4"/>
  <c r="Z173" i="4"/>
  <c r="Y173" i="4"/>
  <c r="X173" i="4"/>
  <c r="AD172" i="4"/>
  <c r="AC172" i="4"/>
  <c r="AB172" i="4"/>
  <c r="AA172" i="4"/>
  <c r="Z172" i="4"/>
  <c r="Y172" i="4"/>
  <c r="X172" i="4"/>
  <c r="AD171" i="4"/>
  <c r="AC171" i="4"/>
  <c r="AB171" i="4"/>
  <c r="AA171" i="4"/>
  <c r="Z171" i="4"/>
  <c r="Y171" i="4"/>
  <c r="X171" i="4"/>
  <c r="AD170" i="4"/>
  <c r="AC170" i="4"/>
  <c r="AB170" i="4"/>
  <c r="AA170" i="4"/>
  <c r="Z170" i="4"/>
  <c r="Y170" i="4"/>
  <c r="X170" i="4"/>
  <c r="AD169" i="4"/>
  <c r="AC169" i="4"/>
  <c r="AB169" i="4"/>
  <c r="AA169" i="4"/>
  <c r="Z169" i="4"/>
  <c r="Y169" i="4"/>
  <c r="X169" i="4"/>
  <c r="AD168" i="4"/>
  <c r="AC168" i="4"/>
  <c r="AB168" i="4"/>
  <c r="AA168" i="4"/>
  <c r="Z168" i="4"/>
  <c r="Y168" i="4"/>
  <c r="X168" i="4"/>
  <c r="AD167" i="4"/>
  <c r="AC167" i="4"/>
  <c r="AB167" i="4"/>
  <c r="AA167" i="4"/>
  <c r="Z167" i="4"/>
  <c r="Y167" i="4"/>
  <c r="X167" i="4"/>
  <c r="AD166" i="4"/>
  <c r="AC166" i="4"/>
  <c r="AB166" i="4"/>
  <c r="AA166" i="4"/>
  <c r="Z166" i="4"/>
  <c r="Y166" i="4"/>
  <c r="X166" i="4"/>
  <c r="AD165" i="4"/>
  <c r="AC165" i="4"/>
  <c r="AB165" i="4"/>
  <c r="AA165" i="4"/>
  <c r="Z165" i="4"/>
  <c r="Y165" i="4"/>
  <c r="X165" i="4"/>
  <c r="AD164" i="4"/>
  <c r="AC164" i="4"/>
  <c r="AB164" i="4"/>
  <c r="AA164" i="4"/>
  <c r="Z164" i="4"/>
  <c r="Y164" i="4"/>
  <c r="X164" i="4"/>
  <c r="AD163" i="4"/>
  <c r="AC163" i="4"/>
  <c r="AB163" i="4"/>
  <c r="AA163" i="4"/>
  <c r="Z163" i="4"/>
  <c r="Y163" i="4"/>
  <c r="X163" i="4"/>
  <c r="AD162" i="4"/>
  <c r="AC162" i="4"/>
  <c r="AB162" i="4"/>
  <c r="AA162" i="4"/>
  <c r="Z162" i="4"/>
  <c r="Y162" i="4"/>
  <c r="X162" i="4"/>
  <c r="AD161" i="4"/>
  <c r="AC161" i="4"/>
  <c r="AB161" i="4"/>
  <c r="AA161" i="4"/>
  <c r="Z161" i="4"/>
  <c r="Y161" i="4"/>
  <c r="X161" i="4"/>
  <c r="AD160" i="4"/>
  <c r="AC160" i="4"/>
  <c r="AB160" i="4"/>
  <c r="AA160" i="4"/>
  <c r="Z160" i="4"/>
  <c r="Y160" i="4"/>
  <c r="X160" i="4"/>
  <c r="AD159" i="4"/>
  <c r="AC159" i="4"/>
  <c r="AB159" i="4"/>
  <c r="AA159" i="4"/>
  <c r="Z159" i="4"/>
  <c r="Y159" i="4"/>
  <c r="X159" i="4"/>
  <c r="AD158" i="4"/>
  <c r="AC158" i="4"/>
  <c r="AB158" i="4"/>
  <c r="AA158" i="4"/>
  <c r="Z158" i="4"/>
  <c r="Y158" i="4"/>
  <c r="X158" i="4"/>
  <c r="AD157" i="4"/>
  <c r="AC157" i="4"/>
  <c r="AB157" i="4"/>
  <c r="AA157" i="4"/>
  <c r="Z157" i="4"/>
  <c r="Y157" i="4"/>
  <c r="X157" i="4"/>
  <c r="AD156" i="4"/>
  <c r="AC156" i="4"/>
  <c r="AB156" i="4"/>
  <c r="AA156" i="4"/>
  <c r="Z156" i="4"/>
  <c r="Y156" i="4"/>
  <c r="X156" i="4"/>
  <c r="AD155" i="4"/>
  <c r="AC155" i="4"/>
  <c r="AB155" i="4"/>
  <c r="AA155" i="4"/>
  <c r="Z155" i="4"/>
  <c r="Y155" i="4"/>
  <c r="X155" i="4"/>
  <c r="AD154" i="4"/>
  <c r="AC154" i="4"/>
  <c r="AB154" i="4"/>
  <c r="AA154" i="4"/>
  <c r="Z154" i="4"/>
  <c r="Y154" i="4"/>
  <c r="X154" i="4"/>
  <c r="AD153" i="4"/>
  <c r="AC153" i="4"/>
  <c r="AB153" i="4"/>
  <c r="AA153" i="4"/>
  <c r="Z153" i="4"/>
  <c r="Y153" i="4"/>
  <c r="X153" i="4"/>
  <c r="AD152" i="4"/>
  <c r="AC152" i="4"/>
  <c r="AB152" i="4"/>
  <c r="AA152" i="4"/>
  <c r="Z152" i="4"/>
  <c r="Y152" i="4"/>
  <c r="X152" i="4"/>
  <c r="AD151" i="4"/>
  <c r="AC151" i="4"/>
  <c r="AB151" i="4"/>
  <c r="AA151" i="4"/>
  <c r="Z151" i="4"/>
  <c r="Y151" i="4"/>
  <c r="X151" i="4"/>
  <c r="AD150" i="4"/>
  <c r="AC150" i="4"/>
  <c r="AB150" i="4"/>
  <c r="AA150" i="4"/>
  <c r="Z150" i="4"/>
  <c r="Y150" i="4"/>
  <c r="X150" i="4"/>
  <c r="AD149" i="4"/>
  <c r="AC149" i="4"/>
  <c r="AB149" i="4"/>
  <c r="AA149" i="4"/>
  <c r="Z149" i="4"/>
  <c r="Y149" i="4"/>
  <c r="X149" i="4"/>
  <c r="AD148" i="4"/>
  <c r="AC148" i="4"/>
  <c r="AB148" i="4"/>
  <c r="AA148" i="4"/>
  <c r="Z148" i="4"/>
  <c r="Y148" i="4"/>
  <c r="X148" i="4"/>
  <c r="AD147" i="4"/>
  <c r="AC147" i="4"/>
  <c r="AB147" i="4"/>
  <c r="AA147" i="4"/>
  <c r="Z147" i="4"/>
  <c r="Y147" i="4"/>
  <c r="X147" i="4"/>
  <c r="AD146" i="4"/>
  <c r="AC146" i="4"/>
  <c r="AB146" i="4"/>
  <c r="AA146" i="4"/>
  <c r="Z146" i="4"/>
  <c r="Y146" i="4"/>
  <c r="X146" i="4"/>
  <c r="AD145" i="4"/>
  <c r="AC145" i="4"/>
  <c r="AB145" i="4"/>
  <c r="AA145" i="4"/>
  <c r="Z145" i="4"/>
  <c r="Y145" i="4"/>
  <c r="X145" i="4"/>
  <c r="AD144" i="4"/>
  <c r="AC144" i="4"/>
  <c r="AB144" i="4"/>
  <c r="AA144" i="4"/>
  <c r="Z144" i="4"/>
  <c r="Y144" i="4"/>
  <c r="X144" i="4"/>
  <c r="AD143" i="4"/>
  <c r="AC143" i="4"/>
  <c r="AB143" i="4"/>
  <c r="AA143" i="4"/>
  <c r="Z143" i="4"/>
  <c r="Y143" i="4"/>
  <c r="X143" i="4"/>
  <c r="AD142" i="4"/>
  <c r="AC142" i="4"/>
  <c r="AB142" i="4"/>
  <c r="AA142" i="4"/>
  <c r="Z142" i="4"/>
  <c r="Y142" i="4"/>
  <c r="X142" i="4"/>
  <c r="AD141" i="4"/>
  <c r="AC141" i="4"/>
  <c r="AB141" i="4"/>
  <c r="AA141" i="4"/>
  <c r="Z141" i="4"/>
  <c r="Y141" i="4"/>
  <c r="X141" i="4"/>
  <c r="AD140" i="4"/>
  <c r="AC140" i="4"/>
  <c r="AB140" i="4"/>
  <c r="AA140" i="4"/>
  <c r="Z140" i="4"/>
  <c r="Y140" i="4"/>
  <c r="X140" i="4"/>
  <c r="AD139" i="4"/>
  <c r="AC139" i="4"/>
  <c r="AB139" i="4"/>
  <c r="AA139" i="4"/>
  <c r="Z139" i="4"/>
  <c r="Y139" i="4"/>
  <c r="X139" i="4"/>
  <c r="AD138" i="4"/>
  <c r="AC138" i="4"/>
  <c r="AB138" i="4"/>
  <c r="AA138" i="4"/>
  <c r="Z138" i="4"/>
  <c r="Y138" i="4"/>
  <c r="X138" i="4"/>
  <c r="AD137" i="4"/>
  <c r="AC137" i="4"/>
  <c r="AB137" i="4"/>
  <c r="AA137" i="4"/>
  <c r="Z137" i="4"/>
  <c r="Y137" i="4"/>
  <c r="X137" i="4"/>
  <c r="AD136" i="4"/>
  <c r="AC136" i="4"/>
  <c r="AB136" i="4"/>
  <c r="AA136" i="4"/>
  <c r="Z136" i="4"/>
  <c r="Y136" i="4"/>
  <c r="X136" i="4"/>
  <c r="AD135" i="4"/>
  <c r="AC135" i="4"/>
  <c r="AB135" i="4"/>
  <c r="AA135" i="4"/>
  <c r="Z135" i="4"/>
  <c r="Y135" i="4"/>
  <c r="X135" i="4"/>
  <c r="AD134" i="4"/>
  <c r="AC134" i="4"/>
  <c r="AB134" i="4"/>
  <c r="AA134" i="4"/>
  <c r="Z134" i="4"/>
  <c r="Y134" i="4"/>
  <c r="X134" i="4"/>
  <c r="AD133" i="4"/>
  <c r="AC133" i="4"/>
  <c r="AB133" i="4"/>
  <c r="AA133" i="4"/>
  <c r="Z133" i="4"/>
  <c r="Y133" i="4"/>
  <c r="X133" i="4"/>
  <c r="AD132" i="4"/>
  <c r="AC132" i="4"/>
  <c r="AB132" i="4"/>
  <c r="AA132" i="4"/>
  <c r="Z132" i="4"/>
  <c r="Y132" i="4"/>
  <c r="X132" i="4"/>
  <c r="AD131" i="4"/>
  <c r="AC131" i="4"/>
  <c r="AB131" i="4"/>
  <c r="AA131" i="4"/>
  <c r="Z131" i="4"/>
  <c r="Y131" i="4"/>
  <c r="X131" i="4"/>
  <c r="AD130" i="4"/>
  <c r="AC130" i="4"/>
  <c r="AB130" i="4"/>
  <c r="AA130" i="4"/>
  <c r="Z130" i="4"/>
  <c r="Y130" i="4"/>
  <c r="X130" i="4"/>
  <c r="AD129" i="4"/>
  <c r="AC129" i="4"/>
  <c r="AB129" i="4"/>
  <c r="AA129" i="4"/>
  <c r="Z129" i="4"/>
  <c r="Y129" i="4"/>
  <c r="X129" i="4"/>
  <c r="AD128" i="4"/>
  <c r="AC128" i="4"/>
  <c r="AB128" i="4"/>
  <c r="AA128" i="4"/>
  <c r="Z128" i="4"/>
  <c r="Y128" i="4"/>
  <c r="X128" i="4"/>
  <c r="AD127" i="4"/>
  <c r="AC127" i="4"/>
  <c r="AB127" i="4"/>
  <c r="AA127" i="4"/>
  <c r="Z127" i="4"/>
  <c r="Y127" i="4"/>
  <c r="X127" i="4"/>
  <c r="AD126" i="4"/>
  <c r="AC126" i="4"/>
  <c r="AB126" i="4"/>
  <c r="AA126" i="4"/>
  <c r="Z126" i="4"/>
  <c r="Y126" i="4"/>
  <c r="X126" i="4"/>
  <c r="AD125" i="4"/>
  <c r="AC125" i="4"/>
  <c r="AB125" i="4"/>
  <c r="AA125" i="4"/>
  <c r="Z125" i="4"/>
  <c r="Y125" i="4"/>
  <c r="X125" i="4"/>
  <c r="AD124" i="4"/>
  <c r="AC124" i="4"/>
  <c r="AB124" i="4"/>
  <c r="AA124" i="4"/>
  <c r="Z124" i="4"/>
  <c r="Y124" i="4"/>
  <c r="X124" i="4"/>
  <c r="AD123" i="4"/>
  <c r="AC123" i="4"/>
  <c r="AB123" i="4"/>
  <c r="AA123" i="4"/>
  <c r="Z123" i="4"/>
  <c r="Y123" i="4"/>
  <c r="X123" i="4"/>
  <c r="AD122" i="4"/>
  <c r="AC122" i="4"/>
  <c r="AB122" i="4"/>
  <c r="AA122" i="4"/>
  <c r="Z122" i="4"/>
  <c r="Y122" i="4"/>
  <c r="X122" i="4"/>
  <c r="AD121" i="4"/>
  <c r="AC121" i="4"/>
  <c r="AB121" i="4"/>
  <c r="AA121" i="4"/>
  <c r="Z121" i="4"/>
  <c r="Y121" i="4"/>
  <c r="X121" i="4"/>
  <c r="AD120" i="4"/>
  <c r="AC120" i="4"/>
  <c r="AB120" i="4"/>
  <c r="AA120" i="4"/>
  <c r="Z120" i="4"/>
  <c r="Y120" i="4"/>
  <c r="X120" i="4"/>
  <c r="AD119" i="4"/>
  <c r="AC119" i="4"/>
  <c r="AB119" i="4"/>
  <c r="AA119" i="4"/>
  <c r="Z119" i="4"/>
  <c r="Y119" i="4"/>
  <c r="X119" i="4"/>
  <c r="AD118" i="4"/>
  <c r="AC118" i="4"/>
  <c r="AB118" i="4"/>
  <c r="AA118" i="4"/>
  <c r="Z118" i="4"/>
  <c r="Y118" i="4"/>
  <c r="X118" i="4"/>
  <c r="AD117" i="4"/>
  <c r="AC117" i="4"/>
  <c r="AB117" i="4"/>
  <c r="AA117" i="4"/>
  <c r="Z117" i="4"/>
  <c r="Y117" i="4"/>
  <c r="X117" i="4"/>
  <c r="AD116" i="4"/>
  <c r="AC116" i="4"/>
  <c r="AB116" i="4"/>
  <c r="AA116" i="4"/>
  <c r="Z116" i="4"/>
  <c r="Y116" i="4"/>
  <c r="X116" i="4"/>
  <c r="AD115" i="4"/>
  <c r="AC115" i="4"/>
  <c r="AB115" i="4"/>
  <c r="AA115" i="4"/>
  <c r="Z115" i="4"/>
  <c r="Y115" i="4"/>
  <c r="X115" i="4"/>
  <c r="AD114" i="4"/>
  <c r="AC114" i="4"/>
  <c r="AB114" i="4"/>
  <c r="AA114" i="4"/>
  <c r="Z114" i="4"/>
  <c r="Y114" i="4"/>
  <c r="X114" i="4"/>
  <c r="AD113" i="4"/>
  <c r="AC113" i="4"/>
  <c r="AB113" i="4"/>
  <c r="AA113" i="4"/>
  <c r="Z113" i="4"/>
  <c r="Y113" i="4"/>
  <c r="X113" i="4"/>
  <c r="AD112" i="4"/>
  <c r="AC112" i="4"/>
  <c r="AB112" i="4"/>
  <c r="AA112" i="4"/>
  <c r="Z112" i="4"/>
  <c r="Y112" i="4"/>
  <c r="X112" i="4"/>
  <c r="AD111" i="4"/>
  <c r="AC111" i="4"/>
  <c r="AB111" i="4"/>
  <c r="AA111" i="4"/>
  <c r="Z111" i="4"/>
  <c r="Y111" i="4"/>
  <c r="X111" i="4"/>
  <c r="AD110" i="4"/>
  <c r="AC110" i="4"/>
  <c r="AB110" i="4"/>
  <c r="AA110" i="4"/>
  <c r="Z110" i="4"/>
  <c r="Y110" i="4"/>
  <c r="X110" i="4"/>
  <c r="AD109" i="4"/>
  <c r="AC109" i="4"/>
  <c r="AB109" i="4"/>
  <c r="AA109" i="4"/>
  <c r="Z109" i="4"/>
  <c r="Y109" i="4"/>
  <c r="X109" i="4"/>
  <c r="AD108" i="4"/>
  <c r="AC108" i="4"/>
  <c r="AB108" i="4"/>
  <c r="AA108" i="4"/>
  <c r="Z108" i="4"/>
  <c r="Y108" i="4"/>
  <c r="X108" i="4"/>
  <c r="AD107" i="4"/>
  <c r="AC107" i="4"/>
  <c r="AB107" i="4"/>
  <c r="AA107" i="4"/>
  <c r="Z107" i="4"/>
  <c r="Y107" i="4"/>
  <c r="X107" i="4"/>
  <c r="AD106" i="4"/>
  <c r="AC106" i="4"/>
  <c r="AB106" i="4"/>
  <c r="AA106" i="4"/>
  <c r="Z106" i="4"/>
  <c r="Y106" i="4"/>
  <c r="X106" i="4"/>
  <c r="AD105" i="4"/>
  <c r="AC105" i="4"/>
  <c r="AB105" i="4"/>
  <c r="AA105" i="4"/>
  <c r="Z105" i="4"/>
  <c r="Y105" i="4"/>
  <c r="X105" i="4"/>
  <c r="AD104" i="4"/>
  <c r="AC104" i="4"/>
  <c r="AB104" i="4"/>
  <c r="AA104" i="4"/>
  <c r="Z104" i="4"/>
  <c r="Y104" i="4"/>
  <c r="X104" i="4"/>
  <c r="AD103" i="4"/>
  <c r="AC103" i="4"/>
  <c r="AB103" i="4"/>
  <c r="AA103" i="4"/>
  <c r="Z103" i="4"/>
  <c r="Y103" i="4"/>
  <c r="X103" i="4"/>
  <c r="AD102" i="4"/>
  <c r="AC102" i="4"/>
  <c r="AB102" i="4"/>
  <c r="AA102" i="4"/>
  <c r="Z102" i="4"/>
  <c r="Y102" i="4"/>
  <c r="X102" i="4"/>
  <c r="AD101" i="4"/>
  <c r="AC101" i="4"/>
  <c r="AB101" i="4"/>
  <c r="AA101" i="4"/>
  <c r="Z101" i="4"/>
  <c r="Y101" i="4"/>
  <c r="X101" i="4"/>
  <c r="AD100" i="4"/>
  <c r="AC100" i="4"/>
  <c r="AB100" i="4"/>
  <c r="AA100" i="4"/>
  <c r="Z100" i="4"/>
  <c r="Y100" i="4"/>
  <c r="X100" i="4"/>
  <c r="AD99" i="4"/>
  <c r="AC99" i="4"/>
  <c r="AB99" i="4"/>
  <c r="AA99" i="4"/>
  <c r="Z99" i="4"/>
  <c r="Y99" i="4"/>
  <c r="X99" i="4"/>
  <c r="AD98" i="4"/>
  <c r="AC98" i="4"/>
  <c r="AB98" i="4"/>
  <c r="AA98" i="4"/>
  <c r="Z98" i="4"/>
  <c r="Y98" i="4"/>
  <c r="X98" i="4"/>
  <c r="AD97" i="4"/>
  <c r="AC97" i="4"/>
  <c r="AB97" i="4"/>
  <c r="AA97" i="4"/>
  <c r="Z97" i="4"/>
  <c r="Y97" i="4"/>
  <c r="X97" i="4"/>
  <c r="AD96" i="4"/>
  <c r="AC96" i="4"/>
  <c r="AB96" i="4"/>
  <c r="AA96" i="4"/>
  <c r="Z96" i="4"/>
  <c r="Y96" i="4"/>
  <c r="X96" i="4"/>
  <c r="AD95" i="4"/>
  <c r="AC95" i="4"/>
  <c r="AB95" i="4"/>
  <c r="AA95" i="4"/>
  <c r="Z95" i="4"/>
  <c r="Y95" i="4"/>
  <c r="X95" i="4"/>
  <c r="AD94" i="4"/>
  <c r="AC94" i="4"/>
  <c r="AB94" i="4"/>
  <c r="AA94" i="4"/>
  <c r="Z94" i="4"/>
  <c r="Y94" i="4"/>
  <c r="X94" i="4"/>
  <c r="AD93" i="4"/>
  <c r="AC93" i="4"/>
  <c r="AB93" i="4"/>
  <c r="AA93" i="4"/>
  <c r="Z93" i="4"/>
  <c r="Y93" i="4"/>
  <c r="X93" i="4"/>
  <c r="AD92" i="4"/>
  <c r="AC92" i="4"/>
  <c r="AB92" i="4"/>
  <c r="AA92" i="4"/>
  <c r="Z92" i="4"/>
  <c r="Y92" i="4"/>
  <c r="X92" i="4"/>
  <c r="AD91" i="4"/>
  <c r="AC91" i="4"/>
  <c r="AB91" i="4"/>
  <c r="AA91" i="4"/>
  <c r="Z91" i="4"/>
  <c r="Y91" i="4"/>
  <c r="X91" i="4"/>
  <c r="AD90" i="4"/>
  <c r="AC90" i="4"/>
  <c r="AB90" i="4"/>
  <c r="AA90" i="4"/>
  <c r="Z90" i="4"/>
  <c r="Y90" i="4"/>
  <c r="X90" i="4"/>
  <c r="AD89" i="4"/>
  <c r="AC89" i="4"/>
  <c r="AB89" i="4"/>
  <c r="AA89" i="4"/>
  <c r="Z89" i="4"/>
  <c r="Y89" i="4"/>
  <c r="X89" i="4"/>
  <c r="AD88" i="4"/>
  <c r="AC88" i="4"/>
  <c r="AB88" i="4"/>
  <c r="AA88" i="4"/>
  <c r="Z88" i="4"/>
  <c r="Y88" i="4"/>
  <c r="X88" i="4"/>
  <c r="AD87" i="4"/>
  <c r="AC87" i="4"/>
  <c r="AB87" i="4"/>
  <c r="AA87" i="4"/>
  <c r="Z87" i="4"/>
  <c r="Y87" i="4"/>
  <c r="X87" i="4"/>
  <c r="AD86" i="4"/>
  <c r="AC86" i="4"/>
  <c r="AB86" i="4"/>
  <c r="AA86" i="4"/>
  <c r="Z86" i="4"/>
  <c r="Y86" i="4"/>
  <c r="X86" i="4"/>
  <c r="AD85" i="4"/>
  <c r="AC85" i="4"/>
  <c r="AB85" i="4"/>
  <c r="AA85" i="4"/>
  <c r="Z85" i="4"/>
  <c r="Y85" i="4"/>
  <c r="X85" i="4"/>
  <c r="AD84" i="4"/>
  <c r="AC84" i="4"/>
  <c r="AB84" i="4"/>
  <c r="AA84" i="4"/>
  <c r="Z84" i="4"/>
  <c r="Y84" i="4"/>
  <c r="X84" i="4"/>
  <c r="AD83" i="4"/>
  <c r="AC83" i="4"/>
  <c r="AB83" i="4"/>
  <c r="AA83" i="4"/>
  <c r="Z83" i="4"/>
  <c r="Y83" i="4"/>
  <c r="X83" i="4"/>
  <c r="AD82" i="4"/>
  <c r="AC82" i="4"/>
  <c r="AB82" i="4"/>
  <c r="AA82" i="4"/>
  <c r="Z82" i="4"/>
  <c r="Y82" i="4"/>
  <c r="X82" i="4"/>
  <c r="AD81" i="4"/>
  <c r="AC81" i="4"/>
  <c r="AB81" i="4"/>
  <c r="AA81" i="4"/>
  <c r="Z81" i="4"/>
  <c r="Y81" i="4"/>
  <c r="X81" i="4"/>
  <c r="AD80" i="4"/>
  <c r="AC80" i="4"/>
  <c r="AB80" i="4"/>
  <c r="AA80" i="4"/>
  <c r="Z80" i="4"/>
  <c r="Y80" i="4"/>
  <c r="X80" i="4"/>
  <c r="AD79" i="4"/>
  <c r="AC79" i="4"/>
  <c r="AB79" i="4"/>
  <c r="AA79" i="4"/>
  <c r="Z79" i="4"/>
  <c r="Y79" i="4"/>
  <c r="X79" i="4"/>
  <c r="AD78" i="4"/>
  <c r="AC78" i="4"/>
  <c r="AB78" i="4"/>
  <c r="AA78" i="4"/>
  <c r="Z78" i="4"/>
  <c r="Y78" i="4"/>
  <c r="X78" i="4"/>
  <c r="AD77" i="4"/>
  <c r="AC77" i="4"/>
  <c r="AB77" i="4"/>
  <c r="AA77" i="4"/>
  <c r="Z77" i="4"/>
  <c r="Y77" i="4"/>
  <c r="X77" i="4"/>
  <c r="AD76" i="4"/>
  <c r="AC76" i="4"/>
  <c r="AB76" i="4"/>
  <c r="AA76" i="4"/>
  <c r="Z76" i="4"/>
  <c r="Y76" i="4"/>
  <c r="X76" i="4"/>
  <c r="AD75" i="4"/>
  <c r="AC75" i="4"/>
  <c r="AB75" i="4"/>
  <c r="AA75" i="4"/>
  <c r="Z75" i="4"/>
  <c r="Y75" i="4"/>
  <c r="X75" i="4"/>
  <c r="AD74" i="4"/>
  <c r="AC74" i="4"/>
  <c r="AB74" i="4"/>
  <c r="AA74" i="4"/>
  <c r="Z74" i="4"/>
  <c r="Y74" i="4"/>
  <c r="X74" i="4"/>
  <c r="AD73" i="4"/>
  <c r="AC73" i="4"/>
  <c r="AB73" i="4"/>
  <c r="AA73" i="4"/>
  <c r="Z73" i="4"/>
  <c r="Y73" i="4"/>
  <c r="X73" i="4"/>
  <c r="AD72" i="4"/>
  <c r="AC72" i="4"/>
  <c r="AB72" i="4"/>
  <c r="AA72" i="4"/>
  <c r="Z72" i="4"/>
  <c r="Y72" i="4"/>
  <c r="X72" i="4"/>
  <c r="AD71" i="4"/>
  <c r="AC71" i="4"/>
  <c r="AB71" i="4"/>
  <c r="AA71" i="4"/>
  <c r="Z71" i="4"/>
  <c r="Y71" i="4"/>
  <c r="X71" i="4"/>
  <c r="AD70" i="4"/>
  <c r="AC70" i="4"/>
  <c r="AB70" i="4"/>
  <c r="AA70" i="4"/>
  <c r="Z70" i="4"/>
  <c r="Y70" i="4"/>
  <c r="X70" i="4"/>
  <c r="AD69" i="4"/>
  <c r="AC69" i="4"/>
  <c r="AB69" i="4"/>
  <c r="AA69" i="4"/>
  <c r="Z69" i="4"/>
  <c r="Y69" i="4"/>
  <c r="X69" i="4"/>
  <c r="AD68" i="4"/>
  <c r="AC68" i="4"/>
  <c r="AB68" i="4"/>
  <c r="AA68" i="4"/>
  <c r="Z68" i="4"/>
  <c r="Y68" i="4"/>
  <c r="X68" i="4"/>
  <c r="AD67" i="4"/>
  <c r="AC67" i="4"/>
  <c r="AB67" i="4"/>
  <c r="AA67" i="4"/>
  <c r="Z67" i="4"/>
  <c r="Y67" i="4"/>
  <c r="X67" i="4"/>
  <c r="AD66" i="4"/>
  <c r="AC66" i="4"/>
  <c r="AB66" i="4"/>
  <c r="AA66" i="4"/>
  <c r="Z66" i="4"/>
  <c r="Y66" i="4"/>
  <c r="X66" i="4"/>
  <c r="AD65" i="4"/>
  <c r="AC65" i="4"/>
  <c r="AB65" i="4"/>
  <c r="AA65" i="4"/>
  <c r="Z65" i="4"/>
  <c r="Y65" i="4"/>
  <c r="X65" i="4"/>
  <c r="AD64" i="4"/>
  <c r="AC64" i="4"/>
  <c r="AB64" i="4"/>
  <c r="AA64" i="4"/>
  <c r="Z64" i="4"/>
  <c r="Y64" i="4"/>
  <c r="X64" i="4"/>
  <c r="AD63" i="4"/>
  <c r="AC63" i="4"/>
  <c r="AB63" i="4"/>
  <c r="AA63" i="4"/>
  <c r="Z63" i="4"/>
  <c r="Y63" i="4"/>
  <c r="X63" i="4"/>
  <c r="AD62" i="4"/>
  <c r="AC62" i="4"/>
  <c r="AB62" i="4"/>
  <c r="AA62" i="4"/>
  <c r="Z62" i="4"/>
  <c r="Y62" i="4"/>
  <c r="X62" i="4"/>
  <c r="AD61" i="4"/>
  <c r="AC61" i="4"/>
  <c r="AB61" i="4"/>
  <c r="AA61" i="4"/>
  <c r="Z61" i="4"/>
  <c r="Y61" i="4"/>
  <c r="X61" i="4"/>
  <c r="AD60" i="4"/>
  <c r="AC60" i="4"/>
  <c r="AB60" i="4"/>
  <c r="AA60" i="4"/>
  <c r="Z60" i="4"/>
  <c r="Y60" i="4"/>
  <c r="X60" i="4"/>
  <c r="AD59" i="4"/>
  <c r="AC59" i="4"/>
  <c r="AB59" i="4"/>
  <c r="AA59" i="4"/>
  <c r="Z59" i="4"/>
  <c r="Y59" i="4"/>
  <c r="X59" i="4"/>
  <c r="AD58" i="4"/>
  <c r="AC58" i="4"/>
  <c r="AB58" i="4"/>
  <c r="AA58" i="4"/>
  <c r="Z58" i="4"/>
  <c r="Y58" i="4"/>
  <c r="X58" i="4"/>
  <c r="AD57" i="4"/>
  <c r="AC57" i="4"/>
  <c r="AB57" i="4"/>
  <c r="AA57" i="4"/>
  <c r="Z57" i="4"/>
  <c r="Y57" i="4"/>
  <c r="X57" i="4"/>
  <c r="AD56" i="4"/>
  <c r="AC56" i="4"/>
  <c r="AB56" i="4"/>
  <c r="AA56" i="4"/>
  <c r="Z56" i="4"/>
  <c r="Y56" i="4"/>
  <c r="X56" i="4"/>
  <c r="AD55" i="4"/>
  <c r="AC55" i="4"/>
  <c r="AB55" i="4"/>
  <c r="AA55" i="4"/>
  <c r="Z55" i="4"/>
  <c r="Y55" i="4"/>
  <c r="X55" i="4"/>
  <c r="AD54" i="4"/>
  <c r="AC54" i="4"/>
  <c r="AB54" i="4"/>
  <c r="AA54" i="4"/>
  <c r="Z54" i="4"/>
  <c r="Y54" i="4"/>
  <c r="X54" i="4"/>
  <c r="AD53" i="4"/>
  <c r="AC53" i="4"/>
  <c r="AB53" i="4"/>
  <c r="AA53" i="4"/>
  <c r="Z53" i="4"/>
  <c r="Y53" i="4"/>
  <c r="X53" i="4"/>
  <c r="AD52" i="4"/>
  <c r="AC52" i="4"/>
  <c r="AB52" i="4"/>
  <c r="AA52" i="4"/>
  <c r="Z52" i="4"/>
  <c r="Y52" i="4"/>
  <c r="X52" i="4"/>
  <c r="AD51" i="4"/>
  <c r="AC51" i="4"/>
  <c r="AB51" i="4"/>
  <c r="AA51" i="4"/>
  <c r="Z51" i="4"/>
  <c r="Y51" i="4"/>
  <c r="X51" i="4"/>
  <c r="AD50" i="4"/>
  <c r="AC50" i="4"/>
  <c r="AB50" i="4"/>
  <c r="AA50" i="4"/>
  <c r="Z50" i="4"/>
  <c r="Y50" i="4"/>
  <c r="X50" i="4"/>
  <c r="AD49" i="4"/>
  <c r="AC49" i="4"/>
  <c r="AB49" i="4"/>
  <c r="AA49" i="4"/>
  <c r="Z49" i="4"/>
  <c r="Y49" i="4"/>
  <c r="X49" i="4"/>
  <c r="AD48" i="4"/>
  <c r="AC48" i="4"/>
  <c r="AB48" i="4"/>
  <c r="AA48" i="4"/>
  <c r="Z48" i="4"/>
  <c r="Y48" i="4"/>
  <c r="X48" i="4"/>
  <c r="AD47" i="4"/>
  <c r="AC47" i="4"/>
  <c r="AB47" i="4"/>
  <c r="AA47" i="4"/>
  <c r="Z47" i="4"/>
  <c r="Y47" i="4"/>
  <c r="X47" i="4"/>
  <c r="AD46" i="4"/>
  <c r="AC46" i="4"/>
  <c r="AB46" i="4"/>
  <c r="AA46" i="4"/>
  <c r="Z46" i="4"/>
  <c r="Y46" i="4"/>
  <c r="X46" i="4"/>
  <c r="AD45" i="4"/>
  <c r="AC45" i="4"/>
  <c r="AB45" i="4"/>
  <c r="AA45" i="4"/>
  <c r="Z45" i="4"/>
  <c r="Y45" i="4"/>
  <c r="X45" i="4"/>
  <c r="AD44" i="4"/>
  <c r="AC44" i="4"/>
  <c r="AB44" i="4"/>
  <c r="AA44" i="4"/>
  <c r="Z44" i="4"/>
  <c r="Y44" i="4"/>
  <c r="X44" i="4"/>
  <c r="AD43" i="4"/>
  <c r="AC43" i="4"/>
  <c r="AB43" i="4"/>
  <c r="AA43" i="4"/>
  <c r="Z43" i="4"/>
  <c r="Y43" i="4"/>
  <c r="X43" i="4"/>
  <c r="AD42" i="4"/>
  <c r="AC42" i="4"/>
  <c r="AB42" i="4"/>
  <c r="AA42" i="4"/>
  <c r="Z42" i="4"/>
  <c r="Y42" i="4"/>
  <c r="X42" i="4"/>
  <c r="AD41" i="4"/>
  <c r="AC41" i="4"/>
  <c r="AB41" i="4"/>
  <c r="AA41" i="4"/>
  <c r="Z41" i="4"/>
  <c r="Y41" i="4"/>
  <c r="X41" i="4"/>
  <c r="AD40" i="4"/>
  <c r="AC40" i="4"/>
  <c r="AB40" i="4"/>
  <c r="AA40" i="4"/>
  <c r="Z40" i="4"/>
  <c r="Y40" i="4"/>
  <c r="X40" i="4"/>
  <c r="AD39" i="4"/>
  <c r="AC39" i="4"/>
  <c r="AB39" i="4"/>
  <c r="AA39" i="4"/>
  <c r="Z39" i="4"/>
  <c r="Y39" i="4"/>
  <c r="X39" i="4"/>
  <c r="AD38" i="4"/>
  <c r="AC38" i="4"/>
  <c r="AB38" i="4"/>
  <c r="AA38" i="4"/>
  <c r="Z38" i="4"/>
  <c r="Y38" i="4"/>
  <c r="X38" i="4"/>
  <c r="AD37" i="4"/>
  <c r="AC37" i="4"/>
  <c r="AB37" i="4"/>
  <c r="AA37" i="4"/>
  <c r="Z37" i="4"/>
  <c r="Y37" i="4"/>
  <c r="X37" i="4"/>
  <c r="AD36" i="4"/>
  <c r="AC36" i="4"/>
  <c r="AB36" i="4"/>
  <c r="AA36" i="4"/>
  <c r="Z36" i="4"/>
  <c r="Y36" i="4"/>
  <c r="X36" i="4"/>
  <c r="AD35" i="4"/>
  <c r="AC35" i="4"/>
  <c r="AB35" i="4"/>
  <c r="AA35" i="4"/>
  <c r="Z35" i="4"/>
  <c r="Y35" i="4"/>
  <c r="X35" i="4"/>
  <c r="AD34" i="4"/>
  <c r="AC34" i="4"/>
  <c r="AB34" i="4"/>
  <c r="AA34" i="4"/>
  <c r="Z34" i="4"/>
  <c r="Y34" i="4"/>
  <c r="X34" i="4"/>
  <c r="AD33" i="4"/>
  <c r="AC33" i="4"/>
  <c r="AB33" i="4"/>
  <c r="AA33" i="4"/>
  <c r="Z33" i="4"/>
  <c r="Y33" i="4"/>
  <c r="X33" i="4"/>
  <c r="AD32" i="4"/>
  <c r="AC32" i="4"/>
  <c r="AB32" i="4"/>
  <c r="AA32" i="4"/>
  <c r="Z32" i="4"/>
  <c r="Y32" i="4"/>
  <c r="X32" i="4"/>
  <c r="AD31" i="4"/>
  <c r="AC31" i="4"/>
  <c r="AB31" i="4"/>
  <c r="AA31" i="4"/>
  <c r="Z31" i="4"/>
  <c r="Y31" i="4"/>
  <c r="X31" i="4"/>
  <c r="AD30" i="4"/>
  <c r="AC30" i="4"/>
  <c r="AB30" i="4"/>
  <c r="AA30" i="4"/>
  <c r="Z30" i="4"/>
  <c r="Y30" i="4"/>
  <c r="X30" i="4"/>
  <c r="AD29" i="4"/>
  <c r="AC29" i="4"/>
  <c r="AB29" i="4"/>
  <c r="AA29" i="4"/>
  <c r="Z29" i="4"/>
  <c r="Y29" i="4"/>
  <c r="X29" i="4"/>
  <c r="AD28" i="4"/>
  <c r="AC28" i="4"/>
  <c r="AB28" i="4"/>
  <c r="AA28" i="4"/>
  <c r="Z28" i="4"/>
  <c r="Y28" i="4"/>
  <c r="X28" i="4"/>
  <c r="AD27" i="4"/>
  <c r="AC27" i="4"/>
  <c r="AB27" i="4"/>
  <c r="AA27" i="4"/>
  <c r="Z27" i="4"/>
  <c r="Y27" i="4"/>
  <c r="X27" i="4"/>
  <c r="AD26" i="4"/>
  <c r="AC26" i="4"/>
  <c r="AB26" i="4"/>
  <c r="AA26" i="4"/>
  <c r="Z26" i="4"/>
  <c r="Y26" i="4"/>
  <c r="X26" i="4"/>
  <c r="AD25" i="4"/>
  <c r="AC25" i="4"/>
  <c r="AB25" i="4"/>
  <c r="AA25" i="4"/>
  <c r="Z25" i="4"/>
  <c r="Y25" i="4"/>
  <c r="X25" i="4"/>
  <c r="AD24" i="4"/>
  <c r="AC24" i="4"/>
  <c r="AB24" i="4"/>
  <c r="AA24" i="4"/>
  <c r="Z24" i="4"/>
  <c r="Y24" i="4"/>
  <c r="X24" i="4"/>
  <c r="AD23" i="4"/>
  <c r="AC23" i="4"/>
  <c r="AB23" i="4"/>
  <c r="AA23" i="4"/>
  <c r="Z23" i="4"/>
  <c r="Y23" i="4"/>
  <c r="X23" i="4"/>
  <c r="AD22" i="4"/>
  <c r="AC22" i="4"/>
  <c r="AB22" i="4"/>
  <c r="AA22" i="4"/>
  <c r="Z22" i="4"/>
  <c r="Y22" i="4"/>
  <c r="X22" i="4"/>
  <c r="AD21" i="4"/>
  <c r="AC21" i="4"/>
  <c r="AB21" i="4"/>
  <c r="AA21" i="4"/>
  <c r="Z21" i="4"/>
  <c r="Y21" i="4"/>
  <c r="X21" i="4"/>
  <c r="AD20" i="4"/>
  <c r="AC20" i="4"/>
  <c r="AB20" i="4"/>
  <c r="AA20" i="4"/>
  <c r="Z20" i="4"/>
  <c r="Y20" i="4"/>
  <c r="X20" i="4"/>
  <c r="AD19" i="4"/>
  <c r="AC19" i="4"/>
  <c r="AB19" i="4"/>
  <c r="AA19" i="4"/>
  <c r="Z19" i="4"/>
  <c r="Y19" i="4"/>
  <c r="X19" i="4"/>
  <c r="AD18" i="4"/>
  <c r="AC18" i="4"/>
  <c r="AB18" i="4"/>
  <c r="AA18" i="4"/>
  <c r="Z18" i="4"/>
  <c r="Y18" i="4"/>
  <c r="X18" i="4"/>
  <c r="AD17" i="4"/>
  <c r="AC17" i="4"/>
  <c r="AB17" i="4"/>
  <c r="AA17" i="4"/>
  <c r="Z17" i="4"/>
  <c r="Y17" i="4"/>
  <c r="X17" i="4"/>
  <c r="AD16" i="4"/>
  <c r="AC16" i="4"/>
  <c r="AB16" i="4"/>
  <c r="AA16" i="4"/>
  <c r="Z16" i="4"/>
  <c r="Y16" i="4"/>
  <c r="X16" i="4"/>
  <c r="AD15" i="4"/>
  <c r="AC15" i="4"/>
  <c r="AB15" i="4"/>
  <c r="AA15" i="4"/>
  <c r="Z15" i="4"/>
  <c r="Y15" i="4"/>
  <c r="X15" i="4"/>
  <c r="AD14" i="4"/>
  <c r="AC14" i="4"/>
  <c r="AB14" i="4"/>
  <c r="AA14" i="4"/>
  <c r="Z14" i="4"/>
  <c r="Y14" i="4"/>
  <c r="X14" i="4"/>
  <c r="AD13" i="4"/>
  <c r="AC13" i="4"/>
  <c r="AB13" i="4"/>
  <c r="AA13" i="4"/>
  <c r="Z13" i="4"/>
  <c r="Y13" i="4"/>
  <c r="X13" i="4"/>
  <c r="AD12" i="4"/>
  <c r="AC12" i="4"/>
  <c r="AB12" i="4"/>
  <c r="AA12" i="4"/>
  <c r="Z12" i="4"/>
  <c r="Y12" i="4"/>
  <c r="X12" i="4"/>
  <c r="AD11" i="4"/>
  <c r="AC11" i="4"/>
  <c r="AB11" i="4"/>
  <c r="AA11" i="4"/>
  <c r="Z11" i="4"/>
  <c r="Y11" i="4"/>
  <c r="X11" i="4"/>
  <c r="AD10" i="4"/>
  <c r="AC10" i="4"/>
  <c r="AB10" i="4"/>
  <c r="AA10" i="4"/>
  <c r="Z10" i="4"/>
  <c r="Y10" i="4"/>
  <c r="X10" i="4"/>
  <c r="AD9" i="4"/>
  <c r="AC9" i="4"/>
  <c r="AB9" i="4"/>
  <c r="AA9" i="4"/>
  <c r="Z9" i="4"/>
  <c r="Y9" i="4"/>
  <c r="X9" i="4"/>
  <c r="AD8" i="4"/>
  <c r="AC8" i="4"/>
  <c r="AB8" i="4"/>
  <c r="AA8" i="4"/>
  <c r="Z8" i="4"/>
  <c r="Y8" i="4"/>
  <c r="X8" i="4"/>
  <c r="AD7" i="4"/>
  <c r="AC7" i="4"/>
  <c r="AB7" i="4"/>
  <c r="AA7" i="4"/>
  <c r="Z7" i="4"/>
  <c r="Y7" i="4"/>
  <c r="X7" i="4"/>
  <c r="AD6" i="4"/>
  <c r="AC6" i="4"/>
  <c r="AB6" i="4"/>
  <c r="AA6" i="4"/>
  <c r="Z6" i="4"/>
  <c r="Y6" i="4"/>
  <c r="X6" i="4"/>
  <c r="AD5" i="4"/>
  <c r="AC5" i="4"/>
  <c r="AB5" i="4"/>
  <c r="AA5" i="4"/>
  <c r="Z5" i="4"/>
  <c r="Y5" i="4"/>
  <c r="X5" i="4"/>
  <c r="AD4" i="4"/>
  <c r="AC4" i="4"/>
  <c r="AB4" i="4"/>
  <c r="AA4" i="4"/>
  <c r="Z4" i="4"/>
  <c r="Y4" i="4"/>
  <c r="X4" i="4"/>
  <c r="AD3" i="4"/>
  <c r="AC3" i="4"/>
  <c r="AB3" i="4"/>
  <c r="AA3" i="4"/>
  <c r="Z3" i="4"/>
  <c r="Y3" i="4"/>
  <c r="X3" i="4"/>
  <c r="X2" i="4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2" i="12"/>
  <c r="AD2" i="4"/>
  <c r="AC2" i="4"/>
  <c r="AB2" i="4"/>
  <c r="AA2" i="4"/>
  <c r="Z2" i="4"/>
  <c r="Y2" i="4"/>
</calcChain>
</file>

<file path=xl/sharedStrings.xml><?xml version="1.0" encoding="utf-8"?>
<sst xmlns="http://schemas.openxmlformats.org/spreadsheetml/2006/main" count="146968" uniqueCount="31370">
  <si>
    <t>Max Age (Ma)</t>
  </si>
  <si>
    <t>Min Age (Ma)</t>
  </si>
  <si>
    <t>mindat ID</t>
  </si>
  <si>
    <t>Locality containing Mineral</t>
  </si>
  <si>
    <t>Tectonic Settings</t>
  </si>
  <si>
    <t>Dated Locality ID</t>
  </si>
  <si>
    <t>Dated Locality (Max Age)</t>
  </si>
  <si>
    <t>Reference (Max Age)</t>
  </si>
  <si>
    <t>Reference (Min Age)</t>
  </si>
  <si>
    <t>Excel ID (Max Age)</t>
  </si>
  <si>
    <t>Excel ID (Min Age)</t>
  </si>
  <si>
    <t>Query Minerals</t>
  </si>
  <si>
    <t># of Query Minerals at Locality</t>
  </si>
  <si>
    <t>Lat Deg</t>
  </si>
  <si>
    <t>Lat Min</t>
  </si>
  <si>
    <t>Lat Sec</t>
  </si>
  <si>
    <t>Lon Deg</t>
  </si>
  <si>
    <t>Lon Min</t>
  </si>
  <si>
    <t>Lon Sec</t>
  </si>
  <si>
    <t>Decimal Degree</t>
  </si>
  <si>
    <t>Diopside</t>
  </si>
  <si>
    <t>Antarctica</t>
  </si>
  <si>
    <t>Grossular</t>
  </si>
  <si>
    <t>Tremolite</t>
  </si>
  <si>
    <t>Monticellite</t>
  </si>
  <si>
    <t>Mineral Name</t>
  </si>
  <si>
    <t>Mineral Name (plain)</t>
  </si>
  <si>
    <t>Mineral Name (HTML)</t>
  </si>
  <si>
    <t>RRUFF Chemistry (plain)</t>
  </si>
  <si>
    <t>IMA Chemistry (plain)</t>
  </si>
  <si>
    <t>RRUFF Chemistry (concise)</t>
  </si>
  <si>
    <t>IMA Chemistry (concise)</t>
  </si>
  <si>
    <t>RRUFF Chemistry (HTML)</t>
  </si>
  <si>
    <t>IMA Chemistry (HTML)</t>
  </si>
  <si>
    <t>Chemistry Elements</t>
  </si>
  <si>
    <t>IMA Number</t>
  </si>
  <si>
    <t>RRUFF IDs</t>
  </si>
  <si>
    <t>Database ID</t>
  </si>
  <si>
    <t>Country of Type Locality</t>
  </si>
  <si>
    <t>Year First Published</t>
  </si>
  <si>
    <t>IMA Status</t>
  </si>
  <si>
    <t>Structural Groupname</t>
  </si>
  <si>
    <t>Fleischers Groupname</t>
  </si>
  <si>
    <t>Abellaite</t>
  </si>
  <si>
    <t>NaPb&lt;sup&gt;2+&lt;/sup&gt;&lt;sub&gt;2&lt;/sub&gt;(C&lt;sup&gt;4+&lt;/sup&gt;O&lt;sub&gt;3&lt;/sub&gt;)&lt;sub&gt;2&lt;/sub&gt;(OH)</t>
  </si>
  <si>
    <t>NaPb&lt;sub&gt;2&lt;/sub&gt;(CO&lt;sub&gt;3&lt;/sub&gt;)&lt;sub&gt;2&lt;/sub&gt;(OH)</t>
  </si>
  <si>
    <t>NaPb^2+^_2_(C^4+^O_3_)_2_(OH)</t>
  </si>
  <si>
    <t>NaPb_2_(CO_3_)_2_(OH)</t>
  </si>
  <si>
    <t>Na Pb C O H</t>
  </si>
  <si>
    <t>IMA2014-011</t>
  </si>
  <si>
    <t>Spain</t>
  </si>
  <si>
    <t>Pending publication|Approved</t>
  </si>
  <si>
    <t>Â </t>
  </si>
  <si>
    <t>Abelsonite</t>
  </si>
  <si>
    <t>Ni&lt;sup&gt;2+&lt;/sup&gt;C&lt;sub&gt;31&lt;/sub&gt;H&lt;sub&gt;32&lt;/sub&gt;N&lt;sub&gt;4&lt;/sub&gt;</t>
  </si>
  <si>
    <t>NiC&lt;sub&gt;31&lt;/sub&gt;H&lt;sub&gt;32&lt;/sub&gt;N&lt;sub&gt;4&lt;/sub&gt;</t>
  </si>
  <si>
    <t>Ni^2+^C_31_H_32_N_4_</t>
  </si>
  <si>
    <t>NiC_31_H_32_N_4_</t>
  </si>
  <si>
    <t>Ni C H N</t>
  </si>
  <si>
    <t>IMA1975-013</t>
  </si>
  <si>
    <t>R070007</t>
  </si>
  <si>
    <t>USA</t>
  </si>
  <si>
    <t>Approved</t>
  </si>
  <si>
    <t>Abenakiite-(Ce)</t>
  </si>
  <si>
    <t>Na&lt;sub&gt;26&lt;/sub&gt;Ce&lt;sup&gt;3+&lt;/sup&gt;&lt;sub&gt;6&lt;/sub&gt;(SiO&lt;sub&gt;3&lt;/sub&gt;)&lt;sub&gt;6&lt;/sub&gt;(P&lt;sup&gt;5+&lt;/sup&gt;O&lt;sub&gt;4&lt;/sub&gt;)&lt;sub&gt;6&lt;/sub&gt;(C&lt;sup&gt;4+&lt;/sup&gt;O&lt;sub&gt;3&lt;/sub&gt;)&lt;sub&gt;6&lt;/sub&gt;(S&lt;sup&gt;4+&lt;/sup&gt;O&lt;sub&gt;2&lt;/sub&gt;)O</t>
  </si>
  <si>
    <t>Na&lt;sub&gt;26&lt;/sub&gt;Ce&lt;sub&gt;6&lt;/sub&gt;(SiO&lt;sub&gt;3&lt;/sub&gt;)&lt;sub&gt;6&lt;/sub&gt;(PO&lt;sub&gt;4&lt;/sub&gt;)&lt;sub&gt;6&lt;/sub&gt;(CO&lt;sub&gt;3&lt;/sub&gt;)&lt;sub&gt;6&lt;/sub&gt;(SO&lt;sub&gt;2&lt;/sub&gt;)O</t>
  </si>
  <si>
    <t>Na_26_Ce^3+^_6_(SiO_3_)_6_(P^5+^O_4_)_6_(C^4+^O_3_)_6_(S^4+^O_2_)O</t>
  </si>
  <si>
    <t>Na_26_Ce_6_(SiO_3_)_6_(PO_4_)_6_(CO_3_)_6_(SO_2_)O</t>
  </si>
  <si>
    <t>Na Ce Si O P C S</t>
  </si>
  <si>
    <t>IMA1991-054</t>
  </si>
  <si>
    <t>Canada</t>
  </si>
  <si>
    <t>Abernathyite</t>
  </si>
  <si>
    <t>K(U&lt;sup&gt;6+&lt;/sup&gt;O&lt;sub&gt;2&lt;/sub&gt;)As&lt;sup&gt;5+&lt;/sup&gt;O&lt;sub&gt;4&lt;/sub&gt;Â·3H&lt;sub&gt;2&lt;/sub&gt;O</t>
  </si>
  <si>
    <t>K(UO&lt;sub&gt;2&lt;/sub&gt;)AsO&lt;sub&gt;4&lt;/sub&gt;Â·3H&lt;sub&gt;2&lt;/sub&gt;O</t>
  </si>
  <si>
    <t>K(U^6+^O_2_)As^5+^O_4_Â·3H_2_O</t>
  </si>
  <si>
    <t>K(UO_2_)AsO_4_Â·3H_2_O</t>
  </si>
  <si>
    <t>K U O As H</t>
  </si>
  <si>
    <t>Grandfathered|Approved</t>
  </si>
  <si>
    <t>Natroautunite</t>
  </si>
  <si>
    <t>autunite</t>
  </si>
  <si>
    <t>Abhurite</t>
  </si>
  <si>
    <t>Sn&lt;sup&gt;2+&lt;/sup&gt;&lt;sub&gt;21&lt;/sub&gt;O&lt;sub&gt;6&lt;/sub&gt;(OH)&lt;sub&gt;14&lt;/sub&gt;Cl&lt;sub&gt;16&lt;/sub&gt;</t>
  </si>
  <si>
    <t>Sn^2+^_21_O_6_(OH)_14_Cl_16_</t>
  </si>
  <si>
    <t>Sn O H Cl</t>
  </si>
  <si>
    <t>IMA1983-061</t>
  </si>
  <si>
    <t>R060227</t>
  </si>
  <si>
    <t>Saudi Arabia</t>
  </si>
  <si>
    <t>Abramovite</t>
  </si>
  <si>
    <t>Pb&lt;sub&gt;2&lt;/sub&gt;SnInBiS&lt;sub&gt;7&lt;/sub&gt;</t>
  </si>
  <si>
    <t>Pb_2_SnInBiS_7_</t>
  </si>
  <si>
    <t>Pb Sn In Bi S</t>
  </si>
  <si>
    <t>IMA2006-016</t>
  </si>
  <si>
    <t>R070037</t>
  </si>
  <si>
    <t>Russia</t>
  </si>
  <si>
    <t>Abswurmbachite</t>
  </si>
  <si>
    <t>Cu&lt;sup&gt;2+&lt;/sup&gt;Mn&lt;sup&gt;3+&lt;/sup&gt;&lt;sub&gt;6&lt;/sub&gt;O&lt;sub&gt;8&lt;/sub&gt;(SiO&lt;sub&gt;4&lt;/sub&gt;)</t>
  </si>
  <si>
    <t>Cu^2+^Mn^3+^_6_O_8_(SiO_4_)</t>
  </si>
  <si>
    <t>Cu Mn O Si</t>
  </si>
  <si>
    <t>IMA1990-007</t>
  </si>
  <si>
    <t>Greece</t>
  </si>
  <si>
    <t>Braunite</t>
  </si>
  <si>
    <t>braunite</t>
  </si>
  <si>
    <t>Abuite</t>
  </si>
  <si>
    <t>CaAl&lt;sub&gt;2&lt;/sub&gt;(PO&lt;sub&gt;4&lt;/sub&gt;)&lt;sub&gt;2&lt;/sub&gt;F&lt;sub&gt;2&lt;/sub&gt;</t>
  </si>
  <si>
    <t>CaAl_2_(PO_4_)_2_F_2_</t>
  </si>
  <si>
    <t>Ca Al P O F</t>
  </si>
  <si>
    <t>IMA2014-084</t>
  </si>
  <si>
    <t>Japan</t>
  </si>
  <si>
    <t>Approved|Pending publication</t>
  </si>
  <si>
    <t>Acanthite</t>
  </si>
  <si>
    <t>Ag&lt;sup&gt;1+&lt;/sup&gt;&lt;sub&gt;2&lt;/sub&gt;S&lt;sup&gt;2-&lt;/sup&gt;</t>
  </si>
  <si>
    <t>Ag&lt;sub&gt;2&lt;/sub&gt;S</t>
  </si>
  <si>
    <t>Ag^1+^_2_S^2-^</t>
  </si>
  <si>
    <t>Ag_2_S</t>
  </si>
  <si>
    <t>Ag S</t>
  </si>
  <si>
    <t>R070578 R080016</t>
  </si>
  <si>
    <t>Czech Republic</t>
  </si>
  <si>
    <t>Acetamide</t>
  </si>
  <si>
    <t>CH&lt;sub&gt;3&lt;/sub&gt;CONH&lt;sub&gt;2&lt;/sub&gt;</t>
  </si>
  <si>
    <t>CH_3_CONH_2_</t>
  </si>
  <si>
    <t>C H O N</t>
  </si>
  <si>
    <t>IMA1974-039</t>
  </si>
  <si>
    <t>Ukraine</t>
  </si>
  <si>
    <t>Achalaite</t>
  </si>
  <si>
    <t>(Fe&lt;sup&gt;2+&lt;/sup&gt;,Mn&lt;sup&gt;2+&lt;/sup&gt;)(Ti&lt;sup&gt;4+&lt;/sup&gt;,Fe&lt;sup&gt;3+&lt;/sup&gt;,Ta&lt;sup&gt;5+&lt;/sup&gt;)(Nb&lt;sup&gt;5+&lt;/sup&gt;,Ta&lt;sup&gt;5+&lt;/sup&gt;)&lt;sub&gt;2&lt;/sub&gt;O&lt;sub&gt;8&lt;/sub&gt;</t>
  </si>
  <si>
    <t>(Fe&lt;sup&gt;2+&lt;/sup&gt;,Mn)(Ti,Fe&lt;sup&gt;3+&lt;/sup&gt;,Ta)(Nb,Ta)&lt;sub&gt;2&lt;/sub&gt;O&lt;sub&gt;8&lt;/sub&gt;</t>
  </si>
  <si>
    <t>(Fe^2+^,Mn^2+^)(Ti^4+^,Fe^3+^,Ta^5+^)(Nb^5+^,Ta^5+^)_2_O_8_</t>
  </si>
  <si>
    <t>(Fe^2+^,Mn)(Ti,Fe^3+^,Ta)(Nb,Ta)_2_O_8_</t>
  </si>
  <si>
    <t>Fe Mn Ti Ta Nb O</t>
  </si>
  <si>
    <t>IMA2013-103</t>
  </si>
  <si>
    <t>Argentina</t>
  </si>
  <si>
    <t>Wodginite</t>
  </si>
  <si>
    <t>AchÃ¡valite</t>
  </si>
  <si>
    <t>Achavalite</t>
  </si>
  <si>
    <t>Ach&amp;#225;valite</t>
  </si>
  <si>
    <t>FeSe</t>
  </si>
  <si>
    <t>Fe Se</t>
  </si>
  <si>
    <t>Nickeline</t>
  </si>
  <si>
    <t>Acmonidesite</t>
  </si>
  <si>
    <t>(N&lt;sup&gt;3-&lt;/sup&gt;H&lt;sub&gt;4&lt;/sub&gt;,K,Pb)&lt;sub&gt;8&lt;/sub&gt;NaFe&lt;sup&gt;2+&lt;/sup&gt;&lt;sub&gt;4&lt;/sub&gt;(S&lt;sup&gt;6+&lt;/sup&gt;O&lt;sub&gt;4&lt;/sub&gt;)&lt;sub&gt;5&lt;/sub&gt;Cl&lt;sub&gt;8&lt;/sub&gt;</t>
  </si>
  <si>
    <t>(NH&lt;sub&gt;4&lt;/sub&gt;,K,Pb)&lt;sub&gt;8&lt;/sub&gt;NaFe&lt;sup&gt;2+&lt;/sup&gt;&lt;sub&gt;4&lt;/sub&gt;(SO&lt;sub&gt;4&lt;/sub&gt;)&lt;sub&gt;5&lt;/sub&gt;Cl&lt;sub&gt;8&lt;/sub&gt;</t>
  </si>
  <si>
    <t>(N^3-^H_4_,K,Pb)_8_NaFe^2+^_4_(S^6+^O_4_)_5_Cl_8_</t>
  </si>
  <si>
    <t>(NH_4_,K,Pb)_8_NaFe^2+^_4_(SO_4_)_5_Cl_8_</t>
  </si>
  <si>
    <t>N H K Pb Na Fe S O Cl</t>
  </si>
  <si>
    <t>IMA2013-068</t>
  </si>
  <si>
    <t>Italy</t>
  </si>
  <si>
    <t>Actinolite</t>
  </si>
  <si>
    <t>Ca&lt;sub&gt;2&lt;/sub&gt;(Mg&lt;sub&gt;4.5-2.5&lt;/sub&gt;Fe&lt;sup&gt;2+&lt;/sup&gt;&lt;sub&gt;0.5-2.5&lt;/sub&gt;)&lt;sub&gt;Î£=5&lt;/sub&gt;Si&lt;sub&gt;8&lt;/sub&gt;O&lt;sub&gt;22&lt;/sub&gt;(OH)&lt;sub&gt;2&lt;/sub&gt;</t>
  </si>
  <si>
    <t>Ca_2_(Mg_4.5-2.5_Fe^2+^_0.5-2.5_)_Î£=5_Si_8_O_22_(OH)_2_</t>
  </si>
  <si>
    <t>Ca Mg Fe Si O H</t>
  </si>
  <si>
    <t>R040063 R040064 R050025 R050336 R060045 R060041 R120010</t>
  </si>
  <si>
    <t>unknown</t>
  </si>
  <si>
    <t>Amphibole</t>
  </si>
  <si>
    <t>amphibole-group 2 Ca</t>
  </si>
  <si>
    <t>Acuminite</t>
  </si>
  <si>
    <t>SrAlF&lt;sub&gt;4&lt;/sub&gt;(OH)Â·H&lt;sub&gt;2&lt;/sub&gt;O</t>
  </si>
  <si>
    <t>SrAlF_4_(OH)Â·H_2_O</t>
  </si>
  <si>
    <t>Sr Al F O H</t>
  </si>
  <si>
    <t>IMA1986-038</t>
  </si>
  <si>
    <t>Denmark (Greenland)</t>
  </si>
  <si>
    <t>Tikhonenkovite</t>
  </si>
  <si>
    <t>Adachiite</t>
  </si>
  <si>
    <t>CaFe&lt;sup&gt;2+&lt;/sup&gt;&lt;sub&gt;3&lt;/sub&gt;Al&lt;sub&gt;6&lt;/sub&gt;(Si&lt;sub&gt;5&lt;/sub&gt;AlO&lt;sub&gt;18&lt;/sub&gt;)(BO&lt;sub&gt;3&lt;/sub&gt;)&lt;sub&gt;3&lt;/sub&gt;(OH)&lt;sub&gt;3&lt;/sub&gt;(OH)</t>
  </si>
  <si>
    <t>CaFe^2+^_3_Al_6_(Si_5_AlO_18_)(BO_3_)_3_(OH)_3_(OH)</t>
  </si>
  <si>
    <t>Ca Fe Al Si O B H</t>
  </si>
  <si>
    <t>IMA2012-101</t>
  </si>
  <si>
    <t>Tourmaline</t>
  </si>
  <si>
    <t>Adamite</t>
  </si>
  <si>
    <t>Zn&lt;sup&gt;2+&lt;/sup&gt;&lt;sub&gt;2&lt;/sub&gt;As&lt;sup&gt;5+&lt;/sup&gt;O&lt;sub&gt;4&lt;/sub&gt;(OH)</t>
  </si>
  <si>
    <t>Zn&lt;sub&gt;2&lt;/sub&gt;AsO&lt;sub&gt;4&lt;/sub&gt;(OH)</t>
  </si>
  <si>
    <t>Zn^2+^_2_As^5+^O_4_(OH)</t>
  </si>
  <si>
    <t>Zn_2_AsO_4_(OH)</t>
  </si>
  <si>
    <t>Zn As O H</t>
  </si>
  <si>
    <t>R040130 R050020 R060593</t>
  </si>
  <si>
    <t>Chile</t>
  </si>
  <si>
    <t>Andalusite</t>
  </si>
  <si>
    <t>olivenite</t>
  </si>
  <si>
    <t>Adamsite-(Y)</t>
  </si>
  <si>
    <t>NaY&lt;sup&gt;3+&lt;/sup&gt;(CO&lt;sub&gt;3&lt;/sub&gt;)&lt;sub&gt;2&lt;/sub&gt;Â·6H&lt;sub&gt;2&lt;/sub&gt;O</t>
  </si>
  <si>
    <t>NaY(CO&lt;sub&gt;3&lt;/sub&gt;)&lt;sub&gt;2&lt;/sub&gt;Â·6H&lt;sub&gt;2&lt;/sub&gt;O</t>
  </si>
  <si>
    <t>NaY^3+^(CO_3_)_2_Â·6H_2_O</t>
  </si>
  <si>
    <t>NaY(CO_3_)_2_Â·6H_2_O</t>
  </si>
  <si>
    <t>Na Y C O H</t>
  </si>
  <si>
    <t>IMA1999-020</t>
  </si>
  <si>
    <t>Addibischoffite</t>
  </si>
  <si>
    <t>Ca&lt;sub&gt;2&lt;/sub&gt;Al&lt;sub&gt;6&lt;/sub&gt;Al&lt;sub&gt;6&lt;/sub&gt;O&lt;sub&gt;20&lt;/sub&gt;</t>
  </si>
  <si>
    <t>Ca_2_Al_6_Al_6_O_20_</t>
  </si>
  <si>
    <t>Ca Al O</t>
  </si>
  <si>
    <t>IMA2015-006</t>
  </si>
  <si>
    <t>Algeria (meteorite)</t>
  </si>
  <si>
    <t>Sapphirine</t>
  </si>
  <si>
    <t>Adelite</t>
  </si>
  <si>
    <t>CaMgAs&lt;sup&gt;5+&lt;/sup&gt;O&lt;sub&gt;4&lt;/sub&gt;(OH)</t>
  </si>
  <si>
    <t>CaMgAsO&lt;sub&gt;4&lt;/sub&gt;(OH)</t>
  </si>
  <si>
    <t>CaMgAs^5+^O_4_(OH)</t>
  </si>
  <si>
    <t>CaMgAsO_4_(OH)</t>
  </si>
  <si>
    <t>Ca Mg As O H</t>
  </si>
  <si>
    <t>R060687</t>
  </si>
  <si>
    <t>Sweden</t>
  </si>
  <si>
    <t>adelite-descloizite-adelite subgroup</t>
  </si>
  <si>
    <t>Admontite</t>
  </si>
  <si>
    <t>MgB&lt;sub&gt;6&lt;/sub&gt;O&lt;sub&gt;10&lt;/sub&gt;Â·7H&lt;sub&gt;2&lt;/sub&gt;O</t>
  </si>
  <si>
    <t>MgB_6_O_10_Â·7H_2_O</t>
  </si>
  <si>
    <t>Mg B O H</t>
  </si>
  <si>
    <t>IMA1978-012</t>
  </si>
  <si>
    <t>Austria</t>
  </si>
  <si>
    <t>Adolfpateraite</t>
  </si>
  <si>
    <t>K(U&lt;sup&gt;6+&lt;/sup&gt;O&lt;sub&gt;2&lt;/sub&gt;)(S&lt;sup&gt;6+&lt;/sup&gt;O&lt;sub&gt;4&lt;/sub&gt;)(OH)Â·H&lt;sub&gt;2&lt;/sub&gt;O</t>
  </si>
  <si>
    <t>K(UO&lt;sub&gt;2&lt;/sub&gt;)(SO&lt;sub&gt;4&lt;/sub&gt;)(OH)Â·H&lt;sub&gt;2&lt;/sub&gt;O</t>
  </si>
  <si>
    <t>K(U^6+^O_2_)(S^6+^O_4_)(OH)Â·H_2_O</t>
  </si>
  <si>
    <t>K(UO_2_)(SO_4_)(OH)Â·H_2_O</t>
  </si>
  <si>
    <t>K U O S H</t>
  </si>
  <si>
    <t>IMA2011-042</t>
  </si>
  <si>
    <t>Adranosite</t>
  </si>
  <si>
    <t>(N&lt;sup&gt;3-&lt;/sup&gt;H&lt;sub&gt;4&lt;/sub&gt;)&lt;sub&gt;4&lt;/sub&gt;NaAl&lt;sub&gt;2&lt;/sub&gt;(S&lt;sup&gt;6+&lt;/sup&gt;O&lt;sub&gt;4&lt;/sub&gt;)&lt;sub&gt;4&lt;/sub&gt;Cl(OH)&lt;sub&gt;2&lt;/sub&gt;</t>
  </si>
  <si>
    <t>(NH&lt;sub&gt;4&lt;/sub&gt;)&lt;sub&gt;4&lt;/sub&gt;NaAl&lt;sub&gt;2&lt;/sub&gt;(SO&lt;sub&gt;4&lt;/sub&gt;)&lt;sub&gt;4&lt;/sub&gt;Cl(OH)&lt;sub&gt;2&lt;/sub&gt;</t>
  </si>
  <si>
    <t>(N^3-^H_4_)_4_NaAl_2_(S^6+^O_4_)_4_Cl(OH)_2_</t>
  </si>
  <si>
    <t>(NH_4_)_4_NaAl_2_(SO_4_)_4_Cl(OH)_2_</t>
  </si>
  <si>
    <t>N H Na Al S O Cl</t>
  </si>
  <si>
    <t>IMA2008-057</t>
  </si>
  <si>
    <t>Adranosite-(Fe)</t>
  </si>
  <si>
    <t>(N&lt;sup&gt;3-&lt;/sup&gt;H&lt;sub&gt;4&lt;/sub&gt;)&lt;sub&gt;4&lt;/sub&gt;NaFe&lt;sup&gt;3+&lt;/sup&gt;&lt;sub&gt;2&lt;/sub&gt;(S&lt;sup&gt;6+&lt;/sup&gt;O&lt;sub&gt;4&lt;/sub&gt;)&lt;sub&gt;4&lt;/sub&gt;Cl(OH)&lt;sub&gt;2&lt;/sub&gt;</t>
  </si>
  <si>
    <t>(NH&lt;sub&gt;4&lt;/sub&gt;)&lt;sub&gt;4&lt;/sub&gt;NaFe&lt;sup&gt;3+&lt;/sup&gt;&lt;sub&gt;2&lt;/sub&gt;(SO&lt;sub&gt;4&lt;/sub&gt;)&lt;sub&gt;4&lt;/sub&gt;Cl(OH)&lt;sub&gt;2&lt;/sub&gt;</t>
  </si>
  <si>
    <t>(N^3-^H_4_)_4_NaFe^3+^_2_(S^6+^O_4_)_4_Cl(OH)_2_</t>
  </si>
  <si>
    <t>(NH_4_)_4_NaFe^3+^_2_(SO_4_)_4_Cl(OH)_2_</t>
  </si>
  <si>
    <t>N H Na Fe S O Cl</t>
  </si>
  <si>
    <t>IMA2011-006</t>
  </si>
  <si>
    <t>Adrianite</t>
  </si>
  <si>
    <t>Ca&lt;sub&gt;12&lt;/sub&gt;(Al&lt;sub&gt;4&lt;/sub&gt;Mg&lt;sub&gt;3&lt;/sub&gt;Si&lt;sub&gt;7&lt;/sub&gt;)O&lt;sub&gt;32&lt;/sub&gt;Cl&lt;sub&gt;6&lt;/sub&gt;</t>
  </si>
  <si>
    <t>Ca_12_(Al_4_Mg_3_Si_7_)O_32_Cl_6_</t>
  </si>
  <si>
    <t>Ca Al Mg Si O Cl</t>
  </si>
  <si>
    <t>IMA2014-028</t>
  </si>
  <si>
    <t>Mexico (meteorite)</t>
  </si>
  <si>
    <t>Aegirine</t>
  </si>
  <si>
    <t>NaFe&lt;sup&gt;3+&lt;/sup&gt;Si&lt;sub&gt;2&lt;/sub&gt;O&lt;sub&gt;6&lt;/sub&gt;</t>
  </si>
  <si>
    <t>NaFe^3+^Si_2_O_6_</t>
  </si>
  <si>
    <t>Na Fe Si O</t>
  </si>
  <si>
    <t>R040054 R050074 R061093 R070125 R070253 R120144 R120167</t>
  </si>
  <si>
    <t>Norway</t>
  </si>
  <si>
    <t>Pyroxene</t>
  </si>
  <si>
    <t>pyroxene</t>
  </si>
  <si>
    <t>Aegirine-augite</t>
  </si>
  <si>
    <t>(Ca,Na)(Fe&lt;sup&gt;3+&lt;/sup&gt;,Mg,Fe&lt;sup&gt;2+&lt;/sup&gt;)Si&lt;sub&gt;2&lt;/sub&gt;O&lt;sub&gt;6&lt;/sub&gt;</t>
  </si>
  <si>
    <t>(Ca,Na)(Fe^3+^,Mg,Fe^2+^)Si_2_O_6_</t>
  </si>
  <si>
    <t>Ca Na Fe Mg Si O</t>
  </si>
  <si>
    <t>Aenigmatite</t>
  </si>
  <si>
    <t>Na&lt;sub&gt;4&lt;/sub&gt;(Fe&lt;sup&gt;2+&lt;/sup&gt;&lt;sub&gt;10&lt;/sub&gt;Ti&lt;sup&gt;4+&lt;/sup&gt;&lt;sub&gt;2&lt;/sub&gt;)O&lt;sub&gt;4&lt;/sub&gt;[Si&lt;sub&gt;12&lt;/sub&gt;O&lt;sub&gt;36&lt;/sub&gt;]</t>
  </si>
  <si>
    <t>Na&lt;sub&gt;4&lt;/sub&gt;(Fe&lt;sup&gt;2+&lt;/sup&gt;&lt;sub&gt;10&lt;/sub&gt;Ti&lt;sub&gt;2&lt;/sub&gt;)O&lt;sub&gt;4&lt;/sub&gt;[Si&lt;sub&gt;12&lt;/sub&gt;O&lt;sub&gt;36&lt;/sub&gt;]</t>
  </si>
  <si>
    <t>Na_4_(Fe^2+^_10_Ti^4+^_2_)O_4_[Si_12_O_36_]</t>
  </si>
  <si>
    <t>Na_4_(Fe^2+^_10_Ti_2_)O_4_[Si_12_O_36_]</t>
  </si>
  <si>
    <t>Na Fe Ti O Si</t>
  </si>
  <si>
    <t>R061088 R061089</t>
  </si>
  <si>
    <t>aenigmatite</t>
  </si>
  <si>
    <t>Aerinite</t>
  </si>
  <si>
    <t>(Ca,Na)&lt;sub&gt;6&lt;/sub&gt;(Fe&lt;sup&gt;3+&lt;/sup&gt;,Fe&lt;sup&gt;2+&lt;/sup&gt;,Mg,Al)&lt;sub&gt;4&lt;/sub&gt;(Al,Mg)&lt;sub&gt;6&lt;/sub&gt;[Si&lt;sub&gt;12&lt;/sub&gt;O&lt;sub&gt;36&lt;/sub&gt;(OH)&lt;sub&gt;12&lt;/sub&gt;](CO&lt;sub&gt;3&lt;/sub&gt;)Â·12H&lt;sub&gt;2&lt;/sub&gt;O</t>
  </si>
  <si>
    <t>(Ca,Na)_6_(Fe^3+^,Fe^2+^,Mg,Al)_4_(Al,Mg)_6_[Si_12_O_36_(OH)_12_](CO_3_)Â·12H_2_O</t>
  </si>
  <si>
    <t>Ca Na Fe Mg Al Si O H C</t>
  </si>
  <si>
    <t>R050610</t>
  </si>
  <si>
    <t>Aerugite</t>
  </si>
  <si>
    <t>Ni&lt;sup&gt;2+&lt;/sup&gt;&lt;sub&gt;8.5&lt;/sub&gt;(As&lt;sup&gt;5+&lt;/sup&gt;O&lt;sub&gt;4&lt;/sub&gt;)&lt;sub&gt;2&lt;/sub&gt;As&lt;sup&gt;5+&lt;/sup&gt;O&lt;sub&gt;8&lt;/sub&gt;</t>
  </si>
  <si>
    <t>Ni&lt;sub&gt;8.5&lt;/sub&gt;(AsO&lt;sub&gt;4&lt;/sub&gt;)&lt;sub&gt;2&lt;/sub&gt;As&lt;sup&gt;5+&lt;/sup&gt;O&lt;sub&gt;8&lt;/sub&gt;</t>
  </si>
  <si>
    <t>Ni^2+^_8.5_(As^5+^O_4_)_2_As^5+^O_8_</t>
  </si>
  <si>
    <t>Ni_8.5_(AsO_4_)_2_As^5+^O_8_</t>
  </si>
  <si>
    <t>Ni As O</t>
  </si>
  <si>
    <t>Germany</t>
  </si>
  <si>
    <t>Aeschynite-(Ce)</t>
  </si>
  <si>
    <t>(Ce&lt;sup&gt;3+&lt;/sup&gt;,Ca,Fe&lt;sup&gt;2+&lt;/sup&gt;,Th&lt;sup&gt;4+&lt;/sup&gt;)(Ti&lt;sup&gt;4+&lt;/sup&gt;,Nb&lt;sup&gt;5+&lt;/sup&gt;)&lt;sub&gt;2&lt;/sub&gt;(O,OH)&lt;sub&gt;6&lt;/sub&gt;</t>
  </si>
  <si>
    <t>(Ce,Ca,Fe,Th)(Ti,Nb)&lt;sub&gt;2&lt;/sub&gt;(O,OH)&lt;sub&gt;6&lt;/sub&gt;</t>
  </si>
  <si>
    <t>(Ce^3+^,Ca,Fe^2+^,Th^4+^)(Ti^4+^,Nb^5+^)_2_(O,OH)_6_</t>
  </si>
  <si>
    <t>(Ce,Ca,Fe,Th)(Ti,Nb)_2_(O,OH)_6_</t>
  </si>
  <si>
    <t>Ce Ca Fe Th Ti Nb O H</t>
  </si>
  <si>
    <t>Aeschynite</t>
  </si>
  <si>
    <t>aeschynite</t>
  </si>
  <si>
    <t>Aeschynite-(Nd)</t>
  </si>
  <si>
    <t>Nd&lt;sup&gt;3+&lt;/sup&gt;(Ti&lt;sup&gt;4+&lt;/sup&gt;,Nb&lt;sup&gt;5+&lt;/sup&gt;)&lt;sub&gt;2&lt;/sub&gt;(O,OH)&lt;sub&gt;6&lt;/sub&gt;</t>
  </si>
  <si>
    <t>Nd(Ti,Nb)&lt;sub&gt;2&lt;/sub&gt;(O,OH)&lt;sub&gt;6&lt;/sub&gt;</t>
  </si>
  <si>
    <t>Nd^3+^(Ti^4+^,Nb^5+^)_2_(O,OH)_6_</t>
  </si>
  <si>
    <t>Nd(Ti,Nb)_2_(O,OH)_6_</t>
  </si>
  <si>
    <t>Nd Ti Nb O H</t>
  </si>
  <si>
    <t>China</t>
  </si>
  <si>
    <t>Aeschynite-(Y)</t>
  </si>
  <si>
    <t>(Y&lt;sup&gt;3+&lt;/sup&gt;,Ca,Th&lt;sup&gt;4+&lt;/sup&gt;)(Ti&lt;sup&gt;4+&lt;/sup&gt;,Nb&lt;sup&gt;5+&lt;/sup&gt;)&lt;sub&gt;2&lt;/sub&gt;(O,OH)&lt;sub&gt;6&lt;/sub&gt;</t>
  </si>
  <si>
    <t>(Y,Ca,Th)(Ti,Nb)&lt;sub&gt;2&lt;/sub&gt;(O,OH)&lt;sub&gt;6&lt;/sub&gt;</t>
  </si>
  <si>
    <t>(Y^3+^,Ca,Th^4+^)(Ti^4+^,Nb^5+^)_2_(O,OH)_6_</t>
  </si>
  <si>
    <t>(Y,Ca,Th)(Ti,Nb)_2_(O,OH)_6_</t>
  </si>
  <si>
    <t>Y Ca Th Ti Nb O H</t>
  </si>
  <si>
    <t>R060312 R080045</t>
  </si>
  <si>
    <t>Afghanite</t>
  </si>
  <si>
    <t>Na&lt;sub&gt;22&lt;/sub&gt;Ca&lt;sub&gt;10&lt;/sub&gt;(Si&lt;sub&gt;24&lt;/sub&gt;Al&lt;sub&gt;24&lt;/sub&gt;)O&lt;sub&gt;96&lt;/sub&gt;(S&lt;sup&gt;6+&lt;/sup&gt;O&lt;sub&gt;4&lt;/sub&gt;)&lt;sub&gt;6&lt;/sub&gt;Cl&lt;sub&gt;6&lt;/sub&gt;</t>
  </si>
  <si>
    <t>Na&lt;sub&gt;22&lt;/sub&gt;Ca&lt;sub&gt;10&lt;/sub&gt;(Si&lt;sub&gt;24&lt;/sub&gt;Al&lt;sub&gt;24&lt;/sub&gt;)O&lt;sub&gt;96&lt;/sub&gt;(SO&lt;sub&gt;4&lt;/sub&gt;)&lt;sub&gt;6&lt;/sub&gt;Cl&lt;sub&gt;6&lt;/sub&gt;</t>
  </si>
  <si>
    <t>Na_22_Ca_10_(Si_24_Al_24_)O_96_(S^6+^O_4_)_6_Cl_6_</t>
  </si>
  <si>
    <t>Na_22_Ca_10_(Si_24_Al_24_)O_96_(SO_4_)_6_Cl_6_</t>
  </si>
  <si>
    <t>Na Ca Si Al O S Cl</t>
  </si>
  <si>
    <t>IMA1967-041</t>
  </si>
  <si>
    <t>R060422 R070558</t>
  </si>
  <si>
    <t>Afghanistan</t>
  </si>
  <si>
    <t>Cancrinite-sodalite</t>
  </si>
  <si>
    <t>cancrinite-sodalite</t>
  </si>
  <si>
    <t>Afmite</t>
  </si>
  <si>
    <t>Al&lt;sub&gt;3&lt;/sub&gt;(OH)&lt;sub&gt;4&lt;/sub&gt;(H&lt;sub&gt;2&lt;/sub&gt;O)&lt;sub&gt;3&lt;/sub&gt;(PO&lt;sub&gt;4&lt;/sub&gt;)(PO&lt;sub&gt;3&lt;/sub&gt;OH)Â·H&lt;sub&gt;2&lt;/sub&gt;O</t>
  </si>
  <si>
    <t>Al_3_(OH)_4_(H_2_O)_3_(PO_4_)(PO_3_OH)Â·H_2_O</t>
  </si>
  <si>
    <t>Al O H P</t>
  </si>
  <si>
    <t>IMA2005-025a</t>
  </si>
  <si>
    <t>R130082</t>
  </si>
  <si>
    <t>France</t>
  </si>
  <si>
    <t>Afwillite</t>
  </si>
  <si>
    <t>Ca&lt;sub&gt;3&lt;/sub&gt;(SiO&lt;sub&gt;4&lt;/sub&gt;)(SiO&lt;sub&gt;2&lt;/sub&gt;(OH)&lt;sub&gt;2&lt;/sub&gt;)Â·2H&lt;sub&gt;2&lt;/sub&gt;O</t>
  </si>
  <si>
    <t>Ca_3_(SiO_4_)(SiO_2_(OH)_2_)Â·2H_2_O</t>
  </si>
  <si>
    <t>Ca Si O H</t>
  </si>
  <si>
    <t>R070296 R080022 R141097</t>
  </si>
  <si>
    <t>South Africa</t>
  </si>
  <si>
    <t>Spurrite-Afwillite</t>
  </si>
  <si>
    <t>Agaite</t>
  </si>
  <si>
    <t>Pb&lt;sup&gt;2+&lt;/sup&gt;&lt;sub&gt;3&lt;/sub&gt;Cu&lt;sup&gt;2+&lt;/sup&gt;Te&lt;sup&gt;6+&lt;/sup&gt;O&lt;sub&gt;5&lt;/sub&gt;(OH)&lt;sub&gt;2&lt;/sub&gt;(CO&lt;sub&gt;3&lt;/sub&gt;)</t>
  </si>
  <si>
    <t>Pb&lt;sub&gt;3&lt;/sub&gt;Cu&lt;sup&gt;2+&lt;/sup&gt;Te&lt;sup&gt;6+&lt;/sup&gt;O&lt;sub&gt;5&lt;/sub&gt;(OH)&lt;sub&gt;2&lt;/sub&gt;(CO&lt;sub&gt;3&lt;/sub&gt;)</t>
  </si>
  <si>
    <t>Pb^2+^_3_Cu^2+^Te^6+^O_5_(OH)_2_(CO_3_)</t>
  </si>
  <si>
    <t>Pb_3_Cu^2+^Te^6+^O_5_(OH)_2_(CO_3_)</t>
  </si>
  <si>
    <t>Pb Cu Te O H C</t>
  </si>
  <si>
    <t>IMA2011-115</t>
  </si>
  <si>
    <t>Agakhanovite-(Y)</t>
  </si>
  <si>
    <t>Y&lt;sup&gt;3+&lt;/sup&gt;Ca&lt;span style="border: 1px solid #333; font-size:7px;"&gt;Â Â Â &lt;/span&gt;&lt;sub&gt;2&lt;/sub&gt;KBe&lt;sub&gt;3&lt;/sub&gt;Si&lt;sub&gt;12&lt;/sub&gt;O&lt;sub&gt;30&lt;/sub&gt;</t>
  </si>
  <si>
    <t>YCa&lt;span style="border: 1px solid #333; font-size:7px;"&gt;Â Â Â &lt;/span&gt;&lt;sub&gt;2&lt;/sub&gt;KBe&lt;sub&gt;3&lt;/sub&gt;Si&lt;sub&gt;12&lt;/sub&gt;O&lt;sub&gt;30&lt;/sub&gt;</t>
  </si>
  <si>
    <t>Y^3+^Ca[box]_2_KBe_3_Si_12_O_30_</t>
  </si>
  <si>
    <t>YCa[box]_2_KBe_3_Si_12_O_30_</t>
  </si>
  <si>
    <t>Y Ca K Be Si O</t>
  </si>
  <si>
    <t>IMA2013-090</t>
  </si>
  <si>
    <t>Milarite</t>
  </si>
  <si>
    <t>Agardite-(Ce)</t>
  </si>
  <si>
    <t>Cu&lt;sup&gt;2+&lt;/sup&gt;&lt;sub&gt;6&lt;/sub&gt;Ce&lt;sup&gt;3+&lt;/sup&gt;(As&lt;sup&gt;5+&lt;/sup&gt;O&lt;sub&gt;4&lt;/sub&gt;)&lt;sub&gt;3&lt;/sub&gt;(OH)&lt;sub&gt;6&lt;/sub&gt;Â·3H&lt;sub&gt;2&lt;/sub&gt;O</t>
  </si>
  <si>
    <t>Cu&lt;sup&gt;2+&lt;/sup&gt;&lt;sub&gt;6&lt;/sub&gt;Ce(AsO&lt;sub&gt;4&lt;/sub&gt;)&lt;sub&gt;3&lt;/sub&gt;(OH)&lt;sub&gt;6&lt;/sub&gt;Â·3H&lt;sub&gt;2&lt;/sub&gt;O</t>
  </si>
  <si>
    <t>Cu^2+^_6_Ce^3+^(As^5+^O_4_)_3_(OH)_6_Â·3H_2_O</t>
  </si>
  <si>
    <t>Cu^2+^_6_Ce(AsO_4_)_3_(OH)_6_Â·3H_2_O</t>
  </si>
  <si>
    <t>Cu Ce As O H</t>
  </si>
  <si>
    <t>IMA2003-030</t>
  </si>
  <si>
    <t>Mixite</t>
  </si>
  <si>
    <t>mixite</t>
  </si>
  <si>
    <t>Agardite-(La)</t>
  </si>
  <si>
    <t>Cu&lt;sup&gt;2+&lt;/sup&gt;&lt;sub&gt;6&lt;/sub&gt;La&lt;sup&gt;3+&lt;/sup&gt;(As&lt;sup&gt;5+&lt;/sup&gt;O&lt;sub&gt;4&lt;/sub&gt;)&lt;sub&gt;3&lt;/sub&gt;(OH)&lt;sub&gt;6&lt;/sub&gt;Â·3H&lt;sub&gt;2&lt;/sub&gt;O</t>
  </si>
  <si>
    <t>Cu&lt;sup&gt;2+&lt;/sup&gt;&lt;sub&gt;6&lt;/sub&gt;La(AsO&lt;sub&gt;4&lt;/sub&gt;)&lt;sub&gt;3&lt;/sub&gt;(OH)&lt;sub&gt;6&lt;/sub&gt;Â·3H&lt;sub&gt;2&lt;/sub&gt;O</t>
  </si>
  <si>
    <t>Cu^2+^_6_La^3+^(As^5+^O_4_)_3_(OH)_6_Â·3H_2_O</t>
  </si>
  <si>
    <t>Cu^2+^_6_La(AsO_4_)_3_(OH)_6_Â·3H_2_O</t>
  </si>
  <si>
    <t>Cu La As O H</t>
  </si>
  <si>
    <t>IMA1980-092</t>
  </si>
  <si>
    <t>Agardite-(Nd)</t>
  </si>
  <si>
    <t>Cu&lt;sup&gt;2+&lt;/sup&gt;&lt;sub&gt;6&lt;/sub&gt;Nd&lt;sup&gt;3+&lt;/sup&gt;(As&lt;sup&gt;5+&lt;/sup&gt;O&lt;sub&gt;4&lt;/sub&gt;)&lt;sub&gt;3&lt;/sub&gt;(OH)&lt;sub&gt;6&lt;/sub&gt;Â·3H&lt;sub&gt;2&lt;/sub&gt;O</t>
  </si>
  <si>
    <t>Cu&lt;sup&gt;2+&lt;/sup&gt;&lt;sub&gt;6&lt;/sub&gt;Nd(AsO&lt;sub&gt;4&lt;/sub&gt;)&lt;sub&gt;3&lt;/sub&gt;(OH)&lt;sub&gt;6&lt;/sub&gt;Â·3H&lt;sub&gt;2&lt;/sub&gt;O</t>
  </si>
  <si>
    <t>Cu^2+^_6_Nd^3+^(As^5+^O_4_)_3_(OH)_6_Â·3H_2_O</t>
  </si>
  <si>
    <t>Cu^2+^_6_Nd(AsO_4_)_3_(OH)_6_Â·3H_2_O</t>
  </si>
  <si>
    <t>Cu Nd As O H</t>
  </si>
  <si>
    <t>IMA2010-056</t>
  </si>
  <si>
    <t>Agardite-(Y)</t>
  </si>
  <si>
    <t>Cu&lt;sup&gt;2+&lt;/sup&gt;&lt;sub&gt;6&lt;/sub&gt;Y&lt;sup&gt;3+&lt;/sup&gt;(As&lt;sup&gt;5+&lt;/sup&gt;O&lt;sub&gt;4&lt;/sub&gt;)&lt;sub&gt;3&lt;/sub&gt;(OH)&lt;sub&gt;6&lt;/sub&gt;Â·3H&lt;sub&gt;2&lt;/sub&gt;O</t>
  </si>
  <si>
    <t>Cu&lt;sup&gt;2+&lt;/sup&gt;&lt;sub&gt;6&lt;/sub&gt;Y(AsO&lt;sub&gt;4&lt;/sub&gt;)&lt;sub&gt;3&lt;/sub&gt;(OH)&lt;sub&gt;6&lt;/sub&gt;Â·3H&lt;sub&gt;2&lt;/sub&gt;O</t>
  </si>
  <si>
    <t>Cu^2+^_6_Y^3+^(As^5+^O_4_)_3_(OH)_6_Â·3H_2_O</t>
  </si>
  <si>
    <t>Cu^2+^_6_Y(AsO_4_)_3_(OH)_6_Â·3H_2_O</t>
  </si>
  <si>
    <t>Cu Y As O H</t>
  </si>
  <si>
    <t>IMA1968-021</t>
  </si>
  <si>
    <t>R060711 R060924 R070357 R070649</t>
  </si>
  <si>
    <t>Morocco</t>
  </si>
  <si>
    <t>Agmantinite</t>
  </si>
  <si>
    <t>Ag&lt;sup&gt;1+&lt;/sup&gt;&lt;sub&gt;2&lt;/sub&gt;Mn&lt;sup&gt;2+&lt;/sup&gt;Sn&lt;sup&gt;4+&lt;/sup&gt;S&lt;sup&gt;2-&lt;/sup&gt;&lt;sub&gt;4&lt;/sub&gt;</t>
  </si>
  <si>
    <t>Ag&lt;sub&gt;2&lt;/sub&gt;MnSnS&lt;sub&gt;4&lt;/sub&gt;</t>
  </si>
  <si>
    <t>Ag^1+^_2_Mn^2+^Sn^4+^S^2-^_4_</t>
  </si>
  <si>
    <t>Ag_2_MnSnS_4_</t>
  </si>
  <si>
    <t>Ag Mn Sn S</t>
  </si>
  <si>
    <t>IMA2014-083</t>
  </si>
  <si>
    <t>Peru</t>
  </si>
  <si>
    <t>Agrellite</t>
  </si>
  <si>
    <t>NaCa&lt;sub&gt;2&lt;/sub&gt;Si&lt;sub&gt;4&lt;/sub&gt;O&lt;sub&gt;10&lt;/sub&gt;F</t>
  </si>
  <si>
    <t>NaCa_2_Si_4_O_10_F</t>
  </si>
  <si>
    <t>Na Ca Si O F</t>
  </si>
  <si>
    <t>IMA1973-032</t>
  </si>
  <si>
    <t>R060914</t>
  </si>
  <si>
    <t>Agricolaite</t>
  </si>
  <si>
    <t>K&lt;sub&gt;4&lt;/sub&gt;(U&lt;sup&gt;6+&lt;/sup&gt;O&lt;sub&gt;2&lt;/sub&gt;)(CO&lt;sub&gt;3&lt;/sub&gt;)&lt;sub&gt;3&lt;/sub&gt;</t>
  </si>
  <si>
    <t>K&lt;sub&gt;4&lt;/sub&gt;(UO&lt;sub&gt;2&lt;/sub&gt;)(CO&lt;sub&gt;3&lt;/sub&gt;)&lt;sub&gt;3&lt;/sub&gt;</t>
  </si>
  <si>
    <t>K_4_(U^6+^O_2_)(CO_3_)_3_</t>
  </si>
  <si>
    <t>K_4_(UO_2_)(CO_3_)_3_</t>
  </si>
  <si>
    <t>K U O C</t>
  </si>
  <si>
    <t>IMA2009-081</t>
  </si>
  <si>
    <t>Agrinierite</t>
  </si>
  <si>
    <t>K&lt;sub&gt;2&lt;/sub&gt;Ca[(U&lt;sup&gt;6+&lt;/sup&gt;O&lt;sub&gt;2&lt;/sub&gt;)&lt;sub&gt;3&lt;/sub&gt;O&lt;sub&gt;3&lt;/sub&gt;(OH)&lt;sub&gt;2&lt;/sub&gt;]&lt;sub&gt;2&lt;/sub&gt;Â·5H&lt;sub&gt;2&lt;/sub&gt;O</t>
  </si>
  <si>
    <t>K&lt;sub&gt;2&lt;/sub&gt;Ca[(UO&lt;sub&gt;2&lt;/sub&gt;)&lt;sub&gt;3&lt;/sub&gt;O&lt;sub&gt;3&lt;/sub&gt;(OH)&lt;sub&gt;2&lt;/sub&gt;]&lt;sub&gt;2&lt;/sub&gt;Â·5H&lt;sub&gt;2&lt;/sub&gt;O</t>
  </si>
  <si>
    <t>K_2_Ca[(U^6+^O_2_)_3_O_3_(OH)_2_]_2_Â·5H_2_O</t>
  </si>
  <si>
    <t>K_2_Ca[(UO_2_)_3_O_3_(OH)_2_]_2_Â·5H_2_O</t>
  </si>
  <si>
    <t>K Ca U O H</t>
  </si>
  <si>
    <t>IMA1971-046</t>
  </si>
  <si>
    <t>Compreignacite</t>
  </si>
  <si>
    <t>Aguilarite</t>
  </si>
  <si>
    <t>Ag&lt;sub&gt;4&lt;/sub&gt;SeS</t>
  </si>
  <si>
    <t>Ag_4_SeS</t>
  </si>
  <si>
    <t>Ag Se S</t>
  </si>
  <si>
    <t>Mexico</t>
  </si>
  <si>
    <t>eucairite</t>
  </si>
  <si>
    <t>Aheylite</t>
  </si>
  <si>
    <t>Fe&lt;sup&gt;2+&lt;/sup&gt;Al&lt;sub&gt;6&lt;/sub&gt;(PO&lt;sub&gt;4&lt;/sub&gt;)&lt;sub&gt;4&lt;/sub&gt;(OH)&lt;sub&gt;8&lt;/sub&gt;Â·4H&lt;sub&gt;2&lt;/sub&gt;O</t>
  </si>
  <si>
    <t>Fe^2+^Al_6_(PO_4_)_4_(OH)_8_Â·4H_2_O</t>
  </si>
  <si>
    <t>Fe Al P O H</t>
  </si>
  <si>
    <t>IMA1984-036</t>
  </si>
  <si>
    <t>R070070 R070171</t>
  </si>
  <si>
    <t>Bolivia</t>
  </si>
  <si>
    <t>Turquoise</t>
  </si>
  <si>
    <t>turquoise</t>
  </si>
  <si>
    <t>Ahlfeldite</t>
  </si>
  <si>
    <t>Ni&lt;sup&gt;2+&lt;/sup&gt;Se&lt;sup&gt;4+&lt;/sup&gt;O&lt;sub&gt;3&lt;/sub&gt;Â·2H&lt;sub&gt;2&lt;/sub&gt;O</t>
  </si>
  <si>
    <t>NiSeO&lt;sub&gt;3&lt;/sub&gt;Â·2H&lt;sub&gt;2&lt;/sub&gt;O</t>
  </si>
  <si>
    <t>Ni^2+^Se^4+^O_3_Â·2H_2_O</t>
  </si>
  <si>
    <t>NiSeO_3_Â·2H_2_O</t>
  </si>
  <si>
    <t>Ni Se O H</t>
  </si>
  <si>
    <t>R100210</t>
  </si>
  <si>
    <t>Cobaltomenite</t>
  </si>
  <si>
    <t>cobaltomenite</t>
  </si>
  <si>
    <t>Ahrensite</t>
  </si>
  <si>
    <t>Fe&lt;sup&gt;2+&lt;/sup&gt;&lt;sub&gt;2&lt;/sub&gt;SiO&lt;sub&gt;4&lt;/sub&gt;</t>
  </si>
  <si>
    <t>Fe&lt;sub&gt;2&lt;/sub&gt;SiO&lt;sub&gt;4&lt;/sub&gt;</t>
  </si>
  <si>
    <t>Fe^2+^_2_SiO_4_</t>
  </si>
  <si>
    <t>Fe_2_SiO_4_</t>
  </si>
  <si>
    <t>Fe Si O</t>
  </si>
  <si>
    <t>IMA2013-028</t>
  </si>
  <si>
    <t>Morocco (meteorite)</t>
  </si>
  <si>
    <t>Spinel</t>
  </si>
  <si>
    <t>Aikinite</t>
  </si>
  <si>
    <t>CuPbBiS&lt;sub&gt;3&lt;/sub&gt;</t>
  </si>
  <si>
    <t>CuPbBiS_3_</t>
  </si>
  <si>
    <t>Cu Pb Bi S</t>
  </si>
  <si>
    <t>R100117</t>
  </si>
  <si>
    <t>Meneghinite</t>
  </si>
  <si>
    <t>aikinite</t>
  </si>
  <si>
    <t>Aiolosite</t>
  </si>
  <si>
    <t>Na&lt;sub&gt;2&lt;/sub&gt;(Na&lt;sub&gt;2&lt;/sub&gt;Bi&lt;sup&gt;3+&lt;/sup&gt;)(S&lt;sup&gt;6+&lt;/sup&gt;O&lt;sub&gt;4&lt;/sub&gt;)&lt;sub&gt;3&lt;/sub&gt;Cl</t>
  </si>
  <si>
    <t>Na&lt;sub&gt;2&lt;/sub&gt;(Na&lt;sub&gt;2&lt;/sub&gt;Bi)(SO&lt;sub&gt;4&lt;/sub&gt;)&lt;sub&gt;3&lt;/sub&gt;Cl</t>
  </si>
  <si>
    <t>Na_2_(Na_2_Bi^3+^)(S^6+^O_4_)_3_Cl</t>
  </si>
  <si>
    <t>Na_2_(Na_2_Bi)(SO_4_)_3_Cl</t>
  </si>
  <si>
    <t>Na Bi S O Cl</t>
  </si>
  <si>
    <t>IMA2008-015</t>
  </si>
  <si>
    <t>Apatite</t>
  </si>
  <si>
    <t>Ajoite</t>
  </si>
  <si>
    <t>K&lt;sub&gt;3&lt;/sub&gt;Cu&lt;sup&gt;2+&lt;/sup&gt;&lt;sub&gt;20&lt;/sub&gt;Al&lt;sub&gt;3&lt;/sub&gt;Si&lt;sub&gt;29&lt;/sub&gt;O&lt;sub&gt;76&lt;/sub&gt;(OH)&lt;sub&gt;16&lt;/sub&gt;Â·8H&lt;sub&gt;2&lt;/sub&gt;O</t>
  </si>
  <si>
    <t>K_3_Cu^2+^_20_Al_3_Si_29_O_76_(OH)_16_Â·8H_2_O</t>
  </si>
  <si>
    <t>K Cu Al Si O H</t>
  </si>
  <si>
    <t>R060735 R120018</t>
  </si>
  <si>
    <t>Akaganeite</t>
  </si>
  <si>
    <t>(Fe&lt;sup&gt;3+&lt;/sup&gt;,Ni&lt;sup&gt;2+&lt;/sup&gt;)&lt;sub&gt;8&lt;/sub&gt;(OH,O)&lt;sub&gt;16&lt;/sub&gt;Cl&lt;sub&gt;1.25&lt;/sub&gt;Â·nH&lt;sub&gt;2&lt;/sub&gt;O</t>
  </si>
  <si>
    <t>(Fe^3+^,Ni^2+^)_8_(OH,O)_16_Cl_1.25_Â·nH_2_O</t>
  </si>
  <si>
    <t>Fe Ni O H Cl</t>
  </si>
  <si>
    <t>IMA1962-004</t>
  </si>
  <si>
    <t>Coronadite</t>
  </si>
  <si>
    <t>Akaogiite</t>
  </si>
  <si>
    <t>Ti&lt;sup&gt;4+&lt;/sup&gt;O&lt;sub&gt;2&lt;/sub&gt;</t>
  </si>
  <si>
    <t>TiO&lt;sub&gt;2&lt;/sub&gt;</t>
  </si>
  <si>
    <t>Ti^4+^O_2_</t>
  </si>
  <si>
    <t>TiO_2_</t>
  </si>
  <si>
    <t>Ti O</t>
  </si>
  <si>
    <t>IMA2007-058</t>
  </si>
  <si>
    <t>Baddeleyite</t>
  </si>
  <si>
    <t>Akatoreite</t>
  </si>
  <si>
    <t>Mn&lt;sup&gt;2+&lt;/sup&gt;&lt;sub&gt;9&lt;/sub&gt;Al&lt;sub&gt;2&lt;/sub&gt;Si&lt;sub&gt;8&lt;/sub&gt;O&lt;sub&gt;24&lt;/sub&gt;(OH)&lt;sub&gt;8&lt;/sub&gt;</t>
  </si>
  <si>
    <t>Mn^2+^_9_Al_2_Si_8_O_24_(OH)_8_</t>
  </si>
  <si>
    <t>Mn Al Si O H</t>
  </si>
  <si>
    <t>IMA1969-015</t>
  </si>
  <si>
    <t>R060230</t>
  </si>
  <si>
    <t>New Zealand</t>
  </si>
  <si>
    <t>Akdalaite</t>
  </si>
  <si>
    <t>(Al&lt;sub&gt;2&lt;/sub&gt;O&lt;sub&gt;3&lt;/sub&gt;)&lt;sub&gt;5&lt;/sub&gt;Â·H&lt;sub&gt;2&lt;/sub&gt;O</t>
  </si>
  <si>
    <t>(Al_2_O_3_)_5_Â·H_2_O</t>
  </si>
  <si>
    <t>Al O H</t>
  </si>
  <si>
    <t>IMA1969-002</t>
  </si>
  <si>
    <t>Kazakhstan</t>
  </si>
  <si>
    <t>Ã…kermanite</t>
  </si>
  <si>
    <t>Akermanite</t>
  </si>
  <si>
    <t>&amp;#197;kermanite</t>
  </si>
  <si>
    <t>Ca&lt;sub&gt;2&lt;/sub&gt;MgSi&lt;sub&gt;2&lt;/sub&gt;O&lt;sub&gt;7&lt;/sub&gt;</t>
  </si>
  <si>
    <t>Ca_2_MgSi_2_O_7_</t>
  </si>
  <si>
    <t>Ca Mg Si O</t>
  </si>
  <si>
    <t>R061085 R061100</t>
  </si>
  <si>
    <t>Melilite</t>
  </si>
  <si>
    <t>melilite</t>
  </si>
  <si>
    <t>Akhtenskite</t>
  </si>
  <si>
    <t>Mn&lt;sup&gt;4+&lt;/sup&gt;O&lt;sub&gt;2&lt;/sub&gt;</t>
  </si>
  <si>
    <t>MnO&lt;sub&gt;2&lt;/sub&gt;</t>
  </si>
  <si>
    <t>Mn^4+^O_2_</t>
  </si>
  <si>
    <t>MnO_2_</t>
  </si>
  <si>
    <t>Mn O</t>
  </si>
  <si>
    <t>IMA1982-072</t>
  </si>
  <si>
    <t>Ramsdellite</t>
  </si>
  <si>
    <t>Akimotoite</t>
  </si>
  <si>
    <t>MgSiO&lt;sub&gt;3&lt;/sub&gt;</t>
  </si>
  <si>
    <t>MgSiO_3_</t>
  </si>
  <si>
    <t>Mg Si O</t>
  </si>
  <si>
    <t>IMA1997-044</t>
  </si>
  <si>
    <t>Australia (meteorite)</t>
  </si>
  <si>
    <t>Corundum</t>
  </si>
  <si>
    <t>Aklimaite</t>
  </si>
  <si>
    <t>Ca&lt;sub&gt;4&lt;/sub&gt;[Si&lt;sub&gt;2&lt;/sub&gt;O&lt;sub&gt;5&lt;/sub&gt;(OH)&lt;sub&gt;2&lt;/sub&gt;](OH)&lt;sub&gt;4&lt;/sub&gt;Â·5H&lt;sub&gt;2&lt;/sub&gt;O</t>
  </si>
  <si>
    <t>Ca_4_[Si_2_O_5_(OH)_2_](OH)_4_Â·5H_2_O</t>
  </si>
  <si>
    <t>IMA2011-050</t>
  </si>
  <si>
    <t>Akrochordite</t>
  </si>
  <si>
    <t>Mn&lt;sup&gt;2+&lt;/sup&gt;&lt;sub&gt;5&lt;/sub&gt;(As&lt;sup&gt;5+&lt;/sup&gt;O&lt;sub&gt;4&lt;/sub&gt;)&lt;sub&gt;2&lt;/sub&gt;(OH)&lt;sub&gt;4&lt;/sub&gt;Â·4H&lt;sub&gt;2&lt;/sub&gt;O</t>
  </si>
  <si>
    <t>Mn&lt;sup&gt;2+&lt;/sup&gt;&lt;sub&gt;5&lt;/sub&gt;(AsO&lt;sub&gt;4&lt;/sub&gt;)&lt;sub&gt;2&lt;/sub&gt;(OH)&lt;sub&gt;4&lt;/sub&gt;Â·4H&lt;sub&gt;2&lt;/sub&gt;O</t>
  </si>
  <si>
    <t>Mn^2+^_5_(As^5+^O_4_)_2_(OH)_4_Â·4H_2_O</t>
  </si>
  <si>
    <t>Mn^2+^_5_(AsO_4_)_2_(OH)_4_Â·4H_2_O</t>
  </si>
  <si>
    <t>Mn As O H</t>
  </si>
  <si>
    <t>R100028</t>
  </si>
  <si>
    <t>Aksaite</t>
  </si>
  <si>
    <t>MgB&lt;sub&gt;6&lt;/sub&gt;O&lt;sub&gt;7&lt;/sub&gt;(OH)&lt;sub&gt;6&lt;/sub&gt;Â·2H&lt;sub&gt;2&lt;/sub&gt;O</t>
  </si>
  <si>
    <t>MgB_6_O_7_(OH)_6_Â·2H_2_O</t>
  </si>
  <si>
    <t>Aktashite</t>
  </si>
  <si>
    <t>Cu&lt;sub&gt;6&lt;/sub&gt;Hg&lt;sub&gt;3&lt;/sub&gt;As&lt;sub&gt;4&lt;/sub&gt;S&lt;sub&gt;12&lt;/sub&gt;</t>
  </si>
  <si>
    <t>Cu_6_Hg_3_As_4_S_12_</t>
  </si>
  <si>
    <t>Cu Hg As S</t>
  </si>
  <si>
    <t>Nowackiite</t>
  </si>
  <si>
    <t>nowackiite</t>
  </si>
  <si>
    <t>Alabandite</t>
  </si>
  <si>
    <t>Mn&lt;sup&gt;2+&lt;/sup&gt;S</t>
  </si>
  <si>
    <t>MnS</t>
  </si>
  <si>
    <t>Mn^2+^S</t>
  </si>
  <si>
    <t>Mn S</t>
  </si>
  <si>
    <t>R070174</t>
  </si>
  <si>
    <t>Romania / Turkey</t>
  </si>
  <si>
    <t>Rocksalt</t>
  </si>
  <si>
    <t>galena</t>
  </si>
  <si>
    <t>AlacrÃ¡nite</t>
  </si>
  <si>
    <t>Alacranite</t>
  </si>
  <si>
    <t>Alacr&amp;#225;nite</t>
  </si>
  <si>
    <t>As&lt;sub&gt;8&lt;/sub&gt;S&lt;sub&gt;9&lt;/sub&gt;</t>
  </si>
  <si>
    <t>As_8_S_9_</t>
  </si>
  <si>
    <t>As S</t>
  </si>
  <si>
    <t>IMA1985-033</t>
  </si>
  <si>
    <t>R140323 R150030</t>
  </si>
  <si>
    <t>Alamosite</t>
  </si>
  <si>
    <t>Pb&lt;sup&gt;2+&lt;/sup&gt;SiO&lt;sub&gt;3&lt;/sub&gt;</t>
  </si>
  <si>
    <t>PbSiO&lt;sub&gt;3&lt;/sub&gt;</t>
  </si>
  <si>
    <t>Pb^2+^SiO_3_</t>
  </si>
  <si>
    <t>PbSiO_3_</t>
  </si>
  <si>
    <t>Pb Si O</t>
  </si>
  <si>
    <t>R060067</t>
  </si>
  <si>
    <t>Alarsite</t>
  </si>
  <si>
    <t>AlAs&lt;sup&gt;5+&lt;/sup&gt;O&lt;sub&gt;4&lt;/sub&gt;</t>
  </si>
  <si>
    <t>AlAsO&lt;sub&gt;4&lt;/sub&gt;</t>
  </si>
  <si>
    <t>AlAs^5+^O_4_</t>
  </si>
  <si>
    <t>AlAsO_4_</t>
  </si>
  <si>
    <t>Al As O</t>
  </si>
  <si>
    <t>IMA1993-003</t>
  </si>
  <si>
    <t>Quartz</t>
  </si>
  <si>
    <t>berlinite</t>
  </si>
  <si>
    <t>Albertiniite</t>
  </si>
  <si>
    <t>Fe&lt;sup&gt;2+&lt;/sup&gt;(S&lt;sup&gt;4+&lt;/sup&gt;O&lt;sub&gt;3&lt;/sub&gt;)Â·3H&lt;sub&gt;2&lt;/sub&gt;O</t>
  </si>
  <si>
    <t>Fe&lt;sup&gt;2+&lt;/sup&gt;(SO&lt;sub&gt;3&lt;/sub&gt;)Â·3H&lt;sub&gt;2&lt;/sub&gt;O</t>
  </si>
  <si>
    <t>Fe^2+^(S^4+^O_3_)Â·3H_2_O</t>
  </si>
  <si>
    <t>Fe^2+^(SO_3_)Â·3H_2_O</t>
  </si>
  <si>
    <t>Fe S O H</t>
  </si>
  <si>
    <t>IMA2015-004</t>
  </si>
  <si>
    <t>Albite</t>
  </si>
  <si>
    <t>NaAlSi&lt;sub&gt;3&lt;/sub&gt;O&lt;sub&gt;8&lt;/sub&gt;</t>
  </si>
  <si>
    <t>NaAlSi_3_O_8_</t>
  </si>
  <si>
    <t>Na Al Si O</t>
  </si>
  <si>
    <t>R040068 R040129 R050253 R050402 R060054 R070268 R100169</t>
  </si>
  <si>
    <t>Feldspar</t>
  </si>
  <si>
    <t>feldspar</t>
  </si>
  <si>
    <t>Albrechtschraufite</t>
  </si>
  <si>
    <t>Ca&lt;sub&gt;4&lt;/sub&gt;Mg(U&lt;sup&gt;6+&lt;/sup&gt;O&lt;sub&gt;2&lt;/sub&gt;)&lt;sub&gt;2&lt;/sub&gt;(CO&lt;sub&gt;3&lt;/sub&gt;)&lt;sub&gt;6&lt;/sub&gt;F&lt;sub&gt;2&lt;/sub&gt;Â·17H&lt;sub&gt;2&lt;/sub&gt;O</t>
  </si>
  <si>
    <t>Ca&lt;sub&gt;4&lt;/sub&gt;Mg(UO&lt;sub&gt;2&lt;/sub&gt;)&lt;sub&gt;2&lt;/sub&gt;(CO&lt;sub&gt;3&lt;/sub&gt;)&lt;sub&gt;6&lt;/sub&gt;F&lt;sub&gt;2&lt;/sub&gt;Â·17H&lt;sub&gt;2&lt;/sub&gt;O</t>
  </si>
  <si>
    <t>Ca_4_Mg(U^6+^O_2_)_2_(CO_3_)_6_F_2_Â·17H_2_O</t>
  </si>
  <si>
    <t>Ca_4_Mg(UO_2_)_2_(CO_3_)_6_F_2_Â·17H_2_O</t>
  </si>
  <si>
    <t>Ca Mg U O C F H</t>
  </si>
  <si>
    <t>IMA1983-078</t>
  </si>
  <si>
    <t>Alburnite</t>
  </si>
  <si>
    <t>Ag&lt;sub&gt;8&lt;/sub&gt;GeTe&lt;sub&gt;2&lt;/sub&gt;S&lt;sub&gt;4&lt;/sub&gt;</t>
  </si>
  <si>
    <t>Ag_8_GeTe_2_S_4_</t>
  </si>
  <si>
    <t>Ag Ge Te S</t>
  </si>
  <si>
    <t>IMA2012-073</t>
  </si>
  <si>
    <t>Romania</t>
  </si>
  <si>
    <t>Argyrodite</t>
  </si>
  <si>
    <t>Alcaparrosaite</t>
  </si>
  <si>
    <t>K&lt;sub&gt;3&lt;/sub&gt;Ti&lt;sup&gt;4+&lt;/sup&gt;Fe&lt;sup&gt;3+&lt;/sup&gt;(S&lt;sup&gt;6+&lt;/sup&gt;O&lt;sub&gt;4&lt;/sub&gt;)&lt;sub&gt;4&lt;/sub&gt;OÂ·2H&lt;sub&gt;2&lt;/sub&gt;O</t>
  </si>
  <si>
    <t>K&lt;sub&gt;3&lt;/sub&gt;Ti&lt;sup&gt;4+&lt;/sup&gt;Fe&lt;sup&gt;3+&lt;/sup&gt;(SO&lt;sub&gt;4&lt;/sub&gt;)&lt;sub&gt;4&lt;/sub&gt;OÂ·2H&lt;sub&gt;2&lt;/sub&gt;O</t>
  </si>
  <si>
    <t>K_3_Ti^4+^Fe^3+^(S^6+^O_4_)_4_OÂ·2H_2_O</t>
  </si>
  <si>
    <t>K_3_Ti^4+^Fe^3+^(SO_4_)_4_OÂ·2H_2_O</t>
  </si>
  <si>
    <t>K Ti Fe S O H</t>
  </si>
  <si>
    <t>IMA2011-024</t>
  </si>
  <si>
    <t>Aldermanite</t>
  </si>
  <si>
    <t>Mg&lt;sub&gt;5&lt;/sub&gt;Al&lt;sub&gt;12&lt;/sub&gt;(PO&lt;sub&gt;4&lt;/sub&gt;)&lt;sub&gt;8&lt;/sub&gt;(OH)&lt;sub&gt;22&lt;/sub&gt;Â·32H&lt;sub&gt;2&lt;/sub&gt;O</t>
  </si>
  <si>
    <t>Mg_5_Al_12_(PO_4_)_8_(OH)_22_Â·32H_2_O</t>
  </si>
  <si>
    <t>Mg Al P O H</t>
  </si>
  <si>
    <t>IMA1980-044</t>
  </si>
  <si>
    <t>R100073</t>
  </si>
  <si>
    <t>Australia</t>
  </si>
  <si>
    <t>Aldridgeite</t>
  </si>
  <si>
    <t>(Cd&lt;sup&gt;2+&lt;/sup&gt;,Ca)(Cu&lt;sup&gt;2+&lt;/sup&gt;,Zn&lt;sup&gt;2+&lt;/sup&gt;)&lt;sub&gt;4&lt;/sub&gt;(S&lt;sup&gt;6+&lt;/sup&gt;O&lt;sub&gt;4&lt;/sub&gt;)&lt;sub&gt;2&lt;/sub&gt;(OH)&lt;sub&gt;6&lt;/sub&gt;Â·3H&lt;sub&gt;2&lt;/sub&gt;O</t>
  </si>
  <si>
    <t>(Cd,Ca)(Cu,Zn)&lt;sub&gt;4&lt;/sub&gt;(SO&lt;sub&gt;4&lt;/sub&gt;)&lt;sub&gt;2&lt;/sub&gt;(OH)&lt;sub&gt;6&lt;/sub&gt;Â·3H&lt;sub&gt;2&lt;/sub&gt;O</t>
  </si>
  <si>
    <t>(Cd^2+^,Ca)(Cu^2+^,Zn^2+^)_4_(S^6+^O_4_)_2_(OH)_6_Â·3H_2_O</t>
  </si>
  <si>
    <t>(Cd,Ca)(Cu,Zn)_4_(SO_4_)_2_(OH)_6_Â·3H_2_O</t>
  </si>
  <si>
    <t>Cd Ca Cu Zn S O H</t>
  </si>
  <si>
    <t>IMA2010-029</t>
  </si>
  <si>
    <t>Devilline</t>
  </si>
  <si>
    <t>Aleksandrovite</t>
  </si>
  <si>
    <t>KLi&lt;sub&gt;3&lt;/sub&gt;Ca&lt;sub&gt;7&lt;/sub&gt;Sn&lt;sup&gt;4+&lt;/sup&gt;&lt;sub&gt;2&lt;/sub&gt;(SiO&lt;sub&gt;3&lt;/sub&gt;)&lt;sub&gt;12&lt;/sub&gt;F&lt;sub&gt;2&lt;/sub&gt;</t>
  </si>
  <si>
    <t>KLi&lt;sub&gt;3&lt;/sub&gt;Ca&lt;sub&gt;7&lt;/sub&gt;Sn&lt;sub&gt;2&lt;/sub&gt;(SiO&lt;sub&gt;3&lt;/sub&gt;)&lt;sub&gt;12&lt;/sub&gt;F&lt;sub&gt;2&lt;/sub&gt;</t>
  </si>
  <si>
    <t>KLi_3_Ca_7_Sn^4+^_2_(SiO_3_)_12_F_2_</t>
  </si>
  <si>
    <t>KLi_3_Ca_7_Sn_2_(SiO_3_)_12_F_2_</t>
  </si>
  <si>
    <t>K Li Ca Sn Si O F</t>
  </si>
  <si>
    <t>IMA2009-004</t>
  </si>
  <si>
    <t>Tajikistan</t>
  </si>
  <si>
    <t>Baratovite</t>
  </si>
  <si>
    <t>Aleksite</t>
  </si>
  <si>
    <t>PbBi&lt;sub&gt;2&lt;/sub&gt;Te&lt;sub&gt;2&lt;/sub&gt;S&lt;sub&gt;2&lt;/sub&gt;</t>
  </si>
  <si>
    <t>PbBi_2_Te_2_S_2_</t>
  </si>
  <si>
    <t>Pb Bi Te S</t>
  </si>
  <si>
    <t>IMA1977-038</t>
  </si>
  <si>
    <t>R070011</t>
  </si>
  <si>
    <t>Tetradymite</t>
  </si>
  <si>
    <t>Alexkhomyakovite</t>
  </si>
  <si>
    <t>K&lt;sub&gt;6&lt;/sub&gt;(Ca&lt;sub&gt;2&lt;/sub&gt;Na)(CO&lt;sub&gt;3&lt;/sub&gt;)&lt;sub&gt;5&lt;/sub&gt;Cl&lt;sup&gt;1-&lt;/sup&gt;Â·6H&lt;sub&gt;2&lt;/sub&gt;O</t>
  </si>
  <si>
    <t>K&lt;sub&gt;6&lt;/sub&gt;(Ca&lt;sub&gt;2&lt;/sub&gt;Na)(CO&lt;sub&gt;3&lt;/sub&gt;)&lt;sub&gt;5&lt;/sub&gt;ClÂ·6H&lt;sub&gt;2&lt;/sub&gt;O</t>
  </si>
  <si>
    <t>K_6_(Ca_2_Na)(CO_3_)_5_Cl^1-^Â·6H_2_O</t>
  </si>
  <si>
    <t>K_6_(Ca_2_Na)(CO_3_)_5_ClÂ·6H_2_O</t>
  </si>
  <si>
    <t>K Ca Na C O Cl H</t>
  </si>
  <si>
    <t>IMA2015-013</t>
  </si>
  <si>
    <t>Alflarsenite</t>
  </si>
  <si>
    <t>NaCa&lt;sub&gt;2&lt;/sub&gt;Be&lt;sub&gt;3&lt;/sub&gt;Si&lt;sub&gt;4&lt;/sub&gt;O&lt;sub&gt;13&lt;/sub&gt;(OH)Â·2H&lt;sub&gt;2&lt;/sub&gt;O</t>
  </si>
  <si>
    <t>NaCa_2_Be_3_Si_4_O_13_(OH)Â·2H_2_O</t>
  </si>
  <si>
    <t>Na Ca Be Si O H</t>
  </si>
  <si>
    <t>IMA2008-023</t>
  </si>
  <si>
    <t>Alforsite</t>
  </si>
  <si>
    <t>Ba&lt;sub&gt;5&lt;/sub&gt;(PO&lt;sub&gt;4&lt;/sub&gt;)&lt;sub&gt;3&lt;/sub&gt;Cl</t>
  </si>
  <si>
    <t>Ba_5_(PO_4_)_3_Cl</t>
  </si>
  <si>
    <t>Ba P O Cl</t>
  </si>
  <si>
    <t>IMA1980-039</t>
  </si>
  <si>
    <t>R070356</t>
  </si>
  <si>
    <t>apatite</t>
  </si>
  <si>
    <t>Alfredopetrovite</t>
  </si>
  <si>
    <t>Al&lt;sub&gt;2&lt;/sub&gt;(Se&lt;sup&gt;4+&lt;/sup&gt;O&lt;sub&gt;3&lt;/sub&gt;)&lt;sub&gt;3&lt;/sub&gt;Â·6H&lt;sub&gt;2&lt;/sub&gt;O</t>
  </si>
  <si>
    <t>Al_2_(Se^4+^O_3_)_3_Â·6H_2_O</t>
  </si>
  <si>
    <t>Al Se O H</t>
  </si>
  <si>
    <t>IMA2015-026</t>
  </si>
  <si>
    <t>Alfredstelznerite</t>
  </si>
  <si>
    <t>Ca&lt;sub&gt;4&lt;/sub&gt;B&lt;sub&gt;16&lt;/sub&gt;O&lt;sub&gt;16&lt;/sub&gt;(OH)&lt;sub&gt;24&lt;/sub&gt;Â·19H&lt;sub&gt;2&lt;/sub&gt;O</t>
  </si>
  <si>
    <t>Ca_4_B_16_O_16_(OH)_24_Â·19H_2_O</t>
  </si>
  <si>
    <t>Ca B O H</t>
  </si>
  <si>
    <t>IMA2007-050</t>
  </si>
  <si>
    <t>Algodonite</t>
  </si>
  <si>
    <t>Cu&lt;sub&gt;1-x&lt;/sub&gt;As&lt;sub&gt;x&lt;/sub&gt;; x = 1/7</t>
  </si>
  <si>
    <t>Cu&lt;sub&gt;1-x&lt;/sub&gt;As&lt;sub&gt;x&lt;/sub&gt; (x ~0.15)</t>
  </si>
  <si>
    <t>Cu_1-x_As_x_; x = 1/7</t>
  </si>
  <si>
    <t>Cu_1-x_As_x_ (x ~0.15)</t>
  </si>
  <si>
    <t>Cu As</t>
  </si>
  <si>
    <t>Aliettite</t>
  </si>
  <si>
    <t>Ca&lt;sub&gt;0.2&lt;/sub&gt;Mg&lt;sub&gt;6&lt;/sub&gt;(Si,Al)&lt;sub&gt;8&lt;/sub&gt;O&lt;sub&gt;20&lt;/sub&gt;(OH)&lt;sub&gt;4&lt;/sub&gt;Â·4H&lt;sub&gt;2&lt;/sub&gt;O</t>
  </si>
  <si>
    <t>Ca_0.2_Mg_6_(Si,Al)_8_O_20_(OH)_4_Â·4H_2_O</t>
  </si>
  <si>
    <t>Ca Mg Si Al O H</t>
  </si>
  <si>
    <t>Clay</t>
  </si>
  <si>
    <t>smectite</t>
  </si>
  <si>
    <t>Allabogdanite</t>
  </si>
  <si>
    <t>(Fe,Ni)&lt;sub&gt;2&lt;/sub&gt;P</t>
  </si>
  <si>
    <t>(Fe,Ni)_2_P</t>
  </si>
  <si>
    <t>Fe Ni P</t>
  </si>
  <si>
    <t>IMA2000-038</t>
  </si>
  <si>
    <t>R070012</t>
  </si>
  <si>
    <t>Russia (meteorite)</t>
  </si>
  <si>
    <t>Barringerite</t>
  </si>
  <si>
    <t>Allactite</t>
  </si>
  <si>
    <t>Mn&lt;sup&gt;2+&lt;/sup&gt;&lt;sub&gt;7&lt;/sub&gt;(As&lt;sup&gt;5+&lt;/sup&gt;O&lt;sub&gt;4&lt;/sub&gt;)&lt;sub&gt;2&lt;/sub&gt;(OH)&lt;sub&gt;8&lt;/sub&gt;</t>
  </si>
  <si>
    <t>Mn&lt;sup&gt;2+&lt;/sup&gt;&lt;sub&gt;7&lt;/sub&gt;(AsO&lt;sub&gt;4&lt;/sub&gt;)&lt;sub&gt;2&lt;/sub&gt;(OH)&lt;sub&gt;8&lt;/sub&gt;</t>
  </si>
  <si>
    <t>Mn^2+^_7_(As^5+^O_4_)_2_(OH)_8_</t>
  </si>
  <si>
    <t>Mn^2+^_7_(AsO_4_)_2_(OH)_8_</t>
  </si>
  <si>
    <t>R070175 R150120</t>
  </si>
  <si>
    <t>Allanite-(Ce)</t>
  </si>
  <si>
    <t>CaCeAl&lt;sub&gt;2&lt;/sub&gt;Fe&lt;sup&gt;2+&lt;/sup&gt;(Si&lt;sub&gt;2&lt;/sub&gt;O&lt;sub&gt;7&lt;/sub&gt;)(SiO&lt;sub&gt;4&lt;/sub&gt;)O(OH)</t>
  </si>
  <si>
    <t>CaCeAl_2_Fe^2+^(Si_2_O_7_)(SiO_4_)O(OH)</t>
  </si>
  <si>
    <t>Ca Ce Al Fe Si O H</t>
  </si>
  <si>
    <t>R050043 R060418 R080044 R080092</t>
  </si>
  <si>
    <t>Epidote</t>
  </si>
  <si>
    <t>epidote</t>
  </si>
  <si>
    <t>Allanite-(La)</t>
  </si>
  <si>
    <t>CaLaFe&lt;sup&gt;2+&lt;/sup&gt;Al&lt;sub&gt;2&lt;/sub&gt;(Si&lt;sub&gt;2&lt;/sub&gt;O&lt;sub&gt;7&lt;/sub&gt;)(SiO&lt;sub&gt;4&lt;/sub&gt;)O(OH)</t>
  </si>
  <si>
    <t>CaLaAl&lt;sub&gt;2&lt;/sub&gt;Fe&lt;sup&gt;2+&lt;/sup&gt;(Si&lt;sub&gt;2&lt;/sub&gt;O&lt;sub&gt;7&lt;/sub&gt;)(SiO&lt;sub&gt;4&lt;/sub&gt;)O(OH)</t>
  </si>
  <si>
    <t>CaLaFe^2+^Al_2_(Si_2_O_7_)(SiO_4_)O(OH)</t>
  </si>
  <si>
    <t>CaLaAl_2_Fe^2+^(Si_2_O_7_)(SiO_4_)O(OH)</t>
  </si>
  <si>
    <t>Ca La Al Fe Si O H</t>
  </si>
  <si>
    <t>IMA2003-065</t>
  </si>
  <si>
    <t>R070246</t>
  </si>
  <si>
    <t>Allanite-(Nd)</t>
  </si>
  <si>
    <t>CaNdAl&lt;sub&gt;2&lt;/sub&gt;Fe&lt;sup&gt;2+&lt;/sup&gt;(Si&lt;sub&gt;2&lt;/sub&gt;O&lt;sub&gt;7&lt;/sub&gt;)(SiO&lt;sub&gt;4&lt;/sub&gt;)O(OH)</t>
  </si>
  <si>
    <t>CaNdAl_2_Fe^2+^(Si_2_O_7_)(SiO_4_)O(OH)</t>
  </si>
  <si>
    <t>Ca Nd Al Fe Si O H</t>
  </si>
  <si>
    <t>IMA2010-060</t>
  </si>
  <si>
    <t>Allanite-(Y)</t>
  </si>
  <si>
    <t>CaYAl&lt;sub&gt;2&lt;/sub&gt;Fe&lt;sup&gt;2+&lt;/sup&gt;(Si&lt;sub&gt;2&lt;/sub&gt;O&lt;sub&gt;7&lt;/sub&gt;)(SiO&lt;sub&gt;4&lt;/sub&gt;)O(OH)</t>
  </si>
  <si>
    <t>CaYAl_2_Fe^2+^(Si_2_O_7_)(SiO_4_)O(OH)</t>
  </si>
  <si>
    <t>Ca Y Al Fe Si O H</t>
  </si>
  <si>
    <t>Allanpringite</t>
  </si>
  <si>
    <t>Fe&lt;sup&gt;3+&lt;/sup&gt;&lt;sub&gt;3&lt;/sub&gt;(PO&lt;sub&gt;4&lt;/sub&gt;)&lt;sub&gt;2&lt;/sub&gt;(OH)&lt;sub&gt;3&lt;/sub&gt;Â·5H&lt;sub&gt;2&lt;/sub&gt;O</t>
  </si>
  <si>
    <t>Fe^3+^_3_(PO_4_)_2_(OH)_3_Â·5H_2_O</t>
  </si>
  <si>
    <t>Fe P O H</t>
  </si>
  <si>
    <t>IMA2004-050</t>
  </si>
  <si>
    <t>R080147</t>
  </si>
  <si>
    <t>Wavellite</t>
  </si>
  <si>
    <t>Allargentum</t>
  </si>
  <si>
    <t>Ag&lt;sub&gt;1-x&lt;/sub&gt;Sb&lt;sub&gt;x&lt;/sub&gt; (x=0.09-0.16)</t>
  </si>
  <si>
    <t>Ag_1-x_Sb_x_ (x=0.09-0.16)</t>
  </si>
  <si>
    <t>Ag Sb</t>
  </si>
  <si>
    <t>Alleghanyite</t>
  </si>
  <si>
    <t>Mn&lt;sup&gt;2+&lt;/sup&gt;&lt;sub&gt;5&lt;/sub&gt;(SiO&lt;sub&gt;4&lt;/sub&gt;)&lt;sub&gt;2&lt;/sub&gt;(OH)&lt;sub&gt;2&lt;/sub&gt;</t>
  </si>
  <si>
    <t>Mn^2+^_5_(SiO_4_)_2_(OH)_2_</t>
  </si>
  <si>
    <t>Mn Si O H</t>
  </si>
  <si>
    <t>R060904 R070378</t>
  </si>
  <si>
    <t>Humite</t>
  </si>
  <si>
    <t>humite-reinhardbraunsite subgroup</t>
  </si>
  <si>
    <t>Allendeite</t>
  </si>
  <si>
    <t>Sc&lt;sup&gt;3+&lt;/sup&gt;&lt;sub&gt;4&lt;/sub&gt;Zr&lt;sup&gt;4+&lt;/sup&gt;&lt;sub&gt;3&lt;/sub&gt;O&lt;sub&gt;12&lt;/sub&gt;</t>
  </si>
  <si>
    <t>Sc&lt;sub&gt;4&lt;/sub&gt;Zr&lt;sub&gt;3&lt;/sub&gt;O&lt;sub&gt;12&lt;/sub&gt;</t>
  </si>
  <si>
    <t>Sc^3+^_4_Zr^4+^_3_O_12_</t>
  </si>
  <si>
    <t>Sc_4_Zr_3_O_12_</t>
  </si>
  <si>
    <t>Sc Zr O</t>
  </si>
  <si>
    <t>IMA2007-027</t>
  </si>
  <si>
    <t>Allochalcoselite</t>
  </si>
  <si>
    <t>Cu&lt;sup&gt;1+&lt;/sup&gt;Cu&lt;sup&gt;2+&lt;/sup&gt;&lt;sub&gt;5&lt;/sub&gt;Pb&lt;sup&gt;2+&lt;/sup&gt;O&lt;sub&gt;2&lt;/sub&gt;(Se&lt;sup&gt;4+&lt;/sup&gt;O&lt;sub&gt;3&lt;/sub&gt;)&lt;sub&gt;2&lt;/sub&gt;Cl&lt;sub&gt;5&lt;/sub&gt;</t>
  </si>
  <si>
    <t>Cu&lt;sup&gt;1+&lt;/sup&gt;Cu&lt;sup&gt;2+&lt;/sup&gt;&lt;sub&gt;5&lt;/sub&gt;PbO&lt;sub&gt;2&lt;/sub&gt;(SeO&lt;sub&gt;3&lt;/sub&gt;)&lt;sub&gt;2&lt;/sub&gt;Cl&lt;sub&gt;5&lt;/sub&gt;</t>
  </si>
  <si>
    <t>Cu^1+^Cu^2+^_5_Pb^2+^O_2_(Se^4+^O_3_)_2_Cl_5_</t>
  </si>
  <si>
    <t>Cu^1+^Cu^2+^_5_PbO_2_(SeO_3_)_2_Cl_5_</t>
  </si>
  <si>
    <t>Cu Pb O Se Cl</t>
  </si>
  <si>
    <t>IMA2004-025</t>
  </si>
  <si>
    <t>Alloclasite</t>
  </si>
  <si>
    <t>CoAsS</t>
  </si>
  <si>
    <t>Co As S</t>
  </si>
  <si>
    <t>R110002</t>
  </si>
  <si>
    <t>LÃ¶llingite</t>
  </si>
  <si>
    <t>Allophane</t>
  </si>
  <si>
    <t>Al&lt;sub&gt;2&lt;/sub&gt;O&lt;sub&gt;3&lt;/sub&gt;(SiO&lt;sub&gt;2&lt;/sub&gt;)&lt;sub&gt;1.3-2.0&lt;/sub&gt;Â·2.5-3.0H&lt;sub&gt;2&lt;/sub&gt;O</t>
  </si>
  <si>
    <t>Al_2_O_3_(SiO_2_)_1.3-2.0_Â·2.5-3.0H_2_O</t>
  </si>
  <si>
    <t>Al O Si H</t>
  </si>
  <si>
    <t>R070188 R120001</t>
  </si>
  <si>
    <t>kaolinite-serpentine-serpentine subgroup</t>
  </si>
  <si>
    <t>Alloriite</t>
  </si>
  <si>
    <t>(Na,K,Ca)&lt;sub&gt;24&lt;/sub&gt;(Na,Ca)&lt;sub&gt;4&lt;/sub&gt;Ca&lt;sub&gt;4&lt;/sub&gt;(Si,Al)&lt;sub&gt;48&lt;/sub&gt;O&lt;sub&gt;96&lt;/sub&gt;(S&lt;sup&gt;6+&lt;/sup&gt;O&lt;sub&gt;4&lt;/sub&gt;)&lt;sub&gt;4&lt;/sub&gt;(SO&lt;sub&gt;3&lt;/sub&gt;,CO&lt;sub&gt;3&lt;/sub&gt;)&lt;sub&gt;2&lt;/sub&gt;(OH,Cl)&lt;sub&gt;2&lt;/sub&gt;Â·4(H&lt;sub&gt;2&lt;/sub&gt;O,OH)</t>
  </si>
  <si>
    <t>(Na,K,Ca)&lt;sub&gt;24&lt;/sub&gt;(Na,Ca)&lt;sub&gt;4&lt;/sub&gt;Ca&lt;sub&gt;4&lt;/sub&gt;(Si,Al)&lt;sub&gt;48&lt;/sub&gt;O&lt;sub&gt;96&lt;/sub&gt;(SO&lt;sub&gt;4&lt;/sub&gt;)&lt;sub&gt;4&lt;/sub&gt;(SO&lt;sub&gt;3&lt;/sub&gt;,CO&lt;sub&gt;3&lt;/sub&gt;)&lt;sub&gt;2&lt;/sub&gt;(OH,Cl)&lt;sub&gt;2&lt;/sub&gt;Â·4(H&lt;sub&gt;2&lt;/sub&gt;O,OH)</t>
  </si>
  <si>
    <t>(Na,K,Ca)_24_(Na,Ca)_4_Ca_4_(Si,Al)_48_O_96_(S^6+^O_4_)_4_(SO_3_,CO_3_)_2_(OH,Cl)_2_Â·4(H_2_O,OH)</t>
  </si>
  <si>
    <t>(Na,K,Ca)_24_(Na,Ca)_4_Ca_4_(Si,Al)_48_O_96_(SO_4_)_4_(SO_3_,CO_3_)_2_(OH,Cl)_2_Â·4(H_2_O,OH)</t>
  </si>
  <si>
    <t>Na K Ca Si Al O S C H Cl</t>
  </si>
  <si>
    <t>IMA2006-020</t>
  </si>
  <si>
    <t>R070560</t>
  </si>
  <si>
    <t>Cancrinite</t>
  </si>
  <si>
    <t>Alluaivite</t>
  </si>
  <si>
    <t>Na&lt;sub&gt;19&lt;/sub&gt;(Ca,Mn&lt;sup&gt;2+&lt;/sup&gt;)&lt;sub&gt;6&lt;/sub&gt;(Ti&lt;sup&gt;4+&lt;/sup&gt;,Nb&lt;sup&gt;5+&lt;/sup&gt;)&lt;sub&gt;3&lt;/sub&gt;Si&lt;sub&gt;26&lt;/sub&gt;O&lt;sub&gt;74&lt;/sub&gt;ClÂ·2H&lt;sub&gt;2&lt;/sub&gt;O</t>
  </si>
  <si>
    <t>Na&lt;sub&gt;19&lt;/sub&gt;(Ca,Mn&lt;sup&gt;2+&lt;/sup&gt;)&lt;sub&gt;6&lt;/sub&gt;(Ti,Nb)&lt;sub&gt;3&lt;/sub&gt;Si&lt;sub&gt;26&lt;/sub&gt;O&lt;sub&gt;74&lt;/sub&gt;ClÂ·2H&lt;sub&gt;2&lt;/sub&gt;O</t>
  </si>
  <si>
    <t>Na_19_(Ca,Mn^2+^)_6_(Ti^4+^,Nb^5+^)_3_Si_26_O_74_ClÂ·2H_2_O</t>
  </si>
  <si>
    <t>Na_19_(Ca,Mn^2+^)_6_(Ti,Nb)_3_Si_26_O_74_ClÂ·2H_2_O</t>
  </si>
  <si>
    <t>Na Ca Mn Ti Nb Si O Cl H</t>
  </si>
  <si>
    <t>IMA1988-052</t>
  </si>
  <si>
    <t>Eudialyte</t>
  </si>
  <si>
    <t>Alluaudite</t>
  </si>
  <si>
    <t>(Na,Ca)(Mn&lt;sup&gt;2+&lt;/sup&gt;,Mg,Fe&lt;sup&gt;2+&lt;/sup&gt;)(Fe&lt;sup&gt;3+&lt;/sup&gt;,Mn&lt;sup&gt;2+&lt;/sup&gt;)&lt;sub&gt;2&lt;/sub&gt;(PO&lt;sub&gt;4&lt;/sub&gt;)&lt;sub&gt;3&lt;/sub&gt;</t>
  </si>
  <si>
    <t>(Na,Ca)(Mn,Mg,Fe&lt;sup&gt;2+&lt;/sup&gt;)(Fe&lt;sup&gt;3+&lt;/sup&gt;,Mn&lt;sup&gt;2+&lt;/sup&gt;)&lt;sub&gt;2&lt;/sub&gt;(PO&lt;sub&gt;4&lt;/sub&gt;)&lt;sub&gt;3&lt;/sub&gt;</t>
  </si>
  <si>
    <t>(Na,Ca)(Mn^2+^,Mg,Fe^2+^)(Fe^3+^,Mn^2+^)_2_(PO_4_)_3_</t>
  </si>
  <si>
    <t>(Na,Ca)(Mn,Mg,Fe^2+^)(Fe^3+^,Mn^2+^)_2_(PO_4_)_3_</t>
  </si>
  <si>
    <t>Na Ca Mn Mg Fe P O</t>
  </si>
  <si>
    <t>R160080 R160081 R140711 R141067</t>
  </si>
  <si>
    <t>alluaudite</t>
  </si>
  <si>
    <t>Almandine</t>
  </si>
  <si>
    <t>Fe&lt;sup&gt;2+&lt;/sup&gt;&lt;sub&gt;3&lt;/sub&gt;Al&lt;sub&gt;2&lt;/sub&gt;(SiO&lt;sub&gt;4&lt;/sub&gt;)&lt;sub&gt;3&lt;/sub&gt;</t>
  </si>
  <si>
    <t>Fe^2+^_3_Al_2_(SiO_4_)_3_</t>
  </si>
  <si>
    <t>Fe Al Si O</t>
  </si>
  <si>
    <t>R040076 R040079 R040168 R050029 R060099 R060450 R070129 R100046 R120145 R120152</t>
  </si>
  <si>
    <t>Turkey</t>
  </si>
  <si>
    <t>Garnet</t>
  </si>
  <si>
    <t>garnet</t>
  </si>
  <si>
    <t>Almarudite</t>
  </si>
  <si>
    <t>K(&lt;span style="border: 1px solid #333; font-size:7px;"&gt;Â Â Â &lt;/span&gt;,Na)&lt;sub&gt;2&lt;/sub&gt;Mn&lt;sup&gt;2+&lt;/sup&gt;&lt;sub&gt;2&lt;/sub&gt;(Be&lt;sub&gt;3&lt;/sub&gt;Si&lt;sub&gt;12&lt;/sub&gt;)O&lt;sub&gt;30&lt;/sub&gt;</t>
  </si>
  <si>
    <t>K(&lt;span style="border: 1px solid #333; font-size:7px;"&gt;Â Â Â &lt;/span&gt;,Na)&lt;sub&gt;2&lt;/sub&gt;(Mn,Fe,Mg)&lt;sub&gt;2&lt;/sub&gt;(Be,Al)&lt;sub&gt;3&lt;/sub&gt;Si&lt;sub&gt;12&lt;/sub&gt;O&lt;sub&gt;30&lt;/sub&gt;</t>
  </si>
  <si>
    <t>K([box],Na)_2_Mn^2+^_2_(Be_3_Si_12_)O_30_</t>
  </si>
  <si>
    <t>K([box],Na)_2_(Mn,Fe,Mg)_2_(Be,Al)_3_Si_12_O_30_</t>
  </si>
  <si>
    <t>K Na Mn Fe Mg Be Al Si O</t>
  </si>
  <si>
    <t>IMA2002-048</t>
  </si>
  <si>
    <t>milarite</t>
  </si>
  <si>
    <t>Almeidaite</t>
  </si>
  <si>
    <t>Pb&lt;sup&gt;2+&lt;/sup&gt;Zn&lt;sup&gt;2+&lt;/sup&gt;&lt;sub&gt;2&lt;/sub&gt;(Mn&lt;sup&gt;2+&lt;/sup&gt;,Y&lt;sup&gt;3+&lt;/sup&gt;)(Ti&lt;sup&gt;4+&lt;/sup&gt;,Fe&lt;sup&gt;3+&lt;/sup&gt;)&lt;sub&gt;18&lt;/sub&gt;O&lt;sub&gt;36&lt;/sub&gt;(OH,O)&lt;sub&gt;2&lt;/sub&gt;</t>
  </si>
  <si>
    <t>PbZn&lt;sub&gt;2&lt;/sub&gt;(Mn,Y)(Ti,Fe&lt;sup&gt;3+&lt;/sup&gt;)&lt;sub&gt;18&lt;/sub&gt;O&lt;sub&gt;36&lt;/sub&gt;(OH,O)&lt;sub&gt;2&lt;/sub&gt;</t>
  </si>
  <si>
    <t>Pb^2+^Zn^2+^_2_(Mn^2+^,Y^3+^)(Ti^4+^,Fe^3+^)_18_O_36_(OH,O)_2_</t>
  </si>
  <si>
    <t>PbZn_2_(Mn,Y)(Ti,Fe^3+^)_18_O_36_(OH,O)_2_</t>
  </si>
  <si>
    <t>Pb Zn Mn Y Ti Fe O H</t>
  </si>
  <si>
    <t>IMA2013-020</t>
  </si>
  <si>
    <t>Brazil</t>
  </si>
  <si>
    <t>Crichtonite</t>
  </si>
  <si>
    <t>AlnaperbÃ¸eite-(Ce)</t>
  </si>
  <si>
    <t>Alnaperboeite-(Ce)</t>
  </si>
  <si>
    <t>Alnaperb&amp;#248;eite-(Ce)</t>
  </si>
  <si>
    <t>(CaCe&lt;sub&gt;2.5&lt;/sub&gt;Na&lt;sub&gt;0.5&lt;/sub&gt;)Al&lt;sub&gt;4&lt;/sub&gt;(Si&lt;sub&gt;2&lt;/sub&gt;O&lt;sub&gt;7&lt;/sub&gt;)(SiO&lt;sub&gt;4&lt;/sub&gt;)&lt;sub&gt;3&lt;/sub&gt;O(OH)&lt;sub&gt;2&lt;/sub&gt;</t>
  </si>
  <si>
    <t>(CaCe_2.5_Na_0.5_)Al_4_(Si_2_O_7_)(SiO_4_)_3_O(OH)_2_</t>
  </si>
  <si>
    <t>Ca Ce Na Al Si O H</t>
  </si>
  <si>
    <t>IMA2012-054</t>
  </si>
  <si>
    <t>Gatelite</t>
  </si>
  <si>
    <t>Alpersite</t>
  </si>
  <si>
    <t>(Mg,Cu&lt;sup&gt;2+&lt;/sup&gt;)S&lt;sup&gt;6+&lt;/sup&gt;O&lt;sub&gt;4&lt;/sub&gt;Â·7H&lt;sub&gt;2&lt;/sub&gt;O</t>
  </si>
  <si>
    <t>(Mg,Cu&lt;sup&gt;2+&lt;/sup&gt;)SO&lt;sub&gt;4&lt;/sub&gt;Â·7H&lt;sub&gt;2&lt;/sub&gt;O</t>
  </si>
  <si>
    <t>(Mg,Cu^2+^)S^6+^O_4_Â·7H_2_O</t>
  </si>
  <si>
    <t>(Mg,Cu^2+^)SO_4_Â·7H_2_O</t>
  </si>
  <si>
    <t>Mg Cu S O H</t>
  </si>
  <si>
    <t>IMA2003-040</t>
  </si>
  <si>
    <t>Melanterite</t>
  </si>
  <si>
    <t>melanterite</t>
  </si>
  <si>
    <t>Alsakharovite-Zn</t>
  </si>
  <si>
    <t>NaSrKZn&lt;sup&gt;2+&lt;/sup&gt;(Ti&lt;sup&gt;4+&lt;/sup&gt;,Nb&lt;sup&gt;5+&lt;/sup&gt;)&lt;sub&gt;4&lt;/sub&gt;(Si&lt;sub&gt;4&lt;/sub&gt;O&lt;sub&gt;12&lt;/sub&gt;)&lt;sub&gt;2&lt;/sub&gt;(O,OH)&lt;sub&gt;4&lt;/sub&gt;Â·7H&lt;sub&gt;2&lt;/sub&gt;O</t>
  </si>
  <si>
    <t>NaSrKZn(Ti,Nb)&lt;sub&gt;4&lt;/sub&gt;(Si&lt;sub&gt;4&lt;/sub&gt;O&lt;sub&gt;12&lt;/sub&gt;)&lt;sub&gt;2&lt;/sub&gt;(O,OH)&lt;sub&gt;4&lt;/sub&gt;Â·7H&lt;sub&gt;2&lt;/sub&gt;O</t>
  </si>
  <si>
    <t>NaSrKZn^2+^(Ti^4+^,Nb^5+^)_4_(Si_4_O_12_)_2_(O,OH)_4_Â·7H_2_O</t>
  </si>
  <si>
    <t>NaSrKZn(Ti,Nb)_4_(Si_4_O_12_)_2_(O,OH)_4_Â·7H_2_O</t>
  </si>
  <si>
    <t>Na Sr K Zn Ti Nb Si O H</t>
  </si>
  <si>
    <t>IMA2002-003</t>
  </si>
  <si>
    <t>Labuntsovite</t>
  </si>
  <si>
    <t>labuntsovite</t>
  </si>
  <si>
    <t>Alstonite</t>
  </si>
  <si>
    <t>BaCa(CO&lt;sub&gt;3&lt;/sub&gt;)&lt;sub&gt;2&lt;/sub&gt;</t>
  </si>
  <si>
    <t>BaCa(CO_3_)_2_</t>
  </si>
  <si>
    <t>Ba Ca C O</t>
  </si>
  <si>
    <t>R050483 R090049</t>
  </si>
  <si>
    <t>United Kingdom</t>
  </si>
  <si>
    <t>Altaite</t>
  </si>
  <si>
    <t>PbTe</t>
  </si>
  <si>
    <t>Pb Te</t>
  </si>
  <si>
    <t>R060939</t>
  </si>
  <si>
    <t>Althausite</t>
  </si>
  <si>
    <t>Mg&lt;sub&gt;4&lt;/sub&gt;(PO&lt;sub&gt;4&lt;/sub&gt;)&lt;sub&gt;2&lt;/sub&gt;(OH,O)(F,&lt;span style="border: 1px solid #333; font-size:7px;"&gt;Â Â Â &lt;/span&gt;)</t>
  </si>
  <si>
    <t>Mg_4_(PO_4_)_2_(OH,O)(F,[box])</t>
  </si>
  <si>
    <t>Mg P O H F</t>
  </si>
  <si>
    <t>IMA1974-050</t>
  </si>
  <si>
    <t>R070113</t>
  </si>
  <si>
    <t>Althupite</t>
  </si>
  <si>
    <t>AlTh&lt;sup&gt;4+&lt;/sup&gt;(U&lt;sup&gt;6+&lt;/sup&gt;O&lt;sub&gt;2&lt;/sub&gt;)&lt;sub&gt;7&lt;/sub&gt;(PO&lt;sub&gt;4&lt;/sub&gt;)&lt;sub&gt;4&lt;/sub&gt;O&lt;sub&gt;2&lt;/sub&gt;(OH)&lt;sub&gt;5&lt;/sub&gt;Â·15H&lt;sub&gt;2&lt;/sub&gt;O</t>
  </si>
  <si>
    <t>AlTh(UO&lt;sub&gt;2&lt;/sub&gt;)&lt;sub&gt;7&lt;/sub&gt;(PO&lt;sub&gt;4&lt;/sub&gt;)&lt;sub&gt;4&lt;/sub&gt;O&lt;sub&gt;2&lt;/sub&gt;(OH)&lt;sub&gt;5&lt;/sub&gt;Â·15H&lt;sub&gt;2&lt;/sub&gt;O</t>
  </si>
  <si>
    <t>AlTh^4+^(U^6+^O_2_)_7_(PO_4_)_4_O_2_(OH)_5_Â·15H_2_O</t>
  </si>
  <si>
    <t>AlTh(UO_2_)_7_(PO_4_)_4_O_2_(OH)_5_Â·15H_2_O</t>
  </si>
  <si>
    <t>Al Th U O P H</t>
  </si>
  <si>
    <t>IMA1986-003</t>
  </si>
  <si>
    <t>Democratic Republic of the Congo</t>
  </si>
  <si>
    <t>phosphuranylite</t>
  </si>
  <si>
    <t>Altisite</t>
  </si>
  <si>
    <t>Na&lt;sub&gt;3&lt;/sub&gt;K&lt;sub&gt;6&lt;/sub&gt;Ti&lt;sup&gt;4+&lt;/sup&gt;&lt;sub&gt;2&lt;/sub&gt;Al&lt;sub&gt;2&lt;/sub&gt;Si&lt;sub&gt;8&lt;/sub&gt;O&lt;sub&gt;26&lt;/sub&gt;Cl&lt;sub&gt;3&lt;/sub&gt;</t>
  </si>
  <si>
    <t>Na&lt;sub&gt;3&lt;/sub&gt;K&lt;sub&gt;6&lt;/sub&gt;Ti&lt;sub&gt;2&lt;/sub&gt;Al&lt;sub&gt;2&lt;/sub&gt;Si&lt;sub&gt;8&lt;/sub&gt;O&lt;sub&gt;26&lt;/sub&gt;Cl&lt;sub&gt;3&lt;/sub&gt;</t>
  </si>
  <si>
    <t>Na_3_K_6_Ti^4+^_2_Al_2_Si_8_O_26_Cl_3_</t>
  </si>
  <si>
    <t>Na_3_K_6_Ti_2_Al_2_Si_8_O_26_Cl_3_</t>
  </si>
  <si>
    <t>Na K Ti Al Si O Cl</t>
  </si>
  <si>
    <t>IMA1993-055</t>
  </si>
  <si>
    <t>Lemoynite</t>
  </si>
  <si>
    <t>Aluminite</t>
  </si>
  <si>
    <t>Al&lt;sub&gt;2&lt;/sub&gt;S&lt;sup&gt;6+&lt;/sup&gt;O&lt;sub&gt;4&lt;/sub&gt;(OH)&lt;sub&gt;4&lt;/sub&gt;Â·7H&lt;sub&gt;2&lt;/sub&gt;O</t>
  </si>
  <si>
    <t>Al&lt;sub&gt;2&lt;/sub&gt;SO&lt;sub&gt;4&lt;/sub&gt;(OH)&lt;sub&gt;4&lt;/sub&gt;Â·7H&lt;sub&gt;2&lt;/sub&gt;O</t>
  </si>
  <si>
    <t>Al_2_S^6+^O_4_(OH)_4_Â·7H_2_O</t>
  </si>
  <si>
    <t>Al_2_SO_4_(OH)_4_Â·7H_2_O</t>
  </si>
  <si>
    <t>Al S O H</t>
  </si>
  <si>
    <t>R060691</t>
  </si>
  <si>
    <t>Aluminium</t>
  </si>
  <si>
    <t>Al</t>
  </si>
  <si>
    <t>IMA1980-085a</t>
  </si>
  <si>
    <t>R070230</t>
  </si>
  <si>
    <t>Copper</t>
  </si>
  <si>
    <t>lead</t>
  </si>
  <si>
    <t>Aluminobarroisite</t>
  </si>
  <si>
    <t>&lt;span style="border: 1px solid #333; font-size:7px;"&gt;Â Â Â &lt;/span&gt;NaCa(Mg&lt;sub&gt;3&lt;/sub&gt;Al&lt;sub&gt;2&lt;/sub&gt;)(Si&lt;sub&gt;7&lt;/sub&gt;Al)O&lt;sub&gt;22&lt;/sub&gt;(OH)&lt;sub&gt;2&lt;/sub&gt;</t>
  </si>
  <si>
    <t>[box]NaCa(Mg_3_Al_2_)(Si_7_Al)O_22_(OH)_2_</t>
  </si>
  <si>
    <t>Na Ca Mg Al Si O H</t>
  </si>
  <si>
    <t>amphibole-group 3 Na-Ca</t>
  </si>
  <si>
    <t>Aluminoceladonite</t>
  </si>
  <si>
    <t>KMgAlSi&lt;sub&gt;4&lt;/sub&gt;O&lt;sub&gt;10&lt;/sub&gt;(OH)&lt;sub&gt;2&lt;/sub&gt;</t>
  </si>
  <si>
    <t>KMgAlSi_4_O_10_(OH)_2_</t>
  </si>
  <si>
    <t>K Mg Al Si O H</t>
  </si>
  <si>
    <t>Austria / Poland</t>
  </si>
  <si>
    <t>Mica</t>
  </si>
  <si>
    <t>mica-true micas</t>
  </si>
  <si>
    <t>Aluminocerite-(Ce)</t>
  </si>
  <si>
    <t>(Ce,Ca)&lt;sub&gt;9&lt;/sub&gt;Al(SiO&lt;sub&gt;4&lt;/sub&gt;)&lt;sub&gt;3&lt;/sub&gt;(SiO&lt;sub&gt;3&lt;/sub&gt;OH)&lt;sub&gt;4&lt;/sub&gt;(OH)&lt;sub&gt;3&lt;/sub&gt;</t>
  </si>
  <si>
    <t>(Ce,Ca)_9_Al(SiO_4_)_3_(SiO_3_OH)_4_(OH)_3_</t>
  </si>
  <si>
    <t>Ce Ca Al Si O H</t>
  </si>
  <si>
    <t>IMA2007-060</t>
  </si>
  <si>
    <t>Whitlockite</t>
  </si>
  <si>
    <t>Aluminocopiapite</t>
  </si>
  <si>
    <t>(Al,Mg)Fe&lt;sup&gt;3+&lt;/sup&gt;&lt;sub&gt;4&lt;/sub&gt;(S&lt;sup&gt;6+&lt;/sup&gt;O&lt;sub&gt;4&lt;/sub&gt;)&lt;sub&gt;6&lt;/sub&gt;(OH,O)&lt;sub&gt;2&lt;/sub&gt;Â·20H&lt;sub&gt;2&lt;/sub&gt;O</t>
  </si>
  <si>
    <t>(Al,Mg)Fe&lt;sup&gt;3+&lt;/sup&gt;&lt;sub&gt;4&lt;/sub&gt;(SO&lt;sub&gt;4&lt;/sub&gt;)&lt;sub&gt;6&lt;/sub&gt;(OH,O)&lt;sub&gt;2&lt;/sub&gt;Â·20H&lt;sub&gt;2&lt;/sub&gt;O</t>
  </si>
  <si>
    <t>(Al,Mg)Fe^3+^_4_(S^6+^O_4_)_6_(OH,O)_2_Â·20H_2_O</t>
  </si>
  <si>
    <t>(Al,Mg)Fe^3+^_4_(SO_4_)_6_(OH,O)_2_Â·20H_2_O</t>
  </si>
  <si>
    <t>Al Mg Fe S O H</t>
  </si>
  <si>
    <t>Copiapite</t>
  </si>
  <si>
    <t>copiapite</t>
  </si>
  <si>
    <t>Aluminocoquimbite</t>
  </si>
  <si>
    <t>AlFe&lt;sup&gt;3+&lt;/sup&gt;(S&lt;sup&gt;6+&lt;/sup&gt;O&lt;sub&gt;4&lt;/sub&gt;)&lt;sub&gt;3&lt;/sub&gt;Â·9H&lt;sub&gt;2&lt;/sub&gt;O</t>
  </si>
  <si>
    <t>AlFe(SO&lt;sub&gt;4&lt;/sub&gt;)&lt;sub&gt;3&lt;/sub&gt;Â·9H&lt;sub&gt;2&lt;/sub&gt;O</t>
  </si>
  <si>
    <t>AlFe^3+^(S^6+^O_4_)_3_Â·9H_2_O</t>
  </si>
  <si>
    <t>AlFe(SO_4_)_3_Â·9H_2_O</t>
  </si>
  <si>
    <t>Al Fe S O H</t>
  </si>
  <si>
    <t>IMA2009-095</t>
  </si>
  <si>
    <t>Coquimbite</t>
  </si>
  <si>
    <t>Alumino-ferrobarroisite</t>
  </si>
  <si>
    <t>&lt;span style="border: 1px solid #333; font-size:7px;"&gt;Â Â Â &lt;/span&gt;NaCa(Fe&lt;sup&gt;2+&lt;/sup&gt;&lt;sub&gt;3&lt;/sub&gt;Al&lt;sub&gt;2&lt;/sub&gt;)(Si&lt;sub&gt;7&lt;/sub&gt;Al)O&lt;sub&gt;22&lt;/sub&gt;(OH)&lt;sub&gt;2&lt;/sub&gt;</t>
  </si>
  <si>
    <t>&lt;span style="border: 1px solid #333; font-size:7px;"&gt;Â Â Â &lt;/span&gt;NaCa[Fe&lt;sup&gt;2+&lt;/sup&gt;&lt;sub&gt;3&lt;/sub&gt;Al&lt;sub&gt;2&lt;/sub&gt;](Si&lt;sub&gt;7&lt;/sub&gt;Al)O&lt;sub&gt;22&lt;/sub&gt;(OH)&lt;sub&gt;2&lt;/sub&gt;</t>
  </si>
  <si>
    <t>[box]NaCa(Fe^2+^_3_Al_2_)(Si_7_Al)O_22_(OH)_2_</t>
  </si>
  <si>
    <t>[box]NaCa[Fe^2+^_3_Al_2_](Si_7_Al)O_22_(OH)_2_</t>
  </si>
  <si>
    <t>Na Ca Fe Al Si O H</t>
  </si>
  <si>
    <t>Alumino-ferrohornblende</t>
  </si>
  <si>
    <t>Ca&lt;sub&gt;2&lt;/sub&gt;(Fe&lt;sup&gt;2+&lt;/sup&gt;&lt;sub&gt;4&lt;/sub&gt;Al)(Si&lt;sub&gt;7&lt;/sub&gt;Al)O&lt;sub&gt;22&lt;/sub&gt;(OH)&lt;sub&gt;2&lt;/sub&gt;</t>
  </si>
  <si>
    <t>Ca&lt;sub&gt;2&lt;/sub&gt;Fe&lt;sup&gt;2+&lt;/sup&gt;&lt;sub&gt;4&lt;/sub&gt;Al(Si&lt;sub&gt;7&lt;/sub&gt;Al)O&lt;sub&gt;22&lt;/sub&gt;(OH)&lt;sub&gt;2&lt;/sub&gt;</t>
  </si>
  <si>
    <t>Ca_2_(Fe^2+^_4_Al)(Si_7_Al)O_22_(OH)_2_</t>
  </si>
  <si>
    <t>Ca_2_Fe^2+^_4_Al(Si_7_Al)O_22_(OH)_2_</t>
  </si>
  <si>
    <t>Ca Fe Al Si O H</t>
  </si>
  <si>
    <t>Amphibole-amphiboles calcic</t>
  </si>
  <si>
    <t>Alumino-ferrotschermakite</t>
  </si>
  <si>
    <t>&lt;span style="border: 1px solid #333; font-size:7px;"&gt;Â Â Â &lt;/span&gt;Ca&lt;sub&gt;2&lt;/sub&gt;(Fe&lt;sup&gt;2+&lt;/sup&gt;&lt;sub&gt;3&lt;/sub&gt;Al&lt;sub&gt;2&lt;/sub&gt;)(Si&lt;sub&gt;6&lt;/sub&gt;Al&lt;sub&gt;2&lt;/sub&gt;)O&lt;sub&gt;22&lt;/sub&gt;(OH)&lt;sub&gt;2&lt;/sub&gt;</t>
  </si>
  <si>
    <t>&lt;span style="border: 1px solid #333; font-size:7px;"&gt;Â Â Â &lt;/span&gt;Ca&lt;sub&gt;2&lt;/sub&gt;[Fe&lt;sup&gt;2+&lt;/sup&gt;&lt;sub&gt;3&lt;/sub&gt;Al&lt;sub&gt;2&lt;/sub&gt;](Si&lt;sub&gt;6&lt;/sub&gt;Al&lt;sub&gt;2&lt;/sub&gt;)O&lt;sub&gt;22&lt;/sub&gt;(OH)&lt;sub&gt;2&lt;/sub&gt;</t>
  </si>
  <si>
    <t>[box]Ca_2_(Fe^2+^_3_Al_2_)(Si_6_Al_2_)O_22_(OH)_2_</t>
  </si>
  <si>
    <t>[box]Ca_2_[Fe^2+^_3_Al_2_](Si_6_Al_2_)O_22_(OH)_2_</t>
  </si>
  <si>
    <t>Alumino-ferrowinchite</t>
  </si>
  <si>
    <t>&lt;span style="border: 1px solid #333; font-size:7px;"&gt;Â Â Â &lt;/span&gt;NaCa(Fe&lt;sup&gt;2+&lt;/sup&gt;,Al)&lt;sub&gt;5&lt;/sub&gt;Si&lt;sub&gt;8&lt;/sub&gt;O&lt;sub&gt;22&lt;/sub&gt;(OH)&lt;sub&gt;2&lt;/sub&gt;</t>
  </si>
  <si>
    <t>[box]NaCa(Fe^2+^,Al)_5_Si_8_O_22_(OH)_2_</t>
  </si>
  <si>
    <t>Amphibole-amphiboles sodic-calcic</t>
  </si>
  <si>
    <t>Aluminokatophorite</t>
  </si>
  <si>
    <t>Na&lt;sub&gt;2&lt;/sub&gt;CaFe&lt;sup&gt;2+&lt;/sup&gt;&lt;sub&gt;4&lt;/sub&gt;Al(Si&lt;sub&gt;7&lt;/sub&gt;Al)O&lt;sub&gt;22&lt;/sub&gt;(OH)&lt;sub&gt;2&lt;/sub&gt;</t>
  </si>
  <si>
    <t>Na_2_CaFe^2+^_4_Al(Si_7_Al)O_22_(OH)_2_</t>
  </si>
  <si>
    <t>Alumino-magnesiohornblende</t>
  </si>
  <si>
    <t>Ca&lt;sub&gt;2&lt;/sub&gt;(Mg&lt;sub&gt;4&lt;/sub&gt;Al)(Si&lt;sub&gt;7&lt;/sub&gt;Al)O&lt;sub&gt;22&lt;/sub&gt;(OH)&lt;sub&gt;2&lt;/sub&gt;</t>
  </si>
  <si>
    <t>Ca_2_(Mg_4_Al)(Si_7_Al)O_22_(OH)_2_</t>
  </si>
  <si>
    <t>Ca Mg Al Si O H</t>
  </si>
  <si>
    <t>Aluminomagnesiohulsite</t>
  </si>
  <si>
    <t>Mg&lt;sub&gt;2&lt;/sub&gt;AlO&lt;sub&gt;2&lt;/sub&gt;(BO&lt;sub&gt;3&lt;/sub&gt;)</t>
  </si>
  <si>
    <t>Mg_2_AlO_2_(BO_3_)</t>
  </si>
  <si>
    <t>Mg Al O B</t>
  </si>
  <si>
    <t>IMA2002-038</t>
  </si>
  <si>
    <t>Hulsite</t>
  </si>
  <si>
    <t>pinakiolite</t>
  </si>
  <si>
    <t>Alumino-magnesiotaramite</t>
  </si>
  <si>
    <t>Na&lt;sub&gt;2&lt;/sub&gt;CaMg&lt;sub&gt;3&lt;/sub&gt;Al&lt;sub&gt;2&lt;/sub&gt;(Si&lt;sub&gt;6&lt;/sub&gt;Al&lt;sub&gt;2&lt;/sub&gt;)O&lt;sub&gt;22&lt;/sub&gt;(OH)&lt;sub&gt;2&lt;/sub&gt;</t>
  </si>
  <si>
    <t>Na_2_CaMg_3_Al_2_(Si_6_Al_2_)O_22_(OH)_2_</t>
  </si>
  <si>
    <t>IMA2006-024</t>
  </si>
  <si>
    <t>Alumino-ottoliniite</t>
  </si>
  <si>
    <t>&lt;span style="border: 1px solid #333; font-size:7px;"&gt;Â Â Â &lt;/span&gt;NaLi(Mg&lt;sub&gt;3&lt;/sub&gt;Al&lt;sub&gt;2&lt;/sub&gt;)Si&lt;sub&gt;8&lt;/sub&gt;O&lt;sub&gt;22&lt;/sub&gt;(OH)&lt;sub&gt;2&lt;/sub&gt;</t>
  </si>
  <si>
    <t>[box]NaLi(Mg_3_Al_2_)Si_8_O_22_(OH)_2_</t>
  </si>
  <si>
    <t>Na Li Mg Al Si O H</t>
  </si>
  <si>
    <t>Amphibole-amphiboles Na-Ca-Mg-Fe-Mn-Li</t>
  </si>
  <si>
    <t>Aluminopyracmonite</t>
  </si>
  <si>
    <t>(N&lt;sup&gt;3-&lt;/sup&gt;H&lt;sub&gt;4&lt;/sub&gt;)&lt;sub&gt;3&lt;/sub&gt;Al(S&lt;sup&gt;6+&lt;/sup&gt;O&lt;sub&gt;4&lt;/sub&gt;)&lt;sub&gt;3&lt;/sub&gt;</t>
  </si>
  <si>
    <t>(NH&lt;sub&gt;4&lt;/sub&gt;)&lt;sub&gt;3&lt;/sub&gt;Al(SO&lt;sub&gt;4&lt;/sub&gt;)&lt;sub&gt;3&lt;/sub&gt;</t>
  </si>
  <si>
    <t>(N^3-^H_4_)_3_Al(S^6+^O_4_)_3_</t>
  </si>
  <si>
    <t>(NH_4_)_3_Al(SO_4_)_3_</t>
  </si>
  <si>
    <t>N H Al S O</t>
  </si>
  <si>
    <t>IMA2012-075</t>
  </si>
  <si>
    <t>Pyracmonite</t>
  </si>
  <si>
    <t>Aluminotschermakite</t>
  </si>
  <si>
    <t>&lt;span style="border: 1px solid #333; font-size:7px;"&gt;Â Â Â &lt;/span&gt;Ca&lt;sub&gt;2&lt;/sub&gt;(Mg&lt;sub&gt;3&lt;/sub&gt;Al&lt;sub&gt;2&lt;/sub&gt;)(Si&lt;sub&gt;6&lt;/sub&gt;Al&lt;sub&gt;2&lt;/sub&gt;)O&lt;sub&gt;22&lt;/sub&gt;(OH)&lt;sub&gt;2&lt;/sub&gt;</t>
  </si>
  <si>
    <t>[box]Ca_2_(Mg_3_Al_2_)(Si_6_Al_2_)O_22_(OH)_2_</t>
  </si>
  <si>
    <t>Aluminowinchite</t>
  </si>
  <si>
    <t>NaCa(Mg&lt;sub&gt;4&lt;/sub&gt;Al)Si&lt;sub&gt;8&lt;/sub&gt;O&lt;sub&gt;22&lt;/sub&gt;(OH)&lt;sub&gt;2&lt;/sub&gt;</t>
  </si>
  <si>
    <t>NaCa(Mg_4_Al)Si_8_O_22_(OH)_2_</t>
  </si>
  <si>
    <t>Alum-(K)</t>
  </si>
  <si>
    <t>KAl(SO&lt;sub&gt;4&lt;/sub&gt;)&lt;sub&gt;2&lt;/sub&gt;Â·12H&lt;sub&gt;2&lt;/sub&gt;O</t>
  </si>
  <si>
    <t>KAl(SO_4_)_2_Â·12H_2_O</t>
  </si>
  <si>
    <t>K Al S O H</t>
  </si>
  <si>
    <t>R040134 R060014 R060528</t>
  </si>
  <si>
    <t>Italy ?</t>
  </si>
  <si>
    <t>Alum</t>
  </si>
  <si>
    <t>alum</t>
  </si>
  <si>
    <t>Alum-(Na)</t>
  </si>
  <si>
    <t>NaAl(SO&lt;sub&gt;4&lt;/sub&gt;)&lt;sub&gt;2&lt;/sub&gt;Â·12H&lt;sub&gt;2&lt;/sub&gt;O</t>
  </si>
  <si>
    <t>NaAl(SO_4_)_2_Â·12H_2_O</t>
  </si>
  <si>
    <t>Na Al S O H</t>
  </si>
  <si>
    <t>R110204</t>
  </si>
  <si>
    <t>AlumoÃ¥kermanite</t>
  </si>
  <si>
    <t>Alumoakermanite</t>
  </si>
  <si>
    <t>Alumo&amp;#229;kermanite</t>
  </si>
  <si>
    <t>(Ca,Na)&lt;sub&gt;2&lt;/sub&gt;(Al,Mg,Fe&lt;sup&gt;2+&lt;/sup&gt;)(Si&lt;sub&gt;2&lt;/sub&gt;O&lt;sub&gt;7&lt;/sub&gt;)</t>
  </si>
  <si>
    <t>(Ca,Na)_2_(Al,Mg,Fe^2+^)(Si_2_O_7_)</t>
  </si>
  <si>
    <t>Ca Na Al Mg Fe Si O</t>
  </si>
  <si>
    <t>IMA2008-049</t>
  </si>
  <si>
    <t>Tanzania</t>
  </si>
  <si>
    <t>Alumohydrocalcite</t>
  </si>
  <si>
    <t>CaAl&lt;sub&gt;2&lt;/sub&gt;(CO&lt;sub&gt;3&lt;/sub&gt;)&lt;sub&gt;2&lt;/sub&gt;(OH)&lt;sub&gt;4&lt;/sub&gt;Â·3H&lt;sub&gt;2&lt;/sub&gt;O</t>
  </si>
  <si>
    <t>CaAl_2_(CO_3_)_2_(OH)_4_Â·3H_2_O</t>
  </si>
  <si>
    <t>Ca Al C O H</t>
  </si>
  <si>
    <t>R061067 R070516</t>
  </si>
  <si>
    <t>Alumoklyuchevskite</t>
  </si>
  <si>
    <t>K&lt;sub&gt;3&lt;/sub&gt;Cu&lt;sup&gt;2+&lt;/sup&gt;&lt;sub&gt;3&lt;/sub&gt;AlO&lt;sub&gt;2&lt;/sub&gt;(SO&lt;sub&gt;4&lt;/sub&gt;)&lt;sub&gt;4&lt;/sub&gt;</t>
  </si>
  <si>
    <t>K_3_Cu^2+^_3_AlO_2_(SO_4_)_4_</t>
  </si>
  <si>
    <t>K Cu Al O S</t>
  </si>
  <si>
    <t>IMA1993-004</t>
  </si>
  <si>
    <t>R070041</t>
  </si>
  <si>
    <t>Klyuchevskite</t>
  </si>
  <si>
    <t>Alumotantite</t>
  </si>
  <si>
    <t>AlTa&lt;sup&gt;5+&lt;/sup&gt;O&lt;sub&gt;4&lt;/sub&gt;</t>
  </si>
  <si>
    <t>AlTaO&lt;sub&gt;4&lt;/sub&gt;</t>
  </si>
  <si>
    <t>AlTa^5+^O_4_</t>
  </si>
  <si>
    <t>AlTaO_4_</t>
  </si>
  <si>
    <t>Al Ta O</t>
  </si>
  <si>
    <t>IMA1980-025</t>
  </si>
  <si>
    <t>Alumotungstite</t>
  </si>
  <si>
    <t>(H&lt;sub&gt;2&lt;/sub&gt;O,Ca)&lt;sub&gt;x&lt;/sub&gt;(W,Al)&lt;sub&gt;2&lt;/sub&gt;(O,OH)&lt;sub&gt;6&lt;/sub&gt;Â·nH&lt;sub&gt;2&lt;/sub&gt;O</t>
  </si>
  <si>
    <t>(H_2_O,Ca)_x_(W,Al)_2_(O,OH)_6_Â·nH_2_O</t>
  </si>
  <si>
    <t>H O Ca W Al</t>
  </si>
  <si>
    <t>IMA1968-004</t>
  </si>
  <si>
    <t>Discredited</t>
  </si>
  <si>
    <t>Pyrochlore</t>
  </si>
  <si>
    <t>Alumovesuvianite</t>
  </si>
  <si>
    <t>Ca&lt;sub&gt;19&lt;/sub&gt;Al(Al&lt;sub&gt;10&lt;/sub&gt;Mg&lt;sub&gt;2&lt;/sub&gt;)Si&lt;sub&gt;18&lt;/sub&gt;O&lt;sub&gt;69&lt;/sub&gt;(OH)&lt;sub&gt;9&lt;/sub&gt;</t>
  </si>
  <si>
    <t>Ca_19_Al(Al_10_Mg_2_)Si_18_O_69_(OH)_9_</t>
  </si>
  <si>
    <t>Ca Al Mg Si O H</t>
  </si>
  <si>
    <t>IMA2016-014</t>
  </si>
  <si>
    <t>Vesuvianite</t>
  </si>
  <si>
    <t>Alunite</t>
  </si>
  <si>
    <t>KAl&lt;sub&gt;3&lt;/sub&gt;(SO&lt;sub&gt;4&lt;/sub&gt;)&lt;sub&gt;2&lt;/sub&gt;(OH)&lt;sub&gt;6&lt;/sub&gt;</t>
  </si>
  <si>
    <t>KAl_3_(SO_4_)_2_(OH)_6_</t>
  </si>
  <si>
    <t>R060430 R070448</t>
  </si>
  <si>
    <t>Italy / Ukraine</t>
  </si>
  <si>
    <t>Alunite-Alunite</t>
  </si>
  <si>
    <t>alunite-jarosite-alunite subgroup</t>
  </si>
  <si>
    <t>Alunogen</t>
  </si>
  <si>
    <t>Al&lt;sub&gt;2&lt;/sub&gt;(SO&lt;sub&gt;4&lt;/sub&gt;)&lt;sub&gt;3&lt;/sub&gt;(H&lt;sub&gt;2&lt;/sub&gt;O)&lt;sub&gt;12&lt;/sub&gt;Â·5H&lt;sub&gt;2&lt;/sub&gt;O</t>
  </si>
  <si>
    <t>Al_2_(SO_4_)_3_(H_2_O)_12_Â·5H_2_O</t>
  </si>
  <si>
    <t>R060015 R070601</t>
  </si>
  <si>
    <t>Alvanite</t>
  </si>
  <si>
    <t>(Zn&lt;sup&gt;2+&lt;/sup&gt;,Ni&lt;sup&gt;2+&lt;/sup&gt;)Al&lt;sub&gt;4&lt;/sub&gt;(V&lt;sup&gt;5+&lt;/sup&gt;O&lt;sub&gt;3&lt;/sub&gt;)&lt;sub&gt;2&lt;/sub&gt;(OH)&lt;sub&gt;12&lt;/sub&gt;Â·2H&lt;sub&gt;2&lt;/sub&gt;O</t>
  </si>
  <si>
    <t>(Zn,Ni)Al&lt;sub&gt;4&lt;/sub&gt;(VO&lt;sub&gt;3&lt;/sub&gt;)&lt;sub&gt;2&lt;/sub&gt;(OH)&lt;sub&gt;12&lt;/sub&gt;Â·2H&lt;sub&gt;2&lt;/sub&gt;O</t>
  </si>
  <si>
    <t>(Zn^2+^,Ni^2+^)Al_4_(V^5+^O_3_)_2_(OH)_12_Â·2H_2_O</t>
  </si>
  <si>
    <t>(Zn,Ni)Al_4_(VO_3_)_2_(OH)_12_Â·2H_2_O</t>
  </si>
  <si>
    <t>Zn Ni Al V O H</t>
  </si>
  <si>
    <t>Chalcoalumite</t>
  </si>
  <si>
    <t>Alwilkinsite-(Y)</t>
  </si>
  <si>
    <t>Y&lt;sup&gt;3+&lt;/sup&gt;(U&lt;sup&gt;6+&lt;/sup&gt;O&lt;sub&gt;2&lt;/sub&gt;)&lt;sub&gt;3&lt;/sub&gt;(S&lt;sup&gt;6+&lt;/sup&gt;O&lt;sub&gt;4&lt;/sub&gt;)&lt;sub&gt;2&lt;/sub&gt;O(OH)&lt;sub&gt;3&lt;/sub&gt;(H&lt;sub&gt;2&lt;/sub&gt;O)&lt;sub&gt;7&lt;/sub&gt;Â·7H&lt;sub&gt;2&lt;/sub&gt;O</t>
  </si>
  <si>
    <t>Y(UO&lt;sub&gt;2&lt;/sub&gt;)&lt;sub&gt;3&lt;/sub&gt;(SO&lt;sub&gt;4&lt;/sub&gt;)&lt;sub&gt;2&lt;/sub&gt;O(OH)&lt;sub&gt;3&lt;/sub&gt;(H&lt;sub&gt;2&lt;/sub&gt;O)&lt;sub&gt;7&lt;/sub&gt;Â·7H&lt;sub&gt;2&lt;/sub&gt;O</t>
  </si>
  <si>
    <t>Y^3+^(U^6+^O_2_)_3_(S^6+^O_4_)_2_O(OH)_3_(H_2_O)_7_Â·7H_2_O</t>
  </si>
  <si>
    <t>Y(UO_2_)_3_(SO_4_)_2_O(OH)_3_(H_2_O)_7_Â·7H_2_O</t>
  </si>
  <si>
    <t>Y U O S H</t>
  </si>
  <si>
    <t>IMA2015-097</t>
  </si>
  <si>
    <t>Amakinite</t>
  </si>
  <si>
    <t>Fe&lt;sup&gt;2+&lt;/sup&gt;(OH)&lt;sub&gt;2&lt;/sub&gt;</t>
  </si>
  <si>
    <t>Fe^2+^(OH)_2_</t>
  </si>
  <si>
    <t>Fe O H</t>
  </si>
  <si>
    <t>Brucite</t>
  </si>
  <si>
    <t>brucite</t>
  </si>
  <si>
    <t>Amarantite</t>
  </si>
  <si>
    <t>Fe&lt;sup&gt;3+&lt;/sup&gt;&lt;sub&gt;2&lt;/sub&gt;O(SO&lt;sub&gt;4&lt;/sub&gt;)&lt;sub&gt;2&lt;/sub&gt;Â·7H&lt;sub&gt;2&lt;/sub&gt;O</t>
  </si>
  <si>
    <t>Fe^3+^_2_O(SO_4_)_2_Â·7H_2_O</t>
  </si>
  <si>
    <t>Fe O S H</t>
  </si>
  <si>
    <t>R050153</t>
  </si>
  <si>
    <t>Amarillite</t>
  </si>
  <si>
    <t>NaFe&lt;sup&gt;3+&lt;/sup&gt;(SO&lt;sub&gt;4&lt;/sub&gt;)&lt;sub&gt;2&lt;/sub&gt;Â·6H&lt;sub&gt;2&lt;/sub&gt;O</t>
  </si>
  <si>
    <t>NaFe^3+^(SO_4_)_2_Â·6H_2_O</t>
  </si>
  <si>
    <t>Na Fe S O H</t>
  </si>
  <si>
    <t>Tamarugite</t>
  </si>
  <si>
    <t>Amblygonite</t>
  </si>
  <si>
    <t>LiAlPO&lt;sub&gt;4&lt;/sub&gt;F</t>
  </si>
  <si>
    <t>LiAlPO_4_F</t>
  </si>
  <si>
    <t>Li Al P O F</t>
  </si>
  <si>
    <t>R040006 R040067</t>
  </si>
  <si>
    <t>Titanite-Amblygonite</t>
  </si>
  <si>
    <t>amblygonite</t>
  </si>
  <si>
    <t>Ambrinoite</t>
  </si>
  <si>
    <t>[K,(N&lt;sup&gt;3-&lt;/sup&gt;H&lt;sub&gt;4&lt;/sub&gt;)]&lt;sub&gt;2&lt;/sub&gt;(As&lt;sup&gt;5+&lt;/sup&gt;,Sb)&lt;sub&gt;6&lt;/sub&gt;(Sb,As)&lt;sub&gt;2&lt;/sub&gt;S&lt;sub&gt;13&lt;/sub&gt;Â·H&lt;sub&gt;2&lt;/sub&gt;O</t>
  </si>
  <si>
    <t>[K,(NH&lt;sub&gt;4&lt;/sub&gt;)]&lt;sub&gt;2&lt;/sub&gt;(As,Sb)&lt;sub&gt;6&lt;/sub&gt;(Sb,As)&lt;sub&gt;2&lt;/sub&gt;S&lt;sub&gt;13&lt;/sub&gt;Â·H&lt;sub&gt;2&lt;/sub&gt;O</t>
  </si>
  <si>
    <t>[K,(N^3-^H_4_)]_2_(As^5+^,Sb)_6_(Sb,As)_2_S_13_Â·H_2_O</t>
  </si>
  <si>
    <t>[K,(NH_4_)]_2_(As,Sb)_6_(Sb,As)_2_S_13_Â·H_2_O</t>
  </si>
  <si>
    <t>K N H As Sb S O</t>
  </si>
  <si>
    <t>IMA2009-071</t>
  </si>
  <si>
    <t>Ameghinite</t>
  </si>
  <si>
    <t>NaB&lt;sub&gt;3&lt;/sub&gt;O&lt;sub&gt;3&lt;/sub&gt;(OH)&lt;sub&gt;4&lt;/sub&gt;</t>
  </si>
  <si>
    <t>NaB_3_O_3_(OH)_4_</t>
  </si>
  <si>
    <t>Na B O H</t>
  </si>
  <si>
    <t>IMA1966-034</t>
  </si>
  <si>
    <t>R060643</t>
  </si>
  <si>
    <t>Amesite</t>
  </si>
  <si>
    <t>Mg&lt;sub&gt;2&lt;/sub&gt;Al(AlSiO&lt;sub&gt;5&lt;/sub&gt;)(OH)&lt;sub&gt;4&lt;/sub&gt;</t>
  </si>
  <si>
    <t>Mg_2_Al(AlSiO_5_)(OH)_4_</t>
  </si>
  <si>
    <t>Mg Al Si O H</t>
  </si>
  <si>
    <t>R070132 R070116</t>
  </si>
  <si>
    <t>Serpentine</t>
  </si>
  <si>
    <t>Amicite</t>
  </si>
  <si>
    <t>K&lt;sub&gt;2&lt;/sub&gt;Na&lt;sub&gt;2&lt;/sub&gt;(Si&lt;sub&gt;4&lt;/sub&gt;Al&lt;sub&gt;4&lt;/sub&gt;O&lt;sub&gt;16&lt;/sub&gt;)Â·5H&lt;sub&gt;2&lt;/sub&gt;O</t>
  </si>
  <si>
    <t>K_2_Na_2_(Si_4_Al_4_O_16_)Â·5H_2_O</t>
  </si>
  <si>
    <t>K Na Si Al O H</t>
  </si>
  <si>
    <t>IMA1979-011</t>
  </si>
  <si>
    <t>R080066</t>
  </si>
  <si>
    <t>zeolite</t>
  </si>
  <si>
    <t>Aminoffite</t>
  </si>
  <si>
    <t>Ca&lt;sub&gt;3&lt;/sub&gt;(BeOH)&lt;sub&gt;2&lt;/sub&gt;Si&lt;sub&gt;3&lt;/sub&gt;O&lt;sub&gt;10&lt;/sub&gt;</t>
  </si>
  <si>
    <t>Ca_3_(BeOH)_2_Si_3_O_10_</t>
  </si>
  <si>
    <t>Ca Be O H Si</t>
  </si>
  <si>
    <t>R100055</t>
  </si>
  <si>
    <t>Ammineite</t>
  </si>
  <si>
    <t>Cu&lt;sup&gt;2+&lt;/sup&gt;Cl&lt;sub&gt;2&lt;/sub&gt;(N&lt;sup&gt;3-&lt;/sup&gt;H&lt;sub&gt;3&lt;/sub&gt;)&lt;sub&gt;2&lt;/sub&gt;</t>
  </si>
  <si>
    <t>CuCl&lt;sub&gt;2&lt;/sub&gt;(NH&lt;sub&gt;3&lt;/sub&gt;)&lt;sub&gt;2&lt;/sub&gt;</t>
  </si>
  <si>
    <t>Cu^2+^Cl_2_(N^3-^H_3_)_2_</t>
  </si>
  <si>
    <t>CuCl_2_(NH_3_)_2_</t>
  </si>
  <si>
    <t>Cu Cl N H</t>
  </si>
  <si>
    <t>IMA2008-032</t>
  </si>
  <si>
    <t>R120154 R120155</t>
  </si>
  <si>
    <t>Ammonioalunite</t>
  </si>
  <si>
    <t>N&lt;sup&gt;3-&lt;/sup&gt;H&lt;sub&gt;4&lt;/sub&gt;Al&lt;sub&gt;3&lt;/sub&gt;(S&lt;sup&gt;6+&lt;/sup&gt;O&lt;sub&gt;4&lt;/sub&gt;)&lt;sub&gt;2&lt;/sub&gt;(OH)&lt;sub&gt;6&lt;/sub&gt;</t>
  </si>
  <si>
    <t>NH&lt;sub&gt;4&lt;/sub&gt;Al&lt;sub&gt;3&lt;/sub&gt;(SO&lt;sub&gt;4&lt;/sub&gt;)&lt;sub&gt;2&lt;/sub&gt;(OH)&lt;sub&gt;6&lt;/sub&gt;</t>
  </si>
  <si>
    <t>N^3-^H_4_Al_3_(S^6+^O_4_)_2_(OH)_6_</t>
  </si>
  <si>
    <t>NH_4_Al_3_(SO_4_)_2_(OH)_6_</t>
  </si>
  <si>
    <t>IMA1986-037</t>
  </si>
  <si>
    <t>R060873</t>
  </si>
  <si>
    <t>Ammonioborite</t>
  </si>
  <si>
    <t>(N&lt;sup&gt;3-&lt;/sup&gt;H&lt;sub&gt;4&lt;/sub&gt;)&lt;sub&gt;3&lt;/sub&gt;B&lt;sub&gt;15&lt;/sub&gt;O&lt;sub&gt;20&lt;/sub&gt;(OH)&lt;sub&gt;8&lt;/sub&gt;Â·4H&lt;sub&gt;2&lt;/sub&gt;O</t>
  </si>
  <si>
    <t>(NH&lt;sub&gt;4&lt;/sub&gt;)&lt;sub&gt;3&lt;/sub&gt;B&lt;sub&gt;15&lt;/sub&gt;O&lt;sub&gt;20&lt;/sub&gt;(OH)&lt;sub&gt;8&lt;/sub&gt;Â·4H&lt;sub&gt;2&lt;/sub&gt;O</t>
  </si>
  <si>
    <t>(N^3-^H_4_)_3_B_15_O_20_(OH)_8_Â·4H_2_O</t>
  </si>
  <si>
    <t>(NH_4_)_3_B_15_O_20_(OH)_8_Â·4H_2_O</t>
  </si>
  <si>
    <t>N H B O</t>
  </si>
  <si>
    <t>Ammoniojarosite</t>
  </si>
  <si>
    <t>N&lt;sup&gt;3-&lt;/sup&gt;H&lt;sub&gt;4&lt;/sub&gt;Fe&lt;sup&gt;3+&lt;/sup&gt;&lt;sub&gt;3&lt;/sub&gt;(S&lt;sup&gt;6+&lt;/sup&gt;O&lt;sub&gt;4&lt;/sub&gt;)&lt;sub&gt;2&lt;/sub&gt;(OH)&lt;sub&gt;6&lt;/sub&gt;</t>
  </si>
  <si>
    <t>NH&lt;sub&gt;4&lt;/sub&gt;Fe&lt;sup&gt;3+&lt;/sup&gt;&lt;sub&gt;3&lt;/sub&gt;(SO&lt;sub&gt;4&lt;/sub&gt;)&lt;sub&gt;2&lt;/sub&gt;(OH)&lt;sub&gt;6&lt;/sub&gt;</t>
  </si>
  <si>
    <t>N^3-^H_4_Fe^3+^_3_(S^6+^O_4_)_2_(OH)_6_</t>
  </si>
  <si>
    <t>NH_4_Fe^3+^_3_(SO_4_)_2_(OH)_6_</t>
  </si>
  <si>
    <t>N H Fe S O</t>
  </si>
  <si>
    <t>R060408</t>
  </si>
  <si>
    <t>alunite-jarosite-jarosite subgroup</t>
  </si>
  <si>
    <t>Ammonioleucite</t>
  </si>
  <si>
    <t>(N&lt;sup&gt;3-&lt;/sup&gt;H&lt;sub&gt;4&lt;/sub&gt;)AlSi&lt;sub&gt;2&lt;/sub&gt;O&lt;sub&gt;6&lt;/sub&gt;</t>
  </si>
  <si>
    <t>(NH&lt;sub&gt;4&lt;/sub&gt;)AlSi&lt;sub&gt;2&lt;/sub&gt;O&lt;sub&gt;6&lt;/sub&gt;</t>
  </si>
  <si>
    <t>(N^3-^H_4_)AlSi_2_O_6_</t>
  </si>
  <si>
    <t>(NH_4_)AlSi_2_O_6_</t>
  </si>
  <si>
    <t>N H Al Si O</t>
  </si>
  <si>
    <t>IMA1984-015</t>
  </si>
  <si>
    <t>R060104</t>
  </si>
  <si>
    <t>Ammoniomagnesiovoltaite</t>
  </si>
  <si>
    <t>(N&lt;sup&gt;3-&lt;/sup&gt;H&lt;sub&gt;4&lt;/sub&gt;)&lt;sub&gt;2&lt;/sub&gt;Mg&lt;sub&gt;5&lt;/sub&gt;Fe&lt;sup&gt;3+&lt;/sup&gt;&lt;sub&gt;3&lt;/sub&gt;Al(S&lt;sup&gt;6+&lt;/sup&gt;O&lt;sub&gt;4&lt;/sub&gt;)&lt;sub&gt;12&lt;/sub&gt;Â·18H&lt;sub&gt;2&lt;/sub&gt;O</t>
  </si>
  <si>
    <t>(NH&lt;sub&gt;4&lt;/sub&gt;)&lt;sub&gt;2&lt;/sub&gt;Mg&lt;sub&gt;5&lt;/sub&gt;Fe&lt;sup&gt;3+&lt;/sup&gt;&lt;sub&gt;3&lt;/sub&gt;Al(SO&lt;sub&gt;4&lt;/sub&gt;)&lt;sub&gt;12&lt;/sub&gt;Â·18H&lt;sub&gt;2&lt;/sub&gt;O</t>
  </si>
  <si>
    <t>(N^3-^H_4_)_2_Mg_5_Fe^3+^_3_Al(S^6+^O_4_)_12_Â·18H_2_O</t>
  </si>
  <si>
    <t>(NH_4_)_2_Mg_5_Fe^3+^_3_Al(SO_4_)_12_Â·18H_2_O</t>
  </si>
  <si>
    <t>N H Mg Fe Al S O</t>
  </si>
  <si>
    <t>IMA2009-040</t>
  </si>
  <si>
    <t>R130079</t>
  </si>
  <si>
    <t>Hungary</t>
  </si>
  <si>
    <t>Voltaite</t>
  </si>
  <si>
    <t>Amstallite</t>
  </si>
  <si>
    <t>CaAl(Si,Al)&lt;sub&gt;4&lt;/sub&gt;O&lt;sub&gt;8&lt;/sub&gt;(OH)&lt;sub&gt;4&lt;/sub&gt;Â·(H&lt;sub&gt;2&lt;/sub&gt;O,Cl)</t>
  </si>
  <si>
    <t>CaAl(Si,Al)_4_O_8_(OH)_4_Â·(H_2_O,Cl)</t>
  </si>
  <si>
    <t>Ca Al Si O H Cl</t>
  </si>
  <si>
    <t>IMA1986-030</t>
  </si>
  <si>
    <t>Analcime</t>
  </si>
  <si>
    <t>NaAlSi&lt;sub&gt;2&lt;/sub&gt;O&lt;sub&gt;6&lt;/sub&gt;Â·H&lt;sub&gt;2&lt;/sub&gt;O</t>
  </si>
  <si>
    <t>NaAlSi_2_O_6_Â·H_2_O</t>
  </si>
  <si>
    <t>Na Al Si O H</t>
  </si>
  <si>
    <t>R040128 R050094 R060023 R120095</t>
  </si>
  <si>
    <t>Anandite</t>
  </si>
  <si>
    <t>BaFe&lt;sup&gt;2+&lt;/sup&gt;&lt;sub&gt;3&lt;/sub&gt;(Si&lt;sub&gt;3&lt;/sub&gt;Fe&lt;sup&gt;3+&lt;/sup&gt;)O&lt;sub&gt;10&lt;/sub&gt;S(OH)</t>
  </si>
  <si>
    <t>BaFe^2+^_3_(Si_3_Fe^3+^)O_10_S(OH)</t>
  </si>
  <si>
    <t>Ba Fe Si O S H</t>
  </si>
  <si>
    <t>IMA1966-005</t>
  </si>
  <si>
    <t>Sri Lanka</t>
  </si>
  <si>
    <t>mica-brittle micas</t>
  </si>
  <si>
    <t>Anapaite</t>
  </si>
  <si>
    <t>Ca&lt;sub&gt;2&lt;/sub&gt;Fe&lt;sup&gt;2+&lt;/sup&gt;(PO&lt;sub&gt;4&lt;/sub&gt;)&lt;sub&gt;2&lt;/sub&gt;Â·4H&lt;sub&gt;2&lt;/sub&gt;O</t>
  </si>
  <si>
    <t>Ca_2_Fe^2+^(PO_4_)_2_Â·4H_2_O</t>
  </si>
  <si>
    <t>Ca Fe P O H</t>
  </si>
  <si>
    <t>R050510</t>
  </si>
  <si>
    <t>Anatacamite</t>
  </si>
  <si>
    <t>Cu&lt;sup&gt;2+&lt;/sup&gt;&lt;sub&gt;2&lt;/sub&gt;Cl(OH)&lt;sub&gt;3&lt;/sub&gt;</t>
  </si>
  <si>
    <t>Cu&lt;sub&gt;2&lt;/sub&gt;Cl(OH)&lt;sub&gt;3&lt;/sub&gt;</t>
  </si>
  <si>
    <t>Cu^2+^_2_Cl(OH)_3_</t>
  </si>
  <si>
    <t>Cu_2_Cl(OH)_3_</t>
  </si>
  <si>
    <t>Cu Cl O H</t>
  </si>
  <si>
    <t>IMA2009-042</t>
  </si>
  <si>
    <t>Anatase</t>
  </si>
  <si>
    <t>R060277 R070582 R120013 R120064</t>
  </si>
  <si>
    <t>Anatolyite</t>
  </si>
  <si>
    <t>Na&lt;sub&gt;6&lt;/sub&gt;(Ca,Na)(Mg,Fe&lt;sup&gt;3+&lt;/sup&gt;)&lt;sub&gt;3&lt;/sub&gt;Al(As&lt;sup&gt;5+&lt;/sup&gt;O&lt;sub&gt;4&lt;/sub&gt;)&lt;sub&gt;6&lt;/sub&gt;</t>
  </si>
  <si>
    <t>Na&lt;sub&gt;6&lt;/sub&gt;(Ca,Na)(Mg,Fe&lt;sup&gt;3+&lt;/sup&gt;)&lt;sub&gt;3&lt;/sub&gt;Al(AsO&lt;sub&gt;4&lt;/sub&gt;)&lt;sub&gt;6&lt;/sub&gt;</t>
  </si>
  <si>
    <t>Na_6_(Ca,Na)(Mg,Fe^3+^)_3_Al(As^5+^O_4_)_6_</t>
  </si>
  <si>
    <t>Na_6_(Ca,Na)(Mg,Fe^3+^)_3_Al(AsO_4_)_6_</t>
  </si>
  <si>
    <t>Na Ca Mg Fe Al As O</t>
  </si>
  <si>
    <t>IMA2016-040</t>
  </si>
  <si>
    <t>Yurmarinite</t>
  </si>
  <si>
    <t>Ancylite-(Ce)</t>
  </si>
  <si>
    <t>CeSr(CO&lt;sub&gt;3&lt;/sub&gt;)&lt;sub&gt;2&lt;/sub&gt;(OH)Â·H&lt;sub&gt;2&lt;/sub&gt;O</t>
  </si>
  <si>
    <t>CeSr(CO_3_)_2_(OH)Â·H_2_O</t>
  </si>
  <si>
    <t>Ce Sr C O H</t>
  </si>
  <si>
    <t>R060218</t>
  </si>
  <si>
    <t>Ancylite</t>
  </si>
  <si>
    <t>ancylite</t>
  </si>
  <si>
    <t>Ancylite-(La)</t>
  </si>
  <si>
    <t>LaSr(CO&lt;sub&gt;3&lt;/sub&gt;)&lt;sub&gt;2&lt;/sub&gt;(OH)Â·H&lt;sub&gt;2&lt;/sub&gt;O</t>
  </si>
  <si>
    <t>LaSr(CO_3_)_2_(OH)Â·H_2_O</t>
  </si>
  <si>
    <t>La Sr C O H</t>
  </si>
  <si>
    <t>IMA1995-053</t>
  </si>
  <si>
    <t>Al&lt;sub&gt;2&lt;/sub&gt;SiO&lt;sub&gt;5&lt;/sub&gt;</t>
  </si>
  <si>
    <t>Al_2_SiO_5_</t>
  </si>
  <si>
    <t>Al Si O</t>
  </si>
  <si>
    <t>R050258 R050449 R050561 R050626 R060197 R060212</t>
  </si>
  <si>
    <t>andalusite</t>
  </si>
  <si>
    <t>Andersonite</t>
  </si>
  <si>
    <t>Na&lt;sub&gt;2&lt;/sub&gt;Ca(UO&lt;sub&gt;2&lt;/sub&gt;)(CO&lt;sub&gt;3&lt;/sub&gt;)&lt;sub&gt;3&lt;/sub&gt;Â·6H&lt;sub&gt;2&lt;/sub&gt;O</t>
  </si>
  <si>
    <t>Na_2_Ca(UO_2_)(CO_3_)_3_Â·6H_2_O</t>
  </si>
  <si>
    <t>Na Ca U O C H</t>
  </si>
  <si>
    <t>R080133</t>
  </si>
  <si>
    <t>Andesine</t>
  </si>
  <si>
    <t>Na&lt;sub&gt;0.7-0.5&lt;/sub&gt;Ca&lt;sub&gt;0.3-0.5&lt;/sub&gt;Al&lt;sub&gt;1.3-1.5&lt;/sub&gt;Si&lt;sub&gt;2.7-2.5&lt;/sub&gt;O&lt;sub&gt;8&lt;/sub&gt;</t>
  </si>
  <si>
    <t>(Na,Ca)(Si,Al)&lt;sub&gt;4&lt;/sub&gt;O&lt;sub&gt;8&lt;/sub&gt;</t>
  </si>
  <si>
    <t>Na_0.7-0.5_Ca_0.3-0.5_Al_1.3-1.5_Si_2.7-2.5_O_8_</t>
  </si>
  <si>
    <t>(Na,Ca)(Si,Al)_4_O_8_</t>
  </si>
  <si>
    <t>Na Ca Si Al O</t>
  </si>
  <si>
    <t>Grandfathered</t>
  </si>
  <si>
    <t>Andorite IV</t>
  </si>
  <si>
    <t>AgPbSb&lt;sub&gt;3&lt;/sub&gt;S&lt;sub&gt;6&lt;/sub&gt;</t>
  </si>
  <si>
    <t>AgPbSb_3_S_6_</t>
  </si>
  <si>
    <t>Ag Pb Sb S</t>
  </si>
  <si>
    <t>Lillianite</t>
  </si>
  <si>
    <t>Andorite VI</t>
  </si>
  <si>
    <t>R060673 R070718 R100212</t>
  </si>
  <si>
    <t>Andradite</t>
  </si>
  <si>
    <t>Ca&lt;sub&gt;3&lt;/sub&gt;Fe&lt;sup&gt;3+&lt;/sup&gt;&lt;sub&gt;2&lt;/sub&gt;(SiO&lt;sub&gt;4&lt;/sub&gt;)&lt;sub&gt;3&lt;/sub&gt;</t>
  </si>
  <si>
    <t>Ca_3_Fe^3+^_2_(SiO_4_)_3_</t>
  </si>
  <si>
    <t>Ca Fe Si O</t>
  </si>
  <si>
    <t>R040001 R050256 R050311 R050377 R060358 R060350 R060326 R060423 R060449 R070722 R100049 R100138 R120004</t>
  </si>
  <si>
    <t>Andreadiniite</t>
  </si>
  <si>
    <t>CuHgAg&lt;sub&gt;7&lt;/sub&gt;Pb&lt;sub&gt;7&lt;/sub&gt;Sb&lt;sub&gt;24&lt;/sub&gt;S&lt;sub&gt;48&lt;/sub&gt;</t>
  </si>
  <si>
    <t>CuHgAg_7_Pb_7_Sb_24_S_48_</t>
  </si>
  <si>
    <t>Cu Hg Ag Pb Sb S</t>
  </si>
  <si>
    <t>IMA2014-049</t>
  </si>
  <si>
    <t>AndrÃ©meyerite</t>
  </si>
  <si>
    <t>Andremeyerite</t>
  </si>
  <si>
    <t>Andr&amp;#233;meyerite</t>
  </si>
  <si>
    <t>BaFe&lt;sup&gt;2+&lt;/sup&gt;&lt;sub&gt;2&lt;/sub&gt;Si&lt;sub&gt;2&lt;/sub&gt;O&lt;sub&gt;7&lt;/sub&gt;</t>
  </si>
  <si>
    <t>BaFe^2+^_2_Si_2_O_7_</t>
  </si>
  <si>
    <t>Ba Fe Si O</t>
  </si>
  <si>
    <t>IMA1972-005</t>
  </si>
  <si>
    <t>Andreyivanovite</t>
  </si>
  <si>
    <t>FeCrP</t>
  </si>
  <si>
    <t>Fe Cr P</t>
  </si>
  <si>
    <t>IMA2006-003</t>
  </si>
  <si>
    <t>Yemen (meteorite)</t>
  </si>
  <si>
    <t>Andrianovite</t>
  </si>
  <si>
    <t>Na&lt;sub&gt;12&lt;/sub&gt;(K,Sr,Ce&lt;sup&gt;3+&lt;/sup&gt;)&lt;sub&gt;3&lt;/sub&gt;Ca&lt;sub&gt;6&lt;/sub&gt;Mn&lt;sup&gt;2+&lt;/sup&gt;&lt;sub&gt;3&lt;/sub&gt;Zr&lt;sup&gt;4+&lt;/sup&gt;&lt;sub&gt;3&lt;/sub&gt;Nb&lt;sup&gt;5+&lt;/sup&gt;Si&lt;sub&gt;25&lt;/sub&gt;O&lt;sub&gt;73&lt;/sub&gt;(O,H&lt;sub&gt;2&lt;/sub&gt;O,OH)&lt;sub&gt;5&lt;/sub&gt;</t>
  </si>
  <si>
    <t>Na&lt;sub&gt;12&lt;/sub&gt;(K,Sr,Ce)&lt;sub&gt;3&lt;/sub&gt;Ca&lt;sub&gt;6&lt;/sub&gt;Mn&lt;sub&gt;3&lt;/sub&gt;Zr&lt;sub&gt;3&lt;/sub&gt;NbSi&lt;sub&gt;25&lt;/sub&gt;O&lt;sub&gt;73&lt;/sub&gt;(O,H&lt;sub&gt;2&lt;/sub&gt;O,OH)&lt;sub&gt;5&lt;/sub&gt;</t>
  </si>
  <si>
    <t>Na_12_(K,Sr,Ce^3+^)_3_Ca_6_Mn^2+^_3_Zr^4+^_3_Nb^5+^Si_25_O_73_(O,H_2_O,OH)_5_</t>
  </si>
  <si>
    <t>Na_12_(K,Sr,Ce)_3_Ca_6_Mn_3_Zr_3_NbSi_25_O_73_(O,H_2_O,OH)_5_</t>
  </si>
  <si>
    <t>Na K Sr Ce Ca Mn Zr Nb Si O H</t>
  </si>
  <si>
    <t>IMA2007-008</t>
  </si>
  <si>
    <t>eudialyte</t>
  </si>
  <si>
    <t>Anduoite</t>
  </si>
  <si>
    <t>RuAs&lt;sub&gt;2&lt;/sub&gt;</t>
  </si>
  <si>
    <t>RuAs_2_</t>
  </si>
  <si>
    <t>Ru As</t>
  </si>
  <si>
    <t>Marcasite-LÃ¶llingite-LÃ¶llingite subgroup</t>
  </si>
  <si>
    <t>Andychristyite</t>
  </si>
  <si>
    <t>Pb&lt;sup&gt;2+&lt;/sup&gt;Cu&lt;sup&gt;2+&lt;/sup&gt;Te&lt;sup&gt;6+&lt;/sup&gt;O&lt;sub&gt;5&lt;/sub&gt;(H&lt;sub&gt;2&lt;/sub&gt;O)</t>
  </si>
  <si>
    <t>PbCu&lt;sup&gt;2+&lt;/sup&gt;Te&lt;sup&gt;6+&lt;/sup&gt;O&lt;sub&gt;5&lt;/sub&gt;(H&lt;sub&gt;2&lt;/sub&gt;O)</t>
  </si>
  <si>
    <t>Pb^2+^Cu^2+^Te^6+^O_5_(H_2_O)</t>
  </si>
  <si>
    <t>PbCu^2+^Te^6+^O_5_(H_2_O)</t>
  </si>
  <si>
    <t>Pb Cu Te O H</t>
  </si>
  <si>
    <t>IMA2015-024</t>
  </si>
  <si>
    <t>Andyrobertsite</t>
  </si>
  <si>
    <t>KCd&lt;sup&gt;2+&lt;/sup&gt;Cu&lt;sup&gt;2+&lt;/sup&gt;&lt;sub&gt;5&lt;/sub&gt;(As&lt;sup&gt;5+&lt;/sup&gt;O&lt;sub&gt;4&lt;/sub&gt;)&lt;sub&gt;4&lt;/sub&gt;[As&lt;sup&gt;5+&lt;/sup&gt;(OH)&lt;sub&gt;2&lt;/sub&gt;O&lt;sub&gt;2&lt;/sub&gt;]Â·2H&lt;sub&gt;2&lt;/sub&gt;O</t>
  </si>
  <si>
    <t>KCdCu&lt;sub&gt;5&lt;/sub&gt;(AsO&lt;sub&gt;4&lt;/sub&gt;)&lt;sub&gt;4&lt;/sub&gt;[As(OH)&lt;sub&gt;2&lt;/sub&gt;O&lt;sub&gt;2&lt;/sub&gt;]Â·2H&lt;sub&gt;2&lt;/sub&gt;O</t>
  </si>
  <si>
    <t>KCd^2+^Cu^2+^_5_(As^5+^O_4_)_4_[As^5+^(OH)_2_O_2_]Â·2H_2_O</t>
  </si>
  <si>
    <t>KCdCu_5_(AsO_4_)_4_[As(OH)_2_O_2_]Â·2H_2_O</t>
  </si>
  <si>
    <t>K Cd Cu As O H</t>
  </si>
  <si>
    <t>IMA1997-022</t>
  </si>
  <si>
    <t>Namibia</t>
  </si>
  <si>
    <t>Angarfite</t>
  </si>
  <si>
    <t>NaFe&lt;sup&gt;3+&lt;/sup&gt;&lt;sub&gt;5&lt;/sub&gt;(PO&lt;sub&gt;4&lt;/sub&gt;)&lt;sub&gt;4&lt;/sub&gt;(OH)&lt;sub&gt;4&lt;/sub&gt;Â·4H&lt;sub&gt;2&lt;/sub&gt;O</t>
  </si>
  <si>
    <t>NaFe^3+^_5_(PO_4_)_4_(OH)_4_Â·4H_2_O</t>
  </si>
  <si>
    <t>Na Fe P O H</t>
  </si>
  <si>
    <t>IMA2010-082</t>
  </si>
  <si>
    <t>Angastonite</t>
  </si>
  <si>
    <t>CaMgAl&lt;sub&gt;2&lt;/sub&gt;(PO&lt;sub&gt;4&lt;/sub&gt;)&lt;sub&gt;2&lt;/sub&gt;(OH)&lt;sub&gt;4&lt;/sub&gt;Â·7H&lt;sub&gt;2&lt;/sub&gt;O</t>
  </si>
  <si>
    <t>CaMgAl_2_(PO_4_)_2_(OH)_4_Â·7H_2_O</t>
  </si>
  <si>
    <t>Ca Mg Al P O H</t>
  </si>
  <si>
    <t>IMA2008-008</t>
  </si>
  <si>
    <t>Ãngelaite</t>
  </si>
  <si>
    <t>Angelaite</t>
  </si>
  <si>
    <t>&amp;#193;ngelaite</t>
  </si>
  <si>
    <t>Cu&lt;sub&gt;2&lt;/sub&gt;AgPbBiS&lt;sub&gt;4&lt;/sub&gt;</t>
  </si>
  <si>
    <t>Cu_2_AgPbBiS_4_</t>
  </si>
  <si>
    <t>Cu Ag Pb Bi S</t>
  </si>
  <si>
    <t>IMA2003-064</t>
  </si>
  <si>
    <t>Galenobismutite</t>
  </si>
  <si>
    <t>Angelellite</t>
  </si>
  <si>
    <t>Fe&lt;sup&gt;3+&lt;/sup&gt;&lt;sub&gt;4&lt;/sub&gt;O&lt;sub&gt;3&lt;/sub&gt;(As&lt;sup&gt;5+&lt;/sup&gt;O&lt;sub&gt;4&lt;/sub&gt;)&lt;sub&gt;2&lt;/sub&gt;</t>
  </si>
  <si>
    <t>Fe&lt;sup&gt;3+&lt;/sup&gt;&lt;sub&gt;4&lt;/sub&gt;O&lt;sub&gt;3&lt;/sub&gt;(AsO&lt;sub&gt;4&lt;/sub&gt;)&lt;sub&gt;2&lt;/sub&gt;</t>
  </si>
  <si>
    <t>Fe^3+^_4_O_3_(As^5+^O_4_)_2_</t>
  </si>
  <si>
    <t>Fe^3+^_4_O_3_(AsO_4_)_2_</t>
  </si>
  <si>
    <t>Fe O As</t>
  </si>
  <si>
    <t>Anglesite</t>
  </si>
  <si>
    <t>Pb&lt;sup&gt;2+&lt;/sup&gt;S&lt;sup&gt;6+&lt;/sup&gt;O&lt;sub&gt;4&lt;/sub&gt;</t>
  </si>
  <si>
    <t>PbSO&lt;sub&gt;4&lt;/sub&gt;</t>
  </si>
  <si>
    <t>Pb^2+^S^6+^O_4_</t>
  </si>
  <si>
    <t>PbSO_4_</t>
  </si>
  <si>
    <t>Pb S O</t>
  </si>
  <si>
    <t>R040004 R050052 R050408</t>
  </si>
  <si>
    <t>Baryte</t>
  </si>
  <si>
    <t>celestine</t>
  </si>
  <si>
    <t>Anhydrite</t>
  </si>
  <si>
    <t>CaS&lt;sup&gt;6+&lt;/sup&gt;O&lt;sub&gt;4&lt;/sub&gt;</t>
  </si>
  <si>
    <t>CaSO&lt;sub&gt;4&lt;/sub&gt;</t>
  </si>
  <si>
    <t>CaS^6+^O_4_</t>
  </si>
  <si>
    <t>CaSO_4_</t>
  </si>
  <si>
    <t>Ca S O</t>
  </si>
  <si>
    <t>R040012 R040061 R061102</t>
  </si>
  <si>
    <t>Anhydrokainite</t>
  </si>
  <si>
    <t>KMgSO&lt;sub&gt;4&lt;/sub&gt;Cl</t>
  </si>
  <si>
    <t>KMgSO_4_Cl</t>
  </si>
  <si>
    <t>K Mg S O Cl</t>
  </si>
  <si>
    <t>Questionable mineral species|Approved</t>
  </si>
  <si>
    <t>Chlorothionite</t>
  </si>
  <si>
    <t>Anilite</t>
  </si>
  <si>
    <t>Cu&lt;sub&gt;7&lt;/sub&gt;S&lt;sub&gt;4&lt;/sub&gt;</t>
  </si>
  <si>
    <t>Cu_7_S_4_</t>
  </si>
  <si>
    <t>Cu S</t>
  </si>
  <si>
    <t>IMA1968-030</t>
  </si>
  <si>
    <t>R060514 R060688</t>
  </si>
  <si>
    <t>Digenite</t>
  </si>
  <si>
    <t>Ankangite</t>
  </si>
  <si>
    <t>Ba(Ti,V&lt;sup&gt;3+&lt;/sup&gt;,Cr&lt;sup&gt;3+&lt;/sup&gt;)&lt;sub&gt;8&lt;/sub&gt;O&lt;sub&gt;16&lt;/sub&gt;</t>
  </si>
  <si>
    <t>Ba(Ti,V&lt;sup&gt;3+&lt;/sup&gt;,Cr)&lt;sub&gt;8&lt;/sub&gt;O&lt;sub&gt;16&lt;/sub&gt;</t>
  </si>
  <si>
    <t>Ba(Ti,V^3+^,Cr^3+^)_8_O_16_</t>
  </si>
  <si>
    <t>Ba(Ti,V^3+^,Cr)_8_O_16_</t>
  </si>
  <si>
    <t>Ba Ti V Cr O</t>
  </si>
  <si>
    <t>IMA1986-026</t>
  </si>
  <si>
    <t>coronadite</t>
  </si>
  <si>
    <t>Ankerite</t>
  </si>
  <si>
    <t>CaFe&lt;sup&gt;2+&lt;/sup&gt;(CO&lt;sub&gt;3&lt;/sub&gt;)&lt;sub&gt;2&lt;/sub&gt;</t>
  </si>
  <si>
    <t>CaFe^2+^(CO_3_)_2_</t>
  </si>
  <si>
    <t>Ca Fe C O</t>
  </si>
  <si>
    <t>R050181 R050197</t>
  </si>
  <si>
    <t>Dolomite</t>
  </si>
  <si>
    <t>dolomite</t>
  </si>
  <si>
    <t>Ankinovichite</t>
  </si>
  <si>
    <t>Ni&lt;sup&gt;2+&lt;/sup&gt;Al&lt;sub&gt;4&lt;/sub&gt;(V&lt;sup&gt;5+&lt;/sup&gt;O&lt;sub&gt;3&lt;/sub&gt;)&lt;sub&gt;2&lt;/sub&gt;(OH)&lt;sub&gt;12&lt;/sub&gt;Â·2H&lt;sub&gt;2&lt;/sub&gt;O</t>
  </si>
  <si>
    <t>NiAl&lt;sub&gt;4&lt;/sub&gt;(V&lt;sup&gt;5+&lt;/sup&gt;O&lt;sub&gt;3&lt;/sub&gt;)&lt;sub&gt;2&lt;/sub&gt;(OH)&lt;sub&gt;12&lt;/sub&gt;Â·2H&lt;sub&gt;2&lt;/sub&gt;O</t>
  </si>
  <si>
    <t>Ni^2+^Al_4_(V^5+^O_3_)_2_(OH)_12_Â·2H_2_O</t>
  </si>
  <si>
    <t>NiAl_4_(V^5+^O_3_)_2_(OH)_12_Â·2H_2_O</t>
  </si>
  <si>
    <t>Ni Al V O H</t>
  </si>
  <si>
    <t>IMA2002-063</t>
  </si>
  <si>
    <t>R060671</t>
  </si>
  <si>
    <t>Kazakhstan / Kyrgyzstan</t>
  </si>
  <si>
    <t>Annabergite</t>
  </si>
  <si>
    <t>Ni&lt;sup&gt;2+&lt;/sup&gt;&lt;sub&gt;3&lt;/sub&gt;(As&lt;sup&gt;5+&lt;/sup&gt;O&lt;sub&gt;4&lt;/sub&gt;)&lt;sub&gt;2&lt;/sub&gt;Â·8H&lt;sub&gt;2&lt;/sub&gt;O</t>
  </si>
  <si>
    <t>Ni&lt;sub&gt;3&lt;/sub&gt;(AsO&lt;sub&gt;4&lt;/sub&gt;)&lt;sub&gt;2&lt;/sub&gt;Â·8H&lt;sub&gt;2&lt;/sub&gt;O</t>
  </si>
  <si>
    <t>Ni^2+^_3_(As^5+^O_4_)_2_Â·8H_2_O</t>
  </si>
  <si>
    <t>Ni_3_(AsO_4_)_2_Â·8H_2_O</t>
  </si>
  <si>
    <t>Ni As O H</t>
  </si>
  <si>
    <t>R050462 R060564</t>
  </si>
  <si>
    <t>Vivianite</t>
  </si>
  <si>
    <t>vivianite</t>
  </si>
  <si>
    <t>Annite</t>
  </si>
  <si>
    <t>KFe&lt;sup&gt;2+&lt;/sup&gt;&lt;sub&gt;3&lt;/sub&gt;AlSi&lt;sub&gt;3&lt;/sub&gt;O&lt;sub&gt;10&lt;/sub&gt;(OH)&lt;sub&gt;2&lt;/sub&gt;</t>
  </si>
  <si>
    <t>KFe^2+^_3_AlSi_3_O_10_(OH)_2_</t>
  </si>
  <si>
    <t>K Fe Al Si O H</t>
  </si>
  <si>
    <t>R060204 R060211</t>
  </si>
  <si>
    <t>Annivite</t>
  </si>
  <si>
    <t>Cu&lt;sup&gt;1+&lt;/sup&gt;&lt;sub&gt;10&lt;/sub&gt;(Fe&lt;sup&gt;2+&lt;/sup&gt;,Zn&lt;sup&gt;2+&lt;/sup&gt;)&lt;sub&gt;2&lt;/sub&gt;Bi&lt;sup&gt;3+&lt;/sup&gt;&lt;sub&gt;4&lt;/sub&gt;S&lt;sup&gt;2-&lt;/sup&gt;&lt;sub&gt;13&lt;/sub&gt;</t>
  </si>
  <si>
    <t>Cu&lt;sub&gt;10&lt;/sub&gt;(Fe,Zn)&lt;sub&gt;2&lt;/sub&gt;Bi&lt;sub&gt;4&lt;/sub&gt;S&lt;sub&gt;13&lt;/sub&gt;</t>
  </si>
  <si>
    <t>Cu^1+^_10_(Fe^2+^,Zn^2+^)_2_Bi^3+^_4_S^2-^_13_</t>
  </si>
  <si>
    <t>Cu_10_(Fe,Zn)_2_Bi_4_S_13_</t>
  </si>
  <si>
    <t>Cu Fe Zn Bi S</t>
  </si>
  <si>
    <t>Switzerland</t>
  </si>
  <si>
    <t>Tennantite</t>
  </si>
  <si>
    <t>Anorpiment</t>
  </si>
  <si>
    <t>As&lt;sub&gt;2&lt;/sub&gt;S&lt;sub&gt;3&lt;/sub&gt;</t>
  </si>
  <si>
    <t>As_2_S_3_</t>
  </si>
  <si>
    <t>IMA2011-014</t>
  </si>
  <si>
    <t>R110016</t>
  </si>
  <si>
    <t>Anorthite</t>
  </si>
  <si>
    <t>CaAl&lt;sub&gt;2&lt;/sub&gt;Si&lt;sub&gt;2&lt;/sub&gt;O&lt;sub&gt;8&lt;/sub&gt;</t>
  </si>
  <si>
    <t>CaAl_2_Si_2_O_8_</t>
  </si>
  <si>
    <t>Ca Al Si O</t>
  </si>
  <si>
    <t>R040059 R050104 R060082 R060193 R060221 R060275 R070510 R070598 R100170 R130296</t>
  </si>
  <si>
    <t>Anorthoclase</t>
  </si>
  <si>
    <t>(Na,K)AlSi&lt;sub&gt;3&lt;/sub&gt;O&lt;sub&gt;8&lt;/sub&gt;</t>
  </si>
  <si>
    <t>(Na,K)AlSi_3_O_8_</t>
  </si>
  <si>
    <t>Na K Al Si O</t>
  </si>
  <si>
    <t>Anorthominasragrite</t>
  </si>
  <si>
    <t>V&lt;sup&gt;4+&lt;/sup&gt;O(SO&lt;sub&gt;4&lt;/sub&gt;)Â·5H&lt;sub&gt;2&lt;/sub&gt;O</t>
  </si>
  <si>
    <t>V^4+^O(SO_4_)Â·5H_2_O</t>
  </si>
  <si>
    <t>V O S H</t>
  </si>
  <si>
    <t>IMA2001-040</t>
  </si>
  <si>
    <t>Minasragrite</t>
  </si>
  <si>
    <t>Ansermetite</t>
  </si>
  <si>
    <t>Mn&lt;sup&gt;2+&lt;/sup&gt;V&lt;sup&gt;5+&lt;/sup&gt;&lt;sub&gt;2&lt;/sub&gt;O&lt;sub&gt;6&lt;/sub&gt;Â·4H&lt;sub&gt;2&lt;/sub&gt;O</t>
  </si>
  <si>
    <t>MnV&lt;sup&gt;5+&lt;/sup&gt;&lt;sub&gt;2&lt;/sub&gt;O&lt;sub&gt;6&lt;/sub&gt;Â·4H&lt;sub&gt;2&lt;/sub&gt;O</t>
  </si>
  <si>
    <t>Mn^2+^V^5+^_2_O_6_Â·4H_2_O</t>
  </si>
  <si>
    <t>MnV^5+^_2_O_6_Â·4H_2_O</t>
  </si>
  <si>
    <t>Mn V O H</t>
  </si>
  <si>
    <t>IMA2002-017</t>
  </si>
  <si>
    <t>Antarcticite</t>
  </si>
  <si>
    <t>CaCl&lt;sub&gt;2&lt;/sub&gt;Â·6H&lt;sub&gt;2&lt;/sub&gt;O</t>
  </si>
  <si>
    <t>CaCl_2_Â·6H_2_O</t>
  </si>
  <si>
    <t>Ca Cl H O</t>
  </si>
  <si>
    <t>IMA1965-015</t>
  </si>
  <si>
    <t>Anthoinite</t>
  </si>
  <si>
    <t>AlW&lt;sup&gt;6+&lt;/sup&gt;O&lt;sub&gt;3&lt;/sub&gt;(OH)&lt;sub&gt;3&lt;/sub&gt;</t>
  </si>
  <si>
    <t>AlWO&lt;sub&gt;3&lt;/sub&gt;(OH)&lt;sub&gt;3&lt;/sub&gt;</t>
  </si>
  <si>
    <t>AlW^6+^O_3_(OH)_3_</t>
  </si>
  <si>
    <t>AlWO_3_(OH)_3_</t>
  </si>
  <si>
    <t>Al W O H</t>
  </si>
  <si>
    <t>R070025</t>
  </si>
  <si>
    <t>Anthonyite</t>
  </si>
  <si>
    <t>Cu&lt;sup&gt;2+&lt;/sup&gt;(OH)&lt;sub&gt;2&lt;/sub&gt;Â·3H&lt;sub&gt;2&lt;/sub&gt;O</t>
  </si>
  <si>
    <t>Cu(OH)&lt;sub&gt;2&lt;/sub&gt;Â·3H&lt;sub&gt;2&lt;/sub&gt;O</t>
  </si>
  <si>
    <t>Cu^2+^(OH)_2_Â·3H_2_O</t>
  </si>
  <si>
    <t>Cu(OH)_2_Â·3H_2_O</t>
  </si>
  <si>
    <t>Cu O H</t>
  </si>
  <si>
    <t>Anthophyllite</t>
  </si>
  <si>
    <t>&lt;span style="border: 1px solid #333; font-size:7px;"&gt;Â Â Â &lt;/span&gt;Mg&lt;sub&gt;2&lt;/sub&gt;Mg&lt;sub&gt;5&lt;/sub&gt;Si&lt;sub&gt;8&lt;/sub&gt;O&lt;sub&gt;22&lt;/sub&gt;(OH)&lt;sub&gt;2&lt;/sub&gt;</t>
  </si>
  <si>
    <t>[box]Mg_2_Mg_5_Si_8_O_22_(OH)_2_</t>
  </si>
  <si>
    <t>Mg Si O H</t>
  </si>
  <si>
    <t>R070245</t>
  </si>
  <si>
    <t>amphibole-group 1 Mg-Fe-Mn-Li</t>
  </si>
  <si>
    <t>Antigorite</t>
  </si>
  <si>
    <t>Mg&lt;sub&gt;3&lt;/sub&gt;Si&lt;sub&gt;2&lt;/sub&gt;O&lt;sub&gt;5&lt;/sub&gt;(OH)&lt;sub&gt;4&lt;/sub&gt;</t>
  </si>
  <si>
    <t>Mg_3_Si_2_O_5_(OH)_4_</t>
  </si>
  <si>
    <t>R070228</t>
  </si>
  <si>
    <t>Italy / Switzerland</t>
  </si>
  <si>
    <t>kaolinite-serpentine-kaolinite subgroup</t>
  </si>
  <si>
    <t>Antimonselite</t>
  </si>
  <si>
    <t>Sb&lt;sub&gt;2&lt;/sub&gt;Se&lt;sub&gt;3&lt;/sub&gt;</t>
  </si>
  <si>
    <t>Sb_2_Se_3_</t>
  </si>
  <si>
    <t>Sb Se</t>
  </si>
  <si>
    <t>IMA1992-003</t>
  </si>
  <si>
    <t>Stibnite</t>
  </si>
  <si>
    <t>stibnite</t>
  </si>
  <si>
    <t>Antimony</t>
  </si>
  <si>
    <t>Sb</t>
  </si>
  <si>
    <t>R050654 R070318</t>
  </si>
  <si>
    <t>Arsenic</t>
  </si>
  <si>
    <t>arsenic</t>
  </si>
  <si>
    <t>Antipinite</t>
  </si>
  <si>
    <t>KNa&lt;sub&gt;3&lt;/sub&gt;Cu&lt;sup&gt;2+&lt;/sup&gt;&lt;sub&gt;2&lt;/sub&gt;(C&lt;sub&gt;2&lt;/sub&gt;O&lt;sub&gt;4&lt;/sub&gt;)&lt;sub&gt;4&lt;/sub&gt;</t>
  </si>
  <si>
    <t>KNa&lt;sub&gt;3&lt;/sub&gt;Cu&lt;sub&gt;2&lt;/sub&gt;(C&lt;sub&gt;2&lt;/sub&gt;O&lt;sub&gt;4&lt;/sub&gt;)&lt;sub&gt;4&lt;/sub&gt;</t>
  </si>
  <si>
    <t>KNa_3_Cu^2+^_2_(C_2_O_4_)_4_</t>
  </si>
  <si>
    <t>KNa_3_Cu_2_(C_2_O_4_)_4_</t>
  </si>
  <si>
    <t>K Na Cu C O</t>
  </si>
  <si>
    <t>IMA2014-027</t>
  </si>
  <si>
    <t>Antitaenite</t>
  </si>
  <si>
    <t>(Ni,Fe)</t>
  </si>
  <si>
    <t>Ni Fe</t>
  </si>
  <si>
    <t>Antlerite</t>
  </si>
  <si>
    <t>Cu&lt;sup&gt;2+&lt;/sup&gt;&lt;sub&gt;3&lt;/sub&gt;SO&lt;sub&gt;4&lt;/sub&gt;(OH)&lt;sub&gt;4&lt;/sub&gt;</t>
  </si>
  <si>
    <t>Cu^2+^_3_SO_4_(OH)_4_</t>
  </si>
  <si>
    <t>Cu S O H</t>
  </si>
  <si>
    <t>R050212 R110045</t>
  </si>
  <si>
    <t>Anyuiite</t>
  </si>
  <si>
    <t>AuPb&lt;sub&gt;2&lt;/sub&gt;</t>
  </si>
  <si>
    <t>AuPb_2_</t>
  </si>
  <si>
    <t>Au Pb</t>
  </si>
  <si>
    <t>IMA1987-053</t>
  </si>
  <si>
    <t>Khatyrkite</t>
  </si>
  <si>
    <t>Anzaite-(Ce)</t>
  </si>
  <si>
    <t>Ce&lt;sup&gt;3+&lt;/sup&gt;&lt;sub&gt;4&lt;/sub&gt;Fe&lt;sup&gt;2+&lt;/sup&gt;Ti&lt;sup&gt;4+&lt;/sup&gt;&lt;sub&gt;6&lt;/sub&gt;O&lt;sub&gt;18&lt;/sub&gt;(OH)&lt;sub&gt;2&lt;/sub&gt;</t>
  </si>
  <si>
    <t>Ce&lt;sub&gt;4&lt;/sub&gt;Fe&lt;sup&gt;2+&lt;/sup&gt;Ti&lt;sub&gt;6&lt;/sub&gt;O&lt;sub&gt;18&lt;/sub&gt;(OH)&lt;sub&gt;2&lt;/sub&gt;</t>
  </si>
  <si>
    <t>Ce^3+^_4_Fe^2+^Ti^4+^_6_O_18_(OH)_2_</t>
  </si>
  <si>
    <t>Ce_4_Fe^2+^Ti_6_O_18_(OH)_2_</t>
  </si>
  <si>
    <t>Ce Fe Ti O H</t>
  </si>
  <si>
    <t>IMA2013-004</t>
  </si>
  <si>
    <t>Apachite</t>
  </si>
  <si>
    <t>Cu&lt;sup&gt;2+&lt;/sup&gt;&lt;sub&gt;9&lt;/sub&gt;Si&lt;sub&gt;10&lt;/sub&gt;O&lt;sub&gt;29&lt;/sub&gt;Â·11H&lt;sub&gt;2&lt;/sub&gt;O</t>
  </si>
  <si>
    <t>Cu^2+^_9_Si_10_O_29_Â·11H_2_O</t>
  </si>
  <si>
    <t>Cu Si O H</t>
  </si>
  <si>
    <t>IMA1979-022</t>
  </si>
  <si>
    <t>R060694</t>
  </si>
  <si>
    <t>Apexite</t>
  </si>
  <si>
    <t>NaMg(P&lt;sup&gt;5+&lt;/sup&gt;O&lt;sub&gt;4&lt;/sub&gt;)Â·9H&lt;sub&gt;2&lt;/sub&gt;O</t>
  </si>
  <si>
    <t>NaMg(PO&lt;sub&gt;4&lt;/sub&gt;)Â·9H&lt;sub&gt;2&lt;/sub&gt;O</t>
  </si>
  <si>
    <t>NaMg(P^5+^O_4_)Â·9H_2_O</t>
  </si>
  <si>
    <t>NaMg(PO_4_)Â·9H_2_O</t>
  </si>
  <si>
    <t>Na Mg P O H</t>
  </si>
  <si>
    <t>IMA2015-002</t>
  </si>
  <si>
    <t>Struvite</t>
  </si>
  <si>
    <t>Aphthitalite</t>
  </si>
  <si>
    <t>K&lt;sub&gt;3&lt;/sub&gt;Na(SO&lt;sub&gt;4&lt;/sub&gt;)&lt;sub&gt;2&lt;/sub&gt;</t>
  </si>
  <si>
    <t>K_3_Na(SO_4_)_2_</t>
  </si>
  <si>
    <t>K Na S O</t>
  </si>
  <si>
    <t>R050651</t>
  </si>
  <si>
    <t>aphthitalite</t>
  </si>
  <si>
    <t>Apjohnite</t>
  </si>
  <si>
    <t>Mn&lt;sup&gt;2+&lt;/sup&gt;Al&lt;sub&gt;2&lt;/sub&gt;(SO&lt;sub&gt;4&lt;/sub&gt;)&lt;sub&gt;4&lt;/sub&gt;Â·22H&lt;sub&gt;2&lt;/sub&gt;O</t>
  </si>
  <si>
    <t>Mn^2+^Al_2_(SO_4_)_4_Â·22H_2_O</t>
  </si>
  <si>
    <t>Mn Al S O H</t>
  </si>
  <si>
    <t>R060231</t>
  </si>
  <si>
    <t>Halotrichite</t>
  </si>
  <si>
    <t>halotrichite</t>
  </si>
  <si>
    <t>Aplowite</t>
  </si>
  <si>
    <t>Co&lt;sup&gt;2+&lt;/sup&gt;S&lt;sup&gt;6+&lt;/sup&gt;O&lt;sub&gt;4&lt;/sub&gt;Â·4H&lt;sub&gt;2&lt;/sub&gt;O</t>
  </si>
  <si>
    <t>CoSO&lt;sub&gt;4&lt;/sub&gt;Â·4H&lt;sub&gt;2&lt;/sub&gt;O</t>
  </si>
  <si>
    <t>Co^2+^S^6+^O_4_Â·4H_2_O</t>
  </si>
  <si>
    <t>CoSO_4_Â·4H_2_O</t>
  </si>
  <si>
    <t>Co S O H</t>
  </si>
  <si>
    <t>IMA1963-009</t>
  </si>
  <si>
    <t>Starkeyite</t>
  </si>
  <si>
    <t>ilesite</t>
  </si>
  <si>
    <t>Apuanite</t>
  </si>
  <si>
    <t>Fe&lt;sup&gt;2+&lt;/sup&gt;Fe&lt;sup&gt;3+&lt;/sup&gt;&lt;sub&gt;4&lt;/sub&gt;Sb&lt;sup&gt;3+&lt;/sup&gt;&lt;sub&gt;4&lt;/sub&gt;O&lt;sub&gt;12&lt;/sub&gt;S</t>
  </si>
  <si>
    <t>Fe^2+^Fe^3+^_4_Sb^3+^_4_O_12_S</t>
  </si>
  <si>
    <t>Fe Sb O S</t>
  </si>
  <si>
    <t>IMA1978-069</t>
  </si>
  <si>
    <t>R060674</t>
  </si>
  <si>
    <t>Trippkeite</t>
  </si>
  <si>
    <t>trippkeite</t>
  </si>
  <si>
    <t>Aqualite</t>
  </si>
  <si>
    <t>(H&lt;sub&gt;3&lt;/sub&gt;O)&lt;sub&gt;8&lt;/sub&gt;(Na,K,Sr)&lt;sub&gt;5&lt;/sub&gt;Ca&lt;sub&gt;6&lt;/sub&gt;Zr&lt;sub&gt;3&lt;/sub&gt;Si&lt;sub&gt;26&lt;/sub&gt;O&lt;sub&gt;66&lt;/sub&gt;(OH)&lt;sub&gt;9&lt;/sub&gt;Cl</t>
  </si>
  <si>
    <t>(H_3_O)_8_(Na,K,Sr)_5_Ca_6_Zr_3_Si_26_O_66_(OH)_9_Cl</t>
  </si>
  <si>
    <t>H O Na K Sr Ca Zr Si Cl</t>
  </si>
  <si>
    <t>IMA2002-066</t>
  </si>
  <si>
    <t>R070413</t>
  </si>
  <si>
    <t>Aradite</t>
  </si>
  <si>
    <t>BaCa&lt;sub&gt;6&lt;/sub&gt;(SiO&lt;sub&gt;4&lt;/sub&gt;)(V&lt;sup&gt;5+&lt;/sup&gt;O&lt;sub&gt;4&lt;/sub&gt;)(V&lt;sup&gt;5+&lt;/sup&gt;O&lt;sub&gt;4&lt;/sub&gt;)&lt;sub&gt;2&lt;/sub&gt;F</t>
  </si>
  <si>
    <t>BaCa&lt;sub&gt;6&lt;/sub&gt;[(SiO&lt;sub&gt;4&lt;/sub&gt;)(VO&lt;sub&gt;4&lt;/sub&gt;)](VO&lt;sub&gt;4&lt;/sub&gt;)&lt;sub&gt;2&lt;/sub&gt;F</t>
  </si>
  <si>
    <t>BaCa_6_(SiO_4_)(V^5+^O_4_)(V^5+^O_4_)_2_F</t>
  </si>
  <si>
    <t>BaCa_6_[(SiO_4_)(VO_4_)](VO_4_)_2_F</t>
  </si>
  <si>
    <t>Ba Ca Si O V F</t>
  </si>
  <si>
    <t>IMA2013-047</t>
  </si>
  <si>
    <t>Israel</t>
  </si>
  <si>
    <t>Zadovite</t>
  </si>
  <si>
    <t>Aragonite</t>
  </si>
  <si>
    <t>CaCO&lt;sub&gt;3&lt;/sub&gt;</t>
  </si>
  <si>
    <t>CaCO_3_</t>
  </si>
  <si>
    <t>Ca C O</t>
  </si>
  <si>
    <t>R040078 R060195 R080142 R150021</t>
  </si>
  <si>
    <t>aragonite</t>
  </si>
  <si>
    <t>Arakiite</t>
  </si>
  <si>
    <t>Zn&lt;sup&gt;2+&lt;/sup&gt;Mn&lt;sup&gt;2+&lt;/sup&gt;&lt;sub&gt;12&lt;/sub&gt;Fe&lt;sup&gt;3+&lt;/sup&gt;&lt;sub&gt;2&lt;/sub&gt;(As&lt;sup&gt;3+&lt;/sup&gt;O&lt;sub&gt;3&lt;/sub&gt;)(As&lt;sup&gt;5+&lt;/sup&gt;O&lt;sub&gt;4&lt;/sub&gt;)&lt;sub&gt;2&lt;/sub&gt;(OH)&lt;sub&gt;23&lt;/sub&gt;</t>
  </si>
  <si>
    <t>ZnMn&lt;sup&gt;2+&lt;/sup&gt;&lt;sub&gt;12&lt;/sub&gt;Fe&lt;sup&gt;3+&lt;/sup&gt;&lt;sub&gt;2&lt;/sub&gt;As&lt;sup&gt;3+&lt;/sup&gt;O&lt;sub&gt;3&lt;/sub&gt;(As&lt;sup&gt;5+&lt;/sup&gt;O&lt;sub&gt;4&lt;/sub&gt;)&lt;sub&gt;2&lt;/sub&gt;(OH)&lt;sub&gt;23&lt;/sub&gt;</t>
  </si>
  <si>
    <t>Zn^2+^Mn^2+^_12_Fe^3+^_2_(As^3+^O_3_)(As^5+^O_4_)_2_(OH)_23_</t>
  </si>
  <si>
    <t>ZnMn^2+^_12_Fe^3+^_2_As^3+^O_3_(As^5+^O_4_)_2_(OH)_23_</t>
  </si>
  <si>
    <t>Zn Mn Fe As O H</t>
  </si>
  <si>
    <t>IMA1998-062</t>
  </si>
  <si>
    <t>R060812 R070172</t>
  </si>
  <si>
    <t>Hematolite</t>
  </si>
  <si>
    <t>Aramayoite</t>
  </si>
  <si>
    <t>Ag&lt;sub&gt;3&lt;/sub&gt;Sb&lt;sub&gt;2&lt;/sub&gt;(Bi,Sb)S&lt;sub&gt;6&lt;/sub&gt;</t>
  </si>
  <si>
    <t>Ag_3_Sb_2_(Bi,Sb)S_6_</t>
  </si>
  <si>
    <t>Ag Sb Bi S</t>
  </si>
  <si>
    <t>R061071</t>
  </si>
  <si>
    <t>Arangasite</t>
  </si>
  <si>
    <t>Al&lt;sub&gt;2&lt;/sub&gt;(SO&lt;sub&gt;4&lt;/sub&gt;)(PO&lt;sub&gt;4&lt;/sub&gt;)FÂ·9H&lt;sub&gt;2&lt;/sub&gt;O</t>
  </si>
  <si>
    <t>Al_2_(SO_4_)(PO_4_)FÂ·9H_2_O</t>
  </si>
  <si>
    <t>Al S O P F H</t>
  </si>
  <si>
    <t>IMA2012-018</t>
  </si>
  <si>
    <t>Arapovite</t>
  </si>
  <si>
    <t>(K&lt;sub&gt;1-x&lt;/sub&gt;&lt;span style="border: 1px solid #333; font-size:7px;"&gt;Â Â Â &lt;/span&gt;&lt;sub&gt;x&lt;/sub&gt;)(Ca,Na)&lt;sub&gt;2&lt;/sub&gt;U&lt;sup&gt;4+&lt;/sup&gt;Si&lt;sub&gt;8&lt;/sub&gt;O&lt;sub&gt;20&lt;/sub&gt; (x~0.5)</t>
  </si>
  <si>
    <t>(K_1-x_[box]_x_)(Ca,Na)_2_U^4+^Si_8_O_20_ (x~0.5)</t>
  </si>
  <si>
    <t>K Ca Na U Si O</t>
  </si>
  <si>
    <t>IMA2003-046</t>
  </si>
  <si>
    <t>R060672</t>
  </si>
  <si>
    <t>Steacyite</t>
  </si>
  <si>
    <t>iraqite</t>
  </si>
  <si>
    <t>Aravaipaite</t>
  </si>
  <si>
    <t>Pb&lt;sub&gt;3&lt;/sub&gt;AlF&lt;sub&gt;9&lt;/sub&gt;Â·H&lt;sub&gt;2&lt;/sub&gt;O</t>
  </si>
  <si>
    <t>Pb_3_AlF_9_Â·H_2_O</t>
  </si>
  <si>
    <t>Pb Al F H O</t>
  </si>
  <si>
    <t>IMA1988-021</t>
  </si>
  <si>
    <t>R100004 R100032</t>
  </si>
  <si>
    <t>Arcanite</t>
  </si>
  <si>
    <t>K&lt;sub&gt;2&lt;/sub&gt;SO&lt;sub&gt;4&lt;/sub&gt;</t>
  </si>
  <si>
    <t>K_2_SO_4_</t>
  </si>
  <si>
    <t>K S O</t>
  </si>
  <si>
    <t>Archerite</t>
  </si>
  <si>
    <t>H&lt;sub&gt;2&lt;/sub&gt;KPO&lt;sub&gt;4&lt;/sub&gt;</t>
  </si>
  <si>
    <t>H_2_KPO_4_</t>
  </si>
  <si>
    <t>H K P O</t>
  </si>
  <si>
    <t>IMA1975-008</t>
  </si>
  <si>
    <t>Biphosphammite</t>
  </si>
  <si>
    <t>Arctite</t>
  </si>
  <si>
    <t>Na&lt;sub&gt;5&lt;/sub&gt;Ca&lt;sub&gt;7&lt;/sub&gt;Ba(PO&lt;sub&gt;4&lt;/sub&gt;)&lt;sub&gt;6&lt;/sub&gt;F&lt;sub&gt;3&lt;/sub&gt;</t>
  </si>
  <si>
    <t>Na_5_Ca_7_Ba(PO_4_)_6_F_3_</t>
  </si>
  <si>
    <t>Na Ca Ba P O F</t>
  </si>
  <si>
    <t>IMA1980-049</t>
  </si>
  <si>
    <t>Arcubisite</t>
  </si>
  <si>
    <t>Ag&lt;sub&gt;6&lt;/sub&gt;CuBiS&lt;sub&gt;4&lt;/sub&gt;</t>
  </si>
  <si>
    <t>Ag_6_CuBiS_4_</t>
  </si>
  <si>
    <t>Ag Cu Bi S</t>
  </si>
  <si>
    <t>IMA1973-009</t>
  </si>
  <si>
    <t>Ardaite</t>
  </si>
  <si>
    <t>Pb&lt;sub&gt;17&lt;/sub&gt;Sb&lt;sub&gt;15&lt;/sub&gt;S&lt;sub&gt;35&lt;/sub&gt;Cl&lt;sub&gt;9&lt;/sub&gt;</t>
  </si>
  <si>
    <t>Pb_17_Sb_15_S_35_Cl_9_</t>
  </si>
  <si>
    <t>Pb Sb S Cl</t>
  </si>
  <si>
    <t>IMA1979-073</t>
  </si>
  <si>
    <t>Bulgaria</t>
  </si>
  <si>
    <t>Madocite</t>
  </si>
  <si>
    <t>Ardealite</t>
  </si>
  <si>
    <t>Ca&lt;sub&gt;2&lt;/sub&gt;(PO&lt;sub&gt;3&lt;/sub&gt;OH)(SO&lt;sub&gt;4&lt;/sub&gt;)Â·4H&lt;sub&gt;2&lt;/sub&gt;O</t>
  </si>
  <si>
    <t>Ca_2_(PO_3_OH)(SO_4_)Â·4H_2_O</t>
  </si>
  <si>
    <t>Ca P O H S</t>
  </si>
  <si>
    <t>R060233</t>
  </si>
  <si>
    <t>Gypsum</t>
  </si>
  <si>
    <t>pharmacolite</t>
  </si>
  <si>
    <t>Ardennite-(As)</t>
  </si>
  <si>
    <t>Mn&lt;sup&gt;2+&lt;/sup&gt;&lt;sub&gt;4&lt;/sub&gt;Al&lt;sub&gt;4&lt;/sub&gt;(AlMg)(As&lt;sup&gt;5+&lt;/sup&gt;O&lt;sub&gt;4&lt;/sub&gt;)(SiO&lt;sub&gt;4&lt;/sub&gt;)&lt;sub&gt;2&lt;/sub&gt;(Si&lt;sub&gt;3&lt;/sub&gt;O&lt;sub&gt;10&lt;/sub&gt;)(OH)&lt;sub&gt;6&lt;/sub&gt;</t>
  </si>
  <si>
    <t>Mn&lt;sup&gt;2+&lt;/sup&gt;&lt;sub&gt;4&lt;/sub&gt;Al&lt;sub&gt;4&lt;/sub&gt;(AlMg)(AsO&lt;sub&gt;4&lt;/sub&gt;)(SiO&lt;sub&gt;4&lt;/sub&gt;)&lt;sub&gt;2&lt;/sub&gt;(Si&lt;sub&gt;3&lt;/sub&gt;O&lt;sub&gt;10&lt;/sub&gt;)(OH)&lt;sub&gt;6&lt;/sub&gt;</t>
  </si>
  <si>
    <t>Mn^2+^_4_Al_4_(AlMg)(As^5+^O_4_)(SiO_4_)_2_(Si_3_O_10_)(OH)_6_</t>
  </si>
  <si>
    <t>Mn^2+^_4_Al_4_(AlMg)(AsO_4_)(SiO_4_)_2_(Si_3_O_10_)(OH)_6_</t>
  </si>
  <si>
    <t>Mn Al Mg As O Si H</t>
  </si>
  <si>
    <t>R060669</t>
  </si>
  <si>
    <t>Belgium</t>
  </si>
  <si>
    <t>Ardennite</t>
  </si>
  <si>
    <t>Ardennite-(V)</t>
  </si>
  <si>
    <t>Mn&lt;sup&gt;2+&lt;/sup&gt;&lt;sub&gt;4&lt;/sub&gt;(AlMg)Al&lt;sub&gt;4&lt;/sub&gt;(Si&lt;sub&gt;5&lt;/sub&gt;V&lt;sup&gt;5+&lt;/sup&gt;)O&lt;sub&gt;22&lt;/sub&gt;(OH)&lt;sub&gt;6&lt;/sub&gt;</t>
  </si>
  <si>
    <t>Mn&lt;sup&gt;2+&lt;/sup&gt;&lt;sub&gt;4&lt;/sub&gt;Al&lt;sub&gt;4&lt;/sub&gt;(AlMg)(VO&lt;sub&gt;4&lt;/sub&gt;)(SiO&lt;sub&gt;4&lt;/sub&gt;)&lt;sub&gt;2&lt;/sub&gt;(Si&lt;sub&gt;3&lt;/sub&gt;O&lt;sub&gt;10&lt;/sub&gt;)(OH)&lt;sub&gt;6&lt;/sub&gt;</t>
  </si>
  <si>
    <t>Mn^2+^_4_(AlMg)Al_4_(Si_5_V^5+^)O_22_(OH)_6_</t>
  </si>
  <si>
    <t>Mn^2+^_4_Al_4_(AlMg)(VO_4_)(SiO_4_)_2_(Si_3_O_10_)(OH)_6_</t>
  </si>
  <si>
    <t>Mn Al Mg V O Si H</t>
  </si>
  <si>
    <t>IMA2005-037</t>
  </si>
  <si>
    <t>Arfvedsonite</t>
  </si>
  <si>
    <t>NaNa&lt;sub&gt;2&lt;/sub&gt;(Fe&lt;sup&gt;2+&lt;/sup&gt;&lt;sub&gt;4&lt;/sub&gt;Fe&lt;sup&gt;3+&lt;/sup&gt;)Si&lt;sub&gt;8&lt;/sub&gt;O&lt;sub&gt;22&lt;/sub&gt;(OH)&lt;sub&gt;2&lt;/sub&gt;</t>
  </si>
  <si>
    <t>NaNa_2_(Fe^2+^_4_Fe^3+^)Si_8_O_22_(OH)_2_</t>
  </si>
  <si>
    <t>Na Fe Si O H</t>
  </si>
  <si>
    <t>R040127 R050514 R110049</t>
  </si>
  <si>
    <t>amphibole-group 4 Na</t>
  </si>
  <si>
    <t>Argandite</t>
  </si>
  <si>
    <t>Mn&lt;sup&gt;2+&lt;/sup&gt;&lt;sub&gt;7&lt;/sub&gt;(V&lt;sup&gt;5+&lt;/sup&gt;O&lt;sub&gt;4&lt;/sub&gt;)&lt;sub&gt;2&lt;/sub&gt;(OH)&lt;sub&gt;8&lt;/sub&gt;</t>
  </si>
  <si>
    <t>Mn&lt;sub&gt;7&lt;/sub&gt;(VO&lt;sub&gt;4&lt;/sub&gt;)&lt;sub&gt;2&lt;/sub&gt;(OH)&lt;sub&gt;8&lt;/sub&gt;</t>
  </si>
  <si>
    <t>Mn^2+^_7_(V^5+^O_4_)_2_(OH)_8_</t>
  </si>
  <si>
    <t>Mn_7_(VO_4_)_2_(OH)_8_</t>
  </si>
  <si>
    <t>IMA2010-021</t>
  </si>
  <si>
    <t>R130044</t>
  </si>
  <si>
    <t>Argentobaumhauerite</t>
  </si>
  <si>
    <t>Ag&lt;sub&gt;1.5&lt;/sub&gt;Pb&lt;sub&gt;22&lt;/sub&gt;As&lt;sub&gt;33.5&lt;/sub&gt;S&lt;sub&gt;72&lt;/sub&gt;</t>
  </si>
  <si>
    <t>Ag_1.5_Pb_22_As_33.5_S_72_</t>
  </si>
  <si>
    <t>Ag Pb As S</t>
  </si>
  <si>
    <t>IMA1988-051</t>
  </si>
  <si>
    <t>R070167</t>
  </si>
  <si>
    <t>Sartorite</t>
  </si>
  <si>
    <t>ArgentodufrÃ©noysite</t>
  </si>
  <si>
    <t>Argentodufrenoysite</t>
  </si>
  <si>
    <t>Argentodufr&amp;#233;noysite</t>
  </si>
  <si>
    <t>Ag&lt;sub&gt;3&lt;/sub&gt;Pb&lt;sub&gt;26&lt;/sub&gt;As&lt;sub&gt;35&lt;/sub&gt;S&lt;sub&gt;80&lt;/sub&gt;</t>
  </si>
  <si>
    <t>Ag_3_Pb_26_As_35_S_80_</t>
  </si>
  <si>
    <t>IMA2016-046</t>
  </si>
  <si>
    <t>Argentojarosite</t>
  </si>
  <si>
    <t>AgFe&lt;sup&gt;3+&lt;/sup&gt;&lt;sub&gt;3&lt;/sub&gt;(SO&lt;sub&gt;4&lt;/sub&gt;)&lt;sub&gt;2&lt;/sub&gt;(OH)&lt;sub&gt;6&lt;/sub&gt;</t>
  </si>
  <si>
    <t>AgFe^3+^_3_(SO_4_)_2_(OH)_6_</t>
  </si>
  <si>
    <t>Ag Fe S O H</t>
  </si>
  <si>
    <t>R060097 R060098</t>
  </si>
  <si>
    <t>Argentoliveingite</t>
  </si>
  <si>
    <t>Ag&lt;sub&gt;x&lt;/sub&gt;Pb&lt;sub&gt;40-2x&lt;/sub&gt;As&lt;sub&gt;48+x&lt;/sub&gt;S&lt;sub&gt;112&lt;/sub&gt;  (3 &lt; x &lt; 4)</t>
  </si>
  <si>
    <t>Ag_x_Pb_40-2x_As_48+x_S_112_  (3 &lt; x &lt; 4)</t>
  </si>
  <si>
    <t>IMA2016-029</t>
  </si>
  <si>
    <t>Argentopentlandite</t>
  </si>
  <si>
    <t>Ag(Fe,Ni)&lt;sub&gt;8&lt;/sub&gt;S&lt;sub&gt;8&lt;/sub&gt;</t>
  </si>
  <si>
    <t>Ag(Fe,Ni)_8_S_8_</t>
  </si>
  <si>
    <t>Ag Fe Ni S</t>
  </si>
  <si>
    <t>IMA1970-047</t>
  </si>
  <si>
    <t>Pentlandite</t>
  </si>
  <si>
    <t>pentlandite</t>
  </si>
  <si>
    <t>Argentopyrite</t>
  </si>
  <si>
    <t>Ag&lt;sup&gt;1+&lt;/sup&gt;Fe&lt;sub&gt;2&lt;/sub&gt;S&lt;sup&gt;2-&lt;/sup&gt;&lt;sub&gt;3&lt;/sub&gt;</t>
  </si>
  <si>
    <t>AgFe&lt;sub&gt;2&lt;/sub&gt;S&lt;sub&gt;3&lt;/sub&gt;</t>
  </si>
  <si>
    <t>Ag^1+^Fe_2_S^2-^_3_</t>
  </si>
  <si>
    <t>AgFe_2_S_3_</t>
  </si>
  <si>
    <t>Ag Fe S</t>
  </si>
  <si>
    <t>R070173 R090026 R090027</t>
  </si>
  <si>
    <t>Cubanite</t>
  </si>
  <si>
    <t>Argentotennantite</t>
  </si>
  <si>
    <t>Ag&lt;sup&gt;1+&lt;/sup&gt;&lt;sub&gt;6&lt;/sub&gt;Cu&lt;sup&gt;1+&lt;/sup&gt;&lt;sub&gt;4&lt;/sub&gt;(Fe&lt;sup&gt;2+&lt;/sup&gt;,Zn&lt;sup&gt;2+&lt;/sup&gt;)&lt;sub&gt;2&lt;/sub&gt;As&lt;sup&gt;3+&lt;/sup&gt;&lt;sub&gt;4&lt;/sub&gt;S&lt;sup&gt;2-&lt;/sup&gt;&lt;sub&gt;13&lt;/sub&gt;</t>
  </si>
  <si>
    <t>Ag&lt;sub&gt;6&lt;/sub&gt;Cu&lt;sub&gt;4&lt;/sub&gt;(Fe,Zn)&lt;sub&gt;2&lt;/sub&gt;As&lt;sub&gt;4&lt;/sub&gt;S&lt;sub&gt;13&lt;/sub&gt;</t>
  </si>
  <si>
    <t>Ag^1+^_6_Cu^1+^_4_(Fe^2+^,Zn^2+^)_2_As^3+^_4_S^2-^_13_</t>
  </si>
  <si>
    <t>Ag_6_Cu_4_(Fe,Zn)_2_As_4_S_13_</t>
  </si>
  <si>
    <t>Ag Cu Fe Zn As S</t>
  </si>
  <si>
    <t>IMA1985-026</t>
  </si>
  <si>
    <t>tennantite</t>
  </si>
  <si>
    <t>Argentotetrahedrite</t>
  </si>
  <si>
    <t>Ag&lt;sup&gt;1+&lt;/sup&gt;&lt;sub&gt;10&lt;/sub&gt;(Fe&lt;sup&gt;2+&lt;/sup&gt;,Zn&lt;sup&gt;2+&lt;/sup&gt;)&lt;sub&gt;2&lt;/sub&gt;Sb&lt;sup&gt;3+&lt;/sup&gt;&lt;sub&gt;4&lt;/sub&gt;S&lt;sup&gt;2-&lt;/sup&gt;&lt;sub&gt;13&lt;/sub&gt;</t>
  </si>
  <si>
    <t>Ag&lt;sub&gt;10&lt;/sub&gt;(Fe,Zn)&lt;sub&gt;2&lt;/sub&gt;Sb&lt;sub&gt;4&lt;/sub&gt;S&lt;sub&gt;13&lt;/sub&gt;</t>
  </si>
  <si>
    <t>Ag^1+^_10_(Fe^2+^,Zn^2+^)_2_Sb^3+^_4_S^2-^_13_</t>
  </si>
  <si>
    <t>Ag_10_(Fe,Zn)_2_Sb_4_S_13_</t>
  </si>
  <si>
    <t>Ag Fe Zn Sb S</t>
  </si>
  <si>
    <t>Argesite</t>
  </si>
  <si>
    <t>(N&lt;sup&gt;3-&lt;/sup&gt;H&lt;sub&gt;4&lt;/sub&gt;)&lt;sub&gt;7&lt;/sub&gt;Bi&lt;sup&gt;3+&lt;/sup&gt;&lt;sub&gt;3&lt;/sub&gt;Cl&lt;sub&gt;16&lt;/sub&gt;</t>
  </si>
  <si>
    <t>(NH&lt;sub&gt;4&lt;/sub&gt;)&lt;sub&gt;7&lt;/sub&gt;Bi&lt;sub&gt;3&lt;/sub&gt;Cl&lt;sub&gt;16&lt;/sub&gt;</t>
  </si>
  <si>
    <t>(N^3-^H_4_)_7_Bi^3+^_3_Cl_16_</t>
  </si>
  <si>
    <t>(NH_4_)_7_Bi_3_Cl_16_</t>
  </si>
  <si>
    <t>N H Bi Cl</t>
  </si>
  <si>
    <t>IMA2011-072</t>
  </si>
  <si>
    <t>R130008</t>
  </si>
  <si>
    <t>Argutite</t>
  </si>
  <si>
    <t>GeO&lt;sub&gt;2&lt;/sub&gt;</t>
  </si>
  <si>
    <t>GeO_2_</t>
  </si>
  <si>
    <t>Ge O</t>
  </si>
  <si>
    <t>IMA1980-067</t>
  </si>
  <si>
    <t>Rutile</t>
  </si>
  <si>
    <t>rutile</t>
  </si>
  <si>
    <t>Ag&lt;sub&gt;8&lt;/sub&gt;GeS&lt;sub&gt;6&lt;/sub&gt;</t>
  </si>
  <si>
    <t>Ag_8_GeS_6_</t>
  </si>
  <si>
    <t>Ag Ge S</t>
  </si>
  <si>
    <t>R050437</t>
  </si>
  <si>
    <t>argyrodite</t>
  </si>
  <si>
    <t>Arhbarite</t>
  </si>
  <si>
    <t>Cu&lt;sup&gt;2+&lt;/sup&gt;&lt;sub&gt;2&lt;/sub&gt;MgAs&lt;sup&gt;5+&lt;/sup&gt;O&lt;sub&gt;4&lt;/sub&gt;(OH)&lt;sub&gt;3&lt;/sub&gt;</t>
  </si>
  <si>
    <t>Cu&lt;sub&gt;2&lt;/sub&gt;MgAsO&lt;sub&gt;4&lt;/sub&gt;(OH)&lt;sub&gt;3&lt;/sub&gt;</t>
  </si>
  <si>
    <t>Cu^2+^_2_MgAs^5+^O_4_(OH)_3_</t>
  </si>
  <si>
    <t>Cu_2_MgAsO_4_(OH)_3_</t>
  </si>
  <si>
    <t>Cu Mg As O H</t>
  </si>
  <si>
    <t>IMA1981-044</t>
  </si>
  <si>
    <t>R060730</t>
  </si>
  <si>
    <t>Gilmarite</t>
  </si>
  <si>
    <t>Arisite-(Ce)</t>
  </si>
  <si>
    <t>NaCe&lt;sub&gt;2&lt;/sub&gt;(CO&lt;sub&gt;3&lt;/sub&gt;)&lt;sub&gt;2&lt;/sub&gt;[(CO&lt;sub&gt;3&lt;/sub&gt;)&lt;sub&gt;1-x&lt;/sub&gt;F&lt;sub&gt;2x&lt;/sub&gt;]F</t>
  </si>
  <si>
    <t>NaCe_2_(CO_3_)_2_[(CO_3_)_1-x_F_2x_]F</t>
  </si>
  <si>
    <t>Na Ce C O F</t>
  </si>
  <si>
    <t>IMA2009-013</t>
  </si>
  <si>
    <t>Canada / Namibia</t>
  </si>
  <si>
    <t>Arisite</t>
  </si>
  <si>
    <t>Arisite-(La)</t>
  </si>
  <si>
    <t>NaLa&lt;sub&gt;2&lt;/sub&gt;(CO&lt;sub&gt;3&lt;/sub&gt;)&lt;sub&gt;2&lt;/sub&gt;[(CO&lt;sub&gt;3&lt;/sub&gt;)&lt;sub&gt;1-x&lt;/sub&gt;F&lt;sub&gt;2x&lt;/sub&gt;]F</t>
  </si>
  <si>
    <t>NaLa_2_(CO_3_)_2_[(CO_3_)_1-x_F_2x_]F</t>
  </si>
  <si>
    <t>Na La C O F</t>
  </si>
  <si>
    <t>IMA2009-019</t>
  </si>
  <si>
    <t>R120051</t>
  </si>
  <si>
    <t>Aristarainite</t>
  </si>
  <si>
    <t>Na&lt;sub&gt;2&lt;/sub&gt;Mg[B&lt;sub&gt;6&lt;/sub&gt;O&lt;sub&gt;8&lt;/sub&gt;(OH)&lt;sub&gt;4&lt;/sub&gt;]&lt;sub&gt;2&lt;/sub&gt;Â·4H&lt;sub&gt;2&lt;/sub&gt;O</t>
  </si>
  <si>
    <t>Na_2_Mg[B_6_O_8_(OH)_4_]_2_Â·4H_2_O</t>
  </si>
  <si>
    <t>Na Mg B O H</t>
  </si>
  <si>
    <t>IMA1973-029</t>
  </si>
  <si>
    <t>Armalcolite</t>
  </si>
  <si>
    <t>(Mg,Fe&lt;sup&gt;2+&lt;/sup&gt;)Ti&lt;sup&gt;4+&lt;/sup&gt;&lt;sub&gt;2&lt;/sub&gt;O&lt;sub&gt;5&lt;/sub&gt;</t>
  </si>
  <si>
    <t>(Mg,Fe&lt;sup&gt;2+&lt;/sup&gt;)Ti&lt;sub&gt;2&lt;/sub&gt;O&lt;sub&gt;5&lt;/sub&gt;</t>
  </si>
  <si>
    <t>(Mg,Fe^2+^)Ti^4+^_2_O_5_</t>
  </si>
  <si>
    <t>(Mg,Fe^2+^)Ti_2_O_5_</t>
  </si>
  <si>
    <t>Mg Fe Ti O</t>
  </si>
  <si>
    <t>IMA1970-006</t>
  </si>
  <si>
    <t>R070260 R110187 R110188</t>
  </si>
  <si>
    <t>Moon</t>
  </si>
  <si>
    <t>Pseudobrookite</t>
  </si>
  <si>
    <t>Armangite</t>
  </si>
  <si>
    <t>Mn&lt;sup&gt;2+&lt;/sup&gt;&lt;sub&gt;26&lt;/sub&gt;As&lt;sup&gt;3+&lt;/sup&gt;&lt;sub&gt;18&lt;/sub&gt;O&lt;sub&gt;50&lt;/sub&gt;(CO&lt;sub&gt;3&lt;/sub&gt;)(OH)&lt;sub&gt;4&lt;/sub&gt;</t>
  </si>
  <si>
    <t>Mn^2+^_26_As^3+^_18_O_50_(CO_3_)(OH)_4_</t>
  </si>
  <si>
    <t>Mn As O C H</t>
  </si>
  <si>
    <t>R100041 R100054</t>
  </si>
  <si>
    <t>Armbrusterite</t>
  </si>
  <si>
    <t>Na&lt;sub&gt;6&lt;/sub&gt;K&lt;sub&gt;5&lt;/sub&gt;Mn&lt;sup&gt;3+&lt;/sup&gt;Mn&lt;sup&gt;2+&lt;/sup&gt;&lt;sub&gt;14&lt;/sub&gt;[Si&lt;sub&gt;9&lt;/sub&gt;O&lt;sub&gt;22&lt;/sub&gt;]&lt;sub&gt;4&lt;/sub&gt;(OH)&lt;sub&gt;10&lt;/sub&gt;Â·4H&lt;sub&gt;2&lt;/sub&gt;O</t>
  </si>
  <si>
    <t>Na_6_K_5_Mn^3+^Mn^2+^_14_[Si_9_O_22_]_4_(OH)_10_Â·4H_2_O</t>
  </si>
  <si>
    <t>Na K Mn Si O H</t>
  </si>
  <si>
    <t>IMA2005-035</t>
  </si>
  <si>
    <t>Armenite</t>
  </si>
  <si>
    <t>BaCa&lt;sub&gt;2&lt;/sub&gt;(Al&lt;sub&gt;6&lt;/sub&gt;Si&lt;sub&gt;9&lt;/sub&gt;)O&lt;sub&gt;30&lt;/sub&gt;Â·2H&lt;sub&gt;2&lt;/sub&gt;O</t>
  </si>
  <si>
    <t>BaCa_2_(Al_6_Si_9_)O_30_Â·2H_2_O</t>
  </si>
  <si>
    <t>Ba Ca Al Si O H</t>
  </si>
  <si>
    <t>Armstrongite</t>
  </si>
  <si>
    <t>CaZr&lt;sup&gt;4+&lt;/sup&gt;Si&lt;sub&gt;6&lt;/sub&gt;O&lt;sub&gt;15&lt;/sub&gt;Â·2H&lt;sub&gt;2&lt;/sub&gt;O</t>
  </si>
  <si>
    <t>CaZrSi&lt;sub&gt;6&lt;/sub&gt;O&lt;sub&gt;15&lt;/sub&gt;Â·2H&lt;sub&gt;2&lt;/sub&gt;O</t>
  </si>
  <si>
    <t>CaZr^4+^Si_6_O_15_Â·2H_2_O</t>
  </si>
  <si>
    <t>CaZrSi_6_O_15_Â·2H_2_O</t>
  </si>
  <si>
    <t>Ca Zr Si O H</t>
  </si>
  <si>
    <t>IMA1972-018</t>
  </si>
  <si>
    <t>Mongolia</t>
  </si>
  <si>
    <t>Arnhemite</t>
  </si>
  <si>
    <t>K&lt;sub&gt;4&lt;/sub&gt;Mg&lt;sub&gt;2&lt;/sub&gt;(P&lt;sub&gt;2&lt;/sub&gt;O&lt;sub&gt;7&lt;/sub&gt;)&lt;sub&gt;2&lt;/sub&gt;Â·5H&lt;sub&gt;2&lt;/sub&gt;O</t>
  </si>
  <si>
    <t>K_4_Mg_2_(P_2_O_7_)_2_Â·5H_2_O</t>
  </si>
  <si>
    <t>K Mg P O H</t>
  </si>
  <si>
    <t>Arrojadite-(BaFe)</t>
  </si>
  <si>
    <t>BaFe&lt;sup&gt;2+&lt;/sup&gt;(CaNa&lt;sub&gt;2&lt;/sub&gt;)Fe&lt;sup&gt;2+&lt;/sup&gt;&lt;sub&gt;13&lt;/sub&gt;Al(PO&lt;sub&gt;4&lt;/sub&gt;)&lt;sub&gt;11&lt;/sub&gt;(PO&lt;sub&gt;3&lt;/sub&gt;OH)(OH)&lt;sub&gt;2&lt;/sub&gt;</t>
  </si>
  <si>
    <t>BaFe^2+^(CaNa_2_)Fe^2+^_13_Al(PO_4_)_11_(PO_3_OH)(OH)_2_</t>
  </si>
  <si>
    <t>Ba Fe Ca Na Al P O H</t>
  </si>
  <si>
    <t>IMA1994-033</t>
  </si>
  <si>
    <t>Arrojadite</t>
  </si>
  <si>
    <t>dickinsonite</t>
  </si>
  <si>
    <t>Arrojadite-(BaNa)</t>
  </si>
  <si>
    <t>BaNa&lt;sub&gt;3&lt;/sub&gt;(NaCa)Fe&lt;sup&gt;2+&lt;/sup&gt;&lt;sub&gt;13&lt;/sub&gt;Al(PO&lt;sub&gt;4&lt;/sub&gt;)&lt;sub&gt;11&lt;/sub&gt;(PO&lt;sub&gt;3&lt;/sub&gt;OH)(OH)</t>
  </si>
  <si>
    <t>BaNa_3_(NaCa)Fe^2+^_13_Al(PO_4_)_11_(PO_3_OH)(OH)</t>
  </si>
  <si>
    <t>Ba Na Ca Fe Al P O H</t>
  </si>
  <si>
    <t>IMA2014-071</t>
  </si>
  <si>
    <t>R160077</t>
  </si>
  <si>
    <t>Arrojadite-(KFe)</t>
  </si>
  <si>
    <t>(KNa)Fe&lt;sup&gt;2+&lt;/sup&gt;(CaNa&lt;sub&gt;2&lt;/sub&gt;)Fe&lt;sup&gt;2+&lt;/sup&gt;&lt;sub&gt;13&lt;/sub&gt;Al(PO&lt;sub&gt;4&lt;/sub&gt;)&lt;sub&gt;11&lt;/sub&gt;(PO&lt;sub&gt;3&lt;/sub&gt;OH)(OH)&lt;sub&gt;2&lt;/sub&gt;</t>
  </si>
  <si>
    <t>(KNa)Fe^2+^(CaNa_2_)Fe^2+^_13_Al(PO_4_)_11_(PO_3_OH)(OH)_2_</t>
  </si>
  <si>
    <t>K Na Fe Ca Al P O H</t>
  </si>
  <si>
    <t>R070319</t>
  </si>
  <si>
    <t>Arrojadite-(KNa)</t>
  </si>
  <si>
    <t>KNa&lt;sub&gt;3&lt;/sub&gt;(CaNa&lt;sub&gt;2&lt;/sub&gt;)Fe&lt;sup&gt;2+&lt;/sup&gt;&lt;sub&gt;13&lt;/sub&gt;Al(PO&lt;sub&gt;4&lt;/sub&gt;)&lt;sub&gt;11&lt;/sub&gt;(PO&lt;sub&gt;3&lt;/sub&gt;OH)(OH)&lt;sub&gt;2&lt;/sub&gt;</t>
  </si>
  <si>
    <t>KNa_3_(CaNa_2_)Fe^2+^_13_Al(PO_4_)_11_(PO_3_OH)(OH)_2_</t>
  </si>
  <si>
    <t>K Na Ca Fe Al P O H</t>
  </si>
  <si>
    <t>IMA2005-047</t>
  </si>
  <si>
    <t>R050107</t>
  </si>
  <si>
    <t>Arrojadite-(NaFe)</t>
  </si>
  <si>
    <t>Na&lt;sub&gt;2&lt;/sub&gt;Fe&lt;sup&gt;2+&lt;/sup&gt;(CaNa2)Fe&lt;sup&gt;2+&lt;/sup&gt;&lt;sub&gt;13&lt;/sub&gt;Al(PO&lt;sub&gt;4&lt;/sub&gt;)&lt;sub&gt;11&lt;/sub&gt;(PO&lt;sub&gt;3&lt;/sub&gt;OH)(OH)&lt;sub&gt;2&lt;/sub&gt;</t>
  </si>
  <si>
    <t>Na_2_Fe^2+^(CaNa2)Fe^2+^_13_Al(PO_4_)_11_(PO_3_OH)(OH)_2_</t>
  </si>
  <si>
    <t>R070298</t>
  </si>
  <si>
    <t>Arrojadite-(PbFe)</t>
  </si>
  <si>
    <t>PbFe&lt;sup&gt;2+&lt;/sup&gt;(CaNa&lt;sub&gt;2&lt;/sub&gt;)Fe&lt;sup&gt;2+&lt;/sup&gt;&lt;sub&gt;13&lt;/sub&gt;Al(PO&lt;sub&gt;4&lt;/sub&gt;)&lt;sub&gt;11&lt;/sub&gt;(PO&lt;sub&gt;3&lt;/sub&gt;OH)(OH)&lt;sub&gt;2&lt;/sub&gt;</t>
  </si>
  <si>
    <t>PbFe^2+^(CaNa_2_)Fe^2+^_13_Al(PO_4_)_11_(PO_3_OH)(OH)_2_</t>
  </si>
  <si>
    <t>Pb Fe Ca Na Al P O H</t>
  </si>
  <si>
    <t>IMA2005-056</t>
  </si>
  <si>
    <t>Arrojadite-(SrFe)</t>
  </si>
  <si>
    <t>SrFe&lt;sup&gt;2+&lt;/sup&gt;(CaNa&lt;sub&gt;2&lt;/sub&gt;)Fe&lt;sup&gt;2+&lt;/sup&gt;&lt;sub&gt;13&lt;/sub&gt;Al(PO&lt;sub&gt;4&lt;/sub&gt;)&lt;sub&gt;11&lt;/sub&gt;(PO&lt;sub&gt;3&lt;/sub&gt;OH)(OH)&lt;sub&gt;2&lt;/sub&gt;</t>
  </si>
  <si>
    <t>SrFe^2+^(CaNa_2_)Fe^2+^_13_Al(PO_4_)_11_(PO_3_OH)(OH)_2_</t>
  </si>
  <si>
    <t>Sr Fe Ca Na Al P O H</t>
  </si>
  <si>
    <t>IMA2005-032</t>
  </si>
  <si>
    <t>Arsenatrotitanite</t>
  </si>
  <si>
    <t>NaTi&lt;sup&gt;4+&lt;/sup&gt;(As&lt;sup&gt;5+&lt;/sup&gt;O&lt;sub&gt;4&lt;/sub&gt;)O</t>
  </si>
  <si>
    <t>NaTi(AsO&lt;sub&gt;4&lt;/sub&gt;)O</t>
  </si>
  <si>
    <t>NaTi^4+^(As^5+^O_4_)O</t>
  </si>
  <si>
    <t>NaTi(AsO_4_)O</t>
  </si>
  <si>
    <t>Na Ti As O</t>
  </si>
  <si>
    <t>IMA2016-015</t>
  </si>
  <si>
    <t>Titanite</t>
  </si>
  <si>
    <t>Arsenbrackebuschite</t>
  </si>
  <si>
    <t>Pb&lt;sup&gt;2+&lt;/sup&gt;&lt;sub&gt;2&lt;/sub&gt;(Fe&lt;sup&gt;3+&lt;/sup&gt;,Zn&lt;sup&gt;2+&lt;/sup&gt;)(As&lt;sup&gt;5+&lt;/sup&gt;O&lt;sub&gt;4&lt;/sub&gt;)&lt;sub&gt;2&lt;/sub&gt;(OH,H&lt;sub&gt;2&lt;/sub&gt;O)</t>
  </si>
  <si>
    <t>Pb&lt;sub&gt;2&lt;/sub&gt;(Fe&lt;sup&gt;3+&lt;/sup&gt;,Zn)(AsO&lt;sub&gt;4&lt;/sub&gt;)&lt;sub&gt;2&lt;/sub&gt;(OH,H&lt;sub&gt;2&lt;/sub&gt;O)</t>
  </si>
  <si>
    <t>Pb^2+^_2_(Fe^3+^,Zn^2+^)(As^5+^O_4_)_2_(OH,H_2_O)</t>
  </si>
  <si>
    <t>Pb_2_(Fe^3+^,Zn)(AsO_4_)_2_(OH,H_2_O)</t>
  </si>
  <si>
    <t>Pb Fe Zn As O H</t>
  </si>
  <si>
    <t>IMA1977-014</t>
  </si>
  <si>
    <t>R100184</t>
  </si>
  <si>
    <t>Brackebuschite</t>
  </si>
  <si>
    <t>brackebuschite</t>
  </si>
  <si>
    <t>Arsendescloizite</t>
  </si>
  <si>
    <t>Pb&lt;sup&gt;2+&lt;/sup&gt;Zn&lt;sup&gt;2+&lt;/sup&gt;As&lt;sup&gt;5+&lt;/sup&gt;O&lt;sub&gt;4&lt;/sub&gt;(OH)</t>
  </si>
  <si>
    <t>PbZnAsO&lt;sub&gt;4&lt;/sub&gt;(OH)</t>
  </si>
  <si>
    <t>Pb^2+^Zn^2+^As^5+^O_4_(OH)</t>
  </si>
  <si>
    <t>PbZnAsO_4_(OH)</t>
  </si>
  <si>
    <t>Pb Zn As O H</t>
  </si>
  <si>
    <t>IMA1979-030</t>
  </si>
  <si>
    <t>R060947 R140430</t>
  </si>
  <si>
    <t>As</t>
  </si>
  <si>
    <t>R050653</t>
  </si>
  <si>
    <t>Arseniopleite</t>
  </si>
  <si>
    <t>CaNaMn&lt;sup&gt;2+&lt;/sup&gt;Mn&lt;sup&gt;2+&lt;/sup&gt;&lt;sub&gt;2&lt;/sub&gt;(As&lt;sup&gt;5+&lt;/sup&gt;O&lt;sub&gt;4&lt;/sub&gt;)&lt;sub&gt;3&lt;/sub&gt;</t>
  </si>
  <si>
    <t>(Ca,Na)NaMn&lt;sup&gt;2+&lt;/sup&gt;(Mn&lt;sup&gt;2+&lt;/sup&gt;,Mg,Fe&lt;sup&gt;2+&lt;/sup&gt;)&lt;sub&gt;2&lt;/sub&gt;(AsO&lt;sub&gt;4&lt;/sub&gt;)&lt;sub&gt;3&lt;/sub&gt;</t>
  </si>
  <si>
    <t>CaNaMn^2+^Mn^2+^_2_(As^5+^O_4_)_3_</t>
  </si>
  <si>
    <t>(Ca,Na)NaMn^2+^(Mn^2+^,Mg,Fe^2+^)_2_(AsO_4_)_3_</t>
  </si>
  <si>
    <t>Ca Na Mn Mg Fe As O</t>
  </si>
  <si>
    <t>R070144 R070166</t>
  </si>
  <si>
    <t>Arseniosiderite</t>
  </si>
  <si>
    <t>Ca&lt;sub&gt;2&lt;/sub&gt;Fe&lt;sup&gt;3+&lt;/sup&gt;&lt;sub&gt;3&lt;/sub&gt;O&lt;sub&gt;2&lt;/sub&gt;(As&lt;sup&gt;5+&lt;/sup&gt;O&lt;sub&gt;4&lt;/sub&gt;)&lt;sub&gt;3&lt;/sub&gt;Â·3H&lt;sub&gt;2&lt;/sub&gt;O</t>
  </si>
  <si>
    <t>Ca&lt;sub&gt;2&lt;/sub&gt;Fe&lt;sup&gt;3+&lt;/sup&gt;&lt;sub&gt;3&lt;/sub&gt;O&lt;sub&gt;2&lt;/sub&gt;(AsO&lt;sub&gt;4&lt;/sub&gt;)&lt;sub&gt;3&lt;/sub&gt;Â·3H&lt;sub&gt;2&lt;/sub&gt;O</t>
  </si>
  <si>
    <t>Ca_2_Fe^3+^_3_O_2_(As^5+^O_4_)_3_Â·3H_2_O</t>
  </si>
  <si>
    <t>Ca_2_Fe^3+^_3_O_2_(AsO_4_)_3_Â·3H_2_O</t>
  </si>
  <si>
    <t>Ca Fe O As H</t>
  </si>
  <si>
    <t>R150062 R150061</t>
  </si>
  <si>
    <t>arseniosiderite</t>
  </si>
  <si>
    <t>Arsenmarcobaldiite</t>
  </si>
  <si>
    <t>Pb&lt;sub&gt;12&lt;/sub&gt;(As&lt;sub&gt;3.2&lt;/sub&gt;Sb&lt;sub&gt;2.8&lt;/sub&gt;)S&lt;sub&gt;21&lt;/sub&gt;</t>
  </si>
  <si>
    <t>Pb&lt;sub&gt;12&lt;/sub&gt;(As&lt;sub&gt;3.2&lt;/sub&gt;Sb&lt;sub&gt;2.8&lt;/sub&gt;)&lt;sub&gt;Î£6&lt;/sub&gt;S&lt;sub&gt;21&lt;/sub&gt;</t>
  </si>
  <si>
    <t>Pb_12_(As_3.2_Sb_2.8_)S_21_</t>
  </si>
  <si>
    <t>Pb_12_(As_3.2_Sb_2.8_)_Î£6_S_21_</t>
  </si>
  <si>
    <t>Pb As Sb S</t>
  </si>
  <si>
    <t>IMA2016-045</t>
  </si>
  <si>
    <t>Geocronite</t>
  </si>
  <si>
    <t>Arsenoclasite</t>
  </si>
  <si>
    <t>Mn&lt;sup&gt;2+&lt;/sup&gt;&lt;sub&gt;5&lt;/sub&gt;(As&lt;sup&gt;5+&lt;/sup&gt;O&lt;sub&gt;4&lt;/sub&gt;)&lt;sub&gt;2&lt;/sub&gt;(OH)&lt;sub&gt;4&lt;/sub&gt;</t>
  </si>
  <si>
    <t>Mn&lt;sup&gt;2+&lt;/sup&gt;&lt;sub&gt;5&lt;/sub&gt;(AsO&lt;sub&gt;4&lt;/sub&gt;)&lt;sub&gt;2&lt;/sub&gt;(OH)&lt;sub&gt;4&lt;/sub&gt;</t>
  </si>
  <si>
    <t>Mn^2+^_5_(As^5+^O_4_)_2_(OH)_4_</t>
  </si>
  <si>
    <t>Mn^2+^_5_(AsO_4_)_2_(OH)_4_</t>
  </si>
  <si>
    <t>Arsenocrandallite</t>
  </si>
  <si>
    <t>CaAl&lt;sub&gt;3&lt;/sub&gt;(As&lt;sup&gt;5+&lt;/sup&gt;O&lt;sub&gt;4&lt;/sub&gt;)(As&lt;sup&gt;5+&lt;/sup&gt;O&lt;sub&gt;3&lt;/sub&gt;OH)(OH)&lt;sub&gt;6&lt;/sub&gt;</t>
  </si>
  <si>
    <t>CaAl&lt;sub&gt;3&lt;/sub&gt;(AsO&lt;sub&gt;4&lt;/sub&gt;)(AsO&lt;sub&gt;3&lt;/sub&gt;OH)(OH)&lt;sub&gt;6&lt;/sub&gt;</t>
  </si>
  <si>
    <t>CaAl_3_(As^5+^O_4_)(As^5+^O_3_OH)(OH)_6_</t>
  </si>
  <si>
    <t>CaAl_3_(AsO_4_)(AsO_3_OH)(OH)_6_</t>
  </si>
  <si>
    <t>Ca Al As O H</t>
  </si>
  <si>
    <t>IMA1980-060</t>
  </si>
  <si>
    <t>Alunite-crandallite</t>
  </si>
  <si>
    <t>alunite-jarosite-plumbogummite subgroup</t>
  </si>
  <si>
    <t>Arsenoflorencite-(Ce)</t>
  </si>
  <si>
    <t>Ce&lt;sup&gt;3+&lt;/sup&gt;Al&lt;sub&gt;3&lt;/sub&gt;(As&lt;sup&gt;5+&lt;/sup&gt;O&lt;sub&gt;4&lt;/sub&gt;)&lt;sub&gt;2&lt;/sub&gt;(OH)&lt;sub&gt;6&lt;/sub&gt;</t>
  </si>
  <si>
    <t>CeAl&lt;sub&gt;3&lt;/sub&gt;(AsO&lt;sub&gt;4&lt;/sub&gt;)&lt;sub&gt;2&lt;/sub&gt;(OH)&lt;sub&gt;6&lt;/sub&gt;</t>
  </si>
  <si>
    <t>Ce^3+^Al_3_(As^5+^O_4_)_2_(OH)_6_</t>
  </si>
  <si>
    <t>CeAl_3_(AsO_4_)_2_(OH)_6_</t>
  </si>
  <si>
    <t>Ce Al As O H</t>
  </si>
  <si>
    <t>IMA1985-053</t>
  </si>
  <si>
    <t>alunite-jarosite-florencite subgroup</t>
  </si>
  <si>
    <t>Arsenoflorencite-(La)</t>
  </si>
  <si>
    <t>La&lt;sup&gt;3+&lt;/sup&gt;Al&lt;sub&gt;3&lt;/sub&gt;(As&lt;sup&gt;5+&lt;/sup&gt;O&lt;sub&gt;4&lt;/sub&gt;)&lt;sub&gt;2&lt;/sub&gt;(OH)&lt;sub&gt;6&lt;/sub&gt;</t>
  </si>
  <si>
    <t>LaAl&lt;sub&gt;3&lt;/sub&gt;(AsO&lt;sub&gt;4&lt;/sub&gt;)&lt;sub&gt;2&lt;/sub&gt;(OH)&lt;sub&gt;6&lt;/sub&gt;</t>
  </si>
  <si>
    <t>La^3+^Al_3_(As^5+^O_4_)_2_(OH)_6_</t>
  </si>
  <si>
    <t>LaAl_3_(AsO_4_)_2_(OH)_6_</t>
  </si>
  <si>
    <t>La Al As O H</t>
  </si>
  <si>
    <t>IMA2009-078</t>
  </si>
  <si>
    <t>Arsenoflorencite-(Nd)</t>
  </si>
  <si>
    <t>NdAl&lt;sub&gt;3&lt;/sub&gt;(AsO&lt;sub&gt;4&lt;/sub&gt;)&lt;sub&gt;2&lt;/sub&gt;(OH)&lt;sub&gt;6&lt;/sub&gt;</t>
  </si>
  <si>
    <t>NdAl_3_(AsO_4_)_2_(OH)_6_</t>
  </si>
  <si>
    <t>Nd Al As O H</t>
  </si>
  <si>
    <t>Arsenogorceixite</t>
  </si>
  <si>
    <t>BaAl&lt;sub&gt;3&lt;/sub&gt;As&lt;sup&gt;5+&lt;/sup&gt;O&lt;sub&gt;4&lt;/sub&gt;(As&lt;sup&gt;5+&lt;/sup&gt;O&lt;sub&gt;3&lt;/sub&gt;OH)(OH)&lt;sub&gt;6&lt;/sub&gt;</t>
  </si>
  <si>
    <t>BaAl&lt;sub&gt;3&lt;/sub&gt;AsO&lt;sub&gt;4&lt;/sub&gt;(AsO&lt;sub&gt;3&lt;/sub&gt;OH)(OH)&lt;sub&gt;6&lt;/sub&gt;</t>
  </si>
  <si>
    <t>BaAl_3_As^5+^O_4_(As^5+^O_3_OH)(OH)_6_</t>
  </si>
  <si>
    <t>BaAl_3_AsO_4_(AsO_3_OH)(OH)_6_</t>
  </si>
  <si>
    <t>Ba Al As O H</t>
  </si>
  <si>
    <t>IMA1989-055</t>
  </si>
  <si>
    <t>R060686</t>
  </si>
  <si>
    <t>Arsenogoyazite</t>
  </si>
  <si>
    <t>SrAl&lt;sub&gt;3&lt;/sub&gt;(As&lt;sup&gt;5+&lt;/sup&gt;O&lt;sub&gt;4&lt;/sub&gt;)(As&lt;sup&gt;5+&lt;/sup&gt;O&lt;sub&gt;3&lt;/sub&gt;OH)(OH)&lt;sub&gt;6&lt;/sub&gt;</t>
  </si>
  <si>
    <t>SrAl&lt;sub&gt;3&lt;/sub&gt;(AsO&lt;sub&gt;4&lt;/sub&gt;)(AsO&lt;sub&gt;3&lt;/sub&gt;OH)(OH)&lt;sub&gt;6&lt;/sub&gt;</t>
  </si>
  <si>
    <t>SrAl_3_(As^5+^O_4_)(As^5+^O_3_OH)(OH)_6_</t>
  </si>
  <si>
    <t>SrAl_3_(AsO_4_)(AsO_3_OH)(OH)_6_</t>
  </si>
  <si>
    <t>Sr Al As O H</t>
  </si>
  <si>
    <t>IMA1983-043</t>
  </si>
  <si>
    <t>Arsenohauchecornite</t>
  </si>
  <si>
    <t>Ni&lt;sub&gt;18&lt;/sub&gt;Bi&lt;sub&gt;3&lt;/sub&gt;AsS&lt;sub&gt;16&lt;/sub&gt;</t>
  </si>
  <si>
    <t>Ni_18_Bi_3_AsS_16_</t>
  </si>
  <si>
    <t>Ni Bi As S</t>
  </si>
  <si>
    <t>IMA1978-E</t>
  </si>
  <si>
    <t>R070347</t>
  </si>
  <si>
    <t>hauchecornite</t>
  </si>
  <si>
    <t>Arsenohopeite</t>
  </si>
  <si>
    <t>Zn&lt;sup&gt;2+&lt;/sup&gt;&lt;sub&gt;3&lt;/sub&gt;(As&lt;sup&gt;5+&lt;/sup&gt;O&lt;sub&gt;4&lt;/sub&gt;)&lt;sub&gt;2&lt;/sub&gt;Â·4H&lt;sub&gt;2&lt;/sub&gt;O</t>
  </si>
  <si>
    <t>Zn&lt;sub&gt;3&lt;/sub&gt;(AsO&lt;sub&gt;4&lt;/sub&gt;)&lt;sub&gt;2&lt;/sub&gt;Â·4H&lt;sub&gt;2&lt;/sub&gt;O</t>
  </si>
  <si>
    <t>Zn^2+^_3_(As^5+^O_4_)_2_Â·4H_2_O</t>
  </si>
  <si>
    <t>Zn_3_(AsO_4_)_2_Â·4H_2_O</t>
  </si>
  <si>
    <t>IMA2010-069</t>
  </si>
  <si>
    <t>Hopeite</t>
  </si>
  <si>
    <t>Arsenolamprite</t>
  </si>
  <si>
    <t>R060680</t>
  </si>
  <si>
    <t>Arsenolite</t>
  </si>
  <si>
    <t>As&lt;sup&gt;3+&lt;/sup&gt;&lt;sub&gt;2&lt;/sub&gt;O&lt;sub&gt;3&lt;/sub&gt;</t>
  </si>
  <si>
    <t>As&lt;sub&gt;2&lt;/sub&gt;O&lt;sub&gt;3&lt;/sub&gt;</t>
  </si>
  <si>
    <t>As^3+^_2_O_3_</t>
  </si>
  <si>
    <t>As_2_O_3_</t>
  </si>
  <si>
    <t>As O</t>
  </si>
  <si>
    <t>R050383 R080095</t>
  </si>
  <si>
    <t>Arsenopalladinite</t>
  </si>
  <si>
    <t>Pd&lt;sub&gt;8&lt;/sub&gt;As&lt;sub&gt;3&lt;/sub&gt;</t>
  </si>
  <si>
    <t>Pd_8_As_3_</t>
  </si>
  <si>
    <t>Pd As</t>
  </si>
  <si>
    <t>IMA1973-002a</t>
  </si>
  <si>
    <t>Stillwaterite</t>
  </si>
  <si>
    <t>Arsenopyrite</t>
  </si>
  <si>
    <t>FeAsS</t>
  </si>
  <si>
    <t>Fe As S</t>
  </si>
  <si>
    <t>R050071 R061082 R070585</t>
  </si>
  <si>
    <t>arsenopyrite</t>
  </si>
  <si>
    <t>Arsenovanmeersscheite</t>
  </si>
  <si>
    <t>U&lt;sup&gt;6+&lt;/sup&gt;(U&lt;sup&gt;6+&lt;/sup&gt;O&lt;sub&gt;2&lt;/sub&gt;)&lt;sub&gt;3&lt;/sub&gt;(As&lt;sup&gt;5+&lt;/sup&gt;O&lt;sub&gt;4&lt;/sub&gt;)&lt;sub&gt;2&lt;/sub&gt;(OH)&lt;sub&gt;6&lt;/sub&gt;Â·4H&lt;sub&gt;2&lt;/sub&gt;O</t>
  </si>
  <si>
    <t>U(UO&lt;sub&gt;2&lt;/sub&gt;)&lt;sub&gt;3&lt;/sub&gt;(AsO&lt;sub&gt;4&lt;/sub&gt;)&lt;sub&gt;2&lt;/sub&gt;(OH)&lt;sub&gt;6&lt;/sub&gt;Â·4H&lt;sub&gt;2&lt;/sub&gt;O</t>
  </si>
  <si>
    <t>U^6+^(U^6+^O_2_)_3_(As^5+^O_4_)_2_(OH)_6_Â·4H_2_O</t>
  </si>
  <si>
    <t>U(UO_2_)_3_(AsO_4_)_2_(OH)_6_Â·4H_2_O</t>
  </si>
  <si>
    <t>U O As H</t>
  </si>
  <si>
    <t>IMA2006-018</t>
  </si>
  <si>
    <t>Arsenowagnerite</t>
  </si>
  <si>
    <t>Mg&lt;sub&gt;2&lt;/sub&gt;As&lt;sup&gt;5+&lt;/sup&gt;O&lt;sub&gt;4&lt;/sub&gt;F</t>
  </si>
  <si>
    <t>Mg&lt;sub&gt;2&lt;/sub&gt;AsO&lt;sub&gt;4&lt;/sub&gt;F</t>
  </si>
  <si>
    <t>Mg_2_As^5+^O_4_F</t>
  </si>
  <si>
    <t>Mg_2_AsO_4_F</t>
  </si>
  <si>
    <t>Mg As O F</t>
  </si>
  <si>
    <t>IMA2014-100</t>
  </si>
  <si>
    <t>Wagnerite</t>
  </si>
  <si>
    <t>Arsenowaylandite</t>
  </si>
  <si>
    <t>BiAl&lt;sub&gt;3&lt;/sub&gt;(AsO&lt;sub&gt;4&lt;/sub&gt;)&lt;sub&gt;2&lt;/sub&gt;(OH)&lt;sub&gt;6&lt;/sub&gt;</t>
  </si>
  <si>
    <t>BiAl_3_(AsO_4_)_2_(OH)_6_</t>
  </si>
  <si>
    <t>Bi Al As O H</t>
  </si>
  <si>
    <t>Arsenpolybasite</t>
  </si>
  <si>
    <t>(Ag,Cu)&lt;sub&gt;16&lt;/sub&gt;As&lt;sub&gt;2&lt;/sub&gt;S&lt;sub&gt;11&lt;/sub&gt;</t>
  </si>
  <si>
    <t>(Ag,Cu)_16_As_2_S_11_</t>
  </si>
  <si>
    <t>Ag Cu As S</t>
  </si>
  <si>
    <t>Polybasite</t>
  </si>
  <si>
    <t>polybasite</t>
  </si>
  <si>
    <t>Arsenquatrandorite</t>
  </si>
  <si>
    <t>Ag&lt;sub&gt;17.6&lt;/sub&gt;Pb&lt;sub&gt;12.8&lt;/sub&gt;Sb&lt;sub&gt;38.1&lt;/sub&gt;As&lt;sub&gt;11.5&lt;/sub&gt;S&lt;sub&gt;96&lt;/sub&gt;</t>
  </si>
  <si>
    <t>Ag_17.6_Pb_12.8_Sb_38.1_As_11.5_S_96_</t>
  </si>
  <si>
    <t>Ag Pb Sb As S</t>
  </si>
  <si>
    <t>IMA2012-087</t>
  </si>
  <si>
    <t>Iran</t>
  </si>
  <si>
    <t>Arsentsumebite</t>
  </si>
  <si>
    <t>Pb&lt;sup&gt;2+&lt;/sup&gt;&lt;sub&gt;2&lt;/sub&gt;Cu&lt;sup&gt;2+&lt;/sup&gt;(As&lt;sup&gt;5+&lt;/sup&gt;O&lt;sub&gt;4&lt;/sub&gt;)(SO&lt;sub&gt;4&lt;/sub&gt;)(OH)</t>
  </si>
  <si>
    <t>Pb&lt;sub&gt;2&lt;/sub&gt;Cu(AsO&lt;sub&gt;4&lt;/sub&gt;)(SO&lt;sub&gt;4&lt;/sub&gt;)(OH)</t>
  </si>
  <si>
    <t>Pb^2+^_2_Cu^2+^(As^5+^O_4_)(SO_4_)(OH)</t>
  </si>
  <si>
    <t>Pb_2_Cu(AsO_4_)(SO_4_)(OH)</t>
  </si>
  <si>
    <t>Pb Cu As O S H</t>
  </si>
  <si>
    <t>R060949 R070629 R110041</t>
  </si>
  <si>
    <t>Arsenuranospathite</t>
  </si>
  <si>
    <t>Al(U&lt;sup&gt;6+&lt;/sup&gt;O&lt;sub&gt;2&lt;/sub&gt;)&lt;sub&gt;2&lt;/sub&gt;(As&lt;sup&gt;5+&lt;/sup&gt;O&lt;sub&gt;4&lt;/sub&gt;)&lt;sub&gt;2&lt;/sub&gt;FÂ·20H&lt;sub&gt;2&lt;/sub&gt;O</t>
  </si>
  <si>
    <t>Al(UO&lt;sub&gt;2&lt;/sub&gt;)&lt;sub&gt;2&lt;/sub&gt;(AsO&lt;sub&gt;4&lt;/sub&gt;)&lt;sub&gt;2&lt;/sub&gt;FÂ·20H&lt;sub&gt;2&lt;/sub&gt;O</t>
  </si>
  <si>
    <t>Al(U^6+^O_2_)_2_(As^5+^O_4_)_2_FÂ·20H_2_O</t>
  </si>
  <si>
    <t>Al(UO_2_)_2_(AsO_4_)_2_FÂ·20H_2_O</t>
  </si>
  <si>
    <t>Al U O As F H</t>
  </si>
  <si>
    <t>R100008</t>
  </si>
  <si>
    <t>Arsenuranylite</t>
  </si>
  <si>
    <t>Ca(U&lt;sup&gt;6+&lt;/sup&gt;O&lt;sub&gt;2&lt;/sub&gt;)&lt;sub&gt;4&lt;/sub&gt;(As&lt;sup&gt;5+&lt;/sup&gt;O&lt;sub&gt;4&lt;/sub&gt;)&lt;sub&gt;2&lt;/sub&gt;(OH)&lt;sub&gt;4&lt;/sub&gt;Â·6H&lt;sub&gt;2&lt;/sub&gt;O</t>
  </si>
  <si>
    <t>Ca(UO&lt;sub&gt;2&lt;/sub&gt;)&lt;sub&gt;4&lt;/sub&gt;(AsO&lt;sub&gt;4&lt;/sub&gt;)&lt;sub&gt;2&lt;/sub&gt;(OH)&lt;sub&gt;4&lt;/sub&gt;Â·6H&lt;sub&gt;2&lt;/sub&gt;O</t>
  </si>
  <si>
    <t>Ca(U^6+^O_2_)_4_(As^5+^O_4_)_2_(OH)_4_Â·6H_2_O</t>
  </si>
  <si>
    <t>Ca(UO_2_)_4_(AsO_4_)_2_(OH)_4_Â·6H_2_O</t>
  </si>
  <si>
    <t>Ca U O As H</t>
  </si>
  <si>
    <t>Uzbekistan</t>
  </si>
  <si>
    <t>Phosphuranylite</t>
  </si>
  <si>
    <t>Arsiccioite</t>
  </si>
  <si>
    <t>Ag&lt;sup&gt;1+&lt;/sup&gt;Hg&lt;sup&gt;2+&lt;/sup&gt;&lt;sub&gt;2&lt;/sub&gt;Tl&lt;sup&gt;1+&lt;/sup&gt;As&lt;sup&gt;3+&lt;/sup&gt;&lt;sub&gt;2&lt;/sub&gt;S&lt;sup&gt;2-&lt;/sup&gt;&lt;sub&gt;6&lt;/sub&gt;</t>
  </si>
  <si>
    <t>AgHg&lt;sub&gt;2&lt;/sub&gt;TlAs&lt;sub&gt;2&lt;/sub&gt;S&lt;sub&gt;6&lt;/sub&gt;</t>
  </si>
  <si>
    <t>Ag^1+^Hg^2+^_2_Tl^1+^As^3+^_2_S^2-^_6_</t>
  </si>
  <si>
    <t>AgHg_2_TlAs_2_S_6_</t>
  </si>
  <si>
    <t>Ag Hg Tl As S</t>
  </si>
  <si>
    <t>IMA2013-058</t>
  </si>
  <si>
    <t>Routhierite</t>
  </si>
  <si>
    <t>Arsmirandite</t>
  </si>
  <si>
    <t>Na&lt;sub&gt;18&lt;/sub&gt;Cu&lt;sup&gt;2+&lt;/sup&gt;&lt;sub&gt;12&lt;/sub&gt;Fe&lt;sup&gt;3+&lt;/sup&gt;O&lt;sub&gt;8&lt;/sub&gt;(As&lt;sup&gt;5+&lt;/sup&gt;O&lt;sub&gt;4&lt;/sub&gt;)&lt;sub&gt;8&lt;/sub&gt;Cl&lt;sub&gt;5&lt;/sub&gt;</t>
  </si>
  <si>
    <t>Na&lt;sub&gt;18&lt;/sub&gt;Cu&lt;sub&gt;12&lt;/sub&gt;Fe&lt;sup&gt;3+&lt;/sup&gt;O&lt;sub&gt;8&lt;/sub&gt;(AsO&lt;sub&gt;4&lt;/sub&gt;)&lt;sub&gt;8&lt;/sub&gt;Cl&lt;sub&gt;5&lt;/sub&gt;</t>
  </si>
  <si>
    <t>Na_18_Cu^2+^_12_Fe^3+^O_8_(As^5+^O_4_)_8_Cl_5_</t>
  </si>
  <si>
    <t>Na_18_Cu_12_Fe^3+^O_8_(AsO_4_)_8_Cl_5_</t>
  </si>
  <si>
    <t>Na Cu Fe O As Cl</t>
  </si>
  <si>
    <t>IMA2014-081</t>
  </si>
  <si>
    <t>Arthurite</t>
  </si>
  <si>
    <t>Cu&lt;sup&gt;2+&lt;/sup&gt;Fe&lt;sup&gt;3+&lt;/sup&gt;&lt;sub&gt;2&lt;/sub&gt;(As&lt;sup&gt;5+&lt;/sup&gt;O&lt;sub&gt;4&lt;/sub&gt;)&lt;sub&gt;2&lt;/sub&gt;(OH)&lt;sub&gt;2&lt;/sub&gt;Â·4H&lt;sub&gt;2&lt;/sub&gt;O</t>
  </si>
  <si>
    <t>CuFe&lt;sup&gt;3+&lt;/sup&gt;&lt;sub&gt;2&lt;/sub&gt;(AsO&lt;sub&gt;4&lt;/sub&gt;)&lt;sub&gt;2&lt;/sub&gt;(OH)&lt;sub&gt;2&lt;/sub&gt;Â·4H&lt;sub&gt;2&lt;/sub&gt;O</t>
  </si>
  <si>
    <t>Cu^2+^Fe^3+^_2_(As^5+^O_4_)_2_(OH)_2_Â·4H_2_O</t>
  </si>
  <si>
    <t>CuFe^3+^_2_(AsO_4_)_2_(OH)_2_Â·4H_2_O</t>
  </si>
  <si>
    <t>Cu Fe As O H</t>
  </si>
  <si>
    <t>IMA1964-002</t>
  </si>
  <si>
    <t>R060235</t>
  </si>
  <si>
    <t>arthurite</t>
  </si>
  <si>
    <t>Artinite</t>
  </si>
  <si>
    <t>Mg&lt;sub&gt;2&lt;/sub&gt;CO&lt;sub&gt;3&lt;/sub&gt;(OH)&lt;sub&gt;2&lt;/sub&gt;Â·3H&lt;sub&gt;2&lt;/sub&gt;O</t>
  </si>
  <si>
    <t>Mg_2_CO_3_(OH)_2_Â·3H_2_O</t>
  </si>
  <si>
    <t>Mg C O H</t>
  </si>
  <si>
    <t>R060166 R060234</t>
  </si>
  <si>
    <t>Artroeite</t>
  </si>
  <si>
    <t>PbAlF&lt;sub&gt;3&lt;/sub&gt;(OH)&lt;sub&gt;2&lt;/sub&gt;</t>
  </si>
  <si>
    <t>PbAlF_3_(OH)_2_</t>
  </si>
  <si>
    <t>Pb Al F O H</t>
  </si>
  <si>
    <t>IMA1993-031</t>
  </si>
  <si>
    <t>R100034</t>
  </si>
  <si>
    <t>Artsmithite</t>
  </si>
  <si>
    <t>Hg&lt;sup&gt;1+&lt;/sup&gt;&lt;sub&gt;4&lt;/sub&gt;Al(PO&lt;sub&gt;4&lt;/sub&gt;)&lt;sub&gt;1.74&lt;/sub&gt;(OH)&lt;sub&gt;1.78&lt;/sub&gt;</t>
  </si>
  <si>
    <t>Hg^1+^_4_Al(PO_4_)_1.74_(OH)_1.78_</t>
  </si>
  <si>
    <t>Hg Al P O H</t>
  </si>
  <si>
    <t>IMA2002-039</t>
  </si>
  <si>
    <t>Arupite</t>
  </si>
  <si>
    <t>Ni&lt;sup&gt;2+&lt;/sup&gt;&lt;sub&gt;3&lt;/sub&gt;(P&lt;sup&gt;5+&lt;/sup&gt;O&lt;sub&gt;4&lt;/sub&gt;)&lt;sub&gt;2&lt;/sub&gt;Â·8H&lt;sub&gt;2&lt;/sub&gt;O</t>
  </si>
  <si>
    <t>Ni&lt;sub&gt;3&lt;/sub&gt;(PO&lt;sub&gt;4&lt;/sub&gt;)&lt;sub&gt;2&lt;/sub&gt;Â·8H&lt;sub&gt;2&lt;/sub&gt;O</t>
  </si>
  <si>
    <t>Ni^2+^_3_(P^5+^O_4_)_2_Â·8H_2_O</t>
  </si>
  <si>
    <t>Ni_3_(PO_4_)_2_Â·8H_2_O</t>
  </si>
  <si>
    <t>Ni P O H</t>
  </si>
  <si>
    <t>IMA1988-008</t>
  </si>
  <si>
    <t>Arzakite</t>
  </si>
  <si>
    <t>Hg&lt;sub&gt;3&lt;/sub&gt;S&lt;sub&gt;2&lt;/sub&gt;(Br,Cl)&lt;sub&gt;2&lt;/sub&gt;</t>
  </si>
  <si>
    <t>Hg&lt;sub&gt;3&lt;/sub&gt;S&lt;sub&gt;2&lt;/sub&gt;Br&lt;sub&gt;2&lt;/sub&gt;</t>
  </si>
  <si>
    <t>Hg_3_S_2_(Br,Cl)_2_</t>
  </si>
  <si>
    <t>Hg_3_S_2_Br_2_</t>
  </si>
  <si>
    <t>Hg S Br</t>
  </si>
  <si>
    <t>R070021</t>
  </si>
  <si>
    <t>Arzrunite</t>
  </si>
  <si>
    <t>Pb&lt;sup&gt;2+&lt;/sup&gt;&lt;sub&gt;2&lt;/sub&gt;Cu&lt;sup&gt;2+&lt;/sup&gt;&lt;sub&gt;4&lt;/sub&gt;S&lt;sup&gt;6+&lt;/sup&gt;O&lt;sub&gt;4&lt;/sub&gt;(OH)&lt;sub&gt;4&lt;/sub&gt;Cl&lt;sub&gt;6&lt;/sub&gt;Â·2H&lt;sub&gt;2&lt;/sub&gt;O</t>
  </si>
  <si>
    <t>Pb&lt;sub&gt;2&lt;/sub&gt;Cu&lt;sub&gt;4&lt;/sub&gt;SO&lt;sub&gt;4&lt;/sub&gt;(OH)&lt;sub&gt;4&lt;/sub&gt;Cl&lt;sub&gt;6&lt;/sub&gt;Â·2H&lt;sub&gt;2&lt;/sub&gt;O</t>
  </si>
  <si>
    <t>Pb^2+^_2_Cu^2+^_4_S^6+^O_4_(OH)_4_Cl_6_Â·2H_2_O</t>
  </si>
  <si>
    <t>Pb_2_Cu_4_SO_4_(OH)_4_Cl_6_Â·2H_2_O</t>
  </si>
  <si>
    <t>Pb Cu S O H Cl</t>
  </si>
  <si>
    <t>Asbecasite</t>
  </si>
  <si>
    <t>Ca&lt;sub&gt;3&lt;/sub&gt;Ti&lt;sup&gt;4+&lt;/sup&gt;As&lt;sup&gt;3+&lt;/sup&gt;&lt;sub&gt;6&lt;/sub&gt;Be&lt;sub&gt;2&lt;/sub&gt;Si&lt;sub&gt;2&lt;/sub&gt;O&lt;sub&gt;20&lt;/sub&gt;</t>
  </si>
  <si>
    <t>Ca&lt;sub&gt;3&lt;/sub&gt;TiAs&lt;sub&gt;6&lt;/sub&gt;Be&lt;sub&gt;2&lt;/sub&gt;Si&lt;sub&gt;2&lt;/sub&gt;O&lt;sub&gt;20&lt;/sub&gt;</t>
  </si>
  <si>
    <t>Ca_3_Ti^4+^As^3+^_6_Be_2_Si_2_O_20_</t>
  </si>
  <si>
    <t>Ca_3_TiAs_6_Be_2_Si_2_O_20_</t>
  </si>
  <si>
    <t>Ca Ti As Be Si O</t>
  </si>
  <si>
    <t>IMA1965-037</t>
  </si>
  <si>
    <t>R060719</t>
  </si>
  <si>
    <t>Asbolane</t>
  </si>
  <si>
    <t>Mn&lt;sup&gt;4+&lt;/sup&gt;(O,OH)&lt;sub&gt;2&lt;/sub&gt;Â·(Co&lt;sup&gt;3+&lt;/sup&gt;,Ni&lt;sup&gt;2+&lt;/sup&gt;,Mg,Ca)&lt;sub&gt;x&lt;/sub&gt;(OH)&lt;sub&gt;2x&lt;/sub&gt;Â·nH&lt;sub&gt;2&lt;/sub&gt;O</t>
  </si>
  <si>
    <t>Mn&lt;sup&gt;4+&lt;/sup&gt;(O,OH)&lt;sub&gt;2&lt;/sub&gt;Â·(Co,Ni,Mg,Ca)&lt;sub&gt;x&lt;/sub&gt;(OH)&lt;sub&gt;2x&lt;/sub&gt;Â·nH&lt;sub&gt;2&lt;/sub&gt;O</t>
  </si>
  <si>
    <t>Mn^4+^(O,OH)_2_Â·(Co^3+^,Ni^2+^,Mg,Ca)_x_(OH)_2x_Â·nH_2_O</t>
  </si>
  <si>
    <t>Mn^4+^(O,OH)_2_Â·(Co,Ni,Mg,Ca)_x_(OH)_2x_Â·nH_2_O</t>
  </si>
  <si>
    <t>Mn O H Co Ni Mg Ca</t>
  </si>
  <si>
    <t>R070306 R070359</t>
  </si>
  <si>
    <t>Aschamalmite</t>
  </si>
  <si>
    <t>Pb&lt;sub&gt;6-3x&lt;/sub&gt;Bi&lt;sub&gt;2+x&lt;/sub&gt;S&lt;sub&gt;9&lt;/sub&gt;</t>
  </si>
  <si>
    <t>Pb_6-3x_Bi_2+x_S_9_</t>
  </si>
  <si>
    <t>Pb Bi S</t>
  </si>
  <si>
    <t>IMA1982-089</t>
  </si>
  <si>
    <t>R060690</t>
  </si>
  <si>
    <t>Ashburtonite</t>
  </si>
  <si>
    <t>HPb&lt;sup&gt;2+&lt;/sup&gt;&lt;sub&gt;4&lt;/sub&gt;Cu&lt;sup&gt;2+&lt;/sup&gt;&lt;sub&gt;4&lt;/sub&gt;(Si&lt;sub&gt;4&lt;/sub&gt;O&lt;sub&gt;12&lt;/sub&gt;)(HCO&lt;sub&gt;3&lt;/sub&gt;)&lt;sub&gt;4&lt;/sub&gt;(OH)&lt;sub&gt;4&lt;/sub&gt;Cl</t>
  </si>
  <si>
    <t>HPb&lt;sub&gt;4&lt;/sub&gt;Cu&lt;sub&gt;4&lt;/sub&gt;(Si&lt;sub&gt;4&lt;/sub&gt;O&lt;sub&gt;12&lt;/sub&gt;)(HCO&lt;sub&gt;3&lt;/sub&gt;)&lt;sub&gt;4&lt;/sub&gt;(OH)&lt;sub&gt;4&lt;/sub&gt;Cl</t>
  </si>
  <si>
    <t>HPb^2+^_4_Cu^2+^_4_(Si_4_O_12_)(HCO_3_)_4_(OH)_4_Cl</t>
  </si>
  <si>
    <t>HPb_4_Cu_4_(Si_4_O_12_)(HCO_3_)_4_(OH)_4_Cl</t>
  </si>
  <si>
    <t>H Pb Cu Si O C Cl</t>
  </si>
  <si>
    <t>IMA1990-033</t>
  </si>
  <si>
    <t>R110003</t>
  </si>
  <si>
    <t>Cerchiaraite</t>
  </si>
  <si>
    <t>Ashcroftine-(Y)</t>
  </si>
  <si>
    <t>K&lt;sub&gt;5&lt;/sub&gt;Na&lt;sub&gt;5&lt;/sub&gt;Y&lt;sub&gt;12&lt;/sub&gt;Si&lt;sub&gt;28&lt;/sub&gt;O&lt;sub&gt;70&lt;/sub&gt;(OH)&lt;sub&gt;2&lt;/sub&gt;(CO&lt;sub&gt;3&lt;/sub&gt;)&lt;sub&gt;8&lt;/sub&gt;Â·8H&lt;sub&gt;2&lt;/sub&gt;O</t>
  </si>
  <si>
    <t>K_5_Na_5_Y_12_Si_28_O_70_(OH)_2_(CO_3_)_8_Â·8H_2_O</t>
  </si>
  <si>
    <t>K Na Y Si O H C</t>
  </si>
  <si>
    <t>R110189</t>
  </si>
  <si>
    <t>Ashoverite</t>
  </si>
  <si>
    <t>Zn&lt;sup&gt;2+&lt;/sup&gt;(OH)&lt;sub&gt;2&lt;/sub&gt;</t>
  </si>
  <si>
    <t>Zn(OH)&lt;sub&gt;2&lt;/sub&gt;</t>
  </si>
  <si>
    <t>Zn^2+^(OH)_2_</t>
  </si>
  <si>
    <t>Zn(OH)_2_</t>
  </si>
  <si>
    <t>Zn O H</t>
  </si>
  <si>
    <t>IMA1986-008</t>
  </si>
  <si>
    <t>Asisite</t>
  </si>
  <si>
    <t>Pb&lt;sub&gt;7&lt;/sub&gt;SiO&lt;sub&gt;8&lt;/sub&gt;Cl&lt;sub&gt;2&lt;/sub&gt;</t>
  </si>
  <si>
    <t>Pb_7_SiO_8_Cl_2_</t>
  </si>
  <si>
    <t>Pb Si O Cl</t>
  </si>
  <si>
    <t>IMA1987-003</t>
  </si>
  <si>
    <t>R070635</t>
  </si>
  <si>
    <t>Ã…skagenite-(Nd)</t>
  </si>
  <si>
    <t>Askagenite-(Nd)</t>
  </si>
  <si>
    <t>&amp;#197;skagenite-(Nd)</t>
  </si>
  <si>
    <t>Mn&lt;sup&gt;2+&lt;/sup&gt;NdAl&lt;sub&gt;2&lt;/sub&gt;Fe&lt;sup&gt;3+&lt;/sup&gt;(Si&lt;sub&gt;2&lt;/sub&gt;O&lt;sub&gt;7&lt;/sub&gt;)(SiO&lt;sub&gt;4&lt;/sub&gt;)O&lt;sub&gt;2&lt;/sub&gt;</t>
  </si>
  <si>
    <t>Mn^2+^NdAl_2_Fe^3+^(Si_2_O_7_)(SiO_4_)O_2_</t>
  </si>
  <si>
    <t>Mn Nd Al Fe Si O</t>
  </si>
  <si>
    <t>IMA2009-073</t>
  </si>
  <si>
    <t>Aspedamite</t>
  </si>
  <si>
    <t>&lt;span style="border: 1px solid #333; font-size:7px;"&gt;Â Â Â &lt;/span&gt;&lt;sub&gt;12&lt;/sub&gt;(Fe&lt;sup&gt;3+&lt;/sup&gt;,Fe&lt;sup&gt;2+&lt;/sup&gt;)&lt;sub&gt;3&lt;/sub&gt;Nb&lt;sup&gt;5+&lt;/sup&gt;&lt;sub&gt;4&lt;/sub&gt;Th&lt;sup&gt;4+&lt;/sup&gt;(Nb&lt;sup&gt;5+&lt;/sup&gt;,Fe&lt;sup&gt;3+&lt;/sup&gt;)&lt;sub&gt;12&lt;/sub&gt;O&lt;sub&gt;42&lt;/sub&gt;(H&lt;sub&gt;2&lt;/sub&gt;O,OH)&lt;sub&gt;12&lt;/sub&gt;</t>
  </si>
  <si>
    <t>&lt;span style="border: 1px solid #333; font-size:7px;"&gt;Â Â Â &lt;/span&gt;&lt;sub&gt;12&lt;/sub&gt;(Fe&lt;sup&gt;3+&lt;/sup&gt;,Fe&lt;sup&gt;2+&lt;/sup&gt;)&lt;sub&gt;3&lt;/sub&gt;Nb&lt;sub&gt;4&lt;/sub&gt;[Th(Nb,Fe&lt;sup&gt;3+&lt;/sup&gt;)&lt;sub&gt;12&lt;/sub&gt;O&lt;sub&gt;42&lt;/sub&gt;](H&lt;sub&gt;2&lt;/sub&gt;O,OH)&lt;sub&gt;12&lt;/sub&gt;</t>
  </si>
  <si>
    <t>[box]_12_(Fe^3+^,Fe^2+^)_3_Nb^5+^_4_Th^4+^(Nb^5+^,Fe^3+^)_12_O_42_(H_2_O,OH)_12_</t>
  </si>
  <si>
    <t>[box]_12_(Fe^3+^,Fe^2+^)_3_Nb_4_[Th(Nb,Fe^3+^)_12_O_42_](H_2_O,OH)_12_</t>
  </si>
  <si>
    <t>Fe Nb Th O H</t>
  </si>
  <si>
    <t>IMA2011-056</t>
  </si>
  <si>
    <t>R130014</t>
  </si>
  <si>
    <t>Menezesite</t>
  </si>
  <si>
    <t>Aspidolite</t>
  </si>
  <si>
    <t>NaMg&lt;sub&gt;3&lt;/sub&gt;(Si&lt;sub&gt;3&lt;/sub&gt;Al)O&lt;sub&gt;10&lt;/sub&gt;(OH)&lt;sub&gt;2&lt;/sub&gt;</t>
  </si>
  <si>
    <t>NaMg_3_(Si_3_Al)O_10_(OH)_2_</t>
  </si>
  <si>
    <t>Na Mg Si Al O H</t>
  </si>
  <si>
    <t>IMA2004-049</t>
  </si>
  <si>
    <t>Asselbornite</t>
  </si>
  <si>
    <t>Pb&lt;sup&gt;2+&lt;/sup&gt;(U&lt;sup&gt;6+&lt;/sup&gt;O&lt;sub&gt;2&lt;/sub&gt;)&lt;sub&gt;4&lt;/sub&gt;(Bi&lt;sup&gt;3+&lt;/sup&gt;O)&lt;sub&gt;3&lt;/sub&gt;(As&lt;sup&gt;5+&lt;/sup&gt;O&lt;sub&gt;4&lt;/sub&gt;)&lt;sub&gt;2&lt;/sub&gt;(OH)&lt;sub&gt;7&lt;/sub&gt;Â·4H&lt;sub&gt;2&lt;/sub&gt;O</t>
  </si>
  <si>
    <t>Pb(UO&lt;sub&gt;2&lt;/sub&gt;)&lt;sub&gt;4&lt;/sub&gt;(BiO)&lt;sub&gt;3&lt;/sub&gt;(AsO&lt;sub&gt;4&lt;/sub&gt;)&lt;sub&gt;2&lt;/sub&gt;(OH)&lt;sub&gt;7&lt;/sub&gt;Â·4H&lt;sub&gt;2&lt;/sub&gt;O</t>
  </si>
  <si>
    <t>Pb^2+^(U^6+^O_2_)_4_(Bi^3+^O)_3_(As^5+^O_4_)_2_(OH)_7_Â·4H_2_O</t>
  </si>
  <si>
    <t>Pb(UO_2_)_4_(BiO)_3_(AsO_4_)_2_(OH)_7_Â·4H_2_O</t>
  </si>
  <si>
    <t>Pb U O Bi As H</t>
  </si>
  <si>
    <t>IMA1980-087</t>
  </si>
  <si>
    <t>Astrocyanite-(Ce)</t>
  </si>
  <si>
    <t>Cu&lt;sup&gt;2+&lt;/sup&gt;&lt;sub&gt;2&lt;/sub&gt;Ce&lt;sup&gt;3+&lt;/sup&gt;&lt;sub&gt;2&lt;/sub&gt;(U&lt;sup&gt;6+&lt;/sup&gt;O&lt;sub&gt;2&lt;/sub&gt;)(CO&lt;sub&gt;3&lt;/sub&gt;)&lt;sub&gt;5&lt;/sub&gt;(OH)&lt;sub&gt;2&lt;/sub&gt;Â·1.5H&lt;sub&gt;2&lt;/sub&gt;O</t>
  </si>
  <si>
    <t>Cu&lt;sub&gt;2&lt;/sub&gt;Ce&lt;sub&gt;2&lt;/sub&gt;(UO&lt;sub&gt;2&lt;/sub&gt;)(CO&lt;sub&gt;3&lt;/sub&gt;)&lt;sub&gt;5&lt;/sub&gt;(OH)&lt;sub&gt;2&lt;/sub&gt;Â·1.5H&lt;sub&gt;2&lt;/sub&gt;O</t>
  </si>
  <si>
    <t>Cu^2+^_2_Ce^3+^_2_(U^6+^O_2_)(CO_3_)_5_(OH)_2_Â·1.5H_2_O</t>
  </si>
  <si>
    <t>Cu_2_Ce_2_(UO_2_)(CO_3_)_5_(OH)_2_Â·1.5H_2_O</t>
  </si>
  <si>
    <t>Cu Ce U O C H</t>
  </si>
  <si>
    <t>IMA1989-032</t>
  </si>
  <si>
    <t>Astrophyllite</t>
  </si>
  <si>
    <t>K&lt;sub&gt;2&lt;/sub&gt;NaFe&lt;sup&gt;2+&lt;/sup&gt;&lt;sub&gt;7&lt;/sub&gt;Ti&lt;sup&gt;4+&lt;/sup&gt;&lt;sub&gt;2&lt;/sub&gt;(Si&lt;sub&gt;4&lt;/sub&gt;O&lt;sub&gt;12&lt;/sub&gt;)&lt;sub&gt;2&lt;/sub&gt;O&lt;sub&gt;2&lt;/sub&gt;(OH)&lt;sub&gt;4&lt;/sub&gt;F</t>
  </si>
  <si>
    <t>K&lt;sub&gt;2&lt;/sub&gt;NaFe&lt;sup&gt;2+&lt;/sup&gt;&lt;sub&gt;7&lt;/sub&gt;Ti&lt;sub&gt;2&lt;/sub&gt;(Si&lt;sub&gt;4&lt;/sub&gt;O&lt;sub&gt;12&lt;/sub&gt;)&lt;sub&gt;2&lt;/sub&gt;O&lt;sub&gt;2&lt;/sub&gt;(OH)&lt;sub&gt;4&lt;/sub&gt;F</t>
  </si>
  <si>
    <t>K_2_NaFe^2+^_7_Ti^4+^_2_(Si_4_O_12_)_2_O_2_(OH)_4_F</t>
  </si>
  <si>
    <t>K_2_NaFe^2+^_7_Ti_2_(Si_4_O_12_)_2_O_2_(OH)_4_F</t>
  </si>
  <si>
    <t>K Na Fe Ti Si O H F</t>
  </si>
  <si>
    <t>R060103 R060202</t>
  </si>
  <si>
    <t>Astrophyllite-Astrophyllite</t>
  </si>
  <si>
    <t>astrophyllite</t>
  </si>
  <si>
    <t>Atacamite</t>
  </si>
  <si>
    <t>R050098</t>
  </si>
  <si>
    <t>atacamite</t>
  </si>
  <si>
    <t>Atelestite</t>
  </si>
  <si>
    <t>Bi&lt;sup&gt;3+&lt;/sup&gt;&lt;sub&gt;2&lt;/sub&gt;O(As&lt;sup&gt;5+&lt;/sup&gt;O&lt;sub&gt;4&lt;/sub&gt;)(OH)</t>
  </si>
  <si>
    <t>Bi&lt;sub&gt;2&lt;/sub&gt;O(AsO&lt;sub&gt;4&lt;/sub&gt;)(OH)</t>
  </si>
  <si>
    <t>Bi^3+^_2_O(As^5+^O_4_)(OH)</t>
  </si>
  <si>
    <t>Bi_2_O(AsO_4_)(OH)</t>
  </si>
  <si>
    <t>Bi O As H</t>
  </si>
  <si>
    <t>R080139</t>
  </si>
  <si>
    <t>atelestite</t>
  </si>
  <si>
    <t>Atelisite-(Y)</t>
  </si>
  <si>
    <t>Y&lt;sub&gt;4&lt;/sub&gt;Si&lt;sub&gt;3&lt;/sub&gt;O&lt;sub&gt;8&lt;/sub&gt;(OH)&lt;sub&gt;8&lt;/sub&gt;</t>
  </si>
  <si>
    <t>Y_4_Si_3_O_8_(OH)_8_</t>
  </si>
  <si>
    <t>Y Si O H</t>
  </si>
  <si>
    <t>IMA2010-065</t>
  </si>
  <si>
    <t>R130043</t>
  </si>
  <si>
    <t>Zircon</t>
  </si>
  <si>
    <t>Atencioite</t>
  </si>
  <si>
    <t>Ca&lt;sub&gt;2&lt;/sub&gt;Fe&lt;sup&gt;2+&lt;/sup&gt;&lt;sub&gt;3&lt;/sub&gt;Mg&lt;sub&gt;2&lt;/sub&gt;Be&lt;sub&gt;4&lt;/sub&gt;(PO&lt;sub&gt;4&lt;/sub&gt;)&lt;sub&gt;6&lt;/sub&gt;(OH)&lt;sub&gt;4&lt;/sub&gt;Â·6H&lt;sub&gt;2&lt;/sub&gt;O</t>
  </si>
  <si>
    <t>Ca_2_Fe^2+^_3_Mg_2_Be_4_(PO_4_)_6_(OH)_4_Â·6H_2_O</t>
  </si>
  <si>
    <t>Ca Fe Mg Be P O H</t>
  </si>
  <si>
    <t>IMA2004-041</t>
  </si>
  <si>
    <t>R060893</t>
  </si>
  <si>
    <t>Roscherite</t>
  </si>
  <si>
    <t>roscherite</t>
  </si>
  <si>
    <t>Athabascaite</t>
  </si>
  <si>
    <t>Cu&lt;sub&gt;5&lt;/sub&gt;Se&lt;sub&gt;4&lt;/sub&gt;</t>
  </si>
  <si>
    <t>Cu_5_Se_4_</t>
  </si>
  <si>
    <t>Cu Se</t>
  </si>
  <si>
    <t>IMA1969-022</t>
  </si>
  <si>
    <t>Atheneite</t>
  </si>
  <si>
    <t>Pd&lt;sub&gt;2&lt;/sub&gt;(As&lt;sub&gt;0.75&lt;/sub&gt;Hg&lt;sub&gt;0.25&lt;/sub&gt;)</t>
  </si>
  <si>
    <t>Pd_2_(As_0.75_Hg_0.25_)</t>
  </si>
  <si>
    <t>Pd As Hg</t>
  </si>
  <si>
    <t>IMA1973-050</t>
  </si>
  <si>
    <t>Atlasovite</t>
  </si>
  <si>
    <t>Cu&lt;sup&gt;2+&lt;/sup&gt;&lt;sub&gt;6&lt;/sub&gt;Fe&lt;sup&gt;3+&lt;/sup&gt;Bi&lt;sup&gt;3+&lt;/sup&gt;O&lt;sub&gt;4&lt;/sub&gt;(SO&lt;sub&gt;4&lt;/sub&gt;)&lt;sub&gt;5&lt;/sub&gt;Â·KCl</t>
  </si>
  <si>
    <t>Cu^2+^_6_Fe^3+^Bi^3+^O_4_(SO_4_)_5_Â·KCl</t>
  </si>
  <si>
    <t>Cu Fe Bi O S K Cl</t>
  </si>
  <si>
    <t>IMA1986-029</t>
  </si>
  <si>
    <t>Atokite</t>
  </si>
  <si>
    <t>Pd&lt;sub&gt;3&lt;/sub&gt;Sn</t>
  </si>
  <si>
    <t>Pd_3_Sn</t>
  </si>
  <si>
    <t>Pd Sn</t>
  </si>
  <si>
    <t>IMA1974-041</t>
  </si>
  <si>
    <t>Auricupride</t>
  </si>
  <si>
    <t>zvyagintsevite</t>
  </si>
  <si>
    <t>Attakolite</t>
  </si>
  <si>
    <t>CaMn&lt;sup&gt;2+&lt;/sup&gt;Al&lt;sub&gt;4&lt;/sub&gt;(HSiO&lt;sub&gt;4&lt;/sub&gt;)(PO&lt;sub&gt;4&lt;/sub&gt;)&lt;sub&gt;3&lt;/sub&gt;(OH)&lt;sub&gt;4&lt;/sub&gt;</t>
  </si>
  <si>
    <t>CaMn^2+^Al_4_(HSiO_4_)(PO_4_)_3_(OH)_4_</t>
  </si>
  <si>
    <t>Ca Mn Al H Si O P</t>
  </si>
  <si>
    <t>Attikaite</t>
  </si>
  <si>
    <t>Ca&lt;sub&gt;3&lt;/sub&gt;Cu&lt;sup&gt;2+&lt;/sup&gt;&lt;sub&gt;2&lt;/sub&gt;Al&lt;sub&gt;2&lt;/sub&gt;(As&lt;sup&gt;5+&lt;/sup&gt;O&lt;sub&gt;4&lt;/sub&gt;)&lt;sub&gt;4&lt;/sub&gt;(OH)&lt;sub&gt;4&lt;/sub&gt;Â·2H&lt;sub&gt;2&lt;/sub&gt;O</t>
  </si>
  <si>
    <t>Ca&lt;sub&gt;3&lt;/sub&gt;Cu&lt;sub&gt;2&lt;/sub&gt;Al&lt;sub&gt;2&lt;/sub&gt;(AsO&lt;sub&gt;4&lt;/sub&gt;)&lt;sub&gt;4&lt;/sub&gt;(OH)&lt;sub&gt;4&lt;/sub&gt;Â·2H&lt;sub&gt;2&lt;/sub&gt;O</t>
  </si>
  <si>
    <t>Ca_3_Cu^2+^_2_Al_2_(As^5+^O_4_)_4_(OH)_4_Â·2H_2_O</t>
  </si>
  <si>
    <t>Ca_3_Cu_2_Al_2_(AsO_4_)_4_(OH)_4_Â·2H_2_O</t>
  </si>
  <si>
    <t>Ca Cu Al As O H</t>
  </si>
  <si>
    <t>IMA2006-017</t>
  </si>
  <si>
    <t>R070217</t>
  </si>
  <si>
    <t>Aubertite</t>
  </si>
  <si>
    <t>Cu&lt;sup&gt;2+&lt;/sup&gt;Al(SO&lt;sub&gt;4&lt;/sub&gt;)&lt;sub&gt;2&lt;/sub&gt;ClÂ·14H&lt;sub&gt;2&lt;/sub&gt;O</t>
  </si>
  <si>
    <t>Cu^2+^Al(SO_4_)_2_ClÂ·14H_2_O</t>
  </si>
  <si>
    <t>Cu Al S O Cl H</t>
  </si>
  <si>
    <t>IMA1978-051</t>
  </si>
  <si>
    <t>R060751</t>
  </si>
  <si>
    <t>aubertite</t>
  </si>
  <si>
    <t>Augelite</t>
  </si>
  <si>
    <t>Al&lt;sub&gt;2&lt;/sub&gt;PO&lt;sub&gt;4&lt;/sub&gt;(OH)&lt;sub&gt;3&lt;/sub&gt;</t>
  </si>
  <si>
    <t>Al_2_PO_4_(OH)_3_</t>
  </si>
  <si>
    <t>Al P O H</t>
  </si>
  <si>
    <t>R050060 R050100 R050316</t>
  </si>
  <si>
    <t>Augite</t>
  </si>
  <si>
    <t>(Ca,Mg,Fe&lt;sup&gt;2+&lt;/sup&gt;,Fe&lt;sup&gt;3+&lt;/sup&gt;)&lt;sub&gt;2&lt;/sub&gt;(Si,Al)&lt;sub&gt;2&lt;/sub&gt;O&lt;sub&gt;6&lt;/sub&gt;</t>
  </si>
  <si>
    <t>(Ca,Mg,Fe)&lt;sub&gt;2&lt;/sub&gt;Si&lt;sub&gt;2&lt;/sub&gt;O&lt;sub&gt;6&lt;/sub&gt;</t>
  </si>
  <si>
    <t>(Ca,Mg,Fe^2+^,Fe^3+^)_2_(Si,Al)_2_O_6_</t>
  </si>
  <si>
    <t>(Ca,Mg,Fe)_2_Si_2_O_6_</t>
  </si>
  <si>
    <t>Ca Mg Fe Si O</t>
  </si>
  <si>
    <t>R061086 R061108 R070231 R110063</t>
  </si>
  <si>
    <t>Auriacusite</t>
  </si>
  <si>
    <t>Fe&lt;sup&gt;3+&lt;/sup&gt;Cu&lt;sup&gt;2+&lt;/sup&gt;As&lt;sup&gt;5+&lt;/sup&gt;O&lt;sub&gt;4&lt;/sub&gt;O</t>
  </si>
  <si>
    <t>Fe&lt;sup&gt;3+&lt;/sup&gt;Cu&lt;sup&gt;2+&lt;/sup&gt;AsO&lt;sub&gt;4&lt;/sub&gt;O</t>
  </si>
  <si>
    <t>Fe^3+^Cu^2+^As^5+^O_4_O</t>
  </si>
  <si>
    <t>Fe^3+^Cu^2+^AsO_4_O</t>
  </si>
  <si>
    <t>Fe Cu As O</t>
  </si>
  <si>
    <t>IMA2009-037</t>
  </si>
  <si>
    <t>Aurichalcite</t>
  </si>
  <si>
    <t>Zn&lt;sup&gt;2+&lt;/sup&gt;&lt;sub&gt;5&lt;/sub&gt;(CO&lt;sub&gt;3&lt;/sub&gt;)&lt;sub&gt;2&lt;/sub&gt;(OH)&lt;sub&gt;6&lt;/sub&gt;</t>
  </si>
  <si>
    <t>(Zn,Cu&lt;sup&gt;2+&lt;/sup&gt;)&lt;sub&gt;5&lt;/sub&gt;(CO&lt;sub&gt;3&lt;/sub&gt;)&lt;sub&gt;2&lt;/sub&gt;(OH)&lt;sub&gt;6&lt;/sub&gt;</t>
  </si>
  <si>
    <t>Zn^2+^_5_(CO_3_)_2_(OH)_6_</t>
  </si>
  <si>
    <t>(Zn,Cu^2+^)_5_(CO_3_)_2_(OH)_6_</t>
  </si>
  <si>
    <t>Zn Cu C O H</t>
  </si>
  <si>
    <t>R050297 R060426</t>
  </si>
  <si>
    <t>Cu&lt;sub&gt;3&lt;/sub&gt;Au</t>
  </si>
  <si>
    <t>Cu_3_Au</t>
  </si>
  <si>
    <t>Cu Au</t>
  </si>
  <si>
    <t>Aurivilliusite</t>
  </si>
  <si>
    <t>Hg&lt;sup&gt;1+&lt;/sup&gt;Hg&lt;sup&gt;2+&lt;/sup&gt;OI&lt;sup&gt;1-&lt;/sup&gt;</t>
  </si>
  <si>
    <t>Hg&lt;sup&gt;1+&lt;/sup&gt;Hg&lt;sup&gt;2+&lt;/sup&gt;OI</t>
  </si>
  <si>
    <t>Hg^1+^Hg^2+^OI^1-^</t>
  </si>
  <si>
    <t>Hg^1+^Hg^2+^OI</t>
  </si>
  <si>
    <t>Hg O I</t>
  </si>
  <si>
    <t>IMA2002-022</t>
  </si>
  <si>
    <t>Auroantimonate</t>
  </si>
  <si>
    <t>AuSbO&lt;sub&gt;3&lt;/sub&gt;</t>
  </si>
  <si>
    <t>AuSbO_3_</t>
  </si>
  <si>
    <t>Au Sb O</t>
  </si>
  <si>
    <t>Aurorite</t>
  </si>
  <si>
    <t>(Mn&lt;sup&gt;2+&lt;/sup&gt;,Ag,Ca)Mn&lt;sup&gt;4+&lt;/sup&gt;&lt;sub&gt;3&lt;/sub&gt;O&lt;sub&gt;7&lt;/sub&gt;Â·3H&lt;sub&gt;2&lt;/sub&gt;O</t>
  </si>
  <si>
    <t>(Mn^2+^,Ag,Ca)Mn^4+^_3_O_7_Â·3H_2_O</t>
  </si>
  <si>
    <t>Mn Ag Ca O H</t>
  </si>
  <si>
    <t>IMA1966-031</t>
  </si>
  <si>
    <t>R061037</t>
  </si>
  <si>
    <t>chalcophanite</t>
  </si>
  <si>
    <t>Aurostibite</t>
  </si>
  <si>
    <t>AuSb&lt;sub&gt;2&lt;/sub&gt;</t>
  </si>
  <si>
    <t>AuSb_2_</t>
  </si>
  <si>
    <t>Au Sb</t>
  </si>
  <si>
    <t>R060923</t>
  </si>
  <si>
    <t>Pyrite</t>
  </si>
  <si>
    <t>pyrite</t>
  </si>
  <si>
    <t>Austinite</t>
  </si>
  <si>
    <t>CaZn&lt;sup&gt;2+&lt;/sup&gt;As&lt;sup&gt;5+&lt;/sup&gt;O&lt;sub&gt;4&lt;/sub&gt;(OH)</t>
  </si>
  <si>
    <t>CaZnAsO&lt;sub&gt;4&lt;/sub&gt;(OH)</t>
  </si>
  <si>
    <t>CaZn^2+^As^5+^O_4_(OH)</t>
  </si>
  <si>
    <t>CaZnAsO_4_(OH)</t>
  </si>
  <si>
    <t>Ca Zn As O H</t>
  </si>
  <si>
    <t>R060703</t>
  </si>
  <si>
    <t>Autunite</t>
  </si>
  <si>
    <t>Ca(UO&lt;sub&gt;2&lt;/sub&gt;)&lt;sub&gt;2&lt;/sub&gt;(PO&lt;sub&gt;4&lt;/sub&gt;)&lt;sub&gt;2&lt;/sub&gt;Â·10-12H&lt;sub&gt;2&lt;/sub&gt;O</t>
  </si>
  <si>
    <t>Ca(UO_2_)_2_(PO_4_)_2_Â·10-12H_2_O</t>
  </si>
  <si>
    <t>Ca U O P H</t>
  </si>
  <si>
    <t>Avdoninite</t>
  </si>
  <si>
    <t>K&lt;sub&gt;2&lt;/sub&gt;Cu&lt;sup&gt;2+&lt;/sup&gt;&lt;sub&gt;5&lt;/sub&gt;Cl&lt;sub&gt;8&lt;/sub&gt;(OH)&lt;sub&gt;4&lt;/sub&gt;Â·2H&lt;sub&gt;2&lt;/sub&gt;O</t>
  </si>
  <si>
    <t>K&lt;sub&gt;2&lt;/sub&gt;Cu&lt;sub&gt;5&lt;/sub&gt;Cl&lt;sub&gt;8&lt;/sub&gt;(OH)&lt;sub&gt;4&lt;/sub&gt;Â·2H&lt;sub&gt;2&lt;/sub&gt;O</t>
  </si>
  <si>
    <t>K_2_Cu^2+^_5_Cl_8_(OH)_4_Â·2H_2_O</t>
  </si>
  <si>
    <t>K_2_Cu_5_Cl_8_(OH)_4_Â·2H_2_O</t>
  </si>
  <si>
    <t>K Cu Cl O H</t>
  </si>
  <si>
    <t>IMA2005-046a</t>
  </si>
  <si>
    <t>R061024 R070080</t>
  </si>
  <si>
    <t>Averievite</t>
  </si>
  <si>
    <t>Cu&lt;sup&gt;2+&lt;/sup&gt;&lt;sub&gt;5&lt;/sub&gt;O&lt;sub&gt;2&lt;/sub&gt;(V&lt;sup&gt;5+&lt;/sup&gt;O&lt;sub&gt;4&lt;/sub&gt;)&lt;sub&gt;2&lt;/sub&gt;Â·Cu&lt;sup&gt;2+&lt;/sup&gt;Cl&lt;sup&gt;1-&lt;/sup&gt;&lt;sub&gt;2&lt;/sub&gt;</t>
  </si>
  <si>
    <t>Cu&lt;sub&gt;5&lt;/sub&gt;O&lt;sub&gt;2&lt;/sub&gt;(VO&lt;sub&gt;4&lt;/sub&gt;)&lt;sub&gt;2&lt;/sub&gt;Â·CuCl&lt;sub&gt;2&lt;/sub&gt;</t>
  </si>
  <si>
    <t>Cu^2+^_5_O_2_(V^5+^O_4_)_2_Â·Cu^2+^Cl^1-^_2_</t>
  </si>
  <si>
    <t>Cu_5_O_2_(VO_4_)_2_Â·CuCl_2_</t>
  </si>
  <si>
    <t>Cu O V Cl</t>
  </si>
  <si>
    <t>IMA1995-027</t>
  </si>
  <si>
    <t>Avicennite</t>
  </si>
  <si>
    <t>Tl&lt;sup&gt;3+&lt;/sup&gt;&lt;sub&gt;2&lt;/sub&gt;O&lt;sub&gt;3&lt;/sub&gt;</t>
  </si>
  <si>
    <t>Tl&lt;sub&gt;2&lt;/sub&gt;O&lt;sub&gt;3&lt;/sub&gt;</t>
  </si>
  <si>
    <t>Tl^3+^_2_O_3_</t>
  </si>
  <si>
    <t>Tl_2_O_3_</t>
  </si>
  <si>
    <t>Tl O</t>
  </si>
  <si>
    <t>R070262</t>
  </si>
  <si>
    <t>Bixbyite</t>
  </si>
  <si>
    <t>Avogadrite</t>
  </si>
  <si>
    <t>KBF&lt;sub&gt;4&lt;/sub&gt;</t>
  </si>
  <si>
    <t>KBF_4_</t>
  </si>
  <si>
    <t>K B F</t>
  </si>
  <si>
    <t>R110062</t>
  </si>
  <si>
    <t>Awaruite</t>
  </si>
  <si>
    <t>Ni&lt;sub&gt;3&lt;/sub&gt;Fe</t>
  </si>
  <si>
    <t>Ni_3_Fe</t>
  </si>
  <si>
    <t>R061020 R070671</t>
  </si>
  <si>
    <t>Axinite-(Fe)</t>
  </si>
  <si>
    <t>Ca&lt;sub&gt;4&lt;/sub&gt;Fe&lt;sup&gt;2+&lt;/sup&gt;&lt;sub&gt;2&lt;/sub&gt;Al&lt;sub&gt;4&lt;/sub&gt;[B&lt;sub&gt;2&lt;/sub&gt;Si&lt;sub&gt;8&lt;/sub&gt;O&lt;sub&gt;30&lt;/sub&gt;](OH)&lt;sub&gt;2&lt;/sub&gt;</t>
  </si>
  <si>
    <t>Ca_4_Fe^2+^_2_Al_4_[B_2_Si_8_O_30_](OH)_2_</t>
  </si>
  <si>
    <t>Ca Fe Al B Si O H</t>
  </si>
  <si>
    <t>R040074 R050061 R050026 R060183 R060194 R060558</t>
  </si>
  <si>
    <t>Axinite</t>
  </si>
  <si>
    <t>axinite</t>
  </si>
  <si>
    <t>Axinite-(Mg)</t>
  </si>
  <si>
    <t>Ca&lt;sub&gt;4&lt;/sub&gt;Mg&lt;sub&gt;2&lt;/sub&gt;Al&lt;sub&gt;4&lt;/sub&gt;[B&lt;sub&gt;2&lt;/sub&gt;Si&lt;sub&gt;8&lt;/sub&gt;O&lt;sub&gt;30&lt;/sub&gt;](OH)&lt;sub&gt;2&lt;/sub&gt;</t>
  </si>
  <si>
    <t>Ca_4_Mg_2_Al_4_[B_2_Si_8_O_30_](OH)_2_</t>
  </si>
  <si>
    <t>Ca Mg Al B Si O H</t>
  </si>
  <si>
    <t>IMA1975-025</t>
  </si>
  <si>
    <t>R070133</t>
  </si>
  <si>
    <t>Axinite-(Mn)</t>
  </si>
  <si>
    <t>Ca&lt;sub&gt;4&lt;/sub&gt;Mn&lt;sup&gt;2+&lt;/sup&gt;&lt;sub&gt;2&lt;/sub&gt;Al&lt;sub&gt;4&lt;/sub&gt;[B&lt;sub&gt;2&lt;/sub&gt;Si&lt;sub&gt;8&lt;/sub&gt;O&lt;sub&gt;30&lt;/sub&gt;](OH)&lt;sub&gt;2&lt;/sub&gt;</t>
  </si>
  <si>
    <t>Ca_4_Mn^2+^_2_Al_4_[B_2_Si_8_O_30_](OH)_2_</t>
  </si>
  <si>
    <t>Ca Mn Al B Si O H</t>
  </si>
  <si>
    <t>R050299 R061121</t>
  </si>
  <si>
    <t>Azoproite</t>
  </si>
  <si>
    <t>Mg&lt;sub&gt;2&lt;/sub&gt;((Ti&lt;sup&gt;4+&lt;/sup&gt;,Mg),Fe&lt;sup&gt;3+&lt;/sup&gt;)O&lt;sub&gt;2&lt;/sub&gt;BO&lt;sub&gt;3&lt;/sub&gt;</t>
  </si>
  <si>
    <t>Mg&lt;sub&gt;2&lt;/sub&gt;[(Ti,Mg),Fe&lt;sup&gt;3+&lt;/sup&gt;]O&lt;sub&gt;2&lt;/sub&gt;BO&lt;sub&gt;3&lt;/sub&gt;</t>
  </si>
  <si>
    <t>Mg_2_((Ti^4+^,Mg),Fe^3+^)O_2_BO_3_</t>
  </si>
  <si>
    <t>Mg_2_[(Ti,Mg),Fe^3+^]O_2_BO_3_</t>
  </si>
  <si>
    <t>Mg Ti Fe O B</t>
  </si>
  <si>
    <t>IMA1970-021</t>
  </si>
  <si>
    <t>Ludwigite</t>
  </si>
  <si>
    <t>ludwigite</t>
  </si>
  <si>
    <t>Azurite</t>
  </si>
  <si>
    <t>Cu&lt;sup&gt;2+&lt;/sup&gt;&lt;sub&gt;3&lt;/sub&gt;(CO&lt;sub&gt;3&lt;/sub&gt;)&lt;sub&gt;2&lt;/sub&gt;(OH)&lt;sub&gt;2&lt;/sub&gt;</t>
  </si>
  <si>
    <t>Cu&lt;sub&gt;3&lt;/sub&gt;(CO&lt;sub&gt;3&lt;/sub&gt;)&lt;sub&gt;2&lt;/sub&gt;(OH)&lt;sub&gt;2&lt;/sub&gt;</t>
  </si>
  <si>
    <t>Cu^2+^_3_(CO_3_)_2_(OH)_2_</t>
  </si>
  <si>
    <t>Cu_3_(CO_3_)_2_(OH)_2_</t>
  </si>
  <si>
    <t>Cu C O H</t>
  </si>
  <si>
    <t>R050497 R050638</t>
  </si>
  <si>
    <t>BabÃ¡nekite</t>
  </si>
  <si>
    <t>Babanekite</t>
  </si>
  <si>
    <t>Bab&amp;#225;nekite</t>
  </si>
  <si>
    <t>Cu&lt;sup&gt;2+&lt;/sup&gt;&lt;sub&gt;3&lt;/sub&gt;(As&lt;sup&gt;5+&lt;/sup&gt;O&lt;sub&gt;4&lt;/sub&gt;)&lt;sub&gt;2&lt;/sub&gt;Â·8H&lt;sub&gt;2&lt;/sub&gt;O</t>
  </si>
  <si>
    <t>Cu&lt;sub&gt;3&lt;/sub&gt;(AsO&lt;sub&gt;4&lt;/sub&gt;)&lt;sub&gt;2&lt;/sub&gt;Â·8H&lt;sub&gt;2&lt;/sub&gt;O</t>
  </si>
  <si>
    <t>Cu^2+^_3_(As^5+^O_4_)_2_Â·8H_2_O</t>
  </si>
  <si>
    <t>Cu_3_(AsO_4_)_2_Â·8H_2_O</t>
  </si>
  <si>
    <t>Cu As O H</t>
  </si>
  <si>
    <t>IMA2012-007</t>
  </si>
  <si>
    <t>Babefphite</t>
  </si>
  <si>
    <t>BaBePO&lt;sub&gt;4&lt;/sub&gt;F</t>
  </si>
  <si>
    <t>BaBePO_4_F</t>
  </si>
  <si>
    <t>Ba Be P O F</t>
  </si>
  <si>
    <t>IMA1966-003</t>
  </si>
  <si>
    <t>Babingtonite</t>
  </si>
  <si>
    <t>Ca&lt;sub&gt;2&lt;/sub&gt;Fe&lt;sup&gt;2+&lt;/sup&gt;Fe&lt;sup&gt;3+&lt;/sup&gt;Si&lt;sub&gt;5&lt;/sub&gt;O&lt;sub&gt;14&lt;/sub&gt;(OH)</t>
  </si>
  <si>
    <t>Ca_2_Fe^2+^Fe^3+^Si_5_O_14_(OH)</t>
  </si>
  <si>
    <t>Ca Fe Si O H</t>
  </si>
  <si>
    <t>R060093 R060083 R060084</t>
  </si>
  <si>
    <t>Rhodonite</t>
  </si>
  <si>
    <t>rhodonite</t>
  </si>
  <si>
    <t>Babkinite</t>
  </si>
  <si>
    <t>Pb&lt;sub&gt;2&lt;/sub&gt;Bi&lt;sub&gt;2&lt;/sub&gt;S&lt;sub&gt;3&lt;/sub&gt;</t>
  </si>
  <si>
    <t>Pb&lt;sub&gt;2&lt;/sub&gt;Bi&lt;sub&gt;2&lt;/sub&gt;(S,Se)&lt;sub&gt;3&lt;/sub&gt;</t>
  </si>
  <si>
    <t>Pb_2_Bi_2_S_3_</t>
  </si>
  <si>
    <t>Pb_2_Bi_2_(S,Se)_3_</t>
  </si>
  <si>
    <t>Pb Bi S Se</t>
  </si>
  <si>
    <t>IMA1994-030</t>
  </si>
  <si>
    <t>Backite</t>
  </si>
  <si>
    <t>Pb&lt;sup&gt;2+&lt;/sup&gt;&lt;sub&gt;2&lt;/sub&gt;AlTe&lt;sup&gt;6+&lt;/sup&gt;O&lt;sub&gt;6&lt;/sub&gt;Cl&lt;sup&gt;1-&lt;/sup&gt;</t>
  </si>
  <si>
    <t>Pb&lt;sub&gt;2&lt;/sub&gt;AlTeO&lt;sub&gt;6&lt;/sub&gt;Cl</t>
  </si>
  <si>
    <t>Pb^2+^_2_AlTe^6+^O_6_Cl^1-^</t>
  </si>
  <si>
    <t>Pb_2_AlTeO_6_Cl</t>
  </si>
  <si>
    <t>Pb Al Te O Cl</t>
  </si>
  <si>
    <t>IMA2013-113</t>
  </si>
  <si>
    <t>Badalovite</t>
  </si>
  <si>
    <t>Na&lt;sub&gt;2&lt;/sub&gt;Mg&lt;sub&gt;2&lt;/sub&gt;Fe&lt;sup&gt;3+&lt;/sup&gt;(As&lt;sup&gt;5+&lt;/sup&gt;O&lt;sub&gt;4&lt;/sub&gt;)&lt;sub&gt;3&lt;/sub&gt;</t>
  </si>
  <si>
    <t>Na&lt;sub&gt;2&lt;/sub&gt;Mg&lt;sub&gt;2&lt;/sub&gt;Fe&lt;sup&gt;3+&lt;/sup&gt;(AsO&lt;sub&gt;4&lt;/sub&gt;)&lt;sub&gt;3&lt;/sub&gt;</t>
  </si>
  <si>
    <t>Na_2_Mg_2_Fe^3+^(As^5+^O_4_)_3_</t>
  </si>
  <si>
    <t>Na_2_Mg_2_Fe^3+^(AsO_4_)_3_</t>
  </si>
  <si>
    <t>Na Mg Fe As O</t>
  </si>
  <si>
    <t>IMA2016-053</t>
  </si>
  <si>
    <t>ZrO&lt;sub&gt;2&lt;/sub&gt;</t>
  </si>
  <si>
    <t>ZrO_2_</t>
  </si>
  <si>
    <t>Zr O</t>
  </si>
  <si>
    <t>R060016 R060078 R100171</t>
  </si>
  <si>
    <t>Bafertisite</t>
  </si>
  <si>
    <t>Ba&lt;sub&gt;2&lt;/sub&gt;Fe&lt;sup&gt;2+&lt;/sup&gt;&lt;sub&gt;4&lt;/sub&gt;Ti&lt;sup&gt;4+&lt;/sup&gt;&lt;sub&gt;2&lt;/sub&gt;(Si&lt;sub&gt;2&lt;/sub&gt;O&lt;sub&gt;7&lt;/sub&gt;)&lt;sub&gt;2&lt;/sub&gt;O&lt;sub&gt;2&lt;/sub&gt;(OH)&lt;sub&gt;2&lt;/sub&gt;F&lt;sub&gt;2&lt;/sub&gt;</t>
  </si>
  <si>
    <t>Ba&lt;sub&gt;2&lt;/sub&gt;Fe&lt;sup&gt;2+&lt;/sup&gt;&lt;sub&gt;4&lt;/sub&gt;Ti&lt;sub&gt;2&lt;/sub&gt;(Si&lt;sub&gt;2&lt;/sub&gt;O&lt;sub&gt;7&lt;/sub&gt;)&lt;sub&gt;2&lt;/sub&gt;O&lt;sub&gt;2&lt;/sub&gt;(OH)&lt;sub&gt;2&lt;/sub&gt;F&lt;sub&gt;2&lt;/sub&gt;</t>
  </si>
  <si>
    <t>Ba_2_Fe^2+^_4_Ti^4+^_2_(Si_2_O_7_)_2_O_2_(OH)_2_F_2_</t>
  </si>
  <si>
    <t>Ba_2_Fe^2+^_4_Ti_2_(Si_2_O_7_)_2_O_2_(OH)_2_F_2_</t>
  </si>
  <si>
    <t>Ba Fe Ti Si O H F</t>
  </si>
  <si>
    <t>bafertisite</t>
  </si>
  <si>
    <t>Baghdadite</t>
  </si>
  <si>
    <t>Ca&lt;sub&gt;3&lt;/sub&gt;Zr(Si&lt;sub&gt;2&lt;/sub&gt;O&lt;sub&gt;7&lt;/sub&gt;)O&lt;sub&gt;2&lt;/sub&gt;</t>
  </si>
  <si>
    <t>Ca_3_Zr(Si_2_O_7_)O_2_</t>
  </si>
  <si>
    <t>Ca Zr Si O</t>
  </si>
  <si>
    <t>IMA1982-075</t>
  </si>
  <si>
    <t>Iraq</t>
  </si>
  <si>
    <t xml:space="preserve">WÃ¶hlerite </t>
  </si>
  <si>
    <t>Bahianite</t>
  </si>
  <si>
    <t>Al&lt;sub&gt;5&lt;/sub&gt;Sb&lt;sup&gt;5+&lt;/sup&gt;&lt;sub&gt;3&lt;/sub&gt;O&lt;sub&gt;14&lt;/sub&gt;(OH)&lt;sub&gt;2&lt;/sub&gt;</t>
  </si>
  <si>
    <t>Al_5_Sb^5+^_3_O_14_(OH)_2_</t>
  </si>
  <si>
    <t>Al Sb O H</t>
  </si>
  <si>
    <t>IMA1974-027</t>
  </si>
  <si>
    <t>R050627 R060433</t>
  </si>
  <si>
    <t>Baileychlore</t>
  </si>
  <si>
    <t>Zn&lt;sup&gt;2+&lt;/sup&gt;&lt;sub&gt;5&lt;/sub&gt;Al(Si&lt;sub&gt;3&lt;/sub&gt;Al)O&lt;sub&gt;10&lt;/sub&gt;(OH)&lt;sub&gt;8&lt;/sub&gt;</t>
  </si>
  <si>
    <t>(Zn,Fe&lt;sup&gt;2+&lt;/sup&gt;,Al,Mg)&lt;sub&gt;6&lt;/sub&gt;(Si,Al)&lt;sub&gt;4&lt;/sub&gt;O&lt;sub&gt;10&lt;/sub&gt;(OH)&lt;sub&gt;8&lt;/sub&gt;</t>
  </si>
  <si>
    <t>Zn^2+^_5_Al(Si_3_Al)O_10_(OH)_8_</t>
  </si>
  <si>
    <t>(Zn,Fe^2+^,Al,Mg)_6_(Si,Al)_4_O_10_(OH)_8_</t>
  </si>
  <si>
    <t>Zn Fe Al Mg Si O H</t>
  </si>
  <si>
    <t>IMA1986-056</t>
  </si>
  <si>
    <t>chlorite</t>
  </si>
  <si>
    <t>Bairdite</t>
  </si>
  <si>
    <t>Pb&lt;sub&gt;2&lt;/sub&gt;Cu&lt;sup&gt;2+&lt;/sup&gt;&lt;sub&gt;4&lt;/sub&gt;Te&lt;sup&gt;6+&lt;/sup&gt;&lt;sub&gt;2&lt;/sub&gt;O&lt;sub&gt;10&lt;/sub&gt;(OH)&lt;sub&gt;2&lt;/sub&gt;(S&lt;sup&gt;6+&lt;/sup&gt;O&lt;sub&gt;4&lt;/sub&gt;)Â·H&lt;sub&gt;2&lt;/sub&gt;O</t>
  </si>
  <si>
    <t>Pb&lt;sub&gt;2&lt;/sub&gt;Cu&lt;sup&gt;2+&lt;/sup&gt;&lt;sub&gt;4&lt;/sub&gt;Te&lt;sup&gt;6+&lt;/sup&gt;&lt;sub&gt;2&lt;/sub&gt;O&lt;sub&gt;10&lt;/sub&gt;(OH)&lt;sub&gt;2&lt;/sub&gt;(SO&lt;sub&gt;4&lt;/sub&gt;)Â·H&lt;sub&gt;2&lt;/sub&gt;O</t>
  </si>
  <si>
    <t>Pb_2_Cu^2+^_4_Te^6+^_2_O_10_(OH)_2_(S^6+^O_4_)Â·H_2_O</t>
  </si>
  <si>
    <t>Pb_2_Cu^2+^_4_Te^6+^_2_O_10_(OH)_2_(SO_4_)Â·H_2_O</t>
  </si>
  <si>
    <t>Pb Cu Te O H S</t>
  </si>
  <si>
    <t>IMA2012-061</t>
  </si>
  <si>
    <t>Bakerite</t>
  </si>
  <si>
    <t>Ca&lt;sub&gt;4&lt;/sub&gt;B&lt;sub&gt;5&lt;/sub&gt;(SiO&lt;sub&gt;4&lt;/sub&gt;)&lt;sub&gt;3&lt;/sub&gt;(O&lt;sub&gt;3&lt;/sub&gt;(OH)&lt;sub&gt;5&lt;/sub&gt;)</t>
  </si>
  <si>
    <t>Ca_4_B_5_(SiO_4_)_3_(O_3_(OH)_5_)</t>
  </si>
  <si>
    <t>Ca B Si O H</t>
  </si>
  <si>
    <t>R050423</t>
  </si>
  <si>
    <t>Gadolinite</t>
  </si>
  <si>
    <t>gadolinite-datolite-datolite subgroup</t>
  </si>
  <si>
    <t>Bakhchisaraitsevite</t>
  </si>
  <si>
    <t>Na&lt;sub&gt;2&lt;/sub&gt;Mg&lt;sub&gt;5&lt;/sub&gt;(PO&lt;sub&gt;4&lt;/sub&gt;)&lt;sub&gt;4&lt;/sub&gt;Â·7H&lt;sub&gt;2&lt;/sub&gt;O</t>
  </si>
  <si>
    <t>Na_2_Mg_5_(PO_4_)_4_Â·7H_2_O</t>
  </si>
  <si>
    <t>IMA1999-005</t>
  </si>
  <si>
    <t>R060607</t>
  </si>
  <si>
    <t>Baksanite</t>
  </si>
  <si>
    <t>Bi&lt;sub&gt;6&lt;/sub&gt;Te&lt;sub&gt;2&lt;/sub&gt;S&lt;sub&gt;3&lt;/sub&gt;</t>
  </si>
  <si>
    <t>Bi_6_Te_2_S_3_</t>
  </si>
  <si>
    <t>Bi Te S</t>
  </si>
  <si>
    <t>IMA1992-042</t>
  </si>
  <si>
    <t>Balangeroite</t>
  </si>
  <si>
    <t>Mg&lt;sub&gt;21&lt;/sub&gt;Si&lt;sub&gt;8&lt;/sub&gt;O&lt;sub&gt;27&lt;/sub&gt;(OH)&lt;sub&gt;20&lt;/sub&gt;</t>
  </si>
  <si>
    <t>Mg_21_Si_8_O_27_(OH)_20_</t>
  </si>
  <si>
    <t>IMA1982-002</t>
  </si>
  <si>
    <t>R060244</t>
  </si>
  <si>
    <t>Balestraite</t>
  </si>
  <si>
    <t>KLi&lt;sub&gt;2&lt;/sub&gt;V&lt;sup&gt;5+&lt;/sup&gt;Si&lt;sub&gt;4&lt;/sub&gt;O&lt;sub&gt;12&lt;/sub&gt;</t>
  </si>
  <si>
    <t>KLi_2_V^5+^Si_4_O_12_</t>
  </si>
  <si>
    <t>K Li V Si O</t>
  </si>
  <si>
    <t>IMA2013-080</t>
  </si>
  <si>
    <t>BaliÄ‡Å¾uniÄ‡ite</t>
  </si>
  <si>
    <t>Baliczunicite</t>
  </si>
  <si>
    <t>Bali&amp;#263;&amp;#158;uni&amp;#263;ite</t>
  </si>
  <si>
    <t>Bi&lt;sub&gt;2&lt;/sub&gt;O(SO&lt;sub&gt;4&lt;/sub&gt;)&lt;sub&gt;2&lt;/sub&gt;</t>
  </si>
  <si>
    <t>Bi_2_O(SO_4_)_2_</t>
  </si>
  <si>
    <t>Bi O S</t>
  </si>
  <si>
    <t>IMA2012-098</t>
  </si>
  <si>
    <t>Balipholite</t>
  </si>
  <si>
    <t>LiBaMg&lt;sub&gt;2&lt;/sub&gt;Al&lt;sub&gt;3&lt;/sub&gt;(Si&lt;sub&gt;2&lt;/sub&gt;O&lt;sub&gt;6&lt;/sub&gt;)&lt;sub&gt;2&lt;/sub&gt;(OH)&lt;sub&gt;8&lt;/sub&gt;</t>
  </si>
  <si>
    <t>LiBaMg_2_Al_3_(Si_2_O_6_)_2_(OH)_8_</t>
  </si>
  <si>
    <t>Li Ba Mg Al Si O H</t>
  </si>
  <si>
    <t>Carpholite</t>
  </si>
  <si>
    <t>carpholite</t>
  </si>
  <si>
    <t>Balkanite</t>
  </si>
  <si>
    <t>Ag&lt;sub&gt;5&lt;/sub&gt;Cu&lt;sub&gt;9&lt;/sub&gt;HgS&lt;sub&gt;8&lt;/sub&gt;</t>
  </si>
  <si>
    <t>Ag_5_Cu_9_HgS_8_</t>
  </si>
  <si>
    <t>Ag Cu Hg S</t>
  </si>
  <si>
    <t>IMA1971-009</t>
  </si>
  <si>
    <t>Balliranoite</t>
  </si>
  <si>
    <t>(Na,K)&lt;sub&gt;6&lt;/sub&gt;Ca&lt;sub&gt;2&lt;/sub&gt;(Si&lt;sub&gt;6&lt;/sub&gt;Al&lt;sub&gt;6&lt;/sub&gt;O&lt;sub&gt;24&lt;/sub&gt;)Cl&lt;sub&gt;2&lt;/sub&gt;(CO&lt;sub&gt;3&lt;/sub&gt;)</t>
  </si>
  <si>
    <t>(Na,K)_6_Ca_2_(Si_6_Al_6_O_24_)Cl_2_(CO_3_)</t>
  </si>
  <si>
    <t>Na K Ca Si Al O Cl C</t>
  </si>
  <si>
    <t>IMA2008-065</t>
  </si>
  <si>
    <t>Balyakinite</t>
  </si>
  <si>
    <t>Cu&lt;sup&gt;2+&lt;/sup&gt;Te&lt;sup&gt;4+&lt;/sup&gt;O&lt;sub&gt;3&lt;/sub&gt;</t>
  </si>
  <si>
    <t>Cu^2+^Te^4+^O_3_</t>
  </si>
  <si>
    <t>Cu Te O</t>
  </si>
  <si>
    <t>IMA1980-001</t>
  </si>
  <si>
    <t>Bambollaite</t>
  </si>
  <si>
    <t>CuSe&lt;sub&gt;2&lt;/sub&gt;</t>
  </si>
  <si>
    <t>Cu(Se,Te)&lt;sub&gt;2&lt;/sub&gt;</t>
  </si>
  <si>
    <t>CuSe_2_</t>
  </si>
  <si>
    <t>Cu(Se,Te)_2_</t>
  </si>
  <si>
    <t>Cu Se Te</t>
  </si>
  <si>
    <t>IMA1965-014</t>
  </si>
  <si>
    <t>Bamfordite</t>
  </si>
  <si>
    <t>Fe&lt;sup&gt;3+&lt;/sup&gt;Mo&lt;sub&gt;2&lt;/sub&gt;O&lt;sub&gt;6&lt;/sub&gt;(OH)&lt;sub&gt;3&lt;/sub&gt;Â·H&lt;sub&gt;2&lt;/sub&gt;O</t>
  </si>
  <si>
    <t>Fe^3+^Mo_2_O_6_(OH)_3_Â·H_2_O</t>
  </si>
  <si>
    <t>Fe Mo O H</t>
  </si>
  <si>
    <t>IMA1996-059</t>
  </si>
  <si>
    <t>Banalsite</t>
  </si>
  <si>
    <t>Na&lt;sub&gt;2&lt;/sub&gt;BaAl&lt;sub&gt;4&lt;/sub&gt;Si&lt;sub&gt;4&lt;/sub&gt;O&lt;sub&gt;16&lt;/sub&gt;</t>
  </si>
  <si>
    <t>Na_2_BaAl_4_Si_4_O_16_</t>
  </si>
  <si>
    <t>Na Ba Al Si O</t>
  </si>
  <si>
    <t>Bandylite</t>
  </si>
  <si>
    <t>Cu&lt;sup&gt;2+&lt;/sup&gt;B(OH)&lt;sub&gt;4&lt;/sub&gt;Cl</t>
  </si>
  <si>
    <t>CuB(OH)&lt;sub&gt;4&lt;/sub&gt;Cl</t>
  </si>
  <si>
    <t>Cu^2+^B(OH)_4_Cl</t>
  </si>
  <si>
    <t>CuB(OH)_4_Cl</t>
  </si>
  <si>
    <t>Cu B O H Cl</t>
  </si>
  <si>
    <t>R060664</t>
  </si>
  <si>
    <t>Bannermanite</t>
  </si>
  <si>
    <t>(Na,K)&lt;sub&gt;x&lt;/sub&gt;V&lt;sup&gt;4+&lt;/sup&gt;&lt;sub&gt;x&lt;/sub&gt;V&lt;sup&gt;5+&lt;/sup&gt;&lt;sub&gt;6-x&lt;/sub&gt;O&lt;sub&gt;15&lt;/sub&gt; (0.5&lt; x&lt;0.9)</t>
  </si>
  <si>
    <t>(Na,K)_x_V^4+^_x_V^5+^_6-x_O_15_ (0.5&lt; x&lt;0.9)</t>
  </si>
  <si>
    <t>Na K V O</t>
  </si>
  <si>
    <t>IMA1980-010</t>
  </si>
  <si>
    <t>El Salvador</t>
  </si>
  <si>
    <t>Bannisterite</t>
  </si>
  <si>
    <t>(Ca,K,Na)(Mn&lt;sup&gt;2+&lt;/sup&gt;,Fe&lt;sup&gt;2+&lt;/sup&gt;)&lt;sub&gt;10&lt;/sub&gt;(Si,Al)&lt;sub&gt;16&lt;/sub&gt;O&lt;sub&gt;38&lt;/sub&gt;(OH)&lt;sub&gt;8&lt;/sub&gt;Â·nH&lt;sub&gt;2&lt;/sub&gt;O</t>
  </si>
  <si>
    <t>(Ca,K,Na)(Mn^2+^,Fe^2+^)_10_(Si,Al)_16_O_38_(OH)_8_Â·nH_2_O</t>
  </si>
  <si>
    <t>Ca K Na Mn Fe Si Al O H</t>
  </si>
  <si>
    <t>IMA1967-005</t>
  </si>
  <si>
    <t>R060817</t>
  </si>
  <si>
    <t>Baotite</t>
  </si>
  <si>
    <t>Ba&lt;sub&gt;4&lt;/sub&gt;(Ti&lt;sup&gt;4+&lt;/sup&gt;,Nb&lt;sup&gt;5+&lt;/sup&gt;,W&lt;sup&gt;6+&lt;/sup&gt;)&lt;sub&gt;8&lt;/sub&gt;O&lt;sub&gt;16&lt;/sub&gt;(SiO&lt;sub&gt;3&lt;/sub&gt;)&lt;sub&gt;4&lt;/sub&gt;Cl</t>
  </si>
  <si>
    <t>Ba&lt;sub&gt;4&lt;/sub&gt;(Ti,Nb,W)&lt;sub&gt;8&lt;/sub&gt;O&lt;sub&gt;16&lt;/sub&gt;(SiO&lt;sub&gt;3&lt;/sub&gt;)&lt;sub&gt;4&lt;/sub&gt;Cl</t>
  </si>
  <si>
    <t>Ba_4_(Ti^4+^,Nb^5+^,W^6+^)_8_O_16_(SiO_3_)_4_Cl</t>
  </si>
  <si>
    <t>Ba_4_(Ti,Nb,W)_8_O_16_(SiO_3_)_4_Cl</t>
  </si>
  <si>
    <t>Ba Ti Nb W O Si Cl</t>
  </si>
  <si>
    <t>R060251 R060414</t>
  </si>
  <si>
    <t>Barahonaite-(Al)</t>
  </si>
  <si>
    <t>(Ca,Cu&lt;sup&gt;2+&lt;/sup&gt;,Na,Fe&lt;sup&gt;3+&lt;/sup&gt;,Al)&lt;sub&gt;12&lt;/sub&gt;Al&lt;sub&gt;2&lt;/sub&gt;(As&lt;sup&gt;5+&lt;/sup&gt;O&lt;sub&gt;4&lt;/sub&gt;)&lt;sub&gt;8&lt;/sub&gt;(OH,Cl)&lt;sub&gt;x&lt;/sub&gt;Â·nH&lt;sub&gt;2&lt;/sub&gt;O</t>
  </si>
  <si>
    <t>(Ca,Cu,Na,Fe&lt;sup&gt;3+&lt;/sup&gt;,Al)&lt;sub&gt;12&lt;/sub&gt;Al&lt;sub&gt;2&lt;/sub&gt;(AsO&lt;sub&gt;4&lt;/sub&gt;)&lt;sub&gt;8&lt;/sub&gt;(OH,Cl)&lt;sub&gt;x&lt;/sub&gt;Â·nH&lt;sub&gt;2&lt;/sub&gt;O</t>
  </si>
  <si>
    <t>(Ca,Cu^2+^,Na,Fe^3+^,Al)_12_Al_2_(As^5+^O_4_)_8_(OH,Cl)_x_Â·nH_2_O</t>
  </si>
  <si>
    <t>(Ca,Cu,Na,Fe^3+^,Al)_12_Al_2_(AsO_4_)_8_(OH,Cl)_x_Â·nH_2_O</t>
  </si>
  <si>
    <t>Ca Cu Na Fe Al As O H Cl</t>
  </si>
  <si>
    <t>IMA2006-051</t>
  </si>
  <si>
    <t>Barahonaite-(Fe)</t>
  </si>
  <si>
    <t>(Ca,Cu&lt;sup&gt;2+&lt;/sup&gt;,Na,Fe&lt;sup&gt;3+&lt;/sup&gt;,Al)&lt;sub&gt;12&lt;/sub&gt;Fe&lt;sup&gt;3+&lt;/sup&gt;&lt;sub&gt;2&lt;/sub&gt;(As&lt;sup&gt;5+&lt;/sup&gt;O&lt;sub&gt;4&lt;/sub&gt;)&lt;sub&gt;8&lt;/sub&gt;(OH,Cl)&lt;sub&gt;x&lt;/sub&gt;Â·nH&lt;sub&gt;2&lt;/sub&gt;O</t>
  </si>
  <si>
    <t>(Ca,Cu,Na,Fe&lt;sup&gt;3+&lt;/sup&gt;,Al)&lt;sub&gt;12&lt;/sub&gt;Fe&lt;sup&gt;3+&lt;/sup&gt;&lt;sub&gt;2&lt;/sub&gt;(AsO&lt;sub&gt;4&lt;/sub&gt;)&lt;sub&gt;8&lt;/sub&gt;(OH,Cl)&lt;sub&gt;x&lt;/sub&gt;Â·nH&lt;sub&gt;2&lt;/sub&gt;O</t>
  </si>
  <si>
    <t>(Ca,Cu^2+^,Na,Fe^3+^,Al)_12_Fe^3+^_2_(As^5+^O_4_)_8_(OH,Cl)_x_Â·nH_2_O</t>
  </si>
  <si>
    <t>(Ca,Cu,Na,Fe^3+^,Al)_12_Fe^3+^_2_(AsO_4_)_8_(OH,Cl)_x_Â·nH_2_O</t>
  </si>
  <si>
    <t>IMA2006-052</t>
  </si>
  <si>
    <t>Bararite</t>
  </si>
  <si>
    <t>(N&lt;sup&gt;3-&lt;/sup&gt;H&lt;sub&gt;4&lt;/sub&gt;)&lt;sub&gt;2&lt;/sub&gt;SiF&lt;sub&gt;6&lt;/sub&gt;</t>
  </si>
  <si>
    <t>(NH&lt;sub&gt;4&lt;/sub&gt;)&lt;sub&gt;2&lt;/sub&gt;SiF&lt;sub&gt;6&lt;/sub&gt;</t>
  </si>
  <si>
    <t>(N^3-^H_4_)_2_SiF_6_</t>
  </si>
  <si>
    <t>(NH_4_)_2_SiF_6_</t>
  </si>
  <si>
    <t>N H Si F</t>
  </si>
  <si>
    <t>India</t>
  </si>
  <si>
    <t>KLi&lt;sub&gt;3&lt;/sub&gt;Ca&lt;sub&gt;7&lt;/sub&gt;Ti&lt;sup&gt;4+&lt;/sup&gt;&lt;sub&gt;2&lt;/sub&gt;(SiO&lt;sub&gt;3&lt;/sub&gt;)&lt;sub&gt;12&lt;/sub&gt;F&lt;sub&gt;2&lt;/sub&gt;</t>
  </si>
  <si>
    <t>KLi&lt;sub&gt;3&lt;/sub&gt;Ca&lt;sub&gt;7&lt;/sub&gt;Ti&lt;sub&gt;2&lt;/sub&gt;(SiO&lt;sub&gt;3&lt;/sub&gt;)&lt;sub&gt;12&lt;/sub&gt;F&lt;sub&gt;2&lt;/sub&gt;</t>
  </si>
  <si>
    <t>KLi_3_Ca_7_Ti^4+^_2_(SiO_3_)_12_F_2_</t>
  </si>
  <si>
    <t>KLi_3_Ca_7_Ti_2_(SiO_3_)_12_F_2_</t>
  </si>
  <si>
    <t>K Li Ca Ti Si O F</t>
  </si>
  <si>
    <t>IMA1974-055</t>
  </si>
  <si>
    <t>Barberiite</t>
  </si>
  <si>
    <t>N&lt;sup&gt;3-&lt;/sup&gt;H&lt;sub&gt;4&lt;/sub&gt;BF&lt;sub&gt;4&lt;/sub&gt;</t>
  </si>
  <si>
    <t>NH&lt;sub&gt;4&lt;/sub&gt;BF&lt;sub&gt;4&lt;/sub&gt;</t>
  </si>
  <si>
    <t>N^3-^H_4_BF_4_</t>
  </si>
  <si>
    <t>NH_4_BF_4_</t>
  </si>
  <si>
    <t>N H B F</t>
  </si>
  <si>
    <t>IMA1993-008</t>
  </si>
  <si>
    <t>Barbertonite</t>
  </si>
  <si>
    <t>Mg&lt;sub&gt;6&lt;/sub&gt;Cr&lt;sub&gt;2&lt;/sub&gt;(CO&lt;sub&gt;3&lt;/sub&gt;)(OH)&lt;sub&gt;16&lt;/sub&gt;Â·4H&lt;sub&gt;2&lt;/sub&gt;O</t>
  </si>
  <si>
    <t>Mg_6_Cr_2_(CO_3_)(OH)_16_Â·4H_2_O</t>
  </si>
  <si>
    <t>Mg Cr C O H</t>
  </si>
  <si>
    <t>Hydrotalcite</t>
  </si>
  <si>
    <t>manasseite</t>
  </si>
  <si>
    <t>Barbosalite</t>
  </si>
  <si>
    <t>Fe&lt;sup&gt;2+&lt;/sup&gt;Fe&lt;sup&gt;3+&lt;/sup&gt;&lt;sub&gt;2&lt;/sub&gt;(PO&lt;sub&gt;4&lt;/sub&gt;)&lt;sub&gt;2&lt;/sub&gt;(OH)&lt;sub&gt;2&lt;/sub&gt;</t>
  </si>
  <si>
    <t>Fe^2+^Fe^3+^_2_(PO_4_)_2_(OH)_2_</t>
  </si>
  <si>
    <t>R070358</t>
  </si>
  <si>
    <t>lazulite</t>
  </si>
  <si>
    <t>Barentsite</t>
  </si>
  <si>
    <t>Na&lt;sub&gt;7&lt;/sub&gt;Al(CO&lt;sub&gt;3&lt;/sub&gt;)&lt;sub&gt;2&lt;/sub&gt;(HCO&lt;sub&gt;3&lt;/sub&gt;)&lt;sub&gt;2&lt;/sub&gt;F&lt;sub&gt;4&lt;/sub&gt;</t>
  </si>
  <si>
    <t>Na_7_Al(CO_3_)_2_(HCO_3_)_2_F_4_</t>
  </si>
  <si>
    <t>Na Al C O H F</t>
  </si>
  <si>
    <t>IMA1982-101</t>
  </si>
  <si>
    <t>Bariandite</t>
  </si>
  <si>
    <t>Al&lt;sub&gt;0.6&lt;/sub&gt;(V&lt;sup&gt;5+&lt;/sup&gt;,V&lt;sup&gt;4+&lt;/sup&gt;)&lt;sub&gt;8&lt;/sub&gt;O&lt;sub&gt;20&lt;/sub&gt;Â·9H&lt;sub&gt;2&lt;/sub&gt;O</t>
  </si>
  <si>
    <t>Al_0.6_(V^5+^,V^4+^)_8_O_20_Â·9H_2_O</t>
  </si>
  <si>
    <t>Al V O H</t>
  </si>
  <si>
    <t>IMA1970-043</t>
  </si>
  <si>
    <t>R060602</t>
  </si>
  <si>
    <t>Gabon</t>
  </si>
  <si>
    <t>Straczekite</t>
  </si>
  <si>
    <t>BariÄ‡ite</t>
  </si>
  <si>
    <t>Baricite</t>
  </si>
  <si>
    <t>Bari&amp;#263;ite</t>
  </si>
  <si>
    <t>Mg&lt;sub&gt;3&lt;/sub&gt;(PO&lt;sub&gt;4&lt;/sub&gt;)&lt;sub&gt;2&lt;/sub&gt;Â·8H&lt;sub&gt;2&lt;/sub&gt;O</t>
  </si>
  <si>
    <t>(Mg,Fe)&lt;sub&gt;3&lt;/sub&gt;(PO&lt;sub&gt;4&lt;/sub&gt;)&lt;sub&gt;2&lt;/sub&gt;Â·8H&lt;sub&gt;2&lt;/sub&gt;O</t>
  </si>
  <si>
    <t>Mg_3_(PO_4_)_2_Â·8H_2_O</t>
  </si>
  <si>
    <t>(Mg,Fe)_3_(PO_4_)_2_Â·8H_2_O</t>
  </si>
  <si>
    <t>Mg Fe P O H</t>
  </si>
  <si>
    <t>IMA1975-027</t>
  </si>
  <si>
    <t>R061045</t>
  </si>
  <si>
    <t>Barikaite</t>
  </si>
  <si>
    <t>Ag&lt;sub&gt;3&lt;/sub&gt;Pb&lt;sub&gt;10&lt;/sub&gt;(Sb&lt;sub&gt;8&lt;/sub&gt;As&lt;sub&gt;11&lt;/sub&gt;)S&lt;sub&gt;40&lt;/sub&gt;</t>
  </si>
  <si>
    <t>Ag_3_Pb_10_(Sb_8_As_11_)S_40_</t>
  </si>
  <si>
    <t>IMA2012-055</t>
  </si>
  <si>
    <t>Barioferrite</t>
  </si>
  <si>
    <t>BaFe&lt;sup&gt;3+&lt;/sup&gt;&lt;sub&gt;12&lt;/sub&gt;O&lt;sub&gt;19&lt;/sub&gt;</t>
  </si>
  <si>
    <t>BaFe^3+^_12_O_19_</t>
  </si>
  <si>
    <t>Ba Fe O</t>
  </si>
  <si>
    <t>IMA2009-030</t>
  </si>
  <si>
    <t>Plumboferrite</t>
  </si>
  <si>
    <t>Bariomicrolite</t>
  </si>
  <si>
    <t>(Ba, &lt;span style="border: 1px solid #333; font-size:7px;"&gt;Â Â Â &lt;/span&gt;)&lt;sub&gt;2&lt;/sub&gt;Ta&lt;sub&gt;2&lt;/sub&gt;(O,OH)&lt;sub&gt;7&lt;/sub&gt;</t>
  </si>
  <si>
    <t>(Ba, [box])_2_Ta_2_(O,OH)_7_</t>
  </si>
  <si>
    <t>Ba Ta O H</t>
  </si>
  <si>
    <t>pyrochlore-microlite subgroup</t>
  </si>
  <si>
    <t>Bario-olgite</t>
  </si>
  <si>
    <t>Na(Na,Sr,Ce)&lt;sub&gt;2&lt;/sub&gt;Ba(PO&lt;sub&gt;4&lt;/sub&gt;)&lt;sub&gt;2&lt;/sub&gt;</t>
  </si>
  <si>
    <t>Na(Na,Sr,Ce)_2_Ba(PO_4_)_2_</t>
  </si>
  <si>
    <t>Na Sr Ce Ba P O</t>
  </si>
  <si>
    <t>IMA2003-002</t>
  </si>
  <si>
    <t>R060614</t>
  </si>
  <si>
    <t>Bario-orthojoaquinite</t>
  </si>
  <si>
    <t>Ba&lt;sub&gt;4&lt;/sub&gt;Fe&lt;sup&gt;2+&lt;/sup&gt;&lt;sub&gt;2&lt;/sub&gt;Ti&lt;sup&gt;4+&lt;/sup&gt;&lt;sub&gt;2&lt;/sub&gt;O&lt;sub&gt;2&lt;/sub&gt;(SiO&lt;sub&gt;3&lt;/sub&gt;)&lt;sub&gt;8&lt;/sub&gt;Â·H&lt;sub&gt;2&lt;/sub&gt;O</t>
  </si>
  <si>
    <t>Ba&lt;sub&gt;4&lt;/sub&gt;Fe&lt;sup&gt;2+&lt;/sup&gt;&lt;sub&gt;2&lt;/sub&gt;Ti&lt;sub&gt;2&lt;/sub&gt;O&lt;sub&gt;2&lt;/sub&gt;(SiO&lt;sub&gt;3&lt;/sub&gt;)&lt;sub&gt;8&lt;/sub&gt;Â·H&lt;sub&gt;2&lt;/sub&gt;O</t>
  </si>
  <si>
    <t>Ba_4_Fe^2+^_2_Ti^4+^_2_O_2_(SiO_3_)_8_Â·H_2_O</t>
  </si>
  <si>
    <t>Ba_4_Fe^2+^_2_Ti_2_O_2_(SiO_3_)_8_Â·H_2_O</t>
  </si>
  <si>
    <t>Ba Fe Ti O Si H</t>
  </si>
  <si>
    <t>IMA1979-081</t>
  </si>
  <si>
    <t>Joaquinite</t>
  </si>
  <si>
    <t>joaquinite</t>
  </si>
  <si>
    <t>Barioperovskite</t>
  </si>
  <si>
    <t>BaTi&lt;sup&gt;4+&lt;/sup&gt;O&lt;sub&gt;3&lt;/sub&gt;</t>
  </si>
  <si>
    <t>BaTiO&lt;sub&gt;3&lt;/sub&gt;</t>
  </si>
  <si>
    <t>BaTi^4+^O_3_</t>
  </si>
  <si>
    <t>BaTiO_3_</t>
  </si>
  <si>
    <t>Ba Ti O</t>
  </si>
  <si>
    <t>IMA2006-040</t>
  </si>
  <si>
    <t>R110180</t>
  </si>
  <si>
    <t>Perovskite</t>
  </si>
  <si>
    <t>Bariopharmacoalumite</t>
  </si>
  <si>
    <t>Ba&lt;sub&gt;0.5&lt;/sub&gt;Al&lt;sub&gt;4&lt;/sub&gt;(As&lt;sup&gt;5+&lt;/sup&gt;O&lt;sub&gt;4&lt;/sub&gt;)&lt;sub&gt;3&lt;/sub&gt;(OH)&lt;sub&gt;4&lt;/sub&gt;Â·4H&lt;sub&gt;2&lt;/sub&gt;O</t>
  </si>
  <si>
    <t>Ba&lt;sub&gt;0.5&lt;/sub&gt;Al&lt;sub&gt;4&lt;/sub&gt;(AsO&lt;sub&gt;4&lt;/sub&gt;)&lt;sub&gt;3&lt;/sub&gt;(OH)&lt;sub&gt;4&lt;/sub&gt;Â·4H&lt;sub&gt;2&lt;/sub&gt;O</t>
  </si>
  <si>
    <t>Ba_0.5_Al_4_(As^5+^O_4_)_3_(OH)_4_Â·4H_2_O</t>
  </si>
  <si>
    <t>Ba_0.5_Al_4_(AsO_4_)_3_(OH)_4_Â·4H_2_O</t>
  </si>
  <si>
    <t>IMA2010-041</t>
  </si>
  <si>
    <t>Pharmacosiderite</t>
  </si>
  <si>
    <t>Bariopharmacosiderite</t>
  </si>
  <si>
    <t>Ba&lt;sub&gt;0.5&lt;/sub&gt;Fe&lt;sup&gt;3+&lt;/sup&gt;&lt;sub&gt;4&lt;/sub&gt;(As&lt;sup&gt;5+&lt;/sup&gt;O&lt;sub&gt;4&lt;/sub&gt;)&lt;sub&gt;3&lt;/sub&gt;(OH)&lt;sub&gt;4&lt;/sub&gt;Â·5H&lt;sub&gt;2&lt;/sub&gt;O</t>
  </si>
  <si>
    <t>Ba&lt;sub&gt;0.5&lt;/sub&gt;Fe&lt;sup&gt;3+&lt;/sup&gt;&lt;sub&gt;4&lt;/sub&gt;(AsO&lt;sub&gt;4&lt;/sub&gt;)&lt;sub&gt;3&lt;/sub&gt;(OH)&lt;sub&gt;4&lt;/sub&gt;Â·5H&lt;sub&gt;2&lt;/sub&gt;O</t>
  </si>
  <si>
    <t>Ba_0.5_Fe^3+^_4_(As^5+^O_4_)_3_(OH)_4_Â·5H_2_O</t>
  </si>
  <si>
    <t>Ba_0.5_Fe^3+^_4_(AsO_4_)_3_(OH)_4_Â·5H_2_O</t>
  </si>
  <si>
    <t>Ba Fe As O H</t>
  </si>
  <si>
    <t>R060571</t>
  </si>
  <si>
    <t>pharmacosiderite</t>
  </si>
  <si>
    <t>Bariopyrochlore</t>
  </si>
  <si>
    <t>Ba&lt;sub&gt;2&lt;/sub&gt;Nb&lt;sub&gt;2&lt;/sub&gt;O&lt;sub&gt;7&lt;/sub&gt;</t>
  </si>
  <si>
    <t>Ba_2_Nb_2_O_7_</t>
  </si>
  <si>
    <t>Ba Nb O</t>
  </si>
  <si>
    <t>pyrochlore-pyrochlore subgroup</t>
  </si>
  <si>
    <t>Bariosincosite</t>
  </si>
  <si>
    <t>Ba(V&lt;sup&gt;4+&lt;/sup&gt;O)&lt;sub&gt;2&lt;/sub&gt;(P&lt;sup&gt;5+&lt;/sup&gt;O&lt;sub&gt;4&lt;/sub&gt;)&lt;sub&gt;2&lt;/sub&gt;Â·4H&lt;sub&gt;2&lt;/sub&gt;O</t>
  </si>
  <si>
    <t>Ba(VO)&lt;sub&gt;2&lt;/sub&gt;(PO&lt;sub&gt;4&lt;/sub&gt;)&lt;sub&gt;2&lt;/sub&gt;Â·4H&lt;sub&gt;2&lt;/sub&gt;O</t>
  </si>
  <si>
    <t>Ba(V^4+^O)_2_(P^5+^O_4_)_2_Â·4H_2_O</t>
  </si>
  <si>
    <t>Ba(VO)_2_(PO_4_)_2_Â·4H_2_O</t>
  </si>
  <si>
    <t>Ba V O P H</t>
  </si>
  <si>
    <t>IMA1998-047</t>
  </si>
  <si>
    <t>Barium-zinc alumopharmocosiderite</t>
  </si>
  <si>
    <t>(Ba,K)&lt;sub&gt;0.5&lt;/sub&gt;(Zn,Cu)&lt;sub&gt;0.5&lt;/sub&gt;(Al,Fe)&lt;sub&gt;4&lt;/sub&gt;(AsO&lt;sub&gt;4&lt;/sub&gt;)&lt;sub&gt;3&lt;/sub&gt;Â·5H&lt;sub&gt;2&lt;/sub&gt;O</t>
  </si>
  <si>
    <t>(Ba,K)_0.5_(Zn,Cu)_0.5_(Al,Fe)_4_(AsO_4_)_3_Â·5H_2_O</t>
  </si>
  <si>
    <t>Ba K Zn Cu Al Fe As O H</t>
  </si>
  <si>
    <t>Barlowite</t>
  </si>
  <si>
    <t>Cu&lt;sup&gt;2+&lt;/sup&gt;&lt;sub&gt;4&lt;/sub&gt;BrF(OH)&lt;sub&gt;6&lt;/sub&gt;</t>
  </si>
  <si>
    <t>Cu&lt;sub&gt;4&lt;/sub&gt;BrF(OH)&lt;sub&gt;6&lt;/sub&gt;</t>
  </si>
  <si>
    <t>Cu^2+^_4_BrF(OH)_6_</t>
  </si>
  <si>
    <t>Cu_4_BrF(OH)_6_</t>
  </si>
  <si>
    <t>Cu Br F O H</t>
  </si>
  <si>
    <t>IMA2010-020</t>
  </si>
  <si>
    <t>Claringbullite</t>
  </si>
  <si>
    <t>Barnesite</t>
  </si>
  <si>
    <t>Na&lt;sub&gt;2&lt;/sub&gt;V&lt;sup&gt;5+&lt;/sup&gt;&lt;sub&gt;6&lt;/sub&gt;O&lt;sub&gt;16&lt;/sub&gt;Â·3H&lt;sub&gt;2&lt;/sub&gt;O</t>
  </si>
  <si>
    <t>Na_2_V^5+^_6_O_16_Â·3H_2_O</t>
  </si>
  <si>
    <t>Na V O H</t>
  </si>
  <si>
    <t>R060883</t>
  </si>
  <si>
    <t>Hewettite</t>
  </si>
  <si>
    <t>Barquillite</t>
  </si>
  <si>
    <t>Cu&lt;sup&gt;1+&lt;/sup&gt;&lt;sub&gt;2&lt;/sub&gt;Cd&lt;sup&gt;2+&lt;/sup&gt;Ge&lt;sup&gt;4+&lt;/sup&gt;S&lt;sup&gt;2-&lt;/sup&gt;&lt;sub&gt;4&lt;/sub&gt;</t>
  </si>
  <si>
    <t>Cu&lt;sub&gt;2&lt;/sub&gt;(Cd,Fe&lt;sup&gt;2+&lt;/sup&gt;)GeS&lt;sub&gt;4&lt;/sub&gt;</t>
  </si>
  <si>
    <t>Cu^1+^_2_Cd^2+^Ge^4+^S^2-^_4_</t>
  </si>
  <si>
    <t>Cu_2_(Cd,Fe^2+^)GeS_4_</t>
  </si>
  <si>
    <t>Cu Cd Fe Ge S</t>
  </si>
  <si>
    <t>IMA1996-050</t>
  </si>
  <si>
    <t>Sphalerite</t>
  </si>
  <si>
    <t>stannite</t>
  </si>
  <si>
    <t>Barrerite</t>
  </si>
  <si>
    <t>Na&lt;sub&gt;2&lt;/sub&gt;(Al&lt;sub&gt;2&lt;/sub&gt;Si&lt;sub&gt;7&lt;/sub&gt;)O&lt;sub&gt;18&lt;/sub&gt;Â·6H&lt;sub&gt;2&lt;/sub&gt;O</t>
  </si>
  <si>
    <t>Na_2_(Al_2_Si_7_)O_18_Â·6H_2_O</t>
  </si>
  <si>
    <t>IMA1974-017</t>
  </si>
  <si>
    <t>R050135</t>
  </si>
  <si>
    <t>Fe&lt;sub&gt;2&lt;/sub&gt;P</t>
  </si>
  <si>
    <t>Fe_2_P</t>
  </si>
  <si>
    <t>IMA1968-037</t>
  </si>
  <si>
    <t>R070439</t>
  </si>
  <si>
    <t>Barringtonite</t>
  </si>
  <si>
    <t>MgCO&lt;sub&gt;3&lt;/sub&gt;Â·2H&lt;sub&gt;2&lt;/sub&gt;O</t>
  </si>
  <si>
    <t>MgCO_3_Â·2H_2_O</t>
  </si>
  <si>
    <t>Barroisite</t>
  </si>
  <si>
    <t>&lt;span style="border: 1px solid #333; font-size:7px;"&gt;Â Â Â &lt;/span&gt;NaCa[Mg&lt;sub&gt;3&lt;/sub&gt;Al&lt;sub&gt;2&lt;/sub&gt;](Si&lt;sub&gt;7&lt;/sub&gt;Al)O&lt;sub&gt;22&lt;/sub&gt;(OH)&lt;sub&gt;2&lt;/sub&gt;</t>
  </si>
  <si>
    <t>[box]NaCa[Mg_3_Al_2_](Si_7_Al)O_22_(OH)_2_</t>
  </si>
  <si>
    <t>Barrotite</t>
  </si>
  <si>
    <t>Cu&lt;sup&gt;2+&lt;/sup&gt;&lt;sub&gt;9&lt;/sub&gt;Al(HSiO&lt;sub&gt;4&lt;/sub&gt;)&lt;sub&gt;2&lt;/sub&gt;(S&lt;sup&gt;6+&lt;/sup&gt;O&lt;sub&gt;4&lt;/sub&gt;)(HAs&lt;sup&gt;5+&lt;/sup&gt;O&lt;sub&gt;4&lt;/sub&gt;)&lt;sub&gt;0.5&lt;/sub&gt;(OH)&lt;sub&gt;12&lt;/sub&gt;Â·8H&lt;sub&gt;2&lt;/sub&gt;O</t>
  </si>
  <si>
    <t>Cu&lt;sub&gt;9&lt;/sub&gt;Al(HSiO&lt;sub&gt;4&lt;/sub&gt;)&lt;sub&gt;2&lt;/sub&gt;[(SO&lt;sub&gt;4&lt;/sub&gt;)(HAsO&lt;sub&gt;4&lt;/sub&gt;)&lt;sub&gt;0.5&lt;/sub&gt;](OH)&lt;sub&gt;12&lt;/sub&gt;Â·8H&lt;sub&gt;2&lt;/sub&gt;O</t>
  </si>
  <si>
    <t>Cu^2+^_9_Al(HSiO_4_)_2_(S^6+^O_4_)(HAs^5+^O_4_)_0.5_(OH)_12_Â·8H_2_O</t>
  </si>
  <si>
    <t>Cu_9_Al(HSiO_4_)_2_[(SO_4_)(HAsO_4_)_0.5_](OH)_12_Â·8H_2_O</t>
  </si>
  <si>
    <t>Cu Al H Si O S As</t>
  </si>
  <si>
    <t>IMA2011-063a</t>
  </si>
  <si>
    <t>Chalcophyllite</t>
  </si>
  <si>
    <t>Barrydawsonite-(Y)</t>
  </si>
  <si>
    <t>Na&lt;sub&gt;1.5&lt;/sub&gt;Y&lt;sup&gt;3+&lt;/sup&gt;&lt;sub&gt;0.5&lt;/sub&gt;CaSi&lt;sub&gt;3&lt;/sub&gt;O&lt;sub&gt;9&lt;/sub&gt;H</t>
  </si>
  <si>
    <t>Na&lt;sub&gt;1.5&lt;/sub&gt;Y&lt;sub&gt;0.5&lt;/sub&gt;CaSi&lt;sub&gt;3&lt;/sub&gt;O&lt;sub&gt;9&lt;/sub&gt;H</t>
  </si>
  <si>
    <t>Na_1.5_Y^3+^_0.5_CaSi_3_O_9_H</t>
  </si>
  <si>
    <t>Na_1.5_Y_0.5_CaSi_3_O_9_H</t>
  </si>
  <si>
    <t>Na Y Ca Si O H</t>
  </si>
  <si>
    <t>IMA2014-042</t>
  </si>
  <si>
    <t>Pectolite</t>
  </si>
  <si>
    <t>Barstowite</t>
  </si>
  <si>
    <t>Pb&lt;sub&gt;4&lt;/sub&gt;CO&lt;sub&gt;3&lt;/sub&gt;Cl&lt;sub&gt;6&lt;/sub&gt;Â·H&lt;sub&gt;2&lt;/sub&gt;O</t>
  </si>
  <si>
    <t>Pb_4_CO_3_Cl_6_Â·H_2_O</t>
  </si>
  <si>
    <t>Pb C O Cl H</t>
  </si>
  <si>
    <t>IMA1989-057</t>
  </si>
  <si>
    <t>Bartelkeite</t>
  </si>
  <si>
    <t>Pb&lt;sup&gt;2+&lt;/sup&gt;Fe&lt;sup&gt;2+&lt;/sup&gt;Ge&lt;sup&gt;4+&lt;/sup&gt;(Ge&lt;sup&gt;4+&lt;/sup&gt;&lt;sub&gt;2&lt;/sub&gt;O&lt;sub&gt;7&lt;/sub&gt;)(OH)&lt;sub&gt;2&lt;/sub&gt;Â·H&lt;sub&gt;2&lt;/sub&gt;O</t>
  </si>
  <si>
    <t>PbFeGe(Ge&lt;sub&gt;2&lt;/sub&gt;O&lt;sub&gt;7&lt;/sub&gt;)(OH)&lt;sub&gt;2&lt;/sub&gt;Â·H&lt;sub&gt;2&lt;/sub&gt;O</t>
  </si>
  <si>
    <t>Pb^2+^Fe^2+^Ge^4+^(Ge^4+^_2_O_7_)(OH)_2_Â·H_2_O</t>
  </si>
  <si>
    <t>PbFeGe(Ge_2_O_7_)(OH)_2_Â·H_2_O</t>
  </si>
  <si>
    <t>Pb Fe Ge O H</t>
  </si>
  <si>
    <t>IMA1979-029</t>
  </si>
  <si>
    <t>R070114</t>
  </si>
  <si>
    <t>Lawsonite</t>
  </si>
  <si>
    <t>Bartonite</t>
  </si>
  <si>
    <t>K&lt;sub&gt;6&lt;/sub&gt;Fe&lt;sub&gt;20&lt;/sub&gt;S&lt;sub&gt;26&lt;/sub&gt;S</t>
  </si>
  <si>
    <t>K_6_Fe_20_S_26_S</t>
  </si>
  <si>
    <t>K Fe S</t>
  </si>
  <si>
    <t>IMA1977-039</t>
  </si>
  <si>
    <t>djerfisherite</t>
  </si>
  <si>
    <t>Barylite</t>
  </si>
  <si>
    <t>BaBe&lt;sub&gt;2&lt;/sub&gt;Si&lt;sub&gt;2&lt;/sub&gt;O&lt;sub&gt;7&lt;/sub&gt;</t>
  </si>
  <si>
    <t>BaBe_2_Si_2_O_7_</t>
  </si>
  <si>
    <t>Ba Be Si O</t>
  </si>
  <si>
    <t>R060606 R060620</t>
  </si>
  <si>
    <t>Barysilite</t>
  </si>
  <si>
    <t>Pb&lt;sup&gt;2+&lt;/sup&gt;&lt;sub&gt;8&lt;/sub&gt;Mn&lt;sup&gt;2+&lt;/sup&gt;(Si&lt;sub&gt;2&lt;/sub&gt;O&lt;sub&gt;7&lt;/sub&gt;)&lt;sub&gt;3&lt;/sub&gt;</t>
  </si>
  <si>
    <t>Pb&lt;sub&gt;8&lt;/sub&gt;Mn(Si&lt;sub&gt;2&lt;/sub&gt;O&lt;sub&gt;7&lt;/sub&gt;)&lt;sub&gt;3&lt;/sub&gt;</t>
  </si>
  <si>
    <t>Pb^2+^_8_Mn^2+^(Si_2_O_7_)_3_</t>
  </si>
  <si>
    <t>Pb_8_Mn(Si_2_O_7_)_3_</t>
  </si>
  <si>
    <t>Pb Mn Si O</t>
  </si>
  <si>
    <t>R050002 R070651 R100057</t>
  </si>
  <si>
    <t>BaSO&lt;sub&gt;4&lt;/sub&gt;</t>
  </si>
  <si>
    <t>BaSO_4_</t>
  </si>
  <si>
    <t>Ba S O</t>
  </si>
  <si>
    <t>R040036 R050342 R050335 R050375</t>
  </si>
  <si>
    <t>Barytocalcite</t>
  </si>
  <si>
    <t>R050288 R120099</t>
  </si>
  <si>
    <t>Barytolamprophyllite</t>
  </si>
  <si>
    <t>(BaK)Ti&lt;sup&gt;4+&lt;/sup&gt;&lt;sub&gt;2&lt;/sub&gt;Na&lt;sub&gt;3&lt;/sub&gt;Ti&lt;sup&gt;4+&lt;/sup&gt;(Si&lt;sub&gt;2&lt;/sub&gt;O&lt;sub&gt;7&lt;/sub&gt;)&lt;sub&gt;2&lt;/sub&gt;O&lt;sub&gt;2&lt;/sub&gt;(OH)&lt;sub&gt;2&lt;/sub&gt;</t>
  </si>
  <si>
    <t>(BaK)Ti&lt;sub&gt;2&lt;/sub&gt;Na&lt;sub&gt;3&lt;/sub&gt;Ti(Si&lt;sub&gt;2&lt;/sub&gt;O&lt;sub&gt;7&lt;/sub&gt;)&lt;sub&gt;2&lt;/sub&gt;O&lt;sub&gt;2&lt;/sub&gt;(OH)&lt;sub&gt;2&lt;/sub&gt;</t>
  </si>
  <si>
    <t>(BaK)Ti^4+^_2_Na_3_Ti^4+^(Si_2_O_7_)_2_O_2_(OH)_2_</t>
  </si>
  <si>
    <t>(BaK)Ti_2_Na_3_Ti(Si_2_O_7_)_2_O_2_(OH)_2_</t>
  </si>
  <si>
    <t>Ba K Ti Na Si O H</t>
  </si>
  <si>
    <t>R120087</t>
  </si>
  <si>
    <t>Lamprophyllite</t>
  </si>
  <si>
    <t>lamprophyllite</t>
  </si>
  <si>
    <t>Bassanite</t>
  </si>
  <si>
    <t>CaSO&lt;sub&gt;4&lt;/sub&gt;Â·0.5H&lt;sub&gt;2&lt;/sub&gt;O</t>
  </si>
  <si>
    <t>CaSO_4_Â·0.5H_2_O</t>
  </si>
  <si>
    <t>Ca S O H</t>
  </si>
  <si>
    <t>Rhabdophane</t>
  </si>
  <si>
    <t>Bassetite</t>
  </si>
  <si>
    <t>Fe&lt;sup&gt;2+&lt;/sup&gt;(U&lt;sup&gt;6+&lt;/sup&gt;O&lt;sub&gt;2&lt;/sub&gt;)&lt;sub&gt;2&lt;/sub&gt;(PO&lt;sub&gt;4&lt;/sub&gt;)&lt;sub&gt;2&lt;/sub&gt;(H&lt;sub&gt;2&lt;/sub&gt;O)&lt;sub&gt;10&lt;/sub&gt;</t>
  </si>
  <si>
    <t>Fe&lt;sup&gt;2+&lt;/sup&gt;(UO&lt;sub&gt;2&lt;/sub&gt;)&lt;sub&gt;2&lt;/sub&gt;(PO&lt;sub&gt;4&lt;/sub&gt;)&lt;sub&gt;2&lt;/sub&gt;(H&lt;sub&gt;2&lt;/sub&gt;O)&lt;sub&gt;10&lt;/sub&gt;</t>
  </si>
  <si>
    <t>Fe^2+^(U^6+^O_2_)_2_(PO_4_)_2_(H_2_O)_10_</t>
  </si>
  <si>
    <t>Fe^2+^(UO_2_)_2_(PO_4_)_2_(H_2_O)_10_</t>
  </si>
  <si>
    <t>Fe U O P H</t>
  </si>
  <si>
    <t>R080027</t>
  </si>
  <si>
    <t>Bassoite</t>
  </si>
  <si>
    <t>SrV&lt;sup&gt;4+&lt;/sup&gt;&lt;sub&gt;3&lt;/sub&gt;O&lt;sub&gt;7&lt;/sub&gt;Â·4H&lt;sub&gt;2&lt;/sub&gt;O</t>
  </si>
  <si>
    <t>SrV^4+^_3_O_7_Â·4H_2_O</t>
  </si>
  <si>
    <t>Sr V O H</t>
  </si>
  <si>
    <t>IMA2011-028</t>
  </si>
  <si>
    <t>BastnÃ¤site-(Ce)</t>
  </si>
  <si>
    <t>Bastnasite-(Ce)</t>
  </si>
  <si>
    <t>Bastn&amp;#228;site-(Ce)</t>
  </si>
  <si>
    <t>CeCO&lt;sub&gt;3&lt;/sub&gt;F</t>
  </si>
  <si>
    <t>CeCO_3_F</t>
  </si>
  <si>
    <t>Ce C O F</t>
  </si>
  <si>
    <t>R050409 R060359 R060629 R060550 R060737</t>
  </si>
  <si>
    <t>BastnÃ¤site</t>
  </si>
  <si>
    <t>BastnÃ¤site-(La)</t>
  </si>
  <si>
    <t>Bastnasite-(La)</t>
  </si>
  <si>
    <t>Bastn&amp;#228;site-(La)</t>
  </si>
  <si>
    <t>LaCO&lt;sub&gt;3&lt;/sub&gt;F</t>
  </si>
  <si>
    <t>LaCO_3_F</t>
  </si>
  <si>
    <t>La C O F</t>
  </si>
  <si>
    <t>R070142</t>
  </si>
  <si>
    <t>BastnÃ¤site-(Nd)</t>
  </si>
  <si>
    <t>Bastnasite-(Nd)</t>
  </si>
  <si>
    <t>Bastn&amp;#228;site-(Nd)</t>
  </si>
  <si>
    <t>NdCO&lt;sub&gt;3&lt;/sub&gt;F</t>
  </si>
  <si>
    <t>NdCO_3_F</t>
  </si>
  <si>
    <t>Nd C O F</t>
  </si>
  <si>
    <t>IMA2011-062</t>
  </si>
  <si>
    <t>BastnÃ¤site-(Y)</t>
  </si>
  <si>
    <t>Bastnasite-(Y)</t>
  </si>
  <si>
    <t>Bastn&amp;#228;site-(Y)</t>
  </si>
  <si>
    <t>YCO&lt;sub&gt;3&lt;/sub&gt;F</t>
  </si>
  <si>
    <t>YCO_3_F</t>
  </si>
  <si>
    <t>Y C O F</t>
  </si>
  <si>
    <t>Batievaite-(Y)</t>
  </si>
  <si>
    <t>Ca&lt;sub&gt;2&lt;/sub&gt;Y&lt;sup&gt;3+&lt;/sup&gt;&lt;sub&gt;2&lt;/sub&gt;[(H&lt;sub&gt;2&lt;/sub&gt;O)&lt;sub&gt;2&lt;/sub&gt;&lt;span style="border: 1px solid #333; font-size:7px;"&gt;Â Â Â &lt;/span&gt;]Ti&lt;sup&gt;4+&lt;/sup&gt;(Si&lt;sub&gt;2&lt;/sub&gt;O&lt;sub&gt;7&lt;/sub&gt;)&lt;sub&gt;2&lt;/sub&gt;(OH)&lt;sub&gt;2&lt;/sub&gt;(H&lt;sub&gt;2&lt;/sub&gt;O)&lt;sub&gt;2&lt;/sub&gt;</t>
  </si>
  <si>
    <t>Ca&lt;sub&gt;2&lt;/sub&gt;Y&lt;sub&gt;2&lt;/sub&gt;[(H&lt;sub&gt;2&lt;/sub&gt;O)&lt;sub&gt;2&lt;/sub&gt;&lt;span style="border: 1px solid #333; font-size:7px;"&gt;Â Â Â &lt;/span&gt;]Ti(Si&lt;sub&gt;2&lt;/sub&gt;O&lt;sub&gt;7&lt;/sub&gt;)&lt;sub&gt;2&lt;/sub&gt;(OH)&lt;sub&gt;2&lt;/sub&gt;(H&lt;sub&gt;2&lt;/sub&gt;O)&lt;sub&gt;2&lt;/sub&gt;</t>
  </si>
  <si>
    <t>Ca_2_Y^3+^_2_[(H_2_O)_2_[box]]Ti^4+^(Si_2_O_7_)_2_(OH)_2_(H_2_O)_2_</t>
  </si>
  <si>
    <t>Ca_2_Y_2_[(H_2_O)_2_[box]]Ti(Si_2_O_7_)_2_(OH)_2_(H_2_O)_2_</t>
  </si>
  <si>
    <t>Ca Y H O Ti Si</t>
  </si>
  <si>
    <t>IMA2015-016</t>
  </si>
  <si>
    <t>Rosenbuschite</t>
  </si>
  <si>
    <t>Batiferrite</t>
  </si>
  <si>
    <t>BaTi&lt;sup&gt;4+&lt;/sup&gt;&lt;sub&gt;2&lt;/sub&gt;Fe&lt;sup&gt;3+&lt;/sup&gt;&lt;sub&gt;8&lt;/sub&gt;Fe&lt;sup&gt;2+&lt;/sup&gt;&lt;sub&gt;2&lt;/sub&gt;O&lt;sub&gt;19&lt;/sub&gt;</t>
  </si>
  <si>
    <t>BaTi&lt;sub&gt;2&lt;/sub&gt;Fe&lt;sup&gt;3+&lt;/sup&gt;&lt;sub&gt;8&lt;/sub&gt;Fe&lt;sup&gt;2+&lt;/sup&gt;&lt;sub&gt;2&lt;/sub&gt;O&lt;sub&gt;19&lt;/sub&gt;</t>
  </si>
  <si>
    <t>BaTi^4+^_2_Fe^3+^_8_Fe^2+^_2_O_19_</t>
  </si>
  <si>
    <t>BaTi_2_Fe^3+^_8_Fe^2+^_2_O_19_</t>
  </si>
  <si>
    <t>Ba Ti Fe O</t>
  </si>
  <si>
    <t>IMA1997-038</t>
  </si>
  <si>
    <t>plumboferrite</t>
  </si>
  <si>
    <t>Batisite</t>
  </si>
  <si>
    <t>Na&lt;sub&gt;2&lt;/sub&gt;BaTi&lt;sup&gt;4+&lt;/sup&gt;&lt;sub&gt;2&lt;/sub&gt;(Si&lt;sub&gt;4&lt;/sub&gt;O&lt;sub&gt;12&lt;/sub&gt;)O&lt;sub&gt;2&lt;/sub&gt;</t>
  </si>
  <si>
    <t>Na&lt;sub&gt;2&lt;/sub&gt;BaTi&lt;sub&gt;2&lt;/sub&gt;(Si&lt;sub&gt;4&lt;/sub&gt;O&lt;sub&gt;12&lt;/sub&gt;)O&lt;sub&gt;2&lt;/sub&gt;</t>
  </si>
  <si>
    <t>Na_2_BaTi^4+^_2_(Si_4_O_12_)O_2_</t>
  </si>
  <si>
    <t>Na_2_BaTi_2_(Si_4_O_12_)O_2_</t>
  </si>
  <si>
    <t>Na Ba Ti Si O</t>
  </si>
  <si>
    <t>Batisivite</t>
  </si>
  <si>
    <t>BaTi&lt;sup&gt;4+&lt;/sup&gt;&lt;sub&gt;6&lt;/sub&gt;V&lt;sup&gt;3+&lt;/sup&gt;&lt;sub&gt;8&lt;/sub&gt;Si&lt;sub&gt;2&lt;/sub&gt;O&lt;sub&gt;29&lt;/sub&gt;</t>
  </si>
  <si>
    <t>BaTi&lt;sub&gt;6&lt;/sub&gt;(V,Cr)&lt;sub&gt;8&lt;/sub&gt;Si&lt;sub&gt;2&lt;/sub&gt;O&lt;sub&gt;29&lt;/sub&gt;</t>
  </si>
  <si>
    <t>BaTi^4+^_6_V^3+^_8_Si_2_O_29_</t>
  </si>
  <si>
    <t>BaTi_6_(V,Cr)_8_Si_2_O_29_</t>
  </si>
  <si>
    <t>Ba Ti V Cr Si O</t>
  </si>
  <si>
    <t>IMA2006-054</t>
  </si>
  <si>
    <t>Baumhauerite</t>
  </si>
  <si>
    <t>Pb&lt;sub&gt;12&lt;/sub&gt;As&lt;sub&gt;16&lt;/sub&gt;S&lt;sub&gt;36&lt;/sub&gt;</t>
  </si>
  <si>
    <t>Pb_12_As_16_S_36_</t>
  </si>
  <si>
    <t>Pb As S</t>
  </si>
  <si>
    <t>R050429</t>
  </si>
  <si>
    <t>Baumhauerite II</t>
  </si>
  <si>
    <t>Pb&lt;sub&gt;3&lt;/sub&gt;As&lt;sub&gt;4&lt;/sub&gt;S&lt;sub&gt;9&lt;/sub&gt;</t>
  </si>
  <si>
    <t>Pb_3_As_4_S_9_</t>
  </si>
  <si>
    <t>Baumstarkite</t>
  </si>
  <si>
    <t>Ag&lt;sub&gt;3&lt;/sub&gt;Sb&lt;sub&gt;3&lt;/sub&gt;S&lt;sub&gt;6&lt;/sub&gt;</t>
  </si>
  <si>
    <t>Ag_3_Sb_3_S_6_</t>
  </si>
  <si>
    <t>Ag Sb S</t>
  </si>
  <si>
    <t>IMA1999-049</t>
  </si>
  <si>
    <t>Bauranoite</t>
  </si>
  <si>
    <t>BaU&lt;sub&gt;2&lt;/sub&gt;O&lt;sub&gt;7&lt;/sub&gt;Â·4-5H&lt;sub&gt;2&lt;/sub&gt;O</t>
  </si>
  <si>
    <t>BaU_2_O_7_Â·4-5H_2_O</t>
  </si>
  <si>
    <t>Ba U O H</t>
  </si>
  <si>
    <t>IMA1971-052</t>
  </si>
  <si>
    <t>WÃ¶lsendorfite</t>
  </si>
  <si>
    <t>Bavenite</t>
  </si>
  <si>
    <t>Ca&lt;sub&gt;4&lt;/sub&gt;Be&lt;sub&gt;2+x&lt;/sub&gt;Al&lt;sub&gt;2-x&lt;/sub&gt;Si&lt;sub&gt;9&lt;/sub&gt;O&lt;sub&gt;26-x&lt;/sub&gt;(OH)&lt;sub&gt;2+x&lt;/sub&gt;, (x=0-1)</t>
  </si>
  <si>
    <t>Ca_4_Be_2+x_Al_2-x_Si_9_O_26-x_(OH)_2+x_, (x=0-1)</t>
  </si>
  <si>
    <t>Ca Be Al Si O H</t>
  </si>
  <si>
    <t>R060065 R060128 R060790</t>
  </si>
  <si>
    <t>Bavsiite</t>
  </si>
  <si>
    <t>Ba&lt;sub&gt;2&lt;/sub&gt;V&lt;sup&gt;4+&lt;/sup&gt;&lt;sub&gt;2&lt;/sub&gt;O&lt;sub&gt;2&lt;/sub&gt;[Si&lt;sub&gt;4&lt;/sub&gt;O&lt;sub&gt;12&lt;/sub&gt;]</t>
  </si>
  <si>
    <t>Ba&lt;sub&gt;2&lt;/sub&gt;V&lt;sub&gt;2&lt;/sub&gt;O&lt;sub&gt;2&lt;/sub&gt;[Si&lt;sub&gt;4&lt;/sub&gt;O&lt;sub&gt;12&lt;/sub&gt;]</t>
  </si>
  <si>
    <t>Ba_2_V^4+^_2_O_2_[Si_4_O_12_]</t>
  </si>
  <si>
    <t>Ba_2_V_2_O_2_[Si_4_O_12_]</t>
  </si>
  <si>
    <t>Ba V O Si</t>
  </si>
  <si>
    <t>IMA2014-019</t>
  </si>
  <si>
    <t>R150042</t>
  </si>
  <si>
    <t>Bayerite</t>
  </si>
  <si>
    <t>Al(OH)&lt;sub&gt;3&lt;/sub&gt;</t>
  </si>
  <si>
    <t>Al(OH)_3_</t>
  </si>
  <si>
    <t>Bayldonite</t>
  </si>
  <si>
    <t>Cu&lt;sup&gt;2+&lt;/sup&gt;&lt;sub&gt;3&lt;/sub&gt;Pb&lt;sup&gt;2+&lt;/sup&gt;O(As&lt;sup&gt;5+&lt;/sup&gt;O&lt;sub&gt;3&lt;/sub&gt;OH)&lt;sub&gt;2&lt;/sub&gt;(OH)&lt;sub&gt;2&lt;/sub&gt;</t>
  </si>
  <si>
    <t>Cu&lt;sub&gt;3&lt;/sub&gt;PbO(AsO&lt;sub&gt;3&lt;/sub&gt;OH)&lt;sub&gt;2&lt;/sub&gt;(OH)&lt;sub&gt;2&lt;/sub&gt;</t>
  </si>
  <si>
    <t>Cu^2+^_3_Pb^2+^O(As^5+^O_3_OH)_2_(OH)_2_</t>
  </si>
  <si>
    <t>Cu_3_PbO(AsO_3_OH)_2_(OH)_2_</t>
  </si>
  <si>
    <t>Cu Pb O As H</t>
  </si>
  <si>
    <t>R050670 R110033</t>
  </si>
  <si>
    <t>Bayleyite</t>
  </si>
  <si>
    <t>Mg&lt;sub&gt;2&lt;/sub&gt;(UO&lt;sub&gt;2&lt;/sub&gt;)(CO&lt;sub&gt;3&lt;/sub&gt;)&lt;sub&gt;3&lt;/sub&gt;Â·18H&lt;sub&gt;2&lt;/sub&gt;O</t>
  </si>
  <si>
    <t>Mg_2_(UO_2_)(CO_3_)_3_Â·18H_2_O</t>
  </si>
  <si>
    <t>Mg U O C H</t>
  </si>
  <si>
    <t>R070458</t>
  </si>
  <si>
    <t>Baylissite</t>
  </si>
  <si>
    <t>K&lt;sub&gt;2&lt;/sub&gt;Mg(CO&lt;sub&gt;3&lt;/sub&gt;)&lt;sub&gt;2&lt;/sub&gt;Â·4H&lt;sub&gt;2&lt;/sub&gt;O</t>
  </si>
  <si>
    <t>K_2_Mg(CO_3_)_2_Â·4H_2_O</t>
  </si>
  <si>
    <t>K Mg C O H</t>
  </si>
  <si>
    <t>IMA1975-024</t>
  </si>
  <si>
    <t>Bazhenovite</t>
  </si>
  <si>
    <t>Ca&lt;sub&gt;8&lt;/sub&gt;S&lt;sub&gt;5&lt;/sub&gt;(S&lt;sub&gt;2&lt;/sub&gt;O&lt;sub&gt;3&lt;/sub&gt;)(OH)&lt;sub&gt;12&lt;/sub&gt;Â·20H&lt;sub&gt;2&lt;/sub&gt;O</t>
  </si>
  <si>
    <t>Ca_8_S_5_(S_2_O_3_)(OH)_12_Â·20H_2_O</t>
  </si>
  <si>
    <t>IMA1986-053</t>
  </si>
  <si>
    <t>R130224</t>
  </si>
  <si>
    <t>Bazirite</t>
  </si>
  <si>
    <t>BaZrSi&lt;sub&gt;3&lt;/sub&gt;O&lt;sub&gt;9&lt;/sub&gt;</t>
  </si>
  <si>
    <t>BaZrSi_3_O_9_</t>
  </si>
  <si>
    <t>Ba Zr Si O</t>
  </si>
  <si>
    <t>IMA1976-053</t>
  </si>
  <si>
    <t>benitoite</t>
  </si>
  <si>
    <t>Bazzite</t>
  </si>
  <si>
    <t>Be&lt;sub&gt;3&lt;/sub&gt;(Sc&lt;sup&gt;3+&lt;/sup&gt;,Fe&lt;sup&gt;3+&lt;/sup&gt;,Mg)&lt;sub&gt;2&lt;/sub&gt;Si&lt;sub&gt;6&lt;/sub&gt;O&lt;sub&gt;18&lt;/sub&gt;Â·Na&lt;sub&gt;0.32&lt;/sub&gt;Â·nH&lt;sub&gt;2&lt;/sub&gt;O</t>
  </si>
  <si>
    <t>Be&lt;sub&gt;3&lt;/sub&gt;(Sc,Fe&lt;sup&gt;3+&lt;/sup&gt;,Mg)&lt;sub&gt;2&lt;/sub&gt;Si&lt;sub&gt;6&lt;/sub&gt;O&lt;sub&gt;18&lt;/sub&gt;Â·Na&lt;sub&gt;0.32&lt;/sub&gt;Â·nH&lt;sub&gt;2&lt;/sub&gt;O</t>
  </si>
  <si>
    <t>Be_3_(Sc^3+^,Fe^3+^,Mg)_2_Si_6_O_18_Â·Na_0.32_Â·nH_2_O</t>
  </si>
  <si>
    <t>Be_3_(Sc,Fe^3+^,Mg)_2_Si_6_O_18_Â·Na_0.32_Â·nH_2_O</t>
  </si>
  <si>
    <t>Be Sc Fe Mg Si O Na H</t>
  </si>
  <si>
    <t>Beryl</t>
  </si>
  <si>
    <t>beryl</t>
  </si>
  <si>
    <t>Bearsite</t>
  </si>
  <si>
    <t>Be&lt;sub&gt;2&lt;/sub&gt;As&lt;sup&gt;5+&lt;/sup&gt;O&lt;sub&gt;4&lt;/sub&gt;(OH)Â·4H&lt;sub&gt;2&lt;/sub&gt;O</t>
  </si>
  <si>
    <t>Be&lt;sub&gt;2&lt;/sub&gt;AsO&lt;sub&gt;4&lt;/sub&gt;(OH)Â·4H&lt;sub&gt;2&lt;/sub&gt;O</t>
  </si>
  <si>
    <t>Be_2_As^5+^O_4_(OH)Â·4H_2_O</t>
  </si>
  <si>
    <t>Be_2_AsO_4_(OH)Â·4H_2_O</t>
  </si>
  <si>
    <t>Be As O H</t>
  </si>
  <si>
    <t>Bearthite</t>
  </si>
  <si>
    <t>Ca&lt;sub&gt;2&lt;/sub&gt;Al(PO&lt;sub&gt;4&lt;/sub&gt;)&lt;sub&gt;2&lt;/sub&gt;OH</t>
  </si>
  <si>
    <t>Ca_2_Al(PO_4_)_2_OH</t>
  </si>
  <si>
    <t>Ca Al P O H</t>
  </si>
  <si>
    <t>IMA1986-050</t>
  </si>
  <si>
    <t>Beaverite-(Cu)</t>
  </si>
  <si>
    <t>PbCu&lt;sup&gt;2+&lt;/sup&gt;Fe&lt;sup&gt;3+&lt;/sup&gt;&lt;sub&gt;2&lt;/sub&gt;(SO&lt;sub&gt;4&lt;/sub&gt;)&lt;sub&gt;2&lt;/sub&gt;(OH)&lt;sub&gt;6&lt;/sub&gt;</t>
  </si>
  <si>
    <t>PbCu^2+^Fe^3+^_2_(SO_4_)_2_(OH)_6_</t>
  </si>
  <si>
    <t>Pb Cu Fe S O H</t>
  </si>
  <si>
    <t>IMA2007-D</t>
  </si>
  <si>
    <t>R060400</t>
  </si>
  <si>
    <t>Beaverite-(Zn)</t>
  </si>
  <si>
    <t>Pb&lt;sup&gt;2+&lt;/sup&gt;Zn&lt;sup&gt;2+&lt;/sup&gt;Fe&lt;sup&gt;3+&lt;/sup&gt;&lt;sub&gt;2&lt;/sub&gt;(S&lt;sup&gt;6+&lt;/sup&gt;O&lt;sub&gt;4&lt;/sub&gt;)&lt;sub&gt;2&lt;/sub&gt;(OH)&lt;sub&gt;6&lt;/sub&gt;</t>
  </si>
  <si>
    <t>PbZnFe&lt;sup&gt;3+&lt;/sup&gt;&lt;sub&gt;2&lt;/sub&gt;(SO&lt;sub&gt;4&lt;/sub&gt;)&lt;sub&gt;2&lt;/sub&gt;(OH)&lt;sub&gt;6&lt;/sub&gt;</t>
  </si>
  <si>
    <t>Pb^2+^Zn^2+^Fe^3+^_2_(S^6+^O_4_)_2_(OH)_6_</t>
  </si>
  <si>
    <t>PbZnFe^3+^_2_(SO_4_)_2_(OH)_6_</t>
  </si>
  <si>
    <t>Pb Zn Fe S O H</t>
  </si>
  <si>
    <t>IMA2010-086</t>
  </si>
  <si>
    <t>Bechererite</t>
  </si>
  <si>
    <t>Zn&lt;sup&gt;2+&lt;/sup&gt;&lt;sub&gt;7&lt;/sub&gt;Cu&lt;sup&gt;2+&lt;/sup&gt;(OH)&lt;sub&gt;13&lt;/sub&gt;[SiO(OH)&lt;sub&gt;3&lt;/sub&gt;S&lt;sup&gt;6+&lt;/sup&gt;O&lt;sub&gt;4&lt;/sub&gt;]</t>
  </si>
  <si>
    <t>Zn&lt;sub&gt;7&lt;/sub&gt;Cu(OH)&lt;sub&gt;13&lt;/sub&gt;[SiO(OH)&lt;sub&gt;3&lt;/sub&gt;SO&lt;sub&gt;4&lt;/sub&gt;]</t>
  </si>
  <si>
    <t>Zn^2+^_7_Cu^2+^(OH)_13_[SiO(OH)_3_S^6+^O_4_]</t>
  </si>
  <si>
    <t>Zn_7_Cu(OH)_13_[SiO(OH)_3_SO_4_]</t>
  </si>
  <si>
    <t>Zn Cu O H Si S</t>
  </si>
  <si>
    <t>IMA1994-005</t>
  </si>
  <si>
    <t>Beckettite</t>
  </si>
  <si>
    <t>Ca&lt;sub&gt;2&lt;/sub&gt;V&lt;sup&gt;3+&lt;/sup&gt;&lt;sub&gt;6&lt;/sub&gt;Al&lt;sub&gt;6&lt;/sub&gt;O&lt;sub&gt;20&lt;/sub&gt;</t>
  </si>
  <si>
    <t>Ca&lt;sub&gt;2&lt;/sub&gt;V&lt;sub&gt;6&lt;/sub&gt;Al&lt;sub&gt;6&lt;/sub&gt;O&lt;sub&gt;20&lt;/sub&gt;</t>
  </si>
  <si>
    <t>Ca_2_V^3+^_6_Al_6_O_20_</t>
  </si>
  <si>
    <t>Ca_2_V_6_Al_6_O_20_</t>
  </si>
  <si>
    <t>Ca V Al O</t>
  </si>
  <si>
    <t>IMA2015-001</t>
  </si>
  <si>
    <t>Becquerelite</t>
  </si>
  <si>
    <t>Ca(UO&lt;sub&gt;2&lt;/sub&gt;)&lt;sub&gt;6&lt;/sub&gt;O&lt;sub&gt;4&lt;/sub&gt;(OH)&lt;sub&gt;6&lt;/sub&gt;Â·8H&lt;sub&gt;2&lt;/sub&gt;O</t>
  </si>
  <si>
    <t>Ca(UO_2_)_6_O_4_(OH)_6_Â·8H_2_O</t>
  </si>
  <si>
    <t>Ca U O H</t>
  </si>
  <si>
    <t>Bederite</t>
  </si>
  <si>
    <t>Ca&lt;sub&gt;2&lt;/sub&gt;Mn&lt;sup&gt;2+&lt;/sup&gt;&lt;sub&gt;4&lt;/sub&gt;Fe&lt;sup&gt;3+&lt;/sup&gt;&lt;sub&gt;2&lt;/sub&gt;(PO&lt;sub&gt;4&lt;/sub&gt;)&lt;sub&gt;6&lt;/sub&gt;Â·2H&lt;sub&gt;2&lt;/sub&gt;O</t>
  </si>
  <si>
    <t>Ca_2_Mn^2+^_4_Fe^3+^_2_(PO_4_)_6_Â·2H_2_O</t>
  </si>
  <si>
    <t>Ca Mn Fe P O H</t>
  </si>
  <si>
    <t>IMA1998-007</t>
  </si>
  <si>
    <t>Wicksite</t>
  </si>
  <si>
    <t>wicksite</t>
  </si>
  <si>
    <t>BÃ©hierite</t>
  </si>
  <si>
    <t>Behierite</t>
  </si>
  <si>
    <t>B&amp;#233;hierite</t>
  </si>
  <si>
    <t>TaBO&lt;sub&gt;4&lt;/sub&gt;</t>
  </si>
  <si>
    <t>TaBO_4_</t>
  </si>
  <si>
    <t>Ta B O</t>
  </si>
  <si>
    <t>R060657</t>
  </si>
  <si>
    <t>Madagascar</t>
  </si>
  <si>
    <t>Behoite</t>
  </si>
  <si>
    <t>Be(OH)&lt;sub&gt;2&lt;/sub&gt;</t>
  </si>
  <si>
    <t>Be(OH)_2_</t>
  </si>
  <si>
    <t>Be O H</t>
  </si>
  <si>
    <t>IMA1969-031</t>
  </si>
  <si>
    <t>R060659 R130229 R130230</t>
  </si>
  <si>
    <t>Cristobalite</t>
  </si>
  <si>
    <t>BÄ›hounekite</t>
  </si>
  <si>
    <t>Behounekite</t>
  </si>
  <si>
    <t>B&amp;#283;hounekite</t>
  </si>
  <si>
    <t>U(SO&lt;sub&gt;4&lt;/sub&gt;)&lt;sub&gt;2&lt;/sub&gt;Â·4H&lt;sub&gt;2&lt;/sub&gt;O</t>
  </si>
  <si>
    <t>U(SO_4_)_2_Â·4H_2_O</t>
  </si>
  <si>
    <t>U S O H</t>
  </si>
  <si>
    <t>IMA2010-046</t>
  </si>
  <si>
    <t>Beidellite</t>
  </si>
  <si>
    <t>(Na,Ca)&lt;sub&gt;0.3&lt;/sub&gt;Al&lt;sub&gt;2&lt;/sub&gt;(Si,Al)&lt;sub&gt;4&lt;/sub&gt;O&lt;sub&gt;10&lt;/sub&gt;(OH)&lt;sub&gt;2&lt;/sub&gt;Â·nH&lt;sub&gt;2&lt;/sub&gt;O</t>
  </si>
  <si>
    <t>(Na,Ca)_0.3_Al_2_(Si,Al)_4_O_10_(OH)_2_Â·nH_2_O</t>
  </si>
  <si>
    <t>Na Ca Al Si O H</t>
  </si>
  <si>
    <t>R070244</t>
  </si>
  <si>
    <t>Smectite-vermiculite</t>
  </si>
  <si>
    <t>Belakovskiite</t>
  </si>
  <si>
    <t>Na&lt;sub&gt;7&lt;/sub&gt;(U&lt;sup&gt;6+&lt;/sup&gt;O&lt;sub&gt;2&lt;/sub&gt;)(S&lt;sup&gt;6+&lt;/sup&gt;O&lt;sub&gt;4&lt;/sub&gt;)&lt;sub&gt;4&lt;/sub&gt;(S&lt;sup&gt;6+&lt;/sup&gt;O&lt;sub&gt;3&lt;/sub&gt;OH)Â·3H&lt;sub&gt;2&lt;/sub&gt;O</t>
  </si>
  <si>
    <t>Na&lt;sub&gt;7&lt;/sub&gt;(UO&lt;sub&gt;2&lt;/sub&gt;)(SO&lt;sub&gt;4&lt;/sub&gt;)&lt;sub&gt;4&lt;/sub&gt;(SO&lt;sub&gt;3&lt;/sub&gt;OH)Â·3H&lt;sub&gt;2&lt;/sub&gt;O</t>
  </si>
  <si>
    <t>Na_7_(U^6+^O_2_)(S^6+^O_4_)_4_(S^6+^O_3_OH)Â·3H_2_O</t>
  </si>
  <si>
    <t>Na_7_(UO_2_)(SO_4_)_4_(SO_3_OH)Â·3H_2_O</t>
  </si>
  <si>
    <t>Na U O S H</t>
  </si>
  <si>
    <t>IMA2013-075</t>
  </si>
  <si>
    <t>Belendorffite</t>
  </si>
  <si>
    <t>Cu&lt;sub&gt;7&lt;/sub&gt;Hg&lt;sub&gt;6&lt;/sub&gt;</t>
  </si>
  <si>
    <t>Cu_7_Hg_6_</t>
  </si>
  <si>
    <t>Cu Hg</t>
  </si>
  <si>
    <t>IMA1989-024</t>
  </si>
  <si>
    <t>R070346</t>
  </si>
  <si>
    <t>Belkovite</t>
  </si>
  <si>
    <t>Ba&lt;sub&gt;3&lt;/sub&gt;Nb&lt;sub&gt;6&lt;/sub&gt;(Si&lt;sub&gt;2&lt;/sub&gt;O&lt;sub&gt;7&lt;/sub&gt;)&lt;sub&gt;2&lt;/sub&gt;O&lt;sub&gt;12&lt;/sub&gt;</t>
  </si>
  <si>
    <t>Ba_3_Nb_6_(Si_2_O_7_)_2_O_12_</t>
  </si>
  <si>
    <t>Ba Nb Si O</t>
  </si>
  <si>
    <t>IMA1989-053</t>
  </si>
  <si>
    <t>Bellbergite</t>
  </si>
  <si>
    <t>(K,Ba,Sr)&lt;sub&gt;2&lt;/sub&gt;Sr&lt;sub&gt;2&lt;/sub&gt;Ca&lt;sub&gt;2&lt;/sub&gt;(Ca,Na)&lt;sub&gt;4&lt;/sub&gt;(Si,Al)&lt;sub&gt;36&lt;/sub&gt;O&lt;sub&gt;72&lt;/sub&gt;Â·30H&lt;sub&gt;2&lt;/sub&gt;O</t>
  </si>
  <si>
    <t>(K,Ba,Sr)_2_Sr_2_Ca_2_(Ca,Na)_4_(Si,Al)_36_O_72_Â·30H_2_O</t>
  </si>
  <si>
    <t>K Ba Sr Ca Na Si Al O H</t>
  </si>
  <si>
    <t>IMA1990-057</t>
  </si>
  <si>
    <t>R100201</t>
  </si>
  <si>
    <t>Bellidoite</t>
  </si>
  <si>
    <t>Cu&lt;sub&gt;2&lt;/sub&gt;Se</t>
  </si>
  <si>
    <t>Cu_2_Se</t>
  </si>
  <si>
    <t>IMA1970-050</t>
  </si>
  <si>
    <t>Bellingerite</t>
  </si>
  <si>
    <t>Cu&lt;sup&gt;2+&lt;/sup&gt;&lt;sub&gt;3&lt;/sub&gt;(I&lt;sup&gt;5+&lt;/sup&gt;O&lt;sub&gt;3&lt;/sub&gt;)&lt;sub&gt;6&lt;/sub&gt;Â·2H&lt;sub&gt;2&lt;/sub&gt;O</t>
  </si>
  <si>
    <t>Cu&lt;sub&gt;3&lt;/sub&gt;(IO&lt;sub&gt;3&lt;/sub&gt;)&lt;sub&gt;6&lt;/sub&gt;Â·2H&lt;sub&gt;2&lt;/sub&gt;O</t>
  </si>
  <si>
    <t>Cu^2+^_3_(I^5+^O_3_)_6_Â·2H_2_O</t>
  </si>
  <si>
    <t>Cu_3_(IO_3_)_6_Â·2H_2_O</t>
  </si>
  <si>
    <t>Cu I O H</t>
  </si>
  <si>
    <t>R050607</t>
  </si>
  <si>
    <t>Belloite</t>
  </si>
  <si>
    <t>Cu&lt;sup&gt;2+&lt;/sup&gt;(OH)Cl</t>
  </si>
  <si>
    <t>Cu(OH)Cl</t>
  </si>
  <si>
    <t>Cu^2+^(OH)Cl</t>
  </si>
  <si>
    <t>Cu O H Cl</t>
  </si>
  <si>
    <t>IMA1998-054</t>
  </si>
  <si>
    <t>Belousovite</t>
  </si>
  <si>
    <t>KZn&lt;sup&gt;2+&lt;/sup&gt;(S&lt;sup&gt;6+&lt;/sup&gt;O&lt;sub&gt;4&lt;/sub&gt;)Cl</t>
  </si>
  <si>
    <t>KZn(SO&lt;sub&gt;4&lt;/sub&gt;)Cl</t>
  </si>
  <si>
    <t>KZn^2+^(S^6+^O_4_)Cl</t>
  </si>
  <si>
    <t>KZn(SO_4_)Cl</t>
  </si>
  <si>
    <t>K Zn S O Cl</t>
  </si>
  <si>
    <t>IMA2016-047</t>
  </si>
  <si>
    <t>Belovite-(Ce)</t>
  </si>
  <si>
    <t>NaCeSr&lt;sub&gt;3&lt;/sub&gt;(PO&lt;sub&gt;4&lt;/sub&gt;)&lt;sub&gt;3&lt;/sub&gt;F</t>
  </si>
  <si>
    <t>NaCeSr_3_(PO_4_)_3_F</t>
  </si>
  <si>
    <t>Na Ce Sr P O F</t>
  </si>
  <si>
    <t>R070163</t>
  </si>
  <si>
    <t>Belovite-(La)</t>
  </si>
  <si>
    <t>NaLaSr&lt;sub&gt;3&lt;/sub&gt;(PO&lt;sub&gt;4&lt;/sub&gt;)&lt;sub&gt;3&lt;/sub&gt;F</t>
  </si>
  <si>
    <t>NaLaSr_3_(PO_4_)_3_F</t>
  </si>
  <si>
    <t>Na La Sr P O F</t>
  </si>
  <si>
    <t>IMA1995-023</t>
  </si>
  <si>
    <t>Belyankinite</t>
  </si>
  <si>
    <t>Ca&lt;sub&gt;1-2&lt;/sub&gt;(Ti&lt;sup&gt;4+&lt;/sup&gt;,Zr&lt;sup&gt;4+&lt;/sup&gt;,Nb&lt;sup&gt;5+&lt;/sup&gt;)&lt;sub&gt;5&lt;/sub&gt;O&lt;sub&gt;12&lt;/sub&gt;Â·9H&lt;sub&gt;2&lt;/sub&gt;O</t>
  </si>
  <si>
    <t>Ca&lt;sub&gt;1-2&lt;/sub&gt;(Ti,Zr,Nb)&lt;sub&gt;5&lt;/sub&gt;O&lt;sub&gt;12&lt;/sub&gt;Â·9H&lt;sub&gt;2&lt;/sub&gt;O</t>
  </si>
  <si>
    <t>Ca_1-2_(Ti^4+^,Zr^4+^,Nb^5+^)_5_O_12_Â·9H_2_O</t>
  </si>
  <si>
    <t>Ca_1-2_(Ti,Zr,Nb)_5_O_12_Â·9H_2_O</t>
  </si>
  <si>
    <t>Ca Ti Zr Nb O H</t>
  </si>
  <si>
    <t>Bementite</t>
  </si>
  <si>
    <t>Mn&lt;sup&gt;2+&lt;/sup&gt;&lt;sub&gt;7&lt;/sub&gt;Si&lt;sub&gt;6&lt;/sub&gt;O&lt;sub&gt;15&lt;/sub&gt;(OH)&lt;sub&gt;8&lt;/sub&gt;</t>
  </si>
  <si>
    <t>Mn&lt;sub&gt;7&lt;/sub&gt;Si&lt;sub&gt;6&lt;/sub&gt;O&lt;sub&gt;15&lt;/sub&gt;(OH)&lt;sub&gt;8&lt;/sub&gt;</t>
  </si>
  <si>
    <t>Mn^2+^_7_Si_6_O_15_(OH)_8_</t>
  </si>
  <si>
    <t>Mn_7_Si_6_O_15_(OH)_8_</t>
  </si>
  <si>
    <t>Benauite</t>
  </si>
  <si>
    <t>SrFe&lt;sup&gt;3+&lt;/sup&gt;&lt;sub&gt;3&lt;/sub&gt;(PO&lt;sub&gt;4&lt;/sub&gt;)(PO&lt;sub&gt;3&lt;/sub&gt;OH)(OH)&lt;sub&gt;6&lt;/sub&gt;</t>
  </si>
  <si>
    <t>SrFe^3+^_3_(PO_4_)(PO_3_OH)(OH)_6_</t>
  </si>
  <si>
    <t>Sr Fe P O H</t>
  </si>
  <si>
    <t>IMA1995-001</t>
  </si>
  <si>
    <t>alunite-jarosite-dussertite subgroup</t>
  </si>
  <si>
    <t>Benavidesite</t>
  </si>
  <si>
    <t>Pb&lt;sup&gt;2+&lt;/sup&gt;&lt;sub&gt;4&lt;/sub&gt;Mn&lt;sup&gt;2+&lt;/sup&gt;Sb&lt;sup&gt;3+&lt;/sup&gt;&lt;sub&gt;6&lt;/sub&gt;S&lt;sup&gt;2-&lt;/sup&gt;&lt;sub&gt;14&lt;/sub&gt;</t>
  </si>
  <si>
    <t>Pb&lt;sub&gt;4&lt;/sub&gt;MnSb&lt;sub&gt;6&lt;/sub&gt;S&lt;sub&gt;14&lt;/sub&gt;</t>
  </si>
  <si>
    <t>Pb^2+^_4_Mn^2+^Sb^3+^_6_S^2-^_14_</t>
  </si>
  <si>
    <t>Pb_4_MnSb_6_S_14_</t>
  </si>
  <si>
    <t>Pb Mn Sb S</t>
  </si>
  <si>
    <t>IMA1980-073</t>
  </si>
  <si>
    <t>R070348</t>
  </si>
  <si>
    <t>Bendadaite</t>
  </si>
  <si>
    <t>Fe&lt;sup&gt;2+&lt;/sup&gt;Fe&lt;sup&gt;3+&lt;/sup&gt;&lt;sub&gt;2&lt;/sub&gt;(As&lt;sup&gt;5+&lt;/sup&gt;O&lt;sub&gt;4&lt;/sub&gt;)&lt;sub&gt;2&lt;/sub&gt;(OH)&lt;sub&gt;2&lt;/sub&gt;Â·4H&lt;sub&gt;2&lt;/sub&gt;O</t>
  </si>
  <si>
    <t>Fe&lt;sup&gt;2+&lt;/sup&gt;Fe&lt;sup&gt;3+&lt;/sup&gt;&lt;sub&gt;2&lt;/sub&gt;(AsO&lt;sub&gt;4&lt;/sub&gt;)&lt;sub&gt;2&lt;/sub&gt;(OH)&lt;sub&gt;2&lt;/sub&gt;Â·4H&lt;sub&gt;2&lt;/sub&gt;O</t>
  </si>
  <si>
    <t>Fe^2+^Fe^3+^_2_(As^5+^O_4_)_2_(OH)_2_Â·4H_2_O</t>
  </si>
  <si>
    <t>Fe^2+^Fe^3+^_2_(AsO_4_)_2_(OH)_2_Â·4H_2_O</t>
  </si>
  <si>
    <t>Fe As O H</t>
  </si>
  <si>
    <t>IMA1998-053a</t>
  </si>
  <si>
    <t>R080112</t>
  </si>
  <si>
    <t>Portugal</t>
  </si>
  <si>
    <t>Benitoite</t>
  </si>
  <si>
    <t>BaTi&lt;sup&gt;4+&lt;/sup&gt;Si&lt;sub&gt;3&lt;/sub&gt;O&lt;sub&gt;9&lt;/sub&gt;</t>
  </si>
  <si>
    <t>BaTiSi&lt;sub&gt;3&lt;/sub&gt;O&lt;sub&gt;9&lt;/sub&gt;</t>
  </si>
  <si>
    <t>BaTi^4+^Si_3_O_9_</t>
  </si>
  <si>
    <t>BaTiSi_3_O_9_</t>
  </si>
  <si>
    <t>Ba Ti Si O</t>
  </si>
  <si>
    <t>R050320 R050332</t>
  </si>
  <si>
    <t>Benjaminite</t>
  </si>
  <si>
    <t>Ag&lt;sub&gt;3&lt;/sub&gt;Bi&lt;sub&gt;7&lt;/sub&gt;S&lt;sub&gt;12&lt;/sub&gt;</t>
  </si>
  <si>
    <t>Ag_3_Bi_7_S_12_</t>
  </si>
  <si>
    <t>Ag Bi S</t>
  </si>
  <si>
    <t>IMA1975-003a</t>
  </si>
  <si>
    <t>R070399</t>
  </si>
  <si>
    <t>Pavonite</t>
  </si>
  <si>
    <t>benjaminite</t>
  </si>
  <si>
    <t>Benleonardite</t>
  </si>
  <si>
    <t>Ag&lt;sub&gt;15&lt;/sub&gt;Cu(Sb,As)&lt;sub&gt;2&lt;/sub&gt;S&lt;sub&gt;7&lt;/sub&gt;Te&lt;sub&gt;4&lt;/sub&gt;</t>
  </si>
  <si>
    <t>Ag_15_Cu(Sb,As)_2_S_7_Te_4_</t>
  </si>
  <si>
    <t>Ag Cu Sb As S Te</t>
  </si>
  <si>
    <t>IMA1985-043</t>
  </si>
  <si>
    <t>R070545</t>
  </si>
  <si>
    <t>Benstonite</t>
  </si>
  <si>
    <t>Ba&lt;sub&gt;6&lt;/sub&gt;Ca&lt;sub&gt;6&lt;/sub&gt;Mg(CO&lt;sub&gt;3&lt;/sub&gt;)&lt;sub&gt;13&lt;/sub&gt;</t>
  </si>
  <si>
    <t>Ba_6_Ca_6_Mg(CO_3_)_13_</t>
  </si>
  <si>
    <t>Ba Ca Mg C O</t>
  </si>
  <si>
    <t>R050484</t>
  </si>
  <si>
    <t>Bentorite</t>
  </si>
  <si>
    <t>Ca&lt;sub&gt;6&lt;/sub&gt;Cr&lt;sup&gt;3+&lt;/sup&gt;&lt;sub&gt;2&lt;/sub&gt;(S&lt;sup&gt;6+&lt;/sup&gt;O&lt;sub&gt;4&lt;/sub&gt;)&lt;sub&gt;3&lt;/sub&gt;(OH)&lt;sub&gt;12&lt;/sub&gt;Â·26H&lt;sub&gt;2&lt;/sub&gt;O</t>
  </si>
  <si>
    <t>Ca&lt;sub&gt;6&lt;/sub&gt;Cr&lt;sub&gt;2&lt;/sub&gt;(SO&lt;sub&gt;4&lt;/sub&gt;)&lt;sub&gt;3&lt;/sub&gt;(OH)&lt;sub&gt;12&lt;/sub&gt;Â·26H&lt;sub&gt;2&lt;/sub&gt;O</t>
  </si>
  <si>
    <t>Ca_6_Cr^3+^_2_(S^6+^O_4_)_3_(OH)_12_Â·26H_2_O</t>
  </si>
  <si>
    <t>Ca_6_Cr_2_(SO_4_)_3_(OH)_12_Â·26H_2_O</t>
  </si>
  <si>
    <t>Ca Cr S O H</t>
  </si>
  <si>
    <t>IMA1979-042</t>
  </si>
  <si>
    <t>Ettringite</t>
  </si>
  <si>
    <t>ettringite</t>
  </si>
  <si>
    <t>Benyacarite</t>
  </si>
  <si>
    <t>KTi&lt;sup&gt;4+&lt;/sup&gt;Mn&lt;sup&gt;2+&lt;/sup&gt;&lt;sub&gt;2&lt;/sub&gt;Fe&lt;sup&gt;3+&lt;/sup&gt;&lt;sub&gt;2&lt;/sub&gt;(PO&lt;sub&gt;4&lt;/sub&gt;)&lt;sub&gt;4&lt;/sub&gt;OFÂ·15H&lt;sub&gt;2&lt;/sub&gt;O</t>
  </si>
  <si>
    <t>KTiMn&lt;sup&gt;2+&lt;/sup&gt;&lt;sub&gt;2&lt;/sub&gt;Fe&lt;sup&gt;3+&lt;/sup&gt;&lt;sub&gt;2&lt;/sub&gt;(PO&lt;sub&gt;4&lt;/sub&gt;)&lt;sub&gt;4&lt;/sub&gt;OFÂ·15H&lt;sub&gt;2&lt;/sub&gt;O</t>
  </si>
  <si>
    <t>KTi^4+^Mn^2+^_2_Fe^3+^_2_(PO_4_)_4_OFÂ·15H_2_O</t>
  </si>
  <si>
    <t>KTiMn^2+^_2_Fe^3+^_2_(PO_4_)_4_OFÂ·15H_2_O</t>
  </si>
  <si>
    <t>K Ti Mn Fe P O F H</t>
  </si>
  <si>
    <t>IMA1995-002</t>
  </si>
  <si>
    <t>R130130</t>
  </si>
  <si>
    <t>mantienneite</t>
  </si>
  <si>
    <t>Beraunite</t>
  </si>
  <si>
    <t>Fe&lt;sup&gt;2+&lt;/sup&gt;Fe&lt;sup&gt;3+&lt;/sup&gt;&lt;sub&gt;5&lt;/sub&gt;(PO&lt;sub&gt;4&lt;/sub&gt;)&lt;sub&gt;4&lt;/sub&gt;(OH)&lt;sub&gt;5&lt;/sub&gt;Â·6H&lt;sub&gt;2&lt;/sub&gt;O</t>
  </si>
  <si>
    <t>Fe^2+^Fe^3+^_5_(PO_4_)_4_(OH)_5_Â·6H_2_O</t>
  </si>
  <si>
    <t>R060464 R060696</t>
  </si>
  <si>
    <t>Berborite</t>
  </si>
  <si>
    <t>Be&lt;sub&gt;2&lt;/sub&gt;BO&lt;sub&gt;3&lt;/sub&gt;(OH)Â·H&lt;sub&gt;2&lt;/sub&gt;O</t>
  </si>
  <si>
    <t>Be_2_BO_3_(OH)Â·H_2_O</t>
  </si>
  <si>
    <t>Be B O H</t>
  </si>
  <si>
    <t>IMA1967-004</t>
  </si>
  <si>
    <t>Berdesinskiite</t>
  </si>
  <si>
    <t>V&lt;sup&gt;3+&lt;/sup&gt;&lt;sub&gt;2&lt;/sub&gt;Ti&lt;sup&gt;4+&lt;/sup&gt;O&lt;sub&gt;5&lt;/sub&gt;</t>
  </si>
  <si>
    <t>V&lt;sup&gt;3+&lt;/sup&gt;&lt;sub&gt;2&lt;/sub&gt;TiO&lt;sub&gt;5&lt;/sub&gt;</t>
  </si>
  <si>
    <t>V^3+^_2_Ti^4+^O_5_</t>
  </si>
  <si>
    <t>V^3+^_2_TiO_5_</t>
  </si>
  <si>
    <t>V Ti O</t>
  </si>
  <si>
    <t>IMA1980-036</t>
  </si>
  <si>
    <t>Kenya</t>
  </si>
  <si>
    <t>Berezanskite</t>
  </si>
  <si>
    <t>KTi&lt;sup&gt;4+&lt;/sup&gt;&lt;sub&gt;2&lt;/sub&gt;(Li&lt;sub&gt;3&lt;/sub&gt;Si&lt;sub&gt;12&lt;/sub&gt;)O&lt;sub&gt;30&lt;/sub&gt;</t>
  </si>
  <si>
    <t>KTi&lt;sub&gt;2&lt;/sub&gt;(Li&lt;sub&gt;3&lt;/sub&gt;Si&lt;sub&gt;12&lt;/sub&gt;)O&lt;sub&gt;30&lt;/sub&gt;</t>
  </si>
  <si>
    <t>KTi^4+^_2_(Li_3_Si_12_)O_30_</t>
  </si>
  <si>
    <t>KTi_2_(Li_3_Si_12_)O_30_</t>
  </si>
  <si>
    <t>K Ti Li Si O</t>
  </si>
  <si>
    <t>IMA1996-041</t>
  </si>
  <si>
    <t>Bergenite</t>
  </si>
  <si>
    <t>Ca&lt;sub&gt;2&lt;/sub&gt;Ba&lt;sub&gt;4&lt;/sub&gt;(UO&lt;sub&gt;2&lt;/sub&gt;)&lt;sub&gt;9&lt;/sub&gt;O&lt;sub&gt;6&lt;/sub&gt;(PO&lt;sub&gt;4&lt;/sub&gt;)&lt;sub&gt;6&lt;/sub&gt;Â·16H&lt;sub&gt;2&lt;/sub&gt;O</t>
  </si>
  <si>
    <t>Ca_2_Ba_4_(UO_2_)_9_O_6_(PO_4_)_6_Â·16H_2_O</t>
  </si>
  <si>
    <t>Ca Ba U O P H</t>
  </si>
  <si>
    <t>Bergslagite</t>
  </si>
  <si>
    <t>CaBe(As&lt;sup&gt;5+&lt;/sup&gt;O&lt;sub&gt;4&lt;/sub&gt;)(OH)</t>
  </si>
  <si>
    <t>CaBe(AsO&lt;sub&gt;4&lt;/sub&gt;)(OH)</t>
  </si>
  <si>
    <t>CaBe(As^5+^O_4_)(OH)</t>
  </si>
  <si>
    <t>CaBe(AsO_4_)(OH)</t>
  </si>
  <si>
    <t>Ca Be As O H</t>
  </si>
  <si>
    <t>IMA1983-021</t>
  </si>
  <si>
    <t>R060243</t>
  </si>
  <si>
    <t>herderite</t>
  </si>
  <si>
    <t>Berlinite</t>
  </si>
  <si>
    <t>AlPO&lt;sub&gt;4&lt;/sub&gt;</t>
  </si>
  <si>
    <t>AlPO_4_</t>
  </si>
  <si>
    <t>Al P O</t>
  </si>
  <si>
    <t>R130243</t>
  </si>
  <si>
    <t>Bermanite</t>
  </si>
  <si>
    <t>Mn&lt;sup&gt;2+&lt;/sup&gt;Mn&lt;sup&gt;3+&lt;/sup&gt;&lt;sub&gt;2&lt;/sub&gt;(PO&lt;sub&gt;4&lt;/sub&gt;)&lt;sub&gt;2&lt;/sub&gt;(OH)&lt;sub&gt;2&lt;/sub&gt;Â·4H&lt;sub&gt;2&lt;/sub&gt;O</t>
  </si>
  <si>
    <t>Mn^2+^Mn^3+^_2_(PO_4_)_2_(OH)_2_Â·4H_2_O</t>
  </si>
  <si>
    <t>Mn P O H</t>
  </si>
  <si>
    <t>R130057</t>
  </si>
  <si>
    <t>Bernalite</t>
  </si>
  <si>
    <t>Fe&lt;sup&gt;3+&lt;/sup&gt;(OH)&lt;sub&gt;3&lt;/sub&gt;</t>
  </si>
  <si>
    <t>Fe(OH)&lt;sub&gt;3&lt;/sub&gt;</t>
  </si>
  <si>
    <t>Fe^3+^(OH)_3_</t>
  </si>
  <si>
    <t>Fe(OH)_3_</t>
  </si>
  <si>
    <t>IMA1991-032</t>
  </si>
  <si>
    <t>Bernardite</t>
  </si>
  <si>
    <t>Tl&lt;sup&gt;1+&lt;/sup&gt;As&lt;sup&gt;3+&lt;/sup&gt;&lt;sub&gt;5&lt;/sub&gt;S&lt;sup&gt;2-&lt;/sup&gt;&lt;sub&gt;8&lt;/sub&gt;</t>
  </si>
  <si>
    <t>TlAs&lt;sub&gt;5&lt;/sub&gt;S&lt;sub&gt;8&lt;/sub&gt;</t>
  </si>
  <si>
    <t>Tl^1+^As^3+^_5_S^2-^_8_</t>
  </si>
  <si>
    <t>TlAs_5_S_8_</t>
  </si>
  <si>
    <t>Tl As S</t>
  </si>
  <si>
    <t>IMA1987-052</t>
  </si>
  <si>
    <t>Macedonia</t>
  </si>
  <si>
    <t>Bernarlottiite</t>
  </si>
  <si>
    <t>Pb&lt;sub&gt;6&lt;/sub&gt;(As&lt;sub&gt;5&lt;/sub&gt;Sb&lt;sub&gt;3&lt;/sub&gt;)S&lt;sub&gt;18&lt;/sub&gt;</t>
  </si>
  <si>
    <t>Pb_6_(As_5_Sb_3_)S_18_</t>
  </si>
  <si>
    <t>IMA2013-133</t>
  </si>
  <si>
    <t>Berndtite</t>
  </si>
  <si>
    <t>SnS&lt;sub&gt;2&lt;/sub&gt;</t>
  </si>
  <si>
    <t>SnS_2_</t>
  </si>
  <si>
    <t>Sn S</t>
  </si>
  <si>
    <t>melonite</t>
  </si>
  <si>
    <t>Berryite</t>
  </si>
  <si>
    <t>Cu&lt;sub&gt;3&lt;/sub&gt;Ag&lt;sub&gt;2&lt;/sub&gt;Pb&lt;sub&gt;3&lt;/sub&gt;Bi&lt;sub&gt;7&lt;/sub&gt;S&lt;sub&gt;16&lt;/sub&gt;</t>
  </si>
  <si>
    <t>Cu_3_Ag_2_Pb_3_Bi_7_S_16_</t>
  </si>
  <si>
    <t>IMA1965-013</t>
  </si>
  <si>
    <t>Berthierine</t>
  </si>
  <si>
    <t>(Fe&lt;sup&gt;2+&lt;/sup&gt;,Fe&lt;sup&gt;3+&lt;/sup&gt;,Al)&lt;sub&gt;3&lt;/sub&gt;(Si,Al)&lt;sub&gt;2&lt;/sub&gt;O&lt;sub&gt;5&lt;/sub&gt;(OH)&lt;sub&gt;4&lt;/sub&gt;</t>
  </si>
  <si>
    <t>(Fe^2+^,Fe^3+^,Al)_3_(Si,Al)_2_O_5_(OH)_4_</t>
  </si>
  <si>
    <t>Fe Al Si O H</t>
  </si>
  <si>
    <t>R110177</t>
  </si>
  <si>
    <t>Berthierite</t>
  </si>
  <si>
    <t>Fe&lt;sup&gt;2+&lt;/sup&gt;Sb&lt;sup&gt;3+&lt;/sup&gt;&lt;sub&gt;2&lt;/sub&gt;S&lt;sup&gt;2-&lt;/sup&gt;&lt;sub&gt;4&lt;/sub&gt;</t>
  </si>
  <si>
    <t>FeSb&lt;sub&gt;2&lt;/sub&gt;S&lt;sub&gt;4&lt;/sub&gt;</t>
  </si>
  <si>
    <t>Fe^2+^Sb^3+^_2_S^2-^_4_</t>
  </si>
  <si>
    <t>FeSb_2_S_4_</t>
  </si>
  <si>
    <t>Fe Sb S</t>
  </si>
  <si>
    <t>R070177</t>
  </si>
  <si>
    <t>berthierite</t>
  </si>
  <si>
    <t>Bertossaite</t>
  </si>
  <si>
    <t>Li&lt;sub&gt;2&lt;/sub&gt;CaAl&lt;sub&gt;4&lt;/sub&gt;(PO&lt;sub&gt;4&lt;/sub&gt;)&lt;sub&gt;4&lt;/sub&gt;(OH)&lt;sub&gt;4&lt;/sub&gt;</t>
  </si>
  <si>
    <t>Li_2_CaAl_4_(PO_4_)_4_(OH)_4_</t>
  </si>
  <si>
    <t>Li Ca Al P O H</t>
  </si>
  <si>
    <t>IMA1965-038</t>
  </si>
  <si>
    <t>R060666</t>
  </si>
  <si>
    <t>Rwanda</t>
  </si>
  <si>
    <t>Carminite</t>
  </si>
  <si>
    <t>Bertrandite</t>
  </si>
  <si>
    <t>Be&lt;sub&gt;4&lt;/sub&gt;Si&lt;sub&gt;2&lt;/sub&gt;O&lt;sub&gt;7&lt;/sub&gt;(OH)&lt;sub&gt;2&lt;/sub&gt;</t>
  </si>
  <si>
    <t>Be_4_Si_2_O_7_(OH)_2_</t>
  </si>
  <si>
    <t>Be Si O H</t>
  </si>
  <si>
    <t>R060800 R110025</t>
  </si>
  <si>
    <t>Be&lt;sub&gt;3&lt;/sub&gt;Al&lt;sub&gt;2&lt;/sub&gt;Si&lt;sub&gt;6&lt;/sub&gt;O&lt;sub&gt;18&lt;/sub&gt;</t>
  </si>
  <si>
    <t>Be_3_Al_2_Si_6_O_18_</t>
  </si>
  <si>
    <t>Be Al Si O</t>
  </si>
  <si>
    <t>R040002 R050065 R050120 R050121 R050305 R050347 R050368 R060942 R060943 R060944 RS521166 RS544095 RS540155 R110100 R110113 R110115 R110118</t>
  </si>
  <si>
    <t>Beryllite</t>
  </si>
  <si>
    <t>Be&lt;sub&gt;3&lt;/sub&gt;SiO&lt;sub&gt;4&lt;/sub&gt;(OH)&lt;sub&gt;2&lt;/sub&gt;Â·H&lt;sub&gt;2&lt;/sub&gt;O</t>
  </si>
  <si>
    <t>Be_3_SiO_4_(OH)_2_Â·H_2_O</t>
  </si>
  <si>
    <t>Beryllonite</t>
  </si>
  <si>
    <t>NaBePO&lt;sub&gt;4&lt;/sub&gt;</t>
  </si>
  <si>
    <t>NaBePO_4_</t>
  </si>
  <si>
    <t>Na Be P O</t>
  </si>
  <si>
    <t>R060299 R060552 R070249 R100219</t>
  </si>
  <si>
    <t>Berzelianite</t>
  </si>
  <si>
    <t>Cu&lt;sub&gt;2-x&lt;/sub&gt;Se (x~0.12)</t>
  </si>
  <si>
    <t>Cu_2-x_Se (x~0.12)</t>
  </si>
  <si>
    <t>R060260 R110159</t>
  </si>
  <si>
    <t>Berzeliite</t>
  </si>
  <si>
    <t>NaCa&lt;sub&gt;2&lt;/sub&gt;Mg&lt;sub&gt;2&lt;/sub&gt;(As&lt;sup&gt;5+&lt;/sup&gt;O&lt;sub&gt;4&lt;/sub&gt;)&lt;sub&gt;3&lt;/sub&gt;</t>
  </si>
  <si>
    <t>NaCa&lt;sub&gt;2&lt;/sub&gt;Mg&lt;sub&gt;2&lt;/sub&gt;(AsO&lt;sub&gt;4&lt;/sub&gt;)&lt;sub&gt;3&lt;/sub&gt;</t>
  </si>
  <si>
    <t>NaCa_2_Mg_2_(As^5+^O_4_)_3_</t>
  </si>
  <si>
    <t>NaCa_2_Mg_2_(AsO_4_)_3_</t>
  </si>
  <si>
    <t>Na Ca Mg As O</t>
  </si>
  <si>
    <t>R061084</t>
  </si>
  <si>
    <t>berzeliite</t>
  </si>
  <si>
    <t>Beshtauite</t>
  </si>
  <si>
    <t>(N&lt;sup&gt;3-&lt;/sup&gt;H&lt;sub&gt;4&lt;/sub&gt;)&lt;sub&gt;2&lt;/sub&gt;(U&lt;sup&gt;6+&lt;/sup&gt;O&lt;sub&gt;2&lt;/sub&gt;)(S&lt;sup&gt;6+&lt;/sup&gt;O&lt;sub&gt;4&lt;/sub&gt;)&lt;sub&gt;2&lt;/sub&gt;Â·2H&lt;sub&gt;2&lt;/sub&gt;O</t>
  </si>
  <si>
    <t>(NH&lt;sub&gt;4&lt;/sub&gt;)&lt;sub&gt;2&lt;/sub&gt;(UO&lt;sub&gt;2&lt;/sub&gt;)(SO&lt;sub&gt;4&lt;/sub&gt;)&lt;sub&gt;2&lt;/sub&gt;Â·2H&lt;sub&gt;2&lt;/sub&gt;O</t>
  </si>
  <si>
    <t>(N^3-^H_4_)_2_(U^6+^O_2_)(S^6+^O_4_)_2_Â·2H_2_O</t>
  </si>
  <si>
    <t>(NH_4_)_2_(UO_2_)(SO_4_)_2_Â·2H_2_O</t>
  </si>
  <si>
    <t>N H U O S</t>
  </si>
  <si>
    <t>IMA2012-051</t>
  </si>
  <si>
    <t>Beta - iridisite</t>
  </si>
  <si>
    <t>Ir&lt;sub&gt;0.75&lt;/sub&gt;S&lt;sub&gt;2&lt;/sub&gt;</t>
  </si>
  <si>
    <t>Ir_0.75_S_2_</t>
  </si>
  <si>
    <t>Ir S</t>
  </si>
  <si>
    <t>Betalomonosovite</t>
  </si>
  <si>
    <t>Na&lt;sub&gt;2&lt;/sub&gt;&lt;span style="border: 1px solid #333; font-size:7px;"&gt;Â Â Â &lt;/span&gt;&lt;sub&gt;4&lt;/sub&gt;Na&lt;sub&gt;2&lt;/sub&gt;Ti&lt;sup&gt;4+&lt;/sup&gt;&lt;sub&gt;2&lt;/sub&gt;Na&lt;sub&gt;2&lt;/sub&gt;Ti&lt;sup&gt;4+&lt;/sup&gt;&lt;sub&gt;2&lt;/sub&gt;(Si&lt;sub&gt;2&lt;/sub&gt;O&lt;sub&gt;7&lt;/sub&gt;)&lt;sub&gt;2&lt;/sub&gt;[P&lt;sup&gt;5+&lt;/sup&gt;O&lt;sub&gt;3&lt;/sub&gt;(OH)][(P&lt;sup&gt;5+&lt;/sup&gt;O&lt;sub&gt;2&lt;/sub&gt;(OH)&lt;sub&gt;2&lt;/sub&gt;]O&lt;sub&gt;2&lt;/sub&gt;(OF)</t>
  </si>
  <si>
    <t>Na&lt;sub&gt;2&lt;/sub&gt;&lt;span style="border: 1px solid #333; font-size:7px;"&gt;Â Â Â &lt;/span&gt;&lt;sub&gt;4&lt;/sub&gt;Na&lt;sub&gt;2&lt;/sub&gt;Ti&lt;sub&gt;2&lt;/sub&gt;Na&lt;sub&gt;2&lt;/sub&gt;Ti&lt;sub&gt;2&lt;/sub&gt;(Si&lt;sub&gt;2&lt;/sub&gt;O&lt;sub&gt;7&lt;/sub&gt;)&lt;sub&gt;2&lt;/sub&gt;[PO&lt;sub&gt;3&lt;/sub&gt;(OH)][(PO&lt;sub&gt;2&lt;/sub&gt;(OH)&lt;sub&gt;2&lt;/sub&gt;]O&lt;sub&gt;2&lt;/sub&gt;(OF)</t>
  </si>
  <si>
    <t>Na_2_[box]_4_Na_2_Ti^4+^_2_Na_2_Ti^4+^_2_(Si_2_O_7_)_2_[P^5+^O_3_(OH)][(P^5+^O_2_(OH)_2_]O_2_(OF)</t>
  </si>
  <si>
    <t>Na_2_[box]_4_Na_2_Ti_2_Na_2_Ti_2_(Si_2_O_7_)_2_[PO_3_(OH)][(PO_2_(OH)_2_]O_2_(OF)</t>
  </si>
  <si>
    <t>Na Ti Si O P H F</t>
  </si>
  <si>
    <t>IMA2014-J</t>
  </si>
  <si>
    <t>Epistolite</t>
  </si>
  <si>
    <t>Betekhtinite</t>
  </si>
  <si>
    <t>(Cu,Fe)&lt;sub&gt;21&lt;/sub&gt;Pb&lt;sub&gt;2&lt;/sub&gt;S&lt;sub&gt;15&lt;/sub&gt;</t>
  </si>
  <si>
    <t>(Cu,Fe)_21_Pb_2_S_15_</t>
  </si>
  <si>
    <t>Cu Fe Pb S</t>
  </si>
  <si>
    <t>R070087</t>
  </si>
  <si>
    <t>Betpakdalite-CaCa</t>
  </si>
  <si>
    <t>[Ca&lt;sub&gt;2&lt;/sub&gt;(H&lt;sub&gt;2&lt;/sub&gt;O)&lt;sub&gt;17&lt;/sub&gt;Ca(H&lt;sub&gt;2&lt;/sub&gt;O)&lt;sub&gt;6&lt;/sub&gt;][Mo&lt;sup&gt;6+&lt;/sup&gt;&lt;sub&gt;8&lt;/sub&gt;As&lt;sup&gt;5+&lt;/sup&gt;&lt;sub&gt;2&lt;/sub&gt;Fe&lt;sup&gt;3+&lt;/sup&gt;&lt;sub&gt;3&lt;/sub&gt;O&lt;sub&gt;36&lt;/sub&gt;(OH)]</t>
  </si>
  <si>
    <t>[Ca_2_(H_2_O)_17_Ca(H_2_O)_6_][Mo^6+^_8_As^5+^_2_Fe^3+^_3_O_36_(OH)]</t>
  </si>
  <si>
    <t>Ca H O Mo As Fe</t>
  </si>
  <si>
    <t>Betpakdalite</t>
  </si>
  <si>
    <t>Betpakdalite-CaMg</t>
  </si>
  <si>
    <t>[Ca&lt;sub&gt;2&lt;/sub&gt;(H&lt;sub&gt;2&lt;/sub&gt;O)&lt;sub&gt;17&lt;/sub&gt;Mg(H&lt;sub&gt;2&lt;/sub&gt;O)&lt;sub&gt;6&lt;/sub&gt;][Mo&lt;sup&gt;6+&lt;/sup&gt;&lt;sub&gt;8&lt;/sub&gt;As&lt;sup&gt;5+&lt;/sup&gt;&lt;sub&gt;2&lt;/sub&gt;Fe&lt;sup&gt;3+&lt;/sup&gt;&lt;sub&gt;3&lt;/sub&gt;O&lt;sub&gt;36&lt;/sub&gt;(OH)]</t>
  </si>
  <si>
    <t>[Ca_2_(H_2_O)_17_Mg(H_2_O)_6_][Mo^6+^_8_As^5+^_2_Fe^3+^_3_O_36_(OH)]</t>
  </si>
  <si>
    <t>Ca H O Mg Mo As Fe</t>
  </si>
  <si>
    <t>IMA2011-034</t>
  </si>
  <si>
    <t>R060242</t>
  </si>
  <si>
    <t>Betpakdalite-NaCa</t>
  </si>
  <si>
    <t>[Na&lt;sub&gt;2&lt;/sub&gt;(H&lt;sub&gt;2&lt;/sub&gt;O)&lt;sub&gt;17&lt;/sub&gt;Ca(H&lt;sub&gt;2&lt;/sub&gt;O)&lt;sub&gt;6&lt;/sub&gt;][Mo&lt;sup&gt;6+&lt;/sup&gt;&lt;sub&gt;8&lt;/sub&gt;As&lt;sup&gt;5+&lt;/sup&gt;&lt;sub&gt;2&lt;/sub&gt;Fe&lt;sup&gt;3+&lt;/sup&gt;&lt;sub&gt;3&lt;/sub&gt;O&lt;sub&gt;34&lt;/sub&gt;(OH)&lt;sub&gt;3&lt;/sub&gt;]</t>
  </si>
  <si>
    <t>[Na_2_(H_2_O)_17_Ca(H_2_O)_6_][Mo^6+^_8_As^5+^_2_Fe^3+^_3_O_34_(OH)_3_]</t>
  </si>
  <si>
    <t>Na H O Ca Mo As Fe</t>
  </si>
  <si>
    <t>IMA1971-057</t>
  </si>
  <si>
    <t>Betpakdalite-NaNa</t>
  </si>
  <si>
    <t>[Na&lt;sub&gt;2&lt;/sub&gt;(H&lt;sub&gt;2&lt;/sub&gt;O)&lt;sub&gt;16&lt;/sub&gt;Na(H&lt;sub&gt;2&lt;/sub&gt;O)&lt;sub&gt;6&lt;/sub&gt;][Mo&lt;sup&gt;6+&lt;/sup&gt;&lt;sub&gt;8&lt;/sub&gt;As&lt;sup&gt;5+&lt;/sup&gt;&lt;sub&gt;2&lt;/sub&gt;Fe&lt;sup&gt;3+&lt;/sup&gt;&lt;sub&gt;3&lt;/sub&gt;O&lt;sub&gt;33&lt;/sub&gt;(OH)&lt;sub&gt;4&lt;/sub&gt;]</t>
  </si>
  <si>
    <t>[Na_2_(H_2_O)_16_Na(H_2_O)_6_][Mo^6+^_8_As^5+^_2_Fe^3+^_3_O_33_(OH)_4_]</t>
  </si>
  <si>
    <t>Na H O Mo As Fe</t>
  </si>
  <si>
    <t>IMA2011-078</t>
  </si>
  <si>
    <t>Bettertonite</t>
  </si>
  <si>
    <t>Al&lt;sub&gt;6&lt;/sub&gt;(As&lt;sup&gt;5+&lt;/sup&gt;O&lt;sub&gt;4&lt;/sub&gt;)&lt;sub&gt;3&lt;/sub&gt;(OH)&lt;sub&gt;9&lt;/sub&gt;Â·16H&lt;sub&gt;2&lt;/sub&gt;O</t>
  </si>
  <si>
    <t>Al&lt;sub&gt;6&lt;/sub&gt;(AsO&lt;sub&gt;4&lt;/sub&gt;)&lt;sub&gt;3&lt;/sub&gt;(OH)&lt;sub&gt;9&lt;/sub&gt;Â·16H&lt;sub&gt;2&lt;/sub&gt;O</t>
  </si>
  <si>
    <t>Al_6_(As^5+^O_4_)_3_(OH)_9_Â·16H_2_O</t>
  </si>
  <si>
    <t>Al_6_(AsO_4_)_3_(OH)_9_Â·16H_2_O</t>
  </si>
  <si>
    <t>Al As O H</t>
  </si>
  <si>
    <t>IMA2014-074</t>
  </si>
  <si>
    <t>Beudantite</t>
  </si>
  <si>
    <t>Pb&lt;sup&gt;2+&lt;/sup&gt;Fe&lt;sup&gt;3+&lt;/sup&gt;&lt;sub&gt;3&lt;/sub&gt;(As&lt;sup&gt;5+&lt;/sup&gt;O&lt;sub&gt;4&lt;/sub&gt;)(S&lt;sup&gt;6+&lt;/sup&gt;O&lt;sub&gt;4&lt;/sub&gt;)(OH)&lt;sub&gt;6&lt;/sub&gt;</t>
  </si>
  <si>
    <t>PbFe&lt;sup&gt;3+&lt;/sup&gt;&lt;sub&gt;3&lt;/sub&gt;(AsO&lt;sub&gt;4&lt;/sub&gt;)(SO&lt;sub&gt;4&lt;/sub&gt;)(OH)&lt;sub&gt;6&lt;/sub&gt;</t>
  </si>
  <si>
    <t>Pb^2+^Fe^3+^_3_(As^5+^O_4_)(S^6+^O_4_)(OH)_6_</t>
  </si>
  <si>
    <t>PbFe^3+^_3_(AsO_4_)(SO_4_)(OH)_6_</t>
  </si>
  <si>
    <t>Pb Fe As O S H</t>
  </si>
  <si>
    <t>R060985 R070189 R070190 R070502</t>
  </si>
  <si>
    <t>Alunite-beudantite</t>
  </si>
  <si>
    <t>alunite-jarosite-beudantite subgroup</t>
  </si>
  <si>
    <t>Beusite</t>
  </si>
  <si>
    <t>Mn&lt;sup&gt;2+&lt;/sup&gt;Fe&lt;sup&gt;2+&lt;/sup&gt;&lt;sub&gt;2&lt;/sub&gt;(PO&lt;sub&gt;4&lt;/sub&gt;)&lt;sub&gt;2&lt;/sub&gt;</t>
  </si>
  <si>
    <t>Mn^2+^Fe^2+^_2_(PO_4_)_2_</t>
  </si>
  <si>
    <t>Mn Fe P O</t>
  </si>
  <si>
    <t>IMA1968-012</t>
  </si>
  <si>
    <t>Graftonite</t>
  </si>
  <si>
    <t>Beyerite</t>
  </si>
  <si>
    <t>CaBi&lt;sub&gt;2&lt;/sub&gt;O&lt;sub&gt;2&lt;/sub&gt;(CO&lt;sub&gt;3&lt;/sub&gt;)&lt;sub&gt;2&lt;/sub&gt;</t>
  </si>
  <si>
    <t>CaBi_2_O_2_(CO_3_)_2_</t>
  </si>
  <si>
    <t>Ca Bi O C</t>
  </si>
  <si>
    <t>Bezsmertnovite</t>
  </si>
  <si>
    <t>(Au,Ag)&lt;sub&gt;4&lt;/sub&gt;Cu(Te,Pb)</t>
  </si>
  <si>
    <t>(Au,Ag)_4_Cu(Te,Pb)</t>
  </si>
  <si>
    <t>Au Ag Cu Te Pb</t>
  </si>
  <si>
    <t>IMA1979-014</t>
  </si>
  <si>
    <t>Biachellaite</t>
  </si>
  <si>
    <t>(Na,Ca,K)&lt;sub&gt;8&lt;/sub&gt;(Si&lt;sub&gt;6&lt;/sub&gt;Al&lt;sub&gt;6&lt;/sub&gt;O&lt;sub&gt;24&lt;/sub&gt;)(SO&lt;sub&gt;4&lt;/sub&gt;)&lt;sub&gt;2&lt;/sub&gt;(OH)&lt;sub&gt;0.5&lt;/sub&gt;Â·H&lt;sub&gt;2&lt;/sub&gt;O</t>
  </si>
  <si>
    <t>(Na,Ca,K)_8_(Si_6_Al_6_O_24_)(SO_4_)_2_(OH)_0.5_Â·H_2_O</t>
  </si>
  <si>
    <t>Na Ca K Si Al O S H</t>
  </si>
  <si>
    <t>IMA2007-044</t>
  </si>
  <si>
    <t>Bianchite</t>
  </si>
  <si>
    <t>Zn&lt;sup&gt;2+&lt;/sup&gt;S&lt;sup&gt;6+&lt;/sup&gt;O&lt;sub&gt;4&lt;/sub&gt;Â·6H&lt;sub&gt;2&lt;/sub&gt;O</t>
  </si>
  <si>
    <t>ZnSO&lt;sub&gt;4&lt;/sub&gt;Â·6H&lt;sub&gt;2&lt;/sub&gt;O</t>
  </si>
  <si>
    <t>Zn^2+^S^6+^O_4_Â·6H_2_O</t>
  </si>
  <si>
    <t>ZnSO_4_Â·6H_2_O</t>
  </si>
  <si>
    <t>Zn S O H</t>
  </si>
  <si>
    <t>R070020</t>
  </si>
  <si>
    <t>Hexahydrite</t>
  </si>
  <si>
    <t>hexahydrite</t>
  </si>
  <si>
    <t>Bicchulite</t>
  </si>
  <si>
    <t>Ca&lt;sub&gt;2&lt;/sub&gt;Al&lt;sub&gt;2&lt;/sub&gt;SiO&lt;sub&gt;6&lt;/sub&gt;(OH)&lt;sub&gt;2&lt;/sub&gt;</t>
  </si>
  <si>
    <t>Ca_2_Al_2_SiO_6_(OH)_2_</t>
  </si>
  <si>
    <t>Ca Al Si O H</t>
  </si>
  <si>
    <t>IMA1973-006</t>
  </si>
  <si>
    <t>Sodalite</t>
  </si>
  <si>
    <t>cancrinite-sodalite-sodalite subgroup</t>
  </si>
  <si>
    <t>Bideauxite</t>
  </si>
  <si>
    <t>AgPb&lt;sub&gt;2&lt;/sub&gt;F&lt;sub&gt;2&lt;/sub&gt;Cl&lt;sub&gt;3&lt;/sub&gt;</t>
  </si>
  <si>
    <t>AgPb_2_F_2_Cl_3_</t>
  </si>
  <si>
    <t>Ag Pb F Cl</t>
  </si>
  <si>
    <t>IMA1969-038</t>
  </si>
  <si>
    <t>Bieberite</t>
  </si>
  <si>
    <t>Co&lt;sup&gt;2+&lt;/sup&gt;S&lt;sup&gt;6+&lt;/sup&gt;O&lt;sub&gt;4&lt;/sub&gt;Â·7H&lt;sub&gt;2&lt;/sub&gt;O</t>
  </si>
  <si>
    <t>CoSO&lt;sub&gt;4&lt;/sub&gt;Â·7H&lt;sub&gt;2&lt;/sub&gt;O</t>
  </si>
  <si>
    <t>Co^2+^S^6+^O_4_Â·7H_2_O</t>
  </si>
  <si>
    <t>CoSO_4_Â·7H_2_O</t>
  </si>
  <si>
    <t>R070595</t>
  </si>
  <si>
    <t>Biehlite</t>
  </si>
  <si>
    <t>Sb&lt;sup&gt;3+&lt;/sup&gt;&lt;sub&gt;2&lt;/sub&gt;MoO&lt;sub&gt;6&lt;/sub&gt;</t>
  </si>
  <si>
    <t>Sb^3+^_2_MoO_6_</t>
  </si>
  <si>
    <t>Sb Mo O</t>
  </si>
  <si>
    <t>IMA1999-019</t>
  </si>
  <si>
    <t>Bigcreekite</t>
  </si>
  <si>
    <t>BaSi&lt;sub&gt;2&lt;/sub&gt;O&lt;sub&gt;5&lt;/sub&gt;Â·4H&lt;sub&gt;2&lt;/sub&gt;O</t>
  </si>
  <si>
    <t>BaSi_2_O_5_Â·4H_2_O</t>
  </si>
  <si>
    <t>Ba Si O H</t>
  </si>
  <si>
    <t>IMA1999-015</t>
  </si>
  <si>
    <t>R060432</t>
  </si>
  <si>
    <t>Bijvoetite-(Y)</t>
  </si>
  <si>
    <t>Y&lt;sub&gt;8&lt;/sub&gt;(UO&lt;sub&gt;2&lt;/sub&gt;)&lt;sub&gt;16&lt;/sub&gt;O&lt;sub&gt;8&lt;/sub&gt;(CO&lt;sub&gt;3&lt;/sub&gt;)&lt;sub&gt;16&lt;/sub&gt;(OH)&lt;sub&gt;8&lt;/sub&gt;Â·39H&lt;sub&gt;2&lt;/sub&gt;O</t>
  </si>
  <si>
    <t>Y_8_(UO_2_)_16_O_8_(CO_3_)_16_(OH)_8_Â·39H_2_O</t>
  </si>
  <si>
    <t>Y U O C H</t>
  </si>
  <si>
    <t>IMA1981-035</t>
  </si>
  <si>
    <t>Bikitaite</t>
  </si>
  <si>
    <t>LiAlSi&lt;sub&gt;2&lt;/sub&gt;O&lt;sub&gt;6&lt;/sub&gt;Â·H&lt;sub&gt;2&lt;/sub&gt;O</t>
  </si>
  <si>
    <t>LiAlSi_2_O_6_Â·H_2_O</t>
  </si>
  <si>
    <t>Li Al Si O H</t>
  </si>
  <si>
    <t>R050160 R060032</t>
  </si>
  <si>
    <t>Zimbabwe</t>
  </si>
  <si>
    <t>Bilibinskite</t>
  </si>
  <si>
    <t>Au&lt;sub&gt;3&lt;/sub&gt;Cu&lt;sub&gt;2&lt;/sub&gt;PbÂ·nTe&lt;sup&gt;4+&lt;/sup&gt;O&lt;sub&gt;2&lt;/sub&gt;</t>
  </si>
  <si>
    <t>Au&lt;sub&gt;3&lt;/sub&gt;Cu&lt;sub&gt;2&lt;/sub&gt;PbÂ·nTeO&lt;sub&gt;2&lt;/sub&gt;</t>
  </si>
  <si>
    <t>Au_3_Cu_2_PbÂ·nTe^4+^O_2_</t>
  </si>
  <si>
    <t>Au_3_Cu_2_PbÂ·nTeO_2_</t>
  </si>
  <si>
    <t>Au Cu Pb Te O</t>
  </si>
  <si>
    <t>IMA1977-024</t>
  </si>
  <si>
    <t>Russia / Kazakhstan</t>
  </si>
  <si>
    <t>BÃ­linite</t>
  </si>
  <si>
    <t>Bilinite</t>
  </si>
  <si>
    <t>B&amp;#237;linite</t>
  </si>
  <si>
    <t>Fe&lt;sup&gt;2+&lt;/sup&gt;Fe&lt;sup&gt;3+&lt;/sup&gt;&lt;sub&gt;2&lt;/sub&gt;(SO&lt;sub&gt;4&lt;/sub&gt;)&lt;sub&gt;4&lt;/sub&gt;Â·22H&lt;sub&gt;2&lt;/sub&gt;O</t>
  </si>
  <si>
    <t>Fe^2+^Fe^3+^_2_(SO_4_)_4_Â·22H_2_O</t>
  </si>
  <si>
    <t>Billietite</t>
  </si>
  <si>
    <t>Ba(UO&lt;sub&gt;2&lt;/sub&gt;)&lt;sub&gt;6&lt;/sub&gt;O&lt;sub&gt;4&lt;/sub&gt;(OH)&lt;sub&gt;6&lt;/sub&gt;Â·8H&lt;sub&gt;2&lt;/sub&gt;O</t>
  </si>
  <si>
    <t>Ba(UO_2_)_6_O_4_(OH)_6_Â·8H_2_O</t>
  </si>
  <si>
    <t>R070588 R070624</t>
  </si>
  <si>
    <t>Billingsleyite</t>
  </si>
  <si>
    <t>Ag&lt;sub&gt;7&lt;/sub&gt;AsS&lt;sub&gt;6&lt;/sub&gt;</t>
  </si>
  <si>
    <t>Ag_7_AsS_6_</t>
  </si>
  <si>
    <t>Ag As S</t>
  </si>
  <si>
    <t>IMA1967-012</t>
  </si>
  <si>
    <t>R070350</t>
  </si>
  <si>
    <t>Billwiseite</t>
  </si>
  <si>
    <t>Sb&lt;sup&gt;3+&lt;/sup&gt;&lt;sub&gt;5&lt;/sub&gt;Nb&lt;sub&gt;3&lt;/sub&gt;WO&lt;sub&gt;18&lt;/sub&gt;</t>
  </si>
  <si>
    <t>Sb^3+^_5_Nb_3_WO_18_</t>
  </si>
  <si>
    <t>Sb Nb W O</t>
  </si>
  <si>
    <t>IMA2010-053</t>
  </si>
  <si>
    <t>R130070</t>
  </si>
  <si>
    <t>Pakistan</t>
  </si>
  <si>
    <t>Bindheimite</t>
  </si>
  <si>
    <t>Pb&lt;sub&gt;2&lt;/sub&gt;Sb&lt;sup&gt;5+&lt;/sup&gt;&lt;sub&gt;2&lt;/sub&gt;O&lt;sub&gt;7&lt;/sub&gt;</t>
  </si>
  <si>
    <t>Pb_2_Sb^5+^_2_O_7_</t>
  </si>
  <si>
    <t>Pb Sb O</t>
  </si>
  <si>
    <t>R050546</t>
  </si>
  <si>
    <t>Grandfathered|Questionable mineral species|Approved</t>
  </si>
  <si>
    <t>stibiconite</t>
  </si>
  <si>
    <t>H&lt;sub&gt;2&lt;/sub&gt;(N&lt;sup&gt;3-&lt;/sup&gt;H&lt;sub&gt;4&lt;/sub&gt;)PO&lt;sub&gt;4&lt;/sub&gt;</t>
  </si>
  <si>
    <t>(NH&lt;sub&gt;4&lt;/sub&gt;,K)H&lt;sub&gt;2&lt;/sub&gt;PO&lt;sub&gt;4&lt;/sub&gt;</t>
  </si>
  <si>
    <t>H_2_(N^3-^H_4_)PO_4_</t>
  </si>
  <si>
    <t>(NH_4_,K)H_2_PO_4_</t>
  </si>
  <si>
    <t>N H K P O</t>
  </si>
  <si>
    <t>R070206 R070411</t>
  </si>
  <si>
    <t>Biraite-(Ce)</t>
  </si>
  <si>
    <t>Ce&lt;sub&gt;2&lt;/sub&gt;Fe&lt;sup&gt;2+&lt;/sup&gt;Si&lt;sub&gt;2&lt;/sub&gt;O&lt;sub&gt;7&lt;/sub&gt;(CO&lt;sub&gt;3&lt;/sub&gt;)</t>
  </si>
  <si>
    <t>Ce_2_Fe^2+^Si_2_O_7_(CO_3_)</t>
  </si>
  <si>
    <t>Ce Fe Si O C</t>
  </si>
  <si>
    <t>IMA2003-037</t>
  </si>
  <si>
    <t>Birchite</t>
  </si>
  <si>
    <t>Cd&lt;sup&gt;2+&lt;/sup&gt;&lt;sub&gt;2&lt;/sub&gt;Cu&lt;sup&gt;2+&lt;/sup&gt;&lt;sub&gt;2&lt;/sub&gt;(P&lt;sup&gt;5+&lt;/sup&gt;O&lt;sub&gt;4&lt;/sub&gt;)&lt;sub&gt;2&lt;/sub&gt;S&lt;sup&gt;6+&lt;/sup&gt;O&lt;sub&gt;4&lt;/sub&gt;Â·5H&lt;sub&gt;2&lt;/sub&gt;O</t>
  </si>
  <si>
    <t>Cd&lt;sub&gt;2&lt;/sub&gt;Cu&lt;sub&gt;2&lt;/sub&gt;(PO&lt;sub&gt;4&lt;/sub&gt;)&lt;sub&gt;2&lt;/sub&gt;SO&lt;sub&gt;4&lt;/sub&gt;Â·5H&lt;sub&gt;2&lt;/sub&gt;O</t>
  </si>
  <si>
    <t>Cd^2+^_2_Cu^2+^_2_(P^5+^O_4_)_2_S^6+^O_4_Â·5H_2_O</t>
  </si>
  <si>
    <t>Cd_2_Cu_2_(PO_4_)_2_SO_4_Â·5H_2_O</t>
  </si>
  <si>
    <t>Cd Cu P O S H</t>
  </si>
  <si>
    <t>IMA2006-048</t>
  </si>
  <si>
    <t>R150100</t>
  </si>
  <si>
    <t>Biringuccite</t>
  </si>
  <si>
    <t>Na&lt;sub&gt;2&lt;/sub&gt;B&lt;sub&gt;5&lt;/sub&gt;O&lt;sub&gt;8&lt;/sub&gt;(OH)Â·H&lt;sub&gt;2&lt;/sub&gt;O</t>
  </si>
  <si>
    <t>Na_2_B_5_O_8_(OH)Â·H_2_O</t>
  </si>
  <si>
    <t>Birnessite</t>
  </si>
  <si>
    <t>(Na,Ca,K)&lt;sub&gt;0.6&lt;/sub&gt;(Mn&lt;sup&gt;4+&lt;/sup&gt;,Mn&lt;sup&gt;3+&lt;/sup&gt;)&lt;sub&gt;2&lt;/sub&gt;O&lt;sub&gt;4&lt;/sub&gt;Â·1.5H&lt;sub&gt;2&lt;/sub&gt;O</t>
  </si>
  <si>
    <t>(Na,Ca,K)_0.6_(Mn^4+^,Mn^3+^)_2_O_4_Â·1.5H_2_O</t>
  </si>
  <si>
    <t>Na Ca K Mn O H</t>
  </si>
  <si>
    <t>Birunite</t>
  </si>
  <si>
    <t>Ca&lt;sub&gt;18&lt;/sub&gt;(SiO&lt;sub&gt;3&lt;/sub&gt;)&lt;sub&gt;8.5&lt;/sub&gt;(CO&lt;sub&gt;3&lt;/sub&gt;)&lt;sub&gt;8.5&lt;/sub&gt;SO&lt;sub&gt;4&lt;/sub&gt;Â·15H&lt;sub&gt;2&lt;/sub&gt;O</t>
  </si>
  <si>
    <t>Ca_18_(SiO_3_)_8.5_(CO_3_)_8.5_SO_4_Â·15H_2_O</t>
  </si>
  <si>
    <t>Ca Si O C S H</t>
  </si>
  <si>
    <t>Bischofite</t>
  </si>
  <si>
    <t>MgCl&lt;sub&gt;2&lt;/sub&gt;Â·6H&lt;sub&gt;2&lt;/sub&gt;O</t>
  </si>
  <si>
    <t>MgCl_2_Â·6H_2_O</t>
  </si>
  <si>
    <t>Mg Cl H O</t>
  </si>
  <si>
    <t>Bismite</t>
  </si>
  <si>
    <t>Bi&lt;sub&gt;2&lt;/sub&gt;O&lt;sub&gt;3&lt;/sub&gt;</t>
  </si>
  <si>
    <t>Bi_2_O_3_</t>
  </si>
  <si>
    <t>Bi O</t>
  </si>
  <si>
    <t>R070185</t>
  </si>
  <si>
    <t>Bismoclite</t>
  </si>
  <si>
    <t>BiOCl</t>
  </si>
  <si>
    <t>Bi O Cl</t>
  </si>
  <si>
    <t>Matlockite</t>
  </si>
  <si>
    <t>matlockite</t>
  </si>
  <si>
    <t>Bismuth</t>
  </si>
  <si>
    <t>Bi</t>
  </si>
  <si>
    <t>R050650 R070375</t>
  </si>
  <si>
    <t>Bismuthinite</t>
  </si>
  <si>
    <t>Bi&lt;sub&gt;2&lt;/sub&gt;S&lt;sub&gt;3&lt;/sub&gt;</t>
  </si>
  <si>
    <t>Bi_2_S_3_</t>
  </si>
  <si>
    <t>Bi S</t>
  </si>
  <si>
    <t>R061077 R070533 R070617</t>
  </si>
  <si>
    <t>Bismutite</t>
  </si>
  <si>
    <t>Bi&lt;sub&gt;2&lt;/sub&gt;O&lt;sub&gt;2&lt;/sub&gt;(CO&lt;sub&gt;3&lt;/sub&gt;)</t>
  </si>
  <si>
    <t>Bi_2_O_2_(CO_3_)</t>
  </si>
  <si>
    <t>Bi O C</t>
  </si>
  <si>
    <t>R050634 R060665</t>
  </si>
  <si>
    <t>Bismutocolumbite</t>
  </si>
  <si>
    <t>BiNbO&lt;sub&gt;4&lt;/sub&gt;</t>
  </si>
  <si>
    <t>BiNbO_4_</t>
  </si>
  <si>
    <t>Bi Nb O</t>
  </si>
  <si>
    <t>IMA1991-003</t>
  </si>
  <si>
    <t>cervantite</t>
  </si>
  <si>
    <t>Bismutoferrite</t>
  </si>
  <si>
    <t>Fe&lt;sup&gt;3+&lt;/sup&gt;&lt;sub&gt;2&lt;/sub&gt;Bi(SiO&lt;sub&gt;4&lt;/sub&gt;)&lt;sub&gt;2&lt;/sub&gt;(OH)</t>
  </si>
  <si>
    <t>Fe^3+^_2_Bi(SiO_4_)_2_(OH)</t>
  </si>
  <si>
    <t>Fe Bi Si O H</t>
  </si>
  <si>
    <t>Kaolinite</t>
  </si>
  <si>
    <t>Bismutohauchecornite</t>
  </si>
  <si>
    <t>Ni&lt;sub&gt;9&lt;/sub&gt;Bi&lt;sub&gt;2&lt;/sub&gt;S&lt;sub&gt;8&lt;/sub&gt;</t>
  </si>
  <si>
    <t>Ni_9_Bi_2_S_8_</t>
  </si>
  <si>
    <t>Ni Bi S</t>
  </si>
  <si>
    <t>IMA1978-F</t>
  </si>
  <si>
    <t>Bismutomicrolite</t>
  </si>
  <si>
    <t>(Bi,Ca,&lt;span style="border: 1px solid #333; font-size:7px;"&gt;Â Â Â &lt;/span&gt;)&lt;sub&gt;2&lt;/sub&gt;Ta&lt;sub&gt;2&lt;/sub&gt;(O,OH)&lt;sub&gt;7&lt;/sub&gt;</t>
  </si>
  <si>
    <t>(Bi,Ca,[box])_2_Ta_2_(O,OH)_7_</t>
  </si>
  <si>
    <t>Bi Ca Ta O H</t>
  </si>
  <si>
    <t>Pyrochlore-microlite</t>
  </si>
  <si>
    <t>Bismutopyrochlore</t>
  </si>
  <si>
    <t>(Bi,U,Ca,Pb)&lt;sub&gt;1+x&lt;/sub&gt;Nb&lt;sub&gt;2&lt;/sub&gt;O&lt;sub&gt;6&lt;/sub&gt;(OH)Â·nH&lt;sub&gt;2&lt;/sub&gt;O</t>
  </si>
  <si>
    <t>(Bi,U,Ca,Pb)_1+x_Nb_2_O_6_(OH)Â·nH_2_O</t>
  </si>
  <si>
    <t>Bi U Ca Pb Nb O H</t>
  </si>
  <si>
    <t>IMA1998-059</t>
  </si>
  <si>
    <t>Bismutostibiconite</t>
  </si>
  <si>
    <t>(Bi&lt;sup&gt;3+&lt;/sup&gt;,Fe&lt;sup&gt;3+&lt;/sup&gt;,&lt;span style="border: 1px solid #333; font-size:7px;"&gt;Â Â Â &lt;/span&gt;)&lt;sub&gt;2&lt;/sub&gt;Sb&lt;sup&gt;5+&lt;/sup&gt;&lt;sub&gt;2&lt;/sub&gt;O&lt;sub&gt;7&lt;/sub&gt;</t>
  </si>
  <si>
    <t>(Bi^3+^,Fe^3+^,[box])_2_Sb^5+^_2_O_7_</t>
  </si>
  <si>
    <t>Bi Fe Sb O</t>
  </si>
  <si>
    <t>IMA1981-065</t>
  </si>
  <si>
    <t>Bismutotantalite</t>
  </si>
  <si>
    <t>Bi&lt;sup&gt;3+&lt;/sup&gt;Ta&lt;sup&gt;5+&lt;/sup&gt;O&lt;sub&gt;4&lt;/sub&gt;</t>
  </si>
  <si>
    <t>BiTaO&lt;sub&gt;4&lt;/sub&gt;</t>
  </si>
  <si>
    <t>Bi^3+^Ta^5+^O_4_</t>
  </si>
  <si>
    <t>BiTaO_4_</t>
  </si>
  <si>
    <t>Bi Ta O</t>
  </si>
  <si>
    <t>R130778</t>
  </si>
  <si>
    <t>Uganda</t>
  </si>
  <si>
    <t>Bitikleite</t>
  </si>
  <si>
    <t>Ca&lt;sub&gt;3&lt;/sub&gt;Sn&lt;sup&gt;4+&lt;/sup&gt;Sb&lt;sup&gt;5+&lt;/sup&gt;Al&lt;sub&gt;3&lt;/sub&gt;O&lt;sub&gt;12&lt;/sub&gt;</t>
  </si>
  <si>
    <t>Ca&lt;sub&gt;3&lt;/sub&gt;SnSbAl&lt;sub&gt;3&lt;/sub&gt;O&lt;sub&gt;12&lt;/sub&gt;</t>
  </si>
  <si>
    <t>Ca_3_Sn^4+^Sb^5+^Al_3_O_12_</t>
  </si>
  <si>
    <t>Ca_3_SnSbAl_3_O_12_</t>
  </si>
  <si>
    <t>Ca Sn Sb Al O</t>
  </si>
  <si>
    <t>IMA2009-052</t>
  </si>
  <si>
    <t>Bityite</t>
  </si>
  <si>
    <t>CaLiAl&lt;sub&gt;2&lt;/sub&gt;(Si&lt;sub&gt;2&lt;/sub&gt;BeAl)O&lt;sub&gt;10&lt;/sub&gt;(OH)&lt;sub&gt;2&lt;/sub&gt;</t>
  </si>
  <si>
    <t>CaLiAl_2_(Si_2_BeAl)O_10_(OH)_2_</t>
  </si>
  <si>
    <t>Ca Li Al Si Be O H</t>
  </si>
  <si>
    <t>Mn&lt;sup&gt;3+&lt;/sup&gt;&lt;sub&gt;2&lt;/sub&gt;O&lt;sub&gt;3&lt;/sub&gt;</t>
  </si>
  <si>
    <t>Mn^3+^_2_O_3_</t>
  </si>
  <si>
    <t>R050395</t>
  </si>
  <si>
    <t>Bjarebyite</t>
  </si>
  <si>
    <t>BaMn&lt;sup&gt;2+&lt;/sup&gt;&lt;sub&gt;2&lt;/sub&gt;Al&lt;sub&gt;2&lt;/sub&gt;(PO&lt;sub&gt;4&lt;/sub&gt;)&lt;sub&gt;3&lt;/sub&gt;(OH)&lt;sub&gt;3&lt;/sub&gt;</t>
  </si>
  <si>
    <t>BaMn^2+^_2_Al_2_(PO_4_)_3_(OH)_3_</t>
  </si>
  <si>
    <t>Ba Mn Al P O H</t>
  </si>
  <si>
    <t>IMA1972-022</t>
  </si>
  <si>
    <t>R130107 R130106</t>
  </si>
  <si>
    <t>bjarebyite</t>
  </si>
  <si>
    <t>Blakeite</t>
  </si>
  <si>
    <t>Fe&lt;sup&gt;3+&lt;/sup&gt;&lt;sub&gt;2&lt;/sub&gt;(Te&lt;sup&gt;4+&lt;/sup&gt;O&lt;sub&gt;3&lt;/sub&gt;)&lt;sub&gt;3&lt;/sub&gt;</t>
  </si>
  <si>
    <t>Fe^3+^_2_(Te^4+^O_3_)_3_</t>
  </si>
  <si>
    <t>Fe Te O</t>
  </si>
  <si>
    <t>Blatonite</t>
  </si>
  <si>
    <t>UO&lt;sub&gt;2&lt;/sub&gt;CO&lt;sub&gt;3&lt;/sub&gt;Â·H&lt;sub&gt;2&lt;/sub&gt;O</t>
  </si>
  <si>
    <t>UO_2_CO_3_Â·H_2_O</t>
  </si>
  <si>
    <t>U O C H</t>
  </si>
  <si>
    <t>IMA1997-025</t>
  </si>
  <si>
    <t>R060594</t>
  </si>
  <si>
    <t>Blatterite</t>
  </si>
  <si>
    <t>Sb&lt;sup&gt;5+&lt;/sup&gt;&lt;sub&gt;3&lt;/sub&gt;Mn&lt;sup&gt;3+&lt;/sup&gt;&lt;sub&gt;9&lt;/sub&gt;Mn&lt;sup&gt;2+&lt;/sup&gt;&lt;sub&gt;35&lt;/sub&gt;(BO&lt;sub&gt;3&lt;/sub&gt;)&lt;sub&gt;16&lt;/sub&gt;O&lt;sub&gt;32&lt;/sub&gt;</t>
  </si>
  <si>
    <t>Sb^5+^_3_Mn^3+^_9_Mn^2+^_35_(BO_3_)_16_O_32_</t>
  </si>
  <si>
    <t>Sb Mn B O</t>
  </si>
  <si>
    <t>IMA1984-038</t>
  </si>
  <si>
    <t>orthopinakiolite</t>
  </si>
  <si>
    <t>Bleasdaleite</t>
  </si>
  <si>
    <t>Ca&lt;sub&gt;2&lt;/sub&gt;Cu&lt;sup&gt;2+&lt;/sup&gt;&lt;sub&gt;5&lt;/sub&gt;(Bi&lt;sup&gt;3+&lt;/sup&gt;,Cu&lt;sup&gt;2+&lt;/sup&gt;)(P&lt;sup&gt;5+&lt;/sup&gt;O&lt;sub&gt;4&lt;/sub&gt;)&lt;sub&gt;4&lt;/sub&gt;(H&lt;sub&gt;2&lt;/sub&gt;O,OH,Cl)&lt;sub&gt;13&lt;/sub&gt;</t>
  </si>
  <si>
    <t>Ca&lt;sub&gt;2&lt;/sub&gt;Cu&lt;sub&gt;5&lt;/sub&gt;(Bi,Cu)(PO&lt;sub&gt;4&lt;/sub&gt;)&lt;sub&gt;4&lt;/sub&gt;(H&lt;sub&gt;2&lt;/sub&gt;O,OH,Cl)&lt;sub&gt;13&lt;/sub&gt;</t>
  </si>
  <si>
    <t>Ca_2_Cu^2+^_5_(Bi^3+^,Cu^2+^)(P^5+^O_4_)_4_(H_2_O,OH,Cl)_13_</t>
  </si>
  <si>
    <t>Ca_2_Cu_5_(Bi,Cu)(PO_4_)_4_(H_2_O,OH,Cl)_13_</t>
  </si>
  <si>
    <t>Ca Cu Bi P O H Cl</t>
  </si>
  <si>
    <t>IMA1998-003a</t>
  </si>
  <si>
    <t>Blixite</t>
  </si>
  <si>
    <t>Pb&lt;sub&gt;8&lt;/sub&gt;O&lt;sub&gt;5&lt;/sub&gt;(OH)&lt;sub&gt;2&lt;/sub&gt;Cl&lt;sub&gt;4&lt;/sub&gt;</t>
  </si>
  <si>
    <t>Pb_8_O_5_(OH)_2_Cl_4_</t>
  </si>
  <si>
    <t>Pb O H Cl</t>
  </si>
  <si>
    <t>R070364</t>
  </si>
  <si>
    <t>BlÃ¶dite</t>
  </si>
  <si>
    <t>Blodite</t>
  </si>
  <si>
    <t>Bl&amp;#246;dite</t>
  </si>
  <si>
    <t>Na&lt;sub&gt;2&lt;/sub&gt;Mg(SO&lt;sub&gt;4&lt;/sub&gt;)&lt;sub&gt;2&lt;/sub&gt;Â·4H&lt;sub&gt;2&lt;/sub&gt;O</t>
  </si>
  <si>
    <t>Na_2_Mg(SO_4_)_2_Â·4H_2_O</t>
  </si>
  <si>
    <t>Na Mg S O H</t>
  </si>
  <si>
    <t>R050317 R050341</t>
  </si>
  <si>
    <t>Blossite</t>
  </si>
  <si>
    <t>Cu&lt;sup&gt;2+&lt;/sup&gt;&lt;sub&gt;2&lt;/sub&gt;V&lt;sup&gt;5+&lt;/sup&gt;&lt;sub&gt;2&lt;/sub&gt;O&lt;sub&gt;7&lt;/sub&gt;</t>
  </si>
  <si>
    <t>Cu&lt;sub&gt;2&lt;/sub&gt;V&lt;sup&gt;5+&lt;/sup&gt;&lt;sub&gt;2&lt;/sub&gt;O&lt;sub&gt;7&lt;/sub&gt;</t>
  </si>
  <si>
    <t>Cu^2+^_2_V^5+^_2_O_7_</t>
  </si>
  <si>
    <t>Cu_2_V^5+^_2_O_7_</t>
  </si>
  <si>
    <t>Cu V O</t>
  </si>
  <si>
    <t>IMA1986-002</t>
  </si>
  <si>
    <t>Bluebellite</t>
  </si>
  <si>
    <t>Cu&lt;sup&gt;2+&lt;/sup&gt;&lt;sub&gt;6&lt;/sub&gt;(I&lt;sup&gt;5+&lt;/sup&gt;O&lt;sub&gt;3&lt;/sub&gt;)(OH)&lt;sub&gt;10&lt;/sub&gt;Cl</t>
  </si>
  <si>
    <t>Cu&lt;sub&gt;6&lt;/sub&gt;(IO&lt;sub&gt;3&lt;/sub&gt;)(OH)&lt;sub&gt;10&lt;/sub&gt;Cl</t>
  </si>
  <si>
    <t>Cu^2+^_6_(I^5+^O_3_)(OH)_10_Cl</t>
  </si>
  <si>
    <t>Cu_6_(IO_3_)(OH)_10_Cl</t>
  </si>
  <si>
    <t>Cu I O H Cl</t>
  </si>
  <si>
    <t>IMA2013-121</t>
  </si>
  <si>
    <t>Bluelizardite</t>
  </si>
  <si>
    <t>Na&lt;sub&gt;7&lt;/sub&gt;(U&lt;sup&gt;6+&lt;/sup&gt;O&lt;sub&gt;2&lt;/sub&gt;)(S&lt;sup&gt;6+&lt;/sup&gt;O&lt;sub&gt;4&lt;/sub&gt;)&lt;sub&gt;4&lt;/sub&gt;Cl&lt;sup&gt;1-&lt;/sup&gt;Â·2H&lt;sub&gt;2&lt;/sub&gt;O</t>
  </si>
  <si>
    <t>Na&lt;sub&gt;7&lt;/sub&gt;(UO&lt;sub&gt;2&lt;/sub&gt;)(SO&lt;sub&gt;4&lt;/sub&gt;)&lt;sub&gt;4&lt;/sub&gt;ClÂ·2H&lt;sub&gt;2&lt;/sub&gt;O</t>
  </si>
  <si>
    <t>Na_7_(U^6+^O_2_)(S^6+^O_4_)_4_Cl^1-^Â·2H_2_O</t>
  </si>
  <si>
    <t>Na_7_(UO_2_)(SO_4_)_4_ClÂ·2H_2_O</t>
  </si>
  <si>
    <t>Na U O S Cl H</t>
  </si>
  <si>
    <t>IMA2013-062</t>
  </si>
  <si>
    <t>Bluestreakite</t>
  </si>
  <si>
    <t>K&lt;sub&gt;4&lt;/sub&gt;Mg&lt;sub&gt;2&lt;/sub&gt;(V&lt;sup&gt;4+&lt;/sup&gt;&lt;sub&gt;2&lt;/sub&gt;V&lt;sup&gt;5+&lt;/sup&gt;&lt;sub&gt;8&lt;/sub&gt;O&lt;sub&gt;28&lt;/sub&gt;)Â·14H&lt;sub&gt;2&lt;/sub&gt;O</t>
  </si>
  <si>
    <t>K_4_Mg_2_(V^4+^_2_V^5+^_8_O_28_)Â·14H_2_O</t>
  </si>
  <si>
    <t>K Mg V O H</t>
  </si>
  <si>
    <t>IMA2014-047</t>
  </si>
  <si>
    <t>U.S.A.</t>
  </si>
  <si>
    <t>Bobcookite</t>
  </si>
  <si>
    <t>NaAl(U&lt;sup&gt;6+&lt;/sup&gt;O&lt;sub&gt;2&lt;/sub&gt;)&lt;sub&gt;2&lt;/sub&gt;(S&lt;sup&gt;6+&lt;/sup&gt;O&lt;sub&gt;4&lt;/sub&gt;)&lt;sub&gt;4&lt;/sub&gt;Â·18H&lt;sub&gt;2&lt;/sub&gt;O</t>
  </si>
  <si>
    <t>NaAl(UO&lt;sub&gt;2&lt;/sub&gt;)&lt;sub&gt;2&lt;/sub&gt;(SO&lt;sub&gt;4&lt;/sub&gt;)&lt;sub&gt;4&lt;/sub&gt;Â·18H&lt;sub&gt;2&lt;/sub&gt;O</t>
  </si>
  <si>
    <t>NaAl(U^6+^O_2_)_2_(S^6+^O_4_)_4_Â·18H_2_O</t>
  </si>
  <si>
    <t>NaAl(UO_2_)_2_(SO_4_)_4_Â·18H_2_O</t>
  </si>
  <si>
    <t>Na Al U O S H</t>
  </si>
  <si>
    <t>IMA2014-030</t>
  </si>
  <si>
    <t>Bobdownsite</t>
  </si>
  <si>
    <t>Ca&lt;sub&gt;9&lt;/sub&gt;Mg(PO&lt;sub&gt;4&lt;/sub&gt;)&lt;sub&gt;6&lt;/sub&gt;(PO&lt;sub&gt;3&lt;/sub&gt;F)</t>
  </si>
  <si>
    <t>Ca_9_Mg(PO_4_)_6_(PO_3_F)</t>
  </si>
  <si>
    <t>Ca Mg P O F</t>
  </si>
  <si>
    <t>IMA2008-037</t>
  </si>
  <si>
    <t>R050109 R070653 R070654 R100214 R100215 R110026</t>
  </si>
  <si>
    <t>Bobfergusonite</t>
  </si>
  <si>
    <t>Na&lt;sub&gt;2&lt;/sub&gt;Mn&lt;sup&gt;2+&lt;/sup&gt;&lt;sub&gt;5&lt;/sub&gt;Fe&lt;sup&gt;3+&lt;/sup&gt;Al(PO&lt;sub&gt;4&lt;/sub&gt;)&lt;sub&gt;6&lt;/sub&gt;</t>
  </si>
  <si>
    <t>Na_2_Mn^2+^_5_Fe^3+^Al(PO_4_)_6_</t>
  </si>
  <si>
    <t>Na Mn Fe Al P O</t>
  </si>
  <si>
    <t>IMA1984-072a</t>
  </si>
  <si>
    <t>R160069</t>
  </si>
  <si>
    <t>Alluaudite-Wyllieite</t>
  </si>
  <si>
    <t>wyllieite</t>
  </si>
  <si>
    <t>Bobierrite</t>
  </si>
  <si>
    <t>Mg P O H</t>
  </si>
  <si>
    <t>R060681</t>
  </si>
  <si>
    <t>Bobjonesite</t>
  </si>
  <si>
    <t>V&lt;sup&gt;4+&lt;/sup&gt;OSO&lt;sub&gt;4&lt;/sub&gt;Â·3H&lt;sub&gt;2&lt;/sub&gt;O</t>
  </si>
  <si>
    <t>V^4+^OSO_4_Â·3H_2_O</t>
  </si>
  <si>
    <t>IMA2000-045</t>
  </si>
  <si>
    <t>R060530 R060577</t>
  </si>
  <si>
    <t>Bobkingite</t>
  </si>
  <si>
    <t>Cu&lt;sup&gt;2+&lt;/sup&gt;&lt;sub&gt;5&lt;/sub&gt;Cl&lt;sub&gt;2&lt;/sub&gt;(OH)&lt;sub&gt;8&lt;/sub&gt;Â·2H&lt;sub&gt;2&lt;/sub&gt;O</t>
  </si>
  <si>
    <t>Cu^2+^_5_Cl_2_(OH)_8_Â·2H_2_O</t>
  </si>
  <si>
    <t>IMA2000-029</t>
  </si>
  <si>
    <t>R141030</t>
  </si>
  <si>
    <t>Bobmeyerite</t>
  </si>
  <si>
    <t>Pb&lt;sup&gt;2+&lt;/sup&gt;&lt;sub&gt;4&lt;/sub&gt;(Al&lt;sub&gt;3&lt;/sub&gt;Cu&lt;sup&gt;2+&lt;/sup&gt;)(Si&lt;sub&gt;4&lt;/sub&gt;O&lt;sub&gt;12&lt;/sub&gt;)(S&lt;sup&gt;6+&lt;/sup&gt;&lt;sub&gt;0.5&lt;/sub&gt;Si&lt;sub&gt;0.5&lt;/sub&gt;O&lt;sub&gt;4&lt;/sub&gt;)(OH)&lt;sub&gt;7&lt;/sub&gt;ClÂ·3H&lt;sub&gt;2&lt;/sub&gt;O</t>
  </si>
  <si>
    <t>Pb&lt;sub&gt;4&lt;/sub&gt;(Al&lt;sub&gt;3&lt;/sub&gt;Cu)(Si&lt;sub&gt;4&lt;/sub&gt;O&lt;sub&gt;12&lt;/sub&gt;)(S&lt;sub&gt;0.5&lt;/sub&gt;Si&lt;sub&gt;0.5&lt;/sub&gt;O&lt;sub&gt;4&lt;/sub&gt;)(OH)&lt;sub&gt;7&lt;/sub&gt;ClÂ·3H&lt;sub&gt;2&lt;/sub&gt;O</t>
  </si>
  <si>
    <t>Pb^2+^_4_(Al_3_Cu^2+^)(Si_4_O_12_)(S^6+^_0.5_Si_0.5_O_4_)(OH)_7_ClÂ·3H_2_O</t>
  </si>
  <si>
    <t>Pb_4_(Al_3_Cu)(Si_4_O_12_)(S_0.5_Si_0.5_O_4_)(OH)_7_ClÂ·3H_2_O</t>
  </si>
  <si>
    <t>Pb Al Cu Si O S H Cl</t>
  </si>
  <si>
    <t>IMA2012-019</t>
  </si>
  <si>
    <t>Bobshannonite</t>
  </si>
  <si>
    <t>KBaNa&lt;sub&gt;2&lt;/sub&gt;(Mn&lt;sup&gt;2+&lt;/sup&gt;,Na)&lt;sub&gt;8&lt;/sub&gt;(Nb&lt;sup&gt;5+&lt;/sup&gt;,Ti&lt;sup&gt;4+&lt;/sup&gt;)&lt;sub&gt;4&lt;/sub&gt;(Si&lt;sub&gt;2&lt;/sub&gt;O&lt;sub&gt;7&lt;/sub&gt;)&lt;sub&gt;4&lt;/sub&gt;O&lt;sub&gt;4&lt;/sub&gt;(OH)&lt;sub&gt;4&lt;/sub&gt;(O,F)&lt;sub&gt;2&lt;/sub&gt;</t>
  </si>
  <si>
    <t>KBaNa&lt;sub&gt;2&lt;/sub&gt;(Mn,Na)&lt;sub&gt;8&lt;/sub&gt;(Nb,Ti)&lt;sub&gt;4&lt;/sub&gt;(Si&lt;sub&gt;2&lt;/sub&gt;O&lt;sub&gt;7&lt;/sub&gt;)&lt;sub&gt;4&lt;/sub&gt;O&lt;sub&gt;4&lt;/sub&gt;(OH)&lt;sub&gt;4&lt;/sub&gt;(O,F)&lt;sub&gt;2&lt;/sub&gt;</t>
  </si>
  <si>
    <t>KBaNa_2_(Mn^2+^,Na)_8_(Nb^5+^,Ti^4+^)_4_(Si_2_O_7_)_4_O_4_(OH)_4_(O,F)_2_</t>
  </si>
  <si>
    <t>KBaNa_2_(Mn,Na)_8_(Nb,Ti)_4_(Si_2_O_7_)_4_O_4_(OH)_4_(O,F)_2_</t>
  </si>
  <si>
    <t>K Ba Na Mn Nb Ti Si O H F</t>
  </si>
  <si>
    <t>IMA2014-052</t>
  </si>
  <si>
    <t>Perraultite</t>
  </si>
  <si>
    <t>Bobtraillite</t>
  </si>
  <si>
    <t>(Na,Ca)&lt;sub&gt;13&lt;/sub&gt;Sr&lt;sub&gt;11&lt;/sub&gt;(Zr,Y,Nb)&lt;sub&gt;14&lt;/sub&gt;Si&lt;sub&gt;42&lt;/sub&gt;B&lt;sub&gt;6&lt;/sub&gt;O&lt;sub&gt;132&lt;/sub&gt;(OH)&lt;sub&gt;12&lt;/sub&gt;Â·12H&lt;sub&gt;2&lt;/sub&gt;O</t>
  </si>
  <si>
    <t>(Na,Ca)_13_Sr_11_(Zr,Y,Nb)_14_Si_42_B_6_O_132_(OH)_12_Â·12H_2_O</t>
  </si>
  <si>
    <t>Na Ca Sr Zr Y Nb Si B O H</t>
  </si>
  <si>
    <t>IMA2001-041</t>
  </si>
  <si>
    <t>R070414</t>
  </si>
  <si>
    <t>Bogdanovite</t>
  </si>
  <si>
    <t>(Au,Te,Pb)&lt;sub&gt;3&lt;/sub&gt;(Cu,Fe)</t>
  </si>
  <si>
    <t>(Au,Te,Pb)_3_(Cu,Fe)</t>
  </si>
  <si>
    <t>Au Te Pb Cu Fe</t>
  </si>
  <si>
    <t>IMA1978-019</t>
  </si>
  <si>
    <t>Kazakhstan / Russia</t>
  </si>
  <si>
    <t>BÃ¸ggildite</t>
  </si>
  <si>
    <t>Boggildite</t>
  </si>
  <si>
    <t>B&amp;#248;ggildite</t>
  </si>
  <si>
    <t>Na&lt;sub&gt;2&lt;/sub&gt;Sr&lt;sub&gt;2&lt;/sub&gt;Al&lt;sub&gt;2&lt;/sub&gt;(PO&lt;sub&gt;4&lt;/sub&gt;)F&lt;sub&gt;9&lt;/sub&gt;</t>
  </si>
  <si>
    <t>Na_2_Sr_2_Al_2_(PO_4_)F_9_</t>
  </si>
  <si>
    <t>Na Sr Al P O F</t>
  </si>
  <si>
    <t>Boggsite</t>
  </si>
  <si>
    <t>Na&lt;sub&gt;3&lt;/sub&gt;Ca&lt;sub&gt;8&lt;/sub&gt;(Si&lt;sub&gt;77&lt;/sub&gt;Al&lt;sub&gt;19&lt;/sub&gt;)O&lt;sub&gt;192&lt;/sub&gt;Â·70H&lt;sub&gt;2&lt;/sub&gt;O</t>
  </si>
  <si>
    <t>Na_3_Ca_8_(Si_77_Al_19_)O_192_Â·70H_2_O</t>
  </si>
  <si>
    <t>Na Ca Si Al O H</t>
  </si>
  <si>
    <t>IMA1989-009</t>
  </si>
  <si>
    <t>BÃ¸gvadite</t>
  </si>
  <si>
    <t>Bogvadite</t>
  </si>
  <si>
    <t>B&amp;#248;gvadite</t>
  </si>
  <si>
    <t>Na&lt;sub&gt;2&lt;/sub&gt;Ba&lt;sub&gt;2&lt;/sub&gt;SrAl&lt;sub&gt;4&lt;/sub&gt;F&lt;sub&gt;20&lt;/sub&gt;</t>
  </si>
  <si>
    <t>Na_2_Ba_2_SrAl_4_F_20_</t>
  </si>
  <si>
    <t>Na Ba Sr Al F</t>
  </si>
  <si>
    <t>IMA1987-029</t>
  </si>
  <si>
    <t>Bohdanowiczite</t>
  </si>
  <si>
    <t>AgBiSe&lt;sub&gt;2&lt;/sub&gt;</t>
  </si>
  <si>
    <t>AgBiSe_2_</t>
  </si>
  <si>
    <t>Ag Bi Se</t>
  </si>
  <si>
    <t>IMA1978-C</t>
  </si>
  <si>
    <t>Poland</t>
  </si>
  <si>
    <t>matildite</t>
  </si>
  <si>
    <t>BÃ¶hmite</t>
  </si>
  <si>
    <t>Bohmite</t>
  </si>
  <si>
    <t>B&amp;#246;hmite</t>
  </si>
  <si>
    <t>AlO(OH)</t>
  </si>
  <si>
    <t>R120133 R120123</t>
  </si>
  <si>
    <t>diaspore</t>
  </si>
  <si>
    <t>Bohseite</t>
  </si>
  <si>
    <t>Ca&lt;sub&gt;4&lt;/sub&gt;Be&lt;sub&gt;3+x&lt;/sub&gt;Al&lt;sub&gt;1-x&lt;/sub&gt;Si&lt;sub&gt;9&lt;/sub&gt;O&lt;sub&gt;25-x&lt;/sub&gt;(OH)&lt;sub&gt;3+x&lt;/sub&gt;, (x=0-1)</t>
  </si>
  <si>
    <t>Ca_4_Be_3+x_Al_1-x_Si_9_O_25-x_(OH)_3+x_, (x=0-1)</t>
  </si>
  <si>
    <t>IMA2010-026</t>
  </si>
  <si>
    <t>Bokite</t>
  </si>
  <si>
    <t>(Al,Fe)&lt;sub&gt;1.3&lt;/sub&gt;(V&lt;sup&gt;5+&lt;/sup&gt;,V&lt;sup&gt;4+&lt;/sup&gt;,Fe&lt;sup&gt;3+&lt;/sup&gt;)&lt;sub&gt;8&lt;/sub&gt;O&lt;sub&gt;20&lt;/sub&gt;Â·7.5H&lt;sub&gt;2&lt;/sub&gt;O</t>
  </si>
  <si>
    <t>(Al,Fe)_1.3_(V^5+^,V^4+^,Fe^3+^)_8_O_20_Â·7.5H_2_O</t>
  </si>
  <si>
    <t>Al Fe V O H</t>
  </si>
  <si>
    <t>R060590</t>
  </si>
  <si>
    <t>Boleite</t>
  </si>
  <si>
    <t>KAg&lt;sup&gt;1+&lt;/sup&gt;&lt;sub&gt;9&lt;/sub&gt;Pb&lt;sup&gt;2+&lt;/sup&gt;&lt;sub&gt;26&lt;/sub&gt;Cu&lt;sup&gt;2+&lt;/sup&gt;&lt;sub&gt;24&lt;/sub&gt;Cl&lt;sub&gt;62&lt;/sub&gt;(OH)&lt;sub&gt;48&lt;/sub&gt;</t>
  </si>
  <si>
    <t>KAg&lt;sub&gt;9&lt;/sub&gt;Pb&lt;sub&gt;26&lt;/sub&gt;Cu&lt;sub&gt;24&lt;/sub&gt;Cl&lt;sub&gt;62&lt;/sub&gt;(OH)&lt;sub&gt;48&lt;/sub&gt;</t>
  </si>
  <si>
    <t>KAg^1+^_9_Pb^2+^_26_Cu^2+^_24_Cl_62_(OH)_48_</t>
  </si>
  <si>
    <t>KAg_9_Pb_26_Cu_24_Cl_62_(OH)_48_</t>
  </si>
  <si>
    <t>K Ag Pb Cu Cl O H</t>
  </si>
  <si>
    <t>R050022 R130099</t>
  </si>
  <si>
    <t>Bolivarite</t>
  </si>
  <si>
    <t>Al&lt;sub&gt;2&lt;/sub&gt;PO&lt;sub&gt;4&lt;/sub&gt;(OH)&lt;sub&gt;3&lt;/sub&gt;Â·4H&lt;sub&gt;2&lt;/sub&gt;O</t>
  </si>
  <si>
    <t>Al_2_PO_4_(OH)_3_Â·4H_2_O</t>
  </si>
  <si>
    <t>Boltwoodite</t>
  </si>
  <si>
    <t>(K,Na)UO&lt;sub&gt;2&lt;/sub&gt;(SiO&lt;sub&gt;3&lt;/sub&gt;OH)Â·1.5H&lt;sub&gt;2&lt;/sub&gt;O</t>
  </si>
  <si>
    <t>(K,Na)UO_2_(SiO_3_OH)Â·1.5H_2_O</t>
  </si>
  <si>
    <t>K Na U O Si H</t>
  </si>
  <si>
    <t>R060753</t>
  </si>
  <si>
    <t>Bonaccordite</t>
  </si>
  <si>
    <t>Ni&lt;sup&gt;2+&lt;/sup&gt;&lt;sub&gt;2&lt;/sub&gt;Fe&lt;sup&gt;3+&lt;/sup&gt;O&lt;sub&gt;2&lt;/sub&gt;(BO&lt;sub&gt;3&lt;/sub&gt;)</t>
  </si>
  <si>
    <t>Ni&lt;sub&gt;2&lt;/sub&gt;Fe&lt;sup&gt;3+&lt;/sup&gt;O&lt;sub&gt;2&lt;/sub&gt;(BO&lt;sub&gt;3&lt;/sub&gt;)</t>
  </si>
  <si>
    <t>Ni^2+^_2_Fe^3+^O_2_(BO_3_)</t>
  </si>
  <si>
    <t>Ni_2_Fe^3+^O_2_(BO_3_)</t>
  </si>
  <si>
    <t>Ni Fe O B</t>
  </si>
  <si>
    <t>IMA1974-019</t>
  </si>
  <si>
    <t>Bonattite</t>
  </si>
  <si>
    <t>Cu&lt;sup&gt;2+&lt;/sup&gt;S&lt;sup&gt;6+&lt;/sup&gt;O&lt;sub&gt;4&lt;/sub&gt;Â·3H&lt;sub&gt;2&lt;/sub&gt;O</t>
  </si>
  <si>
    <t>CuSO&lt;sub&gt;4&lt;/sub&gt;Â·3H&lt;sub&gt;2&lt;/sub&gt;O</t>
  </si>
  <si>
    <t>Cu^2+^S^6+^O_4_Â·3H_2_O</t>
  </si>
  <si>
    <t>CuSO_4_Â·3H_2_O</t>
  </si>
  <si>
    <t>R070398 R070424</t>
  </si>
  <si>
    <t>Bonazziite</t>
  </si>
  <si>
    <t>As&lt;sub&gt;4&lt;/sub&gt;S&lt;sub&gt;4&lt;/sub&gt;</t>
  </si>
  <si>
    <t>As_4_S_4_</t>
  </si>
  <si>
    <t>IMA2013-141</t>
  </si>
  <si>
    <t>R061028</t>
  </si>
  <si>
    <t>Kyrgyzstan</t>
  </si>
  <si>
    <t>Bonshtedtite</t>
  </si>
  <si>
    <t>Na&lt;sub&gt;3&lt;/sub&gt;Fe&lt;sup&gt;2+&lt;/sup&gt;(PO&lt;sub&gt;4&lt;/sub&gt;)(CO&lt;sub&gt;3&lt;/sub&gt;)</t>
  </si>
  <si>
    <t>Na_3_Fe^2+^(PO_4_)(CO_3_)</t>
  </si>
  <si>
    <t>Na Fe P O C</t>
  </si>
  <si>
    <t>IMA1981-026</t>
  </si>
  <si>
    <t>Bradleyite</t>
  </si>
  <si>
    <t>bradleyite</t>
  </si>
  <si>
    <t>Boothite</t>
  </si>
  <si>
    <t>Cu&lt;sup&gt;2+&lt;/sup&gt;S&lt;sup&gt;6+&lt;/sup&gt;O&lt;sub&gt;4&lt;/sub&gt;Â·7H&lt;sub&gt;2&lt;/sub&gt;O</t>
  </si>
  <si>
    <t>CuSO&lt;sub&gt;4&lt;/sub&gt;Â·7H&lt;sub&gt;2&lt;/sub&gt;O</t>
  </si>
  <si>
    <t>Cu^2+^S^6+^O_4_Â·7H_2_O</t>
  </si>
  <si>
    <t>CuSO_4_Â·7H_2_O</t>
  </si>
  <si>
    <t>Boracite</t>
  </si>
  <si>
    <t>Mg&lt;sub&gt;3&lt;/sub&gt;B&lt;sub&gt;7&lt;/sub&gt;O&lt;sub&gt;13&lt;/sub&gt;Cl</t>
  </si>
  <si>
    <t>Mg_3_B_7_O_13_Cl</t>
  </si>
  <si>
    <t>Mg B O Cl</t>
  </si>
  <si>
    <t>R060009 R070317</t>
  </si>
  <si>
    <t>boracite</t>
  </si>
  <si>
    <t>Boralsilite</t>
  </si>
  <si>
    <t>Al&lt;sub&gt;16&lt;/sub&gt;B&lt;sub&gt;6&lt;/sub&gt;O&lt;sub&gt;30&lt;/sub&gt;(Si&lt;sub&gt;2&lt;/sub&gt;O&lt;sub&gt;7&lt;/sub&gt;)</t>
  </si>
  <si>
    <t>Al_16_B_6_O_30_(Si_2_O_7_)</t>
  </si>
  <si>
    <t>Al B O Si</t>
  </si>
  <si>
    <t>IMA1996-029</t>
  </si>
  <si>
    <t>R140759</t>
  </si>
  <si>
    <t>Borax</t>
  </si>
  <si>
    <t>Na&lt;sub&gt;2&lt;/sub&gt;B&lt;sub&gt;4&lt;/sub&gt;O&lt;sub&gt;5&lt;/sub&gt;(OH)&lt;sub&gt;4&lt;/sub&gt;Â·8H&lt;sub&gt;2&lt;/sub&gt;O</t>
  </si>
  <si>
    <t>Na_2_B_4_O_5_(OH)_4_Â·8H_2_O</t>
  </si>
  <si>
    <t>R070168</t>
  </si>
  <si>
    <t>Borcarite</t>
  </si>
  <si>
    <t>Ca&lt;sub&gt;4&lt;/sub&gt;MgB&lt;sub&gt;4&lt;/sub&gt;O&lt;sub&gt;6&lt;/sub&gt;(CO&lt;sub&gt;3&lt;/sub&gt;)&lt;sub&gt;2&lt;/sub&gt;(OH)&lt;sub&gt;6&lt;/sub&gt;</t>
  </si>
  <si>
    <t>Ca_4_MgB_4_O_6_(CO_3_)_2_(OH)_6_</t>
  </si>
  <si>
    <t>Ca Mg B O C H</t>
  </si>
  <si>
    <t>R060591 R110094</t>
  </si>
  <si>
    <t>Borisenkoite</t>
  </si>
  <si>
    <t>Cu&lt;sup&gt;2+&lt;/sup&gt;&lt;sub&gt;3&lt;/sub&gt;[(V&lt;sup&gt;5+&lt;/sup&gt;,As&lt;sup&gt;5+&lt;/sup&gt;)O&lt;sub&gt;4&lt;/sub&gt;]&lt;sub&gt;2&lt;/sub&gt;</t>
  </si>
  <si>
    <t>Cu&lt;sub&gt;3&lt;/sub&gt;[(V,As)O&lt;sub&gt;4&lt;/sub&gt;]&lt;sub&gt;2&lt;/sub&gt;</t>
  </si>
  <si>
    <t>Cu^2+^_3_[(V^5+^,As^5+^)O_4_]_2_</t>
  </si>
  <si>
    <t>Cu_3_[(V,As)O_4_]_2_</t>
  </si>
  <si>
    <t>Cu V As O</t>
  </si>
  <si>
    <t>IMA2015-113</t>
  </si>
  <si>
    <t>Lammerite-Î²</t>
  </si>
  <si>
    <t>Borishanskiite</t>
  </si>
  <si>
    <t>Pd&lt;sub&gt;1+x&lt;/sub&gt;(As,Pb)&lt;sub&gt;2&lt;/sub&gt; (x=0-0.2)</t>
  </si>
  <si>
    <t>Pd_1+x_(As,Pb)_2_ (x=0-0.2)</t>
  </si>
  <si>
    <t>Pd As Pb</t>
  </si>
  <si>
    <t>IMA1974-010</t>
  </si>
  <si>
    <t>Bornemanite</t>
  </si>
  <si>
    <t>Na&lt;sub&gt;6&lt;/sub&gt;(Na&lt;span style="border: 1px solid #333; font-size:7px;"&gt;Â Â Â &lt;/span&gt;)Ba&lt;sub&gt;2&lt;/sub&gt;Ti&lt;sup&gt;4+&lt;/sup&gt;&lt;sub&gt;2&lt;/sub&gt;Nb&lt;sup&gt;5+&lt;/sup&gt;&lt;sub&gt;2&lt;/sub&gt;(Si&lt;sub&gt;2&lt;/sub&gt;O&lt;sub&gt;7&lt;/sub&gt;)&lt;sub&gt;4&lt;/sub&gt;(P&lt;sup&gt;5+&lt;/sup&gt;O&lt;sub&gt;4&lt;/sub&gt;)&lt;sub&gt;2&lt;/sub&gt;O&lt;sub&gt;4&lt;/sub&gt;(OH)&lt;sub&gt;2&lt;/sub&gt;F&lt;sub&gt;2&lt;/sub&gt;</t>
  </si>
  <si>
    <t>Na&lt;sub&gt;6&lt;/sub&gt;(Na&lt;span style="border: 1px solid #333; font-size:7px;"&gt;Â Â Â &lt;/span&gt;)Ba&lt;sub&gt;2&lt;/sub&gt;Ti&lt;sub&gt;2&lt;/sub&gt;Nb&lt;sub&gt;2&lt;/sub&gt;(Si&lt;sub&gt;2&lt;/sub&gt;O&lt;sub&gt;7&lt;/sub&gt;)&lt;sub&gt;4&lt;/sub&gt;(PO&lt;sub&gt;4&lt;/sub&gt;)&lt;sub&gt;2&lt;/sub&gt;O&lt;sub&gt;4&lt;/sub&gt;(OH)&lt;sub&gt;2&lt;/sub&gt;F&lt;sub&gt;2&lt;/sub&gt;</t>
  </si>
  <si>
    <t>Na_6_(Na[box])Ba_2_Ti^4+^_2_Nb^5+^_2_(Si_2_O_7_)_4_(P^5+^O_4_)_2_O_4_(OH)_2_F_2_</t>
  </si>
  <si>
    <t>Na_6_(Na[box])Ba_2_Ti_2_Nb_2_(Si_2_O_7_)_4_(PO_4_)_2_O_4_(OH)_2_F_2_</t>
  </si>
  <si>
    <t>Na Ba Ti Nb Si O P H F</t>
  </si>
  <si>
    <t>IMA1973-053</t>
  </si>
  <si>
    <t>Bornhardtite</t>
  </si>
  <si>
    <t>Co&lt;sup&gt;2+&lt;/sup&gt;Co&lt;sup&gt;3+&lt;/sup&gt;&lt;sub&gt;2&lt;/sub&gt;Se&lt;sup&gt;2-&lt;/sup&gt;&lt;sub&gt;4&lt;/sub&gt;</t>
  </si>
  <si>
    <t>Co&lt;sup&gt;2+&lt;/sup&gt;Co&lt;sup&gt;3+&lt;/sup&gt;&lt;sub&gt;2&lt;/sub&gt;Se&lt;sub&gt;4&lt;/sub&gt;</t>
  </si>
  <si>
    <t>Co^2+^Co^3+^_2_Se^2-^_4_</t>
  </si>
  <si>
    <t>Co^2+^Co^3+^_2_Se_4_</t>
  </si>
  <si>
    <t>Co Se</t>
  </si>
  <si>
    <t>linnaeite</t>
  </si>
  <si>
    <t>Bornite</t>
  </si>
  <si>
    <t>Cu&lt;sup&gt;1+&lt;/sup&gt;&lt;sub&gt;5&lt;/sub&gt;Fe&lt;sup&gt;3+&lt;/sup&gt;S&lt;sup&gt;2-&lt;/sup&gt;&lt;sub&gt;4&lt;/sub&gt;</t>
  </si>
  <si>
    <t>Cu&lt;sub&gt;5&lt;/sub&gt;FeS&lt;sub&gt;4&lt;/sub&gt;</t>
  </si>
  <si>
    <t>Cu^1+^_5_Fe^3+^S^2-^_4_</t>
  </si>
  <si>
    <t>Cu_5_FeS_4_</t>
  </si>
  <si>
    <t>Cu Fe S</t>
  </si>
  <si>
    <t>IMA1962-s.p.</t>
  </si>
  <si>
    <t>R050322 R070636</t>
  </si>
  <si>
    <t>Borocookeite</t>
  </si>
  <si>
    <t>LiAl&lt;sub&gt;4&lt;/sub&gt;(Si&lt;sub&gt;3&lt;/sub&gt;B)O&lt;sub&gt;10&lt;/sub&gt;(OH)&lt;sub&gt;8&lt;/sub&gt;</t>
  </si>
  <si>
    <t>LiAl_4_(Si_3_B)O_10_(OH)_8_</t>
  </si>
  <si>
    <t>Li Al Si B O H</t>
  </si>
  <si>
    <t>IMA2000-013</t>
  </si>
  <si>
    <t>R080076</t>
  </si>
  <si>
    <t>Chlorite</t>
  </si>
  <si>
    <t>Borodaevite</t>
  </si>
  <si>
    <t>Ag&lt;sub&gt;4.83&lt;/sub&gt;Fe&lt;sub&gt;0.21&lt;/sub&gt;Pb&lt;sub&gt;0.45&lt;/sub&gt;(Bi,Sb)&lt;sub&gt;8.84&lt;/sub&gt;S&lt;sub&gt;16&lt;/sub&gt;</t>
  </si>
  <si>
    <t>Ag_4.83_Fe_0.21_Pb_0.45_(Bi,Sb)_8.84_S_16_</t>
  </si>
  <si>
    <t>Ag Fe Pb Bi Sb S</t>
  </si>
  <si>
    <t>IMA1991-037</t>
  </si>
  <si>
    <t>Boromullite</t>
  </si>
  <si>
    <t>Al&lt;sub&gt;9&lt;/sub&gt;BSi&lt;sub&gt;2&lt;/sub&gt;O&lt;sub&gt;19&lt;/sub&gt;</t>
  </si>
  <si>
    <t>Al_9_BSi_2_O_19_</t>
  </si>
  <si>
    <t>Al B Si O</t>
  </si>
  <si>
    <t>IMA2007-021</t>
  </si>
  <si>
    <t>Boromuscovite</t>
  </si>
  <si>
    <t>KAl&lt;sub&gt;2&lt;/sub&gt;(Si&lt;sub&gt;3&lt;/sub&gt;B)O&lt;sub&gt;10&lt;/sub&gt;(OH)&lt;sub&gt;2&lt;/sub&gt;</t>
  </si>
  <si>
    <t>KAl_2_(Si_3_B)O_10_(OH)_2_</t>
  </si>
  <si>
    <t>K Al Si B O H</t>
  </si>
  <si>
    <t>IMA1989-027</t>
  </si>
  <si>
    <t>R070107</t>
  </si>
  <si>
    <t>Borovskite</t>
  </si>
  <si>
    <t>Pd&lt;sub&gt;3&lt;/sub&gt;SbTe&lt;sub&gt;4&lt;/sub&gt;</t>
  </si>
  <si>
    <t>Pd_3_SbTe_4_</t>
  </si>
  <si>
    <t>Pd Sb Te</t>
  </si>
  <si>
    <t>IMA1972-032</t>
  </si>
  <si>
    <t>Bortnikovite</t>
  </si>
  <si>
    <t>Pd&lt;sub&gt;4&lt;/sub&gt;Cu&lt;sub&gt;3&lt;/sub&gt;Zn</t>
  </si>
  <si>
    <t>Pd_4_Cu_3_Zn</t>
  </si>
  <si>
    <t>Pd Cu Zn</t>
  </si>
  <si>
    <t>IMA2006-027</t>
  </si>
  <si>
    <t>Boscardinite</t>
  </si>
  <si>
    <t>Tl&lt;sup&gt;1+&lt;/sup&gt;Pb&lt;sup&gt;2+&lt;/sup&gt;&lt;sub&gt;4&lt;/sub&gt;(Sb&lt;sup&gt;3+&lt;/sup&gt;&lt;sub&gt;7&lt;/sub&gt;As&lt;sup&gt;3+&lt;/sup&gt;&lt;sub&gt;2&lt;/sub&gt;)S&lt;sup&gt;2-&lt;/sup&gt;&lt;sub&gt;18&lt;/sub&gt;</t>
  </si>
  <si>
    <t>TlPb&lt;sub&gt;4&lt;/sub&gt;(Sb&lt;sub&gt;7&lt;/sub&gt;As&lt;sub&gt;2&lt;/sub&gt;)S&lt;sub&gt;18&lt;/sub&gt;</t>
  </si>
  <si>
    <t>Tl^1+^Pb^2+^_4_(Sb^3+^_7_As^3+^_2_)S^2-^_18_</t>
  </si>
  <si>
    <t>TlPb_4_(Sb_7_As_2_)S_18_</t>
  </si>
  <si>
    <t>Tl Pb Sb As S</t>
  </si>
  <si>
    <t>IMA2010-079</t>
  </si>
  <si>
    <t>Bosiite</t>
  </si>
  <si>
    <t>NaFe&lt;sup&gt;3+&lt;/sup&gt;&lt;sub&gt;3&lt;/sub&gt;(Al&lt;sub&gt;4&lt;/sub&gt;Mg&lt;sub&gt;2&lt;/sub&gt;)(Si&lt;sub&gt;6&lt;/sub&gt;O&lt;sub&gt;18&lt;/sub&gt;)(BO&lt;sub&gt;3&lt;/sub&gt;)&lt;sub&gt;3&lt;/sub&gt;(OH)&lt;sub&gt;3&lt;/sub&gt;O</t>
  </si>
  <si>
    <t>NaFe^3+^_3_(Al_4_Mg_2_)(Si_6_O_18_)(BO_3_)_3_(OH)_3_O</t>
  </si>
  <si>
    <t>Na Fe Al Mg Si O B H</t>
  </si>
  <si>
    <t>IMA2014-094</t>
  </si>
  <si>
    <t>Bosoite</t>
  </si>
  <si>
    <t>SiO&lt;sub&gt;2&lt;/sub&gt;Â·&lt;i&gt;n&lt;/i&gt;C&lt;sub&gt;x&lt;/sub&gt;H&lt;sub&gt;2x+2&lt;/sub&gt;</t>
  </si>
  <si>
    <t>SiO_2_Â·&lt;i&gt;n&lt;/i&gt;C_x_H_2x+2_</t>
  </si>
  <si>
    <t>Si O C H</t>
  </si>
  <si>
    <t>IMA2014-023</t>
  </si>
  <si>
    <t>Bostwickite</t>
  </si>
  <si>
    <t>CaMn&lt;sup&gt;3+&lt;/sup&gt;&lt;sub&gt;6&lt;/sub&gt;Si&lt;sub&gt;3&lt;/sub&gt;O&lt;sub&gt;16&lt;/sub&gt;Â·7H&lt;sub&gt;2&lt;/sub&gt;O</t>
  </si>
  <si>
    <t>CaMn^3+^_6_Si_3_O_16_Â·7H_2_O</t>
  </si>
  <si>
    <t>Ca Mn Si O H</t>
  </si>
  <si>
    <t>IMA1982-073</t>
  </si>
  <si>
    <t>Botallackite</t>
  </si>
  <si>
    <t>R070066 R080012</t>
  </si>
  <si>
    <t>Botryogen</t>
  </si>
  <si>
    <t>MgFe&lt;sup&gt;3+&lt;/sup&gt;(SO&lt;sub&gt;4&lt;/sub&gt;)&lt;sub&gt;2&lt;/sub&gt;(OH)Â·7H&lt;sub&gt;2&lt;/sub&gt;O</t>
  </si>
  <si>
    <t>MgFe^3+^(SO_4_)_2_(OH)Â·7H_2_O</t>
  </si>
  <si>
    <t>Mg Fe S O H</t>
  </si>
  <si>
    <t>R070362 R070581</t>
  </si>
  <si>
    <t>Bottinoite</t>
  </si>
  <si>
    <t>Ni&lt;sup&gt;2+&lt;/sup&gt;Sb&lt;sup&gt;5+&lt;/sup&gt;&lt;sub&gt;2&lt;/sub&gt;(OH)&lt;sub&gt;12&lt;/sub&gt;Â·6H&lt;sub&gt;2&lt;/sub&gt;O</t>
  </si>
  <si>
    <t>Ni^2+^Sb^5+^_2_(OH)_12_Â·6H_2_O</t>
  </si>
  <si>
    <t>Ni Sb O H</t>
  </si>
  <si>
    <t>IMA1991-029</t>
  </si>
  <si>
    <t>R060263</t>
  </si>
  <si>
    <t>Bouazzerite</t>
  </si>
  <si>
    <t>Bi&lt;sup&gt;3+&lt;/sup&gt;&lt;sub&gt;6&lt;/sub&gt;(Mg,Co&lt;sup&gt;2+&lt;/sup&gt;)&lt;sub&gt;11&lt;/sub&gt;Fe&lt;sup&gt;3+&lt;/sup&gt;&lt;sub&gt;14&lt;/sub&gt;(As&lt;sup&gt;5+&lt;/sup&gt;O&lt;sub&gt;4&lt;/sub&gt;)&lt;sub&gt;18&lt;/sub&gt;O&lt;sub&gt;12&lt;/sub&gt;(OH)&lt;sub&gt;4&lt;/sub&gt;Â·86H&lt;sub&gt;2&lt;/sub&gt;O</t>
  </si>
  <si>
    <t>Bi&lt;sub&gt;6&lt;/sub&gt;(Mg,Co)&lt;sub&gt;11&lt;/sub&gt;Fe&lt;sub&gt;14&lt;/sub&gt;(AsO&lt;sub&gt;4&lt;/sub&gt;)&lt;sub&gt;18&lt;/sub&gt;O&lt;sub&gt;12&lt;/sub&gt;(OH)&lt;sub&gt;4&lt;/sub&gt;Â·86H&lt;sub&gt;2&lt;/sub&gt;O</t>
  </si>
  <si>
    <t>Bi^3+^_6_(Mg,Co^2+^)_11_Fe^3+^_14_(As^5+^O_4_)_18_O_12_(OH)_4_Â·86H_2_O</t>
  </si>
  <si>
    <t>Bi_6_(Mg,Co)_11_Fe_14_(AsO_4_)_18_O_12_(OH)_4_Â·86H_2_O</t>
  </si>
  <si>
    <t>Bi Mg Co Fe As O H</t>
  </si>
  <si>
    <t>IMA2005-042</t>
  </si>
  <si>
    <t>Boulangerite</t>
  </si>
  <si>
    <t>Pb&lt;sub&gt;5&lt;/sub&gt;Sb&lt;sub&gt;4&lt;/sub&gt;S&lt;sub&gt;11&lt;/sub&gt;</t>
  </si>
  <si>
    <t>Pb_5_Sb_4_S_11_</t>
  </si>
  <si>
    <t>Pb Sb S</t>
  </si>
  <si>
    <t>R050436 R050441</t>
  </si>
  <si>
    <t>Bournonite</t>
  </si>
  <si>
    <t>CuPbSbS&lt;sub&gt;3&lt;/sub&gt;</t>
  </si>
  <si>
    <t>CuPbSbS_3_</t>
  </si>
  <si>
    <t>Cu Pb Sb S</t>
  </si>
  <si>
    <t>R050111 R050364</t>
  </si>
  <si>
    <t>bournonite</t>
  </si>
  <si>
    <t>Boussingaultite</t>
  </si>
  <si>
    <t>(N&lt;sup&gt;3-&lt;/sup&gt;H&lt;sub&gt;4&lt;/sub&gt;)&lt;sub&gt;2&lt;/sub&gt;Mg(S&lt;sup&gt;6+&lt;/sup&gt;O&lt;sub&gt;4&lt;/sub&gt;)&lt;sub&gt;2&lt;/sub&gt;Â·6H&lt;sub&gt;2&lt;/sub&gt;O</t>
  </si>
  <si>
    <t>(NH&lt;sub&gt;4&lt;/sub&gt;)&lt;sub&gt;2&lt;/sub&gt;Mg(SO&lt;sub&gt;4&lt;/sub&gt;)&lt;sub&gt;2&lt;/sub&gt;Â·6H&lt;sub&gt;2&lt;/sub&gt;O</t>
  </si>
  <si>
    <t>(N^3-^H_4_)_2_Mg(S^6+^O_4_)_2_Â·6H_2_O</t>
  </si>
  <si>
    <t>(NH_4_)_2_Mg(SO_4_)_2_Â·6H_2_O</t>
  </si>
  <si>
    <t>N H Mg S O</t>
  </si>
  <si>
    <t>R061027 R070597</t>
  </si>
  <si>
    <t>Picromerite</t>
  </si>
  <si>
    <t>picromerite</t>
  </si>
  <si>
    <t>Bowieite</t>
  </si>
  <si>
    <t>Rh&lt;sub&gt;2&lt;/sub&gt;S&lt;sub&gt;3&lt;/sub&gt;</t>
  </si>
  <si>
    <t>Rh_2_S_3_</t>
  </si>
  <si>
    <t>Rh S</t>
  </si>
  <si>
    <t>IMA1980-022</t>
  </si>
  <si>
    <t>R070409</t>
  </si>
  <si>
    <t>Boyleite</t>
  </si>
  <si>
    <t>Zn&lt;sup&gt;2+&lt;/sup&gt;S&lt;sup&gt;6+&lt;/sup&gt;O&lt;sub&gt;4&lt;/sub&gt;Â·4H&lt;sub&gt;2&lt;/sub&gt;O</t>
  </si>
  <si>
    <t>ZnSO&lt;sub&gt;4&lt;/sub&gt;Â·4H&lt;sub&gt;2&lt;/sub&gt;O</t>
  </si>
  <si>
    <t>Zn^2+^S^6+^O_4_Â·4H_2_O</t>
  </si>
  <si>
    <t>ZnSO_4_Â·4H_2_O</t>
  </si>
  <si>
    <t>IMA1977-026</t>
  </si>
  <si>
    <t>Brabantite</t>
  </si>
  <si>
    <t>CaTh(PO&lt;sub&gt;4&lt;/sub&gt;)&lt;sub&gt;2&lt;/sub&gt;</t>
  </si>
  <si>
    <t>CaTh(PO_4_)_2_</t>
  </si>
  <si>
    <t>Ca Th P O</t>
  </si>
  <si>
    <t>IMA1978-003</t>
  </si>
  <si>
    <t>Monazite</t>
  </si>
  <si>
    <t>monazite</t>
  </si>
  <si>
    <t>Braccoite</t>
  </si>
  <si>
    <t>NaMn&lt;sup&gt;2+&lt;/sup&gt;&lt;sub&gt;5&lt;/sub&gt;[Si&lt;sub&gt;5&lt;/sub&gt;O&lt;sub&gt;14&lt;/sub&gt;(OH)](As&lt;sup&gt;5+&lt;/sup&gt;O&lt;sub&gt;3&lt;/sub&gt;OH)</t>
  </si>
  <si>
    <t>NaMn&lt;sup&gt;2+&lt;/sup&gt;&lt;sub&gt;5&lt;/sub&gt;[Si&lt;sub&gt;5&lt;/sub&gt;O&lt;sub&gt;14&lt;/sub&gt;(OH)](AsO&lt;sub&gt;3&lt;/sub&gt;OH)</t>
  </si>
  <si>
    <t>NaMn^2+^_5_[Si_5_O_14_(OH)](As^5+^O_3_OH)</t>
  </si>
  <si>
    <t>NaMn^2+^_5_[Si_5_O_14_(OH)](AsO_3_OH)</t>
  </si>
  <si>
    <t>Na Mn Si O H As</t>
  </si>
  <si>
    <t>IMA2013-093</t>
  </si>
  <si>
    <t>Saneroite</t>
  </si>
  <si>
    <t>Bracewellite</t>
  </si>
  <si>
    <t>Cr&lt;sup&gt;3+&lt;/sup&gt;O(OH)</t>
  </si>
  <si>
    <t>CrO(OH)</t>
  </si>
  <si>
    <t>Cr^3+^O(OH)</t>
  </si>
  <si>
    <t>Cr O H</t>
  </si>
  <si>
    <t>IMA1967-035</t>
  </si>
  <si>
    <t>Guyana</t>
  </si>
  <si>
    <t>Pb&lt;sup&gt;2+&lt;/sup&gt;&lt;sub&gt;2&lt;/sub&gt;Mn&lt;sup&gt;3+&lt;/sup&gt;(V&lt;sup&gt;5+&lt;/sup&gt;O&lt;sub&gt;4&lt;/sub&gt;)&lt;sub&gt;2&lt;/sub&gt;(OH)</t>
  </si>
  <si>
    <t>Pb&lt;sub&gt;2&lt;/sub&gt;Mn&lt;sup&gt;3+&lt;/sup&gt;(VO&lt;sub&gt;4&lt;/sub&gt;)&lt;sub&gt;2&lt;/sub&gt;(OH)</t>
  </si>
  <si>
    <t>Pb^2+^_2_Mn^3+^(V^5+^O_4_)_2_(OH)</t>
  </si>
  <si>
    <t>Pb_2_Mn^3+^(VO_4_)_2_(OH)</t>
  </si>
  <si>
    <t>Pb Mn V O H</t>
  </si>
  <si>
    <t>R050547 R100087</t>
  </si>
  <si>
    <t>Bradaczekite</t>
  </si>
  <si>
    <t>NaCu&lt;sup&gt;2+&lt;/sup&gt;&lt;sub&gt;4&lt;/sub&gt;(As&lt;sup&gt;5+&lt;/sup&gt;O&lt;sub&gt;4&lt;/sub&gt;)&lt;sub&gt;3&lt;/sub&gt;</t>
  </si>
  <si>
    <t>NaCu&lt;sub&gt;4&lt;/sub&gt;(AsO&lt;sub&gt;4&lt;/sub&gt;)&lt;sub&gt;3&lt;/sub&gt;</t>
  </si>
  <si>
    <t>NaCu^2+^_4_(As^5+^O_4_)_3_</t>
  </si>
  <si>
    <t>NaCu_4_(AsO_4_)_3_</t>
  </si>
  <si>
    <t>Na Cu As O</t>
  </si>
  <si>
    <t>IMA2000-002</t>
  </si>
  <si>
    <t>R070029</t>
  </si>
  <si>
    <t>Na&lt;sub&gt;3&lt;/sub&gt;Mg(PO&lt;sub&gt;4&lt;/sub&gt;)(CO&lt;sub&gt;3&lt;/sub&gt;)</t>
  </si>
  <si>
    <t>Na_3_Mg(PO_4_)(CO_3_)</t>
  </si>
  <si>
    <t>Na Mg P O C</t>
  </si>
  <si>
    <t>Braggite</t>
  </si>
  <si>
    <t>PtS</t>
  </si>
  <si>
    <t>Pt S</t>
  </si>
  <si>
    <t>R070567</t>
  </si>
  <si>
    <t>cooperite</t>
  </si>
  <si>
    <t>Braithwaiteite</t>
  </si>
  <si>
    <t>NaCu&lt;sup&gt;2+&lt;/sup&gt;&lt;sub&gt;5&lt;/sub&gt;(Ti&lt;sup&gt;4+&lt;/sup&gt;Sb&lt;sup&gt;5+&lt;/sup&gt;)O&lt;sub&gt;2&lt;/sub&gt;(As&lt;sup&gt;5+&lt;/sup&gt;O&lt;sub&gt;4&lt;/sub&gt;)&lt;sub&gt;4&lt;/sub&gt;[As&lt;sup&gt;5+&lt;/sup&gt;O&lt;sub&gt;3&lt;/sub&gt;(OH)]&lt;sub&gt;2&lt;/sub&gt;Â·8H&lt;sub&gt;2&lt;/sub&gt;O</t>
  </si>
  <si>
    <t>NaCu&lt;sup&gt;2+&lt;/sup&gt;&lt;sub&gt;5&lt;/sub&gt;(Ti&lt;sup&gt;4+&lt;/sup&gt;Sb&lt;sup&gt;5+&lt;/sup&gt;)O&lt;sub&gt;2&lt;/sub&gt;(AsO&lt;sub&gt;4&lt;/sub&gt;)&lt;sub&gt;4&lt;/sub&gt;[AsO&lt;sub&gt;3&lt;/sub&gt;(OH)]&lt;sub&gt;2&lt;/sub&gt;Â·8H&lt;sub&gt;2&lt;/sub&gt;O</t>
  </si>
  <si>
    <t>NaCu^2+^_5_(Ti^4+^Sb^5+^)O_2_(As^5+^O_4_)_4_[As^5+^O_3_(OH)]_2_Â·8H_2_O</t>
  </si>
  <si>
    <t>NaCu^2+^_5_(Ti^4+^Sb^5+^)O_2_(AsO_4_)_4_[AsO_3_(OH)]_2_Â·8H_2_O</t>
  </si>
  <si>
    <t>Na Cu Ti Sb O As H</t>
  </si>
  <si>
    <t>IMA2006-050</t>
  </si>
  <si>
    <t>Braitschite-(Ce)</t>
  </si>
  <si>
    <t>Ca&lt;sub&gt;6.15&lt;/sub&gt;Na&lt;sub&gt;0.85&lt;/sub&gt;Ce&lt;sub&gt;2&lt;/sub&gt;[B&lt;sub&gt;6&lt;/sub&gt;O&lt;sub&gt;7&lt;/sub&gt;(OH)&lt;sub&gt;3&lt;/sub&gt;(O,OH)&lt;sub&gt;3&lt;/sub&gt;]&lt;sub&gt;4&lt;/sub&gt;Â·H&lt;sub&gt;2&lt;/sub&gt;O</t>
  </si>
  <si>
    <t>Ca_6.15_Na_0.85_Ce_2_[B_6_O_7_(OH)_3_(O,OH)_3_]_4_Â·H_2_O</t>
  </si>
  <si>
    <t>Ca Na Ce B O H</t>
  </si>
  <si>
    <t>IMA1967-029</t>
  </si>
  <si>
    <t>R060008</t>
  </si>
  <si>
    <t>Brandholzite</t>
  </si>
  <si>
    <t>MgSb&lt;sub&gt;2&lt;/sub&gt;(OH)&lt;sub&gt;12&lt;/sub&gt;Â·6H&lt;sub&gt;2&lt;/sub&gt;O</t>
  </si>
  <si>
    <t>MgSb_2_(OH)_12_Â·6H_2_O</t>
  </si>
  <si>
    <t>Mg Sb O H</t>
  </si>
  <si>
    <t>IMA1998-017</t>
  </si>
  <si>
    <t>Brandtite</t>
  </si>
  <si>
    <t>Ca&lt;sub&gt;2&lt;/sub&gt;Mn&lt;sup&gt;2+&lt;/sup&gt;(As&lt;sup&gt;5+&lt;/sup&gt;O&lt;sub&gt;4&lt;/sub&gt;)&lt;sub&gt;2&lt;/sub&gt;Â·2H&lt;sub&gt;2&lt;/sub&gt;O</t>
  </si>
  <si>
    <t>Ca&lt;sub&gt;2&lt;/sub&gt;Mn&lt;sup&gt;2+&lt;/sup&gt;(AsO&lt;sub&gt;4&lt;/sub&gt;)&lt;sub&gt;2&lt;/sub&gt;Â·2H&lt;sub&gt;2&lt;/sub&gt;O</t>
  </si>
  <si>
    <t>Ca_2_Mn^2+^(As^5+^O_4_)_2_Â·2H_2_O</t>
  </si>
  <si>
    <t>Ca_2_Mn^2+^(AsO_4_)_2_Â·2H_2_O</t>
  </si>
  <si>
    <t>Ca Mn As O H</t>
  </si>
  <si>
    <t>R070170</t>
  </si>
  <si>
    <t>Roselite</t>
  </si>
  <si>
    <t>roselite</t>
  </si>
  <si>
    <t>Brannerite</t>
  </si>
  <si>
    <t>U&lt;sup&gt;4+&lt;/sup&gt;Ti&lt;sup&gt;4+&lt;/sup&gt;&lt;sub&gt;2&lt;/sub&gt;O&lt;sub&gt;6&lt;/sub&gt;</t>
  </si>
  <si>
    <t>UTi&lt;sub&gt;2&lt;/sub&gt;O&lt;sub&gt;6&lt;/sub&gt;</t>
  </si>
  <si>
    <t>U^4+^Ti^4+^_2_O_6_</t>
  </si>
  <si>
    <t>UTi_2_O_6_</t>
  </si>
  <si>
    <t>U Ti O</t>
  </si>
  <si>
    <t>R060613 R080091</t>
  </si>
  <si>
    <t>Brannockite</t>
  </si>
  <si>
    <t>KSn&lt;sub&gt;2&lt;/sub&gt;(Li&lt;sub&gt;3&lt;/sub&gt;Si&lt;sub&gt;12&lt;/sub&gt;)O&lt;sub&gt;30&lt;/sub&gt;</t>
  </si>
  <si>
    <t>KSn_2_(Li_3_Si_12_)O_30_</t>
  </si>
  <si>
    <t>K Sn Li Si O</t>
  </si>
  <si>
    <t>IMA1972-029</t>
  </si>
  <si>
    <t>R070278 R070410</t>
  </si>
  <si>
    <t>Brass</t>
  </si>
  <si>
    <t>CuZn</t>
  </si>
  <si>
    <t>Cu Zn</t>
  </si>
  <si>
    <t>Brassite</t>
  </si>
  <si>
    <t>Mg(As&lt;sup&gt;5+&lt;/sup&gt;O&lt;sub&gt;3&lt;/sub&gt;OH)Â·4H&lt;sub&gt;2&lt;/sub&gt;O</t>
  </si>
  <si>
    <t>Mg(AsO&lt;sub&gt;3&lt;/sub&gt;OH)Â·4H&lt;sub&gt;2&lt;/sub&gt;O</t>
  </si>
  <si>
    <t>Mg(As^5+^O_3_OH)Â·4H_2_O</t>
  </si>
  <si>
    <t>Mg(AsO_3_OH)Â·4H_2_O</t>
  </si>
  <si>
    <t>Mg As O H</t>
  </si>
  <si>
    <t>IMA1973-047</t>
  </si>
  <si>
    <t>R060042</t>
  </si>
  <si>
    <t>Braunerite</t>
  </si>
  <si>
    <t>K&lt;sub&gt;2&lt;/sub&gt;Ca(U&lt;sup&gt;6+&lt;/sup&gt;O&lt;sub&gt;2&lt;/sub&gt;)(C&lt;sup&gt;4+&lt;/sup&gt;O&lt;sub&gt;3&lt;/sub&gt;)&lt;sub&gt;3&lt;/sub&gt;Â·6H&lt;sub&gt;2&lt;/sub&gt;O</t>
  </si>
  <si>
    <t>K&lt;sub&gt;2&lt;/sub&gt;Ca(UO&lt;sub&gt;2&lt;/sub&gt;)(CO&lt;sub&gt;3&lt;/sub&gt;)&lt;sub&gt;3&lt;/sub&gt;Â·6H&lt;sub&gt;2&lt;/sub&gt;O</t>
  </si>
  <si>
    <t>K_2_Ca(U^6+^O_2_)(C^4+^O_3_)_3_Â·6H_2_O</t>
  </si>
  <si>
    <t>K_2_Ca(UO_2_)(CO_3_)_3_Â·6H_2_O</t>
  </si>
  <si>
    <t>K Ca U O C H</t>
  </si>
  <si>
    <t>IMA2015-123</t>
  </si>
  <si>
    <t>Mn&lt;sup&gt;2+&lt;/sup&gt;Mn&lt;sup&gt;3+&lt;/sup&gt;&lt;sub&gt;6&lt;/sub&gt;SiO&lt;sub&gt;12&lt;/sub&gt;</t>
  </si>
  <si>
    <t>Mn^2+^Mn^3+^_6_SiO_12_</t>
  </si>
  <si>
    <t>Mn Si O</t>
  </si>
  <si>
    <t>R050385 R050388 R050390 R090057</t>
  </si>
  <si>
    <t>Germany / Italy</t>
  </si>
  <si>
    <t>Brazilianite</t>
  </si>
  <si>
    <t>NaAl&lt;sub&gt;3&lt;/sub&gt;(PO&lt;sub&gt;4&lt;/sub&gt;)&lt;sub&gt;2&lt;/sub&gt;(OH)&lt;sub&gt;4&lt;/sub&gt;</t>
  </si>
  <si>
    <t>NaAl_3_(PO_4_)_2_(OH)_4_</t>
  </si>
  <si>
    <t>Na Al P O H</t>
  </si>
  <si>
    <t>R050126 R050319 R050504</t>
  </si>
  <si>
    <t>Brearleyite</t>
  </si>
  <si>
    <t>Ca&lt;sub&gt;12&lt;/sub&gt;Al&lt;sub&gt;14&lt;/sub&gt;O&lt;sub&gt;32&lt;/sub&gt;Cl&lt;sub&gt;2&lt;/sub&gt;</t>
  </si>
  <si>
    <t>Ca&lt;sub&gt;12&lt;/sub&gt;Al&lt;sub&gt;14&lt;/sub&gt;O&lt;sub&gt;32&lt;/sub&gt;[&lt;span style="border: 1px solid #333; font-size:7px;"&gt;Â Â Â &lt;/span&gt;&lt;sub&gt;4&lt;/sub&gt;Cl&lt;sub&gt;2&lt;/sub&gt;]</t>
  </si>
  <si>
    <t>Ca_12_Al_14_O_32_Cl_2_</t>
  </si>
  <si>
    <t>Ca_12_Al_14_O_32_[[box]_4_Cl_2_]</t>
  </si>
  <si>
    <t>Ca Al O Cl</t>
  </si>
  <si>
    <t>IMA2010-062</t>
  </si>
  <si>
    <t>Mayenite</t>
  </si>
  <si>
    <t>Bredigite</t>
  </si>
  <si>
    <t>(Ca,Ba)Ca&lt;sub&gt;13&lt;/sub&gt;Mg&lt;sub&gt;2&lt;/sub&gt;(SiO&lt;sub&gt;4&lt;/sub&gt;)&lt;sub&gt;8&lt;/sub&gt;</t>
  </si>
  <si>
    <t>(Ca,Ba)Ca_13_Mg_2_(SiO_4_)_8_</t>
  </si>
  <si>
    <t>Ca Ba Mg Si O</t>
  </si>
  <si>
    <t>Breithauptite</t>
  </si>
  <si>
    <t>NiSb</t>
  </si>
  <si>
    <t>Ni Sb</t>
  </si>
  <si>
    <t>R060928</t>
  </si>
  <si>
    <t>nickeline</t>
  </si>
  <si>
    <t>Brendelite</t>
  </si>
  <si>
    <t>(Bi,Pb)&lt;sub&gt;2&lt;/sub&gt;(Fe&lt;sup&gt;3+&lt;/sup&gt;,Fe&lt;sup&gt;2+&lt;/sup&gt;)O&lt;sub&gt;2&lt;/sub&gt;(OH)PO&lt;sub&gt;4&lt;/sub&gt;</t>
  </si>
  <si>
    <t>(Bi,Pb)_2_(Fe^3+^,Fe^2+^)O_2_(OH)PO_4_</t>
  </si>
  <si>
    <t>Bi Pb Fe O H P</t>
  </si>
  <si>
    <t>IMA1997-001</t>
  </si>
  <si>
    <t>R130059</t>
  </si>
  <si>
    <t>Brenkite</t>
  </si>
  <si>
    <t>Ca&lt;sub&gt;2&lt;/sub&gt;(CO&lt;sub&gt;3&lt;/sub&gt;)F&lt;sub&gt;2&lt;/sub&gt;</t>
  </si>
  <si>
    <t>Ca_2_(CO_3_)F_2_</t>
  </si>
  <si>
    <t>Ca C O F</t>
  </si>
  <si>
    <t>IMA1977-036</t>
  </si>
  <si>
    <t>R060247</t>
  </si>
  <si>
    <t>Brewsterite-Ba</t>
  </si>
  <si>
    <t>Ba(Al&lt;sub&gt;2&lt;/sub&gt;Si&lt;sub&gt;6&lt;/sub&gt;)O&lt;sub&gt;16&lt;/sub&gt;Â·5H&lt;sub&gt;2&lt;/sub&gt;O</t>
  </si>
  <si>
    <t>Ba(Al_2_Si_6_)O_16_Â·5H_2_O</t>
  </si>
  <si>
    <t>Ba Al Si O H</t>
  </si>
  <si>
    <t>R070120</t>
  </si>
  <si>
    <t>USA / Italy</t>
  </si>
  <si>
    <t>zeolite-brewsterite series</t>
  </si>
  <si>
    <t>Brewsterite-Sr</t>
  </si>
  <si>
    <t>Sr(Al&lt;sub&gt;2&lt;/sub&gt;Si&lt;sub&gt;6&lt;/sub&gt;)O&lt;sub&gt;16&lt;/sub&gt;Â·5H&lt;sub&gt;2&lt;/sub&gt;O</t>
  </si>
  <si>
    <t>Sr(Al_2_Si_6_)O_16_Â·5H_2_O</t>
  </si>
  <si>
    <t>Sr Al Si O H</t>
  </si>
  <si>
    <t>R070227</t>
  </si>
  <si>
    <t>Brezinaite</t>
  </si>
  <si>
    <t>Cr&lt;sup&gt;2+&lt;/sup&gt;Cr&lt;sup&gt;3+&lt;/sup&gt;&lt;sub&gt;2&lt;/sub&gt;S&lt;sup&gt;2-&lt;/sup&gt;&lt;sub&gt;4&lt;/sub&gt;</t>
  </si>
  <si>
    <t>Cr&lt;sub&gt;3&lt;/sub&gt;S&lt;sub&gt;4&lt;/sub&gt;</t>
  </si>
  <si>
    <t>Cr^2+^Cr^3+^_2_S^2-^_4_</t>
  </si>
  <si>
    <t>Cr_3_S_4_</t>
  </si>
  <si>
    <t>Cr S</t>
  </si>
  <si>
    <t>IMA1969-004</t>
  </si>
  <si>
    <t>R070042</t>
  </si>
  <si>
    <t>wilkmanite</t>
  </si>
  <si>
    <t>Brianite</t>
  </si>
  <si>
    <t>Na&lt;sub&gt;2&lt;/sub&gt;CaMg(PO&lt;sub&gt;4&lt;/sub&gt;)&lt;sub&gt;2&lt;/sub&gt;</t>
  </si>
  <si>
    <t>Na_2_CaMg(PO_4_)_2_</t>
  </si>
  <si>
    <t>Na Ca Mg P O</t>
  </si>
  <si>
    <t>IMA1966-030</t>
  </si>
  <si>
    <t>Brianroulstonite</t>
  </si>
  <si>
    <t>Ca&lt;sub&gt;3&lt;/sub&gt;B&lt;sub&gt;5&lt;/sub&gt;O&lt;sub&gt;6&lt;/sub&gt;(OH)&lt;sub&gt;7&lt;/sub&gt;Cl&lt;sub&gt;2&lt;/sub&gt;Â·8H&lt;sub&gt;2&lt;/sub&gt;O</t>
  </si>
  <si>
    <t>Ca_3_B_5_O_6_(OH)_7_Cl_2_Â·8H_2_O</t>
  </si>
  <si>
    <t>Ca B O H Cl</t>
  </si>
  <si>
    <t>IMA1996-009</t>
  </si>
  <si>
    <t>Brianyoungite</t>
  </si>
  <si>
    <t>Zn&lt;sup&gt;2+&lt;/sup&gt;&lt;sub&gt;3&lt;/sub&gt;CO&lt;sub&gt;3&lt;/sub&gt;(OH)&lt;sub&gt;4&lt;/sub&gt;</t>
  </si>
  <si>
    <t>Zn&lt;sub&gt;3&lt;/sub&gt;CO&lt;sub&gt;3&lt;/sub&gt;(OH)&lt;sub&gt;4&lt;/sub&gt;</t>
  </si>
  <si>
    <t>Zn^2+^_3_CO_3_(OH)_4_</t>
  </si>
  <si>
    <t>Zn_3_CO_3_(OH)_4_</t>
  </si>
  <si>
    <t>Zn C O H</t>
  </si>
  <si>
    <t>IMA1991-053</t>
  </si>
  <si>
    <t>R060431</t>
  </si>
  <si>
    <t>Briartite</t>
  </si>
  <si>
    <t>Cu&lt;sup&gt;1+&lt;/sup&gt;&lt;sub&gt;2&lt;/sub&gt;Fe&lt;sup&gt;2+&lt;/sup&gt;Ge&lt;sup&gt;4+&lt;/sup&gt;S&lt;sup&gt;2-&lt;/sup&gt;&lt;sub&gt;4&lt;/sub&gt;</t>
  </si>
  <si>
    <t>Cu&lt;sub&gt;2&lt;/sub&gt;FeGeS&lt;sub&gt;4&lt;/sub&gt;</t>
  </si>
  <si>
    <t>Cu^1+^_2_Fe^2+^Ge^4+^S^2-^_4_</t>
  </si>
  <si>
    <t>Cu_2_FeGeS_4_</t>
  </si>
  <si>
    <t>Cu Fe Ge S</t>
  </si>
  <si>
    <t>IMA1965-018</t>
  </si>
  <si>
    <t>Bridgmanite</t>
  </si>
  <si>
    <t>IMA2014-017</t>
  </si>
  <si>
    <t>Brindleyite</t>
  </si>
  <si>
    <t>(Ni&lt;sup&gt;2+&lt;/sup&gt;,Al)&lt;sub&gt;3&lt;/sub&gt;(Si,Al)&lt;sub&gt;2&lt;/sub&gt;O&lt;sub&gt;5&lt;/sub&gt;(OH)&lt;sub&gt;4&lt;/sub&gt;</t>
  </si>
  <si>
    <t>(Ni,Al)&lt;sub&gt;3&lt;/sub&gt;(Si,Al)&lt;sub&gt;2&lt;/sub&gt;O&lt;sub&gt;5&lt;/sub&gt;(OH)&lt;sub&gt;4&lt;/sub&gt;</t>
  </si>
  <si>
    <t>(Ni^2+^,Al)_3_(Si,Al)_2_O_5_(OH)_4_</t>
  </si>
  <si>
    <t>(Ni,Al)_3_(Si,Al)_2_O_5_(OH)_4_</t>
  </si>
  <si>
    <t>Ni Al Si O H</t>
  </si>
  <si>
    <t>IMA1975-009a</t>
  </si>
  <si>
    <t>Brinrobertsite</t>
  </si>
  <si>
    <t>(Na,K,Ca)&lt;sub&gt;0.3&lt;/sub&gt;(Al,Fe&lt;sup&gt;3+&lt;/sup&gt;,Mg)&lt;sub&gt;4&lt;/sub&gt;(Si,Al)&lt;sub&gt;8&lt;/sub&gt;O&lt;sub&gt;20&lt;/sub&gt;(OH)&lt;sub&gt;4&lt;/sub&gt;Â·3.5H&lt;sub&gt;2&lt;/sub&gt;O</t>
  </si>
  <si>
    <t>(Na,K,Ca)&lt;sub&gt;0.3&lt;/sub&gt;(Al,Fe,Mg)&lt;sub&gt;4&lt;/sub&gt;(Si,Al)&lt;sub&gt;8&lt;/sub&gt;O&lt;sub&gt;20&lt;/sub&gt;(OH)&lt;sub&gt;4&lt;/sub&gt;Â·3.5H&lt;sub&gt;2&lt;/sub&gt;O</t>
  </si>
  <si>
    <t>(Na,K,Ca)_0.3_(Al,Fe^3+^,Mg)_4_(Si,Al)_8_O_20_(OH)_4_Â·3.5H_2_O</t>
  </si>
  <si>
    <t>(Na,K,Ca)_0.3_(Al,Fe,Mg)_4_(Si,Al)_8_O_20_(OH)_4_Â·3.5H_2_O</t>
  </si>
  <si>
    <t>Na K Ca Al Fe Mg Si O H</t>
  </si>
  <si>
    <t>IMA1997-040</t>
  </si>
  <si>
    <t>Britholite-(Ce)</t>
  </si>
  <si>
    <t>(Ce,Ca)&lt;sub&gt;5&lt;/sub&gt;(SiO&lt;sub&gt;4&lt;/sub&gt;)&lt;sub&gt;3&lt;/sub&gt;OH</t>
  </si>
  <si>
    <t>(Ce,Ca)_5_(SiO_4_)_3_OH</t>
  </si>
  <si>
    <t>Ce Ca Si O H</t>
  </si>
  <si>
    <t>R130281</t>
  </si>
  <si>
    <t>tritomite</t>
  </si>
  <si>
    <t>Britholite-(Y)</t>
  </si>
  <si>
    <t>(Y,Ca)&lt;sub&gt;5&lt;/sub&gt;(SiO&lt;sub&gt;4&lt;/sub&gt;)&lt;sub&gt;3&lt;/sub&gt;OH</t>
  </si>
  <si>
    <t>(Y,Ca)_5_(SiO_4_)_3_OH</t>
  </si>
  <si>
    <t>Y Ca Si O H</t>
  </si>
  <si>
    <t>Britvinite</t>
  </si>
  <si>
    <t>Pb&lt;sub&gt;14&lt;/sub&gt;Mg&lt;sub&gt;9&lt;/sub&gt;Si&lt;sub&gt;10&lt;/sub&gt;O&lt;sub&gt;28&lt;/sub&gt;(BO&lt;sub&gt;3&lt;/sub&gt;)&lt;sub&gt;4&lt;/sub&gt;(CO&lt;sub&gt;3&lt;/sub&gt;)&lt;sub&gt;2&lt;/sub&gt;F&lt;sub&gt;2&lt;/sub&gt;(OH)&lt;sub&gt;12&lt;/sub&gt;</t>
  </si>
  <si>
    <t>Pb_14_Mg_9_Si_10_O_28_(BO_3_)_4_(CO_3_)_2_F_2_(OH)_12_</t>
  </si>
  <si>
    <t>Pb Mg Si O B C F H</t>
  </si>
  <si>
    <t>IMA2006-031</t>
  </si>
  <si>
    <t>R070639</t>
  </si>
  <si>
    <t>Molybdophyllite</t>
  </si>
  <si>
    <t>Brizziite</t>
  </si>
  <si>
    <t>NaSbO&lt;sub&gt;3&lt;/sub&gt;</t>
  </si>
  <si>
    <t>NaSbO_3_</t>
  </si>
  <si>
    <t>Na Sb O</t>
  </si>
  <si>
    <t>IMA1993-044</t>
  </si>
  <si>
    <t>R060611</t>
  </si>
  <si>
    <t>ilmenite</t>
  </si>
  <si>
    <t>Brochantite</t>
  </si>
  <si>
    <t>Cu&lt;sup&gt;2+&lt;/sup&gt;&lt;sub&gt;4&lt;/sub&gt;S&lt;sup&gt;6+&lt;/sup&gt;O&lt;sub&gt;4&lt;/sub&gt;(OH)&lt;sub&gt;6&lt;/sub&gt;</t>
  </si>
  <si>
    <t>Cu&lt;sub&gt;4&lt;/sub&gt;SO&lt;sub&gt;4&lt;/sub&gt;(OH)&lt;sub&gt;6&lt;/sub&gt;</t>
  </si>
  <si>
    <t>Cu^2+^_4_S^6+^O_4_(OH)_6_</t>
  </si>
  <si>
    <t>Cu_4_SO_4_(OH)_6_</t>
  </si>
  <si>
    <t>R060117 R060133 R100199</t>
  </si>
  <si>
    <t>Brockite</t>
  </si>
  <si>
    <t>(Ca,Th,Ce)PO&lt;sub&gt;4&lt;/sub&gt;Â·H&lt;sub&gt;2&lt;/sub&gt;O</t>
  </si>
  <si>
    <t>(Ca,Th,Ce)PO_4_Â·H_2_O</t>
  </si>
  <si>
    <t>Ca Th Ce P O H</t>
  </si>
  <si>
    <t>rhabdophane</t>
  </si>
  <si>
    <t>Brodtkorbite</t>
  </si>
  <si>
    <t>Cu&lt;sub&gt;2&lt;/sub&gt;HgSe&lt;sub&gt;2&lt;/sub&gt;</t>
  </si>
  <si>
    <t>Cu_2_HgSe_2_</t>
  </si>
  <si>
    <t>Cu Hg Se</t>
  </si>
  <si>
    <t>IMA1999-023</t>
  </si>
  <si>
    <t>Brokenhillite</t>
  </si>
  <si>
    <t>Mn&lt;sub&gt;8&lt;/sub&gt;Si&lt;sub&gt;6&lt;/sub&gt;O&lt;sub&gt;15&lt;/sub&gt;(OH)&lt;sub&gt;10&lt;/sub&gt;</t>
  </si>
  <si>
    <t>Mn_8_Si_6_O_15_(OH)_10_</t>
  </si>
  <si>
    <t>Bromargyrite</t>
  </si>
  <si>
    <t>AgBr</t>
  </si>
  <si>
    <t>Ag Br</t>
  </si>
  <si>
    <t>R060661 R070338</t>
  </si>
  <si>
    <t>halite</t>
  </si>
  <si>
    <t>Bromellite</t>
  </si>
  <si>
    <t>BeO</t>
  </si>
  <si>
    <t>Be O</t>
  </si>
  <si>
    <t>Brontesite</t>
  </si>
  <si>
    <t>(N&lt;sup&gt;3-&lt;/sup&gt;H&lt;sub&gt;4&lt;/sub&gt;)&lt;sub&gt;3&lt;/sub&gt;Pb&lt;sup&gt;2+&lt;/sup&gt;Cl&lt;sub&gt;5&lt;/sub&gt;</t>
  </si>
  <si>
    <t>(NH&lt;sub&gt;4&lt;/sub&gt;)&lt;sub&gt;3&lt;/sub&gt;PbCl&lt;sub&gt;5&lt;/sub&gt;</t>
  </si>
  <si>
    <t>(N^3-^H_4_)_3_Pb^2+^Cl_5_</t>
  </si>
  <si>
    <t>(NH_4_)_3_PbCl_5_</t>
  </si>
  <si>
    <t>N H Pb Cl</t>
  </si>
  <si>
    <t>IMA2008-039</t>
  </si>
  <si>
    <t>Brookite</t>
  </si>
  <si>
    <t>R050363 R050591 R130225</t>
  </si>
  <si>
    <t>Browneite</t>
  </si>
  <si>
    <t>Mn&lt;sup&gt;2+&lt;/sup&gt;S&lt;sup&gt;2-&lt;/sup&gt;</t>
  </si>
  <si>
    <t>Mn^2+^S^2-^</t>
  </si>
  <si>
    <t>IMA2012-008</t>
  </si>
  <si>
    <t>Poland (meteorite)</t>
  </si>
  <si>
    <t>Brownleeite</t>
  </si>
  <si>
    <t>MnSi</t>
  </si>
  <si>
    <t>Mn Si</t>
  </si>
  <si>
    <t>IMA2008-011</t>
  </si>
  <si>
    <t>IDP (interplanetary dust particle) over USA</t>
  </si>
  <si>
    <t>Brownmillerite</t>
  </si>
  <si>
    <t>Ca&lt;sub&gt;2&lt;/sub&gt;Fe&lt;sup&gt;3+&lt;/sup&gt;AlO&lt;sub&gt;5&lt;/sub&gt;</t>
  </si>
  <si>
    <t>Ca_2_Fe^3+^AlO_5_</t>
  </si>
  <si>
    <t>Ca Fe Al O</t>
  </si>
  <si>
    <t>IMA1963-017</t>
  </si>
  <si>
    <t>R130105</t>
  </si>
  <si>
    <t>Mg(OH)&lt;sub&gt;2&lt;/sub&gt;</t>
  </si>
  <si>
    <t>Mg(OH)_2_</t>
  </si>
  <si>
    <t>Mg O H</t>
  </si>
  <si>
    <t>R040077 R050455</t>
  </si>
  <si>
    <t>BrÃ¼ggenite</t>
  </si>
  <si>
    <t>Bruggenite</t>
  </si>
  <si>
    <t>Br&amp;#252;ggenite</t>
  </si>
  <si>
    <t>Ca(I&lt;sup&gt;5+&lt;/sup&gt;O&lt;sub&gt;3&lt;/sub&gt;)&lt;sub&gt;2&lt;/sub&gt;Â·H&lt;sub&gt;2&lt;/sub&gt;O</t>
  </si>
  <si>
    <t>Ca(IO&lt;sub&gt;3&lt;/sub&gt;)&lt;sub&gt;2&lt;/sub&gt;Â·H&lt;sub&gt;2&lt;/sub&gt;O</t>
  </si>
  <si>
    <t>Ca(I^5+^O_3_)_2_Â·H_2_O</t>
  </si>
  <si>
    <t>Ca(IO_3_)_2_Â·H_2_O</t>
  </si>
  <si>
    <t>Ca I O H</t>
  </si>
  <si>
    <t>IMA1970-040</t>
  </si>
  <si>
    <t>Brugnatellite</t>
  </si>
  <si>
    <t>Mg&lt;sub&gt;6&lt;/sub&gt;Fe&lt;sup&gt;3+&lt;/sup&gt;CO&lt;sub&gt;3&lt;/sub&gt;(OH)&lt;sub&gt;13&lt;/sub&gt;Â·4H&lt;sub&gt;2&lt;/sub&gt;O</t>
  </si>
  <si>
    <t>Mg_6_Fe^3+^CO_3_(OH)_13_Â·4H_2_O</t>
  </si>
  <si>
    <t>Mg Fe C O H</t>
  </si>
  <si>
    <t>Brumadoite</t>
  </si>
  <si>
    <t>Cu&lt;sup&gt;2+&lt;/sup&gt;&lt;sub&gt;3&lt;/sub&gt;Te&lt;sup&gt;6+&lt;/sup&gt;O&lt;sub&gt;4&lt;/sub&gt;(OH)&lt;sub&gt;4&lt;/sub&gt;Â·5H&lt;sub&gt;2&lt;/sub&gt;O</t>
  </si>
  <si>
    <t>Cu&lt;sub&gt;3&lt;/sub&gt;Te&lt;sup&gt;6+&lt;/sup&gt;O&lt;sub&gt;4&lt;/sub&gt;(OH)&lt;sub&gt;4&lt;/sub&gt;Â·5H&lt;sub&gt;2&lt;/sub&gt;O</t>
  </si>
  <si>
    <t>Cu^2+^_3_Te^6+^O_4_(OH)_4_Â·5H_2_O</t>
  </si>
  <si>
    <t>Cu_3_Te^6+^O_4_(OH)_4_Â·5H_2_O</t>
  </si>
  <si>
    <t>Cu Te O H</t>
  </si>
  <si>
    <t>IMA2008-028</t>
  </si>
  <si>
    <t>Brunogeierite</t>
  </si>
  <si>
    <t>Fe&lt;sup&gt;2+&lt;/sup&gt;&lt;sub&gt;2&lt;/sub&gt;Ge&lt;sup&gt;4+&lt;/sup&gt;O&lt;sub&gt;4&lt;/sub&gt;</t>
  </si>
  <si>
    <t>Fe^2+^_2_Ge^4+^O_4_</t>
  </si>
  <si>
    <t>Fe Ge O</t>
  </si>
  <si>
    <t>IMA1972-004</t>
  </si>
  <si>
    <t>R090012</t>
  </si>
  <si>
    <t>spinel</t>
  </si>
  <si>
    <t>Brushite</t>
  </si>
  <si>
    <t>Ca(PO&lt;sub&gt;3&lt;/sub&gt;OH)Â·2H&lt;sub&gt;2&lt;/sub&gt;O</t>
  </si>
  <si>
    <t>Ca(PO_3_OH)Â·2H_2_O</t>
  </si>
  <si>
    <t>Ca P O H</t>
  </si>
  <si>
    <t>R070554</t>
  </si>
  <si>
    <t>Venezuela</t>
  </si>
  <si>
    <t>Bubnovaite</t>
  </si>
  <si>
    <t>K&lt;sub&gt;2&lt;/sub&gt;Na&lt;sub&gt;8&lt;/sub&gt;Ca(S&lt;sup&gt;6+&lt;/sup&gt;O&lt;sub&gt;4&lt;/sub&gt;)&lt;sub&gt;6&lt;/sub&gt;</t>
  </si>
  <si>
    <t>K&lt;sub&gt;2&lt;/sub&gt;Na&lt;sub&gt;8&lt;/sub&gt;Ca(SO&lt;sub&gt;4&lt;/sub&gt;)&lt;sub&gt;6&lt;/sub&gt;</t>
  </si>
  <si>
    <t>K_2_Na_8_Ca(S^6+^O_4_)_6_</t>
  </si>
  <si>
    <t>K_2_Na_8_Ca(SO_4_)_6_</t>
  </si>
  <si>
    <t>K Na Ca S O</t>
  </si>
  <si>
    <t>IMA2014-108</t>
  </si>
  <si>
    <t>Buchwaldite</t>
  </si>
  <si>
    <t>NaCaPO&lt;sub&gt;4&lt;/sub&gt;</t>
  </si>
  <si>
    <t>NaCaPO_4_</t>
  </si>
  <si>
    <t>Na Ca P O</t>
  </si>
  <si>
    <t>IMA1975-041</t>
  </si>
  <si>
    <t>triphylite</t>
  </si>
  <si>
    <t>Buckhornite</t>
  </si>
  <si>
    <t>(Pb&lt;sub&gt;2&lt;/sub&gt;BiS&lt;sub&gt;3&lt;/sub&gt;)(AuTe&lt;sub&gt;2&lt;/sub&gt;)</t>
  </si>
  <si>
    <t>(Pb_2_BiS_3_)(AuTe_2_)</t>
  </si>
  <si>
    <t>Pb Bi S Au Te</t>
  </si>
  <si>
    <t>IMA1988-022</t>
  </si>
  <si>
    <t>Buddingtonite</t>
  </si>
  <si>
    <t>(N&lt;sup&gt;3-&lt;/sup&gt;H&lt;sub&gt;4&lt;/sub&gt;)AlSi&lt;sub&gt;3&lt;/sub&gt;O&lt;sub&gt;8&lt;/sub&gt;</t>
  </si>
  <si>
    <t>(NH&lt;sub&gt;4&lt;/sub&gt;)AlSi&lt;sub&gt;3&lt;/sub&gt;O&lt;sub&gt;8&lt;/sub&gt;</t>
  </si>
  <si>
    <t>(N^3-^H_4_)AlSi_3_O_8_</t>
  </si>
  <si>
    <t>(NH_4_)AlSi_3_O_8_</t>
  </si>
  <si>
    <t>IMA1963-001</t>
  </si>
  <si>
    <t>R061115</t>
  </si>
  <si>
    <t>Bukovite</t>
  </si>
  <si>
    <t>Cu&lt;sub&gt;4&lt;/sub&gt;Tl&lt;sub&gt;2&lt;/sub&gt;Se&lt;sub&gt;4&lt;/sub&gt;</t>
  </si>
  <si>
    <t>Cu_4_Tl_2_Se_4_</t>
  </si>
  <si>
    <t>Cu Tl Se</t>
  </si>
  <si>
    <t>IMA1970-029</t>
  </si>
  <si>
    <t>bukovite</t>
  </si>
  <si>
    <t>BukovskÃ½ite</t>
  </si>
  <si>
    <t>Bukovskyite</t>
  </si>
  <si>
    <t>Bukovsk&amp;#253;ite</t>
  </si>
  <si>
    <t>Fe&lt;sup&gt;3+&lt;/sup&gt;&lt;sub&gt;2&lt;/sub&gt;(As&lt;sup&gt;5+&lt;/sup&gt;O&lt;sub&gt;4&lt;/sub&gt;)(S&lt;sup&gt;6+&lt;/sup&gt;O&lt;sub&gt;4&lt;/sub&gt;)(OH)Â·7H&lt;sub&gt;2&lt;/sub&gt;O</t>
  </si>
  <si>
    <t>Fe&lt;sup&gt;3+&lt;/sup&gt;&lt;sub&gt;2&lt;/sub&gt;(AsO&lt;sub&gt;4&lt;/sub&gt;)(SO&lt;sub&gt;4&lt;/sub&gt;)(OH)Â·7H&lt;sub&gt;2&lt;/sub&gt;O</t>
  </si>
  <si>
    <t>Fe^3+^_2_(As^5+^O_4_)(S^6+^O_4_)(OH)Â·7H_2_O</t>
  </si>
  <si>
    <t>Fe^3+^_2_(AsO_4_)(SO_4_)(OH)Â·7H_2_O</t>
  </si>
  <si>
    <t>Fe As O S H</t>
  </si>
  <si>
    <t>IMA1967-022</t>
  </si>
  <si>
    <t>R050630</t>
  </si>
  <si>
    <t>Bulachite</t>
  </si>
  <si>
    <t>Al&lt;sub&gt;2&lt;/sub&gt;As&lt;sup&gt;5+&lt;/sup&gt;O&lt;sub&gt;4&lt;/sub&gt;(OH)&lt;sub&gt;3&lt;/sub&gt;Â·3H&lt;sub&gt;2&lt;/sub&gt;O</t>
  </si>
  <si>
    <t>Al&lt;sub&gt;2&lt;/sub&gt;AsO&lt;sub&gt;4&lt;/sub&gt;(OH)&lt;sub&gt;3&lt;/sub&gt;Â·3H&lt;sub&gt;2&lt;/sub&gt;O</t>
  </si>
  <si>
    <t>Al_2_As^5+^O_4_(OH)_3_Â·3H_2_O</t>
  </si>
  <si>
    <t>Al_2_AsO_4_(OH)_3_Â·3H_2_O</t>
  </si>
  <si>
    <t>IMA1982-081</t>
  </si>
  <si>
    <t>R070243</t>
  </si>
  <si>
    <t>Bulgakite</t>
  </si>
  <si>
    <t>Li&lt;sub&gt;2&lt;/sub&gt;(Ca,Na)Fe&lt;sup&gt;2+&lt;/sup&gt;&lt;sub&gt;7&lt;/sub&gt;Ti&lt;sup&gt;4+&lt;/sup&gt;&lt;sub&gt;2&lt;/sub&gt;(Si&lt;sub&gt;4&lt;/sub&gt;O&lt;sub&gt;12&lt;/sub&gt;)&lt;sub&gt;2&lt;/sub&gt;O&lt;sub&gt;2&lt;/sub&gt;(OH)&lt;sub&gt;4&lt;/sub&gt;(O,F)(H&lt;sub&gt;2&lt;/sub&gt;O)&lt;sub&gt;2&lt;/sub&gt;</t>
  </si>
  <si>
    <t>Li&lt;sub&gt;2&lt;/sub&gt;(Ca,Na)Fe&lt;sup&gt;2+&lt;/sup&gt;&lt;sub&gt;7&lt;/sub&gt;Ti&lt;sub&gt;2&lt;/sub&gt;(Si&lt;sub&gt;4&lt;/sub&gt;O&lt;sub&gt;12&lt;/sub&gt;)&lt;sub&gt;2&lt;/sub&gt;O&lt;sub&gt;2&lt;/sub&gt;(OH)&lt;sub&gt;4&lt;/sub&gt;(F,O)(H&lt;sub&gt;2&lt;/sub&gt;O)&lt;sub&gt;2&lt;/sub&gt;</t>
  </si>
  <si>
    <t>Li_2_(Ca,Na)Fe^2+^_7_Ti^4+^_2_(Si_4_O_12_)_2_O_2_(OH)_4_(O,F)(H_2_O)_2_</t>
  </si>
  <si>
    <t>Li_2_(Ca,Na)Fe^2+^_7_Ti_2_(Si_4_O_12_)_2_O_2_(OH)_4_(F,O)(H_2_O)_2_</t>
  </si>
  <si>
    <t>Li Ca Na Fe Ti Si O H F</t>
  </si>
  <si>
    <t>IMA2014-041</t>
  </si>
  <si>
    <t>Bultfonteinite</t>
  </si>
  <si>
    <t>Ca&lt;sub&gt;2&lt;/sub&gt;[SiO&lt;sub&gt;3&lt;/sub&gt;(OH)]FÂ·H&lt;sub&gt;2&lt;/sub&gt;O</t>
  </si>
  <si>
    <t>Ca_2_[SiO_3_(OH)]FÂ·H_2_O</t>
  </si>
  <si>
    <t>Ca Si O H F</t>
  </si>
  <si>
    <t>R050088</t>
  </si>
  <si>
    <t>Bunnoite</t>
  </si>
  <si>
    <t>Mn&lt;sup&gt;2+&lt;/sup&gt;&lt;sub&gt;6&lt;/sub&gt;AlSi&lt;sub&gt;6&lt;/sub&gt;O&lt;sub&gt;18&lt;/sub&gt;(OH)&lt;sub&gt;3&lt;/sub&gt;</t>
  </si>
  <si>
    <t>Mn^2+^_6_AlSi_6_O_18_(OH)_3_</t>
  </si>
  <si>
    <t>IMA2014-054</t>
  </si>
  <si>
    <t>Bunsenite</t>
  </si>
  <si>
    <t>Ni&lt;sup&gt;2+&lt;/sup&gt;O</t>
  </si>
  <si>
    <t>NiO</t>
  </si>
  <si>
    <t>Ni^2+^O</t>
  </si>
  <si>
    <t>Ni O</t>
  </si>
  <si>
    <t>R080121</t>
  </si>
  <si>
    <t>periclase</t>
  </si>
  <si>
    <t>Burangaite</t>
  </si>
  <si>
    <t>NaFe&lt;sup&gt;2+&lt;/sup&gt;Al&lt;sub&gt;5&lt;/sub&gt;(PO&lt;sub&gt;4&lt;/sub&gt;)&lt;sub&gt;4&lt;/sub&gt;(OH)&lt;sub&gt;6&lt;/sub&gt;Â·2H&lt;sub&gt;2&lt;/sub&gt;O</t>
  </si>
  <si>
    <t>NaFe^2+^Al_5_(PO_4_)_4_(OH)_6_Â·2H_2_O</t>
  </si>
  <si>
    <t>Na Fe Al P O H</t>
  </si>
  <si>
    <t>IMA1976-013</t>
  </si>
  <si>
    <t>R070408</t>
  </si>
  <si>
    <t>DufrÃ©nite</t>
  </si>
  <si>
    <t>Burbankite</t>
  </si>
  <si>
    <t>(Na,Ca)&lt;sub&gt;3&lt;/sub&gt;(Sr,Ba,Ce)&lt;sub&gt;3&lt;/sub&gt;(CO&lt;sub&gt;3&lt;/sub&gt;)&lt;sub&gt;5&lt;/sub&gt;</t>
  </si>
  <si>
    <t>(Na,Ca)_3_(Sr,Ba,Ce)_3_(CO_3_)_5_</t>
  </si>
  <si>
    <t>Na Ca Sr Ba Ce C O</t>
  </si>
  <si>
    <t>R050646 R110199 R120073</t>
  </si>
  <si>
    <t>burbankite</t>
  </si>
  <si>
    <t>Burckhardtite</t>
  </si>
  <si>
    <t>Pb&lt;sup&gt;2+&lt;/sup&gt;&lt;sub&gt;2&lt;/sub&gt;(Fe&lt;sup&gt;3+&lt;/sup&gt;Te&lt;sup&gt;6+&lt;/sup&gt;)[AlSi&lt;sub&gt;3&lt;/sub&gt;O&lt;sub&gt;8&lt;/sub&gt;]O&lt;sub&gt;6&lt;/sub&gt;</t>
  </si>
  <si>
    <t>Pb&lt;sub&gt;2&lt;/sub&gt;(Fe&lt;sup&gt;3+&lt;/sup&gt;Te&lt;sup&gt;6+&lt;/sup&gt;)[AlSi&lt;sub&gt;3&lt;/sub&gt;O&lt;sub&gt;8&lt;/sub&gt;]O&lt;sub&gt;6&lt;/sub&gt;</t>
  </si>
  <si>
    <t>Pb^2+^_2_(Fe^3+^Te^6+^)[AlSi_3_O_8_]O_6_</t>
  </si>
  <si>
    <t>Pb_2_(Fe^3+^Te^6+^)[AlSi_3_O_8_]O_6_</t>
  </si>
  <si>
    <t>Pb Fe Te Al Si O</t>
  </si>
  <si>
    <t>IMA1976-052</t>
  </si>
  <si>
    <t>Burgessite</t>
  </si>
  <si>
    <t>Co&lt;sup&gt;2+&lt;/sup&gt;&lt;sub&gt;2&lt;/sub&gt;(H&lt;sub&gt;2&lt;/sub&gt;O)&lt;sub&gt;4&lt;/sub&gt;(As&lt;sup&gt;5+&lt;/sup&gt;O&lt;sub&gt;3&lt;/sub&gt;OH)&lt;sub&gt;2&lt;/sub&gt;Â·H&lt;sub&gt;2&lt;/sub&gt;O</t>
  </si>
  <si>
    <t>Co&lt;sub&gt;2&lt;/sub&gt;(H&lt;sub&gt;2&lt;/sub&gt;O)&lt;sub&gt;4&lt;/sub&gt;(AsO&lt;sub&gt;3&lt;/sub&gt;OH)&lt;sub&gt;2&lt;/sub&gt;Â·H&lt;sub&gt;2&lt;/sub&gt;O</t>
  </si>
  <si>
    <t>Co^2+^_2_(H_2_O)_4_(As^5+^O_3_OH)_2_Â·H_2_O</t>
  </si>
  <si>
    <t>Co_2_(H_2_O)_4_(AsO_3_OH)_2_Â·H_2_O</t>
  </si>
  <si>
    <t>Co H O As</t>
  </si>
  <si>
    <t>IMA2007-055</t>
  </si>
  <si>
    <t>Burkeite</t>
  </si>
  <si>
    <t>Na&lt;sub&gt;4&lt;/sub&gt;(SO&lt;sub&gt;4&lt;/sub&gt;)(CO&lt;sub&gt;3&lt;/sub&gt;)</t>
  </si>
  <si>
    <t>Na_4_(SO_4_)(CO_3_)</t>
  </si>
  <si>
    <t>Na S O C</t>
  </si>
  <si>
    <t>R060112</t>
  </si>
  <si>
    <t>Burnettite</t>
  </si>
  <si>
    <t>CaV&lt;sup&gt;3+&lt;/sup&gt;AlSiO&lt;sub&gt;6&lt;/sub&gt;</t>
  </si>
  <si>
    <t>CaVAlSiO&lt;sub&gt;6&lt;/sub&gt;</t>
  </si>
  <si>
    <t>CaV^3+^AlSiO_6_</t>
  </si>
  <si>
    <t>CaVAlSiO_6_</t>
  </si>
  <si>
    <t>Ca V Al Si O</t>
  </si>
  <si>
    <t>IMA2013-054</t>
  </si>
  <si>
    <t>Burnsite</t>
  </si>
  <si>
    <t>KCd&lt;sup&gt;2+&lt;/sup&gt;Cu&lt;sup&gt;2+&lt;/sup&gt;&lt;sub&gt;7&lt;/sub&gt;O&lt;sub&gt;2&lt;/sub&gt;(Se&lt;sup&gt;4+&lt;/sup&gt;O&lt;sub&gt;3&lt;/sub&gt;)&lt;sub&gt;2&lt;/sub&gt;Cl&lt;sub&gt;9&lt;/sub&gt;</t>
  </si>
  <si>
    <t>KCdCu&lt;sub&gt;7&lt;/sub&gt;O&lt;sub&gt;2&lt;/sub&gt;(SeO&lt;sub&gt;3&lt;/sub&gt;)&lt;sub&gt;2&lt;/sub&gt;Cl&lt;sub&gt;9&lt;/sub&gt;</t>
  </si>
  <si>
    <t>KCd^2+^Cu^2+^_7_O_2_(Se^4+^O_3_)_2_Cl_9_</t>
  </si>
  <si>
    <t>KCdCu_7_O_2_(SeO_3_)_2_Cl_9_</t>
  </si>
  <si>
    <t>K Cd Cu O Se Cl</t>
  </si>
  <si>
    <t>IMA2000-050</t>
  </si>
  <si>
    <t>Burovaite-Ca</t>
  </si>
  <si>
    <t>(Na,K)&lt;sub&gt;4&lt;/sub&gt;Ca&lt;sub&gt;2&lt;/sub&gt;(Ti&lt;sup&gt;4+&lt;/sup&gt;,Nb&lt;sup&gt;5+&lt;/sup&gt;)&lt;sub&gt;8&lt;/sub&gt;[Si&lt;sub&gt;4&lt;/sub&gt;O&lt;sub&gt;12&lt;/sub&gt;]&lt;sub&gt;4&lt;/sub&gt;(OH,O)&lt;sub&gt;8&lt;/sub&gt;Â·12H&lt;sub&gt;2&lt;/sub&gt;O</t>
  </si>
  <si>
    <t>(Na,K)&lt;sub&gt;4&lt;/sub&gt;Ca&lt;sub&gt;2&lt;/sub&gt;(Ti,Nb)&lt;sub&gt;8&lt;/sub&gt;[Si&lt;sub&gt;4&lt;/sub&gt;O&lt;sub&gt;12&lt;/sub&gt;]&lt;sub&gt;4&lt;/sub&gt;(OH,O)&lt;sub&gt;8&lt;/sub&gt;Â·12H&lt;sub&gt;2&lt;/sub&gt;O</t>
  </si>
  <si>
    <t>(Na,K)_4_Ca_2_(Ti^4+^,Nb^5+^)_8_[Si_4_O_12_]_4_(OH,O)_8_Â·12H_2_O</t>
  </si>
  <si>
    <t>(Na,K)_4_Ca_2_(Ti,Nb)_8_[Si_4_O_12_]_4_(OH,O)_8_Â·12H_2_O</t>
  </si>
  <si>
    <t>Na K Ca Ti Nb Si O H</t>
  </si>
  <si>
    <t>IMA2008-001</t>
  </si>
  <si>
    <t>Burpalite</t>
  </si>
  <si>
    <t>Na&lt;sub&gt;2&lt;/sub&gt;CaZr(Si&lt;sub&gt;2&lt;/sub&gt;O&lt;sub&gt;7&lt;/sub&gt;)F&lt;sub&gt;2&lt;/sub&gt;</t>
  </si>
  <si>
    <t>Na_2_CaZr(Si_2_O_7_)F_2_</t>
  </si>
  <si>
    <t>Na Ca Zr Si O F</t>
  </si>
  <si>
    <t>IMA1988-036</t>
  </si>
  <si>
    <t>WÃ¶hlerite</t>
  </si>
  <si>
    <t>Burtite</t>
  </si>
  <si>
    <t>CaSn&lt;sup&gt;4+&lt;/sup&gt;(OH)&lt;sub&gt;6&lt;/sub&gt;</t>
  </si>
  <si>
    <t>CaSn^4+^(OH)_6_</t>
  </si>
  <si>
    <t>Ca Sn O H</t>
  </si>
  <si>
    <t>IMA1980-078</t>
  </si>
  <si>
    <t>wickmanite</t>
  </si>
  <si>
    <t>Buryatite</t>
  </si>
  <si>
    <t>Ca&lt;sub&gt;3&lt;/sub&gt;(Si,Fe&lt;sup&gt;3+&lt;/sup&gt;,Al)SO&lt;sub&gt;4&lt;/sub&gt;B(OH)&lt;sub&gt;4&lt;/sub&gt;(OH,O)&lt;sub&gt;6&lt;/sub&gt;Â·12H&lt;sub&gt;2&lt;/sub&gt;O</t>
  </si>
  <si>
    <t>Ca_3_(Si,Fe^3+^,Al)SO_4_B(OH)_4_(OH,O)_6_Â·12H_2_O</t>
  </si>
  <si>
    <t>Ca Si Fe Al S O B H</t>
  </si>
  <si>
    <t>IMA2000-021</t>
  </si>
  <si>
    <t>Buseckite</t>
  </si>
  <si>
    <t>(Fe&lt;sup&gt;2+&lt;/sup&gt;,Zn&lt;sup&gt;2+&lt;/sup&gt;,Mn&lt;sup&gt;2+&lt;/sup&gt;)S&lt;sup&gt;2-&lt;/sup&gt;</t>
  </si>
  <si>
    <t>(Fe,Zn,Mn)S</t>
  </si>
  <si>
    <t>(Fe^2+^,Zn^2+^,Mn^2+^)S^2-^</t>
  </si>
  <si>
    <t>Fe Zn Mn S</t>
  </si>
  <si>
    <t>IMA2011-070</t>
  </si>
  <si>
    <t>R130007</t>
  </si>
  <si>
    <t>Wurtzite</t>
  </si>
  <si>
    <t>Buserite</t>
  </si>
  <si>
    <t>Na&lt;sub&gt;4&lt;/sub&gt;Mn&lt;sup&gt;3+&lt;/sup&gt;&lt;sub&gt;6&lt;/sub&gt;Mn&lt;sup&gt;4+&lt;/sup&gt;&lt;sub&gt;8&lt;/sub&gt;O&lt;sub&gt;27&lt;/sub&gt;Â·21H&lt;sub&gt;2&lt;/sub&gt;O</t>
  </si>
  <si>
    <t>Na&lt;sub&gt;4&lt;/sub&gt;Mn&lt;sub&gt;14&lt;/sub&gt;O&lt;sub&gt;27&lt;/sub&gt;Â·21H&lt;sub&gt;2&lt;/sub&gt;O</t>
  </si>
  <si>
    <t>Na_4_Mn^3+^_6_Mn^4+^_8_O_27_Â·21H_2_O</t>
  </si>
  <si>
    <t>Na_4_Mn_14_O_27_Â·21H_2_O</t>
  </si>
  <si>
    <t>Na Mn O H</t>
  </si>
  <si>
    <t>IMA1970-024</t>
  </si>
  <si>
    <t>R070067</t>
  </si>
  <si>
    <t>Bushmakinite</t>
  </si>
  <si>
    <t>Pb&lt;sup&gt;2+&lt;/sup&gt;&lt;sub&gt;2&lt;/sub&gt;Al(P&lt;sup&gt;5+&lt;/sup&gt;O&lt;sub&gt;4&lt;/sub&gt;)(V&lt;sup&gt;5+&lt;/sup&gt;O&lt;sub&gt;4&lt;/sub&gt;)(OH)</t>
  </si>
  <si>
    <t>Pb&lt;sub&gt;2&lt;/sub&gt;Al(PO&lt;sub&gt;4&lt;/sub&gt;)(VO&lt;sub&gt;4&lt;/sub&gt;)(OH)</t>
  </si>
  <si>
    <t>Pb^2+^_2_Al(P^5+^O_4_)(V^5+^O_4_)(OH)</t>
  </si>
  <si>
    <t>Pb_2_Al(PO_4_)(VO_4_)(OH)</t>
  </si>
  <si>
    <t>Pb Al P O V H</t>
  </si>
  <si>
    <t>IMA2001-031</t>
  </si>
  <si>
    <t>Bussenite</t>
  </si>
  <si>
    <t>Ba&lt;sub&gt;4&lt;/sub&gt;(Na,&lt;span style="border: 1px solid #333; font-size:7px;"&gt;Â Â Â &lt;/span&gt;)&lt;sub&gt;2&lt;/sub&gt;(Fe&lt;sup&gt;2+&lt;/sup&gt;,Na)&lt;sub&gt;2&lt;/sub&gt;Ti&lt;sup&gt;4+&lt;/sup&gt;&lt;sub&gt;2&lt;/sub&gt;(Si&lt;sub&gt;2&lt;/sub&gt;O&lt;sub&gt;7&lt;/sub&gt;)&lt;sub&gt;2&lt;/sub&gt;(CO&lt;sub&gt;3&lt;/sub&gt;)&lt;sub&gt;2&lt;/sub&gt;O&lt;sub&gt;2&lt;/sub&gt;(OH)&lt;sub&gt;2&lt;/sub&gt;(H&lt;sub&gt;2&lt;/sub&gt;O)&lt;sub&gt;2&lt;/sub&gt;F&lt;sub&gt;2&lt;/sub&gt;</t>
  </si>
  <si>
    <t>Ba&lt;sub&gt;4&lt;/sub&gt;(Na,&lt;span style="border: 1px solid #333; font-size:7px;"&gt;Â Â Â &lt;/span&gt;)&lt;sub&gt;2&lt;/sub&gt;(Fe&lt;sup&gt;2+&lt;/sup&gt;,Na)&lt;sub&gt;2&lt;/sub&gt;Ti&lt;sub&gt;2&lt;/sub&gt;(Si&lt;sub&gt;2&lt;/sub&gt;O&lt;sub&gt;7&lt;/sub&gt;)&lt;sub&gt;2&lt;/sub&gt;(CO&lt;sub&gt;3&lt;/sub&gt;)&lt;sub&gt;2&lt;/sub&gt;O&lt;sub&gt;2&lt;/sub&gt;(OH)&lt;sub&gt;2&lt;/sub&gt;(H&lt;sub&gt;2&lt;/sub&gt;O)&lt;sub&gt;2&lt;/sub&gt;F&lt;sub&gt;2&lt;/sub&gt;</t>
  </si>
  <si>
    <t>Ba_4_(Na,[box])_2_(Fe^2+^,Na)_2_Ti^4+^_2_(Si_2_O_7_)_2_(CO_3_)_2_O_2_(OH)_2_(H_2_O)_2_F_2_</t>
  </si>
  <si>
    <t>Ba_4_(Na,[box])_2_(Fe^2+^,Na)_2_Ti_2_(Si_2_O_7_)_2_(CO_3_)_2_O_2_(OH)_2_(H_2_O)_2_F_2_</t>
  </si>
  <si>
    <t>Ba Na Fe Ti Si O C H F</t>
  </si>
  <si>
    <t>IMA2000-035</t>
  </si>
  <si>
    <t>Bussyite-(Ce)</t>
  </si>
  <si>
    <t>(Na,H&lt;sub&gt;2&lt;/sub&gt;O)&lt;sub&gt;6&lt;/sub&gt;Ce&lt;sup&gt;3+&lt;/sup&gt;&lt;sub&gt;3&lt;/sub&gt;Be&lt;sub&gt;5&lt;/sub&gt;Mn&lt;sup&gt;2+&lt;/sup&gt;Si&lt;sub&gt;9&lt;/sub&gt;(O,OH)&lt;sub&gt;30&lt;/sub&gt;F&lt;sub&gt;4&lt;/sub&gt;</t>
  </si>
  <si>
    <t>(Na,H&lt;sub&gt;2&lt;/sub&gt;O)&lt;sub&gt;6&lt;/sub&gt;(Ce,REE)&lt;sub&gt;3&lt;/sub&gt;Be&lt;sub&gt;5&lt;/sub&gt;MnSi&lt;sub&gt;9&lt;/sub&gt;(O,OH)&lt;sub&gt;30&lt;/sub&gt;F&lt;sub&gt;4&lt;/sub&gt;</t>
  </si>
  <si>
    <t>(Na,H_2_O)_6_Ce^3+^_3_Be_5_Mn^2+^Si_9_(O,OH)_30_F_4_</t>
  </si>
  <si>
    <t>(Na,H_2_O)_6_(Ce,REE)_3_Be_5_MnSi_9_(O,OH)_30_F_4_</t>
  </si>
  <si>
    <t>Na H O Ce REE Be Mn Si F</t>
  </si>
  <si>
    <t>IMA2007-039</t>
  </si>
  <si>
    <t>R120059</t>
  </si>
  <si>
    <t>Bussyite</t>
  </si>
  <si>
    <t>Bussyite-(Y)</t>
  </si>
  <si>
    <t>(Y,REE,Ca)&lt;sub&gt;3&lt;/sub&gt;(Na,Ca)&lt;sub&gt;6&lt;/sub&gt;Mn&lt;sup&gt;2+&lt;/sup&gt;Si&lt;sub&gt;9&lt;/sub&gt;Be&lt;sub&gt;5&lt;/sub&gt;(O,F,OH)&lt;sub&gt;34&lt;/sub&gt;</t>
  </si>
  <si>
    <t>(Y,REE,Ca)&lt;sub&gt;3&lt;/sub&gt;(Na,Ca)&lt;sub&gt;6&lt;/sub&gt;MnSi&lt;sub&gt;9&lt;/sub&gt;Be&lt;sub&gt;5&lt;/sub&gt;(O,F,OH)&lt;sub&gt;34&lt;/sub&gt;</t>
  </si>
  <si>
    <t>(Y,REE,Ca)_3_(Na,Ca)_6_Mn^2+^Si_9_Be_5_(O,F,OH)_34_</t>
  </si>
  <si>
    <t>(Y,REE,Ca)_3_(Na,Ca)_6_MnSi_9_Be_5_(O,F,OH)_34_</t>
  </si>
  <si>
    <t>Y REE Ca Na Mn Si Be O F H</t>
  </si>
  <si>
    <t>IMA2014-060</t>
  </si>
  <si>
    <t>Bustamite</t>
  </si>
  <si>
    <t>CaMn&lt;sup&gt;2+&lt;/sup&gt;Si&lt;sub&gt;2&lt;/sub&gt;O&lt;sub&gt;6&lt;/sub&gt;</t>
  </si>
  <si>
    <t>CaMn^2+^Si_2_O_6_</t>
  </si>
  <si>
    <t>Ca Mn Si O</t>
  </si>
  <si>
    <t>R040014</t>
  </si>
  <si>
    <t>Wollastonite</t>
  </si>
  <si>
    <t>wollastonite</t>
  </si>
  <si>
    <t>Butianite</t>
  </si>
  <si>
    <t>Ni&lt;sub&gt;6&lt;/sub&gt;SnS&lt;sub&gt;2&lt;/sub&gt;</t>
  </si>
  <si>
    <t>Ni_6_SnS_2_</t>
  </si>
  <si>
    <t>Ni Sn S</t>
  </si>
  <si>
    <t>IMA2016-028</t>
  </si>
  <si>
    <t>Nuwaite</t>
  </si>
  <si>
    <t>Butlerite</t>
  </si>
  <si>
    <t>Fe&lt;sup&gt;3+&lt;/sup&gt;SO&lt;sub&gt;4&lt;/sub&gt;(OH)Â·2H&lt;sub&gt;2&lt;/sub&gt;O</t>
  </si>
  <si>
    <t>Fe^3+^SO_4_(OH)Â·2H_2_O</t>
  </si>
  <si>
    <t>R110160</t>
  </si>
  <si>
    <t>BÃ¼tschliite</t>
  </si>
  <si>
    <t>Butschliite</t>
  </si>
  <si>
    <t>B&amp;#252;tschliite</t>
  </si>
  <si>
    <t>K&lt;sub&gt;2&lt;/sub&gt;Ca(CO&lt;sub&gt;3&lt;/sub&gt;)&lt;sub&gt;2&lt;/sub&gt;</t>
  </si>
  <si>
    <t>K_2_Ca(CO_3_)_2_</t>
  </si>
  <si>
    <t>K Ca C O</t>
  </si>
  <si>
    <t>Buttgenbachite</t>
  </si>
  <si>
    <t>Cu&lt;sup&gt;2+&lt;/sup&gt;&lt;sub&gt;36&lt;/sub&gt;(N&lt;sup&gt;5+&lt;/sup&gt;O&lt;sub&gt;3&lt;/sub&gt;)&lt;sub&gt;2&lt;/sub&gt;Cl&lt;sub&gt;6&lt;/sub&gt;(OH)&lt;sub&gt;64&lt;/sub&gt;Â·nH&lt;sub&gt;2&lt;/sub&gt;O</t>
  </si>
  <si>
    <t>Cu&lt;sub&gt;36&lt;/sub&gt;(NO&lt;sub&gt;3&lt;/sub&gt;)&lt;sub&gt;2&lt;/sub&gt;Cl&lt;sub&gt;6&lt;/sub&gt;(OH)&lt;sub&gt;64&lt;/sub&gt;Â·nH&lt;sub&gt;2&lt;/sub&gt;O</t>
  </si>
  <si>
    <t>Cu^2+^_36_(N^5+^O_3_)_2_Cl_6_(OH)_64_Â·nH_2_O</t>
  </si>
  <si>
    <t>Cu_36_(NO_3_)_2_Cl_6_(OH)_64_Â·nH_2_O</t>
  </si>
  <si>
    <t>Cu N O Cl H</t>
  </si>
  <si>
    <t>R090013</t>
  </si>
  <si>
    <t>Byelorussite-(Ce)</t>
  </si>
  <si>
    <t>NaBa&lt;sub&gt;2&lt;/sub&gt;Ce&lt;sup&gt;3+&lt;/sup&gt;&lt;sub&gt;2&lt;/sub&gt;Mn&lt;sup&gt;2+&lt;/sup&gt;Ti&lt;sup&gt;4+&lt;/sup&gt;&lt;sub&gt;2&lt;/sub&gt;Si&lt;sub&gt;8&lt;/sub&gt;O&lt;sub&gt;26&lt;/sub&gt;(F,OH)Â·H&lt;sub&gt;2&lt;/sub&gt;O</t>
  </si>
  <si>
    <t>NaBa&lt;sub&gt;2&lt;/sub&gt;Ce&lt;sub&gt;2&lt;/sub&gt;Mn&lt;sup&gt;2+&lt;/sup&gt;Ti&lt;sub&gt;2&lt;/sub&gt;Si&lt;sub&gt;8&lt;/sub&gt;O&lt;sub&gt;26&lt;/sub&gt;(F,OH)Â·H&lt;sub&gt;2&lt;/sub&gt;O</t>
  </si>
  <si>
    <t>NaBa_2_Ce^3+^_2_Mn^2+^Ti^4+^_2_Si_8_O_26_(F,OH)Â·H_2_O</t>
  </si>
  <si>
    <t>NaBa_2_Ce_2_Mn^2+^Ti_2_Si_8_O_26_(F,OH)Â·H_2_O</t>
  </si>
  <si>
    <t>Na Ba Ce Mn Ti Si O F H</t>
  </si>
  <si>
    <t>IMA1988-042</t>
  </si>
  <si>
    <t>Belarus</t>
  </si>
  <si>
    <t>Bykovaite</t>
  </si>
  <si>
    <t>(Ba,Na,K)&lt;sub&gt;2&lt;/sub&gt;(Na,Ti&lt;sup&gt;4+&lt;/sup&gt;,Mn&lt;sup&gt;2+&lt;/sup&gt;)&lt;sub&gt;4&lt;/sub&gt;(Ti&lt;sup&gt;4+&lt;/sup&gt;,Nb&lt;sup&gt;5+&lt;/sup&gt;)&lt;sub&gt;2&lt;/sub&gt;O&lt;sub&gt;2&lt;/sub&gt;Si&lt;sub&gt;4&lt;/sub&gt;O&lt;sub&gt;14&lt;/sub&gt;(H&lt;sub&gt;2&lt;/sub&gt;O,F,OH)&lt;sub&gt;2&lt;/sub&gt;Â·3.5H&lt;sub&gt;2&lt;/sub&gt;O</t>
  </si>
  <si>
    <t>(Ba,Na,K)&lt;sub&gt;2&lt;/sub&gt;(Na,Ti,Mn)&lt;sub&gt;4&lt;/sub&gt;(Ti,Nb)&lt;sub&gt;2&lt;/sub&gt;O&lt;sub&gt;2&lt;/sub&gt;Si&lt;sub&gt;4&lt;/sub&gt;O&lt;sub&gt;14&lt;/sub&gt;(H&lt;sub&gt;2&lt;/sub&gt;O,F,OH)&lt;sub&gt;2&lt;/sub&gt;Â·3.5H&lt;sub&gt;2&lt;/sub&gt;O</t>
  </si>
  <si>
    <t>(Ba,Na,K)_2_(Na,Ti^4+^,Mn^2+^)_4_(Ti^4+^,Nb^5+^)_2_O_2_Si_4_O_14_(H_2_O,F,OH)_2_Â·3.5H_2_O</t>
  </si>
  <si>
    <t>(Ba,Na,K)_2_(Na,Ti,Mn)_4_(Ti,Nb)_2_O_2_Si_4_O_14_(H_2_O,F,OH)_2_Â·3.5H_2_O</t>
  </si>
  <si>
    <t>Ba Na K Ti Mn Nb O Si H F</t>
  </si>
  <si>
    <t>IMA2003-044</t>
  </si>
  <si>
    <t>Byrudite</t>
  </si>
  <si>
    <t>(Be,&lt;span style="border: 1px solid #333; font-size:7px;"&gt;Â Â Â &lt;/span&gt;)(V&lt;sup&gt;3+&lt;/sup&gt;,Ti&lt;sup&gt;4+&lt;/sup&gt;)&lt;sub&gt;3&lt;/sub&gt;O&lt;sub&gt;6&lt;/sub&gt;</t>
  </si>
  <si>
    <t>(Be,[box])(V^3+^,Ti^4+^)_3_O_6_</t>
  </si>
  <si>
    <t>Be V Ti O</t>
  </si>
  <si>
    <t>IMA2013-045</t>
  </si>
  <si>
    <t>Bystrite</t>
  </si>
  <si>
    <t>(Na,K)&lt;sub&gt;7&lt;/sub&gt;Ca(Si&lt;sub&gt;6&lt;/sub&gt;Al&lt;sub&gt;6&lt;/sub&gt;)O&lt;sub&gt;24&lt;/sub&gt;(S&lt;sub&gt;3&lt;/sub&gt;)&lt;sub&gt;1.5&lt;/sub&gt;Â·H&lt;sub&gt;2&lt;/sub&gt;O</t>
  </si>
  <si>
    <t>(Na,K)_7_Ca(Si_6_Al_6_)O_24_(S_3_)_1.5_Â·H_2_O</t>
  </si>
  <si>
    <t>Na K Ca Si Al O S H</t>
  </si>
  <si>
    <t>IMA1990-008</t>
  </si>
  <si>
    <t>R060642</t>
  </si>
  <si>
    <t>BystrÃ¶mite</t>
  </si>
  <si>
    <t>Bystromite</t>
  </si>
  <si>
    <t>Bystr&amp;#246;mite</t>
  </si>
  <si>
    <t>MgSb&lt;sup&gt;5+&lt;/sup&gt;&lt;sub&gt;2&lt;/sub&gt;O&lt;sub&gt;6&lt;/sub&gt;</t>
  </si>
  <si>
    <t>MgSb^5+^_2_O_6_</t>
  </si>
  <si>
    <t>Mg Sb O</t>
  </si>
  <si>
    <t>Tapiolite</t>
  </si>
  <si>
    <t>tapiolite</t>
  </si>
  <si>
    <t>BytÃ­zite</t>
  </si>
  <si>
    <t>Bytizite</t>
  </si>
  <si>
    <t>Byt&amp;#237;zite</t>
  </si>
  <si>
    <t>Cu&lt;sub&gt;3&lt;/sub&gt;SbSe&lt;sub&gt;3&lt;/sub&gt;</t>
  </si>
  <si>
    <t>Cu_3_SbSe_3_</t>
  </si>
  <si>
    <t>Cu Sb Se</t>
  </si>
  <si>
    <t>IMA2016-044</t>
  </si>
  <si>
    <t>Bytownite</t>
  </si>
  <si>
    <t>Na&lt;sub&gt;0.3-0.1&lt;/sub&gt;Ca&lt;sub&gt;0.7-0.9&lt;/sub&gt;(Al&lt;sub&gt;1.7-1.9&lt;/sub&gt;Si&lt;sub&gt;2.3-2.1&lt;/sub&gt;)O&lt;sub&gt;8&lt;/sub&gt;</t>
  </si>
  <si>
    <t>(Ca,Na)(Si,Al)&lt;sub&gt;4&lt;/sub&gt;O&lt;sub&gt;8&lt;/sub&gt;</t>
  </si>
  <si>
    <t>Na_0.3-0.1_Ca_0.7-0.9_(Al_1.7-1.9_Si_2.3-2.1_)O_8_</t>
  </si>
  <si>
    <t>(Ca,Na)(Si,Al)_4_O_8_</t>
  </si>
  <si>
    <t>Ca Na Si Al O</t>
  </si>
  <si>
    <t>Byzantievite</t>
  </si>
  <si>
    <t>Ba&lt;sub&gt;5&lt;/sub&gt;(Ca,Y&lt;sup&gt;3+&lt;/sup&gt;)&lt;sub&gt;22&lt;/sub&gt;(Ti&lt;sup&gt;4+&lt;/sup&gt;,Nb&lt;sup&gt;5+&lt;/sup&gt;)&lt;sub&gt;18&lt;/sub&gt;(SiO&lt;sub&gt;4&lt;/sub&gt;)&lt;sub&gt;4&lt;/sub&gt;(P&lt;sup&gt;5+&lt;/sup&gt;O&lt;sub&gt;4&lt;/sub&gt;,SiO&lt;sub&gt;4&lt;/sub&gt;)&lt;sub&gt;4&lt;/sub&gt;(BO&lt;sub&gt;3&lt;/sub&gt;)&lt;sub&gt;9&lt;/sub&gt;O&lt;sub&gt;22&lt;/sub&gt;((OH),F)&lt;sub&gt;43&lt;/sub&gt;Â·1.5H&lt;sub&gt;2&lt;/sub&gt;O</t>
  </si>
  <si>
    <t>Ba&lt;sub&gt;5&lt;/sub&gt;(Ca,REE,Y)&lt;sub&gt;22&lt;/sub&gt;(Ti,Nb)&lt;sub&gt;18&lt;/sub&gt;(SiO&lt;sub&gt;4&lt;/sub&gt;)&lt;sub&gt;4&lt;/sub&gt;(PO&lt;sub&gt;4&lt;/sub&gt;,SiO&lt;sub&gt;4&lt;/sub&gt;)&lt;sub&gt;4&lt;/sub&gt;(BO&lt;sub&gt;3&lt;/sub&gt;)&lt;sub&gt;9&lt;/sub&gt;O&lt;sub&gt;22&lt;/sub&gt;[(OH),F]&lt;sub&gt;43&lt;/sub&gt;Â·1.5H&lt;sub&gt;2&lt;/sub&gt;O</t>
  </si>
  <si>
    <t>Ba_5_(Ca,Y^3+^)_22_(Ti^4+^,Nb^5+^)_18_(SiO_4_)_4_(P^5+^O_4_,SiO_4_)_4_(BO_3_)_9_O_22_((OH),F)_43_Â·1.5H_2_O</t>
  </si>
  <si>
    <t>Ba_5_(Ca,REE,Y)_22_(Ti,Nb)_18_(SiO_4_)_4_(PO_4_,SiO_4_)_4_(BO_3_)_9_O_22_[(OH),F]_43_Â·1.5H_2_O</t>
  </si>
  <si>
    <t>Ba Ca REE Y Ti Nb Si O P B H F</t>
  </si>
  <si>
    <t>IMA2009-001</t>
  </si>
  <si>
    <t>Cabalzarite</t>
  </si>
  <si>
    <t>CaMg&lt;sub&gt;2&lt;/sub&gt;(As&lt;sup&gt;5+&lt;/sup&gt;O&lt;sub&gt;4&lt;/sub&gt;)&lt;sub&gt;2&lt;/sub&gt;Â·2H&lt;sub&gt;2&lt;/sub&gt;O</t>
  </si>
  <si>
    <t>CaMg&lt;sub&gt;2&lt;/sub&gt;(AsO&lt;sub&gt;4&lt;/sub&gt;)&lt;sub&gt;2&lt;/sub&gt;Â·2H&lt;sub&gt;2&lt;/sub&gt;O</t>
  </si>
  <si>
    <t>CaMg_2_(As^5+^O_4_)_2_Â·2H_2_O</t>
  </si>
  <si>
    <t>CaMg_2_(AsO_4_)_2_Â·2H_2_O</t>
  </si>
  <si>
    <t>IMA1997-012</t>
  </si>
  <si>
    <t>R060658</t>
  </si>
  <si>
    <t>Natrochalcite</t>
  </si>
  <si>
    <t>tsumcorite</t>
  </si>
  <si>
    <t>Cabriite</t>
  </si>
  <si>
    <t>Pd&lt;sub&gt;2&lt;/sub&gt;CuSn</t>
  </si>
  <si>
    <t>Pd_2_CuSn</t>
  </si>
  <si>
    <t>Pd Cu Sn</t>
  </si>
  <si>
    <t>IMA1981-057</t>
  </si>
  <si>
    <t>Cabvinite</t>
  </si>
  <si>
    <t>Th&lt;sup&gt;4+&lt;/sup&gt;&lt;sub&gt;2&lt;/sub&gt;F&lt;sub&gt;7&lt;/sub&gt;(OH)Â·3H&lt;sub&gt;2&lt;/sub&gt;O</t>
  </si>
  <si>
    <t>Th&lt;sub&gt;2&lt;/sub&gt;F&lt;sub&gt;7&lt;/sub&gt;(OH)Â·3H&lt;sub&gt;2&lt;/sub&gt;O</t>
  </si>
  <si>
    <t>Th^4+^_2_F_7_(OH)Â·3H_2_O</t>
  </si>
  <si>
    <t>Th_2_F_7_(OH)Â·3H_2_O</t>
  </si>
  <si>
    <t>Th F O H</t>
  </si>
  <si>
    <t>IMA2016-011</t>
  </si>
  <si>
    <t>Cacoxenite</t>
  </si>
  <si>
    <t>Fe&lt;sup&gt;3+&lt;/sup&gt;&lt;sub&gt;24&lt;/sub&gt;AlO&lt;sub&gt;6&lt;/sub&gt;(PO&lt;sub&gt;4&lt;/sub&gt;)&lt;sub&gt;17&lt;/sub&gt;(OH)&lt;sub&gt;12&lt;/sub&gt;Â·75H&lt;sub&gt;2&lt;/sub&gt;O</t>
  </si>
  <si>
    <t>Fe^3+^_24_AlO_6_(PO_4_)_17_(OH)_12_Â·75H_2_O</t>
  </si>
  <si>
    <t>Fe Al O P H</t>
  </si>
  <si>
    <t>R070141</t>
  </si>
  <si>
    <t>Cadmium</t>
  </si>
  <si>
    <t>Cd</t>
  </si>
  <si>
    <t>IMA1980-086</t>
  </si>
  <si>
    <t>zinc</t>
  </si>
  <si>
    <t>Cadmoindite</t>
  </si>
  <si>
    <t>Cd&lt;sup&gt;2+&lt;/sup&gt;In&lt;sup&gt;3+&lt;/sup&gt;&lt;sub&gt;2&lt;/sub&gt;S&lt;sup&gt;2-&lt;/sup&gt;&lt;sub&gt;4&lt;/sub&gt;</t>
  </si>
  <si>
    <t>CdIn&lt;sub&gt;2&lt;/sub&gt;S&lt;sub&gt;4&lt;/sub&gt;</t>
  </si>
  <si>
    <t>Cd^2+^In^3+^_2_S^2-^_4_</t>
  </si>
  <si>
    <t>CdIn_2_S_4_</t>
  </si>
  <si>
    <t>Cd In S</t>
  </si>
  <si>
    <t>IMA2003-042</t>
  </si>
  <si>
    <t>R060748</t>
  </si>
  <si>
    <t>Cadmoselite</t>
  </si>
  <si>
    <t>Cd&lt;sup&gt;2+&lt;/sup&gt;Se&lt;sup&gt;2-&lt;/sup&gt;</t>
  </si>
  <si>
    <t>CdSe</t>
  </si>
  <si>
    <t>Cd^2+^Se^2-^</t>
  </si>
  <si>
    <t>Cd Se</t>
  </si>
  <si>
    <t>wurtzite</t>
  </si>
  <si>
    <t>Cadmoxite</t>
  </si>
  <si>
    <t>CdO</t>
  </si>
  <si>
    <t>Cd O</t>
  </si>
  <si>
    <t>IMA2012-037</t>
  </si>
  <si>
    <t>Cadwaladerite</t>
  </si>
  <si>
    <t>AlCl(OH)&lt;sub&gt;2&lt;/sub&gt;Â·4H&lt;sub&gt;2&lt;/sub&gt;O</t>
  </si>
  <si>
    <t>AlCl(OH)_2_Â·4H_2_O</t>
  </si>
  <si>
    <t>Al Cl O H</t>
  </si>
  <si>
    <t>Caesiumpharmacosiderite</t>
  </si>
  <si>
    <t>CsFe&lt;sup&gt;3+&lt;/sup&gt;&lt;sub&gt;4&lt;/sub&gt;[(As&lt;sup&gt;5+&lt;/sup&gt;O&lt;sub&gt;4&lt;/sub&gt;)&lt;sub&gt;3&lt;/sub&gt;(OH)&lt;sub&gt;4&lt;/sub&gt;]Â·4H&lt;sub&gt;2&lt;/sub&gt;O</t>
  </si>
  <si>
    <t>CsFe&lt;sub&gt;4&lt;/sub&gt;[(AsO&lt;sub&gt;4&lt;/sub&gt;)&lt;sub&gt;3&lt;/sub&gt;(OH)&lt;sub&gt;4&lt;/sub&gt;]Â·4H&lt;sub&gt;2&lt;/sub&gt;O</t>
  </si>
  <si>
    <t>CsFe^3+^_4_[(As^5+^O_4_)_3_(OH)_4_]Â·4H_2_O</t>
  </si>
  <si>
    <t>CsFe_4_[(AsO_4_)_3_(OH)_4_]Â·4H_2_O</t>
  </si>
  <si>
    <t>Cs Fe As O H</t>
  </si>
  <si>
    <t>IMA2013-096</t>
  </si>
  <si>
    <t>Cafarsite</t>
  </si>
  <si>
    <t>Ca&lt;sub&gt;5.9&lt;/sub&gt;Mn&lt;sup&gt;2+&lt;/sup&gt;&lt;sub&gt;1.7&lt;/sub&gt;Fe&lt;sup&gt;3+&lt;/sup&gt;&lt;sub&gt;3&lt;/sub&gt;Ti&lt;sup&gt;4+&lt;/sup&gt;&lt;sub&gt;3&lt;/sub&gt;(As&lt;sup&gt;3+&lt;/sup&gt;O&lt;sub&gt;3&lt;/sub&gt;)&lt;sub&gt;12&lt;/sub&gt;Â·4-5H&lt;sub&gt;2&lt;/sub&gt;O</t>
  </si>
  <si>
    <t>Ca&lt;sub&gt;5.9&lt;/sub&gt;Mn&lt;sub&gt;1.7&lt;/sub&gt;Fe&lt;sub&gt;3&lt;/sub&gt;Ti&lt;sub&gt;3&lt;/sub&gt;(AsO&lt;sub&gt;3&lt;/sub&gt;)&lt;sub&gt;12&lt;/sub&gt;Â·4-5H&lt;sub&gt;2&lt;/sub&gt;O</t>
  </si>
  <si>
    <t>Ca_5.9_Mn^2+^_1.7_Fe^3+^_3_Ti^4+^_3_(As^3+^O_3_)_12_Â·4-5H_2_O</t>
  </si>
  <si>
    <t>Ca_5.9_Mn_1.7_Fe_3_Ti_3_(AsO_3_)_12_Â·4-5H_2_O</t>
  </si>
  <si>
    <t>Ca Mn Fe Ti As O H</t>
  </si>
  <si>
    <t>IMA1965-036</t>
  </si>
  <si>
    <t>R080118</t>
  </si>
  <si>
    <t>Cafetite</t>
  </si>
  <si>
    <t>CaTi&lt;sup&gt;4+&lt;/sup&gt;&lt;sub&gt;2&lt;/sub&gt;O&lt;sub&gt;5&lt;/sub&gt;Â·H&lt;sub&gt;2&lt;/sub&gt;O</t>
  </si>
  <si>
    <t>CaTi&lt;sub&gt;2&lt;/sub&gt;O&lt;sub&gt;5&lt;/sub&gt;Â·H&lt;sub&gt;2&lt;/sub&gt;O</t>
  </si>
  <si>
    <t>CaTi^4+^_2_O_5_Â·H_2_O</t>
  </si>
  <si>
    <t>CaTi_2_O_5_Â·H_2_O</t>
  </si>
  <si>
    <t>Ca Ti O H</t>
  </si>
  <si>
    <t>R060872</t>
  </si>
  <si>
    <t>Cahnite</t>
  </si>
  <si>
    <t>Ca&lt;sub&gt;2&lt;/sub&gt;B(As&lt;sup&gt;5+&lt;/sup&gt;O&lt;sub&gt;4&lt;/sub&gt;)(OH)&lt;sub&gt;4&lt;/sub&gt;</t>
  </si>
  <si>
    <t>Ca&lt;sub&gt;2&lt;/sub&gt;B(AsO&lt;sub&gt;4&lt;/sub&gt;)(OH)&lt;sub&gt;4&lt;/sub&gt;</t>
  </si>
  <si>
    <t>Ca_2_B(As^5+^O_4_)(OH)_4_</t>
  </si>
  <si>
    <t>Ca_2_B(AsO_4_)(OH)_4_</t>
  </si>
  <si>
    <t>Ca B As O H</t>
  </si>
  <si>
    <t>R070182 R110095</t>
  </si>
  <si>
    <t>Caichengyunite</t>
  </si>
  <si>
    <t>Fe&lt;sup&gt;2+&lt;/sup&gt;&lt;sub&gt;3&lt;/sub&gt;Al&lt;sub&gt;2&lt;/sub&gt;(SO&lt;sub&gt;4&lt;/sub&gt;)&lt;sub&gt;6&lt;/sub&gt;Â·30H&lt;sub&gt;2&lt;/sub&gt;O</t>
  </si>
  <si>
    <t>Fe^2+^_3_Al_2_(SO_4_)_6_Â·30H_2_O</t>
  </si>
  <si>
    <t>Fe Al S O H</t>
  </si>
  <si>
    <t>Cairncrossite</t>
  </si>
  <si>
    <t>Sr&lt;sub&gt;2&lt;/sub&gt;Ca&lt;sub&gt;7-x&lt;/sub&gt;Na&lt;sub&gt;2x&lt;/sub&gt;(Si&lt;sub&gt;4&lt;/sub&gt;O&lt;sub&gt;10&lt;/sub&gt;)&lt;sub&gt;4&lt;/sub&gt;(OH)&lt;sub&gt;2&lt;/sub&gt;(H&lt;sub&gt;2&lt;/sub&gt;O)&lt;sub&gt;15-x&lt;/sub&gt;, (0â‰¤xâ‰¤1)</t>
  </si>
  <si>
    <t>Sr_2_Ca_7-x_Na_2x_(Si_4_O_10_)_4_(OH)_2_(H_2_O)_15-x_, (0â‰¤xâ‰¤1)</t>
  </si>
  <si>
    <t>Sr Ca Na Si O H</t>
  </si>
  <si>
    <t>IMA2013-012</t>
  </si>
  <si>
    <t>R150126</t>
  </si>
  <si>
    <t>Gyrolite</t>
  </si>
  <si>
    <t>Calamaite</t>
  </si>
  <si>
    <t>Na&lt;sub&gt;2&lt;/sub&gt;Ti&lt;sup&gt;4+&lt;/sup&gt;O(S&lt;sup&gt;6+&lt;/sup&gt;O&lt;sub&gt;4&lt;/sub&gt;)&lt;sub&gt;2&lt;/sub&gt;Â·2H&lt;sub&gt;2&lt;/sub&gt;O</t>
  </si>
  <si>
    <t>Na&lt;sub&gt;2&lt;/sub&gt;TiO(SO&lt;sub&gt;4&lt;/sub&gt;)&lt;sub&gt;2&lt;/sub&gt;Â·2H&lt;sub&gt;2&lt;/sub&gt;O</t>
  </si>
  <si>
    <t>Na_2_Ti^4+^O(S^6+^O_4_)_2_Â·2H_2_O</t>
  </si>
  <si>
    <t>Na_2_TiO(SO_4_)_2_Â·2H_2_O</t>
  </si>
  <si>
    <t>Na Ti O S H</t>
  </si>
  <si>
    <t>IMA2016-036</t>
  </si>
  <si>
    <t>Calaverite</t>
  </si>
  <si>
    <t>AuTe&lt;sub&gt;2&lt;/sub&gt;</t>
  </si>
  <si>
    <t>AuTe_2_</t>
  </si>
  <si>
    <t>Au Te</t>
  </si>
  <si>
    <t>R070164 R070397</t>
  </si>
  <si>
    <t>Calciborite</t>
  </si>
  <si>
    <t>CaB&lt;sub&gt;2&lt;/sub&gt;O&lt;sub&gt;4&lt;/sub&gt;</t>
  </si>
  <si>
    <t>CaB_2_O_4_</t>
  </si>
  <si>
    <t>Ca B O</t>
  </si>
  <si>
    <t>Calcinaksite</t>
  </si>
  <si>
    <t>KNaCa(Si&lt;sub&gt;4&lt;/sub&gt;O&lt;sub&gt;10&lt;/sub&gt;)Â·H&lt;sub&gt;2&lt;/sub&gt;O</t>
  </si>
  <si>
    <t>KNaCa(Si_4_O_10_)Â·H_2_O</t>
  </si>
  <si>
    <t>K Na Ca Si O H</t>
  </si>
  <si>
    <t>IMA2013-081</t>
  </si>
  <si>
    <t>Litidionite</t>
  </si>
  <si>
    <t>Calcioancylite-(Ce)</t>
  </si>
  <si>
    <t>(Ce,Ca,Sr)CO&lt;sub&gt;3&lt;/sub&gt;(OH,H&lt;sub&gt;2&lt;/sub&gt;O)</t>
  </si>
  <si>
    <t>(Ce,Ca,Sr)CO_3_(OH,H_2_O)</t>
  </si>
  <si>
    <t>Ce Ca Sr C O H</t>
  </si>
  <si>
    <t>R060205 R130005</t>
  </si>
  <si>
    <t>Calcioancylite-(Nd)</t>
  </si>
  <si>
    <t>Nd&lt;sub&gt;2.8&lt;/sub&gt;Ca&lt;sub&gt;1.2&lt;/sub&gt;(CO&lt;sub&gt;3&lt;/sub&gt;)&lt;sub&gt;4&lt;/sub&gt;(OH)&lt;sub&gt;3&lt;/sub&gt;Â·H&lt;sub&gt;2&lt;/sub&gt;O</t>
  </si>
  <si>
    <t>Nd_2.8_Ca_1.2_(CO_3_)_4_(OH)_3_Â·H_2_O</t>
  </si>
  <si>
    <t>Nd Ca C O H</t>
  </si>
  <si>
    <t>IMA1989-008</t>
  </si>
  <si>
    <t>Calcioandyrobertsite</t>
  </si>
  <si>
    <t>KCaCu&lt;sup&gt;2+&lt;/sup&gt;&lt;sub&gt;5&lt;/sub&gt;(As&lt;sup&gt;5+&lt;/sup&gt;O&lt;sub&gt;4&lt;/sub&gt;)&lt;sub&gt;4&lt;/sub&gt;[As&lt;sup&gt;5+&lt;/sup&gt;(OH)&lt;sub&gt;2&lt;/sub&gt;O&lt;sub&gt;2&lt;/sub&gt;]Â·2H&lt;sub&gt;2&lt;/sub&gt;O</t>
  </si>
  <si>
    <t>KCaCu&lt;sub&gt;5&lt;/sub&gt;(AsO&lt;sub&gt;4&lt;/sub&gt;)&lt;sub&gt;4&lt;/sub&gt;[As(OH)&lt;sub&gt;2&lt;/sub&gt;O&lt;sub&gt;2&lt;/sub&gt;]Â·2H&lt;sub&gt;2&lt;/sub&gt;O</t>
  </si>
  <si>
    <t>KCaCu^2+^_5_(As^5+^O_4_)_4_[As^5+^(OH)_2_O_2_]Â·2H_2_O</t>
  </si>
  <si>
    <t>KCaCu_5_(AsO_4_)_4_[As(OH)_2_O_2_]Â·2H_2_O</t>
  </si>
  <si>
    <t>K Ca Cu As O H</t>
  </si>
  <si>
    <t>IMA1997-023</t>
  </si>
  <si>
    <t>Calcioaravaipaite</t>
  </si>
  <si>
    <t>PbCa&lt;sub&gt;2&lt;/sub&gt;AlF&lt;sub&gt;9&lt;/sub&gt;</t>
  </si>
  <si>
    <t>PbCa_2_AlF_9_</t>
  </si>
  <si>
    <t>Pb Ca Al F</t>
  </si>
  <si>
    <t>IMA1994-018</t>
  </si>
  <si>
    <t>R100033</t>
  </si>
  <si>
    <t>Calciobetafite</t>
  </si>
  <si>
    <t>(Ca,Na)&lt;sub&gt;2&lt;/sub&gt;(Nb,Ti)&lt;sub&gt;2&lt;/sub&gt;(O,OH)&lt;sub&gt;7&lt;/sub&gt;</t>
  </si>
  <si>
    <t>(Ca,Na)_2_(Nb,Ti)_2_(O,OH)_7_</t>
  </si>
  <si>
    <t>Ca Na Nb Ti O H</t>
  </si>
  <si>
    <t>IMA1982-064</t>
  </si>
  <si>
    <t>Pyrochlore-betafite</t>
  </si>
  <si>
    <t>pyrochlore-betafite subgroup</t>
  </si>
  <si>
    <t>Calcioburbankite</t>
  </si>
  <si>
    <t>Na&lt;sub&gt;3&lt;/sub&gt;(Ca,Ce&lt;sup&gt;3+&lt;/sup&gt;,Sr,La&lt;sup&gt;3+&lt;/sup&gt;)&lt;sub&gt;3&lt;/sub&gt;(C&lt;sup&gt;4+&lt;/sup&gt;O&lt;sub&gt;3&lt;/sub&gt;)&lt;sub&gt;5&lt;/sub&gt;</t>
  </si>
  <si>
    <t>Na&lt;sub&gt;3&lt;/sub&gt;(Ca,Ce,Sr,La)&lt;sub&gt;3&lt;/sub&gt;(CO&lt;sub&gt;3&lt;/sub&gt;)&lt;sub&gt;5&lt;/sub&gt;</t>
  </si>
  <si>
    <t>Na_3_(Ca,Ce^3+^,Sr,La^3+^)_3_(C^4+^O_3_)_5_</t>
  </si>
  <si>
    <t>Na_3_(Ca,Ce,Sr,La)_3_(CO_3_)_5_</t>
  </si>
  <si>
    <t>Na Ca Ce Sr La C O</t>
  </si>
  <si>
    <t>IMA1993-001</t>
  </si>
  <si>
    <t>R070023</t>
  </si>
  <si>
    <t>Calciocatapleiite</t>
  </si>
  <si>
    <t>CaZrSi&lt;sub&gt;3&lt;/sub&gt;O&lt;sub&gt;9&lt;/sub&gt;Â·H&lt;sub&gt;2&lt;/sub&gt;O</t>
  </si>
  <si>
    <t>CaZrSi_3_O_9_Â·H_2_O</t>
  </si>
  <si>
    <t>Catapleiite</t>
  </si>
  <si>
    <t>Calciocopiapite</t>
  </si>
  <si>
    <t>CaFe&lt;sup&gt;3+&lt;/sup&gt;&lt;sub&gt;4&lt;/sub&gt;(SO&lt;sub&gt;4&lt;/sub&gt;)&lt;sub&gt;6&lt;/sub&gt;(OH)&lt;sub&gt;2&lt;/sub&gt;Â·20H&lt;sub&gt;2&lt;/sub&gt;O</t>
  </si>
  <si>
    <t>CaFe^3+^_4_(SO_4_)_6_(OH)_2_Â·20H_2_O</t>
  </si>
  <si>
    <t>Ca Fe S O H</t>
  </si>
  <si>
    <t>Azerbaijan</t>
  </si>
  <si>
    <t>Calciodelrioite</t>
  </si>
  <si>
    <t>Ca(V&lt;sup&gt;5+&lt;/sup&gt;O&lt;sub&gt;3&lt;/sub&gt;)&lt;sub&gt;2&lt;/sub&gt;Â·4H&lt;sub&gt;2&lt;/sub&gt;O</t>
  </si>
  <si>
    <t>Ca(VO&lt;sub&gt;3&lt;/sub&gt;)&lt;sub&gt;2&lt;/sub&gt;Â·4H&lt;sub&gt;2&lt;/sub&gt;O</t>
  </si>
  <si>
    <t>Ca(V^5+^O_3_)_2_Â·4H_2_O</t>
  </si>
  <si>
    <t>Ca(VO_3_)_2_Â·4H_2_O</t>
  </si>
  <si>
    <t>Ca V O H</t>
  </si>
  <si>
    <t>IMA2012-031</t>
  </si>
  <si>
    <t>Delrioite</t>
  </si>
  <si>
    <t>Calcioferrite</t>
  </si>
  <si>
    <t>Ca&lt;sub&gt;4&lt;/sub&gt;MgFe&lt;sup&gt;3+&lt;/sup&gt;&lt;sub&gt;4&lt;/sub&gt;(PO&lt;sub&gt;4&lt;/sub&gt;)&lt;sub&gt;6&lt;/sub&gt;(OH)&lt;sub&gt;4&lt;/sub&gt;Â·12H&lt;sub&gt;2&lt;/sub&gt;O</t>
  </si>
  <si>
    <t>Ca_4_MgFe^3+^_4_(PO_4_)_6_(OH)_4_Â·12H_2_O</t>
  </si>
  <si>
    <t>Ca Mg Fe P O H</t>
  </si>
  <si>
    <t>R120092</t>
  </si>
  <si>
    <t>calcioferrite</t>
  </si>
  <si>
    <t>Calciohilairite</t>
  </si>
  <si>
    <t>CaZrSi&lt;sub&gt;3&lt;/sub&gt;O&lt;sub&gt;9&lt;/sub&gt;Â·3H&lt;sub&gt;2&lt;/sub&gt;O</t>
  </si>
  <si>
    <t>CaZrSi_3_O_9_Â·3H_2_O</t>
  </si>
  <si>
    <t>IMA1984-023</t>
  </si>
  <si>
    <t>hilairite</t>
  </si>
  <si>
    <t>Calciolangbeinite</t>
  </si>
  <si>
    <t>K&lt;sub&gt;2&lt;/sub&gt;Ca&lt;sub&gt;2&lt;/sub&gt;(SO&lt;sub&gt;4&lt;/sub&gt;)&lt;sub&gt;3&lt;/sub&gt;</t>
  </si>
  <si>
    <t>K_2_Ca_2_(SO_4_)_3_</t>
  </si>
  <si>
    <t>K Ca S O</t>
  </si>
  <si>
    <t>IMA2011-067</t>
  </si>
  <si>
    <t>Langbeinite</t>
  </si>
  <si>
    <t>Calciomurmanite</t>
  </si>
  <si>
    <t>(Na,&lt;span style="border: 1px solid #333; font-size:7px;"&gt;Â Â Â &lt;/span&gt;)&lt;sub&gt;2&lt;/sub&gt;Ca(Ti&lt;sup&gt;4+&lt;/sup&gt;,Mg,Nb&lt;sup&gt;5+&lt;/sup&gt;)&lt;sub&gt;4&lt;/sub&gt;[Si&lt;sub&gt;2&lt;/sub&gt;O&lt;sub&gt;7&lt;/sub&gt;]&lt;sub&gt;2&lt;/sub&gt;O&lt;sub&gt;2&lt;/sub&gt;(OH,O)&lt;sub&gt;2&lt;/sub&gt;(H&lt;sub&gt;2&lt;/sub&gt;O)&lt;sub&gt;4&lt;/sub&gt;</t>
  </si>
  <si>
    <t>(Na,&lt;span style="border: 1px solid #333; font-size:7px;"&gt;Â Â Â &lt;/span&gt;)&lt;sub&gt;2&lt;/sub&gt;Ca(Ti,Mg,Nb)&lt;sub&gt;4&lt;/sub&gt;[Si&lt;sub&gt;2&lt;/sub&gt;O&lt;sub&gt;7&lt;/sub&gt;]&lt;sub&gt;2&lt;/sub&gt;O&lt;sub&gt;2&lt;/sub&gt;(OH,O)&lt;sub&gt;2&lt;/sub&gt;(H&lt;sub&gt;2&lt;/sub&gt;O)&lt;sub&gt;4&lt;/sub&gt;</t>
  </si>
  <si>
    <t>(Na,[box])_2_Ca(Ti^4+^,Mg,Nb^5+^)_4_[Si_2_O_7_]_2_O_2_(OH,O)_2_(H_2_O)_4_</t>
  </si>
  <si>
    <t>(Na,[box])_2_Ca(Ti,Mg,Nb)_4_[Si_2_O_7_]_2_O_2_(OH,O)_2_(H_2_O)_4_</t>
  </si>
  <si>
    <t>Na Ca Ti Mg Nb Si O H</t>
  </si>
  <si>
    <t>IMA2014-103</t>
  </si>
  <si>
    <t>Calcio-olivine</t>
  </si>
  <si>
    <t>Ca&lt;sub&gt;2&lt;/sub&gt;SiO&lt;sub&gt;4&lt;/sub&gt;</t>
  </si>
  <si>
    <t>Ca_2_SiO_4_</t>
  </si>
  <si>
    <t>Ca Si O</t>
  </si>
  <si>
    <t>IMA2007-B</t>
  </si>
  <si>
    <t>Germany / Russia</t>
  </si>
  <si>
    <t>Olivine</t>
  </si>
  <si>
    <t>olivine</t>
  </si>
  <si>
    <t>Calciopetersite</t>
  </si>
  <si>
    <t>Cu&lt;sup&gt;2+&lt;/sup&gt;&lt;sub&gt;6&lt;/sub&gt;Ca(PO&lt;sub&gt;4&lt;/sub&gt;)&lt;sub&gt;2&lt;/sub&gt;(PO&lt;sub&gt;3&lt;/sub&gt;OH)(OH)&lt;sub&gt;6&lt;/sub&gt;Â·3H&lt;sub&gt;2&lt;/sub&gt;O</t>
  </si>
  <si>
    <t>Cu^2+^_6_Ca(PO_4_)_2_(PO_3_OH)(OH)_6_Â·3H_2_O</t>
  </si>
  <si>
    <t>Cu Ca P O H</t>
  </si>
  <si>
    <t>IMA2001-004</t>
  </si>
  <si>
    <t>Calciosamarskite</t>
  </si>
  <si>
    <t>(Ca,Fe&lt;sup&gt;3+&lt;/sup&gt;,Fe&lt;sup&gt;2+&lt;/sup&gt;,Y&lt;sup&gt;3+&lt;/sup&gt;)(Nb&lt;sup&gt;5+&lt;/sup&gt;Ta&lt;sup&gt;5+&lt;/sup&gt;,Ti&lt;sup&gt;4+&lt;/sup&gt;)O&lt;sub&gt;4&lt;/sub&gt;</t>
  </si>
  <si>
    <t>(Ca,Fe,Y)(Nb,Ta,Ti)O&lt;sub&gt;4&lt;/sub&gt;</t>
  </si>
  <si>
    <t>(Ca,Fe^3+^,Fe^2+^,Y^3+^)(Nb^5+^Ta^5+^,Ti^4+^)O_4_</t>
  </si>
  <si>
    <t>(Ca,Fe,Y)(Nb,Ta,Ti)O_4_</t>
  </si>
  <si>
    <t>Ca Fe Y Nb Ta Ti O</t>
  </si>
  <si>
    <t>samarskite</t>
  </si>
  <si>
    <t>Calciotantite</t>
  </si>
  <si>
    <t>CaTa&lt;sub&gt;4&lt;/sub&gt;O&lt;sub&gt;11&lt;/sub&gt;</t>
  </si>
  <si>
    <t>CaTa_4_O_11_</t>
  </si>
  <si>
    <t>Ca Ta O</t>
  </si>
  <si>
    <t>IMA1981-039</t>
  </si>
  <si>
    <t>Calciouranoite</t>
  </si>
  <si>
    <t>(Ca,Ba,Pb,K,Na)U&lt;sub&gt;2&lt;/sub&gt;O&lt;sub&gt;7&lt;/sub&gt;Â·5H&lt;sub&gt;2&lt;/sub&gt;O</t>
  </si>
  <si>
    <t>(Ca,Ba,Pb,K,Na)U_2_O_7_Â·5H_2_O</t>
  </si>
  <si>
    <t>Ca Ba Pb K Na U O H</t>
  </si>
  <si>
    <t>IMA1973-004</t>
  </si>
  <si>
    <t>R070022</t>
  </si>
  <si>
    <t>Calcioursilite</t>
  </si>
  <si>
    <t>Ca&lt;sub&gt;4&lt;/sub&gt;(UO&lt;sub&gt;2&lt;/sub&gt;)&lt;sub&gt;4&lt;/sub&gt;(Si&lt;sub&gt;2&lt;/sub&gt;O&lt;sub&gt;5&lt;/sub&gt;)&lt;sub&gt;5&lt;/sub&gt;(OH)&lt;sub&gt;6&lt;/sub&gt;Â·15H&lt;sub&gt;2&lt;/sub&gt;O</t>
  </si>
  <si>
    <t>Ca_4_(UO_2_)_4_(Si_2_O_5_)_5_(OH)_6_Â·15H_2_O</t>
  </si>
  <si>
    <t>Ca U O Si H</t>
  </si>
  <si>
    <t>Ursilite</t>
  </si>
  <si>
    <t>Calcite</t>
  </si>
  <si>
    <t>R040070 R040170 R050048 R050009 R050127 R050128 R050130 R050307 R150020 R150075</t>
  </si>
  <si>
    <t>calcite</t>
  </si>
  <si>
    <t>Calcjarlite</t>
  </si>
  <si>
    <t>NaCa&lt;sub&gt;3&lt;/sub&gt;Al&lt;sub&gt;3&lt;/sub&gt;F&lt;sub&gt;16&lt;/sub&gt;</t>
  </si>
  <si>
    <t>NaCa_3_Al_3_F_16_</t>
  </si>
  <si>
    <t>Na Ca Al F</t>
  </si>
  <si>
    <t>jarlite</t>
  </si>
  <si>
    <t>Calclacite</t>
  </si>
  <si>
    <t>Ca(CH&lt;sub&gt;3&lt;/sub&gt;COO)ClÂ·5H&lt;sub&gt;2&lt;/sub&gt;O</t>
  </si>
  <si>
    <t>Ca(CH_3_COO)ClÂ·5H_2_O</t>
  </si>
  <si>
    <t>Ca C H O Cl</t>
  </si>
  <si>
    <t>Calcurmolite</t>
  </si>
  <si>
    <t>(Ca&lt;sub&gt;1-x&lt;/sub&gt;Na&lt;sub&gt;x&lt;/sub&gt;)&lt;sub&gt;2&lt;/sub&gt;(UO&lt;sub&gt;2&lt;/sub&gt;)&lt;sub&gt;3&lt;/sub&gt;(MoO&lt;sub&gt;4&lt;/sub&gt;)&lt;sub&gt;2&lt;/sub&gt;(OH)&lt;sub&gt;6-x&lt;/sub&gt;Â·nH&lt;sub&gt;2&lt;/sub&gt;O</t>
  </si>
  <si>
    <t>(Ca_1-x_Na_x_)_2_(UO_2_)_3_(MoO_4_)_2_(OH)_6-x_Â·nH_2_O</t>
  </si>
  <si>
    <t>Ca Na U O Mo H</t>
  </si>
  <si>
    <t>R070028</t>
  </si>
  <si>
    <t>Armenia</t>
  </si>
  <si>
    <t>Calcybeborosilite-(Y)</t>
  </si>
  <si>
    <t>(Y&lt;sup&gt;3+&lt;/sup&gt;,REE,Ca)&lt;sub&gt;2&lt;/sub&gt;(B,Be)&lt;sub&gt;2&lt;/sub&gt;(SiO&lt;sub&gt;4&lt;/sub&gt;)&lt;sub&gt;2&lt;/sub&gt;(OH,O)&lt;sub&gt;2&lt;/sub&gt;</t>
  </si>
  <si>
    <t>(Y,REE,Ca)&lt;sub&gt;2&lt;/sub&gt;(B,Be)&lt;sub&gt;2&lt;/sub&gt;(SiO&lt;sub&gt;4&lt;/sub&gt;)&lt;sub&gt;2&lt;/sub&gt;(OH,O)&lt;sub&gt;2&lt;/sub&gt;</t>
  </si>
  <si>
    <t>(Y^3+^,REE,Ca)_2_(B,Be)_2_(SiO_4_)_2_(OH,O)_2_</t>
  </si>
  <si>
    <t>(Y,REE,Ca)_2_(B,Be)_2_(SiO_4_)_2_(OH,O)_2_</t>
  </si>
  <si>
    <t>Y REE Ca B Be Si O H</t>
  </si>
  <si>
    <t>Calderite</t>
  </si>
  <si>
    <t>Mn&lt;sup&gt;2+&lt;/sup&gt;&lt;sub&gt;3&lt;/sub&gt;Fe&lt;sup&gt;3+&lt;/sup&gt;&lt;sub&gt;2&lt;/sub&gt;(SiO&lt;sub&gt;4&lt;/sub&gt;)&lt;sub&gt;3&lt;/sub&gt;</t>
  </si>
  <si>
    <t>Mn^2+^_3_Fe^3+^_2_(SiO_4_)_3_</t>
  </si>
  <si>
    <t>Mn Fe Si O</t>
  </si>
  <si>
    <t>India (or unknown)</t>
  </si>
  <si>
    <t>CalderÃ³nite</t>
  </si>
  <si>
    <t>Calderonite</t>
  </si>
  <si>
    <t>Calder&amp;#243;nite</t>
  </si>
  <si>
    <t>Pb&lt;sup&gt;2+&lt;/sup&gt;&lt;sub&gt;2&lt;/sub&gt;Fe&lt;sup&gt;3+&lt;/sup&gt;(V&lt;sup&gt;5+&lt;/sup&gt;O&lt;sub&gt;4&lt;/sub&gt;)&lt;sub&gt;2&lt;/sub&gt;(OH)</t>
  </si>
  <si>
    <t>Pb&lt;sub&gt;2&lt;/sub&gt;Fe&lt;sup&gt;3+&lt;/sup&gt;(VO&lt;sub&gt;4&lt;/sub&gt;)&lt;sub&gt;2&lt;/sub&gt;(OH)</t>
  </si>
  <si>
    <t>Pb^2+^_2_Fe^3+^(V^5+^O_4_)_2_(OH)</t>
  </si>
  <si>
    <t>Pb_2_Fe^3+^(VO_4_)_2_(OH)</t>
  </si>
  <si>
    <t>Pb Fe V O H</t>
  </si>
  <si>
    <t>IMA2001-022</t>
  </si>
  <si>
    <t>R050538 R060427</t>
  </si>
  <si>
    <t>Caledonite</t>
  </si>
  <si>
    <t>Cu&lt;sup&gt;2+&lt;/sup&gt;&lt;sub&gt;2&lt;/sub&gt;Pb&lt;sup&gt;2+&lt;/sup&gt;&lt;sub&gt;5&lt;/sub&gt;(S&lt;sup&gt;6+&lt;/sup&gt;O&lt;sub&gt;4&lt;/sub&gt;)&lt;sub&gt;3&lt;/sub&gt;(CO&lt;sub&gt;3&lt;/sub&gt;)(OH)&lt;sub&gt;6&lt;/sub&gt;</t>
  </si>
  <si>
    <t>Cu&lt;sub&gt;2&lt;/sub&gt;Pb&lt;sub&gt;5&lt;/sub&gt;(SO&lt;sub&gt;4&lt;/sub&gt;)&lt;sub&gt;3&lt;/sub&gt;(CO&lt;sub&gt;3&lt;/sub&gt;)(OH)&lt;sub&gt;6&lt;/sub&gt;</t>
  </si>
  <si>
    <t>Cu^2+^_2_Pb^2+^_5_(S^6+^O_4_)_3_(CO_3_)(OH)_6_</t>
  </si>
  <si>
    <t>Cu_2_Pb_5_(SO_4_)_3_(CO_3_)(OH)_6_</t>
  </si>
  <si>
    <t>Cu Pb S O C H</t>
  </si>
  <si>
    <t>R060506 R070321</t>
  </si>
  <si>
    <t>Calkinsite-(Ce)</t>
  </si>
  <si>
    <t>Ce&lt;sub&gt;2&lt;/sub&gt;(CO&lt;sub&gt;3&lt;/sub&gt;)&lt;sub&gt;3&lt;/sub&gt;Â·4H&lt;sub&gt;2&lt;/sub&gt;O</t>
  </si>
  <si>
    <t>Ce_2_(CO_3_)_3_Â·4H_2_O</t>
  </si>
  <si>
    <t>Ce C O H</t>
  </si>
  <si>
    <t>Callaghanite</t>
  </si>
  <si>
    <t>Cu&lt;sup&gt;2+&lt;/sup&gt;&lt;sub&gt;2&lt;/sub&gt;Mg&lt;sub&gt;2&lt;/sub&gt;CO&lt;sub&gt;3&lt;/sub&gt;(OH)&lt;sub&gt;6&lt;/sub&gt;Â·2H&lt;sub&gt;2&lt;/sub&gt;O</t>
  </si>
  <si>
    <t>Cu&lt;sub&gt;2&lt;/sub&gt;Mg&lt;sub&gt;2&lt;/sub&gt;CO&lt;sub&gt;3&lt;/sub&gt;(OH)&lt;sub&gt;6&lt;/sub&gt;Â·2H&lt;sub&gt;2&lt;/sub&gt;O</t>
  </si>
  <si>
    <t>Cu^2+^_2_Mg_2_CO_3_(OH)_6_Â·2H_2_O</t>
  </si>
  <si>
    <t>Cu_2_Mg_2_CO_3_(OH)_6_Â·2H_2_O</t>
  </si>
  <si>
    <t>Cu Mg C O H</t>
  </si>
  <si>
    <t>R050598</t>
  </si>
  <si>
    <t>Calomel</t>
  </si>
  <si>
    <t>HgCl</t>
  </si>
  <si>
    <t>Hg Cl</t>
  </si>
  <si>
    <t>R070370 R070499</t>
  </si>
  <si>
    <t>calomel</t>
  </si>
  <si>
    <t>Calumetite</t>
  </si>
  <si>
    <t>Cu&lt;sup&gt;2+&lt;/sup&gt;(OH)&lt;sub&gt;2&lt;/sub&gt;Â·2H&lt;sub&gt;2&lt;/sub&gt;O</t>
  </si>
  <si>
    <t>Cu(OH)&lt;sub&gt;2&lt;/sub&gt;Â·2H&lt;sub&gt;2&lt;/sub&gt;O</t>
  </si>
  <si>
    <t>Cu^2+^(OH)_2_Â·2H_2_O</t>
  </si>
  <si>
    <t>Cu(OH)_2_Â·2H_2_O</t>
  </si>
  <si>
    <t>Calvertite</t>
  </si>
  <si>
    <t>Cu&lt;sub&gt;5&lt;/sub&gt;Ge&lt;sub&gt;0.5&lt;/sub&gt;S&lt;sub&gt;4&lt;/sub&gt;</t>
  </si>
  <si>
    <t>Cu_5_Ge_0.5_S_4_</t>
  </si>
  <si>
    <t>Cu Ge S</t>
  </si>
  <si>
    <t>IMA2006-030</t>
  </si>
  <si>
    <t>Calzirtite</t>
  </si>
  <si>
    <t>Ca&lt;sub&gt;2&lt;/sub&gt;Zr&lt;sup&gt;4+&lt;/sup&gt;&lt;sub&gt;5&lt;/sub&gt;Ti&lt;sup&gt;4+&lt;/sup&gt;&lt;sub&gt;2&lt;/sub&gt;O&lt;sub&gt;16&lt;/sub&gt;</t>
  </si>
  <si>
    <t>Ca&lt;sub&gt;2&lt;/sub&gt;Zr&lt;sub&gt;5&lt;/sub&gt;Ti&lt;sub&gt;2&lt;/sub&gt;O&lt;sub&gt;16&lt;/sub&gt;</t>
  </si>
  <si>
    <t>Ca_2_Zr^4+^_5_Ti^4+^_2_O_16_</t>
  </si>
  <si>
    <t>Ca_2_Zr_5_Ti_2_O_16_</t>
  </si>
  <si>
    <t>Ca Zr Ti O</t>
  </si>
  <si>
    <t>R080084</t>
  </si>
  <si>
    <t>CÃ¡maraite</t>
  </si>
  <si>
    <t>Camaraite</t>
  </si>
  <si>
    <t>C&amp;#225;maraite</t>
  </si>
  <si>
    <t>Ba&lt;sub&gt;3&lt;/sub&gt;NaFe&lt;sup&gt;2+&lt;/sup&gt;&lt;sub&gt;8&lt;/sub&gt;Ti&lt;sup&gt;4+&lt;/sup&gt;&lt;sub&gt;4&lt;/sub&gt;(Si&lt;sub&gt;2&lt;/sub&gt;O&lt;sub&gt;7&lt;/sub&gt;)&lt;sub&gt;4&lt;/sub&gt;O&lt;sub&gt;4&lt;/sub&gt;(OH)&lt;sub&gt;4&lt;/sub&gt;F&lt;sub&gt;3&lt;/sub&gt;</t>
  </si>
  <si>
    <t>Ba&lt;sub&gt;3&lt;/sub&gt;NaFe&lt;sup&gt;2+&lt;/sup&gt;&lt;sub&gt;8&lt;/sub&gt;Ti&lt;sub&gt;4&lt;/sub&gt;(Si&lt;sub&gt;2&lt;/sub&gt;O&lt;sub&gt;7&lt;/sub&gt;)&lt;sub&gt;4&lt;/sub&gt;O&lt;sub&gt;4&lt;/sub&gt;(OH)&lt;sub&gt;4&lt;/sub&gt;F&lt;sub&gt;3&lt;/sub&gt;</t>
  </si>
  <si>
    <t>Ba_3_NaFe^2+^_8_Ti^4+^_4_(Si_2_O_7_)_4_O_4_(OH)_4_F_3_</t>
  </si>
  <si>
    <t>Ba_3_NaFe^2+^_8_Ti_4_(Si_2_O_7_)_4_O_4_(OH)_4_F_3_</t>
  </si>
  <si>
    <t>Ba Na Fe Ti Si O H F</t>
  </si>
  <si>
    <t>IMA2009-011</t>
  </si>
  <si>
    <t>Camaronesite</t>
  </si>
  <si>
    <t>[Fe&lt;sup&gt;3+&lt;/sup&gt;(H&lt;sub&gt;2&lt;/sub&gt;O)&lt;sub&gt;2&lt;/sub&gt;(PO&lt;sub&gt;3&lt;/sub&gt;OH)]&lt;sub&gt;2&lt;/sub&gt;(SO&lt;sub&gt;4&lt;/sub&gt;)Â·1-2H&lt;sub&gt;2&lt;/sub&gt;O</t>
  </si>
  <si>
    <t>[Fe^3+^(H_2_O)_2_(PO_3_OH)]_2_(SO_4_)Â·1-2H_2_O</t>
  </si>
  <si>
    <t>Fe H O P S</t>
  </si>
  <si>
    <t>IMA2012-094</t>
  </si>
  <si>
    <t>Taranakite</t>
  </si>
  <si>
    <t>CamÃ©rolaite</t>
  </si>
  <si>
    <t>Camerolaite</t>
  </si>
  <si>
    <t>Cam&amp;#233;rolaite</t>
  </si>
  <si>
    <t>Cu&lt;sup&gt;2+&lt;/sup&gt;&lt;sub&gt;6&lt;/sub&gt;Al&lt;sub&gt;3&lt;/sub&gt;(OH)&lt;sub&gt;18&lt;/sub&gt;(H&lt;sub&gt;2&lt;/sub&gt;O)&lt;sub&gt;2&lt;/sub&gt;[Sb&lt;sup&gt;5+&lt;/sup&gt;(OH)&lt;sub&gt;6&lt;/sub&gt;](S&lt;sup&gt;6+&lt;/sup&gt;O&lt;sub&gt;4&lt;/sub&gt;)</t>
  </si>
  <si>
    <t>Cu&lt;sub&gt;6&lt;/sub&gt;Al&lt;sub&gt;3&lt;/sub&gt;(OH)&lt;sub&gt;18&lt;/sub&gt;(H&lt;sub&gt;2&lt;/sub&gt;O)&lt;sub&gt;2&lt;/sub&gt;[Sb(OH)&lt;sub&gt;6&lt;/sub&gt;](SO&lt;sub&gt;4&lt;/sub&gt;)</t>
  </si>
  <si>
    <t>Cu^2+^_6_Al_3_(OH)_18_(H_2_O)_2_[Sb^5+^(OH)_6_](S^6+^O_4_)</t>
  </si>
  <si>
    <t>Cu_6_Al_3_(OH)_18_(H_2_O)_2_[Sb(OH)_6_](SO_4_)</t>
  </si>
  <si>
    <t>Cu Al O H Sb S</t>
  </si>
  <si>
    <t>IMA1990-036</t>
  </si>
  <si>
    <t>Cyanotrichite</t>
  </si>
  <si>
    <t>chalcoalumite</t>
  </si>
  <si>
    <t>Cameronite</t>
  </si>
  <si>
    <t>Cu&lt;sub&gt;5-x&lt;/sub&gt;(Cu,Ag)&lt;sub&gt;3+x&lt;/sub&gt;Te&lt;sub&gt;10&lt;/sub&gt; (x = 0.43)</t>
  </si>
  <si>
    <t>Cu_5-x_(Cu,Ag)_3+x_Te_10_ (x = 0.43)</t>
  </si>
  <si>
    <t>Cu Ag Te</t>
  </si>
  <si>
    <t>IMA1984-069</t>
  </si>
  <si>
    <t>Camgasite</t>
  </si>
  <si>
    <t>CaMgAs&lt;sup&gt;5+&lt;/sup&gt;O&lt;sub&gt;4&lt;/sub&gt;(OH)Â·5H&lt;sub&gt;2&lt;/sub&gt;O</t>
  </si>
  <si>
    <t>CaMgAsO&lt;sub&gt;4&lt;/sub&gt;(OH)Â·5H&lt;sub&gt;2&lt;/sub&gt;O</t>
  </si>
  <si>
    <t>CaMgAs^5+^O_4_(OH)Â·5H_2_O</t>
  </si>
  <si>
    <t>CaMgAsO_4_(OH)Â·5H_2_O</t>
  </si>
  <si>
    <t>IMA1988-031</t>
  </si>
  <si>
    <t>Caminite</t>
  </si>
  <si>
    <t>Mg&lt;sub&gt;7&lt;/sub&gt;(SO&lt;sub&gt;4&lt;/sub&gt;)&lt;sub&gt;5&lt;/sub&gt;(OH)&lt;sub&gt;4&lt;/sub&gt;Â·H&lt;sub&gt;2&lt;/sub&gt;O</t>
  </si>
  <si>
    <t>Mg_7_(SO_4_)_5_(OH)_4_Â·H_2_O</t>
  </si>
  <si>
    <t>Mg S O H</t>
  </si>
  <si>
    <t>IMA1983-015</t>
  </si>
  <si>
    <t>Pacific Ocean</t>
  </si>
  <si>
    <t>Campigliaite</t>
  </si>
  <si>
    <t>Cu&lt;sup&gt;2+&lt;/sup&gt;&lt;sub&gt;4&lt;/sub&gt;Mn&lt;sup&gt;2+&lt;/sup&gt;(S&lt;sup&gt;6+&lt;/sup&gt;O&lt;sub&gt;4&lt;/sub&gt;)&lt;sub&gt;2&lt;/sub&gt;(OH)&lt;sub&gt;6&lt;/sub&gt;Â·4H&lt;sub&gt;2&lt;/sub&gt;O</t>
  </si>
  <si>
    <t>Cu&lt;sub&gt;4&lt;/sub&gt;Mn&lt;sup&gt;2+&lt;/sup&gt;(SO&lt;sub&gt;4&lt;/sub&gt;)&lt;sub&gt;2&lt;/sub&gt;(OH)&lt;sub&gt;6&lt;/sub&gt;Â·4H&lt;sub&gt;2&lt;/sub&gt;O</t>
  </si>
  <si>
    <t>Cu^2+^_4_Mn^2+^(S^6+^O_4_)_2_(OH)_6_Â·4H_2_O</t>
  </si>
  <si>
    <t>Cu_4_Mn^2+^(SO_4_)_2_(OH)_6_Â·4H_2_O</t>
  </si>
  <si>
    <t>Cu Mn S O H</t>
  </si>
  <si>
    <t>IMA1981-001</t>
  </si>
  <si>
    <t>devilline</t>
  </si>
  <si>
    <t>Campostriniite</t>
  </si>
  <si>
    <t>(Bi&lt;sup&gt;3+&lt;/sup&gt;&lt;sub&gt;2.5&lt;/sub&gt;Na&lt;sub&gt;0.5&lt;/sub&gt;)(N&lt;sup&gt;3â€“&lt;/sup&gt;H&lt;sub&gt;4&lt;/sub&gt;)&lt;sub&gt;2&lt;/sub&gt;Na&lt;sub&gt;2&lt;/sub&gt;(S&lt;sup&gt;6+&lt;/sup&gt;O&lt;sub&gt;4&lt;/sub&gt;)&lt;sub&gt;6&lt;/sub&gt;Â·H&lt;sub&gt;2&lt;/sub&gt;O</t>
  </si>
  <si>
    <t>(Bi&lt;sub&gt;2.5&lt;/sub&gt;Na&lt;sub&gt;0.5&lt;/sub&gt;)(NH&lt;sub&gt;4&lt;/sub&gt;)&lt;sub&gt;2&lt;/sub&gt;Na&lt;sub&gt;2&lt;/sub&gt;(SO&lt;sub&gt;4&lt;/sub&gt;)&lt;sub&gt;6&lt;/sub&gt;Â·H&lt;sub&gt;2&lt;/sub&gt;O</t>
  </si>
  <si>
    <t>(Bi^3+^_2.5_Na_0.5_)(N^3â€“^H_4_)_2_Na_2_(S^6+^O_4_)_6_Â·H_2_O</t>
  </si>
  <si>
    <t>(Bi_2.5_Na_0.5_)(NH_4_)_2_Na_2_(SO_4_)_6_Â·H_2_O</t>
  </si>
  <si>
    <t>Bi Na N H S O</t>
  </si>
  <si>
    <t>IMA2013-086</t>
  </si>
  <si>
    <t>GÃ¶rgeyite</t>
  </si>
  <si>
    <t>Canaphite</t>
  </si>
  <si>
    <t>Na&lt;sub&gt;2&lt;/sub&gt;CaP&lt;sub&gt;2&lt;/sub&gt;O&lt;sub&gt;7&lt;/sub&gt;Â·4H&lt;sub&gt;2&lt;/sub&gt;O</t>
  </si>
  <si>
    <t>Na_2_CaP_2_O_7_Â·4H_2_O</t>
  </si>
  <si>
    <t>Na Ca P O H</t>
  </si>
  <si>
    <t>IMA1983-067</t>
  </si>
  <si>
    <t>Canasite</t>
  </si>
  <si>
    <t>K&lt;sub&gt;3&lt;/sub&gt;Na&lt;sub&gt;3&lt;/sub&gt;Ca&lt;sub&gt;5&lt;/sub&gt;Si&lt;sub&gt;12&lt;/sub&gt;O&lt;sub&gt;30&lt;/sub&gt;(OH)&lt;sub&gt;4&lt;/sub&gt;</t>
  </si>
  <si>
    <t>K_3_Na_3_Ca_5_Si_12_O_30_(OH)_4_</t>
  </si>
  <si>
    <t>Canavesite</t>
  </si>
  <si>
    <t>Mg&lt;sub&gt;2&lt;/sub&gt;(HBO&lt;sub&gt;3&lt;/sub&gt;)(CO&lt;sub&gt;3&lt;/sub&gt;)Â·5H&lt;sub&gt;2&lt;/sub&gt;O</t>
  </si>
  <si>
    <t>Mg_2_(HBO_3_)(CO_3_)Â·5H_2_O</t>
  </si>
  <si>
    <t>Mg H B O C</t>
  </si>
  <si>
    <t>IMA1977-025</t>
  </si>
  <si>
    <t>(Na,Ca,&lt;span style="border: 1px solid #333; font-size:7px;"&gt;Â Â Â &lt;/span&gt;)&lt;sub&gt;8&lt;/sub&gt;(Al&lt;sub&gt;6&lt;/sub&gt;Si&lt;sub&gt;6&lt;/sub&gt;)O&lt;sub&gt;24&lt;/sub&gt;(CO&lt;sub&gt;3&lt;/sub&gt;,SO&lt;sub&gt;4&lt;/sub&gt;)&lt;sub&gt;2&lt;/sub&gt;Â·2H&lt;sub&gt;2&lt;/sub&gt;O</t>
  </si>
  <si>
    <t>(Na,Ca,[box])_8_(Al_6_Si_6_)O_24_(CO_3_,SO_4_)_2_Â·2H_2_O</t>
  </si>
  <si>
    <t>Na Ca Al Si O C S H</t>
  </si>
  <si>
    <t>R050352 R100110</t>
  </si>
  <si>
    <t>cancrinite-sodalite-cancrinite subgroup</t>
  </si>
  <si>
    <t>Cancrisilite</t>
  </si>
  <si>
    <t>Na&lt;sub&gt;7&lt;/sub&gt;(Si&lt;sub&gt;7&lt;/sub&gt;Al&lt;sub&gt;5&lt;/sub&gt;)O&lt;sub&gt;24&lt;/sub&gt;(CO&lt;sub&gt;3&lt;/sub&gt;)Â·3H&lt;sub&gt;2&lt;/sub&gt;O</t>
  </si>
  <si>
    <t>Na_7_(Si_7_Al_5_)O_24_(CO_3_)Â·3H_2_O</t>
  </si>
  <si>
    <t>Na Si Al O C H</t>
  </si>
  <si>
    <t>IMA1990-013</t>
  </si>
  <si>
    <t>Canfieldite</t>
  </si>
  <si>
    <t>Ag&lt;sub&gt;8&lt;/sub&gt;SnS&lt;sub&gt;6&lt;/sub&gt;</t>
  </si>
  <si>
    <t>Ag_8_SnS_6_</t>
  </si>
  <si>
    <t>Ag Sn S</t>
  </si>
  <si>
    <t>Cannilloite</t>
  </si>
  <si>
    <t>CaCa&lt;sub&gt;2&lt;/sub&gt;(Mg&lt;sub&gt;4&lt;/sub&gt;Al)Si&lt;sub&gt;5&lt;/sub&gt;Al&lt;sub&gt;3&lt;/sub&gt;O&lt;sub&gt;22&lt;/sub&gt;(OH)&lt;sub&gt;2&lt;/sub&gt;</t>
  </si>
  <si>
    <t>CaCa&lt;sub&gt;2&lt;/sub&gt;(Mg&lt;sub&gt;4&lt;/sub&gt;Al)(Si&lt;sub&gt;5&lt;/sub&gt;Al&lt;sub&gt;3&lt;/sub&gt;)O&lt;sub&gt;22&lt;/sub&gt;(OH)&lt;sub&gt;2&lt;/sub&gt;</t>
  </si>
  <si>
    <t>CaCa_2_(Mg_4_Al)Si_5_Al_3_O_22_(OH)_2_</t>
  </si>
  <si>
    <t>CaCa_2_(Mg_4_Al)(Si_5_Al_3_)O_22_(OH)_2_</t>
  </si>
  <si>
    <t>Cannizzarite</t>
  </si>
  <si>
    <t>Pb&lt;sub&gt;8&lt;/sub&gt;Bi&lt;sub&gt;10&lt;/sub&gt;S&lt;sub&gt;23&lt;/sub&gt;</t>
  </si>
  <si>
    <t>Pb_8_Bi_10_S_23_</t>
  </si>
  <si>
    <t>R060609</t>
  </si>
  <si>
    <t>Cannonite</t>
  </si>
  <si>
    <t>Bi&lt;sub&gt;2&lt;/sub&gt;O(SO&lt;sub&gt;4&lt;/sub&gt;)(OH)&lt;sub&gt;2&lt;/sub&gt;</t>
  </si>
  <si>
    <t>Bi_2_O(SO_4_)(OH)_2_</t>
  </si>
  <si>
    <t>Bi O S H</t>
  </si>
  <si>
    <t>IMA1992-002</t>
  </si>
  <si>
    <t>Canosioite</t>
  </si>
  <si>
    <t>Ba&lt;sub&gt;2&lt;/sub&gt;Fe&lt;sup&gt;3+&lt;/sup&gt;(As&lt;sup&gt;5+&lt;/sup&gt;O&lt;sub&gt;4&lt;/sub&gt;)&lt;sub&gt;2&lt;/sub&gt;(OH)</t>
  </si>
  <si>
    <t>Ba&lt;sub&gt;2&lt;/sub&gt;Fe&lt;sup&gt;3+&lt;/sup&gt;(AsO&lt;sub&gt;4&lt;/sub&gt;)&lt;sub&gt;2&lt;/sub&gt;(OH)</t>
  </si>
  <si>
    <t>Ba_2_Fe^3+^(As^5+^O_4_)_2_(OH)</t>
  </si>
  <si>
    <t>Ba_2_Fe^3+^(AsO_4_)_2_(OH)</t>
  </si>
  <si>
    <t>IMA2015-030</t>
  </si>
  <si>
    <t>Canutite</t>
  </si>
  <si>
    <t>NaMn&lt;sup&gt;2+&lt;/sup&gt;&lt;sub&gt;3&lt;/sub&gt;[As&lt;sup&gt;5+&lt;/sup&gt;O&lt;sub&gt;4&lt;/sub&gt;]&lt;sub&gt;2&lt;/sub&gt;[As&lt;sup&gt;5+&lt;/sup&gt;O&lt;sub&gt;2&lt;/sub&gt;(OH)&lt;sub&gt;2&lt;/sub&gt;]</t>
  </si>
  <si>
    <t>NaMn&lt;sub&gt;3&lt;/sub&gt;[AsO&lt;sub&gt;4&lt;/sub&gt;]&lt;sub&gt;2&lt;/sub&gt;[AsO&lt;sub&gt;2&lt;/sub&gt;(OH)&lt;sub&gt;2&lt;/sub&gt;]</t>
  </si>
  <si>
    <t>NaMn^2+^_3_[As^5+^O_4_]_2_[As^5+^O_2_(OH)_2_]</t>
  </si>
  <si>
    <t>NaMn_3_[AsO_4_]_2_[AsO_2_(OH)_2_]</t>
  </si>
  <si>
    <t>Na Mn As O H</t>
  </si>
  <si>
    <t>IMA2013-070</t>
  </si>
  <si>
    <t>Caoxite</t>
  </si>
  <si>
    <t>CaC&lt;sub&gt;2&lt;/sub&gt;O&lt;sub&gt;4&lt;/sub&gt;Â·3H&lt;sub&gt;2&lt;/sub&gt;O</t>
  </si>
  <si>
    <t>CaC_2_O_4_Â·3H_2_O</t>
  </si>
  <si>
    <t>Ca C O H</t>
  </si>
  <si>
    <t>IMA1996-012</t>
  </si>
  <si>
    <t>Capgaronnite</t>
  </si>
  <si>
    <t>AgHgClS</t>
  </si>
  <si>
    <t>Ag Hg Cl S</t>
  </si>
  <si>
    <t>IMA1990-011</t>
  </si>
  <si>
    <t>Cappelenite-(Y)</t>
  </si>
  <si>
    <t>BaY&lt;sub&gt;6&lt;/sub&gt;B&lt;sub&gt;6&lt;/sub&gt;Si&lt;sub&gt;3&lt;/sub&gt;O&lt;sub&gt;24&lt;/sub&gt;F&lt;sub&gt;2&lt;/sub&gt;</t>
  </si>
  <si>
    <t>BaY_6_B_6_Si_3_O_24_F_2_</t>
  </si>
  <si>
    <t>Ba Y B Si O F</t>
  </si>
  <si>
    <t>Capranicaite</t>
  </si>
  <si>
    <t>KCaNaAl&lt;sub&gt;4&lt;/sub&gt;B&lt;sub&gt;4&lt;/sub&gt;Si&lt;sub&gt;2&lt;/sub&gt;O&lt;sub&gt;18&lt;/sub&gt;</t>
  </si>
  <si>
    <t>KCaNaAl_4_B_4_Si_2_O_18_</t>
  </si>
  <si>
    <t>K Ca Na Al B Si O</t>
  </si>
  <si>
    <t>IMA2009-086</t>
  </si>
  <si>
    <t>Caracolite</t>
  </si>
  <si>
    <t>Na&lt;sub&gt;2&lt;/sub&gt;(Pb&lt;sub&gt;2&lt;/sub&gt;Na)(SO&lt;sub&gt;4&lt;/sub&gt;)&lt;sub&gt;3&lt;/sub&gt;Cl</t>
  </si>
  <si>
    <t>Na_2_(Pb_2_Na)(SO_4_)_3_Cl</t>
  </si>
  <si>
    <t>Na Pb S O Cl</t>
  </si>
  <si>
    <t>Carboborite</t>
  </si>
  <si>
    <t>Ca&lt;sub&gt;2&lt;/sub&gt;Mg[B(OH)&lt;sub&gt;4&lt;/sub&gt;]&lt;sub&gt;2&lt;/sub&gt;(CO&lt;sub&gt;3&lt;/sub&gt;)&lt;sub&gt;2&lt;/sub&gt;Â·4H&lt;sub&gt;2&lt;/sub&gt;O</t>
  </si>
  <si>
    <t>Ca_2_Mg[B(OH)_4_]_2_(CO_3_)_2_Â·4H_2_O</t>
  </si>
  <si>
    <t>Ca Mg B O H C</t>
  </si>
  <si>
    <t>Carbobystrite</t>
  </si>
  <si>
    <t>Na&lt;sub&gt;8&lt;/sub&gt;(Al&lt;sub&gt;6&lt;/sub&gt;Si&lt;sub&gt;6&lt;/sub&gt;O&lt;sub&gt;24&lt;/sub&gt;)(CO&lt;sub&gt;3&lt;/sub&gt;)Â·4H&lt;sub&gt;2&lt;/sub&gt;O</t>
  </si>
  <si>
    <t>Na_8_(Al_6_Si_6_O_24_)(CO_3_)Â·4H_2_O</t>
  </si>
  <si>
    <t>Na Al Si O C H</t>
  </si>
  <si>
    <t>IMA2009-028</t>
  </si>
  <si>
    <t>Carbocernaite</t>
  </si>
  <si>
    <t>(Sr,Ce,La)(Ca,Na)(CO&lt;sub&gt;3&lt;/sub&gt;)&lt;sub&gt;2&lt;/sub&gt;</t>
  </si>
  <si>
    <t>(Sr,Ce,La)(Ca,Na)(CO_3_)_2_</t>
  </si>
  <si>
    <t>Sr Ce La Ca Na C O</t>
  </si>
  <si>
    <t>Carboirite</t>
  </si>
  <si>
    <t>Fe&lt;sup&gt;2+&lt;/sup&gt;Al&lt;sub&gt;2&lt;/sub&gt;GeO&lt;sub&gt;5&lt;/sub&gt;(OH)&lt;sub&gt;2&lt;/sub&gt;</t>
  </si>
  <si>
    <t>Fe^2+^Al_2_GeO_5_(OH)_2_</t>
  </si>
  <si>
    <t>Fe Al Ge O H</t>
  </si>
  <si>
    <t>IMA1980-066</t>
  </si>
  <si>
    <t>ottrelite</t>
  </si>
  <si>
    <t>Carbokentbrooksite</t>
  </si>
  <si>
    <t>(Na,&lt;span style="border: 1px solid #333; font-size:7px;"&gt;Â Â Â &lt;/span&gt;)&lt;sub&gt;12&lt;/sub&gt;(Na,Ce&lt;sup&gt;3+&lt;/sup&gt;)&lt;sub&gt;3&lt;/sub&gt;Ca&lt;sub&gt;6&lt;/sub&gt;Mn&lt;sup&gt;2+&lt;/sup&gt;&lt;sub&gt;3&lt;/sub&gt;Zr&lt;sup&gt;4+&lt;/sup&gt;&lt;sub&gt;3&lt;/sub&gt;Nb&lt;sup&gt;5+&lt;/sup&gt;Si&lt;sub&gt;25&lt;/sub&gt;O&lt;sub&gt;73&lt;/sub&gt;(OH)&lt;sub&gt;3&lt;/sub&gt;(C&lt;sup&gt;4+&lt;/sup&gt;O&lt;sub&gt;3&lt;/sub&gt;)Â·H&lt;sub&gt;2&lt;/sub&gt;O</t>
  </si>
  <si>
    <t>(Na,&lt;span style="border: 1px solid #333; font-size:7px;"&gt;Â Â Â &lt;/span&gt;)&lt;sub&gt;12&lt;/sub&gt;(Na,Ce)&lt;sub&gt;3&lt;/sub&gt;Ca&lt;sub&gt;6&lt;/sub&gt;Mn&lt;sub&gt;3&lt;/sub&gt;Zr&lt;sub&gt;3&lt;/sub&gt;NbSi&lt;sub&gt;25&lt;/sub&gt;O&lt;sub&gt;73&lt;/sub&gt;(OH)&lt;sub&gt;3&lt;/sub&gt;(CO&lt;sub&gt;3&lt;/sub&gt;)Â·H&lt;sub&gt;2&lt;/sub&gt;O</t>
  </si>
  <si>
    <t>(Na,[box])_12_(Na,Ce^3+^)_3_Ca_6_Mn^2+^_3_Zr^4+^_3_Nb^5+^Si_25_O_73_(OH)_3_(C^4+^O_3_)Â·H_2_O</t>
  </si>
  <si>
    <t>(Na,[box])_12_(Na,Ce)_3_Ca_6_Mn_3_Zr_3_NbSi_25_O_73_(OH)_3_(CO_3_)Â·H_2_O</t>
  </si>
  <si>
    <t>Na Ce Ca Mn Zr Nb Si O H C</t>
  </si>
  <si>
    <t>IMA2002-056</t>
  </si>
  <si>
    <t>Carbonatecyanotrichite</t>
  </si>
  <si>
    <t>Cu&lt;sup&gt;2+&lt;/sup&gt;&lt;sub&gt;4&lt;/sub&gt;Al&lt;sub&gt;2&lt;/sub&gt;CO&lt;sub&gt;3&lt;/sub&gt;(OH)&lt;sub&gt;12&lt;/sub&gt;Â·2H&lt;sub&gt;2&lt;/sub&gt;O</t>
  </si>
  <si>
    <t>Cu&lt;sub&gt;4&lt;/sub&gt;Al&lt;sub&gt;2&lt;/sub&gt;CO&lt;sub&gt;3&lt;/sub&gt;(OH)&lt;sub&gt;12&lt;/sub&gt;Â·2H&lt;sub&gt;2&lt;/sub&gt;O</t>
  </si>
  <si>
    <t>Cu^2+^_4_Al_2_CO_3_(OH)_12_Â·2H_2_O</t>
  </si>
  <si>
    <t>Cu_4_Al_2_CO_3_(OH)_12_Â·2H_2_O</t>
  </si>
  <si>
    <t>Cu Al C O H</t>
  </si>
  <si>
    <t>R060600</t>
  </si>
  <si>
    <t>Carbonate-fluorapatite</t>
  </si>
  <si>
    <t>Ca&lt;sub&gt;5&lt;/sub&gt;(PO&lt;sub&gt;4&lt;/sub&gt;,CO&lt;sub&gt;3&lt;/sub&gt;)&lt;sub&gt;3&lt;/sub&gt;F</t>
  </si>
  <si>
    <t>Ca&lt;sub&gt;5&lt;/sub&gt;(PO&lt;sub&gt;4&lt;/sub&gt;,CO&lt;sub&gt;3&lt;/sub&gt;)&lt;sub&gt;3&lt;/sub&gt;(F,OH,O)</t>
  </si>
  <si>
    <t>Ca_5_(PO_4_,CO_3_)_3_F</t>
  </si>
  <si>
    <t>Ca_5_(PO_4_,CO_3_)_3_(F,OH,O)</t>
  </si>
  <si>
    <t>Ca P O C F H</t>
  </si>
  <si>
    <t>Carbonate-hydroxylapatite</t>
  </si>
  <si>
    <t>Ca&lt;sub&gt;5&lt;/sub&gt;(PO&lt;sub&gt;4&lt;/sub&gt;,CO&lt;sub&gt;3&lt;/sub&gt;)&lt;sub&gt;3&lt;/sub&gt;(OH,F,O)</t>
  </si>
  <si>
    <t>Ca_5_(PO_4_,CO_3_)_3_(OH,F,O)</t>
  </si>
  <si>
    <t>Ca P O C H F</t>
  </si>
  <si>
    <t>Cardite</t>
  </si>
  <si>
    <t>Zn&lt;sup&gt;2+&lt;/sup&gt;&lt;sub&gt;5.5&lt;/sub&gt;(As&lt;sup&gt;5+&lt;/sup&gt;O&lt;sub&gt;4&lt;/sub&gt;)&lt;sub&gt;2&lt;/sub&gt;(As&lt;sup&gt;5+&lt;/sup&gt;O&lt;sub&gt;3&lt;/sub&gt;OH)(OH)&lt;sub&gt;3&lt;/sub&gt;Â·3H&lt;sub&gt;2&lt;/sub&gt;O</t>
  </si>
  <si>
    <t>Zn&lt;sub&gt;5.5&lt;/sub&gt;(AsO&lt;sub&gt;4&lt;/sub&gt;)&lt;sub&gt;2&lt;/sub&gt;(AsO&lt;sub&gt;3&lt;/sub&gt;OH)(OH)&lt;sub&gt;3&lt;/sub&gt;Â·3H&lt;sub&gt;2&lt;/sub&gt;O</t>
  </si>
  <si>
    <t>Zn^2+^_5.5_(As^5+^O_4_)_2_(As^5+^O_3_OH)(OH)_3_Â·3H_2_O</t>
  </si>
  <si>
    <t>Zn_5.5_(AsO_4_)_2_(AsO_3_OH)(OH)_3_Â·3H_2_O</t>
  </si>
  <si>
    <t>IMA2015-125</t>
  </si>
  <si>
    <t>Carducciite</t>
  </si>
  <si>
    <t>(AgSb)Pb&lt;sub&gt;6&lt;/sub&gt;(As,Sb)&lt;sub&gt;8&lt;/sub&gt;S&lt;sub&gt;20&lt;/sub&gt;</t>
  </si>
  <si>
    <t>(AgSb)Pb_6_(As,Sb)_8_S_20_</t>
  </si>
  <si>
    <t>Ag Sb Pb As S</t>
  </si>
  <si>
    <t>IMA2013-006</t>
  </si>
  <si>
    <t>Caresite</t>
  </si>
  <si>
    <t>Fe&lt;sup&gt;2+&lt;/sup&gt;&lt;sub&gt;4&lt;/sub&gt;Al&lt;sub&gt;2&lt;/sub&gt;(OH)&lt;sub&gt;12&lt;/sub&gt;CO&lt;sub&gt;3&lt;/sub&gt;Â·3H&lt;sub&gt;2&lt;/sub&gt;O</t>
  </si>
  <si>
    <t>Fe^2+^_4_Al_2_(OH)_12_CO_3_Â·3H_2_O</t>
  </si>
  <si>
    <t>Fe Al O H C</t>
  </si>
  <si>
    <t>IMA1992-030</t>
  </si>
  <si>
    <t>R120028</t>
  </si>
  <si>
    <t>quintinite</t>
  </si>
  <si>
    <t>Carletonite</t>
  </si>
  <si>
    <t>KNa&lt;sub&gt;4&lt;/sub&gt;Ca&lt;sub&gt;4&lt;/sub&gt;Si&lt;sub&gt;8&lt;/sub&gt;O&lt;sub&gt;18&lt;/sub&gt;(CO&lt;sub&gt;3&lt;/sub&gt;)&lt;sub&gt;4&lt;/sub&gt;(F,OH)Â·H&lt;sub&gt;2&lt;/sub&gt;O</t>
  </si>
  <si>
    <t>KNa_4_Ca_4_Si_8_O_18_(CO_3_)_4_(F,OH)Â·H_2_O</t>
  </si>
  <si>
    <t>K Na Ca Si O C F H</t>
  </si>
  <si>
    <t>IMA1969-016</t>
  </si>
  <si>
    <t>R050255</t>
  </si>
  <si>
    <t>Carlfrancisite</t>
  </si>
  <si>
    <t>Mn&lt;sup&gt;2+&lt;/sup&gt;&lt;sub&gt;3&lt;/sub&gt;(Mn&lt;sup&gt;2+&lt;/sup&gt;,Mg,Fe&lt;sup&gt;3+&lt;/sup&gt;,Al)&lt;sub&gt;42&lt;/sub&gt;[As&lt;sup&gt;3+&lt;/sup&gt;O&lt;sub&gt;3&lt;/sub&gt;]&lt;sub&gt;2&lt;/sub&gt;(As&lt;sup&gt;5+&lt;/sup&gt;O&lt;sub&gt;4&lt;/sub&gt;)&lt;sub&gt;4&lt;/sub&gt;[(Si,As&lt;sup&gt;5+&lt;/sup&gt;)O&lt;sub&gt;4&lt;/sub&gt;]&lt;sub&gt;6&lt;/sub&gt;[(As&lt;sup&gt;5+&lt;/sup&gt;,Si)O&lt;sub&gt;4&lt;/sub&gt;]&lt;sub&gt;2&lt;/sub&gt;(OH)&lt;sub&gt;42&lt;/sub&gt;</t>
  </si>
  <si>
    <t>Mn^2+^_3_(Mn^2+^,Mg,Fe^3+^,Al)_42_[As^3+^O_3_]_2_(As^5+^O_4_)_4_[(Si,As^5+^)O_4_]_6_[(As^5+^,Si)O_4_]_2_(OH)_42_</t>
  </si>
  <si>
    <t>Mn Mg Fe Al As O Si H</t>
  </si>
  <si>
    <t>IMA2012-033</t>
  </si>
  <si>
    <t>Carlfriesite</t>
  </si>
  <si>
    <t>CaTe&lt;sup&gt;6+&lt;/sup&gt;Te&lt;sup&gt;4+&lt;/sup&gt;&lt;sub&gt;2&lt;/sub&gt;O&lt;sub&gt;8&lt;/sub&gt;</t>
  </si>
  <si>
    <t>CaTe^6+^Te^4+^_2_O_8_</t>
  </si>
  <si>
    <t>Ca Te O</t>
  </si>
  <si>
    <t>IMA1973-013</t>
  </si>
  <si>
    <t>Carlgieseckeite-(Nd)</t>
  </si>
  <si>
    <t>NaNdCa&lt;sub&gt;3&lt;/sub&gt;(PO&lt;sub&gt;4&lt;/sub&gt;)&lt;sub&gt;3&lt;/sub&gt;F</t>
  </si>
  <si>
    <t>NaNdCa_3_(PO_4_)_3_F</t>
  </si>
  <si>
    <t>Na Nd Ca P O F</t>
  </si>
  <si>
    <t>IMA2010-036</t>
  </si>
  <si>
    <t>Carlhintzeite</t>
  </si>
  <si>
    <t>Ca&lt;sub&gt;2&lt;/sub&gt;AlF&lt;sub&gt;7&lt;/sub&gt;Â·H&lt;sub&gt;2&lt;/sub&gt;O</t>
  </si>
  <si>
    <t>Ca_2_AlF_7_Â·H_2_O</t>
  </si>
  <si>
    <t>Ca Al F H O</t>
  </si>
  <si>
    <t>IMA1978-031</t>
  </si>
  <si>
    <t>Carlinite</t>
  </si>
  <si>
    <t>Tl&lt;sup&gt;1+&lt;/sup&gt;&lt;sub&gt;2&lt;/sub&gt;S&lt;sup&gt;2-&lt;/sup&gt;</t>
  </si>
  <si>
    <t>Tl&lt;sub&gt;2&lt;/sub&gt;S</t>
  </si>
  <si>
    <t>Tl^1+^_2_S^2-^</t>
  </si>
  <si>
    <t>Tl_2_S</t>
  </si>
  <si>
    <t>Tl S</t>
  </si>
  <si>
    <t>IMA1974-062</t>
  </si>
  <si>
    <t>Carlosbarbosaite</t>
  </si>
  <si>
    <t>(UO&lt;sub&gt;2&lt;/sub&gt;)&lt;sub&gt;2&lt;/sub&gt;Nb&lt;sub&gt;2&lt;/sub&gt;O&lt;sub&gt;6&lt;/sub&gt;(OH)&lt;sub&gt;2&lt;/sub&gt;Â·2H&lt;sub&gt;2&lt;/sub&gt;O</t>
  </si>
  <si>
    <t>(UO_2_)_2_Nb_2_O_6_(OH)_2_Â·2H_2_O</t>
  </si>
  <si>
    <t>U O Nb H</t>
  </si>
  <si>
    <t>IMA2010-047</t>
  </si>
  <si>
    <t>R110162</t>
  </si>
  <si>
    <t>Carlosruizite</t>
  </si>
  <si>
    <t>K&lt;sub&gt;3&lt;/sub&gt;Na&lt;sub&gt;2&lt;/sub&gt;Na&lt;sub&gt;3&lt;/sub&gt;Mg&lt;sub&gt;5&lt;/sub&gt;(I&lt;sup&gt;5+&lt;/sup&gt;O&lt;sub&gt;3&lt;/sub&gt;)&lt;sub&gt;6&lt;/sub&gt;(Se&lt;sup&gt;6+&lt;/sup&gt;O&lt;sub&gt;4&lt;/sub&gt;)&lt;sub&gt;6&lt;/sub&gt;Â·6H&lt;sub&gt;2&lt;/sub&gt;O</t>
  </si>
  <si>
    <t>K&lt;sub&gt;3&lt;/sub&gt;Na&lt;sub&gt;2&lt;/sub&gt;Na&lt;sub&gt;3&lt;/sub&gt;Mg&lt;sub&gt;5&lt;/sub&gt;(IO&lt;sub&gt;3&lt;/sub&gt;)&lt;sub&gt;6&lt;/sub&gt;(SeO&lt;sub&gt;4&lt;/sub&gt;)&lt;sub&gt;6&lt;/sub&gt;Â·6H&lt;sub&gt;2&lt;/sub&gt;O</t>
  </si>
  <si>
    <t>K_3_Na_2_Na_3_Mg_5_(I^5+^O_3_)_6_(Se^6+^O_4_)_6_Â·6H_2_O</t>
  </si>
  <si>
    <t>K_3_Na_2_Na_3_Mg_5_(IO_3_)_6_(SeO_4_)_6_Â·6H_2_O</t>
  </si>
  <si>
    <t>K Na Mg I O Se H</t>
  </si>
  <si>
    <t>IMA1993-020</t>
  </si>
  <si>
    <t>Carlosturanite</t>
  </si>
  <si>
    <t>(Mg,Fe&lt;sup&gt;2+&lt;/sup&gt;,Ti&lt;sup&gt;4+&lt;/sup&gt;)&lt;sub&gt;21&lt;/sub&gt;(Si,Al)&lt;sub&gt;12&lt;/sub&gt;O&lt;sub&gt;28&lt;/sub&gt;(OH)&lt;sub&gt;34&lt;/sub&gt;Â·H&lt;sub&gt;2&lt;/sub&gt;O</t>
  </si>
  <si>
    <t>(Mg,Fe&lt;sup&gt;2+&lt;/sup&gt;,Ti)&lt;sub&gt;21&lt;/sub&gt;(Si,Al)&lt;sub&gt;12&lt;/sub&gt;O&lt;sub&gt;28&lt;/sub&gt;(OH)&lt;sub&gt;34&lt;/sub&gt;Â·H&lt;sub&gt;2&lt;/sub&gt;O</t>
  </si>
  <si>
    <t>(Mg,Fe^2+^,Ti^4+^)_21_(Si,Al)_12_O_28_(OH)_34_Â·H_2_O</t>
  </si>
  <si>
    <t>(Mg,Fe^2+^,Ti)_21_(Si,Al)_12_O_28_(OH)_34_Â·H_2_O</t>
  </si>
  <si>
    <t>Mg Fe Ti Si Al O H</t>
  </si>
  <si>
    <t>IMA1984-009</t>
  </si>
  <si>
    <t>R060259</t>
  </si>
  <si>
    <t>Carlsbergite</t>
  </si>
  <si>
    <t>Cr&lt;sup&gt;3+&lt;/sup&gt;N&lt;sup&gt;3-&lt;/sup&gt;</t>
  </si>
  <si>
    <t>CrN</t>
  </si>
  <si>
    <t>Cr^3+^N^3-^</t>
  </si>
  <si>
    <t>Cr N</t>
  </si>
  <si>
    <t>IMA1971-026</t>
  </si>
  <si>
    <t>Carlsonite</t>
  </si>
  <si>
    <t>(NH&lt;sub&gt;4&lt;/sub&gt;)&lt;sub&gt;5&lt;/sub&gt;Fe&lt;sup&gt;3+&lt;/sup&gt;&lt;sub&gt;3&lt;/sub&gt;O(SO&lt;sub&gt;4&lt;/sub&gt;)&lt;sub&gt;6&lt;/sub&gt;Â·7H&lt;sub&gt;2&lt;/sub&gt;O</t>
  </si>
  <si>
    <t>(NH_4_)_5_Fe^3+^_3_O(SO_4_)_6_Â·7H_2_O</t>
  </si>
  <si>
    <t>N H Fe O S</t>
  </si>
  <si>
    <t>IMA2014-067</t>
  </si>
  <si>
    <t>Metavoltine</t>
  </si>
  <si>
    <t>Carmichaelite</t>
  </si>
  <si>
    <t>(Ti&lt;sup&gt;4+&lt;/sup&gt;,Cr&lt;sup&gt;3+&lt;/sup&gt;,Fe&lt;sup&gt;3+&lt;/sup&gt;)(O,OH)&lt;sub&gt;2&lt;/sub&gt;</t>
  </si>
  <si>
    <t>(Ti,Cr,Fe)(O,OH)&lt;sub&gt;2&lt;/sub&gt;</t>
  </si>
  <si>
    <t>(Ti^4+^,Cr^3+^,Fe^3+^)(O,OH)_2_</t>
  </si>
  <si>
    <t>(Ti,Cr,Fe)(O,OH)_2_</t>
  </si>
  <si>
    <t>Ti Cr Fe O H</t>
  </si>
  <si>
    <t>IMA1996-062</t>
  </si>
  <si>
    <t>PbFe&lt;sup&gt;3+&lt;/sup&gt;&lt;sub&gt;2&lt;/sub&gt;(As&lt;sup&gt;5+&lt;/sup&gt;O&lt;sub&gt;4&lt;/sub&gt;)&lt;sub&gt;2&lt;/sub&gt;(OH)&lt;sub&gt;2&lt;/sub&gt;</t>
  </si>
  <si>
    <t>PbFe&lt;sup&gt;3+&lt;/sup&gt;&lt;sub&gt;2&lt;/sub&gt;(AsO&lt;sub&gt;4&lt;/sub&gt;)&lt;sub&gt;2&lt;/sub&gt;(OH)&lt;sub&gt;2&lt;/sub&gt;</t>
  </si>
  <si>
    <t>PbFe^3+^_2_(As^5+^O_4_)_2_(OH)_2_</t>
  </si>
  <si>
    <t>PbFe^3+^_2_(AsO_4_)_2_(OH)_2_</t>
  </si>
  <si>
    <t>Pb Fe As O H</t>
  </si>
  <si>
    <t>R050528 R061061</t>
  </si>
  <si>
    <t>Carnallite</t>
  </si>
  <si>
    <t>KMgCl&lt;sub&gt;3&lt;/sub&gt;Â·6H&lt;sub&gt;2&lt;/sub&gt;O</t>
  </si>
  <si>
    <t>KMgCl_3_Â·6H_2_O</t>
  </si>
  <si>
    <t>K Mg Cl H O</t>
  </si>
  <si>
    <t>R050353 R070291</t>
  </si>
  <si>
    <t>Carnotite</t>
  </si>
  <si>
    <t>K&lt;sub&gt;2&lt;/sub&gt;(U&lt;sup&gt;6+&lt;/sup&gt;O&lt;sub&gt;2&lt;/sub&gt;)&lt;sub&gt;2&lt;/sub&gt;(V&lt;sup&gt;5+&lt;/sup&gt;O&lt;sub&gt;4&lt;/sub&gt;)&lt;sub&gt;2&lt;/sub&gt;Â·3H&lt;sub&gt;2&lt;/sub&gt;O</t>
  </si>
  <si>
    <t>K&lt;sub&gt;2&lt;/sub&gt;(UO&lt;sub&gt;2&lt;/sub&gt;)&lt;sub&gt;2&lt;/sub&gt;(VO&lt;sub&gt;4&lt;/sub&gt;)&lt;sub&gt;2&lt;/sub&gt;Â·3H&lt;sub&gt;2&lt;/sub&gt;O</t>
  </si>
  <si>
    <t>K_2_(U^6+^O_2_)_2_(V^5+^O_4_)_2_Â·3H_2_O</t>
  </si>
  <si>
    <t>K_2_(UO_2_)_2_(VO_4_)_2_Â·3H_2_O</t>
  </si>
  <si>
    <t>K U O V H</t>
  </si>
  <si>
    <t>R070160 R070345 R070647</t>
  </si>
  <si>
    <t>carnotite</t>
  </si>
  <si>
    <t>Carobbiite</t>
  </si>
  <si>
    <t>KF</t>
  </si>
  <si>
    <t>K F</t>
  </si>
  <si>
    <t>Carpathite</t>
  </si>
  <si>
    <t>C&lt;sub&gt;24&lt;/sub&gt;H&lt;sub&gt;12&lt;/sub&gt;</t>
  </si>
  <si>
    <t>C_24_H_12_</t>
  </si>
  <si>
    <t>C H</t>
  </si>
  <si>
    <t>R060162 R060660</t>
  </si>
  <si>
    <t>Mn&lt;sup&gt;2+&lt;/sup&gt;Al&lt;sub&gt;2&lt;/sub&gt;Si&lt;sub&gt;2&lt;/sub&gt;O&lt;sub&gt;6&lt;/sub&gt;(OH)&lt;sub&gt;4&lt;/sub&gt;</t>
  </si>
  <si>
    <t>Mn^2+^Al_2_Si_2_O_6_(OH)_4_</t>
  </si>
  <si>
    <t>R060608</t>
  </si>
  <si>
    <t>Carraraite</t>
  </si>
  <si>
    <t>Ca&lt;sub&gt;3&lt;/sub&gt;Ge(SO&lt;sub&gt;4&lt;/sub&gt;)(CO&lt;sub&gt;3&lt;/sub&gt;)(OH)&lt;sub&gt;6&lt;/sub&gt;Â·12H&lt;sub&gt;2&lt;/sub&gt;O</t>
  </si>
  <si>
    <t>Ca_3_Ge(SO_4_)(CO_3_)(OH)_6_Â·12H_2_O</t>
  </si>
  <si>
    <t>Ca Ge S O C H</t>
  </si>
  <si>
    <t>IMA1998-002</t>
  </si>
  <si>
    <t>R130410</t>
  </si>
  <si>
    <t>Carrboydite</t>
  </si>
  <si>
    <t>Ni&lt;sup&gt;2+&lt;/sup&gt;&lt;sub&gt;14&lt;/sub&gt;Al&lt;sub&gt;9&lt;/sub&gt;(SO&lt;sub&gt;4&lt;/sub&gt;)&lt;sub&gt;6&lt;/sub&gt;(OH)&lt;sub&gt;43&lt;/sub&gt;Â·7H&lt;sub&gt;2&lt;/sub&gt;O</t>
  </si>
  <si>
    <t>(Ni&lt;sub&gt;1-x&lt;/sub&gt;Al&lt;sub&gt;x&lt;/sub&gt;)(SO&lt;sub&gt;4&lt;/sub&gt;)&lt;sub&gt;x/2&lt;/sub&gt;(OH)&lt;sub&gt;2&lt;/sub&gt;Â·nH&lt;sub&gt;2&lt;/sub&gt;O (x&lt;0.5, n&gt;3x/2)</t>
  </si>
  <si>
    <t>Ni^2+^_14_Al_9_(SO_4_)_6_(OH)_43_Â·7H_2_O</t>
  </si>
  <si>
    <t>(Ni_1-x_Al_x_)(SO_4_)_x/2_(OH)_2_Â·nH_2_O (x&lt;0.5, n&gt;3x/2)</t>
  </si>
  <si>
    <t>Ni Al S O H</t>
  </si>
  <si>
    <t>IMA1974-033</t>
  </si>
  <si>
    <t>woodwardite</t>
  </si>
  <si>
    <t>Carrollite</t>
  </si>
  <si>
    <t>Cu&lt;sup&gt;1+&lt;/sup&gt;Co&lt;sup&gt;3+&lt;/sup&gt;&lt;sub&gt;2&lt;/sub&gt;S&lt;sub&gt;4&lt;/sub&gt;</t>
  </si>
  <si>
    <t>CuCo&lt;sub&gt;2&lt;/sub&gt;S&lt;sub&gt;4&lt;/sub&gt;</t>
  </si>
  <si>
    <t>Cu^1+^Co^3+^_2_S_4_</t>
  </si>
  <si>
    <t>CuCo_2_S_4_</t>
  </si>
  <si>
    <t>Cu Co S</t>
  </si>
  <si>
    <t>R040165 R050089 R130024</t>
  </si>
  <si>
    <t>Caryinite</t>
  </si>
  <si>
    <t>(Na,Pb&lt;sup&gt;2+&lt;/sup&gt;)(Ca,Na)CaMn&lt;sup&gt;2+&lt;/sup&gt;&lt;sub&gt;2&lt;/sub&gt;(As&lt;sup&gt;5+&lt;/sup&gt;O&lt;sub&gt;4&lt;/sub&gt;)&lt;sub&gt;3&lt;/sub&gt;</t>
  </si>
  <si>
    <t>(Na,Pb)(Ca,Na)CaMn&lt;sup&gt;2+&lt;/sup&gt;&lt;sub&gt;2&lt;/sub&gt;(AsO&lt;sub&gt;4&lt;/sub&gt;)&lt;sub&gt;3&lt;/sub&gt;</t>
  </si>
  <si>
    <t>(Na,Pb^2+^)(Ca,Na)CaMn^2+^_2_(As^5+^O_4_)_3_</t>
  </si>
  <si>
    <t>(Na,Pb)(Ca,Na)CaMn^2+^_2_(AsO_4_)_3_</t>
  </si>
  <si>
    <t>Na Pb Ca Mn As O</t>
  </si>
  <si>
    <t>R060663</t>
  </si>
  <si>
    <t>Caryochroite</t>
  </si>
  <si>
    <t>(Na,Sr)&lt;sub&gt;3&lt;/sub&gt;(Fe&lt;sup&gt;3+&lt;/sup&gt;,Mg)&lt;sub&gt;10&lt;/sub&gt;Ti&lt;sup&gt;4+&lt;/sup&gt;&lt;sub&gt;2&lt;/sub&gt;Si&lt;sub&gt;12&lt;/sub&gt;O&lt;sub&gt;37&lt;/sub&gt;(H&lt;sub&gt;2&lt;/sub&gt;O,O,OH)&lt;sub&gt;17&lt;/sub&gt;</t>
  </si>
  <si>
    <t>(Na,Sr)&lt;sub&gt;3&lt;/sub&gt;(Fe&lt;sup&gt;3+&lt;/sup&gt;,Mg)&lt;sub&gt;10&lt;/sub&gt;Ti&lt;sub&gt;2&lt;/sub&gt;Si&lt;sub&gt;12&lt;/sub&gt;O&lt;sub&gt;37&lt;/sub&gt;(H&lt;sub&gt;2&lt;/sub&gt;O,O,OH)&lt;sub&gt;17&lt;/sub&gt;</t>
  </si>
  <si>
    <t>(Na,Sr)_3_(Fe^3+^,Mg)_10_Ti^4+^_2_Si_12_O_37_(H_2_O,O,OH)_17_</t>
  </si>
  <si>
    <t>(Na,Sr)_3_(Fe^3+^,Mg)_10_Ti_2_Si_12_O_37_(H_2_O,O,OH)_17_</t>
  </si>
  <si>
    <t>Na Sr Fe Mg Ti Si O H</t>
  </si>
  <si>
    <t>IMA2005-031</t>
  </si>
  <si>
    <t>R070008</t>
  </si>
  <si>
    <t>Caryopilite</t>
  </si>
  <si>
    <t>Mn&lt;sup&gt;2+&lt;/sup&gt;&lt;sub&gt;3&lt;/sub&gt;Si&lt;sub&gt;2&lt;/sub&gt;O&lt;sub&gt;5&lt;/sub&gt;(OH)&lt;sub&gt;4&lt;/sub&gt;</t>
  </si>
  <si>
    <t>Mn^2+^_3_Si_2_O_5_(OH)_4_</t>
  </si>
  <si>
    <t>R070180</t>
  </si>
  <si>
    <t>Cascandite</t>
  </si>
  <si>
    <t>CaSc&lt;sup&gt;3+&lt;/sup&gt;Si&lt;sub&gt;3&lt;/sub&gt;O&lt;sub&gt;8&lt;/sub&gt;(OH)</t>
  </si>
  <si>
    <t>CaScSi&lt;sub&gt;3&lt;/sub&gt;O&lt;sub&gt;8&lt;/sub&gt;(OH)</t>
  </si>
  <si>
    <t>CaSc^3+^Si_3_O_8_(OH)</t>
  </si>
  <si>
    <t>CaScSi_3_O_8_(OH)</t>
  </si>
  <si>
    <t>Ca Sc Si O H</t>
  </si>
  <si>
    <t>IMA1980-011</t>
  </si>
  <si>
    <t>R061048</t>
  </si>
  <si>
    <t>Cassagnaite</t>
  </si>
  <si>
    <t>Ca&lt;sub&gt;4&lt;/sub&gt;Fe&lt;sup&gt;3+&lt;/sup&gt;&lt;sub&gt;4&lt;/sub&gt;V&lt;sup&gt;3+&lt;/sup&gt;&lt;sub&gt;2&lt;/sub&gt;(OH)&lt;sub&gt;6&lt;/sub&gt;O&lt;sub&gt;2&lt;/sub&gt;(Si&lt;sub&gt;3&lt;/sub&gt;O&lt;sub&gt;10&lt;/sub&gt;)(SiO&lt;sub&gt;4&lt;/sub&gt;)&lt;sub&gt;2&lt;/sub&gt;</t>
  </si>
  <si>
    <t>Ca_4_Fe^3+^_4_V^3+^_2_(OH)_6_O_2_(Si_3_O_10_)(SiO_4_)_2_</t>
  </si>
  <si>
    <t>Ca Fe V O H Si</t>
  </si>
  <si>
    <t>IMA2006-019a</t>
  </si>
  <si>
    <t>Cassedanneite</t>
  </si>
  <si>
    <t>Pb&lt;sup&gt;2+&lt;/sup&gt;&lt;sub&gt;5&lt;/sub&gt;(V&lt;sup&gt;5+&lt;/sup&gt;O&lt;sub&gt;4&lt;/sub&gt;)&lt;sub&gt;2&lt;/sub&gt;(Cr&lt;sup&gt;6+&lt;/sup&gt;O&lt;sub&gt;4&lt;/sub&gt;)&lt;sub&gt;2&lt;/sub&gt;Â·H&lt;sub&gt;2&lt;/sub&gt;O</t>
  </si>
  <si>
    <t>Pb&lt;sub&gt;5&lt;/sub&gt;(VO&lt;sub&gt;4&lt;/sub&gt;)&lt;sub&gt;2&lt;/sub&gt;(CrO&lt;sub&gt;4&lt;/sub&gt;)&lt;sub&gt;2&lt;/sub&gt;Â·H&lt;sub&gt;2&lt;/sub&gt;O</t>
  </si>
  <si>
    <t>Pb^2+^_5_(V^5+^O_4_)_2_(Cr^6+^O_4_)_2_Â·H_2_O</t>
  </si>
  <si>
    <t>Pb_5_(VO_4_)_2_(CrO_4_)_2_Â·H_2_O</t>
  </si>
  <si>
    <t>Pb V O Cr H</t>
  </si>
  <si>
    <t>IMA1984-063</t>
  </si>
  <si>
    <t>Cassidyite</t>
  </si>
  <si>
    <t>Ca&lt;sub&gt;2&lt;/sub&gt;Ni&lt;sup&gt;2+&lt;/sup&gt;(P&lt;sup&gt;5+&lt;/sup&gt;O&lt;sub&gt;4&lt;/sub&gt;)&lt;sub&gt;2&lt;/sub&gt;Â·2H&lt;sub&gt;2&lt;/sub&gt;O</t>
  </si>
  <si>
    <t>Ca&lt;sub&gt;2&lt;/sub&gt;Ni(PO&lt;sub&gt;4&lt;/sub&gt;)&lt;sub&gt;2&lt;/sub&gt;Â·2H&lt;sub&gt;2&lt;/sub&gt;O</t>
  </si>
  <si>
    <t>Ca_2_Ni^2+^(P^5+^O_4_)_2_Â·2H_2_O</t>
  </si>
  <si>
    <t>Ca_2_Ni(PO_4_)_2_Â·2H_2_O</t>
  </si>
  <si>
    <t>Ca Ni P O H</t>
  </si>
  <si>
    <t>IMA1966-024</t>
  </si>
  <si>
    <t>Fairfieldite</t>
  </si>
  <si>
    <t>fairfieldite</t>
  </si>
  <si>
    <t>Cassiterite</t>
  </si>
  <si>
    <t>SnO&lt;sub&gt;2&lt;/sub&gt;</t>
  </si>
  <si>
    <t>SnO_2_</t>
  </si>
  <si>
    <t>Sn O</t>
  </si>
  <si>
    <t>R040017 R040072 R050502 R060563</t>
  </si>
  <si>
    <t>Castellaroite</t>
  </si>
  <si>
    <t>Mn&lt;sup&gt;2+&lt;/sup&gt;&lt;sub&gt;3&lt;/sub&gt;(As&lt;sup&gt;5+&lt;/sup&gt;O&lt;sub&gt;4&lt;/sub&gt;)&lt;sub&gt;2&lt;/sub&gt;Â·4.5H&lt;sub&gt;2&lt;/sub&gt;O</t>
  </si>
  <si>
    <t>Mn&lt;sup&gt;2+&lt;/sup&gt;&lt;sub&gt;3&lt;/sub&gt;(AsO&lt;sub&gt;4&lt;/sub&gt;)&lt;sub&gt;2&lt;/sub&gt;Â·4.5H&lt;sub&gt;2&lt;/sub&gt;O</t>
  </si>
  <si>
    <t>Mn^2+^_3_(As^5+^O_4_)_2_Â·4.5H_2_O</t>
  </si>
  <si>
    <t>Mn^2+^_3_(AsO_4_)_2_Â·4.5H_2_O</t>
  </si>
  <si>
    <t>IMA2015-071</t>
  </si>
  <si>
    <t>Caswellsilverite</t>
  </si>
  <si>
    <t>NaCr&lt;sup&gt;3+&lt;/sup&gt;S&lt;sup&gt;2-&lt;/sup&gt;&lt;sub&gt;2&lt;/sub&gt;</t>
  </si>
  <si>
    <t>NaCrS&lt;sub&gt;2&lt;/sub&gt;</t>
  </si>
  <si>
    <t>NaCr^3+^S^2-^_2_</t>
  </si>
  <si>
    <t>NaCrS_2_</t>
  </si>
  <si>
    <t>Na Cr S</t>
  </si>
  <si>
    <t>IMA1981-012</t>
  </si>
  <si>
    <t>Catalanoite</t>
  </si>
  <si>
    <t>Na&lt;sub&gt;2&lt;/sub&gt;HPO&lt;sub&gt;4&lt;/sub&gt;Â·8H&lt;sub&gt;2&lt;/sub&gt;O</t>
  </si>
  <si>
    <t>Na_2_HPO_4_Â·8H_2_O</t>
  </si>
  <si>
    <t>Na H P O</t>
  </si>
  <si>
    <t>IMA2002-008</t>
  </si>
  <si>
    <t>Catamarcaite</t>
  </si>
  <si>
    <t>Cu&lt;sub&gt;6&lt;/sub&gt;GeWS&lt;sub&gt;8&lt;/sub&gt;</t>
  </si>
  <si>
    <t>Cu_6_GeWS_8_</t>
  </si>
  <si>
    <t>Cu Ge W S</t>
  </si>
  <si>
    <t>IMA2003-020</t>
  </si>
  <si>
    <t>Na&lt;sub&gt;2&lt;/sub&gt;ZrSi&lt;sub&gt;3&lt;/sub&gt;O&lt;sub&gt;9&lt;/sub&gt;Â·2H&lt;sub&gt;2&lt;/sub&gt;O</t>
  </si>
  <si>
    <t>Na_2_ZrSi_3_O_9_Â·2H_2_O</t>
  </si>
  <si>
    <t>Na Zr Si O H</t>
  </si>
  <si>
    <t>R040005 R060198 R060208</t>
  </si>
  <si>
    <t>Cattierite</t>
  </si>
  <si>
    <t>CoS&lt;sub&gt;2&lt;/sub&gt;</t>
  </si>
  <si>
    <t>CoS_2_</t>
  </si>
  <si>
    <t>Co S</t>
  </si>
  <si>
    <t>R061039</t>
  </si>
  <si>
    <t>Cattiite</t>
  </si>
  <si>
    <t>Mg&lt;sub&gt;3&lt;/sub&gt;(PO&lt;sub&gt;4&lt;/sub&gt;)&lt;sub&gt;2&lt;/sub&gt;Â·22H&lt;sub&gt;2&lt;/sub&gt;O</t>
  </si>
  <si>
    <t>Mg_3_(PO_4_)_2_Â·22H_2_O</t>
  </si>
  <si>
    <t>IMA2000-032</t>
  </si>
  <si>
    <t>Cavansite</t>
  </si>
  <si>
    <t>CaV&lt;sup&gt;4+&lt;/sup&gt;OSi&lt;sub&gt;4&lt;/sub&gt;O&lt;sub&gt;10&lt;/sub&gt;Â·4H&lt;sub&gt;2&lt;/sub&gt;O</t>
  </si>
  <si>
    <t>CaV^4+^OSi_4_O_10_Â·4H_2_O</t>
  </si>
  <si>
    <t>Ca V O Si H</t>
  </si>
  <si>
    <t>IMA1967-019</t>
  </si>
  <si>
    <t>R050400</t>
  </si>
  <si>
    <t>Cavoite</t>
  </si>
  <si>
    <t>CaV&lt;sup&gt;4+&lt;/sup&gt;&lt;sub&gt;3&lt;/sub&gt;O&lt;sub&gt;7&lt;/sub&gt;</t>
  </si>
  <si>
    <t>CaV&lt;sub&gt;3&lt;/sub&gt;O&lt;sub&gt;7&lt;/sub&gt;</t>
  </si>
  <si>
    <t>CaV^4+^_3_O_7_</t>
  </si>
  <si>
    <t>CaV_3_O_7_</t>
  </si>
  <si>
    <t>Ca V O</t>
  </si>
  <si>
    <t>IMA2001-024</t>
  </si>
  <si>
    <t>Cayalsite-(Y)</t>
  </si>
  <si>
    <t>CaY&lt;sub&gt;6&lt;/sub&gt;Al&lt;sub&gt;2&lt;/sub&gt;Si&lt;sub&gt;4&lt;/sub&gt;O&lt;sub&gt;18&lt;/sub&gt;F&lt;sub&gt;6&lt;/sub&gt;</t>
  </si>
  <si>
    <t>CaY_6_Al_2_Si_4_O_18_F_6_</t>
  </si>
  <si>
    <t>Ca Y Al Si O F</t>
  </si>
  <si>
    <t>IMA2011-094</t>
  </si>
  <si>
    <t>Caysichite-(Y)</t>
  </si>
  <si>
    <t>(Ca,Yb,Er)&lt;sub&gt;4&lt;/sub&gt;Y&lt;sub&gt;4&lt;/sub&gt;Si&lt;sub&gt;8&lt;/sub&gt;O&lt;sub&gt;20&lt;/sub&gt;(CO&lt;sub&gt;3&lt;/sub&gt;)&lt;sub&gt;6&lt;/sub&gt;(OH)Â·7H&lt;sub&gt;2&lt;/sub&gt;O</t>
  </si>
  <si>
    <t>(Ca,Yb,Er)_4_Y_4_Si_8_O_20_(CO_3_)_6_(OH)Â·7H_2_O</t>
  </si>
  <si>
    <t>Ca Yb Er Y Si O C H</t>
  </si>
  <si>
    <t>IMA1973-044</t>
  </si>
  <si>
    <t>R080143</t>
  </si>
  <si>
    <t>Cebaite-(Ce)</t>
  </si>
  <si>
    <t>Ba&lt;sub&gt;3&lt;/sub&gt;Ce&lt;sub&gt;2&lt;/sub&gt;(CO&lt;sub&gt;3&lt;/sub&gt;)&lt;sub&gt;5&lt;/sub&gt;F&lt;sub&gt;2&lt;/sub&gt;</t>
  </si>
  <si>
    <t>Ba_3_Ce_2_(CO_3_)_5_F_2_</t>
  </si>
  <si>
    <t>Ba Ce C O F</t>
  </si>
  <si>
    <t>R060248</t>
  </si>
  <si>
    <t>Cebaite-(Nd)</t>
  </si>
  <si>
    <t>Ba&lt;sub&gt;3&lt;/sub&gt;Nd&lt;sub&gt;2&lt;/sub&gt;(CO&lt;sub&gt;3&lt;/sub&gt;)&lt;sub&gt;5&lt;/sub&gt;F&lt;sub&gt;2&lt;/sub&gt;</t>
  </si>
  <si>
    <t>Ba_3_Nd_2_(CO_3_)_5_F_2_</t>
  </si>
  <si>
    <t>Ba Nd C O F</t>
  </si>
  <si>
    <t>Cebollite</t>
  </si>
  <si>
    <t>Ca&lt;sub&gt;5&lt;/sub&gt;Al&lt;sub&gt;2&lt;/sub&gt;(SiO&lt;sub&gt;4&lt;/sub&gt;)&lt;sub&gt;3&lt;/sub&gt;(OH)&lt;sub&gt;4&lt;/sub&gt;</t>
  </si>
  <si>
    <t>Ca_5_Al_2_(SiO_4_)_3_(OH)_4_</t>
  </si>
  <si>
    <t>ÄŒechite</t>
  </si>
  <si>
    <t>Cechite</t>
  </si>
  <si>
    <t>&amp;#268;echite</t>
  </si>
  <si>
    <t>Pb&lt;sup&gt;2+&lt;/sup&gt;Fe&lt;sup&gt;2+&lt;/sup&gt;V&lt;sup&gt;5+&lt;/sup&gt;O&lt;sub&gt;4&lt;/sub&gt;(OH)</t>
  </si>
  <si>
    <t>PbFe&lt;sup&gt;2+&lt;/sup&gt;VO&lt;sub&gt;4&lt;/sub&gt;(OH)</t>
  </si>
  <si>
    <t>Pb^2+^Fe^2+^V^5+^O_4_(OH)</t>
  </si>
  <si>
    <t>PbFe^2+^VO_4_(OH)</t>
  </si>
  <si>
    <t>IMA1980-068</t>
  </si>
  <si>
    <t>Descloizite</t>
  </si>
  <si>
    <t>adelite-descloizite-descloizite subgroup</t>
  </si>
  <si>
    <t>ÄŒejkaite</t>
  </si>
  <si>
    <t>Cejkaite</t>
  </si>
  <si>
    <t>&amp;#268;ejkaite</t>
  </si>
  <si>
    <t>Na&lt;sub&gt;4&lt;/sub&gt;UO&lt;sub&gt;2&lt;/sub&gt;(CO&lt;sub&gt;3&lt;/sub&gt;)&lt;sub&gt;3&lt;/sub&gt;</t>
  </si>
  <si>
    <t>Na_4_UO_2_(CO_3_)_3_</t>
  </si>
  <si>
    <t>Na U O C</t>
  </si>
  <si>
    <t>IMA1999-045</t>
  </si>
  <si>
    <t>Celadonite</t>
  </si>
  <si>
    <t>KMgFe&lt;sup&gt;3+&lt;/sup&gt;Si&lt;sub&gt;4&lt;/sub&gt;O&lt;sub&gt;10&lt;/sub&gt;(OH)&lt;sub&gt;2&lt;/sub&gt;</t>
  </si>
  <si>
    <t>KMgFe^3+^Si_4_O_10_(OH)_2_</t>
  </si>
  <si>
    <t>K Mg Fe Si O H</t>
  </si>
  <si>
    <t>Celestine</t>
  </si>
  <si>
    <t>SrSO&lt;sub&gt;4&lt;/sub&gt;</t>
  </si>
  <si>
    <t>SrSO_4_</t>
  </si>
  <si>
    <t>Sr S O</t>
  </si>
  <si>
    <t>R040007 R050008</t>
  </si>
  <si>
    <t>Celsian</t>
  </si>
  <si>
    <t>BaAl&lt;sub&gt;2&lt;/sub&gt;Si&lt;sub&gt;2&lt;/sub&gt;O&lt;sub&gt;8&lt;/sub&gt;</t>
  </si>
  <si>
    <t>BaAl_2_Si_2_O_8_</t>
  </si>
  <si>
    <t>Ba Al Si O</t>
  </si>
  <si>
    <t>R060152 R060460</t>
  </si>
  <si>
    <t>Centennialite</t>
  </si>
  <si>
    <t>CaCu&lt;sup&gt;2+&lt;/sup&gt;&lt;sub&gt;3&lt;/sub&gt;Cl&lt;sub&gt;2&lt;/sub&gt;(OH)&lt;sub&gt;6&lt;/sub&gt;Â·nH&lt;sub&gt;2&lt;/sub&gt;O  (n ~ 0.7)</t>
  </si>
  <si>
    <t>CaCu&lt;sub&gt;3&lt;/sub&gt;Cl&lt;sub&gt;2&lt;/sub&gt;(OH)&lt;sub&gt;6&lt;/sub&gt;Â·nH&lt;sub&gt;2&lt;/sub&gt;O  (n ~ 0.7)</t>
  </si>
  <si>
    <t>CaCu^2+^_3_Cl_2_(OH)_6_Â·nH_2_O  (n ~ 0.7)</t>
  </si>
  <si>
    <t>CaCu_3_Cl_2_(OH)_6_Â·nH_2_O  (n ~ 0.7)</t>
  </si>
  <si>
    <t>Ca Cu Cl O H</t>
  </si>
  <si>
    <t>IMA2013-110</t>
  </si>
  <si>
    <t>R141189</t>
  </si>
  <si>
    <t>Cerchiaraite-(Al)</t>
  </si>
  <si>
    <t>Ba&lt;sub&gt;4&lt;/sub&gt;Al&lt;sub&gt;4&lt;/sub&gt;(Si&lt;sub&gt;4&lt;/sub&gt;O&lt;sub&gt;12&lt;/sub&gt;)O&lt;sub&gt;2&lt;/sub&gt;(OH)&lt;sub&gt;4&lt;/sub&gt;Cl&lt;sub&gt;2&lt;/sub&gt;[Si&lt;sub&gt;2&lt;/sub&gt;O&lt;sub&gt;3&lt;/sub&gt;(OH)&lt;sub&gt;4&lt;/sub&gt;]</t>
  </si>
  <si>
    <t>Ba_4_Al_4_(Si_4_O_12_)O_2_(OH)_4_Cl_2_[Si_2_O_3_(OH)_4_]</t>
  </si>
  <si>
    <t>Ba Al Si O H Cl</t>
  </si>
  <si>
    <t>IMA2012-011</t>
  </si>
  <si>
    <t>Cerchiaraite-(Fe)</t>
  </si>
  <si>
    <t>Ba&lt;sub&gt;4&lt;/sub&gt;Fe&lt;sup&gt;3+&lt;/sup&gt;&lt;sub&gt;4&lt;/sub&gt;(Si&lt;sub&gt;4&lt;/sub&gt;O&lt;sub&gt;12&lt;/sub&gt;)O&lt;sub&gt;2&lt;/sub&gt;(OH)&lt;sub&gt;4&lt;/sub&gt;Cl&lt;sub&gt;2&lt;/sub&gt;[Si&lt;sub&gt;2&lt;/sub&gt;O&lt;sub&gt;3&lt;/sub&gt;(OH)&lt;sub&gt;4&lt;/sub&gt;]</t>
  </si>
  <si>
    <t>Ba_4_Fe^3+^_4_(Si_4_O_12_)O_2_(OH)_4_Cl_2_[Si_2_O_3_(OH)_4_]</t>
  </si>
  <si>
    <t>Ba Fe Si O H Cl</t>
  </si>
  <si>
    <t>IMA2012-012</t>
  </si>
  <si>
    <t>Italy / USA</t>
  </si>
  <si>
    <t>Cerchiaraite-(Mn)</t>
  </si>
  <si>
    <t>Ba&lt;sub&gt;4&lt;/sub&gt;Mn&lt;sup&gt;3+&lt;/sup&gt;&lt;sub&gt;4&lt;/sub&gt;(Si&lt;sub&gt;4&lt;/sub&gt;O&lt;sub&gt;12&lt;/sub&gt;)O&lt;sub&gt;2&lt;/sub&gt;(OH)&lt;sub&gt;4&lt;/sub&gt;Cl&lt;sub&gt;2&lt;/sub&gt;[Si&lt;sub&gt;2&lt;/sub&gt;O&lt;sub&gt;3&lt;/sub&gt;(OH)&lt;sub&gt;4&lt;/sub&gt;]</t>
  </si>
  <si>
    <t>Ba_4_Mn^3+^_4_(Si_4_O_12_)O_2_(OH)_4_Cl_2_[Si_2_O_3_(OH)_4_]</t>
  </si>
  <si>
    <t>Ba Mn Si O H Cl</t>
  </si>
  <si>
    <t>IMA1999-012</t>
  </si>
  <si>
    <t>Cerianite-(Ce)</t>
  </si>
  <si>
    <t>CeO&lt;sub&gt;2&lt;/sub&gt;</t>
  </si>
  <si>
    <t>CeO_2_</t>
  </si>
  <si>
    <t>Ce O</t>
  </si>
  <si>
    <t>R050379</t>
  </si>
  <si>
    <t>Fluorite</t>
  </si>
  <si>
    <t>uraninite</t>
  </si>
  <si>
    <t>Ceriopyrochlore-(Ce)</t>
  </si>
  <si>
    <t>(Ca,Ce,Y,Na,&lt;span style="border: 1px solid #333; font-size:7px;"&gt;Â Â Â &lt;/span&gt;)&lt;sub&gt;2&lt;/sub&gt;Nb&lt;sub&gt;2&lt;/sub&gt;(O,OH,F)&lt;sub&gt;7&lt;/sub&gt;</t>
  </si>
  <si>
    <t>(Ca,Ce,Y,Na,[box])_2_Nb_2_(O,OH,F)_7_</t>
  </si>
  <si>
    <t>Ca Ce Y Na Nb O H F</t>
  </si>
  <si>
    <t>Cerite-(Ce)</t>
  </si>
  <si>
    <t>(Ce,La,Ca)&lt;sub&gt;9&lt;/sub&gt;(Mg,Fe&lt;sup&gt;3+&lt;/sup&gt;)(SiO&lt;sub&gt;4&lt;/sub&gt;)&lt;sub&gt;3&lt;/sub&gt;(SiO&lt;sub&gt;3&lt;/sub&gt;OH)&lt;sub&gt;4&lt;/sub&gt;(OH)&lt;sub&gt;3&lt;/sub&gt;</t>
  </si>
  <si>
    <t>(Ce,La,Ca)_9_(Mg,Fe^3+^)(SiO_4_)_3_(SiO_3_OH)_4_(OH)_3_</t>
  </si>
  <si>
    <t>Ce La Ca Mg Fe Si O H</t>
  </si>
  <si>
    <t>R060708</t>
  </si>
  <si>
    <t>Cerite-(La)</t>
  </si>
  <si>
    <t>(La,Ce,Ca)&lt;sub&gt;9&lt;/sub&gt;(Fe&lt;sup&gt;3+&lt;/sup&gt;,Ca,Mg)(SiO&lt;sub&gt;4&lt;/sub&gt;)&lt;sub&gt;3&lt;/sub&gt;(SiO&lt;sub&gt;3&lt;/sub&gt;OH)&lt;sub&gt;4&lt;/sub&gt;(OH)&lt;sub&gt;3&lt;/sub&gt;</t>
  </si>
  <si>
    <t>(La,Ce,Ca)_9_(Fe^3+^,Ca,Mg)(SiO_4_)_3_(SiO_3_OH)_4_(OH)_3_</t>
  </si>
  <si>
    <t>La Ce Ca Fe Mg Si O H</t>
  </si>
  <si>
    <t>IMA2001-042</t>
  </si>
  <si>
    <t>Cerium</t>
  </si>
  <si>
    <t>Ce</t>
  </si>
  <si>
    <t>ÄŒernÃ½ite</t>
  </si>
  <si>
    <t>Cernyite</t>
  </si>
  <si>
    <t>&amp;#268;ern&amp;#253;ite</t>
  </si>
  <si>
    <t>Cu&lt;sup&gt;1+&lt;/sup&gt;&lt;sub&gt;2&lt;/sub&gt;Cd&lt;sup&gt;2+&lt;/sup&gt;Sn&lt;sup&gt;4+&lt;/sup&gt;S&lt;sup&gt;2-&lt;/sup&gt;&lt;sub&gt;4&lt;/sub&gt;</t>
  </si>
  <si>
    <t>Cu&lt;sub&gt;2&lt;/sub&gt;CdSnS&lt;sub&gt;4&lt;/sub&gt;</t>
  </si>
  <si>
    <t>Cu^1+^_2_Cd^2+^Sn^4+^S^2-^_4_</t>
  </si>
  <si>
    <t>Cu_2_CdSnS_4_</t>
  </si>
  <si>
    <t>Cu Cd Sn S</t>
  </si>
  <si>
    <t>IMA1976-057</t>
  </si>
  <si>
    <t>R070179</t>
  </si>
  <si>
    <t>Ceruleite</t>
  </si>
  <si>
    <t>Cu&lt;sup&gt;2+&lt;/sup&gt;&lt;sub&gt;2&lt;/sub&gt;Al&lt;sub&gt;7&lt;/sub&gt;(As&lt;sup&gt;5+&lt;/sup&gt;O&lt;sub&gt;4&lt;/sub&gt;)&lt;sub&gt;4&lt;/sub&gt;(OH)&lt;sub&gt;13&lt;/sub&gt;Â·11.5H&lt;sub&gt;2&lt;/sub&gt;O</t>
  </si>
  <si>
    <t>Cu&lt;sub&gt;2&lt;/sub&gt;Al&lt;sub&gt;7&lt;/sub&gt;(AsO&lt;sub&gt;4&lt;/sub&gt;)&lt;sub&gt;4&lt;/sub&gt;(OH)&lt;sub&gt;13&lt;/sub&gt;Â·11.5H&lt;sub&gt;2&lt;/sub&gt;O</t>
  </si>
  <si>
    <t>Cu^2+^_2_Al_7_(As^5+^O_4_)_4_(OH)_13_Â·11.5H_2_O</t>
  </si>
  <si>
    <t>Cu_2_Al_7_(AsO_4_)_4_(OH)_13_Â·11.5H_2_O</t>
  </si>
  <si>
    <t>Cu Al As O H</t>
  </si>
  <si>
    <t>R060261</t>
  </si>
  <si>
    <t>Cerussite</t>
  </si>
  <si>
    <t>PbCO&lt;sub&gt;3&lt;/sub&gt;</t>
  </si>
  <si>
    <t>PbCO_3_</t>
  </si>
  <si>
    <t>Pb C O</t>
  </si>
  <si>
    <t>R040069 R050011 R050023 R050174 R050298 R060017</t>
  </si>
  <si>
    <t>Cervandonite-(Ce)</t>
  </si>
  <si>
    <t>(Ce&lt;sup&gt;3+&lt;/sup&gt;,Nd&lt;sup&gt;3+&lt;/sup&gt;,La&lt;sup&gt;3+&lt;/sup&gt;)(Fe&lt;sup&gt;3+&lt;/sup&gt;,Ti&lt;sup&gt;4+&lt;/sup&gt;,Fe&lt;sup&gt;2+&lt;/sup&gt;,Al)&lt;sub&gt;3&lt;/sub&gt;O&lt;sub&gt;2&lt;/sub&gt;(Si&lt;sub&gt;2&lt;/sub&gt;O&lt;sub&gt;7&lt;/sub&gt;)&lt;sub&gt;0.8&lt;/sub&gt;(As&lt;sup&gt;3+&lt;/sup&gt;O&lt;sub&gt;3&lt;/sub&gt;)&lt;sub&gt;1.2&lt;/sub&gt;(OH)&lt;sub&gt;0.6&lt;/sub&gt;</t>
  </si>
  <si>
    <t>(Ce,Nd,La)(Fe&lt;sup&gt;3+&lt;/sup&gt;,Ti,Fe&lt;sup&gt;2+&lt;/sup&gt;,Al)&lt;sub&gt;3&lt;/sub&gt;O&lt;sub&gt;2&lt;/sub&gt;(Si&lt;sub&gt;2&lt;/sub&gt;O&lt;sub&gt;7&lt;/sub&gt;)&lt;sub&gt;1-x+y&lt;/sub&gt;(AsO&lt;sub&gt;3&lt;/sub&gt;)&lt;sub&gt;1+x-y&lt;/sub&gt;(OH)&lt;sub&gt;3x-3y&lt;/sub&gt;,  x=0.5, y=0.3</t>
  </si>
  <si>
    <t>(Ce^3+^,Nd^3+^,La^3+^)(Fe^3+^,Ti^4+^,Fe^2+^,Al)_3_O_2_(Si_2_O_7_)_0.8_(As^3+^O_3_)_1.2_(OH)_0.6_</t>
  </si>
  <si>
    <t>(Ce,Nd,La)(Fe^3+^,Ti,Fe^2+^,Al)_3_O_2_(Si_2_O_7_)_1-x+y_(AsO_3_)_1+x-y_(OH)_3x-3y_,  x=0.5, y=0.3</t>
  </si>
  <si>
    <t>Ce Nd La Fe Ti Al O Si As H</t>
  </si>
  <si>
    <t>IMA1986-044</t>
  </si>
  <si>
    <t>R110070</t>
  </si>
  <si>
    <t>Cervantite</t>
  </si>
  <si>
    <t>Sb&lt;sup&gt;3+&lt;/sup&gt;Sb&lt;sup&gt;5+&lt;/sup&gt;O&lt;sub&gt;4&lt;/sub&gt;</t>
  </si>
  <si>
    <t>Sb^3+^Sb^5+^O_4_</t>
  </si>
  <si>
    <t>Sb O</t>
  </si>
  <si>
    <t>R060667 R070420</t>
  </si>
  <si>
    <t>Cervelleite</t>
  </si>
  <si>
    <t>Ag&lt;sub&gt;4&lt;/sub&gt;TeS</t>
  </si>
  <si>
    <t>Ag_4_TeS</t>
  </si>
  <si>
    <t>Ag Te S</t>
  </si>
  <si>
    <t>IMA1986-018</t>
  </si>
  <si>
    <t>Cesanite</t>
  </si>
  <si>
    <t>Ca&lt;sub&gt;2&lt;/sub&gt;Na&lt;sub&gt;3&lt;/sub&gt;(SO&lt;sub&gt;4&lt;/sub&gt;)&lt;sub&gt;3&lt;/sub&gt;OH</t>
  </si>
  <si>
    <t>Ca_2_Na_3_(SO_4_)_3_OH</t>
  </si>
  <si>
    <t>Ca Na S O H</t>
  </si>
  <si>
    <t>IMA1980-023</t>
  </si>
  <si>
    <t>CÃ©sarferreiraite</t>
  </si>
  <si>
    <t>Cesarferreiraite</t>
  </si>
  <si>
    <t>C&amp;#233;sarferreiraite</t>
  </si>
  <si>
    <t>Fe&lt;sup&gt;2+&lt;/sup&gt;Fe&lt;sup&gt;3+&lt;/sup&gt;&lt;sub&gt;2&lt;/sub&gt;(As&lt;sup&gt;5+&lt;/sup&gt;O&lt;sub&gt;4&lt;/sub&gt;)&lt;sub&gt;2&lt;/sub&gt;(OH)&lt;sub&gt;2&lt;/sub&gt;Â·8H&lt;sub&gt;2&lt;/sub&gt;O</t>
  </si>
  <si>
    <t>Fe&lt;sup&gt;2+&lt;/sup&gt;Fe&lt;sup&gt;3+&lt;/sup&gt;&lt;sub&gt;2&lt;/sub&gt;(AsO&lt;sub&gt;4&lt;/sub&gt;)&lt;sub&gt;2&lt;/sub&gt;(OH)&lt;sub&gt;2&lt;/sub&gt;Â·8H&lt;sub&gt;2&lt;/sub&gt;O</t>
  </si>
  <si>
    <t>Fe^2+^Fe^3+^_2_(As^5+^O_4_)_2_(OH)_2_Â·8H_2_O</t>
  </si>
  <si>
    <t>Fe^2+^Fe^3+^_2_(AsO_4_)_2_(OH)_2_Â·8H_2_O</t>
  </si>
  <si>
    <t>IMA2012-099</t>
  </si>
  <si>
    <t>Laueite</t>
  </si>
  <si>
    <t>CesÃ rolite</t>
  </si>
  <si>
    <t>Cesarolite</t>
  </si>
  <si>
    <t>Ces&amp;#224;rolite</t>
  </si>
  <si>
    <t>PbMn&lt;sup&gt;4+&lt;/sup&gt;&lt;sub&gt;3&lt;/sub&gt;O&lt;sub&gt;6&lt;/sub&gt;(OH)&lt;sub&gt;2&lt;/sub&gt;</t>
  </si>
  <si>
    <t>PbMn^4+^_3_O_6_(OH)_2_</t>
  </si>
  <si>
    <t>Pb Mn O H</t>
  </si>
  <si>
    <t>Tunisia</t>
  </si>
  <si>
    <t>Cesbronite</t>
  </si>
  <si>
    <t>Cu&lt;sup&gt;2+&lt;/sup&gt;&lt;sub&gt;5&lt;/sub&gt;(Te&lt;sup&gt;4+&lt;/sup&gt;O&lt;sub&gt;3&lt;/sub&gt;)&lt;sub&gt;2&lt;/sub&gt;(OH)&lt;sub&gt;6&lt;/sub&gt;Â·2H&lt;sub&gt;2&lt;/sub&gt;O</t>
  </si>
  <si>
    <t>Cu&lt;sub&gt;5&lt;/sub&gt;(Te&lt;sup&gt;4+&lt;/sup&gt;O&lt;sub&gt;3&lt;/sub&gt;)&lt;sub&gt;2&lt;/sub&gt;(OH)&lt;sub&gt;6&lt;/sub&gt;Â·2H&lt;sub&gt;2&lt;/sub&gt;O</t>
  </si>
  <si>
    <t>Cu^2+^_5_(Te^4+^O_3_)_2_(OH)_6_Â·2H_2_O</t>
  </si>
  <si>
    <t>Cu_5_(Te^4+^O_3_)_2_(OH)_6_Â·2H_2_O</t>
  </si>
  <si>
    <t>IMA1974-006</t>
  </si>
  <si>
    <t>R070198 R080003</t>
  </si>
  <si>
    <t>Cesiodymite</t>
  </si>
  <si>
    <t>Cs&lt;sup&gt;1+&lt;/sup&gt;KCu&lt;sup&gt;2+&lt;/sup&gt;&lt;sub&gt;5&lt;/sub&gt;O(S&lt;sup&gt;6+&lt;/sup&gt;O&lt;sub&gt;4&lt;/sub&gt;)&lt;sub&gt;5&lt;/sub&gt;</t>
  </si>
  <si>
    <t>CsKCu&lt;sub&gt;5&lt;/sub&gt;O(SO&lt;sub&gt;4&lt;/sub&gt;)&lt;sub&gt;5&lt;/sub&gt;</t>
  </si>
  <si>
    <t>Cs^1+^KCu^2+^_5_O(S^6+^O_4_)_5_</t>
  </si>
  <si>
    <t>CsKCu_5_O(SO_4_)_5_</t>
  </si>
  <si>
    <t>Cs K Cu O S</t>
  </si>
  <si>
    <t>IMA2016-002</t>
  </si>
  <si>
    <t>Cryptochalcite</t>
  </si>
  <si>
    <t>Cesplumtantite</t>
  </si>
  <si>
    <t>Cs&lt;sub&gt;2&lt;/sub&gt;Pb&lt;sub&gt;3&lt;/sub&gt;Ta&lt;sub&gt;8&lt;/sub&gt;O&lt;sub&gt;24&lt;/sub&gt;</t>
  </si>
  <si>
    <t>Cs_2_Pb_3_Ta_8_O_24_</t>
  </si>
  <si>
    <t>Cs Pb Ta O</t>
  </si>
  <si>
    <t>IMA1985-040</t>
  </si>
  <si>
    <t>pyrochlore</t>
  </si>
  <si>
    <t>Cetineite</t>
  </si>
  <si>
    <t>NaK&lt;sub&gt;5&lt;/sub&gt;Sb&lt;sub&gt;14&lt;/sub&gt;S&lt;sub&gt;6&lt;/sub&gt;O&lt;sub&gt;18&lt;/sub&gt;Â·6H&lt;sub&gt;2&lt;/sub&gt;O</t>
  </si>
  <si>
    <t>NaK_5_Sb_14_S_6_O_18_Â·6H_2_O</t>
  </si>
  <si>
    <t>Na K Sb S O H</t>
  </si>
  <si>
    <t>IMA1986-019</t>
  </si>
  <si>
    <t>Chabazite-Ca</t>
  </si>
  <si>
    <t>Ca&lt;sub&gt;2&lt;/sub&gt;Al&lt;sub&gt;4&lt;/sub&gt;Si&lt;sub&gt;8&lt;/sub&gt;O&lt;sub&gt;24&lt;/sub&gt;Â·13H&lt;sub&gt;2&lt;/sub&gt;O</t>
  </si>
  <si>
    <t>Ca_2_Al_4_Si_8_O_24_Â·13H_2_O</t>
  </si>
  <si>
    <t>R050014 R050075 R061096 R070353</t>
  </si>
  <si>
    <t>zeolite-chabazite series</t>
  </si>
  <si>
    <t>Chabazite-K</t>
  </si>
  <si>
    <t>(K&lt;sub&gt;2&lt;/sub&gt;NaCa&lt;sub&gt;0.5&lt;/sub&gt;)Al&lt;sub&gt;4&lt;/sub&gt;Si&lt;sub&gt;8&lt;/sub&gt;O&lt;sub&gt;24&lt;/sub&gt;Â·11H&lt;sub&gt;2&lt;/sub&gt;O</t>
  </si>
  <si>
    <t>(K_2_NaCa_0.5_)Al_4_Si_8_O_24_Â·11H_2_O</t>
  </si>
  <si>
    <t>K Na Ca Al Si O H</t>
  </si>
  <si>
    <t>R120032</t>
  </si>
  <si>
    <t>Chabazite-Mg</t>
  </si>
  <si>
    <t>(Mg&lt;sub&gt;0.7&lt;/sub&gt;K&lt;sub&gt;0.5&lt;/sub&gt;Ca&lt;sub&gt;0.5&lt;/sub&gt;Na&lt;sub&gt;0.1&lt;/sub&gt;)Al&lt;sub&gt;3&lt;/sub&gt;Si&lt;sub&gt;9&lt;/sub&gt;O&lt;sub&gt;24&lt;/sub&gt;Â·10H&lt;sub&gt;2&lt;/sub&gt;O</t>
  </si>
  <si>
    <t>(Mg_0.7_K_0.5_Ca_0.5_Na_0.1_)Al_3_Si_9_O_24_Â·10H_2_O</t>
  </si>
  <si>
    <t>Mg K Ca Na Al Si O H</t>
  </si>
  <si>
    <t>IMA2009-060</t>
  </si>
  <si>
    <t>Chabazite-Na</t>
  </si>
  <si>
    <t>(Na&lt;sub&gt;3&lt;/sub&gt;K)Al&lt;sub&gt;4&lt;/sub&gt;Si&lt;sub&gt;8&lt;/sub&gt;O&lt;sub&gt;24&lt;/sub&gt;Â·11H&lt;sub&gt;2&lt;/sub&gt;O</t>
  </si>
  <si>
    <t>(Na_3_K)Al_4_Si_8_O_24_Â·11H_2_O</t>
  </si>
  <si>
    <t>Na K Al Si O H</t>
  </si>
  <si>
    <t>R061095 R070440</t>
  </si>
  <si>
    <t>Chabazite-Sr</t>
  </si>
  <si>
    <t>(Sr,Ca)&lt;sub&gt;2&lt;/sub&gt;Al&lt;sub&gt;4&lt;/sub&gt;Si&lt;sub&gt;8&lt;/sub&gt;O&lt;sub&gt;24&lt;/sub&gt;Â·11H&lt;sub&gt;2&lt;/sub&gt;O</t>
  </si>
  <si>
    <t>(Sr,Ca)_2_Al_4_Si_8_O_24_Â·11H_2_O</t>
  </si>
  <si>
    <t>Sr Ca Al Si O H</t>
  </si>
  <si>
    <t>IMA1999-040</t>
  </si>
  <si>
    <t>ChabournÃ©ite</t>
  </si>
  <si>
    <t>Chabourneite</t>
  </si>
  <si>
    <t>Chabourn&amp;#233;ite</t>
  </si>
  <si>
    <t>Tl&lt;sup&gt;1+&lt;/sup&gt;&lt;sub&gt;4&lt;/sub&gt;Pb&lt;sup&gt;2+&lt;/sup&gt;&lt;sub&gt;2&lt;/sub&gt;(Sb&lt;sup&gt;3+&lt;/sup&gt;,As&lt;sup&gt;3+&lt;/sup&gt;)&lt;sub&gt;20&lt;/sub&gt;S&lt;sup&gt;2-&lt;/sup&gt;&lt;sub&gt;34&lt;/sub&gt;</t>
  </si>
  <si>
    <t>Tl&lt;sub&gt;4&lt;/sub&gt;Pb&lt;sub&gt;2&lt;/sub&gt;(Sb,As)&lt;sub&gt;20&lt;/sub&gt;S&lt;sub&gt;34&lt;/sub&gt;</t>
  </si>
  <si>
    <t>Tl^1+^_4_Pb^2+^_2_(Sb^3+^,As^3+^)_20_S^2-^_34_</t>
  </si>
  <si>
    <t>Tl_4_Pb_2_(Sb,As)_20_S_34_</t>
  </si>
  <si>
    <t>IMA1976-042</t>
  </si>
  <si>
    <t>R070371 R140106</t>
  </si>
  <si>
    <t>Chadwickite</t>
  </si>
  <si>
    <t>U&lt;sup&gt;6+&lt;/sup&gt;O&lt;sub&gt;2&lt;/sub&gt;HAs&lt;sup&gt;3+&lt;/sup&gt;O&lt;sub&gt;3&lt;/sub&gt;</t>
  </si>
  <si>
    <t>(UO&lt;sub&gt;2&lt;/sub&gt;)HAsO&lt;sub&gt;3&lt;/sub&gt;</t>
  </si>
  <si>
    <t>U^6+^O_2_HAs^3+^O_3_</t>
  </si>
  <si>
    <t>(UO_2_)HAsO_3_</t>
  </si>
  <si>
    <t>U O H As</t>
  </si>
  <si>
    <t>IMA1997-005</t>
  </si>
  <si>
    <t>Chaidamuite</t>
  </si>
  <si>
    <t>Zn&lt;sup&gt;2+&lt;/sup&gt;Fe&lt;sup&gt;3+&lt;/sup&gt;(S&lt;sup&gt;6+&lt;/sup&gt;O&lt;sub&gt;4&lt;/sub&gt;)&lt;sub&gt;2&lt;/sub&gt;(OH)Â·4H&lt;sub&gt;2&lt;/sub&gt;O</t>
  </si>
  <si>
    <t>ZnFe&lt;sup&gt;3+&lt;/sup&gt;(SO&lt;sub&gt;4&lt;/sub&gt;)&lt;sub&gt;2&lt;/sub&gt;(OH)Â·4H&lt;sub&gt;2&lt;/sub&gt;O</t>
  </si>
  <si>
    <t>Zn^2+^Fe^3+^(S^6+^O_4_)_2_(OH)Â·4H_2_O</t>
  </si>
  <si>
    <t>ZnFe^3+^(SO_4_)_2_(OH)Â·4H_2_O</t>
  </si>
  <si>
    <t>Zn Fe S O H</t>
  </si>
  <si>
    <t>IMA1985-011</t>
  </si>
  <si>
    <t>Chalcanthite</t>
  </si>
  <si>
    <t>Cu&lt;sup&gt;2+&lt;/sup&gt;S&lt;sup&gt;6+&lt;/sup&gt;O&lt;sub&gt;4&lt;/sub&gt;Â·5H&lt;sub&gt;2&lt;/sub&gt;O</t>
  </si>
  <si>
    <t>CuSO&lt;sub&gt;4&lt;/sub&gt;Â·5H&lt;sub&gt;2&lt;/sub&gt;O</t>
  </si>
  <si>
    <t>Cu^2+^S^6+^O_4_Â·5H_2_O</t>
  </si>
  <si>
    <t>CuSO_4_Â·5H_2_O</t>
  </si>
  <si>
    <t>R050293 R050354 R060018 R060102</t>
  </si>
  <si>
    <t>chalcanthite</t>
  </si>
  <si>
    <t>Cu&lt;sup&gt;2+&lt;/sup&gt;Al&lt;sub&gt;4&lt;/sub&gt;S&lt;sup&gt;6+&lt;/sup&gt;O&lt;sub&gt;4&lt;/sub&gt;(OH)&lt;sub&gt;12&lt;/sub&gt;Â·3H&lt;sub&gt;2&lt;/sub&gt;O</t>
  </si>
  <si>
    <t>CuAl&lt;sub&gt;4&lt;/sub&gt;SO&lt;sub&gt;4&lt;/sub&gt;(OH)&lt;sub&gt;12&lt;/sub&gt;Â·3H&lt;sub&gt;2&lt;/sub&gt;O</t>
  </si>
  <si>
    <t>Cu^2+^Al_4_S^6+^O_4_(OH)_12_Â·3H_2_O</t>
  </si>
  <si>
    <t>CuAl_4_SO_4_(OH)_12_Â·3H_2_O</t>
  </si>
  <si>
    <t>Cu Al S O H</t>
  </si>
  <si>
    <t>R060752</t>
  </si>
  <si>
    <t>Chalcocite</t>
  </si>
  <si>
    <t>Cu&lt;sup&gt;1+&lt;/sup&gt;&lt;sub&gt;2&lt;/sub&gt;S&lt;sup&gt;2-&lt;/sup&gt;</t>
  </si>
  <si>
    <t>Cu&lt;sub&gt;2&lt;/sub&gt;S</t>
  </si>
  <si>
    <t>Cu^1+^_2_S^2-^</t>
  </si>
  <si>
    <t>Cu_2_S</t>
  </si>
  <si>
    <t>R050067 R070730 R120090 R120113</t>
  </si>
  <si>
    <t>Chalcocyanite</t>
  </si>
  <si>
    <t>Cu&lt;sup&gt;2+&lt;/sup&gt;S&lt;sup&gt;6+&lt;/sup&gt;O&lt;sub&gt;4&lt;/sub&gt;</t>
  </si>
  <si>
    <t>CuSO&lt;sub&gt;4&lt;/sub&gt;</t>
  </si>
  <si>
    <t>Cu^2+^S^6+^O_4_</t>
  </si>
  <si>
    <t>CuSO_4_</t>
  </si>
  <si>
    <t>Cu S O</t>
  </si>
  <si>
    <t>Zinkosite</t>
  </si>
  <si>
    <t>Chalcomenite</t>
  </si>
  <si>
    <t>Cu&lt;sup&gt;2+&lt;/sup&gt;Se&lt;sup&gt;4+&lt;/sup&gt;O&lt;sub&gt;3&lt;/sub&gt;Â·2H&lt;sub&gt;2&lt;/sub&gt;O</t>
  </si>
  <si>
    <t>CuSe&lt;sup&gt;4+&lt;/sup&gt;O&lt;sub&gt;3&lt;/sub&gt;Â·2H&lt;sub&gt;2&lt;/sub&gt;O</t>
  </si>
  <si>
    <t>Cu^2+^Se^4+^O_3_Â·2H_2_O</t>
  </si>
  <si>
    <t>CuSe^4+^O_3_Â·2H_2_O</t>
  </si>
  <si>
    <t>Cu Se O H</t>
  </si>
  <si>
    <t>R060586 R100123</t>
  </si>
  <si>
    <t>Chalconatronite</t>
  </si>
  <si>
    <t>Na&lt;sub&gt;2&lt;/sub&gt;Cu&lt;sup&gt;2+&lt;/sup&gt;(CO&lt;sub&gt;3&lt;/sub&gt;)&lt;sub&gt;2&lt;/sub&gt;Â·3H&lt;sub&gt;2&lt;/sub&gt;O</t>
  </si>
  <si>
    <t>Na&lt;sub&gt;2&lt;/sub&gt;Cu(CO&lt;sub&gt;3&lt;/sub&gt;)&lt;sub&gt;2&lt;/sub&gt;Â·3H&lt;sub&gt;2&lt;/sub&gt;O</t>
  </si>
  <si>
    <t>Na_2_Cu^2+^(CO_3_)_2_Â·3H_2_O</t>
  </si>
  <si>
    <t>Na_2_Cu(CO_3_)_2_Â·3H_2_O</t>
  </si>
  <si>
    <t>Na Cu C O H</t>
  </si>
  <si>
    <t>R070366</t>
  </si>
  <si>
    <t>Egypt</t>
  </si>
  <si>
    <t>Chalcophanite</t>
  </si>
  <si>
    <t>Zn&lt;sup&gt;2+&lt;/sup&gt;Mn&lt;sup&gt;4+&lt;/sup&gt;&lt;sub&gt;3&lt;/sub&gt;O&lt;sub&gt;7&lt;/sub&gt;Â·3H&lt;sub&gt;2&lt;/sub&gt;O</t>
  </si>
  <si>
    <t>ZnMn&lt;sup&gt;4+&lt;/sup&gt;&lt;sub&gt;3&lt;/sub&gt;O&lt;sub&gt;7&lt;/sub&gt;Â·3H&lt;sub&gt;2&lt;/sub&gt;O</t>
  </si>
  <si>
    <t>Zn^2+^Mn^4+^_3_O_7_Â·3H_2_O</t>
  </si>
  <si>
    <t>ZnMn^4+^_3_O_7_Â·3H_2_O</t>
  </si>
  <si>
    <t>Zn Mn O H</t>
  </si>
  <si>
    <t>R050451 R050605 R060271</t>
  </si>
  <si>
    <t>Cu&lt;sup&gt;2+&lt;/sup&gt;&lt;sub&gt;18&lt;/sub&gt;Al&lt;sub&gt;2&lt;/sub&gt;(As&lt;sup&gt;5+&lt;/sup&gt;O&lt;sub&gt;4&lt;/sub&gt;)&lt;sub&gt;4&lt;/sub&gt;(S&lt;sup&gt;6+&lt;/sup&gt;O&lt;sub&gt;4&lt;/sub&gt;)&lt;sub&gt;3&lt;/sub&gt;(OH)&lt;sub&gt;24&lt;/sub&gt;Â·36H&lt;sub&gt;2&lt;/sub&gt;O</t>
  </si>
  <si>
    <t>Cu&lt;sub&gt;18&lt;/sub&gt;Al&lt;sub&gt;2&lt;/sub&gt;(AsO&lt;sub&gt;4&lt;/sub&gt;)&lt;sub&gt;4&lt;/sub&gt;(SO&lt;sub&gt;4&lt;/sub&gt;)&lt;sub&gt;3&lt;/sub&gt;(OH)&lt;sub&gt;24&lt;/sub&gt;Â·36H&lt;sub&gt;2&lt;/sub&gt;O</t>
  </si>
  <si>
    <t>Cu^2+^_18_Al_2_(As^5+^O_4_)_4_(S^6+^O_4_)_3_(OH)_24_Â·36H_2_O</t>
  </si>
  <si>
    <t>Cu_18_Al_2_(AsO_4_)_4_(SO_4_)_3_(OH)_24_Â·36H_2_O</t>
  </si>
  <si>
    <t>Cu Al As O S H</t>
  </si>
  <si>
    <t>R060702</t>
  </si>
  <si>
    <t>Chalcopyrite</t>
  </si>
  <si>
    <t>Cu&lt;sup&gt;1+&lt;/sup&gt;Fe&lt;sup&gt;3+&lt;/sup&gt;S&lt;sup&gt;2-&lt;/sup&gt;&lt;sub&gt;2&lt;/sub&gt;</t>
  </si>
  <si>
    <t>Cu&lt;sup&gt;1+&lt;/sup&gt;Fe&lt;sup&gt;3+&lt;/sup&gt;S&lt;sub&gt;2&lt;/sub&gt;</t>
  </si>
  <si>
    <t>Cu^1+^Fe^3+^S^2-^_2_</t>
  </si>
  <si>
    <t>Cu^1+^Fe^3+^S_2_</t>
  </si>
  <si>
    <t>R050018 R050208 R050222 R050559</t>
  </si>
  <si>
    <t>chalcopyrite</t>
  </si>
  <si>
    <t>Chalcosiderite</t>
  </si>
  <si>
    <t>Cu&lt;sup&gt;2+&lt;/sup&gt;Fe&lt;sup&gt;3+&lt;/sup&gt;&lt;sub&gt;6&lt;/sub&gt;(PO&lt;sub&gt;4&lt;/sub&gt;)&lt;sub&gt;4&lt;/sub&gt;(OH)&lt;sub&gt;8&lt;/sub&gt;Â·4H&lt;sub&gt;2&lt;/sub&gt;O</t>
  </si>
  <si>
    <t>CuFe&lt;sup&gt;3+&lt;/sup&gt;&lt;sub&gt;6&lt;/sub&gt;(PO&lt;sub&gt;4&lt;/sub&gt;)&lt;sub&gt;4&lt;/sub&gt;(OH)&lt;sub&gt;8&lt;/sub&gt;Â·4H&lt;sub&gt;2&lt;/sub&gt;O</t>
  </si>
  <si>
    <t>Cu^2+^Fe^3+^_6_(PO_4_)_4_(OH)_8_Â·4H_2_O</t>
  </si>
  <si>
    <t>CuFe^3+^_6_(PO_4_)_4_(OH)_8_Â·4H_2_O</t>
  </si>
  <si>
    <t>Cu Fe P O H</t>
  </si>
  <si>
    <t>R060007 R060339</t>
  </si>
  <si>
    <t>Chalcostibite</t>
  </si>
  <si>
    <t>Cu&lt;sup&gt;1+&lt;/sup&gt;Sb&lt;sup&gt;3+&lt;/sup&gt;S&lt;sup&gt;2-&lt;/sup&gt;&lt;sub&gt;2&lt;/sub&gt;</t>
  </si>
  <si>
    <t>CuSbS&lt;sub&gt;2&lt;/sub&gt;</t>
  </si>
  <si>
    <t>Cu^1+^Sb^3+^S^2-^_2_</t>
  </si>
  <si>
    <t>CuSbS_2_</t>
  </si>
  <si>
    <t>Cu Sb S</t>
  </si>
  <si>
    <t>R060262</t>
  </si>
  <si>
    <t>Chalcothallite</t>
  </si>
  <si>
    <t>(Cu,Fe,Ag)&lt;sub&gt;6.3&lt;/sub&gt;(Tl,K)&lt;sub&gt;2&lt;/sub&gt;SbS&lt;sub&gt;4&lt;/sub&gt;</t>
  </si>
  <si>
    <t>(Cu,Fe,Ag)_6.3_(Tl,K)_2_SbS_4_</t>
  </si>
  <si>
    <t>Cu Fe Ag Tl K Sb S</t>
  </si>
  <si>
    <t>IMA1966-008</t>
  </si>
  <si>
    <t>Challacolloite</t>
  </si>
  <si>
    <t>KPb&lt;sub&gt;2&lt;/sub&gt;Cl&lt;sub&gt;5&lt;/sub&gt;</t>
  </si>
  <si>
    <t>KPb_2_Cl_5_</t>
  </si>
  <si>
    <t>K Pb Cl</t>
  </si>
  <si>
    <t>IMA2004-028</t>
  </si>
  <si>
    <t>Chambersite</t>
  </si>
  <si>
    <t>Mn&lt;sup&gt;2+&lt;/sup&gt;&lt;sub&gt;3&lt;/sub&gt;B&lt;sub&gt;7&lt;/sub&gt;O&lt;sub&gt;13&lt;/sub&gt;Cl</t>
  </si>
  <si>
    <t>Mn&lt;sub&gt;3&lt;/sub&gt;B&lt;sub&gt;7&lt;/sub&gt;O&lt;sub&gt;13&lt;/sub&gt;Cl</t>
  </si>
  <si>
    <t>Mn^2+^_3_B_7_O_13_Cl</t>
  </si>
  <si>
    <t>Mn_3_B_7_O_13_Cl</t>
  </si>
  <si>
    <t>Mn B O Cl</t>
  </si>
  <si>
    <t>R050337 R060425</t>
  </si>
  <si>
    <t>ChamÃ©anite</t>
  </si>
  <si>
    <t>Chameanite</t>
  </si>
  <si>
    <t>Cham&amp;#233;anite</t>
  </si>
  <si>
    <t>(Cu,Fe)&lt;sub&gt;4&lt;/sub&gt;As(Se,S)&lt;sub&gt;4&lt;/sub&gt;</t>
  </si>
  <si>
    <t>(Cu,Fe)_4_As(Se,S)_4_</t>
  </si>
  <si>
    <t>Cu Fe As Se S</t>
  </si>
  <si>
    <t>IMA1980-088</t>
  </si>
  <si>
    <t>Chamosite</t>
  </si>
  <si>
    <t>Fe&lt;sup&gt;2+&lt;/sup&gt;&lt;sub&gt;5&lt;/sub&gt;Al(AlSi&lt;sub&gt;3&lt;/sub&gt;)O&lt;sub&gt;10&lt;/sub&gt;(OH)&lt;sub&gt;8&lt;/sub&gt;</t>
  </si>
  <si>
    <t>(Fe&lt;sup&gt;2+&lt;/sup&gt;,Mg,Al,Fe&lt;sup&gt;3+&lt;/sup&gt;)&lt;sub&gt;6&lt;/sub&gt;(Si,Al)&lt;sub&gt;4&lt;/sub&gt;O&lt;sub&gt;10&lt;/sub&gt;(OH,O)&lt;sub&gt;8&lt;/sub&gt;</t>
  </si>
  <si>
    <t>Fe^2+^_5_Al(AlSi_3_)O_10_(OH)_8_</t>
  </si>
  <si>
    <t>(Fe^2+^,Mg,Al,Fe^3+^)_6_(Si,Al)_4_O_10_(OH,O)_8_</t>
  </si>
  <si>
    <t>Fe Mg Al Si O H</t>
  </si>
  <si>
    <t>R060188 R070728</t>
  </si>
  <si>
    <t>Chanabayaite</t>
  </si>
  <si>
    <t>CuCl(N&lt;sub&gt;3&lt;/sub&gt;C&lt;sub&gt;2&lt;/sub&gt;H&lt;sub&gt;2&lt;/sub&gt;)(NH&lt;sub&gt;3&lt;/sub&gt;)Â·0.25H&lt;sub&gt;2&lt;/sub&gt;O</t>
  </si>
  <si>
    <t>CuCl(N_3_C_2_H_2_)(NH_3_)Â·0.25H_2_O</t>
  </si>
  <si>
    <t>Cu Cl N C H O</t>
  </si>
  <si>
    <t>IMA2013-065</t>
  </si>
  <si>
    <t>Changbaiite</t>
  </si>
  <si>
    <t>PbNb&lt;sub&gt;2&lt;/sub&gt;O&lt;sub&gt;6&lt;/sub&gt;</t>
  </si>
  <si>
    <t>PbNb_2_O_6_</t>
  </si>
  <si>
    <t>Pb Nb O</t>
  </si>
  <si>
    <t>Changchengite</t>
  </si>
  <si>
    <t>IrBiS</t>
  </si>
  <si>
    <t>Ir Bi S</t>
  </si>
  <si>
    <t>IMA1995-047</t>
  </si>
  <si>
    <t>Ullmannite</t>
  </si>
  <si>
    <t>cobaltite</t>
  </si>
  <si>
    <t>Changoite</t>
  </si>
  <si>
    <t>Na&lt;sub&gt;2&lt;/sub&gt;Zn&lt;sup&gt;2+&lt;/sup&gt;(S&lt;sup&gt;6+&lt;/sup&gt;O&lt;sub&gt;4&lt;/sub&gt;)&lt;sub&gt;2&lt;/sub&gt;Â·4H&lt;sub&gt;2&lt;/sub&gt;O</t>
  </si>
  <si>
    <t>Na&lt;sub&gt;2&lt;/sub&gt;Zn(SO&lt;sub&gt;4&lt;/sub&gt;)&lt;sub&gt;2&lt;/sub&gt;Â·4H&lt;sub&gt;2&lt;/sub&gt;O</t>
  </si>
  <si>
    <t>Na_2_Zn^2+^(S^6+^O_4_)_2_Â·4H_2_O</t>
  </si>
  <si>
    <t>Na_2_Zn(SO_4_)_2_Â·4H_2_O</t>
  </si>
  <si>
    <t>Na Zn S O H</t>
  </si>
  <si>
    <t>IMA1997-041</t>
  </si>
  <si>
    <t>R110213</t>
  </si>
  <si>
    <t>Chantalite</t>
  </si>
  <si>
    <t>CaAl&lt;sub&gt;2&lt;/sub&gt;SiO&lt;sub&gt;4&lt;/sub&gt;(OH)&lt;sub&gt;4&lt;/sub&gt;</t>
  </si>
  <si>
    <t>CaAl_2_SiO_4_(OH)_4_</t>
  </si>
  <si>
    <t>IMA1977-001</t>
  </si>
  <si>
    <t>Chaoite</t>
  </si>
  <si>
    <t>C</t>
  </si>
  <si>
    <t>IMA1968-019</t>
  </si>
  <si>
    <t>Chapmanite</t>
  </si>
  <si>
    <t>Fe&lt;sup&gt;3+&lt;/sup&gt;&lt;sub&gt;2&lt;/sub&gt;Sb&lt;sup&gt;3+&lt;/sup&gt;(SiO&lt;sub&gt;4&lt;/sub&gt;)&lt;sub&gt;2&lt;/sub&gt;(OH)</t>
  </si>
  <si>
    <t>Fe^3+^_2_Sb^3+^(SiO_4_)_2_(OH)</t>
  </si>
  <si>
    <t>Fe Sb Si O H</t>
  </si>
  <si>
    <t>R060910</t>
  </si>
  <si>
    <t>Charleshatchettite</t>
  </si>
  <si>
    <t>CaNb&lt;sup&gt;5+&lt;/sup&gt;&lt;sub&gt;4&lt;/sub&gt;O&lt;sub&gt;10&lt;/sub&gt;(OH)&lt;sub&gt;2&lt;/sub&gt;Â·8H&lt;sub&gt;2&lt;/sub&gt;O</t>
  </si>
  <si>
    <t>CaNb&lt;sub&gt;4&lt;/sub&gt;O&lt;sub&gt;10&lt;/sub&gt;(OH)&lt;sub&gt;2&lt;/sub&gt;Â·8H&lt;sub&gt;2&lt;/sub&gt;O</t>
  </si>
  <si>
    <t>CaNb^5+^_4_O_10_(OH)_2_Â·8H_2_O</t>
  </si>
  <si>
    <t>CaNb_4_O_10_(OH)_2_Â·8H_2_O</t>
  </si>
  <si>
    <t>Ca Nb O H</t>
  </si>
  <si>
    <t>IMA2015-048</t>
  </si>
  <si>
    <t>Charlesite</t>
  </si>
  <si>
    <t>Ca&lt;sub&gt;6&lt;/sub&gt;Al&lt;sub&gt;2&lt;/sub&gt;(SO&lt;sub&gt;4&lt;/sub&gt;)&lt;sub&gt;2&lt;/sub&gt;B(OH)&lt;sub&gt;4&lt;/sub&gt;(OH,O)&lt;sub&gt;12&lt;/sub&gt;Â·26H&lt;sub&gt;2&lt;/sub&gt;O</t>
  </si>
  <si>
    <t>Ca_6_Al_2_(SO_4_)_2_B(OH)_4_(OH,O)_12_Â·26H_2_O</t>
  </si>
  <si>
    <t>Ca Al S O B H</t>
  </si>
  <si>
    <t>IMA1981-043</t>
  </si>
  <si>
    <t>Charmarite</t>
  </si>
  <si>
    <t>Mn&lt;sup&gt;2+&lt;/sup&gt;&lt;sub&gt;4&lt;/sub&gt;Al&lt;sub&gt;2&lt;/sub&gt;(OH)&lt;sub&gt;12&lt;/sub&gt;CO&lt;sub&gt;3&lt;/sub&gt;Â·3H&lt;sub&gt;2&lt;/sub&gt;O</t>
  </si>
  <si>
    <t>Mn&lt;sub&gt;4&lt;/sub&gt;Al&lt;sub&gt;2&lt;/sub&gt;(OH)&lt;sub&gt;12&lt;/sub&gt;CO&lt;sub&gt;3&lt;/sub&gt;Â·3H&lt;sub&gt;2&lt;/sub&gt;O</t>
  </si>
  <si>
    <t>Mn^2+^_4_Al_2_(OH)_12_CO_3_Â·3H_2_O</t>
  </si>
  <si>
    <t>Mn_4_Al_2_(OH)_12_CO_3_Â·3H_2_O</t>
  </si>
  <si>
    <t>Mn Al O H C</t>
  </si>
  <si>
    <t>IMA1992-026</t>
  </si>
  <si>
    <t>Charoite</t>
  </si>
  <si>
    <t>(K,Sr,Ba,Mn&lt;sup&gt;2+&lt;/sup&gt;)&lt;sub&gt;15-16&lt;/sub&gt;(Ca,Na)&lt;sub&gt;32&lt;/sub&gt;Si&lt;sub&gt;70&lt;/sub&gt;(O,OH)&lt;sub&gt;180&lt;/sub&gt;(OH,F)&lt;sub&gt;4&lt;/sub&gt;Â·nH&lt;sub&gt;2&lt;/sub&gt;O</t>
  </si>
  <si>
    <t>(K,Sr,Ba,Mn)&lt;sub&gt;15-16&lt;/sub&gt;(Ca,Na)&lt;sub&gt;32&lt;/sub&gt;Si&lt;sub&gt;70&lt;/sub&gt;(O,OH)&lt;sub&gt;180&lt;/sub&gt;(OH,F)&lt;sub&gt;4&lt;/sub&gt;Â·nH&lt;sub&gt;2&lt;/sub&gt;O</t>
  </si>
  <si>
    <t>(K,Sr,Ba,Mn^2+^)_15-16_(Ca,Na)_32_Si_70_(O,OH)_180_(OH,F)_4_Â·nH_2_O</t>
  </si>
  <si>
    <t>(K,Sr,Ba,Mn)_15-16_(Ca,Na)_32_Si_70_(O,OH)_180_(OH,F)_4_Â·nH_2_O</t>
  </si>
  <si>
    <t>K Sr Ba Mn Ca Na Si O H F</t>
  </si>
  <si>
    <t>IMA1977-019</t>
  </si>
  <si>
    <t>R060376 R060557</t>
  </si>
  <si>
    <t>Chatkalite</t>
  </si>
  <si>
    <t>Cu&lt;sup&gt;1+&lt;/sup&gt;&lt;sub&gt;6&lt;/sub&gt;Fe&lt;sup&gt;2+&lt;/sup&gt;Sn&lt;sup&gt;4+&lt;/sup&gt;&lt;sub&gt;2&lt;/sub&gt;S&lt;sup&gt;2-&lt;/sup&gt;&lt;sub&gt;8&lt;/sub&gt;</t>
  </si>
  <si>
    <t>Cu&lt;sub&gt;6&lt;/sub&gt;FeSn&lt;sub&gt;2&lt;/sub&gt;S&lt;sub&gt;8&lt;/sub&gt;</t>
  </si>
  <si>
    <t>Cu^1+^_6_Fe^2+^Sn^4+^_2_S^2-^_8_</t>
  </si>
  <si>
    <t>Cu_6_FeSn_2_S_8_</t>
  </si>
  <si>
    <t>Cu Fe Sn S</t>
  </si>
  <si>
    <t>IMA1981-004</t>
  </si>
  <si>
    <t>Chayesite</t>
  </si>
  <si>
    <t>KMg&lt;sub&gt;2&lt;/sub&gt;(Mg&lt;sub&gt;2&lt;/sub&gt;Fe&lt;sup&gt;3+&lt;/sup&gt;Si&lt;sub&gt;12&lt;/sub&gt;)O&lt;sub&gt;30&lt;/sub&gt;</t>
  </si>
  <si>
    <t>KMg_2_(Mg_2_Fe^3+^Si_12_)O_30_</t>
  </si>
  <si>
    <t>K Mg Fe Si O</t>
  </si>
  <si>
    <t>IMA1987-059</t>
  </si>
  <si>
    <t>R080059 R070367</t>
  </si>
  <si>
    <t>Chegemite</t>
  </si>
  <si>
    <t>Ca&lt;sub&gt;7&lt;/sub&gt;(SiO&lt;sub&gt;4&lt;/sub&gt;)&lt;sub&gt;3&lt;/sub&gt;(OH)&lt;sub&gt;2&lt;/sub&gt;</t>
  </si>
  <si>
    <t>Ca_7_(SiO_4_)_3_(OH)_2_</t>
  </si>
  <si>
    <t>IMA2008-038</t>
  </si>
  <si>
    <t>Chekhovichite</t>
  </si>
  <si>
    <t>Bi&lt;sup&gt;3+&lt;/sup&gt;&lt;sub&gt;2&lt;/sub&gt;Te&lt;sup&gt;4+&lt;/sup&gt;&lt;sub&gt;4&lt;/sub&gt;O&lt;sub&gt;11&lt;/sub&gt;</t>
  </si>
  <si>
    <t>Bi^3+^_2_Te^4+^_4_O_11_</t>
  </si>
  <si>
    <t>Bi Te O</t>
  </si>
  <si>
    <t>IMA1986-039</t>
  </si>
  <si>
    <t>Armenia / Kazakhstan</t>
  </si>
  <si>
    <t>Chelkarite</t>
  </si>
  <si>
    <t>CaMgB&lt;sub&gt;2&lt;/sub&gt;O&lt;sub&gt;4&lt;/sub&gt;Cl&lt;sub&gt;2&lt;/sub&gt;Â·7H&lt;sub&gt;2&lt;/sub&gt;O</t>
  </si>
  <si>
    <t>CaMgB_2_O_4_Cl_2_Â·7H_2_O</t>
  </si>
  <si>
    <t>Ca Mg B O Cl H</t>
  </si>
  <si>
    <t>Chenevixite</t>
  </si>
  <si>
    <t>Cu&lt;sup&gt;2+&lt;/sup&gt;(Fe&lt;sup&gt;3+&lt;/sup&gt;,Al)(As&lt;sup&gt;5+&lt;/sup&gt;O&lt;sub&gt;4&lt;/sub&gt;)(OH)&lt;sub&gt;2&lt;/sub&gt;</t>
  </si>
  <si>
    <t>Cu(Fe&lt;sup&gt;3+&lt;/sup&gt;,Al)(AsO&lt;sub&gt;4&lt;/sub&gt;)(OH)&lt;sub&gt;2&lt;/sub&gt;</t>
  </si>
  <si>
    <t>Cu^2+^(Fe^3+^,Al)(As^5+^O_4_)(OH)_2_</t>
  </si>
  <si>
    <t>Cu(Fe^3+^,Al)(AsO_4_)(OH)_2_</t>
  </si>
  <si>
    <t>Cu Fe Al As O H</t>
  </si>
  <si>
    <t>R040166 R100177</t>
  </si>
  <si>
    <t>Chengdeite</t>
  </si>
  <si>
    <t>Ir&lt;sub&gt;3&lt;/sub&gt;Fe</t>
  </si>
  <si>
    <t>Ir_3_Fe</t>
  </si>
  <si>
    <t>Ir Fe</t>
  </si>
  <si>
    <t>IMA1994-023</t>
  </si>
  <si>
    <t>Chenguodaite</t>
  </si>
  <si>
    <t>Ag&lt;sub&gt;9&lt;/sub&gt;FeTe&lt;sub&gt;2&lt;/sub&gt;S&lt;sub&gt;4&lt;/sub&gt;</t>
  </si>
  <si>
    <t>Ag_9_FeTe_2_S_4_</t>
  </si>
  <si>
    <t>Ag Fe Te S</t>
  </si>
  <si>
    <t>IMA2004-042a</t>
  </si>
  <si>
    <t>Chenite</t>
  </si>
  <si>
    <t>Cu&lt;sup&gt;2+&lt;/sup&gt;Pb&lt;sup&gt;2+&lt;/sup&gt;&lt;sub&gt;4&lt;/sub&gt;(S&lt;sup&gt;6+&lt;/sup&gt;O&lt;sub&gt;4&lt;/sub&gt;)&lt;sub&gt;2&lt;/sub&gt;(OH)&lt;sub&gt;6&lt;/sub&gt;</t>
  </si>
  <si>
    <t>CuPb&lt;sub&gt;4&lt;/sub&gt;(SO&lt;sub&gt;4&lt;/sub&gt;)&lt;sub&gt;2&lt;/sub&gt;(OH)&lt;sub&gt;6&lt;/sub&gt;</t>
  </si>
  <si>
    <t>Cu^2+^Pb^2+^_4_(S^6+^O_4_)_2_(OH)_6_</t>
  </si>
  <si>
    <t>CuPb_4_(SO_4_)_2_(OH)_6_</t>
  </si>
  <si>
    <t>Cu Pb S O H</t>
  </si>
  <si>
    <t>IMA1983-069</t>
  </si>
  <si>
    <t>R130276 R130278</t>
  </si>
  <si>
    <t>Chenxianite</t>
  </si>
  <si>
    <t>AlMn&lt;sub&gt;11&lt;/sub&gt;O&lt;sub&gt;16&lt;/sub&gt;(OH)&lt;sub&gt;9&lt;/sub&gt;</t>
  </si>
  <si>
    <t>AlMn_11_O_16_(OH)_9_</t>
  </si>
  <si>
    <t>Al Mn O H</t>
  </si>
  <si>
    <t>Cheralite</t>
  </si>
  <si>
    <t>CaTh&lt;sup&gt;4+&lt;/sup&gt;(PO&lt;sub&gt;4&lt;/sub&gt;)&lt;sub&gt;2&lt;/sub&gt;</t>
  </si>
  <si>
    <t>CaTh^4+^(PO_4_)_2_</t>
  </si>
  <si>
    <t>IMA2005-F</t>
  </si>
  <si>
    <t>Cheremnykhite</t>
  </si>
  <si>
    <t>Pb&lt;sup&gt;2+&lt;/sup&gt;&lt;sub&gt;3&lt;/sub&gt;Zn&lt;sup&gt;2+&lt;/sup&gt;&lt;sub&gt;3&lt;/sub&gt;Te&lt;sup&gt;6+&lt;/sup&gt;O&lt;sub&gt;6&lt;/sub&gt;(V&lt;sup&gt;5+&lt;/sup&gt;O&lt;sub&gt;4&lt;/sub&gt;)&lt;sub&gt;2&lt;/sub&gt;</t>
  </si>
  <si>
    <t>Pb&lt;sub&gt;3&lt;/sub&gt;Zn&lt;sub&gt;3&lt;/sub&gt;TeO&lt;sub&gt;6&lt;/sub&gt;(VO&lt;sub&gt;4&lt;/sub&gt;)&lt;sub&gt;2&lt;/sub&gt;</t>
  </si>
  <si>
    <t>Pb^2+^_3_Zn^2+^_3_Te^6+^O_6_(V^5+^O_4_)_2_</t>
  </si>
  <si>
    <t>Pb_3_Zn_3_TeO_6_(VO_4_)_2_</t>
  </si>
  <si>
    <t>Pb Zn Te O V</t>
  </si>
  <si>
    <t>IMA1989-017</t>
  </si>
  <si>
    <t>dugganite</t>
  </si>
  <si>
    <t>Cherepanovite</t>
  </si>
  <si>
    <t>RhAs</t>
  </si>
  <si>
    <t>Rh As</t>
  </si>
  <si>
    <t>IMA1984-041</t>
  </si>
  <si>
    <t>Modderite</t>
  </si>
  <si>
    <t>modderite</t>
  </si>
  <si>
    <t>Chernikovite</t>
  </si>
  <si>
    <t>(H&lt;sub&gt;3&lt;/sub&gt;O)(UO&lt;sub&gt;2&lt;/sub&gt;)(PO&lt;sub&gt;4&lt;/sub&gt;)Â·3H&lt;sub&gt;2&lt;/sub&gt;O</t>
  </si>
  <si>
    <t>(H_3_O)(UO_2_)(PO_4_)Â·3H_2_O</t>
  </si>
  <si>
    <t>H O U P</t>
  </si>
  <si>
    <t>IMA1985-M</t>
  </si>
  <si>
    <t>Chernovite-(Y)</t>
  </si>
  <si>
    <t>YAs&lt;sup&gt;5+&lt;/sup&gt;O&lt;sub&gt;4&lt;/sub&gt;</t>
  </si>
  <si>
    <t>YAsO&lt;sub&gt;4&lt;/sub&gt;</t>
  </si>
  <si>
    <t>YAs^5+^O_4_</t>
  </si>
  <si>
    <t>YAsO_4_</t>
  </si>
  <si>
    <t>Y As O</t>
  </si>
  <si>
    <t>IMA1967-027</t>
  </si>
  <si>
    <t>R070368</t>
  </si>
  <si>
    <t>xenotime</t>
  </si>
  <si>
    <t>Chernykhite</t>
  </si>
  <si>
    <t>BaV&lt;sup&gt;3+&lt;/sup&gt;&lt;sub&gt;2&lt;/sub&gt;(Si&lt;sub&gt;2&lt;/sub&gt;Al&lt;sub&gt;2&lt;/sub&gt;)O&lt;sub&gt;10&lt;/sub&gt;(OH)&lt;sub&gt;2&lt;/sub&gt;</t>
  </si>
  <si>
    <t>BaV^3+^_2_(Si_2_Al_2_)O_10_(OH)_2_</t>
  </si>
  <si>
    <t>Ba V Si Al O H</t>
  </si>
  <si>
    <t>IMA1972-006</t>
  </si>
  <si>
    <t>Chervetite</t>
  </si>
  <si>
    <t>Pb&lt;sub&gt;2&lt;/sub&gt;V&lt;sup&gt;5+&lt;/sup&gt;&lt;sub&gt;2&lt;/sub&gt;O&lt;sub&gt;7&lt;/sub&gt;</t>
  </si>
  <si>
    <t>Pb_2_V^5+^_2_O_7_</t>
  </si>
  <si>
    <t>Pb V O</t>
  </si>
  <si>
    <t>R080096</t>
  </si>
  <si>
    <t>Chesnokovite</t>
  </si>
  <si>
    <t>Na&lt;sub&gt;2&lt;/sub&gt;SiO&lt;sub&gt;2&lt;/sub&gt;(OH)&lt;sub&gt;2&lt;/sub&gt;Â·8H&lt;sub&gt;2&lt;/sub&gt;O</t>
  </si>
  <si>
    <t>Na_2_SiO_2_(OH)_2_Â·8H_2_O</t>
  </si>
  <si>
    <t>Na Si O H</t>
  </si>
  <si>
    <t>IMA2006-007</t>
  </si>
  <si>
    <t>R070234</t>
  </si>
  <si>
    <t>Chessexite</t>
  </si>
  <si>
    <t>Na&lt;sub&gt;4&lt;/sub&gt;Ca&lt;sub&gt;2&lt;/sub&gt;Mg&lt;sub&gt;3&lt;/sub&gt;Al&lt;sub&gt;8&lt;/sub&gt;(SiO&lt;sub&gt;4&lt;/sub&gt;)&lt;sub&gt;2&lt;/sub&gt;(SO&lt;sub&gt;4&lt;/sub&gt;)&lt;sub&gt;10&lt;/sub&gt;(OH)&lt;sub&gt;10&lt;/sub&gt;Â·40H&lt;sub&gt;2&lt;/sub&gt;O</t>
  </si>
  <si>
    <t>Na_4_Ca_2_Mg_3_Al_8_(SiO_4_)_2_(SO_4_)_10_(OH)_10_Â·40H_2_O</t>
  </si>
  <si>
    <t>Na Ca Mg Al Si O S H</t>
  </si>
  <si>
    <t>IMA1981-054</t>
  </si>
  <si>
    <t>Chesterite</t>
  </si>
  <si>
    <t>Mg&lt;sub&gt;17&lt;/sub&gt;Si&lt;sub&gt;20&lt;/sub&gt;O&lt;sub&gt;54&lt;/sub&gt;(OH)&lt;sub&gt;6&lt;/sub&gt;</t>
  </si>
  <si>
    <t>Mg_17_Si_20_O_54_(OH)_6_</t>
  </si>
  <si>
    <t>IMA1977-010</t>
  </si>
  <si>
    <t>Chestermanite</t>
  </si>
  <si>
    <t>Mg&lt;sub&gt;2&lt;/sub&gt;(Fe&lt;sup&gt;3+&lt;/sup&gt;,Mg,Al,Sb&lt;sup&gt;5+&lt;/sup&gt;)O&lt;sub&gt;2&lt;/sub&gt;BO&lt;sub&gt;3&lt;/sub&gt;</t>
  </si>
  <si>
    <t>Mg_2_(Fe^3+^,Mg,Al,Sb^5+^)O_2_BO_3_</t>
  </si>
  <si>
    <t>Mg Fe Al Sb O B</t>
  </si>
  <si>
    <t>IMA1986-058</t>
  </si>
  <si>
    <t>R070351</t>
  </si>
  <si>
    <t>Chevkinite-(Ce)</t>
  </si>
  <si>
    <t>Ce&lt;sup&gt;3+&lt;/sup&gt;&lt;sub&gt;4&lt;/sub&gt;(Ti&lt;sup&gt;4+&lt;/sup&gt;,Fe&lt;sup&gt;2+&lt;/sup&gt;,Fe&lt;sup&gt;3+&lt;/sup&gt;)&lt;sub&gt;5&lt;/sub&gt;O&lt;sub&gt;8&lt;/sub&gt;(Si&lt;sub&gt;2&lt;/sub&gt;O&lt;sub&gt;7&lt;/sub&gt;)&lt;sub&gt;2&lt;/sub&gt;</t>
  </si>
  <si>
    <t>Ce&lt;sub&gt;4&lt;/sub&gt;(Ti,Fe&lt;sup&gt;2+&lt;/sup&gt;,Fe&lt;sup&gt;3+&lt;/sup&gt;)&lt;sub&gt;5&lt;/sub&gt;O&lt;sub&gt;8&lt;/sub&gt;(Si&lt;sub&gt;2&lt;/sub&gt;O&lt;sub&gt;7&lt;/sub&gt;)&lt;sub&gt;2&lt;/sub&gt;</t>
  </si>
  <si>
    <t>Ce^3+^_4_(Ti^4+^,Fe^2+^,Fe^3+^)_5_O_8_(Si_2_O_7_)_2_</t>
  </si>
  <si>
    <t>Ce_4_(Ti,Fe^2+^,Fe^3+^)_5_O_8_(Si_2_O_7_)_2_</t>
  </si>
  <si>
    <t>Ce Ti Fe O Si</t>
  </si>
  <si>
    <t>R060282 R060419</t>
  </si>
  <si>
    <t>Chevkinite</t>
  </si>
  <si>
    <t>chevkinite</t>
  </si>
  <si>
    <t>Chiappinoite-(Y)</t>
  </si>
  <si>
    <t>Y&lt;sup&gt;3+&lt;/sup&gt;&lt;sub&gt;2&lt;/sub&gt;Mn&lt;sup&gt;2+&lt;/sup&gt;(Si&lt;sub&gt;3&lt;/sub&gt;O&lt;sub&gt;7&lt;/sub&gt;)&lt;sub&gt;4&lt;/sub&gt;</t>
  </si>
  <si>
    <t>Y&lt;sub&gt;2&lt;/sub&gt;Mn(Si&lt;sub&gt;3&lt;/sub&gt;O&lt;sub&gt;7&lt;/sub&gt;)&lt;sub&gt;4&lt;/sub&gt;</t>
  </si>
  <si>
    <t>Y^3+^_2_Mn^2+^(Si_3_O_7_)_4_</t>
  </si>
  <si>
    <t>Y_2_Mn(Si_3_O_7_)_4_</t>
  </si>
  <si>
    <t>Y Mn Si O</t>
  </si>
  <si>
    <t>IMA2014-040</t>
  </si>
  <si>
    <t>Chiavennite</t>
  </si>
  <si>
    <t>CaMn&lt;sup&gt;2+&lt;/sup&gt;(BeOH)&lt;sub&gt;2&lt;/sub&gt;Si&lt;sub&gt;5&lt;/sub&gt;O&lt;sub&gt;13&lt;/sub&gt;Â·2H&lt;sub&gt;2&lt;/sub&gt;O</t>
  </si>
  <si>
    <t>CaMn^2+^(BeOH)_2_Si_5_O_13_Â·2H_2_O</t>
  </si>
  <si>
    <t>Ca Mn Be O H Si</t>
  </si>
  <si>
    <t>IMA1981-038</t>
  </si>
  <si>
    <t>R070349</t>
  </si>
  <si>
    <t>Chibaite</t>
  </si>
  <si>
    <t>SiO&lt;sub&gt;2&lt;/sub&gt;Â·n(CH&lt;sub&gt;4&lt;/sub&gt;,C&lt;sub&gt;2&lt;/sub&gt;H&lt;sub&gt;6&lt;/sub&gt;,C&lt;sub&gt;3&lt;/sub&gt;H&lt;sub&gt;8&lt;/sub&gt;,C&lt;sub&gt;4&lt;/sub&gt;H&lt;sub&gt;10&lt;/sub&gt;); (n&lt;sub&gt;max&lt;/sub&gt; = 3/17)</t>
  </si>
  <si>
    <t>SiO_2_Â·n(CH_4_,C_2_H_6_,C_3_H_8_,C_4_H_10_); (n_max_ = 3/17)</t>
  </si>
  <si>
    <t>IMA2008-067</t>
  </si>
  <si>
    <t>Childrenite</t>
  </si>
  <si>
    <t>Fe&lt;sup&gt;2+&lt;/sup&gt;AlPO&lt;sub&gt;4&lt;/sub&gt;(OH)&lt;sub&gt;2&lt;/sub&gt;Â·H&lt;sub&gt;2&lt;/sub&gt;O</t>
  </si>
  <si>
    <t>Fe^2+^AlPO_4_(OH)_2_Â·H_2_O</t>
  </si>
  <si>
    <t>R060146 R070538</t>
  </si>
  <si>
    <t>Chiluite</t>
  </si>
  <si>
    <t>Bi&lt;sup&gt;3+&lt;/sup&gt;&lt;sub&gt;3&lt;/sub&gt;Te&lt;sup&gt;6+&lt;/sup&gt;Mo&lt;sup&gt;6+&lt;/sup&gt;O&lt;sub&gt;10.5&lt;/sub&gt;</t>
  </si>
  <si>
    <t>Bi&lt;sub&gt;3&lt;/sub&gt;Te&lt;sup&gt;6+&lt;/sup&gt;Mo&lt;sup&gt;6+&lt;/sup&gt;O&lt;sub&gt;10.5&lt;/sub&gt;</t>
  </si>
  <si>
    <t>Bi^3+^_3_Te^6+^Mo^6+^O_10.5_</t>
  </si>
  <si>
    <t>Bi_3_Te^6+^Mo^6+^O_10.5_</t>
  </si>
  <si>
    <t>Bi Te Mo O</t>
  </si>
  <si>
    <t>IMA1988-001</t>
  </si>
  <si>
    <t>Chinleite-(Y)</t>
  </si>
  <si>
    <t>NaY&lt;sup&gt;3+&lt;/sup&gt;(S&lt;sup&gt;6+&lt;/sup&gt;O&lt;sub&gt;4&lt;/sub&gt;)&lt;sub&gt;2&lt;/sub&gt;Â·H&lt;sub&gt;2&lt;/sub&gt;O</t>
  </si>
  <si>
    <t>NaY(SO&lt;sub&gt;4&lt;/sub&gt;)&lt;sub&gt;2&lt;/sub&gt;Â·H&lt;sub&gt;2&lt;/sub&gt;O</t>
  </si>
  <si>
    <t>NaY^3+^(S^6+^O_4_)_2_Â·H_2_O</t>
  </si>
  <si>
    <t>NaY(SO_4_)_2_Â·H_2_O</t>
  </si>
  <si>
    <t>Na Y S O H</t>
  </si>
  <si>
    <t>IMA2016-017</t>
  </si>
  <si>
    <t>Chiolite</t>
  </si>
  <si>
    <t>Na&lt;sub&gt;5&lt;/sub&gt;Al&lt;sub&gt;3&lt;/sub&gt;F&lt;sub&gt;14&lt;/sub&gt;</t>
  </si>
  <si>
    <t>Na_5_Al_3_F_14_</t>
  </si>
  <si>
    <t>Na Al F</t>
  </si>
  <si>
    <t>R050412</t>
  </si>
  <si>
    <t>Chirvinskyite</t>
  </si>
  <si>
    <t>(Na,Ca)&lt;sub&gt;13&lt;/sub&gt;(Fe,Mn,&lt;span style="border: 1px solid #333; font-size:7px;"&gt;Â Â Â &lt;/span&gt;)&lt;sub&gt;2&lt;/sub&gt;(Ti,Zr)&lt;sub&gt;5&lt;/sub&gt;(Si&lt;sub&gt;2&lt;/sub&gt;O&lt;sub&gt;7&lt;/sub&gt;)&lt;sub&gt;4&lt;/sub&gt;(OH,O)&lt;sub&gt;12&lt;/sub&gt;Â·2H&lt;sub&gt;2&lt;/sub&gt;O</t>
  </si>
  <si>
    <t>(Na,Ca)_13_(Fe,Mn,[box])_2_(Ti,Zr)_5_(Si_2_O_7_)_4_(OH,O)_12_Â·2H_2_O</t>
  </si>
  <si>
    <t>Na Ca Fe Mn Ti Zr Si O H</t>
  </si>
  <si>
    <t>IMA2016-051</t>
  </si>
  <si>
    <t>Chistyakovaite</t>
  </si>
  <si>
    <t>Al(U&lt;sup&gt;6+&lt;/sup&gt;O&lt;sub&gt;2&lt;/sub&gt;)&lt;sub&gt;2&lt;/sub&gt;(As&lt;sup&gt;5+&lt;/sup&gt;O&lt;sub&gt;4&lt;/sub&gt;)&lt;sub&gt;2&lt;/sub&gt;FÂ·6.5H&lt;sub&gt;2&lt;/sub&gt;O</t>
  </si>
  <si>
    <t>Al(UO&lt;sub&gt;2&lt;/sub&gt;)&lt;sub&gt;2&lt;/sub&gt;(AsO&lt;sub&gt;4&lt;/sub&gt;)&lt;sub&gt;2&lt;/sub&gt;FÂ·6.5H&lt;sub&gt;2&lt;/sub&gt;O</t>
  </si>
  <si>
    <t>Al(U^6+^O_2_)_2_(As^5+^O_4_)_2_FÂ·6.5H_2_O</t>
  </si>
  <si>
    <t>Al(UO_2_)_2_(AsO_4_)_2_FÂ·6.5H_2_O</t>
  </si>
  <si>
    <t>IMA2005-003</t>
  </si>
  <si>
    <t>R070024</t>
  </si>
  <si>
    <t>Chivruaiite</t>
  </si>
  <si>
    <t>Ca&lt;sub&gt;4&lt;/sub&gt;(Ti&lt;sup&gt;4+&lt;/sup&gt;,Nb&lt;sup&gt;5+&lt;/sup&gt;)&lt;sub&gt;5&lt;/sub&gt;(Si&lt;sub&gt;6&lt;/sub&gt;O&lt;sub&gt;17&lt;/sub&gt;)&lt;sub&gt;2&lt;/sub&gt;(OH,O)&lt;sub&gt;5&lt;/sub&gt;Â·13-14H&lt;sub&gt;2&lt;/sub&gt;O</t>
  </si>
  <si>
    <t>Ca&lt;sub&gt;4&lt;/sub&gt;(Ti,Nb)&lt;sub&gt;5&lt;/sub&gt;(Si&lt;sub&gt;6&lt;/sub&gt;O&lt;sub&gt;17&lt;/sub&gt;)&lt;sub&gt;2&lt;/sub&gt;(OH,O)&lt;sub&gt;5&lt;/sub&gt;Â·13-14H&lt;sub&gt;2&lt;/sub&gt;O</t>
  </si>
  <si>
    <t>Ca_4_(Ti^4+^,Nb^5+^)_5_(Si_6_O_17_)_2_(OH,O)_5_Â·13-14H_2_O</t>
  </si>
  <si>
    <t>Ca_4_(Ti,Nb)_5_(Si_6_O_17_)_2_(OH,O)_5_Â·13-14H_2_O</t>
  </si>
  <si>
    <t>Ca Ti Nb Si O H</t>
  </si>
  <si>
    <t>IMA2004-052</t>
  </si>
  <si>
    <t>Chkalovite</t>
  </si>
  <si>
    <t>Na&lt;sub&gt;2&lt;/sub&gt;BeSi&lt;sub&gt;2&lt;/sub&gt;O&lt;sub&gt;6&lt;/sub&gt;</t>
  </si>
  <si>
    <t>Na_2_BeSi_2_O_6_</t>
  </si>
  <si>
    <t>Na Be Si O</t>
  </si>
  <si>
    <t>R060682</t>
  </si>
  <si>
    <t>Chladniite</t>
  </si>
  <si>
    <t>Na&lt;sub&gt;2&lt;/sub&gt;CaMg&lt;sub&gt;7&lt;/sub&gt;(PO&lt;sub&gt;4&lt;/sub&gt;)&lt;sub&gt;6&lt;/sub&gt;</t>
  </si>
  <si>
    <t>Na_2_CaMg_7_(PO_4_)_6_</t>
  </si>
  <si>
    <t>IMA1993-010</t>
  </si>
  <si>
    <t>fillowite</t>
  </si>
  <si>
    <t>Chloraluminite</t>
  </si>
  <si>
    <t>AlCl&lt;sub&gt;3&lt;/sub&gt;Â·6H&lt;sub&gt;2&lt;/sub&gt;O</t>
  </si>
  <si>
    <t>AlCl_3_Â·6H_2_O</t>
  </si>
  <si>
    <t>Al Cl H O</t>
  </si>
  <si>
    <t>Chlorapatite</t>
  </si>
  <si>
    <t>Ca&lt;sub&gt;5&lt;/sub&gt;(PO&lt;sub&gt;4&lt;/sub&gt;)&lt;sub&gt;3&lt;/sub&gt;Cl</t>
  </si>
  <si>
    <t>Ca_5_(PO_4_)_3_Cl</t>
  </si>
  <si>
    <t>Ca P O Cl</t>
  </si>
  <si>
    <t>R060192</t>
  </si>
  <si>
    <t>Austria/Germany/Spain/Switzerland</t>
  </si>
  <si>
    <t>Chlorargyrite</t>
  </si>
  <si>
    <t>AgCl</t>
  </si>
  <si>
    <t>Ag Cl</t>
  </si>
  <si>
    <t>R050360</t>
  </si>
  <si>
    <t>Chlorartinite</t>
  </si>
  <si>
    <t>Mg&lt;sub&gt;2&lt;/sub&gt;CO&lt;sub&gt;3&lt;/sub&gt;Cl(OH)Â·2.5H&lt;sub&gt;2&lt;/sub&gt;O</t>
  </si>
  <si>
    <t>Mg_2_CO_3_Cl(OH)Â·2.5H_2_O</t>
  </si>
  <si>
    <t>Mg C O Cl H</t>
  </si>
  <si>
    <t>IMA1996-005</t>
  </si>
  <si>
    <t>R060878</t>
  </si>
  <si>
    <t>Chlorbartonite</t>
  </si>
  <si>
    <t>K&lt;sub&gt;6&lt;/sub&gt;Fe&lt;sub&gt;24&lt;/sub&gt;S&lt;sub&gt;26&lt;/sub&gt;Cl</t>
  </si>
  <si>
    <t>K_6_Fe_24_S_26_Cl</t>
  </si>
  <si>
    <t>K Fe S Cl</t>
  </si>
  <si>
    <t>IMA2000-048</t>
  </si>
  <si>
    <t>R070178 R070369</t>
  </si>
  <si>
    <t>Chloritoid</t>
  </si>
  <si>
    <t>Fe&lt;sup&gt;2+&lt;/sup&gt;Al&lt;sub&gt;2&lt;/sub&gt;OSiO&lt;sub&gt;4&lt;/sub&gt;(OH)&lt;sub&gt;2&lt;/sub&gt;</t>
  </si>
  <si>
    <t>Fe^2+^Al_2_OSiO_4_(OH)_2_</t>
  </si>
  <si>
    <t>Fe Al O Si H</t>
  </si>
  <si>
    <t>R050334 R060292</t>
  </si>
  <si>
    <t>Chlorkyuygenite</t>
  </si>
  <si>
    <t>Ca&lt;sub&gt;12&lt;/sub&gt;Al&lt;sub&gt;14&lt;/sub&gt;O&lt;sub&gt;32&lt;/sub&gt;[(H&lt;sub&gt;2&lt;/sub&gt;O)&lt;sub&gt;4&lt;/sub&gt;Cl&lt;sub&gt;2&lt;/sub&gt;]</t>
  </si>
  <si>
    <t>Ca_12_Al_14_O_32_[(H_2_O)_4_Cl_2_]</t>
  </si>
  <si>
    <t>Ca Al O H Cl</t>
  </si>
  <si>
    <t>IMA2012-046</t>
  </si>
  <si>
    <t>Chlormagaluminite</t>
  </si>
  <si>
    <t>Mg&lt;sub&gt;4&lt;/sub&gt;Al&lt;sub&gt;2&lt;/sub&gt;(OH)&lt;sub&gt;12&lt;/sub&gt;Cl&lt;sub&gt;2&lt;/sub&gt;Â·2H&lt;sub&gt;2&lt;/sub&gt;O</t>
  </si>
  <si>
    <t>Mg_4_Al_2_(OH)_12_Cl_2_Â·2H_2_O</t>
  </si>
  <si>
    <t>Mg Al O H Cl</t>
  </si>
  <si>
    <t>IMA1980-098</t>
  </si>
  <si>
    <t>Chlormanganokalite</t>
  </si>
  <si>
    <t>K&lt;sub&gt;4&lt;/sub&gt;Mn&lt;sup&gt;2+&lt;/sup&gt;Cl&lt;sub&gt;6&lt;/sub&gt;</t>
  </si>
  <si>
    <t>K&lt;sub&gt;4&lt;/sub&gt;MnCl&lt;sub&gt;6&lt;/sub&gt;</t>
  </si>
  <si>
    <t>K_4_Mn^2+^Cl_6_</t>
  </si>
  <si>
    <t>K_4_MnCl_6_</t>
  </si>
  <si>
    <t>K Mn Cl</t>
  </si>
  <si>
    <t>Rinneite</t>
  </si>
  <si>
    <t>Chlormayenite</t>
  </si>
  <si>
    <t>IMA1963-016</t>
  </si>
  <si>
    <t>R130063 R140780</t>
  </si>
  <si>
    <t>Chlorocalcite</t>
  </si>
  <si>
    <t>KCaCl&lt;sub&gt;3&lt;/sub&gt;</t>
  </si>
  <si>
    <t>KCaCl_3_</t>
  </si>
  <si>
    <t>K Ca Cl</t>
  </si>
  <si>
    <t>Chloromagnesite</t>
  </si>
  <si>
    <t>MgCl&lt;sub&gt;2&lt;/sub&gt;</t>
  </si>
  <si>
    <t>MgCl_2_</t>
  </si>
  <si>
    <t>Mg Cl</t>
  </si>
  <si>
    <t>Chloromenite</t>
  </si>
  <si>
    <t>Cu&lt;sup&gt;2+&lt;/sup&gt;&lt;sub&gt;9&lt;/sub&gt;O&lt;sub&gt;2&lt;/sub&gt;(Se&lt;sup&gt;4+&lt;/sup&gt;O&lt;sub&gt;3&lt;/sub&gt;)&lt;sub&gt;4&lt;/sub&gt;Cl&lt;sub&gt;6&lt;/sub&gt;</t>
  </si>
  <si>
    <t>Cu&lt;sub&gt;9&lt;/sub&gt;O&lt;sub&gt;2&lt;/sub&gt;(Se&lt;sup&gt;4+&lt;/sup&gt;O&lt;sub&gt;3&lt;/sub&gt;)&lt;sub&gt;4&lt;/sub&gt;Cl&lt;sub&gt;6&lt;/sub&gt;</t>
  </si>
  <si>
    <t>Cu^2+^_9_O_2_(Se^4+^O_3_)_4_Cl_6_</t>
  </si>
  <si>
    <t>Cu_9_O_2_(Se^4+^O_3_)_4_Cl_6_</t>
  </si>
  <si>
    <t>Cu O Se Cl</t>
  </si>
  <si>
    <t>IMA1996-048</t>
  </si>
  <si>
    <t>Chlorophoenicite</t>
  </si>
  <si>
    <t>(Mn&lt;sup&gt;2+&lt;/sup&gt;,Mg,Zn&lt;sup&gt;2+&lt;/sup&gt;)&lt;sub&gt;3&lt;/sub&gt;Zn&lt;sup&gt;2+&lt;/sup&gt;&lt;sub&gt;2&lt;/sub&gt;As&lt;sup&gt;5+&lt;/sup&gt;O&lt;sub&gt;4&lt;/sub&gt;(OH,O)&lt;sub&gt;6&lt;/sub&gt;</t>
  </si>
  <si>
    <t>(Mn,Mg,Zn)&lt;sub&gt;3&lt;/sub&gt;Zn&lt;sub&gt;2&lt;/sub&gt;AsO&lt;sub&gt;4&lt;/sub&gt;(OH,O)&lt;sub&gt;6&lt;/sub&gt;</t>
  </si>
  <si>
    <t>(Mn^2+^,Mg,Zn^2+^)_3_Zn^2+^_2_As^5+^O_4_(OH,O)_6_</t>
  </si>
  <si>
    <t>(Mn,Mg,Zn)_3_Zn_2_AsO_4_(OH,O)_6_</t>
  </si>
  <si>
    <t>Mn Mg Zn As O H</t>
  </si>
  <si>
    <t>Chloro-potassic-ferro-edenite</t>
  </si>
  <si>
    <t>KCa&lt;sub&gt;2&lt;/sub&gt;Fe&lt;sup&gt;2+&lt;/sup&gt;&lt;sub&gt;5&lt;/sub&gt;(Si&lt;sub&gt;7&lt;/sub&gt;Al)O&lt;sub&gt;22&lt;/sub&gt;Cl&lt;sub&gt;2&lt;/sub&gt;</t>
  </si>
  <si>
    <t>KCa_2_Fe^2+^_5_(Si_7_Al)O_22_Cl_2_</t>
  </si>
  <si>
    <t>K Ca Fe Si Al O Cl</t>
  </si>
  <si>
    <t>K&lt;sub&gt;2&lt;/sub&gt;Cu&lt;sup&gt;2+&lt;/sup&gt;S&lt;sup&gt;6+&lt;/sup&gt;O&lt;sub&gt;4&lt;/sub&gt;Cl&lt;sub&gt;2&lt;/sub&gt;</t>
  </si>
  <si>
    <t>K&lt;sub&gt;2&lt;/sub&gt;CuSO&lt;sub&gt;4&lt;/sub&gt;Cl&lt;sub&gt;2&lt;/sub&gt;</t>
  </si>
  <si>
    <t>K_2_Cu^2+^S^6+^O_4_Cl_2_</t>
  </si>
  <si>
    <t>K_2_CuSO_4_Cl_2_</t>
  </si>
  <si>
    <t>K Cu S O Cl</t>
  </si>
  <si>
    <t>Chloroxiphite</t>
  </si>
  <si>
    <t>Pb&lt;sup&gt;2+&lt;/sup&gt;&lt;sub&gt;3&lt;/sub&gt;Cu&lt;sup&gt;2+&lt;/sup&gt;O&lt;sub&gt;2&lt;/sub&gt;Cl&lt;sub&gt;2&lt;/sub&gt;(OH)&lt;sub&gt;2&lt;/sub&gt;</t>
  </si>
  <si>
    <t>Pb&lt;sub&gt;3&lt;/sub&gt;CuO&lt;sub&gt;2&lt;/sub&gt;Cl&lt;sub&gt;2&lt;/sub&gt;(OH)&lt;sub&gt;2&lt;/sub&gt;</t>
  </si>
  <si>
    <t>Pb^2+^_3_Cu^2+^O_2_Cl_2_(OH)_2_</t>
  </si>
  <si>
    <t>Pb_3_CuO_2_Cl_2_(OH)_2_</t>
  </si>
  <si>
    <t>Pb Cu O Cl H</t>
  </si>
  <si>
    <t>R060267</t>
  </si>
  <si>
    <t>Choloalite</t>
  </si>
  <si>
    <t>(Pb&lt;sup&gt;2+&lt;/sup&gt;,Ca)&lt;sub&gt;3&lt;/sub&gt;(Cu&lt;sup&gt;2+&lt;/sup&gt;,Sb&lt;sup&gt;5+&lt;/sup&gt;)&lt;sub&gt;3&lt;/sub&gt;Te&lt;sup&gt;4+&lt;/sup&gt;&lt;sub&gt;6&lt;/sub&gt;O&lt;sub&gt;18&lt;/sub&gt;Cl&lt;sup&gt;1-&lt;/sup&gt;</t>
  </si>
  <si>
    <t>(Pb,Ca)&lt;sub&gt;3&lt;/sub&gt;(Cu,Sb)&lt;sub&gt;3&lt;/sub&gt;Te&lt;sub&gt;6&lt;/sub&gt;O&lt;sub&gt;18&lt;/sub&gt;Cl</t>
  </si>
  <si>
    <t>(Pb^2+^,Ca)_3_(Cu^2+^,Sb^5+^)_3_Te^4+^_6_O_18_Cl^1-^</t>
  </si>
  <si>
    <t>(Pb,Ca)_3_(Cu,Sb)_3_Te_6_O_18_Cl</t>
  </si>
  <si>
    <t>Pb Ca Cu Sb Te O Cl</t>
  </si>
  <si>
    <t>IMA1980-019</t>
  </si>
  <si>
    <t>R070140</t>
  </si>
  <si>
    <t>Chondrodite</t>
  </si>
  <si>
    <t>Mg&lt;sub&gt;5&lt;/sub&gt;(SiO&lt;sub&gt;4&lt;/sub&gt;)&lt;sub&gt;2&lt;/sub&gt;F&lt;sub&gt;2&lt;/sub&gt;</t>
  </si>
  <si>
    <t>Mg_5_(SiO_4_)_2_F_2_</t>
  </si>
  <si>
    <t>Mg Si O F</t>
  </si>
  <si>
    <t>R040016 R110158</t>
  </si>
  <si>
    <t>Finland</t>
  </si>
  <si>
    <t>humite-humite subgroup</t>
  </si>
  <si>
    <t>Chongite</t>
  </si>
  <si>
    <t>Ca&lt;sub&gt;3&lt;/sub&gt;Mg&lt;sub&gt;2&lt;/sub&gt;(As&lt;sup&gt;5+&lt;/sup&gt;O&lt;sub&gt;4&lt;/sub&gt;)&lt;sub&gt;2&lt;/sub&gt;(As&lt;sup&gt;5+&lt;/sup&gt;O&lt;sub&gt;3&lt;/sub&gt;OH)&lt;sub&gt;2&lt;/sub&gt;Â·4H&lt;sub&gt;2&lt;/sub&gt;O</t>
  </si>
  <si>
    <t>Ca&lt;sub&gt;3&lt;/sub&gt;Mg&lt;sub&gt;2&lt;/sub&gt;(AsO&lt;sub&gt;4&lt;/sub&gt;)&lt;sub&gt;2&lt;/sub&gt;(AsO&lt;sub&gt;3&lt;/sub&gt;OH)&lt;sub&gt;2&lt;/sub&gt;Â·4H&lt;sub&gt;2&lt;/sub&gt;O</t>
  </si>
  <si>
    <t>Ca_3_Mg_2_(As^5+^O_4_)_2_(As^5+^O_3_OH)_2_Â·4H_2_O</t>
  </si>
  <si>
    <t>Ca_3_Mg_2_(AsO_4_)_2_(AsO_3_OH)_2_Â·4H_2_O</t>
  </si>
  <si>
    <t>IMA2015-039</t>
  </si>
  <si>
    <t>Hureaulite</t>
  </si>
  <si>
    <t>Chopinite</t>
  </si>
  <si>
    <t>Mg&lt;sub&gt;3&lt;/sub&gt;(PO&lt;sub&gt;4&lt;/sub&gt;)&lt;sub&gt;2&lt;/sub&gt;</t>
  </si>
  <si>
    <t>Mg_3_(PO_4_)_2_</t>
  </si>
  <si>
    <t>Mg P O</t>
  </si>
  <si>
    <t>IMA2006-004</t>
  </si>
  <si>
    <t>Sarcopside</t>
  </si>
  <si>
    <t>Chovanite</t>
  </si>
  <si>
    <t>Pb&lt;sub&gt;15-2x&lt;/sub&gt;Sb&lt;sub&gt;14+2x&lt;/sub&gt;S&lt;sub&gt;36&lt;/sub&gt;O&lt;sub&gt;x&lt;/sub&gt;; (x~0.2)</t>
  </si>
  <si>
    <t>Pb_15-2x_Sb_14+2x_S_36_O_x_; (x~0.2)</t>
  </si>
  <si>
    <t>Pb Sb S O</t>
  </si>
  <si>
    <t>IMA2009-055</t>
  </si>
  <si>
    <t>Slovakia</t>
  </si>
  <si>
    <t>Chrisstanleyite</t>
  </si>
  <si>
    <t>Ag&lt;sub&gt;2&lt;/sub&gt;Pd&lt;sub&gt;3&lt;/sub&gt;Se&lt;sub&gt;4&lt;/sub&gt;</t>
  </si>
  <si>
    <t>Ag_2_Pd_3_Se_4_</t>
  </si>
  <si>
    <t>Ag Pd Se</t>
  </si>
  <si>
    <t>IMA1996-044</t>
  </si>
  <si>
    <t>Christelite</t>
  </si>
  <si>
    <t>Zn&lt;sup&gt;2+&lt;/sup&gt;&lt;sub&gt;3&lt;/sub&gt;Cu&lt;sup&gt;2+&lt;/sup&gt;&lt;sub&gt;2&lt;/sub&gt;(S&lt;sup&gt;6+&lt;/sup&gt;&lt;sub&gt;4&lt;/sub&gt;)&lt;sub&gt;2&lt;/sub&gt;(OH)&lt;sub&gt;6&lt;/sub&gt;Â·4H&lt;sub&gt;2&lt;/sub&gt;O</t>
  </si>
  <si>
    <t>Zn&lt;sub&gt;3&lt;/sub&gt;Cu&lt;sub&gt;2&lt;/sub&gt;(SO&lt;sub&gt;4&lt;/sub&gt;)&lt;sub&gt;2&lt;/sub&gt;(OH)&lt;sub&gt;6&lt;/sub&gt;Â·4H&lt;sub&gt;2&lt;/sub&gt;O</t>
  </si>
  <si>
    <t>Zn^2+^_3_Cu^2+^_2_(S^6+^_4_)_2_(OH)_6_Â·4H_2_O</t>
  </si>
  <si>
    <t>Zn_3_Cu_2_(SO_4_)_2_(OH)_6_Â·4H_2_O</t>
  </si>
  <si>
    <t>Zn Cu S O H</t>
  </si>
  <si>
    <t>IMA1995-030</t>
  </si>
  <si>
    <t>R060792</t>
  </si>
  <si>
    <t>Ktenasite</t>
  </si>
  <si>
    <t>Christite</t>
  </si>
  <si>
    <t>TlHgAsS&lt;sub&gt;3&lt;/sub&gt;</t>
  </si>
  <si>
    <t>TlHgAsS_3_</t>
  </si>
  <si>
    <t>Tl Hg As S</t>
  </si>
  <si>
    <t>IMA1976-015</t>
  </si>
  <si>
    <t>ChristofschÃ¤ferite-(Ce)</t>
  </si>
  <si>
    <t>Christofschaferite-(Ce)</t>
  </si>
  <si>
    <t>Christofsch&amp;#228;ferite-(Ce)</t>
  </si>
  <si>
    <t>(Ce&lt;sup&gt;3+&lt;/sup&gt;,La&lt;sup&gt;3+&lt;/sup&gt;,Ca)&lt;sub&gt;4&lt;/sub&gt;Mn&lt;sup&gt;2+&lt;/sup&gt;(Ti&lt;sup&gt;4+&lt;/sup&gt;,Fe&lt;sup&gt;3+&lt;/sup&gt;)&lt;sub&gt;3&lt;/sub&gt;(Fe&lt;sup&gt;3+&lt;/sup&gt;,Fe&lt;sup&gt;2+&lt;/sup&gt;,Ti&lt;sup&gt;2+&lt;/sup&gt;)(Si&lt;sub&gt;2&lt;/sub&gt;O&lt;sub&gt;7&lt;/sub&gt;)&lt;sub&gt;2&lt;/sub&gt;O&lt;sub&gt;8&lt;/sub&gt;</t>
  </si>
  <si>
    <t>(Ce,La,Ca)&lt;sub&gt;4&lt;/sub&gt;Mn(Ti,Fe)&lt;sub&gt;3&lt;/sub&gt;(Fe,Ti)(Si&lt;sub&gt;2&lt;/sub&gt;O&lt;sub&gt;7&lt;/sub&gt;)&lt;sub&gt;2&lt;/sub&gt;O&lt;sub&gt;8&lt;/sub&gt;</t>
  </si>
  <si>
    <t>(Ce^3+^,La^3+^,Ca)_4_Mn^2+^(Ti^4+^,Fe^3+^)_3_(Fe^3+^,Fe^2+^,Ti^2+^)(Si_2_O_7_)_2_O_8_</t>
  </si>
  <si>
    <t>(Ce,La,Ca)_4_Mn(Ti,Fe)_3_(Fe,Ti)(Si_2_O_7_)_2_O_8_</t>
  </si>
  <si>
    <t>Ce La Ca Mn Ti Fe Si O</t>
  </si>
  <si>
    <t>IMA2011-107</t>
  </si>
  <si>
    <t>R141090</t>
  </si>
  <si>
    <t>Chromatite</t>
  </si>
  <si>
    <t>CaCr&lt;sup&gt;6+&lt;/sup&gt;O&lt;sub&gt;4&lt;/sub&gt;</t>
  </si>
  <si>
    <t>CaCr^6+^O_4_</t>
  </si>
  <si>
    <t>Ca Cr O</t>
  </si>
  <si>
    <t>R130086</t>
  </si>
  <si>
    <t>Jordan</t>
  </si>
  <si>
    <t>Chrombismite</t>
  </si>
  <si>
    <t>Bi&lt;sup&gt;3+&lt;/sup&gt;&lt;sub&gt;16&lt;/sub&gt;Cr&lt;sup&gt;6+&lt;/sup&gt;O&lt;sub&gt;27&lt;/sub&gt;</t>
  </si>
  <si>
    <t>Bi&lt;sub&gt;16&lt;/sub&gt;CrO&lt;sub&gt;27&lt;/sub&gt;</t>
  </si>
  <si>
    <t>Bi^3+^_16_Cr^6+^O_27_</t>
  </si>
  <si>
    <t>Bi_16_CrO_27_</t>
  </si>
  <si>
    <t>Bi Cr O</t>
  </si>
  <si>
    <t>IMA1995-044</t>
  </si>
  <si>
    <t>Chromceladonite</t>
  </si>
  <si>
    <t>KMgCr&lt;sup&gt;3+&lt;/sup&gt;Si&lt;sub&gt;4&lt;/sub&gt;O&lt;sub&gt;10&lt;/sub&gt;(OH)&lt;sub&gt;2&lt;/sub&gt;</t>
  </si>
  <si>
    <t>KMgCrSi&lt;sub&gt;4&lt;/sub&gt;O&lt;sub&gt;10&lt;/sub&gt;(OH)&lt;sub&gt;2&lt;/sub&gt;</t>
  </si>
  <si>
    <t>KMgCr^3+^Si_4_O_10_(OH)_2_</t>
  </si>
  <si>
    <t>KMgCrSi_4_O_10_(OH)_2_</t>
  </si>
  <si>
    <t>K Mg Cr Si O H</t>
  </si>
  <si>
    <t>IMA1999-024</t>
  </si>
  <si>
    <t>Chromferide</t>
  </si>
  <si>
    <t>Fe&lt;sub&gt;1.5&lt;/sub&gt;Cr&lt;sub&gt;0.2&lt;/sub&gt;</t>
  </si>
  <si>
    <t>Fe_1.5_Cr_0.2_</t>
  </si>
  <si>
    <t>Fe Cr</t>
  </si>
  <si>
    <t>IMA1984-021</t>
  </si>
  <si>
    <t>Chromio-pargasite</t>
  </si>
  <si>
    <t>NaCa&lt;sub&gt;2&lt;/sub&gt;(Mg&lt;sub&gt;4&lt;/sub&gt;Cr&lt;sup&gt;3+&lt;/sup&gt;)(Si&lt;sub&gt;6&lt;/sub&gt;Al&lt;sub&gt;2&lt;/sub&gt;)O&lt;sub&gt;22&lt;/sub&gt;(OH)&lt;sub&gt;2&lt;/sub&gt;</t>
  </si>
  <si>
    <t>NaCa&lt;sub&gt;2&lt;/sub&gt;(Mg&lt;sub&gt;4&lt;/sub&gt;Cr)(Si&lt;sub&gt;6&lt;/sub&gt;Al&lt;sub&gt;2&lt;/sub&gt;)O&lt;sub&gt;22&lt;/sub&gt;(OH)&lt;sub&gt;2&lt;/sub&gt;</t>
  </si>
  <si>
    <t>NaCa_2_(Mg_4_Cr^3+^)(Si_6_Al_2_)O_22_(OH)_2_</t>
  </si>
  <si>
    <t>NaCa_2_(Mg_4_Cr)(Si_6_Al_2_)O_22_(OH)_2_</t>
  </si>
  <si>
    <t>Na Ca Mg Cr Si Al O H</t>
  </si>
  <si>
    <t>IMA2011-023</t>
  </si>
  <si>
    <t>Chromite</t>
  </si>
  <si>
    <t>Fe&lt;sup&gt;2+&lt;/sup&gt;Cr&lt;sup&gt;3+&lt;/sup&gt;&lt;sub&gt;2&lt;/sub&gt;O&lt;sub&gt;4&lt;/sub&gt;</t>
  </si>
  <si>
    <t>Fe&lt;sup&gt;2+&lt;/sup&gt;Cr&lt;sub&gt;2&lt;/sub&gt;O&lt;sub&gt;4&lt;/sub&gt;</t>
  </si>
  <si>
    <t>Fe^2+^Cr^3+^_2_O_4_</t>
  </si>
  <si>
    <t>Fe^2+^Cr_2_O_4_</t>
  </si>
  <si>
    <t>Fe Cr O</t>
  </si>
  <si>
    <t>R110059 R110060</t>
  </si>
  <si>
    <t>Chromium</t>
  </si>
  <si>
    <t>Cr</t>
  </si>
  <si>
    <t>IMA1980-094</t>
  </si>
  <si>
    <t>iron</t>
  </si>
  <si>
    <t>Chromium-dravite</t>
  </si>
  <si>
    <t>NaMg&lt;sub&gt;3&lt;/sub&gt;Cr&lt;sup&gt;3+&lt;/sup&gt;&lt;sub&gt;6&lt;/sub&gt;(Si&lt;sub&gt;6&lt;/sub&gt;O&lt;sub&gt;18&lt;/sub&gt;)(BO&lt;sub&gt;3&lt;/sub&gt;)&lt;sub&gt;3&lt;/sub&gt;(OH)&lt;sub&gt;3&lt;/sub&gt;OH</t>
  </si>
  <si>
    <t>NaMg&lt;sub&gt;3&lt;/sub&gt;Cr&lt;sub&gt;6&lt;/sub&gt;(Si&lt;sub&gt;6&lt;/sub&gt;O&lt;sub&gt;18&lt;/sub&gt;)(BO&lt;sub&gt;3&lt;/sub&gt;)&lt;sub&gt;3&lt;/sub&gt;(OH)&lt;sub&gt;3&lt;/sub&gt;OH</t>
  </si>
  <si>
    <t>NaMg_3_Cr^3+^_6_(Si_6_O_18_)(BO_3_)_3_(OH)_3_OH</t>
  </si>
  <si>
    <t>NaMg_3_Cr_6_(Si_6_O_18_)(BO_3_)_3_(OH)_3_OH</t>
  </si>
  <si>
    <t>Na Mg Cr Si O B H</t>
  </si>
  <si>
    <t>IMA1982-055</t>
  </si>
  <si>
    <t>tourmaline</t>
  </si>
  <si>
    <t>Chromo-alumino-povondraite</t>
  </si>
  <si>
    <t>NaCr&lt;sup&gt;3+&lt;/sup&gt;&lt;sub&gt;3&lt;/sub&gt;(Al&lt;sub&gt;4&lt;/sub&gt;Mg&lt;sub&gt;2&lt;/sub&gt;)(Si&lt;sub&gt;6&lt;/sub&gt;O&lt;sub&gt;18&lt;/sub&gt;)(BO&lt;sub&gt;3&lt;/sub&gt;)&lt;sub&gt;3&lt;/sub&gt;(OH)&lt;sub&gt;3&lt;/sub&gt;O</t>
  </si>
  <si>
    <t>NaCr&lt;sub&gt;3&lt;/sub&gt;(Al&lt;sub&gt;4&lt;/sub&gt;Mg&lt;sub&gt;2&lt;/sub&gt;)(Si&lt;sub&gt;6&lt;/sub&gt;O&lt;sub&gt;18&lt;/sub&gt;)(BO&lt;sub&gt;3&lt;/sub&gt;)&lt;sub&gt;3&lt;/sub&gt;(OH)&lt;sub&gt;3&lt;/sub&gt;O</t>
  </si>
  <si>
    <t>NaCr^3+^_3_(Al_4_Mg_2_)(Si_6_O_18_)(BO_3_)_3_(OH)_3_O</t>
  </si>
  <si>
    <t>NaCr_3_(Al_4_Mg_2_)(Si_6_O_18_)(BO_3_)_3_(OH)_3_O</t>
  </si>
  <si>
    <t>Na Cr Al Mg Si O B H</t>
  </si>
  <si>
    <t>IMA2013-089</t>
  </si>
  <si>
    <t>Chromomphacite</t>
  </si>
  <si>
    <t>(Ca,Na)(Mg,Cr,Al)Si&lt;sub&gt;2&lt;/sub&gt;O&lt;sub&gt;6&lt;/sub&gt;</t>
  </si>
  <si>
    <t>(Ca,Na)(Mg,Cr,Al)Si_2_O_6_</t>
  </si>
  <si>
    <t>Ca Na Mg Cr Al Si O</t>
  </si>
  <si>
    <t>Chromphyllite</t>
  </si>
  <si>
    <t>KCr&lt;sup&gt;3+&lt;/sup&gt;&lt;sub&gt;2&lt;/sub&gt;(Si&lt;sub&gt;3&lt;/sub&gt;Al)O&lt;sub&gt;10&lt;/sub&gt;(OH)&lt;sub&gt;2&lt;/sub&gt;</t>
  </si>
  <si>
    <t>KCr&lt;sub&gt;2&lt;/sub&gt;(Si&lt;sub&gt;3&lt;/sub&gt;Al)O&lt;sub&gt;10&lt;/sub&gt;(OH)&lt;sub&gt;2&lt;/sub&gt;</t>
  </si>
  <si>
    <t>KCr^3+^_2_(Si_3_Al)O_10_(OH)_2_</t>
  </si>
  <si>
    <t>KCr_2_(Si_3_Al)O_10_(OH)_2_</t>
  </si>
  <si>
    <t>K Cr Si Al O H</t>
  </si>
  <si>
    <t>IMA1995-052</t>
  </si>
  <si>
    <t>Chromschieffelinite</t>
  </si>
  <si>
    <t>Pb&lt;sup&gt;2+&lt;/sup&gt;&lt;sub&gt;10&lt;/sub&gt;Te&lt;sup&gt;6+&lt;/sup&gt;&lt;sub&gt;6&lt;/sub&gt;O&lt;sub&gt;20&lt;/sub&gt;(OH)&lt;sub&gt;14&lt;/sub&gt;(Cr&lt;sup&gt;6+&lt;/sup&gt;O&lt;sub&gt;4&lt;/sub&gt;)Â·5H&lt;sub&gt;2&lt;/sub&gt;O</t>
  </si>
  <si>
    <t>Pb&lt;sub&gt;10&lt;/sub&gt;Te&lt;sup&gt;6+&lt;/sup&gt;&lt;sub&gt;6&lt;/sub&gt;O&lt;sub&gt;20&lt;/sub&gt;(OH)&lt;sub&gt;14&lt;/sub&gt;(CrO&lt;sub&gt;4&lt;/sub&gt;)Â·5H&lt;sub&gt;2&lt;/sub&gt;O</t>
  </si>
  <si>
    <t>Pb^2+^_10_Te^6+^_6_O_20_(OH)_14_(Cr^6+^O_4_)Â·5H_2_O</t>
  </si>
  <si>
    <t>Pb_10_Te^6+^_6_O_20_(OH)_14_(CrO_4_)Â·5H_2_O</t>
  </si>
  <si>
    <t>Pb Te O H Cr</t>
  </si>
  <si>
    <t>IMA2011-003</t>
  </si>
  <si>
    <t>Schieffelinite</t>
  </si>
  <si>
    <t>Chrysoberyl</t>
  </si>
  <si>
    <t>BeAl&lt;sub&gt;2&lt;/sub&gt;O&lt;sub&gt;4&lt;/sub&gt;</t>
  </si>
  <si>
    <t>BeAl_2_O_4_</t>
  </si>
  <si>
    <t>Be Al O</t>
  </si>
  <si>
    <t>R040073 R080110 RS664626 RS773050 R100130 R110103 R110114</t>
  </si>
  <si>
    <t>Chrysocolla</t>
  </si>
  <si>
    <t>(Cu&lt;sup&gt;2+&lt;/sup&gt;&lt;sub&gt;2-x&lt;/sub&gt;Al&lt;sub&gt;x&lt;/sub&gt;)H&lt;sub&gt;2-x&lt;/sub&gt;Si&lt;sub&gt;2&lt;/sub&gt;O&lt;sub&gt;5&lt;/sub&gt;(OH)&lt;sub&gt;4&lt;/sub&gt;Â·nH&lt;sub&gt;2&lt;/sub&gt;O</t>
  </si>
  <si>
    <t>(Cu&lt;sub&gt;2-x&lt;/sub&gt;Al&lt;sub&gt;x&lt;/sub&gt;)H&lt;sub&gt;2-x&lt;/sub&gt;Si&lt;sub&gt;2&lt;/sub&gt;O&lt;sub&gt;5&lt;/sub&gt;(OH)&lt;sub&gt;4&lt;/sub&gt;Â·nH&lt;sub&gt;2&lt;/sub&gt;O</t>
  </si>
  <si>
    <t>(Cu^2+^_2-x_Al_x_)H_2-x_Si_2_O_5_(OH)_4_Â·nH_2_O</t>
  </si>
  <si>
    <t>(Cu_2-x_Al_x_)H_2-x_Si_2_O_5_(OH)_4_Â·nH_2_O</t>
  </si>
  <si>
    <t>Cu Al H Si O</t>
  </si>
  <si>
    <t>R050053 R060547</t>
  </si>
  <si>
    <t>Chrysothallite</t>
  </si>
  <si>
    <t>K&lt;sub&gt;6&lt;/sub&gt;Cu&lt;sup&gt;2+&lt;/sup&gt;&lt;sub&gt;6&lt;/sub&gt;Tl&lt;sup&gt;3+&lt;/sup&gt;Cl&lt;sup&gt;1-&lt;/sup&gt;&lt;sub&gt;17&lt;/sub&gt;(OH)&lt;sub&gt;4&lt;/sub&gt;Â·H&lt;sub&gt;2&lt;/sub&gt;O</t>
  </si>
  <si>
    <t>K&lt;sub&gt;6&lt;/sub&gt;Cu&lt;sub&gt;6&lt;/sub&gt;Tl&lt;sup&gt;3+&lt;/sup&gt;Cl&lt;sub&gt;17&lt;/sub&gt;(OH)&lt;sub&gt;4&lt;/sub&gt;Â·H&lt;sub&gt;2&lt;/sub&gt;O</t>
  </si>
  <si>
    <t>K_6_Cu^2+^_6_Tl^3+^Cl^1-^_17_(OH)_4_Â·H_2_O</t>
  </si>
  <si>
    <t>K_6_Cu_6_Tl^3+^Cl_17_(OH)_4_Â·H_2_O</t>
  </si>
  <si>
    <t>K Cu Tl Cl O H</t>
  </si>
  <si>
    <t>IMA2013-008</t>
  </si>
  <si>
    <t>Chrysotile</t>
  </si>
  <si>
    <t>R070088 R070355</t>
  </si>
  <si>
    <t>Chubarovite</t>
  </si>
  <si>
    <t>KZn&lt;sup&gt;2+&lt;/sup&gt;&lt;sub&gt;2&lt;/sub&gt;(BO&lt;sub&gt;3&lt;/sub&gt;)Cl&lt;sub&gt;2&lt;/sub&gt;</t>
  </si>
  <si>
    <t>KZn&lt;sub&gt;2&lt;/sub&gt;(BO&lt;sub&gt;3&lt;/sub&gt;)Cl&lt;sub&gt;2&lt;/sub&gt;</t>
  </si>
  <si>
    <t>KZn^2+^_2_(BO_3_)Cl_2_</t>
  </si>
  <si>
    <t>KZn_2_(BO_3_)Cl_2_</t>
  </si>
  <si>
    <t>K Zn B O Cl</t>
  </si>
  <si>
    <t>IMA2014-018</t>
  </si>
  <si>
    <t>Chudobaite</t>
  </si>
  <si>
    <t>Mg&lt;sub&gt;5&lt;/sub&gt;(As&lt;sup&gt;5+&lt;/sup&gt;O&lt;sub&gt;4&lt;/sub&gt;)&lt;sub&gt;2&lt;/sub&gt;(As&lt;sup&gt;5+&lt;/sup&gt;O&lt;sub&gt;3&lt;/sub&gt;OH)&lt;sub&gt;2&lt;/sub&gt;Â·10H&lt;sub&gt;2&lt;/sub&gt;O</t>
  </si>
  <si>
    <t>Mg&lt;sub&gt;5&lt;/sub&gt;(AsO&lt;sub&gt;4&lt;/sub&gt;)&lt;sub&gt;2&lt;/sub&gt;(AsO&lt;sub&gt;3&lt;/sub&gt;OH)&lt;sub&gt;2&lt;/sub&gt;Â·10H&lt;sub&gt;2&lt;/sub&gt;O</t>
  </si>
  <si>
    <t>Mg_5_(As^5+^O_4_)_2_(As^5+^O_3_OH)_2_Â·10H_2_O</t>
  </si>
  <si>
    <t>Mg_5_(AsO_4_)_2_(AsO_3_OH)_2_Â·10H_2_O</t>
  </si>
  <si>
    <t>Lindackerite</t>
  </si>
  <si>
    <t>lindackerite</t>
  </si>
  <si>
    <t>Chukanovite</t>
  </si>
  <si>
    <t>Fe&lt;sup&gt;2+&lt;/sup&gt;&lt;sub&gt;2&lt;/sub&gt;CO&lt;sub&gt;3&lt;/sub&gt;(OH)&lt;sub&gt;2&lt;/sub&gt;</t>
  </si>
  <si>
    <t>Fe&lt;sub&gt;2&lt;/sub&gt;CO&lt;sub&gt;3&lt;/sub&gt;(OH)&lt;sub&gt;2&lt;/sub&gt;</t>
  </si>
  <si>
    <t>Fe^2+^_2_CO_3_(OH)_2_</t>
  </si>
  <si>
    <t>Fe_2_CO_3_(OH)_2_</t>
  </si>
  <si>
    <t>Fe C O H</t>
  </si>
  <si>
    <t>IMA2005-039</t>
  </si>
  <si>
    <t>Malachite</t>
  </si>
  <si>
    <t>Chukhrovite-(Ca)</t>
  </si>
  <si>
    <t>Ca&lt;sub&gt;3&lt;/sub&gt;Ca&lt;sub&gt;1.5&lt;/sub&gt;Al&lt;sub&gt;2&lt;/sub&gt;(SO&lt;sub&gt;4&lt;/sub&gt;)F&lt;sub&gt;13&lt;/sub&gt;Â·12H&lt;sub&gt;2&lt;/sub&gt;O</t>
  </si>
  <si>
    <t>Ca_3_Ca_1.5_Al_2_(SO_4_)F_13_Â·12H_2_O</t>
  </si>
  <si>
    <t>Ca Al S O F H</t>
  </si>
  <si>
    <t>IMA2010-081</t>
  </si>
  <si>
    <t>R130040</t>
  </si>
  <si>
    <t>Chukhrovite</t>
  </si>
  <si>
    <t>Chukhrovite-(Ce)</t>
  </si>
  <si>
    <t>Ca&lt;sub&gt;3&lt;/sub&gt;CeAl&lt;sub&gt;2&lt;/sub&gt;(SO&lt;sub&gt;4&lt;/sub&gt;)F&lt;sub&gt;13&lt;/sub&gt;Â·10H&lt;sub&gt;2&lt;/sub&gt;O</t>
  </si>
  <si>
    <t>Ca_3_CeAl_2_(SO_4_)F_13_Â·10H_2_O</t>
  </si>
  <si>
    <t>Ca Ce Al S O F H</t>
  </si>
  <si>
    <t>Chukhrovite-(Nd)</t>
  </si>
  <si>
    <t>Ca&lt;sub&gt;3&lt;/sub&gt;NdAl&lt;sub&gt;2&lt;/sub&gt;SO&lt;sub&gt;4&lt;/sub&gt;F&lt;sub&gt;13&lt;/sub&gt;Â·12H&lt;sub&gt;2&lt;/sub&gt;O</t>
  </si>
  <si>
    <t>Ca_3_NdAl_2_SO_4_F_13_Â·12H_2_O</t>
  </si>
  <si>
    <t>Ca Nd Al S O F H</t>
  </si>
  <si>
    <t>IMA2004-023</t>
  </si>
  <si>
    <t>R060601</t>
  </si>
  <si>
    <t>Chukhrovite-(Y)</t>
  </si>
  <si>
    <t>Ca&lt;sub&gt;3&lt;/sub&gt;YAl&lt;sub&gt;2&lt;/sub&gt;(SO&lt;sub&gt;4&lt;/sub&gt;)F&lt;sub&gt;13&lt;/sub&gt;Â·10H&lt;sub&gt;2&lt;/sub&gt;O</t>
  </si>
  <si>
    <t>Ca_3_YAl_2_(SO_4_)F_13_Â·10H_2_O</t>
  </si>
  <si>
    <t>Ca Y Al S O F H</t>
  </si>
  <si>
    <t>Churchite-(Nd)</t>
  </si>
  <si>
    <t>NdPO&lt;sub&gt;4&lt;/sub&gt;Â·2H&lt;sub&gt;2&lt;/sub&gt;O</t>
  </si>
  <si>
    <t>NdPO_4_Â·2H_2_O</t>
  </si>
  <si>
    <t>Nd P O H</t>
  </si>
  <si>
    <t>IMA2015-C</t>
  </si>
  <si>
    <t>Churchite-(Y)</t>
  </si>
  <si>
    <t>YPO&lt;sub&gt;4&lt;/sub&gt;Â·2H&lt;sub&gt;2&lt;/sub&gt;O</t>
  </si>
  <si>
    <t>YPO_4_Â·2H_2_O</t>
  </si>
  <si>
    <t>Y P O H</t>
  </si>
  <si>
    <t>R050421 R060424</t>
  </si>
  <si>
    <t>Chursinite</t>
  </si>
  <si>
    <t>Hg&lt;sup&gt;1+&lt;/sup&gt;Hg&lt;sup&gt;2+&lt;/sup&gt;(As&lt;sup&gt;5+&lt;/sup&gt;O&lt;sub&gt;4&lt;/sub&gt;)</t>
  </si>
  <si>
    <t>Hg&lt;sup&gt;1+&lt;/sup&gt;Hg&lt;sup&gt;2+&lt;/sup&gt;(AsO&lt;sub&gt;4&lt;/sub&gt;)</t>
  </si>
  <si>
    <t>Hg^1+^Hg^2+^(As^5+^O_4_)</t>
  </si>
  <si>
    <t>Hg^1+^Hg^2+^(AsO_4_)</t>
  </si>
  <si>
    <t>Hg As O</t>
  </si>
  <si>
    <t>IMA1982-047a</t>
  </si>
  <si>
    <t>Chvaleticeite</t>
  </si>
  <si>
    <t>Mn&lt;sup&gt;2+&lt;/sup&gt;S&lt;sup&gt;6+&lt;/sup&gt;O&lt;sub&gt;4&lt;/sub&gt;Â·6H&lt;sub&gt;2&lt;/sub&gt;O</t>
  </si>
  <si>
    <t>MnSO&lt;sub&gt;4&lt;/sub&gt;Â·6H&lt;sub&gt;2&lt;/sub&gt;O</t>
  </si>
  <si>
    <t>Mn^2+^S^6+^O_4_Â·6H_2_O</t>
  </si>
  <si>
    <t>MnSO_4_Â·6H_2_O</t>
  </si>
  <si>
    <t>Mn S O H</t>
  </si>
  <si>
    <t>IMA1984-059</t>
  </si>
  <si>
    <t>Chvilevaite</t>
  </si>
  <si>
    <t>Na(Cu,Fe,Zn)&lt;sub&gt;2&lt;/sub&gt;S&lt;sub&gt;2&lt;/sub&gt;</t>
  </si>
  <si>
    <t>Na(Cu,Fe,Zn)_2_S_2_</t>
  </si>
  <si>
    <t>Na Cu Fe Zn S</t>
  </si>
  <si>
    <t>IMA1987-017</t>
  </si>
  <si>
    <t>Cianciulliite</t>
  </si>
  <si>
    <t>Mg&lt;sub&gt;2&lt;/sub&gt;Mn&lt;sup&gt;2+&lt;/sup&gt;Zn&lt;sup&gt;2+&lt;/sup&gt;&lt;sub&gt;2&lt;/sub&gt;(OH)&lt;sub&gt;10&lt;/sub&gt;Â·2-4H&lt;sub&gt;2&lt;/sub&gt;O</t>
  </si>
  <si>
    <t>Mg&lt;sub&gt;2&lt;/sub&gt;Mn&lt;sup&gt;2+&lt;/sup&gt;Zn&lt;sub&gt;2&lt;/sub&gt;(OH)&lt;sub&gt;10&lt;/sub&gt;Â·2-4H&lt;sub&gt;2&lt;/sub&gt;O</t>
  </si>
  <si>
    <t>Mg_2_Mn^2+^Zn^2+^_2_(OH)_10_Â·2-4H_2_O</t>
  </si>
  <si>
    <t>Mg_2_Mn^2+^Zn_2_(OH)_10_Â·2-4H_2_O</t>
  </si>
  <si>
    <t>Mg Mn Zn O H</t>
  </si>
  <si>
    <t>IMA1990-042</t>
  </si>
  <si>
    <t>Cinnabar</t>
  </si>
  <si>
    <t>HgS</t>
  </si>
  <si>
    <t>Hg S</t>
  </si>
  <si>
    <t>R050072 R070532</t>
  </si>
  <si>
    <t>Ciprianiite</t>
  </si>
  <si>
    <t>Ca&lt;sub&gt;4&lt;/sub&gt;(Th,REE)&lt;sub&gt;2&lt;/sub&gt;Al(B&lt;sub&gt;4&lt;/sub&gt;Si&lt;sub&gt;4&lt;/sub&gt;O&lt;sub&gt;22&lt;/sub&gt;)(OH)&lt;sub&gt;2&lt;/sub&gt;</t>
  </si>
  <si>
    <t>Ca_4_(Th,REE)_2_Al(B_4_Si_4_O_22_)(OH)_2_</t>
  </si>
  <si>
    <t>Ca Th REE Al B Si O H</t>
  </si>
  <si>
    <t>IMA2001-021</t>
  </si>
  <si>
    <t>hellandite</t>
  </si>
  <si>
    <t>Ciriottiite</t>
  </si>
  <si>
    <t>Cu&lt;sup&gt;1+&lt;/sup&gt;&lt;sub&gt;4&lt;/sub&gt;Pb&lt;sup&gt;2+&lt;/sup&gt;&lt;sub&gt;19&lt;/sub&gt;(Sb&lt;sup&gt;3+&lt;/sup&gt;,As,Bi&lt;sup&gt;3+&lt;/sup&gt;)&lt;sub&gt;22&lt;/sub&gt;(As&lt;sub&gt;2&lt;/sub&gt;)S&lt;sup&gt;2-&lt;/sup&gt;&lt;sub&gt;56&lt;/sub&gt;</t>
  </si>
  <si>
    <t>Cu&lt;sub&gt;4&lt;/sub&gt;Pb&lt;sub&gt;19&lt;/sub&gt;(Sb,As,Bi)&lt;sub&gt;22&lt;/sub&gt;(As&lt;sub&gt;2&lt;/sub&gt;)S&lt;sub&gt;56&lt;/sub&gt;</t>
  </si>
  <si>
    <t>Cu^1+^_4_Pb^2+^_19_(Sb^3+^,As,Bi^3+^)_22_(As_2_)S^2-^_56_</t>
  </si>
  <si>
    <t>Cu_4_Pb_19_(Sb,As,Bi)_22_(As_2_)S_56_</t>
  </si>
  <si>
    <t>Cu Pb Sb As Bi S</t>
  </si>
  <si>
    <t>IMA2015-027</t>
  </si>
  <si>
    <t>Cirrolite</t>
  </si>
  <si>
    <t>Ca&lt;sub&gt;3&lt;/sub&gt;Al&lt;sub&gt;2&lt;/sub&gt;(PO&lt;sub&gt;4&lt;/sub&gt;)&lt;sub&gt;3&lt;/sub&gt;(OH)&lt;sub&gt;3&lt;/sub&gt;</t>
  </si>
  <si>
    <t>Ca_3_Al_2_(PO_4_)_3_(OH)_3_</t>
  </si>
  <si>
    <t>Clairite</t>
  </si>
  <si>
    <t>(N&lt;sup&gt;3-&lt;/sup&gt;H&lt;sub&gt;4&lt;/sub&gt;)&lt;sub&gt;2&lt;/sub&gt;Fe&lt;sup&gt;3+&lt;/sup&gt;&lt;sub&gt;3&lt;/sub&gt;(S&lt;sup&gt;6+&lt;/sup&gt;O&lt;sub&gt;4&lt;/sub&gt;)&lt;sub&gt;4&lt;/sub&gt;(OH)&lt;sub&gt;3&lt;/sub&gt;Â·3H&lt;sub&gt;2&lt;/sub&gt;O</t>
  </si>
  <si>
    <t>(NH&lt;sub&gt;4&lt;/sub&gt;)&lt;sub&gt;2&lt;/sub&gt;Fe&lt;sup&gt;3+&lt;/sup&gt;&lt;sub&gt;3&lt;/sub&gt;(SO&lt;sub&gt;4&lt;/sub&gt;)&lt;sub&gt;4&lt;/sub&gt;(OH)&lt;sub&gt;3&lt;/sub&gt;Â·3H&lt;sub&gt;2&lt;/sub&gt;O</t>
  </si>
  <si>
    <t>(N^3-^H_4_)_2_Fe^3+^_3_(S^6+^O_4_)_4_(OH)_3_Â·3H_2_O</t>
  </si>
  <si>
    <t>(NH_4_)_2_Fe^3+^_3_(SO_4_)_4_(OH)_3_Â·3H_2_O</t>
  </si>
  <si>
    <t>IMA1982-093</t>
  </si>
  <si>
    <t>Claraite</t>
  </si>
  <si>
    <t>Cu&lt;sup&gt;2+&lt;/sup&gt;&lt;sub&gt;3&lt;/sub&gt;CO&lt;sub&gt;3&lt;/sub&gt;(OH)&lt;sub&gt;4&lt;/sub&gt;Â·4H&lt;sub&gt;2&lt;/sub&gt;O</t>
  </si>
  <si>
    <t>Cu^2+^_3_CO_3_(OH)_4_Â·4H_2_O</t>
  </si>
  <si>
    <t>IMA1981-023</t>
  </si>
  <si>
    <t>R110020</t>
  </si>
  <si>
    <t>Cu&lt;sup&gt;2+&lt;/sup&gt;&lt;sub&gt;4&lt;/sub&gt;FCl(OH)&lt;sub&gt;6&lt;/sub&gt;</t>
  </si>
  <si>
    <t>Cu^2+^_4_FCl(OH)_6_</t>
  </si>
  <si>
    <t>Cu F Cl O H</t>
  </si>
  <si>
    <t>IMA1976-029</t>
  </si>
  <si>
    <t>R090016 R110007</t>
  </si>
  <si>
    <t>Zambia</t>
  </si>
  <si>
    <t>Clarkeite</t>
  </si>
  <si>
    <t>Na(UO&lt;sub&gt;2&lt;/sub&gt;)O(OH)Â·nH&lt;sub&gt;2&lt;/sub&gt;O</t>
  </si>
  <si>
    <t>Na(UO_2_)O(OH)Â·nH_2_O</t>
  </si>
  <si>
    <t>Na U O H</t>
  </si>
  <si>
    <t>Claudetite</t>
  </si>
  <si>
    <t>R050313</t>
  </si>
  <si>
    <t>Clausthalite</t>
  </si>
  <si>
    <t>PbSe</t>
  </si>
  <si>
    <t>Pb Se</t>
  </si>
  <si>
    <t>R070169</t>
  </si>
  <si>
    <t>Clearcreekite</t>
  </si>
  <si>
    <t>Hg&lt;sup&gt;1+&lt;/sup&gt;&lt;sub&gt;3&lt;/sub&gt;(CO&lt;sub&gt;3&lt;/sub&gt;)(OH)Â·2H&lt;sub&gt;2&lt;/sub&gt;O</t>
  </si>
  <si>
    <t>Hg^1+^_3_(CO_3_)(OH)Â·2H_2_O</t>
  </si>
  <si>
    <t>Hg C O H</t>
  </si>
  <si>
    <t>IMA1999-003</t>
  </si>
  <si>
    <t>Clerite</t>
  </si>
  <si>
    <t>Mn&lt;sup&gt;2+&lt;/sup&gt;Sb&lt;sup&gt;3+&lt;/sup&gt;&lt;sub&gt;2&lt;/sub&gt;S&lt;sup&gt;2-&lt;/sup&gt;&lt;sub&gt;4&lt;/sub&gt;</t>
  </si>
  <si>
    <t>MnSb&lt;sub&gt;2&lt;/sub&gt;S&lt;sub&gt;4&lt;/sub&gt;</t>
  </si>
  <si>
    <t>Mn^2+^Sb^3+^_2_S^2-^_4_</t>
  </si>
  <si>
    <t>MnSb_2_S_4_</t>
  </si>
  <si>
    <t>Mn Sb S</t>
  </si>
  <si>
    <t>IMA1995-029</t>
  </si>
  <si>
    <t>Cleusonite</t>
  </si>
  <si>
    <t>Pb&lt;sup&gt;2+&lt;/sup&gt;(U&lt;sup&gt;4+&lt;/sup&gt;,U&lt;sup&gt;6+&lt;/sup&gt;)Fe&lt;sup&gt;2+&lt;/sup&gt;&lt;sub&gt;2&lt;/sub&gt;(Ti&lt;sup&gt;4+&lt;/sup&gt;,Fe&lt;sup&gt;2+&lt;/sup&gt;,Fe&lt;sup&gt;3+&lt;/sup&gt;)&lt;sub&gt;18&lt;/sub&gt;(O,OH)&lt;sub&gt;38&lt;/sub&gt;</t>
  </si>
  <si>
    <t>Pb(U&lt;sup&gt;4+&lt;/sup&gt;,U&lt;sup&gt;6+&lt;/sup&gt;)Fe&lt;sup&gt;2+&lt;/sup&gt;&lt;sub&gt;2&lt;/sub&gt;(Ti,Fe&lt;sup&gt;2+&lt;/sup&gt;,Fe&lt;sup&gt;3+&lt;/sup&gt;)&lt;sub&gt;18&lt;/sub&gt;(O,OH)&lt;sub&gt;38&lt;/sub&gt;</t>
  </si>
  <si>
    <t>Pb^2+^(U^4+^,U^6+^)Fe^2+^_2_(Ti^4+^,Fe^2+^,Fe^3+^)_18_(O,OH)_38_</t>
  </si>
  <si>
    <t>Pb(U^4+^,U^6+^)Fe^2+^_2_(Ti,Fe^2+^,Fe^3+^)_18_(O,OH)_38_</t>
  </si>
  <si>
    <t>Pb U Fe Ti O H</t>
  </si>
  <si>
    <t>IMA1998-070</t>
  </si>
  <si>
    <t>R061019</t>
  </si>
  <si>
    <t>crichtonite</t>
  </si>
  <si>
    <t>Cliffordite</t>
  </si>
  <si>
    <t>U&lt;sup&gt;6+&lt;/sup&gt;Te&lt;sup&gt;4+&lt;/sup&gt;&lt;sub&gt;3&lt;/sub&gt;O&lt;sub&gt;9&lt;/sub&gt;</t>
  </si>
  <si>
    <t>UTe&lt;sup&gt;4+&lt;/sup&gt;&lt;sub&gt;3&lt;/sub&gt;O&lt;sub&gt;9&lt;/sub&gt;</t>
  </si>
  <si>
    <t>U^6+^Te^4+^_3_O_9_</t>
  </si>
  <si>
    <t>UTe^4+^_3_O_9_</t>
  </si>
  <si>
    <t>U Te O</t>
  </si>
  <si>
    <t>IMA1966-046</t>
  </si>
  <si>
    <t>R070407</t>
  </si>
  <si>
    <t>Clinoatacamite</t>
  </si>
  <si>
    <t>IMA1993-060</t>
  </si>
  <si>
    <t>R061066 R090062 R100198 R141083</t>
  </si>
  <si>
    <t>Clinobarylite</t>
  </si>
  <si>
    <t>IMA2002-015</t>
  </si>
  <si>
    <t>Clinobehoite</t>
  </si>
  <si>
    <t>IMA1988-024</t>
  </si>
  <si>
    <t>Clinobisvanite</t>
  </si>
  <si>
    <t>Bi&lt;sup&gt;3+&lt;/sup&gt;V&lt;sup&gt;5+&lt;/sup&gt;O&lt;sub&gt;4&lt;/sub&gt;</t>
  </si>
  <si>
    <t>BiVO&lt;sub&gt;4&lt;/sub&gt;</t>
  </si>
  <si>
    <t>Bi^3+^V^5+^O_4_</t>
  </si>
  <si>
    <t>BiVO_4_</t>
  </si>
  <si>
    <t>Bi V O</t>
  </si>
  <si>
    <t>IMA1973-040</t>
  </si>
  <si>
    <t>R070401</t>
  </si>
  <si>
    <t>Clinocervantite</t>
  </si>
  <si>
    <t>IMA1997-017</t>
  </si>
  <si>
    <t>R070385</t>
  </si>
  <si>
    <t>Clinochalcomenite</t>
  </si>
  <si>
    <t>R110125</t>
  </si>
  <si>
    <t>Clinochlore</t>
  </si>
  <si>
    <t>Mg&lt;sub&gt;5&lt;/sub&gt;Al(AlSi&lt;sub&gt;3&lt;/sub&gt;O&lt;sub&gt;10&lt;/sub&gt;)(OH)&lt;sub&gt;8&lt;/sub&gt;</t>
  </si>
  <si>
    <t>Mg_5_Al(AlSi_3_O_10_)(OH)_8_</t>
  </si>
  <si>
    <t>R060725 R061080</t>
  </si>
  <si>
    <t>Clinoclase</t>
  </si>
  <si>
    <t>Cu&lt;sup&gt;2+&lt;/sup&gt;&lt;sub&gt;3&lt;/sub&gt;As&lt;sup&gt;5+&lt;/sup&gt;O&lt;sub&gt;4&lt;/sub&gt;(OH)&lt;sub&gt;3&lt;/sub&gt;</t>
  </si>
  <si>
    <t>Cu&lt;sub&gt;3&lt;/sub&gt;AsO&lt;sub&gt;4&lt;/sub&gt;(OH)&lt;sub&gt;3&lt;/sub&gt;</t>
  </si>
  <si>
    <t>Cu^2+^_3_As^5+^O_4_(OH)_3_</t>
  </si>
  <si>
    <t>Cu_3_AsO_4_(OH)_3_</t>
  </si>
  <si>
    <t>R050659 R070092</t>
  </si>
  <si>
    <t>Clinoenstatite</t>
  </si>
  <si>
    <t>R070276</t>
  </si>
  <si>
    <t>Clino-ferri-holmquistite</t>
  </si>
  <si>
    <t>&lt;span style="border: 1px solid #333; font-size:7px;"&gt;Â Â Â &lt;/span&gt;Li&lt;sub&gt;2&lt;/sub&gt;(Mg&lt;sub&gt;3&lt;/sub&gt;Fe&lt;sup&gt;3+&lt;/sup&gt;&lt;sub&gt;2&lt;/sub&gt;)Si&lt;sub&gt;8&lt;/sub&gt;O&lt;sub&gt;22&lt;/sub&gt;(OH)&lt;sub&gt;2&lt;/sub&gt;</t>
  </si>
  <si>
    <t>[box]Li_2_(Mg_3_Fe^3+^_2_)Si_8_O_22_(OH)_2_</t>
  </si>
  <si>
    <t>Li Mg Fe Si O H</t>
  </si>
  <si>
    <t>IMA2001-067</t>
  </si>
  <si>
    <t>Clino-ferro-ferri-holmquistite</t>
  </si>
  <si>
    <t>&lt;span style="border: 1px solid #333; font-size:7px;"&gt;Â Â Â &lt;/span&gt;Li&lt;sub&gt;2&lt;/sub&gt;(Fe&lt;sup&gt;2+&lt;/sup&gt;&lt;sub&gt;3&lt;/sub&gt;Fe&lt;sup&gt;3+&lt;/sup&gt;&lt;sub&gt;2&lt;/sub&gt;)Si&lt;sub&gt;8&lt;/sub&gt;O&lt;sub&gt;22&lt;/sub&gt;(OH)&lt;sub&gt;2&lt;/sub&gt;</t>
  </si>
  <si>
    <t>[box]Li_2_(Fe^2+^_3_Fe^3+^_2_)Si_8_O_22_(OH)_2_</t>
  </si>
  <si>
    <t>Li Fe Si O H</t>
  </si>
  <si>
    <t>IMA2001-066</t>
  </si>
  <si>
    <t>Clinoferroholmquistite</t>
  </si>
  <si>
    <t>&lt;span style="border: 1px solid #333; font-size:7px;"&gt;Â Â Â &lt;/span&gt;Li&lt;sub&gt;2&lt;/sub&gt;[Fe&lt;sup&gt;2+&lt;/sup&gt;&lt;sub&gt;3&lt;/sub&gt;Al&lt;sub&gt;2&lt;/sub&gt;]Si&lt;sub&gt;8&lt;/sub&gt;O&lt;sub&gt;22&lt;/sub&gt;(OH)&lt;sub&gt;2&lt;/sub&gt;</t>
  </si>
  <si>
    <t>&lt;span style="border: 1px solid #333; font-size:7px;"&gt;Â Â Â &lt;/span&gt;Li&lt;sub&gt;2&lt;/sub&gt;[Fe&lt;sup&gt;2+&lt;/sup&gt;&lt;sub&gt;3&lt;/sub&gt;Al&lt;sub&gt;2&lt;/sub&gt;]Si&lt;sub&gt;8&lt;/sub&gt;O&lt;sub&gt;22&lt;/sub&gt;(OH,F)&lt;sub&gt;2&lt;/sub&gt;</t>
  </si>
  <si>
    <t>[box]Li_2_[Fe^2+^_3_Al_2_]Si_8_O_22_(OH)_2_</t>
  </si>
  <si>
    <t>[box]Li_2_[Fe^2+^_3_Al_2_]Si_8_O_22_(OH,F)_2_</t>
  </si>
  <si>
    <t>Li Fe Al Si O H F</t>
  </si>
  <si>
    <t>R110165</t>
  </si>
  <si>
    <t>Clinoferrosilite</t>
  </si>
  <si>
    <t>Fe&lt;sup&gt;2+&lt;/sup&gt;SiO&lt;sub&gt;3&lt;/sub&gt;</t>
  </si>
  <si>
    <t>Fe^2+^SiO_3_</t>
  </si>
  <si>
    <t>R141085</t>
  </si>
  <si>
    <t>Clinohedrite</t>
  </si>
  <si>
    <t>CaZn&lt;sup&gt;2+&lt;/sup&gt;SiO&lt;sub&gt;4&lt;/sub&gt;Â·H&lt;sub&gt;2&lt;/sub&gt;O</t>
  </si>
  <si>
    <t>CaZnSiO&lt;sub&gt;4&lt;/sub&gt;Â·H&lt;sub&gt;2&lt;/sub&gt;O</t>
  </si>
  <si>
    <t>CaZn^2+^SiO_4_Â·H_2_O</t>
  </si>
  <si>
    <t>CaZnSiO_4_Â·H_2_O</t>
  </si>
  <si>
    <t>Ca Zn Si O H</t>
  </si>
  <si>
    <t>R050416 R120105</t>
  </si>
  <si>
    <t>Clinohumite</t>
  </si>
  <si>
    <t>Mg&lt;sub&gt;9&lt;/sub&gt;(SiO&lt;sub&gt;4&lt;/sub&gt;)&lt;sub&gt;4&lt;/sub&gt;F&lt;sub&gt;2&lt;/sub&gt;</t>
  </si>
  <si>
    <t>Mg_9_(SiO_4_)_4_F_2_</t>
  </si>
  <si>
    <t>R040122 R050183 R060559 R070561</t>
  </si>
  <si>
    <t>Clinojimthompsonite</t>
  </si>
  <si>
    <t>Mg&lt;sub&gt;5&lt;/sub&gt;Si&lt;sub&gt;6&lt;/sub&gt;O&lt;sub&gt;16&lt;/sub&gt;(OH)&lt;sub&gt;2&lt;/sub&gt;</t>
  </si>
  <si>
    <t>Mg_5_Si_6_O_16_(OH)_2_</t>
  </si>
  <si>
    <t>IMA1977-012</t>
  </si>
  <si>
    <t>Clinokurchatovite</t>
  </si>
  <si>
    <t>CaMgB&lt;sub&gt;2&lt;/sub&gt;O&lt;sub&gt;5&lt;/sub&gt;</t>
  </si>
  <si>
    <t>CaMgB_2_O_5_</t>
  </si>
  <si>
    <t>Ca Mg B O</t>
  </si>
  <si>
    <t>IMA1982-017</t>
  </si>
  <si>
    <t>Clinometaborite</t>
  </si>
  <si>
    <t>HBO&lt;sub&gt;2&lt;/sub&gt;</t>
  </si>
  <si>
    <t>HBO_2_</t>
  </si>
  <si>
    <t>H B O</t>
  </si>
  <si>
    <t>IMA2010-022</t>
  </si>
  <si>
    <t>Clino-oscarkempffite</t>
  </si>
  <si>
    <t>Ag&lt;sub&gt;15&lt;/sub&gt;Pb&lt;sub&gt;6&lt;/sub&gt;Sb&lt;sub&gt;21&lt;/sub&gt;Bi&lt;sub&gt;18&lt;/sub&gt;S&lt;sub&gt;72&lt;/sub&gt;</t>
  </si>
  <si>
    <t>Ag_15_Pb_6_Sb_21_Bi_18_S_72_</t>
  </si>
  <si>
    <t>Ag Pb Sb Bi S</t>
  </si>
  <si>
    <t>IMA2012-086</t>
  </si>
  <si>
    <t>Clinophosinaite</t>
  </si>
  <si>
    <t>Na&lt;sub&gt;3&lt;/sub&gt;Ca(SiO&lt;sub&gt;3&lt;/sub&gt;)(PO&lt;sub&gt;4&lt;/sub&gt;)</t>
  </si>
  <si>
    <t>Na_3_Ca(SiO_3_)(PO_4_)</t>
  </si>
  <si>
    <t>Na Ca Si O P</t>
  </si>
  <si>
    <t>IMA1979-083</t>
  </si>
  <si>
    <t>R070202</t>
  </si>
  <si>
    <t>Clinoptilolite-Ca</t>
  </si>
  <si>
    <t>Ca&lt;sub&gt;3&lt;/sub&gt;(Si&lt;sub&gt;30&lt;/sub&gt;Al&lt;sub&gt;6&lt;/sub&gt;)O&lt;sub&gt;72&lt;/sub&gt;Â·20H&lt;sub&gt;2&lt;/sub&gt;O</t>
  </si>
  <si>
    <t>Ca_3_(Si_30_Al_6_)O_72_Â·20H_2_O</t>
  </si>
  <si>
    <t>Ca Si Al O H</t>
  </si>
  <si>
    <t>R060662 R061098</t>
  </si>
  <si>
    <t>zeolite-clinoptilolite series</t>
  </si>
  <si>
    <t>Clinoptilolite-K</t>
  </si>
  <si>
    <t>K&lt;sub&gt;6&lt;/sub&gt;(Si&lt;sub&gt;30&lt;/sub&gt;Al&lt;sub&gt;6&lt;/sub&gt;)O&lt;sub&gt;72&lt;/sub&gt;Â·20H&lt;sub&gt;2&lt;/sub&gt;O</t>
  </si>
  <si>
    <t>K_6_(Si_30_Al_6_)O_72_Â·20H_2_O</t>
  </si>
  <si>
    <t>K Si Al O H</t>
  </si>
  <si>
    <t>R110201</t>
  </si>
  <si>
    <t>Clinoptilolite-Na</t>
  </si>
  <si>
    <t>Na&lt;sub&gt;6&lt;/sub&gt;(Si&lt;sub&gt;30&lt;/sub&gt;Al&lt;sub&gt;6&lt;/sub&gt;)O&lt;sub&gt;72&lt;/sub&gt;Â·20H&lt;sub&gt;2&lt;/sub&gt;O</t>
  </si>
  <si>
    <t>Na_6_(Si_30_Al_6_)O_72_Â·20H_2_O</t>
  </si>
  <si>
    <t>Na Si Al O H</t>
  </si>
  <si>
    <t>R061099</t>
  </si>
  <si>
    <t>Clinosafflorite</t>
  </si>
  <si>
    <t>CoAs&lt;sub&gt;2&lt;/sub&gt;</t>
  </si>
  <si>
    <t>CoAs_2_</t>
  </si>
  <si>
    <t>Co As</t>
  </si>
  <si>
    <t>IMA1970-014</t>
  </si>
  <si>
    <t>R130389</t>
  </si>
  <si>
    <t>Clinotobermorite</t>
  </si>
  <si>
    <t>Ca&lt;sub&gt;5&lt;/sub&gt;Si&lt;sub&gt;6&lt;/sub&gt;O&lt;sub&gt;17&lt;/sub&gt;Â·5H&lt;sub&gt;2&lt;/sub&gt;O</t>
  </si>
  <si>
    <t>Ca_5_Si_6_O_17_Â·5H_2_O</t>
  </si>
  <si>
    <t>IMA1990-005</t>
  </si>
  <si>
    <t>Tobermorite</t>
  </si>
  <si>
    <t>Clinotyrolite</t>
  </si>
  <si>
    <t>Ca&lt;sub&gt;2&lt;/sub&gt;Cu&lt;sub&gt;9&lt;/sub&gt;(AsO&lt;sub&gt;4&lt;/sub&gt;,SO&lt;sub&gt;4&lt;/sub&gt;)&lt;sub&gt;4&lt;/sub&gt;(OH,O)&lt;sub&gt;10&lt;/sub&gt;Â·10H&lt;sub&gt;2&lt;/sub&gt;O</t>
  </si>
  <si>
    <t>Ca_2_Cu_9_(AsO_4_,SO_4_)_4_(OH,O)_10_Â·10H_2_O</t>
  </si>
  <si>
    <t>Ca Cu As O S H</t>
  </si>
  <si>
    <t>Clinoungemachite</t>
  </si>
  <si>
    <t>K&lt;sub&gt;3&lt;/sub&gt;Na&lt;sub&gt;8&lt;/sub&gt;Fe&lt;sup&gt;3+&lt;/sup&gt;(SO&lt;sub&gt;4&lt;/sub&gt;)&lt;sub&gt;6&lt;/sub&gt;(OH)&lt;sub&gt;2&lt;/sub&gt;Â·10H&lt;sub&gt;2&lt;/sub&gt;O</t>
  </si>
  <si>
    <t>K_3_Na_8_Fe^3+^(SO_4_)_6_(OH)_2_Â·10H_2_O</t>
  </si>
  <si>
    <t>K Na Fe S O H</t>
  </si>
  <si>
    <t>Clinozoisite</t>
  </si>
  <si>
    <t>Ca&lt;sub&gt;2&lt;/sub&gt;Al&lt;sub&gt;3&lt;/sub&gt;(Si&lt;sub&gt;2&lt;/sub&gt;O&lt;sub&gt;7&lt;/sub&gt;)(SiO&lt;sub&gt;4&lt;/sub&gt;)O(OH)</t>
  </si>
  <si>
    <t>Ca_2_Al_3_(Si_2_O_7_)(SiO_4_)O(OH)</t>
  </si>
  <si>
    <t>R040085 R060284</t>
  </si>
  <si>
    <t>Clintonite</t>
  </si>
  <si>
    <t>CaAlMg&lt;sub&gt;2&lt;/sub&gt;(SiAl&lt;sub&gt;3&lt;/sub&gt;)O&lt;sub&gt;10&lt;/sub&gt;(OH)&lt;sub&gt;2&lt;/sub&gt;</t>
  </si>
  <si>
    <t>CaAlMg_2_(SiAl_3_)O_10_(OH)_2_</t>
  </si>
  <si>
    <t>R070196 R070197 R070229</t>
  </si>
  <si>
    <t>Cloncurryite</t>
  </si>
  <si>
    <t>Cu&lt;sup&gt;2+&lt;/sup&gt;&lt;sub&gt;0.5&lt;/sub&gt;(V&lt;sup&gt;4+&lt;/sup&gt;O)&lt;sub&gt;0.5&lt;/sub&gt;Al&lt;sub&gt;2&lt;/sub&gt;(P&lt;sup&gt;5+&lt;/sup&gt;O&lt;sub&gt;4&lt;/sub&gt;)&lt;sub&gt;2&lt;/sub&gt;F&lt;sub&gt;2&lt;/sub&gt;Â·5H&lt;sub&gt;2&lt;/sub&gt;O</t>
  </si>
  <si>
    <t>Cu&lt;sub&gt;0.5&lt;/sub&gt;(VO)&lt;sub&gt;0.5&lt;/sub&gt;Al&lt;sub&gt;2&lt;/sub&gt;(PO&lt;sub&gt;4&lt;/sub&gt;)&lt;sub&gt;2&lt;/sub&gt;F&lt;sub&gt;2&lt;/sub&gt;Â·5H&lt;sub&gt;2&lt;/sub&gt;O</t>
  </si>
  <si>
    <t>Cu^2+^_0.5_(V^4+^O)_0.5_Al_2_(P^5+^O_4_)_2_F_2_Â·5H_2_O</t>
  </si>
  <si>
    <t>Cu_0.5_(VO)_0.5_Al_2_(PO_4_)_2_F_2_Â·5H_2_O</t>
  </si>
  <si>
    <t>Cu V O Al P F H</t>
  </si>
  <si>
    <t>IMA2005-060</t>
  </si>
  <si>
    <t>CO3-SO4 - hydrotalcite - 18.5Ã…</t>
  </si>
  <si>
    <t>CO3-SO4 - hydrotalcite - 18.5A</t>
  </si>
  <si>
    <t>CO3-SO4 - hydrotalcite - 18.5&amp;#197;</t>
  </si>
  <si>
    <t>Mg&lt;sub&gt;8&lt;/sub&gt;Al&lt;sub&gt;4&lt;/sub&gt;(OH)&lt;sub&gt;24&lt;/sub&gt;Â·Na&lt;sub&gt;0.5&lt;/sub&gt;(SO&lt;sub&gt;4&lt;/sub&gt;)&lt;sub&gt;1.25&lt;/sub&gt;CO&lt;sub&gt;3&lt;/sub&gt;Â·9H&lt;sub&gt;2&lt;/sub&gt;O</t>
  </si>
  <si>
    <t>Mg_8_Al_4_(OH)_24_Â·Na_0.5_(SO_4_)_1.25_CO_3_Â·9H_2_O</t>
  </si>
  <si>
    <t>Mg Al O H Na S C</t>
  </si>
  <si>
    <t>Coalingite</t>
  </si>
  <si>
    <t>Mg&lt;sub&gt;10&lt;/sub&gt;Fe&lt;sup&gt;3+&lt;/sup&gt;&lt;sub&gt;2&lt;/sub&gt;CO&lt;sub&gt;3&lt;/sub&gt;(OH)&lt;sub&gt;24&lt;/sub&gt;Â·2H&lt;sub&gt;2&lt;/sub&gt;O</t>
  </si>
  <si>
    <t>Mg_10_Fe^3+^_2_CO_3_(OH)_24_Â·2H_2_O</t>
  </si>
  <si>
    <t>IMA1965-011</t>
  </si>
  <si>
    <t>R110196 R110197</t>
  </si>
  <si>
    <t>Cobaltarthurite</t>
  </si>
  <si>
    <t>Co&lt;sup&gt;2+&lt;/sup&gt;Fe&lt;sup&gt;3+&lt;/sup&gt;&lt;sub&gt;2&lt;/sub&gt;(As&lt;sup&gt;5+&lt;/sup&gt;O&lt;sub&gt;4&lt;/sub&gt;)&lt;sub&gt;2&lt;/sub&gt;(OH)&lt;sub&gt;2&lt;/sub&gt;Â·4H&lt;sub&gt;2&lt;/sub&gt;O</t>
  </si>
  <si>
    <t>CoFe&lt;sup&gt;3+&lt;/sup&gt;&lt;sub&gt;2&lt;/sub&gt;(AsO&lt;sub&gt;4&lt;/sub&gt;)&lt;sub&gt;2&lt;/sub&gt;(OH)&lt;sub&gt;2&lt;/sub&gt;Â·4H&lt;sub&gt;2&lt;/sub&gt;O</t>
  </si>
  <si>
    <t>Co^2+^Fe^3+^_2_(As^5+^O_4_)_2_(OH)_2_Â·4H_2_O</t>
  </si>
  <si>
    <t>CoFe^3+^_2_(AsO_4_)_2_(OH)_2_Â·4H_2_O</t>
  </si>
  <si>
    <t>Co Fe As O H</t>
  </si>
  <si>
    <t>IMA2001-052</t>
  </si>
  <si>
    <t>R070224</t>
  </si>
  <si>
    <t>Cobaltaustinite</t>
  </si>
  <si>
    <t>CaCo&lt;sup&gt;2+&lt;/sup&gt;As&lt;sup&gt;5+&lt;/sup&gt;O&lt;sub&gt;4&lt;/sub&gt;(OH)</t>
  </si>
  <si>
    <t>CaCoAsO&lt;sub&gt;4&lt;/sub&gt;(OH)</t>
  </si>
  <si>
    <t>CaCo^2+^As^5+^O_4_(OH)</t>
  </si>
  <si>
    <t>CaCoAsO_4_(OH)</t>
  </si>
  <si>
    <t>Ca Co As O H</t>
  </si>
  <si>
    <t>IMA1987-042</t>
  </si>
  <si>
    <t>R050536</t>
  </si>
  <si>
    <t>Cobaltite</t>
  </si>
  <si>
    <t>R060907 R070372 R100119</t>
  </si>
  <si>
    <t>Cobaltkieserite</t>
  </si>
  <si>
    <t>Co&lt;sup&gt;2+&lt;/sup&gt;S&lt;sup&gt;6+&lt;/sup&gt;O&lt;sub&gt;4&lt;/sub&gt;Â·H&lt;sub&gt;2&lt;/sub&gt;O</t>
  </si>
  <si>
    <t>CoSO&lt;sub&gt;4&lt;/sub&gt;Â·H&lt;sub&gt;2&lt;/sub&gt;O</t>
  </si>
  <si>
    <t>Co^2+^S^6+^O_4_Â·H_2_O</t>
  </si>
  <si>
    <t>CoSO_4_Â·H_2_O</t>
  </si>
  <si>
    <t>IMA2002-004</t>
  </si>
  <si>
    <t>Kieserite</t>
  </si>
  <si>
    <t>kieserite</t>
  </si>
  <si>
    <t>Cobaltkoritnigite</t>
  </si>
  <si>
    <t>Co&lt;sup&gt;2+&lt;/sup&gt;(As&lt;sup&gt;5+&lt;/sup&gt;O&lt;sub&gt;3&lt;/sub&gt;OH)Â·H&lt;sub&gt;2&lt;/sub&gt;O</t>
  </si>
  <si>
    <t>Co(AsO&lt;sub&gt;3&lt;/sub&gt;OH)Â·H&lt;sub&gt;2&lt;/sub&gt;O</t>
  </si>
  <si>
    <t>Co^2+^(As^5+^O_3_OH)Â·H_2_O</t>
  </si>
  <si>
    <t>Co(AsO_3_OH)Â·H_2_O</t>
  </si>
  <si>
    <t>Co As O H</t>
  </si>
  <si>
    <t>IMA1980-013</t>
  </si>
  <si>
    <t>Koritnigite</t>
  </si>
  <si>
    <t>koritnigite</t>
  </si>
  <si>
    <t>Cobaltlotharmeyerite</t>
  </si>
  <si>
    <t>CaCo&lt;sup&gt;2+&lt;/sup&gt;&lt;sub&gt;2&lt;/sub&gt;(As&lt;sup&gt;5+&lt;/sup&gt;O&lt;sub&gt;4&lt;/sub&gt;)&lt;sub&gt;2&lt;/sub&gt;Â·2H&lt;sub&gt;2&lt;/sub&gt;O</t>
  </si>
  <si>
    <t>CaCo&lt;sub&gt;2&lt;/sub&gt;(AsO&lt;sub&gt;4&lt;/sub&gt;)&lt;sub&gt;2&lt;/sub&gt;Â·2H&lt;sub&gt;2&lt;/sub&gt;O</t>
  </si>
  <si>
    <t>CaCo^2+^_2_(As^5+^O_4_)_2_Â·2H_2_O</t>
  </si>
  <si>
    <t>CaCo_2_(AsO_4_)_2_Â·2H_2_O</t>
  </si>
  <si>
    <t>IMA1997-027</t>
  </si>
  <si>
    <t>R070400</t>
  </si>
  <si>
    <t>CobaltneustÃ¤dtelite</t>
  </si>
  <si>
    <t>Cobaltneustadtelite</t>
  </si>
  <si>
    <t>Cobaltneust&amp;#228;dtelite</t>
  </si>
  <si>
    <t>Bi&lt;sup&gt;3+&lt;/sup&gt;&lt;sub&gt;2&lt;/sub&gt;Fe&lt;sup&gt;3+&lt;/sup&gt;(Co&lt;sup&gt;2+&lt;/sup&gt;,Fe&lt;sup&gt;3+&lt;/sup&gt;)(As&lt;sup&gt;5+&lt;/sup&gt;O&lt;sub&gt;4&lt;/sub&gt;)&lt;sub&gt;2&lt;/sub&gt;(O,OH)&lt;sub&gt;4&lt;/sub&gt;</t>
  </si>
  <si>
    <t>Bi&lt;sub&gt;2&lt;/sub&gt;Fe&lt;sup&gt;3+&lt;/sup&gt;(Co,Fe&lt;sup&gt;3+&lt;/sup&gt;)(AsO&lt;sub&gt;4&lt;/sub&gt;)&lt;sub&gt;2&lt;/sub&gt;(O,OH)&lt;sub&gt;4&lt;/sub&gt;</t>
  </si>
  <si>
    <t>Bi^3+^_2_Fe^3+^(Co^2+^,Fe^3+^)(As^5+^O_4_)_2_(O,OH)_4_</t>
  </si>
  <si>
    <t>Bi_2_Fe^3+^(Co,Fe^3+^)(AsO_4_)_2_(O,OH)_4_</t>
  </si>
  <si>
    <t>Bi Fe Co As O H</t>
  </si>
  <si>
    <t>IMA2000-012</t>
  </si>
  <si>
    <t>medenbachite</t>
  </si>
  <si>
    <t>CobaltoblÃ¶dite</t>
  </si>
  <si>
    <t>Cobaltoblodite</t>
  </si>
  <si>
    <t>Cobaltobl&amp;#246;dite</t>
  </si>
  <si>
    <t>Na&lt;sub&gt;2&lt;/sub&gt;Co&lt;sup&gt;2+&lt;/sup&gt;(S&lt;sup&gt;6+&lt;/sup&gt;O&lt;sub&gt;4&lt;/sub&gt;)&lt;sub&gt;2&lt;/sub&gt;Â·4H&lt;sub&gt;2&lt;/sub&gt;O</t>
  </si>
  <si>
    <t>Na&lt;sub&gt;2&lt;/sub&gt;Co(SO&lt;sub&gt;4&lt;/sub&gt;)&lt;sub&gt;2&lt;/sub&gt;Â·4H&lt;sub&gt;2&lt;/sub&gt;O</t>
  </si>
  <si>
    <t>Na_2_Co^2+^(S^6+^O_4_)_2_Â·4H_2_O</t>
  </si>
  <si>
    <t>Na_2_Co(SO_4_)_2_Â·4H_2_O</t>
  </si>
  <si>
    <t>Na Co S O H</t>
  </si>
  <si>
    <t>IMA2012-059</t>
  </si>
  <si>
    <t>Cobaltogordaite</t>
  </si>
  <si>
    <t>NaCo&lt;sup&gt;2+&lt;/sup&gt;&lt;sub&gt;4&lt;/sub&gt;(S&lt;sup&gt;6+&lt;/sup&gt;O&lt;sub&gt;4&lt;/sub&gt;)(OH)&lt;sub&gt;6&lt;/sub&gt;Cl&lt;sup&gt;1-&lt;/sup&gt;Â·6H&lt;sub&gt;2&lt;/sub&gt;O</t>
  </si>
  <si>
    <t>NaCo&lt;sub&gt;4&lt;/sub&gt;(SO&lt;sub&gt;4&lt;/sub&gt;)(OH)&lt;sub&gt;6&lt;/sub&gt;ClÂ·6H&lt;sub&gt;2&lt;/sub&gt;O</t>
  </si>
  <si>
    <t>NaCo^2+^_4_(S^6+^O_4_)(OH)_6_Cl^1-^Â·6H_2_O</t>
  </si>
  <si>
    <t>NaCo_4_(SO_4_)(OH)_6_ClÂ·6H_2_O</t>
  </si>
  <si>
    <t>Na Co S O H Cl</t>
  </si>
  <si>
    <t>IMA2014-043</t>
  </si>
  <si>
    <t>Co&lt;sup&gt;2+&lt;/sup&gt;Se&lt;sup&gt;4+&lt;/sup&gt;O&lt;sub&gt;3&lt;/sub&gt;Â·2H&lt;sub&gt;2&lt;/sub&gt;O</t>
  </si>
  <si>
    <t>CoSe&lt;sup&gt;4+&lt;/sup&gt;O&lt;sub&gt;3&lt;/sub&gt;Â·2H&lt;sub&gt;2&lt;/sub&gt;O</t>
  </si>
  <si>
    <t>Co^2+^Se^4+^O_3_Â·2H_2_O</t>
  </si>
  <si>
    <t>CoSe^4+^O_3_Â·2H_2_O</t>
  </si>
  <si>
    <t>Co Se O H</t>
  </si>
  <si>
    <t>R070352 R110040</t>
  </si>
  <si>
    <t>Cobaltpentlandite</t>
  </si>
  <si>
    <t>Co&lt;sub&gt;9&lt;/sub&gt;S&lt;sub&gt;8&lt;/sub&gt;</t>
  </si>
  <si>
    <t>Co_9_S_8_</t>
  </si>
  <si>
    <t>Cobalttsumcorite</t>
  </si>
  <si>
    <t>Pb&lt;sup&gt;2+&lt;/sup&gt;Co&lt;sup&gt;2+&lt;/sup&gt;&lt;sub&gt;2&lt;/sub&gt;(As&lt;sup&gt;5+&lt;/sup&gt;O&lt;sub&gt;4&lt;/sub&gt;)&lt;sub&gt;2&lt;/sub&gt;Â·2H&lt;sub&gt;2&lt;/sub&gt;O</t>
  </si>
  <si>
    <t>PbCo&lt;sub&gt;2&lt;/sub&gt;(AsO&lt;sub&gt;4&lt;/sub&gt;)&lt;sub&gt;2&lt;/sub&gt;Â·2H&lt;sub&gt;2&lt;/sub&gt;O</t>
  </si>
  <si>
    <t>Pb^2+^Co^2+^_2_(As^5+^O_4_)_2_Â·2H_2_O</t>
  </si>
  <si>
    <t>PbCo_2_(AsO_4_)_2_Â·2H_2_O</t>
  </si>
  <si>
    <t>Pb Co As O H</t>
  </si>
  <si>
    <t>IMA1999-029</t>
  </si>
  <si>
    <t>Cobaltzippeite</t>
  </si>
  <si>
    <t>Co&lt;sup&gt;2+&lt;/sup&gt;(U&lt;sup&gt;6+&lt;/sup&gt;O&lt;sub&gt;2&lt;/sub&gt;)&lt;sub&gt;2&lt;/sub&gt;(S&lt;sup&gt;6+&lt;/sup&gt;O&lt;sub&gt;4&lt;/sub&gt;)O&lt;sub&gt;2&lt;/sub&gt;Â·3.5H&lt;sub&gt;2&lt;/sub&gt;O</t>
  </si>
  <si>
    <t>Co(UO&lt;sub&gt;2&lt;/sub&gt;)&lt;sub&gt;2&lt;/sub&gt;(SO&lt;sub&gt;4&lt;/sub&gt;)O&lt;sub&gt;2&lt;/sub&gt;Â·3.5H&lt;sub&gt;2&lt;/sub&gt;O</t>
  </si>
  <si>
    <t>Co^2+^(U^6+^O_2_)_2_(S^6+^O_4_)O_2_Â·3.5H_2_O</t>
  </si>
  <si>
    <t>Co(UO_2_)_2_(SO_4_)O_2_Â·3.5H_2_O</t>
  </si>
  <si>
    <t>Co U O S H</t>
  </si>
  <si>
    <t>IMA1971-006</t>
  </si>
  <si>
    <t>Zippeite</t>
  </si>
  <si>
    <t>zippeite</t>
  </si>
  <si>
    <t>Coccinite</t>
  </si>
  <si>
    <t>HgI&lt;sub&gt;2&lt;/sub&gt;</t>
  </si>
  <si>
    <t>HgI_2_</t>
  </si>
  <si>
    <t>Hg I</t>
  </si>
  <si>
    <t>Cochromite</t>
  </si>
  <si>
    <t>Co&lt;sup&gt;2+&lt;/sup&gt;Cr&lt;sup&gt;3+&lt;/sup&gt;&lt;sub&gt;2&lt;/sub&gt;O&lt;sub&gt;4&lt;/sub&gt;</t>
  </si>
  <si>
    <t>CoCr&lt;sub&gt;2&lt;/sub&gt;O&lt;sub&gt;4&lt;/sub&gt;</t>
  </si>
  <si>
    <t>Co^2+^Cr^3+^_2_O_4_</t>
  </si>
  <si>
    <t>CoCr_2_O_4_</t>
  </si>
  <si>
    <t>Co Cr O</t>
  </si>
  <si>
    <t>IMA1978-049</t>
  </si>
  <si>
    <t>Coconinoite</t>
  </si>
  <si>
    <t>Fe&lt;sup&gt;3+&lt;/sup&gt;&lt;sub&gt;2&lt;/sub&gt;Al&lt;sub&gt;2&lt;/sub&gt;(UO&lt;sub&gt;2&lt;/sub&gt;)&lt;sub&gt;2&lt;/sub&gt;(PO&lt;sub&gt;4&lt;/sub&gt;)&lt;sub&gt;4&lt;/sub&gt;(SO&lt;sub&gt;4&lt;/sub&gt;)(OH)&lt;sub&gt;2&lt;/sub&gt;Â·20H&lt;sub&gt;2&lt;/sub&gt;O</t>
  </si>
  <si>
    <t>Fe^3+^_2_Al_2_(UO_2_)_2_(PO_4_)_4_(SO_4_)(OH)_2_Â·20H_2_O</t>
  </si>
  <si>
    <t>Fe Al U O P S H</t>
  </si>
  <si>
    <t>IMA1965-003</t>
  </si>
  <si>
    <t>R060952</t>
  </si>
  <si>
    <t>Coesite</t>
  </si>
  <si>
    <t>SiO&lt;sub&gt;2&lt;/sub&gt;</t>
  </si>
  <si>
    <t>SiO_2_</t>
  </si>
  <si>
    <t>Si O</t>
  </si>
  <si>
    <t>R070565</t>
  </si>
  <si>
    <t>Coffinite</t>
  </si>
  <si>
    <t>U[SiO&lt;sub&gt;4&lt;/sub&gt;,(OH)&lt;sub&gt;4&lt;/sub&gt;]</t>
  </si>
  <si>
    <t>U[SiO_4_,(OH)_4_]</t>
  </si>
  <si>
    <t>U Si O H</t>
  </si>
  <si>
    <t>R070402</t>
  </si>
  <si>
    <t>zircon</t>
  </si>
  <si>
    <t>Cohenite</t>
  </si>
  <si>
    <t>Fe&lt;sub&gt;3&lt;/sub&gt;C</t>
  </si>
  <si>
    <t>Fe_3_C</t>
  </si>
  <si>
    <t>Fe C</t>
  </si>
  <si>
    <t>R100076</t>
  </si>
  <si>
    <t>Coiraite</t>
  </si>
  <si>
    <t>(Pb,Sn&lt;sup&gt;2+&lt;/sup&gt;)&lt;sub&gt;12.5&lt;/sub&gt;As&lt;sub&gt;3&lt;/sub&gt;Fe&lt;sup&gt;2+&lt;/sup&gt;Sn&lt;sup&gt;4+&lt;/sup&gt;&lt;sub&gt;5&lt;/sub&gt;S&lt;sub&gt;28&lt;/sub&gt;</t>
  </si>
  <si>
    <t>(Pb,Sn^2+^)_12.5_As_3_Fe^2+^Sn^4+^_5_S_28_</t>
  </si>
  <si>
    <t>Pb Sn As Fe S</t>
  </si>
  <si>
    <t>IMA2005-024</t>
  </si>
  <si>
    <t>Coldwellite</t>
  </si>
  <si>
    <t>Pd&lt;sub&gt;3&lt;/sub&gt;Ag&lt;sub&gt;2&lt;/sub&gt;S</t>
  </si>
  <si>
    <t>Pd_3_Ag_2_S</t>
  </si>
  <si>
    <t>Pd Ag S</t>
  </si>
  <si>
    <t>IMA2014-045</t>
  </si>
  <si>
    <t>Colemanite</t>
  </si>
  <si>
    <t>CaB&lt;sub&gt;3&lt;/sub&gt;O&lt;sub&gt;4&lt;/sub&gt;(OH)&lt;sub&gt;3&lt;/sub&gt;Â·H&lt;sub&gt;2&lt;/sub&gt;O</t>
  </si>
  <si>
    <t>CaB_3_O_4_(OH)_3_Â·H_2_O</t>
  </si>
  <si>
    <t>R050102 R050331</t>
  </si>
  <si>
    <t>Colimaite</t>
  </si>
  <si>
    <t>K&lt;sub&gt;3&lt;/sub&gt;V&lt;sup&gt;5+&lt;/sup&gt;S&lt;sup&gt;2-&lt;/sup&gt;&lt;sub&gt;4&lt;/sub&gt;</t>
  </si>
  <si>
    <t>K&lt;sub&gt;3&lt;/sub&gt;VS&lt;sub&gt;4&lt;/sub&gt;</t>
  </si>
  <si>
    <t>K_3_V^5+^S^2-^_4_</t>
  </si>
  <si>
    <t>K_3_VS_4_</t>
  </si>
  <si>
    <t>K V S</t>
  </si>
  <si>
    <t>IMA2007-045</t>
  </si>
  <si>
    <t>Colinowensite</t>
  </si>
  <si>
    <t>BaCu&lt;sup&gt;2+&lt;/sup&gt;Si&lt;sub&gt;2&lt;/sub&gt;O&lt;sub&gt;6&lt;/sub&gt;</t>
  </si>
  <si>
    <t>BaCuSi&lt;sub&gt;2&lt;/sub&gt;O&lt;sub&gt;6&lt;/sub&gt;</t>
  </si>
  <si>
    <t>BaCu^2+^Si_2_O_6_</t>
  </si>
  <si>
    <t>BaCuSi_2_O_6_</t>
  </si>
  <si>
    <t>Ba Cu Si O</t>
  </si>
  <si>
    <t>IMA2012-060</t>
  </si>
  <si>
    <t>R150109</t>
  </si>
  <si>
    <t>Collinsite</t>
  </si>
  <si>
    <t>Ca&lt;sub&gt;2&lt;/sub&gt;Mg(PO&lt;sub&gt;4&lt;/sub&gt;)&lt;sub&gt;2&lt;/sub&gt;Â·2H&lt;sub&gt;2&lt;/sub&gt;O</t>
  </si>
  <si>
    <t>Ca_2_Mg(PO_4_)_2_Â·2H_2_O</t>
  </si>
  <si>
    <t>Ca Mg P O H</t>
  </si>
  <si>
    <t>R060140 R120022 R140626</t>
  </si>
  <si>
    <t>Coloradoite</t>
  </si>
  <si>
    <t>HgTe</t>
  </si>
  <si>
    <t>Hg Te</t>
  </si>
  <si>
    <t>R070326</t>
  </si>
  <si>
    <t>sphalerite</t>
  </si>
  <si>
    <t>Colquiriite</t>
  </si>
  <si>
    <t>CaLiAlF&lt;sub&gt;6&lt;/sub&gt;</t>
  </si>
  <si>
    <t>CaLiAlF_6_</t>
  </si>
  <si>
    <t>Ca Li Al F</t>
  </si>
  <si>
    <t>IMA1980-015</t>
  </si>
  <si>
    <t>R070417</t>
  </si>
  <si>
    <t>Columbite-(Fe)</t>
  </si>
  <si>
    <t>Fe&lt;sup&gt;2+&lt;/sup&gt;Nb&lt;sub&gt;2&lt;/sub&gt;O&lt;sub&gt;6&lt;/sub&gt;</t>
  </si>
  <si>
    <t>Fe^2+^Nb_2_O_6_</t>
  </si>
  <si>
    <t>Fe Nb O</t>
  </si>
  <si>
    <t>R050348 R060001</t>
  </si>
  <si>
    <t>Columbite</t>
  </si>
  <si>
    <t>columbite-euxenite-columbite subgroup</t>
  </si>
  <si>
    <t>Columbite-(Mg)</t>
  </si>
  <si>
    <t>MgNb&lt;sub&gt;2&lt;/sub&gt;O&lt;sub&gt;6&lt;/sub&gt;</t>
  </si>
  <si>
    <t>MgNb_2_O_6_</t>
  </si>
  <si>
    <t>Mg Nb O</t>
  </si>
  <si>
    <t>Columbite-(Mn)</t>
  </si>
  <si>
    <t>Mn&lt;sup&gt;2+&lt;/sup&gt;Nb&lt;sub&gt;2&lt;/sub&gt;O&lt;sub&gt;6&lt;/sub&gt;</t>
  </si>
  <si>
    <t>Mn^2+^Nb_2_O_6_</t>
  </si>
  <si>
    <t>Mn Nb O</t>
  </si>
  <si>
    <t>R040083 R050359</t>
  </si>
  <si>
    <t>Colusite</t>
  </si>
  <si>
    <t>Cu&lt;sup&gt;1+&lt;/sup&gt;&lt;sub&gt;10&lt;/sub&gt;Cu&lt;sup&gt;2+&lt;/sup&gt;&lt;sub&gt;2&lt;/sub&gt;V&lt;sup&gt;3+&lt;/sup&gt;As&lt;sup&gt;5+&lt;/sup&gt;&lt;sub&gt;3&lt;/sub&gt;S&lt;sup&gt;2-&lt;/sup&gt;&lt;sub&gt;16&lt;/sub&gt;</t>
  </si>
  <si>
    <t>Cu&lt;sub&gt;12&lt;/sub&gt;VAs&lt;sub&gt;3&lt;/sub&gt;S&lt;sub&gt;16&lt;/sub&gt;</t>
  </si>
  <si>
    <t>Cu^1+^_10_Cu^2+^_2_V^3+^As^5+^_3_S^2-^_16_</t>
  </si>
  <si>
    <t>Cu_12_VAs_3_S_16_</t>
  </si>
  <si>
    <t>Cu V As S</t>
  </si>
  <si>
    <t>R070568</t>
  </si>
  <si>
    <t>Germanite</t>
  </si>
  <si>
    <t>germanite</t>
  </si>
  <si>
    <t>Comancheite</t>
  </si>
  <si>
    <t>Hg&lt;sup&gt;2+&lt;/sup&gt;&lt;sub&gt;55&lt;/sub&gt;N&lt;sup&gt;3-&lt;/sup&gt;&lt;sub&gt;24&lt;/sub&gt;(N&lt;sup&gt;3-&lt;/sup&gt;H&lt;sub&gt;2&lt;/sub&gt;,OH)&lt;sub&gt;4&lt;/sub&gt;(Cl,Br)&lt;sub&gt;34&lt;/sub&gt;</t>
  </si>
  <si>
    <t>Hg&lt;sup&gt;2+&lt;/sup&gt;&lt;sub&gt;55&lt;/sub&gt;N&lt;sup&gt;3-&lt;/sup&gt;&lt;sub&gt;24&lt;/sub&gt;(NH&lt;sub&gt;2&lt;/sub&gt;,OH)&lt;sub&gt;4&lt;/sub&gt;(Cl,Br)&lt;sub&gt;34&lt;/sub&gt;</t>
  </si>
  <si>
    <t>Hg^2+^_55_N^3-^_24_(N^3-^H_2_,OH)_4_(Cl,Br)_34_</t>
  </si>
  <si>
    <t>Hg^2+^_55_N^3-^_24_(NH_2_,OH)_4_(Cl,Br)_34_</t>
  </si>
  <si>
    <t>Hg N H O Cl Br</t>
  </si>
  <si>
    <t>IMA1980-077</t>
  </si>
  <si>
    <t>R060734</t>
  </si>
  <si>
    <t>Combeite</t>
  </si>
  <si>
    <t>Na&lt;sub&gt;2&lt;/sub&gt;Ca&lt;sub&gt;2&lt;/sub&gt;Si&lt;sub&gt;3&lt;/sub&gt;O&lt;sub&gt;9&lt;/sub&gt;</t>
  </si>
  <si>
    <t>Na_2_Ca_2_Si_3_O_9_</t>
  </si>
  <si>
    <t>Na Ca Si O</t>
  </si>
  <si>
    <t>Lovozerite-Zirsinaliteâ€“Lovozerite</t>
  </si>
  <si>
    <t>lovozerite</t>
  </si>
  <si>
    <t>Comblainite</t>
  </si>
  <si>
    <t>Ni&lt;sup&gt;2+&lt;/sup&gt;&lt;sub&gt;4&lt;/sub&gt;Co&lt;sup&gt;3+&lt;/sup&gt;&lt;sub&gt;2&lt;/sub&gt;C&lt;sup&gt;4+&lt;/sup&gt;O&lt;sub&gt;3&lt;/sub&gt;(OH)&lt;sub&gt;12&lt;/sub&gt;Â·3H&lt;sub&gt;2&lt;/sub&gt;O</t>
  </si>
  <si>
    <t>Ni&lt;sub&gt;4&lt;/sub&gt;Co&lt;sup&gt;3+&lt;/sup&gt;&lt;sub&gt;2&lt;/sub&gt;CO&lt;sub&gt;3&lt;/sub&gt;(OH)&lt;sub&gt;12&lt;/sub&gt;Â·3H&lt;sub&gt;2&lt;/sub&gt;O</t>
  </si>
  <si>
    <t>Ni^2+^_4_Co^3+^_2_C^4+^O_3_(OH)_12_Â·3H_2_O</t>
  </si>
  <si>
    <t>Ni_4_Co^3+^_2_CO_3_(OH)_12_Â·3H_2_O</t>
  </si>
  <si>
    <t>Ni Co C O H</t>
  </si>
  <si>
    <t>IMA1978-009</t>
  </si>
  <si>
    <t>hydrotalcite</t>
  </si>
  <si>
    <t>K&lt;sub&gt;2&lt;/sub&gt;(UO&lt;sub&gt;2&lt;/sub&gt;)&lt;sub&gt;6&lt;/sub&gt;O&lt;sub&gt;4&lt;/sub&gt;(OH)&lt;sub&gt;6&lt;/sub&gt;Â·7H&lt;sub&gt;2&lt;/sub&gt;O</t>
  </si>
  <si>
    <t>K_2_(UO_2_)_6_O_4_(OH)_6_Â·7H_2_O</t>
  </si>
  <si>
    <t>K U O H</t>
  </si>
  <si>
    <t>IMA1964-026</t>
  </si>
  <si>
    <t>Congolite</t>
  </si>
  <si>
    <t>Fe&lt;sup&gt;2+&lt;/sup&gt;&lt;sub&gt;3&lt;/sub&gt;B&lt;sub&gt;7&lt;/sub&gt;O&lt;sub&gt;13&lt;/sub&gt;Cl</t>
  </si>
  <si>
    <t>Fe^2+^_3_B_7_O_13_Cl</t>
  </si>
  <si>
    <t>Fe B O Cl</t>
  </si>
  <si>
    <t>IMA1971-030</t>
  </si>
  <si>
    <t>R070149 R110153</t>
  </si>
  <si>
    <t>Conichalcite</t>
  </si>
  <si>
    <t>CaCu&lt;sup&gt;2+&lt;/sup&gt;As&lt;sup&gt;5+&lt;/sup&gt;O&lt;sub&gt;4&lt;/sub&gt;(OH)</t>
  </si>
  <si>
    <t>CaCuAsO&lt;sub&gt;4&lt;/sub&gt;(OH)</t>
  </si>
  <si>
    <t>CaCu^2+^As^5+^O_4_(OH)</t>
  </si>
  <si>
    <t>CaCuAsO_4_(OH)</t>
  </si>
  <si>
    <t>Ca Cu As O H</t>
  </si>
  <si>
    <t>R040167 R050028 R050506 R070447 R070430 R120017</t>
  </si>
  <si>
    <t>Connellite</t>
  </si>
  <si>
    <t>Cu&lt;sup&gt;2+&lt;/sup&gt;&lt;sub&gt;36&lt;/sub&gt;(S&lt;sup&gt;6+&lt;/sup&gt;O&lt;sub&gt;4&lt;/sub&gt;)(OH)&lt;sub&gt;62&lt;/sub&gt;Cl&lt;sub&gt;8&lt;/sub&gt;Â·6H&lt;sub&gt;2&lt;/sub&gt;O</t>
  </si>
  <si>
    <t>Cu&lt;sub&gt;36&lt;/sub&gt;(SO&lt;sub&gt;4&lt;/sub&gt;)(OH)&lt;sub&gt;62&lt;/sub&gt;Cl&lt;sub&gt;8&lt;/sub&gt;Â·6H&lt;sub&gt;2&lt;/sub&gt;O</t>
  </si>
  <si>
    <t>Cu^2+^_36_(S^6+^O_4_)(OH)_62_Cl_8_Â·6H_2_O</t>
  </si>
  <si>
    <t>Cu_36_(SO_4_)(OH)_62_Cl_8_Â·6H_2_O</t>
  </si>
  <si>
    <t>Cu S O H Cl</t>
  </si>
  <si>
    <t>R060503</t>
  </si>
  <si>
    <t>Cookeite</t>
  </si>
  <si>
    <t>LiAl&lt;sub&gt;4&lt;/sub&gt;(Si&lt;sub&gt;3&lt;/sub&gt;Al)O&lt;sub&gt;10&lt;/sub&gt;(OH)&lt;sub&gt;8&lt;/sub&gt;</t>
  </si>
  <si>
    <t>(Al,Li)&lt;sub&gt;3&lt;/sub&gt;Al&lt;sub&gt;2&lt;/sub&gt;(Si,Al)&lt;sub&gt;4&lt;/sub&gt;O&lt;sub&gt;10&lt;/sub&gt;(OH)&lt;sub&gt;8&lt;/sub&gt;</t>
  </si>
  <si>
    <t>LiAl_4_(Si_3_Al)O_10_(OH)_8_</t>
  </si>
  <si>
    <t>(Al,Li)_3_Al_2_(Si,Al)_4_O_10_(OH)_8_</t>
  </si>
  <si>
    <t>Al Li Si O H</t>
  </si>
  <si>
    <t>R061103</t>
  </si>
  <si>
    <t>Coombsite</t>
  </si>
  <si>
    <t>KMn&lt;sup&gt;2+&lt;/sup&gt;&lt;sub&gt;13&lt;/sub&gt;Si&lt;sub&gt;18&lt;/sub&gt;O&lt;sub&gt;42&lt;/sub&gt;(OH)&lt;sub&gt;15&lt;/sub&gt;</t>
  </si>
  <si>
    <t>KMn^2+^_13_Si_18_O_42_(OH)_15_</t>
  </si>
  <si>
    <t>K Mn Si O H</t>
  </si>
  <si>
    <t>IMA1989-058</t>
  </si>
  <si>
    <t>Cooperite</t>
  </si>
  <si>
    <t>Coparsite</t>
  </si>
  <si>
    <t>Cu&lt;sup&gt;2+&lt;/sup&gt;&lt;sub&gt;4&lt;/sub&gt;O&lt;sub&gt;2&lt;/sub&gt;As&lt;sup&gt;5+&lt;/sup&gt;O&lt;sub&gt;4&lt;/sub&gt;Cl</t>
  </si>
  <si>
    <t>Cu&lt;sup&gt;2+&lt;/sup&gt;&lt;sub&gt;4&lt;/sub&gt;O&lt;sub&gt;2&lt;/sub&gt;AsO&lt;sub&gt;4&lt;/sub&gt;Cl</t>
  </si>
  <si>
    <t>Cu^2+^_4_O_2_As^5+^O_4_Cl</t>
  </si>
  <si>
    <t>Cu^2+^_4_O_2_AsO_4_Cl</t>
  </si>
  <si>
    <t>Cu O As Cl</t>
  </si>
  <si>
    <t>IMA1996-064</t>
  </si>
  <si>
    <t>Fe&lt;sup&gt;2+&lt;/sup&gt;Fe&lt;sup&gt;3+&lt;/sup&gt;&lt;sub&gt;4&lt;/sub&gt;(SO&lt;sub&gt;4&lt;/sub&gt;)&lt;sub&gt;6&lt;/sub&gt;(OH)&lt;sub&gt;2&lt;/sub&gt;Â·20H&lt;sub&gt;2&lt;/sub&gt;O</t>
  </si>
  <si>
    <t>Fe^2+^Fe^3+^_4_(SO_4_)_6_(OH)_2_Â·20H_2_O</t>
  </si>
  <si>
    <t>R060821</t>
  </si>
  <si>
    <t>Cu</t>
  </si>
  <si>
    <t>R061078 R070329</t>
  </si>
  <si>
    <t>copper</t>
  </si>
  <si>
    <t>Coquandite</t>
  </si>
  <si>
    <t>Sb&lt;sup&gt;3+&lt;/sup&gt;&lt;sub&gt;6+x&lt;/sub&gt;O&lt;sub&gt;8+x&lt;/sub&gt;(S&lt;sup&gt;6+&lt;/sup&gt;O&lt;sub&gt;4&lt;/sub&gt;)(OH)&lt;sub&gt;x&lt;/sub&gt;Â·(H&lt;sub&gt;2&lt;/sub&gt;O)&lt;sub&gt;1-x&lt;/sub&gt; (x = 0.3)</t>
  </si>
  <si>
    <t>Sb&lt;sup&gt;3+&lt;/sup&gt;&lt;sub&gt;6+x&lt;/sub&gt;O&lt;sub&gt;8+x&lt;/sub&gt;(SO&lt;sub&gt;4&lt;/sub&gt;)(OH)&lt;sub&gt;x&lt;/sub&gt;Â·(H&lt;sub&gt;2&lt;/sub&gt;O)&lt;sub&gt;1-x&lt;/sub&gt; (x = 0.3)</t>
  </si>
  <si>
    <t>Sb^3+^_6+x_O_8+x_(S^6+^O_4_)(OH)_x_Â·(H_2_O)_1-x_ (x = 0.3)</t>
  </si>
  <si>
    <t>Sb^3+^_6+x_O_8+x_(SO_4_)(OH)_x_Â·(H_2_O)_1-x_ (x = 0.3)</t>
  </si>
  <si>
    <t>Sb O S H</t>
  </si>
  <si>
    <t>IMA1991-024</t>
  </si>
  <si>
    <t>Fe&lt;sup&gt;3+&lt;/sup&gt;&lt;sub&gt;2&lt;/sub&gt;(SO&lt;sub&gt;4&lt;/sub&gt;)&lt;sub&gt;3&lt;/sub&gt;Â·9H&lt;sub&gt;2&lt;/sub&gt;O</t>
  </si>
  <si>
    <t>Fe^3+^_2_(SO_4_)_3_Â·9H_2_O</t>
  </si>
  <si>
    <t>R060638 R070666 R110210</t>
  </si>
  <si>
    <t>Coralloite</t>
  </si>
  <si>
    <t>Mn&lt;sup&gt;2+&lt;/sup&gt;Mn&lt;sup&gt;3+&lt;/sup&gt;&lt;sub&gt;2&lt;/sub&gt;(As&lt;sup&gt;5+&lt;/sup&gt;O&lt;sub&gt;4&lt;/sub&gt;)&lt;sub&gt;2&lt;/sub&gt;(OH)&lt;sub&gt;2&lt;/sub&gt;Â·4H&lt;sub&gt;2&lt;/sub&gt;O</t>
  </si>
  <si>
    <t>Mn&lt;sup&gt;2+&lt;/sup&gt;Mn&lt;sup&gt;3+&lt;/sup&gt;&lt;sub&gt;2&lt;/sub&gt;(AsO&lt;sub&gt;4&lt;/sub&gt;)&lt;sub&gt;2&lt;/sub&gt;(OH)&lt;sub&gt;2&lt;/sub&gt;Â·4H&lt;sub&gt;2&lt;/sub&gt;O</t>
  </si>
  <si>
    <t>Mn^2+^Mn^3+^_2_(As^5+^O_4_)_2_(OH)_2_Â·4H_2_O</t>
  </si>
  <si>
    <t>Mn^2+^Mn^3+^_2_(AsO_4_)_2_(OH)_2_Â·4H_2_O</t>
  </si>
  <si>
    <t>IMA2010-012</t>
  </si>
  <si>
    <t>Corderoite</t>
  </si>
  <si>
    <t>Hg&lt;sub&gt;3&lt;/sub&gt;S&lt;sub&gt;2&lt;/sub&gt;Cl&lt;sub&gt;2&lt;/sub&gt;</t>
  </si>
  <si>
    <t>Hg_3_S_2_Cl_2_</t>
  </si>
  <si>
    <t>Hg S Cl</t>
  </si>
  <si>
    <t>IMA1973-037</t>
  </si>
  <si>
    <t>Cordierite</t>
  </si>
  <si>
    <t>Mg&lt;sub&gt;2&lt;/sub&gt;Al&lt;sub&gt;3&lt;/sub&gt;(AlSi&lt;sub&gt;5&lt;/sub&gt;)O&lt;sub&gt;18&lt;/sub&gt;</t>
  </si>
  <si>
    <t>Mg_2_Al_3_(AlSi_5_)O_18_</t>
  </si>
  <si>
    <t>Mg Al Si O</t>
  </si>
  <si>
    <t>R040081 R040082 R040084 R100141 R100150</t>
  </si>
  <si>
    <t>Germany ?</t>
  </si>
  <si>
    <t>Cordylite-(Ce)</t>
  </si>
  <si>
    <t>(Na,Ca,&lt;span style="border: 1px solid #333; font-size:7px;"&gt;Â Â Â &lt;/span&gt;)BaCe&lt;sub&gt;2&lt;/sub&gt;(CO&lt;sub&gt;3&lt;/sub&gt;)&lt;sub&gt;4&lt;/sub&gt;(F,O)</t>
  </si>
  <si>
    <t>(Na,Ca,[box])BaCe_2_(CO_3_)_4_(F,O)</t>
  </si>
  <si>
    <t>Na Ca Ba Ce C O F</t>
  </si>
  <si>
    <t>IMA2000-C</t>
  </si>
  <si>
    <t>R110181</t>
  </si>
  <si>
    <t>Cordylite</t>
  </si>
  <si>
    <t>Cordylite-(La)</t>
  </si>
  <si>
    <t>NaCaBa&lt;sub&gt;2&lt;/sub&gt;La&lt;sub&gt;3&lt;/sub&gt;Sr(CO&lt;sub&gt;3&lt;/sub&gt;)&lt;sub&gt;8&lt;/sub&gt;F&lt;sub&gt;2&lt;/sub&gt;</t>
  </si>
  <si>
    <t>NaCaBa_2_La_3_Sr(CO_3_)_8_F_2_</t>
  </si>
  <si>
    <t>Na Ca Ba La Sr C O F</t>
  </si>
  <si>
    <t>IMA2010-058</t>
  </si>
  <si>
    <t>Corkite</t>
  </si>
  <si>
    <t>PbFe&lt;sup&gt;3+&lt;/sup&gt;&lt;sub&gt;3&lt;/sub&gt;(SO&lt;sub&gt;4&lt;/sub&gt;)(PO&lt;sub&gt;4&lt;/sub&gt;)(OH)&lt;sub&gt;6&lt;/sub&gt;</t>
  </si>
  <si>
    <t>PbFe^3+^_3_(SO_4_)(PO_4_)(OH)_6_</t>
  </si>
  <si>
    <t>Pb Fe S O P H</t>
  </si>
  <si>
    <t>R050522 R070403 R070491</t>
  </si>
  <si>
    <t>Ireland</t>
  </si>
  <si>
    <t>Cornetite</t>
  </si>
  <si>
    <t>Cu&lt;sup&gt;2+&lt;/sup&gt;&lt;sub&gt;3&lt;/sub&gt;P&lt;sup&gt;5+&lt;/sup&gt;O&lt;sub&gt;4&lt;/sub&gt;(OH)&lt;sub&gt;3&lt;/sub&gt;</t>
  </si>
  <si>
    <t>Cu&lt;sub&gt;3&lt;/sub&gt;PO&lt;sub&gt;4&lt;/sub&gt;(OH)&lt;sub&gt;3&lt;/sub&gt;</t>
  </si>
  <si>
    <t>Cu^2+^_3_P^5+^O_4_(OH)_3_</t>
  </si>
  <si>
    <t>Cu_3_PO_4_(OH)_3_</t>
  </si>
  <si>
    <t>Cu P O H</t>
  </si>
  <si>
    <t>R040163 R050151</t>
  </si>
  <si>
    <t>Cornubite</t>
  </si>
  <si>
    <t>Cu&lt;sup&gt;2+&lt;/sup&gt;&lt;sub&gt;5&lt;/sub&gt;(As&lt;sup&gt;5+&lt;/sup&gt;O&lt;sub&gt;4&lt;/sub&gt;)&lt;sub&gt;2&lt;/sub&gt;(OH)&lt;sub&gt;4&lt;/sub&gt;</t>
  </si>
  <si>
    <t>Cu&lt;sub&gt;5&lt;/sub&gt;(AsO&lt;sub&gt;4&lt;/sub&gt;)&lt;sub&gt;2&lt;/sub&gt;(OH)&lt;sub&gt;4&lt;/sub&gt;</t>
  </si>
  <si>
    <t>Cu^2+^_5_(As^5+^O_4_)_2_(OH)_4_</t>
  </si>
  <si>
    <t>Cu_5_(AsO_4_)_2_(OH)_4_</t>
  </si>
  <si>
    <t>Cornwallite</t>
  </si>
  <si>
    <t>R050469 R110146</t>
  </si>
  <si>
    <t>Pb(Mn&lt;sup&gt;4+&lt;/sup&gt;&lt;sub&gt;6&lt;/sub&gt;Mn&lt;sup&gt;3+&lt;/sup&gt;&lt;sub&gt;2&lt;/sub&gt;)O&lt;sub&gt;16&lt;/sub&gt;</t>
  </si>
  <si>
    <t>Pb(Mn^4+^_6_Mn^3+^_2_)O_16_</t>
  </si>
  <si>
    <t>Pb Mn O</t>
  </si>
  <si>
    <t>R060258 R070320 R090056</t>
  </si>
  <si>
    <t>Correianevesite</t>
  </si>
  <si>
    <t>Fe&lt;sup&gt;2+&lt;/sup&gt;Mn&lt;sup&gt;2+&lt;/sup&gt;&lt;sub&gt;2&lt;/sub&gt;(PO&lt;sub&gt;4&lt;/sub&gt;)&lt;sub&gt;2&lt;/sub&gt;Â·3H&lt;sub&gt;2&lt;/sub&gt;O</t>
  </si>
  <si>
    <t>Fe^2+^Mn^2+^_2_(PO_4_)_2_Â·3H_2_O</t>
  </si>
  <si>
    <t>Fe Mn P O H</t>
  </si>
  <si>
    <t>IMA2013-007</t>
  </si>
  <si>
    <t>R060701 R090069 R130692</t>
  </si>
  <si>
    <t>Brasil</t>
  </si>
  <si>
    <t>Reddingite</t>
  </si>
  <si>
    <t>Corrensite</t>
  </si>
  <si>
    <t>(Ca,Na,K)&lt;sub&gt;1-x&lt;/sub&gt;(Mg,Fe&lt;sup&gt;2+&lt;/sup&gt;,Al)&lt;sub&gt;9&lt;/sub&gt;(Si,Al)&lt;sub&gt;8&lt;/sub&gt;O&lt;sub&gt;20&lt;/sub&gt;(OH)&lt;sub&gt;10&lt;/sub&gt;Â·nH&lt;sub&gt;2&lt;/sub&gt;O</t>
  </si>
  <si>
    <t>(Ca,Na,K)&lt;sub&gt;1-x&lt;/sub&gt;(Mg,Fe,Al)&lt;sub&gt;9&lt;/sub&gt;(Si,Al)&lt;sub&gt;8&lt;/sub&gt;O&lt;sub&gt;20&lt;/sub&gt;(OH)&lt;sub&gt;10&lt;/sub&gt;Â·nH&lt;sub&gt;2&lt;/sub&gt;O</t>
  </si>
  <si>
    <t>(Ca,Na,K)_1-x_(Mg,Fe^2+^,Al)_9_(Si,Al)_8_O_20_(OH)_10_Â·nH_2_O</t>
  </si>
  <si>
    <t>(Ca,Na,K)_1-x_(Mg,Fe,Al)_9_(Si,Al)_8_O_20_(OH)_10_Â·nH_2_O</t>
  </si>
  <si>
    <t>Ca Na K Mg Fe Al Si O H</t>
  </si>
  <si>
    <t>Cortesognoite</t>
  </si>
  <si>
    <t>CaV&lt;sup&gt;3+&lt;/sup&gt;&lt;sub&gt;2&lt;/sub&gt;Si&lt;sub&gt;2&lt;/sub&gt;O&lt;sub&gt;7&lt;/sub&gt;(OH)&lt;sub&gt;2&lt;/sub&gt;Â·H&lt;sub&gt;2&lt;/sub&gt;O</t>
  </si>
  <si>
    <t>CaV&lt;sub&gt;2&lt;/sub&gt;Si&lt;sub&gt;2&lt;/sub&gt;O&lt;sub&gt;7&lt;/sub&gt;(OH)&lt;sub&gt;2&lt;/sub&gt;Â·H&lt;sub&gt;2&lt;/sub&gt;O</t>
  </si>
  <si>
    <t>CaV^3+^_2_Si_2_O_7_(OH)_2_Â·H_2_O</t>
  </si>
  <si>
    <t>CaV_2_Si_2_O_7_(OH)_2_Â·H_2_O</t>
  </si>
  <si>
    <t>Ca V Si O H</t>
  </si>
  <si>
    <t>IMA2014-029</t>
  </si>
  <si>
    <t>Al&lt;sub&gt;2&lt;/sub&gt;O&lt;sub&gt;3&lt;/sub&gt;</t>
  </si>
  <si>
    <t>Al_2_O_3_</t>
  </si>
  <si>
    <t>Al O</t>
  </si>
  <si>
    <t>R040096 R060020 RS899436 RS570316 RS796049 RS863332 R100131 R100142 R110096 R110097 R110098 R110099 R110110 R110111 R110116 R110117 R110119</t>
  </si>
  <si>
    <t>India ?</t>
  </si>
  <si>
    <t>hematite</t>
  </si>
  <si>
    <t>Corvusite</t>
  </si>
  <si>
    <t>(Na,Ca,K)&lt;sub&gt;1-x&lt;/sub&gt;(V&lt;sup&gt;5+&lt;/sup&gt;,V&lt;sup&gt;4+&lt;/sup&gt;,Fe&lt;sup&gt;2+&lt;/sup&gt;)&lt;sub&gt;8&lt;/sub&gt;O&lt;sub&gt;20&lt;/sub&gt;Â·4H&lt;sub&gt;2&lt;/sub&gt;O</t>
  </si>
  <si>
    <t>(Na,Ca,K)_1-x_(V^5+^,V^4+^,Fe^2+^)_8_O_20_Â·4H_2_O</t>
  </si>
  <si>
    <t>Na Ca K V Fe O H</t>
  </si>
  <si>
    <t>R060265</t>
  </si>
  <si>
    <t>fernandinite</t>
  </si>
  <si>
    <t>Cosalite</t>
  </si>
  <si>
    <t>Pb&lt;sub&gt;2&lt;/sub&gt;Bi&lt;sub&gt;2&lt;/sub&gt;S&lt;sub&gt;5&lt;/sub&gt;</t>
  </si>
  <si>
    <t>Pb_2_Bi_2_S_5_</t>
  </si>
  <si>
    <t>R060229 R060625 R060988</t>
  </si>
  <si>
    <t>Coskrenite-(Ce)</t>
  </si>
  <si>
    <t>Ce&lt;sub&gt;2&lt;/sub&gt;(SO&lt;sub&gt;4&lt;/sub&gt;)&lt;sub&gt;2&lt;/sub&gt;(C&lt;sub&gt;2&lt;/sub&gt;O&lt;sub&gt;4&lt;/sub&gt;)Â·8H&lt;sub&gt;2&lt;/sub&gt;O</t>
  </si>
  <si>
    <t>Ce_2_(SO_4_)_2_(C_2_O_4_)Â·8H_2_O</t>
  </si>
  <si>
    <t>Ce S O C H</t>
  </si>
  <si>
    <t>IMA1996-056</t>
  </si>
  <si>
    <t>Cossaite</t>
  </si>
  <si>
    <t>(Mg&lt;sub&gt;0.5&lt;/sub&gt;,&lt;span style="border: 1px solid #333; font-size:7px;"&gt;Â Â Â &lt;/span&gt;)Al&lt;sub&gt;6&lt;/sub&gt;(SO&lt;sub&gt;4&lt;/sub&gt;)&lt;sub&gt;6&lt;/sub&gt;(HSO&lt;sub&gt;4&lt;/sub&gt;)F&lt;sub&gt;6&lt;/sub&gt;Â·36H&lt;sub&gt;2&lt;/sub&gt;O</t>
  </si>
  <si>
    <t>(Mg_0.5_,[box])Al_6_(SO_4_)_6_(HSO_4_)F_6_Â·36H_2_O</t>
  </si>
  <si>
    <t>Mg Al S O H F</t>
  </si>
  <si>
    <t>IMA2009-031</t>
  </si>
  <si>
    <t>Costibite</t>
  </si>
  <si>
    <t>CoSbS</t>
  </si>
  <si>
    <t>Co Sb S</t>
  </si>
  <si>
    <t>IMA1969-014</t>
  </si>
  <si>
    <t>Cotunnite</t>
  </si>
  <si>
    <t>PbCl&lt;sub&gt;2&lt;/sub&gt;</t>
  </si>
  <si>
    <t>PbCl_2_</t>
  </si>
  <si>
    <t>Pb Cl</t>
  </si>
  <si>
    <t>R060655</t>
  </si>
  <si>
    <t>Coulsonite</t>
  </si>
  <si>
    <t>Fe&lt;sup&gt;2+&lt;/sup&gt;V&lt;sup&gt;3+&lt;/sup&gt;&lt;sub&gt;2&lt;/sub&gt;O&lt;sub&gt;4&lt;/sub&gt;</t>
  </si>
  <si>
    <t>Fe^2+^V^3+^_2_O_4_</t>
  </si>
  <si>
    <t>Fe V O</t>
  </si>
  <si>
    <t>Cousinite</t>
  </si>
  <si>
    <t>MgU&lt;sup&gt;4+&lt;/sup&gt;&lt;sub&gt;2&lt;/sub&gt;(MoO&lt;sub&gt;4&lt;/sub&gt;)&lt;sub&gt;2&lt;/sub&gt;(OH)&lt;sub&gt;6&lt;/sub&gt;Â·2H&lt;sub&gt;2&lt;/sub&gt;O (?)</t>
  </si>
  <si>
    <t>MgU^4+^_2_(MoO_4_)_2_(OH)_6_Â·2H_2_O (?)</t>
  </si>
  <si>
    <t>Mg U Mo O H</t>
  </si>
  <si>
    <t>Coutinhoite</t>
  </si>
  <si>
    <t>Th&lt;sub&gt;x&lt;/sub&gt;Ba&lt;sub&gt;1-2x&lt;/sub&gt;(UO&lt;sub&gt;2&lt;/sub&gt;)&lt;sub&gt;2&lt;/sub&gt;Si&lt;sub&gt;5&lt;/sub&gt;O&lt;sub&gt;13&lt;/sub&gt;Â·3H&lt;sub&gt;2&lt;/sub&gt;O</t>
  </si>
  <si>
    <t>Th_x_Ba_1-2x_(UO_2_)_2_Si_5_O_13_Â·3H_2_O</t>
  </si>
  <si>
    <t>Th Ba U O Si H</t>
  </si>
  <si>
    <t>IMA2003-025</t>
  </si>
  <si>
    <t>Covellite</t>
  </si>
  <si>
    <t>Cu&lt;sup&gt;1+&lt;/sup&gt;S</t>
  </si>
  <si>
    <t>CuS</t>
  </si>
  <si>
    <t>Cu^1+^S</t>
  </si>
  <si>
    <t>R060129 R060143 R060306</t>
  </si>
  <si>
    <t>Cowlesite</t>
  </si>
  <si>
    <t>Ca(Al&lt;sub&gt;2&lt;/sub&gt;Si&lt;sub&gt;3&lt;/sub&gt;)O&lt;sub&gt;10&lt;/sub&gt;Â·5-6H&lt;sub&gt;2&lt;/sub&gt;O</t>
  </si>
  <si>
    <t>Ca(Al_2_Si_3_)O_10_Â·5-6H_2_O</t>
  </si>
  <si>
    <t>IMA1975-016</t>
  </si>
  <si>
    <t>R060627</t>
  </si>
  <si>
    <t>Coyoteite</t>
  </si>
  <si>
    <t>NaFe&lt;sub&gt;3&lt;/sub&gt;S&lt;sub&gt;5&lt;/sub&gt;Â·2H&lt;sub&gt;2&lt;/sub&gt;O</t>
  </si>
  <si>
    <t>NaFe_3_S_5_Â·2H_2_O</t>
  </si>
  <si>
    <t>Na Fe S H O</t>
  </si>
  <si>
    <t>IMA1978-042</t>
  </si>
  <si>
    <t>R070143</t>
  </si>
  <si>
    <t>Crandallite</t>
  </si>
  <si>
    <t>CaAl&lt;sub&gt;3&lt;/sub&gt;(PO&lt;sub&gt;4&lt;/sub&gt;)(PO&lt;sub&gt;3&lt;/sub&gt;OH)(OH)&lt;sub&gt;6&lt;/sub&gt;</t>
  </si>
  <si>
    <t>CaAl_3_(PO_4_)(PO_3_OH)(OH)_6_</t>
  </si>
  <si>
    <t>R060399</t>
  </si>
  <si>
    <t>Cranswickite</t>
  </si>
  <si>
    <t>MgSO&lt;sub&gt;4&lt;/sub&gt;Â·4H&lt;sub&gt;2&lt;/sub&gt;O</t>
  </si>
  <si>
    <t>MgSO_4_Â·4H_2_O</t>
  </si>
  <si>
    <t>IMA2010-016</t>
  </si>
  <si>
    <t>Crawfordite</t>
  </si>
  <si>
    <t>Na&lt;sub&gt;3&lt;/sub&gt;Sr(PO&lt;sub&gt;4&lt;/sub&gt;)(CO&lt;sub&gt;3&lt;/sub&gt;)</t>
  </si>
  <si>
    <t>Na_3_Sr(PO_4_)(CO_3_)</t>
  </si>
  <si>
    <t>Na Sr P O C</t>
  </si>
  <si>
    <t>IMA1993-030</t>
  </si>
  <si>
    <t>Creaseyite</t>
  </si>
  <si>
    <t>Cu&lt;sup&gt;2+&lt;/sup&gt;&lt;sub&gt;2&lt;/sub&gt;Pb&lt;sup&gt;2+&lt;/sup&gt;&lt;sub&gt;2&lt;/sub&gt;Fe&lt;sup&gt;3+&lt;/sup&gt;&lt;sub&gt;2&lt;/sub&gt;Si&lt;sub&gt;5&lt;/sub&gt;O&lt;sub&gt;17&lt;/sub&gt;Â·6H&lt;sub&gt;2&lt;/sub&gt;O</t>
  </si>
  <si>
    <t>Cu&lt;sub&gt;2&lt;/sub&gt;Pb&lt;sub&gt;2&lt;/sub&gt;Fe&lt;sup&gt;3+&lt;/sup&gt;&lt;sub&gt;2&lt;/sub&gt;Si&lt;sub&gt;5&lt;/sub&gt;O&lt;sub&gt;17&lt;/sub&gt;Â·6H&lt;sub&gt;2&lt;/sub&gt;O</t>
  </si>
  <si>
    <t>Cu^2+^_2_Pb^2+^_2_Fe^3+^_2_Si_5_O_17_Â·6H_2_O</t>
  </si>
  <si>
    <t>Cu_2_Pb_2_Fe^3+^_2_Si_5_O_17_Â·6H_2_O</t>
  </si>
  <si>
    <t>Cu Pb Fe Si O H</t>
  </si>
  <si>
    <t>IMA1974-044</t>
  </si>
  <si>
    <t>R130418 R140557</t>
  </si>
  <si>
    <t>Crednerite</t>
  </si>
  <si>
    <t>Cu&lt;sup&gt;1+&lt;/sup&gt;Mn&lt;sup&gt;3+&lt;/sup&gt;O&lt;sub&gt;2&lt;/sub&gt;</t>
  </si>
  <si>
    <t>CuMnO&lt;sub&gt;2&lt;/sub&gt;</t>
  </si>
  <si>
    <t>Cu^1+^Mn^3+^O_2_</t>
  </si>
  <si>
    <t>CuMnO_2_</t>
  </si>
  <si>
    <t>Cu Mn O</t>
  </si>
  <si>
    <t>R070404</t>
  </si>
  <si>
    <t>Creedite</t>
  </si>
  <si>
    <t>Ca&lt;sub&gt;3&lt;/sub&gt;Al&lt;sub&gt;2&lt;/sub&gt;(SO&lt;sub&gt;4&lt;/sub&gt;)(OH)&lt;sub&gt;2&lt;/sub&gt;F&lt;sub&gt;8&lt;/sub&gt;Â·2H&lt;sub&gt;2&lt;/sub&gt;O</t>
  </si>
  <si>
    <t>Ca_3_Al_2_(SO_4_)(OH)_2_F_8_Â·2H_2_O</t>
  </si>
  <si>
    <t>Ca Al S O H F</t>
  </si>
  <si>
    <t>R050141</t>
  </si>
  <si>
    <t>Crerarite</t>
  </si>
  <si>
    <t>(Pt,Pb)Bi&lt;sub&gt;3&lt;/sub&gt;(S,Se)&lt;sub&gt;4-x&lt;/sub&gt; (x= 0.4-0.8)</t>
  </si>
  <si>
    <t>(Pt,Pb)Bi_3_(S,Se)_4-x_ (x= 0.4-0.8)</t>
  </si>
  <si>
    <t>Pt Pb Bi S Se</t>
  </si>
  <si>
    <t>IMA1994-003</t>
  </si>
  <si>
    <t>Sr(Mn&lt;sup&gt;2+&lt;/sup&gt;,Y&lt;sup&gt;3+&lt;/sup&gt;,U&lt;sup&gt;6+&lt;/sup&gt;)Fe&lt;sup&gt;2+&lt;/sup&gt;&lt;sub&gt;2&lt;/sub&gt;(Ti&lt;sup&gt;4+&lt;/sup&gt;,Fe&lt;sup&gt;3+&lt;/sup&gt;,Cr&lt;sup&gt;3+&lt;/sup&gt;,V&lt;sup&gt;5+&lt;/sup&gt;)&lt;sub&gt;18&lt;/sub&gt;(O,OH)&lt;sub&gt;38&lt;/sub&gt;</t>
  </si>
  <si>
    <t>Sr(Mn,Y,U)Fe&lt;sub&gt;2&lt;/sub&gt;(Ti,Fe,Cr,V)&lt;sub&gt;18&lt;/sub&gt;(O,OH)&lt;sub&gt;38&lt;/sub&gt;</t>
  </si>
  <si>
    <t>Sr(Mn^2+^,Y^3+^,U^6+^)Fe^2+^_2_(Ti^4+^,Fe^3+^,Cr^3+^,V^5+^)_18_(O,OH)_38_</t>
  </si>
  <si>
    <t>Sr(Mn,Y,U)Fe_2_(Ti,Fe,Cr,V)_18_(O,OH)_38_</t>
  </si>
  <si>
    <t>Sr Mn Y U Fe Ti Cr V O H</t>
  </si>
  <si>
    <t>R060314 R090006</t>
  </si>
  <si>
    <t>Criddleite</t>
  </si>
  <si>
    <t>Ag&lt;sub&gt;2&lt;/sub&gt;Au&lt;sub&gt;3&lt;/sub&gt;TlSb&lt;sub&gt;10&lt;/sub&gt;S&lt;sub&gt;10&lt;/sub&gt;</t>
  </si>
  <si>
    <t>Ag_2_Au_3_TlSb_10_S_10_</t>
  </si>
  <si>
    <t>Ag Au Tl Sb S</t>
  </si>
  <si>
    <t>IMA1987-037</t>
  </si>
  <si>
    <t>Crimsonite</t>
  </si>
  <si>
    <t>Pb&lt;sup&gt;2+&lt;/sup&gt;Fe&lt;sup&gt;3+&lt;/sup&gt;&lt;sub&gt;2&lt;/sub&gt;(P&lt;sup&gt;5+&lt;/sup&gt;O&lt;sub&gt;4&lt;/sub&gt;)&lt;sub&gt;2&lt;/sub&gt;(OH)&lt;sub&gt;2&lt;/sub&gt;</t>
  </si>
  <si>
    <t>PbFe&lt;sup&gt;3+&lt;/sup&gt;&lt;sub&gt;2&lt;/sub&gt;(PO&lt;sub&gt;4&lt;/sub&gt;)&lt;sub&gt;2&lt;/sub&gt;(OH)&lt;sub&gt;2&lt;/sub&gt;</t>
  </si>
  <si>
    <t>Pb^2+^Fe^3+^_2_(P^5+^O_4_)_2_(OH)_2_</t>
  </si>
  <si>
    <t>PbFe^3+^_2_(PO_4_)_2_(OH)_2_</t>
  </si>
  <si>
    <t>Pb Fe P O H</t>
  </si>
  <si>
    <t>IMA2014-095</t>
  </si>
  <si>
    <t>R060648 R061064 R061107</t>
  </si>
  <si>
    <t>Crocoite</t>
  </si>
  <si>
    <t>Pb&lt;sup&gt;2+&lt;/sup&gt;Cr&lt;sup&gt;6+&lt;/sup&gt;O&lt;sub&gt;4&lt;/sub&gt;</t>
  </si>
  <si>
    <t>PbCrO&lt;sub&gt;4&lt;/sub&gt;</t>
  </si>
  <si>
    <t>Pb^2+^Cr^6+^O_4_</t>
  </si>
  <si>
    <t>PbCrO_4_</t>
  </si>
  <si>
    <t>Pb Cr O</t>
  </si>
  <si>
    <t>R040053 R050044</t>
  </si>
  <si>
    <t>Cronstedtite</t>
  </si>
  <si>
    <t>(Fe&lt;sup&gt;2+&lt;/sup&gt;,Fe&lt;sup&gt;3+&lt;/sup&gt;)&lt;sub&gt;3&lt;/sub&gt;(Si,Fe&lt;sup&gt;3+&lt;/sup&gt;)&lt;sub&gt;2&lt;/sub&gt;O&lt;sub&gt;5&lt;/sub&gt;(OH)&lt;sub&gt;4&lt;/sub&gt;</t>
  </si>
  <si>
    <t>(Fe^2+^,Fe^3+^)_3_(Si,Fe^3+^)_2_O_5_(OH)_4_</t>
  </si>
  <si>
    <t>Fe Si O H</t>
  </si>
  <si>
    <t>R061026</t>
  </si>
  <si>
    <t>Cronusite</t>
  </si>
  <si>
    <t>Ca&lt;sub&gt;0.2&lt;/sub&gt;CrS&lt;sub&gt;2&lt;/sub&gt;Â·2H&lt;sub&gt;2&lt;/sub&gt;O</t>
  </si>
  <si>
    <t>Ca_0.2_CrS_2_Â·2H_2_O</t>
  </si>
  <si>
    <t>Ca Cr S H O</t>
  </si>
  <si>
    <t>IMA1999-018</t>
  </si>
  <si>
    <t>USA (meteorite)</t>
  </si>
  <si>
    <t>Crookesite</t>
  </si>
  <si>
    <t>Cu&lt;sub&gt;7&lt;/sub&gt;TlSe&lt;sub&gt;4&lt;/sub&gt;</t>
  </si>
  <si>
    <t>Cu_7_TlSe_4_</t>
  </si>
  <si>
    <t>R061025</t>
  </si>
  <si>
    <t>Cryobostryxite</t>
  </si>
  <si>
    <t>KZn&lt;sup&gt;2+&lt;/sup&gt;Cl&lt;sup&gt;1-&lt;/sup&gt;&lt;sub&gt;3&lt;/sub&gt;Â·2H&lt;sub&gt;2&lt;/sub&gt;O</t>
  </si>
  <si>
    <t>KZnCl&lt;sub&gt;3&lt;/sub&gt;Â·2H&lt;sub&gt;2&lt;/sub&gt;O</t>
  </si>
  <si>
    <t>KZn^2+^Cl^1-^_3_Â·2H_2_O</t>
  </si>
  <si>
    <t>KZnCl_3_Â·2H_2_O</t>
  </si>
  <si>
    <t>K Zn Cl H O</t>
  </si>
  <si>
    <t>IMA2014-058</t>
  </si>
  <si>
    <t>Cryolite</t>
  </si>
  <si>
    <t>Na&lt;sub&gt;3&lt;/sub&gt;AlF&lt;sub&gt;6&lt;/sub&gt;</t>
  </si>
  <si>
    <t>Na_3_AlF_6_</t>
  </si>
  <si>
    <t>R050287 R120026 R120027</t>
  </si>
  <si>
    <t>Cryolithionite</t>
  </si>
  <si>
    <t>Na&lt;sub&gt;3&lt;/sub&gt;Al&lt;sub&gt;2&lt;/sub&gt;(LiF&lt;sub&gt;4&lt;/sub&gt;)&lt;sub&gt;3&lt;/sub&gt;</t>
  </si>
  <si>
    <t>Na_3_Al_2_(LiF_4_)_3_</t>
  </si>
  <si>
    <t>Na Al Li F</t>
  </si>
  <si>
    <t>R080051</t>
  </si>
  <si>
    <t>K&lt;sub&gt;2&lt;/sub&gt;Cu&lt;sup&gt;2+&lt;/sup&gt;&lt;sub&gt;5&lt;/sub&gt;O(S&lt;sup&gt;6+&lt;/sup&gt;O&lt;sub&gt;4&lt;/sub&gt;)&lt;sub&gt;5&lt;/sub&gt;</t>
  </si>
  <si>
    <t>K&lt;sub&gt;2&lt;/sub&gt;Cu&lt;sub&gt;5&lt;/sub&gt;O(SO&lt;sub&gt;4&lt;/sub&gt;)&lt;sub&gt;5&lt;/sub&gt;</t>
  </si>
  <si>
    <t>K_2_Cu^2+^_5_O(S^6+^O_4_)_5_</t>
  </si>
  <si>
    <t>K_2_Cu_5_O(SO_4_)_5_</t>
  </si>
  <si>
    <t>K Cu O S</t>
  </si>
  <si>
    <t>IMA2014-106</t>
  </si>
  <si>
    <t>Cryptohalite</t>
  </si>
  <si>
    <t>Cryptomelane</t>
  </si>
  <si>
    <t>K(Mn&lt;sup&gt;4+&lt;/sup&gt;&lt;sub&gt;7&lt;/sub&gt;Mn&lt;sup&gt;3+&lt;/sup&gt;)O&lt;sub&gt;16&lt;/sub&gt;</t>
  </si>
  <si>
    <t>K(Mn^4+^_7_Mn^3+^)O_16_</t>
  </si>
  <si>
    <t>K Mn O</t>
  </si>
  <si>
    <t>IMA1982-s.p.</t>
  </si>
  <si>
    <t>Cryptophyllite</t>
  </si>
  <si>
    <t>K&lt;sub&gt;2&lt;/sub&gt;Ca[Si&lt;sub&gt;4&lt;/sub&gt;O&lt;sub&gt;10&lt;/sub&gt;]Â·5H&lt;sub&gt;2&lt;/sub&gt;O</t>
  </si>
  <si>
    <t>K_2_Ca[Si_4_O_10_]Â·5H_2_O</t>
  </si>
  <si>
    <t>K Ca Si O H</t>
  </si>
  <si>
    <t>IMA2008-061</t>
  </si>
  <si>
    <t>Cualstibite</t>
  </si>
  <si>
    <t>Cu&lt;sup&gt;2+&lt;/sup&gt;&lt;sub&gt;2&lt;/sub&gt;AlSb&lt;sup&gt;5+&lt;/sup&gt;(OH)&lt;sub&gt;12&lt;/sub&gt;</t>
  </si>
  <si>
    <t>Cu&lt;sub&gt;2&lt;/sub&gt;AlSb(OH)&lt;sub&gt;12&lt;/sub&gt;</t>
  </si>
  <si>
    <t>Cu^2+^_2_AlSb^5+^(OH)_12_</t>
  </si>
  <si>
    <t>Cu_2_AlSb(OH)_12_</t>
  </si>
  <si>
    <t>Cu Al Sb O H</t>
  </si>
  <si>
    <t>IMA1983-068</t>
  </si>
  <si>
    <t>Cu&lt;sup&gt;1+&lt;/sup&gt;Fe&lt;sup&gt;2+&lt;/sup&gt;Fe&lt;sup&gt;3+&lt;/sup&gt;S&lt;sup&gt;2-&lt;/sup&gt;&lt;sub&gt;3&lt;/sub&gt;</t>
  </si>
  <si>
    <t>CuFe&lt;sub&gt;2&lt;/sub&gt;S&lt;sub&gt;3&lt;/sub&gt;</t>
  </si>
  <si>
    <t>Cu^1+^Fe^2+^Fe^3+^S^2-^_3_</t>
  </si>
  <si>
    <t>CuFe_2_S_3_</t>
  </si>
  <si>
    <t>R061068</t>
  </si>
  <si>
    <t>Cuba</t>
  </si>
  <si>
    <t>Cuboargyrite</t>
  </si>
  <si>
    <t>AgSbS&lt;sub&gt;2&lt;/sub&gt;</t>
  </si>
  <si>
    <t>AgSbS_2_</t>
  </si>
  <si>
    <t>IMA1997-004</t>
  </si>
  <si>
    <t>Cumengeite</t>
  </si>
  <si>
    <t>Pb&lt;sup&gt;2+&lt;/sup&gt;&lt;sub&gt;21&lt;/sub&gt;Cu&lt;sup&gt;2+&lt;/sup&gt;&lt;sub&gt;20&lt;/sub&gt;Cl&lt;sub&gt;42&lt;/sub&gt;(OH)&lt;sub&gt;40&lt;/sub&gt;Â·6H&lt;sub&gt;2&lt;/sub&gt;O</t>
  </si>
  <si>
    <t>Pb&lt;sub&gt;21&lt;/sub&gt;Cu&lt;sub&gt;20&lt;/sub&gt;Cl&lt;sub&gt;42&lt;/sub&gt;(OH)&lt;sub&gt;40&lt;/sub&gt;Â·6H&lt;sub&gt;2&lt;/sub&gt;O</t>
  </si>
  <si>
    <t>Pb^2+^_21_Cu^2+^_20_Cl_42_(OH)_40_Â·6H_2_O</t>
  </si>
  <si>
    <t>Pb_21_Cu_20_Cl_42_(OH)_40_Â·6H_2_O</t>
  </si>
  <si>
    <t>Pb Cu Cl O H</t>
  </si>
  <si>
    <t>R060079</t>
  </si>
  <si>
    <t>Cummingtonite</t>
  </si>
  <si>
    <t>&lt;span style="border: 1px solid #333; font-size:7px;"&gt;Â Â Â &lt;/span&gt;Mg&lt;sub&gt;7&lt;/sub&gt;Si&lt;sub&gt;8&lt;/sub&gt;O&lt;sub&gt;22&lt;/sub&gt;(OH)&lt;sub&gt;2&lt;/sub&gt;</t>
  </si>
  <si>
    <t>[box]Mg_7_Si_8_O_22_(OH)_2_</t>
  </si>
  <si>
    <t>Cupalite</t>
  </si>
  <si>
    <t>CuAl</t>
  </si>
  <si>
    <t>Cu Al</t>
  </si>
  <si>
    <t>IMA1983-084</t>
  </si>
  <si>
    <t>Cuprite</t>
  </si>
  <si>
    <t>Cu&lt;sup&gt;1+&lt;/sup&gt;&lt;sub&gt;2&lt;/sub&gt;O</t>
  </si>
  <si>
    <t>Cu&lt;sub&gt;2&lt;/sub&gt;O</t>
  </si>
  <si>
    <t>Cu^1+^_2_O</t>
  </si>
  <si>
    <t>Cu_2_O</t>
  </si>
  <si>
    <t>Cu O</t>
  </si>
  <si>
    <t>R050374 R050384 R140763</t>
  </si>
  <si>
    <t>Cuproauride</t>
  </si>
  <si>
    <t>Cuprobismutite</t>
  </si>
  <si>
    <t>Cu&lt;sub&gt;8&lt;/sub&gt;AgBi&lt;sub&gt;13&lt;/sub&gt;S&lt;sub&gt;24&lt;/sub&gt;</t>
  </si>
  <si>
    <t>Cu_8_AgBi_13_S_24_</t>
  </si>
  <si>
    <t>Cu Ag Bi S</t>
  </si>
  <si>
    <t>Cuprocopiapite</t>
  </si>
  <si>
    <t>Cu&lt;sup&gt;2+&lt;/sup&gt;Fe&lt;sup&gt;3+&lt;/sup&gt;&lt;sub&gt;4&lt;/sub&gt;(SO&lt;sub&gt;4&lt;/sub&gt;)&lt;sub&gt;6&lt;/sub&gt;(OH)&lt;sub&gt;2&lt;/sub&gt;Â·20H&lt;sub&gt;2&lt;/sub&gt;O</t>
  </si>
  <si>
    <t>Cu^2+^Fe^3+^_4_(SO_4_)_6_(OH)_2_Â·20H_2_O</t>
  </si>
  <si>
    <t>Cu Fe S O H</t>
  </si>
  <si>
    <t>Cuproiridsite</t>
  </si>
  <si>
    <t>Cu&lt;sup&gt;2+&lt;/sup&gt;Ir&lt;sup&gt;3+&lt;/sup&gt;&lt;sub&gt;2&lt;/sub&gt;S&lt;sup&gt;2-&lt;/sup&gt;&lt;sub&gt;4&lt;/sub&gt;</t>
  </si>
  <si>
    <t>CuIr&lt;sub&gt;2&lt;/sub&gt;S&lt;sub&gt;4&lt;/sub&gt;</t>
  </si>
  <si>
    <t>Cu^2+^Ir^3+^_2_S^2-^_4_</t>
  </si>
  <si>
    <t>CuIr_2_S_4_</t>
  </si>
  <si>
    <t>Cu Ir S</t>
  </si>
  <si>
    <t>IMA1984-016</t>
  </si>
  <si>
    <t>R070035</t>
  </si>
  <si>
    <t>Cuprokalininite</t>
  </si>
  <si>
    <t>Cu&lt;sup&gt;2+&lt;/sup&gt;Cr&lt;sup&gt;3+&lt;/sup&gt;&lt;sub&gt;2&lt;/sub&gt;S&lt;sup&gt;2-&lt;/sup&gt;&lt;sub&gt;4&lt;/sub&gt;</t>
  </si>
  <si>
    <t>CuCr&lt;sub&gt;2&lt;/sub&gt;S&lt;sub&gt;4&lt;/sub&gt;</t>
  </si>
  <si>
    <t>Cu^2+^Cr^3+^_2_S^2-^_4_</t>
  </si>
  <si>
    <t>CuCr_2_S_4_</t>
  </si>
  <si>
    <t>Cu Cr S</t>
  </si>
  <si>
    <t>IMA2010-008</t>
  </si>
  <si>
    <t>Cupromakopavonite</t>
  </si>
  <si>
    <t>Cu&lt;sub&gt;8&lt;/sub&gt;Ag&lt;sub&gt;3&lt;/sub&gt;Pb&lt;sub&gt;4&lt;/sub&gt;Bi&lt;sub&gt;19&lt;/sub&gt;S&lt;sub&gt;38&lt;/sub&gt;</t>
  </si>
  <si>
    <t>Cu_8_Ag_3_Pb_4_Bi_19_S_38_</t>
  </si>
  <si>
    <t>IMA2005-036</t>
  </si>
  <si>
    <t>Cupromakovickyite</t>
  </si>
  <si>
    <t>Cu&lt;sub&gt;4&lt;/sub&gt;AgPb&lt;sub&gt;2&lt;/sub&gt;Bi&lt;sub&gt;9&lt;/sub&gt;S&lt;sub&gt;18&lt;/sub&gt;</t>
  </si>
  <si>
    <t>Cu_4_AgPb_2_Bi_9_S_18_</t>
  </si>
  <si>
    <t>IMA2002-058</t>
  </si>
  <si>
    <t>Cupromolybdite</t>
  </si>
  <si>
    <t>Cu&lt;sup&gt;2+&lt;/sup&gt;&lt;sub&gt;3&lt;/sub&gt;O(Mo&lt;sup&gt;6+&lt;/sup&gt;O&lt;sub&gt;4&lt;/sub&gt;)&lt;sub&gt;2&lt;/sub&gt;</t>
  </si>
  <si>
    <t>Cu^2+^_3_O(Mo^6+^O_4_)_2_</t>
  </si>
  <si>
    <t>Cu O Mo</t>
  </si>
  <si>
    <t>IMA2011-005</t>
  </si>
  <si>
    <t>Vergasovaite</t>
  </si>
  <si>
    <t>Cuproneyite</t>
  </si>
  <si>
    <t>Cu&lt;sub&gt;7&lt;/sub&gt;Pb&lt;sub&gt;27&lt;/sub&gt;Bi&lt;sub&gt;25&lt;/sub&gt;S&lt;sub&gt;68&lt;/sub&gt;</t>
  </si>
  <si>
    <t>Cu_7_Pb_27_Bi_25_S_68_</t>
  </si>
  <si>
    <t>IMA2008-053</t>
  </si>
  <si>
    <t>Neyite</t>
  </si>
  <si>
    <t>Cupropavonite</t>
  </si>
  <si>
    <t>Cu&lt;sub&gt;0.9&lt;/sub&gt;Ag&lt;sub&gt;0.5&lt;/sub&gt;Pb&lt;sub&gt;0.6&lt;/sub&gt;Bi&lt;sub&gt;2.5&lt;/sub&gt;S&lt;sub&gt;5&lt;/sub&gt;</t>
  </si>
  <si>
    <t>Cu_0.9_Ag_0.5_Pb_0.6_Bi_2.5_S_5_</t>
  </si>
  <si>
    <t>IMA1978-033</t>
  </si>
  <si>
    <t>Cupropearceite</t>
  </si>
  <si>
    <t>[Cu&lt;sub&gt;6&lt;/sub&gt;As&lt;sub&gt;2&lt;/sub&gt;S&lt;sub&gt;7&lt;/sub&gt;][Ag&lt;sub&gt;9&lt;/sub&gt;CuS&lt;sub&gt;4&lt;/sub&gt;]</t>
  </si>
  <si>
    <t>[Cu_6_As_2_S_7_][Ag_9_CuS_4_]</t>
  </si>
  <si>
    <t>Cu As S Ag</t>
  </si>
  <si>
    <t>IMA2007-046</t>
  </si>
  <si>
    <t>Cupropolybasite</t>
  </si>
  <si>
    <t>[Cu&lt;sub&gt;6&lt;/sub&gt;Sb&lt;sub&gt;2&lt;/sub&gt;S&lt;sub&gt;7&lt;/sub&gt;][Ag&lt;sub&gt;9&lt;/sub&gt;CuS&lt;sub&gt;4&lt;/sub&gt;]</t>
  </si>
  <si>
    <t>[Cu_6_Sb_2_S_7_][Ag_9_CuS_4_]</t>
  </si>
  <si>
    <t>Cu Sb S Ag</t>
  </si>
  <si>
    <t>IMA2008-004</t>
  </si>
  <si>
    <t>Cuprorhodsite</t>
  </si>
  <si>
    <t>Cu&lt;sup&gt;2+&lt;/sup&gt;Rh&lt;sup&gt;3+&lt;/sup&gt;&lt;sub&gt;2&lt;/sub&gt;S&lt;sup&gt;2-&lt;/sup&gt;&lt;sub&gt;4&lt;/sub&gt;</t>
  </si>
  <si>
    <t>CuRh&lt;sub&gt;2&lt;/sub&gt;S&lt;sub&gt;4&lt;/sub&gt;</t>
  </si>
  <si>
    <t>Cu^2+^Rh^3+^_2_S^2-^_4_</t>
  </si>
  <si>
    <t>CuRh_2_S_4_</t>
  </si>
  <si>
    <t>Cu Rh S</t>
  </si>
  <si>
    <t>IMA1984-017</t>
  </si>
  <si>
    <t>Cuprorivaite</t>
  </si>
  <si>
    <t>CaCu&lt;sup&gt;2+&lt;/sup&gt;Si&lt;sub&gt;4&lt;/sub&gt;O&lt;sub&gt;10&lt;/sub&gt;</t>
  </si>
  <si>
    <t>CaCuSi&lt;sub&gt;4&lt;/sub&gt;O&lt;sub&gt;10&lt;/sub&gt;</t>
  </si>
  <si>
    <t>CaCu^2+^Si_4_O_10_</t>
  </si>
  <si>
    <t>CaCuSi_4_O_10_</t>
  </si>
  <si>
    <t>Ca Cu Si O</t>
  </si>
  <si>
    <t>gillespite</t>
  </si>
  <si>
    <t>Cuprosklodowskite</t>
  </si>
  <si>
    <t>Cu&lt;sup&gt;2+&lt;/sup&gt;(U&lt;sup&gt;6+&lt;/sup&gt;O&lt;sub&gt;2&lt;/sub&gt;)&lt;sub&gt;2&lt;/sub&gt;(SiO&lt;sub&gt;3&lt;/sub&gt;OH)&lt;sub&gt;2&lt;/sub&gt;Â·6H&lt;sub&gt;2&lt;/sub&gt;O</t>
  </si>
  <si>
    <t>Cu(UO&lt;sub&gt;2&lt;/sub&gt;)&lt;sub&gt;2&lt;/sub&gt;(SiO&lt;sub&gt;3&lt;/sub&gt;OH)&lt;sub&gt;2&lt;/sub&gt;Â·6H&lt;sub&gt;2&lt;/sub&gt;O</t>
  </si>
  <si>
    <t>Cu^2+^(U^6+^O_2_)_2_(SiO_3_OH)_2_Â·6H_2_O</t>
  </si>
  <si>
    <t>Cu(UO_2_)_2_(SiO_3_OH)_2_Â·6H_2_O</t>
  </si>
  <si>
    <t>Cu U O Si H</t>
  </si>
  <si>
    <t>R060570</t>
  </si>
  <si>
    <t>Cuprospinel</t>
  </si>
  <si>
    <t>Cu&lt;sup&gt;2+&lt;/sup&gt;Fe&lt;sup&gt;3+&lt;/sup&gt;&lt;sub&gt;2&lt;/sub&gt;O&lt;sub&gt;4&lt;/sub&gt;</t>
  </si>
  <si>
    <t>Cu^2+^Fe^3+^_2_O_4_</t>
  </si>
  <si>
    <t>Cu Fe O</t>
  </si>
  <si>
    <t>IMA1971-020</t>
  </si>
  <si>
    <t>Cuprostibite</t>
  </si>
  <si>
    <t>Cu&lt;sub&gt;2&lt;/sub&gt;(Sb,Tl)</t>
  </si>
  <si>
    <t>Cu_2_(Sb,Tl)</t>
  </si>
  <si>
    <t>Cu Sb Tl</t>
  </si>
  <si>
    <t>R060838</t>
  </si>
  <si>
    <t>Cuprotungstite</t>
  </si>
  <si>
    <t>Cu&lt;sup&gt;2+&lt;/sup&gt;&lt;sub&gt;3&lt;/sub&gt;(WO&lt;sub&gt;4&lt;/sub&gt;)&lt;sub&gt;2&lt;/sub&gt;(OH)&lt;sub&gt;2&lt;/sub&gt;</t>
  </si>
  <si>
    <t>Cu^2+^_3_(WO_4_)_2_(OH)_2_</t>
  </si>
  <si>
    <t>Cu W O H</t>
  </si>
  <si>
    <t>Curetonite</t>
  </si>
  <si>
    <t>Ba(Al,Ti&lt;sup&gt;4+&lt;/sup&gt;)(P&lt;sup&gt;5+&lt;/sup&gt;O&lt;sub&gt;4&lt;/sub&gt;)(OH,O)F</t>
  </si>
  <si>
    <t>Ba(Al,Ti)(PO&lt;sub&gt;4&lt;/sub&gt;)(OH,O)F</t>
  </si>
  <si>
    <t>Ba(Al,Ti^4+^)(P^5+^O_4_)(OH,O)F</t>
  </si>
  <si>
    <t>Ba(Al,Ti)(PO_4_)(OH,O)F</t>
  </si>
  <si>
    <t>Ba Al Ti P O H F</t>
  </si>
  <si>
    <t>IMA1978-065</t>
  </si>
  <si>
    <t>Curienite</t>
  </si>
  <si>
    <t>Pb&lt;sup&gt;2+&lt;/sup&gt;(U&lt;sup&gt;6+&lt;/sup&gt;O&lt;sub&gt;2&lt;/sub&gt;)&lt;sub&gt;2&lt;/sub&gt;(V&lt;sup&gt;5+&lt;/sup&gt;O&lt;sub&gt;4&lt;/sub&gt;)&lt;sub&gt;2&lt;/sub&gt;Â·5H&lt;sub&gt;2&lt;/sub&gt;O</t>
  </si>
  <si>
    <t>Pb(UO&lt;sub&gt;2&lt;/sub&gt;)&lt;sub&gt;2&lt;/sub&gt;(VO&lt;sub&gt;4&lt;/sub&gt;)&lt;sub&gt;2&lt;/sub&gt;Â·5H&lt;sub&gt;2&lt;/sub&gt;O</t>
  </si>
  <si>
    <t>Pb^2+^(U^6+^O_2_)_2_(V^5+^O_4_)_2_Â·5H_2_O</t>
  </si>
  <si>
    <t>Pb(UO_2_)_2_(VO_4_)_2_Â·5H_2_O</t>
  </si>
  <si>
    <t>Pb U O V H</t>
  </si>
  <si>
    <t>IMA1967-049</t>
  </si>
  <si>
    <t>R050548</t>
  </si>
  <si>
    <t>Curite</t>
  </si>
  <si>
    <t>Pb&lt;sub&gt;3+x&lt;/sub&gt;[(UO&lt;sub&gt;2&lt;/sub&gt;)&lt;sub&gt;4&lt;/sub&gt;O&lt;sub&gt;4+x&lt;/sub&gt;(OH)&lt;sub&gt;3-x&lt;/sub&gt;]&lt;sub&gt;2&lt;/sub&gt;Â·2H&lt;sub&gt;2&lt;/sub&gt;O</t>
  </si>
  <si>
    <t>Pb_3+x_[(UO_2_)_4_O_4+x_(OH)_3-x_]_2_Â·2H_2_O</t>
  </si>
  <si>
    <t>Pb U O H</t>
  </si>
  <si>
    <t>R060728 R070328 R130657</t>
  </si>
  <si>
    <t>Currierite</t>
  </si>
  <si>
    <t>Na&lt;sub&gt;4&lt;/sub&gt;Ca&lt;sub&gt;3&lt;/sub&gt;MgAl&lt;sub&gt;4&lt;/sub&gt;(As&lt;sup&gt;5+&lt;/sup&gt;O&lt;sub&gt;3&lt;/sub&gt;OH)&lt;sub&gt;12&lt;/sub&gt;Â·9H&lt;sub&gt;2&lt;/sub&gt;O</t>
  </si>
  <si>
    <t>Na&lt;sub&gt;4&lt;/sub&gt;Ca&lt;sub&gt;3&lt;/sub&gt;MgAl&lt;sub&gt;4&lt;/sub&gt;(AsO&lt;sub&gt;3&lt;/sub&gt;OH)&lt;sub&gt;12&lt;/sub&gt;Â·9H&lt;sub&gt;2&lt;/sub&gt;O</t>
  </si>
  <si>
    <t>Na_4_Ca_3_MgAl_4_(As^5+^O_3_OH)_12_Â·9H_2_O</t>
  </si>
  <si>
    <t>Na_4_Ca_3_MgAl_4_(AsO_3_OH)_12_Â·9H_2_O</t>
  </si>
  <si>
    <t>Na Ca Mg Al As O H</t>
  </si>
  <si>
    <t>IMA2016-030</t>
  </si>
  <si>
    <t>Cuspidine</t>
  </si>
  <si>
    <t>Ca&lt;sub&gt;4&lt;/sub&gt;(Si&lt;sub&gt;2&lt;/sub&gt;O&lt;sub&gt;7&lt;/sub&gt;)F&lt;sub&gt;2&lt;/sub&gt;</t>
  </si>
  <si>
    <t>Ca_4_(Si_2_O_7_)F_2_</t>
  </si>
  <si>
    <t>Ca Si O F</t>
  </si>
  <si>
    <t>R060049 R130002 R140776</t>
  </si>
  <si>
    <t>Cuzticite</t>
  </si>
  <si>
    <t>Fe&lt;sup&gt;3+&lt;/sup&gt;&lt;sub&gt;2&lt;/sub&gt;Te&lt;sup&gt;6+&lt;/sup&gt;O&lt;sub&gt;6&lt;/sub&gt;Â·3H&lt;sub&gt;2&lt;/sub&gt;O</t>
  </si>
  <si>
    <t>Fe^3+^_2_Te^6+^O_6_Â·3H_2_O</t>
  </si>
  <si>
    <t>Fe Te O H</t>
  </si>
  <si>
    <t>IMA1980-071</t>
  </si>
  <si>
    <t>Cyanochroite</t>
  </si>
  <si>
    <t>K&lt;sub&gt;2&lt;/sub&gt;Cu&lt;sup&gt;2+&lt;/sup&gt;(S&lt;sup&gt;6+&lt;/sup&gt;O&lt;sub&gt;4&lt;/sub&gt;)&lt;sub&gt;2&lt;/sub&gt;Â·6H&lt;sub&gt;2&lt;/sub&gt;O</t>
  </si>
  <si>
    <t>K&lt;sub&gt;2&lt;/sub&gt;Cu(SO&lt;sub&gt;4&lt;/sub&gt;)&lt;sub&gt;2&lt;/sub&gt;Â·6H&lt;sub&gt;2&lt;/sub&gt;O</t>
  </si>
  <si>
    <t>K_2_Cu^2+^(S^6+^O_4_)_2_Â·6H_2_O</t>
  </si>
  <si>
    <t>K_2_Cu(SO_4_)_2_Â·6H_2_O</t>
  </si>
  <si>
    <t>K Cu S O H</t>
  </si>
  <si>
    <t>R061035</t>
  </si>
  <si>
    <t>Cyanophyllite</t>
  </si>
  <si>
    <t>Cu&lt;sub&gt;5&lt;/sub&gt;Al&lt;sub&gt;2&lt;/sub&gt;Sb&lt;sup&gt;3+&lt;/sup&gt;&lt;sub&gt;3&lt;/sub&gt;O&lt;sub&gt;12&lt;/sub&gt;(OH)Â·12H&lt;sub&gt;2&lt;/sub&gt;O</t>
  </si>
  <si>
    <t>Cu_5_Al_2_Sb^3+^_3_O_12_(OH)Â·12H_2_O</t>
  </si>
  <si>
    <t>IMA1980-065</t>
  </si>
  <si>
    <t>Cu&lt;sup&gt;2+&lt;/sup&gt;&lt;sub&gt;4&lt;/sub&gt;Al&lt;sub&gt;2&lt;/sub&gt;S&lt;sup&gt;6+&lt;/sup&gt;O&lt;sub&gt;4&lt;/sub&gt;(OH)&lt;sub&gt;12&lt;/sub&gt;Â·2H&lt;sub&gt;2&lt;/sub&gt;O</t>
  </si>
  <si>
    <t>Cu&lt;sub&gt;4&lt;/sub&gt;Al&lt;sub&gt;2&lt;/sub&gt;SO&lt;sub&gt;4&lt;/sub&gt;(OH)&lt;sub&gt;12&lt;/sub&gt;Â·2H&lt;sub&gt;2&lt;/sub&gt;O</t>
  </si>
  <si>
    <t>Cu^2+^_4_Al_2_S^6+^O_4_(OH)_12_Â·2H_2_O</t>
  </si>
  <si>
    <t>Cu_4_Al_2_SO_4_(OH)_12_Â·2H_2_O</t>
  </si>
  <si>
    <t>R070405 R070500</t>
  </si>
  <si>
    <t>Cylindrite</t>
  </si>
  <si>
    <t>FePb&lt;sub&gt;3&lt;/sub&gt;Sn&lt;sub&gt;4&lt;/sub&gt;Sb&lt;sub&gt;2&lt;/sub&gt;S&lt;sub&gt;14&lt;/sub&gt;</t>
  </si>
  <si>
    <t>FePb_3_Sn_4_Sb_2_S_14_</t>
  </si>
  <si>
    <t>Fe Pb Sn Sb S</t>
  </si>
  <si>
    <t>R050175 R050329</t>
  </si>
  <si>
    <t>cylindrite</t>
  </si>
  <si>
    <t>Cymrite</t>
  </si>
  <si>
    <t>Ba(Si,Al)&lt;sub&gt;4&lt;/sub&gt;(O,OH)&lt;sub&gt;8&lt;/sub&gt;Â·H&lt;sub&gt;2&lt;/sub&gt;O</t>
  </si>
  <si>
    <t>Ba(Si,Al)_4_(O,OH)_8_Â·H_2_O</t>
  </si>
  <si>
    <t>Ba Si Al O H</t>
  </si>
  <si>
    <t>R080032</t>
  </si>
  <si>
    <t>Cyprine</t>
  </si>
  <si>
    <t>Ca&lt;sub&gt;19&lt;/sub&gt;Cu&lt;sup&gt;2+&lt;/sup&gt;(Al&lt;sub&gt;10&lt;/sub&gt;Mg&lt;sub&gt;2&lt;/sub&gt;)Si&lt;sub&gt;18&lt;/sub&gt;O&lt;sub&gt;68&lt;/sub&gt;(OH)&lt;sub&gt;10&lt;/sub&gt;</t>
  </si>
  <si>
    <t>Ca_19_Cu^2+^(Al_10_Mg_2_)Si_18_O_68_(OH)_10_</t>
  </si>
  <si>
    <t>Ca Cu Al Mg Si O H</t>
  </si>
  <si>
    <t>IMA2015-044</t>
  </si>
  <si>
    <t>Cyrilovite</t>
  </si>
  <si>
    <t>NaFe&lt;sup&gt;3+&lt;/sup&gt;&lt;sub&gt;3&lt;/sub&gt;(PO&lt;sub&gt;4&lt;/sub&gt;)&lt;sub&gt;2&lt;/sub&gt;(OH)&lt;sub&gt;4&lt;/sub&gt;Â·2H&lt;sub&gt;2&lt;/sub&gt;O</t>
  </si>
  <si>
    <t>NaFe^3+^_3_(PO_4_)_2_(OH)_4_Â·2H_2_O</t>
  </si>
  <si>
    <t>R060504</t>
  </si>
  <si>
    <t>Wardite</t>
  </si>
  <si>
    <t>wardite</t>
  </si>
  <si>
    <t>Czochralskiite</t>
  </si>
  <si>
    <t>Na&lt;sub&gt;4&lt;/sub&gt;Ca&lt;sub&gt;3&lt;/sub&gt;Mg(P&lt;sup&gt;5+&lt;/sup&gt;O&lt;sub&gt;4&lt;/sub&gt;)&lt;sub&gt;4&lt;/sub&gt;</t>
  </si>
  <si>
    <t>Na&lt;sub&gt;4&lt;/sub&gt;Ca&lt;sub&gt;3&lt;/sub&gt;Mg(PO&lt;sub&gt;4&lt;/sub&gt;)&lt;sub&gt;4&lt;/sub&gt;</t>
  </si>
  <si>
    <t>Na_4_Ca_3_Mg(P^5+^O_4_)_4_</t>
  </si>
  <si>
    <t>Na_4_Ca_3_Mg(PO_4_)_4_</t>
  </si>
  <si>
    <t>IMA2015-011</t>
  </si>
  <si>
    <t>Dachiardite-Ca</t>
  </si>
  <si>
    <t>Ca&lt;sub&gt;2&lt;/sub&gt;(Si&lt;sub&gt;20&lt;/sub&gt;Al&lt;sub&gt;4&lt;/sub&gt;)O&lt;sub&gt;48&lt;/sub&gt;Â·13H&lt;sub&gt;2&lt;/sub&gt;O</t>
  </si>
  <si>
    <t>Ca_2_(Si_20_Al_4_)O_48_Â·13H_2_O</t>
  </si>
  <si>
    <t>R061097 R061125</t>
  </si>
  <si>
    <t>zeolite-dachiardite series</t>
  </si>
  <si>
    <t>Dachiardite-K</t>
  </si>
  <si>
    <t>K&lt;sub&gt;4&lt;/sub&gt;(Si&lt;sub&gt;20&lt;/sub&gt;Al&lt;sub&gt;4&lt;/sub&gt;)O&lt;sub&gt;48&lt;/sub&gt;Â·13H&lt;sub&gt;2&lt;/sub&gt;O</t>
  </si>
  <si>
    <t>K_4_(Si_20_Al_4_)O_48_Â·13H_2_O</t>
  </si>
  <si>
    <t>IMA2015-041</t>
  </si>
  <si>
    <t>Dachiardite-Na</t>
  </si>
  <si>
    <t>Na&lt;sub&gt;4&lt;/sub&gt;(Si&lt;sub&gt;20&lt;/sub&gt;Al&lt;sub&gt;4&lt;/sub&gt;)O&lt;sub&gt;48&lt;/sub&gt;Â·13H&lt;sub&gt;2&lt;/sub&gt;O</t>
  </si>
  <si>
    <t>Na_4_(Si_20_Al_4_)O_48_Â·13H_2_O</t>
  </si>
  <si>
    <t>R061116</t>
  </si>
  <si>
    <t>Dadsonite</t>
  </si>
  <si>
    <t>Pb&lt;sub&gt;23&lt;/sub&gt;Sb&lt;sub&gt;25&lt;/sub&gt;S&lt;sub&gt;60&lt;/sub&gt;Cl</t>
  </si>
  <si>
    <t>Pb_23_Sb_25_S_60_Cl</t>
  </si>
  <si>
    <t>IMA1968-011</t>
  </si>
  <si>
    <t>R060246</t>
  </si>
  <si>
    <t>Canada/Germany/USA</t>
  </si>
  <si>
    <t>Daliranite</t>
  </si>
  <si>
    <t>PbHgAs&lt;sub&gt;2&lt;/sub&gt;S&lt;sub&gt;6&lt;/sub&gt;</t>
  </si>
  <si>
    <t>PbHgAs_2_S_6_</t>
  </si>
  <si>
    <t>Pb Hg As S</t>
  </si>
  <si>
    <t>IMA2007-010</t>
  </si>
  <si>
    <t>Dalnegroite</t>
  </si>
  <si>
    <t>Tl&lt;sup&gt;1+&lt;/sup&gt;&lt;sub&gt;4&lt;/sub&gt;Pb&lt;sup&gt;2+&lt;/sup&gt;&lt;sub&gt;2&lt;/sub&gt;(As&lt;sup&gt;3+&lt;/sup&gt;,Sb&lt;sup&gt;3+&lt;/sup&gt;)&lt;sub&gt;20&lt;/sub&gt;S&lt;sup&gt;2-&lt;/sup&gt;&lt;sub&gt;34&lt;/sub&gt;</t>
  </si>
  <si>
    <t>Tl&lt;sub&gt;4&lt;/sub&gt;Pb&lt;sub&gt;2&lt;/sub&gt;(As,Sb)&lt;sub&gt;20&lt;/sub&gt;S&lt;sub&gt;34&lt;/sub&gt;</t>
  </si>
  <si>
    <t>Tl^1+^_4_Pb^2+^_2_(As^3+^,Sb^3+^)_20_S^2-^_34_</t>
  </si>
  <si>
    <t>Tl_4_Pb_2_(As,Sb)_20_S_34_</t>
  </si>
  <si>
    <t>Tl Pb As Sb S</t>
  </si>
  <si>
    <t>IMA2009-058</t>
  </si>
  <si>
    <t>Dalyite</t>
  </si>
  <si>
    <t>K&lt;sub&gt;2&lt;/sub&gt;ZrSi&lt;sub&gt;6&lt;/sub&gt;O&lt;sub&gt;15&lt;/sub&gt;</t>
  </si>
  <si>
    <t>K_2_ZrSi_6_O_15_</t>
  </si>
  <si>
    <t>K Zr Si O</t>
  </si>
  <si>
    <t>R070415</t>
  </si>
  <si>
    <t>Damaraite</t>
  </si>
  <si>
    <t>Pb&lt;sub&gt;3&lt;/sub&gt;O&lt;sub&gt;2&lt;/sub&gt;(OH)Cl</t>
  </si>
  <si>
    <t>Pb_3_O_2_(OH)Cl</t>
  </si>
  <si>
    <t>IMA1989-013</t>
  </si>
  <si>
    <t>Damiaoite</t>
  </si>
  <si>
    <t>PtIn&lt;sub&gt;2&lt;/sub&gt;</t>
  </si>
  <si>
    <t>PtIn_2_</t>
  </si>
  <si>
    <t>Pt In</t>
  </si>
  <si>
    <t>IMA1995-041</t>
  </si>
  <si>
    <t>Danalite</t>
  </si>
  <si>
    <t>Be&lt;sub&gt;3&lt;/sub&gt;Fe&lt;sup&gt;2+&lt;/sup&gt;&lt;sub&gt;4&lt;/sub&gt;(SiO&lt;sub&gt;4&lt;/sub&gt;)&lt;sub&gt;3&lt;/sub&gt;S</t>
  </si>
  <si>
    <t>Be_3_Fe^2+^_4_(SiO_4_)_3_S</t>
  </si>
  <si>
    <t>Be Fe Si O S</t>
  </si>
  <si>
    <t>R060057</t>
  </si>
  <si>
    <t>Danbaite</t>
  </si>
  <si>
    <t>CuZn&lt;sub&gt;2&lt;/sub&gt;</t>
  </si>
  <si>
    <t>CuZn_2_</t>
  </si>
  <si>
    <t>IMA1981-041</t>
  </si>
  <si>
    <t>Danburite</t>
  </si>
  <si>
    <t>CaB&lt;sub&gt;2&lt;/sub&gt;Si&lt;sub&gt;2&lt;/sub&gt;O&lt;sub&gt;8&lt;/sub&gt;</t>
  </si>
  <si>
    <t>CaB_2_Si_2_O_8_</t>
  </si>
  <si>
    <t>Ca B Si O</t>
  </si>
  <si>
    <t>R040013 R050602</t>
  </si>
  <si>
    <t>danburite</t>
  </si>
  <si>
    <t>Danielsite</t>
  </si>
  <si>
    <t>(Cu,Ag)&lt;sub&gt;14&lt;/sub&gt;HgS&lt;sub&gt;8&lt;/sub&gt;</t>
  </si>
  <si>
    <t>(Cu,Ag)_14_HgS_8_</t>
  </si>
  <si>
    <t>Cu Ag Hg S</t>
  </si>
  <si>
    <t>IMA1984-044</t>
  </si>
  <si>
    <t>R070419</t>
  </si>
  <si>
    <t>D'ansite</t>
  </si>
  <si>
    <t>Dansite</t>
  </si>
  <si>
    <t>D&amp;#39;ansite</t>
  </si>
  <si>
    <t>Na&lt;sub&gt;21&lt;/sub&gt;Mg(SO&lt;sub&gt;4&lt;/sub&gt;)&lt;sub&gt;10&lt;/sub&gt;Cl&lt;sub&gt;3&lt;/sub&gt;</t>
  </si>
  <si>
    <t>Na_21_Mg(SO_4_)_10_Cl_3_</t>
  </si>
  <si>
    <t>Na Mg S O Cl</t>
  </si>
  <si>
    <t>D'ansite-(Fe)</t>
  </si>
  <si>
    <t>Dansite-(Fe)</t>
  </si>
  <si>
    <t>D&amp;#39;ansite-(Fe)</t>
  </si>
  <si>
    <t>Na&lt;sub&gt;21&lt;/sub&gt;Fe&lt;sup&gt;2+&lt;/sup&gt;(SO&lt;sub&gt;4&lt;/sub&gt;)&lt;sub&gt;10&lt;/sub&gt;Cl&lt;sub&gt;3&lt;/sub&gt;</t>
  </si>
  <si>
    <t>Na_21_Fe^2+^(SO_4_)_10_Cl_3_</t>
  </si>
  <si>
    <t>Na Fe S O Cl</t>
  </si>
  <si>
    <t>IMA2011-065</t>
  </si>
  <si>
    <t>D'ansite-(Mn)</t>
  </si>
  <si>
    <t>Dansite-(Mn)</t>
  </si>
  <si>
    <t>D&amp;#39;ansite-(Mn)</t>
  </si>
  <si>
    <t>Na&lt;sub&gt;21&lt;/sub&gt;Mn&lt;sup&gt;2+&lt;/sup&gt;(SO&lt;sub&gt;4&lt;/sub&gt;)&lt;sub&gt;10&lt;/sub&gt;Cl&lt;sub&gt;3&lt;/sub&gt;</t>
  </si>
  <si>
    <t>Na_21_Mn^2+^(SO_4_)_10_Cl_3_</t>
  </si>
  <si>
    <t>Na Mn S O Cl</t>
  </si>
  <si>
    <t>IMA2011-064</t>
  </si>
  <si>
    <t>Dantopaite</t>
  </si>
  <si>
    <t>Ag&lt;sub&gt;5&lt;/sub&gt;Bi&lt;sub&gt;13&lt;/sub&gt;S&lt;sub&gt;22&lt;/sub&gt;</t>
  </si>
  <si>
    <t>Ag_5_Bi_13_S_22_</t>
  </si>
  <si>
    <t>IMA2008-058</t>
  </si>
  <si>
    <t>Daomanite</t>
  </si>
  <si>
    <t>CuPtAsS&lt;sub&gt;2&lt;/sub&gt;</t>
  </si>
  <si>
    <t>CuPtAsS_2_</t>
  </si>
  <si>
    <t>Cu Pt As S</t>
  </si>
  <si>
    <t>Daqingshanite-(Ce)</t>
  </si>
  <si>
    <t>Sr&lt;sub&gt;3&lt;/sub&gt;CePO&lt;sub&gt;4&lt;/sub&gt;(CO&lt;sub&gt;3&lt;/sub&gt;)&lt;sub&gt;3&lt;/sub&gt;</t>
  </si>
  <si>
    <t>Sr_3_CePO_4_(CO_3_)_3_</t>
  </si>
  <si>
    <t>Sr Ce P O C</t>
  </si>
  <si>
    <t>IMA1981-063</t>
  </si>
  <si>
    <t>Darapiosite</t>
  </si>
  <si>
    <t>KNa&lt;sub&gt;2&lt;/sub&gt;Mn&lt;sup&gt;2+&lt;/sup&gt;&lt;sub&gt;2&lt;/sub&gt;(Li&lt;sub&gt;2&lt;/sub&gt;Zn&lt;sup&gt;2+&lt;/sup&gt;Si&lt;sub&gt;12&lt;/sub&gt;)O&lt;sub&gt;30&lt;/sub&gt;</t>
  </si>
  <si>
    <t>KNa&lt;sub&gt;2&lt;/sub&gt;Mn&lt;sub&gt;2&lt;/sub&gt;(Li&lt;sub&gt;2&lt;/sub&gt;ZnSi&lt;sub&gt;12&lt;/sub&gt;)O&lt;sub&gt;30&lt;/sub&gt;</t>
  </si>
  <si>
    <t>KNa_2_Mn^2+^_2_(Li_2_Zn^2+^Si_12_)O_30_</t>
  </si>
  <si>
    <t>KNa_2_Mn_2_(Li_2_ZnSi_12_)O_30_</t>
  </si>
  <si>
    <t>K Na Mn Li Zn Si O</t>
  </si>
  <si>
    <t>IMA1974-056</t>
  </si>
  <si>
    <t>Darapskite</t>
  </si>
  <si>
    <t>Na&lt;sub&gt;3&lt;/sub&gt;(SO&lt;sub&gt;4&lt;/sub&gt;)(NO&lt;sub&gt;3&lt;/sub&gt;)Â·H&lt;sub&gt;2&lt;/sub&gt;O</t>
  </si>
  <si>
    <t>Na_3_(SO_4_)(NO_3_)Â·H_2_O</t>
  </si>
  <si>
    <t>Na S O N H</t>
  </si>
  <si>
    <t>Dargaite</t>
  </si>
  <si>
    <t>BaCa&lt;sub&gt;12&lt;/sub&gt;(SiO&lt;sub&gt;4&lt;/sub&gt;)&lt;sub&gt;4&lt;/sub&gt;(S&lt;sup&gt;6+&lt;/sup&gt;O&lt;sub&gt;4&lt;/sub&gt;)&lt;sub&gt;2&lt;/sub&gt;O&lt;sub&gt;3&lt;/sub&gt;</t>
  </si>
  <si>
    <t>BaCa&lt;sub&gt;12&lt;/sub&gt;(SiO&lt;sub&gt;4&lt;/sub&gt;)&lt;sub&gt;4&lt;/sub&gt;(SO&lt;sub&gt;4&lt;/sub&gt;)&lt;sub&gt;2&lt;/sub&gt;O&lt;sub&gt;3&lt;/sub&gt;</t>
  </si>
  <si>
    <t>BaCa_12_(SiO_4_)_4_(S^6+^O_4_)_2_O_3_</t>
  </si>
  <si>
    <t>BaCa_12_(SiO_4_)_4_(SO_4_)_2_O_3_</t>
  </si>
  <si>
    <t>Ba Ca Si O S</t>
  </si>
  <si>
    <t>IMA2015-068</t>
  </si>
  <si>
    <t>Nabimusaite</t>
  </si>
  <si>
    <t>Darrellhenryite</t>
  </si>
  <si>
    <t>NaLiAl&lt;sub&gt;2&lt;/sub&gt;Al&lt;sub&gt;6&lt;/sub&gt;(BO&lt;sub&gt;3&lt;/sub&gt;)&lt;sub&gt;3&lt;/sub&gt;Si&lt;sub&gt;6&lt;/sub&gt;O&lt;sub&gt;18&lt;/sub&gt;(OH)&lt;sub&gt;3&lt;/sub&gt;O</t>
  </si>
  <si>
    <t>NaLiAl_2_Al_6_(BO_3_)_3_Si_6_O_18_(OH)_3_O</t>
  </si>
  <si>
    <t>Na Li Al B O Si H</t>
  </si>
  <si>
    <t>IMA2012-026</t>
  </si>
  <si>
    <t>Dashkovaite</t>
  </si>
  <si>
    <t>Mg(HCOO)&lt;sub&gt;2&lt;/sub&gt;Â·2H&lt;sub&gt;2&lt;/sub&gt;O</t>
  </si>
  <si>
    <t>Mg(HCOO)_2_Â·2H_2_O</t>
  </si>
  <si>
    <t>Mg H C O</t>
  </si>
  <si>
    <t>IMA2000-006</t>
  </si>
  <si>
    <t>Datolite</t>
  </si>
  <si>
    <t>CaB(SiO&lt;sub&gt;4&lt;/sub&gt;)(OH)</t>
  </si>
  <si>
    <t>CaB(SiO_4_)(OH)</t>
  </si>
  <si>
    <t>R050033 R050136</t>
  </si>
  <si>
    <t>DaubrÃ©eite</t>
  </si>
  <si>
    <t>Daubreeite</t>
  </si>
  <si>
    <t>Daubr&amp;#233;eite</t>
  </si>
  <si>
    <t>BiO(OH)</t>
  </si>
  <si>
    <t>Bi O H</t>
  </si>
  <si>
    <t>DaubrÃ©elite</t>
  </si>
  <si>
    <t>Daubreelite</t>
  </si>
  <si>
    <t>Daubr&amp;#233;elite</t>
  </si>
  <si>
    <t>Fe&lt;sup&gt;2+&lt;/sup&gt;Cr&lt;sup&gt;3+&lt;/sup&gt;&lt;sub&gt;2&lt;/sub&gt;S&lt;sup&gt;2-&lt;/sup&gt;&lt;sub&gt;4&lt;/sub&gt;</t>
  </si>
  <si>
    <t>FeCr&lt;sub&gt;2&lt;/sub&gt;S&lt;sub&gt;4&lt;/sub&gt;</t>
  </si>
  <si>
    <t>Fe^2+^Cr^3+^_2_S^2-^_4_</t>
  </si>
  <si>
    <t>FeCr_2_S_4_</t>
  </si>
  <si>
    <t>Fe Cr S</t>
  </si>
  <si>
    <t>Davanite</t>
  </si>
  <si>
    <t>K&lt;sub&gt;2&lt;/sub&gt;Ti&lt;sup&gt;4+&lt;/sup&gt;Si&lt;sub&gt;6&lt;/sub&gt;O&lt;sub&gt;15&lt;/sub&gt;</t>
  </si>
  <si>
    <t>K&lt;sub&gt;2&lt;/sub&gt;TiSi&lt;sub&gt;6&lt;/sub&gt;O&lt;sub&gt;15&lt;/sub&gt;</t>
  </si>
  <si>
    <t>K_2_Ti^4+^Si_6_O_15_</t>
  </si>
  <si>
    <t>K_2_TiSi_6_O_15_</t>
  </si>
  <si>
    <t>K Ti Si O</t>
  </si>
  <si>
    <t>IMA1982-100</t>
  </si>
  <si>
    <t>Davidite-(Ce)</t>
  </si>
  <si>
    <t>Ce&lt;sup&gt;3+&lt;/sup&gt;(Y&lt;sup&gt;3+&lt;/sup&gt;,U&lt;sup&gt;4+&lt;/sup&gt;)Fe&lt;sup&gt;3+&lt;/sup&gt;&lt;sub&gt;2&lt;/sub&gt;(Ti&lt;sup&gt;4+&lt;/sup&gt;,Fe&lt;sup&gt;3+&lt;/sup&gt;,Cr&lt;sup&gt;3+&lt;/sup&gt;,V&lt;sup&gt;5+&lt;/sup&gt;)&lt;sub&gt;18&lt;/sub&gt;(O,OH,F)&lt;sub&gt;38&lt;/sub&gt;</t>
  </si>
  <si>
    <t>Ce(Y,U)Fe&lt;sub&gt;2&lt;/sub&gt;(Ti,Fe,Cr,V)&lt;sub&gt;18&lt;/sub&gt;(O,OH,F)&lt;sub&gt;38&lt;/sub&gt;</t>
  </si>
  <si>
    <t>Ce^3+^(Y^3+^,U^4+^)Fe^3+^_2_(Ti^4+^,Fe^3+^,Cr^3+^,V^5+^)_18_(O,OH,F)_38_</t>
  </si>
  <si>
    <t>Ce(Y,U)Fe_2_(Ti,Fe,Cr,V)_18_(O,OH,F)_38_</t>
  </si>
  <si>
    <t>Ce Y U Fe Ti Cr V O H F</t>
  </si>
  <si>
    <t>R120009</t>
  </si>
  <si>
    <t>Davidite-(La)</t>
  </si>
  <si>
    <t>La&lt;sup&gt;3+&lt;/sup&gt;(Y&lt;sup&gt;3+&lt;/sup&gt;,U&lt;sup&gt;4+&lt;/sup&gt;)Fe&lt;sup&gt;3+&lt;/sup&gt;&lt;sub&gt;2&lt;/sub&gt;(Ti&lt;sup&gt;4+&lt;/sup&gt;,Fe&lt;sup&gt;3+&lt;/sup&gt;,Cr&lt;sup&gt;3+&lt;/sup&gt;,V&lt;sup&gt;5+&lt;/sup&gt;)&lt;sub&gt;18&lt;/sub&gt;(O,OH,F)&lt;sub&gt;38&lt;/sub&gt;</t>
  </si>
  <si>
    <t>La(Y,U)Fe&lt;sub&gt;2&lt;/sub&gt;(Ti,Fe,Cr,V)&lt;sub&gt;18&lt;/sub&gt;(O,OH,F)&lt;sub&gt;38&lt;/sub&gt;</t>
  </si>
  <si>
    <t>La^3+^(Y^3+^,U^4+^)Fe^3+^_2_(Ti^4+^,Fe^3+^,Cr^3+^,V^5+^)_18_(O,OH,F)_38_</t>
  </si>
  <si>
    <t>La(Y,U)Fe_2_(Ti,Fe,Cr,V)_18_(O,OH,F)_38_</t>
  </si>
  <si>
    <t>La Y U Fe Ti Cr V O H F</t>
  </si>
  <si>
    <t>R070698 R070697 R110047</t>
  </si>
  <si>
    <t>Davidite-(Y)</t>
  </si>
  <si>
    <t>(Y,U)(Ti,Fe&lt;sup&gt;3+&lt;/sup&gt;)&lt;sub&gt;21&lt;/sub&gt;O&lt;sub&gt;38&lt;/sub&gt;</t>
  </si>
  <si>
    <t>(Y,U)(Ti,Fe^3+^)_21_O_38_</t>
  </si>
  <si>
    <t>Y U Ti Fe O</t>
  </si>
  <si>
    <t>Davidlloydite</t>
  </si>
  <si>
    <t>IMA2011-053</t>
  </si>
  <si>
    <t>R130015</t>
  </si>
  <si>
    <t>Parahopeite</t>
  </si>
  <si>
    <t>Davinciite</t>
  </si>
  <si>
    <t>Na&lt;sub&gt;12&lt;/sub&gt;K&lt;sub&gt;3&lt;/sub&gt;Ca&lt;sub&gt;6&lt;/sub&gt;Fe&lt;sup&gt;2+&lt;/sup&gt;&lt;sub&gt;3&lt;/sub&gt;Zr&lt;sub&gt;3&lt;/sub&gt;(Si&lt;sub&gt;26&lt;/sub&gt;O&lt;sub&gt;73&lt;/sub&gt;OH)Cl&lt;sub&gt;2&lt;/sub&gt;</t>
  </si>
  <si>
    <t>Na_12_K_3_Ca_6_Fe^2+^_3_Zr_3_(Si_26_O_73_OH)Cl_2_</t>
  </si>
  <si>
    <t>Na K Ca Fe Zr Si O H Cl</t>
  </si>
  <si>
    <t>IMA2011-019</t>
  </si>
  <si>
    <t>Davisite</t>
  </si>
  <si>
    <t>CaSc&lt;sup&gt;3+&lt;/sup&gt;AlSiO&lt;sub&gt;6&lt;/sub&gt;</t>
  </si>
  <si>
    <t>CaScAlSiO&lt;sub&gt;6&lt;/sub&gt;</t>
  </si>
  <si>
    <t>CaSc^3+^AlSiO_6_</t>
  </si>
  <si>
    <t>CaScAlSiO_6_</t>
  </si>
  <si>
    <t>Ca Sc Al Si O</t>
  </si>
  <si>
    <t>IMA2008-030</t>
  </si>
  <si>
    <t>R130013</t>
  </si>
  <si>
    <t>Davreuxite</t>
  </si>
  <si>
    <t>Mn&lt;sup&gt;2+&lt;/sup&gt;Al&lt;sub&gt;6&lt;/sub&gt;Si&lt;sub&gt;4&lt;/sub&gt;O&lt;sub&gt;17&lt;/sub&gt;(OH)&lt;sub&gt;2&lt;/sub&gt;</t>
  </si>
  <si>
    <t>Mn^2+^Al_6_Si_4_O_17_(OH)_2_</t>
  </si>
  <si>
    <t>Davyne</t>
  </si>
  <si>
    <t>(Na,K)&lt;sub&gt;6&lt;/sub&gt;Ca&lt;sub&gt;2&lt;/sub&gt;(Si&lt;sub&gt;6&lt;/sub&gt;Al&lt;sub&gt;6&lt;/sub&gt;)O&lt;sub&gt;24&lt;/sub&gt;Cl&lt;sub&gt;3&lt;/sub&gt;(SO&lt;sub&gt;4&lt;/sub&gt;)&lt;sub&gt;0.5&lt;/sub&gt;</t>
  </si>
  <si>
    <t>(Na,K)_6_Ca_2_(Si_6_Al_6_)O_24_Cl_3_(SO_4_)_0.5_</t>
  </si>
  <si>
    <t>Na K Ca Si Al O Cl S</t>
  </si>
  <si>
    <t>R060305 R140771</t>
  </si>
  <si>
    <t>Dawsonite</t>
  </si>
  <si>
    <t>NaAlCO&lt;sub&gt;3&lt;/sub&gt;(OH)&lt;sub&gt;2&lt;/sub&gt;</t>
  </si>
  <si>
    <t>NaAlCO_3_(OH)_2_</t>
  </si>
  <si>
    <t>Na Al C O H</t>
  </si>
  <si>
    <t>R050645 R050641 R120093</t>
  </si>
  <si>
    <t>Deanesmithite</t>
  </si>
  <si>
    <t>Hg&lt;sup&gt;1+&lt;/sup&gt;&lt;sub&gt;2&lt;/sub&gt;Hg&lt;sup&gt;2+&lt;/sup&gt;&lt;sub&gt;3&lt;/sub&gt;S&lt;sup&gt;2-&lt;/sup&gt;&lt;sub&gt;2&lt;/sub&gt;OCr&lt;sup&gt;6+&lt;/sup&gt;O&lt;sub&gt;4&lt;/sub&gt;</t>
  </si>
  <si>
    <t>Hg&lt;sup&gt;1+&lt;/sup&gt;&lt;sub&gt;2&lt;/sub&gt;Hg&lt;sup&gt;2+&lt;/sup&gt;&lt;sub&gt;3&lt;/sub&gt;S&lt;sub&gt;2&lt;/sub&gt;OCrO&lt;sub&gt;4&lt;/sub&gt;</t>
  </si>
  <si>
    <t>Hg^1+^_2_Hg^2+^_3_S^2-^_2_OCr^6+^O_4_</t>
  </si>
  <si>
    <t>Hg^1+^_2_Hg^2+^_3_S_2_OCrO_4_</t>
  </si>
  <si>
    <t>Hg S O Cr</t>
  </si>
  <si>
    <t>IMA1991-001</t>
  </si>
  <si>
    <t>Debattistiite</t>
  </si>
  <si>
    <t>Ag&lt;sub&gt;9&lt;/sub&gt;Hg&lt;sub&gt;0.5&lt;/sub&gt;As&lt;sub&gt;6&lt;/sub&gt;S&lt;sub&gt;12&lt;/sub&gt;Te&lt;sub&gt;2&lt;/sub&gt;</t>
  </si>
  <si>
    <t>Ag_9_Hg_0.5_As_6_S_12_Te_2_</t>
  </si>
  <si>
    <t>Ag Hg As S Te</t>
  </si>
  <si>
    <t>IMA2011-098</t>
  </si>
  <si>
    <t>Decagonite</t>
  </si>
  <si>
    <t>Al&lt;sub&gt;71&lt;/sub&gt;Ni&lt;sub&gt;24&lt;/sub&gt;Fe&lt;sub&gt;5&lt;/sub&gt;</t>
  </si>
  <si>
    <t>Al_71_Ni_24_Fe_5_</t>
  </si>
  <si>
    <t>Al Ni Fe</t>
  </si>
  <si>
    <t>IMA2015-017</t>
  </si>
  <si>
    <t>Decrespignyite-(Y)</t>
  </si>
  <si>
    <t>Y&lt;sup&gt;3+&lt;/sup&gt;&lt;sub&gt;4&lt;/sub&gt;Cu&lt;sup&gt;2+&lt;/sup&gt;(CO&lt;sub&gt;3&lt;/sub&gt;)&lt;sub&gt;4&lt;/sub&gt;Cl(OH)&lt;sub&gt;5&lt;/sub&gt;Â·2H&lt;sub&gt;2&lt;/sub&gt;O</t>
  </si>
  <si>
    <t>Y&lt;sub&gt;4&lt;/sub&gt;Cu(CO&lt;sub&gt;3&lt;/sub&gt;)&lt;sub&gt;4&lt;/sub&gt;Cl(OH)&lt;sub&gt;5&lt;/sub&gt;Â·2H&lt;sub&gt;2&lt;/sub&gt;O</t>
  </si>
  <si>
    <t>Y^3+^_4_Cu^2+^(CO_3_)_4_Cl(OH)_5_Â·2H_2_O</t>
  </si>
  <si>
    <t>Y_4_Cu(CO_3_)_4_Cl(OH)_5_Â·2H_2_O</t>
  </si>
  <si>
    <t>Y Cu C O Cl H</t>
  </si>
  <si>
    <t>IMA2001-027</t>
  </si>
  <si>
    <t>R060302</t>
  </si>
  <si>
    <t>Deerite</t>
  </si>
  <si>
    <t>Fe&lt;sup&gt;2+&lt;/sup&gt;&lt;sub&gt;6&lt;/sub&gt;Fe&lt;sup&gt;3+&lt;/sup&gt;&lt;sub&gt;3&lt;/sub&gt;(Si&lt;sub&gt;6&lt;/sub&gt;O&lt;sub&gt;17&lt;/sub&gt;)O&lt;sub&gt;3&lt;/sub&gt;(OH)&lt;sub&gt;5&lt;/sub&gt;</t>
  </si>
  <si>
    <t>Fe^2+^_6_Fe^3+^_3_(Si_6_O_17_)O_3_(OH)_5_</t>
  </si>
  <si>
    <t>IMA1964-016</t>
  </si>
  <si>
    <t>R070393</t>
  </si>
  <si>
    <t>Defernite</t>
  </si>
  <si>
    <t>Ca&lt;sub&gt;6&lt;/sub&gt;(CO&lt;sub&gt;3&lt;/sub&gt;)&lt;sub&gt;1.58&lt;/sub&gt;(Si&lt;sub&gt;2&lt;/sub&gt;O&lt;sub&gt;7&lt;/sub&gt;)&lt;sub&gt;0.21&lt;/sub&gt;(OH)&lt;sub&gt;7&lt;/sub&gt;[Cl&lt;sub&gt;0.50&lt;/sub&gt;(OH)&lt;sub&gt;0.08&lt;/sub&gt;(H&lt;sub&gt;2&lt;/sub&gt;O)&lt;sub&gt;0.42&lt;/sub&gt;]</t>
  </si>
  <si>
    <t>Ca_6_(CO_3_)_1.58_(Si_2_O_7_)_0.21_(OH)_7_[Cl_0.50_(OH)_0.08_(H_2_O)_0.42_]</t>
  </si>
  <si>
    <t>Ca C O Si H Cl</t>
  </si>
  <si>
    <t>IMA1978-057</t>
  </si>
  <si>
    <t>R060619</t>
  </si>
  <si>
    <t>Delafossite</t>
  </si>
  <si>
    <t>Cu&lt;sup&gt;1+&lt;/sup&gt;Fe&lt;sup&gt;3+&lt;/sup&gt;O&lt;sub&gt;2&lt;/sub&gt;</t>
  </si>
  <si>
    <t>Cu^1+^Fe^3+^O_2_</t>
  </si>
  <si>
    <t>R050403</t>
  </si>
  <si>
    <t>Delhayelite</t>
  </si>
  <si>
    <t>K&lt;sub&gt;7&lt;/sub&gt;Na&lt;sub&gt;3&lt;/sub&gt;Ca&lt;sub&gt;5&lt;/sub&gt;Al&lt;sub&gt;2&lt;/sub&gt;Si&lt;sub&gt;14&lt;/sub&gt;O&lt;sub&gt;38&lt;/sub&gt;F&lt;sub&gt;4&lt;/sub&gt;Cl&lt;sub&gt;2&lt;/sub&gt;</t>
  </si>
  <si>
    <t>K_7_Na_3_Ca_5_Al_2_Si_14_O_38_F_4_Cl_2_</t>
  </si>
  <si>
    <t>K Na Ca Al Si O F Cl</t>
  </si>
  <si>
    <t>R060816 R070096</t>
  </si>
  <si>
    <t>Rhodesite</t>
  </si>
  <si>
    <t>Deliensite</t>
  </si>
  <si>
    <t>Fe&lt;sup&gt;2+&lt;/sup&gt;(UO&lt;sub&gt;2&lt;/sub&gt;)&lt;sub&gt;2&lt;/sub&gt;(SO&lt;sub&gt;4&lt;/sub&gt;)&lt;sub&gt;2&lt;/sub&gt;(OH)&lt;sub&gt;2&lt;/sub&gt;Â·7H&lt;sub&gt;2&lt;/sub&gt;O</t>
  </si>
  <si>
    <t>Fe^2+^(UO_2_)_2_(SO_4_)_2_(OH)_2_Â·7H_2_O</t>
  </si>
  <si>
    <t>Fe U O S H</t>
  </si>
  <si>
    <t>IMA1996-013</t>
  </si>
  <si>
    <t>Delindeite</t>
  </si>
  <si>
    <t>Ba&lt;sub&gt;2&lt;/sub&gt;Ti&lt;sup&gt;4+&lt;/sup&gt;&lt;sub&gt;2&lt;/sub&gt;(Na&lt;sub&gt;2&lt;/sub&gt;&lt;span style="border: 1px solid #333; font-size:7px;"&gt;Â Â Â &lt;/span&gt;)Ti&lt;sup&gt;4+&lt;/sup&gt;(Si&lt;sub&gt;2&lt;/sub&gt;O&lt;sub&gt;7&lt;/sub&gt;)&lt;sub&gt;2&lt;/sub&gt;(OH)&lt;sub&gt;2&lt;/sub&gt;(H&lt;sub&gt;2&lt;/sub&gt;O)&lt;sub&gt;2&lt;/sub&gt;O&lt;sub&gt;2&lt;/sub&gt;</t>
  </si>
  <si>
    <t>Ba&lt;sub&gt;2&lt;/sub&gt;Ti&lt;sub&gt;2&lt;/sub&gt;(Na&lt;sub&gt;2&lt;/sub&gt;&lt;span style="border: 1px solid #333; font-size:7px;"&gt;Â Â Â &lt;/span&gt;)Ti(Si&lt;sub&gt;2&lt;/sub&gt;O&lt;sub&gt;7&lt;/sub&gt;)&lt;sub&gt;2&lt;/sub&gt;(OH)&lt;sub&gt;2&lt;/sub&gt;(H&lt;sub&gt;2&lt;/sub&gt;O)&lt;sub&gt;2&lt;/sub&gt;O&lt;sub&gt;2&lt;/sub&gt;</t>
  </si>
  <si>
    <t>Ba_2_Ti^4+^_2_(Na_2_[box])Ti^4+^(Si_2_O_7_)_2_(OH)_2_(H_2_O)_2_O_2_</t>
  </si>
  <si>
    <t>Ba_2_Ti_2_(Na_2_[box])Ti(Si_2_O_7_)_2_(OH)_2_(H_2_O)_2_O_2_</t>
  </si>
  <si>
    <t>Ba Ti Na Si O H</t>
  </si>
  <si>
    <t>IMA1987-004</t>
  </si>
  <si>
    <t>Dellaite</t>
  </si>
  <si>
    <t>Ca&lt;sub&gt;6&lt;/sub&gt;(Si&lt;sub&gt;2&lt;/sub&gt;O&lt;sub&gt;7&lt;/sub&gt;)(SiO&lt;sub&gt;4&lt;/sub&gt;)(OH)&lt;sub&gt;2&lt;/sub&gt;</t>
  </si>
  <si>
    <t>Ca_6_(Si_2_O_7_)(SiO_4_)(OH)_2_</t>
  </si>
  <si>
    <t>IMA1964-005</t>
  </si>
  <si>
    <t>Deloneite</t>
  </si>
  <si>
    <t>(Na&lt;sub&gt;0.5&lt;/sub&gt;Ce&lt;sub&gt;0.25&lt;/sub&gt;Ca&lt;sub&gt;0.25&lt;/sub&gt;)(Ca&lt;sub&gt;0.75&lt;/sub&gt;REE&lt;sub&gt;0.25&lt;/sub&gt;)Sr&lt;sub&gt;1.5&lt;/sub&gt;(CaNa&lt;sub&gt;0.25&lt;/sub&gt;REE&lt;sub&gt;0.25&lt;/sub&gt;)(PO&lt;sub&gt;4&lt;/sub&gt;)&lt;sub&gt;3&lt;/sub&gt;F&lt;sub&gt;0.5&lt;/sub&gt;(OH)&lt;sub&gt;0.5&lt;/sub&gt;</t>
  </si>
  <si>
    <t>(Na&lt;sub&gt;0.5&lt;/sub&gt;REE&lt;sub&gt;0.25&lt;/sub&gt;Ca&lt;sub&gt;0.25&lt;/sub&gt;)(Ca&lt;sub&gt;0.75&lt;/sub&gt;REE&lt;sub&gt;0.25&lt;/sub&gt;)Sr&lt;sub&gt;1.5&lt;/sub&gt;(CaNa&lt;sub&gt;0.25&lt;/sub&gt;REE&lt;sub&gt;0.25&lt;/sub&gt;)(PO&lt;sub&gt;4&lt;/sub&gt;)&lt;sub&gt;3&lt;/sub&gt;F&lt;sub&gt;0.5&lt;/sub&gt;(OH)&lt;sub&gt;0.5&lt;/sub&gt;</t>
  </si>
  <si>
    <t>(Na_0.5_Ce_0.25_Ca_0.25_)(Ca_0.75_REE_0.25_)Sr_1.5_(CaNa_0.25_REE_0.25_)(PO_4_)_3_F_0.5_(OH)_0.5_</t>
  </si>
  <si>
    <t>(Na_0.5_REE_0.25_Ca_0.25_)(Ca_0.75_REE_0.25_)Sr_1.5_(CaNa_0.25_REE_0.25_)(PO_4_)_3_F_0.5_(OH)_0.5_</t>
  </si>
  <si>
    <t>Na REE Ca Sr P O F H</t>
  </si>
  <si>
    <t>IMA1995-036</t>
  </si>
  <si>
    <t>Deloryite</t>
  </si>
  <si>
    <t>Cu&lt;sup&gt;2+&lt;/sup&gt;&lt;sub&gt;4&lt;/sub&gt;(U&lt;sup&gt;6+&lt;/sup&gt;O&lt;sub&gt;2&lt;/sub&gt;)(Mo&lt;sup&gt;6+&lt;/sup&gt;O&lt;sub&gt;4&lt;/sub&gt;)&lt;sub&gt;2&lt;/sub&gt;(OH)&lt;sub&gt;6&lt;/sub&gt;</t>
  </si>
  <si>
    <t>Cu&lt;sub&gt;4&lt;/sub&gt;(UO&lt;sub&gt;2&lt;/sub&gt;)Mo&lt;sub&gt;2&lt;/sub&gt;O&lt;sub&gt;8&lt;/sub&gt;(OH)&lt;sub&gt;6&lt;/sub&gt;</t>
  </si>
  <si>
    <t>Cu^2+^_4_(U^6+^O_2_)(Mo^6+^O_4_)_2_(OH)_6_</t>
  </si>
  <si>
    <t>Cu_4_(UO_2_)Mo_2_O_8_(OH)_6_</t>
  </si>
  <si>
    <t>Cu U O Mo H</t>
  </si>
  <si>
    <t>IMA1990-037</t>
  </si>
  <si>
    <t>Sr(V&lt;sup&gt;5+&lt;/sup&gt;O&lt;sub&gt;3&lt;/sub&gt;)&lt;sub&gt;2&lt;/sub&gt;Â·4H&lt;sub&gt;2&lt;/sub&gt;O</t>
  </si>
  <si>
    <t>Sr(V^5+^O_3_)_2_Â·4H_2_O</t>
  </si>
  <si>
    <t>Deltalumite</t>
  </si>
  <si>
    <t>IMA2016-027</t>
  </si>
  <si>
    <t>Delvauxite</t>
  </si>
  <si>
    <t>CaFe&lt;sup&gt;3+&lt;/sup&gt;&lt;sub&gt;4&lt;/sub&gt;(P&lt;sup&gt;5+&lt;/sup&gt;O&lt;sub&gt;4&lt;/sub&gt;)&lt;sub&gt;2&lt;/sub&gt;(OH)&lt;sub&gt;8&lt;/sub&gt;Â·4-5H&lt;sub&gt;2&lt;/sub&gt;O</t>
  </si>
  <si>
    <t>CaFe&lt;sup&gt;3+&lt;/sup&gt;&lt;sub&gt;4&lt;/sub&gt;(PO&lt;sub&gt;4&lt;/sub&gt;)&lt;sub&gt;2&lt;/sub&gt;(OH)&lt;sub&gt;8&lt;/sub&gt;Â·4-5H&lt;sub&gt;2&lt;/sub&gt;O</t>
  </si>
  <si>
    <t>CaFe^3+^_4_(P^5+^O_4_)_2_(OH)_8_Â·4-5H_2_O</t>
  </si>
  <si>
    <t>CaFe^3+^_4_(PO_4_)_2_(OH)_8_Â·4-5H_2_O</t>
  </si>
  <si>
    <t>Amorphous</t>
  </si>
  <si>
    <t>Demartinite</t>
  </si>
  <si>
    <t>K&lt;sub&gt;2&lt;/sub&gt;SiF&lt;sub&gt;6&lt;/sub&gt;</t>
  </si>
  <si>
    <t>K_2_SiF_6_</t>
  </si>
  <si>
    <t>K Si F</t>
  </si>
  <si>
    <t>IMA2006-034</t>
  </si>
  <si>
    <t>Demesmaekerite</t>
  </si>
  <si>
    <t>Pb&lt;sup&gt;2+&lt;/sup&gt;&lt;sub&gt;2&lt;/sub&gt;Cu&lt;sup&gt;2+&lt;/sup&gt;&lt;sub&gt;5&lt;/sub&gt;(U&lt;sup&gt;6+&lt;/sup&gt;O&lt;sub&gt;2&lt;/sub&gt;)&lt;sub&gt;2&lt;/sub&gt;(Se&lt;sup&gt;4+&lt;/sup&gt;O&lt;sub&gt;3&lt;/sub&gt;)&lt;sub&gt;6&lt;/sub&gt;(OH)&lt;sub&gt;6&lt;/sub&gt;Â·2H&lt;sub&gt;2&lt;/sub&gt;O</t>
  </si>
  <si>
    <t>Pb&lt;sub&gt;2&lt;/sub&gt;Cu&lt;sub&gt;5&lt;/sub&gt;(UO&lt;sub&gt;2&lt;/sub&gt;)&lt;sub&gt;2&lt;/sub&gt;(Se&lt;sup&gt;4+&lt;/sup&gt;O&lt;sub&gt;3&lt;/sub&gt;)&lt;sub&gt;6&lt;/sub&gt;(OH)&lt;sub&gt;6&lt;/sub&gt;Â·2H&lt;sub&gt;2&lt;/sub&gt;O</t>
  </si>
  <si>
    <t>Pb^2+^_2_Cu^2+^_5_(U^6+^O_2_)_2_(Se^4+^O_3_)_6_(OH)_6_Â·2H_2_O</t>
  </si>
  <si>
    <t>Pb_2_Cu_5_(UO_2_)_2_(Se^4+^O_3_)_6_(OH)_6_Â·2H_2_O</t>
  </si>
  <si>
    <t>Pb Cu U O Se H</t>
  </si>
  <si>
    <t>IMA1965-019</t>
  </si>
  <si>
    <t>R080130</t>
  </si>
  <si>
    <t>Demicheleite-(Br)</t>
  </si>
  <si>
    <t>BiSBr</t>
  </si>
  <si>
    <t>Bi S Br</t>
  </si>
  <si>
    <t>IMA2007-022</t>
  </si>
  <si>
    <t>Demicheleite</t>
  </si>
  <si>
    <t>Demicheleite-(Cl)</t>
  </si>
  <si>
    <t>BiSCl</t>
  </si>
  <si>
    <t>Bi S Cl</t>
  </si>
  <si>
    <t>IMA2008-020</t>
  </si>
  <si>
    <t>Demicheleite-(I)</t>
  </si>
  <si>
    <t>Bi&lt;sup&gt;3+&lt;/sup&gt;S&lt;sup&gt;2-&lt;/sup&gt;I&lt;sup&gt;1-&lt;/sup&gt;</t>
  </si>
  <si>
    <t>BiSI</t>
  </si>
  <si>
    <t>Bi^3+^S^2-^I^1-^</t>
  </si>
  <si>
    <t>Bi S I</t>
  </si>
  <si>
    <t>IMA2009-049</t>
  </si>
  <si>
    <t>Denisovite</t>
  </si>
  <si>
    <t>KCa&lt;sub&gt;2&lt;/sub&gt;Si&lt;sub&gt;3&lt;/sub&gt;O&lt;sub&gt;8&lt;/sub&gt;F</t>
  </si>
  <si>
    <t>KCa_2_Si_3_O_8_F</t>
  </si>
  <si>
    <t>K Ca Si O F</t>
  </si>
  <si>
    <t>IMA1982-031</t>
  </si>
  <si>
    <t>R120067</t>
  </si>
  <si>
    <t>Denningite</t>
  </si>
  <si>
    <t>CaMn&lt;sup&gt;2+&lt;/sup&gt;Te&lt;sup&gt;4+&lt;/sup&gt;&lt;sub&gt;4&lt;/sub&gt;O&lt;sub&gt;10&lt;/sub&gt;</t>
  </si>
  <si>
    <t>CaMn^2+^Te^4+^_4_O_10_</t>
  </si>
  <si>
    <t>Ca Mn Te O</t>
  </si>
  <si>
    <t>R061023</t>
  </si>
  <si>
    <t>Depmeierite</t>
  </si>
  <si>
    <t>Na&lt;sub&gt;8&lt;/sub&gt;(Al&lt;sub&gt;6&lt;/sub&gt;Si&lt;sub&gt;6&lt;/sub&gt;O&lt;sub&gt;24&lt;/sub&gt;)(PO&lt;sub&gt;4&lt;/sub&gt;,CO&lt;sub&gt;3&lt;/sub&gt;)&lt;sub&gt;1-x&lt;/sub&gt;Â·3H&lt;sub&gt;2&lt;/sub&gt;O; (x&lt;0.5)</t>
  </si>
  <si>
    <t>Na_8_(Al_6_Si_6_O_24_)(PO_4_,CO_3_)_1-x_Â·3H_2_O; (x&lt;0.5)</t>
  </si>
  <si>
    <t>Na Al Si O P C H</t>
  </si>
  <si>
    <t>IMA2009-075</t>
  </si>
  <si>
    <t>Derbylite</t>
  </si>
  <si>
    <t>Fe&lt;sup&gt;3+&lt;/sup&gt;&lt;sub&gt;4&lt;/sub&gt;Ti&lt;sup&gt;4+&lt;/sup&gt;&lt;sub&gt;3&lt;/sub&gt;Sb&lt;sup&gt;3+&lt;/sup&gt;O&lt;sub&gt;13&lt;/sub&gt;(OH)</t>
  </si>
  <si>
    <t>Fe^3+^_4_Ti^4+^_3_Sb^3+^O_13_(OH)</t>
  </si>
  <si>
    <t>Fe Ti Sb O H</t>
  </si>
  <si>
    <t>R070382</t>
  </si>
  <si>
    <t>derbylite</t>
  </si>
  <si>
    <t>Derriksite</t>
  </si>
  <si>
    <t>Cu&lt;sup&gt;2+&lt;/sup&gt;&lt;sub&gt;4&lt;/sub&gt;(U&lt;sup&gt;6+&lt;/sup&gt;O&lt;sub&gt;2&lt;/sub&gt;)(Se&lt;sup&gt;4+&lt;/sup&gt;O&lt;sub&gt;3&lt;/sub&gt;)&lt;sub&gt;2&lt;/sub&gt;(OH)&lt;sub&gt;6&lt;/sub&gt;</t>
  </si>
  <si>
    <t>Cu&lt;sub&gt;4&lt;/sub&gt;(UO&lt;sub&gt;2&lt;/sub&gt;)(Se&lt;sup&gt;4+&lt;/sup&gt;O&lt;sub&gt;3&lt;/sub&gt;)&lt;sub&gt;2&lt;/sub&gt;(OH)&lt;sub&gt;6&lt;/sub&gt;</t>
  </si>
  <si>
    <t>Cu^2+^_4_(U^6+^O_2_)(Se^4+^O_3_)_2_(OH)_6_</t>
  </si>
  <si>
    <t>Cu_4_(UO_2_)(Se^4+^O_3_)_2_(OH)_6_</t>
  </si>
  <si>
    <t>Cu U O Se H</t>
  </si>
  <si>
    <t>IMA1971-033</t>
  </si>
  <si>
    <t>R100223</t>
  </si>
  <si>
    <t>Dervillite</t>
  </si>
  <si>
    <t>Ag&lt;sub&gt;2&lt;/sub&gt;AsS&lt;sub&gt;2&lt;/sub&gt;</t>
  </si>
  <si>
    <t>Ag_2_AsS_2_</t>
  </si>
  <si>
    <t>Desautelsite</t>
  </si>
  <si>
    <t>Mg&lt;sub&gt;6&lt;/sub&gt;Mn&lt;sup&gt;3+&lt;/sup&gt;&lt;sub&gt;2&lt;/sub&gt;CO&lt;sub&gt;3&lt;/sub&gt;(OH)&lt;sub&gt;16&lt;/sub&gt;Â·4H&lt;sub&gt;2&lt;/sub&gt;O</t>
  </si>
  <si>
    <t>Mg_6_Mn^3+^_2_CO_3_(OH)_16_Â·4H_2_O</t>
  </si>
  <si>
    <t>Mg Mn C O H</t>
  </si>
  <si>
    <t>IMA1978-016</t>
  </si>
  <si>
    <t>R060303</t>
  </si>
  <si>
    <t>Pb&lt;sup&gt;2+&lt;/sup&gt;Zn&lt;sup&gt;2+&lt;/sup&gt;V&lt;sup&gt;5+&lt;/sup&gt;O&lt;sub&gt;4&lt;/sub&gt;(OH)</t>
  </si>
  <si>
    <t>PbZnVO&lt;sub&gt;4&lt;/sub&gt;(OH)</t>
  </si>
  <si>
    <t>Pb^2+^Zn^2+^V^5+^O_4_(OH)</t>
  </si>
  <si>
    <t>PbZnVO_4_(OH)</t>
  </si>
  <si>
    <t>Pb Zn V O H</t>
  </si>
  <si>
    <t>R050037 R050509 R120097</t>
  </si>
  <si>
    <t>Despujolsite</t>
  </si>
  <si>
    <t>Ca&lt;sub&gt;3&lt;/sub&gt;Mn&lt;sup&gt;4+&lt;/sup&gt;(SO&lt;sub&gt;4&lt;/sub&gt;)&lt;sub&gt;2&lt;/sub&gt;(OH)&lt;sub&gt;6&lt;/sub&gt;Â·3H&lt;sub&gt;2&lt;/sub&gt;O</t>
  </si>
  <si>
    <t>Ca_3_Mn^4+^(SO_4_)_2_(OH)_6_Â·3H_2_O</t>
  </si>
  <si>
    <t>Ca Mn S O H</t>
  </si>
  <si>
    <t>IMA1967-039</t>
  </si>
  <si>
    <t>R100208</t>
  </si>
  <si>
    <t>Fleischerite</t>
  </si>
  <si>
    <t>fleischerite</t>
  </si>
  <si>
    <t>Dessauite-(Y)</t>
  </si>
  <si>
    <t>Sr&lt;sup&gt;2+&lt;/sup&gt;(Y&lt;sup&gt;3+&lt;/sup&gt;,U&lt;sup&gt;4+&lt;/sup&gt;,Mn&lt;sup&gt;2+&lt;/sup&gt;)Fe&lt;sup&gt;3+&lt;/sup&gt;&lt;sub&gt;2&lt;/sub&gt;(Ti&lt;sup&gt;4+&lt;/sup&gt;,Fe&lt;sup&gt;3+&lt;/sup&gt;,Cr&lt;sup&gt;3+&lt;/sup&gt;,V&lt;sup&gt;5+&lt;/sup&gt;)&lt;sub&gt;18&lt;/sub&gt;(O,OH)&lt;sub&gt;38&lt;/sub&gt;</t>
  </si>
  <si>
    <t>Sr(Y,U,Mn)Fe&lt;sub&gt;2&lt;/sub&gt;(Ti,Fe,Cr,V)&lt;sub&gt;18&lt;/sub&gt;(O,OH)&lt;sub&gt;38&lt;/sub&gt;</t>
  </si>
  <si>
    <t>Sr^2+^(Y^3+^,U^4+^,Mn^2+^)Fe^3+^_2_(Ti^4+^,Fe^3+^,Cr^3+^,V^5+^)_18_(O,OH)_38_</t>
  </si>
  <si>
    <t>Sr(Y,U,Mn)Fe_2_(Ti,Fe,Cr,V)_18_(O,OH)_38_</t>
  </si>
  <si>
    <t>Sr Y U Mn Fe Ti Cr V O H</t>
  </si>
  <si>
    <t>IMA1994-057</t>
  </si>
  <si>
    <t>Destinezite</t>
  </si>
  <si>
    <t>Fe&lt;sup&gt;3+&lt;/sup&gt;&lt;sub&gt;2&lt;/sub&gt;(PO&lt;sub&gt;4&lt;/sub&gt;)(SO&lt;sub&gt;4&lt;/sub&gt;)(OH)Â·6H&lt;sub&gt;2&lt;/sub&gt;O</t>
  </si>
  <si>
    <t>Fe^3+^_2_(PO_4_)(SO_4_)(OH)Â·6H_2_O</t>
  </si>
  <si>
    <t>Fe P O S H</t>
  </si>
  <si>
    <t>R050631</t>
  </si>
  <si>
    <t>Deveroite-(Ce)</t>
  </si>
  <si>
    <t>Ce&lt;sub&gt;2&lt;/sub&gt;(C&lt;sub&gt;2&lt;/sub&gt;O&lt;sub&gt;4&lt;/sub&gt;)&lt;sub&gt;3&lt;/sub&gt;Â·10H&lt;sub&gt;2&lt;/sub&gt;O</t>
  </si>
  <si>
    <t>Ce_2_(C_2_O_4_)_3_Â·10H_2_O</t>
  </si>
  <si>
    <t>IMA2013-003</t>
  </si>
  <si>
    <t>CaCu&lt;sup&gt;2+&lt;/sup&gt;&lt;sub&gt;4&lt;/sub&gt;(S&lt;sup&gt;6+&lt;/sup&gt;O&lt;sub&gt;4&lt;/sub&gt;)&lt;sub&gt;2&lt;/sub&gt;(OH)&lt;sub&gt;6&lt;/sub&gt;Â·3H&lt;sub&gt;2&lt;/sub&gt;O</t>
  </si>
  <si>
    <t>CaCu&lt;sub&gt;4&lt;/sub&gt;(SO&lt;sub&gt;4&lt;/sub&gt;)&lt;sub&gt;2&lt;/sub&gt;(OH)&lt;sub&gt;6&lt;/sub&gt;Â·3H&lt;sub&gt;2&lt;/sub&gt;O</t>
  </si>
  <si>
    <t>CaCu^2+^_4_(S^6+^O_4_)_2_(OH)_6_Â·3H_2_O</t>
  </si>
  <si>
    <t>CaCu_4_(SO_4_)_2_(OH)_6_Â·3H_2_O</t>
  </si>
  <si>
    <t>Ca Cu S O H</t>
  </si>
  <si>
    <t>R060126</t>
  </si>
  <si>
    <t>Devitoite</t>
  </si>
  <si>
    <t>Ba&lt;sub&gt;6&lt;/sub&gt;Fe&lt;sup&gt;2+&lt;/sup&gt;&lt;sub&gt;7&lt;/sub&gt;Fe&lt;sup&gt;3+&lt;/sup&gt;&lt;sub&gt;2&lt;/sub&gt;(Si&lt;sub&gt;4&lt;/sub&gt;O&lt;sub&gt;12&lt;/sub&gt;)&lt;sub&gt;2&lt;/sub&gt;(PO&lt;sub&gt;4&lt;/sub&gt;)&lt;sub&gt;2&lt;/sub&gt;(CO&lt;sub&gt;3&lt;/sub&gt;)O&lt;sub&gt;2&lt;/sub&gt;(OH)&lt;sub&gt;4&lt;/sub&gt;</t>
  </si>
  <si>
    <t>[Ba&lt;sub&gt;6&lt;/sub&gt;(PO&lt;sub&gt;4&lt;/sub&gt;)&lt;sub&gt;2&lt;/sub&gt;(CO&lt;sub&gt;3&lt;/sub&gt;)][Fe&lt;sup&gt;2+&lt;/sup&gt;&lt;sub&gt;7&lt;/sub&gt;Fe&lt;sup&gt;3+&lt;/sup&gt;&lt;sub&gt;2&lt;/sub&gt;(SiO&lt;sub&gt;3&lt;/sub&gt;)&lt;sub&gt;8&lt;/sub&gt;O&lt;sub&gt;2&lt;/sub&gt;(OH)&lt;sub&gt;4&lt;/sub&gt;]</t>
  </si>
  <si>
    <t>Ba_6_Fe^2+^_7_Fe^3+^_2_(Si_4_O_12_)_2_(PO_4_)_2_(CO_3_)O_2_(OH)_4_</t>
  </si>
  <si>
    <t>[Ba_6_(PO_4_)_2_(CO_3_)][Fe^2+^_7_Fe^3+^_2_(SiO_3_)_8_O_2_(OH)_4_]</t>
  </si>
  <si>
    <t>Ba P O C Fe Si H</t>
  </si>
  <si>
    <t>IMA2009-010</t>
  </si>
  <si>
    <t>R130083</t>
  </si>
  <si>
    <t>Astrophyllite-Devitoite</t>
  </si>
  <si>
    <t>Dewindtite</t>
  </si>
  <si>
    <t>H&lt;sub&gt;2&lt;/sub&gt;Pb&lt;sub&gt;3&lt;/sub&gt;(UO&lt;sub&gt;2&lt;/sub&gt;)&lt;sub&gt;6&lt;/sub&gt;O&lt;sub&gt;4&lt;/sub&gt;(PO&lt;sub&gt;4&lt;/sub&gt;)&lt;sub&gt;4&lt;/sub&gt;Â·12H&lt;sub&gt;2&lt;/sub&gt;O</t>
  </si>
  <si>
    <t>H_2_Pb_3_(UO_2_)_6_O_4_(PO_4_)_4_Â·12H_2_O</t>
  </si>
  <si>
    <t>H Pb U O P</t>
  </si>
  <si>
    <t>R050608</t>
  </si>
  <si>
    <t>Diaboleite</t>
  </si>
  <si>
    <t>Cu&lt;sup&gt;2+&lt;/sup&gt;Pb&lt;sup&gt;2+&lt;/sup&gt;&lt;sub&gt;2&lt;/sub&gt;Cl&lt;sub&gt;2&lt;/sub&gt;(OH)&lt;sub&gt;4&lt;/sub&gt;</t>
  </si>
  <si>
    <t>CuPb&lt;sub&gt;2&lt;/sub&gt;Cl&lt;sub&gt;2&lt;/sub&gt;(OH)&lt;sub&gt;4&lt;/sub&gt;</t>
  </si>
  <si>
    <t>Cu^2+^Pb^2+^_2_Cl_2_(OH)_4_</t>
  </si>
  <si>
    <t>CuPb_2_Cl_2_(OH)_4_</t>
  </si>
  <si>
    <t>Cu Pb Cl O H</t>
  </si>
  <si>
    <t>R050270 R050372</t>
  </si>
  <si>
    <t>Diadochite</t>
  </si>
  <si>
    <t>R120021</t>
  </si>
  <si>
    <t>Diamond</t>
  </si>
  <si>
    <t>R050204 R050205 R050206 R050207 RS809893 R150105 R150106 R150108 R150107 R150086 R150087 R150088 R150089</t>
  </si>
  <si>
    <t>Diaoyudaoite</t>
  </si>
  <si>
    <t>NaAl&lt;sub&gt;11&lt;/sub&gt;O&lt;sub&gt;17&lt;/sub&gt;</t>
  </si>
  <si>
    <t>NaAl_11_O_17_</t>
  </si>
  <si>
    <t>Na Al O</t>
  </si>
  <si>
    <t>IMA1985-005</t>
  </si>
  <si>
    <t>R050182 R130023</t>
  </si>
  <si>
    <t>Taiwan</t>
  </si>
  <si>
    <t>Diaphorite</t>
  </si>
  <si>
    <t>Ag&lt;sub&gt;3&lt;/sub&gt;Pb&lt;sub&gt;2&lt;/sub&gt;Sb&lt;sub&gt;3&lt;/sub&gt;S&lt;sub&gt;8&lt;/sub&gt;</t>
  </si>
  <si>
    <t>Ag_3_Pb_2_Sb_3_S_8_</t>
  </si>
  <si>
    <t>R060173</t>
  </si>
  <si>
    <t>Czech Republic/Germany</t>
  </si>
  <si>
    <t>Diaspore</t>
  </si>
  <si>
    <t>R060287 R060546</t>
  </si>
  <si>
    <t>Dickinsonite-(KMnNa)</t>
  </si>
  <si>
    <t>K(NaMn&lt;sup&gt;2+&lt;/sup&gt;)CaNa&lt;sub&gt;3&lt;/sub&gt;AlMn&lt;sup&gt;2+&lt;/sup&gt;&lt;sub&gt;13&lt;/sub&gt;(PO&lt;sub&gt;4&lt;/sub&gt;)&lt;sub&gt;12&lt;/sub&gt;(OH)&lt;sub&gt;2&lt;/sub&gt;</t>
  </si>
  <si>
    <t>K(NaMn)CaNa&lt;sub&gt;3&lt;/sub&gt;AlMn&lt;sub&gt;13&lt;/sub&gt;(PO&lt;sub&gt;4&lt;/sub&gt;)&lt;sub&gt;12&lt;/sub&gt;(OH)&lt;sub&gt;2&lt;/sub&gt;</t>
  </si>
  <si>
    <t>K(NaMn^2+^)CaNa_3_AlMn^2+^_13_(PO_4_)_12_(OH)_2_</t>
  </si>
  <si>
    <t>K(NaMn)CaNa_3_AlMn_13_(PO_4_)_12_(OH)_2_</t>
  </si>
  <si>
    <t>K Na Mn Ca Al P O H</t>
  </si>
  <si>
    <t>IMA2005-048</t>
  </si>
  <si>
    <t>R160071</t>
  </si>
  <si>
    <t>Dickite</t>
  </si>
  <si>
    <t>Al&lt;sub&gt;2&lt;/sub&gt;Si&lt;sub&gt;2&lt;/sub&gt;O&lt;sub&gt;5&lt;/sub&gt;(OH)&lt;sub&gt;4&lt;/sub&gt;</t>
  </si>
  <si>
    <t>Al_2_Si_2_O_5_(OH)_4_</t>
  </si>
  <si>
    <t>Al Si O H</t>
  </si>
  <si>
    <t>R060298 R090054</t>
  </si>
  <si>
    <t>Dickthomssenite</t>
  </si>
  <si>
    <t>MgV&lt;sup&gt;5+&lt;/sup&gt;&lt;sub&gt;2&lt;/sub&gt;O&lt;sub&gt;6&lt;/sub&gt;Â·7H&lt;sub&gt;2&lt;/sub&gt;O</t>
  </si>
  <si>
    <t>MgV&lt;sub&gt;2&lt;/sub&gt;O&lt;sub&gt;6&lt;/sub&gt;Â·7H&lt;sub&gt;2&lt;/sub&gt;O</t>
  </si>
  <si>
    <t>MgV^5+^_2_O_6_Â·7H_2_O</t>
  </si>
  <si>
    <t>MgV_2_O_6_Â·7H_2_O</t>
  </si>
  <si>
    <t>Mg V O H</t>
  </si>
  <si>
    <t>IMA2000-047</t>
  </si>
  <si>
    <t>R070165</t>
  </si>
  <si>
    <t>Diegogattaite</t>
  </si>
  <si>
    <t>Na&lt;sub&gt;2&lt;/sub&gt;CaCu&lt;sup&gt;2+&lt;/sup&gt;&lt;sub&gt;2&lt;/sub&gt;Si&lt;sub&gt;8&lt;/sub&gt;O&lt;sub&gt;20&lt;/sub&gt;Â·H&lt;sub&gt;2&lt;/sub&gt;O</t>
  </si>
  <si>
    <t>Na&lt;sub&gt;2&lt;/sub&gt;CaCu&lt;sub&gt;2&lt;/sub&gt;Si&lt;sub&gt;8&lt;/sub&gt;O&lt;sub&gt;20&lt;/sub&gt;Â·H&lt;sub&gt;2&lt;/sub&gt;O</t>
  </si>
  <si>
    <t>Na_2_CaCu^2+^_2_Si_8_O_20_Â·H_2_O</t>
  </si>
  <si>
    <t>Na_2_CaCu_2_Si_8_O_20_Â·H_2_O</t>
  </si>
  <si>
    <t>Na Ca Cu Si O H</t>
  </si>
  <si>
    <t>IMA2012-096</t>
  </si>
  <si>
    <t>R120156</t>
  </si>
  <si>
    <t>Dienerite</t>
  </si>
  <si>
    <t>Ni&lt;sub&gt;3&lt;/sub&gt;As</t>
  </si>
  <si>
    <t>Ni_3_As</t>
  </si>
  <si>
    <t>Ni As</t>
  </si>
  <si>
    <t>Dietrichite</t>
  </si>
  <si>
    <t>Zn&lt;sup&gt;2+&lt;/sup&gt;Al&lt;sub&gt;2&lt;/sub&gt;(S&lt;sup&gt;6+&lt;/sup&gt;O&lt;sub&gt;4&lt;/sub&gt;)&lt;sub&gt;4&lt;/sub&gt;Â·22H&lt;sub&gt;2&lt;/sub&gt;O</t>
  </si>
  <si>
    <t>ZnAl&lt;sub&gt;2&lt;/sub&gt;(SO&lt;sub&gt;4&lt;/sub&gt;)&lt;sub&gt;4&lt;/sub&gt;Â·22H&lt;sub&gt;2&lt;/sub&gt;O</t>
  </si>
  <si>
    <t>Zn^2+^Al_2_(S^6+^O_4_)_4_Â·22H_2_O</t>
  </si>
  <si>
    <t>ZnAl_2_(SO_4_)_4_Â·22H_2_O</t>
  </si>
  <si>
    <t>Zn Al S O H</t>
  </si>
  <si>
    <t>R070381</t>
  </si>
  <si>
    <t>Dietzeite</t>
  </si>
  <si>
    <t>Ca&lt;sub&gt;2&lt;/sub&gt;(I&lt;sup&gt;5+&lt;/sup&gt;O&lt;sub&gt;3&lt;/sub&gt;)&lt;sub&gt;2&lt;/sub&gt;Cr&lt;sup&gt;6+&lt;/sup&gt;O&lt;sub&gt;4&lt;/sub&gt;Â·H&lt;sub&gt;2&lt;/sub&gt;O</t>
  </si>
  <si>
    <t>Ca&lt;sub&gt;2&lt;/sub&gt;(IO&lt;sub&gt;3&lt;/sub&gt;)&lt;sub&gt;2&lt;/sub&gt;CrO&lt;sub&gt;4&lt;/sub&gt;Â·H&lt;sub&gt;2&lt;/sub&gt;O</t>
  </si>
  <si>
    <t>Ca_2_(I^5+^O_3_)_2_Cr^6+^O_4_Â·H_2_O</t>
  </si>
  <si>
    <t>Ca_2_(IO_3_)_2_CrO_4_Â·H_2_O</t>
  </si>
  <si>
    <t>Ca I O Cr H</t>
  </si>
  <si>
    <t>R130292</t>
  </si>
  <si>
    <t>Cu&lt;sub&gt;1.8&lt;/sub&gt;S</t>
  </si>
  <si>
    <t>Cu_1.8_S</t>
  </si>
  <si>
    <t>R060840</t>
  </si>
  <si>
    <t>Dimorphite</t>
  </si>
  <si>
    <t>As&lt;sub&gt;4&lt;/sub&gt;S&lt;sub&gt;3&lt;/sub&gt;</t>
  </si>
  <si>
    <t>As_4_S_3_</t>
  </si>
  <si>
    <t>Dingdaohengite-(Ce)</t>
  </si>
  <si>
    <t>(Ce&lt;sup&gt;3+&lt;/sup&gt;,La&lt;sup&gt;3+&lt;/sup&gt;)&lt;sub&gt;4&lt;/sub&gt;Fe&lt;sup&gt;2+&lt;/sup&gt;(Ti&lt;sup&gt;4+&lt;/sup&gt;,Fe&lt;sup&gt;2+&lt;/sup&gt;,Mg,Fe&lt;sup&gt;3+&lt;/sup&gt;)&lt;sub&gt;2&lt;/sub&gt;Ti&lt;sup&gt;4+&lt;/sup&gt;&lt;sub&gt;2&lt;/sub&gt;Si&lt;sub&gt;4&lt;/sub&gt;O&lt;sub&gt;22&lt;/sub&gt;</t>
  </si>
  <si>
    <t>(Ce&lt;sup&gt;3+&lt;/sup&gt;,La)&lt;sub&gt;4&lt;/sub&gt;Fe&lt;sup&gt;2+&lt;/sup&gt;(Ti,Fe&lt;sup&gt;2+&lt;/sup&gt;,Mg,Fe&lt;sup&gt;3+&lt;/sup&gt;)&lt;sub&gt;2&lt;/sub&gt;Ti&lt;sub&gt;2&lt;/sub&gt;Si&lt;sub&gt;4&lt;/sub&gt;O&lt;sub&gt;22&lt;/sub&gt;</t>
  </si>
  <si>
    <t>(Ce^3+^,La^3+^)_4_Fe^2+^(Ti^4+^,Fe^2+^,Mg,Fe^3+^)_2_Ti^4+^_2_Si_4_O_22_</t>
  </si>
  <si>
    <t>(Ce^3+^,La)_4_Fe^2+^(Ti,Fe^2+^,Mg,Fe^3+^)_2_Ti_2_Si_4_O_22_</t>
  </si>
  <si>
    <t>Ce La Fe Ti Mg Si O</t>
  </si>
  <si>
    <t>IMA2005-014</t>
  </si>
  <si>
    <t>Dinite</t>
  </si>
  <si>
    <t>C&lt;sub&gt;20&lt;/sub&gt;H&lt;sub&gt;36&lt;/sub&gt;</t>
  </si>
  <si>
    <t>C_20_H_36_</t>
  </si>
  <si>
    <t>Diomignite</t>
  </si>
  <si>
    <t>Li&lt;sub&gt;2&lt;/sub&gt;B&lt;sub&gt;4&lt;/sub&gt;O&lt;sub&gt;7&lt;/sub&gt;</t>
  </si>
  <si>
    <t>Li_2_B_4_O_7_</t>
  </si>
  <si>
    <t>Li B O</t>
  </si>
  <si>
    <t>IMA1984-058</t>
  </si>
  <si>
    <t>CaMgSi&lt;sub&gt;2&lt;/sub&gt;O&lt;sub&gt;6&lt;/sub&gt;</t>
  </si>
  <si>
    <t>CaMgSi_2_O_6_</t>
  </si>
  <si>
    <t>R040009 R040097 R050406 R050496 R050666 R060061 R060085 R060171 R060276 R060861 R070123 R090046 R110128 R120003</t>
  </si>
  <si>
    <t>Dioptase</t>
  </si>
  <si>
    <t>Cu&lt;sup&gt;2+&lt;/sup&gt;SiO&lt;sub&gt;3&lt;/sub&gt;Â·H&lt;sub&gt;2&lt;/sub&gt;O</t>
  </si>
  <si>
    <t>CuSiO&lt;sub&gt;3&lt;/sub&gt;Â·H&lt;sub&gt;2&lt;/sub&gt;O</t>
  </si>
  <si>
    <t>Cu^2+^SiO_3_Â·H_2_O</t>
  </si>
  <si>
    <t>CuSiO_3_Â·H_2_O</t>
  </si>
  <si>
    <t>R040028 R050010</t>
  </si>
  <si>
    <t>Dioskouriite</t>
  </si>
  <si>
    <t>CaCu&lt;sup&gt;2+&lt;/sup&gt;&lt;sub&gt;4&lt;/sub&gt;Cl&lt;sub&gt;6&lt;/sub&gt;(OH)&lt;sub&gt;4&lt;/sub&gt;Â·4H&lt;sub&gt;2&lt;/sub&gt;O</t>
  </si>
  <si>
    <t>CaCu&lt;sub&gt;4&lt;/sub&gt;Cl&lt;sub&gt;6&lt;/sub&gt;(OH)&lt;sub&gt;4&lt;/sub&gt;Â·4H&lt;sub&gt;2&lt;/sub&gt;O</t>
  </si>
  <si>
    <t>CaCu^2+^_4_Cl_6_(OH)_4_Â·4H_2_O</t>
  </si>
  <si>
    <t>CaCu_4_Cl_6_(OH)_4_Â·4H_2_O</t>
  </si>
  <si>
    <t>IMA2015-106</t>
  </si>
  <si>
    <t>Direnzoite</t>
  </si>
  <si>
    <t>NaK&lt;sub&gt;6&lt;/sub&gt;MgCa&lt;sub&gt;2&lt;/sub&gt;(Al&lt;sub&gt;13&lt;/sub&gt;Si&lt;sub&gt;47&lt;/sub&gt;)O&lt;sub&gt;120&lt;/sub&gt;Â·36H&lt;sub&gt;2&lt;/sub&gt;O</t>
  </si>
  <si>
    <t>NaK_6_MgCa_2_(Al_13_Si_47_)O_120_Â·36H_2_O</t>
  </si>
  <si>
    <t>Na K Mg Ca Al Si O H</t>
  </si>
  <si>
    <t>IMA2006-044</t>
  </si>
  <si>
    <t>Dissakisite-(Ce)</t>
  </si>
  <si>
    <t>CaCeMgAl&lt;sub&gt;2&lt;/sub&gt;(Si&lt;sub&gt;2&lt;/sub&gt;O&lt;sub&gt;7&lt;/sub&gt;)(SiO&lt;sub&gt;4&lt;/sub&gt;)O(OH)</t>
  </si>
  <si>
    <t>CaCeMgAl_2_(Si_2_O_7_)(SiO_4_)O(OH)</t>
  </si>
  <si>
    <t>Ca Ce Mg Al Si O H</t>
  </si>
  <si>
    <t>IMA1990-004</t>
  </si>
  <si>
    <t>Dissakisite-(La)</t>
  </si>
  <si>
    <t>CaLaMgAl&lt;sub&gt;2&lt;/sub&gt;(Si&lt;sub&gt;2&lt;/sub&gt;O&lt;sub&gt;7&lt;/sub&gt;)(SiO&lt;sub&gt;4&lt;/sub&gt;)O(OH)</t>
  </si>
  <si>
    <t>CaLaMgAl_2_(Si_2_O_7_)(SiO_4_)O(OH)</t>
  </si>
  <si>
    <t>Ca La Mg Al Si O H</t>
  </si>
  <si>
    <t>IMA2003-007</t>
  </si>
  <si>
    <t>Disulfodadsonite</t>
  </si>
  <si>
    <t>Pb&lt;sub&gt;11&lt;/sub&gt;Sb&lt;sub&gt;13&lt;/sub&gt;S&lt;sub&gt;30&lt;/sub&gt;(S&lt;sub&gt;2&lt;/sub&gt;)&lt;sub&gt;0.5&lt;/sub&gt;</t>
  </si>
  <si>
    <t>Pb_11_Sb_13_S_30_(S_2_)_0.5_</t>
  </si>
  <si>
    <t>IMA2011-076</t>
  </si>
  <si>
    <t>Dittmarite</t>
  </si>
  <si>
    <t>(N&lt;sup&gt;3-&lt;/sup&gt;H&lt;sub&gt;4&lt;/sub&gt;)MgPO&lt;sub&gt;4&lt;/sub&gt;Â·H&lt;sub&gt;2&lt;/sub&gt;O</t>
  </si>
  <si>
    <t>(NH&lt;sub&gt;4&lt;/sub&gt;)MgPO&lt;sub&gt;4&lt;/sub&gt;Â·H&lt;sub&gt;2&lt;/sub&gt;O</t>
  </si>
  <si>
    <t>(N^3-^H_4_)MgPO_4_Â·H_2_O</t>
  </si>
  <si>
    <t>(NH_4_)MgPO_4_Â·H_2_O</t>
  </si>
  <si>
    <t>N H Mg P O</t>
  </si>
  <si>
    <t>Diversilite-(Ce)</t>
  </si>
  <si>
    <t>Na&lt;sub&gt;2&lt;/sub&gt;Ba&lt;sub&gt;6&lt;/sub&gt;Ce&lt;sup&gt;3+&lt;/sup&gt;&lt;sub&gt;2&lt;/sub&gt;Fe&lt;sup&gt;2+&lt;/sup&gt;Ti&lt;sup&gt;4+&lt;/sup&gt;&lt;sub&gt;3&lt;/sub&gt;Si&lt;sub&gt;12&lt;/sub&gt;O&lt;sub&gt;36&lt;/sub&gt;(OH)&lt;sub&gt;10&lt;/sub&gt;Â·nH&lt;sub&gt;2&lt;/sub&gt;O</t>
  </si>
  <si>
    <t>Na&lt;sub&gt;2&lt;/sub&gt;Ba&lt;sub&gt;6&lt;/sub&gt;Ce&lt;sub&gt;2&lt;/sub&gt;Fe&lt;sup&gt;2+&lt;/sup&gt;Ti&lt;sub&gt;3&lt;/sub&gt;Si&lt;sub&gt;12&lt;/sub&gt;O&lt;sub&gt;36&lt;/sub&gt;(OH)&lt;sub&gt;10&lt;/sub&gt;Â·nH&lt;sub&gt;2&lt;/sub&gt;O</t>
  </si>
  <si>
    <t>Na_2_Ba_6_Ce^3+^_2_Fe^2+^Ti^4+^_3_Si_12_O_36_(OH)_10_Â·nH_2_O</t>
  </si>
  <si>
    <t>Na_2_Ba_6_Ce_2_Fe^2+^Ti_3_Si_12_O_36_(OH)_10_Â·nH_2_O</t>
  </si>
  <si>
    <t>Na Ba Ce Fe Ti Si O H</t>
  </si>
  <si>
    <t>IMA2002-043</t>
  </si>
  <si>
    <t>Dixenite</t>
  </si>
  <si>
    <t>Cu&lt;sup&gt;1+&lt;/sup&gt;Mn&lt;sup&gt;2+&lt;/sup&gt;&lt;sub&gt;14&lt;/sub&gt;Fe&lt;sup&gt;3+&lt;/sup&gt;(As&lt;sup&gt;3+&lt;/sup&gt;O&lt;sub&gt;3&lt;/sub&gt;)&lt;sub&gt;5&lt;/sub&gt;(SiO&lt;sub&gt;4&lt;/sub&gt;)&lt;sub&gt;2&lt;/sub&gt;(As&lt;sup&gt;5+&lt;/sup&gt;O&lt;sub&gt;4&lt;/sub&gt;)(OH)&lt;sub&gt;6&lt;/sub&gt;</t>
  </si>
  <si>
    <t>Cu^1+^Mn^2+^_14_Fe^3+^(As^3+^O_3_)_5_(SiO_4_)_2_(As^5+^O_4_)(OH)_6_</t>
  </si>
  <si>
    <t>Cu Mn Fe As O Si H</t>
  </si>
  <si>
    <t>R100044</t>
  </si>
  <si>
    <t>Djerfisherite</t>
  </si>
  <si>
    <t>K&lt;sub&gt;6&lt;/sub&gt;(Fe,Cu,Ni)&lt;sub&gt;25&lt;/sub&gt;S&lt;sub&gt;26&lt;/sub&gt;Cl</t>
  </si>
  <si>
    <t>K_6_(Fe,Cu,Ni)_25_S_26_Cl</t>
  </si>
  <si>
    <t>K Fe Cu Ni S Cl</t>
  </si>
  <si>
    <t>IMA1965-028</t>
  </si>
  <si>
    <t>R070390</t>
  </si>
  <si>
    <t>South Africa (meteorite)</t>
  </si>
  <si>
    <t>Djurleite</t>
  </si>
  <si>
    <t>Cu&lt;sub&gt;31&lt;/sub&gt;S&lt;sub&gt;16&lt;/sub&gt;</t>
  </si>
  <si>
    <t>Cu_31_S_16_</t>
  </si>
  <si>
    <t>R070333 R100172 R100173</t>
  </si>
  <si>
    <t>Dmisokolovite</t>
  </si>
  <si>
    <t>K&lt;sub&gt;3&lt;/sub&gt;Cu&lt;sup&gt;2+&lt;/sup&gt;&lt;sub&gt;5&lt;/sub&gt;AlO&lt;sub&gt;2&lt;/sub&gt;(As&lt;sup&gt;5+&lt;/sup&gt;O&lt;sub&gt;4&lt;/sub&gt;)&lt;sub&gt;4&lt;/sub&gt;</t>
  </si>
  <si>
    <t>K&lt;sub&gt;3&lt;/sub&gt;Cu&lt;sub&gt;5&lt;/sub&gt;AlO&lt;sub&gt;2&lt;/sub&gt;(AsO&lt;sub&gt;4&lt;/sub&gt;)&lt;sub&gt;4&lt;/sub&gt;</t>
  </si>
  <si>
    <t>K_3_Cu^2+^_5_AlO_2_(As^5+^O_4_)_4_</t>
  </si>
  <si>
    <t>K_3_Cu_5_AlO_2_(AsO_4_)_4_</t>
  </si>
  <si>
    <t>K Cu Al O As</t>
  </si>
  <si>
    <t>IMA2013-079</t>
  </si>
  <si>
    <t>Dmisteinbergite</t>
  </si>
  <si>
    <t>IMA1989-010</t>
  </si>
  <si>
    <t>R130085 R130087</t>
  </si>
  <si>
    <t>Dmitryivanovite</t>
  </si>
  <si>
    <t>CaAl&lt;sub&gt;2&lt;/sub&gt;O&lt;sub&gt;4&lt;/sub&gt;</t>
  </si>
  <si>
    <t>CaAl_2_O_4_</t>
  </si>
  <si>
    <t>IMA2006-035</t>
  </si>
  <si>
    <t>Dolerophanite</t>
  </si>
  <si>
    <t>Cu&lt;sup&gt;2+&lt;/sup&gt;&lt;sub&gt;2&lt;/sub&gt;OS&lt;sup&gt;6+&lt;/sup&gt;O&lt;sub&gt;4&lt;/sub&gt;</t>
  </si>
  <si>
    <t>Cu&lt;sub&gt;2&lt;/sub&gt;OSO&lt;sub&gt;4&lt;/sub&gt;</t>
  </si>
  <si>
    <t>Cu^2+^_2_OS^6+^O_4_</t>
  </si>
  <si>
    <t>Cu_2_OSO_4_</t>
  </si>
  <si>
    <t>Cu O S</t>
  </si>
  <si>
    <t>R060139 R070652</t>
  </si>
  <si>
    <t>Dollaseite-(Ce)</t>
  </si>
  <si>
    <t>CaCeMg&lt;sub&gt;2&lt;/sub&gt;Al(Si&lt;sub&gt;2&lt;/sub&gt;O&lt;sub&gt;7&lt;/sub&gt;)(SiO&lt;sub&gt;4&lt;/sub&gt;)(OH)F</t>
  </si>
  <si>
    <t>CaCeMg_2_Al(Si_2_O_7_)(SiO_4_)(OH)F</t>
  </si>
  <si>
    <t>Ca Ce Mg Al Si O H F</t>
  </si>
  <si>
    <t>IMA1987-K</t>
  </si>
  <si>
    <t>CaMg(CO&lt;sub&gt;3&lt;/sub&gt;)&lt;sub&gt;2&lt;/sub&gt;</t>
  </si>
  <si>
    <t>CaMg(CO_3_)_2_</t>
  </si>
  <si>
    <t>Ca Mg C O</t>
  </si>
  <si>
    <t>R040030 R050129 R050241 R050272 R050357 R050370 R100118 R100168</t>
  </si>
  <si>
    <t>Doloresite</t>
  </si>
  <si>
    <t>V&lt;sup&gt;4+&lt;/sup&gt;&lt;sub&gt;3&lt;/sub&gt;O&lt;sub&gt;4&lt;/sub&gt;(OH)&lt;sub&gt;4&lt;/sub&gt;</t>
  </si>
  <si>
    <t>V^4+^_3_O_4_(OH)_4_</t>
  </si>
  <si>
    <t>V O H</t>
  </si>
  <si>
    <t>Domerockite</t>
  </si>
  <si>
    <t>Cu&lt;sup&gt;2+&lt;/sup&gt;&lt;sub&gt;4&lt;/sub&gt;(As&lt;sup&gt;5+&lt;/sup&gt;O&lt;sub&gt;4&lt;/sub&gt;)(As&lt;sup&gt;5+&lt;/sup&gt;O&lt;sub&gt;3&lt;/sub&gt;OH)(OH)&lt;sub&gt;3&lt;/sub&gt;Â·H&lt;sub&gt;2&lt;/sub&gt;O</t>
  </si>
  <si>
    <t>Cu&lt;sub&gt;4&lt;/sub&gt;(AsO&lt;sub&gt;4&lt;/sub&gt;)(AsO&lt;sub&gt;3&lt;/sub&gt;OH)(OH)&lt;sub&gt;3&lt;/sub&gt;Â·H&lt;sub&gt;2&lt;/sub&gt;O</t>
  </si>
  <si>
    <t>Cu^2+^_4_(As^5+^O_4_)(As^5+^O_3_OH)(OH)_3_Â·H_2_O</t>
  </si>
  <si>
    <t>Cu_4_(AsO_4_)(AsO_3_OH)(OH)_3_Â·H_2_O</t>
  </si>
  <si>
    <t>IMA2009-016</t>
  </si>
  <si>
    <t>Domeykite</t>
  </si>
  <si>
    <t>Cu&lt;sub&gt;3&lt;/sub&gt;As</t>
  </si>
  <si>
    <t>Cu_3_As</t>
  </si>
  <si>
    <t>R070435</t>
  </si>
  <si>
    <t>Domeykite-Î²</t>
  </si>
  <si>
    <t>Domeykite-beta</t>
  </si>
  <si>
    <t>Domeykite-&amp;#946;</t>
  </si>
  <si>
    <t>Fluocerite</t>
  </si>
  <si>
    <t>Donbassite</t>
  </si>
  <si>
    <t>Al&lt;sub&gt;2&lt;/sub&gt;(Si&lt;sub&gt;3&lt;/sub&gt;Al)O&lt;sub&gt;10&lt;/sub&gt;(OH)&lt;sub&gt;2&lt;/sub&gt;Â·Al&lt;sub&gt;2.33&lt;/sub&gt;(OH)&lt;sub&gt;6&lt;/sub&gt;</t>
  </si>
  <si>
    <t>Al_2_(Si_3_Al)O_10_(OH)_2_Â·Al_2.33_(OH)_6_</t>
  </si>
  <si>
    <t>Donharrisite</t>
  </si>
  <si>
    <t>Ni&lt;sub&gt;8&lt;/sub&gt;Hg&lt;sub&gt;3&lt;/sub&gt;S&lt;sub&gt;9&lt;/sub&gt;</t>
  </si>
  <si>
    <t>Ni_8_Hg_3_S_9_</t>
  </si>
  <si>
    <t>Ni Hg S</t>
  </si>
  <si>
    <t>IMA1987-007</t>
  </si>
  <si>
    <t>Donnayite-(Y)</t>
  </si>
  <si>
    <t>NaSr&lt;sub&gt;3&lt;/sub&gt;CaY(CO&lt;sub&gt;3&lt;/sub&gt;)&lt;sub&gt;6&lt;/sub&gt;Â·3H&lt;sub&gt;2&lt;/sub&gt;O</t>
  </si>
  <si>
    <t>NaSr_3_CaY(CO_3_)_6_Â·3H_2_O</t>
  </si>
  <si>
    <t>Na Sr Ca Y C O H</t>
  </si>
  <si>
    <t>IMA1978-007</t>
  </si>
  <si>
    <t>R110164</t>
  </si>
  <si>
    <t>mckelveyite</t>
  </si>
  <si>
    <t>Donpeacorite</t>
  </si>
  <si>
    <t>Mn&lt;sup&gt;2+&lt;/sup&gt;MgSi&lt;sub&gt;2&lt;/sub&gt;O&lt;sub&gt;6&lt;/sub&gt;</t>
  </si>
  <si>
    <t>Mn&lt;sup&gt;2+&lt;/sup&gt;Mg(SiO&lt;sub&gt;3&lt;/sub&gt;)&lt;sub&gt;2&lt;/sub&gt;</t>
  </si>
  <si>
    <t>Mn^2+^MgSi_2_O_6_</t>
  </si>
  <si>
    <t>Mn^2+^Mg(SiO_3_)_2_</t>
  </si>
  <si>
    <t>Mn Mg Si O</t>
  </si>
  <si>
    <t>IMA1982-045</t>
  </si>
  <si>
    <t>R060646</t>
  </si>
  <si>
    <t>Dorallcharite</t>
  </si>
  <si>
    <t>TlFe&lt;sup&gt;3+&lt;/sup&gt;&lt;sub&gt;3&lt;/sub&gt;(S&lt;sup&gt;6+&lt;/sup&gt;O&lt;sub&gt;4&lt;/sub&gt;)&lt;sub&gt;2&lt;/sub&gt;(OH)&lt;sub&gt;6&lt;/sub&gt;</t>
  </si>
  <si>
    <t>TlFe&lt;sup&gt;3+&lt;/sup&gt;&lt;sub&gt;3&lt;/sub&gt;(SO&lt;sub&gt;4&lt;/sub&gt;)&lt;sub&gt;2&lt;/sub&gt;(OH)&lt;sub&gt;6&lt;/sub&gt;</t>
  </si>
  <si>
    <t>TlFe^3+^_3_(S^6+^O_4_)_2_(OH)_6_</t>
  </si>
  <si>
    <t>TlFe^3+^_3_(SO_4_)_2_(OH)_6_</t>
  </si>
  <si>
    <t>Tl Fe S O H</t>
  </si>
  <si>
    <t>IMA1992-041</t>
  </si>
  <si>
    <t>Dorfmanite</t>
  </si>
  <si>
    <t>Na&lt;sub&gt;2&lt;/sub&gt;(PO&lt;sub&gt;3&lt;/sub&gt;OH)Â·2H&lt;sub&gt;2&lt;/sub&gt;O</t>
  </si>
  <si>
    <t>Na_2_(PO_3_OH)Â·2H_2_O</t>
  </si>
  <si>
    <t>Na P O H</t>
  </si>
  <si>
    <t>IMA1979-053</t>
  </si>
  <si>
    <t>Dorrite</t>
  </si>
  <si>
    <t>Ca&lt;sub&gt;4&lt;/sub&gt;(Mg&lt;sub&gt;3&lt;/sub&gt;Fe&lt;sup&gt;3+&lt;/sup&gt;&lt;sub&gt;9&lt;/sub&gt;)O&lt;sub&gt;4&lt;/sub&gt;[Si&lt;sub&gt;3&lt;/sub&gt;Al&lt;sub&gt;8&lt;/sub&gt;Fe&lt;sup&gt;3+&lt;/sup&gt;O&lt;sub&gt;36&lt;/sub&gt;]</t>
  </si>
  <si>
    <t>Ca_4_(Mg_3_Fe^3+^_9_)O_4_[Si_3_Al_8_Fe^3+^O_36_]</t>
  </si>
  <si>
    <t>Ca Mg Fe O Si Al</t>
  </si>
  <si>
    <t>IMA1987-054</t>
  </si>
  <si>
    <t>Douglasite</t>
  </si>
  <si>
    <t>K&lt;sub&gt;2&lt;/sub&gt;Fe&lt;sup&gt;2+&lt;/sup&gt;Cl&lt;sub&gt;4&lt;/sub&gt;Â·2H&lt;sub&gt;2&lt;/sub&gt;O</t>
  </si>
  <si>
    <t>K_2_Fe^2+^Cl_4_Â·2H_2_O</t>
  </si>
  <si>
    <t>K Fe Cl H O</t>
  </si>
  <si>
    <t>Dovyrenite</t>
  </si>
  <si>
    <t>Ca&lt;sub&gt;6&lt;/sub&gt;Zr(Si&lt;sub&gt;2&lt;/sub&gt;O&lt;sub&gt;7&lt;/sub&gt;)&lt;sub&gt;2&lt;/sub&gt;(OH)&lt;sub&gt;4&lt;/sub&gt;</t>
  </si>
  <si>
    <t>Ca_6_Zr(Si_2_O_7_)_2_(OH)_4_</t>
  </si>
  <si>
    <t>IMA2007-002</t>
  </si>
  <si>
    <t>Mosandrite</t>
  </si>
  <si>
    <t>Downeyite</t>
  </si>
  <si>
    <t>SeO&lt;sub&gt;2&lt;/sub&gt;</t>
  </si>
  <si>
    <t>SeO_2_</t>
  </si>
  <si>
    <t>Se O</t>
  </si>
  <si>
    <t>IMA1974-063</t>
  </si>
  <si>
    <t>Doyleite</t>
  </si>
  <si>
    <t>IMA1980-041</t>
  </si>
  <si>
    <t>Dozyite</t>
  </si>
  <si>
    <t>Mg&lt;sub&gt;7&lt;/sub&gt;Al&lt;sub&gt;2&lt;/sub&gt;(Si&lt;sub&gt;4&lt;/sub&gt;Al&lt;sub&gt;2&lt;/sub&gt;)O&lt;sub&gt;15&lt;/sub&gt;(OH)&lt;sub&gt;12&lt;/sub&gt;</t>
  </si>
  <si>
    <t>Mg_7_Al_2_(Si_4_Al_2_)O_15_(OH)_12_</t>
  </si>
  <si>
    <t>IMA1993-042</t>
  </si>
  <si>
    <t>R100040</t>
  </si>
  <si>
    <t>Indonesia</t>
  </si>
  <si>
    <t>Dravertite</t>
  </si>
  <si>
    <t>Cu&lt;sup&gt;2+&lt;/sup&gt;Mg(S&lt;sup&gt;6+&lt;/sup&gt;O&lt;sub&gt;4&lt;/sub&gt;)&lt;sub&gt;2&lt;/sub&gt;</t>
  </si>
  <si>
    <t>CuMg(SO&lt;sub&gt;4&lt;/sub&gt;)&lt;sub&gt;2&lt;/sub&gt;</t>
  </si>
  <si>
    <t>Cu^2+^Mg(S^6+^O_4_)_2_</t>
  </si>
  <si>
    <t>CuMg(SO_4_)_2_</t>
  </si>
  <si>
    <t>Cu Mg S O</t>
  </si>
  <si>
    <t>IMA2014-104</t>
  </si>
  <si>
    <t>Dravite</t>
  </si>
  <si>
    <t>NaMg&lt;sub&gt;3&lt;/sub&gt;Al&lt;sub&gt;6&lt;/sub&gt;(Si&lt;sub&gt;6&lt;/sub&gt;O&lt;sub&gt;18&lt;/sub&gt;)(BO&lt;sub&gt;3&lt;/sub&gt;)&lt;sub&gt;3&lt;/sub&gt;(OH)&lt;sub&gt;3&lt;/sub&gt;OH</t>
  </si>
  <si>
    <t>NaMg_3_Al_6_(Si_6_O_18_)(BO_3_)_3_(OH)_3_OH</t>
  </si>
  <si>
    <t>Na Mg Al Si O B H</t>
  </si>
  <si>
    <t>R040088 R050059 R050077 R060286 R060280 R060534</t>
  </si>
  <si>
    <t>Slovenia</t>
  </si>
  <si>
    <t>Dresserite</t>
  </si>
  <si>
    <t>Ba&lt;sub&gt;2&lt;/sub&gt;Al&lt;sub&gt;4&lt;/sub&gt;(CO&lt;sub&gt;3&lt;/sub&gt;)&lt;sub&gt;4&lt;/sub&gt;(OH)&lt;sub&gt;8&lt;/sub&gt;Â·3H&lt;sub&gt;2&lt;/sub&gt;O</t>
  </si>
  <si>
    <t>Ba_2_Al_4_(CO_3_)_4_(OH)_8_Â·3H_2_O</t>
  </si>
  <si>
    <t>Ba Al C O H</t>
  </si>
  <si>
    <t>IMA1968-027</t>
  </si>
  <si>
    <t>R060304</t>
  </si>
  <si>
    <t>Dundasite</t>
  </si>
  <si>
    <t>dundasite</t>
  </si>
  <si>
    <t>Dreyerite</t>
  </si>
  <si>
    <t>IMA1978-077</t>
  </si>
  <si>
    <t>R130060</t>
  </si>
  <si>
    <t>Drobecite</t>
  </si>
  <si>
    <t>Cd&lt;sup&gt;2+&lt;/sup&gt;S&lt;sup&gt;6+&lt;/sup&gt;O&lt;sub&gt;4&lt;/sub&gt;Â·4H&lt;sub&gt;2&lt;/sub&gt;O</t>
  </si>
  <si>
    <t>CdSO&lt;sub&gt;4&lt;/sub&gt;Â·4H&lt;sub&gt;2&lt;/sub&gt;O</t>
  </si>
  <si>
    <t>Cd^2+^S^6+^O_4_Â·4H_2_O</t>
  </si>
  <si>
    <t>CdSO_4_Â·4H_2_O</t>
  </si>
  <si>
    <t>Cd S O H</t>
  </si>
  <si>
    <t>IMA2002-034</t>
  </si>
  <si>
    <t>Droninoite</t>
  </si>
  <si>
    <t>Ni&lt;sup&gt;2+&lt;/sup&gt;&lt;sub&gt;3&lt;/sub&gt;Fe&lt;sup&gt;3+&lt;/sup&gt;Cl(OH)&lt;sub&gt;8&lt;/sub&gt;Â·2H&lt;sub&gt;2&lt;/sub&gt;O</t>
  </si>
  <si>
    <t>Ni&lt;sub&gt;3&lt;/sub&gt;Fe&lt;sup&gt;3+&lt;/sup&gt;Cl(OH)&lt;sub&gt;8&lt;/sub&gt;Â·2H&lt;sub&gt;2&lt;/sub&gt;O</t>
  </si>
  <si>
    <t>Ni^2+^_3_Fe^3+^Cl(OH)_8_Â·2H_2_O</t>
  </si>
  <si>
    <t>Ni_3_Fe^3+^Cl(OH)_8_Â·2H_2_O</t>
  </si>
  <si>
    <t>Ni Fe Cl O H</t>
  </si>
  <si>
    <t>IMA2008-003</t>
  </si>
  <si>
    <t>Drugmanite</t>
  </si>
  <si>
    <t>Pb&lt;sup&gt;2+&lt;/sup&gt;&lt;sub&gt;2&lt;/sub&gt;Fe&lt;sup&gt;3+&lt;/sup&gt;(PO&lt;sub&gt;4&lt;/sub&gt;)(PO&lt;sub&gt;3&lt;/sub&gt;OH)(OH)&lt;sub&gt;2&lt;/sub&gt;</t>
  </si>
  <si>
    <t>Pb&lt;sub&gt;2&lt;/sub&gt;Fe&lt;sup&gt;3+&lt;/sup&gt;(PO&lt;sub&gt;4&lt;/sub&gt;)(PO&lt;sub&gt;3&lt;/sub&gt;OH)(OH)&lt;sub&gt;2&lt;/sub&gt;</t>
  </si>
  <si>
    <t>Pb^2+^_2_Fe^3+^(PO_4_)(PO_3_OH)(OH)_2_</t>
  </si>
  <si>
    <t>Pb_2_Fe^3+^(PO_4_)(PO_3_OH)(OH)_2_</t>
  </si>
  <si>
    <t>IMA1978-081</t>
  </si>
  <si>
    <t>Drysdallite</t>
  </si>
  <si>
    <t>Mo&lt;sup&gt;4+&lt;/sup&gt;Se&lt;sup&gt;2-&lt;/sup&gt;&lt;sub&gt;2&lt;/sub&gt;</t>
  </si>
  <si>
    <t>MoSe&lt;sub&gt;2&lt;/sub&gt;</t>
  </si>
  <si>
    <t>Mo^4+^Se^2-^_2_</t>
  </si>
  <si>
    <t>MoSe_2_</t>
  </si>
  <si>
    <t>Mo Se</t>
  </si>
  <si>
    <t>IMA1973-027</t>
  </si>
  <si>
    <t>Molybdenite</t>
  </si>
  <si>
    <t>molybdenite</t>
  </si>
  <si>
    <t>Dualite</t>
  </si>
  <si>
    <t>Na&lt;sub&gt;30&lt;/sub&gt;(Ca,Na,Ce,Sr)&lt;sub&gt;12&lt;/sub&gt;(Na,Mn&lt;sup&gt;2+&lt;/sup&gt;,Fe&lt;sup&gt;2+&lt;/sup&gt;,Ti&lt;sup&gt;4+&lt;/sup&gt;)&lt;sub&gt;6&lt;/sub&gt;Zr&lt;sup&gt;4+&lt;/sup&gt;&lt;sub&gt;3&lt;/sub&gt;Ti&lt;sup&gt;4+&lt;/sup&gt;&lt;sub&gt;3&lt;/sub&gt;Mn&lt;sup&gt;2+&lt;/sup&gt;Si&lt;sub&gt;51&lt;/sub&gt;O&lt;sub&gt;144&lt;/sub&gt;(OH,H&lt;sub&gt;2&lt;/sub&gt;O,Cl)&lt;sub&gt;9&lt;/sub&gt;</t>
  </si>
  <si>
    <t>Na&lt;sub&gt;30&lt;/sub&gt;(Ca,Na,Ce,Sr)&lt;sub&gt;12&lt;/sub&gt;(Na,Mn,Fe,Ti)&lt;sub&gt;6&lt;/sub&gt;Zr&lt;sub&gt;3&lt;/sub&gt;Ti&lt;sub&gt;3&lt;/sub&gt;MnSi&lt;sub&gt;51&lt;/sub&gt;O&lt;sub&gt;144&lt;/sub&gt;(OH,H&lt;sub&gt;2&lt;/sub&gt;O,Cl)&lt;sub&gt;9&lt;/sub&gt;</t>
  </si>
  <si>
    <t>Na_30_(Ca,Na,Ce,Sr)_12_(Na,Mn^2+^,Fe^2+^,Ti^4+^)_6_Zr^4+^_3_Ti^4+^_3_Mn^2+^Si_51_O_144_(OH,H_2_O,Cl)_9_</t>
  </si>
  <si>
    <t>Na_30_(Ca,Na,Ce,Sr)_12_(Na,Mn,Fe,Ti)_6_Zr_3_Ti_3_MnSi_51_O_144_(OH,H_2_O,Cl)_9_</t>
  </si>
  <si>
    <t>Na Ca Ce Sr Mn Fe Ti Zr Si O H Cl</t>
  </si>
  <si>
    <t>IMA2005-019</t>
  </si>
  <si>
    <t>Dufrenite</t>
  </si>
  <si>
    <t>Dufr&amp;#233;nite</t>
  </si>
  <si>
    <t>Ca&lt;sub&gt;0.5&lt;/sub&gt;Fe&lt;sup&gt;2+&lt;/sup&gt;Fe&lt;sup&gt;3+&lt;/sup&gt;&lt;sub&gt;5&lt;/sub&gt;(PO&lt;sub&gt;4&lt;/sub&gt;)&lt;sub&gt;4&lt;/sub&gt;(OH)&lt;sub&gt;6&lt;/sub&gt;Â·2H&lt;sub&gt;2&lt;/sub&gt;O</t>
  </si>
  <si>
    <t>Ca_0.5_Fe^2+^Fe^3+^_5_(PO_4_)_4_(OH)_6_Â·2H_2_O</t>
  </si>
  <si>
    <t>DufrÃ©noysite</t>
  </si>
  <si>
    <t>Dufrenoysite</t>
  </si>
  <si>
    <t>Dufr&amp;#233;noysite</t>
  </si>
  <si>
    <t>Pb&lt;sub&gt;2&lt;/sub&gt;As&lt;sub&gt;2&lt;/sub&gt;S&lt;sub&gt;5&lt;/sub&gt;</t>
  </si>
  <si>
    <t>Pb_2_As_2_S_5_</t>
  </si>
  <si>
    <t>R070579</t>
  </si>
  <si>
    <t>Duftite</t>
  </si>
  <si>
    <t>Pb&lt;sup&gt;2+&lt;/sup&gt;Cu&lt;sup&gt;2+&lt;/sup&gt;As&lt;sup&gt;5+&lt;/sup&gt;O&lt;sub&gt;4&lt;/sub&gt;(OH)</t>
  </si>
  <si>
    <t>PbCuAsO&lt;sub&gt;4&lt;/sub&gt;(OH)</t>
  </si>
  <si>
    <t>Pb^2+^Cu^2+^As^5+^O_4_(OH)</t>
  </si>
  <si>
    <t>PbCuAsO_4_(OH)</t>
  </si>
  <si>
    <t>Pb Cu As O H</t>
  </si>
  <si>
    <t>R040160 R050507 R070474</t>
  </si>
  <si>
    <t>Dugganite</t>
  </si>
  <si>
    <t>Pb&lt;sup&gt;2+&lt;/sup&gt;&lt;sub&gt;3&lt;/sub&gt;Zn&lt;sup&gt;2+&lt;/sup&gt;&lt;sub&gt;3&lt;/sub&gt;(Te&lt;sup&gt;6+&lt;/sup&gt;O&lt;sub&gt;6&lt;/sub&gt;)(As&lt;sup&gt;5+&lt;/sup&gt;O&lt;sub&gt;4&lt;/sub&gt;)&lt;sub&gt;2&lt;/sub&gt;</t>
  </si>
  <si>
    <t>Pb&lt;sub&gt;3&lt;/sub&gt;Zn&lt;sub&gt;3&lt;/sub&gt;(TeO&lt;sub&gt;6&lt;/sub&gt;)(AsO&lt;sub&gt;4&lt;/sub&gt;)&lt;sub&gt;2&lt;/sub&gt;</t>
  </si>
  <si>
    <t>Pb^2+^_3_Zn^2+^_3_(Te^6+^O_6_)(As^5+^O_4_)_2_</t>
  </si>
  <si>
    <t>Pb_3_Zn_3_(TeO_6_)(AsO_4_)_2_</t>
  </si>
  <si>
    <t>Pb Zn Te O As</t>
  </si>
  <si>
    <t>IMA1978-034</t>
  </si>
  <si>
    <t>R060498</t>
  </si>
  <si>
    <t>Dukeite</t>
  </si>
  <si>
    <t>Bi&lt;sup&gt;3+&lt;/sup&gt;&lt;sub&gt;24&lt;/sub&gt;Cr&lt;sup&gt;6+&lt;/sup&gt;&lt;sub&gt;8&lt;/sub&gt;O&lt;sub&gt;57&lt;/sub&gt;(OH)&lt;sub&gt;6&lt;/sub&gt;Â·3H&lt;sub&gt;2&lt;/sub&gt;O</t>
  </si>
  <si>
    <t>Bi^3+^_24_Cr^6+^_8_O_57_(OH)_6_Â·3H_2_O</t>
  </si>
  <si>
    <t>Bi Cr O H</t>
  </si>
  <si>
    <t>IMA1999-021</t>
  </si>
  <si>
    <t>R070441</t>
  </si>
  <si>
    <t>Dumontite</t>
  </si>
  <si>
    <t>Pb&lt;sup&gt;2+&lt;/sup&gt;&lt;sub&gt;2&lt;/sub&gt;(U&lt;sup&gt;6+&lt;/sup&gt;O&lt;sub&gt;2&lt;/sub&gt;)&lt;sub&gt;3&lt;/sub&gt;(PO&lt;sub&gt;4&lt;/sub&gt;)&lt;sub&gt;2&lt;/sub&gt;O&lt;sub&gt;2&lt;/sub&gt;Â·5H&lt;sub&gt;2&lt;/sub&gt;O</t>
  </si>
  <si>
    <t>Pb&lt;sub&gt;2&lt;/sub&gt;(UO&lt;sub&gt;2&lt;/sub&gt;)&lt;sub&gt;3&lt;/sub&gt;(PO&lt;sub&gt;4&lt;/sub&gt;)&lt;sub&gt;2&lt;/sub&gt;O&lt;sub&gt;2&lt;/sub&gt;Â·5H&lt;sub&gt;2&lt;/sub&gt;O</t>
  </si>
  <si>
    <t>Pb^2+^_2_(U^6+^O_2_)_3_(PO_4_)_2_O_2_Â·5H_2_O</t>
  </si>
  <si>
    <t>Pb_2_(UO_2_)_3_(PO_4_)_2_O_2_Â·5H_2_O</t>
  </si>
  <si>
    <t>Pb U O P H</t>
  </si>
  <si>
    <t>Dumortierite</t>
  </si>
  <si>
    <t>AlAl&lt;sub&gt;6&lt;/sub&gt;BSi&lt;sub&gt;3&lt;/sub&gt;O&lt;sub&gt;18&lt;/sub&gt;</t>
  </si>
  <si>
    <t>AlAl_6_BSi_3_O_18_</t>
  </si>
  <si>
    <t>R060069 R050628</t>
  </si>
  <si>
    <t>dumortierite</t>
  </si>
  <si>
    <t>Pb&lt;sup&gt;2+&lt;/sup&gt;Al&lt;sub&gt;2&lt;/sub&gt;(CO&lt;sub&gt;3&lt;/sub&gt;)&lt;sub&gt;2&lt;/sub&gt;(OH)&lt;sub&gt;4&lt;/sub&gt;Â·H&lt;sub&gt;2&lt;/sub&gt;O</t>
  </si>
  <si>
    <t>PbAl&lt;sub&gt;2&lt;/sub&gt;(CO&lt;sub&gt;3&lt;/sub&gt;)&lt;sub&gt;2&lt;/sub&gt;(OH)&lt;sub&gt;4&lt;/sub&gt;Â·H&lt;sub&gt;2&lt;/sub&gt;O</t>
  </si>
  <si>
    <t>Pb^2+^Al_2_(CO_3_)_2_(OH)_4_Â·H_2_O</t>
  </si>
  <si>
    <t>PbAl_2_(CO_3_)_2_(OH)_4_Â·H_2_O</t>
  </si>
  <si>
    <t>Pb Al C O H</t>
  </si>
  <si>
    <t>R060760 R090038</t>
  </si>
  <si>
    <t>Durangite</t>
  </si>
  <si>
    <t>NaAlAs&lt;sup&gt;5+&lt;/sup&gt;O&lt;sub&gt;4&lt;/sub&gt;F</t>
  </si>
  <si>
    <t>NaAlAsO&lt;sub&gt;4&lt;/sub&gt;F</t>
  </si>
  <si>
    <t>NaAlAs^5+^O_4_F</t>
  </si>
  <si>
    <t>NaAlAsO_4_F</t>
  </si>
  <si>
    <t>Na Al As O F</t>
  </si>
  <si>
    <t>R060889 R120118</t>
  </si>
  <si>
    <t>durangite</t>
  </si>
  <si>
    <t>Duranusite</t>
  </si>
  <si>
    <t>As&lt;sub&gt;4&lt;/sub&gt;S</t>
  </si>
  <si>
    <t>As_4_S</t>
  </si>
  <si>
    <t>IMA1973-003</t>
  </si>
  <si>
    <t>Dusmatovite</t>
  </si>
  <si>
    <t>KK&lt;sub&gt;2&lt;/sub&gt;Mn&lt;sup&gt;2+&lt;/sup&gt;&lt;sub&gt;2&lt;/sub&gt;(Zn&lt;sup&gt;2+&lt;/sup&gt;&lt;sub&gt;2&lt;/sub&gt;LiSi&lt;sub&gt;12&lt;/sub&gt;)O&lt;sub&gt;30&lt;/sub&gt;</t>
  </si>
  <si>
    <t>KK&lt;sub&gt;2&lt;/sub&gt;Mn&lt;sub&gt;2&lt;/sub&gt;(Zn&lt;sub&gt;2&lt;/sub&gt;LiSi&lt;sub&gt;12&lt;/sub&gt;)O&lt;sub&gt;30&lt;/sub&gt;</t>
  </si>
  <si>
    <t>KK_2_Mn^2+^_2_(Zn^2+^_2_LiSi_12_)O_30_</t>
  </si>
  <si>
    <t>KK_2_Mn_2_(Zn_2_LiSi_12_)O_30_</t>
  </si>
  <si>
    <t>K Mn Zn Li Si O</t>
  </si>
  <si>
    <t>IMA1994-010</t>
  </si>
  <si>
    <t>Dussertite</t>
  </si>
  <si>
    <t>BaFe&lt;sup&gt;3+&lt;/sup&gt;&lt;sub&gt;3&lt;/sub&gt;(As&lt;sup&gt;5+&lt;/sup&gt;O&lt;sub&gt;4&lt;/sub&gt;)(As&lt;sup&gt;5+&lt;/sup&gt;O&lt;sub&gt;3&lt;/sub&gt;OH)(OH)&lt;sub&gt;6&lt;/sub&gt;</t>
  </si>
  <si>
    <t>BaFe&lt;sup&gt;3+&lt;/sup&gt;&lt;sub&gt;3&lt;/sub&gt;(AsO&lt;sub&gt;4&lt;/sub&gt;)(AsO&lt;sub&gt;3&lt;/sub&gt;OH)(OH)&lt;sub&gt;6&lt;/sub&gt;</t>
  </si>
  <si>
    <t>BaFe^3+^_3_(As^5+^O_4_)(As^5+^O_3_OH)(OH)_6_</t>
  </si>
  <si>
    <t>BaFe^3+^_3_(AsO_4_)(AsO_3_OH)(OH)_6_</t>
  </si>
  <si>
    <t>R060398 R070486</t>
  </si>
  <si>
    <t>Algeria</t>
  </si>
  <si>
    <t>Duttonite</t>
  </si>
  <si>
    <t>V&lt;sup&gt;4+&lt;/sup&gt;O(OH)&lt;sub&gt;2&lt;/sub&gt;</t>
  </si>
  <si>
    <t>V^4+^O(OH)_2_</t>
  </si>
  <si>
    <t>Dwornikite</t>
  </si>
  <si>
    <t>Ni&lt;sup&gt;2+&lt;/sup&gt;S&lt;sup&gt;6+&lt;/sup&gt;O&lt;sub&gt;4&lt;/sub&gt;Â·H&lt;sub&gt;2&lt;/sub&gt;O</t>
  </si>
  <si>
    <t>NiSO&lt;sub&gt;4&lt;/sub&gt;Â·H&lt;sub&gt;2&lt;/sub&gt;O</t>
  </si>
  <si>
    <t>Ni^2+^S^6+^O_4_Â·H_2_O</t>
  </si>
  <si>
    <t>NiSO_4_Â·H_2_O</t>
  </si>
  <si>
    <t>Ni S O H</t>
  </si>
  <si>
    <t>IMA1981-031</t>
  </si>
  <si>
    <t>R070379</t>
  </si>
  <si>
    <t>Dymkovite</t>
  </si>
  <si>
    <t>Ni&lt;sup&gt;2+&lt;/sup&gt;(U&lt;sup&gt;6+&lt;/sup&gt;O&lt;sub&gt;2&lt;/sub&gt;)&lt;sub&gt;2&lt;/sub&gt;(As&lt;sup&gt;3+&lt;/sup&gt;O&lt;sub&gt;3&lt;/sub&gt;)&lt;sub&gt;2&lt;/sub&gt;Â·7H&lt;sub&gt;2&lt;/sub&gt;O</t>
  </si>
  <si>
    <t>Ni(UO&lt;sub&gt;2&lt;/sub&gt;)&lt;sub&gt;2&lt;/sub&gt;(As&lt;sup&gt;3+&lt;/sup&gt;O&lt;sub&gt;3&lt;/sub&gt;)&lt;sub&gt;2&lt;/sub&gt;Â·7H&lt;sub&gt;2&lt;/sub&gt;O</t>
  </si>
  <si>
    <t>Ni^2+^(U^6+^O_2_)_2_(As^3+^O_3_)_2_Â·7H_2_O</t>
  </si>
  <si>
    <t>Ni(UO_2_)_2_(As^3+^O_3_)_2_Â·7H_2_O</t>
  </si>
  <si>
    <t>Ni U O As H</t>
  </si>
  <si>
    <t>IMA2010-087</t>
  </si>
  <si>
    <t>Seelite</t>
  </si>
  <si>
    <t>Dypingite</t>
  </si>
  <si>
    <t>Mg&lt;sub&gt;5&lt;/sub&gt;(CO&lt;sub&gt;3&lt;/sub&gt;)&lt;sub&gt;4&lt;/sub&gt;(OH)&lt;sub&gt;2&lt;/sub&gt;Â·5H&lt;sub&gt;2&lt;/sub&gt;O</t>
  </si>
  <si>
    <t>Mg_5_(CO_3_)_4_(OH)_2_Â·5H_2_O</t>
  </si>
  <si>
    <t>IMA1970-011</t>
  </si>
  <si>
    <t>R060758 R070086</t>
  </si>
  <si>
    <t>hydromagnesite</t>
  </si>
  <si>
    <t>Dyrnaesite-(La)</t>
  </si>
  <si>
    <t>Na&lt;sub&gt;8&lt;/sub&gt;Ce&lt;sup&gt;4+&lt;/sup&gt;La&lt;sub&gt;2&lt;/sub&gt;(PO&lt;sub&gt;4&lt;/sub&gt;)&lt;sub&gt;6&lt;/sub&gt;</t>
  </si>
  <si>
    <t>Na&lt;sub&gt;8&lt;/sub&gt;Ce&lt;sup&gt;4+&lt;/sup&gt;(La,REE)&lt;sub&gt;2&lt;/sub&gt;(PO&lt;sub&gt;4&lt;/sub&gt;)&lt;sub&gt;6&lt;/sub&gt;</t>
  </si>
  <si>
    <t>Na_8_Ce^4+^La_2_(PO_4_)_6_</t>
  </si>
  <si>
    <t>Na_8_Ce^4+^(La,REE)_2_(PO_4_)_6_</t>
  </si>
  <si>
    <t>Na Ce La REE P O</t>
  </si>
  <si>
    <t>IMA2014-070</t>
  </si>
  <si>
    <t>Greenland</t>
  </si>
  <si>
    <t>Vitusite</t>
  </si>
  <si>
    <t>Dyscrasite</t>
  </si>
  <si>
    <t>Ag&lt;sub&gt;3.2&lt;/sub&gt;Sb&lt;sub&gt;0.8&lt;/sub&gt;</t>
  </si>
  <si>
    <t>Ag&lt;sub&gt;3+x&lt;/sub&gt;Sb&lt;sub&gt;1-x&lt;/sub&gt; (x~0.2)</t>
  </si>
  <si>
    <t>Ag_3.2_Sb_0.8_</t>
  </si>
  <si>
    <t>Ag_3+x_Sb_1-x_ (x~0.2)</t>
  </si>
  <si>
    <t>R061043</t>
  </si>
  <si>
    <t>Dzhalindite</t>
  </si>
  <si>
    <t>In(OH)&lt;sub&gt;3&lt;/sub&gt;</t>
  </si>
  <si>
    <t>In(OH)_3_</t>
  </si>
  <si>
    <t>In O H</t>
  </si>
  <si>
    <t>Dzharkenite</t>
  </si>
  <si>
    <t>Fe&lt;sup&gt;2+&lt;/sup&gt;Se&lt;sup&gt;2-&lt;/sup&gt;&lt;sub&gt;2&lt;/sub&gt;</t>
  </si>
  <si>
    <t>FeSe&lt;sub&gt;2&lt;/sub&gt;</t>
  </si>
  <si>
    <t>Fe^2+^Se^2-^_2_</t>
  </si>
  <si>
    <t>FeSe_2_</t>
  </si>
  <si>
    <t>IMA1993-054</t>
  </si>
  <si>
    <t>Dzhuluite</t>
  </si>
  <si>
    <t>Ca&lt;sub&gt;3&lt;/sub&gt;(Sn&lt;sup&gt;4+&lt;/sup&gt;Sb&lt;sup&gt;5+&lt;/sup&gt;)Fe&lt;sup&gt;3+&lt;/sup&gt;&lt;sub&gt;3&lt;/sub&gt;O&lt;sub&gt;12&lt;/sub&gt;</t>
  </si>
  <si>
    <t>Ca&lt;sub&gt;3&lt;/sub&gt;(SnSb&lt;sup&gt;5+&lt;/sup&gt;)Fe&lt;sup&gt;3+&lt;/sup&gt;&lt;sub&gt;3&lt;/sub&gt;O&lt;sub&gt;12&lt;/sub&gt;</t>
  </si>
  <si>
    <t>Ca_3_(Sn^4+^Sb^5+^)Fe^3+^_3_O_12_</t>
  </si>
  <si>
    <t>Ca_3_(SnSb^5+^)Fe^3+^_3_O_12_</t>
  </si>
  <si>
    <t>Ca Sn Sb Fe O</t>
  </si>
  <si>
    <t>IMA2010-064</t>
  </si>
  <si>
    <t>DzierÅ¼anowskite</t>
  </si>
  <si>
    <t>Dzierzanowskite</t>
  </si>
  <si>
    <t>Dzier&amp;#380;anowskite</t>
  </si>
  <si>
    <t>CaCu&lt;sub&gt;2&lt;/sub&gt;S&lt;sub&gt;2&lt;/sub&gt;</t>
  </si>
  <si>
    <t>CaCu_2_S_2_</t>
  </si>
  <si>
    <t>Ca Cu S</t>
  </si>
  <si>
    <t>IMA2014-032</t>
  </si>
  <si>
    <t>Eakerite</t>
  </si>
  <si>
    <t>Ca&lt;sub&gt;2&lt;/sub&gt;Sn&lt;sup&gt;4+&lt;/sup&gt;Al&lt;sub&gt;2&lt;/sub&gt;Si&lt;sub&gt;6&lt;/sub&gt;O&lt;sub&gt;18&lt;/sub&gt;(OH)&lt;sub&gt;2&lt;/sub&gt;Â·2H&lt;sub&gt;2&lt;/sub&gt;O</t>
  </si>
  <si>
    <t>Ca_2_Sn^4+^Al_2_Si_6_O_18_(OH)_2_Â·2H_2_O</t>
  </si>
  <si>
    <t>Ca Sn Al Si O H</t>
  </si>
  <si>
    <t>IMA1969-019</t>
  </si>
  <si>
    <t>R060319</t>
  </si>
  <si>
    <t>Earlandite</t>
  </si>
  <si>
    <t>Ca&lt;sub&gt;3&lt;/sub&gt;(C&lt;sub&gt;6&lt;/sub&gt;H&lt;sub&gt;5&lt;/sub&gt;O&lt;sub&gt;7&lt;/sub&gt;)&lt;sub&gt;2&lt;/sub&gt;Â·4H&lt;sub&gt;2&lt;/sub&gt;O</t>
  </si>
  <si>
    <t>Ca_3_(C_6_H_5_O_7_)_2_Â·4H_2_O</t>
  </si>
  <si>
    <t>Ca C H O</t>
  </si>
  <si>
    <t>Earlshannonite</t>
  </si>
  <si>
    <t>Mn&lt;sup&gt;2+&lt;/sup&gt;Fe&lt;sup&gt;3+&lt;/sup&gt;&lt;sub&gt;2&lt;/sub&gt;(PO&lt;sub&gt;4&lt;/sub&gt;)&lt;sub&gt;2&lt;/sub&gt;(OH)&lt;sub&gt;2&lt;/sub&gt;Â·4H&lt;sub&gt;2&lt;/sub&gt;O</t>
  </si>
  <si>
    <t>Mn^2+^Fe^3+^_2_(PO_4_)_2_(OH)_2_Â·4H_2_O</t>
  </si>
  <si>
    <t>Mn Fe P O H</t>
  </si>
  <si>
    <t>IMA1983-010</t>
  </si>
  <si>
    <t>R100095</t>
  </si>
  <si>
    <t>Eastonite</t>
  </si>
  <si>
    <t>KAlMg&lt;sub&gt;2&lt;/sub&gt;(Si&lt;sub&gt;2&lt;/sub&gt;Al&lt;sub&gt;2&lt;/sub&gt;)O&lt;sub&gt;10&lt;/sub&gt;(OH)&lt;sub&gt;2&lt;/sub&gt;</t>
  </si>
  <si>
    <t>KAlMg_2_(Si_2_Al_2_)O_10_(OH)_2_</t>
  </si>
  <si>
    <t>K Al Mg Si O H</t>
  </si>
  <si>
    <t>R100078</t>
  </si>
  <si>
    <t>Ecandrewsite</t>
  </si>
  <si>
    <t>Zn&lt;sup&gt;2+&lt;/sup&gt;Ti&lt;sup&gt;4+&lt;/sup&gt;O&lt;sub&gt;3&lt;/sub&gt;</t>
  </si>
  <si>
    <t>ZnTiO&lt;sub&gt;3&lt;/sub&gt;</t>
  </si>
  <si>
    <t>Zn^2+^Ti^4+^O_3_</t>
  </si>
  <si>
    <t>ZnTiO_3_</t>
  </si>
  <si>
    <t>Zn Ti O</t>
  </si>
  <si>
    <t>IMA1978-082</t>
  </si>
  <si>
    <t>Ecdemite</t>
  </si>
  <si>
    <t>Pb&lt;sup&gt;2+&lt;/sup&gt;&lt;sub&gt;6&lt;/sub&gt;As&lt;sup&gt;3+&lt;/sup&gt;&lt;sub&gt;2&lt;/sub&gt;O&lt;sub&gt;7&lt;/sub&gt;Cl&lt;sub&gt;4&lt;/sub&gt;</t>
  </si>
  <si>
    <t>Pb&lt;sub&gt;6&lt;/sub&gt;As&lt;sup&gt;3+&lt;/sup&gt;&lt;sub&gt;2&lt;/sub&gt;O&lt;sub&gt;7&lt;/sub&gt;Cl&lt;sub&gt;4&lt;/sub&gt;</t>
  </si>
  <si>
    <t>Pb^2+^_6_As^3+^_2_O_7_Cl_4_</t>
  </si>
  <si>
    <t>Pb_6_As^3+^_2_O_7_Cl_4_</t>
  </si>
  <si>
    <t>Pb As O Cl</t>
  </si>
  <si>
    <t>Eckerite</t>
  </si>
  <si>
    <t>Ag&lt;sub&gt;2&lt;/sub&gt;CuAsS&lt;sub&gt;3&lt;/sub&gt;</t>
  </si>
  <si>
    <t>Ag_2_CuAsS_3_</t>
  </si>
  <si>
    <t>IMA2014-063</t>
  </si>
  <si>
    <t>Xanthoconite</t>
  </si>
  <si>
    <t>Eckermannite</t>
  </si>
  <si>
    <t>NaNa&lt;sub&gt;2&lt;/sub&gt;(Mg&lt;sub&gt;4&lt;/sub&gt;Al)Si&lt;sub&gt;8&lt;/sub&gt;O&lt;sub&gt;22&lt;/sub&gt;(OH)&lt;sub&gt;2&lt;/sub&gt;</t>
  </si>
  <si>
    <t>NaNa_2_(Mg_4_Al)Si_8_O_22_(OH)_2_</t>
  </si>
  <si>
    <t>Na Mg Al Si O H</t>
  </si>
  <si>
    <t>IMA2013-136</t>
  </si>
  <si>
    <t>R060320</t>
  </si>
  <si>
    <t>Myanmar</t>
  </si>
  <si>
    <t>Eckhardite</t>
  </si>
  <si>
    <t>(Ca,Pb&lt;sup&gt;2+&lt;/sup&gt;)Cu&lt;sup&gt;2+&lt;/sup&gt;Te&lt;sup&gt;6+&lt;/sup&gt;O&lt;sub&gt;5&lt;/sub&gt;Â·H&lt;sub&gt;2&lt;/sub&gt;O</t>
  </si>
  <si>
    <t>(Ca,Pb)Cu&lt;sup&gt;2+&lt;/sup&gt;Te&lt;sup&gt;6+&lt;/sup&gt;O&lt;sub&gt;5&lt;/sub&gt;Â·H&lt;sub&gt;2&lt;/sub&gt;O</t>
  </si>
  <si>
    <t>(Ca,Pb^2+^)Cu^2+^Te^6+^O_5_Â·H_2_O</t>
  </si>
  <si>
    <t>(Ca,Pb)Cu^2+^Te^6+^O_5_Â·H_2_O</t>
  </si>
  <si>
    <t>Ca Pb Cu Te O H</t>
  </si>
  <si>
    <t>IMA2012-085</t>
  </si>
  <si>
    <t>Eclarite</t>
  </si>
  <si>
    <t>(Cu,Fe)Pb&lt;sub&gt;9&lt;/sub&gt;Bi&lt;sub&gt;12&lt;/sub&gt;S&lt;sub&gt;28&lt;/sub&gt;</t>
  </si>
  <si>
    <t>(Cu,Fe)Pb_9_Bi_12_S_28_</t>
  </si>
  <si>
    <t>Cu Fe Pb Bi S</t>
  </si>
  <si>
    <t>IMA1982-092</t>
  </si>
  <si>
    <t>R110124</t>
  </si>
  <si>
    <t>Ã‰crinsite</t>
  </si>
  <si>
    <t>Ecrinsite</t>
  </si>
  <si>
    <t>&amp;#201;crinsite</t>
  </si>
  <si>
    <t>AgTl&lt;sub&gt;3&lt;/sub&gt;Pb&lt;sub&gt;4&lt;/sub&gt;As&lt;sub&gt;11&lt;/sub&gt;Sb&lt;sub&gt;9&lt;/sub&gt;S&lt;sub&gt;36&lt;/sub&gt;</t>
  </si>
  <si>
    <t>AgTl_3_Pb_4_As_11_Sb_9_S_36_</t>
  </si>
  <si>
    <t>Ag Tl Pb As Sb S</t>
  </si>
  <si>
    <t>IMA2015-099</t>
  </si>
  <si>
    <t>Edenharterite</t>
  </si>
  <si>
    <t>TlPbAs&lt;sub&gt;3&lt;/sub&gt;S&lt;sub&gt;6&lt;/sub&gt;</t>
  </si>
  <si>
    <t>TlPbAs_3_S_6_</t>
  </si>
  <si>
    <t>Tl Pb As S</t>
  </si>
  <si>
    <t>IMA1987-026</t>
  </si>
  <si>
    <t>Edenite</t>
  </si>
  <si>
    <t>NaCa&lt;sub&gt;2&lt;/sub&gt;Mg&lt;sub&gt;5&lt;/sub&gt;(Si&lt;sub&gt;7&lt;/sub&gt;Al)O&lt;sub&gt;22&lt;/sub&gt;(OH)&lt;sub&gt;2&lt;/sub&gt;</t>
  </si>
  <si>
    <t>NaCa_2_Mg_5_(Si_7_Al)O_22_(OH)_2_</t>
  </si>
  <si>
    <t>Na Ca Mg Si Al O H</t>
  </si>
  <si>
    <t>R050415 R060029</t>
  </si>
  <si>
    <t>Edgarbaileyite</t>
  </si>
  <si>
    <t>Hg&lt;sup&gt;1+&lt;/sup&gt;&lt;sub&gt;6&lt;/sub&gt;Si&lt;sub&gt;2&lt;/sub&gt;O&lt;sub&gt;7&lt;/sub&gt;</t>
  </si>
  <si>
    <t>Hg^1+^_6_Si_2_O_7_</t>
  </si>
  <si>
    <t>Hg Si O</t>
  </si>
  <si>
    <t>IMA1988-028</t>
  </si>
  <si>
    <t>R060500</t>
  </si>
  <si>
    <t>Edgarite</t>
  </si>
  <si>
    <t>Fe&lt;sup&gt;3+&lt;/sup&gt;Nb&lt;sup&gt;3+&lt;/sup&gt;&lt;sub&gt;3&lt;/sub&gt;S&lt;sup&gt;2-&lt;/sup&gt;&lt;sub&gt;6&lt;/sub&gt;</t>
  </si>
  <si>
    <t>FeNb&lt;sub&gt;3&lt;/sub&gt;S&lt;sub&gt;6&lt;/sub&gt;</t>
  </si>
  <si>
    <t>Fe^3+^Nb^3+^_3_S^2-^_6_</t>
  </si>
  <si>
    <t>FeNb_3_S_6_</t>
  </si>
  <si>
    <t>Fe Nb S</t>
  </si>
  <si>
    <t>IMA1995-017</t>
  </si>
  <si>
    <t>R060850</t>
  </si>
  <si>
    <t>Edgrewite</t>
  </si>
  <si>
    <t>Ca&lt;sub&gt;9&lt;/sub&gt;(SiO&lt;sub&gt;4&lt;/sub&gt;)&lt;sub&gt;4&lt;/sub&gt;F&lt;sub&gt;2&lt;/sub&gt;</t>
  </si>
  <si>
    <t>Ca_9_(SiO_4_)_4_F_2_</t>
  </si>
  <si>
    <t>IMA2011-058</t>
  </si>
  <si>
    <t>Edingtonite</t>
  </si>
  <si>
    <t>Ba(Si&lt;sub&gt;3&lt;/sub&gt;Al&lt;sub&gt;2&lt;/sub&gt;)O&lt;sub&gt;10&lt;/sub&gt;Â·4H&lt;sub&gt;2&lt;/sub&gt;O</t>
  </si>
  <si>
    <t>Ba(Si_3_Al_2_)O_10_Â·4H_2_O</t>
  </si>
  <si>
    <t>R040003 R040110</t>
  </si>
  <si>
    <t>Edoylerite</t>
  </si>
  <si>
    <t>Hg&lt;sup&gt;2+&lt;/sup&gt;&lt;sub&gt;3&lt;/sub&gt;(Cr&lt;sup&gt;6+&lt;/sup&gt;O&lt;sub&gt;4&lt;/sub&gt;)S&lt;sup&gt;2-&lt;/sup&gt;&lt;sub&gt;2&lt;/sub&gt;</t>
  </si>
  <si>
    <t>Hg&lt;sup&gt;2+&lt;/sup&gt;&lt;sub&gt;3&lt;/sub&gt;(Cr&lt;sup&gt;6+&lt;/sup&gt;O&lt;sub&gt;4&lt;/sub&gt;)S&lt;sub&gt;2&lt;/sub&gt;</t>
  </si>
  <si>
    <t>Hg^2+^_3_(Cr^6+^O_4_)S^2-^_2_</t>
  </si>
  <si>
    <t>Hg^2+^_3_(Cr^6+^O_4_)S_2_</t>
  </si>
  <si>
    <t>Hg Cr O S</t>
  </si>
  <si>
    <t>IMA1987-006</t>
  </si>
  <si>
    <t>R060543</t>
  </si>
  <si>
    <t>Edtollite</t>
  </si>
  <si>
    <t>K&lt;sub&gt;2&lt;/sub&gt;NaCu&lt;sup&gt;2+&lt;/sup&gt;&lt;sub&gt;5&lt;/sub&gt;Fe&lt;sup&gt;3+&lt;/sup&gt;O&lt;sub&gt;2&lt;/sub&gt;(As&lt;sup&gt;5+&lt;/sup&gt;O&lt;sub&gt;4&lt;/sub&gt;)&lt;sub&gt;4&lt;/sub&gt;</t>
  </si>
  <si>
    <t>K&lt;sub&gt;2&lt;/sub&gt;NaCu&lt;sub&gt;5&lt;/sub&gt;Fe&lt;sup&gt;3+&lt;/sup&gt;O&lt;sub&gt;2&lt;/sub&gt;(AsO&lt;sub&gt;4&lt;/sub&gt;)&lt;sub&gt;4&lt;/sub&gt;</t>
  </si>
  <si>
    <t>K_2_NaCu^2+^_5_Fe^3+^O_2_(As^5+^O_4_)_4_</t>
  </si>
  <si>
    <t>K_2_NaCu_5_Fe^3+^O_2_(AsO_4_)_4_</t>
  </si>
  <si>
    <t>K Na Cu Fe O As</t>
  </si>
  <si>
    <t>IMA2016-010</t>
  </si>
  <si>
    <t>Edwardsite</t>
  </si>
  <si>
    <t>Cu&lt;sup&gt;2+&lt;/sup&gt;&lt;sub&gt;3&lt;/sub&gt;Cd&lt;sup&gt;2+&lt;/sup&gt;&lt;sub&gt;2&lt;/sub&gt;(S&lt;sup&gt;6+&lt;/sup&gt;O&lt;sub&gt;4&lt;/sub&gt;)&lt;sub&gt;2&lt;/sub&gt;(OH)&lt;sub&gt;6&lt;/sub&gt;Â·4H&lt;sub&gt;2&lt;/sub&gt;O</t>
  </si>
  <si>
    <t>Cu&lt;sub&gt;3&lt;/sub&gt;Cd&lt;sub&gt;2&lt;/sub&gt;(SO&lt;sub&gt;4&lt;/sub&gt;)&lt;sub&gt;2&lt;/sub&gt;(OH)&lt;sub&gt;6&lt;/sub&gt;Â·4H&lt;sub&gt;2&lt;/sub&gt;O</t>
  </si>
  <si>
    <t>Cu^2+^_3_Cd^2+^_2_(S^6+^O_4_)_2_(OH)_6_Â·4H_2_O</t>
  </si>
  <si>
    <t>Cu_3_Cd_2_(SO_4_)_2_(OH)_6_Â·4H_2_O</t>
  </si>
  <si>
    <t>Cu Cd S O H</t>
  </si>
  <si>
    <t>IMA2009-048</t>
  </si>
  <si>
    <t>Effenbergerite</t>
  </si>
  <si>
    <t>BaCu&lt;sup&gt;2+&lt;/sup&gt;Si&lt;sub&gt;4&lt;/sub&gt;O&lt;sub&gt;10&lt;/sub&gt;</t>
  </si>
  <si>
    <t>BaCuSi&lt;sub&gt;4&lt;/sub&gt;O&lt;sub&gt;10&lt;/sub&gt;</t>
  </si>
  <si>
    <t>BaCu^2+^Si_4_O_10_</t>
  </si>
  <si>
    <t>BaCuSi_4_O_10_</t>
  </si>
  <si>
    <t>IMA1993-036</t>
  </si>
  <si>
    <t>R120088 R150110</t>
  </si>
  <si>
    <t>Efremovite</t>
  </si>
  <si>
    <t>(N&lt;sup&gt;3-&lt;/sup&gt;H&lt;sub&gt;4&lt;/sub&gt;)&lt;sub&gt;2&lt;/sub&gt;Mg&lt;sub&gt;2&lt;/sub&gt;(S&lt;sup&gt;6+&lt;/sup&gt;O&lt;sub&gt;4&lt;/sub&gt;)&lt;sub&gt;3&lt;/sub&gt;</t>
  </si>
  <si>
    <t>(NH&lt;sub&gt;4&lt;/sub&gt;)&lt;sub&gt;2&lt;/sub&gt;Mg&lt;sub&gt;2&lt;/sub&gt;(SO&lt;sub&gt;4&lt;/sub&gt;)&lt;sub&gt;3&lt;/sub&gt;</t>
  </si>
  <si>
    <t>(N^3-^H_4_)_2_Mg_2_(S^6+^O_4_)_3_</t>
  </si>
  <si>
    <t>(NH_4_)_2_Mg_2_(SO_4_)_3_</t>
  </si>
  <si>
    <t>IMA1987-033a</t>
  </si>
  <si>
    <t>langbeinite</t>
  </si>
  <si>
    <t>Eggletonite</t>
  </si>
  <si>
    <t>(Na,K,Ca)&lt;sub&gt;1-2&lt;/sub&gt;Mn&lt;sup&gt;2+&lt;/sup&gt;&lt;sub&gt;6&lt;/sub&gt;(Si,Al)&lt;sub&gt;10&lt;/sub&gt;O&lt;sub&gt;24&lt;/sub&gt;(OH)&lt;sub&gt;4&lt;/sub&gt;Â·7-11H&lt;sub&gt;2&lt;/sub&gt;O</t>
  </si>
  <si>
    <t>(Na,K,Ca)&lt;sub&gt;x&lt;/sub&gt;Mn&lt;sub&gt;6&lt;/sub&gt;(Si,Al)&lt;sub&gt;10&lt;/sub&gt;O&lt;sub&gt;24&lt;/sub&gt;(OH)&lt;sub&gt;4&lt;/sub&gt;Â·nH&lt;sub&gt;2&lt;/sub&gt;O, (x = 1-2, n = 7-11)</t>
  </si>
  <si>
    <t>(Na,K,Ca)_1-2_Mn^2+^_6_(Si,Al)_10_O_24_(OH)_4_Â·7-11H_2_O</t>
  </si>
  <si>
    <t>(Na,K,Ca)_x_Mn_6_(Si,Al)_10_O_24_(OH)_4_Â·nH_2_O, (x = 1-2, n = 7-11)</t>
  </si>
  <si>
    <t>Na K Ca Mn Si Al O H</t>
  </si>
  <si>
    <t>IMA1982-059</t>
  </si>
  <si>
    <t>ganophyllite</t>
  </si>
  <si>
    <t>Eglestonite</t>
  </si>
  <si>
    <t>Hg&lt;sup&gt;1+&lt;/sup&gt;&lt;sub&gt;6&lt;/sub&gt;OCl&lt;sub&gt;3&lt;/sub&gt;(OH)</t>
  </si>
  <si>
    <t>Hg^1+^_6_OCl_3_(OH)</t>
  </si>
  <si>
    <t>Hg O Cl H</t>
  </si>
  <si>
    <t>R060612 R140234</t>
  </si>
  <si>
    <t>Ehrleite</t>
  </si>
  <si>
    <t>Ca&lt;sub&gt;2&lt;/sub&gt;Zn&lt;sup&gt;2+&lt;/sup&gt;Be(P&lt;sup&gt;5+&lt;/sup&gt;O&lt;sub&gt;4&lt;/sub&gt;)&lt;sub&gt;2&lt;/sub&gt;(P&lt;sup&gt;5+&lt;/sup&gt;O&lt;sub&gt;3&lt;/sub&gt;OH)Â·4H&lt;sub&gt;2&lt;/sub&gt;O</t>
  </si>
  <si>
    <t>Ca&lt;sub&gt;2&lt;/sub&gt;ZnBe(PO&lt;sub&gt;4&lt;/sub&gt;)&lt;sub&gt;2&lt;/sub&gt;(PO&lt;sub&gt;3&lt;/sub&gt;OH)Â·4H&lt;sub&gt;2&lt;/sub&gt;O</t>
  </si>
  <si>
    <t>Ca_2_Zn^2+^Be(P^5+^O_4_)_2_(P^5+^O_3_OH)Â·4H_2_O</t>
  </si>
  <si>
    <t>Ca_2_ZnBe(PO_4_)_2_(PO_3_OH)Â·4H_2_O</t>
  </si>
  <si>
    <t>Ca Zn Be P O H</t>
  </si>
  <si>
    <t>IMA1983-039</t>
  </si>
  <si>
    <t>Eifelite</t>
  </si>
  <si>
    <t>KNa&lt;sub&gt;2&lt;/sub&gt;(MgNa)(Mg&lt;sub&gt;3&lt;/sub&gt;Si&lt;sub&gt;12&lt;/sub&gt;)O&lt;sub&gt;30&lt;/sub&gt;</t>
  </si>
  <si>
    <t>KNa_2_(MgNa)(Mg_3_Si_12_)O_30_</t>
  </si>
  <si>
    <t>K Na Mg Si O</t>
  </si>
  <si>
    <t>IMA1980-097</t>
  </si>
  <si>
    <t>Eirikite</t>
  </si>
  <si>
    <t>KNa&lt;sub&gt;6&lt;/sub&gt;Be&lt;sub&gt;2&lt;/sub&gt;(Si&lt;sub&gt;15&lt;/sub&gt;Al&lt;sub&gt;3&lt;/sub&gt;)O&lt;sub&gt;39&lt;/sub&gt;F&lt;sub&gt;2&lt;/sub&gt;</t>
  </si>
  <si>
    <t>KNa_6_Be_2_(Si_15_Al_3_)O_39_F_2_</t>
  </si>
  <si>
    <t>K Na Be Si Al O F</t>
  </si>
  <si>
    <t>IMA2007-017</t>
  </si>
  <si>
    <t>R120006</t>
  </si>
  <si>
    <t>Leifite</t>
  </si>
  <si>
    <t>Eitelite</t>
  </si>
  <si>
    <t>Na&lt;sub&gt;2&lt;/sub&gt;Mg(CO&lt;sub&gt;3&lt;/sub&gt;)&lt;sub&gt;2&lt;/sub&gt;</t>
  </si>
  <si>
    <t>Na_2_Mg(CO_3_)_2_</t>
  </si>
  <si>
    <t>Na Mg C O</t>
  </si>
  <si>
    <t>R110214</t>
  </si>
  <si>
    <t>Ekanite</t>
  </si>
  <si>
    <t>Ca&lt;sub&gt;2&lt;/sub&gt;ThSi&lt;sub&gt;8&lt;/sub&gt;O&lt;sub&gt;20&lt;/sub&gt;</t>
  </si>
  <si>
    <t>Ca_2_ThSi_8_O_20_</t>
  </si>
  <si>
    <t>Ca Th Si O</t>
  </si>
  <si>
    <t>R080036 R100158</t>
  </si>
  <si>
    <t>Ekaterinite</t>
  </si>
  <si>
    <t>Ca&lt;sub&gt;2&lt;/sub&gt;B&lt;sub&gt;4&lt;/sub&gt;O&lt;sub&gt;7&lt;/sub&gt;Cl&lt;sub&gt;2&lt;/sub&gt;Â·2H&lt;sub&gt;2&lt;/sub&gt;O</t>
  </si>
  <si>
    <t>Ca_2_B_4_O_7_Cl_2_Â·2H_2_O</t>
  </si>
  <si>
    <t>Ca B O Cl H</t>
  </si>
  <si>
    <t>IMA1979-067</t>
  </si>
  <si>
    <t>Ekatite</t>
  </si>
  <si>
    <t>(Fe&lt;sup&gt;3+&lt;/sup&gt;,Fe&lt;sup&gt;2+&lt;/sup&gt;,Zn&lt;sup&gt;2+&lt;/sup&gt;)&lt;sub&gt;12&lt;/sub&gt;(As&lt;sup&gt;3+&lt;/sup&gt;O&lt;sub&gt;3&lt;/sub&gt;)&lt;sub&gt;6&lt;/sub&gt;(As&lt;sup&gt;3+&lt;/sup&gt;O&lt;sub&gt;3&lt;/sub&gt;,SiO&lt;sub&gt;3&lt;/sub&gt;OH)&lt;sub&gt;2&lt;/sub&gt;(OH)&lt;sub&gt;6&lt;/sub&gt;</t>
  </si>
  <si>
    <t>(Fe&lt;sup&gt;3+&lt;/sup&gt;,Fe&lt;sup&gt;2+&lt;/sup&gt;,Zn)&lt;sub&gt;12&lt;/sub&gt;(AsO&lt;sub&gt;3&lt;/sub&gt;)&lt;sub&gt;6&lt;/sub&gt;(AsO&lt;sub&gt;3&lt;/sub&gt;,SiO&lt;sub&gt;3&lt;/sub&gt;OH)&lt;sub&gt;2&lt;/sub&gt;(OH)&lt;sub&gt;6&lt;/sub&gt;</t>
  </si>
  <si>
    <t>(Fe^3+^,Fe^2+^,Zn^2+^)_12_(As^3+^O_3_)_6_(As^3+^O_3_,SiO_3_OH)_2_(OH)_6_</t>
  </si>
  <si>
    <t>(Fe^3+^,Fe^2+^,Zn)_12_(AsO_3_)_6_(AsO_3_,SiO_3_OH)_2_(OH)_6_</t>
  </si>
  <si>
    <t>Fe Zn As O Si H</t>
  </si>
  <si>
    <t>IMA1998-024</t>
  </si>
  <si>
    <t>R110136</t>
  </si>
  <si>
    <t>Ellenbergerite</t>
  </si>
  <si>
    <t>Ekplexite</t>
  </si>
  <si>
    <t>(Nb,Mo,W)S&lt;sub&gt;2&lt;/sub&gt;Â·(Mg&lt;sub&gt;1-x&lt;/sub&gt;Al&lt;sub&gt;x&lt;/sub&gt;)(OH)&lt;sub&gt;2+x&lt;/sub&gt;</t>
  </si>
  <si>
    <t>(Nb,Mo,W)S_2_Â·(Mg_1-x_Al_x_)(OH)_2+x_</t>
  </si>
  <si>
    <t>Nb Mo W S Mg Al O H</t>
  </si>
  <si>
    <t>IMA2011-082</t>
  </si>
  <si>
    <t>Valleriite</t>
  </si>
  <si>
    <t>Elbaite</t>
  </si>
  <si>
    <t>Na(Al&lt;sub&gt;1.5&lt;/sub&gt;Li&lt;sub&gt;1.5&lt;/sub&gt;)Al&lt;sub&gt;6&lt;/sub&gt;(Si&lt;sub&gt;6&lt;/sub&gt;O&lt;sub&gt;18&lt;/sub&gt;)(BO&lt;sub&gt;3&lt;/sub&gt;)&lt;sub&gt;3&lt;/sub&gt;(OH)&lt;sub&gt;3&lt;/sub&gt;OH</t>
  </si>
  <si>
    <t>Na(Al_1.5_Li_1.5_)Al_6_(Si_6_O_18_)(BO_3_)_3_(OH)_3_OH</t>
  </si>
  <si>
    <t>Na Al Li Si O B H</t>
  </si>
  <si>
    <t>R050119 R050260 R050487 R060003 R060566 R060631 R060562 R060560 R070077 R070564 R100137</t>
  </si>
  <si>
    <t>Elbrusite</t>
  </si>
  <si>
    <t>Ca&lt;sub&gt;3&lt;/sub&gt;(Zr&lt;sup&gt;4+&lt;/sup&gt;&lt;sub&gt;1.5&lt;/sub&gt;U&lt;sup&gt;6+&lt;/sup&gt;&lt;sub&gt;0.5&lt;/sub&gt;)Fe&lt;sup&gt;3+&lt;/sup&gt;&lt;sub&gt;3&lt;/sub&gt;O&lt;sub&gt;12&lt;/sub&gt;</t>
  </si>
  <si>
    <t>Ca&lt;sub&gt;3&lt;/sub&gt;(Zr&lt;sub&gt;1.5&lt;/sub&gt;U&lt;sup&gt;6+&lt;/sup&gt;&lt;sub&gt;0.5&lt;/sub&gt;)Fe&lt;sup&gt;3+&lt;/sup&gt;&lt;sub&gt;3&lt;/sub&gt;O&lt;sub&gt;12&lt;/sub&gt;</t>
  </si>
  <si>
    <t>Ca_3_(Zr^4+^_1.5_U^6+^_0.5_)Fe^3+^_3_O_12_</t>
  </si>
  <si>
    <t>Ca_3_(Zr_1.5_U^6+^_0.5_)Fe^3+^_3_O_12_</t>
  </si>
  <si>
    <t>Ca Zr U Fe O</t>
  </si>
  <si>
    <t>IMA2009-051</t>
  </si>
  <si>
    <t>Eldfellite</t>
  </si>
  <si>
    <t>NaFe&lt;sup&gt;3+&lt;/sup&gt;(S&lt;sup&gt;6+&lt;/sup&gt;O&lt;sub&gt;4&lt;/sub&gt;)&lt;sub&gt;2&lt;/sub&gt;</t>
  </si>
  <si>
    <t>NaFe&lt;sup&gt;3+&lt;/sup&gt;(SO&lt;sub&gt;4&lt;/sub&gt;)&lt;sub&gt;2&lt;/sub&gt;</t>
  </si>
  <si>
    <t>NaFe^3+^(S^6+^O_4_)_2_</t>
  </si>
  <si>
    <t>NaFe^3+^(SO_4_)_2_</t>
  </si>
  <si>
    <t>Na Fe S O</t>
  </si>
  <si>
    <t>IMA2007-051</t>
  </si>
  <si>
    <t>Iceland</t>
  </si>
  <si>
    <t>EldragÃ³nite</t>
  </si>
  <si>
    <t>Eldragonite</t>
  </si>
  <si>
    <t>Eldrag&amp;#243;nite</t>
  </si>
  <si>
    <t>Cu&lt;sub&gt;6&lt;/sub&gt;BiSe&lt;sub&gt;4&lt;/sub&gt;(Se&lt;sub&gt;2&lt;/sub&gt;)</t>
  </si>
  <si>
    <t>Cu_6_BiSe_4_(Se_2_)</t>
  </si>
  <si>
    <t>Cu Bi Se</t>
  </si>
  <si>
    <t>IMA2010-077</t>
  </si>
  <si>
    <t>Electrum</t>
  </si>
  <si>
    <t>(Au,Ag)</t>
  </si>
  <si>
    <t>Au Ag</t>
  </si>
  <si>
    <t>Eleomelanite</t>
  </si>
  <si>
    <t>(K&lt;sub&gt;2&lt;/sub&gt;Pb&lt;sup&gt;2+&lt;/sup&gt;)Cu&lt;sup&gt;2+&lt;/sup&gt;&lt;sub&gt;4&lt;/sub&gt;O&lt;sub&gt;2&lt;/sub&gt;(S&lt;sup&gt;6+&lt;/sup&gt;O&lt;sub&gt;4&lt;/sub&gt;)&lt;sub&gt;4&lt;/sub&gt;</t>
  </si>
  <si>
    <t>(K&lt;sub&gt;2&lt;/sub&gt;Pb)Cu&lt;sub&gt;4&lt;/sub&gt;O&lt;sub&gt;2&lt;/sub&gt;(SO&lt;sub&gt;4&lt;/sub&gt;)&lt;sub&gt;4&lt;/sub&gt;</t>
  </si>
  <si>
    <t>(K_2_Pb^2+^)Cu^2+^_4_O_2_(S^6+^O_4_)_4_</t>
  </si>
  <si>
    <t>(K_2_Pb)Cu_4_O_2_(SO_4_)_4_</t>
  </si>
  <si>
    <t>K Pb Cu O S</t>
  </si>
  <si>
    <t>IMA2015-118</t>
  </si>
  <si>
    <t>Eleonorite</t>
  </si>
  <si>
    <t>Fe&lt;sup&gt;3+&lt;/sup&gt;&lt;sub&gt;6&lt;/sub&gt;(P&lt;sup&gt;5+&lt;/sup&gt;O&lt;sub&gt;4&lt;/sub&gt;)&lt;sub&gt;4&lt;/sub&gt;O(OH)&lt;sub&gt;4&lt;/sub&gt;Â·6H&lt;sub&gt;2&lt;/sub&gt;O</t>
  </si>
  <si>
    <t>Fe&lt;sup&gt;3+&lt;/sup&gt;&lt;sub&gt;6&lt;/sub&gt;(PO&lt;sub&gt;4&lt;/sub&gt;)&lt;sub&gt;4&lt;/sub&gt;O(OH)&lt;sub&gt;4&lt;/sub&gt;Â·6H&lt;sub&gt;2&lt;/sub&gt;O</t>
  </si>
  <si>
    <t>Fe^3+^_6_(P^5+^O_4_)_4_O(OH)_4_Â·6H_2_O</t>
  </si>
  <si>
    <t>Fe^3+^_6_(PO_4_)_4_O(OH)_4_Â·6H_2_O</t>
  </si>
  <si>
    <t>IMA2015-003</t>
  </si>
  <si>
    <t>Eliseevite</t>
  </si>
  <si>
    <t>Na&lt;sub&gt;1.5&lt;/sub&gt;Li[Ti&lt;sup&gt;4+&lt;/sup&gt;&lt;sub&gt;2&lt;/sub&gt;Si&lt;sub&gt;4&lt;/sub&gt;O&lt;sub&gt;12.5&lt;/sub&gt;(OH)&lt;sub&gt;1.5&lt;/sub&gt;]Â·2H&lt;sub&gt;2&lt;/sub&gt;O</t>
  </si>
  <si>
    <t>Na&lt;sub&gt;1.5&lt;/sub&gt;Li[Ti&lt;sub&gt;2&lt;/sub&gt;O&lt;sub&gt;2&lt;/sub&gt;(Si&lt;sub&gt;4&lt;/sub&gt;O&lt;sub&gt;10.5&lt;/sub&gt;(OH)&lt;sub&gt;1.5&lt;/sub&gt;)]Â·2H&lt;sub&gt;2&lt;/sub&gt;O</t>
  </si>
  <si>
    <t>Na_1.5_Li[Ti^4+^_2_Si_4_O_12.5_(OH)_1.5_]Â·2H_2_O</t>
  </si>
  <si>
    <t>Na_1.5_Li[Ti_2_O_2_(Si_4_O_10.5_(OH)_1.5_)]Â·2H_2_O</t>
  </si>
  <si>
    <t>Na Li Ti O Si H</t>
  </si>
  <si>
    <t>IMA2010-031</t>
  </si>
  <si>
    <t>R130075</t>
  </si>
  <si>
    <t>Mg&lt;sub&gt;6&lt;/sub&gt;(Mg,Ti&lt;sup&gt;4+&lt;/sup&gt;,Zr,&lt;span style="border: 1px solid #333; font-size:7px;"&gt;Â Â Â &lt;/span&gt;)&lt;sub&gt;2&lt;/sub&gt;(Al,Mg)&lt;sub&gt;6&lt;/sub&gt;Si&lt;sub&gt;8&lt;/sub&gt;O&lt;sub&gt;28&lt;/sub&gt;(OH)&lt;sub&gt;10&lt;/sub&gt;</t>
  </si>
  <si>
    <t>Mg&lt;sub&gt;6&lt;/sub&gt;(Mg,Ti,Zr,&lt;span style="border: 1px solid #333; font-size:7px;"&gt;Â Â Â &lt;/span&gt;)&lt;sub&gt;2&lt;/sub&gt;(Al,Mg)&lt;sub&gt;6&lt;/sub&gt;Si&lt;sub&gt;8&lt;/sub&gt;O&lt;sub&gt;28&lt;/sub&gt;(OH)&lt;sub&gt;10&lt;/sub&gt;</t>
  </si>
  <si>
    <t>Mg_6_(Mg,Ti^4+^,Zr,[box])_2_(Al,Mg)_6_Si_8_O_28_(OH)_10_</t>
  </si>
  <si>
    <t>Mg_6_(Mg,Ti,Zr,[box])_2_(Al,Mg)_6_Si_8_O_28_(OH)_10_</t>
  </si>
  <si>
    <t>Mg Ti Zr Al Si O H</t>
  </si>
  <si>
    <t>IMA1984-066</t>
  </si>
  <si>
    <t>R070395</t>
  </si>
  <si>
    <t>Ellestadite-(Cl)</t>
  </si>
  <si>
    <t>Ca&lt;sub&gt;10&lt;/sub&gt;(SiO&lt;sub&gt;4&lt;/sub&gt;)&lt;sub&gt;3&lt;/sub&gt;(SO&lt;sub&gt;4&lt;/sub&gt;)&lt;sub&gt;3&lt;/sub&gt;Cl&lt;sub&gt;2&lt;/sub&gt;</t>
  </si>
  <si>
    <t>Ca_10_(SiO_4_)_3_(SO_4_)_3_Cl_2_</t>
  </si>
  <si>
    <t>Ca Si O S Cl</t>
  </si>
  <si>
    <t>IMA1981-B</t>
  </si>
  <si>
    <t>Ellingsenite</t>
  </si>
  <si>
    <t>Na&lt;sub&gt;5&lt;/sub&gt;Ca&lt;sub&gt;6&lt;/sub&gt;Si&lt;sub&gt;18&lt;/sub&gt;O&lt;sub&gt;38&lt;/sub&gt;(OH)&lt;sub&gt;13&lt;/sub&gt;Â·6H&lt;sub&gt;2&lt;/sub&gt;O</t>
  </si>
  <si>
    <t>Na_5_Ca_6_Si_18_O_38_(OH)_13_Â·6H_2_O</t>
  </si>
  <si>
    <t>Na Ca Si O H</t>
  </si>
  <si>
    <t>IMA2009-041</t>
  </si>
  <si>
    <t>Ellisite</t>
  </si>
  <si>
    <t>Tl&lt;sub&gt;3&lt;/sub&gt;AsS&lt;sub&gt;3&lt;/sub&gt;</t>
  </si>
  <si>
    <t>Tl_3_AsS_3_</t>
  </si>
  <si>
    <t>IMA1977-041</t>
  </si>
  <si>
    <t>Elpasolite</t>
  </si>
  <si>
    <t>K&lt;sub&gt;2&lt;/sub&gt;NaAlF&lt;sub&gt;6&lt;/sub&gt;</t>
  </si>
  <si>
    <t>K_2_NaAlF_6_</t>
  </si>
  <si>
    <t>K Na Al F</t>
  </si>
  <si>
    <t>R061029</t>
  </si>
  <si>
    <t>Elpidite</t>
  </si>
  <si>
    <t>Na&lt;sub&gt;2&lt;/sub&gt;Zr&lt;sup&gt;4+&lt;/sup&gt;Si&lt;sub&gt;6&lt;/sub&gt;O&lt;sub&gt;15&lt;/sub&gt;Â·3H&lt;sub&gt;2&lt;/sub&gt;O</t>
  </si>
  <si>
    <t>Na&lt;sub&gt;2&lt;/sub&gt;ZrSi&lt;sub&gt;6&lt;/sub&gt;O&lt;sub&gt;15&lt;/sub&gt;Â·3H&lt;sub&gt;2&lt;/sub&gt;O</t>
  </si>
  <si>
    <t>Na_2_Zr^4+^Si_6_O_15_Â·3H_2_O</t>
  </si>
  <si>
    <t>Na_2_ZrSi_6_O_15_Â·3H_2_O</t>
  </si>
  <si>
    <t>R060064 R060200 R060214</t>
  </si>
  <si>
    <t>Eltyubyuite</t>
  </si>
  <si>
    <t>Ca&lt;sub&gt;6&lt;/sub&gt;Fe&lt;sup&gt;3+&lt;/sup&gt;&lt;sub&gt;5&lt;/sub&gt;Si&lt;sub&gt;2&lt;/sub&gt;O&lt;sub&gt;16&lt;/sub&gt;Cl&lt;sub&gt;3&lt;/sub&gt;</t>
  </si>
  <si>
    <t>Ca&lt;sub&gt;12&lt;/sub&gt;Fe&lt;sup&gt;3+&lt;/sup&gt;&lt;sub&gt;10&lt;/sub&gt;Si&lt;sub&gt;4&lt;/sub&gt;O&lt;sub&gt;32&lt;/sub&gt;Cl&lt;sub&gt;6&lt;/sub&gt;</t>
  </si>
  <si>
    <t>Ca_6_Fe^3+^_5_Si_2_O_16_Cl_3_</t>
  </si>
  <si>
    <t>Ca_12_Fe^3+^_10_Si_4_O_32_Cl_6_</t>
  </si>
  <si>
    <t>Ca Fe Si O Cl</t>
  </si>
  <si>
    <t>IMA2011-022</t>
  </si>
  <si>
    <t>Elyite</t>
  </si>
  <si>
    <t>Cu&lt;sup&gt;2+&lt;/sup&gt;Pb&lt;sup&gt;2+&lt;/sup&gt;&lt;sub&gt;4&lt;/sub&gt;(S&lt;sup&gt;6+&lt;/sup&gt;O&lt;sub&gt;4&lt;/sub&gt;)O&lt;sub&gt;2&lt;/sub&gt;(OH)&lt;sub&gt;4&lt;/sub&gt;Â·H&lt;sub&gt;2&lt;/sub&gt;O</t>
  </si>
  <si>
    <t>CuPb&lt;sub&gt;4&lt;/sub&gt;(SO&lt;sub&gt;4&lt;/sub&gt;)O&lt;sub&gt;2&lt;/sub&gt;(OH)&lt;sub&gt;4&lt;/sub&gt;Â·H&lt;sub&gt;2&lt;/sub&gt;O</t>
  </si>
  <si>
    <t>Cu^2+^Pb^2+^_4_(S^6+^O_4_)O_2_(OH)_4_Â·H_2_O</t>
  </si>
  <si>
    <t>CuPb_4_(SO_4_)O_2_(OH)_4_Â·H_2_O</t>
  </si>
  <si>
    <t>IMA1971-043</t>
  </si>
  <si>
    <t>R090024 R130277</t>
  </si>
  <si>
    <t>Embreyite</t>
  </si>
  <si>
    <t>Pb&lt;sup&gt;2+&lt;/sup&gt;&lt;sub&gt;5&lt;/sub&gt;(Cr&lt;sup&gt;6+&lt;/sup&gt;O&lt;sub&gt;4&lt;/sub&gt;)&lt;sub&gt;2&lt;/sub&gt;(P&lt;sup&gt;5+&lt;/sup&gt;O&lt;sub&gt;4&lt;/sub&gt;)&lt;sub&gt;2&lt;/sub&gt;Â·H&lt;sub&gt;2&lt;/sub&gt;O</t>
  </si>
  <si>
    <t>Pb&lt;sub&gt;5&lt;/sub&gt;(CrO&lt;sub&gt;4&lt;/sub&gt;)&lt;sub&gt;2&lt;/sub&gt;(PO&lt;sub&gt;4&lt;/sub&gt;)&lt;sub&gt;2&lt;/sub&gt;Â·H&lt;sub&gt;2&lt;/sub&gt;O</t>
  </si>
  <si>
    <t>Pb^2+^_5_(Cr^6+^O_4_)_2_(P^5+^O_4_)_2_Â·H_2_O</t>
  </si>
  <si>
    <t>Pb_5_(CrO_4_)_2_(PO_4_)_2_Â·H_2_O</t>
  </si>
  <si>
    <t>Pb Cr O P H</t>
  </si>
  <si>
    <t>IMA1971-048</t>
  </si>
  <si>
    <t>Emeleusite</t>
  </si>
  <si>
    <t>Na&lt;sub&gt;2&lt;/sub&gt;LiFe&lt;sup&gt;3+&lt;/sup&gt;Si&lt;sub&gt;6&lt;/sub&gt;O&lt;sub&gt;15&lt;/sub&gt;</t>
  </si>
  <si>
    <t>Na_2_LiFe^3+^Si_6_O_15_</t>
  </si>
  <si>
    <t>Na Li Fe Si O</t>
  </si>
  <si>
    <t>IMA1977-021</t>
  </si>
  <si>
    <t>R061034</t>
  </si>
  <si>
    <t>tuhualite</t>
  </si>
  <si>
    <t>Emilite</t>
  </si>
  <si>
    <t>Cu&lt;sub&gt;10.7&lt;/sub&gt;Pb&lt;sub&gt;10.7&lt;/sub&gt;Bi&lt;sub&gt;21.3&lt;/sub&gt;S&lt;sub&gt;48&lt;/sub&gt;</t>
  </si>
  <si>
    <t>Cu_10.7_Pb_10.7_Bi_21.3_S_48_</t>
  </si>
  <si>
    <t>IMA2001-015</t>
  </si>
  <si>
    <t>Emmerichite</t>
  </si>
  <si>
    <t>Ba&lt;sub&gt;2&lt;/sub&gt;Ti&lt;sup&gt;4+&lt;/sup&gt;&lt;sub&gt;2&lt;/sub&gt;Na&lt;sub&gt;3&lt;/sub&gt;Fe&lt;sup&gt;3+&lt;/sup&gt;(Si&lt;sub&gt;2&lt;/sub&gt;O&lt;sub&gt;7&lt;/sub&gt;)&lt;sub&gt;2&lt;/sub&gt;O&lt;sub&gt;2&lt;/sub&gt;F&lt;sub&gt;2&lt;/sub&gt;</t>
  </si>
  <si>
    <t>Ba&lt;sub&gt;2&lt;/sub&gt;Ti&lt;sub&gt;2&lt;/sub&gt;Na&lt;sub&gt;3&lt;/sub&gt;Fe&lt;sup&gt;3+&lt;/sup&gt;(Si&lt;sub&gt;2&lt;/sub&gt;O&lt;sub&gt;7&lt;/sub&gt;)&lt;sub&gt;2&lt;/sub&gt;O&lt;sub&gt;2&lt;/sub&gt;F&lt;sub&gt;2&lt;/sub&gt;</t>
  </si>
  <si>
    <t>Ba_2_Ti^4+^_2_Na_3_Fe^3+^(Si_2_O_7_)_2_O_2_F_2_</t>
  </si>
  <si>
    <t>Ba_2_Ti_2_Na_3_Fe^3+^(Si_2_O_7_)_2_O_2_F_2_</t>
  </si>
  <si>
    <t>Ba Ti Na Fe Si O F</t>
  </si>
  <si>
    <t>IMA2013-064</t>
  </si>
  <si>
    <t>Emmonsite</t>
  </si>
  <si>
    <t>Fe&lt;sup&gt;3+&lt;/sup&gt;&lt;sub&gt;2&lt;/sub&gt;(Te&lt;sup&gt;4+&lt;/sup&gt;O&lt;sub&gt;3&lt;/sub&gt;)&lt;sub&gt;3&lt;/sub&gt;Â·2H&lt;sub&gt;2&lt;/sub&gt;O</t>
  </si>
  <si>
    <t>Fe^3+^_2_(Te^4+^O_3_)_3_Â·2H_2_O</t>
  </si>
  <si>
    <t>R060802 R120126</t>
  </si>
  <si>
    <t>Emplectite</t>
  </si>
  <si>
    <t>Cu&lt;sup&gt;1+&lt;/sup&gt;Bi&lt;sup&gt;3+&lt;/sup&gt;S&lt;sup&gt;2-&lt;/sup&gt;&lt;sub&gt;2&lt;/sub&gt;</t>
  </si>
  <si>
    <t>CuBiS&lt;sub&gt;2&lt;/sub&gt;</t>
  </si>
  <si>
    <t>Cu^1+^Bi^3+^S^2-^_2_</t>
  </si>
  <si>
    <t>CuBiS_2_</t>
  </si>
  <si>
    <t>Cu Bi S</t>
  </si>
  <si>
    <t>R070307</t>
  </si>
  <si>
    <t>Empressite</t>
  </si>
  <si>
    <t>AgTe</t>
  </si>
  <si>
    <t>Ag Te</t>
  </si>
  <si>
    <t>Enargite</t>
  </si>
  <si>
    <t>Cu&lt;sub&gt;3&lt;/sub&gt;AsS&lt;sub&gt;4&lt;/sub&gt;</t>
  </si>
  <si>
    <t>Cu_3_AsS_4_</t>
  </si>
  <si>
    <t>Cu As S</t>
  </si>
  <si>
    <t>R050373 R050435 R050442 R070176</t>
  </si>
  <si>
    <t>Engelhauptite</t>
  </si>
  <si>
    <t>KCu&lt;sup&gt;2+&lt;/sup&gt;&lt;sub&gt;3&lt;/sub&gt;(V&lt;sup&gt;5+&lt;/sup&gt;&lt;sub&gt;2&lt;/sub&gt;O&lt;sub&gt;7&lt;/sub&gt;)(OH)&lt;sub&gt;2&lt;/sub&gt;Cl</t>
  </si>
  <si>
    <t>KCu&lt;sub&gt;3&lt;/sub&gt;(V&lt;sub&gt;2&lt;/sub&gt;O&lt;sub&gt;7&lt;/sub&gt;)(OH)&lt;sub&gt;2&lt;/sub&gt;Cl</t>
  </si>
  <si>
    <t>KCu^2+^_3_(V^5+^_2_O_7_)(OH)_2_Cl</t>
  </si>
  <si>
    <t>KCu_3_(V_2_O_7_)(OH)_2_Cl</t>
  </si>
  <si>
    <t>K Cu V O H Cl</t>
  </si>
  <si>
    <t>IMA2013-009</t>
  </si>
  <si>
    <t>Englishite</t>
  </si>
  <si>
    <t>K&lt;sub&gt;3&lt;/sub&gt;Na&lt;sub&gt;2&lt;/sub&gt;Ca&lt;sub&gt;10&lt;/sub&gt;Al&lt;sub&gt;15&lt;/sub&gt;(OH)&lt;sub&gt;7&lt;/sub&gt;(PO&lt;sub&gt;4&lt;/sub&gt;)&lt;sub&gt;21&lt;/sub&gt;Â·26H&lt;sub&gt;2&lt;/sub&gt;O</t>
  </si>
  <si>
    <t>K_3_Na_2_Ca_10_Al_15_(OH)_7_(PO_4_)_21_Â·26H_2_O</t>
  </si>
  <si>
    <t>K Na Ca Al O H P</t>
  </si>
  <si>
    <t>R060825</t>
  </si>
  <si>
    <t>Enneasartorite</t>
  </si>
  <si>
    <t>Tl&lt;sub&gt;6&lt;/sub&gt;Pb&lt;sub&gt;32&lt;/sub&gt;As&lt;sub&gt;70&lt;/sub&gt;S&lt;sub&gt;140&lt;/sub&gt;</t>
  </si>
  <si>
    <t>Tl_6_Pb_32_As_70_S_140_</t>
  </si>
  <si>
    <t>IMA2015-074</t>
  </si>
  <si>
    <t>Enstatite</t>
  </si>
  <si>
    <t>R040093 R040094 R050644 R060630 R060744 R070097 R070418 R070550 R070641 R100093 R120168 R120174</t>
  </si>
  <si>
    <t>Eosphorite</t>
  </si>
  <si>
    <t>Mn&lt;sup&gt;2+&lt;/sup&gt;AlPO&lt;sub&gt;4&lt;/sub&gt;(OH)&lt;sub&gt;2&lt;/sub&gt;Â·H&lt;sub&gt;2&lt;/sub&gt;O</t>
  </si>
  <si>
    <t>Mn^2+^AlPO_4_(OH)_2_Â·H_2_O</t>
  </si>
  <si>
    <t>Mn Al P O H</t>
  </si>
  <si>
    <t>R050570 R050557 R060293 R061055</t>
  </si>
  <si>
    <t>Ephesite</t>
  </si>
  <si>
    <t>NaLiAl&lt;sub&gt;2&lt;/sub&gt;(Si&lt;sub&gt;2&lt;/sub&gt;Al&lt;sub&gt;2&lt;/sub&gt;)O&lt;sub&gt;10&lt;/sub&gt;(OH)&lt;sub&gt;2&lt;/sub&gt;</t>
  </si>
  <si>
    <t>NaLiAl_2_(Si_2_Al_2_)O_10_(OH)_2_</t>
  </si>
  <si>
    <t>Na Li Al Si O H</t>
  </si>
  <si>
    <t>R060848</t>
  </si>
  <si>
    <t>Epididymite</t>
  </si>
  <si>
    <t>Na&lt;sub&gt;2&lt;/sub&gt;Be&lt;sub&gt;2&lt;/sub&gt;Si&lt;sub&gt;6&lt;/sub&gt;O&lt;sub&gt;15&lt;/sub&gt;Â·H&lt;sub&gt;2&lt;/sub&gt;O</t>
  </si>
  <si>
    <t>Na_2_Be_2_Si_6_O_15_Â·H_2_O</t>
  </si>
  <si>
    <t>Na Be Si O H</t>
  </si>
  <si>
    <t>R060773 R070580 R110029</t>
  </si>
  <si>
    <t>Ca&lt;sub&gt;2&lt;/sub&gt;Fe&lt;sup&gt;3+&lt;/sup&gt;Al&lt;sub&gt;2&lt;/sub&gt;(Si&lt;sub&gt;2&lt;/sub&gt;O&lt;sub&gt;7&lt;/sub&gt;)(SiO&lt;sub&gt;4&lt;/sub&gt;)O(OH)</t>
  </si>
  <si>
    <t>Ca_2_Fe^3+^Al_2_(Si_2_O_7_)(SiO_4_)O(OH)</t>
  </si>
  <si>
    <t>R040089 R040092 R050064 R050131 R050191 R050202 R050303 R070205 R100129 R100148 R110127 R110129</t>
  </si>
  <si>
    <t>Epidote-(Sr)</t>
  </si>
  <si>
    <t>CaSrFe&lt;sup&gt;3+&lt;/sup&gt;Al&lt;sub&gt;2&lt;/sub&gt;(Si&lt;sub&gt;2&lt;/sub&gt;O&lt;sub&gt;7&lt;/sub&gt;)(SiO&lt;sub&gt;4&lt;/sub&gt;)O(OH)</t>
  </si>
  <si>
    <t>CaSrFe^3+^Al_2_(Si_2_O_7_)(SiO_4_)O(OH)</t>
  </si>
  <si>
    <t>Ca Sr Fe Al Si O H</t>
  </si>
  <si>
    <t>IMA2006-055</t>
  </si>
  <si>
    <t>Epistilbite</t>
  </si>
  <si>
    <t>Ca&lt;sub&gt;3&lt;/sub&gt;(Si&lt;sub&gt;18&lt;/sub&gt;Al&lt;sub&gt;6&lt;/sub&gt;)O&lt;sub&gt;48&lt;/sub&gt;Â·16H&lt;sub&gt;2&lt;/sub&gt;O</t>
  </si>
  <si>
    <t>Ca_3_(Si_18_Al_6_)O_48_Â·16H_2_O</t>
  </si>
  <si>
    <t>R061105</t>
  </si>
  <si>
    <t>(Na&lt;span style="border: 1px solid #333; font-size:7px;"&gt;Â Â Â &lt;/span&gt;)Nb&lt;sup&gt;5+&lt;/sup&gt;&lt;sub&gt;2&lt;/sub&gt;Na&lt;sub&gt;3&lt;/sub&gt;Ti&lt;sup&gt;4+&lt;/sup&gt;(Si&lt;sub&gt;2&lt;/sub&gt;O&lt;sub&gt;7&lt;/sub&gt;)&lt;sub&gt;2&lt;/sub&gt;O&lt;sub&gt;2&lt;/sub&gt;(OH)&lt;sub&gt;2&lt;/sub&gt;(H&lt;sub&gt;2&lt;/sub&gt;O)&lt;sub&gt;4&lt;/sub&gt;</t>
  </si>
  <si>
    <t>(Na&lt;span style="border: 1px solid #333; font-size:7px;"&gt;Â Â Â &lt;/span&gt;)Nb&lt;sub&gt;2&lt;/sub&gt;Na&lt;sub&gt;3&lt;/sub&gt;Ti(Si&lt;sub&gt;2&lt;/sub&gt;O&lt;sub&gt;7&lt;/sub&gt;)&lt;sub&gt;2&lt;/sub&gt;O&lt;sub&gt;2&lt;/sub&gt;(OH)&lt;sub&gt;2&lt;/sub&gt;(H&lt;sub&gt;2&lt;/sub&gt;O)&lt;sub&gt;4&lt;/sub&gt;</t>
  </si>
  <si>
    <t>(Na[box])Nb^5+^_2_Na_3_Ti^4+^(Si_2_O_7_)_2_O_2_(OH)_2_(H_2_O)_4_</t>
  </si>
  <si>
    <t>(Na[box])Nb_2_Na_3_Ti(Si_2_O_7_)_2_O_2_(OH)_2_(H_2_O)_4_</t>
  </si>
  <si>
    <t>Na Nb Ti Si O H</t>
  </si>
  <si>
    <t>R070396</t>
  </si>
  <si>
    <t>epistolite</t>
  </si>
  <si>
    <t>Epsomite</t>
  </si>
  <si>
    <t>MgS&lt;sup&gt;6+&lt;/sup&gt;O&lt;sub&gt;4&lt;/sub&gt;Â·7H&lt;sub&gt;2&lt;/sub&gt;O</t>
  </si>
  <si>
    <t>MgSO&lt;sub&gt;4&lt;/sub&gt;Â·7H&lt;sub&gt;2&lt;/sub&gt;O</t>
  </si>
  <si>
    <t>MgS^6+^O_4_Â·7H_2_O</t>
  </si>
  <si>
    <t>MgSO_4_Â·7H_2_O</t>
  </si>
  <si>
    <t>R150060</t>
  </si>
  <si>
    <t>epsomite</t>
  </si>
  <si>
    <t>Erazoite</t>
  </si>
  <si>
    <t>Cu&lt;sub&gt;4&lt;/sub&gt;SnS&lt;sub&gt;6&lt;/sub&gt;</t>
  </si>
  <si>
    <t>Cu_4_SnS_6_</t>
  </si>
  <si>
    <t>Cu Sn S</t>
  </si>
  <si>
    <t>IMA2014-061</t>
  </si>
  <si>
    <t>Ercitite</t>
  </si>
  <si>
    <t>NaMn&lt;sup&gt;3+&lt;/sup&gt;PO&lt;sub&gt;4&lt;/sub&gt;(OH)Â·2H&lt;sub&gt;2&lt;/sub&gt;O</t>
  </si>
  <si>
    <t>NaMn^3+^PO_4_(OH)Â·2H_2_O</t>
  </si>
  <si>
    <t>Na Mn P O H</t>
  </si>
  <si>
    <t>IMA1999-036</t>
  </si>
  <si>
    <t>Erdite</t>
  </si>
  <si>
    <t>NaFe&lt;sup&gt;3+&lt;/sup&gt;S&lt;sup&gt;2-&lt;/sup&gt;&lt;sub&gt;2&lt;/sub&gt;Â·2H&lt;sub&gt;2&lt;/sub&gt;O</t>
  </si>
  <si>
    <t>NaFeS&lt;sub&gt;2&lt;/sub&gt;Â·2H&lt;sub&gt;2&lt;/sub&gt;O</t>
  </si>
  <si>
    <t>NaFe^3+^S^2-^_2_Â·2H_2_O</t>
  </si>
  <si>
    <t>NaFeS_2_Â·2H_2_O</t>
  </si>
  <si>
    <t>IMA1977-048</t>
  </si>
  <si>
    <t>R070139</t>
  </si>
  <si>
    <t>Ericaite</t>
  </si>
  <si>
    <t>R130476 R130477</t>
  </si>
  <si>
    <t>Ericlaxmanite</t>
  </si>
  <si>
    <t>Cu&lt;sup&gt;2+&lt;/sup&gt;&lt;sub&gt;4&lt;/sub&gt;O(As&lt;sup&gt;5+&lt;/sup&gt;O&lt;sub&gt;4&lt;/sub&gt;)&lt;sub&gt;2&lt;/sub&gt;</t>
  </si>
  <si>
    <t>Cu&lt;sub&gt;4&lt;/sub&gt;O(AsO&lt;sub&gt;4&lt;/sub&gt;)&lt;sub&gt;2&lt;/sub&gt;</t>
  </si>
  <si>
    <t>Cu^2+^_4_O(As^5+^O_4_)_2_</t>
  </si>
  <si>
    <t>Cu_4_O(AsO_4_)_2_</t>
  </si>
  <si>
    <t>Cu O As</t>
  </si>
  <si>
    <t>IMA2013-022</t>
  </si>
  <si>
    <t>Ericssonite</t>
  </si>
  <si>
    <t>BaMn&lt;sup&gt;2+&lt;/sup&gt;&lt;sub&gt;2&lt;/sub&gt;Fe&lt;sup&gt;3+&lt;/sup&gt;(Si&lt;sub&gt;2&lt;/sub&gt;O&lt;sub&gt;7&lt;/sub&gt;)O(OH)</t>
  </si>
  <si>
    <t>BaMn^2+^_2_Fe^3+^(Si_2_O_7_)O(OH)</t>
  </si>
  <si>
    <t>Ba Mn Fe Si O H</t>
  </si>
  <si>
    <t>IMA1966-013</t>
  </si>
  <si>
    <t>R070615 R130001</t>
  </si>
  <si>
    <t>Erikapohlite</t>
  </si>
  <si>
    <t>Cu&lt;sup&gt;2+&lt;/sup&gt;&lt;sub&gt;3&lt;/sub&gt;(Zn&lt;sup&gt;2+&lt;/sup&gt;,Cu&lt;sup&gt;2+&lt;/sup&gt;,Mg)&lt;sub&gt;4&lt;/sub&gt;Ca&lt;sub&gt;2&lt;/sub&gt;(As&lt;sup&gt;5+&lt;/sup&gt;O&lt;sub&gt;4&lt;/sub&gt;)&lt;sub&gt;6&lt;/sub&gt;Â·2H&lt;sub&gt;2&lt;/sub&gt;O</t>
  </si>
  <si>
    <t>Cu&lt;sup&gt;2+&lt;/sup&gt;&lt;sub&gt;3&lt;/sub&gt;(Zn,Cu,Mg)&lt;sub&gt;4&lt;/sub&gt;Ca&lt;sub&gt;2&lt;/sub&gt;(AsO&lt;sub&gt;4&lt;/sub&gt;)&lt;sub&gt;6&lt;/sub&gt;Â·2H&lt;sub&gt;2&lt;/sub&gt;O</t>
  </si>
  <si>
    <t>Cu^2+^_3_(Zn^2+^,Cu^2+^,Mg)_4_Ca_2_(As^5+^O_4_)_6_Â·2H_2_O</t>
  </si>
  <si>
    <t>Cu^2+^_3_(Zn,Cu,Mg)_4_Ca_2_(AsO_4_)_6_Â·2H_2_O</t>
  </si>
  <si>
    <t>Cu Zn Mg Ca As O H</t>
  </si>
  <si>
    <t>IMA2010-090</t>
  </si>
  <si>
    <t>Keyite</t>
  </si>
  <si>
    <t>Eringaite</t>
  </si>
  <si>
    <t>Ca&lt;sub&gt;3&lt;/sub&gt;Sc&lt;sup&gt;3+&lt;/sup&gt;&lt;sub&gt;2&lt;/sub&gt;Si&lt;sub&gt;3&lt;/sub&gt;O&lt;sub&gt;12&lt;/sub&gt;</t>
  </si>
  <si>
    <t>Ca&lt;sub&gt;3&lt;/sub&gt;Sc&lt;sub&gt;2&lt;/sub&gt;Si&lt;sub&gt;3&lt;/sub&gt;O&lt;sub&gt;12&lt;/sub&gt;</t>
  </si>
  <si>
    <t>Ca_3_Sc^3+^_2_Si_3_O_12_</t>
  </si>
  <si>
    <t>Ca_3_Sc_2_Si_3_O_12_</t>
  </si>
  <si>
    <t>Ca Sc Si O</t>
  </si>
  <si>
    <t>IMA2009-054</t>
  </si>
  <si>
    <t>Eriochalcite</t>
  </si>
  <si>
    <t>Cu&lt;sup&gt;2+&lt;/sup&gt;Cl&lt;sub&gt;2&lt;/sub&gt;Â·2H&lt;sub&gt;2&lt;/sub&gt;O</t>
  </si>
  <si>
    <t>CuCl&lt;sub&gt;2&lt;/sub&gt;Â·2H&lt;sub&gt;2&lt;/sub&gt;O</t>
  </si>
  <si>
    <t>Cu^2+^Cl_2_Â·2H_2_O</t>
  </si>
  <si>
    <t>CuCl_2_Â·2H_2_O</t>
  </si>
  <si>
    <t>Cu Cl H O</t>
  </si>
  <si>
    <t>R070026</t>
  </si>
  <si>
    <t>Erionite-Ca</t>
  </si>
  <si>
    <t>Ca&lt;sub&gt;5&lt;/sub&gt;(Si&lt;sub&gt;26&lt;/sub&gt;Al&lt;sub&gt;10&lt;/sub&gt;O&lt;sub&gt;72&lt;/sub&gt;)Â·30H&lt;sub&gt;2&lt;/sub&gt;O</t>
  </si>
  <si>
    <t>Ca_5_(Si_26_Al_10_O_72_)Â·30H_2_O</t>
  </si>
  <si>
    <t>R060836 R061110</t>
  </si>
  <si>
    <t>zeolite-erionite series</t>
  </si>
  <si>
    <t>Erionite-K</t>
  </si>
  <si>
    <t>K&lt;sub&gt;10&lt;/sub&gt;(Si&lt;sub&gt;26&lt;/sub&gt;Al&lt;sub&gt;10&lt;/sub&gt;O&lt;sub&gt;72&lt;/sub&gt;)Â·30H&lt;sub&gt;2&lt;/sub&gt;O</t>
  </si>
  <si>
    <t>K_10_(Si_26_Al_10_O_72_)Â·30H_2_O</t>
  </si>
  <si>
    <t>R061104</t>
  </si>
  <si>
    <t>Erionite-Na</t>
  </si>
  <si>
    <t>Na&lt;sub&gt;10&lt;/sub&gt;(Si&lt;sub&gt;26&lt;/sub&gt;Al&lt;sub&gt;10&lt;/sub&gt;O&lt;sub&gt;72&lt;/sub&gt;)Â·30H&lt;sub&gt;2&lt;/sub&gt;O</t>
  </si>
  <si>
    <t>Na_10_(Si_26_Al_10_O_72_)Â·30H_2_O</t>
  </si>
  <si>
    <t>R061126</t>
  </si>
  <si>
    <t>Erlianite</t>
  </si>
  <si>
    <t>Fe&lt;sup&gt;2+&lt;/sup&gt;&lt;sub&gt;4&lt;/sub&gt;Fe&lt;sup&gt;3+&lt;/sup&gt;&lt;sub&gt;2&lt;/sub&gt;Si&lt;sub&gt;6&lt;/sub&gt;O&lt;sub&gt;15&lt;/sub&gt;(OH)&lt;sub&gt;8&lt;/sub&gt;</t>
  </si>
  <si>
    <t>Fe^2+^_4_Fe^3+^_2_Si_6_O_15_(OH)_8_</t>
  </si>
  <si>
    <t>IMA1985-042</t>
  </si>
  <si>
    <t>Erlichmanite</t>
  </si>
  <si>
    <t>Os&lt;sup&gt;2+&lt;/sup&gt;S&lt;sup&gt;2-&lt;/sup&gt;&lt;sub&gt;2&lt;/sub&gt;</t>
  </si>
  <si>
    <t>OsS&lt;sub&gt;2&lt;/sub&gt;</t>
  </si>
  <si>
    <t>Os^2+^S^2-^_2_</t>
  </si>
  <si>
    <t>OsS_2_</t>
  </si>
  <si>
    <t>Os S</t>
  </si>
  <si>
    <t>IMA1970-048</t>
  </si>
  <si>
    <t>R070095</t>
  </si>
  <si>
    <t>Ernienickelite</t>
  </si>
  <si>
    <t>Ni&lt;sup&gt;2+&lt;/sup&gt;Mn&lt;sup&gt;4+&lt;/sup&gt;&lt;sub&gt;3&lt;/sub&gt;O&lt;sub&gt;7&lt;/sub&gt;Â·3H&lt;sub&gt;2&lt;/sub&gt;O</t>
  </si>
  <si>
    <t>NiMn&lt;sup&gt;4+&lt;/sup&gt;&lt;sub&gt;3&lt;/sub&gt;O&lt;sub&gt;7&lt;/sub&gt;Â·3H&lt;sub&gt;2&lt;/sub&gt;O</t>
  </si>
  <si>
    <t>Ni^2+^Mn^4+^_3_O_7_Â·3H_2_O</t>
  </si>
  <si>
    <t>NiMn^4+^_3_O_7_Â·3H_2_O</t>
  </si>
  <si>
    <t>Ni Mn O H</t>
  </si>
  <si>
    <t>IMA1993-002</t>
  </si>
  <si>
    <t>Erniggliite</t>
  </si>
  <si>
    <t>Tl&lt;sub&gt;2&lt;/sub&gt;SnAs&lt;sub&gt;2&lt;/sub&gt;S&lt;sub&gt;6&lt;/sub&gt;</t>
  </si>
  <si>
    <t>Tl_2_SnAs_2_S_6_</t>
  </si>
  <si>
    <t>Tl Sn As S</t>
  </si>
  <si>
    <t>IMA1987-025</t>
  </si>
  <si>
    <t>Ernstburkeite</t>
  </si>
  <si>
    <t>Mg(CH&lt;sub&gt;3&lt;/sub&gt;SO&lt;sub&gt;3&lt;/sub&gt;)&lt;sub&gt;2&lt;/sub&gt;Â·12H&lt;sub&gt;2&lt;/sub&gt;O</t>
  </si>
  <si>
    <t>Mg(CH_3_SO_3_)_2_Â·12H_2_O</t>
  </si>
  <si>
    <t>Mg C H S O</t>
  </si>
  <si>
    <t>IMA2010-059</t>
  </si>
  <si>
    <t>Ernstite</t>
  </si>
  <si>
    <t>(Mn&lt;sup&gt;2+&lt;/sup&gt;,Fe&lt;sup&gt;3+&lt;/sup&gt;)AlPO&lt;sub&gt;4&lt;/sub&gt;(OH,O)&lt;sub&gt;2&lt;/sub&gt;</t>
  </si>
  <si>
    <t>(Mn^2+^,Fe^3+^)AlPO_4_(OH,O)_2_</t>
  </si>
  <si>
    <t>Mn Fe Al P O H</t>
  </si>
  <si>
    <t>IMA1970-012</t>
  </si>
  <si>
    <t>Ershovite</t>
  </si>
  <si>
    <t>K&lt;sub&gt;3&lt;/sub&gt;Na&lt;sub&gt;4&lt;/sub&gt;(Fe&lt;sup&gt;2+&lt;/sup&gt;,Mn&lt;sup&gt;2+&lt;/sup&gt;,Ti&lt;sup&gt;4+&lt;/sup&gt;)&lt;sub&gt;2&lt;/sub&gt;Si&lt;sub&gt;8&lt;/sub&gt;O&lt;sub&gt;20&lt;/sub&gt;(OH,O)&lt;sub&gt;4&lt;/sub&gt;Â·4H&lt;sub&gt;2&lt;/sub&gt;O</t>
  </si>
  <si>
    <t>K&lt;sub&gt;3&lt;/sub&gt;Na&lt;sub&gt;4&lt;/sub&gt;(Fe,Mn,Ti)&lt;sub&gt;2&lt;/sub&gt;Si&lt;sub&gt;8&lt;/sub&gt;O&lt;sub&gt;20&lt;/sub&gt;(OH,O)&lt;sub&gt;4&lt;/sub&gt;Â·4H&lt;sub&gt;2&lt;/sub&gt;O</t>
  </si>
  <si>
    <t>K_3_Na_4_(Fe^2+^,Mn^2+^,Ti^4+^)_2_Si_8_O_20_(OH,O)_4_Â·4H_2_O</t>
  </si>
  <si>
    <t>K_3_Na_4_(Fe,Mn,Ti)_2_Si_8_O_20_(OH,O)_4_Â·4H_2_O</t>
  </si>
  <si>
    <t>K Na Fe Mn Ti Si O H</t>
  </si>
  <si>
    <t>IMA1991-014</t>
  </si>
  <si>
    <t>Ertixiite</t>
  </si>
  <si>
    <t>Na&lt;sub&gt;2&lt;/sub&gt;Si&lt;sub&gt;4&lt;/sub&gt;O&lt;sub&gt;9&lt;/sub&gt;</t>
  </si>
  <si>
    <t>Na_2_Si_4_O_9_</t>
  </si>
  <si>
    <t>Na Si O</t>
  </si>
  <si>
    <t>IMA1983-042</t>
  </si>
  <si>
    <t>Erythrite</t>
  </si>
  <si>
    <t>Co&lt;sup&gt;2+&lt;/sup&gt;&lt;sub&gt;3&lt;/sub&gt;(As&lt;sup&gt;5+&lt;/sup&gt;O&lt;sub&gt;4&lt;/sub&gt;)&lt;sub&gt;2&lt;/sub&gt;Â·8H&lt;sub&gt;2&lt;/sub&gt;O</t>
  </si>
  <si>
    <t>Co&lt;sub&gt;3&lt;/sub&gt;(AsO&lt;sub&gt;4&lt;/sub&gt;)&lt;sub&gt;2&lt;/sub&gt;Â·8H&lt;sub&gt;2&lt;/sub&gt;O</t>
  </si>
  <si>
    <t>Co^2+^_3_(As^5+^O_4_)_2_Â·8H_2_O</t>
  </si>
  <si>
    <t>Co_3_(AsO_4_)_2_Â·8H_2_O</t>
  </si>
  <si>
    <t>R050073</t>
  </si>
  <si>
    <t>France / Germany ?</t>
  </si>
  <si>
    <t>Erythrosiderite</t>
  </si>
  <si>
    <t>K&lt;sub&gt;2&lt;/sub&gt;Fe&lt;sup&gt;3+&lt;/sup&gt;Cl&lt;sub&gt;5&lt;/sub&gt;Â·H&lt;sub&gt;2&lt;/sub&gt;O</t>
  </si>
  <si>
    <t>K_2_Fe^3+^Cl_5_Â·H_2_O</t>
  </si>
  <si>
    <t>R120084</t>
  </si>
  <si>
    <t>Erzwiesite</t>
  </si>
  <si>
    <t>Ag&lt;sub&gt;8&lt;/sub&gt;Pb&lt;sub&gt;12&lt;/sub&gt;Bi&lt;sub&gt;16&lt;/sub&gt;S&lt;sub&gt;40&lt;/sub&gt;</t>
  </si>
  <si>
    <t>Ag_8_Pb_12_Bi_16_S_40_</t>
  </si>
  <si>
    <t>Ag Pb Bi S</t>
  </si>
  <si>
    <t>IMA2012-082</t>
  </si>
  <si>
    <t>Eskebornite</t>
  </si>
  <si>
    <t>Cu&lt;sup&gt;1+&lt;/sup&gt;Fe&lt;sup&gt;3+&lt;/sup&gt;Se&lt;sup&gt;2-&lt;/sup&gt;&lt;sub&gt;2&lt;/sub&gt;</t>
  </si>
  <si>
    <t>CuFeSe&lt;sub&gt;2&lt;/sub&gt;</t>
  </si>
  <si>
    <t>Cu^1+^Fe^3+^Se^2-^_2_</t>
  </si>
  <si>
    <t>CuFeSe_2_</t>
  </si>
  <si>
    <t>Cu Fe Se</t>
  </si>
  <si>
    <t>R060791</t>
  </si>
  <si>
    <t>Eskimoite</t>
  </si>
  <si>
    <t>Ag&lt;sub&gt;7&lt;/sub&gt;Pb&lt;sub&gt;10&lt;/sub&gt;Bi&lt;sub&gt;15&lt;/sub&gt;S&lt;sub&gt;36&lt;/sub&gt;</t>
  </si>
  <si>
    <t>Ag_7_Pb_10_Bi_15_S_36_</t>
  </si>
  <si>
    <t>IMA1976-005</t>
  </si>
  <si>
    <t>Eskolaite</t>
  </si>
  <si>
    <t>Cr&lt;sup&gt;3+&lt;/sup&gt;&lt;sub&gt;2&lt;/sub&gt;O&lt;sub&gt;3&lt;/sub&gt;</t>
  </si>
  <si>
    <t>Cr&lt;sub&gt;2&lt;/sub&gt;O&lt;sub&gt;3&lt;/sub&gt;</t>
  </si>
  <si>
    <t>Cr^3+^_2_O_3_</t>
  </si>
  <si>
    <t>Cr_2_O_3_</t>
  </si>
  <si>
    <t>Cr O</t>
  </si>
  <si>
    <t>R060892</t>
  </si>
  <si>
    <t>Esperanzaite</t>
  </si>
  <si>
    <t>NaCa&lt;sub&gt;2&lt;/sub&gt;Al&lt;sub&gt;2&lt;/sub&gt;(As&lt;sup&gt;5+&lt;/sup&gt;O&lt;sub&gt;4&lt;/sub&gt;)&lt;sub&gt;2&lt;/sub&gt;F&lt;sub&gt;4&lt;/sub&gt;(OH)Â·2H&lt;sub&gt;2&lt;/sub&gt;O</t>
  </si>
  <si>
    <t>NaCa&lt;sub&gt;2&lt;/sub&gt;Al&lt;sub&gt;2&lt;/sub&gt;(AsO&lt;sub&gt;4&lt;/sub&gt;)&lt;sub&gt;2&lt;/sub&gt;F&lt;sub&gt;4&lt;/sub&gt;(OH)Â·2H&lt;sub&gt;2&lt;/sub&gt;O</t>
  </si>
  <si>
    <t>NaCa_2_Al_2_(As^5+^O_4_)_2_F_4_(OH)Â·2H_2_O</t>
  </si>
  <si>
    <t>NaCa_2_Al_2_(AsO_4_)_2_F_4_(OH)Â·2H_2_O</t>
  </si>
  <si>
    <t>Na Ca Al As O F H</t>
  </si>
  <si>
    <t>IMA1998-025</t>
  </si>
  <si>
    <t>Esperite</t>
  </si>
  <si>
    <t>Pb&lt;sup&gt;2+&lt;/sup&gt;Ca&lt;sub&gt;2&lt;/sub&gt;(Zn&lt;sup&gt;2+&lt;/sup&gt;SiO&lt;sub&gt;4&lt;/sub&gt;)&lt;sub&gt;3&lt;/sub&gt;</t>
  </si>
  <si>
    <t>PbCa&lt;sub&gt;2&lt;/sub&gt;(ZnSiO&lt;sub&gt;4&lt;/sub&gt;)&lt;sub&gt;3&lt;/sub&gt;</t>
  </si>
  <si>
    <t>Pb^2+^Ca_2_(Zn^2+^SiO_4_)_3_</t>
  </si>
  <si>
    <t>PbCa_2_(ZnSiO_4_)_3_</t>
  </si>
  <si>
    <t>Pb Ca Zn Si O</t>
  </si>
  <si>
    <t>IMA1964-027</t>
  </si>
  <si>
    <t>R060295 R070512</t>
  </si>
  <si>
    <t>Esquireite</t>
  </si>
  <si>
    <t>BaSi&lt;sub&gt;6&lt;/sub&gt;O&lt;sub&gt;13&lt;/sub&gt;Â·7H&lt;sub&gt;2&lt;/sub&gt;O</t>
  </si>
  <si>
    <t>BaSi_6_O_13_Â·7H_2_O</t>
  </si>
  <si>
    <t>IMA2014-066</t>
  </si>
  <si>
    <t>Esseneite</t>
  </si>
  <si>
    <t>CaFe&lt;sup&gt;3+&lt;/sup&gt;AlSiO&lt;sub&gt;6&lt;/sub&gt;</t>
  </si>
  <si>
    <t>CaFe^3+^AlSiO_6_</t>
  </si>
  <si>
    <t>Ca Fe Al Si O</t>
  </si>
  <si>
    <t>IMA1985-048</t>
  </si>
  <si>
    <t>R061123</t>
  </si>
  <si>
    <t>Eta - bronze</t>
  </si>
  <si>
    <t>Cu&lt;sub&gt;1.2&lt;/sub&gt;Sn</t>
  </si>
  <si>
    <t>Cu_1.2_Sn</t>
  </si>
  <si>
    <t>Cu Sn</t>
  </si>
  <si>
    <t>Ca&lt;sub&gt;6&lt;/sub&gt;Al&lt;sub&gt;2&lt;/sub&gt;(S&lt;sup&gt;6+&lt;/sup&gt;O&lt;sub&gt;4&lt;/sub&gt;)&lt;sub&gt;3&lt;/sub&gt;(OH)&lt;sub&gt;12&lt;/sub&gt;Â·26H&lt;sub&gt;2&lt;/sub&gt;O</t>
  </si>
  <si>
    <t>Ca&lt;sub&gt;6&lt;/sub&gt;Al&lt;sub&gt;2&lt;/sub&gt;(SO&lt;sub&gt;4&lt;/sub&gt;)&lt;sub&gt;3&lt;/sub&gt;(OH)&lt;sub&gt;12&lt;/sub&gt;Â·26H&lt;sub&gt;2&lt;/sub&gt;O</t>
  </si>
  <si>
    <t>Ca_6_Al_2_(S^6+^O_4_)_3_(OH)_12_Â·26H_2_O</t>
  </si>
  <si>
    <t>Ca_6_Al_2_(SO_4_)_3_(OH)_12_Â·26H_2_O</t>
  </si>
  <si>
    <t>Ca Al S O H</t>
  </si>
  <si>
    <t>R070208</t>
  </si>
  <si>
    <t>Eucairite</t>
  </si>
  <si>
    <t>CuAgSe</t>
  </si>
  <si>
    <t>Cu Ag Se</t>
  </si>
  <si>
    <t>R060639</t>
  </si>
  <si>
    <t>Euchlorine</t>
  </si>
  <si>
    <t>KNaCu&lt;sup&gt;2+&lt;/sup&gt;&lt;sub&gt;3&lt;/sub&gt;O(S&lt;sup&gt;6+&lt;/sup&gt;O&lt;sub&gt;4&lt;/sub&gt;)&lt;sub&gt;3&lt;/sub&gt;</t>
  </si>
  <si>
    <t>KNaCu&lt;sub&gt;3&lt;/sub&gt;O(SO&lt;sub&gt;4&lt;/sub&gt;)&lt;sub&gt;3&lt;/sub&gt;</t>
  </si>
  <si>
    <t>KNaCu^2+^_3_O(S^6+^O_4_)_3_</t>
  </si>
  <si>
    <t>KNaCu_3_O(SO_4_)_3_</t>
  </si>
  <si>
    <t>K Na Cu O S</t>
  </si>
  <si>
    <t>R070460</t>
  </si>
  <si>
    <t>Euchroite</t>
  </si>
  <si>
    <t>Cu&lt;sup&gt;2+&lt;/sup&gt;&lt;sub&gt;2&lt;/sub&gt;As&lt;sup&gt;5+&lt;/sup&gt;O&lt;sub&gt;4&lt;/sub&gt;(OH)Â·3H&lt;sub&gt;2&lt;/sub&gt;O</t>
  </si>
  <si>
    <t>Cu&lt;sub&gt;2&lt;/sub&gt;AsO&lt;sub&gt;4&lt;/sub&gt;(OH)Â·3H&lt;sub&gt;2&lt;/sub&gt;O</t>
  </si>
  <si>
    <t>Cu^2+^_2_As^5+^O_4_(OH)Â·3H_2_O</t>
  </si>
  <si>
    <t>Cu_2_AsO_4_(OH)Â·3H_2_O</t>
  </si>
  <si>
    <t>R050579</t>
  </si>
  <si>
    <t>Euclase</t>
  </si>
  <si>
    <t>BeAlSiO&lt;sub&gt;4&lt;/sub&gt;(OH)</t>
  </si>
  <si>
    <t>BeAlSiO_4_(OH)</t>
  </si>
  <si>
    <t>Be Al Si O H</t>
  </si>
  <si>
    <t>R050032 R050623 R100157</t>
  </si>
  <si>
    <t>Eucryptite</t>
  </si>
  <si>
    <t>LiAlSiO&lt;sub&gt;4&lt;/sub&gt;</t>
  </si>
  <si>
    <t>LiAlSiO_4_</t>
  </si>
  <si>
    <t>Li Al Si O</t>
  </si>
  <si>
    <t>R070248</t>
  </si>
  <si>
    <t>Phenakite</t>
  </si>
  <si>
    <t>willemite</t>
  </si>
  <si>
    <t>Na&lt;sub&gt;15&lt;/sub&gt;Ca&lt;sub&gt;6&lt;/sub&gt;Fe&lt;sup&gt;2+&lt;/sup&gt;&lt;sub&gt;3&lt;/sub&gt;Zr&lt;sup&gt;4+&lt;/sup&gt;&lt;sub&gt;3&lt;/sub&gt;Si(Si&lt;sub&gt;25&lt;/sub&gt;O&lt;sub&gt;73&lt;/sub&gt;)(O,OH,H&lt;sub&gt;2&lt;/sub&gt;O)&lt;sub&gt;3&lt;/sub&gt;(Cl,OH)&lt;sub&gt;2&lt;/sub&gt;</t>
  </si>
  <si>
    <t>Na&lt;sub&gt;15&lt;/sub&gt;Ca&lt;sub&gt;6&lt;/sub&gt;Fe&lt;sub&gt;3&lt;/sub&gt;Zr&lt;sub&gt;3&lt;/sub&gt;Si(Si&lt;sub&gt;25&lt;/sub&gt;O&lt;sub&gt;73&lt;/sub&gt;)(O,OH,H&lt;sub&gt;2&lt;/sub&gt;O)&lt;sub&gt;3&lt;/sub&gt;(Cl,OH)&lt;sub&gt;2&lt;/sub&gt;</t>
  </si>
  <si>
    <t>Na_15_Ca_6_Fe^2+^_3_Zr^4+^_3_Si(Si_25_O_73_)(O,OH,H_2_O)_3_(Cl,OH)_2_</t>
  </si>
  <si>
    <t>Na_15_Ca_6_Fe_3_Zr_3_Si(Si_25_O_73_)(O,OH,H_2_O)_3_(Cl,OH)_2_</t>
  </si>
  <si>
    <t>Na Ca Fe Zr Si O H Cl</t>
  </si>
  <si>
    <t>R050230 R060035 R060206</t>
  </si>
  <si>
    <t>Eudidymite</t>
  </si>
  <si>
    <t>R060063 R060383</t>
  </si>
  <si>
    <t>Eugenite</t>
  </si>
  <si>
    <t>Ag&lt;sub&gt;11&lt;/sub&gt;Hg&lt;sub&gt;2&lt;/sub&gt;</t>
  </si>
  <si>
    <t>Ag_11_Hg_2_</t>
  </si>
  <si>
    <t>Ag Hg</t>
  </si>
  <si>
    <t>IMA1981-037</t>
  </si>
  <si>
    <t>Eugsterite</t>
  </si>
  <si>
    <t>Na&lt;sub&gt;4&lt;/sub&gt;Ca(S&lt;sup&gt;6+&lt;/sup&gt;O&lt;sub&gt;4&lt;/sub&gt;)&lt;sub&gt;3&lt;/sub&gt;Â·2H&lt;sub&gt;2&lt;/sub&gt;O</t>
  </si>
  <si>
    <t>Na&lt;sub&gt;4&lt;/sub&gt;Ca(SO&lt;sub&gt;4&lt;/sub&gt;)&lt;sub&gt;3&lt;/sub&gt;Â·2H&lt;sub&gt;2&lt;/sub&gt;O</t>
  </si>
  <si>
    <t>Na_4_Ca(S^6+^O_4_)_3_Â·2H_2_O</t>
  </si>
  <si>
    <t>Na_4_Ca(SO_4_)_3_Â·2H_2_O</t>
  </si>
  <si>
    <t>Na Ca S O H</t>
  </si>
  <si>
    <t>IMA1980-008</t>
  </si>
  <si>
    <t>Kenya/Turkey</t>
  </si>
  <si>
    <t>Eulytine</t>
  </si>
  <si>
    <t>Bi&lt;sub&gt;4&lt;/sub&gt;(SiO&lt;sub&gt;4&lt;/sub&gt;)&lt;sub&gt;3&lt;/sub&gt;</t>
  </si>
  <si>
    <t>Bi_4_(SiO_4_)_3_</t>
  </si>
  <si>
    <t>Bi Si O</t>
  </si>
  <si>
    <t>R060058 R130114</t>
  </si>
  <si>
    <t>Eurekadumpite</t>
  </si>
  <si>
    <t>(Cu&lt;sup&gt;2+&lt;/sup&gt;,Zn&lt;sup&gt;2+&lt;/sup&gt;)&lt;sub&gt;16&lt;/sub&gt;(Te&lt;sup&gt;4+&lt;/sup&gt;O&lt;sub&gt;3&lt;/sub&gt;)&lt;sub&gt;2&lt;/sub&gt;(As&lt;sup&gt;5+&lt;/sup&gt;O&lt;sub&gt;4&lt;/sub&gt;)&lt;sub&gt;3&lt;/sub&gt;Cl&lt;sup&gt;1-&lt;/sup&gt;(OH)&lt;sub&gt;18&lt;/sub&gt;Â·7H&lt;sub&gt;2&lt;/sub&gt;O</t>
  </si>
  <si>
    <t>(Cu,Zn)&lt;sub&gt;16&lt;/sub&gt;(Te&lt;sup&gt;4+&lt;/sup&gt;O&lt;sub&gt;3&lt;/sub&gt;)&lt;sub&gt;2&lt;/sub&gt;(AsO&lt;sub&gt;4&lt;/sub&gt;)&lt;sub&gt;3&lt;/sub&gt;Cl(OH)&lt;sub&gt;18&lt;/sub&gt;Â·7H&lt;sub&gt;2&lt;/sub&gt;O</t>
  </si>
  <si>
    <t>(Cu^2+^,Zn^2+^)_16_(Te^4+^O_3_)_2_(As^5+^O_4_)_3_Cl^1-^(OH)_18_Â·7H_2_O</t>
  </si>
  <si>
    <t>(Cu,Zn)_16_(Te^4+^O_3_)_2_(AsO_4_)_3_Cl(OH)_18_Â·7H_2_O</t>
  </si>
  <si>
    <t>Cu Zn Te O As Cl H</t>
  </si>
  <si>
    <t>IMA2009-072</t>
  </si>
  <si>
    <t>R100039</t>
  </si>
  <si>
    <t>Euxenite-(Y)</t>
  </si>
  <si>
    <t>(Y&lt;sup&gt;3+&lt;/sup&gt;,Ca,Ce&lt;sup&gt;3+&lt;/sup&gt;,U&lt;sup&gt;4+&lt;/sup&gt;,Th&lt;sup&gt;4+&lt;/sup&gt;)(Nb&lt;sup&gt;5+&lt;/sup&gt;,Ta&lt;sup&gt;5+&lt;/sup&gt;,Ti&lt;sup&gt;4+&lt;/sup&gt;)&lt;sub&gt;2&lt;/sub&gt;O&lt;sub&gt;6&lt;/sub&gt;</t>
  </si>
  <si>
    <t>(Y,Ca,Ce,U,Th)(Nb,Ta,Ti)&lt;sub&gt;2&lt;/sub&gt;O&lt;sub&gt;6&lt;/sub&gt;</t>
  </si>
  <si>
    <t>(Y^3+^,Ca,Ce^3+^,U^4+^,Th^4+^)(Nb^5+^,Ta^5+^,Ti^4+^)_2_O_6_</t>
  </si>
  <si>
    <t>(Y,Ca,Ce,U,Th)(Nb,Ta,Ti)_2_O_6_</t>
  </si>
  <si>
    <t>Y Ca Ce U Th Nb Ta Ti O</t>
  </si>
  <si>
    <t>R060856 R070324 R080101</t>
  </si>
  <si>
    <t>columbite-euxenite-euxenite subgroup</t>
  </si>
  <si>
    <t>Evansite</t>
  </si>
  <si>
    <t>Al&lt;sub&gt;3&lt;/sub&gt;PO&lt;sub&gt;4&lt;/sub&gt;(OH)&lt;sub&gt;6&lt;/sub&gt;Â·8H&lt;sub&gt;2&lt;/sub&gt;O</t>
  </si>
  <si>
    <t>Al_3_PO_4_(OH)_6_Â·8H_2_O</t>
  </si>
  <si>
    <t>R061030</t>
  </si>
  <si>
    <t>Evdokimovite</t>
  </si>
  <si>
    <t>Tl&lt;sup&gt;1+&lt;/sup&gt;&lt;sub&gt;4&lt;/sub&gt;(V&lt;sup&gt;4+&lt;/sup&gt;O)&lt;sub&gt;3&lt;/sub&gt;(S&lt;sup&gt;6+&lt;/sup&gt;O&lt;sub&gt;4&lt;/sub&gt;)&lt;sub&gt;5&lt;/sub&gt;Â·5H&lt;sub&gt;2&lt;/sub&gt;O</t>
  </si>
  <si>
    <t>Tl&lt;sub&gt;4&lt;/sub&gt;(VO)&lt;sub&gt;3&lt;/sub&gt;(SO&lt;sub&gt;4&lt;/sub&gt;)&lt;sub&gt;5&lt;/sub&gt;Â·5H&lt;sub&gt;2&lt;/sub&gt;O</t>
  </si>
  <si>
    <t>Tl^1+^_4_(V^4+^O)_3_(S^6+^O_4_)_5_Â·5H_2_O</t>
  </si>
  <si>
    <t>Tl_4_(VO)_3_(SO_4_)_5_Â·5H_2_O</t>
  </si>
  <si>
    <t>Tl V O S H</t>
  </si>
  <si>
    <t>IMA2013-041</t>
  </si>
  <si>
    <t>Eveite</t>
  </si>
  <si>
    <t>Mn&lt;sup&gt;2+&lt;/sup&gt;&lt;sub&gt;2&lt;/sub&gt;As&lt;sup&gt;5+&lt;/sup&gt;O&lt;sub&gt;4&lt;/sub&gt;(OH)</t>
  </si>
  <si>
    <t>Mn&lt;sup&gt;2+&lt;/sup&gt;&lt;sub&gt;2&lt;/sub&gt;AsO&lt;sub&gt;4&lt;/sub&gt;(OH)</t>
  </si>
  <si>
    <t>Mn^2+^_2_As^5+^O_4_(OH)</t>
  </si>
  <si>
    <t>Mn^2+^_2_AsO_4_(OH)</t>
  </si>
  <si>
    <t>IMA1966-047</t>
  </si>
  <si>
    <t>R100048</t>
  </si>
  <si>
    <t>Evenkite</t>
  </si>
  <si>
    <t>C&lt;sub&gt;23&lt;/sub&gt;H&lt;sub&gt;48&lt;/sub&gt;</t>
  </si>
  <si>
    <t>C_23_H_48_</t>
  </si>
  <si>
    <t>Eveslogite</t>
  </si>
  <si>
    <t>(Ca,K,Na,Sr,Ba)&lt;sub&gt;48&lt;/sub&gt;(Ti&lt;sup&gt;4+&lt;/sup&gt;,Nb&lt;sup&gt;5+&lt;/sup&gt;,Fe&lt;sup&gt;2+&lt;/sup&gt;,Fe&lt;sup&gt;3+&lt;/sup&gt;,Mn&lt;sup&gt;2+&lt;/sup&gt;)&lt;sub&gt;12&lt;/sub&gt;(OH)&lt;sub&gt;12&lt;/sub&gt;Si&lt;sub&gt;48&lt;/sub&gt;O&lt;sub&gt;144&lt;/sub&gt;(OH,F,Cl)&lt;sub&gt;14&lt;/sub&gt;</t>
  </si>
  <si>
    <t>(Ca,K,Na,Sr,Ba)&lt;sub&gt;48&lt;/sub&gt;(Ti,Nb,Fe,Mn)&lt;sub&gt;12&lt;/sub&gt;(OH)&lt;sub&gt;12&lt;/sub&gt;Si&lt;sub&gt;48&lt;/sub&gt;O&lt;sub&gt;144&lt;/sub&gt;(OH,F,Cl)&lt;sub&gt;14&lt;/sub&gt;</t>
  </si>
  <si>
    <t>(Ca,K,Na,Sr,Ba)_48_(Ti^4+^,Nb^5+^,Fe^2+^,Fe^3+^,Mn^2+^)_12_(OH)_12_Si_48_O_144_(OH,F,Cl)_14_</t>
  </si>
  <si>
    <t>(Ca,K,Na,Sr,Ba)_48_(Ti,Nb,Fe,Mn)_12_(OH)_12_Si_48_O_144_(OH,F,Cl)_14_</t>
  </si>
  <si>
    <t>Ca K Na Sr Ba Ti Nb Fe Mn O H Si F Cl</t>
  </si>
  <si>
    <t>IMA2001-023</t>
  </si>
  <si>
    <t>Ewaldite</t>
  </si>
  <si>
    <t>Ba(Na,Ca,Y,Ce,K)(CO&lt;sub&gt;3&lt;/sub&gt;)&lt;sub&gt;2&lt;/sub&gt;Â·2.6H&lt;sub&gt;2&lt;/sub&gt;O</t>
  </si>
  <si>
    <t>Ba(Na,Ca,Y,Ce,K)(CO_3_)_2_Â·2.6H_2_O</t>
  </si>
  <si>
    <t>Ba Na Ca Y Ce K C O H</t>
  </si>
  <si>
    <t>IMA1969-013</t>
  </si>
  <si>
    <t>Ewingite</t>
  </si>
  <si>
    <t>Mg&lt;sub&gt;8&lt;/sub&gt;Ca&lt;sub&gt;8&lt;/sub&gt;(U&lt;sup&gt;6+&lt;/sup&gt;O&lt;sub&gt;2&lt;/sub&gt;)&lt;sub&gt;24&lt;/sub&gt;(C&lt;sup&gt;4+&lt;/sup&gt;O&lt;sub&gt;3&lt;/sub&gt;)&lt;sub&gt;30&lt;/sub&gt;O&lt;sub&gt;4&lt;/sub&gt;(OH)&lt;sub&gt;12&lt;/sub&gt;Â·138H&lt;sub&gt;2&lt;/sub&gt;O</t>
  </si>
  <si>
    <t>Mg&lt;sub&gt;8&lt;/sub&gt;Ca&lt;sub&gt;8&lt;/sub&gt;(UO&lt;sub&gt;2&lt;/sub&gt;)&lt;sub&gt;24&lt;/sub&gt;(CO&lt;sub&gt;3&lt;/sub&gt;)&lt;sub&gt;30&lt;/sub&gt;O&lt;sub&gt;4&lt;/sub&gt;(OH)&lt;sub&gt;12&lt;/sub&gt;Â·138H&lt;sub&gt;2&lt;/sub&gt;O</t>
  </si>
  <si>
    <t>Mg_8_Ca_8_(U^6+^O_2_)_24_(C^4+^O_3_)_30_O_4_(OH)_12_Â·138H_2_O</t>
  </si>
  <si>
    <t>Mg_8_Ca_8_(UO_2_)_24_(CO_3_)_30_O_4_(OH)_12_Â·138H_2_O</t>
  </si>
  <si>
    <t>Mg Ca U O C H</t>
  </si>
  <si>
    <t>IMA2016-012</t>
  </si>
  <si>
    <t>Eylettersite</t>
  </si>
  <si>
    <t>Th&lt;sup&gt;4+&lt;/sup&gt;&lt;sub&gt;0.75&lt;/sub&gt;Al&lt;sub&gt;3&lt;/sub&gt;(PO&lt;sub&gt;4&lt;/sub&gt;)&lt;sub&gt;2&lt;/sub&gt;(OH)&lt;sub&gt;6&lt;/sub&gt;</t>
  </si>
  <si>
    <t>Th&lt;sub&gt;0.75&lt;/sub&gt;Al&lt;sub&gt;3&lt;/sub&gt;(PO&lt;sub&gt;4&lt;/sub&gt;)&lt;sub&gt;2&lt;/sub&gt;(OH)&lt;sub&gt;6&lt;/sub&gt;</t>
  </si>
  <si>
    <t>Th^4+^_0.75_Al_3_(PO_4_)_2_(OH)_6_</t>
  </si>
  <si>
    <t>Th_0.75_Al_3_(PO_4_)_2_(OH)_6_</t>
  </si>
  <si>
    <t>Th Al P O H</t>
  </si>
  <si>
    <t>IMA1969-035</t>
  </si>
  <si>
    <t>Eyselite</t>
  </si>
  <si>
    <t>Fe&lt;sup&gt;3+&lt;/sup&gt;Ge&lt;sup&gt;4+&lt;/sup&gt;&lt;sub&gt;3&lt;/sub&gt;O&lt;sub&gt;7&lt;/sub&gt;(OH)</t>
  </si>
  <si>
    <t>Fe^3+^Ge^4+^_3_O_7_(OH)</t>
  </si>
  <si>
    <t>Fe Ge O H</t>
  </si>
  <si>
    <t>IMA2003-052</t>
  </si>
  <si>
    <t>Ezcurrite</t>
  </si>
  <si>
    <t>Na&lt;sub&gt;2&lt;/sub&gt;B&lt;sub&gt;5&lt;/sub&gt;O&lt;sub&gt;7&lt;/sub&gt;(OH)&lt;sub&gt;3&lt;/sub&gt;Â·2H&lt;sub&gt;2&lt;/sub&gt;O</t>
  </si>
  <si>
    <t>Na_2_B_5_O_7_(OH)_3_Â·2H_2_O</t>
  </si>
  <si>
    <t>R060645 RS830854</t>
  </si>
  <si>
    <t>Eztlite</t>
  </si>
  <si>
    <t>Pb&lt;sup&gt;2+&lt;/sup&gt;&lt;sub&gt;2&lt;/sub&gt;Fe&lt;sup&gt;3+&lt;/sup&gt;&lt;sub&gt;6&lt;/sub&gt;(Te&lt;sup&gt;4+&lt;/sup&gt;O&lt;sub&gt;3&lt;/sub&gt;)&lt;sub&gt;3&lt;/sub&gt;(Te&lt;sup&gt;6+&lt;/sup&gt;O&lt;sub&gt;6&lt;/sub&gt;)(OH)&lt;sub&gt;10&lt;/sub&gt;Â·8H&lt;sub&gt;2&lt;/sub&gt;O</t>
  </si>
  <si>
    <t>Pb&lt;sub&gt;2&lt;/sub&gt;Fe&lt;sup&gt;3+&lt;/sup&gt;&lt;sub&gt;6&lt;/sub&gt;(Te&lt;sup&gt;4+&lt;/sup&gt;O&lt;sub&gt;3&lt;/sub&gt;)&lt;sub&gt;3&lt;/sub&gt;(Te&lt;sup&gt;6+&lt;/sup&gt;O&lt;sub&gt;6&lt;/sub&gt;)(OH)&lt;sub&gt;10&lt;/sub&gt;Â·8H&lt;sub&gt;2&lt;/sub&gt;O</t>
  </si>
  <si>
    <t>Pb^2+^_2_Fe^3+^_6_(Te^4+^O_3_)_3_(Te^6+^O_6_)(OH)_10_Â·8H_2_O</t>
  </si>
  <si>
    <t>Pb_2_Fe^3+^_6_(Te^4+^O_3_)_3_(Te^6+^O_6_)(OH)_10_Â·8H_2_O</t>
  </si>
  <si>
    <t>Pb Fe Te O H</t>
  </si>
  <si>
    <t>IMA1980-072</t>
  </si>
  <si>
    <t>Fabianite</t>
  </si>
  <si>
    <t>CaB&lt;sub&gt;3&lt;/sub&gt;O&lt;sub&gt;5&lt;/sub&gt;(OH)</t>
  </si>
  <si>
    <t>CaB_3_O_5_(OH)</t>
  </si>
  <si>
    <t>FabriÃ¨site</t>
  </si>
  <si>
    <t>Fabriesite</t>
  </si>
  <si>
    <t>Fabri&amp;#232;site</t>
  </si>
  <si>
    <t>Na&lt;sub&gt;3&lt;/sub&gt;Al&lt;sub&gt;3&lt;/sub&gt;Si&lt;sub&gt;3&lt;/sub&gt;O&lt;sub&gt;12&lt;/sub&gt;Â·2H&lt;sub&gt;2&lt;/sub&gt;O</t>
  </si>
  <si>
    <t>Na_3_Al_3_Si_3_O_12_Â·2H_2_O</t>
  </si>
  <si>
    <t>IMA2012-080</t>
  </si>
  <si>
    <t>Faheyite</t>
  </si>
  <si>
    <t>Be&lt;sub&gt;2&lt;/sub&gt;Mn&lt;sup&gt;2+&lt;/sup&gt;Fe&lt;sup&gt;3+&lt;/sup&gt;&lt;sub&gt;2&lt;/sub&gt;(PO&lt;sub&gt;4&lt;/sub&gt;)&lt;sub&gt;4&lt;/sub&gt;Â·6H&lt;sub&gt;2&lt;/sub&gt;O</t>
  </si>
  <si>
    <t>Be_2_Mn^2+^Fe^3+^_2_(PO_4_)_4_Â·6H_2_O</t>
  </si>
  <si>
    <t>Be Mn Fe P O H</t>
  </si>
  <si>
    <t>R100084</t>
  </si>
  <si>
    <t>Fahleite</t>
  </si>
  <si>
    <t>CaZn&lt;sup&gt;2+&lt;/sup&gt;&lt;sub&gt;5&lt;/sub&gt;Fe&lt;sup&gt;3+&lt;/sup&gt;&lt;sub&gt;2&lt;/sub&gt;(As&lt;sup&gt;5+&lt;/sup&gt;O&lt;sub&gt;4&lt;/sub&gt;)&lt;sub&gt;6&lt;/sub&gt;Â·14H&lt;sub&gt;2&lt;/sub&gt;O</t>
  </si>
  <si>
    <t>CaZn&lt;sub&gt;5&lt;/sub&gt;Fe&lt;sup&gt;3+&lt;/sup&gt;&lt;sub&gt;2&lt;/sub&gt;(AsO&lt;sub&gt;4&lt;/sub&gt;)&lt;sub&gt;6&lt;/sub&gt;Â·14H&lt;sub&gt;2&lt;/sub&gt;O</t>
  </si>
  <si>
    <t>CaZn^2+^_5_Fe^3+^_2_(As^5+^O_4_)_6_Â·14H_2_O</t>
  </si>
  <si>
    <t>CaZn_5_Fe^3+^_2_(AsO_4_)_6_Â·14H_2_O</t>
  </si>
  <si>
    <t>Ca Zn Fe As O H</t>
  </si>
  <si>
    <t>IMA1982-061</t>
  </si>
  <si>
    <t>Smolyaninovite</t>
  </si>
  <si>
    <t>Fairbankite</t>
  </si>
  <si>
    <t>Pb&lt;sup&gt;2+&lt;/sup&gt;Te&lt;sup&gt;4+&lt;/sup&gt;O&lt;sub&gt;3&lt;/sub&gt;</t>
  </si>
  <si>
    <t>PbTe&lt;sup&gt;4+&lt;/sup&gt;O&lt;sub&gt;3&lt;/sub&gt;</t>
  </si>
  <si>
    <t>Pb^2+^Te^4+^O_3_</t>
  </si>
  <si>
    <t>PbTe^4+^O_3_</t>
  </si>
  <si>
    <t>Pb Te O</t>
  </si>
  <si>
    <t>IMA1979-003</t>
  </si>
  <si>
    <t>Fairchildite</t>
  </si>
  <si>
    <t>Ca&lt;sub&gt;2&lt;/sub&gt;Mn&lt;sup&gt;2+&lt;/sup&gt;(PO&lt;sub&gt;4&lt;/sub&gt;)&lt;sub&gt;2&lt;/sub&gt;Â·2H&lt;sub&gt;2&lt;/sub&gt;O</t>
  </si>
  <si>
    <t>Ca_2_Mn^2+^(PO_4_)_2_Â·2H_2_O</t>
  </si>
  <si>
    <t>Ca Mn P O H</t>
  </si>
  <si>
    <t>R050539 R070630</t>
  </si>
  <si>
    <t>Faizievite</t>
  </si>
  <si>
    <t>Li&lt;sub&gt;6&lt;/sub&gt;K&lt;sub&gt;2&lt;/sub&gt;Na(Ca&lt;sub&gt;6&lt;/sub&gt;Na)Ti&lt;sup&gt;4+&lt;/sup&gt;&lt;sub&gt;4&lt;/sub&gt;(Si&lt;sub&gt;6&lt;/sub&gt;O&lt;sub&gt;18&lt;/sub&gt;)&lt;sub&gt;2&lt;/sub&gt;(Si&lt;sub&gt;12&lt;/sub&gt;O&lt;sub&gt;30&lt;/sub&gt;)F&lt;sub&gt;2&lt;/sub&gt;</t>
  </si>
  <si>
    <t>Li&lt;sub&gt;6&lt;/sub&gt;K&lt;sub&gt;2&lt;/sub&gt;Na(Ca&lt;sub&gt;6&lt;/sub&gt;Na)Ti&lt;sub&gt;4&lt;/sub&gt;(Si&lt;sub&gt;6&lt;/sub&gt;O&lt;sub&gt;18&lt;/sub&gt;)&lt;sub&gt;2&lt;/sub&gt;(Si&lt;sub&gt;12&lt;/sub&gt;O&lt;sub&gt;30&lt;/sub&gt;)F&lt;sub&gt;2&lt;/sub&gt;</t>
  </si>
  <si>
    <t>Li_6_K_2_Na(Ca_6_Na)Ti^4+^_4_(Si_6_O_18_)_2_(Si_12_O_30_)F_2_</t>
  </si>
  <si>
    <t>Li_6_K_2_Na(Ca_6_Na)Ti_4_(Si_6_O_18_)_2_(Si_12_O_30_)F_2_</t>
  </si>
  <si>
    <t>Li K Na Ca Ti Si O F</t>
  </si>
  <si>
    <t>IMA2006-037</t>
  </si>
  <si>
    <t>R070221</t>
  </si>
  <si>
    <t>Falcondoite</t>
  </si>
  <si>
    <t>Ni&lt;sup&gt;2+&lt;/sup&gt;&lt;sub&gt;4&lt;/sub&gt;Si&lt;sub&gt;6&lt;/sub&gt;O&lt;sub&gt;15&lt;/sub&gt;(OH)&lt;sub&gt;2&lt;/sub&gt;Â·6H&lt;sub&gt;2&lt;/sub&gt;O</t>
  </si>
  <si>
    <t>Ni&lt;sub&gt;4&lt;/sub&gt;Si&lt;sub&gt;6&lt;/sub&gt;O&lt;sub&gt;15&lt;/sub&gt;(OH)&lt;sub&gt;2&lt;/sub&gt;Â·6H&lt;sub&gt;2&lt;/sub&gt;O</t>
  </si>
  <si>
    <t>Ni^2+^_4_Si_6_O_15_(OH)_2_Â·6H_2_O</t>
  </si>
  <si>
    <t>Ni_4_Si_6_O_15_(OH)_2_Â·6H_2_O</t>
  </si>
  <si>
    <t>Ni Si O H</t>
  </si>
  <si>
    <t>IMA1976-018</t>
  </si>
  <si>
    <t>Dominican Republic</t>
  </si>
  <si>
    <t>sepiolite</t>
  </si>
  <si>
    <t>Falkmanite</t>
  </si>
  <si>
    <t>Pb&lt;sub&gt;3&lt;/sub&gt;Sb&lt;sub&gt;2&lt;/sub&gt;S&lt;sub&gt;6&lt;/sub&gt;</t>
  </si>
  <si>
    <t>Pb_3_Sb_2_S_6_</t>
  </si>
  <si>
    <t>Falottaite</t>
  </si>
  <si>
    <t>Mn&lt;sup&gt;2+&lt;/sup&gt;C&lt;sub&gt;2&lt;/sub&gt;O&lt;sub&gt;4&lt;/sub&gt;Â·3H&lt;sub&gt;2&lt;/sub&gt;O</t>
  </si>
  <si>
    <t>MnC&lt;sub&gt;2&lt;/sub&gt;O&lt;sub&gt;4&lt;/sub&gt;Â·3H&lt;sub&gt;2&lt;/sub&gt;O</t>
  </si>
  <si>
    <t>Mn^2+^C_2_O_4_Â·3H_2_O</t>
  </si>
  <si>
    <t>MnC_2_O_4_Â·3H_2_O</t>
  </si>
  <si>
    <t>Mn C O H</t>
  </si>
  <si>
    <t>IMA2013-044</t>
  </si>
  <si>
    <t>Falsterite</t>
  </si>
  <si>
    <t>Ca&lt;sub&gt;2&lt;/sub&gt;MgMn&lt;sup&gt;2+&lt;/sup&gt;&lt;sub&gt;2&lt;/sub&gt;(Fe&lt;sup&gt;2+&lt;/sup&gt;Fe&lt;sup&gt;3+&lt;/sup&gt;)&lt;sub&gt;2&lt;/sub&gt;Zn&lt;sup&gt;2+&lt;/sup&gt;&lt;sub&gt;4&lt;/sub&gt;(PO&lt;sub&gt;4&lt;/sub&gt;)&lt;sub&gt;8&lt;/sub&gt;(OH)&lt;sub&gt;4&lt;/sub&gt;Â·14H&lt;sub&gt;2&lt;/sub&gt;O</t>
  </si>
  <si>
    <t>Ca&lt;sub&gt;2&lt;/sub&gt;MgMn&lt;sup&gt;2+&lt;/sup&gt;&lt;sub&gt;2&lt;/sub&gt;(Fe&lt;sup&gt;2+&lt;/sup&gt;Fe&lt;sup&gt;3+&lt;/sup&gt;)&lt;sub&gt;2&lt;/sub&gt;Zn&lt;sub&gt;4&lt;/sub&gt;(PO&lt;sub&gt;4&lt;/sub&gt;)&lt;sub&gt;8&lt;/sub&gt;(OH)&lt;sub&gt;4&lt;/sub&gt;Â·14H&lt;sub&gt;2&lt;/sub&gt;O</t>
  </si>
  <si>
    <t>Ca_2_MgMn^2+^_2_(Fe^2+^Fe^3+^)_2_Zn^2+^_4_(PO_4_)_8_(OH)_4_Â·14H_2_O</t>
  </si>
  <si>
    <t>Ca_2_MgMn^2+^_2_(Fe^2+^Fe^3+^)_2_Zn_4_(PO_4_)_8_(OH)_4_Â·14H_2_O</t>
  </si>
  <si>
    <t>Ca Mg Mn Fe Zn P O H</t>
  </si>
  <si>
    <t>IMA2011-061</t>
  </si>
  <si>
    <t>Famatinite</t>
  </si>
  <si>
    <t>Cu&lt;sup&gt;1+&lt;/sup&gt;Cu&lt;sup&gt;2+&lt;/sup&gt;&lt;sub&gt;2&lt;/sub&gt;Sb&lt;sup&gt;3+&lt;/sup&gt;S&lt;sup&gt;2-&lt;/sup&gt;&lt;sub&gt;4&lt;/sub&gt;</t>
  </si>
  <si>
    <t>Cu&lt;sub&gt;3&lt;/sub&gt;SbS&lt;sub&gt;4&lt;/sub&gt;</t>
  </si>
  <si>
    <t>Cu^1+^Cu^2+^_2_Sb^3+^S^2-^_4_</t>
  </si>
  <si>
    <t>Cu_3_SbS_4_</t>
  </si>
  <si>
    <t>R110021 R110022</t>
  </si>
  <si>
    <t>Fangite</t>
  </si>
  <si>
    <t>Tl&lt;sub&gt;3&lt;/sub&gt;AsS&lt;sub&gt;4&lt;/sub&gt;</t>
  </si>
  <si>
    <t>Tl_3_AsS_4_</t>
  </si>
  <si>
    <t>IMA1991-047</t>
  </si>
  <si>
    <t>FantappiÃ¨ite</t>
  </si>
  <si>
    <t>Fantappieite</t>
  </si>
  <si>
    <t>Fantappi&amp;#232;ite</t>
  </si>
  <si>
    <t>[Na&lt;sub&gt;82.5&lt;/sub&gt;Ca&lt;sub&gt;33&lt;/sub&gt;K&lt;sub&gt;16.5&lt;/sub&gt;]&lt;sub&gt;Î£=132&lt;/sub&gt;(Si&lt;sub&gt;99&lt;/sub&gt;Al&lt;sub&gt;99&lt;/sub&gt;O&lt;sub&gt;396&lt;/sub&gt;)(S&lt;sup&gt;6+&lt;/sup&gt;O&lt;sub&gt;4&lt;/sub&gt;)&lt;sub&gt;33&lt;/sub&gt;Â·6H&lt;sub&gt;2&lt;/sub&gt;O</t>
  </si>
  <si>
    <t>[Na&lt;sub&gt;82.5&lt;/sub&gt;Ca&lt;sub&gt;33&lt;/sub&gt;K&lt;sub&gt;16.5&lt;/sub&gt;]&lt;sub&gt;Î£=132&lt;/sub&gt;(Si&lt;sub&gt;99&lt;/sub&gt;Al&lt;sub&gt;99&lt;/sub&gt;O&lt;sub&gt;396&lt;/sub&gt;)(SO&lt;sub&gt;4&lt;/sub&gt;)&lt;sub&gt;33&lt;/sub&gt;Â·6H&lt;sub&gt;2&lt;/sub&gt;O</t>
  </si>
  <si>
    <t>[Na_82.5_Ca_33_K_16.5_]_Î£=132_(Si_99_Al_99_O_396_)(S^6+^O_4_)_33_Â·6H_2_O</t>
  </si>
  <si>
    <t>[Na_82.5_Ca_33_K_16.5_]_Î£=132_(Si_99_Al_99_O_396_)(SO_4_)_33_Â·6H_2_O</t>
  </si>
  <si>
    <t>IMA2008-006</t>
  </si>
  <si>
    <t>Farneseite</t>
  </si>
  <si>
    <t>Na&lt;sub&gt;46&lt;/sub&gt;Ca&lt;sub&gt;10&lt;/sub&gt;(Si&lt;sub&gt;42&lt;/sub&gt;Al&lt;sub&gt;42&lt;/sub&gt;O&lt;sub&gt;168&lt;/sub&gt;)(S&lt;sup&gt;6+&lt;/sup&gt;O&lt;sub&gt;4&lt;/sub&gt;)&lt;sub&gt;12&lt;/sub&gt;Â·6H&lt;sub&gt;2&lt;/sub&gt;O</t>
  </si>
  <si>
    <t>Na&lt;sub&gt;46&lt;/sub&gt;Ca&lt;sub&gt;10&lt;/sub&gt;(Si&lt;sub&gt;42&lt;/sub&gt;Al&lt;sub&gt;42&lt;/sub&gt;O&lt;sub&gt;168&lt;/sub&gt;)(SO&lt;sub&gt;4&lt;/sub&gt;)&lt;sub&gt;12&lt;/sub&gt;Â·6H&lt;sub&gt;2&lt;/sub&gt;O</t>
  </si>
  <si>
    <t>Na_46_Ca_10_(Si_42_Al_42_O_168_)(S^6+^O_4_)_12_Â·6H_2_O</t>
  </si>
  <si>
    <t>Na_46_Ca_10_(Si_42_Al_42_O_168_)(SO_4_)_12_Â·6H_2_O</t>
  </si>
  <si>
    <t>Na Ca Si Al O S H</t>
  </si>
  <si>
    <t>IMA2004-043</t>
  </si>
  <si>
    <t>Farringtonite</t>
  </si>
  <si>
    <t>R130127</t>
  </si>
  <si>
    <t>Fassinaite</t>
  </si>
  <si>
    <t>Pb&lt;sup&gt;2+&lt;/sup&gt;&lt;sub&gt;2&lt;/sub&gt;(CO&lt;sub&gt;3&lt;/sub&gt;)(S&lt;sub&gt;2&lt;/sub&gt;O&lt;sub&gt;3&lt;/sub&gt;)</t>
  </si>
  <si>
    <t>Pb&lt;sub&gt;2&lt;/sub&gt;(CO&lt;sub&gt;3&lt;/sub&gt;)(S&lt;sub&gt;2&lt;/sub&gt;O&lt;sub&gt;3&lt;/sub&gt;)</t>
  </si>
  <si>
    <t>Pb^2+^_2_(CO_3_)(S_2_O_3_)</t>
  </si>
  <si>
    <t>Pb_2_(CO_3_)(S_2_O_3_)</t>
  </si>
  <si>
    <t>Pb C O S</t>
  </si>
  <si>
    <t>IMA2011-048</t>
  </si>
  <si>
    <t>Faujasite-Ca</t>
  </si>
  <si>
    <t>(Ca,Na,Mg)&lt;sub&gt;2&lt;/sub&gt;(Si,Al)&lt;sub&gt;12&lt;/sub&gt;O&lt;sub&gt;24&lt;/sub&gt;Â·15H&lt;sub&gt;2&lt;/sub&gt;O</t>
  </si>
  <si>
    <t>(Ca,Na,Mg)_2_(Si,Al)_12_O_24_Â·15H_2_O</t>
  </si>
  <si>
    <t>Ca Na Mg Si Al O H</t>
  </si>
  <si>
    <t>R070462</t>
  </si>
  <si>
    <t>zeolite-faujasite series</t>
  </si>
  <si>
    <t>Faujasite-Mg</t>
  </si>
  <si>
    <t>(Mg,Na,K,Ca)&lt;sub&gt;2&lt;/sub&gt;(Si,Al)&lt;sub&gt;12&lt;/sub&gt;O&lt;sub&gt;24&lt;/sub&gt;Â·15H&lt;sub&gt;2&lt;/sub&gt;O</t>
  </si>
  <si>
    <t>(Mg,Na,K,Ca)_2_(Si,Al)_12_O_24_Â·15H_2_O</t>
  </si>
  <si>
    <t>Mg Na K Ca Si Al O H</t>
  </si>
  <si>
    <t>R080141</t>
  </si>
  <si>
    <t>Faujasite-Na</t>
  </si>
  <si>
    <t>(Na,Ca,Mg)&lt;sub&gt;2&lt;/sub&gt;(Si,Al)&lt;sub&gt;12&lt;/sub&gt;O&lt;sub&gt;24&lt;/sub&gt;Â·15H&lt;sub&gt;2&lt;/sub&gt;O</t>
  </si>
  <si>
    <t>(Na,Ca,Mg)_2_(Si,Al)_12_O_24_Â·15H_2_O</t>
  </si>
  <si>
    <t>Faustite</t>
  </si>
  <si>
    <t>Zn&lt;sup&gt;2+&lt;/sup&gt;Al&lt;sub&gt;6&lt;/sub&gt;(P&lt;sup&gt;5+&lt;/sup&gt;O&lt;sub&gt;4&lt;/sub&gt;)&lt;sub&gt;4&lt;/sub&gt;(OH)&lt;sub&gt;8&lt;/sub&gt;Â·4H&lt;sub&gt;2&lt;/sub&gt;O</t>
  </si>
  <si>
    <t>ZnAl&lt;sub&gt;6&lt;/sub&gt;(PO&lt;sub&gt;4&lt;/sub&gt;)&lt;sub&gt;4&lt;/sub&gt;(OH)&lt;sub&gt;8&lt;/sub&gt;Â·4H&lt;sub&gt;2&lt;/sub&gt;O</t>
  </si>
  <si>
    <t>Zn^2+^Al_6_(P^5+^O_4_)_4_(OH)_8_Â·4H_2_O</t>
  </si>
  <si>
    <t>ZnAl_6_(PO_4_)_4_(OH)_8_Â·4H_2_O</t>
  </si>
  <si>
    <t>Zn Al P O H</t>
  </si>
  <si>
    <t>R060891</t>
  </si>
  <si>
    <t>Favreauite</t>
  </si>
  <si>
    <t>Pb&lt;sup&gt;2+&lt;/sup&gt;Bi&lt;sup&gt;3+&lt;/sup&gt;Cu&lt;sup&gt;2+&lt;/sup&gt;&lt;sub&gt;6&lt;/sub&gt;O&lt;sub&gt;4&lt;/sub&gt;(Se&lt;sup&gt;4+&lt;/sup&gt;O&lt;sub&gt;3&lt;/sub&gt;)&lt;sub&gt;4&lt;/sub&gt;(OH)Â·H&lt;sub&gt;2&lt;/sub&gt;O</t>
  </si>
  <si>
    <t>PbBiCu&lt;sub&gt;6&lt;/sub&gt;O&lt;sub&gt;4&lt;/sub&gt;(SeO&lt;sub&gt;3&lt;/sub&gt;)&lt;sub&gt;4&lt;/sub&gt;(OH)Â·H&lt;sub&gt;2&lt;/sub&gt;O</t>
  </si>
  <si>
    <t>Pb^2+^Bi^3+^Cu^2+^_6_O_4_(Se^4+^O_3_)_4_(OH)Â·H_2_O</t>
  </si>
  <si>
    <t>PbBiCu_6_O_4_(SeO_3_)_4_(OH)Â·H_2_O</t>
  </si>
  <si>
    <t>Pb Bi Cu O Se H</t>
  </si>
  <si>
    <t>IMA2014-013</t>
  </si>
  <si>
    <t>Fayalite</t>
  </si>
  <si>
    <t>R070157 R070374 R070293 R100102 R100103 R100104</t>
  </si>
  <si>
    <t>Fedorite</t>
  </si>
  <si>
    <t>(K,Na)&lt;sub&gt;2.5&lt;/sub&gt;(Ca,Na)&lt;sub&gt;7&lt;/sub&gt;Si&lt;sub&gt;16&lt;/sub&gt;O&lt;sub&gt;38&lt;/sub&gt;(OH,F)&lt;sub&gt;2&lt;/sub&gt;Â·3.5H&lt;sub&gt;2&lt;/sub&gt;O</t>
  </si>
  <si>
    <t>(K,Na)_2.5_(Ca,Na)_7_Si_16_O_38_(OH,F)_2_Â·3.5H_2_O</t>
  </si>
  <si>
    <t>K Na Ca Si O H F</t>
  </si>
  <si>
    <t>Fedorovskite</t>
  </si>
  <si>
    <t>Ca&lt;sub&gt;2&lt;/sub&gt;Mg&lt;sub&gt;2&lt;/sub&gt;B&lt;sub&gt;4&lt;/sub&gt;O&lt;sub&gt;7&lt;/sub&gt;(OH)&lt;sub&gt;6&lt;/sub&gt;</t>
  </si>
  <si>
    <t>Ca_2_Mg_2_B_4_O_7_(OH)_6_</t>
  </si>
  <si>
    <t>Ca Mg B O H</t>
  </si>
  <si>
    <t>IMA1975-006</t>
  </si>
  <si>
    <t>Fedotovite</t>
  </si>
  <si>
    <t>K&lt;sub&gt;2&lt;/sub&gt;Cu&lt;sup&gt;2+&lt;/sup&gt;&lt;sub&gt;3&lt;/sub&gt;O(S&lt;sup&gt;6+&lt;/sup&gt;O&lt;sub&gt;4&lt;/sub&gt;)&lt;sub&gt;3&lt;/sub&gt;</t>
  </si>
  <si>
    <t>K&lt;sub&gt;2&lt;/sub&gt;Cu&lt;sub&gt;3&lt;/sub&gt;O(SO&lt;sub&gt;4&lt;/sub&gt;)&lt;sub&gt;3&lt;/sub&gt;</t>
  </si>
  <si>
    <t>K_2_Cu^2+^_3_O(S^6+^O_4_)_3_</t>
  </si>
  <si>
    <t>K_2_Cu_3_O(SO_4_)_3_</t>
  </si>
  <si>
    <t>IMA1986-013</t>
  </si>
  <si>
    <t>R070470</t>
  </si>
  <si>
    <t>Feinglosite</t>
  </si>
  <si>
    <t>Pb&lt;sup&gt;2+&lt;/sup&gt;&lt;sub&gt;2&lt;/sub&gt;Zn&lt;sup&gt;2+&lt;/sup&gt;(As&lt;sup&gt;5+&lt;/sup&gt;O&lt;sub&gt;4&lt;/sub&gt;)&lt;sub&gt;2&lt;/sub&gt;Â·H&lt;sub&gt;2&lt;/sub&gt;O</t>
  </si>
  <si>
    <t>Pb&lt;sub&gt;2&lt;/sub&gt;Zn(AsO&lt;sub&gt;4&lt;/sub&gt;)&lt;sub&gt;2&lt;/sub&gt;Â·H&lt;sub&gt;2&lt;/sub&gt;O</t>
  </si>
  <si>
    <t>Pb^2+^_2_Zn^2+^(As^5+^O_4_)_2_Â·H_2_O</t>
  </si>
  <si>
    <t>Pb_2_Zn(AsO_4_)_2_Â·H_2_O</t>
  </si>
  <si>
    <t>IMA1995-013</t>
  </si>
  <si>
    <t>Feitknechtite</t>
  </si>
  <si>
    <t>Mn&lt;sup&gt;3+&lt;/sup&gt;O(OH)</t>
  </si>
  <si>
    <t>Mn^3+^O(OH)</t>
  </si>
  <si>
    <t>Mn O H</t>
  </si>
  <si>
    <t>Fejerite</t>
  </si>
  <si>
    <t>Cu&lt;sup&gt;2+&lt;/sup&gt;&lt;sub&gt;4&lt;/sub&gt;ClF(OH)&lt;sub&gt;6&lt;/sub&gt;</t>
  </si>
  <si>
    <t>Cu&lt;sub&gt;4&lt;/sub&gt;ClF(OH)&lt;sub&gt;6&lt;/sub&gt;</t>
  </si>
  <si>
    <t>Cu^2+^_4_ClF(OH)_6_</t>
  </si>
  <si>
    <t>Cu_4_ClF(OH)_6_</t>
  </si>
  <si>
    <t>Cu Cl F O H</t>
  </si>
  <si>
    <t>IMA2012-014</t>
  </si>
  <si>
    <t>R090014</t>
  </si>
  <si>
    <t>Feklichevite</t>
  </si>
  <si>
    <t>Na&lt;sub&gt;11&lt;/sub&gt;Ca&lt;sub&gt;9&lt;/sub&gt;(Fe&lt;sup&gt;3+&lt;/sup&gt;,Fe&lt;sup&gt;2+&lt;/sup&gt;)&lt;sub&gt;2&lt;/sub&gt;Zr&lt;sup&gt;4+&lt;/sup&gt;&lt;sub&gt;3&lt;/sub&gt;Nb&lt;sup&gt;5+&lt;/sup&gt;(Si&lt;sub&gt;25&lt;/sub&gt;O&lt;sub&gt;73&lt;/sub&gt;)(OH,H&lt;sub&gt;2&lt;/sub&gt;O,Cl,O)&lt;sub&gt;5&lt;/sub&gt;</t>
  </si>
  <si>
    <t>Na&lt;sub&gt;11&lt;/sub&gt;Ca&lt;sub&gt;9&lt;/sub&gt;(Fe&lt;sup&gt;3+&lt;/sup&gt;,Fe&lt;sup&gt;2+&lt;/sup&gt;)&lt;sub&gt;2&lt;/sub&gt;Zr&lt;sub&gt;3&lt;/sub&gt;Nb(Si&lt;sub&gt;25&lt;/sub&gt;O&lt;sub&gt;73&lt;/sub&gt;)(OH,H&lt;sub&gt;2&lt;/sub&gt;O,Cl,O)&lt;sub&gt;5&lt;/sub&gt;</t>
  </si>
  <si>
    <t>Na_11_Ca_9_(Fe^3+^,Fe^2+^)_2_Zr^4+^_3_Nb^5+^(Si_25_O_73_)(OH,H_2_O,Cl,O)_5_</t>
  </si>
  <si>
    <t>Na_11_Ca_9_(Fe^3+^,Fe^2+^)_2_Zr_3_Nb(Si_25_O_73_)(OH,H_2_O,Cl,O)_5_</t>
  </si>
  <si>
    <t>Na Ca Fe Zr Nb Si O H Cl</t>
  </si>
  <si>
    <t>IMA2000-017</t>
  </si>
  <si>
    <t>R120046</t>
  </si>
  <si>
    <t>Felbertalite</t>
  </si>
  <si>
    <t>Cu&lt;sub&gt;2&lt;/sub&gt;Pb&lt;sub&gt;6&lt;/sub&gt;Bi&lt;sub&gt;8&lt;/sub&gt;S&lt;sub&gt;19&lt;/sub&gt;</t>
  </si>
  <si>
    <t>Cu_2_Pb_6_Bi_8_S_19_</t>
  </si>
  <si>
    <t>IMA1999-042</t>
  </si>
  <si>
    <t>FelsÅ‘bÃ¡nyaite</t>
  </si>
  <si>
    <t>Felsobanyaite</t>
  </si>
  <si>
    <t>Fels&amp;#337;b&amp;#225;nyaite</t>
  </si>
  <si>
    <t>Al&lt;sub&gt;4&lt;/sub&gt;(S&lt;sup&gt;6+&lt;/sup&gt;O&lt;sub&gt;4&lt;/sub&gt;)(OH)&lt;sub&gt;10&lt;/sub&gt;Â·4H&lt;sub&gt;2&lt;/sub&gt;O</t>
  </si>
  <si>
    <t>Al&lt;sub&gt;4&lt;/sub&gt;(SO&lt;sub&gt;4&lt;/sub&gt;)(OH)&lt;sub&gt;10&lt;/sub&gt;Â·4H&lt;sub&gt;2&lt;/sub&gt;O</t>
  </si>
  <si>
    <t>Al_4_(S^6+^O_4_)(OH)_10_Â·4H_2_O</t>
  </si>
  <si>
    <t>Al_4_(SO_4_)(OH)_10_Â·4H_2_O</t>
  </si>
  <si>
    <t>R060239 R060565</t>
  </si>
  <si>
    <t>Fenaksite</t>
  </si>
  <si>
    <t>KNaFe&lt;sup&gt;2+&lt;/sup&gt;Si&lt;sub&gt;4&lt;/sub&gt;O&lt;sub&gt;10&lt;/sub&gt;</t>
  </si>
  <si>
    <t>KNaFe^2+^Si_4_O_10_</t>
  </si>
  <si>
    <t>K Na Fe Si O</t>
  </si>
  <si>
    <t>R080135</t>
  </si>
  <si>
    <t>lithidionite</t>
  </si>
  <si>
    <t>Fencooperite</t>
  </si>
  <si>
    <t>Ba&lt;sub&gt;6&lt;/sub&gt;Fe&lt;sup&gt;3+&lt;/sup&gt;&lt;sub&gt;3&lt;/sub&gt;Si&lt;sub&gt;8&lt;/sub&gt;O&lt;sub&gt;23&lt;/sub&gt;(CO&lt;sub&gt;3&lt;/sub&gt;)&lt;sub&gt;2&lt;/sub&gt;Cl&lt;sub&gt;3&lt;/sub&gt;Â·H&lt;sub&gt;2&lt;/sub&gt;O</t>
  </si>
  <si>
    <t>Ba_6_Fe^3+^_3_Si_8_O_23_(CO_3_)_2_Cl_3_Â·H_2_O</t>
  </si>
  <si>
    <t>Ba Fe Si O C Cl H</t>
  </si>
  <si>
    <t>IMA2000-023</t>
  </si>
  <si>
    <t>R061032</t>
  </si>
  <si>
    <t>Fengchengite</t>
  </si>
  <si>
    <t>Na&lt;sub&gt;12&lt;/sub&gt;&lt;span style="border: 1px solid #333; font-size:7px;"&gt;Â Â Â &lt;/span&gt;&lt;sub&gt;3&lt;/sub&gt;(Ca,Sr)&lt;sub&gt;6&lt;/sub&gt;Fe&lt;sup&gt;3+&lt;/sup&gt;&lt;sub&gt;3&lt;/sub&gt;Zr&lt;sup&gt;4+&lt;/sup&gt;&lt;sub&gt;3&lt;/sub&gt;Si(Si&lt;sub&gt;25&lt;/sub&gt;O&lt;sub&gt;73&lt;/sub&gt;)(H&lt;sub&gt;2&lt;/sub&gt;O,OH)&lt;sub&gt;3&lt;/sub&gt;(OH,Cl)&lt;sub&gt;2&lt;/sub&gt;</t>
  </si>
  <si>
    <t>Na&lt;sub&gt;12&lt;/sub&gt;&lt;span style="border: 1px solid #333; font-size:7px;"&gt;Â Â Â &lt;/span&gt;&lt;sub&gt;3&lt;/sub&gt;(Ca,Sr)&lt;sub&gt;6&lt;/sub&gt;Fe&lt;sup&gt;3+&lt;/sup&gt;&lt;sub&gt;3&lt;/sub&gt;Zr&lt;sub&gt;3&lt;/sub&gt;Si(Si&lt;sub&gt;25&lt;/sub&gt;O&lt;sub&gt;73&lt;/sub&gt;)(H&lt;sub&gt;2&lt;/sub&gt;O,OH)&lt;sub&gt;3&lt;/sub&gt;(OH,Cl)&lt;sub&gt;2&lt;/sub&gt;</t>
  </si>
  <si>
    <t>Na_12_[box]_3_(Ca,Sr)_6_Fe^3+^_3_Zr^4+^_3_Si(Si_25_O_73_)(H_2_O,OH)_3_(OH,Cl)_2_</t>
  </si>
  <si>
    <t>Na_12_[box]_3_(Ca,Sr)_6_Fe^3+^_3_Zr_3_Si(Si_25_O_73_)(H_2_O,OH)_3_(OH,Cl)_2_</t>
  </si>
  <si>
    <t>Na Ca Sr Fe Zr Si O H Cl</t>
  </si>
  <si>
    <t>IMA2007-018a</t>
  </si>
  <si>
    <t>Feodosiyite</t>
  </si>
  <si>
    <t>Cu&lt;sup&gt;2+&lt;/sup&gt;&lt;sub&gt;11&lt;/sub&gt;Mg&lt;sub&gt;2&lt;/sub&gt;Cl&lt;sub&gt;18&lt;/sub&gt;(OH)&lt;sub&gt;8&lt;/sub&gt;Â·16H&lt;sub&gt;2&lt;/sub&gt;O</t>
  </si>
  <si>
    <t>Cu&lt;sub&gt;11&lt;/sub&gt;Mg&lt;sub&gt;2&lt;/sub&gt;Cl&lt;sub&gt;18&lt;/sub&gt;(OH)&lt;sub&gt;8&lt;/sub&gt;Â·16H&lt;sub&gt;2&lt;/sub&gt;O</t>
  </si>
  <si>
    <t>Cu^2+^_11_Mg_2_Cl_18_(OH)_8_Â·16H_2_O</t>
  </si>
  <si>
    <t>Cu_11_Mg_2_Cl_18_(OH)_8_Â·16H_2_O</t>
  </si>
  <si>
    <t>Cu Mg Cl O H</t>
  </si>
  <si>
    <t>IMA2015-063</t>
  </si>
  <si>
    <t>Ferberite</t>
  </si>
  <si>
    <t>Fe&lt;sup&gt;2+&lt;/sup&gt;W&lt;sup&gt;6+&lt;/sup&gt;O&lt;sub&gt;4&lt;/sub&gt;</t>
  </si>
  <si>
    <t>Fe&lt;sup&gt;2+&lt;/sup&gt;WO&lt;sub&gt;4&lt;/sub&gt;</t>
  </si>
  <si>
    <t>Fe^2+^W^6+^O_4_</t>
  </si>
  <si>
    <t>Fe^2+^WO_4_</t>
  </si>
  <si>
    <t>Fe W O</t>
  </si>
  <si>
    <t>R040044 R050090 R050632</t>
  </si>
  <si>
    <t>Wolframite</t>
  </si>
  <si>
    <t>wolframite</t>
  </si>
  <si>
    <t>Ferchromide</t>
  </si>
  <si>
    <t>Cr&lt;sub&gt;1.5&lt;/sub&gt;Fe&lt;sub&gt;0.2&lt;/sub&gt;</t>
  </si>
  <si>
    <t>Cr_1.5_Fe_0.2_</t>
  </si>
  <si>
    <t>Cr Fe</t>
  </si>
  <si>
    <t>IMA1984-022</t>
  </si>
  <si>
    <t>Ferdisilicite</t>
  </si>
  <si>
    <t>FeSi&lt;sub&gt;2&lt;/sub&gt;</t>
  </si>
  <si>
    <t>FeSi_2_</t>
  </si>
  <si>
    <t>Fe Si</t>
  </si>
  <si>
    <t>Ferdowsiite</t>
  </si>
  <si>
    <t>Ag&lt;sup&gt;1+&lt;/sup&gt;&lt;sub&gt;8&lt;/sub&gt;(Sb&lt;sup&gt;3+&lt;/sup&gt;&lt;sub&gt;5&lt;/sub&gt;As&lt;sup&gt;3+&lt;/sup&gt;&lt;sub&gt;3&lt;/sub&gt;)S&lt;sup&gt;2-&lt;/sup&gt;&lt;sub&gt;16&lt;/sub&gt;</t>
  </si>
  <si>
    <t>Ag&lt;sub&gt;8&lt;/sub&gt;(Sb&lt;sub&gt;5&lt;/sub&gt;As&lt;sub&gt;3&lt;/sub&gt;)S&lt;sub&gt;16&lt;/sub&gt;</t>
  </si>
  <si>
    <t>Ag^1+^_8_(Sb^3+^_5_As^3+^_3_)S^2-^_16_</t>
  </si>
  <si>
    <t>Ag_8_(Sb_5_As_3_)S_16_</t>
  </si>
  <si>
    <t>Ag Sb As S</t>
  </si>
  <si>
    <t>IMA2012-062</t>
  </si>
  <si>
    <t>Fergusonite-(Ce)</t>
  </si>
  <si>
    <t>Ce&lt;sup&gt;3+&lt;/sup&gt;Nb&lt;sup&gt;5+&lt;/sup&gt;O&lt;sub&gt;4&lt;/sub&gt;Â·0.3H&lt;sub&gt;2&lt;/sub&gt;O</t>
  </si>
  <si>
    <t>CeNbO&lt;sub&gt;4&lt;/sub&gt;Â·0.3H&lt;sub&gt;2&lt;/sub&gt;O</t>
  </si>
  <si>
    <t>Ce^3+^Nb^5+^O_4_Â·0.3H_2_O</t>
  </si>
  <si>
    <t>CeNbO_4_Â·0.3H_2_O</t>
  </si>
  <si>
    <t>Ce Nb O H</t>
  </si>
  <si>
    <t>R110050</t>
  </si>
  <si>
    <t>Scheelite</t>
  </si>
  <si>
    <t>fergusonite</t>
  </si>
  <si>
    <t>Fergusonite-(Ce)-Î²</t>
  </si>
  <si>
    <t>Fergusonite-(Ce)-beta</t>
  </si>
  <si>
    <t>Fergusonite-(Ce)-&amp;#946;</t>
  </si>
  <si>
    <t>Ce&lt;sup&gt;3+&lt;/sup&gt;Nb&lt;sup&gt;5+&lt;/sup&gt;O&lt;sub&gt;4&lt;/sub&gt;</t>
  </si>
  <si>
    <t>CeNbO&lt;sub&gt;4&lt;/sub&gt;</t>
  </si>
  <si>
    <t>Ce^3+^Nb^5+^O_4_</t>
  </si>
  <si>
    <t>CeNbO_4_</t>
  </si>
  <si>
    <t>Ce Nb O</t>
  </si>
  <si>
    <t>R070225 R070300 R080102</t>
  </si>
  <si>
    <t>Fergusonite-(Nd)</t>
  </si>
  <si>
    <t>(Nd,Ce)NbO&lt;sub&gt;4&lt;/sub&gt;</t>
  </si>
  <si>
    <t>NdNbO&lt;sub&gt;4&lt;/sub&gt;</t>
  </si>
  <si>
    <t>(Nd,Ce)NbO_4_</t>
  </si>
  <si>
    <t>NdNbO_4_</t>
  </si>
  <si>
    <t>Nd Nb O</t>
  </si>
  <si>
    <t>Fergusonite-(Nd)-Î²</t>
  </si>
  <si>
    <t>Fergusonite-(Nd)-beta</t>
  </si>
  <si>
    <t>Fergusonite-(Nd)-&amp;#946;</t>
  </si>
  <si>
    <t>Nd&lt;sup&gt;3+&lt;/sup&gt;Nb&lt;sup&gt;5+&lt;/sup&gt;O&lt;sub&gt;4&lt;/sub&gt;</t>
  </si>
  <si>
    <t>Nd^3+^Nb^5+^O_4_</t>
  </si>
  <si>
    <t>Fergusonite-(Y)</t>
  </si>
  <si>
    <t>Y&lt;sup&gt;3+&lt;/sup&gt;Nb&lt;sup&gt;5+&lt;/sup&gt;O&lt;sub&gt;4&lt;/sub&gt;</t>
  </si>
  <si>
    <t>YNbO&lt;sub&gt;4&lt;/sub&gt;</t>
  </si>
  <si>
    <t>Y^3+^Nb^5+^O_4_</t>
  </si>
  <si>
    <t>YNbO_4_</t>
  </si>
  <si>
    <t>Y Nb O</t>
  </si>
  <si>
    <t>Fergusonite-(Y)-Î²</t>
  </si>
  <si>
    <t>Fergusonite-(Y)-beta</t>
  </si>
  <si>
    <t>Fergusonite-(Y)-&amp;#946;</t>
  </si>
  <si>
    <t>R070600 R080103</t>
  </si>
  <si>
    <t>Ferhodsite</t>
  </si>
  <si>
    <t>(Fe,Rh,Ni,Ir,Cu,Pt)&lt;sub&gt;9&lt;/sub&gt;S&lt;sub&gt;8&lt;/sub&gt;</t>
  </si>
  <si>
    <t>(Fe,Rh,Ni,Ir,Cu,Pt)_9_S_8_</t>
  </si>
  <si>
    <t>Fe Rh Ni Ir Cu Pt S</t>
  </si>
  <si>
    <t>IMA2009-056</t>
  </si>
  <si>
    <t>Fermiite</t>
  </si>
  <si>
    <t>Na&lt;sub&gt;4&lt;/sub&gt;(UO&lt;sub&gt;2&lt;/sub&gt;)(SO&lt;sub&gt;4&lt;/sub&gt;)&lt;sub&gt;3&lt;/sub&gt;Â·3H&lt;sub&gt;2&lt;/sub&gt;O</t>
  </si>
  <si>
    <t>Na_4_(UO_2_)(SO_4_)_3_Â·3H_2_O</t>
  </si>
  <si>
    <t>IMA2014-068</t>
  </si>
  <si>
    <t>Fernandinite</t>
  </si>
  <si>
    <t>(Ca,Na,K)&lt;sub&gt;0.9&lt;/sub&gt;(V&lt;sup&gt;5+&lt;/sup&gt;,V&lt;sup&gt;4+&lt;/sup&gt;,Fe&lt;sup&gt;2+&lt;/sup&gt;,Ti&lt;sup&gt;4+&lt;/sup&gt;)&lt;sub&gt;8&lt;/sub&gt;O&lt;sub&gt;20&lt;/sub&gt;Â·4H&lt;sub&gt;2&lt;/sub&gt;O</t>
  </si>
  <si>
    <t>(Ca,Na,K)&lt;sub&gt;0.9&lt;/sub&gt;(V&lt;sup&gt;5+&lt;/sup&gt;,V&lt;sup&gt;4+&lt;/sup&gt;,Fe&lt;sup&gt;2+&lt;/sup&gt;,Ti)&lt;sub&gt;8&lt;/sub&gt;O&lt;sub&gt;20&lt;/sub&gt;Â·4H&lt;sub&gt;2&lt;/sub&gt;O</t>
  </si>
  <si>
    <t>(Ca,Na,K)_0.9_(V^5+^,V^4+^,Fe^2+^,Ti^4+^)_8_O_20_Â·4H_2_O</t>
  </si>
  <si>
    <t>(Ca,Na,K)_0.9_(V^5+^,V^4+^,Fe^2+^,Ti)_8_O_20_Â·4H_2_O</t>
  </si>
  <si>
    <t>Ca Na K V Fe Ti O H</t>
  </si>
  <si>
    <t>R070694</t>
  </si>
  <si>
    <t>Feroxyhyte</t>
  </si>
  <si>
    <t>Fe&lt;sup&gt;3+&lt;/sup&gt;O(OH)</t>
  </si>
  <si>
    <t>Fe^3+^O(OH)</t>
  </si>
  <si>
    <t>IMA1975-032</t>
  </si>
  <si>
    <t>Ferraioloite</t>
  </si>
  <si>
    <t>MgMn&lt;sup&gt;2+&lt;/sup&gt;&lt;sub&gt;4&lt;/sub&gt;(Fe&lt;sup&gt;2+&lt;/sup&gt;&lt;sub&gt;0.5&lt;/sub&gt;Al&lt;sub&gt;0.5&lt;/sub&gt;)&lt;sub&gt;4&lt;/sub&gt;Zn&lt;sup&gt;2+&lt;/sup&gt;&lt;sub&gt;4&lt;/sub&gt;(PO&lt;sub&gt;4&lt;/sub&gt;)&lt;sub&gt;8&lt;/sub&gt;(OH)&lt;sub&gt;4&lt;/sub&gt;Â·20H&lt;sub&gt;2&lt;/sub&gt;O</t>
  </si>
  <si>
    <t>MgMn&lt;sup&gt;2+&lt;/sup&gt;&lt;sub&gt;4&lt;/sub&gt;(Fe&lt;sup&gt;2+&lt;/sup&gt;&lt;sub&gt;0.5&lt;/sub&gt;Al&lt;sub&gt;0.5&lt;/sub&gt;)&lt;sub&gt;4&lt;/sub&gt;Zn&lt;sub&gt;4&lt;/sub&gt;(PO&lt;sub&gt;4&lt;/sub&gt;)&lt;sub&gt;8&lt;/sub&gt;(OH)&lt;sub&gt;4&lt;/sub&gt;Â·20H&lt;sub&gt;2&lt;/sub&gt;O</t>
  </si>
  <si>
    <t>MgMn^2+^_4_(Fe^2+^_0.5_Al_0.5_)_4_Zn^2+^_4_(PO_4_)_8_(OH)_4_Â·20H_2_O</t>
  </si>
  <si>
    <t>MgMn^2+^_4_(Fe^2+^_0.5_Al_0.5_)_4_Zn_4_(PO_4_)_8_(OH)_4_Â·20H_2_O</t>
  </si>
  <si>
    <t>Mg Mn Fe Al Zn P O H</t>
  </si>
  <si>
    <t>IMA2015-066</t>
  </si>
  <si>
    <t>Ferrarisite</t>
  </si>
  <si>
    <t>Ca&lt;sub&gt;5&lt;/sub&gt;(As&lt;sup&gt;5+&lt;/sup&gt;O&lt;sub&gt;3&lt;/sub&gt;OH)&lt;sub&gt;2&lt;/sub&gt;(As&lt;sup&gt;5+&lt;/sup&gt;O&lt;sub&gt;4&lt;/sub&gt;)&lt;sub&gt;2&lt;/sub&gt;Â·9H&lt;sub&gt;2&lt;/sub&gt;O</t>
  </si>
  <si>
    <t>Ca&lt;sub&gt;5&lt;/sub&gt;(AsO&lt;sub&gt;3&lt;/sub&gt;OH)&lt;sub&gt;2&lt;/sub&gt;(AsO&lt;sub&gt;4&lt;/sub&gt;)&lt;sub&gt;2&lt;/sub&gt;Â·9H&lt;sub&gt;2&lt;/sub&gt;O</t>
  </si>
  <si>
    <t>Ca_5_(As^5+^O_3_OH)_2_(As^5+^O_4_)_2_Â·9H_2_O</t>
  </si>
  <si>
    <t>Ca_5_(AsO_3_OH)_2_(AsO_4_)_2_Â·9H_2_O</t>
  </si>
  <si>
    <t>Ca As O H</t>
  </si>
  <si>
    <t>IMA1979-020</t>
  </si>
  <si>
    <t>Ferriakasakaite-(La)</t>
  </si>
  <si>
    <t>CaLa&lt;sup&gt;3+&lt;/sup&gt;Fe&lt;sup&gt;3+&lt;/sup&gt;AlMn&lt;sup&gt;2+&lt;/sup&gt;(Si&lt;sub&gt;2&lt;/sub&gt;O&lt;sub&gt;7&lt;/sub&gt;)(SiO&lt;sub&gt;4&lt;/sub&gt;)O(OH)</t>
  </si>
  <si>
    <t>CaLaFe&lt;sup&gt;3+&lt;/sup&gt;AlMn&lt;sup&gt;2+&lt;/sup&gt;(Si&lt;sub&gt;2&lt;/sub&gt;O&lt;sub&gt;7&lt;/sub&gt;)(SiO&lt;sub&gt;4&lt;/sub&gt;)O(OH)</t>
  </si>
  <si>
    <t>CaLa^3+^Fe^3+^AlMn^2+^(Si_2_O_7_)(SiO_4_)O(OH)</t>
  </si>
  <si>
    <t>CaLaFe^3+^AlMn^2+^(Si_2_O_7_)(SiO_4_)O(OH)</t>
  </si>
  <si>
    <t>Ca La Fe Al Mn Si O H</t>
  </si>
  <si>
    <t>IMA2013-126</t>
  </si>
  <si>
    <t>Ferriallanite-(Ce)</t>
  </si>
  <si>
    <t>CaCe&lt;sup&gt;3+&lt;/sup&gt;Fe&lt;sup&gt;2+&lt;/sup&gt;Fe&lt;sup&gt;3+&lt;/sup&gt;Al(SiO&lt;sub&gt;4&lt;/sub&gt;)(Si&lt;sub&gt;2&lt;/sub&gt;O&lt;sub&gt;7&lt;/sub&gt;)O(OH)</t>
  </si>
  <si>
    <t>CaCeFe&lt;sup&gt;2+&lt;/sup&gt;Fe&lt;sup&gt;3+&lt;/sup&gt;Al(SiO&lt;sub&gt;4&lt;/sub&gt;)(Si&lt;sub&gt;2&lt;/sub&gt;O&lt;sub&gt;7&lt;/sub&gt;)O(OH)</t>
  </si>
  <si>
    <t>CaCe^3+^Fe^2+^Fe^3+^Al(SiO_4_)(Si_2_O_7_)O(OH)</t>
  </si>
  <si>
    <t>CaCeFe^2+^Fe^3+^Al(SiO_4_)(Si_2_O_7_)O(OH)</t>
  </si>
  <si>
    <t>Ca Ce Fe Al Si O H</t>
  </si>
  <si>
    <t>IMA2000-041</t>
  </si>
  <si>
    <t>R060813</t>
  </si>
  <si>
    <t>Ferriallanite-(La)</t>
  </si>
  <si>
    <t>CaLa&lt;sup&gt;3+&lt;/sup&gt;Fe&lt;sup&gt;3+&lt;/sup&gt;AlFe&lt;sup&gt;2+&lt;/sup&gt;(SiO&lt;sub&gt;4&lt;/sub&gt;)(Si&lt;sub&gt;2&lt;/sub&gt;O&lt;sub&gt;7&lt;/sub&gt;)O(OH)</t>
  </si>
  <si>
    <t>CaLaFe&lt;sup&gt;3+&lt;/sup&gt;AlFe&lt;sup&gt;2+&lt;/sup&gt;(SiO&lt;sub&gt;4&lt;/sub&gt;)(Si&lt;sub&gt;2&lt;/sub&gt;O&lt;sub&gt;7&lt;/sub&gt;)O(OH)</t>
  </si>
  <si>
    <t>CaLa^3+^Fe^3+^AlFe^2+^(SiO_4_)(Si_2_O_7_)O(OH)</t>
  </si>
  <si>
    <t>CaLaFe^3+^AlFe^2+^(SiO_4_)(Si_2_O_7_)O(OH)</t>
  </si>
  <si>
    <t>Ca La Fe Al Si O H</t>
  </si>
  <si>
    <t>IMA2010-066</t>
  </si>
  <si>
    <t>R141069</t>
  </si>
  <si>
    <t>Ferriandrosite-(La)</t>
  </si>
  <si>
    <t>Mn&lt;sup&gt;2+&lt;/sup&gt;La&lt;sup&gt;3+&lt;/sup&gt;Fe&lt;sup&gt;3+&lt;/sup&gt;AlMn&lt;sup&gt;2+&lt;/sup&gt;(Si&lt;sub&gt;2&lt;/sub&gt;O&lt;sub&gt;7&lt;/sub&gt;)(SiO&lt;sub&gt;4&lt;/sub&gt;)O(OH)</t>
  </si>
  <si>
    <t>MnLaFe&lt;sup&gt;3+&lt;/sup&gt;AlMn&lt;sup&gt;2+&lt;/sup&gt;(Si&lt;sub&gt;2&lt;/sub&gt;O&lt;sub&gt;7&lt;/sub&gt;)(SiO&lt;sub&gt;4&lt;/sub&gt;)O(OH)</t>
  </si>
  <si>
    <t>Mn^2+^La^3+^Fe^3+^AlMn^2+^(Si_2_O_7_)(SiO_4_)O(OH)</t>
  </si>
  <si>
    <t>MnLaFe^3+^AlMn^2+^(Si_2_O_7_)(SiO_4_)O(OH)</t>
  </si>
  <si>
    <t>Mn La Fe Al Si O H</t>
  </si>
  <si>
    <t>IMA2013-127</t>
  </si>
  <si>
    <t>Ferri-barroisite</t>
  </si>
  <si>
    <t>&lt;span style="border: 1px solid #333; font-size:7px;"&gt;Â Â Â &lt;/span&gt;NaCa(Mg&lt;sub&gt;3&lt;/sub&gt;Fe&lt;sup&gt;3+&lt;/sup&gt;&lt;sub&gt;2&lt;/sub&gt;)(Si&lt;sub&gt;7&lt;/sub&gt;Al)O&lt;sub&gt;22&lt;/sub&gt;(OH)&lt;sub&gt;2&lt;/sub&gt;</t>
  </si>
  <si>
    <t>[box]NaCa(Mg_3_Fe^3+^_2_)(Si_7_Al)O_22_(OH)_2_</t>
  </si>
  <si>
    <t>Na Ca Mg Fe Si Al O H</t>
  </si>
  <si>
    <t>Ferribushmakinite</t>
  </si>
  <si>
    <t>Pb&lt;sup&gt;2+&lt;/sup&gt;&lt;sub&gt;2&lt;/sub&gt;Fe&lt;sup&gt;3+&lt;/sup&gt;(P&lt;sup&gt;5+&lt;/sup&gt;O&lt;sub&gt;4&lt;/sub&gt;)(V&lt;sup&gt;5+&lt;/sup&gt;O&lt;sub&gt;4&lt;/sub&gt;)(OH)</t>
  </si>
  <si>
    <t>Pb&lt;sub&gt;2&lt;/sub&gt;Fe&lt;sup&gt;3+&lt;/sup&gt;(PO&lt;sub&gt;4&lt;/sub&gt;)(VO&lt;sub&gt;4&lt;/sub&gt;)(OH)</t>
  </si>
  <si>
    <t>Pb^2+^_2_Fe^3+^(P^5+^O_4_)(V^5+^O_4_)(OH)</t>
  </si>
  <si>
    <t>Pb_2_Fe^3+^(PO_4_)(VO_4_)(OH)</t>
  </si>
  <si>
    <t>Pb Fe P O V H</t>
  </si>
  <si>
    <t>IMA2014-055</t>
  </si>
  <si>
    <t>Ferric-nybÃ¸ite</t>
  </si>
  <si>
    <t>Ferric-nyboite</t>
  </si>
  <si>
    <t>Ferric-nyb&amp;#248;ite</t>
  </si>
  <si>
    <t>NaNa&lt;sub&gt;2&lt;/sub&gt;(Mg&lt;sub&gt;3&lt;/sub&gt;Fe&lt;sup&gt;3+&lt;/sup&gt;&lt;sub&gt;2&lt;/sub&gt;)(Si&lt;sub&gt;7&lt;/sub&gt;Al)O&lt;sub&gt;22&lt;/sub&gt;(OH)&lt;sub&gt;2&lt;/sub&gt;</t>
  </si>
  <si>
    <t>NaNa_2_(Mg_3_Fe^3+^_2_)(Si_7_Al)O_22_(OH)_2_</t>
  </si>
  <si>
    <t>Na Mg Fe Si Al O H</t>
  </si>
  <si>
    <t>Ferricopiapite</t>
  </si>
  <si>
    <t>Fe&lt;sup&gt;3+&lt;/sup&gt;&lt;sub&gt;2/3&lt;/sub&gt;Fe&lt;sup&gt;3+&lt;/sup&gt;&lt;sub&gt;4&lt;/sub&gt;(S&lt;sup&gt;6+&lt;/sup&gt;O&lt;sub&gt;4&lt;/sub&gt;)&lt;sub&gt;6&lt;/sub&gt;(OH)&lt;sub&gt;2&lt;/sub&gt;Â·20H&lt;sub&gt;2&lt;/sub&gt;O</t>
  </si>
  <si>
    <t>Fe&lt;sup&gt;3+&lt;/sup&gt;&lt;sub&gt;0.67&lt;/sub&gt;Fe&lt;sup&gt;3+&lt;/sup&gt;&lt;sub&gt;4&lt;/sub&gt;(SO&lt;sub&gt;4&lt;/sub&gt;)&lt;sub&gt;6&lt;/sub&gt;(OH)&lt;sub&gt;2&lt;/sub&gt;Â·20H&lt;sub&gt;2&lt;/sub&gt;O</t>
  </si>
  <si>
    <t>Fe^3+^_2/3_Fe^3+^_4_(S^6+^O_4_)_6_(OH)_2_Â·20H_2_O</t>
  </si>
  <si>
    <t>Fe^3+^_0.67_Fe^3+^_4_(SO_4_)_6_(OH)_2_Â·20H_2_O</t>
  </si>
  <si>
    <t>R060721</t>
  </si>
  <si>
    <t>Ferricoronadite</t>
  </si>
  <si>
    <t>Pb(Mn&lt;sup&gt;4+&lt;/sup&gt;&lt;sub&gt;6&lt;/sub&gt;Fe&lt;sup&gt;3+&lt;/sup&gt;&lt;sub&gt;2&lt;/sub&gt;)O&lt;sub&gt;16&lt;/sub&gt;</t>
  </si>
  <si>
    <t>Pb(Mn^4+^_6_Fe^3+^_2_)O_16_</t>
  </si>
  <si>
    <t>Pb Mn Fe O</t>
  </si>
  <si>
    <t>IMA2015-093</t>
  </si>
  <si>
    <t>Ferrierite-K</t>
  </si>
  <si>
    <t>(K,Na)&lt;sub&gt;5&lt;/sub&gt;(Si&lt;sub&gt;31&lt;/sub&gt;Al&lt;sub&gt;5&lt;/sub&gt;)O&lt;sub&gt;72&lt;/sub&gt;Â·18H&lt;sub&gt;2&lt;/sub&gt;O</t>
  </si>
  <si>
    <t>(K,Na)_5_(Si_31_Al_5_)O_72_Â·18H_2_O</t>
  </si>
  <si>
    <t>R110200</t>
  </si>
  <si>
    <t>zeolite-ferrierite series</t>
  </si>
  <si>
    <t>Ferrierite-Mg</t>
  </si>
  <si>
    <t>[Mg&lt;sub&gt;2&lt;/sub&gt;(K,Na)&lt;sub&gt;2&lt;/sub&gt;Ca&lt;sub&gt;0.5&lt;/sub&gt;](Si&lt;sub&gt;29&lt;/sub&gt;Al&lt;sub&gt;7&lt;/sub&gt;)O&lt;sub&gt;72&lt;/sub&gt;Â·18H&lt;sub&gt;2&lt;/sub&gt;O</t>
  </si>
  <si>
    <t>[Mg_2_(K,Na)_2_Ca_0.5_](Si_29_Al_7_)O_72_Â·18H_2_O</t>
  </si>
  <si>
    <t>Mg K Na Ca Si Al O H</t>
  </si>
  <si>
    <t>R060982 R070091 R070119 R070118</t>
  </si>
  <si>
    <t>Ferrierite-Na</t>
  </si>
  <si>
    <t>(Na,K)&lt;sub&gt;5&lt;/sub&gt;(Si&lt;sub&gt;31&lt;/sub&gt;Al&lt;sub&gt;5&lt;/sub&gt;)O&lt;sub&gt;72&lt;/sub&gt;Â·18H&lt;sub&gt;2&lt;/sub&gt;O</t>
  </si>
  <si>
    <t>(Na,K)_5_(Si_31_Al_5_)O_72_Â·18H_2_O</t>
  </si>
  <si>
    <t>Na K Si Al O H</t>
  </si>
  <si>
    <t>Ferri-ferrobarroisite</t>
  </si>
  <si>
    <t>NaCa(Fe&lt;sup&gt;2+&lt;/sup&gt;&lt;sub&gt;3&lt;/sub&gt;Fe&lt;sup&gt;3+&lt;/sup&gt;&lt;sub&gt;2&lt;/sub&gt;)(Si&lt;sub&gt;7&lt;/sub&gt;Al)O&lt;sub&gt;22&lt;/sub&gt;(OH)&lt;sub&gt;2&lt;/sub&gt;</t>
  </si>
  <si>
    <t>NaCa(Fe^2+^_3_Fe^3+^_2_)(Si_7_Al)O_22_(OH)_2_</t>
  </si>
  <si>
    <t>Na Ca Fe Si Al O H</t>
  </si>
  <si>
    <t>Ferri-ferrotschermakite</t>
  </si>
  <si>
    <t>&lt;span style="border: 1px solid #333; font-size:7px;"&gt;Â Â Â &lt;/span&gt;Ca&lt;sub&gt;2&lt;/sub&gt;(Fe&lt;sup&gt;2+&lt;/sup&gt;&lt;sub&gt;3&lt;/sub&gt;Fe&lt;sup&gt;3+&lt;/sup&gt;&lt;sub&gt;2&lt;/sub&gt;)(Si&lt;sub&gt;6&lt;/sub&gt;Al&lt;sub&gt;2&lt;/sub&gt;)O&lt;sub&gt;22&lt;/sub&gt;(OH)&lt;sub&gt;2&lt;/sub&gt;</t>
  </si>
  <si>
    <t>[box]Ca_2_(Fe^2+^_3_Fe^3+^_2_)(Si_6_Al_2_)O_22_(OH)_2_</t>
  </si>
  <si>
    <t>Ca Fe Si Al O H</t>
  </si>
  <si>
    <t>Ferri-ferrowinchite</t>
  </si>
  <si>
    <t>Na(Ca,Mn)(Fe&lt;sup&gt;2+&lt;/sup&gt;,Mn&lt;sup&gt;2+&lt;/sup&gt;,Fe&lt;sup&gt;3+&lt;/sup&gt;)&lt;sub&gt;5&lt;/sub&gt;Si&lt;sub&gt;8&lt;/sub&gt;O&lt;sub&gt;22&lt;/sub&gt;(OH)&lt;sub&gt;2&lt;/sub&gt;</t>
  </si>
  <si>
    <t>Na(Ca,Mn)(Fe^2+^,Mn^2+^,Fe^3+^)_5_Si_8_O_22_(OH)_2_</t>
  </si>
  <si>
    <t>Na Ca Mn Fe Si O H</t>
  </si>
  <si>
    <t>Ferri-fluoro-katophorite</t>
  </si>
  <si>
    <t>Na(NaCa)(Mg&lt;sub&gt;4&lt;/sub&gt;Fe&lt;sup&gt;3+&lt;/sup&gt;)(Si&lt;sub&gt;7&lt;/sub&gt;Al)O&lt;sub&gt;22&lt;/sub&gt;F&lt;sub&gt;2&lt;/sub&gt;</t>
  </si>
  <si>
    <t>Na(NaCa)(Mg_4_Fe^3+^)(Si_7_Al)O_22_F_2_</t>
  </si>
  <si>
    <t>Na Ca Mg Fe Si Al O F</t>
  </si>
  <si>
    <t>IMA2015-096</t>
  </si>
  <si>
    <t>Ferri-fluoro-leakeite</t>
  </si>
  <si>
    <t>NaNa&lt;sub&gt;2&lt;/sub&gt;(Mg&lt;sub&gt;2&lt;/sub&gt;Fe&lt;sup&gt;3+&lt;/sup&gt;&lt;sub&gt;2&lt;/sub&gt;Li)Si&lt;sub&gt;8&lt;/sub&gt;O&lt;sub&gt;22&lt;/sub&gt;F&lt;sub&gt;2&lt;/sub&gt;</t>
  </si>
  <si>
    <t>NaNa_2_(Mg_2_Fe^3+^_2_Li)Si_8_O_22_F_2_</t>
  </si>
  <si>
    <t>Na Mg Fe Li Si O F</t>
  </si>
  <si>
    <t>IMA2009-085</t>
  </si>
  <si>
    <t>Ferri-ghoseite</t>
  </si>
  <si>
    <t>&lt;span style="border: 1px solid #333; font-size:7px;"&gt;Â Â Â &lt;/span&gt;(NaMn&lt;sup&gt;2+&lt;/sup&gt;)(Mg&lt;sub&gt;4&lt;/sub&gt;Fe&lt;sup&gt;3+&lt;/sup&gt;)Si&lt;sub&gt;8&lt;/sub&gt;O&lt;sub&gt;22&lt;/sub&gt;(OH)&lt;sub&gt;2&lt;/sub&gt;</t>
  </si>
  <si>
    <t>[box](NaMn^2+^)(Mg_4_Fe^3+^)Si_8_O_22_(OH)_2_</t>
  </si>
  <si>
    <t>Na Mn Mg Fe Si O H</t>
  </si>
  <si>
    <t>IMA2003-066</t>
  </si>
  <si>
    <t>Ferrihollandite</t>
  </si>
  <si>
    <t>Ba(Mn&lt;sup&gt;4+&lt;/sup&gt;&lt;sub&gt;6&lt;/sub&gt;Fe&lt;sup&gt;3+&lt;/sup&gt;&lt;sub&gt;2&lt;/sub&gt;)O&lt;sub&gt;16&lt;/sub&gt;</t>
  </si>
  <si>
    <t>Ba(Mn^4+^_6_Fe^3+^_2_)O_16_</t>
  </si>
  <si>
    <t>Ba Mn Fe O</t>
  </si>
  <si>
    <t>IMA2011-F</t>
  </si>
  <si>
    <t>Ferrihydrite</t>
  </si>
  <si>
    <t>Fe&lt;sup&gt;3+&lt;/sup&gt;&lt;sub&gt;10&lt;/sub&gt;O&lt;sub&gt;14&lt;/sub&gt;(OH)&lt;sub&gt;2&lt;/sub&gt;</t>
  </si>
  <si>
    <t>Fe^3+^_10_O_14_(OH)_2_</t>
  </si>
  <si>
    <t>IMA1971-015</t>
  </si>
  <si>
    <t>Nolanite</t>
  </si>
  <si>
    <t>Ferri-kaersutite</t>
  </si>
  <si>
    <t>NaCa&lt;sub&gt;2&lt;/sub&gt;(Mg&lt;sub&gt;3&lt;/sub&gt;Fe&lt;sup&gt;3+&lt;/sup&gt;Ti&lt;sup&gt;4+&lt;/sup&gt;)(Si&lt;sub&gt;6&lt;/sub&gt;Al&lt;sub&gt;2&lt;/sub&gt;)O&lt;sub&gt;22&lt;/sub&gt;O&lt;sub&gt;2&lt;/sub&gt;</t>
  </si>
  <si>
    <t>NaCa&lt;sub&gt;2&lt;/sub&gt;(Mg&lt;sub&gt;3&lt;/sub&gt;Fe&lt;sup&gt;3+&lt;/sup&gt;Ti)(Si&lt;sub&gt;6&lt;/sub&gt;Al&lt;sub&gt;2&lt;/sub&gt;)O&lt;sub&gt;22&lt;/sub&gt;O&lt;sub&gt;2&lt;/sub&gt;</t>
  </si>
  <si>
    <t>NaCa_2_(Mg_3_Fe^3+^Ti^4+^)(Si_6_Al_2_)O_22_O_2_</t>
  </si>
  <si>
    <t>NaCa_2_(Mg_3_Fe^3+^Ti)(Si_6_Al_2_)O_22_O_2_</t>
  </si>
  <si>
    <t>Na Ca Mg Fe Ti Si Al O</t>
  </si>
  <si>
    <t>IMA2014-051</t>
  </si>
  <si>
    <t>Ferri-katophorite</t>
  </si>
  <si>
    <t>Na(NaCa)(Mg&lt;sub&gt;4&lt;/sub&gt;Fe&lt;sup&gt;3+&lt;/sup&gt;)(Si&lt;sub&gt;7&lt;/sub&gt;Al)O&lt;sub&gt;22&lt;/sub&gt;(OH)&lt;sub&gt;2&lt;/sub&gt;</t>
  </si>
  <si>
    <t>Na(NaCa)(Mg_4_Fe^3+^)(Si_7_Al)O_22_(OH)_2_</t>
  </si>
  <si>
    <t>Ferri-leakeite</t>
  </si>
  <si>
    <t>NaNa&lt;sub&gt;2&lt;/sub&gt;(Mg&lt;sub&gt;2&lt;/sub&gt;Fe&lt;sup&gt;3+&lt;/sup&gt;&lt;sub&gt;2&lt;/sub&gt;Li)Si&lt;sub&gt;8&lt;/sub&gt;O&lt;sub&gt;22&lt;/sub&gt;(OH)&lt;sub&gt;2&lt;/sub&gt;</t>
  </si>
  <si>
    <t>NaNa_2_(Mg_2_Fe^3+^_2_Li)Si_8_O_22_(OH)_2_</t>
  </si>
  <si>
    <t>Na Mg Fe Li Si O H</t>
  </si>
  <si>
    <t>IMA1991-028</t>
  </si>
  <si>
    <t>Ferrilotharmeyerite</t>
  </si>
  <si>
    <t>CaZn&lt;sup&gt;2+&lt;/sup&gt;Fe&lt;sup&gt;3+&lt;/sup&gt;(As&lt;sup&gt;5+&lt;/sup&gt;O&lt;sub&gt;4&lt;/sub&gt;)&lt;sub&gt;2&lt;/sub&gt;(OH)Â·H&lt;sub&gt;2&lt;/sub&gt;O</t>
  </si>
  <si>
    <t>CaZnFe&lt;sup&gt;3+&lt;/sup&gt;(AsO&lt;sub&gt;4&lt;/sub&gt;)&lt;sub&gt;2&lt;/sub&gt;(OH)Â·H&lt;sub&gt;2&lt;/sub&gt;O</t>
  </si>
  <si>
    <t>CaZn^2+^Fe^3+^(As^5+^O_4_)_2_(OH)Â·H_2_O</t>
  </si>
  <si>
    <t>CaZnFe^3+^(AsO_4_)_2_(OH)Â·H_2_O</t>
  </si>
  <si>
    <t>IMA1986-024</t>
  </si>
  <si>
    <t>R060209</t>
  </si>
  <si>
    <t>Ferri-magnesiokatophorite</t>
  </si>
  <si>
    <t>NaNaCa(Mg,Fe&lt;sup&gt;3+&lt;/sup&gt;)&lt;sub&gt;5&lt;/sub&gt;(Si,Al)&lt;sub&gt;8&lt;/sub&gt;O&lt;sub&gt;22&lt;/sub&gt;(OH)&lt;sub&gt;2&lt;/sub&gt;</t>
  </si>
  <si>
    <t>NaNaCa(Mg,Fe^3+^)_5_(Si,Al)_8_O_22_(OH)_2_</t>
  </si>
  <si>
    <t>Ferri-magnesiotaramite</t>
  </si>
  <si>
    <t>Na&lt;sub&gt;2&lt;/sub&gt;Ca(Mg&lt;sub&gt;3&lt;/sub&gt;Fe&lt;sup&gt;3+&lt;/sup&gt;&lt;sub&gt;2&lt;/sub&gt;)(Si&lt;sub&gt;6&lt;/sub&gt;Al&lt;sub&gt;2&lt;/sub&gt;)O&lt;sub&gt;22&lt;/sub&gt;(OH)&lt;sub&gt;2&lt;/sub&gt;</t>
  </si>
  <si>
    <t>Na_2_Ca(Mg_3_Fe^3+^_2_)(Si_6_Al_2_)O_22_(OH)_2_</t>
  </si>
  <si>
    <t>Ferrimolybdite</t>
  </si>
  <si>
    <t>Fe&lt;sup&gt;3+&lt;/sup&gt;&lt;sub&gt;2&lt;/sub&gt;(Mo&lt;sup&gt;6+&lt;/sup&gt;O&lt;sub&gt;4&lt;/sub&gt;)&lt;sub&gt;3&lt;/sub&gt;Â·7H&lt;sub&gt;2&lt;/sub&gt;O</t>
  </si>
  <si>
    <t>Fe^3+^_2_(Mo^6+^O_4_)_3_Â·7H_2_O</t>
  </si>
  <si>
    <t>R050566 R050542</t>
  </si>
  <si>
    <t>Ferrinatrite</t>
  </si>
  <si>
    <t>Na&lt;sub&gt;3&lt;/sub&gt;Fe&lt;sup&gt;3+&lt;/sup&gt;(S&lt;sup&gt;6+&lt;/sup&gt;O&lt;sub&gt;4&lt;/sub&gt;)&lt;sub&gt;3&lt;/sub&gt;Â·3H&lt;sub&gt;2&lt;/sub&gt;O</t>
  </si>
  <si>
    <t>Na&lt;sub&gt;3&lt;/sub&gt;Fe&lt;sup&gt;3+&lt;/sup&gt;(SO&lt;sub&gt;4&lt;/sub&gt;)&lt;sub&gt;3&lt;/sub&gt;Â·3H&lt;sub&gt;2&lt;/sub&gt;O</t>
  </si>
  <si>
    <t>Na_3_Fe^3+^(S^6+^O_4_)_3_Â·3H_2_O</t>
  </si>
  <si>
    <t>Na_3_Fe^3+^(SO_4_)_3_Â·3H_2_O</t>
  </si>
  <si>
    <t>Ferri-obertiite</t>
  </si>
  <si>
    <t>NaNa&lt;sub&gt;2&lt;/sub&gt;(Mg&lt;sub&gt;3&lt;/sub&gt;Fe&lt;sup&gt;3+&lt;/sup&gt;Ti&lt;sup&gt;4+&lt;/sup&gt;)Si&lt;sub&gt;8&lt;/sub&gt;O&lt;sub&gt;22&lt;/sub&gt;O&lt;sub&gt;2&lt;/sub&gt;</t>
  </si>
  <si>
    <t>NaNa&lt;sub&gt;2&lt;/sub&gt;(Mg&lt;sub&gt;3&lt;/sub&gt;Fe&lt;sup&gt;3+&lt;/sup&gt;Ti)Si&lt;sub&gt;8&lt;/sub&gt;O&lt;sub&gt;22&lt;/sub&gt;O&lt;sub&gt;2&lt;/sub&gt;</t>
  </si>
  <si>
    <t>NaNa_2_(Mg_3_Fe^3+^Ti^4+^)Si_8_O_22_O_2_</t>
  </si>
  <si>
    <t>NaNa_2_(Mg_3_Fe^3+^Ti)Si_8_O_22_O_2_</t>
  </si>
  <si>
    <t>Na Mg Fe Ti Si O</t>
  </si>
  <si>
    <t>IMA2015-079</t>
  </si>
  <si>
    <t>Ferri-ottoliniite</t>
  </si>
  <si>
    <t>&lt;span style="border: 1px solid #333; font-size:7px;"&gt;Â Â Â &lt;/span&gt;NaLi(Fe&lt;sup&gt;3+&lt;/sup&gt;&lt;sub&gt;2&lt;/sub&gt;Mg&lt;sub&gt;3&lt;/sub&gt;)Si&lt;sub&gt;8&lt;/sub&gt;O&lt;sub&gt;22&lt;/sub&gt;(OH)&lt;sub&gt;2&lt;/sub&gt;</t>
  </si>
  <si>
    <t>[box]NaLi(Fe^3+^_2_Mg_3_)Si_8_O_22_(OH)_2_</t>
  </si>
  <si>
    <t>Na Li Fe Mg Si O H</t>
  </si>
  <si>
    <t>IMA2001-067a</t>
  </si>
  <si>
    <t>amphibole-group 5 Na-Ca-Mg-Fe-Mn-Li</t>
  </si>
  <si>
    <t>Ferri-pedrizite</t>
  </si>
  <si>
    <t>NaLi&lt;sub&gt;2&lt;/sub&gt;[Fe&lt;sup&gt;3+&lt;/sup&gt;&lt;sub&gt;2&lt;/sub&gt;Mg&lt;sub&gt;2&lt;/sub&gt;Li]Si&lt;sub&gt;8&lt;/sub&gt;O&lt;sub&gt;22&lt;/sub&gt;(OH)&lt;sub&gt;2&lt;/sub&gt;</t>
  </si>
  <si>
    <t>NaLi_2_[Fe^3+^_2_Mg_2_Li]Si_8_O_22_(OH)_2_</t>
  </si>
  <si>
    <t>IMA2001-032</t>
  </si>
  <si>
    <t>R070344</t>
  </si>
  <si>
    <t>Ferripyrophyllite</t>
  </si>
  <si>
    <t>Fe&lt;sup&gt;3+&lt;/sup&gt;Si&lt;sub&gt;2&lt;/sub&gt;O&lt;sub&gt;5&lt;/sub&gt;(OH)</t>
  </si>
  <si>
    <t>Fe^3+^Si_2_O_5_(OH)</t>
  </si>
  <si>
    <t>IMA1978-062</t>
  </si>
  <si>
    <t>Pyrophyllite</t>
  </si>
  <si>
    <t>talc</t>
  </si>
  <si>
    <t>Ferrisepiolite</t>
  </si>
  <si>
    <t>(Fe&lt;sup&gt;3+&lt;/sup&gt;,Fe&lt;sup&gt;2+&lt;/sup&gt;,Mg)&lt;sub&gt;4&lt;/sub&gt;[(Si,Fe&lt;sup&gt;3+&lt;/sup&gt;)&lt;sub&gt;6&lt;/sub&gt;O&lt;sub&gt;15&lt;/sub&gt;](O,OH)&lt;sub&gt;2&lt;/sub&gt;Â·6H&lt;sub&gt;2&lt;/sub&gt;O</t>
  </si>
  <si>
    <t>(Fe^3+^,Fe^2+^,Mg)_4_[(Si,Fe^3+^)_6_O_15_](O,OH)_2_Â·6H_2_O</t>
  </si>
  <si>
    <t>Fe Mg Si O H</t>
  </si>
  <si>
    <t>IMA2010-061</t>
  </si>
  <si>
    <t>Sepiolite</t>
  </si>
  <si>
    <t>Ferrisicklerite</t>
  </si>
  <si>
    <t>Li&lt;sub&gt;1-x&lt;/sub&gt;(Fe&lt;sup&gt;3+&lt;/sup&gt;,Mn&lt;sup&gt;2+&lt;/sup&gt;)PO&lt;sub&gt;4&lt;/sub&gt;</t>
  </si>
  <si>
    <t>Li_1-x_(Fe^3+^,Mn^2+^)PO_4_</t>
  </si>
  <si>
    <t>Li Fe Mn P O</t>
  </si>
  <si>
    <t>Ferristrunzite</t>
  </si>
  <si>
    <t>Fe&lt;sup&gt;3+&lt;/sup&gt;Fe&lt;sup&gt;3+&lt;/sup&gt;&lt;sub&gt;2&lt;/sub&gt;(P&lt;sup&gt;5+&lt;/sup&gt;O&lt;sub&gt;4&lt;/sub&gt;)&lt;sub&gt;2&lt;/sub&gt;(OH)&lt;sub&gt;3&lt;/sub&gt;Â·5H&lt;sub&gt;2&lt;/sub&gt;O</t>
  </si>
  <si>
    <t>Fe&lt;sup&gt;3+&lt;/sup&gt;Fe&lt;sup&gt;3+&lt;/sup&gt;&lt;sub&gt;2&lt;/sub&gt;(PO&lt;sub&gt;4&lt;/sub&gt;)&lt;sub&gt;2&lt;/sub&gt;(OH)&lt;sub&gt;3&lt;/sub&gt;Â·5H&lt;sub&gt;2&lt;/sub&gt;O</t>
  </si>
  <si>
    <t>Fe^3+^Fe^3+^_2_(P^5+^O_4_)_2_(OH)_3_Â·5H_2_O</t>
  </si>
  <si>
    <t>Fe^3+^Fe^3+^_2_(PO_4_)_2_(OH)_3_Â·5H_2_O</t>
  </si>
  <si>
    <t>IMA1986-023</t>
  </si>
  <si>
    <t>Strunzite</t>
  </si>
  <si>
    <t>strunzite</t>
  </si>
  <si>
    <t>Ferrisurite</t>
  </si>
  <si>
    <t>Pb&lt;sup&gt;2+&lt;/sup&gt;&lt;sub&gt;2.4&lt;/sub&gt;Fe&lt;sup&gt;3+&lt;/sup&gt;&lt;sub&gt;2&lt;/sub&gt;Si&lt;sub&gt;4&lt;/sub&gt;O&lt;sub&gt;10&lt;/sub&gt;(CO&lt;sub&gt;3&lt;/sub&gt;)&lt;sub&gt;1.7&lt;/sub&gt;(OH)&lt;sub&gt;3&lt;/sub&gt;Â·nH&lt;sub&gt;2&lt;/sub&gt;O</t>
  </si>
  <si>
    <t>Pb&lt;sub&gt;2.4&lt;/sub&gt;Fe&lt;sup&gt;3+&lt;/sup&gt;&lt;sub&gt;2&lt;/sub&gt;Si&lt;sub&gt;4&lt;/sub&gt;O&lt;sub&gt;10&lt;/sub&gt;(CO&lt;sub&gt;3&lt;/sub&gt;)&lt;sub&gt;1.7&lt;/sub&gt;(OH)&lt;sub&gt;3&lt;/sub&gt;Â·nH&lt;sub&gt;2&lt;/sub&gt;O</t>
  </si>
  <si>
    <t>Pb^2+^_2.4_Fe^3+^_2_Si_4_O_10_(CO_3_)_1.7_(OH)_3_Â·nH_2_O</t>
  </si>
  <si>
    <t>Pb_2.4_Fe^3+^_2_Si_4_O_10_(CO_3_)_1.7_(OH)_3_Â·nH_2_O</t>
  </si>
  <si>
    <t>Pb Fe Si O C H</t>
  </si>
  <si>
    <t>IMA1990-056</t>
  </si>
  <si>
    <t>R060055</t>
  </si>
  <si>
    <t>Ferrisymplesite</t>
  </si>
  <si>
    <t>Fe&lt;sup&gt;3+&lt;/sup&gt;&lt;sub&gt;3&lt;/sub&gt;(As&lt;sup&gt;5+&lt;/sup&gt;O&lt;sub&gt;4&lt;/sub&gt;)&lt;sub&gt;2&lt;/sub&gt;(OH)&lt;sub&gt;3&lt;/sub&gt;Â·5H&lt;sub&gt;2&lt;/sub&gt;O</t>
  </si>
  <si>
    <t>Fe&lt;sup&gt;3+&lt;/sup&gt;&lt;sub&gt;3&lt;/sub&gt;(AsO&lt;sub&gt;4&lt;/sub&gt;)&lt;sub&gt;2&lt;/sub&gt;(OH)&lt;sub&gt;3&lt;/sub&gt;Â·5H&lt;sub&gt;2&lt;/sub&gt;O</t>
  </si>
  <si>
    <t>Fe^3+^_3_(As^5+^O_4_)_2_(OH)_3_Â·5H_2_O</t>
  </si>
  <si>
    <t>Fe^3+^_3_(AsO_4_)_2_(OH)_3_Â·5H_2_O</t>
  </si>
  <si>
    <t>Symplesite</t>
  </si>
  <si>
    <t>Ferritaramite</t>
  </si>
  <si>
    <t>NaNaCa(Fe&lt;sup&gt;2+&lt;/sup&gt;&lt;sub&gt;3&lt;/sub&gt;Fe&lt;sup&gt;3+&lt;/sup&gt;&lt;sub&gt;2&lt;/sub&gt;)(Si&lt;sub&gt;6&lt;/sub&gt;Al&lt;sub&gt;2&lt;/sub&gt;)O&lt;sub&gt;22&lt;/sub&gt;(OH)&lt;sub&gt;2&lt;/sub&gt;</t>
  </si>
  <si>
    <t>NaNaCa(Fe^2+^_3_Fe^3+^_2_)(Si_6_Al_2_)O_22_(OH)_2_</t>
  </si>
  <si>
    <t>Ferri-tschermakite</t>
  </si>
  <si>
    <t>&lt;span style="border: 1px solid #333; font-size:7px;"&gt;Â Â Â &lt;/span&gt;Ca&lt;sub&gt;2&lt;/sub&gt;(Mg&lt;sub&gt;3&lt;/sub&gt;Fe&lt;sup&gt;3+&lt;/sup&gt;&lt;sub&gt;2&lt;/sub&gt;)(Si&lt;sub&gt;6&lt;/sub&gt;Al&lt;sub&gt;2&lt;/sub&gt;)O&lt;sub&gt;22&lt;/sub&gt;(OH)&lt;sub&gt;2&lt;/sub&gt;</t>
  </si>
  <si>
    <t>[box]Ca_2_(Mg_3_Fe^3+^_2_)(Si_6_Al_2_)O_22_(OH)_2_</t>
  </si>
  <si>
    <t>Ca Mg Fe Si Al O H</t>
  </si>
  <si>
    <t>Ferritungstite</t>
  </si>
  <si>
    <t>(W,Fe&lt;sup&gt;3+&lt;/sup&gt;)&lt;sub&gt;2&lt;/sub&gt;(O,OH)&lt;sub&gt;6&lt;/sub&gt;Â·n(H&lt;sub&gt;2&lt;/sub&gt;O,K,Ca,Na)</t>
  </si>
  <si>
    <t>(W,Fe^3+^)_2_(O,OH)_6_Â·n(H_2_O,K,Ca,Na)</t>
  </si>
  <si>
    <t>W Fe O H K Ca Na</t>
  </si>
  <si>
    <t>Ferrivauxite</t>
  </si>
  <si>
    <t>Fe&lt;sup&gt;3+&lt;/sup&gt;Al&lt;sub&gt;2&lt;/sub&gt;(P&lt;sup&gt;5+&lt;/sup&gt;O&lt;sub&gt;4&lt;/sub&gt;)&lt;sub&gt;2&lt;/sub&gt;(OH)&lt;sub&gt;3&lt;/sub&gt;Â·5H&lt;sub&gt;2&lt;/sub&gt;O</t>
  </si>
  <si>
    <t>Fe&lt;sup&gt;3+&lt;/sup&gt;Al&lt;sub&gt;2&lt;/sub&gt;(PO&lt;sub&gt;4&lt;/sub&gt;)&lt;sub&gt;2&lt;/sub&gt;(OH)&lt;sub&gt;3&lt;/sub&gt;Â·5H&lt;sub&gt;2&lt;/sub&gt;O</t>
  </si>
  <si>
    <t>Fe^3+^Al_2_(P^5+^O_4_)_2_(OH)_3_Â·5H_2_O</t>
  </si>
  <si>
    <t>Fe^3+^Al_2_(PO_4_)_2_(OH)_3_Â·5H_2_O</t>
  </si>
  <si>
    <t>IMA2014-003</t>
  </si>
  <si>
    <t>Vauxite</t>
  </si>
  <si>
    <t>Ferriwhittakerite</t>
  </si>
  <si>
    <t>Na(NaLi)(Mg&lt;sub&gt;2&lt;/sub&gt;Fe&lt;sup&gt;3+&lt;/sup&gt;&lt;sub&gt;2&lt;/sub&gt;Li)Si&lt;sub&gt;8&lt;/sub&gt;O&lt;sub&gt;22&lt;/sub&gt;(OH)&lt;sub&gt;2&lt;/sub&gt;</t>
  </si>
  <si>
    <t>Na(NaLi)(Mg_2_Fe^3+^_2_Li)Si_8_O_22_(OH)_2_</t>
  </si>
  <si>
    <t>Na Li Mg Fe Si O H</t>
  </si>
  <si>
    <t>IMA2001-069</t>
  </si>
  <si>
    <t>Ferri-winchite</t>
  </si>
  <si>
    <t>&lt;span style="border: 1px solid #333; font-size:7px;"&gt;Â Â Â &lt;/span&gt;NaCa(Mg&lt;sub&gt;4&lt;/sub&gt;Fe&lt;sup&gt;3+&lt;/sup&gt;)Si&lt;sub&gt;8&lt;/sub&gt;O&lt;sub&gt;22&lt;/sub&gt;(OH)&lt;sub&gt;2&lt;/sub&gt;</t>
  </si>
  <si>
    <t>[box]NaCa(Mg_4_Fe^3+^)Si_8_O_22_(OH)_2_</t>
  </si>
  <si>
    <t>Na Ca Mg Fe Si O H</t>
  </si>
  <si>
    <t>IMA2004-034</t>
  </si>
  <si>
    <t>R060038</t>
  </si>
  <si>
    <t>Ferro-actinolite</t>
  </si>
  <si>
    <t>&lt;span style="border: 1px solid #333; font-size:7px;"&gt;Â Â Â &lt;/span&gt;Ca&lt;sub&gt;2&lt;/sub&gt;Mg&lt;sub&gt;2.5-0&lt;/sub&gt;Fe&lt;sup&gt;2+&lt;/sup&gt;&lt;sub&gt;2.5-5&lt;/sub&gt;Si&lt;sub&gt;8&lt;/sub&gt;O&lt;sub&gt;22&lt;/sub&gt;(OH)&lt;sub&gt;2&lt;/sub&gt;</t>
  </si>
  <si>
    <t>[box]Ca_2_Mg_2.5-0_Fe^2+^_2.5-5_Si_8_O_22_(OH)_2_</t>
  </si>
  <si>
    <t>R060189</t>
  </si>
  <si>
    <t>Ferroalluaudite</t>
  </si>
  <si>
    <t>NaFe&lt;sup&gt;2+&lt;/sup&gt;Fe&lt;sup&gt;3+&lt;/sup&gt;&lt;sub&gt;2&lt;/sub&gt;(PO&lt;sub&gt;4&lt;/sub&gt;)&lt;sub&gt;3&lt;/sub&gt;</t>
  </si>
  <si>
    <t>NaFe^2+^Fe^3+^_2_(PO_4_)_3_</t>
  </si>
  <si>
    <t>Na Fe P O</t>
  </si>
  <si>
    <t>R100070</t>
  </si>
  <si>
    <t>France / USA ?</t>
  </si>
  <si>
    <t>Ferroaluminoceladonite</t>
  </si>
  <si>
    <t>KFe&lt;sup&gt;2+&lt;/sup&gt;AlSi&lt;sub&gt;4&lt;/sub&gt;O&lt;sub&gt;10&lt;/sub&gt;(OH)&lt;sub&gt;2&lt;/sub&gt;</t>
  </si>
  <si>
    <t>KFe^2+^AlSi_4_O_10_(OH)_2_</t>
  </si>
  <si>
    <t>IMA1995-019</t>
  </si>
  <si>
    <t>Ferro-anthophyllite</t>
  </si>
  <si>
    <t>&lt;span style="border: 1px solid #333; font-size:7px;"&gt;Â Â Â &lt;/span&gt;Fe&lt;sup&gt;2+&lt;/sup&gt;&lt;sub&gt;2&lt;/sub&gt;Fe&lt;sup&gt;2+&lt;/sup&gt;&lt;sub&gt;5&lt;/sub&gt;Si&lt;sub&gt;8&lt;/sub&gt;O&lt;sub&gt;22&lt;/sub&gt;(OH)&lt;sub&gt;2&lt;/sub&gt;</t>
  </si>
  <si>
    <t>[box]Fe^2+^_2_Fe^2+^_5_Si_8_O_22_(OH)_2_</t>
  </si>
  <si>
    <t>Ferrobarroisite</t>
  </si>
  <si>
    <t>&lt;span style="border: 1px solid #333; font-size:7px;"&gt;Â Â Â &lt;/span&gt;NaCa(Fe&lt;sup&gt;2+&lt;/sup&gt;&lt;sub&gt;3&lt;/sub&gt;AlFe&lt;sup&gt;3+&lt;/sup&gt;)(Si&lt;sub&gt;7&lt;/sub&gt;Al)O&lt;sub&gt;22&lt;/sub&gt;(OH)&lt;sub&gt;2&lt;/sub&gt;</t>
  </si>
  <si>
    <t>[box]NaCa(Fe^2+^_3_AlFe^3+^)(Si_7_Al)O_22_(OH)_2_</t>
  </si>
  <si>
    <t>Ferrobustamite</t>
  </si>
  <si>
    <t>CaFe&lt;sup&gt;2+&lt;/sup&gt;Si&lt;sub&gt;2&lt;/sub&gt;O&lt;sub&gt;6&lt;/sub&gt;</t>
  </si>
  <si>
    <t>CaFe^2+^Si_2_O_6_</t>
  </si>
  <si>
    <t>R140843</t>
  </si>
  <si>
    <t>Ferrocarpholite</t>
  </si>
  <si>
    <t>Fe&lt;sup&gt;2+&lt;/sup&gt;Al&lt;sub&gt;2&lt;/sub&gt;Si&lt;sub&gt;2&lt;/sub&gt;O&lt;sub&gt;6&lt;/sub&gt;(OH)&lt;sub&gt;4&lt;/sub&gt;</t>
  </si>
  <si>
    <t>Fe^2+^Al_2_Si_2_O_6_(OH)_4_</t>
  </si>
  <si>
    <t>Ferroceladonite</t>
  </si>
  <si>
    <t>KFe&lt;sup&gt;2+&lt;/sup&gt;Fe&lt;sup&gt;3+&lt;/sup&gt;Si&lt;sub&gt;4&lt;/sub&gt;O&lt;sub&gt;10&lt;/sub&gt;(OH)&lt;sub&gt;2&lt;/sub&gt;</t>
  </si>
  <si>
    <t>KFe^2+^Fe^3+^Si_4_O_10_(OH)_2_</t>
  </si>
  <si>
    <t>K Fe Si O H</t>
  </si>
  <si>
    <t>IMA1995-018</t>
  </si>
  <si>
    <t>R070442</t>
  </si>
  <si>
    <t>Ferrochiavennite</t>
  </si>
  <si>
    <t>Ca&lt;sub&gt;1-2&lt;/sub&gt;Fe&lt;sup&gt;2+&lt;/sup&gt;Si&lt;sub&gt;5&lt;/sub&gt;Be&lt;sub&gt;2&lt;/sub&gt;O&lt;sub&gt;13&lt;/sub&gt;(OH)&lt;sub&gt;2&lt;/sub&gt;Â·2H&lt;sub&gt;2&lt;/sub&gt;O</t>
  </si>
  <si>
    <t>Ca&lt;sub&gt;1-2&lt;/sub&gt;Fe[(Si,Al,Be)&lt;sub&gt;5&lt;/sub&gt;Be&lt;sub&gt;2&lt;/sub&gt;O&lt;sub&gt;13&lt;/sub&gt;(OH)&lt;sub&gt;2&lt;/sub&gt;]Â·2H&lt;sub&gt;2&lt;/sub&gt;O</t>
  </si>
  <si>
    <t>Ca_1-2_Fe^2+^Si_5_Be_2_O_13_(OH)_2_Â·2H_2_O</t>
  </si>
  <si>
    <t>Ca_1-2_Fe[(Si,Al,Be)_5_Be_2_O_13_(OH)_2_]Â·2H_2_O</t>
  </si>
  <si>
    <t>Ca Fe Si Al Be O H</t>
  </si>
  <si>
    <t>IMA2012-039</t>
  </si>
  <si>
    <t>Ferro-eckermannite</t>
  </si>
  <si>
    <t>NaNa&lt;sub&gt;2&lt;/sub&gt;(Fe&lt;sup&gt;2+&lt;/sup&gt;&lt;sub&gt;4&lt;/sub&gt;Al)Si&lt;sub&gt;8&lt;/sub&gt;O&lt;sub&gt;22&lt;/sub&gt;(OH)&lt;sub&gt;2&lt;/sub&gt;</t>
  </si>
  <si>
    <t>NaNa_2_(Fe^2+^_4_Al)Si_8_O_22_(OH)_2_</t>
  </si>
  <si>
    <t>Na Fe Al Si O H</t>
  </si>
  <si>
    <t>Ferro-edenite</t>
  </si>
  <si>
    <t>NaCa&lt;sub&gt;2&lt;/sub&gt;Fe&lt;sup&gt;2+&lt;/sup&gt;&lt;sub&gt;5&lt;/sub&gt;(Si&lt;sub&gt;7&lt;/sub&gt;Al)O&lt;sub&gt;22&lt;/sub&gt;(OH)&lt;sub&gt;2&lt;/sub&gt;</t>
  </si>
  <si>
    <t>NaCa_2_Fe^2+^_5_(Si_7_Al)O_22_(OH)_2_</t>
  </si>
  <si>
    <t>R060044</t>
  </si>
  <si>
    <t>Ferroericssonite</t>
  </si>
  <si>
    <t>BaFe&lt;sup&gt;2+&lt;/sup&gt;&lt;sub&gt;2&lt;/sub&gt;Fe&lt;sup&gt;3+&lt;/sup&gt;(Si&lt;sub&gt;2&lt;/sub&gt;O&lt;sub&gt;7&lt;/sub&gt;)O(OH)</t>
  </si>
  <si>
    <t>BaFe^2+^_2_Fe^3+^(Si_2_O_7_)O(OH)</t>
  </si>
  <si>
    <t>Ba Fe Si O H</t>
  </si>
  <si>
    <t>IMA2010-025</t>
  </si>
  <si>
    <t>R070406</t>
  </si>
  <si>
    <t>Ferro-ferri-fluoro-leakeite</t>
  </si>
  <si>
    <t>NaNa&lt;sub&gt;2&lt;/sub&gt;(Fe&lt;sup&gt;2+&lt;/sup&gt;&lt;sub&gt;2&lt;/sub&gt;Fe&lt;sup&gt;3+&lt;/sup&gt;&lt;sub&gt;2&lt;/sub&gt;Li)Si&lt;sub&gt;8&lt;/sub&gt;O&lt;sub&gt;22&lt;/sub&gt;F&lt;sub&gt;2&lt;/sub&gt;</t>
  </si>
  <si>
    <t>NaNa_2_(Fe^2+^_2_Fe^3+^_2_Li)Si_8_O_22_F_2_</t>
  </si>
  <si>
    <t>Na Fe Li Si O F</t>
  </si>
  <si>
    <t>IMA1993-026</t>
  </si>
  <si>
    <t>R070468</t>
  </si>
  <si>
    <t>Ferro-ferri-hornblende</t>
  </si>
  <si>
    <t>&lt;span style="border: 1px solid #333; font-size:7px;"&gt;Â Â Â &lt;/span&gt;Ca&lt;sub&gt;2&lt;/sub&gt;(Fe&lt;sup&gt;2+&lt;/sup&gt;&lt;sub&gt;4&lt;/sub&gt;Fe&lt;sup&gt;3+&lt;/sup&gt;)(Si&lt;sub&gt;7&lt;/sub&gt;Al)O&lt;sub&gt;22&lt;/sub&gt;(OH)&lt;sub&gt;2&lt;/sub&gt;</t>
  </si>
  <si>
    <t>[box]Ca_2_(Fe^2+^_4_Fe^3+^)(Si_7_Al)O_22_(OH)_2_</t>
  </si>
  <si>
    <t>IMA2015-054</t>
  </si>
  <si>
    <t>Ferro-ferri-katophorite</t>
  </si>
  <si>
    <t>Na(NaCa)(Fe&lt;sup&gt;2+&lt;/sup&gt;&lt;sub&gt;4&lt;/sub&gt;Fe&lt;sup&gt;3+&lt;/sup&gt;)(Si&lt;sub&gt;7&lt;/sub&gt;Al)O&lt;sub&gt;22&lt;/sub&gt;(OH)&lt;sub&gt;2&lt;/sub&gt;</t>
  </si>
  <si>
    <t>Na(NaCa)(Fe^2+^_4_Fe^3+^)(Si_7_Al)O_22_(OH)_2_</t>
  </si>
  <si>
    <t>IMA2016-008</t>
  </si>
  <si>
    <t>Ferro-ferri-nybÃ¸ite</t>
  </si>
  <si>
    <t>Ferro-ferri-nyboite</t>
  </si>
  <si>
    <t>Ferro-ferri-nyb&amp;#248;ite</t>
  </si>
  <si>
    <t>NaNa&lt;sub&gt;2&lt;/sub&gt;(Fe&lt;sup&gt;2+&lt;/sup&gt;&lt;sub&gt;3&lt;/sub&gt;Fe&lt;sup&gt;3+&lt;/sup&gt;&lt;sub&gt;2&lt;/sub&gt;)(Si&lt;sub&gt;7&lt;/sub&gt;Al)O&lt;sub&gt;22&lt;/sub&gt;(OH)&lt;sub&gt;2&lt;/sub&gt;</t>
  </si>
  <si>
    <t>NaNa_2_(Fe^2+^_3_Fe^3+^_2_)(Si_7_Al)O_22_(OH)_2_</t>
  </si>
  <si>
    <t>Na Fe Si Al O H</t>
  </si>
  <si>
    <t>IMA2013-072</t>
  </si>
  <si>
    <t>Ferro-ferri-obertiite</t>
  </si>
  <si>
    <t>NaNa&lt;sub&gt;2&lt;/sub&gt;(Fe&lt;sup&gt;2+&lt;/sup&gt;&lt;sub&gt;3&lt;/sub&gt;Fe&lt;sup&gt;3+&lt;/sup&gt;Ti&lt;sup&gt;4+&lt;/sup&gt;)Si&lt;sub&gt;8&lt;/sub&gt;O&lt;sub&gt;22&lt;/sub&gt;O&lt;sub&gt;2&lt;/sub&gt;</t>
  </si>
  <si>
    <t>NaNa&lt;sub&gt;2&lt;/sub&gt;(Fe&lt;sup&gt;2+&lt;/sup&gt;&lt;sub&gt;3&lt;/sub&gt;Fe&lt;sup&gt;3+&lt;/sup&gt;Ti)Si&lt;sub&gt;8&lt;/sub&gt;O&lt;sub&gt;22&lt;/sub&gt;O&lt;sub&gt;2&lt;/sub&gt;</t>
  </si>
  <si>
    <t>NaNa_2_(Fe^2+^_3_Fe^3+^Ti^4+^)Si_8_O_22_O_2_</t>
  </si>
  <si>
    <t>NaNa_2_(Fe^2+^_3_Fe^3+^Ti)Si_8_O_22_O_2_</t>
  </si>
  <si>
    <t>Na Fe Ti Si O</t>
  </si>
  <si>
    <t>IMA2009-034</t>
  </si>
  <si>
    <t>Ferro-ferri-pedrizite</t>
  </si>
  <si>
    <t>NaLi&lt;sub&gt;2&lt;/sub&gt;(LiFe&lt;sup&gt;2+&lt;/sup&gt;&lt;sub&gt;2&lt;/sub&gt;Fe&lt;sup&gt;3+&lt;/sup&gt;&lt;sub&gt;2&lt;/sub&gt;)Si&lt;sub&gt;8&lt;/sub&gt;O&lt;sub&gt;22&lt;/sub&gt;(OH)&lt;sub&gt;2&lt;/sub&gt;</t>
  </si>
  <si>
    <t>NaLi_2_(LiFe^2+^_2_Fe^3+^_2_)Si_8_O_22_(OH)_2_</t>
  </si>
  <si>
    <t>Na Li Fe Si O H</t>
  </si>
  <si>
    <t>Ferro-fluoro-pedrizite</t>
  </si>
  <si>
    <t>NaLi&lt;sub&gt;2&lt;/sub&gt;(Fe&lt;sup&gt;2+&lt;/sup&gt;&lt;sub&gt;2&lt;/sub&gt;Al&lt;sub&gt;2&lt;/sub&gt;Li)Si&lt;sub&gt;8&lt;/sub&gt;O&lt;sub&gt;22&lt;/sub&gt;F&lt;sub&gt;2&lt;/sub&gt;</t>
  </si>
  <si>
    <t>NaLi_2_(Fe^2+^_2_Al_2_Li)Si_8_O_22_F_2_</t>
  </si>
  <si>
    <t>Na Li Fe Al Si O F</t>
  </si>
  <si>
    <t>IMA2008-070</t>
  </si>
  <si>
    <t>Ferro-gedrite</t>
  </si>
  <si>
    <t>&lt;span style="border: 1px solid #333; font-size:7px;"&gt;Â Â Â &lt;/span&gt;Fe&lt;sup&gt;2+&lt;/sup&gt;&lt;sub&gt;2&lt;/sub&gt;(Fe&lt;sup&gt;2+&lt;/sup&gt;&lt;sub&gt;3&lt;/sub&gt;Al&lt;sub&gt;2&lt;/sub&gt;)(Si&lt;sub&gt;6&lt;/sub&gt;Al&lt;sub&gt;2&lt;/sub&gt;)O&lt;sub&gt;22&lt;/sub&gt;(OH)&lt;sub&gt;2&lt;/sub&gt;</t>
  </si>
  <si>
    <t>[box]Fe^2+^_2_(Fe^2+^_3_Al_2_)(Si_6_Al_2_)O_22_(OH)_2_</t>
  </si>
  <si>
    <t>R060330 R070531</t>
  </si>
  <si>
    <t>Ferro-glaucophane</t>
  </si>
  <si>
    <t>&lt;span style="border: 1px solid #333; font-size:7px;"&gt;Â Â Â &lt;/span&gt;Na&lt;sub&gt;2&lt;/sub&gt;(Fe&lt;sup&gt;2+&lt;/sup&gt;&lt;sub&gt;3&lt;/sub&gt;Al&lt;sub&gt;2&lt;/sub&gt;)Si&lt;sub&gt;8&lt;/sub&gt;O&lt;sub&gt;22&lt;/sub&gt;(OH)&lt;sub&gt;2&lt;/sub&gt;</t>
  </si>
  <si>
    <t>[box]Na_2_(Fe^2+^_3_Al_2_)Si_8_O_22_(OH)_2_</t>
  </si>
  <si>
    <t>Ferrohexahydrite</t>
  </si>
  <si>
    <t>Fe&lt;sup&gt;2+&lt;/sup&gt;S&lt;sup&gt;6+&lt;/sup&gt;O&lt;sub&gt;4&lt;/sub&gt;Â·6H&lt;sub&gt;2&lt;/sub&gt;O</t>
  </si>
  <si>
    <t>Fe&lt;sup&gt;2+&lt;/sup&gt;SO&lt;sub&gt;4&lt;/sub&gt;Â·6H&lt;sub&gt;2&lt;/sub&gt;O</t>
  </si>
  <si>
    <t>Fe^2+^S^6+^O_4_Â·6H_2_O</t>
  </si>
  <si>
    <t>Fe^2+^SO_4_Â·6H_2_O</t>
  </si>
  <si>
    <t>FerrohÃ¶gbomite-2N2S</t>
  </si>
  <si>
    <t>Ferrohogbomite-2N2S</t>
  </si>
  <si>
    <t>Ferroh&amp;#246;gbomite-2N2S</t>
  </si>
  <si>
    <t>(Fe&lt;sup&gt;2+&lt;/sup&gt;,Mg,Zn&lt;sup&gt;2+&lt;/sup&gt;,Al)&lt;sub&gt;3&lt;/sub&gt;(Al,Ti&lt;sup&gt;4+&lt;/sup&gt;,Fe&lt;sup&gt;3+&lt;/sup&gt;)&lt;sub&gt;8&lt;/sub&gt;O&lt;sub&gt;15&lt;/sub&gt;(OH)</t>
  </si>
  <si>
    <t>(Fe,Mg,Zn,Al)&lt;sub&gt;3&lt;/sub&gt;(Al,Ti,Fe)&lt;sub&gt;8&lt;/sub&gt;O&lt;sub&gt;15&lt;/sub&gt;(OH)</t>
  </si>
  <si>
    <t>(Fe^2+^,Mg,Zn^2+^,Al)_3_(Al,Ti^4+^,Fe^3+^)_8_O_15_(OH)</t>
  </si>
  <si>
    <t>(Fe,Mg,Zn,Al)_3_(Al,Ti,Fe)_8_O_15_(OH)</t>
  </si>
  <si>
    <t>Fe Mg Zn Al Ti O H</t>
  </si>
  <si>
    <t>IMA2001-048</t>
  </si>
  <si>
    <t>R061017 R070156</t>
  </si>
  <si>
    <t>HogbÃ¶mite-FerrohÃ¶gbomite</t>
  </si>
  <si>
    <t>hogbomite</t>
  </si>
  <si>
    <t>Ferro-holmquistite</t>
  </si>
  <si>
    <t>&lt;span style="border: 1px solid #333; font-size:7px;"&gt;Â Â Â &lt;/span&gt;Li&lt;sub&gt;2&lt;/sub&gt;(Fe&lt;sup&gt;2+&lt;/sup&gt;&lt;sub&gt;3&lt;/sub&gt;Al&lt;sub&gt;2&lt;/sub&gt;)Si&lt;sub&gt;8&lt;/sub&gt;O&lt;sub&gt;22&lt;/sub&gt;(OH)&lt;sub&gt;2&lt;/sub&gt;</t>
  </si>
  <si>
    <t>[box]Li_2_(Fe^2+^_3_Al_2_)Si_8_O_22_(OH)_2_</t>
  </si>
  <si>
    <t>Li Fe Al Si O H</t>
  </si>
  <si>
    <t>IMA2004-030</t>
  </si>
  <si>
    <t>R070005</t>
  </si>
  <si>
    <t>Ferro-hornblende</t>
  </si>
  <si>
    <t>&lt;span style="border: 1px solid #333; font-size:7px;"&gt;Â Â Â &lt;/span&gt;Ca&lt;sub&gt;2&lt;/sub&gt;(Fe&lt;sup&gt;2+&lt;/sup&gt;&lt;sub&gt;4&lt;/sub&gt;Al)(Si&lt;sub&gt;7&lt;/sub&gt;Al)O&lt;sub&gt;22&lt;/sub&gt;(OH)&lt;sub&gt;2&lt;/sub&gt;</t>
  </si>
  <si>
    <t>[box]Ca_2_(Fe^2+^_4_Al)(Si_7_Al)O_22_(OH)_2_</t>
  </si>
  <si>
    <t>Ferroindialite</t>
  </si>
  <si>
    <t>(Fe&lt;sup&gt;2+&lt;/sup&gt;,Mg)&lt;sub&gt;2&lt;/sub&gt;Al&lt;sub&gt;3&lt;/sub&gt;(AlSi&lt;sub&gt;5&lt;/sub&gt;)O&lt;sub&gt;18&lt;/sub&gt;</t>
  </si>
  <si>
    <t>(Fe^2+^,Mg)_2_Al_3_(AlSi_5_)O_18_</t>
  </si>
  <si>
    <t>Fe Mg Al Si O</t>
  </si>
  <si>
    <t>IMA2013-016</t>
  </si>
  <si>
    <t>Ferrokaersutite</t>
  </si>
  <si>
    <t>NaCa&lt;sub&gt;2&lt;/sub&gt;(Fe&lt;sup&gt;2+&lt;/sup&gt;&lt;sub&gt;4&lt;/sub&gt;Ti&lt;sup&gt;2+&lt;/sup&gt;)(Si&lt;sub&gt;6&lt;/sub&gt;Al&lt;sub&gt;2&lt;/sub&gt;)O&lt;sub&gt;22&lt;/sub&gt;O(OH)</t>
  </si>
  <si>
    <t>NaCa_2_(Fe^2+^_4_Ti^2+^)(Si_6_Al_2_)O_22_O(OH)</t>
  </si>
  <si>
    <t>Na Ca Fe Ti Si Al O H</t>
  </si>
  <si>
    <t>Ferro-katophorite</t>
  </si>
  <si>
    <t>NaNaCa[Fe&lt;sup&gt;2+&lt;/sup&gt;&lt;sub&gt;4&lt;/sub&gt;Al](Si&lt;sub&gt;7&lt;/sub&gt;Al)O&lt;sub&gt;22&lt;/sub&gt;(OH)&lt;sub&gt;2&lt;/sub&gt;</t>
  </si>
  <si>
    <t>NaNaCa[Fe^2+^_4_Al](Si_7_Al)O_22_(OH)_2_</t>
  </si>
  <si>
    <t>R050633</t>
  </si>
  <si>
    <t>Ferrokentbrooksite</t>
  </si>
  <si>
    <t>Na&lt;sub&gt;15&lt;/sub&gt;Ca&lt;sub&gt;6&lt;/sub&gt;Fe&lt;sup&gt;2+&lt;/sup&gt;&lt;sub&gt;3&lt;/sub&gt;Zr&lt;sup&gt;4+&lt;/sup&gt;&lt;sub&gt;3&lt;/sub&gt;Nb&lt;sup&gt;5+&lt;/sup&gt;(Si&lt;sub&gt;25&lt;/sub&gt;O&lt;sub&gt;73&lt;/sub&gt;)(O,OH,H&lt;sub&gt;2&lt;/sub&gt;O)&lt;sub&gt;3&lt;/sub&gt;(F,Cl)&lt;sub&gt;2&lt;/sub&gt;</t>
  </si>
  <si>
    <t>Na&lt;sub&gt;15&lt;/sub&gt;Ca&lt;sub&gt;6&lt;/sub&gt;Fe&lt;sup&gt;2+&lt;/sup&gt;&lt;sub&gt;3&lt;/sub&gt;Zr&lt;sub&gt;3&lt;/sub&gt;Nb(Si&lt;sub&gt;25&lt;/sub&gt;O&lt;sub&gt;73&lt;/sub&gt;)(O,OH,H&lt;sub&gt;2&lt;/sub&gt;O)&lt;sub&gt;3&lt;/sub&gt;(F,Cl)&lt;sub&gt;2&lt;/sub&gt;</t>
  </si>
  <si>
    <t>Na_15_Ca_6_Fe^2+^_3_Zr^4+^_3_Nb^5+^(Si_25_O_73_)(O,OH,H_2_O)_3_(F,Cl)_2_</t>
  </si>
  <si>
    <t>Na_15_Ca_6_Fe^2+^_3_Zr_3_Nb(Si_25_O_73_)(O,OH,H_2_O)_3_(F,Cl)_2_</t>
  </si>
  <si>
    <t>Na Ca Fe Zr Nb Si O H F Cl</t>
  </si>
  <si>
    <t>IMA1999-046</t>
  </si>
  <si>
    <t>R110183</t>
  </si>
  <si>
    <t>FerrokÃ«sterite</t>
  </si>
  <si>
    <t>Ferrokesterite</t>
  </si>
  <si>
    <t>Ferrok&amp;#235;sterite</t>
  </si>
  <si>
    <t>Cu&lt;sup&gt;1+&lt;/sup&gt;&lt;sub&gt;2&lt;/sub&gt;(Fe&lt;sup&gt;2+&lt;/sup&gt;,Zn&lt;sup&gt;2+&lt;/sup&gt;)Sn&lt;sup&gt;4+&lt;/sup&gt;S&lt;sup&gt;2-&lt;/sup&gt;&lt;sub&gt;4&lt;/sub&gt;</t>
  </si>
  <si>
    <t>Cu&lt;sub&gt;2&lt;/sub&gt;(Fe,Zn)SnS&lt;sub&gt;4&lt;/sub&gt;</t>
  </si>
  <si>
    <t>Cu^1+^_2_(Fe^2+^,Zn^2+^)Sn^4+^S^2-^_4_</t>
  </si>
  <si>
    <t>Cu_2_(Fe,Zn)SnS_4_</t>
  </si>
  <si>
    <t>Cu Fe Zn Sn S</t>
  </si>
  <si>
    <t>IMA1985-012</t>
  </si>
  <si>
    <t>R060870 R110173</t>
  </si>
  <si>
    <t>Ferrokinoshitalite</t>
  </si>
  <si>
    <t>BaFe&lt;sup&gt;2+&lt;/sup&gt;&lt;sub&gt;3&lt;/sub&gt;(Si&lt;sub&gt;2&lt;/sub&gt;Al&lt;sub&gt;2&lt;/sub&gt;)O&lt;sub&gt;10&lt;/sub&gt;(OH)&lt;sub&gt;2&lt;/sub&gt;</t>
  </si>
  <si>
    <t>BaFe^2+^_3_(Si_2_Al_2_)O_10_(OH)_2_</t>
  </si>
  <si>
    <t>Ba Fe Si Al O H</t>
  </si>
  <si>
    <t>IMA1999-026</t>
  </si>
  <si>
    <t>Ferrolaueite</t>
  </si>
  <si>
    <t>Fe&lt;sup&gt;2+&lt;/sup&gt;Fe&lt;sup&gt;3+&lt;/sup&gt;&lt;sub&gt;2&lt;/sub&gt;(PO&lt;sub&gt;4&lt;/sub&gt;)&lt;sub&gt;2&lt;/sub&gt;(OH)&lt;sub&gt;2&lt;/sub&gt;Â·8H&lt;sub&gt;2&lt;/sub&gt;O</t>
  </si>
  <si>
    <t>Fe^2+^Fe^3+^_2_(PO_4_)_2_(OH)_2_Â·8H_2_O</t>
  </si>
  <si>
    <t>IMA1987-046a</t>
  </si>
  <si>
    <t>Ferroleakeite</t>
  </si>
  <si>
    <t>NaNa&lt;sub&gt;2&lt;/sub&gt;(Fe&lt;sup&gt;2+&lt;/sup&gt;&lt;sub&gt;2&lt;/sub&gt;Fe&lt;sup&gt;3+&lt;/sup&gt;&lt;sub&gt;2&lt;/sub&gt;Li)Si&lt;sub&gt;8&lt;/sub&gt;O&lt;sub&gt;22&lt;/sub&gt;(OH)&lt;sub&gt;2&lt;/sub&gt;</t>
  </si>
  <si>
    <t>NaNa_2_(Fe^2+^_2_Fe^3+^_2_Li)Si_8_O_22_(OH)_2_</t>
  </si>
  <si>
    <t>Na Fe Li Si O H</t>
  </si>
  <si>
    <t>Ferromerrillite</t>
  </si>
  <si>
    <t>Ca&lt;sub&gt;9&lt;/sub&gt;NaFe&lt;sup&gt;2+&lt;/sup&gt;(PO&lt;sub&gt;4&lt;/sub&gt;)&lt;sub&gt;7&lt;/sub&gt;</t>
  </si>
  <si>
    <t>Ca&lt;sub&gt;9&lt;/sub&gt;NaFe(PO&lt;sub&gt;4&lt;/sub&gt;)&lt;sub&gt;7&lt;/sub&gt;</t>
  </si>
  <si>
    <t>Ca_9_NaFe^2+^(PO_4_)_7_</t>
  </si>
  <si>
    <t>Ca_9_NaFe(PO_4_)_7_</t>
  </si>
  <si>
    <t>Ca Na Fe P O</t>
  </si>
  <si>
    <t>IMA2006-039</t>
  </si>
  <si>
    <t>India (meteorite)</t>
  </si>
  <si>
    <t>Ferronickelplatinum</t>
  </si>
  <si>
    <t>Pt&lt;sub&gt;2&lt;/sub&gt;FeNi</t>
  </si>
  <si>
    <t>Pt_2_FeNi</t>
  </si>
  <si>
    <t>Pt Fe Ni</t>
  </si>
  <si>
    <t>IMA1982-071</t>
  </si>
  <si>
    <t>tulameenite</t>
  </si>
  <si>
    <t>Ferronigerite-2N1S</t>
  </si>
  <si>
    <t>(Al,Fe&lt;sup&gt;3+&lt;/sup&gt;,Zn&lt;sup&gt;2+&lt;/sup&gt;)&lt;sub&gt;2&lt;/sub&gt;(Al,Sn&lt;sup&gt;4+&lt;/sup&gt;)&lt;sub&gt;6&lt;/sub&gt;O&lt;sub&gt;11&lt;/sub&gt;(OH)</t>
  </si>
  <si>
    <t>(Al,Fe,Zn)&lt;sub&gt;2&lt;/sub&gt;(Al,Sn)&lt;sub&gt;6&lt;/sub&gt;O&lt;sub&gt;11&lt;/sub&gt;(OH)</t>
  </si>
  <si>
    <t>(Al,Fe^3+^,Zn^2+^)_2_(Al,Sn^4+^)_6_O_11_(OH)</t>
  </si>
  <si>
    <t>(Al,Fe,Zn)_2_(Al,Sn)_6_O_11_(OH)</t>
  </si>
  <si>
    <t>Al Fe Zn Sn O H</t>
  </si>
  <si>
    <t>R120083</t>
  </si>
  <si>
    <t>Nigeria</t>
  </si>
  <si>
    <t>Nigerite-Ferronigerite</t>
  </si>
  <si>
    <t>nigerite</t>
  </si>
  <si>
    <t>Ferronigerite-6N6S</t>
  </si>
  <si>
    <t>(Al,Fe&lt;sup&gt;3+&lt;/sup&gt;,Zn&lt;sup&gt;2+&lt;/sup&gt;)&lt;sub&gt;3&lt;/sub&gt;(Al,Sn&lt;sup&gt;4+&lt;/sup&gt;,Fe&lt;sup&gt;3+&lt;/sup&gt;)&lt;sub&gt;8&lt;/sub&gt;O&lt;sub&gt;15&lt;/sub&gt;(OH)</t>
  </si>
  <si>
    <t>(Al,Fe,Zn)&lt;sub&gt;3&lt;/sub&gt;(Al,Sn,Fe)&lt;sub&gt;8&lt;/sub&gt;O&lt;sub&gt;15&lt;/sub&gt;(OH)</t>
  </si>
  <si>
    <t>(Al,Fe^3+^,Zn^2+^)_3_(Al,Sn^4+^,Fe^3+^)_8_O_15_(OH)</t>
  </si>
  <si>
    <t>(Al,Fe,Zn)_3_(Al,Sn,Fe)_8_O_15_(OH)</t>
  </si>
  <si>
    <t>Ferronordite-(Ce)</t>
  </si>
  <si>
    <t>Na&lt;sub&gt;3&lt;/sub&gt;SrCe&lt;sup&gt;3+&lt;/sup&gt;Fe&lt;sup&gt;2+&lt;/sup&gt;Si&lt;sub&gt;6&lt;/sub&gt;O&lt;sub&gt;17&lt;/sub&gt;</t>
  </si>
  <si>
    <t>Na&lt;sub&gt;3&lt;/sub&gt;SrCeFe&lt;sup&gt;2+&lt;/sup&gt;Si&lt;sub&gt;6&lt;/sub&gt;O&lt;sub&gt;17&lt;/sub&gt;</t>
  </si>
  <si>
    <t>Na_3_SrCe^3+^Fe^2+^Si_6_O_17_</t>
  </si>
  <si>
    <t>Na_3_SrCeFe^2+^Si_6_O_17_</t>
  </si>
  <si>
    <t>Na Sr Ce Fe Si O</t>
  </si>
  <si>
    <t>IMA1997-008</t>
  </si>
  <si>
    <t>Nordite</t>
  </si>
  <si>
    <t>nordite</t>
  </si>
  <si>
    <t>Ferronordite-(La)</t>
  </si>
  <si>
    <t>Na&lt;sub&gt;3&lt;/sub&gt;SrLa&lt;sup&gt;3+&lt;/sup&gt;Fe&lt;sup&gt;2+&lt;/sup&gt;Si&lt;sub&gt;6&lt;/sub&gt;O&lt;sub&gt;17&lt;/sub&gt;</t>
  </si>
  <si>
    <t>Na&lt;sub&gt;3&lt;/sub&gt;SrLaFe&lt;sup&gt;2+&lt;/sup&gt;Si&lt;sub&gt;6&lt;/sub&gt;O&lt;sub&gt;17&lt;/sub&gt;</t>
  </si>
  <si>
    <t>Na_3_SrLa^3+^Fe^2+^Si_6_O_17_</t>
  </si>
  <si>
    <t>Na_3_SrLaFe^2+^Si_6_O_17_</t>
  </si>
  <si>
    <t>Na Sr La Fe Si O</t>
  </si>
  <si>
    <t>IMA2000-015</t>
  </si>
  <si>
    <t>FerronybÃ¸ite</t>
  </si>
  <si>
    <t>Ferronyboite</t>
  </si>
  <si>
    <t>Ferronyb&amp;#248;ite</t>
  </si>
  <si>
    <t>NaNa&lt;sub&gt;2&lt;/sub&gt;(Fe&lt;sup&gt;2+&lt;/sup&gt;&lt;sub&gt;3&lt;/sub&gt;Al&lt;sub&gt;2&lt;/sub&gt;)(Si&lt;sub&gt;7&lt;/sub&gt;Al)O&lt;sub&gt;22&lt;/sub&gt;(OH)&lt;sub&gt;2&lt;/sub&gt;</t>
  </si>
  <si>
    <t>NaNa_2_(Fe^2+^_3_Al_2_)(Si_7_Al)O_22_(OH)_2_</t>
  </si>
  <si>
    <t>Ferro-pargasite</t>
  </si>
  <si>
    <t>NaCa&lt;sub&gt;2&lt;/sub&gt;(Fe&lt;sup&gt;2+&lt;/sup&gt;&lt;sub&gt;4&lt;/sub&gt;Al)(Si&lt;sub&gt;6&lt;/sub&gt;Al&lt;sub&gt;2&lt;/sub&gt;)O&lt;sub&gt;22&lt;/sub&gt;(OH)&lt;sub&gt;2&lt;/sub&gt;</t>
  </si>
  <si>
    <t>NaCa_2_(Fe^2+^_4_Al)(Si_6_Al_2_)O_22_(OH)_2_</t>
  </si>
  <si>
    <t>R090015</t>
  </si>
  <si>
    <t>Ferropedrizite</t>
  </si>
  <si>
    <t>LiLi&lt;sub&gt;2&lt;/sub&gt;(LiFe&lt;sup&gt;2+&lt;/sup&gt;&lt;sub&gt;2&lt;/sub&gt;Fe&lt;sup&gt;3+&lt;/sup&gt;Al)Si&lt;sub&gt;8&lt;/sub&gt;O&lt;sub&gt;22&lt;/sub&gt;(OH)&lt;sub&gt;2&lt;/sub&gt;</t>
  </si>
  <si>
    <t>Li&lt;sub&gt;3&lt;/sub&gt;(LiFe&lt;sup&gt;2+&lt;/sup&gt;&lt;sub&gt;2&lt;/sub&gt;Fe&lt;sup&gt;3+&lt;/sup&gt;Al)Si&lt;sub&gt;8&lt;/sub&gt;O&lt;sub&gt;22&lt;/sub&gt;(OH)&lt;sub&gt;2&lt;/sub&gt;</t>
  </si>
  <si>
    <t>LiLi_2_(LiFe^2+^_2_Fe^3+^Al)Si_8_O_22_(OH)_2_</t>
  </si>
  <si>
    <t>Li_3_(LiFe^2+^_2_Fe^3+^Al)Si_8_O_22_(OH)_2_</t>
  </si>
  <si>
    <t>Ferro-pedrizite</t>
  </si>
  <si>
    <t>NaLi&lt;sub&gt;2&lt;/sub&gt;(Fe&lt;sup&gt;2+&lt;/sup&gt;&lt;sub&gt;2&lt;/sub&gt;Al&lt;sub&gt;2&lt;/sub&gt;Li)Si&lt;sub&gt;8&lt;/sub&gt;O&lt;sub&gt;22&lt;/sub&gt;(OH)&lt;sub&gt;2&lt;/sub&gt;</t>
  </si>
  <si>
    <t>NaLi_2_(Fe^2+^_2_Al_2_Li)Si_8_O_22_(OH)_2_</t>
  </si>
  <si>
    <t>Na Li Fe Al Si O H</t>
  </si>
  <si>
    <t>IMA2014-037</t>
  </si>
  <si>
    <t>Ferrorhodonite</t>
  </si>
  <si>
    <t>CaMn&lt;sup&gt;2+&lt;/sup&gt;&lt;sub&gt;3&lt;/sub&gt;Fe&lt;sup&gt;2+&lt;/sup&gt;(Si&lt;sub&gt;5&lt;/sub&gt;O&lt;sub&gt;15&lt;/sub&gt;)</t>
  </si>
  <si>
    <t>CaMn&lt;sub&gt;3&lt;/sub&gt;Fe(Si&lt;sub&gt;5&lt;/sub&gt;O&lt;sub&gt;15&lt;/sub&gt;)</t>
  </si>
  <si>
    <t>CaMn^2+^_3_Fe^2+^(Si_5_O_15_)</t>
  </si>
  <si>
    <t>CaMn_3_Fe(Si_5_O_15_)</t>
  </si>
  <si>
    <t>Ca Mn Fe Si O</t>
  </si>
  <si>
    <t>IMA2016-016</t>
  </si>
  <si>
    <t>Ferrorhodsite</t>
  </si>
  <si>
    <t>Fe&lt;sup&gt;2+&lt;/sup&gt;Rh&lt;sup&gt;3+&lt;/sup&gt;&lt;sub&gt;2&lt;/sub&gt;S&lt;sup&gt;2-&lt;/sup&gt;&lt;sub&gt;4&lt;/sub&gt;</t>
  </si>
  <si>
    <t>FeRh&lt;sub&gt;2&lt;/sub&gt;S&lt;sub&gt;4&lt;/sub&gt;</t>
  </si>
  <si>
    <t>Fe^2+^Rh^3+^_2_S^2-^_4_</t>
  </si>
  <si>
    <t>FeRh_2_S_4_</t>
  </si>
  <si>
    <t>Fe Rh S</t>
  </si>
  <si>
    <t>IMA1996-047</t>
  </si>
  <si>
    <t>Ferro-richterite</t>
  </si>
  <si>
    <t>NaNaCaFe&lt;sup&gt;2+&lt;/sup&gt;&lt;sub&gt;5&lt;/sub&gt;Si&lt;sub&gt;8&lt;/sub&gt;O&lt;sub&gt;22&lt;/sub&gt;(OH)&lt;sub&gt;2&lt;/sub&gt;</t>
  </si>
  <si>
    <t>Na&lt;sub&gt;2&lt;/sub&gt;CaFe&lt;sup&gt;2+&lt;/sup&gt;&lt;sub&gt;5&lt;/sub&gt;Si&lt;sub&gt;8&lt;/sub&gt;O&lt;sub&gt;22&lt;/sub&gt;(OH)&lt;sub&gt;2&lt;/sub&gt;</t>
  </si>
  <si>
    <t>NaNaCaFe^2+^_5_Si_8_O_22_(OH)_2_</t>
  </si>
  <si>
    <t>Na_2_CaFe^2+^_5_Si_8_O_22_(OH)_2_</t>
  </si>
  <si>
    <t>Na Ca Fe Si O H</t>
  </si>
  <si>
    <t>Ferrorosemaryite</t>
  </si>
  <si>
    <t>&lt;span style="border: 1px solid #333; font-size:7px;"&gt;Â Â Â &lt;/span&gt;NaFe&lt;sup&gt;2+&lt;/sup&gt;Fe&lt;sup&gt;3+&lt;/sup&gt;Al(PO&lt;sub&gt;4&lt;/sub&gt;)&lt;sub&gt;3&lt;/sub&gt;</t>
  </si>
  <si>
    <t>[box]NaFe^2+^Fe^3+^Al(PO_4_)_3_</t>
  </si>
  <si>
    <t>Na Fe Al P O</t>
  </si>
  <si>
    <t>IMA2003-063</t>
  </si>
  <si>
    <t>Ferrosaponite</t>
  </si>
  <si>
    <t>Ca&lt;sub&gt;0.3&lt;/sub&gt;(Fe&lt;sup&gt;2+&lt;/sup&gt;,Mg,Fe&lt;sup&gt;3+&lt;/sup&gt;)&lt;sub&gt;3&lt;/sub&gt;(Si,Al)&lt;sub&gt;4&lt;/sub&gt;O&lt;sub&gt;10&lt;/sub&gt;(OH)&lt;sub&gt;2&lt;/sub&gt;Â·4H&lt;sub&gt;2&lt;/sub&gt;O</t>
  </si>
  <si>
    <t>Ca_0.3_(Fe^2+^,Mg,Fe^3+^)_3_(Si,Al)_4_O_10_(OH)_2_Â·4H_2_O</t>
  </si>
  <si>
    <t>Ca Fe Mg Si Al O H</t>
  </si>
  <si>
    <t>IMA2002-028</t>
  </si>
  <si>
    <t>Ferroselite</t>
  </si>
  <si>
    <t>R070461</t>
  </si>
  <si>
    <t>Marcasite</t>
  </si>
  <si>
    <t>Marcasite-LÃ¶llingite-marcasite subgroup</t>
  </si>
  <si>
    <t>Ferrosilite</t>
  </si>
  <si>
    <t>Fe&lt;sup&gt;2+&lt;/sup&gt;&lt;sub&gt;2&lt;/sub&gt;Si&lt;sub&gt;2&lt;/sub&gt;O&lt;sub&gt;6&lt;/sub&gt;</t>
  </si>
  <si>
    <t>Fe^2+^_2_Si_2_O_6_</t>
  </si>
  <si>
    <t>R070386 R070387</t>
  </si>
  <si>
    <t>Unknown</t>
  </si>
  <si>
    <t>Ferroskutterudite</t>
  </si>
  <si>
    <t>FeAs&lt;sub&gt;3&lt;/sub&gt;</t>
  </si>
  <si>
    <t>FeAs_3_</t>
  </si>
  <si>
    <t>Fe As</t>
  </si>
  <si>
    <t>IMA2006-032</t>
  </si>
  <si>
    <t>Skutterudite</t>
  </si>
  <si>
    <t>skutterudite</t>
  </si>
  <si>
    <t>Ferrostalderite</t>
  </si>
  <si>
    <t>Cu&lt;sup&gt;1+&lt;/sup&gt;Fe&lt;sup&gt;2+&lt;/sup&gt;&lt;sub&gt;2&lt;/sub&gt;Tl&lt;sup&gt;1+&lt;/sup&gt;As&lt;sup&gt;3+&lt;/sup&gt;&lt;sub&gt;2&lt;/sub&gt;S&lt;sup&gt;2-&lt;/sup&gt;&lt;sub&gt;6&lt;/sub&gt;</t>
  </si>
  <si>
    <t>CuFe&lt;sub&gt;2&lt;/sub&gt;TlAs&lt;sub&gt;2&lt;/sub&gt;S&lt;sub&gt;6&lt;/sub&gt;</t>
  </si>
  <si>
    <t>Cu^1+^Fe^2+^_2_Tl^1+^As^3+^_2_S^2-^_6_</t>
  </si>
  <si>
    <t>CuFe_2_TlAs_2_S_6_</t>
  </si>
  <si>
    <t>Cu Fe Tl As S</t>
  </si>
  <si>
    <t>IMA2014-090</t>
  </si>
  <si>
    <t>Ferrostrunzite</t>
  </si>
  <si>
    <t>Fe&lt;sup&gt;2+&lt;/sup&gt;Fe&lt;sup&gt;3+&lt;/sup&gt;&lt;sub&gt;2&lt;/sub&gt;(P&lt;sup&gt;5+&lt;/sup&gt;O&lt;sub&gt;4&lt;/sub&gt;)&lt;sub&gt;2&lt;/sub&gt;(OH)&lt;sub&gt;2&lt;/sub&gt;Â·6H&lt;sub&gt;2&lt;/sub&gt;O</t>
  </si>
  <si>
    <t>Fe&lt;sup&gt;2+&lt;/sup&gt;Fe&lt;sup&gt;3+&lt;/sup&gt;&lt;sub&gt;2&lt;/sub&gt;(PO&lt;sub&gt;4&lt;/sub&gt;)&lt;sub&gt;2&lt;/sub&gt;(OH)&lt;sub&gt;2&lt;/sub&gt;Â·6H&lt;sub&gt;2&lt;/sub&gt;O</t>
  </si>
  <si>
    <t>Fe^2+^Fe^3+^_2_(P^5+^O_4_)_2_(OH)_2_Â·6H_2_O</t>
  </si>
  <si>
    <t>Fe^2+^Fe^3+^_2_(PO_4_)_2_(OH)_2_Â·6H_2_O</t>
  </si>
  <si>
    <t>IMA1983-003</t>
  </si>
  <si>
    <t>R100079</t>
  </si>
  <si>
    <t>Ferrotaaffeite-2N'2S</t>
  </si>
  <si>
    <t>Ferrotaaffeite-2N2S</t>
  </si>
  <si>
    <t>Ferrotaaffeite-2N&amp;#39;2S</t>
  </si>
  <si>
    <t>(Fe&lt;sup&gt;2+&lt;/sup&gt;,Mg,Zn&lt;sup&gt;2+&lt;/sup&gt;)&lt;sub&gt;3&lt;/sub&gt;Al&lt;sub&gt;8&lt;/sub&gt;BeO&lt;sub&gt;16&lt;/sub&gt;</t>
  </si>
  <si>
    <t>(Fe&lt;sup&gt;2+&lt;/sup&gt;,Mg,Zn)&lt;sub&gt;3&lt;/sub&gt;Al&lt;sub&gt;8&lt;/sub&gt;BeO&lt;sub&gt;16&lt;/sub&gt;</t>
  </si>
  <si>
    <t>(Fe^2+^,Mg,Zn^2+^)_3_Al_8_BeO_16_</t>
  </si>
  <si>
    <t>(Fe^2+^,Mg,Zn)_3_Al_8_BeO_16_</t>
  </si>
  <si>
    <t>Fe Mg Zn Al Be O</t>
  </si>
  <si>
    <t>IMA2011-025</t>
  </si>
  <si>
    <t>Taaffeite-Ferrotaaffeite</t>
  </si>
  <si>
    <t>Ferrotaaffeite-6N'3S</t>
  </si>
  <si>
    <t>Ferrotaaffeite-6N3S</t>
  </si>
  <si>
    <t>Ferrotaaffeite-6N&amp;#39;3S</t>
  </si>
  <si>
    <t>BeFe&lt;sup&gt;2+&lt;/sup&gt;&lt;sub&gt;2&lt;/sub&gt;Al&lt;sub&gt;6&lt;/sub&gt;O&lt;sub&gt;12&lt;/sub&gt;</t>
  </si>
  <si>
    <t>BeFe^2+^_2_Al_6_O_12_</t>
  </si>
  <si>
    <t>Be Fe Al O</t>
  </si>
  <si>
    <t>IMA1979-047</t>
  </si>
  <si>
    <t>taaffeite</t>
  </si>
  <si>
    <t>Ferro-taramite</t>
  </si>
  <si>
    <t>Na(NaCa)Fe&lt;sup&gt;2+&lt;/sup&gt;&lt;sub&gt;3&lt;/sub&gt;Al&lt;sub&gt;2&lt;/sub&gt;(Si&lt;sub&gt;6&lt;/sub&gt;Al&lt;sub&gt;2&lt;/sub&gt;)O&lt;sub&gt;22&lt;/sub&gt;(OH)&lt;sub&gt;2&lt;/sub&gt;</t>
  </si>
  <si>
    <t>Na(NaCa)Fe^2+^_3_Al_2_(Si_6_Al_2_)O_22_(OH)_2_</t>
  </si>
  <si>
    <t>IMA2006-023</t>
  </si>
  <si>
    <t>Ferrotellurite</t>
  </si>
  <si>
    <t>Fe&lt;sup&gt;2+&lt;/sup&gt;Te&lt;sup&gt;6+&lt;/sup&gt;O&lt;sub&gt;4&lt;/sub&gt;</t>
  </si>
  <si>
    <t>FeTeO&lt;sub&gt;4&lt;/sub&gt;</t>
  </si>
  <si>
    <t>Fe^2+^Te^6+^O_4_</t>
  </si>
  <si>
    <t>FeTeO_4_</t>
  </si>
  <si>
    <t>Ferrotitanowodginite</t>
  </si>
  <si>
    <t>Fe&lt;sup&gt;2+&lt;/sup&gt;Ti&lt;sup&gt;4+&lt;/sup&gt;Ta&lt;sup&gt;5+&lt;/sup&gt;&lt;sub&gt;2&lt;/sub&gt;O&lt;sub&gt;8&lt;/sub&gt;</t>
  </si>
  <si>
    <t>Fe&lt;sup&gt;2+&lt;/sup&gt;TiTa&lt;sub&gt;2&lt;/sub&gt;O&lt;sub&gt;8&lt;/sub&gt;</t>
  </si>
  <si>
    <t>Fe^2+^Ti^4+^Ta^5+^_2_O_8_</t>
  </si>
  <si>
    <t>Fe^2+^TiTa_2_O_8_</t>
  </si>
  <si>
    <t>Fe Ti Ta O</t>
  </si>
  <si>
    <t>IMA1998-028</t>
  </si>
  <si>
    <t>wodginite</t>
  </si>
  <si>
    <t>Ferrotochilinite</t>
  </si>
  <si>
    <t>6Fe&lt;sup&gt;2+&lt;/sup&gt;S&lt;sup&gt;2-&lt;/sup&gt;Â·5Fe&lt;sup&gt;2+&lt;/sup&gt;(OH)&lt;sub&gt;2&lt;/sub&gt;</t>
  </si>
  <si>
    <t>FeSÂ·0.85[Fe(OH)&lt;sub&gt;2&lt;/sub&gt;]</t>
  </si>
  <si>
    <t>6Fe^2+^S^2-^Â·5Fe^2+^(OH)_2_</t>
  </si>
  <si>
    <t>FeSÂ·0.85[Fe(OH)_2_]</t>
  </si>
  <si>
    <t>IMA2010-080</t>
  </si>
  <si>
    <t>Tochilinite</t>
  </si>
  <si>
    <t>Ferrotschermakite</t>
  </si>
  <si>
    <t>&lt;span style="border: 1px solid #333; font-size:7px;"&gt;Â Â Â &lt;/span&gt;Ca&lt;sub&gt;2&lt;/sub&gt;(Fe&lt;sup&gt;2+&lt;/sup&gt;&lt;sub&gt;3&lt;/sub&gt;AlFe&lt;sup&gt;3+&lt;/sup&gt;)(Si&lt;sub&gt;6&lt;/sub&gt;Al&lt;sub&gt;2&lt;/sub&gt;)O&lt;sub&gt;22&lt;/sub&gt;(OH)&lt;sub&gt;2&lt;/sub&gt;</t>
  </si>
  <si>
    <t>[box]Ca_2_(Fe^2+^_3_AlFe^3+^)(Si_6_Al_2_)O_22_(OH)_2_</t>
  </si>
  <si>
    <t>Ferrotychite</t>
  </si>
  <si>
    <t>Na&lt;sub&gt;6&lt;/sub&gt;Fe&lt;sup&gt;2+&lt;/sup&gt;&lt;sub&gt;2&lt;/sub&gt;(CO&lt;sub&gt;3&lt;/sub&gt;)&lt;sub&gt;4&lt;/sub&gt;(S&lt;sup&gt;6+&lt;/sup&gt;O&lt;sub&gt;4&lt;/sub&gt;)</t>
  </si>
  <si>
    <t>Na&lt;sub&gt;6&lt;/sub&gt;Fe&lt;sup&gt;2+&lt;/sup&gt;&lt;sub&gt;2&lt;/sub&gt;(CO&lt;sub&gt;3&lt;/sub&gt;)&lt;sub&gt;4&lt;/sub&gt;(SO&lt;sub&gt;4&lt;/sub&gt;)</t>
  </si>
  <si>
    <t>Na_6_Fe^2+^_2_(CO_3_)_4_(S^6+^O_4_)</t>
  </si>
  <si>
    <t>Na_6_Fe^2+^_2_(CO_3_)_4_(SO_4_)</t>
  </si>
  <si>
    <t>Na Fe C O S</t>
  </si>
  <si>
    <t>IMA1980-050</t>
  </si>
  <si>
    <t>Northupite</t>
  </si>
  <si>
    <t>northupite</t>
  </si>
  <si>
    <t>Ferrovalleriite</t>
  </si>
  <si>
    <t>2(Fe,Cu)SÂ·1.53[(Fe&lt;sup&gt;2+&lt;/sup&gt;,Al,Mg)(OH)&lt;sub&gt;2&lt;/sub&gt;]</t>
  </si>
  <si>
    <t>2(Fe,Cu)SÂ·1.53[(Fe,Al,Mg)(OH)&lt;sub&gt;2&lt;/sub&gt;]</t>
  </si>
  <si>
    <t>2(Fe,Cu)SÂ·1.53[(Fe^2+^,Al,Mg)(OH)_2_]</t>
  </si>
  <si>
    <t>2(Fe,Cu)SÂ·1.53[(Fe,Al,Mg)(OH)_2_]</t>
  </si>
  <si>
    <t>Fe Cu S Al Mg O H</t>
  </si>
  <si>
    <t>IMA2011-068</t>
  </si>
  <si>
    <t>Ferrowinchite</t>
  </si>
  <si>
    <t>&lt;span style="border: 1px solid #333; font-size:7px;"&gt;Â Â Â &lt;/span&gt;NaCa[Fe&lt;sup&gt;2+&lt;/sup&gt;&lt;sub&gt;4&lt;/sub&gt;(Al,Fe&lt;sup&gt;3+&lt;/sup&gt;)]Si&lt;sub&gt;8&lt;/sub&gt;O&lt;sub&gt;22&lt;/sub&gt;(OH)&lt;sub&gt;2&lt;/sub&gt;</t>
  </si>
  <si>
    <t>[box]NaCa[Fe^2+^_4_(Al,Fe^3+^)]Si_8_O_22_(OH)_2_</t>
  </si>
  <si>
    <t>Ferrowodginite</t>
  </si>
  <si>
    <t>Fe&lt;sup&gt;2+&lt;/sup&gt;Sn&lt;sup&gt;4+&lt;/sup&gt;Ta&lt;sup&gt;5+&lt;/sup&gt;&lt;sub&gt;2&lt;/sub&gt;O&lt;sub&gt;8&lt;/sub&gt;</t>
  </si>
  <si>
    <t>Fe&lt;sup&gt;2+&lt;/sup&gt;Sn&lt;sup&gt;4+&lt;/sup&gt;Ta&lt;sub&gt;2&lt;/sub&gt;O&lt;sub&gt;8&lt;/sub&gt;</t>
  </si>
  <si>
    <t>Fe^2+^Sn^4+^Ta^5+^_2_O_8_</t>
  </si>
  <si>
    <t>Fe^2+^Sn^4+^Ta_2_O_8_</t>
  </si>
  <si>
    <t>Fe Sn Ta O</t>
  </si>
  <si>
    <t>IMA1984-006</t>
  </si>
  <si>
    <t>R120166</t>
  </si>
  <si>
    <t>Ferrowyllieite</t>
  </si>
  <si>
    <t>Na&lt;sub&gt;2&lt;/sub&gt;Fe&lt;sup&gt;2+&lt;/sup&gt;&lt;sub&gt;2&lt;/sub&gt;Al(PO&lt;sub&gt;4&lt;/sub&gt;)&lt;sub&gt;3&lt;/sub&gt;</t>
  </si>
  <si>
    <t>(Na,Ca,Mn&lt;sup&gt;2+&lt;/sup&gt;)&lt;sub&gt;2&lt;/sub&gt;Fe&lt;sup&gt;2+&lt;/sup&gt;&lt;sub&gt;2&lt;/sub&gt;Al(PO&lt;sub&gt;4&lt;/sub&gt;)&lt;sub&gt;3&lt;/sub&gt;</t>
  </si>
  <si>
    <t>Na_2_Fe^2+^_2_Al(PO_4_)_3_</t>
  </si>
  <si>
    <t>(Na,Ca,Mn^2+^)_2_Fe^2+^_2_Al(PO_4_)_3_</t>
  </si>
  <si>
    <t>Na Ca Mn Fe Al P O</t>
  </si>
  <si>
    <t>R060178 R160068</t>
  </si>
  <si>
    <t>Ferruccite</t>
  </si>
  <si>
    <t>NaBF&lt;sub&gt;4&lt;/sub&gt;</t>
  </si>
  <si>
    <t>NaBF_4_</t>
  </si>
  <si>
    <t>Na B F</t>
  </si>
  <si>
    <t>Fersilicite</t>
  </si>
  <si>
    <t>FeSi</t>
  </si>
  <si>
    <t>Fersmanite</t>
  </si>
  <si>
    <t>Ca&lt;sub&gt;4&lt;/sub&gt;(Na,Ca)&lt;sub&gt;4&lt;/sub&gt;(Ti&lt;sup&gt;4+&lt;/sup&gt;,Nb&lt;sup&gt;5+&lt;/sup&gt;)&lt;sub&gt;4&lt;/sub&gt;(Si&lt;sub&gt;2&lt;/sub&gt;O&lt;sub&gt;7&lt;/sub&gt;)&lt;sub&gt;2&lt;/sub&gt;O&lt;sub&gt;8&lt;/sub&gt;F&lt;sub&gt;3&lt;/sub&gt;</t>
  </si>
  <si>
    <t>Ca&lt;sub&gt;4&lt;/sub&gt;(Na,Ca)&lt;sub&gt;4&lt;/sub&gt;(Ti,Nb)&lt;sub&gt;4&lt;/sub&gt;(Si&lt;sub&gt;2&lt;/sub&gt;O&lt;sub&gt;7&lt;/sub&gt;)&lt;sub&gt;2&lt;/sub&gt;O&lt;sub&gt;8&lt;/sub&gt;F&lt;sub&gt;3&lt;/sub&gt;</t>
  </si>
  <si>
    <t>Ca_4_(Na,Ca)_4_(Ti^4+^,Nb^5+^)_4_(Si_2_O_7_)_2_O_8_F_3_</t>
  </si>
  <si>
    <t>Ca_4_(Na,Ca)_4_(Ti,Nb)_4_(Si_2_O_7_)_2_O_8_F_3_</t>
  </si>
  <si>
    <t>Ca Na Ti Nb Si O F</t>
  </si>
  <si>
    <t>R070290</t>
  </si>
  <si>
    <t>Fersmite</t>
  </si>
  <si>
    <t>(Ca,Ce&lt;sup&gt;3+&lt;/sup&gt;,Na)(Nb&lt;sup&gt;5+&lt;/sup&gt;,Ta&lt;sup&gt;5+&lt;/sup&gt;,Ti&lt;sup&gt;4+&lt;/sup&gt;)&lt;sub&gt;2&lt;/sub&gt;(O,OH,F)&lt;sub&gt;6&lt;/sub&gt;</t>
  </si>
  <si>
    <t>(Ca,Ce,Na)(Nb,Ta,Ti)&lt;sub&gt;2&lt;/sub&gt;(O,OH,F)&lt;sub&gt;6&lt;/sub&gt;</t>
  </si>
  <si>
    <t>(Ca,Ce^3+^,Na)(Nb^5+^,Ta^5+^,Ti^4+^)_2_(O,OH,F)_6_</t>
  </si>
  <si>
    <t>(Ca,Ce,Na)(Nb,Ta,Ti)_2_(O,OH,F)_6_</t>
  </si>
  <si>
    <t>Ca Ce Na Nb Ta Ti O H F</t>
  </si>
  <si>
    <t>R060717</t>
  </si>
  <si>
    <t>Feruvite</t>
  </si>
  <si>
    <t>CaFe&lt;sup&gt;2+&lt;/sup&gt;&lt;sub&gt;3&lt;/sub&gt;(Al&lt;sub&gt;5&lt;/sub&gt;Mg)(Si&lt;sub&gt;6&lt;/sub&gt;O&lt;sub&gt;18&lt;/sub&gt;)(BO&lt;sub&gt;3&lt;/sub&gt;)&lt;sub&gt;3&lt;/sub&gt;(OH)&lt;sub&gt;3&lt;/sub&gt;OH</t>
  </si>
  <si>
    <t>CaFe^2+^_3_(Al_5_Mg)(Si_6_O_18_)(BO_3_)_3_(OH)_3_OH</t>
  </si>
  <si>
    <t>Ca Fe Al Mg Si O B H</t>
  </si>
  <si>
    <t>IMA1987-057</t>
  </si>
  <si>
    <t>R061109</t>
  </si>
  <si>
    <t>Fervanite</t>
  </si>
  <si>
    <t>Fe&lt;sup&gt;3+&lt;/sup&gt;&lt;sub&gt;4&lt;/sub&gt;V&lt;sup&gt;5+&lt;/sup&gt;&lt;sub&gt;4&lt;/sub&gt;O&lt;sub&gt;16&lt;/sub&gt;Â·5H&lt;sub&gt;2&lt;/sub&gt;O</t>
  </si>
  <si>
    <t>Fe^3+^_4_V^5+^_4_O_16_Â·5H_2_O</t>
  </si>
  <si>
    <t>Fe V O H</t>
  </si>
  <si>
    <t>Fetiasite</t>
  </si>
  <si>
    <t>(Fe&lt;sup&gt;2+&lt;/sup&gt;,Fe&lt;sup&gt;3+&lt;/sup&gt;,Ti&lt;sup&gt;4+&lt;/sup&gt;)&lt;sub&gt;3&lt;/sub&gt;O&lt;sub&gt;2&lt;/sub&gt;As&lt;sup&gt;3+&lt;/sup&gt;&lt;sub&gt;2&lt;/sub&gt;O&lt;sub&gt;5&lt;/sub&gt;</t>
  </si>
  <si>
    <t>(Fe^2+^,Fe^3+^,Ti^4+^)_3_O_2_As^3+^_2_O_5_</t>
  </si>
  <si>
    <t>Fe Ti O As</t>
  </si>
  <si>
    <t>IMA1991-019</t>
  </si>
  <si>
    <t>R100014</t>
  </si>
  <si>
    <t>Fettelite</t>
  </si>
  <si>
    <t>Ag&lt;sub&gt;16&lt;/sub&gt;HgAs&lt;sub&gt;4&lt;/sub&gt;S&lt;sub&gt;15&lt;/sub&gt;</t>
  </si>
  <si>
    <t>[Ag&lt;sub&gt;6&lt;/sub&gt;As&lt;sub&gt;2&lt;/sub&gt;S&lt;sub&gt;7&lt;/sub&gt;][Ag&lt;sub&gt;10&lt;/sub&gt;HgAs&lt;sub&gt;2&lt;/sub&gt;S&lt;sub&gt;8&lt;/sub&gt;]</t>
  </si>
  <si>
    <t>Ag_16_HgAs_4_S_15_</t>
  </si>
  <si>
    <t>[Ag_6_As_2_S_7_][Ag_10_HgAs_2_S_8_]</t>
  </si>
  <si>
    <t>Ag As S Hg</t>
  </si>
  <si>
    <t>IMA1994-056</t>
  </si>
  <si>
    <t>R100083 R100124 R110042</t>
  </si>
  <si>
    <t>Fianelite</t>
  </si>
  <si>
    <t>Mn&lt;sup&gt;2+&lt;/sup&gt;&lt;sub&gt;2&lt;/sub&gt;V&lt;sup&gt;5+&lt;/sup&gt;&lt;sub&gt;2&lt;/sub&gt;O&lt;sub&gt;7&lt;/sub&gt;Â·2H&lt;sub&gt;2&lt;/sub&gt;O</t>
  </si>
  <si>
    <t>Mn&lt;sup&gt;2+&lt;/sup&gt;&lt;sub&gt;2&lt;/sub&gt;V&lt;sub&gt;2&lt;/sub&gt;O&lt;sub&gt;7&lt;/sub&gt;Â·2H&lt;sub&gt;2&lt;/sub&gt;O</t>
  </si>
  <si>
    <t>Mn^2+^_2_V^5+^_2_O_7_Â·2H_2_O</t>
  </si>
  <si>
    <t>Mn^2+^_2_V_2_O_7_Â·2H_2_O</t>
  </si>
  <si>
    <t>IMA1995-016</t>
  </si>
  <si>
    <t>Fibroferrite</t>
  </si>
  <si>
    <t>Fe&lt;sup&gt;3+&lt;/sup&gt;S&lt;sup&gt;6+&lt;/sup&gt;O&lt;sub&gt;4&lt;/sub&gt;(OH)Â·5H&lt;sub&gt;2&lt;/sub&gt;O</t>
  </si>
  <si>
    <t>Fe&lt;sup&gt;3+&lt;/sup&gt;SO&lt;sub&gt;4&lt;/sub&gt;(OH)Â·5H&lt;sub&gt;2&lt;/sub&gt;O</t>
  </si>
  <si>
    <t>Fe^3+^S^6+^O_4_(OH)Â·5H_2_O</t>
  </si>
  <si>
    <t>Fe^3+^SO_4_(OH)Â·5H_2_O</t>
  </si>
  <si>
    <t>R061076</t>
  </si>
  <si>
    <t>Fichtelite</t>
  </si>
  <si>
    <t>C&lt;sub&gt;19&lt;/sub&gt;H&lt;sub&gt;34&lt;/sub&gt;</t>
  </si>
  <si>
    <t>C_19_H_34_</t>
  </si>
  <si>
    <t>Fiedlerite</t>
  </si>
  <si>
    <t>Pb&lt;sup&gt;2+&lt;/sup&gt;&lt;sub&gt;3&lt;/sub&gt;Cl&lt;sub&gt;4&lt;/sub&gt;F(OH)Â·H&lt;sub&gt;2&lt;/sub&gt;O</t>
  </si>
  <si>
    <t>Pb&lt;sub&gt;3&lt;/sub&gt;Cl&lt;sub&gt;4&lt;/sub&gt;F(OH)Â·H&lt;sub&gt;2&lt;/sub&gt;O</t>
  </si>
  <si>
    <t>Pb^2+^_3_Cl_4_F(OH)Â·H_2_O</t>
  </si>
  <si>
    <t>Pb_3_Cl_4_F(OH)Â·H_2_O</t>
  </si>
  <si>
    <t>Pb Cl F O H</t>
  </si>
  <si>
    <t>R060859</t>
  </si>
  <si>
    <t>Filatovite</t>
  </si>
  <si>
    <t>K(Al,Zn&lt;sup&gt;2+&lt;/sup&gt;)&lt;sub&gt;2&lt;/sub&gt;(As&lt;sup&gt;5+&lt;/sup&gt;,Si)&lt;sub&gt;2&lt;/sub&gt;O&lt;sub&gt;8&lt;/sub&gt;</t>
  </si>
  <si>
    <t>K(Al,Zn)&lt;sub&gt;2&lt;/sub&gt;(As,Si)&lt;sub&gt;2&lt;/sub&gt;O&lt;sub&gt;8&lt;/sub&gt;</t>
  </si>
  <si>
    <t>K(Al,Zn^2+^)_2_(As^5+^,Si)_2_O_8_</t>
  </si>
  <si>
    <t>K(Al,Zn)_2_(As,Si)_2_O_8_</t>
  </si>
  <si>
    <t>K Al Zn As Si O</t>
  </si>
  <si>
    <t>IMA2002-052</t>
  </si>
  <si>
    <t>R070030</t>
  </si>
  <si>
    <t>Filipstadite</t>
  </si>
  <si>
    <t>(Mn&lt;sup&gt;2+&lt;/sup&gt;,Mg)&lt;sub&gt;2&lt;/sub&gt;(Sb&lt;sup&gt;5+&lt;/sup&gt;,Fe&lt;sup&gt;3+&lt;/sup&gt;)O&lt;sub&gt;4&lt;/sub&gt;</t>
  </si>
  <si>
    <t>(Mn^2+^,Mg)_2_(Sb^5+^,Fe^3+^)O_4_</t>
  </si>
  <si>
    <t>Mn Mg Sb Fe O</t>
  </si>
  <si>
    <t>IMA1987-010</t>
  </si>
  <si>
    <t>Fillowite</t>
  </si>
  <si>
    <t>Na&lt;sub&gt;2&lt;/sub&gt;CaMn&lt;sup&gt;2+&lt;/sup&gt;&lt;sub&gt;7&lt;/sub&gt;(PO&lt;sub&gt;4&lt;/sub&gt;)&lt;sub&gt;6&lt;/sub&gt;</t>
  </si>
  <si>
    <t>Na_2_CaMn^2+^_7_(PO_4_)_6_</t>
  </si>
  <si>
    <t>Na Ca Mn P O</t>
  </si>
  <si>
    <t>R110143</t>
  </si>
  <si>
    <t>Fingerite</t>
  </si>
  <si>
    <t>Cu&lt;sup&gt;2+&lt;/sup&gt;&lt;sub&gt;11&lt;/sub&gt;O&lt;sub&gt;2&lt;/sub&gt;(V&lt;sup&gt;5+&lt;/sup&gt;O&lt;sub&gt;4&lt;/sub&gt;)&lt;sub&gt;6&lt;/sub&gt;</t>
  </si>
  <si>
    <t>Cu&lt;sub&gt;11&lt;/sub&gt;O&lt;sub&gt;2&lt;/sub&gt;(VO&lt;sub&gt;4&lt;/sub&gt;)&lt;sub&gt;6&lt;/sub&gt;</t>
  </si>
  <si>
    <t>Cu^2+^_11_O_2_(V^5+^O_4_)_6_</t>
  </si>
  <si>
    <t>Cu_11_O_2_(VO_4_)_6_</t>
  </si>
  <si>
    <t>Cu O V</t>
  </si>
  <si>
    <t>IMA1983-064</t>
  </si>
  <si>
    <t>R070614</t>
  </si>
  <si>
    <t>Finnemanite</t>
  </si>
  <si>
    <t>Pb&lt;sup&gt;2+&lt;/sup&gt;&lt;sub&gt;5&lt;/sub&gt;(As&lt;sup&gt;3+&lt;/sup&gt;O&lt;sub&gt;3&lt;/sub&gt;)&lt;sub&gt;3&lt;/sub&gt;Cl</t>
  </si>
  <si>
    <t>Pb&lt;sub&gt;5&lt;/sub&gt;(As&lt;sup&gt;3+&lt;/sup&gt;O&lt;sub&gt;3&lt;/sub&gt;)&lt;sub&gt;3&lt;/sub&gt;Cl</t>
  </si>
  <si>
    <t>Pb^2+^_5_(As^3+^O_3_)_3_Cl</t>
  </si>
  <si>
    <t>Pb_5_(As^3+^O_3_)_3_Cl</t>
  </si>
  <si>
    <t>R140329</t>
  </si>
  <si>
    <t>Fischesserite</t>
  </si>
  <si>
    <t>Ag&lt;sub&gt;3&lt;/sub&gt;AuSe&lt;sub&gt;2&lt;/sub&gt;</t>
  </si>
  <si>
    <t>Ag_3_AuSe_2_</t>
  </si>
  <si>
    <t>Ag Au Se</t>
  </si>
  <si>
    <t>IMA1971-010</t>
  </si>
  <si>
    <t>Fivegite</t>
  </si>
  <si>
    <t>K&lt;sub&gt;4&lt;/sub&gt;Ca&lt;sub&gt;2&lt;/sub&gt;[AlSi&lt;sub&gt;7&lt;/sub&gt;O&lt;sub&gt;17&lt;/sub&gt;(O&lt;sub&gt;2-x&lt;/sub&gt;(OH)&lt;sub&gt;x&lt;/sub&gt;)][(H&lt;sub&gt;2&lt;/sub&gt;O)&lt;sub&gt;2-x&lt;/sub&gt;(OH)&lt;sub&gt;x&lt;/sub&gt;]Cl,  (x=0-2)</t>
  </si>
  <si>
    <t>K_4_Ca_2_[AlSi_7_O_17_(O_2-x_(OH)_x_)][(H_2_O)_2-x_(OH)_x_]Cl,  (x=0-2)</t>
  </si>
  <si>
    <t>K Ca Al Si O H Cl</t>
  </si>
  <si>
    <t>IMA2009-067</t>
  </si>
  <si>
    <t>FizÃ©lyite</t>
  </si>
  <si>
    <t>Fizelyite</t>
  </si>
  <si>
    <t>Fiz&amp;#233;lyite</t>
  </si>
  <si>
    <t>Ag&lt;sub&gt;5&lt;/sub&gt;Pb&lt;sub&gt;14&lt;/sub&gt;Sb&lt;sub&gt;21&lt;/sub&gt;S&lt;sub&gt;48&lt;/sub&gt;</t>
  </si>
  <si>
    <t>Ag_5_Pb_14_Sb_21_S_48_</t>
  </si>
  <si>
    <t>R060175 R090068</t>
  </si>
  <si>
    <t>Flagstaffite</t>
  </si>
  <si>
    <t>C&lt;sub&gt;10&lt;/sub&gt;H&lt;sub&gt;22&lt;/sub&gt;O&lt;sub&gt;3&lt;/sub&gt;</t>
  </si>
  <si>
    <t>C_10_H_22_O_3_</t>
  </si>
  <si>
    <t>C H O</t>
  </si>
  <si>
    <t>Flamite</t>
  </si>
  <si>
    <t>(Ca,Na,K)&lt;sub&gt;2&lt;/sub&gt;(Si,P)O&lt;sub&gt;4&lt;/sub&gt;</t>
  </si>
  <si>
    <t>(Ca,Na,K)_2_(Si,P)O_4_</t>
  </si>
  <si>
    <t>Ca Na K Si P O</t>
  </si>
  <si>
    <t>IMA2013-122</t>
  </si>
  <si>
    <t>R150148</t>
  </si>
  <si>
    <t>Pb&lt;sup&gt;2+&lt;/sup&gt;&lt;sub&gt;3&lt;/sub&gt;Ge&lt;sup&gt;4+&lt;/sup&gt;(S&lt;sup&gt;6+&lt;/sup&gt;O&lt;sub&gt;4&lt;/sub&gt;)&lt;sub&gt;2&lt;/sub&gt;(OH)&lt;sub&gt;6&lt;/sub&gt;Â·3H&lt;sub&gt;2&lt;/sub&gt;O</t>
  </si>
  <si>
    <t>Pb&lt;sub&gt;3&lt;/sub&gt;Ge(SO&lt;sub&gt;4&lt;/sub&gt;)&lt;sub&gt;2&lt;/sub&gt;(OH)&lt;sub&gt;6&lt;/sub&gt;Â·3H&lt;sub&gt;2&lt;/sub&gt;O</t>
  </si>
  <si>
    <t>Pb^2+^_3_Ge^4+^(S^6+^O_4_)_2_(OH)_6_Â·3H_2_O</t>
  </si>
  <si>
    <t>Pb_3_Ge(SO_4_)_2_(OH)_6_Â·3H_2_O</t>
  </si>
  <si>
    <t>Pb Ge S O H</t>
  </si>
  <si>
    <t>R120043</t>
  </si>
  <si>
    <t>Fleisstalite</t>
  </si>
  <si>
    <t>IMA2016-038</t>
  </si>
  <si>
    <t>Gravegliaite</t>
  </si>
  <si>
    <t>Fletcherite</t>
  </si>
  <si>
    <t>Cu&lt;sup&gt;2+&lt;/sup&gt;Ni&lt;sup&gt;3+&lt;/sup&gt;&lt;sub&gt;2&lt;/sub&gt;S&lt;sup&gt;2-&lt;/sup&gt;&lt;sub&gt;4&lt;/sub&gt;</t>
  </si>
  <si>
    <t>CuNi&lt;sub&gt;2&lt;/sub&gt;S&lt;sub&gt;4&lt;/sub&gt;</t>
  </si>
  <si>
    <t>Cu^2+^Ni^3+^_2_S^2-^_4_</t>
  </si>
  <si>
    <t>CuNi_2_S_4_</t>
  </si>
  <si>
    <t>Cu Ni S</t>
  </si>
  <si>
    <t>IMA1976-044</t>
  </si>
  <si>
    <t>Flinkite</t>
  </si>
  <si>
    <t>Mn&lt;sup&gt;2+&lt;/sup&gt;&lt;sub&gt;2&lt;/sub&gt;Mn&lt;sup&gt;3+&lt;/sup&gt;As&lt;sup&gt;5+&lt;/sup&gt;O&lt;sub&gt;4&lt;/sub&gt;(OH)&lt;sub&gt;4&lt;/sub&gt;</t>
  </si>
  <si>
    <t>Mn&lt;sup&gt;2+&lt;/sup&gt;&lt;sub&gt;2&lt;/sub&gt;Mn&lt;sup&gt;3+&lt;/sup&gt;AsO&lt;sub&gt;4&lt;/sub&gt;(OH)&lt;sub&gt;4&lt;/sub&gt;</t>
  </si>
  <si>
    <t>Mn^2+^_2_Mn^3+^As^5+^O_4_(OH)_4_</t>
  </si>
  <si>
    <t>Mn^2+^_2_Mn^3+^AsO_4_(OH)_4_</t>
  </si>
  <si>
    <t>Flinteite</t>
  </si>
  <si>
    <t>K&lt;sub&gt;2&lt;/sub&gt;Zn&lt;sup&gt;2+&lt;/sup&gt;Cl&lt;sub&gt;4&lt;/sub&gt;</t>
  </si>
  <si>
    <t>K&lt;sub&gt;2&lt;/sub&gt;ZnCl&lt;sub&gt;4&lt;/sub&gt;</t>
  </si>
  <si>
    <t>K_2_Zn^2+^Cl_4_</t>
  </si>
  <si>
    <t>K_2_ZnCl_4_</t>
  </si>
  <si>
    <t>K Zn Cl</t>
  </si>
  <si>
    <t>IMA2014-009</t>
  </si>
  <si>
    <t>Florencite-(Ce)</t>
  </si>
  <si>
    <t>Ce&lt;sup&gt;3+&lt;/sup&gt;Al&lt;sub&gt;3&lt;/sub&gt;(PO&lt;sub&gt;4&lt;/sub&gt;)&lt;sub&gt;2&lt;/sub&gt;(OH)&lt;sub&gt;6&lt;/sub&gt;</t>
  </si>
  <si>
    <t>CeAl&lt;sub&gt;3&lt;/sub&gt;(PO&lt;sub&gt;4&lt;/sub&gt;)&lt;sub&gt;2&lt;/sub&gt;(OH)&lt;sub&gt;6&lt;/sub&gt;</t>
  </si>
  <si>
    <t>Ce^3+^Al_3_(PO_4_)_2_(OH)_6_</t>
  </si>
  <si>
    <t>CeAl_3_(PO_4_)_2_(OH)_6_</t>
  </si>
  <si>
    <t>Ce Al P O H</t>
  </si>
  <si>
    <t>Florencite-(La)</t>
  </si>
  <si>
    <t>La&lt;sup&gt;3+&lt;/sup&gt;Al&lt;sub&gt;3&lt;/sub&gt;(PO&lt;sub&gt;4&lt;/sub&gt;)&lt;sub&gt;2&lt;/sub&gt;(OH)&lt;sub&gt;6&lt;/sub&gt;</t>
  </si>
  <si>
    <t>LaAl&lt;sub&gt;3&lt;/sub&gt;(PO&lt;sub&gt;4&lt;/sub&gt;)&lt;sub&gt;2&lt;/sub&gt;(OH)&lt;sub&gt;6&lt;/sub&gt;</t>
  </si>
  <si>
    <t>La^3+^Al_3_(PO_4_)_2_(OH)_6_</t>
  </si>
  <si>
    <t>LaAl_3_(PO_4_)_2_(OH)_6_</t>
  </si>
  <si>
    <t>La Al P O H</t>
  </si>
  <si>
    <t>Florencite-(Nd)</t>
  </si>
  <si>
    <t>Nd&lt;sup&gt;3+&lt;/sup&gt;Al&lt;sub&gt;3&lt;/sub&gt;(PO&lt;sub&gt;4&lt;/sub&gt;)&lt;sub&gt;2&lt;/sub&gt;(OH)&lt;sub&gt;6&lt;/sub&gt;</t>
  </si>
  <si>
    <t>NdAl&lt;sub&gt;3&lt;/sub&gt;(PO&lt;sub&gt;4&lt;/sub&gt;)&lt;sub&gt;2&lt;/sub&gt;(OH)&lt;sub&gt;6&lt;/sub&gt;</t>
  </si>
  <si>
    <t>Nd^3+^Al_3_(PO_4_)_2_(OH)_6_</t>
  </si>
  <si>
    <t>NdAl_3_(PO_4_)_2_(OH)_6_</t>
  </si>
  <si>
    <t>Nd Al P O H</t>
  </si>
  <si>
    <t>Florencite-(Sm)</t>
  </si>
  <si>
    <t>Sm&lt;sup&gt;3+&lt;/sup&gt;Al&lt;sub&gt;3&lt;/sub&gt;(PO&lt;sub&gt;4&lt;/sub&gt;)&lt;sub&gt;2&lt;/sub&gt;(OH)&lt;sub&gt;6&lt;/sub&gt;</t>
  </si>
  <si>
    <t>SmAl&lt;sub&gt;3&lt;/sub&gt;(PO&lt;sub&gt;4&lt;/sub&gt;)&lt;sub&gt;2&lt;/sub&gt;(OH)&lt;sub&gt;6&lt;/sub&gt;</t>
  </si>
  <si>
    <t>Sm^3+^Al_3_(PO_4_)_2_(OH)_6_</t>
  </si>
  <si>
    <t>SmAl_3_(PO_4_)_2_(OH)_6_</t>
  </si>
  <si>
    <t>Sm Al P O H</t>
  </si>
  <si>
    <t>IMA2009-074</t>
  </si>
  <si>
    <t>Florenskyite</t>
  </si>
  <si>
    <t>FeTiP</t>
  </si>
  <si>
    <t>Fe Ti P</t>
  </si>
  <si>
    <t>IMA1999-013</t>
  </si>
  <si>
    <t>Florensovite</t>
  </si>
  <si>
    <t>Cu&lt;sup&gt;1+&lt;/sup&gt;(Cr&lt;sup&gt;3+&lt;/sup&gt;&lt;sub&gt;1.5&lt;/sub&gt;Sb&lt;sup&gt;5+&lt;/sup&gt;&lt;sub&gt;0.5&lt;/sub&gt;)S&lt;sup&gt;2-&lt;/sup&gt;&lt;sub&gt;4&lt;/sub&gt;</t>
  </si>
  <si>
    <t>Cu&lt;sup&gt;1+&lt;/sup&gt;(Cr&lt;sup&gt;3+&lt;/sup&gt;&lt;sub&gt;1.5&lt;/sub&gt;Sb&lt;sup&gt;5+&lt;/sup&gt;&lt;sub&gt;0.5&lt;/sub&gt;)S&lt;sub&gt;4&lt;/sub&gt;</t>
  </si>
  <si>
    <t>Cu^1+^(Cr^3+^_1.5_Sb^5+^_0.5_)S^2-^_4_</t>
  </si>
  <si>
    <t>Cu^1+^(Cr^3+^_1.5_Sb^5+^_0.5_)S_4_</t>
  </si>
  <si>
    <t>Cu Cr Sb S</t>
  </si>
  <si>
    <t>IMA1987-012</t>
  </si>
  <si>
    <t>FlÃ¶rkeite</t>
  </si>
  <si>
    <t>Florkeite</t>
  </si>
  <si>
    <t>Fl&amp;#246;rkeite</t>
  </si>
  <si>
    <t>(K&lt;sub&gt;3&lt;/sub&gt;Ca&lt;sub&gt;2&lt;/sub&gt;Na)[Al&lt;sub&gt;8&lt;/sub&gt;Si&lt;sub&gt;8&lt;/sub&gt;O&lt;sub&gt;32&lt;/sub&gt;]Â·12H&lt;sub&gt;2&lt;/sub&gt;O</t>
  </si>
  <si>
    <t>(K_3_Ca_2_Na)[Al_8_Si_8_O_32_]Â·12H_2_O</t>
  </si>
  <si>
    <t>K Ca Na Al Si O H</t>
  </si>
  <si>
    <t>IMA2008-036</t>
  </si>
  <si>
    <t>R141068</t>
  </si>
  <si>
    <t>Fluckite</t>
  </si>
  <si>
    <t>CaMn&lt;sup&gt;2+&lt;/sup&gt;(As&lt;sup&gt;5+&lt;/sup&gt;O&lt;sub&gt;3&lt;/sub&gt;OH)&lt;sub&gt;2&lt;/sub&gt;Â·2H&lt;sub&gt;2&lt;/sub&gt;O</t>
  </si>
  <si>
    <t>CaMn&lt;sup&gt;2+&lt;/sup&gt;(AsO&lt;sub&gt;3&lt;/sub&gt;OH)&lt;sub&gt;2&lt;/sub&gt;Â·2H&lt;sub&gt;2&lt;/sub&gt;O</t>
  </si>
  <si>
    <t>CaMn^2+^(As^5+^O_3_OH)_2_Â·2H_2_O</t>
  </si>
  <si>
    <t>CaMn^2+^(AsO_3_OH)_2_Â·2H_2_O</t>
  </si>
  <si>
    <t>IMA1978-054</t>
  </si>
  <si>
    <t>Fluellite</t>
  </si>
  <si>
    <t>Al&lt;sub&gt;2&lt;/sub&gt;(PO&lt;sub&gt;4&lt;/sub&gt;)F&lt;sub&gt;2&lt;/sub&gt;(OH)Â·7H&lt;sub&gt;2&lt;/sub&gt;O</t>
  </si>
  <si>
    <t>Al_2_(PO_4_)F_2_(OH)Â·7H_2_O</t>
  </si>
  <si>
    <t>Al P O F H</t>
  </si>
  <si>
    <t>R070473</t>
  </si>
  <si>
    <t>Fluoborite</t>
  </si>
  <si>
    <t>Mg&lt;sub&gt;3&lt;/sub&gt;(BO&lt;sub&gt;3&lt;/sub&gt;)F&lt;sub&gt;3&lt;/sub&gt;</t>
  </si>
  <si>
    <t>Mg_3_(BO_3_)F_3_</t>
  </si>
  <si>
    <t>Mg B O F</t>
  </si>
  <si>
    <t>R061042</t>
  </si>
  <si>
    <t>Fluocerite-(Ce)</t>
  </si>
  <si>
    <t>Ce&lt;sup&gt;3+&lt;/sup&gt;F&lt;sub&gt;3&lt;/sub&gt;</t>
  </si>
  <si>
    <t>CeF&lt;sub&gt;3&lt;/sub&gt;</t>
  </si>
  <si>
    <t>Ce^3+^F_3_</t>
  </si>
  <si>
    <t>CeF_3_</t>
  </si>
  <si>
    <t>Ce F</t>
  </si>
  <si>
    <t>R110058</t>
  </si>
  <si>
    <t>Fluocerite-(La)</t>
  </si>
  <si>
    <t>La&lt;sup&gt;3+&lt;/sup&gt;F&lt;sub&gt;3&lt;/sub&gt;</t>
  </si>
  <si>
    <t>LaF&lt;sub&gt;3&lt;/sub&gt;</t>
  </si>
  <si>
    <t>La^3+^F_3_</t>
  </si>
  <si>
    <t>LaF_3_</t>
  </si>
  <si>
    <t>La F</t>
  </si>
  <si>
    <t>Fluorannite</t>
  </si>
  <si>
    <t>KFe&lt;sup&gt;2+&lt;/sup&gt;&lt;sub&gt;3&lt;/sub&gt;(Si&lt;sub&gt;3&lt;/sub&gt;Al)O&lt;sub&gt;10&lt;/sub&gt;F&lt;sub&gt;2&lt;/sub&gt;</t>
  </si>
  <si>
    <t>KFe^2+^_3_(Si_3_Al)O_10_F_2_</t>
  </si>
  <si>
    <t>K Fe Si Al O F</t>
  </si>
  <si>
    <t>IMA1999-048</t>
  </si>
  <si>
    <t>Fluorapatite</t>
  </si>
  <si>
    <t>Ca&lt;sub&gt;5&lt;/sub&gt;(PO&lt;sub&gt;4&lt;/sub&gt;)&lt;sub&gt;3&lt;/sub&gt;F</t>
  </si>
  <si>
    <t>Ca_5_(PO_4_)_3_F</t>
  </si>
  <si>
    <t>Ca P O F</t>
  </si>
  <si>
    <t>R040098 R050122 R050194 R050192 R050274 R060070 R050340 R050369 R050401 R050529 R050617 R060184 R060333 R060421</t>
  </si>
  <si>
    <t>Fluorapophyllite-(K)</t>
  </si>
  <si>
    <t>KCa&lt;sub&gt;4&lt;/sub&gt;Si&lt;sub&gt;8&lt;/sub&gt;O&lt;sub&gt;20&lt;/sub&gt;FÂ·8H&lt;sub&gt;2&lt;/sub&gt;O</t>
  </si>
  <si>
    <t>KCa_4_Si_8_O_20_FÂ·8H_2_O</t>
  </si>
  <si>
    <t>K Ca Si O F H</t>
  </si>
  <si>
    <t>IMA1976-1</t>
  </si>
  <si>
    <t>R040095 R050021 R050084 R060554</t>
  </si>
  <si>
    <t>Apophyllite</t>
  </si>
  <si>
    <t>apophyllite</t>
  </si>
  <si>
    <t>Fluorapophyllite-(Na)</t>
  </si>
  <si>
    <t>NaCa&lt;sub&gt;4&lt;/sub&gt;Si&lt;sub&gt;8&lt;/sub&gt;O&lt;sub&gt;20&lt;/sub&gt;FÂ·8H&lt;sub&gt;2&lt;/sub&gt;O</t>
  </si>
  <si>
    <t>NaCa_4_Si_8_O_20_FÂ·8H_2_O</t>
  </si>
  <si>
    <t>Na Ca Si O F H</t>
  </si>
  <si>
    <t>IMA1976-032</t>
  </si>
  <si>
    <t>Fluor-arfvedsonite</t>
  </si>
  <si>
    <t>Na&lt;sub&gt;3&lt;/sub&gt;F&lt;sup&gt;2+&lt;/sup&gt;&lt;sub&gt;4&lt;/sub&gt;Fe&lt;sup&gt;3+&lt;/sup&gt;Si&lt;sub&gt;8&lt;/sub&gt;O&lt;sub&gt;22&lt;/sub&gt;F&lt;sub&gt;2&lt;/sub&gt;</t>
  </si>
  <si>
    <t>Na_3_F^2+^_4_Fe^3+^Si_8_O_22_F_2_</t>
  </si>
  <si>
    <t>Na F Fe Si O</t>
  </si>
  <si>
    <t>Fluorarrojadite-(BaFe)</t>
  </si>
  <si>
    <t>Na&lt;sub&gt;2&lt;/sub&gt;CaBaFe&lt;sup&gt;2+&lt;/sup&gt;Fe&lt;sup&gt;2+&lt;/sup&gt;&lt;sub&gt;13&lt;/sub&gt;Al(PO&lt;sub&gt;4&lt;/sub&gt;)&lt;sub&gt;11&lt;/sub&gt;(PO&lt;sub&gt;3&lt;/sub&gt;OH)F&lt;sub&gt;2&lt;/sub&gt;</t>
  </si>
  <si>
    <t>Na_2_CaBaFe^2+^Fe^2+^_13_Al(PO_4_)_11_(PO_3_OH)F_2_</t>
  </si>
  <si>
    <t>Na Ca Ba Fe Al P O H F</t>
  </si>
  <si>
    <t>IMA2005-058a</t>
  </si>
  <si>
    <t>Fluorarrojadite-(BaNa)</t>
  </si>
  <si>
    <t>BaNa&lt;sub&gt;2&lt;/sub&gt;(CaNa&lt;sub&gt;2&lt;/sub&gt;)Fe&lt;sup&gt;2+&lt;/sup&gt;&lt;sub&gt;13&lt;/sub&gt;Al(PO&lt;sub&gt;4&lt;/sub&gt;)&lt;sub&gt;11&lt;/sub&gt;(PO&lt;sub&gt;3&lt;/sub&gt;OH)F&lt;sub&gt;2&lt;/sub&gt;</t>
  </si>
  <si>
    <t>BaNa_2_(CaNa_2_)Fe^2+^_13_Al(PO_4_)_11_(PO_3_OH)F_2_</t>
  </si>
  <si>
    <t>Ba Na Ca Fe Al P O H F</t>
  </si>
  <si>
    <t>Fluorbritholite-(Ce)</t>
  </si>
  <si>
    <t>(Ce&lt;sup&gt;3+&lt;/sup&gt;,Ca)&lt;sub&gt;5&lt;/sub&gt;(SiO&lt;sub&gt;4&lt;/sub&gt;)&lt;sub&gt;3&lt;/sub&gt;F</t>
  </si>
  <si>
    <t>(Ce,Ca)&lt;sub&gt;5&lt;/sub&gt;(SiO&lt;sub&gt;4&lt;/sub&gt;)&lt;sub&gt;3&lt;/sub&gt;F</t>
  </si>
  <si>
    <t>(Ce^3+^,Ca)_5_(SiO_4_)_3_F</t>
  </si>
  <si>
    <t>(Ce,Ca)_5_(SiO_4_)_3_F</t>
  </si>
  <si>
    <t>Ce Ca Si O F</t>
  </si>
  <si>
    <t>IMA1991-027</t>
  </si>
  <si>
    <t>R070412</t>
  </si>
  <si>
    <t>Fluorbritholite-(Y)</t>
  </si>
  <si>
    <t>(Y&lt;sup&gt;3+&lt;/sup&gt;,Ca)&lt;sub&gt;5&lt;/sub&gt;(SiO&lt;sub&gt;4&lt;/sub&gt;)&lt;sub&gt;3&lt;/sub&gt;F</t>
  </si>
  <si>
    <t>(Y,Ca)&lt;sub&gt;5&lt;/sub&gt;(SiO&lt;sub&gt;4&lt;/sub&gt;)&lt;sub&gt;3&lt;/sub&gt;F</t>
  </si>
  <si>
    <t>(Y^3+^,Ca)_5_(SiO_4_)_3_F</t>
  </si>
  <si>
    <t>(Y,Ca)_5_(SiO_4_)_3_F</t>
  </si>
  <si>
    <t>Y Ca Si O F</t>
  </si>
  <si>
    <t>IMA2009-005</t>
  </si>
  <si>
    <t>Fluor-buergerite</t>
  </si>
  <si>
    <t>NaFe&lt;sup&gt;3+&lt;/sup&gt;&lt;sub&gt;3&lt;/sub&gt;Al&lt;sub&gt;6&lt;/sub&gt;(Si&lt;sub&gt;6&lt;/sub&gt;O&lt;sub&gt;18&lt;/sub&gt;)(BO&lt;sub&gt;3&lt;/sub&gt;)&lt;sub&gt;3&lt;/sub&gt;O&lt;sub&gt;3&lt;/sub&gt;F</t>
  </si>
  <si>
    <t>NaFe^3+^_3_Al_6_(Si_6_O_18_)(BO_3_)_3_O_3_F</t>
  </si>
  <si>
    <t>Na Fe Al Si O B F</t>
  </si>
  <si>
    <t>IMA1965-005</t>
  </si>
  <si>
    <t>R060132</t>
  </si>
  <si>
    <t>Fluorcalciobritholite</t>
  </si>
  <si>
    <t>(Ca,Ce&lt;sup&gt;3+&lt;/sup&gt;)&lt;sub&gt;5&lt;/sub&gt;(SiO&lt;sub&gt;4&lt;/sub&gt;,PO&lt;sub&gt;4&lt;/sub&gt;)&lt;sub&gt;3&lt;/sub&gt;F</t>
  </si>
  <si>
    <t>(Ca,REE)&lt;sub&gt;5&lt;/sub&gt;(SiO&lt;sub&gt;4&lt;/sub&gt;,PO&lt;sub&gt;4&lt;/sub&gt;)&lt;sub&gt;3&lt;/sub&gt;F</t>
  </si>
  <si>
    <t>(Ca,Ce^3+^)_5_(SiO_4_,PO_4_)_3_F</t>
  </si>
  <si>
    <t>(Ca,REE)_5_(SiO_4_,PO_4_)_3_F</t>
  </si>
  <si>
    <t>Ca REE Si O P F</t>
  </si>
  <si>
    <t>IMA2006-010</t>
  </si>
  <si>
    <t>R141089</t>
  </si>
  <si>
    <t>Fluorcalciomicrolite</t>
  </si>
  <si>
    <t>(Ca,Na)&lt;sub&gt;2&lt;/sub&gt;Ta&lt;sup&gt;5+&lt;/sup&gt;&lt;sub&gt;2&lt;/sub&gt;O&lt;sub&gt;6&lt;/sub&gt;F</t>
  </si>
  <si>
    <t>(Ca,Na,&lt;span style="border: 1px solid #333; font-size:7px;"&gt;Â Â Â &lt;/span&gt;)&lt;sub&gt;2&lt;/sub&gt;Ta&lt;sub&gt;2&lt;/sub&gt;O&lt;sub&gt;6&lt;/sub&gt;F</t>
  </si>
  <si>
    <t>(Ca,Na)_2_Ta^5+^_2_O_6_F</t>
  </si>
  <si>
    <t>(Ca,Na,[box])_2_Ta_2_O_6_F</t>
  </si>
  <si>
    <t>Ca Na Ta O F</t>
  </si>
  <si>
    <t>IMA2012-036</t>
  </si>
  <si>
    <t>R050625 R070100 R070365 R080146 R090008 R120127 R120163 R130019 R130022</t>
  </si>
  <si>
    <t>Fluorcalciopyrochlore</t>
  </si>
  <si>
    <t>(Ca,Na)&lt;sub&gt;2&lt;/sub&gt;(Nb&lt;sup&gt;5+&lt;/sup&gt;,Ti&lt;sup&gt;4+&lt;/sup&gt;)&lt;sub&gt;2&lt;/sub&gt;O&lt;sub&gt;6&lt;/sub&gt;F</t>
  </si>
  <si>
    <t>(Ca,Na)&lt;sub&gt;2&lt;/sub&gt;(Nb,Ti)&lt;sub&gt;2&lt;/sub&gt;O&lt;sub&gt;6&lt;/sub&gt;F</t>
  </si>
  <si>
    <t>(Ca,Na)_2_(Nb^5+^,Ti^4+^)_2_O_6_F</t>
  </si>
  <si>
    <t>(Ca,Na)_2_(Nb,Ti)_2_O_6_F</t>
  </si>
  <si>
    <t>Ca Na Nb Ti O F</t>
  </si>
  <si>
    <t>IMA2013-055</t>
  </si>
  <si>
    <t>R060288 R061003 R110198</t>
  </si>
  <si>
    <t>Pyrochlore-Pyrochlore</t>
  </si>
  <si>
    <t>FluorcalcioromÃ©ite</t>
  </si>
  <si>
    <t>Fluorcalcioromeite</t>
  </si>
  <si>
    <t>Fluorcalciorom&amp;#233;ite</t>
  </si>
  <si>
    <t>(Ca,Na)&lt;sub&gt;2&lt;/sub&gt;Sb&lt;sup&gt;5+&lt;/sup&gt;&lt;sub&gt;2&lt;/sub&gt;O&lt;sub&gt;6&lt;/sub&gt;F</t>
  </si>
  <si>
    <t>(Ca,Na)_2_Sb^5+^_2_O_6_F</t>
  </si>
  <si>
    <t>Ca Na Sb O F</t>
  </si>
  <si>
    <t>IMA2012-093</t>
  </si>
  <si>
    <t>R120140</t>
  </si>
  <si>
    <t>Pyrochlore-RomÃ©ite</t>
  </si>
  <si>
    <t>Fluorcanasite</t>
  </si>
  <si>
    <t>K&lt;sub&gt;3&lt;/sub&gt;Na&lt;sub&gt;3&lt;/sub&gt;Ca&lt;sub&gt;5&lt;/sub&gt;Si&lt;sub&gt;12&lt;/sub&gt;O&lt;sub&gt;30&lt;/sub&gt;F&lt;sub&gt;4&lt;/sub&gt;Â·H&lt;sub&gt;2&lt;/sub&gt;O</t>
  </si>
  <si>
    <t>K_3_Na_3_Ca_5_Si_12_O_30_F_4_Â·H_2_O</t>
  </si>
  <si>
    <t>K Na Ca Si O F H</t>
  </si>
  <si>
    <t>IMA2007-031</t>
  </si>
  <si>
    <t>Fluorcaphite</t>
  </si>
  <si>
    <t>SrCaCa&lt;sub&gt;3&lt;/sub&gt;(PO&lt;sub&gt;4&lt;/sub&gt;)&lt;sub&gt;3&lt;/sub&gt;F</t>
  </si>
  <si>
    <t>SrCaCa_3_(PO_4_)_3_F</t>
  </si>
  <si>
    <t>Sr Ca P O F</t>
  </si>
  <si>
    <t>IMA1996-022</t>
  </si>
  <si>
    <t>Fluorcarmoite-(BaNa)</t>
  </si>
  <si>
    <t>Ba&lt;span style="border: 1px solid #333; font-size:7px;"&gt;Â Â Â &lt;/span&gt;Na&lt;sub&gt;2&lt;/sub&gt;Na&lt;sub&gt;2&lt;/sub&gt;&lt;span style="border: 1px solid #333; font-size:7px;"&gt;Â Â Â &lt;/span&gt;CaMg&lt;sub&gt;13&lt;/sub&gt;Al(PO&lt;sub&gt;4&lt;/sub&gt;)&lt;sub&gt;11&lt;/sub&gt;(PO&lt;sub&gt;3&lt;/sub&gt;OH)F&lt;sub&gt;2&lt;/sub&gt;</t>
  </si>
  <si>
    <t>Ba[box]Na_2_Na_2_[box]CaMg_13_Al(PO_4_)_11_(PO_3_OH)F_2_</t>
  </si>
  <si>
    <t>Ba Na Ca Mg Al P O H F</t>
  </si>
  <si>
    <t>IMA2015-062</t>
  </si>
  <si>
    <t>Fluorchegemite</t>
  </si>
  <si>
    <t>Ca&lt;sub&gt;7&lt;/sub&gt;(SiO&lt;sub&gt;4&lt;/sub&gt;)&lt;sub&gt;3&lt;/sub&gt;F&lt;sub&gt;2&lt;/sub&gt;</t>
  </si>
  <si>
    <t>Ca_7_(SiO_4_)_3_F_2_</t>
  </si>
  <si>
    <t>IMA2011-112</t>
  </si>
  <si>
    <t>Fluor-dravite</t>
  </si>
  <si>
    <t>NaMg&lt;sub&gt;3&lt;/sub&gt;Al&lt;sub&gt;6&lt;/sub&gt;(Si&lt;sub&gt;6&lt;/sub&gt;O&lt;sub&gt;18&lt;/sub&gt;)(BO&lt;sub&gt;3&lt;/sub&gt;)&lt;sub&gt;3&lt;/sub&gt;(OH)&lt;sub&gt;3&lt;/sub&gt;F</t>
  </si>
  <si>
    <t>NaMg_3_Al_6_(Si_6_O_18_)(BO_3_)_3_(OH)_3_F</t>
  </si>
  <si>
    <t>Na Mg Al Si O B H F</t>
  </si>
  <si>
    <t>IMA2009-089</t>
  </si>
  <si>
    <t>R110031</t>
  </si>
  <si>
    <t>Fluor-elbaite</t>
  </si>
  <si>
    <t>Na(Li&lt;sub&gt;1.5&lt;/sub&gt;Al&lt;sub&gt;1.5&lt;/sub&gt;)Al&lt;sub&gt;6&lt;/sub&gt;(Si&lt;sub&gt;6&lt;/sub&gt;O&lt;sub&gt;18&lt;/sub&gt;)(BO&lt;sub&gt;3&lt;/sub&gt;)&lt;sub&gt;3&lt;/sub&gt;(OH)&lt;sub&gt;3&lt;/sub&gt;F</t>
  </si>
  <si>
    <t>Na(Li_1.5_Al_1.5_)Al_6_(Si_6_O_18_)(BO_3_)_3_(OH)_3_F</t>
  </si>
  <si>
    <t>Na Li Al Si O B H F</t>
  </si>
  <si>
    <t>IMA2011-071</t>
  </si>
  <si>
    <t>R130035</t>
  </si>
  <si>
    <t>Fluorellestadite</t>
  </si>
  <si>
    <t>Ca&lt;sub&gt;5&lt;/sub&gt;(SiO&lt;sub&gt;4&lt;/sub&gt;)&lt;sub&gt;1.5&lt;/sub&gt;(S&lt;sup&gt;6+&lt;/sup&gt;O&lt;sub&gt;4&lt;/sub&gt;)&lt;sub&gt;1.5&lt;/sub&gt;F</t>
  </si>
  <si>
    <t>Ca&lt;sub&gt;5&lt;/sub&gt;(SiO&lt;sub&gt;4&lt;/sub&gt;)&lt;sub&gt;1.5&lt;/sub&gt;(SO&lt;sub&gt;4&lt;/sub&gt;)&lt;sub&gt;1.5&lt;/sub&gt;F</t>
  </si>
  <si>
    <t>Ca_5_(SiO_4_)_1.5_(S^6+^O_4_)_1.5_F</t>
  </si>
  <si>
    <t>Ca_5_(SiO_4_)_1.5_(SO_4_)_1.5_F</t>
  </si>
  <si>
    <t>Ca Si O S F</t>
  </si>
  <si>
    <t>IMA1987-002</t>
  </si>
  <si>
    <t>R130124</t>
  </si>
  <si>
    <t>Fluorine</t>
  </si>
  <si>
    <t>F</t>
  </si>
  <si>
    <t>CaF&lt;sub&gt;2&lt;/sub&gt;</t>
  </si>
  <si>
    <t>CaF_2_</t>
  </si>
  <si>
    <t>Ca F</t>
  </si>
  <si>
    <t>R040099 R050045 R050046 R050115 R060548</t>
  </si>
  <si>
    <t>Fluorkyuygenite</t>
  </si>
  <si>
    <t>Ca&lt;sub&gt;12&lt;/sub&gt;Al&lt;sub&gt;14&lt;/sub&gt;O&lt;sub&gt;32&lt;/sub&gt;[(H&lt;sub&gt;2&lt;/sub&gt;O)&lt;sub&gt;4&lt;/sub&gt;F&lt;sub&gt;2&lt;/sub&gt;]</t>
  </si>
  <si>
    <t>Ca_12_Al_14_O_32_[(H_2_O)_4_F_2_]</t>
  </si>
  <si>
    <t>Ca Al O H F</t>
  </si>
  <si>
    <t>IMA2013-043</t>
  </si>
  <si>
    <t>Fluorlamprophyllite</t>
  </si>
  <si>
    <t>(SrNa)Ti&lt;sup&gt;4+&lt;/sup&gt;&lt;sub&gt;2&lt;/sub&gt;Na&lt;sub&gt;3&lt;/sub&gt;Ti&lt;sup&gt;4+&lt;/sup&gt;(Si&lt;sub&gt;2&lt;/sub&gt;O&lt;sub&gt;7&lt;/sub&gt;)&lt;sub&gt;2&lt;/sub&gt;O&lt;sub&gt;2&lt;/sub&gt;F&lt;sub&gt;2&lt;/sub&gt;</t>
  </si>
  <si>
    <t>(SrNa)Ti&lt;sub&gt;2&lt;/sub&gt;Na&lt;sub&gt;3&lt;/sub&gt;Ti(Si&lt;sub&gt;2&lt;/sub&gt;O&lt;sub&gt;7&lt;/sub&gt;)&lt;sub&gt;2&lt;/sub&gt;O&lt;sub&gt;2&lt;/sub&gt;F&lt;sub&gt;2&lt;/sub&gt;</t>
  </si>
  <si>
    <t>(SrNa)Ti^4+^_2_Na_3_Ti^4+^(Si_2_O_7_)_2_O_2_F_2_</t>
  </si>
  <si>
    <t>(SrNa)Ti_2_Na_3_Ti(Si_2_O_7_)_2_O_2_F_2_</t>
  </si>
  <si>
    <t>Sr Na Ti Si O F</t>
  </si>
  <si>
    <t>IMA2013-102</t>
  </si>
  <si>
    <t>R130421</t>
  </si>
  <si>
    <t>Fluor-liddicoatite</t>
  </si>
  <si>
    <t>Ca(Li&lt;sub&gt;2&lt;/sub&gt;Al)Al&lt;sub&gt;6&lt;/sub&gt;(Si&lt;sub&gt;6&lt;/sub&gt;O&lt;sub&gt;18&lt;/sub&gt;)(BO&lt;sub&gt;3&lt;/sub&gt;)&lt;sub&gt;3&lt;/sub&gt;(OH)&lt;sub&gt;3&lt;/sub&gt;F</t>
  </si>
  <si>
    <t>Ca(Li_2_Al)Al_6_(Si_6_O_18_)(BO_3_)_3_(OH)_3_F</t>
  </si>
  <si>
    <t>Ca Li Al Si O B H F</t>
  </si>
  <si>
    <t>IMA1976-041</t>
  </si>
  <si>
    <t>R060635 R060969</t>
  </si>
  <si>
    <t>Fluormayenite</t>
  </si>
  <si>
    <t>Ca&lt;sub&gt;12&lt;/sub&gt;Al&lt;sub&gt;14&lt;/sub&gt;O&lt;sub&gt;32&lt;/sub&gt;[&lt;span style="border: 1px solid #333; font-size:7px;"&gt;Â Â Â &lt;/span&gt;&lt;sub&gt;4&lt;/sub&gt;F&lt;sub&gt;2&lt;/sub&gt;]</t>
  </si>
  <si>
    <t>Ca_12_Al_14_O_32_[[box]_4_F_2_]</t>
  </si>
  <si>
    <t>Ca Al O F</t>
  </si>
  <si>
    <t>IMA2013-019</t>
  </si>
  <si>
    <t>Fluornatrocoulsellite</t>
  </si>
  <si>
    <t>(Na&lt;sub&gt;1.5&lt;/sub&gt;Ca&lt;sub&gt;0.5&lt;/sub&gt;)(Mg&lt;sub&gt;1.5&lt;/sub&gt;Al&lt;sub&gt;0.5&lt;/sub&gt;)F&lt;sub&gt;6&lt;/sub&gt;F</t>
  </si>
  <si>
    <t>(Na_1.5_Ca_0.5_)(Mg_1.5_Al_0.5_)F_6_F</t>
  </si>
  <si>
    <t>Na Ca Mg Al F</t>
  </si>
  <si>
    <t>IMA2009-070</t>
  </si>
  <si>
    <t>Fluornatromicrolite</t>
  </si>
  <si>
    <t>(Na&lt;sub&gt;1.5&lt;/sub&gt;Bi&lt;sup&gt;3+&lt;/sup&gt;&lt;sub&gt;0.5&lt;/sub&gt;)Ta&lt;sup&gt;5+&lt;/sup&gt;&lt;sub&gt;2&lt;/sub&gt;O&lt;sub&gt;6&lt;/sub&gt;F</t>
  </si>
  <si>
    <t>(Na&lt;sub&gt;1.5&lt;/sub&gt;Bi&lt;sub&gt;0.5&lt;/sub&gt;)Ta&lt;sub&gt;2&lt;/sub&gt;O&lt;sub&gt;6&lt;/sub&gt;F</t>
  </si>
  <si>
    <t>(Na_1.5_Bi^3+^_0.5_)Ta^5+^_2_O_6_F</t>
  </si>
  <si>
    <t>(Na_1.5_Bi_0.5_)Ta_2_O_6_F</t>
  </si>
  <si>
    <t>Na Bi Ta O F</t>
  </si>
  <si>
    <t>IMA1998-018</t>
  </si>
  <si>
    <t>R060589 R130021</t>
  </si>
  <si>
    <t>Fluornatropyrochlore</t>
  </si>
  <si>
    <t>(Na,Pb&lt;sup&gt;2+&lt;/sup&gt;,Ca,REE&lt;sup&gt;3+&lt;/sup&gt;,U&lt;sup&gt;6+&lt;/sup&gt;)&lt;sub&gt;2&lt;/sub&gt;Nb&lt;sup&gt;5+&lt;/sup&gt;&lt;sub&gt;2&lt;/sub&gt;O&lt;sub&gt;6&lt;/sub&gt;F</t>
  </si>
  <si>
    <t>(Na,Pb,Ca,REE,U)&lt;sub&gt;2&lt;/sub&gt;Nb&lt;sub&gt;2&lt;/sub&gt;O&lt;sub&gt;6&lt;/sub&gt;F</t>
  </si>
  <si>
    <t>(Na,Pb^2+^,Ca,REE^3+^,U^6+^)_2_Nb^5+^_2_O_6_F</t>
  </si>
  <si>
    <t>(Na,Pb,Ca,REE,U)_2_Nb_2_O_6_F</t>
  </si>
  <si>
    <t>Na Pb Ca REE U Nb O F</t>
  </si>
  <si>
    <t>IMA2013-056</t>
  </si>
  <si>
    <t>Fluoro-cannilloite</t>
  </si>
  <si>
    <t>CaCa&lt;sub&gt;2&lt;/sub&gt;(Mg&lt;sub&gt;4&lt;/sub&gt;Al)(Si&lt;sub&gt;5&lt;/sub&gt;Al&lt;sub&gt;3&lt;/sub&gt;)O&lt;sub&gt;22&lt;/sub&gt;F&lt;sub&gt;2&lt;/sub&gt;</t>
  </si>
  <si>
    <t>CaCa_2_(Mg_4_Al)(Si_5_Al_3_)O_22_F_2_</t>
  </si>
  <si>
    <t>Ca Mg Al Si O F</t>
  </si>
  <si>
    <t>IMA1993-033</t>
  </si>
  <si>
    <t>Fluorocronite</t>
  </si>
  <si>
    <t>Pb&lt;sup&gt;2+&lt;/sup&gt;F&lt;sub&gt;2&lt;/sub&gt;</t>
  </si>
  <si>
    <t>PbF&lt;sub&gt;2&lt;/sub&gt;</t>
  </si>
  <si>
    <t>Pb^2+^F_2_</t>
  </si>
  <si>
    <t>PbF_2_</t>
  </si>
  <si>
    <t>Pb F</t>
  </si>
  <si>
    <t>IMA2010-023</t>
  </si>
  <si>
    <t>Fluoro-edenite</t>
  </si>
  <si>
    <t>NaCa&lt;sub&gt;2&lt;/sub&gt;Mg&lt;sub&gt;5&lt;/sub&gt;(Si&lt;sub&gt;7&lt;/sub&gt;Al)O&lt;sub&gt;22&lt;/sub&gt;F&lt;sub&gt;2&lt;/sub&gt;</t>
  </si>
  <si>
    <t>NaCa_2_Mg_5_(Si_7_Al)O_22_F_2_</t>
  </si>
  <si>
    <t>Na Ca Mg Si Al O F</t>
  </si>
  <si>
    <t>IMA1994-059</t>
  </si>
  <si>
    <t>R070003</t>
  </si>
  <si>
    <t>Fluoro-ferri-magnesiokatophorite</t>
  </si>
  <si>
    <t>Na&lt;sub&gt;2&lt;/sub&gt;Ca(Mg,Fe&lt;sup&gt;3+&lt;/sup&gt;)&lt;sub&gt;5&lt;/sub&gt;(Si&lt;sub&gt;7&lt;/sub&gt;Al)O&lt;sub&gt;22&lt;/sub&gt;F&lt;sub&gt;2&lt;/sub&gt;</t>
  </si>
  <si>
    <t>Na_2_Ca(Mg,Fe^3+^)_5_(Si_7_Al)O_22_F_2_</t>
  </si>
  <si>
    <t>Fluorokinoshitalite</t>
  </si>
  <si>
    <t>BaMg&lt;sub&gt;3&lt;/sub&gt;Al&lt;sub&gt;2&lt;/sub&gt;Si&lt;sub&gt;2&lt;/sub&gt;O&lt;sub&gt;10&lt;/sub&gt;F&lt;sub&gt;2&lt;/sub&gt;</t>
  </si>
  <si>
    <t>BaMg_3_Al_2_Si_2_O_10_F_2_</t>
  </si>
  <si>
    <t>Ba Mg Al Si O F</t>
  </si>
  <si>
    <t>IMA2010-001</t>
  </si>
  <si>
    <t>Fluoro-leakeite</t>
  </si>
  <si>
    <t>NaNa&lt;sub&gt;2&lt;/sub&gt;(Mg&lt;sub&gt;2&lt;/sub&gt;Al&lt;sub&gt;2&lt;/sub&gt;Li)Si&lt;sub&gt;8&lt;/sub&gt;O&lt;sub&gt;22&lt;/sub&gt;F&lt;sub&gt;2&lt;/sub&gt;</t>
  </si>
  <si>
    <t>NaNa_2_(Mg_2_Al_2_Li)Si_8_O_22_F_2_</t>
  </si>
  <si>
    <t>Na Mg Al Li Si O F</t>
  </si>
  <si>
    <t>IMA2009-012</t>
  </si>
  <si>
    <t>Fluoro-magnesiokatophorite</t>
  </si>
  <si>
    <t>Fluoro-nybÃ¸ite</t>
  </si>
  <si>
    <t>Fluoro-nyboite</t>
  </si>
  <si>
    <t>Fluoro-nyb&amp;#248;ite</t>
  </si>
  <si>
    <t>NaNa&lt;sub&gt;2&lt;/sub&gt;(Mg&lt;sub&gt;3&lt;/sub&gt;Al&lt;sub&gt;2&lt;/sub&gt;)(Si&lt;sub&gt;7&lt;/sub&gt;Al)O&lt;sub&gt;22&lt;/sub&gt;F&lt;sub&gt;2&lt;/sub&gt;</t>
  </si>
  <si>
    <t>NaNa_2_(Mg_3_Al_2_)(Si_7_Al)O_22_F_2_</t>
  </si>
  <si>
    <t>Na Mg Al Si O F</t>
  </si>
  <si>
    <t>IMA2002-010</t>
  </si>
  <si>
    <t>Fluoro-oxy-ferri-magnesiokatophorite</t>
  </si>
  <si>
    <t>Na&lt;sub&gt;2&lt;/sub&gt;Ca(Mg&lt;sub&gt;4&lt;/sub&gt;Fe&lt;sup&gt;3+&lt;/sup&gt;)(Si&lt;sub&gt;7&lt;/sub&gt;Al)O&lt;sub&gt;22&lt;/sub&gt;(F,O,OH)&lt;sub&gt;2&lt;/sub&gt;</t>
  </si>
  <si>
    <t>Na_2_Ca(Mg_4_Fe^3+^)(Si_7_Al)O_22_(F,O,OH)_2_</t>
  </si>
  <si>
    <t>Na Ca Mg Fe Si Al O F H</t>
  </si>
  <si>
    <t>Fluoro-pargasite</t>
  </si>
  <si>
    <t>NaCa&lt;sub&gt;2&lt;/sub&gt;(Mg&lt;sub&gt;4&lt;/sub&gt;Al)(Si&lt;sub&gt;6&lt;/sub&gt;Al&lt;sub&gt;2&lt;/sub&gt;)O&lt;sub&gt;22&lt;/sub&gt;F&lt;sub&gt;2&lt;/sub&gt;</t>
  </si>
  <si>
    <t>NaCa_2_(Mg_4_Al)(Si_6_Al_2_)O_22_F_2_</t>
  </si>
  <si>
    <t>Na Ca Mg Al Si O F</t>
  </si>
  <si>
    <t>IMA2003-050</t>
  </si>
  <si>
    <t>Fluoro-pedrizite</t>
  </si>
  <si>
    <t>NaLi&lt;sub&gt;2&lt;/sub&gt;(Mg&lt;sub&gt;2&lt;/sub&gt;Al&lt;sub&gt;2&lt;/sub&gt;Li)Si&lt;sub&gt;8&lt;/sub&gt;O&lt;sub&gt;22&lt;/sub&gt;F&lt;sub&gt;2&lt;/sub&gt;</t>
  </si>
  <si>
    <t>NaLi_2_(Mg_2_Al_2_Li)Si_8_O_22_F_2_</t>
  </si>
  <si>
    <t>Na Li Mg Al Si O F</t>
  </si>
  <si>
    <t>IMA2004-002</t>
  </si>
  <si>
    <t>Fluorophlogopite</t>
  </si>
  <si>
    <t>KMg&lt;sub&gt;3&lt;/sub&gt;(Si&lt;sub&gt;3&lt;/sub&gt;Al)O&lt;sub&gt;10&lt;/sub&gt;F&lt;sub&gt;2&lt;/sub&gt;</t>
  </si>
  <si>
    <t>KMg_3_(Si_3_Al)O_10_F_2_</t>
  </si>
  <si>
    <t>K Mg Si Al O F</t>
  </si>
  <si>
    <t>IMA2006-011</t>
  </si>
  <si>
    <t>R040039 R040042 R040075</t>
  </si>
  <si>
    <t>Fluoro-richterite</t>
  </si>
  <si>
    <t>Na(NaCa)Mg&lt;sub&gt;5&lt;/sub&gt;Si&lt;sub&gt;8&lt;/sub&gt;O&lt;sub&gt;22&lt;/sub&gt;F&lt;sub&gt;2&lt;/sub&gt;</t>
  </si>
  <si>
    <t>Na(NaCa)Mg_5_Si_8_O_22_F_2_</t>
  </si>
  <si>
    <t>Na Ca Mg Si O F</t>
  </si>
  <si>
    <t>IMA1992-020</t>
  </si>
  <si>
    <t>R040019 R060290</t>
  </si>
  <si>
    <t>Fluoro-riebeckite</t>
  </si>
  <si>
    <t>&lt;span style="border: 1px solid #333; font-size:7px;"&gt;Â Â Â &lt;/span&gt;Na&lt;sub&gt;2&lt;/sub&gt;(Fe&lt;sup&gt;2+&lt;/sup&gt;&lt;sub&gt;3&lt;/sub&gt;Fe&lt;sup&gt;3+&lt;/sup&gt;&lt;sub&gt;2&lt;/sub&gt;)Si&lt;sub&gt;8&lt;/sub&gt;O&lt;sub&gt;22&lt;/sub&gt;F&lt;sub&gt;2&lt;/sub&gt;</t>
  </si>
  <si>
    <t>[box]Na_2_(Fe^2+^_3_Fe^3+^_2_)Si_8_O_22_F_2_</t>
  </si>
  <si>
    <t>Na Fe Si O F</t>
  </si>
  <si>
    <t>IMA2012-s.p.</t>
  </si>
  <si>
    <t>Amphibole-amphiboles sodic</t>
  </si>
  <si>
    <t>Fluorotaramite</t>
  </si>
  <si>
    <t>Na&lt;sub&gt;2&lt;/sub&gt;Ca(Fe&lt;sup&gt;2+&lt;/sup&gt;&lt;sub&gt;3&lt;/sub&gt;AlFe&lt;sup&gt;3+&lt;/sup&gt;)(Si&lt;sub&gt;6&lt;/sub&gt;Al&lt;sub&gt;2&lt;/sub&gt;)O&lt;sub&gt;22&lt;/sub&gt;F&lt;sub&gt;2&lt;/sub&gt;</t>
  </si>
  <si>
    <t>Na_2_Ca(Fe^2+^_3_AlFe^3+^)(Si_6_Al_2_)O_22_F_2_</t>
  </si>
  <si>
    <t>Na Ca Fe Al Si O F</t>
  </si>
  <si>
    <t>Fluoro-taramite</t>
  </si>
  <si>
    <t>Na(NaCa)(Mg&lt;sub&gt;3&lt;/sub&gt;Al&lt;sub&gt;2&lt;/sub&gt;)(Si&lt;sub&gt;6&lt;/sub&gt;Al&lt;sub&gt;2&lt;/sub&gt;)O&lt;sub&gt;22&lt;/sub&gt;F&lt;sub&gt;2&lt;/sub&gt;</t>
  </si>
  <si>
    <t>Na(NaCa)(Mg_3_Al_2_)(Si_6_Al_2_)O_22_F_2_</t>
  </si>
  <si>
    <t>IMA2006-025</t>
  </si>
  <si>
    <t>Fluorotetraferriphlogopite</t>
  </si>
  <si>
    <t>KMg&lt;sub&gt;3&lt;/sub&gt;Fe&lt;sup&gt;3+&lt;/sup&gt;Si&lt;sub&gt;3&lt;/sub&gt;O&lt;sub&gt;10&lt;/sub&gt;F&lt;sub&gt;2&lt;/sub&gt;</t>
  </si>
  <si>
    <t>KMg_3_Fe^3+^Si_3_O_10_F_2_</t>
  </si>
  <si>
    <t>K Mg Fe Si O F</t>
  </si>
  <si>
    <t>IMA2010-002</t>
  </si>
  <si>
    <t>Fluoro-tremolite</t>
  </si>
  <si>
    <t>&lt;span style="border: 1px solid #333; font-size:7px;"&gt;Â Â Â &lt;/span&gt;Ca&lt;sub&gt;2&lt;/sub&gt;Mg&lt;sub&gt;5&lt;/sub&gt;Si&lt;sub&gt;8&lt;/sub&gt;O&lt;sub&gt;22&lt;/sub&gt;F&lt;sub&gt;2&lt;/sub&gt;</t>
  </si>
  <si>
    <t>[box]Ca_2_Mg_5_Si_8_O_22_F_2_</t>
  </si>
  <si>
    <t>Ca Mg Si O F</t>
  </si>
  <si>
    <t>IMA2016-018</t>
  </si>
  <si>
    <t>Fluorotremolite</t>
  </si>
  <si>
    <t>&lt;span style="border: 1px solid #333; font-size:7px;"&gt;Â Â Â &lt;/span&gt;Ca&lt;sub&gt;2&lt;/sub&gt;Mg&lt;sub&gt;5&lt;/sub&gt;Si&lt;sub&gt;8&lt;/sub&gt;O&lt;sub&gt;22&lt;/sub&gt; F&lt;sub&gt;2&lt;/sub&gt;</t>
  </si>
  <si>
    <t>[box]Ca_2_Mg_5_Si_8_O_22_ F_2_</t>
  </si>
  <si>
    <t>Fluorowardite</t>
  </si>
  <si>
    <t>NaAl&lt;sub&gt;3&lt;/sub&gt;(PO&lt;sub&gt;4&lt;/sub&gt;)&lt;sub&gt;2&lt;/sub&gt;F&lt;sub&gt;2&lt;/sub&gt;(OH)&lt;sub&gt;2&lt;/sub&gt;Â·2H&lt;sub&gt;2&lt;/sub&gt;O</t>
  </si>
  <si>
    <t>NaAl_3_(PO_4_)_2_F_2_(OH)_2_Â·2H_2_O</t>
  </si>
  <si>
    <t>Na Al P O F H</t>
  </si>
  <si>
    <t>IMA2012-016</t>
  </si>
  <si>
    <t>Fluorphosphohedyphane</t>
  </si>
  <si>
    <t>Ca&lt;sub&gt;2&lt;/sub&gt;Pb&lt;sup&gt;2+&lt;/sup&gt;&lt;sub&gt;3&lt;/sub&gt;(PO&lt;sub&gt;4&lt;/sub&gt;)&lt;sub&gt;3&lt;/sub&gt;F</t>
  </si>
  <si>
    <t>Ca&lt;sub&gt;2&lt;/sub&gt;Pb&lt;sub&gt;3&lt;/sub&gt;(PO&lt;sub&gt;4&lt;/sub&gt;)&lt;sub&gt;3&lt;/sub&gt;F</t>
  </si>
  <si>
    <t>Ca_2_Pb^2+^_3_(PO_4_)_3_F</t>
  </si>
  <si>
    <t>Ca_2_Pb_3_(PO_4_)_3_F</t>
  </si>
  <si>
    <t>Ca Pb P O F</t>
  </si>
  <si>
    <t>IMA2008-068</t>
  </si>
  <si>
    <t>Fluor-schorl</t>
  </si>
  <si>
    <t>NaFe&lt;sup&gt;2+&lt;/sup&gt;&lt;sub&gt;3&lt;/sub&gt;Al&lt;sub&gt;6&lt;/sub&gt;(Si&lt;sub&gt;6&lt;/sub&gt;O&lt;sub&gt;18&lt;/sub&gt;)(BO&lt;sub&gt;3&lt;/sub&gt;)&lt;sub&gt;3&lt;/sub&gt;(OH)&lt;sub&gt;3&lt;/sub&gt;F</t>
  </si>
  <si>
    <t>NaFe^2+^_3_Al_6_(Si_6_O_18_)(BO_3_)_3_(OH)_3_F</t>
  </si>
  <si>
    <t>Na Fe Al Si O B H F</t>
  </si>
  <si>
    <t>IMA2010-067</t>
  </si>
  <si>
    <t>Fluorstrophite</t>
  </si>
  <si>
    <t>SrCaSr&lt;sub&gt;3&lt;/sub&gt;(PO&lt;sub&gt;4&lt;/sub&gt;)&lt;sub&gt;3&lt;/sub&gt;F</t>
  </si>
  <si>
    <t>SrCaSr_3_(PO_4_)_3_F</t>
  </si>
  <si>
    <t>FluorthalÃ©nite-(Y)</t>
  </si>
  <si>
    <t>Fluorthalenite-(Y)</t>
  </si>
  <si>
    <t>Fluorthal&amp;#233;nite-(Y)</t>
  </si>
  <si>
    <t>Y&lt;sup&gt;3+&lt;/sup&gt;&lt;sub&gt;3&lt;/sub&gt;Si&lt;sub&gt;3&lt;/sub&gt;O&lt;sub&gt;10&lt;/sub&gt;F</t>
  </si>
  <si>
    <t>Y&lt;sub&gt;3&lt;/sub&gt;Si&lt;sub&gt;3&lt;/sub&gt;O&lt;sub&gt;10&lt;/sub&gt;F</t>
  </si>
  <si>
    <t>Y^3+^_3_Si_3_O_10_F</t>
  </si>
  <si>
    <t>Y_3_Si_3_O_10_F</t>
  </si>
  <si>
    <t>Y Si O F</t>
  </si>
  <si>
    <t>IMA1994-022</t>
  </si>
  <si>
    <t>Fluor-tsilaisite</t>
  </si>
  <si>
    <t>NaMn&lt;sup&gt;2+&lt;/sup&gt;&lt;sub&gt;3&lt;/sub&gt;Al&lt;sub&gt;6&lt;/sub&gt;(Si&lt;sub&gt;6&lt;/sub&gt;O&lt;sub&gt;18&lt;/sub&gt;)(BO&lt;sub&gt;3&lt;/sub&gt;)&lt;sub&gt;3&lt;/sub&gt;(OH)&lt;sub&gt;3&lt;/sub&gt;F</t>
  </si>
  <si>
    <t>NaMn^2+^_3_Al_6_(Si_6_O_18_)(BO_3_)_3_(OH)_3_F</t>
  </si>
  <si>
    <t>Na Mn Al Si O B H F</t>
  </si>
  <si>
    <t>IMA2012-044</t>
  </si>
  <si>
    <t>Fluor-uvite</t>
  </si>
  <si>
    <t>CaMg&lt;sub&gt;3&lt;/sub&gt;(Al&lt;sub&gt;5&lt;/sub&gt;Mg)(Si&lt;sub&gt;6&lt;/sub&gt;O&lt;sub&gt;18&lt;/sub&gt;)(BO&lt;sub&gt;3&lt;/sub&gt;)&lt;sub&gt;3&lt;/sub&gt;(OH)&lt;sub&gt;3&lt;/sub&gt;F</t>
  </si>
  <si>
    <t>CaMg_3_(Al_5_Mg)(Si_6_O_18_)(BO_3_)_3_(OH)_3_F</t>
  </si>
  <si>
    <t>Ca Mg Al Si O B H F</t>
  </si>
  <si>
    <t>R050172 R050301 R100151 R100154</t>
  </si>
  <si>
    <t>Fluorvesuvianite</t>
  </si>
  <si>
    <t>Ca&lt;sub&gt;19&lt;/sub&gt;(Al,Mg)&lt;sub&gt;13&lt;/sub&gt;(SiO&lt;sub&gt;4&lt;/sub&gt;)&lt;sub&gt;10&lt;/sub&gt;(Si&lt;sub&gt;2&lt;/sub&gt;O&lt;sub&gt;7&lt;/sub&gt;)&lt;sub&gt;4&lt;/sub&gt;O(F,OH)&lt;sub&gt;9&lt;/sub&gt;</t>
  </si>
  <si>
    <t>Ca_19_(Al,Mg)_13_(SiO_4_)_10_(Si_2_O_7_)_4_O(F,OH)_9_</t>
  </si>
  <si>
    <t>Ca Al Mg Si O F H</t>
  </si>
  <si>
    <t>IMA2000-037</t>
  </si>
  <si>
    <t>vesuvianite</t>
  </si>
  <si>
    <t>Fluorwavellite</t>
  </si>
  <si>
    <t>Al&lt;sub&gt;3&lt;/sub&gt;(PO&lt;sub&gt;4&lt;/sub&gt;)&lt;sub&gt;2&lt;/sub&gt;(OH)&lt;sub&gt;2&lt;/sub&gt;FÂ·5H&lt;sub&gt;2&lt;/sub&gt;O</t>
  </si>
  <si>
    <t>Al_3_(PO_4_)_2_(OH)_2_FÂ·5H_2_O</t>
  </si>
  <si>
    <t>Al P O H F</t>
  </si>
  <si>
    <t>IMA2015-077</t>
  </si>
  <si>
    <t>Flurlite</t>
  </si>
  <si>
    <t>Zn&lt;sup&gt;2+&lt;/sup&gt;&lt;sub&gt;3&lt;/sub&gt;Mn&lt;sup&gt;2+&lt;/sup&gt;Fe&lt;sup&gt;3+&lt;/sup&gt;(P&lt;sup&gt;5+&lt;/sup&gt;O&lt;sub&gt;4&lt;/sub&gt;)&lt;sub&gt;3&lt;/sub&gt;(OH)&lt;sub&gt;2&lt;/sub&gt;Â·9H&lt;sub&gt;2&lt;/sub&gt;O</t>
  </si>
  <si>
    <t>Zn&lt;sub&gt;3&lt;/sub&gt;Mn&lt;sup&gt;2+&lt;/sup&gt;Fe&lt;sup&gt;3+&lt;/sup&gt;(PO&lt;sub&gt;4&lt;/sub&gt;)&lt;sub&gt;3&lt;/sub&gt;(OH)&lt;sub&gt;2&lt;/sub&gt;Â·9H&lt;sub&gt;2&lt;/sub&gt;O</t>
  </si>
  <si>
    <t>Zn^2+^_3_Mn^2+^Fe^3+^(P^5+^O_4_)_3_(OH)_2_Â·9H_2_O</t>
  </si>
  <si>
    <t>Zn_3_Mn^2+^Fe^3+^(PO_4_)_3_(OH)_2_Â·9H_2_O</t>
  </si>
  <si>
    <t>Zn Mn Fe P O H</t>
  </si>
  <si>
    <t>IMA2014-064</t>
  </si>
  <si>
    <t>Foggite</t>
  </si>
  <si>
    <t>CaAlPO&lt;sub&gt;4&lt;/sub&gt;(OH)&lt;sub&gt;2&lt;/sub&gt;Â·H&lt;sub&gt;2&lt;/sub&gt;O</t>
  </si>
  <si>
    <t>CaAlPO_4_(OH)_2_Â·H_2_O</t>
  </si>
  <si>
    <t>IMA1973-067</t>
  </si>
  <si>
    <t>Fogoite-(Y)</t>
  </si>
  <si>
    <t>Ca&lt;sub&gt;2&lt;/sub&gt;Y&lt;sup&gt;3+&lt;/sup&gt;&lt;sub&gt;2&lt;/sub&gt;Na&lt;sub&gt;3&lt;/sub&gt;Ti&lt;sup&gt;4+&lt;/sup&gt;(Si&lt;sub&gt;2&lt;/sub&gt;O&lt;sub&gt;7&lt;/sub&gt;)&lt;sub&gt;2&lt;/sub&gt;(OF)F&lt;sub&gt;2&lt;/sub&gt;</t>
  </si>
  <si>
    <t>Ca&lt;sub&gt;2&lt;/sub&gt;Y&lt;sub&gt;2&lt;/sub&gt;Na&lt;sub&gt;3&lt;/sub&gt;Ti(Si&lt;sub&gt;2&lt;/sub&gt;O&lt;sub&gt;7&lt;/sub&gt;)&lt;sub&gt;2&lt;/sub&gt;(OF)F&lt;sub&gt;2&lt;/sub&gt;</t>
  </si>
  <si>
    <t>Ca_2_Y^3+^_2_Na_3_Ti^4+^(Si_2_O_7_)_2_(OF)F_2_</t>
  </si>
  <si>
    <t>Ca_2_Y_2_Na_3_Ti(Si_2_O_7_)_2_(OF)F_2_</t>
  </si>
  <si>
    <t>Ca Y Na Ti Si O F</t>
  </si>
  <si>
    <t>IMA2014-098</t>
  </si>
  <si>
    <t>Foitite</t>
  </si>
  <si>
    <t>&lt;span style="border: 1px solid #333; font-size:7px;"&gt;Â Â Â &lt;/span&gt;(Fe&lt;sup&gt;2+&lt;/sup&gt;&lt;sub&gt;2&lt;/sub&gt;Al)Al&lt;sub&gt;6&lt;/sub&gt;(Si&lt;sub&gt;6&lt;/sub&gt;O&lt;sub&gt;18&lt;/sub&gt;)(BO&lt;sub&gt;3&lt;/sub&gt;)&lt;sub&gt;3&lt;/sub&gt;(OH)&lt;sub&gt;3&lt;/sub&gt;OH</t>
  </si>
  <si>
    <t>[box](Fe^2+^_2_Al)Al_6_(Si_6_O_18_)(BO_3_)_3_(OH)_3_OH</t>
  </si>
  <si>
    <t>Fe Al Si O B H</t>
  </si>
  <si>
    <t>IMA1992-034</t>
  </si>
  <si>
    <t>R050356 R050495 R100088</t>
  </si>
  <si>
    <t>Folvikite</t>
  </si>
  <si>
    <t>Sb&lt;sup&gt;5+&lt;/sup&gt;Mn&lt;sup&gt;3+&lt;/sup&gt;(Mg,Mn&lt;sup&gt;2+&lt;/sup&gt;)&lt;sub&gt;10&lt;/sub&gt;O&lt;sub&gt;8&lt;/sub&gt;(BO&lt;sub&gt;3&lt;/sub&gt;)&lt;sub&gt;4&lt;/sub&gt;</t>
  </si>
  <si>
    <t>Sb^5+^Mn^3+^(Mg,Mn^2+^)_10_O_8_(BO_3_)_4_</t>
  </si>
  <si>
    <t>Sb Mn Mg O B</t>
  </si>
  <si>
    <t>IMA2016-026</t>
  </si>
  <si>
    <t>Fontanite</t>
  </si>
  <si>
    <t>Ca(U&lt;sup&gt;6+&lt;/sup&gt;O&lt;sub&gt;2&lt;/sub&gt;)&lt;sub&gt;3&lt;/sub&gt;(CO&lt;sub&gt;3&lt;/sub&gt;)&lt;sub&gt;2&lt;/sub&gt;O&lt;sub&gt;2&lt;/sub&gt;Â·6H&lt;sub&gt;2&lt;/sub&gt;O</t>
  </si>
  <si>
    <t>Ca(UO&lt;sub&gt;2&lt;/sub&gt;)&lt;sub&gt;3&lt;/sub&gt;(CO&lt;sub&gt;3&lt;/sub&gt;)&lt;sub&gt;2&lt;/sub&gt;O&lt;sub&gt;2&lt;/sub&gt;Â·6H&lt;sub&gt;2&lt;/sub&gt;O</t>
  </si>
  <si>
    <t>Ca(U^6+^O_2_)_3_(CO_3_)_2_O_2_Â·6H_2_O</t>
  </si>
  <si>
    <t>Ca(UO_2_)_3_(CO_3_)_2_O_2_Â·6H_2_O</t>
  </si>
  <si>
    <t>Ca U O C H</t>
  </si>
  <si>
    <t>IMA1991-034</t>
  </si>
  <si>
    <t>Fontarnauite</t>
  </si>
  <si>
    <t>(Na,K)&lt;sub&gt;2&lt;/sub&gt;(Sr,Ca)(S&lt;sup&gt;6+&lt;/sup&gt;O&lt;sub&gt;4&lt;/sub&gt;)[B&lt;sub&gt;5&lt;/sub&gt;O&lt;sub&gt;8&lt;/sub&gt;(OH)]Â·2H&lt;sub&gt;2&lt;/sub&gt;O</t>
  </si>
  <si>
    <t>(Na,K)&lt;sub&gt;2&lt;/sub&gt;(Sr,Ca)(SO&lt;sub&gt;4&lt;/sub&gt;)[B&lt;sub&gt;5&lt;/sub&gt;O&lt;sub&gt;8&lt;/sub&gt;(OH)]Â·2H&lt;sub&gt;2&lt;/sub&gt;O</t>
  </si>
  <si>
    <t>(Na,K)_2_(Sr,Ca)(S^6+^O_4_)[B_5_O_8_(OH)]Â·2H_2_O</t>
  </si>
  <si>
    <t>(Na,K)_2_(Sr,Ca)(SO_4_)[B_5_O_8_(OH)]Â·2H_2_O</t>
  </si>
  <si>
    <t>Na K Sr Ca S O B H</t>
  </si>
  <si>
    <t>IMA2009-096a</t>
  </si>
  <si>
    <t>Foordite</t>
  </si>
  <si>
    <t>Sn&lt;sup&gt;2+&lt;/sup&gt;Nb&lt;sup&gt;5+&lt;/sup&gt;&lt;sub&gt;2&lt;/sub&gt;O&lt;sub&gt;6&lt;/sub&gt;</t>
  </si>
  <si>
    <t>Sn&lt;sup&gt;2+&lt;/sup&gt;Nb&lt;sub&gt;2&lt;/sub&gt;O&lt;sub&gt;6&lt;/sub&gt;</t>
  </si>
  <si>
    <t>Sn^2+^Nb^5+^_2_O_6_</t>
  </si>
  <si>
    <t>Sn^2+^Nb_2_O_6_</t>
  </si>
  <si>
    <t>Sn Nb O</t>
  </si>
  <si>
    <t>IMA1984-070</t>
  </si>
  <si>
    <t>R130012</t>
  </si>
  <si>
    <t>Footemineite</t>
  </si>
  <si>
    <t>Ca&lt;sub&gt;2&lt;/sub&gt;Mn&lt;sup&gt;2+&lt;/sup&gt;&lt;sub&gt;5&lt;/sub&gt;Be&lt;sub&gt;4&lt;/sub&gt;(PO&lt;sub&gt;4&lt;/sub&gt;)&lt;sub&gt;6&lt;/sub&gt;(OH)&lt;sub&gt;4&lt;/sub&gt;Â·6H&lt;sub&gt;2&lt;/sub&gt;O</t>
  </si>
  <si>
    <t>Ca_2_Mn^2+^_5_Be_4_(PO_4_)_6_(OH)_4_Â·6H_2_O</t>
  </si>
  <si>
    <t>Ca Mn Be P O H</t>
  </si>
  <si>
    <t>IMA2006-029</t>
  </si>
  <si>
    <t>R090005</t>
  </si>
  <si>
    <t>ForÃªtite</t>
  </si>
  <si>
    <t>Foretite</t>
  </si>
  <si>
    <t>For&amp;#234;tite</t>
  </si>
  <si>
    <t>Cu&lt;sup&gt;2+&lt;/sup&gt;&lt;sub&gt;2&lt;/sub&gt;Al&lt;sub&gt;2&lt;/sub&gt;(As&lt;sup&gt;5+&lt;/sup&gt;O&lt;sub&gt;4&lt;/sub&gt;)(OH,O,H&lt;sub&gt;2&lt;/sub&gt;O)&lt;sub&gt;6&lt;/sub&gt;</t>
  </si>
  <si>
    <t>Cu&lt;sub&gt;2&lt;/sub&gt;Al&lt;sub&gt;2&lt;/sub&gt;(AsO&lt;sub&gt;4&lt;/sub&gt;)(OH,O,H&lt;sub&gt;2&lt;/sub&gt;O)&lt;sub&gt;6&lt;/sub&gt;</t>
  </si>
  <si>
    <t>Cu^2+^_2_Al_2_(As^5+^O_4_)(OH,O,H_2_O)_6_</t>
  </si>
  <si>
    <t>Cu_2_Al_2_(AsO_4_)(OH,O,H_2_O)_6_</t>
  </si>
  <si>
    <t>IMA2011-100</t>
  </si>
  <si>
    <t>Formanite-(Y)</t>
  </si>
  <si>
    <t>Y&lt;sup&gt;3+&lt;/sup&gt;Ta&lt;sup&gt;5+&lt;/sup&gt;O&lt;sub&gt;4&lt;/sub&gt;</t>
  </si>
  <si>
    <t>YTaO&lt;sub&gt;4&lt;/sub&gt;</t>
  </si>
  <si>
    <t>Y^3+^Ta^5+^O_4_</t>
  </si>
  <si>
    <t>YTaO_4_</t>
  </si>
  <si>
    <t>Y Ta O</t>
  </si>
  <si>
    <t>Formicaite</t>
  </si>
  <si>
    <t>Ca(CHOO)&lt;sub&gt;2&lt;/sub&gt;</t>
  </si>
  <si>
    <t>Ca(CHOO)_2_</t>
  </si>
  <si>
    <t>IMA1998-030</t>
  </si>
  <si>
    <t>Fornacite</t>
  </si>
  <si>
    <t>Cu&lt;sup&gt;2+&lt;/sup&gt;Pb&lt;sup&gt;2+&lt;/sup&gt;&lt;sub&gt;2&lt;/sub&gt;(Cr&lt;sup&gt;6+&lt;/sup&gt;O&lt;sub&gt;4&lt;/sub&gt;)(As&lt;sup&gt;5+&lt;/sup&gt;O&lt;sub&gt;4&lt;/sub&gt;)(OH)</t>
  </si>
  <si>
    <t>CuPb&lt;sub&gt;2&lt;/sub&gt;(CrO&lt;sub&gt;4&lt;/sub&gt;)(AsO&lt;sub&gt;4&lt;/sub&gt;)(OH)</t>
  </si>
  <si>
    <t>Cu^2+^Pb^2+^_2_(Cr^6+^O_4_)(As^5+^O_4_)(OH)</t>
  </si>
  <si>
    <t>CuPb_2_(CrO_4_)(AsO_4_)(OH)</t>
  </si>
  <si>
    <t>Cu Pb Cr O As H</t>
  </si>
  <si>
    <t>R060932 R060986</t>
  </si>
  <si>
    <t>Forsterite</t>
  </si>
  <si>
    <t>Mg&lt;sub&gt;2&lt;/sub&gt;SiO&lt;sub&gt;4&lt;/sub&gt;</t>
  </si>
  <si>
    <t>Mg_2_SiO_4_</t>
  </si>
  <si>
    <t>R040018 R040052 R040057 R050117 R060539 R060535 R060551 R100099 R100100 R100101 R100140</t>
  </si>
  <si>
    <t>Foshagite</t>
  </si>
  <si>
    <t>Ca&lt;sub&gt;4&lt;/sub&gt;(SiO&lt;sub&gt;3&lt;/sub&gt;)&lt;sub&gt;3&lt;/sub&gt;(OH)&lt;sub&gt;2&lt;/sub&gt;</t>
  </si>
  <si>
    <t>Ca_4_(SiO_3_)_3_(OH)_2_</t>
  </si>
  <si>
    <t>R070098</t>
  </si>
  <si>
    <t>FougÃ¨rite</t>
  </si>
  <si>
    <t>Fougerite</t>
  </si>
  <si>
    <t>Foug&amp;#232;rite</t>
  </si>
  <si>
    <t>Fe&lt;sup&gt;2+&lt;/sup&gt;&lt;sub&gt;4&lt;/sub&gt;Fe&lt;sup&gt;3+&lt;/sup&gt;&lt;sub&gt;2&lt;/sub&gt;(OH)&lt;sub&gt;12&lt;/sub&gt;(CO&lt;sub&gt;3&lt;/sub&gt;)Â·3H&lt;sub&gt;2&lt;/sub&gt;O</t>
  </si>
  <si>
    <t>Fe^2+^_4_Fe^3+^_2_(OH)_12_(CO_3_)Â·3H_2_O</t>
  </si>
  <si>
    <t>Fe O H C</t>
  </si>
  <si>
    <t>IMA2003-057</t>
  </si>
  <si>
    <t>Fourmarierite</t>
  </si>
  <si>
    <t>Pb&lt;sup&gt;2+&lt;/sup&gt;&lt;sub&gt;1-x&lt;/sub&gt;O&lt;sub&gt;3-2x&lt;/sub&gt;(U&lt;sup&gt;6+&lt;/sup&gt;O&lt;sub&gt;2&lt;/sub&gt;)&lt;sub&gt;4&lt;/sub&gt;(OH)&lt;sub&gt;4+2x&lt;/sub&gt;Â·4H&lt;sub&gt;2&lt;/sub&gt;O</t>
  </si>
  <si>
    <t>Pb&lt;sub&gt;1-x&lt;/sub&gt;O&lt;sub&gt;3-2x&lt;/sub&gt;(UO&lt;sub&gt;2&lt;/sub&gt;)&lt;sub&gt;4&lt;/sub&gt;(OH)&lt;sub&gt;4+2x&lt;/sub&gt;Â·4H&lt;sub&gt;2&lt;/sub&gt;O</t>
  </si>
  <si>
    <t>Pb^2+^_1-x_O_3-2x_(U^6+^O_2_)_4_(OH)_4+2x_Â·4H_2_O</t>
  </si>
  <si>
    <t>Pb_1-x_O_3-2x_(UO_2_)_4_(OH)_4+2x_Â·4H_2_O</t>
  </si>
  <si>
    <t>Pb O U H</t>
  </si>
  <si>
    <t>R100187</t>
  </si>
  <si>
    <t>Fowlerite</t>
  </si>
  <si>
    <t>(Mn&lt;sup&gt;2+&lt;/sup&gt;,Zn&lt;sup&gt;2+&lt;/sup&gt;)SiO&lt;sub&gt;3&lt;/sub&gt;</t>
  </si>
  <si>
    <t>(Mn,Zn)SiO&lt;sub&gt;3&lt;/sub&gt;</t>
  </si>
  <si>
    <t>(Mn^2+^,Zn^2+^)SiO_3_</t>
  </si>
  <si>
    <t>(Mn,Zn)SiO_3_</t>
  </si>
  <si>
    <t>Mn Zn Si O</t>
  </si>
  <si>
    <t>Fraipontite</t>
  </si>
  <si>
    <t>(Zn&lt;sup&gt;2+&lt;/sup&gt;,Al)&lt;sub&gt;3&lt;/sub&gt;(Si,Al)&lt;sub&gt;2&lt;/sub&gt;O&lt;sub&gt;5&lt;/sub&gt;(OH)&lt;sub&gt;4&lt;/sub&gt;</t>
  </si>
  <si>
    <t>(Zn,Al)&lt;sub&gt;3&lt;/sub&gt;(Si,Al)&lt;sub&gt;2&lt;/sub&gt;O&lt;sub&gt;5&lt;/sub&gt;(OH)&lt;sub&gt;4&lt;/sub&gt;</t>
  </si>
  <si>
    <t>(Zn^2+^,Al)_3_(Si,Al)_2_O_5_(OH)_4_</t>
  </si>
  <si>
    <t>(Zn,Al)_3_(Si,Al)_2_O_5_(OH)_4_</t>
  </si>
  <si>
    <t>Zn Al Si O H</t>
  </si>
  <si>
    <t>Francevillite</t>
  </si>
  <si>
    <t>Ba(U&lt;sup&gt;6+&lt;/sup&gt;O&lt;sub&gt;2&lt;/sub&gt;)&lt;sub&gt;2&lt;/sub&gt;(V&lt;sup&gt;5+&lt;/sup&gt;O&lt;sub&gt;4&lt;/sub&gt;)&lt;sub&gt;2&lt;/sub&gt;Â·5H&lt;sub&gt;2&lt;/sub&gt;O</t>
  </si>
  <si>
    <t>Ba(UO&lt;sub&gt;2&lt;/sub&gt;)&lt;sub&gt;2&lt;/sub&gt;(VO&lt;sub&gt;4&lt;/sub&gt;)&lt;sub&gt;2&lt;/sub&gt;Â·5H&lt;sub&gt;2&lt;/sub&gt;O</t>
  </si>
  <si>
    <t>Ba(U^6+^O_2_)_2_(V^5+^O_4_)_2_Â·5H_2_O</t>
  </si>
  <si>
    <t>Ba(UO_2_)_2_(VO_4_)_2_Â·5H_2_O</t>
  </si>
  <si>
    <t>Ba U O V H</t>
  </si>
  <si>
    <t>R070159</t>
  </si>
  <si>
    <t>Franciscanite</t>
  </si>
  <si>
    <t>Mn&lt;sup&gt;2+&lt;/sup&gt;&lt;sub&gt;6&lt;/sub&gt;V&lt;sup&gt;5+&lt;/sup&gt;(SiO&lt;sub&gt;4&lt;/sub&gt;)&lt;sub&gt;2&lt;/sub&gt;(O,OH)&lt;sub&gt;6&lt;/sub&gt;</t>
  </si>
  <si>
    <t>Mn^2+^_6_V^5+^(SiO_4_)_2_(O,OH)_6_</t>
  </si>
  <si>
    <t>Mn V Si O H</t>
  </si>
  <si>
    <t>IMA1985-038</t>
  </si>
  <si>
    <t>R060056</t>
  </si>
  <si>
    <t>welinite</t>
  </si>
  <si>
    <t>Francisite</t>
  </si>
  <si>
    <t>Cu&lt;sup&gt;2+&lt;/sup&gt;&lt;sub&gt;3&lt;/sub&gt;Bi&lt;sup&gt;3+&lt;/sup&gt;(Se&lt;sup&gt;4+&lt;/sup&gt;O&lt;sub&gt;3&lt;/sub&gt;)&lt;sub&gt;2&lt;/sub&gt;O&lt;sub&gt;2&lt;/sub&gt;Cl</t>
  </si>
  <si>
    <t>Cu&lt;sub&gt;3&lt;/sub&gt;Bi(Se&lt;sup&gt;4+&lt;/sup&gt;O&lt;sub&gt;3&lt;/sub&gt;)&lt;sub&gt;2&lt;/sub&gt;O&lt;sub&gt;2&lt;/sub&gt;Cl</t>
  </si>
  <si>
    <t>Cu^2+^_3_Bi^3+^(Se^4+^O_3_)_2_O_2_Cl</t>
  </si>
  <si>
    <t>Cu_3_Bi(Se^4+^O_3_)_2_O_2_Cl</t>
  </si>
  <si>
    <t>Cu Bi Se O Cl</t>
  </si>
  <si>
    <t>IMA1989-028</t>
  </si>
  <si>
    <t>Franckeite</t>
  </si>
  <si>
    <t>Pb&lt;sub&gt;21.7&lt;/sub&gt;Sn&lt;sub&gt;9.3&lt;/sub&gt;Fe&lt;sub&gt;4.0&lt;/sub&gt;Sb&lt;sub&gt;8.1&lt;/sub&gt;S&lt;sub&gt;56.9&lt;/sub&gt;</t>
  </si>
  <si>
    <t>Pb_21.7_Sn_9.3_Fe_4.0_Sb_8.1_S_56.9_</t>
  </si>
  <si>
    <t>Pb Sn Fe Sb S</t>
  </si>
  <si>
    <t>R060946</t>
  </si>
  <si>
    <t>Francoanellite</t>
  </si>
  <si>
    <t>K&lt;sub&gt;3&lt;/sub&gt;Al&lt;sub&gt;5&lt;/sub&gt;(PO&lt;sub&gt;3&lt;/sub&gt;OH)&lt;sub&gt;6&lt;/sub&gt;(PO&lt;sub&gt;4&lt;/sub&gt;)&lt;sub&gt;2&lt;/sub&gt;Â·12H&lt;sub&gt;2&lt;/sub&gt;O</t>
  </si>
  <si>
    <t>K_3_Al_5_(PO_3_OH)_6_(PO_4_)_2_Â·12H_2_O</t>
  </si>
  <si>
    <t>K Al P O H</t>
  </si>
  <si>
    <t>IMA1974-051</t>
  </si>
  <si>
    <t>FranÃ§oisite-(Ce)</t>
  </si>
  <si>
    <t>Francoisite-(Ce)</t>
  </si>
  <si>
    <t>Fran&amp;#231;oisite-(Ce)</t>
  </si>
  <si>
    <t>Ce&lt;sup&gt;3+&lt;/sup&gt;(U&lt;sup&gt;6+&lt;/sup&gt;O&lt;sub&gt;2&lt;/sub&gt;)&lt;sub&gt;3&lt;/sub&gt;(PO&lt;sub&gt;4&lt;/sub&gt;)&lt;sub&gt;2&lt;/sub&gt;O(OH)Â·6H&lt;sub&gt;2&lt;/sub&gt;O</t>
  </si>
  <si>
    <t>Ce(UO&lt;sub&gt;2&lt;/sub&gt;)&lt;sub&gt;3&lt;/sub&gt;(PO&lt;sub&gt;4&lt;/sub&gt;)&lt;sub&gt;2&lt;/sub&gt;O(OH)Â·6H&lt;sub&gt;2&lt;/sub&gt;O</t>
  </si>
  <si>
    <t>Ce^3+^(U^6+^O_2_)_3_(PO_4_)_2_O(OH)Â·6H_2_O</t>
  </si>
  <si>
    <t>Ce(UO_2_)_3_(PO_4_)_2_O(OH)Â·6H_2_O</t>
  </si>
  <si>
    <t>Ce U O P H</t>
  </si>
  <si>
    <t>IMA2004-029</t>
  </si>
  <si>
    <t>Switzerland / Australia</t>
  </si>
  <si>
    <t>FranÃ§oisite-(Nd)</t>
  </si>
  <si>
    <t>Francoisite-(Nd)</t>
  </si>
  <si>
    <t>Fran&amp;#231;oisite-(Nd)</t>
  </si>
  <si>
    <t>Nd&lt;sup&gt;3+&lt;/sup&gt;(U&lt;sup&gt;6+&lt;/sup&gt;O&lt;sub&gt;2&lt;/sub&gt;)&lt;sub&gt;3&lt;/sub&gt;(PO&lt;sub&gt;4&lt;/sub&gt;)&lt;sub&gt;2&lt;/sub&gt;O(OH)Â·6H&lt;sub&gt;2&lt;/sub&gt;O</t>
  </si>
  <si>
    <t>Nd(UO&lt;sub&gt;2&lt;/sub&gt;)&lt;sub&gt;3&lt;/sub&gt;(PO&lt;sub&gt;4&lt;/sub&gt;)&lt;sub&gt;2&lt;/sub&gt;O(OH)Â·6H&lt;sub&gt;2&lt;/sub&gt;O</t>
  </si>
  <si>
    <t>Nd^3+^(U^6+^O_2_)_3_(PO_4_)_2_O(OH)Â·6H_2_O</t>
  </si>
  <si>
    <t>Nd(UO_2_)_3_(PO_4_)_2_O(OH)Â·6H_2_O</t>
  </si>
  <si>
    <t>Nd U O P H</t>
  </si>
  <si>
    <t>IMA1987-041</t>
  </si>
  <si>
    <t>Franconite</t>
  </si>
  <si>
    <t>NaNb&lt;sup&gt;5+&lt;/sup&gt;&lt;sub&gt;2&lt;/sub&gt;O&lt;sub&gt;5&lt;/sub&gt;(OH)Â·3H&lt;sub&gt;2&lt;/sub&gt;O</t>
  </si>
  <si>
    <t>NaNb&lt;sub&gt;2&lt;/sub&gt;O&lt;sub&gt;5&lt;/sub&gt;(OH)Â·3H&lt;sub&gt;2&lt;/sub&gt;O</t>
  </si>
  <si>
    <t>NaNb^5+^_2_O_5_(OH)Â·3H_2_O</t>
  </si>
  <si>
    <t>NaNb_2_O_5_(OH)Â·3H_2_O</t>
  </si>
  <si>
    <t>Na Nb O H</t>
  </si>
  <si>
    <t>IMA1981-006a</t>
  </si>
  <si>
    <t>R110185</t>
  </si>
  <si>
    <t>franconite</t>
  </si>
  <si>
    <t>Frankamenite</t>
  </si>
  <si>
    <t>K&lt;sub&gt;3&lt;/sub&gt;Na&lt;sub&gt;3&lt;/sub&gt;Ca&lt;sub&gt;5&lt;/sub&gt;Si&lt;sub&gt;12&lt;/sub&gt;O&lt;sub&gt;30&lt;/sub&gt;(F,OH)&lt;sub&gt;4&lt;/sub&gt;Â·H&lt;sub&gt;2&lt;/sub&gt;O</t>
  </si>
  <si>
    <t>K_3_Na_3_Ca_5_Si_12_O_30_(F,OH)_4_Â·H_2_O</t>
  </si>
  <si>
    <t>IMA1994-050</t>
  </si>
  <si>
    <t>R060100</t>
  </si>
  <si>
    <t>Frankdicksonite</t>
  </si>
  <si>
    <t>BaF&lt;sub&gt;2&lt;/sub&gt;</t>
  </si>
  <si>
    <t>BaF_2_</t>
  </si>
  <si>
    <t>Ba F</t>
  </si>
  <si>
    <t>IMA1974-015</t>
  </si>
  <si>
    <t>Frankhawthorneite</t>
  </si>
  <si>
    <t>Cu&lt;sup&gt;2+&lt;/sup&gt;&lt;sub&gt;2&lt;/sub&gt;Te&lt;sup&gt;6+&lt;/sup&gt;O&lt;sub&gt;4&lt;/sub&gt;(OH)&lt;sub&gt;2&lt;/sub&gt;</t>
  </si>
  <si>
    <t>Cu&lt;sub&gt;2&lt;/sub&gt;Te&lt;sup&gt;6+&lt;/sup&gt;O&lt;sub&gt;4&lt;/sub&gt;(OH)&lt;sub&gt;2&lt;/sub&gt;</t>
  </si>
  <si>
    <t>Cu^2+^_2_Te^6+^O_4_(OH)_2_</t>
  </si>
  <si>
    <t>Cu_2_Te^6+^O_4_(OH)_2_</t>
  </si>
  <si>
    <t>IMA1993-047</t>
  </si>
  <si>
    <t>Franklinfurnaceite</t>
  </si>
  <si>
    <t>Ca&lt;sub&gt;2&lt;/sub&gt;Mn&lt;sup&gt;2+&lt;/sup&gt;&lt;sub&gt;3&lt;/sub&gt;Mn&lt;sup&gt;3+&lt;/sup&gt;Fe&lt;sup&gt;3+&lt;/sup&gt;Zn&lt;sup&gt;2+&lt;/sup&gt;&lt;sub&gt;2&lt;/sub&gt;Si&lt;sub&gt;2&lt;/sub&gt;O&lt;sub&gt;10&lt;/sub&gt;(OH)&lt;sub&gt;8&lt;/sub&gt;</t>
  </si>
  <si>
    <t>Ca&lt;sub&gt;2&lt;/sub&gt;Mn&lt;sup&gt;2+&lt;/sup&gt;&lt;sub&gt;3&lt;/sub&gt;Mn&lt;sup&gt;3+&lt;/sup&gt;Fe&lt;sup&gt;3+&lt;/sup&gt;Zn&lt;sub&gt;2&lt;/sub&gt;Si&lt;sub&gt;2&lt;/sub&gt;O&lt;sub&gt;10&lt;/sub&gt;(OH)&lt;sub&gt;8&lt;/sub&gt;</t>
  </si>
  <si>
    <t>Ca_2_Mn^2+^_3_Mn^3+^Fe^3+^Zn^2+^_2_Si_2_O_10_(OH)_8_</t>
  </si>
  <si>
    <t>Ca_2_Mn^2+^_3_Mn^3+^Fe^3+^Zn_2_Si_2_O_10_(OH)_8_</t>
  </si>
  <si>
    <t>Ca Mn Fe Zn Si O H</t>
  </si>
  <si>
    <t>IMA1986-034</t>
  </si>
  <si>
    <t>Franklinite</t>
  </si>
  <si>
    <t>Zn&lt;sup&gt;2+&lt;/sup&gt;Fe&lt;sup&gt;3+&lt;/sup&gt;&lt;sub&gt;2&lt;/sub&gt;O&lt;sub&gt;4&lt;/sub&gt;</t>
  </si>
  <si>
    <t>ZnFe&lt;sup&gt;3+&lt;/sup&gt;&lt;sub&gt;2&lt;/sub&gt;O&lt;sub&gt;4&lt;/sub&gt;</t>
  </si>
  <si>
    <t>Zn^2+^Fe^3+^_2_O_4_</t>
  </si>
  <si>
    <t>ZnFe^3+^_2_O_4_</t>
  </si>
  <si>
    <t>Zn Fe O</t>
  </si>
  <si>
    <t>R070137</t>
  </si>
  <si>
    <t>Franklinphilite</t>
  </si>
  <si>
    <t>(K,Na)&lt;sub&gt;4&lt;/sub&gt;(Mn&lt;sup&gt;2+&lt;/sup&gt;,Mg,Zn&lt;sup&gt;2+&lt;/sup&gt;)&lt;sub&gt;48&lt;/sub&gt;(Si,Al)&lt;sub&gt;72&lt;/sub&gt;(O,OH)&lt;sub&gt;216&lt;/sub&gt;Â·6H&lt;sub&gt;2&lt;/sub&gt;O</t>
  </si>
  <si>
    <t>(K,Na)&lt;sub&gt;4&lt;/sub&gt;(Mn&lt;sup&gt;2+&lt;/sup&gt;,Mg,Zn)&lt;sub&gt;48&lt;/sub&gt;(Si,Al)&lt;sub&gt;72&lt;/sub&gt;(O,OH)&lt;sub&gt;216&lt;/sub&gt;Â·6H&lt;sub&gt;2&lt;/sub&gt;O</t>
  </si>
  <si>
    <t>(K,Na)_4_(Mn^2+^,Mg,Zn^2+^)_48_(Si,Al)_72_(O,OH)_216_Â·6H_2_O</t>
  </si>
  <si>
    <t>(K,Na)_4_(Mn^2+^,Mg,Zn)_48_(Si,Al)_72_(O,OH)_216_Â·6H_2_O</t>
  </si>
  <si>
    <t>K Na Mn Mg Zn Si Al O H</t>
  </si>
  <si>
    <t>IMA1990-050</t>
  </si>
  <si>
    <t>Stilpnomelane</t>
  </si>
  <si>
    <t>Fransoletite</t>
  </si>
  <si>
    <t>Ca&lt;sub&gt;3&lt;/sub&gt;Be&lt;sub&gt;2&lt;/sub&gt;(PO&lt;sub&gt;4&lt;/sub&gt;)&lt;sub&gt;2&lt;/sub&gt;(PO&lt;sub&gt;3&lt;/sub&gt;OH)&lt;sub&gt;2&lt;/sub&gt;Â·4H&lt;sub&gt;2&lt;/sub&gt;O</t>
  </si>
  <si>
    <t>Ca_3_Be_2_(PO_4_)_2_(PO_3_OH)_2_Â·4H_2_O</t>
  </si>
  <si>
    <t>Ca Be P O H</t>
  </si>
  <si>
    <t>IMA1982-096</t>
  </si>
  <si>
    <t>Franzinite</t>
  </si>
  <si>
    <t>(Na,K)&lt;sub&gt;30&lt;/sub&gt;Ca&lt;sub&gt;10&lt;/sub&gt;(Si&lt;sub&gt;30&lt;/sub&gt;Al&lt;sub&gt;30&lt;/sub&gt;)O&lt;sub&gt;120&lt;/sub&gt;(S&lt;sup&gt;6+&lt;/sup&gt;O&lt;sub&gt;4&lt;/sub&gt;)&lt;sub&gt;10&lt;/sub&gt;Â·2H&lt;sub&gt;2&lt;/sub&gt;O</t>
  </si>
  <si>
    <t>(Na,K)&lt;sub&gt;30&lt;/sub&gt;Ca&lt;sub&gt;10&lt;/sub&gt;(Si&lt;sub&gt;30&lt;/sub&gt;Al&lt;sub&gt;30&lt;/sub&gt;)O&lt;sub&gt;120&lt;/sub&gt;(SO&lt;sub&gt;4&lt;/sub&gt;)&lt;sub&gt;10&lt;/sub&gt;Â·2H&lt;sub&gt;2&lt;/sub&gt;O</t>
  </si>
  <si>
    <t>(Na,K)_30_Ca_10_(Si_30_Al_30_)O_120_(S^6+^O_4_)_10_Â·2H_2_O</t>
  </si>
  <si>
    <t>(Na,K)_30_Ca_10_(Si_30_Al_30_)O_120_(SO_4_)_10_Â·2H_2_O</t>
  </si>
  <si>
    <t>IMA1976-020</t>
  </si>
  <si>
    <t>Freboldite</t>
  </si>
  <si>
    <t>CoSe</t>
  </si>
  <si>
    <t>Fredrikssonite</t>
  </si>
  <si>
    <t>Mg&lt;sub&gt;2&lt;/sub&gt;Mn&lt;sup&gt;3+&lt;/sup&gt;O&lt;sub&gt;2&lt;/sub&gt;(BO&lt;sub&gt;3&lt;/sub&gt;)</t>
  </si>
  <si>
    <t>Mg_2_Mn^3+^O_2_(BO_3_)</t>
  </si>
  <si>
    <t>Mg Mn O B</t>
  </si>
  <si>
    <t>IMA1983-040</t>
  </si>
  <si>
    <t>R130112</t>
  </si>
  <si>
    <t>Freedite</t>
  </si>
  <si>
    <t>Cu&lt;sup&gt;1+&lt;/sup&gt;Pb&lt;sup&gt;2+&lt;/sup&gt;&lt;sub&gt;8&lt;/sub&gt;(As&lt;sup&gt;3+&lt;/sup&gt;O&lt;sub&gt;3&lt;/sub&gt;)&lt;sub&gt;2&lt;/sub&gt;O&lt;sub&gt;3&lt;/sub&gt;Cl&lt;sub&gt;5&lt;/sub&gt;</t>
  </si>
  <si>
    <t>Cu&lt;sup&gt;1+&lt;/sup&gt;Pb&lt;sub&gt;8&lt;/sub&gt;(As&lt;sup&gt;3+&lt;/sup&gt;O&lt;sub&gt;3&lt;/sub&gt;)&lt;sub&gt;2&lt;/sub&gt;O&lt;sub&gt;3&lt;/sub&gt;Cl&lt;sub&gt;5&lt;/sub&gt;</t>
  </si>
  <si>
    <t>Cu^1+^Pb^2+^_8_(As^3+^O_3_)_2_O_3_Cl_5_</t>
  </si>
  <si>
    <t>Cu^1+^Pb_8_(As^3+^O_3_)_2_O_3_Cl_5_</t>
  </si>
  <si>
    <t>Cu Pb As O Cl</t>
  </si>
  <si>
    <t>IMA1984-012</t>
  </si>
  <si>
    <t>Freibergite</t>
  </si>
  <si>
    <t>Ag&lt;sup&gt;1+&lt;/sup&gt;&lt;sub&gt;6&lt;/sub&gt;Cu&lt;sup&gt;1+&lt;/sup&gt;&lt;sub&gt;4&lt;/sub&gt;Fe&lt;sup&gt;2+&lt;/sup&gt;&lt;sub&gt;2&lt;/sub&gt;Sb&lt;sup&gt;3+&lt;/sup&gt;&lt;sub&gt;4&lt;/sub&gt;S&lt;sup&gt;2-&lt;/sup&gt;&lt;sub&gt;13-x&lt;/sub&gt;</t>
  </si>
  <si>
    <t>Ag&lt;sub&gt;6&lt;/sub&gt;Cu&lt;sub&gt;4&lt;/sub&gt;Fe&lt;sub&gt;2&lt;/sub&gt;Sb&lt;sub&gt;4&lt;/sub&gt;S&lt;sub&gt;13-x&lt;/sub&gt;</t>
  </si>
  <si>
    <t>Ag^1+^_6_Cu^1+^_4_Fe^2+^_2_Sb^3+^_4_S^2-^_13-x_</t>
  </si>
  <si>
    <t>Ag_6_Cu_4_Fe_2_Sb_4_S_13-x_</t>
  </si>
  <si>
    <t>Ag Cu Fe Sb S</t>
  </si>
  <si>
    <t>R061081</t>
  </si>
  <si>
    <t>Freieslebenite</t>
  </si>
  <si>
    <t>AgPbSbS&lt;sub&gt;3&lt;/sub&gt;</t>
  </si>
  <si>
    <t>AgPbSbS_3_</t>
  </si>
  <si>
    <t>R060174</t>
  </si>
  <si>
    <t>Fresnoite</t>
  </si>
  <si>
    <t>Ba&lt;sub&gt;2&lt;/sub&gt;Ti&lt;sup&gt;4+&lt;/sup&gt;O(Si&lt;sub&gt;2&lt;/sub&gt;O&lt;sub&gt;7&lt;/sub&gt;)</t>
  </si>
  <si>
    <t>Ba&lt;sub&gt;2&lt;/sub&gt;TiO(Si&lt;sub&gt;2&lt;/sub&gt;O&lt;sub&gt;7&lt;/sub&gt;)</t>
  </si>
  <si>
    <t>Ba_2_Ti^4+^O(Si_2_O_7_)</t>
  </si>
  <si>
    <t>Ba_2_TiO(Si_2_O_7_)</t>
  </si>
  <si>
    <t>Ba Ti O Si</t>
  </si>
  <si>
    <t>IMA1964-012</t>
  </si>
  <si>
    <t>R050595</t>
  </si>
  <si>
    <t>Freudenbergite</t>
  </si>
  <si>
    <t>Na(Ti&lt;sup&gt;4+&lt;/sup&gt;&lt;sub&gt;3&lt;/sub&gt;Fe&lt;sup&gt;3+&lt;/sup&gt;)O&lt;sub&gt;8&lt;/sub&gt;</t>
  </si>
  <si>
    <t>Na(Ti^4+^_3_Fe^3+^)O_8_</t>
  </si>
  <si>
    <t>Na Ti Fe O</t>
  </si>
  <si>
    <t>Friedelite</t>
  </si>
  <si>
    <t>Mn&lt;sup&gt;2+&lt;/sup&gt;&lt;sub&gt;8&lt;/sub&gt;Si&lt;sub&gt;6&lt;/sub&gt;O&lt;sub&gt;15&lt;/sub&gt;(OH)&lt;sub&gt;10&lt;/sub&gt;</t>
  </si>
  <si>
    <t>Mn^2+^_8_Si_6_O_15_(OH)_10_</t>
  </si>
  <si>
    <t>R060364 R070085</t>
  </si>
  <si>
    <t>pyrosmalite</t>
  </si>
  <si>
    <t>Friedrichbeckeite</t>
  </si>
  <si>
    <t>K(&lt;span style="border: 1px solid #333; font-size:7px;"&gt;Â Â Â &lt;/span&gt;Na)Mg&lt;sub&gt;2&lt;/sub&gt;(MgBe&lt;sub&gt;2&lt;/sub&gt;Si&lt;sub&gt;12&lt;/sub&gt;)O&lt;sub&gt;30&lt;/sub&gt;</t>
  </si>
  <si>
    <t>K([box]Na)Mg_2_(MgBe_2_Si_12_)O_30_</t>
  </si>
  <si>
    <t>K Na Mg Be Si O</t>
  </si>
  <si>
    <t>IMA2008-019</t>
  </si>
  <si>
    <t>Friedrichite</t>
  </si>
  <si>
    <t>Cu&lt;sub&gt;5&lt;/sub&gt;Pb&lt;sub&gt;5&lt;/sub&gt;Bi&lt;sub&gt;7&lt;/sub&gt;S&lt;sub&gt;18&lt;/sub&gt;</t>
  </si>
  <si>
    <t>Cu_5_Pb_5_Bi_7_S_18_</t>
  </si>
  <si>
    <t>IMA1977-031</t>
  </si>
  <si>
    <t>Fritzscheite</t>
  </si>
  <si>
    <t>Mn&lt;sup&gt;2+&lt;/sup&gt;(U&lt;sup&gt;6+&lt;/sup&gt;O&lt;sub&gt;2&lt;/sub&gt;)&lt;sub&gt;2&lt;/sub&gt;(V&lt;sup&gt;5+&lt;/sup&gt;O&lt;sub&gt;4&lt;/sub&gt;,P&lt;sup&gt;5+&lt;/sup&gt;O&lt;sub&gt;4&lt;/sub&gt;)&lt;sub&gt;2&lt;/sub&gt;Â·4H&lt;sub&gt;2&lt;/sub&gt;O</t>
  </si>
  <si>
    <t>Mn&lt;sup&gt;2+&lt;/sup&gt;(UO&lt;sub&gt;2&lt;/sub&gt;)&lt;sub&gt;2&lt;/sub&gt;(VO&lt;sub&gt;4&lt;/sub&gt;,PO&lt;sub&gt;4&lt;/sub&gt;)&lt;sub&gt;2&lt;/sub&gt;Â·4H&lt;sub&gt;2&lt;/sub&gt;O</t>
  </si>
  <si>
    <t>Mn^2+^(U^6+^O_2_)_2_(V^5+^O_4_,P^5+^O_4_)_2_Â·4H_2_O</t>
  </si>
  <si>
    <t>Mn^2+^(UO_2_)_2_(VO_4_,PO_4_)_2_Â·4H_2_O</t>
  </si>
  <si>
    <t>Mn U O V P H</t>
  </si>
  <si>
    <t>Czech Republic / Germany</t>
  </si>
  <si>
    <t>Frohbergite</t>
  </si>
  <si>
    <t>FeTe&lt;sub&gt;2&lt;/sub&gt;</t>
  </si>
  <si>
    <t>FeTe_2_</t>
  </si>
  <si>
    <t>Fe Te</t>
  </si>
  <si>
    <t>Frolovite</t>
  </si>
  <si>
    <t>Ca[B(OH)&lt;sub&gt;4&lt;/sub&gt;]&lt;sub&gt;2&lt;/sub&gt;</t>
  </si>
  <si>
    <t>Ca[B(OH)_4_]_2_</t>
  </si>
  <si>
    <t>R070469</t>
  </si>
  <si>
    <t>Frondelite</t>
  </si>
  <si>
    <t>Mn&lt;sup&gt;2+&lt;/sup&gt;Fe&lt;sup&gt;3+&lt;/sup&gt;&lt;sub&gt;4&lt;/sub&gt;(PO&lt;sub&gt;4&lt;/sub&gt;)&lt;sub&gt;3&lt;/sub&gt;(OH)&lt;sub&gt;5&lt;/sub&gt;</t>
  </si>
  <si>
    <t>Mn^2+^Fe^3+^_4_(PO_4_)_3_(OH)_5_</t>
  </si>
  <si>
    <t>R050622</t>
  </si>
  <si>
    <t>Rockbridgeite</t>
  </si>
  <si>
    <t>Froodite</t>
  </si>
  <si>
    <t>PdBi&lt;sub&gt;2&lt;/sub&gt;</t>
  </si>
  <si>
    <t>PdBi_2_</t>
  </si>
  <si>
    <t>Pd Bi</t>
  </si>
  <si>
    <t>R070459</t>
  </si>
  <si>
    <t>Fuenzalidaite</t>
  </si>
  <si>
    <t>K&lt;sub&gt;3&lt;/sub&gt;Na&lt;sub&gt;5&lt;/sub&gt;Mg&lt;sub&gt;5&lt;/sub&gt;(I&lt;sup&gt;5+&lt;/sup&gt;O&lt;sub&gt;3&lt;/sub&gt;)&lt;sub&gt;6&lt;/sub&gt;(S&lt;sup&gt;6+&lt;/sup&gt;O&lt;sub&gt;4&lt;/sub&gt;)&lt;sub&gt;6&lt;/sub&gt;Â·6H&lt;sub&gt;2&lt;/sub&gt;O</t>
  </si>
  <si>
    <t>K&lt;sub&gt;3&lt;/sub&gt;Na&lt;sub&gt;5&lt;/sub&gt;Mg&lt;sub&gt;5&lt;/sub&gt;(IO&lt;sub&gt;3&lt;/sub&gt;)&lt;sub&gt;6&lt;/sub&gt;(SO&lt;sub&gt;4&lt;/sub&gt;)&lt;sub&gt;6&lt;/sub&gt;Â·6H&lt;sub&gt;2&lt;/sub&gt;O</t>
  </si>
  <si>
    <t>K_3_Na_5_Mg_5_(I^5+^O_3_)_6_(S^6+^O_4_)_6_Â·6H_2_O</t>
  </si>
  <si>
    <t>K_3_Na_5_Mg_5_(IO_3_)_6_(SO_4_)_6_Â·6H_2_O</t>
  </si>
  <si>
    <t>K Na Mg I O S H</t>
  </si>
  <si>
    <t>IMA1993-021</t>
  </si>
  <si>
    <t>Fuettererite</t>
  </si>
  <si>
    <t>Pb&lt;sup&gt;2+&lt;/sup&gt;&lt;sub&gt;3&lt;/sub&gt;Cu&lt;sup&gt;2+&lt;/sup&gt;&lt;sub&gt;6&lt;/sub&gt;Te&lt;sup&gt;6+&lt;/sup&gt;O&lt;sub&gt;6&lt;/sub&gt;(OH)&lt;sub&gt;7&lt;/sub&gt;Cl&lt;sup&gt;1-&lt;/sup&gt;&lt;sub&gt;5&lt;/sub&gt;</t>
  </si>
  <si>
    <t>Pb&lt;sub&gt;3&lt;/sub&gt;Cu&lt;sup&gt;2+&lt;/sup&gt;&lt;sub&gt;6&lt;/sub&gt;Te&lt;sup&gt;6+&lt;/sup&gt;O&lt;sub&gt;6&lt;/sub&gt;(OH)&lt;sub&gt;7&lt;/sub&gt;Cl&lt;sub&gt;5&lt;/sub&gt;</t>
  </si>
  <si>
    <t>Pb^2+^_3_Cu^2+^_6_Te^6+^O_6_(OH)_7_Cl^1-^_5_</t>
  </si>
  <si>
    <t>Pb_3_Cu^2+^_6_Te^6+^O_6_(OH)_7_Cl_5_</t>
  </si>
  <si>
    <t>Pb Cu Te O H Cl</t>
  </si>
  <si>
    <t>IMA2011-111</t>
  </si>
  <si>
    <t>Fukalite</t>
  </si>
  <si>
    <t>Ca&lt;sub&gt;4&lt;/sub&gt;Si&lt;sub&gt;2&lt;/sub&gt;O&lt;sub&gt;6&lt;/sub&gt;(CO&lt;sub&gt;3&lt;/sub&gt;)(OH)&lt;sub&gt;2&lt;/sub&gt;</t>
  </si>
  <si>
    <t>Ca_4_Si_2_O_6_(CO_3_)(OH)_2_</t>
  </si>
  <si>
    <t>Ca Si O C H</t>
  </si>
  <si>
    <t>IMA1976-003</t>
  </si>
  <si>
    <t>Fukuchilite</t>
  </si>
  <si>
    <t>Cu&lt;sub&gt;3&lt;/sub&gt;FeS&lt;sub&gt;8&lt;/sub&gt;</t>
  </si>
  <si>
    <t>Cu_3_FeS_8_</t>
  </si>
  <si>
    <t>IMA1967-009</t>
  </si>
  <si>
    <t>Fullerite</t>
  </si>
  <si>
    <t>C&lt;sub&gt;60&lt;/sub&gt;</t>
  </si>
  <si>
    <t>C_60_</t>
  </si>
  <si>
    <t>FÃ¼lÃ¶ppite</t>
  </si>
  <si>
    <t>Fuloppite</t>
  </si>
  <si>
    <t>F&amp;#252;l&amp;#246;ppite</t>
  </si>
  <si>
    <t>Pb&lt;sub&gt;3&lt;/sub&gt;Sb&lt;sub&gt;8&lt;/sub&gt;S&lt;sub&gt;15&lt;/sub&gt;</t>
  </si>
  <si>
    <t>Pb_3_Sb_8_S_15_</t>
  </si>
  <si>
    <t>plagionite</t>
  </si>
  <si>
    <t>Furongite</t>
  </si>
  <si>
    <t>Al&lt;sub&gt;13&lt;/sub&gt;(U&lt;sup&gt;6+&lt;/sup&gt;O&lt;sub&gt;2&lt;/sub&gt;)&lt;sub&gt;7&lt;/sub&gt;(PO&lt;sub&gt;4&lt;/sub&gt;)&lt;sub&gt;13&lt;/sub&gt;(OH)&lt;sub&gt;14&lt;/sub&gt;Â·58H&lt;sub&gt;2&lt;/sub&gt;O</t>
  </si>
  <si>
    <t>Al&lt;sub&gt;13&lt;/sub&gt;(UO&lt;sub&gt;2&lt;/sub&gt;)&lt;sub&gt;7&lt;/sub&gt;(PO&lt;sub&gt;4&lt;/sub&gt;)&lt;sub&gt;13&lt;/sub&gt;(OH)&lt;sub&gt;14&lt;/sub&gt;Â·58H&lt;sub&gt;2&lt;/sub&gt;O</t>
  </si>
  <si>
    <t>Al_13_(U^6+^O_2_)_7_(PO_4_)_13_(OH)_14_Â·58H_2_O</t>
  </si>
  <si>
    <t>Al_13_(UO_2_)_7_(PO_4_)_13_(OH)_14_Â·58H_2_O</t>
  </si>
  <si>
    <t>Al U O P H</t>
  </si>
  <si>
    <t>Furutobeite</t>
  </si>
  <si>
    <t>(Cu,Ag)&lt;sub&gt;6&lt;/sub&gt;PbS&lt;sub&gt;4&lt;/sub&gt;</t>
  </si>
  <si>
    <t>(Cu,Ag)_6_PbS_4_</t>
  </si>
  <si>
    <t>Cu Ag Pb S</t>
  </si>
  <si>
    <t>IMA1978-040</t>
  </si>
  <si>
    <t>R060937</t>
  </si>
  <si>
    <t>Gabrielite</t>
  </si>
  <si>
    <t>Tl&lt;sub&gt;2&lt;/sub&gt;AgCu&lt;sub&gt;2&lt;/sub&gt;As&lt;sub&gt;3&lt;/sub&gt;S&lt;sub&gt;7&lt;/sub&gt;</t>
  </si>
  <si>
    <t>Tl_2_AgCu_2_As_3_S_7_</t>
  </si>
  <si>
    <t>Tl Ag Cu As S</t>
  </si>
  <si>
    <t>IMA2002-053</t>
  </si>
  <si>
    <t>Gabrielsonite</t>
  </si>
  <si>
    <t>Pb&lt;sup&gt;2+&lt;/sup&gt;Fe&lt;sup&gt;2+&lt;/sup&gt;As&lt;sup&gt;5+&lt;/sup&gt;O&lt;sub&gt;4&lt;/sub&gt;(OH)</t>
  </si>
  <si>
    <t>PbFeAsO&lt;sub&gt;4&lt;/sub&gt;(OH)</t>
  </si>
  <si>
    <t>Pb^2+^Fe^2+^As^5+^O_4_(OH)</t>
  </si>
  <si>
    <t>PbFeAsO_4_(OH)</t>
  </si>
  <si>
    <t>IMA1966-011</t>
  </si>
  <si>
    <t>Gadolinite-(Ce)</t>
  </si>
  <si>
    <t>Fe&lt;sup&gt;2+&lt;/sup&gt;Be&lt;sub&gt;2&lt;/sub&gt;Ce&lt;sup&gt;3+&lt;/sup&gt;&lt;sub&gt;2&lt;/sub&gt;(SiO&lt;sub&gt;4&lt;/sub&gt;)&lt;sub&gt;2&lt;/sub&gt;O&lt;sub&gt;2&lt;/sub&gt;</t>
  </si>
  <si>
    <t>Fe&lt;sup&gt;2+&lt;/sup&gt;Be&lt;sub&gt;2&lt;/sub&gt;Ce&lt;sub&gt;2&lt;/sub&gt;(SiO&lt;sub&gt;4&lt;/sub&gt;)&lt;sub&gt;2&lt;/sub&gt;O&lt;sub&gt;2&lt;/sub&gt;</t>
  </si>
  <si>
    <t>Fe^2+^Be_2_Ce^3+^_2_(SiO_4_)_2_O_2_</t>
  </si>
  <si>
    <t>Fe^2+^Be_2_Ce_2_(SiO_4_)_2_O_2_</t>
  </si>
  <si>
    <t>Fe Be Ce Si O</t>
  </si>
  <si>
    <t>R120171</t>
  </si>
  <si>
    <t>gadolinite-datolite-gadolinite subgroup</t>
  </si>
  <si>
    <t>Gadolinite-(Nd)</t>
  </si>
  <si>
    <t>Nd&lt;sup&gt;3+&lt;/sup&gt;&lt;sub&gt;2&lt;/sub&gt;Fe&lt;sup&gt;2+&lt;/sup&gt;Be&lt;sub&gt;2&lt;/sub&gt;O&lt;sub&gt;2&lt;/sub&gt;(SiO&lt;sub&gt;4&lt;/sub&gt;)&lt;sub&gt;2&lt;/sub&gt;</t>
  </si>
  <si>
    <t>Nd&lt;sub&gt;2&lt;/sub&gt;Fe&lt;sup&gt;2+&lt;/sup&gt;Be&lt;sub&gt;2&lt;/sub&gt;O&lt;sub&gt;2&lt;/sub&gt;(SiO&lt;sub&gt;4&lt;/sub&gt;)&lt;sub&gt;2&lt;/sub&gt;</t>
  </si>
  <si>
    <t>Nd^3+^_2_Fe^2+^Be_2_O_2_(SiO_4_)_2_</t>
  </si>
  <si>
    <t>Nd_2_Fe^2+^Be_2_O_2_(SiO_4_)_2_</t>
  </si>
  <si>
    <t>Nd Fe Be O Si</t>
  </si>
  <si>
    <t>IMA2016-013</t>
  </si>
  <si>
    <t>Gadolinite-(Y)</t>
  </si>
  <si>
    <t>Fe&lt;sup&gt;2+&lt;/sup&gt;Be&lt;sub&gt;2&lt;/sub&gt;Y&lt;sup&gt;3+&lt;/sup&gt;&lt;sub&gt;2&lt;/sub&gt;(SiO&lt;sub&gt;4&lt;/sub&gt;)&lt;sub&gt;2&lt;/sub&gt;O&lt;sub&gt;2&lt;/sub&gt;</t>
  </si>
  <si>
    <t>Fe&lt;sup&gt;2+&lt;/sup&gt;Be&lt;sub&gt;2&lt;/sub&gt;Y&lt;sub&gt;2&lt;/sub&gt;(SiO&lt;sub&gt;4&lt;/sub&gt;)&lt;sub&gt;2&lt;/sub&gt;O&lt;sub&gt;2&lt;/sub&gt;</t>
  </si>
  <si>
    <t>Fe^2+^Be_2_Y^3+^_2_(SiO_4_)_2_O_2_</t>
  </si>
  <si>
    <t>Fe^2+^Be_2_Y_2_(SiO_4_)_2_O_2_</t>
  </si>
  <si>
    <t>Fe Be Y Si O</t>
  </si>
  <si>
    <t>R060351 R070340 R080129 R120138</t>
  </si>
  <si>
    <t>Gagarinite-(Ce)</t>
  </si>
  <si>
    <t>NaCaCe&lt;sup&gt;3+&lt;/sup&gt;F&lt;sub&gt;6&lt;/sub&gt;</t>
  </si>
  <si>
    <t>NaCaCeF&lt;sub&gt;6&lt;/sub&gt;</t>
  </si>
  <si>
    <t>NaCaCe^3+^F_6_</t>
  </si>
  <si>
    <t>NaCaCeF_6_</t>
  </si>
  <si>
    <t>Na Ca Ce F</t>
  </si>
  <si>
    <t>IMA1993-038</t>
  </si>
  <si>
    <t>Gagarinite</t>
  </si>
  <si>
    <t>Gagarinite-(Y)</t>
  </si>
  <si>
    <t>NaCaY&lt;sup&gt;3+&lt;/sup&gt;F&lt;sub&gt;6&lt;/sub&gt;</t>
  </si>
  <si>
    <t>NaCaYF&lt;sub&gt;6&lt;/sub&gt;</t>
  </si>
  <si>
    <t>NaCaY^3+^F_6_</t>
  </si>
  <si>
    <t>NaCaYF_6_</t>
  </si>
  <si>
    <t>Na Ca Y F</t>
  </si>
  <si>
    <t>R060517</t>
  </si>
  <si>
    <t>Gageite</t>
  </si>
  <si>
    <t>Mn&lt;sup&gt;2+&lt;/sup&gt;&lt;sub&gt;21&lt;/sub&gt;Si&lt;sub&gt;8&lt;/sub&gt;O&lt;sub&gt;27&lt;/sub&gt;(OH)&lt;sub&gt;20&lt;/sub&gt;</t>
  </si>
  <si>
    <t>Mn^2+^_21_Si_8_O_27_(OH)_20_</t>
  </si>
  <si>
    <t>R070471</t>
  </si>
  <si>
    <t>Gahnite</t>
  </si>
  <si>
    <t>Zn&lt;sup&gt;2+&lt;/sup&gt;Al&lt;sub&gt;2&lt;/sub&gt;O&lt;sub&gt;4&lt;/sub&gt;</t>
  </si>
  <si>
    <t>ZnAl&lt;sub&gt;2&lt;/sub&gt;O&lt;sub&gt;4&lt;/sub&gt;</t>
  </si>
  <si>
    <t>Zn^2+^Al_2_O_4_</t>
  </si>
  <si>
    <t>ZnAl_2_O_4_</t>
  </si>
  <si>
    <t>Zn Al O</t>
  </si>
  <si>
    <t>R040027 R070591</t>
  </si>
  <si>
    <t>Gaidonnayite</t>
  </si>
  <si>
    <t>Na&lt;sub&gt;2&lt;/sub&gt;Zr&lt;sup&gt;4+&lt;/sup&gt;Si&lt;sub&gt;3&lt;/sub&gt;O&lt;sub&gt;9&lt;/sub&gt;Â·2H&lt;sub&gt;2&lt;/sub&gt;O</t>
  </si>
  <si>
    <t>Na_2_Zr^4+^Si_3_O_9_Â·2H_2_O</t>
  </si>
  <si>
    <t>IMA1973-008</t>
  </si>
  <si>
    <t>R070472 R140540</t>
  </si>
  <si>
    <t>Gainesite</t>
  </si>
  <si>
    <t>Na&lt;sub&gt;2&lt;/sub&gt;(Be,Li)Zr&lt;sup&gt;4+&lt;/sup&gt;&lt;sub&gt;2&lt;/sub&gt;(PO&lt;sub&gt;4&lt;/sub&gt;)&lt;sub&gt;4&lt;/sub&gt;Â·1.5H&lt;sub&gt;2&lt;/sub&gt;O</t>
  </si>
  <si>
    <t>Na&lt;sub&gt;2&lt;/sub&gt;(Be,Li)Zr&lt;sub&gt;2&lt;/sub&gt;(PO&lt;sub&gt;4&lt;/sub&gt;)&lt;sub&gt;4&lt;/sub&gt;Â·1.5H&lt;sub&gt;2&lt;/sub&gt;O</t>
  </si>
  <si>
    <t>Na_2_(Be,Li)Zr^4+^_2_(PO_4_)_4_Â·1.5H_2_O</t>
  </si>
  <si>
    <t>Na_2_(Be,Li)Zr_2_(PO_4_)_4_Â·1.5H_2_O</t>
  </si>
  <si>
    <t>Na Be Li Zr P O H</t>
  </si>
  <si>
    <t>IMA1978-020</t>
  </si>
  <si>
    <t>gainesite</t>
  </si>
  <si>
    <t>Gaitite</t>
  </si>
  <si>
    <t>Ca&lt;sup&gt;2+&lt;/sup&gt;&lt;sub&gt;2&lt;/sub&gt;Zn&lt;sup&gt;2+&lt;/sup&gt;(As&lt;sup&gt;5+&lt;/sup&gt;O&lt;sub&gt;4&lt;/sub&gt;)&lt;sub&gt;2&lt;/sub&gt;Â·2H&lt;sub&gt;2&lt;/sub&gt;O</t>
  </si>
  <si>
    <t>Ca&lt;sub&gt;2&lt;/sub&gt;Zn(AsO&lt;sub&gt;4&lt;/sub&gt;)&lt;sub&gt;2&lt;/sub&gt;Â·2H&lt;sub&gt;2&lt;/sub&gt;O</t>
  </si>
  <si>
    <t>Ca^2+^_2_Zn^2+^(As^5+^O_4_)_2_Â·2H_2_O</t>
  </si>
  <si>
    <t>Ca_2_Zn(AsO_4_)_2_Â·2H_2_O</t>
  </si>
  <si>
    <t>IMA1978-047</t>
  </si>
  <si>
    <t>Gajardoite</t>
  </si>
  <si>
    <t>KCa&lt;sub&gt;0.5&lt;/sub&gt;As&lt;sup&gt;3+&lt;/sup&gt;&lt;sub&gt;4&lt;/sub&gt;O&lt;sub&gt;6&lt;/sub&gt;Cl&lt;sub&gt;2&lt;/sub&gt;Â·5H&lt;sub&gt;2&lt;/sub&gt;O</t>
  </si>
  <si>
    <t>KCa_0.5_As^3+^_4_O_6_Cl_2_Â·5H_2_O</t>
  </si>
  <si>
    <t>K Ca As O Cl H</t>
  </si>
  <si>
    <t>IMA2015-040</t>
  </si>
  <si>
    <t>Galaxite</t>
  </si>
  <si>
    <t>Mn&lt;sup&gt;2+&lt;/sup&gt;Al&lt;sub&gt;2&lt;/sub&gt;O&lt;sub&gt;4&lt;/sub&gt;</t>
  </si>
  <si>
    <t>Mn^2+^Al_2_O_4_</t>
  </si>
  <si>
    <t>Mn Al O</t>
  </si>
  <si>
    <t>R120116</t>
  </si>
  <si>
    <t>Galeite</t>
  </si>
  <si>
    <t>Na&lt;sub&gt;15&lt;/sub&gt;(S&lt;sup&gt;6+&lt;/sup&gt;O&lt;sub&gt;4&lt;/sub&gt;)&lt;sub&gt;5&lt;/sub&gt;ClF&lt;sub&gt;4&lt;/sub&gt;</t>
  </si>
  <si>
    <t>Na&lt;sub&gt;15&lt;/sub&gt;(SO&lt;sub&gt;4&lt;/sub&gt;)&lt;sub&gt;5&lt;/sub&gt;ClF&lt;sub&gt;4&lt;/sub&gt;</t>
  </si>
  <si>
    <t>Na_15_(S^6+^O_4_)_5_ClF_4_</t>
  </si>
  <si>
    <t>Na_15_(SO_4_)_5_ClF_4_</t>
  </si>
  <si>
    <t>Na S O Cl F</t>
  </si>
  <si>
    <t>R130025</t>
  </si>
  <si>
    <t>Galena</t>
  </si>
  <si>
    <t>Pb&lt;sup&gt;2+&lt;/sup&gt;S&lt;sup&gt;2-&lt;/sup&gt;</t>
  </si>
  <si>
    <t>PbS</t>
  </si>
  <si>
    <t>Pb^2+^S^2-^</t>
  </si>
  <si>
    <t>Pb S</t>
  </si>
  <si>
    <t>R060187 R070325</t>
  </si>
  <si>
    <t>PbBi&lt;sub&gt;2&lt;/sub&gt;S&lt;sub&gt;4&lt;/sub&gt;</t>
  </si>
  <si>
    <t>PbBi_2_S_4_</t>
  </si>
  <si>
    <t>R110057</t>
  </si>
  <si>
    <t>Galgenbergite-(Ce)</t>
  </si>
  <si>
    <t>CaCe&lt;sup&gt;3+&lt;/sup&gt;&lt;sub&gt;2&lt;/sub&gt;(CO&lt;sub&gt;3&lt;/sub&gt;)&lt;sub&gt;4&lt;/sub&gt;Â·H&lt;sub&gt;2&lt;/sub&gt;O</t>
  </si>
  <si>
    <t>CaCe&lt;sub&gt;2&lt;/sub&gt;(CO&lt;sub&gt;3&lt;/sub&gt;)&lt;sub&gt;4&lt;/sub&gt;Â·H&lt;sub&gt;2&lt;/sub&gt;O</t>
  </si>
  <si>
    <t>CaCe^3+^_2_(CO_3_)_4_Â·H_2_O</t>
  </si>
  <si>
    <t>CaCe_2_(CO_3_)_4_Â·H_2_O</t>
  </si>
  <si>
    <t>Ca Ce C O H</t>
  </si>
  <si>
    <t>IMA1997-036</t>
  </si>
  <si>
    <t>Galileiite</t>
  </si>
  <si>
    <t>NaFe&lt;sup&gt;2+&lt;/sup&gt;&lt;sub&gt;4&lt;/sub&gt;(PO&lt;sub&gt;4&lt;/sub&gt;)&lt;sub&gt;3&lt;/sub&gt;</t>
  </si>
  <si>
    <t>NaFe^2+^_4_(PO_4_)_3_</t>
  </si>
  <si>
    <t>IMA1996-028</t>
  </si>
  <si>
    <t>Galkhaite</t>
  </si>
  <si>
    <t>(Hg&lt;sup&gt;2+&lt;/sup&gt;&lt;sub&gt;5&lt;/sub&gt;Cu&lt;sup&gt;1+&lt;/sup&gt;)Cs&lt;sup&gt;1+&lt;/sup&gt;As&lt;sup&gt;3+&lt;/sup&gt;&lt;sub&gt;4&lt;/sub&gt;S&lt;sup&gt;2-&lt;/sup&gt;&lt;sub&gt;12&lt;/sub&gt;</t>
  </si>
  <si>
    <t>(Hg&lt;sub&gt;5&lt;/sub&gt;Cu)CsAs&lt;sub&gt;4&lt;/sub&gt;S&lt;sub&gt;12&lt;/sub&gt;</t>
  </si>
  <si>
    <t>(Hg^2+^_5_Cu^1+^)Cs^1+^As^3+^_4_S^2-^_12_</t>
  </si>
  <si>
    <t>(Hg_5_Cu)CsAs_4_S_12_</t>
  </si>
  <si>
    <t>Hg Cu Cs As S</t>
  </si>
  <si>
    <t>IMA1971-029</t>
  </si>
  <si>
    <t>R070394</t>
  </si>
  <si>
    <t>Kyrgyzstan / Russia</t>
  </si>
  <si>
    <t>Galliskiite</t>
  </si>
  <si>
    <t>Ca&lt;sub&gt;4&lt;/sub&gt;Al&lt;sub&gt;2&lt;/sub&gt;(PO&lt;sub&gt;4&lt;/sub&gt;)&lt;sub&gt;2&lt;/sub&gt;F&lt;sub&gt;8&lt;/sub&gt;Â·5H&lt;sub&gt;2&lt;/sub&gt;O</t>
  </si>
  <si>
    <t>Ca_4_Al_2_(PO_4_)_2_F_8_Â·5H_2_O</t>
  </si>
  <si>
    <t>Ca Al P O F H</t>
  </si>
  <si>
    <t>IMA2009-038</t>
  </si>
  <si>
    <t>Gallite</t>
  </si>
  <si>
    <t>Cu&lt;sup&gt;1+&lt;/sup&gt;Ga&lt;sup&gt;3+&lt;/sup&gt;S&lt;sup&gt;2-&lt;/sup&gt;&lt;sub&gt;2&lt;/sub&gt;</t>
  </si>
  <si>
    <t>CuGaS&lt;sub&gt;2&lt;/sub&gt;</t>
  </si>
  <si>
    <t>Cu^1+^Ga^3+^S^2-^_2_</t>
  </si>
  <si>
    <t>CuGaS_2_</t>
  </si>
  <si>
    <t>Cu Ga S</t>
  </si>
  <si>
    <t>Democratic Republic of the Congo/Namibia</t>
  </si>
  <si>
    <t>Gallobeudantite</t>
  </si>
  <si>
    <t>Pb&lt;sup&gt;2+&lt;/sup&gt;Ga&lt;sup&gt;3+&lt;/sup&gt;&lt;sub&gt;3&lt;/sub&gt;(As&lt;sup&gt;5+&lt;/sup&gt;O&lt;sub&gt;4&lt;/sub&gt;)(S&lt;sup&gt;6+&lt;/sup&gt;O&lt;sub&gt;4&lt;/sub&gt;)(OH)&lt;sub&gt;6&lt;/sub&gt;</t>
  </si>
  <si>
    <t>PbGa&lt;sub&gt;3&lt;/sub&gt;(AsO&lt;sub&gt;4&lt;/sub&gt;)(SO&lt;sub&gt;4&lt;/sub&gt;)(OH)&lt;sub&gt;6&lt;/sub&gt;</t>
  </si>
  <si>
    <t>Pb^2+^Ga^3+^_3_(As^5+^O_4_)(S^6+^O_4_)(OH)_6_</t>
  </si>
  <si>
    <t>PbGa_3_(AsO_4_)(SO_4_)(OH)_6_</t>
  </si>
  <si>
    <t>Pb Ga As O S H</t>
  </si>
  <si>
    <t>IMA1994-021</t>
  </si>
  <si>
    <t>Galloplumbogummite</t>
  </si>
  <si>
    <t>Pb(Ga,Al)&lt;sub&gt;2&lt;/sub&gt;Ge(PO&lt;sub&gt;4&lt;/sub&gt;)&lt;sub&gt;2&lt;/sub&gt;(OH)&lt;sub&gt;6&lt;/sub&gt;</t>
  </si>
  <si>
    <t>Pb(Ga,Al)_2_Ge(PO_4_)_2_(OH)_6_</t>
  </si>
  <si>
    <t>Pb Ga Al Ge P O H</t>
  </si>
  <si>
    <t>IMA2010-088</t>
  </si>
  <si>
    <t>Galuskinite</t>
  </si>
  <si>
    <t>Ca&lt;sub&gt;7&lt;/sub&gt;(SiO&lt;sub&gt;4&lt;/sub&gt;)&lt;sub&gt;3&lt;/sub&gt;(CO&lt;sub&gt;3&lt;/sub&gt;)</t>
  </si>
  <si>
    <t>Ca_7_(SiO_4_)_3_(CO_3_)</t>
  </si>
  <si>
    <t>Ca Si O C</t>
  </si>
  <si>
    <t>IMA2010-075</t>
  </si>
  <si>
    <t>R130076</t>
  </si>
  <si>
    <t>Gamagarite</t>
  </si>
  <si>
    <t>Ba&lt;sub&gt;2&lt;/sub&gt;Fe&lt;sup&gt;3+&lt;/sup&gt;(V&lt;sup&gt;5+&lt;/sup&gt;O&lt;sub&gt;4&lt;/sub&gt;)&lt;sub&gt;2&lt;/sub&gt;(OH)</t>
  </si>
  <si>
    <t>Ba&lt;sub&gt;2&lt;/sub&gt;Fe&lt;sup&gt;3+&lt;/sup&gt;(VO&lt;sub&gt;4&lt;/sub&gt;)&lt;sub&gt;2&lt;/sub&gt;(OH)</t>
  </si>
  <si>
    <t>Ba_2_Fe^3+^(V^5+^O_4_)_2_(OH)</t>
  </si>
  <si>
    <t>Ba_2_Fe^3+^(VO_4_)_2_(OH)</t>
  </si>
  <si>
    <t>Ba Fe V O H</t>
  </si>
  <si>
    <t>R130111</t>
  </si>
  <si>
    <t>Gananite</t>
  </si>
  <si>
    <t>Bi&lt;sup&gt;3+&lt;/sup&gt;F&lt;sub&gt;3&lt;/sub&gt;</t>
  </si>
  <si>
    <t>BiF&lt;sub&gt;3&lt;/sub&gt;</t>
  </si>
  <si>
    <t>Bi^3+^F_3_</t>
  </si>
  <si>
    <t>BiF_3_</t>
  </si>
  <si>
    <t>Bi F</t>
  </si>
  <si>
    <t>IMA1983-006</t>
  </si>
  <si>
    <t>Ganomalite</t>
  </si>
  <si>
    <t>Pb&lt;sup&gt;2+&lt;/sup&gt;&lt;sub&gt;3&lt;/sub&gt;Ca&lt;sub&gt;2&lt;/sub&gt;(SiO&lt;sub&gt;4&lt;/sub&gt;)(Si&lt;sub&gt;2&lt;/sub&gt;O&lt;sub&gt;7&lt;/sub&gt;)</t>
  </si>
  <si>
    <t>Pb&lt;sub&gt;3&lt;/sub&gt;Ca&lt;sub&gt;2&lt;/sub&gt;(SiO&lt;sub&gt;4&lt;/sub&gt;)(Si&lt;sub&gt;2&lt;/sub&gt;O&lt;sub&gt;7&lt;/sub&gt;)</t>
  </si>
  <si>
    <t>Pb^2+^_3_Ca_2_(SiO_4_)(Si_2_O_7_)</t>
  </si>
  <si>
    <t>Pb_3_Ca_2_(SiO_4_)(Si_2_O_7_)</t>
  </si>
  <si>
    <t>Pb Ca Si O</t>
  </si>
  <si>
    <t>R050387</t>
  </si>
  <si>
    <t>Ganophyllite</t>
  </si>
  <si>
    <t>(K,Na)&lt;sub&gt;1-2&lt;/sub&gt;Mn&lt;sup&gt;2+&lt;/sup&gt;&lt;sub&gt;6&lt;/sub&gt;(Si,Al)&lt;sub&gt;10&lt;/sub&gt;O&lt;sub&gt;24&lt;/sub&gt;(OH)&lt;sub&gt;4&lt;/sub&gt;Â·7-11H&lt;sub&gt;2&lt;/sub&gt;O</t>
  </si>
  <si>
    <t>(K,Na)&lt;sub&gt;x&lt;/sub&gt;Mn&lt;sup&gt;2+&lt;/sup&gt;&lt;sub&gt;6&lt;/sub&gt;(Si,Al)&lt;sub&gt;10&lt;/sub&gt;O&lt;sub&gt;24&lt;/sub&gt;(OH)&lt;sub&gt;4&lt;/sub&gt;Â·nH&lt;sub&gt;2&lt;/sub&gt;O (x=1-2; n=7-11)</t>
  </si>
  <si>
    <t>(K,Na)_1-2_Mn^2+^_6_(Si,Al)_10_O_24_(OH)_4_Â·7-11H_2_O</t>
  </si>
  <si>
    <t>(K,Na)_x_Mn^2+^_6_(Si,Al)_10_O_24_(OH)_4_Â·nH_2_O (x=1-2; n=7-11)</t>
  </si>
  <si>
    <t>K Na Mn Si Al O H</t>
  </si>
  <si>
    <t>Ganterite</t>
  </si>
  <si>
    <t>Ba&lt;sub&gt;0.5&lt;/sub&gt;(Na,K)&lt;sub&gt;0.5&lt;/sub&gt;Al&lt;sub&gt;2&lt;/sub&gt;(Si&lt;sub&gt;2.5&lt;/sub&gt;Al&lt;sub&gt;1.5&lt;/sub&gt;)O&lt;sub&gt;10&lt;/sub&gt;(OH)&lt;sub&gt;2&lt;/sub&gt;</t>
  </si>
  <si>
    <t>Ba_0.5_(Na,K)_0.5_Al_2_(Si_2.5_Al_1.5_)O_10_(OH)_2_</t>
  </si>
  <si>
    <t>Ba Na K Al Si O H</t>
  </si>
  <si>
    <t>IMA2000-033</t>
  </si>
  <si>
    <t>Gaotaiite</t>
  </si>
  <si>
    <t>Ir&lt;sub&gt;3&lt;/sub&gt;Te&lt;sub&gt;8&lt;/sub&gt;</t>
  </si>
  <si>
    <t>Ir_3_Te_8_</t>
  </si>
  <si>
    <t>Ir Te</t>
  </si>
  <si>
    <t>IMA1993-017</t>
  </si>
  <si>
    <t>Garavellite</t>
  </si>
  <si>
    <t>Fe&lt;sup&gt;2+&lt;/sup&gt;Sb&lt;sup&gt;3+&lt;/sup&gt;Bi&lt;sup&gt;3+&lt;/sup&gt;S&lt;sup&gt;2-&lt;/sup&gt;&lt;sub&gt;4&lt;/sub&gt;</t>
  </si>
  <si>
    <t>FeSbBiS&lt;sub&gt;4&lt;/sub&gt;</t>
  </si>
  <si>
    <t>Fe^2+^Sb^3+^Bi^3+^S^2-^_4_</t>
  </si>
  <si>
    <t>FeSbBiS_4_</t>
  </si>
  <si>
    <t>Fe Sb Bi S</t>
  </si>
  <si>
    <t>IMA1978-018</t>
  </si>
  <si>
    <t>Garrelsite</t>
  </si>
  <si>
    <t>NaBa&lt;sub&gt;3&lt;/sub&gt;B&lt;sub&gt;7&lt;/sub&gt;Si&lt;sub&gt;2&lt;/sub&gt;O&lt;sub&gt;16&lt;/sub&gt;(OH)&lt;sub&gt;4&lt;/sub&gt;</t>
  </si>
  <si>
    <t>NaBa_3_B_7_Si_2_O_16_(OH)_4_</t>
  </si>
  <si>
    <t>Na Ba B Si O H</t>
  </si>
  <si>
    <t>Garronite-Ca</t>
  </si>
  <si>
    <t>NaCa&lt;sub&gt;2.5&lt;/sub&gt;(Si&lt;sub&gt;10&lt;/sub&gt;Al&lt;sub&gt;6&lt;/sub&gt;)O&lt;sub&gt;32&lt;/sub&gt;Â·14H&lt;sub&gt;2&lt;/sub&gt;O</t>
  </si>
  <si>
    <t>NaCa_2.5_(Si_10_Al_6_)O_32_Â·14H_2_O</t>
  </si>
  <si>
    <t>R050281</t>
  </si>
  <si>
    <t>Garronite-Na</t>
  </si>
  <si>
    <t>Na&lt;sub&gt;6&lt;/sub&gt;(Al&lt;sub&gt;6&lt;/sub&gt;Si&lt;sub&gt;10&lt;/sub&gt;O&lt;sub&gt;32&lt;/sub&gt;)Â·8.5H&lt;sub&gt;2&lt;/sub&gt;O</t>
  </si>
  <si>
    <t>Na_6_(Al_6_Si_10_O_32_)Â·8.5H_2_O</t>
  </si>
  <si>
    <t>IMA2015-015</t>
  </si>
  <si>
    <t>Gartrellite</t>
  </si>
  <si>
    <t>Pb&lt;sup&gt;2+&lt;/sup&gt;Cu&lt;sup&gt;2+&lt;/sup&gt;Fe&lt;sup&gt;3+&lt;/sup&gt;(As&lt;sup&gt;5+&lt;/sup&gt;O&lt;sub&gt;4&lt;/sub&gt;)&lt;sub&gt;2&lt;/sub&gt;(OH)Â·H&lt;sub&gt;2&lt;/sub&gt;O</t>
  </si>
  <si>
    <t>PbCuFe&lt;sup&gt;3+&lt;/sup&gt;(AsO&lt;sub&gt;4&lt;/sub&gt;)&lt;sub&gt;2&lt;/sub&gt;(OH)Â·H&lt;sub&gt;2&lt;/sub&gt;O</t>
  </si>
  <si>
    <t>Pb^2+^Cu^2+^Fe^3+^(As^5+^O_4_)_2_(OH)Â·H_2_O</t>
  </si>
  <si>
    <t>PbCuFe^3+^(AsO_4_)_2_(OH)Â·H_2_O</t>
  </si>
  <si>
    <t>Pb Cu Fe As O H</t>
  </si>
  <si>
    <t>IMA1988-039</t>
  </si>
  <si>
    <t>R060881</t>
  </si>
  <si>
    <t>Helmutwinklerite</t>
  </si>
  <si>
    <t>Garutiite</t>
  </si>
  <si>
    <t>(Ni,Fe,Ir)</t>
  </si>
  <si>
    <t>Ni Fe Ir</t>
  </si>
  <si>
    <t>IMA2008-055</t>
  </si>
  <si>
    <t>Garyansellite</t>
  </si>
  <si>
    <t>(Mg,Fe&lt;sup&gt;3+&lt;/sup&gt;)&lt;sub&gt;3&lt;/sub&gt;(PO&lt;sub&gt;4&lt;/sub&gt;)&lt;sub&gt;2&lt;/sub&gt;(H&lt;sub&gt;2&lt;/sub&gt;O,OH)&lt;sub&gt;3&lt;/sub&gt;</t>
  </si>
  <si>
    <t>(Mg,Fe&lt;sup&gt;3+&lt;/sup&gt;)&lt;sub&gt;3&lt;/sub&gt;(PO&lt;sub&gt;4&lt;/sub&gt;)&lt;sub&gt;2&lt;/sub&gt;(OH,H&lt;sub&gt;2&lt;/sub&gt;O)&lt;sub&gt;3&lt;/sub&gt;</t>
  </si>
  <si>
    <t>(Mg,Fe^3+^)_3_(PO_4_)_2_(H_2_O,OH)_3_</t>
  </si>
  <si>
    <t>(Mg,Fe^3+^)_3_(PO_4_)_2_(OH,H_2_O)_3_</t>
  </si>
  <si>
    <t>IMA1981-019</t>
  </si>
  <si>
    <t>reddingite</t>
  </si>
  <si>
    <t>Gasparite-(Ce)</t>
  </si>
  <si>
    <t>Ce&lt;sup&gt;3+&lt;/sup&gt;As&lt;sup&gt;5+&lt;/sup&gt;O&lt;sub&gt;4&lt;/sub&gt;</t>
  </si>
  <si>
    <t>CeAsO&lt;sub&gt;4&lt;/sub&gt;</t>
  </si>
  <si>
    <t>Ce^3+^As^5+^O_4_</t>
  </si>
  <si>
    <t>CeAsO_4_</t>
  </si>
  <si>
    <t>Ce As O</t>
  </si>
  <si>
    <t>IMA1986-031</t>
  </si>
  <si>
    <t>GaspÃ©ite</t>
  </si>
  <si>
    <t>Gaspeite</t>
  </si>
  <si>
    <t>Gasp&amp;#233;ite</t>
  </si>
  <si>
    <t>Ni&lt;sup&gt;2+&lt;/sup&gt;CO&lt;sub&gt;3&lt;/sub&gt;</t>
  </si>
  <si>
    <t>NiCO&lt;sub&gt;3&lt;/sub&gt;</t>
  </si>
  <si>
    <t>Ni^2+^CO_3_</t>
  </si>
  <si>
    <t>NiCO_3_</t>
  </si>
  <si>
    <t>Ni C O</t>
  </si>
  <si>
    <t>IMA1965-029</t>
  </si>
  <si>
    <t>R040157 R060366</t>
  </si>
  <si>
    <t>Gatedalite</t>
  </si>
  <si>
    <t>Zr&lt;sup&gt;4+&lt;/sup&gt;Mn&lt;sup&gt;2+&lt;/sup&gt;&lt;sub&gt;2&lt;/sub&gt;Mn&lt;sup&gt;3+&lt;/sup&gt;&lt;sub&gt;4&lt;/sub&gt;SiO&lt;sub&gt;12&lt;/sub&gt;</t>
  </si>
  <si>
    <t>ZrMn&lt;sup&gt;2+&lt;/sup&gt;&lt;sub&gt;2&lt;/sub&gt;Mn&lt;sup&gt;3+&lt;/sup&gt;&lt;sub&gt;4&lt;/sub&gt;SiO&lt;sub&gt;12&lt;/sub&gt;</t>
  </si>
  <si>
    <t>Zr^4+^Mn^2+^_2_Mn^3+^_4_SiO_12_</t>
  </si>
  <si>
    <t>ZrMn^2+^_2_Mn^3+^_4_SiO_12_</t>
  </si>
  <si>
    <t>Zr Mn Si O</t>
  </si>
  <si>
    <t>IMA2013-091</t>
  </si>
  <si>
    <t>Gatehouseite</t>
  </si>
  <si>
    <t>Mn&lt;sup&gt;2+&lt;/sup&gt;&lt;sub&gt;5&lt;/sub&gt;(PO&lt;sub&gt;4&lt;/sub&gt;)&lt;sub&gt;2&lt;/sub&gt;(OH)&lt;sub&gt;4&lt;/sub&gt;</t>
  </si>
  <si>
    <t>Mn^2+^_5_(PO_4_)_2_(OH)_4_</t>
  </si>
  <si>
    <t>IMA1992-016</t>
  </si>
  <si>
    <t>Gatelite-(Ce)</t>
  </si>
  <si>
    <t>(Ca,Ce&lt;sup&gt;3+&lt;/sup&gt;)&lt;sub&gt;4&lt;/sub&gt;(Al,Mg,Fe&lt;sup&gt;2+&lt;/sup&gt;)&lt;sub&gt;4&lt;/sub&gt;(Si&lt;sub&gt;2&lt;/sub&gt;O&lt;sub&gt;7&lt;/sub&gt;)(SiO&lt;sub&gt;4&lt;/sub&gt;)&lt;sub&gt;3&lt;/sub&gt;(O,F,OH)&lt;sub&gt;3&lt;/sub&gt;</t>
  </si>
  <si>
    <t>(Ca,Ce)&lt;sub&gt;4&lt;/sub&gt;(Al,Mg,Fe)&lt;sub&gt;4&lt;/sub&gt;(Si&lt;sub&gt;2&lt;/sub&gt;O&lt;sub&gt;7&lt;/sub&gt;)(SiO&lt;sub&gt;4&lt;/sub&gt;)&lt;sub&gt;3&lt;/sub&gt;(O,F,OH)&lt;sub&gt;3&lt;/sub&gt;</t>
  </si>
  <si>
    <t>(Ca,Ce^3+^)_4_(Al,Mg,Fe^2+^)_4_(Si_2_O_7_)(SiO_4_)_3_(O,F,OH)_3_</t>
  </si>
  <si>
    <t>(Ca,Ce)_4_(Al,Mg,Fe)_4_(Si_2_O_7_)(SiO_4_)_3_(O,F,OH)_3_</t>
  </si>
  <si>
    <t>Ca Ce Al Mg Fe Si O F H</t>
  </si>
  <si>
    <t>IMA2001-050</t>
  </si>
  <si>
    <t>Gatewayite</t>
  </si>
  <si>
    <t>Ca&lt;sub&gt;6&lt;/sub&gt;(As&lt;sup&gt;3+&lt;/sup&gt;V&lt;sup&gt;4+&lt;/sup&gt;&lt;sub&gt;3&lt;/sub&gt;V&lt;sup&gt;5+&lt;/sup&gt;&lt;sub&gt;9&lt;/sub&gt;As&lt;sup&gt;5+&lt;/sup&gt;&lt;sub&gt;6&lt;/sub&gt;O&lt;sub&gt;51&lt;/sub&gt;)Â·31H&lt;sub&gt;2&lt;/sub&gt;O</t>
  </si>
  <si>
    <t>Ca_6_(As^3+^V^4+^_3_V^5+^_9_As^5+^_6_O_51_)Â·31H_2_O</t>
  </si>
  <si>
    <t>Ca As V O H</t>
  </si>
  <si>
    <t>IMA2014-096</t>
  </si>
  <si>
    <t>Gatumbaite</t>
  </si>
  <si>
    <t>CaAl&lt;sub&gt;2&lt;/sub&gt;(PO&lt;sub&gt;4&lt;/sub&gt;)&lt;sub&gt;2&lt;/sub&gt;(OH)&lt;sub&gt;2&lt;/sub&gt;Â·H&lt;sub&gt;2&lt;/sub&gt;O</t>
  </si>
  <si>
    <t>CaAl_2_(PO_4_)_2_(OH)_2_Â·H_2_O</t>
  </si>
  <si>
    <t>IMA1976-019</t>
  </si>
  <si>
    <t>R070388</t>
  </si>
  <si>
    <t>Gaudefroyite</t>
  </si>
  <si>
    <t>Ca&lt;sub&gt;4&lt;/sub&gt;Mn&lt;sup&gt;3+&lt;/sup&gt;&lt;sub&gt;3&lt;/sub&gt;(BO&lt;sub&gt;3&lt;/sub&gt;)&lt;sub&gt;3&lt;/sub&gt;(CO&lt;sub&gt;3&lt;/sub&gt;)O&lt;sub&gt;3&lt;/sub&gt;</t>
  </si>
  <si>
    <t>Ca_4_Mn^3+^_3_(BO_3_)_3_(CO_3_)O_3_</t>
  </si>
  <si>
    <t>Ca Mn B O C</t>
  </si>
  <si>
    <t>IMA1964-006</t>
  </si>
  <si>
    <t>R050675</t>
  </si>
  <si>
    <t>Gaultite</t>
  </si>
  <si>
    <t>Na&lt;sub&gt;4&lt;/sub&gt;Zn&lt;sup&gt;2+&lt;/sup&gt;&lt;sub&gt;2&lt;/sub&gt;Si&lt;sub&gt;7&lt;/sub&gt;O&lt;sub&gt;18&lt;/sub&gt;Â·5H&lt;sub&gt;2&lt;/sub&gt;O</t>
  </si>
  <si>
    <t>Na&lt;sub&gt;4&lt;/sub&gt;Zn&lt;sub&gt;2&lt;/sub&gt;Si&lt;sub&gt;7&lt;/sub&gt;O&lt;sub&gt;18&lt;/sub&gt;Â·5H&lt;sub&gt;2&lt;/sub&gt;O</t>
  </si>
  <si>
    <t>Na_4_Zn^2+^_2_Si_7_O_18_Â·5H_2_O</t>
  </si>
  <si>
    <t>Na_4_Zn_2_Si_7_O_18_Â·5H_2_O</t>
  </si>
  <si>
    <t>Na Zn Si O H</t>
  </si>
  <si>
    <t>IMA1992-040</t>
  </si>
  <si>
    <t>Gauthierite</t>
  </si>
  <si>
    <t>KPb&lt;sup&gt;2+&lt;/sup&gt;[(U&lt;sup&gt;6+&lt;/sup&gt;O&lt;sub&gt;2&lt;/sub&gt;)&lt;sub&gt;7&lt;/sub&gt;O&lt;sub&gt;5&lt;/sub&gt;(OH)&lt;sub&gt;7&lt;/sub&gt;]Â·8H&lt;sub&gt;2&lt;/sub&gt;O</t>
  </si>
  <si>
    <t>KPb[(UO&lt;sub&gt;2&lt;/sub&gt;)&lt;sub&gt;7&lt;/sub&gt;O&lt;sub&gt;5&lt;/sub&gt;(OH)&lt;sub&gt;7&lt;/sub&gt;]Â·8H&lt;sub&gt;2&lt;/sub&gt;O</t>
  </si>
  <si>
    <t>KPb^2+^[(U^6+^O_2_)_7_O_5_(OH)_7_]Â·8H_2_O</t>
  </si>
  <si>
    <t>KPb[(UO_2_)_7_O_5_(OH)_7_]Â·8H_2_O</t>
  </si>
  <si>
    <t>K Pb U O H</t>
  </si>
  <si>
    <t>IMA2016-004</t>
  </si>
  <si>
    <t>Democratic Republic of Congo</t>
  </si>
  <si>
    <t>Gayite</t>
  </si>
  <si>
    <t>NaMn&lt;sup&gt;2+&lt;/sup&gt;Fe&lt;sup&gt;3+&lt;/sup&gt;&lt;sub&gt;5&lt;/sub&gt;(PO&lt;sub&gt;4&lt;/sub&gt;)&lt;sub&gt;4&lt;/sub&gt;(OH)&lt;sub&gt;6&lt;/sub&gt;Â·2H&lt;sub&gt;2&lt;/sub&gt;O</t>
  </si>
  <si>
    <t>NaMn^2+^Fe^3+^_5_(PO_4_)_4_(OH)_6_Â·2H_2_O</t>
  </si>
  <si>
    <t>Na Mn Fe P O H</t>
  </si>
  <si>
    <t>IMA2008-056</t>
  </si>
  <si>
    <t>Gaylussite</t>
  </si>
  <si>
    <t>Na&lt;sub&gt;2&lt;/sub&gt;Ca(CO&lt;sub&gt;3&lt;/sub&gt;)&lt;sub&gt;2&lt;/sub&gt;Â·5H&lt;sub&gt;2&lt;/sub&gt;O</t>
  </si>
  <si>
    <t>Na_2_Ca(CO_3_)_2_Â·5H_2_O</t>
  </si>
  <si>
    <t>Na Ca C O H</t>
  </si>
  <si>
    <t>R040146</t>
  </si>
  <si>
    <t>Gazeevite</t>
  </si>
  <si>
    <t>BaCa&lt;sub&gt;6&lt;/sub&gt;(SiO&lt;sub&gt;4&lt;/sub&gt;)&lt;sub&gt;2&lt;/sub&gt;(S&lt;sup&gt;6+&lt;/sup&gt;O&lt;sub&gt;4&lt;/sub&gt;)&lt;sub&gt;2&lt;/sub&gt;O</t>
  </si>
  <si>
    <t>BaCa&lt;sub&gt;6&lt;/sub&gt;(SiO&lt;sub&gt;4&lt;/sub&gt;)&lt;sub&gt;2&lt;/sub&gt;(SO&lt;sub&gt;4&lt;/sub&gt;)&lt;sub&gt;2&lt;/sub&gt;O</t>
  </si>
  <si>
    <t>BaCa_6_(SiO_4_)_2_(S^6+^O_4_)_2_O</t>
  </si>
  <si>
    <t>BaCa_6_(SiO_4_)_2_(SO_4_)_2_O</t>
  </si>
  <si>
    <t>IMA2015-037</t>
  </si>
  <si>
    <t>Georgia</t>
  </si>
  <si>
    <t>Gearksutite</t>
  </si>
  <si>
    <t>CaAlF&lt;sub&gt;4&lt;/sub&gt;(OH)Â·H&lt;sub&gt;2&lt;/sub&gt;O</t>
  </si>
  <si>
    <t>CaAlF_4_(OH)Â·H_2_O</t>
  </si>
  <si>
    <t>Ca Al F O H</t>
  </si>
  <si>
    <t>R050657</t>
  </si>
  <si>
    <t>Gebhardite</t>
  </si>
  <si>
    <t>Pb&lt;sup&gt;2+&lt;/sup&gt;&lt;sub&gt;8&lt;/sub&gt;As&lt;sup&gt;3+&lt;/sup&gt;&lt;sub&gt;4&lt;/sub&gt;O&lt;sub&gt;11&lt;/sub&gt;Cl&lt;sub&gt;6&lt;/sub&gt;</t>
  </si>
  <si>
    <t>Pb&lt;sub&gt;8&lt;/sub&gt;As&lt;sup&gt;3+&lt;/sup&gt;&lt;sub&gt;4&lt;/sub&gt;O&lt;sub&gt;11&lt;/sub&gt;Cl&lt;sub&gt;6&lt;/sub&gt;</t>
  </si>
  <si>
    <t>Pb^2+^_8_As^3+^_4_O_11_Cl_6_</t>
  </si>
  <si>
    <t>Pb_8_As^3+^_4_O_11_Cl_6_</t>
  </si>
  <si>
    <t>IMA1979-071</t>
  </si>
  <si>
    <t>Gedrite</t>
  </si>
  <si>
    <t>&lt;span style="border: 1px solid #333; font-size:7px;"&gt;Â Â Â &lt;/span&gt;Mg&lt;sub&gt;2&lt;/sub&gt;(Mg&lt;sub&gt;3&lt;/sub&gt;Al&lt;sub&gt;2&lt;/sub&gt;)(Si&lt;sub&gt;6&lt;/sub&gt;Al&lt;sub&gt;2&lt;/sub&gt;)O&lt;sub&gt;22&lt;/sub&gt;(OH)&lt;sub&gt;2&lt;/sub&gt;</t>
  </si>
  <si>
    <t>[box]Mg_2_(Mg_3_Al_2_)(Si_6_Al_2_)O_22_(OH)_2_</t>
  </si>
  <si>
    <t>R050339</t>
  </si>
  <si>
    <t>Geerite</t>
  </si>
  <si>
    <t>Cu&lt;sub&gt;8&lt;/sub&gt;S&lt;sub&gt;5&lt;/sub&gt;</t>
  </si>
  <si>
    <t>Cu_8_S_5_</t>
  </si>
  <si>
    <t>IMA1978-024</t>
  </si>
  <si>
    <t>Geffroyite</t>
  </si>
  <si>
    <t>(Cu,Fe,Ag)&lt;sub&gt;9&lt;/sub&gt;Se&lt;sub&gt;8&lt;/sub&gt;</t>
  </si>
  <si>
    <t>(Cu,Fe,Ag)_9_Se_8_</t>
  </si>
  <si>
    <t>Cu Fe Ag Se</t>
  </si>
  <si>
    <t>IMA1980-090</t>
  </si>
  <si>
    <t>Gehlenite</t>
  </si>
  <si>
    <t>Ca&lt;sub&gt;2&lt;/sub&gt;Al(SiAl)O&lt;sub&gt;7&lt;/sub&gt;</t>
  </si>
  <si>
    <t>Ca_2_Al(SiAl)O_7_</t>
  </si>
  <si>
    <t>R060841 R061091 R070478</t>
  </si>
  <si>
    <t>Geigerite</t>
  </si>
  <si>
    <t>Mn&lt;sup&gt;2+&lt;/sup&gt;&lt;sub&gt;5&lt;/sub&gt;(As&lt;sup&gt;5+&lt;/sup&gt;O&lt;sub&gt;4&lt;/sub&gt;)&lt;sub&gt;2&lt;/sub&gt;(As&lt;sup&gt;5+&lt;/sup&gt;O&lt;sub&gt;3&lt;/sub&gt;OH)&lt;sub&gt;2&lt;/sub&gt;Â·10H&lt;sub&gt;2&lt;/sub&gt;O</t>
  </si>
  <si>
    <t>Mn&lt;sup&gt;2+&lt;/sup&gt;&lt;sub&gt;5&lt;/sub&gt;(AsO&lt;sub&gt;4&lt;/sub&gt;)&lt;sub&gt;2&lt;/sub&gt;(AsO&lt;sub&gt;3&lt;/sub&gt;OH)&lt;sub&gt;2&lt;/sub&gt;Â·10H&lt;sub&gt;2&lt;/sub&gt;O</t>
  </si>
  <si>
    <t>Mn^2+^_5_(As^5+^O_4_)_2_(As^5+^O_3_OH)_2_Â·10H_2_O</t>
  </si>
  <si>
    <t>Mn^2+^_5_(AsO_4_)_2_(AsO_3_OH)_2_Â·10H_2_O</t>
  </si>
  <si>
    <t>IMA1985-028</t>
  </si>
  <si>
    <t>Geikielite</t>
  </si>
  <si>
    <t>MgTi&lt;sup&gt;4+&lt;/sup&gt;O&lt;sub&gt;3&lt;/sub&gt;</t>
  </si>
  <si>
    <t>MgTiO&lt;sub&gt;3&lt;/sub&gt;</t>
  </si>
  <si>
    <t>MgTi^4+^O_3_</t>
  </si>
  <si>
    <t>MgTiO_3_</t>
  </si>
  <si>
    <t>Mg Ti O</t>
  </si>
  <si>
    <t>R070479</t>
  </si>
  <si>
    <t>Gelosaite</t>
  </si>
  <si>
    <t>Bi&lt;sup&gt;3+&lt;/sup&gt;Mo&lt;sup&gt;6+&lt;/sup&gt;&lt;sub&gt;(2-5x)&lt;/sub&gt;Mo&lt;sup&gt;5+&lt;/sup&gt;&lt;sub&gt;6x&lt;/sub&gt;O&lt;sub&gt;7&lt;/sub&gt;(OH)Â·H&lt;sub&gt;2&lt;/sub&gt;O (0â‰¤xâ‰¤0.4)</t>
  </si>
  <si>
    <t>BiMo&lt;sup&gt;6+&lt;/sup&gt;&lt;sub&gt;(2-5x)&lt;/sub&gt;Mo&lt;sup&gt;5+&lt;/sup&gt;&lt;sub&gt;6x&lt;/sub&gt;O&lt;sub&gt;7&lt;/sub&gt;(OH)Â·H&lt;sub&gt;2&lt;/sub&gt;O (0â‰¤xâ‰¤0.4)</t>
  </si>
  <si>
    <t>Bi^3+^Mo^6+^_(2-5x)_Mo^5+^_6x_O_7_(OH)Â·H_2_O (0â‰¤xâ‰¤0.4)</t>
  </si>
  <si>
    <t>BiMo^6+^_(2-5x)_Mo^5+^_6x_O_7_(OH)Â·H_2_O (0â‰¤xâ‰¤0.4)</t>
  </si>
  <si>
    <t>Bi Mo O H</t>
  </si>
  <si>
    <t>IMA2009-022</t>
  </si>
  <si>
    <t>R120031</t>
  </si>
  <si>
    <t>Geminite</t>
  </si>
  <si>
    <t>Cu&lt;sup&gt;2+&lt;/sup&gt;(As&lt;sup&gt;5+&lt;/sup&gt;O&lt;sub&gt;3&lt;/sub&gt;OH)Â·H&lt;sub&gt;2&lt;/sub&gt;O</t>
  </si>
  <si>
    <t>Cu&lt;sup&gt;2+&lt;/sup&gt;(AsO&lt;sub&gt;3&lt;/sub&gt;OH)Â·H&lt;sub&gt;2&lt;/sub&gt;O</t>
  </si>
  <si>
    <t>Cu^2+^(As^5+^O_3_OH)Â·H_2_O</t>
  </si>
  <si>
    <t>Cu^2+^(AsO_3_OH)Â·H_2_O</t>
  </si>
  <si>
    <t>IMA1988-045</t>
  </si>
  <si>
    <t>R070434 R100200</t>
  </si>
  <si>
    <t>Gengenbachite</t>
  </si>
  <si>
    <t>KFe&lt;sup&gt;3+&lt;/sup&gt;&lt;sub&gt;3&lt;/sub&gt;(H&lt;sub&gt;2&lt;/sub&gt;P&lt;sup&gt;5+&lt;/sup&gt;O&lt;sub&gt;4&lt;/sub&gt;)&lt;sub&gt;2&lt;/sub&gt;(HP&lt;sup&gt;5+&lt;/sup&gt;O&lt;sub&gt;4&lt;/sub&gt;)&lt;sub&gt;4&lt;/sub&gt;Â·6H&lt;sub&gt;2&lt;/sub&gt;O</t>
  </si>
  <si>
    <t>KFe&lt;sub&gt;3&lt;/sub&gt;(H&lt;sub&gt;2&lt;/sub&gt;PO&lt;sub&gt;4&lt;/sub&gt;)&lt;sub&gt;2&lt;/sub&gt;(HPO&lt;sub&gt;4&lt;/sub&gt;)&lt;sub&gt;4&lt;/sub&gt;Â·6H&lt;sub&gt;2&lt;/sub&gt;O</t>
  </si>
  <si>
    <t>KFe^3+^_3_(H_2_P^5+^O_4_)_2_(HP^5+^O_4_)_4_Â·6H_2_O</t>
  </si>
  <si>
    <t>KFe_3_(H_2_PO_4_)_2_(HPO_4_)_4_Â·6H_2_O</t>
  </si>
  <si>
    <t>K Fe H P O</t>
  </si>
  <si>
    <t>IMA2001-003b</t>
  </si>
  <si>
    <t>Genkinite</t>
  </si>
  <si>
    <t>Pt&lt;sub&gt;4&lt;/sub&gt;Sb&lt;sub&gt;3&lt;/sub&gt;</t>
  </si>
  <si>
    <t>Pt_4_Sb_3_</t>
  </si>
  <si>
    <t>Pt Sb</t>
  </si>
  <si>
    <t>IMA1976-051</t>
  </si>
  <si>
    <t>Genplesite</t>
  </si>
  <si>
    <t>Ca&lt;sub&gt;3&lt;/sub&gt;Sn&lt;sup&gt;4+&lt;/sup&gt;(S&lt;sup&gt;6+&lt;/sup&gt;O&lt;sub&gt;4&lt;/sub&gt;)&lt;sub&gt;2&lt;/sub&gt;(OH)&lt;sub&gt;6&lt;/sub&gt;Â·3H&lt;sub&gt;2&lt;/sub&gt;O</t>
  </si>
  <si>
    <t>Ca&lt;sub&gt;3&lt;/sub&gt;Sn(SO&lt;sub&gt;4&lt;/sub&gt;)&lt;sub&gt;2&lt;/sub&gt;(OH)&lt;sub&gt;6&lt;/sub&gt;Â·3H&lt;sub&gt;2&lt;/sub&gt;O</t>
  </si>
  <si>
    <t>Ca_3_Sn^4+^(S^6+^O_4_)_2_(OH)_6_Â·3H_2_O</t>
  </si>
  <si>
    <t>Ca_3_Sn(SO_4_)_2_(OH)_6_Â·3H_2_O</t>
  </si>
  <si>
    <t>Ca Sn S O H</t>
  </si>
  <si>
    <t>IMA2014-034</t>
  </si>
  <si>
    <t>Genthelvite</t>
  </si>
  <si>
    <t>Be&lt;sub&gt;3&lt;/sub&gt;Zn&lt;sup&gt;2+&lt;/sup&gt;&lt;sub&gt;4&lt;/sub&gt;(SiO&lt;sub&gt;4&lt;/sub&gt;)&lt;sub&gt;3&lt;/sub&gt;S&lt;sup&gt;2-&lt;/sup&gt;</t>
  </si>
  <si>
    <t>Be&lt;sub&gt;3&lt;/sub&gt;Zn&lt;sub&gt;4&lt;/sub&gt;(SiO&lt;sub&gt;4&lt;/sub&gt;)&lt;sub&gt;3&lt;/sub&gt;S</t>
  </si>
  <si>
    <t>Be_3_Zn^2+^_4_(SiO_4_)_3_S^2-^</t>
  </si>
  <si>
    <t>Be_3_Zn_4_(SiO_4_)_3_S</t>
  </si>
  <si>
    <t>Be Zn Si O S</t>
  </si>
  <si>
    <t>R080134</t>
  </si>
  <si>
    <t>Pb&lt;sub&gt;14&lt;/sub&gt;(Sb,As)&lt;sub&gt;6&lt;/sub&gt;S&lt;sub&gt;23&lt;/sub&gt;</t>
  </si>
  <si>
    <t>Pb_14_(Sb,As)_6_S_23_</t>
  </si>
  <si>
    <t>Pb Sb As S</t>
  </si>
  <si>
    <t>Georgbarsanovite</t>
  </si>
  <si>
    <t>Na&lt;sub&gt;12&lt;/sub&gt;(Mn&lt;sup&gt;2+&lt;/sup&gt;,Sr)&lt;sub&gt;3&lt;/sub&gt;Ca&lt;sub&gt;6&lt;/sub&gt;Fe&lt;sup&gt;2+&lt;/sup&gt;&lt;sub&gt;3&lt;/sub&gt;Zr&lt;sup&gt;4+&lt;/sup&gt;&lt;sub&gt;3&lt;/sub&gt;Nb&lt;sup&gt;5+&lt;/sup&gt;Si&lt;sub&gt;25&lt;/sub&gt;O&lt;sub&gt;76&lt;/sub&gt;Cl&lt;sub&gt;2&lt;/sub&gt;Â·H&lt;sub&gt;2&lt;/sub&gt;O</t>
  </si>
  <si>
    <t>Na&lt;sub&gt;12&lt;/sub&gt;(Mn,Sr,REE)&lt;sub&gt;3&lt;/sub&gt;Ca&lt;sub&gt;6&lt;/sub&gt;Fe&lt;sup&gt;2+&lt;/sup&gt;&lt;sub&gt;3&lt;/sub&gt;Zr&lt;sub&gt;3&lt;/sub&gt;NbSi&lt;sub&gt;25&lt;/sub&gt;O&lt;sub&gt;76&lt;/sub&gt;Cl&lt;sub&gt;2&lt;/sub&gt;Â·H&lt;sub&gt;2&lt;/sub&gt;O</t>
  </si>
  <si>
    <t>Na_12_(Mn^2+^,Sr)_3_Ca_6_Fe^2+^_3_Zr^4+^_3_Nb^5+^Si_25_O_76_Cl_2_Â·H_2_O</t>
  </si>
  <si>
    <t>Na_12_(Mn,Sr,REE)_3_Ca_6_Fe^2+^_3_Zr_3_NbSi_25_O_76_Cl_2_Â·H_2_O</t>
  </si>
  <si>
    <t>Na Mn Sr REE Ca Fe Zr Nb Si O Cl H</t>
  </si>
  <si>
    <t>IMA2003-013</t>
  </si>
  <si>
    <t>R070101</t>
  </si>
  <si>
    <t>Georgbokiite</t>
  </si>
  <si>
    <t>Cu&lt;sup&gt;2+&lt;/sup&gt;&lt;sub&gt;5&lt;/sub&gt;O&lt;sub&gt;2&lt;/sub&gt;(Se&lt;sup&gt;4+&lt;/sup&gt;O&lt;sub&gt;3&lt;/sub&gt;)&lt;sub&gt;2&lt;/sub&gt;Cl&lt;sub&gt;2&lt;/sub&gt;</t>
  </si>
  <si>
    <t>Cu&lt;sub&gt;5&lt;/sub&gt;O&lt;sub&gt;2&lt;/sub&gt;(Se&lt;sup&gt;4+&lt;/sup&gt;O&lt;sub&gt;3&lt;/sub&gt;)&lt;sub&gt;2&lt;/sub&gt;Cl&lt;sub&gt;2&lt;/sub&gt;</t>
  </si>
  <si>
    <t>Cu^2+^_5_O_2_(Se^4+^O_3_)_2_Cl_2_</t>
  </si>
  <si>
    <t>Cu_5_O_2_(Se^4+^O_3_)_2_Cl_2_</t>
  </si>
  <si>
    <t>IMA1996-015</t>
  </si>
  <si>
    <t>R070111</t>
  </si>
  <si>
    <t>Georgechaoite</t>
  </si>
  <si>
    <t>KNaZr&lt;sup&gt;4+&lt;/sup&gt;Si&lt;sub&gt;3&lt;/sub&gt;O&lt;sub&gt;9&lt;/sub&gt;Â·2H&lt;sub&gt;2&lt;/sub&gt;O</t>
  </si>
  <si>
    <t>KNaZrSi&lt;sub&gt;3&lt;/sub&gt;O&lt;sub&gt;9&lt;/sub&gt;Â·2H&lt;sub&gt;2&lt;/sub&gt;O</t>
  </si>
  <si>
    <t>KNaZr^4+^Si_3_O_9_Â·2H_2_O</t>
  </si>
  <si>
    <t>KNaZrSi_3_O_9_Â·2H_2_O</t>
  </si>
  <si>
    <t>K Na Zr Si O H</t>
  </si>
  <si>
    <t>IMA1984-024</t>
  </si>
  <si>
    <t>R100082</t>
  </si>
  <si>
    <t>George-ericksenite</t>
  </si>
  <si>
    <t>Na&lt;sub&gt;6&lt;/sub&gt;CaMg(I&lt;sup&gt;5+&lt;/sup&gt;O&lt;sub&gt;3&lt;/sub&gt;)&lt;sub&gt;6&lt;/sub&gt;(Cr&lt;sup&gt;6+&lt;/sup&gt;O&lt;sub&gt;4&lt;/sub&gt;)&lt;sub&gt;2&lt;/sub&gt;Â·12H&lt;sub&gt;2&lt;/sub&gt;O</t>
  </si>
  <si>
    <t>Na&lt;sub&gt;6&lt;/sub&gt;CaMg(IO&lt;sub&gt;3&lt;/sub&gt;)&lt;sub&gt;6&lt;/sub&gt;(CrO&lt;sub&gt;4&lt;/sub&gt;)&lt;sub&gt;2&lt;/sub&gt;Â·12H&lt;sub&gt;2&lt;/sub&gt;O</t>
  </si>
  <si>
    <t>Na_6_CaMg(I^5+^O_3_)_6_(Cr^6+^O_4_)_2_Â·12H_2_O</t>
  </si>
  <si>
    <t>Na_6_CaMg(IO_3_)_6_(CrO_4_)_2_Â·12H_2_O</t>
  </si>
  <si>
    <t>Na Ca Mg I O Cr H</t>
  </si>
  <si>
    <t>IMA1996-049</t>
  </si>
  <si>
    <t>Georgeite</t>
  </si>
  <si>
    <t>Cu&lt;sup&gt;2+&lt;/sup&gt;&lt;sub&gt;2&lt;/sub&gt;CO&lt;sub&gt;3&lt;/sub&gt;(OH)&lt;sub&gt;2&lt;/sub&gt;</t>
  </si>
  <si>
    <t>Cu&lt;sub&gt;2&lt;/sub&gt;CO&lt;sub&gt;3&lt;/sub&gt;(OH)&lt;sub&gt;2&lt;/sub&gt;</t>
  </si>
  <si>
    <t>Cu^2+^_2_CO_3_(OH)_2_</t>
  </si>
  <si>
    <t>Cu_2_CO_3_(OH)_2_</t>
  </si>
  <si>
    <t>IMA1977-004</t>
  </si>
  <si>
    <t>Georgerobinsonite</t>
  </si>
  <si>
    <t>Pb&lt;sup&gt;2+&lt;/sup&gt;&lt;sub&gt;4&lt;/sub&gt;(Cr&lt;sup&gt;6+&lt;/sup&gt;O&lt;sub&gt;4&lt;/sub&gt;)&lt;sub&gt;2&lt;/sub&gt;(OH)&lt;sub&gt;2&lt;/sub&gt;FCl</t>
  </si>
  <si>
    <t>Pb&lt;sub&gt;4&lt;/sub&gt;(CrO&lt;sub&gt;4&lt;/sub&gt;)&lt;sub&gt;2&lt;/sub&gt;(OH)&lt;sub&gt;2&lt;/sub&gt;FCl</t>
  </si>
  <si>
    <t>Pb^2+^_4_(Cr^6+^O_4_)_2_(OH)_2_FCl</t>
  </si>
  <si>
    <t>Pb_4_(CrO_4_)_2_(OH)_2_FCl</t>
  </si>
  <si>
    <t>Pb Cr O H F Cl</t>
  </si>
  <si>
    <t>IMA2009-068</t>
  </si>
  <si>
    <t>R110148</t>
  </si>
  <si>
    <t>Georgiadesite</t>
  </si>
  <si>
    <t>Pb&lt;sup&gt;2+&lt;/sup&gt;&lt;sub&gt;4&lt;/sub&gt;(As&lt;sup&gt;3+&lt;/sup&gt;O&lt;sub&gt;3&lt;/sub&gt;)Cl&lt;sub&gt;4&lt;/sub&gt;(OH)</t>
  </si>
  <si>
    <t>Pb&lt;sub&gt;4&lt;/sub&gt;(As&lt;sup&gt;3+&lt;/sup&gt;O&lt;sub&gt;3&lt;/sub&gt;)Cl&lt;sub&gt;4&lt;/sub&gt;(OH)</t>
  </si>
  <si>
    <t>Pb^2+^_4_(As^3+^O_3_)Cl_4_(OH)</t>
  </si>
  <si>
    <t>Pb_4_(As^3+^O_3_)Cl_4_(OH)</t>
  </si>
  <si>
    <t>Pb As O Cl H</t>
  </si>
  <si>
    <t>Gerasimovskite</t>
  </si>
  <si>
    <t>Mn&lt;sup&gt;2+&lt;/sup&gt;Ti&lt;sup&gt;4+&lt;/sup&gt;&lt;sub&gt;3&lt;/sub&gt;Nb&lt;sup&gt;5+&lt;/sup&gt;&lt;sub&gt;2&lt;/sub&gt;O&lt;sub&gt;12&lt;/sub&gt;Â·9H&lt;sub&gt;2&lt;/sub&gt;O</t>
  </si>
  <si>
    <t>Mn&lt;sup&gt;2+&lt;/sup&gt;(Ti,Nb)&lt;sub&gt;5&lt;/sub&gt;O&lt;sub&gt;12&lt;/sub&gt;Â·9H&lt;sub&gt;2&lt;/sub&gt;O</t>
  </si>
  <si>
    <t>Mn^2+^Ti^4+^_3_Nb^5+^_2_O_12_Â·9H_2_O</t>
  </si>
  <si>
    <t>Mn^2+^(Ti,Nb)_5_O_12_Â·9H_2_O</t>
  </si>
  <si>
    <t>Mn Ti Nb O H</t>
  </si>
  <si>
    <t>Gerdtremmelite</t>
  </si>
  <si>
    <t>Zn&lt;sup&gt;2+&lt;/sup&gt;Al&lt;sub&gt;2&lt;/sub&gt;As&lt;sup&gt;5+&lt;/sup&gt;O&lt;sub&gt;4&lt;/sub&gt;(OH)&lt;sub&gt;5&lt;/sub&gt;</t>
  </si>
  <si>
    <t>ZnAl&lt;sub&gt;2&lt;/sub&gt;AsO&lt;sub&gt;4&lt;/sub&gt;(OH)&lt;sub&gt;5&lt;/sub&gt;</t>
  </si>
  <si>
    <t>Zn^2+^Al_2_As^5+^O_4_(OH)_5_</t>
  </si>
  <si>
    <t>ZnAl_2_AsO_4_(OH)_5_</t>
  </si>
  <si>
    <t>Zn Al As O H</t>
  </si>
  <si>
    <t>IMA1983-049a</t>
  </si>
  <si>
    <t>R100224</t>
  </si>
  <si>
    <t>Gerenite-(Y)</t>
  </si>
  <si>
    <t>NaCaY&lt;sup&gt;3+&lt;/sup&gt;&lt;sub&gt;3&lt;/sub&gt;Si&lt;sub&gt;6&lt;/sub&gt;O&lt;sub&gt;18&lt;/sub&gt;Â·2H&lt;sub&gt;2&lt;/sub&gt;O</t>
  </si>
  <si>
    <t>(Ca,Na)&lt;sub&gt;2&lt;/sub&gt;Y&lt;sub&gt;3&lt;/sub&gt;Si&lt;sub&gt;6&lt;/sub&gt;O&lt;sub&gt;18&lt;/sub&gt;Â·2H&lt;sub&gt;2&lt;/sub&gt;O</t>
  </si>
  <si>
    <t>NaCaY^3+^_3_Si_6_O_18_Â·2H_2_O</t>
  </si>
  <si>
    <t>(Ca,Na)_2_Y_3_Si_6_O_18_Â·2H_2_O</t>
  </si>
  <si>
    <t>Ca Na Y Si O H</t>
  </si>
  <si>
    <t>IMA1993-034</t>
  </si>
  <si>
    <t>Gerhardtite</t>
  </si>
  <si>
    <t>Cu&lt;sup&gt;2+&lt;/sup&gt;&lt;sub&gt;2&lt;/sub&gt;N&lt;sup&gt;5+&lt;/sup&gt;O&lt;sub&gt;3&lt;/sub&gt;(OH)&lt;sub&gt;3&lt;/sub&gt;</t>
  </si>
  <si>
    <t>Cu&lt;sub&gt;2&lt;/sub&gt;NO&lt;sub&gt;3&lt;/sub&gt;(OH)&lt;sub&gt;3&lt;/sub&gt;</t>
  </si>
  <si>
    <t>Cu^2+^_2_N^5+^O_3_(OH)_3_</t>
  </si>
  <si>
    <t>Cu_2_NO_3_(OH)_3_</t>
  </si>
  <si>
    <t>Cu N O H</t>
  </si>
  <si>
    <t>R120082</t>
  </si>
  <si>
    <t>Cu&lt;sup&gt;1+&lt;/sup&gt;&lt;sub&gt;8&lt;/sub&gt;Cu&lt;sup&gt;2+&lt;/sup&gt;&lt;sub&gt;5&lt;/sub&gt;Fe&lt;sup&gt;3+&lt;/sup&gt;&lt;sub&gt;2&lt;/sub&gt;Ge&lt;sup&gt;4+&lt;/sup&gt;&lt;sub&gt;2&lt;/sub&gt;S&lt;sup&gt;2-&lt;/sup&gt;&lt;sub&gt;16&lt;/sub&gt;</t>
  </si>
  <si>
    <t>Cu&lt;sub&gt;13&lt;/sub&gt;Fe&lt;sub&gt;2&lt;/sub&gt;Ge&lt;sub&gt;2&lt;/sub&gt;S&lt;sub&gt;16&lt;/sub&gt;</t>
  </si>
  <si>
    <t>Cu^1+^_8_Cu^2+^_5_Fe^3+^_2_Ge^4+^_2_S^2-^_16_</t>
  </si>
  <si>
    <t>Cu_13_Fe_2_Ge_2_S_16_</t>
  </si>
  <si>
    <t>R050439</t>
  </si>
  <si>
    <t>Germanocolusite</t>
  </si>
  <si>
    <t>Cu&lt;sup&gt;1+&lt;/sup&gt;&lt;sub&gt;9&lt;/sub&gt;Cu&lt;sup&gt;2+&lt;/sup&gt;&lt;sub&gt;4&lt;/sub&gt;V&lt;sup&gt;3+&lt;/sup&gt;Ge&lt;sup&gt;4+&lt;/sup&gt;&lt;sub&gt;3&lt;/sub&gt;S&lt;sup&gt;2-&lt;/sup&gt;&lt;sub&gt;16&lt;/sub&gt;</t>
  </si>
  <si>
    <t>Cu&lt;sub&gt;13&lt;/sub&gt;VGe&lt;sub&gt;3&lt;/sub&gt;S&lt;sub&gt;16&lt;/sub&gt;</t>
  </si>
  <si>
    <t>Cu^1+^_9_Cu^2+^_4_V^3+^Ge^4+^_3_S^2-^_16_</t>
  </si>
  <si>
    <t>Cu_13_VGe_3_S_16_</t>
  </si>
  <si>
    <t>Cu V Ge S</t>
  </si>
  <si>
    <t>IMA1991-044</t>
  </si>
  <si>
    <t>Gersdorffite-P2&lt;sub&gt;1&lt;/sub&gt;3</t>
  </si>
  <si>
    <t>Gersdorffite-P213</t>
  </si>
  <si>
    <t>Gersdorffite-P2&amp;lt;sub&amp;gt;1&amp;lt;/sub&amp;gt;3</t>
  </si>
  <si>
    <t>NiAsS</t>
  </si>
  <si>
    <t>Ni As S</t>
  </si>
  <si>
    <t>R070343 R070304 R070341</t>
  </si>
  <si>
    <t>Gersdorffite-Pa3</t>
  </si>
  <si>
    <t>Gersdorffite-Pca2&lt;sub&gt;1&lt;/sub&gt;</t>
  </si>
  <si>
    <t>Gersdorffite-Pca21</t>
  </si>
  <si>
    <t>Gersdorffite-Pca2&amp;lt;sub&amp;gt;1&amp;lt;/sub&amp;gt;</t>
  </si>
  <si>
    <t>R070342</t>
  </si>
  <si>
    <t>Gerstleyite</t>
  </si>
  <si>
    <t>Na&lt;sub&gt;2&lt;/sub&gt;(Sb,As)&lt;sub&gt;8&lt;/sub&gt;S&lt;sub&gt;13&lt;/sub&gt;Â·2H&lt;sub&gt;2&lt;/sub&gt;O</t>
  </si>
  <si>
    <t>Na_2_(Sb,As)_8_S_13_Â·2H_2_O</t>
  </si>
  <si>
    <t>Na Sb As S H O</t>
  </si>
  <si>
    <t>R060255 R060510</t>
  </si>
  <si>
    <t>Gerstmannite</t>
  </si>
  <si>
    <t>Mn&lt;sup&gt;2+&lt;/sup&gt;MgZn&lt;sup&gt;2+&lt;/sup&gt;SiO&lt;sub&gt;4&lt;/sub&gt;(OH)&lt;sub&gt;2&lt;/sub&gt;</t>
  </si>
  <si>
    <t>Mn&lt;sup&gt;2+&lt;/sup&gt;MgZnSiO&lt;sub&gt;4&lt;/sub&gt;(OH)&lt;sub&gt;2&lt;/sub&gt;</t>
  </si>
  <si>
    <t>Mn^2+^MgZn^2+^SiO_4_(OH)_2_</t>
  </si>
  <si>
    <t>Mn^2+^MgZnSiO_4_(OH)_2_</t>
  </si>
  <si>
    <t>Mn Mg Zn Si O H</t>
  </si>
  <si>
    <t>IMA1975-030</t>
  </si>
  <si>
    <t>Geschieberite</t>
  </si>
  <si>
    <t>K&lt;sub&gt;2&lt;/sub&gt;(U&lt;sup&gt;6+&lt;/sup&gt;O&lt;sub&gt;2&lt;/sub&gt;)(S&lt;sup&gt;6+&lt;/sup&gt;O&lt;sub&gt;4&lt;/sub&gt;)&lt;sub&gt;2&lt;/sub&gt;Â·2H&lt;sub&gt;2&lt;/sub&gt;O</t>
  </si>
  <si>
    <t>K&lt;sub&gt;2&lt;/sub&gt;(UO&lt;sub&gt;2&lt;/sub&gt;)(SO&lt;sub&gt;4&lt;/sub&gt;)&lt;sub&gt;2&lt;/sub&gt;Â·2H&lt;sub&gt;2&lt;/sub&gt;O</t>
  </si>
  <si>
    <t>K_2_(U^6+^O_2_)(S^6+^O_4_)_2_Â·2H_2_O</t>
  </si>
  <si>
    <t>K_2_(UO_2_)(SO_4_)_2_Â·2H_2_O</t>
  </si>
  <si>
    <t>IMA2014-006</t>
  </si>
  <si>
    <t>Getchellite</t>
  </si>
  <si>
    <t>SbAsS&lt;sub&gt;3&lt;/sub&gt;</t>
  </si>
  <si>
    <t>SbAsS_3_</t>
  </si>
  <si>
    <t>Sb As S</t>
  </si>
  <si>
    <t>IMA1965-010</t>
  </si>
  <si>
    <t>R050156 R060109</t>
  </si>
  <si>
    <t>Geversite</t>
  </si>
  <si>
    <t>PtSb&lt;sub&gt;2&lt;/sub&gt;</t>
  </si>
  <si>
    <t>PtSb_2_</t>
  </si>
  <si>
    <t>IMA1967sp</t>
  </si>
  <si>
    <t>Ghiaraite</t>
  </si>
  <si>
    <t>CaCl&lt;sub&gt;2&lt;/sub&gt;Â·4H&lt;sub&gt;2&lt;/sub&gt;O</t>
  </si>
  <si>
    <t>CaCl_2_Â·4H_2_O</t>
  </si>
  <si>
    <t>IMA2012-072</t>
  </si>
  <si>
    <t>Gianellaite</t>
  </si>
  <si>
    <t>[(N&lt;sup&gt;3-&lt;/sup&gt;Hg&lt;sup&gt;2+&lt;/sup&gt;&lt;sub&gt;2&lt;/sub&gt;)&lt;sub&gt;2&lt;/sub&gt;](S&lt;sup&gt;6+&lt;/sup&gt;O&lt;sub&gt;4&lt;/sub&gt;)(H&lt;sub&gt;2&lt;/sub&gt;O)&lt;sub&gt;&lt;i&gt;x&lt;/i&gt;&lt;/sub&gt;, x~0</t>
  </si>
  <si>
    <t>[(NHg&lt;sub&gt;2&lt;/sub&gt;)&lt;sub&gt;2&lt;/sub&gt;](SO&lt;sub&gt;4&lt;/sub&gt;)(H&lt;sub&gt;2&lt;/sub&gt;O)&lt;sub&gt;&lt;i&gt;x&lt;/i&gt;&lt;/sub&gt;, x~0</t>
  </si>
  <si>
    <t>[(N^3-^Hg^2+^_2_)_2_](S^6+^O_4_)(H_2_O)_&lt;i&gt;x&lt;/i&gt;_, x~0</t>
  </si>
  <si>
    <t>[(NHg_2_)_2_](SO_4_)(H_2_O)_&lt;i&gt;x&lt;/i&gt;_, x~0</t>
  </si>
  <si>
    <t>N Hg S O H</t>
  </si>
  <si>
    <t>IMA1972-020</t>
  </si>
  <si>
    <t>Gibbsite</t>
  </si>
  <si>
    <t>Giessenite</t>
  </si>
  <si>
    <t>(Cu,Fe)&lt;sub&gt;2&lt;/sub&gt;Pb&lt;sub&gt;26.4&lt;/sub&gt;(Bi,Sb)&lt;sub&gt;19.6&lt;/sub&gt;S&lt;sub&gt;57&lt;/sub&gt;</t>
  </si>
  <si>
    <t>(Cu,Fe)_2_Pb_26.4_(Bi,Sb)_19.6_S_57_</t>
  </si>
  <si>
    <t>Cu Fe Pb Bi Sb S</t>
  </si>
  <si>
    <t>IMA1963-004</t>
  </si>
  <si>
    <t>Gilalite</t>
  </si>
  <si>
    <t>Cu&lt;sup&gt;2+&lt;/sup&gt;&lt;sub&gt;5&lt;/sub&gt;Si&lt;sub&gt;6&lt;/sub&gt;O&lt;sub&gt;17&lt;/sub&gt;Â·7H&lt;sub&gt;2&lt;/sub&gt;O</t>
  </si>
  <si>
    <t>Cu&lt;sub&gt;5&lt;/sub&gt;Si&lt;sub&gt;6&lt;/sub&gt;O&lt;sub&gt;17&lt;/sub&gt;Â·7H&lt;sub&gt;2&lt;/sub&gt;O</t>
  </si>
  <si>
    <t>Cu^2+^_5_Si_6_O_17_Â·7H_2_O</t>
  </si>
  <si>
    <t>Cu_5_Si_6_O_17_Â·7H_2_O</t>
  </si>
  <si>
    <t>IMA1979-021</t>
  </si>
  <si>
    <t>Gillardite</t>
  </si>
  <si>
    <t>Cu&lt;sup&gt;2+&lt;/sup&gt;&lt;sub&gt;3&lt;/sub&gt;Ni&lt;sup&gt;2+&lt;/sup&gt;Cl&lt;sup&gt;1-&lt;/sup&gt;&lt;sub&gt;2&lt;/sub&gt;(OH)&lt;sub&gt;6&lt;/sub&gt;</t>
  </si>
  <si>
    <t>Cu&lt;sub&gt;3&lt;/sub&gt;NiCl&lt;sub&gt;2&lt;/sub&gt;(OH)&lt;sub&gt;6&lt;/sub&gt;</t>
  </si>
  <si>
    <t>Cu^2+^_3_Ni^2+^Cl^1-^_2_(OH)_6_</t>
  </si>
  <si>
    <t>Cu_3_NiCl_2_(OH)_6_</t>
  </si>
  <si>
    <t>Cu Ni Cl O H</t>
  </si>
  <si>
    <t>IMA2006-041</t>
  </si>
  <si>
    <t>R100074 R110068</t>
  </si>
  <si>
    <t>Gillespite</t>
  </si>
  <si>
    <t>BaFe&lt;sup&gt;2+&lt;/sup&gt;Si&lt;sub&gt;4&lt;/sub&gt;O&lt;sub&gt;10&lt;/sub&gt;</t>
  </si>
  <si>
    <t>BaFe^2+^Si_4_O_10_</t>
  </si>
  <si>
    <t>R060060 R061031</t>
  </si>
  <si>
    <t>Gillulyite</t>
  </si>
  <si>
    <t>Tl&lt;sub&gt;2&lt;/sub&gt;As&lt;sub&gt;8&lt;/sub&gt;S&lt;sub&gt;13&lt;/sub&gt;</t>
  </si>
  <si>
    <t>Tl&lt;sub&gt;2&lt;/sub&gt;As&lt;sub&gt;7.5&lt;/sub&gt;Sb&lt;sub&gt;0.3&lt;/sub&gt;S&lt;sub&gt;13&lt;/sub&gt;</t>
  </si>
  <si>
    <t>Tl_2_As_8_S_13_</t>
  </si>
  <si>
    <t>Tl_2_As_7.5_Sb_0.3_S_13_</t>
  </si>
  <si>
    <t>Tl As Sb S</t>
  </si>
  <si>
    <t>IMA1989-029</t>
  </si>
  <si>
    <t>R070433</t>
  </si>
  <si>
    <t>Cu&lt;sup&gt;2+&lt;/sup&gt;&lt;sub&gt;3&lt;/sub&gt;(As&lt;sup&gt;5+&lt;/sup&gt;O&lt;sub&gt;4&lt;/sub&gt;)(OH)&lt;sub&gt;3&lt;/sub&gt;</t>
  </si>
  <si>
    <t>Cu&lt;sup&gt;2+&lt;/sup&gt;&lt;sub&gt;3&lt;/sub&gt;(AsO&lt;sub&gt;4&lt;/sub&gt;)(OH)&lt;sub&gt;3&lt;/sub&gt;</t>
  </si>
  <si>
    <t>Cu^2+^_3_(As^5+^O_4_)(OH)_3_</t>
  </si>
  <si>
    <t>Cu^2+^_3_(AsO_4_)(OH)_3_</t>
  </si>
  <si>
    <t>IMA1996-017</t>
  </si>
  <si>
    <t>R130688</t>
  </si>
  <si>
    <t>Giniite</t>
  </si>
  <si>
    <t>Fe&lt;sup&gt;2+&lt;/sup&gt;Fe&lt;sup&gt;3+&lt;/sup&gt;&lt;sub&gt;4&lt;/sub&gt;(PO&lt;sub&gt;4&lt;/sub&gt;)&lt;sub&gt;4&lt;/sub&gt;(OH)&lt;sub&gt;2&lt;/sub&gt;Â·2H&lt;sub&gt;2&lt;/sub&gt;O</t>
  </si>
  <si>
    <t>Fe^2+^Fe^3+^_4_(PO_4_)_4_(OH)_2_Â·2H_2_O</t>
  </si>
  <si>
    <t>IMA1977-017</t>
  </si>
  <si>
    <t>R060765</t>
  </si>
  <si>
    <t>Ginorite</t>
  </si>
  <si>
    <t>Ca&lt;sub&gt;2&lt;/sub&gt;B&lt;sub&gt;14&lt;/sub&gt;O&lt;sub&gt;20&lt;/sub&gt;(OH)&lt;sub&gt;6&lt;/sub&gt;Â·5H&lt;sub&gt;2&lt;/sub&gt;O</t>
  </si>
  <si>
    <t>Ca_2_B_14_O_20_(OH)_6_Â·5H_2_O</t>
  </si>
  <si>
    <t>R070305</t>
  </si>
  <si>
    <t>Giorgiosite</t>
  </si>
  <si>
    <t>Giraudite</t>
  </si>
  <si>
    <t>Cu&lt;sup&gt;1+&lt;/sup&gt;&lt;sub&gt;6&lt;/sub&gt;[Cu&lt;sup&gt;1+&lt;/sup&gt;&lt;sub&gt;4&lt;/sub&gt;(Fe&lt;sup&gt;2+&lt;/sup&gt;,Zn&lt;sup&gt;2+&lt;/sup&gt;)&lt;sub&gt;2&lt;/sub&gt;]As&lt;sup&gt;3+&lt;/sup&gt;&lt;sub&gt;4&lt;/sub&gt;Se&lt;sup&gt;2-&lt;/sup&gt;&lt;sub&gt;13&lt;/sub&gt;</t>
  </si>
  <si>
    <t>Cu&lt;sub&gt;6&lt;/sub&gt;[Cu&lt;sub&gt;4&lt;/sub&gt;(Fe,Zn)&lt;sub&gt;2&lt;/sub&gt;]As&lt;sub&gt;4&lt;/sub&gt;Se&lt;sub&gt;13&lt;/sub&gt;</t>
  </si>
  <si>
    <t>Cu^1+^_6_[Cu^1+^_4_(Fe^2+^,Zn^2+^)_2_]As^3+^_4_Se^2-^_13_</t>
  </si>
  <si>
    <t>Cu_6_[Cu_4_(Fe,Zn)_2_]As_4_Se_13_</t>
  </si>
  <si>
    <t>Cu Fe Zn As Se</t>
  </si>
  <si>
    <t>IMA1980-089</t>
  </si>
  <si>
    <t>Girdite</t>
  </si>
  <si>
    <t>Pb&lt;sup&gt;2+&lt;/sup&gt;&lt;sub&gt;3&lt;/sub&gt;(Te&lt;sup&gt;4+&lt;/sup&gt;O&lt;sub&gt;3&lt;/sub&gt;)(Te&lt;sup&gt;6+&lt;/sup&gt;O&lt;sub&gt;4&lt;/sub&gt;)(OH)&lt;sub&gt;2&lt;/sub&gt;</t>
  </si>
  <si>
    <t>Pb&lt;sub&gt;3&lt;/sub&gt;(Te&lt;sup&gt;4+&lt;/sup&gt;O&lt;sub&gt;3&lt;/sub&gt;)(Te&lt;sup&gt;6+&lt;/sup&gt;O&lt;sub&gt;4&lt;/sub&gt;)(OH)&lt;sub&gt;2&lt;/sub&gt;</t>
  </si>
  <si>
    <t>Pb^2+^_3_(Te^4+^O_3_)(Te^6+^O_4_)(OH)_2_</t>
  </si>
  <si>
    <t>Pb_3_(Te^4+^O_3_)(Te^6+^O_4_)(OH)_2_</t>
  </si>
  <si>
    <t>Pb Te O H</t>
  </si>
  <si>
    <t>IMA1979-006</t>
  </si>
  <si>
    <t>Girvasite</t>
  </si>
  <si>
    <t>NaCa&lt;sub&gt;2&lt;/sub&gt;Mg&lt;sub&gt;3&lt;/sub&gt;(PO&lt;sub&gt;4&lt;/sub&gt;)&lt;sub&gt;2&lt;/sub&gt;[PO&lt;sub&gt;2&lt;/sub&gt;(OH)&lt;sub&gt;2&lt;/sub&gt;]CO&lt;sub&gt;3&lt;/sub&gt;(OH)&lt;sub&gt;2&lt;/sub&gt;Â·4H&lt;sub&gt;2&lt;/sub&gt;O</t>
  </si>
  <si>
    <t>NaCa_2_Mg_3_(PO_4_)_2_[PO_2_(OH)_2_]CO_3_(OH)_2_Â·4H_2_O</t>
  </si>
  <si>
    <t>Na Ca Mg P O H C</t>
  </si>
  <si>
    <t>IMA1988-046</t>
  </si>
  <si>
    <t>Gismondine</t>
  </si>
  <si>
    <t>Ca&lt;sub&gt;2&lt;/sub&gt;(Si&lt;sub&gt;4&lt;/sub&gt;Al&lt;sub&gt;4&lt;/sub&gt;)O&lt;sub&gt;16&lt;/sub&gt;Â·8H&lt;sub&gt;2&lt;/sub&gt;O</t>
  </si>
  <si>
    <t>Ca_2_(Si_4_Al_4_)O_16_Â·8H_2_O</t>
  </si>
  <si>
    <t>R060809</t>
  </si>
  <si>
    <t>Gittinsite</t>
  </si>
  <si>
    <t>CaZr&lt;sup&gt;4+&lt;/sup&gt;Si&lt;sub&gt;2&lt;/sub&gt;O&lt;sub&gt;7&lt;/sub&gt;</t>
  </si>
  <si>
    <t>CaZrSi&lt;sub&gt;2&lt;/sub&gt;O&lt;sub&gt;7&lt;/sub&gt;</t>
  </si>
  <si>
    <t>CaZr^4+^Si_2_O_7_</t>
  </si>
  <si>
    <t>CaZrSi_2_O_7_</t>
  </si>
  <si>
    <t>IMA1979-034</t>
  </si>
  <si>
    <t>Thortveitite</t>
  </si>
  <si>
    <t>thortveitite</t>
  </si>
  <si>
    <t>Giuseppettite</t>
  </si>
  <si>
    <t>Na&lt;sub&gt;42&lt;/sub&gt;K&lt;sub&gt;16&lt;/sub&gt;Ca&lt;sub&gt;6&lt;/sub&gt;Si&lt;sub&gt;48&lt;/sub&gt;Al&lt;sub&gt;48&lt;/sub&gt;O&lt;sub&gt;192&lt;/sub&gt;(S&lt;sup&gt;6+&lt;/sup&gt;O&lt;sub&gt;4&lt;/sub&gt;)&lt;sub&gt;10&lt;/sub&gt;Cl&lt;sub&gt;2&lt;/sub&gt;Â·5H&lt;sub&gt;2&lt;/sub&gt;O</t>
  </si>
  <si>
    <t>Na&lt;sub&gt;42&lt;/sub&gt;K&lt;sub&gt;16&lt;/sub&gt;Ca&lt;sub&gt;6&lt;/sub&gt;Si&lt;sub&gt;48&lt;/sub&gt;Al&lt;sub&gt;48&lt;/sub&gt;O&lt;sub&gt;192&lt;/sub&gt;(SO&lt;sub&gt;4&lt;/sub&gt;)&lt;sub&gt;10&lt;/sub&gt;Cl&lt;sub&gt;2&lt;/sub&gt;Â·5H&lt;sub&gt;2&lt;/sub&gt;O</t>
  </si>
  <si>
    <t>Na_42_K_16_Ca_6_Si_48_Al_48_O_192_(S^6+^O_4_)_10_Cl_2_Â·5H_2_O</t>
  </si>
  <si>
    <t>Na_42_K_16_Ca_6_Si_48_Al_48_O_192_(SO_4_)_10_Cl_2_Â·5H_2_O</t>
  </si>
  <si>
    <t>Na K Ca Si Al O S Cl H</t>
  </si>
  <si>
    <t>IMA1979-064</t>
  </si>
  <si>
    <t>Gjerdingenite-Ca</t>
  </si>
  <si>
    <t>K&lt;sub&gt;2&lt;/sub&gt;Ca(Nb&lt;sup&gt;5+&lt;/sup&gt;,Ti&lt;sup&gt;4+&lt;/sup&gt;)&lt;sub&gt;4&lt;/sub&gt;(Si&lt;sub&gt;4&lt;/sub&gt;O&lt;sub&gt;12&lt;/sub&gt;)&lt;sub&gt;2&lt;/sub&gt;(O,OH)&lt;sub&gt;4&lt;/sub&gt;Â·6H&lt;sub&gt;2&lt;/sub&gt;O</t>
  </si>
  <si>
    <t>K&lt;sub&gt;2&lt;/sub&gt;Ca(Nb,Ti)&lt;sub&gt;4&lt;/sub&gt;(Si&lt;sub&gt;4&lt;/sub&gt;O&lt;sub&gt;12&lt;/sub&gt;)&lt;sub&gt;2&lt;/sub&gt;(O,OH)&lt;sub&gt;4&lt;/sub&gt;Â·6H&lt;sub&gt;2&lt;/sub&gt;O</t>
  </si>
  <si>
    <t>K_2_Ca(Nb^5+^,Ti^4+^)_4_(Si_4_O_12_)_2_(O,OH)_4_Â·6H_2_O</t>
  </si>
  <si>
    <t>K_2_Ca(Nb,Ti)_4_(Si_4_O_12_)_2_(O,OH)_4_Â·6H_2_O</t>
  </si>
  <si>
    <t>K Ca Nb Ti Si O H</t>
  </si>
  <si>
    <t>IMA2005-029</t>
  </si>
  <si>
    <t>Gjerdingenite-Fe</t>
  </si>
  <si>
    <t>K&lt;sub&gt;2&lt;/sub&gt;Fe&lt;sup&gt;2+&lt;/sup&gt;(Nb&lt;sup&gt;5+&lt;/sup&gt;,Ti&lt;sup&gt;4+&lt;/sup&gt;)&lt;sub&gt;4&lt;/sub&gt;(Si&lt;sub&gt;4&lt;/sub&gt;O&lt;sub&gt;12&lt;/sub&gt;)&lt;sub&gt;2&lt;/sub&gt;(O,OH)&lt;sub&gt;4&lt;/sub&gt;Â·6H&lt;sub&gt;2&lt;/sub&gt;O</t>
  </si>
  <si>
    <t>K&lt;sub&gt;2&lt;/sub&gt;Fe(Nb,Ti)&lt;sub&gt;4&lt;/sub&gt;(Si&lt;sub&gt;4&lt;/sub&gt;O&lt;sub&gt;12&lt;/sub&gt;)&lt;sub&gt;2&lt;/sub&gt;(O,OH)&lt;sub&gt;4&lt;/sub&gt;Â·6H&lt;sub&gt;2&lt;/sub&gt;O</t>
  </si>
  <si>
    <t>K_2_Fe^2+^(Nb^5+^,Ti^4+^)_4_(Si_4_O_12_)_2_(O,OH)_4_Â·6H_2_O</t>
  </si>
  <si>
    <t>K_2_Fe(Nb,Ti)_4_(Si_4_O_12_)_2_(O,OH)_4_Â·6H_2_O</t>
  </si>
  <si>
    <t>K Fe Nb Ti Si O H</t>
  </si>
  <si>
    <t>IMA2001-009</t>
  </si>
  <si>
    <t>Gjerdingenite-Mn</t>
  </si>
  <si>
    <t>K&lt;sub&gt;2&lt;/sub&gt;Mn&lt;sup&gt;2+&lt;/sup&gt;(Nb&lt;sup&gt;5+&lt;/sup&gt;,Ti&lt;sup&gt;4+&lt;/sup&gt;)&lt;sub&gt;4&lt;/sub&gt;(Si&lt;sub&gt;4&lt;/sub&gt;O&lt;sub&gt;12&lt;/sub&gt;)&lt;sub&gt;2&lt;/sub&gt;(O,OH)&lt;sub&gt;4&lt;/sub&gt;Â·6H&lt;sub&gt;2&lt;/sub&gt;O</t>
  </si>
  <si>
    <t>K&lt;sub&gt;2&lt;/sub&gt;Mn(Nb,Ti)&lt;sub&gt;4&lt;/sub&gt;(Si&lt;sub&gt;4&lt;/sub&gt;O&lt;sub&gt;12&lt;/sub&gt;)&lt;sub&gt;2&lt;/sub&gt;(O,OH)&lt;sub&gt;4&lt;/sub&gt;Â·6H&lt;sub&gt;2&lt;/sub&gt;O</t>
  </si>
  <si>
    <t>K_2_Mn^2+^(Nb^5+^,Ti^4+^)_4_(Si_4_O_12_)_2_(O,OH)_4_Â·6H_2_O</t>
  </si>
  <si>
    <t>K_2_Mn(Nb,Ti)_4_(Si_4_O_12_)_2_(O,OH)_4_Â·6H_2_O</t>
  </si>
  <si>
    <t>K Mn Nb Ti Si O H</t>
  </si>
  <si>
    <t>IMA2003-015</t>
  </si>
  <si>
    <t>Gjerdingenite-Na</t>
  </si>
  <si>
    <t>(K,Na)&lt;sub&gt;2&lt;/sub&gt;Na(Nb&lt;sup&gt;5+&lt;/sup&gt;,Ti&lt;sup&gt;4+&lt;/sup&gt;)&lt;sub&gt;4&lt;/sub&gt;(Si&lt;sub&gt;4&lt;/sub&gt;O&lt;sub&gt;12&lt;/sub&gt;)&lt;sub&gt;2&lt;/sub&gt;(OH,O)&lt;sub&gt;4&lt;/sub&gt;Â·5H&lt;sub&gt;2&lt;/sub&gt;O</t>
  </si>
  <si>
    <t>(K,Na)&lt;sub&gt;2&lt;/sub&gt;Na(Nb,Ti)&lt;sub&gt;4&lt;/sub&gt;(Si&lt;sub&gt;4&lt;/sub&gt;O&lt;sub&gt;12&lt;/sub&gt;)&lt;sub&gt;2&lt;/sub&gt;(OH,O)&lt;sub&gt;4&lt;/sub&gt;Â·5H&lt;sub&gt;2&lt;/sub&gt;O</t>
  </si>
  <si>
    <t>(K,Na)_2_Na(Nb^5+^,Ti^4+^)_4_(Si_4_O_12_)_2_(OH,O)_4_Â·5H_2_O</t>
  </si>
  <si>
    <t>(K,Na)_2_Na(Nb,Ti)_4_(Si_4_O_12_)_2_(OH,O)_4_Â·5H_2_O</t>
  </si>
  <si>
    <t>K Na Nb Ti Si O H</t>
  </si>
  <si>
    <t>IMA2005-030</t>
  </si>
  <si>
    <t>Gladite</t>
  </si>
  <si>
    <t>CuPbBi&lt;sub&gt;5&lt;/sub&gt;S&lt;sub&gt;9&lt;/sub&gt;</t>
  </si>
  <si>
    <t>CuPbBi_5_S_9_</t>
  </si>
  <si>
    <t>Gladiusite</t>
  </si>
  <si>
    <t>Fe&lt;sup&gt;3+&lt;/sup&gt;&lt;sub&gt;2&lt;/sub&gt;Fe&lt;sup&gt;2+&lt;/sup&gt;&lt;sub&gt;4&lt;/sub&gt;PO&lt;sub&gt;4&lt;/sub&gt;(OH)&lt;sub&gt;11&lt;/sub&gt;Â·H&lt;sub&gt;2&lt;/sub&gt;O</t>
  </si>
  <si>
    <t>Fe^3+^_2_Fe^2+^_4_PO_4_(OH)_11_Â·H_2_O</t>
  </si>
  <si>
    <t>IMA1998-011</t>
  </si>
  <si>
    <t>R070432</t>
  </si>
  <si>
    <t>Glagolevite</t>
  </si>
  <si>
    <t>Na(Mg,Al)&lt;sub&gt;6&lt;/sub&gt;(Si&lt;sub&gt;3&lt;/sub&gt;Al)O&lt;sub&gt;10&lt;/sub&gt;(OH,O)&lt;sub&gt;8&lt;/sub&gt;</t>
  </si>
  <si>
    <t>Na(Mg,Al)_6_(Si_3_Al)O_10_(OH,O)_8_</t>
  </si>
  <si>
    <t>IMA2001-064</t>
  </si>
  <si>
    <t>Glauberite</t>
  </si>
  <si>
    <t>Na&lt;sub&gt;2&lt;/sub&gt;Ca(S&lt;sup&gt;6+&lt;/sup&gt;O&lt;sub&gt;4&lt;/sub&gt;)&lt;sub&gt;2&lt;/sub&gt;</t>
  </si>
  <si>
    <t>Na&lt;sub&gt;2&lt;/sub&gt;Ca(SO&lt;sub&gt;4&lt;/sub&gt;)&lt;sub&gt;2&lt;/sub&gt;</t>
  </si>
  <si>
    <t>Na_2_Ca(S^6+^O_4_)_2_</t>
  </si>
  <si>
    <t>Na_2_Ca(SO_4_)_2_</t>
  </si>
  <si>
    <t>Na Ca S O</t>
  </si>
  <si>
    <t>R050350 R070322</t>
  </si>
  <si>
    <t>Glaucocerinite</t>
  </si>
  <si>
    <t>Zn&lt;sup&gt;2+&lt;/sup&gt;&lt;sub&gt;1-x&lt;/sub&gt;Al&lt;sub&gt;x&lt;/sub&gt;(S&lt;sup&gt;6+&lt;/sup&gt;O&lt;sub&gt;4&lt;/sub&gt;)&lt;sub&gt;x/2&lt;/sub&gt;(OH)&lt;sub&gt;2&lt;/sub&gt;Â·nH&lt;sub&gt;2&lt;/sub&gt;O  (x&lt;0.5, n&gt;3x/2)</t>
  </si>
  <si>
    <t>Zn&lt;sub&gt;1-x&lt;/sub&gt;Al&lt;sub&gt;x&lt;/sub&gt;(SO&lt;sub&gt;4&lt;/sub&gt;)&lt;sub&gt;x/2&lt;/sub&gt;(OH)&lt;sub&gt;2&lt;/sub&gt;Â·&lt;i&gt;n&lt;/i&gt;H&lt;sub&gt;2&lt;/sub&gt;O (x&lt;0.5, &lt;i&gt;n&lt;/i&gt;&gt;3x/2)</t>
  </si>
  <si>
    <t>Zn^2+^_1-x_Al_x_(S^6+^O_4_)_x/2_(OH)_2_Â·nH_2_O  (x&lt;0.5, n&gt;3x/2)</t>
  </si>
  <si>
    <t>Zn_1-x_Al_x_(SO_4_)_x/2_(OH)_2_Â·&lt;i&gt;n&lt;/i&gt;H_2_O (x&lt;0.5, &lt;i&gt;n&lt;/i&gt;&gt;3x/2)</t>
  </si>
  <si>
    <t>R060831</t>
  </si>
  <si>
    <t>Glaucochroite</t>
  </si>
  <si>
    <t>CaMn&lt;sup&gt;2+&lt;/sup&gt;SiO&lt;sub&gt;4&lt;/sub&gt;</t>
  </si>
  <si>
    <t>CaMn^2+^SiO_4_</t>
  </si>
  <si>
    <t>Glaucodot</t>
  </si>
  <si>
    <t>CoFeAs&lt;sub&gt;2&lt;/sub&gt;S&lt;sub&gt;2&lt;/sub&gt;</t>
  </si>
  <si>
    <t>Co&lt;sub&gt;0.5&lt;/sub&gt;Fe&lt;sub&gt;0.5&lt;/sub&gt;AsS</t>
  </si>
  <si>
    <t>CoFeAs_2_S_2_</t>
  </si>
  <si>
    <t>Co_0.5_Fe_0.5_AsS</t>
  </si>
  <si>
    <t>Co Fe As S</t>
  </si>
  <si>
    <t>R070644 R070294</t>
  </si>
  <si>
    <t>Glaucophane</t>
  </si>
  <si>
    <t>&lt;span style="border: 1px solid #333; font-size:7px;"&gt;Â Â Â &lt;/span&gt;Na&lt;sub&gt;2&lt;/sub&gt;(Mg&lt;sub&gt;3&lt;/sub&gt;Al&lt;sub&gt;2&lt;/sub&gt;)Si&lt;sub&gt;8&lt;/sub&gt;O&lt;sub&gt;22&lt;/sub&gt;(OH)&lt;sub&gt;2&lt;/sub&gt;</t>
  </si>
  <si>
    <t>[box]Na_2_(Mg_3_Al_2_)Si_8_O_22_(OH)_2_</t>
  </si>
  <si>
    <t>R050333 R070515 R120002</t>
  </si>
  <si>
    <t>Glaukosphaerite</t>
  </si>
  <si>
    <t>Cu&lt;sup&gt;2+&lt;/sup&gt;Ni&lt;sup&gt;2+&lt;/sup&gt;CO&lt;sub&gt;3&lt;/sub&gt;(OH)&lt;sub&gt;2&lt;/sub&gt;</t>
  </si>
  <si>
    <t>CuNiCO&lt;sub&gt;3&lt;/sub&gt;(OH)&lt;sub&gt;2&lt;/sub&gt;</t>
  </si>
  <si>
    <t>Cu^2+^Ni^2+^CO_3_(OH)_2_</t>
  </si>
  <si>
    <t>CuNiCO_3_(OH)_2_</t>
  </si>
  <si>
    <t>Cu Ni C O H</t>
  </si>
  <si>
    <t>IMA1972-028</t>
  </si>
  <si>
    <t>Glucine</t>
  </si>
  <si>
    <t>CaBe&lt;sub&gt;4&lt;/sub&gt;(PO&lt;sub&gt;4&lt;/sub&gt;)&lt;sub&gt;2&lt;/sub&gt;(OH)&lt;sub&gt;4&lt;/sub&gt;Â·0.5H&lt;sub&gt;2&lt;/sub&gt;O</t>
  </si>
  <si>
    <t>CaBe_4_(PO_4_)_2_(OH)_4_Â·0.5H_2_O</t>
  </si>
  <si>
    <t>R070050</t>
  </si>
  <si>
    <t>Glushinskite</t>
  </si>
  <si>
    <t>MgC&lt;sub&gt;2&lt;/sub&gt;O&lt;sub&gt;4&lt;/sub&gt;Â·2H&lt;sub&gt;2&lt;/sub&gt;O</t>
  </si>
  <si>
    <t>MgC_2_O_4_Â·2H_2_O</t>
  </si>
  <si>
    <t>IMA1985-Q</t>
  </si>
  <si>
    <t>R060318</t>
  </si>
  <si>
    <t>Humboldtine</t>
  </si>
  <si>
    <t>humboldtine</t>
  </si>
  <si>
    <t>Gmelinite-Ca</t>
  </si>
  <si>
    <t>Ca&lt;sub&gt;2&lt;/sub&gt;(Si&lt;sub&gt;8&lt;/sub&gt;Al&lt;sub&gt;4&lt;/sub&gt;)O&lt;sub&gt;24&lt;/sub&gt;Â·11H&lt;sub&gt;2&lt;/sub&gt;O</t>
  </si>
  <si>
    <t>Ca_2_(Si_8_Al_4_)O_24_Â·11H_2_O</t>
  </si>
  <si>
    <t>IMA1997s.p.</t>
  </si>
  <si>
    <t>R061130 R070283</t>
  </si>
  <si>
    <t>zeolite-gmelinite series</t>
  </si>
  <si>
    <t>Gmelinite-K</t>
  </si>
  <si>
    <t>K&lt;sub&gt;4&lt;/sub&gt;(Si&lt;sub&gt;8&lt;/sub&gt;Al&lt;sub&gt;4&lt;/sub&gt;)O&lt;sub&gt;24&lt;/sub&gt;Â·11H&lt;sub&gt;2&lt;/sub&gt;O</t>
  </si>
  <si>
    <t>K_4_(Si_8_Al_4_)O_24_Â·11H_2_O</t>
  </si>
  <si>
    <t>IMA1999-039</t>
  </si>
  <si>
    <t>Russia / Italy</t>
  </si>
  <si>
    <t>Gmelinite-Na</t>
  </si>
  <si>
    <t>Na&lt;sub&gt;4&lt;/sub&gt;(Si&lt;sub&gt;8&lt;/sub&gt;Al&lt;sub&gt;4&lt;/sub&gt;)O&lt;sub&gt;24&lt;/sub&gt;Â·11H&lt;sub&gt;2&lt;/sub&gt;O</t>
  </si>
  <si>
    <t>Na_4_(Si_8_Al_4_)O_24_Â·11H_2_O</t>
  </si>
  <si>
    <t>R050371 R060168 R070354 R110191</t>
  </si>
  <si>
    <t>United Kingdom / Italy</t>
  </si>
  <si>
    <t>Gobbinsite</t>
  </si>
  <si>
    <t>Na&lt;sub&gt;5&lt;/sub&gt;(Si&lt;sub&gt;11&lt;/sub&gt;Al&lt;sub&gt;5&lt;/sub&gt;)O&lt;sub&gt;32&lt;/sub&gt;Â·11H&lt;sub&gt;2&lt;/sub&gt;O</t>
  </si>
  <si>
    <t>Na_5_(Si_11_Al_5_)O_32_Â·11H_2_O</t>
  </si>
  <si>
    <t>IMA1980-070</t>
  </si>
  <si>
    <t>Godlevskite</t>
  </si>
  <si>
    <t>(Ni,Fe)&lt;sub&gt;9&lt;/sub&gt;S&lt;sub&gt;8&lt;/sub&gt;</t>
  </si>
  <si>
    <t>(Ni,Fe)_9_S_8_</t>
  </si>
  <si>
    <t>Ni Fe S</t>
  </si>
  <si>
    <t>IMA1968-032</t>
  </si>
  <si>
    <t>Godovikovite</t>
  </si>
  <si>
    <t>(N&lt;sup&gt;3-&lt;/sup&gt;H&lt;sub&gt;4&lt;/sub&gt;)Al(S&lt;sup&gt;6+&lt;/sup&gt;O&lt;sub&gt;4&lt;/sub&gt;)&lt;sub&gt;2&lt;/sub&gt;</t>
  </si>
  <si>
    <t>(NH&lt;sub&gt;4&lt;/sub&gt;)Al(SO&lt;sub&gt;4&lt;/sub&gt;)&lt;sub&gt;2&lt;/sub&gt;</t>
  </si>
  <si>
    <t>(N^3-^H_4_)Al(S^6+^O_4_)_2_</t>
  </si>
  <si>
    <t>(NH_4_)Al(SO_4_)_2_</t>
  </si>
  <si>
    <t>IMA1987-019</t>
  </si>
  <si>
    <t>R070108</t>
  </si>
  <si>
    <t>Sabieite</t>
  </si>
  <si>
    <t>Goedkenite</t>
  </si>
  <si>
    <t>Sr&lt;sub&gt;2&lt;/sub&gt;Al(PO&lt;sub&gt;4&lt;/sub&gt;)&lt;sub&gt;2&lt;/sub&gt;(OH)</t>
  </si>
  <si>
    <t>Sr_2_Al(PO_4_)_2_(OH)</t>
  </si>
  <si>
    <t>Sr Al P O H</t>
  </si>
  <si>
    <t>IMA1974-004</t>
  </si>
  <si>
    <t>R130091 R130667</t>
  </si>
  <si>
    <t>Goethite</t>
  </si>
  <si>
    <t>FeO(OH)</t>
  </si>
  <si>
    <t>R050142 R120086</t>
  </si>
  <si>
    <t>Gold</t>
  </si>
  <si>
    <t>Au</t>
  </si>
  <si>
    <t>R070279</t>
  </si>
  <si>
    <t>Goldamalgam</t>
  </si>
  <si>
    <t>(Au,Ag)Hg</t>
  </si>
  <si>
    <t>Au Ag Hg</t>
  </si>
  <si>
    <t>Goldfieldite</t>
  </si>
  <si>
    <t>Cu&lt;sup&gt;1+&lt;/sup&gt;&lt;sub&gt;10&lt;/sub&gt;Te&lt;sup&gt;4+&lt;/sup&gt;&lt;sub&gt;4&lt;/sub&gt;S&lt;sup&gt;2-&lt;/sup&gt;&lt;sub&gt;13&lt;/sub&gt;</t>
  </si>
  <si>
    <t>Cu&lt;sub&gt;10&lt;/sub&gt;Te&lt;sub&gt;4&lt;/sub&gt;S&lt;sub&gt;13&lt;/sub&gt;</t>
  </si>
  <si>
    <t>Cu^1+^_10_Te^4+^_4_S^2-^_13_</t>
  </si>
  <si>
    <t>Cu_10_Te_4_S_13_</t>
  </si>
  <si>
    <t>Cu Te S</t>
  </si>
  <si>
    <t>R110023</t>
  </si>
  <si>
    <t>Goldichite</t>
  </si>
  <si>
    <t>KFe&lt;sup&gt;3+&lt;/sup&gt;(S&lt;sup&gt;6+&lt;/sup&gt;O&lt;sub&gt;4&lt;/sub&gt;)&lt;sub&gt;2&lt;/sub&gt;Â·4H&lt;sub&gt;2&lt;/sub&gt;O</t>
  </si>
  <si>
    <t>KFe&lt;sup&gt;3+&lt;/sup&gt;(SO&lt;sub&gt;4&lt;/sub&gt;)&lt;sub&gt;2&lt;/sub&gt;Â·4H&lt;sub&gt;2&lt;/sub&gt;O</t>
  </si>
  <si>
    <t>KFe^3+^(S^6+^O_4_)_2_Â·4H_2_O</t>
  </si>
  <si>
    <t>KFe^3+^(SO_4_)_2_Â·4H_2_O</t>
  </si>
  <si>
    <t>K Fe S O H</t>
  </si>
  <si>
    <t>R120120</t>
  </si>
  <si>
    <t>Goldmanite</t>
  </si>
  <si>
    <t>Ca&lt;sub&gt;3&lt;/sub&gt;V&lt;sup&gt;3+&lt;/sup&gt;&lt;sub&gt;2&lt;/sub&gt;(SiO&lt;sub&gt;4&lt;/sub&gt;)&lt;sub&gt;3&lt;/sub&gt;</t>
  </si>
  <si>
    <t>Ca_3_V^3+^_2_(SiO_4_)_3_</t>
  </si>
  <si>
    <t>Ca V Si O</t>
  </si>
  <si>
    <t>IMA1963-003</t>
  </si>
  <si>
    <t>R061138 R090043 R090044</t>
  </si>
  <si>
    <t>Goldquarryite</t>
  </si>
  <si>
    <t>Cu&lt;sup&gt;2+&lt;/sup&gt;Cd&lt;sup&gt;2+&lt;/sup&gt;&lt;sub&gt;2&lt;/sub&gt;Al&lt;sub&gt;3&lt;/sub&gt;(PO&lt;sub&gt;4&lt;/sub&gt;)&lt;sub&gt;4&lt;/sub&gt;F&lt;sub&gt;3&lt;/sub&gt;Â·10H&lt;sub&gt;2&lt;/sub&gt;O</t>
  </si>
  <si>
    <t>CuCd&lt;sub&gt;2&lt;/sub&gt;Al&lt;sub&gt;3&lt;/sub&gt;(PO&lt;sub&gt;4&lt;/sub&gt;)&lt;sub&gt;4&lt;/sub&gt;F&lt;sub&gt;3&lt;/sub&gt;Â·10H&lt;sub&gt;2&lt;/sub&gt;O</t>
  </si>
  <si>
    <t>Cu^2+^Cd^2+^_2_Al_3_(PO_4_)_4_F_3_Â·10H_2_O</t>
  </si>
  <si>
    <t>CuCd_2_Al_3_(PO_4_)_4_F_3_Â·10H_2_O</t>
  </si>
  <si>
    <t>Cu Cd Al P O F H</t>
  </si>
  <si>
    <t>IMA2001-058</t>
  </si>
  <si>
    <t>Golyshevite</t>
  </si>
  <si>
    <t>Na&lt;sub&gt;10&lt;/sub&gt;Ca&lt;sub&gt;9&lt;/sub&gt;Zr&lt;sup&gt;4+&lt;/sup&gt;&lt;sub&gt;3&lt;/sub&gt;Fe&lt;sup&gt;2+&lt;/sup&gt;&lt;sub&gt;2&lt;/sub&gt;SiNb&lt;sup&gt;5+&lt;/sup&gt;(Si&lt;sub&gt;3&lt;/sub&gt;O&lt;sub&gt;9&lt;/sub&gt;)&lt;sub&gt;2&lt;/sub&gt;(Si&lt;sub&gt;9&lt;/sub&gt;O&lt;sub&gt;27&lt;/sub&gt;)&lt;sub&gt;2&lt;/sub&gt;(OH)&lt;sub&gt;3&lt;/sub&gt;(CO&lt;sub&gt;3&lt;/sub&gt;)Â·H&lt;sub&gt;2&lt;/sub&gt;O</t>
  </si>
  <si>
    <t>Na&lt;sub&gt;10&lt;/sub&gt;Ca&lt;sub&gt;9&lt;/sub&gt;Zr&lt;sub&gt;3&lt;/sub&gt;Fe&lt;sub&gt;2&lt;/sub&gt;SiNb(Si&lt;sub&gt;3&lt;/sub&gt;O&lt;sub&gt;9&lt;/sub&gt;)&lt;sub&gt;2&lt;/sub&gt;(Si&lt;sub&gt;9&lt;/sub&gt;O&lt;sub&gt;27&lt;/sub&gt;)&lt;sub&gt;2&lt;/sub&gt;(OH)&lt;sub&gt;3&lt;/sub&gt;(CO&lt;sub&gt;3&lt;/sub&gt;)Â·H&lt;sub&gt;2&lt;/sub&gt;O</t>
  </si>
  <si>
    <t>Na_10_Ca_9_Zr^4+^_3_Fe^2+^_2_SiNb^5+^(Si_3_O_9_)_2_(Si_9_O_27_)_2_(OH)_3_(CO_3_)Â·H_2_O</t>
  </si>
  <si>
    <t>Na_10_Ca_9_Zr_3_Fe_2_SiNb(Si_3_O_9_)_2_(Si_9_O_27_)_2_(OH)_3_(CO_3_)Â·H_2_O</t>
  </si>
  <si>
    <t>Na Ca Zr Fe Si Nb O H C</t>
  </si>
  <si>
    <t>IMA2004-039</t>
  </si>
  <si>
    <t>R061047</t>
  </si>
  <si>
    <t>Gonnardite</t>
  </si>
  <si>
    <t>(Na,Ca)&lt;sub&gt;2&lt;/sub&gt;(Si,Al)&lt;sub&gt;5&lt;/sub&gt;O&lt;sub&gt;10&lt;/sub&gt;Â·3H&lt;sub&gt;2&lt;/sub&gt;O</t>
  </si>
  <si>
    <t>(Na,Ca)_2_(Si,Al)_5_O_10_Â·3H_2_O</t>
  </si>
  <si>
    <t>R100080 R100081</t>
  </si>
  <si>
    <t>Gonyerite</t>
  </si>
  <si>
    <t>Mn&lt;sup&gt;2+&lt;/sup&gt;&lt;sub&gt;5&lt;/sub&gt;Fe&lt;sup&gt;3+&lt;/sup&gt;(Si&lt;sub&gt;3&lt;/sub&gt;Fe&lt;sup&gt;3+&lt;/sup&gt;O&lt;sub&gt;10&lt;/sub&gt;)(OH)&lt;sub&gt;8&lt;/sub&gt;</t>
  </si>
  <si>
    <t>Mn^2+^_5_Fe^3+^(Si_3_Fe^3+^O_10_)(OH)_8_</t>
  </si>
  <si>
    <t>Mn Fe Si O H</t>
  </si>
  <si>
    <t>Goosecreekite</t>
  </si>
  <si>
    <t>Ca(Si&lt;sub&gt;6&lt;/sub&gt;Al&lt;sub&gt;2&lt;/sub&gt;)O&lt;sub&gt;16&lt;/sub&gt;Â·5H&lt;sub&gt;2&lt;/sub&gt;O</t>
  </si>
  <si>
    <t>Ca(Si_6_Al_2_)O_16_Â·5H_2_O</t>
  </si>
  <si>
    <t>IMA1980-004</t>
  </si>
  <si>
    <t>Gorceixite</t>
  </si>
  <si>
    <t>BaAl&lt;sub&gt;3&lt;/sub&gt;(PO&lt;sub&gt;4&lt;/sub&gt;)(PO&lt;sub&gt;3&lt;/sub&gt;OH)(OH)&lt;sub&gt;6&lt;/sub&gt;</t>
  </si>
  <si>
    <t>BaAl_3_(PO_4_)(PO_3_OH)(OH)_6_</t>
  </si>
  <si>
    <t>Ba Al P O H</t>
  </si>
  <si>
    <t>R060158</t>
  </si>
  <si>
    <t>Gordaite</t>
  </si>
  <si>
    <t>NaZn&lt;sup&gt;2+&lt;/sup&gt;&lt;sub&gt;4&lt;/sub&gt;(S&lt;sup&gt;6+&lt;/sup&gt;O&lt;sub&gt;4&lt;/sub&gt;)(OH)&lt;sub&gt;6&lt;/sub&gt;ClÂ·6H&lt;sub&gt;2&lt;/sub&gt;O</t>
  </si>
  <si>
    <t>NaZn&lt;sub&gt;4&lt;/sub&gt;(SO&lt;sub&gt;4&lt;/sub&gt;)(OH)&lt;sub&gt;6&lt;/sub&gt;ClÂ·6H&lt;sub&gt;2&lt;/sub&gt;O</t>
  </si>
  <si>
    <t>NaZn^2+^_4_(S^6+^O_4_)(OH)_6_ClÂ·6H_2_O</t>
  </si>
  <si>
    <t>NaZn_4_(SO_4_)(OH)_6_ClÂ·6H_2_O</t>
  </si>
  <si>
    <t>Na Zn S O H Cl</t>
  </si>
  <si>
    <t>IMA1996-006</t>
  </si>
  <si>
    <t>R100059</t>
  </si>
  <si>
    <t>Gordonite</t>
  </si>
  <si>
    <t>MgAl&lt;sub&gt;2&lt;/sub&gt;(PO&lt;sub&gt;4&lt;/sub&gt;)&lt;sub&gt;2&lt;/sub&gt;(OH)&lt;sub&gt;2&lt;/sub&gt;Â·8H&lt;sub&gt;2&lt;/sub&gt;O</t>
  </si>
  <si>
    <t>MgAl_2_(PO_4_)_2_(OH)_2_Â·8H_2_O</t>
  </si>
  <si>
    <t>R070437 R130671</t>
  </si>
  <si>
    <t>stewartite</t>
  </si>
  <si>
    <t>Gorgeyite</t>
  </si>
  <si>
    <t>G&amp;#246;rgeyite</t>
  </si>
  <si>
    <t>K&lt;sub&gt;2&lt;/sub&gt;Ca&lt;sub&gt;5&lt;/sub&gt;(S&lt;sup&gt;6+&lt;/sup&gt;O&lt;sub&gt;4&lt;/sub&gt;)&lt;sub&gt;6&lt;/sub&gt;Â·H&lt;sub&gt;2&lt;/sub&gt;O</t>
  </si>
  <si>
    <t>K&lt;sub&gt;2&lt;/sub&gt;Ca&lt;sub&gt;5&lt;/sub&gt;(SO&lt;sub&gt;4&lt;/sub&gt;)&lt;sub&gt;6&lt;/sub&gt;Â·H&lt;sub&gt;2&lt;/sub&gt;O</t>
  </si>
  <si>
    <t>K_2_Ca_5_(S^6+^O_4_)_6_Â·H_2_O</t>
  </si>
  <si>
    <t>K_2_Ca_5_(SO_4_)_6_Â·H_2_O</t>
  </si>
  <si>
    <t>K Ca S O H</t>
  </si>
  <si>
    <t>R060578</t>
  </si>
  <si>
    <t>Gormanite</t>
  </si>
  <si>
    <t>Fe&lt;sup&gt;2+&lt;/sup&gt;&lt;sub&gt;3&lt;/sub&gt;Al&lt;sub&gt;4&lt;/sub&gt;(PO&lt;sub&gt;4&lt;/sub&gt;)&lt;sub&gt;4&lt;/sub&gt;(OH)&lt;sub&gt;6&lt;/sub&gt;Â·2H&lt;sub&gt;2&lt;/sub&gt;O</t>
  </si>
  <si>
    <t>Fe^2+^_3_Al_4_(PO_4_)_4_(OH)_6_Â·2H_2_O</t>
  </si>
  <si>
    <t>IMA1977-030</t>
  </si>
  <si>
    <t>R050093 R080075</t>
  </si>
  <si>
    <t>Souzalite</t>
  </si>
  <si>
    <t>Gortdrumite</t>
  </si>
  <si>
    <t>Cu&lt;sub&gt;18&lt;/sub&gt;FeHg&lt;sub&gt;6&lt;/sub&gt;S&lt;sub&gt;16&lt;/sub&gt;</t>
  </si>
  <si>
    <t>Cu_18_FeHg_6_S_16_</t>
  </si>
  <si>
    <t>Cu Fe Hg S</t>
  </si>
  <si>
    <t>IMA1979-039</t>
  </si>
  <si>
    <t>Goryainovite</t>
  </si>
  <si>
    <t>Ca&lt;sub&gt;2&lt;/sub&gt;(PO&lt;sub&gt;4&lt;/sub&gt;)Cl</t>
  </si>
  <si>
    <t>Ca_2_(PO_4_)Cl</t>
  </si>
  <si>
    <t>IMA2015-090</t>
  </si>
  <si>
    <t>Goslarite</t>
  </si>
  <si>
    <t>Zn&lt;sup&gt;2+&lt;/sup&gt;S&lt;sup&gt;6+&lt;/sup&gt;O&lt;sub&gt;4&lt;/sub&gt;Â·7H&lt;sub&gt;2&lt;/sub&gt;O</t>
  </si>
  <si>
    <t>ZnSO&lt;sub&gt;4&lt;/sub&gt;Â·7H&lt;sub&gt;2&lt;/sub&gt;O</t>
  </si>
  <si>
    <t>Zn^2+^S^6+^O_4_Â·7H_2_O</t>
  </si>
  <si>
    <t>ZnSO_4_Â·7H_2_O</t>
  </si>
  <si>
    <t>Gottardiite</t>
  </si>
  <si>
    <t>Na&lt;sub&gt;3&lt;/sub&gt;Mg&lt;sub&gt;3&lt;/sub&gt;Ca&lt;sub&gt;5&lt;/sub&gt;Al&lt;sub&gt;19&lt;/sub&gt;Si&lt;sub&gt;117&lt;/sub&gt;O&lt;sub&gt;272&lt;/sub&gt;Â·93H&lt;sub&gt;2&lt;/sub&gt;O</t>
  </si>
  <si>
    <t>Na_3_Mg_3_Ca_5_Al_19_Si_117_O_272_Â·93H_2_O</t>
  </si>
  <si>
    <t>Na Mg Ca Al Si O H</t>
  </si>
  <si>
    <t>IMA1994-054</t>
  </si>
  <si>
    <t>Gottlobite</t>
  </si>
  <si>
    <t>CaMg(V&lt;sup&gt;5+&lt;/sup&gt;O&lt;sub&gt;4&lt;/sub&gt;)(OH)</t>
  </si>
  <si>
    <t>CaMg(VO&lt;sub&gt;4&lt;/sub&gt;)(OH)</t>
  </si>
  <si>
    <t>CaMg(V^5+^O_4_)(OH)</t>
  </si>
  <si>
    <t>CaMg(VO_4_)(OH)</t>
  </si>
  <si>
    <t>Ca Mg V O H</t>
  </si>
  <si>
    <t>IMA1998-066</t>
  </si>
  <si>
    <t>GÃ¶tzenite</t>
  </si>
  <si>
    <t>Gotzenite</t>
  </si>
  <si>
    <t>G&amp;#246;tzenite</t>
  </si>
  <si>
    <t>Ca&lt;sub&gt;4&lt;/sub&gt;NaCa&lt;sub&gt;2&lt;/sub&gt;Ti&lt;sup&gt;4+&lt;/sup&gt;(Si&lt;sub&gt;2&lt;/sub&gt;O&lt;sub&gt;7&lt;/sub&gt;)&lt;sub&gt;2&lt;/sub&gt;(OF)F&lt;sub&gt;2&lt;/sub&gt;</t>
  </si>
  <si>
    <t>Ca&lt;sub&gt;4&lt;/sub&gt;NaCa&lt;sub&gt;2&lt;/sub&gt;Ti(Si&lt;sub&gt;2&lt;/sub&gt;O&lt;sub&gt;7&lt;/sub&gt;)&lt;sub&gt;2&lt;/sub&gt;(OF)F&lt;sub&gt;2&lt;/sub&gt;</t>
  </si>
  <si>
    <t>Ca_4_NaCa_2_Ti^4+^(Si_2_O_7_)_2_(OF)F_2_</t>
  </si>
  <si>
    <t>Ca_4_NaCa_2_Ti(Si_2_O_7_)_2_(OF)F_2_</t>
  </si>
  <si>
    <t>Ca Na Ti Si O F</t>
  </si>
  <si>
    <t>R070449 R130110 R140781 R141182</t>
  </si>
  <si>
    <t>rosenbuschite</t>
  </si>
  <si>
    <t>Goudeyite</t>
  </si>
  <si>
    <t>Cu&lt;sup&gt;2+&lt;/sup&gt;&lt;sub&gt;6&lt;/sub&gt;Al(As&lt;sup&gt;5+&lt;/sup&gt;O&lt;sub&gt;4&lt;/sub&gt;)&lt;sub&gt;3&lt;/sub&gt;(OH)&lt;sub&gt;6&lt;/sub&gt;Â·3H&lt;sub&gt;2&lt;/sub&gt;O</t>
  </si>
  <si>
    <t>Cu&lt;sup&gt;2+&lt;/sup&gt;&lt;sub&gt;6&lt;/sub&gt;Al(AsO&lt;sub&gt;4&lt;/sub&gt;)&lt;sub&gt;3&lt;/sub&gt;(OH)&lt;sub&gt;6&lt;/sub&gt;Â·3H&lt;sub&gt;2&lt;/sub&gt;O</t>
  </si>
  <si>
    <t>Cu^2+^_6_Al(As^5+^O_4_)_3_(OH)_6_Â·3H_2_O</t>
  </si>
  <si>
    <t>Cu^2+^_6_Al(AsO_4_)_3_(OH)_6_Â·3H_2_O</t>
  </si>
  <si>
    <t>IMA1978-015</t>
  </si>
  <si>
    <t>R060268</t>
  </si>
  <si>
    <t>Gowerite</t>
  </si>
  <si>
    <t>Ca[B&lt;sub&gt;5&lt;/sub&gt;O&lt;sub&gt;8&lt;/sub&gt;(OH)][B(OH)&lt;sub&gt;3&lt;/sub&gt;]Â·3H&lt;sub&gt;2&lt;/sub&gt;O</t>
  </si>
  <si>
    <t>Ca[B_5_O_8_(OH)][B(OH)_3_]Â·3H_2_O</t>
  </si>
  <si>
    <t>R050673</t>
  </si>
  <si>
    <t>Goyazite</t>
  </si>
  <si>
    <t>SrAl&lt;sub&gt;3&lt;/sub&gt;(PO&lt;sub&gt;4&lt;/sub&gt;)(PO&lt;sub&gt;3&lt;/sub&gt;OH)(OH)&lt;sub&gt;6&lt;/sub&gt;</t>
  </si>
  <si>
    <t>SrAl_3_(PO_4_)(PO_3_OH)(OH)_6_</t>
  </si>
  <si>
    <t>R061054</t>
  </si>
  <si>
    <t>Graemite</t>
  </si>
  <si>
    <t>Cu&lt;sup&gt;2+&lt;/sup&gt;Te&lt;sup&gt;4+&lt;/sup&gt;O&lt;sub&gt;3&lt;/sub&gt;Â·H&lt;sub&gt;2&lt;/sub&gt;O</t>
  </si>
  <si>
    <t>Cu^2+^Te^4+^O_3_Â·H_2_O</t>
  </si>
  <si>
    <t>IMA1974-022</t>
  </si>
  <si>
    <t>R100207</t>
  </si>
  <si>
    <t>Graeserite</t>
  </si>
  <si>
    <t>Fe&lt;sup&gt;3+&lt;/sup&gt;&lt;sub&gt;4&lt;/sub&gt;Ti&lt;sup&gt;4+&lt;/sup&gt;&lt;sub&gt;3&lt;/sub&gt;As&lt;sup&gt;3+&lt;/sup&gt;O&lt;sub&gt;13&lt;/sub&gt;(OH)</t>
  </si>
  <si>
    <t>Fe&lt;sup&gt;3+&lt;/sup&gt;&lt;sub&gt;4&lt;/sub&gt;Ti&lt;sub&gt;3&lt;/sub&gt;As&lt;sup&gt;3+&lt;/sup&gt;O&lt;sub&gt;13&lt;/sub&gt;(OH)</t>
  </si>
  <si>
    <t>Fe^3+^_4_Ti^4+^_3_As^3+^O_13_(OH)</t>
  </si>
  <si>
    <t>Fe^3+^_4_Ti_3_As^3+^O_13_(OH)</t>
  </si>
  <si>
    <t>Fe Ti As O H</t>
  </si>
  <si>
    <t>IMA1996-010</t>
  </si>
  <si>
    <t>R110054</t>
  </si>
  <si>
    <t>(Fe&lt;sup&gt;2+&lt;/sup&gt;,Mn&lt;sup&gt;2+&lt;/sup&gt;,Ca)&lt;sub&gt;3&lt;/sub&gt;(PO&lt;sub&gt;4&lt;/sub&gt;)&lt;sub&gt;2&lt;/sub&gt;</t>
  </si>
  <si>
    <t>(Fe^2+^,Mn^2+^,Ca)_3_(PO_4_)_2_</t>
  </si>
  <si>
    <t>Fe Mn Ca P O</t>
  </si>
  <si>
    <t>R070153</t>
  </si>
  <si>
    <t>Gramaccioliite-(Y)</t>
  </si>
  <si>
    <t>(Pb&lt;sup&gt;2+&lt;/sup&gt;,Sr)(Y&lt;sup&gt;3+&lt;/sup&gt;,Mn&lt;sup&gt;2+&lt;/sup&gt;)Fe&lt;sup&gt;3+&lt;/sup&gt;&lt;sub&gt;2&lt;/sub&gt;(Ti&lt;sup&gt;4+&lt;/sup&gt;,Fe&lt;sup&gt;3+&lt;/sup&gt;)&lt;sub&gt;18&lt;/sub&gt;O&lt;sub&gt;38&lt;/sub&gt;</t>
  </si>
  <si>
    <t>(Pb,Sr)(Y,Mn)Fe&lt;sup&gt;3+&lt;/sup&gt;&lt;sub&gt;2&lt;/sub&gt;(Ti,Fe&lt;sup&gt;3+&lt;/sup&gt;)&lt;sub&gt;18&lt;/sub&gt;O&lt;sub&gt;38&lt;/sub&gt;</t>
  </si>
  <si>
    <t>(Pb^2+^,Sr)(Y^3+^,Mn^2+^)Fe^3+^_2_(Ti^4+^,Fe^3+^)_18_O_38_</t>
  </si>
  <si>
    <t>(Pb,Sr)(Y,Mn)Fe^3+^_2_(Ti,Fe^3+^)_18_O_38_</t>
  </si>
  <si>
    <t>Pb Sr Y Mn Fe Ti O</t>
  </si>
  <si>
    <t>IMA2001-034</t>
  </si>
  <si>
    <t>Grandaite</t>
  </si>
  <si>
    <t>Sr&lt;sup&gt;2+&lt;/sup&gt;&lt;sub&gt;2&lt;/sub&gt;Al(As&lt;sup&gt;5+&lt;/sup&gt;O&lt;sub&gt;4&lt;/sub&gt;)&lt;sub&gt;2&lt;/sub&gt;(OH)</t>
  </si>
  <si>
    <t>Sr&lt;sub&gt;2&lt;/sub&gt;Al(AsO&lt;sub&gt;4&lt;/sub&gt;)&lt;sub&gt;2&lt;/sub&gt;(OH)</t>
  </si>
  <si>
    <t>Sr^2+^_2_Al(As^5+^O_4_)_2_(OH)</t>
  </si>
  <si>
    <t>Sr_2_Al(AsO_4_)_2_(OH)</t>
  </si>
  <si>
    <t>IMA2013-059</t>
  </si>
  <si>
    <t>Grandidierite</t>
  </si>
  <si>
    <t>MgAl&lt;sub&gt;3&lt;/sub&gt;O&lt;sub&gt;2&lt;/sub&gt;(BO&lt;sub&gt;3&lt;/sub&gt;)SiO&lt;sub&gt;4&lt;/sub&gt;</t>
  </si>
  <si>
    <t>MgAl_3_O_2_(BO_3_)SiO_4_</t>
  </si>
  <si>
    <t>Mg Al O B Si</t>
  </si>
  <si>
    <t>R050196</t>
  </si>
  <si>
    <t>Grandreefite</t>
  </si>
  <si>
    <t>Pb&lt;sup&gt;2+&lt;/sup&gt;&lt;sub&gt;2&lt;/sub&gt;(S&lt;sup&gt;6+&lt;/sup&gt;O&lt;sub&gt;4&lt;/sub&gt;)F&lt;sub&gt;2&lt;/sub&gt;</t>
  </si>
  <si>
    <t>Pb&lt;sub&gt;2&lt;/sub&gt;(SO&lt;sub&gt;4&lt;/sub&gt;)F&lt;sub&gt;2&lt;/sub&gt;</t>
  </si>
  <si>
    <t>Pb^2+^_2_(S^6+^O_4_)F_2_</t>
  </si>
  <si>
    <t>Pb_2_(SO_4_)F_2_</t>
  </si>
  <si>
    <t>Pb S O F</t>
  </si>
  <si>
    <t>IMA1988-016</t>
  </si>
  <si>
    <t>R100012</t>
  </si>
  <si>
    <t>Grandviewite</t>
  </si>
  <si>
    <t>Cu&lt;sup&gt;2+&lt;/sup&gt;&lt;sub&gt;3&lt;/sub&gt;Al&lt;sub&gt;9&lt;/sub&gt;(S&lt;sup&gt;6+&lt;/sup&gt;O&lt;sub&gt;4&lt;/sub&gt;)&lt;sub&gt;2&lt;/sub&gt;(OH)&lt;sub&gt;29&lt;/sub&gt;</t>
  </si>
  <si>
    <t>Cu&lt;sub&gt;3&lt;/sub&gt;Al&lt;sub&gt;9&lt;/sub&gt;(SO&lt;sub&gt;4&lt;/sub&gt;)&lt;sub&gt;2&lt;/sub&gt;(OH)&lt;sub&gt;29&lt;/sub&gt;</t>
  </si>
  <si>
    <t>Cu^2+^_3_Al_9_(S^6+^O_4_)_2_(OH)_29_</t>
  </si>
  <si>
    <t>Cu_3_Al_9_(SO_4_)_2_(OH)_29_</t>
  </si>
  <si>
    <t>IMA2007-004</t>
  </si>
  <si>
    <t>R070667</t>
  </si>
  <si>
    <t>Grantsite</t>
  </si>
  <si>
    <t>(Na,Ca)&lt;sub&gt;2+x&lt;/sub&gt;(V&lt;sup&gt;5+&lt;/sup&gt;,V&lt;sup&gt;4+&lt;/sup&gt;)&lt;sub&gt;6&lt;/sub&gt;O&lt;sub&gt;16&lt;/sub&gt;Â·4H&lt;sub&gt;2&lt;/sub&gt;O</t>
  </si>
  <si>
    <t>(Na,Ca)_2+x_(V^5+^,V^4+^)_6_O_16_Â·4H_2_O</t>
  </si>
  <si>
    <t>Na Ca V O H</t>
  </si>
  <si>
    <t>Graphite</t>
  </si>
  <si>
    <t>R050503 R090047 R120025</t>
  </si>
  <si>
    <t>GraÅ£ianite</t>
  </si>
  <si>
    <t>Gratianite</t>
  </si>
  <si>
    <t>Gra&amp;#355;ianite</t>
  </si>
  <si>
    <t>Mn&lt;sup&gt;2+&lt;/sup&gt;Bi&lt;sup&gt;3+&lt;/sup&gt;&lt;sub&gt;2&lt;/sub&gt;S&lt;sup&gt;2-&lt;/sup&gt;&lt;sub&gt;4&lt;/sub&gt;</t>
  </si>
  <si>
    <t>MnBi&lt;sub&gt;2&lt;/sub&gt;S&lt;sub&gt;4&lt;/sub&gt;</t>
  </si>
  <si>
    <t>Mn^2+^Bi^3+^_2_S^2-^_4_</t>
  </si>
  <si>
    <t>MnBi_2_S_4_</t>
  </si>
  <si>
    <t>Mn Bi S</t>
  </si>
  <si>
    <t>IMA2013-076</t>
  </si>
  <si>
    <t>Gratonite</t>
  </si>
  <si>
    <t>Pb&lt;sub&gt;9&lt;/sub&gt;As&lt;sub&gt;4&lt;/sub&gt;S&lt;sub&gt;15&lt;/sub&gt;</t>
  </si>
  <si>
    <t>Pb_9_As_4_S_15_</t>
  </si>
  <si>
    <t>R050365 R060956</t>
  </si>
  <si>
    <t>Grattarolaite</t>
  </si>
  <si>
    <t>Fe&lt;sup&gt;3+&lt;/sup&gt;&lt;sub&gt;3&lt;/sub&gt;O&lt;sub&gt;3&lt;/sub&gt;PO&lt;sub&gt;4&lt;/sub&gt;</t>
  </si>
  <si>
    <t>Fe^3+^_3_O_3_PO_4_</t>
  </si>
  <si>
    <t>Fe O P</t>
  </si>
  <si>
    <t>IMA1995-037</t>
  </si>
  <si>
    <t>Graulichite-(Ce)</t>
  </si>
  <si>
    <t>CeFe&lt;sup&gt;3+&lt;/sup&gt;&lt;sub&gt;3&lt;/sub&gt;(As&lt;sup&gt;5+&lt;/sup&gt;O&lt;sub&gt;4&lt;/sub&gt;)&lt;sub&gt;2&lt;/sub&gt;(OH)&lt;sub&gt;6&lt;/sub&gt;</t>
  </si>
  <si>
    <t>CeFe&lt;sup&gt;3+&lt;/sup&gt;&lt;sub&gt;3&lt;/sub&gt;(AsO&lt;sub&gt;4&lt;/sub&gt;)&lt;sub&gt;2&lt;/sub&gt;(OH)&lt;sub&gt;6&lt;/sub&gt;</t>
  </si>
  <si>
    <t>CeFe^3+^_3_(As^5+^O_4_)_2_(OH)_6_</t>
  </si>
  <si>
    <t>CeFe^3+^_3_(AsO_4_)_2_(OH)_6_</t>
  </si>
  <si>
    <t>Ce Fe As O H</t>
  </si>
  <si>
    <t>IMA2002-001</t>
  </si>
  <si>
    <t>Mn&lt;sup&gt;2+&lt;/sup&gt;S&lt;sup&gt;4+&lt;/sup&gt;O&lt;sub&gt;3&lt;/sub&gt;Â·3H&lt;sub&gt;2&lt;/sub&gt;O</t>
  </si>
  <si>
    <t>Mn^2+^S^4+^O_3_Â·3H_2_O</t>
  </si>
  <si>
    <t>IMA1990-020</t>
  </si>
  <si>
    <t>Grayite</t>
  </si>
  <si>
    <t>Th&lt;sup&gt;3+&lt;/sup&gt;PO&lt;sub&gt;4&lt;/sub&gt;Â·H&lt;sub&gt;2&lt;/sub&gt;O</t>
  </si>
  <si>
    <t>(Th,Pb,Ca)PO&lt;sub&gt;4&lt;/sub&gt;Â·H&lt;sub&gt;2&lt;/sub&gt;O</t>
  </si>
  <si>
    <t>Th^3+^PO_4_Â·H_2_O</t>
  </si>
  <si>
    <t>(Th,Pb,Ca)PO_4_Â·H_2_O</t>
  </si>
  <si>
    <t>Th Pb Ca P O H</t>
  </si>
  <si>
    <t>Grechishchevite</t>
  </si>
  <si>
    <t>Hg&lt;sup&gt;2+&lt;/sup&gt;&lt;sub&gt;3&lt;/sub&gt;S&lt;sup&gt;2-&lt;/sup&gt;&lt;sub&gt;2&lt;/sub&gt;Br&lt;sup&gt;1-&lt;/sup&gt;Cl&lt;sup&gt;1-&lt;/sup&gt;&lt;sub&gt;0.5&lt;/sub&gt;I&lt;sup&gt;1-&lt;/sup&gt;&lt;sub&gt;0.5&lt;/sub&gt;</t>
  </si>
  <si>
    <t>Hg&lt;sub&gt;3&lt;/sub&gt;S&lt;sub&gt;2&lt;/sub&gt;BrCl&lt;sub&gt;0.5&lt;/sub&gt;I&lt;sub&gt;0.5&lt;/sub&gt;</t>
  </si>
  <si>
    <t>Hg^2+^_3_S^2-^_2_Br^1-^Cl^1-^_0.5_I^1-^_0.5_</t>
  </si>
  <si>
    <t>Hg_3_S_2_BrCl_0.5_I_0.5_</t>
  </si>
  <si>
    <t>Hg S Br Cl I</t>
  </si>
  <si>
    <t>IMA1988-027</t>
  </si>
  <si>
    <t>Greenalite</t>
  </si>
  <si>
    <t>(Fe&lt;sup&gt;2+&lt;/sup&gt;,Fe&lt;sup&gt;3+&lt;/sup&gt;)&lt;sub&gt;2-3&lt;/sub&gt;Si&lt;sub&gt;2&lt;/sub&gt;O&lt;sub&gt;5&lt;/sub&gt;(OH)&lt;sub&gt;4&lt;/sub&gt;</t>
  </si>
  <si>
    <t>(Fe^2+^,Fe^3+^)_2-3_Si_2_O_5_(OH)_4_</t>
  </si>
  <si>
    <t>Greenockite</t>
  </si>
  <si>
    <t>Cd&lt;sup&gt;2+&lt;/sup&gt;S&lt;sup&gt;2-&lt;/sup&gt;</t>
  </si>
  <si>
    <t>CdS</t>
  </si>
  <si>
    <t>Cd^2+^S^2-^</t>
  </si>
  <si>
    <t>Cd S</t>
  </si>
  <si>
    <t>R060091 R060110 R070017 R090045</t>
  </si>
  <si>
    <t>Greenwoodite</t>
  </si>
  <si>
    <t>Ba&lt;sub&gt;2-x&lt;/sub&gt;(V&lt;sup&gt;3+&lt;/sup&gt;OH)&lt;sub&gt;x&lt;/sub&gt;V&lt;sup&gt;3+&lt;/sup&gt;&lt;sub&gt;9&lt;/sub&gt;(Fe&lt;sup&gt;3+&lt;/sup&gt;,Fe&lt;sup&gt;2+&lt;/sup&gt;)&lt;sub&gt;2&lt;/sub&gt;Si&lt;sub&gt;2&lt;/sub&gt;O&lt;sub&gt;22&lt;/sub&gt;</t>
  </si>
  <si>
    <t>Ba_2-x_(V^3+^OH)_x_V^3+^_9_(Fe^3+^,Fe^2+^)_2_Si_2_O_22_</t>
  </si>
  <si>
    <t>Ba V O H Fe Si</t>
  </si>
  <si>
    <t>IMA2010-007</t>
  </si>
  <si>
    <t>Gregoryite</t>
  </si>
  <si>
    <t>Na&lt;sub&gt;2&lt;/sub&gt;CO&lt;sub&gt;3&lt;/sub&gt;</t>
  </si>
  <si>
    <t>Na_2_CO_3_</t>
  </si>
  <si>
    <t>Na C O</t>
  </si>
  <si>
    <t>IMA1981-045</t>
  </si>
  <si>
    <t>Greifensteinite</t>
  </si>
  <si>
    <t>Ca&lt;sub&gt;2&lt;/sub&gt;Fe&lt;sup&gt;2+&lt;/sup&gt;&lt;sub&gt;5&lt;/sub&gt;Be&lt;sub&gt;4&lt;/sub&gt;(PO&lt;sub&gt;4&lt;/sub&gt;)&lt;sub&gt;6&lt;/sub&gt;(OH)&lt;sub&gt;4&lt;/sub&gt;Â·6H&lt;sub&gt;2&lt;/sub&gt;O</t>
  </si>
  <si>
    <t>Ca_2_Fe^2+^_5_Be_4_(PO_4_)_6_(OH)_4_Â·6H_2_O</t>
  </si>
  <si>
    <t>Ca Fe Be P O H</t>
  </si>
  <si>
    <t>IMA2001-044</t>
  </si>
  <si>
    <t>R060588 R070613 R100221</t>
  </si>
  <si>
    <t>Greigite</t>
  </si>
  <si>
    <t>Fe&lt;sup&gt;4+&lt;/sup&gt;Fe&lt;sup&gt;2+&lt;/sup&gt;&lt;sub&gt;2&lt;/sub&gt;S&lt;sup&gt;2-&lt;/sup&gt;&lt;sub&gt;4&lt;/sub&gt;</t>
  </si>
  <si>
    <t>Fe&lt;sup&gt;2+&lt;/sup&gt;Fe&lt;sup&gt;3+&lt;/sup&gt;&lt;sub&gt;2&lt;/sub&gt;S&lt;sub&gt;4&lt;/sub&gt;</t>
  </si>
  <si>
    <t>Fe^4+^Fe^2+^_2_S^2-^_4_</t>
  </si>
  <si>
    <t>Fe^2+^Fe^3+^_2_S_4_</t>
  </si>
  <si>
    <t>Fe S</t>
  </si>
  <si>
    <t>IMA1963-007</t>
  </si>
  <si>
    <t>R120103</t>
  </si>
  <si>
    <t>Grenmarite</t>
  </si>
  <si>
    <t>Na&lt;sub&gt;2&lt;/sub&gt;Zr&lt;sup&gt;4+&lt;/sup&gt;&lt;sub&gt;2&lt;/sub&gt;Na&lt;sub&gt;2&lt;/sub&gt;Mn&lt;sup&gt;2+&lt;/sup&gt;Zr&lt;sup&gt;4+&lt;/sup&gt;(Si&lt;sub&gt;2&lt;/sub&gt;O&lt;sub&gt;7&lt;/sub&gt;)&lt;sub&gt;2&lt;/sub&gt;O&lt;sub&gt;2&lt;/sub&gt;F&lt;sub&gt;2&lt;/sub&gt;</t>
  </si>
  <si>
    <t>Na&lt;sub&gt;2&lt;/sub&gt;Zr&lt;sub&gt;2&lt;/sub&gt;Na&lt;sub&gt;2&lt;/sub&gt;MnZr(Si&lt;sub&gt;2&lt;/sub&gt;O&lt;sub&gt;7&lt;/sub&gt;)&lt;sub&gt;2&lt;/sub&gt;O&lt;sub&gt;2&lt;/sub&gt;F&lt;sub&gt;2&lt;/sub&gt;</t>
  </si>
  <si>
    <t>Na_2_Zr^4+^_2_Na_2_Mn^2+^Zr^4+^(Si_2_O_7_)_2_O_2_F_2_</t>
  </si>
  <si>
    <t>Na_2_Zr_2_Na_2_MnZr(Si_2_O_7_)_2_O_2_F_2_</t>
  </si>
  <si>
    <t>Na Zr Mn Si O F</t>
  </si>
  <si>
    <t>IMA2003-024</t>
  </si>
  <si>
    <t>Griceite</t>
  </si>
  <si>
    <t>LiF</t>
  </si>
  <si>
    <t>Li F</t>
  </si>
  <si>
    <t>IMA1986-043</t>
  </si>
  <si>
    <t>R070436</t>
  </si>
  <si>
    <t>Grigorievite</t>
  </si>
  <si>
    <t>Cu&lt;sup&gt;2+&lt;/sup&gt;&lt;sub&gt;3&lt;/sub&gt;Fe&lt;sup&gt;3+&lt;/sup&gt;&lt;sub&gt;2&lt;/sub&gt;Al&lt;sub&gt;2&lt;/sub&gt;(V&lt;sup&gt;5+&lt;/sup&gt;O&lt;sub&gt;4&lt;/sub&gt;)&lt;sub&gt;6&lt;/sub&gt;</t>
  </si>
  <si>
    <t>Cu&lt;sub&gt;3&lt;/sub&gt;Fe&lt;sup&gt;3+&lt;/sup&gt;&lt;sub&gt;2&lt;/sub&gt;Al&lt;sub&gt;2&lt;/sub&gt;(VO&lt;sub&gt;4&lt;/sub&gt;)&lt;sub&gt;6&lt;/sub&gt;</t>
  </si>
  <si>
    <t>Cu^2+^_3_Fe^3+^_2_Al_2_(V^5+^O_4_)_6_</t>
  </si>
  <si>
    <t>Cu_3_Fe^3+^_2_Al_2_(VO_4_)_6_</t>
  </si>
  <si>
    <t>Cu Fe Al V O</t>
  </si>
  <si>
    <t>IMA2012-047</t>
  </si>
  <si>
    <t>Howardevansite</t>
  </si>
  <si>
    <t>Grimaldiite</t>
  </si>
  <si>
    <t>IMA1967-036</t>
  </si>
  <si>
    <t>Grimselite</t>
  </si>
  <si>
    <t>K&lt;sub&gt;3&lt;/sub&gt;Na(U&lt;sup&gt;6+&lt;/sup&gt;O&lt;sub&gt;2&lt;/sub&gt;)(CO&lt;sub&gt;3&lt;/sub&gt;)&lt;sub&gt;3&lt;/sub&gt;Â·H&lt;sub&gt;2&lt;/sub&gt;O</t>
  </si>
  <si>
    <t>K&lt;sub&gt;3&lt;/sub&gt;Na(UO&lt;sub&gt;2&lt;/sub&gt;)(CO&lt;sub&gt;3&lt;/sub&gt;)&lt;sub&gt;3&lt;/sub&gt;Â·H&lt;sub&gt;2&lt;/sub&gt;O</t>
  </si>
  <si>
    <t>K_3_Na(U^6+^O_2_)(CO_3_)_3_Â·H_2_O</t>
  </si>
  <si>
    <t>K_3_Na(UO_2_)(CO_3_)_3_Â·H_2_O</t>
  </si>
  <si>
    <t>K Na U O C H</t>
  </si>
  <si>
    <t>IMA1971-040</t>
  </si>
  <si>
    <t>Griphite</t>
  </si>
  <si>
    <t>Ca(Mn&lt;sup&gt;2+&lt;/sup&gt;,Na,Li)&lt;sub&gt;6&lt;/sub&gt;Fe&lt;sup&gt;2+&lt;/sup&gt;Al&lt;sub&gt;2&lt;/sub&gt;(PO&lt;sub&gt;4&lt;/sub&gt;)&lt;sub&gt;6&lt;/sub&gt;(F,OH)&lt;sub&gt;2&lt;/sub&gt;</t>
  </si>
  <si>
    <t>Ca(Mn^2+^,Na,Li)_6_Fe^2+^Al_2_(PO_4_)_6_(F,OH)_2_</t>
  </si>
  <si>
    <t>Ca Mn Na Li Fe Al P O F H</t>
  </si>
  <si>
    <t>R050618</t>
  </si>
  <si>
    <t>Grischunite</t>
  </si>
  <si>
    <t>NaCa&lt;sub&gt;2&lt;/sub&gt;Mn&lt;sup&gt;2+&lt;/sup&gt;&lt;sub&gt;5&lt;/sub&gt;Fe&lt;sup&gt;3+&lt;/sup&gt;(As&lt;sup&gt;5+&lt;/sup&gt;O&lt;sub&gt;4&lt;/sub&gt;)&lt;sub&gt;6&lt;/sub&gt;Â·2H&lt;sub&gt;2&lt;/sub&gt;O</t>
  </si>
  <si>
    <t>NaCa_2_Mn^2+^_5_Fe^3+^(As^5+^O_4_)_6_Â·2H_2_O</t>
  </si>
  <si>
    <t>Na Ca Mn Fe As O H</t>
  </si>
  <si>
    <t>IMA1981-028</t>
  </si>
  <si>
    <t>Groatite</t>
  </si>
  <si>
    <t>NaCaMn&lt;sup&gt;2+&lt;/sup&gt;&lt;sub&gt;2&lt;/sub&gt;(PO&lt;sub&gt;4&lt;/sub&gt;)[PO&lt;sub&gt;3&lt;/sub&gt;(OH)]&lt;sub&gt;2&lt;/sub&gt;</t>
  </si>
  <si>
    <t>NaCaMn&lt;sub&gt;2&lt;/sub&gt;(PO&lt;sub&gt;4&lt;/sub&gt;)[PO&lt;sub&gt;3&lt;/sub&gt;(OH)]&lt;sub&gt;2&lt;/sub&gt;</t>
  </si>
  <si>
    <t>NaCaMn^2+^_2_(PO_4_)[PO_3_(OH)]_2_</t>
  </si>
  <si>
    <t>NaCaMn_2_(PO_4_)[PO_3_(OH)]_2_</t>
  </si>
  <si>
    <t>Na Ca Mn P O H</t>
  </si>
  <si>
    <t>IMA2008-054</t>
  </si>
  <si>
    <t>Grootfonteinite</t>
  </si>
  <si>
    <t>Pb&lt;sup&gt;2+&lt;/sup&gt;&lt;sub&gt;3&lt;/sub&gt;O(CO&lt;sub&gt;3&lt;/sub&gt;)&lt;sub&gt;2&lt;/sub&gt;</t>
  </si>
  <si>
    <t>Pb&lt;sub&gt;3&lt;/sub&gt;O(CO&lt;sub&gt;3&lt;/sub&gt;)&lt;sub&gt;2&lt;/sub&gt;</t>
  </si>
  <si>
    <t>Pb^2+^_3_O(CO_3_)_2_</t>
  </si>
  <si>
    <t>Pb_3_O(CO_3_)_2_</t>
  </si>
  <si>
    <t>Pb O C</t>
  </si>
  <si>
    <t>IMA2015-051</t>
  </si>
  <si>
    <t>Grossite</t>
  </si>
  <si>
    <t>CaAl&lt;sub&gt;4&lt;/sub&gt;O&lt;sub&gt;7&lt;/sub&gt;</t>
  </si>
  <si>
    <t>CaAl_4_O_7_</t>
  </si>
  <si>
    <t>IMA1993-052</t>
  </si>
  <si>
    <t>Algeria (meteorite)/Israel</t>
  </si>
  <si>
    <t>Grossmanite</t>
  </si>
  <si>
    <t>CaTi&lt;sup&gt;3+&lt;/sup&gt;AlSiO&lt;sub&gt;6&lt;/sub&gt;</t>
  </si>
  <si>
    <t>CaTi^3+^AlSiO_6_</t>
  </si>
  <si>
    <t>Ca Ti Al Si O</t>
  </si>
  <si>
    <t>IMA2008-042a</t>
  </si>
  <si>
    <t>Ca&lt;sub&gt;3&lt;/sub&gt;Al&lt;sub&gt;2&lt;/sub&gt;(SiO&lt;sub&gt;4&lt;/sub&gt;)&lt;sub&gt;3&lt;/sub&gt;</t>
  </si>
  <si>
    <t>Ca_3_Al_2_(SiO_4_)_3_</t>
  </si>
  <si>
    <t>R040065 R040066 R050081 R050036 R050312 R060278 R060382 R060442 R060443 R060444 R060446 R060452 R060453 R060499 R070551 R100146 R100152 R100160 R100161</t>
  </si>
  <si>
    <t>Groutite</t>
  </si>
  <si>
    <t>R070583 R080004</t>
  </si>
  <si>
    <t>Grumantite</t>
  </si>
  <si>
    <t>NaSi&lt;sub&gt;2&lt;/sub&gt;O&lt;sub&gt;4&lt;/sub&gt;(OH)Â·H&lt;sub&gt;2&lt;/sub&gt;O</t>
  </si>
  <si>
    <t>NaSi_2_O_4_(OH)Â·H_2_O</t>
  </si>
  <si>
    <t>IMA1985-029</t>
  </si>
  <si>
    <t>Grumiplucite</t>
  </si>
  <si>
    <t>HgBi&lt;sub&gt;2&lt;/sub&gt;S&lt;sub&gt;4&lt;/sub&gt;</t>
  </si>
  <si>
    <t>HgBi_2_S_4_</t>
  </si>
  <si>
    <t>Hg Bi S</t>
  </si>
  <si>
    <t>IMA1997-021</t>
  </si>
  <si>
    <t>Grundmannite</t>
  </si>
  <si>
    <t>Cu&lt;sup&gt;1+&lt;/sup&gt;Bi&lt;sup&gt;3+&lt;/sup&gt;Se&lt;sup&gt;2-&lt;/sup&gt;&lt;sub&gt;2&lt;/sub&gt;</t>
  </si>
  <si>
    <t>CuBiSe&lt;sub&gt;2&lt;/sub&gt;</t>
  </si>
  <si>
    <t>Cu^1+^Bi^3+^Se^2-^_2_</t>
  </si>
  <si>
    <t>CuBiSe_2_</t>
  </si>
  <si>
    <t>IMA2015-038</t>
  </si>
  <si>
    <t>Grunerite</t>
  </si>
  <si>
    <t>R040150 R060062 R070204 R070186 R070267</t>
  </si>
  <si>
    <t>Gruzdevite</t>
  </si>
  <si>
    <t>Cu&lt;sub&gt;6&lt;/sub&gt;Hg&lt;sub&gt;3&lt;/sub&gt;Sb&lt;sub&gt;4&lt;/sub&gt;S&lt;sub&gt;12&lt;/sub&gt;</t>
  </si>
  <si>
    <t>Cu_6_Hg_3_Sb_4_S_12_</t>
  </si>
  <si>
    <t>Cu Hg Sb S</t>
  </si>
  <si>
    <t>IMA1980-053</t>
  </si>
  <si>
    <t>Guanacoite</t>
  </si>
  <si>
    <t>Cu&lt;sup&gt;2+&lt;/sup&gt;&lt;sub&gt;2&lt;/sub&gt;Mg&lt;sub&gt;3&lt;/sub&gt;(As&lt;sup&gt;5+&lt;/sup&gt;O&lt;sub&gt;4&lt;/sub&gt;)&lt;sub&gt;2&lt;/sub&gt;(OH)&lt;sub&gt;4&lt;/sub&gt;Â·4H&lt;sub&gt;2&lt;/sub&gt;O</t>
  </si>
  <si>
    <t>Cu&lt;sub&gt;2&lt;/sub&gt;Mg&lt;sub&gt;3&lt;/sub&gt;(OH)&lt;sub&gt;4&lt;/sub&gt;(AsO&lt;sub&gt;4&lt;/sub&gt;)&lt;sub&gt;2&lt;/sub&gt;Â·4H&lt;sub&gt;2&lt;/sub&gt;O</t>
  </si>
  <si>
    <t>Cu^2+^_2_Mg_3_(As^5+^O_4_)_2_(OH)_4_Â·4H_2_O</t>
  </si>
  <si>
    <t>Cu_2_Mg_3_(OH)_4_(AsO_4_)_2_Â·4H_2_O</t>
  </si>
  <si>
    <t>Cu Mg O H As</t>
  </si>
  <si>
    <t>IMA2003-021</t>
  </si>
  <si>
    <t>R060811</t>
  </si>
  <si>
    <t>Guanajuatite</t>
  </si>
  <si>
    <t>Bi&lt;sub&gt;2&lt;/sub&gt;Se&lt;sub&gt;3&lt;/sub&gt;</t>
  </si>
  <si>
    <t>Bi_2_Se_3_</t>
  </si>
  <si>
    <t>Bi Se</t>
  </si>
  <si>
    <t>R080140</t>
  </si>
  <si>
    <t>Guanine</t>
  </si>
  <si>
    <t>C&lt;sub&gt;5&lt;/sub&gt;H&lt;sub&gt;3&lt;/sub&gt;(NH&lt;sub&gt;2&lt;/sub&gt;)N&lt;sub&gt;4&lt;/sub&gt;O</t>
  </si>
  <si>
    <t>C_5_H_3_(NH_2_)N_4_O</t>
  </si>
  <si>
    <t>C H N O</t>
  </si>
  <si>
    <t>IMA1973-056</t>
  </si>
  <si>
    <t>Guarinoite</t>
  </si>
  <si>
    <t>Zn&lt;sup&gt;2+&lt;/sup&gt;&lt;sub&gt;6&lt;/sub&gt;S&lt;sup&gt;6+&lt;/sup&gt;O&lt;sub&gt;4&lt;/sub&gt;(OH)&lt;sub&gt;10&lt;/sub&gt;Â·5H&lt;sub&gt;2&lt;/sub&gt;O</t>
  </si>
  <si>
    <t>Zn&lt;sub&gt;6&lt;/sub&gt;SO&lt;sub&gt;4&lt;/sub&gt;(OH)&lt;sub&gt;10&lt;/sub&gt;Â·5H&lt;sub&gt;2&lt;/sub&gt;O</t>
  </si>
  <si>
    <t>Zn^2+^_6_S^6+^O_4_(OH)_10_Â·5H_2_O</t>
  </si>
  <si>
    <t>Zn_6_SO_4_(OH)_10_Â·5H_2_O</t>
  </si>
  <si>
    <t>IMA1991-005</t>
  </si>
  <si>
    <t>spangolite</t>
  </si>
  <si>
    <t>Gudmundite</t>
  </si>
  <si>
    <t>FeSbS</t>
  </si>
  <si>
    <t>R060741</t>
  </si>
  <si>
    <t>GuÃ©rinite</t>
  </si>
  <si>
    <t>Guerinite</t>
  </si>
  <si>
    <t>Gu&amp;#233;rinite</t>
  </si>
  <si>
    <t>Guettardite</t>
  </si>
  <si>
    <t>PbSbAsS&lt;sub&gt;4&lt;/sub&gt;</t>
  </si>
  <si>
    <t>PbSbAsS_4_</t>
  </si>
  <si>
    <t>IMA1966-018</t>
  </si>
  <si>
    <t>Gugiaite</t>
  </si>
  <si>
    <t>Ca&lt;sub&gt;2&lt;/sub&gt;BeSi&lt;sub&gt;2&lt;/sub&gt;O&lt;sub&gt;7&lt;/sub&gt;</t>
  </si>
  <si>
    <t>Ca_2_BeSi_2_O_7_</t>
  </si>
  <si>
    <t>Ca Be Si O</t>
  </si>
  <si>
    <t>IMA1983-072</t>
  </si>
  <si>
    <t>Guidottiite</t>
  </si>
  <si>
    <t>Mn&lt;sup&gt;2+&lt;/sup&gt;&lt;sub&gt;2&lt;/sub&gt;Fe&lt;sup&gt;3+&lt;/sup&gt;(SiFe&lt;sup&gt;3+&lt;/sup&gt;)O&lt;sub&gt;5&lt;/sub&gt;(OH)&lt;sub&gt;4&lt;/sub&gt;</t>
  </si>
  <si>
    <t>Mn&lt;sub&gt;2&lt;/sub&gt;Fe&lt;sup&gt;3+&lt;/sup&gt;(SiFe&lt;sup&gt;3+&lt;/sup&gt;)O&lt;sub&gt;5&lt;/sub&gt;(OH)&lt;sub&gt;4&lt;/sub&gt;</t>
  </si>
  <si>
    <t>Mn^2+^_2_Fe^3+^(SiFe^3+^)O_5_(OH)_4_</t>
  </si>
  <si>
    <t>Mn_2_Fe^3+^(SiFe^3+^)O_5_(OH)_4_</t>
  </si>
  <si>
    <t>IMA2009-061</t>
  </si>
  <si>
    <t>Guildite</t>
  </si>
  <si>
    <t>Cu&lt;sup&gt;2+&lt;/sup&gt;Fe&lt;sup&gt;3+&lt;/sup&gt;(S&lt;sup&gt;6+&lt;/sup&gt;O&lt;sub&gt;4&lt;/sub&gt;)&lt;sub&gt;2&lt;/sub&gt;(OH)Â·4H&lt;sub&gt;2&lt;/sub&gt;O</t>
  </si>
  <si>
    <t>CuFe&lt;sup&gt;3+&lt;/sup&gt;(SO&lt;sub&gt;4&lt;/sub&gt;)&lt;sub&gt;2&lt;/sub&gt;(OH)Â·4H&lt;sub&gt;2&lt;/sub&gt;O</t>
  </si>
  <si>
    <t>Cu^2+^Fe^3+^(S^6+^O_4_)_2_(OH)Â·4H_2_O</t>
  </si>
  <si>
    <t>CuFe^3+^(SO_4_)_2_(OH)Â·4H_2_O</t>
  </si>
  <si>
    <t>Guilleminite</t>
  </si>
  <si>
    <t>Ba(U&lt;sup&gt;6+&lt;/sup&gt;O&lt;sub&gt;2&lt;/sub&gt;)&lt;sub&gt;3&lt;/sub&gt;(Se&lt;sup&gt;4+&lt;/sup&gt;O&lt;sub&gt;3&lt;/sub&gt;)&lt;sub&gt;2&lt;/sub&gt;O&lt;sub&gt;2&lt;/sub&gt;Â·3H&lt;sub&gt;2&lt;/sub&gt;O</t>
  </si>
  <si>
    <t>Ba(UO&lt;sub&gt;2&lt;/sub&gt;)&lt;sub&gt;3&lt;/sub&gt;(Se&lt;sup&gt;4+&lt;/sup&gt;O&lt;sub&gt;3&lt;/sub&gt;)&lt;sub&gt;2&lt;/sub&gt;O&lt;sub&gt;2&lt;/sub&gt;Â·3H&lt;sub&gt;2&lt;/sub&gt;O</t>
  </si>
  <si>
    <t>Ba(U^6+^O_2_)_3_(Se^4+^O_3_)_2_O_2_Â·3H_2_O</t>
  </si>
  <si>
    <t>Ba(UO_2_)_3_(Se^4+^O_3_)_2_O_2_Â·3H_2_O</t>
  </si>
  <si>
    <t>Ba U O Se H</t>
  </si>
  <si>
    <t>IMA1964-031</t>
  </si>
  <si>
    <t>R090007</t>
  </si>
  <si>
    <t>GuimarÃ£esite</t>
  </si>
  <si>
    <t>Guimaraesite</t>
  </si>
  <si>
    <t>Guimar&amp;#227;esite</t>
  </si>
  <si>
    <t>Ca&lt;sub&gt;2&lt;/sub&gt;Zn&lt;sup&gt;2+&lt;/sup&gt;&lt;sub&gt;5&lt;/sub&gt;Be&lt;sub&gt;4&lt;/sub&gt;(P&lt;sup&gt;5+&lt;/sup&gt;O&lt;sub&gt;4&lt;/sub&gt;)&lt;sub&gt;6&lt;/sub&gt;(OH)&lt;sub&gt;4&lt;/sub&gt;Â·6H&lt;sub&gt;2&lt;/sub&gt;O</t>
  </si>
  <si>
    <t>Ca&lt;sub&gt;2&lt;/sub&gt;Zn&lt;sub&gt;5&lt;/sub&gt;Be&lt;sub&gt;4&lt;/sub&gt;(PO&lt;sub&gt;4&lt;/sub&gt;)&lt;sub&gt;6&lt;/sub&gt;(OH)&lt;sub&gt;4&lt;/sub&gt;Â·6H&lt;sub&gt;2&lt;/sub&gt;O</t>
  </si>
  <si>
    <t>Ca_2_Zn^2+^_5_Be_4_(P^5+^O_4_)_6_(OH)_4_Â·6H_2_O</t>
  </si>
  <si>
    <t>Ca_2_Zn_5_Be_4_(PO_4_)_6_(OH)_4_Â·6H_2_O</t>
  </si>
  <si>
    <t>IMA2006-028</t>
  </si>
  <si>
    <t>Gunningite</t>
  </si>
  <si>
    <t>Zn&lt;sup&gt;2+&lt;/sup&gt;S&lt;sup&gt;6+&lt;/sup&gt;O&lt;sub&gt;4&lt;/sub&gt;Â·H&lt;sub&gt;2&lt;/sub&gt;O</t>
  </si>
  <si>
    <t>ZnSO&lt;sub&gt;4&lt;/sub&gt;Â·H&lt;sub&gt;2&lt;/sub&gt;O</t>
  </si>
  <si>
    <t>Zn^2+^S^6+^O_4_Â·H_2_O</t>
  </si>
  <si>
    <t>ZnSO_4_Â·H_2_O</t>
  </si>
  <si>
    <t>R070571</t>
  </si>
  <si>
    <t>GÃ¼nterblassite</t>
  </si>
  <si>
    <t>Gunterblassite</t>
  </si>
  <si>
    <t>G&amp;#252;nterblassite</t>
  </si>
  <si>
    <t>(K,Ca)&lt;sub&gt;3-x&lt;/sub&gt;Fe&lt;sup&gt;2+&lt;/sup&gt;[(Si,Al)&lt;sub&gt;13&lt;/sub&gt;O&lt;sub&gt;25&lt;/sub&gt;(OH,O)&lt;sub&gt;4&lt;/sub&gt;]Â·7H&lt;sub&gt;2&lt;/sub&gt;O</t>
  </si>
  <si>
    <t>(K,Ca,Ba,Na,&lt;span style="border: 1px solid #333; font-size:7px;"&gt;Â Â Â &lt;/span&gt;)&lt;sub&gt;3&lt;/sub&gt;Fe[(Si,Al)&lt;sub&gt;13&lt;/sub&gt;O&lt;sub&gt;25&lt;/sub&gt;(OH,O)&lt;sub&gt;4&lt;/sub&gt;]Â·7H&lt;sub&gt;2&lt;/sub&gt;O</t>
  </si>
  <si>
    <t>(K,Ca)_3-x_Fe^2+^[(Si,Al)_13_O_25_(OH,O)_4_]Â·7H_2_O</t>
  </si>
  <si>
    <t>(K,Ca,Ba,Na,[box])_3_Fe[(Si,Al)_13_O_25_(OH,O)_4_]Â·7H_2_O</t>
  </si>
  <si>
    <t>K Ca Ba Na Fe Si Al O H</t>
  </si>
  <si>
    <t>IMA2011-032</t>
  </si>
  <si>
    <t>Gunterite</t>
  </si>
  <si>
    <t>Na&lt;sub&gt;4&lt;/sub&gt;(H&lt;sub&gt;2&lt;/sub&gt;O)&lt;sub&gt;16&lt;/sub&gt;(H&lt;sub&gt;2&lt;/sub&gt;V&lt;sup&gt;5+&lt;/sup&gt;&lt;sub&gt;10&lt;/sub&gt;O&lt;sub&gt;28&lt;/sub&gt;)Â·6H&lt;sub&gt;2&lt;/sub&gt;O</t>
  </si>
  <si>
    <t>Na&lt;sub&gt;4&lt;/sub&gt;(H&lt;sub&gt;2&lt;/sub&gt;O)&lt;sub&gt;16&lt;/sub&gt;(H&lt;sub&gt;2&lt;/sub&gt;V&lt;sub&gt;10&lt;/sub&gt;O&lt;sub&gt;28&lt;/sub&gt;)Â·6H&lt;sub&gt;2&lt;/sub&gt;O</t>
  </si>
  <si>
    <t>Na_4_(H_2_O)_16_(H_2_V^5+^_10_O_28_)Â·6H_2_O</t>
  </si>
  <si>
    <t>Na_4_(H_2_O)_16_(H_2_V_10_O_28_)Â·6H_2_O</t>
  </si>
  <si>
    <t>Na H O V</t>
  </si>
  <si>
    <t>IMA2011-001</t>
  </si>
  <si>
    <t>Gupeiite</t>
  </si>
  <si>
    <t>Fe&lt;sub&gt;3&lt;/sub&gt;Si</t>
  </si>
  <si>
    <t>Fe_3_Si</t>
  </si>
  <si>
    <t>IMA1983-087</t>
  </si>
  <si>
    <t>Gurimite</t>
  </si>
  <si>
    <t>Ba&lt;sub&gt;3&lt;/sub&gt;(V&lt;sup&gt;5+&lt;/sup&gt;O&lt;sub&gt;4&lt;/sub&gt;)&lt;sub&gt;2&lt;/sub&gt;</t>
  </si>
  <si>
    <t>Ba&lt;sub&gt;3&lt;/sub&gt;(VO&lt;sub&gt;4&lt;/sub&gt;)&lt;sub&gt;2&lt;/sub&gt;</t>
  </si>
  <si>
    <t>Ba_3_(V^5+^O_4_)_2_</t>
  </si>
  <si>
    <t>Ba_3_(VO_4_)_2_</t>
  </si>
  <si>
    <t>Ba V O</t>
  </si>
  <si>
    <t>IMA2013-032</t>
  </si>
  <si>
    <t>Palmierite</t>
  </si>
  <si>
    <t>Gustavite</t>
  </si>
  <si>
    <t>AgPbBi&lt;sub&gt;3&lt;/sub&gt;S&lt;sub&gt;6&lt;/sub&gt;</t>
  </si>
  <si>
    <t>AgPbBi_3_S_6_</t>
  </si>
  <si>
    <t>IMA1967-048</t>
  </si>
  <si>
    <t>R100202 R100203 R110004 R110011</t>
  </si>
  <si>
    <t>Gutkovaite-Mn</t>
  </si>
  <si>
    <t>CaK&lt;sub&gt;2&lt;/sub&gt;Mn&lt;sup&gt;2+&lt;/sup&gt;(Ti&lt;sup&gt;4+&lt;/sup&gt;,Nb&lt;sup&gt;5+&lt;/sup&gt;)&lt;sub&gt;4&lt;/sub&gt;(Si&lt;sub&gt;4&lt;/sub&gt;O&lt;sub&gt;12&lt;/sub&gt;)&lt;sub&gt;2&lt;/sub&gt;(O,OH)&lt;sub&gt;4&lt;/sub&gt;Â·5H&lt;sub&gt;2&lt;/sub&gt;O</t>
  </si>
  <si>
    <t>CaK&lt;sub&gt;2&lt;/sub&gt;Mn(Ti,Nb)&lt;sub&gt;4&lt;/sub&gt;(Si&lt;sub&gt;4&lt;/sub&gt;O&lt;sub&gt;12&lt;/sub&gt;)&lt;sub&gt;2&lt;/sub&gt;(O,OH)&lt;sub&gt;4&lt;/sub&gt;Â·5H&lt;sub&gt;2&lt;/sub&gt;O</t>
  </si>
  <si>
    <t>CaK_2_Mn^2+^(Ti^4+^,Nb^5+^)_4_(Si_4_O_12_)_2_(O,OH)_4_Â·5H_2_O</t>
  </si>
  <si>
    <t>CaK_2_Mn(Ti,Nb)_4_(Si_4_O_12_)_2_(O,OH)_4_Â·5H_2_O</t>
  </si>
  <si>
    <t>Ca K Mn Ti Nb Si O H</t>
  </si>
  <si>
    <t>IMA2001-038</t>
  </si>
  <si>
    <t>Guyanaite</t>
  </si>
  <si>
    <t>IMA1967-034</t>
  </si>
  <si>
    <t>R070444</t>
  </si>
  <si>
    <t>Gwihabaite</t>
  </si>
  <si>
    <t>(N&lt;sup&gt;3-&lt;/sup&gt;H&lt;sub&gt;4&lt;/sub&gt;)N&lt;sup&gt;5+&lt;/sup&gt;O&lt;sub&gt;3&lt;/sub&gt;</t>
  </si>
  <si>
    <t>(NH&lt;sub&gt;4&lt;/sub&gt;)NO&lt;sub&gt;3&lt;/sub&gt;</t>
  </si>
  <si>
    <t>(N^3-^H_4_)N^5+^O_3_</t>
  </si>
  <si>
    <t>(NH_4_)NO_3_</t>
  </si>
  <si>
    <t>N H O</t>
  </si>
  <si>
    <t>IMA1994-011</t>
  </si>
  <si>
    <t>Botswana</t>
  </si>
  <si>
    <t>CaS&lt;sup&gt;6+&lt;/sup&gt;O&lt;sub&gt;4&lt;/sub&gt;Â·2H&lt;sub&gt;2&lt;/sub&gt;O</t>
  </si>
  <si>
    <t>CaSO&lt;sub&gt;4&lt;/sub&gt;Â·2H&lt;sub&gt;2&lt;/sub&gt;O</t>
  </si>
  <si>
    <t>CaS^6+^O_4_Â·2H_2_O</t>
  </si>
  <si>
    <t>CaSO_4_Â·2H_2_O</t>
  </si>
  <si>
    <t>R040029 R060509</t>
  </si>
  <si>
    <t>NaCa&lt;sub&gt;16&lt;/sub&gt;(Si&lt;sub&gt;23&lt;/sub&gt;Al)O&lt;sub&gt;60&lt;/sub&gt;(OH)&lt;sub&gt;8&lt;/sub&gt;Â·14H&lt;sub&gt;2&lt;/sub&gt;O</t>
  </si>
  <si>
    <t>NaCa_16_(Si_23_Al)O_60_(OH)_8_Â·14H_2_O</t>
  </si>
  <si>
    <t>R060163</t>
  </si>
  <si>
    <t>Gysinite-(Nd)</t>
  </si>
  <si>
    <t>Pb&lt;sup&gt;2+&lt;/sup&gt;Nd&lt;sup&gt;3+&lt;/sup&gt;(CO&lt;sub&gt;3&lt;/sub&gt;)&lt;sub&gt;2&lt;/sub&gt;(OH)Â·H&lt;sub&gt;2&lt;/sub&gt;O</t>
  </si>
  <si>
    <t>PbNd(CO&lt;sub&gt;3&lt;/sub&gt;)&lt;sub&gt;2&lt;/sub&gt;(OH)Â·H&lt;sub&gt;2&lt;/sub&gt;O</t>
  </si>
  <si>
    <t>Pb^2+^Nd^3+^(CO_3_)_2_(OH)Â·H_2_O</t>
  </si>
  <si>
    <t>PbNd(CO_3_)_2_(OH)Â·H_2_O</t>
  </si>
  <si>
    <t>Pb Nd C O H</t>
  </si>
  <si>
    <t>IMA1981-046</t>
  </si>
  <si>
    <t>R100062</t>
  </si>
  <si>
    <t>Haapalaite</t>
  </si>
  <si>
    <t>2[(Fe&lt;sup&gt;2+&lt;/sup&gt;,Ni&lt;sup&gt;2+&lt;/sup&gt;)S&lt;sup&gt;2-&lt;/sup&gt;]Â·1.61[(Mg,Fe&lt;sup&gt;2+&lt;/sup&gt;)(OH)&lt;sub&gt;2&lt;/sub&gt;]</t>
  </si>
  <si>
    <t>2[(Fe,Ni)S]Â·1.61[(Mg,Fe)(OH)&lt;sub&gt;2&lt;/sub&gt;]</t>
  </si>
  <si>
    <t>2[(Fe^2+^,Ni^2+^)S^2-^]Â·1.61[(Mg,Fe^2+^)(OH)_2_]</t>
  </si>
  <si>
    <t>2[(Fe,Ni)S]Â·1.61[(Mg,Fe)(OH)_2_]</t>
  </si>
  <si>
    <t>Fe Ni S Mg O H</t>
  </si>
  <si>
    <t>IMA1972-021</t>
  </si>
  <si>
    <t>valleriite</t>
  </si>
  <si>
    <t>Hafnon</t>
  </si>
  <si>
    <t>Hf&lt;sup&gt;4+&lt;/sup&gt;SiO&lt;sub&gt;4&lt;/sub&gt;</t>
  </si>
  <si>
    <t>HfSiO&lt;sub&gt;4&lt;/sub&gt;</t>
  </si>
  <si>
    <t>Hf^4+^SiO_4_</t>
  </si>
  <si>
    <t>HfSiO_4_</t>
  </si>
  <si>
    <t>Hf Si O</t>
  </si>
  <si>
    <t>IMA1974-018</t>
  </si>
  <si>
    <t>R060987</t>
  </si>
  <si>
    <t>Mozambique</t>
  </si>
  <si>
    <t>Hagendorfite</t>
  </si>
  <si>
    <t>NaCaMn&lt;sup&gt;2+&lt;/sup&gt;Fe&lt;sup&gt;2+&lt;/sup&gt;&lt;sub&gt;2&lt;/sub&gt;(P&lt;sup&gt;5+&lt;/sup&gt;O&lt;sub&gt;4&lt;/sub&gt;)&lt;sub&gt;3&lt;/sub&gt;</t>
  </si>
  <si>
    <t>NaCaMn&lt;sup&gt;2+&lt;/sup&gt;Fe&lt;sup&gt;2+&lt;/sup&gt;&lt;sub&gt;2&lt;/sub&gt;(PO&lt;sub&gt;4&lt;/sub&gt;)&lt;sub&gt;3&lt;/sub&gt;</t>
  </si>
  <si>
    <t>NaCaMn^2+^Fe^2+^_2_(P^5+^O_4_)_3_</t>
  </si>
  <si>
    <t>NaCaMn^2+^Fe^2+^_2_(PO_4_)_3_</t>
  </si>
  <si>
    <t>Na Ca Mn Fe P O</t>
  </si>
  <si>
    <t>R130128 R160083</t>
  </si>
  <si>
    <t>Haggertyite</t>
  </si>
  <si>
    <t>BaMgFe&lt;sup&gt;2+&lt;/sup&gt;&lt;sub&gt;4&lt;/sub&gt;Fe&lt;sup&gt;3+&lt;/sup&gt;&lt;sub&gt;2&lt;/sub&gt;Ti&lt;sup&gt;4+&lt;/sup&gt;&lt;sub&gt;5&lt;/sub&gt;O&lt;sub&gt;19&lt;/sub&gt;</t>
  </si>
  <si>
    <t>BaFe&lt;sup&gt;2+&lt;/sup&gt;&lt;sub&gt;4&lt;/sub&gt;Fe&lt;sup&gt;3+&lt;/sup&gt;&lt;sub&gt;2&lt;/sub&gt;Ti&lt;sub&gt;5&lt;/sub&gt;MgO&lt;sub&gt;19&lt;/sub&gt;</t>
  </si>
  <si>
    <t>BaMgFe^2+^_4_Fe^3+^_2_Ti^4+^_5_O_19_</t>
  </si>
  <si>
    <t>BaFe^2+^_4_Fe^3+^_2_Ti_5_MgO_19_</t>
  </si>
  <si>
    <t>Ba Fe Ti Mg O</t>
  </si>
  <si>
    <t>IMA1996-054</t>
  </si>
  <si>
    <t>HÃ¤ggite</t>
  </si>
  <si>
    <t>Haggite</t>
  </si>
  <si>
    <t>H&amp;#228;ggite</t>
  </si>
  <si>
    <t>V&lt;sup&gt;3+&lt;/sup&gt;V&lt;sup&gt;4+&lt;/sup&gt;O&lt;sub&gt;2&lt;/sub&gt;(OH)&lt;sub&gt;3&lt;/sub&gt;</t>
  </si>
  <si>
    <t>V^3+^V^4+^O_2_(OH)_3_</t>
  </si>
  <si>
    <t>Haidingerite</t>
  </si>
  <si>
    <t>Ca(As&lt;sup&gt;5+&lt;/sup&gt;O&lt;sub&gt;3&lt;/sub&gt;OH)Â·H&lt;sub&gt;2&lt;/sub&gt;O</t>
  </si>
  <si>
    <t>Ca(AsO&lt;sub&gt;3&lt;/sub&gt;OH)Â·H&lt;sub&gt;2&lt;/sub&gt;O</t>
  </si>
  <si>
    <t>Ca(As^5+^O_3_OH)Â·H_2_O</t>
  </si>
  <si>
    <t>Ca(AsO_3_OH)Â·H_2_O</t>
  </si>
  <si>
    <t>Haigerachite</t>
  </si>
  <si>
    <t>KFe&lt;sup&gt;3+&lt;/sup&gt;&lt;sub&gt;3&lt;/sub&gt;(H&lt;sub&gt;2&lt;/sub&gt;P&lt;sup&gt;5+&lt;/sup&gt;O&lt;sub&gt;4&lt;/sub&gt;)&lt;sub&gt;6&lt;/sub&gt;(HP&lt;sup&gt;5+&lt;/sup&gt;O&lt;sub&gt;4&lt;/sub&gt;)&lt;sub&gt;2&lt;/sub&gt;Â·4H&lt;sub&gt;2&lt;/sub&gt;O</t>
  </si>
  <si>
    <t>KFe&lt;sup&gt;3+&lt;/sup&gt;&lt;sub&gt;3&lt;/sub&gt;(H&lt;sub&gt;2&lt;/sub&gt;PO&lt;sub&gt;4&lt;/sub&gt;)&lt;sub&gt;6&lt;/sub&gt;(HPO&lt;sub&gt;4&lt;/sub&gt;)&lt;sub&gt;2&lt;/sub&gt;Â·4H&lt;sub&gt;2&lt;/sub&gt;O</t>
  </si>
  <si>
    <t>KFe^3+^_3_(H_2_P^5+^O_4_)_6_(HP^5+^O_4_)_2_Â·4H_2_O</t>
  </si>
  <si>
    <t>KFe^3+^_3_(H_2_PO_4_)_6_(HPO_4_)_2_Â·4H_2_O</t>
  </si>
  <si>
    <t>IMA1997-049</t>
  </si>
  <si>
    <t>Haineaultite</t>
  </si>
  <si>
    <t>(Na,Ca)&lt;sub&gt;5&lt;/sub&gt;Ca(Ti&lt;sup&gt;4+&lt;/sup&gt;,Nb&lt;sup&gt;5+&lt;/sup&gt;)&lt;sub&gt;5&lt;/sub&gt;Si&lt;sub&gt;12&lt;/sub&gt;O&lt;sub&gt;34&lt;/sub&gt;(OH,F)&lt;sub&gt;8&lt;/sub&gt;Â·5H&lt;sub&gt;2&lt;/sub&gt;O</t>
  </si>
  <si>
    <t>(Na,Ca)&lt;sub&gt;5&lt;/sub&gt;Ca(Ti,Nb)&lt;sub&gt;5&lt;/sub&gt;Si&lt;sub&gt;12&lt;/sub&gt;O&lt;sub&gt;34&lt;/sub&gt;(OH,F)&lt;sub&gt;8&lt;/sub&gt;Â·5H&lt;sub&gt;2&lt;/sub&gt;O</t>
  </si>
  <si>
    <t>(Na,Ca)_5_Ca(Ti^4+^,Nb^5+^)_5_Si_12_O_34_(OH,F)_8_Â·5H_2_O</t>
  </si>
  <si>
    <t>(Na,Ca)_5_Ca(Ti,Nb)_5_Si_12_O_34_(OH,F)_8_Â·5H_2_O</t>
  </si>
  <si>
    <t>Na Ca Ti Nb Si O H F</t>
  </si>
  <si>
    <t>IMA1997-015</t>
  </si>
  <si>
    <t>Hainite-(Y)</t>
  </si>
  <si>
    <t>(Ca&lt;sub&gt;3&lt;/sub&gt;Y&lt;sup&gt;3+&lt;/sup&gt;)Na(NaCa)Ti&lt;sup&gt;4+&lt;/sup&gt;(Si&lt;sub&gt;2&lt;/sub&gt;O&lt;sub&gt;7&lt;/sub&gt;)&lt;sub&gt;2&lt;/sub&gt;(OF)F&lt;sub&gt;2&lt;/sub&gt;</t>
  </si>
  <si>
    <t>(Ca&lt;sub&gt;3&lt;/sub&gt;Y)Na(NaCa)Ti(Si&lt;sub&gt;2&lt;/sub&gt;O&lt;sub&gt;7&lt;/sub&gt;)&lt;sub&gt;2&lt;/sub&gt;(OF)F&lt;sub&gt;2&lt;/sub&gt;</t>
  </si>
  <si>
    <t>(Ca_3_Y^3+^)Na(NaCa)Ti^4+^(Si_2_O_7_)_2_(OF)F_2_</t>
  </si>
  <si>
    <t>(Ca_3_Y)Na(NaCa)Ti(Si_2_O_7_)_2_(OF)F_2_</t>
  </si>
  <si>
    <t>R141183</t>
  </si>
  <si>
    <t>Haiweeite</t>
  </si>
  <si>
    <t>Ca(U&lt;sup&gt;6+&lt;/sup&gt;O&lt;sub&gt;2&lt;/sub&gt;)&lt;sub&gt;2&lt;/sub&gt;Si&lt;sub&gt;5&lt;/sub&gt;O&lt;sub&gt;12&lt;/sub&gt;(OH)&lt;sub&gt;2&lt;/sub&gt;Â·6H&lt;sub&gt;2&lt;/sub&gt;O</t>
  </si>
  <si>
    <t>Ca(UO&lt;sub&gt;2&lt;/sub&gt;)&lt;sub&gt;2&lt;/sub&gt;Si&lt;sub&gt;5&lt;/sub&gt;O&lt;sub&gt;12&lt;/sub&gt;(OH)&lt;sub&gt;2&lt;/sub&gt;Â·6H&lt;sub&gt;2&lt;/sub&gt;O</t>
  </si>
  <si>
    <t>Ca(U^6+^O_2_)_2_Si_5_O_12_(OH)_2_Â·6H_2_O</t>
  </si>
  <si>
    <t>Ca(UO_2_)_2_Si_5_O_12_(OH)_2_Â·6H_2_O</t>
  </si>
  <si>
    <t>R060732 R061051</t>
  </si>
  <si>
    <t>Hakite</t>
  </si>
  <si>
    <t>Cu&lt;sup&gt;1+&lt;/sup&gt;&lt;sub&gt;10&lt;/sub&gt;Hg&lt;sup&gt;2+&lt;/sup&gt;&lt;sub&gt;2&lt;/sub&gt;Sb&lt;sup&gt;3+&lt;/sup&gt;&lt;sub&gt;4&lt;/sub&gt;Se&lt;sup&gt;2-&lt;/sup&gt;&lt;sub&gt;13&lt;/sub&gt;</t>
  </si>
  <si>
    <t>Cu&lt;sub&gt;10&lt;/sub&gt;Hg&lt;sub&gt;2&lt;/sub&gt;Sb&lt;sub&gt;4&lt;/sub&gt;Se&lt;sub&gt;13&lt;/sub&gt;</t>
  </si>
  <si>
    <t>Cu^1+^_10_Hg^2+^_2_Sb^3+^_4_Se^2-^_13_</t>
  </si>
  <si>
    <t>Cu_10_Hg_2_Sb_4_Se_13_</t>
  </si>
  <si>
    <t>Cu Hg Sb Se</t>
  </si>
  <si>
    <t>IMA1970-019</t>
  </si>
  <si>
    <t>Halagurite</t>
  </si>
  <si>
    <t>(Fe,Mn,Mg)&lt;sub&gt;2&lt;/sub&gt;Si&lt;sub&gt;2&lt;/sub&gt;O&lt;sub&gt;6&lt;/sub&gt;</t>
  </si>
  <si>
    <t>(Fe,Mn,Mg)_2_Si_2_O_6_</t>
  </si>
  <si>
    <t>Fe Mn Mg Si O</t>
  </si>
  <si>
    <t>Halamishite</t>
  </si>
  <si>
    <t>Ni&lt;sub&gt;5&lt;/sub&gt;P&lt;sub&gt;4&lt;/sub&gt;</t>
  </si>
  <si>
    <t>Ni_5_P_4_</t>
  </si>
  <si>
    <t>Ni P</t>
  </si>
  <si>
    <t>IMA2013-105</t>
  </si>
  <si>
    <t>HÃ¥leniusite-(La)</t>
  </si>
  <si>
    <t>Haleniusite-(La)</t>
  </si>
  <si>
    <t>H&amp;#229;leniusite-(La)</t>
  </si>
  <si>
    <t>LaOF</t>
  </si>
  <si>
    <t>La O F</t>
  </si>
  <si>
    <t>IMA2003-028</t>
  </si>
  <si>
    <t>R060808</t>
  </si>
  <si>
    <t>Halite</t>
  </si>
  <si>
    <t>NaCl</t>
  </si>
  <si>
    <t>Na Cl</t>
  </si>
  <si>
    <t>R070292 R070534 R070586</t>
  </si>
  <si>
    <t>Hallimondite</t>
  </si>
  <si>
    <t>Pb&lt;sup&gt;2+&lt;/sup&gt;&lt;sub&gt;2&lt;/sub&gt;(U&lt;sup&gt;6+&lt;/sup&gt;O&lt;sub&gt;2&lt;/sub&gt;)(As&lt;sup&gt;5+&lt;/sup&gt;O&lt;sub&gt;4&lt;/sub&gt;)&lt;sub&gt;2&lt;/sub&gt;Â·nH&lt;sub&gt;2&lt;/sub&gt;O</t>
  </si>
  <si>
    <t>Pb&lt;sub&gt;2&lt;/sub&gt;(UO&lt;sub&gt;2&lt;/sub&gt;)(AsO&lt;sub&gt;4&lt;/sub&gt;)&lt;sub&gt;2&lt;/sub&gt;Â·nH&lt;sub&gt;2&lt;/sub&gt;O</t>
  </si>
  <si>
    <t>Pb^2+^_2_(U^6+^O_2_)(As^5+^O_4_)_2_Â·nH_2_O</t>
  </si>
  <si>
    <t>Pb_2_(UO_2_)(AsO_4_)_2_Â·nH_2_O</t>
  </si>
  <si>
    <t>Pb U O As H</t>
  </si>
  <si>
    <t>IMA1965-008</t>
  </si>
  <si>
    <t>Halloysite-10Ã…</t>
  </si>
  <si>
    <t>Halloysite-10A</t>
  </si>
  <si>
    <t>Halloysite-10&amp;#197;</t>
  </si>
  <si>
    <t>Al&lt;sub&gt;2&lt;/sub&gt;Si&lt;sub&gt;2&lt;/sub&gt;O&lt;sub&gt;5&lt;/sub&gt;(OH)&lt;sub&gt;4&lt;/sub&gt;Â·2H&lt;sub&gt;2&lt;/sub&gt;O</t>
  </si>
  <si>
    <t>Al_2_Si_2_O_5_(OH)_4_Â·2H_2_O</t>
  </si>
  <si>
    <t>Algeria/Poland</t>
  </si>
  <si>
    <t>Halloysite-7Ã…</t>
  </si>
  <si>
    <t>Halloysite-7A</t>
  </si>
  <si>
    <t>Halloysite-7&amp;#197;</t>
  </si>
  <si>
    <t>Fe&lt;sup&gt;2+&lt;/sup&gt;Al&lt;sub&gt;2&lt;/sub&gt;(S&lt;sup&gt;6+&lt;/sup&gt;O&lt;sub&gt;4&lt;/sub&gt;)&lt;sub&gt;4&lt;/sub&gt;Â·22H&lt;sub&gt;2&lt;/sub&gt;O</t>
  </si>
  <si>
    <t>Fe&lt;sup&gt;2+&lt;/sup&gt;Al&lt;sub&gt;2&lt;/sub&gt;(SO&lt;sub&gt;4&lt;/sub&gt;)&lt;sub&gt;4&lt;/sub&gt;Â·22H&lt;sub&gt;2&lt;/sub&gt;O</t>
  </si>
  <si>
    <t>Fe^2+^Al_2_(S^6+^O_4_)_4_Â·22H_2_O</t>
  </si>
  <si>
    <t>Fe^2+^Al_2_(SO_4_)_4_Â·22H_2_O</t>
  </si>
  <si>
    <t>R060118 R070673</t>
  </si>
  <si>
    <t>Halurgite</t>
  </si>
  <si>
    <t>Mg&lt;sub&gt;2&lt;/sub&gt;[B&lt;sub&gt;4&lt;/sub&gt;O&lt;sub&gt;5&lt;/sub&gt;(OH)&lt;sub&gt;4&lt;/sub&gt;]&lt;sub&gt;2&lt;/sub&gt;Â·H&lt;sub&gt;2&lt;/sub&gt;O</t>
  </si>
  <si>
    <t>Mg_2_[B_4_O_5_(OH)_4_]_2_Â·H_2_O</t>
  </si>
  <si>
    <t>Hambergite</t>
  </si>
  <si>
    <t>Be&lt;sub&gt;2&lt;/sub&gt;BO&lt;sub&gt;3&lt;/sub&gt;(OH)</t>
  </si>
  <si>
    <t>Be_2_BO_3_(OH)</t>
  </si>
  <si>
    <t>R050603 R050672</t>
  </si>
  <si>
    <t>Hammarite</t>
  </si>
  <si>
    <t>Cu&lt;sub&gt;2&lt;/sub&gt;Pb&lt;sub&gt;2&lt;/sub&gt;Bi&lt;sub&gt;4&lt;/sub&gt;S&lt;sub&gt;9&lt;/sub&gt;</t>
  </si>
  <si>
    <t>Cu_2_Pb_2_Bi_4_S_9_</t>
  </si>
  <si>
    <t>R110028</t>
  </si>
  <si>
    <t>Hanawaltite</t>
  </si>
  <si>
    <t>Hg&lt;sup&gt;1+&lt;/sup&gt;&lt;sub&gt;6&lt;/sub&gt;Hg&lt;sup&gt;2+&lt;/sup&gt;O&lt;sub&gt;3&lt;/sub&gt;Cl&lt;sup&gt;1-&lt;/sup&gt;&lt;sub&gt;2&lt;/sub&gt;</t>
  </si>
  <si>
    <t>Hg&lt;sup&gt;1+&lt;/sup&gt;&lt;sub&gt;6&lt;/sub&gt;Hg&lt;sup&gt;2+&lt;/sup&gt;O&lt;sub&gt;3&lt;/sub&gt;Cl&lt;sub&gt;2&lt;/sub&gt;</t>
  </si>
  <si>
    <t>Hg^1+^_6_Hg^2+^O_3_Cl^1-^_2_</t>
  </si>
  <si>
    <t>Hg^1+^_6_Hg^2+^O_3_Cl_2_</t>
  </si>
  <si>
    <t>Hg O Cl</t>
  </si>
  <si>
    <t>IMA1994-036</t>
  </si>
  <si>
    <t>Hancockite</t>
  </si>
  <si>
    <t>CaPb&lt;sup&gt;2+&lt;/sup&gt;Fe&lt;sup&gt;3+&lt;/sup&gt;Al&lt;sub&gt;2&lt;/sub&gt;(Si&lt;sub&gt;2&lt;/sub&gt;O&lt;sub&gt;7&lt;/sub&gt;)(SiO&lt;sub&gt;4&lt;/sub&gt;)O(OH)</t>
  </si>
  <si>
    <t>CaPbFe&lt;sup&gt;3+&lt;/sup&gt;Al&lt;sub&gt;2&lt;/sub&gt;(Si&lt;sub&gt;2&lt;/sub&gt;O&lt;sub&gt;7&lt;/sub&gt;)(SiO&lt;sub&gt;4&lt;/sub&gt;)O(OH)</t>
  </si>
  <si>
    <t>CaPb^2+^Fe^3+^Al_2_(Si_2_O_7_)(SiO_4_)O(OH)</t>
  </si>
  <si>
    <t>CaPbFe^3+^Al_2_(Si_2_O_7_)(SiO_4_)O(OH)</t>
  </si>
  <si>
    <t>Ca Pb Fe Al Si O H</t>
  </si>
  <si>
    <t>Hanjiangite</t>
  </si>
  <si>
    <t>Ba&lt;sub&gt;2&lt;/sub&gt;Ca(V&lt;sup&gt;3+&lt;/sup&gt;Al)(AlSi&lt;sub&gt;3&lt;/sub&gt;O&lt;sub&gt;10&lt;/sub&gt;)(OH)&lt;sub&gt;2&lt;/sub&gt;F(CO&lt;sub&gt;3&lt;/sub&gt;)&lt;sub&gt;2&lt;/sub&gt;</t>
  </si>
  <si>
    <t>Ba_2_Ca(V^3+^Al)(AlSi_3_O_10_)(OH)_2_F(CO_3_)_2_</t>
  </si>
  <si>
    <t>Ba Ca V Al Si O H F C</t>
  </si>
  <si>
    <t>IMA2009-082</t>
  </si>
  <si>
    <t>Hanksite</t>
  </si>
  <si>
    <t>KNa&lt;sub&gt;22&lt;/sub&gt;(S&lt;sup&gt;6+&lt;/sup&gt;O&lt;sub&gt;4&lt;/sub&gt;)&lt;sub&gt;9&lt;/sub&gt;(CO&lt;sub&gt;3&lt;/sub&gt;)&lt;sub&gt;2&lt;/sub&gt;Cl&lt;sup&gt;1-&lt;/sup&gt;</t>
  </si>
  <si>
    <t>KNa&lt;sub&gt;22&lt;/sub&gt;(SO&lt;sub&gt;4&lt;/sub&gt;)&lt;sub&gt;9&lt;/sub&gt;(CO&lt;sub&gt;3&lt;/sub&gt;)&lt;sub&gt;2&lt;/sub&gt;Cl</t>
  </si>
  <si>
    <t>KNa_22_(S^6+^O_4_)_9_(CO_3_)_2_Cl^1-^</t>
  </si>
  <si>
    <t>KNa_22_(SO_4_)_9_(CO_3_)_2_Cl</t>
  </si>
  <si>
    <t>K Na S O C Cl</t>
  </si>
  <si>
    <t>R050291</t>
  </si>
  <si>
    <t>Hannayite</t>
  </si>
  <si>
    <t>(N&lt;sup&gt;3-&lt;/sup&gt;H&lt;sub&gt;4&lt;/sub&gt;)&lt;sub&gt;2&lt;/sub&gt;Mg&lt;sub&gt;3&lt;/sub&gt;(P&lt;sup&gt;5+&lt;/sup&gt;O&lt;sub&gt;3&lt;/sub&gt;OH)&lt;sub&gt;4&lt;/sub&gt;Â·8H&lt;sub&gt;2&lt;/sub&gt;O</t>
  </si>
  <si>
    <t>(NH&lt;sub&gt;4&lt;/sub&gt;)&lt;sub&gt;2&lt;/sub&gt;Mg&lt;sub&gt;3&lt;/sub&gt;(PO&lt;sub&gt;3&lt;/sub&gt;OH)&lt;sub&gt;4&lt;/sub&gt;Â·8H&lt;sub&gt;2&lt;/sub&gt;O</t>
  </si>
  <si>
    <t>(N^3-^H_4_)_2_Mg_3_(P^5+^O_3_OH)_4_Â·8H_2_O</t>
  </si>
  <si>
    <t>(NH_4_)_2_Mg_3_(PO_3_OH)_4_Â·8H_2_O</t>
  </si>
  <si>
    <t>Hannebachite</t>
  </si>
  <si>
    <t>(CaSO&lt;sub&gt;3&lt;/sub&gt;)&lt;sub&gt;2&lt;/sub&gt;Â·H&lt;sub&gt;2&lt;/sub&gt;O</t>
  </si>
  <si>
    <t>CaSO&lt;sub&gt;3&lt;/sub&gt;Â·0.5H&lt;sub&gt;2&lt;/sub&gt;O</t>
  </si>
  <si>
    <t>(CaSO_3_)_2_Â·H_2_O</t>
  </si>
  <si>
    <t>CaSO_3_Â·0.5H_2_O</t>
  </si>
  <si>
    <t>IMA1983-056</t>
  </si>
  <si>
    <t>R060572</t>
  </si>
  <si>
    <t>Hansblockite</t>
  </si>
  <si>
    <t>(Cu,Hg)(Bi,Pb)Se&lt;sub&gt;2&lt;/sub&gt;</t>
  </si>
  <si>
    <t>(Cu,Hg)(Bi,Pb)Se_2_</t>
  </si>
  <si>
    <t>Cu Hg Bi Pb Se</t>
  </si>
  <si>
    <t>IMA2015-103</t>
  </si>
  <si>
    <t>Hapkeite</t>
  </si>
  <si>
    <t>Fe&lt;sub&gt;2&lt;/sub&gt;Si</t>
  </si>
  <si>
    <t>Fe_2_Si</t>
  </si>
  <si>
    <t>IMA2003-014</t>
  </si>
  <si>
    <t>Oman</t>
  </si>
  <si>
    <t>Haradaite</t>
  </si>
  <si>
    <t>SrV&lt;sup&gt;4+&lt;/sup&gt;Si&lt;sub&gt;2&lt;/sub&gt;O&lt;sub&gt;7&lt;/sub&gt;</t>
  </si>
  <si>
    <t>SrV^4+^Si_2_O_7_</t>
  </si>
  <si>
    <t>Sr V Si O</t>
  </si>
  <si>
    <t>IMA1963-011</t>
  </si>
  <si>
    <t>Hardystonite</t>
  </si>
  <si>
    <t>Ca&lt;sub&gt;2&lt;/sub&gt;Zn&lt;sup&gt;2+&lt;/sup&gt;Si&lt;sub&gt;2&lt;/sub&gt;O&lt;sub&gt;7&lt;/sub&gt;</t>
  </si>
  <si>
    <t>Ca&lt;sub&gt;2&lt;/sub&gt;ZnSi&lt;sub&gt;2&lt;/sub&gt;O&lt;sub&gt;7&lt;/sub&gt;</t>
  </si>
  <si>
    <t>Ca_2_Zn^2+^Si_2_O_7_</t>
  </si>
  <si>
    <t>Ca_2_ZnSi_2_O_7_</t>
  </si>
  <si>
    <t>Ca Zn Si O</t>
  </si>
  <si>
    <t>R040026</t>
  </si>
  <si>
    <t>Harkerite</t>
  </si>
  <si>
    <t>Ca&lt;sub&gt;12&lt;/sub&gt;Mg&lt;sub&gt;4&lt;/sub&gt;Al(SiO&lt;sub&gt;4&lt;/sub&gt;)&lt;sub&gt;4&lt;/sub&gt;(BO&lt;sub&gt;3&lt;/sub&gt;)&lt;sub&gt;3&lt;/sub&gt;(CO&lt;sub&gt;3&lt;/sub&gt;)&lt;sub&gt;5&lt;/sub&gt;Â·H&lt;sub&gt;2&lt;/sub&gt;O</t>
  </si>
  <si>
    <t>Ca_12_Mg_4_Al(SiO_4_)_4_(BO_3_)_3_(CO_3_)_5_Â·H_2_O</t>
  </si>
  <si>
    <t>Ca Mg Al Si O B C H</t>
  </si>
  <si>
    <t>Harmotome</t>
  </si>
  <si>
    <t>Ba&lt;sub&gt;2&lt;/sub&gt;(Si&lt;sub&gt;12&lt;/sub&gt;Al&lt;sub&gt;4&lt;/sub&gt;)O&lt;sub&gt;32&lt;/sub&gt;Â·12H&lt;sub&gt;2&lt;/sub&gt;O</t>
  </si>
  <si>
    <t>Ba_2_(Si_12_Al_4_)O_32_Â·12H_2_O</t>
  </si>
  <si>
    <t>R070015 R070016</t>
  </si>
  <si>
    <t>Harmunite</t>
  </si>
  <si>
    <t>CaFe&lt;sup&gt;3+&lt;/sup&gt;&lt;sub&gt;2&lt;/sub&gt;O&lt;sub&gt;4&lt;/sub&gt;</t>
  </si>
  <si>
    <t>CaFe&lt;sub&gt;2&lt;/sub&gt;O&lt;sub&gt;4&lt;/sub&gt;</t>
  </si>
  <si>
    <t>CaFe^3+^_2_O_4_</t>
  </si>
  <si>
    <t>CaFe_2_O_4_</t>
  </si>
  <si>
    <t>Ca Fe O</t>
  </si>
  <si>
    <t>IMA2012-045</t>
  </si>
  <si>
    <t>Post-spinel</t>
  </si>
  <si>
    <t>Harrisonite</t>
  </si>
  <si>
    <t>CaFe&lt;sup&gt;2+&lt;/sup&gt;&lt;sub&gt;6&lt;/sub&gt;(SiO&lt;sub&gt;4&lt;/sub&gt;)&lt;sub&gt;2&lt;/sub&gt;(P&lt;sup&gt;5+&lt;/sup&gt;O&lt;sub&gt;4&lt;/sub&gt;)&lt;sub&gt;2&lt;/sub&gt;</t>
  </si>
  <si>
    <t>CaFe&lt;sup&gt;2+&lt;/sup&gt;&lt;sub&gt;6&lt;/sub&gt;(SiO&lt;sub&gt;4&lt;/sub&gt;)&lt;sub&gt;2&lt;/sub&gt;(PO&lt;sub&gt;4&lt;/sub&gt;)&lt;sub&gt;2&lt;/sub&gt;</t>
  </si>
  <si>
    <t>CaFe^2+^_6_(SiO_4_)_2_(P^5+^O_4_)_2_</t>
  </si>
  <si>
    <t>CaFe^2+^_6_(SiO_4_)_2_(PO_4_)_2_</t>
  </si>
  <si>
    <t>Ca Fe Si O P</t>
  </si>
  <si>
    <t>IMA1991-010</t>
  </si>
  <si>
    <t>Harstigite</t>
  </si>
  <si>
    <t>Ca&lt;sub&gt;6&lt;/sub&gt;Mn&lt;sup&gt;2+&lt;/sup&gt;Be&lt;sub&gt;4&lt;/sub&gt;(SiO&lt;sub&gt;4&lt;/sub&gt;)&lt;sub&gt;2&lt;/sub&gt;(Si&lt;sub&gt;2&lt;/sub&gt;O&lt;sub&gt;7&lt;/sub&gt;)&lt;sub&gt;2&lt;/sub&gt;(OH)&lt;sub&gt;2&lt;/sub&gt;</t>
  </si>
  <si>
    <t>Ca&lt;sub&gt;6&lt;/sub&gt;Be&lt;sub&gt;4&lt;/sub&gt;Mn&lt;sup&gt;2+&lt;/sup&gt;(SiO&lt;sub&gt;4&lt;/sub&gt;)&lt;sub&gt;2&lt;/sub&gt;(Si&lt;sub&gt;2&lt;/sub&gt;O&lt;sub&gt;7&lt;/sub&gt;)&lt;sub&gt;2&lt;/sub&gt;(OH)&lt;sub&gt;2&lt;/sub&gt;</t>
  </si>
  <si>
    <t>Ca_6_Mn^2+^Be_4_(SiO_4_)_2_(Si_2_O_7_)_2_(OH)_2_</t>
  </si>
  <si>
    <t>Ca_6_Be_4_Mn^2+^(SiO_4_)_2_(Si_2_O_7_)_2_(OH)_2_</t>
  </si>
  <si>
    <t>Ca Be Mn Si O H</t>
  </si>
  <si>
    <t>Hartite</t>
  </si>
  <si>
    <t>C&lt;sub&gt;20&lt;/sub&gt;H&lt;sub&gt;34&lt;/sub&gt;</t>
  </si>
  <si>
    <t>C_20_H_34_</t>
  </si>
  <si>
    <t>Hashemite</t>
  </si>
  <si>
    <t>BaCr&lt;sup&gt;6+&lt;/sup&gt;O&lt;sub&gt;4&lt;/sub&gt;</t>
  </si>
  <si>
    <t>BaCr^6+^O_4_</t>
  </si>
  <si>
    <t>Ba Cr O</t>
  </si>
  <si>
    <t>IMA1978-006</t>
  </si>
  <si>
    <t>R100120</t>
  </si>
  <si>
    <t>Hastingsite</t>
  </si>
  <si>
    <t>NaCa&lt;sub&gt;2&lt;/sub&gt;(Fe&lt;sup&gt;2+&lt;/sup&gt;&lt;sub&gt;4&lt;/sub&gt;Fe&lt;sup&gt;3+&lt;/sup&gt;)(Si&lt;sub&gt;6&lt;/sub&gt;Al&lt;sub&gt;2&lt;/sub&gt;)O&lt;sub&gt;22&lt;/sub&gt;(OH)&lt;sub&gt;2&lt;/sub&gt;</t>
  </si>
  <si>
    <t>NaCa_2_(Fe^2+^_4_Fe^3+^)(Si_6_Al_2_)O_22_(OH)_2_</t>
  </si>
  <si>
    <t>R070124 R070194 R070250</t>
  </si>
  <si>
    <t>Hastite</t>
  </si>
  <si>
    <t>CoSe&lt;sub&gt;2&lt;/sub&gt;</t>
  </si>
  <si>
    <t>CoSe_2_</t>
  </si>
  <si>
    <t>Grandfathered|Discredited</t>
  </si>
  <si>
    <t>Hatchite</t>
  </si>
  <si>
    <t>AgPbTlAs&lt;sub&gt;2&lt;/sub&gt;S&lt;sub&gt;5&lt;/sub&gt;</t>
  </si>
  <si>
    <t>AgPbTlAs_2_S_5_</t>
  </si>
  <si>
    <t>Ag Pb Tl As S</t>
  </si>
  <si>
    <t>R100058</t>
  </si>
  <si>
    <t>Hatertite</t>
  </si>
  <si>
    <t>Na&lt;sub&gt;2&lt;/sub&gt;(Ca,Na)(Fe&lt;sup&gt;3+&lt;/sup&gt;,Cu&lt;sup&gt;2+&lt;/sup&gt;)&lt;sub&gt;2&lt;/sub&gt;(As&lt;sup&gt;5+&lt;/sup&gt;O&lt;sub&gt;4&lt;/sub&gt;)&lt;sub&gt;3&lt;/sub&gt;</t>
  </si>
  <si>
    <t>Na&lt;sub&gt;2&lt;/sub&gt;(Ca,Na)(Fe&lt;sup&gt;3+&lt;/sup&gt;,Cu)&lt;sub&gt;2&lt;/sub&gt;(AsO&lt;sub&gt;4&lt;/sub&gt;)&lt;sub&gt;3&lt;/sub&gt;</t>
  </si>
  <si>
    <t>Na_2_(Ca,Na)(Fe^3+^,Cu^2+^)_2_(As^5+^O_4_)_3_</t>
  </si>
  <si>
    <t>Na_2_(Ca,Na)(Fe^3+^,Cu)_2_(AsO_4_)_3_</t>
  </si>
  <si>
    <t>Na Ca Fe Cu As O</t>
  </si>
  <si>
    <t>IMA2012-048</t>
  </si>
  <si>
    <t>Hatrurite</t>
  </si>
  <si>
    <t>Ca&lt;sub&gt;3&lt;/sub&gt;SiO&lt;sub&gt;5&lt;/sub&gt;</t>
  </si>
  <si>
    <t>Ca_3_SiO_5_</t>
  </si>
  <si>
    <t>Hauchecornite</t>
  </si>
  <si>
    <t>Ni&lt;sub&gt;9&lt;/sub&gt;BiSbS&lt;sub&gt;8&lt;/sub&gt;</t>
  </si>
  <si>
    <t>Ni_9_BiSbS_8_</t>
  </si>
  <si>
    <t>Ni Bi Sb S</t>
  </si>
  <si>
    <t>R060851</t>
  </si>
  <si>
    <t>Hauckite</t>
  </si>
  <si>
    <t>Fe&lt;sup&gt;3+&lt;/sup&gt;&lt;sub&gt;3&lt;/sub&gt;Mg&lt;sub&gt;24&lt;/sub&gt;Zn&lt;sup&gt;2+&lt;/sup&gt;&lt;sub&gt;18&lt;/sub&gt;(S&lt;sup&gt;6+&lt;/sup&gt;O&lt;sub&gt;4&lt;/sub&gt;)&lt;sub&gt;4&lt;/sub&gt;(CO&lt;sub&gt;3&lt;/sub&gt;)&lt;sub&gt;2&lt;/sub&gt;(OH)&lt;sub&gt;81&lt;/sub&gt;</t>
  </si>
  <si>
    <t>Fe&lt;sup&gt;3+&lt;/sup&gt;&lt;sub&gt;3&lt;/sub&gt;Mg&lt;sub&gt;24&lt;/sub&gt;Zn&lt;sub&gt;18&lt;/sub&gt;(SO&lt;sub&gt;4&lt;/sub&gt;)&lt;sub&gt;4&lt;/sub&gt;(CO&lt;sub&gt;3&lt;/sub&gt;)&lt;sub&gt;2&lt;/sub&gt;(OH)&lt;sub&gt;81&lt;/sub&gt;</t>
  </si>
  <si>
    <t>Fe^3+^_3_Mg_24_Zn^2+^_18_(S^6+^O_4_)_4_(CO_3_)_2_(OH)_81_</t>
  </si>
  <si>
    <t>Fe^3+^_3_Mg_24_Zn_18_(SO_4_)_4_(CO_3_)_2_(OH)_81_</t>
  </si>
  <si>
    <t>Fe Mg Zn S O C H</t>
  </si>
  <si>
    <t>IMA1979-012</t>
  </si>
  <si>
    <t>Hauerite</t>
  </si>
  <si>
    <t>MnS&lt;sub&gt;2&lt;/sub&gt;</t>
  </si>
  <si>
    <t>MnS_2_</t>
  </si>
  <si>
    <t>R070438 R070506</t>
  </si>
  <si>
    <t>Hausmannite</t>
  </si>
  <si>
    <t>Mn&lt;sup&gt;2+&lt;/sup&gt;Mn&lt;sup&gt;3+&lt;/sup&gt;&lt;sub&gt;2&lt;/sub&gt;O&lt;sub&gt;4&lt;/sub&gt;</t>
  </si>
  <si>
    <t>Mn^2+^Mn^3+^_2_O_4_</t>
  </si>
  <si>
    <t>R040090 R040091 R060512 R110179</t>
  </si>
  <si>
    <t>hausmannite</t>
  </si>
  <si>
    <t>HaÃ¼yne</t>
  </si>
  <si>
    <t>Hauyne</t>
  </si>
  <si>
    <t>Ha&amp;#252;yne</t>
  </si>
  <si>
    <t>Na&lt;sub&gt;3&lt;/sub&gt;Ca(Si&lt;sub&gt;3&lt;/sub&gt;Al&lt;sub&gt;3&lt;/sub&gt;)O&lt;sub&gt;12&lt;/sub&gt;(SO&lt;sub&gt;4&lt;/sub&gt;)</t>
  </si>
  <si>
    <t>Na_3_Ca(Si_3_Al_3_)O_12_(SO_4_)</t>
  </si>
  <si>
    <t>Na Ca Si Al O S</t>
  </si>
  <si>
    <t>R050606 R070121 R070557</t>
  </si>
  <si>
    <t>Hawleyite</t>
  </si>
  <si>
    <t>R061010</t>
  </si>
  <si>
    <t>Hawthorneite</t>
  </si>
  <si>
    <t>BaMgTi&lt;sup&gt;4+&lt;/sup&gt;&lt;sub&gt;3&lt;/sub&gt;Cr&lt;sup&gt;3+&lt;/sup&gt;&lt;sub&gt;4&lt;/sub&gt;Fe&lt;sup&gt;2+&lt;/sup&gt;&lt;sub&gt;2&lt;/sub&gt;Fe&lt;sup&gt;3+&lt;/sup&gt;&lt;sub&gt;2&lt;/sub&gt;O&lt;sub&gt;19&lt;/sub&gt;</t>
  </si>
  <si>
    <t>BaMgTi&lt;sub&gt;3&lt;/sub&gt;Cr&lt;sub&gt;4&lt;/sub&gt;Fe&lt;sup&gt;2+&lt;/sup&gt;&lt;sub&gt;2&lt;/sub&gt;Fe&lt;sup&gt;3+&lt;/sup&gt;&lt;sub&gt;2&lt;/sub&gt;O&lt;sub&gt;19&lt;/sub&gt;</t>
  </si>
  <si>
    <t>BaMgTi^4+^_3_Cr^3+^_4_Fe^2+^_2_Fe^3+^_2_O_19_</t>
  </si>
  <si>
    <t>BaMgTi_3_Cr_4_Fe^2+^_2_Fe^3+^_2_O_19_</t>
  </si>
  <si>
    <t>Ba Mg Ti Cr Fe O</t>
  </si>
  <si>
    <t>IMA1988-019</t>
  </si>
  <si>
    <t>Haxonite</t>
  </si>
  <si>
    <t>(Fe,Ni)&lt;sub&gt;23&lt;/sub&gt;C&lt;sub&gt;6&lt;/sub&gt;</t>
  </si>
  <si>
    <t>(Fe,Ni)_23_C_6_</t>
  </si>
  <si>
    <t>Fe Ni C</t>
  </si>
  <si>
    <t>IMA1971-001</t>
  </si>
  <si>
    <t>R070034</t>
  </si>
  <si>
    <t>Mexico(meteorite) / USA(meteorite)</t>
  </si>
  <si>
    <t>Haycockite</t>
  </si>
  <si>
    <t>Cu&lt;sub&gt;4&lt;/sub&gt;Fe&lt;sub&gt;5&lt;/sub&gt;S&lt;sub&gt;8&lt;/sub&gt;</t>
  </si>
  <si>
    <t>Cu_4_Fe_5_S_8_</t>
  </si>
  <si>
    <t>IMA1971-028</t>
  </si>
  <si>
    <t>Haydeeite</t>
  </si>
  <si>
    <t>Cu&lt;sup&gt;2+&lt;/sup&gt;&lt;sub&gt;3&lt;/sub&gt;Mg(OH)&lt;sub&gt;6&lt;/sub&gt;Cl&lt;sup&gt;1-&lt;/sup&gt;&lt;sub&gt;2&lt;/sub&gt;</t>
  </si>
  <si>
    <t>Cu&lt;sub&gt;3&lt;/sub&gt;Mg(OH)&lt;sub&gt;6&lt;/sub&gt;Cl&lt;sub&gt;2&lt;/sub&gt;</t>
  </si>
  <si>
    <t>Cu^2+^_3_Mg(OH)_6_Cl^1-^_2_</t>
  </si>
  <si>
    <t>Cu_3_Mg(OH)_6_Cl_2_</t>
  </si>
  <si>
    <t>Cu Mg O H Cl</t>
  </si>
  <si>
    <t>IMA2006-046</t>
  </si>
  <si>
    <t>R120085</t>
  </si>
  <si>
    <t>Haynesite</t>
  </si>
  <si>
    <t>(U&lt;sup&gt;6+&lt;/sup&gt;O&lt;sub&gt;2&lt;/sub&gt;)&lt;sub&gt;3&lt;/sub&gt;(Se&lt;sup&gt;4+&lt;/sup&gt;O&lt;sub&gt;3&lt;/sub&gt;)&lt;sub&gt;2&lt;/sub&gt;(OH)&lt;sub&gt;2&lt;/sub&gt;Â·5H&lt;sub&gt;2&lt;/sub&gt;O</t>
  </si>
  <si>
    <t>(UO&lt;sub&gt;2&lt;/sub&gt;)&lt;sub&gt;3&lt;/sub&gt;(Se&lt;sup&gt;4+&lt;/sup&gt;O&lt;sub&gt;3&lt;/sub&gt;)&lt;sub&gt;2&lt;/sub&gt;(OH)&lt;sub&gt;2&lt;/sub&gt;Â·5H&lt;sub&gt;2&lt;/sub&gt;O</t>
  </si>
  <si>
    <t>(U^6+^O_2_)_3_(Se^4+^O_3_)_2_(OH)_2_Â·5H_2_O</t>
  </si>
  <si>
    <t>(UO_2_)_3_(Se^4+^O_3_)_2_(OH)_2_Â·5H_2_O</t>
  </si>
  <si>
    <t>U O Se H</t>
  </si>
  <si>
    <t>IMA1990-023</t>
  </si>
  <si>
    <t>R060599</t>
  </si>
  <si>
    <t>Hazenite</t>
  </si>
  <si>
    <t>KNaMg&lt;sub&gt;2&lt;/sub&gt;(P&lt;sup&gt;5+&lt;/sup&gt;O&lt;sub&gt;4&lt;/sub&gt;)&lt;sub&gt;2&lt;/sub&gt;Â·14H&lt;sub&gt;2&lt;/sub&gt;O</t>
  </si>
  <si>
    <t>KNaMg&lt;sub&gt;2&lt;/sub&gt;(PO&lt;sub&gt;4&lt;/sub&gt;)&lt;sub&gt;2&lt;/sub&gt;Â·14H&lt;sub&gt;2&lt;/sub&gt;O</t>
  </si>
  <si>
    <t>KNaMg_2_(P^5+^O_4_)_2_Â·14H_2_O</t>
  </si>
  <si>
    <t>KNaMg_2_(PO_4_)_2_Â·14H_2_O</t>
  </si>
  <si>
    <t>K Na Mg P O H</t>
  </si>
  <si>
    <t>IMA2007-061</t>
  </si>
  <si>
    <t>R100029</t>
  </si>
  <si>
    <t>Heazlewoodite</t>
  </si>
  <si>
    <t>Ni&lt;sub&gt;3&lt;/sub&gt;S&lt;sub&gt;2&lt;/sub&gt;</t>
  </si>
  <si>
    <t>Ni_3_S_2_</t>
  </si>
  <si>
    <t>Ni S</t>
  </si>
  <si>
    <t>R061074</t>
  </si>
  <si>
    <t>Hechtsbergite</t>
  </si>
  <si>
    <t>Bi&lt;sup&gt;3+&lt;/sup&gt;&lt;sub&gt;2&lt;/sub&gt;O(V&lt;sup&gt;5+&lt;/sup&gt;O&lt;sub&gt;4&lt;/sub&gt;)(OH)</t>
  </si>
  <si>
    <t>Bi&lt;sub&gt;2&lt;/sub&gt;O(VO&lt;sub&gt;4&lt;/sub&gt;)(OH)</t>
  </si>
  <si>
    <t>Bi^3+^_2_O(V^5+^O_4_)(OH)</t>
  </si>
  <si>
    <t>Bi_2_O(VO_4_)(OH)</t>
  </si>
  <si>
    <t>Bi O V H</t>
  </si>
  <si>
    <t>IMA1995-050</t>
  </si>
  <si>
    <t>Hectorfloresite</t>
  </si>
  <si>
    <t>Na&lt;sub&gt;9&lt;/sub&gt;(I&lt;sup&gt;5+&lt;/sup&gt;O&lt;sub&gt;3&lt;/sub&gt;)(S&lt;sup&gt;6+&lt;/sup&gt;O&lt;sub&gt;4&lt;/sub&gt;)&lt;sub&gt;4&lt;/sub&gt;</t>
  </si>
  <si>
    <t>Na&lt;sub&gt;9&lt;/sub&gt;(IO&lt;sub&gt;3&lt;/sub&gt;)(SO&lt;sub&gt;4&lt;/sub&gt;)&lt;sub&gt;4&lt;/sub&gt;</t>
  </si>
  <si>
    <t>Na_9_(I^5+^O_3_)(S^6+^O_4_)_4_</t>
  </si>
  <si>
    <t>Na_9_(IO_3_)(SO_4_)_4_</t>
  </si>
  <si>
    <t>Na I O S</t>
  </si>
  <si>
    <t>IMA1987-050a</t>
  </si>
  <si>
    <t>R080117</t>
  </si>
  <si>
    <t>Hectorite</t>
  </si>
  <si>
    <t>Na&lt;sub&gt;0.3&lt;/sub&gt;(Mg,Li)&lt;sub&gt;3&lt;/sub&gt;Si&lt;sub&gt;4&lt;/sub&gt;O&lt;sub&gt;10&lt;/sub&gt;(OH)&lt;sub&gt;2&lt;/sub&gt;</t>
  </si>
  <si>
    <t>Na&lt;sub&gt;0.3&lt;/sub&gt;(Mg,Li)&lt;sub&gt;3&lt;/sub&gt;Si&lt;sub&gt;4&lt;/sub&gt;O&lt;sub&gt;10&lt;/sub&gt;(F,OH)&lt;sub&gt;2&lt;/sub&gt;Â·nH&lt;sub&gt;2&lt;/sub&gt;O</t>
  </si>
  <si>
    <t>Na_0.3_(Mg,Li)_3_Si_4_O_10_(OH)_2_</t>
  </si>
  <si>
    <t>Na_0.3_(Mg,Li)_3_Si_4_O_10_(F,OH)_2_Â·nH_2_O</t>
  </si>
  <si>
    <t>Na Mg Li Si O F H</t>
  </si>
  <si>
    <t>R050134</t>
  </si>
  <si>
    <t>Hedegaardite</t>
  </si>
  <si>
    <t>(Ca,Na)&lt;sub&gt;9&lt;/sub&gt;(Ca,Na)Mg(P&lt;sup&gt;5+&lt;/sup&gt;O&lt;sub&gt;4&lt;/sub&gt;)&lt;sub&gt;6&lt;/sub&gt;(P&lt;sup&gt;5+&lt;/sup&gt;O&lt;sub&gt;3&lt;/sub&gt;OH)</t>
  </si>
  <si>
    <t>(Ca,Na)&lt;sub&gt;9&lt;/sub&gt;(Ca,Na)Mg(PO&lt;sub&gt;4&lt;/sub&gt;)&lt;sub&gt;6&lt;/sub&gt;(PO&lt;sub&gt;3&lt;/sub&gt;OH)</t>
  </si>
  <si>
    <t>(Ca,Na)_9_(Ca,Na)Mg(P^5+^O_4_)_6_(P^5+^O_3_OH)</t>
  </si>
  <si>
    <t>(Ca,Na)_9_(Ca,Na)Mg(PO_4_)_6_(PO_3_OH)</t>
  </si>
  <si>
    <t>Ca Na Mg P O H</t>
  </si>
  <si>
    <t>IMA2014-069</t>
  </si>
  <si>
    <t>Hedenbergite</t>
  </si>
  <si>
    <t>R050030 R060040 R070136 R070236</t>
  </si>
  <si>
    <t>Hedleyite</t>
  </si>
  <si>
    <t>Bi&lt;sub&gt;7&lt;/sub&gt;Te&lt;sub&gt;3&lt;/sub&gt;</t>
  </si>
  <si>
    <t>Bi_7_Te_3_</t>
  </si>
  <si>
    <t>Bi Te</t>
  </si>
  <si>
    <t>R100114</t>
  </si>
  <si>
    <t>tetradymite</t>
  </si>
  <si>
    <t>Hedyphane</t>
  </si>
  <si>
    <t>Ca&lt;sub&gt;2&lt;/sub&gt;Pb&lt;sup&gt;2+&lt;/sup&gt;&lt;sub&gt;3&lt;/sub&gt;(As&lt;sup&gt;5+&lt;/sup&gt;O&lt;sub&gt;4&lt;/sub&gt;)&lt;sub&gt;3&lt;/sub&gt;Cl&lt;sup&gt;1-&lt;/sup&gt;</t>
  </si>
  <si>
    <t>Ca&lt;sub&gt;2&lt;/sub&gt;Pb&lt;sub&gt;3&lt;/sub&gt;(AsO&lt;sub&gt;4&lt;/sub&gt;)&lt;sub&gt;3&lt;/sub&gt;Cl</t>
  </si>
  <si>
    <t>Ca_2_Pb^2+^_3_(As^5+^O_4_)_3_Cl^1-^</t>
  </si>
  <si>
    <t>Ca_2_Pb_3_(AsO_4_)_3_Cl</t>
  </si>
  <si>
    <t>Ca Pb As O Cl</t>
  </si>
  <si>
    <t>R070425</t>
  </si>
  <si>
    <t>Heftetjernite</t>
  </si>
  <si>
    <t>Sc&lt;sup&gt;3+&lt;/sup&gt;Ta&lt;sup&gt;5+&lt;/sup&gt;O&lt;sub&gt;4&lt;/sub&gt;</t>
  </si>
  <si>
    <t>ScTaO&lt;sub&gt;4&lt;/sub&gt;</t>
  </si>
  <si>
    <t>Sc^3+^Ta^5+^O_4_</t>
  </si>
  <si>
    <t>ScTaO_4_</t>
  </si>
  <si>
    <t>Sc Ta O</t>
  </si>
  <si>
    <t>IMA2006-056</t>
  </si>
  <si>
    <t>Heideite</t>
  </si>
  <si>
    <t>(Fe&lt;sup&gt;2+&lt;/sup&gt;,Cr&lt;sup&gt;2+&lt;/sup&gt;)&lt;sub&gt;1.15&lt;/sub&gt;(Ti&lt;sup&gt;3+&lt;/sup&gt;,Fe&lt;sup&gt;2+&lt;/sup&gt;)&lt;sub&gt;2&lt;/sub&gt;S&lt;sup&gt;2-&lt;/sup&gt;&lt;sub&gt;4&lt;/sub&gt;</t>
  </si>
  <si>
    <t>(Fe,Cr)&lt;sub&gt;1.15&lt;/sub&gt;(Ti,Fe)&lt;sub&gt;2&lt;/sub&gt;S&lt;sub&gt;4&lt;/sub&gt;</t>
  </si>
  <si>
    <t>(Fe^2+^,Cr^2+^)_1.15_(Ti^3+^,Fe^2+^)_2_S^2-^_4_</t>
  </si>
  <si>
    <t>(Fe,Cr)_1.15_(Ti,Fe)_2_S_4_</t>
  </si>
  <si>
    <t>Fe Cr Ti S</t>
  </si>
  <si>
    <t>IMA1973-062</t>
  </si>
  <si>
    <t>Heidornite</t>
  </si>
  <si>
    <t>Na&lt;sub&gt;2&lt;/sub&gt;Ca&lt;sub&gt;3&lt;/sub&gt;B&lt;sub&gt;5&lt;/sub&gt;O&lt;sub&gt;8&lt;/sub&gt;(S&lt;sup&gt;6+&lt;/sup&gt;O&lt;sub&gt;4&lt;/sub&gt;)&lt;sub&gt;2&lt;/sub&gt;(OH)&lt;sub&gt;2&lt;/sub&gt;Cl&lt;sup&gt;1-&lt;/sup&gt;</t>
  </si>
  <si>
    <t>Na&lt;sub&gt;2&lt;/sub&gt;Ca&lt;sub&gt;3&lt;/sub&gt;B&lt;sub&gt;5&lt;/sub&gt;O&lt;sub&gt;8&lt;/sub&gt;(SO&lt;sub&gt;4&lt;/sub&gt;)&lt;sub&gt;2&lt;/sub&gt;(OH)&lt;sub&gt;2&lt;/sub&gt;Cl</t>
  </si>
  <si>
    <t>Na_2_Ca_3_B_5_O_8_(S^6+^O_4_)_2_(OH)_2_Cl^1-^</t>
  </si>
  <si>
    <t>Na_2_Ca_3_B_5_O_8_(SO_4_)_2_(OH)_2_Cl</t>
  </si>
  <si>
    <t>Na Ca B O S H Cl</t>
  </si>
  <si>
    <t>R141086</t>
  </si>
  <si>
    <t>Heinrichite</t>
  </si>
  <si>
    <t>Ba(U&lt;sup&gt;6+&lt;/sup&gt;O&lt;sub&gt;2&lt;/sub&gt;)&lt;sub&gt;2&lt;/sub&gt;(As&lt;sup&gt;5+&lt;/sup&gt;O&lt;sub&gt;4&lt;/sub&gt;)&lt;sub&gt;2&lt;/sub&gt;Â·10H&lt;sub&gt;2&lt;/sub&gt;O</t>
  </si>
  <si>
    <t>Ba(UO&lt;sub&gt;2&lt;/sub&gt;)&lt;sub&gt;2&lt;/sub&gt;(AsO&lt;sub&gt;4&lt;/sub&gt;)&lt;sub&gt;2&lt;/sub&gt;Â·10H&lt;sub&gt;2&lt;/sub&gt;O</t>
  </si>
  <si>
    <t>Ba(U^6+^O_2_)_2_(As^5+^O_4_)_2_Â·10H_2_O</t>
  </si>
  <si>
    <t>Ba(UO_2_)_2_(AsO_4_)_2_Â·10H_2_O</t>
  </si>
  <si>
    <t>Ba U O As H</t>
  </si>
  <si>
    <t>R060254</t>
  </si>
  <si>
    <t>USA / Germany</t>
  </si>
  <si>
    <t>Heisenbergite</t>
  </si>
  <si>
    <t>U&lt;sup&gt;6+&lt;/sup&gt;O&lt;sub&gt;2&lt;/sub&gt;(OH)&lt;sub&gt;2&lt;/sub&gt;Â·H&lt;sub&gt;2&lt;/sub&gt;O</t>
  </si>
  <si>
    <t>UO&lt;sub&gt;2&lt;/sub&gt;(OH)&lt;sub&gt;2&lt;/sub&gt;Â·H&lt;sub&gt;2&lt;/sub&gt;O</t>
  </si>
  <si>
    <t>U^6+^O_2_(OH)_2_Â·H_2_O</t>
  </si>
  <si>
    <t>UO_2_(OH)_2_Â·H_2_O</t>
  </si>
  <si>
    <t>U O H</t>
  </si>
  <si>
    <t>IMA2010-076</t>
  </si>
  <si>
    <t>R140422</t>
  </si>
  <si>
    <t>Hejtmanite</t>
  </si>
  <si>
    <t>Ba&lt;sub&gt;2&lt;/sub&gt;Mn&lt;sup&gt;2+&lt;/sup&gt;&lt;sub&gt;4&lt;/sub&gt;Ti&lt;sup&gt;4+&lt;/sup&gt;&lt;sub&gt;2&lt;/sub&gt;(Si&lt;sub&gt;2&lt;/sub&gt;O&lt;sub&gt;7&lt;/sub&gt;)&lt;sub&gt;2&lt;/sub&gt;O&lt;sub&gt;2&lt;/sub&gt;(OH)&lt;sub&gt;2&lt;/sub&gt;F&lt;sub&gt;2&lt;/sub&gt;</t>
  </si>
  <si>
    <t>Ba&lt;sub&gt;2&lt;/sub&gt;Mn&lt;sup&gt;2+&lt;/sup&gt;&lt;sub&gt;4&lt;/sub&gt;Ti&lt;sub&gt;2&lt;/sub&gt;(Si&lt;sub&gt;2&lt;/sub&gt;O&lt;sub&gt;7&lt;/sub&gt;)&lt;sub&gt;2&lt;/sub&gt;O&lt;sub&gt;2&lt;/sub&gt;(OH)&lt;sub&gt;2&lt;/sub&gt;F&lt;sub&gt;2&lt;/sub&gt;</t>
  </si>
  <si>
    <t>Ba_2_Mn^2+^_4_Ti^4+^_2_(Si_2_O_7_)_2_O_2_(OH)_2_F_2_</t>
  </si>
  <si>
    <t>Ba_2_Mn^2+^_4_Ti_2_(Si_2_O_7_)_2_O_2_(OH)_2_F_2_</t>
  </si>
  <si>
    <t>Ba Mn Ti Si O H F</t>
  </si>
  <si>
    <t>IMA1989-038</t>
  </si>
  <si>
    <t>Heklaite</t>
  </si>
  <si>
    <t>KNaSiF&lt;sub&gt;6&lt;/sub&gt;</t>
  </si>
  <si>
    <t>KNaSiF_6_</t>
  </si>
  <si>
    <t>K Na Si F</t>
  </si>
  <si>
    <t>IMA2008-052</t>
  </si>
  <si>
    <t>R090034</t>
  </si>
  <si>
    <t>Heliophyllite</t>
  </si>
  <si>
    <t>Pb&lt;sup&gt;2+&lt;/sup&gt;&lt;sub&gt;6&lt;/sub&gt;As&lt;sup&gt;3+&lt;/sup&gt;&lt;sub&gt;2&lt;/sub&gt;O&lt;sub&gt;7&lt;/sub&gt;Cl&lt;sup&gt;1-&lt;/sup&gt;&lt;sub&gt;4&lt;/sub&gt;</t>
  </si>
  <si>
    <t>Pb&lt;sub&gt;6&lt;/sub&gt;As&lt;sub&gt;2&lt;/sub&gt;O&lt;sub&gt;7&lt;/sub&gt;Cl&lt;sub&gt;4&lt;/sub&gt;</t>
  </si>
  <si>
    <t>Pb^2+^_6_As^3+^_2_O_7_Cl^1-^_4_</t>
  </si>
  <si>
    <t>Pb_6_As_2_O_7_Cl_4_</t>
  </si>
  <si>
    <t>R060738</t>
  </si>
  <si>
    <t>Hellandite-(Ce)</t>
  </si>
  <si>
    <t>(Ca,REE)&lt;sub&gt;4&lt;/sub&gt;Ce&lt;sub&gt;2&lt;/sub&gt;Al(Be,Li)&lt;sub&gt;2-x&lt;/sub&gt;B&lt;sub&gt;4&lt;/sub&gt;Si&lt;sub&gt;4&lt;/sub&gt;O&lt;sub&gt;22&lt;/sub&gt;(OH)&lt;sub&gt;2&lt;/sub&gt;</t>
  </si>
  <si>
    <t>(Ca,REE)_4_Ce_2_Al(Be,Li)_2-x_B_4_Si_4_O_22_(OH)_2_</t>
  </si>
  <si>
    <t>Ca REE Ce Al Be Li B Si O H</t>
  </si>
  <si>
    <t>IMA2001-019</t>
  </si>
  <si>
    <t>R061013</t>
  </si>
  <si>
    <t>Hellandite-(Y)</t>
  </si>
  <si>
    <t>(Ca,REE)&lt;sub&gt;4&lt;/sub&gt;Y&lt;sub&gt;2&lt;/sub&gt;Al(Be,Li)&lt;sub&gt;2-x&lt;/sub&gt;B&lt;sub&gt;4&lt;/sub&gt;Si&lt;sub&gt;4&lt;/sub&gt;O&lt;sub&gt;22&lt;/sub&gt;(OH)&lt;sub&gt;2&lt;/sub&gt;</t>
  </si>
  <si>
    <t>(Ca,REE)_4_Y_2_Al(Be,Li)_2-x_B_4_Si_4_O_22_(OH)_2_</t>
  </si>
  <si>
    <t>Ca REE Y Al Be Li B Si O H</t>
  </si>
  <si>
    <t>IMA2000-F</t>
  </si>
  <si>
    <t>Hellyerite</t>
  </si>
  <si>
    <t>Ni&lt;sup&gt;2+&lt;/sup&gt;CO&lt;sub&gt;3&lt;/sub&gt;Â·6H&lt;sub&gt;2&lt;/sub&gt;O</t>
  </si>
  <si>
    <t>NiCO&lt;sub&gt;3&lt;/sub&gt;Â·6H&lt;sub&gt;2&lt;/sub&gt;O</t>
  </si>
  <si>
    <t>Ni^2+^CO_3_Â·6H_2_O</t>
  </si>
  <si>
    <t>NiCO_3_Â·6H_2_O</t>
  </si>
  <si>
    <t>Ni C O H</t>
  </si>
  <si>
    <t>R061050</t>
  </si>
  <si>
    <t>Pb&lt;sup&gt;2+&lt;/sup&gt;Zn&lt;sup&gt;2+&lt;/sup&gt;&lt;sub&gt;2&lt;/sub&gt;(As&lt;sup&gt;5+&lt;/sup&gt;O&lt;sub&gt;4&lt;/sub&gt;)&lt;sub&gt;2&lt;/sub&gt;Â·2H&lt;sub&gt;2&lt;/sub&gt;O</t>
  </si>
  <si>
    <t>PbZn&lt;sub&gt;2&lt;/sub&gt;(AsO&lt;sub&gt;4&lt;/sub&gt;)&lt;sub&gt;2&lt;/sub&gt;Â·2H&lt;sub&gt;2&lt;/sub&gt;O</t>
  </si>
  <si>
    <t>Pb^2+^Zn^2+^_2_(As^5+^O_4_)_2_Â·2H_2_O</t>
  </si>
  <si>
    <t>PbZn_2_(AsO_4_)_2_Â·2H_2_O</t>
  </si>
  <si>
    <t>IMA1979-010</t>
  </si>
  <si>
    <t>Helvine</t>
  </si>
  <si>
    <t>Mn&lt;sup&gt;2+&lt;/sup&gt;&lt;sub&gt;4&lt;/sub&gt;(BeSiO&lt;sub&gt;4&lt;/sub&gt;)&lt;sub&gt;3&lt;/sub&gt;S&lt;sup&gt;2-&lt;/sup&gt;</t>
  </si>
  <si>
    <t>Be&lt;sub&gt;3&lt;/sub&gt;Mn&lt;sup&gt;2+&lt;/sup&gt;&lt;sub&gt;4&lt;/sub&gt;(SiO&lt;sub&gt;4&lt;/sub&gt;)&lt;sub&gt;3&lt;/sub&gt;S</t>
  </si>
  <si>
    <t>Mn^2+^_4_(BeSiO_4_)_3_S^2-^</t>
  </si>
  <si>
    <t>Be_3_Mn^2+^_4_(SiO_4_)_3_S</t>
  </si>
  <si>
    <t>Be Mn Si O S</t>
  </si>
  <si>
    <t>R060059 R060621</t>
  </si>
  <si>
    <t>Hematite</t>
  </si>
  <si>
    <t>Fe&lt;sup&gt;3+&lt;/sup&gt;&lt;sub&gt;2&lt;/sub&gt;O&lt;sub&gt;3&lt;/sub&gt;</t>
  </si>
  <si>
    <t>Fe&lt;sub&gt;2&lt;/sub&gt;O&lt;sub&gt;3&lt;/sub&gt;</t>
  </si>
  <si>
    <t>Fe^3+^_2_O_3_</t>
  </si>
  <si>
    <t>Fe_2_O_3_</t>
  </si>
  <si>
    <t>Fe O</t>
  </si>
  <si>
    <t>R040024 R050300 R060190 R070240 R110013</t>
  </si>
  <si>
    <t>(Mn&lt;sup&gt;2+&lt;/sup&gt;,Mg,Al)&lt;sub&gt;15&lt;/sub&gt;(As&lt;sup&gt;3+&lt;/sup&gt;O&lt;sub&gt;3&lt;/sub&gt;)(As&lt;sup&gt;5+&lt;/sup&gt;O&lt;sub&gt;4&lt;/sub&gt;)&lt;sub&gt;2&lt;/sub&gt;(OH)&lt;sub&gt;23&lt;/sub&gt;</t>
  </si>
  <si>
    <t>(Mn&lt;sup&gt;2+&lt;/sup&gt;,Mg,Al)&lt;sub&gt;15&lt;/sub&gt;(AsO&lt;sub&gt;4&lt;/sub&gt;)&lt;sub&gt;2&lt;/sub&gt;(AsO&lt;sub&gt;3&lt;/sub&gt;)(OH)&lt;sub&gt;23&lt;/sub&gt;</t>
  </si>
  <si>
    <t>(Mn^2+^,Mg,Al)_15_(As^3+^O_3_)(As^5+^O_4_)_2_(OH)_23_</t>
  </si>
  <si>
    <t>(Mn^2+^,Mg,Al)_15_(AsO_4_)_2_(AsO_3_)(OH)_23_</t>
  </si>
  <si>
    <t>Mn Mg Al As O H</t>
  </si>
  <si>
    <t>Hematophanite</t>
  </si>
  <si>
    <t>Pb&lt;sup&gt;2+&lt;/sup&gt;&lt;sub&gt;4&lt;/sub&gt;Fe&lt;sup&gt;3+&lt;/sup&gt;&lt;sub&gt;3&lt;/sub&gt;O&lt;sub&gt;8&lt;/sub&gt;Cl&lt;sup&gt;1-&lt;/sup&gt;</t>
  </si>
  <si>
    <t>Pb&lt;sub&gt;4&lt;/sub&gt;Fe&lt;sup&gt;3+&lt;/sup&gt;&lt;sub&gt;3&lt;/sub&gt;O&lt;sub&gt;8&lt;/sub&gt;(Cl,OH)</t>
  </si>
  <si>
    <t>Pb^2+^_4_Fe^3+^_3_O_8_Cl^1-^</t>
  </si>
  <si>
    <t>Pb_4_Fe^3+^_3_O_8_(Cl,OH)</t>
  </si>
  <si>
    <t>Pb Fe O Cl H</t>
  </si>
  <si>
    <t>R070638</t>
  </si>
  <si>
    <t>Hemihedrite</t>
  </si>
  <si>
    <t>Pb&lt;sup&gt;2+&lt;/sup&gt;&lt;sub&gt;10&lt;/sub&gt;Zn&lt;sup&gt;2+&lt;/sup&gt;(Cr&lt;sup&gt;6+&lt;/sup&gt;O&lt;sub&gt;4&lt;/sub&gt;)&lt;sub&gt;6&lt;/sub&gt;(SiO&lt;sub&gt;4&lt;/sub&gt;)&lt;sub&gt;2&lt;/sub&gt;F&lt;sub&gt;2&lt;/sub&gt;</t>
  </si>
  <si>
    <t>Pb&lt;sub&gt;10&lt;/sub&gt;Zn(CrO&lt;sub&gt;4&lt;/sub&gt;)&lt;sub&gt;6&lt;/sub&gt;(SiO&lt;sub&gt;4&lt;/sub&gt;)&lt;sub&gt;2&lt;/sub&gt;F&lt;sub&gt;2&lt;/sub&gt;</t>
  </si>
  <si>
    <t>Pb^2+^_10_Zn^2+^(Cr^6+^O_4_)_6_(SiO_4_)_2_F_2_</t>
  </si>
  <si>
    <t>Pb_10_Zn(CrO_4_)_6_(SiO_4_)_2_F_2_</t>
  </si>
  <si>
    <t>Pb Zn Cr O Si F</t>
  </si>
  <si>
    <t>IMA1967-011</t>
  </si>
  <si>
    <t>R050551 R140133 R140134 R141184</t>
  </si>
  <si>
    <t>Iranite</t>
  </si>
  <si>
    <t>Hemimorphite</t>
  </si>
  <si>
    <t>Zn&lt;sup&gt;2+&lt;/sup&gt;&lt;sub&gt;4&lt;/sub&gt;Si&lt;sub&gt;2&lt;/sub&gt;O&lt;sub&gt;7&lt;/sub&gt;(OH)&lt;sub&gt;2&lt;/sub&gt;Â·H&lt;sub&gt;2&lt;/sub&gt;O</t>
  </si>
  <si>
    <t>Zn&lt;sub&gt;4&lt;/sub&gt;Si&lt;sub&gt;2&lt;/sub&gt;O&lt;sub&gt;7&lt;/sub&gt;(OH)&lt;sub&gt;2&lt;/sub&gt;Â·H&lt;sub&gt;2&lt;/sub&gt;O</t>
  </si>
  <si>
    <t>Zn^2+^_4_Si_2_O_7_(OH)_2_Â·H_2_O</t>
  </si>
  <si>
    <t>Zn_4_Si_2_O_7_(OH)_2_Â·H_2_O</t>
  </si>
  <si>
    <t>Zn Si O H</t>
  </si>
  <si>
    <t>R040117 R070536</t>
  </si>
  <si>
    <t>Hemloite</t>
  </si>
  <si>
    <t>(Ti&lt;sup&gt;4+&lt;/sup&gt;,V&lt;sup&gt;3+&lt;/sup&gt;,Fe&lt;sup&gt;3+&lt;/sup&gt;,Al)&lt;sub&gt;12&lt;/sub&gt;As&lt;sup&gt;3+&lt;/sup&gt;&lt;sub&gt;2&lt;/sub&gt;O&lt;sub&gt;23&lt;/sub&gt;(OH)</t>
  </si>
  <si>
    <t>(Ti,V&lt;sup&gt;3+&lt;/sup&gt;,Fe&lt;sup&gt;3+&lt;/sup&gt;,Al)&lt;sub&gt;12&lt;/sub&gt;As&lt;sup&gt;3+&lt;/sup&gt;&lt;sub&gt;2&lt;/sub&gt;O&lt;sub&gt;23&lt;/sub&gt;(OH)</t>
  </si>
  <si>
    <t>(Ti^4+^,V^3+^,Fe^3+^,Al)_12_As^3+^_2_O_23_(OH)</t>
  </si>
  <si>
    <t>(Ti,V^3+^,Fe^3+^,Al)_12_As^3+^_2_O_23_(OH)</t>
  </si>
  <si>
    <t>Ti V Fe Al As O H</t>
  </si>
  <si>
    <t>IMA1987-015</t>
  </si>
  <si>
    <t>Hemusite</t>
  </si>
  <si>
    <t>Cu&lt;sup&gt;1+&lt;/sup&gt;&lt;sub&gt;4&lt;/sub&gt;Cu&lt;sup&gt;2+&lt;/sup&gt;&lt;sub&gt;2&lt;/sub&gt;Sn&lt;sup&gt;4+&lt;/sup&gt;Mo&lt;sup&gt;4+&lt;/sup&gt;S&lt;sup&gt;2-&lt;/sup&gt;&lt;sub&gt;8&lt;/sub&gt;</t>
  </si>
  <si>
    <t>Cu&lt;sup&gt;1+&lt;/sup&gt;&lt;sub&gt;4&lt;/sub&gt;Cu&lt;sup&gt;2+&lt;/sup&gt;&lt;sub&gt;2&lt;/sub&gt;SnMoS&lt;sub&gt;8&lt;/sub&gt;</t>
  </si>
  <si>
    <t>Cu^1+^_4_Cu^2+^_2_Sn^4+^Mo^4+^S^2-^_8_</t>
  </si>
  <si>
    <t>Cu^1+^_4_Cu^2+^_2_SnMoS_8_</t>
  </si>
  <si>
    <t>Cu Sn Mo S</t>
  </si>
  <si>
    <t>IMA1968-038</t>
  </si>
  <si>
    <t>R061011</t>
  </si>
  <si>
    <t>Hendekasartorite</t>
  </si>
  <si>
    <t>Tl&lt;sub&gt;2&lt;/sub&gt;Pb&lt;sub&gt;48&lt;/sub&gt;As&lt;sub&gt;82&lt;/sub&gt;S&lt;sub&gt;172&lt;/sub&gt;</t>
  </si>
  <si>
    <t>Tl_2_Pb_48_As_82_S_172_</t>
  </si>
  <si>
    <t>IMA2015-075</t>
  </si>
  <si>
    <t>Hendersonite</t>
  </si>
  <si>
    <t>Ca&lt;sub&gt;1.3&lt;/sub&gt;(V&lt;sup&gt;5+&lt;/sup&gt;,V&lt;sup&gt;4+&lt;/sup&gt;)&lt;sub&gt;6&lt;/sub&gt;O&lt;sub&gt;16&lt;/sub&gt;Â·6H&lt;sub&gt;2&lt;/sub&gt;O</t>
  </si>
  <si>
    <t>Ca_1.3_(V^5+^,V^4+^)_6_O_16_Â·6H_2_O</t>
  </si>
  <si>
    <t>R070467</t>
  </si>
  <si>
    <t>Hendricksite</t>
  </si>
  <si>
    <t>KZn&lt;sup&gt;2+&lt;/sup&gt;&lt;sub&gt;3&lt;/sub&gt;(Si&lt;sub&gt;3&lt;/sub&gt;Al)O&lt;sub&gt;10&lt;/sub&gt;(OH)&lt;sub&gt;2&lt;/sub&gt;</t>
  </si>
  <si>
    <t>KZn&lt;sub&gt;3&lt;/sub&gt;(Si&lt;sub&gt;3&lt;/sub&gt;Al)O&lt;sub&gt;10&lt;/sub&gt;(OH)&lt;sub&gt;2&lt;/sub&gt;</t>
  </si>
  <si>
    <t>KZn^2+^_3_(Si_3_Al)O_10_(OH)_2_</t>
  </si>
  <si>
    <t>KZn_3_(Si_3_Al)O_10_(OH)_2_</t>
  </si>
  <si>
    <t>K Zn Si Al O H</t>
  </si>
  <si>
    <t>IMA1965-027</t>
  </si>
  <si>
    <t>Heneuite</t>
  </si>
  <si>
    <t>CaMg&lt;sub&gt;5&lt;/sub&gt;(P&lt;sup&gt;5+&lt;/sup&gt;O&lt;sub&gt;4&lt;/sub&gt;)&lt;sub&gt;3&lt;/sub&gt;(CO&lt;sub&gt;3&lt;/sub&gt;)(OH)</t>
  </si>
  <si>
    <t>CaMg&lt;sub&gt;5&lt;/sub&gt;(PO&lt;sub&gt;4&lt;/sub&gt;)&lt;sub&gt;3&lt;/sub&gt;(CO&lt;sub&gt;3&lt;/sub&gt;)(OH)</t>
  </si>
  <si>
    <t>CaMg_5_(P^5+^O_4_)_3_(CO_3_)(OH)</t>
  </si>
  <si>
    <t>CaMg_5_(PO_4_)_3_(CO_3_)(OH)</t>
  </si>
  <si>
    <t>Ca Mg P O C H</t>
  </si>
  <si>
    <t>IMA1983-057</t>
  </si>
  <si>
    <t>Henmilite</t>
  </si>
  <si>
    <t>Ca&lt;sub&gt;2&lt;/sub&gt;Cu&lt;sup&gt;2+&lt;/sup&gt;[B(OH)&lt;sub&gt;4&lt;/sub&gt;]&lt;sub&gt;2&lt;/sub&gt;(OH)&lt;sub&gt;4&lt;/sub&gt;</t>
  </si>
  <si>
    <t>Ca&lt;sub&gt;2&lt;/sub&gt;Cu[B(OH)&lt;sub&gt;4&lt;/sub&gt;]&lt;sub&gt;2&lt;/sub&gt;(OH)&lt;sub&gt;4&lt;/sub&gt;</t>
  </si>
  <si>
    <t>Ca_2_Cu^2+^[B(OH)_4_]_2_(OH)_4_</t>
  </si>
  <si>
    <t>Ca_2_Cu[B(OH)_4_]_2_(OH)_4_</t>
  </si>
  <si>
    <t>Ca Cu B O H</t>
  </si>
  <si>
    <t>IMA1981-050</t>
  </si>
  <si>
    <t>R060257</t>
  </si>
  <si>
    <t>Hennomartinite</t>
  </si>
  <si>
    <t>SrMn&lt;sup&gt;3+&lt;/sup&gt;&lt;sub&gt;2&lt;/sub&gt;Si&lt;sub&gt;2&lt;/sub&gt;O&lt;sub&gt;7&lt;/sub&gt;(OH)&lt;sub&gt;2&lt;/sub&gt;Â·H&lt;sub&gt;2&lt;/sub&gt;O</t>
  </si>
  <si>
    <t>SrMn^3+^_2_Si_2_O_7_(OH)_2_Â·H_2_O</t>
  </si>
  <si>
    <t>Sr Mn Si O H</t>
  </si>
  <si>
    <t>IMA1992-033</t>
  </si>
  <si>
    <t>R130039</t>
  </si>
  <si>
    <t>lawsonite</t>
  </si>
  <si>
    <t>Henritermierite</t>
  </si>
  <si>
    <t>Ca&lt;sub&gt;3&lt;/sub&gt;Mn&lt;sup&gt;3+&lt;/sup&gt;&lt;sub&gt;2&lt;/sub&gt;(SiO&lt;sub&gt;4&lt;/sub&gt;)&lt;sub&gt;2&lt;/sub&gt;(OH)&lt;sub&gt;4&lt;/sub&gt;</t>
  </si>
  <si>
    <t>Ca_3_Mn^3+^_2_(SiO_4_)_2_(OH)_4_</t>
  </si>
  <si>
    <t>IMA1968-029</t>
  </si>
  <si>
    <t>R060253</t>
  </si>
  <si>
    <t>Henryite</t>
  </si>
  <si>
    <t>Cu&lt;sub&gt;4&lt;/sub&gt;Ag&lt;sub&gt;3&lt;/sub&gt;Te&lt;sub&gt;4&lt;/sub&gt;</t>
  </si>
  <si>
    <t>Cu_4_Ag_3_Te_4_</t>
  </si>
  <si>
    <t>IMA1982-094</t>
  </si>
  <si>
    <t>Henrymeyerite</t>
  </si>
  <si>
    <t>Ba(Ti&lt;sup&gt;4+&lt;/sup&gt;&lt;sub&gt;7&lt;/sub&gt;Fe&lt;sup&gt;2+&lt;/sup&gt;)O&lt;sub&gt;16&lt;/sub&gt;</t>
  </si>
  <si>
    <t>Ba(Ti^4+^_7_Fe^2+^)O_16_</t>
  </si>
  <si>
    <t>IMA1999-016</t>
  </si>
  <si>
    <t>Hentschelite</t>
  </si>
  <si>
    <t>Cu&lt;sup&gt;2+&lt;/sup&gt;Fe&lt;sup&gt;3+&lt;/sup&gt;&lt;sub&gt;2&lt;/sub&gt;(PO&lt;sub&gt;4&lt;/sub&gt;)&lt;sub&gt;2&lt;/sub&gt;(OH)&lt;sub&gt;2&lt;/sub&gt;</t>
  </si>
  <si>
    <t>CuFe&lt;sup&gt;3+&lt;/sup&gt;&lt;sub&gt;2&lt;/sub&gt;(PO&lt;sub&gt;4&lt;/sub&gt;)&lt;sub&gt;2&lt;/sub&gt;(OH)&lt;sub&gt;2&lt;/sub&gt;</t>
  </si>
  <si>
    <t>Cu^2+^Fe^3+^_2_(PO_4_)_2_(OH)_2_</t>
  </si>
  <si>
    <t>CuFe^3+^_2_(PO_4_)_2_(OH)_2_</t>
  </si>
  <si>
    <t>IMA1985-057</t>
  </si>
  <si>
    <t>R061015</t>
  </si>
  <si>
    <t>Hephaistosite</t>
  </si>
  <si>
    <t>Tl&lt;sup&gt;1+&lt;/sup&gt;Pb&lt;sup&gt;2+&lt;/sup&gt;&lt;sub&gt;2&lt;/sub&gt;Cl&lt;sub&gt;5&lt;/sub&gt;</t>
  </si>
  <si>
    <t>TlPb&lt;sub&gt;2&lt;/sub&gt;Cl&lt;sub&gt;5&lt;/sub&gt;</t>
  </si>
  <si>
    <t>Tl^1+^Pb^2+^_2_Cl_5_</t>
  </si>
  <si>
    <t>TlPb_2_Cl_5_</t>
  </si>
  <si>
    <t>Tl Pb Cl</t>
  </si>
  <si>
    <t>IMA2006-043</t>
  </si>
  <si>
    <t>Heptasartorite</t>
  </si>
  <si>
    <t>Tl&lt;sub&gt;7&lt;/sub&gt;Pb&lt;sub&gt;22&lt;/sub&gt;As&lt;sub&gt;55&lt;/sub&gt;S&lt;sub&gt;108&lt;/sub&gt;</t>
  </si>
  <si>
    <t>Tl_7_Pb_22_As_55_S_108_</t>
  </si>
  <si>
    <t>IMA2015-073</t>
  </si>
  <si>
    <t>Herbertsmithite</t>
  </si>
  <si>
    <t>Cu&lt;sup&gt;2+&lt;/sup&gt;&lt;sub&gt;3&lt;/sub&gt;Zn&lt;sup&gt;2+&lt;/sup&gt;(OH)&lt;sub&gt;6&lt;/sub&gt;Cl&lt;sub&gt;2&lt;/sub&gt;</t>
  </si>
  <si>
    <t>Cu&lt;sub&gt;3&lt;/sub&gt;Zn(OH)&lt;sub&gt;6&lt;/sub&gt;Cl&lt;sub&gt;2&lt;/sub&gt;</t>
  </si>
  <si>
    <t>Cu^2+^_3_Zn^2+^(OH)_6_Cl_2_</t>
  </si>
  <si>
    <t>Cu_3_Zn(OH)_6_Cl_2_</t>
  </si>
  <si>
    <t>Cu Zn O H Cl</t>
  </si>
  <si>
    <t>IMA2003-041</t>
  </si>
  <si>
    <t>R060387 R070099</t>
  </si>
  <si>
    <t>Hercynite</t>
  </si>
  <si>
    <t>Fe&lt;sup&gt;2+&lt;/sup&gt;Al&lt;sub&gt;2&lt;/sub&gt;O&lt;sub&gt;4&lt;/sub&gt;</t>
  </si>
  <si>
    <t>Fe^2+^Al_2_O_4_</t>
  </si>
  <si>
    <t>Fe Al O</t>
  </si>
  <si>
    <t>R070014</t>
  </si>
  <si>
    <t>Herderite</t>
  </si>
  <si>
    <t>CaBePO&lt;sub&gt;4&lt;/sub&gt;F</t>
  </si>
  <si>
    <t>CaBePO_4_F</t>
  </si>
  <si>
    <t>Ca Be P O F</t>
  </si>
  <si>
    <t>R100064</t>
  </si>
  <si>
    <t>Hereroite</t>
  </si>
  <si>
    <t>[Pb&lt;sup&gt;2+&lt;/sup&gt;&lt;sub&gt;32&lt;/sub&gt;(O,&lt;span style="border: 1px solid #333; font-size:7px;"&gt;Â Â Â &lt;/span&gt;)&lt;sub&gt;21&lt;/sub&gt;](As&lt;sup&gt;5+&lt;/sup&gt;O&lt;sub&gt;4&lt;/sub&gt;)&lt;sub&gt;2&lt;/sub&gt;[(Si,As&lt;sup&gt;5+&lt;/sup&gt;,V&lt;sup&gt;5+&lt;/sup&gt;,Mo&lt;sup&gt;6+&lt;/sup&gt;)O&lt;sub&gt;4&lt;/sub&gt;]&lt;sub&gt;2&lt;/sub&gt;Cl&lt;sub&gt;10&lt;/sub&gt;</t>
  </si>
  <si>
    <t>[Pb&lt;sub&gt;32&lt;/sub&gt;(O,&lt;span style="border: 1px solid #333; font-size:7px;"&gt;Â Â Â &lt;/span&gt;)&lt;sub&gt;21&lt;/sub&gt;](AsO&lt;sub&gt;4&lt;/sub&gt;)&lt;sub&gt;2&lt;/sub&gt;[(Si,As,V,Mo)O&lt;sub&gt;4&lt;/sub&gt;]&lt;sub&gt;2&lt;/sub&gt;Cl&lt;sub&gt;10&lt;/sub&gt;</t>
  </si>
  <si>
    <t>[Pb^2+^_32_(O,[box])_21_](As^5+^O_4_)_2_[(Si,As^5+^,V^5+^,Mo^6+^)O_4_]_2_Cl_10_</t>
  </si>
  <si>
    <t>[Pb_32_(O,[box])_21_](AsO_4_)_2_[(Si,As,V,Mo)O_4_]_2_Cl_10_</t>
  </si>
  <si>
    <t>Pb O As Si V Mo Cl</t>
  </si>
  <si>
    <t>IMA2011-027</t>
  </si>
  <si>
    <t>Hermannjahnite</t>
  </si>
  <si>
    <t>Cu&lt;sup&gt;2+&lt;/sup&gt;Zn&lt;sup&gt;2+&lt;/sup&gt;(S&lt;sup&gt;6+&lt;/sup&gt;O&lt;sub&gt;4&lt;/sub&gt;)&lt;sub&gt;2&lt;/sub&gt;</t>
  </si>
  <si>
    <t>CuZn(SO&lt;sub&gt;4&lt;/sub&gt;)&lt;sub&gt;2&lt;/sub&gt;</t>
  </si>
  <si>
    <t>Cu^2+^Zn^2+^(S^6+^O_4_)_2_</t>
  </si>
  <si>
    <t>CuZn(SO_4_)_2_</t>
  </si>
  <si>
    <t>Cu Zn S O</t>
  </si>
  <si>
    <t>IMA2015-050</t>
  </si>
  <si>
    <t>Hermannroseite</t>
  </si>
  <si>
    <t>CaCu&lt;sup&gt;2+&lt;/sup&gt;(PO&lt;sub&gt;4&lt;/sub&gt;)(OH)</t>
  </si>
  <si>
    <t>CaCu(PO&lt;sub&gt;4&lt;/sub&gt;)(OH)</t>
  </si>
  <si>
    <t>CaCu^2+^(PO_4_)(OH)</t>
  </si>
  <si>
    <t>CaCu(PO_4_)(OH)</t>
  </si>
  <si>
    <t>Ca Cu P O H</t>
  </si>
  <si>
    <t>IMA2010-006</t>
  </si>
  <si>
    <t>Herzenbergite</t>
  </si>
  <si>
    <t>SnS</t>
  </si>
  <si>
    <t>Hessite</t>
  </si>
  <si>
    <t>Ag&lt;sub&gt;2&lt;/sub&gt;Te</t>
  </si>
  <si>
    <t>Ag_2_Te</t>
  </si>
  <si>
    <t>R060226 R070445</t>
  </si>
  <si>
    <t>Hetaerolite</t>
  </si>
  <si>
    <t>Zn&lt;sup&gt;2+&lt;/sup&gt;Mn&lt;sup&gt;3+&lt;/sup&gt;&lt;sub&gt;2&lt;/sub&gt;O&lt;sub&gt;4&lt;/sub&gt;</t>
  </si>
  <si>
    <t>ZnMn&lt;sup&gt;3+&lt;/sup&gt;&lt;sub&gt;2&lt;/sub&gt;O&lt;sub&gt;4&lt;/sub&gt;</t>
  </si>
  <si>
    <t>Zn^2+^Mn^3+^_2_O_4_</t>
  </si>
  <si>
    <t>ZnMn^3+^_2_O_4_</t>
  </si>
  <si>
    <t>Zn Mn O</t>
  </si>
  <si>
    <t>R061062</t>
  </si>
  <si>
    <t>Heterogenite</t>
  </si>
  <si>
    <t>Co&lt;sup&gt;3+&lt;/sup&gt;O(OH)</t>
  </si>
  <si>
    <t>Co^3+^O(OH)</t>
  </si>
  <si>
    <t>Co O H</t>
  </si>
  <si>
    <t>R050382</t>
  </si>
  <si>
    <t>Heteromorphite</t>
  </si>
  <si>
    <t>Pb&lt;sub&gt;7&lt;/sub&gt;Sb&lt;sub&gt;8&lt;/sub&gt;S&lt;sub&gt;19&lt;/sub&gt;</t>
  </si>
  <si>
    <t>Pb_7_Sb_8_S_19_</t>
  </si>
  <si>
    <t>Heterosite</t>
  </si>
  <si>
    <t>Fe&lt;sup&gt;3+&lt;/sup&gt;PO&lt;sub&gt;4&lt;/sub&gt;</t>
  </si>
  <si>
    <t>Fe^3+^PO_4_</t>
  </si>
  <si>
    <t>Fe P O</t>
  </si>
  <si>
    <t>R050165 R070148</t>
  </si>
  <si>
    <t>Heulandite-Ba</t>
  </si>
  <si>
    <t>(Ba,Ca,K)&lt;sub&gt;5&lt;/sub&gt;(Si&lt;sub&gt;27&lt;/sub&gt;Al&lt;sub&gt;9&lt;/sub&gt;)O&lt;sub&gt;72&lt;/sub&gt;Â·22H&lt;sub&gt;2&lt;/sub&gt;O</t>
  </si>
  <si>
    <t>(Ba,Ca,K)_5_(Si_27_Al_9_)O_72_Â·22H_2_O</t>
  </si>
  <si>
    <t>Ba Ca K Si Al O H</t>
  </si>
  <si>
    <t>IMA2003-001</t>
  </si>
  <si>
    <t>zeolite-heulandite series</t>
  </si>
  <si>
    <t>Heulandite-Ca</t>
  </si>
  <si>
    <t>(Ca,Na,K)&lt;sub&gt;5&lt;/sub&gt;(Si&lt;sub&gt;27&lt;/sub&gt;Al&lt;sub&gt;9&lt;/sub&gt;)O&lt;sub&gt;72&lt;/sub&gt;Â·26H&lt;sub&gt;2&lt;/sub&gt;O</t>
  </si>
  <si>
    <t>(Ca,Na,K)_5_(Si_27_Al_9_)O_72_Â·26H_2_O</t>
  </si>
  <si>
    <t>Ca Na K Si Al O H</t>
  </si>
  <si>
    <t>R040021 R050017 R050097 R050647 R060465 R061012</t>
  </si>
  <si>
    <t>Heulandite-K</t>
  </si>
  <si>
    <t>(K,Ca,Na)&lt;sub&gt;5&lt;/sub&gt;(Si&lt;sub&gt;27&lt;/sub&gt;Al&lt;sub&gt;9&lt;/sub&gt;)O&lt;sub&gt;72&lt;/sub&gt;Â·26H&lt;sub&gt;2&lt;/sub&gt;O</t>
  </si>
  <si>
    <t>(K,Ca,Na)_5_(Si_27_Al_9_)O_72_Â·26H_2_O</t>
  </si>
  <si>
    <t>K Ca Na Si Al O H</t>
  </si>
  <si>
    <t>R061137</t>
  </si>
  <si>
    <t>Heulandite-Na</t>
  </si>
  <si>
    <t>(Na,Ca,K)&lt;sub&gt;6&lt;/sub&gt;(Si,Al)&lt;sub&gt;36&lt;/sub&gt;O&lt;sub&gt;72&lt;/sub&gt;Â·22H&lt;sub&gt;2&lt;/sub&gt;O</t>
  </si>
  <si>
    <t>(Na,Ca,K)_6_(Si,Al)_36_O_72_Â·22H_2_O</t>
  </si>
  <si>
    <t>Na Ca K Si Al O H</t>
  </si>
  <si>
    <t>R070281</t>
  </si>
  <si>
    <t>Heulandite-Sr</t>
  </si>
  <si>
    <t>(Sr,Ca,Na)&lt;sub&gt;5&lt;/sub&gt;(Si&lt;sub&gt;27&lt;/sub&gt;Al&lt;sub&gt;9&lt;/sub&gt;)O&lt;sub&gt;72&lt;/sub&gt;Â·24H&lt;sub&gt;2&lt;/sub&gt;O</t>
  </si>
  <si>
    <t>(Sr,Ca,Na)_5_(Si_27_Al_9_)O_72_Â·24H_2_O</t>
  </si>
  <si>
    <t>Sr Ca Na Si Al O H</t>
  </si>
  <si>
    <t>R070272</t>
  </si>
  <si>
    <t>CaV&lt;sup&gt;5+&lt;/sup&gt;&lt;sub&gt;6&lt;/sub&gt;O&lt;sub&gt;16&lt;/sub&gt;Â·9H&lt;sub&gt;2&lt;/sub&gt;O</t>
  </si>
  <si>
    <t>CaV^5+^_6_O_16_Â·9H_2_O</t>
  </si>
  <si>
    <t>R070428</t>
  </si>
  <si>
    <t>Hexacelsian</t>
  </si>
  <si>
    <t>IMA2015-045</t>
  </si>
  <si>
    <t>Hexaferrum</t>
  </si>
  <si>
    <t>(Fe,Os,Ru,Ir)</t>
  </si>
  <si>
    <t>Fe Os Ru Ir</t>
  </si>
  <si>
    <t>IMA1995-032</t>
  </si>
  <si>
    <t>MgS&lt;sup&gt;6+&lt;/sup&gt;O&lt;sub&gt;4&lt;/sub&gt;Â·6H&lt;sub&gt;2&lt;/sub&gt;O</t>
  </si>
  <si>
    <t>MgSO&lt;sub&gt;4&lt;/sub&gt;Â·6H&lt;sub&gt;2&lt;/sub&gt;O</t>
  </si>
  <si>
    <t>MgS^6+^O_4_Â·6H_2_O</t>
  </si>
  <si>
    <t>MgSO_4_Â·6H_2_O</t>
  </si>
  <si>
    <t>R060051</t>
  </si>
  <si>
    <t>Hexahydroborite</t>
  </si>
  <si>
    <t>Ca[B(OH)&lt;sub&gt;4&lt;/sub&gt;]&lt;sub&gt;2&lt;/sub&gt;Â·2H&lt;sub&gt;2&lt;/sub&gt;O</t>
  </si>
  <si>
    <t>Ca[B(OH)_4_]_2_Â·2H_2_O</t>
  </si>
  <si>
    <t>IMA1977-015</t>
  </si>
  <si>
    <t>Hexamolybdenum</t>
  </si>
  <si>
    <t>(Mo,Ru,Fe,Ir,Os)</t>
  </si>
  <si>
    <t>Mo Ru Fe Ir Os</t>
  </si>
  <si>
    <t>IMA2007-029</t>
  </si>
  <si>
    <t>Hexatestibiopanickelite</t>
  </si>
  <si>
    <t>(Ni,Pd)(Te,Sb)</t>
  </si>
  <si>
    <t>Ni Pd Te Sb</t>
  </si>
  <si>
    <t>Heyite</t>
  </si>
  <si>
    <t>Pb&lt;sup&gt;2+&lt;/sup&gt;&lt;sub&gt;5&lt;/sub&gt;Fe&lt;sup&gt;2+&lt;/sup&gt;&lt;sub&gt;2&lt;/sub&gt;O&lt;sub&gt;4&lt;/sub&gt;(V&lt;sup&gt;5+&lt;/sup&gt;O&lt;sub&gt;4&lt;/sub&gt;)&lt;sub&gt;2&lt;/sub&gt;</t>
  </si>
  <si>
    <t>Pb&lt;sub&gt;5&lt;/sub&gt;Fe&lt;sup&gt;2+&lt;/sup&gt;&lt;sub&gt;2&lt;/sub&gt;O&lt;sub&gt;4&lt;/sub&gt;(VO&lt;sub&gt;4&lt;/sub&gt;)&lt;sub&gt;2&lt;/sub&gt;</t>
  </si>
  <si>
    <t>Pb^2+^_5_Fe^2+^_2_O_4_(V^5+^O_4_)_2_</t>
  </si>
  <si>
    <t>Pb_5_Fe^2+^_2_O_4_(VO_4_)_2_</t>
  </si>
  <si>
    <t>Pb Fe O V</t>
  </si>
  <si>
    <t>IMA1971-042</t>
  </si>
  <si>
    <t>HeyrovskÃ½ite</t>
  </si>
  <si>
    <t>Heyrovskyite</t>
  </si>
  <si>
    <t>Heyrovsk&amp;#253;ite</t>
  </si>
  <si>
    <t>Pb&lt;sub&gt;6&lt;/sub&gt;Bi&lt;sub&gt;2&lt;/sub&gt;S&lt;sub&gt;9&lt;/sub&gt;</t>
  </si>
  <si>
    <t>Pb_6_Bi_2_S_9_</t>
  </si>
  <si>
    <t>IMA1970-022</t>
  </si>
  <si>
    <t>R070010</t>
  </si>
  <si>
    <t>Hezuolinite</t>
  </si>
  <si>
    <t>(Sr,Ce&lt;sup&gt;3+&lt;/sup&gt;)&lt;sub&gt;4&lt;/sub&gt;Zr&lt;sup&gt;4+&lt;/sup&gt;Ti&lt;sup&gt;4+&lt;/sup&gt;&lt;sub&gt;4&lt;/sub&gt;O&lt;sub&gt;8&lt;/sub&gt;(Si&lt;sub&gt;2&lt;/sub&gt;O&lt;sub&gt;7&lt;/sub&gt;)&lt;sub&gt;2&lt;/sub&gt;</t>
  </si>
  <si>
    <t>(Sr,REE)&lt;sub&gt;4&lt;/sub&gt;Zr(Ti,Fe&lt;sup&gt;3+&lt;/sup&gt;,Fe&lt;sup&gt;2+&lt;/sup&gt;)&lt;sub&gt;2&lt;/sub&gt;Ti&lt;sub&gt;2&lt;/sub&gt;O&lt;sub&gt;8&lt;/sub&gt;(Si&lt;sub&gt;2&lt;/sub&gt;O&lt;sub&gt;7&lt;/sub&gt;)&lt;sub&gt;2&lt;/sub&gt;</t>
  </si>
  <si>
    <t>(Sr,Ce^3+^)_4_Zr^4+^Ti^4+^_4_O_8_(Si_2_O_7_)_2_</t>
  </si>
  <si>
    <t>(Sr,REE)_4_Zr(Ti,Fe^3+^,Fe^2+^)_2_Ti_2_O_8_(Si_2_O_7_)_2_</t>
  </si>
  <si>
    <t>Sr REE Zr Ti Fe O Si</t>
  </si>
  <si>
    <t>IMA2010-045</t>
  </si>
  <si>
    <t>HiÃ¤rneite</t>
  </si>
  <si>
    <t>Hiarneite</t>
  </si>
  <si>
    <t>Hi&amp;#228;rneite</t>
  </si>
  <si>
    <t>(Ca,Mn&lt;sup&gt;2+&lt;/sup&gt;,Na)&lt;sub&gt;2&lt;/sub&gt;(Zr&lt;sup&gt;4+&lt;/sup&gt;,Mn&lt;sup&gt;3+&lt;/sup&gt;)&lt;sub&gt;5&lt;/sub&gt;(Sb&lt;sup&gt;5+&lt;/sup&gt;,Ti&lt;sup&gt;4+&lt;/sup&gt;,Fe&lt;sup&gt;3+&lt;/sup&gt;)&lt;sub&gt;2&lt;/sub&gt;O&lt;sub&gt;16&lt;/sub&gt;</t>
  </si>
  <si>
    <t>(Ca,Mn&lt;sup&gt;2+&lt;/sup&gt;,Na)&lt;sub&gt;2&lt;/sub&gt;(Zr,Mn&lt;sup&gt;3+&lt;/sup&gt;)&lt;sub&gt;5&lt;/sub&gt;(Sb,Ti,Fe)&lt;sub&gt;2&lt;/sub&gt;O&lt;sub&gt;16&lt;/sub&gt;</t>
  </si>
  <si>
    <t>(Ca,Mn^2+^,Na)_2_(Zr^4+^,Mn^3+^)_5_(Sb^5+^,Ti^4+^,Fe^3+^)_2_O_16_</t>
  </si>
  <si>
    <t>(Ca,Mn^2+^,Na)_2_(Zr,Mn^3+^)_5_(Sb,Ti,Fe)_2_O_16_</t>
  </si>
  <si>
    <t>Ca Mn Na Zr Sb Ti Fe O</t>
  </si>
  <si>
    <t>IMA1996-040</t>
  </si>
  <si>
    <t>Hibbingite</t>
  </si>
  <si>
    <t>Fe&lt;sup&gt;2+&lt;/sup&gt;&lt;sub&gt;2&lt;/sub&gt;(OH)&lt;sub&gt;3&lt;/sub&gt;Cl</t>
  </si>
  <si>
    <t>Fe^2+^_2_(OH)_3_Cl</t>
  </si>
  <si>
    <t>Fe O H Cl</t>
  </si>
  <si>
    <t>IMA1991-036</t>
  </si>
  <si>
    <t>Hibonite</t>
  </si>
  <si>
    <t>(Ca,Ce)(Al,Ti&lt;sup&gt;4+&lt;/sup&gt;,Ti&lt;sup&gt;3+&lt;/sup&gt;,Mg)&lt;sub&gt;12&lt;/sub&gt;O&lt;sub&gt;19&lt;/sub&gt;</t>
  </si>
  <si>
    <t>(Ca,Ce)(Al,Ti,Mg)&lt;sub&gt;12&lt;/sub&gt;O&lt;sub&gt;19&lt;/sub&gt;</t>
  </si>
  <si>
    <t>(Ca,Ce)(Al,Ti^4+^,Ti^3+^,Mg)_12_O_19_</t>
  </si>
  <si>
    <t>(Ca,Ce)(Al,Ti,Mg)_12_O_19_</t>
  </si>
  <si>
    <t>Ca Ce Al Ti Mg O</t>
  </si>
  <si>
    <t>R061069</t>
  </si>
  <si>
    <t>Hibonite-(Fe)</t>
  </si>
  <si>
    <t>(Fe&lt;sup&gt;2+&lt;/sup&gt;,Mg)Al&lt;sub&gt;12&lt;/sub&gt;O&lt;sub&gt;19&lt;/sub&gt;</t>
  </si>
  <si>
    <t>(Fe,Mg)Al&lt;sub&gt;12&lt;/sub&gt;O&lt;sub&gt;19&lt;/sub&gt;</t>
  </si>
  <si>
    <t>(Fe^2+^,Mg)Al_12_O_19_</t>
  </si>
  <si>
    <t>(Fe,Mg)Al_12_O_19_</t>
  </si>
  <si>
    <t>Fe Mg Al O</t>
  </si>
  <si>
    <t>IMA2009-027</t>
  </si>
  <si>
    <t>Hibschite</t>
  </si>
  <si>
    <t>Ca&lt;sub&gt;3&lt;/sub&gt;Al&lt;sub&gt;2&lt;/sub&gt;(SiO&lt;sub&gt;4&lt;/sub&gt;)&lt;sub&gt;3-x&lt;/sub&gt;(OH)&lt;sub&gt;4x&lt;/sub&gt; (x=0.2-1.5)</t>
  </si>
  <si>
    <t>Ca_3_Al_2_(SiO_4_)_3-x_(OH)_4x_ (x=0.2-1.5)</t>
  </si>
  <si>
    <t>Hidalgoite</t>
  </si>
  <si>
    <t>Pb&lt;sup&gt;2+&lt;/sup&gt;Al&lt;sub&gt;3&lt;/sub&gt;(S&lt;sup&gt;6+&lt;/sup&gt;O&lt;sub&gt;4&lt;/sub&gt;)(As&lt;sup&gt;5+&lt;/sup&gt;O&lt;sub&gt;4&lt;/sub&gt;)(OH)&lt;sub&gt;6&lt;/sub&gt;</t>
  </si>
  <si>
    <t>PbAl&lt;sub&gt;3&lt;/sub&gt;(SO&lt;sub&gt;4&lt;/sub&gt;)(AsO&lt;sub&gt;4&lt;/sub&gt;)(OH)&lt;sub&gt;6&lt;/sub&gt;</t>
  </si>
  <si>
    <t>Pb^2+^Al_3_(S^6+^O_4_)(As^5+^O_4_)(OH)_6_</t>
  </si>
  <si>
    <t>PbAl_3_(SO_4_)(AsO_4_)(OH)_6_</t>
  </si>
  <si>
    <t>Pb Al S O As H</t>
  </si>
  <si>
    <t>R060683</t>
  </si>
  <si>
    <t>alunite-jarosite-svanbergite subgroup</t>
  </si>
  <si>
    <t>Hielscherite</t>
  </si>
  <si>
    <t>Ca&lt;sub&gt;3&lt;/sub&gt;Si(S&lt;sup&gt;6+&lt;/sup&gt;O&lt;sub&gt;4&lt;/sub&gt;)(S&lt;sup&gt;4+&lt;/sup&gt;O&lt;sub&gt;3&lt;/sub&gt;)(OH)&lt;sub&gt;6&lt;/sub&gt;Â·11H&lt;sub&gt;2&lt;/sub&gt;O</t>
  </si>
  <si>
    <t>Ca&lt;sub&gt;3&lt;/sub&gt;Si(SO&lt;sub&gt;4&lt;/sub&gt;)(SO&lt;sub&gt;3&lt;/sub&gt;)(OH)&lt;sub&gt;6&lt;/sub&gt;Â·11H&lt;sub&gt;2&lt;/sub&gt;O</t>
  </si>
  <si>
    <t>Ca_3_Si(S^6+^O_4_)(S^4+^O_3_)(OH)_6_Â·11H_2_O</t>
  </si>
  <si>
    <t>Ca_3_Si(SO_4_)(SO_3_)(OH)_6_Â·11H_2_O</t>
  </si>
  <si>
    <t>Ca Si S O H</t>
  </si>
  <si>
    <t>IMA2011-037</t>
  </si>
  <si>
    <t>Hieratite</t>
  </si>
  <si>
    <t>Hilairite</t>
  </si>
  <si>
    <t>Na&lt;sub&gt;2&lt;/sub&gt;Zr&lt;sup&gt;4+&lt;/sup&gt;Si&lt;sub&gt;3&lt;/sub&gt;O&lt;sub&gt;9&lt;/sub&gt;Â·3H&lt;sub&gt;2&lt;/sub&gt;O</t>
  </si>
  <si>
    <t>Na&lt;sub&gt;2&lt;/sub&gt;ZrSi&lt;sub&gt;3&lt;/sub&gt;O&lt;sub&gt;9&lt;/sub&gt;Â·3H&lt;sub&gt;2&lt;/sub&gt;O</t>
  </si>
  <si>
    <t>Na_2_Zr^4+^Si_3_O_9_Â·3H_2_O</t>
  </si>
  <si>
    <t>Na_2_ZrSi_3_O_9_Â·3H_2_O</t>
  </si>
  <si>
    <t>IMA1972-019</t>
  </si>
  <si>
    <t>R080098</t>
  </si>
  <si>
    <t>Hilarionite</t>
  </si>
  <si>
    <t>Fe&lt;sup&gt;3+&lt;/sup&gt;&lt;sub&gt;2&lt;/sub&gt;(S&lt;sup&gt;6+&lt;/sup&gt;O&lt;sub&gt;4&lt;/sub&gt;)(As&lt;sup&gt;5+&lt;/sup&gt;O&lt;sub&gt;4&lt;/sub&gt;)(OH)Â·6H&lt;sub&gt;2&lt;/sub&gt;O</t>
  </si>
  <si>
    <t>Fe&lt;sup&gt;3+&lt;/sup&gt;&lt;sub&gt;2&lt;/sub&gt;(SO&lt;sub&gt;4&lt;/sub&gt;)(AsO&lt;sub&gt;4&lt;/sub&gt;)(OH)Â·6H&lt;sub&gt;2&lt;/sub&gt;O</t>
  </si>
  <si>
    <t>Fe^3+^_2_(S^6+^O_4_)(As^5+^O_4_)(OH)Â·6H_2_O</t>
  </si>
  <si>
    <t>Fe^3+^_2_(SO_4_)(AsO_4_)(OH)Â·6H_2_O</t>
  </si>
  <si>
    <t>Fe S O As H</t>
  </si>
  <si>
    <t>IMA2011-089</t>
  </si>
  <si>
    <t>KaÅˆkite</t>
  </si>
  <si>
    <t>Hilgardite</t>
  </si>
  <si>
    <t>Ca&lt;sub&gt;2&lt;/sub&gt;B&lt;sub&gt;5&lt;/sub&gt;O&lt;sub&gt;9&lt;/sub&gt;ClÂ·H&lt;sub&gt;2&lt;/sub&gt;O</t>
  </si>
  <si>
    <t>Ca_2_B_5_O_9_ClÂ·H_2_O</t>
  </si>
  <si>
    <t>R070426 R070427</t>
  </si>
  <si>
    <t>Hillebrandite</t>
  </si>
  <si>
    <t>Ca&lt;sub&gt;2&lt;/sub&gt;SiO&lt;sub&gt;3&lt;/sub&gt;(OH)&lt;sub&gt;2&lt;/sub&gt;</t>
  </si>
  <si>
    <t>Ca_2_SiO_3_(OH)_2_</t>
  </si>
  <si>
    <t>R110067</t>
  </si>
  <si>
    <t>Hillesheimite</t>
  </si>
  <si>
    <t>(K,Ca,Ba,&lt;span style="border: 1px solid #333; font-size:7px;"&gt;Â Â Â &lt;/span&gt;)&lt;sub&gt;2&lt;/sub&gt;(Mg,Fe&lt;sup&gt;2+&lt;/sup&gt;,Ca,&lt;span style="border: 1px solid #333; font-size:7px;"&gt;Â Â Â &lt;/span&gt;)&lt;sub&gt;2&lt;/sub&gt;[(Si,Al)&lt;sub&gt;13&lt;/sub&gt;O&lt;sub&gt;23&lt;/sub&gt;(OH)&lt;sub&gt;6&lt;/sub&gt;](OH)Â·8H&lt;sub&gt;2&lt;/sub&gt;O</t>
  </si>
  <si>
    <t>(K,Ca,Ba,&lt;span style="border: 1px solid #333; font-size:7px;"&gt;Â Â Â &lt;/span&gt;)&lt;sub&gt;2&lt;/sub&gt;(Mg,Fe,Ca,&lt;span style="border: 1px solid #333; font-size:7px;"&gt;Â Â Â &lt;/span&gt;)&lt;sub&gt;2&lt;/sub&gt;[(Si,Al)&lt;sub&gt;13&lt;/sub&gt;O&lt;sub&gt;23&lt;/sub&gt;(OH)&lt;sub&gt;6&lt;/sub&gt;](OH)Â·8H&lt;sub&gt;2&lt;/sub&gt;O</t>
  </si>
  <si>
    <t>(K,Ca,Ba,[box])_2_(Mg,Fe^2+^,Ca,[box])_2_[(Si,Al)_13_O_23_(OH)_6_](OH)Â·8H_2_O</t>
  </si>
  <si>
    <t>(K,Ca,Ba,[box])_2_(Mg,Fe,Ca,[box])_2_[(Si,Al)_13_O_23_(OH)_6_](OH)Â·8H_2_O</t>
  </si>
  <si>
    <t>K Ca Ba Mg Fe Si Al O H</t>
  </si>
  <si>
    <t>IMA2011-080</t>
  </si>
  <si>
    <t>Hillite</t>
  </si>
  <si>
    <t>Ca&lt;sub&gt;2&lt;/sub&gt;Zn&lt;sup&gt;2+&lt;/sup&gt;(P&lt;sup&gt;5+&lt;/sup&gt;O&lt;sub&gt;4&lt;/sub&gt;)&lt;sub&gt;2&lt;/sub&gt;Â·2H&lt;sub&gt;2&lt;/sub&gt;O</t>
  </si>
  <si>
    <t>Ca&lt;sub&gt;2&lt;/sub&gt;Zn(PO&lt;sub&gt;4&lt;/sub&gt;)&lt;sub&gt;2&lt;/sub&gt;Â·2H&lt;sub&gt;2&lt;/sub&gt;O</t>
  </si>
  <si>
    <t>Ca_2_Zn^2+^(P^5+^O_4_)_2_Â·2H_2_O</t>
  </si>
  <si>
    <t>Ca_2_Zn(PO_4_)_2_Â·2H_2_O</t>
  </si>
  <si>
    <t>Ca Zn P O H</t>
  </si>
  <si>
    <t>IMA2003-005</t>
  </si>
  <si>
    <t>R061014</t>
  </si>
  <si>
    <t>Hingganite-(Ce)</t>
  </si>
  <si>
    <t>BeCe&lt;sup&gt;3+&lt;/sup&gt;(SiO&lt;sub&gt;4&lt;/sub&gt;)(OH)</t>
  </si>
  <si>
    <t>BeCe(SiO&lt;sub&gt;4&lt;/sub&gt;)(OH)</t>
  </si>
  <si>
    <t>BeCe^3+^(SiO_4_)(OH)</t>
  </si>
  <si>
    <t>BeCe(SiO_4_)(OH)</t>
  </si>
  <si>
    <t>Be Ce Si O H</t>
  </si>
  <si>
    <t>IMA2004-004</t>
  </si>
  <si>
    <t>R060857</t>
  </si>
  <si>
    <t>Hingganite-(Y)</t>
  </si>
  <si>
    <t>BeY&lt;sup&gt;3+&lt;/sup&gt;(SiO&lt;sub&gt;4&lt;/sub&gt;)(OH)</t>
  </si>
  <si>
    <t>BeY(SiO&lt;sub&gt;4&lt;/sub&gt;)(OH)</t>
  </si>
  <si>
    <t>BeY^3+^(SiO_4_)(OH)</t>
  </si>
  <si>
    <t>BeY(SiO_4_)(OH)</t>
  </si>
  <si>
    <t>Be Y Si O H</t>
  </si>
  <si>
    <t>IMA1981-052</t>
  </si>
  <si>
    <t>R070466</t>
  </si>
  <si>
    <t>Hingganite-(Yb)</t>
  </si>
  <si>
    <t>BeYb&lt;sup&gt;3+&lt;/sup&gt;(SiO&lt;sub&gt;4&lt;/sub&gt;)(OH)</t>
  </si>
  <si>
    <t>BeYb(SiO&lt;sub&gt;4&lt;/sub&gt;)(OH)</t>
  </si>
  <si>
    <t>BeYb^3+^(SiO_4_)(OH)</t>
  </si>
  <si>
    <t>BeYb(SiO_4_)(OH)</t>
  </si>
  <si>
    <t>Be Yb Si O H</t>
  </si>
  <si>
    <t>IMA1982-041</t>
  </si>
  <si>
    <t>Hinsdalite</t>
  </si>
  <si>
    <t>Pb&lt;sup&gt;2+&lt;/sup&gt;Al&lt;sub&gt;3&lt;/sub&gt;(S&lt;sup&gt;6+&lt;/sup&gt;O&lt;sub&gt;4&lt;/sub&gt;)(P&lt;sup&gt;5+&lt;/sup&gt;O&lt;sub&gt;4&lt;/sub&gt;)(OH)&lt;sub&gt;6&lt;/sub&gt;</t>
  </si>
  <si>
    <t>PbAl&lt;sub&gt;3&lt;/sub&gt;(SO&lt;sub&gt;4&lt;/sub&gt;)(PO&lt;sub&gt;4&lt;/sub&gt;)(OH)&lt;sub&gt;6&lt;/sub&gt;</t>
  </si>
  <si>
    <t>Pb^2+^Al_3_(S^6+^O_4_)(P^5+^O_4_)(OH)_6_</t>
  </si>
  <si>
    <t>PbAl_3_(SO_4_)(PO_4_)(OH)_6_</t>
  </si>
  <si>
    <t>Pb Al S O P H</t>
  </si>
  <si>
    <t>Hiortdahlite</t>
  </si>
  <si>
    <t>(Na,Ca)&lt;sub&gt;2&lt;/sub&gt;Ca&lt;sub&gt;4&lt;/sub&gt;Zr&lt;sup&gt;4+&lt;/sup&gt;(Mn&lt;sup&gt;2+&lt;/sup&gt;,Ti&lt;sup&gt;4+&lt;/sup&gt;,Fe&lt;sup&gt;2+&lt;/sup&gt;)(Si&lt;sub&gt;2&lt;/sub&gt;O&lt;sub&gt;7&lt;/sub&gt;)&lt;sub&gt;2&lt;/sub&gt;(F,O)&lt;sub&gt;4&lt;/sub&gt;</t>
  </si>
  <si>
    <t>(Na,Ca)&lt;sub&gt;2&lt;/sub&gt;Ca&lt;sub&gt;4&lt;/sub&gt;Zr(Mn,Ti,Fe)(Si&lt;sub&gt;2&lt;/sub&gt;O&lt;sub&gt;7&lt;/sub&gt;)&lt;sub&gt;2&lt;/sub&gt;(F,O)&lt;sub&gt;4&lt;/sub&gt;</t>
  </si>
  <si>
    <t>(Na,Ca)_2_Ca_4_Zr^4+^(Mn^2+^,Ti^4+^,Fe^2+^)(Si_2_O_7_)_2_(F,O)_4_</t>
  </si>
  <si>
    <t>(Na,Ca)_2_Ca_4_Zr(Mn,Ti,Fe)(Si_2_O_7_)_2_(F,O)_4_</t>
  </si>
  <si>
    <t>Na Ca Zr Mn Ti Fe Si O F</t>
  </si>
  <si>
    <t>R060092 R070514</t>
  </si>
  <si>
    <t>Hisingerite</t>
  </si>
  <si>
    <t>Fe&lt;sup&gt;3+&lt;/sup&gt;&lt;sub&gt;2&lt;/sub&gt;Si&lt;sub&gt;2&lt;/sub&gt;O&lt;sub&gt;5&lt;/sub&gt;(OH)&lt;sub&gt;4&lt;/sub&gt;Â·2H&lt;sub&gt;2&lt;/sub&gt;O</t>
  </si>
  <si>
    <t>Fe&lt;sub&gt;2&lt;/sub&gt;Si&lt;sub&gt;2&lt;/sub&gt;O&lt;sub&gt;5&lt;/sub&gt;(OH)&lt;sub&gt;4&lt;/sub&gt;Â·2H&lt;sub&gt;2&lt;/sub&gt;O</t>
  </si>
  <si>
    <t>Fe^3+^_2_Si_2_O_5_(OH)_4_Â·2H_2_O</t>
  </si>
  <si>
    <t>Fe_2_Si_2_O_5_(OH)_4_Â·2H_2_O</t>
  </si>
  <si>
    <t>R070126 R070695</t>
  </si>
  <si>
    <t>Hizenite-(Y)</t>
  </si>
  <si>
    <t>Ca&lt;sub&gt;2&lt;/sub&gt;Y&lt;sup&gt;3+&lt;/sup&gt;&lt;sub&gt;6&lt;/sub&gt;(CO&lt;sub&gt;3&lt;/sub&gt;)&lt;sub&gt;11&lt;/sub&gt;Â·14H&lt;sub&gt;2&lt;/sub&gt;O</t>
  </si>
  <si>
    <t>Ca&lt;sub&gt;2&lt;/sub&gt;Y&lt;sub&gt;6&lt;/sub&gt;(CO&lt;sub&gt;3&lt;/sub&gt;)&lt;sub&gt;11&lt;/sub&gt;Â·14H&lt;sub&gt;2&lt;/sub&gt;O</t>
  </si>
  <si>
    <t>Ca_2_Y^3+^_6_(CO_3_)_11_Â·14H_2_O</t>
  </si>
  <si>
    <t>Ca_2_Y_6_(CO_3_)_11_Â·14H_2_O</t>
  </si>
  <si>
    <t>Ca Y C O H</t>
  </si>
  <si>
    <t>IMA2011-030</t>
  </si>
  <si>
    <t>Tengerite</t>
  </si>
  <si>
    <t>HlouÅ¡ekite</t>
  </si>
  <si>
    <t>Hlousekite</t>
  </si>
  <si>
    <t>Hlou&amp;#154;ekite</t>
  </si>
  <si>
    <t>(Ni&lt;sup&gt;2+&lt;/sup&gt;,Co&lt;sup&gt;2+&lt;/sup&gt;)Cu&lt;sup&gt;2+&lt;/sup&gt;&lt;sub&gt;4&lt;/sub&gt;(As&lt;sup&gt;5+&lt;/sup&gt;O&lt;sub&gt;4&lt;/sub&gt;)&lt;sub&gt;2&lt;/sub&gt;(As&lt;sup&gt;5+&lt;/sup&gt;O&lt;sub&gt;3&lt;/sub&gt;OH)&lt;sub&gt;2&lt;/sub&gt;Â·9H&lt;sub&gt;2&lt;/sub&gt;O</t>
  </si>
  <si>
    <t>(Ni,Co)Cu&lt;sub&gt;4&lt;/sub&gt;(AsO&lt;sub&gt;4&lt;/sub&gt;)&lt;sub&gt;2&lt;/sub&gt;(AsO&lt;sub&gt;3&lt;/sub&gt;OH)&lt;sub&gt;2&lt;/sub&gt;Â·9H&lt;sub&gt;2&lt;/sub&gt;O</t>
  </si>
  <si>
    <t>(Ni^2+^,Co^2+^)Cu^2+^_4_(As^5+^O_4_)_2_(As^5+^O_3_OH)_2_Â·9H_2_O</t>
  </si>
  <si>
    <t>(Ni,Co)Cu_4_(AsO_4_)_2_(AsO_3_OH)_2_Â·9H_2_O</t>
  </si>
  <si>
    <t>Ni Co Cu As O H</t>
  </si>
  <si>
    <t>IMA2013-048</t>
  </si>
  <si>
    <t>Hocartite</t>
  </si>
  <si>
    <t>Ag&lt;sup&gt;1+&lt;/sup&gt;&lt;sub&gt;2&lt;/sub&gt;Fe&lt;sup&gt;2+&lt;/sup&gt;Sn&lt;sup&gt;4+&lt;/sup&gt;S&lt;sup&gt;2-&lt;/sup&gt;&lt;sub&gt;4&lt;/sub&gt;</t>
  </si>
  <si>
    <t>Ag&lt;sub&gt;2&lt;/sub&gt;FeSnS&lt;sub&gt;4&lt;/sub&gt;</t>
  </si>
  <si>
    <t>Ag^1+^_2_Fe^2+^Sn^4+^S^2-^_4_</t>
  </si>
  <si>
    <t>Ag_2_FeSnS_4_</t>
  </si>
  <si>
    <t>Ag Fe Sn S</t>
  </si>
  <si>
    <t>IMA1967-046</t>
  </si>
  <si>
    <t>R130018</t>
  </si>
  <si>
    <t>Bolivia / France</t>
  </si>
  <si>
    <t>Hochelagaite</t>
  </si>
  <si>
    <t>CaNb&lt;sup&gt;5+&lt;/sup&gt;&lt;sub&gt;4&lt;/sub&gt;O&lt;sub&gt;11&lt;/sub&gt;Â·8H&lt;sub&gt;2&lt;/sub&gt;O</t>
  </si>
  <si>
    <t>CaNb&lt;sub&gt;4&lt;/sub&gt;O&lt;sub&gt;11&lt;/sub&gt;Â·8H&lt;sub&gt;2&lt;/sub&gt;O</t>
  </si>
  <si>
    <t>CaNb^5+^_4_O_11_Â·8H_2_O</t>
  </si>
  <si>
    <t>CaNb_4_O_11_Â·8H_2_O</t>
  </si>
  <si>
    <t>IMA1983-088</t>
  </si>
  <si>
    <t>R110182</t>
  </si>
  <si>
    <t>Hodgesmithite</t>
  </si>
  <si>
    <t>(Cu&lt;sup&gt;2+&lt;/sup&gt;,Zn&lt;sup&gt;2+&lt;/sup&gt;)&lt;sub&gt;6&lt;/sub&gt;Zn&lt;sup&gt;2+&lt;/sup&gt;(S&lt;sup&gt;6+&lt;/sup&gt;O&lt;sub&gt;4&lt;/sub&gt;)&lt;sub&gt;2&lt;/sub&gt;(OH)&lt;sub&gt;10&lt;/sub&gt;Â·3H&lt;sub&gt;2&lt;/sub&gt;O</t>
  </si>
  <si>
    <t>(Cu,Zn)&lt;sub&gt;6&lt;/sub&gt;Zn(SO&lt;sub&gt;4&lt;/sub&gt;)&lt;sub&gt;2&lt;/sub&gt;(OH)&lt;sub&gt;10&lt;/sub&gt;Â·3H&lt;sub&gt;2&lt;/sub&gt;O</t>
  </si>
  <si>
    <t>(Cu^2+^,Zn^2+^)_6_Zn^2+^(S^6+^O_4_)_2_(OH)_10_Â·3H_2_O</t>
  </si>
  <si>
    <t>(Cu,Zn)_6_Zn(SO_4_)_2_(OH)_10_Â·3H_2_O</t>
  </si>
  <si>
    <t>Cu Zn S O H</t>
  </si>
  <si>
    <t>IMA2015-112</t>
  </si>
  <si>
    <t>Hodgkinsonite</t>
  </si>
  <si>
    <t>Zn&lt;sup&gt;2+&lt;/sup&gt;&lt;sub&gt;2&lt;/sub&gt;Mn&lt;sup&gt;2+&lt;/sup&gt;SiO&lt;sub&gt;4&lt;/sub&gt;(OH)&lt;sub&gt;2&lt;/sub&gt;</t>
  </si>
  <si>
    <t>Zn&lt;sub&gt;2&lt;/sub&gt;Mn&lt;sup&gt;2+&lt;/sup&gt;SiO&lt;sub&gt;4&lt;/sub&gt;(OH)&lt;sub&gt;2&lt;/sub&gt;</t>
  </si>
  <si>
    <t>Zn^2+^_2_Mn^2+^SiO_4_(OH)_2_</t>
  </si>
  <si>
    <t>Zn_2_Mn^2+^SiO_4_(OH)_2_</t>
  </si>
  <si>
    <t>Zn Mn Si O H</t>
  </si>
  <si>
    <t>R140280</t>
  </si>
  <si>
    <t>HodruÅ¡ite</t>
  </si>
  <si>
    <t>Hodrusite</t>
  </si>
  <si>
    <t>Hodru&amp;#154;ite</t>
  </si>
  <si>
    <t>Cu&lt;sub&gt;4&lt;/sub&gt;Bi&lt;sub&gt;6&lt;/sub&gt;S&lt;sub&gt;11&lt;/sub&gt;</t>
  </si>
  <si>
    <t>Cu_4_Bi_6_S_11_</t>
  </si>
  <si>
    <t>IMA1969-025</t>
  </si>
  <si>
    <t>Hoelite</t>
  </si>
  <si>
    <t>C&lt;sub&gt;14&lt;/sub&gt;H&lt;sub&gt;8&lt;/sub&gt;O&lt;sub&gt;2&lt;/sub&gt;</t>
  </si>
  <si>
    <t>C_14_H_8_O_2_</t>
  </si>
  <si>
    <t>R060874</t>
  </si>
  <si>
    <t>Hoganite</t>
  </si>
  <si>
    <t>Cu&lt;sup&gt;2+&lt;/sup&gt;(CH&lt;sub&gt;3&lt;/sub&gt;COO)&lt;sub&gt;2&lt;/sub&gt;Â·H&lt;sub&gt;2&lt;/sub&gt;O</t>
  </si>
  <si>
    <t>Cu(CH&lt;sub&gt;3&lt;/sub&gt;COO)&lt;sub&gt;2&lt;/sub&gt;Â·H&lt;sub&gt;2&lt;/sub&gt;O</t>
  </si>
  <si>
    <t>Cu^2+^(CH_3_COO)_2_Â·H_2_O</t>
  </si>
  <si>
    <t>Cu(CH_3_COO)_2_Â·H_2_O</t>
  </si>
  <si>
    <t>Cu C H O</t>
  </si>
  <si>
    <t>IMA2001-029</t>
  </si>
  <si>
    <t>Hogarthite</t>
  </si>
  <si>
    <t>(Na,K)&lt;sub&gt;2&lt;/sub&gt;CaTi&lt;sup&gt;4+&lt;/sup&gt;&lt;sub&gt;2&lt;/sub&gt;Si&lt;sub&gt;10&lt;/sub&gt;O&lt;sub&gt;26&lt;/sub&gt;Â·8H&lt;sub&gt;2&lt;/sub&gt;O</t>
  </si>
  <si>
    <t>(Na,K)&lt;sub&gt;2&lt;/sub&gt;CaTi&lt;sub&gt;2&lt;/sub&gt;Si&lt;sub&gt;10&lt;/sub&gt;O&lt;sub&gt;26&lt;/sub&gt;Â·8H&lt;sub&gt;2&lt;/sub&gt;O</t>
  </si>
  <si>
    <t>(Na,K)_2_CaTi^4+^_2_Si_10_O_26_Â·8H_2_O</t>
  </si>
  <si>
    <t>(Na,K)_2_CaTi_2_Si_10_O_26_Â·8H_2_O</t>
  </si>
  <si>
    <t>Na K Ca Ti Si O H</t>
  </si>
  <si>
    <t>IMA2009-043</t>
  </si>
  <si>
    <t>HÃ¸gtuvaite</t>
  </si>
  <si>
    <t>Hogtuvaite</t>
  </si>
  <si>
    <t>H&amp;#248;gtuvaite</t>
  </si>
  <si>
    <t>Ca&lt;sub&gt;4&lt;/sub&gt;(Fe&lt;sup&gt;2+&lt;/sup&gt;&lt;sub&gt;6&lt;/sub&gt;Fe&lt;sup&gt;3+&lt;/sup&gt;&lt;sub&gt;6&lt;/sub&gt;)O&lt;sub&gt;4&lt;/sub&gt;[Si&lt;sub&gt;8&lt;/sub&gt;Be&lt;sub&gt;2&lt;/sub&gt;Al&lt;sub&gt;2&lt;/sub&gt;O&lt;sub&gt;36&lt;/sub&gt;]</t>
  </si>
  <si>
    <t>Ca_4_(Fe^2+^_6_Fe^3+^_6_)O_4_[Si_8_Be_2_Al_2_O_36_]</t>
  </si>
  <si>
    <t>Ca Fe O Si Be Al</t>
  </si>
  <si>
    <t>IMA1990-051</t>
  </si>
  <si>
    <t>Hohmannite</t>
  </si>
  <si>
    <t>Fe&lt;sup&gt;3+&lt;/sup&gt;&lt;sub&gt;2&lt;/sub&gt;O(S&lt;sup&gt;6+&lt;/sup&gt;O&lt;sub&gt;4&lt;/sub&gt;)&lt;sub&gt;2&lt;/sub&gt;Â·8H&lt;sub&gt;2&lt;/sub&gt;O</t>
  </si>
  <si>
    <t>Fe&lt;sup&gt;3+&lt;/sup&gt;&lt;sub&gt;2&lt;/sub&gt;O(SO&lt;sub&gt;4&lt;/sub&gt;)&lt;sub&gt;2&lt;/sub&gt;Â·8H&lt;sub&gt;2&lt;/sub&gt;O</t>
  </si>
  <si>
    <t>Fe^3+^_2_O(S^6+^O_4_)_2_Â·8H_2_O</t>
  </si>
  <si>
    <t>Fe^3+^_2_O(SO_4_)_2_Â·8H_2_O</t>
  </si>
  <si>
    <t>Holdawayite</t>
  </si>
  <si>
    <t>Mn&lt;sup&gt;2+&lt;/sup&gt;&lt;sub&gt;6&lt;/sub&gt;(CO&lt;sub&gt;3&lt;/sub&gt;)&lt;sub&gt;2&lt;/sub&gt;(OH)&lt;sub&gt;7&lt;/sub&gt;(Cl,OH)</t>
  </si>
  <si>
    <t>Mn^2+^_6_(CO_3_)_2_(OH)_7_(Cl,OH)</t>
  </si>
  <si>
    <t>Mn C O H Cl</t>
  </si>
  <si>
    <t>IMA1986-001</t>
  </si>
  <si>
    <t>R090029</t>
  </si>
  <si>
    <t>Holdenite</t>
  </si>
  <si>
    <t>Mn&lt;sup&gt;2+&lt;/sup&gt;&lt;sub&gt;6&lt;/sub&gt;Zn&lt;sup&gt;2+&lt;/sup&gt;&lt;sub&gt;3&lt;/sub&gt;(As&lt;sup&gt;5+&lt;/sup&gt;O&lt;sub&gt;4&lt;/sub&gt;)&lt;sub&gt;2&lt;/sub&gt;(SiO&lt;sub&gt;4&lt;/sub&gt;)(OH)&lt;sub&gt;8&lt;/sub&gt;</t>
  </si>
  <si>
    <t>Mn&lt;sup&gt;2+&lt;/sup&gt;&lt;sub&gt;6&lt;/sub&gt;Zn&lt;sub&gt;3&lt;/sub&gt;(AsO&lt;sub&gt;4&lt;/sub&gt;)&lt;sub&gt;2&lt;/sub&gt;(SiO&lt;sub&gt;4&lt;/sub&gt;)(OH)&lt;sub&gt;8&lt;/sub&gt;</t>
  </si>
  <si>
    <t>Mn^2+^_6_Zn^2+^_3_(As^5+^O_4_)_2_(SiO_4_)(OH)_8_</t>
  </si>
  <si>
    <t>Mn^2+^_6_Zn_3_(AsO_4_)_2_(SiO_4_)(OH)_8_</t>
  </si>
  <si>
    <t>Mn Zn As O Si H</t>
  </si>
  <si>
    <t>Holfertite</t>
  </si>
  <si>
    <t>(U&lt;sup&gt;6+&lt;/sup&gt;O&lt;sub&gt;2&lt;/sub&gt;)&lt;sub&gt;1.75&lt;/sub&gt;Ca&lt;sub&gt;0.25&lt;/sub&gt;Ti&lt;sup&gt;4+&lt;/sup&gt;O&lt;sub&gt;4&lt;/sub&gt;Â·3H&lt;sub&gt;2&lt;/sub&gt;O</t>
  </si>
  <si>
    <t>(UO&lt;sub&gt;2&lt;/sub&gt;)&lt;sub&gt;1.75&lt;/sub&gt;Ca&lt;sub&gt;0.25&lt;/sub&gt;TiO&lt;sub&gt;4&lt;/sub&gt;Â·3H&lt;sub&gt;2&lt;/sub&gt;O</t>
  </si>
  <si>
    <t>(U^6+^O_2_)_1.75_Ca_0.25_Ti^4+^O_4_Â·3H_2_O</t>
  </si>
  <si>
    <t>(UO_2_)_1.75_Ca_0.25_TiO_4_Â·3H_2_O</t>
  </si>
  <si>
    <t>U O Ca Ti H</t>
  </si>
  <si>
    <t>IMA2003-009</t>
  </si>
  <si>
    <t>R060595</t>
  </si>
  <si>
    <t>Hollandite</t>
  </si>
  <si>
    <t>Ba(Mn&lt;sup&gt;4+&lt;/sup&gt;&lt;sub&gt;6&lt;/sub&gt;Mn&lt;sup&gt;3+&lt;/sup&gt;&lt;sub&gt;2&lt;/sub&gt;)O&lt;sub&gt;16&lt;/sub&gt;</t>
  </si>
  <si>
    <t>Ba(Mn^4+^_6_Mn^3+^_2_)O_16_</t>
  </si>
  <si>
    <t>Ba Mn O</t>
  </si>
  <si>
    <t>R060852 R070539</t>
  </si>
  <si>
    <t>Hollingworthite</t>
  </si>
  <si>
    <t>RhAsS</t>
  </si>
  <si>
    <t>Rh As S</t>
  </si>
  <si>
    <t>IMA1964-029</t>
  </si>
  <si>
    <t>Hollisterite</t>
  </si>
  <si>
    <t>Al&lt;sub&gt;3&lt;/sub&gt;Fe</t>
  </si>
  <si>
    <t>Al_3_Fe</t>
  </si>
  <si>
    <t>Al Fe</t>
  </si>
  <si>
    <t>IMA2016-034</t>
  </si>
  <si>
    <t>Holmquistite</t>
  </si>
  <si>
    <t>&lt;span style="border: 1px solid #333; font-size:7px;"&gt;Â Â Â &lt;/span&gt;Li&lt;sub&gt;2&lt;/sub&gt;(Mg&lt;sub&gt;3&lt;/sub&gt;Al&lt;sub&gt;2&lt;/sub&gt;)Si&lt;sub&gt;8&lt;/sub&gt;O&lt;sub&gt;22&lt;/sub&gt;(OH)&lt;sub&gt;2&lt;/sub&gt;</t>
  </si>
  <si>
    <t>[box]Li_2_(Mg_3_Al_2_)Si_8_O_22_(OH)_2_</t>
  </si>
  <si>
    <t>Li Mg Al Si O H</t>
  </si>
  <si>
    <t>R070004 R130004</t>
  </si>
  <si>
    <t>Holtedahlite</t>
  </si>
  <si>
    <t>Mg&lt;sub&gt;12&lt;/sub&gt;(PO&lt;sub&gt;3&lt;/sub&gt;OH,CO&lt;sub&gt;3&lt;/sub&gt;)(PO&lt;sub&gt;4&lt;/sub&gt;)&lt;sub&gt;5&lt;/sub&gt;(OH,O)&lt;sub&gt;6&lt;/sub&gt;</t>
  </si>
  <si>
    <t>Mg_12_(PO_3_OH,CO_3_)(PO_4_)_5_(OH,O)_6_</t>
  </si>
  <si>
    <t>Mg P O H C</t>
  </si>
  <si>
    <t>IMA1976-054</t>
  </si>
  <si>
    <t>R060710</t>
  </si>
  <si>
    <t>Holtite</t>
  </si>
  <si>
    <t>(Ta&lt;sub&gt;0.6&lt;/sub&gt;&lt;span style="border: 1px solid #333; font-size:7px;"&gt;Â Â Â &lt;/span&gt;&lt;sub&gt;0.4&lt;/sub&gt;)Al&lt;sub&gt;6&lt;/sub&gt;BSi&lt;sub&gt;3&lt;/sub&gt;O&lt;sub&gt;18&lt;/sub&gt;</t>
  </si>
  <si>
    <t>(Ta_0.6_[box]_0.4_)Al_6_BSi_3_O_18_</t>
  </si>
  <si>
    <t>Ta Al B Si O</t>
  </si>
  <si>
    <t>IMA1969-029</t>
  </si>
  <si>
    <t>R061049</t>
  </si>
  <si>
    <t>Holtstamite</t>
  </si>
  <si>
    <t>Ca&lt;sub&gt;3&lt;/sub&gt;Al&lt;sub&gt;2&lt;/sub&gt;(SiO&lt;sub&gt;4&lt;/sub&gt;)&lt;sub&gt;2&lt;/sub&gt;(OH)&lt;sub&gt;4&lt;/sub&gt;</t>
  </si>
  <si>
    <t>Ca_3_Al_2_(SiO_4_)_2_(OH)_4_</t>
  </si>
  <si>
    <t>IMA2003-047</t>
  </si>
  <si>
    <t>Homilite</t>
  </si>
  <si>
    <t>Ca&lt;sub&gt;2&lt;/sub&gt;Fe&lt;sup&gt;2+&lt;/sup&gt;B&lt;sub&gt;2&lt;/sub&gt;(SiO&lt;sub&gt;4&lt;/sub&gt;)&lt;sub&gt;2&lt;/sub&gt;O&lt;sub&gt;2&lt;/sub&gt;</t>
  </si>
  <si>
    <t>Ca_2_Fe^2+^B_2_(SiO_4_)_2_O_2_</t>
  </si>
  <si>
    <t>Ca Fe B Si O</t>
  </si>
  <si>
    <t>Honeaite</t>
  </si>
  <si>
    <t>Au&lt;sub&gt;3&lt;/sub&gt;TlTe&lt;sub&gt;2&lt;/sub&gt;</t>
  </si>
  <si>
    <t>Au_3_TlTe_2_</t>
  </si>
  <si>
    <t>Au Tl Te</t>
  </si>
  <si>
    <t>IMA2015-060</t>
  </si>
  <si>
    <t>Honessite</t>
  </si>
  <si>
    <t>(Ni&lt;sup&gt;2+&lt;/sup&gt;&lt;sub&gt;1-x&lt;/sub&gt;Fe&lt;sup&gt;3+&lt;/sup&gt;&lt;sub&gt;x&lt;/sub&gt;)(SO&lt;sub&gt;4&lt;/sub&gt;)&lt;sub&gt;x/2&lt;/sub&gt;(OH)&lt;sub&gt;2&lt;/sub&gt;Â·nH&lt;sub&gt;2&lt;/sub&gt;O (x &lt; 0.5, n &lt; 3x/2)</t>
  </si>
  <si>
    <t>(Ni&lt;sub&gt;1-x&lt;/sub&gt;Fe&lt;sup&gt;3+&lt;/sup&gt;&lt;sub&gt;x&lt;/sub&gt;)(SO&lt;sub&gt;4&lt;/sub&gt;)&lt;sub&gt;x/2&lt;/sub&gt;(OH)&lt;sub&gt;2&lt;/sub&gt;Â·nH&lt;sub&gt;2&lt;/sub&gt;O (x &lt; 0.5, n &lt; 3x/2)</t>
  </si>
  <si>
    <t>(Ni^2+^_1-x_Fe^3+^_x_)(SO_4_)_x/2_(OH)_2_Â·nH_2_O (x &lt; 0.5, n &lt; 3x/2)</t>
  </si>
  <si>
    <t>(Ni_1-x_Fe^3+^_x_)(SO_4_)_x/2_(OH)_2_Â·nH_2_O (x &lt; 0.5, n &lt; 3x/2)</t>
  </si>
  <si>
    <t>Ni Fe S O H</t>
  </si>
  <si>
    <t>Hongshiite</t>
  </si>
  <si>
    <t>PtCu</t>
  </si>
  <si>
    <t>Pt Cu</t>
  </si>
  <si>
    <t>Honzaite</t>
  </si>
  <si>
    <t>Ni&lt;sup&gt;2+&lt;/sup&gt;&lt;sub&gt;2&lt;/sub&gt;(As&lt;sup&gt;5+&lt;/sup&gt;O&lt;sub&gt;3&lt;/sub&gt;OH)&lt;sub&gt;2&lt;/sub&gt;Â·5H&lt;sub&gt;2&lt;/sub&gt;O</t>
  </si>
  <si>
    <t>Ni&lt;sub&gt;2&lt;/sub&gt;(AsO&lt;sub&gt;3&lt;/sub&gt;OH)&lt;sub&gt;2&lt;/sub&gt;Â·5H&lt;sub&gt;2&lt;/sub&gt;O</t>
  </si>
  <si>
    <t>Ni^2+^_2_(As^5+^O_3_OH)_2_Â·5H_2_O</t>
  </si>
  <si>
    <t>Ni_2_(AsO_3_OH)_2_Â·5H_2_O</t>
  </si>
  <si>
    <t>IMA2014-105</t>
  </si>
  <si>
    <t>Zn&lt;sup&gt;2+&lt;/sup&gt;&lt;sub&gt;3&lt;/sub&gt;(P&lt;sup&gt;5+&lt;/sup&gt;O&lt;sub&gt;4&lt;/sub&gt;)&lt;sub&gt;2&lt;/sub&gt;Â·4H&lt;sub&gt;2&lt;/sub&gt;O</t>
  </si>
  <si>
    <t>Zn&lt;sub&gt;3&lt;/sub&gt;(PO&lt;sub&gt;4&lt;/sub&gt;)&lt;sub&gt;2&lt;/sub&gt;Â·4H&lt;sub&gt;2&lt;/sub&gt;O</t>
  </si>
  <si>
    <t>Zn^2+^_3_(P^5+^O_4_)_2_Â·4H_2_O</t>
  </si>
  <si>
    <t>Zn_3_(PO_4_)_2_Â·4H_2_O</t>
  </si>
  <si>
    <t>Zn P O H</t>
  </si>
  <si>
    <t>R050254 R130562</t>
  </si>
  <si>
    <t>HÃ¶rnesite</t>
  </si>
  <si>
    <t>Hornesite</t>
  </si>
  <si>
    <t>H&amp;#246;rnesite</t>
  </si>
  <si>
    <t>Mg&lt;sub&gt;3&lt;/sub&gt;(As&lt;sup&gt;5+&lt;/sup&gt;O&lt;sub&gt;4&lt;/sub&gt;)&lt;sub&gt;2&lt;/sub&gt;Â·8H&lt;sub&gt;2&lt;/sub&gt;O</t>
  </si>
  <si>
    <t>Mg&lt;sub&gt;3&lt;/sub&gt;(AsO&lt;sub&gt;4&lt;/sub&gt;)&lt;sub&gt;2&lt;/sub&gt;Â·8H&lt;sub&gt;2&lt;/sub&gt;O</t>
  </si>
  <si>
    <t>Mg_3_(As^5+^O_4_)_2_Â·8H_2_O</t>
  </si>
  <si>
    <t>Mg_3_(AsO_4_)_2_Â·8H_2_O</t>
  </si>
  <si>
    <t>R060724 R070336</t>
  </si>
  <si>
    <t>Horomanite</t>
  </si>
  <si>
    <t>Fe&lt;sub&gt;6&lt;/sub&gt;Ni&lt;sub&gt;3&lt;/sub&gt;S&lt;sub&gt;8&lt;/sub&gt;</t>
  </si>
  <si>
    <t>Fe_6_Ni_3_S_8_</t>
  </si>
  <si>
    <t>Fe Ni S</t>
  </si>
  <si>
    <t>IMA2007-037</t>
  </si>
  <si>
    <t>HorvÃ¡thite-(Y)</t>
  </si>
  <si>
    <t>Horvathite-(Y)</t>
  </si>
  <si>
    <t>Horv&amp;#225;thite-(Y)</t>
  </si>
  <si>
    <t>NaY&lt;sup&gt;3+&lt;/sup&gt;(CO&lt;sub&gt;3&lt;/sub&gt;)F&lt;sub&gt;2&lt;/sub&gt;</t>
  </si>
  <si>
    <t>NaY(CO&lt;sub&gt;3&lt;/sub&gt;)F&lt;sub&gt;2&lt;/sub&gt;</t>
  </si>
  <si>
    <t>NaY^3+^(CO_3_)F_2_</t>
  </si>
  <si>
    <t>NaY(CO_3_)F_2_</t>
  </si>
  <si>
    <t>Na Y C O F</t>
  </si>
  <si>
    <t>IMA1996-032</t>
  </si>
  <si>
    <t>Hotsonite</t>
  </si>
  <si>
    <t>Al&lt;sub&gt;5&lt;/sub&gt;(S&lt;sup&gt;6+&lt;/sup&gt;O&lt;sub&gt;4&lt;/sub&gt;)(P&lt;sup&gt;5+&lt;/sup&gt;O&lt;sub&gt;4&lt;/sub&gt;)(OH)&lt;sub&gt;10&lt;/sub&gt;Â·8H&lt;sub&gt;2&lt;/sub&gt;O</t>
  </si>
  <si>
    <t>Al&lt;sub&gt;5&lt;/sub&gt;(SO&lt;sub&gt;4&lt;/sub&gt;)(PO&lt;sub&gt;4&lt;/sub&gt;)(OH)&lt;sub&gt;10&lt;/sub&gt;Â·8H&lt;sub&gt;2&lt;/sub&gt;O</t>
  </si>
  <si>
    <t>Al_5_(S^6+^O_4_)(P^5+^O_4_)(OH)_10_Â·8H_2_O</t>
  </si>
  <si>
    <t>Al_5_(SO_4_)(PO_4_)(OH)_10_Â·8H_2_O</t>
  </si>
  <si>
    <t>Al S O P H</t>
  </si>
  <si>
    <t>IMA1983-033</t>
  </si>
  <si>
    <t>Housleyite</t>
  </si>
  <si>
    <t>Pb&lt;sup&gt;2+&lt;/sup&gt;&lt;sub&gt;6&lt;/sub&gt;Cu&lt;sup&gt;2+&lt;/sup&gt;Te&lt;sup&gt;6+&lt;/sup&gt;&lt;sub&gt;4&lt;/sub&gt;O&lt;sub&gt;18&lt;/sub&gt;(OH)&lt;sub&gt;2&lt;/sub&gt;</t>
  </si>
  <si>
    <t>Pb&lt;sub&gt;6&lt;/sub&gt;CuTe&lt;sub&gt;4&lt;/sub&gt;O&lt;sub&gt;18&lt;/sub&gt;(OH)&lt;sub&gt;2&lt;/sub&gt;</t>
  </si>
  <si>
    <t>Pb^2+^_6_Cu^2+^Te^6+^_4_O_18_(OH)_2_</t>
  </si>
  <si>
    <t>Pb_6_CuTe_4_O_18_(OH)_2_</t>
  </si>
  <si>
    <t>IMA2009-024</t>
  </si>
  <si>
    <t>NaCu&lt;sup&gt;2+&lt;/sup&gt;Fe&lt;sup&gt;3+&lt;/sup&gt;&lt;sub&gt;2&lt;/sub&gt;(V&lt;sup&gt;5+&lt;/sup&gt;O&lt;sub&gt;4&lt;/sub&gt;)&lt;sub&gt;3&lt;/sub&gt;</t>
  </si>
  <si>
    <t>NaCu&lt;sup&gt;2+&lt;/sup&gt;Fe&lt;sup&gt;3+&lt;/sup&gt;&lt;sub&gt;2&lt;/sub&gt;(VO&lt;sub&gt;4&lt;/sub&gt;)&lt;sub&gt;3&lt;/sub&gt;</t>
  </si>
  <si>
    <t>NaCu^2+^Fe^3+^_2_(V^5+^O_4_)_3_</t>
  </si>
  <si>
    <t>NaCu^2+^Fe^3+^_2_(VO_4_)_3_</t>
  </si>
  <si>
    <t>Na Cu Fe V O</t>
  </si>
  <si>
    <t>IMA1987-011</t>
  </si>
  <si>
    <t>R130739</t>
  </si>
  <si>
    <t>Howieite</t>
  </si>
  <si>
    <t>Na(Fe&lt;sup&gt;2+&lt;/sup&gt;,Fe&lt;sup&gt;3+&lt;/sup&gt;,Al,Mg)&lt;sub&gt;12&lt;/sub&gt;(Si&lt;sub&gt;6&lt;/sub&gt;O&lt;sub&gt;17&lt;/sub&gt;)&lt;sub&gt;2&lt;/sub&gt;(O,OH)&lt;sub&gt;10&lt;/sub&gt;</t>
  </si>
  <si>
    <t>Na(Fe^2+^,Fe^3+^,Al,Mg)_12_(Si_6_O_17_)_2_(O,OH)_10_</t>
  </si>
  <si>
    <t>Na Fe Al Mg Si O H</t>
  </si>
  <si>
    <t>IMA1964-017</t>
  </si>
  <si>
    <t>R060031 R061009</t>
  </si>
  <si>
    <t>howieite</t>
  </si>
  <si>
    <t>Howlite</t>
  </si>
  <si>
    <t>Ca&lt;sub&gt;2&lt;/sub&gt;B&lt;sub&gt;5&lt;/sub&gt;SiO&lt;sub&gt;9&lt;/sub&gt;(OH)&lt;sub&gt;5&lt;/sub&gt;</t>
  </si>
  <si>
    <t>Ca_2_B_5_SiO_9_(OH)_5_</t>
  </si>
  <si>
    <t>R050588 R110150</t>
  </si>
  <si>
    <t>Hsianghualite</t>
  </si>
  <si>
    <t>Li&lt;sub&gt;2&lt;/sub&gt;Ca&lt;sub&gt;3&lt;/sub&gt;(BeSiO&lt;sub&gt;4&lt;/sub&gt;)&lt;sub&gt;3&lt;/sub&gt;F&lt;sub&gt;2&lt;/sub&gt;</t>
  </si>
  <si>
    <t>Li&lt;sub&gt;2&lt;/sub&gt;Ca&lt;sub&gt;3&lt;/sub&gt;Be&lt;sub&gt;3&lt;/sub&gt;(SiO&lt;sub&gt;4&lt;/sub&gt;)&lt;sub&gt;3&lt;/sub&gt;F&lt;sub&gt;2&lt;/sub&gt;</t>
  </si>
  <si>
    <t>Li_2_Ca_3_(BeSiO_4_)_3_F_2_</t>
  </si>
  <si>
    <t>Li_2_Ca_3_Be_3_(SiO_4_)_3_F_2_</t>
  </si>
  <si>
    <t>Li Ca Be Si O F</t>
  </si>
  <si>
    <t>R060722</t>
  </si>
  <si>
    <t>Huanghoite-(Ce)</t>
  </si>
  <si>
    <t>BaCe(CO&lt;sub&gt;3&lt;/sub&gt;)&lt;sub&gt;2&lt;/sub&gt;F</t>
  </si>
  <si>
    <t>BaCe(CO_3_)_2_F</t>
  </si>
  <si>
    <t>Huangite</t>
  </si>
  <si>
    <t>Ca&lt;sub&gt;0.5&lt;/sub&gt;Al&lt;sub&gt;3&lt;/sub&gt;(S&lt;sup&gt;6+&lt;/sup&gt;O&lt;sub&gt;4&lt;/sub&gt;)&lt;sub&gt;2&lt;/sub&gt;(OH)&lt;sub&gt;6&lt;/sub&gt;</t>
  </si>
  <si>
    <t>Ca&lt;sub&gt;0.5&lt;/sub&gt;Al&lt;sub&gt;3&lt;/sub&gt;(SO&lt;sub&gt;4&lt;/sub&gt;)&lt;sub&gt;2&lt;/sub&gt;(OH)&lt;sub&gt;6&lt;/sub&gt;</t>
  </si>
  <si>
    <t>Ca_0.5_Al_3_(S^6+^O_4_)_2_(OH)_6_</t>
  </si>
  <si>
    <t>Ca_0.5_Al_3_(SO_4_)_2_(OH)_6_</t>
  </si>
  <si>
    <t>IMA1991-009</t>
  </si>
  <si>
    <t>Huanzalaite</t>
  </si>
  <si>
    <t>MgW&lt;sup&gt;6+&lt;/sup&gt;O&lt;sub&gt;4&lt;/sub&gt;</t>
  </si>
  <si>
    <t>MgWO&lt;sub&gt;4&lt;/sub&gt;</t>
  </si>
  <si>
    <t>MgW^6+^O_4_</t>
  </si>
  <si>
    <t>MgWO_4_</t>
  </si>
  <si>
    <t>Mg W O</t>
  </si>
  <si>
    <t>IMA2009-018</t>
  </si>
  <si>
    <t>Hubeite</t>
  </si>
  <si>
    <t>Ca&lt;sub&gt;2&lt;/sub&gt;Mn&lt;sup&gt;2+&lt;/sup&gt;Fe&lt;sup&gt;3+&lt;/sup&gt;Si&lt;sub&gt;4&lt;/sub&gt;O&lt;sub&gt;12&lt;/sub&gt;(OH)Â·2H&lt;sub&gt;2&lt;/sub&gt;O</t>
  </si>
  <si>
    <t>Ca_2_Mn^2+^Fe^3+^Si_4_O_12_(OH)Â·2H_2_O</t>
  </si>
  <si>
    <t>Ca Mn Fe Si O H</t>
  </si>
  <si>
    <t>IMA2000-022</t>
  </si>
  <si>
    <t>R060964</t>
  </si>
  <si>
    <t>HÃ¼bnerite</t>
  </si>
  <si>
    <t>Hubnerite</t>
  </si>
  <si>
    <t>H&amp;#252;bnerite</t>
  </si>
  <si>
    <t>Mn&lt;sup&gt;2+&lt;/sup&gt;W&lt;sup&gt;6+&lt;/sup&gt;O&lt;sub&gt;4&lt;/sub&gt;</t>
  </si>
  <si>
    <t>Mn&lt;sup&gt;2+&lt;/sup&gt;WO&lt;sub&gt;4&lt;/sub&gt;</t>
  </si>
  <si>
    <t>Mn^2+^W^6+^O_4_</t>
  </si>
  <si>
    <t>Mn^2+^WO_4_</t>
  </si>
  <si>
    <t>Mn W O</t>
  </si>
  <si>
    <t>R050069 R050139 R050556 R060900</t>
  </si>
  <si>
    <t>Huemulite</t>
  </si>
  <si>
    <t>Na&lt;sub&gt;4&lt;/sub&gt;MgV&lt;sup&gt;5+&lt;/sup&gt;&lt;sub&gt;10&lt;/sub&gt;O&lt;sub&gt;28&lt;/sub&gt;Â·24H&lt;sub&gt;2&lt;/sub&gt;O</t>
  </si>
  <si>
    <t>Na_4_MgV^5+^_10_O_28_Â·24H_2_O</t>
  </si>
  <si>
    <t>Na Mg V O H</t>
  </si>
  <si>
    <t>IMA1965-012</t>
  </si>
  <si>
    <t>Huenite</t>
  </si>
  <si>
    <t>Cu&lt;sup&gt;2+&lt;/sup&gt;&lt;sub&gt;4&lt;/sub&gt;(Mo&lt;sup&gt;6+&lt;/sup&gt;O&lt;sub&gt;4&lt;/sub&gt;)&lt;sub&gt;3&lt;/sub&gt;(OH)&lt;sub&gt;2&lt;/sub&gt;</t>
  </si>
  <si>
    <t>Cu&lt;sub&gt;4&lt;/sub&gt;(MoO&lt;sub&gt;4&lt;/sub&gt;)&lt;sub&gt;3&lt;/sub&gt;(OH)&lt;sub&gt;2&lt;/sub&gt;</t>
  </si>
  <si>
    <t>Cu^2+^_4_(Mo^6+^O_4_)_3_(OH)_2_</t>
  </si>
  <si>
    <t>Cu_4_(MoO_4_)_3_(OH)_2_</t>
  </si>
  <si>
    <t>Cu Mo O H</t>
  </si>
  <si>
    <t>IMA2015-122</t>
  </si>
  <si>
    <t>HÃ¼gelite</t>
  </si>
  <si>
    <t>Hugelite</t>
  </si>
  <si>
    <t>H&amp;#252;gelite</t>
  </si>
  <si>
    <t>Pb&lt;sup&gt;2+&lt;/sup&gt;&lt;sub&gt;2&lt;/sub&gt;(U&lt;sup&gt;6+&lt;/sup&gt;O&lt;sub&gt;2&lt;/sub&gt;)&lt;sub&gt;3&lt;/sub&gt;(As&lt;sup&gt;5+&lt;/sup&gt;O&lt;sub&gt;4&lt;/sub&gt;)&lt;sub&gt;2&lt;/sub&gt;O&lt;sub&gt;2&lt;/sub&gt;Â·5H&lt;sub&gt;2&lt;/sub&gt;O</t>
  </si>
  <si>
    <t>Pb&lt;sub&gt;2&lt;/sub&gt;(UO&lt;sub&gt;2&lt;/sub&gt;)&lt;sub&gt;3&lt;/sub&gt;(AsO&lt;sub&gt;4&lt;/sub&gt;)&lt;sub&gt;2&lt;/sub&gt;O&lt;sub&gt;2&lt;/sub&gt;Â·5H&lt;sub&gt;2&lt;/sub&gt;O</t>
  </si>
  <si>
    <t>Pb^2+^_2_(U^6+^O_2_)_3_(As^5+^O_4_)_2_O_2_Â·5H_2_O</t>
  </si>
  <si>
    <t>Pb_2_(UO_2_)_3_(AsO_4_)_2_O_2_Â·5H_2_O</t>
  </si>
  <si>
    <t>Hughesite</t>
  </si>
  <si>
    <t>Na&lt;sub&gt;3&lt;/sub&gt;AlV&lt;sup&gt;5+&lt;/sup&gt;&lt;sub&gt;10&lt;/sub&gt;O&lt;sub&gt;28&lt;/sub&gt;Â·22H&lt;sub&gt;2&lt;/sub&gt;O</t>
  </si>
  <si>
    <t>Na&lt;sub&gt;3&lt;/sub&gt;AlV&lt;sub&gt;10&lt;/sub&gt;O&lt;sub&gt;28&lt;/sub&gt;Â·22H&lt;sub&gt;2&lt;/sub&gt;O</t>
  </si>
  <si>
    <t>Na_3_AlV^5+^_10_O_28_Â·22H_2_O</t>
  </si>
  <si>
    <t>Na_3_AlV_10_O_28_Â·22H_2_O</t>
  </si>
  <si>
    <t>Na Al V O H</t>
  </si>
  <si>
    <t>IMA2009-035a</t>
  </si>
  <si>
    <t>R130080</t>
  </si>
  <si>
    <t>Huizingite-(Al)</t>
  </si>
  <si>
    <t>(N&lt;sup&gt;3-&lt;/sup&gt;H&lt;sub&gt;4&lt;/sub&gt;)&lt;sub&gt;9&lt;/sub&gt;Al&lt;sub&gt;3&lt;/sub&gt;(S&lt;sup&gt;6+&lt;/sup&gt;O&lt;sub&gt;4&lt;/sub&gt;)&lt;sub&gt;8&lt;/sub&gt;](OH)&lt;sub&gt;2&lt;/sub&gt;Â·4H&lt;sub&gt;2&lt;/sub&gt;O</t>
  </si>
  <si>
    <t>(NH&lt;sub&gt;4&lt;/sub&gt;)&lt;sub&gt;9&lt;/sub&gt;Al&lt;sub&gt;3&lt;/sub&gt;(SO&lt;sub&gt;4&lt;/sub&gt;)&lt;sub&gt;8&lt;/sub&gt;](OH)&lt;sub&gt;2&lt;/sub&gt;Â·4H&lt;sub&gt;2&lt;/sub&gt;O</t>
  </si>
  <si>
    <t>(N^3-^H_4_)_9_Al_3_(S^6+^O_4_)_8_](OH)_2_Â·4H_2_O</t>
  </si>
  <si>
    <t>(NH_4_)_9_Al_3_(SO_4_)_8_](OH)_2_Â·4H_2_O</t>
  </si>
  <si>
    <t>IMA2015-014</t>
  </si>
  <si>
    <t>Fe&lt;sup&gt;2+&lt;/sup&gt;&lt;sub&gt;2&lt;/sub&gt;Fe&lt;sup&gt;3+&lt;/sup&gt;O&lt;sub&gt;2&lt;/sub&gt;(BO&lt;sub&gt;3&lt;/sub&gt;)</t>
  </si>
  <si>
    <t>Fe^2+^_2_Fe^3+^O_2_(BO_3_)</t>
  </si>
  <si>
    <t>Fe O B</t>
  </si>
  <si>
    <t>R070453 R070537 R130016</t>
  </si>
  <si>
    <t>Humberstonite</t>
  </si>
  <si>
    <t>K&lt;sub&gt;3&lt;/sub&gt;Na&lt;sub&gt;7&lt;/sub&gt;Mg&lt;sub&gt;2&lt;/sub&gt;(S&lt;sup&gt;6+&lt;/sup&gt;O&lt;sub&gt;4&lt;/sub&gt;)&lt;sub&gt;6&lt;/sub&gt;(N&lt;sup&gt;5+&lt;/sup&gt;O&lt;sub&gt;3&lt;/sub&gt;)&lt;sub&gt;2&lt;/sub&gt;Â·6H&lt;sub&gt;2&lt;/sub&gt;O</t>
  </si>
  <si>
    <t>K&lt;sub&gt;3&lt;/sub&gt;Na&lt;sub&gt;7&lt;/sub&gt;Mg&lt;sub&gt;2&lt;/sub&gt;(SO&lt;sub&gt;4&lt;/sub&gt;)&lt;sub&gt;6&lt;/sub&gt;(NO&lt;sub&gt;3&lt;/sub&gt;)&lt;sub&gt;2&lt;/sub&gt;Â·6H&lt;sub&gt;2&lt;/sub&gt;O</t>
  </si>
  <si>
    <t>K_3_Na_7_Mg_2_(S^6+^O_4_)_6_(N^5+^O_3_)_2_Â·6H_2_O</t>
  </si>
  <si>
    <t>K_3_Na_7_Mg_2_(SO_4_)_6_(NO_3_)_2_Â·6H_2_O</t>
  </si>
  <si>
    <t>K Na Mg S O N H</t>
  </si>
  <si>
    <t>IMA1967-015</t>
  </si>
  <si>
    <t>R060718</t>
  </si>
  <si>
    <t>Fe&lt;sup&gt;2+&lt;/sup&gt;C&lt;sub&gt;2&lt;/sub&gt;O&lt;sub&gt;4&lt;/sub&gt;Â·2H&lt;sub&gt;2&lt;/sub&gt;O</t>
  </si>
  <si>
    <t>Fe^2+^C_2_O_4_Â·2H_2_O</t>
  </si>
  <si>
    <t>Mg&lt;sub&gt;7&lt;/sub&gt;(SiO&lt;sub&gt;4&lt;/sub&gt;)&lt;sub&gt;3&lt;/sub&gt;(F,OH)&lt;sub&gt;2&lt;/sub&gt;</t>
  </si>
  <si>
    <t>Mg_7_(SiO_4_)_3_(F,OH)_2_</t>
  </si>
  <si>
    <t>Mg Si O F H</t>
  </si>
  <si>
    <t>R040071 R050665</t>
  </si>
  <si>
    <t>Hummerite</t>
  </si>
  <si>
    <t>KMgV&lt;sup&gt;5+&lt;/sup&gt;&lt;sub&gt;5&lt;/sub&gt;O&lt;sub&gt;14&lt;/sub&gt;Â·8H&lt;sub&gt;2&lt;/sub&gt;O</t>
  </si>
  <si>
    <t>KMgV^5+^_5_O_14_Â·8H_2_O</t>
  </si>
  <si>
    <t>R070450</t>
  </si>
  <si>
    <t>Hunchunite</t>
  </si>
  <si>
    <t>Au&lt;sub&gt;2&lt;/sub&gt;Pb</t>
  </si>
  <si>
    <t>Au_2_Pb</t>
  </si>
  <si>
    <t>IMA1991-033</t>
  </si>
  <si>
    <t>Hundholmenite-(Y)</t>
  </si>
  <si>
    <t>(Y,Ca,Na)&lt;sub&gt;15&lt;/sub&gt;(Al,Fe&lt;sup&gt;3+&lt;/sup&gt;)Ca&lt;sub&gt;x&lt;/sub&gt;As&lt;sup&gt;3+&lt;/sup&gt;&lt;sub&gt;1-x&lt;/sub&gt;(Si,As&lt;sup&gt;5+&lt;/sup&gt;)Si&lt;sub&gt;6&lt;/sub&gt;B&lt;sub&gt;3&lt;/sub&gt;(O,F)&lt;sub&gt;48&lt;/sub&gt;</t>
  </si>
  <si>
    <t>(Y,REE,Ca,Na)&lt;sub&gt;15&lt;/sub&gt;(Al,Fe&lt;sup&gt;3+&lt;/sup&gt;)Ca&lt;sub&gt;x&lt;/sub&gt;(As&lt;sup&gt;3+&lt;/sup&gt;)&lt;sub&gt;1-x&lt;/sub&gt;(Si,As&lt;sup&gt;5+&lt;/sup&gt;)Si&lt;sub&gt;6&lt;/sub&gt;B&lt;sub&gt;3&lt;/sub&gt;(O,F)&lt;sub&gt;48&lt;/sub&gt;</t>
  </si>
  <si>
    <t>(Y,Ca,Na)_15_(Al,Fe^3+^)Ca_x_As^3+^_1-x_(Si,As^5+^)Si_6_B_3_(O,F)_48_</t>
  </si>
  <si>
    <t>(Y,REE,Ca,Na)_15_(Al,Fe^3+^)Ca_x_(As^3+^)_1-x_(Si,As^5+^)Si_6_B_3_(O,F)_48_</t>
  </si>
  <si>
    <t>Y REE Ca Na Al Fe As Si B O F</t>
  </si>
  <si>
    <t>IMA2006-005</t>
  </si>
  <si>
    <t>Okanoganite</t>
  </si>
  <si>
    <t>Hungchaoite</t>
  </si>
  <si>
    <t>MgB&lt;sub&gt;4&lt;/sub&gt;O&lt;sub&gt;5&lt;/sub&gt;(OH)&lt;sub&gt;4&lt;/sub&gt;Â·7H&lt;sub&gt;2&lt;/sub&gt;O</t>
  </si>
  <si>
    <t>MgB_4_O_5_(OH)_4_Â·7H_2_O</t>
  </si>
  <si>
    <t>Huntite</t>
  </si>
  <si>
    <t>CaMg&lt;sub&gt;3&lt;/sub&gt;(CO&lt;sub&gt;3&lt;/sub&gt;)&lt;sub&gt;4&lt;/sub&gt;</t>
  </si>
  <si>
    <t>CaMg_3_(CO_3_)_4_</t>
  </si>
  <si>
    <t>R040126</t>
  </si>
  <si>
    <t>Mn&lt;sup&gt;2+&lt;/sup&gt;&lt;sub&gt;5&lt;/sub&gt;(P&lt;sup&gt;5+&lt;/sup&gt;O&lt;sub&gt;4&lt;/sub&gt;)&lt;sub&gt;2&lt;/sub&gt;(P&lt;sup&gt;5+&lt;/sup&gt;O&lt;sub&gt;3&lt;/sub&gt;OH)&lt;sub&gt;2&lt;/sub&gt;Â·4H&lt;sub&gt;2&lt;/sub&gt;O</t>
  </si>
  <si>
    <t>Mn&lt;sup&gt;2+&lt;/sup&gt;&lt;sub&gt;5&lt;/sub&gt;(PO&lt;sub&gt;3&lt;/sub&gt;OH)&lt;sub&gt;2&lt;/sub&gt;(PO&lt;sub&gt;4&lt;/sub&gt;)&lt;sub&gt;2&lt;/sub&gt;Â·4H&lt;sub&gt;2&lt;/sub&gt;O</t>
  </si>
  <si>
    <t>Mn^2+^_5_(P^5+^O_4_)_2_(P^5+^O_3_OH)_2_Â·4H_2_O</t>
  </si>
  <si>
    <t>Mn^2+^_5_(PO_3_OH)_2_(PO_4_)_2_Â·4H_2_O</t>
  </si>
  <si>
    <t>R070452 R090070</t>
  </si>
  <si>
    <t>hureaulite</t>
  </si>
  <si>
    <t>Hurlbutite</t>
  </si>
  <si>
    <t>CaBe&lt;sub&gt;2&lt;/sub&gt;P&lt;sub&gt;2&lt;/sub&gt;O&lt;sub&gt;8&lt;/sub&gt;</t>
  </si>
  <si>
    <t>CaBe_2_P_2_O_8_</t>
  </si>
  <si>
    <t>Ca Be P O</t>
  </si>
  <si>
    <t>R070612 R090048</t>
  </si>
  <si>
    <t>Hutcheonite</t>
  </si>
  <si>
    <t>Ca&lt;sub&gt;3&lt;/sub&gt;Ti&lt;sup&gt;4+&lt;/sup&gt;&lt;sub&gt;2&lt;/sub&gt;(Al&lt;sub&gt;2&lt;/sub&gt;Si)O&lt;sub&gt;12&lt;/sub&gt;</t>
  </si>
  <si>
    <t>Ca&lt;sub&gt;3&lt;/sub&gt;Ti&lt;sub&gt;2&lt;/sub&gt;(Al&lt;sub&gt;2&lt;/sub&gt;Si)O&lt;sub&gt;12&lt;/sub&gt;</t>
  </si>
  <si>
    <t>Ca_3_Ti^4+^_2_(Al_2_Si)O_12_</t>
  </si>
  <si>
    <t>Ca_3_Ti_2_(Al_2_Si)O_12_</t>
  </si>
  <si>
    <t>IMA2013-029</t>
  </si>
  <si>
    <t>Hutchinsonite</t>
  </si>
  <si>
    <t>PbTlAs&lt;sub&gt;5&lt;/sub&gt;S&lt;sub&gt;9&lt;/sub&gt;</t>
  </si>
  <si>
    <t>TlPbAs&lt;sub&gt;5&lt;/sub&gt;S&lt;sub&gt;9&lt;/sub&gt;</t>
  </si>
  <si>
    <t>PbTlAs_5_S_9_</t>
  </si>
  <si>
    <t>TlPbAs_5_S_9_</t>
  </si>
  <si>
    <t>R060789</t>
  </si>
  <si>
    <t>Huttonite</t>
  </si>
  <si>
    <t>ThSiO&lt;sub&gt;4&lt;/sub&gt;</t>
  </si>
  <si>
    <t>ThSiO_4_</t>
  </si>
  <si>
    <t>Th Si O</t>
  </si>
  <si>
    <t>Hyalophane</t>
  </si>
  <si>
    <t>(K,Ba)(Al,Si)&lt;sub&gt;4&lt;/sub&gt;O&lt;sub&gt;8&lt;/sub&gt;</t>
  </si>
  <si>
    <t>(K,Ba)(Al,Si)_4_O_8_</t>
  </si>
  <si>
    <t>K Ba Al Si O</t>
  </si>
  <si>
    <t>Hyalotekite</t>
  </si>
  <si>
    <t>(Ba,Pb&lt;sup&gt;2+&lt;/sup&gt;,K)&lt;sub&gt;4&lt;/sub&gt;(Ca,Y&lt;sup&gt;3+&lt;/sup&gt;)&lt;sub&gt;2&lt;/sub&gt;(B,Be)&lt;sub&gt;2&lt;/sub&gt;(Si,B)&lt;sub&gt;2&lt;/sub&gt;Si&lt;sub&gt;8&lt;/sub&gt;O&lt;sub&gt;28&lt;/sub&gt;F</t>
  </si>
  <si>
    <t>(Ba,Pb,K)&lt;sub&gt;4&lt;/sub&gt;(Ca,Y)&lt;sub&gt;2&lt;/sub&gt;(B,Be)&lt;sub&gt;2&lt;/sub&gt;(Si,B)&lt;sub&gt;2&lt;/sub&gt;Si&lt;sub&gt;8&lt;/sub&gt;O&lt;sub&gt;28&lt;/sub&gt;F</t>
  </si>
  <si>
    <t>(Ba,Pb^2+^,K)_4_(Ca,Y^3+^)_2_(B,Be)_2_(Si,B)_2_Si_8_O_28_F</t>
  </si>
  <si>
    <t>(Ba,Pb,K)_4_(Ca,Y)_2_(B,Be)_2_(Si,B)_2_Si_8_O_28_F</t>
  </si>
  <si>
    <t>Ba Pb K Ca Y B Be Si O F</t>
  </si>
  <si>
    <t>Hydroandradite</t>
  </si>
  <si>
    <t>Ca&lt;sub&gt;3&lt;/sub&gt;Fe&lt;sub&gt;2&lt;/sub&gt;[SiO&lt;sub&gt;4&lt;/sub&gt;,(OH)&lt;sub&gt;4&lt;/sub&gt;]&lt;sub&gt;3&lt;/sub&gt;</t>
  </si>
  <si>
    <t>Ca_3_Fe_2_[SiO_4_,(OH)_4_]_3_</t>
  </si>
  <si>
    <t>Hydroastrophyllite</t>
  </si>
  <si>
    <t>(H&lt;sub&gt;3&lt;/sub&gt;O,K)&lt;sub&gt;2&lt;/sub&gt;Ca(Fe&lt;sup&gt;2+&lt;/sup&gt;,Mn)&lt;sub&gt;5-6&lt;/sub&gt;Ti&lt;sub&gt;2&lt;/sub&gt;Si&lt;sub&gt;8&lt;/sub&gt;O&lt;sub&gt;26&lt;/sub&gt;(OH)&lt;sub&gt;4&lt;/sub&gt;F</t>
  </si>
  <si>
    <t>(H&lt;sub&gt;3&lt;/sub&gt;O,K)&lt;sub&gt;2&lt;/sub&gt;CaFe&lt;sup&gt;2+&lt;/sup&gt;&lt;sub&gt;5-6&lt;/sub&gt;Ti&lt;sub&gt;2&lt;/sub&gt;Si&lt;sub&gt;8&lt;/sub&gt;O&lt;sub&gt;26&lt;/sub&gt;(OH)&lt;sub&gt;4&lt;/sub&gt;F</t>
  </si>
  <si>
    <t>(H_3_O,K)_2_Ca(Fe^2+^,Mn)_5-6_Ti_2_Si_8_O_26_(OH)_4_F</t>
  </si>
  <si>
    <t>(H_3_O,K)_2_CaFe^2+^_5-6_Ti_2_Si_8_O_26_(OH)_4_F</t>
  </si>
  <si>
    <t>H O K Ca Fe Ti Si F</t>
  </si>
  <si>
    <t>Hydrobasaluminite</t>
  </si>
  <si>
    <t>Al&lt;sub&gt;4&lt;/sub&gt;(S&lt;sup&gt;6+&lt;/sup&gt;O&lt;sub&gt;4&lt;/sub&gt;)(OH)&lt;sub&gt;10&lt;/sub&gt;Â·15H&lt;sub&gt;2&lt;/sub&gt;O</t>
  </si>
  <si>
    <t>Al&lt;sub&gt;4&lt;/sub&gt;(SO&lt;sub&gt;4&lt;/sub&gt;)(OH)&lt;sub&gt;10&lt;/sub&gt;Â·15H&lt;sub&gt;2&lt;/sub&gt;O</t>
  </si>
  <si>
    <t>Al_4_(S^6+^O_4_)(OH)_10_Â·15H_2_O</t>
  </si>
  <si>
    <t>Al_4_(SO_4_)(OH)_10_Â·15H_2_O</t>
  </si>
  <si>
    <t>Hydrobiotite</t>
  </si>
  <si>
    <t>K(Mg,Fe&lt;sup&gt;2+&lt;/sup&gt;)&lt;sub&gt;6&lt;/sub&gt;(Si,Al)&lt;sub&gt;8&lt;/sub&gt;O&lt;sub&gt;20&lt;/sub&gt;(OH)&lt;sub&gt;4&lt;/sub&gt;Â·nH&lt;sub&gt;2&lt;/sub&gt;O</t>
  </si>
  <si>
    <t>K(Mg,Fe^2+^)_6_(Si,Al)_8_O_20_(OH)_4_Â·nH_2_O</t>
  </si>
  <si>
    <t>K Mg Fe Si Al O H</t>
  </si>
  <si>
    <t>Hydroboracite</t>
  </si>
  <si>
    <t>CaMg[B&lt;sub&gt;3&lt;/sub&gt;O&lt;sub&gt;4&lt;/sub&gt;(OH)&lt;sub&gt;3&lt;/sub&gt;]&lt;sub&gt;2&lt;/sub&gt;Â·3H&lt;sub&gt;2&lt;/sub&gt;O</t>
  </si>
  <si>
    <t>CaMg[B_3_O_4_(OH)_3_]_2_Â·3H_2_O</t>
  </si>
  <si>
    <t>R060713 R060866</t>
  </si>
  <si>
    <t>Hydrocalumite</t>
  </si>
  <si>
    <t>Ca&lt;sub&gt;4&lt;/sub&gt;Al&lt;sub&gt;2&lt;/sub&gt;(OH)&lt;sub&gt;12&lt;/sub&gt;(Cl,CO&lt;sub&gt;3&lt;/sub&gt;,OH)&lt;sub&gt;2&lt;/sub&gt;Â·4H&lt;sub&gt;2&lt;/sub&gt;O</t>
  </si>
  <si>
    <t>Ca_4_Al_2_(OH)_12_(Cl,CO_3_,OH)_2_Â·4H_2_O</t>
  </si>
  <si>
    <t>Ca Al O H Cl C</t>
  </si>
  <si>
    <t>Hydrocerussite</t>
  </si>
  <si>
    <t>Pb&lt;sup&gt;2+&lt;/sup&gt;&lt;sub&gt;3&lt;/sub&gt;(CO&lt;sub&gt;3&lt;/sub&gt;)&lt;sub&gt;2&lt;/sub&gt;(OH)&lt;sub&gt;2&lt;/sub&gt;</t>
  </si>
  <si>
    <t>Pb&lt;sub&gt;3&lt;/sub&gt;(CO&lt;sub&gt;3&lt;/sub&gt;)&lt;sub&gt;2&lt;/sub&gt;(OH)&lt;sub&gt;2&lt;/sub&gt;</t>
  </si>
  <si>
    <t>Pb^2+^_3_(CO_3_)_2_(OH)_2_</t>
  </si>
  <si>
    <t>Pb_3_(CO_3_)_2_(OH)_2_</t>
  </si>
  <si>
    <t>Pb C O H</t>
  </si>
  <si>
    <t>R160062 R070059 R080104</t>
  </si>
  <si>
    <t>Hydrochlorborite</t>
  </si>
  <si>
    <t>Ca&lt;sub&gt;2&lt;/sub&gt;B&lt;sub&gt;4&lt;/sub&gt;O&lt;sub&gt;4&lt;/sub&gt;Cl(OH)&lt;sub&gt;7&lt;/sub&gt;Â·7H&lt;sub&gt;2&lt;/sub&gt;O</t>
  </si>
  <si>
    <t>Ca&lt;sub&gt;2&lt;/sub&gt;B&lt;sub&gt;3&lt;/sub&gt;O&lt;sub&gt;3&lt;/sub&gt;(OH)&lt;sub&gt;4&lt;/sub&gt;Â·BO(OH)&lt;sub&gt;3&lt;/sub&gt;ClÂ·7H&lt;sub&gt;2&lt;/sub&gt;O</t>
  </si>
  <si>
    <t>Ca_2_B_4_O_4_Cl(OH)_7_Â·7H_2_O</t>
  </si>
  <si>
    <t>Ca_2_B_3_O_3_(OH)_4_Â·BO(OH)_3_ClÂ·7H_2_O</t>
  </si>
  <si>
    <t>Hydrodelhayelite</t>
  </si>
  <si>
    <t>KCa&lt;sub&gt;2&lt;/sub&gt;(Si&lt;sub&gt;7&lt;/sub&gt;Al)O&lt;sub&gt;17&lt;/sub&gt;(OH)&lt;sub&gt;2&lt;/sub&gt;Â·6H&lt;sub&gt;2&lt;/sub&gt;O</t>
  </si>
  <si>
    <t>KCa_2_(Si_7_Al)O_17_(OH)_2_Â·6H_2_O</t>
  </si>
  <si>
    <t>K Ca Si Al O H</t>
  </si>
  <si>
    <t>IMA1979-023</t>
  </si>
  <si>
    <t>Hydrodresserite</t>
  </si>
  <si>
    <t>BaAl&lt;sub&gt;2&lt;/sub&gt;(CO&lt;sub&gt;3&lt;/sub&gt;)&lt;sub&gt;2&lt;/sub&gt;(OH)&lt;sub&gt;4&lt;/sub&gt;Â·3H&lt;sub&gt;2&lt;/sub&gt;O</t>
  </si>
  <si>
    <t>BaAl_2_(CO_3_)_2_(OH)_4_Â·3H_2_O</t>
  </si>
  <si>
    <t>IMA1976-036</t>
  </si>
  <si>
    <t>Hydroglauberite</t>
  </si>
  <si>
    <t>Na&lt;sub&gt;10&lt;/sub&gt;Ca&lt;sub&gt;3&lt;/sub&gt;(S&lt;sup&gt;6+&lt;/sup&gt;O&lt;sub&gt;4&lt;/sub&gt;)&lt;sub&gt;8&lt;/sub&gt;Â·6H&lt;sub&gt;2&lt;/sub&gt;O</t>
  </si>
  <si>
    <t>Na&lt;sub&gt;10&lt;/sub&gt;Ca&lt;sub&gt;3&lt;/sub&gt;(SO&lt;sub&gt;4&lt;/sub&gt;)&lt;sub&gt;8&lt;/sub&gt;Â·6H&lt;sub&gt;2&lt;/sub&gt;O</t>
  </si>
  <si>
    <t>Na_10_Ca_3_(S^6+^O_4_)_8_Â·6H_2_O</t>
  </si>
  <si>
    <t>Na_10_Ca_3_(SO_4_)_8_Â·6H_2_O</t>
  </si>
  <si>
    <t>IMA1968-026</t>
  </si>
  <si>
    <t>Hydrohalite</t>
  </si>
  <si>
    <t>NaClÂ·2H&lt;sub&gt;2&lt;/sub&gt;O</t>
  </si>
  <si>
    <t>NaClÂ·2H_2_O</t>
  </si>
  <si>
    <t>Na Cl H O</t>
  </si>
  <si>
    <t>Hydrohetaerolite</t>
  </si>
  <si>
    <t>Zn&lt;sup&gt;2+&lt;/sup&gt;&lt;sub&gt;2&lt;/sub&gt;Mn&lt;sup&gt;3+&lt;/sup&gt;&lt;sub&gt;4&lt;/sub&gt;O&lt;sub&gt;8&lt;/sub&gt;Â·H&lt;sub&gt;2&lt;/sub&gt;O</t>
  </si>
  <si>
    <t>HZnMn&lt;sup&gt;3+&lt;/sup&gt;&lt;sub&gt;5/3&lt;/sub&gt;O&lt;sub&gt;4&lt;/sub&gt;</t>
  </si>
  <si>
    <t>Zn^2+^_2_Mn^3+^_4_O_8_Â·H_2_O</t>
  </si>
  <si>
    <t>HZnMn^3+^_5/3_O_4_</t>
  </si>
  <si>
    <t>H Zn Mn O</t>
  </si>
  <si>
    <t>Hydrohonessite</t>
  </si>
  <si>
    <t>(Ni&lt;sup&gt;2+&lt;/sup&gt;&lt;sub&gt;1-x&lt;/sub&gt;Fe&lt;sup&gt;3+&lt;/sup&gt;&lt;sub&gt;x&lt;/sub&gt;)(S&lt;sup&gt;6+&lt;/sup&gt;O&lt;sub&gt;4&lt;/sub&gt;)&lt;sub&gt;x/2&lt;/sub&gt;(OH)&lt;sub&gt;2&lt;/sub&gt;Â·nH&lt;sub&gt;2&lt;/sub&gt;O (x &lt; 0.5, n &gt; 3x/2)</t>
  </si>
  <si>
    <t>(Ni&lt;sub&gt;1-x&lt;/sub&gt;Fe&lt;sup&gt;3+&lt;/sup&gt;&lt;sub&gt;x&lt;/sub&gt;)(SO&lt;sub&gt;4&lt;/sub&gt;)&lt;sub&gt;x/2&lt;/sub&gt;(OH)&lt;sub&gt;2&lt;/sub&gt;Â·nH&lt;sub&gt;2&lt;/sub&gt;O (x &lt; 0.5, n &gt; 3x/2)</t>
  </si>
  <si>
    <t>(Ni^2+^_1-x_Fe^3+^_x_)(S^6+^O_4_)_x/2_(OH)_2_Â·nH_2_O (x &lt; 0.5, n &gt; 3x/2)</t>
  </si>
  <si>
    <t>(Ni_1-x_Fe^3+^_x_)(SO_4_)_x/2_(OH)_2_Â·nH_2_O (x &lt; 0.5, n &gt; 3x/2)</t>
  </si>
  <si>
    <t>IMA1980-037a</t>
  </si>
  <si>
    <t>Hydrokenoelsmoreite</t>
  </si>
  <si>
    <t>&lt;span style="border: 1px solid #333; font-size:7px;"&gt;Â Â Â &lt;/span&gt;&lt;sub&gt;2&lt;/sub&gt;W&lt;sup&gt;6+&lt;/sup&gt;&lt;sub&gt;2&lt;/sub&gt;O&lt;sub&gt;6&lt;/sub&gt;(H&lt;sub&gt;2&lt;/sub&gt;O)</t>
  </si>
  <si>
    <t>&lt;span style="border: 1px solid #333; font-size:7px;"&gt;Â Â Â &lt;/span&gt;&lt;sub&gt;2&lt;/sub&gt;W&lt;sub&gt;2&lt;/sub&gt;O&lt;sub&gt;6&lt;/sub&gt;(H&lt;sub&gt;2&lt;/sub&gt;O)</t>
  </si>
  <si>
    <t>[box]_2_W^6+^_2_O_6_(H_2_O)</t>
  </si>
  <si>
    <t>[box]_2_W_2_O_6_(H_2_O)</t>
  </si>
  <si>
    <t>W O H</t>
  </si>
  <si>
    <t>IMA2003-059</t>
  </si>
  <si>
    <t>R061044</t>
  </si>
  <si>
    <t>Pyrochlore-Elsmoreite</t>
  </si>
  <si>
    <t>Hydrokenomicrolite</t>
  </si>
  <si>
    <t>(&lt;span style="border: 1px solid #333; font-size:7px;"&gt;Â Â Â &lt;/span&gt;,H&lt;sub&gt;2&lt;/sub&gt;O)&lt;sub&gt;2&lt;/sub&gt;Ta&lt;sup&gt;5+&lt;/sup&gt;&lt;sub&gt;2&lt;/sub&gt;(O,OH)&lt;sub&gt;6&lt;/sub&gt;Â·H&lt;sub&gt;2&lt;/sub&gt;O</t>
  </si>
  <si>
    <t>(&lt;span style="border: 1px solid #333; font-size:7px;"&gt;Â Â Â &lt;/span&gt;,H&lt;sub&gt;2&lt;/sub&gt;O)&lt;sub&gt;2&lt;/sub&gt;Ta&lt;sub&gt;2&lt;/sub&gt;(O,OH)&lt;sub&gt;6&lt;/sub&gt;(H&lt;sub&gt;2&lt;/sub&gt;O)</t>
  </si>
  <si>
    <t>([box],H_2_O)_2_Ta^5+^_2_(O,OH)_6_Â·H_2_O</t>
  </si>
  <si>
    <t>([box],H_2_O)_2_Ta_2_(O,OH)_6_(H_2_O)</t>
  </si>
  <si>
    <t>H O Ta</t>
  </si>
  <si>
    <t>IMA2011-103</t>
  </si>
  <si>
    <t>Hydrokenoralstonite</t>
  </si>
  <si>
    <t>&lt;span style="border: 1px solid #333; font-size:7px;"&gt;Â Â Â &lt;/span&gt;&lt;sub&gt;2&lt;/sub&gt;Al&lt;sub&gt;2&lt;/sub&gt;F&lt;sub&gt;6&lt;/sub&gt;(H&lt;sub&gt;2&lt;/sub&gt;O)</t>
  </si>
  <si>
    <t>[box]_2_Al_2_F_6_(H_2_O)</t>
  </si>
  <si>
    <t>Al F H O</t>
  </si>
  <si>
    <t>R060012</t>
  </si>
  <si>
    <t>Hydromagnesite</t>
  </si>
  <si>
    <t>Mg&lt;sub&gt;5&lt;/sub&gt;(CO&lt;sub&gt;3&lt;/sub&gt;)&lt;sub&gt;4&lt;/sub&gt;(OH)&lt;sub&gt;2&lt;/sub&gt;Â·4H&lt;sub&gt;2&lt;/sub&gt;O</t>
  </si>
  <si>
    <t>Mg_5_(CO_3_)_4_(OH)_2_Â·4H_2_O</t>
  </si>
  <si>
    <t>R060011</t>
  </si>
  <si>
    <t>Hydrombobomkulite</t>
  </si>
  <si>
    <t>(Ni&lt;sup&gt;2+&lt;/sup&gt;,Cu&lt;sup&gt;2+&lt;/sup&gt;)Al&lt;sub&gt;4&lt;/sub&gt;(N&lt;sup&gt;5+&lt;/sup&gt;O&lt;sub&gt;3&lt;/sub&gt;)&lt;sub&gt;2&lt;/sub&gt;(S&lt;sup&gt;6+&lt;/sup&gt;O&lt;sub&gt;4&lt;/sub&gt;)(OH)&lt;sub&gt;12&lt;/sub&gt;Â·14H&lt;sub&gt;2&lt;/sub&gt;O</t>
  </si>
  <si>
    <t>(Ni,Cu)Al&lt;sub&gt;4&lt;/sub&gt;(NO&lt;sub&gt;3&lt;/sub&gt;)&lt;sub&gt;2&lt;/sub&gt;(SO&lt;sub&gt;4&lt;/sub&gt;)(OH)&lt;sub&gt;12&lt;/sub&gt;Â·14H&lt;sub&gt;2&lt;/sub&gt;O</t>
  </si>
  <si>
    <t>(Ni^2+^,Cu^2+^)Al_4_(N^5+^O_3_)_2_(S^6+^O_4_)(OH)_12_Â·14H_2_O</t>
  </si>
  <si>
    <t>(Ni,Cu)Al_4_(NO_3_)_2_(SO_4_)(OH)_12_Â·14H_2_O</t>
  </si>
  <si>
    <t>Ni Cu Al N O S H</t>
  </si>
  <si>
    <t>IMA1979-079a</t>
  </si>
  <si>
    <t>Hydroniumjarosite</t>
  </si>
  <si>
    <t>(H&lt;sub&gt;3&lt;/sub&gt;O)Fe&lt;sup&gt;3+&lt;/sup&gt;&lt;sub&gt;3&lt;/sub&gt;(S&lt;sup&gt;6+&lt;/sup&gt;O&lt;sub&gt;4&lt;/sub&gt;)&lt;sub&gt;2&lt;/sub&gt;(OH)&lt;sub&gt;6&lt;/sub&gt;</t>
  </si>
  <si>
    <t>(H&lt;sub&gt;3&lt;/sub&gt;O)Fe&lt;sup&gt;3+&lt;/sup&gt;&lt;sub&gt;3&lt;/sub&gt;(SO&lt;sub&gt;4&lt;/sub&gt;)&lt;sub&gt;2&lt;/sub&gt;(OH)&lt;sub&gt;6&lt;/sub&gt;</t>
  </si>
  <si>
    <t>(H_3_O)Fe^3+^_3_(S^6+^O_4_)_2_(OH)_6_</t>
  </si>
  <si>
    <t>(H_3_O)Fe^3+^_3_(SO_4_)_2_(OH)_6_</t>
  </si>
  <si>
    <t>H O Fe S</t>
  </si>
  <si>
    <t>R060402</t>
  </si>
  <si>
    <t>Hydroniumpharmacoalumite</t>
  </si>
  <si>
    <t>(H&lt;sub&gt;3&lt;/sub&gt;O)Al&lt;sub&gt;4&lt;/sub&gt;(As&lt;sup&gt;5+&lt;/sup&gt;O&lt;sub&gt;4&lt;/sub&gt;)&lt;sub&gt;3&lt;/sub&gt;(OH)&lt;sub&gt;4&lt;/sub&gt;Â·4.5H&lt;sub&gt;2&lt;/sub&gt;O</t>
  </si>
  <si>
    <t>(H&lt;sub&gt;3&lt;/sub&gt;O)Al&lt;sub&gt;4&lt;/sub&gt;(AsO&lt;sub&gt;4&lt;/sub&gt;)&lt;sub&gt;3&lt;/sub&gt;(OH)&lt;sub&gt;4&lt;/sub&gt;Â·4.5H&lt;sub&gt;2&lt;/sub&gt;O</t>
  </si>
  <si>
    <t>(H_3_O)Al_4_(As^5+^O_4_)_3_(OH)_4_Â·4.5H_2_O</t>
  </si>
  <si>
    <t>(H_3_O)Al_4_(AsO_4_)_3_(OH)_4_Â·4.5H_2_O</t>
  </si>
  <si>
    <t>H O Al As</t>
  </si>
  <si>
    <t>IMA2012-050</t>
  </si>
  <si>
    <t>Hydroniumpharmacosiderite</t>
  </si>
  <si>
    <t>(H&lt;sub&gt;3&lt;/sub&gt;O)Fe&lt;sup&gt;3+&lt;/sup&gt;&lt;sub&gt;4&lt;/sub&gt;(As&lt;sup&gt;5+&lt;/sup&gt;O&lt;sub&gt;4&lt;/sub&gt;)&lt;sub&gt;3&lt;/sub&gt;(OH)&lt;sub&gt;4&lt;/sub&gt;Â·4H&lt;sub&gt;2&lt;/sub&gt;O</t>
  </si>
  <si>
    <t>(H&lt;sub&gt;3&lt;/sub&gt;O)Fe&lt;sup&gt;3+&lt;/sup&gt;&lt;sub&gt;4&lt;/sub&gt;(AsO&lt;sub&gt;4&lt;/sub&gt;)&lt;sub&gt;3&lt;/sub&gt;(OH)&lt;sub&gt;4&lt;/sub&gt;Â·4H&lt;sub&gt;2&lt;/sub&gt;O</t>
  </si>
  <si>
    <t>(H_3_O)Fe^3+^_4_(As^5+^O_4_)_3_(OH)_4_Â·4H_2_O</t>
  </si>
  <si>
    <t>(H_3_O)Fe^3+^_4_(AsO_4_)_3_(OH)_4_Â·4H_2_O</t>
  </si>
  <si>
    <t>H O Fe As</t>
  </si>
  <si>
    <t>IMA2010-014</t>
  </si>
  <si>
    <t>Hydropascoite</t>
  </si>
  <si>
    <t>Ca&lt;sub&gt;3&lt;/sub&gt;(V&lt;sup&gt;5+&lt;/sup&gt;&lt;sub&gt;10&lt;/sub&gt;O&lt;sub&gt;28&lt;/sub&gt;)Â·24H&lt;sub&gt;2&lt;/sub&gt;O</t>
  </si>
  <si>
    <t>Ca&lt;sub&gt;3&lt;/sub&gt;(V&lt;sub&gt;10&lt;/sub&gt;O&lt;sub&gt;28&lt;/sub&gt;)Â·24H&lt;sub&gt;2&lt;/sub&gt;O</t>
  </si>
  <si>
    <t>Ca_3_(V^5+^_10_O_28_)Â·24H_2_O</t>
  </si>
  <si>
    <t>Ca_3_(V_10_O_28_)Â·24H_2_O</t>
  </si>
  <si>
    <t>IMA2016-032</t>
  </si>
  <si>
    <t>Pascoite</t>
  </si>
  <si>
    <t>Hydropyrochlore</t>
  </si>
  <si>
    <t>(H&lt;sub&gt;2&lt;/sub&gt;O,&lt;span style="border: 1px solid #333; font-size:7px;"&gt;Â Â Â &lt;/span&gt;)&lt;sub&gt;2&lt;/sub&gt;Nb&lt;sup&gt;5+&lt;/sup&gt;&lt;sub&gt;2&lt;/sub&gt;(O,OH)&lt;sub&gt;6&lt;/sub&gt;(H&lt;sub&gt;2&lt;/sub&gt;O)</t>
  </si>
  <si>
    <t>(H&lt;sub&gt;2&lt;/sub&gt;O,&lt;span style="border: 1px solid #333; font-size:7px;"&gt;Â Â Â &lt;/span&gt;)&lt;sub&gt;2&lt;/sub&gt;Nb&lt;sub&gt;2&lt;/sub&gt;(O,OH)&lt;sub&gt;6&lt;/sub&gt;(H&lt;sub&gt;2&lt;/sub&gt;O)</t>
  </si>
  <si>
    <t>(H_2_O,[box])_2_Nb^5+^_2_(O,OH)_6_(H_2_O)</t>
  </si>
  <si>
    <t>(H_2_O,[box])_2_Nb_2_(O,OH)_6_(H_2_O)</t>
  </si>
  <si>
    <t>H O Nb</t>
  </si>
  <si>
    <t>R060980</t>
  </si>
  <si>
    <t>Hydroromarchite</t>
  </si>
  <si>
    <t>Sn&lt;sup&gt;2+&lt;/sup&gt;&lt;sub&gt;3&lt;/sub&gt;O&lt;sub&gt;2&lt;/sub&gt;(OH)&lt;sub&gt;2&lt;/sub&gt;</t>
  </si>
  <si>
    <t>Sn^2+^_3_O_2_(OH)_2_</t>
  </si>
  <si>
    <t>Sn O H</t>
  </si>
  <si>
    <t>IMA1969-007</t>
  </si>
  <si>
    <t>R090060</t>
  </si>
  <si>
    <t>HydroromÃ©ite</t>
  </si>
  <si>
    <t>Hydroromeite</t>
  </si>
  <si>
    <t>Hydrorom&amp;#233;ite</t>
  </si>
  <si>
    <t>(Ca,Mn)(Sb,W,As)&lt;sub&gt;2&lt;/sub&gt;O&lt;sub&gt;6&lt;/sub&gt;Â·4.2H&lt;sub&gt;2&lt;/sub&gt;O</t>
  </si>
  <si>
    <t>(Ca,Mn)(Sb,W,As)_2_O_6_Â·4.2H_2_O</t>
  </si>
  <si>
    <t>Ca Mn Sb W As O H</t>
  </si>
  <si>
    <t>Hydroscarbroite</t>
  </si>
  <si>
    <t>Al&lt;sub&gt;14&lt;/sub&gt;(CO&lt;sub&gt;3&lt;/sub&gt;)&lt;sub&gt;3&lt;/sub&gt;(OH)&lt;sub&gt;36&lt;/sub&gt;Â·nH&lt;sub&gt;2&lt;/sub&gt;O</t>
  </si>
  <si>
    <t>Al_14_(CO_3_)_3_(OH)_36_Â·nH_2_O</t>
  </si>
  <si>
    <t>Al C O H</t>
  </si>
  <si>
    <t>Mg&lt;sub&gt;6&lt;/sub&gt;Al&lt;sub&gt;2&lt;/sub&gt;CO&lt;sub&gt;3&lt;/sub&gt;(OH)&lt;sub&gt;16&lt;/sub&gt;Â·4H&lt;sub&gt;2&lt;/sub&gt;O</t>
  </si>
  <si>
    <t>Mg_6_Al_2_CO_3_(OH)_16_Â·4H_2_O</t>
  </si>
  <si>
    <t>Mg Al C O H</t>
  </si>
  <si>
    <t>R050457 R060527</t>
  </si>
  <si>
    <t>Hydroterskite</t>
  </si>
  <si>
    <t>Na&lt;sub&gt;2&lt;/sub&gt;Zr&lt;sup&gt;4+&lt;/sup&gt;Si&lt;sub&gt;6&lt;/sub&gt;O&lt;sub&gt;12&lt;/sub&gt;(OH)&lt;sub&gt;6&lt;/sub&gt;</t>
  </si>
  <si>
    <t>Na&lt;sub&gt;2&lt;/sub&gt;ZrSi&lt;sub&gt;6&lt;/sub&gt;O&lt;sub&gt;12&lt;/sub&gt;(OH)&lt;sub&gt;6&lt;/sub&gt;</t>
  </si>
  <si>
    <t>Na_2_Zr^4+^Si_6_O_12_(OH)_6_</t>
  </si>
  <si>
    <t>Na_2_ZrSi_6_O_12_(OH)_6_</t>
  </si>
  <si>
    <t>IMA2015-042</t>
  </si>
  <si>
    <t>Terskite</t>
  </si>
  <si>
    <t>Hydrotungstite</t>
  </si>
  <si>
    <t>W&lt;sup&gt;6+&lt;/sup&gt;O&lt;sub&gt;2&lt;/sub&gt;(OH)&lt;sub&gt;2&lt;/sub&gt;Â·H&lt;sub&gt;2&lt;/sub&gt;O</t>
  </si>
  <si>
    <t>WO&lt;sub&gt;2&lt;/sub&gt;(OH)&lt;sub&gt;2&lt;/sub&gt;Â·H&lt;sub&gt;2&lt;/sub&gt;O</t>
  </si>
  <si>
    <t>W^6+^O_2_(OH)_2_Â·H_2_O</t>
  </si>
  <si>
    <t>WO_2_(OH)_2_Â·H_2_O</t>
  </si>
  <si>
    <t>R120058</t>
  </si>
  <si>
    <t>Hydrowoodwardite</t>
  </si>
  <si>
    <t>(Cu&lt;sup&gt;2+&lt;/sup&gt;&lt;sub&gt;1-x&lt;/sub&gt;Al&lt;sub&gt;x&lt;/sub&gt;)(S&lt;sup&gt;6+&lt;/sup&gt;O&lt;sub&gt;4&lt;/sub&gt;)&lt;sub&gt;x/2&lt;/sub&gt;(OH)&lt;sub&gt;2&lt;/sub&gt;Â·nH&lt;sub&gt;2&lt;/sub&gt;O (x &lt; 0.5, n &gt; 3x/2)</t>
  </si>
  <si>
    <t>(Cu&lt;sub&gt;1-x&lt;/sub&gt;Al&lt;sub&gt;x&lt;/sub&gt;)(SO&lt;sub&gt;4&lt;/sub&gt;)&lt;sub&gt;x/2&lt;/sub&gt;(OH)&lt;sub&gt;2&lt;/sub&gt;Â·nH&lt;sub&gt;2&lt;/sub&gt;O (x &lt; 0.5, n &gt; 3x/2)</t>
  </si>
  <si>
    <t>(Cu^2+^_1-x_Al_x_)(S^6+^O_4_)_x/2_(OH)_2_Â·nH_2_O (x &lt; 0.5, n &gt; 3x/2)</t>
  </si>
  <si>
    <t>(Cu_1-x_Al_x_)(SO_4_)_x/2_(OH)_2_Â·nH_2_O (x &lt; 0.5, n &gt; 3x/2)</t>
  </si>
  <si>
    <t>IMA1996-038</t>
  </si>
  <si>
    <t>Hydroxyapophyllite-(K)</t>
  </si>
  <si>
    <t>KCa&lt;sub&gt;4&lt;/sub&gt;Si&lt;sub&gt;8&lt;/sub&gt;O&lt;sub&gt;20&lt;/sub&gt;(OH)Â·8H&lt;sub&gt;2&lt;/sub&gt;O</t>
  </si>
  <si>
    <t>KCa&lt;sub&gt;4&lt;/sub&gt;Si&lt;sub&gt;8&lt;/sub&gt;O&lt;sub&gt;20&lt;/sub&gt;(OH,F)Â·8H&lt;sub&gt;2&lt;/sub&gt;O</t>
  </si>
  <si>
    <t>KCa_4_Si_8_O_20_(OH)Â·8H_2_O</t>
  </si>
  <si>
    <t>KCa_4_Si_8_O_20_(OH,F)Â·8H_2_O</t>
  </si>
  <si>
    <t>K Ca Si O H F</t>
  </si>
  <si>
    <t>R050169 R110121</t>
  </si>
  <si>
    <t>Hydroxycalciomicrolite</t>
  </si>
  <si>
    <t>Ca&lt;sub&gt;1.5&lt;/sub&gt;Ta&lt;sup&gt;5+&lt;/sup&gt;&lt;sub&gt;2&lt;/sub&gt;O&lt;sub&gt;6&lt;/sub&gt;(OH)</t>
  </si>
  <si>
    <t>Ca&lt;sub&gt;1.5&lt;/sub&gt;Ta&lt;sub&gt;2&lt;/sub&gt;O&lt;sub&gt;6&lt;/sub&gt;(OH)</t>
  </si>
  <si>
    <t>Ca_1.5_Ta^5+^_2_O_6_(OH)</t>
  </si>
  <si>
    <t>Ca_1.5_Ta_2_O_6_(OH)</t>
  </si>
  <si>
    <t>Ca Ta O H</t>
  </si>
  <si>
    <t>IMA2013-073</t>
  </si>
  <si>
    <t>R130269</t>
  </si>
  <si>
    <t>Hydroxycalciopyrochlore</t>
  </si>
  <si>
    <t>(Ca,Na,U,&lt;span style="border: 1px solid #333; font-size:7px;"&gt;Â Â Â &lt;/span&gt;)&lt;sub&gt;2&lt;/sub&gt;(Nb&lt;sup&gt;5+&lt;/sup&gt;,Ti&lt;sup&gt;4+&lt;/sup&gt;)&lt;sub&gt;2&lt;/sub&gt;O&lt;sub&gt;6&lt;/sub&gt;(OH)</t>
  </si>
  <si>
    <t>(Ca,Na,U,&lt;span style="border: 1px solid #333; font-size:7px;"&gt;Â Â Â &lt;/span&gt;)&lt;sub&gt;2&lt;/sub&gt;(Nb,Ti)&lt;sub&gt;2&lt;/sub&gt;O&lt;sub&gt;6&lt;/sub&gt;(OH)</t>
  </si>
  <si>
    <t>(Ca,Na,U,[box])_2_(Nb^5+^,Ti^4+^)_2_O_6_(OH)</t>
  </si>
  <si>
    <t>(Ca,Na,U,[box])_2_(Nb,Ti)_2_O_6_(OH)</t>
  </si>
  <si>
    <t>Ca Na U Nb Ti O H</t>
  </si>
  <si>
    <t>IMA2011-026</t>
  </si>
  <si>
    <t>HydroxycalcioromÃ©ite</t>
  </si>
  <si>
    <t>Hydroxycalcioromeite</t>
  </si>
  <si>
    <t>Hydroxycalciorom&amp;#233;ite</t>
  </si>
  <si>
    <t>(Ca,Sb&lt;sup&gt;3+&lt;/sup&gt;)&lt;sub&gt;2&lt;/sub&gt;(Sb&lt;sup&gt;5+&lt;/sup&gt;,Ti&lt;sup&gt;4+&lt;/sup&gt;)&lt;sub&gt;2&lt;/sub&gt;O&lt;sub&gt;6&lt;/sub&gt;(OH)</t>
  </si>
  <si>
    <t>(Ca,Sb&lt;sup&gt;3+&lt;/sup&gt;)&lt;sub&gt;2&lt;/sub&gt;(Sb&lt;sup&gt;5+&lt;/sup&gt;,Ti)&lt;sub&gt;2&lt;/sub&gt;O&lt;sub&gt;6&lt;/sub&gt;(OH)</t>
  </si>
  <si>
    <t>(Ca,Sb^3+^)_2_(Sb^5+^,Ti^4+^)_2_O_6_(OH)</t>
  </si>
  <si>
    <t>(Ca,Sb^3+^)_2_(Sb^5+^,Ti)_2_O_6_(OH)</t>
  </si>
  <si>
    <t>Ca Sb Ti O H</t>
  </si>
  <si>
    <t>Hydroxycancrinite</t>
  </si>
  <si>
    <t>(Na,Ca,K)&lt;sub&gt;8&lt;/sub&gt;(Al&lt;sub&gt;6&lt;/sub&gt;Si&lt;sub&gt;6&lt;/sub&gt;O&lt;sub&gt;24&lt;/sub&gt;)(OH,CO&lt;sub&gt;3&lt;/sub&gt;)&lt;sub&gt;2&lt;/sub&gt;Â·2H&lt;sub&gt;2&lt;/sub&gt;O</t>
  </si>
  <si>
    <t>(Na,Ca,K)_8_(Al_6_Si_6_O_24_)(OH,CO_3_)_2_Â·2H_2_O</t>
  </si>
  <si>
    <t>Na Ca K Al Si O H C</t>
  </si>
  <si>
    <t>IMA1990-014</t>
  </si>
  <si>
    <t>HydroxyferroromÃ©ite</t>
  </si>
  <si>
    <t>Hydroxyferroromeite</t>
  </si>
  <si>
    <t>Hydroxyferrorom&amp;#233;ite</t>
  </si>
  <si>
    <t>(Fe&lt;sup&gt;2+&lt;/sup&gt;&lt;sub&gt;1.5&lt;/sub&gt;&lt;span style="border: 1px solid #333; font-size:7px;"&gt;Â Â Â &lt;/span&gt;&lt;sub&gt;0.5&lt;/sub&gt;)Sb&lt;sup&gt;5+&lt;/sup&gt;&lt;sub&gt;2&lt;/sub&gt;O&lt;sub&gt;6&lt;/sub&gt;(OH)</t>
  </si>
  <si>
    <t>(Fe^2+^_1.5_[box]_0.5_)Sb^5+^_2_O_6_(OH)</t>
  </si>
  <si>
    <t>Fe Sb O H</t>
  </si>
  <si>
    <t>IMA2016-006</t>
  </si>
  <si>
    <t>Hydroxykenoelsmoreite</t>
  </si>
  <si>
    <t>(&lt;span style="border: 1px solid #333; font-size:7px;"&gt;Â Â Â &lt;/span&gt;,Pb)&lt;sub&gt;2&lt;/sub&gt;(W,Fe&lt;sup&gt;3+&lt;/sup&gt;,Al)&lt;sub&gt;2&lt;/sub&gt;(O,OH)&lt;sub&gt;6&lt;/sub&gt;(OH)</t>
  </si>
  <si>
    <t>([box],Pb)_2_(W,Fe^3+^,Al)_2_(O,OH)_6_(OH)</t>
  </si>
  <si>
    <t>Pb W Fe Al O H</t>
  </si>
  <si>
    <t>IMA2016-056</t>
  </si>
  <si>
    <t>Burundi</t>
  </si>
  <si>
    <t>Hydroxykenomicrolite</t>
  </si>
  <si>
    <t>(&lt;span style="border: 1px solid #333; font-size:7px;"&gt;Â Â Â &lt;/span&gt;,Na,Sb&lt;sup&gt;3+&lt;/sup&gt;)&lt;sub&gt;2&lt;/sub&gt;Ta&lt;sup&gt;5+&lt;/sup&gt;&lt;sub&gt;2&lt;/sub&gt;O&lt;sub&gt;6&lt;/sub&gt;(OH)</t>
  </si>
  <si>
    <t>(&lt;span style="border: 1px solid #333; font-size:7px;"&gt;Â Â Â &lt;/span&gt;,Na,Sb&lt;sup&gt;3+&lt;/sup&gt;)&lt;sub&gt;2&lt;/sub&gt;Ta&lt;sub&gt;2&lt;/sub&gt;O&lt;sub&gt;6&lt;/sub&gt;(OH)</t>
  </si>
  <si>
    <t>([box],Na,Sb^3+^)_2_Ta^5+^_2_O_6_(OH)</t>
  </si>
  <si>
    <t>([box],Na,Sb^3+^)_2_Ta_2_O_6_(OH)</t>
  </si>
  <si>
    <t>Na Sb Ta O H</t>
  </si>
  <si>
    <t>IMA1980-021</t>
  </si>
  <si>
    <t>R061058</t>
  </si>
  <si>
    <t>Hydroxylapatite</t>
  </si>
  <si>
    <t>Ca&lt;sub&gt;5&lt;/sub&gt;(P&lt;sup&gt;5+&lt;/sup&gt;O&lt;sub&gt;4&lt;/sub&gt;)&lt;sub&gt;3&lt;/sub&gt;OH</t>
  </si>
  <si>
    <t>Ca&lt;sub&gt;5&lt;/sub&gt;(PO&lt;sub&gt;4&lt;/sub&gt;)&lt;sub&gt;3&lt;/sub&gt;OH</t>
  </si>
  <si>
    <t>Ca_5_(P^5+^O_4_)_3_OH</t>
  </si>
  <si>
    <t>Ca_5_(PO_4_)_3_OH</t>
  </si>
  <si>
    <t>R050512 R060180 R100225 R130713</t>
  </si>
  <si>
    <t>Hydroxylapatite-&lt;i&gt;M&lt;/i&gt;</t>
  </si>
  <si>
    <t>Hydroxylapatite-M</t>
  </si>
  <si>
    <t>Hydroxylapatite-&amp;lt;i&amp;gt;M&amp;lt;/i&amp;gt;</t>
  </si>
  <si>
    <t>Ca&lt;sub&gt;5&lt;/sub&gt;(PO&lt;sub&gt;4&lt;/sub&gt;)&lt;sub&gt;3&lt;/sub&gt;(OH)</t>
  </si>
  <si>
    <t>Ca_5_(PO_4_)_3_(OH)</t>
  </si>
  <si>
    <t>IMA2004-006</t>
  </si>
  <si>
    <t>HydroxylbastnÃ¤site-(Ce)</t>
  </si>
  <si>
    <t>Hydroxylbastnasite-(Ce)</t>
  </si>
  <si>
    <t>Hydroxylbastn&amp;#228;site-(Ce)</t>
  </si>
  <si>
    <t>CeCO&lt;sub&gt;3&lt;/sub&gt;(OH)</t>
  </si>
  <si>
    <t>CeCO_3_(OH)</t>
  </si>
  <si>
    <t>R060283</t>
  </si>
  <si>
    <t>HydroxylbastnÃ¤site-(La)</t>
  </si>
  <si>
    <t>Hydroxylbastnasite-(La)</t>
  </si>
  <si>
    <t>Hydroxylbastn&amp;#228;site-(La)</t>
  </si>
  <si>
    <t>LaCO&lt;sub&gt;3&lt;/sub&gt;(OH)</t>
  </si>
  <si>
    <t>LaCO_3_(OH)</t>
  </si>
  <si>
    <t>La C O H</t>
  </si>
  <si>
    <t>HydroxylbastnÃ¤site-(Nd)</t>
  </si>
  <si>
    <t>Hydroxylbastnasite-(Nd)</t>
  </si>
  <si>
    <t>Hydroxylbastn&amp;#228;site-(Nd)</t>
  </si>
  <si>
    <t>NdCO&lt;sub&gt;3&lt;/sub&gt;(OH)</t>
  </si>
  <si>
    <t>NdCO_3_(OH)</t>
  </si>
  <si>
    <t>Nd C O H</t>
  </si>
  <si>
    <t>IMA1984-060</t>
  </si>
  <si>
    <t>Montenegro</t>
  </si>
  <si>
    <t>Hydroxylborite</t>
  </si>
  <si>
    <t>Mg&lt;sub&gt;3&lt;/sub&gt;(BO&lt;sub&gt;3&lt;/sub&gt;)(OH)&lt;sub&gt;3&lt;/sub&gt;</t>
  </si>
  <si>
    <t>Mg_3_(BO_3_)(OH)_3_</t>
  </si>
  <si>
    <t>IMA2005-054</t>
  </si>
  <si>
    <t>Hydroxylchondrodite</t>
  </si>
  <si>
    <t>Mg&lt;sub&gt;5&lt;/sub&gt;(SiO&lt;sub&gt;4&lt;/sub&gt;)&lt;sub&gt;2&lt;/sub&gt;(OH)&lt;sub&gt;2&lt;/sub&gt;</t>
  </si>
  <si>
    <t>Mg_5_(SiO_4_)_2_(OH)_2_</t>
  </si>
  <si>
    <t>IMA2010-019</t>
  </si>
  <si>
    <t>Hydroxylclinohumite</t>
  </si>
  <si>
    <t>Mg&lt;sub&gt;9&lt;/sub&gt;(SiO&lt;sub&gt;4&lt;/sub&gt;)&lt;sub&gt;4&lt;/sub&gt;(OH)&lt;sub&gt;2&lt;/sub&gt;</t>
  </si>
  <si>
    <t>Mg_9_(SiO_4_)_4_(OH)_2_</t>
  </si>
  <si>
    <t>IMA1998-065</t>
  </si>
  <si>
    <t>R060291</t>
  </si>
  <si>
    <t>Hydroxyledgrewite</t>
  </si>
  <si>
    <t>Ca&lt;sub&gt;9&lt;/sub&gt;(SiO&lt;sub&gt;4&lt;/sub&gt;)&lt;sub&gt;4&lt;/sub&gt;(OH)&lt;sub&gt;2&lt;/sub&gt;</t>
  </si>
  <si>
    <t>Ca_9_(SiO_4_)_4_(OH)_2_</t>
  </si>
  <si>
    <t>IMA2011-113</t>
  </si>
  <si>
    <t>Hydroxylellestadite</t>
  </si>
  <si>
    <t>Ca&lt;sub&gt;5&lt;/sub&gt;(SiO&lt;sub&gt;4&lt;/sub&gt;)&lt;sub&gt;1.5&lt;/sub&gt;(SO&lt;sub&gt;4&lt;/sub&gt;)&lt;sub&gt;1.5&lt;/sub&gt;(OH)</t>
  </si>
  <si>
    <t>Ca_5_(SiO_4_)_1.5_(SO_4_)_1.5_(OH)</t>
  </si>
  <si>
    <t>Ca Si O S H</t>
  </si>
  <si>
    <t>IMA1970-026</t>
  </si>
  <si>
    <t>R060769</t>
  </si>
  <si>
    <t>Hydroxylgugiaite</t>
  </si>
  <si>
    <t>(Ca,&lt;span style="border: 1px solid #333; font-size:7px;"&gt;Â Â Â &lt;/span&gt;)&lt;sub&gt;2&lt;/sub&gt;(Si,Be)(Be,Si)&lt;sub&gt;2&lt;/sub&gt;O&lt;sub&gt;5&lt;/sub&gt;(OH)&lt;sub&gt;2&lt;/sub&gt;</t>
  </si>
  <si>
    <t>(Ca,[box])_2_(Si,Be)(Be,Si)_2_O_5_(OH)_2_</t>
  </si>
  <si>
    <t>Ca Si Be O H</t>
  </si>
  <si>
    <t>IMA2016-009</t>
  </si>
  <si>
    <t>Hydroxylherderite</t>
  </si>
  <si>
    <t>CaBe(P&lt;sup&gt;5+&lt;/sup&gt;O&lt;sub&gt;4&lt;/sub&gt;)(OH)</t>
  </si>
  <si>
    <t>CaBe(PO&lt;sub&gt;4&lt;/sub&gt;)(OH)</t>
  </si>
  <si>
    <t>CaBe(P^5+^O_4_)(OH)</t>
  </si>
  <si>
    <t>CaBe(PO_4_)(OH)</t>
  </si>
  <si>
    <t>R050518 R050520 R060353 R070451</t>
  </si>
  <si>
    <t>Hydroxylmattheddleite</t>
  </si>
  <si>
    <t>Pb&lt;sub&gt;10&lt;/sub&gt;(SiO&lt;sub&gt;4&lt;/sub&gt;)&lt;sub&gt;3&lt;/sub&gt;(SO&lt;sub&gt;4&lt;/sub&gt;)&lt;sub&gt;3&lt;/sub&gt;(OH)&lt;sub&gt;2&lt;/sub&gt;</t>
  </si>
  <si>
    <t>Pb_10_(SiO_4_)_3_(SO_4_)_3_(OH)_2_</t>
  </si>
  <si>
    <t>Pb Si O S H</t>
  </si>
  <si>
    <t>Hydroxylphosphohedyphane</t>
  </si>
  <si>
    <t>Ca&lt;sub&gt;2&lt;/sub&gt;Pb&lt;sub&gt;3&lt;/sub&gt;(PO&lt;sub&gt;4&lt;/sub&gt;)&lt;sub&gt;3&lt;/sub&gt;(OH)</t>
  </si>
  <si>
    <t>Ca_2_Pb_3_(PO_4_)_3_(OH)</t>
  </si>
  <si>
    <t>Ca Pb P O H</t>
  </si>
  <si>
    <t>Hydroxylpyromorphite</t>
  </si>
  <si>
    <t>Pb&lt;sub&gt;5&lt;/sub&gt;(PO&lt;sub&gt;4&lt;/sub&gt;)&lt;sub&gt;3&lt;/sub&gt;(OH)</t>
  </si>
  <si>
    <t>Pb_5_(PO_4_)_3_(OH)</t>
  </si>
  <si>
    <t>Pb P O H</t>
  </si>
  <si>
    <t>Hydroxylwagnerite</t>
  </si>
  <si>
    <t>Mg&lt;sub&gt;2&lt;/sub&gt;P&lt;sup&gt;5+&lt;/sup&gt;O&lt;sub&gt;4&lt;/sub&gt;(OH)</t>
  </si>
  <si>
    <t>Mg&lt;sub&gt;2&lt;/sub&gt;PO&lt;sub&gt;4&lt;/sub&gt;(OH)</t>
  </si>
  <si>
    <t>Mg_2_P^5+^O_4_(OH)</t>
  </si>
  <si>
    <t>Mg_2_PO_4_(OH)</t>
  </si>
  <si>
    <t>IMA2004-009</t>
  </si>
  <si>
    <t>Hydroxymanganopyrochlore</t>
  </si>
  <si>
    <t>(Mn&lt;sup&gt;2+&lt;/sup&gt;,Th&lt;sup&gt;4+&lt;/sup&gt;,Na,Ca,Ce&lt;sup&gt;3+&lt;/sup&gt;)&lt;sub&gt;2&lt;/sub&gt;(Nb&lt;sup&gt;5+&lt;/sup&gt;,Ti&lt;sup&gt;4+&lt;/sup&gt;)&lt;sub&gt;2&lt;/sub&gt;O&lt;sub&gt;6&lt;/sub&gt;(OH)</t>
  </si>
  <si>
    <t>(Mn,Th,Na,Ca,REE)&lt;sub&gt;2&lt;/sub&gt;(Nb,Ti)&lt;sub&gt;2&lt;/sub&gt;O&lt;sub&gt;6&lt;/sub&gt;(OH)</t>
  </si>
  <si>
    <t>(Mn^2+^,Th^4+^,Na,Ca,Ce^3+^)_2_(Nb^5+^,Ti^4+^)_2_O_6_(OH)</t>
  </si>
  <si>
    <t>(Mn,Th,Na,Ca,REE)_2_(Nb,Ti)_2_O_6_(OH)</t>
  </si>
  <si>
    <t>Mn Th Na Ca REE Nb Ti O H</t>
  </si>
  <si>
    <t>IMA2012-005</t>
  </si>
  <si>
    <t>Hydrozincite</t>
  </si>
  <si>
    <t>Zn&lt;sub&gt;5&lt;/sub&gt;(CO&lt;sub&gt;3&lt;/sub&gt;)&lt;sub&gt;2&lt;/sub&gt;(OH)&lt;sub&gt;6&lt;/sub&gt;</t>
  </si>
  <si>
    <t>Zn_5_(CO_3_)_2_(OH)_6_</t>
  </si>
  <si>
    <t>R050635</t>
  </si>
  <si>
    <t>Hylbrownite</t>
  </si>
  <si>
    <t>Na&lt;sub&gt;3&lt;/sub&gt;MgP&lt;sub&gt;3&lt;/sub&gt;O&lt;sub&gt;10&lt;/sub&gt;Â·12H&lt;sub&gt;2&lt;/sub&gt;O</t>
  </si>
  <si>
    <t>Na_3_MgP_3_O_10_Â·12H_2_O</t>
  </si>
  <si>
    <t>IMA2010-054</t>
  </si>
  <si>
    <t>Kanonerovite</t>
  </si>
  <si>
    <t>Hypercinnabar</t>
  </si>
  <si>
    <t>IMA1977-D</t>
  </si>
  <si>
    <t>HyttsjÃ¶ite</t>
  </si>
  <si>
    <t>Hyttsjoite</t>
  </si>
  <si>
    <t>Hyttsj&amp;#246;ite</t>
  </si>
  <si>
    <t>Pb&lt;sub&gt;18&lt;/sub&gt;Ba&lt;sub&gt;2&lt;/sub&gt;Ca&lt;sub&gt;5&lt;/sub&gt;Mn&lt;sup&gt;2+&lt;/sup&gt;&lt;sub&gt;2&lt;/sub&gt;Fe&lt;sup&gt;3+&lt;/sup&gt;&lt;sub&gt;2&lt;/sub&gt;Si&lt;sub&gt;30&lt;/sub&gt;O&lt;sub&gt;90&lt;/sub&gt;ClÂ·6H&lt;sub&gt;2&lt;/sub&gt;O</t>
  </si>
  <si>
    <t>Pb_18_Ba_2_Ca_5_Mn^2+^_2_Fe^3+^_2_Si_30_O_90_ClÂ·6H_2_O</t>
  </si>
  <si>
    <t>Pb Ba Ca Mn Fe Si O Cl H</t>
  </si>
  <si>
    <t>IMA1993-056</t>
  </si>
  <si>
    <t>Ianbruceite</t>
  </si>
  <si>
    <t>Zn&lt;sup&gt;2+&lt;/sup&gt;&lt;sub&gt;2&lt;/sub&gt;As&lt;sup&gt;5+&lt;/sup&gt;O&lt;sub&gt;4&lt;/sub&gt;(OH)Â·3H&lt;sub&gt;2&lt;/sub&gt;O</t>
  </si>
  <si>
    <t>Zn&lt;sub&gt;2&lt;/sub&gt;(AsO&lt;sub&gt;4&lt;/sub&gt;)(OH)(H&lt;sub&gt;2&lt;/sub&gt;O)Â·2H&lt;sub&gt;2&lt;/sub&gt;O</t>
  </si>
  <si>
    <t>Zn^2+^_2_As^5+^O_4_(OH)Â·3H_2_O</t>
  </si>
  <si>
    <t>Zn_2_(AsO_4_)(OH)(H_2_O)Â·2H_2_O</t>
  </si>
  <si>
    <t>IMA2011-049</t>
  </si>
  <si>
    <t>Iangreyite</t>
  </si>
  <si>
    <t>Ca&lt;sub&gt;2&lt;/sub&gt;Al&lt;sub&gt;7&lt;/sub&gt;(P&lt;sup&gt;5+&lt;/sup&gt;O&lt;sub&gt;4&lt;/sub&gt;)&lt;sub&gt;2&lt;/sub&gt;(P&lt;sup&gt;5+&lt;/sup&gt;O&lt;sub&gt;3&lt;/sub&gt;OH)&lt;sub&gt;2&lt;/sub&gt;(OH,F)&lt;sub&gt;15&lt;/sub&gt;Â·8H&lt;sub&gt;2&lt;/sub&gt;O</t>
  </si>
  <si>
    <t>Ca&lt;sub&gt;2&lt;/sub&gt;Al&lt;sub&gt;7&lt;/sub&gt;(PO&lt;sub&gt;4&lt;/sub&gt;)&lt;sub&gt;2&lt;/sub&gt;(PO&lt;sub&gt;3&lt;/sub&gt;OH)&lt;sub&gt;2&lt;/sub&gt;(OH,F)&lt;sub&gt;15&lt;/sub&gt;Â·8H&lt;sub&gt;2&lt;/sub&gt;O</t>
  </si>
  <si>
    <t>Ca_2_Al_7_(P^5+^O_4_)_2_(P^5+^O_3_OH)_2_(OH,F)_15_Â·8H_2_O</t>
  </si>
  <si>
    <t>Ca_2_Al_7_(PO_4_)_2_(PO_3_OH)_2_(OH,F)_15_Â·8H_2_O</t>
  </si>
  <si>
    <t>Ca Al P O H F</t>
  </si>
  <si>
    <t>IMA2009-087</t>
  </si>
  <si>
    <t>Ianthinite</t>
  </si>
  <si>
    <t>U&lt;sup&gt;4+&lt;/sup&gt;&lt;sub&gt;2&lt;/sub&gt;(U&lt;sup&gt;6+&lt;/sup&gt;O&lt;sub&gt;2&lt;/sub&gt;)&lt;sub&gt;4&lt;/sub&gt;O&lt;sub&gt;6&lt;/sub&gt;(OH)&lt;sub&gt;4&lt;/sub&gt;Â·9H&lt;sub&gt;2&lt;/sub&gt;O</t>
  </si>
  <si>
    <t>U&lt;sup&gt;4+&lt;/sup&gt;&lt;sub&gt;2&lt;/sub&gt;(UO&lt;sub&gt;2&lt;/sub&gt;)&lt;sub&gt;4&lt;/sub&gt;O&lt;sub&gt;6&lt;/sub&gt;(OH)&lt;sub&gt;4&lt;/sub&gt;Â·9H&lt;sub&gt;2&lt;/sub&gt;O</t>
  </si>
  <si>
    <t>U^4+^_2_(U^6+^O_2_)_4_O_6_(OH)_4_Â·9H_2_O</t>
  </si>
  <si>
    <t>U^4+^_2_(UO_2_)_4_O_6_(OH)_4_Â·9H_2_O</t>
  </si>
  <si>
    <t>Ice</t>
  </si>
  <si>
    <t>H&lt;sub&gt;2&lt;/sub&gt;O</t>
  </si>
  <si>
    <t>H_2_O</t>
  </si>
  <si>
    <t>H O</t>
  </si>
  <si>
    <t>Ichnusaite</t>
  </si>
  <si>
    <t>Th&lt;sup&gt;4+&lt;/sup&gt;(Mo&lt;sup&gt;6+&lt;/sup&gt;O&lt;sub&gt;4&lt;/sub&gt;)&lt;sub&gt;2&lt;/sub&gt;Â·3H&lt;sub&gt;2&lt;/sub&gt;O</t>
  </si>
  <si>
    <t>Th(MoO&lt;sub&gt;4&lt;/sub&gt;)&lt;sub&gt;2&lt;/sub&gt;Â·3H&lt;sub&gt;2&lt;/sub&gt;O</t>
  </si>
  <si>
    <t>Th^4+^(Mo^6+^O_4_)_2_Â·3H_2_O</t>
  </si>
  <si>
    <t>Th(MoO_4_)_2_Â·3H_2_O</t>
  </si>
  <si>
    <t>Th Mo O H</t>
  </si>
  <si>
    <t>IMA2013-087</t>
  </si>
  <si>
    <t>Icosahedrite</t>
  </si>
  <si>
    <t>Al&lt;sub&gt;63&lt;/sub&gt;Cu&lt;sub&gt;24&lt;/sub&gt;Fe&lt;sub&gt;13&lt;/sub&gt;</t>
  </si>
  <si>
    <t>Al_63_Cu_24_Fe_13_</t>
  </si>
  <si>
    <t>Al Cu Fe</t>
  </si>
  <si>
    <t>IMA2010-042</t>
  </si>
  <si>
    <t>Idaite</t>
  </si>
  <si>
    <t>Cu&lt;sub&gt;3&lt;/sub&gt;FeS&lt;sup&gt;2-&lt;/sup&gt;&lt;sub&gt;4&lt;/sub&gt;</t>
  </si>
  <si>
    <t>Cu&lt;sub&gt;3&lt;/sub&gt;FeS&lt;sub&gt;4&lt;/sub&gt;</t>
  </si>
  <si>
    <t>Cu_3_FeS^2-^_4_</t>
  </si>
  <si>
    <t>Cu_3_FeS_4_</t>
  </si>
  <si>
    <t>Idrialite</t>
  </si>
  <si>
    <t>C&lt;sub&gt;22&lt;/sub&gt;H&lt;sub&gt;14&lt;/sub&gt;</t>
  </si>
  <si>
    <t>C_22_H_14_</t>
  </si>
  <si>
    <t>R060466</t>
  </si>
  <si>
    <t>Iimoriite-(Y)</t>
  </si>
  <si>
    <t>Y&lt;sup&gt;3+&lt;/sup&gt;&lt;sub&gt;2&lt;/sub&gt;(SiO&lt;sub&gt;4&lt;/sub&gt;)(CO&lt;sub&gt;3&lt;/sub&gt;)</t>
  </si>
  <si>
    <t>Y&lt;sub&gt;2&lt;/sub&gt;(SiO&lt;sub&gt;4&lt;/sub&gt;)(CO&lt;sub&gt;3&lt;/sub&gt;)</t>
  </si>
  <si>
    <t>Y^3+^_2_(SiO_4_)(CO_3_)</t>
  </si>
  <si>
    <t>Y_2_(SiO_4_)(CO_3_)</t>
  </si>
  <si>
    <t>Y Si O C</t>
  </si>
  <si>
    <t>IMA1967-033</t>
  </si>
  <si>
    <t>R070457</t>
  </si>
  <si>
    <t>Ikaite</t>
  </si>
  <si>
    <t>CaCO&lt;sub&gt;3&lt;/sub&gt;Â·6H&lt;sub&gt;2&lt;/sub&gt;O</t>
  </si>
  <si>
    <t>CaCO_3_Â·6H_2_O</t>
  </si>
  <si>
    <t>IMA1962-005</t>
  </si>
  <si>
    <t>Ikranite</t>
  </si>
  <si>
    <t>(Na,H&lt;sub&gt;3&lt;/sub&gt;O)&lt;sub&gt;15&lt;/sub&gt;(Ca,Mn&lt;sup&gt;2+&lt;/sup&gt;,Ce&lt;sup&gt;3+&lt;/sup&gt;)&lt;sub&gt;6&lt;/sub&gt;Fe&lt;sup&gt;3+&lt;/sup&gt;&lt;sub&gt;2&lt;/sub&gt;Zr&lt;sup&gt;4+&lt;/sup&gt;&lt;sub&gt;3&lt;/sub&gt;Si&lt;sub&gt;24&lt;/sub&gt;O&lt;sub&gt;66&lt;/sub&gt;(O,OH)&lt;sub&gt;6&lt;/sub&gt;ClÂ·nH&lt;sub&gt;2&lt;/sub&gt;O</t>
  </si>
  <si>
    <t>(Na,H&lt;sub&gt;3&lt;/sub&gt;O)&lt;sub&gt;15&lt;/sub&gt;(Ca,Mn,REE)&lt;sub&gt;6&lt;/sub&gt;Fe&lt;sup&gt;3+&lt;/sup&gt;&lt;sub&gt;2&lt;/sub&gt;Zr&lt;sub&gt;3&lt;/sub&gt;Si&lt;sub&gt;24&lt;/sub&gt;O&lt;sub&gt;66&lt;/sub&gt;(O,OH)&lt;sub&gt;6&lt;/sub&gt;ClÂ·nH&lt;sub&gt;2&lt;/sub&gt;O</t>
  </si>
  <si>
    <t>(Na,H_3_O)_15_(Ca,Mn^2+^,Ce^3+^)_6_Fe^3+^_2_Zr^4+^_3_Si_24_O_66_(O,OH)_6_ClÂ·nH_2_O</t>
  </si>
  <si>
    <t>(Na,H_3_O)_15_(Ca,Mn,REE)_6_Fe^3+^_2_Zr_3_Si_24_O_66_(O,OH)_6_ClÂ·nH_2_O</t>
  </si>
  <si>
    <t>Na H O Ca Mn REE Fe Zr Si Cl</t>
  </si>
  <si>
    <t>IMA2000-010</t>
  </si>
  <si>
    <t>Ikunolite</t>
  </si>
  <si>
    <t>Bi&lt;sub&gt;4&lt;/sub&gt;S&lt;sub&gt;3&lt;/sub&gt;</t>
  </si>
  <si>
    <t>Bi_4_S_3_</t>
  </si>
  <si>
    <t>Ilesite</t>
  </si>
  <si>
    <t>Mn&lt;sup&gt;2+&lt;/sup&gt;S&lt;sup&gt;6+&lt;/sup&gt;O&lt;sub&gt;4&lt;/sub&gt;Â·4H&lt;sub&gt;2&lt;/sub&gt;O</t>
  </si>
  <si>
    <t>Mn&lt;sup&gt;2+&lt;/sup&gt;SO&lt;sub&gt;4&lt;/sub&gt;Â·4H&lt;sub&gt;2&lt;/sub&gt;O</t>
  </si>
  <si>
    <t>Mn^2+^S^6+^O_4_Â·4H_2_O</t>
  </si>
  <si>
    <t>Mn^2+^SO_4_Â·4H_2_O</t>
  </si>
  <si>
    <t>R080073 R070494</t>
  </si>
  <si>
    <t>IlÃ­maussite-(Ce)</t>
  </si>
  <si>
    <t>Ilimaussite-(Ce)</t>
  </si>
  <si>
    <t>Il&amp;#237;maussite-(Ce)</t>
  </si>
  <si>
    <t>(Ba,Na)&lt;sub&gt;10&lt;/sub&gt;K&lt;sub&gt;3&lt;/sub&gt;Na&lt;sub&gt;4.5&lt;/sub&gt;Ce&lt;sup&gt;3+&lt;/sup&gt;&lt;sub&gt;5&lt;/sub&gt;(Nb&lt;sup&gt;5+&lt;/sup&gt;,Ti&lt;sup&gt;4+&lt;/sup&gt;)&lt;sub&gt;6&lt;/sub&gt;O&lt;sub&gt;6&lt;/sub&gt;(Si&lt;sub&gt;12&lt;/sub&gt;O&lt;sub&gt;36&lt;/sub&gt;)(Si&lt;sub&gt;9&lt;/sub&gt;O&lt;sub&gt;18&lt;/sub&gt;)(O,OH)&lt;sub&gt;24&lt;/sub&gt;</t>
  </si>
  <si>
    <t>(Ba,Na)&lt;sub&gt;10&lt;/sub&gt;K&lt;sub&gt;3&lt;/sub&gt;Na&lt;sub&gt;4.5&lt;/sub&gt;Ce&lt;sub&gt;5&lt;/sub&gt;(Nb,Ti)&lt;sub&gt;6&lt;/sub&gt;O&lt;sub&gt;6&lt;/sub&gt;(Si&lt;sub&gt;12&lt;/sub&gt;O&lt;sub&gt;36&lt;/sub&gt;)(Si&lt;sub&gt;9&lt;/sub&gt;O&lt;sub&gt;18&lt;/sub&gt;)(O,OH)&lt;sub&gt;24&lt;/sub&gt;</t>
  </si>
  <si>
    <t>(Ba,Na)_10_K_3_Na_4.5_Ce^3+^_5_(Nb^5+^,Ti^4+^)_6_O_6_(Si_12_O_36_)(Si_9_O_18_)(O,OH)_24_</t>
  </si>
  <si>
    <t>(Ba,Na)_10_K_3_Na_4.5_Ce_5_(Nb,Ti)_6_O_6_(Si_12_O_36_)(Si_9_O_18_)(O,OH)_24_</t>
  </si>
  <si>
    <t>Ba Na K Ce Nb Ti O Si H</t>
  </si>
  <si>
    <t>IMA1965-025</t>
  </si>
  <si>
    <t>Ilinskite</t>
  </si>
  <si>
    <t>NaCu&lt;sup&gt;2+&lt;/sup&gt;&lt;sub&gt;5&lt;/sub&gt;O&lt;sub&gt;2&lt;/sub&gt;(Se&lt;sup&gt;4+&lt;/sup&gt;O&lt;sub&gt;3&lt;/sub&gt;)&lt;sub&gt;2&lt;/sub&gt;Cl&lt;sub&gt;3&lt;/sub&gt;</t>
  </si>
  <si>
    <t>NaCu&lt;sub&gt;5&lt;/sub&gt;O&lt;sub&gt;2&lt;/sub&gt;(Se&lt;sup&gt;4+&lt;/sup&gt;O&lt;sub&gt;3&lt;/sub&gt;)&lt;sub&gt;2&lt;/sub&gt;Cl&lt;sub&gt;3&lt;/sub&gt;</t>
  </si>
  <si>
    <t>NaCu^2+^_5_O_2_(Se^4+^O_3_)_2_Cl_3_</t>
  </si>
  <si>
    <t>NaCu_5_O_2_(Se^4+^O_3_)_2_Cl_3_</t>
  </si>
  <si>
    <t>Na Cu O Se Cl</t>
  </si>
  <si>
    <t>IMA1996-027</t>
  </si>
  <si>
    <t>Ilirneyite</t>
  </si>
  <si>
    <t>Mg&lt;sub&gt;0.5&lt;/sub&gt;Zn&lt;sup&gt;2+&lt;/sup&gt;Mn&lt;sup&gt;3+&lt;/sup&gt;(Te&lt;sup&gt;4+&lt;/sup&gt;O&lt;sub&gt;3&lt;/sub&gt;)&lt;sub&gt;3&lt;/sub&gt;Â·4.5H&lt;sub&gt;2&lt;/sub&gt;O</t>
  </si>
  <si>
    <t>Mg&lt;sub&gt;0.5&lt;/sub&gt;[ZnMn&lt;sup&gt;3+&lt;/sup&gt;(TeO&lt;sub&gt;3&lt;/sub&gt;)&lt;sub&gt;3&lt;/sub&gt;]Â·4.5H&lt;sub&gt;2&lt;/sub&gt;O</t>
  </si>
  <si>
    <t>Mg_0.5_Zn^2+^Mn^3+^(Te^4+^O_3_)_3_Â·4.5H_2_O</t>
  </si>
  <si>
    <t>Mg_0.5_[ZnMn^3+^(TeO_3_)_3_]Â·4.5H_2_O</t>
  </si>
  <si>
    <t>Mg Zn Mn Te O H</t>
  </si>
  <si>
    <t>IMA2015-046</t>
  </si>
  <si>
    <t>Zemannite</t>
  </si>
  <si>
    <t>Ilmajokite</t>
  </si>
  <si>
    <t>(Na,Ce&lt;sup&gt;3+&lt;/sup&gt;,Ba)&lt;sub&gt;10&lt;/sub&gt;Ti&lt;sup&gt;4+&lt;/sup&gt;&lt;sub&gt;5&lt;/sub&gt;Si&lt;sub&gt;14&lt;/sub&gt;O&lt;sub&gt;22&lt;/sub&gt;(OH)&lt;sub&gt;44&lt;/sub&gt;Â·nH&lt;sub&gt;2&lt;/sub&gt;O</t>
  </si>
  <si>
    <t>(Na,Ce,Ba)&lt;sub&gt;10&lt;/sub&gt;Ti&lt;sub&gt;5&lt;/sub&gt;Si&lt;sub&gt;14&lt;/sub&gt;O&lt;sub&gt;22&lt;/sub&gt;(OH)&lt;sub&gt;44&lt;/sub&gt;Â·nH&lt;sub&gt;2&lt;/sub&gt;O</t>
  </si>
  <si>
    <t>(Na,Ce^3+^,Ba)_10_Ti^4+^_5_Si_14_O_22_(OH)_44_Â·nH_2_O</t>
  </si>
  <si>
    <t>(Na,Ce,Ba)_10_Ti_5_Si_14_O_22_(OH)_44_Â·nH_2_O</t>
  </si>
  <si>
    <t>Na Ce Ba Ti Si O H</t>
  </si>
  <si>
    <t>IMA1971-027</t>
  </si>
  <si>
    <t>Ilmenite</t>
  </si>
  <si>
    <t>Fe&lt;sup&gt;2+&lt;/sup&gt;Ti&lt;sup&gt;4+&lt;/sup&gt;O&lt;sub&gt;3&lt;/sub&gt;</t>
  </si>
  <si>
    <t>Fe^2+^Ti^4+^O_3_</t>
  </si>
  <si>
    <t>Fe Ti O</t>
  </si>
  <si>
    <t>R060149 R130214</t>
  </si>
  <si>
    <t>Ilsemannite</t>
  </si>
  <si>
    <t>Mo&lt;sup&gt;4+&lt;/sup&gt;Mo&lt;sup&gt;6+&lt;/sup&gt;&lt;sub&gt;2&lt;/sub&gt;O&lt;sub&gt;8&lt;/sub&gt;Â·nH&lt;sub&gt;2&lt;/sub&gt;O</t>
  </si>
  <si>
    <t>Mo&lt;sub&gt;3&lt;/sub&gt;O&lt;sub&gt;8&lt;/sub&gt;Â·nH&lt;sub&gt;2&lt;/sub&gt;O(?)</t>
  </si>
  <si>
    <t>Mo^4+^Mo^6+^_2_O_8_Â·nH_2_O</t>
  </si>
  <si>
    <t>Mo_3_O_8_Â·nH_2_O(?)</t>
  </si>
  <si>
    <t>Mo O H</t>
  </si>
  <si>
    <t>R070513</t>
  </si>
  <si>
    <t>Iltisite</t>
  </si>
  <si>
    <t>HgAgSCl</t>
  </si>
  <si>
    <t>Hg Ag S Cl</t>
  </si>
  <si>
    <t>IMA1994-031</t>
  </si>
  <si>
    <t>Ilvaite</t>
  </si>
  <si>
    <t>CaFe&lt;sup&gt;2+&lt;/sup&gt;&lt;sub&gt;2&lt;/sub&gt;Fe&lt;sup&gt;3+&lt;/sup&gt;OSi&lt;sub&gt;2&lt;/sub&gt;O&lt;sub&gt;7&lt;/sub&gt;(OH)</t>
  </si>
  <si>
    <t>CaFe&lt;sup&gt;3+&lt;/sup&gt;Fe&lt;sup&gt;2+&lt;/sup&gt;&lt;sub&gt;2&lt;/sub&gt;O(Si&lt;sub&gt;2&lt;/sub&gt;O&lt;sub&gt;7&lt;/sub&gt;)(OH)</t>
  </si>
  <si>
    <t>CaFe^2+^_2_Fe^3+^OSi_2_O_7_(OH)</t>
  </si>
  <si>
    <t>CaFe^3+^Fe^2+^_2_O(Si_2_O_7_)(OH)</t>
  </si>
  <si>
    <t>Ca Fe O Si H</t>
  </si>
  <si>
    <t>R050040 R060474</t>
  </si>
  <si>
    <t>Ilyukhinite</t>
  </si>
  <si>
    <t>(H&lt;sub&gt;3&lt;/sub&gt;O,Na)&lt;sub&gt;14&lt;/sub&gt;Ca&lt;sub&gt;6&lt;/sub&gt;Mn&lt;sup&gt;2+&lt;/sup&gt;&lt;sub&gt;2&lt;/sub&gt;Zr&lt;sup&gt;4+&lt;/sup&gt;&lt;sub&gt;3&lt;/sub&gt;Si&lt;sub&gt;26&lt;/sub&gt;O&lt;sub&gt;72&lt;/sub&gt;(OH)&lt;sub&gt;2&lt;/sub&gt;Â·3H&lt;sub&gt;2&lt;/sub&gt;O</t>
  </si>
  <si>
    <t>(H&lt;sub&gt;3&lt;/sub&gt;O,Na)&lt;sub&gt;14&lt;/sub&gt;Ca&lt;sub&gt;6&lt;/sub&gt;Mn&lt;sub&gt;2&lt;/sub&gt;Zr&lt;sub&gt;3&lt;/sub&gt;Si&lt;sub&gt;26&lt;/sub&gt;O&lt;sub&gt;72&lt;/sub&gt;(OH)&lt;sub&gt;2&lt;/sub&gt;Â·3H&lt;sub&gt;2&lt;/sub&gt;O</t>
  </si>
  <si>
    <t>(H_3_O,Na)_14_Ca_6_Mn^2+^_2_Zr^4+^_3_Si_26_O_72_(OH)_2_Â·3H_2_O</t>
  </si>
  <si>
    <t>(H_3_O,Na)_14_Ca_6_Mn_2_Zr_3_Si_26_O_72_(OH)_2_Â·3H_2_O</t>
  </si>
  <si>
    <t>H O Na Ca Mn Zr Si</t>
  </si>
  <si>
    <t>IMA2015-065</t>
  </si>
  <si>
    <t>IMA2009-079</t>
  </si>
  <si>
    <t>KNa&lt;sub&gt;2&lt;/sub&gt;(Mg&lt;sub&gt;4&lt;/sub&gt;Fe&lt;sup&gt;3+&lt;/sup&gt;)Si&lt;sub&gt;8&lt;/sub&gt;O&lt;sub&gt;22&lt;/sub&gt;F&lt;sub&gt;2&lt;/sub&gt;</t>
  </si>
  <si>
    <t>KNa_2_(Mg_4_Fe^3+^)Si_8_O_22_F_2_</t>
  </si>
  <si>
    <t>K Na Mg Fe Si O F</t>
  </si>
  <si>
    <t>IMA2015-067</t>
  </si>
  <si>
    <t>Ca&lt;sub&gt;2&lt;/sub&gt;Mn&lt;sup&gt;2+&lt;/sup&gt;&lt;sub&gt;2&lt;/sub&gt;Nb&lt;sup&gt;5+&lt;/sup&gt;&lt;sub&gt;6&lt;/sub&gt;O&lt;sub&gt;19&lt;/sub&gt;Â·20H&lt;sub&gt;2&lt;/sub&gt;O</t>
  </si>
  <si>
    <t>Ca&lt;sub&gt;2&lt;/sub&gt;Mn&lt;sub&gt;2&lt;/sub&gt;Nb&lt;sub&gt;6&lt;/sub&gt;O&lt;sub&gt;19&lt;/sub&gt;Â·20H&lt;sub&gt;2&lt;/sub&gt;O</t>
  </si>
  <si>
    <t>Ca_2_Mn^2+^_2_Nb^5+^_6_O_19_Â·20H_2_O</t>
  </si>
  <si>
    <t>Ca_2_Mn_2_Nb_6_O_19_Â·20H_2_O</t>
  </si>
  <si>
    <t>Ca Mn Nb O H</t>
  </si>
  <si>
    <t>IMA2016-042</t>
  </si>
  <si>
    <t>Pb&lt;sub&gt;4&lt;/sub&gt;Mo&lt;sub&gt;4&lt;/sub&gt;VSbS&lt;sub&gt;15&lt;/sub&gt;</t>
  </si>
  <si>
    <t>Pb_4_Mo_4_VSbS_15_</t>
  </si>
  <si>
    <t>Pb Mo V Sb S</t>
  </si>
  <si>
    <t>Imandrite</t>
  </si>
  <si>
    <t>Na&lt;sub&gt;12&lt;/sub&gt;Ca&lt;sub&gt;3&lt;/sub&gt;Fe&lt;sup&gt;3+&lt;/sup&gt;&lt;sub&gt;2&lt;/sub&gt;Si&lt;sub&gt;12&lt;/sub&gt;O&lt;sub&gt;36&lt;/sub&gt;</t>
  </si>
  <si>
    <t>Na_12_Ca_3_Fe^3+^_2_Si_12_O_36_</t>
  </si>
  <si>
    <t>Na Ca Fe Si O</t>
  </si>
  <si>
    <t>IMA1979-025</t>
  </si>
  <si>
    <t>R070027</t>
  </si>
  <si>
    <t>Lovozerite-Imandrite</t>
  </si>
  <si>
    <t>Imayoshiite</t>
  </si>
  <si>
    <t>Ca&lt;sub&gt;3&lt;/sub&gt;Al(CO&lt;sub&gt;3&lt;/sub&gt;)[B(OH)&lt;sub&gt;4&lt;/sub&gt;](OH)&lt;sub&gt;6&lt;/sub&gt;Â·12H&lt;sub&gt;2&lt;/sub&gt;O</t>
  </si>
  <si>
    <t>Ca_3_Al(CO_3_)[B(OH)_4_](OH)_6_Â·12H_2_O</t>
  </si>
  <si>
    <t>Ca Al C O B H</t>
  </si>
  <si>
    <t>IMA2013-069</t>
  </si>
  <si>
    <t>Imhofite</t>
  </si>
  <si>
    <t>Tl&lt;sub&gt;5.8&lt;/sub&gt;As&lt;sub&gt;15.4&lt;/sub&gt;S&lt;sub&gt;26&lt;/sub&gt;</t>
  </si>
  <si>
    <t>Tl_5.8_As_15.4_S_26_</t>
  </si>
  <si>
    <t>Imiterite</t>
  </si>
  <si>
    <t>Ag&lt;sub&gt;2&lt;/sub&gt;HgS&lt;sub&gt;2&lt;/sub&gt;</t>
  </si>
  <si>
    <t>Ag_2_HgS_2_</t>
  </si>
  <si>
    <t>Ag Hg S</t>
  </si>
  <si>
    <t>IMA1983-038</t>
  </si>
  <si>
    <t>R080014</t>
  </si>
  <si>
    <t>Imogolite</t>
  </si>
  <si>
    <t>Al&lt;sub&gt;2&lt;/sub&gt;SiO&lt;sub&gt;3&lt;/sub&gt;(OH)&lt;sub&gt;4&lt;/sub&gt;</t>
  </si>
  <si>
    <t>Al_2_SiO_3_(OH)_4_</t>
  </si>
  <si>
    <t>Inaglyite</t>
  </si>
  <si>
    <t>PbCu&lt;sub&gt;3&lt;/sub&gt;Ir&lt;sub&gt;8&lt;/sub&gt;S&lt;sub&gt;16&lt;/sub&gt;</t>
  </si>
  <si>
    <t>PbCu_3_Ir_8_S_16_</t>
  </si>
  <si>
    <t>Pb Cu Ir S</t>
  </si>
  <si>
    <t>IMA1983-054</t>
  </si>
  <si>
    <t>Incaite</t>
  </si>
  <si>
    <t>Pb&lt;sub&gt;4&lt;/sub&gt;FeSn&lt;sub&gt;4&lt;/sub&gt;Sb&lt;sub&gt;2&lt;/sub&gt;S&lt;sub&gt;14&lt;/sub&gt;</t>
  </si>
  <si>
    <t>Pb_4_FeSn_4_Sb_2_S_14_</t>
  </si>
  <si>
    <t>Pb Fe Sn Sb S</t>
  </si>
  <si>
    <t>IMA1973-059</t>
  </si>
  <si>
    <t>Incomsartorite</t>
  </si>
  <si>
    <t>Tl&lt;sub&gt;6&lt;/sub&gt;Pb&lt;sub&gt;144&lt;/sub&gt;As&lt;sub&gt;246&lt;/sub&gt;S&lt;sub&gt;516&lt;/sub&gt;</t>
  </si>
  <si>
    <t>Tl_6_Pb_144_As_246_S_516_</t>
  </si>
  <si>
    <t>IMA2016-035</t>
  </si>
  <si>
    <t>Inderborite</t>
  </si>
  <si>
    <t>CaMg[B&lt;sub&gt;3&lt;/sub&gt;O&lt;sub&gt;3&lt;/sub&gt;(OH)&lt;sub&gt;5&lt;/sub&gt;]&lt;sub&gt;2&lt;/sub&gt;Â·6H&lt;sub&gt;2&lt;/sub&gt;O</t>
  </si>
  <si>
    <t>CaMg[B_3_O_3_(OH)_5_]_2_Â·6H_2_O</t>
  </si>
  <si>
    <t>R060871</t>
  </si>
  <si>
    <t>inderite</t>
  </si>
  <si>
    <t>Inderite</t>
  </si>
  <si>
    <t>MgB&lt;sub&gt;3&lt;/sub&gt;O&lt;sub&gt;3&lt;/sub&gt;(OH)&lt;sub&gt;5&lt;/sub&gt;Â·5H&lt;sub&gt;2&lt;/sub&gt;O</t>
  </si>
  <si>
    <t>MgB_3_O_3_(OH)_5_Â·5H_2_O</t>
  </si>
  <si>
    <t>R050195</t>
  </si>
  <si>
    <t>Indialite</t>
  </si>
  <si>
    <t>R140777</t>
  </si>
  <si>
    <t>Indigirite</t>
  </si>
  <si>
    <t>Mg&lt;sub&gt;2&lt;/sub&gt;Al&lt;sub&gt;2&lt;/sub&gt;(CO&lt;sub&gt;3&lt;/sub&gt;)&lt;sub&gt;4&lt;/sub&gt;(OH)&lt;sub&gt;2&lt;/sub&gt;Â·15H&lt;sub&gt;2&lt;/sub&gt;O</t>
  </si>
  <si>
    <t>Mg_2_Al_2_(CO_3_)_4_(OH)_2_Â·15H_2_O</t>
  </si>
  <si>
    <t>IMA1971-012</t>
  </si>
  <si>
    <t>Indite</t>
  </si>
  <si>
    <t>Fe&lt;sup&gt;2+&lt;/sup&gt;In&lt;sup&gt;3+&lt;/sup&gt;&lt;sub&gt;2&lt;/sub&gt;S&lt;sup&gt;2-&lt;/sup&gt;&lt;sub&gt;4&lt;/sub&gt;</t>
  </si>
  <si>
    <t>FeIn&lt;sub&gt;2&lt;/sub&gt;S&lt;sub&gt;4&lt;/sub&gt;</t>
  </si>
  <si>
    <t>Fe^2+^In^3+^_2_S^2-^_4_</t>
  </si>
  <si>
    <t>FeIn_2_S_4_</t>
  </si>
  <si>
    <t>Fe In S</t>
  </si>
  <si>
    <t>Indium</t>
  </si>
  <si>
    <t>In</t>
  </si>
  <si>
    <t>R060771</t>
  </si>
  <si>
    <t>Inesite</t>
  </si>
  <si>
    <t>Ca&lt;sub&gt;2&lt;/sub&gt;Mn&lt;sup&gt;2+&lt;/sup&gt;&lt;sub&gt;7&lt;/sub&gt;Si&lt;sub&gt;10&lt;/sub&gt;O&lt;sub&gt;28&lt;/sub&gt;(OH)&lt;sub&gt;2&lt;/sub&gt;Â·5H&lt;sub&gt;2&lt;/sub&gt;O</t>
  </si>
  <si>
    <t>Ca_2_Mn^2+^_7_Si_10_O_28_(OH)_2_Â·5H_2_O</t>
  </si>
  <si>
    <t>R070456 R090030</t>
  </si>
  <si>
    <t>Ingersonite</t>
  </si>
  <si>
    <t>Ca&lt;sub&gt;3&lt;/sub&gt;Mn&lt;sup&gt;2+&lt;/sup&gt;Sb&lt;sup&gt;5+&lt;/sup&gt;&lt;sub&gt;4&lt;/sub&gt;O&lt;sub&gt;14&lt;/sub&gt;</t>
  </si>
  <si>
    <t>Ca_3_Mn^2+^Sb^5+^_4_O_14_</t>
  </si>
  <si>
    <t>Ca Mn Sb O</t>
  </si>
  <si>
    <t>IMA1986-021</t>
  </si>
  <si>
    <t>Ingodite</t>
  </si>
  <si>
    <t>Bi&lt;sub&gt;2&lt;/sub&gt;TeS</t>
  </si>
  <si>
    <t>Bi_2_TeS</t>
  </si>
  <si>
    <t>IMA1980-045</t>
  </si>
  <si>
    <t>Innelite</t>
  </si>
  <si>
    <t>Na&lt;sub&gt;2&lt;/sub&gt;CaBa&lt;sub&gt;4&lt;/sub&gt;Ti&lt;sup&gt;4+&lt;/sup&gt;&lt;sub&gt;3&lt;/sub&gt;(Si&lt;sub&gt;2&lt;/sub&gt;O&lt;sub&gt;7&lt;/sub&gt;)&lt;sub&gt;2&lt;/sub&gt;(S&lt;sup&gt;6+&lt;/sup&gt;O&lt;sub&gt;4&lt;/sub&gt;)&lt;sub&gt;2&lt;/sub&gt;O&lt;sub&gt;4&lt;/sub&gt;</t>
  </si>
  <si>
    <t>Na&lt;sub&gt;2&lt;/sub&gt;CaBa&lt;sub&gt;4&lt;/sub&gt;Ti&lt;sub&gt;3&lt;/sub&gt;(Si&lt;sub&gt;2&lt;/sub&gt;O&lt;sub&gt;7&lt;/sub&gt;)&lt;sub&gt;2&lt;/sub&gt;(SO&lt;sub&gt;4&lt;/sub&gt;)&lt;sub&gt;2&lt;/sub&gt;O&lt;sub&gt;4&lt;/sub&gt;</t>
  </si>
  <si>
    <t>Na_2_CaBa_4_Ti^4+^_3_(Si_2_O_7_)_2_(S^6+^O_4_)_2_O_4_</t>
  </si>
  <si>
    <t>Na_2_CaBa_4_Ti_3_(Si_2_O_7_)_2_(SO_4_)_2_O_4_</t>
  </si>
  <si>
    <t>Na Ca Ba Ti Si O S</t>
  </si>
  <si>
    <t>Innsbruckite</t>
  </si>
  <si>
    <t>Mn&lt;sup&gt;2+&lt;/sup&gt;&lt;sub&gt;33&lt;/sub&gt;(Si&lt;sub&gt;2&lt;/sub&gt;O&lt;sub&gt;5&lt;/sub&gt;)&lt;sub&gt;14&lt;/sub&gt;(OH)&lt;sub&gt;38&lt;/sub&gt;</t>
  </si>
  <si>
    <t>Mn&lt;sub&gt;33&lt;/sub&gt;(Si&lt;sub&gt;2&lt;/sub&gt;O&lt;sub&gt;5&lt;/sub&gt;)&lt;sub&gt;14&lt;/sub&gt;(OH)&lt;sub&gt;38&lt;/sub&gt;</t>
  </si>
  <si>
    <t>Mn^2+^_33_(Si_2_O_5_)_14_(OH)_38_</t>
  </si>
  <si>
    <t>Mn_33_(Si_2_O_5_)_14_(OH)_38_</t>
  </si>
  <si>
    <t>IMA2013-038</t>
  </si>
  <si>
    <t>Insizwaite</t>
  </si>
  <si>
    <t>PtBi&lt;sub&gt;2&lt;/sub&gt;</t>
  </si>
  <si>
    <t>PtBi_2_</t>
  </si>
  <si>
    <t>Pt Bi</t>
  </si>
  <si>
    <t>IMA1971-031</t>
  </si>
  <si>
    <t>R070743</t>
  </si>
  <si>
    <t>Intersilite</t>
  </si>
  <si>
    <t>Na&lt;sub&gt;6&lt;/sub&gt;Mn&lt;sup&gt;2+&lt;/sup&gt;(Ti&lt;sup&gt;4+&lt;/sup&gt;,Nb&lt;sup&gt;5+&lt;/sup&gt;)Si&lt;sub&gt;10&lt;/sub&gt;(O,OH)&lt;sub&gt;28&lt;/sub&gt;Â·4H&lt;sub&gt;2&lt;/sub&gt;O</t>
  </si>
  <si>
    <t>Na&lt;sub&gt;6&lt;/sub&gt;Mn(Ti,Nb)Si&lt;sub&gt;10&lt;/sub&gt;(O,OH)&lt;sub&gt;28&lt;/sub&gt;Â·4H&lt;sub&gt;2&lt;/sub&gt;O</t>
  </si>
  <si>
    <t>Na_6_Mn^2+^(Ti^4+^,Nb^5+^)Si_10_(O,OH)_28_Â·4H_2_O</t>
  </si>
  <si>
    <t>Na_6_Mn(Ti,Nb)Si_10_(O,OH)_28_Â·4H_2_O</t>
  </si>
  <si>
    <t>Na Mn Ti Nb Si O H</t>
  </si>
  <si>
    <t>IMA1995-033</t>
  </si>
  <si>
    <t>Inyoite</t>
  </si>
  <si>
    <t>CaB&lt;sub&gt;3&lt;/sub&gt;O&lt;sub&gt;3&lt;/sub&gt;(OH)&lt;sub&gt;5&lt;/sub&gt;Â·4H&lt;sub&gt;2&lt;/sub&gt;O</t>
  </si>
  <si>
    <t>CaB_3_O_3_(OH)_5_Â·4H_2_O</t>
  </si>
  <si>
    <t>R040161 R050157</t>
  </si>
  <si>
    <t>Iodargyrite</t>
  </si>
  <si>
    <t>Ag&lt;sup&gt;1+&lt;/sup&gt;I&lt;sup&gt;1-&lt;/sup&gt;</t>
  </si>
  <si>
    <t>AgI</t>
  </si>
  <si>
    <t>Ag^1+^I^1-^</t>
  </si>
  <si>
    <t>Ag I</t>
  </si>
  <si>
    <t>R080017 R061056</t>
  </si>
  <si>
    <t>Iodine</t>
  </si>
  <si>
    <t>I</t>
  </si>
  <si>
    <t>Iowaite</t>
  </si>
  <si>
    <t>Mg&lt;sub&gt;6&lt;/sub&gt;Fe&lt;sup&gt;3+&lt;/sup&gt;&lt;sub&gt;2&lt;/sub&gt;(OH)&lt;sub&gt;16&lt;/sub&gt;Cl&lt;sub&gt;2&lt;/sub&gt;Â·4H&lt;sub&gt;2&lt;/sub&gt;O</t>
  </si>
  <si>
    <t>Mg_6_Fe^3+^_2_(OH)_16_Cl_2_Â·4H_2_O</t>
  </si>
  <si>
    <t>Mg Fe O H Cl</t>
  </si>
  <si>
    <t>IMA1967-002</t>
  </si>
  <si>
    <t>R060272 R120110</t>
  </si>
  <si>
    <t>Iquiqueite</t>
  </si>
  <si>
    <t>K&lt;sub&gt;3&lt;/sub&gt;Na&lt;sub&gt;4&lt;/sub&gt;Mg(Cr&lt;sup&gt;6+&lt;/sup&gt;O&lt;sub&gt;4&lt;/sub&gt;)B&lt;sub&gt;24&lt;/sub&gt;O&lt;sub&gt;39&lt;/sub&gt;(OH)Â·12H&lt;sub&gt;2&lt;/sub&gt;O</t>
  </si>
  <si>
    <t>K&lt;sub&gt;3&lt;/sub&gt;Na&lt;sub&gt;4&lt;/sub&gt;Mg(CrO&lt;sub&gt;4&lt;/sub&gt;)B&lt;sub&gt;24&lt;/sub&gt;O&lt;sub&gt;39&lt;/sub&gt;(OH)Â·12H&lt;sub&gt;2&lt;/sub&gt;O</t>
  </si>
  <si>
    <t>K_3_Na_4_Mg(Cr^6+^O_4_)B_24_O_39_(OH)Â·12H_2_O</t>
  </si>
  <si>
    <t>K_3_Na_4_Mg(CrO_4_)B_24_O_39_(OH)Â·12H_2_O</t>
  </si>
  <si>
    <t>K Na Mg Cr O B H</t>
  </si>
  <si>
    <t>IMA1984-019</t>
  </si>
  <si>
    <t>R060822</t>
  </si>
  <si>
    <t>Pb&lt;sup&gt;2+&lt;/sup&gt;&lt;sub&gt;10&lt;/sub&gt;Cu&lt;sup&gt;2+&lt;/sup&gt;(Cr&lt;sup&gt;6+&lt;/sup&gt;O&lt;sub&gt;4&lt;/sub&gt;)&lt;sub&gt;6&lt;/sub&gt;(SiO&lt;sub&gt;4&lt;/sub&gt;)&lt;sub&gt;2&lt;/sub&gt;(OH)&lt;sub&gt;2&lt;/sub&gt;</t>
  </si>
  <si>
    <t>Pb&lt;sub&gt;10&lt;/sub&gt;Cu(CrO&lt;sub&gt;4&lt;/sub&gt;)&lt;sub&gt;6&lt;/sub&gt;(SiO&lt;sub&gt;4&lt;/sub&gt;)&lt;sub&gt;2&lt;/sub&gt;(OH)&lt;sub&gt;2&lt;/sub&gt;</t>
  </si>
  <si>
    <t>Pb^2+^_10_Cu^2+^(Cr^6+^O_4_)_6_(SiO_4_)_2_(OH)_2_</t>
  </si>
  <si>
    <t>Pb_10_Cu(CrO_4_)_6_(SiO_4_)_2_(OH)_2_</t>
  </si>
  <si>
    <t>Pb Cu Cr O Si H</t>
  </si>
  <si>
    <t>R060781</t>
  </si>
  <si>
    <t>Iraqite-(La)</t>
  </si>
  <si>
    <t>KCa&lt;sub&gt;4&lt;/sub&gt;(La,Ce,Th)&lt;sub&gt;2&lt;/sub&gt;Si&lt;sub&gt;16&lt;/sub&gt;O&lt;sub&gt;40&lt;/sub&gt;</t>
  </si>
  <si>
    <t>KCa_4_(La,Ce,Th)_2_Si_16_O_40_</t>
  </si>
  <si>
    <t>K Ca La Ce Th Si O</t>
  </si>
  <si>
    <t>IMA1973-041</t>
  </si>
  <si>
    <t>Irarsite</t>
  </si>
  <si>
    <t>IrAsS</t>
  </si>
  <si>
    <t>Ir As S</t>
  </si>
  <si>
    <t>IMA1966-028</t>
  </si>
  <si>
    <t>Irhtemite</t>
  </si>
  <si>
    <t>Ca&lt;sub&gt;4&lt;/sub&gt;Mg(As&lt;sup&gt;5+&lt;/sup&gt;O&lt;sub&gt;4&lt;/sub&gt;)&lt;sub&gt;2&lt;/sub&gt;(As&lt;sup&gt;5+&lt;/sup&gt;O&lt;sub&gt;3&lt;/sub&gt;OH)&lt;sub&gt;2&lt;/sub&gt;Â·4H&lt;sub&gt;2&lt;/sub&gt;O</t>
  </si>
  <si>
    <t>Ca&lt;sub&gt;4&lt;/sub&gt;Mg(AsO&lt;sub&gt;4&lt;/sub&gt;)&lt;sub&gt;2&lt;/sub&gt;(AsO&lt;sub&gt;3&lt;/sub&gt;OH)&lt;sub&gt;2&lt;/sub&gt;Â·4H&lt;sub&gt;2&lt;/sub&gt;O</t>
  </si>
  <si>
    <t>Ca_4_Mg(As^5+^O_4_)_2_(As^5+^O_3_OH)_2_Â·4H_2_O</t>
  </si>
  <si>
    <t>Ca_4_Mg(AsO_4_)_2_(AsO_3_OH)_2_Â·4H_2_O</t>
  </si>
  <si>
    <t>IMA1971-034</t>
  </si>
  <si>
    <t>Iridarsenite</t>
  </si>
  <si>
    <t>IrAs&lt;sub&gt;2&lt;/sub&gt;</t>
  </si>
  <si>
    <t>IrAs_2_</t>
  </si>
  <si>
    <t>Ir As</t>
  </si>
  <si>
    <t>IMA1973-021</t>
  </si>
  <si>
    <t>Papua New Guinea</t>
  </si>
  <si>
    <t>Iridium</t>
  </si>
  <si>
    <t>Ir</t>
  </si>
  <si>
    <t>R070258</t>
  </si>
  <si>
    <t>Russia ?</t>
  </si>
  <si>
    <t>platinum</t>
  </si>
  <si>
    <t>Iriginite</t>
  </si>
  <si>
    <t>(U&lt;sup&gt;6+&lt;/sup&gt;O&lt;sub&gt;2&lt;/sub&gt;)Mo&lt;sup&gt;6+&lt;/sup&gt;&lt;sub&gt;2&lt;/sub&gt;O&lt;sub&gt;7&lt;/sub&gt;Â·3H&lt;sub&gt;2&lt;/sub&gt;O</t>
  </si>
  <si>
    <t>(UO&lt;sub&gt;2&lt;/sub&gt;)Mo&lt;sup&gt;6+&lt;/sup&gt;&lt;sub&gt;2&lt;/sub&gt;O&lt;sub&gt;7&lt;/sub&gt;Â·3H&lt;sub&gt;2&lt;/sub&gt;O</t>
  </si>
  <si>
    <t>(U^6+^O_2_)Mo^6+^_2_O_7_Â·3H_2_O</t>
  </si>
  <si>
    <t>(UO_2_)Mo^6+^_2_O_7_Â·3H_2_O</t>
  </si>
  <si>
    <t>U O Mo H</t>
  </si>
  <si>
    <t>R060269</t>
  </si>
  <si>
    <t>Irinarassite</t>
  </si>
  <si>
    <t>Ca&lt;sub&gt;3&lt;/sub&gt;Sn&lt;sup&gt;4+&lt;/sup&gt;&lt;sub&gt;2&lt;/sub&gt;(Al&lt;sub&gt;2&lt;/sub&gt;Si)O&lt;sub&gt;12&lt;/sub&gt;</t>
  </si>
  <si>
    <t>Ca&lt;sub&gt;3&lt;/sub&gt;Sn&lt;sub&gt;2&lt;/sub&gt;(Al&lt;sub&gt;2&lt;/sub&gt;Si)O&lt;sub&gt;12&lt;/sub&gt;</t>
  </si>
  <si>
    <t>Ca_3_Sn^4+^_2_(Al_2_Si)O_12_</t>
  </si>
  <si>
    <t>Ca_3_Sn_2_(Al_2_Si)O_12_</t>
  </si>
  <si>
    <t>Ca Sn Al Si O</t>
  </si>
  <si>
    <t>IMA2010-073</t>
  </si>
  <si>
    <t>Iron</t>
  </si>
  <si>
    <t>Fe</t>
  </si>
  <si>
    <t>R070255</t>
  </si>
  <si>
    <t>Irtyshite</t>
  </si>
  <si>
    <t>Na&lt;sub&gt;2&lt;/sub&gt;Ta&lt;sup&gt;5+&lt;/sup&gt;&lt;sub&gt;4&lt;/sub&gt;O&lt;sub&gt;11&lt;/sub&gt;</t>
  </si>
  <si>
    <t>Na&lt;sub&gt;2&lt;/sub&gt;Ta&lt;sub&gt;4&lt;/sub&gt;O&lt;sub&gt;11&lt;/sub&gt;</t>
  </si>
  <si>
    <t>Na_2_Ta^5+^_4_O_11_</t>
  </si>
  <si>
    <t>Na_2_Ta_4_O_11_</t>
  </si>
  <si>
    <t>Na Ta O</t>
  </si>
  <si>
    <t>IMA1984-025</t>
  </si>
  <si>
    <t>Iseite</t>
  </si>
  <si>
    <t>Mn&lt;sup&gt;2+&lt;/sup&gt;&lt;sub&gt;2&lt;/sub&gt;Mo&lt;sup&gt;4+&lt;/sup&gt;&lt;sub&gt;3&lt;/sub&gt;O&lt;sub&gt;8&lt;/sub&gt;</t>
  </si>
  <si>
    <t>Mn&lt;sub&gt;2&lt;/sub&gt;Mo&lt;sub&gt;3&lt;/sub&gt;O&lt;sub&gt;8&lt;/sub&gt;</t>
  </si>
  <si>
    <t>Mn^2+^_2_Mo^4+^_3_O_8_</t>
  </si>
  <si>
    <t>Mn_2_Mo_3_O_8_</t>
  </si>
  <si>
    <t>Mn Mo O</t>
  </si>
  <si>
    <t>IMA2012-020</t>
  </si>
  <si>
    <t>Ishiharaite</t>
  </si>
  <si>
    <t>(Cu&lt;sup&gt;1+&lt;/sup&gt;,Ga&lt;sup&gt;3+&lt;/sup&gt;,Fe&lt;sup&gt;3+&lt;/sup&gt;,In&lt;sup&gt;3+&lt;/sup&gt;,Zn&lt;sup&gt;2+&lt;/sup&gt;)S&lt;sup&gt;2-&lt;/sup&gt;</t>
  </si>
  <si>
    <t>(Cu,Ga,Fe,In,Zn)S</t>
  </si>
  <si>
    <t>(Cu^1+^,Ga^3+^,Fe^3+^,In^3+^,Zn^2+^)S^2-^</t>
  </si>
  <si>
    <t>Cu Ga Fe In Zn S</t>
  </si>
  <si>
    <t>IMA2013-119</t>
  </si>
  <si>
    <t>Ishikawaite</t>
  </si>
  <si>
    <t>(U&lt;sup&gt;4+&lt;/sup&gt;,Fe&lt;sup&gt;2+&lt;/sup&gt;,Y&lt;sup&gt;3+&lt;/sup&gt;)Nb&lt;sup&gt;5+&lt;/sup&gt;O&lt;sub&gt;4&lt;/sub&gt;</t>
  </si>
  <si>
    <t>(U,Fe,Y)NbO&lt;sub&gt;4&lt;/sub&gt;</t>
  </si>
  <si>
    <t>(U^4+^,Fe^2+^,Y^3+^)Nb^5+^O_4_</t>
  </si>
  <si>
    <t>(U,Fe,Y)NbO_4_</t>
  </si>
  <si>
    <t>U Fe Y Nb O</t>
  </si>
  <si>
    <t>R070496</t>
  </si>
  <si>
    <t>Isoclasite</t>
  </si>
  <si>
    <t>Ca&lt;sub&gt;2&lt;/sub&gt;P&lt;sup&gt;5+&lt;/sup&gt;O&lt;sub&gt;4&lt;/sub&gt;(OH)Â·2H&lt;sub&gt;2&lt;/sub&gt;O</t>
  </si>
  <si>
    <t>Ca&lt;sub&gt;2&lt;/sub&gt;PO&lt;sub&gt;4&lt;/sub&gt;(OH)Â·2H&lt;sub&gt;2&lt;/sub&gt;O</t>
  </si>
  <si>
    <t>Ca_2_P^5+^O_4_(OH)Â·2H_2_O</t>
  </si>
  <si>
    <t>Ca_2_PO_4_(OH)Â·2H_2_O</t>
  </si>
  <si>
    <t>Isocubanite</t>
  </si>
  <si>
    <t>IMA1983-E</t>
  </si>
  <si>
    <t>R090050</t>
  </si>
  <si>
    <t>Isoferroplatinum</t>
  </si>
  <si>
    <t>Pt&lt;sub&gt;3&lt;/sub&gt;Fe</t>
  </si>
  <si>
    <t>Pt_3_Fe</t>
  </si>
  <si>
    <t>Pt Fe</t>
  </si>
  <si>
    <t>IMA1974-012a</t>
  </si>
  <si>
    <t>R080067</t>
  </si>
  <si>
    <t>Isokite</t>
  </si>
  <si>
    <t>CaMgP&lt;sup&gt;5+&lt;/sup&gt;O&lt;sub&gt;4&lt;/sub&gt;F</t>
  </si>
  <si>
    <t>CaMgPO&lt;sub&gt;4&lt;/sub&gt;F</t>
  </si>
  <si>
    <t>CaMgP^5+^O_4_F</t>
  </si>
  <si>
    <t>CaMgPO_4_F</t>
  </si>
  <si>
    <t>R070526</t>
  </si>
  <si>
    <t>Isolueshite</t>
  </si>
  <si>
    <t>NaNb&lt;sup&gt;5+&lt;/sup&gt;O&lt;sub&gt;3&lt;/sub&gt;</t>
  </si>
  <si>
    <t>NaNbO&lt;sub&gt;3&lt;/sub&gt;</t>
  </si>
  <si>
    <t>NaNb^5+^O_3_</t>
  </si>
  <si>
    <t>NaNbO_3_</t>
  </si>
  <si>
    <t>Na Nb O</t>
  </si>
  <si>
    <t>IMA1995-024</t>
  </si>
  <si>
    <t>perovskite</t>
  </si>
  <si>
    <t>Isomertieite</t>
  </si>
  <si>
    <t>Pd&lt;sub&gt;11&lt;/sub&gt;Sb&lt;sub&gt;2&lt;/sub&gt;As&lt;sub&gt;2&lt;/sub&gt;</t>
  </si>
  <si>
    <t>Pd_11_Sb_2_As_2_</t>
  </si>
  <si>
    <t>Pd Sb As</t>
  </si>
  <si>
    <t>IMA1973-057</t>
  </si>
  <si>
    <t>Isovite</t>
  </si>
  <si>
    <t>(Cr,Fe)&lt;sub&gt;23&lt;/sub&gt;C&lt;sub&gt;6&lt;/sub&gt;</t>
  </si>
  <si>
    <t>(Cr,Fe)_23_C_6_</t>
  </si>
  <si>
    <t>Cr Fe C</t>
  </si>
  <si>
    <t>IMA1996-039</t>
  </si>
  <si>
    <t>Itelmenite</t>
  </si>
  <si>
    <t>Na&lt;sub&gt;4&lt;/sub&gt;Mg&lt;sub&gt;3&lt;/sub&gt;Cu&lt;sup&gt;2+&lt;/sup&gt;&lt;sub&gt;3&lt;/sub&gt;(S&lt;sup&gt;6+&lt;/sup&gt;O&lt;sub&gt;4&lt;/sub&gt;)&lt;sub&gt;8&lt;/sub&gt;</t>
  </si>
  <si>
    <t>Na&lt;sub&gt;4&lt;/sub&gt;Mg&lt;sub&gt;3&lt;/sub&gt;Cu&lt;sub&gt;3&lt;/sub&gt;(SO&lt;sub&gt;4&lt;/sub&gt;)&lt;sub&gt;8&lt;/sub&gt;</t>
  </si>
  <si>
    <t>Na_4_Mg_3_Cu^2+^_3_(S^6+^O_4_)_8_</t>
  </si>
  <si>
    <t>Na_4_Mg_3_Cu_3_(SO_4_)_8_</t>
  </si>
  <si>
    <t>Na Mg Cu S O</t>
  </si>
  <si>
    <t>IMA2015-047</t>
  </si>
  <si>
    <t>Itoigawaite</t>
  </si>
  <si>
    <t>SrAl&lt;sub&gt;2&lt;/sub&gt;Si&lt;sub&gt;2&lt;/sub&gt;O&lt;sub&gt;7&lt;/sub&gt;(OH)&lt;sub&gt;2&lt;/sub&gt;Â·H&lt;sub&gt;2&lt;/sub&gt;O</t>
  </si>
  <si>
    <t>SrAl_2_Si_2_O_7_(OH)_2_Â·H_2_O</t>
  </si>
  <si>
    <t>IMA1998-034</t>
  </si>
  <si>
    <t>Itoite</t>
  </si>
  <si>
    <t>Pb&lt;sub&gt;3&lt;/sub&gt;GeO&lt;sub&gt;2&lt;/sub&gt;(SO&lt;sub&gt;4&lt;/sub&gt;)&lt;sub&gt;2&lt;/sub&gt;(OH)&lt;sub&gt;2&lt;/sub&gt;</t>
  </si>
  <si>
    <t>Pb_3_GeO_2_(SO_4_)_2_(OH)_2_</t>
  </si>
  <si>
    <t>Pb Ge O S H</t>
  </si>
  <si>
    <t>Itsiite</t>
  </si>
  <si>
    <t>Ba&lt;sub&gt;2&lt;/sub&gt;Ca(BSi&lt;sub&gt;2&lt;/sub&gt;O&lt;sub&gt;7&lt;/sub&gt;)&lt;sub&gt;2&lt;/sub&gt;</t>
  </si>
  <si>
    <t>Ba_2_Ca(BSi_2_O_7_)_2_</t>
  </si>
  <si>
    <t>Ba Ca B Si O</t>
  </si>
  <si>
    <t>IMA2013-085</t>
  </si>
  <si>
    <t>R160010</t>
  </si>
  <si>
    <t>Ivanyukite-Cu</t>
  </si>
  <si>
    <t>Cu&lt;sup&gt;2+&lt;/sup&gt;Ti&lt;sup&gt;4+&lt;/sup&gt;&lt;sub&gt;4&lt;/sub&gt;(SiO&lt;sub&gt;4&lt;/sub&gt;)&lt;sub&gt;3&lt;/sub&gt;O&lt;sub&gt;2&lt;/sub&gt;(OH)&lt;sub&gt;2&lt;/sub&gt;Â·7H&lt;sub&gt;2&lt;/sub&gt;O</t>
  </si>
  <si>
    <t>CuTi&lt;sub&gt;4&lt;/sub&gt;(SiO&lt;sub&gt;4&lt;/sub&gt;)&lt;sub&gt;3&lt;/sub&gt;O&lt;sub&gt;2&lt;/sub&gt;(OH)&lt;sub&gt;2&lt;/sub&gt;Â·7H&lt;sub&gt;2&lt;/sub&gt;O</t>
  </si>
  <si>
    <t>Cu^2+^Ti^4+^_4_(SiO_4_)_3_O_2_(OH)_2_Â·7H_2_O</t>
  </si>
  <si>
    <t>CuTi_4_(SiO_4_)_3_O_2_(OH)_2_Â·7H_2_O</t>
  </si>
  <si>
    <t>Cu Ti Si O H</t>
  </si>
  <si>
    <t>IMA2007-043</t>
  </si>
  <si>
    <t>Ivanyukite-K</t>
  </si>
  <si>
    <t>K&lt;sub&gt;2&lt;/sub&gt;Ti&lt;sup&gt;4+&lt;/sup&gt;&lt;sub&gt;4&lt;/sub&gt;(SiO&lt;sub&gt;4&lt;/sub&gt;)&lt;sub&gt;3&lt;/sub&gt;O&lt;sub&gt;2&lt;/sub&gt;(OH)&lt;sub&gt;2&lt;/sub&gt;Â·9H&lt;sub&gt;2&lt;/sub&gt;O</t>
  </si>
  <si>
    <t>K&lt;sub&gt;2&lt;/sub&gt;Ti&lt;sub&gt;4&lt;/sub&gt;(SiO&lt;sub&gt;4&lt;/sub&gt;)&lt;sub&gt;3&lt;/sub&gt;O&lt;sub&gt;2&lt;/sub&gt;(OH)&lt;sub&gt;2&lt;/sub&gt;Â·9H&lt;sub&gt;2&lt;/sub&gt;O</t>
  </si>
  <si>
    <t>K_2_Ti^4+^_4_(SiO_4_)_3_O_2_(OH)_2_Â·9H_2_O</t>
  </si>
  <si>
    <t>K_2_Ti_4_(SiO_4_)_3_O_2_(OH)_2_Â·9H_2_O</t>
  </si>
  <si>
    <t>K Ti Si O H</t>
  </si>
  <si>
    <t>IMA2007-042</t>
  </si>
  <si>
    <t>Ivanyukite-Na</t>
  </si>
  <si>
    <t>Na&lt;sub&gt;2&lt;/sub&gt;Ti&lt;sup&gt;4+&lt;/sup&gt;&lt;sub&gt;4&lt;/sub&gt;(SiO&lt;sub&gt;4&lt;/sub&gt;)&lt;sub&gt;3&lt;/sub&gt;O&lt;sub&gt;2&lt;/sub&gt;(OH)&lt;sub&gt;2&lt;/sub&gt;Â·6H&lt;sub&gt;2&lt;/sub&gt;O</t>
  </si>
  <si>
    <t>Na&lt;sub&gt;2&lt;/sub&gt;Ti&lt;sub&gt;4&lt;/sub&gt;(SiO&lt;sub&gt;4&lt;/sub&gt;)&lt;sub&gt;3&lt;/sub&gt;O&lt;sub&gt;2&lt;/sub&gt;(OH)&lt;sub&gt;2&lt;/sub&gt;Â·6H&lt;sub&gt;2&lt;/sub&gt;O</t>
  </si>
  <si>
    <t>Na_2_Ti^4+^_4_(SiO_4_)_3_O_2_(OH)_2_Â·6H_2_O</t>
  </si>
  <si>
    <t>Na_2_Ti_4_(SiO_4_)_3_O_2_(OH)_2_Â·6H_2_O</t>
  </si>
  <si>
    <t>Na Ti Si O H</t>
  </si>
  <si>
    <t>IMA2007-041</t>
  </si>
  <si>
    <t>Ivanyukite-Na-&lt;i&gt;T&lt;/i&gt;</t>
  </si>
  <si>
    <t>Ivanyukite-Na-T</t>
  </si>
  <si>
    <t>Ivanyukite-Na-&amp;lt;i&amp;gt;T&amp;lt;/i&amp;gt;</t>
  </si>
  <si>
    <t>Na&lt;sub&gt;3&lt;/sub&gt;Ti&lt;sub&gt;4&lt;/sub&gt;(SiO&lt;sub&gt;4&lt;/sub&gt;)&lt;sub&gt;3&lt;/sub&gt;O&lt;sub&gt;3&lt;/sub&gt;(OH)Â·7H&lt;sub&gt;2&lt;/sub&gt;O</t>
  </si>
  <si>
    <t>Na_3_Ti_4_(SiO_4_)_3_O_3_(OH)Â·7H_2_O</t>
  </si>
  <si>
    <t>Ivsite</t>
  </si>
  <si>
    <t>Na&lt;sub&gt;3&lt;/sub&gt;H(S&lt;sup&gt;6+&lt;/sup&gt;O&lt;sub&gt;4&lt;/sub&gt;)&lt;sub&gt;2&lt;/sub&gt;</t>
  </si>
  <si>
    <t>Na&lt;sub&gt;3&lt;/sub&gt;H(SO&lt;sub&gt;4&lt;/sub&gt;)&lt;sub&gt;2&lt;/sub&gt;</t>
  </si>
  <si>
    <t>Na_3_H(S^6+^O_4_)_2_</t>
  </si>
  <si>
    <t>Na_3_H(SO_4_)_2_</t>
  </si>
  <si>
    <t>Na H S O</t>
  </si>
  <si>
    <t>IMA2013-138</t>
  </si>
  <si>
    <t>Iwakiite</t>
  </si>
  <si>
    <t>Mn&lt;sup&gt;2+&lt;/sup&gt;Fe&lt;sup&gt;3+&lt;/sup&gt;&lt;sub&gt;2&lt;/sub&gt;O&lt;sub&gt;4&lt;/sub&gt;</t>
  </si>
  <si>
    <t>Mn^2+^Fe^3+^_2_O_4_</t>
  </si>
  <si>
    <t>Mn Fe O</t>
  </si>
  <si>
    <t>IMA1974-049</t>
  </si>
  <si>
    <t>Iwashiroite-(Y)</t>
  </si>
  <si>
    <t>IMA2003-053</t>
  </si>
  <si>
    <t>Iwateite</t>
  </si>
  <si>
    <t>Na&lt;sub&gt;2&lt;/sub&gt;BaMn&lt;sup&gt;2+&lt;/sup&gt;(PO&lt;sub&gt;4&lt;/sub&gt;)&lt;sub&gt;2&lt;/sub&gt;</t>
  </si>
  <si>
    <t>Na&lt;sub&gt;2&lt;/sub&gt;BaMn(PO&lt;sub&gt;4&lt;/sub&gt;)&lt;sub&gt;2&lt;/sub&gt;</t>
  </si>
  <si>
    <t>Na_2_BaMn^2+^(PO_4_)_2_</t>
  </si>
  <si>
    <t>Na_2_BaMn(PO_4_)_2_</t>
  </si>
  <si>
    <t>Na Ba Mn P O</t>
  </si>
  <si>
    <t>IMA2013-034</t>
  </si>
  <si>
    <t>Ixiolite</t>
  </si>
  <si>
    <t>(Ta&lt;sup&gt;5+&lt;/sup&gt;,Mn&lt;sup&gt;2+&lt;/sup&gt;,Nb&lt;sup&gt;5+&lt;/sup&gt;)O&lt;sub&gt;2&lt;/sub&gt;</t>
  </si>
  <si>
    <t>(Ta,Mn,Nb)O&lt;sub&gt;2&lt;/sub&gt;</t>
  </si>
  <si>
    <t>(Ta^5+^,Mn^2+^,Nb^5+^)O_2_</t>
  </si>
  <si>
    <t>(Ta,Mn,Nb)O_2_</t>
  </si>
  <si>
    <t>Ta Mn Nb O</t>
  </si>
  <si>
    <t>R070289 R070495</t>
  </si>
  <si>
    <t>Iyoite</t>
  </si>
  <si>
    <t>Mn&lt;sup&gt;2+&lt;/sup&gt;Cu&lt;sup&gt;2+&lt;/sup&gt;Cl(OH)&lt;sub&gt;3&lt;/sub&gt;</t>
  </si>
  <si>
    <t>MnCuCl(OH)&lt;sub&gt;3&lt;/sub&gt;</t>
  </si>
  <si>
    <t>Mn^2+^Cu^2+^Cl(OH)_3_</t>
  </si>
  <si>
    <t>MnCuCl(OH)_3_</t>
  </si>
  <si>
    <t>Mn Cu Cl O H</t>
  </si>
  <si>
    <t>IMA2013-130</t>
  </si>
  <si>
    <t>Izoklakeite</t>
  </si>
  <si>
    <t>Pb&lt;sub&gt;26.4&lt;/sub&gt;(Cu,Fe)&lt;sub&gt;2&lt;/sub&gt;(Sb,Bi)&lt;sub&gt;19.6&lt;/sub&gt;S&lt;sub&gt;57&lt;/sub&gt;</t>
  </si>
  <si>
    <t>Pb_26.4_(Cu,Fe)_2_(Sb,Bi)_19.6_S_57_</t>
  </si>
  <si>
    <t>Pb Cu Fe Sb Bi S</t>
  </si>
  <si>
    <t>IMA1983-065</t>
  </si>
  <si>
    <t>R110044</t>
  </si>
  <si>
    <t>kobellite</t>
  </si>
  <si>
    <t>JÃ¡chymovite</t>
  </si>
  <si>
    <t>Jachymovite</t>
  </si>
  <si>
    <t>J&amp;#225;chymovite</t>
  </si>
  <si>
    <t>(UO&lt;sub&gt;2&lt;/sub&gt;)&lt;sub&gt;8&lt;/sub&gt;(SO&lt;sub&gt;4&lt;/sub&gt;)(OH)&lt;sub&gt;14&lt;/sub&gt;Â·13H&lt;sub&gt;2&lt;/sub&gt;O</t>
  </si>
  <si>
    <t>(UO_2_)_8_(SO_4_)(OH)_14_Â·13H_2_O</t>
  </si>
  <si>
    <t>U O S H</t>
  </si>
  <si>
    <t>IMA1994-025</t>
  </si>
  <si>
    <t>Jacobsite</t>
  </si>
  <si>
    <t>R060780 R070719 R120170</t>
  </si>
  <si>
    <t>Jacquesdietrichite</t>
  </si>
  <si>
    <t>Cu&lt;sup&gt;2+&lt;/sup&gt;&lt;sub&gt;2&lt;/sub&gt;BO(OH)&lt;sub&gt;5&lt;/sub&gt;</t>
  </si>
  <si>
    <t>Cu&lt;sub&gt;2&lt;/sub&gt;BO(OH)&lt;sub&gt;5&lt;/sub&gt;</t>
  </si>
  <si>
    <t>Cu^2+^_2_BO(OH)_5_</t>
  </si>
  <si>
    <t>Cu_2_BO(OH)_5_</t>
  </si>
  <si>
    <t>Cu B O H</t>
  </si>
  <si>
    <t>IMA2003-012</t>
  </si>
  <si>
    <t>Jacutingaite</t>
  </si>
  <si>
    <t>Pt&lt;sub&gt;2&lt;/sub&gt;HgSe&lt;sub&gt;3&lt;/sub&gt;</t>
  </si>
  <si>
    <t>Pt_2_HgSe_3_</t>
  </si>
  <si>
    <t>Pt Hg Se</t>
  </si>
  <si>
    <t>IMA2010-078</t>
  </si>
  <si>
    <t>Jadarite</t>
  </si>
  <si>
    <t>LiNaB&lt;sub&gt;3&lt;/sub&gt;SiO&lt;sub&gt;7&lt;/sub&gt;(OH)</t>
  </si>
  <si>
    <t>LiNaB_3_SiO_7_(OH)</t>
  </si>
  <si>
    <t>Li Na B Si O H</t>
  </si>
  <si>
    <t>IMA2006-036</t>
  </si>
  <si>
    <t>Serbia</t>
  </si>
  <si>
    <t>Jadeite</t>
  </si>
  <si>
    <t>NaAlSi&lt;sub&gt;2&lt;/sub&gt;O&lt;sub&gt;6&lt;/sub&gt;</t>
  </si>
  <si>
    <t>NaAlSi_2_O_6_</t>
  </si>
  <si>
    <t>R050220 R070117</t>
  </si>
  <si>
    <t>Burma</t>
  </si>
  <si>
    <t>Jaffeite</t>
  </si>
  <si>
    <t>Ca&lt;sub&gt;6&lt;/sub&gt;Si&lt;sub&gt;2&lt;/sub&gt;O&lt;sub&gt;7&lt;/sub&gt;(OH)&lt;sub&gt;6&lt;/sub&gt;</t>
  </si>
  <si>
    <t>Ca_6_Si_2_O_7_(OH)_6_</t>
  </si>
  <si>
    <t>IMA1987-056</t>
  </si>
  <si>
    <t>Jagoite</t>
  </si>
  <si>
    <t>Pb&lt;sub&gt;9&lt;/sub&gt;Fe&lt;sup&gt;3+&lt;/sup&gt;&lt;sub&gt;2&lt;/sub&gt;[Si&lt;sub&gt;2&lt;/sub&gt;(Si,Fe&lt;sup&gt;3+&lt;/sup&gt;)&lt;sub&gt;3&lt;/sub&gt;][Pb&lt;sub&gt;2&lt;/sub&gt;Si&lt;sub&gt;8&lt;/sub&gt;(Si,Fe)&lt;sub&gt;2&lt;/sub&gt;]O&lt;sub&gt;41&lt;/sub&gt;Cl&lt;sub&gt;3&lt;/sub&gt;</t>
  </si>
  <si>
    <t>Pb&lt;sub&gt;18&lt;/sub&gt;Fe&lt;sup&gt;3+&lt;/sup&gt;&lt;sub&gt;4&lt;/sub&gt;[Si&lt;sub&gt;4&lt;/sub&gt;(Si,Fe&lt;sup&gt;3+&lt;/sup&gt;)&lt;sub&gt;6&lt;/sub&gt;][Pb&lt;sub&gt;4&lt;/sub&gt;Si&lt;sub&gt;16&lt;/sub&gt;(Si,Fe)&lt;sub&gt;4&lt;/sub&gt;]O&lt;sub&gt;82&lt;/sub&gt;Cl&lt;sub&gt;6&lt;/sub&gt;</t>
  </si>
  <si>
    <t>Pb_9_Fe^3+^_2_[Si_2_(Si,Fe^3+^)_3_][Pb_2_Si_8_(Si,Fe)_2_]O_41_Cl_3_</t>
  </si>
  <si>
    <t>Pb_18_Fe^3+^_4_[Si_4_(Si,Fe^3+^)_6_][Pb_4_Si_16_(Si,Fe)_4_]O_82_Cl_6_</t>
  </si>
  <si>
    <t>Pb Fe Si O Cl</t>
  </si>
  <si>
    <t>R090028</t>
  </si>
  <si>
    <t>Jagowerite</t>
  </si>
  <si>
    <t>BaAl&lt;sub&gt;2&lt;/sub&gt;(PO&lt;sub&gt;4&lt;/sub&gt;)&lt;sub&gt;2&lt;/sub&gt;(OH)&lt;sub&gt;2&lt;/sub&gt;</t>
  </si>
  <si>
    <t>BaAl_2_(PO_4_)_2_(OH)_2_</t>
  </si>
  <si>
    <t>IMA1973-001</t>
  </si>
  <si>
    <t>R070327</t>
  </si>
  <si>
    <t>JagÃ¼Ã©ite</t>
  </si>
  <si>
    <t>Jagueite</t>
  </si>
  <si>
    <t>Jag&amp;#252;&amp;#233;ite</t>
  </si>
  <si>
    <t>Cu&lt;sub&gt;2&lt;/sub&gt;Pd&lt;sub&gt;3&lt;/sub&gt;Se&lt;sub&gt;4&lt;/sub&gt;</t>
  </si>
  <si>
    <t>Cu_2_Pd_3_Se_4_</t>
  </si>
  <si>
    <t>Cu Pd Se</t>
  </si>
  <si>
    <t>IMA2002-060</t>
  </si>
  <si>
    <t>Jahnsite-(CaFeFe)</t>
  </si>
  <si>
    <t>CaFe&lt;sup&gt;2+&lt;/sup&gt;Fe&lt;sup&gt;2+&lt;/sup&gt;&lt;sub&gt;2&lt;/sub&gt;Fe&lt;sup&gt;3+&lt;/sup&gt;&lt;sub&gt;2&lt;/sub&gt;(PO&lt;sub&gt;4&lt;/sub&gt;)&lt;sub&gt;4&lt;/sub&gt;(OH)&lt;sub&gt;2&lt;/sub&gt;Â·8H&lt;sub&gt;2&lt;/sub&gt;O</t>
  </si>
  <si>
    <t>CaFe^2+^Fe^2+^_2_Fe^3+^_2_(PO_4_)_4_(OH)_2_Â·8H_2_O</t>
  </si>
  <si>
    <t>Jahnsite</t>
  </si>
  <si>
    <t>jahnsite</t>
  </si>
  <si>
    <t>Jahnsite-(CaFeMg)</t>
  </si>
  <si>
    <t>CaFe&lt;sup&gt;2+&lt;/sup&gt;Mg&lt;sub&gt;2&lt;/sub&gt;Fe&lt;sup&gt;3+&lt;/sup&gt;&lt;sub&gt;2&lt;/sub&gt;(PO&lt;sub&gt;4&lt;/sub&gt;)&lt;sub&gt;4&lt;/sub&gt;(OH)&lt;sub&gt;2&lt;/sub&gt;Â·8H&lt;sub&gt;2&lt;/sub&gt;O</t>
  </si>
  <si>
    <t>CaFe^2+^Mg_2_Fe^3+^_2_(PO_4_)_4_(OH)_2_Â·8H_2_O</t>
  </si>
  <si>
    <t>Ca Fe Mg P O H</t>
  </si>
  <si>
    <t>IMA2013-111</t>
  </si>
  <si>
    <t>Jahnsite-(CaMnFe)</t>
  </si>
  <si>
    <t>CaMn&lt;sup&gt;2+&lt;/sup&gt;Fe&lt;sup&gt;2+&lt;/sup&gt;&lt;sub&gt;2&lt;/sub&gt;Fe&lt;sup&gt;3+&lt;/sup&gt;&lt;sub&gt;2&lt;/sub&gt;(PO&lt;sub&gt;4&lt;/sub&gt;)&lt;sub&gt;4&lt;/sub&gt;(OH)&lt;sub&gt;2&lt;/sub&gt;Â·8H&lt;sub&gt;2&lt;/sub&gt;O</t>
  </si>
  <si>
    <t>CaMn^2+^Fe^2+^_2_Fe^3+^_2_(PO_4_)_4_(OH)_2_Â·8H_2_O</t>
  </si>
  <si>
    <t>R060310 R070733</t>
  </si>
  <si>
    <t>Jahnsite-(CaMnMg)</t>
  </si>
  <si>
    <t>CaMn&lt;sup&gt;2+&lt;/sup&gt;Mg&lt;sub&gt;2&lt;/sub&gt;Fe&lt;sup&gt;3+&lt;/sup&gt;&lt;sub&gt;2&lt;/sub&gt;(PO&lt;sub&gt;4&lt;/sub&gt;)&lt;sub&gt;4&lt;/sub&gt;(OH)&lt;sub&gt;2&lt;/sub&gt;Â·8H&lt;sub&gt;2&lt;/sub&gt;O</t>
  </si>
  <si>
    <t>CaMn^2+^Mg_2_Fe^3+^_2_(PO_4_)_4_(OH)_2_Â·8H_2_O</t>
  </si>
  <si>
    <t>Ca Mn Mg Fe P O H</t>
  </si>
  <si>
    <t>R060213</t>
  </si>
  <si>
    <t>Jahnsite-(CaMnMn)</t>
  </si>
  <si>
    <t>CaMn&lt;sup&gt;2+&lt;/sup&gt;Mn&lt;sup&gt;2+&lt;/sup&gt;&lt;sub&gt;2&lt;/sub&gt;Fe&lt;sup&gt;3+&lt;/sup&gt;&lt;sub&gt;2&lt;/sub&gt;(PO&lt;sub&gt;4&lt;/sub&gt;)&lt;sub&gt;4&lt;/sub&gt;(OH)&lt;sub&gt;2&lt;/sub&gt;Â·8H&lt;sub&gt;2&lt;/sub&gt;O</t>
  </si>
  <si>
    <t>CaMn^2+^Mn^2+^_2_Fe^3+^_2_(PO_4_)_4_(OH)_2_Â·8H_2_O</t>
  </si>
  <si>
    <t>IMA1987-020</t>
  </si>
  <si>
    <t>R080072</t>
  </si>
  <si>
    <t>Jahnsite-(MnMnMn)</t>
  </si>
  <si>
    <t>Mn&lt;sup&gt;2+&lt;/sup&gt;Mn&lt;sup&gt;2+&lt;/sup&gt;Mn&lt;sup&gt;2+&lt;/sup&gt;&lt;sub&gt;2&lt;/sub&gt;Fe&lt;sup&gt;3+&lt;/sup&gt;&lt;sub&gt;2&lt;/sub&gt;(PO&lt;sub&gt;4&lt;/sub&gt;)&lt;sub&gt;4&lt;/sub&gt;(OH)&lt;sub&gt;2&lt;/sub&gt;Â·8H&lt;sub&gt;2&lt;/sub&gt;O</t>
  </si>
  <si>
    <t>Mn^2+^Mn^2+^Mn^2+^_2_Fe^3+^_2_(PO_4_)_4_(OH)_2_Â·8H_2_O</t>
  </si>
  <si>
    <t>Jahnsite-(NaFeMg)</t>
  </si>
  <si>
    <t>NaFe&lt;sup&gt;3+&lt;/sup&gt;Mg&lt;sub&gt;2&lt;/sub&gt;Fe&lt;sup&gt;3+&lt;/sup&gt;&lt;sub&gt;2&lt;/sub&gt;(PO&lt;sub&gt;4&lt;/sub&gt;)&lt;sub&gt;4&lt;/sub&gt;(OH)&lt;sub&gt;2&lt;/sub&gt;Â·8H&lt;sub&gt;2&lt;/sub&gt;O</t>
  </si>
  <si>
    <t>NaFe^3+^Mg_2_Fe^3+^_2_(PO_4_)_4_(OH)_2_Â·8H_2_O</t>
  </si>
  <si>
    <t>Na Fe Mg P O H</t>
  </si>
  <si>
    <t>IMA2007-016</t>
  </si>
  <si>
    <t>Jaipurite</t>
  </si>
  <si>
    <t>CoS</t>
  </si>
  <si>
    <t>Jakobssonite</t>
  </si>
  <si>
    <t>CaAlF&lt;sub&gt;5&lt;/sub&gt;</t>
  </si>
  <si>
    <t>CaAlF_5_</t>
  </si>
  <si>
    <t>Ca Al F</t>
  </si>
  <si>
    <t>IMA2011-036</t>
  </si>
  <si>
    <t>Jalpaite</t>
  </si>
  <si>
    <t>Ag&lt;sub&gt;3&lt;/sub&gt;CuS&lt;sub&gt;2&lt;/sub&gt;</t>
  </si>
  <si>
    <t>Ag_3_CuS_2_</t>
  </si>
  <si>
    <t>Ag Cu S</t>
  </si>
  <si>
    <t>Jamborite</t>
  </si>
  <si>
    <t>Ni&lt;sup&gt;2+&lt;/sup&gt;&lt;sub&gt;1-x&lt;/sub&gt;Co&lt;sup&gt;3+&lt;/sup&gt;&lt;sub&gt;x&lt;/sub&gt;(OH)&lt;sub&gt;2-x&lt;/sub&gt;(S&lt;sup&gt;6+&lt;/sup&gt;O&lt;sub&gt;4&lt;/sub&gt;)&lt;sub&gt;x&lt;/sub&gt;Â·nH&lt;sub&gt;2&lt;/sub&gt;O where [xâ‰¤1/3; nâ‰¤(1-x)]</t>
  </si>
  <si>
    <t>Ni&lt;sup&gt;2+&lt;/sup&gt;&lt;sub&gt;1-x&lt;/sub&gt;Co&lt;sup&gt;3+&lt;/sup&gt;&lt;sub&gt;x&lt;/sub&gt;(OH)&lt;sub&gt;2-x&lt;/sub&gt;(SO&lt;sub&gt;4&lt;/sub&gt;)&lt;sub&gt;x&lt;/sub&gt;Â·nH&lt;sub&gt;2&lt;/sub&gt;O where [xâ‰¤1/3; nâ‰¤(1-x)]</t>
  </si>
  <si>
    <t>Ni^2+^_1-x_Co^3+^_x_(OH)_2-x_(S^6+^O_4_)_x_Â·nH_2_O where [xâ‰¤1/3; nâ‰¤(1-x)]</t>
  </si>
  <si>
    <t>Ni^2+^_1-x_Co^3+^_x_(OH)_2-x_(SO_4_)_x_Â·nH_2_O where [xâ‰¤1/3; nâ‰¤(1-x)]</t>
  </si>
  <si>
    <t>Ni Co O H S</t>
  </si>
  <si>
    <t>IMA1971-037</t>
  </si>
  <si>
    <t>R070619</t>
  </si>
  <si>
    <t>Jamesite</t>
  </si>
  <si>
    <t>Pb&lt;sup&gt;2+&lt;/sup&gt;&lt;sub&gt;2&lt;/sub&gt;Zn&lt;sup&gt;2+&lt;/sup&gt;Fe&lt;sup&gt;3+&lt;/sup&gt;&lt;sub&gt;2&lt;/sub&gt;(Fe&lt;sup&gt;3+&lt;/sup&gt;,Zn&lt;sup&gt;2+&lt;/sup&gt;)&lt;sub&gt;4&lt;/sub&gt;(As&lt;sup&gt;5+&lt;/sup&gt;O&lt;sub&gt;4&lt;/sub&gt;)&lt;sub&gt;4&lt;/sub&gt;(OH)&lt;sub&gt;8&lt;/sub&gt;(OH,O)&lt;sub&gt;2&lt;/sub&gt;</t>
  </si>
  <si>
    <t>Pb&lt;sub&gt;2&lt;/sub&gt;ZnFe&lt;sup&gt;3+&lt;/sup&gt;&lt;sub&gt;2&lt;/sub&gt;(Fe&lt;sup&gt;3+&lt;/sup&gt;,Zn)&lt;sub&gt;4&lt;/sub&gt;(AsO&lt;sub&gt;4&lt;/sub&gt;)&lt;sub&gt;4&lt;/sub&gt;(OH)&lt;sub&gt;8&lt;/sub&gt;(OH,O)&lt;sub&gt;2&lt;/sub&gt;</t>
  </si>
  <si>
    <t>Pb^2+^_2_Zn^2+^Fe^3+^_2_(Fe^3+^,Zn^2+^)_4_(As^5+^O_4_)_4_(OH)_8_(OH,O)_2_</t>
  </si>
  <si>
    <t>Pb_2_ZnFe^3+^_2_(Fe^3+^,Zn)_4_(AsO_4_)_4_(OH)_8_(OH,O)_2_</t>
  </si>
  <si>
    <t>Pb Zn Fe As O H</t>
  </si>
  <si>
    <t>IMA1978-079</t>
  </si>
  <si>
    <t>R060274</t>
  </si>
  <si>
    <t>Jamesonite</t>
  </si>
  <si>
    <t>Pb&lt;sup&gt;2+&lt;/sup&gt;&lt;sub&gt;4&lt;/sub&gt;Fe&lt;sup&gt;2+&lt;/sup&gt;Sb&lt;sup&gt;3+&lt;/sup&gt;&lt;sub&gt;6&lt;/sub&gt;S&lt;sup&gt;2-&lt;/sup&gt;&lt;sub&gt;14&lt;/sub&gt;</t>
  </si>
  <si>
    <t>Pb&lt;sub&gt;4&lt;/sub&gt;FeSb&lt;sub&gt;6&lt;/sub&gt;S&lt;sub&gt;14&lt;/sub&gt;</t>
  </si>
  <si>
    <t>Pb^2+^_4_Fe^2+^Sb^3+^_6_S^2-^_14_</t>
  </si>
  <si>
    <t>Pb_4_FeSb_6_S_14_</t>
  </si>
  <si>
    <t>Pb Fe Sb S</t>
  </si>
  <si>
    <t>R050430 R050431 R050432 R050481</t>
  </si>
  <si>
    <t>Janggunite</t>
  </si>
  <si>
    <t>(Mn&lt;sup&gt;4+&lt;/sup&gt;,Mn&lt;sup&gt;2+&lt;/sup&gt;,Fe&lt;sup&gt;3+&lt;/sup&gt;)&lt;sub&gt;6&lt;/sub&gt;O&lt;sub&gt;8&lt;/sub&gt;(OH)&lt;sub&gt;6&lt;/sub&gt;</t>
  </si>
  <si>
    <t>(Mn^4+^,Mn^2+^,Fe^3+^)_6_O_8_(OH)_6_</t>
  </si>
  <si>
    <t>Mn Fe O H</t>
  </si>
  <si>
    <t>IMA1975-011</t>
  </si>
  <si>
    <t>South Korea</t>
  </si>
  <si>
    <t>Janhaugite</t>
  </si>
  <si>
    <t>(Na,Ca)&lt;sub&gt;3&lt;/sub&gt;(Mn&lt;sup&gt;2+&lt;/sup&gt;,Fe&lt;sup&gt;2+&lt;/sup&gt;)&lt;sub&gt;3&lt;/sub&gt;(Ti&lt;sup&gt;4+&lt;/sup&gt;,Zr&lt;sup&gt;4+&lt;/sup&gt;,Nb&lt;sup&gt;5+&lt;/sup&gt;)&lt;sub&gt;2&lt;/sub&gt;(Si&lt;sub&gt;2&lt;/sub&gt;O&lt;sub&gt;7&lt;/sub&gt;)&lt;sub&gt;2&lt;/sub&gt;O&lt;sub&gt;2&lt;/sub&gt;(OH,F)&lt;sub&gt;2&lt;/sub&gt;</t>
  </si>
  <si>
    <t>(Na,Ca)&lt;sub&gt;3&lt;/sub&gt;(Mn&lt;sup&gt;2+&lt;/sup&gt;,Fe&lt;sup&gt;2+&lt;/sup&gt;)&lt;sub&gt;3&lt;/sub&gt;(Ti,Zr,Nb)&lt;sub&gt;2&lt;/sub&gt;(Si&lt;sub&gt;2&lt;/sub&gt;O&lt;sub&gt;7&lt;/sub&gt;)&lt;sub&gt;2&lt;/sub&gt;O&lt;sub&gt;2&lt;/sub&gt;(OH,F)&lt;sub&gt;2&lt;/sub&gt;</t>
  </si>
  <si>
    <t>(Na,Ca)_3_(Mn^2+^,Fe^2+^)_3_(Ti^4+^,Zr^4+^,Nb^5+^)_2_(Si_2_O_7_)_2_O_2_(OH,F)_2_</t>
  </si>
  <si>
    <t>(Na,Ca)_3_(Mn^2+^,Fe^2+^)_3_(Ti,Zr,Nb)_2_(Si_2_O_7_)_2_O_2_(OH,F)_2_</t>
  </si>
  <si>
    <t>Na Ca Mn Fe Ti Zr Nb Si O H F</t>
  </si>
  <si>
    <t>IMA1981-018</t>
  </si>
  <si>
    <t>R070731</t>
  </si>
  <si>
    <t>JankoviÄ‡ite</t>
  </si>
  <si>
    <t>Jankovicite</t>
  </si>
  <si>
    <t>Jankovi&amp;#263;ite</t>
  </si>
  <si>
    <t>Tl&lt;sub&gt;5&lt;/sub&gt;Sb&lt;sub&gt;9&lt;/sub&gt;(As,Sb)&lt;sub&gt;4&lt;/sub&gt;S&lt;sub&gt;22&lt;/sub&gt;</t>
  </si>
  <si>
    <t>Tl_5_Sb_9_(As,Sb)_4_S_22_</t>
  </si>
  <si>
    <t>Tl Sb As S</t>
  </si>
  <si>
    <t>IMA1993-050</t>
  </si>
  <si>
    <t>Jarandolite</t>
  </si>
  <si>
    <t>CaB&lt;sub&gt;3&lt;/sub&gt;O&lt;sub&gt;4&lt;/sub&gt;(OH)&lt;sub&gt;3&lt;/sub&gt;</t>
  </si>
  <si>
    <t>CaB_3_O_4_(OH)_3_</t>
  </si>
  <si>
    <t>IMA1995-020c</t>
  </si>
  <si>
    <t>Jarlite</t>
  </si>
  <si>
    <t>Na(Sr,Na)&lt;sub&gt;7&lt;/sub&gt;MgAl&lt;sub&gt;6&lt;/sub&gt;F&lt;sub&gt;32&lt;/sub&gt;(OH,H&lt;sub&gt;2&lt;/sub&gt;O)&lt;sub&gt;2&lt;/sub&gt;</t>
  </si>
  <si>
    <t>Na&lt;sub&gt;2&lt;/sub&gt;(Sr,Na)&lt;sub&gt;14&lt;/sub&gt;Mg&lt;sub&gt;2&lt;/sub&gt;Al&lt;sub&gt;12&lt;/sub&gt;F&lt;sub&gt;64&lt;/sub&gt;(OH,H&lt;sub&gt;2&lt;/sub&gt;O)&lt;sub&gt;4&lt;/sub&gt;</t>
  </si>
  <si>
    <t>Na(Sr,Na)_7_MgAl_6_F_32_(OH,H_2_O)_2_</t>
  </si>
  <si>
    <t>Na_2_(Sr,Na)_14_Mg_2_Al_12_F_64_(OH,H_2_O)_4_</t>
  </si>
  <si>
    <t>Na Sr Mg Al F O H</t>
  </si>
  <si>
    <t>R050667</t>
  </si>
  <si>
    <t>Jarosewichite</t>
  </si>
  <si>
    <t>Mn&lt;sup&gt;3+&lt;/sup&gt;Mn&lt;sup&gt;2+&lt;/sup&gt;&lt;sub&gt;3&lt;/sub&gt;As&lt;sup&gt;5+&lt;/sup&gt;O&lt;sub&gt;4&lt;/sub&gt;(OH)&lt;sub&gt;6&lt;/sub&gt;</t>
  </si>
  <si>
    <t>Mn&lt;sup&gt;3+&lt;/sup&gt;Mn&lt;sup&gt;2+&lt;/sup&gt;&lt;sub&gt;3&lt;/sub&gt;AsO&lt;sub&gt;4&lt;/sub&gt;(OH)&lt;sub&gt;6&lt;/sub&gt;</t>
  </si>
  <si>
    <t>Mn^3+^Mn^2+^_3_As^5+^O_4_(OH)_6_</t>
  </si>
  <si>
    <t>Mn^3+^Mn^2+^_3_AsO_4_(OH)_6_</t>
  </si>
  <si>
    <t>IMA1981-060</t>
  </si>
  <si>
    <t>Jarosite</t>
  </si>
  <si>
    <t>KFe&lt;sup&gt;3+&lt;/sup&gt;&lt;sub&gt;3&lt;/sub&gt;(S&lt;sup&gt;6+&lt;/sup&gt;O&lt;sub&gt;4&lt;/sub&gt;)&lt;sub&gt;2&lt;/sub&gt;(OH)&lt;sub&gt;6&lt;/sub&gt;</t>
  </si>
  <si>
    <t>KFe&lt;sup&gt;3+&lt;/sup&gt;&lt;sub&gt;3&lt;/sub&gt;(SO&lt;sub&gt;4&lt;/sub&gt;)&lt;sub&gt;2&lt;/sub&gt;(OH)&lt;sub&gt;6&lt;/sub&gt;</t>
  </si>
  <si>
    <t>KFe^3+^_3_(S^6+^O_4_)_2_(OH)_6_</t>
  </si>
  <si>
    <t>KFe^3+^_3_(SO_4_)_2_(OH)_6_</t>
  </si>
  <si>
    <t>R060113 R060236 R070493</t>
  </si>
  <si>
    <t>JaskÃ³lskiite</t>
  </si>
  <si>
    <t>Jaskolskiite</t>
  </si>
  <si>
    <t>Jask&amp;#243;lskiite</t>
  </si>
  <si>
    <t>Cu&lt;sub&gt;0.2&lt;/sub&gt;Pb&lt;sub&gt;2.2&lt;/sub&gt;(Sb,Bi)&lt;sub&gt;1.8&lt;/sub&gt;S&lt;sub&gt;5&lt;/sub&gt;</t>
  </si>
  <si>
    <t>Cu&lt;sub&gt;x&lt;/sub&gt;Pb&lt;sub&gt;2+x&lt;/sub&gt;(Sb,Bi)&lt;sub&gt;2-x&lt;/sub&gt;S&lt;sub&gt;5&lt;/sub&gt;  (x~0.2)</t>
  </si>
  <si>
    <t>Cu_0.2_Pb_2.2_(Sb,Bi)_1.8_S_5_</t>
  </si>
  <si>
    <t>Cu_x_Pb_2+x_(Sb,Bi)_2-x_S_5_  (x~0.2)</t>
  </si>
  <si>
    <t>Cu Pb Sb Bi S</t>
  </si>
  <si>
    <t>IMA1982-057</t>
  </si>
  <si>
    <t>Jasmundite</t>
  </si>
  <si>
    <t>Ca&lt;sub&gt;11&lt;/sub&gt;O&lt;sub&gt;2&lt;/sub&gt;(SiO&lt;sub&gt;4&lt;/sub&gt;)&lt;sub&gt;4&lt;/sub&gt;S</t>
  </si>
  <si>
    <t>Ca_11_O_2_(SiO_4_)_4_S</t>
  </si>
  <si>
    <t>Ca O Si S</t>
  </si>
  <si>
    <t>IMA1981-047</t>
  </si>
  <si>
    <t>R060805</t>
  </si>
  <si>
    <t>Jasrouxite</t>
  </si>
  <si>
    <t>Ag&lt;sub&gt;16&lt;/sub&gt;Pb&lt;sub&gt;4&lt;/sub&gt;(Sb&lt;sub&gt;25&lt;/sub&gt;As&lt;sub&gt;15&lt;/sub&gt;)S&lt;sub&gt;72&lt;/sub&gt;</t>
  </si>
  <si>
    <t>Ag_16_Pb_4_(Sb_25_As_15_)S_72_</t>
  </si>
  <si>
    <t>IMA2012-058</t>
  </si>
  <si>
    <t>Javorieite</t>
  </si>
  <si>
    <t>KFe&lt;sup&gt;2+&lt;/sup&gt;Cl&lt;sub&gt;3&lt;/sub&gt;</t>
  </si>
  <si>
    <t>KFeCl&lt;sub&gt;3&lt;/sub&gt;</t>
  </si>
  <si>
    <t>KFe^2+^Cl_3_</t>
  </si>
  <si>
    <t>KFeCl_3_</t>
  </si>
  <si>
    <t>K Fe Cl</t>
  </si>
  <si>
    <t>IMA2016-020</t>
  </si>
  <si>
    <t>Jeanbandyite</t>
  </si>
  <si>
    <t>(Fe&lt;sup&gt;3+&lt;/sup&gt;,Mn&lt;sup&gt;2+&lt;/sup&gt;)Sn&lt;sup&gt;4+&lt;/sup&gt;(OH,O)&lt;sub&gt;6&lt;/sub&gt;</t>
  </si>
  <si>
    <t>(Fe^3+^,Mn^2+^)Sn^4+^(OH,O)_6_</t>
  </si>
  <si>
    <t>Fe Mn Sn O H</t>
  </si>
  <si>
    <t>IMA1980-043</t>
  </si>
  <si>
    <t>R070724</t>
  </si>
  <si>
    <t>stottite</t>
  </si>
  <si>
    <t>Jedwabite</t>
  </si>
  <si>
    <t>Fe&lt;sub&gt;7&lt;/sub&gt;Ta&lt;sub&gt;3&lt;/sub&gt;</t>
  </si>
  <si>
    <t>Fe_7_Ta_3_</t>
  </si>
  <si>
    <t>Fe Ta</t>
  </si>
  <si>
    <t>IMA1995-043</t>
  </si>
  <si>
    <t>Jeffbenite</t>
  </si>
  <si>
    <t>Mg&lt;sub&gt;3&lt;/sub&gt;Al&lt;sub&gt;2&lt;/sub&gt;Si&lt;sub&gt;3&lt;/sub&gt;O&lt;sub&gt;12&lt;/sub&gt;</t>
  </si>
  <si>
    <t>Mg_3_Al_2_Si_3_O_12_</t>
  </si>
  <si>
    <t>IMA2014-097</t>
  </si>
  <si>
    <t>Jeffreyite</t>
  </si>
  <si>
    <t>(Ca,Na)&lt;sub&gt;2&lt;/sub&gt;(Be,Al)Si&lt;sub&gt;2&lt;/sub&gt;(O,OH)&lt;sub&gt;7&lt;/sub&gt;</t>
  </si>
  <si>
    <t>(Ca,Na)_2_(Be,Al)Si_2_(O,OH)_7_</t>
  </si>
  <si>
    <t>Ca Na Be Al Si O H</t>
  </si>
  <si>
    <t>Jennite</t>
  </si>
  <si>
    <t>Ca&lt;sub&gt;9&lt;/sub&gt;Si&lt;sub&gt;6&lt;/sub&gt;O&lt;sub&gt;16&lt;/sub&gt;(OH)&lt;sub&gt;10&lt;/sub&gt;Â·6H&lt;sub&gt;2&lt;/sub&gt;O</t>
  </si>
  <si>
    <t>Ca_9_Si_6_O_16_(OH)_10_Â·6H_2_O</t>
  </si>
  <si>
    <t>IMA1965-021</t>
  </si>
  <si>
    <t>Jensenite</t>
  </si>
  <si>
    <t>Cu&lt;sup&gt;2+&lt;/sup&gt;&lt;sub&gt;3&lt;/sub&gt;Te&lt;sup&gt;6+&lt;/sup&gt;O&lt;sub&gt;6&lt;/sub&gt;Â·2H&lt;sub&gt;2&lt;/sub&gt;O</t>
  </si>
  <si>
    <t>Cu^2+^_3_Te^6+^O_6_Â·2H_2_O</t>
  </si>
  <si>
    <t>R080008</t>
  </si>
  <si>
    <t>Jentschite</t>
  </si>
  <si>
    <t>PbTlAs&lt;sub&gt;2&lt;/sub&gt;SbS&lt;sub&gt;6&lt;/sub&gt;</t>
  </si>
  <si>
    <t>TlPbAs&lt;sub&gt;2&lt;/sub&gt;SbS&lt;sub&gt;6&lt;/sub&gt;</t>
  </si>
  <si>
    <t>PbTlAs_2_SbS_6_</t>
  </si>
  <si>
    <t>TlPbAs_2_SbS_6_</t>
  </si>
  <si>
    <t>IMA1993-025</t>
  </si>
  <si>
    <t>Jeppeite</t>
  </si>
  <si>
    <t>(K,Ba)&lt;sub&gt;2&lt;/sub&gt;(Ti&lt;sup&gt;4+&lt;/sup&gt;,Fe&lt;sup&gt;3+&lt;/sup&gt;)&lt;sub&gt;6&lt;/sub&gt;O&lt;sub&gt;13&lt;/sub&gt;</t>
  </si>
  <si>
    <t>(K,Ba)&lt;sub&gt;2&lt;/sub&gt;(Ti,Fe&lt;sup&gt;3+&lt;/sup&gt;)&lt;sub&gt;6&lt;/sub&gt;O&lt;sub&gt;13&lt;/sub&gt;</t>
  </si>
  <si>
    <t>(K,Ba)_2_(Ti^4+^,Fe^3+^)_6_O_13_</t>
  </si>
  <si>
    <t>(K,Ba)_2_(Ti,Fe^3+^)_6_O_13_</t>
  </si>
  <si>
    <t>K Ba Ti Fe O</t>
  </si>
  <si>
    <t>IMA1980-080</t>
  </si>
  <si>
    <t>Jeremejevite</t>
  </si>
  <si>
    <t>Al&lt;sub&gt;6&lt;/sub&gt;(BO&lt;sub&gt;3&lt;/sub&gt;)&lt;sub&gt;5&lt;/sub&gt;F&lt;sub&gt;3&lt;/sub&gt;</t>
  </si>
  <si>
    <t>Al_6_(BO_3_)_5_F_3_</t>
  </si>
  <si>
    <t>Al B O F</t>
  </si>
  <si>
    <t>R060533 R060617</t>
  </si>
  <si>
    <t>Jerrygibbsite</t>
  </si>
  <si>
    <t>Mn&lt;sup&gt;2+&lt;/sup&gt;&lt;sub&gt;9&lt;/sub&gt;(SiO&lt;sub&gt;4&lt;/sub&gt;)&lt;sub&gt;4&lt;/sub&gt;(OH)&lt;sub&gt;2&lt;/sub&gt;</t>
  </si>
  <si>
    <t>Mn^2+^_9_(SiO_4_)_4_(OH)_2_</t>
  </si>
  <si>
    <t>IMA1981-059</t>
  </si>
  <si>
    <t>R070726 R100042</t>
  </si>
  <si>
    <t>Jervisite</t>
  </si>
  <si>
    <t>NaSc&lt;sup&gt;3+&lt;/sup&gt;Si&lt;sub&gt;2&lt;/sub&gt;O&lt;sub&gt;6&lt;/sub&gt;</t>
  </si>
  <si>
    <t>NaScSi&lt;sub&gt;2&lt;/sub&gt;O&lt;sub&gt;6&lt;/sub&gt;</t>
  </si>
  <si>
    <t>NaSc^3+^Si_2_O_6_</t>
  </si>
  <si>
    <t>NaScSi_2_O_6_</t>
  </si>
  <si>
    <t>Na Sc Si O</t>
  </si>
  <si>
    <t>IMA1980-012</t>
  </si>
  <si>
    <t>JeÅ¾ekite</t>
  </si>
  <si>
    <t>Jezekite</t>
  </si>
  <si>
    <t>Je&amp;#382;ekite</t>
  </si>
  <si>
    <t>Na&lt;sub&gt;8&lt;/sub&gt;(UO&lt;sub&gt;2&lt;/sub&gt;)(CO&lt;sub&gt;3&lt;/sub&gt;)&lt;sub&gt;3&lt;/sub&gt;(SO&lt;sub&gt;4&lt;/sub&gt;)&lt;sub&gt;2&lt;/sub&gt;Â·3H&lt;sub&gt;2&lt;/sub&gt;O</t>
  </si>
  <si>
    <t>Na&lt;sub&gt;8&lt;/sub&gt;[(UO&lt;sub&gt;2&lt;/sub&gt;)(CO&lt;sub&gt;3&lt;/sub&gt;)&lt;sub&gt;3&lt;/sub&gt;](SO&lt;sub&gt;4&lt;/sub&gt;)&lt;sub&gt;2&lt;/sub&gt;Â·3H&lt;sub&gt;2&lt;/sub&gt;O</t>
  </si>
  <si>
    <t>Na_8_(UO_2_)(CO_3_)_3_(SO_4_)_2_Â·3H_2_O</t>
  </si>
  <si>
    <t>Na_8_[(UO_2_)(CO_3_)_3_](SO_4_)_2_Â·3H_2_O</t>
  </si>
  <si>
    <t>Na U O C S H</t>
  </si>
  <si>
    <t>IMA2014-079</t>
  </si>
  <si>
    <t>Jianshuiite</t>
  </si>
  <si>
    <t>MgMn&lt;sup&gt;4+&lt;/sup&gt;&lt;sub&gt;3&lt;/sub&gt;O&lt;sub&gt;7&lt;/sub&gt;Â·3H&lt;sub&gt;2&lt;/sub&gt;O</t>
  </si>
  <si>
    <t>MgMn^4+^_3_O_7_Â·3H_2_O</t>
  </si>
  <si>
    <t>Mg Mn O H</t>
  </si>
  <si>
    <t>IMA1990-019</t>
  </si>
  <si>
    <t>Jimboite</t>
  </si>
  <si>
    <t>Mn&lt;sup&gt;2+&lt;/sup&gt;&lt;sub&gt;3&lt;/sub&gt;(BO&lt;sub&gt;3&lt;/sub&gt;)&lt;sub&gt;2&lt;/sub&gt;</t>
  </si>
  <si>
    <t>Mn^2+^_3_(BO_3_)_2_</t>
  </si>
  <si>
    <t>Mn B O</t>
  </si>
  <si>
    <t>IMA1963-002</t>
  </si>
  <si>
    <t>Jimthompsonite</t>
  </si>
  <si>
    <t>IMA1977-011</t>
  </si>
  <si>
    <t>Jinshajiangite</t>
  </si>
  <si>
    <t>NaBaFe&lt;sup&gt;2+&lt;/sup&gt;&lt;sub&gt;4&lt;/sub&gt;Ti&lt;sup&gt;4+&lt;/sup&gt;&lt;sub&gt;2&lt;/sub&gt;(Si&lt;sub&gt;2&lt;/sub&gt;O&lt;sub&gt;7&lt;/sub&gt;)&lt;sub&gt;2&lt;/sub&gt;O&lt;sub&gt;2&lt;/sub&gt;(OH)&lt;sub&gt;2&lt;/sub&gt;F</t>
  </si>
  <si>
    <t>NaBaFe&lt;sup&gt;2+&lt;/sup&gt;&lt;sub&gt;4&lt;/sub&gt;Ti&lt;sub&gt;2&lt;/sub&gt;(Si&lt;sub&gt;2&lt;/sub&gt;O&lt;sub&gt;7&lt;/sub&gt;)&lt;sub&gt;2&lt;/sub&gt;O&lt;sub&gt;2&lt;/sub&gt;(OH)&lt;sub&gt;2&lt;/sub&gt;F</t>
  </si>
  <si>
    <t>NaBaFe^2+^_4_Ti^4+^_2_(Si_2_O_7_)_2_O_2_(OH)_2_F</t>
  </si>
  <si>
    <t>NaBaFe^2+^_4_Ti_2_(Si_2_O_7_)_2_O_2_(OH)_2_F</t>
  </si>
  <si>
    <t>Na Ba Fe Ti Si O H F</t>
  </si>
  <si>
    <t>IMA1981-061</t>
  </si>
  <si>
    <t>R060580 R061018</t>
  </si>
  <si>
    <t>Jixianite</t>
  </si>
  <si>
    <t>(Pb,&lt;span style="border: 1px solid #333; font-size:7px;"&gt;Â Â Â &lt;/span&gt;)&lt;sub&gt;2&lt;/sub&gt;(W,Fe&lt;sup&gt;3+&lt;/sup&gt;)&lt;sub&gt;2&lt;/sub&gt;(O,OH)&lt;sub&gt;7&lt;/sub&gt;</t>
  </si>
  <si>
    <t>(Pb,[box])_2_(W,Fe^3+^)_2_(O,OH)_7_</t>
  </si>
  <si>
    <t>Pb W Fe O H</t>
  </si>
  <si>
    <t>IMA1984-062</t>
  </si>
  <si>
    <t>Joanneumite</t>
  </si>
  <si>
    <t>Cu(C&lt;sub&gt;3&lt;/sub&gt;N&lt;sub&gt;3&lt;/sub&gt;O&lt;sub&gt;3&lt;/sub&gt;H&lt;sub&gt;2&lt;/sub&gt;)&lt;sub&gt;2&lt;/sub&gt;(N&lt;sup&gt;3-&lt;/sup&gt;H&lt;sub&gt;3&lt;/sub&gt;)&lt;sub&gt;2&lt;/sub&gt;</t>
  </si>
  <si>
    <t>Cu(C&lt;sub&gt;3&lt;/sub&gt;N&lt;sub&gt;3&lt;/sub&gt;O&lt;sub&gt;3&lt;/sub&gt;H&lt;sub&gt;2&lt;/sub&gt;)&lt;sub&gt;2&lt;/sub&gt;(NH&lt;sub&gt;3&lt;/sub&gt;)&lt;sub&gt;2&lt;/sub&gt;</t>
  </si>
  <si>
    <t>Cu(C_3_N_3_O_3_H_2_)_2_(N^3-^H_3_)_2_</t>
  </si>
  <si>
    <t>Cu(C_3_N_3_O_3_H_2_)_2_(NH_3_)_2_</t>
  </si>
  <si>
    <t>Cu C N O H</t>
  </si>
  <si>
    <t>IMA2012-001</t>
  </si>
  <si>
    <t>Joaquinite-(Ce)</t>
  </si>
  <si>
    <t>NaBa&lt;sub&gt;2&lt;/sub&gt;Fe&lt;sup&gt;2+&lt;/sup&gt;Ti&lt;sup&gt;4+&lt;/sup&gt;&lt;sub&gt;2&lt;/sub&gt;Ce&lt;sup&gt;3+&lt;/sup&gt;&lt;sub&gt;2&lt;/sub&gt;(SiO&lt;sub&gt;3&lt;/sub&gt;)&lt;sub&gt;8&lt;/sub&gt;O&lt;sub&gt;2&lt;/sub&gt;(OH)Â·H&lt;sub&gt;2&lt;/sub&gt;O</t>
  </si>
  <si>
    <t>NaBa&lt;sub&gt;2&lt;/sub&gt;Fe&lt;sup&gt;2+&lt;/sup&gt;Ti&lt;sub&gt;2&lt;/sub&gt;Ce&lt;sub&gt;2&lt;/sub&gt;(SiO&lt;sub&gt;3&lt;/sub&gt;)&lt;sub&gt;8&lt;/sub&gt;O&lt;sub&gt;2&lt;/sub&gt;(OH)Â·H&lt;sub&gt;2&lt;/sub&gt;O</t>
  </si>
  <si>
    <t>NaBa_2_Fe^2+^Ti^4+^_2_Ce^3+^_2_(SiO_3_)_8_O_2_(OH)Â·H_2_O</t>
  </si>
  <si>
    <t>NaBa_2_Fe^2+^Ti_2_Ce_2_(SiO_3_)_8_O_2_(OH)Â·H_2_O</t>
  </si>
  <si>
    <t>Na Ba Fe Ti Ce Si O H</t>
  </si>
  <si>
    <t>R120101</t>
  </si>
  <si>
    <t>Joegoldsteinite</t>
  </si>
  <si>
    <t>Mn&lt;sup&gt;2+&lt;/sup&gt;Cr&lt;sup&gt;3+&lt;/sup&gt;&lt;sub&gt;2&lt;/sub&gt;S&lt;sup&gt;2-&lt;/sup&gt;&lt;sub&gt;4&lt;/sub&gt;</t>
  </si>
  <si>
    <t>MnCr&lt;sub&gt;2&lt;/sub&gt;S&lt;sub&gt;4&lt;/sub&gt;</t>
  </si>
  <si>
    <t>Mn^2+^Cr^3+^_2_S^2-^_4_</t>
  </si>
  <si>
    <t>MnCr_2_S_4_</t>
  </si>
  <si>
    <t>Mn Cr S</t>
  </si>
  <si>
    <t>IMA2015-049</t>
  </si>
  <si>
    <t>JoÃ«lbruggerite</t>
  </si>
  <si>
    <t>Joelbruggerite</t>
  </si>
  <si>
    <t>Jo&amp;#235;lbruggerite</t>
  </si>
  <si>
    <t>Pb&lt;sup&gt;2+&lt;/sup&gt;&lt;sub&gt;3&lt;/sub&gt;Zn&lt;sup&gt;2+&lt;/sup&gt;&lt;sub&gt;3&lt;/sub&gt;Sb&lt;sup&gt;5+&lt;/sup&gt;As&lt;sup&gt;5+&lt;/sup&gt;&lt;sub&gt;2&lt;/sub&gt;O&lt;sub&gt;13&lt;/sub&gt;(OH)</t>
  </si>
  <si>
    <t>Pb&lt;sub&gt;3&lt;/sub&gt;Zn&lt;sub&gt;3&lt;/sub&gt;Sb&lt;sup&gt;5+&lt;/sup&gt;As&lt;sub&gt;2&lt;/sub&gt;O&lt;sub&gt;13&lt;/sub&gt;(OH)</t>
  </si>
  <si>
    <t>Pb^2+^_3_Zn^2+^_3_Sb^5+^As^5+^_2_O_13_(OH)</t>
  </si>
  <si>
    <t>Pb_3_Zn_3_Sb^5+^As_2_O_13_(OH)</t>
  </si>
  <si>
    <t>Pb Zn Sb As O H</t>
  </si>
  <si>
    <t>IMA2008-034</t>
  </si>
  <si>
    <t>Joesmithite</t>
  </si>
  <si>
    <t>PbCa&lt;sub&gt;2&lt;/sub&gt;Mg&lt;sub&gt;3&lt;/sub&gt;Fe&lt;sup&gt;3+&lt;/sup&gt;&lt;sub&gt;2&lt;/sub&gt;(Si&lt;sub&gt;6&lt;/sub&gt;Be&lt;sub&gt;2&lt;/sub&gt;)O&lt;sub&gt;22&lt;/sub&gt;(OH)&lt;sub&gt;2&lt;/sub&gt;</t>
  </si>
  <si>
    <t>PbCa_2_Mg_3_Fe^3+^_2_(Si_6_Be_2_)O_22_(OH)_2_</t>
  </si>
  <si>
    <t>Pb Ca Mg Fe Si Be O H</t>
  </si>
  <si>
    <t>R120157</t>
  </si>
  <si>
    <t>Johachidolite</t>
  </si>
  <si>
    <t>CaAlB&lt;sub&gt;3&lt;/sub&gt;O&lt;sub&gt;7&lt;/sub&gt;</t>
  </si>
  <si>
    <t>CaAlB_3_O_7_</t>
  </si>
  <si>
    <t>Ca Al B O</t>
  </si>
  <si>
    <t>R070640</t>
  </si>
  <si>
    <t>North Korea</t>
  </si>
  <si>
    <t>Johannite</t>
  </si>
  <si>
    <t>Cu&lt;sup&gt;2+&lt;/sup&gt;(U&lt;sup&gt;6+&lt;/sup&gt;O&lt;sub&gt;2&lt;/sub&gt;)&lt;sub&gt;2&lt;/sub&gt;(S&lt;sup&gt;6+&lt;/sup&gt;O&lt;sub&gt;4&lt;/sub&gt;)&lt;sub&gt;2&lt;/sub&gt;(OH)&lt;sub&gt;2&lt;/sub&gt;Â·8H&lt;sub&gt;2&lt;/sub&gt;O</t>
  </si>
  <si>
    <t>Cu(UO&lt;sub&gt;2&lt;/sub&gt;)&lt;sub&gt;2&lt;/sub&gt;(SO&lt;sub&gt;4&lt;/sub&gt;)&lt;sub&gt;2&lt;/sub&gt;(OH)&lt;sub&gt;2&lt;/sub&gt;Â·8H&lt;sub&gt;2&lt;/sub&gt;O</t>
  </si>
  <si>
    <t>Cu^2+^(U^6+^O_2_)_2_(S^6+^O_4_)_2_(OH)_2_Â·8H_2_O</t>
  </si>
  <si>
    <t>Cu(UO_2_)_2_(SO_4_)_2_(OH)_2_Â·8H_2_O</t>
  </si>
  <si>
    <t>Cu U O S H</t>
  </si>
  <si>
    <t>R070061</t>
  </si>
  <si>
    <t>Johannsenite</t>
  </si>
  <si>
    <t>R140753 R150013</t>
  </si>
  <si>
    <t>Johillerite</t>
  </si>
  <si>
    <t>NaCu&lt;sup&gt;2+&lt;/sup&gt;Mg&lt;sub&gt;3&lt;/sub&gt;(As&lt;sup&gt;5+&lt;/sup&gt;O&lt;sub&gt;4&lt;/sub&gt;)&lt;sub&gt;3&lt;/sub&gt;</t>
  </si>
  <si>
    <t>NaCuMg&lt;sub&gt;3&lt;/sub&gt;(AsO&lt;sub&gt;4&lt;/sub&gt;)&lt;sub&gt;3&lt;/sub&gt;</t>
  </si>
  <si>
    <t>NaCu^2+^Mg_3_(As^5+^O_4_)_3_</t>
  </si>
  <si>
    <t>NaCuMg_3_(AsO_4_)_3_</t>
  </si>
  <si>
    <t>Na Cu Mg As O</t>
  </si>
  <si>
    <t>IMA1980-014</t>
  </si>
  <si>
    <t>Johnbaumite</t>
  </si>
  <si>
    <t>Ca&lt;sub&gt;5&lt;/sub&gt;(As&lt;sup&gt;5+&lt;/sup&gt;O&lt;sub&gt;4&lt;/sub&gt;)&lt;sub&gt;3&lt;/sub&gt;OH</t>
  </si>
  <si>
    <t>Ca&lt;sub&gt;5&lt;/sub&gt;(AsO&lt;sub&gt;4&lt;/sub&gt;)&lt;sub&gt;3&lt;/sub&gt;OH</t>
  </si>
  <si>
    <t>Ca_5_(As^5+^O_4_)_3_OH</t>
  </si>
  <si>
    <t>Ca_5_(AsO_4_)_3_OH</t>
  </si>
  <si>
    <t>IMA1980-B</t>
  </si>
  <si>
    <t>R070753</t>
  </si>
  <si>
    <t>Johnbaumite-&lt;i&gt;M&lt;/i&gt;</t>
  </si>
  <si>
    <t>Johnbaumite-M</t>
  </si>
  <si>
    <t>Johnbaumite-&amp;lt;i&amp;gt;M&amp;lt;/i&amp;gt;</t>
  </si>
  <si>
    <t>Johninnesite</t>
  </si>
  <si>
    <t>Na&lt;sub&gt;2&lt;/sub&gt;Mn&lt;sup&gt;2+&lt;/sup&gt;&lt;sub&gt;9&lt;/sub&gt;Mg&lt;sub&gt;7&lt;/sub&gt;(As&lt;sup&gt;5+&lt;/sup&gt;O&lt;sub&gt;4&lt;/sub&gt;)&lt;sub&gt;2&lt;/sub&gt;(Si&lt;sub&gt;6&lt;/sub&gt;O&lt;sub&gt;17&lt;/sub&gt;)&lt;sub&gt;2&lt;/sub&gt;(OH)&lt;sub&gt;8&lt;/sub&gt;</t>
  </si>
  <si>
    <t>Na&lt;sub&gt;2&lt;/sub&gt;Mn&lt;sup&gt;2+&lt;/sup&gt;&lt;sub&gt;9&lt;/sub&gt;Mg&lt;sub&gt;7&lt;/sub&gt;(AsO&lt;sub&gt;4&lt;/sub&gt;)&lt;sub&gt;2&lt;/sub&gt;(Si&lt;sub&gt;6&lt;/sub&gt;O&lt;sub&gt;17&lt;/sub&gt;)&lt;sub&gt;2&lt;/sub&gt;(OH)&lt;sub&gt;8&lt;/sub&gt;</t>
  </si>
  <si>
    <t>Na_2_Mn^2+^_9_Mg_7_(As^5+^O_4_)_2_(Si_6_O_17_)_2_(OH)_8_</t>
  </si>
  <si>
    <t>Na_2_Mn^2+^_9_Mg_7_(AsO_4_)_2_(Si_6_O_17_)_2_(OH)_8_</t>
  </si>
  <si>
    <t>Na Mn Mg As O Si H</t>
  </si>
  <si>
    <t>IMA1985-046</t>
  </si>
  <si>
    <t>R060249</t>
  </si>
  <si>
    <t>Johnsenite-(Ce)</t>
  </si>
  <si>
    <t>Na&lt;sub&gt;12&lt;/sub&gt;Ce&lt;sup&gt;3+&lt;/sup&gt;&lt;sub&gt;3&lt;/sub&gt;Ca&lt;sub&gt;6&lt;/sub&gt;Mn&lt;sup&gt;2+&lt;/sup&gt;&lt;sub&gt;3&lt;/sub&gt;Zr&lt;sup&gt;4+&lt;/sup&gt;&lt;sub&gt;3&lt;/sub&gt;W&lt;sup&gt;6+&lt;/sup&gt;Si&lt;sub&gt;25&lt;/sub&gt;O&lt;sub&gt;73&lt;/sub&gt;(C&lt;sup&gt;4+&lt;/sup&gt;O&lt;sub&gt;3&lt;/sub&gt;)(OH)&lt;sub&gt;2&lt;/sub&gt;</t>
  </si>
  <si>
    <t>Na&lt;sub&gt;12&lt;/sub&gt;Ce&lt;sub&gt;3&lt;/sub&gt;Ca&lt;sub&gt;6&lt;/sub&gt;Mn&lt;sub&gt;3&lt;/sub&gt;Zr&lt;sub&gt;3&lt;/sub&gt;WSi&lt;sub&gt;25&lt;/sub&gt;O&lt;sub&gt;73&lt;/sub&gt;(CO&lt;sub&gt;3&lt;/sub&gt;)(OH)&lt;sub&gt;2&lt;/sub&gt;</t>
  </si>
  <si>
    <t>Na_12_Ce^3+^_3_Ca_6_Mn^2+^_3_Zr^4+^_3_W^6+^Si_25_O_73_(C^4+^O_3_)(OH)_2_</t>
  </si>
  <si>
    <t>Na_12_Ce_3_Ca_6_Mn_3_Zr_3_WSi_25_O_73_(CO_3_)(OH)_2_</t>
  </si>
  <si>
    <t>Na Ce Ca Mn Zr W Si O C H</t>
  </si>
  <si>
    <t>IMA2004-026</t>
  </si>
  <si>
    <t>Johnsomervilleite</t>
  </si>
  <si>
    <t>Na&lt;sub&gt;10&lt;/sub&gt;Ca&lt;sub&gt;6&lt;/sub&gt;Mg&lt;sub&gt;18&lt;/sub&gt;Fe&lt;sup&gt;2+&lt;/sup&gt;&lt;sub&gt;25&lt;/sub&gt;(PO&lt;sub&gt;4&lt;/sub&gt;)&lt;sub&gt;36&lt;/sub&gt;</t>
  </si>
  <si>
    <t>Na_10_Ca_6_Mg_18_Fe^2+^_25_(PO_4_)_36_</t>
  </si>
  <si>
    <t>Na Ca Mg Fe P O</t>
  </si>
  <si>
    <t>IMA1979-032</t>
  </si>
  <si>
    <t>Johntomaite</t>
  </si>
  <si>
    <t>BaFe&lt;sup&gt;2+&lt;/sup&gt;&lt;sub&gt;2&lt;/sub&gt;Fe&lt;sup&gt;3+&lt;/sup&gt;&lt;sub&gt;2&lt;/sub&gt;(PO&lt;sub&gt;4&lt;/sub&gt;)&lt;sub&gt;3&lt;/sub&gt;(OH)&lt;sub&gt;3&lt;/sub&gt;</t>
  </si>
  <si>
    <t>BaFe^2+^_2_Fe^3+^_2_(PO_4_)_3_(OH)_3_</t>
  </si>
  <si>
    <t>Ba Fe P O H</t>
  </si>
  <si>
    <t>IMA1999-009</t>
  </si>
  <si>
    <t>Johnwalkite</t>
  </si>
  <si>
    <t>K(Mn&lt;sup&gt;2+&lt;/sup&gt;,Fe&lt;sup&gt;3+&lt;/sup&gt;)&lt;sub&gt;2&lt;/sub&gt;(Nb&lt;sup&gt;5+&lt;/sup&gt;,Ta&lt;sup&gt;5+&lt;/sup&gt;)O&lt;sub&gt;2&lt;/sub&gt;(P&lt;sup&gt;5+&lt;/sup&gt;O&lt;sub&gt;4&lt;/sub&gt;)&lt;sub&gt;2&lt;/sub&gt;Â·2(H&lt;sub&gt;2&lt;/sub&gt;O,OH)</t>
  </si>
  <si>
    <t>K(Mn&lt;sup&gt;2+&lt;/sup&gt;,Fe&lt;sup&gt;3+&lt;/sup&gt;)&lt;sub&gt;2&lt;/sub&gt;(Nb,Ta)O&lt;sub&gt;2&lt;/sub&gt;(PO&lt;sub&gt;4&lt;/sub&gt;)&lt;sub&gt;2&lt;/sub&gt;Â·2(H&lt;sub&gt;2&lt;/sub&gt;O,OH)</t>
  </si>
  <si>
    <t>K(Mn^2+^,Fe^3+^)_2_(Nb^5+^,Ta^5+^)O_2_(P^5+^O_4_)_2_Â·2(H_2_O,OH)</t>
  </si>
  <si>
    <t>K(Mn^2+^,Fe^3+^)_2_(Nb,Ta)O_2_(PO_4_)_2_Â·2(H_2_O,OH)</t>
  </si>
  <si>
    <t>K Mn Fe Nb Ta O P H</t>
  </si>
  <si>
    <t>IMA1985-008</t>
  </si>
  <si>
    <t>JÃ´kokuite</t>
  </si>
  <si>
    <t>Jokokuite</t>
  </si>
  <si>
    <t>J&amp;#244;kokuite</t>
  </si>
  <si>
    <t>Mn&lt;sup&gt;2+&lt;/sup&gt;SO&lt;sub&gt;4&lt;/sub&gt;Â·5H&lt;sub&gt;2&lt;/sub&gt;O</t>
  </si>
  <si>
    <t>Mn^2+^SO_4_Â·5H_2_O</t>
  </si>
  <si>
    <t>IMA1976-045</t>
  </si>
  <si>
    <t>R070102</t>
  </si>
  <si>
    <t>Joliotite</t>
  </si>
  <si>
    <t>(UO&lt;sub&gt;2&lt;/sub&gt;)(CO&lt;sub&gt;3&lt;/sub&gt;)Â·2H&lt;sub&gt;2&lt;/sub&gt;O</t>
  </si>
  <si>
    <t>(UO_2_)(CO_3_)Â·2H_2_O</t>
  </si>
  <si>
    <t>IMA1974-014</t>
  </si>
  <si>
    <t>Jolliffeite</t>
  </si>
  <si>
    <t>NiAsSe</t>
  </si>
  <si>
    <t>Ni As Se</t>
  </si>
  <si>
    <t>IMA1989-011</t>
  </si>
  <si>
    <t>Jonassonite</t>
  </si>
  <si>
    <t>Au(Bi,Pb)&lt;sub&gt;5&lt;/sub&gt;S&lt;sub&gt;4&lt;/sub&gt;</t>
  </si>
  <si>
    <t>Au(Bi,Pb)_5_S_4_</t>
  </si>
  <si>
    <t>Au Bi Pb S</t>
  </si>
  <si>
    <t>IMA2004-031</t>
  </si>
  <si>
    <t>Jonesite</t>
  </si>
  <si>
    <t>KBa&lt;sub&gt;2&lt;/sub&gt;Ti&lt;sup&gt;4+&lt;/sup&gt;&lt;sub&gt;2&lt;/sub&gt;(Si&lt;sub&gt;5&lt;/sub&gt;Al)O&lt;sub&gt;18&lt;/sub&gt;Â·nH&lt;sub&gt;2&lt;/sub&gt;O</t>
  </si>
  <si>
    <t>KBa&lt;sub&gt;2&lt;/sub&gt;Ti&lt;sub&gt;2&lt;/sub&gt;(Si&lt;sub&gt;5&lt;/sub&gt;Al)O&lt;sub&gt;18&lt;/sub&gt;Â·nH&lt;sub&gt;2&lt;/sub&gt;O</t>
  </si>
  <si>
    <t>KBa_2_Ti^4+^_2_(Si_5_Al)O_18_Â·nH_2_O</t>
  </si>
  <si>
    <t>KBa_2_Ti_2_(Si_5_Al)O_18_Â·nH_2_O</t>
  </si>
  <si>
    <t>K Ba Ti Si Al O H</t>
  </si>
  <si>
    <t>IMA1976-040</t>
  </si>
  <si>
    <t>R070735 R080005</t>
  </si>
  <si>
    <t>Joosteite</t>
  </si>
  <si>
    <t>Mn&lt;sup&gt;2+&lt;/sup&gt;Mn&lt;sup&gt;3+&lt;/sup&gt;O(PO&lt;sub&gt;4&lt;/sub&gt;)</t>
  </si>
  <si>
    <t>Mn^2+^Mn^3+^O(PO_4_)</t>
  </si>
  <si>
    <t>Mn O P</t>
  </si>
  <si>
    <t>IMA2005-013</t>
  </si>
  <si>
    <t>Jordanite</t>
  </si>
  <si>
    <t>Pb&lt;sub&gt;14&lt;/sub&gt;(As,Sb)&lt;sub&gt;6&lt;/sub&gt;S&lt;sub&gt;23&lt;/sub&gt;</t>
  </si>
  <si>
    <t>Pb_14_(As,Sb)_6_S_23_</t>
  </si>
  <si>
    <t>R070723</t>
  </si>
  <si>
    <t>Jordisite</t>
  </si>
  <si>
    <t>Mo&lt;sup&gt;4+&lt;/sup&gt;S&lt;sup&gt;2-&lt;/sup&gt;&lt;sub&gt;2&lt;/sub&gt;</t>
  </si>
  <si>
    <t>MoS&lt;sub&gt;2&lt;/sub&gt;</t>
  </si>
  <si>
    <t>Mo^4+^S^2-^_2_</t>
  </si>
  <si>
    <t>MoS_2_</t>
  </si>
  <si>
    <t>Mo S</t>
  </si>
  <si>
    <t>R060864</t>
  </si>
  <si>
    <t>JÃ¸rgensenite</t>
  </si>
  <si>
    <t>Jorgensenite</t>
  </si>
  <si>
    <t>J&amp;#248;rgensenite</t>
  </si>
  <si>
    <t>Na&lt;sub&gt;2&lt;/sub&gt;Sr&lt;sub&gt;14&lt;/sub&gt;Na&lt;sub&gt;2&lt;/sub&gt;Al&lt;sub&gt;12&lt;/sub&gt;F&lt;sub&gt;64&lt;/sub&gt;(OH)&lt;sub&gt;4&lt;/sub&gt;</t>
  </si>
  <si>
    <t>Na_2_Sr_14_Na_2_Al_12_F_64_(OH)_4_</t>
  </si>
  <si>
    <t>Na Sr Al F O H</t>
  </si>
  <si>
    <t>IMA1995-046</t>
  </si>
  <si>
    <t>R100009</t>
  </si>
  <si>
    <t>JÃ¶rgkellerite</t>
  </si>
  <si>
    <t>Jorgkellerite</t>
  </si>
  <si>
    <t>J&amp;#246;rgkellerite</t>
  </si>
  <si>
    <t>(Na,&lt;span style="border: 1px solid #333; font-size:7px;"&gt;Â Â Â &lt;/span&gt;)&lt;sub&gt;3&lt;/sub&gt;Mn&lt;sup&gt;3+&lt;/sup&gt;&lt;sub&gt;3&lt;/sub&gt;(P&lt;sup&gt;5+&lt;/sup&gt;O&lt;sub&gt;4&lt;/sub&gt;)&lt;sub&gt;2&lt;/sub&gt;(CO&lt;sub&gt;3&lt;/sub&gt;)(O,OH)&lt;sub&gt;2&lt;/sub&gt;Â·5H&lt;sub&gt;2&lt;/sub&gt;O</t>
  </si>
  <si>
    <t>(Na,&lt;span style="border: 1px solid #333; font-size:7px;"&gt;Â Â Â &lt;/span&gt;)&lt;sub&gt;3&lt;/sub&gt;Mn&lt;sup&gt;3+&lt;/sup&gt;&lt;sub&gt;3&lt;/sub&gt;(PO&lt;sub&gt;4&lt;/sub&gt;)&lt;sub&gt;2&lt;/sub&gt;(CO&lt;sub&gt;3&lt;/sub&gt;)(O,OH)&lt;sub&gt;2&lt;/sub&gt;Â·5H&lt;sub&gt;2&lt;/sub&gt;O</t>
  </si>
  <si>
    <t>(Na,[box])_3_Mn^3+^_3_(P^5+^O_4_)_2_(CO_3_)(O,OH)_2_Â·5H_2_O</t>
  </si>
  <si>
    <t>(Na,[box])_3_Mn^3+^_3_(PO_4_)_2_(CO_3_)(O,OH)_2_Â·5H_2_O</t>
  </si>
  <si>
    <t>Na Mn P O C H</t>
  </si>
  <si>
    <t>IMA2015-020</t>
  </si>
  <si>
    <t>JosÃ©ite-A</t>
  </si>
  <si>
    <t>Joseite-A</t>
  </si>
  <si>
    <t>Jos&amp;#233;ite-A</t>
  </si>
  <si>
    <t>Bi&lt;sub&gt;4&lt;/sub&gt;TeS&lt;sub&gt;2&lt;/sub&gt;</t>
  </si>
  <si>
    <t>Bi_4_TeS_2_</t>
  </si>
  <si>
    <t>R060963</t>
  </si>
  <si>
    <t>JosÃ©ite-B</t>
  </si>
  <si>
    <t>Joseite-B</t>
  </si>
  <si>
    <t>Jos&amp;#233;ite-B</t>
  </si>
  <si>
    <t>Bi&lt;sub&gt;4&lt;/sub&gt;Te&lt;sub&gt;2&lt;/sub&gt;S</t>
  </si>
  <si>
    <t>Bi_4_Te_2_S</t>
  </si>
  <si>
    <t>JosÃ©ite-C</t>
  </si>
  <si>
    <t>Joseite-C</t>
  </si>
  <si>
    <t>Jos&amp;#233;ite-C</t>
  </si>
  <si>
    <t>Bi&lt;sub&gt;16&lt;/sub&gt;Te&lt;sub&gt;3&lt;/sub&gt;S&lt;sub&gt;9&lt;/sub&gt;</t>
  </si>
  <si>
    <t>Bi_16_Te_3_S_9_</t>
  </si>
  <si>
    <t>Joteite</t>
  </si>
  <si>
    <t>Ca&lt;sub&gt;2&lt;/sub&gt;Cu&lt;sup&gt;2+&lt;/sup&gt;Al[As&lt;sup&gt;5+&lt;/sup&gt;O&lt;sub&gt;4&lt;/sub&gt;][As&lt;sup&gt;5+&lt;/sup&gt;O&lt;sub&gt;3&lt;/sub&gt;(OH)]&lt;sub&gt;2&lt;/sub&gt;(OH)&lt;sub&gt;2&lt;/sub&gt;Â·5H&lt;sub&gt;2&lt;/sub&gt;O</t>
  </si>
  <si>
    <t>Ca&lt;sub&gt;2&lt;/sub&gt;CuAl[AsO&lt;sub&gt;4&lt;/sub&gt;][AsO&lt;sub&gt;3&lt;/sub&gt;(OH)]&lt;sub&gt;2&lt;/sub&gt;(OH)&lt;sub&gt;2&lt;/sub&gt;Â·5H&lt;sub&gt;2&lt;/sub&gt;O</t>
  </si>
  <si>
    <t>Ca_2_Cu^2+^Al[As^5+^O_4_][As^5+^O_3_(OH)]_2_(OH)_2_Â·5H_2_O</t>
  </si>
  <si>
    <t>Ca_2_CuAl[AsO_4_][AsO_3_(OH)]_2_(OH)_2_Â·5H_2_O</t>
  </si>
  <si>
    <t>IMA2012-091</t>
  </si>
  <si>
    <t>Jouravskite</t>
  </si>
  <si>
    <t>Ca&lt;sub&gt;3&lt;/sub&gt;Mn&lt;sup&gt;4+&lt;/sup&gt;(SO&lt;sub&gt;4&lt;/sub&gt;)(CO&lt;sub&gt;3&lt;/sub&gt;)(OH)&lt;sub&gt;6&lt;/sub&gt;Â·12H&lt;sub&gt;2&lt;/sub&gt;O</t>
  </si>
  <si>
    <t>Ca_3_Mn^4+^(SO_4_)(CO_3_)(OH)_6_Â·12H_2_O</t>
  </si>
  <si>
    <t>Ca Mn S O C H</t>
  </si>
  <si>
    <t>IMA1965-009</t>
  </si>
  <si>
    <t>R110012</t>
  </si>
  <si>
    <t>Juabite</t>
  </si>
  <si>
    <t>CaCu&lt;sup&gt;2+&lt;/sup&gt;&lt;sub&gt;10&lt;/sub&gt;(Te&lt;sup&gt;4+&lt;/sup&gt;O&lt;sub&gt;3&lt;/sub&gt;)&lt;sub&gt;4&lt;/sub&gt;(As&lt;sup&gt;5+&lt;/sup&gt;O&lt;sub&gt;4&lt;/sub&gt;)&lt;sub&gt;4&lt;/sub&gt;(OH)&lt;sub&gt;2&lt;/sub&gt;Â·4H&lt;sub&gt;2&lt;/sub&gt;O</t>
  </si>
  <si>
    <t>CaCu&lt;sub&gt;10&lt;/sub&gt;(Te&lt;sup&gt;4+&lt;/sup&gt;O&lt;sub&gt;3&lt;/sub&gt;)&lt;sub&gt;4&lt;/sub&gt;(AsO&lt;sub&gt;4&lt;/sub&gt;)&lt;sub&gt;4&lt;/sub&gt;(OH)&lt;sub&gt;2&lt;/sub&gt;Â·4H&lt;sub&gt;2&lt;/sub&gt;O</t>
  </si>
  <si>
    <t>CaCu^2+^_10_(Te^4+^O_3_)_4_(As^5+^O_4_)_4_(OH)_2_Â·4H_2_O</t>
  </si>
  <si>
    <t>CaCu_10_(Te^4+^O_3_)_4_(AsO_4_)_4_(OH)_2_Â·4H_2_O</t>
  </si>
  <si>
    <t>Ca Cu Te O As H</t>
  </si>
  <si>
    <t>IMA1996-001</t>
  </si>
  <si>
    <t>Juangodoyite</t>
  </si>
  <si>
    <t>Na&lt;sub&gt;2&lt;/sub&gt;Cu&lt;sup&gt;2+&lt;/sup&gt;(CO&lt;sub&gt;3&lt;/sub&gt;)&lt;sub&gt;2&lt;/sub&gt;</t>
  </si>
  <si>
    <t>Na&lt;sub&gt;2&lt;/sub&gt;Cu(CO&lt;sub&gt;3&lt;/sub&gt;)&lt;sub&gt;2&lt;/sub&gt;</t>
  </si>
  <si>
    <t>Na_2_Cu^2+^(CO_3_)_2_</t>
  </si>
  <si>
    <t>Na_2_Cu(CO_3_)_2_</t>
  </si>
  <si>
    <t>Na Cu C O</t>
  </si>
  <si>
    <t>IMA2004-036</t>
  </si>
  <si>
    <t>R060884</t>
  </si>
  <si>
    <t>Juanitaite</t>
  </si>
  <si>
    <t>(Cu&lt;sup&gt;2+&lt;/sup&gt;,Ca,Fe&lt;sup&gt;2+&lt;/sup&gt;)&lt;sub&gt;10&lt;/sub&gt;Bi&lt;sup&gt;3+&lt;/sup&gt;(As&lt;sup&gt;5+&lt;/sup&gt;O&lt;sub&gt;4&lt;/sub&gt;)&lt;sub&gt;4&lt;/sub&gt;(OH)&lt;sub&gt;11&lt;/sub&gt;Â·2H&lt;sub&gt;2&lt;/sub&gt;O</t>
  </si>
  <si>
    <t>(Cu,Ca,Fe)&lt;sub&gt;10&lt;/sub&gt;Bi(AsO&lt;sub&gt;4&lt;/sub&gt;)&lt;sub&gt;4&lt;/sub&gt;(OH)&lt;sub&gt;11&lt;/sub&gt;Â·2H&lt;sub&gt;2&lt;/sub&gt;O</t>
  </si>
  <si>
    <t>(Cu^2+^,Ca,Fe^2+^)_10_Bi^3+^(As^5+^O_4_)_4_(OH)_11_Â·2H_2_O</t>
  </si>
  <si>
    <t>(Cu,Ca,Fe)_10_Bi(AsO_4_)_4_(OH)_11_Â·2H_2_O</t>
  </si>
  <si>
    <t>Cu Ca Fe Bi As O H</t>
  </si>
  <si>
    <t>IMA1999-022</t>
  </si>
  <si>
    <t>Juanite</t>
  </si>
  <si>
    <t>Ca&lt;sub&gt;10&lt;/sub&gt;Mg&lt;sub&gt;4&lt;/sub&gt;Al&lt;sub&gt;2&lt;/sub&gt;Si&lt;sub&gt;11&lt;/sub&gt;O&lt;sub&gt;39&lt;/sub&gt;Â·4H&lt;sub&gt;2&lt;/sub&gt;O</t>
  </si>
  <si>
    <t>Ca&lt;sub&gt;10&lt;/sub&gt;(Mg,Fe&lt;sup&gt;2+&lt;/sup&gt;)&lt;sub&gt;4&lt;/sub&gt;(Si,Al)&lt;sub&gt;13&lt;/sub&gt;(O,OH)&lt;sub&gt;39&lt;/sub&gt;Â·4H&lt;sub&gt;2&lt;/sub&gt;O</t>
  </si>
  <si>
    <t>Ca_10_Mg_4_Al_2_Si_11_O_39_Â·4H_2_O</t>
  </si>
  <si>
    <t>Ca_10_(Mg,Fe^2+^)_4_(Si,Al)_13_(O,OH)_39_Â·4H_2_O</t>
  </si>
  <si>
    <t>Juansilvaite</t>
  </si>
  <si>
    <t>Na&lt;sub&gt;5&lt;/sub&gt;Al&lt;sub&gt;3&lt;/sub&gt;[As&lt;sup&gt;5+&lt;/sup&gt;O&lt;sub&gt;3&lt;/sub&gt;(OH)]&lt;sub&gt;4&lt;/sub&gt;[As&lt;sup&gt;5+&lt;/sup&gt;O&lt;sub&gt;2&lt;/sub&gt;(OH)&lt;sub&gt;2&lt;/sub&gt;]&lt;sub&gt;2&lt;/sub&gt;(S&lt;sup&gt;6+&lt;/sup&gt;O&lt;sub&gt;4&lt;/sub&gt;)&lt;sub&gt;2&lt;/sub&gt;Â·4H&lt;sub&gt;2&lt;/sub&gt;O</t>
  </si>
  <si>
    <t>Na&lt;sub&gt;5&lt;/sub&gt;Al&lt;sub&gt;3&lt;/sub&gt;[AsO&lt;sub&gt;3&lt;/sub&gt;(OH)]&lt;sub&gt;4&lt;/sub&gt;[AsO&lt;sub&gt;2&lt;/sub&gt;(OH)&lt;sub&gt;2&lt;/sub&gt;]&lt;sub&gt;2&lt;/sub&gt;(SO&lt;sub&gt;4&lt;/sub&gt;)&lt;sub&gt;2&lt;/sub&gt;Â·4H&lt;sub&gt;2&lt;/sub&gt;O</t>
  </si>
  <si>
    <t>Na_5_Al_3_[As^5+^O_3_(OH)]_4_[As^5+^O_2_(OH)_2_]_2_(S^6+^O_4_)_2_Â·4H_2_O</t>
  </si>
  <si>
    <t>Na_5_Al_3_[AsO_3_(OH)]_4_[AsO_2_(OH)_2_]_2_(SO_4_)_2_Â·4H_2_O</t>
  </si>
  <si>
    <t>Na Al As O H S</t>
  </si>
  <si>
    <t>IMA2015-080</t>
  </si>
  <si>
    <t>Julgoldite-(Fe&lt;sup&gt;2+&lt;/sup&gt;)</t>
  </si>
  <si>
    <t>Julgoldite-(Fe2+)</t>
  </si>
  <si>
    <t>Julgoldite-(Fe&amp;lt;sup&amp;gt;2+&amp;lt;/sup&amp;gt;)</t>
  </si>
  <si>
    <t>Ca&lt;sub&gt;2&lt;/sub&gt;Fe&lt;sup&gt;2+&lt;/sup&gt;Fe&lt;sup&gt;3+&lt;/sup&gt;&lt;sub&gt;2&lt;/sub&gt;(Si&lt;sub&gt;2&lt;/sub&gt;O&lt;sub&gt;7&lt;/sub&gt;)(SiO&lt;sub&gt;4&lt;/sub&gt;)(OH)&lt;sub&gt;2&lt;/sub&gt;Â·H&lt;sub&gt;2&lt;/sub&gt;O</t>
  </si>
  <si>
    <t>Ca_2_Fe^2+^Fe^3+^_2_(Si_2_O_7_)(SiO_4_)(OH)_2_Â·H_2_O</t>
  </si>
  <si>
    <t>IMA1966-033</t>
  </si>
  <si>
    <t>R070725</t>
  </si>
  <si>
    <t>Pumpellyite</t>
  </si>
  <si>
    <t>pumpellyite</t>
  </si>
  <si>
    <t>Julgoldite-(Fe&lt;sup&gt;3+&lt;/sup&gt;)</t>
  </si>
  <si>
    <t>Julgoldite-(Fe3+)</t>
  </si>
  <si>
    <t>Julgoldite-(Fe&amp;lt;sup&amp;gt;3+&amp;lt;/sup&amp;gt;)</t>
  </si>
  <si>
    <t>Ca&lt;sub&gt;2&lt;/sub&gt;Fe&lt;sup&gt;3+&lt;/sup&gt;Fe&lt;sup&gt;3+&lt;/sup&gt;&lt;sub&gt;2&lt;/sub&gt;(Si&lt;sub&gt;2&lt;/sub&gt;O&lt;sub&gt;7&lt;/sub&gt;)(SiO&lt;sub&gt;4&lt;/sub&gt;)O(OH)Â·H&lt;sub&gt;2&lt;/sub&gt;O</t>
  </si>
  <si>
    <t>Ca_2_Fe^3+^Fe^3+^_2_(Si_2_O_7_)(SiO_4_)O(OH)Â·H_2_O</t>
  </si>
  <si>
    <t>IMA1972-003a</t>
  </si>
  <si>
    <t>R070261</t>
  </si>
  <si>
    <t>Julgoldite-(Mg)</t>
  </si>
  <si>
    <t>Ca&lt;sub&gt;2&lt;/sub&gt;MgFe&lt;sup&gt;3+&lt;/sup&gt;&lt;sub&gt;2&lt;/sub&gt;(Si&lt;sub&gt;2&lt;/sub&gt;O&lt;sub&gt;7&lt;/sub&gt;)(SiO&lt;sub&gt;4&lt;/sub&gt;)(OH)Â·H&lt;sub&gt;2&lt;/sub&gt;O</t>
  </si>
  <si>
    <t>Ca&lt;sub&gt;2&lt;/sub&gt;MgFe&lt;sup&gt;3+&lt;/sup&gt;&lt;sub&gt;2&lt;/sub&gt;(Si&lt;sub&gt;2&lt;/sub&gt;O&lt;sub&gt;7&lt;/sub&gt;)(SiO&lt;sub&gt;4&lt;/sub&gt;)(OH)&lt;sub&gt;2&lt;/sub&gt;Â·H&lt;sub&gt;2&lt;/sub&gt;O</t>
  </si>
  <si>
    <t>Ca_2_MgFe^3+^_2_(Si_2_O_7_)(SiO_4_)(OH)Â·H_2_O</t>
  </si>
  <si>
    <t>Ca_2_MgFe^3+^_2_(Si_2_O_7_)(SiO_4_)(OH)_2_Â·H_2_O</t>
  </si>
  <si>
    <t>Julienite</t>
  </si>
  <si>
    <t>Na&lt;sub&gt;2&lt;/sub&gt;Co&lt;sup&gt;2+&lt;/sup&gt;(S&lt;sup&gt;2-&lt;/sup&gt;CN&lt;sup&gt;3-&lt;/sup&gt;)&lt;sub&gt;4&lt;/sub&gt;Â·8H&lt;sub&gt;2&lt;/sub&gt;O</t>
  </si>
  <si>
    <t>Na&lt;sub&gt;2&lt;/sub&gt;Co(SCN)&lt;sub&gt;4&lt;/sub&gt;Â·8H&lt;sub&gt;2&lt;/sub&gt;O</t>
  </si>
  <si>
    <t>Na_2_Co^2+^(S^2-^CN^3-^)_4_Â·8H_2_O</t>
  </si>
  <si>
    <t>Na_2_Co(SCN)_4_Â·8H_2_O</t>
  </si>
  <si>
    <t>Na Co S C N H O</t>
  </si>
  <si>
    <t>Jungite</t>
  </si>
  <si>
    <t>Ca&lt;sub&gt;2&lt;/sub&gt;Zn&lt;sup&gt;2&lt;/sup&gt;&lt;sub&gt;4&lt;/sub&gt;Fe&lt;sup&gt;3+&lt;/sup&gt;&lt;sub&gt;8&lt;/sub&gt;(P&lt;sup&gt;5+&lt;/sup&gt;O&lt;sub&gt;4&lt;/sub&gt;)&lt;sub&gt;9&lt;/sub&gt;(OH)&lt;sub&gt;9&lt;/sub&gt;Â·16H&lt;sub&gt;2&lt;/sub&gt;O</t>
  </si>
  <si>
    <t>Ca&lt;sub&gt;2&lt;/sub&gt;Zn&lt;sub&gt;4&lt;/sub&gt;Fe&lt;sup&gt;3+&lt;/sup&gt;&lt;sub&gt;8&lt;/sub&gt;(PO&lt;sub&gt;4&lt;/sub&gt;)&lt;sub&gt;9&lt;/sub&gt;(OH)&lt;sub&gt;9&lt;/sub&gt;Â·16H&lt;sub&gt;2&lt;/sub&gt;O</t>
  </si>
  <si>
    <t>Ca_2_Zn^2^_4_Fe^3+^_8_(P^5+^O_4_)_9_(OH)_9_Â·16H_2_O</t>
  </si>
  <si>
    <t>Ca_2_Zn_4_Fe^3+^_8_(PO_4_)_9_(OH)_9_Â·16H_2_O</t>
  </si>
  <si>
    <t>Ca Zn Fe P O H</t>
  </si>
  <si>
    <t>IMA1977-034</t>
  </si>
  <si>
    <t>Junitoite</t>
  </si>
  <si>
    <t>CaZn&lt;sup&gt;2+&lt;/sup&gt;&lt;sub&gt;2&lt;/sub&gt;Si&lt;sub&gt;2&lt;/sub&gt;O&lt;sub&gt;7&lt;/sub&gt;Â·H&lt;sub&gt;2&lt;/sub&gt;O</t>
  </si>
  <si>
    <t>CaZn&lt;sub&gt;2&lt;/sub&gt;Si&lt;sub&gt;2&lt;/sub&gt;O&lt;sub&gt;7&lt;/sub&gt;Â·H&lt;sub&gt;2&lt;/sub&gt;O</t>
  </si>
  <si>
    <t>CaZn^2+^_2_Si_2_O_7_Â·H_2_O</t>
  </si>
  <si>
    <t>CaZn_2_Si_2_O_7_Â·H_2_O</t>
  </si>
  <si>
    <t>IMA1975-042</t>
  </si>
  <si>
    <t>R050154 R120100</t>
  </si>
  <si>
    <t>Junoite</t>
  </si>
  <si>
    <t>Cu&lt;sub&gt;2&lt;/sub&gt;Pb&lt;sub&gt;3&lt;/sub&gt;Bi&lt;sub&gt;8&lt;/sub&gt;S&lt;sub&gt;16&lt;/sub&gt;</t>
  </si>
  <si>
    <t>Cu_2_Pb_3_Bi_8_S_16_</t>
  </si>
  <si>
    <t>IMA1974-011</t>
  </si>
  <si>
    <t>Juonniite</t>
  </si>
  <si>
    <t>CaMgSc&lt;sup&gt;3+&lt;/sup&gt;(P&lt;sup&gt;5+&lt;/sup&gt;O&lt;sub&gt;4&lt;/sub&gt;)&lt;sub&gt;2&lt;/sub&gt;(OH)Â·4H&lt;sub&gt;2&lt;/sub&gt;O</t>
  </si>
  <si>
    <t>CaMgSc(PO&lt;sub&gt;4&lt;/sub&gt;)&lt;sub&gt;2&lt;/sub&gt;(OH)Â·4H&lt;sub&gt;2&lt;/sub&gt;O</t>
  </si>
  <si>
    <t>CaMgSc^3+^(P^5+^O_4_)_2_(OH)Â·4H_2_O</t>
  </si>
  <si>
    <t>CaMgSc(PO_4_)_2_(OH)Â·4H_2_O</t>
  </si>
  <si>
    <t>Ca Mg Sc P O H</t>
  </si>
  <si>
    <t>IMA1996-060</t>
  </si>
  <si>
    <t>R070732</t>
  </si>
  <si>
    <t>overite</t>
  </si>
  <si>
    <t>Jurbanite</t>
  </si>
  <si>
    <t>AlSO&lt;sub&gt;4&lt;/sub&gt;(OH)Â·5H&lt;sub&gt;2&lt;/sub&gt;O</t>
  </si>
  <si>
    <t>AlSO_4_(OH)Â·5H_2_O</t>
  </si>
  <si>
    <t>IMA1974-023</t>
  </si>
  <si>
    <t>R130817</t>
  </si>
  <si>
    <t>Jusite</t>
  </si>
  <si>
    <t>Na&lt;sub&gt;2&lt;/sub&gt;Ca&lt;sub&gt;15&lt;/sub&gt;Al&lt;sub&gt;4&lt;/sub&gt;Si&lt;sub&gt;16&lt;/sub&gt;O&lt;sub&gt;54&lt;/sub&gt;Â·17H&lt;sub&gt;2&lt;/sub&gt;O</t>
  </si>
  <si>
    <t>Na_2_Ca_15_Al_4_Si_16_O_54_Â·17H_2_O</t>
  </si>
  <si>
    <t>Kaatialaite</t>
  </si>
  <si>
    <t>Fe&lt;sup&gt;3+&lt;/sup&gt;(H&lt;sub&gt;2&lt;/sub&gt;As&lt;sup&gt;5+&lt;/sup&gt;O&lt;sub&gt;4&lt;/sub&gt;)&lt;sub&gt;3&lt;/sub&gt;Â·3H&lt;sub&gt;2&lt;/sub&gt;O</t>
  </si>
  <si>
    <t>Fe&lt;sup&gt;3+&lt;/sup&gt;(H&lt;sub&gt;2&lt;/sub&gt;AsO&lt;sub&gt;4&lt;/sub&gt;)&lt;sub&gt;3&lt;/sub&gt;Â·3H&lt;sub&gt;2&lt;/sub&gt;O</t>
  </si>
  <si>
    <t>Fe^3+^(H_2_As^5+^O_4_)_3_Â·3H_2_O</t>
  </si>
  <si>
    <t>Fe^3+^(H_2_AsO_4_)_3_Â·3H_2_O</t>
  </si>
  <si>
    <t>Fe H As O</t>
  </si>
  <si>
    <t>IMA1982-021</t>
  </si>
  <si>
    <t>Kadyrelite</t>
  </si>
  <si>
    <t>Hg&lt;sup&gt;1+&lt;/sup&gt;&lt;sub&gt;6&lt;/sub&gt;Br&lt;sup&gt;1-&lt;/sup&gt;&lt;sub&gt;3&lt;/sub&gt;O&lt;sub&gt;1.5&lt;/sub&gt;</t>
  </si>
  <si>
    <t>Hg&lt;sup&gt;1+&lt;/sup&gt;&lt;sub&gt;6&lt;/sub&gt;Br&lt;sub&gt;3&lt;/sub&gt;O&lt;sub&gt;1.5&lt;/sub&gt;</t>
  </si>
  <si>
    <t>Hg^1+^_6_Br^1-^_3_O_1.5_</t>
  </si>
  <si>
    <t>Hg^1+^_6_Br_3_O_1.5_</t>
  </si>
  <si>
    <t>Hg Br O</t>
  </si>
  <si>
    <t>IMA1986-042</t>
  </si>
  <si>
    <t>Kaersutite</t>
  </si>
  <si>
    <t>NaCa&lt;sub&gt;2&lt;/sub&gt;(Mg&lt;sub&gt;3&lt;/sub&gt;Ti&lt;sup&gt;4+&lt;/sup&gt;Al)(Si&lt;sub&gt;6&lt;/sub&gt;Al&lt;sub&gt;2&lt;/sub&gt;)O&lt;sub&gt;22&lt;/sub&gt;O&lt;sub&gt;2&lt;/sub&gt;</t>
  </si>
  <si>
    <t>NaCa_2_(Mg_3_Ti^4+^Al)(Si_6_Al_2_)O_22_O_2_</t>
  </si>
  <si>
    <t>Na Ca Mg Ti Al Si O</t>
  </si>
  <si>
    <t>R070128 R141092</t>
  </si>
  <si>
    <t>Kafehydrocyanite</t>
  </si>
  <si>
    <t>K&lt;sub&gt;4&lt;/sub&gt;Fe(CN)&lt;sub&gt;6&lt;/sub&gt;Â·3H&lt;sub&gt;2&lt;/sub&gt;O</t>
  </si>
  <si>
    <t>K_4_Fe(CN)_6_Â·3H_2_O</t>
  </si>
  <si>
    <t>K Fe C N H O</t>
  </si>
  <si>
    <t>Kahlerite</t>
  </si>
  <si>
    <t>Fe&lt;sup&gt;2+&lt;/sup&gt;(U&lt;sup&gt;6+&lt;/sup&gt;O&lt;sub&gt;2&lt;/sub&gt;)&lt;sub&gt;2&lt;/sub&gt;(As&lt;sup&gt;5+&lt;/sup&gt;O&lt;sub&gt;4&lt;/sub&gt;)&lt;sub&gt;2&lt;/sub&gt;Â·12H&lt;sub&gt;2&lt;/sub&gt;O</t>
  </si>
  <si>
    <t>Fe&lt;sup&gt;2+&lt;/sup&gt;(UO&lt;sub&gt;2&lt;/sub&gt;)&lt;sub&gt;2&lt;/sub&gt;(AsO&lt;sub&gt;4&lt;/sub&gt;)&lt;sub&gt;2&lt;/sub&gt;Â·12H&lt;sub&gt;2&lt;/sub&gt;O</t>
  </si>
  <si>
    <t>Fe^2+^(U^6+^O_2_)_2_(As^5+^O_4_)_2_Â·12H_2_O</t>
  </si>
  <si>
    <t>Fe^2+^(UO_2_)_2_(AsO_4_)_2_Â·12H_2_O</t>
  </si>
  <si>
    <t>Fe U O As H</t>
  </si>
  <si>
    <t>Kainite</t>
  </si>
  <si>
    <t>KMg(SO&lt;sub&gt;4&lt;/sub&gt;)ClÂ·3H&lt;sub&gt;2&lt;/sub&gt;O</t>
  </si>
  <si>
    <t>KMg(SO_4_)ClÂ·3H_2_O</t>
  </si>
  <si>
    <t>K Mg S O Cl H</t>
  </si>
  <si>
    <t>R070152 R100021</t>
  </si>
  <si>
    <t>Kainosite-(Y)</t>
  </si>
  <si>
    <t>Ca&lt;sub&gt;2&lt;/sub&gt;Y&lt;sub&gt;2&lt;/sub&gt;(SiO&lt;sub&gt;3&lt;/sub&gt;)&lt;sub&gt;4&lt;/sub&gt;(CO&lt;sub&gt;3&lt;/sub&gt;)Â·H&lt;sub&gt;2&lt;/sub&gt;O</t>
  </si>
  <si>
    <t>Ca_2_Y_2_(SiO_3_)_4_(CO_3_)Â·H_2_O</t>
  </si>
  <si>
    <t>Ca Y Si O C H</t>
  </si>
  <si>
    <t>R070759</t>
  </si>
  <si>
    <t>Kainotropite</t>
  </si>
  <si>
    <t>Cu&lt;sup&gt;2+&lt;/sup&gt;&lt;sub&gt;4&lt;/sub&gt;Fe&lt;sup&gt;3+&lt;/sup&gt;O&lt;sub&gt;2&lt;/sub&gt;(V&lt;sup&gt;5+&lt;/sup&gt;&lt;sub&gt;2&lt;/sub&gt;O&lt;sub&gt;7&lt;/sub&gt;)(V&lt;sup&gt;5+&lt;/sup&gt;O&lt;sub&gt;4&lt;/sub&gt;)</t>
  </si>
  <si>
    <t>Cu&lt;sub&gt;4&lt;/sub&gt;Fe&lt;sup&gt;3+&lt;/sup&gt;O&lt;sub&gt;2&lt;/sub&gt;(V&lt;sub&gt;2&lt;/sub&gt;O&lt;sub&gt;7&lt;/sub&gt;)(VO&lt;sub&gt;4&lt;/sub&gt;)</t>
  </si>
  <si>
    <t>Cu^2+^_4_Fe^3+^O_2_(V^5+^_2_O_7_)(V^5+^O_4_)</t>
  </si>
  <si>
    <t>Cu_4_Fe^3+^O_2_(V_2_O_7_)(VO_4_)</t>
  </si>
  <si>
    <t>Cu Fe O V</t>
  </si>
  <si>
    <t>IMA2015-053</t>
  </si>
  <si>
    <t>Kalborsite</t>
  </si>
  <si>
    <t>K&lt;sub&gt;6&lt;/sub&gt;Al&lt;sub&gt;4&lt;/sub&gt;BSi&lt;sub&gt;6&lt;/sub&gt;O&lt;sub&gt;20&lt;/sub&gt;(OH)&lt;sub&gt;4&lt;/sub&gt;Cl</t>
  </si>
  <si>
    <t>K_6_Al_4_BSi_6_O_20_(OH)_4_Cl</t>
  </si>
  <si>
    <t>K Al B Si O H Cl</t>
  </si>
  <si>
    <t>IMA1979-033</t>
  </si>
  <si>
    <t>Kalgoorlieite</t>
  </si>
  <si>
    <t>As&lt;sub&gt;2&lt;/sub&gt;Te&lt;sub&gt;3&lt;/sub&gt;</t>
  </si>
  <si>
    <t>As_2_Te_3_</t>
  </si>
  <si>
    <t>As Te</t>
  </si>
  <si>
    <t>IMA2015-119</t>
  </si>
  <si>
    <t>Kaliborite</t>
  </si>
  <si>
    <t>HKMg&lt;sub&gt;2&lt;/sub&gt;B&lt;sub&gt;12&lt;/sub&gt;O&lt;sub&gt;16&lt;/sub&gt;(OH)&lt;sub&gt;10&lt;/sub&gt;Â·4H&lt;sub&gt;2&lt;/sub&gt;O</t>
  </si>
  <si>
    <t>HKMg_2_B_12_O_16_(OH)_10_Â·4H_2_O</t>
  </si>
  <si>
    <t>H K Mg B O</t>
  </si>
  <si>
    <t>R060352</t>
  </si>
  <si>
    <t>Kalicinite</t>
  </si>
  <si>
    <t>KHCO&lt;sub&gt;3&lt;/sub&gt;</t>
  </si>
  <si>
    <t>KHCO_3_</t>
  </si>
  <si>
    <t>K H C O</t>
  </si>
  <si>
    <t>R130026</t>
  </si>
  <si>
    <t>Kalifersite</t>
  </si>
  <si>
    <t>K&lt;sub&gt;5&lt;/sub&gt;Fe&lt;sup&gt;3+&lt;/sup&gt;&lt;sub&gt;7&lt;/sub&gt;Si&lt;sub&gt;20&lt;/sub&gt;O&lt;sub&gt;50&lt;/sub&gt;(OH)&lt;sub&gt;6&lt;/sub&gt;Â·12H&lt;sub&gt;2&lt;/sub&gt;O</t>
  </si>
  <si>
    <t>K_5_Fe^3+^_7_Si_20_O_50_(OH)_6_Â·12H_2_O</t>
  </si>
  <si>
    <t>IMA1996-007</t>
  </si>
  <si>
    <t>Kalininite</t>
  </si>
  <si>
    <t>Zn&lt;sup&gt;2+&lt;/sup&gt;Cr&lt;sup&gt;3+&lt;/sup&gt;&lt;sub&gt;2&lt;/sub&gt;S&lt;sup&gt;2-&lt;/sup&gt;&lt;sub&gt;4&lt;/sub&gt;</t>
  </si>
  <si>
    <t>ZnCr&lt;sub&gt;2&lt;/sub&gt;S&lt;sub&gt;4&lt;/sub&gt;</t>
  </si>
  <si>
    <t>Zn^2+^Cr^3+^_2_S^2-^_4_</t>
  </si>
  <si>
    <t>ZnCr_2_S_4_</t>
  </si>
  <si>
    <t>Zn Cr S</t>
  </si>
  <si>
    <t>IMA1984-028</t>
  </si>
  <si>
    <t>Kalinite</t>
  </si>
  <si>
    <t>KAl(SO&lt;sub&gt;4&lt;/sub&gt;)&lt;sub&gt;2&lt;/sub&gt;Â·11H&lt;sub&gt;2&lt;/sub&gt;O</t>
  </si>
  <si>
    <t>KAl(SO_4_)_2_Â·11H_2_O</t>
  </si>
  <si>
    <t>Kaliochalcite</t>
  </si>
  <si>
    <t>KCu&lt;sup&gt;2+&lt;/sup&gt;&lt;sub&gt;2&lt;/sub&gt;(S&lt;sup&gt;6+&lt;/sup&gt;O&lt;sub&gt;4&lt;/sub&gt;)&lt;sub&gt;2&lt;/sub&gt;(OH)Â·H&lt;sub&gt;2&lt;/sub&gt;O</t>
  </si>
  <si>
    <t>KCu&lt;sub&gt;2&lt;/sub&gt;(SO&lt;sub&gt;4&lt;/sub&gt;)&lt;sub&gt;2&lt;/sub&gt;(OH)Â·H&lt;sub&gt;2&lt;/sub&gt;O</t>
  </si>
  <si>
    <t>KCu^2+^_2_(S^6+^O_4_)_2_(OH)Â·H_2_O</t>
  </si>
  <si>
    <t>KCu_2_(SO_4_)_2_(OH)Â·H_2_O</t>
  </si>
  <si>
    <t>IMA2013-037</t>
  </si>
  <si>
    <t>Kaliophilite</t>
  </si>
  <si>
    <t>KAlSiO&lt;sub&gt;4&lt;/sub&gt;</t>
  </si>
  <si>
    <t>KAlSiO_4_</t>
  </si>
  <si>
    <t>K Al Si O</t>
  </si>
  <si>
    <t>R061113</t>
  </si>
  <si>
    <t>nepheline</t>
  </si>
  <si>
    <t>Kalistrontite</t>
  </si>
  <si>
    <t>K&lt;sub&gt;2&lt;/sub&gt;Sr(SO&lt;sub&gt;4&lt;/sub&gt;)&lt;sub&gt;2&lt;/sub&gt;</t>
  </si>
  <si>
    <t>K_2_Sr(SO_4_)_2_</t>
  </si>
  <si>
    <t>K Sr S O</t>
  </si>
  <si>
    <t>Kalsilite</t>
  </si>
  <si>
    <t>R060030 R060801</t>
  </si>
  <si>
    <t>Kaluginite</t>
  </si>
  <si>
    <t>MnMgFe&lt;sup&gt;3+&lt;/sup&gt;(PO&lt;sub&gt;4&lt;/sub&gt;)&lt;sub&gt;2&lt;/sub&gt;(OH)Â·4H&lt;sub&gt;2&lt;/sub&gt;O</t>
  </si>
  <si>
    <t>MnMgFe^3+^(PO_4_)_2_(OH)Â·4H_2_O</t>
  </si>
  <si>
    <t>Mn Mg Fe P O H</t>
  </si>
  <si>
    <t>Kalungaite</t>
  </si>
  <si>
    <t>PdAsSe</t>
  </si>
  <si>
    <t>Pd As Se</t>
  </si>
  <si>
    <t>IMA2004-047</t>
  </si>
  <si>
    <t>Kamaishilite</t>
  </si>
  <si>
    <t>Ca&lt;sub&gt;2&lt;/sub&gt;(SiAl&lt;sub&gt;2&lt;/sub&gt;)O&lt;sub&gt;6&lt;/sub&gt;(OH)&lt;sub&gt;2&lt;/sub&gt;</t>
  </si>
  <si>
    <t>Ca_2_(SiAl_2_)O_6_(OH)_2_</t>
  </si>
  <si>
    <t>IMA1980-052</t>
  </si>
  <si>
    <t>R070297</t>
  </si>
  <si>
    <t>Kamarizaite</t>
  </si>
  <si>
    <t>Fe&lt;sup&gt;3+&lt;/sup&gt;&lt;sub&gt;3&lt;/sub&gt;(As&lt;sup&gt;5+&lt;/sup&gt;O&lt;sub&gt;4&lt;/sub&gt;)&lt;sub&gt;2&lt;/sub&gt;(OH)&lt;sub&gt;3&lt;/sub&gt;Â·3H&lt;sub&gt;2&lt;/sub&gt;O</t>
  </si>
  <si>
    <t>Fe&lt;sup&gt;3+&lt;/sup&gt;&lt;sub&gt;3&lt;/sub&gt;(AsO&lt;sub&gt;4&lt;/sub&gt;)&lt;sub&gt;2&lt;/sub&gt;(OH)&lt;sub&gt;3&lt;/sub&gt;Â·3H&lt;sub&gt;2&lt;/sub&gt;O</t>
  </si>
  <si>
    <t>Fe^3+^_3_(As^5+^O_4_)_2_(OH)_3_Â·3H_2_O</t>
  </si>
  <si>
    <t>Fe^3+^_3_(AsO_4_)_2_(OH)_3_Â·3H_2_O</t>
  </si>
  <si>
    <t>IMA2008-017</t>
  </si>
  <si>
    <t>R090020</t>
  </si>
  <si>
    <t>Kambaldaite</t>
  </si>
  <si>
    <t>NaNi&lt;sup&gt;2+&lt;/sup&gt;&lt;sub&gt;4&lt;/sub&gt;(C&lt;sup&gt;4+&lt;/sup&gt;O&lt;sub&gt;3&lt;/sub&gt;)&lt;sub&gt;3&lt;/sub&gt;(OH)&lt;sub&gt;3&lt;/sub&gt;Â·3H&lt;sub&gt;2&lt;/sub&gt;O</t>
  </si>
  <si>
    <t>NaNi&lt;sub&gt;4&lt;/sub&gt;(CO&lt;sub&gt;3&lt;/sub&gt;)&lt;sub&gt;3&lt;/sub&gt;(OH)&lt;sub&gt;3&lt;/sub&gt;Â·3H&lt;sub&gt;2&lt;/sub&gt;O</t>
  </si>
  <si>
    <t>NaNi^2+^_4_(C^4+^O_3_)_3_(OH)_3_Â·3H_2_O</t>
  </si>
  <si>
    <t>NaNi_4_(CO_3_)_3_(OH)_3_Â·3H_2_O</t>
  </si>
  <si>
    <t>Na Ni C O H</t>
  </si>
  <si>
    <t>IMA1982-098</t>
  </si>
  <si>
    <t>Kamchatkite</t>
  </si>
  <si>
    <t>KCu&lt;sup&gt;2+&lt;/sup&gt;&lt;sub&gt;3&lt;/sub&gt;O(S&lt;sup&gt;6+&lt;/sup&gt;O&lt;sub&gt;4&lt;/sub&gt;)&lt;sub&gt;2&lt;/sub&gt;Cl</t>
  </si>
  <si>
    <t>KCu&lt;sub&gt;3&lt;/sub&gt;O(SO&lt;sub&gt;4&lt;/sub&gt;)&lt;sub&gt;2&lt;/sub&gt;Cl</t>
  </si>
  <si>
    <t>KCu^2+^_3_O(S^6+^O_4_)_2_Cl</t>
  </si>
  <si>
    <t>KCu_3_O(SO_4_)_2_Cl</t>
  </si>
  <si>
    <t>K Cu O S Cl</t>
  </si>
  <si>
    <t>IMA1987-018</t>
  </si>
  <si>
    <t>R070039</t>
  </si>
  <si>
    <t>Kamiokite</t>
  </si>
  <si>
    <t>Fe&lt;sup&gt;2+&lt;/sup&gt;&lt;sub&gt;2&lt;/sub&gt;Mo&lt;sup&gt;4+&lt;/sup&gt;&lt;sub&gt;3&lt;/sub&gt;O&lt;sub&gt;8&lt;/sub&gt;</t>
  </si>
  <si>
    <t>Fe^2+^_2_Mo^4+^_3_O_8_</t>
  </si>
  <si>
    <t>Fe Mo O</t>
  </si>
  <si>
    <t>IMA1975-003</t>
  </si>
  <si>
    <t>Kamitugaite</t>
  </si>
  <si>
    <t>PbAl(UO&lt;sub&gt;2&lt;/sub&gt;)&lt;sub&gt;5&lt;/sub&gt;(PO&lt;sub&gt;4&lt;/sub&gt;)&lt;sub&gt;2&lt;/sub&gt;(OH)&lt;sub&gt;9&lt;/sub&gt;Â·9.5H&lt;sub&gt;2&lt;/sub&gt;O</t>
  </si>
  <si>
    <t>PbAl(UO_2_)_5_(PO_4_)_2_(OH)_9_Â·9.5H_2_O</t>
  </si>
  <si>
    <t>Pb Al U O P H</t>
  </si>
  <si>
    <t>IMA1983-030</t>
  </si>
  <si>
    <t>Kamotoite-(Y)</t>
  </si>
  <si>
    <t>Y&lt;sub&gt;2&lt;/sub&gt;O&lt;sub&gt;4&lt;/sub&gt;(UO&lt;sub&gt;2&lt;/sub&gt;)&lt;sub&gt;4&lt;/sub&gt;(CO&lt;sub&gt;3&lt;/sub&gt;)&lt;sub&gt;3&lt;/sub&gt;Â·14H&lt;sub&gt;2&lt;/sub&gt;O</t>
  </si>
  <si>
    <t>Y_2_O_4_(UO_2_)_4_(CO_3_)_3_Â·14H_2_O</t>
  </si>
  <si>
    <t>Y O U C H</t>
  </si>
  <si>
    <t>IMA1985-051</t>
  </si>
  <si>
    <t>Kampfite</t>
  </si>
  <si>
    <t>Ba&lt;sub&gt;12&lt;/sub&gt;(Si&lt;sub&gt;11&lt;/sub&gt;Al&lt;sub&gt;5&lt;/sub&gt;)O&lt;sub&gt;31&lt;/sub&gt;(CO&lt;sub&gt;3&lt;/sub&gt;)&lt;sub&gt;8&lt;/sub&gt;Cl&lt;sub&gt;5&lt;/sub&gt;</t>
  </si>
  <si>
    <t>Ba_12_(Si_11_Al_5_)O_31_(CO_3_)_8_Cl_5_</t>
  </si>
  <si>
    <t>Ba Si Al O C Cl</t>
  </si>
  <si>
    <t>IMA2000-003</t>
  </si>
  <si>
    <t>Kamphaugite-(Y)</t>
  </si>
  <si>
    <t>Ca&lt;sub&gt;2&lt;/sub&gt;Y&lt;sub&gt;2&lt;/sub&gt;(CO&lt;sub&gt;3&lt;/sub&gt;)&lt;sub&gt;4&lt;/sub&gt;(OH)&lt;sub&gt;2&lt;/sub&gt;Â·3H&lt;sub&gt;2&lt;/sub&gt;O</t>
  </si>
  <si>
    <t>Ca_2_Y_2_(CO_3_)_4_(OH)_2_Â·3H_2_O</t>
  </si>
  <si>
    <t>IMA1987-043</t>
  </si>
  <si>
    <t>R080085</t>
  </si>
  <si>
    <t>Kanemite</t>
  </si>
  <si>
    <t>HNaSi&lt;sub&gt;2&lt;/sub&gt;O&lt;sub&gt;5&lt;/sub&gt;Â·3H&lt;sub&gt;2&lt;/sub&gt;O</t>
  </si>
  <si>
    <t>HNaSi_2_O_5_Â·3H_2_O</t>
  </si>
  <si>
    <t>H Na Si O</t>
  </si>
  <si>
    <t>IMA1971-050</t>
  </si>
  <si>
    <t>R070544</t>
  </si>
  <si>
    <t>Chad</t>
  </si>
  <si>
    <t>Kangite</t>
  </si>
  <si>
    <t>Sc&lt;sup&gt;3+&lt;/sup&gt;&lt;sub&gt;2&lt;/sub&gt;O&lt;sub&gt;3&lt;/sub&gt;</t>
  </si>
  <si>
    <t>Sc&lt;sub&gt;2&lt;/sub&gt;O&lt;sub&gt;3&lt;/sub&gt;</t>
  </si>
  <si>
    <t>Sc^3+^_2_O_3_</t>
  </si>
  <si>
    <t>Sc_2_O_3_</t>
  </si>
  <si>
    <t>Sc O</t>
  </si>
  <si>
    <t>IMA2011-092</t>
  </si>
  <si>
    <t>Kankite</t>
  </si>
  <si>
    <t>Ka&amp;#328;kite</t>
  </si>
  <si>
    <t>Fe&lt;sup&gt;3+&lt;/sup&gt;As&lt;sup&gt;5+&lt;/sup&gt;O&lt;sub&gt;4&lt;/sub&gt;Â·3.5H&lt;sub&gt;2&lt;/sub&gt;O</t>
  </si>
  <si>
    <t>Fe&lt;sup&gt;3+&lt;/sup&gt;AsO&lt;sub&gt;4&lt;/sub&gt;Â·3.5H&lt;sub&gt;2&lt;/sub&gt;O</t>
  </si>
  <si>
    <t>Fe^3+^As^5+^O_4_Â·3.5H_2_O</t>
  </si>
  <si>
    <t>Fe^3+^AsO_4_Â·3.5H_2_O</t>
  </si>
  <si>
    <t>IMA1975-005</t>
  </si>
  <si>
    <t>R060783</t>
  </si>
  <si>
    <t>Kannanite</t>
  </si>
  <si>
    <t>Ca&lt;sub&gt;4&lt;/sub&gt;Al&lt;sub&gt;4&lt;/sub&gt;(MgAl)(V&lt;sup&gt;5+&lt;/sup&gt;O&lt;sub&gt;4&lt;/sub&gt;)(SiO&lt;sub&gt;4&lt;/sub&gt;)&lt;sub&gt;2&lt;/sub&gt;(Si&lt;sub&gt;3&lt;/sub&gt;O&lt;sub&gt;10&lt;/sub&gt;)(OH)&lt;sub&gt;6&lt;/sub&gt;</t>
  </si>
  <si>
    <t>Ca&lt;sub&gt;4&lt;/sub&gt;Al&lt;sub&gt;4&lt;/sub&gt;(MgAl)(VO&lt;sub&gt;4&lt;/sub&gt;)(SiO&lt;sub&gt;4&lt;/sub&gt;)&lt;sub&gt;2&lt;/sub&gt;(Si&lt;sub&gt;3&lt;/sub&gt;O&lt;sub&gt;10&lt;/sub&gt;)(OH)&lt;sub&gt;6&lt;/sub&gt;</t>
  </si>
  <si>
    <t>Ca_4_Al_4_(MgAl)(V^5+^O_4_)(SiO_4_)_2_(Si_3_O_10_)(OH)_6_</t>
  </si>
  <si>
    <t>Ca_4_Al_4_(MgAl)(VO_4_)(SiO_4_)_2_(Si_3_O_10_)(OH)_6_</t>
  </si>
  <si>
    <t>Ca Al Mg V O Si H</t>
  </si>
  <si>
    <t>IMA2015-100</t>
  </si>
  <si>
    <t>Kanoite</t>
  </si>
  <si>
    <t>R061134</t>
  </si>
  <si>
    <t>Kanonaite</t>
  </si>
  <si>
    <t>Mn&lt;sup&gt;3+&lt;/sup&gt;AlOSiO&lt;sub&gt;4&lt;/sub&gt;</t>
  </si>
  <si>
    <t>Mn^3+^AlOSiO_4_</t>
  </si>
  <si>
    <t>Mn Al O Si</t>
  </si>
  <si>
    <t>IMA1976-047</t>
  </si>
  <si>
    <t>Na&lt;sub&gt;3&lt;/sub&gt;Mn&lt;sup&gt;2+&lt;/sup&gt;P&lt;sub&gt;3&lt;/sub&gt;O&lt;sub&gt;10&lt;/sub&gt;Â·12H&lt;sub&gt;2&lt;/sub&gt;O</t>
  </si>
  <si>
    <t>Na&lt;sub&gt;3&lt;/sub&gt;MnP&lt;sub&gt;3&lt;/sub&gt;O&lt;sub&gt;10&lt;/sub&gt;Â·12H&lt;sub&gt;2&lt;/sub&gt;O</t>
  </si>
  <si>
    <t>Na_3_Mn^2+^P_3_O_10_Â·12H_2_O</t>
  </si>
  <si>
    <t>Na_3_MnP_3_O_10_Â·12H_2_O</t>
  </si>
  <si>
    <t>IMA1997-016</t>
  </si>
  <si>
    <t>R160007</t>
  </si>
  <si>
    <t>Kapellasite</t>
  </si>
  <si>
    <t>Cu&lt;sup&gt;2+&lt;/sup&gt;&lt;sub&gt;3&lt;/sub&gt;Zn&lt;sup&gt;2+&lt;/sup&gt;(OH)&lt;sub&gt;6&lt;/sub&gt;Cl&lt;sup&gt;1-&lt;/sup&gt;&lt;sub&gt;2&lt;/sub&gt;</t>
  </si>
  <si>
    <t>Cu^2+^_3_Zn^2+^(OH)_6_Cl^1-^_2_</t>
  </si>
  <si>
    <t>IMA2005-009</t>
  </si>
  <si>
    <t>Kapitsaite-(Y)</t>
  </si>
  <si>
    <t>Ba&lt;sub&gt;4&lt;/sub&gt;Y&lt;sub&gt;2&lt;/sub&gt;Si&lt;sub&gt;8&lt;/sub&gt;B&lt;sub&gt;4&lt;/sub&gt;O&lt;sub&gt;28&lt;/sub&gt;F</t>
  </si>
  <si>
    <t>Ba_4_Y_2_Si_8_B_4_O_28_F</t>
  </si>
  <si>
    <t>Ba Y Si B O F</t>
  </si>
  <si>
    <t>IMA1998-057</t>
  </si>
  <si>
    <t>Kapundaite</t>
  </si>
  <si>
    <t>NaCaFe&lt;sup&gt;3+&lt;/sup&gt;&lt;sub&gt;4&lt;/sub&gt;(P&lt;sup&gt;5+&lt;/sup&gt;O&lt;sub&gt;4&lt;/sub&gt;)&lt;sub&gt;4&lt;/sub&gt;(OH)&lt;sub&gt;3&lt;/sub&gt;Â·5H&lt;sub&gt;2&lt;/sub&gt;O</t>
  </si>
  <si>
    <t>NaCaFe&lt;sub&gt;4&lt;/sub&gt;(PO&lt;sub&gt;4&lt;/sub&gt;)&lt;sub&gt;4&lt;/sub&gt;(OH)&lt;sub&gt;3&lt;/sub&gt;Â·5H&lt;sub&gt;2&lt;/sub&gt;O</t>
  </si>
  <si>
    <t>NaCaFe^3+^_4_(P^5+^O_4_)_4_(OH)_3_Â·5H_2_O</t>
  </si>
  <si>
    <t>NaCaFe_4_(PO_4_)_4_(OH)_3_Â·5H_2_O</t>
  </si>
  <si>
    <t>Na Ca Fe P O H</t>
  </si>
  <si>
    <t>IMA2009-047</t>
  </si>
  <si>
    <t>Kapustinite</t>
  </si>
  <si>
    <t>Na&lt;sub&gt;6&lt;/sub&gt;ZrSi&lt;sub&gt;6&lt;/sub&gt;O&lt;sub&gt;16&lt;/sub&gt;(OH)&lt;sub&gt;2&lt;/sub&gt;</t>
  </si>
  <si>
    <t>Na_6_ZrSi_6_O_16_(OH)_2_</t>
  </si>
  <si>
    <t>IMA2003-018</t>
  </si>
  <si>
    <t>R060896</t>
  </si>
  <si>
    <t>Karasugite</t>
  </si>
  <si>
    <t>SrCaAlF&lt;sub&gt;7&lt;/sub&gt;</t>
  </si>
  <si>
    <t>SrCaAlF_7_</t>
  </si>
  <si>
    <t>Sr Ca Al F</t>
  </si>
  <si>
    <t>IMA1993-013</t>
  </si>
  <si>
    <t>Karchevskyite</t>
  </si>
  <si>
    <t>[Mg&lt;sub&gt;18&lt;/sub&gt;Al&lt;sub&gt;9&lt;/sub&gt;(OH)&lt;sub&gt;54&lt;/sub&gt;][Sr&lt;sub&gt;2&lt;/sub&gt;(CO&lt;sub&gt;3&lt;/sub&gt;,PO&lt;sub&gt;4&lt;/sub&gt;)&lt;sub&gt;9&lt;/sub&gt;(H&lt;sub&gt;2&lt;/sub&gt;O,H&lt;sub&gt;3&lt;/sub&gt;O)&lt;sub&gt;11&lt;/sub&gt;]</t>
  </si>
  <si>
    <t>[Mg_18_Al_9_(OH)_54_][Sr_2_(CO_3_,PO_4_)_9_(H_2_O,H_3_O)_11_]</t>
  </si>
  <si>
    <t>Mg Al O H Sr C P</t>
  </si>
  <si>
    <t>IMA2005-015a</t>
  </si>
  <si>
    <t>R070103</t>
  </si>
  <si>
    <t>Karelianite</t>
  </si>
  <si>
    <t>V&lt;sup&gt;3+&lt;/sup&gt;&lt;sub&gt;2&lt;/sub&gt;O&lt;sub&gt;3&lt;/sub&gt;</t>
  </si>
  <si>
    <t>V&lt;sub&gt;2&lt;/sub&gt;O&lt;sub&gt;3&lt;/sub&gt;</t>
  </si>
  <si>
    <t>V^3+^_2_O_3_</t>
  </si>
  <si>
    <t>V_2_O_3_</t>
  </si>
  <si>
    <t>V O</t>
  </si>
  <si>
    <t>Karenwebberite</t>
  </si>
  <si>
    <t>Na(Fe&lt;sup&gt;2+&lt;/sup&gt;,Mn&lt;sup&gt;2+&lt;/sup&gt;)PO&lt;sub&gt;4&lt;/sub&gt;</t>
  </si>
  <si>
    <t>Na(Fe^2+^,Mn^2+^)PO_4_</t>
  </si>
  <si>
    <t>Na Fe Mn P O</t>
  </si>
  <si>
    <t>IMA2011-015</t>
  </si>
  <si>
    <t>Karibibite</t>
  </si>
  <si>
    <t>Fe&lt;sup&gt;3+&lt;/sup&gt;&lt;sub&gt;2&lt;/sub&gt;As&lt;sup&gt;3+&lt;/sup&gt;&lt;sub&gt;4&lt;/sub&gt;O&lt;sub&gt;9&lt;/sub&gt;</t>
  </si>
  <si>
    <t>Fe^3+^_2_As^3+^_4_O_9_</t>
  </si>
  <si>
    <t>Fe As O</t>
  </si>
  <si>
    <t>IMA1973-007</t>
  </si>
  <si>
    <t>R060307 R060380</t>
  </si>
  <si>
    <t>Karlite</t>
  </si>
  <si>
    <t>(Mg,Al&lt;sub&gt;x&lt;/sub&gt;)&lt;sub&gt;7&lt;/sub&gt;(BO&lt;sub&gt;3&lt;/sub&gt;)&lt;sub&gt;3&lt;/sub&gt;(OH)&lt;sub&gt;4&lt;/sub&gt;Cl&lt;sub&gt;1-x&lt;/sub&gt;</t>
  </si>
  <si>
    <t>(Mg,Al_x_)_7_(BO_3_)_3_(OH)_4_Cl_1-x_</t>
  </si>
  <si>
    <t>Mg Al B O H Cl</t>
  </si>
  <si>
    <t>IMA1980-030</t>
  </si>
  <si>
    <t>Karnasurtite-(Ce)</t>
  </si>
  <si>
    <t>Ce&lt;sup&gt;3+&lt;/sup&gt;Ti&lt;sup&gt;4+&lt;/sup&gt;AlSi&lt;sub&gt;2&lt;/sub&gt;O&lt;sub&gt;7&lt;/sub&gt;(OH)&lt;sub&gt;4&lt;/sub&gt;Â·3H&lt;sub&gt;2&lt;/sub&gt;O</t>
  </si>
  <si>
    <t>CeTiAlSi&lt;sub&gt;2&lt;/sub&gt;O&lt;sub&gt;7&lt;/sub&gt;(OH)&lt;sub&gt;4&lt;/sub&gt;Â·3H&lt;sub&gt;2&lt;/sub&gt;O</t>
  </si>
  <si>
    <t>Ce^3+^Ti^4+^AlSi_2_O_7_(OH)_4_Â·3H_2_O</t>
  </si>
  <si>
    <t>CeTiAlSi_2_O_7_(OH)_4_Â·3H_2_O</t>
  </si>
  <si>
    <t>Ce Ti Al Si O H</t>
  </si>
  <si>
    <t>R080037</t>
  </si>
  <si>
    <t>Karpenkoite</t>
  </si>
  <si>
    <t>Co&lt;sup&gt;2+&lt;/sup&gt;&lt;sub&gt;3&lt;/sub&gt;(V&lt;sup&gt;5+&lt;/sup&gt;&lt;sub&gt;2&lt;/sub&gt;O&lt;sub&gt;7&lt;/sub&gt;)(OH)&lt;sub&gt;2&lt;/sub&gt;Â·2H&lt;sub&gt;2&lt;/sub&gt;O</t>
  </si>
  <si>
    <t>Co&lt;sub&gt;3&lt;/sub&gt;(V&lt;sub&gt;2&lt;/sub&gt;O&lt;sub&gt;7&lt;/sub&gt;)(OH)&lt;sub&gt;2&lt;/sub&gt;Â·2H&lt;sub&gt;2&lt;/sub&gt;O</t>
  </si>
  <si>
    <t>Co^2+^_3_(V^5+^_2_O_7_)(OH)_2_Â·2H_2_O</t>
  </si>
  <si>
    <t>Co_3_(V_2_O_7_)(OH)_2_Â·2H_2_O</t>
  </si>
  <si>
    <t>Co V O H</t>
  </si>
  <si>
    <t>IMA2014-092</t>
  </si>
  <si>
    <t>Volborthite</t>
  </si>
  <si>
    <t>Karpinskite</t>
  </si>
  <si>
    <t>(Mg,Ni&lt;sup&gt;2+&lt;/sup&gt;)&lt;sub&gt;2&lt;/sub&gt;Si&lt;sub&gt;2&lt;/sub&gt;O&lt;sub&gt;5&lt;/sub&gt;(OH)&lt;sub&gt;2&lt;/sub&gt;</t>
  </si>
  <si>
    <t>(Mg,Ni)&lt;sub&gt;2&lt;/sub&gt;Si&lt;sub&gt;2&lt;/sub&gt;O&lt;sub&gt;5&lt;/sub&gt;(OH)&lt;sub&gt;2&lt;/sub&gt;(?)</t>
  </si>
  <si>
    <t>(Mg,Ni^2+^)_2_Si_2_O_5_(OH)_2_</t>
  </si>
  <si>
    <t>(Mg,Ni)_2_Si_2_O_5_(OH)_2_(?)</t>
  </si>
  <si>
    <t>Mg Ni Si O H</t>
  </si>
  <si>
    <t>Karpovite</t>
  </si>
  <si>
    <t>Tl&lt;sup&gt;1+&lt;/sup&gt;&lt;sub&gt;2&lt;/sub&gt;V&lt;sup&gt;4+&lt;/sup&gt;O(S&lt;sup&gt;6+&lt;/sup&gt;O&lt;sub&gt;4&lt;/sub&gt;)&lt;sub&gt;2&lt;/sub&gt;Â·H&lt;sub&gt;2&lt;/sub&gt;O</t>
  </si>
  <si>
    <t>Tl&lt;sub&gt;2&lt;/sub&gt;VO(SO&lt;sub&gt;4&lt;/sub&gt;)&lt;sub&gt;2&lt;/sub&gt;Â·H&lt;sub&gt;2&lt;/sub&gt;O</t>
  </si>
  <si>
    <t>Tl^1+^_2_V^4+^O(S^6+^O_4_)_2_Â·H_2_O</t>
  </si>
  <si>
    <t>Tl_2_VO(SO_4_)_2_Â·H_2_O</t>
  </si>
  <si>
    <t>IMA2013-040</t>
  </si>
  <si>
    <t>KarupmÃ¸llerite-Ca</t>
  </si>
  <si>
    <t>Karupmollerite-Ca</t>
  </si>
  <si>
    <t>Karupm&amp;#248;llerite-Ca</t>
  </si>
  <si>
    <t>(Na,Ca,K)&lt;sub&gt;2&lt;/sub&gt;Ca(Nb&lt;sup&gt;5+&lt;/sup&gt;,Ti&lt;sup&gt;4+&lt;/sup&gt;)&lt;sub&gt;4&lt;/sub&gt;(Si&lt;sub&gt;4&lt;/sub&gt;O&lt;sub&gt;12&lt;/sub&gt;)&lt;sub&gt;2&lt;/sub&gt;(O,OH)&lt;sub&gt;4&lt;/sub&gt;Â·7H&lt;sub&gt;2&lt;/sub&gt;O</t>
  </si>
  <si>
    <t>(Na,Ca,K)&lt;sub&gt;2&lt;/sub&gt;Ca(Nb,Ti)&lt;sub&gt;4&lt;/sub&gt;(Si&lt;sub&gt;4&lt;/sub&gt;O&lt;sub&gt;12&lt;/sub&gt;)&lt;sub&gt;2&lt;/sub&gt;(O,OH)&lt;sub&gt;4&lt;/sub&gt;Â·7H&lt;sub&gt;2&lt;/sub&gt;O</t>
  </si>
  <si>
    <t>(Na,Ca,K)_2_Ca(Nb^5+^,Ti^4+^)_4_(Si_4_O_12_)_2_(O,OH)_4_Â·7H_2_O</t>
  </si>
  <si>
    <t>(Na,Ca,K)_2_Ca(Nb,Ti)_4_(Si_4_O_12_)_2_(O,OH)_4_Â·7H_2_O</t>
  </si>
  <si>
    <t>Na Ca K Nb Ti Si O H</t>
  </si>
  <si>
    <t>IMA2001-028</t>
  </si>
  <si>
    <t>Kasatkinite</t>
  </si>
  <si>
    <t>Ba&lt;sub&gt;2&lt;/sub&gt;Ca&lt;sub&gt;8&lt;/sub&gt;B&lt;sub&gt;5&lt;/sub&gt;Si&lt;sub&gt;8&lt;/sub&gt;O&lt;sub&gt;32&lt;/sub&gt;(OH)&lt;sub&gt;3&lt;/sub&gt;Â·6H&lt;sub&gt;2&lt;/sub&gt;O</t>
  </si>
  <si>
    <t>Ba_2_Ca_8_B_5_Si_8_O_32_(OH)_3_Â·6H_2_O</t>
  </si>
  <si>
    <t>Ba Ca B Si O H</t>
  </si>
  <si>
    <t>IMA2011-045</t>
  </si>
  <si>
    <t>Kashinite</t>
  </si>
  <si>
    <t>Ir&lt;sub&gt;2&lt;/sub&gt;S&lt;sub&gt;3&lt;/sub&gt;</t>
  </si>
  <si>
    <t>Ir_2_S_3_</t>
  </si>
  <si>
    <t>IMA1982-036</t>
  </si>
  <si>
    <t>Kaskasite</t>
  </si>
  <si>
    <t>(Mo,Nb)S&lt;sub&gt;2&lt;/sub&gt;Â·(Mg&lt;sub&gt;1-x&lt;/sub&gt;Al&lt;sub&gt;x&lt;/sub&gt;)(OH)&lt;sub&gt;2+x&lt;/sub&gt;</t>
  </si>
  <si>
    <t>(Mo,Nb)S_2_Â·(Mg_1-x_Al_x_)(OH)_2+x_</t>
  </si>
  <si>
    <t>Mo Nb S Mg Al O H</t>
  </si>
  <si>
    <t>IMA2013-025</t>
  </si>
  <si>
    <t>Kasolite</t>
  </si>
  <si>
    <t>Pb(UO&lt;sub&gt;2&lt;/sub&gt;)SiO&lt;sub&gt;4&lt;/sub&gt;Â·H&lt;sub&gt;2&lt;/sub&gt;O</t>
  </si>
  <si>
    <t>Pb(UO_2_)SiO_4_Â·H_2_O</t>
  </si>
  <si>
    <t>Pb U O Si H</t>
  </si>
  <si>
    <t>R060479 R070155</t>
  </si>
  <si>
    <t>Kassite</t>
  </si>
  <si>
    <t>CaTi&lt;sup&gt;4+&lt;/sup&gt;&lt;sub&gt;2&lt;/sub&gt;O&lt;sub&gt;4&lt;/sub&gt;(OH)&lt;sub&gt;2&lt;/sub&gt;</t>
  </si>
  <si>
    <t>CaTi&lt;sub&gt;2&lt;/sub&gt;O&lt;sub&gt;4&lt;/sub&gt;(OH)&lt;sub&gt;2&lt;/sub&gt;</t>
  </si>
  <si>
    <t>CaTi^4+^_2_O_4_(OH)_2_</t>
  </si>
  <si>
    <t>CaTi_2_O_4_(OH)_2_</t>
  </si>
  <si>
    <t>Kastningite</t>
  </si>
  <si>
    <t>Mn&lt;sup&gt;2+&lt;/sup&gt;Al&lt;sub&gt;2&lt;/sub&gt;(PO&lt;sub&gt;4&lt;/sub&gt;)&lt;sub&gt;2&lt;/sub&gt;(OH)&lt;sub&gt;2&lt;/sub&gt;Â·8H&lt;sub&gt;2&lt;/sub&gt;O</t>
  </si>
  <si>
    <t>Mn^2+^Al_2_(PO_4_)_2_(OH)_2_Â·8H_2_O</t>
  </si>
  <si>
    <t>IMA1997-033</t>
  </si>
  <si>
    <t>Stewartite</t>
  </si>
  <si>
    <t>Katayamalite</t>
  </si>
  <si>
    <t>KLi&lt;sub&gt;3&lt;/sub&gt;Ca&lt;sub&gt;7&lt;/sub&gt;Ti&lt;sup&gt;4+&lt;/sup&gt;&lt;sub&gt;2&lt;/sub&gt;(SiO&lt;sub&gt;3&lt;/sub&gt;)&lt;sub&gt;12&lt;/sub&gt;(OH)&lt;sub&gt;2&lt;/sub&gt;</t>
  </si>
  <si>
    <t>KLi&lt;sub&gt;3&lt;/sub&gt;Ca&lt;sub&gt;7&lt;/sub&gt;Ti&lt;sub&gt;2&lt;/sub&gt;(SiO&lt;sub&gt;3&lt;/sub&gt;)&lt;sub&gt;12&lt;/sub&gt;(OH)&lt;sub&gt;2&lt;/sub&gt;</t>
  </si>
  <si>
    <t>KLi_3_Ca_7_Ti^4+^_2_(SiO_3_)_12_(OH)_2_</t>
  </si>
  <si>
    <t>KLi_3_Ca_7_Ti_2_(SiO_3_)_12_(OH)_2_</t>
  </si>
  <si>
    <t>K Li Ca Ti Si O H</t>
  </si>
  <si>
    <t>IMA1982-004</t>
  </si>
  <si>
    <t>R070147 R120164</t>
  </si>
  <si>
    <t>Katiarsite</t>
  </si>
  <si>
    <t>KTi&lt;sup&gt;4+&lt;/sup&gt;O(As&lt;sup&gt;5+&lt;/sup&gt;O&lt;sub&gt;4&lt;/sub&gt;)</t>
  </si>
  <si>
    <t>KTiO(AsO&lt;sub&gt;4&lt;/sub&gt;)</t>
  </si>
  <si>
    <t>KTi^4+^O(As^5+^O_4_)</t>
  </si>
  <si>
    <t>KTiO(AsO_4_)</t>
  </si>
  <si>
    <t>K Ti O As</t>
  </si>
  <si>
    <t>IMA2014-025</t>
  </si>
  <si>
    <t>Katoite</t>
  </si>
  <si>
    <t>Ca&lt;sub&gt;3&lt;/sub&gt;Al&lt;sub&gt;2&lt;/sub&gt;(OH)&lt;sub&gt;12&lt;/sub&gt;</t>
  </si>
  <si>
    <t>Ca_3_Al_2_(OH)_12_</t>
  </si>
  <si>
    <t>Ca Al O H</t>
  </si>
  <si>
    <t>IMA1982-080a</t>
  </si>
  <si>
    <t>R070646 R080034</t>
  </si>
  <si>
    <t>Katophorite</t>
  </si>
  <si>
    <t>NaNaCa(Mg&lt;sub&gt;4&lt;/sub&gt;Al)(Si&lt;sub&gt;7&lt;/sub&gt;Al)O&lt;sub&gt;22&lt;/sub&gt;(OH)&lt;sub&gt;2&lt;/sub&gt;</t>
  </si>
  <si>
    <t>NaNaCa(Mg_4_Al)(Si_7_Al)O_22_(OH)_2_</t>
  </si>
  <si>
    <t>IMA2013-140</t>
  </si>
  <si>
    <t>Katoptrite</t>
  </si>
  <si>
    <t>Mn&lt;sup&gt;2+&lt;/sup&gt;&lt;sub&gt;13&lt;/sub&gt;Al&lt;sub&gt;4&lt;/sub&gt;Sb&lt;sup&gt;5+&lt;/sup&gt;&lt;sub&gt;2&lt;/sub&gt;O&lt;sub&gt;20&lt;/sub&gt;(SiO&lt;sub&gt;4&lt;/sub&gt;)&lt;sub&gt;2&lt;/sub&gt;</t>
  </si>
  <si>
    <t>Mn^2+^_13_Al_4_Sb^5+^_2_O_20_(SiO_4_)_2_</t>
  </si>
  <si>
    <t>Mn Al Sb O Si</t>
  </si>
  <si>
    <t>Kawazulite</t>
  </si>
  <si>
    <t>Bi&lt;sub&gt;2&lt;/sub&gt;Te&lt;sub&gt;2&lt;/sub&gt;Se</t>
  </si>
  <si>
    <t>Bi_2_Te_2_Se</t>
  </si>
  <si>
    <t>Bi Te Se</t>
  </si>
  <si>
    <t>IMA1968-014</t>
  </si>
  <si>
    <t>Kayrobertsonite</t>
  </si>
  <si>
    <t>Mn&lt;sup&gt;2+&lt;/sup&gt;Al&lt;sub&gt;2&lt;/sub&gt;(P&lt;sup&gt;5+&lt;/sup&gt;O&lt;sub&gt;4&lt;/sub&gt;)&lt;sub&gt;2&lt;/sub&gt;(OH)&lt;sub&gt;2&lt;/sub&gt;Â·6H&lt;sub&gt;2&lt;/sub&gt;O</t>
  </si>
  <si>
    <t>MnAl&lt;sub&gt;2&lt;/sub&gt;(PO&lt;sub&gt;4&lt;/sub&gt;)&lt;sub&gt;2&lt;/sub&gt;(OH)&lt;sub&gt;2&lt;/sub&gt;Â·6H&lt;sub&gt;2&lt;/sub&gt;O</t>
  </si>
  <si>
    <t>Mn^2+^Al_2_(P^5+^O_4_)_2_(OH)_2_Â·6H_2_O</t>
  </si>
  <si>
    <t>MnAl_2_(PO_4_)_2_(OH)_2_Â·6H_2_O</t>
  </si>
  <si>
    <t>IMA2015-029</t>
  </si>
  <si>
    <t>Nordgauite</t>
  </si>
  <si>
    <t>Kazakhstanite</t>
  </si>
  <si>
    <t>Fe&lt;sup&gt;3+&lt;/sup&gt;&lt;sub&gt;5&lt;/sub&gt;V&lt;sup&gt;4+&lt;/sup&gt;&lt;sub&gt;3&lt;/sub&gt;V&lt;sup&gt;5+&lt;/sup&gt;&lt;sub&gt;12&lt;/sub&gt;O&lt;sub&gt;39&lt;/sub&gt;(OH)&lt;sub&gt;9&lt;/sub&gt;Â·8.5H&lt;sub&gt;2&lt;/sub&gt;O</t>
  </si>
  <si>
    <t>Fe^3+^_5_V^4+^_3_V^5+^_12_O_39_(OH)_9_Â·8.5H_2_O</t>
  </si>
  <si>
    <t>IMA1988-044</t>
  </si>
  <si>
    <t>Kazakovite</t>
  </si>
  <si>
    <t>Na&lt;sub&gt;6&lt;/sub&gt;Mn&lt;sup&gt;2+&lt;/sup&gt;Ti&lt;sup&gt;4+&lt;/sup&gt;Si&lt;sub&gt;6&lt;/sub&gt;O&lt;sub&gt;18&lt;/sub&gt;</t>
  </si>
  <si>
    <t>Na&lt;sub&gt;6&lt;/sub&gt;Mn&lt;sup&gt;2+&lt;/sup&gt;TiSi&lt;sub&gt;6&lt;/sub&gt;O&lt;sub&gt;18&lt;/sub&gt;</t>
  </si>
  <si>
    <t>Na_6_Mn^2+^Ti^4+^Si_6_O_18_</t>
  </si>
  <si>
    <t>Na_6_Mn^2+^TiSi_6_O_18_</t>
  </si>
  <si>
    <t>Na Mn Ti Si O</t>
  </si>
  <si>
    <t>IMA1973-061</t>
  </si>
  <si>
    <t>Kazanskyite</t>
  </si>
  <si>
    <t>BaNa&lt;sub&gt;3&lt;/sub&gt;Ti&lt;sup&gt;4+&lt;/sup&gt;&lt;sub&gt;2&lt;/sub&gt;Nb&lt;sup&gt;5+&lt;/sup&gt;(Si&lt;sub&gt;2&lt;/sub&gt;O&lt;sub&gt;7&lt;/sub&gt;)&lt;sub&gt;2&lt;/sub&gt;O&lt;sub&gt;2&lt;/sub&gt;(OH)&lt;sub&gt;2&lt;/sub&gt;Â·4H&lt;sub&gt;2&lt;/sub&gt;O</t>
  </si>
  <si>
    <t>BaNa&lt;sub&gt;3&lt;/sub&gt;Ti&lt;sub&gt;2&lt;/sub&gt;Nb(Si&lt;sub&gt;2&lt;/sub&gt;O&lt;sub&gt;7&lt;/sub&gt;)&lt;sub&gt;2&lt;/sub&gt;O&lt;sub&gt;2&lt;/sub&gt;(OH)&lt;sub&gt;2&lt;/sub&gt;Â·4H&lt;sub&gt;2&lt;/sub&gt;O</t>
  </si>
  <si>
    <t>BaNa_3_Ti^4+^_2_Nb^5+^(Si_2_O_7_)_2_O_2_(OH)_2_Â·4H_2_O</t>
  </si>
  <si>
    <t>BaNa_3_Ti_2_Nb(Si_2_O_7_)_2_O_2_(OH)_2_Â·4H_2_O</t>
  </si>
  <si>
    <t>Ba Na Ti Nb Si O H</t>
  </si>
  <si>
    <t>IMA2011-007</t>
  </si>
  <si>
    <t>R130020</t>
  </si>
  <si>
    <t>Keckite</t>
  </si>
  <si>
    <t>CaMn&lt;sup&gt;2+&lt;/sup&gt;(Fe&lt;sup&gt;3+&lt;/sup&gt;Mn&lt;sup&gt;2+&lt;/sup&gt;)Fe&lt;sup&gt;3+&lt;/sup&gt;&lt;sub&gt;2&lt;/sub&gt;(PO&lt;sub&gt;4&lt;/sub&gt;)&lt;sub&gt;4&lt;/sub&gt;(OH)&lt;sub&gt;3&lt;/sub&gt;Â·7H&lt;sub&gt;2&lt;/sub&gt;O</t>
  </si>
  <si>
    <t>CaMn^2+^(Fe^3+^Mn^2+^)Fe^3+^_2_(PO_4_)_4_(OH)_3_Â·7H_2_O</t>
  </si>
  <si>
    <t>IMA1977-028</t>
  </si>
  <si>
    <t>Kegelite</t>
  </si>
  <si>
    <t>Pb&lt;sub&gt;4&lt;/sub&gt;Al&lt;sub&gt;2&lt;/sub&gt;Si&lt;sub&gt;4&lt;/sub&gt;O&lt;sub&gt;10&lt;/sub&gt;(SO&lt;sub&gt;4&lt;/sub&gt;)(CO&lt;sub&gt;3&lt;/sub&gt;)&lt;sub&gt;2&lt;/sub&gt;(OH)&lt;sub&gt;4&lt;/sub&gt;</t>
  </si>
  <si>
    <t>Pb_4_Al_2_Si_4_O_10_(SO_4_)(CO_3_)_2_(OH)_4_</t>
  </si>
  <si>
    <t>Pb Al Si O S C H</t>
  </si>
  <si>
    <t>R080021</t>
  </si>
  <si>
    <t>Kegginite</t>
  </si>
  <si>
    <t>Pb&lt;sup&gt;2+&lt;/sup&gt;&lt;sub&gt;3&lt;/sub&gt;Ca&lt;sub&gt;3&lt;/sub&gt;[As&lt;sup&gt;5+&lt;/sup&gt;V&lt;sup&gt;5+&lt;/sup&gt;&lt;sub&gt;12&lt;/sub&gt;O&lt;sub&gt;40&lt;/sub&gt;(V&lt;sup&gt;5+&lt;/sup&gt;O)]Â·20H&lt;sub&gt;2&lt;/sub&gt;O</t>
  </si>
  <si>
    <t>Pb&lt;sub&gt;3&lt;/sub&gt;Ca&lt;sub&gt;3&lt;/sub&gt;[AsV&lt;sub&gt;12&lt;/sub&gt;O&lt;sub&gt;40&lt;/sub&gt;(VO)]Â·20H&lt;sub&gt;2&lt;/sub&gt;O</t>
  </si>
  <si>
    <t>Pb^2+^_3_Ca_3_[As^5+^V^5+^_12_O_40_(V^5+^O)]Â·20H_2_O</t>
  </si>
  <si>
    <t>Pb_3_Ca_3_[AsV_12_O_40_(VO)]Â·20H_2_O</t>
  </si>
  <si>
    <t>Pb Ca As V O H</t>
  </si>
  <si>
    <t>IMA2015-114</t>
  </si>
  <si>
    <t>Keilite</t>
  </si>
  <si>
    <t>Fe&lt;sup&gt;2+&lt;/sup&gt;S&lt;sup&gt;2-&lt;/sup&gt;</t>
  </si>
  <si>
    <t>FeS</t>
  </si>
  <si>
    <t>Fe^2+^S^2-^</t>
  </si>
  <si>
    <t>IMA2001-053</t>
  </si>
  <si>
    <t>R070104</t>
  </si>
  <si>
    <t>Canada (meteorite)</t>
  </si>
  <si>
    <t>Keithconnite</t>
  </si>
  <si>
    <t>Pd&lt;sub&gt;20&lt;/sub&gt;Te&lt;sub&gt;7&lt;/sub&gt;</t>
  </si>
  <si>
    <t>Pd_20_Te_7_</t>
  </si>
  <si>
    <t>Pd Te</t>
  </si>
  <si>
    <t>IMA1978-032</t>
  </si>
  <si>
    <t>Keiviite-(Y)</t>
  </si>
  <si>
    <t>Y&lt;sub&gt;2&lt;/sub&gt;Si&lt;sub&gt;2&lt;/sub&gt;O&lt;sub&gt;7&lt;/sub&gt;</t>
  </si>
  <si>
    <t>Y_2_Si_2_O_7_</t>
  </si>
  <si>
    <t>Y Si O</t>
  </si>
  <si>
    <t>IMA1984-054</t>
  </si>
  <si>
    <t>Keiviite-(Yb)</t>
  </si>
  <si>
    <t>Yb&lt;sub&gt;2&lt;/sub&gt;Si&lt;sub&gt;2&lt;/sub&gt;O&lt;sub&gt;7&lt;/sub&gt;</t>
  </si>
  <si>
    <t>Yb_2_Si_2_O_7_</t>
  </si>
  <si>
    <t>Yb Si O</t>
  </si>
  <si>
    <t>IMA1982-065</t>
  </si>
  <si>
    <t>R060522</t>
  </si>
  <si>
    <t>Keldyshite</t>
  </si>
  <si>
    <t>Na&lt;sub&gt;2&lt;/sub&gt;ZrSi&lt;sub&gt;2&lt;/sub&gt;O&lt;sub&gt;7&lt;/sub&gt;</t>
  </si>
  <si>
    <t>Na_2_ZrSi_2_O_7_</t>
  </si>
  <si>
    <t>Na Zr Si O</t>
  </si>
  <si>
    <t>IMA1975-034</t>
  </si>
  <si>
    <t>Kellyite</t>
  </si>
  <si>
    <t>(Mn&lt;sup&gt;2+&lt;/sup&gt;,Mg,Al)&lt;sub&gt;3&lt;/sub&gt;(Si,Al)&lt;sub&gt;2&lt;/sub&gt;O&lt;sub&gt;5&lt;/sub&gt;(OH)&lt;sub&gt;4&lt;/sub&gt;</t>
  </si>
  <si>
    <t>(Mn^2+^,Mg,Al)_3_(Si,Al)_2_O_5_(OH)_4_</t>
  </si>
  <si>
    <t>Mn Mg Al Si O H</t>
  </si>
  <si>
    <t>IMA1974-002</t>
  </si>
  <si>
    <t>R060903</t>
  </si>
  <si>
    <t>Kelyanite</t>
  </si>
  <si>
    <t>Hg&lt;sub&gt;12&lt;/sub&gt;SbO&lt;sub&gt;6&lt;/sub&gt;BrCl&lt;sub&gt;2&lt;/sub&gt;</t>
  </si>
  <si>
    <t>Hg_12_SbO_6_BrCl_2_</t>
  </si>
  <si>
    <t>Hg Sb O Br Cl</t>
  </si>
  <si>
    <t>IMA1981-013</t>
  </si>
  <si>
    <t>Kemmlitzite</t>
  </si>
  <si>
    <t>SrAl&lt;sub&gt;3&lt;/sub&gt;(As&lt;sup&gt;5+&lt;/sup&gt;O&lt;sub&gt;4&lt;/sub&gt;)(S&lt;sup&gt;6+&lt;/sup&gt;O&lt;sub&gt;4&lt;/sub&gt;)(OH)&lt;sub&gt;6&lt;/sub&gt;</t>
  </si>
  <si>
    <t>SrAl&lt;sub&gt;3&lt;/sub&gt;(AsO&lt;sub&gt;4&lt;/sub&gt;)(SO&lt;sub&gt;4&lt;/sub&gt;)(OH)&lt;sub&gt;6&lt;/sub&gt;</t>
  </si>
  <si>
    <t>SrAl_3_(As^5+^O_4_)(S^6+^O_4_)(OH)_6_</t>
  </si>
  <si>
    <t>SrAl_3_(AsO_4_)(SO_4_)(OH)_6_</t>
  </si>
  <si>
    <t>Sr Al As O S H</t>
  </si>
  <si>
    <t>IMA1967-021</t>
  </si>
  <si>
    <t>R070663</t>
  </si>
  <si>
    <t>Kempite</t>
  </si>
  <si>
    <t>Mn&lt;sup&gt;2+&lt;/sup&gt;&lt;sub&gt;2&lt;/sub&gt;Cl(OH)&lt;sub&gt;3&lt;/sub&gt;</t>
  </si>
  <si>
    <t>Mn^2+^_2_Cl(OH)_3_</t>
  </si>
  <si>
    <t>Mn Cl O H</t>
  </si>
  <si>
    <t>R070679</t>
  </si>
  <si>
    <t>Kenhsuite</t>
  </si>
  <si>
    <t>IMA1996-026</t>
  </si>
  <si>
    <t>Kenoplumbomicrolite</t>
  </si>
  <si>
    <t>(Pb&lt;sup&gt;2+&lt;/sup&gt;,&lt;span style="border: 1px solid #333; font-size:7px;"&gt;Â Â Â &lt;/span&gt;)&lt;sub&gt;2&lt;/sub&gt;Ta&lt;sup&gt;5+&lt;/sup&gt;&lt;sub&gt;2&lt;/sub&gt;O&lt;sub&gt;6&lt;/sub&gt;[&lt;span style="border: 1px solid #333; font-size:7px;"&gt;Â Â Â &lt;/span&gt;,(OH),O]</t>
  </si>
  <si>
    <t>(Pb,&lt;span style="border: 1px solid #333; font-size:7px;"&gt;Â Â Â &lt;/span&gt;)&lt;sub&gt;2&lt;/sub&gt;Ta&lt;sub&gt;2&lt;/sub&gt;O&lt;sub&gt;6&lt;/sub&gt;[&lt;span style="border: 1px solid #333; font-size:7px;"&gt;Â Â Â &lt;/span&gt;,(OH),O]</t>
  </si>
  <si>
    <t>(Pb^2+^,[box])_2_Ta^5+^_2_O_6_[[box],(OH),O]</t>
  </si>
  <si>
    <t>(Pb,[box])_2_Ta_2_O_6_[[box],(OH),O]</t>
  </si>
  <si>
    <t>Pb Ta O H</t>
  </si>
  <si>
    <t>IMA2015-007a</t>
  </si>
  <si>
    <t>Kenotobermorite</t>
  </si>
  <si>
    <t>Ca&lt;sub&gt;4&lt;/sub&gt;Si&lt;sub&gt;6&lt;/sub&gt;O&lt;sub&gt;15&lt;/sub&gt;(OH)&lt;sub&gt;2&lt;/sub&gt;Â·5H&lt;sub&gt;2&lt;/sub&gt;O</t>
  </si>
  <si>
    <t>Ca_4_Si_6_O_15_(OH)_2_Â·5H_2_O</t>
  </si>
  <si>
    <t>Kentbrooksite</t>
  </si>
  <si>
    <t>(Na,La&lt;sup&gt;3+&lt;/sup&gt;)&lt;sub&gt;15&lt;/sub&gt;(Ca,La&lt;sup&gt;3+&lt;/sup&gt;)&lt;sub&gt;6&lt;/sub&gt;Mn&lt;sup&gt;2+&lt;/sup&gt;&lt;sub&gt;3&lt;/sub&gt;Zr&lt;sup&gt;4+&lt;/sup&gt;&lt;sub&gt;3&lt;/sub&gt;Nb&lt;sup&gt;5+&lt;/sup&gt;Si&lt;sub&gt;25&lt;/sub&gt;O&lt;sub&gt;73&lt;/sub&gt;(O,OH,H&lt;sub&gt;2&lt;/sub&gt;O)&lt;sub&gt;3&lt;/sub&gt;(F,Cl)&lt;sub&gt;2&lt;/sub&gt;</t>
  </si>
  <si>
    <t>(Na,REE)&lt;sub&gt;15&lt;/sub&gt;(Ca,REE)&lt;sub&gt;6&lt;/sub&gt;Mn&lt;sub&gt;3&lt;/sub&gt;Zr&lt;sub&gt;3&lt;/sub&gt;NbSi&lt;sub&gt;25&lt;/sub&gt;O&lt;sub&gt;73&lt;/sub&gt;(O,OH,H&lt;sub&gt;2&lt;/sub&gt;O)&lt;sub&gt;3&lt;/sub&gt;(F,Cl)&lt;sub&gt;2&lt;/sub&gt;</t>
  </si>
  <si>
    <t>(Na,La^3+^)_15_(Ca,La^3+^)_6_Mn^2+^_3_Zr^4+^_3_Nb^5+^Si_25_O_73_(O,OH,H_2_O)_3_(F,Cl)_2_</t>
  </si>
  <si>
    <t>(Na,REE)_15_(Ca,REE)_6_Mn_3_Zr_3_NbSi_25_O_73_(O,OH,H_2_O)_3_(F,Cl)_2_</t>
  </si>
  <si>
    <t>Na REE Ca Mn Zr Nb Si O H F Cl</t>
  </si>
  <si>
    <t>IMA1996-023</t>
  </si>
  <si>
    <t>R110208</t>
  </si>
  <si>
    <t>Kentrolite</t>
  </si>
  <si>
    <t>Pb&lt;sub&gt;2&lt;/sub&gt;Mn&lt;sup&gt;3+&lt;/sup&gt;&lt;sub&gt;2&lt;/sub&gt;O&lt;sub&gt;2&lt;/sub&gt;(Si&lt;sub&gt;2&lt;/sub&gt;O&lt;sub&gt;7&lt;/sub&gt;)</t>
  </si>
  <si>
    <t>Pb_2_Mn^3+^_2_O_2_(Si_2_O_7_)</t>
  </si>
  <si>
    <t>Pb Mn O Si</t>
  </si>
  <si>
    <t>R060245</t>
  </si>
  <si>
    <t>Kenyaite</t>
  </si>
  <si>
    <t>Na&lt;sub&gt;2&lt;/sub&gt;Si&lt;sub&gt;22&lt;/sub&gt;O&lt;sub&gt;41&lt;/sub&gt;(OH)&lt;sub&gt;8&lt;/sub&gt;Â·6H&lt;sub&gt;2&lt;/sub&gt;O</t>
  </si>
  <si>
    <t>Na_2_Si_22_O_41_(OH)_8_Â·6H_2_O</t>
  </si>
  <si>
    <t>IMA1967-018</t>
  </si>
  <si>
    <t>Kerimasite</t>
  </si>
  <si>
    <t>Ca&lt;sub&gt;3&lt;/sub&gt;Zr&lt;sup&gt;4+&lt;/sup&gt;&lt;sub&gt;2&lt;/sub&gt;(Fe&lt;sup&gt;3+&lt;/sup&gt;&lt;sub&gt;2&lt;/sub&gt;Si)O&lt;sub&gt;12&lt;/sub&gt;</t>
  </si>
  <si>
    <t>Ca&lt;sub&gt;3&lt;/sub&gt;Zr&lt;sub&gt;2&lt;/sub&gt;(Fe&lt;sup&gt;3+&lt;/sup&gt;&lt;sub&gt;2&lt;/sub&gt;Si)O&lt;sub&gt;12&lt;/sub&gt;</t>
  </si>
  <si>
    <t>Ca_3_Zr^4+^_2_(Fe^3+^_2_Si)O_12_</t>
  </si>
  <si>
    <t>Ca_3_Zr_2_(Fe^3+^_2_Si)O_12_</t>
  </si>
  <si>
    <t>Ca Zr Fe Si O</t>
  </si>
  <si>
    <t>IMA2009-029</t>
  </si>
  <si>
    <t>Kermesite</t>
  </si>
  <si>
    <t>Sb&lt;sub&gt;2&lt;/sub&gt;OS&lt;sub&gt;2&lt;/sub&gt;</t>
  </si>
  <si>
    <t>Sb_2_OS_2_</t>
  </si>
  <si>
    <t>Sb O S</t>
  </si>
  <si>
    <t>R060742</t>
  </si>
  <si>
    <t>Kernite</t>
  </si>
  <si>
    <t>Na&lt;sub&gt;2&lt;/sub&gt;B&lt;sub&gt;4&lt;/sub&gt;O&lt;sub&gt;6&lt;/sub&gt;(OH)&lt;sub&gt;2&lt;/sub&gt;Â·3H&lt;sub&gt;2&lt;/sub&gt;O</t>
  </si>
  <si>
    <t>Na_2_B_4_O_6_(OH)_2_Â·3H_2_O</t>
  </si>
  <si>
    <t>R050661</t>
  </si>
  <si>
    <t>KÃ«sterite</t>
  </si>
  <si>
    <t>Kesterite</t>
  </si>
  <si>
    <t>K&amp;#235;sterite</t>
  </si>
  <si>
    <t>Cu&lt;sup&gt;1+&lt;/sup&gt;&lt;sub&gt;2&lt;/sub&gt;Zn&lt;sup&gt;2+&lt;/sup&gt;Sn&lt;sup&gt;4+&lt;/sup&gt;S&lt;sup&gt;2-&lt;/sup&gt;&lt;sub&gt;4&lt;/sub&gt;</t>
  </si>
  <si>
    <t>Cu&lt;sub&gt;2&lt;/sub&gt;ZnSnS&lt;sub&gt;4&lt;/sub&gt;</t>
  </si>
  <si>
    <t>Cu^1+^_2_Zn^2+^Sn^4+^S^2-^_4_</t>
  </si>
  <si>
    <t>Cu_2_ZnSnS_4_</t>
  </si>
  <si>
    <t>Cu Zn Sn S</t>
  </si>
  <si>
    <t>R120098</t>
  </si>
  <si>
    <t>Kettnerite</t>
  </si>
  <si>
    <t>CaBiO(CO&lt;sub&gt;3&lt;/sub&gt;)F</t>
  </si>
  <si>
    <t>CaBiO(CO_3_)F</t>
  </si>
  <si>
    <t>Ca Bi O C F</t>
  </si>
  <si>
    <t>R130113</t>
  </si>
  <si>
    <t>Keutschite</t>
  </si>
  <si>
    <t>Ag&lt;sup&gt;1+&lt;/sup&gt;Cu&lt;sub&gt;2&lt;/sub&gt;AsS&lt;sup&gt;2-&lt;/sup&gt;&lt;sub&gt;4&lt;/sub&gt;</t>
  </si>
  <si>
    <t>Cu&lt;sub&gt;2&lt;/sub&gt;AgAsS&lt;sub&gt;4&lt;/sub&gt;</t>
  </si>
  <si>
    <t>Ag^1+^Cu_2_AsS^2-^_4_</t>
  </si>
  <si>
    <t>Cu_2_AgAsS_4_</t>
  </si>
  <si>
    <t>Cu Ag As S</t>
  </si>
  <si>
    <t>IMA2014-038</t>
  </si>
  <si>
    <t>Cu&lt;sup&gt;2+&lt;/sup&gt;&lt;sub&gt;3&lt;/sub&gt;Zn&lt;sup&gt;2+&lt;/sup&gt;&lt;sub&gt;4&lt;/sub&gt;Cd&lt;sup&gt;2+&lt;/sup&gt;&lt;sub&gt;2&lt;/sub&gt;(As&lt;sup&gt;5+&lt;/sup&gt;O&lt;sub&gt;4&lt;/sub&gt;)&lt;sub&gt;6&lt;/sub&gt;Â·2H&lt;sub&gt;2&lt;/sub&gt;O</t>
  </si>
  <si>
    <t>Cu&lt;sup&gt;2+&lt;/sup&gt;&lt;sub&gt;3&lt;/sub&gt;Zn&lt;sub&gt;4&lt;/sub&gt;Cd&lt;sub&gt;2&lt;/sub&gt;(AsO&lt;sub&gt;4&lt;/sub&gt;)&lt;sub&gt;6&lt;/sub&gt;Â·2H&lt;sub&gt;2&lt;/sub&gt;O</t>
  </si>
  <si>
    <t>Cu^2+^_3_Zn^2+^_4_Cd^2+^_2_(As^5+^O_4_)_6_Â·2H_2_O</t>
  </si>
  <si>
    <t>Cu^2+^_3_Zn_4_Cd_2_(AsO_4_)_6_Â·2H_2_O</t>
  </si>
  <si>
    <t>Cu Zn Cd As O H</t>
  </si>
  <si>
    <t>IMA1975-002</t>
  </si>
  <si>
    <t>R050585 R090039</t>
  </si>
  <si>
    <t>Keystoneite</t>
  </si>
  <si>
    <t>H&lt;sub&gt;0.8&lt;/sub&gt;Mg&lt;sub&gt;0.8&lt;/sub&gt;(Ni&lt;sup&gt;2+&lt;/sup&gt;,Fe&lt;sup&gt;3+&lt;/sup&gt;,Mn&lt;sup&gt;2+&lt;/sup&gt;)&lt;sub&gt;2&lt;/sub&gt;(Te&lt;sup&gt;4+&lt;/sup&gt;O&lt;sub&gt;3&lt;/sub&gt;)&lt;sub&gt;3&lt;/sub&gt;Â·5H&lt;sub&gt;2&lt;/sub&gt;O</t>
  </si>
  <si>
    <t>H&lt;sub&gt;0.8&lt;/sub&gt;Mg&lt;sub&gt;0.8&lt;/sub&gt;(Ni,Fe&lt;sup&gt;3+&lt;/sup&gt;,Mn)&lt;sub&gt;2&lt;/sub&gt;(Te&lt;sup&gt;4+&lt;/sup&gt;O&lt;sub&gt;3&lt;/sub&gt;)&lt;sub&gt;3&lt;/sub&gt;Â·5H&lt;sub&gt;2&lt;/sub&gt;O</t>
  </si>
  <si>
    <t>H_0.8_Mg_0.8_(Ni^2+^,Fe^3+^,Mn^2+^)_2_(Te^4+^O_3_)_3_Â·5H_2_O</t>
  </si>
  <si>
    <t>H_0.8_Mg_0.8_(Ni,Fe^3+^,Mn)_2_(Te^4+^O_3_)_3_Â·5H_2_O</t>
  </si>
  <si>
    <t>H Mg Ni Fe Mn Te O</t>
  </si>
  <si>
    <t>IMA1987-049</t>
  </si>
  <si>
    <t>R070660 R070661</t>
  </si>
  <si>
    <t>zemannite</t>
  </si>
  <si>
    <t>Khademite</t>
  </si>
  <si>
    <t>AlSO&lt;sub&gt;4&lt;/sub&gt;FÂ·5H&lt;sub&gt;2&lt;/sub&gt;O</t>
  </si>
  <si>
    <t>AlSO_4_FÂ·5H_2_O</t>
  </si>
  <si>
    <t>Al S O F H</t>
  </si>
  <si>
    <t>IMA1973-028</t>
  </si>
  <si>
    <t>Khaidarkanite</t>
  </si>
  <si>
    <t>Cu&lt;sup&gt;2+&lt;/sup&gt;&lt;sub&gt;4&lt;/sub&gt;Al&lt;sub&gt;3&lt;/sub&gt;(OH)&lt;sub&gt;14&lt;/sub&gt;F&lt;sub&gt;3&lt;/sub&gt;Â·2H&lt;sub&gt;2&lt;/sub&gt;O</t>
  </si>
  <si>
    <t>Cu&lt;sub&gt;4&lt;/sub&gt;Al&lt;sub&gt;3&lt;/sub&gt;(OH)&lt;sub&gt;14&lt;/sub&gt;F&lt;sub&gt;3&lt;/sub&gt;Â·2H&lt;sub&gt;2&lt;/sub&gt;O</t>
  </si>
  <si>
    <t>Cu^2+^_4_Al_3_(OH)_14_F_3_Â·2H_2_O</t>
  </si>
  <si>
    <t>Cu_4_Al_3_(OH)_14_F_3_Â·2H_2_O</t>
  </si>
  <si>
    <t>Cu Al O H F</t>
  </si>
  <si>
    <t>IMA1998-013</t>
  </si>
  <si>
    <t>R060322</t>
  </si>
  <si>
    <t>Khamrabaevite</t>
  </si>
  <si>
    <t>(Ti&lt;sup&gt;4+&lt;/sup&gt;,V&lt;sup&gt;5+&lt;/sup&gt;,Fe&lt;sup&gt;3+&lt;/sup&gt;)C&lt;sup&gt;4-&lt;/sup&gt;</t>
  </si>
  <si>
    <t>(Ti,V,Fe)C</t>
  </si>
  <si>
    <t>(Ti^4+^,V^5+^,Fe^3+^)C^4-^</t>
  </si>
  <si>
    <t>Ti V Fe C</t>
  </si>
  <si>
    <t>IMA1983-059</t>
  </si>
  <si>
    <t>tantalcarbide</t>
  </si>
  <si>
    <t>Khanneshite</t>
  </si>
  <si>
    <t>(Na,Ca)&lt;sub&gt;3&lt;/sub&gt;(Ba,Sr,Ce,Ca)&lt;sub&gt;3&lt;/sub&gt;(CO&lt;sub&gt;3&lt;/sub&gt;)&lt;sub&gt;5&lt;/sub&gt;</t>
  </si>
  <si>
    <t>(Na,Ca)_3_(Ba,Sr,Ce,Ca)_3_(CO_3_)_5_</t>
  </si>
  <si>
    <t>Na Ca Ba Sr Ce C O</t>
  </si>
  <si>
    <t>IMA1981-025</t>
  </si>
  <si>
    <t>R070672</t>
  </si>
  <si>
    <t>Kharaelakhite</t>
  </si>
  <si>
    <t>(Cu,Pt,Pb,Fe,Ni)&lt;sub&gt;9&lt;/sub&gt;S&lt;sub&gt;8&lt;/sub&gt;</t>
  </si>
  <si>
    <t>(Cu,Pt,Pb,Fe,Ni)_9_S_8_</t>
  </si>
  <si>
    <t>Cu Pt Pb Fe Ni S</t>
  </si>
  <si>
    <t>IMA1983-080</t>
  </si>
  <si>
    <t>(Cu,Zn)Al&lt;sub&gt;2&lt;/sub&gt;</t>
  </si>
  <si>
    <t>(Cu,Zn)Al_2_</t>
  </si>
  <si>
    <t>Cu Zn Al</t>
  </si>
  <si>
    <t>IMA1983-085</t>
  </si>
  <si>
    <t>Khesinite</t>
  </si>
  <si>
    <t>Ca&lt;sub&gt;4&lt;/sub&gt;Mg&lt;sub&gt;3&lt;/sub&gt;Fe&lt;sup&gt;3+&lt;/sup&gt;&lt;sub&gt;18&lt;/sub&gt;Si&lt;sub&gt;3&lt;/sub&gt;O&lt;sub&gt;40&lt;/sub&gt;</t>
  </si>
  <si>
    <t>Ca&lt;sub&gt;4&lt;/sub&gt;(Mg&lt;sub&gt;3&lt;/sub&gt;Fe&lt;sup&gt;3+&lt;/sup&gt;&lt;sub&gt;9&lt;/sub&gt;)O&lt;sub&gt;4&lt;/sub&gt;(Fe&lt;sup&gt;3+&lt;/sup&gt;&lt;sub&gt;9&lt;/sub&gt;Si&lt;sub&gt;3&lt;/sub&gt;)O&lt;sub&gt;36&lt;/sub&gt;</t>
  </si>
  <si>
    <t>Ca_4_Mg_3_Fe^3+^_18_Si_3_O_40_</t>
  </si>
  <si>
    <t>Ca_4_(Mg_3_Fe^3+^_9_)O_4_(Fe^3+^_9_Si_3_)O_36_</t>
  </si>
  <si>
    <t>Ca Mg Fe O Si</t>
  </si>
  <si>
    <t>IMA2014-033</t>
  </si>
  <si>
    <t>Khibinskite</t>
  </si>
  <si>
    <t>K&lt;sub&gt;2&lt;/sub&gt;ZrSi&lt;sub&gt;2&lt;/sub&gt;O&lt;sub&gt;7&lt;/sub&gt;</t>
  </si>
  <si>
    <t>K_2_ZrSi_2_O_7_</t>
  </si>
  <si>
    <t>IMA1973-014</t>
  </si>
  <si>
    <t>Khinite</t>
  </si>
  <si>
    <t>Cu&lt;sup&gt;2+&lt;/sup&gt;&lt;sub&gt;3&lt;/sub&gt;Pb&lt;sup&gt;2+&lt;/sup&gt;Te&lt;sup&gt;6+&lt;/sup&gt;O&lt;sub&gt;6&lt;/sub&gt;(OH)&lt;sub&gt;2&lt;/sub&gt;</t>
  </si>
  <si>
    <t>Cu&lt;sup&gt;2+&lt;/sup&gt;&lt;sub&gt;3&lt;/sub&gt;PbTe&lt;sup&gt;6+&lt;/sup&gt;O&lt;sub&gt;6&lt;/sub&gt;(OH)&lt;sub&gt;2&lt;/sub&gt;</t>
  </si>
  <si>
    <t>Cu^2+^_3_Pb^2+^Te^6+^O_6_(OH)_2_</t>
  </si>
  <si>
    <t>Cu^2+^_3_PbTe^6+^O_6_(OH)_2_</t>
  </si>
  <si>
    <t>Cu Pb Te O H</t>
  </si>
  <si>
    <t>IMA1978-035</t>
  </si>
  <si>
    <t>R080124</t>
  </si>
  <si>
    <t>Khmaralite</t>
  </si>
  <si>
    <t>Mg&lt;sub&gt;4&lt;/sub&gt;(Mg&lt;sub&gt;3&lt;/sub&gt;Al&lt;sub&gt;9&lt;/sub&gt;)O&lt;sub&gt;4&lt;/sub&gt;[Si&lt;sub&gt;5&lt;/sub&gt;Be&lt;sub&gt;2&lt;/sub&gt;Al&lt;sub&gt;5&lt;/sub&gt;O&lt;sub&gt;36&lt;/sub&gt;]</t>
  </si>
  <si>
    <t>Mg_4_(Mg_3_Al_9_)O_4_[Si_5_Be_2_Al_5_O_36_]</t>
  </si>
  <si>
    <t>Mg Al O Si Be</t>
  </si>
  <si>
    <t>IMA1998-027</t>
  </si>
  <si>
    <t>Khomyakovite</t>
  </si>
  <si>
    <t>Na&lt;sub&gt;12&lt;/sub&gt;Ca&lt;sub&gt;6&lt;/sub&gt;Sr&lt;sub&gt;3&lt;/sub&gt;Fe&lt;sup&gt;2+&lt;/sup&gt;&lt;sub&gt;3&lt;/sub&gt;W&lt;sup&gt;6+&lt;/sup&gt;Zr&lt;sup&gt;4+&lt;/sup&gt;&lt;sub&gt;3&lt;/sub&gt;(Si&lt;sub&gt;25&lt;/sub&gt;O&lt;sub&gt;73&lt;/sub&gt;)(O,OH,H&lt;sub&gt;2&lt;/sub&gt;O)&lt;sub&gt;3&lt;/sub&gt;(Cl,OH)&lt;sub&gt;2&lt;/sub&gt;</t>
  </si>
  <si>
    <t>Na&lt;sub&gt;12&lt;/sub&gt;Ca&lt;sub&gt;6&lt;/sub&gt;Sr&lt;sub&gt;3&lt;/sub&gt;Fe&lt;sub&gt;3&lt;/sub&gt;WZr&lt;sub&gt;3&lt;/sub&gt;(Si&lt;sub&gt;25&lt;/sub&gt;O&lt;sub&gt;73&lt;/sub&gt;)(O,OH,H&lt;sub&gt;2&lt;/sub&gt;O)&lt;sub&gt;3&lt;/sub&gt;(Cl,OH)&lt;sub&gt;2&lt;/sub&gt;</t>
  </si>
  <si>
    <t>Na_12_Ca_6_Sr_3_Fe^2+^_3_W^6+^Zr^4+^_3_(Si_25_O_73_)(O,OH,H_2_O)_3_(Cl,OH)_2_</t>
  </si>
  <si>
    <t>Na_12_Ca_6_Sr_3_Fe_3_WZr_3_(Si_25_O_73_)(O,OH,H_2_O)_3_(Cl,OH)_2_</t>
  </si>
  <si>
    <t>Na Ca Sr Fe W Zr Si O H Cl</t>
  </si>
  <si>
    <t>IMA1998-042</t>
  </si>
  <si>
    <t>Khorixasite</t>
  </si>
  <si>
    <t>(Bi&lt;sup&gt;3+&lt;/sup&gt;&lt;sub&gt;0.67&lt;/sub&gt;&lt;span style="border: 1px solid #333; font-size:7px;"&gt;Â Â Â &lt;/span&gt;&lt;sub&gt;0.33&lt;/sub&gt;)Cu&lt;sup&gt;2+&lt;/sup&gt;(V&lt;sup&gt;5+&lt;/sup&gt;O&lt;sub&gt;4&lt;/sub&gt;)(OH)</t>
  </si>
  <si>
    <t>(Bi&lt;sub&gt;0.67&lt;/sub&gt;&lt;span style="border: 1px solid #333; font-size:7px;"&gt;Â Â Â &lt;/span&gt;&lt;sub&gt;0.33&lt;/sub&gt;)Cu(VO&lt;sub&gt;4&lt;/sub&gt;)(OH)</t>
  </si>
  <si>
    <t>(Bi^3+^_0.67_[box]_0.33_)Cu^2+^(V^5+^O_4_)(OH)</t>
  </si>
  <si>
    <t>(Bi_0.67_[box]_0.33_)Cu(VO_4_)(OH)</t>
  </si>
  <si>
    <t>Bi Cu V O H</t>
  </si>
  <si>
    <t>IMA2016-048</t>
  </si>
  <si>
    <t>Khristovite-(Ce)</t>
  </si>
  <si>
    <t>CaCe&lt;sup&gt;3+&lt;/sup&gt;MgMn&lt;sup&gt;2+&lt;/sup&gt;Al(Si&lt;sub&gt;2&lt;/sub&gt;O&lt;sub&gt;7&lt;/sub&gt;)(SiO&lt;sub&gt;4&lt;/sub&gt;)(OH)F</t>
  </si>
  <si>
    <t>CaCeMgMn&lt;sup&gt;2+&lt;/sup&gt;Al(Si&lt;sub&gt;2&lt;/sub&gt;O&lt;sub&gt;7&lt;/sub&gt;)(SiO&lt;sub&gt;4&lt;/sub&gt;)(OH)F</t>
  </si>
  <si>
    <t>CaCe^3+^MgMn^2+^Al(Si_2_O_7_)(SiO_4_)(OH)F</t>
  </si>
  <si>
    <t>CaCeMgMn^2+^Al(Si_2_O_7_)(SiO_4_)(OH)F</t>
  </si>
  <si>
    <t>Ca Ce Mg Mn Al Si O H F</t>
  </si>
  <si>
    <t>IMA1991-055</t>
  </si>
  <si>
    <t>Khvorovite</t>
  </si>
  <si>
    <t>Pb&lt;sup&gt;2+&lt;/sup&gt;&lt;sub&gt;4&lt;/sub&gt;Ca&lt;sub&gt;2&lt;/sub&gt;[Si&lt;sub&gt;8&lt;/sub&gt;B&lt;sub&gt;2&lt;/sub&gt;(SiB)O&lt;sub&gt;28&lt;/sub&gt;]F</t>
  </si>
  <si>
    <t>Pb^2+^_4_Ca_2_[Si_8_B_2_(SiB)O_28_]F</t>
  </si>
  <si>
    <t>Pb Ca Si B O F</t>
  </si>
  <si>
    <t>IMA2014-050</t>
  </si>
  <si>
    <t>Kiddcreekite</t>
  </si>
  <si>
    <t>Cu&lt;sub&gt;6&lt;/sub&gt;WSnS&lt;sub&gt;8&lt;/sub&gt;</t>
  </si>
  <si>
    <t>Cu_6_WSnS_8_</t>
  </si>
  <si>
    <t>Cu W Sn S</t>
  </si>
  <si>
    <t>IMA1982-106</t>
  </si>
  <si>
    <t>Kidwellite</t>
  </si>
  <si>
    <t>NaFe&lt;sup&gt;3+&lt;/sup&gt;&lt;sub&gt;9+x&lt;/sub&gt;(PO&lt;sub&gt;4&lt;/sub&gt;)&lt;sub&gt;6&lt;/sub&gt;(OH)&lt;sub&gt;11&lt;/sub&gt;Â·3H&lt;sub&gt;2&lt;/sub&gt;O (x~1/3)</t>
  </si>
  <si>
    <t>NaFe^3+^_9+x_(PO_4_)_6_(OH)_11_Â·3H_2_O (x~1/3)</t>
  </si>
  <si>
    <t>IMA1974-024</t>
  </si>
  <si>
    <t>R060324 R070106</t>
  </si>
  <si>
    <t>Kieftite</t>
  </si>
  <si>
    <t>CoSb&lt;sub&gt;3&lt;/sub&gt;</t>
  </si>
  <si>
    <t>CoSb_3_</t>
  </si>
  <si>
    <t>Co Sb</t>
  </si>
  <si>
    <t>IMA1991-052</t>
  </si>
  <si>
    <t>MgSO&lt;sub&gt;4&lt;/sub&gt;Â·H&lt;sub&gt;2&lt;/sub&gt;O</t>
  </si>
  <si>
    <t>MgSO_4_Â·H_2_O</t>
  </si>
  <si>
    <t>Kihlmanite-(Ce)</t>
  </si>
  <si>
    <t>Ce&lt;sup&gt;3+&lt;/sup&gt;&lt;sub&gt;2&lt;/sub&gt;Ti&lt;sup&gt;4+&lt;/sup&gt;O&lt;sub&gt;2&lt;/sub&gt;(SiO&lt;sub&gt;4&lt;/sub&gt;)(HCO&lt;sub&gt;3&lt;/sub&gt;)&lt;sub&gt;2&lt;/sub&gt;Â·H&lt;sub&gt;2&lt;/sub&gt;O</t>
  </si>
  <si>
    <t>Ce&lt;sub&gt;2&lt;/sub&gt;TiO&lt;sub&gt;2&lt;/sub&gt;(SiO&lt;sub&gt;4&lt;/sub&gt;)(HCO&lt;sub&gt;3&lt;/sub&gt;)&lt;sub&gt;2&lt;/sub&gt;Â·H&lt;sub&gt;2&lt;/sub&gt;O</t>
  </si>
  <si>
    <t>Ce^3+^_2_Ti^4+^O_2_(SiO_4_)(HCO_3_)_2_Â·H_2_O</t>
  </si>
  <si>
    <t>Ce_2_TiO_2_(SiO_4_)(HCO_3_)_2_Â·H_2_O</t>
  </si>
  <si>
    <t>Ce Ti O Si H C</t>
  </si>
  <si>
    <t>IMA2012-081</t>
  </si>
  <si>
    <t>Tundrite</t>
  </si>
  <si>
    <t>Kilchoanite</t>
  </si>
  <si>
    <t>Ca&lt;sub&gt;6&lt;/sub&gt;(SiO&lt;sub&gt;4&lt;/sub&gt;)(Si&lt;sub&gt;3&lt;/sub&gt;O&lt;sub&gt;10&lt;/sub&gt;)</t>
  </si>
  <si>
    <t>Ca_6_(SiO_4_)(Si_3_O_10_)</t>
  </si>
  <si>
    <t>Killalaite</t>
  </si>
  <si>
    <t>Ca&lt;sub&gt;3.2&lt;/sub&gt;[H&lt;sub&gt;0.6&lt;/sub&gt;Si&lt;sub&gt;2&lt;/sub&gt;O&lt;sub&gt;7&lt;/sub&gt;](OH)</t>
  </si>
  <si>
    <t>Ca_3.2_[H_0.6_Si_2_O_7_](OH)</t>
  </si>
  <si>
    <t>Ca H Si O</t>
  </si>
  <si>
    <t>IMA1973-033</t>
  </si>
  <si>
    <t>Kimrobinsonite</t>
  </si>
  <si>
    <t>Ta&lt;sup&gt;5+&lt;/sup&gt;(OH)&lt;sub&gt;3&lt;/sub&gt;(O,CO&lt;sub&gt;3&lt;/sub&gt;)</t>
  </si>
  <si>
    <t>Ta(OH)&lt;sub&gt;3&lt;/sub&gt;(O,CO&lt;sub&gt;3&lt;/sub&gt;)</t>
  </si>
  <si>
    <t>Ta^5+^(OH)_3_(O,CO_3_)</t>
  </si>
  <si>
    <t>Ta(OH)_3_(O,CO_3_)</t>
  </si>
  <si>
    <t>Ta O H C</t>
  </si>
  <si>
    <t>IMA1983-023</t>
  </si>
  <si>
    <t>Kimuraite-(Y)</t>
  </si>
  <si>
    <t>CaY&lt;sub&gt;2&lt;/sub&gt;(CO&lt;sub&gt;3&lt;/sub&gt;)&lt;sub&gt;4&lt;/sub&gt;Â·6H&lt;sub&gt;2&lt;/sub&gt;O</t>
  </si>
  <si>
    <t>CaY_2_(CO_3_)_4_Â·6H_2_O</t>
  </si>
  <si>
    <t>IMA1984-073</t>
  </si>
  <si>
    <t>R050586</t>
  </si>
  <si>
    <t>Kimzeyite</t>
  </si>
  <si>
    <t>Ca&lt;sub&gt;3&lt;/sub&gt;Zr&lt;sup&gt;4+&lt;/sup&gt;&lt;sub&gt;2&lt;/sub&gt;(Al&lt;sub&gt;2&lt;/sub&gt;Si)O&lt;sub&gt;12&lt;/sub&gt;</t>
  </si>
  <si>
    <t>Ca&lt;sub&gt;3&lt;/sub&gt;Zr&lt;sub&gt;2&lt;/sub&gt;(Al&lt;sub&gt;2&lt;/sub&gt;Si)O&lt;sub&gt;12&lt;/sub&gt;</t>
  </si>
  <si>
    <t>Ca_3_Zr^4+^_2_(Al_2_Si)O_12_</t>
  </si>
  <si>
    <t>Ca_3_Zr_2_(Al_2_Si)O_12_</t>
  </si>
  <si>
    <t>Ca Zr Al Si O</t>
  </si>
  <si>
    <t>R060148</t>
  </si>
  <si>
    <t>Kingite</t>
  </si>
  <si>
    <t>Al&lt;sub&gt;3&lt;/sub&gt;(PO&lt;sub&gt;4&lt;/sub&gt;)&lt;sub&gt;2&lt;/sub&gt;F&lt;sub&gt;2&lt;/sub&gt;(OH)Â·7H&lt;sub&gt;2&lt;/sub&gt;O</t>
  </si>
  <si>
    <t>Al_3_(PO_4_)_2_F_2_(OH)Â·7H_2_O</t>
  </si>
  <si>
    <t>R060997</t>
  </si>
  <si>
    <t>Kingsmountite</t>
  </si>
  <si>
    <t>Ca&lt;sub&gt;4&lt;/sub&gt;Fe&lt;sup&gt;2+&lt;/sup&gt;Al&lt;sub&gt;4&lt;/sub&gt;(PO&lt;sub&gt;4&lt;/sub&gt;)&lt;sub&gt;6&lt;/sub&gt;(OH)&lt;sub&gt;4&lt;/sub&gt;Â·12H&lt;sub&gt;2&lt;/sub&gt;O</t>
  </si>
  <si>
    <t>Ca_4_Fe^2+^Al_4_(PO_4_)_6_(OH)_4_Â·12H_2_O</t>
  </si>
  <si>
    <t>Ca Fe Al P O H</t>
  </si>
  <si>
    <t>IMA1978-041</t>
  </si>
  <si>
    <t>Kingstonite</t>
  </si>
  <si>
    <t>Rh&lt;sub&gt;3&lt;/sub&gt;S&lt;sub&gt;4&lt;/sub&gt;</t>
  </si>
  <si>
    <t>Rh_3_S_4_</t>
  </si>
  <si>
    <t>IMA1993-046</t>
  </si>
  <si>
    <t>Ethiopia</t>
  </si>
  <si>
    <t>Kinichilite</t>
  </si>
  <si>
    <t>Mg&lt;sub&gt;0.5&lt;/sub&gt;Mn&lt;sup&gt;2+&lt;/sup&gt;Fe&lt;sup&gt;3+&lt;/sup&gt;(Te&lt;sup&gt;4+&lt;/sup&gt;O&lt;sub&gt;3&lt;/sub&gt;)&lt;sub&gt;3&lt;/sub&gt;Â·4.5H&lt;sub&gt;2&lt;/sub&gt;O</t>
  </si>
  <si>
    <t>Mg_0.5_Mn^2+^Fe^3+^(Te^4+^O_3_)_3_Â·4.5H_2_O</t>
  </si>
  <si>
    <t>Mg Mn Fe Te O H</t>
  </si>
  <si>
    <t>IMA1979-031</t>
  </si>
  <si>
    <t>Kinoite</t>
  </si>
  <si>
    <t>Ca&lt;sub&gt;2&lt;/sub&gt;Cu&lt;sup&gt;2+&lt;/sup&gt;&lt;sub&gt;2&lt;/sub&gt;Si&lt;sub&gt;3&lt;/sub&gt;O&lt;sub&gt;10&lt;/sub&gt;Â·2H&lt;sub&gt;2&lt;/sub&gt;O</t>
  </si>
  <si>
    <t>Ca&lt;sub&gt;2&lt;/sub&gt;Cu&lt;sub&gt;2&lt;/sub&gt;Si&lt;sub&gt;3&lt;/sub&gt;O&lt;sub&gt;10&lt;/sub&gt;Â·2H&lt;sub&gt;2&lt;/sub&gt;O</t>
  </si>
  <si>
    <t>Ca_2_Cu^2+^_2_Si_3_O_10_Â·2H_2_O</t>
  </si>
  <si>
    <t>Ca_2_Cu_2_Si_3_O_10_Â·2H_2_O</t>
  </si>
  <si>
    <t>Ca Cu Si O H</t>
  </si>
  <si>
    <t>IMA1969-037</t>
  </si>
  <si>
    <t>R040155 R050168</t>
  </si>
  <si>
    <t>Kinoshitalite</t>
  </si>
  <si>
    <t>BaMg&lt;sub&gt;3&lt;/sub&gt;(Si&lt;sub&gt;2&lt;/sub&gt;Al&lt;sub&gt;2&lt;/sub&gt;)O&lt;sub&gt;10&lt;/sub&gt;(OH)&lt;sub&gt;2&lt;/sub&gt;</t>
  </si>
  <si>
    <t>BaMg_3_(Si_2_Al_2_)O_10_(OH)_2_</t>
  </si>
  <si>
    <t>Ba Mg Si Al O H</t>
  </si>
  <si>
    <t>IMA1973-011</t>
  </si>
  <si>
    <t>R070656</t>
  </si>
  <si>
    <t>Kintoreite</t>
  </si>
  <si>
    <t>PbFe&lt;sup&gt;3+&lt;/sup&gt;&lt;sub&gt;3&lt;/sub&gt;(PO&lt;sub&gt;4&lt;/sub&gt;)(PO&lt;sub&gt;3&lt;/sub&gt;OH)(OH)&lt;sub&gt;6&lt;/sub&gt;</t>
  </si>
  <si>
    <t>PbFe^3+^_3_(PO_4_)(PO_3_OH)(OH)_6_</t>
  </si>
  <si>
    <t>IMA1992-045</t>
  </si>
  <si>
    <t>Kipushite</t>
  </si>
  <si>
    <t>Cu&lt;sup&gt;2+&lt;/sup&gt;&lt;sub&gt;6&lt;/sub&gt;(PO&lt;sub&gt;4&lt;/sub&gt;)&lt;sub&gt;2&lt;/sub&gt;(OH)&lt;sub&gt;6&lt;/sub&gt;Â·H&lt;sub&gt;2&lt;/sub&gt;O</t>
  </si>
  <si>
    <t>Cu&lt;sub&gt;6&lt;/sub&gt;(PO&lt;sub&gt;4&lt;/sub&gt;)&lt;sub&gt;2&lt;/sub&gt;(OH)&lt;sub&gt;6&lt;/sub&gt;Â·H&lt;sub&gt;2&lt;/sub&gt;O</t>
  </si>
  <si>
    <t>Cu^2+^_6_(PO_4_)_2_(OH)_6_Â·H_2_O</t>
  </si>
  <si>
    <t>Cu_6_(PO_4_)_2_(OH)_6_Â·H_2_O</t>
  </si>
  <si>
    <t>IMA1983-046</t>
  </si>
  <si>
    <t>R060826</t>
  </si>
  <si>
    <t>Kircherite</t>
  </si>
  <si>
    <t>(Na&lt;sub&gt;5&lt;/sub&gt;Ca&lt;sub&gt;2&lt;/sub&gt;K)(Si&lt;sub&gt;6&lt;/sub&gt;Al&lt;sub&gt;6&lt;/sub&gt;O&lt;sub&gt;24&lt;/sub&gt;)(SO&lt;sub&gt;4&lt;/sub&gt;)&lt;sub&gt;2&lt;/sub&gt;Â·0.33H&lt;sub&gt;2&lt;/sub&gt;O</t>
  </si>
  <si>
    <t>(Na_5_Ca_2_K)(Si_6_Al_6_O_24_)(SO_4_)_2_Â·0.33H_2_O</t>
  </si>
  <si>
    <t>IMA2009-084</t>
  </si>
  <si>
    <t>Kirchhoffite</t>
  </si>
  <si>
    <t>CsBSi&lt;sub&gt;2&lt;/sub&gt;O&lt;sub&gt;6&lt;/sub&gt;</t>
  </si>
  <si>
    <t>CsBSi_2_O_6_</t>
  </si>
  <si>
    <t>Cs B Si O</t>
  </si>
  <si>
    <t>IMA2009-094</t>
  </si>
  <si>
    <t>Kirkiite</t>
  </si>
  <si>
    <t>Pb&lt;sub&gt;10&lt;/sub&gt;Bi&lt;sub&gt;3&lt;/sub&gt;As&lt;sub&gt;3&lt;/sub&gt;S&lt;sub&gt;19&lt;/sub&gt;</t>
  </si>
  <si>
    <t>Pb_10_Bi_3_As_3_S_19_</t>
  </si>
  <si>
    <t>Pb Bi As S</t>
  </si>
  <si>
    <t>IMA1984-030</t>
  </si>
  <si>
    <t>Kirschsteinite</t>
  </si>
  <si>
    <t>CaFe&lt;sup&gt;2+&lt;/sup&gt;SiO&lt;sub&gt;4&lt;/sub&gt;</t>
  </si>
  <si>
    <t>CaFe^2+^SiO_4_</t>
  </si>
  <si>
    <t>R070266</t>
  </si>
  <si>
    <t>Kitagohaite</t>
  </si>
  <si>
    <t>Pt&lt;sub&gt;7&lt;/sub&gt;Cu</t>
  </si>
  <si>
    <t>Pt_7_Cu</t>
  </si>
  <si>
    <t>IMA2013-114</t>
  </si>
  <si>
    <t>Kitkaite</t>
  </si>
  <si>
    <t>NiTeSe</t>
  </si>
  <si>
    <t>Ni Te Se</t>
  </si>
  <si>
    <t>Kittatinnyite</t>
  </si>
  <si>
    <t>Ca&lt;sub&gt;2&lt;/sub&gt;(Mn&lt;sup&gt;2+&lt;/sup&gt;,Mn&lt;sup&gt;3+&lt;/sup&gt;)&lt;sub&gt;3&lt;/sub&gt;Si&lt;sub&gt;2&lt;/sub&gt;O&lt;sub&gt;8&lt;/sub&gt;(OH)&lt;sub&gt;4&lt;/sub&gt;Â·9H&lt;sub&gt;2&lt;/sub&gt;O</t>
  </si>
  <si>
    <t>Ca_2_(Mn^2+^,Mn^3+^)_3_Si_2_O_8_(OH)_4_Â·9H_2_O</t>
  </si>
  <si>
    <t>IMA1982-083</t>
  </si>
  <si>
    <t>kittatinnyite</t>
  </si>
  <si>
    <t>Kladnoite</t>
  </si>
  <si>
    <t>C&lt;sub&gt;6&lt;/sub&gt;H&lt;sub&gt;4&lt;/sub&gt;(CO)&lt;sub&gt;2&lt;/sub&gt;NH</t>
  </si>
  <si>
    <t>C_6_H_4_(CO)_2_NH</t>
  </si>
  <si>
    <t>Klajite</t>
  </si>
  <si>
    <t>Mn&lt;sup&gt;2+&lt;/sup&gt;Cu&lt;sup&gt;2+&lt;/sup&gt;&lt;sub&gt;4&lt;/sub&gt;(As&lt;sup&gt;5+&lt;/sup&gt;O&lt;sub&gt;4&lt;/sub&gt;)&lt;sub&gt;2&lt;/sub&gt;(As&lt;sup&gt;5+&lt;/sup&gt;O&lt;sub&gt;3&lt;/sub&gt;OH)&lt;sub&gt;2&lt;/sub&gt;Â·9H&lt;sub&gt;2&lt;/sub&gt;O</t>
  </si>
  <si>
    <t>MnCu&lt;sub&gt;4&lt;/sub&gt;(AsO&lt;sub&gt;4&lt;/sub&gt;)&lt;sub&gt;2&lt;/sub&gt;(AsO&lt;sub&gt;3&lt;/sub&gt;OH)&lt;sub&gt;2&lt;/sub&gt;Â·9H&lt;sub&gt;2&lt;/sub&gt;O</t>
  </si>
  <si>
    <t>Mn^2+^Cu^2+^_4_(As^5+^O_4_)_2_(As^5+^O_3_OH)_2_Â·9H_2_O</t>
  </si>
  <si>
    <t>MnCu_4_(AsO_4_)_2_(AsO_3_OH)_2_Â·9H_2_O</t>
  </si>
  <si>
    <t>Mn Cu As O H</t>
  </si>
  <si>
    <t>IMA2010-004</t>
  </si>
  <si>
    <t>Klaprothite</t>
  </si>
  <si>
    <t>Na&lt;sub&gt;6&lt;/sub&gt;(U&lt;sup&gt;6+&lt;/sup&gt;O&lt;sub&gt;2&lt;/sub&gt;)(S&lt;sup&gt;6+&lt;/sup&gt;O&lt;sub&gt;4&lt;/sub&gt;)&lt;sub&gt;4&lt;/sub&gt;Â·4H&lt;sub&gt;2&lt;/sub&gt;O</t>
  </si>
  <si>
    <t>Na&lt;sub&gt;6&lt;/sub&gt;(UO&lt;sub&gt;2&lt;/sub&gt;)(SO&lt;sub&gt;4&lt;/sub&gt;)&lt;sub&gt;4&lt;/sub&gt;Â·4H&lt;sub&gt;2&lt;/sub&gt;O</t>
  </si>
  <si>
    <t>Na_6_(U^6+^O_2_)(S^6+^O_4_)_4_Â·4H_2_O</t>
  </si>
  <si>
    <t>Na_6_(UO_2_)(SO_4_)_4_Â·4H_2_O</t>
  </si>
  <si>
    <t>IMA2015-087</t>
  </si>
  <si>
    <t>Klebelsbergite</t>
  </si>
  <si>
    <t>Sb&lt;sup&gt;3+&lt;/sup&gt;&lt;sub&gt;4&lt;/sub&gt;O&lt;sub&gt;4&lt;/sub&gt;(SO&lt;sub&gt;4&lt;/sub&gt;)(OH)&lt;sub&gt;2&lt;/sub&gt;</t>
  </si>
  <si>
    <t>Sb^3+^_4_O_4_(SO_4_)(OH)_2_</t>
  </si>
  <si>
    <t>R060157</t>
  </si>
  <si>
    <t>Kleberite</t>
  </si>
  <si>
    <t>Fe&lt;sup&gt;3+&lt;/sup&gt;Ti&lt;sup&gt;4+&lt;/sup&gt;&lt;sub&gt;6&lt;/sub&gt;O&lt;sub&gt;11&lt;/sub&gt;(OH)&lt;sub&gt;5&lt;/sub&gt;</t>
  </si>
  <si>
    <t>FeTi&lt;sub&gt;6&lt;/sub&gt;O&lt;sub&gt;11&lt;/sub&gt;(OH)&lt;sub&gt;5&lt;/sub&gt;</t>
  </si>
  <si>
    <t>Fe^3+^Ti^4+^_6_O_11_(OH)_5_</t>
  </si>
  <si>
    <t>FeTi_6_O_11_(OH)_5_</t>
  </si>
  <si>
    <t>Fe Ti O H</t>
  </si>
  <si>
    <t>IMA2012-023</t>
  </si>
  <si>
    <t>Tivanite</t>
  </si>
  <si>
    <t>Kleemanite</t>
  </si>
  <si>
    <t>Zn&lt;sup&gt;2+&lt;/sup&gt;Al&lt;sub&gt;2&lt;/sub&gt;(P&lt;sup&gt;5+&lt;/sup&gt;O&lt;sub&gt;4&lt;/sub&gt;)&lt;sub&gt;2&lt;/sub&gt;(OH)&lt;sub&gt;2&lt;/sub&gt;Â·3H&lt;sub&gt;2&lt;/sub&gt;O</t>
  </si>
  <si>
    <t>ZnAl&lt;sub&gt;2&lt;/sub&gt;(PO&lt;sub&gt;4&lt;/sub&gt;)&lt;sub&gt;2&lt;/sub&gt;(OH)&lt;sub&gt;2&lt;/sub&gt;Â·3H&lt;sub&gt;2&lt;/sub&gt;O</t>
  </si>
  <si>
    <t>Zn^2+^Al_2_(P^5+^O_4_)_2_(OH)_2_Â·3H_2_O</t>
  </si>
  <si>
    <t>ZnAl_2_(PO_4_)_2_(OH)_2_Â·3H_2_O</t>
  </si>
  <si>
    <t>IMA1978-043</t>
  </si>
  <si>
    <t>Kleinite</t>
  </si>
  <si>
    <t>Hg&lt;sub&gt;2&lt;/sub&gt;N(Cl,SO&lt;sub&gt;4&lt;/sub&gt;)Â·nH&lt;sub&gt;2&lt;/sub&gt;O</t>
  </si>
  <si>
    <t>Hg_2_N(Cl,SO_4_)Â·nH_2_O</t>
  </si>
  <si>
    <t>Hg N Cl S O H</t>
  </si>
  <si>
    <t>KlÃ¶chite</t>
  </si>
  <si>
    <t>Klochite</t>
  </si>
  <si>
    <t>Kl&amp;#246;chite</t>
  </si>
  <si>
    <t>KNaFe&lt;sup&gt;2+&lt;/sup&gt;&lt;sub&gt;2&lt;/sub&gt;(Zn&lt;sup&gt;2+&lt;/sup&gt;&lt;sub&gt;3&lt;/sub&gt;Si&lt;sub&gt;12&lt;/sub&gt;)O&lt;sub&gt;30&lt;/sub&gt;</t>
  </si>
  <si>
    <t>KNaFe&lt;sub&gt;2&lt;/sub&gt;(Zn&lt;sub&gt;3&lt;/sub&gt;Si&lt;sub&gt;12&lt;/sub&gt;)O&lt;sub&gt;30&lt;/sub&gt;</t>
  </si>
  <si>
    <t>KNaFe^2+^_2_(Zn^2+^_3_Si_12_)O_30_</t>
  </si>
  <si>
    <t>KNaFe_2_(Zn_3_Si_12_)O_30_</t>
  </si>
  <si>
    <t>K Na Fe Zn Si O</t>
  </si>
  <si>
    <t>IMA2007-054</t>
  </si>
  <si>
    <t>Klockmannite</t>
  </si>
  <si>
    <t>Cu&lt;sub&gt;5.2&lt;/sub&gt;Se&lt;sub&gt;6&lt;/sub&gt;</t>
  </si>
  <si>
    <t>Cu_5.2_Se_6_</t>
  </si>
  <si>
    <t>R070658</t>
  </si>
  <si>
    <t>K&lt;sub&gt;3&lt;/sub&gt;Cu&lt;sup&gt;2+&lt;/sup&gt;&lt;sub&gt;3&lt;/sub&gt;Fe&lt;sup&gt;3+&lt;/sup&gt;O&lt;sub&gt;2&lt;/sub&gt;(S&lt;sup&gt;6+&lt;/sup&gt;O&lt;sub&gt;4&lt;/sub&gt;)&lt;sub&gt;4&lt;/sub&gt;</t>
  </si>
  <si>
    <t>K&lt;sub&gt;3&lt;/sub&gt;Cu&lt;sub&gt;3&lt;/sub&gt;Fe&lt;sup&gt;3+&lt;/sup&gt;O&lt;sub&gt;2&lt;/sub&gt;(SO&lt;sub&gt;4&lt;/sub&gt;)&lt;sub&gt;4&lt;/sub&gt;</t>
  </si>
  <si>
    <t>K_3_Cu^2+^_3_Fe^3+^O_2_(S^6+^O_4_)_4_</t>
  </si>
  <si>
    <t>K_3_Cu_3_Fe^3+^O_2_(SO_4_)_4_</t>
  </si>
  <si>
    <t>K Cu Fe O S</t>
  </si>
  <si>
    <t>IMA1987-027</t>
  </si>
  <si>
    <t>R070659</t>
  </si>
  <si>
    <t>Knasibfite</t>
  </si>
  <si>
    <t>K&lt;sub&gt;3&lt;/sub&gt;Na&lt;sub&gt;4&lt;/sub&gt;(SiF&lt;sub&gt;6&lt;/sub&gt;)&lt;sub&gt;3&lt;/sub&gt;(BF&lt;sub&gt;4&lt;/sub&gt;)</t>
  </si>
  <si>
    <t>K&lt;sub&gt;3&lt;/sub&gt;Na&lt;sub&gt;4&lt;/sub&gt;[SiF&lt;sub&gt;6&lt;/sub&gt;]&lt;sub&gt;3&lt;/sub&gt;[BF&lt;sub&gt;4&lt;/sub&gt;]</t>
  </si>
  <si>
    <t>K_3_Na_4_(SiF_6_)_3_(BF_4_)</t>
  </si>
  <si>
    <t>K_3_Na_4_[SiF_6_]_3_[BF_4_]</t>
  </si>
  <si>
    <t>K Na Si F B</t>
  </si>
  <si>
    <t>IMA2006-042</t>
  </si>
  <si>
    <t>Knorringite</t>
  </si>
  <si>
    <t>Mg&lt;sub&gt;3&lt;/sub&gt;Cr&lt;sup&gt;3+&lt;/sup&gt;&lt;sub&gt;2&lt;/sub&gt;(SiO&lt;sub&gt;4&lt;/sub&gt;)&lt;sub&gt;3&lt;/sub&gt;</t>
  </si>
  <si>
    <t>Mg&lt;sub&gt;3&lt;/sub&gt;Cr&lt;sub&gt;2&lt;/sub&gt;(SiO&lt;sub&gt;4&lt;/sub&gt;)&lt;sub&gt;3&lt;/sub&gt;</t>
  </si>
  <si>
    <t>Mg_3_Cr^3+^_2_(SiO_4_)_3_</t>
  </si>
  <si>
    <t>Mg_3_Cr_2_(SiO_4_)_3_</t>
  </si>
  <si>
    <t>Mg Cr Si O</t>
  </si>
  <si>
    <t>IMA1968-010</t>
  </si>
  <si>
    <t>Lesotho</t>
  </si>
  <si>
    <t>Koashvite</t>
  </si>
  <si>
    <t>Na&lt;sub&gt;6&lt;/sub&gt;CaTi&lt;sup&gt;4+&lt;/sup&gt;Si&lt;sub&gt;6&lt;/sub&gt;O&lt;sub&gt;18&lt;/sub&gt;</t>
  </si>
  <si>
    <t>Na&lt;sub&gt;6&lt;/sub&gt;CaTiSi&lt;sub&gt;6&lt;/sub&gt;O&lt;sub&gt;18&lt;/sub&gt;</t>
  </si>
  <si>
    <t>Na_6_CaTi^4+^Si_6_O_18_</t>
  </si>
  <si>
    <t>Na_6_CaTiSi_6_O_18_</t>
  </si>
  <si>
    <t>Na Ca Ti Si O</t>
  </si>
  <si>
    <t>IMA1973-026</t>
  </si>
  <si>
    <t>Lovozerite-Koashvite</t>
  </si>
  <si>
    <t>Kobeite-(Y)</t>
  </si>
  <si>
    <t>(Y&lt;sup&gt;3+&lt;/sup&gt;,U&lt;sup&gt;6+&lt;/sup&gt;,U&lt;sup&gt;4+&lt;/sup&gt;)(Ti&lt;sup&gt;4+&lt;/sup&gt;,Nb&lt;sup&gt;5+&lt;/sup&gt;)&lt;sub&gt;2&lt;/sub&gt;(O,OH)&lt;sub&gt;6&lt;/sub&gt;</t>
  </si>
  <si>
    <t>(Y,U)(Ti,Nb)&lt;sub&gt;2&lt;/sub&gt;(O,OH)&lt;sub&gt;6&lt;/sub&gt;</t>
  </si>
  <si>
    <t>(Y^3+^,U^6+^,U^4+^)(Ti^4+^,Nb^5+^)_2_(O,OH)_6_</t>
  </si>
  <si>
    <t>(Y,U)(Ti,Nb)_2_(O,OH)_6_</t>
  </si>
  <si>
    <t>Y U Ti Nb O H</t>
  </si>
  <si>
    <t>Kobellite</t>
  </si>
  <si>
    <t>Pb&lt;sup&gt;2+&lt;/sup&gt;&lt;sub&gt;11&lt;/sub&gt;(Cu&lt;sup&gt;1+&lt;/sup&gt;,Fe&lt;sup&gt;2+&lt;/sup&gt;)&lt;sub&gt;2&lt;/sub&gt;(Bi&lt;sup&gt;3+&lt;/sup&gt;,Sb&lt;sup&gt;3+&lt;/sup&gt;)&lt;sub&gt;15&lt;/sub&gt;S&lt;sup&gt;2-&lt;/sup&gt;&lt;sub&gt;35&lt;/sub&gt;</t>
  </si>
  <si>
    <t>Pb&lt;sub&gt;11&lt;/sub&gt;(Cu,Fe)&lt;sub&gt;2&lt;/sub&gt;(Bi,Sb)&lt;sub&gt;15&lt;/sub&gt;S&lt;sub&gt;35&lt;/sub&gt;</t>
  </si>
  <si>
    <t>Pb^2+^_11_(Cu^1+^,Fe^2+^)_2_(Bi^3+^,Sb^3+^)_15_S^2-^_35_</t>
  </si>
  <si>
    <t>Pb_11_(Cu,Fe)_2_(Bi,Sb)_15_S_35_</t>
  </si>
  <si>
    <t>Pb Cu Fe Bi Sb S</t>
  </si>
  <si>
    <t>R070669 R110092</t>
  </si>
  <si>
    <t>Kobokoboite</t>
  </si>
  <si>
    <t>Al&lt;sub&gt;6&lt;/sub&gt;(PO&lt;sub&gt;4&lt;/sub&gt;)&lt;sub&gt;4&lt;/sub&gt;(OH)&lt;sub&gt;6&lt;/sub&gt;Â·11H&lt;sub&gt;2&lt;/sub&gt;O</t>
  </si>
  <si>
    <t>Al_6_(PO_4_)_4_(OH)_6_Â·11H_2_O</t>
  </si>
  <si>
    <t>IMA2009-057</t>
  </si>
  <si>
    <t>Kobyashevite</t>
  </si>
  <si>
    <t>Cu&lt;sup&gt;2+&lt;/sup&gt;&lt;sub&gt;5&lt;/sub&gt;(S&lt;sup&gt;6+&lt;/sup&gt;O&lt;sub&gt;4&lt;/sub&gt;)&lt;sub&gt;2&lt;/sub&gt;(OH)&lt;sub&gt;6&lt;/sub&gt;Â·4H&lt;sub&gt;2&lt;/sub&gt;O</t>
  </si>
  <si>
    <t>Cu&lt;sub&gt;5&lt;/sub&gt;(SO&lt;sub&gt;4&lt;/sub&gt;)&lt;sub&gt;2&lt;/sub&gt;(OH)&lt;sub&gt;6&lt;/sub&gt;Â·4H&lt;sub&gt;2&lt;/sub&gt;O</t>
  </si>
  <si>
    <t>Cu^2+^_5_(S^6+^O_4_)_2_(OH)_6_Â·4H_2_O</t>
  </si>
  <si>
    <t>Cu_5_(SO_4_)_2_(OH)_6_Â·4H_2_O</t>
  </si>
  <si>
    <t>IMA2011-066</t>
  </si>
  <si>
    <t>R160001</t>
  </si>
  <si>
    <t>Kochite</t>
  </si>
  <si>
    <t>Na(Na,Ca)&lt;sub&gt;2&lt;/sub&gt;Ca&lt;sub&gt;2&lt;/sub&gt;(Mn&lt;sup&gt;2+&lt;/sup&gt;,Ca)Zr&lt;sup&gt;4+&lt;/sup&gt;Ti&lt;sup&gt;4+&lt;/sup&gt;(Si&lt;sub&gt;2&lt;/sub&gt;O&lt;sub&gt;7&lt;/sub&gt;)&lt;sub&gt;2&lt;/sub&gt;(F,O)&lt;sub&gt;4&lt;/sub&gt;</t>
  </si>
  <si>
    <t>Na(Na,Ca)&lt;sub&gt;2&lt;/sub&gt;Ca&lt;sub&gt;2&lt;/sub&gt;(Mn,Ca)ZrTi(Si&lt;sub&gt;2&lt;/sub&gt;O&lt;sub&gt;7&lt;/sub&gt;)&lt;sub&gt;2&lt;/sub&gt;(F,O)&lt;sub&gt;4&lt;/sub&gt;</t>
  </si>
  <si>
    <t>Na(Na,Ca)_2_Ca_2_(Mn^2+^,Ca)Zr^4+^Ti^4+^(Si_2_O_7_)_2_(F,O)_4_</t>
  </si>
  <si>
    <t>Na(Na,Ca)_2_Ca_2_(Mn,Ca)ZrTi(Si_2_O_7_)_2_(F,O)_4_</t>
  </si>
  <si>
    <t>Na Ca Mn Zr Ti Si O F</t>
  </si>
  <si>
    <t>IMA2002-012</t>
  </si>
  <si>
    <t>Kochkarite</t>
  </si>
  <si>
    <t>PbBi&lt;sub&gt;4&lt;/sub&gt;Te&lt;sub&gt;7&lt;/sub&gt;</t>
  </si>
  <si>
    <t>PbBi_4_Te_7_</t>
  </si>
  <si>
    <t>Pb Bi Te</t>
  </si>
  <si>
    <t>IMA1988-030</t>
  </si>
  <si>
    <t>KochsÃ¡ndorite</t>
  </si>
  <si>
    <t>Kochsandorite</t>
  </si>
  <si>
    <t>Kochs&amp;#225;ndorite</t>
  </si>
  <si>
    <t>CaAl&lt;sub&gt;2&lt;/sub&gt;(CO&lt;sub&gt;3&lt;/sub&gt;)&lt;sub&gt;2&lt;/sub&gt;(OH)&lt;sub&gt;4&lt;/sub&gt;Â·H&lt;sub&gt;2&lt;/sub&gt;O</t>
  </si>
  <si>
    <t>CaAl_2_(CO_3_)_2_(OH)_4_Â·H_2_O</t>
  </si>
  <si>
    <t>IMA2004-037</t>
  </si>
  <si>
    <t>Koechlinite</t>
  </si>
  <si>
    <t>Bi&lt;sub&gt;2&lt;/sub&gt;MoO&lt;sub&gt;6&lt;/sub&gt;</t>
  </si>
  <si>
    <t>Bi_2_MoO_6_</t>
  </si>
  <si>
    <t>Bi Mo O</t>
  </si>
  <si>
    <t>koechlinite</t>
  </si>
  <si>
    <t>Koenenite</t>
  </si>
  <si>
    <t>Na&lt;sub&gt;4&lt;/sub&gt;Mg&lt;sub&gt;9&lt;/sub&gt;Al&lt;sub&gt;4&lt;/sub&gt;Cl&lt;sub&gt;12&lt;/sub&gt;(OH)&lt;sub&gt;22&lt;/sub&gt;</t>
  </si>
  <si>
    <t>Na_4_Mg_9_Al_4_Cl_12_(OH)_22_</t>
  </si>
  <si>
    <t>Na Mg Al Cl O H</t>
  </si>
  <si>
    <t>R060989</t>
  </si>
  <si>
    <t>Kogarkoite</t>
  </si>
  <si>
    <t>Na&lt;sub&gt;3&lt;/sub&gt;SO&lt;sub&gt;4&lt;/sub&gt;F</t>
  </si>
  <si>
    <t>Na_3_SO_4_F</t>
  </si>
  <si>
    <t>Na S O F</t>
  </si>
  <si>
    <t>IMA1970-038</t>
  </si>
  <si>
    <t>Kojonenite</t>
  </si>
  <si>
    <t>Pd&lt;sub&gt;7-x&lt;/sub&gt;SnTe&lt;sub&gt;2&lt;/sub&gt; (0.3â‰¤xâ‰¤0.8)</t>
  </si>
  <si>
    <t>Pd_7-x_SnTe_2_ (0.3â‰¤xâ‰¤0.8)</t>
  </si>
  <si>
    <t>Pd Sn Te</t>
  </si>
  <si>
    <t>IMA2013-132</t>
  </si>
  <si>
    <t>Kokchetavite</t>
  </si>
  <si>
    <t>KAlSi&lt;sub&gt;3&lt;/sub&gt;O&lt;sub&gt;8&lt;/sub&gt;</t>
  </si>
  <si>
    <t>KAlSi_3_O_8_</t>
  </si>
  <si>
    <t>IMA2004-011</t>
  </si>
  <si>
    <t>Kokinosite</t>
  </si>
  <si>
    <t>Na&lt;sub&gt;2&lt;/sub&gt;Ca&lt;sub&gt;2&lt;/sub&gt;(V&lt;sup&gt;5+&lt;/sup&gt;&lt;sub&gt;10&lt;/sub&gt;O&lt;sub&gt;28&lt;/sub&gt;)Â·24H&lt;sub&gt;2&lt;/sub&gt;O</t>
  </si>
  <si>
    <t>Na&lt;sub&gt;2&lt;/sub&gt;Ca&lt;sub&gt;2&lt;/sub&gt;(V&lt;sub&gt;10&lt;/sub&gt;O&lt;sub&gt;28&lt;/sub&gt;)Â·24H&lt;sub&gt;2&lt;/sub&gt;O</t>
  </si>
  <si>
    <t>Na_2_Ca_2_(V^5+^_10_O_28_)Â·24H_2_O</t>
  </si>
  <si>
    <t>Na_2_Ca_2_(V_10_O_28_)Â·24H_2_O</t>
  </si>
  <si>
    <t>IMA2013-099</t>
  </si>
  <si>
    <t>Koksharovite</t>
  </si>
  <si>
    <t>CaMg&lt;sub&gt;2&lt;/sub&gt;Fe&lt;sup&gt;3+&lt;/sup&gt;&lt;sub&gt;4&lt;/sub&gt;(V&lt;sup&gt;5+&lt;/sup&gt;O&lt;sub&gt;4&lt;/sub&gt;)&lt;sub&gt;6&lt;/sub&gt;</t>
  </si>
  <si>
    <t>CaMg&lt;sub&gt;2&lt;/sub&gt;Fe&lt;sup&gt;3+&lt;/sup&gt;&lt;sub&gt;4&lt;/sub&gt;(VO&lt;sub&gt;4&lt;/sub&gt;)&lt;sub&gt;6&lt;/sub&gt;</t>
  </si>
  <si>
    <t>CaMg_2_Fe^3+^_4_(V^5+^O_4_)_6_</t>
  </si>
  <si>
    <t>CaMg_2_Fe^3+^_4_(VO_4_)_6_</t>
  </si>
  <si>
    <t>Ca Mg Fe V O</t>
  </si>
  <si>
    <t>IMA2012-092</t>
  </si>
  <si>
    <t>Koktaite</t>
  </si>
  <si>
    <t>(N&lt;sup&gt;3-&lt;/sup&gt;H&lt;sub&gt;4&lt;/sub&gt;)&lt;sub&gt;2&lt;/sub&gt;Ca(S&lt;sup&gt;6+&lt;/sup&gt;O&lt;sub&gt;4&lt;/sub&gt;)&lt;sub&gt;2&lt;/sub&gt;Â·H&lt;sub&gt;2&lt;/sub&gt;O</t>
  </si>
  <si>
    <t>(NH&lt;sub&gt;4&lt;/sub&gt;)&lt;sub&gt;2&lt;/sub&gt;Ca(SO&lt;sub&gt;4&lt;/sub&gt;)&lt;sub&gt;2&lt;/sub&gt;Â·H&lt;sub&gt;2&lt;/sub&gt;O</t>
  </si>
  <si>
    <t>(N^3-^H_4_)_2_Ca(S^6+^O_4_)_2_Â·H_2_O</t>
  </si>
  <si>
    <t>(NH_4_)_2_Ca(SO_4_)_2_Â·H_2_O</t>
  </si>
  <si>
    <t>N H Ca S O</t>
  </si>
  <si>
    <t>Kolarite</t>
  </si>
  <si>
    <t>PbTeCl&lt;sub&gt;2&lt;/sub&gt;</t>
  </si>
  <si>
    <t>PbTeCl_2_</t>
  </si>
  <si>
    <t>Pb Te Cl</t>
  </si>
  <si>
    <t>IMA1983-081</t>
  </si>
  <si>
    <t>R070677</t>
  </si>
  <si>
    <t>Kolbeckite</t>
  </si>
  <si>
    <t>Sc&lt;sup&gt;3+&lt;/sup&gt;P&lt;sup&gt;5+&lt;/sup&gt;O&lt;sub&gt;4&lt;/sub&gt;Â·2H&lt;sub&gt;2&lt;/sub&gt;O</t>
  </si>
  <si>
    <t>ScPO&lt;sub&gt;4&lt;/sub&gt;Â·2H&lt;sub&gt;2&lt;/sub&gt;O</t>
  </si>
  <si>
    <t>Sc^3+^P^5+^O_4_Â·2H_2_O</t>
  </si>
  <si>
    <t>ScPO_4_Â·2H_2_O</t>
  </si>
  <si>
    <t>Sc P O H</t>
  </si>
  <si>
    <t>R060981 R061040</t>
  </si>
  <si>
    <t>Metavariscite</t>
  </si>
  <si>
    <t>phosphosiderite</t>
  </si>
  <si>
    <t>Kolfanite</t>
  </si>
  <si>
    <t>Ca&lt;sub&gt;2&lt;/sub&gt;Fe&lt;sup&gt;3+&lt;/sup&gt;&lt;sub&gt;3&lt;/sub&gt;O&lt;sub&gt;2&lt;/sub&gt;(As&lt;sup&gt;5+&lt;/sup&gt;O&lt;sub&gt;4&lt;/sub&gt;)&lt;sub&gt;3&lt;/sub&gt;Â·2H&lt;sub&gt;2&lt;/sub&gt;O</t>
  </si>
  <si>
    <t>Ca&lt;sub&gt;2&lt;/sub&gt;Fe&lt;sup&gt;3+&lt;/sup&gt;&lt;sub&gt;3&lt;/sub&gt;O&lt;sub&gt;2&lt;/sub&gt;(AsO&lt;sub&gt;4&lt;/sub&gt;)&lt;sub&gt;3&lt;/sub&gt;Â·2H&lt;sub&gt;2&lt;/sub&gt;O</t>
  </si>
  <si>
    <t>Ca_2_Fe^3+^_3_O_2_(As^5+^O_4_)_3_Â·2H_2_O</t>
  </si>
  <si>
    <t>Ca_2_Fe^3+^_3_O_2_(AsO_4_)_3_Â·2H_2_O</t>
  </si>
  <si>
    <t>IMA1981-017</t>
  </si>
  <si>
    <t>Kolicite</t>
  </si>
  <si>
    <t>Zn&lt;sup&gt;2+&lt;/sup&gt;&lt;sub&gt;4&lt;/sub&gt;Mn&lt;sup&gt;2+&lt;/sup&gt;&lt;sub&gt;7&lt;/sub&gt;(As&lt;sup&gt;5+&lt;/sup&gt;O&lt;sub&gt;4&lt;/sub&gt;)&lt;sub&gt;2&lt;/sub&gt;(SiO&lt;sub&gt;4&lt;/sub&gt;)&lt;sub&gt;2&lt;/sub&gt;(OH)&lt;sub&gt;8&lt;/sub&gt;</t>
  </si>
  <si>
    <t>Zn&lt;sub&gt;4&lt;/sub&gt;Mn&lt;sup&gt;2+&lt;/sup&gt;&lt;sub&gt;7&lt;/sub&gt;(AsO&lt;sub&gt;4&lt;/sub&gt;)&lt;sub&gt;2&lt;/sub&gt;(SiO&lt;sub&gt;4&lt;/sub&gt;)&lt;sub&gt;2&lt;/sub&gt;(OH)&lt;sub&gt;8&lt;/sub&gt;</t>
  </si>
  <si>
    <t>Zn^2+^_4_Mn^2+^_7_(As^5+^O_4_)_2_(SiO_4_)_2_(OH)_8_</t>
  </si>
  <si>
    <t>Zn_4_Mn^2+^_7_(AsO_4_)_2_(SiO_4_)_2_(OH)_8_</t>
  </si>
  <si>
    <t>Zn Mn As O Si H</t>
  </si>
  <si>
    <t>IMA1978-076</t>
  </si>
  <si>
    <t>Kolitschite</t>
  </si>
  <si>
    <t>Pb&lt;sup&gt;2+&lt;/sup&gt;[Zn&lt;sup&gt;2+&lt;/sup&gt;&lt;sub&gt;0.5&lt;/sub&gt;&lt;span style="border: 1px solid #333; font-size:7px;"&gt;Â Â Â &lt;/span&gt;&lt;sub&gt;0.5&lt;/sub&gt;]Fe&lt;sup&gt;3+&lt;/sup&gt;&lt;sub&gt;3&lt;/sub&gt;(As&lt;sup&gt;5+&lt;/sup&gt;O&lt;sub&gt;4&lt;/sub&gt;)&lt;sub&gt;2&lt;/sub&gt;(OH)&lt;sub&gt;6&lt;/sub&gt;</t>
  </si>
  <si>
    <t>Pb[Zn&lt;sub&gt;0.5&lt;/sub&gt;&lt;span style="border: 1px solid #333; font-size:7px;"&gt;Â Â Â &lt;/span&gt;&lt;sub&gt;0.5&lt;/sub&gt;]Fe&lt;sup&gt;3+&lt;/sup&gt;&lt;sub&gt;3&lt;/sub&gt;(AsO&lt;sub&gt;4&lt;/sub&gt;)&lt;sub&gt;2&lt;/sub&gt;(OH)&lt;sub&gt;6&lt;/sub&gt;</t>
  </si>
  <si>
    <t>Pb^2+^[Zn^2+^_0.5_[box]_0.5_]Fe^3+^_3_(As^5+^O_4_)_2_(OH)_6_</t>
  </si>
  <si>
    <t>Pb[Zn_0.5_[box]_0.5_]Fe^3+^_3_(AsO_4_)_2_(OH)_6_</t>
  </si>
  <si>
    <t>IMA2008-063</t>
  </si>
  <si>
    <t>Kolovratite</t>
  </si>
  <si>
    <t>(Ni&lt;sup&gt;2+&lt;/sup&gt;,Zn&lt;sup&gt;2+&lt;/sup&gt;)&lt;sub&gt;x&lt;/sub&gt;V&lt;sup&gt;5+&lt;/sup&gt;O&lt;sub&gt;4&lt;/sub&gt;Â·nH&lt;sub&gt;2&lt;/sub&gt;O</t>
  </si>
  <si>
    <t>(Ni,Zn)&lt;sub&gt;x&lt;/sub&gt;VO&lt;sub&gt;4&lt;/sub&gt;Â·nH&lt;sub&gt;2&lt;/sub&gt;O</t>
  </si>
  <si>
    <t>(Ni^2+^,Zn^2+^)_x_V^5+^O_4_Â·nH_2_O</t>
  </si>
  <si>
    <t>(Ni,Zn)_x_VO_4_Â·nH_2_O</t>
  </si>
  <si>
    <t>Ni Zn V O H</t>
  </si>
  <si>
    <t>Questionable mineral species|Grandfathered|Approved</t>
  </si>
  <si>
    <t>Kolskyite</t>
  </si>
  <si>
    <t>CaNa&lt;sub&gt;2&lt;/sub&gt;Ti&lt;sup&gt;4+&lt;/sup&gt;&lt;sub&gt;4&lt;/sub&gt;(Si&lt;sub&gt;2&lt;/sub&gt;O&lt;sub&gt;7&lt;/sub&gt;)&lt;sub&gt;2&lt;/sub&gt;O&lt;sub&gt;4&lt;/sub&gt;Â·7H&lt;sub&gt;2&lt;/sub&gt;O</t>
  </si>
  <si>
    <t>CaNa&lt;sub&gt;2&lt;/sub&gt;Ti&lt;sub&gt;4&lt;/sub&gt;(Si&lt;sub&gt;2&lt;/sub&gt;O&lt;sub&gt;7&lt;/sub&gt;)&lt;sub&gt;2&lt;/sub&gt;O&lt;sub&gt;4&lt;/sub&gt;Â·7H&lt;sub&gt;2&lt;/sub&gt;O</t>
  </si>
  <si>
    <t>CaNa_2_Ti^4+^_4_(Si_2_O_7_)_2_O_4_Â·7H_2_O</t>
  </si>
  <si>
    <t>CaNa_2_Ti_4_(Si_2_O_7_)_2_O_4_Â·7H_2_O</t>
  </si>
  <si>
    <t>Ca Na Ti Si O H</t>
  </si>
  <si>
    <t>IMA2013-005</t>
  </si>
  <si>
    <t>Kolwezite</t>
  </si>
  <si>
    <t>Cu&lt;sup&gt;2+&lt;/sup&gt;Co&lt;sup&gt;2+&lt;/sup&gt;CO&lt;sub&gt;3&lt;/sub&gt;(OH)&lt;sub&gt;2&lt;/sub&gt;</t>
  </si>
  <si>
    <t>CuCoCO&lt;sub&gt;3&lt;/sub&gt;(OH)&lt;sub&gt;2&lt;/sub&gt;</t>
  </si>
  <si>
    <t>Cu^2+^Co^2+^CO_3_(OH)_2_</t>
  </si>
  <si>
    <t>CuCoCO_3_(OH)_2_</t>
  </si>
  <si>
    <t>Cu Co C O H</t>
  </si>
  <si>
    <t>IMA1979-017</t>
  </si>
  <si>
    <t>Kolymite</t>
  </si>
  <si>
    <t>IMA1979-046</t>
  </si>
  <si>
    <t>Komarovite</t>
  </si>
  <si>
    <t>(Ca,Sr,Na)&lt;sub&gt;6-x&lt;/sub&gt;(Nb&lt;sup&gt;5+&lt;/sup&gt;,Ti&lt;sup&gt;4+&lt;/sup&gt;)&lt;sub&gt;6&lt;/sub&gt;(Si&lt;sub&gt;4&lt;/sub&gt;O&lt;sub&gt;12&lt;/sub&gt;)(O,OH,F)&lt;sub&gt;16&lt;/sub&gt;Â·nH&lt;sub&gt;2&lt;/sub&gt;O</t>
  </si>
  <si>
    <t>(Ca,Sr,Na)&lt;sub&gt;6-x&lt;/sub&gt;(Nb,Ti)&lt;sub&gt;6&lt;/sub&gt;(Si&lt;sub&gt;4&lt;/sub&gt;O&lt;sub&gt;12&lt;/sub&gt;)(O,OH,F)&lt;sub&gt;16&lt;/sub&gt;Â·nH&lt;sub&gt;2&lt;/sub&gt;O</t>
  </si>
  <si>
    <t>(Ca,Sr,Na)_6-x_(Nb^5+^,Ti^4+^)_6_(Si_4_O_12_)(O,OH,F)_16_Â·nH_2_O</t>
  </si>
  <si>
    <t>(Ca,Sr,Na)_6-x_(Nb,Ti)_6_(Si_4_O_12_)(O,OH,F)_16_Â·nH_2_O</t>
  </si>
  <si>
    <t>Ca Sr Na Nb Ti Si O H F</t>
  </si>
  <si>
    <t>IMA1971-011</t>
  </si>
  <si>
    <t>R070054</t>
  </si>
  <si>
    <t>Kombatite</t>
  </si>
  <si>
    <t>Pb&lt;sup&gt;2+&lt;/sup&gt;&lt;sub&gt;14&lt;/sub&gt;O&lt;sub&gt;9&lt;/sub&gt;(V&lt;sup&gt;5+&lt;/sup&gt;O&lt;sub&gt;4&lt;/sub&gt;)&lt;sub&gt;2&lt;/sub&gt;Cl&lt;sup&gt;1-&lt;/sup&gt;&lt;sub&gt;4&lt;/sub&gt;</t>
  </si>
  <si>
    <t>Pb&lt;sub&gt;14&lt;/sub&gt;O&lt;sub&gt;9&lt;/sub&gt;(VO&lt;sub&gt;4&lt;/sub&gt;)&lt;sub&gt;2&lt;/sub&gt;Cl&lt;sub&gt;4&lt;/sub&gt;</t>
  </si>
  <si>
    <t>Pb^2+^_14_O_9_(V^5+^O_4_)_2_Cl^1-^_4_</t>
  </si>
  <si>
    <t>Pb_14_O_9_(VO_4_)_2_Cl_4_</t>
  </si>
  <si>
    <t>Pb O V Cl</t>
  </si>
  <si>
    <t>IMA1985-056</t>
  </si>
  <si>
    <t>R070720</t>
  </si>
  <si>
    <t>Komkovite</t>
  </si>
  <si>
    <t>BaZrSi&lt;sub&gt;3&lt;/sub&gt;O&lt;sub&gt;9&lt;/sub&gt;Â·3H&lt;sub&gt;2&lt;/sub&gt;O</t>
  </si>
  <si>
    <t>BaZrSi_3_O_9_Â·3H_2_O</t>
  </si>
  <si>
    <t>Ba Zr Si O H</t>
  </si>
  <si>
    <t>IMA1988-032</t>
  </si>
  <si>
    <t>Konderite</t>
  </si>
  <si>
    <t>PbCu&lt;sub&gt;3&lt;/sub&gt;Rh&lt;sub&gt;8&lt;/sub&gt;S&lt;sub&gt;16&lt;/sub&gt;</t>
  </si>
  <si>
    <t>PbCu_3_Rh_8_S_16_</t>
  </si>
  <si>
    <t>Pb Cu Rh S</t>
  </si>
  <si>
    <t>IMA1983-053</t>
  </si>
  <si>
    <t>Koninckite</t>
  </si>
  <si>
    <t>Fe&lt;sup&gt;3+&lt;/sup&gt;PO&lt;sub&gt;4&lt;/sub&gt;Â·3H&lt;sub&gt;2&lt;/sub&gt;O</t>
  </si>
  <si>
    <t>Fe^3+^PO_4_Â·3H_2_O</t>
  </si>
  <si>
    <t>Kononovite</t>
  </si>
  <si>
    <t>NaMg(S&lt;sup&gt;6+&lt;/sup&gt;O&lt;sub&gt;4&lt;/sub&gt;)F</t>
  </si>
  <si>
    <t>NaMg(SO&lt;sub&gt;4&lt;/sub&gt;)F</t>
  </si>
  <si>
    <t>NaMg(S^6+^O_4_)F</t>
  </si>
  <si>
    <t>NaMg(SO_4_)F</t>
  </si>
  <si>
    <t>Na Mg S O F</t>
  </si>
  <si>
    <t>IMA2013-116</t>
  </si>
  <si>
    <t>Konyaite</t>
  </si>
  <si>
    <t>Na&lt;sub&gt;2&lt;/sub&gt;Mg(SO&lt;sub&gt;4&lt;/sub&gt;)&lt;sub&gt;2&lt;/sub&gt;Â·5H&lt;sub&gt;2&lt;/sub&gt;O</t>
  </si>
  <si>
    <t>Na_2_Mg(SO_4_)_2_Â·5H_2_O</t>
  </si>
  <si>
    <t>IMA1981-003</t>
  </si>
  <si>
    <t>Koragoite</t>
  </si>
  <si>
    <t>Mn&lt;sup&gt;2+&lt;/sup&gt;&lt;sub&gt;2&lt;/sub&gt;Mn&lt;sup&gt;3+&lt;/sup&gt;Nb&lt;sup&gt;5+&lt;/sup&gt;&lt;sub&gt;2&lt;/sub&gt;(Nb&lt;sup&gt;5+&lt;/sup&gt;,Ta&lt;sup&gt;5+&lt;/sup&gt;)&lt;sub&gt;3&lt;/sub&gt;W&lt;sup&gt;6+&lt;/sup&gt;&lt;sub&gt;2&lt;/sub&gt;O&lt;sub&gt;20&lt;/sub&gt;</t>
  </si>
  <si>
    <t>Mn&lt;sup&gt;2+&lt;/sup&gt;&lt;sub&gt;2&lt;/sub&gt;Mn&lt;sup&gt;3+&lt;/sup&gt;Nb&lt;sub&gt;2&lt;/sub&gt;(Nb,Ta)&lt;sub&gt;3&lt;/sub&gt;W&lt;sub&gt;2&lt;/sub&gt;O&lt;sub&gt;20&lt;/sub&gt;</t>
  </si>
  <si>
    <t>Mn^2+^_2_Mn^3+^Nb^5+^_2_(Nb^5+^,Ta^5+^)_3_W^6+^_2_O_20_</t>
  </si>
  <si>
    <t>Mn^2+^_2_Mn^3+^Nb_2_(Nb,Ta)_3_W_2_O_20_</t>
  </si>
  <si>
    <t>Mn Nb Ta W O</t>
  </si>
  <si>
    <t>IMA1994-049</t>
  </si>
  <si>
    <t>Zn&lt;sup&gt;2+&lt;/sup&gt;(As&lt;sup&gt;5+&lt;/sup&gt;O&lt;sub&gt;3&lt;/sub&gt;OH)Â·H&lt;sub&gt;2&lt;/sub&gt;O</t>
  </si>
  <si>
    <t>Zn(AsO&lt;sub&gt;3&lt;/sub&gt;OH)Â·H&lt;sub&gt;2&lt;/sub&gt;O</t>
  </si>
  <si>
    <t>Zn^2+^(As^5+^O_3_OH)Â·H_2_O</t>
  </si>
  <si>
    <t>Zn(AsO_3_OH)Â·H_2_O</t>
  </si>
  <si>
    <t>IMA1978-008</t>
  </si>
  <si>
    <t>R060654</t>
  </si>
  <si>
    <t>Kornelite</t>
  </si>
  <si>
    <t>Fe&lt;sup&gt;3+&lt;/sup&gt;&lt;sub&gt;2&lt;/sub&gt;(S&lt;sup&gt;6+&lt;/sup&gt;O&lt;sub&gt;4&lt;/sub&gt;)&lt;sub&gt;3&lt;/sub&gt;Â·7H&lt;sub&gt;2&lt;/sub&gt;O</t>
  </si>
  <si>
    <t>Fe&lt;sup&gt;3+&lt;/sup&gt;&lt;sub&gt;2&lt;/sub&gt;(SO&lt;sub&gt;4&lt;/sub&gt;)&lt;sub&gt;3&lt;/sub&gt;Â·7H&lt;sub&gt;2&lt;/sub&gt;O</t>
  </si>
  <si>
    <t>Fe^3+^_2_(S^6+^O_4_)_3_Â·7H_2_O</t>
  </si>
  <si>
    <t>Fe^3+^_2_(SO_4_)_3_Â·7H_2_O</t>
  </si>
  <si>
    <t>Kornerupine</t>
  </si>
  <si>
    <t>(Mg,Fe&lt;sup&gt;2+&lt;/sup&gt;)&lt;sub&gt;4&lt;/sub&gt;Al&lt;sub&gt;6&lt;/sub&gt;(Si,Al,B)&lt;sub&gt;5&lt;/sub&gt;O&lt;sub&gt;21&lt;/sub&gt;(OH)</t>
  </si>
  <si>
    <t>(Mg,Fe&lt;sup&gt;2+&lt;/sup&gt;,Al,&lt;span style="border: 1px solid #333; font-size:7px;"&gt;Â Â Â &lt;/span&gt;)&lt;sub&gt;10&lt;/sub&gt;(Si,Al,B)&lt;sub&gt;5&lt;/sub&gt;O&lt;sub&gt;21&lt;/sub&gt;(OH,F)</t>
  </si>
  <si>
    <t>(Mg,Fe^2+^)_4_Al_6_(Si,Al,B)_5_O_21_(OH)</t>
  </si>
  <si>
    <t>(Mg,Fe^2+^,Al,[box])_10_(Si,Al,B)_5_O_21_(OH,F)</t>
  </si>
  <si>
    <t>Mg Fe Al Si B O H F</t>
  </si>
  <si>
    <t>R050214 R100155</t>
  </si>
  <si>
    <t>Korobitsynite</t>
  </si>
  <si>
    <t>(Na,&lt;span style="border: 1px solid #333; font-size:7px;"&gt;Â Â Â &lt;/span&gt;)&lt;sub&gt;8&lt;/sub&gt;Ti&lt;sup&gt;4+&lt;/sup&gt;&lt;sub&gt;4&lt;/sub&gt;(Si&lt;sub&gt;4&lt;/sub&gt;O&lt;sub&gt;12&lt;/sub&gt;)&lt;sub&gt;2&lt;/sub&gt;(O,OH)&lt;sub&gt;4&lt;/sub&gt;Â·8H&lt;sub&gt;2&lt;/sub&gt;O</t>
  </si>
  <si>
    <t>(Na,&lt;span style="border: 1px solid #333; font-size:7px;"&gt;Â Â Â &lt;/span&gt;)&lt;sub&gt;8&lt;/sub&gt;Ti&lt;sub&gt;4&lt;/sub&gt;(Si&lt;sub&gt;4&lt;/sub&gt;O&lt;sub&gt;12&lt;/sub&gt;)&lt;sub&gt;2&lt;/sub&gt;(O,OH)&lt;sub&gt;4&lt;/sub&gt;Â·8H&lt;sub&gt;2&lt;/sub&gt;O</t>
  </si>
  <si>
    <t>(Na,[box])_8_Ti^4+^_4_(Si_4_O_12_)_2_(O,OH)_4_Â·8H_2_O</t>
  </si>
  <si>
    <t>(Na,[box])_8_Ti_4_(Si_4_O_12_)_2_(O,OH)_4_Â·8H_2_O</t>
  </si>
  <si>
    <t>IMA1998-019</t>
  </si>
  <si>
    <t>R110192</t>
  </si>
  <si>
    <t>Korshunovskite</t>
  </si>
  <si>
    <t>Mg&lt;sub&gt;2&lt;/sub&gt;Cl(OH)&lt;sub&gt;3&lt;/sub&gt;Â·4H&lt;sub&gt;2&lt;/sub&gt;O</t>
  </si>
  <si>
    <t>Mg_2_Cl(OH)_3_Â·4H_2_O</t>
  </si>
  <si>
    <t>Mg Cl O H</t>
  </si>
  <si>
    <t>IMA1980-083</t>
  </si>
  <si>
    <t>Korzhinskite</t>
  </si>
  <si>
    <t>CaB&lt;sub&gt;2&lt;/sub&gt;O&lt;sub&gt;4&lt;/sub&gt;Â·0.5H&lt;sub&gt;2&lt;/sub&gt;O</t>
  </si>
  <si>
    <t>CaB_2_O_4_Â·0.5H_2_O</t>
  </si>
  <si>
    <t>Kosmochlor</t>
  </si>
  <si>
    <t>NaCr&lt;sup&gt;3+&lt;/sup&gt;Si&lt;sub&gt;2&lt;/sub&gt;O&lt;sub&gt;6&lt;/sub&gt;</t>
  </si>
  <si>
    <t>NaCrSi&lt;sub&gt;2&lt;/sub&gt;O&lt;sub&gt;6&lt;/sub&gt;</t>
  </si>
  <si>
    <t>NaCr^3+^Si_2_O_6_</t>
  </si>
  <si>
    <t>NaCrSi_2_O_6_</t>
  </si>
  <si>
    <t>Na Cr Si O</t>
  </si>
  <si>
    <t>R120015</t>
  </si>
  <si>
    <t>Kosnarite</t>
  </si>
  <si>
    <t>KZr&lt;sub&gt;2&lt;/sub&gt;(PO&lt;sub&gt;4&lt;/sub&gt;)&lt;sub&gt;3&lt;/sub&gt;</t>
  </si>
  <si>
    <t>KZr_2_(PO_4_)_3_</t>
  </si>
  <si>
    <t>K Zr P O</t>
  </si>
  <si>
    <t>IMA1991-022</t>
  </si>
  <si>
    <t>R060250</t>
  </si>
  <si>
    <t>Kostovite</t>
  </si>
  <si>
    <t>AuCuTe&lt;sub&gt;4&lt;/sub&gt;</t>
  </si>
  <si>
    <t>AuCuTe_4_</t>
  </si>
  <si>
    <t>Au Cu Te</t>
  </si>
  <si>
    <t>IMA1965-002</t>
  </si>
  <si>
    <t>R070282</t>
  </si>
  <si>
    <t>Kostylevite</t>
  </si>
  <si>
    <t>K&lt;sub&gt;2&lt;/sub&gt;ZrSi&lt;sub&gt;3&lt;/sub&gt;O&lt;sub&gt;9&lt;/sub&gt;Â·H&lt;sub&gt;2&lt;/sub&gt;O</t>
  </si>
  <si>
    <t>K_2_ZrSi_3_O_9_Â·H_2_O</t>
  </si>
  <si>
    <t>K Zr Si O H</t>
  </si>
  <si>
    <t>IMA1982-053</t>
  </si>
  <si>
    <t>Kotoite</t>
  </si>
  <si>
    <t>Mg&lt;sub&gt;3&lt;/sub&gt;(BO&lt;sub&gt;3&lt;/sub&gt;)&lt;sub&gt;2&lt;/sub&gt;</t>
  </si>
  <si>
    <t>Mg_3_(BO_3_)_2_</t>
  </si>
  <si>
    <t>Mg B O</t>
  </si>
  <si>
    <t>R060940</t>
  </si>
  <si>
    <t>Kottenheimite</t>
  </si>
  <si>
    <t>Ca&lt;sub&gt;3&lt;/sub&gt;Si(SO&lt;sub&gt;4&lt;/sub&gt;)&lt;sub&gt;2&lt;/sub&gt;(OH)&lt;sub&gt;6&lt;/sub&gt;Â·12H&lt;sub&gt;2&lt;/sub&gt;O</t>
  </si>
  <si>
    <t>Ca_3_Si(SO_4_)_2_(OH)_6_Â·12H_2_O</t>
  </si>
  <si>
    <t>IMA2011-038</t>
  </si>
  <si>
    <t>KÃ¶ttigite</t>
  </si>
  <si>
    <t>Kottigite</t>
  </si>
  <si>
    <t>K&amp;#246;ttigite</t>
  </si>
  <si>
    <t>Zn&lt;sup&gt;2+&lt;/sup&gt;&lt;sub&gt;3&lt;/sub&gt;(As&lt;sup&gt;5+&lt;/sup&gt;O&lt;sub&gt;4&lt;/sub&gt;)&lt;sub&gt;2&lt;/sub&gt;Â·8H&lt;sub&gt;2&lt;/sub&gt;O</t>
  </si>
  <si>
    <t>Zn&lt;sub&gt;3&lt;/sub&gt;(AsO&lt;sub&gt;4&lt;/sub&gt;)&lt;sub&gt;2&lt;/sub&gt;Â·8H&lt;sub&gt;2&lt;/sub&gt;O</t>
  </si>
  <si>
    <t>Zn^2+^_3_(As^5+^O_4_)_2_Â·8H_2_O</t>
  </si>
  <si>
    <t>Zn_3_(AsO_4_)_2_Â·8H_2_O</t>
  </si>
  <si>
    <t>R110032 R110035</t>
  </si>
  <si>
    <t>Kotulskite</t>
  </si>
  <si>
    <t>Pd(Te,Bi)&lt;sub&gt;2-x&lt;/sub&gt; (x~0.4)</t>
  </si>
  <si>
    <t>Pd(Te,Bi)_2-x_ (x~0.4)</t>
  </si>
  <si>
    <t>Pd Te Bi</t>
  </si>
  <si>
    <t>Koutekite</t>
  </si>
  <si>
    <t>Cu&lt;sub&gt;5&lt;/sub&gt;As&lt;sub&gt;2&lt;/sub&gt;</t>
  </si>
  <si>
    <t>Cu_5_As_2_</t>
  </si>
  <si>
    <t>Kovdorskite</t>
  </si>
  <si>
    <t>Mg&lt;sub&gt;2&lt;/sub&gt;PO&lt;sub&gt;4&lt;/sub&gt;(OH)Â·3H&lt;sub&gt;2&lt;/sub&gt;O</t>
  </si>
  <si>
    <t>Mg_2_PO_4_(OH)Â·3H_2_O</t>
  </si>
  <si>
    <t>IMA1979-066</t>
  </si>
  <si>
    <t>R050505 R060579</t>
  </si>
  <si>
    <t>Kozoite-(La)</t>
  </si>
  <si>
    <t>IMA2002-054</t>
  </si>
  <si>
    <t>R060995</t>
  </si>
  <si>
    <t>Kozoite-(Nd)</t>
  </si>
  <si>
    <t>IMA1998-063</t>
  </si>
  <si>
    <t>R060996</t>
  </si>
  <si>
    <t>Kozyrevskite</t>
  </si>
  <si>
    <t>IMA2013-023</t>
  </si>
  <si>
    <t>Kraisslite</t>
  </si>
  <si>
    <t>Zn&lt;sup&gt;2+&lt;/sup&gt;&lt;sub&gt;3&lt;/sub&gt;(Mn&lt;sup&gt;2+&lt;/sup&gt;,Mg)&lt;sub&gt;25&lt;/sub&gt;(Fe&lt;sup&gt;3+&lt;/sup&gt;,Al)(As&lt;sup&gt;3+&lt;/sup&gt;O&lt;sub&gt;3&lt;/sub&gt;)&lt;sub&gt;2&lt;/sub&gt;[(Si,As&lt;sup&gt;5+&lt;/sup&gt;)O&lt;sub&gt;4&lt;/sub&gt;]&lt;sub&gt;10&lt;/sub&gt;(OH)&lt;sub&gt;16&lt;/sub&gt;</t>
  </si>
  <si>
    <t>Zn&lt;sub&gt;3&lt;/sub&gt;(Mn,Mg)&lt;sub&gt;25&lt;/sub&gt;(Fe&lt;sup&gt;3+&lt;/sup&gt;,Al)(As&lt;sup&gt;3+&lt;/sup&gt;O&lt;sub&gt;3&lt;/sub&gt;)&lt;sub&gt;2&lt;/sub&gt;[(Si,As&lt;sup&gt;5+&lt;/sup&gt;)O&lt;sub&gt;4&lt;/sub&gt;]&lt;sub&gt;10&lt;/sub&gt;(OH)&lt;sub&gt;16&lt;/sub&gt;</t>
  </si>
  <si>
    <t>Zn^2+^_3_(Mn^2+^,Mg)_25_(Fe^3+^,Al)(As^3+^O_3_)_2_[(Si,As^5+^)O_4_]_10_(OH)_16_</t>
  </si>
  <si>
    <t>Zn_3_(Mn,Mg)_25_(Fe^3+^,Al)(As^3+^O_3_)_2_[(Si,As^5+^)O_4_]_10_(OH)_16_</t>
  </si>
  <si>
    <t>Zn Mn Mg Fe Al As O Si H</t>
  </si>
  <si>
    <t>IMA1977-003</t>
  </si>
  <si>
    <t>R060328</t>
  </si>
  <si>
    <t>Krasheninnikovite</t>
  </si>
  <si>
    <t>KNa&lt;sub&gt;2&lt;/sub&gt;CaMg(SO&lt;sub&gt;4&lt;/sub&gt;)&lt;sub&gt;3&lt;/sub&gt;F</t>
  </si>
  <si>
    <t>KNa_2_CaMg(SO_4_)_3_F</t>
  </si>
  <si>
    <t>K Na Ca Mg S O F</t>
  </si>
  <si>
    <t>IMA2011-044</t>
  </si>
  <si>
    <t>KrÃ¡snoite</t>
  </si>
  <si>
    <t>Krasnoite</t>
  </si>
  <si>
    <t>Kr&amp;#225;snoite</t>
  </si>
  <si>
    <t>Ca&lt;sub&gt;3&lt;/sub&gt;Al&lt;sub&gt;7.7&lt;/sub&gt;Si&lt;sub&gt;3&lt;/sub&gt;P&lt;sub&gt;4&lt;/sub&gt;O&lt;sub&gt;23.5&lt;/sub&gt;(OH)&lt;sub&gt;12.1&lt;/sub&gt;F&lt;sub&gt;2&lt;/sub&gt;Â·8H&lt;sub&gt;2&lt;/sub&gt;O</t>
  </si>
  <si>
    <t>Ca_3_Al_7.7_Si_3_P_4_O_23.5_(OH)_12.1_F_2_Â·8H_2_O</t>
  </si>
  <si>
    <t>Ca Al Si P O H F</t>
  </si>
  <si>
    <t>IMA2011-040</t>
  </si>
  <si>
    <t>R120056</t>
  </si>
  <si>
    <t>Czech Republic / USA</t>
  </si>
  <si>
    <t>Perhamite</t>
  </si>
  <si>
    <t>Krasnovite</t>
  </si>
  <si>
    <t>Ba(Al,Mg)(PO&lt;sub&gt;4&lt;/sub&gt;,CO&lt;sub&gt;3&lt;/sub&gt;)(OH)&lt;sub&gt;2&lt;/sub&gt;Â·H&lt;sub&gt;2&lt;/sub&gt;O</t>
  </si>
  <si>
    <t>Ba(Al,Mg)(PO_4_,CO_3_)(OH)_2_Â·H_2_O</t>
  </si>
  <si>
    <t>Ba Al Mg P O C H</t>
  </si>
  <si>
    <t>IMA1991-020</t>
  </si>
  <si>
    <t>R080115</t>
  </si>
  <si>
    <t>KratochvÃ­lite</t>
  </si>
  <si>
    <t>Kratochvilite</t>
  </si>
  <si>
    <t>Kratochv&amp;#237;lite</t>
  </si>
  <si>
    <t>C&lt;sub&gt;13&lt;/sub&gt;H&lt;sub&gt;10&lt;/sub&gt;</t>
  </si>
  <si>
    <t>C_13_H_10_</t>
  </si>
  <si>
    <t>Krausite</t>
  </si>
  <si>
    <t>KFe&lt;sup&gt;3+&lt;/sup&gt;(SO&lt;sub&gt;4&lt;/sub&gt;)&lt;sub&gt;2&lt;/sub&gt;Â·H&lt;sub&gt;2&lt;/sub&gt;O</t>
  </si>
  <si>
    <t>KFe^3+^(SO_4_)_2_Â·H_2_O</t>
  </si>
  <si>
    <t>R110211</t>
  </si>
  <si>
    <t>Krauskopfite</t>
  </si>
  <si>
    <t>BaSi&lt;sub&gt;2&lt;/sub&gt;O&lt;sub&gt;5&lt;/sub&gt;Â·3H&lt;sub&gt;2&lt;/sub&gt;O</t>
  </si>
  <si>
    <t>BaSi_2_O_5_Â·3H_2_O</t>
  </si>
  <si>
    <t>IMA1964-008</t>
  </si>
  <si>
    <t>R070657</t>
  </si>
  <si>
    <t>Krautite</t>
  </si>
  <si>
    <t>Mn&lt;sup&gt;2+&lt;/sup&gt;(As&lt;sup&gt;5+&lt;/sup&gt;O&lt;sub&gt;3&lt;/sub&gt;OH)Â·H&lt;sub&gt;2&lt;/sub&gt;O</t>
  </si>
  <si>
    <t>Mn(AsO&lt;sub&gt;3&lt;/sub&gt;OH)Â·H&lt;sub&gt;2&lt;/sub&gt;O</t>
  </si>
  <si>
    <t>Mn^2+^(As^5+^O_3_OH)Â·H_2_O</t>
  </si>
  <si>
    <t>Mn(AsO_3_OH)Â·H_2_O</t>
  </si>
  <si>
    <t>IMA1974-028</t>
  </si>
  <si>
    <t>R060967</t>
  </si>
  <si>
    <t>Kremersite</t>
  </si>
  <si>
    <t>(N&lt;sup&gt;3-&lt;/sup&gt;H&lt;sub&gt;4&lt;/sub&gt;)&lt;sub&gt;2&lt;/sub&gt;Fe&lt;sup&gt;3+&lt;/sup&gt;Cl&lt;sub&gt;5&lt;/sub&gt;Â·H&lt;sub&gt;2&lt;/sub&gt;O</t>
  </si>
  <si>
    <t>(NH&lt;sub&gt;4&lt;/sub&gt;)&lt;sub&gt;2&lt;/sub&gt;Fe&lt;sup&gt;3+&lt;/sup&gt;Cl&lt;sub&gt;5&lt;/sub&gt;Â·H&lt;sub&gt;2&lt;/sub&gt;O</t>
  </si>
  <si>
    <t>(N^3-^H_4_)_2_Fe^3+^Cl_5_Â·H_2_O</t>
  </si>
  <si>
    <t>(NH_4_)_2_Fe^3+^Cl_5_Â·H_2_O</t>
  </si>
  <si>
    <t>N H Fe Cl O</t>
  </si>
  <si>
    <t>Krennerite</t>
  </si>
  <si>
    <t>Au&lt;sub&gt;3&lt;/sub&gt;AgTe&lt;sub&gt;8&lt;/sub&gt;</t>
  </si>
  <si>
    <t>Au_3_AgTe_8_</t>
  </si>
  <si>
    <t>Au Ag Te</t>
  </si>
  <si>
    <t>R060138</t>
  </si>
  <si>
    <t>Krettnichite</t>
  </si>
  <si>
    <t>Pb&lt;sup&gt;2+&lt;/sup&gt;Mn&lt;sup&gt;3+&lt;/sup&gt;&lt;sub&gt;2&lt;/sub&gt;(V&lt;sup&gt;5+&lt;/sup&gt;O&lt;sub&gt;4&lt;/sub&gt;)&lt;sub&gt;2&lt;/sub&gt;(OH)&lt;sub&gt;2&lt;/sub&gt;</t>
  </si>
  <si>
    <t>PbMn&lt;sup&gt;3+&lt;/sup&gt;&lt;sub&gt;2&lt;/sub&gt;(VO&lt;sub&gt;4&lt;/sub&gt;)&lt;sub&gt;2&lt;/sub&gt;(OH)&lt;sub&gt;2&lt;/sub&gt;</t>
  </si>
  <si>
    <t>Pb^2+^Mn^3+^_2_(V^5+^O_4_)_2_(OH)_2_</t>
  </si>
  <si>
    <t>PbMn^3+^_2_(VO_4_)_2_(OH)_2_</t>
  </si>
  <si>
    <t>IMA1998-044</t>
  </si>
  <si>
    <t>Kribergite</t>
  </si>
  <si>
    <t>Al&lt;sub&gt;5&lt;/sub&gt;(PO&lt;sub&gt;4&lt;/sub&gt;)&lt;sub&gt;3&lt;/sub&gt;(SO&lt;sub&gt;4&lt;/sub&gt;)(OH)&lt;sub&gt;4&lt;/sub&gt;Â·4H&lt;sub&gt;2&lt;/sub&gt;O</t>
  </si>
  <si>
    <t>Al_5_(PO_4_)_3_(SO_4_)(OH)_4_Â·4H_2_O</t>
  </si>
  <si>
    <t>Al P O S H</t>
  </si>
  <si>
    <t>Krieselite</t>
  </si>
  <si>
    <t>Al&lt;sub&gt;2&lt;/sub&gt;GeO&lt;sub&gt;4&lt;/sub&gt;(OH)&lt;sub&gt;2&lt;/sub&gt;</t>
  </si>
  <si>
    <t>Al_2_GeO_4_(OH)_2_</t>
  </si>
  <si>
    <t>Al Ge O H</t>
  </si>
  <si>
    <t>IMA2000-043a</t>
  </si>
  <si>
    <t>Topaz</t>
  </si>
  <si>
    <t>Krinovite</t>
  </si>
  <si>
    <t>Na&lt;sub&gt;4&lt;/sub&gt;(Mg&lt;sub&gt;8&lt;/sub&gt;Cr&lt;sup&gt;3+&lt;/sup&gt;&lt;sub&gt;4&lt;/sub&gt;)O&lt;sub&gt;4&lt;/sub&gt;[Si&lt;sub&gt;12&lt;/sub&gt;O&lt;sub&gt;36&lt;/sub&gt;]</t>
  </si>
  <si>
    <t>Na_4_(Mg_8_Cr^3+^_4_)O_4_[Si_12_O_36_]</t>
  </si>
  <si>
    <t>Na Mg Cr O Si</t>
  </si>
  <si>
    <t>IMA1967-016</t>
  </si>
  <si>
    <t>Kristiansenite</t>
  </si>
  <si>
    <t>Ca&lt;sub&gt;2&lt;/sub&gt;Sc&lt;sup&gt;3+&lt;/sup&gt;Sn&lt;sup&gt;4+&lt;/sup&gt;(Si&lt;sub&gt;2&lt;/sub&gt;O&lt;sub&gt;7&lt;/sub&gt;)(Si&lt;sub&gt;2&lt;/sub&gt;O&lt;sub&gt;6&lt;/sub&gt;OH)</t>
  </si>
  <si>
    <t>Ca&lt;sub&gt;2&lt;/sub&gt;ScSn(Si&lt;sub&gt;2&lt;/sub&gt;O&lt;sub&gt;7&lt;/sub&gt;)(Si&lt;sub&gt;2&lt;/sub&gt;O&lt;sub&gt;6&lt;/sub&gt;OH)</t>
  </si>
  <si>
    <t>Ca_2_Sc^3+^Sn^4+^(Si_2_O_7_)(Si_2_O_6_OH)</t>
  </si>
  <si>
    <t>Ca_2_ScSn(Si_2_O_7_)(Si_2_O_6_OH)</t>
  </si>
  <si>
    <t>Ca Sc Sn Si O H</t>
  </si>
  <si>
    <t>IMA2000-051</t>
  </si>
  <si>
    <t>R090022</t>
  </si>
  <si>
    <t>Krivovichevite</t>
  </si>
  <si>
    <t>Pb&lt;sub&gt;3&lt;/sub&gt;Al(OH)&lt;sub&gt;6&lt;/sub&gt;SO&lt;sub&gt;4&lt;/sub&gt;(OH)</t>
  </si>
  <si>
    <t>Pb_3_Al(OH)_6_SO_4_(OH)</t>
  </si>
  <si>
    <t>Pb Al O H S</t>
  </si>
  <si>
    <t>IMA2004-053</t>
  </si>
  <si>
    <t>KrÃ¶hnkite</t>
  </si>
  <si>
    <t>Krohnkite</t>
  </si>
  <si>
    <t>Kr&amp;#246;hnkite</t>
  </si>
  <si>
    <t>Na&lt;sub&gt;2&lt;/sub&gt;Cu&lt;sup&gt;2+&lt;/sup&gt;(S&lt;sup&gt;6+&lt;/sup&gt;O&lt;sub&gt;4&lt;/sub&gt;)&lt;sub&gt;2&lt;/sub&gt;Â·2H&lt;sub&gt;2&lt;/sub&gt;O</t>
  </si>
  <si>
    <t>Na&lt;sub&gt;2&lt;/sub&gt;Cu(SO&lt;sub&gt;4&lt;/sub&gt;)&lt;sub&gt;2&lt;/sub&gt;Â·2H&lt;sub&gt;2&lt;/sub&gt;O</t>
  </si>
  <si>
    <t>Na_2_Cu^2+^(S^6+^O_4_)_2_Â·2H_2_O</t>
  </si>
  <si>
    <t>Na_2_Cu(SO_4_)_2_Â·2H_2_O</t>
  </si>
  <si>
    <t>Na Cu S O H</t>
  </si>
  <si>
    <t>R050604 R060111</t>
  </si>
  <si>
    <t>Krotite</t>
  </si>
  <si>
    <t>IMA2010-038</t>
  </si>
  <si>
    <t>Krupkaite</t>
  </si>
  <si>
    <t>PbCuBi&lt;sub&gt;3&lt;/sub&gt;S&lt;sub&gt;6&lt;/sub&gt;</t>
  </si>
  <si>
    <t>PbCuBi_3_S_6_</t>
  </si>
  <si>
    <t>Pb Cu Bi S</t>
  </si>
  <si>
    <t>IMA1974-020</t>
  </si>
  <si>
    <t>R061038 R070310 R100098</t>
  </si>
  <si>
    <t>Krut'aite</t>
  </si>
  <si>
    <t>Krutaite</t>
  </si>
  <si>
    <t>Krut&amp;#39;aite</t>
  </si>
  <si>
    <t>IMA1972-001</t>
  </si>
  <si>
    <t>R060381</t>
  </si>
  <si>
    <t>Krutovite</t>
  </si>
  <si>
    <t>NiAs&lt;sub&gt;2&lt;/sub&gt;</t>
  </si>
  <si>
    <t>NiAs_2_</t>
  </si>
  <si>
    <t>IMA1975-009</t>
  </si>
  <si>
    <t>Kryachkoite</t>
  </si>
  <si>
    <t>(Al,Cu)&lt;sub&gt;6&lt;/sub&gt;(Fe,Cu)</t>
  </si>
  <si>
    <t>(Al,Cu)_6_(Fe,Cu)</t>
  </si>
  <si>
    <t>IMA2016-062</t>
  </si>
  <si>
    <t>Kryzhanovskite</t>
  </si>
  <si>
    <t>(Fe&lt;sup&gt;3+&lt;/sup&gt;,Mn&lt;sup&gt;2+&lt;/sup&gt;)&lt;sub&gt;3&lt;/sub&gt;(PO&lt;sub&gt;4&lt;/sub&gt;)&lt;sub&gt;2&lt;/sub&gt;(OH,H&lt;sub&gt;2&lt;/sub&gt;O)&lt;sub&gt;3&lt;/sub&gt;</t>
  </si>
  <si>
    <t>(Fe^3+^,Mn^2+^)_3_(PO_4_)_2_(OH,H_2_O)_3_</t>
  </si>
  <si>
    <t>R130691 R140111</t>
  </si>
  <si>
    <t>(Cu&lt;sup&gt;2+&lt;/sup&gt;,Zn&lt;sup&gt;2+&lt;/sup&gt;)&lt;sub&gt;5&lt;/sub&gt;(S&lt;sup&gt;6+&lt;/sup&gt;O&lt;sub&gt;4&lt;/sub&gt;)&lt;sub&gt;2&lt;/sub&gt;(OH)&lt;sub&gt;6&lt;/sub&gt;Â·6H&lt;sub&gt;2&lt;/sub&gt;O</t>
  </si>
  <si>
    <t>(Cu,Zn)&lt;sub&gt;5&lt;/sub&gt;(SO&lt;sub&gt;4&lt;/sub&gt;)&lt;sub&gt;2&lt;/sub&gt;(OH)&lt;sub&gt;6&lt;/sub&gt;Â·6H&lt;sub&gt;2&lt;/sub&gt;O</t>
  </si>
  <si>
    <t>(Cu^2+^,Zn^2+^)_5_(S^6+^O_4_)_2_(OH)_6_Â·6H_2_O</t>
  </si>
  <si>
    <t>(Cu,Zn)_5_(SO_4_)_2_(OH)_6_Â·6H_2_O</t>
  </si>
  <si>
    <t>R070081 R090002</t>
  </si>
  <si>
    <t>Kuannersuite-(Ce)</t>
  </si>
  <si>
    <t>Na&lt;sub&gt;2&lt;/sub&gt;Ce&lt;sub&gt;2&lt;/sub&gt;Ba&lt;sub&gt;6&lt;/sub&gt;(PO&lt;sub&gt;4&lt;/sub&gt;)&lt;sub&gt;6&lt;/sub&gt;FCl</t>
  </si>
  <si>
    <t>Na_2_Ce_2_Ba_6_(PO_4_)_6_FCl</t>
  </si>
  <si>
    <t>Na Ce Ba P O F Cl</t>
  </si>
  <si>
    <t>IMA2002-013</t>
  </si>
  <si>
    <t>Kudriavite</t>
  </si>
  <si>
    <t>(Cd,Pb)Bi&lt;sub&gt;2&lt;/sub&gt;S&lt;sub&gt;4&lt;/sub&gt;</t>
  </si>
  <si>
    <t>(Cd,Pb)Bi_2_S_4_</t>
  </si>
  <si>
    <t>Cd Pb Bi S</t>
  </si>
  <si>
    <t>IMA2003-011</t>
  </si>
  <si>
    <t>Kudryavtsevaite</t>
  </si>
  <si>
    <t>Na&lt;sub&gt;3&lt;/sub&gt;MgFe&lt;sup&gt;3+&lt;/sup&gt;Ti&lt;sup&gt;4+&lt;/sup&gt;&lt;sub&gt;4&lt;/sub&gt;O&lt;sub&gt;12&lt;/sub&gt;</t>
  </si>
  <si>
    <t>Na&lt;sub&gt;3&lt;/sub&gt;MgFe&lt;sup&gt;3+&lt;/sup&gt;Ti&lt;sub&gt;4&lt;/sub&gt;O&lt;sub&gt;12&lt;/sub&gt;</t>
  </si>
  <si>
    <t>Na_3_MgFe^3+^Ti^4+^_4_O_12_</t>
  </si>
  <si>
    <t>Na_3_MgFe^3+^Ti_4_O_12_</t>
  </si>
  <si>
    <t>Na Mg Fe Ti O</t>
  </si>
  <si>
    <t>IMA2012-078</t>
  </si>
  <si>
    <t>Kukharenkoite-(Ce)</t>
  </si>
  <si>
    <t>Ba&lt;sub&gt;2&lt;/sub&gt;Ce(CO&lt;sub&gt;3&lt;/sub&gt;)&lt;sub&gt;3&lt;/sub&gt;F</t>
  </si>
  <si>
    <t>Ba_2_Ce(CO_3_)_3_F</t>
  </si>
  <si>
    <t>IMA1995-040</t>
  </si>
  <si>
    <t>R110190</t>
  </si>
  <si>
    <t>Canada / Russia</t>
  </si>
  <si>
    <t>Kukharenkoite-(La)</t>
  </si>
  <si>
    <t>Ba&lt;sub&gt;2&lt;/sub&gt;La(CO&lt;sub&gt;3&lt;/sub&gt;)&lt;sub&gt;3&lt;/sub&gt;F</t>
  </si>
  <si>
    <t>Ba_2_La(CO_3_)_3_F</t>
  </si>
  <si>
    <t>Ba La C O F</t>
  </si>
  <si>
    <t>IMA2002-019</t>
  </si>
  <si>
    <t>Kukisvumite</t>
  </si>
  <si>
    <t>Na&lt;sub&gt;6&lt;/sub&gt;Zn&lt;sup&gt;2+&lt;/sup&gt;Ti&lt;sup&gt;4+&lt;/sup&gt;&lt;sub&gt;4&lt;/sub&gt;O&lt;sub&gt;4&lt;/sub&gt;(SiO&lt;sub&gt;3&lt;/sub&gt;)&lt;sub&gt;8&lt;/sub&gt;Â·4H&lt;sub&gt;2&lt;/sub&gt;O</t>
  </si>
  <si>
    <t>Na&lt;sub&gt;6&lt;/sub&gt;ZnTi&lt;sub&gt;4&lt;/sub&gt;O&lt;sub&gt;4&lt;/sub&gt;(SiO&lt;sub&gt;3&lt;/sub&gt;)&lt;sub&gt;8&lt;/sub&gt;Â·4H&lt;sub&gt;2&lt;/sub&gt;O</t>
  </si>
  <si>
    <t>Na_6_Zn^2+^Ti^4+^_4_O_4_(SiO_3_)_8_Â·4H_2_O</t>
  </si>
  <si>
    <t>Na_6_ZnTi_4_O_4_(SiO_3_)_8_Â·4H_2_O</t>
  </si>
  <si>
    <t>Na Zn Ti O Si H</t>
  </si>
  <si>
    <t>IMA1989-052</t>
  </si>
  <si>
    <t>Kuksite</t>
  </si>
  <si>
    <t>Pb&lt;sup&gt;2+&lt;/sup&gt;&lt;sub&gt;3&lt;/sub&gt;Zn&lt;sup&gt;2+&lt;/sup&gt;&lt;sub&gt;3&lt;/sub&gt;Te&lt;sup&gt;6+&lt;/sup&gt;O&lt;sub&gt;6&lt;/sub&gt;(P&lt;sup&gt;5+&lt;/sup&gt;O&lt;sub&gt;4&lt;/sub&gt;)&lt;sub&gt;2&lt;/sub&gt;</t>
  </si>
  <si>
    <t>Pb&lt;sub&gt;3&lt;/sub&gt;Zn&lt;sub&gt;3&lt;/sub&gt;Te&lt;sup&gt;6+&lt;/sup&gt;O&lt;sub&gt;6&lt;/sub&gt;(PO&lt;sub&gt;4&lt;/sub&gt;)&lt;sub&gt;2&lt;/sub&gt;</t>
  </si>
  <si>
    <t>Pb^2+^_3_Zn^2+^_3_Te^6+^O_6_(P^5+^O_4_)_2_</t>
  </si>
  <si>
    <t>Pb_3_Zn_3_Te^6+^O_6_(PO_4_)_2_</t>
  </si>
  <si>
    <t>Pb Zn Te O P</t>
  </si>
  <si>
    <t>IMA1989-018</t>
  </si>
  <si>
    <t>R110039</t>
  </si>
  <si>
    <t>Kulanite</t>
  </si>
  <si>
    <t>BaFe&lt;sup&gt;2+&lt;/sup&gt;&lt;sub&gt;2&lt;/sub&gt;Al&lt;sub&gt;2&lt;/sub&gt;(PO&lt;sub&gt;4&lt;/sub&gt;)&lt;sub&gt;3&lt;/sub&gt;(OH)&lt;sub&gt;3&lt;/sub&gt;</t>
  </si>
  <si>
    <t>BaFe^2+^_2_Al_2_(PO_4_)_3_(OH)_3_</t>
  </si>
  <si>
    <t>Ba Fe Al P O H</t>
  </si>
  <si>
    <t>IMA1975-012</t>
  </si>
  <si>
    <t>R060240</t>
  </si>
  <si>
    <t>Kuliginite</t>
  </si>
  <si>
    <t>Fe&lt;sup&gt;2+&lt;/sup&gt;&lt;sub&gt;3&lt;/sub&gt;Mg(OH)&lt;sub&gt;6&lt;/sub&gt;Cl&lt;sub&gt;2&lt;/sub&gt;</t>
  </si>
  <si>
    <t>Fe&lt;sub&gt;3&lt;/sub&gt;Mg(OH)&lt;sub&gt;6&lt;/sub&gt;Cl&lt;sub&gt;2&lt;/sub&gt;</t>
  </si>
  <si>
    <t>Fe^2+^_3_Mg(OH)_6_Cl_2_</t>
  </si>
  <si>
    <t>Fe_3_Mg(OH)_6_Cl_2_</t>
  </si>
  <si>
    <t>Fe Mg O H Cl</t>
  </si>
  <si>
    <t>IMA2016-049</t>
  </si>
  <si>
    <t>Kuliokite-(Y)</t>
  </si>
  <si>
    <t>Y&lt;sub&gt;4&lt;/sub&gt;Al(SiO&lt;sub&gt;4&lt;/sub&gt;)&lt;sub&gt;2&lt;/sub&gt;(OH)&lt;sub&gt;2&lt;/sub&gt;F&lt;sub&gt;5&lt;/sub&gt;</t>
  </si>
  <si>
    <t>Y_4_Al(SiO_4_)_2_(OH)_2_F_5_</t>
  </si>
  <si>
    <t>Y Al Si O H F</t>
  </si>
  <si>
    <t>IMA1984-064</t>
  </si>
  <si>
    <t>Kulkeite</t>
  </si>
  <si>
    <t>Na&lt;sub&gt;0.3&lt;/sub&gt;Mg&lt;sub&gt;8&lt;/sub&gt;Al(Si,Al)&lt;sub&gt;8&lt;/sub&gt;O&lt;sub&gt;20&lt;/sub&gt;(OH)&lt;sub&gt;10&lt;/sub&gt;</t>
  </si>
  <si>
    <t>Na_0.3_Mg_8_Al(Si,Al)_8_O_20_(OH)_10_</t>
  </si>
  <si>
    <t>IMA1980-031</t>
  </si>
  <si>
    <t>Kullerudite</t>
  </si>
  <si>
    <t>NiSe&lt;sub&gt;2&lt;/sub&gt;</t>
  </si>
  <si>
    <t>NiSe_2_</t>
  </si>
  <si>
    <t>Ni Se</t>
  </si>
  <si>
    <t>Kumdykolite</t>
  </si>
  <si>
    <t>IMA2007-049</t>
  </si>
  <si>
    <t>Kummerite</t>
  </si>
  <si>
    <t>Mn&lt;sup&gt;2+&lt;/sup&gt;Fe&lt;sup&gt;3+&lt;/sup&gt;Al(P&lt;sup&gt;5+&lt;/sup&gt;O&lt;sub&gt;4&lt;/sub&gt;)&lt;sub&gt;2&lt;/sub&gt;(OH)&lt;sub&gt;2&lt;/sub&gt;Â·8H&lt;sub&gt;2&lt;/sub&gt;O</t>
  </si>
  <si>
    <t>Mn&lt;sup&gt;2+&lt;/sup&gt;Fe&lt;sup&gt;3+&lt;/sup&gt;Al(PO&lt;sub&gt;4&lt;/sub&gt;)&lt;sub&gt;2&lt;/sub&gt;(OH)&lt;sub&gt;2&lt;/sub&gt;Â·8H&lt;sub&gt;2&lt;/sub&gt;O</t>
  </si>
  <si>
    <t>Mn^2+^Fe^3+^Al(P^5+^O_4_)_2_(OH)_2_Â·8H_2_O</t>
  </si>
  <si>
    <t>Mn^2+^Fe^3+^Al(PO_4_)_2_(OH)_2_Â·8H_2_O</t>
  </si>
  <si>
    <t>IMA2015-036</t>
  </si>
  <si>
    <t>Kumtyubeite</t>
  </si>
  <si>
    <t>Ca&lt;sub&gt;5&lt;/sub&gt;(SiO&lt;sub&gt;4&lt;/sub&gt;)&lt;sub&gt;2&lt;/sub&gt;F&lt;sub&gt;2&lt;/sub&gt;</t>
  </si>
  <si>
    <t>Ca_5_(SiO_4_)_2_F_2_</t>
  </si>
  <si>
    <t>IMA2008-045</t>
  </si>
  <si>
    <t>Kunatite</t>
  </si>
  <si>
    <t>Cu&lt;sup&gt;2+&lt;/sup&gt;Fe&lt;sup&gt;3+&lt;/sup&gt;&lt;sub&gt;2&lt;/sub&gt;(P&lt;sup&gt;5+&lt;/sup&gt;O&lt;sub&gt;4&lt;/sub&gt;)&lt;sub&gt;2&lt;/sub&gt;(OH)&lt;sub&gt;2&lt;/sub&gt;Â·4H&lt;sub&gt;2&lt;/sub&gt;O</t>
  </si>
  <si>
    <t>CuFe&lt;sup&gt;3+&lt;/sup&gt;&lt;sub&gt;2&lt;/sub&gt;(PO&lt;sub&gt;4&lt;/sub&gt;)&lt;sub&gt;2&lt;/sub&gt;(OH)&lt;sub&gt;2&lt;/sub&gt;Â·4H&lt;sub&gt;2&lt;/sub&gt;O</t>
  </si>
  <si>
    <t>Cu^2+^Fe^3+^_2_(P^5+^O_4_)_2_(OH)_2_Â·4H_2_O</t>
  </si>
  <si>
    <t>CuFe^3+^_2_(PO_4_)_2_(OH)_2_Â·4H_2_O</t>
  </si>
  <si>
    <t>IMA2007-057</t>
  </si>
  <si>
    <t>R120055</t>
  </si>
  <si>
    <t>KupÄÃ­kite</t>
  </si>
  <si>
    <t>Kupcikite</t>
  </si>
  <si>
    <t>Kup&amp;#269;&amp;#237;kite</t>
  </si>
  <si>
    <t>Cu&lt;sub&gt;3.4&lt;/sub&gt;Fe&lt;sub&gt;0.6&lt;/sub&gt;Bi&lt;sub&gt;5&lt;/sub&gt;S&lt;sub&gt;10&lt;/sub&gt;</t>
  </si>
  <si>
    <t>Cu_3.4_Fe_0.6_Bi_5_S_10_</t>
  </si>
  <si>
    <t>Cu Fe Bi S</t>
  </si>
  <si>
    <t>IMA2001-017</t>
  </si>
  <si>
    <t>Kupletskite</t>
  </si>
  <si>
    <t>K&lt;sub&gt;2&lt;/sub&gt;NaMn&lt;sup&gt;2+&lt;/sup&gt;&lt;sub&gt;7&lt;/sub&gt;Ti&lt;sup&gt;4+&lt;/sup&gt;&lt;sub&gt;2&lt;/sub&gt;(Si&lt;sub&gt;4&lt;/sub&gt;O&lt;sub&gt;12&lt;/sub&gt;)&lt;sub&gt;2&lt;/sub&gt;O&lt;sub&gt;2&lt;/sub&gt;(OH)&lt;sub&gt;4&lt;/sub&gt;F</t>
  </si>
  <si>
    <t>K&lt;sub&gt;2&lt;/sub&gt;NaMn&lt;sup&gt;2+&lt;/sup&gt;&lt;sub&gt;7&lt;/sub&gt;Ti&lt;sub&gt;2&lt;/sub&gt;(Si&lt;sub&gt;4&lt;/sub&gt;O&lt;sub&gt;12&lt;/sub&gt;)&lt;sub&gt;2&lt;/sub&gt;O&lt;sub&gt;2&lt;/sub&gt;(OH)&lt;sub&gt;4&lt;/sub&gt;F</t>
  </si>
  <si>
    <t>K_2_NaMn^2+^_7_Ti^4+^_2_(Si_4_O_12_)_2_O_2_(OH)_4_F</t>
  </si>
  <si>
    <t>K_2_NaMn^2+^_7_Ti_2_(Si_4_O_12_)_2_O_2_(OH)_4_F</t>
  </si>
  <si>
    <t>K Na Mn Ti Si O H F</t>
  </si>
  <si>
    <t>R110176</t>
  </si>
  <si>
    <t>Astrophyllite-Kupletskite</t>
  </si>
  <si>
    <t>Kupletskite-(Cs)</t>
  </si>
  <si>
    <t>Cs&lt;sup&gt;1+&lt;/sup&gt;&lt;sub&gt;2&lt;/sub&gt;NaMn&lt;sup&gt;2+&lt;/sup&gt;&lt;sub&gt;7&lt;/sub&gt;Ti&lt;sup&gt;4+&lt;/sup&gt;&lt;sub&gt;2&lt;/sub&gt;(Si&lt;sub&gt;4&lt;/sub&gt;O&lt;sub&gt;12&lt;/sub&gt;)&lt;sub&gt;2&lt;/sub&gt;O&lt;sub&gt;2&lt;/sub&gt;(OH)&lt;sub&gt;4&lt;/sub&gt;F</t>
  </si>
  <si>
    <t>Cs&lt;sub&gt;2&lt;/sub&gt;NaMn&lt;sup&gt;2+&lt;/sup&gt;&lt;sub&gt;7&lt;/sub&gt;Ti&lt;sub&gt;2&lt;/sub&gt;(Si&lt;sub&gt;4&lt;/sub&gt;O&lt;sub&gt;12&lt;/sub&gt;)&lt;sub&gt;2&lt;/sub&gt;O&lt;sub&gt;2&lt;/sub&gt;(OH)&lt;sub&gt;4&lt;/sub&gt;F</t>
  </si>
  <si>
    <t>Cs^1+^_2_NaMn^2+^_7_Ti^4+^_2_(Si_4_O_12_)_2_O_2_(OH)_4_F</t>
  </si>
  <si>
    <t>Cs_2_NaMn^2+^_7_Ti_2_(Si_4_O_12_)_2_O_2_(OH)_4_F</t>
  </si>
  <si>
    <t>Cs Na Mn Ti Si O H F</t>
  </si>
  <si>
    <t>IMA1970-009</t>
  </si>
  <si>
    <t>R060929</t>
  </si>
  <si>
    <t>Kuramite</t>
  </si>
  <si>
    <t>Cu&lt;sup&gt;1+&lt;/sup&gt;&lt;sub&gt;2&lt;/sub&gt;Cu&lt;sup&gt;2+&lt;/sup&gt;Sn&lt;sup&gt;4+&lt;/sup&gt;S&lt;sup&gt;2-&lt;/sup&gt;&lt;sub&gt;4&lt;/sub&gt;</t>
  </si>
  <si>
    <t>Cu&lt;sub&gt;3&lt;/sub&gt;SnS&lt;sub&gt;4&lt;/sub&gt;</t>
  </si>
  <si>
    <t>Cu^1+^_2_Cu^2+^Sn^4+^S^2-^_4_</t>
  </si>
  <si>
    <t>Cu_3_SnS_4_</t>
  </si>
  <si>
    <t>IMA1979-013</t>
  </si>
  <si>
    <t>Kuranakhite</t>
  </si>
  <si>
    <t>Pb&lt;sup&gt;2+&lt;/sup&gt;Mn&lt;sup&gt;4+&lt;/sup&gt;Te&lt;sup&gt;6+&lt;/sup&gt;O&lt;sub&gt;6&lt;/sub&gt;</t>
  </si>
  <si>
    <t>PbMn&lt;sup&gt;4+&lt;/sup&gt;Te&lt;sup&gt;6+&lt;/sup&gt;O&lt;sub&gt;6&lt;/sub&gt;</t>
  </si>
  <si>
    <t>Pb^2+^Mn^4+^Te^6+^O_6_</t>
  </si>
  <si>
    <t>PbMn^4+^Te^6+^O_6_</t>
  </si>
  <si>
    <t>Pb Mn Te O</t>
  </si>
  <si>
    <t>IMA1974-030</t>
  </si>
  <si>
    <t>Kuratite</t>
  </si>
  <si>
    <t>Ca&lt;sub&gt;2&lt;/sub&gt;(Fe&lt;sup&gt;2+&lt;/sup&gt;&lt;sub&gt;5&lt;/sub&gt;Ti&lt;sup&gt;4+&lt;/sup&gt;)O&lt;sub&gt;2&lt;/sub&gt;[Si&lt;sub&gt;4&lt;/sub&gt;Al&lt;sub&gt;2&lt;/sub&gt;O&lt;sub&gt;18&lt;/sub&gt;]</t>
  </si>
  <si>
    <t>Ca&lt;sub&gt;2&lt;/sub&gt;(Fe&lt;sup&gt;2+&lt;/sup&gt;&lt;sub&gt;5&lt;/sub&gt;Ti)O&lt;sub&gt;2&lt;/sub&gt;[Si&lt;sub&gt;4&lt;/sub&gt;Al&lt;sub&gt;2&lt;/sub&gt;O&lt;sub&gt;18&lt;/sub&gt;]</t>
  </si>
  <si>
    <t>Ca_2_(Fe^2+^_5_Ti^4+^)O_2_[Si_4_Al_2_O_18_]</t>
  </si>
  <si>
    <t>Ca_2_(Fe^2+^_5_Ti)O_2_[Si_4_Al_2_O_18_]</t>
  </si>
  <si>
    <t>Ca Fe Ti O Si Al</t>
  </si>
  <si>
    <t>IMA2013-109</t>
  </si>
  <si>
    <t>Argentina (meteorite)</t>
  </si>
  <si>
    <t>Kurchatovite</t>
  </si>
  <si>
    <t>IMA1965-034</t>
  </si>
  <si>
    <t>R130074</t>
  </si>
  <si>
    <t>Kurgantaite</t>
  </si>
  <si>
    <t>CaSrB&lt;sub&gt;5&lt;/sub&gt;O&lt;sub&gt;9&lt;/sub&gt;ClÂ·H&lt;sub&gt;2&lt;/sub&gt;O</t>
  </si>
  <si>
    <t>CaSrB_5_O_9_ClÂ·H_2_O</t>
  </si>
  <si>
    <t>Ca Sr B O Cl H</t>
  </si>
  <si>
    <t>IMA2000-B</t>
  </si>
  <si>
    <t>Kurilite</t>
  </si>
  <si>
    <t>Ag&lt;sub&gt;8&lt;/sub&gt;Te&lt;sub&gt;3&lt;/sub&gt;Se</t>
  </si>
  <si>
    <t>Ag_8_Te_3_Se</t>
  </si>
  <si>
    <t>Ag Te Se</t>
  </si>
  <si>
    <t>IMA2009-080</t>
  </si>
  <si>
    <t>Kurnakovite</t>
  </si>
  <si>
    <t>R050105 R050393</t>
  </si>
  <si>
    <t>Kurumsakite</t>
  </si>
  <si>
    <t>Zn&lt;sup&gt;2+&lt;/sup&gt;&lt;sub&gt;8&lt;/sub&gt;Al&lt;sub&gt;8&lt;/sub&gt;V&lt;sup&gt;5+&lt;/sup&gt;&lt;sub&gt;2&lt;/sub&gt;Si&lt;sub&gt;5&lt;/sub&gt;O&lt;sub&gt;35&lt;/sub&gt;Â·27H&lt;sub&gt;2&lt;/sub&gt;O</t>
  </si>
  <si>
    <t>Zn&lt;sub&gt;8&lt;/sub&gt;Al&lt;sub&gt;8&lt;/sub&gt;V&lt;sup&gt;5+&lt;/sup&gt;&lt;sub&gt;2&lt;/sub&gt;Si&lt;sub&gt;5&lt;/sub&gt;O&lt;sub&gt;35&lt;/sub&gt;Â·27H&lt;sub&gt;2&lt;/sub&gt;O</t>
  </si>
  <si>
    <t>Zn^2+^_8_Al_8_V^5+^_2_Si_5_O_35_Â·27H_2_O</t>
  </si>
  <si>
    <t>Zn_8_Al_8_V^5+^_2_Si_5_O_35_Â·27H_2_O</t>
  </si>
  <si>
    <t>Zn Al V Si O H</t>
  </si>
  <si>
    <t>Kusachiite</t>
  </si>
  <si>
    <t>Cu&lt;sup&gt;2+&lt;/sup&gt;Bi&lt;sup&gt;3+&lt;/sup&gt;&lt;sub&gt;2&lt;/sub&gt;O&lt;sub&gt;4&lt;/sub&gt;</t>
  </si>
  <si>
    <t>Cu^2+^Bi^3+^_2_O_4_</t>
  </si>
  <si>
    <t>Cu Bi O</t>
  </si>
  <si>
    <t>IMA1992-024</t>
  </si>
  <si>
    <t>Kushiroite</t>
  </si>
  <si>
    <t>CaAl(AlSi)O&lt;sub&gt;6&lt;/sub&gt;</t>
  </si>
  <si>
    <t>CaAl(AlSi)O_6_</t>
  </si>
  <si>
    <t>IMA2008-059</t>
  </si>
  <si>
    <t>R110134</t>
  </si>
  <si>
    <t>Antarctica (meteorite)</t>
  </si>
  <si>
    <t>Kutinaite</t>
  </si>
  <si>
    <t>Ag&lt;sub&gt;6&lt;/sub&gt;Cu&lt;sub&gt;14&lt;/sub&gt;As&lt;sub&gt;7&lt;/sub&gt;</t>
  </si>
  <si>
    <t>Ag_6_Cu_14_As_7_</t>
  </si>
  <si>
    <t>Ag Cu As</t>
  </si>
  <si>
    <t>IMA1969-034</t>
  </si>
  <si>
    <t>Kutnohorite</t>
  </si>
  <si>
    <t>CaMn&lt;sup&gt;2+&lt;/sup&gt;(CO&lt;sub&gt;3&lt;/sub&gt;)&lt;sub&gt;2&lt;/sub&gt;</t>
  </si>
  <si>
    <t>CaMn^2+^(CO_3_)_2_</t>
  </si>
  <si>
    <t>Ca Mn C O</t>
  </si>
  <si>
    <t>R060473</t>
  </si>
  <si>
    <t>Kuzelite</t>
  </si>
  <si>
    <t>Ca&lt;sub&gt;4&lt;/sub&gt;Al&lt;sub&gt;2&lt;/sub&gt;(OH)&lt;sub&gt;12&lt;/sub&gt;(SO&lt;sub&gt;4&lt;/sub&gt;)Â·6H&lt;sub&gt;2&lt;/sub&gt;O</t>
  </si>
  <si>
    <t>Ca_4_Al_2_(OH)_12_(SO_4_)Â·6H_2_O</t>
  </si>
  <si>
    <t>Ca Al O H S</t>
  </si>
  <si>
    <t>IMA1996-053</t>
  </si>
  <si>
    <t>Kuzmenkoite-Mn</t>
  </si>
  <si>
    <t>K&lt;sub&gt;4&lt;/sub&gt;Mn&lt;sup&gt;2+&lt;/sup&gt;&lt;sub&gt;2&lt;/sub&gt;Ti&lt;sup&gt;4+&lt;/sup&gt;&lt;sub&gt;8&lt;/sub&gt;(Si&lt;sub&gt;4&lt;/sub&gt;O&lt;sub&gt;12&lt;/sub&gt;)&lt;sub&gt;4&lt;/sub&gt;(OH,O)&lt;sub&gt;8&lt;/sub&gt;Â·10-12H&lt;sub&gt;2&lt;/sub&gt;O</t>
  </si>
  <si>
    <t>K&lt;sub&gt;4&lt;/sub&gt;Mn&lt;sub&gt;2&lt;/sub&gt;Ti&lt;sub&gt;8&lt;/sub&gt;(Si&lt;sub&gt;4&lt;/sub&gt;O&lt;sub&gt;12&lt;/sub&gt;)&lt;sub&gt;4&lt;/sub&gt;(OH,O)&lt;sub&gt;8&lt;/sub&gt;Â·10-12H&lt;sub&gt;2&lt;/sub&gt;O</t>
  </si>
  <si>
    <t>K_4_Mn^2+^_2_Ti^4+^_8_(Si_4_O_12_)_4_(OH,O)_8_Â·10-12H_2_O</t>
  </si>
  <si>
    <t>K_4_Mn_2_Ti_8_(Si_4_O_12_)_4_(OH,O)_8_Â·10-12H_2_O</t>
  </si>
  <si>
    <t>K Mn Ti Si O H</t>
  </si>
  <si>
    <t>IMA1998-058</t>
  </si>
  <si>
    <t>R070662</t>
  </si>
  <si>
    <t>Kuzmenkoite-Zn</t>
  </si>
  <si>
    <t>K&lt;sub&gt;2&lt;/sub&gt;Zn&lt;sup&gt;2+&lt;/sup&gt;Ti&lt;sup&gt;4+&lt;/sup&gt;&lt;sub&gt;4&lt;/sub&gt;(Si&lt;sub&gt;4&lt;/sub&gt;O&lt;sub&gt;12&lt;/sub&gt;)&lt;sub&gt;2&lt;/sub&gt;(OH)&lt;sub&gt;4&lt;/sub&gt;Â·6-8H&lt;sub&gt;2&lt;/sub&gt;O</t>
  </si>
  <si>
    <t>K&lt;sub&gt;2&lt;/sub&gt;ZnTi&lt;sub&gt;4&lt;/sub&gt;(Si&lt;sub&gt;4&lt;/sub&gt;O&lt;sub&gt;12&lt;/sub&gt;)&lt;sub&gt;2&lt;/sub&gt;(OH)&lt;sub&gt;4&lt;/sub&gt;Â·6-8H&lt;sub&gt;2&lt;/sub&gt;O</t>
  </si>
  <si>
    <t>K_2_Zn^2+^Ti^4+^_4_(Si_4_O_12_)_2_(OH)_4_Â·6-8H_2_O</t>
  </si>
  <si>
    <t>K_2_ZnTi_4_(Si_4_O_12_)_2_(OH)_4_Â·6-8H_2_O</t>
  </si>
  <si>
    <t>K Zn Ti Si O H</t>
  </si>
  <si>
    <t>IMA2001-037</t>
  </si>
  <si>
    <t>Kuzminite</t>
  </si>
  <si>
    <t>Hg(Br,Cl)</t>
  </si>
  <si>
    <t>Hg Br Cl</t>
  </si>
  <si>
    <t>IMA1986-005</t>
  </si>
  <si>
    <t>Kuznetsovite</t>
  </si>
  <si>
    <t>Hg&lt;sup&gt;1+&lt;/sup&gt;&lt;sub&gt;2&lt;/sub&gt;Hg&lt;sup&gt;2+&lt;/sup&gt;(As&lt;sup&gt;5+&lt;/sup&gt;O&lt;sub&gt;4&lt;/sub&gt;)Cl</t>
  </si>
  <si>
    <t>Hg&lt;sup&gt;1+&lt;/sup&gt;&lt;sub&gt;2&lt;/sub&gt;Hg&lt;sup&gt;2+&lt;/sup&gt;(AsO&lt;sub&gt;4&lt;/sub&gt;)Cl</t>
  </si>
  <si>
    <t>Hg^1+^_2_Hg^2+^(As^5+^O_4_)Cl</t>
  </si>
  <si>
    <t>Hg^1+^_2_Hg^2+^(AsO_4_)Cl</t>
  </si>
  <si>
    <t>Hg As O Cl</t>
  </si>
  <si>
    <t>IMA1980-009</t>
  </si>
  <si>
    <t>Kvanefjeldite</t>
  </si>
  <si>
    <t>Na&lt;sub&gt;4&lt;/sub&gt;CaSi&lt;sub&gt;6&lt;/sub&gt;O&lt;sub&gt;14&lt;/sub&gt;(OH)&lt;sub&gt;2&lt;/sub&gt;</t>
  </si>
  <si>
    <t>Na_4_CaSi_6_O_14_(OH)_2_</t>
  </si>
  <si>
    <t>IMA1982-079</t>
  </si>
  <si>
    <t>Kyanite</t>
  </si>
  <si>
    <t>Al&lt;sub&gt;2&lt;/sub&gt;OSiO&lt;sub&gt;4&lt;/sub&gt;</t>
  </si>
  <si>
    <t>Al_2_OSiO_4_</t>
  </si>
  <si>
    <t>Al O Si</t>
  </si>
  <si>
    <t>R040119 R050450 R100139 R100159</t>
  </si>
  <si>
    <t>Kyanoxalite</t>
  </si>
  <si>
    <t>Na&lt;sub&gt;7&lt;/sub&gt;(Al&lt;sub&gt;5-6&lt;/sub&gt;Si&lt;sub&gt;6-7&lt;/sub&gt;O&lt;sub&gt;24&lt;/sub&gt;)(C&lt;sub&gt;2&lt;/sub&gt;O&lt;sub&gt;4&lt;/sub&gt;)&lt;sub&gt;0.5-1.0&lt;/sub&gt;Â·5H&lt;sub&gt;2&lt;/sub&gt;O</t>
  </si>
  <si>
    <t>Na_7_(Al_5-6_Si_6-7_O_24_)(C_2_O_4_)_0.5-1.0_Â·5H_2_O</t>
  </si>
  <si>
    <t>IMA2008-041</t>
  </si>
  <si>
    <t>Kyawthuite</t>
  </si>
  <si>
    <t>Bi&lt;sup&gt;3+&lt;/sup&gt;Sb&lt;sup&gt;5+&lt;/sup&gt;O&lt;sub&gt;4&lt;/sub&gt;</t>
  </si>
  <si>
    <t>Bi^3+^Sb^5+^O_4_</t>
  </si>
  <si>
    <t>Bi Sb O</t>
  </si>
  <si>
    <t>IMA2015-078</t>
  </si>
  <si>
    <t>Kyrgyzstanite</t>
  </si>
  <si>
    <t>Zn&lt;sup&gt;2+&lt;/sup&gt;Al&lt;sub&gt;4&lt;/sub&gt;S&lt;sup&gt;6+&lt;/sup&gt;O&lt;sub&gt;4&lt;/sub&gt;(OH)&lt;sub&gt;12&lt;/sub&gt;Â·3H&lt;sub&gt;2&lt;/sub&gt;O</t>
  </si>
  <si>
    <t>ZnAl&lt;sub&gt;4&lt;/sub&gt;SO&lt;sub&gt;4&lt;/sub&gt;(OH)&lt;sub&gt;12&lt;/sub&gt;Â·3H&lt;sub&gt;2&lt;/sub&gt;O</t>
  </si>
  <si>
    <t>Zn^2+^Al_4_S^6+^O_4_(OH)_12_Â·3H_2_O</t>
  </si>
  <si>
    <t>ZnAl_4_SO_4_(OH)_12_Â·3H_2_O</t>
  </si>
  <si>
    <t>IMA2004-024</t>
  </si>
  <si>
    <t>Kyzylkumite</t>
  </si>
  <si>
    <t>Ti&lt;sup&gt;4+&lt;/sup&gt;&lt;sub&gt;2&lt;/sub&gt;V&lt;sup&gt;3+&lt;/sup&gt;O&lt;sub&gt;5&lt;/sub&gt;(OH)</t>
  </si>
  <si>
    <t>Ti&lt;sub&gt;2&lt;/sub&gt;V&lt;sup&gt;3+&lt;/sup&gt;O&lt;sub&gt;5&lt;/sub&gt;(OH)</t>
  </si>
  <si>
    <t>Ti^4+^_2_V^3+^O_5_(OH)</t>
  </si>
  <si>
    <t>Ti_2_V^3+^O_5_(OH)</t>
  </si>
  <si>
    <t>Ti V O H</t>
  </si>
  <si>
    <t>IMA1980-081</t>
  </si>
  <si>
    <t>schreyerite</t>
  </si>
  <si>
    <t>Laachite</t>
  </si>
  <si>
    <t>(Ca,Mn&lt;sup&gt;2+&lt;/sup&gt;)&lt;sub&gt;2&lt;/sub&gt;Zr&lt;sup&gt;4+&lt;/sup&gt;&lt;sub&gt;2&lt;/sub&gt;Nb&lt;sup&gt;5+&lt;/sup&gt;&lt;sub&gt;2&lt;/sub&gt;Ti&lt;sup&gt;4+&lt;/sup&gt;Fe&lt;sup&gt;2+&lt;/sup&gt;O&lt;sub&gt;14&lt;/sub&gt;</t>
  </si>
  <si>
    <t>(Ca,Mn)&lt;sub&gt;2&lt;/sub&gt;Zr&lt;sub&gt;2&lt;/sub&gt;Nb&lt;sub&gt;2&lt;/sub&gt;TiFeO&lt;sub&gt;14&lt;/sub&gt;</t>
  </si>
  <si>
    <t>(Ca,Mn^2+^)_2_Zr^4+^_2_Nb^5+^_2_Ti^4+^Fe^2+^O_14_</t>
  </si>
  <si>
    <t>(Ca,Mn)_2_Zr_2_Nb_2_TiFeO_14_</t>
  </si>
  <si>
    <t>Ca Mn Zr Nb Ti Fe O</t>
  </si>
  <si>
    <t>IMA2012-100</t>
  </si>
  <si>
    <t>R141091</t>
  </si>
  <si>
    <t>Zirconolite</t>
  </si>
  <si>
    <t>Labradorite</t>
  </si>
  <si>
    <t>Na&lt;sub&gt;0.5-0.3&lt;/sub&gt;Ca&lt;sub&gt;0.5-0.7&lt;/sub&gt;Al&lt;sub&gt;1.5-1.7&lt;/sub&gt;Si&lt;sub&gt;2.5-2.3&lt;/sub&gt;O&lt;sub&gt;8&lt;/sub&gt;</t>
  </si>
  <si>
    <t>Na_0.5-0.3_Ca_0.5-0.7_Al_1.5-1.7_Si_2.5-2.3_O_8_</t>
  </si>
  <si>
    <t>Labuntsovite-Fe</t>
  </si>
  <si>
    <t>Na&lt;sub&gt;4&lt;/sub&gt;K&lt;sub&gt;4&lt;/sub&gt;Fe&lt;sup&gt;2+&lt;/sup&gt;&lt;sub&gt;2&lt;/sub&gt;Ti&lt;sup&gt;4+&lt;/sup&gt;&lt;sub&gt;8&lt;/sub&gt;(Si&lt;sub&gt;4&lt;/sub&gt;O&lt;sub&gt;12&lt;/sub&gt;)&lt;sub&gt;4&lt;/sub&gt;(O,OH)&lt;sub&gt;8&lt;/sub&gt;Â·10-12H&lt;sub&gt;2&lt;/sub&gt;O</t>
  </si>
  <si>
    <t>Na&lt;sub&gt;4&lt;/sub&gt;K&lt;sub&gt;4&lt;/sub&gt;Fe&lt;sup&gt;2+&lt;/sup&gt;&lt;sub&gt;2&lt;/sub&gt;Ti&lt;sub&gt;8&lt;/sub&gt;(Si&lt;sub&gt;4&lt;/sub&gt;O&lt;sub&gt;12&lt;/sub&gt;)&lt;sub&gt;4&lt;/sub&gt;(O,OH)&lt;sub&gt;8&lt;/sub&gt;Â·10-12H&lt;sub&gt;2&lt;/sub&gt;O</t>
  </si>
  <si>
    <t>Na_4_K_4_Fe^2+^_2_Ti^4+^_8_(Si_4_O_12_)_4_(O,OH)_8_Â·10-12H_2_O</t>
  </si>
  <si>
    <t>Na_4_K_4_Fe^2+^_2_Ti_8_(Si_4_O_12_)_4_(O,OH)_8_Â·10-12H_2_O</t>
  </si>
  <si>
    <t>Na K Fe Ti Si O H</t>
  </si>
  <si>
    <t>IMA1998-051a</t>
  </si>
  <si>
    <t>Labuntsovite-Mg</t>
  </si>
  <si>
    <t>Na&lt;sub&gt;4&lt;/sub&gt;K&lt;sub&gt;4&lt;/sub&gt;Mg&lt;sub&gt;2&lt;/sub&gt;Ti&lt;sup&gt;4+&lt;/sup&gt;&lt;sub&gt;8&lt;/sub&gt;O&lt;sub&gt;4&lt;/sub&gt;(Si&lt;sub&gt;4&lt;/sub&gt;O&lt;sub&gt;12&lt;/sub&gt;)&lt;sub&gt;4&lt;/sub&gt;(OH)&lt;sub&gt;4&lt;/sub&gt;Â·10-12H&lt;sub&gt;2&lt;/sub&gt;O</t>
  </si>
  <si>
    <t>Na&lt;sub&gt;4&lt;/sub&gt;K&lt;sub&gt;4&lt;/sub&gt;Mg&lt;sub&gt;2&lt;/sub&gt;Ti&lt;sub&gt;8&lt;/sub&gt;O&lt;sub&gt;4&lt;/sub&gt;(Si&lt;sub&gt;4&lt;/sub&gt;O&lt;sub&gt;12&lt;/sub&gt;)&lt;sub&gt;4&lt;/sub&gt;(OH)&lt;sub&gt;4&lt;/sub&gt;Â·10-12H&lt;sub&gt;2&lt;/sub&gt;O</t>
  </si>
  <si>
    <t>Na_4_K_4_Mg_2_Ti^4+^_8_O_4_(Si_4_O_12_)_4_(OH)_4_Â·10-12H_2_O</t>
  </si>
  <si>
    <t>Na_4_K_4_Mg_2_Ti_8_O_4_(Si_4_O_12_)_4_(OH)_4_Â·10-12H_2_O</t>
  </si>
  <si>
    <t>Na K Mg Ti O Si H</t>
  </si>
  <si>
    <t>IMA1998-050</t>
  </si>
  <si>
    <t>R130550</t>
  </si>
  <si>
    <t>Labuntsovite-Mn</t>
  </si>
  <si>
    <t>Na&lt;sub&gt;4&lt;/sub&gt;K&lt;sub&gt;4&lt;/sub&gt;Mn&lt;sup&gt;2+&lt;/sup&gt;&lt;sub&gt;2&lt;/sub&gt;Ti&lt;sup&gt;4+&lt;/sup&gt;&lt;sub&gt;8&lt;/sub&gt;O&lt;sub&gt;4&lt;/sub&gt;(Si&lt;sub&gt;4&lt;/sub&gt;O&lt;sub&gt;12&lt;/sub&gt;)&lt;sub&gt;4&lt;/sub&gt;(OH)&lt;sub&gt;4&lt;/sub&gt;Â·10-12H&lt;sub&gt;2&lt;/sub&gt;O</t>
  </si>
  <si>
    <t>Na&lt;sub&gt;4&lt;/sub&gt;K&lt;sub&gt;4&lt;/sub&gt;Mn&lt;sup&gt;2+&lt;/sup&gt;&lt;sub&gt;2&lt;/sub&gt;Ti&lt;sub&gt;8&lt;/sub&gt;O&lt;sub&gt;4&lt;/sub&gt;(Si&lt;sub&gt;4&lt;/sub&gt;O&lt;sub&gt;12&lt;/sub&gt;)&lt;sub&gt;4&lt;/sub&gt;(OH)&lt;sub&gt;4&lt;/sub&gt;Â·10-12H&lt;sub&gt;2&lt;/sub&gt;O</t>
  </si>
  <si>
    <t>Na_4_K_4_Mn^2+^_2_Ti^4+^_8_O_4_(Si_4_O_12_)_4_(OH)_4_Â·10-12H_2_O</t>
  </si>
  <si>
    <t>Na_4_K_4_Mn^2+^_2_Ti_8_O_4_(Si_4_O_12_)_4_(OH)_4_Â·10-12H_2_O</t>
  </si>
  <si>
    <t>Na K Mn Ti O Si H</t>
  </si>
  <si>
    <t>R110169</t>
  </si>
  <si>
    <t>Labyrinthite</t>
  </si>
  <si>
    <t>(Na,K,Sr)&lt;sub&gt;35&lt;/sub&gt;Ca&lt;sub&gt;12&lt;/sub&gt;Fe&lt;sup&gt;2+&lt;/sup&gt;&lt;sub&gt;3&lt;/sub&gt;Zr&lt;sup&gt;4+&lt;/sup&gt;&lt;sub&gt;6&lt;/sub&gt;Ti&lt;sup&gt;4+&lt;/sup&gt;Si&lt;sub&gt;51&lt;/sub&gt;O&lt;sub&gt;144&lt;/sub&gt;(O,OH,H&lt;sub&gt;2&lt;/sub&gt;O)&lt;sub&gt;9&lt;/sub&gt;Cl&lt;sub&gt;3&lt;/sub&gt;</t>
  </si>
  <si>
    <t>(Na,K,Sr)&lt;sub&gt;35&lt;/sub&gt;Ca&lt;sub&gt;12&lt;/sub&gt;Fe&lt;sub&gt;3&lt;/sub&gt;Zr&lt;sub&gt;6&lt;/sub&gt;TiSi&lt;sub&gt;51&lt;/sub&gt;O&lt;sub&gt;144&lt;/sub&gt;(O,OH,H&lt;sub&gt;2&lt;/sub&gt;O)&lt;sub&gt;9&lt;/sub&gt;Cl&lt;sub&gt;3&lt;/sub&gt;</t>
  </si>
  <si>
    <t>(Na,K,Sr)_35_Ca_12_Fe^2+^_3_Zr^4+^_6_Ti^4+^Si_51_O_144_(O,OH,H_2_O)_9_Cl_3_</t>
  </si>
  <si>
    <t>(Na,K,Sr)_35_Ca_12_Fe_3_Zr_6_TiSi_51_O_144_(O,OH,H_2_O)_9_Cl_3_</t>
  </si>
  <si>
    <t>Na K Sr Ca Fe Zr Ti Si O H Cl</t>
  </si>
  <si>
    <t>IMA2002-065</t>
  </si>
  <si>
    <t>Lacroixite</t>
  </si>
  <si>
    <t>NaAl(PO&lt;sub&gt;4&lt;/sub&gt;)F</t>
  </si>
  <si>
    <t>NaAl(PO_4_)F</t>
  </si>
  <si>
    <t>Na Al P O F</t>
  </si>
  <si>
    <t>Laffittite</t>
  </si>
  <si>
    <t>AgHgAsS&lt;sub&gt;3&lt;/sub&gt;</t>
  </si>
  <si>
    <t>AgHgAsS_3_</t>
  </si>
  <si>
    <t>Ag Hg As S</t>
  </si>
  <si>
    <t>IMA1973-031</t>
  </si>
  <si>
    <t>Laflammeite</t>
  </si>
  <si>
    <t>Pd&lt;sub&gt;3&lt;/sub&gt;Pb&lt;sub&gt;2&lt;/sub&gt;S&lt;sub&gt;2&lt;/sub&gt;</t>
  </si>
  <si>
    <t>Pd_3_Pb_2_S_2_</t>
  </si>
  <si>
    <t>Pd Pb S</t>
  </si>
  <si>
    <t>IMA2000-014</t>
  </si>
  <si>
    <t>LaforÃªtite</t>
  </si>
  <si>
    <t>Laforetite</t>
  </si>
  <si>
    <t>Lafor&amp;#234;tite</t>
  </si>
  <si>
    <t>Ag&lt;sup&gt;1+&lt;/sup&gt;In&lt;sup&gt;3+&lt;/sup&gt;S&lt;sup&gt;2-&lt;/sup&gt;&lt;sub&gt;2&lt;/sub&gt;</t>
  </si>
  <si>
    <t>AgInS&lt;sub&gt;2&lt;/sub&gt;</t>
  </si>
  <si>
    <t>Ag^1+^In^3+^S^2-^_2_</t>
  </si>
  <si>
    <t>AgInS_2_</t>
  </si>
  <si>
    <t>Ag In S</t>
  </si>
  <si>
    <t>IMA1995-006</t>
  </si>
  <si>
    <t>Lafossaite</t>
  </si>
  <si>
    <t>TlCl</t>
  </si>
  <si>
    <t>Tl Cl</t>
  </si>
  <si>
    <t>IMA2003-032</t>
  </si>
  <si>
    <t>Lahnsteinite</t>
  </si>
  <si>
    <t>Zn&lt;sup&gt;2+&lt;/sup&gt;&lt;sub&gt;4&lt;/sub&gt;(S&lt;sup&gt;6+&lt;/sup&gt;O&lt;sub&gt;4&lt;/sub&gt;)(OH)&lt;sub&gt;6&lt;/sub&gt;Â·3H&lt;sub&gt;2&lt;/sub&gt;O</t>
  </si>
  <si>
    <t>Zn&lt;sub&gt;4&lt;/sub&gt;(SO&lt;sub&gt;4&lt;/sub&gt;)(OH)&lt;sub&gt;6&lt;/sub&gt;Â·3H&lt;sub&gt;2&lt;/sub&gt;O</t>
  </si>
  <si>
    <t>Zn^2+^_4_(S^6+^O_4_)(OH)_6_Â·3H_2_O</t>
  </si>
  <si>
    <t>Zn_4_(SO_4_)(OH)_6_Â·3H_2_O</t>
  </si>
  <si>
    <t>IMA2012-002</t>
  </si>
  <si>
    <t>Laihunite</t>
  </si>
  <si>
    <t>(Fe&lt;sup&gt;3+&lt;/sup&gt;,Fe&lt;sup&gt;2+&lt;/sup&gt;,&lt;span style="border: 1px solid #333; font-size:7px;"&gt;Â Â Â &lt;/span&gt;)&lt;sub&gt;2&lt;/sub&gt;SiO&lt;sub&gt;4&lt;/sub&gt;</t>
  </si>
  <si>
    <t>(Fe^3+^,Fe^2+^,[box])_2_SiO_4_</t>
  </si>
  <si>
    <t>R110051</t>
  </si>
  <si>
    <t>Laitakarite</t>
  </si>
  <si>
    <t>Bi&lt;sub&gt;4&lt;/sub&gt;Se&lt;sub&gt;3&lt;/sub&gt;</t>
  </si>
  <si>
    <t>Bi_4_Se_3_</t>
  </si>
  <si>
    <t>Lakargiite</t>
  </si>
  <si>
    <t>CaZrO&lt;sub&gt;3&lt;/sub&gt;</t>
  </si>
  <si>
    <t>CaZrO_3_</t>
  </si>
  <si>
    <t>Ca Zr O</t>
  </si>
  <si>
    <t>IMA2007-014</t>
  </si>
  <si>
    <t>Lakebogaite</t>
  </si>
  <si>
    <t>NaCaFe&lt;sup&gt;3+&lt;/sup&gt;&lt;sub&gt;2&lt;/sub&gt;H(UO&lt;sub&gt;2&lt;/sub&gt;)&lt;sub&gt;2&lt;/sub&gt;(PO&lt;sub&gt;4&lt;/sub&gt;)&lt;sub&gt;4&lt;/sub&gt;(OH)&lt;sub&gt;2&lt;/sub&gt;Â·8H&lt;sub&gt;2&lt;/sub&gt;O</t>
  </si>
  <si>
    <t>NaCaFe^3+^_2_H(UO_2_)_2_(PO_4_)_4_(OH)_2_Â·8H_2_O</t>
  </si>
  <si>
    <t>Na Ca Fe H U O P</t>
  </si>
  <si>
    <t>IMA2007-001</t>
  </si>
  <si>
    <t>Lalondeite</t>
  </si>
  <si>
    <t>(Na,Ca)&lt;sub&gt;6&lt;/sub&gt;(Ca,Na)&lt;sub&gt;3&lt;/sub&gt;Si&lt;sub&gt;16&lt;/sub&gt;O&lt;sub&gt;38&lt;/sub&gt;(F,OH)&lt;sub&gt;2&lt;/sub&gt;Â·3H&lt;sub&gt;2&lt;/sub&gt;O</t>
  </si>
  <si>
    <t>(Na,Ca)_6_(Ca,Na)_3_Si_16_O_38_(F,OH)_2_Â·3H_2_O</t>
  </si>
  <si>
    <t>IMA2002-026</t>
  </si>
  <si>
    <t>Lammerite</t>
  </si>
  <si>
    <t>Cu&lt;sup&gt;2+&lt;/sup&gt;&lt;sub&gt;3&lt;/sub&gt;(As&lt;sup&gt;5+&lt;/sup&gt;O&lt;sub&gt;4&lt;/sub&gt;)&lt;sub&gt;2&lt;/sub&gt;</t>
  </si>
  <si>
    <t>Cu&lt;sub&gt;3&lt;/sub&gt;(AsO&lt;sub&gt;4&lt;/sub&gt;)&lt;sub&gt;2&lt;/sub&gt;</t>
  </si>
  <si>
    <t>Cu^2+^_3_(As^5+^O_4_)_2_</t>
  </si>
  <si>
    <t>Cu_3_(AsO_4_)_2_</t>
  </si>
  <si>
    <t>Cu As O</t>
  </si>
  <si>
    <t>IMA1980-016</t>
  </si>
  <si>
    <t>R060715</t>
  </si>
  <si>
    <t>Lammerite-beta</t>
  </si>
  <si>
    <t>Lammerite-&amp;#946;</t>
  </si>
  <si>
    <t>IMA2009-002</t>
  </si>
  <si>
    <t>Na&lt;sub&gt;3&lt;/sub&gt;(SrNa)Ti&lt;sup&gt;4+&lt;/sup&gt;&lt;sub&gt;3&lt;/sub&gt;(Si&lt;sub&gt;2&lt;/sub&gt;O&lt;sub&gt;7&lt;/sub&gt;)&lt;sub&gt;2&lt;/sub&gt;O&lt;sub&gt;2&lt;/sub&gt;(OH)&lt;sub&gt;2&lt;/sub&gt;</t>
  </si>
  <si>
    <t>Na&lt;sub&gt;3&lt;/sub&gt;(SrNa)Ti&lt;sub&gt;3&lt;/sub&gt;(Si&lt;sub&gt;2&lt;/sub&gt;O&lt;sub&gt;7&lt;/sub&gt;)&lt;sub&gt;2&lt;/sub&gt;O&lt;sub&gt;2&lt;/sub&gt;(OH)&lt;sub&gt;2&lt;/sub&gt;</t>
  </si>
  <si>
    <t>Na_3_(SrNa)Ti^4+^_3_(Si_2_O_7_)_2_O_2_(OH)_2_</t>
  </si>
  <si>
    <t>Na_3_(SrNa)Ti_3_(Si_2_O_7_)_2_O_2_(OH)_2_</t>
  </si>
  <si>
    <t>Na Sr Ti Si O H</t>
  </si>
  <si>
    <t>R070200 R070284 R130420</t>
  </si>
  <si>
    <t>Lanarkite</t>
  </si>
  <si>
    <t>Pb&lt;sub&gt;2&lt;/sub&gt;O(SO&lt;sub&gt;4&lt;/sub&gt;)</t>
  </si>
  <si>
    <t>Pb_2_O(SO_4_)</t>
  </si>
  <si>
    <t>Pb O S</t>
  </si>
  <si>
    <t>R080116</t>
  </si>
  <si>
    <t>Landauite</t>
  </si>
  <si>
    <t>(Na,Pb&lt;sup&gt;2+&lt;/sup&gt;)(Mn&lt;sup&gt;2+&lt;/sup&gt;,Y&lt;sup&gt;3+&lt;/sup&gt;)(Zn&lt;sup&gt;2+&lt;/sup&gt;,Fe&lt;sup&gt;2+&lt;/sup&gt;)&lt;sub&gt;2&lt;/sub&gt;(Ti&lt;sup&gt;4+&lt;/sup&gt;,Fe&lt;sup&gt;3+&lt;/sup&gt;,Nb&lt;sup&gt;5+&lt;/sup&gt;)&lt;sub&gt;18&lt;/sub&gt;(O,OH,F)O&lt;sub&gt;38&lt;/sub&gt;</t>
  </si>
  <si>
    <t>(Na,Pb)(Mn&lt;sup&gt;2+&lt;/sup&gt;,Y)(Zn,Fe)&lt;sub&gt;2&lt;/sub&gt;(Ti,Fe&lt;sup&gt;3+&lt;/sup&gt;,Nb)&lt;sub&gt;18&lt;/sub&gt;(O,OH,F)O&lt;sub&gt;38&lt;/sub&gt;</t>
  </si>
  <si>
    <t>(Na,Pb^2+^)(Mn^2+^,Y^3+^)(Zn^2+^,Fe^2+^)_2_(Ti^4+^,Fe^3+^,Nb^5+^)_18_(O,OH,F)O_38_</t>
  </si>
  <si>
    <t>(Na,Pb)(Mn^2+^,Y)(Zn,Fe)_2_(Ti,Fe^3+^,Nb)_18_(O,OH,F)O_38_</t>
  </si>
  <si>
    <t>Na Pb Mn Y Zn Fe Ti Nb O H F</t>
  </si>
  <si>
    <t>IMA1965-033</t>
  </si>
  <si>
    <t>Landesite</t>
  </si>
  <si>
    <t>Mn&lt;sup&gt;2+&lt;/sup&gt;&lt;sub&gt;9&lt;/sub&gt;Fe&lt;sup&gt;3+&lt;/sup&gt;&lt;sub&gt;3&lt;/sub&gt;(PO&lt;sub&gt;4&lt;/sub&gt;)&lt;sub&gt;8&lt;/sub&gt;(OH)&lt;sub&gt;3&lt;/sub&gt;Â·9H&lt;sub&gt;2&lt;/sub&gt;O</t>
  </si>
  <si>
    <t>Mn^2+^_9_Fe^3+^_3_(PO_4_)_8_(OH)_3_Â·9H_2_O</t>
  </si>
  <si>
    <t>LÃ¥ngbanite</t>
  </si>
  <si>
    <t>Langbanite</t>
  </si>
  <si>
    <t>L&amp;#229;ngbanite</t>
  </si>
  <si>
    <t>Mn&lt;sup&gt;2+&lt;/sup&gt;&lt;sub&gt;4&lt;/sub&gt;Mn&lt;sup&gt;3+&lt;/sup&gt;&lt;sub&gt;9&lt;/sub&gt;Sb&lt;sup&gt;5+&lt;/sup&gt;O&lt;sub&gt;16&lt;/sub&gt;(SiO&lt;sub&gt;4&lt;/sub&gt;)&lt;sub&gt;2&lt;/sub&gt;</t>
  </si>
  <si>
    <t>Mn^2+^_4_Mn^3+^_9_Sb^5+^O_16_(SiO_4_)_2_</t>
  </si>
  <si>
    <t>Mn Sb O Si</t>
  </si>
  <si>
    <t>IMA1971-s.p.</t>
  </si>
  <si>
    <t>R050664 R100037</t>
  </si>
  <si>
    <t>LÃ¥ngbanshyttanite</t>
  </si>
  <si>
    <t>Langbanshyttanite</t>
  </si>
  <si>
    <t>L&amp;#229;ngbanshyttanite</t>
  </si>
  <si>
    <t>Pb&lt;sup&gt;2+&lt;/sup&gt;&lt;sub&gt;2&lt;/sub&gt;Mn&lt;sup&gt;2+&lt;/sup&gt;&lt;sub&gt;2&lt;/sub&gt;Mg(As&lt;sup&gt;5+&lt;/sup&gt;O&lt;sub&gt;4&lt;/sub&gt;)&lt;sub&gt;2&lt;/sub&gt;(OH)&lt;sub&gt;4&lt;/sub&gt;Â·6H&lt;sub&gt;2&lt;/sub&gt;O</t>
  </si>
  <si>
    <t>Pb&lt;sub&gt;2&lt;/sub&gt;Mn&lt;sub&gt;2&lt;/sub&gt;Mg(AsO&lt;sub&gt;4&lt;/sub&gt;)&lt;sub&gt;2&lt;/sub&gt;(OH)&lt;sub&gt;4&lt;/sub&gt;Â·6H&lt;sub&gt;2&lt;/sub&gt;O</t>
  </si>
  <si>
    <t>Pb^2+^_2_Mn^2+^_2_Mg(As^5+^O_4_)_2_(OH)_4_Â·6H_2_O</t>
  </si>
  <si>
    <t>Pb_2_Mn_2_Mg(AsO_4_)_2_(OH)_4_Â·6H_2_O</t>
  </si>
  <si>
    <t>Pb Mn Mg As O H</t>
  </si>
  <si>
    <t>IMA2010-071</t>
  </si>
  <si>
    <t>K&lt;sub&gt;2&lt;/sub&gt;Mg&lt;sub&gt;2&lt;/sub&gt;(SO&lt;sub&gt;4&lt;/sub&gt;)&lt;sub&gt;3&lt;/sub&gt;</t>
  </si>
  <si>
    <t>K_2_Mg_2_(SO_4_)_3_</t>
  </si>
  <si>
    <t>K Mg S O</t>
  </si>
  <si>
    <t>R070285</t>
  </si>
  <si>
    <t>Langisite</t>
  </si>
  <si>
    <t>CoAs</t>
  </si>
  <si>
    <t>IMA1968-023</t>
  </si>
  <si>
    <t>Langite</t>
  </si>
  <si>
    <t>Cu&lt;sup&gt;2+&lt;/sup&gt;&lt;sub&gt;4&lt;/sub&gt;S&lt;sup&gt;6+&lt;/sup&gt;O&lt;sub&gt;4&lt;/sub&gt;(OH)&lt;sub&gt;6&lt;/sub&gt;Â·2H&lt;sub&gt;2&lt;/sub&gt;O</t>
  </si>
  <si>
    <t>Cu&lt;sub&gt;4&lt;/sub&gt;SO&lt;sub&gt;4&lt;/sub&gt;(OH)&lt;sub&gt;6&lt;/sub&gt;Â·2H&lt;sub&gt;2&lt;/sub&gt;O</t>
  </si>
  <si>
    <t>Cu^2+^_4_S^6+^O_4_(OH)_6_Â·2H_2_O</t>
  </si>
  <si>
    <t>Cu_4_SO_4_(OH)_6_Â·2H_2_O</t>
  </si>
  <si>
    <t>R060090 R070316 R120042</t>
  </si>
  <si>
    <t>langite</t>
  </si>
  <si>
    <t>Lanmuchangite</t>
  </si>
  <si>
    <t>TlAl(SO&lt;sub&gt;4&lt;/sub&gt;)&lt;sub&gt;2&lt;/sub&gt;Â·12H&lt;sub&gt;2&lt;/sub&gt;O</t>
  </si>
  <si>
    <t>TlAl(SO_4_)_2_Â·12H_2_O</t>
  </si>
  <si>
    <t>Tl Al S O H</t>
  </si>
  <si>
    <t>IMA2001-018</t>
  </si>
  <si>
    <t>Lannonite</t>
  </si>
  <si>
    <t>HCa&lt;sub&gt;4&lt;/sub&gt;Mg&lt;sub&gt;2&lt;/sub&gt;Al&lt;sub&gt;4&lt;/sub&gt;(SO&lt;sub&gt;4&lt;/sub&gt;)&lt;sub&gt;8&lt;/sub&gt;F&lt;sub&gt;9&lt;/sub&gt;Â·32H&lt;sub&gt;2&lt;/sub&gt;O</t>
  </si>
  <si>
    <t>HCa_4_Mg_2_Al_4_(SO_4_)_8_F_9_Â·32H_2_O</t>
  </si>
  <si>
    <t>H Ca Mg Al S O F</t>
  </si>
  <si>
    <t>IMA1979-069</t>
  </si>
  <si>
    <t>R090036</t>
  </si>
  <si>
    <t>Lansfordite</t>
  </si>
  <si>
    <t>MgCO&lt;sub&gt;3&lt;/sub&gt;Â·5H&lt;sub&gt;2&lt;/sub&gt;O</t>
  </si>
  <si>
    <t>MgCO_3_Â·5H_2_O</t>
  </si>
  <si>
    <t>Lanthanite-(Ce)</t>
  </si>
  <si>
    <t>Ce&lt;sub&gt;2&lt;/sub&gt;(CO&lt;sub&gt;3&lt;/sub&gt;)&lt;sub&gt;3&lt;/sub&gt;Â·8H&lt;sub&gt;2&lt;/sub&gt;O</t>
  </si>
  <si>
    <t>Ce_2_(CO_3_)_3_Â·8H_2_O</t>
  </si>
  <si>
    <t>IMA1983-055</t>
  </si>
  <si>
    <t>Lanthanite</t>
  </si>
  <si>
    <t>lanthanite</t>
  </si>
  <si>
    <t>Lanthanite-(La)</t>
  </si>
  <si>
    <t>La&lt;sub&gt;2&lt;/sub&gt;(CO&lt;sub&gt;3&lt;/sub&gt;)&lt;sub&gt;3&lt;/sub&gt;Â·8H&lt;sub&gt;2&lt;/sub&gt;O</t>
  </si>
  <si>
    <t>La_2_(CO_3_)_3_Â·8H_2_O</t>
  </si>
  <si>
    <t>Lanthanite-(Nd)</t>
  </si>
  <si>
    <t>Nd&lt;sub&gt;2&lt;/sub&gt;(CO&lt;sub&gt;3&lt;/sub&gt;)&lt;sub&gt;3&lt;/sub&gt;Â·8H&lt;sub&gt;2&lt;/sub&gt;O</t>
  </si>
  <si>
    <t>Nd_2_(CO_3_)_3_Â·8H_2_O</t>
  </si>
  <si>
    <t>IMA1979-074</t>
  </si>
  <si>
    <t>R060467 R060470 R060993</t>
  </si>
  <si>
    <t>Lapeyreite</t>
  </si>
  <si>
    <t>Cu&lt;sup&gt;2+&lt;/sup&gt;&lt;sub&gt;3&lt;/sub&gt;O[As&lt;sup&gt;5+&lt;/sup&gt;O&lt;sub&gt;3&lt;/sub&gt;(OH)]&lt;sub&gt;2&lt;/sub&gt;Â·H&lt;sub&gt;2&lt;/sub&gt;O</t>
  </si>
  <si>
    <t>Cu&lt;sub&gt;3&lt;/sub&gt;O[AsO&lt;sub&gt;3&lt;/sub&gt;(OH)]&lt;sub&gt;2&lt;/sub&gt;Â·H&lt;sub&gt;2&lt;/sub&gt;O</t>
  </si>
  <si>
    <t>Cu^2+^_3_O[As^5+^O_3_(OH)]_2_Â·H_2_O</t>
  </si>
  <si>
    <t>Cu_3_O[AsO_3_(OH)]_2_Â·H_2_O</t>
  </si>
  <si>
    <t>Cu O As H</t>
  </si>
  <si>
    <t>IMA2003-023b</t>
  </si>
  <si>
    <t>Laphamite</t>
  </si>
  <si>
    <t>As&lt;sub&gt;2&lt;/sub&gt;Se&lt;sub&gt;3&lt;/sub&gt;</t>
  </si>
  <si>
    <t>As_2_Se_3_</t>
  </si>
  <si>
    <t>As Se</t>
  </si>
  <si>
    <t>IMA1985-021</t>
  </si>
  <si>
    <t>Orpiment</t>
  </si>
  <si>
    <t>Lapieite</t>
  </si>
  <si>
    <t>CuNiSbS&lt;sub&gt;3&lt;/sub&gt;</t>
  </si>
  <si>
    <t>CuNiSbS_3_</t>
  </si>
  <si>
    <t>Cu Ni Sb S</t>
  </si>
  <si>
    <t>IMA1983-002</t>
  </si>
  <si>
    <t>lapieite</t>
  </si>
  <si>
    <t>Laplandite-(Ce)</t>
  </si>
  <si>
    <t>Na&lt;sub&gt;4&lt;/sub&gt;Ce&lt;sup&gt;3+&lt;/sup&gt;Ti&lt;sup&gt;4+&lt;/sup&gt;P&lt;sup&gt;5+&lt;/sup&gt;Si&lt;sub&gt;7&lt;/sub&gt;O&lt;sub&gt;22&lt;/sub&gt;Â·5H&lt;sub&gt;2&lt;/sub&gt;O</t>
  </si>
  <si>
    <t>Na&lt;sub&gt;4&lt;/sub&gt;CeTiPSi&lt;sub&gt;7&lt;/sub&gt;O&lt;sub&gt;22&lt;/sub&gt;Â·5H&lt;sub&gt;2&lt;/sub&gt;O</t>
  </si>
  <si>
    <t>Na_4_Ce^3+^Ti^4+^P^5+^Si_7_O_22_Â·5H_2_O</t>
  </si>
  <si>
    <t>Na_4_CeTiPSi_7_O_22_Â·5H_2_O</t>
  </si>
  <si>
    <t>Na Ce Ti P Si O H</t>
  </si>
  <si>
    <t>IMA1974-005</t>
  </si>
  <si>
    <t>Laptevite-(Ce)</t>
  </si>
  <si>
    <t>NaFe&lt;sup&gt;2+&lt;/sup&gt;(Ce&lt;sup&gt;3+&lt;/sup&gt;&lt;sub&gt;7&lt;/sub&gt;Ca&lt;sub&gt;5&lt;/sub&gt;Y&lt;sup&gt;3+&lt;/sup&gt;&lt;sub&gt;3&lt;/sub&gt;)(SiO&lt;sub&gt;4&lt;/sub&gt;)&lt;sub&gt;4&lt;/sub&gt;(Si&lt;sub&gt;3&lt;/sub&gt;B&lt;sub&gt;2&lt;/sub&gt;PO&lt;sub&gt;18&lt;/sub&gt;)(BO&lt;sub&gt;3&lt;/sub&gt;)F&lt;sub&gt;11&lt;/sub&gt;</t>
  </si>
  <si>
    <t>NaFe&lt;sup&gt;2+&lt;/sup&gt;(REE&lt;sub&gt;7&lt;/sub&gt;Ca&lt;sub&gt;5&lt;/sub&gt;Y&lt;sub&gt;3&lt;/sub&gt;)(SiO&lt;sub&gt;4&lt;/sub&gt;)&lt;sub&gt;4&lt;/sub&gt;(Si&lt;sub&gt;3&lt;/sub&gt;B&lt;sub&gt;2&lt;/sub&gt;PO&lt;sub&gt;18&lt;/sub&gt;)(BO&lt;sub&gt;3&lt;/sub&gt;)F&lt;sub&gt;11&lt;/sub&gt;</t>
  </si>
  <si>
    <t>NaFe^2+^(Ce^3+^_7_Ca_5_Y^3+^_3_)(SiO_4_)_4_(Si_3_B_2_PO_18_)(BO_3_)F_11_</t>
  </si>
  <si>
    <t>NaFe^2+^(REE_7_Ca_5_Y_3_)(SiO_4_)_4_(Si_3_B_2_PO_18_)(BO_3_)F_11_</t>
  </si>
  <si>
    <t>Na Fe REE Ca Y Si O B P F</t>
  </si>
  <si>
    <t>IMA2011-081</t>
  </si>
  <si>
    <t>Larderellite</t>
  </si>
  <si>
    <t>N&lt;sup&gt;3-&lt;/sup&gt;H&lt;sub&gt;4&lt;/sub&gt;B&lt;sub&gt;5&lt;/sub&gt;O&lt;sub&gt;7&lt;/sub&gt;(OH)&lt;sub&gt;2&lt;/sub&gt;Â·H&lt;sub&gt;2&lt;/sub&gt;O</t>
  </si>
  <si>
    <t>NH&lt;sub&gt;4&lt;/sub&gt;B&lt;sub&gt;5&lt;/sub&gt;O&lt;sub&gt;7&lt;/sub&gt;(OH)&lt;sub&gt;2&lt;/sub&gt;Â·H&lt;sub&gt;2&lt;/sub&gt;O</t>
  </si>
  <si>
    <t>N^3-^H_4_B_5_O_7_(OH)_2_Â·H_2_O</t>
  </si>
  <si>
    <t>NH_4_B_5_O_7_(OH)_2_Â·H_2_O</t>
  </si>
  <si>
    <t>R130392</t>
  </si>
  <si>
    <t>Larisaite</t>
  </si>
  <si>
    <t>Na(H&lt;sub&gt;3&lt;/sub&gt;O)(UO&lt;sub&gt;2&lt;/sub&gt;)&lt;sub&gt;3&lt;/sub&gt;(Se&lt;sup&gt;4+&lt;/sup&gt;O&lt;sub&gt;3&lt;/sub&gt;)&lt;sub&gt;2&lt;/sub&gt;O&lt;sub&gt;2&lt;/sub&gt;Â·4H&lt;sub&gt;2&lt;/sub&gt;O</t>
  </si>
  <si>
    <t>Na(H_3_O)(UO_2_)_3_(Se^4+^O_3_)_2_O_2_Â·4H_2_O</t>
  </si>
  <si>
    <t>Na H O U Se</t>
  </si>
  <si>
    <t>IMA2002-061</t>
  </si>
  <si>
    <t>R060879</t>
  </si>
  <si>
    <t>Larnite</t>
  </si>
  <si>
    <t>Î²-Ca&lt;sub&gt;2&lt;/sub&gt;SiO&lt;sub&gt;4&lt;/sub&gt;</t>
  </si>
  <si>
    <t>Î²-Ca_2_SiO_4_</t>
  </si>
  <si>
    <t>R070530</t>
  </si>
  <si>
    <t>Larosite</t>
  </si>
  <si>
    <t>(Cu,Ag)&lt;sub&gt;21&lt;/sub&gt;PbBiS&lt;sub&gt;13&lt;/sub&gt;</t>
  </si>
  <si>
    <t>(Cu,Ag)_21_PbBiS_13_</t>
  </si>
  <si>
    <t>IMA1971-014</t>
  </si>
  <si>
    <t>Larsenite</t>
  </si>
  <si>
    <t>Pb&lt;sup&gt;2+&lt;/sup&gt;Zn&lt;sup&gt;2+&lt;/sup&gt;SiO&lt;sub&gt;4&lt;/sub&gt;</t>
  </si>
  <si>
    <t>PbZnSiO&lt;sub&gt;4&lt;/sub&gt;</t>
  </si>
  <si>
    <t>Pb^2+^Zn^2+^SiO_4_</t>
  </si>
  <si>
    <t>PbZnSiO_4_</t>
  </si>
  <si>
    <t>Pb Zn Si O</t>
  </si>
  <si>
    <t>Lasalite</t>
  </si>
  <si>
    <t>Na&lt;sub&gt;2&lt;/sub&gt;Mg&lt;sub&gt;2&lt;/sub&gt;(V&lt;sup&gt;5+&lt;/sup&gt;&lt;sub&gt;10&lt;/sub&gt;O&lt;sub&gt;28&lt;/sub&gt;)Â·20H&lt;sub&gt;2&lt;/sub&gt;O</t>
  </si>
  <si>
    <t>Na&lt;sub&gt;2&lt;/sub&gt;Mg&lt;sub&gt;2&lt;/sub&gt;(V&lt;sub&gt;10&lt;/sub&gt;O&lt;sub&gt;28&lt;/sub&gt;)Â·20H&lt;sub&gt;2&lt;/sub&gt;O</t>
  </si>
  <si>
    <t>Na_2_Mg_2_(V^5+^_10_O_28_)Â·20H_2_O</t>
  </si>
  <si>
    <t>Na_2_Mg_2_(V_10_O_28_)Â·20H_2_O</t>
  </si>
  <si>
    <t>IMA2007-005</t>
  </si>
  <si>
    <t>R070476</t>
  </si>
  <si>
    <t>Latiumite</t>
  </si>
  <si>
    <t>(Ca,K)&lt;sub&gt;4&lt;/sub&gt;(Si,Al)&lt;sub&gt;5&lt;/sub&gt;O&lt;sub&gt;11&lt;/sub&gt;(SO&lt;sub&gt;4&lt;/sub&gt;,CO&lt;sub&gt;3&lt;/sub&gt;)</t>
  </si>
  <si>
    <t>(Ca,K)_4_(Si,Al)_5_O_11_(SO_4_,CO_3_)</t>
  </si>
  <si>
    <t>Ca K Si Al O S C</t>
  </si>
  <si>
    <t>Latrappite</t>
  </si>
  <si>
    <t>Ca&lt;sub&gt;2&lt;/sub&gt;Fe&lt;sup&gt;3+&lt;/sup&gt;Nb&lt;sup&gt;5+&lt;/sup&gt;O&lt;sub&gt;6&lt;/sub&gt;</t>
  </si>
  <si>
    <t>Ca&lt;sub&gt;2&lt;/sub&gt;NbFe&lt;sup&gt;3+&lt;/sup&gt;O&lt;sub&gt;6&lt;/sub&gt;</t>
  </si>
  <si>
    <t>Ca_2_Fe^3+^Nb^5+^O_6_</t>
  </si>
  <si>
    <t>Ca_2_NbFe^3+^O_6_</t>
  </si>
  <si>
    <t>Ca Nb Fe O</t>
  </si>
  <si>
    <t>IMA1964-019</t>
  </si>
  <si>
    <t>Mn&lt;sup&gt;2+&lt;/sup&gt;Fe&lt;sup&gt;3+&lt;/sup&gt;&lt;sub&gt;2&lt;/sub&gt;(PO&lt;sub&gt;4&lt;/sub&gt;)&lt;sub&gt;2&lt;/sub&gt;(OH)&lt;sub&gt;2&lt;/sub&gt;Â·8H&lt;sub&gt;2&lt;/sub&gt;O</t>
  </si>
  <si>
    <t>Mn^2+^Fe^3+^_2_(PO_4_)_2_(OH)_2_Â·8H_2_O</t>
  </si>
  <si>
    <t>R060013</t>
  </si>
  <si>
    <t>Laumontite</t>
  </si>
  <si>
    <t>Ca(Si&lt;sub&gt;4&lt;/sub&gt;Al&lt;sub&gt;2&lt;/sub&gt;)O&lt;sub&gt;12&lt;/sub&gt;Â·4H&lt;sub&gt;2&lt;/sub&gt;O</t>
  </si>
  <si>
    <t>Ca(Si_4_Al_2_)O_12_Â·4H_2_O</t>
  </si>
  <si>
    <t>R040020 R060114</t>
  </si>
  <si>
    <t>Launayite</t>
  </si>
  <si>
    <t>CuPb&lt;sub&gt;10&lt;/sub&gt;(Sb,As)&lt;sub&gt;13&lt;/sub&gt;S&lt;sub&gt;30&lt;/sub&gt;</t>
  </si>
  <si>
    <t>CuPb_10_(Sb,As)_13_S_30_</t>
  </si>
  <si>
    <t>Cu Pb Sb As S</t>
  </si>
  <si>
    <t>IMA1966-021</t>
  </si>
  <si>
    <t>Laurelite</t>
  </si>
  <si>
    <t>Pb&lt;sub&gt;7&lt;/sub&gt;F&lt;sub&gt;12&lt;/sub&gt;Cl&lt;sub&gt;2&lt;/sub&gt;</t>
  </si>
  <si>
    <t>Pb_7_F_12_Cl_2_</t>
  </si>
  <si>
    <t>Pb F Cl</t>
  </si>
  <si>
    <t>IMA1988-020a</t>
  </si>
  <si>
    <t>R100011 R100035</t>
  </si>
  <si>
    <t>Laurentianite</t>
  </si>
  <si>
    <t>Na&lt;sub&gt;3&lt;/sub&gt;Nb&lt;sub&gt;3&lt;/sub&gt;Si&lt;sub&gt;4&lt;/sub&gt;O&lt;sub&gt;17&lt;/sub&gt;Â·9H&lt;sub&gt;2&lt;/sub&gt;O</t>
  </si>
  <si>
    <t>Na_3_Nb_3_Si_4_O_17_Â·9H_2_O</t>
  </si>
  <si>
    <t>Na Nb Si O H</t>
  </si>
  <si>
    <t>IMA2010-018</t>
  </si>
  <si>
    <t>Laurionite</t>
  </si>
  <si>
    <t>PbCl(OH)</t>
  </si>
  <si>
    <t>Pb Cl O H</t>
  </si>
  <si>
    <t>R130788 R140025</t>
  </si>
  <si>
    <t>Laurite</t>
  </si>
  <si>
    <t>RuS&lt;sub&gt;2&lt;/sub&gt;</t>
  </si>
  <si>
    <t>RuS_2_</t>
  </si>
  <si>
    <t>Ru S</t>
  </si>
  <si>
    <t>R060309 R110120</t>
  </si>
  <si>
    <t>Lausenite</t>
  </si>
  <si>
    <t>Fe&lt;sup&gt;3+&lt;/sup&gt;&lt;sub&gt;2&lt;/sub&gt;(SO&lt;sub&gt;4&lt;/sub&gt;)&lt;sub&gt;3&lt;/sub&gt;Â·5H&lt;sub&gt;2&lt;/sub&gt;O</t>
  </si>
  <si>
    <t>Fe^3+^_2_(SO_4_)_3_Â·5H_2_O</t>
  </si>
  <si>
    <t>Lautarite</t>
  </si>
  <si>
    <t>Ca(I&lt;sup&gt;5+&lt;/sup&gt;O&lt;sub&gt;3&lt;/sub&gt;)&lt;sub&gt;2&lt;/sub&gt;</t>
  </si>
  <si>
    <t>Ca(IO&lt;sub&gt;3&lt;/sub&gt;)&lt;sub&gt;2&lt;/sub&gt;</t>
  </si>
  <si>
    <t>Ca(I^5+^O_3_)_2_</t>
  </si>
  <si>
    <t>Ca(IO_3_)_2_</t>
  </si>
  <si>
    <t>Ca I O</t>
  </si>
  <si>
    <t>Lautenthalite</t>
  </si>
  <si>
    <t>Pb&lt;sup&gt;2+&lt;/sup&gt;Cu&lt;sup&gt;2+&lt;/sup&gt;&lt;sub&gt;4&lt;/sub&gt;(S&lt;sup&gt;6+&lt;/sup&gt;O&lt;sub&gt;4&lt;/sub&gt;)&lt;sub&gt;2&lt;/sub&gt;(OH)&lt;sub&gt;6&lt;/sub&gt;Â·3H&lt;sub&gt;2&lt;/sub&gt;O</t>
  </si>
  <si>
    <t>PbCu&lt;sub&gt;4&lt;/sub&gt;(SO&lt;sub&gt;4&lt;/sub&gt;)&lt;sub&gt;2&lt;/sub&gt;(OH)&lt;sub&gt;6&lt;/sub&gt;Â·3H&lt;sub&gt;2&lt;/sub&gt;O</t>
  </si>
  <si>
    <t>Pb^2+^Cu^2+^_4_(S^6+^O_4_)_2_(OH)_6_Â·3H_2_O</t>
  </si>
  <si>
    <t>PbCu_4_(SO_4_)_2_(OH)_6_Â·3H_2_O</t>
  </si>
  <si>
    <t>Pb Cu S O H</t>
  </si>
  <si>
    <t>IMA1983-029</t>
  </si>
  <si>
    <t>Lautite</t>
  </si>
  <si>
    <t>CuAsS</t>
  </si>
  <si>
    <t>Lavendulan</t>
  </si>
  <si>
    <t>NaCaCu&lt;sup&gt;2+&lt;/sup&gt;&lt;sub&gt;5&lt;/sub&gt;(As&lt;sup&gt;5+&lt;/sup&gt;O&lt;sub&gt;4&lt;/sub&gt;)&lt;sub&gt;4&lt;/sub&gt;ClÂ·5H&lt;sub&gt;2&lt;/sub&gt;O</t>
  </si>
  <si>
    <t>NaCaCu&lt;sub&gt;5&lt;/sub&gt;(AsO&lt;sub&gt;4&lt;/sub&gt;)&lt;sub&gt;4&lt;/sub&gt;ClÂ·5H&lt;sub&gt;2&lt;/sub&gt;O</t>
  </si>
  <si>
    <t>NaCaCu^2+^_5_(As^5+^O_4_)_4_ClÂ·5H_2_O</t>
  </si>
  <si>
    <t>NaCaCu_5_(AsO_4_)_4_ClÂ·5H_2_O</t>
  </si>
  <si>
    <t>Na Ca Cu As O Cl H</t>
  </si>
  <si>
    <t>R060716 R141212</t>
  </si>
  <si>
    <t>LÃ¥venite</t>
  </si>
  <si>
    <t>Lavenite</t>
  </si>
  <si>
    <t>L&amp;#229;venite</t>
  </si>
  <si>
    <t>(Na,Ca)&lt;sub&gt;2&lt;/sub&gt;(Mn&lt;sup&gt;2+&lt;/sup&gt;,Fe&lt;sup&gt;2+&lt;/sup&gt;)(Zr&lt;sup&gt;4+&lt;/sup&gt;,Ti&lt;sup&gt;4+&lt;/sup&gt;,Nb&lt;sup&gt;5+&lt;/sup&gt;)(Si&lt;sub&gt;2&lt;/sub&gt;O&lt;sub&gt;7&lt;/sub&gt;)(O,OH,F)&lt;sub&gt;2&lt;/sub&gt;</t>
  </si>
  <si>
    <t>(Na,Ca)&lt;sub&gt;2&lt;/sub&gt;(Mn&lt;sup&gt;2+&lt;/sup&gt;,Fe&lt;sup&gt;2+&lt;/sup&gt;)(Zr,Ti,Nb)(Si&lt;sub&gt;2&lt;/sub&gt;O&lt;sub&gt;7&lt;/sub&gt;)(O,OH,F)&lt;sub&gt;2&lt;/sub&gt;</t>
  </si>
  <si>
    <t>(Na,Ca)_2_(Mn^2+^,Fe^2+^)(Zr^4+^,Ti^4+^,Nb^5+^)(Si_2_O_7_)(O,OH,F)_2_</t>
  </si>
  <si>
    <t>(Na,Ca)_2_(Mn^2+^,Fe^2+^)(Zr,Ti,Nb)(Si_2_O_7_)(O,OH,F)_2_</t>
  </si>
  <si>
    <t>Na Ca Mn Fe Zr Ti Nb Si O H F</t>
  </si>
  <si>
    <t>R120044</t>
  </si>
  <si>
    <t>Lavinskyite</t>
  </si>
  <si>
    <t>K(LiCu&lt;sup&gt;2+&lt;/sup&gt;)Cu&lt;sup&gt;2+&lt;/sup&gt;&lt;sub&gt;6&lt;/sub&gt;(Si&lt;sub&gt;4&lt;/sub&gt;O&lt;sub&gt;11&lt;/sub&gt;)&lt;sub&gt;2&lt;/sub&gt;(OH)&lt;sub&gt;4&lt;/sub&gt;</t>
  </si>
  <si>
    <t>K(LiCu)Cu&lt;sub&gt;6&lt;/sub&gt;(Si&lt;sub&gt;4&lt;/sub&gt;O&lt;sub&gt;11&lt;/sub&gt;)&lt;sub&gt;2&lt;/sub&gt;(OH)&lt;sub&gt;4&lt;/sub&gt;</t>
  </si>
  <si>
    <t>K(LiCu^2+^)Cu^2+^_6_(Si_4_O_11_)_2_(OH)_4_</t>
  </si>
  <si>
    <t>K(LiCu)Cu_6_(Si_4_O_11_)_2_(OH)_4_</t>
  </si>
  <si>
    <t>K Li Cu Si O H</t>
  </si>
  <si>
    <t>IMA2012-028</t>
  </si>
  <si>
    <t>R120057 R141115</t>
  </si>
  <si>
    <t>Plancheite</t>
  </si>
  <si>
    <t>Lavoisierite</t>
  </si>
  <si>
    <t>Mn&lt;sup&gt;2+&lt;/sup&gt;&lt;sub&gt;8&lt;/sub&gt;[Al&lt;sub&gt;10&lt;/sub&gt;(Mn&lt;sup&gt;3+&lt;/sup&gt;Mg)][Si&lt;sub&gt;11&lt;/sub&gt;P]O&lt;sub&gt;44&lt;/sub&gt;(OH)&lt;sub&gt;12&lt;/sub&gt;</t>
  </si>
  <si>
    <t>Mn^2+^_8_[Al_10_(Mn^3+^Mg)][Si_11_P]O_44_(OH)_12_</t>
  </si>
  <si>
    <t>Mn Al Mg Si P O H</t>
  </si>
  <si>
    <t>IMA2012-009</t>
  </si>
  <si>
    <t>Lavrentievite</t>
  </si>
  <si>
    <t>IMA1984-020</t>
  </si>
  <si>
    <t>Lawrencite</t>
  </si>
  <si>
    <t>Fe&lt;sup&gt;2+&lt;/sup&gt;Cl&lt;sub&gt;2&lt;/sub&gt;</t>
  </si>
  <si>
    <t>FeCl&lt;sub&gt;2&lt;/sub&gt;</t>
  </si>
  <si>
    <t>Fe^2+^Cl_2_</t>
  </si>
  <si>
    <t>FeCl_2_</t>
  </si>
  <si>
    <t>Fe Cl</t>
  </si>
  <si>
    <t>Lawsonbauerite</t>
  </si>
  <si>
    <t>Mn&lt;sup&gt;2+&lt;/sup&gt;&lt;sub&gt;9&lt;/sub&gt;Zn&lt;sup&gt;2+&lt;/sup&gt;&lt;sub&gt;4&lt;/sub&gt;(S&lt;sup&gt;6+&lt;/sup&gt;O&lt;sub&gt;4&lt;/sub&gt;)&lt;sub&gt;2&lt;/sub&gt;(OH)&lt;sub&gt;22&lt;/sub&gt;Â·8H&lt;sub&gt;2&lt;/sub&gt;O</t>
  </si>
  <si>
    <t>Mn&lt;sup&gt;2+&lt;/sup&gt;&lt;sub&gt;9&lt;/sub&gt;Zn&lt;sub&gt;4&lt;/sub&gt;(SO&lt;sub&gt;4&lt;/sub&gt;)&lt;sub&gt;2&lt;/sub&gt;(OH)&lt;sub&gt;22&lt;/sub&gt;Â·8H&lt;sub&gt;2&lt;/sub&gt;O</t>
  </si>
  <si>
    <t>Mn^2+^_9_Zn^2+^_4_(S^6+^O_4_)_2_(OH)_22_Â·8H_2_O</t>
  </si>
  <si>
    <t>Mn^2+^_9_Zn_4_(SO_4_)_2_(OH)_22_Â·8H_2_O</t>
  </si>
  <si>
    <t>Mn Zn S O H</t>
  </si>
  <si>
    <t>IMA1979-004</t>
  </si>
  <si>
    <t>mooreite</t>
  </si>
  <si>
    <t>CaAl&lt;sub&gt;2&lt;/sub&gt;Si&lt;sub&gt;2&lt;/sub&gt;O&lt;sub&gt;7&lt;/sub&gt;(OH)&lt;sub&gt;2&lt;/sub&gt;Â·H&lt;sub&gt;2&lt;/sub&gt;O</t>
  </si>
  <si>
    <t>CaAl_2_Si_2_O_7_(OH)_2_Â·H_2_O</t>
  </si>
  <si>
    <t>R050042</t>
  </si>
  <si>
    <t>Lazarenkoite</t>
  </si>
  <si>
    <t>CaFe&lt;sup&gt;3+&lt;/sup&gt;As&lt;sup&gt;3+&lt;/sup&gt;&lt;sub&gt;3&lt;/sub&gt;O&lt;sub&gt;7&lt;/sub&gt;Â·3H&lt;sub&gt;2&lt;/sub&gt;O</t>
  </si>
  <si>
    <t>CaFe^3+^As^3+^_3_O_7_Â·3H_2_O</t>
  </si>
  <si>
    <t>Ca Fe As O H</t>
  </si>
  <si>
    <t>IMA1980-076</t>
  </si>
  <si>
    <t>Lazaridisite</t>
  </si>
  <si>
    <t>(CdSO&lt;sub&gt;4&lt;/sub&gt;)&lt;sub&gt;3&lt;/sub&gt;Â·8H&lt;sub&gt;2&lt;/sub&gt;O</t>
  </si>
  <si>
    <t>(CdSO_4_)_3_Â·8H_2_O</t>
  </si>
  <si>
    <t>IMA2012-043</t>
  </si>
  <si>
    <t>Lazulite</t>
  </si>
  <si>
    <t>MgAl&lt;sub&gt;2&lt;/sub&gt;(PO&lt;sub&gt;4&lt;/sub&gt;)&lt;sub&gt;2&lt;/sub&gt;(OH)&lt;sub&gt;2&lt;/sub&gt;</t>
  </si>
  <si>
    <t>MgAl_2_(PO_4_)_2_(OH)_2_</t>
  </si>
  <si>
    <t>R050110 R050269 R060494</t>
  </si>
  <si>
    <t>Lazurite</t>
  </si>
  <si>
    <t>Na&lt;sub&gt;3&lt;/sub&gt;Ca(Si&lt;sub&gt;3&lt;/sub&gt;Al&lt;sub&gt;3&lt;/sub&gt;)O&lt;sub&gt;12&lt;/sub&gt;S</t>
  </si>
  <si>
    <t>Na_3_Ca(Si_3_Al_3_)O_12_S</t>
  </si>
  <si>
    <t>R040023</t>
  </si>
  <si>
    <t>Lead</t>
  </si>
  <si>
    <t>Pb</t>
  </si>
  <si>
    <t>R070280 R070193</t>
  </si>
  <si>
    <t>Leadamalgam</t>
  </si>
  <si>
    <t>Pb&lt;sub&gt;0.7&lt;/sub&gt;Hg&lt;sub&gt;0.3&lt;/sub&gt;</t>
  </si>
  <si>
    <t>Pb_0.7_Hg_0.3_</t>
  </si>
  <si>
    <t>Pb Hg</t>
  </si>
  <si>
    <t>IMA1981-042</t>
  </si>
  <si>
    <t>Leadhillite</t>
  </si>
  <si>
    <t>Pb&lt;sub&gt;4&lt;/sub&gt;(SO&lt;sub&gt;4&lt;/sub&gt;)(CO&lt;sub&gt;3&lt;/sub&gt;)&lt;sub&gt;2&lt;/sub&gt;(OH)&lt;sub&gt;2&lt;/sub&gt;</t>
  </si>
  <si>
    <t>Pb_4_(SO_4_)(CO_3_)_2_(OH)_2_</t>
  </si>
  <si>
    <t>Pb S O C H</t>
  </si>
  <si>
    <t>R050642 R060047</t>
  </si>
  <si>
    <t>Lechatelierite</t>
  </si>
  <si>
    <t>Lecontite</t>
  </si>
  <si>
    <t>(N&lt;sup&gt;3-&lt;/sup&gt;H&lt;sub&gt;4&lt;/sub&gt;)Na(S&lt;sup&gt;6+&lt;/sup&gt;O&lt;sub&gt;4&lt;/sub&gt;)Â·2H&lt;sub&gt;2&lt;/sub&gt;O</t>
  </si>
  <si>
    <t>(NH&lt;sub&gt;4&lt;/sub&gt;)Na(SO&lt;sub&gt;4&lt;/sub&gt;)Â·2H&lt;sub&gt;2&lt;/sub&gt;O</t>
  </si>
  <si>
    <t>(N^3-^H_4_)Na(S^6+^O_4_)Â·2H_2_O</t>
  </si>
  <si>
    <t>(NH_4_)Na(SO_4_)Â·2H_2_O</t>
  </si>
  <si>
    <t>N H Na S O</t>
  </si>
  <si>
    <t>Honduras</t>
  </si>
  <si>
    <t>Lecoqite-(Y)</t>
  </si>
  <si>
    <t>Na&lt;sub&gt;3&lt;/sub&gt;Y(CO&lt;sub&gt;3&lt;/sub&gt;)&lt;sub&gt;3&lt;/sub&gt;Â·6H&lt;sub&gt;2&lt;/sub&gt;O</t>
  </si>
  <si>
    <t>Na_3_Y(CO_3_)_3_Â·6H_2_O</t>
  </si>
  <si>
    <t>IMA2008-069</t>
  </si>
  <si>
    <t>R141187</t>
  </si>
  <si>
    <t>Lefontite</t>
  </si>
  <si>
    <t>Fe&lt;sup&gt;2+&lt;/sup&gt;&lt;sub&gt;2&lt;/sub&gt;Al&lt;sub&gt;2&lt;/sub&gt;Be(PO&lt;sub&gt;4&lt;/sub&gt;)&lt;sub&gt;2&lt;/sub&gt;(OH)&lt;sub&gt;6&lt;/sub&gt;</t>
  </si>
  <si>
    <t>Fe&lt;sub&gt;2&lt;/sub&gt;Al&lt;sub&gt;2&lt;/sub&gt;Be(PO&lt;sub&gt;4&lt;/sub&gt;)&lt;sub&gt;2&lt;/sub&gt;(OH)&lt;sub&gt;6&lt;/sub&gt;</t>
  </si>
  <si>
    <t>Fe^2+^_2_Al_2_Be(PO_4_)_2_(OH)_6_</t>
  </si>
  <si>
    <t>Fe_2_Al_2_Be(PO_4_)_2_(OH)_6_</t>
  </si>
  <si>
    <t>Fe Al Be P O H</t>
  </si>
  <si>
    <t>IMA2014-075</t>
  </si>
  <si>
    <t>R140074 R140428 R140539</t>
  </si>
  <si>
    <t>Legrandite</t>
  </si>
  <si>
    <t>Zn&lt;sup&gt;2+&lt;/sup&gt;&lt;sub&gt;2&lt;/sub&gt;As&lt;sup&gt;5+&lt;/sup&gt;O&lt;sub&gt;4&lt;/sub&gt;(OH)Â·H&lt;sub&gt;2&lt;/sub&gt;O</t>
  </si>
  <si>
    <t>Zn&lt;sub&gt;2&lt;/sub&gt;AsO&lt;sub&gt;4&lt;/sub&gt;(OH)Â·H&lt;sub&gt;2&lt;/sub&gt;O</t>
  </si>
  <si>
    <t>Zn^2+^_2_As^5+^O_4_(OH)Â·H_2_O</t>
  </si>
  <si>
    <t>Zn_2_AsO_4_(OH)Â·H_2_O</t>
  </si>
  <si>
    <t>R040151</t>
  </si>
  <si>
    <t>Leguernite</t>
  </si>
  <si>
    <t>Bi&lt;sup&gt;3+&lt;/sup&gt;&lt;sub&gt;38&lt;/sub&gt;O&lt;sub&gt;42&lt;/sub&gt;(S&lt;sup&gt;6+&lt;/sup&gt;O&lt;sub&gt;4&lt;/sub&gt;)&lt;sub&gt;15&lt;/sub&gt;</t>
  </si>
  <si>
    <t>Bi&lt;sub&gt;38&lt;/sub&gt;O&lt;sub&gt;42&lt;/sub&gt;(SO&lt;sub&gt;4&lt;/sub&gt;)&lt;sub&gt;15&lt;/sub&gt;</t>
  </si>
  <si>
    <t>Bi^3+^_38_O_42_(S^6+^O_4_)_15_</t>
  </si>
  <si>
    <t>Bi_38_O_42_(SO_4_)_15_</t>
  </si>
  <si>
    <t>IMA2013-051</t>
  </si>
  <si>
    <t>Lehnerite</t>
  </si>
  <si>
    <t>Mn&lt;sup&gt;2+&lt;/sup&gt;(UO&lt;sub&gt;2&lt;/sub&gt;)&lt;sub&gt;2&lt;/sub&gt;(PO&lt;sub&gt;4&lt;/sub&gt;)&lt;sub&gt;2&lt;/sub&gt;Â·8H&lt;sub&gt;2&lt;/sub&gt;O</t>
  </si>
  <si>
    <t>Mn^2+^(UO_2_)_2_(PO_4_)_2_Â·8H_2_O</t>
  </si>
  <si>
    <t>Mn U O P H</t>
  </si>
  <si>
    <t>IMA1986-032</t>
  </si>
  <si>
    <t>Na&lt;sub&gt;7&lt;/sub&gt;Be&lt;sub&gt;2&lt;/sub&gt;(Si&lt;sub&gt;15&lt;/sub&gt;Al&lt;sub&gt;3&lt;/sub&gt;)O&lt;sub&gt;39&lt;/sub&gt;(F,OH)&lt;sub&gt;2&lt;/sub&gt;</t>
  </si>
  <si>
    <t>Na_7_Be_2_(Si_15_Al_3_)O_39_(F,OH)_2_</t>
  </si>
  <si>
    <t>Na Be Si Al O F H</t>
  </si>
  <si>
    <t>R060219</t>
  </si>
  <si>
    <t>Leightonite</t>
  </si>
  <si>
    <t>K&lt;sub&gt;2&lt;/sub&gt;Ca&lt;sub&gt;2&lt;/sub&gt;Cu&lt;sup&gt;2+&lt;/sup&gt;(S&lt;sup&gt;6+&lt;/sup&gt;O&lt;sub&gt;4&lt;/sub&gt;)&lt;sub&gt;4&lt;/sub&gt;Â·2H&lt;sub&gt;2&lt;/sub&gt;O</t>
  </si>
  <si>
    <t>K&lt;sub&gt;2&lt;/sub&gt;Ca&lt;sub&gt;2&lt;/sub&gt;Cu(SO&lt;sub&gt;4&lt;/sub&gt;)&lt;sub&gt;4&lt;/sub&gt;Â·2H&lt;sub&gt;2&lt;/sub&gt;O</t>
  </si>
  <si>
    <t>K_2_Ca_2_Cu^2+^(S^6+^O_4_)_4_Â·2H_2_O</t>
  </si>
  <si>
    <t>K_2_Ca_2_Cu(SO_4_)_4_Â·2H_2_O</t>
  </si>
  <si>
    <t>K Ca Cu S O H</t>
  </si>
  <si>
    <t>R050211</t>
  </si>
  <si>
    <t>Leisingite</t>
  </si>
  <si>
    <t>Cu&lt;sup&gt;2+&lt;/sup&gt;Mg&lt;sub&gt;2&lt;/sub&gt;Te&lt;sup&gt;6+&lt;/sup&gt;O&lt;sub&gt;6&lt;/sub&gt;Â·6H&lt;sub&gt;2&lt;/sub&gt;O</t>
  </si>
  <si>
    <t>CuMg&lt;sub&gt;2&lt;/sub&gt;Te&lt;sup&gt;6+&lt;/sup&gt;O&lt;sub&gt;6&lt;/sub&gt;Â·6H&lt;sub&gt;2&lt;/sub&gt;O</t>
  </si>
  <si>
    <t>Cu^2+^Mg_2_Te^6+^O_6_Â·6H_2_O</t>
  </si>
  <si>
    <t>CuMg_2_Te^6+^O_6_Â·6H_2_O</t>
  </si>
  <si>
    <t>Cu Mg Te O H</t>
  </si>
  <si>
    <t>IMA1995-011</t>
  </si>
  <si>
    <t>Leiteite</t>
  </si>
  <si>
    <t>Zn&lt;sup&gt;2+&lt;/sup&gt;As&lt;sup&gt;3+&lt;/sup&gt;&lt;sub&gt;2&lt;/sub&gt;O&lt;sub&gt;4&lt;/sub&gt;</t>
  </si>
  <si>
    <t>ZnAs&lt;sup&gt;3+&lt;/sup&gt;&lt;sub&gt;2&lt;/sub&gt;O&lt;sub&gt;4&lt;/sub&gt;</t>
  </si>
  <si>
    <t>Zn^2+^As^3+^_2_O_4_</t>
  </si>
  <si>
    <t>ZnAs^3+^_2_O_4_</t>
  </si>
  <si>
    <t>Zn As O</t>
  </si>
  <si>
    <t>IMA1976-026</t>
  </si>
  <si>
    <t>R040011</t>
  </si>
  <si>
    <t>Lemanskiite</t>
  </si>
  <si>
    <t>IMA1999-037</t>
  </si>
  <si>
    <t>Lemmleinite-Ba</t>
  </si>
  <si>
    <t>Na&lt;sub&gt;4&lt;/sub&gt;K&lt;sub&gt;4&lt;/sub&gt;Ba&lt;sub&gt;2+x&lt;/sub&gt;Ti&lt;sup&gt;4+&lt;/sup&gt;&lt;sub&gt;8&lt;/sub&gt;(Si&lt;sub&gt;4&lt;/sub&gt;O&lt;sub&gt;12&lt;/sub&gt;)&lt;sub&gt;4&lt;/sub&gt;(O,OH)&lt;sub&gt;8&lt;/sub&gt;Â·8H&lt;sub&gt;2&lt;/sub&gt;O</t>
  </si>
  <si>
    <t>Na&lt;sub&gt;4&lt;/sub&gt;K&lt;sub&gt;4&lt;/sub&gt;Ba&lt;sub&gt;2+x&lt;/sub&gt;Ti&lt;sub&gt;8&lt;/sub&gt;(Si&lt;sub&gt;4&lt;/sub&gt;O&lt;sub&gt;12&lt;/sub&gt;)&lt;sub&gt;4&lt;/sub&gt;(O,OH)&lt;sub&gt;8&lt;/sub&gt;Â·8H&lt;sub&gt;2&lt;/sub&gt;O</t>
  </si>
  <si>
    <t>Na_4_K_4_Ba_2+x_Ti^4+^_8_(Si_4_O_12_)_4_(O,OH)_8_Â·8H_2_O</t>
  </si>
  <si>
    <t>Na_4_K_4_Ba_2+x_Ti_8_(Si_4_O_12_)_4_(O,OH)_8_Â·8H_2_O</t>
  </si>
  <si>
    <t>Na K Ba Ti Si O H</t>
  </si>
  <si>
    <t>IMA1998-052a</t>
  </si>
  <si>
    <t>R070650 R110017</t>
  </si>
  <si>
    <t>Lemmleinite-K</t>
  </si>
  <si>
    <t>Na&lt;sub&gt;4&lt;/sub&gt;K&lt;sub&gt;8&lt;/sub&gt;Ti&lt;sup&gt;4+&lt;/sup&gt;&lt;sub&gt;8&lt;/sub&gt;(Si&lt;sub&gt;4&lt;/sub&gt;O&lt;sub&gt;12&lt;/sub&gt;)&lt;sub&gt;4&lt;/sub&gt;(O,OH)&lt;sub&gt;8&lt;/sub&gt;Â·8H&lt;sub&gt;2&lt;/sub&gt;O</t>
  </si>
  <si>
    <t>Na&lt;sub&gt;4&lt;/sub&gt;K&lt;sub&gt;8&lt;/sub&gt;Ti&lt;sub&gt;8&lt;/sub&gt;(Si&lt;sub&gt;4&lt;/sub&gt;O&lt;sub&gt;12&lt;/sub&gt;)&lt;sub&gt;4&lt;/sub&gt;(O,OH)&lt;sub&gt;8&lt;/sub&gt;Â·8H&lt;sub&gt;2&lt;/sub&gt;O</t>
  </si>
  <si>
    <t>Na_4_K_8_Ti^4+^_8_(Si_4_O_12_)_4_(O,OH)_8_Â·8H_2_O</t>
  </si>
  <si>
    <t>Na_4_K_8_Ti_8_(Si_4_O_12_)_4_(O,OH)_8_Â·8H_2_O</t>
  </si>
  <si>
    <t>Na K Ti Si O H</t>
  </si>
  <si>
    <t>IMA1997-003</t>
  </si>
  <si>
    <t>Na&lt;sub&gt;2&lt;/sub&gt;CaZr&lt;sub&gt;2&lt;/sub&gt;Si&lt;sub&gt;10&lt;/sub&gt;O&lt;sub&gt;26&lt;/sub&gt;Â·5-6H&lt;sub&gt;2&lt;/sub&gt;O</t>
  </si>
  <si>
    <t>Na_2_CaZr_2_Si_10_O_26_Â·5-6H_2_O</t>
  </si>
  <si>
    <t>Na Ca Zr Si O H</t>
  </si>
  <si>
    <t>IMA1968-013</t>
  </si>
  <si>
    <t>R080106</t>
  </si>
  <si>
    <t>Lenaite</t>
  </si>
  <si>
    <t>Ag&lt;sup&gt;1+&lt;/sup&gt;Fe&lt;sup&gt;3+&lt;/sup&gt;S&lt;sup&gt;2-&lt;/sup&gt;&lt;sub&gt;2&lt;/sub&gt;</t>
  </si>
  <si>
    <t>AgFeS&lt;sub&gt;2&lt;/sub&gt;</t>
  </si>
  <si>
    <t>Ag^1+^Fe^3+^S^2-^_2_</t>
  </si>
  <si>
    <t>AgFeS_2_</t>
  </si>
  <si>
    <t>IMA1994-008</t>
  </si>
  <si>
    <t>Lengenbachite</t>
  </si>
  <si>
    <t>Ag&lt;sub&gt;4&lt;/sub&gt;Cu&lt;sub&gt;2&lt;/sub&gt;Pb&lt;sub&gt;18&lt;/sub&gt;As&lt;sub&gt;12&lt;/sub&gt;S&lt;sub&gt;39&lt;/sub&gt;</t>
  </si>
  <si>
    <t>Ag_4_Cu_2_Pb_18_As_12_S_39_</t>
  </si>
  <si>
    <t>Ag Cu Pb As S</t>
  </si>
  <si>
    <t>Leningradite</t>
  </si>
  <si>
    <t>Pb&lt;sup&gt;2+&lt;/sup&gt;Cu&lt;sup&gt;2+&lt;/sup&gt;&lt;sub&gt;3&lt;/sub&gt;(V&lt;sup&gt;5+&lt;/sup&gt;O&lt;sub&gt;4&lt;/sub&gt;)&lt;sub&gt;2&lt;/sub&gt;Cl&lt;sup&gt;1-&lt;/sup&gt;&lt;sub&gt;2&lt;/sub&gt;</t>
  </si>
  <si>
    <t>PbCu&lt;sub&gt;3&lt;/sub&gt;(VO&lt;sub&gt;4&lt;/sub&gt;)&lt;sub&gt;2&lt;/sub&gt;Cl&lt;sub&gt;2&lt;/sub&gt;</t>
  </si>
  <si>
    <t>Pb^2+^Cu^2+^_3_(V^5+^O_4_)_2_Cl^1-^_2_</t>
  </si>
  <si>
    <t>PbCu_3_(VO_4_)_2_Cl_2_</t>
  </si>
  <si>
    <t>Pb Cu V O Cl</t>
  </si>
  <si>
    <t>IMA1988-014</t>
  </si>
  <si>
    <t>R070053</t>
  </si>
  <si>
    <t>Lennilenapeite</t>
  </si>
  <si>
    <t>K&lt;sub&gt;7&lt;/sub&gt;(Mg,Mn&lt;sup&gt;2+&lt;/sup&gt;,Fe&lt;sup&gt;2+&lt;/sup&gt;,Zn&lt;sup&gt;2+&lt;/sup&gt;)&lt;sub&gt;48&lt;/sub&gt;(Si,Al)&lt;sub&gt;72&lt;/sub&gt;(O,OH)&lt;sub&gt;216&lt;/sub&gt;Â·16H&lt;sub&gt;2&lt;/sub&gt;O</t>
  </si>
  <si>
    <t>K&lt;sub&gt;7&lt;/sub&gt;(Mg,Mn&lt;sup&gt;2+&lt;/sup&gt;,Fe&lt;sup&gt;2+&lt;/sup&gt;,Zn)&lt;sub&gt;48&lt;/sub&gt;(Si,Al)&lt;sub&gt;72&lt;/sub&gt;(O,OH)&lt;sub&gt;216&lt;/sub&gt;Â·16H&lt;sub&gt;2&lt;/sub&gt;O</t>
  </si>
  <si>
    <t>K_7_(Mg,Mn^2+^,Fe^2+^,Zn^2+^)_48_(Si,Al)_72_(O,OH)_216_Â·16H_2_O</t>
  </si>
  <si>
    <t>K_7_(Mg,Mn^2+^,Fe^2+^,Zn)_48_(Si,Al)_72_(O,OH)_216_Â·16H_2_O</t>
  </si>
  <si>
    <t>K Mg Mn Fe Zn Si Al O H</t>
  </si>
  <si>
    <t>IMA1982-085</t>
  </si>
  <si>
    <t>Lenoblite</t>
  </si>
  <si>
    <t>V&lt;sup&gt;4+&lt;/sup&gt;&lt;sub&gt;2&lt;/sub&gt;O&lt;sub&gt;4&lt;/sub&gt;Â·2H&lt;sub&gt;2&lt;/sub&gt;O</t>
  </si>
  <si>
    <t>V^4+^_2_O_4_Â·2H_2_O</t>
  </si>
  <si>
    <t>IMA1970-002</t>
  </si>
  <si>
    <t>R060761</t>
  </si>
  <si>
    <t>Leogangite</t>
  </si>
  <si>
    <t>Cu&lt;sup&gt;2+&lt;/sup&gt;&lt;sub&gt;10&lt;/sub&gt;(As&lt;sup&gt;5+&lt;/sup&gt;O&lt;sub&gt;4&lt;/sub&gt;)&lt;sub&gt;4&lt;/sub&gt;S&lt;sup&gt;6+&lt;/sup&gt;O&lt;sub&gt;4&lt;/sub&gt;(OH)&lt;sub&gt;6&lt;/sub&gt;Â·8H&lt;sub&gt;2&lt;/sub&gt;O</t>
  </si>
  <si>
    <t>Cu&lt;sub&gt;10&lt;/sub&gt;(AsO&lt;sub&gt;4&lt;/sub&gt;)&lt;sub&gt;4&lt;/sub&gt;SO&lt;sub&gt;4&lt;/sub&gt;(OH)&lt;sub&gt;6&lt;/sub&gt;Â·8H&lt;sub&gt;2&lt;/sub&gt;O</t>
  </si>
  <si>
    <t>Cu^2+^_10_(As^5+^O_4_)_4_S^6+^O_4_(OH)_6_Â·8H_2_O</t>
  </si>
  <si>
    <t>Cu_10_(AsO_4_)_4_SO_4_(OH)_6_Â·8H_2_O</t>
  </si>
  <si>
    <t>Cu As O S H</t>
  </si>
  <si>
    <t>IMA1998-032</t>
  </si>
  <si>
    <t>Leonardsenite</t>
  </si>
  <si>
    <t>MgAlF&lt;sub&gt;5&lt;/sub&gt;Â·2H&lt;sub&gt;2&lt;/sub&gt;O</t>
  </si>
  <si>
    <t>MgAlF_5_Â·2H_2_O</t>
  </si>
  <si>
    <t>Mg Al F H O</t>
  </si>
  <si>
    <t>IMA2011-059</t>
  </si>
  <si>
    <t>Weberite</t>
  </si>
  <si>
    <t>Leonite</t>
  </si>
  <si>
    <t>K&lt;sub&gt;2&lt;/sub&gt;Mg(SO&lt;sub&gt;4&lt;/sub&gt;)&lt;sub&gt;2&lt;/sub&gt;Â·4H&lt;sub&gt;2&lt;/sub&gt;O</t>
  </si>
  <si>
    <t>K_2_Mg(SO_4_)_2_Â·4H_2_O</t>
  </si>
  <si>
    <t>K Mg S O H</t>
  </si>
  <si>
    <t>LeÃ³szilÃ¡rdite</t>
  </si>
  <si>
    <t>Leoszilardite</t>
  </si>
  <si>
    <t>Le&amp;#243;szil&amp;#225;rdite</t>
  </si>
  <si>
    <t>Na&lt;sub&gt;6&lt;/sub&gt;Mg(U&lt;sup&gt;6+&lt;/sup&gt;O&lt;sub&gt;2&lt;/sub&gt;)&lt;sub&gt;2&lt;/sub&gt;(C&lt;sup&gt;4+&lt;/sup&gt;O&lt;sub&gt;3&lt;/sub&gt;)&lt;sub&gt;6&lt;/sub&gt;Â·6H&lt;sub&gt;2&lt;/sub&gt;O</t>
  </si>
  <si>
    <t>Na&lt;sub&gt;6&lt;/sub&gt;Mg(UO&lt;sub&gt;2&lt;/sub&gt;)&lt;sub&gt;2&lt;/sub&gt;(CO&lt;sub&gt;3&lt;/sub&gt;)&lt;sub&gt;6&lt;/sub&gt;Â·6H&lt;sub&gt;2&lt;/sub&gt;O</t>
  </si>
  <si>
    <t>Na_6_Mg(U^6+^O_2_)_2_(C^4+^O_3_)_6_Â·6H_2_O</t>
  </si>
  <si>
    <t>Na_6_Mg(UO_2_)_2_(CO_3_)_6_Â·6H_2_O</t>
  </si>
  <si>
    <t>Na Mg U O C H</t>
  </si>
  <si>
    <t>IMA2015-128</t>
  </si>
  <si>
    <t>Lepersonnite-(Gd)</t>
  </si>
  <si>
    <t>CaGd&lt;sub&gt;2&lt;/sub&gt;(UO&lt;sub&gt;2&lt;/sub&gt;)&lt;sub&gt;24&lt;/sub&gt;(CO&lt;sub&gt;3&lt;/sub&gt;)&lt;sub&gt;8&lt;/sub&gt;Si&lt;sub&gt;4&lt;/sub&gt;O&lt;sub&gt;28&lt;/sub&gt;Â·60H&lt;sub&gt;2&lt;/sub&gt;O</t>
  </si>
  <si>
    <t>CaGd_2_(UO_2_)_24_(CO_3_)_8_Si_4_O_28_Â·60H_2_O</t>
  </si>
  <si>
    <t>Ca Gd U O C Si H</t>
  </si>
  <si>
    <t>IMA1981-036</t>
  </si>
  <si>
    <t>Lepidocrocite</t>
  </si>
  <si>
    <t>R050454</t>
  </si>
  <si>
    <t>Lepkhenelmite-Zn</t>
  </si>
  <si>
    <t>Ba&lt;sub&gt;2&lt;/sub&gt;Zn&lt;sup&gt;2+&lt;/sup&gt;(Ti&lt;sup&gt;4+&lt;/sup&gt;,Nb&lt;sup&gt;5+&lt;/sup&gt;)&lt;sub&gt;4&lt;/sub&gt;(Si&lt;sub&gt;4&lt;/sub&gt;O&lt;sub&gt;12&lt;/sub&gt;)&lt;sub&gt;2&lt;/sub&gt;(O,OH)&lt;sub&gt;4&lt;/sub&gt;Â·7H&lt;sub&gt;2&lt;/sub&gt;O</t>
  </si>
  <si>
    <t>Ba&lt;sub&gt;2&lt;/sub&gt;Zn(Ti,Nb)&lt;sub&gt;4&lt;/sub&gt;(Si&lt;sub&gt;4&lt;/sub&gt;O&lt;sub&gt;12&lt;/sub&gt;)&lt;sub&gt;2&lt;/sub&gt;(O,OH)&lt;sub&gt;4&lt;/sub&gt;Â·7H&lt;sub&gt;2&lt;/sub&gt;O</t>
  </si>
  <si>
    <t>Ba_2_Zn^2+^(Ti^4+^,Nb^5+^)_4_(Si_4_O_12_)_2_(O,OH)_4_Â·7H_2_O</t>
  </si>
  <si>
    <t>Ba_2_Zn(Ti,Nb)_4_(Si_4_O_12_)_2_(O,OH)_4_Â·7H_2_O</t>
  </si>
  <si>
    <t>Ba Zn Ti Nb Si O H</t>
  </si>
  <si>
    <t>IMA2003-003</t>
  </si>
  <si>
    <t>Lermontovite</t>
  </si>
  <si>
    <t>U&lt;sup&gt;4+&lt;/sup&gt;PO&lt;sub&gt;4&lt;/sub&gt;(OH)Â·H&lt;sub&gt;2&lt;/sub&gt;O</t>
  </si>
  <si>
    <t>U^4+^PO_4_(OH)Â·H_2_O</t>
  </si>
  <si>
    <t>U P O H</t>
  </si>
  <si>
    <t>Lesukite</t>
  </si>
  <si>
    <t>Al&lt;sub&gt;2&lt;/sub&gt;(OH)&lt;sub&gt;5&lt;/sub&gt;ClÂ·2H&lt;sub&gt;2&lt;/sub&gt;O</t>
  </si>
  <si>
    <t>Al_2_(OH)_5_ClÂ·2H_2_O</t>
  </si>
  <si>
    <t>Al O H Cl</t>
  </si>
  <si>
    <t>IMA1996-004</t>
  </si>
  <si>
    <t>Letovicite</t>
  </si>
  <si>
    <t>(N&lt;sup&gt;3-&lt;/sup&gt;H&lt;sub&gt;4&lt;/sub&gt;)&lt;sub&gt;3&lt;/sub&gt;H(S&lt;sup&gt;6+&lt;/sup&gt;O&lt;sub&gt;4&lt;/sub&gt;)&lt;sub&gt;2&lt;/sub&gt;</t>
  </si>
  <si>
    <t>(NH&lt;sub&gt;4&lt;/sub&gt;)&lt;sub&gt;3&lt;/sub&gt;H(SO&lt;sub&gt;4&lt;/sub&gt;)&lt;sub&gt;2&lt;/sub&gt;</t>
  </si>
  <si>
    <t>(N^3-^H_4_)_3_H(S^6+^O_4_)_2_</t>
  </si>
  <si>
    <t>(NH_4_)_3_H(SO_4_)_2_</t>
  </si>
  <si>
    <t>N H S O</t>
  </si>
  <si>
    <t>Leucite</t>
  </si>
  <si>
    <t>K(Si&lt;sub&gt;2&lt;/sub&gt;Al)O&lt;sub&gt;6&lt;/sub&gt;</t>
  </si>
  <si>
    <t>K(Si_2_Al)O_6_</t>
  </si>
  <si>
    <t>K Si Al O</t>
  </si>
  <si>
    <t>R040107 R060300</t>
  </si>
  <si>
    <t>Leucophanite</t>
  </si>
  <si>
    <t>NaCaBeSi&lt;sub&gt;2&lt;/sub&gt;O&lt;sub&gt;6&lt;/sub&gt;F</t>
  </si>
  <si>
    <t>NaCaBeSi_2_O_6_F</t>
  </si>
  <si>
    <t>Na Ca Be Si O F</t>
  </si>
  <si>
    <t>R050004 R060199 R060207</t>
  </si>
  <si>
    <t>Leucophoenicite</t>
  </si>
  <si>
    <t>Mn&lt;sup&gt;2+&lt;/sup&gt;&lt;sub&gt;7&lt;/sub&gt;(SiO&lt;sub&gt;4&lt;/sub&gt;)&lt;sub&gt;3&lt;/sub&gt;(OH)&lt;sub&gt;2&lt;/sub&gt;</t>
  </si>
  <si>
    <t>Mn^2+^_7_(SiO_4_)_3_(OH)_2_</t>
  </si>
  <si>
    <t>R060308</t>
  </si>
  <si>
    <t>Leucophosphite</t>
  </si>
  <si>
    <t>KFe&lt;sup&gt;3+&lt;/sup&gt;&lt;sub&gt;2&lt;/sub&gt;(PO&lt;sub&gt;4&lt;/sub&gt;)&lt;sub&gt;2&lt;/sub&gt;(OH)Â·2H&lt;sub&gt;2&lt;/sub&gt;O</t>
  </si>
  <si>
    <t>KFe^3+^_2_(PO_4_)_2_(OH)Â·2H_2_O</t>
  </si>
  <si>
    <t>K Fe P O H</t>
  </si>
  <si>
    <t>R060338 R080126</t>
  </si>
  <si>
    <t>leucophosphite</t>
  </si>
  <si>
    <t>Leucosphenite</t>
  </si>
  <si>
    <t>Na&lt;sub&gt;4&lt;/sub&gt;BaTi&lt;sup&gt;4+&lt;/sup&gt;&lt;sub&gt;2&lt;/sub&gt;B&lt;sub&gt;2&lt;/sub&gt;Si&lt;sub&gt;10&lt;/sub&gt;O&lt;sub&gt;30&lt;/sub&gt;</t>
  </si>
  <si>
    <t>Na&lt;sub&gt;4&lt;/sub&gt;BaTi&lt;sub&gt;2&lt;/sub&gt;B&lt;sub&gt;2&lt;/sub&gt;Si&lt;sub&gt;10&lt;/sub&gt;O&lt;sub&gt;30&lt;/sub&gt;</t>
  </si>
  <si>
    <t>Na_4_BaTi^4+^_2_B_2_Si_10_O_30_</t>
  </si>
  <si>
    <t>Na_4_BaTi_2_B_2_Si_10_O_30_</t>
  </si>
  <si>
    <t>Na Ba Ti B Si O</t>
  </si>
  <si>
    <t>R060201</t>
  </si>
  <si>
    <t>Leucostaurite</t>
  </si>
  <si>
    <t>Pb&lt;sub&gt;2&lt;/sub&gt;B&lt;sub&gt;5&lt;/sub&gt;O&lt;sub&gt;9&lt;/sub&gt;ClÂ·0.5H&lt;sub&gt;2&lt;/sub&gt;O</t>
  </si>
  <si>
    <t>Pb_2_B_5_O_9_ClÂ·0.5H_2_O</t>
  </si>
  <si>
    <t>Pb B O Cl H</t>
  </si>
  <si>
    <t>IMA2007-047</t>
  </si>
  <si>
    <t>Leverettite</t>
  </si>
  <si>
    <t>Cu&lt;sup&gt;2+&lt;/sup&gt;&lt;sub&gt;3&lt;/sub&gt;Co&lt;sup&gt;2+&lt;/sup&gt;Cl&lt;sub&gt;2&lt;/sub&gt;(OH)&lt;sub&gt;6&lt;/sub&gt;</t>
  </si>
  <si>
    <t>Cu&lt;sub&gt;3&lt;/sub&gt;CoCl&lt;sub&gt;2&lt;/sub&gt;(OH)&lt;sub&gt;6&lt;/sub&gt;</t>
  </si>
  <si>
    <t>Cu^2+^_3_Co^2+^Cl_2_(OH)_6_</t>
  </si>
  <si>
    <t>Cu_3_CoCl_2_(OH)_6_</t>
  </si>
  <si>
    <t>Cu Co Cl O H</t>
  </si>
  <si>
    <t>IMA2013-011</t>
  </si>
  <si>
    <t>Levinsonite-(Y)</t>
  </si>
  <si>
    <t>YAl(SO&lt;sub&gt;4&lt;/sub&gt;)&lt;sub&gt;2&lt;/sub&gt;(C&lt;sub&gt;2&lt;/sub&gt;O&lt;sub&gt;4&lt;/sub&gt;)Â·12H&lt;sub&gt;2&lt;/sub&gt;O</t>
  </si>
  <si>
    <t>YAl(SO_4_)_2_(C_2_O_4_)Â·12H_2_O</t>
  </si>
  <si>
    <t>Y Al S O C H</t>
  </si>
  <si>
    <t>IMA1996-057</t>
  </si>
  <si>
    <t>LÃ©vyclaudite</t>
  </si>
  <si>
    <t>Levyclaudite</t>
  </si>
  <si>
    <t>L&amp;#233;vyclaudite</t>
  </si>
  <si>
    <t>Pb&lt;sub&gt;8&lt;/sub&gt;Cu&lt;sub&gt;3&lt;/sub&gt;Sn&lt;sub&gt;7&lt;/sub&gt;(Bi,Sb)&lt;sub&gt;3&lt;/sub&gt;S&lt;sub&gt;28&lt;/sub&gt;</t>
  </si>
  <si>
    <t>Pb_8_Cu_3_Sn_7_(Bi,Sb)_3_S_28_</t>
  </si>
  <si>
    <t>Pb Cu Sn Bi Sb S</t>
  </si>
  <si>
    <t>IMA1989-034</t>
  </si>
  <si>
    <t>LÃ©vyne-Ca</t>
  </si>
  <si>
    <t>Levyne-Ca</t>
  </si>
  <si>
    <t>L&amp;#233;vyne-Ca</t>
  </si>
  <si>
    <t>Ca&lt;sub&gt;3&lt;/sub&gt;(Si&lt;sub&gt;12&lt;/sub&gt;Al&lt;sub&gt;6&lt;/sub&gt;)O&lt;sub&gt;36&lt;/sub&gt;Â·18H&lt;sub&gt;2&lt;/sub&gt;O</t>
  </si>
  <si>
    <t>Ca_3_(Si_12_Al_6_)O_36_Â·18H_2_O</t>
  </si>
  <si>
    <t>R070270 R080128</t>
  </si>
  <si>
    <t>Denmark (Faroe Islands)</t>
  </si>
  <si>
    <t>zeolite-levyne series</t>
  </si>
  <si>
    <t>LÃ©vyne-Na</t>
  </si>
  <si>
    <t>Levyne-Na</t>
  </si>
  <si>
    <t>L&amp;#233;vyne-Na</t>
  </si>
  <si>
    <t>Na&lt;sub&gt;6&lt;/sub&gt;(Si&lt;sub&gt;12&lt;/sub&gt;Al&lt;sub&gt;6&lt;/sub&gt;)O&lt;sub&gt;36&lt;/sub&gt;Â·18H&lt;sub&gt;2&lt;/sub&gt;O</t>
  </si>
  <si>
    <t>Na_6_(Si_12_Al_6_)O_36_Â·18H_2_O</t>
  </si>
  <si>
    <t>R060021</t>
  </si>
  <si>
    <t>Leydetite</t>
  </si>
  <si>
    <t>Fe&lt;sup&gt;2+&lt;/sup&gt;(U&lt;sup&gt;6+&lt;/sup&gt;O&lt;sub&gt;2&lt;/sub&gt;)(S&lt;sup&gt;6+&lt;/sup&gt;O&lt;sub&gt;4&lt;/sub&gt;)&lt;sub&gt;2&lt;/sub&gt;Â·11H&lt;sub&gt;2&lt;/sub&gt;O</t>
  </si>
  <si>
    <t>Fe(UO&lt;sub&gt;2&lt;/sub&gt;)(SO&lt;sub&gt;4&lt;/sub&gt;)&lt;sub&gt;2&lt;/sub&gt;Â·11H&lt;sub&gt;2&lt;/sub&gt;O</t>
  </si>
  <si>
    <t>Fe^2+^(U^6+^O_2_)(S^6+^O_4_)_2_Â·11H_2_O</t>
  </si>
  <si>
    <t>Fe(UO_2_)(SO_4_)_2_Â·11H_2_O</t>
  </si>
  <si>
    <t>IMA2012-065</t>
  </si>
  <si>
    <t>Liandratite</t>
  </si>
  <si>
    <t>U&lt;sup&gt;6+&lt;/sup&gt;Nb&lt;sub&gt;2&lt;/sub&gt;O&lt;sub&gt;8&lt;/sub&gt;</t>
  </si>
  <si>
    <t>U^6+^Nb_2_O_8_</t>
  </si>
  <si>
    <t>U Nb O</t>
  </si>
  <si>
    <t>IMA1975-039</t>
  </si>
  <si>
    <t>Liberite</t>
  </si>
  <si>
    <t>Li&lt;sub&gt;2&lt;/sub&gt;BeSiO&lt;sub&gt;4&lt;/sub&gt;</t>
  </si>
  <si>
    <t>Li_2_BeSiO_4_</t>
  </si>
  <si>
    <t>Li Be Si O</t>
  </si>
  <si>
    <t>Libethenite</t>
  </si>
  <si>
    <t>Cu&lt;sup&gt;2+&lt;/sup&gt;&lt;sub&gt;2&lt;/sub&gt;P&lt;sup&gt;5+&lt;/sup&gt;O&lt;sub&gt;4&lt;/sub&gt;(OH)</t>
  </si>
  <si>
    <t>Cu&lt;sub&gt;2&lt;/sub&gt;PO&lt;sub&gt;4&lt;/sub&gt;(OH)</t>
  </si>
  <si>
    <t>Cu^2+^_2_P^5+^O_4_(OH)</t>
  </si>
  <si>
    <t>Cu_2_PO_4_(OH)</t>
  </si>
  <si>
    <t>R050147 R050613</t>
  </si>
  <si>
    <t>Liebauite</t>
  </si>
  <si>
    <t>Ca&lt;sub&gt;3&lt;/sub&gt;Cu&lt;sup&gt;2+&lt;/sup&gt;&lt;sub&gt;5&lt;/sub&gt;Si&lt;sub&gt;9&lt;/sub&gt;O&lt;sub&gt;26&lt;/sub&gt;</t>
  </si>
  <si>
    <t>Ca&lt;sub&gt;3&lt;/sub&gt;Cu&lt;sub&gt;5&lt;/sub&gt;Si&lt;sub&gt;9&lt;/sub&gt;O&lt;sub&gt;26&lt;/sub&gt;</t>
  </si>
  <si>
    <t>Ca_3_Cu^2+^_5_Si_9_O_26_</t>
  </si>
  <si>
    <t>Ca_3_Cu_5_Si_9_O_26_</t>
  </si>
  <si>
    <t>IMA1990-040</t>
  </si>
  <si>
    <t>Liebenbergite</t>
  </si>
  <si>
    <t>Ni&lt;sup&gt;2+&lt;/sup&gt;&lt;sub&gt;2&lt;/sub&gt;SiO&lt;sub&gt;4&lt;/sub&gt;</t>
  </si>
  <si>
    <t>Ni&lt;sub&gt;2&lt;/sub&gt;SiO&lt;sub&gt;4&lt;/sub&gt;</t>
  </si>
  <si>
    <t>Ni^2+^_2_SiO_4_</t>
  </si>
  <si>
    <t>Ni_2_SiO_4_</t>
  </si>
  <si>
    <t>Ni Si O</t>
  </si>
  <si>
    <t>IMA1972-033</t>
  </si>
  <si>
    <t>R120062 R150037</t>
  </si>
  <si>
    <t>Liebermannite</t>
  </si>
  <si>
    <t>IMA2013-128</t>
  </si>
  <si>
    <t>Nigeria (meteorite)</t>
  </si>
  <si>
    <t>Lingunite</t>
  </si>
  <si>
    <t>Liebigite</t>
  </si>
  <si>
    <t>Ca&lt;sub&gt;2&lt;/sub&gt;(UO&lt;sub&gt;2&lt;/sub&gt;)(CO&lt;sub&gt;3&lt;/sub&gt;)&lt;sub&gt;3&lt;/sub&gt;Â·11H&lt;sub&gt;2&lt;/sub&gt;O</t>
  </si>
  <si>
    <t>Ca_2_(UO_2_)(CO_3_)_3_Â·11H_2_O</t>
  </si>
  <si>
    <t>R050662</t>
  </si>
  <si>
    <t>Liguriaite</t>
  </si>
  <si>
    <t>IMA2014-035</t>
  </si>
  <si>
    <t>Likasite</t>
  </si>
  <si>
    <t>Cu&lt;sup&gt;2+&lt;/sup&gt;&lt;sub&gt;3&lt;/sub&gt;N&lt;sup&gt;5+&lt;/sup&gt;O&lt;sub&gt;3&lt;/sub&gt;(OH)&lt;sub&gt;5&lt;/sub&gt;Â·2H&lt;sub&gt;2&lt;/sub&gt;O</t>
  </si>
  <si>
    <t>Cu&lt;sub&gt;3&lt;/sub&gt;NO&lt;sub&gt;3&lt;/sub&gt;(OH)&lt;sub&gt;5&lt;/sub&gt;Â·2H&lt;sub&gt;2&lt;/sub&gt;O</t>
  </si>
  <si>
    <t>Cu^2+^_3_N^5+^O_3_(OH)_5_Â·2H_2_O</t>
  </si>
  <si>
    <t>Cu_3_NO_3_(OH)_5_Â·2H_2_O</t>
  </si>
  <si>
    <t>R060327 R090009</t>
  </si>
  <si>
    <t>Lileyite</t>
  </si>
  <si>
    <t>Ba&lt;sub&gt;2&lt;/sub&gt;(Na,Fe&lt;sup&gt;2+&lt;/sup&gt;,Ca)&lt;sub&gt;3&lt;/sub&gt;MgTi&lt;sup&gt;4+&lt;/sup&gt;&lt;sub&gt;2&lt;/sub&gt;(Si&lt;sub&gt;2&lt;/sub&gt;O&lt;sub&gt;7&lt;/sub&gt;)&lt;sub&gt;2&lt;/sub&gt;O&lt;sub&gt;2&lt;/sub&gt;F&lt;sub&gt;2&lt;/sub&gt;</t>
  </si>
  <si>
    <t>Ba&lt;sub&gt;2&lt;/sub&gt;(Na,Fe,Ca)&lt;sub&gt;3&lt;/sub&gt;MgTi&lt;sub&gt;2&lt;/sub&gt;(Si&lt;sub&gt;2&lt;/sub&gt;O&lt;sub&gt;7&lt;/sub&gt;)&lt;sub&gt;2&lt;/sub&gt;O&lt;sub&gt;2&lt;/sub&gt;F&lt;sub&gt;2&lt;/sub&gt;</t>
  </si>
  <si>
    <t>Ba_2_(Na,Fe^2+^,Ca)_3_MgTi^4+^_2_(Si_2_O_7_)_2_O_2_F_2_</t>
  </si>
  <si>
    <t>Ba_2_(Na,Fe,Ca)_3_MgTi_2_(Si_2_O_7_)_2_O_2_F_2_</t>
  </si>
  <si>
    <t>Ba Na Fe Ca Mg Ti Si O F</t>
  </si>
  <si>
    <t>IMA2011-021</t>
  </si>
  <si>
    <t>R140773</t>
  </si>
  <si>
    <t>Pb&lt;sub&gt;3-2x&lt;/sub&gt;Ag&lt;sub&gt;x&lt;/sub&gt;Bi&lt;sub&gt;2+x&lt;/sub&gt;S&lt;sub&gt;6&lt;/sub&gt;</t>
  </si>
  <si>
    <t>Pb_3-2x_Ag_x_Bi_2+x_S_6_</t>
  </si>
  <si>
    <t>Pb Ag Bi S</t>
  </si>
  <si>
    <t>R110141</t>
  </si>
  <si>
    <t>Lime</t>
  </si>
  <si>
    <t>CaO</t>
  </si>
  <si>
    <t>Ca O</t>
  </si>
  <si>
    <t>Linarite</t>
  </si>
  <si>
    <t>Pb&lt;sup&gt;2+&lt;/sup&gt;Cu&lt;sup&gt;2+&lt;/sup&gt;S&lt;sup&gt;6+&lt;/sup&gt;O&lt;sub&gt;4&lt;/sub&gt;(OH)&lt;sub&gt;2&lt;/sub&gt;</t>
  </si>
  <si>
    <t>PbCuSO&lt;sub&gt;4&lt;/sub&gt;(OH)&lt;sub&gt;2&lt;/sub&gt;</t>
  </si>
  <si>
    <t>Pb^2+^Cu^2+^S^6+^O_4_(OH)_2_</t>
  </si>
  <si>
    <t>PbCuSO_4_(OH)_2_</t>
  </si>
  <si>
    <t>R060130 R060472 R120094</t>
  </si>
  <si>
    <t>Cu&lt;sup&gt;2+&lt;/sup&gt;&lt;sub&gt;5&lt;/sub&gt;(As&lt;sup&gt;5+&lt;/sup&gt;O&lt;sub&gt;4&lt;/sub&gt;)&lt;sub&gt;2&lt;/sub&gt;(As&lt;sup&gt;5+&lt;/sup&gt;O&lt;sub&gt;3&lt;/sub&gt;OH)&lt;sub&gt;2&lt;/sub&gt;Â·9H&lt;sub&gt;2&lt;/sub&gt;O</t>
  </si>
  <si>
    <t>Cu&lt;sub&gt;5&lt;/sub&gt;(AsO&lt;sub&gt;4&lt;/sub&gt;)&lt;sub&gt;2&lt;/sub&gt;(AsO&lt;sub&gt;3&lt;/sub&gt;OH)&lt;sub&gt;2&lt;/sub&gt;Â·9H&lt;sub&gt;2&lt;/sub&gt;O</t>
  </si>
  <si>
    <t>Cu^2+^_5_(As^5+^O_4_)_2_(As^5+^O_3_OH)_2_Â·9H_2_O</t>
  </si>
  <si>
    <t>Cu_5_(AsO_4_)_2_(AsO_3_OH)_2_Â·9H_2_O</t>
  </si>
  <si>
    <t>Lindbergite</t>
  </si>
  <si>
    <t>Mn&lt;sup&gt;2+&lt;/sup&gt;C&lt;sub&gt;2&lt;/sub&gt;O&lt;sub&gt;4&lt;/sub&gt;Â·2H&lt;sub&gt;2&lt;/sub&gt;O</t>
  </si>
  <si>
    <t>MnC&lt;sub&gt;2&lt;/sub&gt;O&lt;sub&gt;4&lt;/sub&gt;Â·2H&lt;sub&gt;2&lt;/sub&gt;O</t>
  </si>
  <si>
    <t>Mn^2+^C_2_O_4_Â·2H_2_O</t>
  </si>
  <si>
    <t>MnC_2_O_4_Â·2H_2_O</t>
  </si>
  <si>
    <t>IMA2003-029</t>
  </si>
  <si>
    <t>Lindgrenite</t>
  </si>
  <si>
    <t>Cu&lt;sup&gt;2+&lt;/sup&gt;&lt;sub&gt;3&lt;/sub&gt;(Mo&lt;sup&gt;6+&lt;/sup&gt;O&lt;sub&gt;4&lt;/sub&gt;)&lt;sub&gt;2&lt;/sub&gt;(OH)&lt;sub&gt;2&lt;/sub&gt;</t>
  </si>
  <si>
    <t>Cu&lt;sub&gt;3&lt;/sub&gt;(Mo&lt;sup&gt;6+&lt;/sup&gt;O&lt;sub&gt;4&lt;/sub&gt;)&lt;sub&gt;2&lt;/sub&gt;(OH)&lt;sub&gt;2&lt;/sub&gt;</t>
  </si>
  <si>
    <t>Cu^2+^_3_(Mo^6+^O_4_)_2_(OH)_2_</t>
  </si>
  <si>
    <t>Cu_3_(Mo^6+^O_4_)_2_(OH)_2_</t>
  </si>
  <si>
    <t>R050213 R060241 R110061</t>
  </si>
  <si>
    <t>Lindqvistite</t>
  </si>
  <si>
    <t>Pb&lt;sub&gt;2&lt;/sub&gt;Mn&lt;sup&gt;2+&lt;/sup&gt;Fe&lt;sup&gt;3+&lt;/sup&gt;&lt;sub&gt;16&lt;/sub&gt;O&lt;sub&gt;27&lt;/sub&gt;</t>
  </si>
  <si>
    <t>Pb_2_Mn^2+^Fe^3+^_16_O_27_</t>
  </si>
  <si>
    <t>IMA1991-038</t>
  </si>
  <si>
    <t>Lindsleyite</t>
  </si>
  <si>
    <t>(Ba,Sr)(Zr&lt;sup&gt;4+&lt;/sup&gt;,Ca)(Fe&lt;sup&gt;3+&lt;/sup&gt;,Mg)&lt;sub&gt;2&lt;/sub&gt;(Ti&lt;sup&gt;4+&lt;/sup&gt;,Cr&lt;sup&gt;3+&lt;/sup&gt;,Fe&lt;sup&gt;3+&lt;/sup&gt;)&lt;sub&gt;18&lt;/sub&gt;O&lt;sub&gt;38&lt;/sub&gt;</t>
  </si>
  <si>
    <t>(Ba,Sr)(Zr,Ca)(Fe,Mg)&lt;sub&gt;2&lt;/sub&gt;(Ti,Cr,Fe)&lt;sub&gt;18&lt;/sub&gt;O&lt;sub&gt;38&lt;/sub&gt;</t>
  </si>
  <si>
    <t>(Ba,Sr)(Zr^4+^,Ca)(Fe^3+^,Mg)_2_(Ti^4+^,Cr^3+^,Fe^3+^)_18_O_38_</t>
  </si>
  <si>
    <t>(Ba,Sr)(Zr,Ca)(Fe,Mg)_2_(Ti,Cr,Fe)_18_O_38_</t>
  </si>
  <si>
    <t>Ba Sr Zr Ca Fe Mg Ti Cr O</t>
  </si>
  <si>
    <t>IMA1982-086</t>
  </si>
  <si>
    <t>LindstrÃ¶mite</t>
  </si>
  <si>
    <t>Lindstromite</t>
  </si>
  <si>
    <t>Lindstr&amp;#246;mite</t>
  </si>
  <si>
    <t>Pb&lt;sub&gt;3&lt;/sub&gt;Cu&lt;sub&gt;3&lt;/sub&gt;Bi&lt;sub&gt;7&lt;/sub&gt;S&lt;sub&gt;15&lt;/sub&gt;</t>
  </si>
  <si>
    <t>Pb_3_Cu_3_Bi_7_S_15_</t>
  </si>
  <si>
    <t>IMA1975-005a</t>
  </si>
  <si>
    <t>LÃ­nekite</t>
  </si>
  <si>
    <t>Linekite</t>
  </si>
  <si>
    <t>L&amp;#237;nekite</t>
  </si>
  <si>
    <t>K&lt;sub&gt;2&lt;/sub&gt;Ca&lt;sub&gt;3&lt;/sub&gt;[(UO&lt;sub&gt;2&lt;/sub&gt;)(CO&lt;sub&gt;3&lt;/sub&gt;)&lt;sub&gt;3&lt;/sub&gt;]&lt;sub&gt;2&lt;/sub&gt;Â·7H&lt;sub&gt;2&lt;/sub&gt;O</t>
  </si>
  <si>
    <t>K_2_Ca_3_[(UO_2_)(CO_3_)_3_]_2_Â·7H_2_O</t>
  </si>
  <si>
    <t>IMA2012-066</t>
  </si>
  <si>
    <t>IMA2004-054</t>
  </si>
  <si>
    <t>China (meteorite)</t>
  </si>
  <si>
    <t>Linnaeite</t>
  </si>
  <si>
    <t>Co&lt;sup&gt;2+&lt;/sup&gt;Co&lt;sup&gt;3+&lt;/sup&gt;&lt;sub&gt;2&lt;/sub&gt;S&lt;sup&gt;2-&lt;/sup&gt;&lt;sub&gt;4&lt;/sub&gt;</t>
  </si>
  <si>
    <t>Co&lt;sub&gt;3&lt;/sub&gt;S&lt;sub&gt;4&lt;/sub&gt;</t>
  </si>
  <si>
    <t>Co^2+^Co^3+^_2_S^2-^_4_</t>
  </si>
  <si>
    <t>Co_3_S_4_</t>
  </si>
  <si>
    <t>Lintisite</t>
  </si>
  <si>
    <t>Na&lt;sub&gt;3&lt;/sub&gt;LiTi&lt;sup&gt;4+&lt;/sup&gt;&lt;sub&gt;2&lt;/sub&gt;O&lt;sub&gt;2&lt;/sub&gt;(SiO&lt;sub&gt;3&lt;/sub&gt;)&lt;sub&gt;4&lt;/sub&gt;Â·2H&lt;sub&gt;2&lt;/sub&gt;O</t>
  </si>
  <si>
    <t>Na&lt;sub&gt;3&lt;/sub&gt;LiTi&lt;sub&gt;2&lt;/sub&gt;O&lt;sub&gt;2&lt;/sub&gt;(SiO&lt;sub&gt;3&lt;/sub&gt;)&lt;sub&gt;4&lt;/sub&gt;Â·2H&lt;sub&gt;2&lt;/sub&gt;O</t>
  </si>
  <si>
    <t>Na_3_LiTi^4+^_2_O_2_(SiO_3_)_4_Â·2H_2_O</t>
  </si>
  <si>
    <t>Na_3_LiTi_2_O_2_(SiO_3_)_4_Â·2H_2_O</t>
  </si>
  <si>
    <t>IMA1989-025</t>
  </si>
  <si>
    <t>Linzhiite</t>
  </si>
  <si>
    <t>IMA2010-011</t>
  </si>
  <si>
    <t>Liottite</t>
  </si>
  <si>
    <t>Na&lt;sub&gt;16&lt;/sub&gt;Ca&lt;sub&gt;8&lt;/sub&gt;Si&lt;sub&gt;18&lt;/sub&gt;Al&lt;sub&gt;18&lt;/sub&gt;O&lt;sub&gt;72&lt;/sub&gt;(SO&lt;sub&gt;4&lt;/sub&gt;)&lt;sub&gt;5&lt;/sub&gt;Cl&lt;sub&gt;4&lt;/sub&gt;</t>
  </si>
  <si>
    <t>Na_16_Ca_8_Si_18_Al_18_O_72_(SO_4_)_5_Cl_4_</t>
  </si>
  <si>
    <t>IMA1975-036</t>
  </si>
  <si>
    <t>R120045</t>
  </si>
  <si>
    <t>Lipscombite</t>
  </si>
  <si>
    <t>Lipuite</t>
  </si>
  <si>
    <t>KNa&lt;sub&gt;8&lt;/sub&gt;Mn&lt;sup&gt;3+&lt;/sup&gt;&lt;sub&gt;5&lt;/sub&gt;Mg&lt;sub&gt;0.5&lt;/sub&gt;(Si&lt;sub&gt;12&lt;/sub&gt;O&lt;sub&gt;30&lt;/sub&gt;(OH)&lt;sub&gt;4&lt;/sub&gt;)(PO&lt;sub&gt;4&lt;/sub&gt;)O&lt;sub&gt;2&lt;/sub&gt;(OH)&lt;sub&gt;2&lt;/sub&gt;Â·4H&lt;sub&gt;2&lt;/sub&gt;O</t>
  </si>
  <si>
    <t>KNa_8_Mn^3+^_5_Mg_0.5_(Si_12_O_30_(OH)_4_)(PO_4_)O_2_(OH)_2_Â·4H_2_O</t>
  </si>
  <si>
    <t>K Na Mn Mg Si O H P</t>
  </si>
  <si>
    <t>IMA2014-085</t>
  </si>
  <si>
    <t>R140946</t>
  </si>
  <si>
    <t>Liroconite</t>
  </si>
  <si>
    <t>Cu&lt;sup&gt;2+&lt;/sup&gt;&lt;sub&gt;2&lt;/sub&gt;AlAs&lt;sup&gt;5+&lt;/sup&gt;O&lt;sub&gt;4&lt;/sub&gt;(OH)&lt;sub&gt;4&lt;/sub&gt;Â·4H&lt;sub&gt;2&lt;/sub&gt;O</t>
  </si>
  <si>
    <t>Cu&lt;sub&gt;2&lt;/sub&gt;AlAsO&lt;sub&gt;4&lt;/sub&gt;(OH)&lt;sub&gt;4&lt;/sub&gt;Â·4H&lt;sub&gt;2&lt;/sub&gt;O</t>
  </si>
  <si>
    <t>Cu^2+^_2_AlAs^5+^O_4_(OH)_4_Â·4H_2_O</t>
  </si>
  <si>
    <t>Cu_2_AlAsO_4_(OH)_4_Â·4H_2_O</t>
  </si>
  <si>
    <t>R050535</t>
  </si>
  <si>
    <t>Lisetite</t>
  </si>
  <si>
    <t>Na&lt;sub&gt;2&lt;/sub&gt;CaAl&lt;sub&gt;4&lt;/sub&gt;(SiO&lt;sub&gt;4&lt;/sub&gt;)&lt;sub&gt;4&lt;/sub&gt;</t>
  </si>
  <si>
    <t>Na_2_CaAl_4_(SiO_4_)_4_</t>
  </si>
  <si>
    <t>Na Ca Al Si O</t>
  </si>
  <si>
    <t>IMA1985-017</t>
  </si>
  <si>
    <t>Lishizhenite</t>
  </si>
  <si>
    <t>Zn&lt;sup&gt;2+&lt;/sup&gt;Fe&lt;sup&gt;3+&lt;/sup&gt;&lt;sub&gt;2&lt;/sub&gt;(S&lt;sup&gt;6+&lt;/sup&gt;O&lt;sub&gt;4&lt;/sub&gt;)&lt;sub&gt;4&lt;/sub&gt;Â·14H&lt;sub&gt;2&lt;/sub&gt;O</t>
  </si>
  <si>
    <t>ZnFe&lt;sup&gt;3+&lt;/sup&gt;&lt;sub&gt;2&lt;/sub&gt;(SO&lt;sub&gt;4&lt;/sub&gt;)&lt;sub&gt;4&lt;/sub&gt;Â·14H&lt;sub&gt;2&lt;/sub&gt;O</t>
  </si>
  <si>
    <t>Zn^2+^Fe^3+^_2_(S^6+^O_4_)_4_Â·14H_2_O</t>
  </si>
  <si>
    <t>ZnFe^3+^_2_(SO_4_)_4_Â·14H_2_O</t>
  </si>
  <si>
    <t>IMA1989-002</t>
  </si>
  <si>
    <t>Lisiguangite</t>
  </si>
  <si>
    <t>CuPtBiS&lt;sub&gt;3&lt;/sub&gt;</t>
  </si>
  <si>
    <t>CuPtBiS_3_</t>
  </si>
  <si>
    <t>Cu Pt Bi S</t>
  </si>
  <si>
    <t>IMA2007-003</t>
  </si>
  <si>
    <t>Lisitsynite</t>
  </si>
  <si>
    <t>KBSi&lt;sub&gt;2&lt;/sub&gt;O&lt;sub&gt;6&lt;/sub&gt;</t>
  </si>
  <si>
    <t>KBSi_2_O_6_</t>
  </si>
  <si>
    <t>K B Si O</t>
  </si>
  <si>
    <t>IMA2000-008</t>
  </si>
  <si>
    <t>Liskeardite</t>
  </si>
  <si>
    <t>(Al,Fe&lt;sup&gt;3+&lt;/sup&gt;)&lt;sub&gt;32&lt;/sub&gt;(As&lt;sup&gt;5+&lt;/sup&gt;O&lt;sub&gt;4&lt;/sub&gt;)&lt;sub&gt;18&lt;/sub&gt;(OH)&lt;sub&gt;42&lt;/sub&gt;(H&lt;sub&gt;2&lt;/sub&gt;O)&lt;sub&gt;22&lt;/sub&gt;Â·52H&lt;sub&gt;2&lt;/sub&gt;O</t>
  </si>
  <si>
    <t>(Al,Fe)&lt;sub&gt;32&lt;/sub&gt;(AsO&lt;sub&gt;4&lt;/sub&gt;)&lt;sub&gt;18&lt;/sub&gt;(OH)&lt;sub&gt;42&lt;/sub&gt;(H&lt;sub&gt;2&lt;/sub&gt;O)&lt;sub&gt;22&lt;/sub&gt;Â·52H&lt;sub&gt;2&lt;/sub&gt;O</t>
  </si>
  <si>
    <t>(Al,Fe^3+^)_32_(As^5+^O_4_)_18_(OH)_42_(H_2_O)_22_Â·52H_2_O</t>
  </si>
  <si>
    <t>(Al,Fe)_32_(AsO_4_)_18_(OH)_42_(H_2_O)_22_Â·52H_2_O</t>
  </si>
  <si>
    <t>Al Fe As O H</t>
  </si>
  <si>
    <t>R060768</t>
  </si>
  <si>
    <t>Lislkirchnerite</t>
  </si>
  <si>
    <t>Pb&lt;sup&gt;2+&lt;/sup&gt;&lt;sub&gt;6&lt;/sub&gt;Al(OH)&lt;sub&gt;8&lt;/sub&gt;Cl&lt;sub&gt;2&lt;/sub&gt;(N&lt;sup&gt;5+&lt;/sup&gt;O&lt;sub&gt;3&lt;/sub&gt;)&lt;sub&gt;5&lt;/sub&gt;Â·2H&lt;sub&gt;2&lt;/sub&gt;O</t>
  </si>
  <si>
    <t>Pb&lt;sub&gt;6&lt;/sub&gt;Al(OH)&lt;sub&gt;8&lt;/sub&gt;Cl&lt;sub&gt;2&lt;/sub&gt;(NO&lt;sub&gt;3&lt;/sub&gt;)&lt;sub&gt;5&lt;/sub&gt;Â·2H&lt;sub&gt;2&lt;/sub&gt;O</t>
  </si>
  <si>
    <t>Pb^2+^_6_Al(OH)_8_Cl_2_(N^5+^O_3_)_5_Â·2H_2_O</t>
  </si>
  <si>
    <t>Pb_6_Al(OH)_8_Cl_2_(NO_3_)_5_Â·2H_2_O</t>
  </si>
  <si>
    <t>Pb Al O H Cl N</t>
  </si>
  <si>
    <t>IMA2015-064</t>
  </si>
  <si>
    <t>Litharge</t>
  </si>
  <si>
    <t>PbO</t>
  </si>
  <si>
    <t>Pb O</t>
  </si>
  <si>
    <t>R060959</t>
  </si>
  <si>
    <t>Lithiomarsturite</t>
  </si>
  <si>
    <t>LiCa&lt;sub&gt;2&lt;/sub&gt;Mn&lt;sup&gt;2+&lt;/sup&gt;&lt;sub&gt;2&lt;/sub&gt;Si&lt;sub&gt;5&lt;/sub&gt;O&lt;sub&gt;14&lt;/sub&gt;(OH)</t>
  </si>
  <si>
    <t>LiCa_2_Mn^2+^_2_Si_5_O_14_(OH)</t>
  </si>
  <si>
    <t>Li Ca Mn Si O H</t>
  </si>
  <si>
    <t>IMA1988-035</t>
  </si>
  <si>
    <t>R100094</t>
  </si>
  <si>
    <t>Lithiophilite</t>
  </si>
  <si>
    <t>LiMn&lt;sup&gt;2+&lt;/sup&gt;PO&lt;sub&gt;4&lt;/sub&gt;</t>
  </si>
  <si>
    <t>LiMn^2+^PO_4_</t>
  </si>
  <si>
    <t>Li Mn P O</t>
  </si>
  <si>
    <t>R070303 R100096</t>
  </si>
  <si>
    <t>Lithiophorite</t>
  </si>
  <si>
    <t>(Al,Li)Mn&lt;sup&gt;4+&lt;/sup&gt;O&lt;sub&gt;2&lt;/sub&gt;(OH)&lt;sub&gt;2&lt;/sub&gt;</t>
  </si>
  <si>
    <t>(Al,Li)Mn^4+^O_2_(OH)_2_</t>
  </si>
  <si>
    <t>Al Li Mn O H</t>
  </si>
  <si>
    <t>R070083</t>
  </si>
  <si>
    <t>Lithiophosphate</t>
  </si>
  <si>
    <t>Li&lt;sub&gt;3&lt;/sub&gt;PO&lt;sub&gt;4&lt;/sub&gt;</t>
  </si>
  <si>
    <t>Li_3_PO_4_</t>
  </si>
  <si>
    <t>Li P O</t>
  </si>
  <si>
    <t>R100092</t>
  </si>
  <si>
    <t>Lithiotantite</t>
  </si>
  <si>
    <t>LiTa&lt;sub&gt;3&lt;/sub&gt;O&lt;sub&gt;8&lt;/sub&gt;</t>
  </si>
  <si>
    <t>LiTa_3_O_8_</t>
  </si>
  <si>
    <t>Li Ta O</t>
  </si>
  <si>
    <t>IMA1982-022</t>
  </si>
  <si>
    <t>R100165</t>
  </si>
  <si>
    <t>Lithiowodginite</t>
  </si>
  <si>
    <t>IMA1988-011</t>
  </si>
  <si>
    <t>Lithosite</t>
  </si>
  <si>
    <t>K&lt;sub&gt;3&lt;/sub&gt;Al&lt;sub&gt;2&lt;/sub&gt;Si&lt;sub&gt;4&lt;/sub&gt;O&lt;sub&gt;12&lt;/sub&gt;(OH)</t>
  </si>
  <si>
    <t>K_3_Al_2_Si_4_O_12_(OH)</t>
  </si>
  <si>
    <t>K Al Si O H</t>
  </si>
  <si>
    <t>IMA1982-049</t>
  </si>
  <si>
    <t>KNaCu&lt;sup&gt;2+&lt;/sup&gt;Si&lt;sub&gt;4&lt;/sub&gt;O&lt;sub&gt;10&lt;/sub&gt;</t>
  </si>
  <si>
    <t>KNaCuSi&lt;sub&gt;4&lt;/sub&gt;O&lt;sub&gt;10&lt;/sub&gt;</t>
  </si>
  <si>
    <t>KNaCu^2+^Si_4_O_10_</t>
  </si>
  <si>
    <t>KNaCuSi_4_O_10_</t>
  </si>
  <si>
    <t>K Na Cu Si O</t>
  </si>
  <si>
    <t>R130088</t>
  </si>
  <si>
    <t>Litochlebite</t>
  </si>
  <si>
    <t>Ag&lt;sub&gt;2&lt;/sub&gt;PbBi&lt;sub&gt;4&lt;/sub&gt;Se&lt;sub&gt;8&lt;/sub&gt;</t>
  </si>
  <si>
    <t>Ag_2_PbBi_4_Se_8_</t>
  </si>
  <si>
    <t>Ag Pb Bi Se</t>
  </si>
  <si>
    <t>IMA2009-036</t>
  </si>
  <si>
    <t>Watkinsonite</t>
  </si>
  <si>
    <t>Litvinskite</t>
  </si>
  <si>
    <t>Na&lt;sub&gt;3&lt;/sub&gt;ZrSi&lt;sub&gt;6&lt;/sub&gt;O&lt;sub&gt;13&lt;/sub&gt;(OH)&lt;sub&gt;5&lt;/sub&gt;</t>
  </si>
  <si>
    <t>Na_3_ZrSi_6_O_13_(OH)_5_</t>
  </si>
  <si>
    <t>IMA1999-017</t>
  </si>
  <si>
    <t>Liveingite</t>
  </si>
  <si>
    <t>Pb&lt;sub&gt;18.5&lt;/sub&gt;As&lt;sub&gt;25&lt;/sub&gt;S&lt;sub&gt;56&lt;/sub&gt;</t>
  </si>
  <si>
    <t>Pb_18.5_As_25_S_56_</t>
  </si>
  <si>
    <t>Liversidgeite</t>
  </si>
  <si>
    <t>Zn&lt;sup&gt;2+&lt;/sup&gt;&lt;sub&gt;6&lt;/sub&gt;(P&lt;sup&gt;5+&lt;/sup&gt;O&lt;sub&gt;4&lt;/sub&gt;)&lt;sub&gt;4&lt;/sub&gt;Â·7H&lt;sub&gt;2&lt;/sub&gt;O</t>
  </si>
  <si>
    <t>Zn&lt;sub&gt;6&lt;/sub&gt;(PO&lt;sub&gt;4&lt;/sub&gt;)&lt;sub&gt;4&lt;/sub&gt;Â·7H&lt;sub&gt;2&lt;/sub&gt;O</t>
  </si>
  <si>
    <t>Zn^2+^_6_(P^5+^O_4_)_4_Â·7H_2_O</t>
  </si>
  <si>
    <t>Zn_6_(PO_4_)_4_Â·7H_2_O</t>
  </si>
  <si>
    <t>IMA2008-048</t>
  </si>
  <si>
    <t>Livingstonite</t>
  </si>
  <si>
    <t>HgSb&lt;sub&gt;4&lt;/sub&gt;S&lt;sub&gt;8&lt;/sub&gt;</t>
  </si>
  <si>
    <t>HgSb_4_S_8_</t>
  </si>
  <si>
    <t>Hg Sb S</t>
  </si>
  <si>
    <t>R050427 R050453</t>
  </si>
  <si>
    <t>Lizardite</t>
  </si>
  <si>
    <t>R060006</t>
  </si>
  <si>
    <t>Lobanovite</t>
  </si>
  <si>
    <t>K&lt;sub&gt;2&lt;/sub&gt;Na(Fe&lt;sup&gt;2+&lt;/sup&gt;&lt;sub&gt;4&lt;/sub&gt;Mg&lt;sub&gt;2&lt;/sub&gt;Na)Ti&lt;sup&gt;4+&lt;/sup&gt;&lt;sub&gt;2&lt;/sub&gt;(Si&lt;sub&gt;4&lt;/sub&gt;O&lt;sub&gt;12&lt;/sub&gt;)&lt;sub&gt;2&lt;/sub&gt;O&lt;sub&gt;2&lt;/sub&gt;(OH)&lt;sub&gt;4&lt;/sub&gt;</t>
  </si>
  <si>
    <t>K&lt;sub&gt;2&lt;/sub&gt;Na(Fe&lt;sup&gt;2+&lt;/sup&gt;&lt;sub&gt;4&lt;/sub&gt;Mg&lt;sub&gt;2&lt;/sub&gt;Na)Ti&lt;sub&gt;2&lt;/sub&gt;(Si&lt;sub&gt;4&lt;/sub&gt;O&lt;sub&gt;12&lt;/sub&gt;)&lt;sub&gt;2&lt;/sub&gt;O&lt;sub&gt;2&lt;/sub&gt;(OH)&lt;sub&gt;4&lt;/sub&gt;</t>
  </si>
  <si>
    <t>K_2_Na(Fe^2+^_4_Mg_2_Na)Ti^4+^_2_(Si_4_O_12_)_2_O_2_(OH)_4_</t>
  </si>
  <si>
    <t>K_2_Na(Fe^2+^_4_Mg_2_Na)Ti_2_(Si_4_O_12_)_2_O_2_(OH)_4_</t>
  </si>
  <si>
    <t>K Na Fe Mg Ti Si O H</t>
  </si>
  <si>
    <t>R120068</t>
  </si>
  <si>
    <t>Approved|Grandfathered</t>
  </si>
  <si>
    <t>Lokkaite-(Y)</t>
  </si>
  <si>
    <t>CaY&lt;sub&gt;4&lt;/sub&gt;(CO&lt;sub&gt;3&lt;/sub&gt;)&lt;sub&gt;7&lt;/sub&gt;Â·9H&lt;sub&gt;2&lt;/sub&gt;O</t>
  </si>
  <si>
    <t>CaY_4_(CO_3_)_7_Â·9H_2_O</t>
  </si>
  <si>
    <t>IMA1969-045</t>
  </si>
  <si>
    <t>R061092</t>
  </si>
  <si>
    <t>Lollingite</t>
  </si>
  <si>
    <t>L&amp;#246;llingite</t>
  </si>
  <si>
    <t>FeAs&lt;sub&gt;2&lt;/sub&gt;</t>
  </si>
  <si>
    <t>FeAs_2_</t>
  </si>
  <si>
    <t>R060185 R060668 R070592</t>
  </si>
  <si>
    <t>Lombardoite</t>
  </si>
  <si>
    <t>Ba&lt;sub&gt;2&lt;/sub&gt;Mn&lt;sup&gt;3+&lt;/sup&gt;(As&lt;sup&gt;5+&lt;/sup&gt;O&lt;sub&gt;4&lt;/sub&gt;)&lt;sub&gt;2&lt;/sub&gt;(OH)</t>
  </si>
  <si>
    <t>Ba&lt;sub&gt;2&lt;/sub&gt;Mn&lt;sup&gt;3+&lt;/sup&gt;(AsO&lt;sub&gt;4&lt;/sub&gt;)&lt;sub&gt;2&lt;/sub&gt;(OH)</t>
  </si>
  <si>
    <t>Ba_2_Mn^3+^(As^5+^O_4_)_2_(OH)</t>
  </si>
  <si>
    <t>Ba_2_Mn^3+^(AsO_4_)_2_(OH)</t>
  </si>
  <si>
    <t>Ba Mn As O H</t>
  </si>
  <si>
    <t>IMA2016-058</t>
  </si>
  <si>
    <t>Lomonosovite</t>
  </si>
  <si>
    <t>Na&lt;sub&gt;5&lt;/sub&gt;Ti&lt;sup&gt;4+&lt;/sup&gt;&lt;sub&gt;2&lt;/sub&gt;(Si&lt;sub&gt;2&lt;/sub&gt;O&lt;sub&gt;7&lt;/sub&gt;)(PO&lt;sub&gt;4&lt;/sub&gt;)O&lt;sub&gt;2&lt;/sub&gt;</t>
  </si>
  <si>
    <t>Na&lt;sub&gt;5&lt;/sub&gt;Ti&lt;sub&gt;2&lt;/sub&gt;(Si&lt;sub&gt;2&lt;/sub&gt;O&lt;sub&gt;7&lt;/sub&gt;)(PO&lt;sub&gt;4&lt;/sub&gt;)O&lt;sub&gt;2&lt;/sub&gt;</t>
  </si>
  <si>
    <t>Na_5_Ti^4+^_2_(Si_2_O_7_)(PO_4_)O_2_</t>
  </si>
  <si>
    <t>Na_5_Ti_2_(Si_2_O_7_)(PO_4_)O_2_</t>
  </si>
  <si>
    <t>Na Ti Si O P</t>
  </si>
  <si>
    <t>R070465</t>
  </si>
  <si>
    <t>Londonite</t>
  </si>
  <si>
    <t>CsBe&lt;sub&gt;5&lt;/sub&gt;Al&lt;sub&gt;4&lt;/sub&gt;B&lt;sub&gt;11&lt;/sub&gt;O&lt;sub&gt;28&lt;/sub&gt;</t>
  </si>
  <si>
    <t>CsBe_5_Al_4_B_11_O_28_</t>
  </si>
  <si>
    <t>Cs Be Al B O</t>
  </si>
  <si>
    <t>IMA1999-014</t>
  </si>
  <si>
    <t>Rhodizite</t>
  </si>
  <si>
    <t>Lonecreekite</t>
  </si>
  <si>
    <t>N&lt;sup&gt;3-&lt;/sup&gt;H&lt;sub&gt;4&lt;/sub&gt;Fe&lt;sup&gt;3+&lt;/sup&gt;(S&lt;sup&gt;6+&lt;/sup&gt;O&lt;sub&gt;4&lt;/sub&gt;)&lt;sub&gt;2&lt;/sub&gt;Â·12H&lt;sub&gt;2&lt;/sub&gt;O</t>
  </si>
  <si>
    <t>NH&lt;sub&gt;4&lt;/sub&gt;Fe&lt;sup&gt;3+&lt;/sup&gt;(SO&lt;sub&gt;4&lt;/sub&gt;)&lt;sub&gt;2&lt;/sub&gt;Â·12H&lt;sub&gt;2&lt;/sub&gt;O</t>
  </si>
  <si>
    <t>N^3-^H_4_Fe^3+^(S^6+^O_4_)_2_Â·12H_2_O</t>
  </si>
  <si>
    <t>NH_4_Fe^3+^(SO_4_)_2_Â·12H_2_O</t>
  </si>
  <si>
    <t>IMA1982-063</t>
  </si>
  <si>
    <t>Lonsdaleite</t>
  </si>
  <si>
    <t>IMA1966-044</t>
  </si>
  <si>
    <t>Loparite-(Ce)</t>
  </si>
  <si>
    <t>(Na,Ce&lt;sup&gt;3+&lt;/sup&gt;,Sr)(Ce&lt;sup&gt;3+&lt;/sup&gt;,Th&lt;sup&gt;4+&lt;/sup&gt;)(Ti&lt;sup&gt;4+&lt;/sup&gt;,Nb&lt;sup&gt;5+&lt;/sup&gt;)&lt;sub&gt;2&lt;/sub&gt;O&lt;sub&gt;6&lt;/sub&gt;</t>
  </si>
  <si>
    <t>(Na,Ce,Sr)(Ce,Th)(Ti,Nb)&lt;sub&gt;2&lt;/sub&gt;O&lt;sub&gt;6&lt;/sub&gt;</t>
  </si>
  <si>
    <t>(Na,Ce^3+^,Sr)(Ce^3+^,Th^4+^)(Ti^4+^,Nb^5+^)_2_O_6_</t>
  </si>
  <si>
    <t>(Na,Ce,Sr)(Ce,Th)(Ti,Nb)_2_O_6_</t>
  </si>
  <si>
    <t>Na Ce Sr Th Ti Nb O</t>
  </si>
  <si>
    <t>R070251</t>
  </si>
  <si>
    <t>Lopatkaite</t>
  </si>
  <si>
    <t>Pb&lt;sub&gt;5&lt;/sub&gt;Sb&lt;sub&gt;3&lt;/sub&gt;AsS&lt;sub&gt;11&lt;/sub&gt;</t>
  </si>
  <si>
    <t>Pb_5_Sb_3_AsS_11_</t>
  </si>
  <si>
    <t>IMA2012-083</t>
  </si>
  <si>
    <t>LÃ³pezite</t>
  </si>
  <si>
    <t>Lopezite</t>
  </si>
  <si>
    <t>L&amp;#243;pezite</t>
  </si>
  <si>
    <t>K&lt;sub&gt;2&lt;/sub&gt;Cr&lt;sup&gt;6+&lt;/sup&gt;&lt;sub&gt;2&lt;/sub&gt;O&lt;sub&gt;7&lt;/sub&gt;</t>
  </si>
  <si>
    <t>K&lt;sub&gt;2&lt;/sub&gt;Cr&lt;sub&gt;2&lt;/sub&gt;O&lt;sub&gt;7&lt;/sub&gt;</t>
  </si>
  <si>
    <t>K_2_Cr^6+^_2_O_7_</t>
  </si>
  <si>
    <t>K_2_Cr_2_O_7_</t>
  </si>
  <si>
    <t>K Cr O</t>
  </si>
  <si>
    <t>R070043</t>
  </si>
  <si>
    <t>LorÃ¡ndite</t>
  </si>
  <si>
    <t>Lorandite</t>
  </si>
  <si>
    <t>Lor&amp;#225;ndite</t>
  </si>
  <si>
    <t>TlAsS&lt;sub&gt;2&lt;/sub&gt;</t>
  </si>
  <si>
    <t>TlAsS_2_</t>
  </si>
  <si>
    <t>R060961 R110055</t>
  </si>
  <si>
    <t>Loranskite-(Y)</t>
  </si>
  <si>
    <t>(Y,Ce,Ca)(Zr,Ta)&lt;sub&gt;2&lt;/sub&gt;O&lt;sub&gt;6&lt;/sub&gt;</t>
  </si>
  <si>
    <t>(Y,Ce,Ca)(Zr,Ta)_2_O_6_</t>
  </si>
  <si>
    <t>Y Ce Ca Zr Ta O</t>
  </si>
  <si>
    <t>Lorenzenite</t>
  </si>
  <si>
    <t>Na&lt;sub&gt;2&lt;/sub&gt;Ti&lt;sup&gt;4+&lt;/sup&gt;&lt;sub&gt;2&lt;/sub&gt;O&lt;sub&gt;3&lt;/sub&gt;(Si&lt;sub&gt;2&lt;/sub&gt;O&lt;sub&gt;6&lt;/sub&gt;)</t>
  </si>
  <si>
    <t>Na&lt;sub&gt;2&lt;/sub&gt;Ti&lt;sub&gt;2&lt;/sub&gt;O&lt;sub&gt;3&lt;/sub&gt;(Si&lt;sub&gt;2&lt;/sub&gt;O&lt;sub&gt;6&lt;/sub&gt;)</t>
  </si>
  <si>
    <t>Na_2_Ti^4+^_2_O_3_(Si_2_O_6_)</t>
  </si>
  <si>
    <t>Na_2_Ti_2_O_3_(Si_2_O_6_)</t>
  </si>
  <si>
    <t>Na Ti O Si</t>
  </si>
  <si>
    <t>R060960 R130051</t>
  </si>
  <si>
    <t>Loseyite</t>
  </si>
  <si>
    <t>Mn&lt;sup&gt;2+&lt;/sup&gt;&lt;sub&gt;7&lt;/sub&gt;(CO&lt;sub&gt;3&lt;/sub&gt;)&lt;sub&gt;2&lt;/sub&gt;(OH)&lt;sub&gt;10&lt;/sub&gt;</t>
  </si>
  <si>
    <t>Mn^2+^_7_(CO_3_)_2_(OH)_10_</t>
  </si>
  <si>
    <t>Lotharmeyerite</t>
  </si>
  <si>
    <t>CaZn&lt;sup&gt;2+&lt;/sup&gt;&lt;sub&gt;2&lt;/sub&gt;(As&lt;sup&gt;5+&lt;/sup&gt;O&lt;sub&gt;4&lt;/sub&gt;)&lt;sub&gt;2&lt;/sub&gt;Â·2H&lt;sub&gt;2&lt;/sub&gt;O</t>
  </si>
  <si>
    <t>CaZn&lt;sub&gt;2&lt;/sub&gt;(AsO&lt;sub&gt;4&lt;/sub&gt;)&lt;sub&gt;2&lt;/sub&gt;Â·2H&lt;sub&gt;2&lt;/sub&gt;O</t>
  </si>
  <si>
    <t>CaZn^2+^_2_(As^5+^O_4_)_2_Â·2H_2_O</t>
  </si>
  <si>
    <t>CaZn_2_(AsO_4_)_2_Â·2H_2_O</t>
  </si>
  <si>
    <t>IMA1982-060</t>
  </si>
  <si>
    <t>R060862</t>
  </si>
  <si>
    <t>Loudounite</t>
  </si>
  <si>
    <t>NaCa&lt;sub&gt;5&lt;/sub&gt;Zr&lt;sub&gt;4&lt;/sub&gt;Si&lt;sub&gt;16&lt;/sub&gt;O&lt;sub&gt;40&lt;/sub&gt;(OH)&lt;sub&gt;11&lt;/sub&gt;Â·8H&lt;sub&gt;2&lt;/sub&gt;O</t>
  </si>
  <si>
    <t>NaCa_5_Zr_4_Si_16_O_40_(OH)_11_Â·8H_2_O</t>
  </si>
  <si>
    <t>IMA1982-013</t>
  </si>
  <si>
    <t>Loughlinite</t>
  </si>
  <si>
    <t>Na&lt;sub&gt;2&lt;/sub&gt;Mg&lt;sub&gt;3&lt;/sub&gt;Si&lt;sub&gt;6&lt;/sub&gt;O&lt;sub&gt;16&lt;/sub&gt;Â·8H&lt;sub&gt;2&lt;/sub&gt;O</t>
  </si>
  <si>
    <t>Na_2_Mg_3_Si_6_O_16_Â·8H_2_O</t>
  </si>
  <si>
    <t>Na Mg Si O H</t>
  </si>
  <si>
    <t>Lourenswalsite</t>
  </si>
  <si>
    <t>(K,Ba)&lt;sub&gt;2&lt;/sub&gt;Ti&lt;sup&gt;4+&lt;/sup&gt;&lt;sub&gt;4&lt;/sub&gt;(Si,Al)&lt;sub&gt;6&lt;/sub&gt;O&lt;sub&gt;14&lt;/sub&gt;(OH)&lt;sub&gt;12&lt;/sub&gt;</t>
  </si>
  <si>
    <t>(K,Ba)&lt;sub&gt;2&lt;/sub&gt;Ti&lt;sub&gt;4&lt;/sub&gt;(Si,Al)&lt;sub&gt;6&lt;/sub&gt;O&lt;sub&gt;14&lt;/sub&gt;(OH)&lt;sub&gt;12&lt;/sub&gt;</t>
  </si>
  <si>
    <t>(K,Ba)_2_Ti^4+^_4_(Si,Al)_6_O_14_(OH)_12_</t>
  </si>
  <si>
    <t>(K,Ba)_2_Ti_4_(Si,Al)_6_O_14_(OH)_12_</t>
  </si>
  <si>
    <t>IMA1987-005</t>
  </si>
  <si>
    <t>R060468</t>
  </si>
  <si>
    <t>Lovdarite</t>
  </si>
  <si>
    <t>K&lt;sub&gt;2&lt;/sub&gt;Na&lt;sub&gt;6&lt;/sub&gt;Be&lt;sub&gt;4&lt;/sub&gt;Si&lt;sub&gt;14&lt;/sub&gt;O&lt;sub&gt;36&lt;/sub&gt;Â·9H&lt;sub&gt;2&lt;/sub&gt;O</t>
  </si>
  <si>
    <t>K_2_Na_6_Be_4_Si_14_O_36_Â·9H_2_O</t>
  </si>
  <si>
    <t>K Na Be Si O H</t>
  </si>
  <si>
    <t>IMA1972-009</t>
  </si>
  <si>
    <t>Loveringite</t>
  </si>
  <si>
    <t>(Ca,Ce,La)(Zr&lt;sup&gt;4+&lt;/sup&gt;,Fe&lt;sup&gt;3+&lt;/sup&gt;)(Mg,Fe&lt;sup&gt;3+&lt;/sup&gt;)&lt;sub&gt;2&lt;/sub&gt;(Ti&lt;sup&gt;4+&lt;/sup&gt;,Fe&lt;sup&gt;3+&lt;/sup&gt;,Cr&lt;sup&gt;3+&lt;/sup&gt;,Al)&lt;sub&gt;18&lt;/sub&gt;O&lt;sub&gt;38&lt;/sub&gt;</t>
  </si>
  <si>
    <t>(Ca,Ce,La)(Zr,Fe)(Mg,Fe)&lt;sub&gt;2&lt;/sub&gt;(Ti,Fe,Cr,Al)&lt;sub&gt;18&lt;/sub&gt;O&lt;sub&gt;38&lt;/sub&gt;</t>
  </si>
  <si>
    <t>(Ca,Ce,La)(Zr^4+^,Fe^3+^)(Mg,Fe^3+^)_2_(Ti^4+^,Fe^3+^,Cr^3+^,Al)_18_O_38_</t>
  </si>
  <si>
    <t>(Ca,Ce,La)(Zr,Fe)(Mg,Fe)_2_(Ti,Fe,Cr,Al)_18_O_38_</t>
  </si>
  <si>
    <t>Ca Ce La Zr Fe Mg Ti Cr Al O</t>
  </si>
  <si>
    <t>IMA1977-023</t>
  </si>
  <si>
    <t>Lovozerite</t>
  </si>
  <si>
    <t>Na&lt;sub&gt;3&lt;/sub&gt;CaZrSi&lt;sub&gt;6&lt;/sub&gt;O&lt;sub&gt;15&lt;/sub&gt;(OH)&lt;sub&gt;3&lt;/sub&gt;</t>
  </si>
  <si>
    <t>Na_3_CaZrSi_6_O_15_(OH)_3_</t>
  </si>
  <si>
    <t>R080107 R120159</t>
  </si>
  <si>
    <t>LÃ¶weite</t>
  </si>
  <si>
    <t>Loweite</t>
  </si>
  <si>
    <t>L&amp;#246;weite</t>
  </si>
  <si>
    <t>Na&lt;sub&gt;12&lt;/sub&gt;Mg&lt;sub&gt;7&lt;/sub&gt;(SO&lt;sub&gt;4&lt;/sub&gt;)&lt;sub&gt;13&lt;/sub&gt;Â·15H&lt;sub&gt;2&lt;/sub&gt;O</t>
  </si>
  <si>
    <t>Na_12_Mg_7_(SO_4_)_13_Â·15H_2_O</t>
  </si>
  <si>
    <t>Luanheite</t>
  </si>
  <si>
    <t>Ag&lt;sub&gt;3&lt;/sub&gt;Hg</t>
  </si>
  <si>
    <t>Ag_3_Hg</t>
  </si>
  <si>
    <t>IMA1983-083</t>
  </si>
  <si>
    <t>R060677</t>
  </si>
  <si>
    <t>Luanshiweiite</t>
  </si>
  <si>
    <t>KLiAl&lt;sub&gt;1.5&lt;/sub&gt;(Si&lt;sub&gt;3.5&lt;/sub&gt;Al&lt;sub&gt;0.5&lt;/sub&gt;)O&lt;sub&gt;10&lt;/sub&gt;(OH)&lt;sub&gt;2&lt;/sub&gt;</t>
  </si>
  <si>
    <t>KLiAl_1.5_(Si_3.5_Al_0.5_)O_10_(OH)_2_</t>
  </si>
  <si>
    <t>K Li Al Si O H</t>
  </si>
  <si>
    <t>IMA2011-102</t>
  </si>
  <si>
    <t>Luberoite</t>
  </si>
  <si>
    <t>Pt&lt;sub&gt;5&lt;/sub&gt;Se&lt;sub&gt;4&lt;/sub&gt;</t>
  </si>
  <si>
    <t>Pt_5_Se_4_</t>
  </si>
  <si>
    <t>Pt Se</t>
  </si>
  <si>
    <t>IMA1990-047</t>
  </si>
  <si>
    <t>Lucabindiite</t>
  </si>
  <si>
    <t>(K,N&lt;sup&gt;3-&lt;/sup&gt;H&lt;sub&gt;4&lt;/sub&gt;)As&lt;sup&gt;3+&lt;/sup&gt;&lt;sub&gt;4&lt;/sub&gt;O&lt;sub&gt;6&lt;/sub&gt;(Cl,Br)</t>
  </si>
  <si>
    <t>(K,NH&lt;sub&gt;4&lt;/sub&gt;)As&lt;sub&gt;4&lt;/sub&gt;O&lt;sub&gt;6&lt;/sub&gt;(Cl,Br)</t>
  </si>
  <si>
    <t>(K,N^3-^H_4_)As^3+^_4_O_6_(Cl,Br)</t>
  </si>
  <si>
    <t>(K,NH_4_)As_4_O_6_(Cl,Br)</t>
  </si>
  <si>
    <t>K N H As O Cl Br</t>
  </si>
  <si>
    <t>IMA2011-010</t>
  </si>
  <si>
    <t>Lucasite-(Ce)</t>
  </si>
  <si>
    <t>Ce&lt;sup&gt;3+&lt;/sup&gt;Ti&lt;sup&gt;4+&lt;/sup&gt;&lt;sub&gt;2&lt;/sub&gt;O&lt;sub&gt;5&lt;/sub&gt;(OH)</t>
  </si>
  <si>
    <t>CeTi&lt;sub&gt;2&lt;/sub&gt;O&lt;sub&gt;5&lt;/sub&gt;(OH)</t>
  </si>
  <si>
    <t>Ce^3+^Ti^4+^_2_O_5_(OH)</t>
  </si>
  <si>
    <t>CeTi_2_O_5_(OH)</t>
  </si>
  <si>
    <t>Ce Ti O H</t>
  </si>
  <si>
    <t>IMA1986-020</t>
  </si>
  <si>
    <t>Lucchesiite</t>
  </si>
  <si>
    <t>CaFe&lt;sup&gt;2+&lt;/sup&gt;&lt;sub&gt;3&lt;/sub&gt;Al&lt;sub&gt;6&lt;/sub&gt;(Si&lt;sub&gt;6&lt;/sub&gt;O&lt;sub&gt;18&lt;/sub&gt;)(BO&lt;sub&gt;3&lt;/sub&gt;)&lt;sub&gt;3&lt;/sub&gt;(OH)&lt;sub&gt;3&lt;/sub&gt;O</t>
  </si>
  <si>
    <t>CaFe^2+^_3_Al_6_(Si_6_O_18_)(BO_3_)_3_(OH)_3_O</t>
  </si>
  <si>
    <t>IMA2015-043</t>
  </si>
  <si>
    <t>Luddenite</t>
  </si>
  <si>
    <t>Cu&lt;sup&gt;2+&lt;/sup&gt;&lt;sub&gt;2&lt;/sub&gt;Pb&lt;sup&gt;2+&lt;/sup&gt;&lt;sub&gt;2&lt;/sub&gt;Si&lt;sub&gt;5&lt;/sub&gt;O&lt;sub&gt;14&lt;/sub&gt;Â·14H&lt;sub&gt;2&lt;/sub&gt;O</t>
  </si>
  <si>
    <t>Cu&lt;sub&gt;2&lt;/sub&gt;Pb&lt;sub&gt;2&lt;/sub&gt;Si&lt;sub&gt;5&lt;/sub&gt;O&lt;sub&gt;14&lt;/sub&gt;Â·14H&lt;sub&gt;2&lt;/sub&gt;O</t>
  </si>
  <si>
    <t>Cu^2+^_2_Pb^2+^_2_Si_5_O_14_Â·14H_2_O</t>
  </si>
  <si>
    <t>Cu_2_Pb_2_Si_5_O_14_Â·14H_2_O</t>
  </si>
  <si>
    <t>Cu Pb Si O H</t>
  </si>
  <si>
    <t>IMA1981-032</t>
  </si>
  <si>
    <t>Ludjibaite</t>
  </si>
  <si>
    <t>Cu&lt;sup&gt;2+&lt;/sup&gt;&lt;sub&gt;5&lt;/sub&gt;(P&lt;sup&gt;5+&lt;/sup&gt;O&lt;sub&gt;4&lt;/sub&gt;)&lt;sub&gt;2&lt;/sub&gt;(OH)&lt;sub&gt;4&lt;/sub&gt;</t>
  </si>
  <si>
    <t>Cu&lt;sub&gt;5&lt;/sub&gt;(PO&lt;sub&gt;4&lt;/sub&gt;)&lt;sub&gt;2&lt;/sub&gt;(OH)&lt;sub&gt;4&lt;/sub&gt;</t>
  </si>
  <si>
    <t>Cu^2+^_5_(P^5+^O_4_)_2_(OH)_4_</t>
  </si>
  <si>
    <t>Cu_5_(PO_4_)_2_(OH)_4_</t>
  </si>
  <si>
    <t>IMA1987-009</t>
  </si>
  <si>
    <t>R060413</t>
  </si>
  <si>
    <t>Ludlamite</t>
  </si>
  <si>
    <t>Fe&lt;sup&gt;2+&lt;/sup&gt;&lt;sub&gt;3&lt;/sub&gt;(PO&lt;sub&gt;4&lt;/sub&gt;)&lt;sub&gt;2&lt;/sub&gt;Â·4H&lt;sub&gt;2&lt;/sub&gt;O</t>
  </si>
  <si>
    <t>Fe^2+^_3_(PO_4_)_2_Â·4H_2_O</t>
  </si>
  <si>
    <t>R040152 R060485 R090071</t>
  </si>
  <si>
    <t>Ludlockite</t>
  </si>
  <si>
    <t>Pb&lt;sup&gt;2+&lt;/sup&gt;Fe&lt;sup&gt;3+&lt;/sup&gt;&lt;sub&gt;4&lt;/sub&gt;As&lt;sup&gt;3+&lt;/sup&gt;&lt;sub&gt;10&lt;/sub&gt;O&lt;sub&gt;22&lt;/sub&gt;</t>
  </si>
  <si>
    <t>PbFe&lt;sup&gt;3+&lt;/sup&gt;&lt;sub&gt;4&lt;/sub&gt;As&lt;sup&gt;3+&lt;/sup&gt;&lt;sub&gt;10&lt;/sub&gt;O&lt;sub&gt;22&lt;/sub&gt;</t>
  </si>
  <si>
    <t>Pb^2+^Fe^3+^_4_As^3+^_10_O_22_</t>
  </si>
  <si>
    <t>PbFe^3+^_4_As^3+^_10_O_22_</t>
  </si>
  <si>
    <t>Pb Fe As O</t>
  </si>
  <si>
    <t>IMA1969-046</t>
  </si>
  <si>
    <t>R100176</t>
  </si>
  <si>
    <t>Mg&lt;sub&gt;2&lt;/sub&gt;Fe&lt;sup&gt;3+&lt;/sup&gt;O&lt;sub&gt;2&lt;/sub&gt;(BO&lt;sub&gt;3&lt;/sub&gt;)</t>
  </si>
  <si>
    <t>Mg_2_Fe^3+^O_2_(BO_3_)</t>
  </si>
  <si>
    <t>Mg Fe O B</t>
  </si>
  <si>
    <t>R060010 R060844</t>
  </si>
  <si>
    <t>Lueshite</t>
  </si>
  <si>
    <t>R090025</t>
  </si>
  <si>
    <t>Luetheite</t>
  </si>
  <si>
    <t>Cu&lt;sup&gt;2+&lt;/sup&gt;&lt;sub&gt;2&lt;/sub&gt;Al&lt;sub&gt;2&lt;/sub&gt;(As&lt;sup&gt;5+&lt;/sup&gt;O&lt;sub&gt;4&lt;/sub&gt;)&lt;sub&gt;2&lt;/sub&gt;(OH)&lt;sub&gt;4&lt;/sub&gt;Â·H&lt;sub&gt;2&lt;/sub&gt;O</t>
  </si>
  <si>
    <t>Cu&lt;sub&gt;2&lt;/sub&gt;Al&lt;sub&gt;2&lt;/sub&gt;(AsO&lt;sub&gt;4&lt;/sub&gt;)&lt;sub&gt;2&lt;/sub&gt;(OH)&lt;sub&gt;4&lt;/sub&gt;Â·H&lt;sub&gt;2&lt;/sub&gt;O</t>
  </si>
  <si>
    <t>Cu^2+^_2_Al_2_(As^5+^O_4_)_2_(OH)_4_Â·H_2_O</t>
  </si>
  <si>
    <t>Cu_2_Al_2_(AsO_4_)_2_(OH)_4_Â·H_2_O</t>
  </si>
  <si>
    <t>IMA1976-011</t>
  </si>
  <si>
    <t>R060088</t>
  </si>
  <si>
    <t>Luinaite-(OH)</t>
  </si>
  <si>
    <t>NaFe&lt;sup&gt;2+&lt;/sup&gt;&lt;sub&gt;3&lt;/sub&gt;Al&lt;sub&gt;6&lt;/sub&gt;(Si&lt;sub&gt;6&lt;/sub&gt;O&lt;sub&gt;18&lt;/sub&gt;)(BO&lt;sub&gt;3&lt;/sub&gt;)&lt;sub&gt;3&lt;/sub&gt;(OH)&lt;sub&gt;3&lt;/sub&gt;OH</t>
  </si>
  <si>
    <t>(Na,&lt;span style="border: 1px solid #333; font-size:7px;"&gt;Â Â Â &lt;/span&gt;)(Fe&lt;sup&gt;2+&lt;/sup&gt;,Mg)&lt;sub&gt;3&lt;/sub&gt;Al&lt;sub&gt;6&lt;/sub&gt;(Si&lt;sub&gt;6&lt;/sub&gt;O&lt;sub&gt;18&lt;/sub&gt;)(BO&lt;sub&gt;3&lt;/sub&gt;)&lt;sub&gt;3&lt;/sub&gt;(OH)&lt;sub&gt;3&lt;/sub&gt;OH</t>
  </si>
  <si>
    <t>NaFe^2+^_3_Al_6_(Si_6_O_18_)(BO_3_)_3_(OH)_3_OH</t>
  </si>
  <si>
    <t>(Na,[box])(Fe^2+^,Mg)_3_Al_6_(Si_6_O_18_)(BO_3_)_3_(OH)_3_OH</t>
  </si>
  <si>
    <t>Na Fe Mg Al Si O B H</t>
  </si>
  <si>
    <t>IMA2009-046</t>
  </si>
  <si>
    <t>Lukechangite-(Ce)</t>
  </si>
  <si>
    <t>Na&lt;sub&gt;3&lt;/sub&gt;Ce&lt;sub&gt;2&lt;/sub&gt;(CO&lt;sub&gt;3&lt;/sub&gt;)&lt;sub&gt;4&lt;/sub&gt;F</t>
  </si>
  <si>
    <t>Na_3_Ce_2_(CO_3_)_4_F</t>
  </si>
  <si>
    <t>IMA1996-033</t>
  </si>
  <si>
    <t>Lukkulaisvaaraite</t>
  </si>
  <si>
    <t>Pd&lt;sub&gt;14&lt;/sub&gt;Ag&lt;sub&gt;2&lt;/sub&gt;Te&lt;sub&gt;9&lt;/sub&gt;</t>
  </si>
  <si>
    <t>Pd_14_Ag_2_Te_9_</t>
  </si>
  <si>
    <t>Pd Ag Te</t>
  </si>
  <si>
    <t>IMA2013-115</t>
  </si>
  <si>
    <t>Lukrahnite</t>
  </si>
  <si>
    <t>Ca(Cu&lt;sup&gt;2+&lt;/sup&gt;,Zn&lt;sup&gt;2+&lt;/sup&gt;)(Fe&lt;sup&gt;3+&lt;/sup&gt;,Zn&lt;sup&gt;2+&lt;/sup&gt;)(As&lt;sup&gt;5+&lt;/sup&gt;O&lt;sub&gt;4&lt;/sub&gt;)&lt;sub&gt;2&lt;/sub&gt;(OH,H&lt;sub&gt;2&lt;/sub&gt;O)&lt;sub&gt;2&lt;/sub&gt;</t>
  </si>
  <si>
    <t>Ca(Cu,Zn)(Fe&lt;sup&gt;3+&lt;/sup&gt;,Zn)(AsO&lt;sub&gt;4&lt;/sub&gt;)&lt;sub&gt;2&lt;/sub&gt;(OH,H&lt;sub&gt;2&lt;/sub&gt;O)&lt;sub&gt;2&lt;/sub&gt;</t>
  </si>
  <si>
    <t>Ca(Cu^2+^,Zn^2+^)(Fe^3+^,Zn^2+^)(As^5+^O_4_)_2_(OH,H_2_O)_2_</t>
  </si>
  <si>
    <t>Ca(Cu,Zn)(Fe^3+^,Zn)(AsO_4_)_2_(OH,H_2_O)_2_</t>
  </si>
  <si>
    <t>Ca Cu Zn Fe As O H</t>
  </si>
  <si>
    <t>IMA1999-030</t>
  </si>
  <si>
    <t>Lulzacite</t>
  </si>
  <si>
    <t>Sr&lt;sub&gt;2&lt;/sub&gt;Fe&lt;sup&gt;2+&lt;/sup&gt;&lt;sub&gt;3&lt;/sub&gt;Al&lt;sub&gt;4&lt;/sub&gt;(PO&lt;sub&gt;4&lt;/sub&gt;)&lt;sub&gt;4&lt;/sub&gt;(OH)&lt;sub&gt;10&lt;/sub&gt;</t>
  </si>
  <si>
    <t>Sr_2_Fe^2+^_3_Al_4_(PO_4_)_4_(OH)_10_</t>
  </si>
  <si>
    <t>Sr Fe Al P O H</t>
  </si>
  <si>
    <t>IMA1998-039</t>
  </si>
  <si>
    <t>R110147</t>
  </si>
  <si>
    <t>LÃ¼neburgite</t>
  </si>
  <si>
    <t>Luneburgite</t>
  </si>
  <si>
    <t>L&amp;#252;neburgite</t>
  </si>
  <si>
    <t>Mg&lt;sub&gt;3&lt;/sub&gt;[B&lt;sub&gt;2&lt;/sub&gt;(OH)&lt;sub&gt;6&lt;/sub&gt;(PO&lt;sub&gt;4&lt;/sub&gt;)&lt;sub&gt;2&lt;/sub&gt;]Â·6H&lt;sub&gt;2&lt;/sub&gt;O</t>
  </si>
  <si>
    <t>Mg_3_[B_2_(OH)_6_(PO_4_)_2_]Â·6H_2_O</t>
  </si>
  <si>
    <t>Mg B O H P</t>
  </si>
  <si>
    <t>Lunijianlaite</t>
  </si>
  <si>
    <t>Li&lt;sub&gt;0.7&lt;/sub&gt;Al&lt;sub&gt;6.2&lt;/sub&gt;(Si&lt;sub&gt;7&lt;/sub&gt;Al)&lt;sub&gt;20&lt;/sub&gt;(OH,O)&lt;sub&gt;10&lt;/sub&gt;</t>
  </si>
  <si>
    <t>Li_0.7_Al_6.2_(Si_7_Al)_20_(OH,O)_10_</t>
  </si>
  <si>
    <t>IMA1989-056</t>
  </si>
  <si>
    <t>Lun'okite</t>
  </si>
  <si>
    <t>Lunokite</t>
  </si>
  <si>
    <t>Lun&amp;#39;okite</t>
  </si>
  <si>
    <t>MgMn&lt;sup&gt;2+&lt;/sup&gt;Al(PO&lt;sub&gt;4&lt;/sub&gt;)&lt;sub&gt;2&lt;/sub&gt;(OH)Â·4H&lt;sub&gt;2&lt;/sub&gt;O</t>
  </si>
  <si>
    <t>MgMn^2+^Al(PO_4_)_2_(OH)Â·4H_2_O</t>
  </si>
  <si>
    <t>Mg Mn Al P O H</t>
  </si>
  <si>
    <t>IMA1982-058</t>
  </si>
  <si>
    <t>Luobusaite</t>
  </si>
  <si>
    <t>Fe&lt;sub&gt;0.84&lt;/sub&gt;Si&lt;sub&gt;2&lt;/sub&gt;</t>
  </si>
  <si>
    <t>Fe_0.84_Si_2_</t>
  </si>
  <si>
    <t>IMA2005-052a</t>
  </si>
  <si>
    <t>Luogufengite</t>
  </si>
  <si>
    <t>IMA2016-005</t>
  </si>
  <si>
    <t>Lusernaite-(Y)</t>
  </si>
  <si>
    <t>Y&lt;sub&gt;4&lt;/sub&gt;Al(CO&lt;sub&gt;3&lt;/sub&gt;)&lt;sub&gt;2&lt;/sub&gt;(OH)&lt;sub&gt;10&lt;/sub&gt;FÂ·6H&lt;sub&gt;2&lt;/sub&gt;O</t>
  </si>
  <si>
    <t>Y_4_Al(CO_3_)_2_(OH)_10_FÂ·6H_2_O</t>
  </si>
  <si>
    <t>Y Al C O H F</t>
  </si>
  <si>
    <t>IMA2011-108</t>
  </si>
  <si>
    <t>Luzonite</t>
  </si>
  <si>
    <t>Cu&lt;sub&gt;3&lt;/sub&gt;AsS&lt;sup&gt;2-&lt;/sup&gt;&lt;sub&gt;4&lt;/sub&gt;</t>
  </si>
  <si>
    <t>Cu_3_AsS^2-^_4_</t>
  </si>
  <si>
    <t>R060390 R070247</t>
  </si>
  <si>
    <t>Philippines</t>
  </si>
  <si>
    <t>Lyonsite</t>
  </si>
  <si>
    <t>Cu&lt;sup&gt;2+&lt;/sup&gt;&lt;sub&gt;3&lt;/sub&gt;Fe&lt;sup&gt;3+&lt;/sup&gt;&lt;sub&gt;4&lt;/sub&gt;(V&lt;sup&gt;5+&lt;/sup&gt;O&lt;sub&gt;4&lt;/sub&gt;)&lt;sub&gt;6&lt;/sub&gt;</t>
  </si>
  <si>
    <t>Cu&lt;sup&gt;2+&lt;/sup&gt;&lt;sub&gt;3&lt;/sub&gt;Fe&lt;sup&gt;3+&lt;/sup&gt;&lt;sub&gt;4&lt;/sub&gt;(VO&lt;sub&gt;4&lt;/sub&gt;)&lt;sub&gt;6&lt;/sub&gt;</t>
  </si>
  <si>
    <t>Cu^2+^_3_Fe^3+^_4_(V^5+^O_4_)_6_</t>
  </si>
  <si>
    <t>Cu^2+^_3_Fe^3+^_4_(VO_4_)_6_</t>
  </si>
  <si>
    <t>Cu Fe V O</t>
  </si>
  <si>
    <t>IMA1986-041</t>
  </si>
  <si>
    <t>Macaulayite</t>
  </si>
  <si>
    <t>Fe&lt;sup&gt;3+&lt;/sup&gt;&lt;sub&gt;24&lt;/sub&gt;Si&lt;sub&gt;4&lt;/sub&gt;O&lt;sub&gt;43&lt;/sub&gt;(OH)&lt;sub&gt;2&lt;/sub&gt;</t>
  </si>
  <si>
    <t>Fe^3+^_24_Si_4_O_43_(OH)_2_</t>
  </si>
  <si>
    <t>IMA1981-062</t>
  </si>
  <si>
    <t>Macdonaldite</t>
  </si>
  <si>
    <t>BaCa&lt;sub&gt;4&lt;/sub&gt;Si&lt;sub&gt;16&lt;/sub&gt;O&lt;sub&gt;36&lt;/sub&gt;(OH)&lt;sub&gt;2&lt;/sub&gt;Â·10H&lt;sub&gt;2&lt;/sub&gt;O</t>
  </si>
  <si>
    <t>BaCa_4_Si_16_O_36_(OH)_2_Â·10H_2_O</t>
  </si>
  <si>
    <t>Ba Ca Si O H</t>
  </si>
  <si>
    <t>IMA1964-010</t>
  </si>
  <si>
    <t>R060770</t>
  </si>
  <si>
    <t>Macedonite</t>
  </si>
  <si>
    <t>Pb&lt;sup&gt;2+&lt;/sup&gt;Ti&lt;sup&gt;4+&lt;/sup&gt;O&lt;sub&gt;3&lt;/sub&gt;</t>
  </si>
  <si>
    <t>PbTiO&lt;sub&gt;3&lt;/sub&gt;</t>
  </si>
  <si>
    <t>Pb^2+^Ti^4+^O_3_</t>
  </si>
  <si>
    <t>PbTiO_3_</t>
  </si>
  <si>
    <t>Pb Ti O</t>
  </si>
  <si>
    <t>IMA1970-010</t>
  </si>
  <si>
    <t>Macfallite</t>
  </si>
  <si>
    <t>Ca&lt;sub&gt;2&lt;/sub&gt;Mn&lt;sup&gt;3+&lt;/sup&gt;&lt;sub&gt;3&lt;/sub&gt;(SiO&lt;sub&gt;4&lt;/sub&gt;)(Si&lt;sub&gt;2&lt;/sub&gt;O&lt;sub&gt;7&lt;/sub&gt;)(OH)&lt;sub&gt;3&lt;/sub&gt;</t>
  </si>
  <si>
    <t>Ca_2_Mn^3+^_3_(SiO_4_)(Si_2_O_7_)(OH)_3_</t>
  </si>
  <si>
    <t>IMA1974-057</t>
  </si>
  <si>
    <t>R060391</t>
  </si>
  <si>
    <t>Machatschkiite</t>
  </si>
  <si>
    <t>Ca&lt;sub&gt;6&lt;/sub&gt;(As&lt;sup&gt;5+&lt;/sup&gt;O&lt;sub&gt;4&lt;/sub&gt;)(As&lt;sup&gt;5+&lt;/sup&gt;O&lt;sub&gt;3&lt;/sub&gt;OH)&lt;sub&gt;3&lt;/sub&gt;PO&lt;sub&gt;4&lt;/sub&gt;Â·15H&lt;sub&gt;2&lt;/sub&gt;O</t>
  </si>
  <si>
    <t>Ca&lt;sub&gt;6&lt;/sub&gt;(AsO&lt;sub&gt;4&lt;/sub&gt;)(AsO&lt;sub&gt;3&lt;/sub&gt;OH)&lt;sub&gt;3&lt;/sub&gt;PO&lt;sub&gt;4&lt;/sub&gt;Â·15H&lt;sub&gt;2&lt;/sub&gt;O</t>
  </si>
  <si>
    <t>Ca_6_(As^5+^O_4_)(As^5+^O_3_OH)_3_PO_4_Â·15H_2_O</t>
  </si>
  <si>
    <t>Ca_6_(AsO_4_)(AsO_3_OH)_3_PO_4_Â·15H_2_O</t>
  </si>
  <si>
    <t>Ca As O H P</t>
  </si>
  <si>
    <t>IMA1976-010</t>
  </si>
  <si>
    <t>Mackayite</t>
  </si>
  <si>
    <t>Fe&lt;sup&gt;3+&lt;/sup&gt;Te&lt;sup&gt;4+&lt;/sup&gt;&lt;sub&gt;2&lt;/sub&gt;O&lt;sub&gt;5&lt;/sub&gt;(OH)</t>
  </si>
  <si>
    <t>Fe^3+^Te^4+^_2_O_5_(OH)</t>
  </si>
  <si>
    <t>R060592</t>
  </si>
  <si>
    <t>Mackinawite</t>
  </si>
  <si>
    <t>(Fe,Ni)&lt;sub&gt;1-1.07&lt;/sub&gt;S</t>
  </si>
  <si>
    <t>(Fe,Ni)&lt;sub&gt;1+x&lt;/sub&gt;S (x = 0-0.07)</t>
  </si>
  <si>
    <t>(Fe,Ni)_1-1.07_S</t>
  </si>
  <si>
    <t>(Fe,Ni)_1+x_S (x = 0-0.07)</t>
  </si>
  <si>
    <t>R060388 R070302</t>
  </si>
  <si>
    <t>Macphersonite</t>
  </si>
  <si>
    <t>IMA1982-105</t>
  </si>
  <si>
    <t>Macquartite</t>
  </si>
  <si>
    <t>Cu&lt;sup&gt;2+&lt;/sup&gt;&lt;sub&gt;2&lt;/sub&gt;Pb&lt;sup&gt;2+&lt;/sup&gt;&lt;sub&gt;7&lt;/sub&gt;(Cr&lt;sup&gt;6+&lt;/sup&gt;O&lt;sub&gt;4&lt;/sub&gt;)&lt;sub&gt;4&lt;/sub&gt;(SiO&lt;sub&gt;4&lt;/sub&gt;)&lt;sub&gt;2&lt;/sub&gt;(OH)&lt;sub&gt;2&lt;/sub&gt;</t>
  </si>
  <si>
    <t>Cu&lt;sub&gt;2&lt;/sub&gt;Pb&lt;sub&gt;7&lt;/sub&gt;(CrO&lt;sub&gt;4&lt;/sub&gt;)&lt;sub&gt;4&lt;/sub&gt;(SiO&lt;sub&gt;4&lt;/sub&gt;)&lt;sub&gt;2&lt;/sub&gt;(OH)&lt;sub&gt;2&lt;/sub&gt;</t>
  </si>
  <si>
    <t>Cu^2+^_2_Pb^2+^_7_(Cr^6+^O_4_)_4_(SiO_4_)_2_(OH)_2_</t>
  </si>
  <si>
    <t>Cu_2_Pb_7_(CrO_4_)_4_(SiO_4_)_2_(OH)_2_</t>
  </si>
  <si>
    <t>Cu Pb Cr O Si H</t>
  </si>
  <si>
    <t>IMA1979-037</t>
  </si>
  <si>
    <t>Pb&lt;sub&gt;18&lt;/sub&gt;(Sb,As)&lt;sub&gt;15&lt;/sub&gt;S&lt;sub&gt;41&lt;/sub&gt;</t>
  </si>
  <si>
    <t>Pb_18_(Sb,As)_15_S_41_</t>
  </si>
  <si>
    <t>IMA1966-015</t>
  </si>
  <si>
    <t>Magadiite</t>
  </si>
  <si>
    <t>Na&lt;sub&gt;2&lt;/sub&gt;Si&lt;sub&gt;14&lt;/sub&gt;O&lt;sub&gt;29&lt;/sub&gt;Â·11H&lt;sub&gt;2&lt;/sub&gt;O</t>
  </si>
  <si>
    <t>Na_2_Si_14_O_29_Â·11H_2_O</t>
  </si>
  <si>
    <t>IMA1967-017</t>
  </si>
  <si>
    <t>R060994</t>
  </si>
  <si>
    <t>Magbasite</t>
  </si>
  <si>
    <t>KBaFe&lt;sup&gt;3+&lt;/sup&gt;Mg&lt;sub&gt;7&lt;/sub&gt;Si&lt;sub&gt;8&lt;/sub&gt;O&lt;sub&gt;22&lt;/sub&gt;(OH)&lt;sub&gt;2&lt;/sub&gt;F&lt;sub&gt;6&lt;/sub&gt;</t>
  </si>
  <si>
    <t>KBaFe^3+^Mg_7_Si_8_O_22_(OH)_2_F_6_</t>
  </si>
  <si>
    <t>K Ba Fe Mg Si O H F</t>
  </si>
  <si>
    <t>IMA1968 s.p.</t>
  </si>
  <si>
    <t>Maghagendorfite</t>
  </si>
  <si>
    <t>(Na,&lt;span style="border: 1px solid #333; font-size:7px;"&gt;Â Â Â &lt;/span&gt;)MgMn&lt;sup&gt;2+&lt;/sup&gt;(Fe&lt;sup&gt;2+&lt;/sup&gt;,Fe&lt;sup&gt;3+&lt;/sup&gt;)&lt;sub&gt;2&lt;/sub&gt;(PO&lt;sub&gt;4&lt;/sub&gt;)&lt;sub&gt;3&lt;/sub&gt;</t>
  </si>
  <si>
    <t>(Na,[box])MgMn^2+^(Fe^2+^,Fe^3+^)_2_(PO_4_)_3_</t>
  </si>
  <si>
    <t>Na Mg Mn Fe P O</t>
  </si>
  <si>
    <t>Maghemite</t>
  </si>
  <si>
    <t>Fe&lt;sup&gt;3+&lt;/sup&gt;&lt;sub&gt;2.67&lt;/sub&gt;O&lt;sub&gt;4&lt;/sub&gt;</t>
  </si>
  <si>
    <t>Fe&lt;sub&gt;2.67&lt;/sub&gt;O&lt;sub&gt;4&lt;/sub&gt;</t>
  </si>
  <si>
    <t>Fe^3+^_2.67_O_4_</t>
  </si>
  <si>
    <t>Fe_2.67_O_4_</t>
  </si>
  <si>
    <t>Maghrebite</t>
  </si>
  <si>
    <t>MgAl&lt;sub&gt;2&lt;/sub&gt;(As&lt;sup&gt;5+&lt;/sup&gt;O&lt;sub&gt;4&lt;/sub&gt;)&lt;sub&gt;2&lt;/sub&gt;(OH)&lt;sub&gt;2&lt;/sub&gt;Â·8H&lt;sub&gt;2&lt;/sub&gt;O</t>
  </si>
  <si>
    <t>MgAl&lt;sub&gt;2&lt;/sub&gt;(AsO&lt;sub&gt;4&lt;/sub&gt;)&lt;sub&gt;2&lt;/sub&gt;(OH)&lt;sub&gt;2&lt;/sub&gt;Â·8H&lt;sub&gt;2&lt;/sub&gt;O</t>
  </si>
  <si>
    <t>MgAl_2_(As^5+^O_4_)_2_(OH)_2_Â·8H_2_O</t>
  </si>
  <si>
    <t>MgAl_2_(AsO_4_)_2_(OH)_2_Â·8H_2_O</t>
  </si>
  <si>
    <t>Mg Al As O H</t>
  </si>
  <si>
    <t>IMA2005-044</t>
  </si>
  <si>
    <t>Magnesio-arfvedsonite</t>
  </si>
  <si>
    <t>NaNa&lt;sub&gt;2&lt;/sub&gt;(Mg&lt;sub&gt;4&lt;/sub&gt;Fe&lt;sup&gt;3+&lt;/sup&gt;)Si&lt;sub&gt;8&lt;/sub&gt;O&lt;sub&gt;22&lt;/sub&gt;(OH)&lt;sub&gt;2&lt;/sub&gt;</t>
  </si>
  <si>
    <t>NaNa_2_(Mg_4_Fe^3+^)Si_8_O_22_(OH)_2_</t>
  </si>
  <si>
    <t>Na Mg Fe Si O H</t>
  </si>
  <si>
    <t>IMA2013-137</t>
  </si>
  <si>
    <t>Magnesioaubertite</t>
  </si>
  <si>
    <t>MgAl(SO&lt;sub&gt;4&lt;/sub&gt;)&lt;sub&gt;2&lt;/sub&gt;ClÂ·14H&lt;sub&gt;2&lt;/sub&gt;O</t>
  </si>
  <si>
    <t>MgAl(SO_4_)_2_ClÂ·14H_2_O</t>
  </si>
  <si>
    <t>Mg Al S O Cl H</t>
  </si>
  <si>
    <t>IMA1982-015</t>
  </si>
  <si>
    <t>R060344</t>
  </si>
  <si>
    <t>Magnesiocanutite</t>
  </si>
  <si>
    <t>NaMn&lt;sup&gt;2+&lt;/sup&gt;Mg&lt;sub&gt;2&lt;/sub&gt;[As&lt;sup&gt;5+&lt;/sup&gt;O&lt;sub&gt;4&lt;/sub&gt;]&lt;sub&gt;2&lt;/sub&gt;[As&lt;sup&gt;5+&lt;/sup&gt;O&lt;sub&gt;2&lt;/sub&gt;(OH)&lt;sub&gt;2&lt;/sub&gt;]</t>
  </si>
  <si>
    <t>NaMnMg&lt;sub&gt;2&lt;/sub&gt;[AsO&lt;sub&gt;4&lt;/sub&gt;]&lt;sub&gt;2&lt;/sub&gt;[AsO&lt;sub&gt;2&lt;/sub&gt;(OH)&lt;sub&gt;2&lt;/sub&gt;]</t>
  </si>
  <si>
    <t>NaMn^2+^Mg_2_[As^5+^O_4_]_2_[As^5+^O_2_(OH)_2_]</t>
  </si>
  <si>
    <t>NaMnMg_2_[AsO_4_]_2_[AsO_2_(OH)_2_]</t>
  </si>
  <si>
    <t>Na Mn Mg As O H</t>
  </si>
  <si>
    <t>IMA2016-057</t>
  </si>
  <si>
    <t>Magnesiocarpholite</t>
  </si>
  <si>
    <t>MgAl&lt;sub&gt;2&lt;/sub&gt;Si&lt;sub&gt;2&lt;/sub&gt;O&lt;sub&gt;6&lt;/sub&gt;(OH)&lt;sub&gt;4&lt;/sub&gt;</t>
  </si>
  <si>
    <t>MgAl_2_Si_2_O_6_(OH)_4_</t>
  </si>
  <si>
    <t>IMA1978-027</t>
  </si>
  <si>
    <t>Magnesiochloritoid</t>
  </si>
  <si>
    <t>MgAl&lt;sub&gt;2&lt;/sub&gt;O(SiO&lt;sub&gt;4&lt;/sub&gt;)(OH)&lt;sub&gt;2&lt;/sub&gt;</t>
  </si>
  <si>
    <t>MgAl_2_O(SiO_4_)(OH)_2_</t>
  </si>
  <si>
    <t>Mg Al O Si H</t>
  </si>
  <si>
    <t>IMA1987-J</t>
  </si>
  <si>
    <t>Magnesiochlorophoenicite</t>
  </si>
  <si>
    <t>Mg&lt;sub&gt;3&lt;/sub&gt;Zn&lt;sup&gt;2+&lt;/sup&gt;&lt;sub&gt;2&lt;/sub&gt;As&lt;sup&gt;5+&lt;/sup&gt;O&lt;sub&gt;4&lt;/sub&gt;(OH,O)&lt;sub&gt;6&lt;/sub&gt;</t>
  </si>
  <si>
    <t>Mg&lt;sub&gt;3&lt;/sub&gt;Zn&lt;sub&gt;2&lt;/sub&gt;AsO&lt;sub&gt;4&lt;/sub&gt;(OH,O)&lt;sub&gt;6&lt;/sub&gt;</t>
  </si>
  <si>
    <t>Mg_3_Zn^2+^_2_As^5+^O_4_(OH,O)_6_</t>
  </si>
  <si>
    <t>Mg_3_Zn_2_AsO_4_(OH,O)_6_</t>
  </si>
  <si>
    <t>Mg Zn As O H</t>
  </si>
  <si>
    <t>Magnesiochromite</t>
  </si>
  <si>
    <t>MgCr&lt;sup&gt;3+&lt;/sup&gt;&lt;sub&gt;2&lt;/sub&gt;O&lt;sub&gt;4&lt;/sub&gt;</t>
  </si>
  <si>
    <t>MgCr^3+^_2_O_4_</t>
  </si>
  <si>
    <t>Mg Cr O</t>
  </si>
  <si>
    <t>R050399 R060796 R060797</t>
  </si>
  <si>
    <t>Magnesiocopiapite</t>
  </si>
  <si>
    <t>MgFe&lt;sup&gt;3+&lt;/sup&gt;&lt;sub&gt;4&lt;/sub&gt;(SO&lt;sub&gt;4&lt;/sub&gt;)&lt;sub&gt;6&lt;/sub&gt;(OH)&lt;sub&gt;2&lt;/sub&gt;Â·20H&lt;sub&gt;2&lt;/sub&gt;O</t>
  </si>
  <si>
    <t>MgFe^3+^_4_(SO_4_)_6_(OH)_2_Â·20H_2_O</t>
  </si>
  <si>
    <t>R060155</t>
  </si>
  <si>
    <t>Magnesiocoulsonite</t>
  </si>
  <si>
    <t>MgV&lt;sup&gt;3+&lt;/sup&gt;&lt;sub&gt;2&lt;/sub&gt;O&lt;sub&gt;4&lt;/sub&gt;</t>
  </si>
  <si>
    <t>MgV&lt;sub&gt;2&lt;/sub&gt;O&lt;sub&gt;4&lt;/sub&gt;</t>
  </si>
  <si>
    <t>MgV^3+^_2_O_4_</t>
  </si>
  <si>
    <t>MgV_2_O_4_</t>
  </si>
  <si>
    <t>Mg V O</t>
  </si>
  <si>
    <t>IMA1994-034</t>
  </si>
  <si>
    <t>R070218</t>
  </si>
  <si>
    <t>Magnesiodumortierite</t>
  </si>
  <si>
    <t>MgAl&lt;sub&gt;6&lt;/sub&gt;BSi&lt;sub&gt;3&lt;/sub&gt;O&lt;sub&gt;17&lt;/sub&gt;(OH)</t>
  </si>
  <si>
    <t>MgAl_6_BSi_3_O_17_(OH)</t>
  </si>
  <si>
    <t>Mg Al B Si O H</t>
  </si>
  <si>
    <t>IMA1992-050</t>
  </si>
  <si>
    <t>Magnesio-ferri-fluoro-hornblende</t>
  </si>
  <si>
    <t>&lt;span style="border: 1px solid #333; font-size:7px;"&gt;Â Â Â &lt;/span&gt;Ca&lt;sub&gt;2&lt;/sub&gt;(Mg&lt;sub&gt;4&lt;/sub&gt;Fe&lt;sup&gt;3+&lt;/sup&gt;)(Si&lt;sub&gt;7&lt;/sub&gt;Al)O&lt;sub&gt;22&lt;/sub&gt;F&lt;sub&gt;2&lt;/sub&gt;</t>
  </si>
  <si>
    <t>[box]Ca_2_(Mg_4_Fe^3+^)(Si_7_Al)O_22_F_2_</t>
  </si>
  <si>
    <t>Ca Mg Fe Si Al O F</t>
  </si>
  <si>
    <t>IMA2014-091</t>
  </si>
  <si>
    <t>Magnesioferrite</t>
  </si>
  <si>
    <t>MgFe&lt;sup&gt;3+&lt;/sup&gt;&lt;sub&gt;2&lt;/sub&gt;O&lt;sub&gt;4&lt;/sub&gt;</t>
  </si>
  <si>
    <t>MgFe^3+^_2_O_4_</t>
  </si>
  <si>
    <t>Mg Fe O</t>
  </si>
  <si>
    <t>R060869 R070127</t>
  </si>
  <si>
    <t>Magnesio-fluoro-arfvedsonite</t>
  </si>
  <si>
    <t>NaNa&lt;sub&gt;2&lt;/sub&gt;(Mg&lt;sub&gt;4&lt;/sub&gt;Fe&lt;sup&gt;3+&lt;/sup&gt;)Si&lt;sub&gt;8&lt;/sub&gt;O&lt;sub&gt;22&lt;/sub&gt;F&lt;sub&gt;2&lt;/sub&gt;</t>
  </si>
  <si>
    <t>NaNa_2_(Mg_4_Fe^3+^)Si_8_O_22_F_2_</t>
  </si>
  <si>
    <t>Na Mg Fe Si O F</t>
  </si>
  <si>
    <t>IMA1998-056</t>
  </si>
  <si>
    <t>R050515</t>
  </si>
  <si>
    <t>Magnesio-fluoro-hastingsite</t>
  </si>
  <si>
    <t>NaCa&lt;sub&gt;2&lt;/sub&gt;(Mg&lt;sub&gt;4&lt;/sub&gt;Fe&lt;sup&gt;3+&lt;/sup&gt;)(Si&lt;sub&gt;6&lt;/sub&gt;Al&lt;sub&gt;2&lt;/sub&gt;)O&lt;sub&gt;22&lt;/sub&gt;F&lt;sub&gt;2&lt;/sub&gt;</t>
  </si>
  <si>
    <t>NaCa_2_(Mg_4_Fe^3+^)(Si_6_Al_2_)O_22_F_2_</t>
  </si>
  <si>
    <t>IMA2005-002</t>
  </si>
  <si>
    <t>R141082 R141098 R141099</t>
  </si>
  <si>
    <t>Magnesio-foitite</t>
  </si>
  <si>
    <t>&lt;span style="border: 1px solid #333; font-size:7px;"&gt;Â Â Â &lt;/span&gt;(Mg&lt;sub&gt;2&lt;/sub&gt;Al)Al&lt;sub&gt;6&lt;/sub&gt;(Si&lt;sub&gt;6&lt;/sub&gt;O&lt;sub&gt;18&lt;/sub&gt;)(BO&lt;sub&gt;3&lt;/sub&gt;)&lt;sub&gt;3&lt;/sub&gt;(OH)&lt;sub&gt;3&lt;/sub&gt;OH</t>
  </si>
  <si>
    <t>[box](Mg_2_Al)Al_6_(Si_6_O_18_)(BO_3_)_3_(OH)_3_OH</t>
  </si>
  <si>
    <t>Mg Al Si O B H</t>
  </si>
  <si>
    <t>IMA1998-037</t>
  </si>
  <si>
    <t>Magnesio-hastingsite</t>
  </si>
  <si>
    <t>NaCa&lt;sub&gt;2&lt;/sub&gt;(Mg&lt;sub&gt;4&lt;/sub&gt;Fe&lt;sup&gt;3+&lt;/sup&gt;)Si&lt;sub&gt;6&lt;/sub&gt;Al&lt;sub&gt;2&lt;/sub&gt;O&lt;sub&gt;22&lt;/sub&gt;(OH)&lt;sub&gt;2&lt;/sub&gt;</t>
  </si>
  <si>
    <t>NaCa_2_(Mg_4_Fe^3+^)Si_6_Al_2_O_22_(OH)_2_</t>
  </si>
  <si>
    <t>R040010 R070145 R070288</t>
  </si>
  <si>
    <t>MagnesiohÃ¶gbomite-2N2S</t>
  </si>
  <si>
    <t>Magnesiohogbomite-2N2S</t>
  </si>
  <si>
    <t>Magnesioh&amp;#246;gbomite-2N2S</t>
  </si>
  <si>
    <t>(Al,Mg,Fe&lt;sup&gt;2+&lt;/sup&gt;,Fe&lt;sup&gt;3+&lt;/sup&gt;,Ti&lt;sup&gt;4+&lt;/sup&gt;)&lt;sub&gt;22&lt;/sub&gt;(O,OH)&lt;sub&gt;32&lt;/sub&gt;</t>
  </si>
  <si>
    <t>(Al,Mg,Fe,Ti)&lt;sub&gt;22&lt;/sub&gt;(O,OH)&lt;sub&gt;32&lt;/sub&gt;</t>
  </si>
  <si>
    <t>(Al,Mg,Fe^2+^,Fe^3+^,Ti^4+^)_22_(O,OH)_32_</t>
  </si>
  <si>
    <t>(Al,Mg,Fe,Ti)_22_(O,OH)_32_</t>
  </si>
  <si>
    <t>Al Mg Fe Ti O H</t>
  </si>
  <si>
    <t>HogbÃ¶mite-MagnesiohogbÃ¶mite</t>
  </si>
  <si>
    <t>MagnesiohÃ¶gbomite-2N3S</t>
  </si>
  <si>
    <t>Magnesiohogbomite-2N3S</t>
  </si>
  <si>
    <t>Magnesioh&amp;#246;gbomite-2N3S</t>
  </si>
  <si>
    <t>(Mg,Fe&lt;sup&gt;2+&lt;/sup&gt;,Zn&lt;sup&gt;2+&lt;/sup&gt;,Ti&lt;sup&gt;4+&lt;/sup&gt;)&lt;sub&gt;4&lt;/sub&gt;(Al,Fe&lt;sup&gt;3+&lt;/sup&gt;)&lt;sub&gt;10&lt;/sub&gt;O&lt;sub&gt;19&lt;/sub&gt;(OH)</t>
  </si>
  <si>
    <t>(Mg,Fe,Zn,Ti)&lt;sub&gt;4&lt;/sub&gt;(Al,Fe)&lt;sub&gt;10&lt;/sub&gt;O&lt;sub&gt;19&lt;/sub&gt;(OH)</t>
  </si>
  <si>
    <t>(Mg,Fe^2+^,Zn^2+^,Ti^4+^)_4_(Al,Fe^3+^)_10_O_19_(OH)</t>
  </si>
  <si>
    <t>(Mg,Fe,Zn,Ti)_4_(Al,Fe)_10_O_19_(OH)</t>
  </si>
  <si>
    <t>Mg Fe Zn Ti Al O H</t>
  </si>
  <si>
    <t>MagnesiohÃ¶gbomite-2N4S</t>
  </si>
  <si>
    <t>Magnesiohogbomite-2N4S</t>
  </si>
  <si>
    <t>Magnesioh&amp;#246;gbomite-2N4S</t>
  </si>
  <si>
    <t>Mg&lt;sub&gt;10&lt;/sub&gt;Al&lt;sub&gt;22&lt;/sub&gt;Ti&lt;sup&gt;4+&lt;/sup&gt;&lt;sub&gt;2&lt;/sub&gt;O&lt;sub&gt;46&lt;/sub&gt;(OH)&lt;sub&gt;2&lt;/sub&gt;</t>
  </si>
  <si>
    <t>Mg&lt;sub&gt;10&lt;/sub&gt;Al&lt;sub&gt;22&lt;/sub&gt;Ti&lt;sub&gt;2&lt;/sub&gt;O&lt;sub&gt;46&lt;/sub&gt;(OH)&lt;sub&gt;2&lt;/sub&gt;</t>
  </si>
  <si>
    <t>Mg_10_Al_22_Ti^4+^_2_O_46_(OH)_2_</t>
  </si>
  <si>
    <t>Mg_10_Al_22_Ti_2_O_46_(OH)_2_</t>
  </si>
  <si>
    <t>Mg Al Ti O H</t>
  </si>
  <si>
    <t>IMA2010-084</t>
  </si>
  <si>
    <t>MagnesiohÃ¶gbomite-6N6S</t>
  </si>
  <si>
    <t>Magnesiohogbomite-6N6S</t>
  </si>
  <si>
    <t>Magnesioh&amp;#246;gbomite-6N6S</t>
  </si>
  <si>
    <t>(Mg,Al,Fe&lt;sup&gt;2+&lt;/sup&gt;,Fe&lt;sup&gt;3+&lt;/sup&gt;)&lt;sub&gt;3&lt;/sub&gt;(Al,Ti&lt;sup&gt;4+&lt;/sup&gt;)&lt;sub&gt;8&lt;/sub&gt;O&lt;sub&gt;15&lt;/sub&gt;(OH)</t>
  </si>
  <si>
    <t>(Mg,Al,Fe)&lt;sub&gt;3&lt;/sub&gt;(Al,Ti)&lt;sub&gt;8&lt;/sub&gt;O&lt;sub&gt;15&lt;/sub&gt;(OH)</t>
  </si>
  <si>
    <t>(Mg,Al,Fe^2+^,Fe^3+^)_3_(Al,Ti^4+^)_8_O_15_(OH)</t>
  </si>
  <si>
    <t>(Mg,Al,Fe)_3_(Al,Ti)_8_O_15_(OH)</t>
  </si>
  <si>
    <t>Mg Al Fe Ti O H</t>
  </si>
  <si>
    <t>Magnesio-hornblende</t>
  </si>
  <si>
    <t>&lt;span style="border: 1px solid #333; font-size:7px;"&gt;Â Â Â &lt;/span&gt;Ca&lt;sub&gt;2&lt;/sub&gt;(Mg&lt;sub&gt;4&lt;/sub&gt;Al)(Si&lt;sub&gt;7&lt;/sub&gt;Al)O&lt;sub&gt;22&lt;/sub&gt;(OH)&lt;sub&gt;2&lt;/sub&gt;</t>
  </si>
  <si>
    <t>[box]Ca_2_(Mg_4_Al)(Si_7_Al)O_22_(OH)_2_</t>
  </si>
  <si>
    <t>Magnesiohulsite</t>
  </si>
  <si>
    <t>IMA1983-074</t>
  </si>
  <si>
    <t>R070223</t>
  </si>
  <si>
    <t>Magnesiokoritnigite</t>
  </si>
  <si>
    <t>Mg(As&lt;sup&gt;5+&lt;/sup&gt;O&lt;sub&gt;3&lt;/sub&gt;OH)Â·H&lt;sub&gt;2&lt;/sub&gt;O</t>
  </si>
  <si>
    <t>Mg(AsO&lt;sub&gt;3&lt;/sub&gt;OH)Â·H&lt;sub&gt;2&lt;/sub&gt;O</t>
  </si>
  <si>
    <t>Mg(As^5+^O_3_OH)Â·H_2_O</t>
  </si>
  <si>
    <t>Mg(AsO_3_OH)Â·H_2_O</t>
  </si>
  <si>
    <t>IMA2013-049</t>
  </si>
  <si>
    <t>Magnesioneptunite</t>
  </si>
  <si>
    <t>KNa&lt;sub&gt;2&lt;/sub&gt;LiMg&lt;sub&gt;2&lt;/sub&gt;Ti&lt;sup&gt;4+&lt;/sup&gt;&lt;sub&gt;2&lt;/sub&gt;Si&lt;sub&gt;8&lt;/sub&gt;O&lt;sub&gt;24&lt;/sub&gt;</t>
  </si>
  <si>
    <t>KNa&lt;sub&gt;2&lt;/sub&gt;LiMg&lt;sub&gt;2&lt;/sub&gt;Ti&lt;sub&gt;2&lt;/sub&gt;Si&lt;sub&gt;8&lt;/sub&gt;O&lt;sub&gt;24&lt;/sub&gt;</t>
  </si>
  <si>
    <t>KNa_2_LiMg_2_Ti^4+^_2_Si_8_O_24_</t>
  </si>
  <si>
    <t>KNa_2_LiMg_2_Ti_2_Si_8_O_24_</t>
  </si>
  <si>
    <t>K Na Li Mg Ti Si O</t>
  </si>
  <si>
    <t>IMA2009-009</t>
  </si>
  <si>
    <t>Neptunite</t>
  </si>
  <si>
    <t>Magnesionigerite-2N1S</t>
  </si>
  <si>
    <t>(Mg,Al,Zn&lt;sup&gt;2+&lt;/sup&gt;)&lt;sub&gt;2&lt;/sub&gt;(Al,Sn&lt;sup&gt;4+&lt;/sup&gt;)&lt;sub&gt;6&lt;/sub&gt;O&lt;sub&gt;11&lt;/sub&gt;(OH)</t>
  </si>
  <si>
    <t>(Mg,Al,Zn)&lt;sub&gt;2&lt;/sub&gt;(Al,Sn)&lt;sub&gt;6&lt;/sub&gt;O&lt;sub&gt;11&lt;/sub&gt;(OH)</t>
  </si>
  <si>
    <t>(Mg,Al,Zn^2+^)_2_(Al,Sn^4+^)_6_O_11_(OH)</t>
  </si>
  <si>
    <t>(Mg,Al,Zn)_2_(Al,Sn)_6_O_11_(OH)</t>
  </si>
  <si>
    <t>Mg Al Zn Sn O H</t>
  </si>
  <si>
    <t>IMA1988-010</t>
  </si>
  <si>
    <t>Nigerite-Magnesionigerite</t>
  </si>
  <si>
    <t>Magnesionigerite-6N6S</t>
  </si>
  <si>
    <t>(Mg,Al,Zn&lt;sup&gt;2+&lt;/sup&gt;)&lt;sub&gt;3&lt;/sub&gt;(Al,Sn&lt;sup&gt;4+&lt;/sup&gt;,Fe&lt;sup&gt;3+&lt;/sup&gt;,Fe&lt;sup&gt;2+&lt;/sup&gt;)&lt;sub&gt;8&lt;/sub&gt;O&lt;sub&gt;15&lt;/sub&gt;(OH)</t>
  </si>
  <si>
    <t>(Mg,Al,Zn)&lt;sub&gt;3&lt;/sub&gt;(Al,Sn,Fe)&lt;sub&gt;8&lt;/sub&gt;O&lt;sub&gt;15&lt;/sub&gt;(OH)</t>
  </si>
  <si>
    <t>(Mg,Al,Zn^2+^)_3_(Al,Sn^4+^,Fe^3+^,Fe^2+^)_8_O_15_(OH)</t>
  </si>
  <si>
    <t>(Mg,Al,Zn)_3_(Al,Sn,Fe)_8_O_15_(OH)</t>
  </si>
  <si>
    <t>Mg Al Zn Sn Fe O H</t>
  </si>
  <si>
    <t>Magnesiopascoite</t>
  </si>
  <si>
    <t>Ca&lt;sub&gt;2&lt;/sub&gt;MgV&lt;sup&gt;5+&lt;/sup&gt;&lt;sub&gt;10&lt;/sub&gt;O&lt;sub&gt;28&lt;/sub&gt;Â·16H&lt;sub&gt;2&lt;/sub&gt;O</t>
  </si>
  <si>
    <t>Ca_2_MgV^5+^_10_O_28_Â·16H_2_O</t>
  </si>
  <si>
    <t>IMA2007-025</t>
  </si>
  <si>
    <t>Magnesio-riebeckite</t>
  </si>
  <si>
    <t>&lt;span style="border: 1px solid #333; font-size:7px;"&gt;Â Â Â &lt;/span&gt;Na&lt;sub&gt;2&lt;/sub&gt;(Mg&lt;sub&gt;3&lt;/sub&gt;Fe&lt;sup&gt;3+&lt;/sup&gt;&lt;sub&gt;2&lt;/sub&gt;)Si&lt;sub&gt;8&lt;/sub&gt;O&lt;sub&gt;22&lt;/sub&gt;(OH)&lt;sub&gt;2&lt;/sub&gt;</t>
  </si>
  <si>
    <t>[box]Na_2_(Mg_3_Fe^3+^_2_)Si_8_O_22_(OH)_2_</t>
  </si>
  <si>
    <t>R060037 R070002</t>
  </si>
  <si>
    <t>Magnesiorowlandite-(Y)</t>
  </si>
  <si>
    <t>Y&lt;sup&gt;3+&lt;/sup&gt;&lt;sub&gt;4&lt;/sub&gt;(Mg,Fe&lt;sup&gt;2+&lt;/sup&gt;)(Si&lt;sub&gt;2&lt;/sub&gt;O&lt;sub&gt;7&lt;/sub&gt;)&lt;sub&gt;2&lt;/sub&gt;F&lt;sub&gt;2&lt;/sub&gt;</t>
  </si>
  <si>
    <t>Y&lt;sub&gt;4&lt;/sub&gt;(Mg,Fe)(Si&lt;sub&gt;2&lt;/sub&gt;O&lt;sub&gt;7&lt;/sub&gt;)&lt;sub&gt;2&lt;/sub&gt;F&lt;sub&gt;2&lt;/sub&gt;</t>
  </si>
  <si>
    <t>Y^3+^_4_(Mg,Fe^2+^)(Si_2_O_7_)_2_F_2_</t>
  </si>
  <si>
    <t>Y_4_(Mg,Fe)(Si_2_O_7_)_2_F_2_</t>
  </si>
  <si>
    <t>Y Mg Fe Si O F</t>
  </si>
  <si>
    <t>IMA2012-010</t>
  </si>
  <si>
    <t>Rowlandite</t>
  </si>
  <si>
    <t>Magnesiosadanagaite</t>
  </si>
  <si>
    <t>NaCa&lt;sub&gt;2&lt;/sub&gt;[Mg&lt;sub&gt;3&lt;/sub&gt;(Fe&lt;sup&gt;3+&lt;/sup&gt;,Al)&lt;sub&gt;2&lt;/sub&gt;](Si&lt;sub&gt;5&lt;/sub&gt;Al&lt;sub&gt;3&lt;/sub&gt;)O&lt;sub&gt;22&lt;/sub&gt;(OH)&lt;sub&gt;2&lt;/sub&gt;</t>
  </si>
  <si>
    <t>NaCa_2_[Mg_3_(Fe^3+^,Al)_2_](Si_5_Al_3_)O_22_(OH)_2_</t>
  </si>
  <si>
    <t>Na Ca Mg Fe Al Si O H</t>
  </si>
  <si>
    <t>IMA2002-051</t>
  </si>
  <si>
    <t>Magnesiostaurolite</t>
  </si>
  <si>
    <t>Mg(Mg,Li)&lt;sub&gt;3&lt;/sub&gt;(Al,Mg)&lt;sub&gt;18&lt;/sub&gt;Si&lt;sub&gt;8&lt;/sub&gt;O&lt;sub&gt;44&lt;/sub&gt;(OH)&lt;sub&gt;4&lt;/sub&gt;</t>
  </si>
  <si>
    <t>Mg(Mg,Li)_3_(Al,Mg)_18_Si_8_O_44_(OH)_4_</t>
  </si>
  <si>
    <t>Mg Li Al Si O H</t>
  </si>
  <si>
    <t>IMA1992-035</t>
  </si>
  <si>
    <t>staurolite</t>
  </si>
  <si>
    <t>Magnesiotaaffeite-2N'2S</t>
  </si>
  <si>
    <t>Magnesiotaaffeite-2N2S</t>
  </si>
  <si>
    <t>Magnesiotaaffeite-2N&amp;#39;2S</t>
  </si>
  <si>
    <t>Mg&lt;sub&gt;3&lt;/sub&gt;BeAl&lt;sub&gt;8&lt;/sub&gt;O&lt;sub&gt;16&lt;/sub&gt;</t>
  </si>
  <si>
    <t>Mg_3_BeAl_8_O_16_</t>
  </si>
  <si>
    <t>Mg Be Al O</t>
  </si>
  <si>
    <t>R070555 RS739661 R090035</t>
  </si>
  <si>
    <t>Taaffeite-Magnesiotaaffeite</t>
  </si>
  <si>
    <t>Magnesiotaaffeite-6N'3S</t>
  </si>
  <si>
    <t>Magnesiotaaffeite-6N3S</t>
  </si>
  <si>
    <t>Magnesiotaaffeite-6N&amp;#39;3S</t>
  </si>
  <si>
    <t>Mg&lt;sub&gt;2&lt;/sub&gt;BeAl&lt;sub&gt;6&lt;/sub&gt;O&lt;sub&gt;12&lt;/sub&gt;</t>
  </si>
  <si>
    <t>Mg_2_BeAl_6_O_12_</t>
  </si>
  <si>
    <t>IMA1966-041</t>
  </si>
  <si>
    <t>R090019</t>
  </si>
  <si>
    <t>Magnesiotaramite</t>
  </si>
  <si>
    <t>NaNaCa(Mg&lt;sub&gt;3&lt;/sub&gt;AlFe&lt;sup&gt;3+&lt;/sup&gt;)(Si&lt;sub&gt;6&lt;/sub&gt;Al&lt;sub&gt;2&lt;/sub&gt;)O&lt;sub&gt;22&lt;/sub&gt;(OH)&lt;sub&gt;2&lt;/sub&gt;</t>
  </si>
  <si>
    <t>NaNaCa(Mg_3_AlFe^3+^)(Si_6_Al_2_)O_22_(OH)_2_</t>
  </si>
  <si>
    <t>Na Ca Mg Al Fe Si O H</t>
  </si>
  <si>
    <t>Magnesiovesuvianite</t>
  </si>
  <si>
    <t>Ca&lt;sub&gt;19&lt;/sub&gt;Mg(Al&lt;sub&gt;10&lt;/sub&gt;Mg&lt;sub&gt;2&lt;/sub&gt;)Si&lt;sub&gt;18&lt;/sub&gt;O&lt;sub&gt;68&lt;/sub&gt;(OH)&lt;sub&gt;10&lt;/sub&gt;</t>
  </si>
  <si>
    <t>Ca_19_Mg(Al_10_Mg_2_)Si_18_O_68_(OH)_10_</t>
  </si>
  <si>
    <t>IMA2015-104</t>
  </si>
  <si>
    <t>Magnesiovoltaite</t>
  </si>
  <si>
    <t>K&lt;sub&gt;2&lt;/sub&gt;Mg&lt;sub&gt;5&lt;/sub&gt;Fe&lt;sup&gt;3+&lt;/sup&gt;&lt;sub&gt;3&lt;/sub&gt;Al(S&lt;sup&gt;6+&lt;/sup&gt;O&lt;sub&gt;4&lt;/sub&gt;)&lt;sub&gt;12&lt;/sub&gt;Â·18H&lt;sub&gt;2&lt;/sub&gt;O</t>
  </si>
  <si>
    <t>K&lt;sub&gt;2&lt;/sub&gt;Mg&lt;sub&gt;5&lt;/sub&gt;Fe&lt;sup&gt;3+&lt;/sup&gt;&lt;sub&gt;3&lt;/sub&gt;Al(SO&lt;sub&gt;4&lt;/sub&gt;)&lt;sub&gt;12&lt;/sub&gt;Â·18H&lt;sub&gt;2&lt;/sub&gt;O</t>
  </si>
  <si>
    <t>K_2_Mg_5_Fe^3+^_3_Al(S^6+^O_4_)_12_Â·18H_2_O</t>
  </si>
  <si>
    <t>K_2_Mg_5_Fe^3+^_3_Al(SO_4_)_12_Â·18H_2_O</t>
  </si>
  <si>
    <t>K Mg Fe Al S O H</t>
  </si>
  <si>
    <t>IMA2015-095</t>
  </si>
  <si>
    <t>Magnesiozippeite</t>
  </si>
  <si>
    <t>Mg(UO&lt;sub&gt;2&lt;/sub&gt;)&lt;sub&gt;2&lt;/sub&gt;(SO&lt;sub&gt;4&lt;/sub&gt;)O&lt;sub&gt;2&lt;/sub&gt;Â·3.5H&lt;sub&gt;2&lt;/sub&gt;O</t>
  </si>
  <si>
    <t>Mg(UO_2_)_2_(SO_4_)O_2_Â·3.5H_2_O</t>
  </si>
  <si>
    <t>Mg U O S H</t>
  </si>
  <si>
    <t>IMA1971-007</t>
  </si>
  <si>
    <t>Magnesite</t>
  </si>
  <si>
    <t>MgCO&lt;sub&gt;3&lt;/sub&gt;</t>
  </si>
  <si>
    <t>MgCO_3_</t>
  </si>
  <si>
    <t>Mg C O</t>
  </si>
  <si>
    <t>R040114 R050443 R050676</t>
  </si>
  <si>
    <t>Magnetite</t>
  </si>
  <si>
    <t>Fe&lt;sup&gt;2+&lt;/sup&gt;Fe&lt;sup&gt;3+&lt;/sup&gt;&lt;sub&gt;2&lt;/sub&gt;O&lt;sub&gt;4&lt;/sub&gt;</t>
  </si>
  <si>
    <t>Fe^2+^Fe^3+^_2_O_4_</t>
  </si>
  <si>
    <t>R060191 R060222 R060656 R061111 R080025</t>
  </si>
  <si>
    <t>Magnetoplumbite</t>
  </si>
  <si>
    <t>Pb&lt;sup&gt;2+&lt;/sup&gt;Fe&lt;sup&gt;3+&lt;/sup&gt;&lt;sub&gt;12&lt;/sub&gt;O&lt;sub&gt;19&lt;/sub&gt;</t>
  </si>
  <si>
    <t>PbFe&lt;sup&gt;3+&lt;/sup&gt;&lt;sub&gt;12&lt;/sub&gt;O&lt;sub&gt;19&lt;/sub&gt;</t>
  </si>
  <si>
    <t>Pb^2+^Fe^3+^_12_O_19_</t>
  </si>
  <si>
    <t>PbFe^3+^_12_O_19_</t>
  </si>
  <si>
    <t>Pb Fe O</t>
  </si>
  <si>
    <t>R060074</t>
  </si>
  <si>
    <t>Magnioursilite</t>
  </si>
  <si>
    <t>Mg&lt;sub&gt;4&lt;/sub&gt;(UO&lt;sub&gt;2&lt;/sub&gt;)&lt;sub&gt;4&lt;/sub&gt;(Si&lt;sub&gt;2&lt;/sub&gt;O&lt;sub&gt;5&lt;/sub&gt;)&lt;sub&gt;5&lt;/sub&gt;(OH)&lt;sub&gt;6&lt;/sub&gt;Â·20H&lt;sub&gt;2&lt;/sub&gt;O</t>
  </si>
  <si>
    <t>Mg_4_(UO_2_)_4_(Si_2_O_5_)_5_(OH)_6_Â·20H_2_O</t>
  </si>
  <si>
    <t>Mg U O Si H</t>
  </si>
  <si>
    <t>Magnolite</t>
  </si>
  <si>
    <t>Hg&lt;sup&gt;1+&lt;/sup&gt;&lt;sub&gt;2&lt;/sub&gt;Te&lt;sup&gt;4+&lt;/sup&gt;O&lt;sub&gt;3&lt;/sub&gt;</t>
  </si>
  <si>
    <t>Hg^1+^_2_Te^4+^O_3_</t>
  </si>
  <si>
    <t>Hg Te O</t>
  </si>
  <si>
    <t>Magnussonite</t>
  </si>
  <si>
    <t>Mn&lt;sup&gt;2+&lt;/sup&gt;&lt;sub&gt;5&lt;/sub&gt;As&lt;sup&gt;3+&lt;/sup&gt;&lt;sub&gt;3&lt;/sub&gt;O&lt;sub&gt;9&lt;/sub&gt;(OH,Cl)</t>
  </si>
  <si>
    <t>Mn&lt;sup&gt;2+&lt;/sup&gt;&lt;sub&gt;10&lt;/sub&gt;As&lt;sup&gt;3+&lt;/sup&gt;&lt;sub&gt;6&lt;/sub&gt;O&lt;sub&gt;18&lt;/sub&gt;(OH,Cl)&lt;sub&gt;2&lt;/sub&gt;</t>
  </si>
  <si>
    <t>Mn^2+^_5_As^3+^_3_O_9_(OH,Cl)</t>
  </si>
  <si>
    <t>Mn^2+^_10_As^3+^_6_O_18_(OH,Cl)_2_</t>
  </si>
  <si>
    <t>Mn As O H Cl</t>
  </si>
  <si>
    <t>R100027</t>
  </si>
  <si>
    <t>Mahnertite</t>
  </si>
  <si>
    <t>(Na,Ca,K)Cu&lt;sup&gt;2+&lt;/sup&gt;&lt;sub&gt;3&lt;/sub&gt;(As&lt;sup&gt;5+&lt;/sup&gt;O&lt;sub&gt;4&lt;/sub&gt;)&lt;sub&gt;2&lt;/sub&gt;ClÂ·5H&lt;sub&gt;2&lt;/sub&gt;O</t>
  </si>
  <si>
    <t>(Na,Ca,K)Cu&lt;sub&gt;3&lt;/sub&gt;(AsO&lt;sub&gt;4&lt;/sub&gt;)&lt;sub&gt;2&lt;/sub&gt;ClÂ·5H&lt;sub&gt;2&lt;/sub&gt;O</t>
  </si>
  <si>
    <t>(Na,Ca,K)Cu^2+^_3_(As^5+^O_4_)_2_ClÂ·5H_2_O</t>
  </si>
  <si>
    <t>(Na,Ca,K)Cu_3_(AsO_4_)_2_ClÂ·5H_2_O</t>
  </si>
  <si>
    <t>Na Ca K Cu As O Cl H</t>
  </si>
  <si>
    <t>IMA1994-035</t>
  </si>
  <si>
    <t>Maikainite</t>
  </si>
  <si>
    <t>Cu&lt;sup&gt;1+&lt;/sup&gt;&lt;sub&gt;10&lt;/sub&gt;Fe&lt;sup&gt;2+&lt;/sup&gt;&lt;sub&gt;3&lt;/sub&gt;Mo&lt;sup&gt;4+&lt;/sup&gt;Ge&lt;sup&gt;4+&lt;/sup&gt;&lt;sub&gt;3&lt;/sub&gt;S&lt;sup&gt;2-&lt;/sup&gt;&lt;sub&gt;16&lt;/sub&gt;</t>
  </si>
  <si>
    <t>Cu&lt;sub&gt;10&lt;/sub&gt;Fe&lt;sub&gt;3&lt;/sub&gt;MoGe&lt;sub&gt;3&lt;/sub&gt;S&lt;sub&gt;16&lt;/sub&gt;</t>
  </si>
  <si>
    <t>Cu^1+^_10_Fe^2+^_3_Mo^4+^Ge^4+^_3_S^2-^_16_</t>
  </si>
  <si>
    <t>Cu_10_Fe_3_MoGe_3_S_16_</t>
  </si>
  <si>
    <t>Cu Fe Mo Ge S</t>
  </si>
  <si>
    <t>IMA1992-038</t>
  </si>
  <si>
    <t>Majakite</t>
  </si>
  <si>
    <t>PdNiAs</t>
  </si>
  <si>
    <t>Pd Ni As</t>
  </si>
  <si>
    <t>IMA1974-038</t>
  </si>
  <si>
    <t>Majindeite</t>
  </si>
  <si>
    <t>Mg&lt;sub&gt;2&lt;/sub&gt;Mo&lt;sub&gt;3&lt;/sub&gt;O&lt;sub&gt;8&lt;/sub&gt;</t>
  </si>
  <si>
    <t>Mg_2_Mo_3_O_8_</t>
  </si>
  <si>
    <t>Mg Mo O</t>
  </si>
  <si>
    <t>IMA2012-079</t>
  </si>
  <si>
    <t>Majorite</t>
  </si>
  <si>
    <t>Mg&lt;sub&gt;3&lt;/sub&gt;(MgSi)(SiO&lt;sub&gt;4&lt;/sub&gt;)&lt;sub&gt;3&lt;/sub&gt;</t>
  </si>
  <si>
    <t>Mg_3_(MgSi)(SiO_4_)_3_</t>
  </si>
  <si>
    <t>IMA1969-018</t>
  </si>
  <si>
    <t>Makarochkinite</t>
  </si>
  <si>
    <t>Ca&lt;sub&gt;2&lt;/sub&gt;Fe&lt;sup&gt;2+&lt;/sup&gt;&lt;sub&gt;4&lt;/sub&gt;Fe&lt;sup&gt;3+&lt;/sup&gt;Ti&lt;sup&gt;4+&lt;/sup&gt;Si&lt;sub&gt;4&lt;/sub&gt;BeAlO&lt;sub&gt;20&lt;/sub&gt;</t>
  </si>
  <si>
    <t>Ca&lt;sub&gt;2&lt;/sub&gt;Fe&lt;sup&gt;2+&lt;/sup&gt;&lt;sub&gt;4&lt;/sub&gt;Fe&lt;sup&gt;3+&lt;/sup&gt;TiSi&lt;sub&gt;4&lt;/sub&gt;BeAlO&lt;sub&gt;20&lt;/sub&gt;</t>
  </si>
  <si>
    <t>Ca_2_Fe^2+^_4_Fe^3+^Ti^4+^Si_4_BeAlO_20_</t>
  </si>
  <si>
    <t>Ca_2_Fe^2+^_4_Fe^3+^TiSi_4_BeAlO_20_</t>
  </si>
  <si>
    <t>Ca Fe Ti Si Be Al O</t>
  </si>
  <si>
    <t>IMA2002-009a</t>
  </si>
  <si>
    <t>Makatite</t>
  </si>
  <si>
    <t>Na&lt;sub&gt;2&lt;/sub&gt;Si&lt;sub&gt;4&lt;/sub&gt;O&lt;sub&gt;8&lt;/sub&gt;(OH)&lt;sub&gt;2&lt;/sub&gt;Â·4H&lt;sub&gt;2&lt;/sub&gt;O</t>
  </si>
  <si>
    <t>Na_2_Si_4_O_8_(OH)_2_Â·4H_2_O</t>
  </si>
  <si>
    <t>IMA1969-003</t>
  </si>
  <si>
    <t>R050594</t>
  </si>
  <si>
    <t>MÃ¤kinenite</t>
  </si>
  <si>
    <t>Makinenite</t>
  </si>
  <si>
    <t>M&amp;#228;kinenite</t>
  </si>
  <si>
    <t>NiSe</t>
  </si>
  <si>
    <t>Millerite</t>
  </si>
  <si>
    <t>Makovickyite</t>
  </si>
  <si>
    <t>Cu&lt;sub&gt;1.12&lt;/sub&gt;Ag&lt;sub&gt;0.81&lt;/sub&gt;Pb&lt;sub&gt;0.27&lt;/sub&gt;Bi&lt;sub&gt;5.35&lt;/sub&gt;S&lt;sub&gt;9&lt;/sub&gt;</t>
  </si>
  <si>
    <t>Cu_1.12_Ag_0.81_Pb_0.27_Bi_5.35_S_9_</t>
  </si>
  <si>
    <t>IMA1986-027</t>
  </si>
  <si>
    <t>Austria / Romania</t>
  </si>
  <si>
    <t>R050531 R050508</t>
  </si>
  <si>
    <t>rosasite</t>
  </si>
  <si>
    <t>Malanite</t>
  </si>
  <si>
    <t>Cu&lt;sup&gt;2+&lt;/sup&gt;Pt&lt;sup&gt;3+&lt;/sup&gt;&lt;sub&gt;2&lt;/sub&gt;S&lt;sup&gt;2-&lt;/sup&gt;&lt;sub&gt;4&lt;/sub&gt;</t>
  </si>
  <si>
    <t>CuPt&lt;sub&gt;2&lt;/sub&gt;S&lt;sub&gt;4&lt;/sub&gt;</t>
  </si>
  <si>
    <t>Cu^2+^Pt^3+^_2_S^2-^_4_</t>
  </si>
  <si>
    <t>CuPt_2_S_4_</t>
  </si>
  <si>
    <t>Cu Pt S</t>
  </si>
  <si>
    <t>IMA1995-003</t>
  </si>
  <si>
    <t>R070051</t>
  </si>
  <si>
    <t>Malayaite</t>
  </si>
  <si>
    <t>CaSnO(SiO&lt;sub&gt;4&lt;/sub&gt;)</t>
  </si>
  <si>
    <t>CaSnO(SiO_4_)</t>
  </si>
  <si>
    <t>Ca Sn O Si</t>
  </si>
  <si>
    <t>IMA1964-024</t>
  </si>
  <si>
    <t>R061131 R061106 R080024</t>
  </si>
  <si>
    <t>Malaysia</t>
  </si>
  <si>
    <t>titanite</t>
  </si>
  <si>
    <t>Maldonite</t>
  </si>
  <si>
    <t>Au&lt;sub&gt;2&lt;/sub&gt;Bi</t>
  </si>
  <si>
    <t>Au_2_Bi</t>
  </si>
  <si>
    <t>Au Bi</t>
  </si>
  <si>
    <t>Maleevite</t>
  </si>
  <si>
    <t>BaB&lt;sub&gt;2&lt;/sub&gt;Si&lt;sub&gt;2&lt;/sub&gt;O&lt;sub&gt;8&lt;/sub&gt;</t>
  </si>
  <si>
    <t>BaB_2_Si_2_O_8_</t>
  </si>
  <si>
    <t>Ba B Si O</t>
  </si>
  <si>
    <t>IMA2002-027</t>
  </si>
  <si>
    <t>Malhmoodite</t>
  </si>
  <si>
    <t>Fe&lt;sup&gt;2+&lt;/sup&gt;Zr(PO&lt;sub&gt;4&lt;/sub&gt;)&lt;sub&gt;2&lt;/sub&gt;Â·4H&lt;sub&gt;2&lt;/sub&gt;O</t>
  </si>
  <si>
    <t>Fe^2+^Zr(PO_4_)_2_Â·4H_2_O</t>
  </si>
  <si>
    <t>Fe Zr P O H</t>
  </si>
  <si>
    <t>IMA1992-001</t>
  </si>
  <si>
    <t>R060462</t>
  </si>
  <si>
    <t>Malinkoite</t>
  </si>
  <si>
    <t>NaBSiO&lt;sub&gt;4&lt;/sub&gt;</t>
  </si>
  <si>
    <t>NaBSiO_4_</t>
  </si>
  <si>
    <t>Na B Si O</t>
  </si>
  <si>
    <t>IMA2000-009</t>
  </si>
  <si>
    <t>Malladrite</t>
  </si>
  <si>
    <t>Na&lt;sub&gt;2&lt;/sub&gt;SiF&lt;sub&gt;6&lt;/sub&gt;</t>
  </si>
  <si>
    <t>Na_2_SiF_6_</t>
  </si>
  <si>
    <t>Na Si F</t>
  </si>
  <si>
    <t>Mallardite</t>
  </si>
  <si>
    <t>Mn&lt;sup&gt; 2+&lt;/sup&gt;SO&lt;sub&gt;4&lt;/sub&gt;Â·7H&lt;sub&gt;2&lt;/sub&gt;O</t>
  </si>
  <si>
    <t>Mn^ 2+^SO_4_Â·7H_2_O</t>
  </si>
  <si>
    <t>Mallestigite</t>
  </si>
  <si>
    <t>Pb&lt;sup&gt;2+&lt;/sup&gt;&lt;sub&gt;3&lt;/sub&gt;Sb&lt;sup&gt;5+&lt;/sup&gt;(S&lt;sup&gt;6+&lt;/sup&gt;O&lt;sub&gt;4&lt;/sub&gt;)(As&lt;sup&gt;5+&lt;/sup&gt;O&lt;sub&gt;4&lt;/sub&gt;)(OH)&lt;sub&gt;6&lt;/sub&gt;Â·3H&lt;sub&gt;2&lt;/sub&gt;O</t>
  </si>
  <si>
    <t>Pb&lt;sub&gt;3&lt;/sub&gt;Sb(SO&lt;sub&gt;4&lt;/sub&gt;)(AsO&lt;sub&gt;4&lt;/sub&gt;)(OH)&lt;sub&gt;6&lt;/sub&gt;Â·3H&lt;sub&gt;2&lt;/sub&gt;O</t>
  </si>
  <si>
    <t>Pb^2+^_3_Sb^5+^(S^6+^O_4_)(As^5+^O_4_)(OH)_6_Â·3H_2_O</t>
  </si>
  <si>
    <t>Pb_3_Sb(SO_4_)(AsO_4_)(OH)_6_Â·3H_2_O</t>
  </si>
  <si>
    <t>Pb Sb S O As H</t>
  </si>
  <si>
    <t>IMA1996-043</t>
  </si>
  <si>
    <t>Malyshevite</t>
  </si>
  <si>
    <t>PdCuBiS&lt;sub&gt;3&lt;/sub&gt;</t>
  </si>
  <si>
    <t>PdCuBiS_3_</t>
  </si>
  <si>
    <t>Pd Cu Bi S</t>
  </si>
  <si>
    <t>IMA2006-012</t>
  </si>
  <si>
    <t>Mambertiite</t>
  </si>
  <si>
    <t>Bi&lt;sup&gt;3+&lt;/sup&gt;Mo&lt;sup&gt;5+&lt;/sup&gt;&lt;sub&gt;2.80&lt;/sub&gt;O&lt;sub&gt;8&lt;/sub&gt;(OH)</t>
  </si>
  <si>
    <t>BiMo&lt;sup&gt;5+&lt;/sup&gt;&lt;sub&gt;2.80&lt;/sub&gt;O&lt;sub&gt;8&lt;/sub&gt;(OH)</t>
  </si>
  <si>
    <t>Bi^3+^Mo^5+^_2.80_O_8_(OH)</t>
  </si>
  <si>
    <t>BiMo^5+^_2.80_O_8_(OH)</t>
  </si>
  <si>
    <t>IMA2013-098</t>
  </si>
  <si>
    <t>Mammothite</t>
  </si>
  <si>
    <t>Pb&lt;sup&gt;2+&lt;/sup&gt;&lt;sub&gt;6&lt;/sub&gt;Cu&lt;sup&gt;2+&lt;/sup&gt;&lt;sub&gt;4&lt;/sub&gt;AlSb&lt;sup&gt;5+&lt;/sup&gt;O&lt;sub&gt;2&lt;/sub&gt;(S&lt;sup&gt;6+&lt;/sup&gt;O&lt;sub&gt;4&lt;/sub&gt;)&lt;sub&gt;2&lt;/sub&gt;Cl&lt;sub&gt;4&lt;/sub&gt;(OH)&lt;sub&gt;16&lt;/sub&gt;</t>
  </si>
  <si>
    <t>Pb&lt;sub&gt;6&lt;/sub&gt;Cu&lt;sub&gt;4&lt;/sub&gt;AlSb&lt;sup&gt;5+&lt;/sup&gt;O&lt;sub&gt;2&lt;/sub&gt;(SO&lt;sub&gt;4&lt;/sub&gt;)&lt;sub&gt;2&lt;/sub&gt;Cl&lt;sub&gt;4&lt;/sub&gt;(OH)&lt;sub&gt;16&lt;/sub&gt;</t>
  </si>
  <si>
    <t>Pb^2+^_6_Cu^2+^_4_AlSb^5+^O_2_(S^6+^O_4_)_2_Cl_4_(OH)_16_</t>
  </si>
  <si>
    <t>Pb_6_Cu_4_AlSb^5+^O_2_(SO_4_)_2_Cl_4_(OH)_16_</t>
  </si>
  <si>
    <t>Pb Cu Al Sb O S Cl H</t>
  </si>
  <si>
    <t>IMA1983-076a</t>
  </si>
  <si>
    <t>R130100</t>
  </si>
  <si>
    <t>Manaksite</t>
  </si>
  <si>
    <t>KNaMn&lt;sup&gt;2+&lt;/sup&gt;Si&lt;sub&gt;4&lt;/sub&gt;O&lt;sub&gt;10&lt;/sub&gt;</t>
  </si>
  <si>
    <t>KNaMn^2+^Si_4_O_10_</t>
  </si>
  <si>
    <t>K Na Mn Si O</t>
  </si>
  <si>
    <t>IMA1990-024</t>
  </si>
  <si>
    <t>R060693</t>
  </si>
  <si>
    <t>Manandonite</t>
  </si>
  <si>
    <t>Li&lt;sub&gt;2&lt;/sub&gt;Al&lt;sub&gt;4&lt;/sub&gt;(Si&lt;sub&gt;2&lt;/sub&gt;AlB)O&lt;sub&gt;10&lt;/sub&gt;(OH)&lt;sub&gt;8&lt;/sub&gt;</t>
  </si>
  <si>
    <t>Li_2_Al_4_(Si_2_AlB)O_10_(OH)_8_</t>
  </si>
  <si>
    <t>R060968</t>
  </si>
  <si>
    <t>Manasseite</t>
  </si>
  <si>
    <t>Mandarinoite</t>
  </si>
  <si>
    <t>Fe&lt;sup&gt;3+&lt;/sup&gt;&lt;sub&gt;2&lt;/sub&gt;(Se&lt;sup&gt;4+&lt;/sup&gt;O&lt;sub&gt;3&lt;/sub&gt;)&lt;sub&gt;3&lt;/sub&gt;Â·6H&lt;sub&gt;2&lt;/sub&gt;O</t>
  </si>
  <si>
    <t>Fe^3+^_2_(Se^4+^O_3_)_3_Â·6H_2_O</t>
  </si>
  <si>
    <t>Fe Se O H</t>
  </si>
  <si>
    <t>IMA1977-049</t>
  </si>
  <si>
    <t>Maneckiite</t>
  </si>
  <si>
    <t>(Na&lt;span style="border: 1px solid #333; font-size:7px;"&gt;Â Â Â &lt;/span&gt;)Ca&lt;sub&gt;2&lt;/sub&gt;Fe&lt;sup&gt;2+&lt;/sup&gt;&lt;sub&gt;2&lt;/sub&gt;(Fe&lt;sup&gt;3+&lt;/sup&gt;Mg)Mn&lt;sup&gt;2+&lt;/sup&gt;&lt;sub&gt;2&lt;/sub&gt;(P&lt;sup&gt;5+&lt;/sup&gt;O&lt;sub&gt;4&lt;/sub&gt;)&lt;sub&gt;6&lt;/sub&gt;Â·2H&lt;sub&gt;2&lt;/sub&gt;O</t>
  </si>
  <si>
    <t>(Na&lt;span style="border: 1px solid #333; font-size:7px;"&gt;Â Â Â &lt;/span&gt;)Ca&lt;sub&gt;2&lt;/sub&gt;Fe&lt;sup&gt;2+&lt;/sup&gt;&lt;sub&gt;2&lt;/sub&gt;(Fe&lt;sup&gt;3+&lt;/sup&gt;Mg)Mn&lt;sub&gt;2&lt;/sub&gt;(PO&lt;sub&gt;4&lt;/sub&gt;)&lt;sub&gt;6&lt;/sub&gt;Â·2H&lt;sub&gt;2&lt;/sub&gt;O</t>
  </si>
  <si>
    <t>(Na[box])Ca_2_Fe^2+^_2_(Fe^3+^Mg)Mn^2+^_2_(P^5+^O_4_)_6_Â·2H_2_O</t>
  </si>
  <si>
    <t>(Na[box])Ca_2_Fe^2+^_2_(Fe^3+^Mg)Mn_2_(PO_4_)_6_Â·2H_2_O</t>
  </si>
  <si>
    <t>Na Ca Fe Mg Mn P O H</t>
  </si>
  <si>
    <t>IMA2015-056</t>
  </si>
  <si>
    <t>Manganarsite</t>
  </si>
  <si>
    <t>Mn&lt;sup&gt;2+&lt;/sup&gt;&lt;sub&gt;3&lt;/sub&gt;As&lt;sup&gt;3+&lt;/sup&gt;&lt;sub&gt;2&lt;/sub&gt;O&lt;sub&gt;4&lt;/sub&gt;(OH)&lt;sub&gt;4&lt;/sub&gt;</t>
  </si>
  <si>
    <t>Mn^2+^_3_As^3+^_2_O_4_(OH)_4_</t>
  </si>
  <si>
    <t>IMA1985-037</t>
  </si>
  <si>
    <t>Manganbabingtonite</t>
  </si>
  <si>
    <t>Ca&lt;sub&gt;2&lt;/sub&gt;Mn&lt;sup&gt;2+&lt;/sup&gt;Fe&lt;sup&gt;3+&lt;/sup&gt;Si&lt;sub&gt;5&lt;/sub&gt;O&lt;sub&gt;14&lt;/sub&gt;(OH)</t>
  </si>
  <si>
    <t>Ca_2_Mn^2+^Fe^3+^Si_5_O_14_(OH)</t>
  </si>
  <si>
    <t>Manganbelyankinite</t>
  </si>
  <si>
    <t>(Mn&lt;sup&gt;2+&lt;/sup&gt;,Ca)(Ti&lt;sup&gt;4+&lt;/sup&gt;,Nb&lt;sup&gt;5+&lt;/sup&gt;)&lt;sub&gt;5&lt;/sub&gt;O&lt;sub&gt;12&lt;/sub&gt;Â·9H&lt;sub&gt;2&lt;/sub&gt;O</t>
  </si>
  <si>
    <t>(Mn^2+^,Ca)(Ti^4+^,Nb^5+^)_5_O_12_Â·9H_2_O</t>
  </si>
  <si>
    <t>Manganberzeliite</t>
  </si>
  <si>
    <t>NaCa&lt;sub&gt;2&lt;/sub&gt;Mn&lt;sup&gt;2+&lt;/sup&gt;&lt;sub&gt;2&lt;/sub&gt;(As&lt;sup&gt;5+&lt;/sup&gt;O&lt;sub&gt;4&lt;/sub&gt;)&lt;sub&gt;3&lt;/sub&gt;</t>
  </si>
  <si>
    <t>NaCa&lt;sub&gt;2&lt;/sub&gt;Mn&lt;sup&gt;2+&lt;/sup&gt;&lt;sub&gt;2&lt;/sub&gt;(AsO&lt;sub&gt;4&lt;/sub&gt;)&lt;sub&gt;3&lt;/sub&gt;</t>
  </si>
  <si>
    <t>NaCa_2_Mn^2+^_2_(As^5+^O_4_)_3_</t>
  </si>
  <si>
    <t>NaCa_2_Mn^2+^_2_(AsO_4_)_3_</t>
  </si>
  <si>
    <t>Na Ca Mn As O</t>
  </si>
  <si>
    <t>Manganese</t>
  </si>
  <si>
    <t>Mn</t>
  </si>
  <si>
    <t>Mangangordonite</t>
  </si>
  <si>
    <t>IMA1989-023</t>
  </si>
  <si>
    <t>Manganhumite</t>
  </si>
  <si>
    <t>IMA1969-021</t>
  </si>
  <si>
    <t>Manganiandrosite-(Ce)</t>
  </si>
  <si>
    <t>Mn&lt;sup&gt;2+&lt;/sup&gt;Ce&lt;sup&gt;3+&lt;/sup&gt;AlMn&lt;sup&gt;3+&lt;/sup&gt;Mn&lt;sup&gt;2+&lt;/sup&gt;(Si&lt;sub&gt;2&lt;/sub&gt;O&lt;sub&gt;7&lt;/sub&gt;)(SiO&lt;sub&gt;4&lt;/sub&gt;)O(OH)</t>
  </si>
  <si>
    <t>Mn^2+^Ce^3+^AlMn^3+^Mn^2+^(Si_2_O_7_)(SiO_4_)O(OH)</t>
  </si>
  <si>
    <t>Mn Ce Al Si O H</t>
  </si>
  <si>
    <t>IMA2002-049</t>
  </si>
  <si>
    <t>Manganiandrosite-(La)</t>
  </si>
  <si>
    <t>Mn&lt;sup&gt;2+&lt;/sup&gt;La&lt;sup&gt;3+&lt;/sup&gt;AlMn&lt;sup&gt;3+&lt;/sup&gt;Mn&lt;sup&gt;2+&lt;/sup&gt;(Si&lt;sub&gt;2&lt;/sub&gt;O&lt;sub&gt;7&lt;/sub&gt;)(SiO&lt;sub&gt;4&lt;/sub&gt;)O(OH)</t>
  </si>
  <si>
    <t>LaMn&lt;sup&gt;2+&lt;/sup&gt;&lt;sub&gt;2&lt;/sub&gt;Mn&lt;sup&gt;3+&lt;/sup&gt;Al(Si&lt;sub&gt;2&lt;/sub&gt;O&lt;sub&gt;7&lt;/sub&gt;)(SiO&lt;sub&gt;4&lt;/sub&gt;)O(OH)</t>
  </si>
  <si>
    <t>Mn^2+^La^3+^AlMn^3+^Mn^2+^(Si_2_O_7_)(SiO_4_)O(OH)</t>
  </si>
  <si>
    <t>LaMn^2+^_2_Mn^3+^Al(Si_2_O_7_)(SiO_4_)O(OH)</t>
  </si>
  <si>
    <t>La Mn Al Si O H</t>
  </si>
  <si>
    <t>IMA1994-048</t>
  </si>
  <si>
    <t>Manganiceladonite</t>
  </si>
  <si>
    <t>KMgMn&lt;sup&gt;3+&lt;/sup&gt;Si&lt;sub&gt;4&lt;/sub&gt;O&lt;sub&gt;10&lt;/sub&gt;(OH)&lt;sub&gt;2&lt;/sub&gt;</t>
  </si>
  <si>
    <t>KMgMn^3+^Si_4_O_10_(OH)_2_</t>
  </si>
  <si>
    <t>K Mg Mn Si O H</t>
  </si>
  <si>
    <t>IMA2015-052</t>
  </si>
  <si>
    <t>Mangani-dellaventuraite</t>
  </si>
  <si>
    <t>NaNa&lt;sub&gt;2&lt;/sub&gt;(MgMn&lt;sup&gt;3+&lt;/sup&gt;&lt;sub&gt;2&lt;/sub&gt;LiTi&lt;sup&gt;4+&lt;/sup&gt;)Si&lt;sub&gt;8&lt;/sub&gt;O&lt;sub&gt;22&lt;/sub&gt;O&lt;sub&gt;2&lt;/sub&gt;</t>
  </si>
  <si>
    <t>NaNa_2_(MgMn^3+^_2_LiTi^4+^)Si_8_O_22_O_2_</t>
  </si>
  <si>
    <t>Na Mg Mn Li Ti Si O</t>
  </si>
  <si>
    <t>IMA2003-061</t>
  </si>
  <si>
    <t>Manganilvaite</t>
  </si>
  <si>
    <t>CaFe&lt;sup&gt;2+&lt;/sup&gt;Fe&lt;sup&gt;3+&lt;/sup&gt;Mn&lt;sup&gt;2+&lt;/sup&gt;(Si&lt;sub&gt;2&lt;/sub&gt;O&lt;sub&gt;7&lt;/sub&gt;)O(OH)</t>
  </si>
  <si>
    <t>CaFe^2+^Fe^3+^Mn^2+^(Si_2_O_7_)O(OH)</t>
  </si>
  <si>
    <t>Ca Fe Mn Si O H</t>
  </si>
  <si>
    <t>IMA2002-016</t>
  </si>
  <si>
    <t>R070334</t>
  </si>
  <si>
    <t>Mangani-obertiite</t>
  </si>
  <si>
    <t>NaNa&lt;sub&gt;2&lt;/sub&gt;(Mg&lt;sub&gt;3&lt;/sub&gt;Mn&lt;sup&gt;3+&lt;/sup&gt;Ti&lt;sup&gt;4+&lt;/sup&gt;)Si&lt;sub&gt;8&lt;/sub&gt;O&lt;sub&gt;22&lt;/sub&gt;O&lt;sub&gt;2&lt;/sub&gt;</t>
  </si>
  <si>
    <t>NaNa_2_(Mg_3_Mn^3+^Ti^4+^)Si_8_O_22_O_2_</t>
  </si>
  <si>
    <t>Na Mg Mn Ti Si O</t>
  </si>
  <si>
    <t>IMA1998-046</t>
  </si>
  <si>
    <t>R141096</t>
  </si>
  <si>
    <t>Manganite</t>
  </si>
  <si>
    <t>R060827 R070269 R070593</t>
  </si>
  <si>
    <t>Manganlotharmeyerite</t>
  </si>
  <si>
    <t>CaMn&lt;sup&gt;3+&lt;/sup&gt;&lt;sub&gt;2&lt;/sub&gt;(As&lt;sup&gt;5+&lt;/sup&gt;O&lt;sub&gt;4&lt;/sub&gt;)&lt;sub&gt;2&lt;/sub&gt;(OH)&lt;sub&gt;2&lt;/sub&gt;</t>
  </si>
  <si>
    <t>CaMn&lt;sup&gt;3+&lt;/sup&gt;&lt;sub&gt;2&lt;/sub&gt;(AsO&lt;sub&gt;4&lt;/sub&gt;)&lt;sub&gt;2&lt;/sub&gt;(OH)&lt;sub&gt;2&lt;/sub&gt;</t>
  </si>
  <si>
    <t>CaMn^3+^_2_(As^5+^O_4_)_2_(OH)_2_</t>
  </si>
  <si>
    <t>CaMn^3+^_2_(AsO_4_)_2_(OH)_2_</t>
  </si>
  <si>
    <t>IMA2001-026</t>
  </si>
  <si>
    <t>ManganoblÃ¶dite</t>
  </si>
  <si>
    <t>Manganoblodite</t>
  </si>
  <si>
    <t>Manganobl&amp;#246;dite</t>
  </si>
  <si>
    <t>Na&lt;sub&gt;2&lt;/sub&gt;Mn&lt;sup&gt;2+&lt;/sup&gt;(SO&lt;sub&gt;4&lt;/sub&gt;)&lt;sub&gt;2&lt;/sub&gt;Â·4H&lt;sub&gt;2&lt;/sub&gt;O</t>
  </si>
  <si>
    <t>Na&lt;sub&gt;2&lt;/sub&gt;Mn(SO&lt;sub&gt;4&lt;/sub&gt;)&lt;sub&gt;2&lt;/sub&gt;Â·4H&lt;sub&gt;2&lt;/sub&gt;O</t>
  </si>
  <si>
    <t>Na_2_Mn^2+^(SO_4_)_2_Â·4H_2_O</t>
  </si>
  <si>
    <t>Na_2_Mn(SO_4_)_2_Â·4H_2_O</t>
  </si>
  <si>
    <t>Na Mn S O H</t>
  </si>
  <si>
    <t>IMA2012-029</t>
  </si>
  <si>
    <t>Manganochromite</t>
  </si>
  <si>
    <t>Mn&lt;sup&gt;2+&lt;/sup&gt;Cr&lt;sup&gt;3+&lt;/sup&gt;&lt;sub&gt;2&lt;/sub&gt;O&lt;sub&gt;4&lt;/sub&gt;</t>
  </si>
  <si>
    <t>Mn&lt;sup&gt;2+&lt;/sup&gt;Cr&lt;sub&gt;2&lt;/sub&gt;O&lt;sub&gt;4&lt;/sub&gt;</t>
  </si>
  <si>
    <t>Mn^2+^Cr^3+^_2_O_4_</t>
  </si>
  <si>
    <t>Mn^2+^Cr_2_O_4_</t>
  </si>
  <si>
    <t>Mn Cr O</t>
  </si>
  <si>
    <t>IMA1975-020</t>
  </si>
  <si>
    <t>Manganocummingtonite</t>
  </si>
  <si>
    <t>&lt;span style="border: 1px solid #333; font-size:7px;"&gt;Â Â Â &lt;/span&gt;Mn&lt;sup&gt;2+&lt;/sup&gt;&lt;sub&gt;2&lt;/sub&gt;Mg&lt;sub&gt;5&lt;/sub&gt;Si&lt;sub&gt;8&lt;/sub&gt;O&lt;sub&gt;22&lt;/sub&gt;(OH)&lt;sub&gt;2&lt;/sub&gt;</t>
  </si>
  <si>
    <t>&lt;span style="border: 1px solid #333; font-size:7px;"&gt;Â Â Â &lt;/span&gt;Mn&lt;sub&gt;2&lt;/sub&gt;Mg&lt;sub&gt;5&lt;/sub&gt;Si&lt;sub&gt;8&lt;/sub&gt;O&lt;sub&gt;22&lt;/sub&gt;(OH)&lt;sub&gt;2&lt;/sub&gt;</t>
  </si>
  <si>
    <t>[box]Mn^2+^_2_Mg_5_Si_8_O_22_(OH)_2_</t>
  </si>
  <si>
    <t>[box]Mn_2_Mg_5_Si_8_O_22_(OH)_2_</t>
  </si>
  <si>
    <t>Mn Mg Si O H</t>
  </si>
  <si>
    <t>Manganoeudialyte</t>
  </si>
  <si>
    <t>Na&lt;sub&gt;14&lt;/sub&gt;Ca&lt;sub&gt;6&lt;/sub&gt;Mn&lt;sup&gt;2+&lt;/sup&gt;&lt;sub&gt;3&lt;/sub&gt;Zr&lt;sup&gt;4+&lt;/sup&gt;&lt;sub&gt;3&lt;/sub&gt;[Si&lt;sub&gt;26&lt;/sub&gt;O&lt;sub&gt;72&lt;/sub&gt;(OH)&lt;sub&gt;2&lt;/sub&gt;]Cl&lt;sub&gt;2&lt;/sub&gt;Â·4H&lt;sub&gt;2&lt;/sub&gt;O</t>
  </si>
  <si>
    <t>Na&lt;sub&gt;14&lt;/sub&gt;Ca&lt;sub&gt;6&lt;/sub&gt;Mn&lt;sub&gt;3&lt;/sub&gt;Zr&lt;sub&gt;3&lt;/sub&gt;[Si&lt;sub&gt;26&lt;/sub&gt;O&lt;sub&gt;72&lt;/sub&gt;(OH)&lt;sub&gt;2&lt;/sub&gt;]Cl&lt;sub&gt;2&lt;/sub&gt;Â·4H&lt;sub&gt;2&lt;/sub&gt;O</t>
  </si>
  <si>
    <t>Na_14_Ca_6_Mn^2+^_3_Zr^4+^_3_[Si_26_O_72_(OH)_2_]Cl_2_Â·4H_2_O</t>
  </si>
  <si>
    <t>Na_14_Ca_6_Mn_3_Zr_3_[Si_26_O_72_(OH)_2_]Cl_2_Â·4H_2_O</t>
  </si>
  <si>
    <t>Na Ca Mn Zr Si O H Cl</t>
  </si>
  <si>
    <t>IMA2009-039</t>
  </si>
  <si>
    <t>R110212</t>
  </si>
  <si>
    <t>Mangano-ferri-eckermannite</t>
  </si>
  <si>
    <t>NaNa&lt;sub&gt;2&lt;/sub&gt;(Mn&lt;sup&gt;2+&lt;/sup&gt;&lt;sub&gt;4&lt;/sub&gt;Fe&lt;sup&gt;3+&lt;/sup&gt;)Si&lt;sub&gt;8&lt;/sub&gt;O&lt;sub&gt;22&lt;/sub&gt;(OH)&lt;sub&gt;2&lt;/sub&gt;</t>
  </si>
  <si>
    <t>NaNa_2_(Mn^2+^_4_Fe^3+^)Si_8_O_22_(OH)_2_</t>
  </si>
  <si>
    <t>Na Mn Fe Si O H</t>
  </si>
  <si>
    <t>IMA1968-028</t>
  </si>
  <si>
    <t>R070122</t>
  </si>
  <si>
    <t>Manganogrunerite</t>
  </si>
  <si>
    <t>&lt;span style="border: 1px solid #333; font-size:7px;"&gt;Â Â Â &lt;/span&gt;Mn&lt;sup&gt;2+&lt;/sup&gt;&lt;sub&gt;2&lt;/sub&gt;Fe&lt;sup&gt;2+&lt;/sup&gt;&lt;sub&gt;5&lt;/sub&gt;Si&lt;sub&gt;8&lt;/sub&gt;O&lt;sub&gt;22&lt;/sub&gt;(OH)&lt;sub&gt;2&lt;/sub&gt;</t>
  </si>
  <si>
    <t>&lt;span style="border: 1px solid #333; font-size:7px;"&gt;Â Â Â &lt;/span&gt;Mn&lt;sub&gt;2&lt;/sub&gt;Fe&lt;sup&gt;2+&lt;/sup&gt;&lt;sub&gt;5&lt;/sub&gt;Si&lt;sub&gt;8&lt;/sub&gt;O&lt;sub&gt;22&lt;/sub&gt;(OH)&lt;sub&gt;2&lt;/sub&gt;</t>
  </si>
  <si>
    <t>[box]Mn^2+^_2_Fe^2+^_5_Si_8_O_22_(OH)_2_</t>
  </si>
  <si>
    <t>[box]Mn_2_Fe^2+^_5_Si_8_O_22_(OH)_2_</t>
  </si>
  <si>
    <t>R060378</t>
  </si>
  <si>
    <t>ManganohÃ¶rnesite</t>
  </si>
  <si>
    <t>Manganohornesite</t>
  </si>
  <si>
    <t>Manganoh&amp;#246;rnesite</t>
  </si>
  <si>
    <t>Mn&lt;sup&gt;2+&lt;/sup&gt;&lt;sub&gt;3&lt;/sub&gt;(As&lt;sup&gt;5+&lt;/sup&gt;O&lt;sub&gt;4&lt;/sub&gt;)&lt;sub&gt;2&lt;/sub&gt;Â·8H&lt;sub&gt;2&lt;/sub&gt;O</t>
  </si>
  <si>
    <t>Mn&lt;sup&gt;2+&lt;/sup&gt;&lt;sub&gt;3&lt;/sub&gt;(AsO&lt;sub&gt;4&lt;/sub&gt;)&lt;sub&gt;2&lt;/sub&gt;Â·8H&lt;sub&gt;2&lt;/sub&gt;O</t>
  </si>
  <si>
    <t>Mn^2+^_3_(As^5+^O_4_)_2_Â·8H_2_O</t>
  </si>
  <si>
    <t>Mn^2+^_3_(AsO_4_)_2_Â·8H_2_O</t>
  </si>
  <si>
    <t>R061005</t>
  </si>
  <si>
    <t>Manganokaskasite</t>
  </si>
  <si>
    <t>(Mo,Nb)S&lt;sub&gt;2&lt;/sub&gt;Â·(Mn&lt;sup&gt;2+&lt;/sup&gt;&lt;sub&gt;1-x&lt;/sub&gt;Al&lt;sub&gt;x&lt;/sub&gt;)(OH)&lt;sub&gt;2+x&lt;/sub&gt;</t>
  </si>
  <si>
    <t>(Mo,Nb)S&lt;sub&gt;2&lt;/sub&gt;Â·(Mn&lt;sub&gt;1-x&lt;/sub&gt;Al&lt;sub&gt;x&lt;/sub&gt;)(OH)&lt;sub&gt;2+x&lt;/sub&gt;</t>
  </si>
  <si>
    <t>(Mo,Nb)S_2_Â·(Mn^2+^_1-x_Al_x_)(OH)_2+x_</t>
  </si>
  <si>
    <t>(Mo,Nb)S_2_Â·(Mn_1-x_Al_x_)(OH)_2+x_</t>
  </si>
  <si>
    <t>Mo Nb S Mn Al O H</t>
  </si>
  <si>
    <t>IMA2013-026</t>
  </si>
  <si>
    <t>Manganokhomyakovite</t>
  </si>
  <si>
    <t>Na&lt;sub&gt;12&lt;/sub&gt;Ca&lt;sub&gt;6&lt;/sub&gt;Sr&lt;sub&gt;3&lt;/sub&gt;Mn&lt;sup&gt;2+&lt;/sup&gt;&lt;sub&gt;3&lt;/sub&gt;WZr&lt;sub&gt;3&lt;/sub&gt;(Si&lt;sub&gt;25&lt;/sub&gt;O&lt;sub&gt;73&lt;/sub&gt;)(O,OH,H&lt;sub&gt;2&lt;/sub&gt;O)&lt;sub&gt;3&lt;/sub&gt;(Cl,OH)&lt;sub&gt;2&lt;/sub&gt;</t>
  </si>
  <si>
    <t>Na_12_Ca_6_Sr_3_Mn^2+^_3_WZr_3_(Si_25_O_73_)(O,OH,H_2_O)_3_(Cl,OH)_2_</t>
  </si>
  <si>
    <t>Na Ca Sr Mn W Zr Si O H Cl</t>
  </si>
  <si>
    <t>IMA1998-043</t>
  </si>
  <si>
    <t>Manganokukisvumite</t>
  </si>
  <si>
    <t>Na&lt;sub&gt;6&lt;/sub&gt;Mn&lt;sup&gt;2+&lt;/sup&gt;Ti&lt;sup&gt;4+&lt;/sup&gt;&lt;sub&gt;4&lt;/sub&gt;Si&lt;sub&gt;8&lt;/sub&gt;O&lt;sub&gt;28&lt;/sub&gt;Â·4H&lt;sub&gt;2&lt;/sub&gt;O</t>
  </si>
  <si>
    <t>Na&lt;sub&gt;6&lt;/sub&gt;MnTi&lt;sub&gt;4&lt;/sub&gt;Si&lt;sub&gt;8&lt;/sub&gt;O&lt;sub&gt;28&lt;/sub&gt;Â·4H&lt;sub&gt;2&lt;/sub&gt;O</t>
  </si>
  <si>
    <t>Na_6_Mn^2+^Ti^4+^_4_Si_8_O_28_Â·4H_2_O</t>
  </si>
  <si>
    <t>Na_6_MnTi_4_Si_8_O_28_Â·4H_2_O</t>
  </si>
  <si>
    <t>Na Mn Ti Si O H</t>
  </si>
  <si>
    <t>IMA2002-029</t>
  </si>
  <si>
    <t>Manganolangbeinite</t>
  </si>
  <si>
    <t>K&lt;sub&gt;2&lt;/sub&gt;Mn&lt;sup&gt;2+&lt;/sup&gt;&lt;sub&gt;2&lt;/sub&gt;(SO&lt;sub&gt;4&lt;/sub&gt;)&lt;sub&gt;3&lt;/sub&gt;</t>
  </si>
  <si>
    <t>K_2_Mn^2+^_2_(SO_4_)_3_</t>
  </si>
  <si>
    <t>K Mn S O</t>
  </si>
  <si>
    <t>Mangano-mangani-ungarettiite</t>
  </si>
  <si>
    <t>NaNa&lt;sub&gt;2&lt;/sub&gt;(Mn&lt;sup&gt;2+&lt;/sup&gt;&lt;sub&gt;2&lt;/sub&gt;Mn&lt;sup&gt;3+&lt;/sup&gt;&lt;sub&gt;3&lt;/sub&gt;)Si&lt;sub&gt;8&lt;/sub&gt;O&lt;sub&gt;22&lt;/sub&gt;O&lt;sub&gt;2&lt;/sub&gt;</t>
  </si>
  <si>
    <t>NaNa_2_(Mn^2+^_2_Mn^3+^_3_)Si_8_O_22_O_2_</t>
  </si>
  <si>
    <t>Na Mn Si O</t>
  </si>
  <si>
    <t>IMA1994-004</t>
  </si>
  <si>
    <t>R050244</t>
  </si>
  <si>
    <t>Manganonaujakasite</t>
  </si>
  <si>
    <t>Na&lt;sub&gt;6&lt;/sub&gt;Mn&lt;sup&gt;2+&lt;/sup&gt;Al&lt;sub&gt;4&lt;/sub&gt;Si&lt;sub&gt;8&lt;/sub&gt;O&lt;sub&gt;26&lt;/sub&gt;</t>
  </si>
  <si>
    <t>Na_6_Mn^2+^Al_4_Si_8_O_26_</t>
  </si>
  <si>
    <t>Na Mn Al Si O</t>
  </si>
  <si>
    <t>IMA1999-031</t>
  </si>
  <si>
    <t>Manganoneptunite</t>
  </si>
  <si>
    <t>KNa&lt;sub&gt;2&lt;/sub&gt;LiMn&lt;sup&gt;2+&lt;/sup&gt;&lt;sub&gt;2&lt;/sub&gt;Ti&lt;sup&gt;4+&lt;/sup&gt;&lt;sub&gt;2&lt;/sub&gt;Si&lt;sub&gt;8&lt;/sub&gt;O&lt;sub&gt;24&lt;/sub&gt;</t>
  </si>
  <si>
    <t>KNa&lt;sub&gt;2&lt;/sub&gt;LiMn&lt;sup&gt;2+&lt;/sup&gt;&lt;sub&gt;2&lt;/sub&gt;Ti&lt;sub&gt;2&lt;/sub&gt;Si&lt;sub&gt;8&lt;/sub&gt;O&lt;sub&gt;24&lt;/sub&gt;</t>
  </si>
  <si>
    <t>KNa_2_LiMn^2+^_2_Ti^4+^_2_Si_8_O_24_</t>
  </si>
  <si>
    <t>KNa_2_LiMn^2+^_2_Ti_2_Si_8_O_24_</t>
  </si>
  <si>
    <t>K Na Li Mn Ti Si O</t>
  </si>
  <si>
    <t>R060901 R130094</t>
  </si>
  <si>
    <t>neptunite</t>
  </si>
  <si>
    <t>Manganonordite-(Ce)</t>
  </si>
  <si>
    <t>Na&lt;sub&gt;3&lt;/sub&gt;SrCeMn&lt;sup&gt;2+&lt;/sup&gt;Si&lt;sub&gt;6&lt;/sub&gt;O&lt;sub&gt;17&lt;/sub&gt;</t>
  </si>
  <si>
    <t>Na_3_SrCeMn^2+^Si_6_O_17_</t>
  </si>
  <si>
    <t>Na Sr Ce Mn Si O</t>
  </si>
  <si>
    <t>IMA1997-007</t>
  </si>
  <si>
    <t>Manganoquadratite</t>
  </si>
  <si>
    <t>Ag&lt;sup&gt;1+&lt;/sup&gt;Mn&lt;sup&gt;2+&lt;/sup&gt;As&lt;sup&gt;3+&lt;/sup&gt;S&lt;sup&gt;2-&lt;/sup&gt;&lt;sub&gt;3&lt;/sub&gt;</t>
  </si>
  <si>
    <t>AgMnAsS&lt;sub&gt;3&lt;/sub&gt;</t>
  </si>
  <si>
    <t>Ag^1+^Mn^2+^As^3+^S^2-^_3_</t>
  </si>
  <si>
    <t>AgMnAsS_3_</t>
  </si>
  <si>
    <t>Ag Mn As S</t>
  </si>
  <si>
    <t>IMA2011-008</t>
  </si>
  <si>
    <t>R090021</t>
  </si>
  <si>
    <t>Quadratite</t>
  </si>
  <si>
    <t>Manganosegelerite</t>
  </si>
  <si>
    <t>Mn&lt;sup&gt;2+&lt;/sup&gt;&lt;sub&gt;2&lt;/sub&gt;Fe&lt;sup&gt;3+&lt;/sup&gt;(PO&lt;sub&gt;4&lt;/sub&gt;)&lt;sub&gt;2&lt;/sub&gt;(OH)Â·4H&lt;sub&gt;2&lt;/sub&gt;O</t>
  </si>
  <si>
    <t>Mn^2+^_2_Fe^3+^(PO_4_)_2_(OH)Â·4H_2_O</t>
  </si>
  <si>
    <t>IMA1984-055</t>
  </si>
  <si>
    <t>Manganoshadlunite</t>
  </si>
  <si>
    <t>(Fe,Cu)&lt;sub&gt;8&lt;/sub&gt;(Mn,Pb)S&lt;sub&gt;8&lt;/sub&gt;</t>
  </si>
  <si>
    <t>(Fe,Cu)_8_(Mn,Pb)S_8_</t>
  </si>
  <si>
    <t>Fe Cu Mn Pb S</t>
  </si>
  <si>
    <t>Manganosite</t>
  </si>
  <si>
    <t>Mn&lt;sup&gt;2+&lt;/sup&gt;O</t>
  </si>
  <si>
    <t>Mn^2+^O</t>
  </si>
  <si>
    <t>R060695 R060757</t>
  </si>
  <si>
    <t>Manganostibite</t>
  </si>
  <si>
    <t>Mn&lt;sup&gt;2+&lt;/sup&gt;&lt;sub&gt;7&lt;/sub&gt;Sb&lt;sup&gt;5+&lt;/sup&gt;As&lt;sup&gt;5+&lt;/sup&gt;O&lt;sub&gt;12&lt;/sub&gt;</t>
  </si>
  <si>
    <t>Mn^2+^_7_Sb^5+^As^5+^O_12_</t>
  </si>
  <si>
    <t>Mn Sb As O</t>
  </si>
  <si>
    <t>Manganotychite</t>
  </si>
  <si>
    <t>Na&lt;sub&gt;6&lt;/sub&gt;Mn&lt;sup&gt;2+&lt;/sup&gt;&lt;sub&gt;2&lt;/sub&gt;(CO&lt;sub&gt;3&lt;/sub&gt;)&lt;sub&gt;4&lt;/sub&gt;(SO&lt;sub&gt;4&lt;/sub&gt;)</t>
  </si>
  <si>
    <t>Na_6_Mn^2+^_2_(CO_3_)_4_(SO_4_)</t>
  </si>
  <si>
    <t>Na Mn C O S</t>
  </si>
  <si>
    <t>IMA1989-039</t>
  </si>
  <si>
    <t>Manganvesuvianite</t>
  </si>
  <si>
    <t>Ca&lt;sub&gt;19&lt;/sub&gt;Mn&lt;sup&gt;3+&lt;/sup&gt;Al&lt;sub&gt;10&lt;/sub&gt;Mg&lt;sub&gt;2&lt;/sub&gt;(SiO&lt;sub&gt;4&lt;/sub&gt;)&lt;sub&gt;10&lt;/sub&gt;(Si&lt;sub&gt;2&lt;/sub&gt;O&lt;sub&gt;7&lt;/sub&gt;)&lt;sub&gt;4&lt;/sub&gt;O(OH)&lt;sub&gt;9&lt;/sub&gt;</t>
  </si>
  <si>
    <t>Ca_19_Mn^3+^Al_10_Mg_2_(SiO_4_)_10_(Si_2_O_7_)_4_O(OH)_9_</t>
  </si>
  <si>
    <t>Ca Mn Al Mg Si O H</t>
  </si>
  <si>
    <t>IMA2000-040</t>
  </si>
  <si>
    <t>R060377</t>
  </si>
  <si>
    <t>Mangazeite</t>
  </si>
  <si>
    <t>Al&lt;sub&gt;2&lt;/sub&gt;SO&lt;sub&gt;4&lt;/sub&gt;(OH)&lt;sub&gt;4&lt;/sub&gt;Â·3H&lt;sub&gt;2&lt;/sub&gt;O</t>
  </si>
  <si>
    <t>Al_2_SO_4_(OH)_4_Â·3H_2_O</t>
  </si>
  <si>
    <t>IMA2005-021a</t>
  </si>
  <si>
    <t>Manitobaite</t>
  </si>
  <si>
    <t>Na&lt;sub&gt;16&lt;/sub&gt;Mn&lt;sup&gt;2+&lt;/sup&gt;&lt;sub&gt;25&lt;/sub&gt;Al&lt;sub&gt;8&lt;/sub&gt;(PO&lt;sub&gt;4&lt;/sub&gt;)&lt;sub&gt;30&lt;/sub&gt;</t>
  </si>
  <si>
    <t>Na_16_Mn^2+^_25_Al_8_(PO_4_)_30_</t>
  </si>
  <si>
    <t>Na Mn Al P O</t>
  </si>
  <si>
    <t>IMA2008-064</t>
  </si>
  <si>
    <t>R130259 R130260</t>
  </si>
  <si>
    <t>Manjiroite</t>
  </si>
  <si>
    <t>Na(Mn&lt;sup&gt;4+&lt;/sup&gt;&lt;sub&gt;7&lt;/sub&gt;Mn&lt;sup&gt;3+&lt;/sup&gt;)O&lt;sub&gt;16&lt;/sub&gt;</t>
  </si>
  <si>
    <t>Na(Mn^4+^_7_Mn^3+^)O_16_</t>
  </si>
  <si>
    <t>Na Mn O</t>
  </si>
  <si>
    <t>IMA1966-009</t>
  </si>
  <si>
    <t>R060379</t>
  </si>
  <si>
    <t>Mannardite</t>
  </si>
  <si>
    <t>Ba(Ti&lt;sup&gt;4+&lt;/sup&gt;&lt;sub&gt;6&lt;/sub&gt;V&lt;sup&gt;3+&lt;/sup&gt;&lt;sub&gt;2&lt;/sub&gt;)O&lt;sub&gt;16&lt;/sub&gt;</t>
  </si>
  <si>
    <t>Ba(Ti^4+^_6_V^3+^_2_)O_16_</t>
  </si>
  <si>
    <t>Ba Ti V O</t>
  </si>
  <si>
    <t>IMA1983-013</t>
  </si>
  <si>
    <t>R060966 R080136</t>
  </si>
  <si>
    <t>Mansfieldite</t>
  </si>
  <si>
    <t>AlAs&lt;sup&gt;5+&lt;/sup&gt;O&lt;sub&gt;4&lt;/sub&gt;Â·2H&lt;sub&gt;2&lt;/sub&gt;O</t>
  </si>
  <si>
    <t>AlAsO&lt;sub&gt;4&lt;/sub&gt;Â·2H&lt;sub&gt;2&lt;/sub&gt;O</t>
  </si>
  <si>
    <t>AlAs^5+^O_4_Â·2H_2_O</t>
  </si>
  <si>
    <t>AlAsO_4_Â·2H_2_O</t>
  </si>
  <si>
    <t>R060409 R060951</t>
  </si>
  <si>
    <t>scorodite</t>
  </si>
  <si>
    <t>Mantienneite</t>
  </si>
  <si>
    <t>KMg&lt;sub&gt;2&lt;/sub&gt;Al&lt;sub&gt;2&lt;/sub&gt;Ti&lt;sup&gt;4+&lt;/sup&gt;(PO&lt;sub&gt;4&lt;/sub&gt;)&lt;sub&gt;4&lt;/sub&gt;(OH)&lt;sub&gt;3&lt;/sub&gt;Â·15H&lt;sub&gt;2&lt;/sub&gt;O</t>
  </si>
  <si>
    <t>KMg&lt;sub&gt;2&lt;/sub&gt;Al&lt;sub&gt;2&lt;/sub&gt;Ti(PO&lt;sub&gt;4&lt;/sub&gt;)&lt;sub&gt;4&lt;/sub&gt;(OH)&lt;sub&gt;3&lt;/sub&gt;Â·15H&lt;sub&gt;2&lt;/sub&gt;O</t>
  </si>
  <si>
    <t>KMg_2_Al_2_Ti^4+^(PO_4_)_4_(OH)_3_Â·15H_2_O</t>
  </si>
  <si>
    <t>KMg_2_Al_2_Ti(PO_4_)_4_(OH)_3_Â·15H_2_O</t>
  </si>
  <si>
    <t>K Mg Al Ti P O H</t>
  </si>
  <si>
    <t>IMA1983-048</t>
  </si>
  <si>
    <t>Cameroon</t>
  </si>
  <si>
    <t>Maoniupingite-(Ce)</t>
  </si>
  <si>
    <t>(Ce&lt;sup&gt;3+&lt;/sup&gt;,Ca)&lt;sub&gt;4&lt;/sub&gt;(Fe&lt;sup&gt;3+&lt;/sup&gt;,Ti&lt;sup&gt;4+&lt;/sup&gt;,Fe&lt;sup&gt;2+&lt;/sup&gt;,&lt;span style="border: 1px solid #333; font-size:7px;"&gt;Â Â Â &lt;/span&gt;)(Ti&lt;sup&gt;4+&lt;/sup&gt;,Fe&lt;sup&gt;3+&lt;/sup&gt;,Fe&lt;sup&gt;2+&lt;/sup&gt;,Nb&lt;sup&gt;5+&lt;/sup&gt;)&lt;sub&gt;4&lt;/sub&gt;Si&lt;sub&gt;4&lt;/sub&gt;O&lt;sub&gt;22&lt;/sub&gt;</t>
  </si>
  <si>
    <t>(Ce,Ca)&lt;sub&gt;4&lt;/sub&gt;(Fe&lt;sup&gt;3+&lt;/sup&gt;,Ti,Fe&lt;sup&gt;2+&lt;/sup&gt;,&lt;span style="border: 1px solid #333; font-size:7px;"&gt;Â Â Â &lt;/span&gt;)(Ti,Fe&lt;sup&gt;3+&lt;/sup&gt;,Fe&lt;sup&gt;2+&lt;/sup&gt;,Nb)&lt;sub&gt;4&lt;/sub&gt;Si&lt;sub&gt;4&lt;/sub&gt;O&lt;sub&gt;22&lt;/sub&gt;</t>
  </si>
  <si>
    <t>(Ce^3+^,Ca)_4_(Fe^3+^,Ti^4+^,Fe^2+^,[box])(Ti^4+^,Fe^3+^,Fe^2+^,Nb^5+^)_4_Si_4_O_22_</t>
  </si>
  <si>
    <t>(Ce,Ca)_4_(Fe^3+^,Ti,Fe^2+^,[box])(Ti,Fe^3+^,Fe^2+^,Nb)_4_Si_4_O_22_</t>
  </si>
  <si>
    <t>Ce Ca Fe Ti Nb Si O</t>
  </si>
  <si>
    <t>IMA2003-017</t>
  </si>
  <si>
    <t>Mapimite</t>
  </si>
  <si>
    <t>Zn&lt;sup&gt;2+&lt;/sup&gt;&lt;sub&gt;2&lt;/sub&gt;Fe&lt;sup&gt;3+&lt;/sup&gt;&lt;sub&gt;3&lt;/sub&gt;(As&lt;sup&gt;5+&lt;/sup&gt;O&lt;sub&gt;4&lt;/sub&gt;)&lt;sub&gt;3&lt;/sub&gt;(OH)&lt;sub&gt;4&lt;/sub&gt;Â·10H&lt;sub&gt;2&lt;/sub&gt;O</t>
  </si>
  <si>
    <t>Zn&lt;sub&gt;2&lt;/sub&gt;Fe&lt;sup&gt;3+&lt;/sup&gt;&lt;sub&gt;3&lt;/sub&gt;(AsO&lt;sub&gt;4&lt;/sub&gt;)&lt;sub&gt;3&lt;/sub&gt;(OH)&lt;sub&gt;4&lt;/sub&gt;Â·10H&lt;sub&gt;2&lt;/sub&gt;O</t>
  </si>
  <si>
    <t>Zn^2+^_2_Fe^3+^_3_(As^5+^O_4_)_3_(OH)_4_Â·10H_2_O</t>
  </si>
  <si>
    <t>Zn_2_Fe^3+^_3_(AsO_4_)_3_(OH)_4_Â·10H_2_O</t>
  </si>
  <si>
    <t>Zn Fe As O H</t>
  </si>
  <si>
    <t>IMA1978-070</t>
  </si>
  <si>
    <t>R080002</t>
  </si>
  <si>
    <t>Mapiquiroite</t>
  </si>
  <si>
    <t>(Sr,Pb&lt;sup&gt;2+&lt;/sup&gt;)(U&lt;sup&gt;4+&lt;/sup&gt;,Y&lt;sup&gt;3+&lt;/sup&gt;)Fe&lt;sup&gt;3+&lt;/sup&gt;&lt;sub&gt;2&lt;/sub&gt;(Ti&lt;sup&gt;4+&lt;/sup&gt;,Fe&lt;sup&gt;3+&lt;/sup&gt;,Cr&lt;sup&gt;3+&lt;/sup&gt;)&lt;sub&gt;18&lt;/sub&gt;O&lt;sub&gt;38&lt;/sub&gt;</t>
  </si>
  <si>
    <t>(Sr,Pb)(U,Y)Fe&lt;sub&gt;2&lt;/sub&gt;(Ti,Fe&lt;sup&gt;3+&lt;/sup&gt;,Cr&lt;sup&gt;3+&lt;/sup&gt;)&lt;sub&gt;18&lt;/sub&gt;O&lt;sub&gt;38&lt;/sub&gt;</t>
  </si>
  <si>
    <t>(Sr,Pb^2+^)(U^4+^,Y^3+^)Fe^3+^_2_(Ti^4+^,Fe^3+^,Cr^3+^)_18_O_38_</t>
  </si>
  <si>
    <t>(Sr,Pb)(U,Y)Fe_2_(Ti,Fe^3+^,Cr^3+^)_18_O_38_</t>
  </si>
  <si>
    <t>Sr Pb U Y Fe Ti Cr O</t>
  </si>
  <si>
    <t>IMA2013-010</t>
  </si>
  <si>
    <t>FeS&lt;sub&gt;2&lt;/sub&gt;</t>
  </si>
  <si>
    <t>FeS_2_</t>
  </si>
  <si>
    <t>R060882</t>
  </si>
  <si>
    <t>Marcobaldiite</t>
  </si>
  <si>
    <t>Pb&lt;sub&gt;12&lt;/sub&gt;(Sb&lt;sub&gt;3&lt;/sub&gt;As&lt;sub&gt;2&lt;/sub&gt;Bi)S&lt;sub&gt;21&lt;/sub&gt;</t>
  </si>
  <si>
    <t>Pb_12_(Sb_3_As_2_Bi)S_21_</t>
  </si>
  <si>
    <t>Pb Sb As Bi S</t>
  </si>
  <si>
    <t>IMA2015-109</t>
  </si>
  <si>
    <t>MarÃ©cottite</t>
  </si>
  <si>
    <t>Marecottite</t>
  </si>
  <si>
    <t>Mar&amp;#233;cottite</t>
  </si>
  <si>
    <t>Mg&lt;sub&gt;3&lt;/sub&gt;O&lt;sub&gt;6&lt;/sub&gt;(UO&lt;sub&gt;2&lt;/sub&gt;)&lt;sub&gt;8&lt;/sub&gt;(SO&lt;sub&gt;4&lt;/sub&gt;)&lt;sub&gt;4&lt;/sub&gt;(OH)&lt;sub&gt;2&lt;/sub&gt;Â·28H&lt;sub&gt;2&lt;/sub&gt;O</t>
  </si>
  <si>
    <t>Mg_3_O_6_(UO_2_)_8_(SO_4_)_4_(OH)_2_Â·28H_2_O</t>
  </si>
  <si>
    <t>Mg O U S H</t>
  </si>
  <si>
    <t>IMA2001-056</t>
  </si>
  <si>
    <t>R070057</t>
  </si>
  <si>
    <t>Margaritasite</t>
  </si>
  <si>
    <t>Cs&lt;sup&gt;1+&lt;/sup&gt;&lt;sub&gt;2&lt;/sub&gt;(U&lt;sup&gt;6+&lt;/sup&gt;O&lt;sub&gt;2&lt;/sub&gt;)&lt;sub&gt;2&lt;/sub&gt;(V&lt;sup&gt;5+&lt;/sup&gt;O&lt;sub&gt;4&lt;/sub&gt;)&lt;sub&gt;2&lt;/sub&gt;Â·H&lt;sub&gt;2&lt;/sub&gt;O</t>
  </si>
  <si>
    <t>Cs&lt;sub&gt;2&lt;/sub&gt;(UO&lt;sub&gt;2&lt;/sub&gt;)&lt;sub&gt;2&lt;/sub&gt;(VO&lt;sub&gt;4&lt;/sub&gt;)&lt;sub&gt;2&lt;/sub&gt;Â·H&lt;sub&gt;2&lt;/sub&gt;O</t>
  </si>
  <si>
    <t>Cs^1+^_2_(U^6+^O_2_)_2_(V^5+^O_4_)_2_Â·H_2_O</t>
  </si>
  <si>
    <t>Cs_2_(UO_2_)_2_(VO_4_)_2_Â·H_2_O</t>
  </si>
  <si>
    <t>Cs U O V H</t>
  </si>
  <si>
    <t>IMA1980-093</t>
  </si>
  <si>
    <t>R060461</t>
  </si>
  <si>
    <t>Margarite</t>
  </si>
  <si>
    <t>CaAl&lt;sub&gt;2&lt;/sub&gt;(Si&lt;sub&gt;2&lt;/sub&gt;Al&lt;sub&gt;2&lt;/sub&gt;)O&lt;sub&gt;10&lt;/sub&gt;(OH)&lt;sub&gt;2&lt;/sub&gt;</t>
  </si>
  <si>
    <t>CaAl_2_(Si_2_Al_2_)O_10_(OH)_2_</t>
  </si>
  <si>
    <t>R060839</t>
  </si>
  <si>
    <t>Margarosanite</t>
  </si>
  <si>
    <t>Ca&lt;sub&gt;2&lt;/sub&gt;PbSi&lt;sub&gt;3&lt;/sub&gt;O&lt;sub&gt;9&lt;/sub&gt;</t>
  </si>
  <si>
    <t>Ca_2_PbSi_3_O_9_</t>
  </si>
  <si>
    <t>Ca Pb Si O</t>
  </si>
  <si>
    <t>R120111</t>
  </si>
  <si>
    <t>Marialite</t>
  </si>
  <si>
    <t>Na&lt;sub&gt;4&lt;/sub&gt;Al&lt;sub&gt;3&lt;/sub&gt;Si&lt;sub&gt;9&lt;/sub&gt;O&lt;sub&gt;24&lt;/sub&gt;Cl</t>
  </si>
  <si>
    <t>Na_4_Al_3_Si_9_O_24_Cl</t>
  </si>
  <si>
    <t>Na Al Si O Cl</t>
  </si>
  <si>
    <t>R040043 R040113 R050123 R060297 R060469 R060458 R060526 R070689 R100112 R100167</t>
  </si>
  <si>
    <t>Scapolite</t>
  </si>
  <si>
    <t>scapolite</t>
  </si>
  <si>
    <t>Marianoite</t>
  </si>
  <si>
    <t>Na&lt;sub&gt;2&lt;/sub&gt;Ca&lt;sub&gt;4&lt;/sub&gt;(Nb,Zr)&lt;sub&gt;2&lt;/sub&gt;(Si&lt;sub&gt;2&lt;/sub&gt;O&lt;sub&gt;7&lt;/sub&gt;)&lt;sub&gt;2&lt;/sub&gt;(O,F)&lt;sub&gt;4&lt;/sub&gt;</t>
  </si>
  <si>
    <t>Na_2_Ca_4_(Nb,Zr)_2_(Si_2_O_7_)_2_(O,F)_4_</t>
  </si>
  <si>
    <t>Na Ca Nb Zr Si O F</t>
  </si>
  <si>
    <t>IMA2005-005a</t>
  </si>
  <si>
    <t>MariÄ‡ite</t>
  </si>
  <si>
    <t>Maricite</t>
  </si>
  <si>
    <t>Mari&amp;#263;ite</t>
  </si>
  <si>
    <t>NaFe&lt;sup&gt;2+&lt;/sup&gt;PO&lt;sub&gt;4&lt;/sub&gt;</t>
  </si>
  <si>
    <t>NaFe^2+^PO_4_</t>
  </si>
  <si>
    <t>IMA1976-024</t>
  </si>
  <si>
    <t>R070273</t>
  </si>
  <si>
    <t>Maricopaite</t>
  </si>
  <si>
    <t>Ca&lt;sub&gt;2&lt;/sub&gt;Pb&lt;sub&gt;7&lt;/sub&gt;(Si&lt;sub&gt;36&lt;/sub&gt;Al&lt;sub&gt;12&lt;/sub&gt;)O&lt;sub&gt;99&lt;/sub&gt;Â·n(H&lt;sub&gt;2&lt;/sub&gt;O,OH)</t>
  </si>
  <si>
    <t>Ca_2_Pb_7_(Si_36_Al_12_)O_99_Â·n(H_2_O,OH)</t>
  </si>
  <si>
    <t>Ca Pb Si Al O H</t>
  </si>
  <si>
    <t>IMA1985-036</t>
  </si>
  <si>
    <t>R120147</t>
  </si>
  <si>
    <t>Mariinskite</t>
  </si>
  <si>
    <t>Cr&lt;sup&gt;3+&lt;/sup&gt;&lt;sub&gt;2&lt;/sub&gt;BeO&lt;sub&gt;4&lt;/sub&gt;</t>
  </si>
  <si>
    <t>BeCr&lt;sub&gt;2&lt;/sub&gt;O&lt;sub&gt;4&lt;/sub&gt;</t>
  </si>
  <si>
    <t>Cr^3+^_2_BeO_4_</t>
  </si>
  <si>
    <t>BeCr_2_O_4_</t>
  </si>
  <si>
    <t>Be Cr O</t>
  </si>
  <si>
    <t>IMA2011-057</t>
  </si>
  <si>
    <t>Marinaite</t>
  </si>
  <si>
    <t>Cu&lt;sup&gt;2+&lt;/sup&gt;&lt;sub&gt;2&lt;/sub&gt;Fe&lt;sup&gt;3+&lt;/sup&gt;O&lt;sub&gt;2&lt;/sub&gt;(BO&lt;sub&gt;3&lt;/sub&gt;)</t>
  </si>
  <si>
    <t>Cu&lt;sub&gt;2&lt;/sub&gt;Fe&lt;sup&gt;3+&lt;/sup&gt;O&lt;sub&gt;2&lt;/sub&gt;(BO&lt;sub&gt;3&lt;/sub&gt;)</t>
  </si>
  <si>
    <t>Cu^2+^_2_Fe^3+^O_2_(BO_3_)</t>
  </si>
  <si>
    <t>Cu_2_Fe^3+^O_2_(BO_3_)</t>
  </si>
  <si>
    <t>Cu Fe O B</t>
  </si>
  <si>
    <t>IMA2016-021</t>
  </si>
  <si>
    <t>Marinellite</t>
  </si>
  <si>
    <t>Na&lt;sub&gt;42&lt;/sub&gt;Ca&lt;sub&gt;6&lt;/sub&gt;Al&lt;sub&gt;36&lt;/sub&gt;Si&lt;sub&gt;36&lt;/sub&gt;O&lt;sub&gt;144&lt;/sub&gt;(SO&lt;sub&gt;4&lt;/sub&gt;)&lt;sub&gt;8&lt;/sub&gt;Cl&lt;sub&gt;2&lt;/sub&gt;Â·6H&lt;sub&gt;2&lt;/sub&gt;O</t>
  </si>
  <si>
    <t>Na_42_Ca_6_Al_36_Si_36_O_144_(SO_4_)_8_Cl_2_Â·6H_2_O</t>
  </si>
  <si>
    <t>Na Ca Al Si O S Cl H</t>
  </si>
  <si>
    <t>IMA2002-021</t>
  </si>
  <si>
    <t>R070078</t>
  </si>
  <si>
    <t>Markascherite</t>
  </si>
  <si>
    <t>Cu&lt;sup&gt;2+&lt;/sup&gt;&lt;sub&gt;3&lt;/sub&gt;Mo&lt;sup&gt;6+&lt;/sup&gt;O&lt;sub&gt;4&lt;/sub&gt;(OH)&lt;sub&gt;4&lt;/sub&gt;</t>
  </si>
  <si>
    <t>Cu&lt;sub&gt;3&lt;/sub&gt;MoO&lt;sub&gt;4&lt;/sub&gt;(OH)&lt;sub&gt;4&lt;/sub&gt;</t>
  </si>
  <si>
    <t>Cu^2+^_3_Mo^6+^O_4_(OH)_4_</t>
  </si>
  <si>
    <t>Cu_3_MoO_4_(OH)_4_</t>
  </si>
  <si>
    <t>IMA2010-051</t>
  </si>
  <si>
    <t>R100030</t>
  </si>
  <si>
    <t>Markcooperite</t>
  </si>
  <si>
    <t>Pb&lt;sup&gt;2+&lt;/sup&gt;&lt;sub&gt;2&lt;/sub&gt;(U&lt;sup&gt;6+&lt;/sup&gt;O&lt;sub&gt;2&lt;/sub&gt;)Te&lt;sup&gt;6+&lt;/sup&gt;O&lt;sub&gt;6&lt;/sub&gt;</t>
  </si>
  <si>
    <t>Pb&lt;sub&gt;2&lt;/sub&gt;(UO&lt;sub&gt;2&lt;/sub&gt;)TeO&lt;sub&gt;6&lt;/sub&gt;</t>
  </si>
  <si>
    <t>Pb^2+^_2_(U^6+^O_2_)Te^6+^O_6_</t>
  </si>
  <si>
    <t>Pb_2_(UO_2_)TeO_6_</t>
  </si>
  <si>
    <t>Pb U O Te</t>
  </si>
  <si>
    <t>IMA2009-045</t>
  </si>
  <si>
    <t>Markhininite</t>
  </si>
  <si>
    <t>Tl&lt;sup&gt;1+&lt;/sup&gt;Bi&lt;sup&gt;3+&lt;/sup&gt;(S&lt;sup&gt;6+&lt;/sup&gt;O&lt;sub&gt;4&lt;/sub&gt;)&lt;sub&gt;2&lt;/sub&gt;</t>
  </si>
  <si>
    <t>TlBi(SO&lt;sub&gt;4&lt;/sub&gt;)&lt;sub&gt;2&lt;/sub&gt;</t>
  </si>
  <si>
    <t>Tl^1+^Bi^3+^(S^6+^O_4_)_2_</t>
  </si>
  <si>
    <t>TlBi(SO_4_)_2_</t>
  </si>
  <si>
    <t>Tl Bi S O</t>
  </si>
  <si>
    <t>IMA2012-040</t>
  </si>
  <si>
    <t>Marklite</t>
  </si>
  <si>
    <t>Cu&lt;sup&gt;2+&lt;/sup&gt;&lt;sub&gt;5&lt;/sub&gt;(CO&lt;sub&gt;3&lt;/sub&gt;)&lt;sub&gt;2&lt;/sub&gt;(OH)&lt;sub&gt;6&lt;/sub&gt;Â·6H&lt;sub&gt;2&lt;/sub&gt;O</t>
  </si>
  <si>
    <t>Cu&lt;sub&gt;5&lt;/sub&gt;(CO&lt;sub&gt;3&lt;/sub&gt;)&lt;sub&gt;2&lt;/sub&gt;(OH)&lt;sub&gt;6&lt;/sub&gt;Â·6H&lt;sub&gt;2&lt;/sub&gt;O</t>
  </si>
  <si>
    <t>Cu^2+^_5_(CO_3_)_2_(OH)_6_Â·6H_2_O</t>
  </si>
  <si>
    <t>Cu_5_(CO_3_)_2_(OH)_6_Â·6H_2_O</t>
  </si>
  <si>
    <t>IMA2015-101</t>
  </si>
  <si>
    <t>Marokite</t>
  </si>
  <si>
    <t>CaMn&lt;sup&gt;3+&lt;/sup&gt;&lt;sub&gt;2&lt;/sub&gt;O&lt;sub&gt;4&lt;/sub&gt;</t>
  </si>
  <si>
    <t>CaMn^3+^_2_O_4_</t>
  </si>
  <si>
    <t>Ca Mn O</t>
  </si>
  <si>
    <t>IMA1963-005</t>
  </si>
  <si>
    <t>R060829 R070275</t>
  </si>
  <si>
    <t>Marrite</t>
  </si>
  <si>
    <t>AgPbAsS&lt;sub&gt;3&lt;/sub&gt;</t>
  </si>
  <si>
    <t>AgPbAsS_3_</t>
  </si>
  <si>
    <t>Marrucciite</t>
  </si>
  <si>
    <t>Hg&lt;sub&gt;3&lt;/sub&gt;Pb&lt;sub&gt;16&lt;/sub&gt;Sb&lt;sub&gt;18&lt;/sub&gt;S&lt;sub&gt;46&lt;/sub&gt;</t>
  </si>
  <si>
    <t>Hg_3_Pb_16_Sb_18_S_46_</t>
  </si>
  <si>
    <t>Hg Pb Sb S</t>
  </si>
  <si>
    <t>IMA2006-015</t>
  </si>
  <si>
    <t>Marshallsussmanite</t>
  </si>
  <si>
    <t>NaCaMn&lt;sup&gt;2+&lt;/sup&gt;Si&lt;sub&gt;3&lt;/sub&gt;O&lt;sub&gt;8&lt;/sub&gt;(OH)</t>
  </si>
  <si>
    <t>NaCaMnSi&lt;sub&gt;3&lt;/sub&gt;O&lt;sub&gt;8&lt;/sub&gt;(OH)</t>
  </si>
  <si>
    <t>NaCaMn^2+^Si_3_O_8_(OH)</t>
  </si>
  <si>
    <t>NaCaMnSi_3_O_8_(OH)</t>
  </si>
  <si>
    <t>Na Ca Mn Si O H</t>
  </si>
  <si>
    <t>IMA2013-067</t>
  </si>
  <si>
    <t>R120109</t>
  </si>
  <si>
    <t>Marshite</t>
  </si>
  <si>
    <t>Cu&lt;sup&gt;1+&lt;/sup&gt;I&lt;sup&gt;1-&lt;/sup&gt;</t>
  </si>
  <si>
    <t>CuI</t>
  </si>
  <si>
    <t>Cu^1+^I^1-^</t>
  </si>
  <si>
    <t>Cu I</t>
  </si>
  <si>
    <t>R100001</t>
  </si>
  <si>
    <t>nantokite</t>
  </si>
  <si>
    <t>Marsturite</t>
  </si>
  <si>
    <t>NaCaMn&lt;sup&gt;2+&lt;/sup&gt;&lt;sub&gt;3&lt;/sub&gt;Si&lt;sub&gt;5&lt;/sub&gt;O&lt;sub&gt;14&lt;/sub&gt;(OH)</t>
  </si>
  <si>
    <t>NaCaMn^2+^_3_Si_5_O_14_(OH)</t>
  </si>
  <si>
    <t>IMA1977-047</t>
  </si>
  <si>
    <t>R141122 R141119 R141210</t>
  </si>
  <si>
    <t>Marthozite</t>
  </si>
  <si>
    <t>Cu&lt;sup&gt;2+&lt;/sup&gt;(UO&lt;sub&gt;2&lt;/sub&gt;)&lt;sub&gt;3&lt;/sub&gt;(Se&lt;sup&gt;4+&lt;/sup&gt;O&lt;sub&gt;3&lt;/sub&gt;)&lt;sub&gt;2&lt;/sub&gt;O&lt;sub&gt;2&lt;/sub&gt;Â·8H&lt;sub&gt;2&lt;/sub&gt;O</t>
  </si>
  <si>
    <t>Cu^2+^(UO_2_)_3_(Se^4+^O_3_)_2_O_2_Â·8H_2_O</t>
  </si>
  <si>
    <t>IMA1968-016</t>
  </si>
  <si>
    <t>R090052</t>
  </si>
  <si>
    <t>Martinite</t>
  </si>
  <si>
    <t>(Na,&lt;span style="border: 1px solid #333; font-size:7px;"&gt;Â Â Â &lt;/span&gt;,Ca)&lt;sub&gt;12&lt;/sub&gt;Ca&lt;sub&gt;4&lt;/sub&gt;(Si,S,B)&lt;sub&gt;14&lt;/sub&gt;B&lt;sub&gt;2&lt;/sub&gt;O&lt;sub&gt;38&lt;/sub&gt;(OH,Cl)&lt;sub&gt;2&lt;/sub&gt;F&lt;sub&gt;2&lt;/sub&gt;Â·4H&lt;sub&gt;2&lt;/sub&gt;O</t>
  </si>
  <si>
    <t>(Na,[box],Ca)_12_Ca_4_(Si,S,B)_14_B_2_O_38_(OH,Cl)_2_F_2_Â·4H_2_O</t>
  </si>
  <si>
    <t>Na Ca Si S B O H Cl F</t>
  </si>
  <si>
    <t>IMA2001-059</t>
  </si>
  <si>
    <t>Martyite</t>
  </si>
  <si>
    <t>Zn&lt;sup&gt;2+&lt;/sup&gt;&lt;sub&gt;3&lt;/sub&gt;V&lt;sup&gt;5+&lt;/sup&gt;&lt;sub&gt;2&lt;/sub&gt;O&lt;sub&gt;7&lt;/sub&gt;(OH)&lt;sub&gt;2&lt;/sub&gt;Â·2H&lt;sub&gt;2&lt;/sub&gt;O</t>
  </si>
  <si>
    <t>Zn&lt;sub&gt;3&lt;/sub&gt;V&lt;sub&gt;2&lt;/sub&gt;O&lt;sub&gt;7&lt;/sub&gt;(OH)&lt;sub&gt;2&lt;/sub&gt;Â·2H&lt;sub&gt;2&lt;/sub&gt;O</t>
  </si>
  <si>
    <t>Zn^2+^_3_V^5+^_2_O_7_(OH)_2_Â·2H_2_O</t>
  </si>
  <si>
    <t>Zn_3_V_2_O_7_(OH)_2_Â·2H_2_O</t>
  </si>
  <si>
    <t>Zn V O H</t>
  </si>
  <si>
    <t>IMA2007-026</t>
  </si>
  <si>
    <t>Marumoite</t>
  </si>
  <si>
    <t>Pb&lt;sub&gt;8&lt;/sub&gt;As&lt;sub&gt;10&lt;/sub&gt;S&lt;sub&gt;23&lt;/sub&gt;</t>
  </si>
  <si>
    <t>Pb_8_As_10_S_23_</t>
  </si>
  <si>
    <t>IMA1998-004</t>
  </si>
  <si>
    <t>Maruyamaite</t>
  </si>
  <si>
    <t>K(MgAl&lt;sub&gt;2&lt;/sub&gt;)(Al&lt;sub&gt;5&lt;/sub&gt;Mg)(BO&lt;sub&gt;3&lt;/sub&gt;)&lt;sub&gt;3&lt;/sub&gt;(Si&lt;sub&gt;6&lt;/sub&gt;O&lt;sub&gt;18&lt;/sub&gt;)(OH)&lt;sub&gt;3&lt;/sub&gt;O</t>
  </si>
  <si>
    <t>K(MgAl_2_)(Al_5_Mg)(BO_3_)_3_(Si_6_O_18_)(OH)_3_O</t>
  </si>
  <si>
    <t>K Mg Al B O Si H</t>
  </si>
  <si>
    <t>IMA2013-123</t>
  </si>
  <si>
    <t>Mascagnite</t>
  </si>
  <si>
    <t>(N&lt;sup&gt;3-&lt;/sup&gt;H&lt;sub&gt;4&lt;/sub&gt;)&lt;sub&gt;2&lt;/sub&gt;S&lt;sup&gt;6+&lt;/sup&gt;O&lt;sub&gt;4&lt;/sub&gt;</t>
  </si>
  <si>
    <t>(NH&lt;sub&gt;4&lt;/sub&gt;)&lt;sub&gt;2&lt;/sub&gt;SO&lt;sub&gt;4&lt;/sub&gt;</t>
  </si>
  <si>
    <t>(N^3-^H_4_)_2_S^6+^O_4_</t>
  </si>
  <si>
    <t>(NH_4_)_2_SO_4_</t>
  </si>
  <si>
    <t>R060640 R141105 R141117</t>
  </si>
  <si>
    <t>Maslovite</t>
  </si>
  <si>
    <t>PtBiTe</t>
  </si>
  <si>
    <t>Pt Bi Te</t>
  </si>
  <si>
    <t>IMA1978-002</t>
  </si>
  <si>
    <t>Massicot</t>
  </si>
  <si>
    <t>R060454</t>
  </si>
  <si>
    <t>Masutomilite</t>
  </si>
  <si>
    <t>KLiAlMn&lt;sup&gt;2+&lt;/sup&gt;(Si&lt;sub&gt;3&lt;/sub&gt;Al)O&lt;sub&gt;10&lt;/sub&gt;(F,OH)&lt;sub&gt;2&lt;/sub&gt;</t>
  </si>
  <si>
    <t>KLiAlMn^2+^(Si_3_Al)O_10_(F,OH)_2_</t>
  </si>
  <si>
    <t>K Li Al Mn Si O F H</t>
  </si>
  <si>
    <t>IMA1974-046</t>
  </si>
  <si>
    <t>R061008</t>
  </si>
  <si>
    <t>Masuyite</t>
  </si>
  <si>
    <t>Pb(UO&lt;sub&gt;2&lt;/sub&gt;)&lt;sub&gt;3&lt;/sub&gt;O&lt;sub&gt;3&lt;/sub&gt;(OH)&lt;sub&gt;2&lt;/sub&gt;Â·3H&lt;sub&gt;2&lt;/sub&gt;O</t>
  </si>
  <si>
    <t>Pb(UO_2_)_3_O_3_(OH)_2_Â·3H_2_O</t>
  </si>
  <si>
    <t>Mathesiusite</t>
  </si>
  <si>
    <t>K&lt;sub&gt;5&lt;/sub&gt;(U&lt;sup&gt;6+&lt;/sup&gt;O&lt;sub&gt;2&lt;/sub&gt;)&lt;sub&gt;4&lt;/sub&gt;(S&lt;sup&gt;6+&lt;/sup&gt;O&lt;sub&gt;4&lt;/sub&gt;)&lt;sub&gt;4&lt;/sub&gt;(V&lt;sup&gt;5+&lt;/sup&gt;O&lt;sub&gt;5&lt;/sub&gt;)Â·4H&lt;sub&gt;2&lt;/sub&gt;O</t>
  </si>
  <si>
    <t>K&lt;sub&gt;5&lt;/sub&gt;(UO&lt;sub&gt;2&lt;/sub&gt;)&lt;sub&gt;4&lt;/sub&gt;(SO&lt;sub&gt;4&lt;/sub&gt;)&lt;sub&gt;4&lt;/sub&gt;(VO&lt;sub&gt;5&lt;/sub&gt;)Â·4H&lt;sub&gt;2&lt;/sub&gt;O</t>
  </si>
  <si>
    <t>K_5_(U^6+^O_2_)_4_(S^6+^O_4_)_4_(V^5+^O_5_)Â·4H_2_O</t>
  </si>
  <si>
    <t>K_5_(UO_2_)_4_(SO_4_)_4_(VO_5_)Â·4H_2_O</t>
  </si>
  <si>
    <t>K U O S V H</t>
  </si>
  <si>
    <t>IMA2013-046</t>
  </si>
  <si>
    <t>Mathewrogersite</t>
  </si>
  <si>
    <t>Pb&lt;sup&gt;2+&lt;/sup&gt;&lt;sub&gt;7&lt;/sub&gt;Fe&lt;sup&gt;2+&lt;/sup&gt;Al&lt;sub&gt;3&lt;/sub&gt;Ge&lt;sup&gt;4+&lt;/sup&gt;Si&lt;sub&gt;12&lt;/sub&gt;O&lt;sub&gt;36&lt;/sub&gt;(OH,H&lt;sub&gt;2&lt;/sub&gt;O)&lt;sub&gt;6&lt;/sub&gt;</t>
  </si>
  <si>
    <t>Pb&lt;sub&gt;7&lt;/sub&gt;FeAl&lt;sub&gt;3&lt;/sub&gt;GeSi&lt;sub&gt;12&lt;/sub&gt;O&lt;sub&gt;36&lt;/sub&gt;(OH,H&lt;sub&gt;2&lt;/sub&gt;O)&lt;sub&gt;6&lt;/sub&gt;</t>
  </si>
  <si>
    <t>Pb^2+^_7_Fe^2+^Al_3_Ge^4+^Si_12_O_36_(OH,H_2_O)_6_</t>
  </si>
  <si>
    <t>Pb_7_FeAl_3_GeSi_12_O_36_(OH,H_2_O)_6_</t>
  </si>
  <si>
    <t>Pb Fe Al Ge Si O H</t>
  </si>
  <si>
    <t>IMA1984-042</t>
  </si>
  <si>
    <t>Mathiasite</t>
  </si>
  <si>
    <t>(K,Ba,Sr)(Zr&lt;sup&gt;4+&lt;/sup&gt;,Fe&lt;sup&gt;3+&lt;/sup&gt;)(Mg,Fe&lt;sup&gt;3+&lt;/sup&gt;)&lt;sub&gt;2&lt;/sub&gt;(Ti&lt;sup&gt;4+&lt;/sup&gt;,Cr&lt;sup&gt;3+&lt;/sup&gt;,Fe&lt;sup&gt;3+&lt;/sup&gt;)&lt;sub&gt;18&lt;/sub&gt;O&lt;sub&gt;38&lt;/sub&gt;</t>
  </si>
  <si>
    <t>(K,Ba,Sr)(Zr,Fe)(Mg,Fe)&lt;sub&gt;2&lt;/sub&gt;(Ti,Cr,Fe)&lt;sub&gt;18&lt;/sub&gt;O&lt;sub&gt;38&lt;/sub&gt;</t>
  </si>
  <si>
    <t>(K,Ba,Sr)(Zr^4+^,Fe^3+^)(Mg,Fe^3+^)_2_(Ti^4+^,Cr^3+^,Fe^3+^)_18_O_38_</t>
  </si>
  <si>
    <t>(K,Ba,Sr)(Zr,Fe)(Mg,Fe)_2_(Ti,Cr,Fe)_18_O_38_</t>
  </si>
  <si>
    <t>K Ba Sr Zr Fe Mg Ti Cr O</t>
  </si>
  <si>
    <t>IMA1982-087</t>
  </si>
  <si>
    <t>Matildite</t>
  </si>
  <si>
    <t>AgBiS&lt;sub&gt;2&lt;/sub&gt;</t>
  </si>
  <si>
    <t>AgBiS_2_</t>
  </si>
  <si>
    <t>Matioliite</t>
  </si>
  <si>
    <t>NaMgAl&lt;sub&gt;5&lt;/sub&gt;(PO&lt;sub&gt;4&lt;/sub&gt;)&lt;sub&gt;4&lt;/sub&gt;(OH)&lt;sub&gt;6&lt;/sub&gt;Â·2H&lt;sub&gt;2&lt;/sub&gt;O</t>
  </si>
  <si>
    <t>NaMgAl_5_(PO_4_)_4_(OH)_6_Â·2H_2_O</t>
  </si>
  <si>
    <t>Na Mg Al P O H</t>
  </si>
  <si>
    <t>IMA2005-011</t>
  </si>
  <si>
    <t>PbClF</t>
  </si>
  <si>
    <t>Pb Cl F</t>
  </si>
  <si>
    <t>R140538</t>
  </si>
  <si>
    <t>Matsubaraite</t>
  </si>
  <si>
    <t>Sr&lt;sub&gt;4&lt;/sub&gt;Ti&lt;sup&gt;4+&lt;/sup&gt;&lt;sub&gt;5&lt;/sub&gt;O&lt;sub&gt;8&lt;/sub&gt;(Si&lt;sub&gt;2&lt;/sub&gt;O&lt;sub&gt;7&lt;/sub&gt;)&lt;sub&gt;2&lt;/sub&gt;</t>
  </si>
  <si>
    <t>Sr&lt;sub&gt;4&lt;/sub&gt;Ti&lt;sub&gt;5&lt;/sub&gt;O&lt;sub&gt;8&lt;/sub&gt;(Si&lt;sub&gt;2&lt;/sub&gt;O&lt;sub&gt;7&lt;/sub&gt;)&lt;sub&gt;2&lt;/sub&gt;</t>
  </si>
  <si>
    <t>Sr_4_Ti^4+^_5_O_8_(Si_2_O_7_)_2_</t>
  </si>
  <si>
    <t>Sr_4_Ti_5_O_8_(Si_2_O_7_)_2_</t>
  </si>
  <si>
    <t>Sr Ti O Si</t>
  </si>
  <si>
    <t>IMA2000-027</t>
  </si>
  <si>
    <t>Mattagamite</t>
  </si>
  <si>
    <t>CoTe&lt;sub&gt;2&lt;/sub&gt;</t>
  </si>
  <si>
    <t>CoTe_2_</t>
  </si>
  <si>
    <t>Co Te</t>
  </si>
  <si>
    <t>IMA1972-003</t>
  </si>
  <si>
    <t>Matteuccite</t>
  </si>
  <si>
    <t>NaHSO&lt;sub&gt;4&lt;/sub&gt;Â·H&lt;sub&gt;2&lt;/sub&gt;O</t>
  </si>
  <si>
    <t>NaHSO_4_Â·H_2_O</t>
  </si>
  <si>
    <t>Mattheddleite</t>
  </si>
  <si>
    <t>Pb&lt;sub&gt;10&lt;/sub&gt;(SiO&lt;sub&gt;4&lt;/sub&gt;)&lt;sub&gt;3&lt;/sub&gt;(SO&lt;sub&gt;4&lt;/sub&gt;)&lt;sub&gt;3&lt;/sub&gt;Cl&lt;sub&gt;2&lt;/sub&gt;</t>
  </si>
  <si>
    <t>Pb_10_(SiO_4_)_3_(SO_4_)_3_Cl_2_</t>
  </si>
  <si>
    <t>Pb Si O S Cl</t>
  </si>
  <si>
    <t>IMA1985-019</t>
  </si>
  <si>
    <t>R070490</t>
  </si>
  <si>
    <t>Matulaite</t>
  </si>
  <si>
    <t>Fe&lt;sup&gt;3+&lt;/sup&gt;Al&lt;sub&gt;7&lt;/sub&gt;(PO&lt;sub&gt;4&lt;/sub&gt;)&lt;sub&gt;4&lt;/sub&gt;(PO&lt;sub&gt;3&lt;/sub&gt;OH)&lt;sub&gt;2&lt;/sub&gt;(OH)&lt;sub&gt;8&lt;/sub&gt;Â·16H&lt;sub&gt;2&lt;/sub&gt;O</t>
  </si>
  <si>
    <t>Fe^3+^Al_7_(PO_4_)_4_(PO_3_OH)_2_(OH)_8_Â·16H_2_O</t>
  </si>
  <si>
    <t>IMA1977-013</t>
  </si>
  <si>
    <t>Matyhite</t>
  </si>
  <si>
    <t>Ca&lt;sub&gt;18&lt;/sub&gt;(Ca,&lt;span style="border: 1px solid #333; font-size:7px;"&gt;Â Â Â &lt;/span&gt;)&lt;sub&gt;2&lt;/sub&gt;Fe&lt;sup&gt;2+&lt;/sup&gt;&lt;sub&gt;2&lt;/sub&gt;(P&lt;sup&gt;5+&lt;/sup&gt;O&lt;sub&gt;4&lt;/sub&gt;)&lt;sub&gt;14&lt;/sub&gt;</t>
  </si>
  <si>
    <t>Ca&lt;sub&gt;18&lt;/sub&gt;(Ca,&lt;span style="border: 1px solid #333; font-size:7px;"&gt;Â Â Â &lt;/span&gt;)&lt;sub&gt;2&lt;/sub&gt;Fe&lt;sup&gt;2+&lt;/sup&gt;&lt;sub&gt;2&lt;/sub&gt;(PO&lt;sub&gt;4&lt;/sub&gt;)&lt;sub&gt;14&lt;/sub&gt;</t>
  </si>
  <si>
    <t>Ca_18_(Ca,[box])_2_Fe^2+^_2_(P^5+^O_4_)_14_</t>
  </si>
  <si>
    <t>Ca_18_(Ca,[box])_2_Fe^2+^_2_(PO_4_)_14_</t>
  </si>
  <si>
    <t>Ca Fe P O</t>
  </si>
  <si>
    <t>IMA2015-121</t>
  </si>
  <si>
    <t>Maucherite</t>
  </si>
  <si>
    <t>Ni&lt;sub&gt;11&lt;/sub&gt;As&lt;sub&gt;8&lt;/sub&gt;</t>
  </si>
  <si>
    <t>Ni_11_As_8_</t>
  </si>
  <si>
    <t>Mavlyanovite</t>
  </si>
  <si>
    <t>Mn&lt;sup&gt;2+&lt;/sup&gt;&lt;sub&gt;3&lt;/sub&gt;Mn&lt;sup&gt;3+&lt;/sup&gt;&lt;sub&gt;2&lt;/sub&gt;Si&lt;sup&gt;4-&lt;/sup&gt;&lt;sub&gt;3&lt;/sub&gt;</t>
  </si>
  <si>
    <t>Mn&lt;sub&gt;5&lt;/sub&gt;Si&lt;sub&gt;3&lt;/sub&gt;</t>
  </si>
  <si>
    <t>Mn^2+^_3_Mn^3+^_2_Si^4-^_3_</t>
  </si>
  <si>
    <t>Mn_5_Si_3_</t>
  </si>
  <si>
    <t>IMA2008-026</t>
  </si>
  <si>
    <t>Mawbyite</t>
  </si>
  <si>
    <t>Pb&lt;sup&gt;2+&lt;/sup&gt;Fe&lt;sup&gt;3+&lt;/sup&gt;&lt;sub&gt;2&lt;/sub&gt;(As&lt;sup&gt;5+&lt;/sup&gt;O&lt;sub&gt;4&lt;/sub&gt;)&lt;sub&gt;2&lt;/sub&gt;(OH)&lt;sub&gt;2&lt;/sub&gt;</t>
  </si>
  <si>
    <t>Pb^2+^Fe^3+^_2_(As^5+^O_4_)_2_(OH)_2_</t>
  </si>
  <si>
    <t>IMA1988-049</t>
  </si>
  <si>
    <t>R080011</t>
  </si>
  <si>
    <t>Mawsonite</t>
  </si>
  <si>
    <t>Cu&lt;sup&gt;1+&lt;/sup&gt;&lt;sub&gt;6&lt;/sub&gt;Fe&lt;sup&gt;3+&lt;/sup&gt;&lt;sub&gt;2&lt;/sub&gt;Sn&lt;sup&gt;4+&lt;/sup&gt;S&lt;sup&gt;2-&lt;/sup&gt;&lt;sub&gt;8&lt;/sub&gt;</t>
  </si>
  <si>
    <t>Cu&lt;sub&gt;6&lt;/sub&gt;Fe&lt;sub&gt;2&lt;/sub&gt;SnS&lt;sub&gt;8&lt;/sub&gt;</t>
  </si>
  <si>
    <t>Cu^1+^_6_Fe^3+^_2_Sn^4+^S^2-^_8_</t>
  </si>
  <si>
    <t>Cu_6_Fe_2_SnS_8_</t>
  </si>
  <si>
    <t>IMA1964-030</t>
  </si>
  <si>
    <t>Maxwellite</t>
  </si>
  <si>
    <t>NaFe&lt;sup&gt;3+&lt;/sup&gt;As&lt;sup&gt;5+&lt;/sup&gt;O&lt;sub&gt;4&lt;/sub&gt;F</t>
  </si>
  <si>
    <t>NaFe&lt;sup&gt;3+&lt;/sup&gt;AsO&lt;sub&gt;4&lt;/sub&gt;F</t>
  </si>
  <si>
    <t>NaFe^3+^As^5+^O_4_F</t>
  </si>
  <si>
    <t>NaFe^3+^AsO_4_F</t>
  </si>
  <si>
    <t>Na Fe As O F</t>
  </si>
  <si>
    <t>IMA1987-044</t>
  </si>
  <si>
    <t>R060955</t>
  </si>
  <si>
    <t>Mayingite</t>
  </si>
  <si>
    <t>IrBiTe</t>
  </si>
  <si>
    <t>Ir Bi Te</t>
  </si>
  <si>
    <t>IMA1993-016</t>
  </si>
  <si>
    <t>Mazzettiite</t>
  </si>
  <si>
    <t>Ag&lt;sub&gt;3&lt;/sub&gt;HgPbSbTe&lt;sub&gt;5&lt;/sub&gt;</t>
  </si>
  <si>
    <t>Ag_3_HgPbSbTe_5_</t>
  </si>
  <si>
    <t>Ag Hg Pb Sb Te</t>
  </si>
  <si>
    <t>IMA2004-003</t>
  </si>
  <si>
    <t>Mazzite-Mg</t>
  </si>
  <si>
    <t>Mg&lt;sub&gt;5&lt;/sub&gt;(Si&lt;sub&gt;26&lt;/sub&gt;Al&lt;sub&gt;10&lt;/sub&gt;)O&lt;sub&gt;72&lt;/sub&gt;Â·30H&lt;sub&gt;2&lt;/sub&gt;O</t>
  </si>
  <si>
    <t>Mg_5_(Si_26_Al_10_)O_72_Â·30H_2_O</t>
  </si>
  <si>
    <t>Mg Si Al O H</t>
  </si>
  <si>
    <t>IMA1973-045</t>
  </si>
  <si>
    <t>zeolite-mazzite series</t>
  </si>
  <si>
    <t>Mazzite-Na</t>
  </si>
  <si>
    <t>Na&lt;sub&gt;8&lt;/sub&gt;(Si&lt;sub&gt;28&lt;/sub&gt;Al&lt;sub&gt;8&lt;/sub&gt;)O&lt;sub&gt;72&lt;/sub&gt;Â·30H&lt;sub&gt;2&lt;/sub&gt;O</t>
  </si>
  <si>
    <t>Na_8_(Si_28_Al_8_)O_72_Â·30H_2_O</t>
  </si>
  <si>
    <t>IMA2003-058</t>
  </si>
  <si>
    <t>Mbobomkulite</t>
  </si>
  <si>
    <t>(Ni&lt;sup&gt;2+&lt;/sup&gt;,Cu&lt;sup&gt;2+&lt;/sup&gt;)Al&lt;sub&gt;4&lt;/sub&gt;(N&lt;sup&gt;5+&lt;/sup&gt;O&lt;sub&gt;3&lt;/sub&gt;,S&lt;sup&gt;6+&lt;/sup&gt;O&lt;sub&gt;4&lt;/sub&gt;)&lt;sub&gt;2&lt;/sub&gt;(OH)&lt;sub&gt;12&lt;/sub&gt;Â·3H&lt;sub&gt;2&lt;/sub&gt;O</t>
  </si>
  <si>
    <t>(Ni,Cu)Al&lt;sub&gt;4&lt;/sub&gt;(NO&lt;sub&gt;3&lt;/sub&gt;,SO&lt;sub&gt;4&lt;/sub&gt;)&lt;sub&gt;2&lt;/sub&gt;(OH)&lt;sub&gt;12&lt;/sub&gt;Â·3H&lt;sub&gt;2&lt;/sub&gt;O</t>
  </si>
  <si>
    <t>(Ni^2+^,Cu^2+^)Al_4_(N^5+^O_3_,S^6+^O_4_)_2_(OH)_12_Â·3H_2_O</t>
  </si>
  <si>
    <t>(Ni,Cu)Al_4_(NO_3_,SO_4_)_2_(OH)_12_Â·3H_2_O</t>
  </si>
  <si>
    <t>IMA1979-078</t>
  </si>
  <si>
    <t>R060597</t>
  </si>
  <si>
    <t>Mcallisterite</t>
  </si>
  <si>
    <t>Mg&lt;sub&gt;2&lt;/sub&gt;[B&lt;sub&gt;6&lt;/sub&gt;O&lt;sub&gt;7&lt;/sub&gt;(OH)&lt;sub&gt;6&lt;/sub&gt;]&lt;sub&gt;2&lt;/sub&gt;Â·9H&lt;sub&gt;2&lt;/sub&gt;O</t>
  </si>
  <si>
    <t>Mg_2_[B_6_O_7_(OH)_6_]_2_Â·9H_2_O</t>
  </si>
  <si>
    <t>IMA1963-012</t>
  </si>
  <si>
    <t>Mcalpineite</t>
  </si>
  <si>
    <t>Cu&lt;sup&gt;2+&lt;/sup&gt;&lt;sub&gt;3&lt;/sub&gt;Te&lt;sup&gt;6+&lt;/sup&gt;O&lt;sub&gt;6&lt;/sub&gt;</t>
  </si>
  <si>
    <t>Cu&lt;sub&gt;3&lt;/sub&gt;Te&lt;sup&gt;6+&lt;/sup&gt;O&lt;sub&gt;6&lt;/sub&gt;</t>
  </si>
  <si>
    <t>Cu^2+^_3_Te^6+^O_6_</t>
  </si>
  <si>
    <t>Cu_3_Te^6+^O_6_</t>
  </si>
  <si>
    <t>IMA1992-025</t>
  </si>
  <si>
    <t>Mcauslanite</t>
  </si>
  <si>
    <t>Fe&lt;sup&gt;2+&lt;/sup&gt;&lt;sub&gt;3&lt;/sub&gt;Al&lt;sub&gt;2&lt;/sub&gt;(PO&lt;sub&gt;4&lt;/sub&gt;)&lt;sub&gt;3&lt;/sub&gt;(PO&lt;sub&gt;3&lt;/sub&gt;OH)FÂ·18H&lt;sub&gt;2&lt;/sub&gt;O</t>
  </si>
  <si>
    <t>Fe^2+^_3_Al_2_(PO_4_)_3_(PO_3_OH)FÂ·18H_2_O</t>
  </si>
  <si>
    <t>Fe Al P O H F</t>
  </si>
  <si>
    <t>IMA1986-051</t>
  </si>
  <si>
    <t>Mcbirneyite</t>
  </si>
  <si>
    <t>Cu&lt;sup&gt;2+&lt;/sup&gt;&lt;sub&gt;3&lt;/sub&gt;(V&lt;sup&gt;5+&lt;/sup&gt;O&lt;sub&gt;4&lt;/sub&gt;)&lt;sub&gt;2&lt;/sub&gt;</t>
  </si>
  <si>
    <t>Cu&lt;sub&gt;3&lt;/sub&gt;(VO&lt;sub&gt;4&lt;/sub&gt;)&lt;sub&gt;2&lt;/sub&gt;</t>
  </si>
  <si>
    <t>Cu^2+^_3_(V^5+^O_4_)_2_</t>
  </si>
  <si>
    <t>Cu_3_(VO_4_)_2_</t>
  </si>
  <si>
    <t>IMA1985-007</t>
  </si>
  <si>
    <t>Mcconnellite</t>
  </si>
  <si>
    <t>Cu&lt;sup&gt;1+&lt;/sup&gt;Cr&lt;sup&gt;3+&lt;/sup&gt;O&lt;sub&gt;2&lt;/sub&gt;</t>
  </si>
  <si>
    <t>Cu&lt;sup&gt;1+&lt;/sup&gt;CrO&lt;sub&gt;2&lt;/sub&gt;</t>
  </si>
  <si>
    <t>Cu^1+^Cr^3+^O_2_</t>
  </si>
  <si>
    <t>Cu^1+^CrO_2_</t>
  </si>
  <si>
    <t>Cu Cr O</t>
  </si>
  <si>
    <t>IMA1967-037</t>
  </si>
  <si>
    <t>Mccrillisite</t>
  </si>
  <si>
    <t>NaCs(Be,Li)Zr&lt;sub&gt;2&lt;/sub&gt;(PO&lt;sub&gt;4&lt;/sub&gt;)&lt;sub&gt;4&lt;/sub&gt;Â·1-2H&lt;sub&gt;2&lt;/sub&gt;O</t>
  </si>
  <si>
    <t>NaCs(Be,Li)Zr_2_(PO_4_)_4_Â·1-2H_2_O</t>
  </si>
  <si>
    <t>Na Cs Be Li Zr P O H</t>
  </si>
  <si>
    <t>IMA1991-023</t>
  </si>
  <si>
    <t>Mcgillite</t>
  </si>
  <si>
    <t>Mn&lt;sup&gt;2+&lt;/sup&gt;&lt;sub&gt;8&lt;/sub&gt;Si&lt;sub&gt;6&lt;/sub&gt;O&lt;sub&gt;15&lt;/sub&gt;(OH)&lt;sub&gt;8&lt;/sub&gt;Cl&lt;sub&gt;2&lt;/sub&gt;</t>
  </si>
  <si>
    <t>Mn^2+^_8_Si_6_O_15_(OH)_8_Cl_2_</t>
  </si>
  <si>
    <t>Mn Si O H Cl</t>
  </si>
  <si>
    <t>IMA1979-024</t>
  </si>
  <si>
    <t>R110206</t>
  </si>
  <si>
    <t>Mcgovernite</t>
  </si>
  <si>
    <t>Mn&lt;sup&gt;2+&lt;/sup&gt;&lt;sub&gt;19&lt;/sub&gt;Zn&lt;sup&gt;2+&lt;/sup&gt;&lt;sub&gt;3&lt;/sub&gt;(As&lt;sup&gt;3+&lt;/sup&gt;O&lt;sub&gt;3&lt;/sub&gt;)(As&lt;sup&gt;5+&lt;/sup&gt;O&lt;sub&gt;4&lt;/sub&gt;)&lt;sub&gt;3&lt;/sub&gt;(SiO&lt;sub&gt;4&lt;/sub&gt;)&lt;sub&gt;3&lt;/sub&gt;(OH)&lt;sub&gt;21&lt;/sub&gt;</t>
  </si>
  <si>
    <t>Mn&lt;sub&gt;19&lt;/sub&gt;Zn&lt;sub&gt;3&lt;/sub&gt;(AsO&lt;sub&gt;3&lt;/sub&gt;)(AsO&lt;sub&gt;4&lt;/sub&gt;)&lt;sub&gt;3&lt;/sub&gt;(SiO&lt;sub&gt;4&lt;/sub&gt;)&lt;sub&gt;3&lt;/sub&gt;(OH)&lt;sub&gt;21&lt;/sub&gt;</t>
  </si>
  <si>
    <t>Mn^2+^_19_Zn^2+^_3_(As^3+^O_3_)(As^5+^O_4_)_3_(SiO_4_)_3_(OH)_21_</t>
  </si>
  <si>
    <t>Mn_19_Zn_3_(AsO_3_)(AsO_4_)_3_(SiO_4_)_3_(OH)_21_</t>
  </si>
  <si>
    <t>R110030</t>
  </si>
  <si>
    <t>Mcguinnessite</t>
  </si>
  <si>
    <t>Cu&lt;sup&gt;2+&lt;/sup&gt;MgCO&lt;sub&gt;3&lt;/sub&gt;(OH)&lt;sub&gt;2&lt;/sub&gt;</t>
  </si>
  <si>
    <t>CuMgCO&lt;sub&gt;3&lt;/sub&gt;(OH)&lt;sub&gt;2&lt;/sub&gt;</t>
  </si>
  <si>
    <t>Cu^2+^MgCO_3_(OH)_2_</t>
  </si>
  <si>
    <t>CuMgCO_3_(OH)_2_</t>
  </si>
  <si>
    <t>IMA1977-027</t>
  </si>
  <si>
    <t>R070082</t>
  </si>
  <si>
    <t>Mckelveyite-(Nd)</t>
  </si>
  <si>
    <t>NaCaBa&lt;sub&gt;3&lt;/sub&gt;Nd(CO&lt;sub&gt;3&lt;/sub&gt;)&lt;sub&gt;6&lt;/sub&gt;Â·nH&lt;sub&gt;2&lt;/sub&gt;O</t>
  </si>
  <si>
    <t>NaCaBa_3_Nd(CO_3_)_6_Â·nH_2_O</t>
  </si>
  <si>
    <t>Na Ca Ba Nd C O H</t>
  </si>
  <si>
    <t>Mckelveyite-(Y)</t>
  </si>
  <si>
    <t>NaBa&lt;sub&gt;3&lt;/sub&gt;(Ca,U)Y(CO&lt;sub&gt;3&lt;/sub&gt;)&lt;sub&gt;6&lt;/sub&gt;Â·3H&lt;sub&gt;2&lt;/sub&gt;O</t>
  </si>
  <si>
    <t>NaBa_3_(Ca,U)Y(CO_3_)_6_Â·3H_2_O</t>
  </si>
  <si>
    <t>Na Ba Ca U Y C O H</t>
  </si>
  <si>
    <t>IMA1964-025</t>
  </si>
  <si>
    <t>Mckinstryite</t>
  </si>
  <si>
    <t>Ag&lt;sub&gt;5&lt;/sub&gt;Cu&lt;sub&gt;3&lt;/sub&gt;S&lt;sub&gt;4&lt;/sub&gt;</t>
  </si>
  <si>
    <t>Ag_5_Cu_3_S_4_</t>
  </si>
  <si>
    <t>IMA1966-012</t>
  </si>
  <si>
    <t>Mcnearite</t>
  </si>
  <si>
    <t>NaCa&lt;sub&gt;5&lt;/sub&gt;(As&lt;sup&gt;5+&lt;/sup&gt;O&lt;sub&gt;4&lt;/sub&gt;)(As&lt;sup&gt;5+&lt;/sup&gt;O&lt;sub&gt;3&lt;/sub&gt;OH)&lt;sub&gt;4&lt;/sub&gt;Â·4H&lt;sub&gt;2&lt;/sub&gt;O</t>
  </si>
  <si>
    <t>NaCa&lt;sub&gt;5&lt;/sub&gt;(AsO&lt;sub&gt;4&lt;/sub&gt;)(AsO&lt;sub&gt;3&lt;/sub&gt;OH)&lt;sub&gt;4&lt;/sub&gt;Â·4H&lt;sub&gt;2&lt;/sub&gt;O</t>
  </si>
  <si>
    <t>NaCa_5_(As^5+^O_4_)(As^5+^O_3_OH)_4_Â·4H_2_O</t>
  </si>
  <si>
    <t>NaCa_5_(AsO_4_)(AsO_3_OH)_4_Â·4H_2_O</t>
  </si>
  <si>
    <t>Na Ca As O H</t>
  </si>
  <si>
    <t>IMA1980-017</t>
  </si>
  <si>
    <t>Medaite</t>
  </si>
  <si>
    <t>Mn&lt;sup&gt;2+&lt;/sup&gt;&lt;sub&gt;6&lt;/sub&gt;V&lt;sup&gt;5+&lt;/sup&gt;Si&lt;sub&gt;5&lt;/sub&gt;O&lt;sub&gt;18&lt;/sub&gt;(OH)</t>
  </si>
  <si>
    <t>Mn^2+^_6_V^5+^Si_5_O_18_(OH)</t>
  </si>
  <si>
    <t>IMA1979-062</t>
  </si>
  <si>
    <t>R130098</t>
  </si>
  <si>
    <t>Medenbachite</t>
  </si>
  <si>
    <t>Bi&lt;sup&gt;3+&lt;/sup&gt;&lt;sub&gt;2&lt;/sub&gt;Fe&lt;sup&gt;3+&lt;/sup&gt;Cu&lt;sup&gt;2+&lt;/sup&gt;(As&lt;sup&gt;5+&lt;/sup&gt;O&lt;sub&gt;4&lt;/sub&gt;)&lt;sub&gt;2&lt;/sub&gt;O(OH)&lt;sub&gt;3&lt;/sub&gt;</t>
  </si>
  <si>
    <t>Bi&lt;sub&gt;2&lt;/sub&gt;Fe&lt;sup&gt;3+&lt;/sup&gt;Cu&lt;sup&gt;2+&lt;/sup&gt;(AsO&lt;sub&gt;4&lt;/sub&gt;)&lt;sub&gt;2&lt;/sub&gt;O(OH)&lt;sub&gt;3&lt;/sub&gt;</t>
  </si>
  <si>
    <t>Bi^3+^_2_Fe^3+^Cu^2+^(As^5+^O_4_)_2_O(OH)_3_</t>
  </si>
  <si>
    <t>Bi_2_Fe^3+^Cu^2+^(AsO_4_)_2_O(OH)_3_</t>
  </si>
  <si>
    <t>Bi Fe Cu As O H</t>
  </si>
  <si>
    <t>IMA1993-048</t>
  </si>
  <si>
    <t>Meerschautite</t>
  </si>
  <si>
    <t>(Ag&lt;sup&gt;1+&lt;/sup&gt;,Cu&lt;sup&gt;1+&lt;/sup&gt;)&lt;sub&gt;5.5&lt;/sub&gt;Pb&lt;sup&gt;2+&lt;/sup&gt;&lt;sub&gt;42.4&lt;/sub&gt;(Sb&lt;sup&gt;3+&lt;/sup&gt;,As&lt;sup&gt;3+&lt;/sup&gt;)&lt;sub&gt;45.1&lt;/sub&gt;S&lt;sup&gt;2-&lt;/sup&gt;&lt;sub&gt;112&lt;/sub&gt;O&lt;sub&gt;0.8&lt;/sub&gt;</t>
  </si>
  <si>
    <t>(Ag,Cu)&lt;sub&gt;5.5&lt;/sub&gt;Pb&lt;sub&gt;42.4&lt;/sub&gt;(Sb,As)&lt;sub&gt;45.1&lt;/sub&gt;S&lt;sub&gt;112&lt;/sub&gt;O&lt;sub&gt;0.8&lt;/sub&gt;</t>
  </si>
  <si>
    <t>(Ag^1+^,Cu^1+^)_5.5_Pb^2+^_42.4_(Sb^3+^,As^3+^)_45.1_S^2-^_112_O_0.8_</t>
  </si>
  <si>
    <t>(Ag,Cu)_5.5_Pb_42.4_(Sb,As)_45.1_S_112_O_0.8_</t>
  </si>
  <si>
    <t>Ag Cu Pb Sb As S O</t>
  </si>
  <si>
    <t>IMA2013-061</t>
  </si>
  <si>
    <t>Megacyclite</t>
  </si>
  <si>
    <t>KNa&lt;sub&gt;8&lt;/sub&gt;Si&lt;sub&gt;9&lt;/sub&gt;O&lt;sub&gt;18&lt;/sub&gt;(OH)&lt;sub&gt;9&lt;/sub&gt;Â·19H&lt;sub&gt;2&lt;/sub&gt;O</t>
  </si>
  <si>
    <t>KNa_8_Si_9_O_18_(OH)_9_Â·19H_2_O</t>
  </si>
  <si>
    <t>K Na Si O H</t>
  </si>
  <si>
    <t>IMA1991-015</t>
  </si>
  <si>
    <t>Megakalsilite</t>
  </si>
  <si>
    <t>IMA2001-008</t>
  </si>
  <si>
    <t>Megawite</t>
  </si>
  <si>
    <t>CaSnO&lt;sub&gt;3&lt;/sub&gt;</t>
  </si>
  <si>
    <t>CaSnO_3_</t>
  </si>
  <si>
    <t>Ca Sn O</t>
  </si>
  <si>
    <t>IMA2009-090</t>
  </si>
  <si>
    <t>Meieranite</t>
  </si>
  <si>
    <t>Na&lt;sub&gt;2&lt;/sub&gt;Sr&lt;sub&gt;3&lt;/sub&gt;MgSi&lt;sub&gt;6&lt;/sub&gt;O&lt;sub&gt;17&lt;/sub&gt;</t>
  </si>
  <si>
    <t>Na_2_Sr_3_MgSi_6_O_17_</t>
  </si>
  <si>
    <t>Na Sr Mg Si O</t>
  </si>
  <si>
    <t>IMA2015-009</t>
  </si>
  <si>
    <t>R140947</t>
  </si>
  <si>
    <t>Meierite</t>
  </si>
  <si>
    <t>Ba&lt;sub&gt;44&lt;/sub&gt;Si&lt;sub&gt;66&lt;/sub&gt;Al&lt;sub&gt;30&lt;/sub&gt;O&lt;sub&gt;192&lt;/sub&gt;Cl&lt;sub&gt;25&lt;/sub&gt;(OH)&lt;sub&gt;33&lt;/sub&gt;</t>
  </si>
  <si>
    <t>Ba_44_Si_66_Al_30_O_192_Cl_25_(OH)_33_</t>
  </si>
  <si>
    <t>Ba Si Al O Cl H</t>
  </si>
  <si>
    <t>IMA2014-039</t>
  </si>
  <si>
    <t>Meionite</t>
  </si>
  <si>
    <t>(Ca,Na)&lt;sub&gt;4&lt;/sub&gt;(Si,Al)&lt;sub&gt;12&lt;/sub&gt;O&lt;sub&gt;24&lt;/sub&gt;(CO&lt;sub&gt;3&lt;/sub&gt;,SO&lt;sub&gt;4&lt;/sub&gt;,Cl)</t>
  </si>
  <si>
    <t>(Ca,Na)_4_(Si,Al)_12_O_24_(CO_3_,SO_4_,Cl)</t>
  </si>
  <si>
    <t>Ca Na Si Al O C S Cl</t>
  </si>
  <si>
    <t>R040169</t>
  </si>
  <si>
    <t>Meisserite</t>
  </si>
  <si>
    <t>Na&lt;sub&gt;5&lt;/sub&gt;(U&lt;sup&gt;6+&lt;/sup&gt;O&lt;sub&gt;2&lt;/sub&gt;)(S&lt;sup&gt;6+&lt;/sup&gt;O&lt;sub&gt;4&lt;/sub&gt;)&lt;sub&gt;3&lt;/sub&gt;(S&lt;sup&gt;6+&lt;/sup&gt;O&lt;sub&gt;3&lt;/sub&gt;OH)Â·H&lt;sub&gt;2&lt;/sub&gt;O</t>
  </si>
  <si>
    <t>Na&lt;sub&gt;5&lt;/sub&gt;(UO&lt;sub&gt;2&lt;/sub&gt;)(SO&lt;sub&gt;4&lt;/sub&gt;)&lt;sub&gt;3&lt;/sub&gt;(SO&lt;sub&gt;3&lt;/sub&gt;OH)Â·H&lt;sub&gt;2&lt;/sub&gt;O</t>
  </si>
  <si>
    <t>Na_5_(U^6+^O_2_)(S^6+^O_4_)_3_(S^6+^O_3_OH)Â·H_2_O</t>
  </si>
  <si>
    <t>Na_5_(UO_2_)(SO_4_)_3_(SO_3_OH)Â·H_2_O</t>
  </si>
  <si>
    <t>IMA2013-039</t>
  </si>
  <si>
    <t>Meixnerite</t>
  </si>
  <si>
    <t>Mg&lt;sub&gt;6&lt;/sub&gt;Al&lt;sub&gt;2&lt;/sub&gt;(OH)&lt;sub&gt;18&lt;/sub&gt;Â·4H&lt;sub&gt;2&lt;/sub&gt;O</t>
  </si>
  <si>
    <t>Mg_6_Al_2_(OH)_18_Â·4H_2_O</t>
  </si>
  <si>
    <t>Mg Al O H</t>
  </si>
  <si>
    <t>IMA1974-003</t>
  </si>
  <si>
    <t>Mejillonesite</t>
  </si>
  <si>
    <t>NaMg&lt;sub&gt;2&lt;/sub&gt;(PO&lt;sub&gt;3&lt;/sub&gt;OH)(PO&lt;sub&gt;4&lt;/sub&gt;)(OH)&lt;sub&gt;4&lt;/sub&gt;Â·H&lt;sub&gt;2&lt;/sub&gt;O</t>
  </si>
  <si>
    <t>NaMg_2_(PO_3_OH)(PO_4_)(OH)_4_Â·H_2_O</t>
  </si>
  <si>
    <t>IMA2010-068</t>
  </si>
  <si>
    <t>Melanarsite</t>
  </si>
  <si>
    <t>K&lt;sub&gt;3&lt;/sub&gt;Cu&lt;sup&gt;2+&lt;/sup&gt;&lt;sub&gt;7&lt;/sub&gt;Fe&lt;sup&gt;3+&lt;/sup&gt;O&lt;sub&gt;4&lt;/sub&gt;(As&lt;sup&gt;5+&lt;/sup&gt;O&lt;sub&gt;4&lt;/sub&gt;)&lt;sub&gt;4&lt;/sub&gt;</t>
  </si>
  <si>
    <t>K&lt;sub&gt;3&lt;/sub&gt;Cu&lt;sub&gt;7&lt;/sub&gt;Fe&lt;sup&gt;3+&lt;/sup&gt;O&lt;sub&gt;4&lt;/sub&gt;(AsO&lt;sub&gt;4&lt;/sub&gt;)&lt;sub&gt;4&lt;/sub&gt;</t>
  </si>
  <si>
    <t>K_3_Cu^2+^_7_Fe^3+^O_4_(As^5+^O_4_)_4_</t>
  </si>
  <si>
    <t>K_3_Cu_7_Fe^3+^O_4_(AsO_4_)_4_</t>
  </si>
  <si>
    <t>K Cu Fe O As</t>
  </si>
  <si>
    <t>IMA2014-048</t>
  </si>
  <si>
    <t>Melanocerite-(Ce)</t>
  </si>
  <si>
    <t>Ce&lt;sub&gt;5&lt;/sub&gt;(SiO&lt;sub&gt;4&lt;/sub&gt;,BO&lt;sub&gt;4&lt;/sub&gt;)&lt;sub&gt;3&lt;/sub&gt;(OH,O)</t>
  </si>
  <si>
    <t>Ce_5_(SiO_4_,BO_4_)_3_(OH,O)</t>
  </si>
  <si>
    <t>Ce Si O B H</t>
  </si>
  <si>
    <t>Melanophlogite</t>
  </si>
  <si>
    <t>C&lt;sub&gt;2&lt;/sub&gt;H&lt;sub&gt;17&lt;/sub&gt;O&lt;sub&gt;5&lt;/sub&gt;Â·Si&lt;sub&gt;46&lt;/sub&gt;O&lt;sub&gt;92&lt;/sub&gt;</t>
  </si>
  <si>
    <t>C_2_H_17_O_5_Â·Si_46_O_92_</t>
  </si>
  <si>
    <t>C H O Si</t>
  </si>
  <si>
    <t>R060863 R110071</t>
  </si>
  <si>
    <t>Melanostibite</t>
  </si>
  <si>
    <t>Mn&lt;sup&gt;2+&lt;/sup&gt;(Sb&lt;sup&gt;5+&lt;/sup&gt;,Fe&lt;sup&gt;3+&lt;/sup&gt;)O&lt;sub&gt;3&lt;/sub&gt;</t>
  </si>
  <si>
    <t>Mn^2+^(Sb^5+^,Fe^3+^)O_3_</t>
  </si>
  <si>
    <t>Mn Sb Fe O</t>
  </si>
  <si>
    <t>Melanotekite</t>
  </si>
  <si>
    <t>Pb&lt;sub&gt;2&lt;/sub&gt;Fe&lt;sup&gt;3+&lt;/sup&gt;&lt;sub&gt;2&lt;/sub&gt;O&lt;sub&gt;2&lt;/sub&gt;Si&lt;sub&gt;2&lt;/sub&gt;O&lt;sub&gt;7&lt;/sub&gt;</t>
  </si>
  <si>
    <t>Pb_2_Fe^3+^_2_O_2_Si_2_O_7_</t>
  </si>
  <si>
    <t>Pb Fe O Si</t>
  </si>
  <si>
    <t>R090032</t>
  </si>
  <si>
    <t>Melanothallite</t>
  </si>
  <si>
    <t>Cu&lt;sup&gt;2+&lt;/sup&gt;&lt;sub&gt;2&lt;/sub&gt;OCl&lt;sub&gt;2&lt;/sub&gt;</t>
  </si>
  <si>
    <t>Cu&lt;sub&gt;2&lt;/sub&gt;OCl&lt;sub&gt;2&lt;/sub&gt;</t>
  </si>
  <si>
    <t>Cu^2+^_2_OCl_2_</t>
  </si>
  <si>
    <t>Cu_2_OCl_2_</t>
  </si>
  <si>
    <t>Cu O Cl</t>
  </si>
  <si>
    <t>Melanovanadite</t>
  </si>
  <si>
    <t>CaV&lt;sup&gt;4+&lt;/sup&gt;&lt;sub&gt;2&lt;/sub&gt;V&lt;sup&gt;5+&lt;/sup&gt;&lt;sub&gt;2&lt;/sub&gt;O&lt;sub&gt;10&lt;/sub&gt;Â·5H&lt;sub&gt;2&lt;/sub&gt;O</t>
  </si>
  <si>
    <t>Ca(V&lt;sup&gt;5+&lt;/sup&gt;,V&lt;sup&gt;4+&lt;/sup&gt;)&lt;sub&gt;4&lt;/sub&gt;O&lt;sub&gt;10&lt;/sub&gt;Â·5H&lt;sub&gt;2&lt;/sub&gt;O</t>
  </si>
  <si>
    <t>CaV^4+^_2_V^5+^_2_O_10_Â·5H_2_O</t>
  </si>
  <si>
    <t>Ca(V^5+^,V^4+^)_4_O_10_Â·5H_2_O</t>
  </si>
  <si>
    <t>R050555 R060131</t>
  </si>
  <si>
    <t>Fe&lt;sup&gt;2+&lt;/sup&gt;SO&lt;sub&gt;4&lt;/sub&gt;Â·7H&lt;sub&gt;2&lt;/sub&gt;O</t>
  </si>
  <si>
    <t>Fe^2+^SO_4_Â·7H_2_O</t>
  </si>
  <si>
    <t>Melcherite</t>
  </si>
  <si>
    <t>Ba&lt;sub&gt;2&lt;/sub&gt;Na&lt;sub&gt;2&lt;/sub&gt;MgNb&lt;sup&gt;5+&lt;/sup&gt;&lt;sub&gt;6&lt;/sub&gt;O&lt;sub&gt;19&lt;/sub&gt;Â·6H&lt;sub&gt;2&lt;/sub&gt;O</t>
  </si>
  <si>
    <t>Ba&lt;sub&gt;2&lt;/sub&gt;Na&lt;sub&gt;2&lt;/sub&gt;MgNb&lt;sub&gt;6&lt;/sub&gt;O&lt;sub&gt;19&lt;/sub&gt;Â·6H&lt;sub&gt;2&lt;/sub&gt;O</t>
  </si>
  <si>
    <t>Ba_2_Na_2_MgNb^5+^_6_O_19_Â·6H_2_O</t>
  </si>
  <si>
    <t>Ba_2_Na_2_MgNb_6_O_19_Â·6H_2_O</t>
  </si>
  <si>
    <t>Ba Na Mg Nb O H</t>
  </si>
  <si>
    <t>IMA2015-018</t>
  </si>
  <si>
    <t>Peterandresenite</t>
  </si>
  <si>
    <t>Meliphanite</t>
  </si>
  <si>
    <t>Ca&lt;sub&gt;4&lt;/sub&gt;(Na,Ca)&lt;sub&gt;4&lt;/sub&gt;Be&lt;sub&gt;4&lt;/sub&gt;AlSi&lt;sub&gt;7&lt;/sub&gt;O&lt;sub&gt;24&lt;/sub&gt;(F,O)&lt;sub&gt;4&lt;/sub&gt;</t>
  </si>
  <si>
    <t>Ca_4_(Na,Ca)_4_Be_4_AlSi_7_O_24_(F,O)_4_</t>
  </si>
  <si>
    <t>Ca Na Be Al Si O F</t>
  </si>
  <si>
    <t>R060786</t>
  </si>
  <si>
    <t>Melkovite</t>
  </si>
  <si>
    <t>[Ca&lt;sub&gt;2&lt;/sub&gt;(H&lt;sub&gt;2&lt;/sub&gt;O)&lt;sub&gt;15&lt;/sub&gt;Ca(H&lt;sub&gt;2&lt;/sub&gt;O)&lt;sub&gt;6&lt;/sub&gt;][Mo&lt;sup&gt;6+&lt;/sup&gt;&lt;sub&gt;8&lt;/sub&gt;P&lt;sub&gt;2&lt;/sub&gt;Fe&lt;sup&gt;3+&lt;/sup&gt;&lt;sub&gt;3&lt;/sub&gt;O&lt;sub&gt;36&lt;/sub&gt;(OH)]</t>
  </si>
  <si>
    <t>[Ca_2_(H_2_O)_15_Ca(H_2_O)_6_][Mo^6+^_8_P_2_Fe^3+^_3_O_36_(OH)]</t>
  </si>
  <si>
    <t>Ca H O Mo P Fe</t>
  </si>
  <si>
    <t>IMA1968-033</t>
  </si>
  <si>
    <t>Melliniite</t>
  </si>
  <si>
    <t>(Ni,Fe)&lt;sub&gt;4&lt;/sub&gt;P</t>
  </si>
  <si>
    <t>(Ni,Fe)_4_P</t>
  </si>
  <si>
    <t>Ni Fe P</t>
  </si>
  <si>
    <t>IMA2005-027</t>
  </si>
  <si>
    <t>Mellite</t>
  </si>
  <si>
    <t>Al&lt;sub&gt;2&lt;/sub&gt;C&lt;sub&gt;6&lt;/sub&gt;(COO)&lt;sub&gt;6&lt;/sub&gt;Â·16H&lt;sub&gt;2&lt;/sub&gt;O</t>
  </si>
  <si>
    <t>Al_2_C_6_(COO)_6_Â·16H_2_O</t>
  </si>
  <si>
    <t>R070574</t>
  </si>
  <si>
    <t>Mellizinkalite</t>
  </si>
  <si>
    <t>K&lt;sub&gt;3&lt;/sub&gt;Zn&lt;sup&gt;2+&lt;/sup&gt;&lt;sub&gt;2&lt;/sub&gt;Cl&lt;sub&gt;7&lt;/sub&gt;</t>
  </si>
  <si>
    <t>K&lt;sub&gt;3&lt;/sub&gt;Zn&lt;sub&gt;2&lt;/sub&gt;Cl&lt;sub&gt;7&lt;/sub&gt;</t>
  </si>
  <si>
    <t>K_3_Zn^2+^_2_Cl_7_</t>
  </si>
  <si>
    <t>K_3_Zn_2_Cl_7_</t>
  </si>
  <si>
    <t>IMA2014-010</t>
  </si>
  <si>
    <t>Melonite</t>
  </si>
  <si>
    <t>NiTe&lt;sub&gt;2&lt;/sub&gt;</t>
  </si>
  <si>
    <t>NiTe_2_</t>
  </si>
  <si>
    <t>Ni Te</t>
  </si>
  <si>
    <t>MÃ©lonjosephite</t>
  </si>
  <si>
    <t>Melonjosephite</t>
  </si>
  <si>
    <t>M&amp;#233;lonjosephite</t>
  </si>
  <si>
    <t>CaFe&lt;sup&gt;2+&lt;/sup&gt;Fe&lt;sup&gt;3+&lt;/sup&gt;(PO&lt;sub&gt;4&lt;/sub&gt;)&lt;sub&gt;2&lt;/sub&gt;(OH)</t>
  </si>
  <si>
    <t>CaFe^2+^Fe^3+^(PO_4_)_2_(OH)</t>
  </si>
  <si>
    <t>IMA1973-012</t>
  </si>
  <si>
    <t>Menchettiite</t>
  </si>
  <si>
    <t>Pb&lt;sup&gt;2+&lt;/sup&gt;&lt;sub&gt;5&lt;/sub&gt;Mn&lt;sup&gt;2+&lt;/sup&gt;&lt;sub&gt;3&lt;/sub&gt;Ag&lt;sup&gt;1+&lt;/sup&gt;&lt;sub&gt;2&lt;/sub&gt;Sb&lt;sup&gt;3+&lt;/sup&gt;&lt;sub&gt;6&lt;/sub&gt;As&lt;sup&gt;3+&lt;/sup&gt;&lt;sub&gt;4&lt;/sub&gt;S&lt;sup&gt;2-&lt;/sup&gt;&lt;sub&gt;24&lt;/sub&gt;</t>
  </si>
  <si>
    <t>Pb&lt;sub&gt;5&lt;/sub&gt;Mn&lt;sub&gt;3&lt;/sub&gt;Ag&lt;sub&gt;2&lt;/sub&gt;Sb&lt;sub&gt;6&lt;/sub&gt;As&lt;sub&gt;4&lt;/sub&gt;S&lt;sub&gt;24&lt;/sub&gt;</t>
  </si>
  <si>
    <t>Pb^2+^_5_Mn^2+^_3_Ag^1+^_2_Sb^3+^_6_As^3+^_4_S^2-^_24_</t>
  </si>
  <si>
    <t>Pb_5_Mn_3_Ag_2_Sb_6_As_4_S_24_</t>
  </si>
  <si>
    <t>Pb Mn Ag Sb As S</t>
  </si>
  <si>
    <t>IMA2011-009</t>
  </si>
  <si>
    <t>Mendeleevite-(Ce)</t>
  </si>
  <si>
    <t>(Cs,&lt;span style="border: 1px solid #333; font-size:7px;"&gt;Â Â Â &lt;/span&gt;)&lt;sub&gt;6&lt;/sub&gt;(&lt;span style="border: 1px solid #333; font-size:7px;"&gt;Â Â Â &lt;/span&gt;,Cs)&lt;sub&gt;6&lt;/sub&gt;(&lt;span style="border: 1px solid #333; font-size:7px;"&gt;Â Â Â &lt;/span&gt;,K)&lt;sub&gt;6&lt;/sub&gt;(Ce,Ca,&lt;span style="border: 1px solid #333; font-size:7px;"&gt;Â Â Â &lt;/span&gt;)&lt;sub&gt;30&lt;/sub&gt;(Si&lt;sub&gt;70&lt;/sub&gt;O&lt;sub&gt;175&lt;/sub&gt;)(H&lt;sub&gt;2&lt;/sub&gt;O,OH,F,&lt;span style="border: 1px solid #333; font-size:7px;"&gt;Â Â Â &lt;/span&gt;)&lt;sub&gt;35&lt;/sub&gt;</t>
  </si>
  <si>
    <t>(Cs,[box])_6_([box],Cs)_6_([box],K)_6_(Ce,Ca,[box])_30_(Si_70_O_175_)(H_2_O,OH,F,[box])_35_</t>
  </si>
  <si>
    <t>Cs K Ce Ca Si O H F</t>
  </si>
  <si>
    <t>IMA2009-092</t>
  </si>
  <si>
    <t>Mendeleevite</t>
  </si>
  <si>
    <t>Mendeleevite-(Nd)</t>
  </si>
  <si>
    <t>Cs&lt;sup&gt;1+&lt;/sup&gt;&lt;sub&gt;6&lt;/sub&gt;[Nd&lt;sup&gt;3+&lt;/sup&gt;&lt;sub&gt;23&lt;/sub&gt;Ca&lt;sub&gt;7&lt;/sub&gt;](Si&lt;sub&gt;70&lt;/sub&gt;O&lt;sub&gt;175&lt;/sub&gt;)(OH,F)&lt;sub&gt;19&lt;/sub&gt;(H&lt;sub&gt;2&lt;/sub&gt;O)&lt;sub&gt;16&lt;/sub&gt;</t>
  </si>
  <si>
    <t>Cs&lt;sub&gt;6&lt;/sub&gt;[(Nd,REE)&lt;sub&gt;23&lt;/sub&gt;Ca&lt;sub&gt;7&lt;/sub&gt;](Si&lt;sub&gt;70&lt;/sub&gt;O&lt;sub&gt;175&lt;/sub&gt;)(OH,F)&lt;sub&gt;19&lt;/sub&gt;(H&lt;sub&gt;2&lt;/sub&gt;O)&lt;sub&gt;16&lt;/sub&gt;</t>
  </si>
  <si>
    <t>Cs^1+^_6_[Nd^3+^_23_Ca_7_](Si_70_O_175_)(OH,F)_19_(H_2_O)_16_</t>
  </si>
  <si>
    <t>Cs_6_[(Nd,REE)_23_Ca_7_](Si_70_O_175_)(OH,F)_19_(H_2_O)_16_</t>
  </si>
  <si>
    <t>Cs Nd REE Ca Si O H F</t>
  </si>
  <si>
    <t>IMA2015-031</t>
  </si>
  <si>
    <t>Tadjikistan</t>
  </si>
  <si>
    <t>Mendigite</t>
  </si>
  <si>
    <t>Mn&lt;sup&gt;2+&lt;/sup&gt;&lt;sub&gt;5&lt;/sub&gt;CaSi&lt;sub&gt;6&lt;/sub&gt;O&lt;sub&gt;18&lt;/sub&gt;</t>
  </si>
  <si>
    <t>Mn&lt;sub&gt;2&lt;/sub&gt;Mn&lt;sub&gt;2&lt;/sub&gt;MnCa(Si&lt;sub&gt;3&lt;/sub&gt;O&lt;sub&gt;9&lt;/sub&gt;)&lt;sub&gt;2&lt;/sub&gt;</t>
  </si>
  <si>
    <t>Mn^2+^_5_CaSi_6_O_18_</t>
  </si>
  <si>
    <t>Mn_2_Mn_2_MnCa(Si_3_O_9_)_2_</t>
  </si>
  <si>
    <t>Mn Ca Si O</t>
  </si>
  <si>
    <t>IMA2014-007</t>
  </si>
  <si>
    <t>Mendipite</t>
  </si>
  <si>
    <t>Pb&lt;sub&gt;3&lt;/sub&gt;O&lt;sub&gt;2&lt;/sub&gt;Cl&lt;sub&gt;2&lt;/sub&gt;</t>
  </si>
  <si>
    <t>Pb_3_O_2_Cl_2_</t>
  </si>
  <si>
    <t>Pb O Cl</t>
  </si>
  <si>
    <t>R050669</t>
  </si>
  <si>
    <t>Mendozavilite-KCa</t>
  </si>
  <si>
    <t>[K&lt;sub&gt;2&lt;/sub&gt;(H&lt;sub&gt;2&lt;/sub&gt;O)&lt;sub&gt;15&lt;/sub&gt;Ca(H&lt;sub&gt;2&lt;/sub&gt;O)&lt;sub&gt;6&lt;/sub&gt;][Mo&lt;sup&gt;6+&lt;/sup&gt;&lt;sub&gt;8&lt;/sub&gt;P&lt;sub&gt;2&lt;/sub&gt;Fe&lt;sup&gt;3+&lt;/sup&gt;&lt;sub&gt;3&lt;/sub&gt;O&lt;sub&gt;34&lt;/sub&gt;(OH)&lt;sub&gt;3&lt;/sub&gt;]</t>
  </si>
  <si>
    <t>[K_2_(H_2_O)_15_Ca(H_2_O)_6_][Mo^6+^_8_P_2_Fe^3+^_3_O_34_(OH)_3_]</t>
  </si>
  <si>
    <t>K H O Ca Mo P Fe</t>
  </si>
  <si>
    <t>IMA2011-088</t>
  </si>
  <si>
    <t>Mendozavilite-NaCu</t>
  </si>
  <si>
    <t>[Na&lt;sub&gt;2&lt;/sub&gt;(H&lt;sub&gt;2&lt;/sub&gt;O)&lt;sub&gt;15&lt;/sub&gt;Cu&lt;sup&gt;2+&lt;/sup&gt;(H&lt;sub&gt;2&lt;/sub&gt;O)&lt;sub&gt;6&lt;/sub&gt;][Mo&lt;sup&gt;6+&lt;/sup&gt;&lt;sub&gt;8&lt;/sub&gt;P&lt;sub&gt;2&lt;/sub&gt;Fe&lt;sup&gt;3+&lt;/sup&gt;&lt;sub&gt;3&lt;/sub&gt;O&lt;sub&gt;34&lt;/sub&gt;(OH)&lt;sub&gt;3&lt;/sub&gt;]</t>
  </si>
  <si>
    <t>[Na_2_(H_2_O)_15_Cu^2+^(H_2_O)_6_][Mo^6+^_8_P_2_Fe^3+^_3_O_34_(OH)_3_]</t>
  </si>
  <si>
    <t>Na H O Cu Mo P Fe</t>
  </si>
  <si>
    <t>IMA2011-039</t>
  </si>
  <si>
    <t>R120038</t>
  </si>
  <si>
    <t>Mendozavilite-NaFe</t>
  </si>
  <si>
    <t>[Na&lt;sub&gt;2&lt;/sub&gt;(H&lt;sub&gt;2&lt;/sub&gt;O)&lt;sub&gt;15&lt;/sub&gt;Fe&lt;sup&gt;3+&lt;/sup&gt;(H&lt;sub&gt;2&lt;/sub&gt;O)&lt;sub&gt;6&lt;/sub&gt;][Mo&lt;sup&gt;6+&lt;/sup&gt;&lt;sub&gt;8&lt;/sub&gt;P&lt;sub&gt;2&lt;/sub&gt;Fe&lt;sup&gt;3+&lt;/sup&gt;&lt;sub&gt;3&lt;/sub&gt;O&lt;sub&gt;35&lt;/sub&gt;(OH)&lt;sub&gt;2&lt;/sub&gt;]</t>
  </si>
  <si>
    <t>[Na_2_(H_2_O)_15_Fe^3+^(H_2_O)_6_][Mo^6+^_8_P_2_Fe^3+^_3_O_35_(OH)_2_]</t>
  </si>
  <si>
    <t>Na H O Fe Mo P</t>
  </si>
  <si>
    <t>IMA1982-009</t>
  </si>
  <si>
    <t>Mendozite</t>
  </si>
  <si>
    <t>NaAl(SO&lt;sub&gt;4&lt;/sub&gt;)&lt;sub&gt;2&lt;/sub&gt;Â·11H&lt;sub&gt;2&lt;/sub&gt;O</t>
  </si>
  <si>
    <t>NaAl(SO_4_)_2_Â·11H_2_O</t>
  </si>
  <si>
    <t>R070315</t>
  </si>
  <si>
    <t>Pb&lt;sub&gt;13&lt;/sub&gt;CuSb&lt;sub&gt;7&lt;/sub&gt;S&lt;sub&gt;24&lt;/sub&gt;</t>
  </si>
  <si>
    <t>Pb_13_CuSb_7_S_24_</t>
  </si>
  <si>
    <t>Pb Cu Sb S</t>
  </si>
  <si>
    <t>R050444 R070093</t>
  </si>
  <si>
    <t>Ba&lt;sub&gt;3&lt;/sub&gt;MgZr&lt;sub&gt;4&lt;/sub&gt;Nb&lt;sub&gt;12&lt;/sub&gt;O&lt;sub&gt;42&lt;/sub&gt;Â·12H&lt;sub&gt;2&lt;/sub&gt;O</t>
  </si>
  <si>
    <t>Ba_3_MgZr_4_Nb_12_O_42_Â·12H_2_O</t>
  </si>
  <si>
    <t>Ba Mg Zr Nb O H</t>
  </si>
  <si>
    <t>IMA2005-023</t>
  </si>
  <si>
    <t>R060979</t>
  </si>
  <si>
    <t>Mengxianminite</t>
  </si>
  <si>
    <t>(Ca,Na)&lt;sub&gt;2&lt;/sub&gt;Sn&lt;sup&gt;4+&lt;/sup&gt;&lt;sub&gt;2&lt;/sub&gt;(Mg,Fe)&lt;sub&gt;3&lt;/sub&gt;Al&lt;sub&gt;8&lt;/sub&gt;[(BO&lt;sub&gt;3&lt;/sub&gt;)(BeO&lt;sub&gt;4&lt;/sub&gt;)O&lt;sub&gt;6&lt;/sub&gt;]&lt;sub&gt;2&lt;/sub&gt;</t>
  </si>
  <si>
    <t>(Ca,Na)&lt;sub&gt;2&lt;/sub&gt;Sn&lt;sub&gt;2&lt;/sub&gt;(Mg,Fe)&lt;sub&gt;3&lt;/sub&gt;Al&lt;sub&gt;8&lt;/sub&gt;[(BO&lt;sub&gt;3&lt;/sub&gt;)(BeO&lt;sub&gt;4&lt;/sub&gt;)O&lt;sub&gt;6&lt;/sub&gt;]&lt;sub&gt;2&lt;/sub&gt;</t>
  </si>
  <si>
    <t>(Ca,Na)_2_Sn^4+^_2_(Mg,Fe)_3_Al_8_[(BO_3_)(BeO_4_)O_6_]_2_</t>
  </si>
  <si>
    <t>(Ca,Na)_2_Sn_2_(Mg,Fe)_3_Al_8_[(BO_3_)(BeO_4_)O_6_]_2_</t>
  </si>
  <si>
    <t>Ca Na Sn Mg Fe Al B O Be</t>
  </si>
  <si>
    <t>Meniaylovite</t>
  </si>
  <si>
    <t>Ca&lt;sub&gt;4&lt;/sub&gt;AlSi(SiO&lt;sub&gt;4&lt;/sub&gt;)F&lt;sub&gt;13&lt;/sub&gt;Â·12H&lt;sub&gt;2&lt;/sub&gt;O</t>
  </si>
  <si>
    <t>Ca_4_AlSi(SiO_4_)F_13_Â·12H_2_O</t>
  </si>
  <si>
    <t>Ca Al Si O F H</t>
  </si>
  <si>
    <t>IMA2002-050</t>
  </si>
  <si>
    <t>Menshikovite</t>
  </si>
  <si>
    <t>Pd&lt;sub&gt;3&lt;/sub&gt;Ni&lt;sub&gt;2&lt;/sub&gt;As&lt;sub&gt;3&lt;/sub&gt;</t>
  </si>
  <si>
    <t>Pd_3_Ni_2_As_3_</t>
  </si>
  <si>
    <t>IMA1993-057</t>
  </si>
  <si>
    <t>Menzerite-(Y)</t>
  </si>
  <si>
    <t>CaY&lt;sup&gt;3+&lt;/sup&gt;&lt;sub&gt;2&lt;/sub&gt;Mg&lt;sub&gt;2&lt;/sub&gt;Si&lt;sub&gt;3&lt;/sub&gt;O&lt;sub&gt;12&lt;/sub&gt;</t>
  </si>
  <si>
    <t>CaY&lt;sub&gt;2&lt;/sub&gt;Mg&lt;sub&gt;2&lt;/sub&gt;Si&lt;sub&gt;3&lt;/sub&gt;O&lt;sub&gt;12&lt;/sub&gt;</t>
  </si>
  <si>
    <t>CaY^3+^_2_Mg_2_Si_3_O_12_</t>
  </si>
  <si>
    <t>CaY_2_Mg_2_Si_3_O_12_</t>
  </si>
  <si>
    <t>Ca Y Mg Si O</t>
  </si>
  <si>
    <t>IMA2009-050</t>
  </si>
  <si>
    <t>Mercallite</t>
  </si>
  <si>
    <t>KHSO&lt;sub&gt;4&lt;/sub&gt;</t>
  </si>
  <si>
    <t>KHSO_4_</t>
  </si>
  <si>
    <t>K H S O</t>
  </si>
  <si>
    <t>R070072</t>
  </si>
  <si>
    <t>Mercury</t>
  </si>
  <si>
    <t>Hg</t>
  </si>
  <si>
    <t>R070277</t>
  </si>
  <si>
    <t>Mereheadite</t>
  </si>
  <si>
    <t>Pb&lt;sub&gt;47&lt;/sub&gt;O&lt;sub&gt;24&lt;/sub&gt;(OH)&lt;sub&gt;13&lt;/sub&gt;Cl&lt;sub&gt;25&lt;/sub&gt;(BO&lt;sub&gt;3&lt;/sub&gt;)&lt;sub&gt;2&lt;/sub&gt;(CO&lt;sub&gt;3&lt;/sub&gt;)</t>
  </si>
  <si>
    <t>Pb_47_O_24_(OH)_13_Cl_25_(BO_3_)_2_(CO_3_)</t>
  </si>
  <si>
    <t>Pb O H Cl B C</t>
  </si>
  <si>
    <t>IMA1996-045</t>
  </si>
  <si>
    <t>Mereiterite</t>
  </si>
  <si>
    <t>K&lt;sub&gt;2&lt;/sub&gt;Fe&lt;sup&gt;2+&lt;/sup&gt;(SO&lt;sub&gt;4&lt;/sub&gt;)&lt;sub&gt;2&lt;/sub&gt;Â·4H&lt;sub&gt;2&lt;/sub&gt;O</t>
  </si>
  <si>
    <t>K_2_Fe^2+^(SO_4_)_2_Â·4H_2_O</t>
  </si>
  <si>
    <t>IMA1993-045</t>
  </si>
  <si>
    <t>Merenskyite</t>
  </si>
  <si>
    <t>PdTe&lt;sub&gt;2&lt;/sub&gt;</t>
  </si>
  <si>
    <t>PdTe_2_</t>
  </si>
  <si>
    <t>IMA1965-016</t>
  </si>
  <si>
    <t>Meridianiite</t>
  </si>
  <si>
    <t>MgSO&lt;sub&gt;4&lt;/sub&gt;Â·11H&lt;sub&gt;2&lt;/sub&gt;O</t>
  </si>
  <si>
    <t>MgSO_4_Â·11H_2_O</t>
  </si>
  <si>
    <t>IMA2007-011</t>
  </si>
  <si>
    <t>Merlinoite</t>
  </si>
  <si>
    <t>K&lt;sub&gt;5&lt;/sub&gt;Ca&lt;sub&gt;2&lt;/sub&gt;(Si&lt;sub&gt;23&lt;/sub&gt;Al&lt;sub&gt;9&lt;/sub&gt;)O&lt;sub&gt;64&lt;/sub&gt;Â·24H&lt;sub&gt;2&lt;/sub&gt;O</t>
  </si>
  <si>
    <t>K_5_Ca_2_(Si_23_Al_9_)O_64_Â·24H_2_O</t>
  </si>
  <si>
    <t>IMA1976-046</t>
  </si>
  <si>
    <t>R130095</t>
  </si>
  <si>
    <t>Merrihueite</t>
  </si>
  <si>
    <t>(K,Na)&lt;sub&gt;2&lt;/sub&gt;(Fe&lt;sup&gt;2+&lt;/sup&gt;,Mg)&lt;sub&gt;5&lt;/sub&gt;Si&lt;sub&gt;12&lt;/sub&gt;O&lt;sub&gt;30&lt;/sub&gt;</t>
  </si>
  <si>
    <t>(K,Na)_2_(Fe^2+^,Mg)_5_Si_12_O_30_</t>
  </si>
  <si>
    <t>K Na Fe Mg Si O</t>
  </si>
  <si>
    <t>IMA1965-020</t>
  </si>
  <si>
    <t>Merrillite</t>
  </si>
  <si>
    <t>Ca&lt;sub&gt;9&lt;/sub&gt;NaMg(PO&lt;sub&gt;4&lt;/sub&gt;)&lt;sub&gt;7&lt;/sub&gt;</t>
  </si>
  <si>
    <t>Ca_9_NaMg(PO_4_)_7_</t>
  </si>
  <si>
    <t>Ca Na Mg P O</t>
  </si>
  <si>
    <t>R150063</t>
  </si>
  <si>
    <t>Italy (meteorite) / India (meteorite) / Poland (meteorite) / USA (meteorite)</t>
  </si>
  <si>
    <t>Mertieite-I</t>
  </si>
  <si>
    <t>Pd&lt;sub&gt;5+x&lt;/sub&gt;(Sb,As)&lt;sub&gt;2-x&lt;/sub&gt; (x=0.1-0.2)</t>
  </si>
  <si>
    <t>Pd_5+x_(Sb,As)_2-x_ (x=0.1-0.2)</t>
  </si>
  <si>
    <t>IMA1971-016</t>
  </si>
  <si>
    <t>Mertieite-II</t>
  </si>
  <si>
    <t>Pd&lt;sub&gt;8&lt;/sub&gt;(Sb,As)&lt;sub&gt;3&lt;/sub&gt;</t>
  </si>
  <si>
    <t>Pd_8_(Sb,As)_3_</t>
  </si>
  <si>
    <t>Merwinite</t>
  </si>
  <si>
    <t>Ca&lt;sub&gt;3&lt;/sub&gt;Mg(SiO&lt;sub&gt;4&lt;/sub&gt;)&lt;sub&gt;2&lt;/sub&gt;</t>
  </si>
  <si>
    <t>Ca_3_Mg(SiO_4_)_2_</t>
  </si>
  <si>
    <t>R070195</t>
  </si>
  <si>
    <t>Mesaite</t>
  </si>
  <si>
    <t>CaMn&lt;sup&gt;2+&lt;/sup&gt;&lt;sub&gt;5&lt;/sub&gt;(V&lt;sup&gt;5+&lt;/sup&gt;&lt;sub&gt;2&lt;/sub&gt;O&lt;sub&gt;7&lt;/sub&gt;)&lt;sub&gt;3&lt;/sub&gt;Â·12H&lt;sub&gt;2&lt;/sub&gt;O</t>
  </si>
  <si>
    <t>CaMn&lt;sup&gt;2+&lt;/sup&gt;&lt;sub&gt;5&lt;/sub&gt;(V&lt;sub&gt;2&lt;/sub&gt;O&lt;sub&gt;7&lt;/sub&gt;)&lt;sub&gt;3&lt;/sub&gt;Â·12H&lt;sub&gt;2&lt;/sub&gt;O</t>
  </si>
  <si>
    <t>CaMn^2+^_5_(V^5+^_2_O_7_)_3_Â·12H_2_O</t>
  </si>
  <si>
    <t>CaMn^2+^_5_(V_2_O_7_)_3_Â·12H_2_O</t>
  </si>
  <si>
    <t>Ca Mn V O H</t>
  </si>
  <si>
    <t>IMA2015-069</t>
  </si>
  <si>
    <t>Mesolite</t>
  </si>
  <si>
    <t>Na&lt;sub&gt;2&lt;/sub&gt;Ca&lt;sub&gt;2&lt;/sub&gt;(Si&lt;sub&gt;9&lt;/sub&gt;Al&lt;sub&gt;6&lt;/sub&gt;)O&lt;sub&gt;30&lt;/sub&gt;Â·8H&lt;sub&gt;2&lt;/sub&gt;O</t>
  </si>
  <si>
    <t>Na_2_Ca_2_(Si_9_Al_6_)O_30_Â·8H_2_O</t>
  </si>
  <si>
    <t>R040139 R040140 R050013</t>
  </si>
  <si>
    <t>Iceland ?</t>
  </si>
  <si>
    <t>Messelite</t>
  </si>
  <si>
    <t>Ca&lt;sub&gt;2&lt;/sub&gt;Fe&lt;sup&gt;2+&lt;/sup&gt;(PO&lt;sub&gt;4&lt;/sub&gt;)&lt;sub&gt;2&lt;/sub&gt;Â·2H&lt;sub&gt;2&lt;/sub&gt;O</t>
  </si>
  <si>
    <t>Ca_2_Fe^2+^(PO_4_)_2_Â·2H_2_O</t>
  </si>
  <si>
    <t>Meta-aluminite</t>
  </si>
  <si>
    <t>Al&lt;sub&gt;2&lt;/sub&gt;SO&lt;sub&gt;4&lt;/sub&gt;(OH)&lt;sub&gt;4&lt;/sub&gt;Â·5H&lt;sub&gt;2&lt;/sub&gt;O</t>
  </si>
  <si>
    <t>Al_2_SO_4_(OH)_4_Â·5H_2_O</t>
  </si>
  <si>
    <t>IMA1967-013</t>
  </si>
  <si>
    <t>Meta-alunogen</t>
  </si>
  <si>
    <t>Al&lt;sub&gt;4&lt;/sub&gt;(SO&lt;sub&gt;4&lt;/sub&gt;)&lt;sub&gt;6&lt;/sub&gt;Â·27H&lt;sub&gt;2&lt;/sub&gt;O</t>
  </si>
  <si>
    <t>Al&lt;sub&gt;2&lt;/sub&gt;(SO&lt;sub&gt;4&lt;/sub&gt;)&lt;sub&gt;3&lt;/sub&gt;Â·14H&lt;sub&gt;2&lt;/sub&gt;O</t>
  </si>
  <si>
    <t>Al_4_(SO_4_)_6_Â·27H_2_O</t>
  </si>
  <si>
    <t>Al_2_(SO_4_)_3_Â·14H_2_O</t>
  </si>
  <si>
    <t>Meta-ankoleite</t>
  </si>
  <si>
    <t>K(UO&lt;sub&gt;2&lt;/sub&gt;)(PO&lt;sub&gt;4&lt;/sub&gt;)Â·3H&lt;sub&gt;2&lt;/sub&gt;O</t>
  </si>
  <si>
    <t>K(UO_2_)(PO_4_)Â·3H_2_O</t>
  </si>
  <si>
    <t>K U O P H</t>
  </si>
  <si>
    <t>IMA1963-013</t>
  </si>
  <si>
    <t>Meta-autunite</t>
  </si>
  <si>
    <t>Ca(UO&lt;sub&gt;2&lt;/sub&gt;)&lt;sub&gt;2&lt;/sub&gt;(PO&lt;sub&gt;4&lt;/sub&gt;)&lt;sub&gt;2&lt;/sub&gt;Â·6H&lt;sub&gt;2&lt;/sub&gt;O</t>
  </si>
  <si>
    <t>Ca(UO_2_)_2_(PO_4_)_2_Â·6H_2_O</t>
  </si>
  <si>
    <t>R050612 R060434 R060476</t>
  </si>
  <si>
    <t>Metaborite</t>
  </si>
  <si>
    <t>R130694</t>
  </si>
  <si>
    <t>Metacalciouranoite</t>
  </si>
  <si>
    <t>(Ca,Na,Ba)U&lt;sub&gt;2&lt;/sub&gt;O&lt;sub&gt;7&lt;/sub&gt;Â·2H&lt;sub&gt;2&lt;/sub&gt;O</t>
  </si>
  <si>
    <t>(Ca,Na,Ba)U_2_O_7_Â·2H_2_O</t>
  </si>
  <si>
    <t>Ca Na Ba U O H</t>
  </si>
  <si>
    <t>IMA1971-054</t>
  </si>
  <si>
    <t>Metacinnabar</t>
  </si>
  <si>
    <t>R060950</t>
  </si>
  <si>
    <t>Metadelrioite</t>
  </si>
  <si>
    <t>SrCa(V&lt;sup&gt;5+&lt;/sup&gt;O&lt;sub&gt;3&lt;/sub&gt;)&lt;sub&gt;2&lt;/sub&gt;(OH)&lt;sub&gt;2&lt;/sub&gt;</t>
  </si>
  <si>
    <t>SrCa(VO&lt;sub&gt;3&lt;/sub&gt;)&lt;sub&gt;2&lt;/sub&gt;(OH)&lt;sub&gt;2&lt;/sub&gt;</t>
  </si>
  <si>
    <t>SrCa(V^5+^O_3_)_2_(OH)_2_</t>
  </si>
  <si>
    <t>SrCa(VO_3_)_2_(OH)_2_</t>
  </si>
  <si>
    <t>Sr Ca V O H</t>
  </si>
  <si>
    <t>IMA1967-006</t>
  </si>
  <si>
    <t>rossite</t>
  </si>
  <si>
    <t>Metahaiweeite</t>
  </si>
  <si>
    <t>Ca(UO&lt;sub&gt;2&lt;/sub&gt;)&lt;sub&gt;2&lt;/sub&gt;Si&lt;sub&gt;6&lt;/sub&gt;O&lt;sub&gt;15&lt;/sub&gt;Â·nH&lt;sub&gt;2&lt;/sub&gt;O</t>
  </si>
  <si>
    <t>Ca(UO_2_)_2_Si_6_O_15_Â·nH_2_O</t>
  </si>
  <si>
    <t>Metaheinrichite</t>
  </si>
  <si>
    <t>Ba(U&lt;sup&gt;6+&lt;/sup&gt;O&lt;sub&gt;2&lt;/sub&gt;)&lt;sub&gt;2&lt;/sub&gt;(As&lt;sup&gt;5+&lt;/sup&gt;O&lt;sub&gt;4&lt;/sub&gt;)&lt;sub&gt;2&lt;/sub&gt;Â·8H&lt;sub&gt;2&lt;/sub&gt;O</t>
  </si>
  <si>
    <t>Ba(UO&lt;sub&gt;2&lt;/sub&gt;)&lt;sub&gt;2&lt;/sub&gt;(AsO&lt;sub&gt;4&lt;/sub&gt;)&lt;sub&gt;2&lt;/sub&gt;Â·8H&lt;sub&gt;2&lt;/sub&gt;O</t>
  </si>
  <si>
    <t>Ba(U^6+^O_2_)_2_(As^5+^O_4_)_2_Â·8H_2_O</t>
  </si>
  <si>
    <t>Ba(UO_2_)_2_(AsO_4_)_2_Â·8H_2_O</t>
  </si>
  <si>
    <t>R060778</t>
  </si>
  <si>
    <t>Metahewettite</t>
  </si>
  <si>
    <t>CaV&lt;sup&gt;5+&lt;/sup&gt;&lt;sub&gt;6&lt;/sub&gt;O&lt;sub&gt;16&lt;/sub&gt;Â·3H&lt;sub&gt;2&lt;/sub&gt;O</t>
  </si>
  <si>
    <t>CaV^5+^_6_O_16_Â·3H_2_O</t>
  </si>
  <si>
    <t>R070199</t>
  </si>
  <si>
    <t>Metahohmannite</t>
  </si>
  <si>
    <t>Fe&lt;sup&gt;3+&lt;/sup&gt;&lt;sub&gt;2&lt;/sub&gt;O(SO&lt;sub&gt;4&lt;/sub&gt;)&lt;sub&gt;2&lt;/sub&gt;Â·4H&lt;sub&gt;2&lt;/sub&gt;O</t>
  </si>
  <si>
    <t>Fe^3+^_2_O(SO_4_)_2_Â·4H_2_O</t>
  </si>
  <si>
    <t>Metakahlerite</t>
  </si>
  <si>
    <t>Fe&lt;sup&gt;2+&lt;/sup&gt;(U&lt;sup&gt;6+&lt;/sup&gt;O&lt;sub&gt;2&lt;/sub&gt;)&lt;sub&gt;2&lt;/sub&gt;(As&lt;sup&gt;5+&lt;/sup&gt;O&lt;sub&gt;4&lt;/sub&gt;)&lt;sub&gt;2&lt;/sub&gt;Â·8H&lt;sub&gt;2&lt;/sub&gt;O</t>
  </si>
  <si>
    <t>Fe&lt;sup&gt;2+&lt;/sup&gt;(UO&lt;sub&gt;2&lt;/sub&gt;)&lt;sub&gt;2&lt;/sub&gt;(AsO&lt;sub&gt;4&lt;/sub&gt;)&lt;sub&gt;2&lt;/sub&gt;Â·8H&lt;sub&gt;2&lt;/sub&gt;O</t>
  </si>
  <si>
    <t>Fe^2+^(U^6+^O_2_)_2_(As^5+^O_4_)_2_Â·8H_2_O</t>
  </si>
  <si>
    <t>Fe^2+^(UO_2_)_2_(AsO_4_)_2_Â·8H_2_O</t>
  </si>
  <si>
    <t>Metakirchheimerite</t>
  </si>
  <si>
    <t>Co&lt;sup&gt;2+&lt;/sup&gt;(U&lt;sup&gt;6+&lt;/sup&gt;O&lt;sub&gt;2&lt;/sub&gt;)&lt;sub&gt;2&lt;/sub&gt;(As&lt;sup&gt;5+&lt;/sup&gt;O&lt;sub&gt;4&lt;/sub&gt;)&lt;sub&gt;2&lt;/sub&gt;Â·8H&lt;sub&gt;2&lt;/sub&gt;O</t>
  </si>
  <si>
    <t>Co(UO&lt;sub&gt;2&lt;/sub&gt;)&lt;sub&gt;2&lt;/sub&gt;(AsO&lt;sub&gt;4&lt;/sub&gt;)&lt;sub&gt;2&lt;/sub&gt;Â·8H&lt;sub&gt;2&lt;/sub&gt;O</t>
  </si>
  <si>
    <t>Co^2+^(U^6+^O_2_)_2_(As^5+^O_4_)_2_Â·8H_2_O</t>
  </si>
  <si>
    <t>Co(UO_2_)_2_(AsO_4_)_2_Â·8H_2_O</t>
  </si>
  <si>
    <t>Co U O As H</t>
  </si>
  <si>
    <t>MetakÃ¶ttigite</t>
  </si>
  <si>
    <t>Metakottigite</t>
  </si>
  <si>
    <t>Metak&amp;#246;ttigite</t>
  </si>
  <si>
    <t>(Zn&lt;sup&gt;2+&lt;/sup&gt;,Fe&lt;sup&gt;3+&lt;/sup&gt;)&lt;sub&gt;3&lt;/sub&gt;(As&lt;sup&gt;5+&lt;/sup&gt;O&lt;sub&gt;4&lt;/sub&gt;)&lt;sub&gt;2&lt;/sub&gt;Â·8(H&lt;sub&gt;2&lt;/sub&gt;O,OH)</t>
  </si>
  <si>
    <t>(Zn,Fe&lt;sup&gt;3+&lt;/sup&gt;)&lt;sub&gt;3&lt;/sub&gt;(AsO&lt;sub&gt;4&lt;/sub&gt;)&lt;sub&gt;2&lt;/sub&gt;Â·8(H&lt;sub&gt;2&lt;/sub&gt;O,OH)</t>
  </si>
  <si>
    <t>(Zn^2+^,Fe^3+^)_3_(As^5+^O_4_)_2_Â·8(H_2_O,OH)</t>
  </si>
  <si>
    <t>(Zn,Fe^3+^)_3_(AsO_4_)_2_Â·8(H_2_O,OH)</t>
  </si>
  <si>
    <t>IMA1979-077</t>
  </si>
  <si>
    <t>R130695</t>
  </si>
  <si>
    <t>MetalodÃ¨vite</t>
  </si>
  <si>
    <t>Metalodevite</t>
  </si>
  <si>
    <t>Metalod&amp;#232;vite</t>
  </si>
  <si>
    <t>Zn&lt;sup&gt;2+&lt;/sup&gt;(U&lt;sup&gt;6+&lt;/sup&gt;O&lt;sub&gt;2&lt;/sub&gt;)&lt;sub&gt;2&lt;/sub&gt;(As&lt;sup&gt;5+&lt;/sup&gt;O&lt;sub&gt;4&lt;/sub&gt;)&lt;sub&gt;2&lt;/sub&gt;Â·10H&lt;sub&gt;2&lt;/sub&gt;O</t>
  </si>
  <si>
    <t>Zn(UO&lt;sub&gt;2&lt;/sub&gt;)&lt;sub&gt;2&lt;/sub&gt;(AsO&lt;sub&gt;4&lt;/sub&gt;)&lt;sub&gt;2&lt;/sub&gt;Â·10H&lt;sub&gt;2&lt;/sub&gt;O</t>
  </si>
  <si>
    <t>Zn^2+^(U^6+^O_2_)_2_(As^5+^O_4_)_2_Â·10H_2_O</t>
  </si>
  <si>
    <t>Zn(UO_2_)_2_(AsO_4_)_2_Â·10H_2_O</t>
  </si>
  <si>
    <t>Zn U O As H</t>
  </si>
  <si>
    <t>IMA1972-014</t>
  </si>
  <si>
    <t>Metamunirite</t>
  </si>
  <si>
    <t>NaV&lt;sup&gt;5+&lt;/sup&gt;O&lt;sub&gt;3&lt;/sub&gt;</t>
  </si>
  <si>
    <t>NaV^5+^O_3_</t>
  </si>
  <si>
    <t>Na V O</t>
  </si>
  <si>
    <t>IMA1990-044</t>
  </si>
  <si>
    <t>R060624</t>
  </si>
  <si>
    <t>Metanatroautunite</t>
  </si>
  <si>
    <t>Na(UO&lt;sub&gt;2&lt;/sub&gt;)(PO&lt;sub&gt;4&lt;/sub&gt;)Â·3H&lt;sub&gt;2&lt;/sub&gt;O</t>
  </si>
  <si>
    <t>Na(UO_2_)(PO_4_)Â·3H_2_O</t>
  </si>
  <si>
    <t>Na U O P H</t>
  </si>
  <si>
    <t>IMA1987-C</t>
  </si>
  <si>
    <t>MetanovÃ¡Äekite</t>
  </si>
  <si>
    <t>Metanovacekite</t>
  </si>
  <si>
    <t>Metanov&amp;#225;&amp;#269;ekite</t>
  </si>
  <si>
    <t>Mg(U&lt;sup&gt;6+&lt;/sup&gt;O&lt;sub&gt;2&lt;/sub&gt;)&lt;sub&gt;2&lt;/sub&gt;(As&lt;sup&gt;5+&lt;/sup&gt;O&lt;sub&gt;4&lt;/sub&gt;)&lt;sub&gt;2&lt;/sub&gt;Â·4-8H&lt;sub&gt;2&lt;/sub&gt;O</t>
  </si>
  <si>
    <t>Mg(UO&lt;sub&gt;2&lt;/sub&gt;)&lt;sub&gt;2&lt;/sub&gt;(AsO&lt;sub&gt;4&lt;/sub&gt;)&lt;sub&gt;2&lt;/sub&gt;Â·4-8H&lt;sub&gt;2&lt;/sub&gt;O</t>
  </si>
  <si>
    <t>Mg(U^6+^O_2_)_2_(As^5+^O_4_)_2_Â·4-8H_2_O</t>
  </si>
  <si>
    <t>Mg(UO_2_)_2_(AsO_4_)_2_Â·4-8H_2_O</t>
  </si>
  <si>
    <t>Mg U O As H</t>
  </si>
  <si>
    <t>Metarauchite</t>
  </si>
  <si>
    <t>Ni&lt;sup&gt;2+&lt;/sup&gt;(U&lt;sup&gt;6+&lt;/sup&gt;O&lt;sub&gt;2&lt;/sub&gt;)&lt;sub&gt;2&lt;/sub&gt;(As&lt;sup&gt;5+&lt;/sup&gt;O&lt;sub&gt;4&lt;/sub&gt;)&lt;sub&gt;2&lt;/sub&gt;Â·8H&lt;sub&gt;2&lt;/sub&gt;O</t>
  </si>
  <si>
    <t>Ni(UO&lt;sub&gt;2&lt;/sub&gt;)&lt;sub&gt;2&lt;/sub&gt;(AsO&lt;sub&gt;4&lt;/sub&gt;)&lt;sub&gt;2&lt;/sub&gt;Â·8H&lt;sub&gt;2&lt;/sub&gt;O</t>
  </si>
  <si>
    <t>Ni^2+^(U^6+^O_2_)_2_(As^5+^O_4_)_2_Â·8H_2_O</t>
  </si>
  <si>
    <t>Ni(UO_2_)_2_(AsO_4_)_2_Â·8H_2_O</t>
  </si>
  <si>
    <t>IMA2008-050</t>
  </si>
  <si>
    <t>R120114</t>
  </si>
  <si>
    <t>Metarossite</t>
  </si>
  <si>
    <t>CaV&lt;sup&gt;5+&lt;/sup&gt;&lt;sub&gt;2&lt;/sub&gt;O&lt;sub&gt;6&lt;/sub&gt;Â·2H&lt;sub&gt;2&lt;/sub&gt;O</t>
  </si>
  <si>
    <t>CaV^5+^_2_O_6_Â·2H_2_O</t>
  </si>
  <si>
    <t>R060598 R100065</t>
  </si>
  <si>
    <t>MetasalÃ©eite</t>
  </si>
  <si>
    <t>Metasaleeite</t>
  </si>
  <si>
    <t>Metasal&amp;#233;eite</t>
  </si>
  <si>
    <t>Mg(UO&lt;sub&gt;2&lt;/sub&gt;)&lt;sub&gt;2&lt;/sub&gt;(PO&lt;sub&gt;4&lt;/sub&gt;)&lt;sub&gt;2&lt;/sub&gt;Â·8H&lt;sub&gt;2&lt;/sub&gt;O</t>
  </si>
  <si>
    <t>Mg(UO_2_)_2_(PO_4_)_2_Â·8H_2_O</t>
  </si>
  <si>
    <t>Mg U O P H</t>
  </si>
  <si>
    <t>Metaschoderite</t>
  </si>
  <si>
    <t>AlPO&lt;sub&gt;4&lt;/sub&gt;Â·3H&lt;sub&gt;2&lt;/sub&gt;O</t>
  </si>
  <si>
    <t>AlPO_4_Â·3H_2_O</t>
  </si>
  <si>
    <t>R100023</t>
  </si>
  <si>
    <t>Metaschoepite</t>
  </si>
  <si>
    <t>(UO&lt;sub&gt;2&lt;/sub&gt;)&lt;sub&gt;8&lt;/sub&gt;O&lt;sub&gt;2&lt;/sub&gt;(OH)&lt;sub&gt;12&lt;/sub&gt;Â·10H&lt;sub&gt;2&lt;/sub&gt;O</t>
  </si>
  <si>
    <t>(UO_2_)_8_O_2_(OH)_12_Â·10H_2_O</t>
  </si>
  <si>
    <t>schoepite</t>
  </si>
  <si>
    <t>Metasideronatrite</t>
  </si>
  <si>
    <t>Na&lt;sub&gt;2&lt;/sub&gt;Fe&lt;sup&gt;3+&lt;/sup&gt;(SO&lt;sub&gt;4&lt;/sub&gt;)&lt;sub&gt;2&lt;/sub&gt;(OH)Â·H&lt;sub&gt;2&lt;/sub&gt;O</t>
  </si>
  <si>
    <t>Na_2_Fe^3+^(SO_4_)_2_(OH)Â·H_2_O</t>
  </si>
  <si>
    <t>Metastibnite</t>
  </si>
  <si>
    <t>Sb&lt;sub&gt;2&lt;/sub&gt;S&lt;sub&gt;3&lt;/sub&gt;</t>
  </si>
  <si>
    <t>Sb_2_S_3_</t>
  </si>
  <si>
    <t>Sb S</t>
  </si>
  <si>
    <t>R060755</t>
  </si>
  <si>
    <t>Metastudtite</t>
  </si>
  <si>
    <t>(UO&lt;sub&gt;2&lt;/sub&gt;)O&lt;sub&gt;2&lt;/sub&gt;(H&lt;sub&gt;2&lt;/sub&gt;O)&lt;sub&gt;2&lt;/sub&gt;</t>
  </si>
  <si>
    <t>(UO_2_)O_2_(H_2_O)_2_</t>
  </si>
  <si>
    <t>IMA1981-055</t>
  </si>
  <si>
    <t>Metaswitzerite</t>
  </si>
  <si>
    <t>Mn&lt;sup&gt;2+&lt;/sup&gt;&lt;sub&gt;3&lt;/sub&gt;(PO&lt;sub&gt;4&lt;/sub&gt;)&lt;sub&gt;2&lt;/sub&gt;Â·4H&lt;sub&gt;2&lt;/sub&gt;O</t>
  </si>
  <si>
    <t>Mn^2+^_3_(PO_4_)_2_Â·4H_2_O</t>
  </si>
  <si>
    <t>Metatamboite</t>
  </si>
  <si>
    <t>Fe&lt;sup&gt;3+&lt;/sup&gt;&lt;sub&gt;3&lt;/sub&gt;(OH)(H&lt;sub&gt;2&lt;/sub&gt;O)&lt;sub&gt;2&lt;/sub&gt;(S&lt;sup&gt;6+&lt;/sup&gt;O&lt;sub&gt;4&lt;/sub&gt;)(Te&lt;sup&gt;4+&lt;/sup&gt;O&lt;sub&gt;3&lt;/sub&gt;)&lt;sub&gt;3&lt;/sub&gt;(Te&lt;sup&gt;4+&lt;/sup&gt;O(OH)&lt;sub&gt;2&lt;/sub&gt;)(H&lt;sub&gt;2&lt;/sub&gt;O)</t>
  </si>
  <si>
    <t>Fe&lt;sup&gt;3+&lt;/sup&gt;&lt;sub&gt;3&lt;/sub&gt;(OH)(H&lt;sub&gt;2&lt;/sub&gt;O)&lt;sub&gt;2&lt;/sub&gt;(SO&lt;sub&gt;4&lt;/sub&gt;)(Te&lt;sup&gt;4+&lt;/sup&gt;O&lt;sub&gt;3&lt;/sub&gt;)&lt;sub&gt;3&lt;/sub&gt;(Te&lt;sup&gt;4+&lt;/sup&gt;O(OH)&lt;sub&gt;2&lt;/sub&gt;)(H&lt;sub&gt;2&lt;/sub&gt;O)</t>
  </si>
  <si>
    <t>Fe^3+^_3_(OH)(H_2_O)_2_(S^6+^O_4_)(Te^4+^O_3_)_3_(Te^4+^O(OH)_2_)(H_2_O)</t>
  </si>
  <si>
    <t>Fe^3+^_3_(OH)(H_2_O)_2_(SO_4_)(Te^4+^O_3_)_3_(Te^4+^O(OH)_2_)(H_2_O)</t>
  </si>
  <si>
    <t>Fe O H S Te</t>
  </si>
  <si>
    <t>IMA2016-060</t>
  </si>
  <si>
    <t>MetathÃ©nardite</t>
  </si>
  <si>
    <t>Metathenardite</t>
  </si>
  <si>
    <t>Metath&amp;#233;nardite</t>
  </si>
  <si>
    <t>Na&lt;sub&gt;2&lt;/sub&gt;S&lt;sup&gt;6+&lt;/sup&gt;O&lt;sub&gt;4&lt;/sub&gt;</t>
  </si>
  <si>
    <t>Na&lt;sub&gt;2&lt;/sub&gt;SO&lt;sub&gt;4&lt;/sub&gt;</t>
  </si>
  <si>
    <t>Na_2_S^6+^O_4_</t>
  </si>
  <si>
    <t>Na_2_SO_4_</t>
  </si>
  <si>
    <t>Na S O</t>
  </si>
  <si>
    <t>IMA2015-102</t>
  </si>
  <si>
    <t>Metatorbernite</t>
  </si>
  <si>
    <t>Cu&lt;sup&gt;2+&lt;/sup&gt;(U&lt;sup&gt;6+&lt;/sup&gt;O&lt;sub&gt;2&lt;/sub&gt;)&lt;sub&gt;2&lt;/sub&gt;(P&lt;sup&gt;5+&lt;/sup&gt;O&lt;sub&gt;4&lt;/sub&gt;)&lt;sub&gt;2&lt;/sub&gt;Â·8H&lt;sub&gt;2&lt;/sub&gt;O</t>
  </si>
  <si>
    <t>Cu(UO&lt;sub&gt;2&lt;/sub&gt;)&lt;sub&gt;2&lt;/sub&gt;(PO&lt;sub&gt;4&lt;/sub&gt;)&lt;sub&gt;2&lt;/sub&gt;Â·8H&lt;sub&gt;2&lt;/sub&gt;O</t>
  </si>
  <si>
    <t>Cu^2+^(U^6+^O_2_)_2_(P^5+^O_4_)_2_Â·8H_2_O</t>
  </si>
  <si>
    <t>Cu(UO_2_)_2_(PO_4_)_2_Â·8H_2_O</t>
  </si>
  <si>
    <t>Cu U O P H</t>
  </si>
  <si>
    <t>R040171 R070509 R070686 R070683 R120014 R130109 R140872</t>
  </si>
  <si>
    <t>Metatyuyamunite</t>
  </si>
  <si>
    <t>Ca(U&lt;sup&gt;6+&lt;/sup&gt;O&lt;sub&gt;2&lt;/sub&gt;)&lt;sub&gt;2&lt;/sub&gt;(V&lt;sup&gt;5+&lt;/sup&gt;O&lt;sub&gt;4&lt;/sub&gt;)&lt;sub&gt;2&lt;/sub&gt;Â·3H&lt;sub&gt;2&lt;/sub&gt;O</t>
  </si>
  <si>
    <t>Ca(UO&lt;sub&gt;2&lt;/sub&gt;)&lt;sub&gt;2&lt;/sub&gt;(VO&lt;sub&gt;4&lt;/sub&gt;)&lt;sub&gt;2&lt;/sub&gt;Â·3H&lt;sub&gt;2&lt;/sub&gt;O</t>
  </si>
  <si>
    <t>Ca(U^6+^O_2_)_2_(V^5+^O_4_)_2_Â·3H_2_O</t>
  </si>
  <si>
    <t>Ca(UO_2_)_2_(VO_4_)_2_Â·3H_2_O</t>
  </si>
  <si>
    <t>Ca U O V H</t>
  </si>
  <si>
    <t>Metauramphite</t>
  </si>
  <si>
    <t>(N&lt;sup&gt;3-&lt;/sup&gt;H&lt;sub&gt;4&lt;/sub&gt;)&lt;sub&gt;2&lt;/sub&gt;(U&lt;sup&gt;6+&lt;/sup&gt;O&lt;sub&gt;2&lt;/sub&gt;)&lt;sub&gt;2&lt;/sub&gt;(PO&lt;sub&gt;4&lt;/sub&gt;)&lt;sub&gt;2&lt;/sub&gt;Â·6H&lt;sub&gt;2&lt;/sub&gt;O</t>
  </si>
  <si>
    <t>(NH&lt;sub&gt;4&lt;/sub&gt;)&lt;sub&gt;2&lt;/sub&gt;(UO&lt;sub&gt;2&lt;/sub&gt;)&lt;sub&gt;2&lt;/sub&gt;(PO&lt;sub&gt;4&lt;/sub&gt;)&lt;sub&gt;2&lt;/sub&gt;Â·6H&lt;sub&gt;2&lt;/sub&gt;O</t>
  </si>
  <si>
    <t>(N^3-^H_4_)_2_(U^6+^O_2_)_2_(PO_4_)_2_Â·6H_2_O</t>
  </si>
  <si>
    <t>(NH_4_)_2_(UO_2_)_2_(PO_4_)_2_Â·6H_2_O</t>
  </si>
  <si>
    <t>N H U O P</t>
  </si>
  <si>
    <t>Metauranocircite II</t>
  </si>
  <si>
    <t>Ba(UO&lt;sub&gt;2&lt;/sub&gt;)&lt;sub&gt;2&lt;/sub&gt;(PO&lt;sub&gt;4&lt;/sub&gt;)&lt;sub&gt;2&lt;/sub&gt;Â·6H&lt;sub&gt;2&lt;/sub&gt;O</t>
  </si>
  <si>
    <t>Ba(UO_2_)_2_(PO_4_)_2_Â·6H_2_O</t>
  </si>
  <si>
    <t>Ba U O P H</t>
  </si>
  <si>
    <t>R070721</t>
  </si>
  <si>
    <t>Metauranocircite-I</t>
  </si>
  <si>
    <t>Ba(UO&lt;sub&gt;2&lt;/sub&gt;)&lt;sub&gt;2&lt;/sub&gt;(PO&lt;sub&gt;4&lt;/sub&gt;)&lt;sub&gt;2&lt;/sub&gt;Â·8H&lt;sub&gt;2&lt;/sub&gt;O</t>
  </si>
  <si>
    <t>Ba(UO_2_)_2_(PO_4_)_2_Â·8H_2_O</t>
  </si>
  <si>
    <t>R050575</t>
  </si>
  <si>
    <t>Metauranopilite</t>
  </si>
  <si>
    <t>(UO&lt;sub&gt;2&lt;/sub&gt;)&lt;sub&gt;6&lt;/sub&gt;SO&lt;sub&gt;4&lt;/sub&gt;(OH)&lt;sub&gt;10&lt;/sub&gt;Â·5H&lt;sub&gt;2&lt;/sub&gt;O</t>
  </si>
  <si>
    <t>(UO_2_)_6_SO_4_(OH)_10_Â·5H_2_O</t>
  </si>
  <si>
    <t>Metauranospinite</t>
  </si>
  <si>
    <t>Ca(U&lt;sup&gt;6+&lt;/sup&gt;O&lt;sub&gt;2&lt;/sub&gt;)&lt;sub&gt;2&lt;/sub&gt;(As&lt;sup&gt;5+&lt;/sup&gt;O&lt;sub&gt;4&lt;/sub&gt;)&lt;sub&gt;2&lt;/sub&gt;Â·8H&lt;sub&gt;2&lt;/sub&gt;O</t>
  </si>
  <si>
    <t>Ca(UO&lt;sub&gt;2&lt;/sub&gt;)&lt;sub&gt;2&lt;/sub&gt;(AsO&lt;sub&gt;4&lt;/sub&gt;)&lt;sub&gt;2&lt;/sub&gt;Â·8H&lt;sub&gt;2&lt;/sub&gt;O</t>
  </si>
  <si>
    <t>Ca(U^6+^O_2_)_2_(As^5+^O_4_)_2_Â·8H_2_O</t>
  </si>
  <si>
    <t>Ca(UO_2_)_2_(AsO_4_)_2_Â·8H_2_O</t>
  </si>
  <si>
    <t>Metavandendriesscheite</t>
  </si>
  <si>
    <t>PbU&lt;sub&gt;7&lt;/sub&gt;O&lt;sub&gt;22&lt;/sub&gt;Â·nH&lt;sub&gt;2&lt;/sub&gt;O (n &lt; 12)</t>
  </si>
  <si>
    <t>PbU&lt;sub&gt;7&lt;/sub&gt;O&lt;sub&gt;22&lt;/sub&gt;Â·nH&lt;sub&gt;2&lt;/sub&gt;O</t>
  </si>
  <si>
    <t>PbU_7_O_22_Â·nH_2_O (n &lt; 12)</t>
  </si>
  <si>
    <t>PbU_7_O_22_Â·nH_2_O</t>
  </si>
  <si>
    <t>Metavanmeersscheite</t>
  </si>
  <si>
    <t>U(UO&lt;sub&gt;2&lt;/sub&gt;)&lt;sub&gt;3&lt;/sub&gt;(PO&lt;sub&gt;4&lt;/sub&gt;)&lt;sub&gt;2&lt;/sub&gt;(OH)&lt;sub&gt;6&lt;/sub&gt;Â·2H&lt;sub&gt;2&lt;/sub&gt;O</t>
  </si>
  <si>
    <t>U(UO_2_)_3_(PO_4_)_2_(OH)_6_Â·2H_2_O</t>
  </si>
  <si>
    <t>U O P H</t>
  </si>
  <si>
    <t>IMA1981-010</t>
  </si>
  <si>
    <t>Metavanuralite</t>
  </si>
  <si>
    <t>Al(U&lt;sup&gt;6+&lt;/sup&gt;O&lt;sub&gt;2&lt;/sub&gt;)&lt;sub&gt;2&lt;/sub&gt;(V&lt;sup&gt;5+&lt;/sup&gt;O&lt;sub&gt;4&lt;/sub&gt;)&lt;sub&gt;2&lt;/sub&gt;(OH)Â·8H&lt;sub&gt;2&lt;/sub&gt;O</t>
  </si>
  <si>
    <t>Al(UO&lt;sub&gt;2&lt;/sub&gt;)&lt;sub&gt;2&lt;/sub&gt;(VO&lt;sub&gt;4&lt;/sub&gt;)&lt;sub&gt;2&lt;/sub&gt;(OH)Â·8H&lt;sub&gt;2&lt;/sub&gt;O</t>
  </si>
  <si>
    <t>Al(U^6+^O_2_)_2_(V^5+^O_4_)_2_(OH)Â·8H_2_O</t>
  </si>
  <si>
    <t>Al(UO_2_)_2_(VO_4_)_2_(OH)Â·8H_2_O</t>
  </si>
  <si>
    <t>Al U O V H</t>
  </si>
  <si>
    <t>IMA1970-003</t>
  </si>
  <si>
    <t>AlPO&lt;sub&gt;4&lt;/sub&gt;Â·2H&lt;sub&gt;2&lt;/sub&gt;O</t>
  </si>
  <si>
    <t>AlPO_4_Â·2H_2_O</t>
  </si>
  <si>
    <t>R050461</t>
  </si>
  <si>
    <t>Metavauxite</t>
  </si>
  <si>
    <t>Fe&lt;sup&gt;2+&lt;/sup&gt;Al&lt;sub&gt;2&lt;/sub&gt;(PO&lt;sub&gt;4&lt;/sub&gt;)&lt;sub&gt;2&lt;/sub&gt;(OH)&lt;sub&gt;2&lt;/sub&gt;Â·8H&lt;sub&gt;2&lt;/sub&gt;O</t>
  </si>
  <si>
    <t>Fe^2+^Al_2_(PO_4_)_2_(OH)_2_Â·8H_2_O</t>
  </si>
  <si>
    <t>Metavivianite</t>
  </si>
  <si>
    <t>IMA1973-049</t>
  </si>
  <si>
    <t>K&lt;sub&gt;2&lt;/sub&gt;Na&lt;sub&gt;6&lt;/sub&gt;Fe&lt;sup&gt;2+&lt;/sup&gt;Fe&lt;sup&gt;3+&lt;/sup&gt;&lt;sub&gt;6&lt;/sub&gt;O&lt;sub&gt;2&lt;/sub&gt;(SO&lt;sub&gt;4&lt;/sub&gt;)&lt;sub&gt;12&lt;/sub&gt;Â·18H&lt;sub&gt;2&lt;/sub&gt;O</t>
  </si>
  <si>
    <t>K_2_Na_6_Fe^2+^Fe^3+^_6_O_2_(SO_4_)_12_Â·18H_2_O</t>
  </si>
  <si>
    <t>K Na Fe O S H</t>
  </si>
  <si>
    <t>R060835 R070542</t>
  </si>
  <si>
    <t>Metazellerite</t>
  </si>
  <si>
    <t>Ca(UO&lt;sub&gt;2&lt;/sub&gt;)(CO&lt;sub&gt;3&lt;/sub&gt;)&lt;sub&gt;2&lt;/sub&gt;Â·3H&lt;sub&gt;2&lt;/sub&gt;O</t>
  </si>
  <si>
    <t>Ca(UO_2_)(CO_3_)_2_Â·3H_2_O</t>
  </si>
  <si>
    <t>IMA1965-032</t>
  </si>
  <si>
    <t>Metazeunerite</t>
  </si>
  <si>
    <t>Cu&lt;sup&gt;2+&lt;/sup&gt;(U&lt;sup&gt;6+&lt;/sup&gt;O&lt;sub&gt;2&lt;/sub&gt;)&lt;sub&gt;2&lt;/sub&gt;(As&lt;sup&gt;5+&lt;/sup&gt;O&lt;sub&gt;4&lt;/sub&gt;)&lt;sub&gt;2&lt;/sub&gt;Â·8H&lt;sub&gt;2&lt;/sub&gt;O</t>
  </si>
  <si>
    <t>Cu(UO&lt;sub&gt;2&lt;/sub&gt;)&lt;sub&gt;2&lt;/sub&gt;(AsO&lt;sub&gt;4&lt;/sub&gt;)&lt;sub&gt;2&lt;/sub&gt;Â·8H&lt;sub&gt;2&lt;/sub&gt;O</t>
  </si>
  <si>
    <t>Cu^2+^(U^6+^O_2_)_2_(As^5+^O_4_)_2_Â·8H_2_O</t>
  </si>
  <si>
    <t>Cu(UO_2_)_2_(AsO_4_)_2_Â·8H_2_O</t>
  </si>
  <si>
    <t>Cu U O As H</t>
  </si>
  <si>
    <t>R050524 R060301 R070314 R110205</t>
  </si>
  <si>
    <t>Meurigite-K</t>
  </si>
  <si>
    <t>[K(H&lt;sub&gt;2&lt;/sub&gt;O)&lt;sub&gt;2.5&lt;/sub&gt;][Fe&lt;sup&gt;3+&lt;/sup&gt;&lt;sub&gt;8&lt;/sub&gt;(PO&lt;sub&gt;4&lt;/sub&gt;)&lt;sub&gt;6&lt;/sub&gt;(OH)&lt;sub&gt;7&lt;/sub&gt;]Â·4H&lt;sub&gt;2&lt;/sub&gt;O</t>
  </si>
  <si>
    <t>[K(H_2_O)_2.5_][Fe^3+^_8_(PO_4_)_6_(OH)_7_]Â·4H_2_O</t>
  </si>
  <si>
    <t>K H O Fe P</t>
  </si>
  <si>
    <t>IMA1995-022</t>
  </si>
  <si>
    <t>R070105 R110135</t>
  </si>
  <si>
    <t>Phosphofibrite</t>
  </si>
  <si>
    <t>Meurigite-Na</t>
  </si>
  <si>
    <t>[Na(H&lt;sub&gt;2&lt;/sub&gt;O)&lt;sub&gt;2.5&lt;/sub&gt;][Fe&lt;sup&gt;3+&lt;/sup&gt;&lt;sub&gt;8&lt;/sub&gt;(PO&lt;sub&gt;4&lt;/sub&gt;)&lt;sub&gt;6&lt;/sub&gt;(OH)&lt;sub&gt;7&lt;/sub&gt;]Â·4H&lt;sub&gt;2&lt;/sub&gt;O</t>
  </si>
  <si>
    <t>[Na(H_2_O)_2.5_][Fe^3+^_8_(PO_4_)_6_(OH)_7_]Â·4H_2_O</t>
  </si>
  <si>
    <t>Na H O Fe P</t>
  </si>
  <si>
    <t>IMA2007-024</t>
  </si>
  <si>
    <t>R130084</t>
  </si>
  <si>
    <t>Meyerhofferite</t>
  </si>
  <si>
    <t>CaB&lt;sub&gt;3&lt;/sub&gt;O&lt;sub&gt;3&lt;/sub&gt;(OH)&lt;sub&gt;5&lt;/sub&gt;Â·H&lt;sub&gt;2&lt;/sub&gt;O</t>
  </si>
  <si>
    <t>CaB_3_O_3_(OH)_5_Â·H_2_O</t>
  </si>
  <si>
    <t>R050671</t>
  </si>
  <si>
    <t>Meymacite</t>
  </si>
  <si>
    <t>WO&lt;sub&gt;3&lt;/sub&gt;Â·2H&lt;sub&gt;2&lt;/sub&gt;O</t>
  </si>
  <si>
    <t>WO_3_Â·2H_2_O</t>
  </si>
  <si>
    <t>IMA1965-001a</t>
  </si>
  <si>
    <t>Mgriite</t>
  </si>
  <si>
    <t>(Cu,Fe)&lt;sub&gt;3&lt;/sub&gt;AsSe&lt;sub&gt;3&lt;/sub&gt;</t>
  </si>
  <si>
    <t>(Cu,Fe)_3_AsSe_3_</t>
  </si>
  <si>
    <t>Cu Fe As Se</t>
  </si>
  <si>
    <t>IMA1980-100</t>
  </si>
  <si>
    <t>Mianningite</t>
  </si>
  <si>
    <t>(&lt;span style="border: 1px solid #333; font-size:7px;"&gt;Â Â Â &lt;/span&gt;,Pb&lt;sup&gt;2+&lt;/sup&gt;,Ce&lt;sup&gt;3+&lt;/sup&gt;,Na)(U&lt;sup&gt;4+&lt;/sup&gt;,Mn&lt;sup&gt;2+&lt;/sup&gt;,U&lt;sup&gt;6+&lt;/sup&gt;)Fe&lt;sup&gt;3+&lt;/sup&gt;&lt;sub&gt;2&lt;/sub&gt;(Ti&lt;sup&gt;4+&lt;/sup&gt;,Fe&lt;sup&gt;3+&lt;/sup&gt;)&lt;sub&gt;18&lt;/sub&gt;O&lt;sub&gt;38&lt;/sub&gt;</t>
  </si>
  <si>
    <t>(&lt;span style="border: 1px solid #333; font-size:7px;"&gt;Â Â Â &lt;/span&gt;,Pb,Ce,Na)(U&lt;sup&gt;4+&lt;/sup&gt;,Mn,U&lt;sup&gt;6+&lt;/sup&gt;)Fe&lt;sup&gt;3+&lt;/sup&gt;&lt;sub&gt;2&lt;/sub&gt;(Ti,Fe&lt;sup&gt;3+&lt;/sup&gt;)&lt;sub&gt;18&lt;/sub&gt;O&lt;sub&gt;38&lt;/sub&gt;</t>
  </si>
  <si>
    <t>([box],Pb^2+^,Ce^3+^,Na)(U^4+^,Mn^2+^,U^6+^)Fe^3+^_2_(Ti^4+^,Fe^3+^)_18_O_38_</t>
  </si>
  <si>
    <t>([box],Pb,Ce,Na)(U^4+^,Mn,U^6+^)Fe^3+^_2_(Ti,Fe^3+^)_18_O_38_</t>
  </si>
  <si>
    <t>Pb Ce Na U Mn Fe Ti O</t>
  </si>
  <si>
    <t>IMA2014-072</t>
  </si>
  <si>
    <t>Miargyrite</t>
  </si>
  <si>
    <t>R050440 R050480</t>
  </si>
  <si>
    <t>Miassite</t>
  </si>
  <si>
    <t>Rh&lt;sub&gt;17&lt;/sub&gt;S&lt;sub&gt;15&lt;/sub&gt;</t>
  </si>
  <si>
    <t>Rh_17_S_15_</t>
  </si>
  <si>
    <t>IMA1997-029</t>
  </si>
  <si>
    <t>R070075</t>
  </si>
  <si>
    <t>Micheelsenite</t>
  </si>
  <si>
    <t>(Ca,Y)&lt;sub&gt;3&lt;/sub&gt;Al(PO&lt;sub&gt;3&lt;/sub&gt;OH)CO&lt;sub&gt;3&lt;/sub&gt;(OH)&lt;sub&gt;6&lt;/sub&gt;Â·12H&lt;sub&gt;2&lt;/sub&gt;O</t>
  </si>
  <si>
    <t>(Ca,Y)_3_Al(PO_3_OH)CO_3_(OH)_6_Â·12H_2_O</t>
  </si>
  <si>
    <t>Ca Y Al P O H C</t>
  </si>
  <si>
    <t>IMA1999-033</t>
  </si>
  <si>
    <t>Michenerite</t>
  </si>
  <si>
    <t>PdBiTe</t>
  </si>
  <si>
    <t>Pd Bi Te</t>
  </si>
  <si>
    <t>IMA1971-006a</t>
  </si>
  <si>
    <t>Microcline</t>
  </si>
  <si>
    <t>R040154 R050054 R050150 R050193 R120005 R150015</t>
  </si>
  <si>
    <t>Microlite</t>
  </si>
  <si>
    <t>(Ca,Na)&lt;sub&gt;2&lt;/sub&gt;Ta&lt;sub&gt;2&lt;/sub&gt;(O,OH,F)&lt;sub&gt;7&lt;/sub&gt;</t>
  </si>
  <si>
    <t>(Ca,Na)_2_Ta_2_(O,OH,F)_7_</t>
  </si>
  <si>
    <t>Ca Na Ta O H F</t>
  </si>
  <si>
    <t>R070058</t>
  </si>
  <si>
    <t>Microsommite</t>
  </si>
  <si>
    <t>Na&lt;sub&gt;4&lt;/sub&gt;K&lt;sub&gt;2&lt;/sub&gt;Ca&lt;sub&gt;2&lt;/sub&gt;(SO&lt;sub&gt;4&lt;/sub&gt;)(Si&lt;sub&gt;6&lt;/sub&gt;Al&lt;sub&gt;6&lt;/sub&gt;O&lt;sub&gt;24&lt;/sub&gt;)Cl&lt;sub&gt;2&lt;/sub&gt;</t>
  </si>
  <si>
    <t>Na_4_K_2_Ca_2_(SO_4_)(Si_6_Al_6_O_24_)Cl_2_</t>
  </si>
  <si>
    <t>Na K Ca S O Si Al Cl</t>
  </si>
  <si>
    <t>R100090</t>
  </si>
  <si>
    <t>Middendorfite</t>
  </si>
  <si>
    <t>K&lt;sub&gt;3&lt;/sub&gt;Na&lt;sub&gt;2&lt;/sub&gt;Mn&lt;sup&gt;2+&lt;/sup&gt;&lt;sub&gt;5&lt;/sub&gt;Si&lt;sub&gt;12&lt;/sub&gt;(O,OH)&lt;sub&gt;36&lt;/sub&gt;Â·2H&lt;sub&gt;2&lt;/sub&gt;O</t>
  </si>
  <si>
    <t>K&lt;sub&gt;3&lt;/sub&gt;Na&lt;sub&gt;2&lt;/sub&gt;Mn&lt;sub&gt;5&lt;/sub&gt;Si&lt;sub&gt;12&lt;/sub&gt;(O,OH)&lt;sub&gt;36&lt;/sub&gt;Â·2H&lt;sub&gt;2&lt;/sub&gt;O</t>
  </si>
  <si>
    <t>K_3_Na_2_Mn^2+^_5_Si_12_(O,OH)_36_Â·2H_2_O</t>
  </si>
  <si>
    <t>K_3_Na_2_Mn_5_Si_12_(O,OH)_36_Â·2H_2_O</t>
  </si>
  <si>
    <t>K Na Mn Si O H</t>
  </si>
  <si>
    <t>IMA2005-028</t>
  </si>
  <si>
    <t>Middlebackite</t>
  </si>
  <si>
    <t>Cu&lt;sup&gt;2+&lt;/sup&gt;&lt;sub&gt;2&lt;/sub&gt;C&lt;sub&gt;2&lt;/sub&gt;O&lt;sub&gt;4&lt;/sub&gt;(OH)&lt;sub&gt;2&lt;/sub&gt;</t>
  </si>
  <si>
    <t>Cu&lt;sub&gt;2&lt;/sub&gt;C&lt;sub&gt;2&lt;/sub&gt;O&lt;sub&gt;4&lt;/sub&gt;(OH)&lt;sub&gt;2&lt;/sub&gt;</t>
  </si>
  <si>
    <t>Cu^2+^_2_C_2_O_4_(OH)_2_</t>
  </si>
  <si>
    <t>Cu_2_C_2_O_4_(OH)_2_</t>
  </si>
  <si>
    <t>IMA2015-115</t>
  </si>
  <si>
    <t>Mieite-(Y)</t>
  </si>
  <si>
    <t>Y&lt;sup&gt;3+&lt;/sup&gt;&lt;sub&gt;4&lt;/sub&gt;Ti&lt;sup&gt;4+&lt;/sup&gt;(SiO&lt;sub&gt;4&lt;/sub&gt;)&lt;sub&gt;2&lt;/sub&gt;O[F,(OH)]&lt;sub&gt;6&lt;/sub&gt;</t>
  </si>
  <si>
    <t>Y&lt;sub&gt;4&lt;/sub&gt;Ti(SiO&lt;sub&gt;4&lt;/sub&gt;)&lt;sub&gt;2&lt;/sub&gt;O[F,(OH)]&lt;sub&gt;6&lt;/sub&gt;</t>
  </si>
  <si>
    <t>Y^3+^_4_Ti^4+^(SiO_4_)_2_O[F,(OH)]_6_</t>
  </si>
  <si>
    <t>Y_4_Ti(SiO_4_)_2_O[F,(OH)]_6_</t>
  </si>
  <si>
    <t>Y Ti Si O F H</t>
  </si>
  <si>
    <t>IMA2014-020</t>
  </si>
  <si>
    <t>Miersite</t>
  </si>
  <si>
    <t>(Ag&lt;sup&gt;1+&lt;/sup&gt;,Cu&lt;sup&gt;1+&lt;/sup&gt;)I&lt;sup&gt;1-&lt;/sup&gt;</t>
  </si>
  <si>
    <t>(Ag,Cu)I</t>
  </si>
  <si>
    <t>(Ag^1+^,Cu^1+^)I^1-^</t>
  </si>
  <si>
    <t>Ag Cu I</t>
  </si>
  <si>
    <t>R110034 R110170</t>
  </si>
  <si>
    <t>Miessiite</t>
  </si>
  <si>
    <t>Pd&lt;sub&gt;11&lt;/sub&gt;Te&lt;sub&gt;2&lt;/sub&gt;Se&lt;sub&gt;2&lt;/sub&gt;</t>
  </si>
  <si>
    <t>Pd_11_Te_2_Se_2_</t>
  </si>
  <si>
    <t>Pd Te Se</t>
  </si>
  <si>
    <t>IMA2006-013</t>
  </si>
  <si>
    <t>Miguelromeroite</t>
  </si>
  <si>
    <t>Mn&lt;sup&gt;2+&lt;/sup&gt;&lt;sub&gt;5&lt;/sub&gt;(As&lt;sup&gt;5+&lt;/sup&gt;O&lt;sub&gt;4&lt;/sub&gt;)&lt;sub&gt;2&lt;/sub&gt;(As&lt;sup&gt;5+&lt;/sup&gt;O&lt;sub&gt;3&lt;/sub&gt;OH)&lt;sub&gt;2&lt;/sub&gt;Â·4H&lt;sub&gt;2&lt;/sub&gt;O</t>
  </si>
  <si>
    <t>Mn&lt;sub&gt;5&lt;/sub&gt;(AsO&lt;sub&gt;4&lt;/sub&gt;)&lt;sub&gt;2&lt;/sub&gt;(AsO&lt;sub&gt;3&lt;/sub&gt;OH)&lt;sub&gt;2&lt;/sub&gt;Â·4H&lt;sub&gt;2&lt;/sub&gt;O</t>
  </si>
  <si>
    <t>Mn^2+^_5_(As^5+^O_4_)_2_(As^5+^O_3_OH)_2_Â·4H_2_O</t>
  </si>
  <si>
    <t>Mn_5_(AsO_4_)_2_(AsO_3_OH)_2_Â·4H_2_O</t>
  </si>
  <si>
    <t>IMA2008-066</t>
  </si>
  <si>
    <t>R070064</t>
  </si>
  <si>
    <t>Miharaite</t>
  </si>
  <si>
    <t>PbCu&lt;sub&gt;4&lt;/sub&gt;FeBiS&lt;sub&gt;6&lt;/sub&gt;</t>
  </si>
  <si>
    <t>PbCu_4_FeBiS_6_</t>
  </si>
  <si>
    <t>Pb Cu Fe Bi S</t>
  </si>
  <si>
    <t>IMA1976-012</t>
  </si>
  <si>
    <t>Mikasaite</t>
  </si>
  <si>
    <t>Fe&lt;sup&gt;3+&lt;/sup&gt;&lt;sub&gt;2&lt;/sub&gt;(SO&lt;sub&gt;4&lt;/sub&gt;)&lt;sub&gt;3&lt;/sub&gt;</t>
  </si>
  <si>
    <t>Fe^3+^_2_(SO_4_)_3_</t>
  </si>
  <si>
    <t>Fe S O</t>
  </si>
  <si>
    <t>IMA1992-015</t>
  </si>
  <si>
    <t>KCa&lt;sub&gt;2&lt;/sub&gt;(Be&lt;sub&gt;2&lt;/sub&gt;AlSi&lt;sub&gt;12&lt;/sub&gt;O&lt;sub&gt;30&lt;/sub&gt;)Â·xH&lt;sub&gt;2&lt;/sub&gt;O</t>
  </si>
  <si>
    <t>KCa_2_(Be_2_AlSi_12_O_30_)Â·xH_2_O</t>
  </si>
  <si>
    <t>K Ca Be Al Si O H</t>
  </si>
  <si>
    <t>R070373 R070464 R120135</t>
  </si>
  <si>
    <t>NiS</t>
  </si>
  <si>
    <t>R060898 R070323 R080122</t>
  </si>
  <si>
    <t>Millisite</t>
  </si>
  <si>
    <t>NaCaAl&lt;sub&gt;6&lt;/sub&gt;(PO&lt;sub&gt;4&lt;/sub&gt;)&lt;sub&gt;4&lt;/sub&gt;(OH)&lt;sub&gt;9&lt;/sub&gt;Â·3H&lt;sub&gt;2&lt;/sub&gt;O</t>
  </si>
  <si>
    <t>NaCaAl_6_(PO_4_)_4_(OH)_9_Â·3H_2_O</t>
  </si>
  <si>
    <t>Na Ca Al P O H</t>
  </si>
  <si>
    <t>Millosevichite</t>
  </si>
  <si>
    <t>Al&lt;sub&gt;2&lt;/sub&gt;(SO&lt;sub&gt;4&lt;/sub&gt;)&lt;sub&gt;3&lt;/sub&gt;</t>
  </si>
  <si>
    <t>Al_2_(SO_4_)_3_</t>
  </si>
  <si>
    <t>Al S O</t>
  </si>
  <si>
    <t>Millsite</t>
  </si>
  <si>
    <t>Cu&lt;sup&gt;2+&lt;/sup&gt;Te&lt;sup&gt;4+&lt;/sup&gt;O&lt;sub&gt;3&lt;/sub&gt;Â·2H&lt;sub&gt;2&lt;/sub&gt;O</t>
  </si>
  <si>
    <t>CuTeO&lt;sub&gt;3&lt;/sub&gt;Â·2H&lt;sub&gt;2&lt;/sub&gt;O</t>
  </si>
  <si>
    <t>Cu^2+^Te^4+^O_3_Â·2H_2_O</t>
  </si>
  <si>
    <t>CuTeO_3_Â·2H_2_O</t>
  </si>
  <si>
    <t>IMA2015-086</t>
  </si>
  <si>
    <t>Milotaite</t>
  </si>
  <si>
    <t>PdSbSe</t>
  </si>
  <si>
    <t>Pd Sb Se</t>
  </si>
  <si>
    <t>IMA2003-056</t>
  </si>
  <si>
    <t>Mimetite</t>
  </si>
  <si>
    <t>Pb&lt;sup&gt;2+&lt;/sup&gt;&lt;sub&gt;5&lt;/sub&gt;(As&lt;sup&gt;5+&lt;/sup&gt;O&lt;sub&gt;4&lt;/sub&gt;)&lt;sub&gt;3&lt;/sub&gt;Cl</t>
  </si>
  <si>
    <t>Pb&lt;sub&gt;5&lt;/sub&gt;(AsO&lt;sub&gt;4&lt;/sub&gt;)&lt;sub&gt;3&lt;/sub&gt;Cl</t>
  </si>
  <si>
    <t>Pb^2+^_5_(As^5+^O_4_)_3_Cl</t>
  </si>
  <si>
    <t>Pb_5_(AsO_4_)_3_Cl</t>
  </si>
  <si>
    <t>R040123 R050007 R050527 R130731 R060920 R070309</t>
  </si>
  <si>
    <t>Mimetite-&lt;i&gt;M&lt;/i&gt;</t>
  </si>
  <si>
    <t>Mimetite-M</t>
  </si>
  <si>
    <t>Mimetite-&amp;lt;i&amp;gt;M&amp;lt;/i&amp;gt;</t>
  </si>
  <si>
    <t>IMA1990-043a</t>
  </si>
  <si>
    <t>R070146 R070138</t>
  </si>
  <si>
    <t>Minasgeraisite-(Y)</t>
  </si>
  <si>
    <t>CaBe&lt;sub&gt;2&lt;/sub&gt;Y&lt;sub&gt;2&lt;/sub&gt;(SiO&lt;sub&gt;4&lt;/sub&gt;)&lt;sub&gt;2&lt;/sub&gt;O&lt;sub&gt;2&lt;/sub&gt;</t>
  </si>
  <si>
    <t>CaBe_2_Y_2_(SiO_4_)_2_O_2_</t>
  </si>
  <si>
    <t>Ca Be Y Si O</t>
  </si>
  <si>
    <t>IMA1983-090</t>
  </si>
  <si>
    <t>R120134</t>
  </si>
  <si>
    <t>R130365</t>
  </si>
  <si>
    <t>Mineevite-(Y)</t>
  </si>
  <si>
    <t>Na&lt;sub&gt;25&lt;/sub&gt;BaY&lt;sub&gt;2&lt;/sub&gt;(CO&lt;sub&gt;3&lt;/sub&gt;)&lt;sub&gt;11&lt;/sub&gt;(HCO&lt;sub&gt;3&lt;/sub&gt;)&lt;sub&gt;4&lt;/sub&gt;(SO&lt;sub&gt;4&lt;/sub&gt;)&lt;sub&gt;2&lt;/sub&gt;F&lt;sub&gt;2&lt;/sub&gt;Cl</t>
  </si>
  <si>
    <t>Na_25_BaY_2_(CO_3_)_11_(HCO_3_)_4_(SO_4_)_2_F_2_Cl</t>
  </si>
  <si>
    <t>Na Ba Y C O H S F Cl</t>
  </si>
  <si>
    <t>IMA1991-048</t>
  </si>
  <si>
    <t>Minehillite</t>
  </si>
  <si>
    <t>K&lt;sub&gt;2-3&lt;/sub&gt;Ca&lt;sub&gt;28&lt;/sub&gt;Zn&lt;sup&gt;2+&lt;/sup&gt;&lt;sub&gt;5&lt;/sub&gt;Al&lt;sub&gt;4&lt;/sub&gt;Si&lt;sub&gt;40&lt;/sub&gt;O&lt;sub&gt;112&lt;/sub&gt;(OH)&lt;sub&gt;16&lt;/sub&gt;</t>
  </si>
  <si>
    <t>K&lt;sub&gt;2-3&lt;/sub&gt;Ca&lt;sub&gt;28&lt;/sub&gt;Zn&lt;sub&gt;5&lt;/sub&gt;Al&lt;sub&gt;4&lt;/sub&gt;Si&lt;sub&gt;40&lt;/sub&gt;O&lt;sub&gt;112&lt;/sub&gt;(OH)&lt;sub&gt;16&lt;/sub&gt;</t>
  </si>
  <si>
    <t>K_2-3_Ca_28_Zn^2+^_5_Al_4_Si_40_O_112_(OH)_16_</t>
  </si>
  <si>
    <t>K_2-3_Ca_28_Zn_5_Al_4_Si_40_O_112_(OH)_16_</t>
  </si>
  <si>
    <t>K Ca Zn Al Si O H</t>
  </si>
  <si>
    <t>IMA1983-001</t>
  </si>
  <si>
    <t>reyerite</t>
  </si>
  <si>
    <t>Minguzzite</t>
  </si>
  <si>
    <t>K&lt;sub&gt;3&lt;/sub&gt;Fe&lt;sup&gt;3+&lt;/sup&gt;(C&lt;sub&gt;2&lt;/sub&gt;O&lt;sub&gt;4&lt;/sub&gt;)&lt;sub&gt;3&lt;/sub&gt;Â·3H&lt;sub&gt;2&lt;/sub&gt;O</t>
  </si>
  <si>
    <t>K_3_Fe^3+^(C_2_O_4_)_3_Â·3H_2_O</t>
  </si>
  <si>
    <t>K Fe C O H</t>
  </si>
  <si>
    <t>Minium</t>
  </si>
  <si>
    <t>Pb&lt;sup&gt;2+&lt;/sup&gt;&lt;sub&gt;2&lt;/sub&gt;Pb&lt;sup&gt;4+&lt;/sup&gt;O&lt;sub&gt;4&lt;/sub&gt;</t>
  </si>
  <si>
    <t>Pb^2+^_2_Pb^4+^O_4_</t>
  </si>
  <si>
    <t>R050426 R070508</t>
  </si>
  <si>
    <t>Minjiangite</t>
  </si>
  <si>
    <t>BaBe&lt;sub&gt;2&lt;/sub&gt;P&lt;sub&gt;2&lt;/sub&gt;O&lt;sub&gt;8&lt;/sub&gt;</t>
  </si>
  <si>
    <t>BaBe_2_P_2_O_8_</t>
  </si>
  <si>
    <t>Ba Be P O</t>
  </si>
  <si>
    <t>IMA2013-021</t>
  </si>
  <si>
    <t>Minnesotaite</t>
  </si>
  <si>
    <t>Fe&lt;sup&gt;2+&lt;/sup&gt;&lt;sub&gt;3&lt;/sub&gt;Si&lt;sub&gt;4&lt;/sub&gt;O&lt;sub&gt;10&lt;/sub&gt;(OH)&lt;sub&gt;2&lt;/sub&gt;</t>
  </si>
  <si>
    <t>Fe^2+^_3_Si_4_O_10_(OH)_2_</t>
  </si>
  <si>
    <t>Talc</t>
  </si>
  <si>
    <t>Minohlite</t>
  </si>
  <si>
    <t>(Cu&lt;sup&gt;2+&lt;/sup&gt;,Zn&lt;sup&gt;2+&lt;/sup&gt;)&lt;sub&gt;7&lt;/sub&gt;(S&lt;sup&gt;6+&lt;/sup&gt;O&lt;sub&gt;4&lt;/sub&gt;)&lt;sub&gt;2&lt;/sub&gt;(OH)&lt;sub&gt;10&lt;/sub&gt;Â·8H&lt;sub&gt;2&lt;/sub&gt;O</t>
  </si>
  <si>
    <t>(Cu,Zn)&lt;sub&gt;7&lt;/sub&gt;(SO&lt;sub&gt;4&lt;/sub&gt;)&lt;sub&gt;2&lt;/sub&gt;(OH)&lt;sub&gt;10&lt;/sub&gt;Â·8H&lt;sub&gt;2&lt;/sub&gt;O</t>
  </si>
  <si>
    <t>(Cu^2+^,Zn^2+^)_7_(S^6+^O_4_)_2_(OH)_10_Â·8H_2_O</t>
  </si>
  <si>
    <t>(Cu,Zn)_7_(SO_4_)_2_(OH)_10_Â·8H_2_O</t>
  </si>
  <si>
    <t>IMA2012-035</t>
  </si>
  <si>
    <t>Minrecordite</t>
  </si>
  <si>
    <t>CaZn&lt;sup&gt;2+&lt;/sup&gt;(CO&lt;sub&gt;3&lt;/sub&gt;)&lt;sub&gt;2&lt;/sub&gt;</t>
  </si>
  <si>
    <t>CaZn(CO&lt;sub&gt;3&lt;/sub&gt;)&lt;sub&gt;2&lt;/sub&gt;</t>
  </si>
  <si>
    <t>CaZn^2+^(CO_3_)_2_</t>
  </si>
  <si>
    <t>CaZn(CO_3_)_2_</t>
  </si>
  <si>
    <t>Ca Zn C O</t>
  </si>
  <si>
    <t>IMA1980-096</t>
  </si>
  <si>
    <t>Minyulite</t>
  </si>
  <si>
    <t>KAl&lt;sub&gt;2&lt;/sub&gt;(PO&lt;sub&gt;4&lt;/sub&gt;)&lt;sub&gt;2&lt;/sub&gt;FÂ·4H&lt;sub&gt;2&lt;/sub&gt;O</t>
  </si>
  <si>
    <t>KAl_2_(PO_4_)_2_FÂ·4H_2_O</t>
  </si>
  <si>
    <t>K Al P O F H</t>
  </si>
  <si>
    <t>R070151 R100072</t>
  </si>
  <si>
    <t>Mirabilite</t>
  </si>
  <si>
    <t>Na&lt;sub&gt;2&lt;/sub&gt;SO&lt;sub&gt;4&lt;/sub&gt;Â·10H&lt;sub&gt;2&lt;/sub&gt;O</t>
  </si>
  <si>
    <t>Na_2_SO_4_Â·10H_2_O</t>
  </si>
  <si>
    <t>Na S O H</t>
  </si>
  <si>
    <t>Misakiite</t>
  </si>
  <si>
    <t>Cu&lt;sup&gt;2+&lt;/sup&gt;&lt;sub&gt;3&lt;/sub&gt;Mn&lt;sup&gt;2+&lt;/sup&gt;(OH)&lt;sub&gt;6&lt;/sub&gt;Cl&lt;sub&gt;2&lt;/sub&gt;</t>
  </si>
  <si>
    <t>Cu&lt;sub&gt;3&lt;/sub&gt;Mn(OH)&lt;sub&gt;6&lt;/sub&gt;Cl&lt;sub&gt;2&lt;/sub&gt;</t>
  </si>
  <si>
    <t>Cu^2+^_3_Mn^2+^(OH)_6_Cl_2_</t>
  </si>
  <si>
    <t>Cu_3_Mn(OH)_6_Cl_2_</t>
  </si>
  <si>
    <t>Cu Mn O H Cl</t>
  </si>
  <si>
    <t>IMA2013-131</t>
  </si>
  <si>
    <t>Misenite</t>
  </si>
  <si>
    <t>K&lt;sub&gt;8&lt;/sub&gt;(SO&lt;sub&gt;4&lt;/sub&gt;)(SO&lt;sub&gt;3&lt;/sub&gt;OH)&lt;sub&gt;6&lt;/sub&gt;</t>
  </si>
  <si>
    <t>K_8_(SO_4_)(SO_3_OH)_6_</t>
  </si>
  <si>
    <t>K S O H</t>
  </si>
  <si>
    <t>Miserite</t>
  </si>
  <si>
    <t>KCa&lt;sub&gt;6&lt;/sub&gt;Si&lt;sub&gt;8&lt;/sub&gt;O&lt;sub&gt;22&lt;/sub&gt;(OH)</t>
  </si>
  <si>
    <t>KCa_6_Si_8_O_22_(OH)</t>
  </si>
  <si>
    <t>R060095 R060393</t>
  </si>
  <si>
    <t>Mitridatite</t>
  </si>
  <si>
    <t>Ca&lt;sub&gt;2&lt;/sub&gt;Fe&lt;sup&gt;3+&lt;/sup&gt;&lt;sub&gt;3&lt;/sub&gt;O&lt;sub&gt;2&lt;/sub&gt;(PO&lt;sub&gt;4&lt;/sub&gt;)&lt;sub&gt;3&lt;/sub&gt;Â·3H&lt;sub&gt;2&lt;/sub&gt;O</t>
  </si>
  <si>
    <t>Ca_2_Fe^3+^_3_O_2_(PO_4_)_3_Â·3H_2_O</t>
  </si>
  <si>
    <t>Ca Fe O P H</t>
  </si>
  <si>
    <t>R060367</t>
  </si>
  <si>
    <t>Mitryaevaite</t>
  </si>
  <si>
    <t>Al&lt;sub&gt;5&lt;/sub&gt;(PO&lt;sub&gt;4&lt;/sub&gt;)&lt;sub&gt;2&lt;/sub&gt;[(P,S)O&lt;sub&gt;3&lt;/sub&gt;(OH,O)]&lt;sub&gt;2&lt;/sub&gt;F&lt;sub&gt;2&lt;/sub&gt;(OH)&lt;sub&gt;2&lt;/sub&gt;Â·14.5H&lt;sub&gt;2&lt;/sub&gt;O</t>
  </si>
  <si>
    <t>Al_5_(PO_4_)_2_[(P,S)O_3_(OH,O)]_2_F_2_(OH)_2_Â·14.5H_2_O</t>
  </si>
  <si>
    <t>Al P O S H F</t>
  </si>
  <si>
    <t>IMA1991-035</t>
  </si>
  <si>
    <t>Mitscherlichite</t>
  </si>
  <si>
    <t>K&lt;sub&gt;2&lt;/sub&gt;Cu&lt;sup&gt;2+&lt;/sup&gt;Cl&lt;sub&gt;4&lt;/sub&gt;Â·2H&lt;sub&gt;2&lt;/sub&gt;O</t>
  </si>
  <si>
    <t>K&lt;sub&gt;2&lt;/sub&gt;CuCl&lt;sub&gt;4&lt;/sub&gt;Â·2H&lt;sub&gt;2&lt;/sub&gt;O</t>
  </si>
  <si>
    <t>K_2_Cu^2+^Cl_4_Â·2H_2_O</t>
  </si>
  <si>
    <t>K_2_CuCl_4_Â·2H_2_O</t>
  </si>
  <si>
    <t>K Cu Cl H O</t>
  </si>
  <si>
    <t>Cu&lt;sup&gt;2+&lt;/sup&gt;&lt;sub&gt;6&lt;/sub&gt;Bi&lt;sup&gt;3+&lt;/sup&gt;(As&lt;sup&gt;5+&lt;/sup&gt;O&lt;sub&gt;4&lt;/sub&gt;)&lt;sub&gt;3&lt;/sub&gt;(OH)&lt;sub&gt;6&lt;/sub&gt;Â·3H&lt;sub&gt;2&lt;/sub&gt;O</t>
  </si>
  <si>
    <t>Cu&lt;sup&gt;2+&lt;/sup&gt;&lt;sub&gt;6&lt;/sub&gt;Bi(AsO&lt;sub&gt;4&lt;/sub&gt;)&lt;sub&gt;3&lt;/sub&gt;(OH)&lt;sub&gt;6&lt;/sub&gt;Â·3H&lt;sub&gt;2&lt;/sub&gt;O</t>
  </si>
  <si>
    <t>Cu^2+^_6_Bi^3+^(As^5+^O_4_)_3_(OH)_6_Â·3H_2_O</t>
  </si>
  <si>
    <t>Cu^2+^_6_Bi(AsO_4_)_3_(OH)_6_Â·3H_2_O</t>
  </si>
  <si>
    <t>Cu Bi As O H</t>
  </si>
  <si>
    <t>R070503</t>
  </si>
  <si>
    <t>Miyahisaite</t>
  </si>
  <si>
    <t>(Sr,Ca)&lt;sub&gt;2&lt;/sub&gt;Ba&lt;sub&gt;3&lt;/sub&gt;(PO&lt;sub&gt;4&lt;/sub&gt;)&lt;sub&gt;3&lt;/sub&gt;F</t>
  </si>
  <si>
    <t>(Sr,Ca)_2_Ba_3_(PO_4_)_3_F</t>
  </si>
  <si>
    <t>Sr Ca Ba P O F</t>
  </si>
  <si>
    <t>IMA2011-043</t>
  </si>
  <si>
    <t>Moctezumite</t>
  </si>
  <si>
    <t>Pb&lt;sup&gt;2+&lt;/sup&gt;(U&lt;sup&gt;6+&lt;/sup&gt;O&lt;sub&gt;2&lt;/sub&gt;)(Te&lt;sup&gt;4+&lt;/sup&gt;O&lt;sub&gt;3&lt;/sub&gt;)&lt;sub&gt;2&lt;/sub&gt;</t>
  </si>
  <si>
    <t>Pb(UO&lt;sub&gt;2&lt;/sub&gt;)(Te&lt;sup&gt;4+&lt;/sup&gt;O&lt;sub&gt;3&lt;/sub&gt;)&lt;sub&gt;2&lt;/sub&gt;</t>
  </si>
  <si>
    <t>Pb^2+^(U^6+^O_2_)(Te^4+^O_3_)_2_</t>
  </si>
  <si>
    <t>Pb(UO_2_)(Te^4+^O_3_)_2_</t>
  </si>
  <si>
    <t>IMA1965-004</t>
  </si>
  <si>
    <t>MoÃ«loite</t>
  </si>
  <si>
    <t>Moeloite</t>
  </si>
  <si>
    <t>Mo&amp;#235;loite</t>
  </si>
  <si>
    <t>Pb&lt;sub&gt;6&lt;/sub&gt;Sb&lt;sub&gt;6&lt;/sub&gt;S&lt;sub&gt;17&lt;/sub&gt;</t>
  </si>
  <si>
    <t>Pb_6_Sb_6_S_17_</t>
  </si>
  <si>
    <t>IMA1998-045</t>
  </si>
  <si>
    <t>MogÃ¡nite</t>
  </si>
  <si>
    <t>Moganite</t>
  </si>
  <si>
    <t>Mog&amp;#225;nite</t>
  </si>
  <si>
    <t>SiO&lt;sub&gt;2&lt;/sub&gt;Â·nH&lt;sub&gt;2&lt;/sub&gt;O</t>
  </si>
  <si>
    <t>SiO_2_Â·nH_2_O</t>
  </si>
  <si>
    <t>Si O H</t>
  </si>
  <si>
    <t>IMA1999-035</t>
  </si>
  <si>
    <t>Mogovidite</t>
  </si>
  <si>
    <t>Na&lt;sub&gt;9&lt;/sub&gt;(Ca,Na)&lt;sub&gt;12&lt;/sub&gt;(Fe&lt;sup&gt;3+&lt;/sup&gt;,Fe&lt;sup&gt;2+&lt;/sup&gt;)&lt;sub&gt;2&lt;/sub&gt;Zr&lt;sup&gt;4+&lt;/sup&gt;&lt;sub&gt;3&lt;/sub&gt;Si&lt;sub&gt;25&lt;/sub&gt;O&lt;sub&gt;72&lt;/sub&gt;(CO&lt;sub&gt;3&lt;/sub&gt;)(OH)&lt;sub&gt;4&lt;/sub&gt;</t>
  </si>
  <si>
    <t>Na&lt;sub&gt;9&lt;/sub&gt;(Ca,Na)&lt;sub&gt;12&lt;/sub&gt;Fe&lt;sub&gt;2&lt;/sub&gt;Zr&lt;sub&gt;3&lt;/sub&gt;Si&lt;sub&gt;25&lt;/sub&gt;O&lt;sub&gt;72&lt;/sub&gt;(CO&lt;sub&gt;3&lt;/sub&gt;)(OH)&lt;sub&gt;4&lt;/sub&gt;</t>
  </si>
  <si>
    <t>Na_9_(Ca,Na)_12_(Fe^3+^,Fe^2+^)_2_Zr^4+^_3_Si_25_O_72_(CO_3_)(OH)_4_</t>
  </si>
  <si>
    <t>Na_9_(Ca,Na)_12_Fe_2_Zr_3_Si_25_O_72_(CO_3_)(OH)_4_</t>
  </si>
  <si>
    <t>Na Ca Fe Zr Si O C H</t>
  </si>
  <si>
    <t>IMA2004-040</t>
  </si>
  <si>
    <t>Mohite</t>
  </si>
  <si>
    <t>Cu&lt;sub&gt;2&lt;/sub&gt;SnS&lt;sub&gt;3&lt;/sub&gt;</t>
  </si>
  <si>
    <t>Cu_2_SnS_3_</t>
  </si>
  <si>
    <t>IMA1981-015</t>
  </si>
  <si>
    <t>MÃ¶hnite</t>
  </si>
  <si>
    <t>Mohnite</t>
  </si>
  <si>
    <t>M&amp;#246;hnite</t>
  </si>
  <si>
    <t>(N&lt;sup&gt;3-&lt;/sup&gt;H&lt;sub&gt;4&lt;/sub&gt;)K&lt;sub&gt;2&lt;/sub&gt;Na(S&lt;sup&gt;6+&lt;/sup&gt;O&lt;sub&gt;4&lt;/sub&gt;)&lt;sub&gt;2&lt;/sub&gt;</t>
  </si>
  <si>
    <t>(NH&lt;sub&gt;4&lt;/sub&gt;)K&lt;sub&gt;2&lt;/sub&gt;Na(SO&lt;sub&gt;4&lt;/sub&gt;)&lt;sub&gt;2&lt;/sub&gt;</t>
  </si>
  <si>
    <t>(N^3-^H_4_)K_2_Na(S^6+^O_4_)_2_</t>
  </si>
  <si>
    <t>(NH_4_)K_2_Na(SO_4_)_2_</t>
  </si>
  <si>
    <t>N H K Na S O</t>
  </si>
  <si>
    <t>IMA2014-101</t>
  </si>
  <si>
    <t>Mohrite</t>
  </si>
  <si>
    <t>(N&lt;sup&gt;3-&lt;/sup&gt;H&lt;sub&gt;4&lt;/sub&gt;)&lt;sub&gt;2&lt;/sub&gt;Fe&lt;sup&gt;2+&lt;/sup&gt;(S&lt;sup&gt;6+&lt;/sup&gt;O&lt;sub&gt;4&lt;/sub&gt;)&lt;sub&gt;2&lt;/sub&gt;Â·6H&lt;sub&gt;2&lt;/sub&gt;O</t>
  </si>
  <si>
    <t>(NH&lt;sub&gt;4&lt;/sub&gt;)&lt;sub&gt;2&lt;/sub&gt;Fe&lt;sup&gt;2+&lt;/sup&gt;(SO&lt;sub&gt;4&lt;/sub&gt;)&lt;sub&gt;2&lt;/sub&gt;Â·6H&lt;sub&gt;2&lt;/sub&gt;O</t>
  </si>
  <si>
    <t>(N^3-^H_4_)_2_Fe^2+^(S^6+^O_4_)_2_Â·6H_2_O</t>
  </si>
  <si>
    <t>(NH_4_)_2_Fe^2+^(SO_4_)_2_Â·6H_2_O</t>
  </si>
  <si>
    <t>IMA1964-023</t>
  </si>
  <si>
    <t>Moissanite</t>
  </si>
  <si>
    <t>SiC</t>
  </si>
  <si>
    <t>Si C</t>
  </si>
  <si>
    <t>R061083 R110106 R150016</t>
  </si>
  <si>
    <t>Mojaveite</t>
  </si>
  <si>
    <t>Cu&lt;sup&gt;2+&lt;/sup&gt;&lt;sub&gt;6&lt;/sub&gt;[Te&lt;sup&gt;6+&lt;/sup&gt;O&lt;sub&gt;4&lt;/sub&gt;(OH)&lt;sub&gt;2&lt;/sub&gt;](OH)&lt;sub&gt;7&lt;/sub&gt;Cl&lt;sup&gt;1-&lt;/sup&gt;</t>
  </si>
  <si>
    <t>Cu&lt;sub&gt;6&lt;/sub&gt;[Te&lt;sup&gt;6+&lt;/sup&gt;O&lt;sub&gt;4&lt;/sub&gt;(OH)&lt;sub&gt;2&lt;/sub&gt;](OH)&lt;sub&gt;7&lt;/sub&gt;Cl</t>
  </si>
  <si>
    <t>Cu^2+^_6_[Te^6+^O_4_(OH)_2_](OH)_7_Cl^1-^</t>
  </si>
  <si>
    <t>Cu_6_[Te^6+^O_4_(OH)_2_](OH)_7_Cl</t>
  </si>
  <si>
    <t>Cu Te O H Cl</t>
  </si>
  <si>
    <t>IMA2013-120</t>
  </si>
  <si>
    <t>Molinelloite</t>
  </si>
  <si>
    <t>Cu&lt;sup&gt;2+&lt;/sup&gt;(H&lt;sub&gt;2&lt;/sub&gt;O)(OH)V&lt;sup&gt;4+&lt;/sup&gt;O(V&lt;sup&gt;5+&lt;/sup&gt;O&lt;sub&gt;4&lt;/sub&gt;)</t>
  </si>
  <si>
    <t>Cu(H&lt;sub&gt;2&lt;/sub&gt;O)(OH)V&lt;sup&gt;4+&lt;/sup&gt;O(V&lt;sup&gt;5+&lt;/sup&gt;O&lt;sub&gt;4&lt;/sub&gt;)</t>
  </si>
  <si>
    <t>Cu^2+^(H_2_O)(OH)V^4+^O(V^5+^O_4_)</t>
  </si>
  <si>
    <t>Cu(H_2_O)(OH)V^4+^O(V^5+^O_4_)</t>
  </si>
  <si>
    <t>Cu H O V</t>
  </si>
  <si>
    <t>IMA2016-055</t>
  </si>
  <si>
    <t>Moluranite</t>
  </si>
  <si>
    <t>H&lt;sub&gt;4&lt;/sub&gt;U&lt;sup&gt;4+&lt;/sup&gt;(U&lt;sup&gt;6+&lt;/sup&gt;O&lt;sub&gt;2&lt;/sub&gt;)&lt;sub&gt;3&lt;/sub&gt;(MoO&lt;sub&gt;4&lt;/sub&gt;)&lt;sub&gt;7&lt;/sub&gt;Â·18H&lt;sub&gt;2&lt;/sub&gt;O</t>
  </si>
  <si>
    <t>H&lt;sub&gt;4&lt;/sub&gt;U&lt;sup&gt;4+&lt;/sup&gt;(UO&lt;sub&gt;2&lt;/sub&gt;)&lt;sub&gt;3&lt;/sub&gt;(MoO&lt;sub&gt;4&lt;/sub&gt;)&lt;sub&gt;7&lt;/sub&gt;Â·18H&lt;sub&gt;2&lt;/sub&gt;O</t>
  </si>
  <si>
    <t>H_4_U^4+^(U^6+^O_2_)_3_(MoO_4_)_7_Â·18H_2_O</t>
  </si>
  <si>
    <t>H_4_U^4+^(UO_2_)_3_(MoO_4_)_7_Â·18H_2_O</t>
  </si>
  <si>
    <t>H U O Mo</t>
  </si>
  <si>
    <t>R050209 R060124</t>
  </si>
  <si>
    <t>Molybdenum</t>
  </si>
  <si>
    <t>Mo</t>
  </si>
  <si>
    <t>R100216</t>
  </si>
  <si>
    <t>Molybdite</t>
  </si>
  <si>
    <t>MoO&lt;sub&gt;3&lt;/sub&gt;</t>
  </si>
  <si>
    <t>MoO_3_</t>
  </si>
  <si>
    <t>Mo O</t>
  </si>
  <si>
    <t>R100217</t>
  </si>
  <si>
    <t>Molybdofornacite</t>
  </si>
  <si>
    <t>Cu&lt;sup&gt;2+&lt;/sup&gt;Pb&lt;sup&gt;2+&lt;/sup&gt;&lt;sub&gt;2&lt;/sub&gt;Mo&lt;sup&gt;6+&lt;/sup&gt;O&lt;sub&gt;4&lt;/sub&gt;As&lt;sup&gt;5+&lt;/sup&gt;O&lt;sub&gt;4&lt;/sub&gt;(OH)</t>
  </si>
  <si>
    <t>CuPb&lt;sub&gt;2&lt;/sub&gt;MoO&lt;sub&gt;4&lt;/sub&gt;AsO&lt;sub&gt;4&lt;/sub&gt;(OH)</t>
  </si>
  <si>
    <t>Cu^2+^Pb^2+^_2_Mo^6+^O_4_As^5+^O_4_(OH)</t>
  </si>
  <si>
    <t>CuPb_2_MoO_4_AsO_4_(OH)</t>
  </si>
  <si>
    <t>Cu Pb Mo O As H</t>
  </si>
  <si>
    <t>IMA1982-062</t>
  </si>
  <si>
    <t>R061057 R130755 R150121 R150122</t>
  </si>
  <si>
    <t>Molybdomenite</t>
  </si>
  <si>
    <t>Pb&lt;sup&gt;2+&lt;/sup&gt;Se&lt;sup&gt;4+&lt;/sup&gt;O&lt;sub&gt;3&lt;/sub&gt;</t>
  </si>
  <si>
    <t>PbSe&lt;sup&gt;4+&lt;/sup&gt;O&lt;sub&gt;3&lt;/sub&gt;</t>
  </si>
  <si>
    <t>Pb^2+^Se^4+^O_3_</t>
  </si>
  <si>
    <t>PbSe^4+^O_3_</t>
  </si>
  <si>
    <t>Pb Se O</t>
  </si>
  <si>
    <t>Pb&lt;sub&gt;8&lt;/sub&gt;Mg&lt;sub&gt;9&lt;/sub&gt;[Si&lt;sub&gt;10&lt;/sub&gt;O&lt;sub&gt;30&lt;/sub&gt;(OH)&lt;sub&gt;8&lt;/sub&gt;(CO&lt;sub&gt;3&lt;/sub&gt;)&lt;sub&gt;3&lt;/sub&gt;]Â·H&lt;sub&gt;2&lt;/sub&gt;O</t>
  </si>
  <si>
    <t>Pb_8_Mg_9_[Si_10_O_30_(OH)_8_(CO_3_)_3_]Â·H_2_O</t>
  </si>
  <si>
    <t>Pb Mg Si O H C</t>
  </si>
  <si>
    <t>R070222</t>
  </si>
  <si>
    <t>Molysite</t>
  </si>
  <si>
    <t>Fe&lt;sup&gt;3+&lt;/sup&gt;Cl&lt;sub&gt;3&lt;/sub&gt;</t>
  </si>
  <si>
    <t>Fe^3+^Cl_3_</t>
  </si>
  <si>
    <t>Momoiite</t>
  </si>
  <si>
    <t>Mn&lt;sup&gt;2+&lt;/sup&gt;&lt;sub&gt;3&lt;/sub&gt;V&lt;sup&gt;3+&lt;/sup&gt;&lt;sub&gt;2&lt;/sub&gt;(SiO&lt;sub&gt;4&lt;/sub&gt;)&lt;sub&gt;3&lt;/sub&gt;</t>
  </si>
  <si>
    <t>Mn^2+^_3_V^3+^_2_(SiO_4_)_3_</t>
  </si>
  <si>
    <t>Mn V Si O</t>
  </si>
  <si>
    <t>IMA2009-026</t>
  </si>
  <si>
    <t>Monalbite</t>
  </si>
  <si>
    <t>Monazite-(Ce)</t>
  </si>
  <si>
    <t>CePO&lt;sub&gt;4&lt;/sub&gt;</t>
  </si>
  <si>
    <t>CePO_4_</t>
  </si>
  <si>
    <t>Ce P O</t>
  </si>
  <si>
    <t>R040106 R060925 R120081 R120146</t>
  </si>
  <si>
    <t>Monazite-(La)</t>
  </si>
  <si>
    <t>LaPO&lt;sub&gt;4&lt;/sub&gt;</t>
  </si>
  <si>
    <t>LaPO_4_</t>
  </si>
  <si>
    <t>La P O</t>
  </si>
  <si>
    <t>R070263</t>
  </si>
  <si>
    <t>Monazite-(Nd)</t>
  </si>
  <si>
    <t>NdPO&lt;sub&gt;4&lt;/sub&gt;</t>
  </si>
  <si>
    <t>NdPO_4_</t>
  </si>
  <si>
    <t>Nd P O</t>
  </si>
  <si>
    <t>IMA1986-052</t>
  </si>
  <si>
    <t>Monazite-(Sm)</t>
  </si>
  <si>
    <t>SmPO&lt;sub&gt;4&lt;/sub&gt;</t>
  </si>
  <si>
    <t>SmPO_4_</t>
  </si>
  <si>
    <t>Sm P O</t>
  </si>
  <si>
    <t>IMA2001-001</t>
  </si>
  <si>
    <t>Moncheite</t>
  </si>
  <si>
    <t>Pt(Te,Bi)&lt;sub&gt;2&lt;/sub&gt;</t>
  </si>
  <si>
    <t>Pt(Te,Bi)_2_</t>
  </si>
  <si>
    <t>Pt Te Bi</t>
  </si>
  <si>
    <t>Monetite</t>
  </si>
  <si>
    <t>Ca(PO&lt;sub&gt;3&lt;/sub&gt;OH)</t>
  </si>
  <si>
    <t>Ca(PO_3_OH)</t>
  </si>
  <si>
    <t>R070259</t>
  </si>
  <si>
    <t>Puerto Rico</t>
  </si>
  <si>
    <t>Mongolite</t>
  </si>
  <si>
    <t>Ca&lt;sub&gt;4&lt;/sub&gt;Nb&lt;sub&gt;6&lt;/sub&gt;Si&lt;sub&gt;5&lt;/sub&gt;O&lt;sub&gt;24&lt;/sub&gt;(OH)&lt;sub&gt;10&lt;/sub&gt;Â·6H&lt;sub&gt;2&lt;/sub&gt;O</t>
  </si>
  <si>
    <t>Ca_4_Nb_6_Si_5_O_24_(OH)_10_Â·6H_2_O</t>
  </si>
  <si>
    <t>Ca Nb Si O H</t>
  </si>
  <si>
    <t>IMA1983-027</t>
  </si>
  <si>
    <t>Mongshanite</t>
  </si>
  <si>
    <t>(Mg,Cr,Fe,Ca,K)&lt;sub&gt;2&lt;/sub&gt;(Ti,Zr,Cr,Fe)&lt;sub&gt;5&lt;/sub&gt;O&lt;sub&gt;12&lt;/sub&gt;</t>
  </si>
  <si>
    <t>(Mg,Cr,Fe,Ca,K)_2_(Ti,Zr,Cr,Fe)_5_O_12_</t>
  </si>
  <si>
    <t>Mg Cr Fe Ca K Ti Zr O</t>
  </si>
  <si>
    <t>Monimolite</t>
  </si>
  <si>
    <t>Monipite</t>
  </si>
  <si>
    <t>MoNiP</t>
  </si>
  <si>
    <t>Mo Ni P</t>
  </si>
  <si>
    <t>IMA2007-033</t>
  </si>
  <si>
    <t>Monohydrocalcite</t>
  </si>
  <si>
    <t>CaCO&lt;sub&gt;3&lt;/sub&gt;Â·H&lt;sub&gt;2&lt;/sub&gt;O</t>
  </si>
  <si>
    <t>CaCO_3_Â·H_2_O</t>
  </si>
  <si>
    <t>Montanite</t>
  </si>
  <si>
    <t>Bi&lt;sup&gt;3+&lt;/sup&gt;&lt;sub&gt;2&lt;/sub&gt;Te&lt;sup&gt;6+&lt;/sup&gt;O&lt;sub&gt;6&lt;/sub&gt;Â·2H&lt;sub&gt;2&lt;/sub&gt;O</t>
  </si>
  <si>
    <t>Bi^3+^_2_Te^6+^O_6_Â·2H_2_O</t>
  </si>
  <si>
    <t>Bi Te O H</t>
  </si>
  <si>
    <t>Montbrayite</t>
  </si>
  <si>
    <t>Au&lt;sub&gt;2&lt;/sub&gt;Te&lt;sub&gt;3&lt;/sub&gt;</t>
  </si>
  <si>
    <t>(Au,Sb)&lt;sub&gt;2&lt;/sub&gt;Te&lt;sub&gt;3&lt;/sub&gt;</t>
  </si>
  <si>
    <t>Au_2_Te_3_</t>
  </si>
  <si>
    <t>(Au,Sb)_2_Te_3_</t>
  </si>
  <si>
    <t>Au Sb Te</t>
  </si>
  <si>
    <t>Montdorite</t>
  </si>
  <si>
    <t>KFe&lt;sup&gt;2+&lt;/sup&gt;&lt;sub&gt;1.5&lt;/sub&gt;Mn&lt;sup&gt;2+&lt;/sup&gt;&lt;sub&gt;0.5&lt;/sub&gt;Mg&lt;sub&gt;0.5&lt;/sub&gt;Si&lt;sub&gt;4&lt;/sub&gt;O&lt;sub&gt;10&lt;/sub&gt;(F,OH)&lt;sub&gt;2&lt;/sub&gt;</t>
  </si>
  <si>
    <t>KFe^2+^_1.5_Mn^2+^_0.5_Mg_0.5_Si_4_O_10_(F,OH)_2_</t>
  </si>
  <si>
    <t>K Fe Mn Mg Si O F H</t>
  </si>
  <si>
    <t>Montebrasite</t>
  </si>
  <si>
    <t>LiAlPO&lt;sub&gt;4&lt;/sub&gt;(OH)</t>
  </si>
  <si>
    <t>LiAlPO_4_(OH)</t>
  </si>
  <si>
    <t>Li Al P O H</t>
  </si>
  <si>
    <t>R040060 R040062 R050500 R060890</t>
  </si>
  <si>
    <t>Monteponite</t>
  </si>
  <si>
    <t>Monteregianite-(Y)</t>
  </si>
  <si>
    <t>KNa&lt;sub&gt;2&lt;/sub&gt;YSi&lt;sub&gt;8&lt;/sub&gt;O&lt;sub&gt;19&lt;/sub&gt;Â·5H&lt;sub&gt;2&lt;/sub&gt;O</t>
  </si>
  <si>
    <t>KNa_2_YSi_8_O_19_Â·5H_2_O</t>
  </si>
  <si>
    <t>K Na Y Si O H</t>
  </si>
  <si>
    <t>IMA1972-026</t>
  </si>
  <si>
    <t>R080109 R130052</t>
  </si>
  <si>
    <t>Montesommaite</t>
  </si>
  <si>
    <t>K&lt;sub&gt;9&lt;/sub&gt;(Si&lt;sub&gt;23&lt;/sub&gt;Al&lt;sub&gt;9&lt;/sub&gt;)O&lt;sub&gt;64&lt;/sub&gt;Â·10H&lt;sub&gt;2&lt;/sub&gt;O</t>
  </si>
  <si>
    <t>K_9_(Si_23_Al_9_)O_64_Â·10H_2_O</t>
  </si>
  <si>
    <t>IMA1988-038</t>
  </si>
  <si>
    <t>Montetrisaite</t>
  </si>
  <si>
    <t>Cu&lt;sup&gt;2+&lt;/sup&gt;&lt;sub&gt;6&lt;/sub&gt;(S&lt;sup&gt;6+&lt;/sup&gt;O&lt;sub&gt;4&lt;/sub&gt;)(OH)&lt;sub&gt;10&lt;/sub&gt;Â·2H&lt;sub&gt;2&lt;/sub&gt;O</t>
  </si>
  <si>
    <t>Cu&lt;sub&gt;6&lt;/sub&gt;(SO&lt;sub&gt;4&lt;/sub&gt;)(OH)&lt;sub&gt;10&lt;/sub&gt;Â·2H&lt;sub&gt;2&lt;/sub&gt;O</t>
  </si>
  <si>
    <t>Cu^2+^_6_(S^6+^O_4_)(OH)_10_Â·2H_2_O</t>
  </si>
  <si>
    <t>Cu_6_(SO_4_)(OH)_10_Â·2H_2_O</t>
  </si>
  <si>
    <t>IMA2007-009</t>
  </si>
  <si>
    <t>Montgomeryite</t>
  </si>
  <si>
    <t>Ca&lt;sub&gt;4&lt;/sub&gt;MgAl&lt;sub&gt;4&lt;/sub&gt;(PO&lt;sub&gt;4&lt;/sub&gt;)&lt;sub&gt;6&lt;/sub&gt;(OH)&lt;sub&gt;4&lt;/sub&gt;Â·12H&lt;sub&gt;2&lt;/sub&gt;O</t>
  </si>
  <si>
    <t>Ca_4_MgAl_4_(PO_4_)_6_(OH)_4_Â·12H_2_O</t>
  </si>
  <si>
    <t>R070631 R080094</t>
  </si>
  <si>
    <t>CaMgSiO&lt;sub&gt;4&lt;/sub&gt;</t>
  </si>
  <si>
    <t>CaMgSiO_4_</t>
  </si>
  <si>
    <t>R040115 R100106 R100107 R100108</t>
  </si>
  <si>
    <t>Montmorillonite</t>
  </si>
  <si>
    <t>(Na,Ca)&lt;sub&gt;0.3&lt;/sub&gt;(Al,Mg)&lt;sub&gt;2&lt;/sub&gt;Si&lt;sub&gt;4&lt;/sub&gt;O&lt;sub&gt;10&lt;/sub&gt;(OH)&lt;sub&gt;2&lt;/sub&gt;Â·nH&lt;sub&gt;2&lt;/sub&gt;O</t>
  </si>
  <si>
    <t>(Na,Ca)_0.3_(Al,Mg)_2_Si_4_O_10_(OH)_2_Â·nH_2_O</t>
  </si>
  <si>
    <t>Na Ca Al Mg Si O H</t>
  </si>
  <si>
    <t>R110052 R110053</t>
  </si>
  <si>
    <t>Montroseite</t>
  </si>
  <si>
    <t>(V&lt;sup&gt;3+&lt;/sup&gt;,Fe&lt;sup&gt;2+&lt;/sup&gt;,V&lt;sup&gt;4+&lt;/sup&gt;)O(OH)</t>
  </si>
  <si>
    <t>(V^3+^,Fe^2+^,V^4+^)O(OH)</t>
  </si>
  <si>
    <t>V Fe O H</t>
  </si>
  <si>
    <t>R060576</t>
  </si>
  <si>
    <t>Montroyalite</t>
  </si>
  <si>
    <t>Sr&lt;sub&gt;4&lt;/sub&gt;Al&lt;sub&gt;8&lt;/sub&gt;(CO&lt;sub&gt;3&lt;/sub&gt;)&lt;sub&gt;3&lt;/sub&gt;(OH)&lt;sub&gt;26&lt;/sub&gt;Â·10H&lt;sub&gt;2&lt;/sub&gt;O</t>
  </si>
  <si>
    <t>Sr_4_Al_8_(CO_3_)_3_(OH)_26_Â·10H_2_O</t>
  </si>
  <si>
    <t>Sr Al C O H</t>
  </si>
  <si>
    <t>IMA1985-001</t>
  </si>
  <si>
    <t>Montroydite</t>
  </si>
  <si>
    <t>HgO</t>
  </si>
  <si>
    <t>Hg O</t>
  </si>
  <si>
    <t>R070235 R140877</t>
  </si>
  <si>
    <t>Mooihoekite</t>
  </si>
  <si>
    <t>Cu&lt;sub&gt;9&lt;/sub&gt;Fe&lt;sub&gt;9&lt;/sub&gt;S&lt;sub&gt;16&lt;/sub&gt;</t>
  </si>
  <si>
    <t>Cu_9_Fe_9_S_16_</t>
  </si>
  <si>
    <t>IMA1971-019</t>
  </si>
  <si>
    <t>Moolooite</t>
  </si>
  <si>
    <t>Cu&lt;sup&gt;2+&lt;/sup&gt;C&lt;sub&gt;2&lt;/sub&gt;O&lt;sub&gt;4&lt;/sub&gt;Â·nH&lt;sub&gt;2&lt;/sub&gt;O</t>
  </si>
  <si>
    <t>CuC&lt;sub&gt;2&lt;/sub&gt;O&lt;sub&gt;4&lt;/sub&gt;Â·nH&lt;sub&gt;2&lt;/sub&gt;O</t>
  </si>
  <si>
    <t>Cu^2+^C_2_O_4_Â·nH_2_O</t>
  </si>
  <si>
    <t>CuC_2_O_4_Â·nH_2_O</t>
  </si>
  <si>
    <t>IMA1980-082</t>
  </si>
  <si>
    <t>Mooreite</t>
  </si>
  <si>
    <t>Mg&lt;sub&gt;15&lt;/sub&gt;(SO&lt;sub&gt;4&lt;/sub&gt;)&lt;sub&gt;2&lt;/sub&gt;(OH)&lt;sub&gt;26&lt;/sub&gt;Â·8H&lt;sub&gt;2&lt;/sub&gt;O</t>
  </si>
  <si>
    <t>Mg_15_(SO_4_)_2_(OH)_26_Â·8H_2_O</t>
  </si>
  <si>
    <t>R060089</t>
  </si>
  <si>
    <t>Moorhouseite</t>
  </si>
  <si>
    <t>Co&lt;sup&gt;2+&lt;/sup&gt;S&lt;sup&gt;6+&lt;/sup&gt;O&lt;sub&gt;4&lt;/sub&gt;Â·6H&lt;sub&gt;2&lt;/sub&gt;O</t>
  </si>
  <si>
    <t>CoSO&lt;sub&gt;4&lt;/sub&gt;Â·6H&lt;sub&gt;2&lt;/sub&gt;O</t>
  </si>
  <si>
    <t>Co^2+^S^6+^O_4_Â·6H_2_O</t>
  </si>
  <si>
    <t>CoSO_4_Â·6H_2_O</t>
  </si>
  <si>
    <t>IMA1963-008</t>
  </si>
  <si>
    <t>Mopungite</t>
  </si>
  <si>
    <t>NaSb&lt;sup&gt;5+&lt;/sup&gt;(OH)&lt;sub&gt;6&lt;/sub&gt;</t>
  </si>
  <si>
    <t>NaSb^5+^(OH)_6_</t>
  </si>
  <si>
    <t>Na Sb O H</t>
  </si>
  <si>
    <t>IMA1982-020</t>
  </si>
  <si>
    <t>Moraesite</t>
  </si>
  <si>
    <t>Be&lt;sub&gt;2&lt;/sub&gt;PO&lt;sub&gt;4&lt;/sub&gt;(OH)Â·4H&lt;sub&gt;2&lt;/sub&gt;O</t>
  </si>
  <si>
    <t>Be_2_PO_4_(OH)Â·4H_2_O</t>
  </si>
  <si>
    <t>Be P O H</t>
  </si>
  <si>
    <t>R060876 R070480</t>
  </si>
  <si>
    <t>Moraskoite</t>
  </si>
  <si>
    <t>Na&lt;sub&gt;2&lt;/sub&gt;Mg(PO&lt;sub&gt;4&lt;/sub&gt;)F</t>
  </si>
  <si>
    <t>Na_2_Mg(PO_4_)F</t>
  </si>
  <si>
    <t>Na Mg P O F</t>
  </si>
  <si>
    <t>IMA2013-084</t>
  </si>
  <si>
    <t>Mordenite</t>
  </si>
  <si>
    <t>(Na&lt;sub&gt;2&lt;/sub&gt;,Ca,K&lt;sub&gt;2&lt;/sub&gt;)&lt;sub&gt;4&lt;/sub&gt;(Al&lt;sub&gt;8&lt;/sub&gt;Si&lt;sub&gt;40&lt;/sub&gt;)O&lt;sub&gt;96&lt;/sub&gt;Â·28H&lt;sub&gt;2&lt;/sub&gt;O</t>
  </si>
  <si>
    <t>(Na_2_,Ca,K_2_)_4_(Al_8_Si_40_)O_96_Â·28H_2_O</t>
  </si>
  <si>
    <t>Na Ca K Al Si O H</t>
  </si>
  <si>
    <t>R061118 R070524</t>
  </si>
  <si>
    <t>Moreauite</t>
  </si>
  <si>
    <t>Al&lt;sub&gt;3&lt;/sub&gt;(U&lt;sup&gt;6+&lt;/sup&gt;O&lt;sub&gt;2&lt;/sub&gt;)(P&lt;sup&gt;5+&lt;/sup&gt;O&lt;sub&gt;4&lt;/sub&gt;)&lt;sub&gt;3&lt;/sub&gt;(OH)&lt;sub&gt;2&lt;/sub&gt;Â·13H&lt;sub&gt;2&lt;/sub&gt;O</t>
  </si>
  <si>
    <t>Al&lt;sub&gt;3&lt;/sub&gt;(UO&lt;sub&gt;2&lt;/sub&gt;)(PO&lt;sub&gt;4&lt;/sub&gt;)&lt;sub&gt;3&lt;/sub&gt;(OH)&lt;sub&gt;2&lt;/sub&gt;Â·13H&lt;sub&gt;2&lt;/sub&gt;O</t>
  </si>
  <si>
    <t>Al_3_(U^6+^O_2_)(P^5+^O_4_)_3_(OH)_2_Â·13H_2_O</t>
  </si>
  <si>
    <t>Al_3_(UO_2_)(PO_4_)_3_(OH)_2_Â·13H_2_O</t>
  </si>
  <si>
    <t>IMA1984-010</t>
  </si>
  <si>
    <t>Morelandite</t>
  </si>
  <si>
    <t>Ca&lt;sub&gt;2&lt;/sub&gt;Ba&lt;sub&gt;3&lt;/sub&gt;(As&lt;sup&gt;5+&lt;/sup&gt;O&lt;sub&gt;4&lt;/sub&gt;)&lt;sub&gt;3&lt;/sub&gt;Cl</t>
  </si>
  <si>
    <t>Ca&lt;sub&gt;2&lt;/sub&gt;Ba&lt;sub&gt;3&lt;/sub&gt;(AsO&lt;sub&gt;4&lt;/sub&gt;)&lt;sub&gt;3&lt;/sub&gt;Cl</t>
  </si>
  <si>
    <t>Ca_2_Ba_3_(As^5+^O_4_)_3_Cl</t>
  </si>
  <si>
    <t>Ca_2_Ba_3_(AsO_4_)_3_Cl</t>
  </si>
  <si>
    <t>Ca Ba As O Cl</t>
  </si>
  <si>
    <t>IMA1977-035</t>
  </si>
  <si>
    <t>Morenosite</t>
  </si>
  <si>
    <t>Ni&lt;sup&gt;2+&lt;/sup&gt;S&lt;sup&gt;6+&lt;/sup&gt;O&lt;sub&gt;4&lt;/sub&gt;Â·7H&lt;sub&gt;2&lt;/sub&gt;O</t>
  </si>
  <si>
    <t>NiSO&lt;sub&gt;4&lt;/sub&gt;Â·7H&lt;sub&gt;2&lt;/sub&gt;O</t>
  </si>
  <si>
    <t>Ni^2+^S^6+^O_4_Â·7H_2_O</t>
  </si>
  <si>
    <t>NiSO_4_Â·7H_2_O</t>
  </si>
  <si>
    <t>Morimotoite</t>
  </si>
  <si>
    <t>Ca&lt;sub&gt;3&lt;/sub&gt;Ti&lt;sup&gt;4+&lt;/sup&gt;Fe&lt;sup&gt;2+&lt;/sup&gt;Si&lt;sub&gt;3&lt;/sub&gt;O&lt;sub&gt;12&lt;/sub&gt;</t>
  </si>
  <si>
    <t>Ca&lt;sub&gt;3&lt;/sub&gt;TiFe&lt;sup&gt;2+&lt;/sup&gt;Si&lt;sub&gt;3&lt;/sub&gt;O&lt;sub&gt;12&lt;/sub&gt;</t>
  </si>
  <si>
    <t>Ca_3_Ti^4+^Fe^2+^Si_3_O_12_</t>
  </si>
  <si>
    <t>Ca_3_TiFe^2+^Si_3_O_12_</t>
  </si>
  <si>
    <t>Ca Ti Fe Si O</t>
  </si>
  <si>
    <t>IMA1992-017</t>
  </si>
  <si>
    <t>Morinite</t>
  </si>
  <si>
    <t>NaCa&lt;sub&gt;2&lt;/sub&gt;Al&lt;sub&gt;2&lt;/sub&gt;(PO&lt;sub&gt;4&lt;/sub&gt;)&lt;sub&gt;2&lt;/sub&gt;(OH)F&lt;sub&gt;4&lt;/sub&gt;Â·2H&lt;sub&gt;2&lt;/sub&gt;O</t>
  </si>
  <si>
    <t>NaCa_2_Al_2_(PO_4_)_2_(OH)F_4_Â·2H_2_O</t>
  </si>
  <si>
    <t>Na Ca Al P O H F</t>
  </si>
  <si>
    <t>R070529</t>
  </si>
  <si>
    <t>Morozeviczite</t>
  </si>
  <si>
    <t>Pb&lt;sub&gt;3&lt;/sub&gt;Ge&lt;sub&gt;1-x&lt;/sub&gt;S&lt;sub&gt;4&lt;/sub&gt;</t>
  </si>
  <si>
    <t>Pb_3_Ge_1-x_S_4_</t>
  </si>
  <si>
    <t>Pb Ge S</t>
  </si>
  <si>
    <t>IMA1974-036</t>
  </si>
  <si>
    <t>Morrisonite</t>
  </si>
  <si>
    <t>Ca&lt;sub&gt;11&lt;/sub&gt;(As&lt;sup&gt;3+&lt;/sup&gt;V&lt;sup&gt;4+&lt;/sup&gt;&lt;sub&gt;2&lt;/sub&gt;V&lt;sup&gt;5+&lt;/sup&gt;&lt;sub&gt;10&lt;/sub&gt;As&lt;sup&gt;5+&lt;/sup&gt;&lt;sub&gt;6&lt;/sub&gt;O&lt;sub&gt;51&lt;/sub&gt;)&lt;sub&gt;2&lt;/sub&gt;Â·78H&lt;sub&gt;2&lt;/sub&gt;O</t>
  </si>
  <si>
    <t>Ca_11_(As^3+^V^4+^_2_V^5+^_10_As^5+^_6_O_51_)_2_Â·78H_2_O</t>
  </si>
  <si>
    <t>IMA2014-088</t>
  </si>
  <si>
    <t>Mosandrite-(Ce)</t>
  </si>
  <si>
    <t>(Ca,Ce&lt;sup&gt;3+&lt;/sup&gt;,Ce&lt;sup&gt;4+&lt;/sup&gt;)&lt;sub&gt;4&lt;/sub&gt;(&lt;span style="border: 1px solid #333; font-size:7px;"&gt;Â Â Â &lt;/span&gt;,Ca,Na)&lt;sub&gt;3&lt;/sub&gt;Ti&lt;sup&gt;4+&lt;/sup&gt;(Si&lt;sub&gt;2&lt;/sub&gt;O&lt;sub&gt;7&lt;/sub&gt;)&lt;sub&gt;2&lt;/sub&gt;(H&lt;sub&gt;2&lt;/sub&gt;O,OH,F)&lt;sub&gt;4&lt;/sub&gt;Â·H&lt;sub&gt;2&lt;/sub&gt;O</t>
  </si>
  <si>
    <t>(Ca,Ce)&lt;sub&gt;4&lt;/sub&gt;(&lt;span style="border: 1px solid #333; font-size:7px;"&gt;Â Â Â &lt;/span&gt;,Ca,Na)&lt;sub&gt;3&lt;/sub&gt;Ti(Si&lt;sub&gt;2&lt;/sub&gt;O&lt;sub&gt;7&lt;/sub&gt;)&lt;sub&gt;2&lt;/sub&gt;(H&lt;sub&gt;2&lt;/sub&gt;O,OH,F)&lt;sub&gt;4&lt;/sub&gt;Â·H&lt;sub&gt;2&lt;/sub&gt;O</t>
  </si>
  <si>
    <t>(Ca,Ce^3+^,Ce^4+^)_4_([box],Ca,Na)_3_Ti^4+^(Si_2_O_7_)_2_(H_2_O,OH,F)_4_Â·H_2_O</t>
  </si>
  <si>
    <t>(Ca,Ce)_4_([box],Ca,Na)_3_Ti(Si_2_O_7_)_2_(H_2_O,OH,F)_4_Â·H_2_O</t>
  </si>
  <si>
    <t>Ca Ce Na Ti Si O H F</t>
  </si>
  <si>
    <t>R100097</t>
  </si>
  <si>
    <t>Moschelite</t>
  </si>
  <si>
    <t>Hg&lt;sup&gt;1+&lt;/sup&gt;I&lt;sup&gt;1-&lt;/sup&gt;</t>
  </si>
  <si>
    <t>HgI</t>
  </si>
  <si>
    <t>Hg^1+^I^1-^</t>
  </si>
  <si>
    <t>IMA1987-038</t>
  </si>
  <si>
    <t>Moschellandsbergite</t>
  </si>
  <si>
    <t>Ag&lt;sub&gt;2&lt;/sub&gt;Hg&lt;sub&gt;3&lt;/sub&gt;</t>
  </si>
  <si>
    <t>Ag_2_Hg_3_</t>
  </si>
  <si>
    <t>Mosesite</t>
  </si>
  <si>
    <t>Hg&lt;sub&gt;2&lt;/sub&gt;N(Cl,SO&lt;sub&gt;4&lt;/sub&gt;,MoO&lt;sub&gt;4&lt;/sub&gt;,CO&lt;sub&gt;3&lt;/sub&gt;)Â·H&lt;sub&gt;2&lt;/sub&gt;O</t>
  </si>
  <si>
    <t>Hg_2_N(Cl,SO_4_,MoO_4_,CO_3_)Â·H_2_O</t>
  </si>
  <si>
    <t>Hg N Cl S O Mo C H</t>
  </si>
  <si>
    <t>Moskvinite-(Y)</t>
  </si>
  <si>
    <t>Na&lt;sub&gt;2&lt;/sub&gt;KYSi&lt;sub&gt;6&lt;/sub&gt;O&lt;sub&gt;15&lt;/sub&gt;</t>
  </si>
  <si>
    <t>Na_2_KYSi_6_O_15_</t>
  </si>
  <si>
    <t>Na K Y Si O</t>
  </si>
  <si>
    <t>IMA2002-031</t>
  </si>
  <si>
    <t>MÃ¶ssbauerite</t>
  </si>
  <si>
    <t>Mossbauerite</t>
  </si>
  <si>
    <t>M&amp;#246;ssbauerite</t>
  </si>
  <si>
    <t>Fe&lt;sup&gt;3+&lt;/sup&gt;&lt;sub&gt;3&lt;/sub&gt;O&lt;sub&gt;2&lt;/sub&gt;(OH)&lt;sub&gt;4&lt;/sub&gt;(CO&lt;sub&gt;3&lt;/sub&gt;)&lt;sub&gt;0.5&lt;/sub&gt;Â·1.5H&lt;sub&gt;2&lt;/sub&gt;O</t>
  </si>
  <si>
    <t>Fe^3+^_3_O_2_(OH)_4_(CO_3_)_0.5_Â·1.5H_2_O</t>
  </si>
  <si>
    <t>IMA2012-049</t>
  </si>
  <si>
    <t>Mottanaite-(Ce)</t>
  </si>
  <si>
    <t>Ca&lt;sub&gt;4&lt;/sub&gt;(CeCa)AlBe&lt;sub&gt;2&lt;/sub&gt;(B&lt;sub&gt;4&lt;/sub&gt;Si&lt;sub&gt;4&lt;/sub&gt;O&lt;sub&gt;22&lt;/sub&gt;)O&lt;sub&gt;2&lt;/sub&gt;</t>
  </si>
  <si>
    <t>Ca_4_(CeCa)AlBe_2_(B_4_Si_4_O_22_)O_2_</t>
  </si>
  <si>
    <t>Ca Ce Al Be B Si O</t>
  </si>
  <si>
    <t>IMA2001-020</t>
  </si>
  <si>
    <t>Mottramite</t>
  </si>
  <si>
    <t>Pb&lt;sup&gt;2+&lt;/sup&gt;Cu&lt;sup&gt;2+&lt;/sup&gt;V&lt;sup&gt;5+&lt;/sup&gt;O&lt;sub&gt;4&lt;/sub&gt;(OH)</t>
  </si>
  <si>
    <t>PbCuVO&lt;sub&gt;4&lt;/sub&gt;(OH)</t>
  </si>
  <si>
    <t>Pb^2+^Cu^2+^V^5+^O_4_(OH)</t>
  </si>
  <si>
    <t>PbCuVO_4_(OH)</t>
  </si>
  <si>
    <t>Pb Cu V O H</t>
  </si>
  <si>
    <t>R050517 R050521 R120112</t>
  </si>
  <si>
    <t>Motukoreaite</t>
  </si>
  <si>
    <t>[Mg&lt;sub&gt;6&lt;/sub&gt;Al&lt;sub&gt;3&lt;/sub&gt;(OH)&lt;sub&gt;18&lt;/sub&gt;][Na&lt;sub&gt;0.6&lt;/sub&gt;(SO&lt;sub&gt;4&lt;/sub&gt;,CO&lt;sub&gt;3&lt;/sub&gt;)&lt;sub&gt;2&lt;/sub&gt;Â·12H&lt;sub&gt;2&lt;/sub&gt;O]</t>
  </si>
  <si>
    <t>[Mg_6_Al_3_(OH)_18_][Na_0.6_(SO_4_,CO_3_)_2_Â·12H_2_O]</t>
  </si>
  <si>
    <t>IMA1976-033</t>
  </si>
  <si>
    <t>R070337</t>
  </si>
  <si>
    <t>Woodwardite</t>
  </si>
  <si>
    <t>Mounanaite</t>
  </si>
  <si>
    <t>Pb&lt;sup&gt;2+&lt;/sup&gt;Fe&lt;sup&gt;3+&lt;/sup&gt;&lt;sub&gt;2&lt;/sub&gt;(V&lt;sup&gt;5+&lt;/sup&gt;O&lt;sub&gt;4&lt;/sub&gt;)&lt;sub&gt;2&lt;/sub&gt;(OH)&lt;sub&gt;2&lt;/sub&gt;</t>
  </si>
  <si>
    <t>PbFe&lt;sup&gt;3+&lt;/sup&gt;&lt;sub&gt;2&lt;/sub&gt;(VO&lt;sub&gt;4&lt;/sub&gt;)&lt;sub&gt;2&lt;/sub&gt;(OH)&lt;sub&gt;2&lt;/sub&gt;</t>
  </si>
  <si>
    <t>Pb^2+^Fe^3+^_2_(V^5+^O_4_)_2_(OH)_2_</t>
  </si>
  <si>
    <t>PbFe^3+^_2_(VO_4_)_2_(OH)_2_</t>
  </si>
  <si>
    <t>IMA1968-031</t>
  </si>
  <si>
    <t>Mountainite</t>
  </si>
  <si>
    <t>KNa&lt;sub&gt;2&lt;/sub&gt;Ca&lt;sub&gt;2&lt;/sub&gt;[Si&lt;sub&gt;8&lt;/sub&gt;O&lt;sub&gt;19&lt;/sub&gt;(OH)]Â·6H&lt;sub&gt;2&lt;/sub&gt;O</t>
  </si>
  <si>
    <t>KNa_2_Ca_2_[Si_8_O_19_(OH)]Â·6H_2_O</t>
  </si>
  <si>
    <t>Mountkeithite</t>
  </si>
  <si>
    <t>Mg&lt;sub&gt;11&lt;/sub&gt;Fe&lt;sup&gt;3+&lt;/sup&gt;&lt;sub&gt;3&lt;/sub&gt;(SO&lt;sub&gt;4&lt;/sub&gt;)&lt;sub&gt;3.5&lt;/sub&gt;(OH)&lt;sub&gt;24&lt;/sub&gt;Â·11H&lt;sub&gt;2&lt;/sub&gt;O</t>
  </si>
  <si>
    <t>Mg_11_Fe^3+^_3_(SO_4_)_3.5_(OH)_24_Â·11H_2_O</t>
  </si>
  <si>
    <t>IMA1980-038</t>
  </si>
  <si>
    <t>Mourite</t>
  </si>
  <si>
    <t>UO&lt;sub&gt;2&lt;/sub&gt;Mo&lt;sup&gt;6+&lt;/sup&gt;&lt;sub&gt;5&lt;/sub&gt;O&lt;sub&gt;16&lt;/sub&gt;Â·5H&lt;sub&gt;2&lt;/sub&gt;O</t>
  </si>
  <si>
    <t>UO_2_Mo^6+^_5_O_16_Â·5H_2_O</t>
  </si>
  <si>
    <t>Moydite-(Y)</t>
  </si>
  <si>
    <t>YB(OH)&lt;sub&gt;4&lt;/sub&gt;CO&lt;sub&gt;3&lt;/sub&gt;</t>
  </si>
  <si>
    <t>YB(OH)_4_CO_3_</t>
  </si>
  <si>
    <t>Y B O H C</t>
  </si>
  <si>
    <t>IMA1985-025</t>
  </si>
  <si>
    <t>Mozartite</t>
  </si>
  <si>
    <t>CaMn&lt;sup&gt;3+&lt;/sup&gt;SiO&lt;sub&gt;4&lt;/sub&gt;(OH)</t>
  </si>
  <si>
    <t>CaMn^3+^SiO_4_(OH)</t>
  </si>
  <si>
    <t>IMA1991-016</t>
  </si>
  <si>
    <t>R070265</t>
  </si>
  <si>
    <t>Mozgovaite</t>
  </si>
  <si>
    <t>PbBi&lt;sub&gt;4&lt;/sub&gt;(S,Se)&lt;sub&gt;7&lt;/sub&gt;</t>
  </si>
  <si>
    <t>PbBi_4_(S,Se)_7_</t>
  </si>
  <si>
    <t>IMA1998-060</t>
  </si>
  <si>
    <t>Mpororoite</t>
  </si>
  <si>
    <t>Al&lt;sub&gt;2&lt;/sub&gt;O(WO&lt;sub&gt;4&lt;/sub&gt;)&lt;sub&gt;2&lt;/sub&gt;Â·6H&lt;sub&gt;2&lt;/sub&gt;O</t>
  </si>
  <si>
    <t>Al_2_O(WO_4_)_2_Â·6H_2_O</t>
  </si>
  <si>
    <t>Al O W H</t>
  </si>
  <si>
    <t>IMA1970-037</t>
  </si>
  <si>
    <t>MrÃ¡zekite</t>
  </si>
  <si>
    <t>Mrazekite</t>
  </si>
  <si>
    <t>Mr&amp;#225;zekite</t>
  </si>
  <si>
    <t>Bi&lt;sup&gt;3+&lt;/sup&gt;&lt;sub&gt;2&lt;/sub&gt;Cu&lt;sup&gt;2+&lt;/sup&gt;&lt;sub&gt;3&lt;/sub&gt;(P&lt;sup&gt;5+&lt;/sup&gt;O&lt;sub&gt;4&lt;/sub&gt;)&lt;sub&gt;2&lt;/sub&gt;O&lt;sub&gt;2&lt;/sub&gt;(OH)&lt;sub&gt;2&lt;/sub&gt;Â·2H&lt;sub&gt;2&lt;/sub&gt;O</t>
  </si>
  <si>
    <t>Bi&lt;sub&gt;2&lt;/sub&gt;Cu&lt;sub&gt;3&lt;/sub&gt;(PO&lt;sub&gt;4&lt;/sub&gt;)&lt;sub&gt;2&lt;/sub&gt;O&lt;sub&gt;2&lt;/sub&gt;(OH)&lt;sub&gt;2&lt;/sub&gt;Â·2H&lt;sub&gt;2&lt;/sub&gt;O</t>
  </si>
  <si>
    <t>Bi^3+^_2_Cu^2+^_3_(P^5+^O_4_)_2_O_2_(OH)_2_Â·2H_2_O</t>
  </si>
  <si>
    <t>Bi_2_Cu_3_(PO_4_)_2_O_2_(OH)_2_Â·2H_2_O</t>
  </si>
  <si>
    <t>Bi Cu P O H</t>
  </si>
  <si>
    <t>IMA1990-045</t>
  </si>
  <si>
    <t>Mroseite</t>
  </si>
  <si>
    <t>CaTe&lt;sup&gt;4+&lt;/sup&gt;O&lt;sub&gt;2&lt;/sub&gt;(CO&lt;sub&gt;3&lt;/sub&gt;)</t>
  </si>
  <si>
    <t>CaTe^4+^O_2_(CO_3_)</t>
  </si>
  <si>
    <t>Ca Te O C</t>
  </si>
  <si>
    <t>IMA1974-032</t>
  </si>
  <si>
    <t>MÃ¼ckeite</t>
  </si>
  <si>
    <t>Muckeite</t>
  </si>
  <si>
    <t>M&amp;#252;ckeite</t>
  </si>
  <si>
    <t>Cu&lt;sup&gt;1+&lt;/sup&gt;Ni&lt;sup&gt;2+&lt;/sup&gt;Bi&lt;sup&gt;3+&lt;/sup&gt;S&lt;sup&gt;2-&lt;/sup&gt;&lt;sub&gt;3&lt;/sub&gt;</t>
  </si>
  <si>
    <t>CuNiBiS&lt;sub&gt;3&lt;/sub&gt;</t>
  </si>
  <si>
    <t>Cu^1+^Ni^2+^Bi^3+^S^2-^_3_</t>
  </si>
  <si>
    <t>CuNiBiS_3_</t>
  </si>
  <si>
    <t>Cu Ni Bi S</t>
  </si>
  <si>
    <t>IMA1988-018</t>
  </si>
  <si>
    <t>Muirite</t>
  </si>
  <si>
    <t>Ba&lt;sub&gt;10&lt;/sub&gt;Ca&lt;sub&gt;2&lt;/sub&gt;Mn&lt;sup&gt;2+&lt;/sup&gt;Ti&lt;sup&gt;4+&lt;/sup&gt;Si&lt;sub&gt;10&lt;/sub&gt;O&lt;sub&gt;30&lt;/sub&gt;(OH)&lt;sub&gt;10&lt;/sub&gt;</t>
  </si>
  <si>
    <t>Ba&lt;sub&gt;10&lt;/sub&gt;Ca&lt;sub&gt;2&lt;/sub&gt;Mn&lt;sup&gt;2+&lt;/sup&gt;TiSi&lt;sub&gt;10&lt;/sub&gt;O&lt;sub&gt;30&lt;/sub&gt;(OH,Cl,F)&lt;sub&gt;10&lt;/sub&gt;</t>
  </si>
  <si>
    <t>Ba_10_Ca_2_Mn^2+^Ti^4+^Si_10_O_30_(OH)_10_</t>
  </si>
  <si>
    <t>Ba_10_Ca_2_Mn^2+^TiSi_10_O_30_(OH,Cl,F)_10_</t>
  </si>
  <si>
    <t>Ba Ca Mn Ti Si O H Cl F</t>
  </si>
  <si>
    <t>IMA1964-013</t>
  </si>
  <si>
    <t>R150098 R120160</t>
  </si>
  <si>
    <t>Mukhinite</t>
  </si>
  <si>
    <t>Ca&lt;sub&gt;2&lt;/sub&gt;Al&lt;sub&gt;2&lt;/sub&gt;V&lt;sup&gt;3+&lt;/sup&gt;(Si&lt;sub&gt;2&lt;/sub&gt;O&lt;sub&gt;7&lt;/sub&gt;)(SiO&lt;sub&gt;4&lt;/sub&gt;)O(OH)</t>
  </si>
  <si>
    <t>Ca_2_Al_2_V^3+^(Si_2_O_7_)(SiO_4_)O(OH)</t>
  </si>
  <si>
    <t>Ca Al V Si O H</t>
  </si>
  <si>
    <t>IMA1968-035</t>
  </si>
  <si>
    <t>Mullite</t>
  </si>
  <si>
    <t>Al&lt;sub&gt;4+2x&lt;/sub&gt;Si&lt;sub&gt;2-2x&lt;/sub&gt;O&lt;sub&gt;10-x&lt;/sub&gt; (x~0.4)</t>
  </si>
  <si>
    <t>Al_4+2x_Si_2-2x_O_10-x_ (x~0.4)</t>
  </si>
  <si>
    <t>R141101 R141103 R150147</t>
  </si>
  <si>
    <t>Mummeite</t>
  </si>
  <si>
    <t>Cu&lt;sub&gt;0.58&lt;/sub&gt;Ag&lt;sub&gt;3.11&lt;/sub&gt;Pb&lt;sub&gt;1.10&lt;/sub&gt;Bi&lt;sub&gt;6.65&lt;/sub&gt;S&lt;sub&gt;13&lt;/sub&gt;</t>
  </si>
  <si>
    <t>Cu_0.58_Ag_3.11_Pb_1.10_Bi_6.65_S_13_</t>
  </si>
  <si>
    <t>IMA1986-025</t>
  </si>
  <si>
    <t>Munakataite</t>
  </si>
  <si>
    <t>Pb&lt;sup&gt;2+&lt;/sup&gt;&lt;sub&gt;2&lt;/sub&gt;Cu&lt;sup&gt;2+&lt;/sup&gt;&lt;sub&gt;2&lt;/sub&gt;(Se&lt;sup&gt;4+&lt;/sup&gt;O&lt;sub&gt;3&lt;/sub&gt;)S&lt;sup&gt;6+&lt;/sup&gt;O&lt;sub&gt;4&lt;/sub&gt;(OH)&lt;sub&gt;4&lt;/sub&gt;</t>
  </si>
  <si>
    <t>Pb&lt;sub&gt;2&lt;/sub&gt;Cu&lt;sub&gt;2&lt;/sub&gt;(Se&lt;sup&gt;4+&lt;/sup&gt;O&lt;sub&gt;3&lt;/sub&gt;)SO&lt;sub&gt;4&lt;/sub&gt;(OH)&lt;sub&gt;4&lt;/sub&gt;</t>
  </si>
  <si>
    <t>Pb^2+^_2_Cu^2+^_2_(Se^4+^O_3_)S^6+^O_4_(OH)_4_</t>
  </si>
  <si>
    <t>Pb_2_Cu_2_(Se^4+^O_3_)SO_4_(OH)_4_</t>
  </si>
  <si>
    <t>Pb Cu Se O S H</t>
  </si>
  <si>
    <t>IMA2007-012</t>
  </si>
  <si>
    <t>R110005 R110006 R150128</t>
  </si>
  <si>
    <t>Mundite</t>
  </si>
  <si>
    <t>Al(UO&lt;sub&gt;2&lt;/sub&gt;)&lt;sub&gt;3&lt;/sub&gt;(PO&lt;sub&gt;4&lt;/sub&gt;)&lt;sub&gt;2&lt;/sub&gt;(OH)&lt;sub&gt;3&lt;/sub&gt;Â·5.5H&lt;sub&gt;2&lt;/sub&gt;O</t>
  </si>
  <si>
    <t>Al(UO_2_)_3_(PO_4_)_2_(OH)_3_Â·5.5H_2_O</t>
  </si>
  <si>
    <t>IMA1980-075</t>
  </si>
  <si>
    <t>Mundrabillaite</t>
  </si>
  <si>
    <t>(N&lt;sup&gt;3-&lt;/sup&gt;H&lt;sub&gt;4&lt;/sub&gt;)&lt;sub&gt;2&lt;/sub&gt;Ca(PO&lt;sub&gt;3&lt;/sub&gt;OH)&lt;sub&gt;2&lt;/sub&gt;Â·H&lt;sub&gt;2&lt;/sub&gt;O</t>
  </si>
  <si>
    <t>(NH&lt;sub&gt;4&lt;/sub&gt;)&lt;sub&gt;2&lt;/sub&gt;Ca(PO&lt;sub&gt;3&lt;/sub&gt;OH)&lt;sub&gt;2&lt;/sub&gt;Â·H&lt;sub&gt;2&lt;/sub&gt;O</t>
  </si>
  <si>
    <t>(N^3-^H_4_)_2_Ca(PO_3_OH)_2_Â·H_2_O</t>
  </si>
  <si>
    <t>(NH_4_)_2_Ca(PO_3_OH)_2_Â·H_2_O</t>
  </si>
  <si>
    <t>N H Ca P O</t>
  </si>
  <si>
    <t>IMA1978-058</t>
  </si>
  <si>
    <t>Munirite</t>
  </si>
  <si>
    <t>NaV&lt;sup&gt;5+&lt;/sup&gt;O&lt;sub&gt;3&lt;/sub&gt;Â·1.9H&lt;sub&gt;2&lt;/sub&gt;O</t>
  </si>
  <si>
    <t>NaV^5+^O_3_Â·1.9H_2_O</t>
  </si>
  <si>
    <t>IMA1982-038</t>
  </si>
  <si>
    <t>Murashkoite</t>
  </si>
  <si>
    <t>FeP</t>
  </si>
  <si>
    <t>Fe P</t>
  </si>
  <si>
    <t>IMA2012-071</t>
  </si>
  <si>
    <t>Murataite-(Y)</t>
  </si>
  <si>
    <t>(Y&lt;sup&gt;3+&lt;/sup&gt;,Na)&lt;sub&gt;6&lt;/sub&gt;Zn&lt;sup&gt;2+&lt;/sup&gt;(Zn&lt;sup&gt;2+&lt;/sup&gt;,Fe&lt;sup&gt;3+&lt;/sup&gt;)&lt;sub&gt;4&lt;/sub&gt;(Ti&lt;sup&gt;4+&lt;/sup&gt;,Nb&lt;sup&gt;5+&lt;/sup&gt;,Na)&lt;sub&gt;12&lt;/sub&gt;O&lt;sub&gt;29&lt;/sub&gt;(O,F,OH)&lt;sub&gt;10&lt;/sub&gt;F&lt;sub&gt;4&lt;/sub&gt;</t>
  </si>
  <si>
    <t>(Y,Na)&lt;sub&gt;6&lt;/sub&gt;Zn(Zn,Fe&lt;sup&gt;3+&lt;/sup&gt;)&lt;sub&gt;4&lt;/sub&gt;(Ti,Nb,Na)&lt;sub&gt;12&lt;/sub&gt;O&lt;sub&gt;29&lt;/sub&gt;(O,F,OH)&lt;sub&gt;10&lt;/sub&gt;F&lt;sub&gt;4&lt;/sub&gt;</t>
  </si>
  <si>
    <t>(Y^3+^,Na)_6_Zn^2+^(Zn^2+^,Fe^3+^)_4_(Ti^4+^,Nb^5+^,Na)_12_O_29_(O,F,OH)_10_F_4_</t>
  </si>
  <si>
    <t>(Y,Na)_6_Zn(Zn,Fe^3+^)_4_(Ti,Nb,Na)_12_O_29_(O,F,OH)_10_F_4_</t>
  </si>
  <si>
    <t>Y Na Zn Fe Ti Nb O F H</t>
  </si>
  <si>
    <t>IMA1972-007</t>
  </si>
  <si>
    <t>Murchisite</t>
  </si>
  <si>
    <t>Cr&lt;sub&gt;5&lt;/sub&gt;S&lt;sub&gt;6&lt;/sub&gt;</t>
  </si>
  <si>
    <t>Cr_5_S_6_</t>
  </si>
  <si>
    <t>IMA2010-003</t>
  </si>
  <si>
    <t>Murdochite</t>
  </si>
  <si>
    <t>Cu&lt;sup&gt;2+&lt;/sup&gt;&lt;sub&gt;12&lt;/sub&gt;Pb&lt;sup&gt;4+&lt;/sup&gt;&lt;sub&gt;2&lt;/sub&gt;O&lt;sub&gt;15&lt;/sub&gt;Cl&lt;sub&gt;2&lt;/sub&gt;</t>
  </si>
  <si>
    <t>Cu&lt;sub&gt;12&lt;/sub&gt;Pb&lt;sub&gt;2&lt;/sub&gt;O&lt;sub&gt;15&lt;/sub&gt;Cl&lt;sub&gt;2&lt;/sub&gt;</t>
  </si>
  <si>
    <t>Cu^2+^_12_Pb^4+^_2_O_15_Cl_2_</t>
  </si>
  <si>
    <t>Cu_12_Pb_2_O_15_Cl_2_</t>
  </si>
  <si>
    <t>Cu Pb O Cl</t>
  </si>
  <si>
    <t>R050381 R110122</t>
  </si>
  <si>
    <t>Murmanite</t>
  </si>
  <si>
    <t>Na&lt;sub&gt;2&lt;/sub&gt;Ti&lt;sup&gt;4+&lt;/sup&gt;&lt;sub&gt;2&lt;/sub&gt;(Si&lt;sub&gt;2&lt;/sub&gt;O&lt;sub&gt;7&lt;/sub&gt;)O&lt;sub&gt;2&lt;/sub&gt;Â·2H&lt;sub&gt;2&lt;/sub&gt;O</t>
  </si>
  <si>
    <t>Na&lt;sub&gt;2&lt;/sub&gt;Ti&lt;sub&gt;2&lt;/sub&gt;(Si&lt;sub&gt;2&lt;/sub&gt;O&lt;sub&gt;7&lt;/sub&gt;)O&lt;sub&gt;2&lt;/sub&gt;Â·2H&lt;sub&gt;2&lt;/sub&gt;O</t>
  </si>
  <si>
    <t>Na_2_Ti^4+^_2_(Si_2_O_7_)O_2_Â·2H_2_O</t>
  </si>
  <si>
    <t>Na_2_Ti_2_(Si_2_O_7_)O_2_Â·2H_2_O</t>
  </si>
  <si>
    <t>R060886 R110202</t>
  </si>
  <si>
    <t>Murunskite</t>
  </si>
  <si>
    <t>K&lt;sub&gt;2&lt;/sub&gt;(Cu,Fe)&lt;sub&gt;4&lt;/sub&gt;S&lt;sub&gt;4&lt;/sub&gt;</t>
  </si>
  <si>
    <t>K_2_(Cu,Fe)_4_S_4_</t>
  </si>
  <si>
    <t>K Cu Fe S</t>
  </si>
  <si>
    <t>IMA1980-064</t>
  </si>
  <si>
    <t>Muscovite</t>
  </si>
  <si>
    <t>KAl&lt;sub&gt;2&lt;/sub&gt;(Si&lt;sub&gt;3&lt;/sub&gt;Al)O&lt;sub&gt;10&lt;/sub&gt;(OH)&lt;sub&gt;2&lt;/sub&gt;</t>
  </si>
  <si>
    <t>KAl_2_(Si_3_Al)O_10_(OH)_2_</t>
  </si>
  <si>
    <t>R040104 R040108 R040124 R050080 R050188 R050198 R060182 R060266 R061120 R100147</t>
  </si>
  <si>
    <t>Museumite</t>
  </si>
  <si>
    <t>[Pb&lt;sub&gt;2&lt;/sub&gt;(Pb,Sb)&lt;sub&gt;2&lt;/sub&gt;S&lt;sub&gt;8&lt;/sub&gt;][(Te,Au)&lt;sub&gt;2&lt;/sub&gt;]</t>
  </si>
  <si>
    <t>[Pb_2_(Pb,Sb)_2_S_8_][(Te,Au)_2_]</t>
  </si>
  <si>
    <t>Pb Sb S Te Au</t>
  </si>
  <si>
    <t>IMA2003-039</t>
  </si>
  <si>
    <t>Mushistonite</t>
  </si>
  <si>
    <t>Cu&lt;sup&gt;2+&lt;/sup&gt;Sn&lt;sup&gt;4+&lt;/sup&gt;(OH)&lt;sub&gt;6&lt;/sub&gt;</t>
  </si>
  <si>
    <t>Cu^2+^Sn^4+^(OH)_6_</t>
  </si>
  <si>
    <t>Cu Sn O H</t>
  </si>
  <si>
    <t>IMA1982-068</t>
  </si>
  <si>
    <t>R060153</t>
  </si>
  <si>
    <t>Muskoxite</t>
  </si>
  <si>
    <t>Mg&lt;sub&gt;7&lt;/sub&gt;Fe&lt;sup&gt;3+&lt;/sup&gt;&lt;sub&gt;4&lt;/sub&gt;(OH)&lt;sub&gt;26&lt;/sub&gt;Â·H&lt;sub&gt;2&lt;/sub&gt;O</t>
  </si>
  <si>
    <t>Mg_7_Fe^3+^_4_(OH)_26_Â·H_2_O</t>
  </si>
  <si>
    <t>Mg Fe O H</t>
  </si>
  <si>
    <t>IMA1967-043</t>
  </si>
  <si>
    <t>Muthmannite</t>
  </si>
  <si>
    <t>AuAgTe&lt;sub&gt;2&lt;/sub&gt;</t>
  </si>
  <si>
    <t>AuAgTe_2_</t>
  </si>
  <si>
    <t>Mutinaite</t>
  </si>
  <si>
    <t>Na&lt;sub&gt;3&lt;/sub&gt;Ca&lt;sub&gt;4&lt;/sub&gt;Al&lt;sub&gt;11&lt;/sub&gt;Si&lt;sub&gt;85&lt;/sub&gt;O&lt;sub&gt;192&lt;/sub&gt;Â·60H&lt;sub&gt;2&lt;/sub&gt;O</t>
  </si>
  <si>
    <t>Na_3_Ca_4_Al_11_Si_85_O_192_Â·60H_2_O</t>
  </si>
  <si>
    <t>IMA1996-025</t>
  </si>
  <si>
    <t>Mutnovskite</t>
  </si>
  <si>
    <t>Pb&lt;sup&gt;2+&lt;/sup&gt;&lt;sub&gt;2&lt;/sub&gt;As&lt;sup&gt;3+&lt;/sup&gt;S&lt;sup&gt;2-&lt;/sup&gt;&lt;sub&gt;3&lt;/sub&gt;I&lt;sup&gt;1-&lt;/sup&gt;</t>
  </si>
  <si>
    <t>Pb&lt;sub&gt;2&lt;/sub&gt;AsS&lt;sub&gt;3&lt;/sub&gt;I</t>
  </si>
  <si>
    <t>Pb^2+^_2_As^3+^S^2-^_3_I^1-^</t>
  </si>
  <si>
    <t>Pb_2_AsS_3_I</t>
  </si>
  <si>
    <t>Pb As S I</t>
  </si>
  <si>
    <t>IMA2004-032</t>
  </si>
  <si>
    <t>Nabalamprophyllite</t>
  </si>
  <si>
    <t>Na&lt;sub&gt;3&lt;/sub&gt;(BaNa)Ti&lt;sup&gt;4+&lt;/sup&gt;&lt;sub&gt;3&lt;/sub&gt;(Si&lt;sub&gt;2&lt;/sub&gt;O&lt;sub&gt;7&lt;/sub&gt;)&lt;sub&gt;2&lt;/sub&gt;O&lt;sub&gt;2&lt;/sub&gt;(OH)&lt;sub&gt;2&lt;/sub&gt;</t>
  </si>
  <si>
    <t>Na&lt;sub&gt;3&lt;/sub&gt;(BaNa)Ti&lt;sub&gt;3&lt;/sub&gt;(Si&lt;sub&gt;2&lt;/sub&gt;O&lt;sub&gt;7&lt;/sub&gt;)&lt;sub&gt;2&lt;/sub&gt;O&lt;sub&gt;2&lt;/sub&gt;(OH)&lt;sub&gt;2&lt;/sub&gt;</t>
  </si>
  <si>
    <t>Na_3_(BaNa)Ti^4+^_3_(Si_2_O_7_)_2_O_2_(OH)_2_</t>
  </si>
  <si>
    <t>Na_3_(BaNa)Ti_3_(Si_2_O_7_)_2_O_2_(OH)_2_</t>
  </si>
  <si>
    <t>Na Ba Ti Si O H</t>
  </si>
  <si>
    <t>IMA2001-060</t>
  </si>
  <si>
    <t>Nabaphite</t>
  </si>
  <si>
    <t>NaBaPO&lt;sub&gt;4&lt;/sub&gt;Â·9H&lt;sub&gt;2&lt;/sub&gt;O</t>
  </si>
  <si>
    <t>NaBaPO_4_Â·9H_2_O</t>
  </si>
  <si>
    <t>Na Ba P O H</t>
  </si>
  <si>
    <t>IMA1981-058</t>
  </si>
  <si>
    <t>Nabesite</t>
  </si>
  <si>
    <t>Na&lt;sub&gt;2&lt;/sub&gt;BeSi&lt;sub&gt;4&lt;/sub&gt;O&lt;sub&gt;10&lt;/sub&gt;Â·4H&lt;sub&gt;2&lt;/sub&gt;O</t>
  </si>
  <si>
    <t>Na_2_BeSi_4_O_10_Â·4H_2_O</t>
  </si>
  <si>
    <t>IMA2000-024</t>
  </si>
  <si>
    <t>Nabiasite</t>
  </si>
  <si>
    <t>BaMn&lt;sup&gt;2+&lt;/sup&gt;&lt;sub&gt;9&lt;/sub&gt;(V&lt;sup&gt;5+&lt;/sup&gt;O&lt;sub&gt;4&lt;/sub&gt;)&lt;sub&gt;6&lt;/sub&gt;(OH)&lt;sub&gt;2&lt;/sub&gt;</t>
  </si>
  <si>
    <t>BaMn&lt;sub&gt;9&lt;/sub&gt;(VO&lt;sub&gt;4&lt;/sub&gt;)&lt;sub&gt;6&lt;/sub&gt;(OH)&lt;sub&gt;2&lt;/sub&gt;</t>
  </si>
  <si>
    <t>BaMn^2+^_9_(V^5+^O_4_)_6_(OH)_2_</t>
  </si>
  <si>
    <t>BaMn_9_(VO_4_)_6_(OH)_2_</t>
  </si>
  <si>
    <t>Ba Mn V O H</t>
  </si>
  <si>
    <t>IMA1997-050</t>
  </si>
  <si>
    <t>KCa&lt;sub&gt;12&lt;/sub&gt;(SiO&lt;sub&gt;4&lt;/sub&gt;)&lt;sub&gt;4&lt;/sub&gt;(S&lt;sup&gt;6+&lt;/sup&gt;O&lt;sub&gt;4&lt;/sub&gt;)&lt;sub&gt;2&lt;/sub&gt;O&lt;sub&gt;2&lt;/sub&gt;F</t>
  </si>
  <si>
    <t>KCa&lt;sub&gt;12&lt;/sub&gt;(SiO&lt;sub&gt;4&lt;/sub&gt;)&lt;sub&gt;4&lt;/sub&gt;(SO&lt;sub&gt;4&lt;/sub&gt;)&lt;sub&gt;2&lt;/sub&gt;O&lt;sub&gt;2&lt;/sub&gt;F</t>
  </si>
  <si>
    <t>KCa_12_(SiO_4_)_4_(S^6+^O_4_)_2_O_2_F</t>
  </si>
  <si>
    <t>KCa_12_(SiO_4_)_4_(SO_4_)_2_O_2_F</t>
  </si>
  <si>
    <t>K Ca Si O S F</t>
  </si>
  <si>
    <t>IMA2012-057</t>
  </si>
  <si>
    <t>Nabokoite</t>
  </si>
  <si>
    <t>Cu&lt;sup&gt;2+&lt;/sup&gt;&lt;sub&gt;7&lt;/sub&gt;Te&lt;sup&gt;4+&lt;/sup&gt;O&lt;sub&gt;4&lt;/sub&gt;(S&lt;sup&gt;6+&lt;/sup&gt;O&lt;sub&gt;4&lt;/sub&gt;)&lt;sub&gt;5&lt;/sub&gt;Â·KCl&lt;sup&gt;1-&lt;/sup&gt;</t>
  </si>
  <si>
    <t>Cu&lt;sub&gt;7&lt;/sub&gt;Te&lt;sup&gt;4+&lt;/sup&gt;O&lt;sub&gt;4&lt;/sub&gt;(SO&lt;sub&gt;4&lt;/sub&gt;)&lt;sub&gt;5&lt;/sub&gt;Â·KCl</t>
  </si>
  <si>
    <t>Cu^2+^_7_Te^4+^O_4_(S^6+^O_4_)_5_Â·KCl^1-^</t>
  </si>
  <si>
    <t>Cu_7_Te^4+^O_4_(SO_4_)_5_Â·KCl</t>
  </si>
  <si>
    <t>Cu Te O S K Cl</t>
  </si>
  <si>
    <t>IMA1985-013a</t>
  </si>
  <si>
    <t>R070062</t>
  </si>
  <si>
    <t>Nacaphite</t>
  </si>
  <si>
    <t>Na&lt;sub&gt;2&lt;/sub&gt;Ca(P&lt;sup&gt;5+&lt;/sup&gt;O&lt;sub&gt;4&lt;/sub&gt;)F</t>
  </si>
  <si>
    <t>Na&lt;sub&gt;2&lt;/sub&gt;Ca(PO&lt;sub&gt;4&lt;/sub&gt;)F</t>
  </si>
  <si>
    <t>Na_2_Ca(P^5+^O_4_)F</t>
  </si>
  <si>
    <t>Na_2_Ca(PO_4_)F</t>
  </si>
  <si>
    <t>Na Ca P O F</t>
  </si>
  <si>
    <t>IMA1979-026</t>
  </si>
  <si>
    <t>Nacareniobsite-(Ce)</t>
  </si>
  <si>
    <t>Na&lt;sub&gt;3&lt;/sub&gt;Ca&lt;sub&gt;3&lt;/sub&gt;CeNb(Si&lt;sub&gt;2&lt;/sub&gt;O&lt;sub&gt;7&lt;/sub&gt;)&lt;sub&gt;2&lt;/sub&gt;OF&lt;sub&gt;3&lt;/sub&gt;</t>
  </si>
  <si>
    <t>Na_3_Ca_3_CeNb(Si_2_O_7_)_2_OF_3_</t>
  </si>
  <si>
    <t>Na Ca Ce Nb Si O F</t>
  </si>
  <si>
    <t>IMA1987-040</t>
  </si>
  <si>
    <t>Nacrite</t>
  </si>
  <si>
    <t>R100066</t>
  </si>
  <si>
    <t>Nadorite</t>
  </si>
  <si>
    <t>PbSb&lt;sup&gt;3+&lt;/sup&gt;O&lt;sub&gt;2&lt;/sub&gt;Cl</t>
  </si>
  <si>
    <t>PbSb^3+^O_2_Cl</t>
  </si>
  <si>
    <t>Pb Sb O Cl</t>
  </si>
  <si>
    <t>R050523 R050525</t>
  </si>
  <si>
    <t>Nafertisite</t>
  </si>
  <si>
    <t>Na&lt;sub&gt;3&lt;/sub&gt;Fe&lt;sup&gt;2+&lt;/sup&gt;&lt;sub&gt;10&lt;/sub&gt;Ti&lt;sup&gt;4+&lt;/sup&gt;&lt;sub&gt;2&lt;/sub&gt;(Si&lt;sub&gt;6&lt;/sub&gt;O&lt;sub&gt;17&lt;/sub&gt;)&lt;sub&gt;2&lt;/sub&gt;O&lt;sub&gt;2&lt;/sub&gt;(OH)&lt;sub&gt;6&lt;/sub&gt;FÂ·2H&lt;sub&gt;2&lt;/sub&gt;O</t>
  </si>
  <si>
    <t>Na_3_Fe^2+^_10_Ti^4+^_2_(Si_6_O_17_)_2_O_2_(OH)_6_FÂ·2H_2_O</t>
  </si>
  <si>
    <t>Na Fe Ti Si O H F</t>
  </si>
  <si>
    <t>IMA1994-007</t>
  </si>
  <si>
    <t>Nagashimalite</t>
  </si>
  <si>
    <t>Ba&lt;sub&gt;4&lt;/sub&gt;(V&lt;sup&gt;3+&lt;/sup&gt;,Ti&lt;sup&gt;4+&lt;/sup&gt;)&lt;sub&gt;4&lt;/sub&gt;(O,OH)&lt;sub&gt;2&lt;/sub&gt;[B&lt;sub&gt;2&lt;/sub&gt;Si&lt;sub&gt;8&lt;/sub&gt;O&lt;sub&gt;27&lt;/sub&gt;]Cl</t>
  </si>
  <si>
    <t>Ba&lt;sub&gt;4&lt;/sub&gt;(V&lt;sup&gt;3+&lt;/sup&gt;,Ti)&lt;sub&gt;4&lt;/sub&gt;(O,OH)&lt;sub&gt;2&lt;/sub&gt;[B&lt;sub&gt;2&lt;/sub&gt;Si&lt;sub&gt;8&lt;/sub&gt;O&lt;sub&gt;27&lt;/sub&gt;]Cl</t>
  </si>
  <si>
    <t>Ba_4_(V^3+^,Ti^4+^)_4_(O,OH)_2_[B_2_Si_8_O_27_]Cl</t>
  </si>
  <si>
    <t>Ba_4_(V^3+^,Ti)_4_(O,OH)_2_[B_2_Si_8_O_27_]Cl</t>
  </si>
  <si>
    <t>Ba V Ti O H B Si Cl</t>
  </si>
  <si>
    <t>IMA1977-045</t>
  </si>
  <si>
    <t>taramellite</t>
  </si>
  <si>
    <t>Nagelschmidtite</t>
  </si>
  <si>
    <t>Ca&lt;sub&gt;7&lt;/sub&gt;(SiO&lt;sub&gt;4&lt;/sub&gt;)&lt;sub&gt;2&lt;/sub&gt;(PO&lt;sub&gt;4&lt;/sub&gt;)&lt;sub&gt;2&lt;/sub&gt;</t>
  </si>
  <si>
    <t>Ca_7_(SiO_4_)_2_(PO_4_)_2_</t>
  </si>
  <si>
    <t>Ca Si O P</t>
  </si>
  <si>
    <t>R070032</t>
  </si>
  <si>
    <t>NagyÃ¡gite</t>
  </si>
  <si>
    <t>Nagyagite</t>
  </si>
  <si>
    <t>Nagy&amp;#225;gite</t>
  </si>
  <si>
    <t>[Pb(Pb,Sb)S&lt;sub&gt;2&lt;/sub&gt;][(Au,Te)]</t>
  </si>
  <si>
    <t>[Pb(Pb,Sb)S_2_][(Au,Te)]</t>
  </si>
  <si>
    <t>Pb Sb S Au Te</t>
  </si>
  <si>
    <t>R060723 R060865</t>
  </si>
  <si>
    <t>Nahcolite</t>
  </si>
  <si>
    <t>NaHCO&lt;sub&gt;3&lt;/sub&gt;</t>
  </si>
  <si>
    <t>NaHCO_3_</t>
  </si>
  <si>
    <t>Na H C O</t>
  </si>
  <si>
    <t>R070237</t>
  </si>
  <si>
    <t>Nahpoite</t>
  </si>
  <si>
    <t>Na&lt;sub&gt;2&lt;/sub&gt;(PO&lt;sub&gt;3&lt;/sub&gt;OH)</t>
  </si>
  <si>
    <t>Na_2_(PO_3_OH)</t>
  </si>
  <si>
    <t>IMA1981-002</t>
  </si>
  <si>
    <t>Nakauriite</t>
  </si>
  <si>
    <t>Cu&lt;sup&gt;2+&lt;/sup&gt;&lt;sub&gt;8&lt;/sub&gt;(S&lt;sup&gt;6+&lt;/sup&gt;O&lt;sub&gt;4&lt;/sub&gt;)&lt;sub&gt;4&lt;/sub&gt;(CO&lt;sub&gt;3&lt;/sub&gt;)(OH)&lt;sub&gt;6&lt;/sub&gt;Â·48H&lt;sub&gt;2&lt;/sub&gt;O</t>
  </si>
  <si>
    <t>Cu&lt;sub&gt;8&lt;/sub&gt;(SO&lt;sub&gt;4&lt;/sub&gt;)&lt;sub&gt;4&lt;/sub&gt;(CO&lt;sub&gt;3&lt;/sub&gt;)(OH)&lt;sub&gt;6&lt;/sub&gt;Â·48H&lt;sub&gt;2&lt;/sub&gt;O</t>
  </si>
  <si>
    <t>Cu^2+^_8_(S^6+^O_4_)_4_(CO_3_)(OH)_6_Â·48H_2_O</t>
  </si>
  <si>
    <t>Cu_8_(SO_4_)_4_(CO_3_)(OH)_6_Â·48H_2_O</t>
  </si>
  <si>
    <t>Cu S O C H</t>
  </si>
  <si>
    <t>IMA1976-016</t>
  </si>
  <si>
    <t>R060842 R060976</t>
  </si>
  <si>
    <t>Naldrettite</t>
  </si>
  <si>
    <t>Pd&lt;sub&gt;2&lt;/sub&gt;Sb</t>
  </si>
  <si>
    <t>Pd_2_Sb</t>
  </si>
  <si>
    <t>Pd Sb</t>
  </si>
  <si>
    <t>IMA2004-007</t>
  </si>
  <si>
    <t>Nalipoite</t>
  </si>
  <si>
    <t>NaLi&lt;sub&gt;2&lt;/sub&gt;PO&lt;sub&gt;4&lt;/sub&gt;</t>
  </si>
  <si>
    <t>NaLi_2_PO_4_</t>
  </si>
  <si>
    <t>Na Li P O</t>
  </si>
  <si>
    <t>IMA1990-030</t>
  </si>
  <si>
    <t>Nalivkinite</t>
  </si>
  <si>
    <t>Li&lt;sub&gt;2&lt;/sub&gt;NaFe&lt;sup&gt;2+&lt;/sup&gt;&lt;sub&gt;7&lt;/sub&gt;Ti&lt;sup&gt;4+&lt;/sup&gt;&lt;sub&gt;2&lt;/sub&gt;(Si&lt;sub&gt;4&lt;/sub&gt;O&lt;sub&gt;12&lt;/sub&gt;)&lt;sub&gt;2&lt;/sub&gt;O&lt;sub&gt;2&lt;/sub&gt;(OH)&lt;sub&gt;4&lt;/sub&gt;F(H&lt;sub&gt;2&lt;/sub&gt;O)&lt;sub&gt;2&lt;/sub&gt;</t>
  </si>
  <si>
    <t>Li&lt;sub&gt;2&lt;/sub&gt;NaFe&lt;sup&gt;2+&lt;/sup&gt;&lt;sub&gt;7&lt;/sub&gt;Ti&lt;sub&gt;2&lt;/sub&gt;(Si&lt;sub&gt;4&lt;/sub&gt;O&lt;sub&gt;12&lt;/sub&gt;)&lt;sub&gt;2&lt;/sub&gt;O&lt;sub&gt;2&lt;/sub&gt;(OH)&lt;sub&gt;4&lt;/sub&gt;F(H&lt;sub&gt;2&lt;/sub&gt;O)&lt;sub&gt;2&lt;/sub&gt;</t>
  </si>
  <si>
    <t>Li_2_NaFe^2+^_7_Ti^4+^_2_(Si_4_O_12_)_2_O_2_(OH)_4_F(H_2_O)_2_</t>
  </si>
  <si>
    <t>Li_2_NaFe^2+^_7_Ti_2_(Si_4_O_12_)_2_O_2_(OH)_4_F(H_2_O)_2_</t>
  </si>
  <si>
    <t>Li Na Fe Ti Si O H F</t>
  </si>
  <si>
    <t>IMA2006-038</t>
  </si>
  <si>
    <t>R070219</t>
  </si>
  <si>
    <t>Namansilite</t>
  </si>
  <si>
    <t>NaMn&lt;sup&gt;3+&lt;/sup&gt;Si&lt;sub&gt;2&lt;/sub&gt;O&lt;sub&gt;6&lt;/sub&gt;</t>
  </si>
  <si>
    <t>NaMn^3+^Si_2_O_6_</t>
  </si>
  <si>
    <t>IMA1989-026</t>
  </si>
  <si>
    <t>R070006</t>
  </si>
  <si>
    <t>Nambulite</t>
  </si>
  <si>
    <t>LiMn&lt;sup&gt;2+&lt;/sup&gt;&lt;sub&gt;4&lt;/sub&gt;Si&lt;sub&gt;5&lt;/sub&gt;O&lt;sub&gt;14&lt;/sub&gt;(OH)</t>
  </si>
  <si>
    <t>LiMn^2+^_4_Si_5_O_14_(OH)</t>
  </si>
  <si>
    <t>Li Mn Si O H</t>
  </si>
  <si>
    <t>IMA1971-032</t>
  </si>
  <si>
    <t>R060616</t>
  </si>
  <si>
    <t>Namibite</t>
  </si>
  <si>
    <t>Cu&lt;sup&gt;2+&lt;/sup&gt;(Bi&lt;sup&gt;3+&lt;/sup&gt;O)&lt;sub&gt;2&lt;/sub&gt;V&lt;sup&gt;5+&lt;/sup&gt;O&lt;sub&gt;4&lt;/sub&gt;(OH)</t>
  </si>
  <si>
    <t>Cu(BiO)&lt;sub&gt;2&lt;/sub&gt;VO&lt;sub&gt;4&lt;/sub&gt;(OH)</t>
  </si>
  <si>
    <t>Cu^2+^(Bi^3+^O)_2_V^5+^O_4_(OH)</t>
  </si>
  <si>
    <t>Cu(BiO)_2_VO_4_(OH)</t>
  </si>
  <si>
    <t>Cu Bi O V H</t>
  </si>
  <si>
    <t>IMA1981-024</t>
  </si>
  <si>
    <t>R060782 R100182</t>
  </si>
  <si>
    <t>Namuwite</t>
  </si>
  <si>
    <t>Zn&lt;sup&gt;2+&lt;/sup&gt;&lt;sub&gt;4&lt;/sub&gt;S&lt;sup&gt;6+&lt;/sup&gt;O&lt;sub&gt;4&lt;/sub&gt;(OH)&lt;sub&gt;6&lt;/sub&gt;Â·4H&lt;sub&gt;2&lt;/sub&gt;O</t>
  </si>
  <si>
    <t>Zn&lt;sub&gt;4&lt;/sub&gt;SO&lt;sub&gt;4&lt;/sub&gt;(OH)&lt;sub&gt;6&lt;/sub&gt;Â·4H&lt;sub&gt;2&lt;/sub&gt;O</t>
  </si>
  <si>
    <t>Zn^2+^_4_S^6+^O_4_(OH)_6_Â·4H_2_O</t>
  </si>
  <si>
    <t>Zn_4_SO_4_(OH)_6_Â·4H_2_O</t>
  </si>
  <si>
    <t>IMA1981-020</t>
  </si>
  <si>
    <t>R130173</t>
  </si>
  <si>
    <t>Nanlingite</t>
  </si>
  <si>
    <t>NaCa&lt;sub&gt;5&lt;/sub&gt;LiMg&lt;sub&gt;12&lt;/sub&gt;(As&lt;sup&gt;3+&lt;/sup&gt;O&lt;sub&gt;3&lt;/sub&gt;)&lt;sub&gt;2&lt;/sub&gt;[Fe&lt;sup&gt;2+&lt;/sup&gt;(As&lt;sup&gt;3+&lt;/sup&gt;O&lt;sub&gt;3&lt;/sub&gt;)&lt;sub&gt;6&lt;/sub&gt;]F&lt;sub&gt;14&lt;/sub&gt;</t>
  </si>
  <si>
    <t>NaCa&lt;sub&gt;5&lt;/sub&gt;LiMg&lt;sub&gt;12&lt;/sub&gt;(AsO&lt;sub&gt;3&lt;/sub&gt;)&lt;sub&gt;2&lt;/sub&gt;[Fe&lt;sup&gt;2+&lt;/sup&gt;(AsO&lt;sub&gt;3&lt;/sub&gt;)&lt;sub&gt;6&lt;/sub&gt;]F&lt;sub&gt;14&lt;/sub&gt;</t>
  </si>
  <si>
    <t>NaCa_5_LiMg_12_(As^3+^O_3_)_2_[Fe^2+^(As^3+^O_3_)_6_]F_14_</t>
  </si>
  <si>
    <t>NaCa_5_LiMg_12_(AsO_3_)_2_[Fe^2+^(AsO_3_)_6_]F_14_</t>
  </si>
  <si>
    <t>Na Ca Li Mg As O Fe F</t>
  </si>
  <si>
    <t>Nanpingite</t>
  </si>
  <si>
    <t>CsAl&lt;sub&gt;2&lt;/sub&gt;(Si&lt;sub&gt;3&lt;/sub&gt;Al)O&lt;sub&gt;10&lt;/sub&gt;(OH)&lt;sub&gt;2&lt;/sub&gt;</t>
  </si>
  <si>
    <t>CsAl_2_(Si_3_Al)O_10_(OH)_2_</t>
  </si>
  <si>
    <t>Cs Al Si O H</t>
  </si>
  <si>
    <t>Nantokite</t>
  </si>
  <si>
    <t>CuCl</t>
  </si>
  <si>
    <t>Cu Cl</t>
  </si>
  <si>
    <t>Naquite</t>
  </si>
  <si>
    <t>IMA2010-010</t>
  </si>
  <si>
    <t>Narsarsukite</t>
  </si>
  <si>
    <t>Na&lt;sub&gt;2&lt;/sub&gt;(Ti&lt;sup&gt;4+&lt;/sup&gt;,Fe&lt;sup&gt;3+&lt;/sup&gt;)Si&lt;sub&gt;4&lt;/sub&gt;(O,F)&lt;sub&gt;11&lt;/sub&gt;</t>
  </si>
  <si>
    <t>Na&lt;sub&gt;2&lt;/sub&gt;(Ti,Fe&lt;sup&gt;3+&lt;/sup&gt;)Si&lt;sub&gt;4&lt;/sub&gt;(O,F)&lt;sub&gt;11&lt;/sub&gt;</t>
  </si>
  <si>
    <t>Na_2_(Ti^4+^,Fe^3+^)Si_4_(O,F)_11_</t>
  </si>
  <si>
    <t>Na_2_(Ti,Fe^3+^)Si_4_(O,F)_11_</t>
  </si>
  <si>
    <t>Na Ti Fe Si O F</t>
  </si>
  <si>
    <t>R060203 R060217</t>
  </si>
  <si>
    <t>Nashite</t>
  </si>
  <si>
    <t>Na&lt;sub&gt;3&lt;/sub&gt;Ca&lt;sub&gt;2&lt;/sub&gt;([V&lt;sup&gt;5+&lt;/sup&gt;&lt;sub&gt;9&lt;/sub&gt;V&lt;sup&gt;4+&lt;/sup&gt;]O&lt;sub&gt;28&lt;/sub&gt;)Â·24H&lt;sub&gt;2&lt;/sub&gt;O</t>
  </si>
  <si>
    <t>Na_3_Ca_2_([V^5+^_9_V^4+^]O_28_)Â·24H_2_O</t>
  </si>
  <si>
    <t>IMA2011-105</t>
  </si>
  <si>
    <t>Nasinite</t>
  </si>
  <si>
    <t>Na&lt;sub&gt;2&lt;/sub&gt;B&lt;sub&gt;5&lt;/sub&gt;O&lt;sub&gt;8&lt;/sub&gt;(OH)Â·2H&lt;sub&gt;2&lt;/sub&gt;O</t>
  </si>
  <si>
    <t>Na_2_B_5_O_8_(OH)Â·2H_2_O</t>
  </si>
  <si>
    <t>Nasledovite</t>
  </si>
  <si>
    <t>PbMn&lt;sup&gt;2+&lt;/sup&gt;&lt;sub&gt;3&lt;/sub&gt;Al&lt;sub&gt;4&lt;/sub&gt;O&lt;sub&gt;5&lt;/sub&gt;(CO&lt;sub&gt;3&lt;/sub&gt;)&lt;sub&gt;4&lt;/sub&gt;(SO&lt;sub&gt;4&lt;/sub&gt;)Â·5H&lt;sub&gt;2&lt;/sub&gt;O</t>
  </si>
  <si>
    <t>PbMn&lt;sup&gt;2+&lt;/sup&gt;&lt;sub&gt;3&lt;/sub&gt;Al&lt;sub&gt;4&lt;/sub&gt;O&lt;sub&gt;5&lt;/sub&gt;(SO&lt;sub&gt;4&lt;/sub&gt;)(CO&lt;sub&gt;3&lt;/sub&gt;)&lt;sub&gt;4&lt;/sub&gt;Â·5H&lt;sub&gt;2&lt;/sub&gt;O</t>
  </si>
  <si>
    <t>PbMn^2+^_3_Al_4_O_5_(CO_3_)_4_(SO_4_)Â·5H_2_O</t>
  </si>
  <si>
    <t>PbMn^2+^_3_Al_4_O_5_(SO_4_)(CO_3_)_4_Â·5H_2_O</t>
  </si>
  <si>
    <t>Pb Mn Al O S C H</t>
  </si>
  <si>
    <t>Nasonite</t>
  </si>
  <si>
    <t>Ca&lt;sub&gt;4&lt;/sub&gt;Pb&lt;sub&gt;6&lt;/sub&gt;(Si&lt;sub&gt;2&lt;/sub&gt;O&lt;sub&gt;7&lt;/sub&gt;)&lt;sub&gt;3&lt;/sub&gt;Cl&lt;sub&gt;2&lt;/sub&gt;</t>
  </si>
  <si>
    <t>Ca_4_Pb_6_(Si_2_O_7_)_3_Cl_2_</t>
  </si>
  <si>
    <t>Ca Pb Si O Cl</t>
  </si>
  <si>
    <t>Nastrophite</t>
  </si>
  <si>
    <t>NaSrPO&lt;sub&gt;4&lt;/sub&gt;Â·9H&lt;sub&gt;2&lt;/sub&gt;O</t>
  </si>
  <si>
    <t>NaSrPO_4_Â·9H_2_O</t>
  </si>
  <si>
    <t>Na Sr P O H</t>
  </si>
  <si>
    <t>IMA1980-051</t>
  </si>
  <si>
    <t>Nataliyamalikite</t>
  </si>
  <si>
    <t>Tl&lt;sup&gt;1+&lt;/sup&gt;I&lt;sup&gt;1-&lt;/sup&gt;</t>
  </si>
  <si>
    <t>TlI</t>
  </si>
  <si>
    <t>Tl^1+^I^1-^</t>
  </si>
  <si>
    <t>Tl I</t>
  </si>
  <si>
    <t>IMA2016-022</t>
  </si>
  <si>
    <t>Natalyite</t>
  </si>
  <si>
    <t>NaV&lt;sup&gt;3+&lt;/sup&gt;Si&lt;sub&gt;2&lt;/sub&gt;O&lt;sub&gt;6&lt;/sub&gt;</t>
  </si>
  <si>
    <t>NaV^3+^Si_2_O_6_</t>
  </si>
  <si>
    <t>Na V Si O</t>
  </si>
  <si>
    <t>IMA1984-053</t>
  </si>
  <si>
    <t>Natanite</t>
  </si>
  <si>
    <t>Fe&lt;sup&gt;2+&lt;/sup&gt;Sn&lt;sup&gt;4+&lt;/sup&gt;(OH)&lt;sub&gt;6&lt;/sub&gt;</t>
  </si>
  <si>
    <t>Fe^2+^Sn^4+^(OH)_6_</t>
  </si>
  <si>
    <t>Fe Sn O H</t>
  </si>
  <si>
    <t>IMA1980-028</t>
  </si>
  <si>
    <t>R100016</t>
  </si>
  <si>
    <t>Natisite</t>
  </si>
  <si>
    <t>Na&lt;sub&gt;2&lt;/sub&gt;Ti&lt;sup&gt;4+&lt;/sup&gt;O(SiO&lt;sub&gt;4&lt;/sub&gt;)</t>
  </si>
  <si>
    <t>Na&lt;sub&gt;2&lt;/sub&gt;TiO(SiO&lt;sub&gt;4&lt;/sub&gt;)</t>
  </si>
  <si>
    <t>Na_2_Ti^4+^O(SiO_4_)</t>
  </si>
  <si>
    <t>Na_2_TiO(SiO_4_)</t>
  </si>
  <si>
    <t>IMA1974-035</t>
  </si>
  <si>
    <t>Natrite</t>
  </si>
  <si>
    <t>IMA1981-005</t>
  </si>
  <si>
    <t>Natroalunite</t>
  </si>
  <si>
    <t>NaAl&lt;sub&gt;3&lt;/sub&gt;(SO&lt;sub&gt;4&lt;/sub&gt;)&lt;sub&gt;2&lt;/sub&gt;(OH)&lt;sub&gt;6&lt;/sub&gt;</t>
  </si>
  <si>
    <t>NaAl_3_(SO_4_)_2_(OH)_6_</t>
  </si>
  <si>
    <t>R060406</t>
  </si>
  <si>
    <t>Natrobistantite</t>
  </si>
  <si>
    <t>NaBi(Ta,Nb,Sb)&lt;sub&gt;4&lt;/sub&gt;(O,OH)&lt;sub&gt;12&lt;/sub&gt;</t>
  </si>
  <si>
    <t>NaBi(Ta,Nb,Sb)_4_(O,OH)_12_</t>
  </si>
  <si>
    <t>Na Bi Ta Nb Sb O H</t>
  </si>
  <si>
    <t>IMA1982-016</t>
  </si>
  <si>
    <t>Natroboltwoodite</t>
  </si>
  <si>
    <t>Na(UO&lt;sub&gt;2&lt;/sub&gt;)(SiO&lt;sub&gt;3&lt;/sub&gt;OH)Â·H&lt;sub&gt;2&lt;/sub&gt;O</t>
  </si>
  <si>
    <t>Na(UO_2_)(SiO_3_OH)Â·H_2_O</t>
  </si>
  <si>
    <t>Na U O Si H</t>
  </si>
  <si>
    <t>R060880</t>
  </si>
  <si>
    <t>NaCu&lt;sup&gt;2+&lt;/sup&gt;&lt;sub&gt;2&lt;/sub&gt;(S&lt;sup&gt;6+&lt;/sup&gt;O&lt;sub&gt;4&lt;/sub&gt;)&lt;sub&gt;2&lt;/sub&gt;(OH)Â·H&lt;sub&gt;2&lt;/sub&gt;O</t>
  </si>
  <si>
    <t>NaCu&lt;sub&gt;2&lt;/sub&gt;(SO&lt;sub&gt;4&lt;/sub&gt;)&lt;sub&gt;2&lt;/sub&gt;(OH)Â·H&lt;sub&gt;2&lt;/sub&gt;O</t>
  </si>
  <si>
    <t>NaCu^2+^_2_(S^6+^O_4_)_2_(OH)Â·H_2_O</t>
  </si>
  <si>
    <t>NaCu_2_(SO_4_)_2_(OH)Â·H_2_O</t>
  </si>
  <si>
    <t>R050152</t>
  </si>
  <si>
    <t>NatrodufrÃ©nite</t>
  </si>
  <si>
    <t>Natrodufrenite</t>
  </si>
  <si>
    <t>Natrodufr&amp;#233;nite</t>
  </si>
  <si>
    <t>NaFe&lt;sup&gt;2+&lt;/sup&gt;Fe&lt;sup&gt;3+&lt;/sup&gt;&lt;sub&gt;5&lt;/sub&gt;(PO&lt;sub&gt;4&lt;/sub&gt;)&lt;sub&gt;4&lt;/sub&gt;(OH)&lt;sub&gt;6&lt;/sub&gt;Â·2H&lt;sub&gt;2&lt;/sub&gt;O</t>
  </si>
  <si>
    <t>NaFe^2+^Fe^3+^_5_(PO_4_)_4_(OH)_6_Â·2H_2_O</t>
  </si>
  <si>
    <t>IMA1981-033</t>
  </si>
  <si>
    <t>R070599</t>
  </si>
  <si>
    <t>Natroglaucocerinite</t>
  </si>
  <si>
    <t>Zn&lt;sup&gt;2+&lt;/sup&gt;&lt;sub&gt;8-x&lt;/sub&gt;Al&lt;sub&gt;x&lt;/sub&gt;(OH)&lt;sub&gt;16&lt;/sub&gt;(S&lt;sup&gt;6+&lt;/sup&gt;O&lt;sub&gt;4&lt;/sub&gt;)&lt;sub&gt;x/2+y/2&lt;/sub&gt;Na&lt;sub&gt;y&lt;/sub&gt;(H&lt;sub&gt;2&lt;/sub&gt;O)&lt;sub&gt;6&lt;/sub&gt;</t>
  </si>
  <si>
    <t>Zn&lt;sub&gt;8-x&lt;/sub&gt;Al&lt;sub&gt;x&lt;/sub&gt;(OH)&lt;sub&gt;16&lt;/sub&gt;(SO&lt;sub&gt;4&lt;/sub&gt;)&lt;sub&gt;x/2+y/2&lt;/sub&gt;Na&lt;sub&gt;y&lt;/sub&gt;(H&lt;sub&gt;2&lt;/sub&gt;O)&lt;sub&gt;6&lt;/sub&gt;</t>
  </si>
  <si>
    <t>Zn^2+^_8-x_Al_x_(OH)_16_(S^6+^O_4_)_x/2+y/2_Na_y_(H_2_O)_6_</t>
  </si>
  <si>
    <t>Zn_8-x_Al_x_(OH)_16_(SO_4_)_x/2+y/2_Na_y_(H_2_O)_6_</t>
  </si>
  <si>
    <t>Zn Al O H S Na</t>
  </si>
  <si>
    <t>IMA1995-025</t>
  </si>
  <si>
    <t>Natrojarosite</t>
  </si>
  <si>
    <t>NaFe&lt;sup&gt;3+&lt;/sup&gt;&lt;sub&gt;3&lt;/sub&gt;(SO&lt;sub&gt;4&lt;/sub&gt;)&lt;sub&gt;2&lt;/sub&gt;(OH)&lt;sub&gt;6&lt;/sub&gt;</t>
  </si>
  <si>
    <t>NaFe^3+^_3_(SO_4_)_2_(OH)_6_</t>
  </si>
  <si>
    <t>R050471 R050289 R080062</t>
  </si>
  <si>
    <t>Natrokomarovite</t>
  </si>
  <si>
    <t>(Na,Ca)&lt;sub&gt;6-x&lt;/sub&gt;Ca(Nb,Ti)&lt;sub&gt;6&lt;/sub&gt;Si&lt;sub&gt;4&lt;/sub&gt;O&lt;sub&gt;12&lt;/sub&gt;(O,OH,F)&lt;sub&gt;16&lt;/sub&gt;Â·nH&lt;sub&gt;2&lt;/sub&gt;O</t>
  </si>
  <si>
    <t>(Na,Ca)_6-x_Ca(Nb,Ti)_6_Si_4_O_12_(O,OH,F)_16_Â·nH_2_O</t>
  </si>
  <si>
    <t>Na Ca Nb Ti Si O H F</t>
  </si>
  <si>
    <t>Natrolemoynite</t>
  </si>
  <si>
    <t>Na&lt;sub&gt;4&lt;/sub&gt;Zr&lt;sub&gt;2&lt;/sub&gt;Si&lt;sub&gt;10&lt;/sub&gt;O&lt;sub&gt;26&lt;/sub&gt;Â·9H&lt;sub&gt;2&lt;/sub&gt;O</t>
  </si>
  <si>
    <t>Na_4_Zr_2_Si_10_O_26_Â·9H_2_O</t>
  </si>
  <si>
    <t>IMA1996-063</t>
  </si>
  <si>
    <t>R060958</t>
  </si>
  <si>
    <t>Natrolite</t>
  </si>
  <si>
    <t>Na&lt;sub&gt;2&lt;/sub&gt;(Si&lt;sub&gt;3&lt;/sub&gt;Al&lt;sub&gt;2&lt;/sub&gt;)O&lt;sub&gt;10&lt;/sub&gt;Â·2H&lt;sub&gt;2&lt;/sub&gt;O</t>
  </si>
  <si>
    <t>Na_2_(Si_3_Al_2_)O_10_Â·2H_2_O</t>
  </si>
  <si>
    <t>R040102 R040112 R040022 R050589 R060561 R120124</t>
  </si>
  <si>
    <t>Natromontebrasite</t>
  </si>
  <si>
    <t>NaAlPO&lt;sub&gt;4&lt;/sub&gt;(OH)</t>
  </si>
  <si>
    <t>NaAlPO_4_(OH)</t>
  </si>
  <si>
    <t>Natron</t>
  </si>
  <si>
    <t>Na&lt;sub&gt;2&lt;/sub&gt;CO&lt;sub&gt;3&lt;/sub&gt;Â·10H&lt;sub&gt;2&lt;/sub&gt;O</t>
  </si>
  <si>
    <t>Na_2_CO_3_Â·10H_2_O</t>
  </si>
  <si>
    <t>Na C O H</t>
  </si>
  <si>
    <t>Natronambulite</t>
  </si>
  <si>
    <t>NaMn&lt;sup&gt;2+&lt;/sup&gt;&lt;sub&gt;4&lt;/sub&gt;Si&lt;sub&gt;5&lt;/sub&gt;O&lt;sub&gt;14&lt;/sub&gt;(OH)</t>
  </si>
  <si>
    <t>NaMn^2+^_4_Si_5_O_14_(OH)</t>
  </si>
  <si>
    <t>Na Mn Si O H</t>
  </si>
  <si>
    <t>IMA1981-034</t>
  </si>
  <si>
    <t>Natroniobite</t>
  </si>
  <si>
    <t>Natropalermoite</t>
  </si>
  <si>
    <t>Na&lt;sub&gt;2&lt;/sub&gt;SrAl&lt;sub&gt;4&lt;/sub&gt;(PO&lt;sub&gt;4&lt;/sub&gt;)&lt;sub&gt;4&lt;/sub&gt;(OH)&lt;sub&gt;4&lt;/sub&gt;</t>
  </si>
  <si>
    <t>Na_2_SrAl_4_(PO_4_)_4_(OH)_4_</t>
  </si>
  <si>
    <t>Na Sr Al P O H</t>
  </si>
  <si>
    <t>IMA2013-118</t>
  </si>
  <si>
    <t>R130092</t>
  </si>
  <si>
    <t>Natropharmacoalumite</t>
  </si>
  <si>
    <t>NaAl&lt;sub&gt;4&lt;/sub&gt;(As&lt;sup&gt;5+&lt;/sup&gt;O&lt;sub&gt;4&lt;/sub&gt;)&lt;sub&gt;3&lt;/sub&gt;(OH)&lt;sub&gt;4&lt;/sub&gt;Â·4H&lt;sub&gt;2&lt;/sub&gt;O</t>
  </si>
  <si>
    <t>NaAl&lt;sub&gt;4&lt;/sub&gt;(AsO&lt;sub&gt;4&lt;/sub&gt;)&lt;sub&gt;3&lt;/sub&gt;(OH)&lt;sub&gt;4&lt;/sub&gt;Â·4H&lt;sub&gt;2&lt;/sub&gt;O</t>
  </si>
  <si>
    <t>NaAl_4_(As^5+^O_4_)_3_(OH)_4_Â·4H_2_O</t>
  </si>
  <si>
    <t>NaAl_4_(AsO_4_)_3_(OH)_4_Â·4H_2_O</t>
  </si>
  <si>
    <t>Na Al As O H</t>
  </si>
  <si>
    <t>IMA2010-009</t>
  </si>
  <si>
    <t>Natropharmacosiderite</t>
  </si>
  <si>
    <t>Na&lt;sub&gt;2&lt;/sub&gt;Fe&lt;sup&gt;3+&lt;/sup&gt;&lt;sub&gt;4&lt;/sub&gt;(As&lt;sup&gt;5+&lt;/sup&gt;O&lt;sub&gt;4&lt;/sub&gt;)&lt;sub&gt;3&lt;/sub&gt;(OH)&lt;sub&gt;5&lt;/sub&gt;Â·7H&lt;sub&gt;2&lt;/sub&gt;O</t>
  </si>
  <si>
    <t>Na&lt;sub&gt;2&lt;/sub&gt;Fe&lt;sup&gt;3+&lt;/sup&gt;&lt;sub&gt;4&lt;/sub&gt;(AsO&lt;sub&gt;4&lt;/sub&gt;)&lt;sub&gt;3&lt;/sub&gt;(OH)&lt;sub&gt;5&lt;/sub&gt;Â·7H&lt;sub&gt;2&lt;/sub&gt;O</t>
  </si>
  <si>
    <t>Na_2_Fe^3+^_4_(As^5+^O_4_)_3_(OH)_5_Â·7H_2_O</t>
  </si>
  <si>
    <t>Na_2_Fe^3+^_4_(AsO_4_)_3_(OH)_5_Â·7H_2_O</t>
  </si>
  <si>
    <t>Na Fe As O H</t>
  </si>
  <si>
    <t>IMA1983-025</t>
  </si>
  <si>
    <t>Natrophilite</t>
  </si>
  <si>
    <t>NaMn&lt;sup&gt;2+&lt;/sup&gt;PO&lt;sub&gt;4&lt;/sub&gt;</t>
  </si>
  <si>
    <t>NaMn^2+^PO_4_</t>
  </si>
  <si>
    <t>Na Mn P O</t>
  </si>
  <si>
    <t>Natrophosphate</t>
  </si>
  <si>
    <t>Na&lt;sub&gt;7&lt;/sub&gt;(PO&lt;sub&gt;4&lt;/sub&gt;)&lt;sub&gt;2&lt;/sub&gt;FÂ·19H&lt;sub&gt;2&lt;/sub&gt;O</t>
  </si>
  <si>
    <t>Na_7_(PO_4_)_2_FÂ·19H_2_O</t>
  </si>
  <si>
    <t>Na P O F H</t>
  </si>
  <si>
    <t>IMA1971-041</t>
  </si>
  <si>
    <t>Natrosilite</t>
  </si>
  <si>
    <t>Na&lt;sub&gt;2&lt;/sub&gt;Si&lt;sub&gt;2&lt;/sub&gt;O&lt;sub&gt;5&lt;/sub&gt;</t>
  </si>
  <si>
    <t>Na_2_Si_2_O_5_</t>
  </si>
  <si>
    <t>IMA1974-043</t>
  </si>
  <si>
    <t>R060855</t>
  </si>
  <si>
    <t>Natrotantite</t>
  </si>
  <si>
    <t>IMA1980-026</t>
  </si>
  <si>
    <t>Natrotitanite</t>
  </si>
  <si>
    <t>(Na&lt;sub&gt;0.5&lt;/sub&gt;Y&lt;sup&gt;3+&lt;/sup&gt;&lt;sub&gt;0.5&lt;/sub&gt;)Ti&lt;sup&gt;4+&lt;/sup&gt;(SiO&lt;sub&gt;4&lt;/sub&gt;)O</t>
  </si>
  <si>
    <t>(Na&lt;sub&gt;0.5&lt;/sub&gt;Y&lt;sub&gt;0.5&lt;/sub&gt;)Ti(SiO&lt;sub&gt;4&lt;/sub&gt;)O</t>
  </si>
  <si>
    <t>(Na_0.5_Y^3+^_0.5_)Ti^4+^(SiO_4_)O</t>
  </si>
  <si>
    <t>(Na_0.5_Y_0.5_)Ti(SiO_4_)O</t>
  </si>
  <si>
    <t>Na Y Ti Si O</t>
  </si>
  <si>
    <t>IMA2011-033</t>
  </si>
  <si>
    <t>Natrouranospinite</t>
  </si>
  <si>
    <t>Na&lt;sub&gt;2&lt;/sub&gt;(U&lt;sup&gt;6+&lt;/sup&gt;O&lt;sub&gt;2&lt;/sub&gt;)&lt;sub&gt;2&lt;/sub&gt;(As&lt;sup&gt;5+&lt;/sup&gt;O&lt;sub&gt;4&lt;/sub&gt;)&lt;sub&gt;2&lt;/sub&gt;Â·5H&lt;sub&gt;2&lt;/sub&gt;O</t>
  </si>
  <si>
    <t>Na&lt;sub&gt;2&lt;/sub&gt;(UO&lt;sub&gt;2&lt;/sub&gt;)&lt;sub&gt;2&lt;/sub&gt;(AsO&lt;sub&gt;4&lt;/sub&gt;)&lt;sub&gt;2&lt;/sub&gt;Â·5H&lt;sub&gt;2&lt;/sub&gt;O</t>
  </si>
  <si>
    <t>Na_2_(U^6+^O_2_)_2_(As^5+^O_4_)_2_Â·5H_2_O</t>
  </si>
  <si>
    <t>Na_2_(UO_2_)_2_(AsO_4_)_2_Â·5H_2_O</t>
  </si>
  <si>
    <t>Na U O As H</t>
  </si>
  <si>
    <t>Natroxalate</t>
  </si>
  <si>
    <t>Na&lt;sub&gt;2&lt;/sub&gt;C&lt;sub&gt;2&lt;/sub&gt;O&lt;sub&gt;4&lt;/sub&gt;</t>
  </si>
  <si>
    <t>Na_2_C_2_O_4_</t>
  </si>
  <si>
    <t>IMA1994-053</t>
  </si>
  <si>
    <t>Natrozippeite</t>
  </si>
  <si>
    <t>Na&lt;sub&gt;5&lt;/sub&gt;(UO&lt;sub&gt;2&lt;/sub&gt;)&lt;sub&gt;8&lt;/sub&gt;(SO&lt;sub&gt;4&lt;/sub&gt;)&lt;sub&gt;4&lt;/sub&gt;O&lt;sub&gt;5&lt;/sub&gt;(OH)&lt;sub&gt;3&lt;/sub&gt;Â·12H&lt;sub&gt;2&lt;/sub&gt;O</t>
  </si>
  <si>
    <t>Na_5_(UO_2_)_8_(SO_4_)_4_O_5_(OH)_3_Â·12H_2_O</t>
  </si>
  <si>
    <t>IMA1971-004</t>
  </si>
  <si>
    <t>Naujakasite</t>
  </si>
  <si>
    <t>Na&lt;sub&gt;6&lt;/sub&gt;Fe&lt;sup&gt;2+&lt;/sup&gt;Al&lt;sub&gt;4&lt;/sub&gt;Si&lt;sub&gt;8&lt;/sub&gt;O&lt;sub&gt;26&lt;/sub&gt;</t>
  </si>
  <si>
    <t>Na_6_Fe^2+^Al_4_Si_8_O_26_</t>
  </si>
  <si>
    <t>Na Fe Al Si O</t>
  </si>
  <si>
    <t>R060975</t>
  </si>
  <si>
    <t>Naumannite</t>
  </si>
  <si>
    <t>Ag&lt;sub&gt;2&lt;/sub&gt;Se</t>
  </si>
  <si>
    <t>Ag_2_Se</t>
  </si>
  <si>
    <t>Ag Se</t>
  </si>
  <si>
    <t>R070505</t>
  </si>
  <si>
    <t>Navajoite</t>
  </si>
  <si>
    <t>(V&lt;sup&gt;5+&lt;/sup&gt;,Fe&lt;sup&gt;3+&lt;/sup&gt;)&lt;sub&gt;10&lt;/sub&gt;O&lt;sub&gt;24&lt;/sub&gt;Â·12H&lt;sub&gt;2&lt;/sub&gt;O</t>
  </si>
  <si>
    <t>(V^5+^,Fe^3+^)_10_O_24_Â·12H_2_O</t>
  </si>
  <si>
    <t>Nchwaningite</t>
  </si>
  <si>
    <t>Mn&lt;sup&gt;2+&lt;/sup&gt;&lt;sub&gt;2&lt;/sub&gt;SiO&lt;sub&gt;3&lt;/sub&gt;(OH)&lt;sub&gt;2&lt;/sub&gt;Â·H&lt;sub&gt;2&lt;/sub&gt;O</t>
  </si>
  <si>
    <t>Mn&lt;sub&gt;2&lt;/sub&gt;SiO&lt;sub&gt;3&lt;/sub&gt;(OH)&lt;sub&gt;2&lt;/sub&gt;Â·H&lt;sub&gt;2&lt;/sub&gt;O</t>
  </si>
  <si>
    <t>Mn^2+^_2_SiO_3_(OH)_2_Â·H_2_O</t>
  </si>
  <si>
    <t>Mn_2_SiO_3_(OH)_2_Â·H_2_O</t>
  </si>
  <si>
    <t>IMA1994-002</t>
  </si>
  <si>
    <t>R140275</t>
  </si>
  <si>
    <t>Nealite</t>
  </si>
  <si>
    <t>Pb&lt;sup&gt;2+&lt;/sup&gt;&lt;sub&gt;4&lt;/sub&gt;Fe&lt;sup&gt;2+&lt;/sup&gt;(As&lt;sup&gt;3+&lt;/sup&gt;O&lt;sub&gt;3&lt;/sub&gt;)&lt;sub&gt;2&lt;/sub&gt;Cl&lt;sub&gt;4&lt;/sub&gt;Â·2H&lt;sub&gt;2&lt;/sub&gt;O</t>
  </si>
  <si>
    <t>Pb&lt;sub&gt;4&lt;/sub&gt;Fe(AsO&lt;sub&gt;3&lt;/sub&gt;)&lt;sub&gt;2&lt;/sub&gt;Cl&lt;sub&gt;4&lt;/sub&gt;Â·2H&lt;sub&gt;2&lt;/sub&gt;O</t>
  </si>
  <si>
    <t>Pb^2+^_4_Fe^2+^(As^3+^O_3_)_2_Cl_4_Â·2H_2_O</t>
  </si>
  <si>
    <t>Pb_4_Fe(AsO_3_)_2_Cl_4_Â·2H_2_O</t>
  </si>
  <si>
    <t>Pb Fe As O Cl H</t>
  </si>
  <si>
    <t>IMA1979-050</t>
  </si>
  <si>
    <t>R060774</t>
  </si>
  <si>
    <t>Nechelyustovite</t>
  </si>
  <si>
    <t>(Ba,Na)&lt;sub&gt;2&lt;/sub&gt;(Na,Ti&lt;sup&gt;4+&lt;/sup&gt;,Mn&lt;sup&gt;2+&lt;/sup&gt;)&lt;sub&gt;4&lt;/sub&gt;(Ti&lt;sup&gt;4+&lt;/sup&gt;,Nb&lt;sup&gt;5+&lt;/sup&gt;)&lt;sub&gt;2&lt;/sub&gt;Si&lt;sub&gt;4&lt;/sub&gt;O&lt;sub&gt;14&lt;/sub&gt;(OH,O,F)&lt;sub&gt;5&lt;/sub&gt;Â·3H&lt;sub&gt;2&lt;/sub&gt;O</t>
  </si>
  <si>
    <t>(Ba,Na)&lt;sub&gt;2&lt;/sub&gt;(Na,Ti,Mn)&lt;sub&gt;4&lt;/sub&gt;(Ti,Nb)&lt;sub&gt;2&lt;/sub&gt;Si&lt;sub&gt;4&lt;/sub&gt;O&lt;sub&gt;14&lt;/sub&gt;(OH,O,F)&lt;sub&gt;5&lt;/sub&gt;Â·3H&lt;sub&gt;2&lt;/sub&gt;O</t>
  </si>
  <si>
    <t>(Ba,Na)_2_(Na,Ti^4+^,Mn^2+^)_4_(Ti^4+^,Nb^5+^)_2_Si_4_O_14_(OH,O,F)_5_Â·3H_2_O</t>
  </si>
  <si>
    <t>(Ba,Na)_2_(Na,Ti,Mn)_4_(Ti,Nb)_2_Si_4_O_14_(OH,O,F)_5_Â·3H_2_O</t>
  </si>
  <si>
    <t>Ba Na Ti Mn Nb Si O H F</t>
  </si>
  <si>
    <t>IMA2006-021</t>
  </si>
  <si>
    <t>Nefedovite</t>
  </si>
  <si>
    <t>Na&lt;sub&gt;5&lt;/sub&gt;Ca&lt;sub&gt;4&lt;/sub&gt;(PO&lt;sub&gt;4&lt;/sub&gt;)&lt;sub&gt;4&lt;/sub&gt;F</t>
  </si>
  <si>
    <t>Na_5_Ca_4_(PO_4_)_4_F</t>
  </si>
  <si>
    <t>IMA1982-048</t>
  </si>
  <si>
    <t>Negevite</t>
  </si>
  <si>
    <t>NiP&lt;sub&gt;2&lt;/sub&gt;</t>
  </si>
  <si>
    <t>NiP_2_</t>
  </si>
  <si>
    <t>IMA2013-104</t>
  </si>
  <si>
    <t>Neighborite</t>
  </si>
  <si>
    <t>NaMgF&lt;sub&gt;3&lt;/sub&gt;</t>
  </si>
  <si>
    <t>NaMgF_3_</t>
  </si>
  <si>
    <t>Na Mg F</t>
  </si>
  <si>
    <t>R080108</t>
  </si>
  <si>
    <t>Nekoite</t>
  </si>
  <si>
    <t>Ca&lt;sub&gt;3&lt;/sub&gt;Si&lt;sub&gt;6&lt;/sub&gt;O&lt;sub&gt;15&lt;/sub&gt;Â·7H&lt;sub&gt;2&lt;/sub&gt;O</t>
  </si>
  <si>
    <t>Ca_3_Si_6_O_15_Â·7H_2_O</t>
  </si>
  <si>
    <t>R070475</t>
  </si>
  <si>
    <t>Nekrasovite</t>
  </si>
  <si>
    <t>Cu&lt;sup&gt;1+&lt;/sup&gt;&lt;sub&gt;9&lt;/sub&gt;Cu&lt;sup&gt;2+&lt;/sup&gt;&lt;sub&gt;4&lt;/sub&gt;V&lt;sup&gt;3+&lt;/sup&gt;Sn&lt;sup&gt;4+&lt;/sup&gt;&lt;sub&gt;3&lt;/sub&gt;S&lt;sup&gt;2-&lt;/sup&gt;&lt;sub&gt;16&lt;/sub&gt;</t>
  </si>
  <si>
    <t>Cu&lt;sub&gt;13&lt;/sub&gt;VSn&lt;sub&gt;3&lt;/sub&gt;S&lt;sub&gt;16&lt;/sub&gt;</t>
  </si>
  <si>
    <t>Cu^1+^_9_Cu^2+^_4_V^3+^Sn^4+^_3_S^2-^_16_</t>
  </si>
  <si>
    <t>Cu_13_VSn_3_S_16_</t>
  </si>
  <si>
    <t>Cu V Sn S</t>
  </si>
  <si>
    <t>IMA1983-051</t>
  </si>
  <si>
    <t>Nelenite</t>
  </si>
  <si>
    <t>Mn&lt;sup&gt;2+&lt;/sup&gt;&lt;sub&gt;16&lt;/sub&gt;As&lt;sup&gt;3+&lt;/sup&gt;&lt;sub&gt;3&lt;/sub&gt;Si&lt;sub&gt;12&lt;/sub&gt;O&lt;sub&gt;36&lt;/sub&gt;(OH)&lt;sub&gt;17&lt;/sub&gt;</t>
  </si>
  <si>
    <t>Mn^2+^_16_As^3+^_3_Si_12_O_36_(OH)_17_</t>
  </si>
  <si>
    <t>Mn As Si O H</t>
  </si>
  <si>
    <t>IMA1982-011</t>
  </si>
  <si>
    <t>R120148 R120150</t>
  </si>
  <si>
    <t>Neltnerite</t>
  </si>
  <si>
    <t>CaMn&lt;sup&gt;3+&lt;/sup&gt;&lt;sub&gt;6&lt;/sub&gt;O&lt;sub&gt;8&lt;/sub&gt;(SiO&lt;sub&gt;4&lt;/sub&gt;)</t>
  </si>
  <si>
    <t>CaMn^3+^_6_O_8_(SiO_4_)</t>
  </si>
  <si>
    <t>Ca Mn O Si</t>
  </si>
  <si>
    <t>IMA1979-059</t>
  </si>
  <si>
    <t>R060726</t>
  </si>
  <si>
    <t>Nenadkevichite</t>
  </si>
  <si>
    <t>(Na,&lt;span style="border: 1px solid #333; font-size:7px;"&gt;Â Â Â &lt;/span&gt;)&lt;sub&gt;8&lt;/sub&gt;Nb&lt;sub&gt;4&lt;/sub&gt;(Si&lt;sub&gt;4&lt;/sub&gt;O&lt;sub&gt;12&lt;/sub&gt;)&lt;sub&gt;2&lt;/sub&gt;(O,OH)&lt;sub&gt;4&lt;/sub&gt;Â·8H&lt;sub&gt;2&lt;/sub&gt;O</t>
  </si>
  <si>
    <t>(Na,[box])_8_Nb_4_(Si_4_O_12_)_2_(O,OH)_4_Â·8H_2_O</t>
  </si>
  <si>
    <t>R070610</t>
  </si>
  <si>
    <t>Neotocite</t>
  </si>
  <si>
    <t>(Mn&lt;sup&gt;2+&lt;/sup&gt;,Fe&lt;sup&gt;2+&lt;/sup&gt;)SiO&lt;sub&gt;3&lt;/sub&gt;Â·H&lt;sub&gt;2&lt;/sub&gt;O</t>
  </si>
  <si>
    <t>(Mn^2+^,Fe^2+^)SiO_3_Â·H_2_O</t>
  </si>
  <si>
    <t>Nepheline</t>
  </si>
  <si>
    <t>NaAlSiO&lt;sub&gt;4&lt;/sub&gt;</t>
  </si>
  <si>
    <t>NaAlSiO_4_</t>
  </si>
  <si>
    <t>R040025 R060581 R090059</t>
  </si>
  <si>
    <t>NÃ©pouite</t>
  </si>
  <si>
    <t>Nepouite</t>
  </si>
  <si>
    <t>N&amp;#233;pouite</t>
  </si>
  <si>
    <t>Ni&lt;sup&gt;2+&lt;/sup&gt;&lt;sub&gt;3&lt;/sub&gt;Si&lt;sub&gt;2&lt;/sub&gt;O&lt;sub&gt;5&lt;/sub&gt;(OH)&lt;sub&gt;4&lt;/sub&gt;</t>
  </si>
  <si>
    <t>Ni&lt;sub&gt;3&lt;/sub&gt;Si&lt;sub&gt;2&lt;/sub&gt;O&lt;sub&gt;5&lt;/sub&gt;(OH)&lt;sub&gt;4&lt;/sub&gt;</t>
  </si>
  <si>
    <t>Ni^2+^_3_Si_2_O_5_(OH)_4_</t>
  </si>
  <si>
    <t>Ni_3_Si_2_O_5_(OH)_4_</t>
  </si>
  <si>
    <t>R120106</t>
  </si>
  <si>
    <t>France (New Caledonia)</t>
  </si>
  <si>
    <t>Nepskoeite</t>
  </si>
  <si>
    <t>Mg&lt;sub&gt;4&lt;/sub&gt;Cl(OH)&lt;sub&gt;7&lt;/sub&gt;Â·6H&lt;sub&gt;2&lt;/sub&gt;O</t>
  </si>
  <si>
    <t>Mg_4_Cl(OH)_7_Â·6H_2_O</t>
  </si>
  <si>
    <t>IMA1996-016</t>
  </si>
  <si>
    <t>KNa&lt;sub&gt;2&lt;/sub&gt;LiFe&lt;sup&gt;2+&lt;/sup&gt;&lt;sub&gt;2&lt;/sub&gt;Ti&lt;sup&gt;4+&lt;/sup&gt;&lt;sub&gt;2&lt;/sub&gt;Si&lt;sub&gt;8&lt;/sub&gt;O&lt;sub&gt;24&lt;/sub&gt;</t>
  </si>
  <si>
    <t>KNa&lt;sub&gt;2&lt;/sub&gt;LiFe&lt;sup&gt;2+&lt;/sup&gt;&lt;sub&gt;2&lt;/sub&gt;Ti&lt;sub&gt;2&lt;/sub&gt;Si&lt;sub&gt;8&lt;/sub&gt;O&lt;sub&gt;24&lt;/sub&gt;</t>
  </si>
  <si>
    <t>KNa_2_LiFe^2+^_2_Ti^4+^_2_Si_8_O_24_</t>
  </si>
  <si>
    <t>KNa_2_LiFe^2+^_2_Ti_2_Si_8_O_24_</t>
  </si>
  <si>
    <t>K Na Li Fe Ti Si O</t>
  </si>
  <si>
    <t>R060628 R060746</t>
  </si>
  <si>
    <t>Neskevaaraite-Fe</t>
  </si>
  <si>
    <t>NaK&lt;sub&gt;3&lt;/sub&gt;Fe&lt;sup&gt;2+&lt;/sup&gt;(Ti&lt;sup&gt;4+&lt;/sup&gt;,Nb&lt;sup&gt;5+&lt;/sup&gt;)&lt;sub&gt;4&lt;/sub&gt;(Si&lt;sub&gt;4&lt;/sub&gt;O&lt;sub&gt;12&lt;/sub&gt;)&lt;sub&gt;2&lt;/sub&gt;(O,OH)&lt;sub&gt;4&lt;/sub&gt;Â·6H&lt;sub&gt;2&lt;/sub&gt;O</t>
  </si>
  <si>
    <t>NaK&lt;sub&gt;3&lt;/sub&gt;Fe(Ti,Nb)&lt;sub&gt;4&lt;/sub&gt;(Si&lt;sub&gt;4&lt;/sub&gt;O&lt;sub&gt;12&lt;/sub&gt;)&lt;sub&gt;2&lt;/sub&gt;(O,OH)&lt;sub&gt;4&lt;/sub&gt;Â·6H&lt;sub&gt;2&lt;/sub&gt;O</t>
  </si>
  <si>
    <t>NaK_3_Fe^2+^(Ti^4+^,Nb^5+^)_4_(Si_4_O_12_)_2_(O,OH)_4_Â·6H_2_O</t>
  </si>
  <si>
    <t>NaK_3_Fe(Ti,Nb)_4_(Si_4_O_12_)_2_(O,OH)_4_Â·6H_2_O</t>
  </si>
  <si>
    <t>Na K Fe Ti Nb Si O H</t>
  </si>
  <si>
    <t>IMA2002-007</t>
  </si>
  <si>
    <t>Nesquehonite</t>
  </si>
  <si>
    <t>MgCO&lt;sub&gt;3&lt;/sub&gt;Â·3H&lt;sub&gt;2&lt;/sub&gt;O</t>
  </si>
  <si>
    <t>MgCO_3_Â·3H_2_O</t>
  </si>
  <si>
    <t>R050639 R070764</t>
  </si>
  <si>
    <t>Nestolaite</t>
  </si>
  <si>
    <t>CaSe&lt;sup&gt;4+&lt;/sup&gt;O&lt;sub&gt;3&lt;/sub&gt;Â·H&lt;sub&gt;2&lt;/sub&gt;O</t>
  </si>
  <si>
    <t>CaSeO&lt;sub&gt;3&lt;/sub&gt;Â·H&lt;sub&gt;2&lt;/sub&gt;O</t>
  </si>
  <si>
    <t>CaSe^4+^O_3_Â·H_2_O</t>
  </si>
  <si>
    <t>CaSeO_3_Â·H_2_O</t>
  </si>
  <si>
    <t>Ca Se O H</t>
  </si>
  <si>
    <t>IMA2013-074</t>
  </si>
  <si>
    <t>NeustÃ¤dtelite</t>
  </si>
  <si>
    <t>Neustadtelite</t>
  </si>
  <si>
    <t>Neust&amp;#228;dtelite</t>
  </si>
  <si>
    <t>Bi&lt;sup&gt;3+&lt;/sup&gt;&lt;sub&gt;2&lt;/sub&gt;Fe&lt;sup&gt;3+&lt;/sup&gt;(Fe&lt;sup&gt;3+&lt;/sup&gt;,Co&lt;sup&gt;2+&lt;/sup&gt;)&lt;sub&gt;2&lt;/sub&gt;(As&lt;sup&gt;5+&lt;/sup&gt;O&lt;sub&gt;4&lt;/sub&gt;)&lt;sub&gt;2&lt;/sub&gt;(O,OH)&lt;sub&gt;4&lt;/sub&gt;</t>
  </si>
  <si>
    <t>Bi&lt;sub&gt;2&lt;/sub&gt;Fe&lt;sup&gt;3+&lt;/sup&gt;(Fe&lt;sup&gt;3+&lt;/sup&gt;,Co)&lt;sub&gt;2&lt;/sub&gt;(AsO&lt;sub&gt;4&lt;/sub&gt;)&lt;sub&gt;2&lt;/sub&gt;(O,OH)&lt;sub&gt;4&lt;/sub&gt;</t>
  </si>
  <si>
    <t>Bi^3+^_2_Fe^3+^(Fe^3+^,Co^2+^)_2_(As^5+^O_4_)_2_(O,OH)_4_</t>
  </si>
  <si>
    <t>Bi_2_Fe^3+^(Fe^3+^,Co)_2_(AsO_4_)_2_(O,OH)_4_</t>
  </si>
  <si>
    <t>Nevadaite</t>
  </si>
  <si>
    <t>(Cu&lt;sup&gt;2+&lt;/sup&gt;,&lt;span style="border: 1px solid #333; font-size:7px;"&gt;Â Â Â &lt;/span&gt;,Al,V&lt;sup&gt;3+&lt;/sup&gt;)&lt;sub&gt;6&lt;/sub&gt;[Al&lt;sub&gt;8&lt;/sub&gt;(PO&lt;sub&gt;4&lt;/sub&gt;)&lt;sub&gt;8&lt;/sub&gt;F&lt;sub&gt;8&lt;/sub&gt;](OH)&lt;sub&gt;2&lt;/sub&gt;Â·22H&lt;sub&gt;2&lt;/sub&gt;O</t>
  </si>
  <si>
    <t>(Cu^2+^,[box],Al,V^3+^)_6_[Al_8_(PO_4_)_8_F_8_](OH)_2_Â·22H_2_O</t>
  </si>
  <si>
    <t>Cu Al V P O F H</t>
  </si>
  <si>
    <t>IMA2002-035</t>
  </si>
  <si>
    <t>R060775</t>
  </si>
  <si>
    <t>Nevskite</t>
  </si>
  <si>
    <t>Bi(Se,S)</t>
  </si>
  <si>
    <t>Bi Se S</t>
  </si>
  <si>
    <t>IMA1983-026</t>
  </si>
  <si>
    <t>Newberyite</t>
  </si>
  <si>
    <t>Mg(PO&lt;sub&gt;3&lt;/sub&gt;OH)Â·3H&lt;sub&gt;2&lt;/sub&gt;O</t>
  </si>
  <si>
    <t>Mg(PO_3_OH)Â·3H_2_O</t>
  </si>
  <si>
    <t>R050513</t>
  </si>
  <si>
    <t>Ag&lt;sub&gt;2&lt;/sub&gt;Cu&lt;sub&gt;6&lt;/sub&gt;Pb&lt;sub&gt;25&lt;/sub&gt;Bi&lt;sub&gt;26&lt;/sub&gt;S&lt;sub&gt;68&lt;/sub&gt;</t>
  </si>
  <si>
    <t>Ag_2_Cu_6_Pb_25_Bi_26_S_68_</t>
  </si>
  <si>
    <t>Ag Cu Pb Bi S</t>
  </si>
  <si>
    <t>IMA1968-017</t>
  </si>
  <si>
    <t>R100116</t>
  </si>
  <si>
    <t>NeÅ¾ilovite</t>
  </si>
  <si>
    <t>Nezilovite</t>
  </si>
  <si>
    <t>Ne&amp;#382;ilovite</t>
  </si>
  <si>
    <t>Pb&lt;sup&gt;2+&lt;/sup&gt;Zn&lt;sup&gt;2+&lt;/sup&gt;&lt;sub&gt;2&lt;/sub&gt;Mn&lt;sup&gt;4+&lt;/sup&gt;&lt;sub&gt;2&lt;/sub&gt;Fe&lt;sup&gt;3+&lt;/sup&gt;&lt;sub&gt;8&lt;/sub&gt;O&lt;sub&gt;19&lt;/sub&gt;</t>
  </si>
  <si>
    <t>PbZn&lt;sub&gt;2&lt;/sub&gt;Mn&lt;sup&gt;4+&lt;/sup&gt;&lt;sub&gt;2&lt;/sub&gt;Fe&lt;sup&gt;3+&lt;/sup&gt;&lt;sub&gt;8&lt;/sub&gt;O&lt;sub&gt;19&lt;/sub&gt;</t>
  </si>
  <si>
    <t>Pb^2+^Zn^2+^_2_Mn^4+^_2_Fe^3+^_8_O_19_</t>
  </si>
  <si>
    <t>PbZn_2_Mn^4+^_2_Fe^3+^_8_O_19_</t>
  </si>
  <si>
    <t>Pb Zn Mn Fe O</t>
  </si>
  <si>
    <t>IMA1994-020</t>
  </si>
  <si>
    <t>Niahite</t>
  </si>
  <si>
    <t>(N&lt;sup&gt;3-&lt;/sup&gt;H&lt;sub&gt;4&lt;/sub&gt;)Mn&lt;sup&gt;2+&lt;/sup&gt;PO&lt;sub&gt;4&lt;/sub&gt;Â·H&lt;sub&gt;2&lt;/sub&gt;O</t>
  </si>
  <si>
    <t>(NH&lt;sub&gt;4&lt;/sub&gt;)Mn&lt;sup&gt;2+&lt;/sup&gt;PO&lt;sub&gt;4&lt;/sub&gt;Â·H&lt;sub&gt;2&lt;/sub&gt;O</t>
  </si>
  <si>
    <t>(N^3-^H_4_)Mn^2+^PO_4_Â·H_2_O</t>
  </si>
  <si>
    <t>(NH_4_)Mn^2+^PO_4_Â·H_2_O</t>
  </si>
  <si>
    <t>N H Mn P O</t>
  </si>
  <si>
    <t>IMA1977-022</t>
  </si>
  <si>
    <t>Nichromite</t>
  </si>
  <si>
    <t>NiCr&lt;sub&gt;2&lt;/sub&gt;O&lt;sub&gt;4&lt;/sub&gt;</t>
  </si>
  <si>
    <t>NiCr_2_O_4_</t>
  </si>
  <si>
    <t>Ni Cr O</t>
  </si>
  <si>
    <t>Nickel</t>
  </si>
  <si>
    <t>Ni</t>
  </si>
  <si>
    <t>IMA1966-039</t>
  </si>
  <si>
    <t>R070335</t>
  </si>
  <si>
    <t>Nickelalumite</t>
  </si>
  <si>
    <t>(Ni,Cu&lt;sup&gt;2+&lt;/sup&gt;)Al&lt;sub&gt;4&lt;/sub&gt;(SO&lt;sub&gt;4&lt;/sub&gt;,NO&lt;sub&gt;3&lt;/sub&gt;)(OH)&lt;sub&gt;12&lt;/sub&gt;Â·3H&lt;sub&gt;2&lt;/sub&gt;O</t>
  </si>
  <si>
    <t>(Ni,Cu^2+^)Al_4_(SO_4_,NO_3_)(OH)_12_Â·3H_2_O</t>
  </si>
  <si>
    <t>Ni Cu Al S O N H</t>
  </si>
  <si>
    <t>R060573</t>
  </si>
  <si>
    <t>Nickelaustinite</t>
  </si>
  <si>
    <t>CaNi&lt;sup&gt;2+&lt;/sup&gt;As&lt;sup&gt;5+&lt;/sup&gt;O&lt;sub&gt;4&lt;/sub&gt;(OH)</t>
  </si>
  <si>
    <t>CaNiAsO&lt;sub&gt;4&lt;/sub&gt;(OH)</t>
  </si>
  <si>
    <t>CaNi^2+^As^5+^O_4_(OH)</t>
  </si>
  <si>
    <t>CaNiAsO_4_(OH)</t>
  </si>
  <si>
    <t>Ca Ni As O H</t>
  </si>
  <si>
    <t>IMA1985-002</t>
  </si>
  <si>
    <t>Nickelbischofite</t>
  </si>
  <si>
    <t>Ni&lt;sup&gt;2+&lt;/sup&gt;Cl&lt;sub&gt;2&lt;/sub&gt;Â·6H&lt;sub&gt;2&lt;/sub&gt;O</t>
  </si>
  <si>
    <t>NiCl&lt;sub&gt;2&lt;/sub&gt;Â·6H&lt;sub&gt;2&lt;/sub&gt;O</t>
  </si>
  <si>
    <t>Ni^2+^Cl_2_Â·6H_2_O</t>
  </si>
  <si>
    <t>NiCl_2_Â·6H_2_O</t>
  </si>
  <si>
    <t>Ni Cl H O</t>
  </si>
  <si>
    <t>IMA1978-056</t>
  </si>
  <si>
    <t>NickelblÃ¶dite</t>
  </si>
  <si>
    <t>Nickelblodite</t>
  </si>
  <si>
    <t>Nickelbl&amp;#246;dite</t>
  </si>
  <si>
    <t>Na&lt;sub&gt;2&lt;/sub&gt;Ni&lt;sup&gt;2+&lt;/sup&gt;(S&lt;sup&gt;6+&lt;/sup&gt;O&lt;sub&gt;4&lt;/sub&gt;)&lt;sub&gt;2&lt;/sub&gt;Â·4H&lt;sub&gt;2&lt;/sub&gt;O</t>
  </si>
  <si>
    <t>Na&lt;sub&gt;2&lt;/sub&gt;Ni(SO&lt;sub&gt;4&lt;/sub&gt;)&lt;sub&gt;2&lt;/sub&gt;Â·4H&lt;sub&gt;2&lt;/sub&gt;O</t>
  </si>
  <si>
    <t>Na_2_Ni^2+^(S^6+^O_4_)_2_Â·4H_2_O</t>
  </si>
  <si>
    <t>Na_2_Ni(SO_4_)_2_Â·4H_2_O</t>
  </si>
  <si>
    <t>Na Ni S O H</t>
  </si>
  <si>
    <t>IMA1976-014</t>
  </si>
  <si>
    <t>Nickelboussingaultite</t>
  </si>
  <si>
    <t>(N&lt;sup&gt;3-&lt;/sup&gt;H&lt;sub&gt;4&lt;/sub&gt;)&lt;sub&gt;2&lt;/sub&gt;Ni&lt;sup&gt;2+&lt;/sup&gt;(S&lt;sup&gt;6+&lt;/sup&gt;O&lt;sub&gt;4&lt;/sub&gt;)&lt;sub&gt;2&lt;/sub&gt;Â·6H&lt;sub&gt;2&lt;/sub&gt;O</t>
  </si>
  <si>
    <t>(NH&lt;sub&gt;4&lt;/sub&gt;)&lt;sub&gt;2&lt;/sub&gt;Ni(SO&lt;sub&gt;4&lt;/sub&gt;)&lt;sub&gt;2&lt;/sub&gt;Â·6H&lt;sub&gt;2&lt;/sub&gt;O</t>
  </si>
  <si>
    <t>(N^3-^H_4_)_2_Ni^2+^(S^6+^O_4_)_2_Â·6H_2_O</t>
  </si>
  <si>
    <t>(NH_4_)_2_Ni(SO_4_)_2_Â·6H_2_O</t>
  </si>
  <si>
    <t>N H Ni S O</t>
  </si>
  <si>
    <t>IMA1975-037</t>
  </si>
  <si>
    <t>Nickelhexahydrite</t>
  </si>
  <si>
    <t>Ni&lt;sup&gt;2+&lt;/sup&gt;S&lt;sup&gt;6+&lt;/sup&gt;O&lt;sub&gt;4&lt;/sub&gt;Â·6H&lt;sub&gt;2&lt;/sub&gt;O</t>
  </si>
  <si>
    <t>NiSO&lt;sub&gt;4&lt;/sub&gt;Â·6H&lt;sub&gt;2&lt;/sub&gt;O</t>
  </si>
  <si>
    <t>Ni^2+^S^6+^O_4_Â·6H_2_O</t>
  </si>
  <si>
    <t>NiSO_4_Â·6H_2_O</t>
  </si>
  <si>
    <t>R060596</t>
  </si>
  <si>
    <t>NiAs</t>
  </si>
  <si>
    <t>R060121 R060906</t>
  </si>
  <si>
    <t>Nickellotharmeyerite</t>
  </si>
  <si>
    <t>CaNi&lt;sup&gt;2+&lt;/sup&gt;&lt;sub&gt;2&lt;/sub&gt;(As&lt;sup&gt;5+&lt;/sup&gt;O&lt;sub&gt;4&lt;/sub&gt;)&lt;sub&gt;2&lt;/sub&gt;Â·2H&lt;sub&gt;2&lt;/sub&gt;O</t>
  </si>
  <si>
    <t>CaNi&lt;sub&gt;2&lt;/sub&gt;(AsO&lt;sub&gt;4&lt;/sub&gt;)&lt;sub&gt;2&lt;/sub&gt;Â·2H&lt;sub&gt;2&lt;/sub&gt;O</t>
  </si>
  <si>
    <t>CaNi^2+^_2_(As^5+^O_4_)_2_Â·2H_2_O</t>
  </si>
  <si>
    <t>CaNi_2_(AsO_4_)_2_Â·2H_2_O</t>
  </si>
  <si>
    <t>IMA1999-008</t>
  </si>
  <si>
    <t>Nickelphosphide</t>
  </si>
  <si>
    <t>Ni&lt;sub&gt;3&lt;/sub&gt;P</t>
  </si>
  <si>
    <t>Ni_3_P</t>
  </si>
  <si>
    <t>IMA1998-023</t>
  </si>
  <si>
    <t>R070134</t>
  </si>
  <si>
    <t>Nickelpicromerite</t>
  </si>
  <si>
    <t>K&lt;sub&gt;2&lt;/sub&gt;Ni&lt;sup&gt;2+&lt;/sup&gt;(S&lt;sup&gt;6+&lt;/sup&gt;O&lt;sub&gt;4&lt;/sub&gt;)&lt;sub&gt;2&lt;/sub&gt;Â·6H&lt;sub&gt;2&lt;/sub&gt;O</t>
  </si>
  <si>
    <t>K&lt;sub&gt;2&lt;/sub&gt;Ni(SO&lt;sub&gt;4&lt;/sub&gt;)&lt;sub&gt;2&lt;/sub&gt;Â·6H&lt;sub&gt;2&lt;/sub&gt;O</t>
  </si>
  <si>
    <t>K_2_Ni^2+^(S^6+^O_4_)_2_Â·6H_2_O</t>
  </si>
  <si>
    <t>K_2_Ni(SO_4_)_2_Â·6H_2_O</t>
  </si>
  <si>
    <t>K Ni S O H</t>
  </si>
  <si>
    <t>IMA2012-053</t>
  </si>
  <si>
    <t>Nickelschneebergite</t>
  </si>
  <si>
    <t>Bi&lt;sup&gt;3+&lt;/sup&gt;Ni&lt;sup&gt;2+&lt;/sup&gt;&lt;sub&gt;2&lt;/sub&gt;(As&lt;sup&gt;5+&lt;/sup&gt;O&lt;sub&gt;4&lt;/sub&gt;)&lt;sub&gt;2&lt;/sub&gt;(OH)Â·H&lt;sub&gt;2&lt;/sub&gt;O</t>
  </si>
  <si>
    <t>BiNi&lt;sub&gt;2&lt;/sub&gt;(AsO&lt;sub&gt;4&lt;/sub&gt;)&lt;sub&gt;2&lt;/sub&gt;(OH)Â·H&lt;sub&gt;2&lt;/sub&gt;O</t>
  </si>
  <si>
    <t>Bi^3+^Ni^2+^_2_(As^5+^O_4_)_2_(OH)Â·H_2_O</t>
  </si>
  <si>
    <t>BiNi_2_(AsO_4_)_2_(OH)Â·H_2_O</t>
  </si>
  <si>
    <t>Bi Ni As O H</t>
  </si>
  <si>
    <t>IMA1999-028</t>
  </si>
  <si>
    <t>Nickelskutterudite</t>
  </si>
  <si>
    <t>NiAs&lt;sub&gt;3-x&lt;/sub&gt;</t>
  </si>
  <si>
    <t>NiAs_3-x_</t>
  </si>
  <si>
    <t>R061007 R100194 R100196</t>
  </si>
  <si>
    <t>Nickeltalmessite</t>
  </si>
  <si>
    <t>Ca&lt;sub&gt;2&lt;/sub&gt;Ni&lt;sup&gt;2+&lt;/sup&gt;(As&lt;sup&gt;5+&lt;/sup&gt;O&lt;sub&gt;4&lt;/sub&gt;)&lt;sub&gt;2&lt;/sub&gt;Â·2H&lt;sub&gt;2&lt;/sub&gt;O</t>
  </si>
  <si>
    <t>Ca&lt;sub&gt;2&lt;/sub&gt;Ni(AsO&lt;sub&gt;4&lt;/sub&gt;)&lt;sub&gt;2&lt;/sub&gt;Â·2H&lt;sub&gt;2&lt;/sub&gt;O</t>
  </si>
  <si>
    <t>Ca_2_Ni^2+^(As^5+^O_4_)_2_Â·2H_2_O</t>
  </si>
  <si>
    <t>Ca_2_Ni(AsO_4_)_2_Â·2H_2_O</t>
  </si>
  <si>
    <t>IMA2008-051</t>
  </si>
  <si>
    <t>R090023</t>
  </si>
  <si>
    <t>Nickeltsumcorite</t>
  </si>
  <si>
    <t>Pb&lt;sup&gt;2+&lt;/sup&gt;(Ni&lt;sup&gt;2+&lt;/sup&gt;,Fe&lt;sup&gt;3+&lt;/sup&gt;)&lt;sub&gt;2&lt;/sub&gt;(As&lt;sup&gt;5+&lt;/sup&gt;O&lt;sub&gt;4&lt;/sub&gt;)&lt;sub&gt;2&lt;/sub&gt;(H&lt;sub&gt;2&lt;/sub&gt;O,OH)&lt;sub&gt;2&lt;/sub&gt;</t>
  </si>
  <si>
    <t>Pb(Ni,Fe&lt;sup&gt;3+&lt;/sup&gt;)&lt;sub&gt;2&lt;/sub&gt;(AsO&lt;sub&gt;4&lt;/sub&gt;)&lt;sub&gt;2&lt;/sub&gt;(H&lt;sub&gt;2&lt;/sub&gt;O,OH)&lt;sub&gt;2&lt;/sub&gt;</t>
  </si>
  <si>
    <t>Pb^2+^(Ni^2+^,Fe^3+^)_2_(As^5+^O_4_)_2_(H_2_O,OH)_2_</t>
  </si>
  <si>
    <t>Pb(Ni,Fe^3+^)_2_(AsO_4_)_2_(H_2_O,OH)_2_</t>
  </si>
  <si>
    <t>Pb Ni Fe As O H</t>
  </si>
  <si>
    <t>IMA2013-117</t>
  </si>
  <si>
    <t>Nickelzippeite</t>
  </si>
  <si>
    <t>Ni&lt;sup&gt;2+&lt;/sup&gt;&lt;sub&gt;2&lt;/sub&gt;(U&lt;sup&gt;6+&lt;/sup&gt;O&lt;sub&gt;2&lt;/sub&gt;)&lt;sub&gt;6&lt;/sub&gt;(S&lt;sup&gt;6+&lt;/sup&gt;O&lt;sub&gt;4&lt;/sub&gt;)&lt;sub&gt;3&lt;/sub&gt;(OH)&lt;sub&gt;10&lt;/sub&gt;Â·16H&lt;sub&gt;2&lt;/sub&gt;O</t>
  </si>
  <si>
    <t>Ni&lt;sub&gt;2&lt;/sub&gt;(UO&lt;sub&gt;2&lt;/sub&gt;)&lt;sub&gt;6&lt;/sub&gt;(SO&lt;sub&gt;4&lt;/sub&gt;)&lt;sub&gt;3&lt;/sub&gt;(OH)&lt;sub&gt;10&lt;/sub&gt;Â·16H&lt;sub&gt;2&lt;/sub&gt;O</t>
  </si>
  <si>
    <t>Ni^2+^_2_(U^6+^O_2_)_6_(S^6+^O_4_)_3_(OH)_10_Â·16H_2_O</t>
  </si>
  <si>
    <t>Ni_2_(UO_2_)_6_(SO_4_)_3_(OH)_10_Â·16H_2_O</t>
  </si>
  <si>
    <t>Ni U O S H</t>
  </si>
  <si>
    <t>IMA1971-005</t>
  </si>
  <si>
    <t>Nickenichite</t>
  </si>
  <si>
    <t>(Na,Ca,Cu&lt;sup&gt;2+&lt;/sup&gt;)&lt;sub&gt;1.6&lt;/sub&gt;(Mg,Fe&lt;sup&gt;3+&lt;/sup&gt;,Al)&lt;sub&gt;3&lt;/sub&gt;(As&lt;sup&gt;5+&lt;/sup&gt;O&lt;sub&gt;4&lt;/sub&gt;)&lt;sub&gt;3&lt;/sub&gt;</t>
  </si>
  <si>
    <t>(Na,Ca,Cu)&lt;sub&gt;1.6&lt;/sub&gt;(Mg,Fe&lt;sup&gt;3+&lt;/sup&gt;,Al)&lt;sub&gt;3&lt;/sub&gt;(AsO&lt;sub&gt;4&lt;/sub&gt;)&lt;sub&gt;3&lt;/sub&gt;</t>
  </si>
  <si>
    <t>(Na,Ca,Cu^2+^)_1.6_(Mg,Fe^3+^,Al)_3_(As^5+^O_4_)_3_</t>
  </si>
  <si>
    <t>(Na,Ca,Cu)_1.6_(Mg,Fe^3+^,Al)_3_(AsO_4_)_3_</t>
  </si>
  <si>
    <t>Na Ca Cu Mg Fe Al As O</t>
  </si>
  <si>
    <t>IMA1992-014</t>
  </si>
  <si>
    <t>Nicksobolevite</t>
  </si>
  <si>
    <t>Cu&lt;sup&gt;2+&lt;/sup&gt;&lt;sub&gt;7&lt;/sub&gt;(Se&lt;sup&gt;4+&lt;/sup&gt;O&lt;sub&gt;3&lt;/sub&gt;)&lt;sub&gt;2&lt;/sub&gt;O&lt;sub&gt;2&lt;/sub&gt;Cl&lt;sup&gt;1-&lt;/sup&gt;&lt;sub&gt;6&lt;/sub&gt;</t>
  </si>
  <si>
    <t>Cu&lt;sub&gt;7&lt;/sub&gt;(SeO&lt;sub&gt;3&lt;/sub&gt;)&lt;sub&gt;2&lt;/sub&gt;O&lt;sub&gt;2&lt;/sub&gt;Cl&lt;sub&gt;6&lt;/sub&gt;</t>
  </si>
  <si>
    <t>Cu^2+^_7_(Se^4+^O_3_)_2_O_2_Cl^1-^_6_</t>
  </si>
  <si>
    <t>Cu_7_(SeO_3_)_2_O_2_Cl_6_</t>
  </si>
  <si>
    <t>Cu Se O Cl</t>
  </si>
  <si>
    <t>IMA2012-097</t>
  </si>
  <si>
    <t>Niedermayrite</t>
  </si>
  <si>
    <t>Cu&lt;sup&gt;2+&lt;/sup&gt;&lt;sub&gt;4&lt;/sub&gt;Cd&lt;sup&gt;2+&lt;/sup&gt;(S&lt;sup&gt;6+&lt;/sup&gt;O&lt;sub&gt;4&lt;/sub&gt;)&lt;sub&gt;2&lt;/sub&gt;(OH)&lt;sub&gt;6&lt;/sub&gt;Â·4H&lt;sub&gt;2&lt;/sub&gt;O</t>
  </si>
  <si>
    <t>Cu&lt;sub&gt;4&lt;/sub&gt;Cd(SO&lt;sub&gt;4&lt;/sub&gt;)&lt;sub&gt;2&lt;/sub&gt;(OH)&lt;sub&gt;6&lt;/sub&gt;Â·4H&lt;sub&gt;2&lt;/sub&gt;O</t>
  </si>
  <si>
    <t>Cu^2+^_4_Cd^2+^(S^6+^O_4_)_2_(OH)_6_Â·4H_2_O</t>
  </si>
  <si>
    <t>Cu_4_Cd(SO_4_)_2_(OH)_6_Â·4H_2_O</t>
  </si>
  <si>
    <t>IMA1997-024</t>
  </si>
  <si>
    <t>Nielsbohrite</t>
  </si>
  <si>
    <t>K(U&lt;sup&gt;6+&lt;/sup&gt;O&lt;sub&gt;2&lt;/sub&gt;)&lt;sub&gt;3&lt;/sub&gt;As&lt;sup&gt;5+&lt;/sup&gt;O&lt;sub&gt;4&lt;/sub&gt;(OH)&lt;sub&gt;4&lt;/sub&gt;Â·H&lt;sub&gt;2&lt;/sub&gt;O</t>
  </si>
  <si>
    <t>K(UO&lt;sub&gt;2&lt;/sub&gt;)&lt;sub&gt;3&lt;/sub&gt;AsO&lt;sub&gt;4&lt;/sub&gt;(OH)&lt;sub&gt;4&lt;/sub&gt;Â·H&lt;sub&gt;2&lt;/sub&gt;O</t>
  </si>
  <si>
    <t>K(U^6+^O_2_)_3_As^5+^O_4_(OH)_4_Â·H_2_O</t>
  </si>
  <si>
    <t>K(UO_2_)_3_AsO_4_(OH)_4_Â·H_2_O</t>
  </si>
  <si>
    <t>IMA2002-045b</t>
  </si>
  <si>
    <t>Nielsenite</t>
  </si>
  <si>
    <t>PdCu&lt;sub&gt;3&lt;/sub&gt;</t>
  </si>
  <si>
    <t>PdCu_3_</t>
  </si>
  <si>
    <t>Pd Cu</t>
  </si>
  <si>
    <t>IMA2004-046</t>
  </si>
  <si>
    <t>Nierite</t>
  </si>
  <si>
    <t>Si&lt;sub&gt;3&lt;/sub&gt;N&lt;sub&gt;4&lt;/sub&gt;</t>
  </si>
  <si>
    <t>Si_3_N_4_</t>
  </si>
  <si>
    <t>Si N</t>
  </si>
  <si>
    <t>IMA1994-032</t>
  </si>
  <si>
    <t>R120128</t>
  </si>
  <si>
    <t>Azerbaijan (meteorite)</t>
  </si>
  <si>
    <t>Nifontovite</t>
  </si>
  <si>
    <t>Ca&lt;sub&gt;3&lt;/sub&gt;[BO(OH)&lt;sub&gt;2&lt;/sub&gt;]&lt;sub&gt;6&lt;/sub&gt;Â·2H&lt;sub&gt;2&lt;/sub&gt;O</t>
  </si>
  <si>
    <t>Ca_3_[BO(OH)_2_]_6_Â·2H_2_O</t>
  </si>
  <si>
    <t>R060685 R080138</t>
  </si>
  <si>
    <t>Niggliite</t>
  </si>
  <si>
    <t>PtSn</t>
  </si>
  <si>
    <t>Pt Sn</t>
  </si>
  <si>
    <t>Niigataite</t>
  </si>
  <si>
    <t>CaSrAl&lt;sub&gt;3&lt;/sub&gt;(Si&lt;sub&gt;2&lt;/sub&gt;O&lt;sub&gt;7&lt;/sub&gt;)(SiO&lt;sub&gt;4&lt;/sub&gt;)O(OH)</t>
  </si>
  <si>
    <t>CaSrAl_3_(Si_2_O_7_)(SiO_4_)O(OH)</t>
  </si>
  <si>
    <t>Ca Sr Al Si O H</t>
  </si>
  <si>
    <t>IMA2001-055</t>
  </si>
  <si>
    <t>Nikischerite</t>
  </si>
  <si>
    <t>NaFe&lt;sup&gt;2+&lt;/sup&gt;&lt;sub&gt;6&lt;/sub&gt;Al&lt;sub&gt;3&lt;/sub&gt;(SO&lt;sub&gt;4&lt;/sub&gt;)&lt;sub&gt;2&lt;/sub&gt;(OH)&lt;sub&gt;18&lt;/sub&gt;(H&lt;sub&gt;2&lt;/sub&gt;O)&lt;sub&gt;12&lt;/sub&gt;</t>
  </si>
  <si>
    <t>NaFe^2+^_6_Al_3_(SO_4_)_2_(OH)_18_(H_2_O)_12_</t>
  </si>
  <si>
    <t>Na Fe Al S O H</t>
  </si>
  <si>
    <t>IMA2001-039</t>
  </si>
  <si>
    <t>Niksergievite</t>
  </si>
  <si>
    <t>Ba&lt;sub&gt;2&lt;/sub&gt;Al&lt;sub&gt;3&lt;/sub&gt;(Si,Al)&lt;sub&gt;4&lt;/sub&gt;O&lt;sub&gt;10&lt;/sub&gt;(CO&lt;sub&gt;3&lt;/sub&gt;)(OH)&lt;sub&gt;6&lt;/sub&gt;Â·nH&lt;sub&gt;2&lt;/sub&gt;O</t>
  </si>
  <si>
    <t>Ba_2_Al_3_(Si,Al)_4_O_10_(CO_3_)(OH)_6_Â·nH_2_O</t>
  </si>
  <si>
    <t>Ba Al Si O C H</t>
  </si>
  <si>
    <t>IMA2002-036</t>
  </si>
  <si>
    <t>R060894</t>
  </si>
  <si>
    <t>Nimite</t>
  </si>
  <si>
    <t>(Ni&lt;sup&gt;2+&lt;/sup&gt;,Mg,Al)&lt;sub&gt;6&lt;/sub&gt;(Si,Al)&lt;sub&gt;4&lt;/sub&gt;O&lt;sub&gt;10&lt;/sub&gt;(OH)&lt;sub&gt;8&lt;/sub&gt;</t>
  </si>
  <si>
    <t>(Ni,Mg,Al)&lt;sub&gt;6&lt;/sub&gt;(Si,Al)&lt;sub&gt;4&lt;/sub&gt;O&lt;sub&gt;10&lt;/sub&gt;(OH)&lt;sub&gt;8&lt;/sub&gt;</t>
  </si>
  <si>
    <t>(Ni^2+^,Mg,Al)_6_(Si,Al)_4_O_10_(OH)_8_</t>
  </si>
  <si>
    <t>(Ni,Mg,Al)_6_(Si,Al)_4_O_10_(OH)_8_</t>
  </si>
  <si>
    <t>Ni Mg Al Si O H</t>
  </si>
  <si>
    <t>IMA1969-012</t>
  </si>
  <si>
    <t>Ningyoite</t>
  </si>
  <si>
    <t>(U,Ca,Ce)&lt;sub&gt;2&lt;/sub&gt;(PO&lt;sub&gt;4&lt;/sub&gt;)&lt;sub&gt;2&lt;/sub&gt;Â·1-2H&lt;sub&gt;2&lt;/sub&gt;O</t>
  </si>
  <si>
    <t>(U,Ca,Ce)_2_(PO_4_)_2_Â·1-2H_2_O</t>
  </si>
  <si>
    <t>U Ca Ce P O H</t>
  </si>
  <si>
    <t>Niningerite</t>
  </si>
  <si>
    <t>MgS</t>
  </si>
  <si>
    <t>Mg S</t>
  </si>
  <si>
    <t>IMA1966-036</t>
  </si>
  <si>
    <t>Nioboaeschynite-(Ce)</t>
  </si>
  <si>
    <t>(Ce&lt;sup&gt;3+&lt;/sup&gt;,Ca)(Nb&lt;sup&gt;5+&lt;/sup&gt;,Ti&lt;sup&gt;4+&lt;/sup&gt;)&lt;sub&gt;2&lt;/sub&gt;(O,OH)&lt;sub&gt;6&lt;/sub&gt;</t>
  </si>
  <si>
    <t>(Ce,Ca)(Nb,Ti)&lt;sub&gt;2&lt;/sub&gt;(O,OH)&lt;sub&gt;6&lt;/sub&gt;</t>
  </si>
  <si>
    <t>(Ce^3+^,Ca)(Nb^5+^,Ti^4+^)_2_(O,OH)_6_</t>
  </si>
  <si>
    <t>(Ce,Ca)(Nb,Ti)_2_(O,OH)_6_</t>
  </si>
  <si>
    <t>Ce Ca Nb Ti O H</t>
  </si>
  <si>
    <t>R110056</t>
  </si>
  <si>
    <t>Nioboaeschynite-(Nd)</t>
  </si>
  <si>
    <t>Nd(Nb,Ti)&lt;sub&gt;2&lt;/sub&gt;(O,OH)&lt;sub&gt;6&lt;/sub&gt;</t>
  </si>
  <si>
    <t>Nd(Nb,Ti)_2_(O,OH)_6_</t>
  </si>
  <si>
    <t>Nd Nb Ti O H</t>
  </si>
  <si>
    <t>Nioboaeschynite-(Y)</t>
  </si>
  <si>
    <t>(Y&lt;sup&gt;3+&lt;/sup&gt;,Ca,Th&lt;sup&gt;4+&lt;/sup&gt;,Fe&lt;sup&gt;3+&lt;/sup&gt;)(Nb&lt;sup&gt;5+&lt;/sup&gt;,Ti&lt;sup&gt;4+&lt;/sup&gt;,Ta&lt;sup&gt;5+&lt;/sup&gt;)&lt;sub&gt;2&lt;/sub&gt;(O,OH)&lt;sub&gt;6&lt;/sub&gt;</t>
  </si>
  <si>
    <t>(Y,REE,Ca,Th,Fe)(Nb,Ti,Ta)&lt;sub&gt;2&lt;/sub&gt;(O,OH)&lt;sub&gt;6&lt;/sub&gt;</t>
  </si>
  <si>
    <t>(Y^3+^,Ca,Th^4+^,Fe^3+^)(Nb^5+^,Ti^4+^,Ta^5+^)_2_(O,OH)_6_</t>
  </si>
  <si>
    <t>(Y,REE,Ca,Th,Fe)(Nb,Ti,Ta)_2_(O,OH)_6_</t>
  </si>
  <si>
    <t>Y REE Ca Th Fe Nb Ti Ta O H</t>
  </si>
  <si>
    <t>IMA2003-038a</t>
  </si>
  <si>
    <t>R110140</t>
  </si>
  <si>
    <t>Niobocarbide</t>
  </si>
  <si>
    <t>NbC</t>
  </si>
  <si>
    <t>Nb C</t>
  </si>
  <si>
    <t>IMA1995-035</t>
  </si>
  <si>
    <t>Nioboholtite</t>
  </si>
  <si>
    <t>(Nb&lt;sub&gt;0.6&lt;/sub&gt;&lt;span style="border: 1px solid #333; font-size:7px;"&gt;Â Â Â &lt;/span&gt;&lt;sub&gt;0.4&lt;/sub&gt;)Al&lt;sub&gt;6&lt;/sub&gt;BSi&lt;sub&gt;3&lt;/sub&gt;O&lt;sub&gt;18&lt;/sub&gt;</t>
  </si>
  <si>
    <t>(Nb_0.6_[box]_0.4_)Al_6_BSi_3_O_18_</t>
  </si>
  <si>
    <t>Nb Al B Si O</t>
  </si>
  <si>
    <t>IMA2012-068</t>
  </si>
  <si>
    <t>Niobokupletskite</t>
  </si>
  <si>
    <t>K&lt;sub&gt;2&lt;/sub&gt;NaMn&lt;sup&gt;2+&lt;/sup&gt;&lt;sub&gt;7&lt;/sub&gt;(Nb&lt;sup&gt;5+&lt;/sup&gt;,Ti&lt;sup&gt;4+&lt;/sup&gt;)(Si&lt;sub&gt;4&lt;/sub&gt;O&lt;sub&gt;12&lt;/sub&gt;)&lt;sub&gt;2&lt;/sub&gt;O&lt;sub&gt;2&lt;/sub&gt;(OH)&lt;sub&gt;4&lt;/sub&gt;(O,F)</t>
  </si>
  <si>
    <t>K&lt;sub&gt;2&lt;/sub&gt;NaMn&lt;sup&gt;2+&lt;/sup&gt;&lt;sub&gt;7&lt;/sub&gt;(Nb,Zr,Ti)(Si&lt;sub&gt;4&lt;/sub&gt;O&lt;sub&gt;12&lt;/sub&gt;)&lt;sub&gt;2&lt;/sub&gt;O&lt;sub&gt;2&lt;/sub&gt;(OH)&lt;sub&gt;4&lt;/sub&gt;(O,F)</t>
  </si>
  <si>
    <t>K_2_NaMn^2+^_7_(Nb^5+^,Ti^4+^)(Si_4_O_12_)_2_O_2_(OH)_4_(O,F)</t>
  </si>
  <si>
    <t>K_2_NaMn^2+^_7_(Nb,Zr,Ti)(Si_4_O_12_)_2_O_2_(OH)_4_(O,F)</t>
  </si>
  <si>
    <t>K Na Mn Nb Zr Ti Si O H F</t>
  </si>
  <si>
    <t>IMA1999-032</t>
  </si>
  <si>
    <t>Niobophyllite</t>
  </si>
  <si>
    <t>K&lt;sub&gt;2&lt;/sub&gt;NaFe&lt;sup&gt;2+&lt;/sup&gt;&lt;sub&gt;7&lt;/sub&gt;(Nb&lt;sup&gt;5+&lt;/sup&gt;,Ti&lt;sup&gt;4+&lt;/sup&gt;)(Si&lt;sub&gt;4&lt;/sub&gt;O&lt;sub&gt;12&lt;/sub&gt;)&lt;sub&gt;2&lt;/sub&gt;O&lt;sub&gt;2&lt;/sub&gt;(OH)&lt;sub&gt;4&lt;/sub&gt;(O,F)</t>
  </si>
  <si>
    <t>K&lt;sub&gt;2&lt;/sub&gt;NaFe&lt;sup&gt;2+&lt;/sup&gt;&lt;sub&gt;7&lt;/sub&gt;(Nb,Ti)(Si&lt;sub&gt;4&lt;/sub&gt;O&lt;sub&gt;12&lt;/sub&gt;)&lt;sub&gt;2&lt;/sub&gt;O&lt;sub&gt;2&lt;/sub&gt;(OH)&lt;sub&gt;4&lt;/sub&gt;(O,F)</t>
  </si>
  <si>
    <t>K_2_NaFe^2+^_7_(Nb^5+^,Ti^4+^)(Si_4_O_12_)_2_O_2_(OH)_4_(O,F)</t>
  </si>
  <si>
    <t>K_2_NaFe^2+^_7_(Nb,Ti)(Si_4_O_12_)_2_O_2_(OH)_4_(O,F)</t>
  </si>
  <si>
    <t>K Na Fe Nb Ti Si O H F</t>
  </si>
  <si>
    <t>IMA1964-001</t>
  </si>
  <si>
    <t>R110048</t>
  </si>
  <si>
    <t>Niocalite</t>
  </si>
  <si>
    <t>Ca&lt;sub&gt;7&lt;/sub&gt;Nb(Si&lt;sub&gt;2&lt;/sub&gt;O&lt;sub&gt;7&lt;/sub&gt;)&lt;sub&gt;2&lt;/sub&gt;O&lt;sub&gt;3&lt;/sub&gt;F</t>
  </si>
  <si>
    <t>Ca_7_Nb(Si_2_O_7_)_2_O_3_F</t>
  </si>
  <si>
    <t>Ca Nb Si O F</t>
  </si>
  <si>
    <t>R070150</t>
  </si>
  <si>
    <t>Nisbite</t>
  </si>
  <si>
    <t>NiSb&lt;sub&gt;2&lt;/sub&gt;</t>
  </si>
  <si>
    <t>NiSb_2_</t>
  </si>
  <si>
    <t>IMA1969-017</t>
  </si>
  <si>
    <t>Nisnite</t>
  </si>
  <si>
    <t>Ni&lt;sub&gt;3&lt;/sub&gt;Sn</t>
  </si>
  <si>
    <t>Ni_3_Sn</t>
  </si>
  <si>
    <t>Ni Sn</t>
  </si>
  <si>
    <t>IMA2009-083</t>
  </si>
  <si>
    <t>Nissonite</t>
  </si>
  <si>
    <t>Cu&lt;sup&gt;2+&lt;/sup&gt;&lt;sub&gt;2&lt;/sub&gt;Mg&lt;sub&gt;2&lt;/sub&gt;(P&lt;sup&gt;5+&lt;/sup&gt;O&lt;sub&gt;4&lt;/sub&gt;)&lt;sub&gt;2&lt;/sub&gt;(OH)&lt;sub&gt;2&lt;/sub&gt;Â·5H&lt;sub&gt;2&lt;/sub&gt;O</t>
  </si>
  <si>
    <t>Cu&lt;sub&gt;2&lt;/sub&gt;Mg&lt;sub&gt;2&lt;/sub&gt;(PO&lt;sub&gt;4&lt;/sub&gt;)&lt;sub&gt;2&lt;/sub&gt;(OH)&lt;sub&gt;2&lt;/sub&gt;Â·5H&lt;sub&gt;2&lt;/sub&gt;O</t>
  </si>
  <si>
    <t>Cu^2+^_2_Mg_2_(P^5+^O_4_)_2_(OH)_2_Â·5H_2_O</t>
  </si>
  <si>
    <t>Cu_2_Mg_2_(PO_4_)_2_(OH)_2_Â·5H_2_O</t>
  </si>
  <si>
    <t>Cu Mg P O H</t>
  </si>
  <si>
    <t>IMA1966-026</t>
  </si>
  <si>
    <t>R100068</t>
  </si>
  <si>
    <t>Niter</t>
  </si>
  <si>
    <t>KNO&lt;sub&gt;3&lt;/sub&gt;</t>
  </si>
  <si>
    <t>KNO_3_</t>
  </si>
  <si>
    <t>K N O</t>
  </si>
  <si>
    <t>R090001</t>
  </si>
  <si>
    <t>Nitratine</t>
  </si>
  <si>
    <t>NaNO&lt;sub&gt;3&lt;/sub&gt;</t>
  </si>
  <si>
    <t>NaNO_3_</t>
  </si>
  <si>
    <t>Na N O</t>
  </si>
  <si>
    <t>R050394 R050658</t>
  </si>
  <si>
    <t>Nitrobarite</t>
  </si>
  <si>
    <t>Ba(NO&lt;sub&gt;3&lt;/sub&gt;)&lt;sub&gt;2&lt;/sub&gt;</t>
  </si>
  <si>
    <t>Ba(NO_3_)_2_</t>
  </si>
  <si>
    <t>Ba N O</t>
  </si>
  <si>
    <t>R060622</t>
  </si>
  <si>
    <t>Nitrocalcite</t>
  </si>
  <si>
    <t>Ca(NO&lt;sub&gt;3&lt;/sub&gt;)&lt;sub&gt;2&lt;/sub&gt;Â·4H&lt;sub&gt;2&lt;/sub&gt;O</t>
  </si>
  <si>
    <t>Ca(NO_3_)_2_Â·4H_2_O</t>
  </si>
  <si>
    <t>Ca N O H</t>
  </si>
  <si>
    <t>R120047</t>
  </si>
  <si>
    <t>Nitromagnesite</t>
  </si>
  <si>
    <t>Mg(NO&lt;sub&gt;3&lt;/sub&gt;)&lt;sub&gt;2&lt;/sub&gt;Â·6H&lt;sub&gt;2&lt;/sub&gt;O</t>
  </si>
  <si>
    <t>Mg(NO_3_)_2_Â·6H_2_O</t>
  </si>
  <si>
    <t>Mg N O H</t>
  </si>
  <si>
    <t>Niveolanite</t>
  </si>
  <si>
    <t>NaBeCO&lt;sub&gt;3&lt;/sub&gt;(OH)Â·2H&lt;sub&gt;2&lt;/sub&gt;O</t>
  </si>
  <si>
    <t>NaBeCO_3_(OH)Â·2H_2_O</t>
  </si>
  <si>
    <t>Na Be C O H</t>
  </si>
  <si>
    <t>IMA2007-032</t>
  </si>
  <si>
    <t>Nizamoffite</t>
  </si>
  <si>
    <t>Mn&lt;sup&gt;2+&lt;/sup&gt;Zn&lt;sup&gt;2+&lt;/sup&gt;&lt;sub&gt;2&lt;/sub&gt;(P&lt;sup&gt;5+&lt;/sup&gt;O&lt;sub&gt;4&lt;/sub&gt;)&lt;sub&gt;2&lt;/sub&gt;(H&lt;sub&gt;2&lt;/sub&gt;O)&lt;sub&gt;4&lt;/sub&gt;</t>
  </si>
  <si>
    <t>Mn&lt;sup&gt;2+&lt;/sup&gt;Zn&lt;sub&gt;2&lt;/sub&gt;(PO&lt;sub&gt;4&lt;/sub&gt;)&lt;sub&gt;2&lt;/sub&gt;(H&lt;sub&gt;2&lt;/sub&gt;O)&lt;sub&gt;4&lt;/sub&gt;</t>
  </si>
  <si>
    <t>Mn^2+^Zn^2+^_2_(P^5+^O_4_)_2_(H_2_O)_4_</t>
  </si>
  <si>
    <t>Mn^2+^Zn_2_(PO_4_)_2_(H_2_O)_4_</t>
  </si>
  <si>
    <t>Mn Zn P O H</t>
  </si>
  <si>
    <t>IMA2012-076</t>
  </si>
  <si>
    <t>Nobleite</t>
  </si>
  <si>
    <t>CaB&lt;sub&gt;6&lt;/sub&gt;O&lt;sub&gt;9&lt;/sub&gt;(OH)&lt;sub&gt;2&lt;/sub&gt;Â·3H&lt;sub&gt;2&lt;/sub&gt;O</t>
  </si>
  <si>
    <t>CaB_6_O_9_(OH)_2_Â·3H_2_O</t>
  </si>
  <si>
    <t>R060847</t>
  </si>
  <si>
    <t>Noelbensonite</t>
  </si>
  <si>
    <t>BaMn&lt;sup&gt;3+&lt;/sup&gt;&lt;sub&gt;2&lt;/sub&gt;Si&lt;sub&gt;2&lt;/sub&gt;O&lt;sub&gt;7&lt;/sub&gt;(OH)&lt;sub&gt;2&lt;/sub&gt;Â·H&lt;sub&gt;2&lt;/sub&gt;O</t>
  </si>
  <si>
    <t>BaMn^3+^_2_Si_2_O_7_(OH)_2_Â·H_2_O</t>
  </si>
  <si>
    <t>Ba Mn Si O H</t>
  </si>
  <si>
    <t>IMA1994-058</t>
  </si>
  <si>
    <t>(V&lt;sup&gt;3+&lt;/sup&gt;,Fe&lt;sup&gt;2+&lt;/sup&gt;,Fe&lt;sup&gt;3+&lt;/sup&gt;,Ti&lt;sup&gt;4+&lt;/sup&gt;)&lt;sub&gt;10&lt;/sub&gt;O&lt;sub&gt;14&lt;/sub&gt;(OH)&lt;sub&gt;2&lt;/sub&gt;</t>
  </si>
  <si>
    <t>(V&lt;sup&gt;3+&lt;/sup&gt;,Fe&lt;sup&gt;3+&lt;/sup&gt;,Fe&lt;sup&gt;2+&lt;/sup&gt;,Ti)&lt;sub&gt;10&lt;/sub&gt;O&lt;sub&gt;14&lt;/sub&gt;(OH)&lt;sub&gt;2&lt;/sub&gt;</t>
  </si>
  <si>
    <t>(V^3+^,Fe^2+^,Fe^3+^,Ti^4+^)_10_O_14_(OH)_2_</t>
  </si>
  <si>
    <t>(V^3+^,Fe^3+^,Fe^2+^,Ti)_10_O_14_(OH)_2_</t>
  </si>
  <si>
    <t>V Fe Ti O H</t>
  </si>
  <si>
    <t>Nolzeite</t>
  </si>
  <si>
    <t>NaMn&lt;sup&gt;2+&lt;/sup&gt;&lt;sub&gt;2&lt;/sub&gt;[Si&lt;sub&gt;3&lt;/sub&gt;BO&lt;sub&gt;9&lt;/sub&gt;](OH)&lt;sub&gt;2&lt;/sub&gt;Â·2H&lt;sub&gt;2&lt;/sub&gt;O</t>
  </si>
  <si>
    <t>NaMn&lt;sub&gt;2&lt;/sub&gt;[Si&lt;sub&gt;3&lt;/sub&gt;BO&lt;sub&gt;9&lt;/sub&gt;](OH)&lt;sub&gt;2&lt;/sub&gt;Â·2H&lt;sub&gt;2&lt;/sub&gt;O</t>
  </si>
  <si>
    <t>NaMn^2+^_2_[Si_3_BO_9_](OH)_2_Â·2H_2_O</t>
  </si>
  <si>
    <t>NaMn_2_[Si_3_BO_9_](OH)_2_Â·2H_2_O</t>
  </si>
  <si>
    <t>Na Mn Si B O H</t>
  </si>
  <si>
    <t>IMA2014-086</t>
  </si>
  <si>
    <t>Nontronite</t>
  </si>
  <si>
    <t>Na&lt;sub&gt;0.3&lt;/sub&gt;Fe&lt;sup&gt;3+&lt;/sup&gt;&lt;sub&gt;2&lt;/sub&gt;(Si,Al)&lt;sub&gt;4&lt;/sub&gt;O&lt;sub&gt;10&lt;/sub&gt;(OH)&lt;sub&gt;2&lt;/sub&gt;Â·nH&lt;sub&gt;2&lt;/sub&gt;O</t>
  </si>
  <si>
    <t>Na_0.3_Fe^3+^_2_(Si,Al)_4_O_10_(OH)_2_Â·nH_2_O</t>
  </si>
  <si>
    <t>R070286</t>
  </si>
  <si>
    <t>Noonkanbahite</t>
  </si>
  <si>
    <t>KNaBaTi&lt;sup&gt;4+&lt;/sup&gt;&lt;sub&gt;2&lt;/sub&gt;(Si&lt;sub&gt;4&lt;/sub&gt;O&lt;sub&gt;12&lt;/sub&gt;)O&lt;sub&gt;2&lt;/sub&gt;</t>
  </si>
  <si>
    <t>KNaBaTi&lt;sub&gt;2&lt;/sub&gt;(Si&lt;sub&gt;4&lt;/sub&gt;O&lt;sub&gt;12&lt;/sub&gt;)O&lt;sub&gt;2&lt;/sub&gt;</t>
  </si>
  <si>
    <t>KNaBaTi^4+^_2_(Si_4_O_12_)O_2_</t>
  </si>
  <si>
    <t>KNaBaTi_2_(Si_4_O_12_)O_2_</t>
  </si>
  <si>
    <t>K Na Ba Ti Si O</t>
  </si>
  <si>
    <t>IMA2009-059</t>
  </si>
  <si>
    <t>Norbergite</t>
  </si>
  <si>
    <t>Mg&lt;sub&gt;3&lt;/sub&gt;SiO&lt;sub&gt;4&lt;/sub&gt;F&lt;sub&gt;2&lt;/sub&gt;</t>
  </si>
  <si>
    <t>Mg_3_SiO_4_F_2_</t>
  </si>
  <si>
    <t>R050280</t>
  </si>
  <si>
    <t>NordenskiÃ¶ldine</t>
  </si>
  <si>
    <t>Nordenskioldine</t>
  </si>
  <si>
    <t>Nordenski&amp;#246;ldine</t>
  </si>
  <si>
    <t>CaSn&lt;sup&gt;4+&lt;/sup&gt;(BO&lt;sub&gt;3&lt;/sub&gt;)&lt;sub&gt;2&lt;/sub&gt;</t>
  </si>
  <si>
    <t>CaSn^4+^(BO_3_)_2_</t>
  </si>
  <si>
    <t>Ca Sn B O</t>
  </si>
  <si>
    <t>R061079 R130017</t>
  </si>
  <si>
    <t>Mn&lt;sup&gt;2+&lt;/sup&gt;Al&lt;sub&gt;2&lt;/sub&gt;(P&lt;sup&gt;5+&lt;/sup&gt;O&lt;sub&gt;4&lt;/sub&gt;)&lt;sub&gt;2&lt;/sub&gt;F&lt;sub&gt;2&lt;/sub&gt;Â·5H&lt;sub&gt;2&lt;/sub&gt;O</t>
  </si>
  <si>
    <t>MnAl&lt;sub&gt;2&lt;/sub&gt;(PO&lt;sub&gt;4&lt;/sub&gt;)&lt;sub&gt;2&lt;/sub&gt;F&lt;sub&gt;2&lt;/sub&gt;Â·5H&lt;sub&gt;2&lt;/sub&gt;O</t>
  </si>
  <si>
    <t>Mn^2+^Al_2_(P^5+^O_4_)_2_F_2_Â·5H_2_O</t>
  </si>
  <si>
    <t>MnAl_2_(PO_4_)_2_F_2_Â·5H_2_O</t>
  </si>
  <si>
    <t>Mn Al P O F H</t>
  </si>
  <si>
    <t>IMA2010-040</t>
  </si>
  <si>
    <t>Nordite-(Ce)</t>
  </si>
  <si>
    <t>Na&lt;sub&gt;3&lt;/sub&gt;Sr&lt;sup&gt;2+&lt;/sup&gt;Ce&lt;sup&gt;3+&lt;/sup&gt;Zn&lt;sup&gt;2+&lt;/sup&gt;Si&lt;sub&gt;6&lt;/sub&gt;O&lt;sub&gt;17&lt;/sub&gt;</t>
  </si>
  <si>
    <t>Na&lt;sub&gt;3&lt;/sub&gt;SrCeZnSi&lt;sub&gt;6&lt;/sub&gt;O&lt;sub&gt;17&lt;/sub&gt;</t>
  </si>
  <si>
    <t>Na_3_Sr^2+^Ce^3+^Zn^2+^Si_6_O_17_</t>
  </si>
  <si>
    <t>Na_3_SrCeZnSi_6_O_17_</t>
  </si>
  <si>
    <t>Na Sr Ce Zn Si O</t>
  </si>
  <si>
    <t>Nordite-(La)</t>
  </si>
  <si>
    <t>Na&lt;sub&gt;3&lt;/sub&gt;Sr&lt;sup&gt;2+&lt;/sup&gt;La&lt;sup&gt;3+&lt;/sup&gt;Zn&lt;sup&gt;2+&lt;/sup&gt;Si&lt;sub&gt;6&lt;/sub&gt;O&lt;sub&gt;17&lt;/sub&gt;</t>
  </si>
  <si>
    <t>Na&lt;sub&gt;3&lt;/sub&gt;SrLaZnSi&lt;sub&gt;6&lt;/sub&gt;O&lt;sub&gt;17&lt;/sub&gt;</t>
  </si>
  <si>
    <t>Na_3_Sr^2+^La^3+^Zn^2+^Si_6_O_17_</t>
  </si>
  <si>
    <t>Na_3_SrLaZnSi_6_O_17_</t>
  </si>
  <si>
    <t>Na Sr La Zn Si O</t>
  </si>
  <si>
    <t>Nordstrandite</t>
  </si>
  <si>
    <t>R050592 R130093</t>
  </si>
  <si>
    <t>NordstrÃ¶mite</t>
  </si>
  <si>
    <t>Nordstromite</t>
  </si>
  <si>
    <t>Nordstr&amp;#246;mite</t>
  </si>
  <si>
    <t>Pb&lt;sub&gt;3&lt;/sub&gt;CuBi&lt;sub&gt;7&lt;/sub&gt;S&lt;sub&gt;14&lt;/sub&gt;</t>
  </si>
  <si>
    <t>Pb_3_CuBi_7_S_14_</t>
  </si>
  <si>
    <t>IMA1978-073</t>
  </si>
  <si>
    <t>Norilskite</t>
  </si>
  <si>
    <t>(Pd,Ag)&lt;sub&gt;2-_x0002_x&lt;/sub&gt;Pb (x=0.08-0.11)</t>
  </si>
  <si>
    <t>(Pd,Ag)_2-_x0002_x_Pb (x=0.08-0.11)</t>
  </si>
  <si>
    <t>Pd Ag Pb</t>
  </si>
  <si>
    <t>IMA2015-008</t>
  </si>
  <si>
    <t>Normandite</t>
  </si>
  <si>
    <t>NaCa(Mn&lt;sup&gt;2+&lt;/sup&gt;,Fe&lt;sup&gt;2+&lt;/sup&gt;)(Ti&lt;sup&gt;4+&lt;/sup&gt;,Nb&lt;sup&gt;5+&lt;/sup&gt;,Zr&lt;sup&gt;4+&lt;/sup&gt;)(Si&lt;sub&gt;2&lt;/sub&gt;O&lt;sub&gt;7&lt;/sub&gt;)OF</t>
  </si>
  <si>
    <t>NaCa(Mn,Fe)(Ti,Nb,Zr)(Si&lt;sub&gt;2&lt;/sub&gt;O&lt;sub&gt;7&lt;/sub&gt;)OF</t>
  </si>
  <si>
    <t>NaCa(Mn^2+^,Fe^2+^)(Ti^4+^,Nb^5+^,Zr^4+^)(Si_2_O_7_)OF</t>
  </si>
  <si>
    <t>NaCa(Mn,Fe)(Ti,Nb,Zr)(Si_2_O_7_)OF</t>
  </si>
  <si>
    <t>Na Ca Mn Fe Ti Nb Zr Si O F</t>
  </si>
  <si>
    <t>IMA1990-021</t>
  </si>
  <si>
    <t>R120066</t>
  </si>
  <si>
    <t>Norrishite</t>
  </si>
  <si>
    <t>KLiMn&lt;sup&gt;3+&lt;/sup&gt;&lt;sub&gt;2&lt;/sub&gt;Si&lt;sub&gt;4&lt;/sub&gt;O&lt;sub&gt;12&lt;/sub&gt;</t>
  </si>
  <si>
    <t>KLiMn^3+^_2_Si_4_O_12_</t>
  </si>
  <si>
    <t>K Li Mn Si O</t>
  </si>
  <si>
    <t>IMA1989-019</t>
  </si>
  <si>
    <t>R060368 R130089</t>
  </si>
  <si>
    <t>Norsethite</t>
  </si>
  <si>
    <t>BaMg(CO&lt;sub&gt;3&lt;/sub&gt;)&lt;sub&gt;2&lt;/sub&gt;</t>
  </si>
  <si>
    <t>BaMg(CO_3_)_2_</t>
  </si>
  <si>
    <t>Ba Mg C O</t>
  </si>
  <si>
    <t>Na&lt;sub&gt;3&lt;/sub&gt;Mg(CO&lt;sub&gt;3&lt;/sub&gt;)&lt;sub&gt;2&lt;/sub&gt;Cl</t>
  </si>
  <si>
    <t>Na_3_Mg(CO_3_)_2_Cl</t>
  </si>
  <si>
    <t>Na Mg C O Cl</t>
  </si>
  <si>
    <t>R060156</t>
  </si>
  <si>
    <t>Nosean</t>
  </si>
  <si>
    <t>Na&lt;sub&gt;8&lt;/sub&gt;(Si&lt;sub&gt;6&lt;/sub&gt;Al&lt;sub&gt;6&lt;/sub&gt;)O&lt;sub&gt;24&lt;/sub&gt;(SO&lt;sub&gt;4&lt;/sub&gt;)Â·H&lt;sub&gt;2&lt;/sub&gt;O</t>
  </si>
  <si>
    <t>Na_8_(Si_6_Al_6_)O_24_(SO_4_)Â·H_2_O</t>
  </si>
  <si>
    <t>Na Si Al O S H</t>
  </si>
  <si>
    <t>R050422</t>
  </si>
  <si>
    <t>NovÃ¡Äekite-I</t>
  </si>
  <si>
    <t>Novacekite-I</t>
  </si>
  <si>
    <t>Nov&amp;#225;&amp;#269;ekite-I</t>
  </si>
  <si>
    <t>Mg(U&lt;sup&gt;6+&lt;/sup&gt;O&lt;sub&gt;2&lt;/sub&gt;)&lt;sub&gt;2&lt;/sub&gt;(As&lt;sup&gt;5+&lt;/sup&gt;O&lt;sub&gt;4&lt;/sub&gt;)&lt;sub&gt;2&lt;/sub&gt;Â·12H&lt;sub&gt;2&lt;/sub&gt;O</t>
  </si>
  <si>
    <t>Mg(UO&lt;sub&gt;2&lt;/sub&gt;)&lt;sub&gt;2&lt;/sub&gt;(AsO&lt;sub&gt;4&lt;/sub&gt;)&lt;sub&gt;2&lt;/sub&gt;Â·12H&lt;sub&gt;2&lt;/sub&gt;O</t>
  </si>
  <si>
    <t>Mg(U^6+^O_2_)_2_(As^5+^O_4_)_2_Â·12H_2_O</t>
  </si>
  <si>
    <t>Mg(UO_2_)_2_(AsO_4_)_2_Â·12H_2_O</t>
  </si>
  <si>
    <t>NovÃ¡Äekite-II</t>
  </si>
  <si>
    <t>Novacekite-II</t>
  </si>
  <si>
    <t>Nov&amp;#225;&amp;#269;ekite-II</t>
  </si>
  <si>
    <t>Mg(U&lt;sup&gt;6+&lt;/sup&gt;O&lt;sub&gt;2&lt;/sub&gt;)&lt;sub&gt;2&lt;/sub&gt;(As&lt;sup&gt;5+&lt;/sup&gt;O&lt;sub&gt;4&lt;/sub&gt;)&lt;sub&gt;2&lt;/sub&gt;Â·9H&lt;sub&gt;2&lt;/sub&gt;O</t>
  </si>
  <si>
    <t>Mg(UO&lt;sub&gt;2&lt;/sub&gt;)&lt;sub&gt;2&lt;/sub&gt;(AsO&lt;sub&gt;4&lt;/sub&gt;)&lt;sub&gt;2&lt;/sub&gt;Â·9H&lt;sub&gt;2&lt;/sub&gt;O</t>
  </si>
  <si>
    <t>Mg(U^6+^O_2_)_2_(As^5+^O_4_)_2_Â·9H_2_O</t>
  </si>
  <si>
    <t>Mg(UO_2_)_2_(AsO_4_)_2_Â·9H_2_O</t>
  </si>
  <si>
    <t>NovÃ¡kite</t>
  </si>
  <si>
    <t>Novakite</t>
  </si>
  <si>
    <t>Nov&amp;#225;kite</t>
  </si>
  <si>
    <t>(Cu,Ag)&lt;sub&gt;21&lt;/sub&gt;As&lt;sub&gt;10&lt;/sub&gt;</t>
  </si>
  <si>
    <t>(Cu,Ag)_21_As_10_</t>
  </si>
  <si>
    <t>Cu Ag As</t>
  </si>
  <si>
    <t>Novgorodovaite</t>
  </si>
  <si>
    <t>Ca&lt;sub&gt;2&lt;/sub&gt;(C&lt;sub&gt;2&lt;/sub&gt;O&lt;sub&gt;4&lt;/sub&gt;)Cl&lt;sub&gt;2&lt;/sub&gt;Â·2H&lt;sub&gt;2&lt;/sub&gt;O</t>
  </si>
  <si>
    <t>Ca_2_(C_2_O_4_)Cl_2_Â·2H_2_O</t>
  </si>
  <si>
    <t>Ca C O Cl H</t>
  </si>
  <si>
    <t>IMA2000-039</t>
  </si>
  <si>
    <t>Novodneprite</t>
  </si>
  <si>
    <t>AuPb&lt;sub&gt;3&lt;/sub&gt;</t>
  </si>
  <si>
    <t>AuPb_3_</t>
  </si>
  <si>
    <t>IMA2002-032a</t>
  </si>
  <si>
    <t>Cu&lt;sub&gt;6&lt;/sub&gt;Zn&lt;sub&gt;3&lt;/sub&gt;As&lt;sub&gt;4&lt;/sub&gt;S&lt;sub&gt;12&lt;/sub&gt;</t>
  </si>
  <si>
    <t>Cu_6_Zn_3_As_4_S_12_</t>
  </si>
  <si>
    <t>Cu Zn As S</t>
  </si>
  <si>
    <t>Nsutite</t>
  </si>
  <si>
    <t>Mn&lt;sup&gt;2+&lt;/sup&gt;&lt;sub&gt;x&lt;/sub&gt;Mn&lt;sup&gt;4+&lt;/sup&gt;&lt;sub&gt;1-x&lt;/sub&gt;O&lt;sub&gt;2-2x&lt;/sub&gt;(OH)&lt;sub&gt;2x&lt;/sub&gt;</t>
  </si>
  <si>
    <t>Mn^2+^_x_Mn^4+^_1-x_O_2-2x_(OH)_2x_</t>
  </si>
  <si>
    <t>Ghana</t>
  </si>
  <si>
    <t>Nuffieldite</t>
  </si>
  <si>
    <t>Pb&lt;sub&gt;2&lt;/sub&gt;Cu&lt;sub&gt;1.4&lt;/sub&gt;(Pb&lt;sub&gt;0.4&lt;/sub&gt;Bi&lt;sub&gt;0.4&lt;/sub&gt;Sb&lt;sub&gt;0.2&lt;/sub&gt;)Bi&lt;sub&gt;2&lt;/sub&gt;S&lt;sub&gt;7&lt;/sub&gt;</t>
  </si>
  <si>
    <t>Cu&lt;sub&gt;1.4&lt;/sub&gt;Pb&lt;sub&gt;2.4&lt;/sub&gt;Bi&lt;sub&gt;2.4&lt;/sub&gt;Sb&lt;sub&gt;0.2&lt;/sub&gt;S&lt;sub&gt;7&lt;/sub&gt;</t>
  </si>
  <si>
    <t>Pb_2_Cu_1.4_(Pb_0.4_Bi_0.4_Sb_0.2_)Bi_2_S_7_</t>
  </si>
  <si>
    <t>Cu_1.4_Pb_2.4_Bi_2.4_Sb_0.2_S_7_</t>
  </si>
  <si>
    <t>Cu Pb Bi Sb S</t>
  </si>
  <si>
    <t>IMA1967-003</t>
  </si>
  <si>
    <t>R100113 R110088</t>
  </si>
  <si>
    <t>Nukundamite</t>
  </si>
  <si>
    <t>Cu&lt;sub&gt;3.4&lt;/sub&gt;Fe&lt;sub&gt;0.6&lt;/sub&gt;S&lt;sub&gt;4&lt;/sub&gt;</t>
  </si>
  <si>
    <t>Cu_3.4_Fe_0.6_S_4_</t>
  </si>
  <si>
    <t>IMA1978-037</t>
  </si>
  <si>
    <t>Fiji</t>
  </si>
  <si>
    <t>Nullaginite</t>
  </si>
  <si>
    <t>Ni&lt;sup&gt;2+&lt;/sup&gt;&lt;sub&gt;2&lt;/sub&gt;C&lt;sup&gt;4+&lt;/sup&gt;O&lt;sub&gt;3&lt;/sub&gt;(OH)&lt;sub&gt;2&lt;/sub&gt;</t>
  </si>
  <si>
    <t>Ni&lt;sub&gt;2&lt;/sub&gt;CO&lt;sub&gt;3&lt;/sub&gt;(OH)&lt;sub&gt;2&lt;/sub&gt;</t>
  </si>
  <si>
    <t>Ni^2+^_2_C^4+^O_3_(OH)_2_</t>
  </si>
  <si>
    <t>Ni_2_CO_3_(OH)_2_</t>
  </si>
  <si>
    <t>IMA1978-011</t>
  </si>
  <si>
    <t>Numanoite</t>
  </si>
  <si>
    <t>Ca&lt;sub&gt;4&lt;/sub&gt;Cu&lt;sup&gt;2+&lt;/sup&gt;B&lt;sub&gt;4&lt;/sub&gt;O&lt;sub&gt;6&lt;/sub&gt;(CO&lt;sub&gt;3&lt;/sub&gt;)&lt;sub&gt;2&lt;/sub&gt;(OH)&lt;sub&gt;6&lt;/sub&gt;</t>
  </si>
  <si>
    <t>Ca&lt;sub&gt;4&lt;/sub&gt;CuB&lt;sub&gt;4&lt;/sub&gt;O&lt;sub&gt;6&lt;/sub&gt;(CO&lt;sub&gt;3&lt;/sub&gt;)&lt;sub&gt;2&lt;/sub&gt;(OH)&lt;sub&gt;6&lt;/sub&gt;</t>
  </si>
  <si>
    <t>Ca_4_Cu^2+^B_4_O_6_(CO_3_)_2_(OH)_6_</t>
  </si>
  <si>
    <t>Ca_4_CuB_4_O_6_(CO_3_)_2_(OH)_6_</t>
  </si>
  <si>
    <t>Ca Cu B O C H</t>
  </si>
  <si>
    <t>IMA2005-050</t>
  </si>
  <si>
    <t>Nuragheite</t>
  </si>
  <si>
    <t>Th&lt;sup&gt;4+&lt;/sup&gt;(Mo&lt;sup&gt;6+&lt;/sup&gt;O&lt;sub&gt;4&lt;/sub&gt;)&lt;sub&gt;2&lt;/sub&gt;Â·H&lt;sub&gt;2&lt;/sub&gt;O</t>
  </si>
  <si>
    <t>Th(MoO&lt;sub&gt;4&lt;/sub&gt;)&lt;sub&gt;2&lt;/sub&gt;Â·H&lt;sub&gt;2&lt;/sub&gt;O</t>
  </si>
  <si>
    <t>Th^4+^(Mo^6+^O_4_)_2_Â·H_2_O</t>
  </si>
  <si>
    <t>Th(MoO_4_)_2_Â·H_2_O</t>
  </si>
  <si>
    <t>IMA2013-088</t>
  </si>
  <si>
    <t>Ni&lt;sub&gt;6&lt;/sub&gt;GeS&lt;sub&gt;2&lt;/sub&gt;</t>
  </si>
  <si>
    <t>Ni_6_GeS_2_</t>
  </si>
  <si>
    <t>Ni Ge S</t>
  </si>
  <si>
    <t>IMA2013-018</t>
  </si>
  <si>
    <t>NybÃ¸ite</t>
  </si>
  <si>
    <t>Nyboite</t>
  </si>
  <si>
    <t>Nyb&amp;#248;ite</t>
  </si>
  <si>
    <t>NaNa&lt;sub&gt;2&lt;/sub&gt;(Mg&lt;sub&gt;3&lt;/sub&gt;Al&lt;sub&gt;2&lt;/sub&gt;)(Si&lt;sub&gt;7&lt;/sub&gt;Al)O&lt;sub&gt;22&lt;/sub&gt;(OH)&lt;sub&gt;2&lt;/sub&gt;</t>
  </si>
  <si>
    <t>NaNa_2_(Mg_3_Al_2_)(Si_7_Al)O_22_(OH)_2_</t>
  </si>
  <si>
    <t>Nyerereite</t>
  </si>
  <si>
    <t>Na&lt;sub&gt;2&lt;/sub&gt;Ca(CO&lt;sub&gt;3&lt;/sub&gt;)&lt;sub&gt;2&lt;/sub&gt;</t>
  </si>
  <si>
    <t>Na_2_Ca(CO_3_)_2_</t>
  </si>
  <si>
    <t>Na Ca C O</t>
  </si>
  <si>
    <t>IMA1963-014</t>
  </si>
  <si>
    <t>Nyholmite</t>
  </si>
  <si>
    <t>Cd&lt;sup&gt;2+&lt;/sup&gt;&lt;sub&gt;3&lt;/sub&gt;Zn&lt;sup&gt;2+&lt;/sup&gt;&lt;sub&gt;2&lt;/sub&gt;(As&lt;sup&gt;5+&lt;/sup&gt;O&lt;sub&gt;4&lt;/sub&gt;)&lt;sub&gt;2&lt;/sub&gt;(As&lt;sup&gt;5+&lt;/sup&gt;O&lt;sub&gt;3&lt;/sub&gt;OH)&lt;sub&gt;2&lt;/sub&gt;Â·4H&lt;sub&gt;2&lt;/sub&gt;O</t>
  </si>
  <si>
    <t>Cd&lt;sub&gt;3&lt;/sub&gt;Zn&lt;sub&gt;2&lt;/sub&gt;(AsO&lt;sub&gt;4&lt;/sub&gt;)&lt;sub&gt;2&lt;/sub&gt;(AsO&lt;sub&gt;3&lt;/sub&gt;OH)&lt;sub&gt;2&lt;/sub&gt;Â·4H&lt;sub&gt;2&lt;/sub&gt;O</t>
  </si>
  <si>
    <t>Cd^2+^_3_Zn^2+^_2_(As^5+^O_4_)_2_(As^5+^O_3_OH)_2_Â·4H_2_O</t>
  </si>
  <si>
    <t>Cd_3_Zn_2_(AsO_4_)_2_(AsO_3_OH)_2_Â·4H_2_O</t>
  </si>
  <si>
    <t>Cd Zn As O H</t>
  </si>
  <si>
    <t>IMA2008-047</t>
  </si>
  <si>
    <t>Oboyerite</t>
  </si>
  <si>
    <t>H&lt;sub&gt;6&lt;/sub&gt;Pb&lt;sup&gt;2+&lt;/sup&gt;&lt;sub&gt;6&lt;/sub&gt;(Te&lt;sup&gt;4+&lt;/sup&gt;O&lt;sub&gt;3&lt;/sub&gt;)&lt;sub&gt;3&lt;/sub&gt;(Te&lt;sup&gt;6+&lt;/sup&gt;O&lt;sub&gt;6&lt;/sub&gt;)&lt;sub&gt;2&lt;/sub&gt;Â·2H&lt;sub&gt;2&lt;/sub&gt;O</t>
  </si>
  <si>
    <t>H&lt;sub&gt;6&lt;/sub&gt;Pb&lt;sub&gt;6&lt;/sub&gt;(Te&lt;sup&gt;4+&lt;/sup&gt;O&lt;sub&gt;3&lt;/sub&gt;)&lt;sub&gt;3&lt;/sub&gt;(Te&lt;sup&gt;6+&lt;/sup&gt;O&lt;sub&gt;6&lt;/sub&gt;)&lt;sub&gt;2&lt;/sub&gt;Â·2H&lt;sub&gt;2&lt;/sub&gt;O</t>
  </si>
  <si>
    <t>H_6_Pb^2+^_6_(Te^4+^O_3_)_3_(Te^6+^O_6_)_2_Â·2H_2_O</t>
  </si>
  <si>
    <t>H_6_Pb_6_(Te^4+^O_3_)_3_(Te^6+^O_6_)_2_Â·2H_2_O</t>
  </si>
  <si>
    <t>H Pb Te O</t>
  </si>
  <si>
    <t>IMA1979-009</t>
  </si>
  <si>
    <t>Obradovicite-KCu</t>
  </si>
  <si>
    <t>[K&lt;sub&gt;2&lt;/sub&gt;(H&lt;sub&gt;2&lt;/sub&gt;O)&lt;sub&gt;17&lt;/sub&gt;Cu&lt;sup&gt;2+&lt;/sup&gt;(H&lt;sub&gt;2&lt;/sub&gt;O)&lt;sub&gt;6&lt;/sub&gt;][Mo&lt;sup&gt;6+&lt;/sup&gt;&lt;sub&gt;8&lt;/sub&gt;As&lt;sup&gt;5+&lt;/sup&gt;&lt;sub&gt;2&lt;/sub&gt;Fe&lt;sup&gt;3+&lt;/sup&gt;&lt;sub&gt;3&lt;/sub&gt;O&lt;sub&gt;34&lt;/sub&gt;(OH)&lt;sub&gt;3&lt;/sub&gt;]</t>
  </si>
  <si>
    <t>[K&lt;sub&gt;2&lt;/sub&gt;(H&lt;sub&gt;2&lt;/sub&gt;O)&lt;sub&gt;17&lt;/sub&gt;Cu&lt;sup&gt;2+&lt;/sup&gt;(H&lt;sub&gt;2&lt;/sub&gt;O)&lt;sub&gt;6&lt;/sub&gt;][Mo&lt;sup&gt;6+&lt;/sup&gt;&lt;sub&gt;8&lt;/sub&gt;As&lt;sub&gt;2&lt;/sub&gt;Fe&lt;sup&gt;3+&lt;/sup&gt;&lt;sub&gt;3&lt;/sub&gt;O&lt;sub&gt;34&lt;/sub&gt;(OH)&lt;sub&gt;3&lt;/sub&gt;]</t>
  </si>
  <si>
    <t>[K_2_(H_2_O)_17_Cu^2+^(H_2_O)_6_][Mo^6+^_8_As^5+^_2_Fe^3+^_3_O_34_(OH)_3_]</t>
  </si>
  <si>
    <t>[K_2_(H_2_O)_17_Cu^2+^(H_2_O)_6_][Mo^6+^_8_As_2_Fe^3+^_3_O_34_(OH)_3_]</t>
  </si>
  <si>
    <t>K H O Cu Mo As Fe</t>
  </si>
  <si>
    <t>IMA1978-061</t>
  </si>
  <si>
    <t>R100015 R110015</t>
  </si>
  <si>
    <t>Obradovicite-NaCu</t>
  </si>
  <si>
    <t>[Na&lt;sub&gt;2&lt;/sub&gt;(H&lt;sub&gt;2&lt;/sub&gt;O)&lt;sub&gt;17&lt;/sub&gt;Cu&lt;sup&gt;2+&lt;/sup&gt;(H&lt;sub&gt;2&lt;/sub&gt;O)&lt;sub&gt;6&lt;/sub&gt;][Mo&lt;sup&gt;6+&lt;/sup&gt;&lt;sub&gt;8&lt;/sub&gt;As&lt;sup&gt;5+&lt;/sup&gt;&lt;sub&gt;2&lt;/sub&gt;Fe&lt;sup&gt;3+&lt;/sup&gt;&lt;sub&gt;3&lt;/sub&gt;O&lt;sub&gt;34&lt;/sub&gt;(OH)&lt;sub&gt;3&lt;/sub&gt;]</t>
  </si>
  <si>
    <t>[Na&lt;sub&gt;2&lt;/sub&gt;(H&lt;sub&gt;2&lt;/sub&gt;O)&lt;sub&gt;17&lt;/sub&gt;Cu&lt;sup&gt;2+&lt;/sup&gt;(H&lt;sub&gt;2&lt;/sub&gt;O)&lt;sub&gt;6&lt;/sub&gt;][Mo&lt;sup&gt;6+&lt;/sup&gt;&lt;sub&gt;8&lt;/sub&gt;As&lt;sub&gt;2&lt;/sub&gt;Fe&lt;sup&gt;3+&lt;/sup&gt;&lt;sub&gt;3&lt;/sub&gt;O&lt;sub&gt;34&lt;/sub&gt;(OH)&lt;sub&gt;3&lt;/sub&gt;]</t>
  </si>
  <si>
    <t>[Na_2_(H_2_O)_17_Cu^2+^(H_2_O)_6_][Mo^6+^_8_As^5+^_2_Fe^3+^_3_O_34_(OH)_3_]</t>
  </si>
  <si>
    <t>[Na_2_(H_2_O)_17_Cu^2+^(H_2_O)_6_][Mo^6+^_8_As_2_Fe^3+^_3_O_34_(OH)_3_]</t>
  </si>
  <si>
    <t>Na H O Cu Mo As Fe</t>
  </si>
  <si>
    <t>IMA2011-079</t>
  </si>
  <si>
    <t>Obradovicite-NaNa</t>
  </si>
  <si>
    <t>[Na&lt;sub&gt;2&lt;/sub&gt;(H&lt;sub&gt;2&lt;/sub&gt;O)&lt;sub&gt;16&lt;/sub&gt;Na(H&lt;sub&gt;2&lt;/sub&gt;O)&lt;sub&gt;6&lt;/sub&gt;][Mo&lt;sup&gt;6+&lt;/sup&gt;&lt;sub&gt;8&lt;/sub&gt;As&lt;sub&gt;2&lt;/sub&gt;Fe&lt;sup&gt;3+&lt;/sup&gt;&lt;sub&gt;3&lt;/sub&gt;O&lt;sub&gt;33&lt;/sub&gt;(OH)&lt;sub&gt;4&lt;/sub&gt;]</t>
  </si>
  <si>
    <t>[Na_2_(H_2_O)_16_Na(H_2_O)_6_][Mo^6+^_8_As_2_Fe^3+^_3_O_33_(OH)_4_]</t>
  </si>
  <si>
    <t>IMA2011-046</t>
  </si>
  <si>
    <t>O'Danielite</t>
  </si>
  <si>
    <t>Odanielite</t>
  </si>
  <si>
    <t>O&amp;#39;Danielite</t>
  </si>
  <si>
    <t>H&lt;sub&gt;2&lt;/sub&gt;NaZn&lt;sup&gt;2+&lt;/sup&gt;&lt;sub&gt;3&lt;/sub&gt;(As&lt;sup&gt;5+&lt;/sup&gt;O&lt;sub&gt;4&lt;/sub&gt;)&lt;sub&gt;3&lt;/sub&gt;</t>
  </si>
  <si>
    <t>H&lt;sub&gt;2&lt;/sub&gt;NaZn&lt;sub&gt;3&lt;/sub&gt;(AsO&lt;sub&gt;4&lt;/sub&gt;)&lt;sub&gt;3&lt;/sub&gt;</t>
  </si>
  <si>
    <t>H_2_NaZn^2+^_3_(As^5+^O_4_)_3_</t>
  </si>
  <si>
    <t>H_2_NaZn_3_(AsO_4_)_3_</t>
  </si>
  <si>
    <t>H Na Zn As O</t>
  </si>
  <si>
    <t>IMA1979-040</t>
  </si>
  <si>
    <t>Odigitriaite</t>
  </si>
  <si>
    <t>CsNa&lt;sub&gt;5&lt;/sub&gt;Ca&lt;sub&gt;5&lt;/sub&gt;[Si&lt;sub&gt;14&lt;/sub&gt;B&lt;sub&gt;2&lt;/sub&gt;O&lt;sub&gt;38&lt;/sub&gt;]F&lt;sub&gt;2&lt;/sub&gt;</t>
  </si>
  <si>
    <t>CsNa_5_Ca_5_[Si_14_B_2_O_38_]F_2_</t>
  </si>
  <si>
    <t>Cs Na Ca Si B O F</t>
  </si>
  <si>
    <t>IMA2015-028</t>
  </si>
  <si>
    <t>Odinite</t>
  </si>
  <si>
    <t>(Fe&lt;sup&gt;3+&lt;/sup&gt;,Mg,Al,Fe&lt;sup&gt;2+&lt;/sup&gt;)&lt;sub&gt;2.5&lt;/sub&gt;(Si,Al)&lt;sub&gt;2&lt;/sub&gt;O&lt;sub&gt;5&lt;/sub&gt;(OH)&lt;sub&gt;4&lt;/sub&gt;</t>
  </si>
  <si>
    <t>(Fe^3+^,Mg,Al,Fe^2+^)_2.5_(Si,Al)_2_O_5_(OH)_4_</t>
  </si>
  <si>
    <t>IMA1988-015</t>
  </si>
  <si>
    <t>Guinea</t>
  </si>
  <si>
    <t>Odintsovite</t>
  </si>
  <si>
    <t>K&lt;sub&gt;2&lt;/sub&gt;Na&lt;sub&gt;4&lt;/sub&gt;Ca&lt;sub&gt;3&lt;/sub&gt;Ti&lt;sup&gt;4+&lt;/sup&gt;&lt;sub&gt;2&lt;/sub&gt;Be&lt;sub&gt;4&lt;/sub&gt;Si&lt;sub&gt;12&lt;/sub&gt;O&lt;sub&gt;38&lt;/sub&gt;</t>
  </si>
  <si>
    <t>K&lt;sub&gt;2&lt;/sub&gt;Na&lt;sub&gt;4&lt;/sub&gt;Ca&lt;sub&gt;3&lt;/sub&gt;Ti&lt;sub&gt;2&lt;/sub&gt;Be&lt;sub&gt;4&lt;/sub&gt;Si&lt;sub&gt;12&lt;/sub&gt;O&lt;sub&gt;38&lt;/sub&gt;</t>
  </si>
  <si>
    <t>K_2_Na_4_Ca_3_Ti^4+^_2_Be_4_Si_12_O_38_</t>
  </si>
  <si>
    <t>K_2_Na_4_Ca_3_Ti_2_Be_4_Si_12_O_38_</t>
  </si>
  <si>
    <t>K Na Ca Ti Be Si O</t>
  </si>
  <si>
    <t>IMA1994-052</t>
  </si>
  <si>
    <t>Oenite</t>
  </si>
  <si>
    <t>CoSbAs</t>
  </si>
  <si>
    <t>Co Sb As</t>
  </si>
  <si>
    <t>IMA1995-007</t>
  </si>
  <si>
    <t>Offretite</t>
  </si>
  <si>
    <t>KCaMg(Si&lt;sub&gt;13&lt;/sub&gt;Al&lt;sub&gt;5&lt;/sub&gt;)O&lt;sub&gt;36&lt;/sub&gt;Â·15H&lt;sub&gt;2&lt;/sub&gt;O</t>
  </si>
  <si>
    <t>KCaMg(Si_13_Al_5_)O_36_Â·15H_2_O</t>
  </si>
  <si>
    <t>K Ca Mg Si Al O H</t>
  </si>
  <si>
    <t>R060767</t>
  </si>
  <si>
    <t>Oftedalite</t>
  </si>
  <si>
    <t>KSc&lt;sup&gt;3+&lt;/sup&gt;&lt;sub&gt;2&lt;/sub&gt;(Be&lt;sub&gt;3&lt;/sub&gt;AlSi&lt;sub&gt;11&lt;/sub&gt;)O&lt;sub&gt;30&lt;/sub&gt;</t>
  </si>
  <si>
    <t>KSc&lt;sub&gt;2&lt;/sub&gt;(Be&lt;sub&gt;3&lt;/sub&gt;AlSi&lt;sub&gt;11&lt;/sub&gt;)O&lt;sub&gt;30&lt;/sub&gt;</t>
  </si>
  <si>
    <t>KSc^3+^_2_(Be_3_AlSi_11_)O_30_</t>
  </si>
  <si>
    <t>KSc_2_(Be_3_AlSi_11_)O_30_</t>
  </si>
  <si>
    <t>K Sc Be Al Si O</t>
  </si>
  <si>
    <t>IMA2003-045a</t>
  </si>
  <si>
    <t>Ogdensburgite</t>
  </si>
  <si>
    <t>Ca&lt;sub&gt;2&lt;/sub&gt;Fe&lt;sup&gt;3+&lt;/sup&gt;&lt;sub&gt;4&lt;/sub&gt;Zn&lt;sup&gt;2+&lt;/sup&gt;(As&lt;sup&gt;5+&lt;/sup&gt;O&lt;sub&gt;4&lt;/sub&gt;)&lt;sub&gt;4&lt;/sub&gt;(OH)&lt;sub&gt;6&lt;/sub&gt;Â·6H&lt;sub&gt;2&lt;/sub&gt;O</t>
  </si>
  <si>
    <t>Ca&lt;sub&gt;2&lt;/sub&gt;Fe&lt;sup&gt;3+&lt;/sup&gt;&lt;sub&gt;4&lt;/sub&gt;Zn(AsO&lt;sub&gt;4&lt;/sub&gt;)&lt;sub&gt;4&lt;/sub&gt;(OH)&lt;sub&gt;6&lt;/sub&gt;Â·6H&lt;sub&gt;2&lt;/sub&gt;O</t>
  </si>
  <si>
    <t>Ca_2_Fe^3+^_4_Zn^2+^(As^5+^O_4_)_4_(OH)_6_Â·6H_2_O</t>
  </si>
  <si>
    <t>Ca_2_Fe^3+^_4_Zn(AsO_4_)_4_(OH)_6_Â·6H_2_O</t>
  </si>
  <si>
    <t>Ca Fe Zn As O H</t>
  </si>
  <si>
    <t>IMA1980-054</t>
  </si>
  <si>
    <t>Ohmilite</t>
  </si>
  <si>
    <t>Sr&lt;sub&gt;3&lt;/sub&gt;(Ti&lt;sup&gt;4+&lt;/sup&gt;,Fe&lt;sup&gt;3+&lt;/sup&gt;)(Si&lt;sub&gt;2&lt;/sub&gt;O&lt;sub&gt;6&lt;/sub&gt;)&lt;sub&gt;2&lt;/sub&gt;(O,OH)Â·2H&lt;sub&gt;2&lt;/sub&gt;O</t>
  </si>
  <si>
    <t>Sr&lt;sub&gt;3&lt;/sub&gt;(Ti,Fe&lt;sup&gt;3+&lt;/sup&gt;)(Si&lt;sub&gt;2&lt;/sub&gt;O&lt;sub&gt;6&lt;/sub&gt;)&lt;sub&gt;2&lt;/sub&gt;(O,OH)Â·2H&lt;sub&gt;2&lt;/sub&gt;O</t>
  </si>
  <si>
    <t>Sr_3_(Ti^4+^,Fe^3+^)(Si_2_O_6_)_2_(O,OH)Â·2H_2_O</t>
  </si>
  <si>
    <t>Sr_3_(Ti,Fe^3+^)(Si_2_O_6_)_2_(O,OH)Â·2H_2_O</t>
  </si>
  <si>
    <t>Sr Ti Fe Si O H</t>
  </si>
  <si>
    <t>IMA1974-031</t>
  </si>
  <si>
    <t>Ojuelaite</t>
  </si>
  <si>
    <t>Zn&lt;sup&gt;2+&lt;/sup&gt;Fe&lt;sup&gt;3+&lt;/sup&gt;&lt;sub&gt;2&lt;/sub&gt;(As&lt;sup&gt;5+&lt;/sup&gt;O&lt;sub&gt;4&lt;/sub&gt;)&lt;sub&gt;2&lt;/sub&gt;(OH)&lt;sub&gt;2&lt;/sub&gt;Â·4H&lt;sub&gt;2&lt;/sub&gt;O</t>
  </si>
  <si>
    <t>ZnFe&lt;sup&gt;3+&lt;/sup&gt;&lt;sub&gt;2&lt;/sub&gt;(AsO&lt;sub&gt;4&lt;/sub&gt;)&lt;sub&gt;2&lt;/sub&gt;(OH)&lt;sub&gt;2&lt;/sub&gt;Â·4H&lt;sub&gt;2&lt;/sub&gt;O</t>
  </si>
  <si>
    <t>Zn^2+^Fe^3+^_2_(As^5+^O_4_)_2_(OH)_2_Â·4H_2_O</t>
  </si>
  <si>
    <t>ZnFe^3+^_2_(AsO_4_)_2_(OH)_2_Â·4H_2_O</t>
  </si>
  <si>
    <t>IMA1979-035</t>
  </si>
  <si>
    <t>Okanoganite-(Y)</t>
  </si>
  <si>
    <t>(Y&lt;sup&gt;3+&lt;/sup&gt;,Ce&lt;sup&gt;3+&lt;/sup&gt;,Ca,Na,Th&lt;sup&gt;4+&lt;/sup&gt;)&lt;sub&gt;16&lt;/sub&gt;(Fe&lt;sup&gt;3+&lt;/sup&gt;,Ti&lt;sup&gt;4+&lt;/sup&gt;)(Si,B,P&lt;sup&gt;5+&lt;/sup&gt;)&lt;sub&gt;10&lt;/sub&gt;(O,OH)&lt;sub&gt;38&lt;/sub&gt;F&lt;sub&gt;10&lt;/sub&gt;</t>
  </si>
  <si>
    <t>(Y,REE,Ca,Na,Th)&lt;sub&gt;16&lt;/sub&gt;(Fe&lt;sup&gt;3+&lt;/sup&gt;,Ti)(Si,B,P)&lt;sub&gt;10&lt;/sub&gt;(O,OH)&lt;sub&gt;38&lt;/sub&gt;F&lt;sub&gt;10&lt;/sub&gt;</t>
  </si>
  <si>
    <t>(Y^3+^,Ce^3+^,Ca,Na,Th^4+^)_16_(Fe^3+^,Ti^4+^)(Si,B,P^5+^)_10_(O,OH)_38_F_10_</t>
  </si>
  <si>
    <t>(Y,REE,Ca,Na,Th)_16_(Fe^3+^,Ti)(Si,B,P)_10_(O,OH)_38_F_10_</t>
  </si>
  <si>
    <t>Y REE Ca Na Th Fe Ti Si B P O H F</t>
  </si>
  <si>
    <t>IMA1979-048</t>
  </si>
  <si>
    <t>Okayamalite</t>
  </si>
  <si>
    <t>Ca&lt;sub&gt;2&lt;/sub&gt;B&lt;sub&gt;2&lt;/sub&gt;SiO&lt;sub&gt;7&lt;/sub&gt;</t>
  </si>
  <si>
    <t>Ca_2_B_2_SiO_7_</t>
  </si>
  <si>
    <t>IMA1997-002</t>
  </si>
  <si>
    <t>Okenite</t>
  </si>
  <si>
    <t>Ca&lt;sub&gt;5&lt;/sub&gt;Si&lt;sub&gt;9&lt;/sub&gt;O&lt;sub&gt;23&lt;/sub&gt;Â·9H&lt;sub&gt;2&lt;/sub&gt;O</t>
  </si>
  <si>
    <t>Ca&lt;sub&gt;10&lt;/sub&gt;Si&lt;sub&gt;18&lt;/sub&gt;O&lt;sub&gt;46&lt;/sub&gt;Â·18H&lt;sub&gt;2&lt;/sub&gt;O</t>
  </si>
  <si>
    <t>Ca_5_Si_9_O_23_Â·9H_2_O</t>
  </si>
  <si>
    <t>Ca_10_Si_18_O_46_Â·18H_2_O</t>
  </si>
  <si>
    <t>R070602</t>
  </si>
  <si>
    <t>Okhotskite</t>
  </si>
  <si>
    <t>Ca&lt;sub&gt;2&lt;/sub&gt;(Mn,Mg)(Mn&lt;sup&gt;3+&lt;/sup&gt;,Al,Fe&lt;sup&gt;3+&lt;/sup&gt;)&lt;sub&gt;2&lt;/sub&gt;Si&lt;sub&gt;3&lt;/sub&gt;(O,OH)&lt;sub&gt;14&lt;/sub&gt;</t>
  </si>
  <si>
    <t>Ca_2_(Mn,Mg)(Mn^3+^,Al,Fe^3+^)_2_Si_3_(O,OH)_14_</t>
  </si>
  <si>
    <t>Ca Mn Mg Al Fe Si O H</t>
  </si>
  <si>
    <t>IMA1985-010a</t>
  </si>
  <si>
    <t>Okruschite</t>
  </si>
  <si>
    <t>Ca&lt;sub&gt;2&lt;/sub&gt;Mn&lt;sup&gt;2+&lt;/sup&gt;&lt;sub&gt;5&lt;/sub&gt;Be&lt;sub&gt;4&lt;/sub&gt;(As&lt;sup&gt;5+&lt;/sup&gt;O&lt;sub&gt;4&lt;/sub&gt;)&lt;sub&gt;6&lt;/sub&gt;(OH)&lt;sub&gt;4&lt;/sub&gt;Â·6H&lt;sub&gt;2&lt;/sub&gt;O</t>
  </si>
  <si>
    <t>Ca&lt;sub&gt;2&lt;/sub&gt;Mn&lt;sup&gt;2+&lt;/sup&gt;&lt;sub&gt;5&lt;/sub&gt;Be&lt;sub&gt;4&lt;/sub&gt;(AsO&lt;sub&gt;4&lt;/sub&gt;)&lt;sub&gt;6&lt;/sub&gt;(OH)&lt;sub&gt;4&lt;/sub&gt;Â·6H&lt;sub&gt;2&lt;/sub&gt;O</t>
  </si>
  <si>
    <t>Ca_2_Mn^2+^_5_Be_4_(As^5+^O_4_)_6_(OH)_4_Â·6H_2_O</t>
  </si>
  <si>
    <t>Ca_2_Mn^2+^_5_Be_4_(AsO_4_)_6_(OH)_4_Â·6H_2_O</t>
  </si>
  <si>
    <t>Ca Mn Be As O H</t>
  </si>
  <si>
    <t>IMA2013-097</t>
  </si>
  <si>
    <t>Oldhamite</t>
  </si>
  <si>
    <t>CaS</t>
  </si>
  <si>
    <t>Ca S</t>
  </si>
  <si>
    <t>Olekminskite</t>
  </si>
  <si>
    <t>Sr&lt;sub&gt;2&lt;/sub&gt;(CO&lt;sub&gt;3&lt;/sub&gt;)&lt;sub&gt;2&lt;/sub&gt;</t>
  </si>
  <si>
    <t>Sr_2_(CO_3_)_2_</t>
  </si>
  <si>
    <t>Sr C O</t>
  </si>
  <si>
    <t>IMA1989-047</t>
  </si>
  <si>
    <t>Paralstonite</t>
  </si>
  <si>
    <t>Olenite</t>
  </si>
  <si>
    <t>NaAl&lt;sub&gt;3&lt;/sub&gt;Al&lt;sub&gt;6&lt;/sub&gt;(Si&lt;sub&gt;6&lt;/sub&gt;O&lt;sub&gt;18&lt;/sub&gt;)(BO&lt;sub&gt;3&lt;/sub&gt;)&lt;sub&gt;3&lt;/sub&gt;(O&lt;sub&gt;3&lt;/sub&gt;)OH</t>
  </si>
  <si>
    <t>NaAl_3_Al_6_(Si_6_O_18_)(BO_3_)_3_(O_3_)OH</t>
  </si>
  <si>
    <t>Na Al Si O B H</t>
  </si>
  <si>
    <t>IMA1985-006</t>
  </si>
  <si>
    <t>R061133 R120012</t>
  </si>
  <si>
    <t>Olgite</t>
  </si>
  <si>
    <t>Na(Na,Sr)&lt;sub&gt;2&lt;/sub&gt;Ba(PO&lt;sub&gt;4&lt;/sub&gt;)&lt;sub&gt;2&lt;/sub&gt;</t>
  </si>
  <si>
    <t>Na(Na,Sr)_2_Ba(PO_4_)_2_</t>
  </si>
  <si>
    <t>Na Sr Ba P O</t>
  </si>
  <si>
    <t>IMA1979-027</t>
  </si>
  <si>
    <t>Oligoclase</t>
  </si>
  <si>
    <t>Na&lt;sub&gt;0.9-0.7&lt;/sub&gt;Ca&lt;sub&gt;0.1-0.3&lt;/sub&gt;Al&lt;sub&gt;1.1-1.3&lt;/sub&gt;Si&lt;sub&gt;2.9-2.7&lt;/sub&gt;O&lt;sub&gt;8&lt;/sub&gt;</t>
  </si>
  <si>
    <t>Na_0.9-0.7_Ca_0.1-0.3_Al_1.1-1.3_Si_2.9-2.7_O_8_</t>
  </si>
  <si>
    <t>Olivenite</t>
  </si>
  <si>
    <t>Cu&lt;sup&gt;2+&lt;/sup&gt;&lt;sub&gt;2&lt;/sub&gt;As&lt;sup&gt;5+&lt;/sup&gt;O&lt;sub&gt;4&lt;/sub&gt;(OH)</t>
  </si>
  <si>
    <t>Cu&lt;sub&gt;2&lt;/sub&gt;AsO&lt;sub&gt;4&lt;/sub&gt;(OH)</t>
  </si>
  <si>
    <t>Cu^2+^_2_As^5+^O_4_(OH)</t>
  </si>
  <si>
    <t>Cu_2_AsO_4_(OH)</t>
  </si>
  <si>
    <t>R040181 R050532</t>
  </si>
  <si>
    <t>Olkhonskite</t>
  </si>
  <si>
    <t>Cr&lt;sup&gt;3+&lt;/sup&gt;&lt;sub&gt;2&lt;/sub&gt;Ti&lt;sup&gt;4+&lt;/sup&gt;&lt;sub&gt;3&lt;/sub&gt;O&lt;sub&gt;9&lt;/sub&gt;</t>
  </si>
  <si>
    <t>Cr&lt;sub&gt;2&lt;/sub&gt;Ti&lt;sub&gt;3&lt;/sub&gt;O&lt;sub&gt;9&lt;/sub&gt;</t>
  </si>
  <si>
    <t>Cr^3+^_2_Ti^4+^_3_O_9_</t>
  </si>
  <si>
    <t>Cr_2_Ti_3_O_9_</t>
  </si>
  <si>
    <t>Cr Ti O</t>
  </si>
  <si>
    <t>IMA1993-035</t>
  </si>
  <si>
    <t>Olmiite</t>
  </si>
  <si>
    <t>CaMn&lt;sup&gt;2+&lt;/sup&gt;SiO&lt;sub&gt;3&lt;/sub&gt;(OH)&lt;sub&gt;2&lt;/sub&gt;</t>
  </si>
  <si>
    <t>CaMnSiO&lt;sub&gt;3&lt;/sub&gt;(OH)&lt;sub&gt;2&lt;/sub&gt;</t>
  </si>
  <si>
    <t>CaMn^2+^SiO_3_(OH)_2_</t>
  </si>
  <si>
    <t>CaMnSiO_3_(OH)_2_</t>
  </si>
  <si>
    <t>IMA2006-026</t>
  </si>
  <si>
    <t>R050144 R050177</t>
  </si>
  <si>
    <t>Olmsteadite</t>
  </si>
  <si>
    <t>KFe&lt;sup&gt;2+&lt;/sup&gt;&lt;sub&gt;2&lt;/sub&gt;NbO&lt;sub&gt;2&lt;/sub&gt;(PO&lt;sub&gt;4&lt;/sub&gt;)&lt;sub&gt;2&lt;/sub&gt;Â·2H&lt;sub&gt;2&lt;/sub&gt;O</t>
  </si>
  <si>
    <t>KFe^2+^_2_NbO_2_(PO_4_)_2_Â·2H_2_O</t>
  </si>
  <si>
    <t>K Fe Nb O P H</t>
  </si>
  <si>
    <t>IMA1974-034</t>
  </si>
  <si>
    <t>Olsacherite</t>
  </si>
  <si>
    <t>Pb&lt;sub&gt;2&lt;/sub&gt;(Se&lt;sup&gt;6+&lt;/sup&gt;O&lt;sub&gt;4&lt;/sub&gt;)(SO&lt;sub&gt;4&lt;/sub&gt;)</t>
  </si>
  <si>
    <t>Pb_2_(Se^6+^O_4_)(SO_4_)</t>
  </si>
  <si>
    <t>Pb Se O S</t>
  </si>
  <si>
    <t>IMA1969-009</t>
  </si>
  <si>
    <t>R150099</t>
  </si>
  <si>
    <t>Olshanskyite</t>
  </si>
  <si>
    <t>Ca&lt;sub&gt;2&lt;/sub&gt;[B&lt;sub&gt;3&lt;/sub&gt;O&lt;sub&gt;3&lt;/sub&gt;(OH)&lt;sub&gt;6&lt;/sub&gt;]OHÂ·3H&lt;sub&gt;2&lt;/sub&gt;O</t>
  </si>
  <si>
    <t>Ca_2_[B_3_O_3_(OH)_6_]OHÂ·3H_2_O</t>
  </si>
  <si>
    <t>IMA1968-025</t>
  </si>
  <si>
    <t>R070668</t>
  </si>
  <si>
    <t>Olympite</t>
  </si>
  <si>
    <t>LiNa&lt;sub&gt;5&lt;/sub&gt;(PO&lt;sub&gt;4&lt;/sub&gt;)&lt;sub&gt;2&lt;/sub&gt;</t>
  </si>
  <si>
    <t>LiNa_5_(PO_4_)_2_</t>
  </si>
  <si>
    <t>Li Na P O</t>
  </si>
  <si>
    <t>IMA1979-065</t>
  </si>
  <si>
    <t>Omariniite</t>
  </si>
  <si>
    <t>Cu&lt;sub&gt;8&lt;/sub&gt;Fe&lt;sub&gt;2&lt;/sub&gt;ZnGe&lt;sub&gt;2&lt;/sub&gt;S&lt;sub&gt;12&lt;/sub&gt;</t>
  </si>
  <si>
    <t>Cu_8_Fe_2_ZnGe_2_S_12_</t>
  </si>
  <si>
    <t>Cu Fe Zn Ge S</t>
  </si>
  <si>
    <t>IMA2016-050</t>
  </si>
  <si>
    <t>Stannoidite</t>
  </si>
  <si>
    <t>Omeiite</t>
  </si>
  <si>
    <t>OsAs&lt;sub&gt;2&lt;/sub&gt;</t>
  </si>
  <si>
    <t>OsAs_2_</t>
  </si>
  <si>
    <t>Os As</t>
  </si>
  <si>
    <t>Ominelite</t>
  </si>
  <si>
    <t>Fe&lt;sup&gt;2+&lt;/sup&gt;Al&lt;sub&gt;3&lt;/sub&gt;O&lt;sub&gt;2&lt;/sub&gt;(BO&lt;sub&gt;3&lt;/sub&gt;)SiO&lt;sub&gt;4&lt;/sub&gt;</t>
  </si>
  <si>
    <t>Fe^2+^Al_3_O_2_(BO_3_)SiO_4_</t>
  </si>
  <si>
    <t>Fe Al O B Si</t>
  </si>
  <si>
    <t>IMA1999-025</t>
  </si>
  <si>
    <t>Omongwaite</t>
  </si>
  <si>
    <t>Na&lt;sub&gt;2&lt;/sub&gt;Ca&lt;sub&gt;5&lt;/sub&gt;(SO&lt;sub&gt;4&lt;/sub&gt;)&lt;sub&gt;6&lt;/sub&gt;Â·3H&lt;sub&gt;2&lt;/sub&gt;O</t>
  </si>
  <si>
    <t>Na_2_Ca_5_(SO_4_)_6_Â·3H_2_O</t>
  </si>
  <si>
    <t>IMA2003-054b</t>
  </si>
  <si>
    <t>Omphacite</t>
  </si>
  <si>
    <t>(Ca,Na)(Mg,Fe&lt;sup&gt;2+&lt;/sup&gt;,Al)Si&lt;sub&gt;2&lt;/sub&gt;O&lt;sub&gt;6&lt;/sub&gt;</t>
  </si>
  <si>
    <t>(Ca,Na)(Mg,Fe,Al)Si&lt;sub&gt;2&lt;/sub&gt;O&lt;sub&gt;6&lt;/sub&gt;</t>
  </si>
  <si>
    <t>(Ca,Na)(Mg,Fe^2+^,Al)Si_2_O_6_</t>
  </si>
  <si>
    <t>(Ca,Na)(Mg,Fe,Al)Si_2_O_6_</t>
  </si>
  <si>
    <t>Ca Na Mg Fe Al Si O</t>
  </si>
  <si>
    <t>R061129 R110038</t>
  </si>
  <si>
    <t>Omsite</t>
  </si>
  <si>
    <t>(Ni&lt;sup&gt;2+&lt;/sup&gt;,Cu&lt;sup&gt;2+&lt;/sup&gt;)&lt;sub&gt;2&lt;/sub&gt;Fe&lt;sup&gt;3+&lt;/sup&gt;(OH)&lt;sub&gt;6&lt;/sub&gt;[Sb&lt;sup&gt;5+&lt;/sup&gt;(OH)&lt;sub&gt;6&lt;/sub&gt;]</t>
  </si>
  <si>
    <t>(Ni,Cu)&lt;sub&gt;2&lt;/sub&gt;Fe&lt;sup&gt;3+&lt;/sup&gt;(OH)&lt;sub&gt;6&lt;/sub&gt;[Sb(OH)&lt;sub&gt;6&lt;/sub&gt;]</t>
  </si>
  <si>
    <t>(Ni^2+^,Cu^2+^)_2_Fe^3+^(OH)_6_[Sb^5+^(OH)_6_]</t>
  </si>
  <si>
    <t>(Ni,Cu)_2_Fe^3+^(OH)_6_[Sb(OH)_6_]</t>
  </si>
  <si>
    <t>Ni Cu Fe O H Sb</t>
  </si>
  <si>
    <t>IMA2012-025</t>
  </si>
  <si>
    <t>OndruÅ¡ite</t>
  </si>
  <si>
    <t>Ondrusite</t>
  </si>
  <si>
    <t>Ondru&amp;#154;ite</t>
  </si>
  <si>
    <t>CaCu&lt;sup&gt;2+&lt;/sup&gt;&lt;sub&gt;4&lt;/sub&gt;(As&lt;sup&gt;5+&lt;/sup&gt;O&lt;sub&gt;4&lt;/sub&gt;)&lt;sub&gt;2&lt;/sub&gt;(As&lt;sup&gt;5+&lt;/sup&gt;O&lt;sub&gt;3&lt;/sub&gt;OH)&lt;sub&gt;2&lt;/sub&gt;Â·10H&lt;sub&gt;2&lt;/sub&gt;O</t>
  </si>
  <si>
    <t>CaCu&lt;sub&gt;4&lt;/sub&gt;(AsO&lt;sub&gt;4&lt;/sub&gt;)&lt;sub&gt;2&lt;/sub&gt;(AsO&lt;sub&gt;3&lt;/sub&gt;OH)&lt;sub&gt;2&lt;/sub&gt;Â·10H&lt;sub&gt;2&lt;/sub&gt;O</t>
  </si>
  <si>
    <t>CaCu^2+^_4_(As^5+^O_4_)_2_(As^5+^O_3_OH)_2_Â·10H_2_O</t>
  </si>
  <si>
    <t>CaCu_4_(AsO_4_)_2_(AsO_3_OH)_2_Â·10H_2_O</t>
  </si>
  <si>
    <t>IMA2008-010</t>
  </si>
  <si>
    <t>Oneillite</t>
  </si>
  <si>
    <t>Na&lt;sub&gt;15&lt;/sub&gt;Ca&lt;sub&gt;3&lt;/sub&gt;Mn&lt;sup&gt;2+&lt;/sup&gt;&lt;sub&gt;3&lt;/sub&gt;Fe&lt;sup&gt;2+&lt;/sup&gt;&lt;sub&gt;3&lt;/sub&gt;Zr&lt;sup&gt;4+&lt;/sup&gt;&lt;sub&gt;3&lt;/sub&gt;Nb&lt;sup&gt;5+&lt;/sup&gt;(Si&lt;sub&gt;25&lt;/sub&gt;O&lt;sub&gt;73&lt;/sub&gt;)(O,OH,H&lt;sub&gt;2&lt;/sub&gt;O)&lt;sub&gt;3&lt;/sub&gt;(OH,Cl)&lt;sub&gt;2&lt;/sub&gt;</t>
  </si>
  <si>
    <t>Na&lt;sub&gt;15&lt;/sub&gt;Ca&lt;sub&gt;3&lt;/sub&gt;Mn&lt;sub&gt;3&lt;/sub&gt;Fe&lt;sub&gt;3&lt;/sub&gt;Zr&lt;sub&gt;3&lt;/sub&gt;Nb(Si&lt;sub&gt;25&lt;/sub&gt;O&lt;sub&gt;73&lt;/sub&gt;)(O,OH,H&lt;sub&gt;2&lt;/sub&gt;O)&lt;sub&gt;3&lt;/sub&gt;(OH,Cl)&lt;sub&gt;2&lt;/sub&gt;</t>
  </si>
  <si>
    <t>Na_15_Ca_3_Mn^2+^_3_Fe^2+^_3_Zr^4+^_3_Nb^5+^(Si_25_O_73_)(O,OH,H_2_O)_3_(OH,Cl)_2_</t>
  </si>
  <si>
    <t>Na_15_Ca_3_Mn_3_Fe_3_Zr_3_Nb(Si_25_O_73_)(O,OH,H_2_O)_3_(OH,Cl)_2_</t>
  </si>
  <si>
    <t>Na Ca Mn Fe Zr Nb Si O H Cl</t>
  </si>
  <si>
    <t>IMA1998-064</t>
  </si>
  <si>
    <t>R110184</t>
  </si>
  <si>
    <t>Onoratoite</t>
  </si>
  <si>
    <t>Sb&lt;sub&gt;8&lt;/sub&gt;O&lt;sub&gt;11&lt;/sub&gt;Cl&lt;sub&gt;2&lt;/sub&gt;</t>
  </si>
  <si>
    <t>Sb_8_O_11_Cl_2_</t>
  </si>
  <si>
    <t>Sb O Cl</t>
  </si>
  <si>
    <t>IMA1967-032</t>
  </si>
  <si>
    <t>Oosterboschite</t>
  </si>
  <si>
    <t>(Pd,Cu)&lt;sub&gt;7&lt;/sub&gt;Se&lt;sub&gt;5&lt;/sub&gt;</t>
  </si>
  <si>
    <t>(Pd,Cu)_7_Se_5_</t>
  </si>
  <si>
    <t>Pd Cu Se</t>
  </si>
  <si>
    <t>IMA1970-016</t>
  </si>
  <si>
    <t>Opal</t>
  </si>
  <si>
    <t>R060652 R060653 R060651 R060650 R070627 RS727858 RS941917 R100149 R110107</t>
  </si>
  <si>
    <t>Ophirite</t>
  </si>
  <si>
    <t>Ca&lt;sub&gt;2&lt;/sub&gt;Mg&lt;sub&gt;4&lt;/sub&gt;Zn&lt;sup&gt;2+&lt;/sup&gt;&lt;sub&gt;2&lt;/sub&gt;Mn&lt;sup&gt;3+&lt;/sup&gt;&lt;sub&gt;2&lt;/sub&gt;(H&lt;sub&gt;2&lt;/sub&gt;O)&lt;sub&gt;2&lt;/sub&gt;(Fe&lt;sup&gt;3+&lt;/sup&gt;W&lt;sup&gt;6+&lt;/sup&gt;&lt;sub&gt;9&lt;/sub&gt;O&lt;sub&gt;34&lt;/sub&gt;)&lt;sub&gt;2&lt;/sub&gt;Â·46H&lt;sub&gt;2&lt;/sub&gt;O</t>
  </si>
  <si>
    <t>Ca&lt;sub&gt;2&lt;/sub&gt;Mg&lt;sub&gt;4&lt;/sub&gt;[Zn&lt;sub&gt;2&lt;/sub&gt;Mn&lt;sup&gt;3+&lt;/sup&gt;&lt;sub&gt;2&lt;/sub&gt;(H&lt;sub&gt;2&lt;/sub&gt;O)&lt;sub&gt;2&lt;/sub&gt;(Fe&lt;sup&gt;3+&lt;/sup&gt;W&lt;sub&gt;9&lt;/sub&gt;O&lt;sub&gt;34&lt;/sub&gt;)&lt;sub&gt;2&lt;/sub&gt;]Â·46H&lt;sub&gt;2&lt;/sub&gt;O</t>
  </si>
  <si>
    <t>Ca_2_Mg_4_Zn^2+^_2_Mn^3+^_2_(H_2_O)_2_(Fe^3+^W^6+^_9_O_34_)_2_Â·46H_2_O</t>
  </si>
  <si>
    <t>Ca_2_Mg_4_[Zn_2_Mn^3+^_2_(H_2_O)_2_(Fe^3+^W_9_O_34_)_2_]Â·46H_2_O</t>
  </si>
  <si>
    <t>Ca Mg Zn Mn H O Fe W</t>
  </si>
  <si>
    <t>IMA2013-017</t>
  </si>
  <si>
    <t>Oppenheimerite</t>
  </si>
  <si>
    <t>Na&lt;sub&gt;2&lt;/sub&gt;(U&lt;sup&gt;6+&lt;/sup&gt;O&lt;sub&gt;2&lt;/sub&gt;)(S&lt;sup&gt;6+&lt;/sup&gt;O&lt;sub&gt;4&lt;/sub&gt;)&lt;sub&gt;2&lt;/sub&gt;Â·3H&lt;sub&gt;2&lt;/sub&gt;O</t>
  </si>
  <si>
    <t>Na&lt;sub&gt;2&lt;/sub&gt;(UO&lt;sub&gt;2&lt;/sub&gt;)(SO&lt;sub&gt;4&lt;/sub&gt;)&lt;sub&gt;2&lt;/sub&gt;Â·3H&lt;sub&gt;2&lt;/sub&gt;O</t>
  </si>
  <si>
    <t>Na_2_(U^6+^O_2_)(S^6+^O_4_)_2_Â·3H_2_O</t>
  </si>
  <si>
    <t>Na_2_(UO_2_)(SO_4_)_2_Â·3H_2_O</t>
  </si>
  <si>
    <t>IMA2014-073</t>
  </si>
  <si>
    <t>Orcelite</t>
  </si>
  <si>
    <t>Ni&lt;sub&gt;4.77&lt;/sub&gt;As&lt;sub&gt;2&lt;/sub&gt;</t>
  </si>
  <si>
    <t>Ni&lt;sub&gt;5-x&lt;/sub&gt;As&lt;sub&gt;2&lt;/sub&gt; (x=0.23)</t>
  </si>
  <si>
    <t>Ni_4.77_As_2_</t>
  </si>
  <si>
    <t>Ni_5-x_As_2_ (x=0.23)</t>
  </si>
  <si>
    <t>OrdoÃ±ezite</t>
  </si>
  <si>
    <t>Ordonezite</t>
  </si>
  <si>
    <t>Ordo&amp;#241;ezite</t>
  </si>
  <si>
    <t>Zn&lt;sup&gt;2+&lt;/sup&gt;Sb&lt;sup&gt;5+&lt;/sup&gt;&lt;sub&gt;2&lt;/sub&gt;O&lt;sub&gt;6&lt;/sub&gt;</t>
  </si>
  <si>
    <t>ZnSb&lt;sup&gt;5+&lt;/sup&gt;&lt;sub&gt;2&lt;/sub&gt;O&lt;sub&gt;6&lt;/sub&gt;</t>
  </si>
  <si>
    <t>Zn^2+^Sb^5+^_2_O_6_</t>
  </si>
  <si>
    <t>ZnSb^5+^_2_O_6_</t>
  </si>
  <si>
    <t>Zn Sb O</t>
  </si>
  <si>
    <t>Ã–rebroite</t>
  </si>
  <si>
    <t>Orebroite</t>
  </si>
  <si>
    <t>&amp;#214;rebroite</t>
  </si>
  <si>
    <t>Mn&lt;sup&gt;2+&lt;/sup&gt;&lt;sub&gt;6&lt;/sub&gt;(Fe&lt;sup&gt;3+&lt;/sup&gt;,Sb&lt;sup&gt;5+&lt;/sup&gt;)&lt;sub&gt;2&lt;/sub&gt;(SiO&lt;sub&gt;4&lt;/sub&gt;)&lt;sub&gt;2&lt;/sub&gt;(O,OH)&lt;sub&gt;6&lt;/sub&gt;</t>
  </si>
  <si>
    <t>Mn^2+^_6_(Fe^3+^,Sb^5+^)_2_(SiO_4_)_2_(O,OH)_6_</t>
  </si>
  <si>
    <t>Mn Fe Sb Si O H</t>
  </si>
  <si>
    <t>IMA1985-039</t>
  </si>
  <si>
    <t>Oregonite</t>
  </si>
  <si>
    <t>FeNi&lt;sub&gt;2&lt;/sub&gt;As&lt;sub&gt;2&lt;/sub&gt;</t>
  </si>
  <si>
    <t>FeNi_2_As_2_</t>
  </si>
  <si>
    <t>Fe Ni As</t>
  </si>
  <si>
    <t>Organovaite-Mn</t>
  </si>
  <si>
    <t>K&lt;sub&gt;2&lt;/sub&gt;Mn&lt;sup&gt;2+&lt;/sup&gt;Nb&lt;sup&gt;5+&lt;/sup&gt;&lt;sub&gt;4&lt;/sub&gt;(Si&lt;sub&gt;4&lt;/sub&gt;O&lt;sub&gt;12&lt;/sub&gt;)&lt;sub&gt;2&lt;/sub&gt;O&lt;sub&gt;4&lt;/sub&gt;Â·5-7H&lt;sub&gt;2&lt;/sub&gt;O</t>
  </si>
  <si>
    <t>K&lt;sub&gt;2&lt;/sub&gt;MnNb&lt;sub&gt;4&lt;/sub&gt;(Si&lt;sub&gt;4&lt;/sub&gt;O&lt;sub&gt;12&lt;/sub&gt;)&lt;sub&gt;2&lt;/sub&gt;O&lt;sub&gt;4&lt;/sub&gt;Â·5-7H&lt;sub&gt;2&lt;/sub&gt;O</t>
  </si>
  <si>
    <t>K_2_Mn^2+^Nb^5+^_4_(Si_4_O_12_)_2_O_4_Â·5-7H_2_O</t>
  </si>
  <si>
    <t>K_2_MnNb_4_(Si_4_O_12_)_2_O_4_Â·5-7H_2_O</t>
  </si>
  <si>
    <t>K Mn Nb Si O H</t>
  </si>
  <si>
    <t>IMA2000-031</t>
  </si>
  <si>
    <t>Organovaite-Zn</t>
  </si>
  <si>
    <t>K&lt;sub&gt;2&lt;/sub&gt;Zn&lt;sup&gt;2+&lt;/sup&gt;(Nb&lt;sup&gt;5+&lt;/sup&gt;,Ti&lt;sup&gt;4+&lt;/sup&gt;)&lt;sub&gt;4&lt;/sub&gt;(Si&lt;sub&gt;4&lt;/sub&gt;O&lt;sub&gt;12&lt;/sub&gt;)&lt;sub&gt;2&lt;/sub&gt;(O,OH)&lt;sub&gt;4&lt;/sub&gt;Â·6H&lt;sub&gt;2&lt;/sub&gt;O</t>
  </si>
  <si>
    <t>K&lt;sub&gt;2&lt;/sub&gt;Zn(Nb,Ti)&lt;sub&gt;4&lt;/sub&gt;(Si&lt;sub&gt;4&lt;/sub&gt;O&lt;sub&gt;12&lt;/sub&gt;)&lt;sub&gt;2&lt;/sub&gt;(O,OH)&lt;sub&gt;4&lt;/sub&gt;Â·6H&lt;sub&gt;2&lt;/sub&gt;O</t>
  </si>
  <si>
    <t>K_2_Zn^2+^(Nb^5+^,Ti^4+^)_4_(Si_4_O_12_)_2_(O,OH)_4_Â·6H_2_O</t>
  </si>
  <si>
    <t>K_2_Zn(Nb,Ti)_4_(Si_4_O_12_)_2_(O,OH)_4_Â·6H_2_O</t>
  </si>
  <si>
    <t>K Zn Nb Ti Si O H</t>
  </si>
  <si>
    <t>IMA2001-006</t>
  </si>
  <si>
    <t>Orickite</t>
  </si>
  <si>
    <t>CuFeS&lt;sub&gt;2&lt;/sub&gt;Â·nH&lt;sub&gt;2&lt;/sub&gt;O</t>
  </si>
  <si>
    <t>CuFeS_2_Â·nH_2_O</t>
  </si>
  <si>
    <t>Cu Fe S H O</t>
  </si>
  <si>
    <t>IMA1978-059</t>
  </si>
  <si>
    <t>R070739</t>
  </si>
  <si>
    <t>Orientite</t>
  </si>
  <si>
    <t>Ca&lt;sub&gt;8&lt;/sub&gt;Mn&lt;sup&gt;3+&lt;/sup&gt;&lt;sub&gt;10&lt;/sub&gt;(SiO&lt;sub&gt;4&lt;/sub&gt;)&lt;sub&gt;3&lt;/sub&gt;(Si&lt;sub&gt;3&lt;/sub&gt;O&lt;sub&gt;10&lt;/sub&gt;)&lt;sub&gt;3&lt;/sub&gt;(OH)&lt;sub&gt;10&lt;/sub&gt;Â·4H&lt;sub&gt;2&lt;/sub&gt;O</t>
  </si>
  <si>
    <t>Ca_8_Mn^3+^_10_(SiO_4_)_3_(Si_3_O_10_)_3_(OH)_10_Â·4H_2_O</t>
  </si>
  <si>
    <t>R060936</t>
  </si>
  <si>
    <t>Orlandiite</t>
  </si>
  <si>
    <t>Pb&lt;sub&gt;3&lt;/sub&gt;Cl&lt;sub&gt;4&lt;/sub&gt;(Se&lt;sup&gt;4+&lt;/sup&gt;O&lt;sub&gt;3&lt;/sub&gt;)Â·H&lt;sub&gt;2&lt;/sub&gt;O</t>
  </si>
  <si>
    <t>Pb_3_Cl_4_(Se^4+^O_3_)Â·H_2_O</t>
  </si>
  <si>
    <t>Pb Cl Se O H</t>
  </si>
  <si>
    <t>IMA1998-038</t>
  </si>
  <si>
    <t>R100122</t>
  </si>
  <si>
    <t>Orlovite</t>
  </si>
  <si>
    <t>KLi&lt;sub&gt;2&lt;/sub&gt;Ti&lt;sup&gt;4+&lt;/sup&gt;Si&lt;sub&gt;4&lt;/sub&gt;O&lt;sub&gt;10&lt;/sub&gt;(OF)</t>
  </si>
  <si>
    <t>KLi&lt;sub&gt;2&lt;/sub&gt;TiSi&lt;sub&gt;4&lt;/sub&gt;O&lt;sub&gt;10&lt;/sub&gt;(OF)</t>
  </si>
  <si>
    <t>KLi_2_Ti^4+^Si_4_O_10_(OF)</t>
  </si>
  <si>
    <t>KLi_2_TiSi_4_O_10_(OF)</t>
  </si>
  <si>
    <t>K Li Ti Si O F</t>
  </si>
  <si>
    <t>IMA2009-006</t>
  </si>
  <si>
    <t>Orlymanite</t>
  </si>
  <si>
    <t>Ca&lt;sub&gt;4&lt;/sub&gt;Mn&lt;sup&gt;2+&lt;/sup&gt;&lt;sub&gt;3&lt;/sub&gt;Si&lt;sub&gt;8&lt;/sub&gt;O&lt;sub&gt;20&lt;/sub&gt;(OH)&lt;sub&gt;6&lt;/sub&gt;Â·2H&lt;sub&gt;2&lt;/sub&gt;O</t>
  </si>
  <si>
    <t>Ca_4_Mn^2+^_3_Si_8_O_20_(OH)_6_Â·2H_2_O</t>
  </si>
  <si>
    <t>IMA1988-029</t>
  </si>
  <si>
    <t>R060105 R060116</t>
  </si>
  <si>
    <t>Orschallite</t>
  </si>
  <si>
    <t>Ca&lt;sub&gt;3&lt;/sub&gt;(S&lt;sup&gt;4+&lt;/sup&gt;O&lt;sub&gt;3&lt;/sub&gt;)&lt;sub&gt;2&lt;/sub&gt;S&lt;sup&gt;6+&lt;/sup&gt;O&lt;sub&gt;4&lt;/sub&gt;Â·12H&lt;sub&gt;2&lt;/sub&gt;O</t>
  </si>
  <si>
    <t>Ca&lt;sub&gt;3&lt;/sub&gt;(S&lt;sup&gt;4+&lt;/sup&gt;O&lt;sub&gt;3&lt;/sub&gt;)&lt;sub&gt;2&lt;/sub&gt;SO&lt;sub&gt;4&lt;/sub&gt;Â·12H&lt;sub&gt;2&lt;/sub&gt;O</t>
  </si>
  <si>
    <t>Ca_3_(S^4+^O_3_)_2_S^6+^O_4_Â·12H_2_O</t>
  </si>
  <si>
    <t>Ca_3_(S^4+^O_3_)_2_SO_4_Â·12H_2_O</t>
  </si>
  <si>
    <t>IMA1990-041</t>
  </si>
  <si>
    <t>Orthobrannerite</t>
  </si>
  <si>
    <t>U&lt;sup&gt;4+&lt;/sup&gt;U&lt;sup&gt;6+&lt;/sup&gt;Ti&lt;sup&gt;4+&lt;/sup&gt;&lt;sub&gt;4&lt;/sub&gt;O&lt;sub&gt;12&lt;/sub&gt;(OH)&lt;sub&gt;2&lt;/sub&gt;</t>
  </si>
  <si>
    <t>U&lt;sup&gt;4+&lt;/sup&gt;U&lt;sup&gt;6+&lt;/sup&gt;Ti&lt;sub&gt;4&lt;/sub&gt;O&lt;sub&gt;12&lt;/sub&gt;(OH)&lt;sub&gt;2&lt;/sub&gt;</t>
  </si>
  <si>
    <t>U^4+^U^6+^Ti^4+^_4_O_12_(OH)_2_</t>
  </si>
  <si>
    <t>U^4+^U^6+^Ti_4_O_12_(OH)_2_</t>
  </si>
  <si>
    <t>U Ti O H</t>
  </si>
  <si>
    <t>Orthochamosite</t>
  </si>
  <si>
    <t>Fe&lt;sup&gt;2+&lt;/sup&gt;&lt;sub&gt;5&lt;/sub&gt;Al(Si,Al)O&lt;sub&gt;10&lt;/sub&gt;(O,OH)&lt;sub&gt;8&lt;/sub&gt;</t>
  </si>
  <si>
    <t>Fe^2+^_5_Al(Si,Al)O_10_(O,OH)_8_</t>
  </si>
  <si>
    <t>Orthoclase</t>
  </si>
  <si>
    <t>R040055 R050185 R050367 R060077 R070001 R150014</t>
  </si>
  <si>
    <t>Orthoericssonite</t>
  </si>
  <si>
    <t>BaMn&lt;sup&gt;2+&lt;/sup&gt;&lt;sub&gt;2&lt;/sub&gt;(Fe&lt;sup&gt;3+&lt;/sup&gt;,Ti)Si&lt;sub&gt;2&lt;/sub&gt;O&lt;sub&gt;7&lt;/sub&gt;(O,OH)&lt;sub&gt;2&lt;/sub&gt;</t>
  </si>
  <si>
    <t>BaMn^2+^_2_(Fe^3+^,Ti)Si_2_O_7_(O,OH)_2_</t>
  </si>
  <si>
    <t>Ba Mn Fe Ti Si O H</t>
  </si>
  <si>
    <t>IMA1970-005</t>
  </si>
  <si>
    <t>Orthojoaquinite-(Ce)</t>
  </si>
  <si>
    <t>NaBa&lt;sub&gt;2&lt;/sub&gt;Fe&lt;sup&gt;2+&lt;/sup&gt;Ce&lt;sup&gt;3+&lt;/sup&gt;&lt;sub&gt;2&lt;/sub&gt;Ti&lt;sup&gt;4+&lt;/sup&gt;&lt;sub&gt;2&lt;/sub&gt;(SiO&lt;sub&gt;3&lt;/sub&gt;)&lt;sub&gt;8&lt;/sub&gt;O&lt;sub&gt;2&lt;/sub&gt;(O,OH)Â·H&lt;sub&gt;2&lt;/sub&gt;O</t>
  </si>
  <si>
    <t>NaBa&lt;sub&gt;2&lt;/sub&gt;Fe&lt;sup&gt;2+&lt;/sup&gt;Ce&lt;sub&gt;2&lt;/sub&gt;Ti&lt;sub&gt;2&lt;/sub&gt;(SiO&lt;sub&gt;3&lt;/sub&gt;)&lt;sub&gt;8&lt;/sub&gt;O&lt;sub&gt;2&lt;/sub&gt;(O,OH)Â·H&lt;sub&gt;2&lt;/sub&gt;O</t>
  </si>
  <si>
    <t>NaBa_2_Fe^2+^Ce^3+^_2_Ti^4+^_2_(SiO_3_)_8_O_2_(O,OH)Â·H_2_O</t>
  </si>
  <si>
    <t>NaBa_2_Fe^2+^Ce_2_Ti_2_(SiO_3_)_8_O_2_(O,OH)Â·H_2_O</t>
  </si>
  <si>
    <t>Na Ba Fe Ce Ti Si O H</t>
  </si>
  <si>
    <t>IMA1979-081a</t>
  </si>
  <si>
    <t>Orthojoaquinite-(La)</t>
  </si>
  <si>
    <t>NaBa&lt;sub&gt;2&lt;/sub&gt;La&lt;sup&gt;3+&lt;/sup&gt;&lt;sub&gt;2&lt;/sub&gt;Fe&lt;sup&gt;2+&lt;/sup&gt;Ti&lt;sup&gt;4+&lt;/sup&gt;&lt;sub&gt;2&lt;/sub&gt;Si&lt;sub&gt;8&lt;/sub&gt;O&lt;sub&gt;26&lt;/sub&gt;(OH,O,F)Â·H&lt;sub&gt;2&lt;/sub&gt;O</t>
  </si>
  <si>
    <t>NaBa&lt;sub&gt;2&lt;/sub&gt;La&lt;sub&gt;2&lt;/sub&gt;Fe&lt;sup&gt;2+&lt;/sup&gt;Ti&lt;sub&gt;2&lt;/sub&gt;Si&lt;sub&gt;8&lt;/sub&gt;O&lt;sub&gt;26&lt;/sub&gt;(OH,O,F)Â·H&lt;sub&gt;2&lt;/sub&gt;O</t>
  </si>
  <si>
    <t>NaBa_2_La^3+^_2_Fe^2+^Ti^4+^_2_Si_8_O_26_(OH,O,F)Â·H_2_O</t>
  </si>
  <si>
    <t>NaBa_2_La_2_Fe^2+^Ti_2_Si_8_O_26_(OH,O,F)Â·H_2_O</t>
  </si>
  <si>
    <t>Na Ba La Fe Ti Si O H F</t>
  </si>
  <si>
    <t>Orthominasragrite</t>
  </si>
  <si>
    <t>IMA2000-018</t>
  </si>
  <si>
    <t>R060974</t>
  </si>
  <si>
    <t>Orthopinakiolite</t>
  </si>
  <si>
    <t>Orthoserpierite</t>
  </si>
  <si>
    <t>IMA1983-022a</t>
  </si>
  <si>
    <t>R050292 R060793 R060977</t>
  </si>
  <si>
    <t>Orthowalpurgite</t>
  </si>
  <si>
    <t>(U&lt;sup&gt;6+&lt;/sup&gt;O&lt;sub&gt;2&lt;/sub&gt;)Bi&lt;sup&gt;3+&lt;/sup&gt;&lt;sub&gt;4&lt;/sub&gt;O&lt;sub&gt;4&lt;/sub&gt;(As&lt;sup&gt;5+&lt;/sup&gt;O&lt;sub&gt;4&lt;/sub&gt;)&lt;sub&gt;2&lt;/sub&gt;Â·2H&lt;sub&gt;2&lt;/sub&gt;O</t>
  </si>
  <si>
    <t>(UO&lt;sub&gt;2&lt;/sub&gt;)Bi&lt;sub&gt;4&lt;/sub&gt;O&lt;sub&gt;4&lt;/sub&gt;(AsO&lt;sub&gt;4&lt;/sub&gt;)&lt;sub&gt;2&lt;/sub&gt;Â·2H&lt;sub&gt;2&lt;/sub&gt;O</t>
  </si>
  <si>
    <t>(U^6+^O_2_)Bi^3+^_4_O_4_(As^5+^O_4_)_2_Â·2H_2_O</t>
  </si>
  <si>
    <t>(UO_2_)Bi_4_O_4_(AsO_4_)_2_Â·2H_2_O</t>
  </si>
  <si>
    <t>U O Bi As H</t>
  </si>
  <si>
    <t>IMA1994-024</t>
  </si>
  <si>
    <t>Osakaite</t>
  </si>
  <si>
    <t>Zn&lt;sup&gt;2+&lt;/sup&gt;&lt;sub&gt;4&lt;/sub&gt;S&lt;sup&gt;6+&lt;/sup&gt;O&lt;sub&gt;4&lt;/sub&gt;(OH)&lt;sub&gt;6&lt;/sub&gt;Â·5H&lt;sub&gt;2&lt;/sub&gt;O</t>
  </si>
  <si>
    <t>Zn&lt;sub&gt;4&lt;/sub&gt;SO&lt;sub&gt;4&lt;/sub&gt;(OH)&lt;sub&gt;6&lt;/sub&gt;Â·5H&lt;sub&gt;2&lt;/sub&gt;O</t>
  </si>
  <si>
    <t>Zn^2+^_4_S^6+^O_4_(OH)_6_Â·5H_2_O</t>
  </si>
  <si>
    <t>Zn_4_SO_4_(OH)_6_Â·5H_2_O</t>
  </si>
  <si>
    <t>IMA2006-049</t>
  </si>
  <si>
    <t>Osarizawaite</t>
  </si>
  <si>
    <t>Cu&lt;sup&gt;2+&lt;/sup&gt;Pb&lt;sup&gt;2+&lt;/sup&gt;Al&lt;sub&gt;2&lt;/sub&gt;(S&lt;sup&gt;6+&lt;/sup&gt;O&lt;sub&gt;4&lt;/sub&gt;)&lt;sub&gt;2&lt;/sub&gt;(OH)&lt;sub&gt;6&lt;/sub&gt;</t>
  </si>
  <si>
    <t>CuPbAl&lt;sub&gt;2&lt;/sub&gt;(SO&lt;sub&gt;4&lt;/sub&gt;)&lt;sub&gt;2&lt;/sub&gt;(OH)&lt;sub&gt;6&lt;/sub&gt;</t>
  </si>
  <si>
    <t>Cu^2+^Pb^2+^Al_2_(S^6+^O_4_)_2_(OH)_6_</t>
  </si>
  <si>
    <t>CuPbAl_2_(SO_4_)_2_(OH)_6_</t>
  </si>
  <si>
    <t>Cu Pb Al S O H</t>
  </si>
  <si>
    <t>R060395 R060401</t>
  </si>
  <si>
    <t>Osarsite</t>
  </si>
  <si>
    <t>OsAsS</t>
  </si>
  <si>
    <t>Os As S</t>
  </si>
  <si>
    <t>IMA1971-025</t>
  </si>
  <si>
    <t>Osbornite</t>
  </si>
  <si>
    <t>Ti&lt;sup&gt;3+&lt;/sup&gt;N&lt;sup&gt;3-&lt;/sup&gt;</t>
  </si>
  <si>
    <t>TiN</t>
  </si>
  <si>
    <t>Ti^3+^N^3-^</t>
  </si>
  <si>
    <t>Ti N</t>
  </si>
  <si>
    <t>Oscarkempffite</t>
  </si>
  <si>
    <t>Ag&lt;sub&gt;10&lt;/sub&gt;Pb&lt;sub&gt;4&lt;/sub&gt;(Sb&lt;sub&gt;17&lt;/sub&gt;Bi&lt;sub&gt;9&lt;/sub&gt;)S&lt;sub&gt;48&lt;/sub&gt;</t>
  </si>
  <si>
    <t>Ag_10_Pb_4_(Sb_17_Bi_9_)S_48_</t>
  </si>
  <si>
    <t>IMA2011-029</t>
  </si>
  <si>
    <t>Oskarssonite</t>
  </si>
  <si>
    <t>AlF&lt;sub&gt;3&lt;/sub&gt;</t>
  </si>
  <si>
    <t>AlF_3_</t>
  </si>
  <si>
    <t>Al F</t>
  </si>
  <si>
    <t>IMA2012-088</t>
  </si>
  <si>
    <t>Osmium</t>
  </si>
  <si>
    <t>Os</t>
  </si>
  <si>
    <t>R060823 R080088</t>
  </si>
  <si>
    <t>osmium</t>
  </si>
  <si>
    <t>Osumilite</t>
  </si>
  <si>
    <t>KFe&lt;sup&gt;2+&lt;/sup&gt;&lt;sub&gt;2&lt;/sub&gt;(Al&lt;sub&gt;5&lt;/sub&gt;Si&lt;sub&gt;10&lt;/sub&gt;)O&lt;sub&gt;30&lt;/sub&gt;</t>
  </si>
  <si>
    <t>KFe^2+^_2_(Al_5_Si_10_)O_30_</t>
  </si>
  <si>
    <t>K Fe Al Si O</t>
  </si>
  <si>
    <t>R060385</t>
  </si>
  <si>
    <t>Osumilite-(Mg)</t>
  </si>
  <si>
    <t>KMg&lt;sub&gt;2&lt;/sub&gt;(Al&lt;sub&gt;5&lt;/sub&gt;Si&lt;sub&gt;10&lt;/sub&gt;)O&lt;sub&gt;30&lt;/sub&gt;</t>
  </si>
  <si>
    <t>KMg_2_(Al_5_Si_10_)O_30_</t>
  </si>
  <si>
    <t>K Mg Al Si O</t>
  </si>
  <si>
    <t>IMA2011-083</t>
  </si>
  <si>
    <t>R141100 R141102</t>
  </si>
  <si>
    <t>Oswaldpeetersite</t>
  </si>
  <si>
    <t>(UO&lt;sub&gt;2&lt;/sub&gt;)&lt;sub&gt;2&lt;/sub&gt;CO&lt;sub&gt;3&lt;/sub&gt;(OH)&lt;sub&gt;2&lt;/sub&gt;Â·4H&lt;sub&gt;2&lt;/sub&gt;O</t>
  </si>
  <si>
    <t>(UO_2_)_2_CO_3_(OH)_2_Â·4H_2_O</t>
  </si>
  <si>
    <t>IMA2000-034</t>
  </si>
  <si>
    <t>R060529</t>
  </si>
  <si>
    <t>Otavite</t>
  </si>
  <si>
    <t>CdCO&lt;sub&gt;3&lt;/sub&gt;</t>
  </si>
  <si>
    <t>CdCO_3_</t>
  </si>
  <si>
    <t>Cd C O</t>
  </si>
  <si>
    <t>R050677</t>
  </si>
  <si>
    <t>Otjisumeite</t>
  </si>
  <si>
    <t>Pb&lt;sup&gt;2+&lt;/sup&gt;Ge&lt;sub&gt;4&lt;/sub&gt;O&lt;sub&gt;9&lt;/sub&gt;</t>
  </si>
  <si>
    <t>PbGe&lt;sub&gt;4&lt;/sub&gt;O&lt;sub&gt;9&lt;/sub&gt;</t>
  </si>
  <si>
    <t>Pb^2+^Ge_4_O_9_</t>
  </si>
  <si>
    <t>PbGe_4_O_9_</t>
  </si>
  <si>
    <t>Pb Ge O</t>
  </si>
  <si>
    <t>IMA1978-080</t>
  </si>
  <si>
    <t>Ottemannite</t>
  </si>
  <si>
    <t>Sn&lt;sub&gt;2&lt;/sub&gt;S&lt;sub&gt;3&lt;/sub&gt;</t>
  </si>
  <si>
    <t>Sn_2_S_3_</t>
  </si>
  <si>
    <t>Ottensite</t>
  </si>
  <si>
    <t>Na&lt;sub&gt;3&lt;/sub&gt;(Sb&lt;sub&gt;2&lt;/sub&gt;O&lt;sub&gt;3&lt;/sub&gt;)&lt;sub&gt;3&lt;/sub&gt;(SbS&lt;sub&gt;3&lt;/sub&gt;)Â·3H&lt;sub&gt;2&lt;/sub&gt;O</t>
  </si>
  <si>
    <t>Na_3_(Sb_2_O_3_)_3_(SbS_3_)Â·3H_2_O</t>
  </si>
  <si>
    <t>Na Sb O S H</t>
  </si>
  <si>
    <t>IMA2006-014</t>
  </si>
  <si>
    <t>R070115</t>
  </si>
  <si>
    <t>Ottohahnite</t>
  </si>
  <si>
    <t>Na&lt;sub&gt;6&lt;/sub&gt;(U&lt;sup&gt;6+&lt;/sup&gt;O&lt;sub&gt;2&lt;/sub&gt;)&lt;sub&gt;2&lt;/sub&gt;(S&lt;sup&gt;6+&lt;/sup&gt;O&lt;sub&gt;4&lt;/sub&gt;)&lt;sub&gt;5&lt;/sub&gt;(H&lt;sub&gt;2&lt;/sub&gt;O)&lt;sub&gt;7&lt;/sub&gt;Â·1.5H&lt;sub&gt;2&lt;/sub&gt;O</t>
  </si>
  <si>
    <t>Na&lt;sub&gt;6&lt;/sub&gt;(UO&lt;sub&gt;2&lt;/sub&gt;)&lt;sub&gt;2&lt;/sub&gt;(SO&lt;sub&gt;4&lt;/sub&gt;)&lt;sub&gt;5&lt;/sub&gt;(H&lt;sub&gt;2&lt;/sub&gt;O)&lt;sub&gt;7&lt;/sub&gt;Â·1.5H&lt;sub&gt;2&lt;/sub&gt;O</t>
  </si>
  <si>
    <t>Na_6_(U^6+^O_2_)_2_(S^6+^O_4_)_5_(H_2_O)_7_Â·1.5H_2_O</t>
  </si>
  <si>
    <t>Na_6_(UO_2_)_2_(SO_4_)_5_(H_2_O)_7_Â·1.5H_2_O</t>
  </si>
  <si>
    <t>IMA2015-098</t>
  </si>
  <si>
    <t>Ottoite</t>
  </si>
  <si>
    <t>Pb&lt;sup&gt;2+&lt;/sup&gt;&lt;sub&gt;2&lt;/sub&gt;Te&lt;sup&gt;6+&lt;/sup&gt;O&lt;sub&gt;5&lt;/sub&gt;</t>
  </si>
  <si>
    <t>Pb&lt;sub&gt;2&lt;/sub&gt;TeO&lt;sub&gt;5&lt;/sub&gt;</t>
  </si>
  <si>
    <t>Pb^2+^_2_Te^6+^O_5_</t>
  </si>
  <si>
    <t>Pb_2_TeO_5_</t>
  </si>
  <si>
    <t>IMA2009-063</t>
  </si>
  <si>
    <t>R130126</t>
  </si>
  <si>
    <t>Ottoliniite</t>
  </si>
  <si>
    <t>&lt;span style="border: 1px solid #333; font-size:7px;"&gt;Â Â Â &lt;/span&gt;NaLi(Mg&lt;sub&gt;3&lt;/sub&gt;Fe&lt;sup&gt;3+&lt;/sup&gt;Al)Si&lt;sub&gt;8&lt;/sub&gt;O&lt;sub&gt;22&lt;/sub&gt;(OH)&lt;sub&gt;2&lt;/sub&gt;</t>
  </si>
  <si>
    <t>[box]NaLi(Mg_3_Fe^3+^Al)Si_8_O_22_(OH)_2_</t>
  </si>
  <si>
    <t>Na Li Mg Fe Al Si O H</t>
  </si>
  <si>
    <t>OttrÃ©lite</t>
  </si>
  <si>
    <t>Ottrelite</t>
  </si>
  <si>
    <t>Ottr&amp;#233;lite</t>
  </si>
  <si>
    <t>Mn&lt;sup&gt;2+&lt;/sup&gt;Al&lt;sub&gt;2&lt;/sub&gt;O(SiO&lt;sub&gt;4&lt;/sub&gt;)(OH)&lt;sub&gt;2&lt;/sub&gt;</t>
  </si>
  <si>
    <t>Mn^2+^Al_2_O(SiO_4_)(OH)_2_</t>
  </si>
  <si>
    <t>Mn Al O Si H</t>
  </si>
  <si>
    <t>R060832</t>
  </si>
  <si>
    <t>Otwayite</t>
  </si>
  <si>
    <t>Ni&lt;sup&gt;2+&lt;/sup&gt;&lt;sub&gt;2&lt;/sub&gt;C&lt;sup&gt;4+&lt;/sup&gt;O&lt;sub&gt;3&lt;/sub&gt;(OH)&lt;sub&gt;2&lt;/sub&gt;Â·H&lt;sub&gt;2&lt;/sub&gt;O</t>
  </si>
  <si>
    <t>Ni&lt;sub&gt;2&lt;/sub&gt;CO&lt;sub&gt;3&lt;/sub&gt;(OH)&lt;sub&gt;2&lt;/sub&gt;Â·H&lt;sub&gt;2&lt;/sub&gt;O</t>
  </si>
  <si>
    <t>Ni^2+^_2_C^4+^O_3_(OH)_2_Â·H_2_O</t>
  </si>
  <si>
    <t>Ni_2_CO_3_(OH)_2_Â·H_2_O</t>
  </si>
  <si>
    <t>IMA1976-028</t>
  </si>
  <si>
    <t>R060384</t>
  </si>
  <si>
    <t>Oulankaite</t>
  </si>
  <si>
    <t>Pd&lt;sub&gt;5&lt;/sub&gt;Cu&lt;sub&gt;4&lt;/sub&gt;SnTe&lt;sub&gt;2&lt;/sub&gt;S&lt;sub&gt;2&lt;/sub&gt;</t>
  </si>
  <si>
    <t>Pd_5_Cu_4_SnTe_2_S_2_</t>
  </si>
  <si>
    <t>Pd Cu Sn Te S</t>
  </si>
  <si>
    <t>IMA1990-055</t>
  </si>
  <si>
    <t>Ourayite</t>
  </si>
  <si>
    <t>Ag&lt;sub&gt;3&lt;/sub&gt;Pb&lt;sub&gt;4&lt;/sub&gt;Bi&lt;sub&gt;5&lt;/sub&gt;S&lt;sub&gt;13&lt;/sub&gt;</t>
  </si>
  <si>
    <t>Ag_3_Pb_4_Bi_5_S_13_</t>
  </si>
  <si>
    <t>IMA1976-007</t>
  </si>
  <si>
    <t>Oursinite</t>
  </si>
  <si>
    <t>Co&lt;sup&gt;2+&lt;/sup&gt;(U&lt;sup&gt;6+&lt;/sup&gt;O&lt;sub&gt;2&lt;/sub&gt;)&lt;sub&gt;2&lt;/sub&gt;(SiO&lt;sub&gt;3&lt;/sub&gt;OH)&lt;sub&gt;2&lt;/sub&gt;Â·6H&lt;sub&gt;2&lt;/sub&gt;O</t>
  </si>
  <si>
    <t>Co(UO&lt;sub&gt;2&lt;/sub&gt;)&lt;sub&gt;2&lt;/sub&gt;(SiO&lt;sub&gt;3&lt;/sub&gt;OH)&lt;sub&gt;2&lt;/sub&gt;Â·6H&lt;sub&gt;2&lt;/sub&gt;O</t>
  </si>
  <si>
    <t>Co^2+^(U^6+^O_2_)_2_(SiO_3_OH)_2_Â·6H_2_O</t>
  </si>
  <si>
    <t>Co(UO_2_)_2_(SiO_3_OH)_2_Â·6H_2_O</t>
  </si>
  <si>
    <t>Co U O Si H</t>
  </si>
  <si>
    <t>IMA1982-051</t>
  </si>
  <si>
    <t>Ovamboite</t>
  </si>
  <si>
    <t>Cu&lt;sup&gt;1+&lt;/sup&gt;&lt;sub&gt;10&lt;/sub&gt;Fe&lt;sup&gt;2+&lt;/sup&gt;&lt;sub&gt;3&lt;/sub&gt;W&lt;sup&gt;4+&lt;/sup&gt;Ge&lt;sup&gt;4+&lt;/sup&gt;&lt;sub&gt;3&lt;/sub&gt;S&lt;sup&gt;2-&lt;/sup&gt;&lt;sub&gt;16&lt;/sub&gt;</t>
  </si>
  <si>
    <t>Cu&lt;sub&gt;10&lt;/sub&gt;Fe&lt;sub&gt;3&lt;/sub&gt;WGe&lt;sub&gt;3&lt;/sub&gt;S&lt;sub&gt;16&lt;/sub&gt;</t>
  </si>
  <si>
    <t>Cu^1+^_10_Fe^2+^_3_W^4+^Ge^4+^_3_S^2-^_16_</t>
  </si>
  <si>
    <t>Cu_10_Fe_3_WGe_3_S_16_</t>
  </si>
  <si>
    <t>Cu Fe W Ge S</t>
  </si>
  <si>
    <t>IMA1992-039</t>
  </si>
  <si>
    <t>Overite</t>
  </si>
  <si>
    <t>CaMgAl(PO&lt;sub&gt;4&lt;/sub&gt;)&lt;sub&gt;2&lt;/sub&gt;(OH)Â·4H&lt;sub&gt;2&lt;/sub&gt;O</t>
  </si>
  <si>
    <t>CaMgAl(PO_4_)_2_(OH)Â·4H_2_O</t>
  </si>
  <si>
    <t>R100024</t>
  </si>
  <si>
    <t>Owensite</t>
  </si>
  <si>
    <t>(Ba,Pb&lt;sup&gt;2+&lt;/sup&gt;)&lt;sub&gt;6&lt;/sub&gt;(Cu&lt;sup&gt;1+&lt;/sup&gt;,Fe&lt;sup&gt;2+&lt;/sup&gt;,Ni&lt;sup&gt;2+&lt;/sup&gt;)&lt;sub&gt;25&lt;/sub&gt;S&lt;sup&gt;2-&lt;/sup&gt;&lt;sub&gt;27&lt;/sub&gt;</t>
  </si>
  <si>
    <t>(Ba,Pb)&lt;sub&gt;6&lt;/sub&gt;(Cu&lt;sup&gt;1+&lt;/sup&gt;,Fe,Ni)&lt;sub&gt;25&lt;/sub&gt;S&lt;sub&gt;27&lt;/sub&gt;</t>
  </si>
  <si>
    <t>(Ba,Pb^2+^)_6_(Cu^1+^,Fe^2+^,Ni^2+^)_25_S^2-^_27_</t>
  </si>
  <si>
    <t>(Ba,Pb)_6_(Cu^1+^,Fe,Ni)_25_S_27_</t>
  </si>
  <si>
    <t>Ba Pb Cu Fe Ni S</t>
  </si>
  <si>
    <t>IMA1993-061</t>
  </si>
  <si>
    <t>Owyheeite</t>
  </si>
  <si>
    <t>Ag&lt;sub&gt;3&lt;/sub&gt;Pb&lt;sub&gt;10&lt;/sub&gt;Sb&lt;sub&gt;11&lt;/sub&gt;S&lt;sub&gt;28&lt;/sub&gt;</t>
  </si>
  <si>
    <t>Ag_3_Pb_10_Sb_11_S_28_</t>
  </si>
  <si>
    <t>R060396 R070543</t>
  </si>
  <si>
    <t>Oxammite</t>
  </si>
  <si>
    <t>(N&lt;sup&gt;3-&lt;/sup&gt;H&lt;sub&gt;4&lt;/sub&gt;)&lt;sub&gt;2&lt;/sub&gt;C&lt;sub&gt;2&lt;/sub&gt;O&lt;sub&gt;4&lt;/sub&gt;Â·H&lt;sub&gt;2&lt;/sub&gt;O</t>
  </si>
  <si>
    <t>(NH&lt;sub&gt;4&lt;/sub&gt;)&lt;sub&gt;2&lt;/sub&gt;C&lt;sub&gt;2&lt;/sub&gt;O&lt;sub&gt;4&lt;/sub&gt;Â·H&lt;sub&gt;2&lt;/sub&gt;O</t>
  </si>
  <si>
    <t>(N^3-^H_4_)_2_C_2_O_4_Â·H_2_O</t>
  </si>
  <si>
    <t>(NH_4_)_2_C_2_O_4_Â·H_2_O</t>
  </si>
  <si>
    <t>N H C O</t>
  </si>
  <si>
    <t>Oxo-magnesio-hastingsite</t>
  </si>
  <si>
    <t>NaCa&lt;sub&gt;2&lt;/sub&gt;(Mg&lt;sub&gt;2&lt;/sub&gt;Fe&lt;sup&gt;3+&lt;/sup&gt;&lt;sub&gt;3&lt;/sub&gt;)(Si&lt;sub&gt;6&lt;/sub&gt;Al&lt;sub&gt;2&lt;/sub&gt;)O&lt;sub&gt;22&lt;/sub&gt;O&lt;sub&gt;2&lt;/sub&gt;</t>
  </si>
  <si>
    <t>NaCa_2_(Mg_2_Fe^3+^_3_)(Si_6_Al_2_)O_22_O_2_</t>
  </si>
  <si>
    <t>Na Ca Mg Fe Si Al O</t>
  </si>
  <si>
    <t>IMA2011-035</t>
  </si>
  <si>
    <t>Oxo-mangani-leakeite</t>
  </si>
  <si>
    <t>NaNa&lt;sub&gt;2&lt;/sub&gt;(Mn&lt;sup&gt;3+&lt;/sup&gt;&lt;sub&gt;4&lt;/sub&gt;Li)Si&lt;sub&gt;8&lt;/sub&gt;O&lt;sub&gt;22&lt;/sub&gt;O&lt;sub&gt;2&lt;/sub&gt;</t>
  </si>
  <si>
    <t>NaNa_2_(Mn^3+^_4_Li)Si_8_O_22_O_2_</t>
  </si>
  <si>
    <t>Na Mn Li Si O</t>
  </si>
  <si>
    <t>IMA2015-035</t>
  </si>
  <si>
    <t>Oxycalciobetafite</t>
  </si>
  <si>
    <t>Ca&lt;sub&gt;2&lt;/sub&gt;(Ti,Nb)&lt;sub&gt;2&lt;/sub&gt;O&lt;sub&gt;6&lt;/sub&gt;O</t>
  </si>
  <si>
    <t>Ca_2_(Ti,Nb)_2_O_6_O</t>
  </si>
  <si>
    <t>Ca Ti Nb O</t>
  </si>
  <si>
    <t>Oxycalciopyrochlore</t>
  </si>
  <si>
    <t>Ca&lt;sub&gt;2&lt;/sub&gt;Nb&lt;sub&gt;2&lt;/sub&gt;O&lt;sub&gt;6&lt;/sub&gt;O</t>
  </si>
  <si>
    <t>Ca_2_Nb_2_O_6_O</t>
  </si>
  <si>
    <t>Ca Nb O</t>
  </si>
  <si>
    <t>IMA1978-052</t>
  </si>
  <si>
    <t>OxycalcioromÃ©ite</t>
  </si>
  <si>
    <t>Oxycalcioromeite</t>
  </si>
  <si>
    <t>Oxycalciorom&amp;#233;ite</t>
  </si>
  <si>
    <t>Ca&lt;sub&gt;2&lt;/sub&gt;Sb&lt;sub&gt;2&lt;/sub&gt;O&lt;sub&gt;7&lt;/sub&gt;</t>
  </si>
  <si>
    <t>Ca_2_Sb_2_O_7_</t>
  </si>
  <si>
    <t>Ca Sb O</t>
  </si>
  <si>
    <t>IMA2012-022</t>
  </si>
  <si>
    <t>Oxy-chromium-dravite</t>
  </si>
  <si>
    <t>NaCr&lt;sup&gt;3+&lt;/sup&gt;&lt;sub&gt;3&lt;/sub&gt;(Cr&lt;sup&gt;3+&lt;/sup&gt;&lt;sub&gt;4&lt;/sub&gt;Mg&lt;sub&gt;2&lt;/sub&gt;)(Si&lt;sub&gt;6&lt;/sub&gt;O&lt;sub&gt;18&lt;/sub&gt;)(BO&lt;sub&gt;3&lt;/sub&gt;)&lt;sub&gt;3&lt;/sub&gt;(OH)&lt;sub&gt;3&lt;/sub&gt;O</t>
  </si>
  <si>
    <t>NaCr&lt;sub&gt;3&lt;/sub&gt;(Cr&lt;sub&gt;4&lt;/sub&gt;Mg&lt;sub&gt;2&lt;/sub&gt;)(Si&lt;sub&gt;6&lt;/sub&gt;O&lt;sub&gt;18&lt;/sub&gt;)(BO&lt;sub&gt;3&lt;/sub&gt;)&lt;sub&gt;3&lt;/sub&gt;(OH)&lt;sub&gt;3&lt;/sub&gt;O</t>
  </si>
  <si>
    <t>NaCr^3+^_3_(Cr^3+^_4_Mg_2_)(Si_6_O_18_)(BO_3_)_3_(OH)_3_O</t>
  </si>
  <si>
    <t>NaCr_3_(Cr_4_Mg_2_)(Si_6_O_18_)(BO_3_)_3_(OH)_3_O</t>
  </si>
  <si>
    <t>Na Cr Mg Si O B H</t>
  </si>
  <si>
    <t>IMA2011-097</t>
  </si>
  <si>
    <t>Oxy-dravite</t>
  </si>
  <si>
    <t>Na(Al&lt;sub&gt;2&lt;/sub&gt;Mg)(Al&lt;sub&gt;5&lt;/sub&gt;Mg)(Si&lt;sub&gt;6&lt;/sub&gt;O&lt;sub&gt;18&lt;/sub&gt;)(BO&lt;sub&gt;3&lt;/sub&gt;)&lt;sub&gt;3&lt;/sub&gt;(OH)&lt;sub&gt;3&lt;/sub&gt;O</t>
  </si>
  <si>
    <t>Na(Al_2_Mg)(Al_5_Mg)(Si_6_O_18_)(BO_3_)_3_(OH)_3_O</t>
  </si>
  <si>
    <t>Na Al Mg Si O B H</t>
  </si>
  <si>
    <t>IMA2012-004a</t>
  </si>
  <si>
    <t>R141094</t>
  </si>
  <si>
    <t>Oxykinoshitalite</t>
  </si>
  <si>
    <t>BaMg&lt;sub&gt;2&lt;/sub&gt;Ti&lt;sup&gt;4+&lt;/sup&gt;O&lt;sub&gt;2&lt;/sub&gt;(Si&lt;sub&gt;2&lt;/sub&gt;Al&lt;sub&gt;2&lt;/sub&gt;)O&lt;sub&gt;10&lt;/sub&gt;</t>
  </si>
  <si>
    <t>BaMg_2_Ti^4+^O_2_(Si_2_Al_2_)O_10_</t>
  </si>
  <si>
    <t>Ba Mg Ti O Si Al</t>
  </si>
  <si>
    <t>IMA2004-013</t>
  </si>
  <si>
    <t>Oxynatromicrolite</t>
  </si>
  <si>
    <t>(Na,Ca,U)&lt;sub&gt;2&lt;/sub&gt;(Ta,Nb)&lt;sub&gt;2&lt;/sub&gt;O&lt;sub&gt;6&lt;/sub&gt;(O,F)</t>
  </si>
  <si>
    <t>(Na,Ca,U)_2_(Ta,Nb)_2_O_6_(O,F)</t>
  </si>
  <si>
    <t>Na Ca U Ta Nb O F</t>
  </si>
  <si>
    <t>IMA2013-063</t>
  </si>
  <si>
    <t>Oxyphlogopite</t>
  </si>
  <si>
    <t>K(Mg,Ti&lt;sup&gt;4+&lt;/sup&gt;,Fe&lt;sup&gt;3+&lt;/sup&gt;,Fe&lt;sup&gt;2+&lt;/sup&gt;)&lt;sub&gt;3&lt;/sub&gt;[(Si,Al)&lt;sub&gt;4&lt;/sub&gt;O&lt;sub&gt;10&lt;/sub&gt;](O,F)&lt;sub&gt;2&lt;/sub&gt;</t>
  </si>
  <si>
    <t>K(Mg,Ti,Fe)&lt;sub&gt;3&lt;/sub&gt;[(Si,Al)&lt;sub&gt;4&lt;/sub&gt;O&lt;sub&gt;10&lt;/sub&gt;](O,F)&lt;sub&gt;2&lt;/sub&gt;</t>
  </si>
  <si>
    <t>K(Mg,Ti^4+^,Fe^3+^,Fe^2+^)_3_[(Si,Al)_4_O_10_](O,F)_2_</t>
  </si>
  <si>
    <t>K(Mg,Ti,Fe)_3_[(Si,Al)_4_O_10_](O,F)_2_</t>
  </si>
  <si>
    <t>K Mg Ti Fe Si Al O F</t>
  </si>
  <si>
    <t>IMA2009-069</t>
  </si>
  <si>
    <t>R141078 R141079</t>
  </si>
  <si>
    <t>OxyplumboromÃ©ite</t>
  </si>
  <si>
    <t>Oxyplumboromeite</t>
  </si>
  <si>
    <t>Oxyplumborom&amp;#233;ite</t>
  </si>
  <si>
    <t>Pb&lt;sub&gt;2&lt;/sub&gt;Sb&lt;sub&gt;2&lt;/sub&gt;O&lt;sub&gt;7&lt;/sub&gt;</t>
  </si>
  <si>
    <t>Pb_2_Sb_2_O_7_</t>
  </si>
  <si>
    <t>IMA2013-042</t>
  </si>
  <si>
    <t>Oxy-schorl</t>
  </si>
  <si>
    <t>Na(Fe&lt;sup&gt;2+&lt;/sup&gt;&lt;sub&gt;2&lt;/sub&gt;Al)Al&lt;sub&gt;6&lt;/sub&gt;Si&lt;sub&gt;6&lt;/sub&gt;O&lt;sub&gt;18&lt;/sub&gt;(BO&lt;sub&gt;3&lt;/sub&gt;)&lt;sub&gt;3&lt;/sub&gt;(OH)&lt;sub&gt;3&lt;/sub&gt;O</t>
  </si>
  <si>
    <t>Na(Fe^2+^_2_Al)Al_6_Si_6_O_18_(BO_3_)_3_(OH)_3_O</t>
  </si>
  <si>
    <t>Na Fe Al Si O B H</t>
  </si>
  <si>
    <t>IMA2011-011</t>
  </si>
  <si>
    <t>Czech Republic / Slovakia</t>
  </si>
  <si>
    <t>Oxystannomicrolite</t>
  </si>
  <si>
    <t>Sn&lt;sub&gt;2&lt;/sub&gt;Ta&lt;sub&gt;2&lt;/sub&gt;O&lt;sub&gt;6&lt;/sub&gt;O</t>
  </si>
  <si>
    <t>Sn_2_Ta_2_O_6_O</t>
  </si>
  <si>
    <t>Sn Ta O</t>
  </si>
  <si>
    <t>Oxystibiomicrolite</t>
  </si>
  <si>
    <t>(Sb&lt;sup&gt;3+&lt;/sup&gt;,Ca)&lt;sub&gt;2&lt;/sub&gt;Ta&lt;sub&gt;2&lt;/sub&gt;O&lt;sub&gt;6&lt;/sub&gt;O</t>
  </si>
  <si>
    <t>(Sb^3+^,Ca)_2_Ta_2_O_6_O</t>
  </si>
  <si>
    <t>Sb Ca Ta O</t>
  </si>
  <si>
    <t>Oxyuranobetafite</t>
  </si>
  <si>
    <t>(U,Ca,&lt;span style="border: 1px solid #333; font-size:7px;"&gt;Â Â Â &lt;/span&gt;)&lt;sub&gt;2&lt;/sub&gt;(Ti,Nb)&lt;sub&gt;2&lt;/sub&gt;O&lt;sub&gt;6&lt;/sub&gt;O</t>
  </si>
  <si>
    <t>(U,Ca,[box])_2_(Ti,Nb)_2_O_6_O</t>
  </si>
  <si>
    <t>U Ca Ti Nb O</t>
  </si>
  <si>
    <t>Oxy-vanadium-dravite</t>
  </si>
  <si>
    <t>NaMg&lt;sub&gt;3&lt;/sub&gt;V&lt;sup&gt;3+&lt;/sup&gt;&lt;sub&gt;6&lt;/sub&gt;(Si&lt;sub&gt;6&lt;/sub&gt;O&lt;sub&gt;18&lt;/sub&gt;)(BO&lt;sub&gt;3&lt;/sub&gt;)&lt;sub&gt;3&lt;/sub&gt;(OH)&lt;sub&gt;3&lt;/sub&gt;OH</t>
  </si>
  <si>
    <t>NaV&lt;sub&gt;3&lt;/sub&gt;(V&lt;sub&gt;4&lt;/sub&gt;Mg&lt;sub&gt;2&lt;/sub&gt;)Si&lt;sub&gt;6&lt;/sub&gt;O&lt;sub&gt;18&lt;/sub&gt;(BO&lt;sub&gt;3&lt;/sub&gt;)&lt;sub&gt;3&lt;/sub&gt;(OH)&lt;sub&gt;3&lt;/sub&gt;O</t>
  </si>
  <si>
    <t>NaMg_3_V^3+^_6_(Si_6_O_18_)(BO_3_)_3_(OH)_3_OH</t>
  </si>
  <si>
    <t>NaV_3_(V_4_Mg_2_)Si_6_O_18_(BO_3_)_3_(OH)_3_O</t>
  </si>
  <si>
    <t>Na V Mg Si O B H</t>
  </si>
  <si>
    <t>IMA1999-050</t>
  </si>
  <si>
    <t>Oxyvanite</t>
  </si>
  <si>
    <t>V&lt;sup&gt;3+&lt;/sup&gt;&lt;sub&gt;2&lt;/sub&gt;V&lt;sup&gt;4+&lt;/sup&gt;O&lt;sub&gt;5&lt;/sub&gt;</t>
  </si>
  <si>
    <t>V&lt;sub&gt;3&lt;/sub&gt;O&lt;sub&gt;5&lt;/sub&gt;</t>
  </si>
  <si>
    <t>V^3+^_2_V^4+^O_5_</t>
  </si>
  <si>
    <t>V_3_O_5_</t>
  </si>
  <si>
    <t>IMA2008-044</t>
  </si>
  <si>
    <t>Oyelite</t>
  </si>
  <si>
    <t>Ca&lt;sub&gt;10&lt;/sub&gt;B&lt;sub&gt;2&lt;/sub&gt;Si&lt;sub&gt;8&lt;/sub&gt;O&lt;sub&gt;29&lt;/sub&gt;Â·12H&lt;sub&gt;2&lt;/sub&gt;O</t>
  </si>
  <si>
    <t>Ca_10_B_2_Si_8_O_29_Â·12H_2_O</t>
  </si>
  <si>
    <t>IMA1980-103</t>
  </si>
  <si>
    <t>Ozerovaite</t>
  </si>
  <si>
    <t>Na&lt;sub&gt;2&lt;/sub&gt;KAl&lt;sub&gt;3&lt;/sub&gt;(As&lt;sup&gt;5+&lt;/sup&gt;O&lt;sub&gt;4&lt;/sub&gt;)&lt;sub&gt;4&lt;/sub&gt;</t>
  </si>
  <si>
    <t>Na&lt;sub&gt;2&lt;/sub&gt;KAl&lt;sub&gt;3&lt;/sub&gt;(AsO&lt;sub&gt;4&lt;/sub&gt;)&lt;sub&gt;4&lt;/sub&gt;</t>
  </si>
  <si>
    <t>Na_2_KAl_3_(As^5+^O_4_)_4_</t>
  </si>
  <si>
    <t>Na_2_KAl_3_(AsO_4_)_4_</t>
  </si>
  <si>
    <t>Na K Al As O</t>
  </si>
  <si>
    <t>IMA2016-019</t>
  </si>
  <si>
    <t>PÃ¤Ã¤kkÃ¶nenite</t>
  </si>
  <si>
    <t>Paakkonenite</t>
  </si>
  <si>
    <t>P&amp;#228;&amp;#228;kk&amp;#246;nenite</t>
  </si>
  <si>
    <t>Sb&lt;sub&gt;2&lt;/sub&gt;AsS&lt;sub&gt;2&lt;/sub&gt;</t>
  </si>
  <si>
    <t>Sb_2_AsS_2_</t>
  </si>
  <si>
    <t>IMA1980-063</t>
  </si>
  <si>
    <t>R060709 R090073</t>
  </si>
  <si>
    <t>Paarite</t>
  </si>
  <si>
    <t>Cu&lt;sub&gt;1.7&lt;/sub&gt;Pb&lt;sub&gt;1.7&lt;/sub&gt;Bi&lt;sub&gt;6.3&lt;/sub&gt;S&lt;sub&gt;12&lt;/sub&gt;</t>
  </si>
  <si>
    <t>Cu_1.7_Pb_1.7_Bi_6.3_S_12_</t>
  </si>
  <si>
    <t>IMA2001-016</t>
  </si>
  <si>
    <t>Pabstite</t>
  </si>
  <si>
    <t>BaSnSi&lt;sub&gt;3&lt;/sub&gt;O&lt;sub&gt;9&lt;/sub&gt;</t>
  </si>
  <si>
    <t>BaSnSi_3_O_9_</t>
  </si>
  <si>
    <t>Ba Sn Si O</t>
  </si>
  <si>
    <t>IMA1964-022</t>
  </si>
  <si>
    <t>R060386</t>
  </si>
  <si>
    <t>Paceite</t>
  </si>
  <si>
    <t>CaCu(CH&lt;sub&gt;3&lt;/sub&gt;COO)&lt;sub&gt;2&lt;/sub&gt;Â·6H&lt;sub&gt;2&lt;/sub&gt;O</t>
  </si>
  <si>
    <t>CaCu(CH_3_COO)_2_Â·6H_2_O</t>
  </si>
  <si>
    <t>Ca Cu C H O</t>
  </si>
  <si>
    <t>IMA2001-030</t>
  </si>
  <si>
    <t>Pachnolite</t>
  </si>
  <si>
    <t>NaCaAlF&lt;sub&gt;6&lt;/sub&gt;Â·H&lt;sub&gt;2&lt;/sub&gt;O</t>
  </si>
  <si>
    <t>NaCaAlF_6_Â·H_2_O</t>
  </si>
  <si>
    <t>Na Ca Al F H O</t>
  </si>
  <si>
    <t>R070596</t>
  </si>
  <si>
    <t>Packratite</t>
  </si>
  <si>
    <t>Ca&lt;sub&gt;11&lt;/sub&gt;(As&lt;sup&gt;3+&lt;/sup&gt;V&lt;sup&gt;5+&lt;/sup&gt;&lt;sub&gt;10&lt;/sub&gt;V&lt;sup&gt;4+&lt;/sup&gt;&lt;sub&gt;2&lt;/sub&gt;As&lt;sup&gt;5+&lt;/sup&gt;&lt;sub&gt;6&lt;/sub&gt;O&lt;sub&gt;51&lt;/sub&gt;)&lt;sub&gt;2&lt;/sub&gt;Â·83H&lt;sub&gt;2&lt;/sub&gt;O</t>
  </si>
  <si>
    <t>Ca_11_(As^3+^V^5+^_10_V^4+^_2_As^5+^_6_O_51_)_2_Â·83H_2_O</t>
  </si>
  <si>
    <t>IMA2014-059</t>
  </si>
  <si>
    <t>PadÄ•raite</t>
  </si>
  <si>
    <t>Paderaite</t>
  </si>
  <si>
    <t>Pad&amp;#277;raite</t>
  </si>
  <si>
    <t>Cu&lt;sub&gt;7&lt;/sub&gt;(Cu,Ag)&lt;sub&gt;0.33&lt;/sub&gt;Pb&lt;sub&gt;1.33&lt;/sub&gt;Bi&lt;sub&gt;11.33&lt;/sub&gt;S&lt;sub&gt;22&lt;/sub&gt;</t>
  </si>
  <si>
    <t>Cu_7_(Cu,Ag)_0.33_Pb_1.33_Bi_11.33_S_22_</t>
  </si>
  <si>
    <t>IMA1983-091</t>
  </si>
  <si>
    <t>Padmaite</t>
  </si>
  <si>
    <t>PdBiSe</t>
  </si>
  <si>
    <t>Pd Bi Se</t>
  </si>
  <si>
    <t>IMA1990-048</t>
  </si>
  <si>
    <t>Paganoite</t>
  </si>
  <si>
    <t>Ni&lt;sup&gt;2+&lt;/sup&gt;Bi&lt;sup&gt;3+&lt;/sup&gt;OAs&lt;sup&gt;5+&lt;/sup&gt;O&lt;sub&gt;4&lt;/sub&gt;</t>
  </si>
  <si>
    <t>NiBi&lt;sup&gt;3+&lt;/sup&gt;OAsO&lt;sub&gt;4&lt;/sub&gt;</t>
  </si>
  <si>
    <t>Ni^2+^Bi^3+^OAs^5+^O_4_</t>
  </si>
  <si>
    <t>NiBi^3+^OAsO_4_</t>
  </si>
  <si>
    <t>Ni Bi O As</t>
  </si>
  <si>
    <t>IMA1999-043</t>
  </si>
  <si>
    <t>Pahasapaite</t>
  </si>
  <si>
    <t>Li&lt;sub&gt;8&lt;/sub&gt;(Ca,Li,K)&lt;sub&gt;10.5&lt;/sub&gt;Be&lt;sub&gt;24&lt;/sub&gt;(PO&lt;sub&gt;4&lt;/sub&gt;)&lt;sub&gt;24&lt;/sub&gt;Â·38H&lt;sub&gt;2&lt;/sub&gt;O</t>
  </si>
  <si>
    <t>Li_8_(Ca,Li,K)_10.5_Be_24_(PO_4_)_24_Â·38H_2_O</t>
  </si>
  <si>
    <t>Li Ca K Be P O H</t>
  </si>
  <si>
    <t>IMA1983-060</t>
  </si>
  <si>
    <t>Painite</t>
  </si>
  <si>
    <t>CaZrAl&lt;sub&gt;9&lt;/sub&gt;O&lt;sub&gt;15&lt;/sub&gt;(BO&lt;sub&gt;3&lt;/sub&gt;)</t>
  </si>
  <si>
    <t>CaZrAl_9_O_15_(BO_3_)</t>
  </si>
  <si>
    <t>Ca Zr Al O B</t>
  </si>
  <si>
    <t>R060957 R100164</t>
  </si>
  <si>
    <t>Pakhomovskyite</t>
  </si>
  <si>
    <t>Co&lt;sup&gt;2+&lt;/sup&gt;&lt;sub&gt;3&lt;/sub&gt;(P&lt;sup&gt;5+&lt;/sup&gt;O&lt;sub&gt;4&lt;/sub&gt;)&lt;sub&gt;2&lt;/sub&gt;Â·8H&lt;sub&gt;2&lt;/sub&gt;O</t>
  </si>
  <si>
    <t>Co&lt;sub&gt;3&lt;/sub&gt;(PO&lt;sub&gt;4&lt;/sub&gt;)&lt;sub&gt;2&lt;/sub&gt;Â·8H&lt;sub&gt;2&lt;/sub&gt;O</t>
  </si>
  <si>
    <t>Co^2+^_3_(P^5+^O_4_)_2_Â·8H_2_O</t>
  </si>
  <si>
    <t>Co_3_(PO_4_)_2_Â·8H_2_O</t>
  </si>
  <si>
    <t>Co P O H</t>
  </si>
  <si>
    <t>IMA2004-021</t>
  </si>
  <si>
    <t>Palarstanide</t>
  </si>
  <si>
    <t>Pd&lt;sub&gt;5&lt;/sub&gt;(Sn,As)&lt;sub&gt;2&lt;/sub&gt;</t>
  </si>
  <si>
    <t>Pd_5_(Sn,As)_2_</t>
  </si>
  <si>
    <t>Pd Sn As</t>
  </si>
  <si>
    <t>IMA1976-058</t>
  </si>
  <si>
    <t>Palenzonaite</t>
  </si>
  <si>
    <t>NaCa&lt;sub&gt;2&lt;/sub&gt;Mn&lt;sup&gt;2+&lt;/sup&gt;&lt;sub&gt;2&lt;/sub&gt;(V&lt;sup&gt;5+&lt;/sup&gt;O&lt;sub&gt;4&lt;/sub&gt;)&lt;sub&gt;3&lt;/sub&gt;</t>
  </si>
  <si>
    <t>NaCa&lt;sub&gt;2&lt;/sub&gt;Mn&lt;sup&gt;2+&lt;/sup&gt;&lt;sub&gt;2&lt;/sub&gt;(VO&lt;sub&gt;4&lt;/sub&gt;)&lt;sub&gt;3&lt;/sub&gt;</t>
  </si>
  <si>
    <t>NaCa_2_Mn^2+^_2_(V^5+^O_4_)_3_</t>
  </si>
  <si>
    <t>NaCa_2_Mn^2+^_2_(VO_4_)_3_</t>
  </si>
  <si>
    <t>Na Ca Mn V O</t>
  </si>
  <si>
    <t>IMA1986-011</t>
  </si>
  <si>
    <t>R060455</t>
  </si>
  <si>
    <t>Palermoite</t>
  </si>
  <si>
    <t>Li&lt;sub&gt;2&lt;/sub&gt;SrAl&lt;sub&gt;4&lt;/sub&gt;(PO&lt;sub&gt;4&lt;/sub&gt;)&lt;sub&gt;4&lt;/sub&gt;(OH)&lt;sub&gt;4&lt;/sub&gt;</t>
  </si>
  <si>
    <t>Li_2_SrAl_4_(PO_4_)_4_(OH)_4_</t>
  </si>
  <si>
    <t>Li Sr Al P O H</t>
  </si>
  <si>
    <t>R120141 R130090</t>
  </si>
  <si>
    <t>Palladinite</t>
  </si>
  <si>
    <t>(Pd&lt;sup&gt;2+&lt;/sup&gt;,Cu&lt;sup&gt;2+&lt;/sup&gt;)O</t>
  </si>
  <si>
    <t>(Pd,Cu)O</t>
  </si>
  <si>
    <t>(Pd^2+^,Cu^2+^)O</t>
  </si>
  <si>
    <t>Pd Cu O</t>
  </si>
  <si>
    <t>Palladium</t>
  </si>
  <si>
    <t>Pd</t>
  </si>
  <si>
    <t>R070339</t>
  </si>
  <si>
    <t>Palladoarsenide</t>
  </si>
  <si>
    <t>Pd&lt;sub&gt;2&lt;/sub&gt;As</t>
  </si>
  <si>
    <t>Pd_2_As</t>
  </si>
  <si>
    <t>IMA1973-005</t>
  </si>
  <si>
    <t>Palladobismutharsenide</t>
  </si>
  <si>
    <t>Pd&lt;sub&gt;2&lt;/sub&gt;(As,Bi)</t>
  </si>
  <si>
    <t>Pd_2_(As,Bi)</t>
  </si>
  <si>
    <t>Pd As Bi</t>
  </si>
  <si>
    <t>IMA1975-017</t>
  </si>
  <si>
    <t>Palladodymite</t>
  </si>
  <si>
    <t>IMA1997-028</t>
  </si>
  <si>
    <t>Palladosilicide</t>
  </si>
  <si>
    <t>Pd&lt;sub&gt;2&lt;/sub&gt;Si</t>
  </si>
  <si>
    <t>Pd_2_Si</t>
  </si>
  <si>
    <t>Pd Si</t>
  </si>
  <si>
    <t>IMA2014-080</t>
  </si>
  <si>
    <t>Tanzania; South Africa</t>
  </si>
  <si>
    <t>Palladseite</t>
  </si>
  <si>
    <t>Pd&lt;sub&gt;17&lt;/sub&gt;Se&lt;sub&gt;15&lt;/sub&gt;</t>
  </si>
  <si>
    <t>Pd_17_Se_15_</t>
  </si>
  <si>
    <t>Pd Se</t>
  </si>
  <si>
    <t>IMA1975-026</t>
  </si>
  <si>
    <t>K&lt;sub&gt;2&lt;/sub&gt;Pb(SO&lt;sub&gt;4&lt;/sub&gt;)&lt;sub&gt;2&lt;/sub&gt;</t>
  </si>
  <si>
    <t>K_2_Pb(SO_4_)_2_</t>
  </si>
  <si>
    <t>K Pb S O</t>
  </si>
  <si>
    <t>Palygorskite</t>
  </si>
  <si>
    <t>(Mg,Al)&lt;sub&gt;2&lt;/sub&gt;Si&lt;sub&gt;4&lt;/sub&gt;O&lt;sub&gt;10&lt;/sub&gt;(OH)Â·4H&lt;sub&gt;2&lt;/sub&gt;O</t>
  </si>
  <si>
    <t>(Mg,Al)_2_Si_4_O_10_(OH)Â·4H_2_O</t>
  </si>
  <si>
    <t>palygorskite</t>
  </si>
  <si>
    <t>Panasqueiraite</t>
  </si>
  <si>
    <t>CaMgPO&lt;sub&gt;4&lt;/sub&gt;(OH)</t>
  </si>
  <si>
    <t>CaMgPO_4_(OH)</t>
  </si>
  <si>
    <t>IMA1978-063</t>
  </si>
  <si>
    <t>Panethite</t>
  </si>
  <si>
    <t>(Na,Ca,K)&lt;sub&gt;1-x&lt;/sub&gt;(Mg,Fe&lt;sup&gt;2+&lt;/sup&gt;,Mn&lt;sup&gt;2+&lt;/sup&gt;)P&lt;sup&gt;5+&lt;/sup&gt;O&lt;sub&gt;4&lt;/sub&gt;</t>
  </si>
  <si>
    <t>(Na,Ca,K)&lt;sub&gt;1-x&lt;/sub&gt;(Mg,Fe&lt;sup&gt;2+&lt;/sup&gt;,Mn)PO&lt;sub&gt;4&lt;/sub&gt;</t>
  </si>
  <si>
    <t>(Na,Ca,K)_1-x_(Mg,Fe^2+^,Mn^2+^)P^5+^O_4_</t>
  </si>
  <si>
    <t>(Na,Ca,K)_1-x_(Mg,Fe^2+^,Mn)PO_4_</t>
  </si>
  <si>
    <t>Na Ca K Mg Fe Mn P O</t>
  </si>
  <si>
    <t>IMA1966-035</t>
  </si>
  <si>
    <t>Panguite</t>
  </si>
  <si>
    <t>(Ti&lt;sup&gt;4+&lt;/sup&gt;,Al,Sc&lt;sup&gt;3+&lt;/sup&gt;,Mg,Zr&lt;sup&gt;2+&lt;/sup&gt;,Ca)&lt;sub&gt;1.8&lt;/sub&gt;O&lt;sub&gt;3&lt;/sub&gt;</t>
  </si>
  <si>
    <t>(Ti,Al,Sc,Mg,Zr,Ca)&lt;sub&gt;1.8&lt;/sub&gt;O&lt;sub&gt;3&lt;/sub&gt;</t>
  </si>
  <si>
    <t>(Ti^4+^,Al,Sc^3+^,Mg,Zr^2+^,Ca)_1.8_O_3_</t>
  </si>
  <si>
    <t>(Ti,Al,Sc,Mg,Zr,Ca)_1.8_O_3_</t>
  </si>
  <si>
    <t>Ti Al Sc Mg Zr Ca O</t>
  </si>
  <si>
    <t>IMA2010-057</t>
  </si>
  <si>
    <t>Panichiite</t>
  </si>
  <si>
    <t>(N&lt;sup&gt;3-&lt;/sup&gt;H&lt;sub&gt;4&lt;/sub&gt;)&lt;sub&gt;2&lt;/sub&gt;Sn&lt;sup&gt;4+&lt;/sup&gt;Cl&lt;sub&gt;6&lt;/sub&gt;</t>
  </si>
  <si>
    <t>(NH&lt;sub&gt;4&lt;/sub&gt;)&lt;sub&gt;2&lt;/sub&gt;SnCl&lt;sub&gt;6&lt;/sub&gt;</t>
  </si>
  <si>
    <t>(N^3-^H_4_)_2_Sn^4+^Cl_6_</t>
  </si>
  <si>
    <t>(NH_4_)_2_SnCl_6_</t>
  </si>
  <si>
    <t>N H Sn Cl</t>
  </si>
  <si>
    <t>IMA2008-005</t>
  </si>
  <si>
    <t>Panunzite</t>
  </si>
  <si>
    <t>K&lt;sub&gt;3&lt;/sub&gt;Na(AlSiO&lt;sub&gt;4&lt;/sub&gt;)&lt;sub&gt;4&lt;/sub&gt;</t>
  </si>
  <si>
    <t>K_3_Na(AlSiO_4_)_4_</t>
  </si>
  <si>
    <t>K Na Al Si O</t>
  </si>
  <si>
    <t>IMA1978-050</t>
  </si>
  <si>
    <t>Paolovite</t>
  </si>
  <si>
    <t>Pd&lt;sub&gt;2&lt;/sub&gt;Sn</t>
  </si>
  <si>
    <t>Pd_2_Sn</t>
  </si>
  <si>
    <t>IMA1972-025</t>
  </si>
  <si>
    <t>Papagoite</t>
  </si>
  <si>
    <t>CaCu&lt;sup&gt;2+&lt;/sup&gt;AlSi&lt;sub&gt;2&lt;/sub&gt;O&lt;sub&gt;6&lt;/sub&gt;(OH)&lt;sub&gt;3&lt;/sub&gt;</t>
  </si>
  <si>
    <t>CaCuAlSi&lt;sub&gt;2&lt;/sub&gt;O&lt;sub&gt;6&lt;/sub&gt;(OH)&lt;sub&gt;3&lt;/sub&gt;</t>
  </si>
  <si>
    <t>CaCu^2+^AlSi_2_O_6_(OH)_3_</t>
  </si>
  <si>
    <t>CaCuAlSi_2_O_6_(OH)_3_</t>
  </si>
  <si>
    <t>Ca Cu Al Si O H</t>
  </si>
  <si>
    <t>R040182</t>
  </si>
  <si>
    <t>Paqueite</t>
  </si>
  <si>
    <t>Ca&lt;sub&gt;3&lt;/sub&gt;Ti&lt;sup&gt;4+&lt;/sup&gt;Si&lt;sub&gt;2&lt;/sub&gt;(Al,Ti&lt;sup&gt;4+&lt;/sup&gt;,Si)&lt;sub&gt;3&lt;/sub&gt;O&lt;sub&gt;14&lt;/sub&gt;</t>
  </si>
  <si>
    <t>Ca&lt;sub&gt;3&lt;/sub&gt;TiSi&lt;sub&gt;2&lt;/sub&gt;(Al,Ti,Si)&lt;sub&gt;3&lt;/sub&gt;O&lt;sub&gt;14&lt;/sub&gt;</t>
  </si>
  <si>
    <t>Ca_3_Ti^4+^Si_2_(Al,Ti^4+^,Si)_3_O_14_</t>
  </si>
  <si>
    <t>Ca_3_TiSi_2_(Al,Ti,Si)_3_O_14_</t>
  </si>
  <si>
    <t>Ca Ti Si Al O</t>
  </si>
  <si>
    <t>IMA2013-053</t>
  </si>
  <si>
    <t>Para-alumohydrocalcite</t>
  </si>
  <si>
    <t>CaAl&lt;sub&gt;2&lt;/sub&gt;(CO&lt;sub&gt;3&lt;/sub&gt;)&lt;sub&gt;2&lt;/sub&gt;(OH)&lt;sub&gt;4&lt;/sub&gt;Â·6H&lt;sub&gt;2&lt;/sub&gt;O</t>
  </si>
  <si>
    <t>CaAl_2_(CO_3_)_2_(OH)_4_Â·6H_2_O</t>
  </si>
  <si>
    <t>IMA1976-027</t>
  </si>
  <si>
    <t>Parabariomicrolite</t>
  </si>
  <si>
    <t>BaTa&lt;sub&gt;4&lt;/sub&gt;O&lt;sub&gt;10&lt;/sub&gt;(OH)&lt;sub&gt;2&lt;/sub&gt;Â·2H&lt;sub&gt;2&lt;/sub&gt;O</t>
  </si>
  <si>
    <t>BaTa_4_O_10_(OH)_2_Â·2H_2_O</t>
  </si>
  <si>
    <t>IMA1984-003</t>
  </si>
  <si>
    <t>Parabrandtite</t>
  </si>
  <si>
    <t>IMA1986-009</t>
  </si>
  <si>
    <t>Parabutlerite</t>
  </si>
  <si>
    <t>R060754 R070547 R110161</t>
  </si>
  <si>
    <t>Paracelsian</t>
  </si>
  <si>
    <t>Paracoquimbite</t>
  </si>
  <si>
    <t>R050351 R140266</t>
  </si>
  <si>
    <t>Paracostibite</t>
  </si>
  <si>
    <t>IMA1969-023</t>
  </si>
  <si>
    <t>Paradamite</t>
  </si>
  <si>
    <t>R050582</t>
  </si>
  <si>
    <t>Tarbuttite</t>
  </si>
  <si>
    <t>Paradocrasite</t>
  </si>
  <si>
    <t>Sb&lt;sub&gt;3&lt;/sub&gt;As</t>
  </si>
  <si>
    <t>Sb_3_As</t>
  </si>
  <si>
    <t>Sb As</t>
  </si>
  <si>
    <t>IMA1969-011</t>
  </si>
  <si>
    <t>ParÃ¡dsasvÃ¡rite</t>
  </si>
  <si>
    <t>Paradsasvarite</t>
  </si>
  <si>
    <t>Par&amp;#225;dsasv&amp;#225;rite</t>
  </si>
  <si>
    <t>Zn&lt;sup&gt;2+&lt;/sup&gt;&lt;sub&gt;2&lt;/sub&gt;(CO&lt;sub&gt;3&lt;/sub&gt;)(OH)&lt;sub&gt;2&lt;/sub&gt;</t>
  </si>
  <si>
    <t>Zn&lt;sub&gt;2&lt;/sub&gt;(CO&lt;sub&gt;3&lt;/sub&gt;)(OH)&lt;sub&gt;2&lt;/sub&gt;</t>
  </si>
  <si>
    <t>Zn^2+^_2_(CO_3_)(OH)_2_</t>
  </si>
  <si>
    <t>Zn_2_(CO_3_)(OH)_2_</t>
  </si>
  <si>
    <t>IMA2012-077</t>
  </si>
  <si>
    <t>Paraershovite</t>
  </si>
  <si>
    <t>Na&lt;sub&gt;3&lt;/sub&gt;K&lt;sub&gt;3&lt;/sub&gt;Fe&lt;sup&gt;3+&lt;/sup&gt;&lt;sub&gt;2&lt;/sub&gt;Si&lt;sub&gt;8&lt;/sub&gt;O&lt;sub&gt;20&lt;/sub&gt;(OH)&lt;sub&gt;4&lt;/sub&gt;Â·4H&lt;sub&gt;2&lt;/sub&gt;O</t>
  </si>
  <si>
    <t>Na_3_K_3_Fe^3+^_2_Si_8_O_20_(OH)_4_Â·4H_2_O</t>
  </si>
  <si>
    <t>Na K Fe Si O H</t>
  </si>
  <si>
    <t>IMA2009-025</t>
  </si>
  <si>
    <t>Parafransoletite</t>
  </si>
  <si>
    <t>IMA1989-049</t>
  </si>
  <si>
    <t>R130056</t>
  </si>
  <si>
    <t>Parageorgbokiite</t>
  </si>
  <si>
    <t>Cu&lt;sub&gt;5&lt;/sub&gt;O&lt;sub&gt;2&lt;/sub&gt;(SeO&lt;sub&gt;3&lt;/sub&gt;)&lt;sub&gt;2&lt;/sub&gt;Cl&lt;sub&gt;2&lt;/sub&gt;</t>
  </si>
  <si>
    <t>Cu_5_O_2_(SeO_3_)_2_Cl_2_</t>
  </si>
  <si>
    <t>IMA2006-001</t>
  </si>
  <si>
    <t>Paragonite</t>
  </si>
  <si>
    <t>NaAl&lt;sub&gt;2&lt;/sub&gt;(Si&lt;sub&gt;3&lt;/sub&gt;Al)O&lt;sub&gt;10&lt;/sub&gt;(OH)&lt;sub&gt;2&lt;/sub&gt;</t>
  </si>
  <si>
    <t>NaAl_2_(Si_3_Al)O_10_(OH)_2_</t>
  </si>
  <si>
    <t>R050447</t>
  </si>
  <si>
    <t>Paraguanajuatite</t>
  </si>
  <si>
    <t>R050463</t>
  </si>
  <si>
    <t>Parakeldyshite</t>
  </si>
  <si>
    <t>IMA1975-035</t>
  </si>
  <si>
    <t>R120048</t>
  </si>
  <si>
    <t>Parakuzmenkoite-Fe</t>
  </si>
  <si>
    <t>(K,Ba)&lt;sub&gt;8&lt;/sub&gt;Fe&lt;sup&gt;2+&lt;/sup&gt;&lt;sub&gt;4&lt;/sub&gt;Ti&lt;sup&gt;4+&lt;/sup&gt;&lt;sub&gt;16&lt;/sub&gt;(Si&lt;sub&gt;4&lt;/sub&gt;O&lt;sub&gt;12&lt;/sub&gt;)&lt;sub&gt;8&lt;/sub&gt;(OH,O)&lt;sub&gt;16&lt;/sub&gt;Â·20-28H&lt;sub&gt;2&lt;/sub&gt;O</t>
  </si>
  <si>
    <t>(K,Ba)&lt;sub&gt;8&lt;/sub&gt;Fe&lt;sub&gt;4&lt;/sub&gt;Ti&lt;sub&gt;16&lt;/sub&gt;(Si&lt;sub&gt;4&lt;/sub&gt;O&lt;sub&gt;12&lt;/sub&gt;)&lt;sub&gt;8&lt;/sub&gt;(OH,O)&lt;sub&gt;16&lt;/sub&gt;Â·20-28H&lt;sub&gt;2&lt;/sub&gt;O</t>
  </si>
  <si>
    <t>(K,Ba)_8_Fe^2+^_4_Ti^4+^_16_(Si_4_O_12_)_8_(OH,O)_16_Â·20-28H_2_O</t>
  </si>
  <si>
    <t>(K,Ba)_8_Fe_4_Ti_16_(Si_4_O_12_)_8_(OH,O)_16_Â·20-28H_2_O</t>
  </si>
  <si>
    <t>K Ba Fe Ti Si O H</t>
  </si>
  <si>
    <t>IMA2001-007</t>
  </si>
  <si>
    <t>Paralabuntsovite-Mg</t>
  </si>
  <si>
    <t>Na&lt;sub&gt;8&lt;/sub&gt;K&lt;sub&gt;8&lt;/sub&gt;Mg&lt;sub&gt;4&lt;/sub&gt;Ti&lt;sup&gt;4+&lt;/sup&gt;&lt;sub&gt;16&lt;/sub&gt;(Si&lt;sub&gt;4&lt;/sub&gt;O&lt;sub&gt;12&lt;/sub&gt;)&lt;sub&gt;8&lt;/sub&gt;(O,OH)&lt;sub&gt;16&lt;/sub&gt;Â·20-24H&lt;sub&gt;2&lt;/sub&gt;O</t>
  </si>
  <si>
    <t>Na&lt;sub&gt;8&lt;/sub&gt;K&lt;sub&gt;8&lt;/sub&gt;Mg&lt;sub&gt;4&lt;/sub&gt;Ti&lt;sub&gt;16&lt;/sub&gt;(Si&lt;sub&gt;4&lt;/sub&gt;O&lt;sub&gt;12&lt;/sub&gt;)&lt;sub&gt;8&lt;/sub&gt;(O,OH)&lt;sub&gt;16&lt;/sub&gt;Â·20-24H&lt;sub&gt;2&lt;/sub&gt;O</t>
  </si>
  <si>
    <t>Na_8_K_8_Mg_4_Ti^4+^_16_(Si_4_O_12_)_8_(O,OH)_16_Â·20-24H_2_O</t>
  </si>
  <si>
    <t>Na_8_K_8_Mg_4_Ti_16_(Si_4_O_12_)_8_(O,OH)_16_Â·20-24H_2_O</t>
  </si>
  <si>
    <t>Na K Mg Ti Si O H</t>
  </si>
  <si>
    <t>Paralaurionite</t>
  </si>
  <si>
    <t>R050271 R100178</t>
  </si>
  <si>
    <t>IMA1979-015</t>
  </si>
  <si>
    <t>Paramelaconite</t>
  </si>
  <si>
    <t>Cu&lt;sup&gt;1+&lt;/sup&gt;&lt;sub&gt;2&lt;/sub&gt;Cu&lt;sup&gt;2+&lt;/sup&gt;&lt;sub&gt;2&lt;/sub&gt;O&lt;sub&gt;3&lt;/sub&gt;</t>
  </si>
  <si>
    <t>Cu^1+^_2_Cu^2+^_2_O_3_</t>
  </si>
  <si>
    <t>Paramendozavilite</t>
  </si>
  <si>
    <t>NaAl&lt;sub&gt;4&lt;/sub&gt;Fe&lt;sup&gt;3+&lt;/sup&gt;&lt;sub&gt;7&lt;/sub&gt;(PO&lt;sub&gt;4&lt;/sub&gt;)&lt;sub&gt;5&lt;/sub&gt;(P&lt;sup&gt;5+&lt;/sup&gt;Mo&lt;sup&gt;6+&lt;/sup&gt;&lt;sub&gt;12&lt;/sub&gt;O&lt;sub&gt;40&lt;/sub&gt;)(OH)&lt;sub&gt;16&lt;/sub&gt;Â·56H&lt;sub&gt;2&lt;/sub&gt;O</t>
  </si>
  <si>
    <t>NaAl_4_Fe^3+^_7_(PO_4_)_5_(P^5+^Mo^6+^_12_O_40_)(OH)_16_Â·56H_2_O</t>
  </si>
  <si>
    <t>Na Al Fe P O Mo H</t>
  </si>
  <si>
    <t>IMA1982-010</t>
  </si>
  <si>
    <t>Paramontroseite</t>
  </si>
  <si>
    <t>V&lt;sup&gt;4+&lt;/sup&gt;O&lt;sub&gt;2&lt;/sub&gt;</t>
  </si>
  <si>
    <t>VO&lt;sub&gt;2&lt;/sub&gt;</t>
  </si>
  <si>
    <t>V^4+^O_2_</t>
  </si>
  <si>
    <t>VO_2_</t>
  </si>
  <si>
    <t>R050391</t>
  </si>
  <si>
    <t>Paranatisite</t>
  </si>
  <si>
    <t>IMA1990-016</t>
  </si>
  <si>
    <t>Paranatrolite</t>
  </si>
  <si>
    <t>Na&lt;sub&gt;2&lt;/sub&gt;(Si&lt;sub&gt;3&lt;/sub&gt;Al&lt;sub&gt;2&lt;/sub&gt;)O&lt;sub&gt;10&lt;/sub&gt;Â·3H&lt;sub&gt;2&lt;/sub&gt;O</t>
  </si>
  <si>
    <t>Na_2_(Si_3_Al_2_)O_10_Â·3H_2_O</t>
  </si>
  <si>
    <t>IMA1978-017</t>
  </si>
  <si>
    <t>Paraniite-(Y)</t>
  </si>
  <si>
    <t>(Ca,Y,Dy)&lt;sub&gt;2&lt;/sub&gt;Y(W&lt;sup&gt;6+&lt;/sup&gt;O&lt;sub&gt;4&lt;/sub&gt;)&lt;sub&gt;2&lt;/sub&gt;As&lt;sup&gt;5+&lt;/sup&gt;O&lt;sub&gt;4&lt;/sub&gt;</t>
  </si>
  <si>
    <t>(Ca,Y,Dy)&lt;sub&gt;2&lt;/sub&gt;Y(WO&lt;sub&gt;4&lt;/sub&gt;)&lt;sub&gt;2&lt;/sub&gt;AsO&lt;sub&gt;4&lt;/sub&gt;</t>
  </si>
  <si>
    <t>(Ca,Y,Dy)_2_Y(W^6+^O_4_)_2_As^5+^O_4_</t>
  </si>
  <si>
    <t>(Ca,Y,Dy)_2_Y(WO_4_)_2_AsO_4_</t>
  </si>
  <si>
    <t>Ca Y Dy W O As</t>
  </si>
  <si>
    <t>IMA1992-018</t>
  </si>
  <si>
    <t>Paraotwayite</t>
  </si>
  <si>
    <t>Ni&lt;sup&gt;2+&lt;/sup&gt;(OH)&lt;sub&gt;2-x&lt;/sub&gt;(S&lt;sup&gt;6+&lt;/sup&gt;O&lt;sub&gt;4&lt;/sub&gt;,C&lt;sup&gt;4+&lt;/sup&gt;O&lt;sub&gt;3&lt;/sub&gt;)&lt;sub&gt;0.5x&lt;/sub&gt;</t>
  </si>
  <si>
    <t>Ni(OH)&lt;sub&gt;2-x&lt;/sub&gt;(SO&lt;sub&gt;4&lt;/sub&gt;,CO&lt;sub&gt;3&lt;/sub&gt;)&lt;sub&gt;0.5x&lt;/sub&gt;</t>
  </si>
  <si>
    <t>Ni^2+^(OH)_2-x_(S^6+^O_4_,C^4+^O_3_)_0.5x_</t>
  </si>
  <si>
    <t>Ni(OH)_2-x_(SO_4_,CO_3_)_0.5x_</t>
  </si>
  <si>
    <t>Ni O H S C</t>
  </si>
  <si>
    <t>IMA1984-045a</t>
  </si>
  <si>
    <t>Parapierrotite</t>
  </si>
  <si>
    <t>TlSb&lt;sub&gt;5&lt;/sub&gt;S&lt;sub&gt;8&lt;/sub&gt;</t>
  </si>
  <si>
    <t>TlSb_5_S_8_</t>
  </si>
  <si>
    <t>Tl Sb S</t>
  </si>
  <si>
    <t>IMA1974-059</t>
  </si>
  <si>
    <t>R060397</t>
  </si>
  <si>
    <t>Pararammelsbergite</t>
  </si>
  <si>
    <t>Pararealgar</t>
  </si>
  <si>
    <t>AsS</t>
  </si>
  <si>
    <t>IMA1980-034</t>
  </si>
  <si>
    <t>R140447 R150123</t>
  </si>
  <si>
    <t>Pararobertsite</t>
  </si>
  <si>
    <t>Ca&lt;sub&gt;2&lt;/sub&gt;Mn&lt;sup&gt;3+&lt;/sup&gt;&lt;sub&gt;3&lt;/sub&gt;O&lt;sub&gt;2&lt;/sub&gt;(PO&lt;sub&gt;4&lt;/sub&gt;)&lt;sub&gt;3&lt;/sub&gt;Â·3H&lt;sub&gt;2&lt;/sub&gt;O</t>
  </si>
  <si>
    <t>Ca_2_Mn^3+^_3_O_2_(PO_4_)_3_Â·3H_2_O</t>
  </si>
  <si>
    <t>Ca Mn O P H</t>
  </si>
  <si>
    <t>IMA1987-039</t>
  </si>
  <si>
    <t>R120119</t>
  </si>
  <si>
    <t>Pararsenolamprite</t>
  </si>
  <si>
    <t>IMA1999-047</t>
  </si>
  <si>
    <t>R060772</t>
  </si>
  <si>
    <t>Parascandolaite</t>
  </si>
  <si>
    <t>KMgF&lt;sub&gt;3&lt;/sub&gt;</t>
  </si>
  <si>
    <t>KMgF_3_</t>
  </si>
  <si>
    <t>K Mg F</t>
  </si>
  <si>
    <t>IMA2013-092</t>
  </si>
  <si>
    <t>Paraschachnerite</t>
  </si>
  <si>
    <t>Ag&lt;sub&gt;1.2&lt;/sub&gt;Hg&lt;sub&gt;0.8&lt;/sub&gt;</t>
  </si>
  <si>
    <t>Ag_1.2_Hg_0.8_</t>
  </si>
  <si>
    <t>IMA1971-056</t>
  </si>
  <si>
    <t>Paraschoepite</t>
  </si>
  <si>
    <t>UO&lt;sub&gt;3&lt;/sub&gt;Â·1-2H&lt;sub&gt;2&lt;/sub&gt;O</t>
  </si>
  <si>
    <t>UO&lt;sub&gt;3&lt;/sub&gt;Â·(2-x)H&lt;sub&gt;2&lt;/sub&gt;O</t>
  </si>
  <si>
    <t>UO_3_Â·1-2H_2_O</t>
  </si>
  <si>
    <t>UO_3_Â·(2-x)H_2_O</t>
  </si>
  <si>
    <t>Parascholzite</t>
  </si>
  <si>
    <t>CaZn&lt;sup&gt;2+&lt;/sup&gt;&lt;sub&gt;2&lt;/sub&gt;(P&lt;sup&gt;5+&lt;/sup&gt;O&lt;sub&gt;4&lt;/sub&gt;)&lt;sub&gt;2&lt;/sub&gt;Â·2H&lt;sub&gt;2&lt;/sub&gt;O</t>
  </si>
  <si>
    <t>CaZn&lt;sub&gt;2&lt;/sub&gt;(PO&lt;sub&gt;4&lt;/sub&gt;)&lt;sub&gt;2&lt;/sub&gt;Â·2H&lt;sub&gt;2&lt;/sub&gt;O</t>
  </si>
  <si>
    <t>CaZn^2+^_2_(P^5+^O_4_)_2_Â·2H_2_O</t>
  </si>
  <si>
    <t>CaZn_2_(PO_4_)_2_Â·2H_2_O</t>
  </si>
  <si>
    <t>IMA1980-056</t>
  </si>
  <si>
    <t>R060806</t>
  </si>
  <si>
    <t>Parascorodite</t>
  </si>
  <si>
    <t>Fe&lt;sup&gt;3+&lt;/sup&gt;As&lt;sup&gt;5+&lt;/sup&gt;O&lt;sub&gt;4&lt;/sub&gt;Â·2H&lt;sub&gt;2&lt;/sub&gt;O</t>
  </si>
  <si>
    <t>Fe&lt;sup&gt;3+&lt;/sup&gt;AsO&lt;sub&gt;4&lt;/sub&gt;Â·2H&lt;sub&gt;2&lt;/sub&gt;O</t>
  </si>
  <si>
    <t>Fe^3+^As^5+^O_4_Â·2H_2_O</t>
  </si>
  <si>
    <t>Fe^3+^AsO_4_Â·2H_2_O</t>
  </si>
  <si>
    <t>IMA1996-061</t>
  </si>
  <si>
    <t>Parasibirskite</t>
  </si>
  <si>
    <t>CaHBO&lt;sub&gt;3&lt;/sub&gt;</t>
  </si>
  <si>
    <t>CaHBO_3_</t>
  </si>
  <si>
    <t>Ca H B O</t>
  </si>
  <si>
    <t>IMA1996-051</t>
  </si>
  <si>
    <t>R110009</t>
  </si>
  <si>
    <t>Paraspurrite</t>
  </si>
  <si>
    <t>Ca&lt;sub&gt;5&lt;/sub&gt;(SiO&lt;sub&gt;4&lt;/sub&gt;)&lt;sub&gt;2&lt;/sub&gt;(CO&lt;sub&gt;3&lt;/sub&gt;)</t>
  </si>
  <si>
    <t>Ca_5_(SiO_4_)_2_(CO_3_)</t>
  </si>
  <si>
    <t>IMA1977-016</t>
  </si>
  <si>
    <t>Parasterryite</t>
  </si>
  <si>
    <t>Ag&lt;sub&gt;2&lt;/sub&gt;Pb&lt;sub&gt;10&lt;/sub&gt;Sb&lt;sub&gt;7&lt;/sub&gt;As&lt;sub&gt;5&lt;/sub&gt;S&lt;sub&gt;29&lt;/sub&gt;</t>
  </si>
  <si>
    <t>Ag&lt;sub&gt;4&lt;/sub&gt;Pb&lt;sub&gt;20&lt;/sub&gt;Sb&lt;sub&gt;14&lt;/sub&gt;As&lt;sub&gt;10&lt;/sub&gt;S&lt;sub&gt;58&lt;/sub&gt;</t>
  </si>
  <si>
    <t>Ag_2_Pb_10_Sb_7_As_5_S_29_</t>
  </si>
  <si>
    <t>Ag_4_Pb_20_Sb_14_As_10_S_58_</t>
  </si>
  <si>
    <t>IMA2010-033</t>
  </si>
  <si>
    <t>Parasymplesite</t>
  </si>
  <si>
    <t>Fe&lt;sup&gt;2+&lt;/sup&gt;&lt;sub&gt;3&lt;/sub&gt;(As&lt;sup&gt;5+&lt;/sup&gt;O&lt;sub&gt;4&lt;/sub&gt;)&lt;sub&gt;2&lt;/sub&gt;Â·8H&lt;sub&gt;2&lt;/sub&gt;O</t>
  </si>
  <si>
    <t>Fe&lt;sup&gt;2+&lt;/sup&gt;&lt;sub&gt;3&lt;/sub&gt;(AsO&lt;sub&gt;4&lt;/sub&gt;)&lt;sub&gt;2&lt;/sub&gt;Â·8H&lt;sub&gt;2&lt;/sub&gt;O</t>
  </si>
  <si>
    <t>Fe^2+^_3_(As^5+^O_4_)_2_Â·8H_2_O</t>
  </si>
  <si>
    <t>Fe^2+^_3_(AsO_4_)_2_Â·8H_2_O</t>
  </si>
  <si>
    <t>Paratacamite</t>
  </si>
  <si>
    <t>Cu&lt;sup&gt;2+&lt;/sup&gt;&lt;sub&gt;3&lt;/sub&gt;(Cu&lt;sup&gt;2+&lt;/sup&gt;,Zn&lt;sup&gt;2+&lt;/sup&gt;)(OH)&lt;sub&gt;6&lt;/sub&gt;Cl&lt;sup&gt;1-&lt;/sup&gt;&lt;sub&gt;2&lt;/sub&gt;</t>
  </si>
  <si>
    <t>Cu&lt;sup&gt;2+&lt;/sup&gt;&lt;sub&gt;3&lt;/sub&gt;(Cu,Zn)(OH)&lt;sub&gt;6&lt;/sub&gt;Cl&lt;sub&gt;2&lt;/sub&gt;</t>
  </si>
  <si>
    <t>Cu^2+^_3_(Cu^2+^,Zn^2+^)(OH)_6_Cl^1-^_2_</t>
  </si>
  <si>
    <t>Cu^2+^_3_(Cu,Zn)(OH)_6_Cl_2_</t>
  </si>
  <si>
    <t>Paratacamite-(Mg)</t>
  </si>
  <si>
    <t>Cu&lt;sup&gt;2+&lt;/sup&gt;&lt;sub&gt;3&lt;/sub&gt;(Mg,Cu&lt;sup&gt;2+&lt;/sup&gt;)Cl&lt;sub&gt;2&lt;/sub&gt;(OH)&lt;sub&gt;6&lt;/sub&gt;</t>
  </si>
  <si>
    <t>Cu&lt;sub&gt;3&lt;/sub&gt;(Mg,Cu)Cl&lt;sub&gt;2&lt;/sub&gt;(OH)&lt;sub&gt;6&lt;/sub&gt;</t>
  </si>
  <si>
    <t>Cu^2+^_3_(Mg,Cu^2+^)Cl_2_(OH)_6_</t>
  </si>
  <si>
    <t>Cu_3_(Mg,Cu)Cl_2_(OH)_6_</t>
  </si>
  <si>
    <t>IMA2013-014</t>
  </si>
  <si>
    <t>Paratacamite-(Ni)</t>
  </si>
  <si>
    <t>Cu&lt;sup&gt;2+&lt;/sup&gt;&lt;sub&gt;3&lt;/sub&gt;(Ni&lt;sup&gt;2+&lt;/sup&gt;,Cu&lt;sup&gt;2+&lt;/sup&gt;)Cl&lt;sub&gt;2&lt;/sub&gt;(OH)&lt;sub&gt;6&lt;/sub&gt;</t>
  </si>
  <si>
    <t>Cu&lt;sub&gt;3&lt;/sub&gt;(Ni,Cu)Cl&lt;sub&gt;2&lt;/sub&gt;(OH)&lt;sub&gt;6&lt;/sub&gt;</t>
  </si>
  <si>
    <t>Cu^2+^_3_(Ni^2+^,Cu^2+^)Cl_2_(OH)_6_</t>
  </si>
  <si>
    <t>Cu_3_(Ni,Cu)Cl_2_(OH)_6_</t>
  </si>
  <si>
    <t>IMA2013-013</t>
  </si>
  <si>
    <t>Paratellurite</t>
  </si>
  <si>
    <t>Te&lt;sup&gt;4+&lt;/sup&gt;O&lt;sub&gt;2&lt;/sub&gt;</t>
  </si>
  <si>
    <t>TeO&lt;sub&gt;2&lt;/sub&gt;</t>
  </si>
  <si>
    <t>Te^4+^O_2_</t>
  </si>
  <si>
    <t>TeO_2_</t>
  </si>
  <si>
    <t>Te O</t>
  </si>
  <si>
    <t>Paratimroseite</t>
  </si>
  <si>
    <t>Pb&lt;sup&gt;2+&lt;/sup&gt;Cu&lt;sup&gt;2+&lt;/sup&gt;&lt;sub&gt;2&lt;/sub&gt;(Te&lt;sup&gt;6+&lt;/sup&gt;O&lt;sub&gt;6&lt;/sub&gt;)Â·H&lt;sub&gt;2&lt;/sub&gt;O</t>
  </si>
  <si>
    <t>PbCu&lt;sub&gt;2&lt;/sub&gt;(TeO&lt;sub&gt;6&lt;/sub&gt;)Â·H&lt;sub&gt;2&lt;/sub&gt;O</t>
  </si>
  <si>
    <t>Pb^2+^Cu^2+^_2_(Te^6+^O_6_)Â·H_2_O</t>
  </si>
  <si>
    <t>PbCu_2_(TeO_6_)Â·H_2_O</t>
  </si>
  <si>
    <t>IMA2009-065</t>
  </si>
  <si>
    <t>Paratooite-(La)</t>
  </si>
  <si>
    <t>(La&lt;sup&gt;3+&lt;/sup&gt;,Ca,Na,Sr)&lt;sub&gt;6&lt;/sub&gt;Cu&lt;sup&gt;2+&lt;/sup&gt;(CO&lt;sub&gt;3&lt;/sub&gt;)&lt;sub&gt;8&lt;/sub&gt;</t>
  </si>
  <si>
    <t>(La,Ca,Na,Sr)&lt;sub&gt;6&lt;/sub&gt;Cu(CO&lt;sub&gt;3&lt;/sub&gt;)&lt;sub&gt;8&lt;/sub&gt;</t>
  </si>
  <si>
    <t>(La^3+^,Ca,Na,Sr)_6_Cu^2+^(CO_3_)_8_</t>
  </si>
  <si>
    <t>(La,Ca,Na,Sr)_6_Cu(CO_3_)_8_</t>
  </si>
  <si>
    <t>La Ca Na Sr Cu C O</t>
  </si>
  <si>
    <t>IMA2005-020</t>
  </si>
  <si>
    <t>R110066</t>
  </si>
  <si>
    <t>Paratsepinite-Ba</t>
  </si>
  <si>
    <t>(Ba,Na,K)&lt;sub&gt;2-x&lt;/sub&gt;(Ti&lt;sup&gt;4+&lt;/sup&gt;,Nb&lt;sup&gt;5+&lt;/sup&gt;)&lt;sub&gt;2&lt;/sub&gt;(Si&lt;sub&gt;4&lt;/sub&gt;O&lt;sub&gt;12&lt;/sub&gt;)(OH,O)&lt;sub&gt;2&lt;/sub&gt;Â·4H&lt;sub&gt;2&lt;/sub&gt;O</t>
  </si>
  <si>
    <t>(Ba,Na,K)&lt;sub&gt;2-x&lt;/sub&gt;(Ti,Nb)&lt;sub&gt;2&lt;/sub&gt;Si&lt;sub&gt;4&lt;/sub&gt;O&lt;sub&gt;12&lt;/sub&gt;(OH,O)&lt;sub&gt;2&lt;/sub&gt;Â·4H&lt;sub&gt;2&lt;/sub&gt;O</t>
  </si>
  <si>
    <t>(Ba,Na,K)_2-x_(Ti^4+^,Nb^5+^)_2_(Si_4_O_12_)(OH,O)_2_Â·4H_2_O</t>
  </si>
  <si>
    <t>(Ba,Na,K)_2-x_(Ti,Nb)_2_Si_4_O_12_(OH,O)_2_Â·4H_2_O</t>
  </si>
  <si>
    <t>Ba Na K Ti Nb Si O H</t>
  </si>
  <si>
    <t>IMA2002-006</t>
  </si>
  <si>
    <t>Paratsepinite-Na</t>
  </si>
  <si>
    <t>(Na,Sr,K,Ca)&lt;sub&gt;2&lt;/sub&gt;(Ti&lt;sup&gt;4+&lt;/sup&gt;,Nb&lt;sup&gt;5+&lt;/sup&gt;)&lt;sub&gt;2&lt;/sub&gt;(Si&lt;sub&gt;4&lt;/sub&gt;O&lt;sub&gt;12&lt;/sub&gt;)(O,OH)&lt;sub&gt;2&lt;/sub&gt;Â·4H&lt;sub&gt;2&lt;/sub&gt;O</t>
  </si>
  <si>
    <t>(Na,Sr,K,Ca)&lt;sub&gt;2&lt;/sub&gt;(Ti,Nb)&lt;sub&gt;2&lt;/sub&gt;(Si&lt;sub&gt;4&lt;/sub&gt;O&lt;sub&gt;12&lt;/sub&gt;)(O,OH)&lt;sub&gt;2&lt;/sub&gt;Â·4H&lt;sub&gt;2&lt;/sub&gt;O</t>
  </si>
  <si>
    <t>(Na,Sr,K,Ca)_2_(Ti^4+^,Nb^5+^)_2_(Si_4_O_12_)(O,OH)_2_Â·4H_2_O</t>
  </si>
  <si>
    <t>(Na,Sr,K,Ca)_2_(Ti,Nb)_2_(Si_4_O_12_)(O,OH)_2_Â·4H_2_O</t>
  </si>
  <si>
    <t>Na Sr K Ca Ti Nb Si O H</t>
  </si>
  <si>
    <t>IMA2003-008</t>
  </si>
  <si>
    <t>Paraumbite</t>
  </si>
  <si>
    <t>K&lt;sub&gt;3&lt;/sub&gt;Zr&lt;sub&gt;2&lt;/sub&gt;H(Si&lt;sub&gt;3&lt;/sub&gt;O&lt;sub&gt;9&lt;/sub&gt;)&lt;sub&gt;2&lt;/sub&gt;Â·3H&lt;sub&gt;2&lt;/sub&gt;O</t>
  </si>
  <si>
    <t>K_3_Zr_2_H(Si_3_O_9_)_2_Â·3H_2_O</t>
  </si>
  <si>
    <t>K Zr H Si O</t>
  </si>
  <si>
    <t>IMA1982-007</t>
  </si>
  <si>
    <t>Paravauxite</t>
  </si>
  <si>
    <t>R040179 R050314 R050468 R050577</t>
  </si>
  <si>
    <t>Paravinogradovite</t>
  </si>
  <si>
    <t>(Na,&lt;span style="border: 1px solid #333; font-size:7px;"&gt;Â Â Â &lt;/span&gt;)&lt;sub&gt;2&lt;/sub&gt;(Ti&lt;sup&gt;4+&lt;/sup&gt;,Fe&lt;sup&gt;3+&lt;/sup&gt;)&lt;sub&gt;4&lt;/sub&gt;(Si&lt;sub&gt;2&lt;/sub&gt;O&lt;sub&gt;6&lt;/sub&gt;)&lt;sub&gt;2&lt;/sub&gt;(Si&lt;sub&gt;3&lt;/sub&gt;AlO&lt;sub&gt;10&lt;/sub&gt;)(OH)&lt;sub&gt;4&lt;/sub&gt;Â·H&lt;sub&gt;2&lt;/sub&gt;O</t>
  </si>
  <si>
    <t>(Na,[box])_2_(Ti^4+^,Fe^3+^)_4_(Si_2_O_6_)_2_(Si_3_AlO_10_)(OH)_4_Â·H_2_O</t>
  </si>
  <si>
    <t>Na Ti Fe Si O Al H</t>
  </si>
  <si>
    <t>IMA2002-033</t>
  </si>
  <si>
    <t>R060834</t>
  </si>
  <si>
    <t>Parawulffite</t>
  </si>
  <si>
    <t>K&lt;sub&gt;5&lt;/sub&gt;Na&lt;sub&gt;3&lt;/sub&gt;Cu&lt;sup&gt;2+&lt;/sup&gt;&lt;sub&gt;8&lt;/sub&gt;(S&lt;sup&gt;6+&lt;/sup&gt;O&lt;sub&gt;4&lt;/sub&gt;)&lt;sub&gt;8&lt;/sub&gt;O&lt;sub&gt;4&lt;/sub&gt;</t>
  </si>
  <si>
    <t>K&lt;sub&gt;5&lt;/sub&gt;Na&lt;sub&gt;3&lt;/sub&gt;Cu&lt;sub&gt;8&lt;/sub&gt;(SO&lt;sub&gt;4&lt;/sub&gt;)&lt;sub&gt;8&lt;/sub&gt;O&lt;sub&gt;4&lt;/sub&gt;</t>
  </si>
  <si>
    <t>K_5_Na_3_Cu^2+^_8_(S^6+^O_4_)_8_O_4_</t>
  </si>
  <si>
    <t>K_5_Na_3_Cu_8_(SO_4_)_8_O_4_</t>
  </si>
  <si>
    <t>K Na Cu S O</t>
  </si>
  <si>
    <t>IMA2013-036</t>
  </si>
  <si>
    <t>Pargasite</t>
  </si>
  <si>
    <t>NaCa&lt;sub&gt;2&lt;/sub&gt;(Mg&lt;sub&gt;4&lt;/sub&gt;Al)(Si&lt;sub&gt;6&lt;/sub&gt;Al&lt;sub&gt;2&lt;/sub&gt;)O&lt;sub&gt;22&lt;/sub&gt;(OH)&lt;sub&gt;2&lt;/sub&gt;</t>
  </si>
  <si>
    <t>NaCa_2_(Mg_4_Al)(Si_6_Al_2_)O_22_(OH)_2_</t>
  </si>
  <si>
    <t>R050321 R060072 R060632 R130006</t>
  </si>
  <si>
    <t>Parisite-(Ce)</t>
  </si>
  <si>
    <t>CaCe&lt;sub&gt;2&lt;/sub&gt;(CO&lt;sub&gt;3&lt;/sub&gt;)&lt;sub&gt;3&lt;/sub&gt;F&lt;sub&gt;2&lt;/sub&gt;</t>
  </si>
  <si>
    <t>CaCe_2_(CO_3_)_3_F_2_</t>
  </si>
  <si>
    <t>Ca Ce C O F</t>
  </si>
  <si>
    <t>R050308 R120061 R120065</t>
  </si>
  <si>
    <t>Colombia</t>
  </si>
  <si>
    <t>Parisite</t>
  </si>
  <si>
    <t>parisite</t>
  </si>
  <si>
    <t>Parisite-(La)</t>
  </si>
  <si>
    <t>CaLa&lt;sup&gt;3+&lt;/sup&gt;&lt;sub&gt;2&lt;/sub&gt;(C&lt;sup&gt;4+&lt;/sup&gt;O&lt;sub&gt;3&lt;/sub&gt;)&lt;sub&gt;3&lt;/sub&gt;F&lt;sub&gt;2&lt;/sub&gt;</t>
  </si>
  <si>
    <t>CaLa&lt;sub&gt;2&lt;/sub&gt;(CO&lt;sub&gt;3&lt;/sub&gt;)&lt;sub&gt;3&lt;/sub&gt;F&lt;sub&gt;2&lt;/sub&gt;</t>
  </si>
  <si>
    <t>CaLa^3+^_2_(C^4+^O_3_)_3_F_2_</t>
  </si>
  <si>
    <t>CaLa_2_(CO_3_)_3_F_2_</t>
  </si>
  <si>
    <t>Ca La C O F</t>
  </si>
  <si>
    <t>IMA2016-031</t>
  </si>
  <si>
    <t>R130687</t>
  </si>
  <si>
    <t>Parisite-(Nd)</t>
  </si>
  <si>
    <t>Ca(Nd,Ce)&lt;sub&gt;2&lt;/sub&gt;(CO&lt;sub&gt;3&lt;/sub&gt;)&lt;sub&gt;3&lt;/sub&gt;F&lt;sub&gt;2&lt;/sub&gt;</t>
  </si>
  <si>
    <t>CaNd&lt;sub&gt;2&lt;/sub&gt;(CO&lt;sub&gt;3&lt;/sub&gt;)&lt;sub&gt;3&lt;/sub&gt;F&lt;sub&gt;2&lt;/sub&gt;</t>
  </si>
  <si>
    <t>Ca(Nd,Ce)_2_(CO_3_)_3_F_2_</t>
  </si>
  <si>
    <t>CaNd_2_(CO_3_)_3_F_2_</t>
  </si>
  <si>
    <t>Ca Nd C O F</t>
  </si>
  <si>
    <t>Parkerite</t>
  </si>
  <si>
    <t>Ni&lt;sub&gt;3&lt;/sub&gt;(Bi,Pb)&lt;sub&gt;2&lt;/sub&gt;S&lt;sub&gt;2&lt;/sub&gt;</t>
  </si>
  <si>
    <t>Ni_3_(Bi,Pb)_2_S_2_</t>
  </si>
  <si>
    <t>Ni Bi Pb S</t>
  </si>
  <si>
    <t>R070056</t>
  </si>
  <si>
    <t>Parkinsonite</t>
  </si>
  <si>
    <t>(Pb,Mo,&lt;span style="border: 1px solid #333; font-size:7px;"&gt;Â Â Â &lt;/span&gt;)&lt;sub&gt;8&lt;/sub&gt;O&lt;sub&gt;8&lt;/sub&gt;Cl&lt;sub&gt;2&lt;/sub&gt;</t>
  </si>
  <si>
    <t>(Pb,Mo,[box])_8_O_8_Cl_2_</t>
  </si>
  <si>
    <t>Pb Mo O Cl</t>
  </si>
  <si>
    <t>IMA1991-030</t>
  </si>
  <si>
    <t>Parnauite</t>
  </si>
  <si>
    <t>Cu&lt;sup&gt;2+&lt;/sup&gt;&lt;sub&gt;9&lt;/sub&gt;(As&lt;sup&gt;5+&lt;/sup&gt;O&lt;sub&gt;4&lt;/sub&gt;)&lt;sub&gt;2&lt;/sub&gt;(S&lt;sup&gt;6+&lt;/sup&gt;O&lt;sub&gt;4&lt;/sub&gt;)(OH)&lt;sub&gt;10&lt;/sub&gt;Â·7H&lt;sub&gt;2&lt;/sub&gt;O</t>
  </si>
  <si>
    <t>Cu&lt;sub&gt;9&lt;/sub&gt;(AsO&lt;sub&gt;4&lt;/sub&gt;)&lt;sub&gt;2&lt;/sub&gt;(SO&lt;sub&gt;4&lt;/sub&gt;)(OH)&lt;sub&gt;10&lt;/sub&gt;Â·7H&lt;sub&gt;2&lt;/sub&gt;O</t>
  </si>
  <si>
    <t>Cu^2+^_9_(As^5+^O_4_)_2_(S^6+^O_4_)(OH)_10_Â·7H_2_O</t>
  </si>
  <si>
    <t>Cu_9_(AsO_4_)_2_(SO_4_)(OH)_10_Â·7H_2_O</t>
  </si>
  <si>
    <t>IMA1978-014</t>
  </si>
  <si>
    <t>Parsettensite</t>
  </si>
  <si>
    <t>(K,Na,Ca)&lt;sub&gt;7.5&lt;/sub&gt;(Mn&lt;sup&gt;2+&lt;/sup&gt;,Mg)&lt;sub&gt;49&lt;/sub&gt;Si&lt;sub&gt;72&lt;/sub&gt;O&lt;sub&gt;168&lt;/sub&gt;(OH)&lt;sub&gt;50&lt;/sub&gt;Â·nH&lt;sub&gt;2&lt;/sub&gt;O</t>
  </si>
  <si>
    <t>(K,Na,Ca)&lt;sub&gt;7.5&lt;/sub&gt;(Mn,Mg)&lt;sub&gt;49&lt;/sub&gt;Si&lt;sub&gt;72&lt;/sub&gt;O&lt;sub&gt;168&lt;/sub&gt;(OH)&lt;sub&gt;50&lt;/sub&gt;Â·nH&lt;sub&gt;2&lt;/sub&gt;O</t>
  </si>
  <si>
    <t>(K,Na,Ca)_7.5_(Mn^2+^,Mg)_49_Si_72_O_168_(OH)_50_Â·nH_2_O</t>
  </si>
  <si>
    <t>(K,Na,Ca)_7.5_(Mn,Mg)_49_Si_72_O_168_(OH)_50_Â·nH_2_O</t>
  </si>
  <si>
    <t>K Na Ca Mn Mg Si O H</t>
  </si>
  <si>
    <t>Parsonsite</t>
  </si>
  <si>
    <t>Pb&lt;sub&gt;2&lt;/sub&gt;(UO&lt;sub&gt;2&lt;/sub&gt;)(PO&lt;sub&gt;4&lt;/sub&gt;)&lt;sub&gt;2&lt;/sub&gt;Â·0-2H&lt;sub&gt;2&lt;/sub&gt;O</t>
  </si>
  <si>
    <t>Pb_2_(UO_2_)(PO_4_)_2_Â·0-2H_2_O</t>
  </si>
  <si>
    <t>R060154</t>
  </si>
  <si>
    <t>ParthÃ©ite</t>
  </si>
  <si>
    <t>Partheite</t>
  </si>
  <si>
    <t>Parth&amp;#233;ite</t>
  </si>
  <si>
    <t>Ca&lt;sub&gt;2&lt;/sub&gt;(Si&lt;sub&gt;4&lt;/sub&gt;Al&lt;sub&gt;4&lt;/sub&gt;)O&lt;sub&gt;15&lt;/sub&gt;(OH)&lt;sub&gt;2&lt;/sub&gt;Â·4H&lt;sub&gt;2&lt;/sub&gt;O</t>
  </si>
  <si>
    <t>Ca_2_(Si_4_Al_4_)O_15_(OH)_2_Â·4H_2_O</t>
  </si>
  <si>
    <t>IMA1978-026</t>
  </si>
  <si>
    <t>R130077</t>
  </si>
  <si>
    <t>Partzite</t>
  </si>
  <si>
    <t>Cu&lt;sup&gt;2+&lt;/sup&gt;&lt;sub&gt;2&lt;/sub&gt;Sb&lt;sup&gt;5+&lt;/sup&gt;&lt;sub&gt;2&lt;/sub&gt;O&lt;sub&gt;6&lt;/sub&gt;(O,OH,F)</t>
  </si>
  <si>
    <t>Cu&lt;sub&gt;2&lt;/sub&gt;Sb&lt;sub&gt;2&lt;/sub&gt;O&lt;sub&gt;6&lt;/sub&gt;(O,OH,F)</t>
  </si>
  <si>
    <t>Cu^2+^_2_Sb^5+^_2_O_6_(O,OH,F)</t>
  </si>
  <si>
    <t>Cu_2_Sb_2_O_6_(O,OH,F)</t>
  </si>
  <si>
    <t>Cu Sb O H F</t>
  </si>
  <si>
    <t>Parvo-mangano-edenite</t>
  </si>
  <si>
    <t>Na(CaMn)Mg&lt;sub&gt;5&lt;/sub&gt;(Si&lt;sub&gt;7&lt;/sub&gt;Al)O&lt;sub&gt;22&lt;/sub&gt;(OH)&lt;sub&gt;2&lt;/sub&gt;</t>
  </si>
  <si>
    <t>Na(CaMn)Mg_5_(Si_7_Al)O_22_(OH)_2_</t>
  </si>
  <si>
    <t>Na Ca Mn Mg Si Al O H</t>
  </si>
  <si>
    <t>IMA2003-062</t>
  </si>
  <si>
    <t>Parvo-manganotremolite</t>
  </si>
  <si>
    <t>&lt;span style="border: 1px solid #333; font-size:7px;"&gt;Â Â Â &lt;/span&gt;(CaMn)Mg&lt;sub&gt;5&lt;/sub&gt;Si&lt;sub&gt;8&lt;/sub&gt;O&lt;sub&gt;22&lt;/sub&gt;(OH)&lt;sub&gt;2&lt;/sub&gt;</t>
  </si>
  <si>
    <t>[box](CaMn)Mg_5_Si_8_O_22_(OH)_2_</t>
  </si>
  <si>
    <t>Ca Mn Mg Si O H</t>
  </si>
  <si>
    <t>IMA2004-045</t>
  </si>
  <si>
    <t>Parwanite</t>
  </si>
  <si>
    <t>NaMg&lt;sub&gt;4&lt;/sub&gt;Al&lt;sub&gt;8&lt;/sub&gt;(PO&lt;sub&gt;4&lt;/sub&gt;)&lt;sub&gt;8&lt;/sub&gt;(CO&lt;sub&gt;3&lt;/sub&gt;)(OH)&lt;sub&gt;7&lt;/sub&gt;Â·30H&lt;sub&gt;2&lt;/sub&gt;O</t>
  </si>
  <si>
    <t>NaMg_4_Al_8_(PO_4_)_8_(CO_3_)(OH)_7_Â·30H_2_O</t>
  </si>
  <si>
    <t>Na Mg Al P O C H</t>
  </si>
  <si>
    <t>IMA1986-036a</t>
  </si>
  <si>
    <t>Parwelite</t>
  </si>
  <si>
    <t>Mn&lt;sup&gt;2+&lt;/sup&gt;&lt;sub&gt;10&lt;/sub&gt;Sb&lt;sup&gt;5+&lt;/sup&gt;&lt;sub&gt;2&lt;/sub&gt;As&lt;sup&gt;5+&lt;/sup&gt;&lt;sub&gt;2&lt;/sub&gt;Si&lt;sub&gt;2&lt;/sub&gt;O&lt;sub&gt;24&lt;/sub&gt;</t>
  </si>
  <si>
    <t>Mn^2+^_10_Sb^5+^_2_As^5+^_2_Si_2_O_24_</t>
  </si>
  <si>
    <t>Mn Sb As Si O</t>
  </si>
  <si>
    <t>IMA1966-023</t>
  </si>
  <si>
    <t>PaÅ¡avaite</t>
  </si>
  <si>
    <t>Pasavaite</t>
  </si>
  <si>
    <t>Pa&amp;#154;avaite</t>
  </si>
  <si>
    <t>Pd&lt;sub&gt;3&lt;/sub&gt;Pb&lt;sub&gt;2&lt;/sub&gt;Te&lt;sub&gt;2&lt;/sub&gt;</t>
  </si>
  <si>
    <t>Pd_3_Pb_2_Te_2_</t>
  </si>
  <si>
    <t>Pd Pb Te</t>
  </si>
  <si>
    <t>IMA2007-059</t>
  </si>
  <si>
    <t>Ca&lt;sub&gt;3&lt;/sub&gt;V&lt;sup&gt;5+&lt;/sup&gt;&lt;sub&gt;10&lt;/sub&gt;O&lt;sub&gt;28&lt;/sub&gt;Â·17H&lt;sub&gt;2&lt;/sub&gt;O</t>
  </si>
  <si>
    <t>Ca_3_V^5+^_10_O_28_Â·17H_2_O</t>
  </si>
  <si>
    <t>R060574</t>
  </si>
  <si>
    <t>Paseroite</t>
  </si>
  <si>
    <t>PbMn&lt;sup&gt;2+&lt;/sup&gt;(Fe&lt;sup&gt;3+&lt;/sup&gt;,&lt;span style="border: 1px solid #333; font-size:7px;"&gt;Â Â Â &lt;/span&gt;)&lt;sub&gt;2&lt;/sub&gt;(V&lt;sup&gt;5+&lt;/sup&gt;,Ti&lt;sup&gt;4+&lt;/sup&gt;,&lt;span style="border: 1px solid #333; font-size:7px;"&gt;Â Â Â &lt;/span&gt;)&lt;sub&gt;18&lt;/sub&gt;O&lt;sub&gt;38&lt;/sub&gt;</t>
  </si>
  <si>
    <t>PbMn&lt;sup&gt;2+&lt;/sup&gt;(Fe&lt;sup&gt;3+&lt;/sup&gt;,&lt;span style="border: 1px solid #333; font-size:7px;"&gt;Â Â Â &lt;/span&gt;)&lt;sub&gt;2&lt;/sub&gt;(V&lt;sup&gt;5+&lt;/sup&gt;,Ti,&lt;span style="border: 1px solid #333; font-size:7px;"&gt;Â Â Â &lt;/span&gt;)&lt;sub&gt;18&lt;/sub&gt;O&lt;sub&gt;38&lt;/sub&gt;</t>
  </si>
  <si>
    <t>PbMn^2+^(Fe^3+^,[box])_2_(V^5+^,Ti^4+^,[box])_18_O_38_</t>
  </si>
  <si>
    <t>PbMn^2+^(Fe^3+^,[box])_2_(V^5+^,Ti,[box])_18_O_38_</t>
  </si>
  <si>
    <t>Pb Mn Fe V Ti O</t>
  </si>
  <si>
    <t>IMA2011-069</t>
  </si>
  <si>
    <t>PatrÃ³nite</t>
  </si>
  <si>
    <t>Patronite</t>
  </si>
  <si>
    <t>Patr&amp;#243;nite</t>
  </si>
  <si>
    <t>VS&lt;sub&gt;4&lt;/sub&gt;</t>
  </si>
  <si>
    <t>VS_4_</t>
  </si>
  <si>
    <t>V S</t>
  </si>
  <si>
    <t>R070737</t>
  </si>
  <si>
    <t>Pattersonite</t>
  </si>
  <si>
    <t>Pb&lt;sup&gt;2+&lt;/sup&gt;Fe&lt;sup&gt;3+&lt;/sup&gt;&lt;sub&gt;3&lt;/sub&gt;(P&lt;sup&gt;5+&lt;/sup&gt;O&lt;sub&gt;4&lt;/sub&gt;)&lt;sub&gt;2&lt;/sub&gt;(OH)&lt;sub&gt;5&lt;/sub&gt;Â·H&lt;sub&gt;2&lt;/sub&gt;O</t>
  </si>
  <si>
    <t>PbFe&lt;sub&gt;3&lt;/sub&gt;(PO&lt;sub&gt;4&lt;/sub&gt;)&lt;sub&gt;2&lt;/sub&gt;(OH)&lt;sub&gt;5&lt;/sub&gt;Â·H&lt;sub&gt;2&lt;/sub&gt;O</t>
  </si>
  <si>
    <t>Pb^2+^Fe^3+^_3_(P^5+^O_4_)_2_(OH)_5_Â·H_2_O</t>
  </si>
  <si>
    <t>PbFe_3_(PO_4_)_2_(OH)_5_Â·H_2_O</t>
  </si>
  <si>
    <t>IMA2005-049</t>
  </si>
  <si>
    <t>Pauflerite</t>
  </si>
  <si>
    <t>V&lt;sup&gt;4+&lt;/sup&gt;O(S&lt;sup&gt;6+&lt;/sup&gt;O&lt;sub&gt;4&lt;/sub&gt;)</t>
  </si>
  <si>
    <t>VO(SO&lt;sub&gt;4&lt;/sub&gt;)</t>
  </si>
  <si>
    <t>V^4+^O(S^6+^O_4_)</t>
  </si>
  <si>
    <t>VO(SO_4_)</t>
  </si>
  <si>
    <t>V O S</t>
  </si>
  <si>
    <t>IMA2005-004</t>
  </si>
  <si>
    <t>Pauladamsite</t>
  </si>
  <si>
    <t>Cu&lt;sup&gt;2+&lt;/sup&gt;&lt;sub&gt;4&lt;/sub&gt;(Se&lt;sup&gt;4+&lt;/sup&gt;O&lt;sub&gt;3&lt;/sub&gt;)(S&lt;sup&gt;6+&lt;/sup&gt;O&lt;sub&gt;4&lt;/sub&gt;)(OH)&lt;sub&gt;4&lt;/sub&gt;Â·2H&lt;sub&gt;2&lt;/sub&gt;O</t>
  </si>
  <si>
    <t>Cu&lt;sub&gt;4&lt;/sub&gt;(SeO&lt;sub&gt;3&lt;/sub&gt;)(SO&lt;sub&gt;4&lt;/sub&gt;)(OH)&lt;sub&gt;4&lt;/sub&gt;Â·2H&lt;sub&gt;2&lt;/sub&gt;O</t>
  </si>
  <si>
    <t>Cu^2+^_4_(Se^4+^O_3_)(S^6+^O_4_)(OH)_4_Â·2H_2_O</t>
  </si>
  <si>
    <t>Cu_4_(SeO_3_)(SO_4_)(OH)_4_Â·2H_2_O</t>
  </si>
  <si>
    <t>Cu Se O S H</t>
  </si>
  <si>
    <t>IMA2015-005</t>
  </si>
  <si>
    <t>Paulingite-Ca</t>
  </si>
  <si>
    <t>(Ca,K,Na,Ba,&lt;span style="border: 1px solid #333; font-size:7px;"&gt;Â Â Â &lt;/span&gt;)&lt;sub&gt;10&lt;/sub&gt;(Si,Al)&lt;sub&gt;42&lt;/sub&gt;O&lt;sub&gt;84&lt;/sub&gt;Â·34H&lt;sub&gt;2&lt;/sub&gt;O</t>
  </si>
  <si>
    <t>(Ca,K,Na,Ba,[box])_10_(Si,Al)_42_O_84_Â·34H_2_O</t>
  </si>
  <si>
    <t>Ca K Na Ba Si Al O H</t>
  </si>
  <si>
    <t>R120023</t>
  </si>
  <si>
    <t>zeolite-paulingite series</t>
  </si>
  <si>
    <t>Paulingite-K</t>
  </si>
  <si>
    <t>(K,Ca,Na,Ba,&lt;span style="border: 1px solid #333; font-size:7px;"&gt;Â Â Â &lt;/span&gt;)&lt;sub&gt;10&lt;/sub&gt;(Si,Al)&lt;sub&gt;42&lt;/sub&gt;O&lt;sub&gt;84&lt;/sub&gt;Â·34H&lt;sub&gt;2&lt;/sub&gt;O</t>
  </si>
  <si>
    <t>(K,Ca,Na,Ba,[box])_10_(Si,Al)_42_O_84_Â·34H_2_O</t>
  </si>
  <si>
    <t>K Ca Na Ba Si Al O H</t>
  </si>
  <si>
    <t>R070604</t>
  </si>
  <si>
    <t>Paulkellerite</t>
  </si>
  <si>
    <t>Bi&lt;sup&gt;3+&lt;/sup&gt;&lt;sub&gt;2&lt;/sub&gt;Fe&lt;sup&gt;3+&lt;/sup&gt;O&lt;sub&gt;2&lt;/sub&gt;(PO&lt;sub&gt;4&lt;/sub&gt;)(OH)&lt;sub&gt;2&lt;/sub&gt;</t>
  </si>
  <si>
    <t>Bi^3+^_2_Fe^3+^O_2_(PO_4_)(OH)_2_</t>
  </si>
  <si>
    <t>Bi Fe O P H</t>
  </si>
  <si>
    <t>IMA1987-031</t>
  </si>
  <si>
    <t>Paulkerrite</t>
  </si>
  <si>
    <t>KMg&lt;sub&gt;2&lt;/sub&gt;Ti&lt;sup&gt;4+&lt;/sup&gt;Fe&lt;sup&gt;3+&lt;/sup&gt;&lt;sub&gt;2&lt;/sub&gt;(PO&lt;sub&gt;4&lt;/sub&gt;)&lt;sub&gt;4&lt;/sub&gt;(OH)&lt;sub&gt;3&lt;/sub&gt;Â·15H&lt;sub&gt;2&lt;/sub&gt;O</t>
  </si>
  <si>
    <t>KMg&lt;sub&gt;2&lt;/sub&gt;TiFe&lt;sup&gt;3+&lt;/sup&gt;&lt;sub&gt;2&lt;/sub&gt;(PO&lt;sub&gt;4&lt;/sub&gt;)&lt;sub&gt;4&lt;/sub&gt;(OH)&lt;sub&gt;3&lt;/sub&gt;Â·15H&lt;sub&gt;2&lt;/sub&gt;O</t>
  </si>
  <si>
    <t>KMg_2_Ti^4+^Fe^3+^_2_(PO_4_)_4_(OH)_3_Â·15H_2_O</t>
  </si>
  <si>
    <t>KMg_2_TiFe^3+^_2_(PO_4_)_4_(OH)_3_Â·15H_2_O</t>
  </si>
  <si>
    <t>K Mg Ti Fe P O H</t>
  </si>
  <si>
    <t>IMA1983-014</t>
  </si>
  <si>
    <t>Paulmooreite</t>
  </si>
  <si>
    <t>Pb&lt;sup&gt;2+&lt;/sup&gt;&lt;sub&gt;2&lt;/sub&gt;As&lt;sup&gt;3+&lt;/sup&gt;&lt;sub&gt;2&lt;/sub&gt;O&lt;sub&gt;5&lt;/sub&gt;</t>
  </si>
  <si>
    <t>Pb&lt;sub&gt;2&lt;/sub&gt;As&lt;sup&gt;3+&lt;/sup&gt;&lt;sub&gt;2&lt;/sub&gt;O&lt;sub&gt;5&lt;/sub&gt;</t>
  </si>
  <si>
    <t>Pb^2+^_2_As^3+^_2_O_5_</t>
  </si>
  <si>
    <t>Pb_2_As^3+^_2_O_5_</t>
  </si>
  <si>
    <t>Pb As O</t>
  </si>
  <si>
    <t>IMA1978-004</t>
  </si>
  <si>
    <t>Pauloabibite</t>
  </si>
  <si>
    <t>IMA2012-090</t>
  </si>
  <si>
    <t>Paulscherrerite</t>
  </si>
  <si>
    <t>UO&lt;sub&gt;2&lt;/sub&gt;(OH)&lt;sub&gt;2&lt;/sub&gt;</t>
  </si>
  <si>
    <t>UO_2_(OH)_2_</t>
  </si>
  <si>
    <t>IMA2008-022</t>
  </si>
  <si>
    <t>Pautovite</t>
  </si>
  <si>
    <t>Cs&lt;sup&gt;1+&lt;/sup&gt;Fe&lt;sub&gt;2&lt;/sub&gt;S&lt;sup&gt;2-&lt;/sup&gt;&lt;sub&gt;3&lt;/sub&gt;</t>
  </si>
  <si>
    <t>CsFe&lt;sub&gt;2&lt;/sub&gt;S&lt;sub&gt;3&lt;/sub&gt;</t>
  </si>
  <si>
    <t>Cs^1+^Fe_2_S^2-^_3_</t>
  </si>
  <si>
    <t>CsFe_2_S_3_</t>
  </si>
  <si>
    <t>Cs Fe S</t>
  </si>
  <si>
    <t>IMA2004-005</t>
  </si>
  <si>
    <t>rasvumite</t>
  </si>
  <si>
    <t>Pavlovskyite</t>
  </si>
  <si>
    <t>Ca&lt;sub&gt;8&lt;/sub&gt;(SiO&lt;sub&gt;4&lt;/sub&gt;)&lt;sub&gt;2&lt;/sub&gt;(Si&lt;sub&gt;3&lt;/sub&gt;O&lt;sub&gt;10&lt;/sub&gt;)</t>
  </si>
  <si>
    <t>Ca_8_(SiO_4_)_2_(Si_3_O_10_)</t>
  </si>
  <si>
    <t>IMA2010-063</t>
  </si>
  <si>
    <t>AgBi&lt;sub&gt;3&lt;/sub&gt;S&lt;sub&gt;5&lt;/sub&gt;</t>
  </si>
  <si>
    <t>AgBi_3_S_5_</t>
  </si>
  <si>
    <t>R070566</t>
  </si>
  <si>
    <t>Paxite</t>
  </si>
  <si>
    <t>CuAs&lt;sub&gt;2&lt;/sub&gt;</t>
  </si>
  <si>
    <t>CuAs_2_</t>
  </si>
  <si>
    <t>Pearceite</t>
  </si>
  <si>
    <t>Cu(Ag,Cu)&lt;sub&gt;6&lt;/sub&gt;Ag&lt;sub&gt;9&lt;/sub&gt;As&lt;sub&gt;2&lt;/sub&gt;S&lt;sub&gt;11&lt;/sub&gt;</t>
  </si>
  <si>
    <t>Cu(Ag,Cu)_6_Ag_9_As_2_S_11_</t>
  </si>
  <si>
    <t>R050310 R050611 R060689 R090041</t>
  </si>
  <si>
    <t>Peatite-(Y)</t>
  </si>
  <si>
    <t>LiNa&lt;sub&gt;3&lt;/sub&gt;(Y,Na,Ca)&lt;sub&gt;3&lt;/sub&gt;(PO&lt;sub&gt;4&lt;/sub&gt;)&lt;sub&gt;3&lt;/sub&gt;(CO&lt;sub&gt;3&lt;/sub&gt;)(F,OH)&lt;sub&gt;2&lt;/sub&gt;</t>
  </si>
  <si>
    <t>LiNa&lt;sub&gt;3&lt;/sub&gt;(Y,Na,Ca,HREE)&lt;sub&gt;3&lt;/sub&gt;(PO&lt;sub&gt;4&lt;/sub&gt;)&lt;sub&gt;3&lt;/sub&gt;(CO&lt;sub&gt;3&lt;/sub&gt;)(F,OH)&lt;sub&gt;2&lt;/sub&gt;</t>
  </si>
  <si>
    <t>LiNa_3_(Y,Na,Ca)_3_(PO_4_)_3_(CO_3_)(F,OH)_2_</t>
  </si>
  <si>
    <t>LiNa_3_(Y,Na,Ca,HREE)_3_(PO_4_)_3_(CO_3_)(F,OH)_2_</t>
  </si>
  <si>
    <t>Li Na Y Ca H REE P O C F</t>
  </si>
  <si>
    <t>IMA2009-020</t>
  </si>
  <si>
    <t>Pecoraite</t>
  </si>
  <si>
    <t>IMA1969-005</t>
  </si>
  <si>
    <t>NaCa&lt;sub&gt;2&lt;/sub&gt;Si&lt;sub&gt;3&lt;/sub&gt;O&lt;sub&gt;8&lt;/sub&gt;(OH)</t>
  </si>
  <si>
    <t>NaCa_2_Si_3_O_8_(OH)</t>
  </si>
  <si>
    <t>R050396 R060101 R070607 R120024</t>
  </si>
  <si>
    <t>Pectolite-M2abc</t>
  </si>
  <si>
    <t>Pedrizite</t>
  </si>
  <si>
    <t>Li&lt;sub&gt;2&lt;/sub&gt;(Li,Mg,Fe&lt;sup&gt;2+&lt;/sup&gt;,Al)&lt;sub&gt;5&lt;/sub&gt;(Si,Al)&lt;sub&gt;8&lt;/sub&gt;O&lt;sub&gt;22&lt;/sub&gt;(OH)&lt;sub&gt;2&lt;/sub&gt;</t>
  </si>
  <si>
    <t>Li_2_(Li,Mg,Fe^2+^,Al)_5_(Si,Al)_8_O_22_(OH)_2_</t>
  </si>
  <si>
    <t>Li Mg Fe Al Si O H</t>
  </si>
  <si>
    <t>Peisleyite</t>
  </si>
  <si>
    <t>Na&lt;sub&gt;2&lt;/sub&gt;Al&lt;sub&gt;9&lt;/sub&gt;[(P,S)O&lt;sub&gt;4&lt;/sub&gt;]&lt;sub&gt;8&lt;/sub&gt;(OH)&lt;sub&gt;6&lt;/sub&gt;Â·28H&lt;sub&gt;2&lt;/sub&gt;O</t>
  </si>
  <si>
    <t>Na_2_Al_9_[(P,S)O_4_]_8_(OH)_6_Â·28H_2_O</t>
  </si>
  <si>
    <t>Na Al P S O H</t>
  </si>
  <si>
    <t>IMA1981-053</t>
  </si>
  <si>
    <t>Pekoite</t>
  </si>
  <si>
    <t>CuPbBi&lt;sub&gt;11&lt;/sub&gt;S&lt;sub&gt;18&lt;/sub&gt;</t>
  </si>
  <si>
    <t>CuPbBi_11_S_18_</t>
  </si>
  <si>
    <t>IMA1975-014</t>
  </si>
  <si>
    <t>Pekovite</t>
  </si>
  <si>
    <t>SrB&lt;sub&gt;2&lt;/sub&gt;Si&lt;sub&gt;2&lt;/sub&gt;O&lt;sub&gt;8&lt;/sub&gt;</t>
  </si>
  <si>
    <t>SrB_2_Si_2_O_8_</t>
  </si>
  <si>
    <t>Sr B Si O</t>
  </si>
  <si>
    <t>IMA2003-035</t>
  </si>
  <si>
    <t>PÃ©ligotite</t>
  </si>
  <si>
    <t>Peligotite</t>
  </si>
  <si>
    <t>P&amp;#233;ligotite</t>
  </si>
  <si>
    <t>IMA2015-088</t>
  </si>
  <si>
    <t>Pellouxite</t>
  </si>
  <si>
    <t>(Cu,Ag)&lt;sub&gt;2&lt;/sub&gt;Pb&lt;sub&gt;21&lt;/sub&gt;Sb&lt;sub&gt;23&lt;/sub&gt;S&lt;sub&gt;55&lt;/sub&gt;ClO</t>
  </si>
  <si>
    <t>(Cu,Ag)_2_Pb_21_Sb_23_S_55_ClO</t>
  </si>
  <si>
    <t>Cu Ag Pb Sb S Cl O</t>
  </si>
  <si>
    <t>IMA2001-033</t>
  </si>
  <si>
    <t>Pellyite</t>
  </si>
  <si>
    <t>Ba&lt;sub&gt;2&lt;/sub&gt;CaFe&lt;sup&gt;2+&lt;/sup&gt;&lt;sub&gt;2&lt;/sub&gt;Si&lt;sub&gt;6&lt;/sub&gt;O&lt;sub&gt;17&lt;/sub&gt;</t>
  </si>
  <si>
    <t>Ba_2_CaFe^2+^_2_Si_6_O_17_</t>
  </si>
  <si>
    <t>Ba Ca Fe Si O</t>
  </si>
  <si>
    <t>IMA1970-035</t>
  </si>
  <si>
    <t>R150078</t>
  </si>
  <si>
    <t>Penberthycroftite</t>
  </si>
  <si>
    <t>[Al&lt;sub&gt;6&lt;/sub&gt;(As&lt;sup&gt;5+&lt;/sup&gt;O&lt;sub&gt;4&lt;/sub&gt;)&lt;sub&gt;3&lt;/sub&gt;(OH)&lt;sub&gt;9&lt;/sub&gt;(H&lt;sub&gt;2&lt;/sub&gt;O)&lt;sub&gt;5&lt;/sub&gt;]Â·8H&lt;sub&gt;2&lt;/sub&gt;O</t>
  </si>
  <si>
    <t>[Al&lt;sub&gt;6&lt;/sub&gt;(AsO&lt;sub&gt;4&lt;/sub&gt;)&lt;sub&gt;3&lt;/sub&gt;(OH)&lt;sub&gt;9&lt;/sub&gt;(H&lt;sub&gt;2&lt;/sub&gt;O)&lt;sub&gt;5&lt;/sub&gt;]Â·8H&lt;sub&gt;2&lt;/sub&gt;O</t>
  </si>
  <si>
    <t>[Al_6_(As^5+^O_4_)_3_(OH)_9_(H_2_O)_5_]Â·8H_2_O</t>
  </si>
  <si>
    <t>[Al_6_(AsO_4_)_3_(OH)_9_(H_2_O)_5_]Â·8H_2_O</t>
  </si>
  <si>
    <t>IMA2015-025</t>
  </si>
  <si>
    <t>Penfieldite</t>
  </si>
  <si>
    <t>Pb&lt;sub&gt;2&lt;/sub&gt;Cl&lt;sub&gt;3&lt;/sub&gt;(OH)</t>
  </si>
  <si>
    <t>Pb_2_Cl_3_(OH)</t>
  </si>
  <si>
    <t>R050163</t>
  </si>
  <si>
    <t>Penikisite</t>
  </si>
  <si>
    <t>BaMg&lt;sub&gt;2&lt;/sub&gt;Al&lt;sub&gt;2&lt;/sub&gt;(PO&lt;sub&gt;4&lt;/sub&gt;)&lt;sub&gt;3&lt;/sub&gt;(OH)&lt;sub&gt;3&lt;/sub&gt;</t>
  </si>
  <si>
    <t>BaMg_2_Al_2_(PO_4_)_3_(OH)_3_</t>
  </si>
  <si>
    <t>Ba Mg Al P O H</t>
  </si>
  <si>
    <t>IMA1976-023</t>
  </si>
  <si>
    <t>R060160 R060270</t>
  </si>
  <si>
    <t>Penkvilksite</t>
  </si>
  <si>
    <t>Na&lt;sub&gt;4&lt;/sub&gt;Ti&lt;sup&gt;4+&lt;/sup&gt;&lt;sub&gt;2&lt;/sub&gt;Si&lt;sub&gt;8&lt;/sub&gt;O&lt;sub&gt;22&lt;/sub&gt;Â·4H&lt;sub&gt;2&lt;/sub&gt;O</t>
  </si>
  <si>
    <t>Na&lt;sub&gt;4&lt;/sub&gt;Ti&lt;sub&gt;2&lt;/sub&gt;Si&lt;sub&gt;8&lt;/sub&gt;O&lt;sub&gt;22&lt;/sub&gt;Â·4H&lt;sub&gt;2&lt;/sub&gt;O</t>
  </si>
  <si>
    <t>Na_4_Ti^4+^_2_Si_8_O_22_Â·4H_2_O</t>
  </si>
  <si>
    <t>Na_4_Ti_2_Si_8_O_22_Â·4H_2_O</t>
  </si>
  <si>
    <t>R130027</t>
  </si>
  <si>
    <t>Pennantite</t>
  </si>
  <si>
    <t>(Mn&lt;sup&gt;2+&lt;/sup&gt;,Al)&lt;sub&gt;6&lt;/sub&gt;(Si,Al)&lt;sub&gt;4&lt;/sub&gt;O&lt;sub&gt;10&lt;/sub&gt;(OH)&lt;sub&gt;8&lt;/sub&gt;</t>
  </si>
  <si>
    <t>(Mn^2+^,Al)_6_(Si,Al)_4_O_10_(OH)_8_</t>
  </si>
  <si>
    <t>Penobsquisite</t>
  </si>
  <si>
    <t>Ca&lt;sub&gt;2&lt;/sub&gt;Fe&lt;sup&gt;2+&lt;/sup&gt;[B&lt;sub&gt;9&lt;/sub&gt;O&lt;sub&gt;13&lt;/sub&gt;(OH)&lt;sub&gt;6&lt;/sub&gt;]ClÂ·4H&lt;sub&gt;2&lt;/sub&gt;O</t>
  </si>
  <si>
    <t>Ca_2_Fe^2+^[B_9_O_13_(OH)_6_]ClÂ·4H_2_O</t>
  </si>
  <si>
    <t>Ca Fe B O H Cl</t>
  </si>
  <si>
    <t>IMA1995-014</t>
  </si>
  <si>
    <t>Penroseite</t>
  </si>
  <si>
    <t>Pentagonite</t>
  </si>
  <si>
    <t>IMA1971-039</t>
  </si>
  <si>
    <t>R120136</t>
  </si>
  <si>
    <t>Pentahydrite</t>
  </si>
  <si>
    <t>MgSO&lt;sub&gt;4&lt;/sub&gt;Â·5H&lt;sub&gt;2&lt;/sub&gt;O</t>
  </si>
  <si>
    <t>MgSO_4_Â·5H_2_O</t>
  </si>
  <si>
    <t>R060990 R070069 R100022</t>
  </si>
  <si>
    <t>Pentahydroborite</t>
  </si>
  <si>
    <t>CaB&lt;sub&gt;2&lt;/sub&gt;O(OH)&lt;sub&gt;6&lt;/sub&gt;Â·2H&lt;sub&gt;2&lt;/sub&gt;O</t>
  </si>
  <si>
    <t>CaB_2_O(OH)_6_Â·2H_2_O</t>
  </si>
  <si>
    <t>R060144</t>
  </si>
  <si>
    <t>Penzhinite</t>
  </si>
  <si>
    <t>(Ag,Cu)&lt;sub&gt;4&lt;/sub&gt;Au(S,Se)&lt;sub&gt;4&lt;/sub&gt;</t>
  </si>
  <si>
    <t>(Ag,Cu)_4_Au(S,Se)_4_</t>
  </si>
  <si>
    <t>Ag Cu Au S Se</t>
  </si>
  <si>
    <t>IMA1982-027</t>
  </si>
  <si>
    <t>Peprossiite-(Ce)</t>
  </si>
  <si>
    <t>(Ce,La)Al&lt;sub&gt;2&lt;/sub&gt;B&lt;sub&gt;4&lt;/sub&gt;O&lt;sub&gt;10.67&lt;/sub&gt;</t>
  </si>
  <si>
    <t>(Ce,La)(Al&lt;sub&gt;3&lt;/sub&gt;O)&lt;sub&gt;2/3&lt;/sub&gt;B&lt;sub&gt;4&lt;/sub&gt;O&lt;sub&gt;10&lt;/sub&gt;</t>
  </si>
  <si>
    <t>(Ce,La)Al_2_B_4_O_10.67_</t>
  </si>
  <si>
    <t>(Ce,La)(Al_3_O)_2/3_B_4_O_10_</t>
  </si>
  <si>
    <t>Ce La Al O B</t>
  </si>
  <si>
    <t>IMA1990-002</t>
  </si>
  <si>
    <t>R110144</t>
  </si>
  <si>
    <t>PerbÃ¸eite-(Ce)</t>
  </si>
  <si>
    <t>Perboeite-(Ce)</t>
  </si>
  <si>
    <t>Perb&amp;#248;eite-(Ce)</t>
  </si>
  <si>
    <t>(CaCe&lt;sub&gt;3&lt;/sub&gt;)(Al&lt;sub&gt;3&lt;/sub&gt;Fe&lt;sup&gt;2+&lt;/sup&gt;)(Si&lt;sub&gt;2&lt;/sub&gt;O&lt;sub&gt;7&lt;/sub&gt;)(SiO&lt;sub&gt;4&lt;/sub&gt;)&lt;sub&gt;3&lt;/sub&gt;O(OH)&lt;sub&gt;2&lt;/sub&gt;</t>
  </si>
  <si>
    <t>(CaCe_3_)(Al_3_Fe^2+^)(Si_2_O_7_)(SiO_4_)_3_O(OH)_2_</t>
  </si>
  <si>
    <t>IMA2011-055</t>
  </si>
  <si>
    <t>Percleveite-(Ce)</t>
  </si>
  <si>
    <t>Ce&lt;sub&gt;2&lt;/sub&gt;Si&lt;sub&gt;2&lt;/sub&gt;O&lt;sub&gt;7&lt;/sub&gt;</t>
  </si>
  <si>
    <t>Ce_2_Si_2_O_7_</t>
  </si>
  <si>
    <t>Ce Si O</t>
  </si>
  <si>
    <t>IMA2002-023</t>
  </si>
  <si>
    <t>Peretaite</t>
  </si>
  <si>
    <t>CaSb&lt;sup&gt;3+&lt;/sup&gt;&lt;sub&gt;4&lt;/sub&gt;O&lt;sub&gt;4&lt;/sub&gt;(SO&lt;sub&gt;4&lt;/sub&gt;)&lt;sub&gt;2&lt;/sub&gt;(OH)&lt;sub&gt;2&lt;/sub&gt;Â·2H&lt;sub&gt;2&lt;/sub&gt;O</t>
  </si>
  <si>
    <t>CaSb^3+^_4_O_4_(SO_4_)_2_(OH)_2_Â·2H_2_O</t>
  </si>
  <si>
    <t>Ca Sb O S H</t>
  </si>
  <si>
    <t>IMA1979-068</t>
  </si>
  <si>
    <t>R060459</t>
  </si>
  <si>
    <t>Perettiite-(Y)</t>
  </si>
  <si>
    <t>Y&lt;sup&gt;3+&lt;/sup&gt;&lt;sub&gt;2&lt;/sub&gt;Mn&lt;sup&gt;2+&lt;/sup&gt;&lt;sub&gt;4&lt;/sub&gt;Fe&lt;sup&gt;2+&lt;/sup&gt;Si&lt;sub&gt;2&lt;/sub&gt;B&lt;sub&gt;8&lt;/sub&gt;O&lt;sub&gt;24&lt;/sub&gt;</t>
  </si>
  <si>
    <t>Y&lt;sub&gt;2&lt;/sub&gt;Mn&lt;sub&gt;4&lt;/sub&gt;FeSi&lt;sub&gt;2&lt;/sub&gt;B&lt;sub&gt;8&lt;/sub&gt;O&lt;sub&gt;24&lt;/sub&gt;</t>
  </si>
  <si>
    <t>Y^3+^_2_Mn^2+^_4_Fe^2+^Si_2_B_8_O_24_</t>
  </si>
  <si>
    <t>Y_2_Mn_4_FeSi_2_B_8_O_24_</t>
  </si>
  <si>
    <t>Y Mn Fe Si B O</t>
  </si>
  <si>
    <t>IMA2014-109</t>
  </si>
  <si>
    <t>Ca&lt;sub&gt;3&lt;/sub&gt;Al&lt;sub&gt;7.7&lt;/sub&gt;Si&lt;sub&gt;3&lt;/sub&gt;P&lt;sub&gt;4&lt;/sub&gt;O&lt;sub&gt;23.5&lt;/sub&gt;(OH)&lt;sub&gt;14.1&lt;/sub&gt;Â·8H&lt;sub&gt;2&lt;/sub&gt;O</t>
  </si>
  <si>
    <t>Ca_3_Al_7.7_Si_3_P_4_O_23.5_(OH)_14.1_Â·8H_2_O</t>
  </si>
  <si>
    <t>Ca Al Si P O H</t>
  </si>
  <si>
    <t>IMA1975-019</t>
  </si>
  <si>
    <t>R110142</t>
  </si>
  <si>
    <t>Periclase</t>
  </si>
  <si>
    <t>MgO</t>
  </si>
  <si>
    <t>Mg O</t>
  </si>
  <si>
    <t>Perite</t>
  </si>
  <si>
    <t>PbBiO&lt;sub&gt;2&lt;/sub&gt;Cl</t>
  </si>
  <si>
    <t>PbBiO_2_Cl</t>
  </si>
  <si>
    <t>Pb Bi O Cl</t>
  </si>
  <si>
    <t>R060766</t>
  </si>
  <si>
    <t>Perkovaite</t>
  </si>
  <si>
    <t>CaMg&lt;sub&gt;2&lt;/sub&gt;(SO&lt;sub&gt;4&lt;/sub&gt;)&lt;sub&gt;3&lt;/sub&gt;</t>
  </si>
  <si>
    <t>CaMg_2_(SO_4_)_3_</t>
  </si>
  <si>
    <t>Perlialite</t>
  </si>
  <si>
    <t>K&lt;sub&gt;9&lt;/sub&gt;NaCa(Si&lt;sub&gt;24&lt;/sub&gt;Al&lt;sub&gt;12&lt;/sub&gt;)O&lt;sub&gt;72&lt;/sub&gt;Â·15H&lt;sub&gt;2&lt;/sub&gt;O</t>
  </si>
  <si>
    <t>K_9_NaCa(Si_24_Al_12_)O_72_Â·15H_2_O</t>
  </si>
  <si>
    <t>K Na Ca Si Al O H</t>
  </si>
  <si>
    <t>IMA1982-032</t>
  </si>
  <si>
    <t>Perloffite</t>
  </si>
  <si>
    <t>BaMn&lt;sup&gt;2+&lt;/sup&gt;&lt;sub&gt;2&lt;/sub&gt;Fe&lt;sup&gt;3+&lt;/sup&gt;&lt;sub&gt;2&lt;/sub&gt;(PO&lt;sub&gt;4&lt;/sub&gt;)&lt;sub&gt;3&lt;/sub&gt;(OH)&lt;sub&gt;3&lt;/sub&gt;</t>
  </si>
  <si>
    <t>BaMn^2+^_2_Fe^3+^_2_(PO_4_)_3_(OH)_3_</t>
  </si>
  <si>
    <t>Ba Mn Fe P O H</t>
  </si>
  <si>
    <t>IMA1976-002</t>
  </si>
  <si>
    <t>Permanganogrunerite</t>
  </si>
  <si>
    <t>&lt;span style="border: 1px solid #333; font-size:7px;"&gt;Â Â Â &lt;/span&gt;Mn&lt;sup&gt;2+&lt;/sup&gt;&lt;sub&gt;4&lt;/sub&gt;Fe&lt;sup&gt;2+&lt;/sup&gt;&lt;sub&gt;3&lt;/sub&gt;Si&lt;sub&gt;8&lt;/sub&gt;O&lt;sub&gt;22&lt;/sub&gt;(OH)&lt;sub&gt;2&lt;/sub&gt;</t>
  </si>
  <si>
    <t>[box]Mn^2+^_4_Fe^2+^_3_Si_8_O_22_(OH)_2_</t>
  </si>
  <si>
    <t>Permingeatite</t>
  </si>
  <si>
    <t>Cu&lt;sub&gt;3&lt;/sub&gt;SbSe&lt;sub&gt;4&lt;/sub&gt;</t>
  </si>
  <si>
    <t>Cu_3_SbSe_4_</t>
  </si>
  <si>
    <t>IMA1971-003</t>
  </si>
  <si>
    <t>CaTi&lt;sup&gt;4+&lt;/sup&gt;O&lt;sub&gt;3&lt;/sub&gt;</t>
  </si>
  <si>
    <t>CaTiO&lt;sub&gt;3&lt;/sub&gt;</t>
  </si>
  <si>
    <t>CaTi^4+^O_3_</t>
  </si>
  <si>
    <t>CaTiO_3_</t>
  </si>
  <si>
    <t>Ca Ti O</t>
  </si>
  <si>
    <t>R050456 R060345 R070184 R110178 R120121 R130037</t>
  </si>
  <si>
    <t>NaBaMn&lt;sup&gt;2+&lt;/sup&gt;&lt;sub&gt;4&lt;/sub&gt;Ti&lt;sup&gt;4+&lt;/sup&gt;&lt;sub&gt;2&lt;/sub&gt;(Si&lt;sub&gt;2&lt;/sub&gt;O&lt;sub&gt;7&lt;/sub&gt;)&lt;sub&gt;2&lt;/sub&gt;O&lt;sub&gt;2&lt;/sub&gt;(OH)&lt;sub&gt;2&lt;/sub&gt;F</t>
  </si>
  <si>
    <t>(Na,Ca)&lt;sub&gt;2&lt;/sub&gt;(Ba,K)&lt;sub&gt;2&lt;/sub&gt;(Mn,Fe)&lt;sub&gt;8&lt;/sub&gt;(Ti,Nb)&lt;sub&gt;4&lt;/sub&gt;O&lt;sub&gt;4&lt;/sub&gt;(OH)&lt;sub&gt;2&lt;/sub&gt;(Si&lt;sub&gt;2&lt;/sub&gt;O&lt;sub&gt;7&lt;/sub&gt;)&lt;sub&gt;4&lt;/sub&gt;(OH,F)&lt;sub&gt;4&lt;/sub&gt;</t>
  </si>
  <si>
    <t>NaBaMn^2+^_4_Ti^4+^_2_(Si_2_O_7_)_2_O_2_(OH)_2_F</t>
  </si>
  <si>
    <t>(Na,Ca)_2_(Ba,K)_2_(Mn,Fe)_8_(Ti,Nb)_4_O_4_(OH)_2_(Si_2_O_7_)_4_(OH,F)_4_</t>
  </si>
  <si>
    <t>Na Ca Ba K Mn Fe Ti Nb O H Si F</t>
  </si>
  <si>
    <t>IMA1984-033</t>
  </si>
  <si>
    <t>R130031</t>
  </si>
  <si>
    <t>Perrierite-(Ce)</t>
  </si>
  <si>
    <t>Ce&lt;sup&gt;3+&lt;/sup&gt;&lt;sub&gt;4&lt;/sub&gt;MgFe&lt;sup&gt;3+&lt;/sup&gt;&lt;sub&gt;2&lt;/sub&gt;Ti&lt;sup&gt;4+&lt;/sup&gt;&lt;sub&gt;2&lt;/sub&gt;O&lt;sub&gt;8&lt;/sub&gt;(Si&lt;sub&gt;2&lt;/sub&gt;O&lt;sub&gt;7&lt;/sub&gt;)&lt;sub&gt;2&lt;/sub&gt;</t>
  </si>
  <si>
    <t>Ce&lt;sub&gt;4&lt;/sub&gt;MgFe&lt;sup&gt;3+&lt;/sup&gt;&lt;sub&gt;2&lt;/sub&gt;Ti&lt;sup&gt;4+&lt;/sup&gt;&lt;sub&gt;2&lt;/sub&gt;O&lt;sub&gt;8&lt;/sub&gt;(Si&lt;sub&gt;2&lt;/sub&gt;O&lt;sub&gt;7&lt;/sub&gt;)&lt;sub&gt;2&lt;/sub&gt;</t>
  </si>
  <si>
    <t>Ce^3+^_4_MgFe^3+^_2_Ti^4+^_2_O_8_(Si_2_O_7_)_2_</t>
  </si>
  <si>
    <t>Ce_4_MgFe^3+^_2_Ti^4+^_2_O_8_(Si_2_O_7_)_2_</t>
  </si>
  <si>
    <t>Ce Mg Fe Ti O Si</t>
  </si>
  <si>
    <t>Perrierite-(La)</t>
  </si>
  <si>
    <t>(La&lt;sup&gt;3+&lt;/sup&gt;,Ce&lt;sup&gt;3+&lt;/sup&gt;,Ca)&lt;sub&gt;4&lt;/sub&gt;Fe&lt;sup&gt;2+&lt;/sup&gt;(Ti&lt;sup&gt;4+&lt;/sup&gt;,Fe&lt;sup&gt;3+&lt;/sup&gt;)&lt;sub&gt;4&lt;/sub&gt;(Si&lt;sub&gt;2&lt;/sub&gt;O&lt;sub&gt;7&lt;/sub&gt;)&lt;sub&gt;2&lt;/sub&gt;O&lt;sub&gt;8&lt;/sub&gt;</t>
  </si>
  <si>
    <t>(La,Ce,Ca)&lt;sub&gt;4&lt;/sub&gt;(Fe&lt;sup&gt;2+&lt;/sup&gt;,Mn)(Ti,Fe&lt;sup&gt;3+&lt;/sup&gt;,Al)&lt;sub&gt;4&lt;/sub&gt;(Si&lt;sub&gt;2&lt;/sub&gt;O&lt;sub&gt;7&lt;/sub&gt;)&lt;sub&gt;2&lt;/sub&gt;O&lt;sub&gt;8&lt;/sub&gt;</t>
  </si>
  <si>
    <t>(La^3+^,Ce^3+^,Ca)_4_Fe^2+^(Ti^4+^,Fe^3+^)_4_(Si_2_O_7_)_2_O_8_</t>
  </si>
  <si>
    <t>(La,Ce,Ca)_4_(Fe^2+^,Mn)(Ti,Fe^3+^,Al)_4_(Si_2_O_7_)_2_O_8_</t>
  </si>
  <si>
    <t>La Ce Ca Fe Mn Ti Al Si O</t>
  </si>
  <si>
    <t>IMA2010-089</t>
  </si>
  <si>
    <t>Perroudite</t>
  </si>
  <si>
    <t>Ag&lt;sup&gt;1+&lt;/sup&gt;&lt;sub&gt;4&lt;/sub&gt;Hg&lt;sup&gt;2+&lt;/sup&gt;&lt;sub&gt;5&lt;/sub&gt;S&lt;sup&gt;2-&lt;/sup&gt;&lt;sub&gt;5&lt;/sub&gt;(I&lt;sup&gt;1-&lt;/sup&gt;,Br&lt;sup&gt;1-&lt;/sup&gt;)&lt;sub&gt;2&lt;/sub&gt;Cl&lt;sup&gt;1-&lt;/sup&gt;&lt;sub&gt;2&lt;/sub&gt;</t>
  </si>
  <si>
    <t>Ag&lt;sub&gt;4&lt;/sub&gt;Hg&lt;sub&gt;5&lt;/sub&gt;S&lt;sub&gt;5&lt;/sub&gt;(I,Br)&lt;sub&gt;2&lt;/sub&gt;Cl&lt;sub&gt;2&lt;/sub&gt;</t>
  </si>
  <si>
    <t>Ag^1+^_4_Hg^2+^_5_S^2-^_5_(I^1-^,Br^1-^)_2_Cl^1-^_2_</t>
  </si>
  <si>
    <t>Ag_4_Hg_5_S_5_(I,Br)_2_Cl_2_</t>
  </si>
  <si>
    <t>Ag Hg S I Br Cl</t>
  </si>
  <si>
    <t>IMA1986-035</t>
  </si>
  <si>
    <t>R060699 R070484</t>
  </si>
  <si>
    <t>Perryite</t>
  </si>
  <si>
    <t>(Ni,Fe)&lt;sub&gt;8&lt;/sub&gt;(Si,P)&lt;sub&gt;3&lt;/sub&gt;</t>
  </si>
  <si>
    <t>(Ni,Fe)_8_(Si,P)_3_</t>
  </si>
  <si>
    <t>Ni Fe Si P</t>
  </si>
  <si>
    <t>R070052</t>
  </si>
  <si>
    <t>Malawi / Oman (meteorite)</t>
  </si>
  <si>
    <t>Pertlikite</t>
  </si>
  <si>
    <t>K&lt;sub&gt;2&lt;/sub&gt;(Fe&lt;sup&gt;2+&lt;/sup&gt;,Mg)&lt;sub&gt;2&lt;/sub&gt;(Mg,Fe&lt;sup&gt;3+&lt;/sup&gt;)&lt;sub&gt;4&lt;/sub&gt;Fe&lt;sup&gt;3+&lt;/sup&gt;&lt;sub&gt;2&lt;/sub&gt;Al(SO&lt;sub&gt;4&lt;/sub&gt;)&lt;sub&gt;12&lt;/sub&gt;Â·18H&lt;sub&gt;2&lt;/sub&gt;O</t>
  </si>
  <si>
    <t>K_2_(Fe^2+^,Mg)_2_(Mg,Fe^3+^)_4_Fe^3+^_2_Al(SO_4_)_12_Â·18H_2_O</t>
  </si>
  <si>
    <t>K Fe Mg Al S O H</t>
  </si>
  <si>
    <t>IMA2005-055</t>
  </si>
  <si>
    <t>R110209</t>
  </si>
  <si>
    <t>Pertsevite-(F)</t>
  </si>
  <si>
    <t>Mg&lt;sub&gt;2&lt;/sub&gt;BO&lt;sub&gt;3&lt;/sub&gt;F</t>
  </si>
  <si>
    <t>Mg_2_BO_3_F</t>
  </si>
  <si>
    <t>IMA2002-030</t>
  </si>
  <si>
    <t>Pertsevite</t>
  </si>
  <si>
    <t>Pertsevite-(OH)</t>
  </si>
  <si>
    <t>Mg&lt;sub&gt;2&lt;/sub&gt;BO&lt;sub&gt;3&lt;/sub&gt;(OH)</t>
  </si>
  <si>
    <t>Mg_2_BO_3_(OH)</t>
  </si>
  <si>
    <t>IMA2008-060</t>
  </si>
  <si>
    <t>Petalite</t>
  </si>
  <si>
    <t>LiAlSi&lt;sub&gt;4&lt;/sub&gt;O&lt;sub&gt;10&lt;/sub&gt;</t>
  </si>
  <si>
    <t>LiAlSi_4_O_10_</t>
  </si>
  <si>
    <t>R040100 R060365</t>
  </si>
  <si>
    <t>Petarasite</t>
  </si>
  <si>
    <t>Na&lt;sub&gt;5&lt;/sub&gt;Zr&lt;sub&gt;2&lt;/sub&gt;Si&lt;sub&gt;6&lt;/sub&gt;O&lt;sub&gt;18&lt;/sub&gt;(Cl,OH)Â·2H&lt;sub&gt;2&lt;/sub&gt;O</t>
  </si>
  <si>
    <t>Na_5_Zr_2_Si_6_O_18_(Cl,OH)Â·2H_2_O</t>
  </si>
  <si>
    <t>Na Zr Si O Cl H</t>
  </si>
  <si>
    <t>IMA1979-063</t>
  </si>
  <si>
    <t>R060223 R060220</t>
  </si>
  <si>
    <t>Petedunnite</t>
  </si>
  <si>
    <t>CaZn&lt;sup&gt;2+&lt;/sup&gt;Si&lt;sub&gt;2&lt;/sub&gt;O&lt;sub&gt;6&lt;/sub&gt;</t>
  </si>
  <si>
    <t>CaZnSi&lt;sub&gt;2&lt;/sub&gt;O&lt;sub&gt;6&lt;/sub&gt;</t>
  </si>
  <si>
    <t>CaZn^2+^Si_2_O_6_</t>
  </si>
  <si>
    <t>CaZnSi_2_O_6_</t>
  </si>
  <si>
    <t>IMA1983-073</t>
  </si>
  <si>
    <t>R070207</t>
  </si>
  <si>
    <t>Mn&lt;sup&gt;2+&lt;/sup&gt;&lt;sub&gt;4&lt;/sub&gt;Nb&lt;sup&gt;5+&lt;/sup&gt;&lt;sub&gt;6&lt;/sub&gt;O&lt;sub&gt;19&lt;/sub&gt;Â·14H&lt;sub&gt;2&lt;/sub&gt;O</t>
  </si>
  <si>
    <t>Mn&lt;sub&gt;4&lt;/sub&gt;Nb&lt;sub&gt;6&lt;/sub&gt;O&lt;sub&gt;19&lt;/sub&gt;Â·14H&lt;sub&gt;2&lt;/sub&gt;O</t>
  </si>
  <si>
    <t>Mn^2+^_4_Nb^5+^_6_O_19_Â·14H_2_O</t>
  </si>
  <si>
    <t>Mn_4_Nb_6_O_19_Â·14H_2_O</t>
  </si>
  <si>
    <t>Mn Nb O H</t>
  </si>
  <si>
    <t>IMA2012-084</t>
  </si>
  <si>
    <t>Peterbaylissite</t>
  </si>
  <si>
    <t>Hg&lt;sub&gt;3&lt;/sub&gt;CO&lt;sub&gt;3&lt;/sub&gt;(OH)Â·2H&lt;sub&gt;2&lt;/sub&gt;O</t>
  </si>
  <si>
    <t>Hg_3_CO_3_(OH)Â·2H_2_O</t>
  </si>
  <si>
    <t>IMA1993-041</t>
  </si>
  <si>
    <t>Petersenite-(Ce)</t>
  </si>
  <si>
    <t>Na&lt;sub&gt;4&lt;/sub&gt;Ce&lt;sub&gt;2&lt;/sub&gt;(CO&lt;sub&gt;3&lt;/sub&gt;)&lt;sub&gt;5&lt;/sub&gt;</t>
  </si>
  <si>
    <t>Na_4_Ce_2_(CO_3_)_5_</t>
  </si>
  <si>
    <t>Na Ce C O</t>
  </si>
  <si>
    <t>IMA1992-048</t>
  </si>
  <si>
    <t>R120035</t>
  </si>
  <si>
    <t>remondite</t>
  </si>
  <si>
    <t>Petersite-(Ce)</t>
  </si>
  <si>
    <t>Cu&lt;sup&gt;2+&lt;/sup&gt;&lt;sub&gt;6&lt;/sub&gt;Ce&lt;sup&gt;3+&lt;/sup&gt;(PO&lt;sub&gt;4&lt;/sub&gt;)&lt;sub&gt;3&lt;/sub&gt;(OH)&lt;sub&gt;6&lt;/sub&gt;Â·3H&lt;sub&gt;2&lt;/sub&gt;O</t>
  </si>
  <si>
    <t>Cu&lt;sub&gt;6&lt;/sub&gt;Ce(PO&lt;sub&gt;4&lt;/sub&gt;)&lt;sub&gt;3&lt;/sub&gt;(OH)&lt;sub&gt;6&lt;/sub&gt;Â·3H&lt;sub&gt;2&lt;/sub&gt;O</t>
  </si>
  <si>
    <t>Cu^2+^_6_Ce^3+^(PO_4_)_3_(OH)_6_Â·3H_2_O</t>
  </si>
  <si>
    <t>Cu_6_Ce(PO_4_)_3_(OH)_6_Â·3H_2_O</t>
  </si>
  <si>
    <t>Cu Ce P O H</t>
  </si>
  <si>
    <t>IMA2014-002</t>
  </si>
  <si>
    <t>R050541</t>
  </si>
  <si>
    <t>Petersite-(Y)</t>
  </si>
  <si>
    <t>Cu&lt;sup&gt;2+&lt;/sup&gt;&lt;sub&gt;6&lt;/sub&gt;Y(PO&lt;sub&gt;4&lt;/sub&gt;)&lt;sub&gt;3&lt;/sub&gt;(OH)&lt;sub&gt;6&lt;/sub&gt;Â·3H&lt;sub&gt;2&lt;/sub&gt;O</t>
  </si>
  <si>
    <t>Cu^2+^_6_Y(PO_4_)_3_(OH)_6_Â·3H_2_O</t>
  </si>
  <si>
    <t>Cu Y P O H</t>
  </si>
  <si>
    <t>IMA1981-064</t>
  </si>
  <si>
    <t>R060538</t>
  </si>
  <si>
    <t>Petewilliamsite</t>
  </si>
  <si>
    <t>(Ni&lt;sup&gt;2+&lt;/sup&gt;,Co&lt;sup&gt;2+&lt;/sup&gt;)&lt;sub&gt;30&lt;/sub&gt;(As&lt;sup&gt;5+&lt;/sup&gt;&lt;sub&gt;2&lt;/sub&gt;O&lt;sub&gt;7&lt;/sub&gt;)&lt;sub&gt;15&lt;/sub&gt;</t>
  </si>
  <si>
    <t>(Ni,Co)&lt;sub&gt;30&lt;/sub&gt;(As&lt;sub&gt;2&lt;/sub&gt;O&lt;sub&gt;7&lt;/sub&gt;)&lt;sub&gt;15&lt;/sub&gt;</t>
  </si>
  <si>
    <t>(Ni^2+^,Co^2+^)_30_(As^5+^_2_O_7_)_15_</t>
  </si>
  <si>
    <t>(Ni,Co)_30_(As_2_O_7_)_15_</t>
  </si>
  <si>
    <t>Ni Co As O</t>
  </si>
  <si>
    <t>IMA2002-059</t>
  </si>
  <si>
    <t>Petitjeanite</t>
  </si>
  <si>
    <t>Bi&lt;sub&gt;3&lt;/sub&gt;O(PO&lt;sub&gt;4&lt;/sub&gt;)&lt;sub&gt;2&lt;/sub&gt;(OH)</t>
  </si>
  <si>
    <t>Bi_3_O(PO_4_)_2_(OH)</t>
  </si>
  <si>
    <t>Bi O P H</t>
  </si>
  <si>
    <t>IMA1992-013</t>
  </si>
  <si>
    <t>preisingerite</t>
  </si>
  <si>
    <t>PetÅ™Ã­Äekite</t>
  </si>
  <si>
    <t>Petricekite</t>
  </si>
  <si>
    <t>Pet&amp;#345;&amp;#237;&amp;#269;ekite</t>
  </si>
  <si>
    <t>IMA2015-111</t>
  </si>
  <si>
    <t>Petrovicite</t>
  </si>
  <si>
    <t>Cu&lt;sub&gt;3&lt;/sub&gt;HgPbBiSe&lt;sub&gt;5&lt;/sub&gt;</t>
  </si>
  <si>
    <t>Cu_3_HgPbBiSe_5_</t>
  </si>
  <si>
    <t>Cu Hg Pb Bi Se</t>
  </si>
  <si>
    <t>IMA1975-010</t>
  </si>
  <si>
    <t>Petrovskaite</t>
  </si>
  <si>
    <t>AuAgS</t>
  </si>
  <si>
    <t>Au Ag S</t>
  </si>
  <si>
    <t>IMA1983-079</t>
  </si>
  <si>
    <t>Petrukite</t>
  </si>
  <si>
    <t>Cu&lt;sup&gt;1+&lt;/sup&gt;&lt;sub&gt;2&lt;/sub&gt;Fe&lt;sup&gt;2+&lt;/sup&gt;Sn&lt;sup&gt;4+&lt;/sup&gt;S&lt;sup&gt;2-&lt;/sup&gt;&lt;sub&gt;4&lt;/sub&gt;</t>
  </si>
  <si>
    <t>(Cu,Ag)&lt;sub&gt;2&lt;/sub&gt;(Fe,Zn)(Sn,In)S&lt;sub&gt;4&lt;/sub&gt;</t>
  </si>
  <si>
    <t>Cu^1+^_2_Fe^2+^Sn^4+^S^2-^_4_</t>
  </si>
  <si>
    <t>(Cu,Ag)_2_(Fe,Zn)(Sn,In)S_4_</t>
  </si>
  <si>
    <t>Cu Ag Fe Zn Sn In S</t>
  </si>
  <si>
    <t>IMA1985-052</t>
  </si>
  <si>
    <t>Canada / Japan</t>
  </si>
  <si>
    <t>Petscheckite</t>
  </si>
  <si>
    <t>U&lt;sup&gt;4+&lt;/sup&gt;Fe&lt;sup&gt;2+&lt;/sup&gt;Nb&lt;sub&gt;2&lt;/sub&gt;O&lt;sub&gt;8&lt;/sub&gt;</t>
  </si>
  <si>
    <t>U^4+^Fe^2+^Nb_2_O_8_</t>
  </si>
  <si>
    <t>U Fe Nb O</t>
  </si>
  <si>
    <t>IMA1975-038</t>
  </si>
  <si>
    <t>Petterdite</t>
  </si>
  <si>
    <t>Pb&lt;sup&gt;2+&lt;/sup&gt;Cr&lt;sup&gt;3+&lt;/sup&gt;&lt;sub&gt;2&lt;/sub&gt;(CO&lt;sub&gt;3&lt;/sub&gt;)&lt;sub&gt;2&lt;/sub&gt;(OH)&lt;sub&gt;4&lt;/sub&gt;Â·H&lt;sub&gt;2&lt;/sub&gt;O</t>
  </si>
  <si>
    <t>PbCr&lt;sub&gt;2&lt;/sub&gt;(CO&lt;sub&gt;3&lt;/sub&gt;)&lt;sub&gt;2&lt;/sub&gt;(OH)&lt;sub&gt;4&lt;/sub&gt;Â·H&lt;sub&gt;2&lt;/sub&gt;O</t>
  </si>
  <si>
    <t>Pb^2+^Cr^3+^_2_(CO_3_)_2_(OH)_4_Â·H_2_O</t>
  </si>
  <si>
    <t>PbCr_2_(CO_3_)_2_(OH)_4_Â·H_2_O</t>
  </si>
  <si>
    <t>Pb Cr C O H</t>
  </si>
  <si>
    <t>IMA1999-034</t>
  </si>
  <si>
    <t>R110019</t>
  </si>
  <si>
    <t>Petzite</t>
  </si>
  <si>
    <t>Ag&lt;sub&gt;3&lt;/sub&gt;AuTe&lt;sub&gt;2&lt;/sub&gt;</t>
  </si>
  <si>
    <t>Ag_3_AuTe_2_</t>
  </si>
  <si>
    <t>Ag Au Te</t>
  </si>
  <si>
    <t>R070254</t>
  </si>
  <si>
    <t>Pezzottaite</t>
  </si>
  <si>
    <t>CsLiBe&lt;sub&gt;2&lt;/sub&gt;Al&lt;sub&gt;2&lt;/sub&gt;Si&lt;sub&gt;6&lt;/sub&gt;O&lt;sub&gt;18&lt;/sub&gt;</t>
  </si>
  <si>
    <t>CsLiBe_2_Al_2_Si_6_O_18_</t>
  </si>
  <si>
    <t>Cs Li Be Al Si O</t>
  </si>
  <si>
    <t>IMA2003-022</t>
  </si>
  <si>
    <t>R060583</t>
  </si>
  <si>
    <t>Pharmacoalumite</t>
  </si>
  <si>
    <t>KAl&lt;sub&gt;4&lt;/sub&gt;(As&lt;sup&gt;5+&lt;/sup&gt;O&lt;sub&gt;4&lt;/sub&gt;)&lt;sub&gt;3&lt;/sub&gt;(OH)&lt;sub&gt;4&lt;/sub&gt;Â·6.5H&lt;sub&gt;2&lt;/sub&gt;O</t>
  </si>
  <si>
    <t>KAl&lt;sub&gt;4&lt;/sub&gt;(AsO&lt;sub&gt;4&lt;/sub&gt;)&lt;sub&gt;3&lt;/sub&gt;(OH)&lt;sub&gt;4&lt;/sub&gt;Â·6.5H&lt;sub&gt;2&lt;/sub&gt;O</t>
  </si>
  <si>
    <t>KAl_4_(As^5+^O_4_)_3_(OH)_4_Â·6.5H_2_O</t>
  </si>
  <si>
    <t>KAl_4_(AsO_4_)_3_(OH)_4_Â·6.5H_2_O</t>
  </si>
  <si>
    <t>K Al As O H</t>
  </si>
  <si>
    <t>IMA1980-002</t>
  </si>
  <si>
    <t>R060411</t>
  </si>
  <si>
    <t>Pharmacolite</t>
  </si>
  <si>
    <t>Ca(As&lt;sup&gt;5+&lt;/sup&gt;O&lt;sub&gt;3&lt;/sub&gt;OH)Â·2H&lt;sub&gt;2&lt;/sub&gt;O</t>
  </si>
  <si>
    <t>Ca(AsO&lt;sub&gt;3&lt;/sub&gt;OH)Â·2H&lt;sub&gt;2&lt;/sub&gt;O</t>
  </si>
  <si>
    <t>Ca(As^5+^O_3_OH)Â·2H_2_O</t>
  </si>
  <si>
    <t>Ca(AsO_3_OH)Â·2H_2_O</t>
  </si>
  <si>
    <t>R050537 R070517</t>
  </si>
  <si>
    <t>KFe&lt;sup&gt;3+&lt;/sup&gt;&lt;sub&gt;4&lt;/sub&gt;(As&lt;sup&gt;5+&lt;/sup&gt;O&lt;sub&gt;4&lt;/sub&gt;)&lt;sub&gt;3&lt;/sub&gt;(OH)&lt;sub&gt;4&lt;/sub&gt;Â·6-7H&lt;sub&gt;2&lt;/sub&gt;O</t>
  </si>
  <si>
    <t>KFe&lt;sup&gt;3+&lt;/sup&gt;&lt;sub&gt;4&lt;/sub&gt;(AsO&lt;sub&gt;4&lt;/sub&gt;)&lt;sub&gt;3&lt;/sub&gt;(OH)&lt;sub&gt;4&lt;/sub&gt;Â·6-7H&lt;sub&gt;2&lt;/sub&gt;O</t>
  </si>
  <si>
    <t>KFe^3+^_4_(As^5+^O_4_)_3_(OH)_4_Â·6-7H_2_O</t>
  </si>
  <si>
    <t>KFe^3+^_4_(AsO_4_)_3_(OH)_4_Â·6-7H_2_O</t>
  </si>
  <si>
    <t>K Fe As O H</t>
  </si>
  <si>
    <t>R050574 R070587</t>
  </si>
  <si>
    <t>Pharmazincite</t>
  </si>
  <si>
    <t>KZn&lt;sup&gt;2+&lt;/sup&gt;As&lt;sup&gt;5+&lt;/sup&gt;O&lt;sub&gt;4&lt;/sub&gt;</t>
  </si>
  <si>
    <t>KZnAsO&lt;sub&gt;4&lt;/sub&gt;</t>
  </si>
  <si>
    <t>KZn^2+^As^5+^O_4_</t>
  </si>
  <si>
    <t>KZnAsO_4_</t>
  </si>
  <si>
    <t>K Zn As O</t>
  </si>
  <si>
    <t>IMA2014-015</t>
  </si>
  <si>
    <t>Phaunouxite</t>
  </si>
  <si>
    <t>Ca&lt;sub&gt;3&lt;/sub&gt;(As&lt;sup&gt;5+&lt;/sup&gt;O&lt;sub&gt;4&lt;/sub&gt;)&lt;sub&gt;2&lt;/sub&gt;Â·11H&lt;sub&gt;2&lt;/sub&gt;O</t>
  </si>
  <si>
    <t>Ca&lt;sub&gt;3&lt;/sub&gt;(AsO&lt;sub&gt;4&lt;/sub&gt;)&lt;sub&gt;2&lt;/sub&gt;Â·11H&lt;sub&gt;2&lt;/sub&gt;O</t>
  </si>
  <si>
    <t>Ca_3_(As^5+^O_4_)_2_Â·11H_2_O</t>
  </si>
  <si>
    <t>Ca_3_(AsO_4_)_2_Â·11H_2_O</t>
  </si>
  <si>
    <t>IMA1980-062</t>
  </si>
  <si>
    <t>Be&lt;sub&gt;2&lt;/sub&gt;SiO&lt;sub&gt;4&lt;/sub&gt;</t>
  </si>
  <si>
    <t>Be_2_SiO_4_</t>
  </si>
  <si>
    <t>Be Si O</t>
  </si>
  <si>
    <t>R040046 R040132 R050137</t>
  </si>
  <si>
    <t>Philipsbornite</t>
  </si>
  <si>
    <t>Pb&lt;sup&gt;2+&lt;/sup&gt;Al&lt;sub&gt;3&lt;/sub&gt;(As&lt;sup&gt;5+&lt;/sup&gt;O&lt;sub&gt;4&lt;/sub&gt;)(As&lt;sup&gt;5+&lt;/sup&gt;O&lt;sub&gt;3&lt;/sub&gt;OH)(OH)&lt;sub&gt;6&lt;/sub&gt;</t>
  </si>
  <si>
    <t>PbAl&lt;sub&gt;3&lt;/sub&gt;(AsO&lt;sub&gt;4&lt;/sub&gt;)(AsO&lt;sub&gt;3&lt;/sub&gt;OH)(OH)&lt;sub&gt;6&lt;/sub&gt;</t>
  </si>
  <si>
    <t>Pb^2+^Al_3_(As^5+^O_4_)(As^5+^O_3_OH)(OH)_6_</t>
  </si>
  <si>
    <t>PbAl_3_(AsO_4_)(AsO_3_OH)(OH)_6_</t>
  </si>
  <si>
    <t>Pb Al As O H</t>
  </si>
  <si>
    <t>IMA1981-029</t>
  </si>
  <si>
    <t>R070065 R150127</t>
  </si>
  <si>
    <t>Philipsburgite</t>
  </si>
  <si>
    <t>(Cu&lt;sup&gt;2+&lt;/sup&gt;,Zn&lt;sup&gt;2+&lt;/sup&gt;)&lt;sub&gt;6&lt;/sub&gt;(As&lt;sup&gt;5+&lt;/sup&gt;O&lt;sub&gt;4&lt;/sub&gt;,PO&lt;sub&gt;4&lt;/sub&gt;)&lt;sub&gt;2&lt;/sub&gt;(OH)&lt;sub&gt;6&lt;/sub&gt;Â·H&lt;sub&gt;2&lt;/sub&gt;O</t>
  </si>
  <si>
    <t>(Cu,Zn)&lt;sub&gt;6&lt;/sub&gt;(AsO&lt;sub&gt;4&lt;/sub&gt;,PO&lt;sub&gt;4&lt;/sub&gt;)&lt;sub&gt;2&lt;/sub&gt;(OH)&lt;sub&gt;6&lt;/sub&gt;Â·H&lt;sub&gt;2&lt;/sub&gt;O</t>
  </si>
  <si>
    <t>(Cu^2+^,Zn^2+^)_6_(As^5+^O_4_,PO_4_)_2_(OH)_6_Â·H_2_O</t>
  </si>
  <si>
    <t>(Cu,Zn)_6_(AsO_4_,PO_4_)_2_(OH)_6_Â·H_2_O</t>
  </si>
  <si>
    <t>Cu Zn As O P H</t>
  </si>
  <si>
    <t>IMA1984-029</t>
  </si>
  <si>
    <t>R061036</t>
  </si>
  <si>
    <t>Phillipsite-Ca</t>
  </si>
  <si>
    <t>Ca&lt;sub&gt;3&lt;/sub&gt;(Si&lt;sub&gt;10&lt;/sub&gt;Al&lt;sub&gt;6&lt;/sub&gt;)O&lt;sub&gt;32&lt;/sub&gt;Â·12H&lt;sub&gt;2&lt;/sub&gt;O</t>
  </si>
  <si>
    <t>Ca_3_(Si_10_Al_6_)O_32_Â·12H_2_O</t>
  </si>
  <si>
    <t>R050078 R060161</t>
  </si>
  <si>
    <t>zeolite-phillipsite series</t>
  </si>
  <si>
    <t>Phillipsite-K</t>
  </si>
  <si>
    <t>K&lt;sub&gt;6&lt;/sub&gt;(Si&lt;sub&gt;10&lt;/sub&gt;Al&lt;sub&gt;6&lt;/sub&gt;)O&lt;sub&gt;32&lt;/sub&gt;Â·12H&lt;sub&gt;2&lt;/sub&gt;O</t>
  </si>
  <si>
    <t>K_6_(Si_10_Al_6_)O_32_Â·12H_2_O</t>
  </si>
  <si>
    <t>R140774 R141095</t>
  </si>
  <si>
    <t>Phillipsite-Na</t>
  </si>
  <si>
    <t>Na&lt;sub&gt;6&lt;/sub&gt;(Si&lt;sub&gt;10&lt;/sub&gt;Al&lt;sub&gt;6&lt;/sub&gt;)O&lt;sub&gt;32&lt;/sub&gt;Â·12H&lt;sub&gt;2&lt;/sub&gt;O</t>
  </si>
  <si>
    <t>Na_6_(Si_10_Al_6_)O_32_Â·12H_2_O</t>
  </si>
  <si>
    <t>R061094 R070271</t>
  </si>
  <si>
    <t>Philolithite</t>
  </si>
  <si>
    <t>Pb&lt;sup&gt;2+&lt;/sup&gt;&lt;sub&gt;12&lt;/sub&gt;O&lt;sub&gt;6&lt;/sub&gt;Mn&lt;sup&gt;2+&lt;/sup&gt;&lt;sub&gt;7&lt;/sub&gt;(S&lt;sup&gt;6+&lt;/sup&gt;O&lt;sub&gt;4&lt;/sub&gt;)(CO&lt;sub&gt;3&lt;/sub&gt;)&lt;sub&gt;4&lt;/sub&gt;Cl&lt;sub&gt;4&lt;/sub&gt;(OH)&lt;sub&gt;12&lt;/sub&gt;</t>
  </si>
  <si>
    <t>Pb&lt;sub&gt;12&lt;/sub&gt;O&lt;sub&gt;6&lt;/sub&gt;Mn(Mg,Mn)&lt;sub&gt;2&lt;/sub&gt;(Mn,Mg)&lt;sub&gt;4&lt;/sub&gt;(SO&lt;sub&gt;4&lt;/sub&gt;)(CO&lt;sub&gt;3&lt;/sub&gt;)&lt;sub&gt;4&lt;/sub&gt;Cl&lt;sub&gt;4&lt;/sub&gt;(OH)&lt;sub&gt;12&lt;/sub&gt;</t>
  </si>
  <si>
    <t>Pb^2+^_12_O_6_Mn^2+^_7_(S^6+^O_4_)(CO_3_)_4_Cl_4_(OH)_12_</t>
  </si>
  <si>
    <t>Pb_12_O_6_Mn(Mg,Mn)_2_(Mn,Mg)_4_(SO_4_)(CO_3_)_4_Cl_4_(OH)_12_</t>
  </si>
  <si>
    <t>Pb O Mn Mg S C Cl H</t>
  </si>
  <si>
    <t>IMA1996-020</t>
  </si>
  <si>
    <t>Philoxenite</t>
  </si>
  <si>
    <t>(K,Na,Pb)&lt;sub&gt;4&lt;/sub&gt;(Na,Ca)&lt;sub&gt;2&lt;/sub&gt;(Mg,Cu)&lt;sub&gt;3&lt;/sub&gt;(Fe&lt;sup&gt;3+&lt;/sup&gt;&lt;sub&gt;0.5&lt;/sub&gt;Al&lt;sub&gt;0.5&lt;/sub&gt;)(SO&lt;sub&gt;4&lt;/sub&gt;)&lt;sub&gt;8&lt;/sub&gt;</t>
  </si>
  <si>
    <t>(K,Na,Pb)_4_(Na,Ca)_2_(Mg,Cu)_3_(Fe^3+^_0.5_Al_0.5_)(SO_4_)_8_</t>
  </si>
  <si>
    <t>K Na Pb Ca Mg Cu Fe Al S O</t>
  </si>
  <si>
    <t>IMA2015-108</t>
  </si>
  <si>
    <t>Philrothite</t>
  </si>
  <si>
    <t>TlAs&lt;sub&gt;3&lt;/sub&gt;S&lt;sub&gt;5&lt;/sub&gt;</t>
  </si>
  <si>
    <t>TlAs_3_S_5_</t>
  </si>
  <si>
    <t>IMA2013-066</t>
  </si>
  <si>
    <t>Phlogopite</t>
  </si>
  <si>
    <t>KMg&lt;sub&gt;3&lt;/sub&gt;(Si&lt;sub&gt;3&lt;/sub&gt;Al)O&lt;sub&gt;10&lt;/sub&gt;(OH)&lt;sub&gt;2&lt;/sub&gt;</t>
  </si>
  <si>
    <t>KMg_3_(Si_3_Al)O_10_(OH)_2_</t>
  </si>
  <si>
    <t>K Mg Si Al O H</t>
  </si>
  <si>
    <t>R040144 R050068 R050485 R070330</t>
  </si>
  <si>
    <t>Phoenicochroite</t>
  </si>
  <si>
    <t>Pb&lt;sup&gt;2+&lt;/sup&gt;&lt;sub&gt;2&lt;/sub&gt;O(Cr&lt;sup&gt;6+&lt;/sup&gt;O&lt;sub&gt;4&lt;/sub&gt;)</t>
  </si>
  <si>
    <t>Pb&lt;sub&gt;2&lt;/sub&gt;O(CrO&lt;sub&gt;4&lt;/sub&gt;)</t>
  </si>
  <si>
    <t>Pb^2+^_2_O(Cr^6+^O_4_)</t>
  </si>
  <si>
    <t>Pb_2_O(CrO_4_)</t>
  </si>
  <si>
    <t>Pb O Cr</t>
  </si>
  <si>
    <t>R050164 R050587</t>
  </si>
  <si>
    <t>Phosgenite</t>
  </si>
  <si>
    <t>Pb&lt;sub&gt;2&lt;/sub&gt;CO&lt;sub&gt;3&lt;/sub&gt;Cl&lt;sub&gt;2&lt;/sub&gt;</t>
  </si>
  <si>
    <t>Pb_2_CO_3_Cl_2_</t>
  </si>
  <si>
    <t>Pb C O Cl</t>
  </si>
  <si>
    <t>R050640</t>
  </si>
  <si>
    <t>Phosinaite-(Ce)</t>
  </si>
  <si>
    <t>Na&lt;sub&gt;13&lt;/sub&gt;Ca&lt;sub&gt;2&lt;/sub&gt;Ce(SiO&lt;sub&gt;3&lt;/sub&gt;)&lt;sub&gt;4&lt;/sub&gt;(PO&lt;sub&gt;4&lt;/sub&gt;)&lt;sub&gt;4&lt;/sub&gt;</t>
  </si>
  <si>
    <t>Na_13_Ca_2_Ce(SiO_3_)_4_(PO_4_)_4_</t>
  </si>
  <si>
    <t>Na Ca Ce Si O P</t>
  </si>
  <si>
    <t>IMA1973-058</t>
  </si>
  <si>
    <t>Phosphammite</t>
  </si>
  <si>
    <t>(N&lt;sup&gt;3-&lt;/sup&gt;H&lt;sub&gt;4&lt;/sub&gt;)&lt;sub&gt;2&lt;/sub&gt;(PO&lt;sub&gt;3&lt;/sub&gt;OH)</t>
  </si>
  <si>
    <t>(NH&lt;sub&gt;4&lt;/sub&gt;)&lt;sub&gt;2&lt;/sub&gt;(PO&lt;sub&gt;3&lt;/sub&gt;OH)</t>
  </si>
  <si>
    <t>(N^3-^H_4_)_2_(PO_3_OH)</t>
  </si>
  <si>
    <t>(NH_4_)_2_(PO_3_OH)</t>
  </si>
  <si>
    <t>N H P O</t>
  </si>
  <si>
    <t>Phosphoellenbergerite</t>
  </si>
  <si>
    <t>(Mg,&lt;span style="border: 1px solid #333; font-size:7px;"&gt;Â Â Â &lt;/span&gt;)&lt;sub&gt;2&lt;/sub&gt;Mg&lt;sub&gt;12&lt;/sub&gt;(PO&lt;sub&gt;4&lt;/sub&gt;,PO&lt;sub&gt;3&lt;/sub&gt;OH)&lt;sub&gt;6&lt;/sub&gt;(PO&lt;sub&gt;3&lt;/sub&gt;OH,CO&lt;sub&gt;3&lt;/sub&gt;)&lt;sub&gt;2&lt;/sub&gt;(OH)&lt;sub&gt;6&lt;/sub&gt;</t>
  </si>
  <si>
    <t>(Mg,[box])_2_Mg_12_(PO_4_,PO_3_OH)_6_(PO_3_OH,CO_3_)_2_(OH)_6_</t>
  </si>
  <si>
    <t>IMA1994-006</t>
  </si>
  <si>
    <t>Phosphoferrite</t>
  </si>
  <si>
    <t>Fe&lt;sup&gt;2+&lt;/sup&gt;&lt;sub&gt;3&lt;/sub&gt;(PO&lt;sub&gt;4&lt;/sub&gt;)&lt;sub&gt;2&lt;/sub&gt;Â·3H&lt;sub&gt;2&lt;/sub&gt;O</t>
  </si>
  <si>
    <t>Fe^2+^_3_(PO_4_)_2_Â·3H_2_O</t>
  </si>
  <si>
    <t>R090065 R130690</t>
  </si>
  <si>
    <t>(K&lt;sub&gt;0.5&lt;/sub&gt;(H&lt;sub&gt;2&lt;/sub&gt;O)&lt;sub&gt;3&lt;/sub&gt;)Fe&lt;sup&gt;3+&lt;/sup&gt;&lt;sub&gt;8&lt;/sub&gt;(PO&lt;sub&gt;4&lt;/sub&gt;)&lt;sub&gt;6&lt;/sub&gt;(OH)&lt;sub&gt;6.5&lt;/sub&gt;Â·6.5H&lt;sub&gt;2&lt;/sub&gt;O</t>
  </si>
  <si>
    <t>(K_0.5_(H_2_O)_3_)Fe^3+^_8_(PO_4_)_6_(OH)_6.5_Â·6.5H_2_O</t>
  </si>
  <si>
    <t>IMA1982-082</t>
  </si>
  <si>
    <t>Phosphogartrellite</t>
  </si>
  <si>
    <t>Pb&lt;sup&gt;2+&lt;/sup&gt;Cu&lt;sup&gt;2+&lt;/sup&gt;Fe&lt;sup&gt;3+&lt;/sup&gt;(P&lt;sup&gt;5+&lt;/sup&gt;O&lt;sub&gt;4&lt;/sub&gt;)&lt;sub&gt;2&lt;/sub&gt;(OH,H&lt;sub&gt;2&lt;/sub&gt;O)&lt;sub&gt;2&lt;/sub&gt;</t>
  </si>
  <si>
    <t>PbCuFe&lt;sup&gt;3+&lt;/sup&gt;(PO&lt;sub&gt;4&lt;/sub&gt;)&lt;sub&gt;2&lt;/sub&gt;(OH,H&lt;sub&gt;2&lt;/sub&gt;O)&lt;sub&gt;2&lt;/sub&gt;</t>
  </si>
  <si>
    <t>Pb^2+^Cu^2+^Fe^3+^(P^5+^O_4_)_2_(OH,H_2_O)_2_</t>
  </si>
  <si>
    <t>PbCuFe^3+^(PO_4_)_2_(OH,H_2_O)_2_</t>
  </si>
  <si>
    <t>Pb Cu Fe P O H</t>
  </si>
  <si>
    <t>IMA1996-035</t>
  </si>
  <si>
    <t>Phosphohedyphane</t>
  </si>
  <si>
    <t>Ca&lt;sub&gt;2&lt;/sub&gt;Pb&lt;sub&gt;3&lt;/sub&gt;(PO&lt;sub&gt;4&lt;/sub&gt;)&lt;sub&gt;3&lt;/sub&gt;Cl</t>
  </si>
  <si>
    <t>Ca_2_Pb_3_(PO_4_)_3_Cl</t>
  </si>
  <si>
    <t>Ca Pb P O Cl</t>
  </si>
  <si>
    <t>IMA2005-026</t>
  </si>
  <si>
    <t>R060733 R110037</t>
  </si>
  <si>
    <t>Phosphoinnelite</t>
  </si>
  <si>
    <t>Na&lt;sub&gt;3&lt;/sub&gt;Ba&lt;sub&gt;4&lt;/sub&gt;Ti&lt;sup&gt;4+&lt;/sup&gt;&lt;sub&gt;3&lt;/sub&gt;Si&lt;sub&gt;4&lt;/sub&gt;O&lt;sub&gt;14&lt;/sub&gt;(PO&lt;sub&gt;4&lt;/sub&gt;)&lt;sub&gt;2&lt;/sub&gt;O&lt;sub&gt;2&lt;/sub&gt;F</t>
  </si>
  <si>
    <t>Na&lt;sub&gt;3&lt;/sub&gt;Ba&lt;sub&gt;4&lt;/sub&gt;Ti&lt;sub&gt;3&lt;/sub&gt;Si&lt;sub&gt;4&lt;/sub&gt;O&lt;sub&gt;14&lt;/sub&gt;(PO&lt;sub&gt;4&lt;/sub&gt;)&lt;sub&gt;2&lt;/sub&gt;O&lt;sub&gt;2&lt;/sub&gt;F</t>
  </si>
  <si>
    <t>Na_3_Ba_4_Ti^4+^_3_Si_4_O_14_(PO_4_)_2_O_2_F</t>
  </si>
  <si>
    <t>Na_3_Ba_4_Ti_3_Si_4_O_14_(PO_4_)_2_O_2_F</t>
  </si>
  <si>
    <t>Na Ba Ti Si O P F</t>
  </si>
  <si>
    <t>IMA2005-022</t>
  </si>
  <si>
    <t>Phosphophyllite</t>
  </si>
  <si>
    <t>Zn&lt;sup&gt;2+&lt;/sup&gt;&lt;sub&gt;2&lt;/sub&gt;Fe&lt;sup&gt;2+&lt;/sup&gt;(P&lt;sup&gt;5+&lt;/sup&gt;O&lt;sub&gt;4&lt;/sub&gt;)&lt;sub&gt;2&lt;/sub&gt;Â·4H&lt;sub&gt;2&lt;/sub&gt;O</t>
  </si>
  <si>
    <t>Zn&lt;sub&gt;2&lt;/sub&gt;Fe&lt;sup&gt;2+&lt;/sup&gt;(PO&lt;sub&gt;4&lt;/sub&gt;)&lt;sub&gt;2&lt;/sub&gt;Â·4H&lt;sub&gt;2&lt;/sub&gt;O</t>
  </si>
  <si>
    <t>Zn^2+^_2_Fe^2+^(P^5+^O_4_)_2_Â·4H_2_O</t>
  </si>
  <si>
    <t>Zn_2_Fe^2+^(PO_4_)_2_Â·4H_2_O</t>
  </si>
  <si>
    <t>Zn Fe P O H</t>
  </si>
  <si>
    <t>R050224</t>
  </si>
  <si>
    <t>PhosphorrÃ¶sslerite</t>
  </si>
  <si>
    <t>Phosphorrosslerite</t>
  </si>
  <si>
    <t>Phosphorr&amp;#246;sslerite</t>
  </si>
  <si>
    <t>Mg(PO&lt;sub&gt;3&lt;/sub&gt;OH)Â·7H&lt;sub&gt;2&lt;/sub&gt;O</t>
  </si>
  <si>
    <t>Mg(PO_3_OH)Â·7H_2_O</t>
  </si>
  <si>
    <t>Phosphosiderite</t>
  </si>
  <si>
    <t>Fe&lt;sup&gt;3+&lt;/sup&gt;PO&lt;sub&gt;4&lt;/sub&gt;Â·2H&lt;sub&gt;2&lt;/sub&gt;O</t>
  </si>
  <si>
    <t>Fe^3+^PO_4_Â·2H_2_O</t>
  </si>
  <si>
    <t>R050459 R070519 R110090</t>
  </si>
  <si>
    <t>Phosphovanadylite-Ba</t>
  </si>
  <si>
    <t>BaV&lt;sup&gt;4+&lt;/sup&gt;&lt;sub&gt;4&lt;/sub&gt;P&lt;sub&gt;2&lt;/sub&gt;O&lt;sub&gt;10&lt;/sub&gt;(OH)&lt;sub&gt;6&lt;/sub&gt;Â·12H&lt;sub&gt;2&lt;/sub&gt;O</t>
  </si>
  <si>
    <t>BaV^4+^_4_P_2_O_10_(OH)_6_Â·12H_2_O</t>
  </si>
  <si>
    <t>Ba V P O H</t>
  </si>
  <si>
    <t>IMA1996-037</t>
  </si>
  <si>
    <t>Phosphovanadylite</t>
  </si>
  <si>
    <t>Phosphovanadylite-Ca</t>
  </si>
  <si>
    <t>CaV&lt;sup&gt;4+&lt;/sup&gt;&lt;sub&gt;4&lt;/sub&gt;P&lt;sub&gt;2&lt;/sub&gt;O&lt;sub&gt;10&lt;/sub&gt;(OH)&lt;sub&gt;6&lt;/sub&gt;Â·12H&lt;sub&gt;2&lt;/sub&gt;O</t>
  </si>
  <si>
    <t>CaV^4+^_4_P_2_O_10_(OH)_6_Â·12H_2_O</t>
  </si>
  <si>
    <t>Ca V P O H</t>
  </si>
  <si>
    <t>IMA2011-101</t>
  </si>
  <si>
    <t>Phosphowalpurgite</t>
  </si>
  <si>
    <t>(UO&lt;sub&gt;2&lt;/sub&gt;)Bi&lt;sub&gt;4&lt;/sub&gt;O&lt;sub&gt;4&lt;/sub&gt;(PO&lt;sub&gt;4&lt;/sub&gt;)&lt;sub&gt;2&lt;/sub&gt;Â·2H&lt;sub&gt;2&lt;/sub&gt;O</t>
  </si>
  <si>
    <t>(UO_2_)Bi_4_O_4_(PO_4_)_2_Â·2H_2_O</t>
  </si>
  <si>
    <t>U O Bi P H</t>
  </si>
  <si>
    <t>IMA2001-062</t>
  </si>
  <si>
    <t>KCa(H&lt;sub&gt;3&lt;/sub&gt;O)&lt;sub&gt;3&lt;/sub&gt;(UO&lt;sub&gt;2&lt;/sub&gt;)&lt;sub&gt;7&lt;/sub&gt;(PO&lt;sub&gt;4&lt;/sub&gt;)&lt;sub&gt;4&lt;/sub&gt;O&lt;sub&gt;4&lt;/sub&gt;Â·8H&lt;sub&gt;2&lt;/sub&gt;O</t>
  </si>
  <si>
    <t>KCa(H_3_O)_3_(UO_2_)_7_(PO_4_)_4_O_4_Â·8H_2_O</t>
  </si>
  <si>
    <t>K Ca H O U P</t>
  </si>
  <si>
    <t>R050470 R110155 R130108</t>
  </si>
  <si>
    <t>Phuralumite</t>
  </si>
  <si>
    <t>Al&lt;sub&gt;2&lt;/sub&gt;(UO&lt;sub&gt;2&lt;/sub&gt;)&lt;sub&gt;3&lt;/sub&gt;(PO&lt;sub&gt;4&lt;/sub&gt;)&lt;sub&gt;2&lt;/sub&gt;(OH)&lt;sub&gt;6&lt;/sub&gt;Â·10H&lt;sub&gt;2&lt;/sub&gt;O</t>
  </si>
  <si>
    <t>Al_2_(UO_2_)_3_(PO_4_)_2_(OH)_6_Â·10H_2_O</t>
  </si>
  <si>
    <t>IMA1978-044</t>
  </si>
  <si>
    <t>Phurcalite</t>
  </si>
  <si>
    <t>Ca&lt;sub&gt;2&lt;/sub&gt;(UO&lt;sub&gt;2&lt;/sub&gt;)&lt;sub&gt;3&lt;/sub&gt;O&lt;sub&gt;2&lt;/sub&gt;(PO&lt;sub&gt;4&lt;/sub&gt;)&lt;sub&gt;2&lt;/sub&gt;Â·7H&lt;sub&gt;2&lt;/sub&gt;O</t>
  </si>
  <si>
    <t>Ca_2_(UO_2_)_3_O_2_(PO_4_)_2_Â·7H_2_O</t>
  </si>
  <si>
    <t>IMA1977-040</t>
  </si>
  <si>
    <t>R050534 R060698</t>
  </si>
  <si>
    <t>Phylloretine</t>
  </si>
  <si>
    <t>C&lt;sub&gt;18&lt;/sub&gt;H&lt;sub&gt;18&lt;/sub&gt;</t>
  </si>
  <si>
    <t>C_18_H_18_</t>
  </si>
  <si>
    <t>Denmark ?</t>
  </si>
  <si>
    <t>Phyllotungstite</t>
  </si>
  <si>
    <t>HCaFe&lt;sup&gt;3+&lt;/sup&gt;&lt;sub&gt;3&lt;/sub&gt;(WO&lt;sub&gt;4&lt;/sub&gt;)&lt;sub&gt;6&lt;/sub&gt;Â·10H&lt;sub&gt;2&lt;/sub&gt;O</t>
  </si>
  <si>
    <t>HCaFe^3+^_3_(WO_4_)_6_Â·10H_2_O</t>
  </si>
  <si>
    <t>H Ca Fe W O</t>
  </si>
  <si>
    <t>IMA1984-018</t>
  </si>
  <si>
    <t>Pickeringite</t>
  </si>
  <si>
    <t>MgAl&lt;sub&gt;2&lt;/sub&gt;(SO&lt;sub&gt;4&lt;/sub&gt;)&lt;sub&gt;4&lt;/sub&gt;Â·22H&lt;sub&gt;2&lt;/sub&gt;O</t>
  </si>
  <si>
    <t>MgAl_2_(SO_4_)_4_Â·22H_2_O</t>
  </si>
  <si>
    <t>Mg Al S O H</t>
  </si>
  <si>
    <t>R060108</t>
  </si>
  <si>
    <t>Picotpaulite</t>
  </si>
  <si>
    <t>Tl&lt;sup&gt;1+&lt;/sup&gt;Fe&lt;sub&gt;2&lt;/sub&gt;S&lt;sup&gt;2-&lt;/sup&gt;&lt;sub&gt;3&lt;/sub&gt;</t>
  </si>
  <si>
    <t>TlFe&lt;sub&gt;2&lt;/sub&gt;S&lt;sub&gt;3&lt;/sub&gt;</t>
  </si>
  <si>
    <t>Tl^1+^Fe_2_S^2-^_3_</t>
  </si>
  <si>
    <t>TlFe_2_S_3_</t>
  </si>
  <si>
    <t>Tl Fe S</t>
  </si>
  <si>
    <t>IMA1970-031</t>
  </si>
  <si>
    <t>K&lt;sub&gt;2&lt;/sub&gt;Mg(SO&lt;sub&gt;4&lt;/sub&gt;)&lt;sub&gt;2&lt;/sub&gt;Â·6H&lt;sub&gt;2&lt;/sub&gt;O</t>
  </si>
  <si>
    <t>K_2_Mg(SO_4_)_2_Â·6H_2_O</t>
  </si>
  <si>
    <t>Picropharmacolite</t>
  </si>
  <si>
    <t>Ca&lt;sub&gt;4&lt;/sub&gt;Mg(As&lt;sup&gt;5+&lt;/sup&gt;O&lt;sub&gt;3&lt;/sub&gt;OH)&lt;sub&gt;2&lt;/sub&gt;(As&lt;sup&gt;5+&lt;/sup&gt;O&lt;sub&gt;4&lt;/sub&gt;)&lt;sub&gt;2&lt;/sub&gt;Â·11H&lt;sub&gt;2&lt;/sub&gt;O</t>
  </si>
  <si>
    <t>Ca&lt;sub&gt;4&lt;/sub&gt;Mg(AsO&lt;sub&gt;3&lt;/sub&gt;OH)&lt;sub&gt;2&lt;/sub&gt;(AsO&lt;sub&gt;4&lt;/sub&gt;)&lt;sub&gt;2&lt;/sub&gt;Â·11H&lt;sub&gt;2&lt;/sub&gt;O</t>
  </si>
  <si>
    <t>Ca_4_Mg(As^5+^O_3_OH)_2_(As^5+^O_4_)_2_Â·11H_2_O</t>
  </si>
  <si>
    <t>Ca_4_Mg(AsO_3_OH)_2_(AsO_4_)_2_Â·11H_2_O</t>
  </si>
  <si>
    <t>R050560</t>
  </si>
  <si>
    <t>Pieczkaite</t>
  </si>
  <si>
    <t>Mn&lt;sup&gt;2+&lt;/sup&gt;&lt;sub&gt;5&lt;/sub&gt;(PO&lt;sub&gt;4&lt;/sub&gt;)&lt;sub&gt;3&lt;/sub&gt;Cl</t>
  </si>
  <si>
    <t>Mn&lt;sub&gt;5&lt;/sub&gt;(PO&lt;sub&gt;4&lt;/sub&gt;)&lt;sub&gt;3&lt;/sub&gt;Cl</t>
  </si>
  <si>
    <t>Mn^2+^_5_(PO_4_)_3_Cl</t>
  </si>
  <si>
    <t>Mn_5_(PO_4_)_3_Cl</t>
  </si>
  <si>
    <t>Mn P O Cl</t>
  </si>
  <si>
    <t>IMA2014-005</t>
  </si>
  <si>
    <t>Piemontite</t>
  </si>
  <si>
    <t>Ca&lt;sub&gt;2&lt;/sub&gt;Mn&lt;sup&gt;3+&lt;/sup&gt;Al&lt;sub&gt;2&lt;/sub&gt;(Si&lt;sub&gt;2&lt;/sub&gt;O&lt;sub&gt;7&lt;/sub&gt;)(SiO&lt;sub&gt;4&lt;/sub&gt;)O(OH)</t>
  </si>
  <si>
    <t>Ca_2_Mn^3+^Al_2_(Si_2_O_7_)(SiO_4_)O(OH)</t>
  </si>
  <si>
    <t>Ca Mn Al Si O H</t>
  </si>
  <si>
    <t>R060905 R061119</t>
  </si>
  <si>
    <t>Piemontite-(Pb)</t>
  </si>
  <si>
    <t>CaPb&lt;sup&gt;2+&lt;/sup&gt;Al&lt;sub&gt;2&lt;/sub&gt;Mn&lt;sup&gt;3+&lt;/sup&gt;[Si&lt;sub&gt;2&lt;/sub&gt;O&lt;sub&gt;7&lt;/sub&gt;][SiO&lt;sub&gt;4&lt;/sub&gt;]O(OH)</t>
  </si>
  <si>
    <t>CaPbAl&lt;sub&gt;2&lt;/sub&gt;Mn&lt;sup&gt;3+&lt;/sup&gt;[Si&lt;sub&gt;2&lt;/sub&gt;O&lt;sub&gt;7&lt;/sub&gt;][SiO&lt;sub&gt;4&lt;/sub&gt;]O(OH)</t>
  </si>
  <si>
    <t>CaPb^2+^Al_2_Mn^3+^[Si_2_O_7_][SiO_4_]O(OH)</t>
  </si>
  <si>
    <t>CaPbAl_2_Mn^3+^[Si_2_O_7_][SiO_4_]O(OH)</t>
  </si>
  <si>
    <t>Ca Pb Al Mn Si O H</t>
  </si>
  <si>
    <t>IMA2011-087</t>
  </si>
  <si>
    <t>Piemontite-(Sr)</t>
  </si>
  <si>
    <t>CaSrMn&lt;sup&gt;3+&lt;/sup&gt;Al&lt;sub&gt;2&lt;/sub&gt;(Si&lt;sub&gt;2&lt;/sub&gt;O&lt;sub&gt;7&lt;/sub&gt;)(SiO&lt;sub&gt;4&lt;/sub&gt;)O(OH)</t>
  </si>
  <si>
    <t>CaSrMn^3+^Al_2_(Si_2_O_7_)(SiO_4_)O(OH)</t>
  </si>
  <si>
    <t>Ca Sr Mn Al Si O H</t>
  </si>
  <si>
    <t>IMA1989-031</t>
  </si>
  <si>
    <t>Piergorite-(Ce)</t>
  </si>
  <si>
    <t>Ca&lt;sub&gt;8&lt;/sub&gt;Ce&lt;sub&gt;2&lt;/sub&gt;AlLiSi&lt;sub&gt;6&lt;/sub&gt;B&lt;sub&gt;8&lt;/sub&gt;O&lt;sub&gt;36&lt;/sub&gt;(OH)&lt;sub&gt;2&lt;/sub&gt;</t>
  </si>
  <si>
    <t>Ca_8_Ce_2_AlLiSi_6_B_8_O_36_(OH)_2_</t>
  </si>
  <si>
    <t>Ca Ce Al Li Si B O H</t>
  </si>
  <si>
    <t>IMA2005-008</t>
  </si>
  <si>
    <t>Pierrotite</t>
  </si>
  <si>
    <t>TlSb&lt;sub&gt;3&lt;/sub&gt;As&lt;sub&gt;2&lt;/sub&gt;S&lt;sub&gt;8&lt;/sub&gt;</t>
  </si>
  <si>
    <t>TlSb_3_As_2_S_8_</t>
  </si>
  <si>
    <t>IMA1969-036</t>
  </si>
  <si>
    <t>Pigeonite</t>
  </si>
  <si>
    <t>(Mg,Fe&lt;sup&gt;2+&lt;/sup&gt;,Ca)SiO&lt;sub&gt;3&lt;/sub&gt;</t>
  </si>
  <si>
    <t>(Mg,Fe,Ca)SiO&lt;sub&gt;3&lt;/sub&gt;</t>
  </si>
  <si>
    <t>(Mg,Fe^2+^,Ca)SiO_3_</t>
  </si>
  <si>
    <t>(Mg,Fe,Ca)SiO_3_</t>
  </si>
  <si>
    <t>Mg Fe Ca Si O</t>
  </si>
  <si>
    <t>Pigotite</t>
  </si>
  <si>
    <t>Al&lt;sub&gt;4&lt;/sub&gt;C&lt;sub&gt;6&lt;/sub&gt;H&lt;sub&gt;5&lt;/sub&gt;O&lt;sub&gt;10&lt;/sub&gt;Â·13H&lt;sub&gt;2&lt;/sub&gt;O(?)</t>
  </si>
  <si>
    <t>Al_4_C_6_H_5_O_10_Â·13H_2_O(?)</t>
  </si>
  <si>
    <t>Al C H O</t>
  </si>
  <si>
    <t>Pilawite-(Y)</t>
  </si>
  <si>
    <t>Ca&lt;sub&gt;2&lt;/sub&gt;Y&lt;sup&gt;3+&lt;/sup&gt;&lt;sub&gt;2&lt;/sub&gt;Al&lt;sub&gt;4&lt;/sub&gt;(SiO&lt;sub&gt;4&lt;/sub&gt;)&lt;sub&gt;4&lt;/sub&gt;O&lt;sub&gt;2&lt;/sub&gt;(OH)&lt;sub&gt;2&lt;/sub&gt;</t>
  </si>
  <si>
    <t>Ca&lt;sub&gt;2&lt;/sub&gt;Y&lt;sub&gt;2&lt;/sub&gt;Al&lt;sub&gt;4&lt;/sub&gt;(SiO&lt;sub&gt;4&lt;/sub&gt;)&lt;sub&gt;4&lt;/sub&gt;O&lt;sub&gt;2&lt;/sub&gt;(OH)&lt;sub&gt;2&lt;/sub&gt;</t>
  </si>
  <si>
    <t>Ca_2_Y^3+^_2_Al_4_(SiO_4_)_4_O_2_(OH)_2_</t>
  </si>
  <si>
    <t>Ca_2_Y_2_Al_4_(SiO_4_)_4_O_2_(OH)_2_</t>
  </si>
  <si>
    <t>Ca Y Al Si O H</t>
  </si>
  <si>
    <t>IMA2013-125</t>
  </si>
  <si>
    <t>Pillaite</t>
  </si>
  <si>
    <t>Pb&lt;sub&gt;9&lt;/sub&gt;Sb&lt;sub&gt;10&lt;/sub&gt;S&lt;sub&gt;23&lt;/sub&gt;ClO&lt;sub&gt;0.5&lt;/sub&gt;</t>
  </si>
  <si>
    <t>Pb_9_Sb_10_S_23_ClO_0.5_</t>
  </si>
  <si>
    <t>Pb Sb S Cl O</t>
  </si>
  <si>
    <t>IMA1997-042</t>
  </si>
  <si>
    <t>Pilsenite</t>
  </si>
  <si>
    <t>Bi&lt;sub&gt;4&lt;/sub&gt;Te&lt;sub&gt;3&lt;/sub&gt;</t>
  </si>
  <si>
    <t>Bi_4_Te_3_</t>
  </si>
  <si>
    <t>Pinakiolite</t>
  </si>
  <si>
    <t>(Mg,Mn&lt;sup&gt;2+&lt;/sup&gt;)&lt;sub&gt;2&lt;/sub&gt;(Mn&lt;sup&gt;3+&lt;/sup&gt;,Sb&lt;sup&gt;5+&lt;/sup&gt;)O&lt;sub&gt;2&lt;/sub&gt;(BO&lt;sub&gt;3&lt;/sub&gt;)</t>
  </si>
  <si>
    <t>(Mg,Mn^2+^)_2_(Mn^3+^,Sb^5+^)O_2_(BO_3_)</t>
  </si>
  <si>
    <t>Mg Mn Sb O B</t>
  </si>
  <si>
    <t>R050636</t>
  </si>
  <si>
    <t>Pinalite</t>
  </si>
  <si>
    <t>Pb&lt;sub&gt;3&lt;/sub&gt;(WO&lt;sub&gt;4&lt;/sub&gt;)OCl&lt;sub&gt;2&lt;/sub&gt;</t>
  </si>
  <si>
    <t>Pb_3_(WO_4_)OCl_2_</t>
  </si>
  <si>
    <t>Pb W O Cl</t>
  </si>
  <si>
    <t>IMA1988-025</t>
  </si>
  <si>
    <t>Pinchite</t>
  </si>
  <si>
    <t>Hg&lt;sub&gt;5&lt;/sub&gt;O&lt;sub&gt;4&lt;/sub&gt;Cl&lt;sub&gt;2&lt;/sub&gt;</t>
  </si>
  <si>
    <t>Hg_5_O_4_Cl_2_</t>
  </si>
  <si>
    <t>IMA1973-052</t>
  </si>
  <si>
    <t>Pingguite</t>
  </si>
  <si>
    <t>Bi&lt;sup&gt;3+&lt;/sup&gt;&lt;sub&gt;6&lt;/sub&gt;Te&lt;sup&gt;4+&lt;/sup&gt;&lt;sub&gt;2&lt;/sub&gt;O&lt;sub&gt;13&lt;/sub&gt;</t>
  </si>
  <si>
    <t>Bi&lt;sub&gt;6&lt;/sub&gt;Te&lt;sup&gt;4+&lt;/sup&gt;&lt;sub&gt;2&lt;/sub&gt;O&lt;sub&gt;13&lt;/sub&gt;</t>
  </si>
  <si>
    <t>Bi^3+^_6_Te^4+^_2_O_13_</t>
  </si>
  <si>
    <t>Bi_6_Te^4+^_2_O_13_</t>
  </si>
  <si>
    <t>IMA1993-019</t>
  </si>
  <si>
    <t>Pinnoite</t>
  </si>
  <si>
    <t>MgB&lt;sub&gt;2&lt;/sub&gt;O(OH)&lt;sub&gt;6&lt;/sub&gt;</t>
  </si>
  <si>
    <t>MgB_2_O(OH)_6_</t>
  </si>
  <si>
    <t>Pintadoite</t>
  </si>
  <si>
    <t>Ca&lt;sub&gt;2&lt;/sub&gt;V&lt;sup&gt;5+&lt;/sup&gt;&lt;sub&gt;2&lt;/sub&gt;O&lt;sub&gt;7&lt;/sub&gt;Â·9H&lt;sub&gt;2&lt;/sub&gt;O</t>
  </si>
  <si>
    <t>Ca_2_V^5+^_2_O_7_Â·9H_2_O</t>
  </si>
  <si>
    <t>Piretite</t>
  </si>
  <si>
    <t>Ca(UO&lt;sub&gt;2&lt;/sub&gt;)&lt;sub&gt;3&lt;/sub&gt;(Se&lt;sup&gt;4+&lt;/sup&gt;O&lt;sub&gt;3&lt;/sub&gt;)&lt;sub&gt;2&lt;/sub&gt;(OH)&lt;sub&gt;4&lt;/sub&gt;Â·4H&lt;sub&gt;2&lt;/sub&gt;O</t>
  </si>
  <si>
    <t>Ca(UO_2_)_3_(Se^4+^O_3_)_2_(OH)_4_Â·4H_2_O</t>
  </si>
  <si>
    <t>Ca U O Se H</t>
  </si>
  <si>
    <t>IMA1996-002</t>
  </si>
  <si>
    <t>Pirquitasite</t>
  </si>
  <si>
    <t>Ag&lt;sup&gt;1+&lt;/sup&gt;&lt;sub&gt;2&lt;/sub&gt;Zn&lt;sup&gt;2+&lt;/sup&gt;Sn&lt;sup&gt;4+&lt;/sup&gt;S&lt;sup&gt;2-&lt;/sup&gt;&lt;sub&gt;4&lt;/sub&gt;</t>
  </si>
  <si>
    <t>Ag&lt;sub&gt;2&lt;/sub&gt;ZnSnS&lt;sub&gt;4&lt;/sub&gt;</t>
  </si>
  <si>
    <t>Ag^1+^_2_Zn^2+^Sn^4+^S^2-^_4_</t>
  </si>
  <si>
    <t>Ag_2_ZnSnS_4_</t>
  </si>
  <si>
    <t>Ag Zn Sn S</t>
  </si>
  <si>
    <t>IMA1980-091</t>
  </si>
  <si>
    <t>R061016</t>
  </si>
  <si>
    <t>Pirssonite</t>
  </si>
  <si>
    <t>Na&lt;sub&gt;2&lt;/sub&gt;Ca(CO&lt;sub&gt;3&lt;/sub&gt;)&lt;sub&gt;2&lt;/sub&gt;Â·2H&lt;sub&gt;2&lt;/sub&gt;O</t>
  </si>
  <si>
    <t>Na_2_Ca(CO_3_)_2_Â·2H_2_O</t>
  </si>
  <si>
    <t>R070192</t>
  </si>
  <si>
    <t>PÃ­sekite-(Y)</t>
  </si>
  <si>
    <t>Pisekite-(Y)</t>
  </si>
  <si>
    <t>P&amp;#237;sekite-(Y)</t>
  </si>
  <si>
    <t>(Y&lt;sup&gt;3+&lt;/sup&gt;,As&lt;sup&gt;3+&lt;/sup&gt;,Ca,Fe&lt;sup&gt;2+&lt;/sup&gt;,U&lt;sup&gt;4+&lt;/sup&gt;)(Nb&lt;sup&gt;5+&lt;/sup&gt;,Ti&lt;sup&gt;4+&lt;/sup&gt;,Ta&lt;sup&gt;5+&lt;/sup&gt;)O&lt;sub&gt;4&lt;/sub&gt;</t>
  </si>
  <si>
    <t>(Y,As,Ca,Fe,U)(Nb,Ti,Ta)O&lt;sub&gt;4&lt;/sub&gt;</t>
  </si>
  <si>
    <t>(Y^3+^,As^3+^,Ca,Fe^2+^,U^4+^)(Nb^5+^,Ti^4+^,Ta^5+^)O_4_</t>
  </si>
  <si>
    <t>(Y,As,Ca,Fe,U)(Nb,Ti,Ta)O_4_</t>
  </si>
  <si>
    <t>Y As Ca Fe U Nb Ti Ta O</t>
  </si>
  <si>
    <t>Pitiglianoite</t>
  </si>
  <si>
    <t>K&lt;sub&gt;2&lt;/sub&gt;Na&lt;sub&gt;6&lt;/sub&gt;(Si&lt;sub&gt;6&lt;/sub&gt;Al&lt;sub&gt;6&lt;/sub&gt;)O&lt;sub&gt;24&lt;/sub&gt;(SO&lt;sub&gt;4&lt;/sub&gt;)Â·2H&lt;sub&gt;2&lt;/sub&gt;O</t>
  </si>
  <si>
    <t>K_2_Na_6_(Si_6_Al_6_)O_24_(SO_4_)Â·2H_2_O</t>
  </si>
  <si>
    <t>K Na Si Al O S H</t>
  </si>
  <si>
    <t>IMA1990-012</t>
  </si>
  <si>
    <t>R130097</t>
  </si>
  <si>
    <t>Pitticite</t>
  </si>
  <si>
    <t>Fe&lt;sup&gt;3+&lt;/sup&gt;&lt;sub&gt;x&lt;/sub&gt;(As&lt;sup&gt;5+&lt;/sup&gt;O&lt;sub&gt;4&lt;/sub&gt;)&lt;sub&gt;y&lt;/sub&gt;(S&lt;sup&gt;6+&lt;/sup&gt;O&lt;sub&gt;4&lt;/sub&gt;)&lt;sub&gt;z&lt;/sub&gt;Â·nH&lt;sub&gt;2&lt;/sub&gt;O</t>
  </si>
  <si>
    <t>[Fe,AsO&lt;sub&gt;4&lt;/sub&gt;,SO&lt;sub&gt;4&lt;/sub&gt;,H&lt;sub&gt;2&lt;/sub&gt;O](?)</t>
  </si>
  <si>
    <t>Fe^3+^_x_(As^5+^O_4_)_y_(S^6+^O_4_)_z_Â·nH_2_O</t>
  </si>
  <si>
    <t>[Fe,AsO_4_,SO_4_,H_2_O](?)</t>
  </si>
  <si>
    <t>Pittongite</t>
  </si>
  <si>
    <t>(Na,H&lt;sub&gt;2&lt;/sub&gt;O)&lt;sub&gt;0.7&lt;/sub&gt;(W,Fe&lt;sup&gt;3+&lt;/sup&gt;)(O,OH)&lt;sub&gt;3&lt;/sub&gt;</t>
  </si>
  <si>
    <t>(Na,H_2_O)_0.7_(W,Fe^3+^)(O,OH)_3_</t>
  </si>
  <si>
    <t>Na H O W Fe</t>
  </si>
  <si>
    <t>IMA2005-034a</t>
  </si>
  <si>
    <t>Piypite</t>
  </si>
  <si>
    <t>K&lt;sub&gt;4&lt;/sub&gt;Cu&lt;sup&gt;2+&lt;/sup&gt;&lt;sub&gt;4&lt;/sub&gt;O&lt;sub&gt;2&lt;/sub&gt;(S&lt;sup&gt;6+&lt;/sup&gt;O&lt;sub&gt;4&lt;/sub&gt;)&lt;sub&gt;4&lt;/sub&gt;Â·(Na,Cu&lt;sup&gt;1+&lt;/sup&gt;)Cl</t>
  </si>
  <si>
    <t>K&lt;sub&gt;4&lt;/sub&gt;Cu&lt;sub&gt;4&lt;/sub&gt;O&lt;sub&gt;2&lt;/sub&gt;(SO&lt;sub&gt;4&lt;/sub&gt;)&lt;sub&gt;4&lt;/sub&gt;Â·(Na,Cu)Cl</t>
  </si>
  <si>
    <t>K_4_Cu^2+^_4_O_2_(S^6+^O_4_)_4_Â·(Na,Cu^1+^)Cl</t>
  </si>
  <si>
    <t>K_4_Cu_4_O_2_(SO_4_)_4_Â·(Na,Cu)Cl</t>
  </si>
  <si>
    <t>K Cu O S Na Cl</t>
  </si>
  <si>
    <t>IMA1982-097</t>
  </si>
  <si>
    <t>R130048</t>
  </si>
  <si>
    <t>Pizgrischite</t>
  </si>
  <si>
    <t>(Cu,Fe)Cu&lt;sub&gt;14&lt;/sub&gt;PbBi&lt;sub&gt;17&lt;/sub&gt;S&lt;sub&gt;34&lt;/sub&gt;</t>
  </si>
  <si>
    <t>(Cu,Fe)Cu_14_PbBi_17_S_34_</t>
  </si>
  <si>
    <t>IMA2001-002</t>
  </si>
  <si>
    <t>Plagionite</t>
  </si>
  <si>
    <t>Pb&lt;sub&gt;5&lt;/sub&gt;Sb&lt;sub&gt;8&lt;/sub&gt;S&lt;sub&gt;17&lt;/sub&gt;</t>
  </si>
  <si>
    <t>Pb_5_Sb_8_S_17_</t>
  </si>
  <si>
    <t>Cu&lt;sup&gt;2+&lt;/sup&gt;&lt;sub&gt;8&lt;/sub&gt;(Si&lt;sub&gt;4&lt;/sub&gt;O&lt;sub&gt;11&lt;/sub&gt;)&lt;sub&gt;2&lt;/sub&gt;(OH)&lt;sub&gt;4&lt;/sub&gt;Â·H&lt;sub&gt;2&lt;/sub&gt;O</t>
  </si>
  <si>
    <t>Cu&lt;sub&gt;8&lt;/sub&gt;(Si&lt;sub&gt;4&lt;/sub&gt;O&lt;sub&gt;11&lt;/sub&gt;)&lt;sub&gt;2&lt;/sub&gt;(OH)&lt;sub&gt;4&lt;/sub&gt;Â·H&lt;sub&gt;2&lt;/sub&gt;O</t>
  </si>
  <si>
    <t>Cu^2+^_8_(Si_4_O_11_)_2_(OH)_4_Â·H_2_O</t>
  </si>
  <si>
    <t>Cu_8_(Si_4_O_11_)_2_(OH)_4_Â·H_2_O</t>
  </si>
  <si>
    <t>R070233</t>
  </si>
  <si>
    <t>Planerite</t>
  </si>
  <si>
    <t>Al&lt;sub&gt;6&lt;/sub&gt;(PO&lt;sub&gt;4&lt;/sub&gt;)&lt;sub&gt;2&lt;/sub&gt;(PO&lt;sub&gt;3&lt;/sub&gt;OH)&lt;sub&gt;2&lt;/sub&gt;(OH)&lt;sub&gt;8&lt;/sub&gt;Â·4H&lt;sub&gt;2&lt;/sub&gt;O</t>
  </si>
  <si>
    <t>Al_6_(PO_4_)_2_(PO_3_OH)_2_(OH)_8_Â·4H_2_O</t>
  </si>
  <si>
    <t>R080123</t>
  </si>
  <si>
    <t>PlÃ¡Å¡ilite</t>
  </si>
  <si>
    <t>Plasilite</t>
  </si>
  <si>
    <t>Pl&amp;#225;&amp;#353;ilite</t>
  </si>
  <si>
    <t>Na(U&lt;sup&gt;6+&lt;/sup&gt;O&lt;sub&gt;2&lt;/sub&gt;)(S&lt;sup&gt;6+&lt;/sup&gt;O&lt;sub&gt;4&lt;/sub&gt;)(OH)Â·2H&lt;sub&gt;2&lt;/sub&gt;O</t>
  </si>
  <si>
    <t>Na(UO&lt;sub&gt;2&lt;/sub&gt;)(SO&lt;sub&gt;4&lt;/sub&gt;)(OH)Â·2H&lt;sub&gt;2&lt;/sub&gt;O</t>
  </si>
  <si>
    <t>Na(U^6+^O_2_)(S^6+^O_4_)(OH)Â·2H_2_O</t>
  </si>
  <si>
    <t>Na(UO_2_)(SO_4_)(OH)Â·2H_2_O</t>
  </si>
  <si>
    <t>IMA2014-021</t>
  </si>
  <si>
    <t>Platarsite</t>
  </si>
  <si>
    <t>PtAsS</t>
  </si>
  <si>
    <t>Pt As S</t>
  </si>
  <si>
    <t>IMA1976-050</t>
  </si>
  <si>
    <t>Platinum</t>
  </si>
  <si>
    <t>Pt</t>
  </si>
  <si>
    <t>R060750 R110126</t>
  </si>
  <si>
    <t>Plattnerite</t>
  </si>
  <si>
    <t>PbO&lt;sub&gt;2&lt;/sub&gt;</t>
  </si>
  <si>
    <t>PbO_2_</t>
  </si>
  <si>
    <t>R070605 R080019</t>
  </si>
  <si>
    <t>Plavnoite</t>
  </si>
  <si>
    <t>K&lt;sub&gt;0.8&lt;/sub&gt;Mn&lt;sup&gt;2+&lt;/sup&gt;&lt;sub&gt;0.6&lt;/sub&gt;[(U&lt;sup&gt;6+&lt;/sup&gt;O&lt;sub&gt;2&lt;/sub&gt;)&lt;sub&gt;2&lt;/sub&gt;O&lt;sub&gt;2&lt;/sub&gt;(S&lt;sup&gt;6+&lt;/sup&gt;O&lt;sub&gt;4&lt;/sub&gt;)]Â·3.5H&lt;sub&gt;2&lt;/sub&gt;O</t>
  </si>
  <si>
    <t>K&lt;sub&gt;0.8&lt;/sub&gt;Mn&lt;sub&gt;0.6&lt;/sub&gt;[(UO&lt;sub&gt;2&lt;/sub&gt;)&lt;sub&gt;2&lt;/sub&gt;O&lt;sub&gt;2&lt;/sub&gt;(SO&lt;sub&gt;4&lt;/sub&gt;)]Â·3.5H&lt;sub&gt;2&lt;/sub&gt;O</t>
  </si>
  <si>
    <t>K_0.8_Mn^2+^_0.6_[(U^6+^O_2_)_2_O_2_(S^6+^O_4_)]Â·3.5H_2_O</t>
  </si>
  <si>
    <t>K_0.8_Mn_0.6_[(UO_2_)_2_O_2_(SO_4_)]Â·3.5H_2_O</t>
  </si>
  <si>
    <t>K Mn U O S H</t>
  </si>
  <si>
    <t>IMA2015-059</t>
  </si>
  <si>
    <t>Playfairite</t>
  </si>
  <si>
    <t>Pb&lt;sub&gt;16&lt;/sub&gt;(Sb,As)&lt;sub&gt;19&lt;/sub&gt;S&lt;sub&gt;44&lt;/sub&gt;Cl</t>
  </si>
  <si>
    <t>Pb_16_(Sb,As)_19_S_44_Cl</t>
  </si>
  <si>
    <t>Pb Sb As S Cl</t>
  </si>
  <si>
    <t>IMA1966-019</t>
  </si>
  <si>
    <t>Plimerite</t>
  </si>
  <si>
    <t>Zn&lt;sup&gt;2+&lt;/sup&gt;Fe&lt;sup&gt;3+&lt;/sup&gt;&lt;sub&gt;4&lt;/sub&gt;(P&lt;sup&gt;5+&lt;/sup&gt;O&lt;sub&gt;4&lt;/sub&gt;)&lt;sub&gt;3&lt;/sub&gt;(OH)&lt;sub&gt;5&lt;/sub&gt;</t>
  </si>
  <si>
    <t>ZnFe&lt;sup&gt;3+&lt;/sup&gt;&lt;sub&gt;4&lt;/sub&gt;(PO&lt;sub&gt;4&lt;/sub&gt;)&lt;sub&gt;3&lt;/sub&gt;(OH)&lt;sub&gt;5&lt;/sub&gt;</t>
  </si>
  <si>
    <t>Zn^2+^Fe^3+^_4_(P^5+^O_4_)_3_(OH)_5_</t>
  </si>
  <si>
    <t>ZnFe^3+^_4_(PO_4_)_3_(OH)_5_</t>
  </si>
  <si>
    <t>IMA2008-013</t>
  </si>
  <si>
    <t>PlombiÃ¨rite</t>
  </si>
  <si>
    <t>Plombierite</t>
  </si>
  <si>
    <t>Plombi&amp;#232;rite</t>
  </si>
  <si>
    <t>Ca&lt;sub&gt;5&lt;/sub&gt;Si&lt;sub&gt;6&lt;/sub&gt;O&lt;sub&gt;16&lt;/sub&gt;(OH)&lt;sub&gt;2&lt;/sub&gt;Â·7H&lt;sub&gt;2&lt;/sub&gt;O</t>
  </si>
  <si>
    <t>Ca_5_Si_6_O_16_(OH)_2_Â·7H_2_O</t>
  </si>
  <si>
    <t>R070162</t>
  </si>
  <si>
    <t>Plumboagardite</t>
  </si>
  <si>
    <t>Cu&lt;sup&gt;2+&lt;/sup&gt;&lt;sub&gt;6&lt;/sub&gt;(Pb&lt;sup&gt;2+&lt;/sup&gt;,La&lt;sup&gt;3+&lt;/sup&gt;,Nd&lt;sup&gt;3+&lt;/sup&gt;,Ce&lt;sup&gt;3+&lt;/sup&gt;,Ca)(As&lt;sup&gt;5+&lt;/sup&gt;O&lt;sub&gt;4&lt;/sub&gt;)&lt;sub&gt;3&lt;/sub&gt;(OH)&lt;sub&gt;6&lt;/sub&gt;Â·3H&lt;sub&gt;2&lt;/sub&gt;O</t>
  </si>
  <si>
    <t>Cu&lt;sup&gt;2+&lt;/sup&gt;&lt;sub&gt;6&lt;/sub&gt;(Pb,La,Nd,Ce,Ca)(AsO&lt;sub&gt;4&lt;/sub&gt;)&lt;sub&gt;3&lt;/sub&gt;(OH)&lt;sub&gt;6&lt;/sub&gt;Â·3H&lt;sub&gt;2&lt;/sub&gt;O</t>
  </si>
  <si>
    <t>Cu^2+^_6_(Pb^2+^,La^3+^,Nd^3+^,Ce^3+^,Ca)(As^5+^O_4_)_3_(OH)_6_Â·3H_2_O</t>
  </si>
  <si>
    <t>Cu^2+^_6_(Pb,La,Nd,Ce,Ca)(AsO_4_)_3_(OH)_6_Â·3H_2_O</t>
  </si>
  <si>
    <t>Cu Pb La Nd Ce Ca As O H</t>
  </si>
  <si>
    <t>IMA2003-031a</t>
  </si>
  <si>
    <t>Plumbobetafite</t>
  </si>
  <si>
    <t>(Pb,U,Ca,&lt;span style="border: 1px solid #333; font-size:7px;"&gt;Â Â Â &lt;/span&gt;)&lt;sub&gt;2&lt;/sub&gt;(Ti,Nb)&lt;sub&gt;2&lt;/sub&gt;(O,OH,F)&lt;sub&gt;7&lt;/sub&gt;</t>
  </si>
  <si>
    <t>(Pb,U,Ca,[box])_2_(Ti,Nb)_2_(O,OH,F)_7_</t>
  </si>
  <si>
    <t>Pb U Ca Ti Nb O H F</t>
  </si>
  <si>
    <t>Pb&lt;sub&gt;2&lt;/sub&gt;(Fe&lt;sup&gt;3+&lt;/sup&gt;,Mn&lt;sup&gt;2+&lt;/sup&gt;,Mg)&lt;sub&gt;11&lt;/sub&gt;O&lt;sub&gt;19&lt;/sub&gt;</t>
  </si>
  <si>
    <t>Pb_2_(Fe^3+^,Mn^2+^,Mg)_11_O_19_</t>
  </si>
  <si>
    <t>Pb Fe Mn Mg O</t>
  </si>
  <si>
    <t>Plumbogummite</t>
  </si>
  <si>
    <t>PbAl&lt;sub&gt;3&lt;/sub&gt;(PO&lt;sub&gt;4&lt;/sub&gt;)(PO&lt;sub&gt;3&lt;/sub&gt;OH)(OH)&lt;sub&gt;6&lt;/sub&gt;</t>
  </si>
  <si>
    <t>PbAl_3_(PO_4_)(PO_3_OH)(OH)_6_</t>
  </si>
  <si>
    <t>Pb Al P O H</t>
  </si>
  <si>
    <t>R050458 R060684 R070700</t>
  </si>
  <si>
    <t>Plumbojarosite</t>
  </si>
  <si>
    <t>PbFe&lt;sup&gt;3+&lt;/sup&gt;&lt;sub&gt;6&lt;/sub&gt;(SO&lt;sub&gt;4&lt;/sub&gt;)&lt;sub&gt;4&lt;/sub&gt;(OH)&lt;sub&gt;12&lt;/sub&gt;</t>
  </si>
  <si>
    <t>PbFe^3+^_6_(SO_4_)_4_(OH)_12_</t>
  </si>
  <si>
    <t>Pb Fe S O H</t>
  </si>
  <si>
    <t>Plumbomicrolite</t>
  </si>
  <si>
    <t>(Pb,Na,Ca,&lt;span style="border: 1px solid #333; font-size:7px;"&gt;Â Â Â &lt;/span&gt;)&lt;sub&gt;2&lt;/sub&gt;Ta&lt;sub&gt;2&lt;/sub&gt;(O,OH)&lt;sub&gt;7&lt;/sub&gt;</t>
  </si>
  <si>
    <t>(Pb,Na,Ca,[box])_2_Ta_2_(O,OH)_7_</t>
  </si>
  <si>
    <t>Pb Na Ca Ta O H</t>
  </si>
  <si>
    <t>R130729</t>
  </si>
  <si>
    <t>Plumbonacrite</t>
  </si>
  <si>
    <t>Pb&lt;sub&gt;5&lt;/sub&gt;(CO&lt;sub&gt;3&lt;/sub&gt;)&lt;sub&gt;3&lt;/sub&gt;O(OH)&lt;sub&gt;2&lt;/sub&gt;</t>
  </si>
  <si>
    <t>Pb_5_(CO_3_)_3_O(OH)_2_</t>
  </si>
  <si>
    <t>R160063 R130567</t>
  </si>
  <si>
    <t>Plumbopalladinite</t>
  </si>
  <si>
    <t>Pb&lt;sub&gt;2&lt;/sub&gt;Pd&lt;sub&gt;3&lt;/sub&gt;</t>
  </si>
  <si>
    <t>Pb_2_Pd_3_</t>
  </si>
  <si>
    <t>Pb Pd</t>
  </si>
  <si>
    <t>IMA1970-020</t>
  </si>
  <si>
    <t>Plumbophyllite</t>
  </si>
  <si>
    <t>Pb&lt;sub&gt;2&lt;/sub&gt;Si&lt;sub&gt;4&lt;/sub&gt;O&lt;sub&gt;10&lt;/sub&gt;Â·H&lt;sub&gt;2&lt;/sub&gt;O</t>
  </si>
  <si>
    <t>Pb_2_Si_4_O_10_Â·H_2_O</t>
  </si>
  <si>
    <t>Pb Si O H</t>
  </si>
  <si>
    <t>IMA2008-025</t>
  </si>
  <si>
    <t>R130081</t>
  </si>
  <si>
    <t>Plumbopyrochlore</t>
  </si>
  <si>
    <t>(Pb,Y,U,Ca,&lt;span style="border: 1px solid #333; font-size:7px;"&gt;Â Â Â &lt;/span&gt;)&lt;sub&gt;2&lt;/sub&gt;Nb&lt;sub&gt;2&lt;/sub&gt;(O,OH)&lt;sub&gt;7&lt;/sub&gt;</t>
  </si>
  <si>
    <t>(Pb,Y,U,Ca,[box])_2_Nb_2_(O,OH)_7_</t>
  </si>
  <si>
    <t>Pb Y U Ca Nb O H</t>
  </si>
  <si>
    <t>Plumboselite</t>
  </si>
  <si>
    <t>Pb&lt;sub&gt;3&lt;/sub&gt;O&lt;sub&gt;2&lt;/sub&gt;(SeO&lt;sub&gt;3&lt;/sub&gt;)</t>
  </si>
  <si>
    <t>Pb_3_O_2_(SeO_3_)</t>
  </si>
  <si>
    <t>Pb O Se</t>
  </si>
  <si>
    <t>IMA2010-028</t>
  </si>
  <si>
    <t>Plumbotellurite</t>
  </si>
  <si>
    <t>IMA1980-102</t>
  </si>
  <si>
    <t>Plumbotsumite</t>
  </si>
  <si>
    <t>Pb&lt;sub&gt;5&lt;/sub&gt;Si&lt;sub&gt;4&lt;/sub&gt;O&lt;sub&gt;8&lt;/sub&gt;(OH)&lt;sub&gt;10&lt;/sub&gt;</t>
  </si>
  <si>
    <t>Pb_5_Si_4_O_8_(OH)_10_</t>
  </si>
  <si>
    <t>IMA1979-049</t>
  </si>
  <si>
    <t>R110157</t>
  </si>
  <si>
    <t>Plumosite</t>
  </si>
  <si>
    <t>Pb&lt;sub&gt;4.5&lt;/sub&gt;Sb&lt;sub&gt;4.5&lt;/sub&gt;S&lt;sub&gt;11&lt;/sub&gt;</t>
  </si>
  <si>
    <t>Pb_4.5_Sb_4.5_S_11_</t>
  </si>
  <si>
    <t>Podlesnoite</t>
  </si>
  <si>
    <t>BaCa&lt;sub&gt;2&lt;/sub&gt;(CO&lt;sub&gt;3&lt;/sub&gt;)&lt;sub&gt;2&lt;/sub&gt;F&lt;sub&gt;2&lt;/sub&gt;</t>
  </si>
  <si>
    <t>Ca&lt;sub&gt;2&lt;/sub&gt;Ba(CO&lt;sub&gt;3&lt;/sub&gt;)&lt;sub&gt;2&lt;/sub&gt;F&lt;sub&gt;2&lt;/sub&gt;</t>
  </si>
  <si>
    <t>BaCa_2_(CO_3_)_2_F_2_</t>
  </si>
  <si>
    <t>Ca_2_Ba(CO_3_)_2_F_2_</t>
  </si>
  <si>
    <t>Ca Ba C O F</t>
  </si>
  <si>
    <t>IMA2006-033</t>
  </si>
  <si>
    <t>Poitevinite</t>
  </si>
  <si>
    <t>Cu&lt;sup&gt;2+&lt;/sup&gt;SO&lt;sub&gt;4&lt;/sub&gt;Â·H&lt;sub&gt;2&lt;/sub&gt;O</t>
  </si>
  <si>
    <t>CuSO&lt;sub&gt;4&lt;/sub&gt;Â·H&lt;sub&gt;2&lt;/sub&gt;O</t>
  </si>
  <si>
    <t>Cu^2+^SO_4_Â·H_2_O</t>
  </si>
  <si>
    <t>CuSO_4_Â·H_2_O</t>
  </si>
  <si>
    <t>IMA1963-010</t>
  </si>
  <si>
    <t>Pokrovskite</t>
  </si>
  <si>
    <t>Mg&lt;sub&gt;2&lt;/sub&gt;CO&lt;sub&gt;3&lt;/sub&gt;(OH)&lt;sub&gt;2&lt;/sub&gt;</t>
  </si>
  <si>
    <t>Mg_2_CO_3_(OH)_2_</t>
  </si>
  <si>
    <t>IMA1982-054</t>
  </si>
  <si>
    <t>Polarite</t>
  </si>
  <si>
    <t>Pd(Bi,Pb)</t>
  </si>
  <si>
    <t>Pd Bi Pb</t>
  </si>
  <si>
    <t>IMA1969-032</t>
  </si>
  <si>
    <t>Poldervaartite</t>
  </si>
  <si>
    <t>Ca&lt;sub&gt;2&lt;/sub&gt;(SiO&lt;sub&gt;3&lt;/sub&gt;OH)(OH)</t>
  </si>
  <si>
    <t>Ca(Ca,Mn)(SiO&lt;sub&gt;3&lt;/sub&gt;OH)(OH)</t>
  </si>
  <si>
    <t>Ca_2_(SiO_3_OH)(OH)</t>
  </si>
  <si>
    <t>Ca(Ca,Mn)(SiO_3_OH)(OH)</t>
  </si>
  <si>
    <t>IMA1992-012</t>
  </si>
  <si>
    <t>R080080</t>
  </si>
  <si>
    <t>Polezhaevaite-(Ce)</t>
  </si>
  <si>
    <t>NaSrCeF&lt;sub&gt;6&lt;/sub&gt;</t>
  </si>
  <si>
    <t>NaSrCeF_6_</t>
  </si>
  <si>
    <t>Na Sr Ce F</t>
  </si>
  <si>
    <t>IMA2009-015</t>
  </si>
  <si>
    <t>Polhemusite</t>
  </si>
  <si>
    <t>(Zn,Hg)S</t>
  </si>
  <si>
    <t>Zn Hg S</t>
  </si>
  <si>
    <t>IMA1972-017</t>
  </si>
  <si>
    <t>Polkanovite</t>
  </si>
  <si>
    <t>Rh&lt;sub&gt;12&lt;/sub&gt;As&lt;sub&gt;7&lt;/sub&gt;</t>
  </si>
  <si>
    <t>Rh_12_As_7_</t>
  </si>
  <si>
    <t>IMA1997-030</t>
  </si>
  <si>
    <t>R070076</t>
  </si>
  <si>
    <t>Polkovicite</t>
  </si>
  <si>
    <t>(Fe,Pb)&lt;sub&gt;3&lt;/sub&gt;(Ge,Fe)&lt;sub&gt;1-x&lt;/sub&gt;S&lt;sub&gt;4&lt;/sub&gt;</t>
  </si>
  <si>
    <t>(Fe,Pb)_3_(Ge,Fe)_1-x_S_4_</t>
  </si>
  <si>
    <t>Fe Pb Ge S</t>
  </si>
  <si>
    <t>IMA1974-037</t>
  </si>
  <si>
    <t>Polloneite</t>
  </si>
  <si>
    <t>AgPb&lt;sub&gt;46&lt;/sub&gt;As&lt;sub&gt;26&lt;/sub&gt;Sb&lt;sub&gt;23&lt;/sub&gt;S&lt;sub&gt;120&lt;/sub&gt;</t>
  </si>
  <si>
    <t>AgPb_46_As_26_Sb_23_S_120_</t>
  </si>
  <si>
    <t>Ag Pb As Sb S</t>
  </si>
  <si>
    <t>IMA2014-093</t>
  </si>
  <si>
    <t>Pollucite</t>
  </si>
  <si>
    <t>Cs(Si&lt;sub&gt;2&lt;/sub&gt;Al)O&lt;sub&gt;6&lt;/sub&gt;Â·nH&lt;sub&gt;2&lt;/sub&gt;O</t>
  </si>
  <si>
    <t>Cs(Si_2_Al)O_6_Â·nH_2_O</t>
  </si>
  <si>
    <t>Cs Si Al O H</t>
  </si>
  <si>
    <t>R050344 R050345</t>
  </si>
  <si>
    <t>Polyakovite-(Ce)</t>
  </si>
  <si>
    <t>(Ce&lt;sup&gt;3+&lt;/sup&gt;,Ca)&lt;sub&gt;4&lt;/sub&gt;MgCr&lt;sup&gt;3+&lt;/sup&gt;&lt;sub&gt;2&lt;/sub&gt;(Ti&lt;sup&gt;4+&lt;/sup&gt;,Nb&lt;sup&gt;5+&lt;/sup&gt;)&lt;sub&gt;2&lt;/sub&gt;Si&lt;sub&gt;4&lt;/sub&gt;O&lt;sub&gt;22&lt;/sub&gt;</t>
  </si>
  <si>
    <t>(Ce,Ca)&lt;sub&gt;4&lt;/sub&gt;MgCr&lt;sub&gt;2&lt;/sub&gt;(Ti,Nb)&lt;sub&gt;2&lt;/sub&gt;Si&lt;sub&gt;4&lt;/sub&gt;O&lt;sub&gt;22&lt;/sub&gt;</t>
  </si>
  <si>
    <t>(Ce^3+^,Ca)_4_MgCr^3+^_2_(Ti^4+^,Nb^5+^)_2_Si_4_O_22_</t>
  </si>
  <si>
    <t>(Ce,Ca)_4_MgCr_2_(Ti,Nb)_2_Si_4_O_22_</t>
  </si>
  <si>
    <t>Ce Ca Mg Cr Ti Nb Si O</t>
  </si>
  <si>
    <t>IMA1998-029</t>
  </si>
  <si>
    <t>Cu(Ag,Cu)&lt;sub&gt;6&lt;/sub&gt;Ag&lt;sub&gt;9&lt;/sub&gt;Sb&lt;sub&gt;2&lt;/sub&gt;S&lt;sub&gt;11&lt;/sub&gt;</t>
  </si>
  <si>
    <t>Cu(Ag,Cu)_6_Ag_9_Sb_2_S_11_</t>
  </si>
  <si>
    <t>Cu Ag Sb S</t>
  </si>
  <si>
    <t>R061052</t>
  </si>
  <si>
    <t>Mexico / Germany</t>
  </si>
  <si>
    <t>Polycrase-(Y)</t>
  </si>
  <si>
    <t>Y&lt;sup&gt;3+&lt;/sup&gt;(Ti&lt;sup&gt;4+&lt;/sup&gt;,Nb&lt;sup&gt;5+&lt;/sup&gt;)&lt;sub&gt;2&lt;/sub&gt;(O,OH)&lt;sub&gt;6&lt;/sub&gt;</t>
  </si>
  <si>
    <t>Y(Ti,Nb)&lt;sub&gt;2&lt;/sub&gt;(O,OH)&lt;sub&gt;6&lt;/sub&gt;</t>
  </si>
  <si>
    <t>Y^3+^(Ti^4+^,Nb^5+^)_2_(O,OH)_6_</t>
  </si>
  <si>
    <t>Y(Ti,Nb)_2_(O,OH)_6_</t>
  </si>
  <si>
    <t>Y Ti Nb O H</t>
  </si>
  <si>
    <t>Polydymite</t>
  </si>
  <si>
    <t>Ni&lt;sup&gt;2+&lt;/sup&gt;Ni&lt;sup&gt;3+&lt;/sup&gt;&lt;sub&gt;2&lt;/sub&gt;S&lt;sup&gt;2-&lt;/sup&gt;&lt;sub&gt;4&lt;/sub&gt;</t>
  </si>
  <si>
    <t>Ni&lt;sub&gt;3&lt;/sub&gt;S&lt;sub&gt;4&lt;/sub&gt;</t>
  </si>
  <si>
    <t>Ni^2+^Ni^3+^_2_S^2-^_4_</t>
  </si>
  <si>
    <t>Ni_3_S_4_</t>
  </si>
  <si>
    <t>R050609 R070377</t>
  </si>
  <si>
    <t>Polyhalite</t>
  </si>
  <si>
    <t>K&lt;sub&gt;2&lt;/sub&gt;Ca&lt;sub&gt;2&lt;/sub&gt;Mg(SO&lt;sub&gt;4&lt;/sub&gt;)&lt;sub&gt;4&lt;/sub&gt;Â·2H&lt;sub&gt;2&lt;/sub&gt;O</t>
  </si>
  <si>
    <t>K_2_Ca_2_Mg(SO_4_)_4_Â·2H_2_O</t>
  </si>
  <si>
    <t>K Ca Mg S O H</t>
  </si>
  <si>
    <t>R070209</t>
  </si>
  <si>
    <t>Polylithionite</t>
  </si>
  <si>
    <t>KLi&lt;sub&gt;2&lt;/sub&gt;AlSi&lt;sub&gt;4&lt;/sub&gt;O&lt;sub&gt;10&lt;/sub&gt;F&lt;sub&gt;2&lt;/sub&gt;</t>
  </si>
  <si>
    <t>KLi_2_AlSi_4_O_10_F_2_</t>
  </si>
  <si>
    <t>K Li Al Si O F</t>
  </si>
  <si>
    <t>R050132 R060172 R060215 R060225</t>
  </si>
  <si>
    <t>Polyphite</t>
  </si>
  <si>
    <t>Na&lt;sub&gt;9&lt;/sub&gt;Ca&lt;sub&gt;2&lt;/sub&gt;Ti&lt;sup&gt;4+&lt;/sup&gt;&lt;sub&gt;2&lt;/sub&gt;(Si&lt;sub&gt;2&lt;/sub&gt;O&lt;sub&gt;7&lt;/sub&gt;)(PO&lt;sub&gt;4&lt;/sub&gt;)&lt;sub&gt;3&lt;/sub&gt;O&lt;sub&gt;2&lt;/sub&gt;F&lt;sub&gt;2&lt;/sub&gt;</t>
  </si>
  <si>
    <t>Na&lt;sub&gt;9&lt;/sub&gt;Ca&lt;sub&gt;2&lt;/sub&gt;Ti&lt;sub&gt;2&lt;/sub&gt;(Si&lt;sub&gt;2&lt;/sub&gt;O&lt;sub&gt;7&lt;/sub&gt;)(PO&lt;sub&gt;4&lt;/sub&gt;)&lt;sub&gt;3&lt;/sub&gt;O&lt;sub&gt;2&lt;/sub&gt;F&lt;sub&gt;2&lt;/sub&gt;</t>
  </si>
  <si>
    <t>Na_9_Ca_2_Ti^4+^_2_(Si_2_O_7_)(PO_4_)_3_O_2_F_2_</t>
  </si>
  <si>
    <t>Na_9_Ca_2_Ti_2_(Si_2_O_7_)(PO_4_)_3_O_2_F_2_</t>
  </si>
  <si>
    <t>Na Ca Ti Si O P F</t>
  </si>
  <si>
    <t>IMA1990-025</t>
  </si>
  <si>
    <t>Ponomarevite</t>
  </si>
  <si>
    <t>K&lt;sub&gt;4&lt;/sub&gt;Cu&lt;sup&gt;2+&lt;/sup&gt;&lt;sub&gt;4&lt;/sub&gt;OCl&lt;sub&gt;10&lt;/sub&gt;</t>
  </si>
  <si>
    <t>K&lt;sub&gt;4&lt;/sub&gt;Cu&lt;sub&gt;4&lt;/sub&gt;OCl&lt;sub&gt;10&lt;/sub&gt;</t>
  </si>
  <si>
    <t>K_4_Cu^2+^_4_OCl_10_</t>
  </si>
  <si>
    <t>K_4_Cu_4_OCl_10_</t>
  </si>
  <si>
    <t>K Cu O Cl</t>
  </si>
  <si>
    <t>IMA1986-040</t>
  </si>
  <si>
    <t>Popovite</t>
  </si>
  <si>
    <t>Cu&lt;sup&gt;2+&lt;/sup&gt;&lt;sub&gt;5&lt;/sub&gt;O&lt;sub&gt;2&lt;/sub&gt;(As&lt;sup&gt;5+&lt;/sup&gt;O&lt;sub&gt;4&lt;/sub&gt;)&lt;sub&gt;2&lt;/sub&gt;</t>
  </si>
  <si>
    <t>Cu&lt;sub&gt;5&lt;/sub&gt;O&lt;sub&gt;2&lt;/sub&gt;(AsO&lt;sub&gt;4&lt;/sub&gt;)&lt;sub&gt;2&lt;/sub&gt;</t>
  </si>
  <si>
    <t>Cu^2+^_5_O_2_(As^5+^O_4_)_2_</t>
  </si>
  <si>
    <t>Cu_5_O_2_(AsO_4_)_2_</t>
  </si>
  <si>
    <t>IMA2013-060</t>
  </si>
  <si>
    <t>Poppiite</t>
  </si>
  <si>
    <t>Ca&lt;sub&gt;2&lt;/sub&gt;(V&lt;sup&gt;3+&lt;/sup&gt;,Fe&lt;sup&gt;3+&lt;/sup&gt;,Mg)V&lt;sup&gt;3+&lt;/sup&gt;&lt;sub&gt;2&lt;/sub&gt;(Si,Al)&lt;sub&gt;3&lt;/sub&gt;(O,OH)&lt;sub&gt;14&lt;/sub&gt;</t>
  </si>
  <si>
    <t>Ca_2_(V^3+^,Fe^3+^,Mg)V^3+^_2_(Si,Al)_3_(O,OH)_14_</t>
  </si>
  <si>
    <t>Ca V Fe Mg Si Al O H</t>
  </si>
  <si>
    <t>IMA2005-018</t>
  </si>
  <si>
    <t>Portlandite</t>
  </si>
  <si>
    <t>Ca(OH)&lt;sub&gt;2&lt;/sub&gt;</t>
  </si>
  <si>
    <t>Ca(OH)_2_</t>
  </si>
  <si>
    <t>Ca O H</t>
  </si>
  <si>
    <t>R070210</t>
  </si>
  <si>
    <t>Posnjakite</t>
  </si>
  <si>
    <t>Cu&lt;sup&gt;2+&lt;/sup&gt;&lt;sub&gt;4&lt;/sub&gt;S&lt;sup&gt;6+&lt;/sup&gt;O&lt;sub&gt;4&lt;/sub&gt;(OH)&lt;sub&gt;6&lt;/sub&gt;Â·H&lt;sub&gt;2&lt;/sub&gt;O</t>
  </si>
  <si>
    <t>Cu&lt;sub&gt;4&lt;/sub&gt;SO&lt;sub&gt;4&lt;/sub&gt;(OH)&lt;sub&gt;6&lt;/sub&gt;Â·H&lt;sub&gt;2&lt;/sub&gt;O</t>
  </si>
  <si>
    <t>Cu^2+^_4_S^6+^O_4_(OH)_6_Â·H_2_O</t>
  </si>
  <si>
    <t>Cu_4_SO_4_(OH)_6_Â·H_2_O</t>
  </si>
  <si>
    <t>IMA1967-001</t>
  </si>
  <si>
    <t>R110172</t>
  </si>
  <si>
    <t>Postite</t>
  </si>
  <si>
    <t>Mg(H&lt;sub&gt;2&lt;/sub&gt;O)&lt;sub&gt;6&lt;/sub&gt;Al&lt;sub&gt;2&lt;/sub&gt;(OH)&lt;sub&gt;2&lt;/sub&gt;(H&lt;sub&gt;2&lt;/sub&gt;O)&lt;sub&gt;8&lt;/sub&gt;(V&lt;sup&gt;5+&lt;/sup&gt;&lt;sub&gt;10&lt;/sub&gt;O&lt;sub&gt;28&lt;/sub&gt;)Â·13H&lt;sub&gt;2&lt;/sub&gt;O</t>
  </si>
  <si>
    <t>Mg(H&lt;sub&gt;2&lt;/sub&gt;O)&lt;sub&gt;6&lt;/sub&gt;Al&lt;sub&gt;2&lt;/sub&gt;(OH)&lt;sub&gt;2&lt;/sub&gt;(H&lt;sub&gt;2&lt;/sub&gt;O)&lt;sub&gt;8&lt;/sub&gt;(V&lt;sub&gt;10&lt;/sub&gt;O&lt;sub&gt;28&lt;/sub&gt;)Â·13H&lt;sub&gt;2&lt;/sub&gt;O</t>
  </si>
  <si>
    <t>Mg(H_2_O)_6_Al_2_(OH)_2_(H_2_O)_8_(V^5+^_10_O_28_)Â·13H_2_O</t>
  </si>
  <si>
    <t>Mg(H_2_O)_6_Al_2_(OH)_2_(H_2_O)_8_(V_10_O_28_)Â·13H_2_O</t>
  </si>
  <si>
    <t>Mg H O Al V</t>
  </si>
  <si>
    <t>IMA2011-060</t>
  </si>
  <si>
    <t>Potarite</t>
  </si>
  <si>
    <t>PdHg</t>
  </si>
  <si>
    <t>Pd Hg</t>
  </si>
  <si>
    <t>Potassic magnesio-arfvedsonite</t>
  </si>
  <si>
    <t>KNa&lt;sub&gt;2&lt;/sub&gt;Mg&lt;sub&gt;5&lt;/sub&gt;(Si&lt;sub&gt;7&lt;/sub&gt;Al)O&lt;sub&gt;22&lt;/sub&gt;(OH)&lt;sub&gt;2&lt;/sub&gt;</t>
  </si>
  <si>
    <t>KNa_2_Mg_5_(Si_7_Al)O_22_(OH)_2_</t>
  </si>
  <si>
    <t>K Na Mg Si Al O H</t>
  </si>
  <si>
    <t>Potassic-arfvedsonite</t>
  </si>
  <si>
    <t>KNa&lt;sub&gt;2&lt;/sub&gt;Fe&lt;sup&gt;2+&lt;/sup&gt;&lt;sub&gt;4&lt;/sub&gt;Fe&lt;sup&gt;3+&lt;/sup&gt;Si&lt;sub&gt;8&lt;/sub&gt;O&lt;sub&gt;22&lt;/sub&gt;(OH)&lt;sub&gt;2&lt;/sub&gt;</t>
  </si>
  <si>
    <t>KNa_2_Fe^2+^_4_Fe^3+^Si_8_O_22_(OH)_2_</t>
  </si>
  <si>
    <t>K Na Fe Si O H</t>
  </si>
  <si>
    <t>IMA2003-043</t>
  </si>
  <si>
    <t>R050516</t>
  </si>
  <si>
    <t>Denmark (Greenland) / Russia</t>
  </si>
  <si>
    <t>Potassiccarpholite</t>
  </si>
  <si>
    <t>K(Mn&lt;sup&gt;2+&lt;/sup&gt;,Li)&lt;sub&gt;2&lt;/sub&gt;Al&lt;sub&gt;4&lt;/sub&gt;Si&lt;sub&gt;4&lt;/sub&gt;O&lt;sub&gt;12&lt;/sub&gt;(OH,F)&lt;sub&gt;8&lt;/sub&gt;</t>
  </si>
  <si>
    <t>K(Mn^2+^,Li)_2_Al_4_Si_4_O_12_(OH,F)_8_</t>
  </si>
  <si>
    <t>K Mn Li Al Si O H F</t>
  </si>
  <si>
    <t>IMA2002-064</t>
  </si>
  <si>
    <t>Potassic-chloro-hastingsite</t>
  </si>
  <si>
    <t>KCa&lt;sub&gt;2&lt;/sub&gt;[Fe&lt;sup&gt;2+&lt;/sup&gt;&lt;sub&gt;4&lt;/sub&gt;Fe&lt;sup&gt;3+&lt;/sup&gt;](Si&lt;sub&gt;6&lt;/sub&gt;Al&lt;sub&gt;2&lt;/sub&gt;)O&lt;sub&gt;22&lt;/sub&gt;Cl&lt;sub&gt;2&lt;/sub&gt;</t>
  </si>
  <si>
    <t>KCa_2_[Fe^2+^_4_Fe^3+^](Si_6_Al_2_)O_22_Cl_2_</t>
  </si>
  <si>
    <t>IMA2005-007</t>
  </si>
  <si>
    <t>Potassic-chloro-pargasite</t>
  </si>
  <si>
    <t>KCa&lt;sub&gt;2&lt;/sub&gt;(Mg&lt;sub&gt;4&lt;/sub&gt;Al)(Si&lt;sub&gt;6&lt;/sub&gt;Al&lt;sub&gt;2&lt;/sub&gt;)O&lt;sub&gt;22&lt;/sub&gt;Cl&lt;sub&gt;2&lt;/sub&gt;</t>
  </si>
  <si>
    <t>KCa_2_(Mg_4_Al)(Si_6_Al_2_)O_22_Cl_2_</t>
  </si>
  <si>
    <t>K Ca Mg Al Si O Cl</t>
  </si>
  <si>
    <t>IMA2001-036</t>
  </si>
  <si>
    <t>Potassic-ferri-leakeite</t>
  </si>
  <si>
    <t>KNa&lt;sub&gt;2&lt;/sub&gt;(Mg&lt;sub&gt;2&lt;/sub&gt;Fe&lt;sup&gt;3+&lt;/sup&gt;&lt;sub&gt;2&lt;/sub&gt;Li)Si&lt;sub&gt;8&lt;/sub&gt;O&lt;sub&gt;22&lt;/sub&gt;(OH)&lt;sub&gt;2&lt;/sub&gt;</t>
  </si>
  <si>
    <t>KNa&lt;sub&gt;2&lt;/sub&gt;Mg&lt;sub&gt;2&lt;/sub&gt;Fe&lt;sup&gt;3+&lt;/sup&gt;&lt;sub&gt;2&lt;/sub&gt;LiSi&lt;sub&gt;8&lt;/sub&gt;O&lt;sub&gt;22&lt;/sub&gt;(OH)&lt;sub&gt;2&lt;/sub&gt;</t>
  </si>
  <si>
    <t>KNa_2_(Mg_2_Fe^3+^_2_Li)Si_8_O_22_(OH)_2_</t>
  </si>
  <si>
    <t>KNa_2_Mg_2_Fe^3+^_2_LiSi_8_O_22_(OH)_2_</t>
  </si>
  <si>
    <t>K Na Mg Fe Li Si O H</t>
  </si>
  <si>
    <t>IMA2001-049</t>
  </si>
  <si>
    <t>Potassic-ferro-ferri-sadanagaite</t>
  </si>
  <si>
    <t>KCa&lt;sub&gt;2&lt;/sub&gt;(Fe&lt;sup&gt;2+&lt;/sup&gt;&lt;sub&gt;3&lt;/sub&gt;Fe&lt;sup&gt;3+&lt;/sup&gt;&lt;sub&gt;2&lt;/sub&gt;)(Si&lt;sub&gt;5&lt;/sub&gt;Al&lt;sub&gt;3&lt;/sub&gt;)O&lt;sub&gt;22&lt;/sub&gt;(OH)&lt;sub&gt;2&lt;/sub&gt;</t>
  </si>
  <si>
    <t>KCa_2_(Fe^2+^_3_Fe^3+^_2_)(Si_5_Al_3_)O_22_(OH)_2_</t>
  </si>
  <si>
    <t>K Ca Fe Si Al O H</t>
  </si>
  <si>
    <t>IMA1997-035</t>
  </si>
  <si>
    <t>Potassic-ferro-ferri-taramite</t>
  </si>
  <si>
    <t>K(NaCa)(Fe&lt;sup&gt;2+&lt;/sup&gt;&lt;sub&gt;3&lt;/sub&gt;Fe&lt;sup&gt;3+&lt;/sup&gt;&lt;sub&gt;2&lt;/sub&gt;)(Si&lt;sub&gt;6&lt;/sub&gt;Al&lt;sub&gt;2&lt;/sub&gt;)O&lt;sub&gt;22&lt;/sub&gt;(OH)&lt;sub&gt;2&lt;/sub&gt;</t>
  </si>
  <si>
    <t>K(NaCa)(Fe^2+^_3_Fe^3+^_2_)(Si_6_Al_2_)O_22_(OH)_2_</t>
  </si>
  <si>
    <t>K Na Ca Fe Si Al O H</t>
  </si>
  <si>
    <t>Potassic-ferro-pargasite</t>
  </si>
  <si>
    <t>KCa&lt;sub&gt;2&lt;/sub&gt;(Fe&lt;sup&gt;2+&lt;/sup&gt;&lt;sub&gt;4&lt;/sub&gt;Al)Si&lt;sub&gt;6&lt;/sub&gt;Al&lt;sub&gt;2&lt;/sub&gt;O&lt;sub&gt;22&lt;/sub&gt;(OH)&lt;sub&gt;2&lt;/sub&gt;</t>
  </si>
  <si>
    <t>KCa_2_(Fe^2+^_4_Al)Si_6_Al_2_O_22_(OH)_2_</t>
  </si>
  <si>
    <t>K Ca Fe Al Si O H</t>
  </si>
  <si>
    <t>IMA2007-053</t>
  </si>
  <si>
    <t>Potassic-ferro-sadanagaite</t>
  </si>
  <si>
    <t>KCa&lt;sub&gt;2&lt;/sub&gt;(Fe&lt;sup&gt;2+&lt;/sup&gt;&lt;sub&gt;3&lt;/sub&gt;Al&lt;sub&gt;2&lt;/sub&gt;)(Si&lt;sub&gt;5&lt;/sub&gt;Al&lt;sub&gt;3&lt;/sub&gt;)O&lt;sub&gt;22&lt;/sub&gt;(OH)&lt;sub&gt;2&lt;/sub&gt;</t>
  </si>
  <si>
    <t>KCa_2_(Fe^2+^_3_Al_2_)(Si_5_Al_3_)O_22_(OH)_2_</t>
  </si>
  <si>
    <t>Potassic-ferro-taramite</t>
  </si>
  <si>
    <t>K(NaCa)(Fe&lt;sup&gt;2+&lt;/sup&gt;&lt;sub&gt;3&lt;/sub&gt;Al&lt;sub&gt;2&lt;/sub&gt;)(Si&lt;sub&gt;6&lt;/sub&gt;Al&lt;sub&gt;2&lt;/sub&gt;)O&lt;sub&gt;22&lt;/sub&gt;(OH)&lt;sub&gt;2&lt;/sub&gt;</t>
  </si>
  <si>
    <t>K(NaCa)(Fe^2+^_3_Al_2_)(Si_6_Al_2_)O_22_(OH)_2_</t>
  </si>
  <si>
    <t>K Na Ca Fe Al Si O H</t>
  </si>
  <si>
    <t>IMA2007-015</t>
  </si>
  <si>
    <t>Potassic-fluoro-hastingsite</t>
  </si>
  <si>
    <t>KCa&lt;sub&gt;2&lt;/sub&gt;(Fe&lt;sup&gt;2+&lt;/sup&gt;&lt;sub&gt;4&lt;/sub&gt;Fe&lt;sup&gt;3+&lt;/sup&gt;)(Si&lt;sub&gt;6&lt;/sub&gt;Al&lt;sub&gt;2&lt;/sub&gt;)O&lt;sub&gt;22&lt;/sub&gt;F&lt;sub&gt;2&lt;/sub&gt;</t>
  </si>
  <si>
    <t>KCa_2_(Fe^2+^_4_Fe^3+^)(Si_6_Al_2_)O_22_F_2_</t>
  </si>
  <si>
    <t>K Ca Fe Si Al O F</t>
  </si>
  <si>
    <t>IMA2005-006</t>
  </si>
  <si>
    <t>Potassic-fluoro-pargasite</t>
  </si>
  <si>
    <t>KCa&lt;sub&gt;2&lt;/sub&gt;(Mg&lt;sub&gt;4&lt;/sub&gt;Al)Si&lt;sub&gt;6&lt;/sub&gt;Al&lt;sub&gt;2&lt;/sub&gt;O&lt;sub&gt;22&lt;/sub&gt;F&lt;sub&gt;2&lt;/sub&gt;</t>
  </si>
  <si>
    <t>KCa_2_(Mg_4_Al)Si_6_Al_2_O_22_F_2_</t>
  </si>
  <si>
    <t>K Ca Mg Al Si O F</t>
  </si>
  <si>
    <t>IMA2009-091</t>
  </si>
  <si>
    <t>R110065</t>
  </si>
  <si>
    <t>Potassic-fluoro-richterite</t>
  </si>
  <si>
    <t>K(NaCa)Mg&lt;sub&gt;5&lt;/sub&gt;Si&lt;sub&gt;8&lt;/sub&gt;O&lt;sub&gt;22&lt;/sub&gt;F&lt;sub&gt;2&lt;/sub&gt;</t>
  </si>
  <si>
    <t>K(NaCa)Mg_5_Si_8_O_22_F_2_</t>
  </si>
  <si>
    <t>K Na Ca Mg Si O F</t>
  </si>
  <si>
    <t>IMA1986-046</t>
  </si>
  <si>
    <t>R060034</t>
  </si>
  <si>
    <t>Potassichastingsite</t>
  </si>
  <si>
    <t>KCa&lt;sub&gt;2&lt;/sub&gt;(Fe&lt;sup&gt;2+&lt;/sup&gt;&lt;sub&gt;4&lt;/sub&gt;Fe&lt;sup&gt;3+&lt;/sup&gt;)(Si&lt;sub&gt;6&lt;/sub&gt;Al&lt;sub&gt;2&lt;/sub&gt;)O&lt;sub&gt;22&lt;/sub&gt;(OH)&lt;sub&gt;2&lt;/sub&gt;</t>
  </si>
  <si>
    <t>KCa_2_(Fe^2+^_4_Fe^3+^)(Si_6_Al_2_)O_22_(OH)_2_</t>
  </si>
  <si>
    <t>Potassic-magnesio-fluoro-arfvedsonite</t>
  </si>
  <si>
    <t>IMA1985-023</t>
  </si>
  <si>
    <t>R060915</t>
  </si>
  <si>
    <t>Potassic-magnesio-hastingsite</t>
  </si>
  <si>
    <t>KCa&lt;sub&gt;2&lt;/sub&gt;(Mg&lt;sub&gt;4&lt;/sub&gt;Fe&lt;sup&gt;3+&lt;/sup&gt;)(Si&lt;sub&gt;6&lt;/sub&gt;Al&lt;sub&gt;2&lt;/sub&gt;)O&lt;sub&gt;22&lt;/sub&gt;(OH)&lt;sub&gt;2&lt;/sub&gt;</t>
  </si>
  <si>
    <t>KCa_2_(Mg_4_Fe^3+^)(Si_6_Al_2_)O_22_(OH)_2_</t>
  </si>
  <si>
    <t>K Ca Mg Fe Si Al O H</t>
  </si>
  <si>
    <t>IMA2004-027b</t>
  </si>
  <si>
    <t>Potassic-mangani-leakeite</t>
  </si>
  <si>
    <t>KNa&lt;sub&gt;2&lt;/sub&gt;(Mg&lt;sub&gt;2&lt;/sub&gt;Mn&lt;sup&gt;3+&lt;/sup&gt;&lt;sub&gt;2&lt;/sub&gt;Li)Si&lt;sub&gt;8&lt;/sub&gt;O&lt;sub&gt;22&lt;/sub&gt;(OH)&lt;sub&gt;2&lt;/sub&gt;</t>
  </si>
  <si>
    <t>KNa_2_(Mg_2_Mn^3+^_2_Li)Si_8_O_22_(OH)_2_</t>
  </si>
  <si>
    <t>K Na Mg Mn Li Si O H</t>
  </si>
  <si>
    <t>IMA1992-032</t>
  </si>
  <si>
    <t>Potassicmendeleevite-(Ce)</t>
  </si>
  <si>
    <t>Cs&lt;sub&gt;6&lt;/sub&gt;K&lt;sub&gt;6&lt;/sub&gt;(Ce&lt;sub&gt;22&lt;/sub&gt;Ca&lt;sub&gt;6&lt;/sub&gt;)(Si&lt;sub&gt;70&lt;/sub&gt;O&lt;sub&gt;175&lt;/sub&gt;)(OH,F)&lt;sub&gt;20&lt;/sub&gt;Â·15H&lt;sub&gt;2&lt;/sub&gt;O</t>
  </si>
  <si>
    <t>Cs_6_K_6_(Ce_22_Ca_6_)(Si_70_O_175_)(OH,F)_20_Â·15H_2_O</t>
  </si>
  <si>
    <t>IMA2009-093</t>
  </si>
  <si>
    <t>Potassic-pargasite</t>
  </si>
  <si>
    <t>KCa&lt;sub&gt;2&lt;/sub&gt;(Mg&lt;sub&gt;4&lt;/sub&gt;Al)(Si&lt;sub&gt;6&lt;/sub&gt;Al&lt;sub&gt;2&lt;/sub&gt;)O&lt;sub&gt;22&lt;/sub&gt;(OH)&lt;sub&gt;2&lt;/sub&gt;</t>
  </si>
  <si>
    <t>KCa_2_(Mg_4_Al)(Si_6_Al_2_)O_22_(OH)_2_</t>
  </si>
  <si>
    <t>K Ca Mg Al Si O H</t>
  </si>
  <si>
    <t>IMA1994-046</t>
  </si>
  <si>
    <t>Potassicrichterite</t>
  </si>
  <si>
    <t>(K,Na)(CaNa)&lt;sub&gt;2&lt;/sub&gt;Mg&lt;sub&gt;5&lt;/sub&gt;[Si&lt;sub&gt;8&lt;/sub&gt;O&lt;sub&gt;22&lt;/sub&gt;](OH,F)&lt;sub&gt;2&lt;/sub&gt;</t>
  </si>
  <si>
    <t>KNaCaMg&lt;sub&gt;5&lt;/sub&gt;Si&lt;sub&gt;8&lt;/sub&gt;O&lt;sub&gt;22&lt;/sub&gt;(OH)&lt;sub&gt;2&lt;/sub&gt;</t>
  </si>
  <si>
    <t>(K,Na)(CaNa)_2_Mg_5_[Si_8_O_22_](OH,F)_2_</t>
  </si>
  <si>
    <t>KNaCaMg_5_Si_8_O_22_(OH)_2_</t>
  </si>
  <si>
    <t>K Na Ca Mg Si O H</t>
  </si>
  <si>
    <t>Potassic-sadanagaite</t>
  </si>
  <si>
    <t>KCa&lt;sub&gt;2&lt;/sub&gt;Mg&lt;sub&gt;3&lt;/sub&gt;Al&lt;sub&gt;2&lt;/sub&gt;(Si&lt;sub&gt;5&lt;/sub&gt;Al&lt;sub&gt;3&lt;/sub&gt;)O&lt;sub&gt;22&lt;/sub&gt;(OH)&lt;sub&gt;2&lt;/sub&gt;</t>
  </si>
  <si>
    <t>KCa_2_Mg_3_Al_2_(Si_5_Al_3_)O_22_(OH)_2_</t>
  </si>
  <si>
    <t>IMA1982-102</t>
  </si>
  <si>
    <t>PotosÃ­ite</t>
  </si>
  <si>
    <t>Potosiite</t>
  </si>
  <si>
    <t>Potos&amp;#237;ite</t>
  </si>
  <si>
    <t>Pb&lt;sub&gt;48&lt;/sub&gt;Fe&lt;sub&gt;7&lt;/sub&gt;Sn&lt;sub&gt;18&lt;/sub&gt;Sb&lt;sub&gt;16&lt;/sub&gt;S&lt;sub&gt;115&lt;/sub&gt;</t>
  </si>
  <si>
    <t>Pb_48_Fe_7_Sn_18_Sb_16_S_115_</t>
  </si>
  <si>
    <t>IMA1980-057</t>
  </si>
  <si>
    <t>Pottsite</t>
  </si>
  <si>
    <t>(Pb&lt;sup&gt;2+&lt;/sup&gt;&lt;sub&gt;3&lt;/sub&gt;Bi&lt;sup&gt;3+&lt;/sup&gt;)Bi&lt;sup&gt;3+&lt;/sup&gt;(V&lt;sup&gt;5+&lt;/sup&gt;O&lt;sub&gt;4&lt;/sub&gt;)&lt;sub&gt;4&lt;/sub&gt;Â·H&lt;sub&gt;2&lt;/sub&gt;O</t>
  </si>
  <si>
    <t>(Pb&lt;sub&gt;3&lt;/sub&gt;Bi)Bi(VO&lt;sub&gt;4&lt;/sub&gt;)&lt;sub&gt;4&lt;/sub&gt;Â·H&lt;sub&gt;2&lt;/sub&gt;O</t>
  </si>
  <si>
    <t>(Pb^2+^_3_Bi^3+^)Bi^3+^(V^5+^O_4_)_4_Â·H_2_O</t>
  </si>
  <si>
    <t>(Pb_3_Bi)Bi(VO_4_)_4_Â·H_2_O</t>
  </si>
  <si>
    <t>Pb Bi V O H</t>
  </si>
  <si>
    <t>IMA1986-045</t>
  </si>
  <si>
    <t>Poubaite</t>
  </si>
  <si>
    <t>PbBi&lt;sub&gt;2&lt;/sub&gt;(Se,Te,S)&lt;sub&gt;4&lt;/sub&gt;</t>
  </si>
  <si>
    <t>PbBi_2_(Se,Te,S)_4_</t>
  </si>
  <si>
    <t>Pb Bi Se Te S</t>
  </si>
  <si>
    <t>IMA1975-015</t>
  </si>
  <si>
    <t>Poudretteite</t>
  </si>
  <si>
    <t>KNa&lt;sub&gt;2&lt;/sub&gt;(B&lt;sub&gt;3&lt;/sub&gt;Si&lt;sub&gt;12&lt;/sub&gt;)O&lt;sub&gt;30&lt;/sub&gt;</t>
  </si>
  <si>
    <t>KNa_2_(B_3_Si_12_)O_30_</t>
  </si>
  <si>
    <t>K Na B Si O</t>
  </si>
  <si>
    <t>IMA1986-028</t>
  </si>
  <si>
    <t>R080009</t>
  </si>
  <si>
    <t>Poughite</t>
  </si>
  <si>
    <t>Fe&lt;sup&gt;3+&lt;/sup&gt;&lt;sub&gt;2&lt;/sub&gt;(Te&lt;sup&gt;4+&lt;/sup&gt;O&lt;sub&gt;3&lt;/sub&gt;)&lt;sub&gt;2&lt;/sub&gt;S&lt;sup&gt;6+&lt;/sup&gt;O&lt;sub&gt;4&lt;/sub&gt;Â·3H&lt;sub&gt;2&lt;/sub&gt;O</t>
  </si>
  <si>
    <t>Fe&lt;sup&gt;3+&lt;/sup&gt;&lt;sub&gt;2&lt;/sub&gt;(Te&lt;sup&gt;4+&lt;/sup&gt;O&lt;sub&gt;3&lt;/sub&gt;)&lt;sub&gt;2&lt;/sub&gt;SO&lt;sub&gt;4&lt;/sub&gt;Â·3H&lt;sub&gt;2&lt;/sub&gt;O</t>
  </si>
  <si>
    <t>Fe^3+^_2_(Te^4+^O_3_)_2_S^6+^O_4_Â·3H_2_O</t>
  </si>
  <si>
    <t>Fe^3+^_2_(Te^4+^O_3_)_2_SO_4_Â·3H_2_O</t>
  </si>
  <si>
    <t>Fe Te O S H</t>
  </si>
  <si>
    <t>IMA1966-048</t>
  </si>
  <si>
    <t>R080026</t>
  </si>
  <si>
    <t>Povondraite</t>
  </si>
  <si>
    <t>NaFe&lt;sup&gt;3+&lt;/sup&gt;&lt;sub&gt;3&lt;/sub&gt;(Fe&lt;sup&gt;3+&lt;/sup&gt;&lt;sub&gt;4&lt;/sub&gt;Mg&lt;sub&gt;2&lt;/sub&gt;)(Si&lt;sub&gt;6&lt;/sub&gt;O&lt;sub&gt;18&lt;/sub&gt;)(BO&lt;sub&gt;3&lt;/sub&gt;)&lt;sub&gt;3&lt;/sub&gt;(OH)&lt;sub&gt;3&lt;/sub&gt;O</t>
  </si>
  <si>
    <t>NaFe^3+^_3_(Fe^3+^_4_Mg_2_)(Si_6_O_18_)(BO_3_)_3_(OH)_3_O</t>
  </si>
  <si>
    <t>Na Fe Mg Si O B H</t>
  </si>
  <si>
    <t>IMA1990-E</t>
  </si>
  <si>
    <t>Powellite</t>
  </si>
  <si>
    <t>CaMoO&lt;sub&gt;4&lt;/sub&gt;</t>
  </si>
  <si>
    <t>CaMoO_4_</t>
  </si>
  <si>
    <t>Ca Mo O</t>
  </si>
  <si>
    <t>R050355 R100180</t>
  </si>
  <si>
    <t>scheelite</t>
  </si>
  <si>
    <t>Poyarkovite</t>
  </si>
  <si>
    <t>Hg&lt;sub&gt;3&lt;/sub&gt;OCl</t>
  </si>
  <si>
    <t>Hg_3_OCl</t>
  </si>
  <si>
    <t>IMA1980-099</t>
  </si>
  <si>
    <t>Pradetite</t>
  </si>
  <si>
    <t>Co&lt;sup&gt;2+&lt;/sup&gt;Cu&lt;sup&gt;2+&lt;/sup&gt;&lt;sub&gt;4&lt;/sub&gt;(As&lt;sup&gt;5+&lt;/sup&gt;O&lt;sub&gt;4&lt;/sub&gt;)&lt;sub&gt;2&lt;/sub&gt;(As&lt;sup&gt;5+&lt;/sup&gt;O&lt;sub&gt;3&lt;/sub&gt;OH)&lt;sub&gt;2&lt;/sub&gt;Â·9H&lt;sub&gt;2&lt;/sub&gt;O</t>
  </si>
  <si>
    <t>CoCu&lt;sub&gt;4&lt;/sub&gt;(AsO&lt;sub&gt;4&lt;/sub&gt;)&lt;sub&gt;2&lt;/sub&gt;(AsO&lt;sub&gt;3&lt;/sub&gt;OH)&lt;sub&gt;2&lt;/sub&gt;Â·9H&lt;sub&gt;2&lt;/sub&gt;O</t>
  </si>
  <si>
    <t>Co^2+^Cu^2+^_4_(As^5+^O_4_)_2_(As^5+^O_3_OH)_2_Â·9H_2_O</t>
  </si>
  <si>
    <t>CoCu_4_(AsO_4_)_2_(AsO_3_OH)_2_Â·9H_2_O</t>
  </si>
  <si>
    <t>Co Cu As O H</t>
  </si>
  <si>
    <t>IMA1991-046</t>
  </si>
  <si>
    <t>Prehnite</t>
  </si>
  <si>
    <t>Ca&lt;sub&gt;2&lt;/sub&gt;Al(Si&lt;sub&gt;3&lt;/sub&gt;Al)O&lt;sub&gt;10&lt;/sub&gt;(OH)&lt;sub&gt;2&lt;/sub&gt;</t>
  </si>
  <si>
    <t>Ca_2_Al(Si_3_Al)O_10_(OH)_2_</t>
  </si>
  <si>
    <t>R040047 R050055 R050410 R130046</t>
  </si>
  <si>
    <t>Preisingerite</t>
  </si>
  <si>
    <t>Bi&lt;sup&gt;3+&lt;/sup&gt;&lt;sub&gt;3&lt;/sub&gt;O(As&lt;sup&gt;5+&lt;/sup&gt;O&lt;sub&gt;4&lt;/sub&gt;)&lt;sub&gt;2&lt;/sub&gt;(OH)</t>
  </si>
  <si>
    <t>Bi&lt;sub&gt;3&lt;/sub&gt;O(AsO&lt;sub&gt;4&lt;/sub&gt;)&lt;sub&gt;2&lt;/sub&gt;(OH)</t>
  </si>
  <si>
    <t>Bi^3+^_3_O(As^5+^O_4_)_2_(OH)</t>
  </si>
  <si>
    <t>Bi_3_O(AsO_4_)_2_(OH)</t>
  </si>
  <si>
    <t>IMA1981-016</t>
  </si>
  <si>
    <t>R060803</t>
  </si>
  <si>
    <t>Preiswerkite</t>
  </si>
  <si>
    <t>NaAlMg&lt;sub&gt;2&lt;/sub&gt;(Si&lt;sub&gt;2&lt;/sub&gt;Al&lt;sub&gt;2&lt;/sub&gt;)O&lt;sub&gt;10&lt;/sub&gt;(OH)&lt;sub&gt;2&lt;/sub&gt;</t>
  </si>
  <si>
    <t>NaAlMg_2_(Si_2_Al_2_)O_10_(OH)_2_</t>
  </si>
  <si>
    <t>Na Al Mg Si O H</t>
  </si>
  <si>
    <t>IMA1979-008</t>
  </si>
  <si>
    <t>Preobrazhenskite</t>
  </si>
  <si>
    <t>Mg&lt;sub&gt;3&lt;/sub&gt;B&lt;sub&gt;11&lt;/sub&gt;O&lt;sub&gt;15&lt;/sub&gt;(OH)&lt;sub&gt;9&lt;/sub&gt;</t>
  </si>
  <si>
    <t>Mg_3_B_11_O_15_(OH)_9_</t>
  </si>
  <si>
    <t>R090040</t>
  </si>
  <si>
    <t>Pretulite</t>
  </si>
  <si>
    <t>Sc&lt;sup&gt;3+&lt;/sup&gt;P&lt;sup&gt;5+&lt;/sup&gt;O&lt;sub&gt;4&lt;/sub&gt;</t>
  </si>
  <si>
    <t>ScPO&lt;sub&gt;4&lt;/sub&gt;</t>
  </si>
  <si>
    <t>Sc^3+^P^5+^O_4_</t>
  </si>
  <si>
    <t>ScPO_4_</t>
  </si>
  <si>
    <t>Sc P O</t>
  </si>
  <si>
    <t>IMA1996-024</t>
  </si>
  <si>
    <t>Prewittite</t>
  </si>
  <si>
    <t>KPb&lt;sup&gt;2+&lt;/sup&gt;&lt;sub&gt;1.5&lt;/sub&gt;Zn&lt;sup&gt;2+&lt;/sup&gt;Cu&lt;sup&gt;2+&lt;/sup&gt;&lt;sub&gt;6&lt;/sub&gt;O&lt;sub&gt;2&lt;/sub&gt;(Se&lt;sup&gt;4+&lt;/sup&gt;O&lt;sub&gt;3&lt;/sub&gt;)&lt;sub&gt;2&lt;/sub&gt;Cl&lt;sup&gt;1-&lt;/sup&gt;&lt;sub&gt;10&lt;/sub&gt;</t>
  </si>
  <si>
    <t>KPb&lt;sub&gt;1.5&lt;/sub&gt;ZnCu&lt;sub&gt;6&lt;/sub&gt;O&lt;sub&gt;2&lt;/sub&gt;(SeO&lt;sub&gt;3&lt;/sub&gt;)&lt;sub&gt;2&lt;/sub&gt;Cl&lt;sub&gt;10&lt;/sub&gt;</t>
  </si>
  <si>
    <t>KPb^2+^_1.5_Zn^2+^Cu^2+^_6_O_2_(Se^4+^O_3_)_2_Cl^1-^_10_</t>
  </si>
  <si>
    <t>KPb_1.5_ZnCu_6_O_2_(SeO_3_)_2_Cl_10_</t>
  </si>
  <si>
    <t>K Pb Zn Cu O Se Cl</t>
  </si>
  <si>
    <t>IMA2002-041</t>
  </si>
  <si>
    <t>PÅ™Ã­bramite</t>
  </si>
  <si>
    <t>Pribramite</t>
  </si>
  <si>
    <t>P&amp;#345;&amp;#237;bramite</t>
  </si>
  <si>
    <t>Cu&lt;sup&gt;1+&lt;/sup&gt;Sb&lt;sup&gt;3+&lt;/sup&gt;Se&lt;sup&gt;2-&lt;/sup&gt;&lt;sub&gt;2&lt;/sub&gt;</t>
  </si>
  <si>
    <t>CuSbSe&lt;sub&gt;2&lt;/sub&gt;</t>
  </si>
  <si>
    <t>Cu^1+^Sb^3+^Se^2-^_2_</t>
  </si>
  <si>
    <t>CuSbSe_2_</t>
  </si>
  <si>
    <t>IMA2015-127</t>
  </si>
  <si>
    <t>Priceite</t>
  </si>
  <si>
    <t>Ca&lt;sub&gt;2&lt;/sub&gt;B&lt;sub&gt;5&lt;/sub&gt;O&lt;sub&gt;7&lt;/sub&gt;(OH)&lt;sub&gt;5&lt;/sub&gt;Â·H&lt;sub&gt;2&lt;/sub&gt;O</t>
  </si>
  <si>
    <t>Ca_2_B_5_O_7_(OH)_5_Â·H_2_O</t>
  </si>
  <si>
    <t>R050420 R110008</t>
  </si>
  <si>
    <t>Priderite</t>
  </si>
  <si>
    <t>K(Ti&lt;sup&gt;4+&lt;/sup&gt;&lt;sub&gt;7&lt;/sub&gt;Fe&lt;sup&gt;3+&lt;/sup&gt;)O&lt;sub&gt;16&lt;/sub&gt;</t>
  </si>
  <si>
    <t>K(Ti^4+^_7_Fe^3+^)O_16_</t>
  </si>
  <si>
    <t>K Ti Fe O</t>
  </si>
  <si>
    <t>R060437 R130169</t>
  </si>
  <si>
    <t>Pringleite</t>
  </si>
  <si>
    <t>Ca&lt;sub&gt;9&lt;/sub&gt;B&lt;sub&gt;26&lt;/sub&gt;O&lt;sub&gt;34&lt;/sub&gt;(OH)&lt;sub&gt;24&lt;/sub&gt;Cl&lt;sub&gt;4&lt;/sub&gt;Â·13H&lt;sub&gt;2&lt;/sub&gt;O</t>
  </si>
  <si>
    <t>Ca_9_B_26_O_34_(OH)_24_Cl_4_Â·13H_2_O</t>
  </si>
  <si>
    <t>IMA1992-010</t>
  </si>
  <si>
    <t>Prismatine</t>
  </si>
  <si>
    <t>(Mg,Al,Fe&lt;sup&gt;2+&lt;/sup&gt;,Fe&lt;sup&gt;3+&lt;/sup&gt;)&lt;sub&gt;6&lt;/sub&gt;Al&lt;sub&gt;4&lt;/sub&gt;(Si,Al)&lt;sub&gt;4&lt;/sub&gt;(B,Si,Al)(O,OH,F)&lt;sub&gt;22&lt;/sub&gt;</t>
  </si>
  <si>
    <t>(Mg,Al,Fe)&lt;sub&gt;6&lt;/sub&gt;Al&lt;sub&gt;4&lt;/sub&gt;(Si,Al)&lt;sub&gt;4&lt;/sub&gt;(B,Si,Al)(O,OH,F)&lt;sub&gt;22&lt;/sub&gt;</t>
  </si>
  <si>
    <t>(Mg,Al,Fe^2+^,Fe^3+^)_6_Al_4_(Si,Al)_4_(B,Si,Al)(O,OH,F)_22_</t>
  </si>
  <si>
    <t>(Mg,Al,Fe)_6_Al_4_(Si,Al)_4_(B,Si,Al)(O,OH,F)_22_</t>
  </si>
  <si>
    <t>Mg Al Fe Si B O H F</t>
  </si>
  <si>
    <t>Probertite</t>
  </si>
  <si>
    <t>NaCaB&lt;sub&gt;5&lt;/sub&gt;O&lt;sub&gt;7&lt;/sub&gt;(OH)&lt;sub&gt;4&lt;/sub&gt;Â·3H&lt;sub&gt;2&lt;/sub&gt;O</t>
  </si>
  <si>
    <t>NaCaB_5_O_7_(OH)_4_Â·3H_2_O</t>
  </si>
  <si>
    <t>Na Ca B O H</t>
  </si>
  <si>
    <t>R050284</t>
  </si>
  <si>
    <t>Proshchenkoite-(Y)</t>
  </si>
  <si>
    <t>(Y&lt;sup&gt;3+&lt;/sup&gt;,Ce&lt;sup&gt;3+&lt;/sup&gt;,Ca,Na,Mn&lt;sup&gt;2+&lt;/sup&gt;)&lt;sub&gt;15&lt;/sub&gt;CaFe&lt;sup&gt;2+&lt;/sup&gt;(P&lt;sup&gt;5+&lt;/sup&gt;,Si)Si&lt;sub&gt;6&lt;/sub&gt;B&lt;sub&gt;3&lt;/sub&gt;O&lt;sub&gt;34&lt;/sub&gt;F&lt;sub&gt;14&lt;/sub&gt;</t>
  </si>
  <si>
    <t>(Y,REE,Ca,Na,Mn)&lt;sub&gt;15&lt;/sub&gt;CaFe&lt;sup&gt;2+&lt;/sup&gt;(P,Si)Si&lt;sub&gt;6&lt;/sub&gt;B&lt;sub&gt;3&lt;/sub&gt;O&lt;sub&gt;34&lt;/sub&gt;F&lt;sub&gt;14&lt;/sub&gt;</t>
  </si>
  <si>
    <t>(Y^3+^,Ce^3+^,Ca,Na,Mn^2+^)_15_CaFe^2+^(P^5+^,Si)Si_6_B_3_O_34_F_14_</t>
  </si>
  <si>
    <t>(Y,REE,Ca,Na,Mn)_15_CaFe^2+^(P,Si)Si_6_B_3_O_34_F_14_</t>
  </si>
  <si>
    <t>Y REE Ca Na Mn Fe P Si B O F</t>
  </si>
  <si>
    <t>IMA2008-007</t>
  </si>
  <si>
    <t>Prosopite</t>
  </si>
  <si>
    <t>CaAl&lt;sub&gt;2&lt;/sub&gt;(F,OH)&lt;sub&gt;8&lt;/sub&gt;</t>
  </si>
  <si>
    <t>CaAl_2_(F,OH)_8_</t>
  </si>
  <si>
    <t>R050668 R100181</t>
  </si>
  <si>
    <t>Prosperite</t>
  </si>
  <si>
    <t>Ca&lt;sub&gt;2&lt;/sub&gt;Zn&lt;sup&gt;2+&lt;/sup&gt;&lt;sub&gt;4&lt;/sub&gt;(As&lt;sup&gt;5+&lt;/sup&gt;O&lt;sub&gt;4&lt;/sub&gt;)&lt;sub&gt;4&lt;/sub&gt;Â·H&lt;sub&gt;2&lt;/sub&gt;O</t>
  </si>
  <si>
    <t>Ca&lt;sub&gt;2&lt;/sub&gt;Zn&lt;sub&gt;4&lt;/sub&gt;(AsO&lt;sub&gt;4&lt;/sub&gt;)&lt;sub&gt;4&lt;/sub&gt;Â·H&lt;sub&gt;2&lt;/sub&gt;O</t>
  </si>
  <si>
    <t>Ca_2_Zn^2+^_4_(As^5+^O_4_)_4_Â·H_2_O</t>
  </si>
  <si>
    <t>Ca_2_Zn_4_(AsO_4_)_4_Â·H_2_O</t>
  </si>
  <si>
    <t>IMA1978-028</t>
  </si>
  <si>
    <t>Protasite</t>
  </si>
  <si>
    <t>Ba(UO&lt;sub&gt;2&lt;/sub&gt;)&lt;sub&gt;3&lt;/sub&gt;O&lt;sub&gt;3&lt;/sub&gt;(OH)&lt;sub&gt;2&lt;/sub&gt;Â·3H&lt;sub&gt;2&lt;/sub&gt;O</t>
  </si>
  <si>
    <t>Ba(UO_2_)_3_O_3_(OH)_2_Â·3H_2_O</t>
  </si>
  <si>
    <t>IMA1984-001</t>
  </si>
  <si>
    <t>Proto-anthophyllite</t>
  </si>
  <si>
    <t>(Mg,Fe&lt;sup&gt;2+&lt;/sup&gt;)&lt;sub&gt;7&lt;/sub&gt;Si&lt;sub&gt;8&lt;/sub&gt;O&lt;sub&gt;22&lt;/sub&gt;(OH)&lt;sub&gt;2&lt;/sub&gt;</t>
  </si>
  <si>
    <t>(Mg,Fe)&lt;sub&gt;7&lt;/sub&gt;Si&lt;sub&gt;8&lt;/sub&gt;O&lt;sub&gt;22&lt;/sub&gt;(OH)&lt;sub&gt;2&lt;/sub&gt;</t>
  </si>
  <si>
    <t>(Mg,Fe^2+^)_7_Si_8_O_22_(OH)_2_</t>
  </si>
  <si>
    <t>(Mg,Fe)_7_Si_8_O_22_(OH)_2_</t>
  </si>
  <si>
    <t>Mg Fe Si O H</t>
  </si>
  <si>
    <t>IMA2001-065</t>
  </si>
  <si>
    <t>ProtochabournÃ©ite</t>
  </si>
  <si>
    <t>Protochabourneite</t>
  </si>
  <si>
    <t>Protochabourn&amp;#233;ite</t>
  </si>
  <si>
    <t>Tl&lt;sup&gt;1+&lt;/sup&gt;&lt;sub&gt;5-x&lt;/sub&gt;Pb&lt;sup&gt;2+&lt;/sup&gt;&lt;sub&gt;2x&lt;/sub&gt;(Sb&lt;sup&gt;3+&lt;/sup&gt;,As&lt;sup&gt;3+&lt;/sup&gt;)&lt;sub&gt;21-x&lt;/sub&gt;S&lt;sup&gt;2-&lt;/sup&gt;&lt;sub&gt;34&lt;/sub&gt; (x~1.2-1.5)</t>
  </si>
  <si>
    <t>Tl&lt;sub&gt;5-x&lt;/sub&gt;Pb&lt;sub&gt;2x&lt;/sub&gt;(Sb,As)&lt;sub&gt;21-x&lt;/sub&gt;S&lt;sub&gt;34&lt;/sub&gt; (x~1.2-1.5)</t>
  </si>
  <si>
    <t>Tl^1+^_5-x_Pb^2+^_2x_(Sb^3+^,As^3+^)_21-x_S^2-^_34_ (x~1.2-1.5)</t>
  </si>
  <si>
    <t>Tl_5-x_Pb_2x_(Sb,As)_21-x_S_34_ (x~1.2-1.5)</t>
  </si>
  <si>
    <t>IMA2011-054</t>
  </si>
  <si>
    <t>Proto-ferro-anthophyllite</t>
  </si>
  <si>
    <t>Fe&lt;sup&gt;2+&lt;/sup&gt;&lt;sub&gt;7&lt;/sub&gt;Si&lt;sub&gt;8&lt;/sub&gt;O&lt;sub&gt;22&lt;/sub&gt;(OH)&lt;sub&gt;2&lt;/sub&gt;</t>
  </si>
  <si>
    <t>Fe^2+^_7_Si_8_O_22_(OH)_2_</t>
  </si>
  <si>
    <t>IMA1986-006</t>
  </si>
  <si>
    <t>R060053</t>
  </si>
  <si>
    <t>Proto-ferro-suenoite</t>
  </si>
  <si>
    <t>IMA1986-007</t>
  </si>
  <si>
    <t>R061000</t>
  </si>
  <si>
    <t>ProtojosÃ©ite</t>
  </si>
  <si>
    <t>Protojoseite</t>
  </si>
  <si>
    <t>Protojos&amp;#233;ite</t>
  </si>
  <si>
    <t>Bi&lt;sub&gt;3&lt;/sub&gt;TeS</t>
  </si>
  <si>
    <t>Bi_3_TeS</t>
  </si>
  <si>
    <t>Proudite</t>
  </si>
  <si>
    <t>Cu&lt;sub&gt;2&lt;/sub&gt;Pb&lt;sub&gt;16&lt;/sub&gt;Bi&lt;sub&gt;20&lt;/sub&gt;(S,Se)&lt;sub&gt;47&lt;/sub&gt;</t>
  </si>
  <si>
    <t>Cu_2_Pb_16_Bi_20_(S,Se)_47_</t>
  </si>
  <si>
    <t>Cu Pb Bi S Se</t>
  </si>
  <si>
    <t>IMA1975-028</t>
  </si>
  <si>
    <t>Proustite</t>
  </si>
  <si>
    <t>Ag&lt;sub&gt;3&lt;/sub&gt;AsS&lt;sub&gt;3&lt;/sub&gt;</t>
  </si>
  <si>
    <t>Ag_3_AsS_3_</t>
  </si>
  <si>
    <t>R060356</t>
  </si>
  <si>
    <t>Przhevalskite</t>
  </si>
  <si>
    <t>Pb&lt;sup&gt;2+&lt;/sup&gt;(U&lt;sup&gt;6+&lt;/sup&gt;O&lt;sub&gt;2&lt;/sub&gt;)&lt;sub&gt;2&lt;/sub&gt;(P&lt;sup&gt;5+&lt;/sup&gt;O&lt;sub&gt;4&lt;/sub&gt;)&lt;sub&gt;2&lt;/sub&gt;Â·4H&lt;sub&gt;2&lt;/sub&gt;O</t>
  </si>
  <si>
    <t>Pb(UO&lt;sub&gt;2&lt;/sub&gt;)&lt;sub&gt;2&lt;/sub&gt;(PO&lt;sub&gt;4&lt;/sub&gt;)&lt;sub&gt;2&lt;/sub&gt;Â·4H&lt;sub&gt;2&lt;/sub&gt;O</t>
  </si>
  <si>
    <t>Pb^2+^(U^6+^O_2_)_2_(P^5+^O_4_)_2_Â·4H_2_O</t>
  </si>
  <si>
    <t>Pb(UO_2_)_2_(PO_4_)_2_Â·4H_2_O</t>
  </si>
  <si>
    <t>Pseudoboleite</t>
  </si>
  <si>
    <t>Pb&lt;sup&gt;2+&lt;/sup&gt;&lt;sub&gt;31&lt;/sub&gt;Cu&lt;sup&gt;2+&lt;/sup&gt;&lt;sub&gt;24&lt;/sub&gt;Cl&lt;sub&gt;62&lt;/sub&gt;(OH)&lt;sub&gt;48&lt;/sub&gt;</t>
  </si>
  <si>
    <t>Pb&lt;sub&gt;31&lt;/sub&gt;Cu&lt;sub&gt;24&lt;/sub&gt;Cl&lt;sub&gt;62&lt;/sub&gt;(OH)&lt;sub&gt;48&lt;/sub&gt;</t>
  </si>
  <si>
    <t>Pb^2+^_31_Cu^2+^_24_Cl_62_(OH)_48_</t>
  </si>
  <si>
    <t>Pb_31_Cu_24_Cl_62_(OH)_48_</t>
  </si>
  <si>
    <t>R050162 R130548</t>
  </si>
  <si>
    <t>(Fe&lt;sup&gt;3+&lt;/sup&gt;&lt;sub&gt;2&lt;/sub&gt;Ti&lt;sup&gt;4+&lt;/sup&gt;)O&lt;sub&gt;5&lt;/sub&gt;</t>
  </si>
  <si>
    <t>Fe&lt;sup&gt;3+&lt;/sup&gt;&lt;sub&gt;2&lt;/sub&gt;TiO&lt;sub&gt;5&lt;/sub&gt;</t>
  </si>
  <si>
    <t>(Fe^3+^_2_Ti^4+^)O_5_</t>
  </si>
  <si>
    <t>Fe^3+^_2_TiO_5_</t>
  </si>
  <si>
    <t>R050563 R120173 R140974</t>
  </si>
  <si>
    <t>Pseudocotunnite</t>
  </si>
  <si>
    <t>K&lt;sub&gt;2&lt;/sub&gt;PbCl&lt;sub&gt;4&lt;/sub&gt;</t>
  </si>
  <si>
    <t>K&lt;sub&gt;2&lt;/sub&gt;PbCl&lt;sub&gt;4&lt;/sub&gt;(?)</t>
  </si>
  <si>
    <t>K_2_PbCl_4_</t>
  </si>
  <si>
    <t>K_2_PbCl_4_(?)</t>
  </si>
  <si>
    <t>Pseudograndreefite</t>
  </si>
  <si>
    <t>Pb&lt;sub&gt;6&lt;/sub&gt;(SO&lt;sub&gt;4&lt;/sub&gt;)F&lt;sub&gt;10&lt;/sub&gt;</t>
  </si>
  <si>
    <t>Pb_6_(SO_4_)F_10_</t>
  </si>
  <si>
    <t>IMA1988-017</t>
  </si>
  <si>
    <t>R100006</t>
  </si>
  <si>
    <t>Pseudojohannite</t>
  </si>
  <si>
    <t>Cu&lt;sup&gt;2+&lt;/sup&gt;&lt;sub&gt;3&lt;/sub&gt;(U&lt;sup&gt;6+&lt;/sup&gt;O&lt;sub&gt;2&lt;/sub&gt;)&lt;sub&gt;4&lt;/sub&gt;O&lt;sub&gt;4&lt;/sub&gt;(S&lt;sup&gt;6+&lt;/sup&gt;O&lt;sub&gt;4&lt;/sub&gt;)&lt;sub&gt;2&lt;/sub&gt;(OH)&lt;sub&gt;2&lt;/sub&gt;Â·12H&lt;sub&gt;2&lt;/sub&gt;O</t>
  </si>
  <si>
    <t>Cu&lt;sub&gt;3&lt;/sub&gt;(UO&lt;sub&gt;2&lt;/sub&gt;)&lt;sub&gt;4&lt;/sub&gt;O&lt;sub&gt;4&lt;/sub&gt;(SO&lt;sub&gt;4&lt;/sub&gt;)&lt;sub&gt;2&lt;/sub&gt;(OH)&lt;sub&gt;2&lt;/sub&gt;Â·12H&lt;sub&gt;2&lt;/sub&gt;O</t>
  </si>
  <si>
    <t>Cu^2+^_3_(U^6+^O_2_)_4_O_4_(S^6+^O_4_)_2_(OH)_2_Â·12H_2_O</t>
  </si>
  <si>
    <t>Cu_3_(UO_2_)_4_O_4_(SO_4_)_2_(OH)_2_Â·12H_2_O</t>
  </si>
  <si>
    <t>IMA2000-019</t>
  </si>
  <si>
    <t>Pseudolaueite</t>
  </si>
  <si>
    <t>Mn&lt;sup&gt;2+&lt;/sup&gt;Fe&lt;sup&gt;3+&lt;/sup&gt;&lt;sub&gt;2&lt;/sub&gt;(PO&lt;sub&gt;4&lt;/sub&gt;)&lt;sub&gt;2&lt;/sub&gt;(OH)&lt;sub&gt;2&lt;/sub&gt;Â·7-8H&lt;sub&gt;2&lt;/sub&gt;O</t>
  </si>
  <si>
    <t>Mn^2+^Fe^3+^_2_(PO_4_)_2_(OH)_2_Â·7-8H_2_O</t>
  </si>
  <si>
    <t>Pseudolyonsite</t>
  </si>
  <si>
    <t>IMA2009-062</t>
  </si>
  <si>
    <t>Pseudomalachite</t>
  </si>
  <si>
    <t>R040175 R050264 R050597</t>
  </si>
  <si>
    <t>Pseudorutile</t>
  </si>
  <si>
    <t>Fe&lt;sup&gt;3+&lt;/sup&gt;&lt;sub&gt;2&lt;/sub&gt;Ti&lt;sup&gt;4+&lt;/sup&gt;&lt;sub&gt;3&lt;/sub&gt;O&lt;sub&gt;9&lt;/sub&gt;</t>
  </si>
  <si>
    <t>Fe^3+^_2_Ti^4+^_3_O_9_</t>
  </si>
  <si>
    <t>Pseudosinhalite</t>
  </si>
  <si>
    <t>Mg&lt;sub&gt;2&lt;/sub&gt;Al&lt;sub&gt;3&lt;/sub&gt;B&lt;sub&gt;2&lt;/sub&gt;O&lt;sub&gt;9&lt;/sub&gt;(OH)</t>
  </si>
  <si>
    <t>Mg_2_Al_3_B_2_O_9_(OH)</t>
  </si>
  <si>
    <t>Mg Al B O H</t>
  </si>
  <si>
    <t>IMA1997-014</t>
  </si>
  <si>
    <t>Pseudowollastonite</t>
  </si>
  <si>
    <t>CaSiO&lt;sub&gt;3&lt;/sub&gt;</t>
  </si>
  <si>
    <t>CaSiO_3_</t>
  </si>
  <si>
    <t>R070762 R080145</t>
  </si>
  <si>
    <t>Pucherite</t>
  </si>
  <si>
    <t>R060824 R080137</t>
  </si>
  <si>
    <t>Pumpellyite-(Al)</t>
  </si>
  <si>
    <t>Ca&lt;sub&gt;2&lt;/sub&gt;Al&lt;sub&gt;3&lt;/sub&gt;(SiO&lt;sub&gt;4&lt;/sub&gt;)(Si&lt;sub&gt;2&lt;/sub&gt;O&lt;sub&gt;7&lt;/sub&gt;)(OH,O)&lt;sub&gt;2&lt;/sub&gt;Â·H&lt;sub&gt;2&lt;/sub&gt;O</t>
  </si>
  <si>
    <t>Ca_2_Al_3_(SiO_4_)(Si_2_O_7_)(OH,O)_2_Â·H_2_O</t>
  </si>
  <si>
    <t>IMA2005-016</t>
  </si>
  <si>
    <t>R070131</t>
  </si>
  <si>
    <t>Pumpellyite-(Fe&lt;sup&gt;2+&lt;/sup&gt;)</t>
  </si>
  <si>
    <t>Pumpellyite-(Fe2+)</t>
  </si>
  <si>
    <t>Pumpellyite-(Fe&amp;lt;sup&amp;gt;2+&amp;lt;/sup&amp;gt;)</t>
  </si>
  <si>
    <t>Ca&lt;sub&gt;2&lt;/sub&gt;Fe&lt;sup&gt;2+&lt;/sup&gt;Al&lt;sub&gt;2&lt;/sub&gt;(SiO&lt;sub&gt;4&lt;/sub&gt;)(Si&lt;sub&gt;2&lt;/sub&gt;O&lt;sub&gt;7&lt;/sub&gt;)(OH)&lt;sub&gt;2&lt;/sub&gt;Â·H&lt;sub&gt;2&lt;/sub&gt;O</t>
  </si>
  <si>
    <t>Ca_2_Fe^2+^Al_2_(SiO_4_)(Si_2_O_7_)(OH)_2_Â·H_2_O</t>
  </si>
  <si>
    <t>IMA1973s.p.</t>
  </si>
  <si>
    <t>Pumpellyite-(Fe&lt;sup&gt;3+&lt;/sup&gt;)</t>
  </si>
  <si>
    <t>Pumpellyite-(Fe3+)</t>
  </si>
  <si>
    <t>Pumpellyite-(Fe&amp;lt;sup&amp;gt;3+&amp;lt;/sup&amp;gt;)</t>
  </si>
  <si>
    <t>Ca&lt;sub&gt;2&lt;/sub&gt;(Fe&lt;sup&gt;3+&lt;/sup&gt;,Mg)Al&lt;sub&gt;2&lt;/sub&gt;(SiO&lt;sub&gt;4&lt;/sub&gt;)(Si&lt;sub&gt;2&lt;/sub&gt;O&lt;sub&gt;7&lt;/sub&gt;)(OH,O)&lt;sub&gt;2&lt;/sub&gt;Â·H&lt;sub&gt;2&lt;/sub&gt;O</t>
  </si>
  <si>
    <t>Ca_2_(Fe^3+^,Mg)Al_2_(SiO_4_)(Si_2_O_7_)(OH,O)_2_Â·H_2_O</t>
  </si>
  <si>
    <t>Ca Fe Mg Al Si O H</t>
  </si>
  <si>
    <t>Pumpellyite-(Mg)</t>
  </si>
  <si>
    <t>Ca&lt;sub&gt;2&lt;/sub&gt;MgAl&lt;sub&gt;2&lt;/sub&gt;(SiO&lt;sub&gt;4&lt;/sub&gt;)(Si&lt;sub&gt;2&lt;/sub&gt;O&lt;sub&gt;7&lt;/sub&gt;)(OH)&lt;sub&gt;2&lt;/sub&gt;Â·H&lt;sub&gt;2&lt;/sub&gt;O</t>
  </si>
  <si>
    <t>Ca_2_MgAl_2_(SiO_4_)(Si_2_O_7_)(OH)_2_Â·H_2_O</t>
  </si>
  <si>
    <t>R070130 R120172</t>
  </si>
  <si>
    <t>Pumpellyite-(Mn&lt;sup&gt;2+&lt;/sup&gt;)</t>
  </si>
  <si>
    <t>Pumpellyite-(Mn2+)</t>
  </si>
  <si>
    <t>Pumpellyite-(Mn&amp;lt;sup&amp;gt;2+&amp;lt;/sup&amp;gt;)</t>
  </si>
  <si>
    <t>Ca&lt;sub&gt;2&lt;/sub&gt;Mn&lt;sup&gt;2+&lt;/sup&gt;Al&lt;sub&gt;2&lt;/sub&gt;(SiO&lt;sub&gt;4&lt;/sub&gt;)(Si&lt;sub&gt;2&lt;/sub&gt;O&lt;sub&gt;7&lt;/sub&gt;)(OH)&lt;sub&gt;2&lt;/sub&gt;Â·H&lt;sub&gt;2&lt;/sub&gt;O</t>
  </si>
  <si>
    <t>Ca_2_Mn^2+^Al_2_(SiO_4_)(Si_2_O_7_)(OH)_2_Â·H_2_O</t>
  </si>
  <si>
    <t>IMA1980-006</t>
  </si>
  <si>
    <t>Puninite</t>
  </si>
  <si>
    <t>Na&lt;sub&gt;2&lt;/sub&gt;Cu&lt;sup&gt;2+&lt;/sup&gt;&lt;sub&gt;3&lt;/sub&gt;O(S&lt;sup&gt;6+&lt;/sup&gt;O&lt;sub&gt;4&lt;/sub&gt;)&lt;sub&gt;3&lt;/sub&gt;</t>
  </si>
  <si>
    <t>Na&lt;sub&gt;2&lt;/sub&gt;Cu&lt;sub&gt;3&lt;/sub&gt;O(SO&lt;sub&gt;4&lt;/sub&gt;)&lt;sub&gt;3&lt;/sub&gt;</t>
  </si>
  <si>
    <t>Na_2_Cu^2+^_3_O(S^6+^O_4_)_3_</t>
  </si>
  <si>
    <t>Na_2_Cu_3_O(SO_4_)_3_</t>
  </si>
  <si>
    <t>Na Cu O S</t>
  </si>
  <si>
    <t>IMA2015-012</t>
  </si>
  <si>
    <t>Punkaruaivite</t>
  </si>
  <si>
    <t>LiTi&lt;sup&gt;4+&lt;/sup&gt;&lt;sub&gt;2&lt;/sub&gt;Si&lt;sub&gt;4&lt;/sub&gt;O&lt;sub&gt;11&lt;/sub&gt;(OH)&lt;sub&gt;3&lt;/sub&gt;Â·H&lt;sub&gt;2&lt;/sub&gt;O</t>
  </si>
  <si>
    <t>LiTi&lt;sub&gt;2&lt;/sub&gt;Si&lt;sub&gt;4&lt;/sub&gt;O&lt;sub&gt;11&lt;/sub&gt;(OH)&lt;sub&gt;3&lt;/sub&gt;Â·H&lt;sub&gt;2&lt;/sub&gt;O</t>
  </si>
  <si>
    <t>LiTi^4+^_2_Si_4_O_11_(OH)_3_Â·H_2_O</t>
  </si>
  <si>
    <t>LiTi_2_Si_4_O_11_(OH)_3_Â·H_2_O</t>
  </si>
  <si>
    <t>Li Ti Si O H</t>
  </si>
  <si>
    <t>IMA2008-018</t>
  </si>
  <si>
    <t>Purpurite</t>
  </si>
  <si>
    <t>(Mn&lt;sup&gt;3+&lt;/sup&gt;,Fe&lt;sup&gt;3+&lt;/sup&gt;)PO&lt;sub&gt;4&lt;/sub&gt;</t>
  </si>
  <si>
    <t>(Mn^3+^,Fe^3+^)PO_4_</t>
  </si>
  <si>
    <t>Pushcharovskite</t>
  </si>
  <si>
    <t>K&lt;sub&gt;0.6&lt;/sub&gt;Cu&lt;sup&gt;2+&lt;/sup&gt;&lt;sub&gt;18&lt;/sub&gt;[As&lt;sup&gt;5+&lt;/sup&gt;O&lt;sub&gt;2&lt;/sub&gt;(OH)&lt;sub&gt;2&lt;/sub&gt;]&lt;sub&gt;4&lt;/sub&gt;[As&lt;sup&gt;5+&lt;/sup&gt;O&lt;sub&gt;3&lt;/sub&gt;OH]&lt;sub&gt;10&lt;/sub&gt;(As&lt;sup&gt;5+&lt;/sup&gt;O&lt;sub&gt;4&lt;/sub&gt;)(OH)&lt;sub&gt;9.6&lt;/sub&gt;Â·18.6H&lt;sub&gt;2&lt;/sub&gt;O</t>
  </si>
  <si>
    <t>K&lt;sub&gt;0.6&lt;/sub&gt;Cu&lt;sub&gt;18&lt;/sub&gt;[AsO&lt;sub&gt;2&lt;/sub&gt;(OH)&lt;sub&gt;2&lt;/sub&gt;]&lt;sub&gt;4&lt;/sub&gt;[AsO&lt;sub&gt;3&lt;/sub&gt;OH]&lt;sub&gt;10&lt;/sub&gt;(AsO&lt;sub&gt;4&lt;/sub&gt;)(OH)&lt;sub&gt;9.6&lt;/sub&gt;Â·18.6H&lt;sub&gt;2&lt;/sub&gt;O</t>
  </si>
  <si>
    <t>K_0.6_Cu^2+^_18_[As^5+^O_2_(OH)_2_]_4_[As^5+^O_3_OH]_10_(As^5+^O_4_)(OH)_9.6_Â·18.6H_2_O</t>
  </si>
  <si>
    <t>K_0.6_Cu_18_[AsO_2_(OH)_2_]_4_[AsO_3_OH]_10_(AsO_4_)(OH)_9.6_Â·18.6H_2_O</t>
  </si>
  <si>
    <t>K Cu As O H</t>
  </si>
  <si>
    <t>IMA1995-048</t>
  </si>
  <si>
    <t>Putnisite</t>
  </si>
  <si>
    <t>SrCa&lt;sub&gt;4&lt;/sub&gt;Cr&lt;sup&gt;3+&lt;/sup&gt;&lt;sub&gt;8&lt;/sub&gt;(CO&lt;sub&gt;3&lt;/sub&gt;)&lt;sub&gt;8&lt;/sub&gt;S&lt;sup&gt;6+&lt;/sup&gt;O&lt;sub&gt;4&lt;/sub&gt;(OH)&lt;sub&gt;16&lt;/sub&gt;Â·25H&lt;sub&gt;2&lt;/sub&gt;O</t>
  </si>
  <si>
    <t>SrCa&lt;sub&gt;4&lt;/sub&gt;Cr&lt;sup&gt;3+&lt;/sup&gt;&lt;sub&gt;8&lt;/sub&gt;(CO&lt;sub&gt;3&lt;/sub&gt;)&lt;sub&gt;8&lt;/sub&gt;SO&lt;sub&gt;4&lt;/sub&gt;(OH)&lt;sub&gt;16&lt;/sub&gt;Â·25H&lt;sub&gt;2&lt;/sub&gt;O</t>
  </si>
  <si>
    <t>SrCa_4_Cr^3+^_8_(CO_3_)_8_S^6+^O_4_(OH)_16_Â·25H_2_O</t>
  </si>
  <si>
    <t>SrCa_4_Cr^3+^_8_(CO_3_)_8_SO_4_(OH)_16_Â·25H_2_O</t>
  </si>
  <si>
    <t>Sr Ca Cr C O S H</t>
  </si>
  <si>
    <t>IMA2011-106</t>
  </si>
  <si>
    <t>Putoranite</t>
  </si>
  <si>
    <t>Cu&lt;sub&gt;1.1&lt;/sub&gt;Fe&lt;sub&gt;1.2&lt;/sub&gt;S&lt;sub&gt;2&lt;/sub&gt;</t>
  </si>
  <si>
    <t>Cu_1.1_Fe_1.2_S_2_</t>
  </si>
  <si>
    <t>IMA1979-054</t>
  </si>
  <si>
    <t>Putzite</t>
  </si>
  <si>
    <t>(Cu,Ag)&lt;sub&gt;8&lt;/sub&gt;GeS&lt;sub&gt;6&lt;/sub&gt;</t>
  </si>
  <si>
    <t>(Cu,Ag)_8_GeS_6_</t>
  </si>
  <si>
    <t>Cu Ag Ge S</t>
  </si>
  <si>
    <t>IMA2002-024</t>
  </si>
  <si>
    <t>Pyatenkoite-(Y)</t>
  </si>
  <si>
    <t>Na&lt;sub&gt;5&lt;/sub&gt;Y&lt;sup&gt;3+&lt;/sup&gt;Ti&lt;sup&gt;4+&lt;/sup&gt;Si&lt;sub&gt;6&lt;/sub&gt;O&lt;sub&gt;18&lt;/sub&gt;Â·6H&lt;sub&gt;2&lt;/sub&gt;O</t>
  </si>
  <si>
    <t>Na&lt;sub&gt;5&lt;/sub&gt;YTiSi&lt;sub&gt;6&lt;/sub&gt;O&lt;sub&gt;18&lt;/sub&gt;Â·6H&lt;sub&gt;2&lt;/sub&gt;O</t>
  </si>
  <si>
    <t>Na_5_Y^3+^Ti^4+^Si_6_O_18_Â·6H_2_O</t>
  </si>
  <si>
    <t>Na_5_YTiSi_6_O_18_Â·6H_2_O</t>
  </si>
  <si>
    <t>Na Y Ti Si O H</t>
  </si>
  <si>
    <t>IMA1995-034</t>
  </si>
  <si>
    <t>(N&lt;sup&gt;3-&lt;/sup&gt;H&lt;sub&gt;4&lt;/sub&gt;)&lt;sub&gt;3&lt;/sub&gt;Fe&lt;sup&gt;3+&lt;/sup&gt;(S&lt;sup&gt;6+&lt;/sup&gt;O&lt;sub&gt;4&lt;/sub&gt;)&lt;sub&gt;3&lt;/sub&gt;</t>
  </si>
  <si>
    <t>(NH&lt;sub&gt;4&lt;/sub&gt;)&lt;sub&gt;3&lt;/sub&gt;Fe(SO&lt;sub&gt;4&lt;/sub&gt;)&lt;sub&gt;3&lt;/sub&gt;</t>
  </si>
  <si>
    <t>(N^3-^H_4_)_3_Fe^3+^(S^6+^O_4_)_3_</t>
  </si>
  <si>
    <t>(NH_4_)_3_Fe(SO_4_)_3_</t>
  </si>
  <si>
    <t>IMA2008-029</t>
  </si>
  <si>
    <t>Pyrargyrite</t>
  </si>
  <si>
    <t>Ag&lt;sub&gt;3&lt;/sub&gt;SbS&lt;sub&gt;3&lt;/sub&gt;</t>
  </si>
  <si>
    <t>Ag_3_SbS_3_</t>
  </si>
  <si>
    <t>R050290 R050318</t>
  </si>
  <si>
    <t>R050070 R050190 R070692 R080030 R100166</t>
  </si>
  <si>
    <t>Pyroaurite</t>
  </si>
  <si>
    <t>Mg&lt;sub&gt;6&lt;/sub&gt;Fe&lt;sup&gt;3+&lt;/sup&gt;&lt;sub&gt;2&lt;/sub&gt;CO&lt;sub&gt;3&lt;/sub&gt;(OH)&lt;sub&gt;16&lt;/sub&gt;Â·4H&lt;sub&gt;2&lt;/sub&gt;O</t>
  </si>
  <si>
    <t>Mg_6_Fe^3+^_2_CO_3_(OH)_16_Â·4H_2_O</t>
  </si>
  <si>
    <t>R100053 R120011</t>
  </si>
  <si>
    <t>Pyrobelonite</t>
  </si>
  <si>
    <t>Pb&lt;sup&gt;2+&lt;/sup&gt;Mn&lt;sup&gt;2+&lt;/sup&gt;V&lt;sup&gt;5+&lt;/sup&gt;O&lt;sub&gt;4&lt;/sub&gt;(OH)</t>
  </si>
  <si>
    <t>PbMn&lt;sup&gt;2+&lt;/sup&gt;VO&lt;sub&gt;4&lt;/sub&gt;(OH)</t>
  </si>
  <si>
    <t>Pb^2+^Mn^2+^V^5+^O_4_(OH)</t>
  </si>
  <si>
    <t>PbMn^2+^VO_4_(OH)</t>
  </si>
  <si>
    <t>R080057 R100056</t>
  </si>
  <si>
    <t>Ca&lt;sub&gt;2&lt;/sub&gt;Nb&lt;sub&gt;2&lt;/sub&gt;O&lt;sub&gt;7&lt;/sub&gt;</t>
  </si>
  <si>
    <t>Ca_2_Nb_2_O_7_</t>
  </si>
  <si>
    <t>R060151 R060165 R080050 R080058 R070742</t>
  </si>
  <si>
    <t>Pyrochroite</t>
  </si>
  <si>
    <t>Mn&lt;sup&gt;2+&lt;/sup&gt;(OH)&lt;sub&gt;2&lt;/sub&gt;</t>
  </si>
  <si>
    <t>Mn^2+^(OH)_2_</t>
  </si>
  <si>
    <t>R100045</t>
  </si>
  <si>
    <t>Pyrocoproite</t>
  </si>
  <si>
    <t>K&lt;sub&gt;2&lt;/sub&gt;MgP&lt;sub&gt;2&lt;/sub&gt;O&lt;sub&gt;7&lt;/sub&gt;</t>
  </si>
  <si>
    <t>K_2_MgP_2_O_7_</t>
  </si>
  <si>
    <t>K Mg P O</t>
  </si>
  <si>
    <t>Pyrolusite</t>
  </si>
  <si>
    <t>R040153 R050361 R120169</t>
  </si>
  <si>
    <t>Pyromorphite</t>
  </si>
  <si>
    <t>Pb&lt;sub&gt;5&lt;/sub&gt;(PO&lt;sub&gt;4&lt;/sub&gt;)&lt;sub&gt;3&lt;/sub&gt;Cl</t>
  </si>
  <si>
    <t>Pb_5_(PO_4_)_3_Cl</t>
  </si>
  <si>
    <t>Pb P O Cl</t>
  </si>
  <si>
    <t>R050085 R050027 R050015 R060285</t>
  </si>
  <si>
    <t>Pyrope</t>
  </si>
  <si>
    <t>Mg&lt;sub&gt;3&lt;/sub&gt;Al&lt;sub&gt;2&lt;/sub&gt;(SiO&lt;sub&gt;4&lt;/sub&gt;)&lt;sub&gt;3&lt;/sub&gt;</t>
  </si>
  <si>
    <t>Mg_3_Al_2_(SiO_4_)_3_</t>
  </si>
  <si>
    <t>R040159 R050112 R050113 R050446 R060441 R060445 R060448 R070637 R080060 R100153</t>
  </si>
  <si>
    <t>Pyrophanite</t>
  </si>
  <si>
    <t>Mn&lt;sup&gt;2+&lt;/sup&gt;Ti&lt;sup&gt;4+&lt;/sup&gt;O&lt;sub&gt;3&lt;/sub&gt;</t>
  </si>
  <si>
    <t>Mn&lt;sup&gt;2+&lt;/sup&gt;TiO&lt;sub&gt;3&lt;/sub&gt;</t>
  </si>
  <si>
    <t>Mn^2+^Ti^4+^O_3_</t>
  </si>
  <si>
    <t>Mn^2+^TiO_3_</t>
  </si>
  <si>
    <t>Mn Ti O</t>
  </si>
  <si>
    <t>R070211</t>
  </si>
  <si>
    <t>Pyrophosphite</t>
  </si>
  <si>
    <t>K&lt;sub&gt;2&lt;/sub&gt;CaP&lt;sub&gt;2&lt;/sub&gt;O&lt;sub&gt;7&lt;/sub&gt;</t>
  </si>
  <si>
    <t>K_2_CaP_2_O_7_</t>
  </si>
  <si>
    <t>K Ca P O</t>
  </si>
  <si>
    <t>Al&lt;sub&gt;2&lt;/sub&gt;Si&lt;sub&gt;4&lt;/sub&gt;O&lt;sub&gt;10&lt;/sub&gt;(OH)&lt;sub&gt;2&lt;/sub&gt;</t>
  </si>
  <si>
    <t>Al_2_Si_4_O_10_(OH)_2_</t>
  </si>
  <si>
    <t>R050051 R050108</t>
  </si>
  <si>
    <t>Pyrosmalite-(Fe)</t>
  </si>
  <si>
    <t>Fe&lt;sup&gt;2+&lt;/sup&gt;&lt;sub&gt;8&lt;/sub&gt;Si&lt;sub&gt;6&lt;/sub&gt;O&lt;sub&gt;15&lt;/sub&gt;(OH)&lt;sub&gt;10&lt;/sub&gt;</t>
  </si>
  <si>
    <t>Fe^2+^_8_Si_6_O_15_(OH)_10_</t>
  </si>
  <si>
    <t>IMA1985-L</t>
  </si>
  <si>
    <t>R050158 R060438 R070313</t>
  </si>
  <si>
    <t>Pyrosmalite-(Mn)</t>
  </si>
  <si>
    <t>Mn&lt;sup&gt;2+&lt;/sup&gt;&lt;sub&gt;8&lt;/sub&gt;Si&lt;sub&gt;6&lt;/sub&gt;O&lt;sub&gt;15&lt;/sub&gt;(OH,Cl)&lt;sub&gt;10&lt;/sub&gt;</t>
  </si>
  <si>
    <t>Mn^2+^_8_Si_6_O_15_(OH,Cl)_10_</t>
  </si>
  <si>
    <t>R110207</t>
  </si>
  <si>
    <t>Pyrostilpnite</t>
  </si>
  <si>
    <t>Pyroxferroite</t>
  </si>
  <si>
    <t>IMA1970-001</t>
  </si>
  <si>
    <t>R140465 R141080</t>
  </si>
  <si>
    <t>Pyroxmangite</t>
  </si>
  <si>
    <t>Mn&lt;sup&gt;2+&lt;/sup&gt;SiO&lt;sub&gt;3&lt;/sub&gt;</t>
  </si>
  <si>
    <t>Mn^2+^SiO_3_</t>
  </si>
  <si>
    <t>R060999 R070212 R130536</t>
  </si>
  <si>
    <t>Pyrrhotite</t>
  </si>
  <si>
    <t>Fe&lt;sup&gt;2+&lt;/sup&gt;&lt;sub&gt;5&lt;/sub&gt;Fe&lt;sup&gt;3+&lt;/sup&gt;&lt;sub&gt;2&lt;/sub&gt;S&lt;sup&gt;2-&lt;/sup&gt;&lt;sub&gt;8&lt;/sub&gt;</t>
  </si>
  <si>
    <t>Fe&lt;sub&gt;7&lt;/sub&gt;S&lt;sub&gt;8&lt;/sub&gt;</t>
  </si>
  <si>
    <t>Fe^2+^_5_Fe^3+^_2_S^2-^_8_</t>
  </si>
  <si>
    <t>Fe_7_S_8_</t>
  </si>
  <si>
    <t>R060440 R061127</t>
  </si>
  <si>
    <t>Qandilite</t>
  </si>
  <si>
    <t>Mg&lt;sub&gt;2&lt;/sub&gt;(Ti&lt;sup&gt;4+&lt;/sup&gt;,Fe&lt;sup&gt;3+&lt;/sup&gt;,Al)O&lt;sub&gt;4&lt;/sub&gt;</t>
  </si>
  <si>
    <t>Mg&lt;sub&gt;2&lt;/sub&gt;(Ti,Fe&lt;sup&gt;3+&lt;/sup&gt;,Al)O&lt;sub&gt;4&lt;/sub&gt;</t>
  </si>
  <si>
    <t>Mg_2_(Ti^4+^,Fe^3+^,Al)O_4_</t>
  </si>
  <si>
    <t>Mg_2_(Ti,Fe^3+^,Al)O_4_</t>
  </si>
  <si>
    <t>Mg Ti Fe Al O</t>
  </si>
  <si>
    <t>IMA1980-046</t>
  </si>
  <si>
    <t>Qaqarssukite-(Ce)</t>
  </si>
  <si>
    <t>IMA2004-019</t>
  </si>
  <si>
    <t>Qatranaite</t>
  </si>
  <si>
    <t>CaZn&lt;sup&gt;2+&lt;/sup&gt;&lt;sub&gt;2&lt;/sub&gt;(OH)&lt;sub&gt;6&lt;/sub&gt;(H&lt;sub&gt;2&lt;/sub&gt;O)&lt;sub&gt;2&lt;/sub&gt;</t>
  </si>
  <si>
    <t>CaZn&lt;sub&gt;2&lt;/sub&gt;(OH)&lt;sub&gt;6&lt;/sub&gt;(H&lt;sub&gt;2&lt;/sub&gt;O)&lt;sub&gt;2&lt;/sub&gt;</t>
  </si>
  <si>
    <t>CaZn^2+^_2_(OH)_6_(H_2_O)_2_</t>
  </si>
  <si>
    <t>CaZn_2_(OH)_6_(H_2_O)_2_</t>
  </si>
  <si>
    <t>Ca Zn O H</t>
  </si>
  <si>
    <t>IMA2016-024</t>
  </si>
  <si>
    <t>Qilianshanite</t>
  </si>
  <si>
    <t>NaH&lt;sub&gt;4&lt;/sub&gt;(CO&lt;sub&gt;3&lt;/sub&gt;)(BO&lt;sub&gt;3&lt;/sub&gt;)Â·2H&lt;sub&gt;2&lt;/sub&gt;O</t>
  </si>
  <si>
    <t>NaH_4_(CO_3_)(BO_3_)Â·2H_2_O</t>
  </si>
  <si>
    <t>Na H C O B</t>
  </si>
  <si>
    <t>IMA1992-008</t>
  </si>
  <si>
    <t>R100019</t>
  </si>
  <si>
    <t>Qingheiite</t>
  </si>
  <si>
    <t>Na&lt;sub&gt;2&lt;/sub&gt;Mn&lt;sup&gt;2+&lt;/sup&gt;MgAl(PO&lt;sub&gt;4&lt;/sub&gt;)&lt;sub&gt;3&lt;/sub&gt;</t>
  </si>
  <si>
    <t>Na_2_Mn^2+^MgAl(PO_4_)_3_</t>
  </si>
  <si>
    <t>Na Mn Mg Al P O</t>
  </si>
  <si>
    <t>IMA1981-051</t>
  </si>
  <si>
    <t>Qingheiite-(Fe&lt;sup&gt;2+&lt;/sup&gt;)</t>
  </si>
  <si>
    <t>Qingheiite-(Fe2+)</t>
  </si>
  <si>
    <t>Qingheiite-(Fe&amp;lt;sup&amp;gt;2+&amp;lt;/sup&amp;gt;)</t>
  </si>
  <si>
    <t>Na&lt;sub&gt;2&lt;/sub&gt;Fe&lt;sup&gt;2+&lt;/sup&gt;MgAl(PO&lt;sub&gt;4&lt;/sub&gt;)&lt;sub&gt;3&lt;/sub&gt;</t>
  </si>
  <si>
    <t>Na_2_Fe^2+^MgAl(PO_4_)_3_</t>
  </si>
  <si>
    <t>Na Fe Mg Al P O</t>
  </si>
  <si>
    <t>IMA2009-076</t>
  </si>
  <si>
    <t>Qingsongite</t>
  </si>
  <si>
    <t>BN</t>
  </si>
  <si>
    <t>B N</t>
  </si>
  <si>
    <t>IMA2013-030</t>
  </si>
  <si>
    <t>Qitianlingite</t>
  </si>
  <si>
    <t>Fe&lt;sup&gt;2+&lt;/sup&gt;&lt;sub&gt;2&lt;/sub&gt;Nb&lt;sub&gt;2&lt;/sub&gt;W&lt;sup&gt;6+&lt;/sup&gt;O&lt;sub&gt;10&lt;/sub&gt;</t>
  </si>
  <si>
    <t>Fe^2+^_2_Nb_2_W^6+^O_10_</t>
  </si>
  <si>
    <t>Fe Nb W O</t>
  </si>
  <si>
    <t>IMA1983-075</t>
  </si>
  <si>
    <t>Ag&lt;sup&gt;1+&lt;/sup&gt;(Cd&lt;sup&gt;2+&lt;/sup&gt;,Pb&lt;sup&gt;2+&lt;/sup&gt;)As&lt;sup&gt;3+&lt;/sup&gt;S&lt;sup&gt;2-&lt;/sup&gt;&lt;sub&gt;3&lt;/sub&gt;</t>
  </si>
  <si>
    <t>Ag(Cd,Pb)AsS&lt;sub&gt;3&lt;/sub&gt;</t>
  </si>
  <si>
    <t>Ag^1+^(Cd^2+^,Pb^2+^)As^3+^S^2-^_3_</t>
  </si>
  <si>
    <t>Ag(Cd,Pb)AsS_3_</t>
  </si>
  <si>
    <t>Ag Cd Pb As S</t>
  </si>
  <si>
    <t>IMA1994-038</t>
  </si>
  <si>
    <t>Quadridavyne</t>
  </si>
  <si>
    <t>Na&lt;sub&gt;6&lt;/sub&gt;Ca&lt;sub&gt;2&lt;/sub&gt;Si&lt;sub&gt;6&lt;/sub&gt;Al&lt;sub&gt;6&lt;/sub&gt;O&lt;sub&gt;24&lt;/sub&gt;Cl&lt;sub&gt;4&lt;/sub&gt;</t>
  </si>
  <si>
    <t>Na_6_Ca_2_Si_6_Al_6_O_24_Cl_4_</t>
  </si>
  <si>
    <t>Na Ca Si Al O Cl</t>
  </si>
  <si>
    <t>IMA1990-054</t>
  </si>
  <si>
    <t>R141084</t>
  </si>
  <si>
    <t>Quadruphite</t>
  </si>
  <si>
    <t>Na&lt;sub&gt;14&lt;/sub&gt;Ca&lt;sub&gt;2&lt;/sub&gt;Ti&lt;sup&gt;4+&lt;/sup&gt;&lt;sub&gt;4&lt;/sub&gt;(Si&lt;sub&gt;2&lt;/sub&gt;O&lt;sub&gt;7&lt;/sub&gt;)&lt;sub&gt;2&lt;/sub&gt;(PO&lt;sub&gt;4&lt;/sub&gt;)&lt;sub&gt;4&lt;/sub&gt;O&lt;sub&gt;4&lt;/sub&gt;F&lt;sub&gt;2&lt;/sub&gt;</t>
  </si>
  <si>
    <t>Na&lt;sub&gt;14&lt;/sub&gt;Ca&lt;sub&gt;2&lt;/sub&gt;Ti&lt;sub&gt;4&lt;/sub&gt;(Si&lt;sub&gt;2&lt;/sub&gt;O&lt;sub&gt;7&lt;/sub&gt;)&lt;sub&gt;2&lt;/sub&gt;(PO&lt;sub&gt;4&lt;/sub&gt;)&lt;sub&gt;4&lt;/sub&gt;O&lt;sub&gt;4&lt;/sub&gt;F&lt;sub&gt;2&lt;/sub&gt;</t>
  </si>
  <si>
    <t>Na_14_Ca_2_Ti^4+^_4_(Si_2_O_7_)_2_(PO_4_)_4_O_4_F_2_</t>
  </si>
  <si>
    <t>Na_14_Ca_2_Ti_4_(Si_2_O_7_)_2_(PO_4_)_4_O_4_F_2_</t>
  </si>
  <si>
    <t>IMA1990-026</t>
  </si>
  <si>
    <t>R040031 R050125 R060604 RS686899 RS631742 R100134 R110104 R110108 R150074 R150091</t>
  </si>
  <si>
    <t>Queitite</t>
  </si>
  <si>
    <t>Zn&lt;sup&gt;2+&lt;/sup&gt;&lt;sub&gt;2&lt;/sub&gt;Pb&lt;sup&gt;2+&lt;/sup&gt;&lt;sub&gt;4&lt;/sub&gt;(SiO&lt;sub&gt;4&lt;/sub&gt;)(Si&lt;sub&gt;2&lt;/sub&gt;O&lt;sub&gt;7&lt;/sub&gt;)(S&lt;sup&gt;6+&lt;/sup&gt;O&lt;sub&gt;4&lt;/sub&gt;)</t>
  </si>
  <si>
    <t>Zn&lt;sub&gt;2&lt;/sub&gt;Pb&lt;sub&gt;4&lt;/sub&gt;(SiO&lt;sub&gt;4&lt;/sub&gt;)(Si&lt;sub&gt;2&lt;/sub&gt;O&lt;sub&gt;7&lt;/sub&gt;)(SO&lt;sub&gt;4&lt;/sub&gt;)</t>
  </si>
  <si>
    <t>Zn^2+^_2_Pb^2+^_4_(SiO_4_)(Si_2_O_7_)(S^6+^O_4_)</t>
  </si>
  <si>
    <t>Zn_2_Pb_4_(SiO_4_)(Si_2_O_7_)(SO_4_)</t>
  </si>
  <si>
    <t>Zn Pb Si O S</t>
  </si>
  <si>
    <t>IMA1978-029</t>
  </si>
  <si>
    <t>Quenselite</t>
  </si>
  <si>
    <t>PbMn&lt;sup&gt;3+&lt;/sup&gt;O&lt;sub&gt;2&lt;/sub&gt;(OH)</t>
  </si>
  <si>
    <t>PbMn^3+^O_2_(OH)</t>
  </si>
  <si>
    <t>R060439 R100036</t>
  </si>
  <si>
    <t>Quenstedtite</t>
  </si>
  <si>
    <t>Fe&lt;sup&gt;3+&lt;/sup&gt;&lt;sub&gt;2&lt;/sub&gt;(SO&lt;sub&gt;4&lt;/sub&gt;)&lt;sub&gt;3&lt;/sub&gt;Â·11H&lt;sub&gt;2&lt;/sub&gt;O</t>
  </si>
  <si>
    <t>Fe^3+^_2_(SO_4_)_3_Â·11H_2_O</t>
  </si>
  <si>
    <t>Quetzalcoatlite</t>
  </si>
  <si>
    <t>Cu&lt;sup&gt;2+&lt;/sup&gt;&lt;sub&gt;3&lt;/sub&gt;Zn&lt;sup&gt;2+&lt;/sup&gt;&lt;sub&gt;6&lt;/sub&gt;Te&lt;sup&gt;6+&lt;/sup&gt;&lt;sub&gt;2&lt;/sub&gt;O&lt;sub&gt;12&lt;/sub&gt;(OH)&lt;sub&gt;6&lt;/sub&gt;Â·(Ag&lt;sup&gt;1+&lt;/sup&gt;,Pb&lt;sup&gt;2+&lt;/sup&gt;,&lt;span style="border: 1px solid #333; font-size:7px;"&gt;Â Â Â &lt;/span&gt;)Cl&lt;sup&gt;1-&lt;/sup&gt;</t>
  </si>
  <si>
    <t>Cu&lt;sup&gt;2+&lt;/sup&gt;&lt;sub&gt;3&lt;/sub&gt;Zn&lt;sub&gt;6&lt;/sub&gt;Te&lt;sup&gt;6+&lt;/sup&gt;&lt;sub&gt;2&lt;/sub&gt;O&lt;sub&gt;12&lt;/sub&gt;(OH)&lt;sub&gt;6&lt;/sub&gt;Â·(Ag,Pb,&lt;span style="border: 1px solid #333; font-size:7px;"&gt;Â Â Â &lt;/span&gt;)Cl</t>
  </si>
  <si>
    <t>Cu^2+^_3_Zn^2+^_6_Te^6+^_2_O_12_(OH)_6_Â·(Ag^1+^,Pb^2+^,[box])Cl^1-^</t>
  </si>
  <si>
    <t>Cu^2+^_3_Zn_6_Te^6+^_2_O_12_(OH)_6_Â·(Ag,Pb,[box])Cl</t>
  </si>
  <si>
    <t>Cu Zn Te O H Ag Pb Cl</t>
  </si>
  <si>
    <t>IMA1973-010</t>
  </si>
  <si>
    <t>Quijarroite</t>
  </si>
  <si>
    <t>Cu&lt;sub&gt;6&lt;/sub&gt;HgPb&lt;sub&gt;2&lt;/sub&gt;Bi&lt;sub&gt;4&lt;/sub&gt;Se&lt;sub&gt;12&lt;/sub&gt;</t>
  </si>
  <si>
    <t>Cu_6_HgPb_2_Bi_4_Se_12_</t>
  </si>
  <si>
    <t>IMA2016-052</t>
  </si>
  <si>
    <t>Quintinite</t>
  </si>
  <si>
    <t>Mg&lt;sub&gt;4&lt;/sub&gt;Al&lt;sub&gt;2&lt;/sub&gt;(OH)&lt;sub&gt;12&lt;/sub&gt;CO&lt;sub&gt;3&lt;/sub&gt;Â·3H&lt;sub&gt;2&lt;/sub&gt;O</t>
  </si>
  <si>
    <t>Mg_4_Al_2_(OH)_12_CO_3_Â·3H_2_O</t>
  </si>
  <si>
    <t>Mg Al O H C</t>
  </si>
  <si>
    <t>IMA1992-028</t>
  </si>
  <si>
    <t>R070709</t>
  </si>
  <si>
    <t>Quintinite-3T</t>
  </si>
  <si>
    <t>IMA1992-029</t>
  </si>
  <si>
    <t>Qusongite</t>
  </si>
  <si>
    <t>WC</t>
  </si>
  <si>
    <t>W C</t>
  </si>
  <si>
    <t>IMA2007-034</t>
  </si>
  <si>
    <t>Raadeite</t>
  </si>
  <si>
    <t>Mg&lt;sub&gt;7&lt;/sub&gt;(PO&lt;sub&gt;4&lt;/sub&gt;)&lt;sub&gt;2&lt;/sub&gt;(OH)&lt;sub&gt;8&lt;/sub&gt;</t>
  </si>
  <si>
    <t>Mg_7_(PO_4_)_2_(OH)_8_</t>
  </si>
  <si>
    <t>IMA1996-034</t>
  </si>
  <si>
    <t>Rabbittite</t>
  </si>
  <si>
    <t>Ca&lt;sub&gt;3&lt;/sub&gt;Mg&lt;sub&gt;3&lt;/sub&gt;(UO&lt;sub&gt;2&lt;/sub&gt;)&lt;sub&gt;2&lt;/sub&gt;(CO&lt;sub&gt;3&lt;/sub&gt;)&lt;sub&gt;6&lt;/sub&gt;(OH)&lt;sub&gt;4&lt;/sub&gt;Â·18H&lt;sub&gt;2&lt;/sub&gt;O</t>
  </si>
  <si>
    <t>Ca_3_Mg_3_(UO_2_)_2_(CO_3_)_6_(OH)_4_Â·18H_2_O</t>
  </si>
  <si>
    <t>Ca Mg U O C H</t>
  </si>
  <si>
    <t>Rabejacite</t>
  </si>
  <si>
    <t>Ca&lt;sub&gt;2&lt;/sub&gt;(U&lt;sup&gt;6+&lt;/sup&gt;O&lt;sub&gt;2&lt;/sub&gt;)&lt;sub&gt;4&lt;/sub&gt;O&lt;sub&gt;4&lt;/sub&gt;(S&lt;sup&gt;6+&lt;/sup&gt;O&lt;sub&gt;4&lt;/sub&gt;)&lt;sub&gt;2&lt;/sub&gt;Â·8H&lt;sub&gt;2&lt;/sub&gt;O</t>
  </si>
  <si>
    <t>Ca&lt;sub&gt;2&lt;/sub&gt;[(UO&lt;sub&gt;2&lt;/sub&gt;)&lt;sub&gt;4&lt;/sub&gt;O&lt;sub&gt;4&lt;/sub&gt;(SO&lt;sub&gt;4&lt;/sub&gt;)&lt;sub&gt;2&lt;/sub&gt;]Â·8H&lt;sub&gt;2&lt;/sub&gt;O</t>
  </si>
  <si>
    <t>Ca_2_(U^6+^O_2_)_4_O_4_(S^6+^O_4_)_2_Â·8H_2_O</t>
  </si>
  <si>
    <t>Ca_2_[(UO_2_)_4_O_4_(SO_4_)_2_]Â·8H_2_O</t>
  </si>
  <si>
    <t>Ca U O S H</t>
  </si>
  <si>
    <t>IMA1992-043</t>
  </si>
  <si>
    <t>Raberite</t>
  </si>
  <si>
    <t>Tl&lt;sub&gt;5&lt;/sub&gt;Ag&lt;sub&gt;4&lt;/sub&gt;As&lt;sub&gt;6&lt;/sub&gt;SbS&lt;sub&gt;15&lt;/sub&gt;</t>
  </si>
  <si>
    <t>Tl_5_Ag_4_As_6_SbS_15_</t>
  </si>
  <si>
    <t>Tl Ag As Sb S</t>
  </si>
  <si>
    <t>IMA2012-017</t>
  </si>
  <si>
    <t>Radhakrishnaite</t>
  </si>
  <si>
    <t>PbTe&lt;sub&gt;3&lt;/sub&gt;(Cl,S)&lt;sub&gt;2&lt;/sub&gt;</t>
  </si>
  <si>
    <t>PbTe_3_(Cl,S)_2_</t>
  </si>
  <si>
    <t>Pb Te Cl S</t>
  </si>
  <si>
    <t>IMA1983-082</t>
  </si>
  <si>
    <t>R070711</t>
  </si>
  <si>
    <t>Radovanite</t>
  </si>
  <si>
    <t>Cu&lt;sup&gt;2+&lt;/sup&gt;&lt;sub&gt;2&lt;/sub&gt;Fe&lt;sup&gt;3+&lt;/sup&gt;(As&lt;sup&gt;3+&lt;/sup&gt;O&lt;sub&gt;2&lt;/sub&gt;OH)&lt;sub&gt;2&lt;/sub&gt;(As&lt;sup&gt;5+&lt;/sup&gt;O&lt;sub&gt;4&lt;/sub&gt;)Â·H&lt;sub&gt;2&lt;/sub&gt;O</t>
  </si>
  <si>
    <t>Cu&lt;sub&gt;2&lt;/sub&gt;Fe&lt;sup&gt;3+&lt;/sup&gt;(AsO&lt;sub&gt;4&lt;/sub&gt;)(AsO&lt;sub&gt;2&lt;/sub&gt;(OH))&lt;sub&gt;2&lt;/sub&gt;Â·H&lt;sub&gt;2&lt;/sub&gt;O</t>
  </si>
  <si>
    <t>Cu^2+^_2_Fe^3+^(As^3+^O_2_OH)_2_(As^5+^O_4_)Â·H_2_O</t>
  </si>
  <si>
    <t>Cu_2_Fe^3+^(AsO_4_)(AsO_2_(OH))_2_Â·H_2_O</t>
  </si>
  <si>
    <t>IMA2000-001</t>
  </si>
  <si>
    <t>Radtkeite</t>
  </si>
  <si>
    <t>Hg&lt;sup&gt;2+&lt;/sup&gt;&lt;sub&gt;3&lt;/sub&gt;S&lt;sup&gt;2-&lt;/sup&gt;&lt;sub&gt;2&lt;/sub&gt;Cl&lt;sup&gt;1-&lt;/sup&gt;I&lt;sup&gt;1-&lt;/sup&gt;</t>
  </si>
  <si>
    <t>Hg&lt;sub&gt;3&lt;/sub&gt;S&lt;sub&gt;2&lt;/sub&gt;ClI</t>
  </si>
  <si>
    <t>Hg^2+^_3_S^2-^_2_Cl^1-^I^1-^</t>
  </si>
  <si>
    <t>Hg_3_S_2_ClI</t>
  </si>
  <si>
    <t>Hg S Cl I</t>
  </si>
  <si>
    <t>IMA1989-030</t>
  </si>
  <si>
    <t>Raguinite</t>
  </si>
  <si>
    <t>TlFeS&lt;sub&gt;2&lt;/sub&gt;</t>
  </si>
  <si>
    <t>TlFeS_2_</t>
  </si>
  <si>
    <t>IMA1968-022</t>
  </si>
  <si>
    <t>Raisaite</t>
  </si>
  <si>
    <t>Cu&lt;sup&gt;2+&lt;/sup&gt;Mg[Te&lt;sup&gt;6+&lt;/sup&gt;O&lt;sub&gt;4&lt;/sub&gt;(OH)&lt;sub&gt;2&lt;/sub&gt;]Â·6H&lt;sub&gt;2&lt;/sub&gt;O</t>
  </si>
  <si>
    <t>CuMg[Te&lt;sup&gt;6+&lt;/sup&gt;O&lt;sub&gt;4&lt;/sub&gt;(OH)&lt;sub&gt;2&lt;/sub&gt;]Â·6H&lt;sub&gt;2&lt;/sub&gt;O</t>
  </si>
  <si>
    <t>Cu^2+^Mg[Te^6+^O_4_(OH)_2_]Â·6H_2_O</t>
  </si>
  <si>
    <t>CuMg[Te^6+^O_4_(OH)_2_]Â·6H_2_O</t>
  </si>
  <si>
    <t>IMA2014-046</t>
  </si>
  <si>
    <t>Raite</t>
  </si>
  <si>
    <t>Na&lt;sub&gt;3&lt;/sub&gt;Mn&lt;sup&gt;2+&lt;/sup&gt;&lt;sub&gt;3&lt;/sub&gt;Ti&lt;sup&gt;4+&lt;/sup&gt;&lt;sub&gt;0.25&lt;/sub&gt;Si&lt;sub&gt;8&lt;/sub&gt;O&lt;sub&gt;20&lt;/sub&gt;(OH)&lt;sub&gt;2&lt;/sub&gt;Â·10H&lt;sub&gt;2&lt;/sub&gt;O</t>
  </si>
  <si>
    <t>Na&lt;sub&gt;3&lt;/sub&gt;Mn&lt;sup&gt;2+&lt;/sup&gt;&lt;sub&gt;3&lt;/sub&gt;Ti&lt;sub&gt;0.25&lt;/sub&gt;Si&lt;sub&gt;8&lt;/sub&gt;O&lt;sub&gt;20&lt;/sub&gt;(OH)&lt;sub&gt;2&lt;/sub&gt;Â·10H&lt;sub&gt;2&lt;/sub&gt;O</t>
  </si>
  <si>
    <t>Na_3_Mn^2+^_3_Ti^4+^_0.25_Si_8_O_20_(OH)_2_Â·10H_2_O</t>
  </si>
  <si>
    <t>Na_3_Mn^2+^_3_Ti_0.25_Si_8_O_20_(OH)_2_Â·10H_2_O</t>
  </si>
  <si>
    <t>IMA1972-010</t>
  </si>
  <si>
    <t>R060854</t>
  </si>
  <si>
    <t>Rajite</t>
  </si>
  <si>
    <t>Cu&lt;sup&gt;2+&lt;/sup&gt;Te&lt;sup&gt;4+&lt;/sup&gt;&lt;sub&gt;2&lt;/sub&gt;O&lt;sub&gt;5&lt;/sub&gt;</t>
  </si>
  <si>
    <t>CuTe&lt;sup&gt;4+&lt;/sup&gt;&lt;sub&gt;2&lt;/sub&gt;O&lt;sub&gt;5&lt;/sub&gt;</t>
  </si>
  <si>
    <t>Cu^2+^Te^4+^_2_O_5_</t>
  </si>
  <si>
    <t>CuTe^4+^_2_O_5_</t>
  </si>
  <si>
    <t>IMA1978-039</t>
  </si>
  <si>
    <t>R060729</t>
  </si>
  <si>
    <t>Rakovanite</t>
  </si>
  <si>
    <t>Na&lt;sub&gt;3&lt;/sub&gt;H&lt;sub&gt;3&lt;/sub&gt;V&lt;sup&gt;5+&lt;/sup&gt;&lt;sub&gt;10&lt;/sub&gt;O&lt;sub&gt;28&lt;/sub&gt;Â·15H&lt;sub&gt;2&lt;/sub&gt;O</t>
  </si>
  <si>
    <t>Na&lt;sub&gt;3&lt;/sub&gt;H&lt;sub&gt;3&lt;/sub&gt;V&lt;sub&gt;10&lt;/sub&gt;O&lt;sub&gt;28&lt;/sub&gt;Â·15H&lt;sub&gt;2&lt;/sub&gt;O</t>
  </si>
  <si>
    <t>Na_3_H_3_V^5+^_10_O_28_Â·15H_2_O</t>
  </si>
  <si>
    <t>Na_3_H_3_V_10_O_28_Â·15H_2_O</t>
  </si>
  <si>
    <t>Na H V O</t>
  </si>
  <si>
    <t>IMA2010-052</t>
  </si>
  <si>
    <t>Ralphcannonite</t>
  </si>
  <si>
    <t>Ag&lt;sup&gt;1+&lt;/sup&gt;Zn&lt;sup&gt;2+&lt;/sup&gt;&lt;sub&gt;2&lt;/sub&gt;Tl&lt;sup&gt;1+&lt;/sup&gt;As&lt;sup&gt;3+&lt;/sup&gt;&lt;sub&gt;2&lt;/sub&gt;S&lt;sup&gt;2-&lt;/sup&gt;&lt;sub&gt;6&lt;/sub&gt;</t>
  </si>
  <si>
    <t>AgZn&lt;sub&gt;2&lt;/sub&gt;TlAs&lt;sub&gt;2&lt;/sub&gt;S&lt;sub&gt;6&lt;/sub&gt;</t>
  </si>
  <si>
    <t>Ag^1+^Zn^2+^_2_Tl^1+^As^3+^_2_S^2-^_6_</t>
  </si>
  <si>
    <t>AgZn_2_TlAs_2_S_6_</t>
  </si>
  <si>
    <t>Ag Zn Tl As S</t>
  </si>
  <si>
    <t>IMA2014-077</t>
  </si>
  <si>
    <t>Ramanite-(Cs)</t>
  </si>
  <si>
    <t>CsB&lt;sub&gt;5&lt;/sub&gt;O&lt;sub&gt;6&lt;/sub&gt;(OH)&lt;sub&gt;4&lt;/sub&gt;Â·2H&lt;sub&gt;2&lt;/sub&gt;O</t>
  </si>
  <si>
    <t>CsB_5_O_6_(OH)_4_Â·2H_2_O</t>
  </si>
  <si>
    <t>Cs B O H</t>
  </si>
  <si>
    <t>IMA2007-007</t>
  </si>
  <si>
    <t>Santite</t>
  </si>
  <si>
    <t>Ramanite-(Rb)</t>
  </si>
  <si>
    <t>RbB&lt;sub&gt;5&lt;/sub&gt;O&lt;sub&gt;6&lt;/sub&gt;(OH)&lt;sub&gt;4&lt;/sub&gt;Â·2H&lt;sub&gt;2&lt;/sub&gt;O</t>
  </si>
  <si>
    <t>RbB_5_O_6_(OH)_4_Â·2H_2_O</t>
  </si>
  <si>
    <t>Rb B O H</t>
  </si>
  <si>
    <t>IMA2007-006</t>
  </si>
  <si>
    <t>Rambergite</t>
  </si>
  <si>
    <t>IMA1995-028</t>
  </si>
  <si>
    <t>Ramdohrite</t>
  </si>
  <si>
    <t>CdAg&lt;sub&gt;5.5&lt;/sub&gt;Pb&lt;sub&gt;12&lt;/sub&gt;Sb&lt;sub&gt;21.5&lt;/sub&gt;S&lt;sub&gt;48&lt;/sub&gt;</t>
  </si>
  <si>
    <t>CdAg_5.5_Pb_12_Sb_21.5_S_48_</t>
  </si>
  <si>
    <t>Cd Ag Pb Sb S</t>
  </si>
  <si>
    <t>R100190 R110001</t>
  </si>
  <si>
    <t>Rameauite</t>
  </si>
  <si>
    <t>K&lt;sub&gt;2&lt;/sub&gt;CaO&lt;sub&gt;8&lt;/sub&gt;(UO&lt;sub&gt;2&lt;/sub&gt;)&lt;sub&gt;6&lt;/sub&gt;Â·9H&lt;sub&gt;2&lt;/sub&gt;O</t>
  </si>
  <si>
    <t>K_2_CaO_8_(UO_2_)_6_Â·9H_2_O</t>
  </si>
  <si>
    <t>K Ca O U H</t>
  </si>
  <si>
    <t>IMA1971-045</t>
  </si>
  <si>
    <t>Ramikite-(Y)</t>
  </si>
  <si>
    <t>Li&lt;sub&gt;2&lt;/sub&gt;Na&lt;sub&gt;6&lt;/sub&gt;(Y,Ca,REE)&lt;sub&gt;3&lt;/sub&gt;Zr&lt;sub&gt;3&lt;/sub&gt;(PO&lt;sub&gt;4&lt;/sub&gt;)&lt;sub&gt;6&lt;/sub&gt;(CO&lt;sub&gt;3&lt;/sub&gt;)&lt;sub&gt;2&lt;/sub&gt;O&lt;sub&gt;2&lt;/sub&gt;(OH,F)&lt;sub&gt;2&lt;/sub&gt;</t>
  </si>
  <si>
    <t>Li_2_Na_6_(Y,Ca,REE)_3_Zr_3_(PO_4_)_6_(CO_3_)_2_O_2_(OH,F)_2_</t>
  </si>
  <si>
    <t>Li Na Y Ca REE Zr P O C H F</t>
  </si>
  <si>
    <t>IMA2009-021</t>
  </si>
  <si>
    <t>Rammelsbergite</t>
  </si>
  <si>
    <t>R061021</t>
  </si>
  <si>
    <t>Ramsbeckite</t>
  </si>
  <si>
    <t>Cu&lt;sup&gt;2+&lt;/sup&gt;&lt;sub&gt;15&lt;/sub&gt;(S&lt;sup&gt;6+&lt;/sup&gt;O&lt;sub&gt;4&lt;/sub&gt;)&lt;sub&gt;4&lt;/sub&gt;(OH)&lt;sub&gt;22&lt;/sub&gt;Â·6H&lt;sub&gt;2&lt;/sub&gt;O</t>
  </si>
  <si>
    <t>Cu&lt;sub&gt;15&lt;/sub&gt;(SO&lt;sub&gt;4&lt;/sub&gt;)&lt;sub&gt;4&lt;/sub&gt;(OH)&lt;sub&gt;22&lt;/sub&gt;Â·6H&lt;sub&gt;2&lt;/sub&gt;O</t>
  </si>
  <si>
    <t>Cu^2+^_15_(S^6+^O_4_)_4_(OH)_22_Â·6H_2_O</t>
  </si>
  <si>
    <t>Cu_15_(SO_4_)_4_(OH)_22_Â·6H_2_O</t>
  </si>
  <si>
    <t>IMA1984-067</t>
  </si>
  <si>
    <t>R050295</t>
  </si>
  <si>
    <t>R050552</t>
  </si>
  <si>
    <t>RanciÃ©ite</t>
  </si>
  <si>
    <t>Rancieite</t>
  </si>
  <si>
    <t>Ranci&amp;#233;ite</t>
  </si>
  <si>
    <t>(Ca,Mn&lt;sup&gt;2+&lt;/sup&gt;)&lt;sub&gt;0.2&lt;/sub&gt;(Mn&lt;sup&gt;4+&lt;/sup&gt;,Mn&lt;sup&gt;3+&lt;/sup&gt;)O&lt;sub&gt;2&lt;/sub&gt;Â·0.6H&lt;sub&gt;2&lt;/sub&gt;O</t>
  </si>
  <si>
    <t>(Ca,Mn^2+^)_0.2_(Mn^4+^,Mn^3+^)O_2_Â·0.6H_2_O</t>
  </si>
  <si>
    <t>Ca Mn O H</t>
  </si>
  <si>
    <t>Rankachite</t>
  </si>
  <si>
    <t>CaFe&lt;sup&gt;2+&lt;/sup&gt;(V&lt;sup&gt;5+&lt;/sup&gt;,V&lt;sup&gt;3+&lt;/sup&gt;)&lt;sub&gt;4&lt;/sub&gt;O&lt;sub&gt;4&lt;/sub&gt;(WO&lt;sub&gt;4&lt;/sub&gt;)&lt;sub&gt;8&lt;/sub&gt;Â·12H&lt;sub&gt;2&lt;/sub&gt;O</t>
  </si>
  <si>
    <t>Ca&lt;sub&gt;0.5&lt;/sub&gt;(V&lt;sup&gt;4+&lt;/sup&gt;,V&lt;sup&gt;5+&lt;/sup&gt;)(W&lt;sup&gt;6+&lt;/sup&gt;,Fe&lt;sup&gt;3+&lt;/sup&gt;)&lt;sub&gt;2&lt;/sub&gt;O&lt;sub&gt;8&lt;/sub&gt;(OH)Â·2H&lt;sub&gt;2&lt;/sub&gt;O</t>
  </si>
  <si>
    <t>CaFe^2+^(V^5+^,V^3+^)_4_O_4_(WO_4_)_8_Â·12H_2_O</t>
  </si>
  <si>
    <t>Ca_0.5_(V^4+^,V^5+^)(W^6+^,Fe^3+^)_2_O_8_(OH)Â·2H_2_O</t>
  </si>
  <si>
    <t>Ca V W Fe O H</t>
  </si>
  <si>
    <t>IMA1983-044</t>
  </si>
  <si>
    <t>Rankamaite</t>
  </si>
  <si>
    <t>(Na,K,Pb)(Ta,Nb,Al)&lt;sub&gt;4&lt;/sub&gt;(O,OH)&lt;sub&gt;10&lt;/sub&gt;</t>
  </si>
  <si>
    <t>(Na,K,Pb)(Ta,Nb,Al)_4_(O,OH)_10_</t>
  </si>
  <si>
    <t>Na K Pb Ta Nb Al O H</t>
  </si>
  <si>
    <t>IMA1968-002</t>
  </si>
  <si>
    <t>Rankinite</t>
  </si>
  <si>
    <t>Ca&lt;sub&gt;3&lt;/sub&gt;Si&lt;sub&gt;2&lt;/sub&gt;O&lt;sub&gt;7&lt;/sub&gt;</t>
  </si>
  <si>
    <t>Ca_3_Si_2_O_7_</t>
  </si>
  <si>
    <t>R140775</t>
  </si>
  <si>
    <t>Ransomite</t>
  </si>
  <si>
    <t>Cu&lt;sup&gt;2+&lt;/sup&gt;Fe&lt;sup&gt;3+&lt;/sup&gt;&lt;sub&gt;2&lt;/sub&gt;(S&lt;sup&gt;6+&lt;/sup&gt;O&lt;sub&gt;4&lt;/sub&gt;)&lt;sub&gt;4&lt;/sub&gt;Â·6H&lt;sub&gt;2&lt;/sub&gt;O</t>
  </si>
  <si>
    <t>CuFe&lt;sup&gt;3+&lt;/sup&gt;&lt;sub&gt;2&lt;/sub&gt;(SO&lt;sub&gt;4&lt;/sub&gt;)&lt;sub&gt;4&lt;/sub&gt;Â·6H&lt;sub&gt;2&lt;/sub&gt;O</t>
  </si>
  <si>
    <t>Cu^2+^Fe^3+^_2_(S^6+^O_4_)_4_Â·6H_2_O</t>
  </si>
  <si>
    <t>CuFe^3+^_2_(SO_4_)_4_Â·6H_2_O</t>
  </si>
  <si>
    <t>Ranunculite</t>
  </si>
  <si>
    <t>Al(UO&lt;sub&gt;2&lt;/sub&gt;)(PO&lt;sub&gt;3&lt;/sub&gt;OH)(OH)&lt;sub&gt;3&lt;/sub&gt;Â·4H&lt;sub&gt;2&lt;/sub&gt;O</t>
  </si>
  <si>
    <t>Al(UO_2_)(PO_3_OH)(OH)_3_Â·4H_2_O</t>
  </si>
  <si>
    <t>IMA1978-067</t>
  </si>
  <si>
    <t>Rapidcreekite</t>
  </si>
  <si>
    <t>Ca&lt;sub&gt;2&lt;/sub&gt;(SO&lt;sub&gt;4&lt;/sub&gt;)(CO&lt;sub&gt;3&lt;/sub&gt;)Â·4H&lt;sub&gt;2&lt;/sub&gt;O</t>
  </si>
  <si>
    <t>Ca_2_(SO_4_)(CO_3_)Â·4H_2_O</t>
  </si>
  <si>
    <t>Ca S O C H</t>
  </si>
  <si>
    <t>IMA1984-035</t>
  </si>
  <si>
    <t>R070287</t>
  </si>
  <si>
    <t>Rappoldite</t>
  </si>
  <si>
    <t>IMA1998-015</t>
  </si>
  <si>
    <t>Raslakite</t>
  </si>
  <si>
    <t>Na&lt;sub&gt;15&lt;/sub&gt;Ca&lt;sub&gt;3&lt;/sub&gt;Fe&lt;sup&gt;2+&lt;/sup&gt;&lt;sub&gt;3&lt;/sub&gt;(Na,Zr&lt;sup&gt;4+&lt;/sup&gt;)&lt;sub&gt;3&lt;/sub&gt;Zr&lt;sup&gt;4+&lt;/sup&gt;&lt;sub&gt;3&lt;/sub&gt;(Si,Nb&lt;sup&gt;3+&lt;/sup&gt;)Si&lt;sub&gt;25&lt;/sub&gt;O&lt;sub&gt;73&lt;/sub&gt;(OH,H&lt;sub&gt;2&lt;/sub&gt;O)&lt;sub&gt;3&lt;/sub&gt;(Cl,OH)</t>
  </si>
  <si>
    <t>Na&lt;sub&gt;15&lt;/sub&gt;Ca&lt;sub&gt;3&lt;/sub&gt;Fe&lt;sub&gt;3&lt;/sub&gt;(Na,Zr)&lt;sub&gt;3&lt;/sub&gt;Zr&lt;sub&gt;3&lt;/sub&gt;(Si,Nb)Si&lt;sub&gt;25&lt;/sub&gt;O&lt;sub&gt;73&lt;/sub&gt;(OH,H&lt;sub&gt;2&lt;/sub&gt;O)&lt;sub&gt;3&lt;/sub&gt;(Cl,OH)</t>
  </si>
  <si>
    <t>Na_15_Ca_3_Fe^2+^_3_(Na,Zr^4+^)_3_Zr^4+^_3_(Si,Nb^3+^)Si_25_O_73_(OH,H_2_O)_3_(Cl,OH)</t>
  </si>
  <si>
    <t>Na_15_Ca_3_Fe_3_(Na,Zr)_3_Zr_3_(Si,Nb)Si_25_O_73_(OH,H_2_O)_3_(Cl,OH)</t>
  </si>
  <si>
    <t>Na Ca Fe Zr Si Nb O H Cl</t>
  </si>
  <si>
    <t>IMA2002-067</t>
  </si>
  <si>
    <t>R070071</t>
  </si>
  <si>
    <t>Raspite</t>
  </si>
  <si>
    <t>PbWO&lt;sub&gt;4&lt;/sub&gt;</t>
  </si>
  <si>
    <t>PbWO_4_</t>
  </si>
  <si>
    <t>Pb W O</t>
  </si>
  <si>
    <t>R050567 R130514</t>
  </si>
  <si>
    <t>Rastsvetaevite</t>
  </si>
  <si>
    <t>Na&lt;sub&gt;27&lt;/sub&gt;K&lt;sub&gt;8&lt;/sub&gt;Ca&lt;sub&gt;12&lt;/sub&gt;Fe&lt;sup&gt;2+&lt;/sup&gt;&lt;sub&gt;3&lt;/sub&gt;Zr&lt;sup&gt;4+&lt;/sup&gt;&lt;sub&gt;6&lt;/sub&gt;Si&lt;sub&gt;52&lt;/sub&gt;O&lt;sub&gt;144&lt;/sub&gt;(OH,O)&lt;sub&gt;6&lt;/sub&gt;Cl&lt;sub&gt;2&lt;/sub&gt;</t>
  </si>
  <si>
    <t>Na&lt;sub&gt;27&lt;/sub&gt;K&lt;sub&gt;8&lt;/sub&gt;Ca&lt;sub&gt;12&lt;/sub&gt;Fe&lt;sub&gt;3&lt;/sub&gt;Zr&lt;sub&gt;6&lt;/sub&gt;Si&lt;sub&gt;52&lt;/sub&gt;O&lt;sub&gt;144&lt;/sub&gt;(OH,O)&lt;sub&gt;6&lt;/sub&gt;Cl&lt;sub&gt;2&lt;/sub&gt;</t>
  </si>
  <si>
    <t>Na_27_K_8_Ca_12_Fe^2+^_3_Zr^4+^_6_Si_52_O_144_(OH,O)_6_Cl_2_</t>
  </si>
  <si>
    <t>Na_27_K_8_Ca_12_Fe_3_Zr_6_Si_52_O_144_(OH,O)_6_Cl_2_</t>
  </si>
  <si>
    <t>IMA2000-028</t>
  </si>
  <si>
    <t>Rasvumite</t>
  </si>
  <si>
    <t>KFe&lt;sub&gt;2&lt;/sub&gt;S&lt;sup&gt;2-&lt;/sup&gt;&lt;sub&gt;3&lt;/sub&gt;</t>
  </si>
  <si>
    <t>KFe&lt;sub&gt;2&lt;/sub&gt;S&lt;sub&gt;3&lt;/sub&gt;</t>
  </si>
  <si>
    <t>KFe_2_S^2-^_3_</t>
  </si>
  <si>
    <t>KFe_2_S_3_</t>
  </si>
  <si>
    <t>IMA1970-028</t>
  </si>
  <si>
    <t>R060491</t>
  </si>
  <si>
    <t>Rathite</t>
  </si>
  <si>
    <t>Ag&lt;sub&gt;2&lt;/sub&gt;Pb&lt;sub&gt;12-x&lt;/sub&gt;Tl&lt;sub&gt;x/2&lt;/sub&gt;As&lt;sub&gt;18+x/2&lt;/sub&gt;S&lt;sub&gt;40&lt;/sub&gt;</t>
  </si>
  <si>
    <t>Ag_2_Pb_12-x_Tl_x/2_As_18+x/2_S_40_</t>
  </si>
  <si>
    <t>R070691</t>
  </si>
  <si>
    <t>Rathite-IV</t>
  </si>
  <si>
    <t>Pb&lt;sub&gt;3&lt;/sub&gt;As&lt;sub&gt;5&lt;/sub&gt;S&lt;sub&gt;10&lt;/sub&gt;</t>
  </si>
  <si>
    <t>Pb_3_As_5_S_10_</t>
  </si>
  <si>
    <t>Rauchite</t>
  </si>
  <si>
    <t>Ni&lt;sup&gt;2+&lt;/sup&gt;(U&lt;sup&gt;6+&lt;/sup&gt;O&lt;sub&gt;2&lt;/sub&gt;)&lt;sub&gt;2&lt;/sub&gt;(As&lt;sup&gt;5+&lt;/sup&gt;O&lt;sub&gt;4&lt;/sub&gt;)&lt;sub&gt;2&lt;/sub&gt;Â·10H&lt;sub&gt;2&lt;/sub&gt;O</t>
  </si>
  <si>
    <t>Ni(UO&lt;sub&gt;2&lt;/sub&gt;)&lt;sub&gt;2&lt;/sub&gt;(AsO&lt;sub&gt;4&lt;/sub&gt;)&lt;sub&gt;2&lt;/sub&gt;Â·10H&lt;sub&gt;2&lt;/sub&gt;O</t>
  </si>
  <si>
    <t>Ni^2+^(U^6+^O_2_)_2_(As^5+^O_4_)_2_Â·10H_2_O</t>
  </si>
  <si>
    <t>Ni(UO_2_)_2_(AsO_4_)_2_Â·10H_2_O</t>
  </si>
  <si>
    <t>IMA2010-037</t>
  </si>
  <si>
    <t>Rauenthalite</t>
  </si>
  <si>
    <t>Ca&lt;sub&gt;3&lt;/sub&gt;(As&lt;sup&gt;5+&lt;/sup&gt;O&lt;sub&gt;4&lt;/sub&gt;)&lt;sub&gt;2&lt;/sub&gt;Â·10H&lt;sub&gt;2&lt;/sub&gt;O</t>
  </si>
  <si>
    <t>Ca&lt;sub&gt;3&lt;/sub&gt;(AsO&lt;sub&gt;4&lt;/sub&gt;)&lt;sub&gt;2&lt;/sub&gt;Â·10H&lt;sub&gt;2&lt;/sub&gt;O</t>
  </si>
  <si>
    <t>Ca_3_(As^5+^O_4_)_2_Â·10H_2_O</t>
  </si>
  <si>
    <t>Ca_3_(AsO_4_)_2_Â·10H_2_O</t>
  </si>
  <si>
    <t>IMA1964-007</t>
  </si>
  <si>
    <t>Rauvite</t>
  </si>
  <si>
    <t>Ca(UO&lt;sub&gt;2&lt;/sub&gt;)&lt;sub&gt;2&lt;/sub&gt;V&lt;sup&gt;5+&lt;/sup&gt;&lt;sub&gt;10&lt;/sub&gt;O&lt;sub&gt;28&lt;/sub&gt;Â·16H&lt;sub&gt;2&lt;/sub&gt;O</t>
  </si>
  <si>
    <t>Ca(UO_2_)_2_V^5+^_10_O_28_Â·16H_2_O</t>
  </si>
  <si>
    <t>Ravatite</t>
  </si>
  <si>
    <t>C&lt;sub&gt;14&lt;/sub&gt;H&lt;sub&gt;10&lt;/sub&gt;</t>
  </si>
  <si>
    <t>C_14_H_10_</t>
  </si>
  <si>
    <t>IMA1992-019</t>
  </si>
  <si>
    <t>Raygrantite</t>
  </si>
  <si>
    <t>Pb&lt;sup&gt;2+&lt;/sup&gt;&lt;sub&gt;10&lt;/sub&gt;Zn&lt;sup&gt;2+&lt;/sup&gt;(S&lt;sup&gt;6+&lt;/sup&gt;O&lt;sub&gt;4&lt;/sub&gt;)&lt;sub&gt;6&lt;/sub&gt;(SiO&lt;sub&gt;4&lt;/sub&gt;)&lt;sub&gt;2&lt;/sub&gt;(OH)&lt;sub&gt;2&lt;/sub&gt;</t>
  </si>
  <si>
    <t>Pb&lt;sub&gt;10&lt;/sub&gt;Zn(SO&lt;sub&gt;4&lt;/sub&gt;)&lt;sub&gt;6&lt;/sub&gt;(SiO&lt;sub&gt;4&lt;/sub&gt;)&lt;sub&gt;2&lt;/sub&gt;(OH)&lt;sub&gt;2&lt;/sub&gt;</t>
  </si>
  <si>
    <t>Pb^2+^_10_Zn^2+^(S^6+^O_4_)_6_(SiO_4_)_2_(OH)_2_</t>
  </si>
  <si>
    <t>Pb_10_Zn(SO_4_)_6_(SiO_4_)_2_(OH)_2_</t>
  </si>
  <si>
    <t>Pb Zn S O Si H</t>
  </si>
  <si>
    <t>IMA2013-001</t>
  </si>
  <si>
    <t>R120151</t>
  </si>
  <si>
    <t>Rayite</t>
  </si>
  <si>
    <t>(Ag,Tl)&lt;sub&gt;2&lt;/sub&gt;Pb&lt;sub&gt;8&lt;/sub&gt;Sb&lt;sub&gt;8&lt;/sub&gt;S&lt;sub&gt;21&lt;/sub&gt;</t>
  </si>
  <si>
    <t>(Ag,Tl)_2_Pb_8_Sb_8_S_21_</t>
  </si>
  <si>
    <t>Ag Tl Pb Sb S</t>
  </si>
  <si>
    <t>IMA1982-029</t>
  </si>
  <si>
    <t>Realgar</t>
  </si>
  <si>
    <t>R060106 R060107 R100026</t>
  </si>
  <si>
    <t>Rebulite</t>
  </si>
  <si>
    <t>Tl&lt;sub&gt;5&lt;/sub&gt;Sb&lt;sub&gt;5&lt;/sub&gt;As&lt;sub&gt;8&lt;/sub&gt;S&lt;sub&gt;22&lt;/sub&gt;</t>
  </si>
  <si>
    <t>Tl_5_Sb_5_As_8_S_22_</t>
  </si>
  <si>
    <t>IMA2008-s.p.</t>
  </si>
  <si>
    <t>Rectorite</t>
  </si>
  <si>
    <t>(Na,Ca)Al&lt;sub&gt;4&lt;/sub&gt;(Si,Al)&lt;sub&gt;8&lt;/sub&gt;O&lt;sub&gt;20&lt;/sub&gt;(OH)&lt;sub&gt;4&lt;/sub&gt;Â·2H&lt;sub&gt;2&lt;/sub&gt;O</t>
  </si>
  <si>
    <t>(Na,Ca)Al_4_(Si,Al)_8_O_20_(OH)_4_Â·2H_2_O</t>
  </si>
  <si>
    <t>Mn&lt;sup&gt;2+&lt;/sup&gt;&lt;sub&gt;3&lt;/sub&gt;(PO&lt;sub&gt;4&lt;/sub&gt;)&lt;sub&gt;2&lt;/sub&gt;Â·3H&lt;sub&gt;2&lt;/sub&gt;O</t>
  </si>
  <si>
    <t>Mn^2+^_3_(PO_4_)_2_Â·3H_2_O</t>
  </si>
  <si>
    <t>R090058</t>
  </si>
  <si>
    <t>Redgillite</t>
  </si>
  <si>
    <t>Cu&lt;sup&gt;2+&lt;/sup&gt;&lt;sub&gt;6&lt;/sub&gt;S&lt;sup&gt;6+&lt;/sup&gt;O&lt;sub&gt;4&lt;/sub&gt;(OH)&lt;sub&gt;10&lt;/sub&gt;Â·H&lt;sub&gt;2&lt;/sub&gt;O</t>
  </si>
  <si>
    <t>Cu&lt;sub&gt;6&lt;/sub&gt;SO&lt;sub&gt;4&lt;/sub&gt;(OH)&lt;sub&gt;10&lt;/sub&gt;Â·H&lt;sub&gt;2&lt;/sub&gt;O</t>
  </si>
  <si>
    <t>Cu^2+^_6_S^6+^O_4_(OH)_10_Â·H_2_O</t>
  </si>
  <si>
    <t>Cu_6_SO_4_(OH)_10_Â·H_2_O</t>
  </si>
  <si>
    <t>IMA2004-016</t>
  </si>
  <si>
    <t>Redingtonite</t>
  </si>
  <si>
    <t>Fe&lt;sup&gt;2+&lt;/sup&gt;Cr&lt;sup&gt;3+&lt;/sup&gt;&lt;sub&gt;2&lt;/sub&gt;(S&lt;sup&gt;6+&lt;/sup&gt;O&lt;sub&gt;4&lt;/sub&gt;)&lt;sub&gt;4&lt;/sub&gt;Â·22H&lt;sub&gt;2&lt;/sub&gt;O</t>
  </si>
  <si>
    <t>Fe&lt;sup&gt;2+&lt;/sup&gt;Cr&lt;sub&gt;2&lt;/sub&gt;(SO&lt;sub&gt;4&lt;/sub&gt;)&lt;sub&gt;4&lt;/sub&gt;Â·22H&lt;sub&gt;2&lt;/sub&gt;O</t>
  </si>
  <si>
    <t>Fe^2+^Cr^3+^_2_(S^6+^O_4_)_4_Â·22H_2_O</t>
  </si>
  <si>
    <t>Fe^2+^Cr_2_(SO_4_)_4_Â·22H_2_O</t>
  </si>
  <si>
    <t>Fe Cr S O H</t>
  </si>
  <si>
    <t>Redledgeite</t>
  </si>
  <si>
    <t>Ba(Ti&lt;sup&gt;4+&lt;/sup&gt;&lt;sub&gt;6&lt;/sub&gt;Cr&lt;sup&gt;3+&lt;/sup&gt;&lt;sub&gt;2&lt;/sub&gt;)O&lt;sub&gt;16&lt;/sub&gt;</t>
  </si>
  <si>
    <t>Ba(Ti^4+^_6_Cr^3+^_2_)O_16_</t>
  </si>
  <si>
    <t>Ba Ti Cr O</t>
  </si>
  <si>
    <t>R070714</t>
  </si>
  <si>
    <t>Redondite</t>
  </si>
  <si>
    <t>Reederite-(Y)</t>
  </si>
  <si>
    <t>(Na,Mn&lt;sup&gt;2+&lt;/sup&gt;)&lt;sub&gt;15&lt;/sub&gt;Y&lt;sup&gt;3+&lt;/sup&gt;&lt;sub&gt;2&lt;/sub&gt;(C&lt;sup&gt;4+&lt;/sup&gt;O&lt;sub&gt;3&lt;/sub&gt;)&lt;sub&gt;9&lt;/sub&gt;(S&lt;sup&gt;6+&lt;/sup&gt;O&lt;sub&gt;3&lt;/sub&gt;F)Cl</t>
  </si>
  <si>
    <t>(Na,Mn)&lt;sub&gt;15&lt;/sub&gt;Y&lt;sub&gt;2&lt;/sub&gt;(CO&lt;sub&gt;3&lt;/sub&gt;)&lt;sub&gt;9&lt;/sub&gt;(SO&lt;sub&gt;3&lt;/sub&gt;F)Cl</t>
  </si>
  <si>
    <t>(Na,Mn^2+^)_15_Y^3+^_2_(C^4+^O_3_)_9_(S^6+^O_3_F)Cl</t>
  </si>
  <si>
    <t>(Na,Mn)_15_Y_2_(CO_3_)_9_(SO_3_F)Cl</t>
  </si>
  <si>
    <t>Na Mn Y C O S F Cl</t>
  </si>
  <si>
    <t>IMA1994-012</t>
  </si>
  <si>
    <t>Reedmergnerite</t>
  </si>
  <si>
    <t>NaBSi&lt;sub&gt;3&lt;/sub&gt;O&lt;sub&gt;8&lt;/sub&gt;</t>
  </si>
  <si>
    <t>NaBSi_3_O_8_</t>
  </si>
  <si>
    <t>R060096</t>
  </si>
  <si>
    <t>Reevesite</t>
  </si>
  <si>
    <t>Ni&lt;sup&gt;2+&lt;/sup&gt;&lt;sub&gt;6&lt;/sub&gt;Fe&lt;sup&gt;3+&lt;/sup&gt;&lt;sub&gt;2&lt;/sub&gt;C&lt;sup&gt;4+&lt;/sup&gt;O&lt;sub&gt;3&lt;/sub&gt;(OH)&lt;sub&gt;16&lt;/sub&gt;Â·4H&lt;sub&gt;2&lt;/sub&gt;O</t>
  </si>
  <si>
    <t>Ni&lt;sub&gt;6&lt;/sub&gt;Fe&lt;sup&gt;3+&lt;/sup&gt;&lt;sub&gt;2&lt;/sub&gt;CO&lt;sub&gt;3&lt;/sub&gt;(OH)&lt;sub&gt;16&lt;/sub&gt;Â·4H&lt;sub&gt;2&lt;/sub&gt;O</t>
  </si>
  <si>
    <t>Ni^2+^_6_Fe^3+^_2_C^4+^O_3_(OH)_16_Â·4H_2_O</t>
  </si>
  <si>
    <t>Ni_6_Fe^3+^_2_CO_3_(OH)_16_Â·4H_2_O</t>
  </si>
  <si>
    <t>Ni Fe C O H</t>
  </si>
  <si>
    <t>IMA1966-025</t>
  </si>
  <si>
    <t>R070678</t>
  </si>
  <si>
    <t>Refikite</t>
  </si>
  <si>
    <t>C&lt;sub&gt;20&lt;/sub&gt;H&lt;sub&gt;32&lt;/sub&gt;O&lt;sub&gt;2&lt;/sub&gt;</t>
  </si>
  <si>
    <t>C_20_H_32_O_2_</t>
  </si>
  <si>
    <t>Reichenbachite</t>
  </si>
  <si>
    <t>IMA1985-044</t>
  </si>
  <si>
    <t>R060867</t>
  </si>
  <si>
    <t>Reidite</t>
  </si>
  <si>
    <t>ZrSiO&lt;sub&gt;4&lt;/sub&gt;</t>
  </si>
  <si>
    <t>ZrSiO_4_</t>
  </si>
  <si>
    <t>Zr Si O</t>
  </si>
  <si>
    <t>IMA2001-013</t>
  </si>
  <si>
    <t>USA / Barbados</t>
  </si>
  <si>
    <t>Reinerite</t>
  </si>
  <si>
    <t>Zn&lt;sup&gt;2+&lt;/sup&gt;&lt;sub&gt;3&lt;/sub&gt;(As&lt;sup&gt;3+&lt;/sup&gt;O&lt;sub&gt;3&lt;/sub&gt;)&lt;sub&gt;2&lt;/sub&gt;</t>
  </si>
  <si>
    <t>Zn&lt;sub&gt;3&lt;/sub&gt;(As&lt;sup&gt;3+&lt;/sup&gt;O&lt;sub&gt;3&lt;/sub&gt;)&lt;sub&gt;2&lt;/sub&gt;</t>
  </si>
  <si>
    <t>Zn^2+^_3_(As^3+^O_3_)_2_</t>
  </si>
  <si>
    <t>Zn_3_(As^3+^O_3_)_2_</t>
  </si>
  <si>
    <t>R080132</t>
  </si>
  <si>
    <t>Reinhardbraunsite</t>
  </si>
  <si>
    <t>Ca&lt;sub&gt;5&lt;/sub&gt;(SiO&lt;sub&gt;4&lt;/sub&gt;)&lt;sub&gt;2&lt;/sub&gt;(OH)&lt;sub&gt;2&lt;/sub&gt;</t>
  </si>
  <si>
    <t>Ca_5_(SiO_4_)_2_(OH)_2_</t>
  </si>
  <si>
    <t>IMA1980-032</t>
  </si>
  <si>
    <t>R061006</t>
  </si>
  <si>
    <t>RÃ©mondite-(Ce)</t>
  </si>
  <si>
    <t>Remondite-(Ce)</t>
  </si>
  <si>
    <t>R&amp;#233;mondite-(Ce)</t>
  </si>
  <si>
    <t>Na&lt;sub&gt;3&lt;/sub&gt;(Ce&lt;sup&gt;3+&lt;/sup&gt;,La&lt;sup&gt;3+&lt;/sup&gt;,Ca,Na,Sr)&lt;sub&gt;3&lt;/sub&gt;(CO&lt;sub&gt;3&lt;/sub&gt;)&lt;sub&gt;5&lt;/sub&gt;</t>
  </si>
  <si>
    <t>Na&lt;sub&gt;3&lt;/sub&gt;(Ce,La,Ca,Na,Sr)&lt;sub&gt;3&lt;/sub&gt;(CO&lt;sub&gt;3&lt;/sub&gt;)&lt;sub&gt;5&lt;/sub&gt;</t>
  </si>
  <si>
    <t>Na_3_(Ce^3+^,La^3+^,Ca,Na,Sr)_3_(CO_3_)_5_</t>
  </si>
  <si>
    <t>Na_3_(Ce,La,Ca,Na,Sr)_3_(CO_3_)_5_</t>
  </si>
  <si>
    <t>Na Ce La Ca Sr C O</t>
  </si>
  <si>
    <t>IMA1987-035</t>
  </si>
  <si>
    <t>R120060</t>
  </si>
  <si>
    <t>RÃ©mondite-(La)</t>
  </si>
  <si>
    <t>Remondite-(La)</t>
  </si>
  <si>
    <t>R&amp;#233;mondite-(La)</t>
  </si>
  <si>
    <t>Na&lt;sub&gt;3&lt;/sub&gt;(La,Ce,Ca)&lt;sub&gt;3&lt;/sub&gt;(CO&lt;sub&gt;3&lt;/sub&gt;)&lt;sub&gt;5&lt;/sub&gt;</t>
  </si>
  <si>
    <t>Na_3_(La,Ce,Ca)_3_(CO_3_)_5_</t>
  </si>
  <si>
    <t>Na La Ce Ca C O</t>
  </si>
  <si>
    <t>IMA1999-006</t>
  </si>
  <si>
    <t>Renardite</t>
  </si>
  <si>
    <t>Pb(UO&lt;sub&gt;2&lt;/sub&gt;)&lt;sub&gt;4&lt;/sub&gt;(PO&lt;sub&gt;4&lt;/sub&gt;)&lt;sub&gt;2&lt;/sub&gt;(OH)&lt;sub&gt;4&lt;/sub&gt;Â·7(H&lt;sub&gt;2&lt;/sub&gt;O)</t>
  </si>
  <si>
    <t>Pb(UO_2_)_4_(PO_4_)_2_(OH)_4_Â·7(H_2_O)</t>
  </si>
  <si>
    <t>Rengeite</t>
  </si>
  <si>
    <t>Sr&lt;sub&gt;4&lt;/sub&gt;Ti&lt;sup&gt;4+&lt;/sup&gt;&lt;sub&gt;4&lt;/sub&gt;Zr&lt;sup&gt;4+&lt;/sup&gt;O&lt;sub&gt;8&lt;/sub&gt;(Si&lt;sub&gt;2&lt;/sub&gt;O&lt;sub&gt;7&lt;/sub&gt;)&lt;sub&gt;2&lt;/sub&gt;</t>
  </si>
  <si>
    <t>Sr&lt;sub&gt;4&lt;/sub&gt;Ti&lt;sub&gt;4&lt;/sub&gt;ZrO&lt;sub&gt;8&lt;/sub&gt;(Si&lt;sub&gt;2&lt;/sub&gt;O&lt;sub&gt;7&lt;/sub&gt;)&lt;sub&gt;2&lt;/sub&gt;</t>
  </si>
  <si>
    <t>Sr_4_Ti^4+^_4_Zr^4+^O_8_(Si_2_O_7_)_2_</t>
  </si>
  <si>
    <t>Sr_4_Ti_4_ZrO_8_(Si_2_O_7_)_2_</t>
  </si>
  <si>
    <t>Sr Ti Zr O Si</t>
  </si>
  <si>
    <t>IMA1998-055</t>
  </si>
  <si>
    <t>Renierite</t>
  </si>
  <si>
    <t>(Cu&lt;sup&gt;1+&lt;/sup&gt;,Cu&lt;sup&gt;2+&lt;/sup&gt;Zn&lt;sup&gt;2+&lt;/sup&gt;)&lt;sub&gt;11&lt;/sub&gt;(Fe&lt;sup&gt;2+&lt;/sup&gt;,Fe&lt;sup&gt;3+&lt;/sup&gt;)&lt;sub&gt;4&lt;/sub&gt;(Ge&lt;sup&gt;4+&lt;/sup&gt;,As&lt;sup&gt;5+&lt;/sup&gt;)&lt;sub&gt;2&lt;/sub&gt;S&lt;sup&gt;2-&lt;/sup&gt;&lt;sub&gt;16&lt;/sub&gt;</t>
  </si>
  <si>
    <t>(Cu&lt;sup&gt;1+&lt;/sup&gt;,Zn)&lt;sub&gt;11&lt;/sub&gt;Fe&lt;sub&gt;4&lt;/sub&gt;(Ge&lt;sup&gt;4+&lt;/sup&gt;,As&lt;sup&gt;5+&lt;/sup&gt;)&lt;sub&gt;2&lt;/sub&gt;S&lt;sub&gt;16&lt;/sub&gt;</t>
  </si>
  <si>
    <t>(Cu^1+^,Cu^2+^Zn^2+^)_11_(Fe^2+^,Fe^3+^)_4_(Ge^4+^,As^5+^)_2_S^2-^_16_</t>
  </si>
  <si>
    <t>(Cu^1+^,Zn)_11_Fe_4_(Ge^4+^,As^5+^)_2_S_16_</t>
  </si>
  <si>
    <t>Cu Zn Fe Ge As S</t>
  </si>
  <si>
    <t>R050428 R050433</t>
  </si>
  <si>
    <t>Reppiaite</t>
  </si>
  <si>
    <t>Mn&lt;sup&gt;2+&lt;/sup&gt;&lt;sub&gt;5&lt;/sub&gt;(V&lt;sup&gt;5+&lt;/sup&gt;O&lt;sub&gt;4&lt;/sub&gt;)&lt;sub&gt;2&lt;/sub&gt;(OH)&lt;sub&gt;4&lt;/sub&gt;</t>
  </si>
  <si>
    <t>Mn&lt;sup&gt;2+&lt;/sup&gt;&lt;sub&gt;5&lt;/sub&gt;(VO&lt;sub&gt;4&lt;/sub&gt;)&lt;sub&gt;2&lt;/sub&gt;(OH)&lt;sub&gt;4&lt;/sub&gt;</t>
  </si>
  <si>
    <t>Mn^2+^_5_(V^5+^O_4_)_2_(OH)_4_</t>
  </si>
  <si>
    <t>Mn^2+^_5_(VO_4_)_2_(OH)_4_</t>
  </si>
  <si>
    <t>IMA1991-007</t>
  </si>
  <si>
    <t>Retgersite</t>
  </si>
  <si>
    <t>R070665 R100086 R130119 R130366</t>
  </si>
  <si>
    <t>Retzian-(Ce)</t>
  </si>
  <si>
    <t>Mn&lt;sup&gt;2+&lt;/sup&gt;&lt;sub&gt;2&lt;/sub&gt;Ce&lt;sup&gt;3+&lt;/sup&gt;As&lt;sup&gt;5+&lt;/sup&gt;O&lt;sub&gt;4&lt;/sub&gt;(OH)&lt;sub&gt;4&lt;/sub&gt;</t>
  </si>
  <si>
    <t>Mn&lt;sup&gt;2+&lt;/sup&gt;&lt;sub&gt;2&lt;/sub&gt;CeAsO&lt;sub&gt;4&lt;/sub&gt;(OH)&lt;sub&gt;4&lt;/sub&gt;</t>
  </si>
  <si>
    <t>Mn^2+^_2_Ce^3+^As^5+^O_4_(OH)_4_</t>
  </si>
  <si>
    <t>Mn^2+^_2_CeAsO_4_(OH)_4_</t>
  </si>
  <si>
    <t>Mn Ce As O H</t>
  </si>
  <si>
    <t>retzian</t>
  </si>
  <si>
    <t>Retzian-(La)</t>
  </si>
  <si>
    <t>Mn&lt;sup&gt;2+&lt;/sup&gt;&lt;sub&gt;2&lt;/sub&gt;La&lt;sup&gt;3+&lt;/sup&gt;As&lt;sup&gt;5+&lt;/sup&gt;O&lt;sub&gt;4&lt;/sub&gt;(OH)&lt;sub&gt;4&lt;/sub&gt;</t>
  </si>
  <si>
    <t>Mn&lt;sup&gt;2+&lt;/sup&gt;&lt;sub&gt;2&lt;/sub&gt;LaAsO&lt;sub&gt;4&lt;/sub&gt;(OH)&lt;sub&gt;4&lt;/sub&gt;</t>
  </si>
  <si>
    <t>Mn^2+^_2_La^3+^As^5+^O_4_(OH)_4_</t>
  </si>
  <si>
    <t>Mn^2+^_2_LaAsO_4_(OH)_4_</t>
  </si>
  <si>
    <t>Mn La As O H</t>
  </si>
  <si>
    <t>IMA1983-077</t>
  </si>
  <si>
    <t>Retzian-(Nd)</t>
  </si>
  <si>
    <t>Mn&lt;sup&gt;2+&lt;/sup&gt;&lt;sub&gt;2&lt;/sub&gt;Nd&lt;sup&gt;3+&lt;/sup&gt;(As&lt;sup&gt;5+&lt;/sup&gt;O&lt;sub&gt;4&lt;/sub&gt;)(OH)&lt;sub&gt;4&lt;/sub&gt;</t>
  </si>
  <si>
    <t>Mn&lt;sup&gt;2+&lt;/sup&gt;&lt;sub&gt;2&lt;/sub&gt;Nd(AsO&lt;sub&gt;4&lt;/sub&gt;)(OH)&lt;sub&gt;4&lt;/sub&gt;</t>
  </si>
  <si>
    <t>Mn^2+^_2_Nd^3+^(As^5+^O_4_)(OH)_4_</t>
  </si>
  <si>
    <t>Mn^2+^_2_Nd(AsO_4_)(OH)_4_</t>
  </si>
  <si>
    <t>Mn Nd As O H</t>
  </si>
  <si>
    <t>Revdite</t>
  </si>
  <si>
    <t>Na&lt;sub&gt;16&lt;/sub&gt;Si&lt;sub&gt;16&lt;/sub&gt;O&lt;sub&gt;27&lt;/sub&gt;(OH)&lt;sub&gt;26&lt;/sub&gt;Â·28H&lt;sub&gt;2&lt;/sub&gt;O</t>
  </si>
  <si>
    <t>Na_16_Si_16_O_27_(OH)_26_Â·28H_2_O</t>
  </si>
  <si>
    <t>IMA1979-082</t>
  </si>
  <si>
    <t>Reyerite</t>
  </si>
  <si>
    <t>Na&lt;sub&gt;2&lt;/sub&gt;Ca&lt;sub&gt;14&lt;/sub&gt;Al&lt;sub&gt;2&lt;/sub&gt;Si&lt;sub&gt;22&lt;/sub&gt;O&lt;sub&gt;58&lt;/sub&gt;(OH)&lt;sub&gt;8&lt;/sub&gt;Â·6H&lt;sub&gt;2&lt;/sub&gt;O</t>
  </si>
  <si>
    <t>Na_2_Ca_14_Al_2_Si_22_O_58_(OH)_8_Â·6H_2_O</t>
  </si>
  <si>
    <t>R060749 R060490</t>
  </si>
  <si>
    <t>Reynoldsite</t>
  </si>
  <si>
    <t>Pb&lt;sup&gt;2+&lt;/sup&gt;&lt;sub&gt;2&lt;/sub&gt;Mn&lt;sup&gt;4+&lt;/sup&gt;&lt;sub&gt;2&lt;/sub&gt;O&lt;sub&gt;5&lt;/sub&gt;(Cr&lt;sup&gt;6+&lt;/sup&gt;O&lt;sub&gt;4&lt;/sub&gt;)</t>
  </si>
  <si>
    <t>Pb&lt;sub&gt;2&lt;/sub&gt;Mn&lt;sup&gt;4+&lt;/sup&gt;&lt;sub&gt;2&lt;/sub&gt;O&lt;sub&gt;5&lt;/sub&gt;(CrO&lt;sub&gt;4&lt;/sub&gt;)</t>
  </si>
  <si>
    <t>Pb^2+^_2_Mn^4+^_2_O_5_(Cr^6+^O_4_)</t>
  </si>
  <si>
    <t>Pb_2_Mn^4+^_2_O_5_(CrO_4_)</t>
  </si>
  <si>
    <t>Pb Mn O Cr</t>
  </si>
  <si>
    <t>IMA2011-051</t>
  </si>
  <si>
    <t>USA / Australia</t>
  </si>
  <si>
    <t>Rhabdophane-(Ce)</t>
  </si>
  <si>
    <t>CePO&lt;sub&gt;4&lt;/sub&gt;Â·H&lt;sub&gt;2&lt;/sub&gt;O</t>
  </si>
  <si>
    <t>CePO_4_Â·H_2_O</t>
  </si>
  <si>
    <t>Ce P O H</t>
  </si>
  <si>
    <t>Rhabdophane-(La)</t>
  </si>
  <si>
    <t>LaPO&lt;sub&gt;4&lt;/sub&gt;Â·H&lt;sub&gt;2&lt;/sub&gt;O</t>
  </si>
  <si>
    <t>LaPO_4_Â·H_2_O</t>
  </si>
  <si>
    <t>La P O H</t>
  </si>
  <si>
    <t>Rhabdophane-(Nd)</t>
  </si>
  <si>
    <t>NdPO&lt;sub&gt;4&lt;/sub&gt;Â·H&lt;sub&gt;2&lt;/sub&gt;O</t>
  </si>
  <si>
    <t>NdPO_4_Â·H_2_O</t>
  </si>
  <si>
    <t>Rhabdophane-(Y)</t>
  </si>
  <si>
    <t>YPO&lt;sub&gt;4&lt;/sub&gt;Â·H&lt;sub&gt;2&lt;/sub&gt;O</t>
  </si>
  <si>
    <t>YPO_4_Â·H_2_O</t>
  </si>
  <si>
    <t>IMA2011-031</t>
  </si>
  <si>
    <t>Rheniite</t>
  </si>
  <si>
    <t>ReS&lt;sub&gt;2&lt;/sub&gt;</t>
  </si>
  <si>
    <t>ReS_2_</t>
  </si>
  <si>
    <t>Re S</t>
  </si>
  <si>
    <t>IMA1999-004a</t>
  </si>
  <si>
    <t>R050362</t>
  </si>
  <si>
    <t>Rhodarsenide</t>
  </si>
  <si>
    <t>Rh&lt;sub&gt;2&lt;/sub&gt;As</t>
  </si>
  <si>
    <t>Rh_2_As</t>
  </si>
  <si>
    <t>IMA1996-030</t>
  </si>
  <si>
    <t>R070074</t>
  </si>
  <si>
    <t>K&lt;sub&gt;2&lt;/sub&gt;Ca&lt;sub&gt;2&lt;/sub&gt;Si&lt;sub&gt;8&lt;/sub&gt;O&lt;sub&gt;19&lt;/sub&gt;Â·5H&lt;sub&gt;2&lt;/sub&gt;O</t>
  </si>
  <si>
    <t>K_2_Ca_2_Si_8_O_19_Â·5H_2_O</t>
  </si>
  <si>
    <t>Rhodium</t>
  </si>
  <si>
    <t>Rh</t>
  </si>
  <si>
    <t>IMA1974-012</t>
  </si>
  <si>
    <t>KAl&lt;sub&gt;4&lt;/sub&gt;Be&lt;sub&gt;5&lt;/sub&gt;B&lt;sub&gt;11&lt;/sub&gt;O&lt;sub&gt;28&lt;/sub&gt;</t>
  </si>
  <si>
    <t>KBe&lt;sub&gt;4&lt;/sub&gt;Al&lt;sub&gt;4&lt;/sub&gt;(B&lt;sub&gt;11&lt;/sub&gt;Be)O&lt;sub&gt;28&lt;/sub&gt;</t>
  </si>
  <si>
    <t>KAl_4_Be_5_B_11_O_28_</t>
  </si>
  <si>
    <t>KBe_4_Al_4_(B_11_Be)O_28_</t>
  </si>
  <si>
    <t>K Be Al B O</t>
  </si>
  <si>
    <t>R050099 R110072</t>
  </si>
  <si>
    <t>Rhodochrosite</t>
  </si>
  <si>
    <t>Mn&lt;sup&gt;2+&lt;/sup&gt;CO&lt;sub&gt;3&lt;/sub&gt;</t>
  </si>
  <si>
    <t>MnCO&lt;sub&gt;3&lt;/sub&gt;</t>
  </si>
  <si>
    <t>Mn^2+^CO_3_</t>
  </si>
  <si>
    <t>MnCO_3_</t>
  </si>
  <si>
    <t>Mn C O</t>
  </si>
  <si>
    <t>R040133 R050019 R050116 R100002 R100162</t>
  </si>
  <si>
    <t>R040041 R060196 R060363 R060549 R100038</t>
  </si>
  <si>
    <t>Rhodostannite</t>
  </si>
  <si>
    <t>(Cu&lt;sup&gt;1+&lt;/sup&gt;,Ag&lt;sup&gt;1+&lt;/sup&gt;)&lt;sub&gt;2&lt;/sub&gt;Fe&lt;sup&gt;2+&lt;/sup&gt;Sn&lt;sup&gt;4+&lt;/sup&gt;&lt;sub&gt;3&lt;/sub&gt;S&lt;sup&gt;2-&lt;/sup&gt;&lt;sub&gt;8&lt;/sub&gt;</t>
  </si>
  <si>
    <t>(Cu,Ag)&lt;sub&gt;2&lt;/sub&gt;FeSn&lt;sub&gt;3&lt;/sub&gt;S&lt;sub&gt;8&lt;/sub&gt;</t>
  </si>
  <si>
    <t>(Cu^1+^,Ag^1+^)_2_Fe^2+^Sn^4+^_3_S^2-^_8_</t>
  </si>
  <si>
    <t>(Cu,Ag)_2_FeSn_3_S_8_</t>
  </si>
  <si>
    <t>Cu Ag Fe Sn S</t>
  </si>
  <si>
    <t>IMA1968-018</t>
  </si>
  <si>
    <t>R120139</t>
  </si>
  <si>
    <t>Rhodplumsite</t>
  </si>
  <si>
    <t>Rh&lt;sub&gt;3&lt;/sub&gt;Pb&lt;sub&gt;2&lt;/sub&gt;S&lt;sub&gt;2&lt;/sub&gt;</t>
  </si>
  <si>
    <t>Rh_3_Pb_2_S_2_</t>
  </si>
  <si>
    <t>Rh Pb S</t>
  </si>
  <si>
    <t>IMA1982-043</t>
  </si>
  <si>
    <t>Rhomboclase</t>
  </si>
  <si>
    <t>(H&lt;sub&gt;3&lt;/sub&gt;O)Fe&lt;sup&gt;3+&lt;/sup&gt;(SO&lt;sub&gt;4&lt;/sub&gt;)&lt;sub&gt;2&lt;/sub&gt;Â·3H&lt;sub&gt;2&lt;/sub&gt;O</t>
  </si>
  <si>
    <t>(H_3_O)Fe^3+^(SO_4_)_2_Â·3H_2_O</t>
  </si>
  <si>
    <t>R070507</t>
  </si>
  <si>
    <t>RhÃ¶nite</t>
  </si>
  <si>
    <t>Rhonite</t>
  </si>
  <si>
    <t>Rh&amp;#246;nite</t>
  </si>
  <si>
    <t>Ca&lt;sub&gt;4&lt;/sub&gt;(Mg&lt;sub&gt;8&lt;/sub&gt;Fe&lt;sup&gt;3+&lt;/sup&gt;&lt;sub&gt;2&lt;/sub&gt;Ti&lt;sup&gt;4+&lt;/sup&gt;&lt;sub&gt;2&lt;/sub&gt;)O&lt;sub&gt;4&lt;/sub&gt;[Si&lt;sub&gt;6&lt;/sub&gt;Al&lt;sub&gt;6&lt;/sub&gt;O&lt;sub&gt;36&lt;/sub&gt;]</t>
  </si>
  <si>
    <t>Ca&lt;sub&gt;4&lt;/sub&gt;(Mg&lt;sub&gt;8&lt;/sub&gt;Fe&lt;sup&gt;3+&lt;/sup&gt;&lt;sub&gt;2&lt;/sub&gt;Ti&lt;sub&gt;2&lt;/sub&gt;)O&lt;sub&gt;4&lt;/sub&gt;[Si&lt;sub&gt;6&lt;/sub&gt;Al&lt;sub&gt;6&lt;/sub&gt;O&lt;sub&gt;36&lt;/sub&gt;]</t>
  </si>
  <si>
    <t>Ca_4_(Mg_8_Fe^3+^_2_Ti^4+^_2_)O_4_[Si_6_Al_6_O_36_]</t>
  </si>
  <si>
    <t>Ca_4_(Mg_8_Fe^3+^_2_Ti_2_)O_4_[Si_6_Al_6_O_36_]</t>
  </si>
  <si>
    <t>Ca Mg Fe Ti O Si Al</t>
  </si>
  <si>
    <t>R060316</t>
  </si>
  <si>
    <t>Ribbeite</t>
  </si>
  <si>
    <t>IMA1985-045</t>
  </si>
  <si>
    <t>R140497</t>
  </si>
  <si>
    <t>Richardsollyite</t>
  </si>
  <si>
    <t>TlPbAsS&lt;sub&gt;3&lt;/sub&gt;</t>
  </si>
  <si>
    <t>TlPbAsS_3_</t>
  </si>
  <si>
    <t>IMA2016-043</t>
  </si>
  <si>
    <t>Richellite</t>
  </si>
  <si>
    <t>(Ca,Fe&lt;sup&gt;2+&lt;/sup&gt;)(Fe&lt;sup&gt;3+&lt;/sup&gt;,Al)&lt;sub&gt;2&lt;/sub&gt;(PO&lt;sub&gt;4&lt;/sub&gt;)&lt;sub&gt;2&lt;/sub&gt;(OH)&lt;sub&gt;2&lt;/sub&gt;</t>
  </si>
  <si>
    <t>CaFe&lt;sup&gt;3+&lt;/sup&gt;&lt;sub&gt;2&lt;/sub&gt;(PO&lt;sub&gt;4&lt;/sub&gt;)&lt;sub&gt;2&lt;/sub&gt;(OH,F)&lt;sub&gt;2&lt;/sub&gt;</t>
  </si>
  <si>
    <t>(Ca,Fe^2+^)(Fe^3+^,Al)_2_(PO_4_)_2_(OH)_2_</t>
  </si>
  <si>
    <t>CaFe^3+^_2_(PO_4_)_2_(OH,F)_2_</t>
  </si>
  <si>
    <t>Ca Fe P O H F</t>
  </si>
  <si>
    <t>Richelsdorfite</t>
  </si>
  <si>
    <t>Ca&lt;sub&gt;2&lt;/sub&gt;Cu&lt;sup&gt;2+&lt;/sup&gt;&lt;sub&gt;5&lt;/sub&gt;Sb&lt;sup&gt;5+&lt;/sup&gt;(As&lt;sup&gt;5+&lt;/sup&gt;O&lt;sub&gt;4&lt;/sub&gt;)&lt;sub&gt;4&lt;/sub&gt;(OH)&lt;sub&gt;6&lt;/sub&gt;ClÂ·6H&lt;sub&gt;2&lt;/sub&gt;O</t>
  </si>
  <si>
    <t>Ca&lt;sub&gt;2&lt;/sub&gt;Cu&lt;sub&gt;5&lt;/sub&gt;Sb&lt;sup&gt;5+&lt;/sup&gt;(AsO&lt;sub&gt;4&lt;/sub&gt;)&lt;sub&gt;4&lt;/sub&gt;(OH)&lt;sub&gt;6&lt;/sub&gt;ClÂ·6H&lt;sub&gt;2&lt;/sub&gt;O</t>
  </si>
  <si>
    <t>Ca_2_Cu^2+^_5_Sb^5+^(As^5+^O_4_)_4_(OH)_6_ClÂ·6H_2_O</t>
  </si>
  <si>
    <t>Ca_2_Cu_5_Sb^5+^(AsO_4_)_4_(OH)_6_ClÂ·6H_2_O</t>
  </si>
  <si>
    <t>Ca Cu Sb As O H Cl</t>
  </si>
  <si>
    <t>IMA1982-019</t>
  </si>
  <si>
    <t>R130552</t>
  </si>
  <si>
    <t>Richetite</t>
  </si>
  <si>
    <t>(Fe&lt;sup&gt;3+&lt;/sup&gt;,Mg)&lt;sub&gt;x&lt;/sub&gt;Pb&lt;sup&gt;2+&lt;/sup&gt;&lt;sub&gt;8.6&lt;/sub&gt;(UO&lt;sub&gt;2&lt;/sub&gt;)&lt;sub&gt;36&lt;/sub&gt;O&lt;sub&gt;36&lt;/sub&gt;(OH)&lt;sub&gt;24&lt;/sub&gt;Â·41H&lt;sub&gt;2&lt;/sub&gt;O</t>
  </si>
  <si>
    <t>(Fe^3+^,Mg)_x_Pb^2+^_8.6_(UO_2_)_36_O_36_(OH)_24_Â·41H_2_O</t>
  </si>
  <si>
    <t>Fe Mg Pb U O H</t>
  </si>
  <si>
    <t>R090053</t>
  </si>
  <si>
    <t>Richterite</t>
  </si>
  <si>
    <t>Na(CaNa)Mg&lt;sub&gt;5&lt;/sub&gt;Si&lt;sub&gt;8&lt;/sub&gt;O&lt;sub&gt;22&lt;/sub&gt;(OH)&lt;sub&gt;2&lt;/sub&gt;</t>
  </si>
  <si>
    <t>Na&lt;sub&gt;2&lt;/sub&gt;CaMg&lt;sub&gt;5&lt;/sub&gt;Si&lt;sub&gt;8&lt;/sub&gt;O&lt;sub&gt;22&lt;/sub&gt;(OH)&lt;sub&gt;2&lt;/sub&gt;</t>
  </si>
  <si>
    <t>Na(CaNa)Mg_5_Si_8_O_22_(OH)_2_</t>
  </si>
  <si>
    <t>Na_2_CaMg_5_Si_8_O_22_(OH)_2_</t>
  </si>
  <si>
    <t>Na Ca Mg Si O H</t>
  </si>
  <si>
    <t>R050414 R060043 R060471 R100069</t>
  </si>
  <si>
    <t>Rickardite</t>
  </si>
  <si>
    <t>Cu&lt;sub&gt;2.64-3.00&lt;/sub&gt;Te&lt;sub&gt;2&lt;/sub&gt;</t>
  </si>
  <si>
    <t>Cu&lt;sub&gt;3-x&lt;/sub&gt;Te&lt;sub&gt;2&lt;/sub&gt;</t>
  </si>
  <si>
    <t>Cu_2.64-3.00_Te_2_</t>
  </si>
  <si>
    <t>Cu_3-x_Te_2_</t>
  </si>
  <si>
    <t>Cu Te</t>
  </si>
  <si>
    <t>Rickturnerite</t>
  </si>
  <si>
    <t>Pb&lt;sub&gt;7&lt;/sub&gt;O&lt;sub&gt;4&lt;/sub&gt;[Mg(OH)&lt;sub&gt;4&lt;/sub&gt;](OH)Cl&lt;sub&gt;3&lt;/sub&gt;</t>
  </si>
  <si>
    <t>Pb_7_O_4_[Mg(OH)_4_](OH)Cl_3_</t>
  </si>
  <si>
    <t>Pb O Mg H Cl</t>
  </si>
  <si>
    <t>IMA2010-034</t>
  </si>
  <si>
    <t>R130568</t>
  </si>
  <si>
    <t>Riebeckite</t>
  </si>
  <si>
    <t>&lt;span style="border: 1px solid #333; font-size:7px;"&gt;Â Â Â &lt;/span&gt;Na&lt;sub&gt;2&lt;/sub&gt;(Fe&lt;sup&gt;2+&lt;/sup&gt;&lt;sub&gt;3&lt;/sub&gt;Fe&lt;sup&gt;3+&lt;/sup&gt;&lt;sub&gt;2&lt;/sub&gt;)Si&lt;sub&gt;8&lt;/sub&gt;O&lt;sub&gt;22&lt;/sub&gt;(OH)&lt;sub&gt;2&lt;/sub&gt;</t>
  </si>
  <si>
    <t>[box]Na_2_(Fe^2+^_3_Fe^3+^_2_)Si_8_O_22_(OH)_2_</t>
  </si>
  <si>
    <t>R050082 R060028 R120033</t>
  </si>
  <si>
    <t>Yemen</t>
  </si>
  <si>
    <t>Rilandite</t>
  </si>
  <si>
    <t>Cr&lt;sup&gt;3+&lt;/sup&gt;&lt;sub&gt;6&lt;/sub&gt;SiO&lt;sub&gt;11&lt;/sub&gt;Â·5H&lt;sub&gt;2&lt;/sub&gt;O</t>
  </si>
  <si>
    <t>Cr&lt;sup&gt;3+&lt;/sup&gt;&lt;sub&gt;6&lt;/sub&gt;SiO&lt;sub&gt;11&lt;/sub&gt;Â·5H&lt;sub&gt;2&lt;/sub&gt;O(?)</t>
  </si>
  <si>
    <t>Cr^3+^_6_SiO_11_Â·5H_2_O</t>
  </si>
  <si>
    <t>Cr^3+^_6_SiO_11_Â·5H_2_O(?)</t>
  </si>
  <si>
    <t>Cr Si O H</t>
  </si>
  <si>
    <t>Rimkorolgite</t>
  </si>
  <si>
    <t>BaMg&lt;sub&gt;5&lt;/sub&gt;(PO&lt;sub&gt;4&lt;/sub&gt;)&lt;sub&gt;4&lt;/sub&gt;Â·8H&lt;sub&gt;2&lt;/sub&gt;O</t>
  </si>
  <si>
    <t>BaMg_5_(PO_4_)_4_Â·8H_2_O</t>
  </si>
  <si>
    <t>Ba Mg P O H</t>
  </si>
  <si>
    <t>IMA1990-032</t>
  </si>
  <si>
    <t>Ringwoodite</t>
  </si>
  <si>
    <t>IMA1968-036</t>
  </si>
  <si>
    <t>R070079 R090003</t>
  </si>
  <si>
    <t>Rinkite-(Ce)</t>
  </si>
  <si>
    <t>Na&lt;sub&gt;2&lt;/sub&gt;Ca&lt;sub&gt;4&lt;/sub&gt;Ce&lt;sup&gt;3+&lt;/sup&gt;Ti&lt;sup&gt;4+&lt;/sup&gt;(Si&lt;sub&gt;2&lt;/sub&gt;O&lt;sub&gt;7&lt;/sub&gt;)&lt;sub&gt;2&lt;/sub&gt;OF&lt;sub&gt;3&lt;/sub&gt;</t>
  </si>
  <si>
    <t>Na&lt;sub&gt;2&lt;/sub&gt;Ca&lt;sub&gt;4&lt;/sub&gt;CeTi(Si&lt;sub&gt;2&lt;/sub&gt;O&lt;sub&gt;7&lt;/sub&gt;)&lt;sub&gt;2&lt;/sub&gt;OF&lt;sub&gt;3&lt;/sub&gt;</t>
  </si>
  <si>
    <t>Na_2_Ca_4_Ce^3+^Ti^4+^(Si_2_O_7_)_2_OF_3_</t>
  </si>
  <si>
    <t>Na_2_Ca_4_CeTi(Si_2_O_7_)_2_OF_3_</t>
  </si>
  <si>
    <t>Na Ca Ce Ti Si O F</t>
  </si>
  <si>
    <t>R050229</t>
  </si>
  <si>
    <t>Rinmanite</t>
  </si>
  <si>
    <t>Mg&lt;sub&gt;2&lt;/sub&gt;Fe&lt;sup&gt;3+&lt;/sup&gt;&lt;sub&gt;4&lt;/sub&gt;Zn&lt;sup&gt;2+&lt;/sup&gt;&lt;sub&gt;2&lt;/sub&gt;Sb&lt;sup&gt;5+&lt;/sup&gt;&lt;sub&gt;2&lt;/sub&gt;O&lt;sub&gt;14&lt;/sub&gt;(OH)&lt;sub&gt;2&lt;/sub&gt;</t>
  </si>
  <si>
    <t>Mg&lt;sub&gt;2&lt;/sub&gt;Fe&lt;sub&gt;4&lt;/sub&gt;Zn&lt;sub&gt;2&lt;/sub&gt;Sb&lt;sub&gt;2&lt;/sub&gt;O&lt;sub&gt;14&lt;/sub&gt;(OH)&lt;sub&gt;2&lt;/sub&gt;</t>
  </si>
  <si>
    <t>Mg_2_Fe^3+^_4_Zn^2+^_2_Sb^5+^_2_O_14_(OH)_2_</t>
  </si>
  <si>
    <t>Mg_2_Fe_4_Zn_2_Sb_2_O_14_(OH)_2_</t>
  </si>
  <si>
    <t>Mg Fe Zn Sb O H</t>
  </si>
  <si>
    <t>IMA2000-036</t>
  </si>
  <si>
    <t>K&lt;sub&gt;3&lt;/sub&gt;NaFe&lt;sup&gt;2+&lt;/sup&gt;Cl&lt;sub&gt;6&lt;/sub&gt;</t>
  </si>
  <si>
    <t>K_3_NaFe^2+^Cl_6_</t>
  </si>
  <si>
    <t>K Na Fe Cl</t>
  </si>
  <si>
    <t>R060649</t>
  </si>
  <si>
    <t>Riomarinaite</t>
  </si>
  <si>
    <t>BiSO&lt;sub&gt;4&lt;/sub&gt;(OH)Â·H&lt;sub&gt;2&lt;/sub&gt;O</t>
  </si>
  <si>
    <t>BiSO_4_(OH)Â·H_2_O</t>
  </si>
  <si>
    <t>Bi S O H</t>
  </si>
  <si>
    <t>IMA2000-004</t>
  </si>
  <si>
    <t>Riotintoite</t>
  </si>
  <si>
    <t>Al(S&lt;sup&gt;6+&lt;/sup&gt;O&lt;sub&gt;4&lt;/sub&gt;)(OH)Â·3H&lt;sub&gt;2&lt;/sub&gt;O</t>
  </si>
  <si>
    <t>Al(SO&lt;sub&gt;4&lt;/sub&gt;)(OH)Â·3H&lt;sub&gt;2&lt;/sub&gt;O</t>
  </si>
  <si>
    <t>Al(S^6+^O_4_)(OH)Â·3H_2_O</t>
  </si>
  <si>
    <t>Al(SO_4_)(OH)Â·3H_2_O</t>
  </si>
  <si>
    <t>IMA2015-085</t>
  </si>
  <si>
    <t>Rippite</t>
  </si>
  <si>
    <t>K&lt;sub&gt;2&lt;/sub&gt;(Nb&lt;sup&gt;5+&lt;/sup&gt;,Ti&lt;sup&gt;4+&lt;/sup&gt;)&lt;sub&gt;2&lt;/sub&gt;(Si&lt;sub&gt;4&lt;/sub&gt;O&lt;sub&gt;12&lt;/sub&gt;)O(O,F)</t>
  </si>
  <si>
    <t>K&lt;sub&gt;2&lt;/sub&gt;(Nb,Ti)&lt;sub&gt;2&lt;/sub&gt;(Si&lt;sub&gt;4&lt;/sub&gt;O&lt;sub&gt;12&lt;/sub&gt;)O(O,F)</t>
  </si>
  <si>
    <t>K_2_(Nb^5+^,Ti^4+^)_2_(Si_4_O_12_)O(O,F)</t>
  </si>
  <si>
    <t>K_2_(Nb,Ti)_2_(Si_4_O_12_)O(O,F)</t>
  </si>
  <si>
    <t>K Nb Ti Si O F</t>
  </si>
  <si>
    <t>IMA2016-025</t>
  </si>
  <si>
    <t>Rittmannite</t>
  </si>
  <si>
    <t>Mn&lt;sup&gt;2+&lt;/sup&gt;Mn&lt;sup&gt;2+&lt;/sup&gt;Fe&lt;sup&gt;2+&lt;/sup&gt;&lt;sub&gt;2&lt;/sub&gt;Al&lt;sub&gt;2&lt;/sub&gt;(PO&lt;sub&gt;4&lt;/sub&gt;)&lt;sub&gt;4&lt;/sub&gt;(OH)&lt;sub&gt;2&lt;/sub&gt;Â·8H&lt;sub&gt;2&lt;/sub&gt;O</t>
  </si>
  <si>
    <t>(Mn&lt;sup&gt;2+&lt;/sup&gt;,Ca)Mn&lt;sup&gt;2+&lt;/sup&gt;(Fe&lt;sup&gt;2+&lt;/sup&gt;,Mn&lt;sup&gt;2+&lt;/sup&gt;,Mg)&lt;sub&gt;2&lt;/sub&gt;(Al,Fe&lt;sup&gt;3+&lt;/sup&gt;)&lt;sub&gt;2&lt;/sub&gt;(PO&lt;sub&gt;4&lt;/sub&gt;)&lt;sub&gt;4&lt;/sub&gt;(OH)&lt;sub&gt;2&lt;/sub&gt;Â·8H&lt;sub&gt;2&lt;/sub&gt;O</t>
  </si>
  <si>
    <t>Mn^2+^Mn^2+^Fe^2+^_2_Al_2_(PO_4_)_4_(OH)_2_Â·8H_2_O</t>
  </si>
  <si>
    <t>(Mn^2+^,Ca)Mn^2+^(Fe^2+^,Mn^2+^,Mg)_2_(Al,Fe^3+^)_2_(PO_4_)_4_(OH)_2_Â·8H_2_O</t>
  </si>
  <si>
    <t>Mn Ca Fe Mg Al P O H</t>
  </si>
  <si>
    <t>IMA1987-048</t>
  </si>
  <si>
    <t>Rivadavite</t>
  </si>
  <si>
    <t>Na&lt;sub&gt;6&lt;/sub&gt;Mg[B&lt;sub&gt;6&lt;/sub&gt;O&lt;sub&gt;7&lt;/sub&gt;(OH)&lt;sub&gt;6&lt;/sub&gt;]&lt;sub&gt;4&lt;/sub&gt;Â·10H&lt;sub&gt;2&lt;/sub&gt;O</t>
  </si>
  <si>
    <t>Na_6_Mg[B_6_O_7_(OH)_6_]_4_Â·10H_2_O</t>
  </si>
  <si>
    <t>IMA1966-010</t>
  </si>
  <si>
    <t>Riversideite</t>
  </si>
  <si>
    <t>Ca&lt;sub&gt;5&lt;/sub&gt;Si&lt;sub&gt;6&lt;/sub&gt;O&lt;sub&gt;16&lt;/sub&gt;(OH)&lt;sub&gt;2&lt;/sub&gt;Â·2H&lt;sub&gt;2&lt;/sub&gt;O</t>
  </si>
  <si>
    <t>Ca_5_Si_6_O_16_(OH)_2_Â·2H_2_O</t>
  </si>
  <si>
    <t>Questionable mineral species</t>
  </si>
  <si>
    <t>Roaldite</t>
  </si>
  <si>
    <t>(Fe,Ni)&lt;sub&gt;4&lt;/sub&gt;N</t>
  </si>
  <si>
    <t>(Fe,Ni)_4_N</t>
  </si>
  <si>
    <t>Fe Ni N</t>
  </si>
  <si>
    <t>IMA1980-079</t>
  </si>
  <si>
    <t>Robertsite</t>
  </si>
  <si>
    <t>IMA1973-024</t>
  </si>
  <si>
    <t>R120040 R130045</t>
  </si>
  <si>
    <t>Robinsonite</t>
  </si>
  <si>
    <t>Pb&lt;sub&gt;4&lt;/sub&gt;Sb&lt;sub&gt;6&lt;/sub&gt;S&lt;sub&gt;13&lt;/sub&gt;</t>
  </si>
  <si>
    <t>Pb_4_Sb_6_S_13_</t>
  </si>
  <si>
    <t>R060970</t>
  </si>
  <si>
    <t>Fe&lt;sup&gt;2+&lt;/sup&gt;Fe&lt;sup&gt;3+&lt;/sup&gt;&lt;sub&gt;4&lt;/sub&gt;(PO&lt;sub&gt;4&lt;/sub&gt;)&lt;sub&gt;3&lt;/sub&gt;(OH)&lt;sub&gt;5&lt;/sub&gt;</t>
  </si>
  <si>
    <t>Fe^2+^Fe^3+^_4_(PO_4_)_3_(OH)_5_</t>
  </si>
  <si>
    <t>R060858 R070594</t>
  </si>
  <si>
    <t>Rodalquilarite</t>
  </si>
  <si>
    <t>H&lt;sub&gt;3&lt;/sub&gt;Fe&lt;sup&gt;3+&lt;/sup&gt;&lt;sub&gt;2&lt;/sub&gt;(Te&lt;sup&gt;4+&lt;/sup&gt;O&lt;sub&gt;3&lt;/sub&gt;)&lt;sub&gt;4&lt;/sub&gt;Cl&lt;sup&gt;1-&lt;/sup&gt;</t>
  </si>
  <si>
    <t>H&lt;sub&gt;3&lt;/sub&gt;Fe&lt;sup&gt;3+&lt;/sup&gt;&lt;sub&gt;2&lt;/sub&gt;(Te&lt;sup&gt;4+&lt;/sup&gt;O&lt;sub&gt;3&lt;/sub&gt;)&lt;sub&gt;4&lt;/sub&gt;Cl</t>
  </si>
  <si>
    <t>H_3_Fe^3+^_2_(Te^4+^O_3_)_4_Cl^1-^</t>
  </si>
  <si>
    <t>H_3_Fe^3+^_2_(Te^4+^O_3_)_4_Cl</t>
  </si>
  <si>
    <t>H Fe Te O Cl</t>
  </si>
  <si>
    <t>IMA1967-040</t>
  </si>
  <si>
    <t>R061063</t>
  </si>
  <si>
    <t>Rodolicoite</t>
  </si>
  <si>
    <t>IMA1995-038</t>
  </si>
  <si>
    <t>Roeblingite</t>
  </si>
  <si>
    <t>Pb&lt;sub&gt;2&lt;/sub&gt;Ca&lt;sub&gt;6&lt;/sub&gt;Mn&lt;sup&gt;2+&lt;/sup&gt;(Si&lt;sub&gt;3&lt;/sub&gt;O&lt;sub&gt;9&lt;/sub&gt;)&lt;sub&gt;2&lt;/sub&gt;(SO&lt;sub&gt;4&lt;/sub&gt;)&lt;sub&gt;2&lt;/sub&gt;(OH)&lt;sub&gt;2&lt;/sub&gt;Â·4H&lt;sub&gt;2&lt;/sub&gt;O</t>
  </si>
  <si>
    <t>Ca&lt;sub&gt;6&lt;/sub&gt;Mn&lt;sup&gt;2+&lt;/sup&gt;Pb&lt;sub&gt;2&lt;/sub&gt;(Si&lt;sub&gt;3&lt;/sub&gt;O&lt;sub&gt;9&lt;/sub&gt;)&lt;sub&gt;2&lt;/sub&gt;(SO&lt;sub&gt;4&lt;/sub&gt;)&lt;sub&gt;2&lt;/sub&gt;(OH)&lt;sub&gt;2&lt;/sub&gt;Â·4H&lt;sub&gt;2&lt;/sub&gt;O</t>
  </si>
  <si>
    <t>Pb_2_Ca_6_Mn^2+^(Si_3_O_9_)_2_(SO_4_)_2_(OH)_2_Â·4H_2_O</t>
  </si>
  <si>
    <t>Ca_6_Mn^2+^Pb_2_(Si_3_O_9_)_2_(SO_4_)_2_(OH)_2_Â·4H_2_O</t>
  </si>
  <si>
    <t>Ca Mn Pb Si O S H</t>
  </si>
  <si>
    <t>R070713 R140328</t>
  </si>
  <si>
    <t>Roedderite</t>
  </si>
  <si>
    <t>KNaMg&lt;sub&gt;2&lt;/sub&gt;(Mg&lt;sub&gt;3&lt;/sub&gt;Si&lt;sub&gt;12&lt;/sub&gt;)O&lt;sub&gt;30&lt;/sub&gt;</t>
  </si>
  <si>
    <t>KNaMg_2_(Mg_3_Si_12_)O_30_</t>
  </si>
  <si>
    <t>IMA1965-023</t>
  </si>
  <si>
    <t>R141093</t>
  </si>
  <si>
    <t>Rogermitchellite</t>
  </si>
  <si>
    <t>Na&lt;sub&gt;6&lt;/sub&gt;(Sr,Na)&lt;sub&gt;12&lt;/sub&gt;Ba&lt;sub&gt;2&lt;/sub&gt;Zr&lt;sub&gt;13&lt;/sub&gt;Si&lt;sub&gt;39&lt;/sub&gt;(B,Si)&lt;sub&gt;6&lt;/sub&gt;O&lt;sub&gt;123&lt;/sub&gt;(OH)&lt;sub&gt;12&lt;/sub&gt;Â·9H&lt;sub&gt;2&lt;/sub&gt;O</t>
  </si>
  <si>
    <t>Na_6_(Sr,Na)_12_Ba_2_Zr_13_Si_39_(B,Si)_6_O_123_(OH)_12_Â·9H_2_O</t>
  </si>
  <si>
    <t>Na Sr Ba Zr Si B O H</t>
  </si>
  <si>
    <t>IMA2003-019</t>
  </si>
  <si>
    <t>Roggianite</t>
  </si>
  <si>
    <t>Ca&lt;sub&gt;2&lt;/sub&gt;BeAl&lt;sub&gt;2&lt;/sub&gt;Si&lt;sub&gt;4&lt;/sub&gt;O&lt;sub&gt;13&lt;/sub&gt;(OH)&lt;sub&gt;2&lt;/sub&gt;Â·nH&lt;sub&gt;2&lt;/sub&gt;O (n &lt; 2.5)</t>
  </si>
  <si>
    <t>Ca_2_BeAl_2_Si_4_O_13_(OH)_2_Â·nH_2_O (n &lt; 2.5)</t>
  </si>
  <si>
    <t>IMA1968-015</t>
  </si>
  <si>
    <t>Rohaite</t>
  </si>
  <si>
    <t>(Tl,Pb,K)&lt;sub&gt;2&lt;/sub&gt;Cu&lt;sub&gt;8.7&lt;/sub&gt;Sb&lt;sub&gt;2&lt;/sub&gt;S&lt;sub&gt;4&lt;/sub&gt;</t>
  </si>
  <si>
    <t>(Tl,Pb,K)_2_Cu_8.7_Sb_2_S_4_</t>
  </si>
  <si>
    <t>Tl Pb K Cu Sb S</t>
  </si>
  <si>
    <t>IMA1973-043</t>
  </si>
  <si>
    <t>RokÃ¼hnite</t>
  </si>
  <si>
    <t>Rokuhnite</t>
  </si>
  <si>
    <t>Rok&amp;#252;hnite</t>
  </si>
  <si>
    <t>Fe&lt;sup&gt;2+&lt;/sup&gt;Cl&lt;sub&gt;2&lt;/sub&gt;Â·2H&lt;sub&gt;2&lt;/sub&gt;O</t>
  </si>
  <si>
    <t>FeCl&lt;sub&gt;2&lt;/sub&gt;Â·2H&lt;sub&gt;2&lt;/sub&gt;O</t>
  </si>
  <si>
    <t>Fe^2+^Cl_2_Â·2H_2_O</t>
  </si>
  <si>
    <t>FeCl_2_Â·2H_2_O</t>
  </si>
  <si>
    <t>Fe Cl H O</t>
  </si>
  <si>
    <t>IMA1979-036</t>
  </si>
  <si>
    <t>Rollandite</t>
  </si>
  <si>
    <t>Cu&lt;sup&gt;2+&lt;/sup&gt;&lt;sub&gt;3&lt;/sub&gt;(As&lt;sup&gt;5+&lt;/sup&gt;O&lt;sub&gt;4&lt;/sub&gt;)&lt;sub&gt;2&lt;/sub&gt;Â·4H&lt;sub&gt;2&lt;/sub&gt;O</t>
  </si>
  <si>
    <t>Cu&lt;sub&gt;3&lt;/sub&gt;(AsO&lt;sub&gt;4&lt;/sub&gt;)&lt;sub&gt;2&lt;/sub&gt;Â·4H&lt;sub&gt;2&lt;/sub&gt;O</t>
  </si>
  <si>
    <t>Cu^2+^_3_(As^5+^O_4_)_2_Â·4H_2_O</t>
  </si>
  <si>
    <t>Cu_3_(AsO_4_)_2_Â·4H_2_O</t>
  </si>
  <si>
    <t>IMA1998-001</t>
  </si>
  <si>
    <t>RomanÃ¨chite</t>
  </si>
  <si>
    <t>Romanechite</t>
  </si>
  <si>
    <t>Roman&amp;#232;chite</t>
  </si>
  <si>
    <t>(Ba,H&lt;sub&gt;2&lt;/sub&gt;O)&lt;sub&gt;2&lt;/sub&gt;(Mn&lt;sup&gt;4+&lt;/sup&gt;,Mn&lt;sup&gt;3+&lt;/sup&gt;)&lt;sub&gt;5&lt;/sub&gt;O&lt;sub&gt;10&lt;/sub&gt;</t>
  </si>
  <si>
    <t>(Ba,H_2_O)_2_(Mn^4+^,Mn^3+^)_5_O_10_</t>
  </si>
  <si>
    <t>Ba H O Mn</t>
  </si>
  <si>
    <t>R060337</t>
  </si>
  <si>
    <t>Romanite</t>
  </si>
  <si>
    <t>(Fe&lt;sup&gt;2+&lt;/sup&gt;,U,Pb)&lt;sub&gt;2&lt;/sub&gt;(Ti,Fe&lt;sup&gt;3+&lt;/sup&gt;)O&lt;sub&gt;12&lt;/sub&gt;(?)</t>
  </si>
  <si>
    <t>(Fe^2+^,U,Pb)_2_(Ti,Fe^3+^)O_12_(?)</t>
  </si>
  <si>
    <t>Fe U Pb Ti O</t>
  </si>
  <si>
    <t>Romanorlovite</t>
  </si>
  <si>
    <t>K&lt;sub&gt;8&lt;/sub&gt;Cu&lt;sup&gt;2+&lt;/sup&gt;&lt;sub&gt;6&lt;/sub&gt;Cl&lt;sub&gt;17&lt;/sub&gt;(OH)&lt;sub&gt;3&lt;/sub&gt;</t>
  </si>
  <si>
    <t>K&lt;sub&gt;8&lt;/sub&gt;Cu&lt;sub&gt;6&lt;/sub&gt;Cl&lt;sub&gt;17&lt;/sub&gt;(OH)&lt;sub&gt;3&lt;/sub&gt;</t>
  </si>
  <si>
    <t>K_8_Cu^2+^_6_Cl_17_(OH)_3_</t>
  </si>
  <si>
    <t>K_8_Cu_6_Cl_17_(OH)_3_</t>
  </si>
  <si>
    <t>Romarchite</t>
  </si>
  <si>
    <t>SnO</t>
  </si>
  <si>
    <t>IMA1969-006</t>
  </si>
  <si>
    <t>R080006</t>
  </si>
  <si>
    <t>RomÃ©ite</t>
  </si>
  <si>
    <t>Romeite</t>
  </si>
  <si>
    <t>Rom&amp;#233;ite</t>
  </si>
  <si>
    <t>(Ca,Fe&lt;sup&gt;2+&lt;/sup&gt;,Mn&lt;sup&gt;2+&lt;/sup&gt;,Na)&lt;sub&gt;2&lt;/sub&gt;(Sb&lt;sup&gt;5+&lt;/sup&gt;,Ti&lt;sup&gt;4+&lt;/sup&gt;)&lt;sub&gt;2&lt;/sub&gt;O&lt;sub&gt;6&lt;/sub&gt;(O,OH,F)</t>
  </si>
  <si>
    <t>(Ca,Fe^2+^,Mn^2+^,Na)_2_(Sb^5+^,Ti^4+^)_2_O_6_(O,OH,F)</t>
  </si>
  <si>
    <t>Ca Fe Mn Na Sb Ti O H F</t>
  </si>
  <si>
    <t>R060323 R060736</t>
  </si>
  <si>
    <t>RÃ¶merite</t>
  </si>
  <si>
    <t>Romerite</t>
  </si>
  <si>
    <t>R&amp;#246;merite</t>
  </si>
  <si>
    <t>Fe&lt;sup&gt;2+&lt;/sup&gt;Fe&lt;sup&gt;3+&lt;/sup&gt;&lt;sub&gt;2&lt;/sub&gt;(SO&lt;sub&gt;4&lt;/sub&gt;)&lt;sub&gt;4&lt;/sub&gt;Â·14H&lt;sub&gt;2&lt;/sub&gt;O</t>
  </si>
  <si>
    <t>Fe^2+^Fe^3+^_2_(SO_4_)_4_Â·14H_2_O</t>
  </si>
  <si>
    <t>R060238 R060820</t>
  </si>
  <si>
    <t>Rondorfite</t>
  </si>
  <si>
    <t>Ca&lt;sub&gt;8&lt;/sub&gt;Mg(SiO&lt;sub&gt;4&lt;/sub&gt;)&lt;sub&gt;4&lt;/sub&gt;Cl&lt;sub&gt;2&lt;/sub&gt;</t>
  </si>
  <si>
    <t>Ca_8_Mg(SiO_4_)_4_Cl_2_</t>
  </si>
  <si>
    <t>Ca Mg Si O Cl</t>
  </si>
  <si>
    <t>IMA1997-013</t>
  </si>
  <si>
    <t>Rongibbsite</t>
  </si>
  <si>
    <t>Pb&lt;sub&gt;2&lt;/sub&gt;(AlSi&lt;sub&gt;4&lt;/sub&gt;)O&lt;sub&gt;11&lt;/sub&gt;(OH)</t>
  </si>
  <si>
    <t>Pb_2_(AlSi_4_)O_11_(OH)</t>
  </si>
  <si>
    <t>Pb Al Si O H</t>
  </si>
  <si>
    <t>IMA2010-055</t>
  </si>
  <si>
    <t>R100031</t>
  </si>
  <si>
    <t>Ronneburgite</t>
  </si>
  <si>
    <t>K&lt;sub&gt;2&lt;/sub&gt;Mn&lt;sup&gt;2+&lt;/sup&gt;V&lt;sup&gt;5+&lt;/sup&gt;&lt;sub&gt;4&lt;/sub&gt;O&lt;sub&gt;12&lt;/sub&gt;</t>
  </si>
  <si>
    <t>K&lt;sub&gt;2&lt;/sub&gt;MnV&lt;sub&gt;4&lt;/sub&gt;O&lt;sub&gt;12&lt;/sub&gt;</t>
  </si>
  <si>
    <t>K_2_Mn^2+^V^5+^_4_O_12_</t>
  </si>
  <si>
    <t>K_2_MnV_4_O_12_</t>
  </si>
  <si>
    <t>K Mn V O</t>
  </si>
  <si>
    <t>IMA1998-069</t>
  </si>
  <si>
    <t>RÃ¶ntgenite-(Ce)</t>
  </si>
  <si>
    <t>Rontgenite-(Ce)</t>
  </si>
  <si>
    <t>R&amp;#246;ntgenite-(Ce)</t>
  </si>
  <si>
    <t>Ca&lt;sub&gt;2&lt;/sub&gt;Ce&lt;sub&gt;3&lt;/sub&gt;(CO&lt;sub&gt;3&lt;/sub&gt;)&lt;sub&gt;5&lt;/sub&gt;F&lt;sub&gt;3&lt;/sub&gt;</t>
  </si>
  <si>
    <t>Ca_2_Ce_3_(CO_3_)_5_F_3_</t>
  </si>
  <si>
    <t>Rooseveltite</t>
  </si>
  <si>
    <t>Bi&lt;sup&gt;3+&lt;/sup&gt;As&lt;sup&gt;5+&lt;/sup&gt;O&lt;sub&gt;4&lt;/sub&gt;</t>
  </si>
  <si>
    <t>BiAsO&lt;sub&gt;4&lt;/sub&gt;</t>
  </si>
  <si>
    <t>Bi^3+^As^5+^O_4_</t>
  </si>
  <si>
    <t>BiAsO_4_</t>
  </si>
  <si>
    <t>Bi As O</t>
  </si>
  <si>
    <t>R060804</t>
  </si>
  <si>
    <t>Roquesite</t>
  </si>
  <si>
    <t>Cu&lt;sup&gt;1+&lt;/sup&gt;In&lt;sup&gt;3+&lt;/sup&gt;S&lt;sup&gt;2-&lt;/sup&gt;&lt;sub&gt;2&lt;/sub&gt;</t>
  </si>
  <si>
    <t>CuInS&lt;sub&gt;2&lt;/sub&gt;</t>
  </si>
  <si>
    <t>Cu^1+^In^3+^S^2-^_2_</t>
  </si>
  <si>
    <t>CuInS_2_</t>
  </si>
  <si>
    <t>Cu In S</t>
  </si>
  <si>
    <t>IMA1962-001</t>
  </si>
  <si>
    <t>Rorisite</t>
  </si>
  <si>
    <t>CaClF</t>
  </si>
  <si>
    <t>Ca Cl F</t>
  </si>
  <si>
    <t>IMA1989-015</t>
  </si>
  <si>
    <t>Rosasite</t>
  </si>
  <si>
    <t>Cu&lt;sup&gt;2+&lt;/sup&gt;Zn&lt;sup&gt;2+&lt;/sup&gt;CO&lt;sub&gt;3&lt;/sub&gt;(OH)&lt;sub&gt;2&lt;/sub&gt;</t>
  </si>
  <si>
    <t>CuZnCO&lt;sub&gt;3&lt;/sub&gt;(OH)&lt;sub&gt;2&lt;/sub&gt;</t>
  </si>
  <si>
    <t>Cu^2+^Zn^2+^CO_3_(OH)_2_</t>
  </si>
  <si>
    <t>CuZnCO_3_(OH)_2_</t>
  </si>
  <si>
    <t>Cu Zn C O H</t>
  </si>
  <si>
    <t>R050294 R100077 R120007</t>
  </si>
  <si>
    <t>R070308 R130054</t>
  </si>
  <si>
    <t>Roscoelite</t>
  </si>
  <si>
    <t>KV&lt;sup&gt;3+&lt;/sup&gt;&lt;sub&gt;2&lt;/sub&gt;(Si&lt;sub&gt;3&lt;/sub&gt;Al)O&lt;sub&gt;10&lt;/sub&gt;(OH)&lt;sub&gt;2&lt;/sub&gt;</t>
  </si>
  <si>
    <t>KV^3+^_2_(Si_3_Al)O_10_(OH)_2_</t>
  </si>
  <si>
    <t>K V Si Al O H</t>
  </si>
  <si>
    <t>Ca&lt;sub&gt;2&lt;/sub&gt;Co&lt;sup&gt;2+&lt;/sup&gt;(As&lt;sup&gt;5+&lt;/sup&gt;O&lt;sub&gt;4&lt;/sub&gt;)&lt;sub&gt;2&lt;/sub&gt;Â·2H&lt;sub&gt;2&lt;/sub&gt;O</t>
  </si>
  <si>
    <t>Ca&lt;sub&gt;2&lt;/sub&gt;Co(AsO&lt;sub&gt;4&lt;/sub&gt;)&lt;sub&gt;2&lt;/sub&gt;Â·2H&lt;sub&gt;2&lt;/sub&gt;O</t>
  </si>
  <si>
    <t>Ca_2_Co^2+^(As^5+^O_4_)_2_Â·2H_2_O</t>
  </si>
  <si>
    <t>Ca_2_Co(AsO_4_)_2_Â·2H_2_O</t>
  </si>
  <si>
    <t>R100191 R150066</t>
  </si>
  <si>
    <t>Roselite-Î²</t>
  </si>
  <si>
    <t>Roselite-beta</t>
  </si>
  <si>
    <t>Roselite-&amp;#946;</t>
  </si>
  <si>
    <t>R150065</t>
  </si>
  <si>
    <t>Rosemaryite</t>
  </si>
  <si>
    <t>NaMn&lt;sup&gt;2+&lt;/sup&gt;Fe&lt;sup&gt;3+&lt;/sup&gt;Al(PO&lt;sub&gt;4&lt;/sub&gt;)&lt;sub&gt;3&lt;/sub&gt;</t>
  </si>
  <si>
    <t>NaMn^2+^Fe^3+^Al(PO_4_)_3_</t>
  </si>
  <si>
    <t>R140519</t>
  </si>
  <si>
    <t>Rosenbergite</t>
  </si>
  <si>
    <t>AlF[F&lt;sub&gt;0.5&lt;/sub&gt;(H&lt;sub&gt;2&lt;/sub&gt;O)&lt;sub&gt;0.5&lt;/sub&gt;]&lt;sub&gt;4&lt;/sub&gt;Â·H&lt;sub&gt;2&lt;/sub&gt;O</t>
  </si>
  <si>
    <t>AlF[F_0.5_(H_2_O)_0.5_]_4_Â·H_2_O</t>
  </si>
  <si>
    <t>IMA1992-046</t>
  </si>
  <si>
    <t>Na&lt;sub&gt;2&lt;/sub&gt;(Na,Ca)&lt;sub&gt;4&lt;/sub&gt;Ca&lt;sub&gt;6&lt;/sub&gt;Zr&lt;sup&gt;4+&lt;/sup&gt;&lt;sub&gt;3&lt;/sub&gt;Ti&lt;sup&gt;4+&lt;/sup&gt;(Si&lt;sub&gt;2&lt;/sub&gt;O&lt;sub&gt;7&lt;/sub&gt;)&lt;sub&gt;4&lt;/sub&gt;O&lt;sub&gt;4&lt;/sub&gt;F&lt;sub&gt;4&lt;/sub&gt;</t>
  </si>
  <si>
    <t>Na&lt;sub&gt;2&lt;/sub&gt;(Na,Ca)&lt;sub&gt;4&lt;/sub&gt;Ca&lt;sub&gt;6&lt;/sub&gt;Zr&lt;sub&gt;3&lt;/sub&gt;Ti(Si&lt;sub&gt;2&lt;/sub&gt;O&lt;sub&gt;7&lt;/sub&gt;)&lt;sub&gt;4&lt;/sub&gt;O&lt;sub&gt;4&lt;/sub&gt;F&lt;sub&gt;4&lt;/sub&gt;</t>
  </si>
  <si>
    <t>Na_2_(Na,Ca)_4_Ca_6_Zr^4+^_3_Ti^4+^(Si_2_O_7_)_4_O_4_F_4_</t>
  </si>
  <si>
    <t>Na_2_(Na,Ca)_4_Ca_6_Zr_3_Ti(Si_2_O_7_)_4_O_4_F_4_</t>
  </si>
  <si>
    <t>Na Ca Zr Ti Si O F</t>
  </si>
  <si>
    <t>Rosenhahnite</t>
  </si>
  <si>
    <t>Ca&lt;sub&gt;3&lt;/sub&gt;Si&lt;sub&gt;3&lt;/sub&gt;O&lt;sub&gt;8&lt;/sub&gt;(OH)&lt;sub&gt;2&lt;/sub&gt;</t>
  </si>
  <si>
    <t>Ca_3_Si_3_O_8_(OH)_2_</t>
  </si>
  <si>
    <t>IMA1965-030</t>
  </si>
  <si>
    <t>Roshchinite</t>
  </si>
  <si>
    <t>(Ag,Cu)&lt;sub&gt;19&lt;/sub&gt;Pb&lt;sub&gt;10&lt;/sub&gt;Sb&lt;sub&gt;51&lt;/sub&gt;S&lt;sub&gt;96&lt;/sub&gt;</t>
  </si>
  <si>
    <t>(Ag,Cu)_19_Pb_10_Sb_51_S_96_</t>
  </si>
  <si>
    <t>Ag Cu Pb Sb S</t>
  </si>
  <si>
    <t>IMA1989-006</t>
  </si>
  <si>
    <t>Rosiaite</t>
  </si>
  <si>
    <t>PbSb&lt;sub&gt;2&lt;/sub&gt;O&lt;sub&gt;6&lt;/sub&gt;</t>
  </si>
  <si>
    <t>PbSb_2_O_6_</t>
  </si>
  <si>
    <t>IMA1995-021</t>
  </si>
  <si>
    <t>R070384</t>
  </si>
  <si>
    <t>RosickÃ½ite</t>
  </si>
  <si>
    <t>Rosickyite</t>
  </si>
  <si>
    <t>Rosick&amp;#253;ite</t>
  </si>
  <si>
    <t>S</t>
  </si>
  <si>
    <t>RosiÃ¨resite</t>
  </si>
  <si>
    <t>Rosieresite</t>
  </si>
  <si>
    <t>Rosi&amp;#232;resite</t>
  </si>
  <si>
    <t>Pb&lt;sub&gt;x&lt;/sub&gt;Cu&lt;sub&gt;y&lt;/sub&gt;Al&lt;sub&gt;z&lt;/sub&gt;(PO&lt;sub&gt;4&lt;/sub&gt;)&lt;sub&gt;m&lt;/sub&gt;Â·nH&lt;sub&gt;2&lt;/sub&gt;O</t>
  </si>
  <si>
    <t>(Pb,Cu,Al,PO&lt;sub&gt;4&lt;/sub&gt;,H&lt;sub&gt;2&lt;/sub&gt;O)(?)</t>
  </si>
  <si>
    <t>Pb_x_Cu_y_Al_z_(PO_4_)_m_Â·nH_2_O</t>
  </si>
  <si>
    <t>(Pb,Cu,Al,PO_4_,H_2_O)(?)</t>
  </si>
  <si>
    <t>Pb Cu Al P O H</t>
  </si>
  <si>
    <t>Rossiantonite</t>
  </si>
  <si>
    <t>Al&lt;sub&gt;3&lt;/sub&gt;(PO&lt;sub&gt;4&lt;/sub&gt;)(S&lt;sup&gt;6+&lt;/sup&gt;O&lt;sub&gt;4&lt;/sub&gt;)&lt;sub&gt;2&lt;/sub&gt;(OH)&lt;sub&gt;2&lt;/sub&gt;Â·14H&lt;sub&gt;2&lt;/sub&gt;O</t>
  </si>
  <si>
    <t>Al&lt;sub&gt;3&lt;/sub&gt;(PO&lt;sub&gt;4&lt;/sub&gt;)(SO&lt;sub&gt;4&lt;/sub&gt;)&lt;sub&gt;2&lt;/sub&gt;(OH)&lt;sub&gt;2&lt;/sub&gt;(H&lt;sub&gt;2&lt;/sub&gt;O)&lt;sub&gt;10&lt;/sub&gt;Â·4H&lt;sub&gt;2&lt;/sub&gt;O</t>
  </si>
  <si>
    <t>Al_3_(PO_4_)(S^6+^O_4_)_2_(OH)_2_Â·14H_2_O</t>
  </si>
  <si>
    <t>Al_3_(PO_4_)(SO_4_)_2_(OH)_2_(H_2_O)_10_Â·4H_2_O</t>
  </si>
  <si>
    <t>IMA2012-056</t>
  </si>
  <si>
    <t>Rossite</t>
  </si>
  <si>
    <t>RÃ¶sslerite</t>
  </si>
  <si>
    <t>Rosslerite</t>
  </si>
  <si>
    <t>R&amp;#246;sslerite</t>
  </si>
  <si>
    <t>Mg(As&lt;sup&gt;5+&lt;/sup&gt;O&lt;sub&gt;3&lt;/sub&gt;OH)Â·7H&lt;sub&gt;2&lt;/sub&gt;O</t>
  </si>
  <si>
    <t>Mg(AsO&lt;sub&gt;3&lt;/sub&gt;OH)Â·7H&lt;sub&gt;2&lt;/sub&gt;O</t>
  </si>
  <si>
    <t>Mg(As^5+^O_3_OH)Â·7H_2_O</t>
  </si>
  <si>
    <t>Mg(AsO_3_OH)Â·7H_2_O</t>
  </si>
  <si>
    <t>Rossmanite</t>
  </si>
  <si>
    <t>&lt;span style="border: 1px solid #333; font-size:7px;"&gt;Â Â Â &lt;/span&gt;(LiAl&lt;sub&gt;2&lt;/sub&gt;)Al&lt;sub&gt;6&lt;/sub&gt;(Si&lt;sub&gt;6&lt;/sub&gt;O&lt;sub&gt;18&lt;/sub&gt;)(BO&lt;sub&gt;3&lt;/sub&gt;)&lt;sub&gt;3&lt;/sub&gt;(OH)&lt;sub&gt;3&lt;/sub&gt;OH</t>
  </si>
  <si>
    <t>[box](LiAl_2_)Al_6_(Si_6_O_18_)(BO_3_)_3_(OH)_3_OH</t>
  </si>
  <si>
    <t>Li Al Si O B H</t>
  </si>
  <si>
    <t>IMA1996-018</t>
  </si>
  <si>
    <t>R070680 R070702</t>
  </si>
  <si>
    <t>Rossovskyite</t>
  </si>
  <si>
    <t>(Fe&lt;sup&gt;3+&lt;/sup&gt;,Ta&lt;sup&gt;5+&lt;/sup&gt;)(Nb&lt;sup&gt;5+&lt;/sup&gt;,Ti&lt;sup&gt;4+&lt;/sup&gt;)O4</t>
  </si>
  <si>
    <t>(Fe&lt;sup&gt;3+&lt;/sup&gt;,Ta)(Nb,Ti)O4</t>
  </si>
  <si>
    <t>(Fe^3+^,Ta^5+^)(Nb^5+^,Ti^4+^)O4</t>
  </si>
  <si>
    <t>(Fe^3+^,Ta)(Nb,Ti)O4</t>
  </si>
  <si>
    <t>Fe Ta Nb Ti O</t>
  </si>
  <si>
    <t>IMA2014-056</t>
  </si>
  <si>
    <t>Rostite</t>
  </si>
  <si>
    <t>R061001</t>
  </si>
  <si>
    <t>Rouaite</t>
  </si>
  <si>
    <t>IMA1999-010</t>
  </si>
  <si>
    <t>R080086</t>
  </si>
  <si>
    <t>Roubaultite</t>
  </si>
  <si>
    <t>Cu&lt;sup&gt;2+&lt;/sup&gt;&lt;sub&gt;2&lt;/sub&gt;O&lt;sub&gt;2&lt;/sub&gt;(U&lt;sup&gt;6+&lt;/sup&gt;O&lt;sub&gt;2&lt;/sub&gt;)&lt;sub&gt;3&lt;/sub&gt;(CO&lt;sub&gt;3&lt;/sub&gt;)&lt;sub&gt;2&lt;/sub&gt;(OH)&lt;sub&gt;2&lt;/sub&gt;Â·4H&lt;sub&gt;2&lt;/sub&gt;O</t>
  </si>
  <si>
    <t>Cu&lt;sub&gt;2&lt;/sub&gt;O&lt;sub&gt;2&lt;/sub&gt;(UO&lt;sub&gt;2&lt;/sub&gt;)&lt;sub&gt;3&lt;/sub&gt;(CO&lt;sub&gt;3&lt;/sub&gt;)&lt;sub&gt;2&lt;/sub&gt;(OH)&lt;sub&gt;2&lt;/sub&gt;Â·4H&lt;sub&gt;2&lt;/sub&gt;O</t>
  </si>
  <si>
    <t>Cu^2+^_2_O_2_(U^6+^O_2_)_3_(CO_3_)_2_(OH)_2_Â·4H_2_O</t>
  </si>
  <si>
    <t>Cu_2_O_2_(UO_2_)_3_(CO_3_)_2_(OH)_2_Â·4H_2_O</t>
  </si>
  <si>
    <t>Cu O U C H</t>
  </si>
  <si>
    <t>IMA1970-030</t>
  </si>
  <si>
    <t>R080131</t>
  </si>
  <si>
    <t>Roumaite</t>
  </si>
  <si>
    <t>(Ca,Na,Ce&lt;sup&gt;3+&lt;/sup&gt;,&lt;span style="border: 1px solid #333; font-size:7px;"&gt;Â Â Â &lt;/span&gt;)&lt;sub&gt;7&lt;/sub&gt;(Nb&lt;sup&gt;5+&lt;/sup&gt;,Ti&lt;sup&gt;4+&lt;/sup&gt;)(Si&lt;sub&gt;2&lt;/sub&gt;O&lt;sub&gt;7&lt;/sub&gt;)&lt;sub&gt;2&lt;/sub&gt;(OH)F&lt;sub&gt;3&lt;/sub&gt;</t>
  </si>
  <si>
    <t>(Ca,Na,Ce,&lt;span style="border: 1px solid #333; font-size:7px;"&gt;Â Â Â &lt;/span&gt;)&lt;sub&gt;7&lt;/sub&gt;(Nb,Ti)(Si&lt;sub&gt;2&lt;/sub&gt;O&lt;sub&gt;7&lt;/sub&gt;)&lt;sub&gt;2&lt;/sub&gt;(OH)F&lt;sub&gt;3&lt;/sub&gt;</t>
  </si>
  <si>
    <t>(Ca,Na,Ce^3+^,[box])_7_(Nb^5+^,Ti^4+^)(Si_2_O_7_)_2_(OH)F_3_</t>
  </si>
  <si>
    <t>(Ca,Na,Ce,[box])_7_(Nb,Ti)(Si_2_O_7_)_2_(OH)F_3_</t>
  </si>
  <si>
    <t>Ca Na Ce Nb Ti Si O H F</t>
  </si>
  <si>
    <t>IMA2008-024</t>
  </si>
  <si>
    <t>Rouseite</t>
  </si>
  <si>
    <t>Pb&lt;sup&gt;2+&lt;/sup&gt;&lt;sub&gt;2&lt;/sub&gt;Mn&lt;sup&gt;2+&lt;/sup&gt;(As&lt;sup&gt;3+&lt;/sup&gt;O&lt;sub&gt;3&lt;/sub&gt;)&lt;sub&gt;2&lt;/sub&gt;Â·2H&lt;sub&gt;2&lt;/sub&gt;O</t>
  </si>
  <si>
    <t>Pb&lt;sub&gt;2&lt;/sub&gt;Mn&lt;sup&gt;2+&lt;/sup&gt;(AsO&lt;sub&gt;3&lt;/sub&gt;)&lt;sub&gt;2&lt;/sub&gt;Â·2H&lt;sub&gt;2&lt;/sub&gt;O</t>
  </si>
  <si>
    <t>Pb^2+^_2_Mn^2+^(As^3+^O_3_)_2_Â·2H_2_O</t>
  </si>
  <si>
    <t>Pb_2_Mn^2+^(AsO_3_)_2_Â·2H_2_O</t>
  </si>
  <si>
    <t>Pb Mn As O H</t>
  </si>
  <si>
    <t>IMA1984-071</t>
  </si>
  <si>
    <t>Cu&lt;sup&gt;1+&lt;/sup&gt;Hg&lt;sup&gt;2+&lt;/sup&gt;&lt;sub&gt;2&lt;/sub&gt;Tl&lt;sup&gt;1+&lt;/sup&gt;As&lt;sup&gt;3+&lt;/sup&gt;&lt;sub&gt;2&lt;/sub&gt;S&lt;sup&gt;2-&lt;/sup&gt;&lt;sub&gt;6&lt;/sub&gt;</t>
  </si>
  <si>
    <t>CuTlHg&lt;sub&gt;2&lt;/sub&gt;As&lt;sub&gt;2&lt;/sub&gt;S&lt;sub&gt;6&lt;/sub&gt;</t>
  </si>
  <si>
    <t>Cu^1+^Hg^2+^_2_Tl^1+^As^3+^_2_S^2-^_6_</t>
  </si>
  <si>
    <t>CuTlHg_2_As_2_S_6_</t>
  </si>
  <si>
    <t>Cu Tl Hg As S</t>
  </si>
  <si>
    <t>IMA1973-030</t>
  </si>
  <si>
    <t>Rouvilleite</t>
  </si>
  <si>
    <t>Na&lt;sub&gt;3&lt;/sub&gt;CaMn&lt;sup&gt;2+&lt;/sup&gt;(CO&lt;sub&gt;3&lt;/sub&gt;)&lt;sub&gt;3&lt;/sub&gt;F</t>
  </si>
  <si>
    <t>Na_3_CaMn^2+^(CO_3_)_3_F</t>
  </si>
  <si>
    <t>Na Ca Mn C O F</t>
  </si>
  <si>
    <t>IMA1989-050</t>
  </si>
  <si>
    <t>Rouxelite</t>
  </si>
  <si>
    <t>Cu&lt;sub&gt;2&lt;/sub&gt;HgPb&lt;sub&gt;22&lt;/sub&gt;Sb&lt;sub&gt;28&lt;/sub&gt;S&lt;sub&gt;64&lt;/sub&gt;(O,S)&lt;sub&gt;2&lt;/sub&gt;</t>
  </si>
  <si>
    <t>Cu_2_HgPb_22_Sb_28_S_64_(O,S)_2_</t>
  </si>
  <si>
    <t>Cu Hg Pb Sb S O</t>
  </si>
  <si>
    <t>IMA2002-062</t>
  </si>
  <si>
    <t>Roweite</t>
  </si>
  <si>
    <t>Ca&lt;sub&gt;2&lt;/sub&gt;Mn&lt;sup&gt;2+&lt;/sup&gt;&lt;sub&gt;2&lt;/sub&gt;B&lt;sub&gt;4&lt;/sub&gt;O&lt;sub&gt;7&lt;/sub&gt;(OH)&lt;sub&gt;6&lt;/sub&gt;</t>
  </si>
  <si>
    <t>Ca_2_Mn^2+^_2_B_4_O_7_(OH)_6_</t>
  </si>
  <si>
    <t>Ca Mn B O H</t>
  </si>
  <si>
    <t>R130073</t>
  </si>
  <si>
    <t>Rowlandite-(Y)</t>
  </si>
  <si>
    <t>Fe&lt;sup&gt;2+&lt;/sup&gt;Y&lt;sub&gt;4&lt;/sub&gt;(Si&lt;sub&gt;2&lt;/sub&gt;O&lt;sub&gt;7&lt;/sub&gt;)&lt;sub&gt;2&lt;/sub&gt;F&lt;sub&gt;2&lt;/sub&gt;</t>
  </si>
  <si>
    <t>Fe^2+^Y_4_(Si_2_O_7_)_2_F_2_</t>
  </si>
  <si>
    <t>Fe Y Si O F</t>
  </si>
  <si>
    <t>Rowleyite</t>
  </si>
  <si>
    <t>[Na(N&lt;sup&gt;3-&lt;/sup&gt;H&lt;sub&gt;4&lt;/sub&gt;,K)&lt;sub&gt;9&lt;/sub&gt;Cl&lt;sub&gt;4&lt;/sub&gt;][(V&lt;sup&gt;5+&lt;/sup&gt;,V&lt;sup&gt;4+&lt;/sup&gt;)&lt;sub&gt;2&lt;/sub&gt;(P&lt;sup&gt;5+&lt;/sup&gt;,As&lt;sup&gt;5+&lt;/sup&gt;)O&lt;sub&gt;8&lt;/sub&gt;]&lt;sub&gt;6&lt;/sub&gt;Â·&lt;i&gt;n&lt;/i&gt;[H&lt;sub&gt;2&lt;/sub&gt;O,Na,N&lt;sup&gt;3-&lt;/sup&gt;H&lt;sub&gt;4&lt;/sub&gt;,K,Cl]</t>
  </si>
  <si>
    <t>[Na(NH&lt;sub&gt;4&lt;/sub&gt;,K)&lt;sub&gt;9&lt;/sub&gt;Cl&lt;sub&gt;4&lt;/sub&gt;][(V&lt;sup&gt;5+,4+&lt;/sup&gt;)&lt;sub&gt;2&lt;/sub&gt;(P,As)O&lt;sub&gt;8&lt;/sub&gt;]&lt;sub&gt;6&lt;/sub&gt;Â·&lt;i&gt;n&lt;/i&gt;[H&lt;sub&gt;2&lt;/sub&gt;O,Na,NH&lt;sub&gt;4&lt;/sub&gt;,K,Cl]</t>
  </si>
  <si>
    <t>[Na(N^3-^H_4_,K)_9_Cl_4_][(V^5+^,V^4+^)_2_(P^5+^,As^5+^)O_8_]_6_Â·&lt;i&gt;n&lt;/i&gt;[H_2_O,Na,N^3-^H_4_,K,Cl]</t>
  </si>
  <si>
    <t>[Na(NH_4_,K)_9_Cl_4_][(V^5+,4+^)_2_(P,As)O_8_]_6_Â·&lt;i&gt;n&lt;/i&gt;[H_2_O,Na,NH_4_,K,Cl]</t>
  </si>
  <si>
    <t>Na N H K Cl V P As O</t>
  </si>
  <si>
    <t>IMA2016-037</t>
  </si>
  <si>
    <t>Roxbyite</t>
  </si>
  <si>
    <t>Cu&lt;sub&gt;1.78&lt;/sub&gt;S</t>
  </si>
  <si>
    <t>Cu_1.78_S</t>
  </si>
  <si>
    <t>IMA1986-010</t>
  </si>
  <si>
    <t>R070676</t>
  </si>
  <si>
    <t>Roymillerite</t>
  </si>
  <si>
    <t>Pb&lt;sup&gt;2+&lt;/sup&gt;&lt;sub&gt;24&lt;/sub&gt;Mg&lt;sub&gt;9&lt;/sub&gt;(Si&lt;sub&gt;10&lt;/sub&gt;O&lt;sub&gt;28&lt;/sub&gt;)(CO&lt;sub&gt;3&lt;/sub&gt;)&lt;sub&gt;10&lt;/sub&gt;(BO&lt;sub&gt;3&lt;/sub&gt;)(SiO&lt;sub&gt;4&lt;/sub&gt;)(OH)&lt;sub&gt;13&lt;/sub&gt;O&lt;sub&gt;5&lt;/sub&gt;</t>
  </si>
  <si>
    <t>Pb&lt;sub&gt;24&lt;/sub&gt;Mg&lt;sub&gt;9&lt;/sub&gt;(Si&lt;sub&gt;10&lt;/sub&gt;O&lt;sub&gt;28&lt;/sub&gt;)(CO&lt;sub&gt;3&lt;/sub&gt;)&lt;sub&gt;10&lt;/sub&gt;(BO&lt;sub&gt;3&lt;/sub&gt;)(SiO&lt;sub&gt;4&lt;/sub&gt;)(OH)&lt;sub&gt;13&lt;/sub&gt;O&lt;sub&gt;5&lt;/sub&gt;</t>
  </si>
  <si>
    <t>Pb^2+^_24_Mg_9_(Si_10_O_28_)(CO_3_)_10_(BO_3_)(SiO_4_)(OH)_13_O_5_</t>
  </si>
  <si>
    <t>Pb_24_Mg_9_(Si_10_O_28_)(CO_3_)_10_(BO_3_)(SiO_4_)(OH)_13_O_5_</t>
  </si>
  <si>
    <t>Pb Mg Si O C B H</t>
  </si>
  <si>
    <t>IMA2016-061</t>
  </si>
  <si>
    <t>Rozenite</t>
  </si>
  <si>
    <t>Fe&lt;sup&gt;2+&lt;/sup&gt;SO&lt;sub&gt;4&lt;/sub&gt;Â·4H&lt;sub&gt;2&lt;/sub&gt;O</t>
  </si>
  <si>
    <t>Fe^2+^SO_4_Â·4H_2_O</t>
  </si>
  <si>
    <t>IMA1962-006</t>
  </si>
  <si>
    <t>R070187</t>
  </si>
  <si>
    <t>Rruffite</t>
  </si>
  <si>
    <t>Ca&lt;sub&gt;2&lt;/sub&gt;Cu&lt;sup&gt;2+&lt;/sup&gt;(As&lt;sup&gt;5+&lt;/sup&gt;O&lt;sub&gt;4&lt;/sub&gt;)&lt;sub&gt;2&lt;/sub&gt;Â·2H&lt;sub&gt;2&lt;/sub&gt;O</t>
  </si>
  <si>
    <t>Ca&lt;sub&gt;2&lt;/sub&gt;Cu(AsO&lt;sub&gt;4&lt;/sub&gt;)&lt;sub&gt;2&lt;/sub&gt;Â·2H&lt;sub&gt;2&lt;/sub&gt;O</t>
  </si>
  <si>
    <t>Ca_2_Cu^2+^(As^5+^O_4_)_2_Â·2H_2_O</t>
  </si>
  <si>
    <t>Ca_2_Cu(AsO_4_)_2_Â·2H_2_O</t>
  </si>
  <si>
    <t>IMA2009-077</t>
  </si>
  <si>
    <t>R070431 R141211</t>
  </si>
  <si>
    <t>Ruarsite</t>
  </si>
  <si>
    <t>RuAsS</t>
  </si>
  <si>
    <t>Ru As S</t>
  </si>
  <si>
    <t>Rubicline</t>
  </si>
  <si>
    <t>RbAlSi&lt;sub&gt;3&lt;/sub&gt;O&lt;sub&gt;8&lt;/sub&gt;</t>
  </si>
  <si>
    <t>RbAlSi_3_O_8_</t>
  </si>
  <si>
    <t>Rb Al Si O</t>
  </si>
  <si>
    <t>IMA1996-058</t>
  </si>
  <si>
    <t>R070044</t>
  </si>
  <si>
    <t>Rucklidgeite</t>
  </si>
  <si>
    <t>PbBi&lt;sub&gt;2&lt;/sub&gt;Te&lt;sub&gt;4&lt;/sub&gt;</t>
  </si>
  <si>
    <t>PbBi_2_Te_4_</t>
  </si>
  <si>
    <t>IMA1975-029</t>
  </si>
  <si>
    <t>Rudashevskyite</t>
  </si>
  <si>
    <t>(Fe&lt;sup&gt;2+&lt;/sup&gt;,Zn&lt;sup&gt;2+&lt;/sup&gt;)S&lt;sup&gt;2-&lt;/sup&gt;</t>
  </si>
  <si>
    <t>(Fe,Zn)S</t>
  </si>
  <si>
    <t>(Fe^2+^,Zn^2+^)S^2-^</t>
  </si>
  <si>
    <t>Fe Zn S</t>
  </si>
  <si>
    <t>IMA2005-017</t>
  </si>
  <si>
    <t>Rudenkoite</t>
  </si>
  <si>
    <t>Sr&lt;sub&gt;3&lt;/sub&gt;Al&lt;sub&gt;3.5&lt;/sub&gt;Si&lt;sub&gt;3.5&lt;/sub&gt;O&lt;sub&gt;10&lt;/sub&gt;(OH,O)&lt;sub&gt;8&lt;/sub&gt;Cl&lt;sub&gt;2&lt;/sub&gt;Â·H&lt;sub&gt;2&lt;/sub&gt;O</t>
  </si>
  <si>
    <t>Sr_3_Al_3.5_Si_3.5_O_10_(OH,O)_8_Cl_2_Â·H_2_O</t>
  </si>
  <si>
    <t>Sr Al Si O H Cl</t>
  </si>
  <si>
    <t>IMA2003-060</t>
  </si>
  <si>
    <t>R070048</t>
  </si>
  <si>
    <t>Ruifrancoite</t>
  </si>
  <si>
    <t>Ca&lt;sub&gt;2&lt;/sub&gt;&lt;span style="border: 1px solid #333; font-size:7px;"&gt;Â Â Â &lt;/span&gt;&lt;sub&gt;2&lt;/sub&gt;Fe&lt;sup&gt;3+&lt;/sup&gt;&lt;sub&gt;4&lt;/sub&gt;Be&lt;sub&gt;4&lt;/sub&gt;(PO&lt;sub&gt;4&lt;/sub&gt;)&lt;sub&gt;6&lt;/sub&gt;(OH)&lt;sub&gt;6&lt;/sub&gt;Â·4H&lt;sub&gt;2&lt;/sub&gt;O</t>
  </si>
  <si>
    <t>Ca&lt;sub&gt;2&lt;/sub&gt;&lt;span style="border: 1px solid #333; font-size:7px;"&gt;Â Â Â &lt;/span&gt;&lt;sub&gt;2&lt;/sub&gt;(Fe&lt;sup&gt;3+&lt;/sup&gt;,Mn,Mg)&lt;sub&gt;4&lt;/sub&gt;Be&lt;sub&gt;4&lt;/sub&gt;(PO&lt;sub&gt;4&lt;/sub&gt;)&lt;sub&gt;6&lt;/sub&gt;(OH)&lt;sub&gt;6&lt;/sub&gt;Â·4H&lt;sub&gt;2&lt;/sub&gt;O</t>
  </si>
  <si>
    <t>Ca_2_[box]_2_Fe^3+^_4_Be_4_(PO_4_)_6_(OH)_6_Â·4H_2_O</t>
  </si>
  <si>
    <t>Ca_2_[box]_2_(Fe^3+^,Mn,Mg)_4_Be_4_(PO_4_)_6_(OH)_6_Â·4H_2_O</t>
  </si>
  <si>
    <t>Ca Fe Mn Mg Be P O H</t>
  </si>
  <si>
    <t>IMA2005-061a</t>
  </si>
  <si>
    <t>R070049</t>
  </si>
  <si>
    <t>Ruitenbergite</t>
  </si>
  <si>
    <t>IMA1992-011</t>
  </si>
  <si>
    <t>R110152</t>
  </si>
  <si>
    <t>Ruizite</t>
  </si>
  <si>
    <t>Ca&lt;sub&gt;2&lt;/sub&gt;Mn&lt;sup&gt;3+&lt;/sup&gt;&lt;sub&gt;2&lt;/sub&gt;Si&lt;sub&gt;4&lt;/sub&gt;O&lt;sub&gt;11&lt;/sub&gt;(OH)&lt;sub&gt;4&lt;/sub&gt;Â·2H&lt;sub&gt;2&lt;/sub&gt;O</t>
  </si>
  <si>
    <t>Ca_2_Mn^3+^_2_Si_4_O_11_(OH)_4_Â·2H_2_O</t>
  </si>
  <si>
    <t>IMA1977-007</t>
  </si>
  <si>
    <t>R060930 R130787 R140132</t>
  </si>
  <si>
    <t>Rumseyite</t>
  </si>
  <si>
    <t>Pb&lt;sub&gt;2&lt;/sub&gt;OFCl</t>
  </si>
  <si>
    <t>Pb_2_OFCl</t>
  </si>
  <si>
    <t>Pb O F Cl</t>
  </si>
  <si>
    <t>IMA2011-091</t>
  </si>
  <si>
    <t>Rusakovite</t>
  </si>
  <si>
    <t>(Fe&lt;sup&gt;3+&lt;/sup&gt;,Al)&lt;sub&gt;5&lt;/sub&gt;(V&lt;sup&gt;5+&lt;/sup&gt;O&lt;sub&gt;4&lt;/sub&gt;)&lt;sub&gt;2&lt;/sub&gt;(OH)&lt;sub&gt;9&lt;/sub&gt;Â·3H&lt;sub&gt;2&lt;/sub&gt;O</t>
  </si>
  <si>
    <t>(Fe,Al)&lt;sub&gt;5&lt;/sub&gt;(VO&lt;sub&gt;4&lt;/sub&gt;)&lt;sub&gt;2&lt;/sub&gt;(OH)&lt;sub&gt;9&lt;/sub&gt;Â·3H&lt;sub&gt;2&lt;/sub&gt;O</t>
  </si>
  <si>
    <t>(Fe^3+^,Al)_5_(V^5+^O_4_)_2_(OH)_9_Â·3H_2_O</t>
  </si>
  <si>
    <t>(Fe,Al)_5_(VO_4_)_2_(OH)_9_Â·3H_2_O</t>
  </si>
  <si>
    <t>Fe Al V O H</t>
  </si>
  <si>
    <t>Rusinovite</t>
  </si>
  <si>
    <t>Ca&lt;sub&gt;10&lt;/sub&gt;(Si&lt;sub&gt;2&lt;/sub&gt;O&lt;sub&gt;7&lt;/sub&gt;)&lt;sub&gt;3&lt;/sub&gt;Cl&lt;sub&gt;2&lt;/sub&gt;</t>
  </si>
  <si>
    <t>Ca_10_(Si_2_O_7_)_3_Cl_2_</t>
  </si>
  <si>
    <t>Ca Si O Cl</t>
  </si>
  <si>
    <t>IMA2010-072</t>
  </si>
  <si>
    <t>Russellite</t>
  </si>
  <si>
    <t>Bi&lt;sub&gt;2&lt;/sub&gt;WO&lt;sub&gt;6&lt;/sub&gt;</t>
  </si>
  <si>
    <t>Bi_2_WO_6_</t>
  </si>
  <si>
    <t>Bi W O</t>
  </si>
  <si>
    <t>R060860</t>
  </si>
  <si>
    <t>Russoite</t>
  </si>
  <si>
    <t>(NH&lt;sub&gt;4&lt;/sub&gt;)ClAs&lt;sub&gt;2&lt;/sub&gt;O&lt;sub&gt;3&lt;/sub&gt;(H&lt;sub&gt;2&lt;/sub&gt;O)&lt;sub&gt;0.5&lt;/sub&gt;</t>
  </si>
  <si>
    <t>(NH_4_)ClAs_2_O_3_(H_2_O)_0.5_</t>
  </si>
  <si>
    <t>N H Cl As O</t>
  </si>
  <si>
    <t>IMA2015-105</t>
  </si>
  <si>
    <t>Rustenburgite</t>
  </si>
  <si>
    <t>Pt&lt;sub&gt;3&lt;/sub&gt;Sn</t>
  </si>
  <si>
    <t>Pt_3_Sn</t>
  </si>
  <si>
    <t>IMA1974-040</t>
  </si>
  <si>
    <t>Rustumite</t>
  </si>
  <si>
    <t>Ca&lt;sub&gt;10&lt;/sub&gt;(Si&lt;sub&gt;2&lt;/sub&gt;O&lt;sub&gt;7&lt;/sub&gt;)&lt;sub&gt;2&lt;/sub&gt;(SiO&lt;sub&gt;4&lt;/sub&gt;)(OH)&lt;sub&gt;2&lt;/sub&gt;Cl&lt;sub&gt;2&lt;/sub&gt;</t>
  </si>
  <si>
    <t>Ca_10_(Si_2_O_7_)_2_(SiO_4_)(OH)_2_Cl_2_</t>
  </si>
  <si>
    <t>Ca Si O H Cl</t>
  </si>
  <si>
    <t>IMA1964-004</t>
  </si>
  <si>
    <t>Ruthenarsenite</t>
  </si>
  <si>
    <t>(Ru,Ni)As</t>
  </si>
  <si>
    <t>Ru Ni As</t>
  </si>
  <si>
    <t>IMA1973-020</t>
  </si>
  <si>
    <t>Rutheniridosmine</t>
  </si>
  <si>
    <t>(Ir,Os,Ru)</t>
  </si>
  <si>
    <t>Ir Os Ru</t>
  </si>
  <si>
    <t>Ruthenium</t>
  </si>
  <si>
    <t>Ru</t>
  </si>
  <si>
    <t>IMA1974-013</t>
  </si>
  <si>
    <t>Rutherfordine</t>
  </si>
  <si>
    <t>(UO&lt;sub&gt;2&lt;/sub&gt;)CO&lt;sub&gt;3&lt;/sub&gt;</t>
  </si>
  <si>
    <t>(UO_2_)CO_3_</t>
  </si>
  <si>
    <t>U O C</t>
  </si>
  <si>
    <t>R090018 R090017 R100018 R110154</t>
  </si>
  <si>
    <t>R040049 R050031 R050417 R060493 R060745 R110109 R120008</t>
  </si>
  <si>
    <t>Rynersonite</t>
  </si>
  <si>
    <t>CaTa&lt;sub&gt;2&lt;/sub&gt;O&lt;sub&gt;6&lt;/sub&gt;</t>
  </si>
  <si>
    <t>CaTa_2_O_6_</t>
  </si>
  <si>
    <t>IMA1974-058</t>
  </si>
  <si>
    <t>R080064 R080063</t>
  </si>
  <si>
    <t>Saamite</t>
  </si>
  <si>
    <t>Ba&lt;span style="border: 1px solid #333; font-size:7px;"&gt;Â Â Â &lt;/span&gt;Na&lt;sub&gt;3&lt;/sub&gt;Ti&lt;sup&gt;4+&lt;/sup&gt;&lt;sub&gt;2&lt;/sub&gt;Nb&lt;sup&gt;5+&lt;/sup&gt;(Si&lt;sub&gt;2&lt;/sub&gt;O&lt;sub&gt;7&lt;/sub&gt;)&lt;sub&gt;2&lt;/sub&gt;O&lt;sub&gt;2&lt;/sub&gt;(OH)&lt;sub&gt;2&lt;/sub&gt;Â·2H&lt;sub&gt;2&lt;/sub&gt;O</t>
  </si>
  <si>
    <t>Ba&lt;span style="border: 1px solid #333; font-size:7px;"&gt;Â Â Â &lt;/span&gt;Na&lt;sub&gt;3&lt;/sub&gt;Ti&lt;sub&gt;2&lt;/sub&gt;Nb(Si&lt;sub&gt;2&lt;/sub&gt;O&lt;sub&gt;7&lt;/sub&gt;)&lt;sub&gt;2&lt;/sub&gt;O&lt;sub&gt;2&lt;/sub&gt;(OH)&lt;sub&gt;2&lt;/sub&gt;Â·2H&lt;sub&gt;2&lt;/sub&gt;O</t>
  </si>
  <si>
    <t>Ba[box]Na_3_Ti^4+^_2_Nb^5+^(Si_2_O_7_)_2_O_2_(OH)_2_Â·2H_2_O</t>
  </si>
  <si>
    <t>Ba[box]Na_3_Ti_2_Nb(Si_2_O_7_)_2_O_2_(OH)_2_Â·2H_2_O</t>
  </si>
  <si>
    <t>IMA2013-083</t>
  </si>
  <si>
    <t>Sabatierite</t>
  </si>
  <si>
    <t>Cu&lt;sub&gt;6&lt;/sub&gt;TlSe&lt;sub&gt;4&lt;/sub&gt;</t>
  </si>
  <si>
    <t>Cu_6_TlSe_4_</t>
  </si>
  <si>
    <t>IMA1976-043</t>
  </si>
  <si>
    <t>Sabelliite</t>
  </si>
  <si>
    <t>Cu&lt;sup&gt;2+&lt;/sup&gt;&lt;sub&gt;2&lt;/sub&gt;Zn&lt;sup&gt;2+&lt;/sup&gt;As&lt;sup&gt;5+&lt;/sup&gt;O&lt;sub&gt;4&lt;/sub&gt;(OH)&lt;sub&gt;3&lt;/sub&gt;</t>
  </si>
  <si>
    <t>Cu&lt;sub&gt;2&lt;/sub&gt;ZnAsO&lt;sub&gt;4&lt;/sub&gt;(OH)&lt;sub&gt;3&lt;/sub&gt;</t>
  </si>
  <si>
    <t>Cu^2+^_2_Zn^2+^As^5+^O_4_(OH)_3_</t>
  </si>
  <si>
    <t>Cu_2_ZnAsO_4_(OH)_3_</t>
  </si>
  <si>
    <t>Cu Zn As O H</t>
  </si>
  <si>
    <t>IMA1994-013</t>
  </si>
  <si>
    <t>N&lt;sup&gt;3-&lt;/sup&gt;H&lt;sub&gt;4&lt;/sub&gt;Fe&lt;sup&gt;3+&lt;/sup&gt;(S&lt;sup&gt;6+&lt;/sup&gt;O&lt;sub&gt;4&lt;/sub&gt;)&lt;sub&gt;2&lt;/sub&gt;</t>
  </si>
  <si>
    <t>NH&lt;sub&gt;4&lt;/sub&gt;Fe&lt;sup&gt;3+&lt;/sup&gt;(SO&lt;sub&gt;4&lt;/sub&gt;)&lt;sub&gt;2&lt;/sub&gt;</t>
  </si>
  <si>
    <t>N^3-^H_4_Fe^3+^(S^6+^O_4_)_2_</t>
  </si>
  <si>
    <t>NH_4_Fe^3+^(SO_4_)_2_</t>
  </si>
  <si>
    <t>IMA1982-088</t>
  </si>
  <si>
    <t>Sabinaite</t>
  </si>
  <si>
    <t>Na&lt;sub&gt;4&lt;/sub&gt;Ti&lt;sup&gt;4+&lt;/sup&gt;Zr&lt;sup&gt;4+&lt;/sup&gt;&lt;sub&gt;2&lt;/sub&gt;O&lt;sub&gt;4&lt;/sub&gt;(CO&lt;sub&gt;3&lt;/sub&gt;)&lt;sub&gt;4&lt;/sub&gt;</t>
  </si>
  <si>
    <t>Na&lt;sub&gt;4&lt;/sub&gt;TiZr&lt;sub&gt;2&lt;/sub&gt;O&lt;sub&gt;4&lt;/sub&gt;(CO&lt;sub&gt;3&lt;/sub&gt;)&lt;sub&gt;4&lt;/sub&gt;</t>
  </si>
  <si>
    <t>Na_4_Ti^4+^Zr^4+^_2_O_4_(CO_3_)_4_</t>
  </si>
  <si>
    <t>Na_4_TiZr_2_O_4_(CO_3_)_4_</t>
  </si>
  <si>
    <t>Na Ti Zr O C</t>
  </si>
  <si>
    <t>IMA1978-071</t>
  </si>
  <si>
    <t>R110174</t>
  </si>
  <si>
    <t>Sabugalite</t>
  </si>
  <si>
    <t>HAl(UO&lt;sub&gt;2&lt;/sub&gt;)&lt;sub&gt;4&lt;/sub&gt;(PO&lt;sub&gt;4&lt;/sub&gt;)&lt;sub&gt;4&lt;/sub&gt;Â·16H&lt;sub&gt;2&lt;/sub&gt;O</t>
  </si>
  <si>
    <t>HAl(UO_2_)_4_(PO_4_)_4_Â·16H_2_O</t>
  </si>
  <si>
    <t>H Al U O P</t>
  </si>
  <si>
    <t>R080028</t>
  </si>
  <si>
    <t>Sacrofanite</t>
  </si>
  <si>
    <t>(Na,Ca)&lt;sub&gt;9&lt;/sub&gt;(Si,Al)&lt;sub&gt;12&lt;/sub&gt;O&lt;sub&gt;24&lt;/sub&gt;(OH,SO&lt;sub&gt;4&lt;/sub&gt;,CO&lt;sub&gt;3&lt;/sub&gt;,Cl)&lt;sub&gt;4&lt;/sub&gt;Â·nH&lt;sub&gt;2&lt;/sub&gt;O</t>
  </si>
  <si>
    <t>(Na,Ca)_9_(Si,Al)_12_O_24_(OH,SO_4_,CO_3_,Cl)_4_Â·nH_2_O</t>
  </si>
  <si>
    <t>Na Ca Si Al O H S C Cl</t>
  </si>
  <si>
    <t>IMA1979-058</t>
  </si>
  <si>
    <t>Sadanagaite</t>
  </si>
  <si>
    <t>NaCa&lt;sub&gt;2&lt;/sub&gt;(Mg&lt;sub&gt;3&lt;/sub&gt;Al&lt;sub&gt;2&lt;/sub&gt;)(Si&lt;sub&gt;5&lt;/sub&gt;Al&lt;sub&gt;3&lt;/sub&gt;)O&lt;sub&gt;22&lt;/sub&gt;(OH)&lt;sub&gt;2&lt;/sub&gt;</t>
  </si>
  <si>
    <t>NaCa_2_(Mg_3_Al_2_)(Si_5_Al_3_)O_22_(OH)_2_</t>
  </si>
  <si>
    <t>R080070</t>
  </si>
  <si>
    <t>Saddlebackite</t>
  </si>
  <si>
    <t>Pb&lt;sub&gt;2&lt;/sub&gt;Bi&lt;sub&gt;2&lt;/sub&gt;Te&lt;sub&gt;2&lt;/sub&gt;S&lt;sub&gt;3&lt;/sub&gt;</t>
  </si>
  <si>
    <t>Pb_2_Bi_2_Te_2_S_3_</t>
  </si>
  <si>
    <t>IMA1994-051</t>
  </si>
  <si>
    <t>Safflorite</t>
  </si>
  <si>
    <t>(Co,Fe,Ni)As&lt;sub&gt;2&lt;/sub&gt;</t>
  </si>
  <si>
    <t>(Co,Fe,Ni)As_2_</t>
  </si>
  <si>
    <t>R070611 R100115</t>
  </si>
  <si>
    <t>Sahamalite-(Ce)</t>
  </si>
  <si>
    <t>Ce&lt;sub&gt;2&lt;/sub&gt;Mg(CO&lt;sub&gt;3&lt;/sub&gt;)&lt;sub&gt;4&lt;/sub&gt;</t>
  </si>
  <si>
    <t>Ce_2_Mg(CO_3_)_4_</t>
  </si>
  <si>
    <t>Ce Mg C O</t>
  </si>
  <si>
    <t>R080043</t>
  </si>
  <si>
    <t>Sahlinite</t>
  </si>
  <si>
    <t>Pb&lt;sup&gt;2+&lt;/sup&gt;&lt;sub&gt;14&lt;/sub&gt;O&lt;sub&gt;9&lt;/sub&gt;(As&lt;sup&gt;5+&lt;/sup&gt;O&lt;sub&gt;4&lt;/sub&gt;)&lt;sub&gt;2&lt;/sub&gt;Cl&lt;sub&gt;4&lt;/sub&gt;</t>
  </si>
  <si>
    <t>Pb&lt;sub&gt;14&lt;/sub&gt;O&lt;sub&gt;9&lt;/sub&gt;(AsO&lt;sub&gt;4&lt;/sub&gt;)&lt;sub&gt;2&lt;/sub&gt;Cl&lt;sub&gt;4&lt;/sub&gt;</t>
  </si>
  <si>
    <t>Pb^2+^_14_O_9_(As^5+^O_4_)_2_Cl_4_</t>
  </si>
  <si>
    <t>Pb_14_O_9_(AsO_4_)_2_Cl_4_</t>
  </si>
  <si>
    <t>Pb O As Cl</t>
  </si>
  <si>
    <t>R130115</t>
  </si>
  <si>
    <t>Sailaufite</t>
  </si>
  <si>
    <t>(Ca,Na,&lt;span style="border: 1px solid #333; font-size:7px;"&gt;Â Â Â &lt;/span&gt;)&lt;sub&gt;2&lt;/sub&gt;Mn&lt;sup&gt;3+&lt;/sup&gt;&lt;sub&gt;3&lt;/sub&gt;O&lt;sub&gt;2&lt;/sub&gt;(As&lt;sup&gt;5+&lt;/sup&gt;O&lt;sub&gt;4&lt;/sub&gt;)&lt;sub&gt;2&lt;/sub&gt;CO&lt;sub&gt;3&lt;/sub&gt;Â·3H&lt;sub&gt;2&lt;/sub&gt;O</t>
  </si>
  <si>
    <t>(Ca,Na,&lt;span style="border: 1px solid #333; font-size:7px;"&gt;Â Â Â &lt;/span&gt;)&lt;sub&gt;2&lt;/sub&gt;Mn&lt;sup&gt;3+&lt;/sup&gt;&lt;sub&gt;3&lt;/sub&gt;O&lt;sub&gt;2&lt;/sub&gt;(AsO&lt;sub&gt;4&lt;/sub&gt;)&lt;sub&gt;2&lt;/sub&gt;CO&lt;sub&gt;3&lt;/sub&gt;Â·3H&lt;sub&gt;2&lt;/sub&gt;O</t>
  </si>
  <si>
    <t>(Ca,Na,[box])_2_Mn^3+^_3_O_2_(As^5+^O_4_)_2_CO_3_Â·3H_2_O</t>
  </si>
  <si>
    <t>(Ca,Na,[box])_2_Mn^3+^_3_O_2_(AsO_4_)_2_CO_3_Â·3H_2_O</t>
  </si>
  <si>
    <t>Ca Na Mn O As C H</t>
  </si>
  <si>
    <t>IMA2000-005</t>
  </si>
  <si>
    <t>Sainfeldite</t>
  </si>
  <si>
    <t>Ca&lt;sub&gt;5&lt;/sub&gt;(As&lt;sup&gt;5+&lt;/sup&gt;O&lt;sub&gt;4&lt;/sub&gt;)&lt;sub&gt;2&lt;/sub&gt;(As&lt;sup&gt;5+&lt;/sup&gt;O&lt;sub&gt;3&lt;/sub&gt;OH)&lt;sub&gt;2&lt;/sub&gt;Â·4H&lt;sub&gt;2&lt;/sub&gt;O</t>
  </si>
  <si>
    <t>Ca&lt;sub&gt;5&lt;/sub&gt;(AsO&lt;sub&gt;4&lt;/sub&gt;)&lt;sub&gt;2&lt;/sub&gt;(AsO&lt;sub&gt;3&lt;/sub&gt;OH)&lt;sub&gt;2&lt;/sub&gt;Â·4H&lt;sub&gt;2&lt;/sub&gt;O</t>
  </si>
  <si>
    <t>Ca_5_(As^5+^O_4_)_2_(As^5+^O_3_OH)_2_Â·4H_2_O</t>
  </si>
  <si>
    <t>Ca_5_(AsO_4_)_2_(AsO_3_OH)_2_Â·4H_2_O</t>
  </si>
  <si>
    <t>IMA1963-018</t>
  </si>
  <si>
    <t>R060273</t>
  </si>
  <si>
    <t>Sakhaite</t>
  </si>
  <si>
    <t>Ca&lt;sub&gt;48&lt;/sub&gt;Mg&lt;sub&gt;16&lt;/sub&gt;Al(SiO&lt;sub&gt;3&lt;/sub&gt;OH)&lt;sub&gt;4&lt;/sub&gt;(CO&lt;sub&gt;3&lt;/sub&gt;)&lt;sub&gt;16&lt;/sub&gt;(BO&lt;sub&gt;3&lt;/sub&gt;)&lt;sub&gt;28&lt;/sub&gt;Â·(H&lt;sub&gt;2&lt;/sub&gt;O)&lt;sub&gt;3&lt;/sub&gt;(HCl)&lt;sub&gt;3&lt;/sub&gt;</t>
  </si>
  <si>
    <t>Ca_48_Mg_16_Al(SiO_3_OH)_4_(CO_3_)_16_(BO_3_)_28_Â·(H_2_O)_3_(HCl)_3_</t>
  </si>
  <si>
    <t>Ca Mg Al Si O H C B Cl</t>
  </si>
  <si>
    <t>IMA1965-035</t>
  </si>
  <si>
    <t>R060637 R060897</t>
  </si>
  <si>
    <t>Sakuraiite</t>
  </si>
  <si>
    <t>(Cu&lt;sup&gt;1+&lt;/sup&gt;,Cu&lt;sup&gt;2+&lt;/sup&gt;,Zn&lt;sup&gt;2+&lt;/sup&gt;,Fe&lt;sup&gt;2+&lt;/sup&gt;)&lt;sub&gt;3&lt;/sub&gt;(In&lt;sup&gt;3+&lt;/sup&gt;,Sn&lt;sup&gt;4+&lt;/sup&gt;)S&lt;sup&gt;2-&lt;/sup&gt;&lt;sub&gt;4&lt;/sub&gt;</t>
  </si>
  <si>
    <t>(Cu,Zn,Fe)&lt;sub&gt;3&lt;/sub&gt;(In,Sn)S&lt;sub&gt;4&lt;/sub&gt;</t>
  </si>
  <si>
    <t>(Cu^1+^,Cu^2+^,Zn^2+^,Fe^2+^)_3_(In^3+^,Sn^4+^)S^2-^_4_</t>
  </si>
  <si>
    <t>(Cu,Zn,Fe)_3_(In,Sn)S_4_</t>
  </si>
  <si>
    <t>Cu Zn Fe In Sn S</t>
  </si>
  <si>
    <t>IMA1965-017</t>
  </si>
  <si>
    <t>Salammoniac</t>
  </si>
  <si>
    <t>N&lt;sup&gt;3-&lt;/sup&gt;H&lt;sub&gt;4&lt;/sub&gt;Cl</t>
  </si>
  <si>
    <t>NH&lt;sub&gt;4&lt;/sub&gt;Cl</t>
  </si>
  <si>
    <t>N^3-^H_4_Cl</t>
  </si>
  <si>
    <t>NH_4_Cl</t>
  </si>
  <si>
    <t>N H Cl</t>
  </si>
  <si>
    <t>R060521 R061022</t>
  </si>
  <si>
    <t>SalÃ©eite</t>
  </si>
  <si>
    <t>Saleeite</t>
  </si>
  <si>
    <t>Sal&amp;#233;eite</t>
  </si>
  <si>
    <t>Mg(UO&lt;sub&gt;2&lt;/sub&gt;)&lt;sub&gt;2&lt;/sub&gt;(PO&lt;sub&gt;4&lt;/sub&gt;)&lt;sub&gt;2&lt;/sub&gt;Â·10H&lt;sub&gt;2&lt;/sub&gt;O</t>
  </si>
  <si>
    <t>Mg(UO_2_)_2_(PO_4_)_2_Â·10H_2_O</t>
  </si>
  <si>
    <t>R070618</t>
  </si>
  <si>
    <t>Democratic Republic of the Congo/Germany</t>
  </si>
  <si>
    <t>Salesite</t>
  </si>
  <si>
    <t>Cu&lt;sup&gt;2+&lt;/sup&gt;(I&lt;sup&gt;5+&lt;/sup&gt;O&lt;sub&gt;3&lt;/sub&gt;)(OH)</t>
  </si>
  <si>
    <t>Cu(IO&lt;sub&gt;3&lt;/sub&gt;)(OH)</t>
  </si>
  <si>
    <t>Cu^2+^(I^5+^O_3_)(OH)</t>
  </si>
  <si>
    <t>Cu(IO_3_)(OH)</t>
  </si>
  <si>
    <t>R050170</t>
  </si>
  <si>
    <t>Saliotite</t>
  </si>
  <si>
    <t>(Li,Na)Al&lt;sub&gt;3&lt;/sub&gt;(Si&lt;sub&gt;3&lt;/sub&gt;Al)O&lt;sub&gt;10&lt;/sub&gt;(OH)&lt;sub&gt;5&lt;/sub&gt;</t>
  </si>
  <si>
    <t>(Li,Na)Al_3_(Si_3_Al)O_10_(OH)_5_</t>
  </si>
  <si>
    <t>Li Na Al Si O H</t>
  </si>
  <si>
    <t>IMA1990-018</t>
  </si>
  <si>
    <t>Saltonseaite</t>
  </si>
  <si>
    <t>K&lt;sub&gt;3&lt;/sub&gt;NaMn&lt;sup&gt;2+&lt;/sup&gt;Cl&lt;sub&gt;6&lt;/sub&gt;</t>
  </si>
  <si>
    <t>K&lt;sub&gt;3&lt;/sub&gt;NaMnCl&lt;sub&gt;6&lt;/sub&gt;</t>
  </si>
  <si>
    <t>K_3_NaMn^2+^Cl_6_</t>
  </si>
  <si>
    <t>K_3_NaMnCl_6_</t>
  </si>
  <si>
    <t>K Na Mn Cl</t>
  </si>
  <si>
    <t>IMA2011-104</t>
  </si>
  <si>
    <t>R120131</t>
  </si>
  <si>
    <t>Salzburgite</t>
  </si>
  <si>
    <t>Cu&lt;sub&gt;1.6&lt;/sub&gt;Pb&lt;sub&gt;1.6&lt;/sub&gt;Bi&lt;sub&gt;6.4&lt;/sub&gt;S&lt;sub&gt;12&lt;/sub&gt;</t>
  </si>
  <si>
    <t>Cu_1.6_Pb_1.6_Bi_6.4_S_12_</t>
  </si>
  <si>
    <t>IMA2000-044</t>
  </si>
  <si>
    <t>Samaniite</t>
  </si>
  <si>
    <t>Cu&lt;sub&gt;2&lt;/sub&gt;Fe&lt;sub&gt;5&lt;/sub&gt;Ni&lt;sub&gt;2&lt;/sub&gt;S&lt;sub&gt;8&lt;/sub&gt;</t>
  </si>
  <si>
    <t>Cu_2_Fe_5_Ni_2_S_8_</t>
  </si>
  <si>
    <t>Cu Fe Ni S</t>
  </si>
  <si>
    <t>IMA2007-038</t>
  </si>
  <si>
    <t>Samarskite-(Y)</t>
  </si>
  <si>
    <t>(Y&lt;sup&gt;3+&lt;/sup&gt;,Ce&lt;sup&gt;3+&lt;/sup&gt;,U&lt;sup&gt;4+&lt;/sup&gt;,Fe&lt;sup&gt;3+&lt;/sup&gt;,Nb&lt;sup&gt;5+&lt;/sup&gt;)(Nb&lt;sup&gt;5+&lt;/sup&gt;,Ta&lt;sup&gt;5+&lt;/sup&gt;,Ti&lt;sup&gt;4+&lt;/sup&gt;)O&lt;sub&gt;4&lt;/sub&gt;</t>
  </si>
  <si>
    <t>(Y,Ce,U,Fe,Nb)(Nb,Ta,Ti)O&lt;sub&gt;4&lt;/sub&gt;</t>
  </si>
  <si>
    <t>(Y^3+^,Ce^3+^,U^4+^,Fe^3+^,Nb^5+^)(Nb^5+^,Ta^5+^,Ti^4+^)O_4_</t>
  </si>
  <si>
    <t>(Y,Ce,U,Fe,Nb)(Nb,Ta,Ti)O_4_</t>
  </si>
  <si>
    <t>Y Ce U Fe Nb Ta Ti O</t>
  </si>
  <si>
    <t>R070161 R070540</t>
  </si>
  <si>
    <t>Samarskite-(Yb)</t>
  </si>
  <si>
    <t>YbNbO&lt;sub&gt;4&lt;/sub&gt;</t>
  </si>
  <si>
    <t>YbNbO_4_</t>
  </si>
  <si>
    <t>Yb Nb O</t>
  </si>
  <si>
    <t>IMA2004-001</t>
  </si>
  <si>
    <t>Samfowlerite</t>
  </si>
  <si>
    <t>Ca&lt;sub&gt;14&lt;/sub&gt;Mn&lt;sup&gt;2+&lt;/sup&gt;&lt;sub&gt;3&lt;/sub&gt;Zn&lt;sup&gt;2+&lt;/sup&gt;&lt;sub&gt;2&lt;/sub&gt;Be&lt;sub&gt;2&lt;/sub&gt;Be&lt;sub&gt;6&lt;/sub&gt;Si&lt;sub&gt;14&lt;/sub&gt;O&lt;sub&gt;52&lt;/sub&gt;(OH)&lt;sub&gt;6&lt;/sub&gt;</t>
  </si>
  <si>
    <t>Ca&lt;sub&gt;14&lt;/sub&gt;Mn&lt;sup&gt;2+&lt;/sup&gt;&lt;sub&gt;3&lt;/sub&gt;Zn&lt;sub&gt;2&lt;/sub&gt;Be&lt;sub&gt;2&lt;/sub&gt;Be&lt;sub&gt;6&lt;/sub&gt;Si&lt;sub&gt;14&lt;/sub&gt;O&lt;sub&gt;52&lt;/sub&gt;(OH)&lt;sub&gt;6&lt;/sub&gt;</t>
  </si>
  <si>
    <t>Ca_14_Mn^2+^_3_Zn^2+^_2_Be_2_Be_6_Si_14_O_52_(OH)_6_</t>
  </si>
  <si>
    <t>Ca_14_Mn^2+^_3_Zn_2_Be_2_Be_6_Si_14_O_52_(OH)_6_</t>
  </si>
  <si>
    <t>Ca Mn Zn Be Si O H</t>
  </si>
  <si>
    <t>IMA1991-045</t>
  </si>
  <si>
    <t>Sampleite</t>
  </si>
  <si>
    <t>NaCaCu&lt;sup&gt;2+&lt;/sup&gt;&lt;sub&gt;5&lt;/sub&gt;(P&lt;sup&gt;5+&lt;/sup&gt;O&lt;sub&gt;4&lt;/sub&gt;)&lt;sub&gt;4&lt;/sub&gt;ClÂ·5H&lt;sub&gt;2&lt;/sub&gt;O</t>
  </si>
  <si>
    <t>NaCaCu&lt;sub&gt;5&lt;/sub&gt;(PO&lt;sub&gt;4&lt;/sub&gt;)&lt;sub&gt;4&lt;/sub&gt;ClÂ·5H&lt;sub&gt;2&lt;/sub&gt;O</t>
  </si>
  <si>
    <t>NaCaCu^2+^_5_(P^5+^O_4_)_4_ClÂ·5H_2_O</t>
  </si>
  <si>
    <t>NaCaCu_5_(PO_4_)_4_ClÂ·5H_2_O</t>
  </si>
  <si>
    <t>Na Ca Cu P O Cl H</t>
  </si>
  <si>
    <t>R050572 R070018 R090072</t>
  </si>
  <si>
    <t>Samsonite</t>
  </si>
  <si>
    <t>Ag&lt;sup&gt;1+&lt;/sup&gt;&lt;sub&gt;4&lt;/sub&gt;Mn&lt;sup&gt;2+&lt;/sup&gt;Sb&lt;sup&gt;3+&lt;/sup&gt;&lt;sub&gt;2&lt;/sub&gt;S&lt;sup&gt;2-&lt;/sup&gt;&lt;sub&gt;6&lt;/sub&gt;</t>
  </si>
  <si>
    <t>Ag&lt;sub&gt;4&lt;/sub&gt;MnSb&lt;sub&gt;2&lt;/sub&gt;S&lt;sub&gt;6&lt;/sub&gt;</t>
  </si>
  <si>
    <t>Ag^1+^_4_Mn^2+^Sb^3+^_2_S^2-^_6_</t>
  </si>
  <si>
    <t>Ag_4_MnSb_2_S_6_</t>
  </si>
  <si>
    <t>Ag Mn Sb S</t>
  </si>
  <si>
    <t>R060998</t>
  </si>
  <si>
    <t>Samuelsonite</t>
  </si>
  <si>
    <t>Ca&lt;sub&gt;9&lt;/sub&gt;Mn&lt;sup&gt;2+&lt;/sup&gt;&lt;sub&gt;4&lt;/sub&gt;Al&lt;sub&gt;2&lt;/sub&gt;(PO&lt;sub&gt;4&lt;/sub&gt;)&lt;sub&gt;10&lt;/sub&gt;(OH)&lt;sub&gt;2&lt;/sub&gt;</t>
  </si>
  <si>
    <t>Ca_9_Mn^2+^_4_Al_2_(PO_4_)_10_(OH)_2_</t>
  </si>
  <si>
    <t>Ca Mn Al P O H</t>
  </si>
  <si>
    <t>IMA1974-026</t>
  </si>
  <si>
    <t>R080081</t>
  </si>
  <si>
    <t>Sanbornite</t>
  </si>
  <si>
    <t>BaSi&lt;sub&gt;2&lt;/sub&gt;O&lt;sub&gt;5&lt;/sub&gt;</t>
  </si>
  <si>
    <t>BaSi_2_O_5_</t>
  </si>
  <si>
    <t>Ba Si O</t>
  </si>
  <si>
    <t>R050001 R060489</t>
  </si>
  <si>
    <t>Sanderite</t>
  </si>
  <si>
    <t>MgSO&lt;sub&gt;4&lt;/sub&gt;Â·2H&lt;sub&gt;2&lt;/sub&gt;O</t>
  </si>
  <si>
    <t>MgSO_4_Â·2H_2_O</t>
  </si>
  <si>
    <t>Na&lt;sub&gt;2&lt;/sub&gt;(Mn&lt;sup&gt;2+&lt;/sup&gt;,Mn&lt;sup&gt;3+&lt;/sup&gt;)&lt;sub&gt;10&lt;/sub&gt;V&lt;sup&gt;5+&lt;/sup&gt;Si&lt;sub&gt;11&lt;/sub&gt;O&lt;sub&gt;34&lt;/sub&gt;(OH)&lt;sub&gt;4&lt;/sub&gt;</t>
  </si>
  <si>
    <t>Na_2_(Mn^2+^,Mn^3+^)_10_V^5+^Si_11_O_34_(OH)_4_</t>
  </si>
  <si>
    <t>Na Mn V Si O H</t>
  </si>
  <si>
    <t>IMA1979-060</t>
  </si>
  <si>
    <t>R060488</t>
  </si>
  <si>
    <t>Sanguite</t>
  </si>
  <si>
    <t>KCuCl&lt;sub&gt;3&lt;/sub&gt;</t>
  </si>
  <si>
    <t>KCuCl_3_</t>
  </si>
  <si>
    <t>K Cu Cl</t>
  </si>
  <si>
    <t>IMA2013-002</t>
  </si>
  <si>
    <t>Sanidine</t>
  </si>
  <si>
    <t>R060313</t>
  </si>
  <si>
    <t>Sanjuanite</t>
  </si>
  <si>
    <t>Al&lt;sub&gt;2&lt;/sub&gt;(PO&lt;sub&gt;4&lt;/sub&gt;)(SO&lt;sub&gt;4&lt;/sub&gt;)(OH)Â·9H&lt;sub&gt;2&lt;/sub&gt;O</t>
  </si>
  <si>
    <t>Al_2_(PO_4_)(SO_4_)(OH)Â·9H_2_O</t>
  </si>
  <si>
    <t>IMA1966-043</t>
  </si>
  <si>
    <t>Sanmartinite</t>
  </si>
  <si>
    <t>Zn&lt;sup&gt;2+&lt;/sup&gt;W&lt;sup&gt;6+&lt;/sup&gt;O&lt;sub&gt;4&lt;/sub&gt;</t>
  </si>
  <si>
    <t>ZnWO&lt;sub&gt;4&lt;/sub&gt;</t>
  </si>
  <si>
    <t>Zn^2+^W^6+^O_4_</t>
  </si>
  <si>
    <t>ZnWO_4_</t>
  </si>
  <si>
    <t>Zn W O</t>
  </si>
  <si>
    <t>SanromÃ¡nite</t>
  </si>
  <si>
    <t>Sanromanite</t>
  </si>
  <si>
    <t>Sanrom&amp;#225;nite</t>
  </si>
  <si>
    <t>Na&lt;sub&gt;2&lt;/sub&gt;CaPb&lt;sub&gt;3&lt;/sub&gt;(CO&lt;sub&gt;3&lt;/sub&gt;)&lt;sub&gt;5&lt;/sub&gt;</t>
  </si>
  <si>
    <t>Na_2_CaPb_3_(CO_3_)_5_</t>
  </si>
  <si>
    <t>Na Ca Pb C O</t>
  </si>
  <si>
    <t>IMA2006-009</t>
  </si>
  <si>
    <t>Santabarbaraite</t>
  </si>
  <si>
    <t>IMA2000-052</t>
  </si>
  <si>
    <t>Santaclaraite</t>
  </si>
  <si>
    <t>CaMn&lt;sup&gt;2+&lt;/sup&gt;&lt;sub&gt;4&lt;/sub&gt;Si&lt;sub&gt;5&lt;/sub&gt;O&lt;sub&gt;14&lt;/sub&gt;(OH)&lt;sub&gt;2&lt;/sub&gt;Â·H&lt;sub&gt;2&lt;/sub&gt;O</t>
  </si>
  <si>
    <t>CaMn^2+^_4_Si_5_O_14_(OH)_2_Â·H_2_O</t>
  </si>
  <si>
    <t>IMA1979-005</t>
  </si>
  <si>
    <t>R060346</t>
  </si>
  <si>
    <t>Santafeite</t>
  </si>
  <si>
    <t>(Ca,Sr,Na)&lt;sub&gt;3&lt;/sub&gt;(Mn&lt;sup&gt;2+&lt;/sup&gt;,Fe&lt;sup&gt;3+&lt;/sup&gt;)&lt;sub&gt;2&lt;/sub&gt;Mn&lt;sup&gt;4+&lt;/sup&gt;&lt;sub&gt;2&lt;/sub&gt;(V&lt;sup&gt;5+&lt;/sup&gt;O&lt;sub&gt;4&lt;/sub&gt;)&lt;sub&gt;4&lt;/sub&gt;(OH,O)&lt;sub&gt;5&lt;/sub&gt;Â·2H&lt;sub&gt;2&lt;/sub&gt;O</t>
  </si>
  <si>
    <t>(Ca,Sr,Na)&lt;sub&gt;3&lt;/sub&gt;(Mn&lt;sup&gt;2+&lt;/sup&gt;,Fe&lt;sup&gt;3+&lt;/sup&gt;)&lt;sub&gt;2&lt;/sub&gt;Mn&lt;sup&gt;4+&lt;/sup&gt;&lt;sub&gt;2&lt;/sub&gt;(VO&lt;sub&gt;4&lt;/sub&gt;)&lt;sub&gt;4&lt;/sub&gt;(OH,O)&lt;sub&gt;5&lt;/sub&gt;Â·2H&lt;sub&gt;2&lt;/sub&gt;O</t>
  </si>
  <si>
    <t>(Ca,Sr,Na)_3_(Mn^2+^,Fe^3+^)_2_Mn^4+^_2_(V^5+^O_4_)_4_(OH,O)_5_Â·2H_2_O</t>
  </si>
  <si>
    <t>(Ca,Sr,Na)_3_(Mn^2+^,Fe^3+^)_2_Mn^4+^_2_(VO_4_)_4_(OH,O)_5_Â·2H_2_O</t>
  </si>
  <si>
    <t>Ca Sr Na Mn Fe V O H</t>
  </si>
  <si>
    <t>R080054</t>
  </si>
  <si>
    <t>Santanaite</t>
  </si>
  <si>
    <t>Pb&lt;sup&gt;2+&lt;/sup&gt;&lt;sub&gt;9&lt;/sub&gt;Pb&lt;sup&gt;4+&lt;/sup&gt;&lt;sub&gt;2&lt;/sub&gt;Cr&lt;sup&gt;6+&lt;/sup&gt;O&lt;sub&gt;16&lt;/sub&gt;</t>
  </si>
  <si>
    <t>Pb&lt;sub&gt;11&lt;/sub&gt;CrO&lt;sub&gt;16&lt;/sub&gt;</t>
  </si>
  <si>
    <t>Pb^2+^_9_Pb^4+^_2_Cr^6+^O_16_</t>
  </si>
  <si>
    <t>Pb_11_CrO_16_</t>
  </si>
  <si>
    <t>IMA1971-035</t>
  </si>
  <si>
    <t>Santarosaite</t>
  </si>
  <si>
    <t>Cu&lt;sup&gt;2+&lt;/sup&gt;B&lt;sub&gt;2&lt;/sub&gt;O&lt;sub&gt;4&lt;/sub&gt;</t>
  </si>
  <si>
    <t>CuB&lt;sub&gt;2&lt;/sub&gt;O&lt;sub&gt;4&lt;/sub&gt;</t>
  </si>
  <si>
    <t>Cu^2+^B_2_O_4_</t>
  </si>
  <si>
    <t>CuB_2_O_4_</t>
  </si>
  <si>
    <t>Cu B O</t>
  </si>
  <si>
    <t>IMA2007-013</t>
  </si>
  <si>
    <t>KB&lt;sub&gt;5&lt;/sub&gt;O&lt;sub&gt;6&lt;/sub&gt;(OH)&lt;sub&gt;4&lt;/sub&gt;Â·2H&lt;sub&gt;2&lt;/sub&gt;O</t>
  </si>
  <si>
    <t>KB_5_O_6_(OH)_4_Â·2H_2_O</t>
  </si>
  <si>
    <t>K B O H</t>
  </si>
  <si>
    <t>IMA1969-044</t>
  </si>
  <si>
    <t>Saponite</t>
  </si>
  <si>
    <t>(Ca,Na)&lt;sub&gt;0.3&lt;/sub&gt;(Mg,Fe&lt;sup&gt;2+&lt;/sup&gt;)&lt;sub&gt;3&lt;/sub&gt;(Si,Al)&lt;sub&gt;4&lt;/sub&gt;O&lt;sub&gt;10&lt;/sub&gt;(OH)&lt;sub&gt;2&lt;/sub&gt;Â·4H&lt;sub&gt;2&lt;/sub&gt;O</t>
  </si>
  <si>
    <t>(Ca,Na)_0.3_(Mg,Fe^2+^)_3_(Si,Al)_4_O_10_(OH)_2_Â·4H_2_O</t>
  </si>
  <si>
    <t>Ca Na Mg Fe Si Al O H</t>
  </si>
  <si>
    <t>Mg&lt;sub&gt;4&lt;/sub&gt;(Mg&lt;sub&gt;3&lt;/sub&gt;Al&lt;sub&gt;9&lt;/sub&gt;)O&lt;sub&gt;4&lt;/sub&gt;[Si&lt;sub&gt;3&lt;/sub&gt;Al&lt;sub&gt;9&lt;/sub&gt;O&lt;sub&gt;36&lt;/sub&gt;]</t>
  </si>
  <si>
    <t>Mg_4_(Mg_3_Al_9_)O_4_[Si_3_Al_9_O_36_]</t>
  </si>
  <si>
    <t>Mg Al O Si</t>
  </si>
  <si>
    <t>R060073 R060556 R100135 R100143</t>
  </si>
  <si>
    <t>Sarabauite</t>
  </si>
  <si>
    <t>CaSb&lt;sup&gt;3+&lt;/sup&gt;&lt;sub&gt;10&lt;/sub&gt;O&lt;sub&gt;10&lt;/sub&gt;S&lt;sub&gt;6&lt;/sub&gt;</t>
  </si>
  <si>
    <t>CaSb^3+^_10_O_10_S_6_</t>
  </si>
  <si>
    <t>Ca Sb O S</t>
  </si>
  <si>
    <t>IMA1976-035</t>
  </si>
  <si>
    <t>R060495</t>
  </si>
  <si>
    <t>Saranchinaite</t>
  </si>
  <si>
    <t>Na&lt;sub&gt;2&lt;/sub&gt;Cu&lt;sup&gt;2+&lt;/sup&gt;(S&lt;sup&gt;6+&lt;/sup&gt;O&lt;sub&gt;4&lt;/sub&gt;)&lt;sub&gt;2&lt;/sub&gt;</t>
  </si>
  <si>
    <t>Na&lt;sub&gt;2&lt;/sub&gt;Cu(SO&lt;sub&gt;4&lt;/sub&gt;)&lt;sub&gt;2&lt;/sub&gt;</t>
  </si>
  <si>
    <t>Na_2_Cu^2+^(S^6+^O_4_)_2_</t>
  </si>
  <si>
    <t>Na_2_Cu(SO_4_)_2_</t>
  </si>
  <si>
    <t>Na Cu S O</t>
  </si>
  <si>
    <t>IMA2015-019</t>
  </si>
  <si>
    <t>Sarcolite</t>
  </si>
  <si>
    <t>Na&lt;sub&gt;4&lt;/sub&gt;Ca&lt;sub&gt;12&lt;/sub&gt;Al&lt;sub&gt;8&lt;/sub&gt;Si&lt;sub&gt;12&lt;/sub&gt;O&lt;sub&gt;46&lt;/sub&gt;(SiO&lt;sub&gt;4&lt;/sub&gt;,PO&lt;sub&gt;4&lt;/sub&gt;)(OH,H&lt;sub&gt;2&lt;/sub&gt;O)&lt;sub&gt;4&lt;/sub&gt;(CO&lt;sub&gt;3&lt;/sub&gt;,Cl)</t>
  </si>
  <si>
    <t>Na_4_Ca_12_Al_8_Si_12_O_46_(SiO_4_,PO_4_)(OH,H_2_O)_4_(CO_3_,Cl)</t>
  </si>
  <si>
    <t>Na Ca Al Si O P H C Cl</t>
  </si>
  <si>
    <t>R070688</t>
  </si>
  <si>
    <t>Fe&lt;sup&gt;2+&lt;/sup&gt;&lt;sub&gt;3&lt;/sub&gt;(PO&lt;sub&gt;4&lt;/sub&gt;)&lt;sub&gt;2&lt;/sub&gt;</t>
  </si>
  <si>
    <t>Fe^2+^_3_(PO_4_)_2_</t>
  </si>
  <si>
    <t>R070553</t>
  </si>
  <si>
    <t>Sardignaite</t>
  </si>
  <si>
    <t>BiMo&lt;sub&gt;2&lt;/sub&gt;O&lt;sub&gt;7&lt;/sub&gt;(OH)Â·2H&lt;sub&gt;2&lt;/sub&gt;O</t>
  </si>
  <si>
    <t>BiMo_2_O_7_(OH)Â·2H_2_O</t>
  </si>
  <si>
    <t>IMA2008-040</t>
  </si>
  <si>
    <t>Sarkinite</t>
  </si>
  <si>
    <t>R080065</t>
  </si>
  <si>
    <t>wagnerite</t>
  </si>
  <si>
    <t>Sarmientite</t>
  </si>
  <si>
    <t>Fe&lt;sup&gt;3+&lt;/sup&gt;&lt;sub&gt;2&lt;/sub&gt;(As&lt;sup&gt;5+&lt;/sup&gt;O&lt;sub&gt;4&lt;/sub&gt;)(S&lt;sup&gt;6+&lt;/sup&gt;O&lt;sub&gt;4&lt;/sub&gt;)(OH)Â·5H&lt;sub&gt;2&lt;/sub&gt;O</t>
  </si>
  <si>
    <t>Fe&lt;sup&gt;3+&lt;/sup&gt;&lt;sub&gt;2&lt;/sub&gt;(AsO&lt;sub&gt;4&lt;/sub&gt;)(SO&lt;sub&gt;4&lt;/sub&gt;)(OH)Â·5H&lt;sub&gt;2&lt;/sub&gt;O</t>
  </si>
  <si>
    <t>Fe^3+^_2_(As^5+^O_4_)(S^6+^O_4_)(OH)Â·5H_2_O</t>
  </si>
  <si>
    <t>Fe^3+^_2_(AsO_4_)(SO_4_)(OH)Â·5H_2_O</t>
  </si>
  <si>
    <t>Sarrabusite</t>
  </si>
  <si>
    <t>Pb&lt;sup&gt;2+&lt;/sup&gt;&lt;sub&gt;5&lt;/sub&gt;Cu&lt;sup&gt;2+&lt;/sup&gt;(Se&lt;sup&gt;4+&lt;/sup&gt;O&lt;sub&gt;3&lt;/sub&gt;)&lt;sub&gt;4&lt;/sub&gt;Cl&lt;sub&gt;4&lt;/sub&gt;</t>
  </si>
  <si>
    <t>Pb&lt;sub&gt;5&lt;/sub&gt;Cu(SeO&lt;sub&gt;3&lt;/sub&gt;)&lt;sub&gt;4&lt;/sub&gt;Cl&lt;sub&gt;4&lt;/sub&gt;</t>
  </si>
  <si>
    <t>Pb^2+^_5_Cu^2+^(Se^4+^O_3_)_4_Cl_4_</t>
  </si>
  <si>
    <t>Pb_5_Cu(SeO_3_)_4_Cl_4_</t>
  </si>
  <si>
    <t>Pb Cu Se O Cl</t>
  </si>
  <si>
    <t>IMA1997-046a</t>
  </si>
  <si>
    <t>PbAs&lt;sub&gt;2&lt;/sub&gt;S&lt;sub&gt;4&lt;/sub&gt;</t>
  </si>
  <si>
    <t>PbAs_2_S_4_</t>
  </si>
  <si>
    <t>R130104</t>
  </si>
  <si>
    <t>Saryarkite-(Y)</t>
  </si>
  <si>
    <t>Ca(Y,Th)Al&lt;sub&gt;5&lt;/sub&gt;(SiO&lt;sub&gt;4&lt;/sub&gt;)&lt;sub&gt;2&lt;/sub&gt;(PO&lt;sub&gt;4&lt;/sub&gt;)&lt;sub&gt;2&lt;/sub&gt;(OH)&lt;sub&gt;7&lt;/sub&gt;Â·6H&lt;sub&gt;2&lt;/sub&gt;O</t>
  </si>
  <si>
    <t>Ca(Y,Th)Al_5_(SiO_4_)_2_(PO_4_)_2_(OH)_7_Â·6H_2_O</t>
  </si>
  <si>
    <t>Ca Y Th Al Si O P H</t>
  </si>
  <si>
    <t>Sasaite</t>
  </si>
  <si>
    <t>Al&lt;sub&gt;6&lt;/sub&gt;(PO&lt;sub&gt;4&lt;/sub&gt;)&lt;sub&gt;5&lt;/sub&gt;(OH)&lt;sub&gt;3&lt;/sub&gt;Â·36H&lt;sub&gt;2&lt;/sub&gt;O</t>
  </si>
  <si>
    <t>Al_6_(PO_4_)_5_(OH)_3_Â·36H_2_O</t>
  </si>
  <si>
    <t>IMA1977-033</t>
  </si>
  <si>
    <t>Sassolite</t>
  </si>
  <si>
    <t>B(OH)&lt;sub&gt;3&lt;/sub&gt;</t>
  </si>
  <si>
    <t>B(OH)_3_</t>
  </si>
  <si>
    <t>B O H</t>
  </si>
  <si>
    <t>R060224 R060496</t>
  </si>
  <si>
    <t>Satimolite</t>
  </si>
  <si>
    <t>KNa&lt;sub&gt;2&lt;/sub&gt;Al&lt;sub&gt;4&lt;/sub&gt;(B&lt;sub&gt;2&lt;/sub&gt;O&lt;sub&gt;5&lt;/sub&gt;)&lt;sub&gt;3&lt;/sub&gt;Cl&lt;sub&gt;3&lt;/sub&gt;Â·13H&lt;sub&gt;2&lt;/sub&gt;O</t>
  </si>
  <si>
    <t>KNa_2_Al_4_(B_2_O_5_)_3_Cl_3_Â·13H_2_O</t>
  </si>
  <si>
    <t>K Na Al B O Cl H</t>
  </si>
  <si>
    <t>IMA1967-023</t>
  </si>
  <si>
    <t>Satpaevite</t>
  </si>
  <si>
    <t>Al&lt;sub&gt;12&lt;/sub&gt;V&lt;sup&gt;4+&lt;/sup&gt;&lt;sub&gt;2&lt;/sub&gt;V&lt;sup&gt;5+&lt;/sup&gt;&lt;sub&gt;6&lt;/sub&gt;O&lt;sub&gt;37&lt;/sub&gt;Â·30H&lt;sub&gt;2&lt;/sub&gt;O</t>
  </si>
  <si>
    <t>Al&lt;sub&gt;12&lt;/sub&gt;V&lt;sub&gt;8&lt;/sub&gt;O&lt;sub&gt;37&lt;/sub&gt;Â·30H&lt;sub&gt;2&lt;/sub&gt;O</t>
  </si>
  <si>
    <t>Al_12_V^4+^_2_V^5+^_6_O_37_Â·30H_2_O</t>
  </si>
  <si>
    <t>Al_12_V_8_O_37_Â·30H_2_O</t>
  </si>
  <si>
    <t>Satterlyite</t>
  </si>
  <si>
    <t>(Fe&lt;sup&gt;2+&lt;/sup&gt;,Mg,Fe&lt;sup&gt;3+&lt;/sup&gt;)&lt;sub&gt;12&lt;/sub&gt;(PO&lt;sub&gt;3&lt;/sub&gt;OH)(PO&lt;sub&gt;4&lt;/sub&gt;)&lt;sub&gt;5&lt;/sub&gt;(OH,O)&lt;sub&gt;6&lt;/sub&gt;</t>
  </si>
  <si>
    <t>(Fe^2+^,Mg,Fe^3+^)_12_(PO_3_OH)(PO_4_)_5_(OH,O)_6_</t>
  </si>
  <si>
    <t>Fe Mg P O H</t>
  </si>
  <si>
    <t>IMA1976-056</t>
  </si>
  <si>
    <t>R060810</t>
  </si>
  <si>
    <t>Sauconite</t>
  </si>
  <si>
    <t>Na&lt;sub&gt;0.3&lt;/sub&gt;Zn&lt;sup&gt;2+&lt;/sup&gt;&lt;sub&gt;3&lt;/sub&gt;(Si,Al)&lt;sub&gt;4&lt;/sub&gt;O&lt;sub&gt;10&lt;/sub&gt;(OH)&lt;sub&gt;2&lt;/sub&gt;Â·4H&lt;sub&gt;2&lt;/sub&gt;O</t>
  </si>
  <si>
    <t>Na&lt;sub&gt;0.3&lt;/sub&gt;Zn&lt;sub&gt;3&lt;/sub&gt;(Si,Al)&lt;sub&gt;4&lt;/sub&gt;O&lt;sub&gt;10&lt;/sub&gt;(OH)&lt;sub&gt;2&lt;/sub&gt;Â·4H&lt;sub&gt;2&lt;/sub&gt;O</t>
  </si>
  <si>
    <t>Na_0.3_Zn^2+^_3_(Si,Al)_4_O_10_(OH)_2_Â·4H_2_O</t>
  </si>
  <si>
    <t>Na_0.3_Zn_3_(Si,Al)_4_O_10_(OH)_2_Â·4H_2_O</t>
  </si>
  <si>
    <t>Na Zn Si Al O H</t>
  </si>
  <si>
    <t>Sayrite</t>
  </si>
  <si>
    <t>Pb&lt;sub&gt;2&lt;/sub&gt;(UO&lt;sub&gt;2&lt;/sub&gt;)&lt;sub&gt;5&lt;/sub&gt;O&lt;sub&gt;6&lt;/sub&gt;(OH)&lt;sub&gt;2&lt;/sub&gt;Â·4H&lt;sub&gt;2&lt;/sub&gt;O</t>
  </si>
  <si>
    <t>Pb_2_(UO_2_)_5_O_6_(OH)_2_Â·4H_2_O</t>
  </si>
  <si>
    <t>IMA1982-050</t>
  </si>
  <si>
    <t>Sazhinite-(Ce)</t>
  </si>
  <si>
    <t>Na&lt;sub&gt;3&lt;/sub&gt;CeSi&lt;sub&gt;6&lt;/sub&gt;O&lt;sub&gt;15&lt;/sub&gt;Â·2H&lt;sub&gt;2&lt;/sub&gt;O</t>
  </si>
  <si>
    <t>Na_3_CeSi_6_O_15_Â·2H_2_O</t>
  </si>
  <si>
    <t>Na Ce Si O H</t>
  </si>
  <si>
    <t>IMA1973-060</t>
  </si>
  <si>
    <t>Sazhinite-(La)</t>
  </si>
  <si>
    <t>Na&lt;sub&gt;3&lt;/sub&gt;LaSi&lt;sub&gt;6&lt;/sub&gt;O&lt;sub&gt;15&lt;/sub&gt;Â·2H&lt;sub&gt;2&lt;/sub&gt;O</t>
  </si>
  <si>
    <t>Na_3_LaSi_6_O_15_Â·2H_2_O</t>
  </si>
  <si>
    <t>Na La Si O H</t>
  </si>
  <si>
    <t>IMA2002-042a</t>
  </si>
  <si>
    <t>Sazykinaite-(Y)</t>
  </si>
  <si>
    <t>Na&lt;sub&gt;5&lt;/sub&gt;YZrSi&lt;sub&gt;6&lt;/sub&gt;O&lt;sub&gt;18&lt;/sub&gt;Â·6H&lt;sub&gt;2&lt;/sub&gt;O</t>
  </si>
  <si>
    <t>Na_5_YZrSi_6_O_18_Â·6H_2_O</t>
  </si>
  <si>
    <t>Na Y Zr Si O H</t>
  </si>
  <si>
    <t>IMA1992-031</t>
  </si>
  <si>
    <t>Sborgite</t>
  </si>
  <si>
    <t>NaB&lt;sub&gt;5&lt;/sub&gt;O&lt;sub&gt;6&lt;/sub&gt;(OH)&lt;sub&gt;4&lt;/sub&gt;Â·3H&lt;sub&gt;2&lt;/sub&gt;O</t>
  </si>
  <si>
    <t>NaB_5_O_6_(OH)_4_Â·3H_2_O</t>
  </si>
  <si>
    <t>Scacchite</t>
  </si>
  <si>
    <t>Mn&lt;sup&gt;2+&lt;/sup&gt;Cl&lt;sub&gt;2&lt;/sub&gt;</t>
  </si>
  <si>
    <t>MnCl&lt;sub&gt;2&lt;/sub&gt;</t>
  </si>
  <si>
    <t>Mn^2+^Cl_2_</t>
  </si>
  <si>
    <t>MnCl_2_</t>
  </si>
  <si>
    <t>Mn Cl</t>
  </si>
  <si>
    <t>Scainiite</t>
  </si>
  <si>
    <t>Pb&lt;sub&gt;14&lt;/sub&gt;Sb&lt;sub&gt;30&lt;/sub&gt;S&lt;sub&gt;54&lt;/sub&gt;O&lt;sub&gt;5&lt;/sub&gt;</t>
  </si>
  <si>
    <t>Pb_14_Sb_30_S_54_O_5_</t>
  </si>
  <si>
    <t>IMA1996-014</t>
  </si>
  <si>
    <t>R100085</t>
  </si>
  <si>
    <t>Scandiobabingtonite</t>
  </si>
  <si>
    <t>(Ca,Na)&lt;sub&gt;2&lt;/sub&gt;(Fe&lt;sup&gt;2+&lt;/sup&gt;,Mn&lt;sup&gt;2+&lt;/sup&gt;)(Sc&lt;sup&gt;3+&lt;/sup&gt;,Fe&lt;sup&gt;3+&lt;/sup&gt;)Si&lt;sub&gt;5&lt;/sub&gt;O&lt;sub&gt;14&lt;/sub&gt;(OH)</t>
  </si>
  <si>
    <t>(Ca,Na)&lt;sub&gt;2&lt;/sub&gt;(Fe&lt;sup&gt;2+&lt;/sup&gt;,Mn)(Sc,Fe&lt;sup&gt;3+&lt;/sup&gt;)Si&lt;sub&gt;5&lt;/sub&gt;O&lt;sub&gt;14&lt;/sub&gt;(OH)</t>
  </si>
  <si>
    <t>(Ca,Na)_2_(Fe^2+^,Mn^2+^)(Sc^3+^,Fe^3+^)Si_5_O_14_(OH)</t>
  </si>
  <si>
    <t>(Ca,Na)_2_(Fe^2+^,Mn)(Sc,Fe^3+^)Si_5_O_14_(OH)</t>
  </si>
  <si>
    <t>Ca Na Fe Mn Sc Si O H</t>
  </si>
  <si>
    <t>IMA1993-012</t>
  </si>
  <si>
    <t>Scarbroite</t>
  </si>
  <si>
    <t>Al&lt;sub&gt;5&lt;/sub&gt;(CO&lt;sub&gt;3&lt;/sub&gt;)(OH)&lt;sub&gt;13&lt;/sub&gt;Â·5H&lt;sub&gt;2&lt;/sub&gt;O</t>
  </si>
  <si>
    <t>Al_5_(CO_3_)(OH)_13_Â·5H_2_O</t>
  </si>
  <si>
    <t>Scawtite</t>
  </si>
  <si>
    <t>Ca&lt;sub&gt;7&lt;/sub&gt;(Si&lt;sub&gt;3&lt;/sub&gt;O&lt;sub&gt;9&lt;/sub&gt;)&lt;sub&gt;2&lt;/sub&gt;(CO&lt;sub&gt;3&lt;/sub&gt;)Â·2H&lt;sub&gt;2&lt;/sub&gt;O</t>
  </si>
  <si>
    <t>Ca_7_(Si_3_O_9_)_2_(CO_3_)Â·2H_2_O</t>
  </si>
  <si>
    <t>R060340</t>
  </si>
  <si>
    <t>Schachnerite</t>
  </si>
  <si>
    <t>Ag&lt;sub&gt;1.1&lt;/sub&gt;Hg&lt;sub&gt;0.9&lt;/sub&gt;</t>
  </si>
  <si>
    <t>Ag_1.1_Hg_0.9_</t>
  </si>
  <si>
    <t>IMA1971-055</t>
  </si>
  <si>
    <t>Schafarzikite</t>
  </si>
  <si>
    <t>Fe&lt;sup&gt;2+&lt;/sup&gt;Sb&lt;sup&gt;3+&lt;/sup&gt;&lt;sub&gt;2&lt;/sub&gt;O&lt;sub&gt;4&lt;/sub&gt;</t>
  </si>
  <si>
    <t>Fe^2+^Sb^3+^_2_O_4_</t>
  </si>
  <si>
    <t>Fe Sb O</t>
  </si>
  <si>
    <t>R120039</t>
  </si>
  <si>
    <t>SchÃ¤ferite</t>
  </si>
  <si>
    <t>Schaferite</t>
  </si>
  <si>
    <t>Sch&amp;#228;ferite</t>
  </si>
  <si>
    <t>NaCa&lt;sub&gt;2&lt;/sub&gt;Mg&lt;sub&gt;2&lt;/sub&gt;(V&lt;sup&gt;5+&lt;/sup&gt;O&lt;sub&gt;4&lt;/sub&gt;)&lt;sub&gt;3&lt;/sub&gt;</t>
  </si>
  <si>
    <t>NaCa&lt;sub&gt;2&lt;/sub&gt;Mg&lt;sub&gt;2&lt;/sub&gt;(VO&lt;sub&gt;4&lt;/sub&gt;)&lt;sub&gt;3&lt;/sub&gt;</t>
  </si>
  <si>
    <t>NaCa_2_Mg_2_(V^5+^O_4_)_3_</t>
  </si>
  <si>
    <t>NaCa_2_Mg_2_(VO_4_)_3_</t>
  </si>
  <si>
    <t>Na Ca Mg V O</t>
  </si>
  <si>
    <t>IMA1997-048</t>
  </si>
  <si>
    <t>Schairerite</t>
  </si>
  <si>
    <t>Na&lt;sub&gt;21&lt;/sub&gt;(SO&lt;sub&gt;4&lt;/sub&gt;)&lt;sub&gt;7&lt;/sub&gt;ClF&lt;sub&gt;6&lt;/sub&gt;</t>
  </si>
  <si>
    <t>Na_21_(SO_4_)_7_ClF_6_</t>
  </si>
  <si>
    <t>Schallerite</t>
  </si>
  <si>
    <t>Schapbachite</t>
  </si>
  <si>
    <t>Ag&lt;sub&gt;0.4&lt;/sub&gt;Pb&lt;sub&gt;0.2&lt;/sub&gt;Bi&lt;sub&gt;0.4&lt;/sub&gt;S</t>
  </si>
  <si>
    <t>Ag_0.4_Pb_0.2_Bi_0.4_S</t>
  </si>
  <si>
    <t>Schaurteite</t>
  </si>
  <si>
    <t>Ca&lt;sub&gt;3&lt;/sub&gt;Ge&lt;sup&gt;4+&lt;/sup&gt;(SO&lt;sub&gt;4&lt;/sub&gt;)&lt;sub&gt;2&lt;/sub&gt;(OH)&lt;sub&gt;6&lt;/sub&gt;Â·3H&lt;sub&gt;2&lt;/sub&gt;O</t>
  </si>
  <si>
    <t>Ca_3_Ge^4+^(SO_4_)_2_(OH)_6_Â·3H_2_O</t>
  </si>
  <si>
    <t>Ca Ge S O H</t>
  </si>
  <si>
    <t>R120054 R120104</t>
  </si>
  <si>
    <t>CaWO&lt;sub&gt;4&lt;/sub&gt;</t>
  </si>
  <si>
    <t>CaWO_4_</t>
  </si>
  <si>
    <t>Ca W O</t>
  </si>
  <si>
    <t>R040172 R040173 R050543 R060417</t>
  </si>
  <si>
    <t>Schertelite</t>
  </si>
  <si>
    <t>(N&lt;sup&gt;3-&lt;/sup&gt;H&lt;sub&gt;4&lt;/sub&gt;)&lt;sub&gt;2&lt;/sub&gt;Mg(PO&lt;sub&gt;3&lt;/sub&gt;OH)&lt;sub&gt;2&lt;/sub&gt;Â·4H&lt;sub&gt;2&lt;/sub&gt;O</t>
  </si>
  <si>
    <t>(NH&lt;sub&gt;4&lt;/sub&gt;)&lt;sub&gt;2&lt;/sub&gt;Mg(PO&lt;sub&gt;3&lt;/sub&gt;OH)&lt;sub&gt;2&lt;/sub&gt;Â·4H&lt;sub&gt;2&lt;/sub&gt;O</t>
  </si>
  <si>
    <t>(N^3-^H_4_)_2_Mg(PO_3_OH)_2_Â·4H_2_O</t>
  </si>
  <si>
    <t>(NH_4_)_2_Mg(PO_3_OH)_2_Â·4H_2_O</t>
  </si>
  <si>
    <t>Scheuchzerite</t>
  </si>
  <si>
    <t>NaMn&lt;sup&gt;2+&lt;/sup&gt;&lt;sub&gt;9&lt;/sub&gt;Si&lt;sub&gt;9&lt;/sub&gt;V&lt;sup&gt;5+&lt;/sup&gt;O&lt;sub&gt;28&lt;/sub&gt;(OH)&lt;sub&gt;4&lt;/sub&gt;</t>
  </si>
  <si>
    <t>NaMn^2+^_9_Si_9_V^5+^O_28_(OH)_4_</t>
  </si>
  <si>
    <t>Na Mn Si V O H</t>
  </si>
  <si>
    <t>IMA2004-044</t>
  </si>
  <si>
    <t>Schiavinatoite</t>
  </si>
  <si>
    <t>NbBO&lt;sub&gt;4&lt;/sub&gt;</t>
  </si>
  <si>
    <t>NbBO_4_</t>
  </si>
  <si>
    <t>Nb B O</t>
  </si>
  <si>
    <t>IMA1999-051</t>
  </si>
  <si>
    <t>R090010</t>
  </si>
  <si>
    <t>Pb&lt;sup&gt;2+&lt;/sup&gt;&lt;sub&gt;10&lt;/sub&gt;Te&lt;sup&gt;6+&lt;/sup&gt;&lt;sub&gt;6&lt;/sub&gt;O&lt;sub&gt;20&lt;/sub&gt;(OH)&lt;sub&gt;14&lt;/sub&gt;(S&lt;sup&gt;6+&lt;/sup&gt;O&lt;sub&gt;4&lt;/sub&gt;)Â·5H&lt;sub&gt;2&lt;/sub&gt;O</t>
  </si>
  <si>
    <t>Pb&lt;sub&gt;10&lt;/sub&gt;Te&lt;sub&gt;6&lt;/sub&gt;O&lt;sub&gt;20&lt;/sub&gt;(OH)&lt;sub&gt;14&lt;/sub&gt;(SO&lt;sub&gt;4&lt;/sub&gt;)Â·5H&lt;sub&gt;2&lt;/sub&gt;O</t>
  </si>
  <si>
    <t>Pb^2+^_10_Te^6+^_6_O_20_(OH)_14_(S^6+^O_4_)Â·5H_2_O</t>
  </si>
  <si>
    <t>Pb_10_Te_6_O_20_(OH)_14_(SO_4_)Â·5H_2_O</t>
  </si>
  <si>
    <t>Pb Te O H S</t>
  </si>
  <si>
    <t>IMA1979-043</t>
  </si>
  <si>
    <t>Schindlerite</t>
  </si>
  <si>
    <t>(N&lt;sup&gt;3-&lt;/sup&gt;H&lt;sub&gt;4&lt;/sub&gt;)&lt;sub&gt;4&lt;/sub&gt;Na&lt;sub&gt;2&lt;/sub&gt;(V&lt;sup&gt;5+&lt;/sup&gt;&lt;sub&gt;10&lt;/sub&gt;O&lt;sub&gt;28&lt;/sub&gt;)Â·10H&lt;sub&gt;2&lt;/sub&gt;O</t>
  </si>
  <si>
    <t>(NH&lt;sub&gt;4&lt;/sub&gt;)&lt;sub&gt;4&lt;/sub&gt;Na&lt;sub&gt;2&lt;/sub&gt;(V&lt;sup&gt;5+&lt;/sup&gt;&lt;sub&gt;10&lt;/sub&gt;O&lt;sub&gt;28&lt;/sub&gt;)Â·10H&lt;sub&gt;2&lt;/sub&gt;O</t>
  </si>
  <si>
    <t>(N^3-^H_4_)_4_Na_2_(V^5+^_10_O_28_)Â·10H_2_O</t>
  </si>
  <si>
    <t>(NH_4_)_4_Na_2_(V^5+^_10_O_28_)Â·10H_2_O</t>
  </si>
  <si>
    <t>N H Na V O</t>
  </si>
  <si>
    <t>IMA2012-063</t>
  </si>
  <si>
    <t>Schirmerite</t>
  </si>
  <si>
    <t>Ag&lt;sub&gt;4&lt;/sub&gt;PbBi&lt;sub&gt;4&lt;/sub&gt;S&lt;sub&gt;9&lt;/sub&gt;</t>
  </si>
  <si>
    <t>Ag_4_PbBi_4_S_9_</t>
  </si>
  <si>
    <t>Schlegelite</t>
  </si>
  <si>
    <t>Bi&lt;sup&gt;3+&lt;/sup&gt;&lt;sub&gt;7&lt;/sub&gt;O&lt;sub&gt;4&lt;/sub&gt;(Mo&lt;sup&gt;6+&lt;/sup&gt;O&lt;sub&gt;4&lt;/sub&gt;)&lt;sub&gt;2&lt;/sub&gt;(As&lt;sup&gt;5+&lt;/sup&gt;O&lt;sub&gt;4&lt;/sub&gt;)&lt;sub&gt;3&lt;/sub&gt;</t>
  </si>
  <si>
    <t>Bi&lt;sub&gt;7&lt;/sub&gt;O&lt;sub&gt;4&lt;/sub&gt;(MoO&lt;sub&gt;4&lt;/sub&gt;)&lt;sub&gt;2&lt;/sub&gt;(AsO&lt;sub&gt;4&lt;/sub&gt;)&lt;sub&gt;3&lt;/sub&gt;</t>
  </si>
  <si>
    <t>Bi^3+^_7_O_4_(Mo^6+^O_4_)_2_(As^5+^O_4_)_3_</t>
  </si>
  <si>
    <t>Bi_7_O_4_(MoO_4_)_2_(AsO_4_)_3_</t>
  </si>
  <si>
    <t>Bi O Mo As</t>
  </si>
  <si>
    <t>IMA2003-051</t>
  </si>
  <si>
    <t>Schlemaite</t>
  </si>
  <si>
    <t>(Cu,&lt;span style="border: 1px solid #333; font-size:7px;"&gt;Â Â Â &lt;/span&gt;)&lt;sub&gt;6&lt;/sub&gt;(Pb,Bi)Se&lt;sub&gt;4&lt;/sub&gt;</t>
  </si>
  <si>
    <t>(Cu,[box])_6_(Pb,Bi)Se_4_</t>
  </si>
  <si>
    <t>Cu Pb Bi Se</t>
  </si>
  <si>
    <t>IMA2003-026</t>
  </si>
  <si>
    <t>Schlossmacherite</t>
  </si>
  <si>
    <t>(H&lt;sub&gt;3&lt;/sub&gt;O)Al&lt;sub&gt;3&lt;/sub&gt;(SO&lt;sub&gt;4&lt;/sub&gt;)&lt;sub&gt;2&lt;/sub&gt;(OH)&lt;sub&gt;6&lt;/sub&gt;</t>
  </si>
  <si>
    <t>(H_3_O)Al_3_(SO_4_)_2_(OH)_6_</t>
  </si>
  <si>
    <t>H O Al S</t>
  </si>
  <si>
    <t>IMA1979-028</t>
  </si>
  <si>
    <t>SchlÃ¼terite-(Y)</t>
  </si>
  <si>
    <t>Schluterite-(Y)</t>
  </si>
  <si>
    <t>Schl&amp;#252;terite-(Y)</t>
  </si>
  <si>
    <t>Y&lt;sub&gt;2&lt;/sub&gt;AlSi&lt;sub&gt;2&lt;/sub&gt;O&lt;sub&gt;7&lt;/sub&gt;(OH)&lt;sub&gt;2&lt;/sub&gt;F</t>
  </si>
  <si>
    <t>(Y,REE)&lt;sub&gt;2&lt;/sub&gt;AlSi&lt;sub&gt;2&lt;/sub&gt;O&lt;sub&gt;7&lt;/sub&gt;(OH)&lt;sub&gt;2&lt;/sub&gt;F</t>
  </si>
  <si>
    <t>Y_2_AlSi_2_O_7_(OH)_2_F</t>
  </si>
  <si>
    <t>(Y,REE)_2_AlSi_2_O_7_(OH)_2_F</t>
  </si>
  <si>
    <t>Y REE Al Si O H F</t>
  </si>
  <si>
    <t>IMA2012-015</t>
  </si>
  <si>
    <t>Schmiederite</t>
  </si>
  <si>
    <t>Cu&lt;sup&gt;2+&lt;/sup&gt;&lt;sub&gt;2&lt;/sub&gt;Pb&lt;sup&gt;2+&lt;/sup&gt;&lt;sub&gt;2&lt;/sub&gt;(Se&lt;sup&gt;4+&lt;/sup&gt;O&lt;sub&gt;3&lt;/sub&gt;)(Se&lt;sup&gt;6+&lt;/sup&gt;O&lt;sub&gt;4&lt;/sub&gt;)(OH)&lt;sub&gt;4&lt;/sub&gt;</t>
  </si>
  <si>
    <t>Cu&lt;sub&gt;2&lt;/sub&gt;Pb&lt;sub&gt;2&lt;/sub&gt;(Se&lt;sup&gt;4+&lt;/sup&gt;O&lt;sub&gt;3&lt;/sub&gt;)(Se&lt;sup&gt;6+&lt;/sup&gt;O&lt;sub&gt;4&lt;/sub&gt;)(OH)&lt;sub&gt;4&lt;/sub&gt;</t>
  </si>
  <si>
    <t>Cu^2+^_2_Pb^2+^_2_(Se^4+^O_3_)(Se^6+^O_4_)(OH)_4_</t>
  </si>
  <si>
    <t>Cu_2_Pb_2_(Se^4+^O_3_)(Se^6+^O_4_)(OH)_4_</t>
  </si>
  <si>
    <t>Cu Pb Se O H</t>
  </si>
  <si>
    <t>R100089</t>
  </si>
  <si>
    <t>Schmitterite</t>
  </si>
  <si>
    <t>(U&lt;sup&gt;6+&lt;/sup&gt;O&lt;sub&gt;2&lt;/sub&gt;)Te&lt;sup&gt;4+&lt;/sup&gt;O&lt;sub&gt;3&lt;/sub&gt;</t>
  </si>
  <si>
    <t>(UO&lt;sub&gt;2&lt;/sub&gt;)Te&lt;sup&gt;4+&lt;/sup&gt;O&lt;sub&gt;3&lt;/sub&gt;</t>
  </si>
  <si>
    <t>(U^6+^O_2_)Te^4+^O_3_</t>
  </si>
  <si>
    <t>(UO_2_)Te^4+^O_3_</t>
  </si>
  <si>
    <t>U O Te</t>
  </si>
  <si>
    <t>IMA1967-045</t>
  </si>
  <si>
    <t>R060524</t>
  </si>
  <si>
    <t>Schneebergite</t>
  </si>
  <si>
    <t>Bi&lt;sup&gt;3+&lt;/sup&gt;Co&lt;sup&gt;2+&lt;/sup&gt;&lt;sub&gt;2&lt;/sub&gt;(As&lt;sup&gt;5+&lt;/sup&gt;O&lt;sub&gt;4&lt;/sub&gt;)&lt;sub&gt;2&lt;/sub&gt;(OH)Â·H&lt;sub&gt;2&lt;/sub&gt;O</t>
  </si>
  <si>
    <t>BiCo&lt;sub&gt;2&lt;/sub&gt;(AsO&lt;sub&gt;4&lt;/sub&gt;)&lt;sub&gt;2&lt;/sub&gt;(OH)Â·H&lt;sub&gt;2&lt;/sub&gt;O</t>
  </si>
  <si>
    <t>Bi^3+^Co^2+^_2_(As^5+^O_4_)_2_(OH)Â·H_2_O</t>
  </si>
  <si>
    <t>BiCo_2_(AsO_4_)_2_(OH)Â·H_2_O</t>
  </si>
  <si>
    <t>Bi Co As O H</t>
  </si>
  <si>
    <t>IMA1999-027</t>
  </si>
  <si>
    <t>SchneiderhÃ¶hnite</t>
  </si>
  <si>
    <t>Schneiderhohnite</t>
  </si>
  <si>
    <t>Schneiderh&amp;#246;hnite</t>
  </si>
  <si>
    <t>Fe&lt;sup&gt;2+&lt;/sup&gt;Fe&lt;sup&gt;3+&lt;/sup&gt;&lt;sub&gt;3&lt;/sub&gt;As&lt;sup&gt;3+&lt;/sup&gt;&lt;sub&gt;5&lt;/sub&gt;O&lt;sub&gt;13&lt;/sub&gt;</t>
  </si>
  <si>
    <t>Fe^2+^Fe^3+^_3_As^3+^_5_O_13_</t>
  </si>
  <si>
    <t>IMA1973-046</t>
  </si>
  <si>
    <t>R050215 R061004</t>
  </si>
  <si>
    <t>Schoderite</t>
  </si>
  <si>
    <t>Al&lt;sub&gt;2&lt;/sub&gt;(P&lt;sup&gt;5+&lt;/sup&gt;O&lt;sub&gt;4&lt;/sub&gt;)(V&lt;sup&gt;5+&lt;/sup&gt;O&lt;sub&gt;4&lt;/sub&gt;)Â·8H&lt;sub&gt;2&lt;/sub&gt;O</t>
  </si>
  <si>
    <t>Al&lt;sub&gt;2&lt;/sub&gt;(PO&lt;sub&gt;4&lt;/sub&gt;)(VO&lt;sub&gt;4&lt;/sub&gt;)Â·8H&lt;sub&gt;2&lt;/sub&gt;O</t>
  </si>
  <si>
    <t>Al_2_(P^5+^O_4_)(V^5+^O_4_)Â·8H_2_O</t>
  </si>
  <si>
    <t>Al_2_(PO_4_)(VO_4_)Â·8H_2_O</t>
  </si>
  <si>
    <t>Al P O V H</t>
  </si>
  <si>
    <t>Schoenfliesite</t>
  </si>
  <si>
    <t>MgSn(OH)&lt;sub&gt;6&lt;/sub&gt;</t>
  </si>
  <si>
    <t>MgSn(OH)_6_</t>
  </si>
  <si>
    <t>Mg Sn O H</t>
  </si>
  <si>
    <t>IMA1968-008</t>
  </si>
  <si>
    <t>Schoepite</t>
  </si>
  <si>
    <t>(UO&lt;sub&gt;2&lt;/sub&gt;)&lt;sub&gt;8&lt;/sub&gt;O&lt;sub&gt;2&lt;/sub&gt;(OH)&lt;sub&gt;12&lt;/sub&gt;Â·12H&lt;sub&gt;2&lt;/sub&gt;O</t>
  </si>
  <si>
    <t>(UO_2_)_8_O_2_(OH)_12_Â·12H_2_O</t>
  </si>
  <si>
    <t>R080082 R100188</t>
  </si>
  <si>
    <t>SchÃ¶llhornite</t>
  </si>
  <si>
    <t>Schollhornite</t>
  </si>
  <si>
    <t>Sch&amp;#246;llhornite</t>
  </si>
  <si>
    <t>Na&lt;sub&gt;0.3&lt;/sub&gt;CrS&lt;sub&gt;2&lt;/sub&gt;Â·H&lt;sub&gt;2&lt;/sub&gt;O</t>
  </si>
  <si>
    <t>Na_0.3_CrS_2_Â·H_2_O</t>
  </si>
  <si>
    <t>Na Cr S H O</t>
  </si>
  <si>
    <t>IMA1984-043</t>
  </si>
  <si>
    <t>Scholzite</t>
  </si>
  <si>
    <t>R050238 R080068</t>
  </si>
  <si>
    <t>Schoonerite</t>
  </si>
  <si>
    <t>Zn&lt;sup&gt;2+&lt;/sup&gt;Mn&lt;sup&gt;2+&lt;/sup&gt;Fe&lt;sup&gt;2+&lt;/sup&gt;&lt;sub&gt;2&lt;/sub&gt;Fe&lt;sup&gt;3+&lt;/sup&gt;(P&lt;sup&gt;5+&lt;/sup&gt;O&lt;sub&gt;4&lt;/sub&gt;)&lt;sub&gt;3&lt;/sub&gt;(OH)&lt;sub&gt;2&lt;/sub&gt;Â·9H&lt;sub&gt;2&lt;/sub&gt;O</t>
  </si>
  <si>
    <t>ZnMn&lt;sup&gt;2+&lt;/sup&gt;Fe&lt;sup&gt;2+&lt;/sup&gt;&lt;sub&gt;2&lt;/sub&gt;Fe&lt;sup&gt;3+&lt;/sup&gt;(PO&lt;sub&gt;4&lt;/sub&gt;)&lt;sub&gt;3&lt;/sub&gt;(OH)&lt;sub&gt;2&lt;/sub&gt;Â·9H&lt;sub&gt;2&lt;/sub&gt;O</t>
  </si>
  <si>
    <t>Zn^2+^Mn^2+^Fe^2+^_2_Fe^3+^(P^5+^O_4_)_3_(OH)_2_Â·9H_2_O</t>
  </si>
  <si>
    <t>ZnMn^2+^Fe^2+^_2_Fe^3+^(PO_4_)_3_(OH)_2_Â·9H_2_O</t>
  </si>
  <si>
    <t>IMA1976-021</t>
  </si>
  <si>
    <t>Schorl</t>
  </si>
  <si>
    <t>R050304</t>
  </si>
  <si>
    <t>Schorlomite</t>
  </si>
  <si>
    <t>Ca&lt;sub&gt;3&lt;/sub&gt;Ti&lt;sup&gt;4+&lt;/sup&gt;&lt;sub&gt;2&lt;/sub&gt;(Fe&lt;sup&gt;3+&lt;/sup&gt;&lt;sub&gt;2&lt;/sub&gt;Si)O&lt;sub&gt;12&lt;/sub&gt;</t>
  </si>
  <si>
    <t>Ca&lt;sub&gt;3&lt;/sub&gt;Ti&lt;sub&gt;2&lt;/sub&gt;(Fe&lt;sup&gt;3+&lt;/sup&gt;&lt;sub&gt;2&lt;/sub&gt;Si)O&lt;sub&gt;12&lt;/sub&gt;</t>
  </si>
  <si>
    <t>Ca_3_Ti^4+^_2_(Fe^3+^_2_Si)O_12_</t>
  </si>
  <si>
    <t>Ca_3_Ti_2_(Fe^3+^_2_Si)O_12_</t>
  </si>
  <si>
    <t>R060125 R060349 R140772</t>
  </si>
  <si>
    <t>Schreibersite</t>
  </si>
  <si>
    <t>(Fe,Ni,Cr)&lt;sub&gt;3&lt;/sub&gt;P</t>
  </si>
  <si>
    <t>(Fe,Ni,Cr)_3_P</t>
  </si>
  <si>
    <t>Fe Ni Cr P</t>
  </si>
  <si>
    <t>R070239</t>
  </si>
  <si>
    <t>Schreyerite</t>
  </si>
  <si>
    <t>V&lt;sup&gt;3+&lt;/sup&gt;&lt;sub&gt;2&lt;/sub&gt;Ti&lt;sup&gt;4+&lt;/sup&gt;&lt;sub&gt;3&lt;/sub&gt;O&lt;sub&gt;9&lt;/sub&gt;</t>
  </si>
  <si>
    <t>V^3+^_2_Ti^4+^_3_O_9_</t>
  </si>
  <si>
    <t>IMA1976-004</t>
  </si>
  <si>
    <t>SchrÃ¶ckingerite</t>
  </si>
  <si>
    <t>Schrockingerite</t>
  </si>
  <si>
    <t>Schr&amp;#246;ckingerite</t>
  </si>
  <si>
    <t>NaCa&lt;sub&gt;3&lt;/sub&gt;(UO&lt;sub&gt;2&lt;/sub&gt;)(SO&lt;sub&gt;4&lt;/sub&gt;)(CO&lt;sub&gt;3&lt;/sub&gt;)&lt;sub&gt;3&lt;/sub&gt;FÂ·10H&lt;sub&gt;2&lt;/sub&gt;O</t>
  </si>
  <si>
    <t>NaCa_3_(UO_2_)(SO_4_)(CO_3_)_3_FÂ·10H_2_O</t>
  </si>
  <si>
    <t>Na Ca U O S C F H</t>
  </si>
  <si>
    <t>R050565 R060232</t>
  </si>
  <si>
    <t>Schubnelite</t>
  </si>
  <si>
    <t>Fe&lt;sup&gt;3+&lt;/sup&gt;V&lt;sup&gt;5+&lt;/sup&gt;O&lt;sub&gt;4&lt;/sub&gt;Â·H&lt;sub&gt;2&lt;/sub&gt;O</t>
  </si>
  <si>
    <t>Fe^3+^V^5+^O_4_Â·H_2_O</t>
  </si>
  <si>
    <t>IMA1970-015</t>
  </si>
  <si>
    <t>Schuetteite</t>
  </si>
  <si>
    <t>Hg&lt;sub&gt;3&lt;/sub&gt;O&lt;sub&gt;2&lt;/sub&gt;(SO&lt;sub&gt;4&lt;/sub&gt;)</t>
  </si>
  <si>
    <t>Hg_3_O_2_(SO_4_)</t>
  </si>
  <si>
    <t>Hg O S</t>
  </si>
  <si>
    <t>R080079</t>
  </si>
  <si>
    <t>Schuilingite-(Nd)</t>
  </si>
  <si>
    <t>Cu&lt;sup&gt;2+&lt;/sup&gt;Pb&lt;sup&gt;2+&lt;/sup&gt;Nd&lt;sup&gt;3+&lt;/sup&gt;(CO&lt;sub&gt;3&lt;/sub&gt;)&lt;sub&gt;3&lt;/sub&gt;(OH)Â·1.5H&lt;sub&gt;2&lt;/sub&gt;O</t>
  </si>
  <si>
    <t>CuPbNd(CO&lt;sub&gt;3&lt;/sub&gt;)&lt;sub&gt;3&lt;/sub&gt;(OH)Â·1.5H&lt;sub&gt;2&lt;/sub&gt;O</t>
  </si>
  <si>
    <t>Cu^2+^Pb^2+^Nd^3+^(CO_3_)_3_(OH)Â·1.5H_2_O</t>
  </si>
  <si>
    <t>CuPbNd(CO_3_)_3_(OH)Â·1.5H_2_O</t>
  </si>
  <si>
    <t>Cu Pb Nd C O H</t>
  </si>
  <si>
    <t>R100063</t>
  </si>
  <si>
    <t>Schulenbergite</t>
  </si>
  <si>
    <t>(Cu&lt;sup&gt;2+&lt;/sup&gt;,Zn&lt;sup&gt;2+&lt;/sup&gt;)&lt;sub&gt;7&lt;/sub&gt;(S&lt;sup&gt;6+&lt;/sup&gt;O&lt;sub&gt;4&lt;/sub&gt;)&lt;sub&gt;2&lt;/sub&gt;(OH)&lt;sub&gt;10&lt;/sub&gt;Â·3H&lt;sub&gt;2&lt;/sub&gt;O</t>
  </si>
  <si>
    <t>(Cu,Zn)&lt;sub&gt;7&lt;/sub&gt;(SO&lt;sub&gt;4&lt;/sub&gt;)&lt;sub&gt;2&lt;/sub&gt;(OH)&lt;sub&gt;10&lt;/sub&gt;Â·3H&lt;sub&gt;2&lt;/sub&gt;O</t>
  </si>
  <si>
    <t>(Cu^2+^,Zn^2+^)_7_(S^6+^O_4_)_2_(OH)_10_Â·3H_2_O</t>
  </si>
  <si>
    <t>(Cu,Zn)_7_(SO_4_)_2_(OH)_10_Â·3H_2_O</t>
  </si>
  <si>
    <t>IMA1982-074</t>
  </si>
  <si>
    <t>R060992</t>
  </si>
  <si>
    <t>SchÃ¼llerite</t>
  </si>
  <si>
    <t>Schullerite</t>
  </si>
  <si>
    <t>Sch&amp;#252;llerite</t>
  </si>
  <si>
    <t>Na&lt;sub&gt;2&lt;/sub&gt;Ba&lt;sub&gt;2&lt;/sub&gt;Mg&lt;sub&gt;2&lt;/sub&gt;Ti&lt;sup&gt;4+&lt;/sup&gt;&lt;sub&gt;2&lt;/sub&gt;(Si&lt;sub&gt;2&lt;/sub&gt;O&lt;sub&gt;7&lt;/sub&gt;)&lt;sub&gt;2&lt;/sub&gt;O&lt;sub&gt;2&lt;/sub&gt;F&lt;sub&gt;2&lt;/sub&gt;</t>
  </si>
  <si>
    <t>Na&lt;sub&gt;2&lt;/sub&gt;Ba&lt;sub&gt;2&lt;/sub&gt;Mg&lt;sub&gt;2&lt;/sub&gt;Ti&lt;sub&gt;2&lt;/sub&gt;(Si&lt;sub&gt;2&lt;/sub&gt;O&lt;sub&gt;7&lt;/sub&gt;)&lt;sub&gt;2&lt;/sub&gt;O&lt;sub&gt;2&lt;/sub&gt;F&lt;sub&gt;2&lt;/sub&gt;</t>
  </si>
  <si>
    <t>Na_2_Ba_2_Mg_2_Ti^4+^_2_(Si_2_O_7_)_2_O_2_F_2_</t>
  </si>
  <si>
    <t>Na_2_Ba_2_Mg_2_Ti_2_(Si_2_O_7_)_2_O_2_F_2_</t>
  </si>
  <si>
    <t>Na Ba Mg Ti Si O F</t>
  </si>
  <si>
    <t>IMA2010-035</t>
  </si>
  <si>
    <t>Schultenite</t>
  </si>
  <si>
    <t>Pb&lt;sup&gt;2+&lt;/sup&gt;(As&lt;sup&gt;5+&lt;/sup&gt;O&lt;sub&gt;3&lt;/sub&gt;OH)</t>
  </si>
  <si>
    <t>Pb(AsO&lt;sub&gt;3&lt;/sub&gt;OH)</t>
  </si>
  <si>
    <t>Pb^2+^(As^5+^O_3_OH)</t>
  </si>
  <si>
    <t>Pb(AsO_3_OH)</t>
  </si>
  <si>
    <t>Pb As O H</t>
  </si>
  <si>
    <t>R050584</t>
  </si>
  <si>
    <t>Schumacherite</t>
  </si>
  <si>
    <t>Bi&lt;sup&gt;3+&lt;/sup&gt;&lt;sub&gt;3&lt;/sub&gt;O(V&lt;sup&gt;5+&lt;/sup&gt;O&lt;sub&gt;4&lt;/sub&gt;)&lt;sub&gt;2&lt;/sub&gt;(OH)</t>
  </si>
  <si>
    <t>Bi&lt;sub&gt;3&lt;/sub&gt;O(VO&lt;sub&gt;4&lt;/sub&gt;)&lt;sub&gt;2&lt;/sub&gt;(OH)</t>
  </si>
  <si>
    <t>Bi^3+^_3_O(V^5+^O_4_)_2_(OH)</t>
  </si>
  <si>
    <t>Bi_3_O(VO_4_)_2_(OH)</t>
  </si>
  <si>
    <t>IMA1982-023</t>
  </si>
  <si>
    <t>R060759</t>
  </si>
  <si>
    <t>Schwartzembergite</t>
  </si>
  <si>
    <t>Pb&lt;sup&gt;2+&lt;/sup&gt;&lt;sub&gt;5&lt;/sub&gt;H&lt;sub&gt;2&lt;/sub&gt;I&lt;sup&gt;3+&lt;/sup&gt;O&lt;sub&gt;6&lt;/sub&gt;Cl&lt;sup&gt;1-&lt;/sup&gt;&lt;sub&gt;3&lt;/sub&gt;</t>
  </si>
  <si>
    <t>Pb&lt;sup&gt;2+&lt;/sup&gt;&lt;sub&gt;5&lt;/sub&gt;H&lt;sub&gt;2&lt;/sub&gt;I&lt;sup&gt;3+&lt;/sup&gt;O&lt;sub&gt;6&lt;/sub&gt;Cl&lt;sub&gt;3&lt;/sub&gt;</t>
  </si>
  <si>
    <t>Pb^2+^_5_H_2_I^3+^O_6_Cl^1-^_3_</t>
  </si>
  <si>
    <t>Pb^2+^_5_H_2_I^3+^O_6_Cl_3_</t>
  </si>
  <si>
    <t>Pb H I O Cl</t>
  </si>
  <si>
    <t>R050159 R070429</t>
  </si>
  <si>
    <t>Schwertmannite</t>
  </si>
  <si>
    <t>Fe&lt;sup&gt;3+&lt;/sup&gt;&lt;sub&gt;16&lt;/sub&gt;O&lt;sub&gt;16&lt;/sub&gt;(OH)&lt;sub&gt;9.6&lt;/sub&gt;(SO&lt;sub&gt;4&lt;/sub&gt;)&lt;sub&gt;3.2&lt;/sub&gt;Â·10H&lt;sub&gt;2&lt;/sub&gt;O</t>
  </si>
  <si>
    <t>Fe^3+^_16_O_16_(OH)_9.6_(SO_4_)_3.2_Â·10H_2_O</t>
  </si>
  <si>
    <t>Fe O H S</t>
  </si>
  <si>
    <t>IMA1990-006</t>
  </si>
  <si>
    <t>Sclarite</t>
  </si>
  <si>
    <t>Zn&lt;sup&gt;2+&lt;/sup&gt;&lt;sub&gt;7&lt;/sub&gt;(CO&lt;sub&gt;3&lt;/sub&gt;)&lt;sub&gt;2&lt;/sub&gt;(OH)&lt;sub&gt;10&lt;/sub&gt;</t>
  </si>
  <si>
    <t>Zn&lt;sub&gt;7&lt;/sub&gt;(CO&lt;sub&gt;3&lt;/sub&gt;)&lt;sub&gt;2&lt;/sub&gt;(OH)&lt;sub&gt;10&lt;/sub&gt;</t>
  </si>
  <si>
    <t>Zn^2+^_7_(CO_3_)_2_(OH)_10_</t>
  </si>
  <si>
    <t>Zn_7_(CO_3_)_2_(OH)_10_</t>
  </si>
  <si>
    <t>IMA1988-026</t>
  </si>
  <si>
    <t>Scolecite</t>
  </si>
  <si>
    <t>Ca(Si&lt;sub&gt;3&lt;/sub&gt;Al&lt;sub&gt;2&lt;/sub&gt;)O&lt;sub&gt;10&lt;/sub&gt;Â·3H&lt;sub&gt;2&lt;/sub&gt;O</t>
  </si>
  <si>
    <t>Ca(Si_3_Al_2_)O_10_Â·3H_2_O</t>
  </si>
  <si>
    <t>R040111 R050083</t>
  </si>
  <si>
    <t>Scorodite</t>
  </si>
  <si>
    <t>R050465</t>
  </si>
  <si>
    <t>Scorzalite</t>
  </si>
  <si>
    <t>Fe&lt;sup&gt;2+&lt;/sup&gt;Al&lt;sub&gt;2&lt;/sub&gt;(PO&lt;sub&gt;4&lt;/sub&gt;)&lt;sub&gt;2&lt;/sub&gt;(OH)&lt;sub&gt;2&lt;/sub&gt;</t>
  </si>
  <si>
    <t>Fe^2+^Al_2_(PO_4_)_2_(OH)_2_</t>
  </si>
  <si>
    <t>R140558</t>
  </si>
  <si>
    <t>Scotlandite</t>
  </si>
  <si>
    <t>PbS&lt;sup&gt;4+&lt;/sup&gt;O&lt;sub&gt;3&lt;/sub&gt;</t>
  </si>
  <si>
    <t>PbS^4+^O_3_</t>
  </si>
  <si>
    <t>IMA1982-001</t>
  </si>
  <si>
    <t>R060764 R100043</t>
  </si>
  <si>
    <t>Scottyite</t>
  </si>
  <si>
    <t>BaCu&lt;sup&gt;2+&lt;/sup&gt;&lt;sub&gt;2&lt;/sub&gt;Si&lt;sub&gt;2&lt;/sub&gt;O&lt;sub&gt;7&lt;/sub&gt;</t>
  </si>
  <si>
    <t>BaCu&lt;sub&gt;2&lt;/sub&gt;Si&lt;sub&gt;2&lt;/sub&gt;O&lt;sub&gt;7&lt;/sub&gt;</t>
  </si>
  <si>
    <t>BaCu^2+^_2_Si_2_O_7_</t>
  </si>
  <si>
    <t>BaCu_2_Si_2_O_7_</t>
  </si>
  <si>
    <t>IMA2012-027</t>
  </si>
  <si>
    <t>R120077 R141116 R150111 R160006</t>
  </si>
  <si>
    <t>Scrutinyite</t>
  </si>
  <si>
    <t>IMA1984-061</t>
  </si>
  <si>
    <t>R080018</t>
  </si>
  <si>
    <t>Seamanite</t>
  </si>
  <si>
    <t>Mn&lt;sup&gt;2+&lt;/sup&gt;&lt;sub&gt;3&lt;/sub&gt;B(PO&lt;sub&gt;4&lt;/sub&gt;)(OH)&lt;sub&gt;6&lt;/sub&gt;</t>
  </si>
  <si>
    <t>Mn&lt;sup&gt;2+&lt;/sup&gt;&lt;sub&gt;3&lt;/sub&gt;B(OH)&lt;sub&gt;4&lt;/sub&gt;(PO&lt;sub&gt;4&lt;/sub&gt;)(OH)&lt;sub&gt;2&lt;/sub&gt;</t>
  </si>
  <si>
    <t>Mn^2+^_3_B(PO_4_)(OH)_6_</t>
  </si>
  <si>
    <t>Mn^2+^_3_B(OH)_4_(PO_4_)(OH)_2_</t>
  </si>
  <si>
    <t>Mn B O H P</t>
  </si>
  <si>
    <t>Searlesite</t>
  </si>
  <si>
    <t>NaBSi&lt;sub&gt;2&lt;/sub&gt;O&lt;sub&gt;5&lt;/sub&gt;(OH)&lt;sub&gt;2&lt;/sub&gt;</t>
  </si>
  <si>
    <t>NaBSi_2_O_5_(OH)_2_</t>
  </si>
  <si>
    <t>Na B Si O H</t>
  </si>
  <si>
    <t>R060076</t>
  </si>
  <si>
    <t>Sederholmite</t>
  </si>
  <si>
    <t>Sedovite</t>
  </si>
  <si>
    <t>U&lt;sup&gt;4+&lt;/sup&gt;(MoO&lt;sub&gt;4&lt;/sub&gt;)&lt;sub&gt;2&lt;/sub&gt;</t>
  </si>
  <si>
    <t>U^4+^(MoO_4_)_2_</t>
  </si>
  <si>
    <t>U Mo O</t>
  </si>
  <si>
    <t>Seeligerite</t>
  </si>
  <si>
    <t>Pb&lt;sup&gt;2+&lt;/sup&gt;&lt;sub&gt;3&lt;/sub&gt;(I&lt;sup&gt;5+&lt;/sup&gt;O&lt;sub&gt;4&lt;/sub&gt;)Cl&lt;sup&gt;1-&lt;/sup&gt;&lt;sub&gt;3&lt;/sub&gt;</t>
  </si>
  <si>
    <t>Pb&lt;sub&gt;3&lt;/sub&gt;(IO&lt;sub&gt;4&lt;/sub&gt;)Cl&lt;sub&gt;3&lt;/sub&gt;</t>
  </si>
  <si>
    <t>Pb^2+^_3_(I^5+^O_4_)Cl^1-^_3_</t>
  </si>
  <si>
    <t>Pb_3_(IO_4_)Cl_3_</t>
  </si>
  <si>
    <t>Pb I O Cl</t>
  </si>
  <si>
    <t>IMA1970-036</t>
  </si>
  <si>
    <t>R060714</t>
  </si>
  <si>
    <t>Mg(U&lt;sup&gt;6+&lt;/sup&gt;O&lt;sub&gt;2&lt;/sub&gt;)&lt;sub&gt;2&lt;/sub&gt;(As&lt;sup&gt;3+&lt;/sup&gt;O&lt;sub&gt;3&lt;/sub&gt;,As&lt;sup&gt;5+&lt;/sup&gt;O&lt;sub&gt;4&lt;/sub&gt;)&lt;sub&gt;2&lt;/sub&gt;Â·7H&lt;sub&gt;2&lt;/sub&gt;O</t>
  </si>
  <si>
    <t>Mg(UO&lt;sub&gt;2&lt;/sub&gt;)&lt;sub&gt;2&lt;/sub&gt;(AsO&lt;sub&gt;3&lt;/sub&gt;,AsO&lt;sub&gt;4&lt;/sub&gt;)&lt;sub&gt;2&lt;/sub&gt;Â·7H&lt;sub&gt;2&lt;/sub&gt;O</t>
  </si>
  <si>
    <t>Mg(U^6+^O_2_)_2_(As^3+^O_3_,As^5+^O_4_)_2_Â·7H_2_O</t>
  </si>
  <si>
    <t>Mg(UO_2_)_2_(AsO_3_,AsO_4_)_2_Â·7H_2_O</t>
  </si>
  <si>
    <t>IMA1992-005</t>
  </si>
  <si>
    <t>France / Iran</t>
  </si>
  <si>
    <t>Segelerite</t>
  </si>
  <si>
    <t>CaMgFe&lt;sup&gt;3+&lt;/sup&gt;(PO&lt;sub&gt;4&lt;/sub&gt;)&lt;sub&gt;2&lt;/sub&gt;(OH)Â·4H&lt;sub&gt;2&lt;/sub&gt;O</t>
  </si>
  <si>
    <t>CaMgFe^3+^(PO_4_)_2_(OH)Â·4H_2_O</t>
  </si>
  <si>
    <t>IMA1973-023</t>
  </si>
  <si>
    <t>R080127</t>
  </si>
  <si>
    <t>Segerstromite</t>
  </si>
  <si>
    <t>Ca&lt;sub&gt;3&lt;/sub&gt;(As&lt;sup&gt;5+&lt;/sup&gt;O&lt;sub&gt;4&lt;/sub&gt;)&lt;sub&gt;2&lt;/sub&gt;(As&lt;sup&gt;3+&lt;/sup&gt;(OH)&lt;sub&gt;3&lt;/sub&gt;)&lt;sub&gt;2&lt;/sub&gt;</t>
  </si>
  <si>
    <t>Ca_3_(As^5+^O_4_)_2_(As^3+^(OH)_3_)_2_</t>
  </si>
  <si>
    <t>IMA2014-001</t>
  </si>
  <si>
    <t>R130753</t>
  </si>
  <si>
    <t>Segnitite</t>
  </si>
  <si>
    <t>Pb&lt;sup&gt;2+&lt;/sup&gt;Fe&lt;sup&gt;3+&lt;/sup&gt;&lt;sub&gt;3&lt;/sub&gt;(As&lt;sup&gt;5+&lt;/sup&gt;O&lt;sub&gt;4&lt;/sub&gt;)(As&lt;sup&gt;5+&lt;/sup&gt;O&lt;sub&gt;3&lt;/sub&gt;OH)(OH)&lt;sub&gt;6&lt;/sub&gt;</t>
  </si>
  <si>
    <t>PbFe&lt;sup&gt;3+&lt;/sup&gt;&lt;sub&gt;3&lt;/sub&gt;AsO&lt;sub&gt;4&lt;/sub&gt;(AsO&lt;sub&gt;3&lt;/sub&gt;OH)(OH)&lt;sub&gt;6&lt;/sub&gt;</t>
  </si>
  <si>
    <t>Pb^2+^Fe^3+^_3_(As^5+^O_4_)(As^5+^O_3_OH)(OH)_6_</t>
  </si>
  <si>
    <t>PbFe^3+^_3_AsO_4_(AsO_3_OH)(OH)_6_</t>
  </si>
  <si>
    <t>IMA1991-017</t>
  </si>
  <si>
    <t>R060342 R070492 R100183</t>
  </si>
  <si>
    <t>Seidite-(Ce)</t>
  </si>
  <si>
    <t>Na&lt;sub&gt;4&lt;/sub&gt;(Ce&lt;sup&gt;3+&lt;/sup&gt;,Sr)&lt;sub&gt;2&lt;/sub&gt;Ti&lt;sup&gt;4+&lt;/sup&gt;Si&lt;sub&gt;8&lt;/sub&gt;O&lt;sub&gt;18&lt;/sub&gt;(O,OH,F)&lt;sub&gt;6&lt;/sub&gt;Â·5H&lt;sub&gt;2&lt;/sub&gt;O</t>
  </si>
  <si>
    <t>Na&lt;sub&gt;4&lt;/sub&gt;(Ce,Sr)&lt;sub&gt;2&lt;/sub&gt;TiSi&lt;sub&gt;8&lt;/sub&gt;O&lt;sub&gt;18&lt;/sub&gt;(O,OH,F)&lt;sub&gt;6&lt;/sub&gt;Â·5H&lt;sub&gt;2&lt;/sub&gt;O</t>
  </si>
  <si>
    <t>Na_4_(Ce^3+^,Sr)_2_Ti^4+^Si_8_O_18_(O,OH,F)_6_Â·5H_2_O</t>
  </si>
  <si>
    <t>Na_4_(Ce,Sr)_2_TiSi_8_O_18_(O,OH,F)_6_Â·5H_2_O</t>
  </si>
  <si>
    <t>Na Ce Sr Ti Si O H F</t>
  </si>
  <si>
    <t>IMA1993-029</t>
  </si>
  <si>
    <t>Seidozerite</t>
  </si>
  <si>
    <t>(Na,Ca)&lt;sub&gt;4&lt;/sub&gt;Mn&lt;sup&gt;2+&lt;/sup&gt;(Ti&lt;sup&gt;4+&lt;/sup&gt;,Zr&lt;sup&gt;4+&lt;/sup&gt;)&lt;sub&gt;2&lt;/sub&gt;(Si&lt;sub&gt;2&lt;/sub&gt;O&lt;sub&gt;7&lt;/sub&gt;)&lt;sub&gt;2&lt;/sub&gt;(O,F,OH)&lt;sub&gt;4&lt;/sub&gt;</t>
  </si>
  <si>
    <t>(Na,Ca)&lt;sub&gt;4&lt;/sub&gt;Mn(Ti,Zr)&lt;sub&gt;2&lt;/sub&gt;(Si&lt;sub&gt;2&lt;/sub&gt;O&lt;sub&gt;7&lt;/sub&gt;)&lt;sub&gt;2&lt;/sub&gt;(O,F,OH)&lt;sub&gt;4&lt;/sub&gt;</t>
  </si>
  <si>
    <t>(Na,Ca)_4_Mn^2+^(Ti^4+^,Zr^4+^)_2_(Si_2_O_7_)_2_(O,F,OH)_4_</t>
  </si>
  <si>
    <t>(Na,Ca)_4_Mn(Ti,Zr)_2_(Si_2_O_7_)_2_(O,F,OH)_4_</t>
  </si>
  <si>
    <t>Na Ca Mn Ti Zr Si O F H</t>
  </si>
  <si>
    <t>R130032</t>
  </si>
  <si>
    <t>Seifertite</t>
  </si>
  <si>
    <t>IMA2004-010</t>
  </si>
  <si>
    <t>SeinÃ¤jokite</t>
  </si>
  <si>
    <t>Seinajokite</t>
  </si>
  <si>
    <t>Sein&amp;#228;jokite</t>
  </si>
  <si>
    <t>FeSb&lt;sub&gt;2&lt;/sub&gt;</t>
  </si>
  <si>
    <t>FeSb_2_</t>
  </si>
  <si>
    <t>Fe Sb</t>
  </si>
  <si>
    <t>IMA1976-001</t>
  </si>
  <si>
    <t>Sejkoraite-(Y)</t>
  </si>
  <si>
    <t>Y&lt;sub&gt;2&lt;/sub&gt;[(UO&lt;sub&gt;2&lt;/sub&gt;)&lt;sub&gt;8&lt;/sub&gt;O&lt;sub&gt;6&lt;/sub&gt;(SO&lt;sub&gt;4&lt;/sub&gt;)&lt;sub&gt;4&lt;/sub&gt;(OH)&lt;sub&gt;2&lt;/sub&gt;]Â·26H&lt;sub&gt;2&lt;/sub&gt;O</t>
  </si>
  <si>
    <t>Y_2_[(UO_2_)_8_O_6_(SO_4_)_4_(OH)_2_]Â·26H_2_O</t>
  </si>
  <si>
    <t>IMA2009-008</t>
  </si>
  <si>
    <t>Sekaninaite</t>
  </si>
  <si>
    <t>Fe&lt;sup&gt;2+&lt;/sup&gt;&lt;sub&gt;2&lt;/sub&gt;Al&lt;sub&gt;3&lt;/sub&gt;(AlSi&lt;sub&gt;5&lt;/sub&gt;)O&lt;sub&gt;18&lt;/sub&gt;</t>
  </si>
  <si>
    <t>Fe^2+^_2_Al_3_(AlSi_5_)O_18_</t>
  </si>
  <si>
    <t>IMA1967-047</t>
  </si>
  <si>
    <t>R061053</t>
  </si>
  <si>
    <t>Selenium</t>
  </si>
  <si>
    <t>Se</t>
  </si>
  <si>
    <t>R050656 R060137</t>
  </si>
  <si>
    <t>Selenojalpaite</t>
  </si>
  <si>
    <t>Ag&lt;sub&gt;3&lt;/sub&gt;CuSe&lt;sub&gt;2&lt;/sub&gt;</t>
  </si>
  <si>
    <t>Ag_3_CuSe_2_</t>
  </si>
  <si>
    <t>Ag Cu Se</t>
  </si>
  <si>
    <t>IMA2004-048</t>
  </si>
  <si>
    <t>Selenopolybasite</t>
  </si>
  <si>
    <t>Cu(Ag,Cu)&lt;sub&gt;6&lt;/sub&gt;Ag&lt;sub&gt;9&lt;/sub&gt;Sb&lt;sub&gt;2&lt;/sub&gt;(S,Se)&lt;sub&gt;9&lt;/sub&gt;Se&lt;sub&gt;2&lt;/sub&gt;</t>
  </si>
  <si>
    <t>Cu(Ag,Cu)_6_Ag_9_Sb_2_(S,Se)_9_Se_2_</t>
  </si>
  <si>
    <t>Cu Ag Sb S Se</t>
  </si>
  <si>
    <t>IMA2006-053</t>
  </si>
  <si>
    <t>Selenostephanite</t>
  </si>
  <si>
    <t>Ag&lt;sub&gt;5&lt;/sub&gt;Sb(Se,S)&lt;sub&gt;4&lt;/sub&gt;</t>
  </si>
  <si>
    <t>Ag_5_Sb(Se,S)_4_</t>
  </si>
  <si>
    <t>Ag Sb Se S</t>
  </si>
  <si>
    <t>IMA1982-028</t>
  </si>
  <si>
    <t>Seligmannite</t>
  </si>
  <si>
    <t>CuPbAsS&lt;sub&gt;3&lt;/sub&gt;</t>
  </si>
  <si>
    <t>CuPbAsS_3_</t>
  </si>
  <si>
    <t>Cu Pb As S</t>
  </si>
  <si>
    <t>R100189 R090037</t>
  </si>
  <si>
    <t>Selivanovaite</t>
  </si>
  <si>
    <t>(Na,Ca)&lt;sub&gt;3&lt;/sub&gt;(Ti&lt;sup&gt;4+&lt;/sup&gt;,Fe&lt;sup&gt;3+&lt;/sup&gt;)&lt;sub&gt;5&lt;/sub&gt;[Si&lt;sub&gt;4&lt;/sub&gt;O&lt;sub&gt;18&lt;/sub&gt;(OH)&lt;sub&gt;3&lt;/sub&gt;]Â·7H&lt;sub&gt;2&lt;/sub&gt;O</t>
  </si>
  <si>
    <t>(Na,Ca)&lt;sub&gt;3&lt;/sub&gt;(Ti,Fe)&lt;sub&gt;5&lt;/sub&gt;[Si&lt;sub&gt;4&lt;/sub&gt;O&lt;sub&gt;18&lt;/sub&gt;(OH)&lt;sub&gt;3&lt;/sub&gt;]Â·7H&lt;sub&gt;2&lt;/sub&gt;O</t>
  </si>
  <si>
    <t>(Na,Ca)_3_(Ti^4+^,Fe^3+^)_5_[Si_4_O_18_(OH)_3_]Â·7H_2_O</t>
  </si>
  <si>
    <t>(Na,Ca)_3_(Ti,Fe)_5_[Si_4_O_18_(OH)_3_]Â·7H_2_O</t>
  </si>
  <si>
    <t>Na Ca Ti Fe Si O H</t>
  </si>
  <si>
    <t>IMA2015-126</t>
  </si>
  <si>
    <t>Sellaite</t>
  </si>
  <si>
    <t>MgF&lt;sub&gt;2&lt;/sub&gt;</t>
  </si>
  <si>
    <t>MgF_2_</t>
  </si>
  <si>
    <t>Mg F</t>
  </si>
  <si>
    <t>Selwynite</t>
  </si>
  <si>
    <t>NaKBeZr&lt;sub&gt;2&lt;/sub&gt;(PO&lt;sub&gt;4&lt;/sub&gt;)&lt;sub&gt;4&lt;/sub&gt;Â·2H&lt;sub&gt;2&lt;/sub&gt;O</t>
  </si>
  <si>
    <t>NaKBeZr_2_(PO_4_)_4_Â·2H_2_O</t>
  </si>
  <si>
    <t>Na K Be Zr P O H</t>
  </si>
  <si>
    <t>IMA1993-037</t>
  </si>
  <si>
    <t>Semenovite-(Ce)</t>
  </si>
  <si>
    <t>(Na,Ca)&lt;sub&gt;9&lt;/sub&gt;Fe&lt;sup&gt;2+&lt;/sup&gt;Ce&lt;sub&gt;2&lt;/sub&gt;(Si,Be)&lt;sub&gt;20&lt;/sub&gt;(O,OH,F)&lt;sub&gt;48&lt;/sub&gt;</t>
  </si>
  <si>
    <t>(Na,Ca)_9_Fe^2+^Ce_2_(Si,Be)_20_(O,OH,F)_48_</t>
  </si>
  <si>
    <t>Na Ca Fe Ce Si Be O H F</t>
  </si>
  <si>
    <t>IMA1971-036</t>
  </si>
  <si>
    <t>Semseyite</t>
  </si>
  <si>
    <t>Pb&lt;sub&gt;9&lt;/sub&gt;Sb&lt;sub&gt;8&lt;/sub&gt;S&lt;sub&gt;21&lt;/sub&gt;</t>
  </si>
  <si>
    <t>Pb_9_Sb_8_S_21_</t>
  </si>
  <si>
    <t>R080087</t>
  </si>
  <si>
    <t>Senaite</t>
  </si>
  <si>
    <t>Pb&lt;sup&gt;2+&lt;/sup&gt;(Mn&lt;sup&gt;2+&lt;/sup&gt;,Y&lt;sup&gt;3+&lt;/sup&gt;,U)(Fe&lt;sup&gt;2+&lt;/sup&gt;,Zn&lt;sup&gt;2+&lt;/sup&gt;)&lt;sub&gt;2&lt;/sub&gt;(Ti&lt;sup&gt;4+&lt;/sup&gt;,Fe&lt;sup&gt;3+&lt;/sup&gt;,Cr&lt;sup&gt;3+&lt;/sup&gt;,V&lt;sup&gt;5+&lt;/sup&gt;)&lt;sub&gt;18&lt;/sub&gt;(O,OH)&lt;sub&gt;38&lt;/sub&gt;</t>
  </si>
  <si>
    <t>Pb(Mn,Y,U)(Fe,Zn)&lt;sub&gt;2&lt;/sub&gt;(Ti,Fe,Cr,V)&lt;sub&gt;18&lt;/sub&gt;(O,OH)&lt;sub&gt;38&lt;/sub&gt;</t>
  </si>
  <si>
    <t>Pb^2+^(Mn^2+^,Y^3+^,U)(Fe^2+^,Zn^2+^)_2_(Ti^4+^,Fe^3+^,Cr^3+^,V^5+^)_18_(O,OH)_38_</t>
  </si>
  <si>
    <t>Pb(Mn,Y,U)(Fe,Zn)_2_(Ti,Fe,Cr,V)_18_(O,OH)_38_</t>
  </si>
  <si>
    <t>Pb Mn Y U Fe Zn Ti Cr V O H</t>
  </si>
  <si>
    <t>R060644</t>
  </si>
  <si>
    <t>Senarmontite</t>
  </si>
  <si>
    <t>Sb&lt;sub&gt;2&lt;/sub&gt;O&lt;sub&gt;3&lt;/sub&gt;</t>
  </si>
  <si>
    <t>Sb_2_O_3_</t>
  </si>
  <si>
    <t>R060075 R060002</t>
  </si>
  <si>
    <t>Senegalite</t>
  </si>
  <si>
    <t>Al&lt;sub&gt;2&lt;/sub&gt;PO&lt;sub&gt;4&lt;/sub&gt;(OH)&lt;sub&gt;3&lt;/sub&gt;Â·H&lt;sub&gt;2&lt;/sub&gt;O</t>
  </si>
  <si>
    <t>Al_2_PO_4_(OH)_3_Â·H_2_O</t>
  </si>
  <si>
    <t>IMA1975-004</t>
  </si>
  <si>
    <t>R050239</t>
  </si>
  <si>
    <t>Senegal</t>
  </si>
  <si>
    <t>Sengierite</t>
  </si>
  <si>
    <t>Cu&lt;sup&gt;2+&lt;/sup&gt;&lt;sub&gt;2&lt;/sub&gt;(U&lt;sup&gt;6+&lt;/sup&gt;O&lt;sub&gt;2&lt;/sub&gt;)&lt;sub&gt;2&lt;/sub&gt;(V&lt;sup&gt;5+&lt;/sup&gt;O&lt;sub&gt;4&lt;/sub&gt;)&lt;sub&gt;2&lt;/sub&gt;(OH)&lt;sub&gt;2&lt;/sub&gt;Â·6H&lt;sub&gt;2&lt;/sub&gt;O</t>
  </si>
  <si>
    <t>Cu&lt;sub&gt;2&lt;/sub&gt;(UO&lt;sub&gt;2&lt;/sub&gt;)&lt;sub&gt;2&lt;/sub&gt;(VO&lt;sub&gt;4&lt;/sub&gt;)&lt;sub&gt;2&lt;/sub&gt;(OH)&lt;sub&gt;2&lt;/sub&gt;Â·6H&lt;sub&gt;2&lt;/sub&gt;O</t>
  </si>
  <si>
    <t>Cu^2+^_2_(U^6+^O_2_)_2_(V^5+^O_4_)_2_(OH)_2_Â·6H_2_O</t>
  </si>
  <si>
    <t>Cu_2_(UO_2_)_2_(VO_4_)_2_(OH)_2_Â·6H_2_O</t>
  </si>
  <si>
    <t>Cu U O V H</t>
  </si>
  <si>
    <t>R070520 R100186</t>
  </si>
  <si>
    <t>Senkevichite</t>
  </si>
  <si>
    <t>Cs&lt;sup&gt;1+&lt;/sup&gt;KNaCa&lt;sub&gt;2&lt;/sub&gt;Ti&lt;sup&gt;4+&lt;/sup&gt;OSi&lt;sub&gt;7&lt;/sub&gt;O&lt;sub&gt;18&lt;/sub&gt;(OH)</t>
  </si>
  <si>
    <t>CsKNaCa&lt;sub&gt;2&lt;/sub&gt;TiOSi&lt;sub&gt;7&lt;/sub&gt;O&lt;sub&gt;18&lt;/sub&gt;(OH)</t>
  </si>
  <si>
    <t>Cs^1+^KNaCa_2_Ti^4+^OSi_7_O_18_(OH)</t>
  </si>
  <si>
    <t>CsKNaCa_2_TiOSi_7_O_18_(OH)</t>
  </si>
  <si>
    <t>Cs K Na Ca Ti O Si H</t>
  </si>
  <si>
    <t>IMA2004-017</t>
  </si>
  <si>
    <t>Mg&lt;sub&gt;4&lt;/sub&gt;Si&lt;sub&gt;6&lt;/sub&gt;O&lt;sub&gt;15&lt;/sub&gt;(OH)&lt;sub&gt;2&lt;/sub&gt;Â·6H&lt;sub&gt;2&lt;/sub&gt;O</t>
  </si>
  <si>
    <t>Mg_4_Si_6_O_15_(OH)_2_Â·6H_2_O</t>
  </si>
  <si>
    <t>R070311</t>
  </si>
  <si>
    <t>Serandite</t>
  </si>
  <si>
    <t>NaMn&lt;sup&gt;2+&lt;/sup&gt;&lt;sub&gt;2&lt;/sub&gt;Si&lt;sub&gt;3&lt;/sub&gt;O&lt;sub&gt;8&lt;/sub&gt;(OH)</t>
  </si>
  <si>
    <t>NaMn^2+^_2_Si_3_O_8_(OH)</t>
  </si>
  <si>
    <t>R040056 R050261</t>
  </si>
  <si>
    <t>Serendibite</t>
  </si>
  <si>
    <t>Ca&lt;sub&gt;4&lt;/sub&gt;(Mg&lt;sub&gt;6&lt;/sub&gt;Al&lt;sub&gt;6&lt;/sub&gt;)O&lt;sub&gt;4&lt;/sub&gt;[Si&lt;sub&gt;6&lt;/sub&gt;B&lt;sub&gt;3&lt;/sub&gt;Al&lt;sub&gt;3&lt;/sub&gt;O&lt;sub&gt;36&lt;/sub&gt;]</t>
  </si>
  <si>
    <t>Ca_4_(Mg_6_Al_6_)O_4_[Si_6_B_3_Al_3_O_36_]</t>
  </si>
  <si>
    <t>Ca Mg Al O Si B</t>
  </si>
  <si>
    <t>R070622 R070633 R120069</t>
  </si>
  <si>
    <t>Sergeevite</t>
  </si>
  <si>
    <t>Ca&lt;sub&gt;2&lt;/sub&gt;Mg&lt;sub&gt;11&lt;/sub&gt;(CO&lt;sub&gt;3&lt;/sub&gt;)&lt;sub&gt;9&lt;/sub&gt;(HCO&lt;sub&gt;3&lt;/sub&gt;)&lt;sub&gt;4&lt;/sub&gt;(OH)&lt;sub&gt;4&lt;/sub&gt;Â·6H&lt;sub&gt;2&lt;/sub&gt;O</t>
  </si>
  <si>
    <t>Ca_2_Mg_11_(CO_3_)_9_(HCO_3_)_4_(OH)_4_Â·6H_2_O</t>
  </si>
  <si>
    <t>Ca Mg C O H</t>
  </si>
  <si>
    <t>IMA1979-038</t>
  </si>
  <si>
    <t>Serpierite</t>
  </si>
  <si>
    <t>Ca(Cu&lt;sup&gt;2+&lt;/sup&gt;,Zn&lt;sup&gt;2+&lt;/sup&gt;)&lt;sub&gt;4&lt;/sub&gt;(S&lt;sup&gt;6+&lt;/sup&gt;O&lt;sub&gt;4&lt;/sub&gt;)&lt;sub&gt;2&lt;/sub&gt;(OH)&lt;sub&gt;6&lt;/sub&gt;Â·3H&lt;sub&gt;2&lt;/sub&gt;O</t>
  </si>
  <si>
    <t>Ca(Cu,Zn)&lt;sub&gt;4&lt;/sub&gt;(SO&lt;sub&gt;4&lt;/sub&gt;)&lt;sub&gt;2&lt;/sub&gt;(OH)&lt;sub&gt;6&lt;/sub&gt;Â·3H&lt;sub&gt;2&lt;/sub&gt;O</t>
  </si>
  <si>
    <t>Ca(Cu^2+^,Zn^2+^)_4_(S^6+^O_4_)_2_(OH)_6_Â·3H_2_O</t>
  </si>
  <si>
    <t>Ca(Cu,Zn)_4_(SO_4_)_2_(OH)_6_Â·3H_2_O</t>
  </si>
  <si>
    <t>Ca Cu Zn S O H</t>
  </si>
  <si>
    <t>R060475</t>
  </si>
  <si>
    <t>Serrabrancaite</t>
  </si>
  <si>
    <t>Mn&lt;sup&gt;3+&lt;/sup&gt;P&lt;sup&gt;5+&lt;/sup&gt;O&lt;sub&gt;4&lt;/sub&gt;Â·H&lt;sub&gt;2&lt;/sub&gt;O</t>
  </si>
  <si>
    <t>MnPO&lt;sub&gt;4&lt;/sub&gt;Â·H&lt;sub&gt;2&lt;/sub&gt;O</t>
  </si>
  <si>
    <t>Mn^3+^P^5+^O_4_Â·H_2_O</t>
  </si>
  <si>
    <t>MnPO_4_Â·H_2_O</t>
  </si>
  <si>
    <t>IMA1998-006</t>
  </si>
  <si>
    <t>R080077</t>
  </si>
  <si>
    <t>Sewardite</t>
  </si>
  <si>
    <t>CaFe&lt;sup&gt;3+&lt;/sup&gt;&lt;sub&gt;2&lt;/sub&gt;(As&lt;sup&gt;5+&lt;/sup&gt;O&lt;sub&gt;4&lt;/sub&gt;)&lt;sub&gt;2&lt;/sub&gt;(OH)&lt;sub&gt;2&lt;/sub&gt;</t>
  </si>
  <si>
    <t>CaFe&lt;sup&gt;3+&lt;/sup&gt;&lt;sub&gt;2&lt;/sub&gt;(AsO&lt;sub&gt;4&lt;/sub&gt;)&lt;sub&gt;2&lt;/sub&gt;(OH)&lt;sub&gt;2&lt;/sub&gt;</t>
  </si>
  <si>
    <t>CaFe^3+^_2_(As^5+^O_4_)_2_(OH)_2_</t>
  </si>
  <si>
    <t>CaFe^3+^_2_(AsO_4_)_2_(OH)_2_</t>
  </si>
  <si>
    <t>IMA2001-054</t>
  </si>
  <si>
    <t>R060720 R141206</t>
  </si>
  <si>
    <t>Shabaite-(Nd)</t>
  </si>
  <si>
    <t>CaNd&lt;sub&gt;2&lt;/sub&gt;(UO&lt;sub&gt;2&lt;/sub&gt;)(CO&lt;sub&gt;3&lt;/sub&gt;)&lt;sub&gt;4&lt;/sub&gt;(OH)&lt;sub&gt;2&lt;/sub&gt;Â·6H&lt;sub&gt;2&lt;/sub&gt;O</t>
  </si>
  <si>
    <t>CaNd_2_(UO_2_)(CO_3_)_4_(OH)_2_Â·6H_2_O</t>
  </si>
  <si>
    <t>Ca Nd U O C H</t>
  </si>
  <si>
    <t>IMA1988-005</t>
  </si>
  <si>
    <t>Shabynite</t>
  </si>
  <si>
    <t>Mg&lt;sub&gt;5&lt;/sub&gt;BO&lt;sub&gt;3&lt;/sub&gt;(OH)&lt;sub&gt;5&lt;/sub&gt;Cl&lt;sub&gt;2&lt;/sub&gt;Â·4H&lt;sub&gt;2&lt;/sub&gt;O</t>
  </si>
  <si>
    <t>Mg_5_BO_3_(OH)_5_Cl_2_Â·4H_2_O</t>
  </si>
  <si>
    <t>Mg B O H Cl</t>
  </si>
  <si>
    <t>IMA1979-075</t>
  </si>
  <si>
    <t>Shadlunite</t>
  </si>
  <si>
    <t>(Fe,Cu)&lt;sub&gt;8&lt;/sub&gt;(Pb,Cd)S&lt;sub&gt;8&lt;/sub&gt;</t>
  </si>
  <si>
    <t>(Fe,Cu)_8_(Pb,Cd)S_8_</t>
  </si>
  <si>
    <t>Fe Cu Pb Cd S</t>
  </si>
  <si>
    <t>IMA1972-012</t>
  </si>
  <si>
    <t>Shafranovskite</t>
  </si>
  <si>
    <t>Na&lt;sub&gt;3&lt;/sub&gt;K&lt;sub&gt;2&lt;/sub&gt;(Mn&lt;sup&gt;2+&lt;/sup&gt;,Fe&lt;sup&gt;3+&lt;/sup&gt;,Na)&lt;sub&gt;4&lt;/sub&gt;[Si&lt;sub&gt;9&lt;/sub&gt;(O,OH)&lt;sub&gt;27&lt;/sub&gt;](OH)&lt;sub&gt;2&lt;/sub&gt;Â·nH&lt;sub&gt;2&lt;/sub&gt;O</t>
  </si>
  <si>
    <t>Na&lt;sub&gt;3&lt;/sub&gt;K&lt;sub&gt;2&lt;/sub&gt;(Mn,Fe,Na)&lt;sub&gt;4&lt;/sub&gt;[Si&lt;sub&gt;9&lt;/sub&gt;(O,OH)&lt;sub&gt;27&lt;/sub&gt;](OH)&lt;sub&gt;2&lt;/sub&gt;Â·nH&lt;sub&gt;2&lt;/sub&gt;O</t>
  </si>
  <si>
    <t>Na_3_K_2_(Mn^2+^,Fe^3+^,Na)_4_[Si_9_(O,OH)_27_](OH)_2_Â·nH_2_O</t>
  </si>
  <si>
    <t>Na_3_K_2_(Mn,Fe,Na)_4_[Si_9_(O,OH)_27_](OH)_2_Â·nH_2_O</t>
  </si>
  <si>
    <t>Na K Mn Fe Si O H</t>
  </si>
  <si>
    <t>IMA1981-048</t>
  </si>
  <si>
    <t>Shakhovite</t>
  </si>
  <si>
    <t>Hg&lt;sup&gt;1+&lt;/sup&gt;&lt;sub&gt;4&lt;/sub&gt;Sb&lt;sup&gt;5+&lt;/sup&gt;O&lt;sub&gt;3&lt;/sub&gt;(OH)&lt;sub&gt;3&lt;/sub&gt;</t>
  </si>
  <si>
    <t>Hg^1+^_4_Sb^5+^O_3_(OH)_3_</t>
  </si>
  <si>
    <t>Hg Sb O H</t>
  </si>
  <si>
    <t>IMA1980-069</t>
  </si>
  <si>
    <t>Shandite</t>
  </si>
  <si>
    <t>Pb&lt;sub&gt;2&lt;/sub&gt;Ni&lt;sub&gt;3&lt;/sub&gt;S&lt;sub&gt;2&lt;/sub&gt;</t>
  </si>
  <si>
    <t>Pb_2_Ni_3_S_2_</t>
  </si>
  <si>
    <t>Pb Ni S</t>
  </si>
  <si>
    <t>R070090</t>
  </si>
  <si>
    <t>Shannonite</t>
  </si>
  <si>
    <t>Pb&lt;sub&gt;2&lt;/sub&gt;O(CO&lt;sub&gt;3&lt;/sub&gt;)</t>
  </si>
  <si>
    <t>Pb_2_O(CO_3_)</t>
  </si>
  <si>
    <t>IMA1993-053</t>
  </si>
  <si>
    <t>R070501</t>
  </si>
  <si>
    <t>Sharpite</t>
  </si>
  <si>
    <t>Ca(UO&lt;sub&gt;2&lt;/sub&gt;)&lt;sub&gt;6&lt;/sub&gt;(CO&lt;sub&gt;3&lt;/sub&gt;)&lt;sub&gt;5&lt;/sub&gt;(OH)&lt;sub&gt;4&lt;/sub&gt;Â·6H&lt;sub&gt;2&lt;/sub&gt;O</t>
  </si>
  <si>
    <t>Ca(UO_2_)_6_(CO_3_)_5_(OH)_4_Â·6H_2_O</t>
  </si>
  <si>
    <t>Shattuckite</t>
  </si>
  <si>
    <t>Cu&lt;sup&gt;2+&lt;/sup&gt;&lt;sub&gt;5&lt;/sub&gt;(SiO&lt;sub&gt;3&lt;/sub&gt;)&lt;sub&gt;4&lt;/sub&gt;(OH)&lt;sub&gt;2&lt;/sub&gt;</t>
  </si>
  <si>
    <t>Cu&lt;sub&gt;5&lt;/sub&gt;(SiO&lt;sub&gt;3&lt;/sub&gt;)&lt;sub&gt;4&lt;/sub&gt;(OH)&lt;sub&gt;2&lt;/sub&gt;</t>
  </si>
  <si>
    <t>Cu^2+^_5_(SiO_3_)_4_(OH)_2_</t>
  </si>
  <si>
    <t>Cu_5_(SiO_3_)_4_(OH)_2_</t>
  </si>
  <si>
    <t>R050133 R061073</t>
  </si>
  <si>
    <t>Shcherbakovite</t>
  </si>
  <si>
    <t>K&lt;sub&gt;2&lt;/sub&gt;NaTi&lt;sup&gt;4+&lt;/sup&gt;&lt;sub&gt;2&lt;/sub&gt;(Si&lt;sub&gt;4&lt;/sub&gt;O&lt;sub&gt;12&lt;/sub&gt;)O(OH)</t>
  </si>
  <si>
    <t>K_2_NaTi^4+^_2_(Si_4_O_12_)O(OH)</t>
  </si>
  <si>
    <t>K Na Ti Si O H</t>
  </si>
  <si>
    <t>R080078</t>
  </si>
  <si>
    <t>Shcherbinaite</t>
  </si>
  <si>
    <t>V&lt;sup&gt;5+&lt;/sup&gt;&lt;sub&gt;2&lt;/sub&gt;O&lt;sub&gt;5&lt;/sub&gt;</t>
  </si>
  <si>
    <t>V&lt;sub&gt;2&lt;/sub&gt;O&lt;sub&gt;5&lt;/sub&gt;</t>
  </si>
  <si>
    <t>V^5+^_2_O_5_</t>
  </si>
  <si>
    <t>V_2_O_5_</t>
  </si>
  <si>
    <t>IMA1971-021</t>
  </si>
  <si>
    <t>Shchurovskyite</t>
  </si>
  <si>
    <t>K&lt;sub&gt;2&lt;/sub&gt;CaCu&lt;sup&gt;2+&lt;/sup&gt;&lt;sub&gt;6&lt;/sub&gt;O&lt;sub&gt;2&lt;/sub&gt;(As&lt;sup&gt;5+&lt;/sup&gt;O&lt;sub&gt;4&lt;/sub&gt;)&lt;sub&gt;4&lt;/sub&gt;</t>
  </si>
  <si>
    <t>K&lt;sub&gt;2&lt;/sub&gt;CaCu&lt;sub&gt;6&lt;/sub&gt;O&lt;sub&gt;2&lt;/sub&gt;(AsO&lt;sub&gt;4&lt;/sub&gt;)&lt;sub&gt;4&lt;/sub&gt;</t>
  </si>
  <si>
    <t>K_2_CaCu^2+^_6_O_2_(As^5+^O_4_)_4_</t>
  </si>
  <si>
    <t>K_2_CaCu_6_O_2_(AsO_4_)_4_</t>
  </si>
  <si>
    <t>K Ca Cu O As</t>
  </si>
  <si>
    <t>IMA2013-078</t>
  </si>
  <si>
    <t>Sheldrickite</t>
  </si>
  <si>
    <t>NaCa&lt;sub&gt;3&lt;/sub&gt;(CO&lt;sub&gt;3&lt;/sub&gt;)&lt;sub&gt;2&lt;/sub&gt;F&lt;sub&gt;3&lt;/sub&gt;Â·H&lt;sub&gt;2&lt;/sub&gt;O</t>
  </si>
  <si>
    <t>NaCa_3_(CO_3_)_2_F_3_Â·H_2_O</t>
  </si>
  <si>
    <t>Na Ca C O F H</t>
  </si>
  <si>
    <t>IMA1996-019</t>
  </si>
  <si>
    <t>Sherwoodite</t>
  </si>
  <si>
    <t>Ca&lt;sub&gt;4.5&lt;/sub&gt;AlV&lt;sup&gt;4+&lt;/sup&gt;&lt;sub&gt;2&lt;/sub&gt;V&lt;sup&gt;5+&lt;/sup&gt;&lt;sub&gt;12&lt;/sub&gt;O&lt;sub&gt;40&lt;/sub&gt;Â·28H&lt;sub&gt;2&lt;/sub&gt;O</t>
  </si>
  <si>
    <t>Ca_4.5_AlV^4+^_2_V^5+^_12_O_40_Â·28H_2_O</t>
  </si>
  <si>
    <t>Ca Al V O H</t>
  </si>
  <si>
    <t>Shibkovite</t>
  </si>
  <si>
    <t>K&lt;sub&gt;2&lt;/sub&gt;Ca&lt;sub&gt;2&lt;/sub&gt;(Zn&lt;sup&gt;2+&lt;/sup&gt;&lt;sub&gt;3&lt;/sub&gt;Si&lt;sub&gt;12&lt;/sub&gt;)O&lt;sub&gt;30&lt;/sub&gt;</t>
  </si>
  <si>
    <t>K&lt;sub&gt;2&lt;/sub&gt;Ca&lt;sub&gt;2&lt;/sub&gt;(Zn&lt;sub&gt;3&lt;/sub&gt;Si&lt;sub&gt;12&lt;/sub&gt;)O&lt;sub&gt;30&lt;/sub&gt;</t>
  </si>
  <si>
    <t>K_2_Ca_2_(Zn^2+^_3_Si_12_)O_30_</t>
  </si>
  <si>
    <t>K_2_Ca_2_(Zn_3_Si_12_)O_30_</t>
  </si>
  <si>
    <t>K Ca Zn Si O</t>
  </si>
  <si>
    <t>IMA1997-018</t>
  </si>
  <si>
    <t>R080040</t>
  </si>
  <si>
    <t>Shigaite</t>
  </si>
  <si>
    <t>NaAl&lt;sub&gt;3&lt;/sub&gt;Mn&lt;sup&gt;2+&lt;/sup&gt;&lt;sub&gt;6&lt;/sub&gt;(SO&lt;sub&gt;4&lt;/sub&gt;)&lt;sub&gt;2&lt;/sub&gt;(OH)&lt;sub&gt;18&lt;/sub&gt;Â·12H&lt;sub&gt;2&lt;/sub&gt;O</t>
  </si>
  <si>
    <t>NaAl_3_Mn^2+^_6_(SO_4_)_2_(OH)_18_Â·12H_2_O</t>
  </si>
  <si>
    <t>Na Al Mn S O H</t>
  </si>
  <si>
    <t>IMA1984-057</t>
  </si>
  <si>
    <t>R080090</t>
  </si>
  <si>
    <t>Shilovite</t>
  </si>
  <si>
    <t>Cu&lt;sup&gt;2+&lt;/sup&gt;(N&lt;sup&gt;3-&lt;/sup&gt;H&lt;sub&gt;3&lt;/sub&gt;)&lt;sub&gt;4&lt;/sub&gt;(N&lt;sup&gt;5+&lt;/sup&gt;O&lt;sub&gt;3&lt;/sub&gt;)&lt;sub&gt;2&lt;/sub&gt;</t>
  </si>
  <si>
    <t>Cu(NH&lt;sub&gt;3&lt;/sub&gt;)&lt;sub&gt;4&lt;/sub&gt;(NO&lt;sub&gt;3&lt;/sub&gt;)&lt;sub&gt;2&lt;/sub&gt;</t>
  </si>
  <si>
    <t>Cu^2+^(N^3-^H_3_)_4_(N^5+^O_3_)_2_</t>
  </si>
  <si>
    <t>Cu(NH_3_)_4_(NO_3_)_2_</t>
  </si>
  <si>
    <t>Cu N H O</t>
  </si>
  <si>
    <t>IMA2014-016</t>
  </si>
  <si>
    <t>Shimazakiite</t>
  </si>
  <si>
    <t>Ca&lt;sub&gt;2&lt;/sub&gt;B&lt;sub&gt;2&lt;/sub&gt;O&lt;sub&gt;5&lt;/sub&gt;</t>
  </si>
  <si>
    <t>Ca_2_B_2_O_5_</t>
  </si>
  <si>
    <t>IMA2010-085a</t>
  </si>
  <si>
    <t>Shirokshinite</t>
  </si>
  <si>
    <t>K(Mg&lt;sub&gt;2&lt;/sub&gt;Na)Si&lt;sub&gt;4&lt;/sub&gt;O&lt;sub&gt;10&lt;/sub&gt;F&lt;sub&gt;2&lt;/sub&gt;</t>
  </si>
  <si>
    <t>K(Mg_2_Na)Si_4_O_10_F_2_</t>
  </si>
  <si>
    <t>K Mg Na Si O F</t>
  </si>
  <si>
    <t>IMA2001-063</t>
  </si>
  <si>
    <t>Shirozulite</t>
  </si>
  <si>
    <t>KMn&lt;sup&gt;2+&lt;/sup&gt;&lt;sub&gt;3&lt;/sub&gt;(Si&lt;sub&gt;3&lt;/sub&gt;Al)O&lt;sub&gt;10&lt;/sub&gt;(OH)&lt;sub&gt;2&lt;/sub&gt;</t>
  </si>
  <si>
    <t>KMn^2+^_3_(Si_3_Al)O_10_(OH)_2_</t>
  </si>
  <si>
    <t>K Mn Si Al O H</t>
  </si>
  <si>
    <t>IMA2001-045</t>
  </si>
  <si>
    <t>R070135</t>
  </si>
  <si>
    <t>Shkatulkalite</t>
  </si>
  <si>
    <t>Na&lt;sub&gt;10&lt;/sub&gt;Mn&lt;sup&gt;2+&lt;/sup&gt;Ti&lt;sup&gt;4+&lt;/sup&gt;&lt;sub&gt;3&lt;/sub&gt;Nb&lt;sup&gt;5+&lt;/sup&gt;&lt;sub&gt;3&lt;/sub&gt;(Si&lt;sub&gt;2&lt;/sub&gt;O&lt;sub&gt;7&lt;/sub&gt;)&lt;sub&gt;6&lt;/sub&gt;(OH)&lt;sub&gt;2&lt;/sub&gt;FÂ·12H&lt;sub&gt;2&lt;/sub&gt;O</t>
  </si>
  <si>
    <t>Na&lt;sub&gt;10&lt;/sub&gt;MnTi&lt;sub&gt;3&lt;/sub&gt;Nb&lt;sub&gt;3&lt;/sub&gt;(Si&lt;sub&gt;2&lt;/sub&gt;O&lt;sub&gt;7&lt;/sub&gt;)&lt;sub&gt;6&lt;/sub&gt;(OH)&lt;sub&gt;2&lt;/sub&gt;FÂ·12H&lt;sub&gt;2&lt;/sub&gt;O</t>
  </si>
  <si>
    <t>Na_10_Mn^2+^Ti^4+^_3_Nb^5+^_3_(Si_2_O_7_)_6_(OH)_2_FÂ·12H_2_O</t>
  </si>
  <si>
    <t>Na_10_MnTi_3_Nb_3_(Si_2_O_7_)_6_(OH)_2_FÂ·12H_2_O</t>
  </si>
  <si>
    <t>Na Mn Ti Nb Si O H F</t>
  </si>
  <si>
    <t>IMA1993-058</t>
  </si>
  <si>
    <t>R110193</t>
  </si>
  <si>
    <t>Shlykovite</t>
  </si>
  <si>
    <t>KCa[Si&lt;sub&gt;4&lt;/sub&gt;O&lt;sub&gt;9&lt;/sub&gt;(OH)]Â·3H&lt;sub&gt;2&lt;/sub&gt;O</t>
  </si>
  <si>
    <t>KCa[Si_4_O_9_(OH)]Â·3H_2_O</t>
  </si>
  <si>
    <t>IMA2008-062</t>
  </si>
  <si>
    <t>Shomiokite-(Y)</t>
  </si>
  <si>
    <t>Na&lt;sub&gt;3&lt;/sub&gt;Y(CO&lt;sub&gt;3&lt;/sub&gt;)&lt;sub&gt;3&lt;/sub&gt;Â·3H&lt;sub&gt;2&lt;/sub&gt;O</t>
  </si>
  <si>
    <t>Na_3_Y(CO_3_)_3_Â·3H_2_O</t>
  </si>
  <si>
    <t>IMA1990-015</t>
  </si>
  <si>
    <t>R060670</t>
  </si>
  <si>
    <t>Shortite</t>
  </si>
  <si>
    <t>Na&lt;sub&gt;2&lt;/sub&gt;Ca&lt;sub&gt;2&lt;/sub&gt;(CO&lt;sub&gt;3&lt;/sub&gt;)&lt;sub&gt;3&lt;/sub&gt;</t>
  </si>
  <si>
    <t>Na_2_Ca_2_(CO_3_)_3_</t>
  </si>
  <si>
    <t>R040184 R050248</t>
  </si>
  <si>
    <t>Shuangfengite</t>
  </si>
  <si>
    <t>IrTe&lt;sub&gt;2&lt;/sub&gt;</t>
  </si>
  <si>
    <t>IrTe_2_</t>
  </si>
  <si>
    <t>IMA1993-018</t>
  </si>
  <si>
    <t>Shubnikovite</t>
  </si>
  <si>
    <t>Ca&lt;sub&gt;2&lt;/sub&gt;Cu&lt;sup&gt;2+&lt;/sup&gt;&lt;sub&gt;8&lt;/sub&gt;(As&lt;sup&gt;5+&lt;/sup&gt;O&lt;sub&gt;4&lt;/sub&gt;)&lt;sub&gt;6&lt;/sub&gt;Cl(OH)Â·7H&lt;sub&gt;2&lt;/sub&gt;O</t>
  </si>
  <si>
    <t>Ca&lt;sub&gt;2&lt;/sub&gt;Cu&lt;sup&gt;2+&lt;/sup&gt;&lt;sub&gt;8&lt;/sub&gt;(AsO&lt;sub&gt;4&lt;/sub&gt;)&lt;sub&gt;6&lt;/sub&gt;Cl(OH)Â·7H&lt;sub&gt;2&lt;/sub&gt;O(?)</t>
  </si>
  <si>
    <t>Ca_2_Cu^2+^_8_(As^5+^O_4_)_6_Cl(OH)Â·7H_2_O</t>
  </si>
  <si>
    <t>Ca_2_Cu^2+^_8_(AsO_4_)_6_Cl(OH)Â·7H_2_O(?)</t>
  </si>
  <si>
    <t>Ca Cu As O Cl H</t>
  </si>
  <si>
    <t>Shuiskite</t>
  </si>
  <si>
    <t>Ca&lt;sub&gt;2&lt;/sub&gt;MgCr&lt;sup&gt;3+&lt;/sup&gt;&lt;sub&gt;2&lt;/sub&gt;(SiO&lt;sub&gt;4&lt;/sub&gt;)(Si&lt;sub&gt;2&lt;/sub&gt;O&lt;sub&gt;7&lt;/sub&gt;)(OH)&lt;sub&gt;2&lt;/sub&gt;Â·H&lt;sub&gt;2&lt;/sub&gt;O</t>
  </si>
  <si>
    <t>Ca&lt;sub&gt;2&lt;/sub&gt;MgCr&lt;sub&gt;2&lt;/sub&gt;(SiO&lt;sub&gt;4&lt;/sub&gt;)(Si&lt;sub&gt;2&lt;/sub&gt;O&lt;sub&gt;7&lt;/sub&gt;)(OH)&lt;sub&gt;2&lt;/sub&gt;Â·H&lt;sub&gt;2&lt;/sub&gt;O</t>
  </si>
  <si>
    <t>Ca_2_MgCr^3+^_2_(SiO_4_)(Si_2_O_7_)(OH)_2_Â·H_2_O</t>
  </si>
  <si>
    <t>Ca_2_MgCr_2_(SiO_4_)(Si_2_O_7_)(OH)_2_Â·H_2_O</t>
  </si>
  <si>
    <t>Ca Mg Cr Si O H</t>
  </si>
  <si>
    <t>IMA1980-061</t>
  </si>
  <si>
    <t>R070109</t>
  </si>
  <si>
    <t>Shulamitite</t>
  </si>
  <si>
    <t>Ca&lt;sub&gt;3&lt;/sub&gt;Ti&lt;sup&gt;4+&lt;/sup&gt;Fe&lt;sup&gt;3+&lt;/sup&gt;AlO&lt;sub&gt;8&lt;/sub&gt;</t>
  </si>
  <si>
    <t>Ca&lt;sub&gt;3&lt;/sub&gt;TiFe&lt;sup&gt;3+&lt;/sup&gt;AlO&lt;sub&gt;8&lt;/sub&gt;</t>
  </si>
  <si>
    <t>Ca_3_Ti^4+^Fe^3+^AlO_8_</t>
  </si>
  <si>
    <t>Ca_3_TiFe^3+^AlO_8_</t>
  </si>
  <si>
    <t>Ca Ti Fe Al O</t>
  </si>
  <si>
    <t>IMA2011-016</t>
  </si>
  <si>
    <t>Shumwayite</t>
  </si>
  <si>
    <t>(U&lt;sup&gt;6+&lt;/sup&gt;O&lt;sub&gt;2&lt;/sub&gt;)&lt;sub&gt;2&lt;/sub&gt;(S&lt;sup&gt;6+&lt;/sup&gt;O&lt;sub&gt;4&lt;/sub&gt;)&lt;sub&gt;2&lt;/sub&gt;Â·5H&lt;sub&gt;2&lt;/sub&gt;O</t>
  </si>
  <si>
    <t>(UO&lt;sub&gt;2&lt;/sub&gt;)&lt;sub&gt;2&lt;/sub&gt;(SO&lt;sub&gt;4&lt;/sub&gt;)&lt;sub&gt;2&lt;/sub&gt;Â·5H&lt;sub&gt;2&lt;/sub&gt;O</t>
  </si>
  <si>
    <t>(U^6+^O_2_)_2_(S^6+^O_4_)_2_Â·5H_2_O</t>
  </si>
  <si>
    <t>(UO_2_)_2_(SO_4_)_2_Â·5H_2_O</t>
  </si>
  <si>
    <t>IMA2015-058</t>
  </si>
  <si>
    <t>Shuvalovite</t>
  </si>
  <si>
    <t>K&lt;sub&gt;2&lt;/sub&gt;(Ca&lt;sub&gt;2&lt;/sub&gt;Na)(S&lt;sup&gt;6+&lt;/sup&gt;O&lt;sub&gt;4&lt;/sub&gt;)&lt;sub&gt;3&lt;/sub&gt;F</t>
  </si>
  <si>
    <t>K&lt;sub&gt;2&lt;/sub&gt;(Ca&lt;sub&gt;2&lt;/sub&gt;Na)(SO&lt;sub&gt;4&lt;/sub&gt;)&lt;sub&gt;3&lt;/sub&gt;F</t>
  </si>
  <si>
    <t>K_2_(Ca_2_Na)(S^6+^O_4_)_3_F</t>
  </si>
  <si>
    <t>K_2_(Ca_2_Na)(SO_4_)_3_F</t>
  </si>
  <si>
    <t>K Ca Na S O F</t>
  </si>
  <si>
    <t>IMA2014-057</t>
  </si>
  <si>
    <t>Sibirskite</t>
  </si>
  <si>
    <t>Sicherite</t>
  </si>
  <si>
    <t>TlAg&lt;sub&gt;2&lt;/sub&gt;As&lt;sub&gt;3&lt;/sub&gt;S&lt;sub&gt;6&lt;/sub&gt;</t>
  </si>
  <si>
    <t>TlAg&lt;sub&gt;2&lt;/sub&gt;(As,Sb)&lt;sub&gt;3&lt;/sub&gt;S&lt;sub&gt;6&lt;/sub&gt;</t>
  </si>
  <si>
    <t>TlAg_2_As_3_S_6_</t>
  </si>
  <si>
    <t>TlAg_2_(As,Sb)_3_S_6_</t>
  </si>
  <si>
    <t>IMA1997-051</t>
  </si>
  <si>
    <t>Sicklerite</t>
  </si>
  <si>
    <t>Siderazot</t>
  </si>
  <si>
    <t>Fe&lt;sub&gt;5&lt;/sub&gt;N&lt;sub&gt;2&lt;/sub&gt;</t>
  </si>
  <si>
    <t>FeN&lt;sub&gt;x&lt;/sub&gt; (x=0.25-0.5)</t>
  </si>
  <si>
    <t>Fe_5_N_2_</t>
  </si>
  <si>
    <t>FeN_x_ (x=0.25-0.5)</t>
  </si>
  <si>
    <t>Fe N</t>
  </si>
  <si>
    <t>R060343</t>
  </si>
  <si>
    <t>Siderite</t>
  </si>
  <si>
    <t>Fe&lt;sup&gt;2+&lt;/sup&gt;CO&lt;sub&gt;3&lt;/sub&gt;</t>
  </si>
  <si>
    <t>FeCO&lt;sub&gt;3&lt;/sub&gt;</t>
  </si>
  <si>
    <t>Fe^2+^CO_3_</t>
  </si>
  <si>
    <t>FeCO_3_</t>
  </si>
  <si>
    <t>Fe C O</t>
  </si>
  <si>
    <t>R040034 R050262 R050349</t>
  </si>
  <si>
    <t>Sideronatrite</t>
  </si>
  <si>
    <t>Na&lt;sub&gt;2&lt;/sub&gt;Fe&lt;sup&gt;3+&lt;/sup&gt;(S&lt;sup&gt;6+&lt;/sup&gt;O&lt;sub&gt;4&lt;/sub&gt;)&lt;sub&gt;2&lt;/sub&gt;(OH)Â·3H&lt;sub&gt;2&lt;/sub&gt;O</t>
  </si>
  <si>
    <t>Na&lt;sub&gt;2&lt;/sub&gt;Fe&lt;sup&gt;3+&lt;/sup&gt;(SO&lt;sub&gt;4&lt;/sub&gt;)&lt;sub&gt;2&lt;/sub&gt;(OH)Â·3H&lt;sub&gt;2&lt;/sub&gt;O</t>
  </si>
  <si>
    <t>Na_2_Fe^3+^(S^6+^O_4_)_2_(OH)Â·3H_2_O</t>
  </si>
  <si>
    <t>Na_2_Fe^3+^(SO_4_)_2_(OH)Â·3H_2_O</t>
  </si>
  <si>
    <t>Siderophyllite</t>
  </si>
  <si>
    <t>KFe&lt;sup&gt;2+&lt;/sup&gt;&lt;sub&gt;2&lt;/sub&gt;Al(Si&lt;sub&gt;2&lt;/sub&gt;Al&lt;sub&gt;2&lt;/sub&gt;)O&lt;sub&gt;10&lt;/sub&gt;(OH)&lt;sub&gt;2&lt;/sub&gt;</t>
  </si>
  <si>
    <t>KFe^2+^_2_Al(Si_2_Al_2_)O_10_(OH)_2_</t>
  </si>
  <si>
    <t>Siderotil</t>
  </si>
  <si>
    <t>(Fe&lt;sup&gt;2+&lt;/sup&gt;,Cu&lt;sup&gt;2+&lt;/sup&gt;)S&lt;sup&gt;6+&lt;/sup&gt;O&lt;sub&gt;4&lt;/sub&gt;Â·5H&lt;sub&gt;2&lt;/sub&gt;O</t>
  </si>
  <si>
    <t>(Fe,Cu)SO&lt;sub&gt;4&lt;/sub&gt;Â·5H&lt;sub&gt;2&lt;/sub&gt;O</t>
  </si>
  <si>
    <t>(Fe^2+^,Cu^2+^)S^6+^O_4_Â·5H_2_O</t>
  </si>
  <si>
    <t>(Fe,Cu)SO_4_Â·5H_2_O</t>
  </si>
  <si>
    <t>Fe Cu S O H</t>
  </si>
  <si>
    <t>IMA1962-006a</t>
  </si>
  <si>
    <t>Sidorenkite</t>
  </si>
  <si>
    <t>Na&lt;sub&gt;3&lt;/sub&gt;Mn&lt;sup&gt;2+&lt;/sup&gt;(P&lt;sup&gt;5+&lt;/sup&gt;O&lt;sub&gt;4&lt;/sub&gt;)(CO&lt;sub&gt;3&lt;/sub&gt;)</t>
  </si>
  <si>
    <t>Na&lt;sub&gt;3&lt;/sub&gt;Mn(PO&lt;sub&gt;4&lt;/sub&gt;)(CO&lt;sub&gt;3&lt;/sub&gt;)</t>
  </si>
  <si>
    <t>Na_3_Mn^2+^(P^5+^O_4_)(CO_3_)</t>
  </si>
  <si>
    <t>Na_3_Mn(PO_4_)(CO_3_)</t>
  </si>
  <si>
    <t>Na Mn P O C</t>
  </si>
  <si>
    <t>IMA1978-013</t>
  </si>
  <si>
    <t>Sidpietersite</t>
  </si>
  <si>
    <t>Pb&lt;sup&gt;2+&lt;/sup&gt;&lt;sub&gt;4&lt;/sub&gt;(S&lt;sub&gt;2&lt;/sub&gt;O&lt;sub&gt;3&lt;/sub&gt;)O&lt;sub&gt;2&lt;/sub&gt;(OH)&lt;sub&gt;2&lt;/sub&gt;</t>
  </si>
  <si>
    <t>Pb^2+^_4_(S_2_O_3_)O_2_(OH)_2_</t>
  </si>
  <si>
    <t>Pb S O H</t>
  </si>
  <si>
    <t>IMA1998-036</t>
  </si>
  <si>
    <t>Sidwillite</t>
  </si>
  <si>
    <t>MoO&lt;sub&gt;3&lt;/sub&gt;Â·2H&lt;sub&gt;2&lt;/sub&gt;O</t>
  </si>
  <si>
    <t>MoO_3_Â·2H_2_O</t>
  </si>
  <si>
    <t>IMA1983-089</t>
  </si>
  <si>
    <t>R080047</t>
  </si>
  <si>
    <t>Siegenite</t>
  </si>
  <si>
    <t>Co&lt;sup&gt;2+&lt;/sup&gt;Ni&lt;sup&gt;3+&lt;/sup&gt;&lt;sub&gt;2&lt;/sub&gt;S&lt;sup&gt;2-&lt;/sup&gt;&lt;sub&gt;4&lt;/sub&gt;</t>
  </si>
  <si>
    <t>CoNi&lt;sub&gt;2&lt;/sub&gt;S&lt;sub&gt;4&lt;/sub&gt;</t>
  </si>
  <si>
    <t>Co^2+^Ni^3+^_2_S^2-^_4_</t>
  </si>
  <si>
    <t>CoNi_2_S_4_</t>
  </si>
  <si>
    <t>Co Ni S</t>
  </si>
  <si>
    <t>R050092 R060502 R070252</t>
  </si>
  <si>
    <t>Sieleckiite</t>
  </si>
  <si>
    <t>Cu&lt;sup&gt;2+&lt;/sup&gt;&lt;sub&gt;3&lt;/sub&gt;Al&lt;sub&gt;4&lt;/sub&gt;(P&lt;sup&gt;5+&lt;/sup&gt;O&lt;sub&gt;4&lt;/sub&gt;)&lt;sub&gt;2&lt;/sub&gt;(OH)&lt;sub&gt;12&lt;/sub&gt;Â·2H&lt;sub&gt;2&lt;/sub&gt;O</t>
  </si>
  <si>
    <t>Cu&lt;sub&gt;3&lt;/sub&gt;Al&lt;sub&gt;4&lt;/sub&gt;(PO&lt;sub&gt;4&lt;/sub&gt;)&lt;sub&gt;2&lt;/sub&gt;(OH)&lt;sub&gt;12&lt;/sub&gt;Â·2H&lt;sub&gt;2&lt;/sub&gt;O</t>
  </si>
  <si>
    <t>Cu^2+^_3_Al_4_(P^5+^O_4_)_2_(OH)_12_Â·2H_2_O</t>
  </si>
  <si>
    <t>Cu_3_Al_4_(PO_4_)_2_(OH)_12_Â·2H_2_O</t>
  </si>
  <si>
    <t>Cu Al P O H</t>
  </si>
  <si>
    <t>IMA1987-023</t>
  </si>
  <si>
    <t>R080035</t>
  </si>
  <si>
    <t>Sigloite</t>
  </si>
  <si>
    <t>Fe&lt;sup&gt;3+&lt;/sup&gt;Al&lt;sub&gt;2&lt;/sub&gt;(PO&lt;sub&gt;4&lt;/sub&gt;)&lt;sub&gt;2&lt;/sub&gt;(OH)&lt;sub&gt;3&lt;/sub&gt;Â·7H&lt;sub&gt;2&lt;/sub&gt;O</t>
  </si>
  <si>
    <t>Fe^3+^Al_2_(PO_4_)_2_(OH)_3_Â·7H_2_O</t>
  </si>
  <si>
    <t>R050576</t>
  </si>
  <si>
    <t>Siidraite</t>
  </si>
  <si>
    <t>Pb&lt;sup&gt;2+&lt;/sup&gt;&lt;sub&gt;2&lt;/sub&gt;Cu&lt;sup&gt;1+&lt;/sup&gt;(OH)&lt;sub&gt;2&lt;/sub&gt;I&lt;sub&gt;3&lt;/sub&gt;</t>
  </si>
  <si>
    <t>Pb&lt;sub&gt;2&lt;/sub&gt;Cu(OH)&lt;sub&gt;2&lt;/sub&gt;I&lt;sub&gt;3&lt;/sub&gt;</t>
  </si>
  <si>
    <t>Pb^2+^_2_Cu^1+^(OH)_2_I_3_</t>
  </si>
  <si>
    <t>Pb_2_Cu(OH)_2_I_3_</t>
  </si>
  <si>
    <t>Pb Cu O H I</t>
  </si>
  <si>
    <t>IMA2016-039</t>
  </si>
  <si>
    <t>Silhydrite</t>
  </si>
  <si>
    <t>Si&lt;sub&gt;3&lt;/sub&gt;O&lt;sub&gt;6&lt;/sub&gt;Â·H&lt;sub&gt;2&lt;/sub&gt;O</t>
  </si>
  <si>
    <t>Si_3_O_6_Â·H_2_O</t>
  </si>
  <si>
    <t>IMA1970-044</t>
  </si>
  <si>
    <t>Silicocarnotite</t>
  </si>
  <si>
    <t>Ca&lt;sub&gt;5&lt;/sub&gt;(PO&lt;sub&gt;4&lt;/sub&gt;)&lt;sub&gt;2&lt;/sub&gt;(SiO&lt;sub&gt;4&lt;/sub&gt;)</t>
  </si>
  <si>
    <t>Ca_5_(PO_4_)_2_(SiO_4_)</t>
  </si>
  <si>
    <t>Ca P O Si</t>
  </si>
  <si>
    <t>IMA2013-139</t>
  </si>
  <si>
    <t>Silicon</t>
  </si>
  <si>
    <t>Si</t>
  </si>
  <si>
    <t>IMA1982-099</t>
  </si>
  <si>
    <t>R050145</t>
  </si>
  <si>
    <t>Silinaite</t>
  </si>
  <si>
    <t>NaLiSi&lt;sub&gt;2&lt;/sub&gt;O&lt;sub&gt;5&lt;/sub&gt;Â·2H&lt;sub&gt;2&lt;/sub&gt;O</t>
  </si>
  <si>
    <t>NaLiSi_2_O_5_Â·2H_2_O</t>
  </si>
  <si>
    <t>Na Li Si O H</t>
  </si>
  <si>
    <t>IMA1990-028</t>
  </si>
  <si>
    <t>SillÃ©nite</t>
  </si>
  <si>
    <t>Sillenite</t>
  </si>
  <si>
    <t>Sill&amp;#233;nite</t>
  </si>
  <si>
    <t>Bi&lt;sub&gt;12&lt;/sub&gt;SiO&lt;sub&gt;20&lt;/sub&gt;</t>
  </si>
  <si>
    <t>Bi_12_SiO_20_</t>
  </si>
  <si>
    <t>Sillimanite</t>
  </si>
  <si>
    <t>R050601 R060080 R060787 R100126 R100127</t>
  </si>
  <si>
    <t>Silver</t>
  </si>
  <si>
    <t>Ag</t>
  </si>
  <si>
    <t>R070416 R070463 R070754</t>
  </si>
  <si>
    <t>Silvialite</t>
  </si>
  <si>
    <t>Ca&lt;sub&gt;4&lt;/sub&gt;Al&lt;sub&gt;6&lt;/sub&gt;Si&lt;sub&gt;6&lt;/sub&gt;O&lt;sub&gt;24&lt;/sub&gt;(SO&lt;sub&gt;4&lt;/sub&gt;)</t>
  </si>
  <si>
    <t>Ca_4_Al_6_Si_6_O_24_(SO_4_)</t>
  </si>
  <si>
    <t>Ca Al Si O S</t>
  </si>
  <si>
    <t>IMA1998-010</t>
  </si>
  <si>
    <t>Simferite</t>
  </si>
  <si>
    <t>Li(Mg,Fe&lt;sup&gt;3+&lt;/sup&gt;,Mn&lt;sup&gt;3+&lt;/sup&gt;)&lt;sub&gt;2&lt;/sub&gt;(PO&lt;sub&gt;4&lt;/sub&gt;)&lt;sub&gt;2&lt;/sub&gt;</t>
  </si>
  <si>
    <t>Li(Mg,Fe^3+^,Mn^3+^)_2_(PO_4_)_2_</t>
  </si>
  <si>
    <t>Li Mg Fe Mn P O</t>
  </si>
  <si>
    <t>IMA1989-016</t>
  </si>
  <si>
    <t>Simmonsite</t>
  </si>
  <si>
    <t>Na&lt;sub&gt;2&lt;/sub&gt;LiAlF&lt;sub&gt;6&lt;/sub&gt;</t>
  </si>
  <si>
    <t>Na_2_LiAlF_6_</t>
  </si>
  <si>
    <t>Na Li Al F</t>
  </si>
  <si>
    <t>IMA1997-045</t>
  </si>
  <si>
    <t>R080069</t>
  </si>
  <si>
    <t>Simonellite</t>
  </si>
  <si>
    <t>C&lt;sub&gt;19&lt;/sub&gt;H&lt;sub&gt;24&lt;/sub&gt;</t>
  </si>
  <si>
    <t>C_19_H_24_</t>
  </si>
  <si>
    <t>R130116</t>
  </si>
  <si>
    <t>Simonite</t>
  </si>
  <si>
    <t>TlHgAs&lt;sub&gt;3&lt;/sub&gt;S&lt;sub&gt;6&lt;/sub&gt;</t>
  </si>
  <si>
    <t>TlHgAs_3_S_6_</t>
  </si>
  <si>
    <t>IMA1982-052</t>
  </si>
  <si>
    <t>Simonkolleite</t>
  </si>
  <si>
    <t>Zn&lt;sup&gt;2+&lt;/sup&gt;&lt;sub&gt;5&lt;/sub&gt;(OH)&lt;sub&gt;8&lt;/sub&gt;Cl&lt;sup&gt;1-&lt;/sup&gt;&lt;sub&gt;2&lt;/sub&gt;Â·H&lt;sub&gt;2&lt;/sub&gt;O</t>
  </si>
  <si>
    <t>Zn&lt;sub&gt;5&lt;/sub&gt;(OH)&lt;sub&gt;8&lt;/sub&gt;Cl&lt;sub&gt;2&lt;/sub&gt;Â·H&lt;sub&gt;2&lt;/sub&gt;O</t>
  </si>
  <si>
    <t>Zn^2+^_5_(OH)_8_Cl^1-^_2_Â·H_2_O</t>
  </si>
  <si>
    <t>Zn_5_(OH)_8_Cl_2_Â·H_2_O</t>
  </si>
  <si>
    <t>Zn O H Cl</t>
  </si>
  <si>
    <t>IMA1983-019</t>
  </si>
  <si>
    <t>R130117 R130616</t>
  </si>
  <si>
    <t>Simplotite</t>
  </si>
  <si>
    <t>CaV&lt;sup&gt;4+&lt;/sup&gt;&lt;sub&gt;4&lt;/sub&gt;O&lt;sub&gt;9&lt;/sub&gt;Â·5H&lt;sub&gt;2&lt;/sub&gt;O</t>
  </si>
  <si>
    <t>CaV^4+^_4_O_9_Â·5H_2_O</t>
  </si>
  <si>
    <t>R060712</t>
  </si>
  <si>
    <t>Simpsonite</t>
  </si>
  <si>
    <t>Al&lt;sub&gt;4&lt;/sub&gt;Ta&lt;sub&gt;3&lt;/sub&gt;O&lt;sub&gt;13&lt;/sub&gt;(OH)</t>
  </si>
  <si>
    <t>Al_4_Ta_3_O_13_(OH)</t>
  </si>
  <si>
    <t>Al Ta O H</t>
  </si>
  <si>
    <t>R050629 R061059</t>
  </si>
  <si>
    <t>Sincosite</t>
  </si>
  <si>
    <t>Ca(V&lt;sup&gt;4+&lt;/sup&gt;O)&lt;sub&gt;2&lt;/sub&gt;(P&lt;sup&gt;5+&lt;/sup&gt;O&lt;sub&gt;4&lt;/sub&gt;)&lt;sub&gt;2&lt;/sub&gt;Â·4H&lt;sub&gt;2&lt;/sub&gt;O</t>
  </si>
  <si>
    <t>Ca(V&lt;sup&gt;4+&lt;/sup&gt;O)&lt;sub&gt;2&lt;/sub&gt;(PO&lt;sub&gt;4&lt;/sub&gt;)&lt;sub&gt;2&lt;/sub&gt;Â·4H&lt;sub&gt;2&lt;/sub&gt;O</t>
  </si>
  <si>
    <t>Ca(V^4+^O)_2_(P^5+^O_4_)_2_Â·4H_2_O</t>
  </si>
  <si>
    <t>Ca(V^4+^O)_2_(PO_4_)_2_Â·4H_2_O</t>
  </si>
  <si>
    <t>Ca V O P H</t>
  </si>
  <si>
    <t>R060523</t>
  </si>
  <si>
    <t>Sinhalite</t>
  </si>
  <si>
    <t>MgAlBO&lt;sub&gt;4&lt;/sub&gt;</t>
  </si>
  <si>
    <t>MgAlBO_4_</t>
  </si>
  <si>
    <t>Mg Al B O</t>
  </si>
  <si>
    <t>R070621 R100132 R100163</t>
  </si>
  <si>
    <t>Sinjarite</t>
  </si>
  <si>
    <t>CaCl&lt;sub&gt;2&lt;/sub&gt;Â·2H&lt;sub&gt;2&lt;/sub&gt;O</t>
  </si>
  <si>
    <t>CaCl_2_Â·2H_2_O</t>
  </si>
  <si>
    <t>IMA1979-041</t>
  </si>
  <si>
    <t>Sinkankasite</t>
  </si>
  <si>
    <t>Mn&lt;sup&gt;2+&lt;/sup&gt;Al(PO&lt;sub&gt;3&lt;/sub&gt;OH)&lt;sub&gt;2&lt;/sub&gt;(OH)Â·6H&lt;sub&gt;2&lt;/sub&gt;O</t>
  </si>
  <si>
    <t>Mn^2+^Al(PO_3_OH)_2_(OH)Â·6H_2_O</t>
  </si>
  <si>
    <t>IMA1982-078</t>
  </si>
  <si>
    <t>R050466</t>
  </si>
  <si>
    <t>Sinnerite</t>
  </si>
  <si>
    <t>Cu&lt;sub&gt;6&lt;/sub&gt;As&lt;sub&gt;4&lt;/sub&gt;S&lt;sub&gt;9&lt;/sub&gt;</t>
  </si>
  <si>
    <t>Cu_6_As_4_S_9_</t>
  </si>
  <si>
    <t>IMA1964-020</t>
  </si>
  <si>
    <t>Sinoite</t>
  </si>
  <si>
    <t>Si&lt;sub&gt;2&lt;/sub&gt;N&lt;sub&gt;2&lt;/sub&gt;O</t>
  </si>
  <si>
    <t>Si_2_N_2_O</t>
  </si>
  <si>
    <t>Si N O</t>
  </si>
  <si>
    <t>R130011</t>
  </si>
  <si>
    <t>Sitinakite</t>
  </si>
  <si>
    <t>KNa&lt;sub&gt;2&lt;/sub&gt;Ti&lt;sup&gt;4+&lt;/sup&gt;&lt;sub&gt;4&lt;/sub&gt;Si&lt;sub&gt;2&lt;/sub&gt;O&lt;sub&gt;13&lt;/sub&gt;(OH)Â·4H&lt;sub&gt;2&lt;/sub&gt;O</t>
  </si>
  <si>
    <t>KNa&lt;sub&gt;2&lt;/sub&gt;Ti&lt;sub&gt;4&lt;/sub&gt;Si&lt;sub&gt;2&lt;/sub&gt;O&lt;sub&gt;13&lt;/sub&gt;(OH)Â·4H&lt;sub&gt;2&lt;/sub&gt;O</t>
  </si>
  <si>
    <t>KNa_2_Ti^4+^_4_Si_2_O_13_(OH)Â·4H_2_O</t>
  </si>
  <si>
    <t>KNa_2_Ti_4_Si_2_O_13_(OH)Â·4H_2_O</t>
  </si>
  <si>
    <t>IMA1989-051</t>
  </si>
  <si>
    <t>SjÃ¶grenite</t>
  </si>
  <si>
    <t>Sjogrenite</t>
  </si>
  <si>
    <t>Sj&amp;#246;grenite</t>
  </si>
  <si>
    <t>Mg&lt;sub&gt;6&lt;/sub&gt;Fe&lt;sup&gt;3+&lt;/sup&gt;&lt;sub&gt;2&lt;/sub&gt;(CO&lt;sub&gt;3&lt;/sub&gt;)(OH)&lt;sub&gt;16&lt;/sub&gt;Â·4H&lt;sub&gt;2&lt;/sub&gt;O</t>
  </si>
  <si>
    <t>Mg_6_Fe^3+^_2_(CO_3_)(OH)_16_Â·4H_2_O</t>
  </si>
  <si>
    <t>Skaergaardite</t>
  </si>
  <si>
    <t>CuPd</t>
  </si>
  <si>
    <t>Cu Pd</t>
  </si>
  <si>
    <t>IMA2003-049</t>
  </si>
  <si>
    <t>Skinnerite</t>
  </si>
  <si>
    <t>Cu&lt;sub&gt;3&lt;/sub&gt;Sb&lt;sup&gt;3+&lt;/sup&gt;S&lt;sup&gt;2-&lt;/sup&gt;&lt;sub&gt;3&lt;/sub&gt;</t>
  </si>
  <si>
    <t>Cu&lt;sub&gt;3&lt;/sub&gt;SbS&lt;sub&gt;3&lt;/sub&gt;</t>
  </si>
  <si>
    <t>Cu_3_Sb^3+^S^2-^_3_</t>
  </si>
  <si>
    <t>Cu_3_SbS_3_</t>
  </si>
  <si>
    <t>IMA1973-035</t>
  </si>
  <si>
    <t>Skippenite</t>
  </si>
  <si>
    <t>Bi&lt;sub&gt;2&lt;/sub&gt;Se&lt;sub&gt;2&lt;/sub&gt;Te</t>
  </si>
  <si>
    <t>Bi_2_Se_2_Te</t>
  </si>
  <si>
    <t>Bi Se Te</t>
  </si>
  <si>
    <t>IMA1986-033</t>
  </si>
  <si>
    <t>Sklodowskite</t>
  </si>
  <si>
    <t>Mg(UO&lt;sub&gt;2&lt;/sub&gt;)&lt;sub&gt;2&lt;/sub&gt;(SiO&lt;sub&gt;3&lt;/sub&gt;OH)&lt;sub&gt;2&lt;/sub&gt;Â·6H&lt;sub&gt;2&lt;/sub&gt;O</t>
  </si>
  <si>
    <t>Mg(UO_2_)_2_(SiO_3_OH)_2_Â·6H_2_O</t>
  </si>
  <si>
    <t>R050445</t>
  </si>
  <si>
    <t>Skorpionite</t>
  </si>
  <si>
    <t>Ca&lt;sub&gt;3&lt;/sub&gt;Zn&lt;sup&gt;2+&lt;/sup&gt;&lt;sub&gt;2&lt;/sub&gt;(P&lt;sup&gt;5+&lt;/sup&gt;O&lt;sub&gt;4&lt;/sub&gt;)&lt;sub&gt;2&lt;/sub&gt;CO&lt;sub&gt;3&lt;/sub&gt;(OH)&lt;sub&gt;2&lt;/sub&gt;Â·H&lt;sub&gt;2&lt;/sub&gt;O</t>
  </si>
  <si>
    <t>Ca&lt;sub&gt;3&lt;/sub&gt;Zn&lt;sub&gt;2&lt;/sub&gt;(PO&lt;sub&gt;4&lt;/sub&gt;)&lt;sub&gt;2&lt;/sub&gt;CO&lt;sub&gt;3&lt;/sub&gt;(OH)&lt;sub&gt;2&lt;/sub&gt;Â·H&lt;sub&gt;2&lt;/sub&gt;O</t>
  </si>
  <si>
    <t>Ca_3_Zn^2+^_2_(P^5+^O_4_)_2_CO_3_(OH)_2_Â·H_2_O</t>
  </si>
  <si>
    <t>Ca_3_Zn_2_(PO_4_)_2_CO_3_(OH)_2_Â·H_2_O</t>
  </si>
  <si>
    <t>Ca Zn P O C H</t>
  </si>
  <si>
    <t>IMA2005-010</t>
  </si>
  <si>
    <t>R060938</t>
  </si>
  <si>
    <t>CoAs&lt;sub&gt;3-x&lt;/sub&gt;</t>
  </si>
  <si>
    <t>CoAs_3-x_</t>
  </si>
  <si>
    <t>R050593 R070528 R100195</t>
  </si>
  <si>
    <t>SlavÃ­kite</t>
  </si>
  <si>
    <t>Slavikite</t>
  </si>
  <si>
    <t>Slav&amp;#237;kite</t>
  </si>
  <si>
    <t>(H&lt;sub&gt;3&lt;/sub&gt;O)&lt;sup&gt;1+&lt;/sup&gt;&lt;sub&gt;3&lt;/sub&gt;Mg&lt;sub&gt;6&lt;/sub&gt;Fe&lt;sup&gt;3+&lt;/sup&gt;&lt;sub&gt;15&lt;/sub&gt;(S&lt;sup&gt;6+&lt;/sup&gt;O&lt;sub&gt;4&lt;/sub&gt;)&lt;sub&gt;21&lt;/sub&gt;(OH)&lt;sub&gt;18&lt;/sub&gt;Â·98H&lt;sub&gt;2&lt;/sub&gt;O</t>
  </si>
  <si>
    <t>(H&lt;sub&gt;3&lt;/sub&gt;O)&lt;sup&gt;1+&lt;/sup&gt;&lt;sub&gt;3&lt;/sub&gt;Mg&lt;sub&gt;6&lt;/sub&gt;Fe&lt;sub&gt;15&lt;/sub&gt;(SO&lt;sub&gt;4&lt;/sub&gt;)&lt;sub&gt;21&lt;/sub&gt;(OH)&lt;sub&gt;18&lt;/sub&gt;Â·98H&lt;sub&gt;2&lt;/sub&gt;O</t>
  </si>
  <si>
    <t>(H_3_O)^1+^_3_Mg_6_Fe^3+^_15_(S^6+^O_4_)_21_(OH)_18_Â·98H_2_O</t>
  </si>
  <si>
    <t>(H_3_O)^1+^_3_Mg_6_Fe_15_(SO_4_)_21_(OH)_18_Â·98H_2_O</t>
  </si>
  <si>
    <t>H O Mg Fe S</t>
  </si>
  <si>
    <t>R080048</t>
  </si>
  <si>
    <t>Slavkovite</t>
  </si>
  <si>
    <t>Cu&lt;sup&gt;2+&lt;/sup&gt;&lt;sub&gt;13&lt;/sub&gt;(As&lt;sup&gt;5+&lt;/sup&gt;O&lt;sub&gt;4&lt;/sub&gt;)&lt;sub&gt;6&lt;/sub&gt;(As&lt;sup&gt;5+&lt;/sup&gt;O&lt;sub&gt;3&lt;/sub&gt;OH)&lt;sub&gt;4&lt;/sub&gt;Â·23H&lt;sub&gt;2&lt;/sub&gt;O</t>
  </si>
  <si>
    <t>Cu&lt;sub&gt;13&lt;/sub&gt;(AsO&lt;sub&gt;4&lt;/sub&gt;)&lt;sub&gt;6&lt;/sub&gt;(AsO&lt;sub&gt;3&lt;/sub&gt;OH)&lt;sub&gt;4&lt;/sub&gt;Â·23H&lt;sub&gt;2&lt;/sub&gt;O</t>
  </si>
  <si>
    <t>Cu^2+^_13_(As^5+^O_4_)_6_(As^5+^O_3_OH)_4_Â·23H_2_O</t>
  </si>
  <si>
    <t>Cu_13_(AsO_4_)_6_(AsO_3_OH)_4_Â·23H_2_O</t>
  </si>
  <si>
    <t>IMA2004-038</t>
  </si>
  <si>
    <t>Slawsonite</t>
  </si>
  <si>
    <t>SrAl&lt;sub&gt;2&lt;/sub&gt;Si&lt;sub&gt;2&lt;/sub&gt;O&lt;sub&gt;8&lt;/sub&gt;</t>
  </si>
  <si>
    <t>SrAl_2_Si_2_O_8_</t>
  </si>
  <si>
    <t>Sr Al Si O</t>
  </si>
  <si>
    <t>IMA1967-026</t>
  </si>
  <si>
    <t>Smirnite</t>
  </si>
  <si>
    <t>Bi&lt;sup&gt;3+&lt;/sup&gt;&lt;sub&gt;2&lt;/sub&gt;Te&lt;sup&gt;4+&lt;/sup&gt;O&lt;sub&gt;5&lt;/sub&gt;</t>
  </si>
  <si>
    <t>Bi^3+^_2_Te^4+^O_5_</t>
  </si>
  <si>
    <t>IMA1982-104</t>
  </si>
  <si>
    <t>Smirnovskite</t>
  </si>
  <si>
    <t>(Th&lt;sup&gt;3+&lt;/sup&gt;,Ca)PO&lt;sub&gt;4&lt;/sub&gt;Â·nH&lt;sub&gt;2&lt;/sub&gt;O</t>
  </si>
  <si>
    <t>(Th,Ca)PO&lt;sub&gt;4&lt;/sub&gt;Â·nH&lt;sub&gt;2&lt;/sub&gt;O</t>
  </si>
  <si>
    <t>(Th^3+^,Ca)PO_4_Â·nH_2_O</t>
  </si>
  <si>
    <t>(Th,Ca)PO_4_Â·nH_2_O</t>
  </si>
  <si>
    <t>Th Ca P O H</t>
  </si>
  <si>
    <t>Smithite</t>
  </si>
  <si>
    <t>AgAsS&lt;sub&gt;2&lt;/sub&gt;</t>
  </si>
  <si>
    <t>AgAsS_2_</t>
  </si>
  <si>
    <t>R070642</t>
  </si>
  <si>
    <t>Smithsonite</t>
  </si>
  <si>
    <t>Zn&lt;sup&gt;2+&lt;/sup&gt;CO&lt;sub&gt;3&lt;/sub&gt;</t>
  </si>
  <si>
    <t>ZnCO&lt;sub&gt;3&lt;/sub&gt;</t>
  </si>
  <si>
    <t>Zn^2+^CO_3_</t>
  </si>
  <si>
    <t>ZnCO_3_</t>
  </si>
  <si>
    <t>Zn C O</t>
  </si>
  <si>
    <t>R040035 R040051</t>
  </si>
  <si>
    <t>Co&lt;sup&gt;2+&lt;/sup&gt;&lt;sub&gt;3&lt;/sub&gt;Fe&lt;sup&gt;3+&lt;/sup&gt;&lt;sub&gt;2&lt;/sub&gt;(As&lt;sup&gt;5+&lt;/sup&gt;O&lt;sub&gt;4&lt;/sub&gt;)&lt;sub&gt;4&lt;/sub&gt;Â·11H&lt;sub&gt;2&lt;/sub&gt;O</t>
  </si>
  <si>
    <t>Co&lt;sub&gt;3&lt;/sub&gt;Fe&lt;sup&gt;3+&lt;/sup&gt;&lt;sub&gt;2&lt;/sub&gt;(AsO&lt;sub&gt;4&lt;/sub&gt;)&lt;sub&gt;4&lt;/sub&gt;Â·11H&lt;sub&gt;2&lt;/sub&gt;O</t>
  </si>
  <si>
    <t>Co^2+^_3_Fe^3+^_2_(As^5+^O_4_)_4_Â·11H_2_O</t>
  </si>
  <si>
    <t>Co_3_Fe^3+^_2_(AsO_4_)_4_Â·11H_2_O</t>
  </si>
  <si>
    <t>Smrkovecite</t>
  </si>
  <si>
    <t>Bi&lt;sub&gt;2&lt;/sub&gt;O(OH)PO&lt;sub&gt;4&lt;/sub&gt;</t>
  </si>
  <si>
    <t>Bi_2_O(OH)PO_4_</t>
  </si>
  <si>
    <t>Bi O H P</t>
  </si>
  <si>
    <t>IMA1993-040</t>
  </si>
  <si>
    <t>Smythite</t>
  </si>
  <si>
    <t>Fe&lt;sub&gt;3-3.3&lt;/sub&gt;S&lt;sub&gt;4&lt;/sub&gt;</t>
  </si>
  <si>
    <t>(Fe,Ni)&lt;sub&gt;3+x&lt;/sub&gt;S&lt;sub&gt;4&lt;/sub&gt; (x = 0 to 0.3)</t>
  </si>
  <si>
    <t>Fe_3-3.3_S_4_</t>
  </si>
  <si>
    <t>(Fe,Ni)_3+x_S_4_ (x = 0 to 0.3)</t>
  </si>
  <si>
    <t>SO4 - hydrotalcite - 11Ã…</t>
  </si>
  <si>
    <t>SO4 - hydrotalcite - 11A</t>
  </si>
  <si>
    <t>SO4 - hydrotalcite - 11&amp;#197;</t>
  </si>
  <si>
    <t>[Mg&lt;sub&gt;4&lt;/sub&gt;Al&lt;sub&gt;2&lt;/sub&gt;(OH)&lt;sub&gt;12&lt;/sub&gt;][Na&lt;sub&gt;0.56&lt;/sub&gt;(SO&lt;sub&gt;4&lt;/sub&gt;)&lt;sub&gt;1.30&lt;/sub&gt;]Â·7.3H&lt;sub&gt;2&lt;/sub&gt;O</t>
  </si>
  <si>
    <t>[Mg_4_Al_2_(OH)_12_][Na_0.56_(SO_4_)_1.30_]Â·7.3H_2_O</t>
  </si>
  <si>
    <t>Mg Al O H Na S</t>
  </si>
  <si>
    <t>SO4 - hydrotalcite - 8.8Ã…</t>
  </si>
  <si>
    <t>SO4 - hydrotalcite - 8.8A</t>
  </si>
  <si>
    <t>SO4 - hydrotalcite - 8.8&amp;#197;</t>
  </si>
  <si>
    <t>Mg&lt;sub&gt;4&lt;/sub&gt;Al&lt;sub&gt;2&lt;/sub&gt;(OH)&lt;sub&gt;12&lt;/sub&gt;(SO&lt;sub&gt;4&lt;/sub&gt;)Â·3H&lt;sub&gt;2&lt;/sub&gt;O</t>
  </si>
  <si>
    <t>Mg_4_Al_2_(OH)_12_(SO_4_)Â·3H_2_O</t>
  </si>
  <si>
    <t>Mg Al O H S</t>
  </si>
  <si>
    <t>Sobolevite</t>
  </si>
  <si>
    <t>Na&lt;sub&gt;13&lt;/sub&gt;Ca&lt;sub&gt;2&lt;/sub&gt;Mn&lt;sup&gt;2+&lt;/sup&gt;&lt;sub&gt;2&lt;/sub&gt;Ti&lt;sup&gt;4+&lt;/sup&gt;&lt;sub&gt;3&lt;/sub&gt;(Si&lt;sub&gt;2&lt;/sub&gt;O&lt;sub&gt;7&lt;/sub&gt;)&lt;sub&gt;2&lt;/sub&gt;(PO&lt;sub&gt;4&lt;/sub&gt;)&lt;sub&gt;4&lt;/sub&gt;O&lt;sub&gt;3&lt;/sub&gt;F&lt;sub&gt;3&lt;/sub&gt;</t>
  </si>
  <si>
    <t>Na&lt;sub&gt;13&lt;/sub&gt;Ca&lt;sub&gt;2&lt;/sub&gt;Mn&lt;sub&gt;2&lt;/sub&gt;Ti&lt;sub&gt;3&lt;/sub&gt;(Si&lt;sub&gt;2&lt;/sub&gt;O&lt;sub&gt;7&lt;/sub&gt;)&lt;sub&gt;2&lt;/sub&gt;(PO&lt;sub&gt;4&lt;/sub&gt;)&lt;sub&gt;4&lt;/sub&gt;O&lt;sub&gt;3&lt;/sub&gt;F&lt;sub&gt;3&lt;/sub&gt;</t>
  </si>
  <si>
    <t>Na_13_Ca_2_Mn^2+^_2_Ti^4+^_3_(Si_2_O_7_)_2_(PO_4_)_4_O_3_F_3_</t>
  </si>
  <si>
    <t>Na_13_Ca_2_Mn_2_Ti_3_(Si_2_O_7_)_2_(PO_4_)_4_O_3_F_3_</t>
  </si>
  <si>
    <t>Na Ca Mn Ti Si O P F</t>
  </si>
  <si>
    <t>IMA1982-042</t>
  </si>
  <si>
    <t>Sobolevskite</t>
  </si>
  <si>
    <t>PdBi</t>
  </si>
  <si>
    <t>IMA1973-042</t>
  </si>
  <si>
    <t>Na&lt;sub&gt;4&lt;/sub&gt;Si&lt;sub&gt;3&lt;/sub&gt;Al&lt;sub&gt;3&lt;/sub&gt;O&lt;sub&gt;12&lt;/sub&gt;Cl</t>
  </si>
  <si>
    <t>Na_4_Si_3_Al_3_O_12_Cl</t>
  </si>
  <si>
    <t>Na Si Al O Cl</t>
  </si>
  <si>
    <t>R040141 R060355 R060354 R060416 R060405 R060435 R060436</t>
  </si>
  <si>
    <t>Soddyite</t>
  </si>
  <si>
    <t>(UO&lt;sub&gt;2&lt;/sub&gt;)&lt;sub&gt;2&lt;/sub&gt;SiO&lt;sub&gt;4&lt;/sub&gt;Â·2H&lt;sub&gt;2&lt;/sub&gt;O</t>
  </si>
  <si>
    <t>(UO_2_)_2_SiO_4_Â·2H_2_O</t>
  </si>
  <si>
    <t>U O Si H</t>
  </si>
  <si>
    <t>R060361 R060407</t>
  </si>
  <si>
    <t>Sodicanthophyllite</t>
  </si>
  <si>
    <t>NaMg&lt;sub&gt;7&lt;/sub&gt;(Si&lt;sub&gt;7&lt;/sub&gt;Al)O&lt;sub&gt;22&lt;/sub&gt;(OH)&lt;sub&gt;2&lt;/sub&gt;</t>
  </si>
  <si>
    <t>NaMg_7_(Si_7_Al)O_22_(OH)_2_</t>
  </si>
  <si>
    <t>Sodic-ferri-clinoferroholmquistite</t>
  </si>
  <si>
    <t>Na&lt;sub&gt;0.5&lt;/sub&gt;Li&lt;sub&gt;2&lt;/sub&gt;Fe&lt;sup&gt;2+&lt;/sup&gt;&lt;sub&gt;3&lt;/sub&gt;Fe&lt;sup&gt;3+&lt;/sup&gt;&lt;sub&gt;2&lt;/sub&gt;Si&lt;sub&gt;8&lt;/sub&gt;O&lt;sub&gt;22&lt;/sub&gt;(OH)&lt;sub&gt;2&lt;/sub&gt;</t>
  </si>
  <si>
    <t>Na_0.5_Li_2_Fe^2+^_3_Fe^3+^_2_Si_8_O_22_(OH)_2_</t>
  </si>
  <si>
    <t>IMA1995-045</t>
  </si>
  <si>
    <t>Amphibole-amphiboles Mg-Fe-Mn-Li</t>
  </si>
  <si>
    <t>Sodic-ferripedrizite</t>
  </si>
  <si>
    <t>LiNa&lt;sub&gt;2&lt;/sub&gt;(Fe&lt;sup&gt;3+&lt;/sup&gt;&lt;sub&gt;2&lt;/sub&gt;Mg&lt;sub&gt;2&lt;/sub&gt;Li)Si&lt;sub&gt;8&lt;/sub&gt;O&lt;sub&gt;22&lt;/sub&gt;(OH)&lt;sub&gt;2&lt;/sub&gt;</t>
  </si>
  <si>
    <t>LiNa_2_(Fe^3+^_2_Mg_2_Li)Si_8_O_22_(OH)_2_</t>
  </si>
  <si>
    <t>Li Na Fe Mg Si O H</t>
  </si>
  <si>
    <t>IMA1998-061</t>
  </si>
  <si>
    <t>Sodic-ferro-anthophyllite</t>
  </si>
  <si>
    <t>NaFe&lt;sup&gt;2+&lt;/sup&gt;&lt;sub&gt;7&lt;/sub&gt;(Si&lt;sub&gt;7&lt;/sub&gt;Al)O&lt;sub&gt;22&lt;/sub&gt;(OH)&lt;sub&gt;2&lt;/sub&gt;</t>
  </si>
  <si>
    <t>NaFe^2+^_7_(Si_7_Al)O_22_(OH)_2_</t>
  </si>
  <si>
    <t>Sodic-ferrogedrite</t>
  </si>
  <si>
    <t>NaFe&lt;sup&gt;2+&lt;/sup&gt;&lt;sub&gt;5&lt;/sub&gt;Al&lt;sub&gt;2&lt;/sub&gt;(Si&lt;sub&gt;5&lt;/sub&gt;Al&lt;sub&gt;3&lt;/sub&gt;)O&lt;sub&gt;22&lt;/sub&gt;(OH)&lt;sub&gt;2&lt;/sub&gt;</t>
  </si>
  <si>
    <t>NaFe^2+^_5_Al_2_(Si_5_Al_3_)O_22_(OH)_2_</t>
  </si>
  <si>
    <t>Sodic-ferropedrizite</t>
  </si>
  <si>
    <t>Sodicgedrite</t>
  </si>
  <si>
    <t>NaMg&lt;sub&gt;6&lt;/sub&gt;Al(Si&lt;sub&gt;6&lt;/sub&gt;Al&lt;sub&gt;2&lt;/sub&gt;)O&lt;sub&gt;22&lt;/sub&gt;(OH)&lt;sub&gt;2&lt;/sub&gt;</t>
  </si>
  <si>
    <t>NaMg_6_Al(Si_6_Al_2_)O_22_(OH)_2_</t>
  </si>
  <si>
    <t>Sodicpedrizite</t>
  </si>
  <si>
    <t>NaLi&lt;sub&gt;2&lt;/sub&gt;(Mg&lt;sub&gt;2&lt;/sub&gt;Fe&lt;sup&gt;3+&lt;/sup&gt;AlLi)Si&lt;sub&gt;8&lt;/sub&gt;O&lt;sub&gt;22&lt;/sub&gt;(OH)&lt;sub&gt;2&lt;/sub&gt;</t>
  </si>
  <si>
    <t>NaLi_2_(Mg_2_Fe^3+^AlLi)Si_8_O_22_(OH)_2_</t>
  </si>
  <si>
    <t>Sofiite</t>
  </si>
  <si>
    <t>Zn&lt;sup&gt;2+&lt;/sup&gt;&lt;sub&gt;2&lt;/sub&gt;(Se&lt;sup&gt;4+&lt;/sup&gt;O&lt;sub&gt;3&lt;/sub&gt;)Cl&lt;sup&gt;1-&lt;/sup&gt;&lt;sub&gt;2&lt;/sub&gt;</t>
  </si>
  <si>
    <t>Zn&lt;sub&gt;2&lt;/sub&gt;(Se&lt;sup&gt;4+&lt;/sup&gt;O&lt;sub&gt;3&lt;/sub&gt;)Cl&lt;sub&gt;2&lt;/sub&gt;</t>
  </si>
  <si>
    <t>Zn^2+^_2_(Se^4+^O_3_)Cl^1-^_2_</t>
  </si>
  <si>
    <t>Zn_2_(Se^4+^O_3_)Cl_2_</t>
  </si>
  <si>
    <t>Zn Se O Cl</t>
  </si>
  <si>
    <t>IMA1987-028</t>
  </si>
  <si>
    <t>R070045</t>
  </si>
  <si>
    <t>Sogdianite</t>
  </si>
  <si>
    <t>KZr&lt;sub&gt;2&lt;/sub&gt;(Li&lt;sub&gt;3&lt;/sub&gt;Si&lt;sub&gt;12&lt;/sub&gt;)O&lt;sub&gt;30&lt;/sub&gt;</t>
  </si>
  <si>
    <t>KZr_2_(Li_3_Si_12_)O_30_</t>
  </si>
  <si>
    <t>K Zr Li Si O</t>
  </si>
  <si>
    <t>R050648</t>
  </si>
  <si>
    <t>SÃ¶hngeite</t>
  </si>
  <si>
    <t>Sohngeite</t>
  </si>
  <si>
    <t>S&amp;#246;hngeite</t>
  </si>
  <si>
    <t>Ga(OH)&lt;sub&gt;3&lt;/sub&gt;</t>
  </si>
  <si>
    <t>Ga(OH)_3_</t>
  </si>
  <si>
    <t>Ga O H</t>
  </si>
  <si>
    <t>IMA1965-022</t>
  </si>
  <si>
    <t>R120117</t>
  </si>
  <si>
    <t>Sokolovaite</t>
  </si>
  <si>
    <t>CsLi&lt;sub&gt;2&lt;/sub&gt;AlSi&lt;sub&gt;4&lt;/sub&gt;O&lt;sub&gt;10&lt;/sub&gt;F&lt;sub&gt;2&lt;/sub&gt;</t>
  </si>
  <si>
    <t>CsLi_2_AlSi_4_O_10_F_2_</t>
  </si>
  <si>
    <t>Cs Li Al Si O F</t>
  </si>
  <si>
    <t>IMA2004-012</t>
  </si>
  <si>
    <t>Solongoite</t>
  </si>
  <si>
    <t>Ca&lt;sub&gt;2&lt;/sub&gt;B&lt;sub&gt;3&lt;/sub&gt;O&lt;sub&gt;4&lt;/sub&gt;(OH)&lt;sub&gt;4&lt;/sub&gt;Cl</t>
  </si>
  <si>
    <t>Ca_2_B_3_O_4_(OH)_4_Cl</t>
  </si>
  <si>
    <t>IMA1973-017</t>
  </si>
  <si>
    <t>Sonolite</t>
  </si>
  <si>
    <t>R070752</t>
  </si>
  <si>
    <t>Sonoraite</t>
  </si>
  <si>
    <t>Fe&lt;sup&gt;3+&lt;/sup&gt;Te&lt;sup&gt;4+&lt;/sup&gt;O&lt;sub&gt;3&lt;/sub&gt;(OH)Â·H&lt;sub&gt;2&lt;/sub&gt;O</t>
  </si>
  <si>
    <t>Fe^3+^Te^4+^O_3_(OH)Â·H_2_O</t>
  </si>
  <si>
    <t>IMA1968-001</t>
  </si>
  <si>
    <t>R070745</t>
  </si>
  <si>
    <t>Sopcheite</t>
  </si>
  <si>
    <t>Ag&lt;sub&gt;4&lt;/sub&gt;Pd&lt;sub&gt;3&lt;/sub&gt;Te&lt;sub&gt;4&lt;/sub&gt;</t>
  </si>
  <si>
    <t>Ag_4_Pd_3_Te_4_</t>
  </si>
  <si>
    <t>Ag Pd Te</t>
  </si>
  <si>
    <t>IMA1980-101</t>
  </si>
  <si>
    <t>Sorbyite</t>
  </si>
  <si>
    <t>Pb&lt;sub&gt;9&lt;/sub&gt;Cu(Sb,As)&lt;sub&gt;11&lt;/sub&gt;S&lt;sub&gt;26&lt;/sub&gt;</t>
  </si>
  <si>
    <t>Pb_9_Cu(Sb,As)_11_S_26_</t>
  </si>
  <si>
    <t>Pb Cu Sb As S</t>
  </si>
  <si>
    <t>IMA1966-032</t>
  </si>
  <si>
    <t>SÃ¸rensenite</t>
  </si>
  <si>
    <t>Sorensenite</t>
  </si>
  <si>
    <t>S&amp;#248;rensenite</t>
  </si>
  <si>
    <t>Na&lt;sub&gt;4&lt;/sub&gt;Be&lt;sub&gt;2&lt;/sub&gt;Sn(Si&lt;sub&gt;3&lt;/sub&gt;O&lt;sub&gt;9&lt;/sub&gt;)&lt;sub&gt;2&lt;/sub&gt;Â·2H&lt;sub&gt;2&lt;/sub&gt;O</t>
  </si>
  <si>
    <t>Na_4_Be_2_Sn(Si_3_O_9_)_2_Â·2H_2_O</t>
  </si>
  <si>
    <t>Na Be Sn Si O H</t>
  </si>
  <si>
    <t>IMA1965-006</t>
  </si>
  <si>
    <t>R070576</t>
  </si>
  <si>
    <t>Sorosite</t>
  </si>
  <si>
    <t>Cu&lt;sub&gt;1.1-1.2&lt;/sub&gt;(Sn,Sb)</t>
  </si>
  <si>
    <t>Cu&lt;sub&gt;1+x&lt;/sub&gt;(Sn,Sb)</t>
  </si>
  <si>
    <t>Cu_1.1-1.2_(Sn,Sb)</t>
  </si>
  <si>
    <t>Cu_1+x_(Sn,Sb)</t>
  </si>
  <si>
    <t>Cu Sn Sb</t>
  </si>
  <si>
    <t>IMA1994-047</t>
  </si>
  <si>
    <t>Sosedkoite</t>
  </si>
  <si>
    <t>K&lt;sub&gt;5&lt;/sub&gt;Al&lt;sub&gt;2&lt;/sub&gt;Ta&lt;sub&gt;22&lt;/sub&gt;O&lt;sub&gt;60&lt;/sub&gt;</t>
  </si>
  <si>
    <t>K_5_Al_2_Ta_22_O_60_</t>
  </si>
  <si>
    <t>K Al Ta O</t>
  </si>
  <si>
    <t>IMA1981-014</t>
  </si>
  <si>
    <t>SouÄekite</t>
  </si>
  <si>
    <t>Soucekite</t>
  </si>
  <si>
    <t>Sou&amp;#269;ekite</t>
  </si>
  <si>
    <t>CuPbBi(S,Se)&lt;sub&gt;3&lt;/sub&gt;</t>
  </si>
  <si>
    <t>CuPbBi(S,Se)_3_</t>
  </si>
  <si>
    <t>IMA1976-017</t>
  </si>
  <si>
    <t>Mg&lt;sub&gt;3&lt;/sub&gt;Al&lt;sub&gt;4&lt;/sub&gt;(PO&lt;sub&gt;4&lt;/sub&gt;)&lt;sub&gt;4&lt;/sub&gt;(OH)&lt;sub&gt;6&lt;/sub&gt;Â·2H&lt;sub&gt;2&lt;/sub&gt;O</t>
  </si>
  <si>
    <t>Mg_3_Al_4_(PO_4_)_4_(OH)_6_Â·2H_2_O</t>
  </si>
  <si>
    <t>Spadaite</t>
  </si>
  <si>
    <t>MgSiO&lt;sub&gt;2&lt;/sub&gt;(OH)&lt;sub&gt;2&lt;/sub&gt;Â·H&lt;sub&gt;2&lt;/sub&gt;O</t>
  </si>
  <si>
    <t>MgSiO&lt;sub&gt;2&lt;/sub&gt;(OH)&lt;sub&gt;2&lt;/sub&gt;Â·H&lt;sub&gt;2&lt;/sub&gt;O(?)</t>
  </si>
  <si>
    <t>MgSiO_2_(OH)_2_Â·H_2_O</t>
  </si>
  <si>
    <t>MgSiO_2_(OH)_2_Â·H_2_O(?)</t>
  </si>
  <si>
    <t>Spaltiite</t>
  </si>
  <si>
    <t>Tl&lt;sub&gt;2&lt;/sub&gt;Cu&lt;sub&gt;2&lt;/sub&gt;As&lt;sub&gt;2&lt;/sub&gt;S&lt;sub&gt;5&lt;/sub&gt;</t>
  </si>
  <si>
    <t>Tl_2_Cu_2_As_2_S_5_</t>
  </si>
  <si>
    <t>Tl Cu As S</t>
  </si>
  <si>
    <t>IMA2014-012</t>
  </si>
  <si>
    <t>Spangolite</t>
  </si>
  <si>
    <t>Cu&lt;sup&gt;2+&lt;/sup&gt;&lt;sub&gt;6&lt;/sub&gt;AlS&lt;sup&gt;6+&lt;/sup&gt;O&lt;sub&gt;4&lt;/sub&gt;(OH)&lt;sub&gt;12&lt;/sub&gt;ClÂ·3H&lt;sub&gt;2&lt;/sub&gt;O</t>
  </si>
  <si>
    <t>Cu&lt;sub&gt;6&lt;/sub&gt;AlSO&lt;sub&gt;4&lt;/sub&gt;(OH)&lt;sub&gt;12&lt;/sub&gt;ClÂ·3H&lt;sub&gt;2&lt;/sub&gt;O</t>
  </si>
  <si>
    <t>Cu^2+^_6_AlS^6+^O_4_(OH)_12_ClÂ·3H_2_O</t>
  </si>
  <si>
    <t>Cu_6_AlSO_4_(OH)_12_ClÂ·3H_2_O</t>
  </si>
  <si>
    <t>Cu Al S O H Cl</t>
  </si>
  <si>
    <t>R060135 R080023</t>
  </si>
  <si>
    <t>Spencerite</t>
  </si>
  <si>
    <t>Zn&lt;sup&gt;2+&lt;/sup&gt;&lt;sub&gt;4&lt;/sub&gt;(P&lt;sup&gt;5+&lt;/sup&gt;O&lt;sub&gt;4&lt;/sub&gt;)&lt;sub&gt;2&lt;/sub&gt;(OH)&lt;sub&gt;2&lt;/sub&gt;Â·3H&lt;sub&gt;2&lt;/sub&gt;O</t>
  </si>
  <si>
    <t>Zn&lt;sub&gt;4&lt;/sub&gt;(PO&lt;sub&gt;4&lt;/sub&gt;)&lt;sub&gt;2&lt;/sub&gt;(OH)&lt;sub&gt;2&lt;/sub&gt;Â·3H&lt;sub&gt;2&lt;/sub&gt;O</t>
  </si>
  <si>
    <t>Zn^2+^_4_(P^5+^O_4_)_2_(OH)_2_Â·3H_2_O</t>
  </si>
  <si>
    <t>Zn_4_(PO_4_)_2_(OH)_2_Â·3H_2_O</t>
  </si>
  <si>
    <t>R050581</t>
  </si>
  <si>
    <t>Sperrylite</t>
  </si>
  <si>
    <t>PtAs&lt;sub&gt;2&lt;/sub&gt;</t>
  </si>
  <si>
    <t>PtAs_2_</t>
  </si>
  <si>
    <t>Pt As</t>
  </si>
  <si>
    <t>R070214</t>
  </si>
  <si>
    <t>Spertiniite</t>
  </si>
  <si>
    <t>Cu&lt;sup&gt;2+&lt;/sup&gt;(OH)&lt;sub&gt;2&lt;/sub&gt;</t>
  </si>
  <si>
    <t>Cu(OH)&lt;sub&gt;2&lt;/sub&gt;</t>
  </si>
  <si>
    <t>Cu^2+^(OH)_2_</t>
  </si>
  <si>
    <t>Cu(OH)_2_</t>
  </si>
  <si>
    <t>IMA1980-033</t>
  </si>
  <si>
    <t>R100193</t>
  </si>
  <si>
    <t>Spessartine</t>
  </si>
  <si>
    <t>Mn&lt;sup&gt;2+&lt;/sup&gt;&lt;sub&gt;3&lt;/sub&gt;Al&lt;sub&gt;2&lt;/sub&gt;(SiO&lt;sub&gt;4&lt;/sub&gt;)&lt;sub&gt;3&lt;/sub&gt;</t>
  </si>
  <si>
    <t>Mn^2+^_3_Al_2_(SiO_4_)_3_</t>
  </si>
  <si>
    <t>Mn Al Si O</t>
  </si>
  <si>
    <t>R050063 R060177 R060279 R060447 R060451 R080053</t>
  </si>
  <si>
    <t>Sphaerobertrandite</t>
  </si>
  <si>
    <t>Be&lt;sub&gt;3&lt;/sub&gt;SiO&lt;sub&gt;4&lt;/sub&gt;(OH)&lt;sub&gt;2&lt;/sub&gt;</t>
  </si>
  <si>
    <t>Be_3_SiO_4_(OH)_2_</t>
  </si>
  <si>
    <t>Russia / Norway</t>
  </si>
  <si>
    <t>Sphaerobismoite</t>
  </si>
  <si>
    <t>IMA1993-009</t>
  </si>
  <si>
    <t>ZnS</t>
  </si>
  <si>
    <t>Zn S</t>
  </si>
  <si>
    <t>R040136 R050005 R050140 R050237 R060005 R060636 R100145</t>
  </si>
  <si>
    <t>Spheniscidite</t>
  </si>
  <si>
    <t>(N&lt;sup&gt;3-&lt;/sup&gt;H&lt;sub&gt;4&lt;/sub&gt;)Fe&lt;sup&gt;3+&lt;/sup&gt;&lt;sub&gt;2&lt;/sub&gt;(PO&lt;sub&gt;4&lt;/sub&gt;)&lt;sub&gt;2&lt;/sub&gt;(OH)Â·2H&lt;sub&gt;2&lt;/sub&gt;O</t>
  </si>
  <si>
    <t>(NH&lt;sub&gt;4&lt;/sub&gt;)Fe&lt;sup&gt;3+&lt;/sup&gt;&lt;sub&gt;2&lt;/sub&gt;(PO&lt;sub&gt;4&lt;/sub&gt;)&lt;sub&gt;2&lt;/sub&gt;(OH)Â·2H&lt;sub&gt;2&lt;/sub&gt;O</t>
  </si>
  <si>
    <t>(N^3-^H_4_)Fe^3+^_2_(PO_4_)_2_(OH)Â·2H_2_O</t>
  </si>
  <si>
    <t>(NH_4_)Fe^3+^_2_(PO_4_)_2_(OH)Â·2H_2_O</t>
  </si>
  <si>
    <t>N H Fe P O</t>
  </si>
  <si>
    <t>IMA1977-029</t>
  </si>
  <si>
    <t>Spherocobaltite</t>
  </si>
  <si>
    <t>Co&lt;sup&gt;2+&lt;/sup&gt;CO&lt;sub&gt;3&lt;/sub&gt;</t>
  </si>
  <si>
    <t>CoCO&lt;sub&gt;3&lt;/sub&gt;</t>
  </si>
  <si>
    <t>Co^2+^CO_3_</t>
  </si>
  <si>
    <t>CoCO_3_</t>
  </si>
  <si>
    <t>Co C O</t>
  </si>
  <si>
    <t>R060497 R140338</t>
  </si>
  <si>
    <t>MgAl&lt;sub&gt;2&lt;/sub&gt;O&lt;sub&gt;4&lt;/sub&gt;</t>
  </si>
  <si>
    <t>MgAl_2_O_4_</t>
  </si>
  <si>
    <t>Mg Al O</t>
  </si>
  <si>
    <t>R050184 R050259 R050411 R050392 R060798 R060799 R070013 RS549903 RS886298 R100133 R110101</t>
  </si>
  <si>
    <t>Spionkopite</t>
  </si>
  <si>
    <t>Cu&lt;sub&gt;1.32&lt;/sub&gt;S</t>
  </si>
  <si>
    <t>Cu_1.32_S</t>
  </si>
  <si>
    <t>IMA1978-023</t>
  </si>
  <si>
    <t>Spiroffite</t>
  </si>
  <si>
    <t>Mn&lt;sup&gt;2+&lt;/sup&gt;&lt;sub&gt;2&lt;/sub&gt;Te&lt;sup&gt;4+&lt;/sup&gt;&lt;sub&gt;3&lt;/sub&gt;O&lt;sub&gt;8&lt;/sub&gt;</t>
  </si>
  <si>
    <t>Mn^2+^_2_Te^4+^_3_O_8_</t>
  </si>
  <si>
    <t>Mn Te O</t>
  </si>
  <si>
    <t>R070744</t>
  </si>
  <si>
    <t>Spodumene</t>
  </si>
  <si>
    <t>LiAlSi&lt;sub&gt;2&lt;/sub&gt;O&lt;sub&gt;6&lt;/sub&gt;</t>
  </si>
  <si>
    <t>LiAlSi_2_O_6_</t>
  </si>
  <si>
    <t>R040050 R050252 R060039</t>
  </si>
  <si>
    <t>Spriggite</t>
  </si>
  <si>
    <t>Pb&lt;sub&gt;3&lt;/sub&gt;(UO&lt;sub&gt;2&lt;/sub&gt;)&lt;sub&gt;6&lt;/sub&gt;O&lt;sub&gt;8&lt;/sub&gt;(OH)&lt;sub&gt;2&lt;/sub&gt;Â·3H&lt;sub&gt;2&lt;/sub&gt;O</t>
  </si>
  <si>
    <t>Pb_3_(UO_2_)_6_O_8_(OH)_2_Â·3H_2_O</t>
  </si>
  <si>
    <t>IMA2002-014</t>
  </si>
  <si>
    <t>Springcreekite</t>
  </si>
  <si>
    <t>BaV&lt;sup&gt;3+&lt;/sup&gt;&lt;sub&gt;3&lt;/sub&gt;(PO&lt;sub&gt;4&lt;/sub&gt;)(PO&lt;sub&gt;3&lt;/sub&gt;OH)(OH)&lt;sub&gt;6&lt;/sub&gt;</t>
  </si>
  <si>
    <t>BaV^3+^_3_(PO_4_)(PO_3_OH)(OH)_6_</t>
  </si>
  <si>
    <t>IMA1998-048</t>
  </si>
  <si>
    <t>Spryite</t>
  </si>
  <si>
    <t>Ag&lt;sup&gt;1+&lt;/sup&gt;&lt;sub&gt;8&lt;/sub&gt;(As&lt;sup&gt;3+&lt;/sup&gt;&lt;sub&gt;0.5&lt;/sub&gt;As&lt;sup&gt;5+&lt;/sup&gt;&lt;sub&gt;0.5&lt;/sub&gt;)S&lt;sup&gt;2-&lt;/sup&gt;&lt;sub&gt;6&lt;/sub&gt;</t>
  </si>
  <si>
    <t>Ag&lt;sub&gt;8&lt;/sub&gt;(As&lt;sup&gt;3+&lt;/sup&gt;&lt;sub&gt;0.5&lt;/sub&gt;As&lt;sup&gt;5+&lt;/sup&gt;&lt;sub&gt;0.5&lt;/sub&gt;)S&lt;sub&gt;6&lt;/sub&gt;</t>
  </si>
  <si>
    <t>Ag^1+^_8_(As^3+^_0.5_As^5+^_0.5_)S^2-^_6_</t>
  </si>
  <si>
    <t>Ag_8_(As^3+^_0.5_As^5+^_0.5_)S_6_</t>
  </si>
  <si>
    <t>IMA2015-116</t>
  </si>
  <si>
    <t>Spurrite</t>
  </si>
  <si>
    <t>R050236 R070632</t>
  </si>
  <si>
    <t>Srebrodolskite</t>
  </si>
  <si>
    <t>Ca&lt;sub&gt;2&lt;/sub&gt;Fe&lt;sup&gt;3+&lt;/sup&gt;&lt;sub&gt;2&lt;/sub&gt;O&lt;sub&gt;5&lt;/sub&gt;</t>
  </si>
  <si>
    <t>Ca_2_Fe^3+^_2_O_5_</t>
  </si>
  <si>
    <t>IMA1984-050</t>
  </si>
  <si>
    <t>R130096</t>
  </si>
  <si>
    <t>Å reinite</t>
  </si>
  <si>
    <t>Sreinite</t>
  </si>
  <si>
    <t>&amp;#352;reinite</t>
  </si>
  <si>
    <t>Pb(UO&lt;sub&gt;2&lt;/sub&gt;)&lt;sub&gt;4&lt;/sub&gt;(BiO)&lt;sub&gt;3&lt;/sub&gt;(PO&lt;sub&gt;4&lt;/sub&gt;)&lt;sub&gt;2&lt;/sub&gt;(OH)&lt;sub&gt;7&lt;/sub&gt;Â·4H&lt;sub&gt;2&lt;/sub&gt;O</t>
  </si>
  <si>
    <t>Pb(UO_2_)_4_(BiO)_3_(PO_4_)_2_(OH)_7_Â·4H_2_O</t>
  </si>
  <si>
    <t>Pb U O Bi P H</t>
  </si>
  <si>
    <t>IMA2004-022</t>
  </si>
  <si>
    <t>Srilankite</t>
  </si>
  <si>
    <t>Ti&lt;sup&gt;4+&lt;/sup&gt;&lt;sub&gt;2&lt;/sub&gt;Zr&lt;sup&gt;4+&lt;/sup&gt;O&lt;sub&gt;6&lt;/sub&gt;</t>
  </si>
  <si>
    <t>Ti&lt;sub&gt;2&lt;/sub&gt;ZrO&lt;sub&gt;6&lt;/sub&gt;</t>
  </si>
  <si>
    <t>Ti^4+^_2_Zr^4+^O_6_</t>
  </si>
  <si>
    <t>Ti_2_ZrO_6_</t>
  </si>
  <si>
    <t>Ti Zr O</t>
  </si>
  <si>
    <t>IMA1982-056</t>
  </si>
  <si>
    <t>Stalderite</t>
  </si>
  <si>
    <t>Cu&lt;sup&gt;1+&lt;/sup&gt;Zn&lt;sup&gt;2+&lt;/sup&gt;&lt;sub&gt;2&lt;/sub&gt;Tl&lt;sup&gt;1+&lt;/sup&gt;As&lt;sup&gt;3+&lt;/sup&gt;&lt;sub&gt;2&lt;/sub&gt;S&lt;sup&gt;2-&lt;/sup&gt;&lt;sub&gt;6&lt;/sub&gt;</t>
  </si>
  <si>
    <t>TlCu(Zn,Fe,Hg)&lt;sub&gt;2&lt;/sub&gt;As&lt;sub&gt;2&lt;/sub&gt;S&lt;sub&gt;6&lt;/sub&gt;</t>
  </si>
  <si>
    <t>Cu^1+^Zn^2+^_2_Tl^1+^As^3+^_2_S^2-^_6_</t>
  </si>
  <si>
    <t>TlCu(Zn,Fe,Hg)_2_As_2_S_6_</t>
  </si>
  <si>
    <t>Tl Cu Zn Fe Hg As S</t>
  </si>
  <si>
    <t>IMA1987-024</t>
  </si>
  <si>
    <t>StanÄ•kite</t>
  </si>
  <si>
    <t>Stanekite</t>
  </si>
  <si>
    <t>Stan&amp;#277;kite</t>
  </si>
  <si>
    <t>Fe&lt;sup&gt;3+&lt;/sup&gt;Mn&lt;sup&gt;2+&lt;/sup&gt;O(PO&lt;sub&gt;4&lt;/sub&gt;)</t>
  </si>
  <si>
    <t>Fe^3+^Mn^2+^O(PO_4_)</t>
  </si>
  <si>
    <t>Fe Mn O P</t>
  </si>
  <si>
    <t>IMA1994-045</t>
  </si>
  <si>
    <t>Namibia / France</t>
  </si>
  <si>
    <t>Stanfieldite</t>
  </si>
  <si>
    <t>Ca&lt;sub&gt;4&lt;/sub&gt;Mg&lt;sub&gt;5&lt;/sub&gt;(PO&lt;sub&gt;4&lt;/sub&gt;)&lt;sub&gt;6&lt;/sub&gt;</t>
  </si>
  <si>
    <t>Ca_4_Mg_5_(PO_4_)_6_</t>
  </si>
  <si>
    <t>Ca Mg P O</t>
  </si>
  <si>
    <t>IMA1966-045</t>
  </si>
  <si>
    <t>Stanleyite</t>
  </si>
  <si>
    <t>V&lt;sup&gt;4+&lt;/sup&gt;O(SO&lt;sub&gt;4&lt;/sub&gt;)Â·6H&lt;sub&gt;2&lt;/sub&gt;O</t>
  </si>
  <si>
    <t>V^4+^O(SO_4_)Â·6H_2_O</t>
  </si>
  <si>
    <t>IMA1980-042</t>
  </si>
  <si>
    <t>Stannite</t>
  </si>
  <si>
    <t>Cu&lt;sub&gt;2&lt;/sub&gt;FeSnS&lt;sub&gt;4&lt;/sub&gt;</t>
  </si>
  <si>
    <t>Cu_2_FeSnS_4_</t>
  </si>
  <si>
    <t>R050187</t>
  </si>
  <si>
    <t>Cu&lt;sup&gt;1+&lt;/sup&gt;&lt;sub&gt;8&lt;/sub&gt;Fe&lt;sup&gt;3+&lt;/sup&gt;&lt;sub&gt;2&lt;/sub&gt;(Fe&lt;sup&gt;2+&lt;/sup&gt;,Zn&lt;sup&gt;2+&lt;/sup&gt;)Sn&lt;sup&gt;4+&lt;/sup&gt;&lt;sub&gt;2&lt;/sub&gt;S&lt;sup&gt;2-&lt;/sup&gt;&lt;sub&gt;12&lt;/sub&gt;</t>
  </si>
  <si>
    <t>Cu&lt;sub&gt;8&lt;/sub&gt;(Fe,Zn)&lt;sub&gt;3&lt;/sub&gt;Sn&lt;sub&gt;2&lt;/sub&gt;S&lt;sub&gt;12&lt;/sub&gt;</t>
  </si>
  <si>
    <t>Cu^1+^_8_Fe^3+^_2_(Fe^2+^,Zn^2+^)Sn^4+^_2_S^2-^_12_</t>
  </si>
  <si>
    <t>Cu_8_(Fe,Zn)_3_Sn_2_S_12_</t>
  </si>
  <si>
    <t>IMA1968-004a</t>
  </si>
  <si>
    <t>R160066</t>
  </si>
  <si>
    <t>Stannopalladinite</t>
  </si>
  <si>
    <t>Pd&lt;sub&gt;3&lt;/sub&gt;Sn&lt;sub&gt;2&lt;/sub&gt;</t>
  </si>
  <si>
    <t>Pd_3_Sn_2_</t>
  </si>
  <si>
    <t>R060321 R070589</t>
  </si>
  <si>
    <t>Starovaite</t>
  </si>
  <si>
    <t>KCu&lt;sup&gt;2+&lt;/sup&gt;&lt;sub&gt;5&lt;/sub&gt;O(V&lt;sup&gt;5+&lt;/sup&gt;O&lt;sub&gt;4&lt;/sub&gt;)&lt;sub&gt;3&lt;/sub&gt;</t>
  </si>
  <si>
    <t>KCu&lt;sub&gt;5&lt;/sub&gt;O(VO&lt;sub&gt;4&lt;/sub&gt;)&lt;sub&gt;3&lt;/sub&gt;</t>
  </si>
  <si>
    <t>KCu^2+^_5_O(V^5+^O_4_)_3_</t>
  </si>
  <si>
    <t>KCu_5_O(VO_4_)_3_</t>
  </si>
  <si>
    <t>K Cu O V</t>
  </si>
  <si>
    <t>IMA2011-085</t>
  </si>
  <si>
    <t>Staurolite</t>
  </si>
  <si>
    <t>Fe&lt;sup&gt;2+&lt;/sup&gt;&lt;sub&gt;2&lt;/sub&gt;Al&lt;sub&gt;9&lt;/sub&gt;Si&lt;sub&gt;4&lt;/sub&gt;O&lt;sub&gt;23&lt;/sub&gt;(OH)</t>
  </si>
  <si>
    <t>Fe^2+^_2_Al_9_Si_4_O_23_(OH)</t>
  </si>
  <si>
    <t>R050079 R080120</t>
  </si>
  <si>
    <t>Stavelotite-(La)</t>
  </si>
  <si>
    <t>La&lt;sub&gt;3&lt;/sub&gt;Mn&lt;sup&gt;2+&lt;/sup&gt;&lt;sub&gt;3&lt;/sub&gt;Cu&lt;sup&gt;2+&lt;/sup&gt;(Mn&lt;sup&gt;3+&lt;/sup&gt;,Fe&lt;sup&gt;3+&lt;/sup&gt;,Mn&lt;sup&gt;4+&lt;/sup&gt;)&lt;sub&gt;26&lt;/sub&gt;(Si&lt;sub&gt;2&lt;/sub&gt;O&lt;sub&gt;7&lt;/sub&gt;)&lt;sub&gt;6&lt;/sub&gt;O&lt;sub&gt;30&lt;/sub&gt;</t>
  </si>
  <si>
    <t>La_3_Mn^2+^_3_Cu^2+^(Mn^3+^,Fe^3+^,Mn^4+^)_26_(Si_2_O_7_)_6_O_30_</t>
  </si>
  <si>
    <t>La Mn Cu Fe Si O</t>
  </si>
  <si>
    <t>IMA2004-014</t>
  </si>
  <si>
    <t>K&lt;sub&gt;0.3&lt;/sub&gt;(Na,Ca)&lt;sub&gt;2&lt;/sub&gt;ThSi&lt;sub&gt;8&lt;/sub&gt;O&lt;sub&gt;20&lt;/sub&gt;</t>
  </si>
  <si>
    <t>K_0.3_(Na,Ca)_2_ThSi_8_O_20_</t>
  </si>
  <si>
    <t>K Na Ca Th Si O</t>
  </si>
  <si>
    <t>IMA1981-E</t>
  </si>
  <si>
    <t>R120037 R130053</t>
  </si>
  <si>
    <t>Steedeite</t>
  </si>
  <si>
    <t>NaMn&lt;sup&gt;2+&lt;/sup&gt;&lt;sub&gt;2&lt;/sub&gt;[Si&lt;sub&gt;3&lt;/sub&gt;BO&lt;sub&gt;9&lt;/sub&gt;](OH)&lt;sub&gt;2&lt;/sub&gt;</t>
  </si>
  <si>
    <t>NaMn&lt;sub&gt;2&lt;/sub&gt;[Si&lt;sub&gt;3&lt;/sub&gt;BO&lt;sub&gt;9&lt;/sub&gt;](OH)&lt;sub&gt;2&lt;/sub&gt;</t>
  </si>
  <si>
    <t>NaMn^2+^_2_[Si_3_BO_9_](OH)_2_</t>
  </si>
  <si>
    <t>NaMn_2_[Si_3_BO_9_](OH)_2_</t>
  </si>
  <si>
    <t>IMA2013-052</t>
  </si>
  <si>
    <t>Steenstrupine-(Ce)</t>
  </si>
  <si>
    <t>Na&lt;sub&gt;14&lt;/sub&gt;Ce&lt;sub&gt;6&lt;/sub&gt;Mn&lt;sup&gt;2+&lt;/sup&gt;&lt;sub&gt;2&lt;/sub&gt;Fe&lt;sup&gt;3+&lt;/sup&gt;&lt;sub&gt;2&lt;/sub&gt;Zr(PO&lt;sub&gt;4&lt;/sub&gt;)&lt;sub&gt;7&lt;/sub&gt;Si&lt;sub&gt;12&lt;/sub&gt;O&lt;sub&gt;36&lt;/sub&gt;(OH)&lt;sub&gt;2&lt;/sub&gt;Â·3H&lt;sub&gt;2&lt;/sub&gt;O</t>
  </si>
  <si>
    <t>Na_14_Ce_6_Mn^2+^_2_Fe^3+^_2_Zr(PO_4_)_7_Si_12_O_36_(OH)_2_Â·3H_2_O</t>
  </si>
  <si>
    <t>Na Ce Mn Fe Zr P O Si H</t>
  </si>
  <si>
    <t>R100205</t>
  </si>
  <si>
    <t>Steigerite</t>
  </si>
  <si>
    <t>AlV&lt;sup&gt;5+&lt;/sup&gt;O&lt;sub&gt;4&lt;/sub&gt;Â·3H&lt;sub&gt;2&lt;/sub&gt;O</t>
  </si>
  <si>
    <t>AlVO&lt;sub&gt;4&lt;/sub&gt;Â·3H&lt;sub&gt;2&lt;/sub&gt;O</t>
  </si>
  <si>
    <t>AlV^5+^O_4_Â·3H_2_O</t>
  </si>
  <si>
    <t>AlVO_4_Â·3H_2_O</t>
  </si>
  <si>
    <t>Steinhardtite</t>
  </si>
  <si>
    <t>IMA2014-036</t>
  </si>
  <si>
    <t>Steinmetzite</t>
  </si>
  <si>
    <t>Zn&lt;sup&gt;2+&lt;/sup&gt;&lt;sub&gt;2&lt;/sub&gt;Fe&lt;sup&gt;3+&lt;/sup&gt;(P&lt;sup&gt;5+&lt;/sup&gt;O&lt;sub&gt;4&lt;/sub&gt;)&lt;sub&gt;2&lt;/sub&gt;(OH)Â·3H&lt;sub&gt;2&lt;/sub&gt;O</t>
  </si>
  <si>
    <t>Zn&lt;sub&gt;2&lt;/sub&gt;Fe&lt;sup&gt;3+&lt;/sup&gt;(PO&lt;sub&gt;4&lt;/sub&gt;)&lt;sub&gt;2&lt;/sub&gt;(OH)Â·3H&lt;sub&gt;2&lt;/sub&gt;O</t>
  </si>
  <si>
    <t>Zn^2+^_2_Fe^3+^(P^5+^O_4_)_2_(OH)Â·3H_2_O</t>
  </si>
  <si>
    <t>Zn_2_Fe^3+^(PO_4_)_2_(OH)Â·3H_2_O</t>
  </si>
  <si>
    <t>IMA2015-081</t>
  </si>
  <si>
    <t>Steklite</t>
  </si>
  <si>
    <t>KAl(S&lt;sup&gt;6+&lt;/sup&gt;O&lt;sub&gt;4&lt;/sub&gt;)&lt;sub&gt;2&lt;/sub&gt;</t>
  </si>
  <si>
    <t>KAl(SO&lt;sub&gt;4&lt;/sub&gt;)&lt;sub&gt;2&lt;/sub&gt;</t>
  </si>
  <si>
    <t>KAl(S^6+^O_4_)_2_</t>
  </si>
  <si>
    <t>KAl(SO_4_)_2_</t>
  </si>
  <si>
    <t>K Al S O</t>
  </si>
  <si>
    <t>IMA2011-041</t>
  </si>
  <si>
    <t>Stellerite</t>
  </si>
  <si>
    <t>Ca&lt;sub&gt;4&lt;/sub&gt;(Si&lt;sub&gt;28&lt;/sub&gt;Al&lt;sub&gt;8&lt;/sub&gt;)O&lt;sub&gt;72&lt;/sub&gt;Â·28H&lt;sub&gt;2&lt;/sub&gt;O</t>
  </si>
  <si>
    <t>Ca_4_(Si_28_Al_8_)O_72_Â·28H_2_O</t>
  </si>
  <si>
    <t>R040174 R060483 R070535</t>
  </si>
  <si>
    <t>Stenhuggarite</t>
  </si>
  <si>
    <t>CaFe&lt;sup&gt;3+&lt;/sup&gt;Sb&lt;sup&gt;3+&lt;/sup&gt;As&lt;sup&gt;3+&lt;/sup&gt;&lt;sub&gt;2&lt;/sub&gt;O&lt;sub&gt;7&lt;/sub&gt;</t>
  </si>
  <si>
    <t>CaFe^3+^Sb^3+^As^3+^_2_O_7_</t>
  </si>
  <si>
    <t>Ca Fe Sb As O</t>
  </si>
  <si>
    <t>IMA1966-037</t>
  </si>
  <si>
    <t>R080038</t>
  </si>
  <si>
    <t>Stenonite</t>
  </si>
  <si>
    <t>Sr&lt;sub&gt;2&lt;/sub&gt;Al(CO&lt;sub&gt;3&lt;/sub&gt;)F&lt;sub&gt;5&lt;/sub&gt;</t>
  </si>
  <si>
    <t>Sr_2_Al(CO_3_)F_5_</t>
  </si>
  <si>
    <t>Sr Al C O F</t>
  </si>
  <si>
    <t>Stepanovite</t>
  </si>
  <si>
    <t>NaMgFe&lt;sup&gt;3+&lt;/sup&gt;(C&lt;sub&gt;2&lt;/sub&gt;O&lt;sub&gt;4&lt;/sub&gt;)&lt;sub&gt;3&lt;/sub&gt;Â·8-9H&lt;sub&gt;2&lt;/sub&gt;O</t>
  </si>
  <si>
    <t>NaMgFe^3+^(C_2_O_4_)_3_Â·8-9H_2_O</t>
  </si>
  <si>
    <t>Na Mg Fe C O H</t>
  </si>
  <si>
    <t>Stephanite</t>
  </si>
  <si>
    <t>Ag&lt;sub&gt;5&lt;/sub&gt;SbS&lt;sub&gt;4&lt;/sub&gt;</t>
  </si>
  <si>
    <t>Ag_5_SbS_4_</t>
  </si>
  <si>
    <t>R050143 R050306 R050309</t>
  </si>
  <si>
    <t>Å tÄ›pite</t>
  </si>
  <si>
    <t>Stepite</t>
  </si>
  <si>
    <t>&amp;#138;t&amp;#283;pite</t>
  </si>
  <si>
    <t>U&lt;sup&gt;4+&lt;/sup&gt;(As&lt;sup&gt;5+&lt;/sup&gt;O&lt;sub&gt;3&lt;/sub&gt;OH)&lt;sub&gt;2&lt;/sub&gt;Â·4H&lt;sub&gt;2&lt;/sub&gt;O</t>
  </si>
  <si>
    <t>U(AsO&lt;sub&gt;3&lt;/sub&gt;OH)&lt;sub&gt;2&lt;/sub&gt;Â·4H&lt;sub&gt;2&lt;/sub&gt;O</t>
  </si>
  <si>
    <t>U^4+^(As^5+^O_3_OH)_2_Â·4H_2_O</t>
  </si>
  <si>
    <t>U(AsO_3_OH)_2_Â·4H_2_O</t>
  </si>
  <si>
    <t>U As O H</t>
  </si>
  <si>
    <t>IMA2012-006</t>
  </si>
  <si>
    <t>Stercorite</t>
  </si>
  <si>
    <t>(N&lt;sup&gt;3-&lt;/sup&gt;H&lt;sub&gt;4&lt;/sub&gt;)Na(PO&lt;sub&gt;3&lt;/sub&gt;OH)Â·4H&lt;sub&gt;2&lt;/sub&gt;O</t>
  </si>
  <si>
    <t>(NH&lt;sub&gt;4&lt;/sub&gt;)Na(PO&lt;sub&gt;3&lt;/sub&gt;OH)Â·4H&lt;sub&gt;2&lt;/sub&gt;O</t>
  </si>
  <si>
    <t>(N^3-^H_4_)Na(PO_3_OH)Â·4H_2_O</t>
  </si>
  <si>
    <t>(NH_4_)Na(PO_3_OH)Â·4H_2_O</t>
  </si>
  <si>
    <t>N H Na P O</t>
  </si>
  <si>
    <t>Sterlinghillite</t>
  </si>
  <si>
    <t>Mn&lt;sup&gt;2+&lt;/sup&gt;&lt;sub&gt;3&lt;/sub&gt;(As&lt;sup&gt;5+&lt;/sup&gt;O&lt;sub&gt;4&lt;/sub&gt;)&lt;sub&gt;2&lt;/sub&gt;Â·3H&lt;sub&gt;2&lt;/sub&gt;O</t>
  </si>
  <si>
    <t>Mn&lt;sup&gt;2+&lt;/sup&gt;&lt;sub&gt;3&lt;/sub&gt;(AsO&lt;sub&gt;4&lt;/sub&gt;)&lt;sub&gt;2&lt;/sub&gt;Â·3H&lt;sub&gt;2&lt;/sub&gt;O</t>
  </si>
  <si>
    <t>Mn^2+^_3_(As^5+^O_4_)_2_Â·3H_2_O</t>
  </si>
  <si>
    <t>Mn^2+^_3_(AsO_4_)_2_Â·3H_2_O</t>
  </si>
  <si>
    <t>IMA1980-007</t>
  </si>
  <si>
    <t>Sternbergite</t>
  </si>
  <si>
    <t>R110137</t>
  </si>
  <si>
    <t>Steropesite</t>
  </si>
  <si>
    <t>Tl&lt;sub&gt;3&lt;/sub&gt;BiCl&lt;sub&gt;6&lt;/sub&gt;</t>
  </si>
  <si>
    <t>Tl_3_BiCl_6_</t>
  </si>
  <si>
    <t>Tl Bi Cl</t>
  </si>
  <si>
    <t>IMA2008-014</t>
  </si>
  <si>
    <t>Sterryite</t>
  </si>
  <si>
    <t>(Ag,Cu)&lt;sub&gt;2&lt;/sub&gt;Pb&lt;sub&gt;10&lt;/sub&gt;(Sb,As)&lt;sub&gt;12&lt;/sub&gt;S&lt;sub&gt;29&lt;/sub&gt;</t>
  </si>
  <si>
    <t>(Ag,Cu)_2_Pb_10_(Sb,As)_12_S_29_</t>
  </si>
  <si>
    <t>Ag Cu Pb Sb As S</t>
  </si>
  <si>
    <t>IMA1966-020</t>
  </si>
  <si>
    <t>Stetefeldtite</t>
  </si>
  <si>
    <t>Ag&lt;sub&gt;2&lt;/sub&gt;Sb&lt;sub&gt;2&lt;/sub&gt;(O,OH)&lt;sub&gt;7&lt;/sub&gt;</t>
  </si>
  <si>
    <t>Ag&lt;sub&gt;2&lt;/sub&gt;Sb&lt;sub&gt;2&lt;/sub&gt;(O,OH)&lt;sub&gt;7&lt;/sub&gt;(?)</t>
  </si>
  <si>
    <t>Ag_2_Sb_2_(O,OH)_7_</t>
  </si>
  <si>
    <t>Ag_2_Sb_2_(O,OH)_7_(?)</t>
  </si>
  <si>
    <t>Ag Sb O H</t>
  </si>
  <si>
    <t>Stetindite-(Ce)</t>
  </si>
  <si>
    <t>Ce&lt;sup&gt;4+&lt;/sup&gt;SiO&lt;sub&gt;4&lt;/sub&gt;</t>
  </si>
  <si>
    <t>CeSiO&lt;sub&gt;4&lt;/sub&gt;</t>
  </si>
  <si>
    <t>Ce^4+^SiO_4_</t>
  </si>
  <si>
    <t>CeSiO_4_</t>
  </si>
  <si>
    <t>IMA2008-035</t>
  </si>
  <si>
    <t>Stevensite</t>
  </si>
  <si>
    <t>(Ca&lt;sub&gt;0&lt;/sub&gt;.&lt;sub&gt;5&lt;/sub&gt;,Na)&lt;sub&gt;0&lt;/sub&gt;.&lt;sub&gt;3&lt;/sub&gt;Mg&lt;sub&gt;3&lt;/sub&gt;Si&lt;sub&gt;4&lt;/sub&gt;O&lt;sub&gt;10&lt;/sub&gt;(OH)&lt;sub&gt;2&lt;/sub&gt;</t>
  </si>
  <si>
    <t>(Ca,Na)&lt;sub&gt;x&lt;/sub&gt;Mg&lt;sub&gt;3-y&lt;/sub&gt;Si&lt;sub&gt;4&lt;/sub&gt;O&lt;sub&gt;10&lt;/sub&gt;(OH)&lt;sub&gt;2&lt;/sub&gt;</t>
  </si>
  <si>
    <t>(Ca_0_._5_,Na)_0_._3_Mg_3_Si_4_O_10_(OH)_2_</t>
  </si>
  <si>
    <t>(Ca,Na)_x_Mg_3-y_Si_4_O_10_(OH)_2_</t>
  </si>
  <si>
    <t>Ca Na Mg Si O H</t>
  </si>
  <si>
    <t>R070332</t>
  </si>
  <si>
    <t>Steverustite</t>
  </si>
  <si>
    <t>Pb&lt;sup&gt;2+&lt;/sup&gt;&lt;sub&gt;5&lt;/sub&gt;Cu&lt;sup&gt;1+&lt;/sup&gt;(S&lt;sup&gt;6+&lt;/sup&gt;O&lt;sub&gt;3&lt;/sub&gt;S&lt;sup&gt;2-&lt;/sup&gt;)&lt;sub&gt;3&lt;/sub&gt;(OH)&lt;sub&gt;5&lt;/sub&gt;Â·2H&lt;sub&gt;2&lt;/sub&gt;O</t>
  </si>
  <si>
    <t>Pb^2+^_5_Cu^1+^(S^6+^O_3_S^2-^)_3_(OH)_5_Â·2H_2_O</t>
  </si>
  <si>
    <t>IMA2008-021</t>
  </si>
  <si>
    <t>R070643</t>
  </si>
  <si>
    <t>Stibarsen</t>
  </si>
  <si>
    <t>SbAs</t>
  </si>
  <si>
    <t>R060115 R070299</t>
  </si>
  <si>
    <t>Stibiconite</t>
  </si>
  <si>
    <t>Sb&lt;sup&gt;3+&lt;/sup&gt;Sb&lt;sup&gt;5+&lt;/sup&gt;&lt;sub&gt;2&lt;/sub&gt;O&lt;sub&gt;6&lt;/sub&gt;(OH)</t>
  </si>
  <si>
    <t>Sb^3+^Sb^5+^_2_O_6_(OH)</t>
  </si>
  <si>
    <t>Sb O H</t>
  </si>
  <si>
    <t>Stibioclaudetite</t>
  </si>
  <si>
    <t>As&lt;sup&gt;3+&lt;/sup&gt;Sb&lt;sup&gt;3+&lt;/sup&gt;O&lt;sub&gt;3&lt;/sub&gt;</t>
  </si>
  <si>
    <t>AsSbO&lt;sub&gt;3&lt;/sub&gt;</t>
  </si>
  <si>
    <t>As^3+^Sb^3+^O_3_</t>
  </si>
  <si>
    <t>AsSbO_3_</t>
  </si>
  <si>
    <t>As Sb O</t>
  </si>
  <si>
    <t>IMA2007-028</t>
  </si>
  <si>
    <t>R080031</t>
  </si>
  <si>
    <t>Stibiocolumbite</t>
  </si>
  <si>
    <t>SbNbO&lt;sub&gt;4&lt;/sub&gt;</t>
  </si>
  <si>
    <t>SbNbO_4_</t>
  </si>
  <si>
    <t>Sb Nb O</t>
  </si>
  <si>
    <t>Stibiocolusite</t>
  </si>
  <si>
    <t>Cu&lt;sup&gt;1+&lt;/sup&gt;&lt;sub&gt;12&lt;/sub&gt;Cu&lt;sup&gt;2+&lt;/sup&gt;V&lt;sup&gt;3+&lt;/sup&gt;(Sb&lt;sup&gt;5+&lt;/sup&gt;,Sn&lt;sup&gt;4+&lt;/sup&gt;,As&lt;sup&gt;5+&lt;/sup&gt;)&lt;sub&gt;3&lt;/sub&gt;S&lt;sup&gt;2-&lt;/sup&gt;&lt;sub&gt;16&lt;/sub&gt;</t>
  </si>
  <si>
    <t>Cu&lt;sub&gt;13&lt;/sub&gt;V(Sb,Sn,As)&lt;sub&gt;3&lt;/sub&gt;S&lt;sub&gt;16&lt;/sub&gt;</t>
  </si>
  <si>
    <t>Cu^1+^_12_Cu^2+^V^3+^(Sb^5+^,Sn^4+^,As^5+^)_3_S^2-^_16_</t>
  </si>
  <si>
    <t>Cu_13_V(Sb,Sn,As)_3_S_16_</t>
  </si>
  <si>
    <t>Cu V Sb Sn As S</t>
  </si>
  <si>
    <t>IMA1991-043</t>
  </si>
  <si>
    <t>Stibiopalladinite</t>
  </si>
  <si>
    <t>Pd&lt;sub&gt;5&lt;/sub&gt;Sb&lt;sub&gt;2&lt;/sub&gt;</t>
  </si>
  <si>
    <t>Pd_5_Sb_2_</t>
  </si>
  <si>
    <t>Stibiotantalite</t>
  </si>
  <si>
    <t>Sb&lt;sup&gt;3+&lt;/sup&gt;Ta&lt;sup&gt;5+&lt;/sup&gt;O&lt;sub&gt;4&lt;/sub&gt;</t>
  </si>
  <si>
    <t>Sb&lt;sup&gt;3+&lt;/sup&gt;TaO&lt;sub&gt;4&lt;/sub&gt;</t>
  </si>
  <si>
    <t>Sb^3+^Ta^5+^O_4_</t>
  </si>
  <si>
    <t>Sb^3+^TaO_4_</t>
  </si>
  <si>
    <t>Sb Ta O</t>
  </si>
  <si>
    <t>R050232 R050599</t>
  </si>
  <si>
    <t>Stibivanite</t>
  </si>
  <si>
    <t>Sb&lt;sup&gt;3+&lt;/sup&gt;&lt;sub&gt;2&lt;/sub&gt;V&lt;sup&gt;4+&lt;/sup&gt;O&lt;sub&gt;5&lt;/sub&gt;</t>
  </si>
  <si>
    <t>Sb^3+^_2_V^4+^O_5_</t>
  </si>
  <si>
    <t>Sb V O</t>
  </si>
  <si>
    <t>IMA1980-020</t>
  </si>
  <si>
    <t>R080125</t>
  </si>
  <si>
    <t>R050066 R050016 R120137</t>
  </si>
  <si>
    <t>Stichtite</t>
  </si>
  <si>
    <t>Mg&lt;sub&gt;6&lt;/sub&gt;Cr&lt;sup&gt;3+&lt;/sup&gt;&lt;sub&gt;2&lt;/sub&gt;CO&lt;sub&gt;3&lt;/sub&gt;(OH)&lt;sub&gt;16&lt;/sub&gt;Â·4H&lt;sub&gt;2&lt;/sub&gt;O</t>
  </si>
  <si>
    <t>Mg&lt;sub&gt;6&lt;/sub&gt;Cr&lt;sub&gt;2&lt;/sub&gt;CO&lt;sub&gt;3&lt;/sub&gt;(OH)&lt;sub&gt;16&lt;/sub&gt;Â·4H&lt;sub&gt;2&lt;/sub&gt;O</t>
  </si>
  <si>
    <t>Mg_6_Cr^3+^_2_CO_3_(OH)_16_Â·4H_2_O</t>
  </si>
  <si>
    <t>Mg_6_Cr_2_CO_3_(OH)_16_Â·4H_2_O</t>
  </si>
  <si>
    <t>R050328 R050475 R060675</t>
  </si>
  <si>
    <t>Stilbite-Ca</t>
  </si>
  <si>
    <t>NaCa&lt;sub&gt;4&lt;/sub&gt;(Si&lt;sub&gt;27&lt;/sub&gt;Al&lt;sub&gt;9&lt;/sub&gt;)O&lt;sub&gt;72&lt;/sub&gt;Â·28H&lt;sub&gt;2&lt;/sub&gt;O</t>
  </si>
  <si>
    <t>NaCa_4_(Si_27_Al_9_)O_72_Â·28H_2_O</t>
  </si>
  <si>
    <t>R050012 R050106</t>
  </si>
  <si>
    <t>Iceland / Germany / France / Norway</t>
  </si>
  <si>
    <t>zeolite-stilbite series</t>
  </si>
  <si>
    <t>Stilbite-Na</t>
  </si>
  <si>
    <t>Na&lt;sub&gt;9&lt;/sub&gt;(Si&lt;sub&gt;27&lt;/sub&gt;Al&lt;sub&gt;9&lt;/sub&gt;)O&lt;sub&gt;72&lt;/sub&gt;Â·28H&lt;sub&gt;2&lt;/sub&gt;O</t>
  </si>
  <si>
    <t>Na_9_(Si_27_Al_9_)O_72_Â·28H_2_O</t>
  </si>
  <si>
    <t>Stilleite</t>
  </si>
  <si>
    <t>ZnSe</t>
  </si>
  <si>
    <t>Zn Se</t>
  </si>
  <si>
    <t>IMA1974-029</t>
  </si>
  <si>
    <t>Stillwellite-(Ce)</t>
  </si>
  <si>
    <t>CeBSiO&lt;sub&gt;5&lt;/sub&gt;</t>
  </si>
  <si>
    <t>CeBSiO_5_</t>
  </si>
  <si>
    <t>Ce B Si O</t>
  </si>
  <si>
    <t>R060899 R060911</t>
  </si>
  <si>
    <t>(K,Ca,Na)(Fe&lt;sup&gt;2+&lt;/sup&gt;,Mg,Al,Fe&lt;sup&gt;3+&lt;/sup&gt;)&lt;sub&gt;8&lt;/sub&gt;(Si,Al)&lt;sub&gt;12&lt;/sub&gt;(O,OH)&lt;sub&gt;36&lt;/sub&gt;Â·nH&lt;sub&gt;2&lt;/sub&gt;O</t>
  </si>
  <si>
    <t>(K,Ca,Na)(Fe,Mg,Al)&lt;sub&gt;8&lt;/sub&gt;(Si,Al)&lt;sub&gt;12&lt;/sub&gt;(O,OH)&lt;sub&gt;36&lt;/sub&gt;Â·nH&lt;sub&gt;2&lt;/sub&gt;O</t>
  </si>
  <si>
    <t>(K,Ca,Na)(Fe^2+^,Mg,Al,Fe^3+^)_8_(Si,Al)_12_(O,OH)_36_Â·nH_2_O</t>
  </si>
  <si>
    <t>(K,Ca,Na)(Fe,Mg,Al)_8_(Si,Al)_12_(O,OH)_36_Â·nH_2_O</t>
  </si>
  <si>
    <t>K Ca Na Fe Mg Al Si O H</t>
  </si>
  <si>
    <t>R060334 R070696 R110195</t>
  </si>
  <si>
    <t>Poland / Czech Republic</t>
  </si>
  <si>
    <t>Stishovite</t>
  </si>
  <si>
    <t>R070183 R080042</t>
  </si>
  <si>
    <t>Stistaite</t>
  </si>
  <si>
    <t>SnSb</t>
  </si>
  <si>
    <t>Sn Sb</t>
  </si>
  <si>
    <t>IMA1969-039</t>
  </si>
  <si>
    <t>Stoiberite</t>
  </si>
  <si>
    <t>Cu&lt;sup&gt;2+&lt;/sup&gt;&lt;sub&gt;5&lt;/sub&gt;O&lt;sub&gt;2&lt;/sub&gt;(V&lt;sup&gt;5+&lt;/sup&gt;O&lt;sub&gt;4&lt;/sub&gt;)&lt;sub&gt;2&lt;/sub&gt;</t>
  </si>
  <si>
    <t>Cu&lt;sub&gt;5&lt;/sub&gt;O&lt;sub&gt;2&lt;/sub&gt;(VO&lt;sub&gt;4&lt;/sub&gt;)&lt;sub&gt;2&lt;/sub&gt;</t>
  </si>
  <si>
    <t>Cu^2+^_5_O_2_(V^5+^O_4_)_2_</t>
  </si>
  <si>
    <t>Cu_5_O_2_(VO_4_)_2_</t>
  </si>
  <si>
    <t>IMA1979-016</t>
  </si>
  <si>
    <t>Stokesite</t>
  </si>
  <si>
    <t>CaSnSi&lt;sub&gt;3&lt;/sub&gt;O&lt;sub&gt;9&lt;/sub&gt;Â·2H&lt;sub&gt;2&lt;/sub&gt;O</t>
  </si>
  <si>
    <t>CaSnSi_3_O_9_Â·2H_2_O</t>
  </si>
  <si>
    <t>Ca Sn Si O H</t>
  </si>
  <si>
    <t>R060587</t>
  </si>
  <si>
    <t>Stolperite</t>
  </si>
  <si>
    <t>AlCu</t>
  </si>
  <si>
    <t>Al Cu</t>
  </si>
  <si>
    <t>IMA2016-033</t>
  </si>
  <si>
    <t>Stolzite</t>
  </si>
  <si>
    <t>R050568 R070552 R130615</t>
  </si>
  <si>
    <t>Stoppaniite</t>
  </si>
  <si>
    <t>Fe&lt;sup&gt;3+&lt;/sup&gt;&lt;sub&gt;2&lt;/sub&gt;Be&lt;sub&gt;3&lt;/sub&gt;Si&lt;sub&gt;6&lt;/sub&gt;O&lt;sub&gt;18&lt;/sub&gt;Â·H&lt;sub&gt;2&lt;/sub&gt;O</t>
  </si>
  <si>
    <t>Fe^3+^_2_Be_3_Si_6_O_18_Â·H_2_O</t>
  </si>
  <si>
    <t>Fe Be Si O H</t>
  </si>
  <si>
    <t>IMA1996-008</t>
  </si>
  <si>
    <t>Stornesite-(Y)</t>
  </si>
  <si>
    <t>Na&lt;sub&gt;6&lt;/sub&gt;(Ca&lt;sub&gt;5&lt;/sub&gt;Na&lt;sub&gt;3&lt;/sub&gt;)YMg&lt;sub&gt;43&lt;/sub&gt;(PO&lt;sub&gt;4&lt;/sub&gt;)&lt;sub&gt;36&lt;/sub&gt;</t>
  </si>
  <si>
    <t>Na_6_(Ca_5_Na_3_)YMg_43_(PO_4_)_36_</t>
  </si>
  <si>
    <t>Na Ca Y Mg P O</t>
  </si>
  <si>
    <t>IMA2005-040</t>
  </si>
  <si>
    <t>Stottite</t>
  </si>
  <si>
    <t>Fe&lt;sup&gt;2+&lt;/sup&gt;Ge&lt;sup&gt;4+&lt;/sup&gt;(OH)&lt;sub&gt;6&lt;/sub&gt;</t>
  </si>
  <si>
    <t>Fe^2+^Ge^4+^(OH)_6_</t>
  </si>
  <si>
    <t>R120089</t>
  </si>
  <si>
    <t>(Ca,K,Ba)V&lt;sup&gt;4+&lt;/sup&gt;&lt;sub&gt;2&lt;/sub&gt;V&lt;sup&gt;5+&lt;/sup&gt;&lt;sub&gt;6&lt;/sub&gt;O&lt;sub&gt;20&lt;/sub&gt;Â·3H&lt;sub&gt;2&lt;/sub&gt;O</t>
  </si>
  <si>
    <t>(Ca,K,Ba)V&lt;sub&gt;8&lt;/sub&gt;O&lt;sub&gt;20&lt;/sub&gt;Â·3H&lt;sub&gt;2&lt;/sub&gt;O</t>
  </si>
  <si>
    <t>(Ca,K,Ba)V^4+^_2_V^5+^_6_O_20_Â·3H_2_O</t>
  </si>
  <si>
    <t>(Ca,K,Ba)V_8_O_20_Â·3H_2_O</t>
  </si>
  <si>
    <t>Ca K Ba V O H</t>
  </si>
  <si>
    <t>IMA1983-028</t>
  </si>
  <si>
    <t>R050325</t>
  </si>
  <si>
    <t>Strakhovite</t>
  </si>
  <si>
    <t>NaBa&lt;sub&gt;3&lt;/sub&gt;(Mn&lt;sup&gt;2+&lt;/sup&gt;,Mn&lt;sup&gt;3+&lt;/sup&gt;)&lt;sub&gt;4&lt;/sub&gt;[Si&lt;sub&gt;4&lt;/sub&gt;O&lt;sub&gt;10&lt;/sub&gt;(OH)&lt;sub&gt;2&lt;/sub&gt;][Si&lt;sub&gt;2&lt;/sub&gt;O&lt;sub&gt;7&lt;/sub&gt;]O&lt;sub&gt;2&lt;/sub&gt;Â·(F,OH)Â·H&lt;sub&gt;2&lt;/sub&gt;O</t>
  </si>
  <si>
    <t>NaBa_3_(Mn^2+^,Mn^3+^)_4_[Si_4_O_10_(OH)_2_][Si_2_O_7_]O_2_Â·(F,OH)Â·H_2_O</t>
  </si>
  <si>
    <t>Na Ba Mn Si O H F</t>
  </si>
  <si>
    <t>IMA1993-005</t>
  </si>
  <si>
    <t>R080039</t>
  </si>
  <si>
    <t>Stranskiite</t>
  </si>
  <si>
    <t>Cu&lt;sup&gt;2+&lt;/sup&gt;Zn&lt;sup&gt;2+&lt;/sup&gt;&lt;sub&gt;2&lt;/sub&gt;(As&lt;sup&gt;5+&lt;/sup&gt;O&lt;sub&gt;4&lt;/sub&gt;)&lt;sub&gt;2&lt;/sub&gt;</t>
  </si>
  <si>
    <t>CuZn&lt;sub&gt;2&lt;/sub&gt;(AsO&lt;sub&gt;4&lt;/sub&gt;)&lt;sub&gt;2&lt;/sub&gt;</t>
  </si>
  <si>
    <t>Cu^2+^Zn^2+^_2_(As^5+^O_4_)_2_</t>
  </si>
  <si>
    <t>CuZn_2_(AsO_4_)_2_</t>
  </si>
  <si>
    <t>Cu Zn As O</t>
  </si>
  <si>
    <t>Strashimirite</t>
  </si>
  <si>
    <t>Cu&lt;sup&gt;2+&lt;/sup&gt;&lt;sub&gt;4&lt;/sub&gt;(As&lt;sup&gt;5+&lt;/sup&gt;O&lt;sub&gt;4&lt;/sub&gt;)&lt;sub&gt;2&lt;/sub&gt;(OH)&lt;sub&gt;2&lt;/sub&gt;Â·2.5H&lt;sub&gt;2&lt;/sub&gt;O</t>
  </si>
  <si>
    <t>Cu&lt;sub&gt;4&lt;/sub&gt;(AsO&lt;sub&gt;4&lt;/sub&gt;)&lt;sub&gt;2&lt;/sub&gt;(OH)&lt;sub&gt;2&lt;/sub&gt;Â·2.5H&lt;sub&gt;2&lt;/sub&gt;O</t>
  </si>
  <si>
    <t>Cu^2+^_4_(As^5+^O_4_)_2_(OH)_2_Â·2.5H_2_O</t>
  </si>
  <si>
    <t>Cu_4_(AsO_4_)_2_(OH)_2_Â·2.5H_2_O</t>
  </si>
  <si>
    <t>IMA1967-025</t>
  </si>
  <si>
    <t>R060142 R060335</t>
  </si>
  <si>
    <t>StrÃ¤tlingite</t>
  </si>
  <si>
    <t>Stratlingite</t>
  </si>
  <si>
    <t>Str&amp;#228;tlingite</t>
  </si>
  <si>
    <t>Ca&lt;sub&gt;2&lt;/sub&gt;Al(Si,Al)&lt;sub&gt;2&lt;/sub&gt;O&lt;sub&gt;2&lt;/sub&gt;(OH)&lt;sub&gt;10&lt;/sub&gt;Â·2.25H&lt;sub&gt;2&lt;/sub&gt;O</t>
  </si>
  <si>
    <t>Ca_2_Al(Si,Al)_2_O_2_(OH)_10_Â·2.25H_2_O</t>
  </si>
  <si>
    <t>IMA1975-031</t>
  </si>
  <si>
    <t>Strelkinite</t>
  </si>
  <si>
    <t>Na&lt;sub&gt;2&lt;/sub&gt;(U&lt;sup&gt;6+&lt;/sup&gt;O&lt;sub&gt;2&lt;/sub&gt;)&lt;sub&gt;2&lt;/sub&gt;(V&lt;sup&gt;5+&lt;/sup&gt;O&lt;sub&gt;4&lt;/sub&gt;)&lt;sub&gt;2&lt;/sub&gt;Â·6H&lt;sub&gt;2&lt;/sub&gt;O</t>
  </si>
  <si>
    <t>Na&lt;sub&gt;2&lt;/sub&gt;(UO&lt;sub&gt;2&lt;/sub&gt;)&lt;sub&gt;2&lt;/sub&gt;(VO&lt;sub&gt;4&lt;/sub&gt;)&lt;sub&gt;2&lt;/sub&gt;Â·6H&lt;sub&gt;2&lt;/sub&gt;O</t>
  </si>
  <si>
    <t>Na_2_(U^6+^O_2_)_2_(V^5+^O_4_)_2_Â·6H_2_O</t>
  </si>
  <si>
    <t>Na_2_(UO_2_)_2_(VO_4_)_2_Â·6H_2_O</t>
  </si>
  <si>
    <t>Na U O V H</t>
  </si>
  <si>
    <t>IMA1973-063</t>
  </si>
  <si>
    <t>R070046</t>
  </si>
  <si>
    <t>Strengite</t>
  </si>
  <si>
    <t>R040177 R070590</t>
  </si>
  <si>
    <t>Stringhamite</t>
  </si>
  <si>
    <t>CaCu&lt;sup&gt;2+&lt;/sup&gt;SiO&lt;sub&gt;4&lt;/sub&gt;Â·H&lt;sub&gt;2&lt;/sub&gt;O</t>
  </si>
  <si>
    <t>CaCuSiO&lt;sub&gt;4&lt;/sub&gt;Â·H&lt;sub&gt;2&lt;/sub&gt;O</t>
  </si>
  <si>
    <t>CaCu^2+^SiO_4_Â·H_2_O</t>
  </si>
  <si>
    <t>CaCuSiO_4_Â·H_2_O</t>
  </si>
  <si>
    <t>IMA1974-007</t>
  </si>
  <si>
    <t>R060934 R110018</t>
  </si>
  <si>
    <t>Stromeyerite</t>
  </si>
  <si>
    <t>CuAgS</t>
  </si>
  <si>
    <t>Cu Ag S</t>
  </si>
  <si>
    <t>R060909 R060908</t>
  </si>
  <si>
    <t>Stronadelphite</t>
  </si>
  <si>
    <t>Sr&lt;sub&gt;5&lt;/sub&gt;(PO&lt;sub&gt;4&lt;/sub&gt;)&lt;sub&gt;3&lt;/sub&gt;F</t>
  </si>
  <si>
    <t>Sr_5_(PO_4_)_3_F</t>
  </si>
  <si>
    <t>Sr P O F</t>
  </si>
  <si>
    <t>IMA2008-009</t>
  </si>
  <si>
    <t>Stronalsite</t>
  </si>
  <si>
    <t>Na&lt;sub&gt;2&lt;/sub&gt;SrAl&lt;sub&gt;4&lt;/sub&gt;Si&lt;sub&gt;4&lt;/sub&gt;O&lt;sub&gt;16&lt;/sub&gt;</t>
  </si>
  <si>
    <t>Na_2_SrAl_4_Si_4_O_16_</t>
  </si>
  <si>
    <t>Na Sr Al Si O</t>
  </si>
  <si>
    <t>IMA1983-016</t>
  </si>
  <si>
    <t>R060919</t>
  </si>
  <si>
    <t>Strontianite</t>
  </si>
  <si>
    <t>SrCO&lt;sub&gt;3&lt;/sub&gt;</t>
  </si>
  <si>
    <t>SrCO_3_</t>
  </si>
  <si>
    <t>R040037 R050476 R050564</t>
  </si>
  <si>
    <t>Strontioborite</t>
  </si>
  <si>
    <t>SrB&lt;sub&gt;8&lt;/sub&gt;O&lt;sub&gt;11&lt;/sub&gt;(OH)&lt;sub&gt;4&lt;/sub&gt;</t>
  </si>
  <si>
    <t>SrB_8_O_11_(OH)_4_</t>
  </si>
  <si>
    <t>Sr B O H</t>
  </si>
  <si>
    <t>Strontiochevkinite</t>
  </si>
  <si>
    <t>(Sr,Ce&lt;sup&gt;3+&lt;/sup&gt;,La&lt;sup&gt;3+&lt;/sup&gt;)&lt;sub&gt;4&lt;/sub&gt;Fe&lt;sup&gt;2+&lt;/sup&gt;(Ti&lt;sup&gt;4+&lt;/sup&gt;,Zr&lt;sup&gt;4+&lt;/sup&gt;)&lt;sub&gt;4&lt;/sub&gt;O&lt;sub&gt;8&lt;/sub&gt;(Si&lt;sub&gt;2&lt;/sub&gt;O&lt;sub&gt;7&lt;/sub&gt;)&lt;sub&gt;2&lt;/sub&gt;</t>
  </si>
  <si>
    <t>(Sr,Ce,La)&lt;sub&gt;4&lt;/sub&gt;Fe&lt;sup&gt;2+&lt;/sup&gt;(Ti,Zr)&lt;sub&gt;4&lt;/sub&gt;O&lt;sub&gt;8&lt;/sub&gt;(Si&lt;sub&gt;2&lt;/sub&gt;O&lt;sub&gt;7&lt;/sub&gt;)&lt;sub&gt;2&lt;/sub&gt;</t>
  </si>
  <si>
    <t>(Sr,Ce^3+^,La^3+^)_4_Fe^2+^(Ti^4+^,Zr^4+^)_4_O_8_(Si_2_O_7_)_2_</t>
  </si>
  <si>
    <t>(Sr,Ce,La)_4_Fe^2+^(Ti,Zr)_4_O_8_(Si_2_O_7_)_2_</t>
  </si>
  <si>
    <t>Sr Ce La Fe Ti Zr O Si</t>
  </si>
  <si>
    <t>IMA1983-009</t>
  </si>
  <si>
    <t>Paraguay</t>
  </si>
  <si>
    <t>Strontiodresserite</t>
  </si>
  <si>
    <t>SrAl&lt;sub&gt;2&lt;/sub&gt;(CO&lt;sub&gt;3&lt;/sub&gt;)&lt;sub&gt;2&lt;/sub&gt;(OH)&lt;sub&gt;4&lt;/sub&gt;Â·H&lt;sub&gt;2&lt;/sub&gt;O</t>
  </si>
  <si>
    <t>SrAl_2_(CO_3_)_2_(OH)_4_Â·H_2_O</t>
  </si>
  <si>
    <t>IMA1977-005</t>
  </si>
  <si>
    <t>R070741</t>
  </si>
  <si>
    <t>Strontiofluorite</t>
  </si>
  <si>
    <t>SrF&lt;sub&gt;2&lt;/sub&gt;</t>
  </si>
  <si>
    <t>SrF_2_</t>
  </si>
  <si>
    <t>Sr F</t>
  </si>
  <si>
    <t>IMA2009-014</t>
  </si>
  <si>
    <t>Strontioginorite</t>
  </si>
  <si>
    <t>SrCaB&lt;sub&gt;14&lt;/sub&gt;O&lt;sub&gt;20&lt;/sub&gt;(OH)&lt;sub&gt;6&lt;/sub&gt;Â·5H&lt;sub&gt;2&lt;/sub&gt;O</t>
  </si>
  <si>
    <t>SrCaB_14_O_20_(OH)_6_Â·5H_2_O</t>
  </si>
  <si>
    <t>Sr Ca B O H</t>
  </si>
  <si>
    <t>R110149</t>
  </si>
  <si>
    <t>Strontiohurlbutite</t>
  </si>
  <si>
    <t>SrBe&lt;sub&gt;2&lt;/sub&gt;(PO&lt;sub&gt;4&lt;/sub&gt;)&lt;sub&gt;2&lt;/sub&gt;</t>
  </si>
  <si>
    <t>SrBe_2_(PO_4_)_2_</t>
  </si>
  <si>
    <t>Sr Be P O</t>
  </si>
  <si>
    <t>IMA2012-032</t>
  </si>
  <si>
    <t>R141104</t>
  </si>
  <si>
    <t>Strontiojoaquinite</t>
  </si>
  <si>
    <t>(Na,Fe&lt;sup&gt;2+&lt;/sup&gt;)&lt;sub&gt;2&lt;/sub&gt;Ba&lt;sub&gt;2&lt;/sub&gt;Sr&lt;sub&gt;2&lt;/sub&gt;Ti&lt;sup&gt;4+&lt;/sup&gt;&lt;sub&gt;2&lt;/sub&gt;(SiO&lt;sub&gt;3&lt;/sub&gt;)&lt;sub&gt;8&lt;/sub&gt;(O,OH)&lt;sub&gt;2&lt;/sub&gt;Â·H&lt;sub&gt;2&lt;/sub&gt;O</t>
  </si>
  <si>
    <t>(Na,Fe)&lt;sub&gt;2&lt;/sub&gt;Ba&lt;sub&gt;2&lt;/sub&gt;Sr&lt;sub&gt;2&lt;/sub&gt;Ti&lt;sub&gt;2&lt;/sub&gt;(SiO&lt;sub&gt;3&lt;/sub&gt;)&lt;sub&gt;8&lt;/sub&gt;(O,OH)&lt;sub&gt;2&lt;/sub&gt;Â·H&lt;sub&gt;2&lt;/sub&gt;O</t>
  </si>
  <si>
    <t>(Na,Fe^2+^)_2_Ba_2_Sr_2_Ti^4+^_2_(SiO_3_)_8_(O,OH)_2_Â·H_2_O</t>
  </si>
  <si>
    <t>(Na,Fe)_2_Ba_2_Sr_2_Ti_2_(SiO_3_)_8_(O,OH)_2_Â·H_2_O</t>
  </si>
  <si>
    <t>Na Fe Ba Sr Ti Si O H</t>
  </si>
  <si>
    <t>R060331 R070084</t>
  </si>
  <si>
    <t>Strontiomelane</t>
  </si>
  <si>
    <t>Sr(Mn&lt;sup&gt;4+&lt;/sup&gt;&lt;sub&gt;6&lt;/sub&gt;Mn&lt;sup&gt;3+&lt;/sup&gt;&lt;sub&gt;2&lt;/sub&gt;)O&lt;sub&gt;16</t>
  </si>
  <si>
    <t>Sr(Mn^4+^_6_Mn^3+^_2_)O_16</t>
  </si>
  <si>
    <t>Sr Mn O</t>
  </si>
  <si>
    <t>IMA1995-005</t>
  </si>
  <si>
    <t>Strontio-orthojoaquinite</t>
  </si>
  <si>
    <t>NaSr&lt;sub&gt;4&lt;/sub&gt;Fe&lt;sup&gt;3+&lt;/sup&gt;Ti&lt;sup&gt;4+&lt;/sup&gt;&lt;sub&gt;2&lt;/sub&gt;Si&lt;sub&gt;8&lt;/sub&gt;O&lt;sub&gt;24&lt;/sub&gt;(OH)&lt;sub&gt;4&lt;/sub&gt;</t>
  </si>
  <si>
    <t>NaSr&lt;sub&gt;4&lt;/sub&gt;Fe&lt;sup&gt;3+&lt;/sup&gt;Ti&lt;sub&gt;2&lt;/sub&gt;Si&lt;sub&gt;8&lt;/sub&gt;O&lt;sub&gt;24&lt;/sub&gt;(OH)&lt;sub&gt;4&lt;/sub&gt;</t>
  </si>
  <si>
    <t>NaSr_4_Fe^3+^Ti^4+^_2_Si_8_O_24_(OH)_4_</t>
  </si>
  <si>
    <t>NaSr_4_Fe^3+^Ti_2_Si_8_O_24_(OH)_4_</t>
  </si>
  <si>
    <t>Na Sr Fe Ti Si O H</t>
  </si>
  <si>
    <t>Strontioperloffite</t>
  </si>
  <si>
    <t>SrMn&lt;sup&gt;2+&lt;/sup&gt;&lt;sub&gt;2&lt;/sub&gt;Fe&lt;sup&gt;3+&lt;/sup&gt;&lt;sub&gt;2&lt;/sub&gt;(P&lt;sup&gt;5+&lt;/sup&gt;O&lt;sub&gt;4&lt;/sub&gt;)&lt;sub&gt;3&lt;/sub&gt;(OH)&lt;sub&gt;3&lt;/sub&gt;</t>
  </si>
  <si>
    <t>SrMn&lt;sup&gt;2+&lt;/sup&gt;&lt;sub&gt;2&lt;/sub&gt;Fe&lt;sup&gt;3+&lt;/sup&gt;&lt;sub&gt;2&lt;/sub&gt;(PO&lt;sub&gt;4&lt;/sub&gt;)&lt;sub&gt;3&lt;/sub&gt;(OH)&lt;sub&gt;3&lt;/sub&gt;</t>
  </si>
  <si>
    <t>SrMn^2+^_2_Fe^3+^_2_(P^5+^O_4_)_3_(OH)_3_</t>
  </si>
  <si>
    <t>SrMn^2+^_2_Fe^3+^_2_(PO_4_)_3_(OH)_3_</t>
  </si>
  <si>
    <t>Sr Mn Fe P O H</t>
  </si>
  <si>
    <t>IMA2015-023</t>
  </si>
  <si>
    <t>Strontiopharmacosiderite</t>
  </si>
  <si>
    <t>Sr&lt;sub&gt;0.5&lt;/sub&gt;Fe&lt;sup&gt;3+&lt;/sup&gt;&lt;sub&gt;4&lt;/sub&gt;[(As&lt;sup&gt;5+&lt;/sup&gt;O&lt;sub&gt;4&lt;/sub&gt;)&lt;sub&gt;3&lt;/sub&gt;(OH)&lt;sub&gt;4&lt;/sub&gt;]Â·4H&lt;sub&gt;2&lt;/sub&gt;O</t>
  </si>
  <si>
    <t>Sr&lt;sub&gt;0.5&lt;/sub&gt;Fe&lt;sub&gt;4&lt;/sub&gt;[(AsO&lt;sub&gt;4&lt;/sub&gt;)&lt;sub&gt;3&lt;/sub&gt;(OH)&lt;sub&gt;4&lt;/sub&gt;]Â·4H&lt;sub&gt;2&lt;/sub&gt;O</t>
  </si>
  <si>
    <t>Sr_0.5_Fe^3+^_4_[(As^5+^O_4_)_3_(OH)_4_]Â·4H_2_O</t>
  </si>
  <si>
    <t>Sr_0.5_Fe_4_[(AsO_4_)_3_(OH)_4_]Â·4H_2_O</t>
  </si>
  <si>
    <t>Sr Fe As O H</t>
  </si>
  <si>
    <t>IMA2013-101</t>
  </si>
  <si>
    <t>Strontiopyrochlore</t>
  </si>
  <si>
    <t>SrNb&lt;sub&gt;2&lt;/sub&gt;[O,OH]&lt;sub&gt;7&lt;/sub&gt;</t>
  </si>
  <si>
    <t>Sr&lt;sub&gt;0.6&lt;/sub&gt;Nb&lt;sub&gt;2&lt;/sub&gt;(O,OH)&lt;sub&gt;7&lt;/sub&gt;</t>
  </si>
  <si>
    <t>SrNb_2_[O,OH]_7_</t>
  </si>
  <si>
    <t>Sr_0.6_Nb_2_(O,OH)_7_</t>
  </si>
  <si>
    <t>Sr Nb O H</t>
  </si>
  <si>
    <t>Strontiowhitlockite</t>
  </si>
  <si>
    <t>Sr&lt;sub&gt;9&lt;/sub&gt;Mg(PO&lt;sub&gt;4&lt;/sub&gt;)&lt;sub&gt;6&lt;/sub&gt;(PO&lt;sub&gt;3&lt;/sub&gt;OH)</t>
  </si>
  <si>
    <t>Sr_9_Mg(PO_4_)_6_(PO_3_OH)</t>
  </si>
  <si>
    <t>Sr Mg P O H</t>
  </si>
  <si>
    <t>IMA1989-040</t>
  </si>
  <si>
    <t>Mn&lt;sup&gt;2+&lt;/sup&gt;Fe&lt;sup&gt;3+&lt;/sup&gt;&lt;sub&gt;2&lt;/sub&gt;(P&lt;sup&gt;5+&lt;/sup&gt;O&lt;sub&gt;4&lt;/sub&gt;)&lt;sub&gt;2&lt;/sub&gt;(OH)&lt;sub&gt;2&lt;/sub&gt;Â·6H&lt;sub&gt;2&lt;/sub&gt;O</t>
  </si>
  <si>
    <t>Mn&lt;sup&gt;2+&lt;/sup&gt;Fe&lt;sup&gt;3+&lt;/sup&gt;&lt;sub&gt;2&lt;/sub&gt;(PO&lt;sub&gt;4&lt;/sub&gt;)&lt;sub&gt;2&lt;/sub&gt;(OH)&lt;sub&gt;2&lt;/sub&gt;Â·6H&lt;sub&gt;2&lt;/sub&gt;O</t>
  </si>
  <si>
    <t>Mn^2+^Fe^3+^_2_(P^5+^O_4_)_2_(OH)_2_Â·6H_2_O</t>
  </si>
  <si>
    <t>Mn^2+^Fe^3+^_2_(PO_4_)_2_(OH)_2_Â·6H_2_O</t>
  </si>
  <si>
    <t>R050619</t>
  </si>
  <si>
    <t>(N&lt;sup&gt;3-&lt;/sup&gt;H&lt;sub&gt;4&lt;/sub&gt;)MgPO&lt;sub&gt;4&lt;/sub&gt;Â·6H&lt;sub&gt;2&lt;/sub&gt;O</t>
  </si>
  <si>
    <t>(NH&lt;sub&gt;4&lt;/sub&gt;)MgPO&lt;sub&gt;4&lt;/sub&gt;Â·6H&lt;sub&gt;2&lt;/sub&gt;O</t>
  </si>
  <si>
    <t>(N^3-^H_4_)MgPO_4_Â·6H_2_O</t>
  </si>
  <si>
    <t>(NH_4_)MgPO_4_Â·6H_2_O</t>
  </si>
  <si>
    <t>R050511 R050540</t>
  </si>
  <si>
    <t>Struvite-(K)</t>
  </si>
  <si>
    <t>KMgPO&lt;sub&gt;4&lt;/sub&gt;Â·6H&lt;sub&gt;2&lt;/sub&gt;O</t>
  </si>
  <si>
    <t>KMgPO_4_Â·6H_2_O</t>
  </si>
  <si>
    <t>IMA2003-048</t>
  </si>
  <si>
    <t>Switzerland / Austria</t>
  </si>
  <si>
    <t>Studenitsite</t>
  </si>
  <si>
    <t>NaCa&lt;sub&gt;2&lt;/sub&gt;B&lt;sub&gt;9&lt;/sub&gt;O&lt;sub&gt;14&lt;/sub&gt;(OH)&lt;sub&gt;4&lt;/sub&gt;Â·2H&lt;sub&gt;2&lt;/sub&gt;O</t>
  </si>
  <si>
    <t>NaCa_2_B_9_O_14_(OH)_4_Â·2H_2_O</t>
  </si>
  <si>
    <t>IMA1994-026</t>
  </si>
  <si>
    <t>Studtite</t>
  </si>
  <si>
    <t>(UO&lt;sub&gt;2&lt;/sub&gt;)O&lt;sub&gt;2&lt;/sub&gt;(H&lt;sub&gt;2&lt;/sub&gt;O)&lt;sub&gt;2&lt;/sub&gt;Â·2H&lt;sub&gt;2&lt;/sub&gt;O</t>
  </si>
  <si>
    <t>(UO_2_)O_2_(H_2_O)_2_Â·2H_2_O</t>
  </si>
  <si>
    <t>Stumpflite</t>
  </si>
  <si>
    <t>PtSb</t>
  </si>
  <si>
    <t>IMA1972-013</t>
  </si>
  <si>
    <t>Sturmanite</t>
  </si>
  <si>
    <t>Ca&lt;sub&gt;6&lt;/sub&gt;Fe&lt;sup&gt;3+&lt;/sup&gt;&lt;sub&gt;2&lt;/sub&gt;(SO&lt;sub&gt;4&lt;/sub&gt;)&lt;sub&gt;2.5&lt;/sub&gt;[B(OH)&lt;sub&gt;4&lt;/sub&gt;](OH)&lt;sub&gt;12&lt;/sub&gt;Â·25H&lt;sub&gt;2&lt;/sub&gt;O</t>
  </si>
  <si>
    <t>Ca_6_Fe^3+^_2_(SO_4_)_2.5_[B(OH)_4_](OH)_12_Â·25H_2_O</t>
  </si>
  <si>
    <t>Ca Fe S O B H</t>
  </si>
  <si>
    <t>IMA1981-011</t>
  </si>
  <si>
    <t>StÃ¼tzite</t>
  </si>
  <si>
    <t>Stutzite</t>
  </si>
  <si>
    <t>St&amp;#252;tzite</t>
  </si>
  <si>
    <t>Ag&lt;sub&gt;4.64-4.76&lt;/sub&gt;Te&lt;sub&gt;3&lt;/sub&gt;</t>
  </si>
  <si>
    <t>Ag&lt;sub&gt;5-x&lt;/sub&gt;Te&lt;sub&gt;3&lt;/sub&gt; (x = 0.24-0.36)</t>
  </si>
  <si>
    <t>Ag_4.64-4.76_Te_3_</t>
  </si>
  <si>
    <t>Ag_5-x_Te_3_ (x = 0.24-0.36)</t>
  </si>
  <si>
    <t>R060332 R070701</t>
  </si>
  <si>
    <t>Suanite</t>
  </si>
  <si>
    <t>Mg&lt;sub&gt;2&lt;/sub&gt;B&lt;sub&gt;2&lt;/sub&gt;O&lt;sub&gt;5&lt;/sub&gt;</t>
  </si>
  <si>
    <t>Mg_2_B_2_O_5_</t>
  </si>
  <si>
    <t>Sudburyite</t>
  </si>
  <si>
    <t>PdSb</t>
  </si>
  <si>
    <t>IMA1973-048</t>
  </si>
  <si>
    <t>Sudoite</t>
  </si>
  <si>
    <t>Mg&lt;sub&gt;2&lt;/sub&gt;Al&lt;sub&gt;3&lt;/sub&gt;(Si&lt;sub&gt;3&lt;/sub&gt;Al)O&lt;sub&gt;10&lt;/sub&gt;(OH)&lt;sub&gt;8&lt;/sub&gt;</t>
  </si>
  <si>
    <t>Mg_2_Al_3_(Si_3_Al)O_10_(OH)_8_</t>
  </si>
  <si>
    <t>IMA1966-027</t>
  </si>
  <si>
    <t>Sudovikovite</t>
  </si>
  <si>
    <t>PtSe&lt;sub&gt;2&lt;/sub&gt;</t>
  </si>
  <si>
    <t>PtSe_2_</t>
  </si>
  <si>
    <t>IMA1995-009</t>
  </si>
  <si>
    <t>Suessite</t>
  </si>
  <si>
    <t>IMA1979-056</t>
  </si>
  <si>
    <t>Sugakiite</t>
  </si>
  <si>
    <t>Cu(Fe,Ni)&lt;sub&gt;8&lt;/sub&gt;S&lt;sub&gt;8&lt;/sub&gt;</t>
  </si>
  <si>
    <t>Cu(Fe,Ni)_8_S_8_</t>
  </si>
  <si>
    <t>IMA2005-033</t>
  </si>
  <si>
    <t>Sugilite</t>
  </si>
  <si>
    <t>KNa&lt;sub&gt;2&lt;/sub&gt;Fe&lt;sup&gt;3+&lt;/sup&gt;&lt;sub&gt;2&lt;/sub&gt;(Li&lt;sub&gt;3&lt;/sub&gt;Si&lt;sub&gt;12&lt;/sub&gt;)O&lt;sub&gt;30&lt;/sub&gt;</t>
  </si>
  <si>
    <t>KNa_2_Fe^3+^_2_(Li_3_Si_12_)O_30_</t>
  </si>
  <si>
    <t>K Na Fe Li Si O</t>
  </si>
  <si>
    <t>IMA1974-060</t>
  </si>
  <si>
    <t>R070623 R130754</t>
  </si>
  <si>
    <t>Suhailite</t>
  </si>
  <si>
    <t>(N&lt;sup&gt;3-&lt;/sup&gt;H&lt;sub&gt;4&lt;/sub&gt;)Fe&lt;sup&gt;2+&lt;/sup&gt;&lt;sub&gt;3&lt;/sub&gt;(Si&lt;sub&gt;3&lt;/sub&gt;Al)O&lt;sub&gt;10&lt;/sub&gt;(OH)&lt;sub&gt;2&lt;/sub&gt;</t>
  </si>
  <si>
    <t>(NH&lt;sub&gt;4&lt;/sub&gt;)Fe&lt;sup&gt;2+&lt;/sup&gt;&lt;sub&gt;3&lt;/sub&gt;(Si&lt;sub&gt;3&lt;/sub&gt;Al)O&lt;sub&gt;10&lt;/sub&gt;(OH)&lt;sub&gt;2&lt;/sub&gt;</t>
  </si>
  <si>
    <t>(N^3-^H_4_)Fe^2+^_3_(Si_3_Al)O_10_(OH)_2_</t>
  </si>
  <si>
    <t>(NH_4_)Fe^2+^_3_(Si_3_Al)O_10_(OH)_2_</t>
  </si>
  <si>
    <t>N H Fe Si Al O</t>
  </si>
  <si>
    <t>IMA2007-040</t>
  </si>
  <si>
    <t>Sulfhydrylbystrite</t>
  </si>
  <si>
    <t>Na&lt;sub&gt;5&lt;/sub&gt;K&lt;sub&gt;2&lt;/sub&gt;Ca[Al&lt;sub&gt;6&lt;/sub&gt;Si&lt;sub&gt;6&lt;/sub&gt;O&lt;sub&gt;24&lt;/sub&gt;](S&lt;sub&gt;5&lt;/sub&gt;)&lt;sup&gt;2-&lt;/sup&gt;_x0002_(S&lt;sup&gt;2-&lt;/sup&gt;H)</t>
  </si>
  <si>
    <t>Na&lt;sub&gt;5&lt;/sub&gt;K&lt;sub&gt;2&lt;/sub&gt;Ca[Al&lt;sub&gt;6&lt;/sub&gt;Si&lt;sub&gt;6&lt;/sub&gt;O&lt;sub&gt;24&lt;/sub&gt;](S&lt;sub&gt;5&lt;/sub&gt;)&lt;sup&gt;2-&lt;/sup&gt;_x0002_(SH)&lt;sup&gt;1-&lt;/sup&gt;</t>
  </si>
  <si>
    <t>Na_5_K_2_Ca[Al_6_Si_6_O_24_](S_5_)^2-^_x0002_(S^2-^H)</t>
  </si>
  <si>
    <t>Na_5_K_2_Ca[Al_6_Si_6_O_24_](S_5_)^2-^_x0002_(SH)^1-^</t>
  </si>
  <si>
    <t>Na K Ca Al Si O S H</t>
  </si>
  <si>
    <t>IMA2015-010</t>
  </si>
  <si>
    <t>Sulfoborite</t>
  </si>
  <si>
    <t>Mg&lt;sub&gt;3&lt;/sub&gt;[B(OH)&lt;sub&gt;4&lt;/sub&gt;]&lt;sub&gt;2&lt;/sub&gt;(SO&lt;sub&gt;4&lt;/sub&gt;)(OH,F)&lt;sub&gt;2&lt;/sub&gt;</t>
  </si>
  <si>
    <t>Mg_3_[B(OH)_4_]_2_(SO_4_)(OH,F)_2_</t>
  </si>
  <si>
    <t>Mg B O H S F</t>
  </si>
  <si>
    <t>Sulphohalite</t>
  </si>
  <si>
    <t>Na&lt;sub&gt;6&lt;/sub&gt;(SO&lt;sub&gt;4&lt;/sub&gt;)&lt;sub&gt;2&lt;/sub&gt;ClF</t>
  </si>
  <si>
    <t>Na_6_(SO_4_)_2_ClF</t>
  </si>
  <si>
    <t>R050479</t>
  </si>
  <si>
    <t>Sulphotsumoite</t>
  </si>
  <si>
    <t>Bi&lt;sub&gt;3&lt;/sub&gt;Te&lt;sub&gt;2&lt;/sub&gt;S</t>
  </si>
  <si>
    <t>Bi_3_Te_2_S</t>
  </si>
  <si>
    <t>IMA1980-084</t>
  </si>
  <si>
    <t>Sulphur</t>
  </si>
  <si>
    <t>R040135 R050006</t>
  </si>
  <si>
    <t>Sulphur-Î²</t>
  </si>
  <si>
    <t>Sulphur-beta</t>
  </si>
  <si>
    <t>Sulphur-&amp;#946;</t>
  </si>
  <si>
    <t>Sulvanite</t>
  </si>
  <si>
    <t>Cu&lt;sup&gt;2+&lt;/sup&gt;&lt;sub&gt;3&lt;/sub&gt;V&lt;sup&gt;3+&lt;/sup&gt;S&lt;sup&gt;2-&lt;/sup&gt;&lt;sub&gt;4&lt;/sub&gt;</t>
  </si>
  <si>
    <t>Cu&lt;sub&gt;3&lt;/sub&gt;VS&lt;sub&gt;4&lt;/sub&gt;</t>
  </si>
  <si>
    <t>Cu^2+^_3_V^3+^S^2-^_4_</t>
  </si>
  <si>
    <t>Cu_3_VS_4_</t>
  </si>
  <si>
    <t>Cu V S</t>
  </si>
  <si>
    <t>R060853</t>
  </si>
  <si>
    <t>Sundiusite</t>
  </si>
  <si>
    <t>Pb&lt;sub&gt;10&lt;/sub&gt;(SO&lt;sub&gt;4&lt;/sub&gt;)O&lt;sub&gt;8&lt;/sub&gt;Cl&lt;sub&gt;2&lt;/sub&gt;</t>
  </si>
  <si>
    <t>Pb_10_(SO_4_)O_8_Cl_2_</t>
  </si>
  <si>
    <t>Pb S O Cl</t>
  </si>
  <si>
    <t>IMA1979-044</t>
  </si>
  <si>
    <t>Suolunite</t>
  </si>
  <si>
    <t>Ca&lt;sub&gt;2&lt;/sub&gt;Si&lt;sub&gt;2&lt;/sub&gt;O&lt;sub&gt;5&lt;/sub&gt;(OH)&lt;sub&gt;2&lt;/sub&gt;Â·H&lt;sub&gt;2&lt;/sub&gt;O</t>
  </si>
  <si>
    <t>Ca_2_Si_2_O_5_(OH)_2_Â·H_2_O</t>
  </si>
  <si>
    <t>R060917</t>
  </si>
  <si>
    <t>Suredaite</t>
  </si>
  <si>
    <t>PbSnS&lt;sub&gt;3&lt;/sub&gt;</t>
  </si>
  <si>
    <t>PbSnS_3_</t>
  </si>
  <si>
    <t>Pb Sn S</t>
  </si>
  <si>
    <t>IMA1997-043</t>
  </si>
  <si>
    <t>R070191 R070203</t>
  </si>
  <si>
    <t>Surinamite</t>
  </si>
  <si>
    <t>Mg&lt;sub&gt;3&lt;/sub&gt;Al&lt;sub&gt;3&lt;/sub&gt;O[Si&lt;sub&gt;3&lt;/sub&gt;BeAlO&lt;sub&gt;15&lt;/sub&gt;]</t>
  </si>
  <si>
    <t>Mg_3_Al_3_O[Si_3_BeAlO_15_]</t>
  </si>
  <si>
    <t>IMA1974-053</t>
  </si>
  <si>
    <t>Suriname</t>
  </si>
  <si>
    <t>Surite</t>
  </si>
  <si>
    <t>(Pb,Ca)&lt;sub&gt;3&lt;/sub&gt;Al&lt;sub&gt;2&lt;/sub&gt;(Si,Al)&lt;sub&gt;4&lt;/sub&gt;O&lt;sub&gt;10&lt;/sub&gt;(CO&lt;sub&gt;3&lt;/sub&gt;)&lt;sub&gt;2&lt;/sub&gt;(OH)&lt;sub&gt;3&lt;/sub&gt;Â·0.3H&lt;sub&gt;2&lt;/sub&gt;O</t>
  </si>
  <si>
    <t>(Pb,Ca)_3_Al_2_(Si,Al)_4_O_10_(CO_3_)_2_(OH)_3_Â·0.3H_2_O</t>
  </si>
  <si>
    <t>Pb Ca Al Si O C H</t>
  </si>
  <si>
    <t>IMA1977-037</t>
  </si>
  <si>
    <t>R060794 R110145</t>
  </si>
  <si>
    <t>Surkhobite</t>
  </si>
  <si>
    <t>NaCaBa&lt;sub&gt;2&lt;/sub&gt;Mn&lt;sup&gt;2+&lt;/sup&gt;&lt;sub&gt;8&lt;/sub&gt;Ti&lt;sup&gt;4+&lt;/sup&gt;&lt;sub&gt;4&lt;/sub&gt;O&lt;sub&gt;4&lt;/sub&gt;(Si&lt;sub&gt;2&lt;/sub&gt;O&lt;sub&gt;7&lt;/sub&gt;)&lt;sub&gt;4&lt;/sub&gt;(F&lt;sub&gt;5&lt;/sub&gt;O)</t>
  </si>
  <si>
    <t>NaCaBa&lt;sub&gt;2&lt;/sub&gt;Mn&lt;sub&gt;8&lt;/sub&gt;Ti&lt;sub&gt;4&lt;/sub&gt;O&lt;sub&gt;4&lt;/sub&gt;(Si&lt;sub&gt;2&lt;/sub&gt;O&lt;sub&gt;7&lt;/sub&gt;)&lt;sub&gt;4&lt;/sub&gt;(F&lt;sub&gt;5&lt;/sub&gt;O)</t>
  </si>
  <si>
    <t>NaCaBa_2_Mn^2+^_8_Ti^4+^_4_O_4_(Si_2_O_7_)_4_(F_5_O)</t>
  </si>
  <si>
    <t>NaCaBa_2_Mn_8_Ti_4_O_4_(Si_2_O_7_)_4_(F_5_O)</t>
  </si>
  <si>
    <t>Na Ca Ba Mn Ti O Si F</t>
  </si>
  <si>
    <t>IMA2002-037</t>
  </si>
  <si>
    <t>Sursassite</t>
  </si>
  <si>
    <t>Mn&lt;sup&gt;2+&lt;/sup&gt;&lt;sub&gt;2&lt;/sub&gt;Al&lt;sub&gt;3&lt;/sub&gt;(SiO&lt;sub&gt;4&lt;/sub&gt;)(Si&lt;sub&gt;2&lt;/sub&gt;O&lt;sub&gt;7&lt;/sub&gt;)(OH)&lt;sub&gt;3&lt;/sub&gt;</t>
  </si>
  <si>
    <t>Mn^2+^_2_Al_3_(SiO_4_)(Si_2_O_7_)(OH)_3_</t>
  </si>
  <si>
    <t>R060336</t>
  </si>
  <si>
    <t>Susannite</t>
  </si>
  <si>
    <t>R070704</t>
  </si>
  <si>
    <t>Suseinargiuite</t>
  </si>
  <si>
    <t>NaBi&lt;sup&gt;3+&lt;/sup&gt;(Mo&lt;sup&gt;6+&lt;/sup&gt;O&lt;sub&gt;4&lt;/sub&gt;)&lt;sub&gt;2&lt;/sub&gt;</t>
  </si>
  <si>
    <t>NaBi(MoO&lt;sub&gt;4&lt;/sub&gt;)&lt;sub&gt;2&lt;/sub&gt;</t>
  </si>
  <si>
    <t>NaBi^3+^(Mo^6+^O_4_)_2_</t>
  </si>
  <si>
    <t>NaBi(MoO_4_)_2_</t>
  </si>
  <si>
    <t>Na Bi Mo O</t>
  </si>
  <si>
    <t>IMA2014-089</t>
  </si>
  <si>
    <t>Sussexite</t>
  </si>
  <si>
    <t>Mn&lt;sup&gt;2+&lt;/sup&gt;BO&lt;sub&gt;2&lt;/sub&gt;(OH)</t>
  </si>
  <si>
    <t>Mn^2+^BO_2_(OH)</t>
  </si>
  <si>
    <t>Mn B O H</t>
  </si>
  <si>
    <t>R130121</t>
  </si>
  <si>
    <t>Suzukiite</t>
  </si>
  <si>
    <t>BaV&lt;sup&gt;4+&lt;/sup&gt;Si&lt;sub&gt;2&lt;/sub&gt;O&lt;sub&gt;7&lt;/sub&gt;</t>
  </si>
  <si>
    <t>BaV^4+^Si_2_O_7_</t>
  </si>
  <si>
    <t>Ba V Si O</t>
  </si>
  <si>
    <t>IMA1978-005</t>
  </si>
  <si>
    <t>R150039</t>
  </si>
  <si>
    <t>Svabite</t>
  </si>
  <si>
    <t>Ca&lt;sub&gt;5&lt;/sub&gt;(As&lt;sup&gt;5+&lt;/sup&gt;O&lt;sub&gt;4&lt;/sub&gt;)&lt;sub&gt;3&lt;/sub&gt;F</t>
  </si>
  <si>
    <t>Ca&lt;sub&gt;5&lt;/sub&gt;(AsO&lt;sub&gt;4&lt;/sub&gt;)&lt;sub&gt;3&lt;/sub&gt;F</t>
  </si>
  <si>
    <t>Ca_5_(As^5+^O_4_)_3_F</t>
  </si>
  <si>
    <t>Ca_5_(AsO_4_)_3_F</t>
  </si>
  <si>
    <t>Ca As O F</t>
  </si>
  <si>
    <t>R050180</t>
  </si>
  <si>
    <t>Svanbergite</t>
  </si>
  <si>
    <t>SrAl&lt;sub&gt;3&lt;/sub&gt;(SO&lt;sub&gt;4&lt;/sub&gt;)(PO&lt;sub&gt;4&lt;/sub&gt;)(OH)&lt;sub&gt;6&lt;/sub&gt;</t>
  </si>
  <si>
    <t>SrAl_3_(SO_4_)(PO_4_)(OH)_6_</t>
  </si>
  <si>
    <t>Sr Al S O P H</t>
  </si>
  <si>
    <t>R050549 R060501</t>
  </si>
  <si>
    <t>Sveinbergeite</t>
  </si>
  <si>
    <t>(H&lt;sub&gt;2&lt;/sub&gt;O)&lt;sub&gt;2&lt;/sub&gt;[Ca(H&lt;sub&gt;2&lt;/sub&gt;O)](Fe&lt;sup&gt;2+&lt;/sup&gt;&lt;sub&gt;6&lt;/sub&gt;Fe&lt;sup&gt;3+&lt;/sup&gt;)Ti&lt;sup&gt;4+&lt;/sup&gt;&lt;sub&gt;2&lt;/sub&gt;(Si&lt;sub&gt;4&lt;/sub&gt;O&lt;sub&gt;12&lt;/sub&gt;)&lt;sub&gt;2&lt;/sub&gt;O&lt;sub&gt;2&lt;/sub&gt;(OH)&lt;sub&gt;4&lt;/sub&gt;[OH(H&lt;sub&gt;2&lt;/sub&gt;O)]</t>
  </si>
  <si>
    <t>Ca(Fe&lt;sup&gt;2+&lt;/sup&gt;&lt;sub&gt;6&lt;/sub&gt;Fe&lt;sup&gt;3+&lt;/sup&gt;)Ti&lt;sub&gt;2&lt;/sub&gt;(Si&lt;sub&gt;4&lt;/sub&gt;O&lt;sub&gt;12&lt;/sub&gt;)&lt;sub&gt;2&lt;/sub&gt;O&lt;sub&gt;2&lt;/sub&gt;(OH)&lt;sub&gt;5&lt;/sub&gt;Â·4H&lt;sub&gt;2&lt;/sub&gt;O</t>
  </si>
  <si>
    <t>(H_2_O)_2_[Ca(H_2_O)](Fe^2+^_6_Fe^3+^)Ti^4+^_2_(Si_4_O_12_)_2_O_2_(OH)_4_[OH(H_2_O)]</t>
  </si>
  <si>
    <t>Ca(Fe^2+^_6_Fe^3+^)Ti_2_(Si_4_O_12_)_2_O_2_(OH)_5_Â·4H_2_O</t>
  </si>
  <si>
    <t>Ca Fe Ti Si O H</t>
  </si>
  <si>
    <t>IMA2010-027</t>
  </si>
  <si>
    <t>Sveite</t>
  </si>
  <si>
    <t>KAl&lt;sub&gt;7&lt;/sub&gt;(NO&lt;sub&gt;3&lt;/sub&gt;)&lt;sub&gt;4&lt;/sub&gt;(OH)&lt;sub&gt;16&lt;/sub&gt;Cl&lt;sub&gt;2&lt;/sub&gt;Â·8H&lt;sub&gt;2&lt;/sub&gt;O</t>
  </si>
  <si>
    <t>KAl_7_(NO_3_)_4_(OH)_16_Cl_2_Â·8H_2_O</t>
  </si>
  <si>
    <t>K Al N O H Cl</t>
  </si>
  <si>
    <t>IMA1980-005</t>
  </si>
  <si>
    <t>Å venekite</t>
  </si>
  <si>
    <t>Svenekite</t>
  </si>
  <si>
    <t>&amp;#138;venekite</t>
  </si>
  <si>
    <t>Ca(As&lt;sup&gt;5+&lt;/sup&gt;O&lt;sub&gt;2&lt;/sub&gt;(OH)&lt;sub&gt;2&lt;/sub&gt;)&lt;sub&gt;2&lt;/sub&gt;</t>
  </si>
  <si>
    <t>Ca(AsO&lt;sub&gt;2&lt;/sub&gt;(OH)&lt;sub&gt;2&lt;/sub&gt;)&lt;sub&gt;2&lt;/sub&gt;</t>
  </si>
  <si>
    <t>Ca(As^5+^O_2_(OH)_2_)_2_</t>
  </si>
  <si>
    <t>Ca(AsO_2_(OH)_2_)_2_</t>
  </si>
  <si>
    <t>IMA1999-007</t>
  </si>
  <si>
    <t>Sverigeite</t>
  </si>
  <si>
    <t>NaBe&lt;sub&gt;2&lt;/sub&gt;Mn&lt;sup&gt;2+&lt;/sup&gt;&lt;sub&gt;2&lt;/sub&gt;SnSi&lt;sub&gt;3&lt;/sub&gt;O&lt;sub&gt;12&lt;/sub&gt;(OH)</t>
  </si>
  <si>
    <t>NaBe_2_Mn^2+^_2_SnSi_3_O_12_(OH)</t>
  </si>
  <si>
    <t>Na Be Mn Sn Si O H</t>
  </si>
  <si>
    <t>IMA1983-066</t>
  </si>
  <si>
    <t>Svornostite</t>
  </si>
  <si>
    <t>K&lt;sub&gt;2&lt;/sub&gt;Mg(UO&lt;sub&gt;2&lt;/sub&gt;)&lt;sub&gt;2&lt;/sub&gt;(SO&lt;sub&gt;4&lt;/sub&gt;)&lt;sub&gt;4&lt;/sub&gt;Â·8H&lt;sub&gt;2&lt;/sub&gt;O</t>
  </si>
  <si>
    <t>K&lt;sub&gt;2&lt;/sub&gt;Mg[(UO&lt;sub&gt;2&lt;/sub&gt;)(SO&lt;sub&gt;4&lt;/sub&gt;)&lt;sub&gt;2&lt;/sub&gt;]&lt;sub&gt;2&lt;/sub&gt;Â·8H&lt;sub&gt;2&lt;/sub&gt;O</t>
  </si>
  <si>
    <t>K_2_Mg(UO_2_)_2_(SO_4_)_4_Â·8H_2_O</t>
  </si>
  <si>
    <t>K_2_Mg[(UO_2_)(SO_4_)_2_]_2_Â·8H_2_O</t>
  </si>
  <si>
    <t>K Mg U O S H</t>
  </si>
  <si>
    <t>IMA2014-078</t>
  </si>
  <si>
    <t>Svyatoslavite</t>
  </si>
  <si>
    <t>IMA1988-012</t>
  </si>
  <si>
    <t>Svyazhinite</t>
  </si>
  <si>
    <t>MgAl(SO&lt;sub&gt;4&lt;/sub&gt;)&lt;sub&gt;2&lt;/sub&gt;FÂ·14H&lt;sub&gt;2&lt;/sub&gt;O</t>
  </si>
  <si>
    <t>MgAl(SO_4_)_2_FÂ·14H_2_O</t>
  </si>
  <si>
    <t>Mg Al S O F H</t>
  </si>
  <si>
    <t>IMA1983-045</t>
  </si>
  <si>
    <t>Swaknoite</t>
  </si>
  <si>
    <t>IMA1991-021</t>
  </si>
  <si>
    <t>Swamboite</t>
  </si>
  <si>
    <t>U&lt;sup&gt;6+&lt;/sup&gt;(UO&lt;sub&gt;2&lt;/sub&gt;)&lt;sub&gt;6&lt;/sub&gt;(SiO&lt;sub&gt;3&lt;/sub&gt;OH)&lt;sub&gt;6&lt;/sub&gt;Â·30H&lt;sub&gt;2&lt;/sub&gt;O</t>
  </si>
  <si>
    <t>U^6+^(UO_2_)_6_(SiO_3_OH)_6_Â·30H_2_O</t>
  </si>
  <si>
    <t>IMA1981-008</t>
  </si>
  <si>
    <t>Swartzite</t>
  </si>
  <si>
    <t>CaMg(UO&lt;sub&gt;2&lt;/sub&gt;)(CO&lt;sub&gt;3&lt;/sub&gt;)&lt;sub&gt;3&lt;/sub&gt;Â·12H&lt;sub&gt;2&lt;/sub&gt;O</t>
  </si>
  <si>
    <t>CaMg(UO_2_)(CO_3_)_3_Â·12H_2_O</t>
  </si>
  <si>
    <t>Swedenborgite</t>
  </si>
  <si>
    <t>NaBe&lt;sub&gt;4&lt;/sub&gt;Sb&lt;sup&gt;5+&lt;/sup&gt;O&lt;sub&gt;7&lt;/sub&gt;</t>
  </si>
  <si>
    <t>NaBe_4_Sb^5+^O_7_</t>
  </si>
  <si>
    <t>Na Be Sb O</t>
  </si>
  <si>
    <t>R060486</t>
  </si>
  <si>
    <t>Sweetite</t>
  </si>
  <si>
    <t>IMA1983-011</t>
  </si>
  <si>
    <t>Swinefordite</t>
  </si>
  <si>
    <t>Ca&lt;sub&gt;0.2&lt;/sub&gt;(Li,Al,Mg,Fe&lt;sup&gt;3+&lt;/sup&gt;,Fe&lt;sup&gt;2+&lt;/sup&gt;)&lt;sub&gt;3&lt;/sub&gt;(Si,Al)&lt;sub&gt;4&lt;/sub&gt;O&lt;sub&gt;10&lt;/sub&gt;(OH,F)&lt;sub&gt;2&lt;/sub&gt;Â·nH&lt;sub&gt;2&lt;/sub&gt;O</t>
  </si>
  <si>
    <t>Ca&lt;sub&gt;0.2&lt;/sub&gt;(Li,Al,Mg,Fe)&lt;sub&gt;3&lt;/sub&gt;(Si,Al)&lt;sub&gt;4&lt;/sub&gt;O&lt;sub&gt;10&lt;/sub&gt;(OH,F)&lt;sub&gt;2&lt;/sub&gt;Â·nH&lt;sub&gt;2&lt;/sub&gt;O</t>
  </si>
  <si>
    <t>Ca_0.2_(Li,Al,Mg,Fe^3+^,Fe^2+^)_3_(Si,Al)_4_O_10_(OH,F)_2_Â·nH_2_O</t>
  </si>
  <si>
    <t>Ca_0.2_(Li,Al,Mg,Fe)_3_(Si,Al)_4_O_10_(OH,F)_2_Â·nH_2_O</t>
  </si>
  <si>
    <t>Ca Li Al Mg Fe Si O H F</t>
  </si>
  <si>
    <t>IMA1973-054</t>
  </si>
  <si>
    <t>R070707</t>
  </si>
  <si>
    <t>Switzerite</t>
  </si>
  <si>
    <t>Mn&lt;sup&gt;2+&lt;/sup&gt;&lt;sub&gt;3&lt;/sub&gt;(PO&lt;sub&gt;4&lt;/sub&gt;)&lt;sub&gt;2&lt;/sub&gt;Â·7H&lt;sub&gt;2&lt;/sub&gt;O</t>
  </si>
  <si>
    <t>Mn^2+^_3_(PO_4_)_2_Â·7H_2_O</t>
  </si>
  <si>
    <t>IMA1966-042</t>
  </si>
  <si>
    <t>Sylvanite</t>
  </si>
  <si>
    <t>AgAuTe&lt;sub&gt;4&lt;/sub&gt;</t>
  </si>
  <si>
    <t>AgAuTe_4_</t>
  </si>
  <si>
    <t>R060134 R070504</t>
  </si>
  <si>
    <t>Sylvite</t>
  </si>
  <si>
    <t>KCl</t>
  </si>
  <si>
    <t>K Cl</t>
  </si>
  <si>
    <t>R050166</t>
  </si>
  <si>
    <t>synchysite</t>
  </si>
  <si>
    <t>Symesite</t>
  </si>
  <si>
    <t>Pb&lt;sub&gt;10&lt;/sub&gt;SO&lt;sub&gt;4&lt;/sub&gt;O&lt;sub&gt;7&lt;/sub&gt;Cl&lt;sub&gt;4&lt;/sub&gt;Â·H&lt;sub&gt;2&lt;/sub&gt;O</t>
  </si>
  <si>
    <t>Pb_10_SO_4_O_7_Cl_4_Â·H_2_O</t>
  </si>
  <si>
    <t>Pb S O Cl H</t>
  </si>
  <si>
    <t>IMA1998-035</t>
  </si>
  <si>
    <t>R120074 R130513</t>
  </si>
  <si>
    <t>Synadelphite</t>
  </si>
  <si>
    <t>Mn&lt;sup&gt;2+&lt;/sup&gt;&lt;sub&gt;9&lt;/sub&gt;(As&lt;sup&gt;3+&lt;/sup&gt;O&lt;sub&gt;3&lt;/sub&gt;)(As&lt;sup&gt;5+&lt;/sup&gt;O&lt;sub&gt;4&lt;/sub&gt;)&lt;sub&gt;2&lt;/sub&gt;(OH)&lt;sub&gt;9&lt;/sub&gt;Â·2H&lt;sub&gt;2&lt;/sub&gt;O</t>
  </si>
  <si>
    <t>Mn&lt;sup&gt;2+&lt;/sup&gt;&lt;sub&gt;9&lt;/sub&gt;(AsO&lt;sub&gt;4&lt;/sub&gt;)&lt;sub&gt;2&lt;/sub&gt;(AsO&lt;sub&gt;3&lt;/sub&gt;)(OH)&lt;sub&gt;9&lt;/sub&gt;Â·2H&lt;sub&gt;2&lt;/sub&gt;O</t>
  </si>
  <si>
    <t>Mn^2+^_9_(As^3+^O_3_)(As^5+^O_4_)_2_(OH)_9_Â·2H_2_O</t>
  </si>
  <si>
    <t>Mn^2+^_9_(AsO_4_)_2_(AsO_3_)(OH)_9_Â·2H_2_O</t>
  </si>
  <si>
    <t>R080097</t>
  </si>
  <si>
    <t>Synchysite-(Ce)</t>
  </si>
  <si>
    <t>CaCe(CO&lt;sub&gt;3&lt;/sub&gt;)&lt;sub&gt;2&lt;/sub&gt;F</t>
  </si>
  <si>
    <t>CaCe(CO_3_)_2_F</t>
  </si>
  <si>
    <t>IMA1982-030</t>
  </si>
  <si>
    <t>R060210 R060971</t>
  </si>
  <si>
    <t>Synchysite-(Nd)</t>
  </si>
  <si>
    <t>CaNd(CO&lt;sub&gt;3&lt;/sub&gt;)&lt;sub&gt;2&lt;/sub&gt;F</t>
  </si>
  <si>
    <t>CaNd(CO_3_)_2_F</t>
  </si>
  <si>
    <t>Synchysite-(Y)</t>
  </si>
  <si>
    <t>CaY(CO&lt;sub&gt;3&lt;/sub&gt;)&lt;sub&gt;2&lt;/sub&gt;F</t>
  </si>
  <si>
    <t>CaY(CO_3_)_2_F</t>
  </si>
  <si>
    <t>Ca Y C O F</t>
  </si>
  <si>
    <t>R060984</t>
  </si>
  <si>
    <t>Syngenite</t>
  </si>
  <si>
    <t>K&lt;sub&gt;2&lt;/sub&gt;Ca(SO&lt;sub&gt;4&lt;/sub&gt;)&lt;sub&gt;2&lt;/sub&gt;Â·H&lt;sub&gt;2&lt;/sub&gt;O</t>
  </si>
  <si>
    <t>K_2_Ca(SO_4_)_2_Â·H_2_O</t>
  </si>
  <si>
    <t>R061002</t>
  </si>
  <si>
    <t>SzaibÃ©lyite</t>
  </si>
  <si>
    <t>Szaibelyite</t>
  </si>
  <si>
    <t>Szaib&amp;#233;lyite</t>
  </si>
  <si>
    <t>MgBO&lt;sub&gt;2&lt;/sub&gt;(OH)</t>
  </si>
  <si>
    <t>MgBO_2_(OH)</t>
  </si>
  <si>
    <t>R060289 R060372 R070498</t>
  </si>
  <si>
    <t>Szenicsite</t>
  </si>
  <si>
    <t>IMA1993-011</t>
  </si>
  <si>
    <t>R050146 R100179</t>
  </si>
  <si>
    <t>Szklaryite</t>
  </si>
  <si>
    <t>&lt;span style="border: 1px solid #333; font-size:7px;"&gt;Â Â Â &lt;/span&gt;Al&lt;sub&gt;6&lt;/sub&gt;BAs&lt;sup&gt;3+&lt;/sup&gt;&lt;sub&gt;3&lt;/sub&gt;O&lt;sub&gt;15&lt;/sub&gt;</t>
  </si>
  <si>
    <t>[box]Al_6_BAs^3+^_3_O_15_</t>
  </si>
  <si>
    <t>Al B As O</t>
  </si>
  <si>
    <t>IMA2012-070</t>
  </si>
  <si>
    <t>Szmikite</t>
  </si>
  <si>
    <t>Mn&lt;sup&gt;2+&lt;/sup&gt;SO&lt;sub&gt;4&lt;/sub&gt;Â·H&lt;sub&gt;2&lt;/sub&gt;O</t>
  </si>
  <si>
    <t>Mn^2+^SO_4_Â·H_2_O</t>
  </si>
  <si>
    <t>Szomolnokite</t>
  </si>
  <si>
    <t>Fe&lt;sup&gt;2+&lt;/sup&gt;SO&lt;sub&gt;4&lt;/sub&gt;Â·H&lt;sub&gt;2&lt;/sub&gt;O</t>
  </si>
  <si>
    <t>Fe^2+^SO_4_Â·H_2_O</t>
  </si>
  <si>
    <t>R070620</t>
  </si>
  <si>
    <t>SztrÃ³kayite</t>
  </si>
  <si>
    <t>Sztrokayite</t>
  </si>
  <si>
    <t>Sztr&amp;#243;kayite</t>
  </si>
  <si>
    <t>Bi&lt;sub&gt;3&lt;/sub&gt;TeS&lt;sub&gt;2&lt;/sub&gt;</t>
  </si>
  <si>
    <t>Bi_3_TeS_2_</t>
  </si>
  <si>
    <t>SzymaÅ„skiite</t>
  </si>
  <si>
    <t>Szymanskiite</t>
  </si>
  <si>
    <t>Szyma&amp;#324;skiite</t>
  </si>
  <si>
    <t>Hg&lt;sup&gt;1+&lt;/sup&gt;&lt;sub&gt;16&lt;/sub&gt;Ni&lt;sup&gt;2+&lt;/sup&gt;&lt;sub&gt;6&lt;/sub&gt;(C&lt;sup&gt;4+&lt;/sup&gt;O&lt;sub&gt;3&lt;/sub&gt;)&lt;sub&gt;12&lt;/sub&gt;(OH)&lt;sub&gt;12&lt;/sub&gt;(H&lt;sub&gt;3&lt;/sub&gt;O)&lt;sub&gt;8&lt;/sub&gt;Â·3H&lt;sub&gt;2&lt;/sub&gt;O</t>
  </si>
  <si>
    <t>Hg&lt;sub&gt;16&lt;/sub&gt;Ni&lt;sub&gt;6&lt;/sub&gt;(CO&lt;sub&gt;3&lt;/sub&gt;)&lt;sub&gt;12&lt;/sub&gt;(OH)&lt;sub&gt;12&lt;/sub&gt;(H&lt;sub&gt;3&lt;/sub&gt;O)&lt;sub&gt;8&lt;/sub&gt;Â·3H&lt;sub&gt;2&lt;/sub&gt;O</t>
  </si>
  <si>
    <t>Hg^1+^_16_Ni^2+^_6_(C^4+^O_3_)_12_(OH)_12_(H_3_O)_8_Â·3H_2_O</t>
  </si>
  <si>
    <t>Hg_16_Ni_6_(CO_3_)_12_(OH)_12_(H_3_O)_8_Â·3H_2_O</t>
  </si>
  <si>
    <t>Hg Ni C O H</t>
  </si>
  <si>
    <t>IMA1989-045</t>
  </si>
  <si>
    <t>Tacharanite</t>
  </si>
  <si>
    <t>Ca&lt;sub&gt;12&lt;/sub&gt;Al&lt;sub&gt;2&lt;/sub&gt;Si&lt;sub&gt;18&lt;/sub&gt;O&lt;sub&gt;33&lt;/sub&gt;(OH)&lt;sub&gt;36&lt;/sub&gt;</t>
  </si>
  <si>
    <t>Ca_12_Al_2_Si_18_O_33_(OH)_36_</t>
  </si>
  <si>
    <t>Tachyhydrite</t>
  </si>
  <si>
    <t>CaMg&lt;sub&gt;2&lt;/sub&gt;Cl&lt;sub&gt;6&lt;/sub&gt;Â·12H&lt;sub&gt;2&lt;/sub&gt;O</t>
  </si>
  <si>
    <t>CaMg_2_Cl_6_Â·12H_2_O</t>
  </si>
  <si>
    <t>Ca Mg Cl H O</t>
  </si>
  <si>
    <t>Tadzhikite-(Ce)</t>
  </si>
  <si>
    <t>Ca&lt;sub&gt;4&lt;/sub&gt;Ce&lt;sup&gt;3+&lt;/sup&gt;&lt;sub&gt;2&lt;/sub&gt;Ti&lt;sup&gt;4+&lt;/sup&gt;(B&lt;sub&gt;4&lt;/sub&gt;Si&lt;sub&gt;4&lt;/sub&gt;O&lt;sub&gt;22&lt;/sub&gt;)(OH)&lt;sub&gt;2&lt;/sub&gt;</t>
  </si>
  <si>
    <t>Ca&lt;sub&gt;4&lt;/sub&gt;Ce&lt;sup&gt;3+&lt;/sup&gt;&lt;sub&gt;2&lt;/sub&gt;Ti(B&lt;sub&gt;4&lt;/sub&gt;Si&lt;sub&gt;4&lt;/sub&gt;O&lt;sub&gt;22&lt;/sub&gt;)(OH)&lt;sub&gt;2&lt;/sub&gt;</t>
  </si>
  <si>
    <t>Ca_4_Ce^3+^_2_Ti^4+^(B_4_Si_4_O_22_)(OH)_2_</t>
  </si>
  <si>
    <t>Ca_4_Ce^3+^_2_Ti(B_4_Si_4_O_22_)(OH)_2_</t>
  </si>
  <si>
    <t>Ca Ce Ti B Si O H</t>
  </si>
  <si>
    <t>R060641</t>
  </si>
  <si>
    <t>Tadzhikite-(Y)</t>
  </si>
  <si>
    <t>Ca&lt;sub&gt;3&lt;/sub&gt;(Y,Ce)&lt;sub&gt;2&lt;/sub&gt;(Ti,Al,Fe&lt;sup&gt;3+&lt;/sup&gt;)B&lt;sub&gt;4&lt;/sub&gt;Si&lt;sub&gt;4&lt;/sub&gt;O&lt;sub&gt;22&lt;/sub&gt;</t>
  </si>
  <si>
    <t>Ca_3_(Y,Ce)_2_(Ti,Al,Fe^3+^)B_4_Si_4_O_22_</t>
  </si>
  <si>
    <t>Taenite</t>
  </si>
  <si>
    <t>New Zealand ?</t>
  </si>
  <si>
    <t>Taikanite</t>
  </si>
  <si>
    <t>BaSr&lt;sub&gt;2&lt;/sub&gt;Mn&lt;sup&gt;3+&lt;/sup&gt;&lt;sub&gt;2&lt;/sub&gt;O&lt;sub&gt;2&lt;/sub&gt;(Si&lt;sub&gt;4&lt;/sub&gt;O&lt;sub&gt;12&lt;/sub&gt;)</t>
  </si>
  <si>
    <t>BaSr_2_Mn^3+^_2_O_2_(Si_4_O_12_)</t>
  </si>
  <si>
    <t>Ba Sr Mn O Si</t>
  </si>
  <si>
    <t>IMA1984-051</t>
  </si>
  <si>
    <t>Taimyrite II</t>
  </si>
  <si>
    <t>(Pd,Cu,Pt)&lt;sub&gt;3&lt;/sub&gt;Sn</t>
  </si>
  <si>
    <t>(Pd,Cu,Pt)_3_Sn</t>
  </si>
  <si>
    <t>Pd Cu Pt Sn</t>
  </si>
  <si>
    <t>Taimyrite-I</t>
  </si>
  <si>
    <t>IMA1973-065</t>
  </si>
  <si>
    <t>Tainiolite</t>
  </si>
  <si>
    <t>KLiMg&lt;sub&gt;2&lt;/sub&gt;Si&lt;sub&gt;4&lt;/sub&gt;O&lt;sub&gt;10&lt;/sub&gt;F&lt;sub&gt;2&lt;/sub&gt;</t>
  </si>
  <si>
    <t>KLiMg_2_Si_4_O_10_F_2_</t>
  </si>
  <si>
    <t>K Li Mg Si O F</t>
  </si>
  <si>
    <t>R061070</t>
  </si>
  <si>
    <t>Takanawaite-(Y)</t>
  </si>
  <si>
    <t>IMA2011-099</t>
  </si>
  <si>
    <t>Takanelite</t>
  </si>
  <si>
    <t>(Mn&lt;sup&gt;2+&lt;/sup&gt;,Ca)&lt;sub&gt;2x&lt;/sub&gt;Mn&lt;sup&gt;4+&lt;/sup&gt;&lt;sub&gt;1-x&lt;/sub&gt;O&lt;sub&gt;2&lt;/sub&gt;Â·0.7H&lt;sub&gt;2&lt;/sub&gt;O</t>
  </si>
  <si>
    <t>(Mn^2+^,Ca)_2x_Mn^4+^_1-x_O_2_Â·0.7H_2_O</t>
  </si>
  <si>
    <t>Mn Ca O H</t>
  </si>
  <si>
    <t>IMA1970-034</t>
  </si>
  <si>
    <t>Takedaite</t>
  </si>
  <si>
    <t>Ca&lt;sub&gt;3&lt;/sub&gt;B&lt;sub&gt;2&lt;/sub&gt;O&lt;sub&gt;6&lt;/sub&gt;</t>
  </si>
  <si>
    <t>Ca_3_B_2_O_6_</t>
  </si>
  <si>
    <t>IMA1993-049</t>
  </si>
  <si>
    <t>TakÃ©uchiite</t>
  </si>
  <si>
    <t>Takeuchiite</t>
  </si>
  <si>
    <t>Tak&amp;#233;uchiite</t>
  </si>
  <si>
    <t>Mg&lt;sub&gt;2&lt;/sub&gt;Mn&lt;sup&gt;3+&lt;/sup&gt;O&lt;sub&gt;2&lt;/sub&gt;BO&lt;sub&gt;3&lt;/sub&gt;</t>
  </si>
  <si>
    <t>Mg_2_Mn^3+^O_2_BO_3_</t>
  </si>
  <si>
    <t>IMA1980-018</t>
  </si>
  <si>
    <t>R100047</t>
  </si>
  <si>
    <t>Takovite</t>
  </si>
  <si>
    <t>Ni&lt;sup&gt;2+&lt;/sup&gt;&lt;sub&gt;6&lt;/sub&gt;Al&lt;sub&gt;2&lt;/sub&gt;C&lt;sup&gt;4+&lt;/sup&gt;O&lt;sub&gt;3&lt;/sub&gt;(OH)&lt;sub&gt;16&lt;/sub&gt;Â·4H&lt;sub&gt;2&lt;/sub&gt;O</t>
  </si>
  <si>
    <t>Ni&lt;sub&gt;6&lt;/sub&gt;Al&lt;sub&gt;2&lt;/sub&gt;CO&lt;sub&gt;3&lt;/sub&gt;(OH)&lt;sub&gt;16&lt;/sub&gt;Â·4H&lt;sub&gt;2&lt;/sub&gt;O</t>
  </si>
  <si>
    <t>Ni^2+^_6_Al_2_C^4+^O_3_(OH)_16_Â·4H_2_O</t>
  </si>
  <si>
    <t>Ni_6_Al_2_CO_3_(OH)_16_Â·4H_2_O</t>
  </si>
  <si>
    <t>Ni Al C O H</t>
  </si>
  <si>
    <t>Mg&lt;sub&gt;3&lt;/sub&gt;Si&lt;sub&gt;4&lt;/sub&gt;O&lt;sub&gt;10&lt;/sub&gt;(OH)&lt;sub&gt;2&lt;/sub&gt;</t>
  </si>
  <si>
    <t>Mg_3_Si_4_O_10_(OH)_2_</t>
  </si>
  <si>
    <t>R040137 R050087 R050058</t>
  </si>
  <si>
    <t>Talmessite</t>
  </si>
  <si>
    <t>Ca&lt;sub&gt;2&lt;/sub&gt;Mg(As&lt;sup&gt;5+&lt;/sup&gt;O&lt;sub&gt;4&lt;/sub&gt;)&lt;sub&gt;2&lt;/sub&gt;Â·2H&lt;sub&gt;2&lt;/sub&gt;O</t>
  </si>
  <si>
    <t>Ca&lt;sub&gt;2&lt;/sub&gt;Mg(AsO&lt;sub&gt;4&lt;/sub&gt;)&lt;sub&gt;2&lt;/sub&gt;Â·2H&lt;sub&gt;2&lt;/sub&gt;O</t>
  </si>
  <si>
    <t>Ca_2_Mg(As^5+^O_4_)_2_Â·2H_2_O</t>
  </si>
  <si>
    <t>Ca_2_Mg(AsO_4_)_2_Â·2H_2_O</t>
  </si>
  <si>
    <t>R060369 R060830 R080007</t>
  </si>
  <si>
    <t>Talnakhite</t>
  </si>
  <si>
    <t>Cu&lt;sub&gt;9&lt;/sub&gt;Fe&lt;sub&gt;8&lt;/sub&gt;S&lt;sub&gt;16&lt;/sub&gt;</t>
  </si>
  <si>
    <t>Cu_9_Fe_8_S_16_</t>
  </si>
  <si>
    <t>IMA1967-014</t>
  </si>
  <si>
    <t>R060389</t>
  </si>
  <si>
    <t>Tamaite</t>
  </si>
  <si>
    <t>(Ca,K,Ba,Na)&lt;sub&gt;x&lt;/sub&gt;Mn&lt;sup&gt;2+&lt;/sup&gt;&lt;sub&gt;6&lt;/sub&gt;(Si,Al)&lt;sub&gt;10&lt;/sub&gt;O&lt;sub&gt;24&lt;/sub&gt;(OH)&lt;sub&gt;4&lt;/sub&gt;Â·nH&lt;sub&gt;2&lt;/sub&gt;O</t>
  </si>
  <si>
    <t>(Ca,K,Ba,Na)&lt;sub&gt;x&lt;/sub&gt;Mn&lt;sub&gt;6&lt;/sub&gt;(Si,Al)&lt;sub&gt;10&lt;/sub&gt;O&lt;sub&gt;24&lt;/sub&gt;(OH)&lt;sub&gt;4&lt;/sub&gt;Â·nH&lt;sub&gt;2&lt;/sub&gt;O</t>
  </si>
  <si>
    <t>(Ca,K,Ba,Na)_x_Mn^2+^_6_(Si,Al)_10_O_24_(OH)_4_Â·nH_2_O</t>
  </si>
  <si>
    <t>(Ca,K,Ba,Na)_x_Mn_6_(Si,Al)_10_O_24_(OH)_4_Â·nH_2_O</t>
  </si>
  <si>
    <t>Ca K Ba Na Mn Si Al O H</t>
  </si>
  <si>
    <t>IMA1999-011</t>
  </si>
  <si>
    <t>NaAl(SO&lt;sub&gt;4&lt;/sub&gt;)&lt;sub&gt;2&lt;/sub&gt;Â·6H&lt;sub&gt;2&lt;/sub&gt;O</t>
  </si>
  <si>
    <t>NaAl(SO_4_)_2_Â·6H_2_O</t>
  </si>
  <si>
    <t>R061060</t>
  </si>
  <si>
    <t>Tamboite</t>
  </si>
  <si>
    <t>Fe&lt;sup&gt;3+&lt;/sup&gt;&lt;sub&gt;3&lt;/sub&gt;(OH)(H&lt;sub&gt;2&lt;/sub&gt;O)&lt;sub&gt;2&lt;/sub&gt;(S&lt;sup&gt;6+&lt;/sup&gt;O&lt;sub&gt;4&lt;/sub&gt;)(Te&lt;sup&gt;4+&lt;/sup&gt;O&lt;sub&gt;3&lt;/sub&gt;)&lt;sub&gt;3&lt;/sub&gt;(Te&lt;sup&gt;4+&lt;/sup&gt;O(OH)&lt;sub&gt;2&lt;/sub&gt;)(H&lt;sub&gt;2&lt;/sub&gt;O)&lt;sub&gt;3&lt;/sub&gt;</t>
  </si>
  <si>
    <t>Fe&lt;sup&gt;3+&lt;/sup&gt;&lt;sub&gt;3&lt;/sub&gt;(OH)(H&lt;sub&gt;2&lt;/sub&gt;O)&lt;sub&gt;2&lt;/sub&gt;(SO&lt;sub&gt;4&lt;/sub&gt;)(Te&lt;sup&gt;4+&lt;/sup&gt;O&lt;sub&gt;3&lt;/sub&gt;)&lt;sub&gt;3&lt;/sub&gt;(Te&lt;sup&gt;4+&lt;/sup&gt;O(OH)&lt;sub&gt;2&lt;/sub&gt;)(H&lt;sub&gt;2&lt;/sub&gt;O)&lt;sub&gt;3&lt;/sub&gt;</t>
  </si>
  <si>
    <t>Fe^3+^_3_(OH)(H_2_O)_2_(S^6+^O_4_)(Te^4+^O_3_)_3_(Te^4+^O(OH)_2_)(H_2_O)_3_</t>
  </si>
  <si>
    <t>Fe^3+^_3_(OH)(H_2_O)_2_(SO_4_)(Te^4+^O_3_)_3_(Te^4+^O(OH)_2_)(H_2_O)_3_</t>
  </si>
  <si>
    <t>IMA2016-059</t>
  </si>
  <si>
    <t>Tancaite-(Ce)</t>
  </si>
  <si>
    <t>Fe&lt;sup&gt;3+&lt;/sup&gt;Ce&lt;sup&gt;3+&lt;/sup&gt;(Mo&lt;sup&gt;6+&lt;/sup&gt;O&lt;sub&gt;4&lt;/sub&gt;)&lt;sub&gt;3&lt;/sub&gt;Â·3H&lt;sub&gt;2&lt;/sub&gt;O</t>
  </si>
  <si>
    <t>FeCe(MoO&lt;sub&gt;4&lt;/sub&gt;)&lt;sub&gt;3&lt;/sub&gt;Â·3H&lt;sub&gt;2&lt;/sub&gt;O</t>
  </si>
  <si>
    <t>Fe^3+^Ce^3+^(Mo^6+^O_4_)_3_Â·3H_2_O</t>
  </si>
  <si>
    <t>FeCe(MoO_4_)_3_Â·3H_2_O</t>
  </si>
  <si>
    <t>Fe Ce Mo O H</t>
  </si>
  <si>
    <t>IMA2009-097</t>
  </si>
  <si>
    <t>Tancoite</t>
  </si>
  <si>
    <t>HLiNa&lt;sub&gt;2&lt;/sub&gt;[Al(PO&lt;sub&gt;4&lt;/sub&gt;)&lt;sub&gt;2&lt;/sub&gt;(OH)]</t>
  </si>
  <si>
    <t>HLiNa_2_[Al(PO_4_)_2_(OH)]</t>
  </si>
  <si>
    <t>H Li Na Al P O</t>
  </si>
  <si>
    <t>IMA1979-045</t>
  </si>
  <si>
    <t>Taneyamalite</t>
  </si>
  <si>
    <t>(Na,Ca)Mn&lt;sup&gt;2+&lt;/sup&gt;&lt;sub&gt;12&lt;/sub&gt;(Si,Al)&lt;sub&gt;12&lt;/sub&gt;(O,OH)&lt;sub&gt;44&lt;/sub&gt;</t>
  </si>
  <si>
    <t>(Na,Ca)Mn^2+^_12_(Si,Al)_12_(O,OH)_44_</t>
  </si>
  <si>
    <t>Na Ca Mn Si Al O H</t>
  </si>
  <si>
    <t>IMA1977-042</t>
  </si>
  <si>
    <t>R070705</t>
  </si>
  <si>
    <t>Tangdanite</t>
  </si>
  <si>
    <t>Ca&lt;sub&gt;2&lt;/sub&gt;Cu&lt;sup&gt;2+&lt;/sup&gt;&lt;sub&gt;9&lt;/sub&gt;(As&lt;sup&gt;5+&lt;/sup&gt;O&lt;sub&gt;4&lt;/sub&gt;)&lt;sub&gt;4&lt;/sub&gt;(S&lt;sup&gt;6+&lt;/sup&gt;O&lt;sub&gt;4&lt;/sub&gt;)&lt;sub&gt;0.5&lt;/sub&gt;(OH)&lt;sub&gt;9&lt;/sub&gt;Â·9H&lt;sub&gt;2&lt;/sub&gt;O</t>
  </si>
  <si>
    <t>Ca&lt;sub&gt;2&lt;/sub&gt;Cu&lt;sub&gt;9&lt;/sub&gt;(AsO&lt;sub&gt;4&lt;/sub&gt;)&lt;sub&gt;4&lt;/sub&gt;(SO&lt;sub&gt;4&lt;/sub&gt;)&lt;sub&gt;0.5&lt;/sub&gt;(OH)&lt;sub&gt;9&lt;/sub&gt;Â·9H&lt;sub&gt;2&lt;/sub&gt;O</t>
  </si>
  <si>
    <t>Ca_2_Cu^2+^_9_(As^5+^O_4_)_4_(S^6+^O_4_)_0.5_(OH)_9_Â·9H_2_O</t>
  </si>
  <si>
    <t>Ca_2_Cu_9_(AsO_4_)_4_(SO_4_)_0.5_(OH)_9_Â·9H_2_O</t>
  </si>
  <si>
    <t>IMA2011-096</t>
  </si>
  <si>
    <t>Tyrolite</t>
  </si>
  <si>
    <t>Tangeite</t>
  </si>
  <si>
    <t>CaCu&lt;sup&gt;2+&lt;/sup&gt;V&lt;sup&gt;5+&lt;/sup&gt;O&lt;sub&gt;4&lt;/sub&gt;(OH)</t>
  </si>
  <si>
    <t>CaCuVO&lt;sub&gt;4&lt;/sub&gt;(OH)</t>
  </si>
  <si>
    <t>CaCu^2+^V^5+^O_4_(OH)</t>
  </si>
  <si>
    <t>CaCuVO_4_(OH)</t>
  </si>
  <si>
    <t>Ca Cu V O H</t>
  </si>
  <si>
    <t>R070489</t>
  </si>
  <si>
    <t>Turkmenistan</t>
  </si>
  <si>
    <t>Taniajacoite</t>
  </si>
  <si>
    <t>SrCaMn&lt;sup&gt;3+&lt;/sup&gt;&lt;sub&gt;2&lt;/sub&gt;Si&lt;sub&gt;4&lt;/sub&gt;O&lt;sub&gt;11&lt;/sub&gt;(OH)&lt;sub&gt;4&lt;/sub&gt;Â·2H&lt;sub&gt;2&lt;/sub&gt;O</t>
  </si>
  <si>
    <t>SrCaMn^3+^_2_Si_4_O_11_(OH)_4_Â·2H_2_O</t>
  </si>
  <si>
    <t>Sr Ca Mn Si O H</t>
  </si>
  <si>
    <t>IMA2014-107</t>
  </si>
  <si>
    <t>R140945</t>
  </si>
  <si>
    <t>Tanohataite</t>
  </si>
  <si>
    <t>LiMn&lt;sup&gt;2+&lt;/sup&gt;&lt;sub&gt;2&lt;/sub&gt;Si&lt;sub&gt;3&lt;/sub&gt;O&lt;sub&gt;8&lt;/sub&gt;(OH)</t>
  </si>
  <si>
    <t>LiMn^2+^_2_Si_3_O_8_(OH)</t>
  </si>
  <si>
    <t>IMA2007-019</t>
  </si>
  <si>
    <t>Tantalaeschynite-(Y)</t>
  </si>
  <si>
    <t>Y&lt;sup&gt;3+&lt;/sup&gt;(Ta&lt;sup&gt;5+&lt;/sup&gt;,Ti&lt;sup&gt;4+&lt;/sup&gt;,Nb&lt;sup&gt;5+&lt;/sup&gt;)&lt;sub&gt;2&lt;/sub&gt;O&lt;sub&gt;6&lt;/sub&gt;</t>
  </si>
  <si>
    <t>Y(Ta,Ti,Nb)&lt;sub&gt;2&lt;/sub&gt;O&lt;sub&gt;6&lt;/sub&gt;</t>
  </si>
  <si>
    <t>Y^3+^(Ta^5+^,Ti^4+^,Nb^5+^)_2_O_6_</t>
  </si>
  <si>
    <t>Y(Ta,Ti,Nb)_2_O_6_</t>
  </si>
  <si>
    <t>Y Ta Ti Nb O</t>
  </si>
  <si>
    <t>IMA1969-043</t>
  </si>
  <si>
    <t>Tantalcarbide</t>
  </si>
  <si>
    <t>TaC</t>
  </si>
  <si>
    <t>Ta C</t>
  </si>
  <si>
    <t>Tantalite-(Fe)</t>
  </si>
  <si>
    <t>Fe&lt;sup&gt;2+&lt;/sup&gt;Ta&lt;sub&gt;2&lt;/sub&gt;O&lt;sub&gt;6&lt;/sub&gt;</t>
  </si>
  <si>
    <t>Fe^2+^Ta_2_O_6_</t>
  </si>
  <si>
    <t>Fe Ta O</t>
  </si>
  <si>
    <t>R070548</t>
  </si>
  <si>
    <t>Tantalite-(Mg)</t>
  </si>
  <si>
    <t>MgTa&lt;sub&gt;2&lt;/sub&gt;O&lt;sub&gt;6&lt;/sub&gt;</t>
  </si>
  <si>
    <t>MgTa_2_O_6_</t>
  </si>
  <si>
    <t>Mg Ta O</t>
  </si>
  <si>
    <t>IMA2002-018</t>
  </si>
  <si>
    <t>Tantalite-(Mn)</t>
  </si>
  <si>
    <t>Mn&lt;sup&gt;2+&lt;/sup&gt;Ta&lt;sub&gt;2&lt;/sub&gt;O&lt;sub&gt;6&lt;/sub&gt;</t>
  </si>
  <si>
    <t>Mn^2+^Ta_2_O_6_</t>
  </si>
  <si>
    <t>Mn Ta O</t>
  </si>
  <si>
    <t>R050600 R060252 R060415</t>
  </si>
  <si>
    <t>Tanteuxenite-(Y)</t>
  </si>
  <si>
    <t>Y&lt;sup&gt;3+&lt;/sup&gt;(Ta&lt;sup&gt;5+&lt;/sup&gt;,Nb&lt;sup&gt;5+&lt;/sup&gt;,Ti&lt;sup&gt;4+&lt;/sup&gt;)&lt;sub&gt;2&lt;/sub&gt;(O,OH)&lt;sub&gt;6&lt;/sub&gt;</t>
  </si>
  <si>
    <t>Y(Ta,Nb,Ti)&lt;sub&gt;2&lt;/sub&gt;(O,OH)&lt;sub&gt;6&lt;/sub&gt;</t>
  </si>
  <si>
    <t>Y^3+^(Ta^5+^,Nb^5+^,Ti^4+^)_2_(O,OH)_6_</t>
  </si>
  <si>
    <t>Y(Ta,Nb,Ti)_2_(O,OH)_6_</t>
  </si>
  <si>
    <t>Y Ta Nb Ti O H</t>
  </si>
  <si>
    <t>Tantite</t>
  </si>
  <si>
    <t>Ta&lt;sub&gt;2&lt;/sub&gt;O&lt;sub&gt;5&lt;/sub&gt;</t>
  </si>
  <si>
    <t>Ta_2_O_5_</t>
  </si>
  <si>
    <t>Ta O</t>
  </si>
  <si>
    <t>IMA1982-066</t>
  </si>
  <si>
    <t>Tapiaite</t>
  </si>
  <si>
    <t>Ca&lt;sub&gt;5&lt;/sub&gt;Al&lt;sub&gt;2&lt;/sub&gt;(As&lt;sup&gt;5+&lt;/sup&gt;O&lt;sub&gt;4&lt;/sub&gt;)&lt;sub&gt;4&lt;/sub&gt;(OH)&lt;sub&gt;4&lt;/sub&gt;Â·12H&lt;sub&gt;2&lt;/sub&gt;O</t>
  </si>
  <si>
    <t>Ca&lt;sub&gt;5&lt;/sub&gt;Al&lt;sub&gt;2&lt;/sub&gt;(AsO&lt;sub&gt;4&lt;/sub&gt;)&lt;sub&gt;4&lt;/sub&gt;(OH)&lt;sub&gt;4&lt;/sub&gt;Â·12H&lt;sub&gt;2&lt;/sub&gt;O</t>
  </si>
  <si>
    <t>Ca_5_Al_2_(As^5+^O_4_)_4_(OH)_4_Â·12H_2_O</t>
  </si>
  <si>
    <t>Ca_5_Al_2_(AsO_4_)_4_(OH)_4_Â·12H_2_O</t>
  </si>
  <si>
    <t>IMA2014-024</t>
  </si>
  <si>
    <t>R150032</t>
  </si>
  <si>
    <t>Tapiolite-(Fe)</t>
  </si>
  <si>
    <t>IMA1983-A</t>
  </si>
  <si>
    <t>R050358 R110014</t>
  </si>
  <si>
    <t>Tapiolite-(Mn)</t>
  </si>
  <si>
    <t>IMA1983-005</t>
  </si>
  <si>
    <t>Taramellite</t>
  </si>
  <si>
    <t>Ba&lt;sub&gt;4&lt;/sub&gt;(Fe&lt;sup&gt;3+&lt;/sup&gt;,Ti&lt;sup&gt;4+&lt;/sup&gt;)&lt;sub&gt;4&lt;/sub&gt;O&lt;sub&gt;2&lt;/sub&gt;[B&lt;sub&gt;2&lt;/sub&gt;Si&lt;sub&gt;8&lt;/sub&gt;O&lt;sub&gt;27&lt;/sub&gt;]Cl&lt;sub&gt;0-1&lt;/sub&gt;</t>
  </si>
  <si>
    <t>Ba&lt;sub&gt;4&lt;/sub&gt;(Fe&lt;sup&gt;3+&lt;/sup&gt;,Ti)&lt;sub&gt;4&lt;/sub&gt;O&lt;sub&gt;2&lt;/sub&gt;[B&lt;sub&gt;2&lt;/sub&gt;Si&lt;sub&gt;8&lt;/sub&gt;O&lt;sub&gt;27&lt;/sub&gt;]Cl&lt;sub&gt;x&lt;/sub&gt;; x = 0 to 1</t>
  </si>
  <si>
    <t>Ba_4_(Fe^3+^,Ti^4+^)_4_O_2_[B_2_Si_8_O_27_]Cl_0-1_</t>
  </si>
  <si>
    <t>Ba_4_(Fe^3+^,Ti)_4_O_2_[B_2_Si_8_O_27_]Cl_x_; x = 0 to 1</t>
  </si>
  <si>
    <t>Ba Fe Ti O B Si Cl</t>
  </si>
  <si>
    <t>R110043</t>
  </si>
  <si>
    <t>Taramite</t>
  </si>
  <si>
    <t>Na(NaCa)(Mg&lt;sub&gt;3&lt;/sub&gt;Al&lt;sub&gt;2&lt;/sub&gt;)(Si&lt;sub&gt;6&lt;/sub&gt;Al&lt;sub&gt;2&lt;/sub&gt;)O&lt;sub&gt;22&lt;/sub&gt;(OH)&lt;sub&gt;2&lt;/sub&gt;</t>
  </si>
  <si>
    <t>Na(NaCa)(Mg_3_Al_2_)(Si_6_Al_2_)O_22_(OH)_2_</t>
  </si>
  <si>
    <t>R061101 R070238</t>
  </si>
  <si>
    <t>K&lt;sub&gt;3&lt;/sub&gt;Al&lt;sub&gt;5&lt;/sub&gt;(PO&lt;sub&gt;3&lt;/sub&gt;OH)&lt;sub&gt;6&lt;/sub&gt;(PO&lt;sub&gt;4&lt;/sub&gt;)&lt;sub&gt;2&lt;/sub&gt;Â·18H&lt;sub&gt;2&lt;/sub&gt;O</t>
  </si>
  <si>
    <t>K_3_Al_5_(PO_3_OH)_6_(PO_4_)_2_Â·18H_2_O</t>
  </si>
  <si>
    <t>TarapacÃ¡ite</t>
  </si>
  <si>
    <t>Tarapacaite</t>
  </si>
  <si>
    <t>Tarapac&amp;#225;ite</t>
  </si>
  <si>
    <t>K&lt;sub&gt;2&lt;/sub&gt;Cr&lt;sup&gt;6+&lt;/sup&gt;O&lt;sub&gt;4&lt;/sub&gt;</t>
  </si>
  <si>
    <t>K&lt;sub&gt;2&lt;/sub&gt;CrO&lt;sub&gt;4&lt;/sub&gt;</t>
  </si>
  <si>
    <t>K_2_Cr^6+^O_4_</t>
  </si>
  <si>
    <t>K_2_CrO_4_</t>
  </si>
  <si>
    <t>Tarbagataite</t>
  </si>
  <si>
    <t>(K&lt;span style="border: 1px solid #333; font-size:7px;"&gt;Â Â Â &lt;/span&gt;)CaFe&lt;sup&gt;2+&lt;/sup&gt;&lt;sub&gt;7&lt;/sub&gt;Ti&lt;sup&gt;4+&lt;/sup&gt;&lt;sub&gt;2&lt;/sub&gt;(Si&lt;sub&gt;4&lt;/sub&gt;O&lt;sub&gt;12&lt;/sub&gt;)&lt;sub&gt;2&lt;/sub&gt;O&lt;sub&gt;2&lt;/sub&gt;(OH)&lt;sub&gt;5&lt;/sub&gt;</t>
  </si>
  <si>
    <t>(K&lt;span style="border: 1px solid #333; font-size:7px;"&gt;Â Â Â &lt;/span&gt;)Ca(Fe&lt;sup&gt;2+&lt;/sup&gt;,Mn)&lt;sub&gt;7&lt;/sub&gt;Ti&lt;sub&gt;2&lt;/sub&gt;(Si&lt;sub&gt;4&lt;/sub&gt;O&lt;sub&gt;12&lt;/sub&gt;)&lt;sub&gt;2&lt;/sub&gt;O&lt;sub&gt;2&lt;/sub&gt;(OH)&lt;sub&gt;5&lt;/sub&gt;</t>
  </si>
  <si>
    <t>(K[box])CaFe^2+^_7_Ti^4+^_2_(Si_4_O_12_)_2_O_2_(OH)_5_</t>
  </si>
  <si>
    <t>(K[box])Ca(Fe^2+^,Mn)_7_Ti_2_(Si_4_O_12_)_2_O_2_(OH)_5_</t>
  </si>
  <si>
    <t>K Ca Fe Mn Ti Si O H</t>
  </si>
  <si>
    <t>IMA2010-048</t>
  </si>
  <si>
    <t>R130041</t>
  </si>
  <si>
    <t>Zn&lt;sup&gt;2+&lt;/sup&gt;&lt;sub&gt;2&lt;/sub&gt;(P&lt;sup&gt;5+&lt;/sup&gt;O&lt;sub&gt;4&lt;/sub&gt;)(OH)</t>
  </si>
  <si>
    <t>Zn&lt;sub&gt;2&lt;/sub&gt;(PO&lt;sub&gt;4&lt;/sub&gt;)(OH)</t>
  </si>
  <si>
    <t>Zn^2+^_2_(P^5+^O_4_)(OH)</t>
  </si>
  <si>
    <t>Zn_2_(PO_4_)(OH)</t>
  </si>
  <si>
    <t>R050621</t>
  </si>
  <si>
    <t>Tarkianite</t>
  </si>
  <si>
    <t>(Cu,Fe)(Re,Mo)&lt;sub&gt;4&lt;/sub&gt;S&lt;sub&gt;8&lt;/sub&gt;</t>
  </si>
  <si>
    <t>(Cu,Fe)(Re,Mo)_4_S_8_</t>
  </si>
  <si>
    <t>Cu Fe Re Mo S</t>
  </si>
  <si>
    <t>IMA2003-004</t>
  </si>
  <si>
    <t>Taseqite</t>
  </si>
  <si>
    <t>Na&lt;sub&gt;12&lt;/sub&gt;Sr&lt;sub&gt;3&lt;/sub&gt;Ca&lt;sub&gt;6&lt;/sub&gt;Fe&lt;sup&gt;2+&lt;/sup&gt;&lt;sub&gt;3&lt;/sub&gt;Zr&lt;sup&gt;4+&lt;/sup&gt;&lt;sub&gt;3&lt;/sub&gt;Nb&lt;sup&gt;5+&lt;/sup&gt;Si&lt;sub&gt;25&lt;/sub&gt;O&lt;sub&gt;73&lt;/sub&gt;(O,OH,H&lt;sub&gt;2&lt;/sub&gt;O)&lt;sub&gt;3&lt;/sub&gt;Cl&lt;sub&gt;2&lt;/sub&gt;</t>
  </si>
  <si>
    <t>Na&lt;sub&gt;12&lt;/sub&gt;Sr&lt;sub&gt;3&lt;/sub&gt;Ca&lt;sub&gt;6&lt;/sub&gt;Fe&lt;sub&gt;3&lt;/sub&gt;Zr&lt;sub&gt;3&lt;/sub&gt;NbSi&lt;sub&gt;25&lt;/sub&gt;O&lt;sub&gt;73&lt;/sub&gt;(O,OH,H&lt;sub&gt;2&lt;/sub&gt;O)&lt;sub&gt;3&lt;/sub&gt;Cl&lt;sub&gt;2&lt;/sub&gt;</t>
  </si>
  <si>
    <t>Na_12_Sr_3_Ca_6_Fe^2+^_3_Zr^4+^_3_Nb^5+^Si_25_O_73_(O,OH,H_2_O)_3_Cl_2_</t>
  </si>
  <si>
    <t>Na_12_Sr_3_Ca_6_Fe_3_Zr_3_NbSi_25_O_73_(O,OH,H_2_O)_3_Cl_2_</t>
  </si>
  <si>
    <t>Na Sr Ca Fe Zr Nb Si O H Cl</t>
  </si>
  <si>
    <t>IMA2002-055</t>
  </si>
  <si>
    <t>Tashelgite</t>
  </si>
  <si>
    <t>CaMgFe&lt;sup&gt;2+&lt;/sup&gt;Al&lt;sub&gt;9&lt;/sub&gt;O&lt;sub&gt;16&lt;/sub&gt;(OH)</t>
  </si>
  <si>
    <t>CaMgFe^2+^Al_9_O_16_(OH)</t>
  </si>
  <si>
    <t>Ca Mg Fe Al O H</t>
  </si>
  <si>
    <t>IMA2010-017</t>
  </si>
  <si>
    <t>Tassieite</t>
  </si>
  <si>
    <t>NaCa&lt;sub&gt;2&lt;/sub&gt;Mg&lt;sub&gt;3&lt;/sub&gt;Fe&lt;sup&gt;2+&lt;/sup&gt;&lt;sub&gt;2&lt;/sub&gt;Fe&lt;sup&gt;3+&lt;/sup&gt;(PO&lt;sub&gt;4&lt;/sub&gt;)&lt;sub&gt;6&lt;/sub&gt;Â·2H&lt;sub&gt;2&lt;/sub&gt;O</t>
  </si>
  <si>
    <t>NaCa_2_Mg_3_Fe^2+^_2_Fe^3+^(PO_4_)_6_Â·2H_2_O</t>
  </si>
  <si>
    <t>Na Ca Mg Fe P O H</t>
  </si>
  <si>
    <t>IMA2005-051</t>
  </si>
  <si>
    <t>Tatarinovite</t>
  </si>
  <si>
    <t>Ca&lt;sub&gt;3&lt;/sub&gt;Al(S&lt;sup&gt;6+&lt;/sup&gt;O&lt;sub&gt;4&lt;/sub&gt;)[B(OH)&lt;sub&gt;4&lt;/sub&gt;](OH)&lt;sub&gt;6&lt;/sub&gt;Â·12H&lt;sub&gt;2&lt;/sub&gt;O</t>
  </si>
  <si>
    <t>Ca&lt;sub&gt;3&lt;/sub&gt;Al(SO&lt;sub&gt;4&lt;/sub&gt;)[B(OH)&lt;sub&gt;4&lt;/sub&gt;](OH)&lt;sub&gt;6&lt;/sub&gt;Â·12H&lt;sub&gt;2&lt;/sub&gt;O</t>
  </si>
  <si>
    <t>Ca_3_Al(S^6+^O_4_)[B(OH)_4_](OH)_6_Â·12H_2_O</t>
  </si>
  <si>
    <t>Ca_3_Al(SO_4_)[B(OH)_4_](OH)_6_Â·12H_2_O</t>
  </si>
  <si>
    <t>IMA2015-055</t>
  </si>
  <si>
    <t>Tatarskite</t>
  </si>
  <si>
    <t>Ca&lt;sub&gt;6&lt;/sub&gt;Mg&lt;sub&gt;2&lt;/sub&gt;(SO&lt;sub&gt;4&lt;/sub&gt;)&lt;sub&gt;2&lt;/sub&gt;(CO&lt;sub&gt;3&lt;/sub&gt;)&lt;sub&gt;2&lt;/sub&gt;(OH)&lt;sub&gt;4&lt;/sub&gt;Cl&lt;sub&gt;4&lt;/sub&gt;Â·7H&lt;sub&gt;2&lt;/sub&gt;O</t>
  </si>
  <si>
    <t>Ca_6_Mg_2_(SO_4_)_2_(CO_3_)_2_(OH)_4_Cl_4_Â·7H_2_O</t>
  </si>
  <si>
    <t>Ca Mg S O C H Cl</t>
  </si>
  <si>
    <t>Tatyanaite</t>
  </si>
  <si>
    <t>(Pt,Pd,Cu)&lt;sub&gt;9&lt;/sub&gt;Cu&lt;sub&gt;3&lt;/sub&gt;Sn&lt;sub&gt;4&lt;/sub&gt;</t>
  </si>
  <si>
    <t>(Pt,Pd,Cu)_9_Cu_3_Sn_4_</t>
  </si>
  <si>
    <t>Pt Pd Cu Sn</t>
  </si>
  <si>
    <t>IMA1995-049</t>
  </si>
  <si>
    <t>Tausonite</t>
  </si>
  <si>
    <t>SrTi&lt;sup&gt;4+&lt;/sup&gt;O&lt;sub&gt;3&lt;/sub&gt;</t>
  </si>
  <si>
    <t>SrTiO&lt;sub&gt;3&lt;/sub&gt;</t>
  </si>
  <si>
    <t>SrTi^4+^O_3_</t>
  </si>
  <si>
    <t>SrTiO_3_</t>
  </si>
  <si>
    <t>Sr Ti O</t>
  </si>
  <si>
    <t>IMA1982-077</t>
  </si>
  <si>
    <t>RS856528</t>
  </si>
  <si>
    <t>Tavagnascoite</t>
  </si>
  <si>
    <t>Bi&lt;sup&gt;3+&lt;/sup&gt;&lt;sub&gt;4&lt;/sub&gt;O&lt;sub&gt;4&lt;/sub&gt;(S&lt;sup&gt;6+&lt;/sup&gt;O&lt;sub&gt;4&lt;/sub&gt;)(OH)&lt;sub&gt;2&lt;/sub&gt;</t>
  </si>
  <si>
    <t>Bi&lt;sub&gt;4&lt;/sub&gt;O&lt;sub&gt;4&lt;/sub&gt;(SO&lt;sub&gt;4&lt;/sub&gt;)(OH)&lt;sub&gt;2&lt;/sub&gt;</t>
  </si>
  <si>
    <t>Bi^3+^_4_O_4_(S^6+^O_4_)(OH)_2_</t>
  </si>
  <si>
    <t>Bi_4_O_4_(SO_4_)(OH)_2_</t>
  </si>
  <si>
    <t>IMA2014-099</t>
  </si>
  <si>
    <t>Tavorite</t>
  </si>
  <si>
    <t>LiFe&lt;sup&gt;3+&lt;/sup&gt;PO&lt;sub&gt;4&lt;/sub&gt;(OH)</t>
  </si>
  <si>
    <t>LiFe^3+^PO_4_(OH)</t>
  </si>
  <si>
    <t>Li Fe P O H</t>
  </si>
  <si>
    <t>R070523 R140258</t>
  </si>
  <si>
    <t>Tazheranite</t>
  </si>
  <si>
    <t>(Zr&lt;sup&gt;4+&lt;/sup&gt;,Ti&lt;sup&gt;4+&lt;/sup&gt;,Ca)(O,&lt;span style="border: 1px solid #333; font-size:7px;"&gt;Â Â Â &lt;/span&gt;)&lt;sub&gt;2&lt;/sub&gt;</t>
  </si>
  <si>
    <t>(Zr,Ti,Ca)(O,&lt;span style="border: 1px solid #333; font-size:7px;"&gt;Â Â Â &lt;/span&gt;)&lt;sub&gt;2&lt;/sub&gt;</t>
  </si>
  <si>
    <t>(Zr^4+^,Ti^4+^,Ca)(O,[box])_2_</t>
  </si>
  <si>
    <t>(Zr,Ti,Ca)(O,[box])_2_</t>
  </si>
  <si>
    <t>Zr Ti Ca O</t>
  </si>
  <si>
    <t>IMA1969-008</t>
  </si>
  <si>
    <t>Tazieffite</t>
  </si>
  <si>
    <t>Pb&lt;sub&gt;20&lt;/sub&gt;Cd&lt;sub&gt;2&lt;/sub&gt;(As,Bi)&lt;sub&gt;22&lt;/sub&gt;S&lt;sub&gt;50&lt;/sub&gt;Cl&lt;sub&gt;10&lt;/sub&gt;</t>
  </si>
  <si>
    <t>Pb_20_Cd_2_(As,Bi)_22_S_50_Cl_10_</t>
  </si>
  <si>
    <t>Pb Cd As Bi S Cl</t>
  </si>
  <si>
    <t>IMA2008-012</t>
  </si>
  <si>
    <t>Vurroite</t>
  </si>
  <si>
    <t>Tazzoliite</t>
  </si>
  <si>
    <t>Ba&lt;sub&gt;4-x&lt;/sub&gt;Na&lt;sub&gt;x&lt;/sub&gt;Ti&lt;sup&gt;4+&lt;/sup&gt;&lt;sub&gt;2&lt;/sub&gt;Nb&lt;sup&gt;5+&lt;/sup&gt;&lt;sub&gt;3&lt;/sub&gt;SiO&lt;sub&gt;17&lt;/sub&gt;[P&lt;sup&gt;5+&lt;/sup&gt;O&lt;sub&gt;2&lt;/sub&gt;(OH)&lt;sub&gt;2&lt;/sub&gt;]&lt;sub&gt;x&lt;/sub&gt;(OH)&lt;sub&gt;1-2x&lt;/sub&gt;; (0â‰¤xâ‰¤0.5)</t>
  </si>
  <si>
    <t>Ba&lt;sub&gt;4-x&lt;/sub&gt;Na&lt;sub&gt;x&lt;/sub&gt;Ti&lt;sub&gt;2&lt;/sub&gt;Nb&lt;sub&gt;3&lt;/sub&gt;SiO&lt;sub&gt;17&lt;/sub&gt;[PO&lt;sub&gt;2&lt;/sub&gt;(OH)&lt;sub&gt;2&lt;/sub&gt;]&lt;sub&gt;x&lt;/sub&gt;(OH)&lt;sub&gt;1-2x&lt;/sub&gt;; (0â‰¤xâ‰¤0.5)</t>
  </si>
  <si>
    <t>Ba_4-x_Na_x_Ti^4+^_2_Nb^5+^_3_SiO_17_[P^5+^O_2_(OH)_2_]_x_(OH)_1-2x_; (0â‰¤xâ‰¤0.5)</t>
  </si>
  <si>
    <t>Ba_4-x_Na_x_Ti_2_Nb_3_SiO_17_[PO_2_(OH)_2_]_x_(OH)_1-2x_; (0â‰¤xâ‰¤0.5)</t>
  </si>
  <si>
    <t>Ba Na Ti Nb Si O P H</t>
  </si>
  <si>
    <t>IMA2011-018</t>
  </si>
  <si>
    <t>R130042</t>
  </si>
  <si>
    <t>Teallite</t>
  </si>
  <si>
    <t>PbSnS&lt;sub&gt;2&lt;/sub&gt;</t>
  </si>
  <si>
    <t>PbSnS_2_</t>
  </si>
  <si>
    <t>R050434 R060487</t>
  </si>
  <si>
    <t>Tedhadleyite</t>
  </si>
  <si>
    <t>Hg&lt;sup&gt;2+&lt;/sup&gt;Hg&lt;sup&gt;1+&lt;/sup&gt;&lt;sub&gt;10&lt;/sub&gt;O&lt;sub&gt;4&lt;/sub&gt;I&lt;sup&gt;1-&lt;/sup&gt;&lt;sub&gt;2&lt;/sub&gt;(Cl&lt;sup&gt;1-&lt;/sup&gt;,Br&lt;sup&gt;1-&lt;/sup&gt;)&lt;sub&gt;2&lt;/sub&gt;</t>
  </si>
  <si>
    <t>Hg&lt;sup&gt;2+&lt;/sup&gt;Hg&lt;sup&gt;1+&lt;/sup&gt;&lt;sub&gt;10&lt;/sub&gt;O&lt;sub&gt;4&lt;/sub&gt;I&lt;sub&gt;2&lt;/sub&gt;(Cl,Br)&lt;sub&gt;2&lt;/sub&gt;</t>
  </si>
  <si>
    <t>Hg^2+^Hg^1+^_10_O_4_I^1-^_2_(Cl^1-^,Br^1-^)_2_</t>
  </si>
  <si>
    <t>Hg^2+^Hg^1+^_10_O_4_I_2_(Cl,Br)_2_</t>
  </si>
  <si>
    <t>Hg O I Cl Br</t>
  </si>
  <si>
    <t>IMA2001-035</t>
  </si>
  <si>
    <t>Teepleite</t>
  </si>
  <si>
    <t>Na&lt;sub&gt;2&lt;/sub&gt;B(OH)&lt;sub&gt;4&lt;/sub&gt;Cl</t>
  </si>
  <si>
    <t>Na_2_B(OH)_4_Cl</t>
  </si>
  <si>
    <t>Na B O H Cl</t>
  </si>
  <si>
    <t>Tegengrenite</t>
  </si>
  <si>
    <t>Mg&lt;sub&gt;2&lt;/sub&gt;(Sb&lt;sup&gt;5+&lt;/sup&gt;,Mn&lt;sup&gt;2+&lt;/sup&gt;,Mn&lt;sup&gt;3+&lt;/sup&gt;)O&lt;sub&gt;4&lt;/sub&gt;</t>
  </si>
  <si>
    <t>Mg&lt;sub&gt;2&lt;/sub&gt;(Sb,Mn)O&lt;sub&gt;4&lt;/sub&gt;</t>
  </si>
  <si>
    <t>Mg_2_(Sb^5+^,Mn^2+^,Mn^3+^)O_4_</t>
  </si>
  <si>
    <t>Mg_2_(Sb,Mn)O_4_</t>
  </si>
  <si>
    <t>Mg Sb Mn O</t>
  </si>
  <si>
    <t>IMA1999-002</t>
  </si>
  <si>
    <t>Teineite</t>
  </si>
  <si>
    <t>R100206</t>
  </si>
  <si>
    <t>Telargpalite</t>
  </si>
  <si>
    <t>(Pd,Ag)&lt;sub&gt;3&lt;/sub&gt;Te</t>
  </si>
  <si>
    <t>(Pd,Ag)_3_Te</t>
  </si>
  <si>
    <t>IMA1972-030</t>
  </si>
  <si>
    <t>Tellurantimony</t>
  </si>
  <si>
    <t>Sb&lt;sub&gt;2&lt;/sub&gt;Te&lt;sub&gt;3&lt;/sub&gt;</t>
  </si>
  <si>
    <t>Sb_2_Te_3_</t>
  </si>
  <si>
    <t>Sb Te</t>
  </si>
  <si>
    <t>IMA1972-002</t>
  </si>
  <si>
    <t>Tellurite</t>
  </si>
  <si>
    <t>R050285 R070606</t>
  </si>
  <si>
    <t>Tellurium</t>
  </si>
  <si>
    <t>Te</t>
  </si>
  <si>
    <t>R060136 R070376</t>
  </si>
  <si>
    <t>Tellurobismuthite</t>
  </si>
  <si>
    <t>Bi&lt;sub&gt;2&lt;/sub&gt;Te&lt;sub&gt;3&lt;/sub&gt;</t>
  </si>
  <si>
    <t>Bi_2_Te_3_</t>
  </si>
  <si>
    <t>R060948 R070158</t>
  </si>
  <si>
    <t>Tellurocanfieldite</t>
  </si>
  <si>
    <t>Ag&lt;sub&gt;8&lt;/sub&gt;SnTe&lt;sub&gt;2&lt;/sub&gt;S&lt;sub&gt;4&lt;/sub&gt;</t>
  </si>
  <si>
    <t>Ag_8_SnTe_2_S_4_</t>
  </si>
  <si>
    <t>Ag Sn Te S</t>
  </si>
  <si>
    <t>IMA2012-013</t>
  </si>
  <si>
    <t>Tellurohauchecornite</t>
  </si>
  <si>
    <t>Ni&lt;sub&gt;9&lt;/sub&gt;BiTeS&lt;sub&gt;8&lt;/sub&gt;</t>
  </si>
  <si>
    <t>Ni_9_BiTeS_8_</t>
  </si>
  <si>
    <t>Ni Bi Te S</t>
  </si>
  <si>
    <t>IMA1978-G</t>
  </si>
  <si>
    <t>Telluromandarinoite</t>
  </si>
  <si>
    <t>Fe&lt;sup&gt;3+&lt;/sup&gt;&lt;sub&gt;2&lt;/sub&gt;(Te&lt;sup&gt;4+&lt;/sup&gt;O&lt;sub&gt;3&lt;/sub&gt;)&lt;sub&gt;3&lt;/sub&gt;Â·6H&lt;sub&gt;2&lt;/sub&gt;O</t>
  </si>
  <si>
    <t>Fe^3+^_2_(Te^4+^O_3_)_3_Â·6H_2_O</t>
  </si>
  <si>
    <t>IMA2011-013</t>
  </si>
  <si>
    <t>Telluronevskite</t>
  </si>
  <si>
    <t>Bi&lt;sub&gt;3&lt;/sub&gt;TeSe&lt;sub&gt;2&lt;/sub&gt;</t>
  </si>
  <si>
    <t>Bi_3_TeSe_2_</t>
  </si>
  <si>
    <t>IMA1993-027a</t>
  </si>
  <si>
    <t>Telluropalladinite</t>
  </si>
  <si>
    <t>Pd&lt;sub&gt;9&lt;/sub&gt;Te&lt;sub&gt;4&lt;/sub&gt;</t>
  </si>
  <si>
    <t>Pd_9_Te_4_</t>
  </si>
  <si>
    <t>IMA1978-078</t>
  </si>
  <si>
    <t>Telluroperite</t>
  </si>
  <si>
    <t>Pb&lt;sup&gt;2+&lt;/sup&gt;&lt;sub&gt;3&lt;/sub&gt;Te&lt;sup&gt;4+&lt;/sup&gt;O&lt;sub&gt;4&lt;/sub&gt;Cl&lt;sup&gt;1-&lt;/sup&gt;&lt;sub&gt;2&lt;/sub&gt;</t>
  </si>
  <si>
    <t>Pb&lt;sub&gt;3&lt;/sub&gt;Te&lt;sup&gt;4+&lt;/sup&gt;O&lt;sub&gt;4&lt;/sub&gt;Cl&lt;sub&gt;2&lt;/sub&gt;</t>
  </si>
  <si>
    <t>Pb^2+^_3_Te^4+^O_4_Cl^1-^_2_</t>
  </si>
  <si>
    <t>Pb_3_Te^4+^O_4_Cl_2_</t>
  </si>
  <si>
    <t>Pb Te O Cl</t>
  </si>
  <si>
    <t>IMA2009-044</t>
  </si>
  <si>
    <t>Telyushenkoite</t>
  </si>
  <si>
    <t>CsNa&lt;sub&gt;6&lt;/sub&gt;Be&lt;sub&gt;2&lt;/sub&gt;Al&lt;sub&gt;3&lt;/sub&gt;Si&lt;sub&gt;15&lt;/sub&gt;O&lt;sub&gt;39&lt;/sub&gt;F&lt;sub&gt;2&lt;/sub&gt;</t>
  </si>
  <si>
    <t>CsNa_6_Be_2_Al_3_Si_15_O_39_F_2_</t>
  </si>
  <si>
    <t>Cs Na Be Al Si O F</t>
  </si>
  <si>
    <t>IMA2001-012</t>
  </si>
  <si>
    <t>Temagamite</t>
  </si>
  <si>
    <t>Pd&lt;sub&gt;3&lt;/sub&gt;HgTe&lt;sub&gt;3&lt;/sub&gt;</t>
  </si>
  <si>
    <t>Pd_3_HgTe_3_</t>
  </si>
  <si>
    <t>Pd Hg Te</t>
  </si>
  <si>
    <t>IMA1973-018</t>
  </si>
  <si>
    <t>Tengchongite</t>
  </si>
  <si>
    <t>Ca(UO&lt;sub&gt;2&lt;/sub&gt;)&lt;sub&gt;6&lt;/sub&gt;(MoO&lt;sub&gt;4&lt;/sub&gt;)&lt;sub&gt;2&lt;/sub&gt;O&lt;sub&gt;5&lt;/sub&gt;Â·12H&lt;sub&gt;2&lt;/sub&gt;O</t>
  </si>
  <si>
    <t>Ca(UO_2_)_6_(MoO_4_)_2_O_5_Â·12H_2_O</t>
  </si>
  <si>
    <t>Ca U O Mo H</t>
  </si>
  <si>
    <t>IMA1984-031</t>
  </si>
  <si>
    <t>Tengerite-(Y)</t>
  </si>
  <si>
    <t>Y&lt;sub&gt;2&lt;/sub&gt;(CO&lt;sub&gt;3&lt;/sub&gt;)&lt;sub&gt;3&lt;/sub&gt;Â·2-3H&lt;sub&gt;2&lt;/sub&gt;O</t>
  </si>
  <si>
    <t>Y_2_(CO_3_)_3_Â·2-3H_2_O</t>
  </si>
  <si>
    <t>Y C O H</t>
  </si>
  <si>
    <t>R060480</t>
  </si>
  <si>
    <t>Cu&lt;sup&gt;1+&lt;/sup&gt;&lt;sub&gt;10&lt;/sub&gt;Cu&lt;sup&gt;2+&lt;/sup&gt;&lt;sub&gt;2&lt;/sub&gt;As&lt;sup&gt;3+&lt;/sup&gt;&lt;sub&gt;4&lt;/sub&gt;S&lt;sup&gt;2-&lt;/sup&gt;&lt;sub&gt;13&lt;/sub&gt;</t>
  </si>
  <si>
    <t>Cu&lt;sub&gt;12&lt;/sub&gt;As&lt;sub&gt;4&lt;/sub&gt;S&lt;sub&gt;13&lt;/sub&gt;</t>
  </si>
  <si>
    <t>Cu^1+^_10_Cu^2+^_2_As^3+^_4_S^2-^_13_</t>
  </si>
  <si>
    <t>Cu_12_As_4_S_13_</t>
  </si>
  <si>
    <t>R050438 R050474 R050558 R110024</t>
  </si>
  <si>
    <t>Tenorite</t>
  </si>
  <si>
    <t>Cu&lt;sup&gt;2+&lt;/sup&gt;O</t>
  </si>
  <si>
    <t>CuO</t>
  </si>
  <si>
    <t>Cu^2+^O</t>
  </si>
  <si>
    <t>R060978 R120076</t>
  </si>
  <si>
    <t>Tephroite</t>
  </si>
  <si>
    <t>Mn&lt;sup&gt;2+&lt;/sup&gt;&lt;sub&gt;2&lt;/sub&gt;SiO&lt;sub&gt;4&lt;/sub&gt;</t>
  </si>
  <si>
    <t>Mn^2+^_2_SiO_4_</t>
  </si>
  <si>
    <t>R060141 R070511 R100105</t>
  </si>
  <si>
    <t>Terlinguacreekite</t>
  </si>
  <si>
    <t>Hg&lt;sup&gt;2+&lt;/sup&gt;&lt;sub&gt;3&lt;/sub&gt;O&lt;sub&gt;2&lt;/sub&gt;Cl&lt;sub&gt;2&lt;/sub&gt;</t>
  </si>
  <si>
    <t>Hg^2+^_3_O_2_Cl_2_</t>
  </si>
  <si>
    <t>IMA2004-018</t>
  </si>
  <si>
    <t>R060731</t>
  </si>
  <si>
    <t>Terlinguaite</t>
  </si>
  <si>
    <t>Hg&lt;sub&gt;2&lt;/sub&gt;OCl</t>
  </si>
  <si>
    <t>Hg_2_OCl</t>
  </si>
  <si>
    <t>R060492 R140878</t>
  </si>
  <si>
    <t>Ternesite</t>
  </si>
  <si>
    <t>Ca&lt;sub&gt;5&lt;/sub&gt;(SiO&lt;sub&gt;4&lt;/sub&gt;)&lt;sub&gt;2&lt;/sub&gt;SO&lt;sub&gt;4&lt;/sub&gt;</t>
  </si>
  <si>
    <t>Ca_5_(SiO_4_)_2_SO_4_</t>
  </si>
  <si>
    <t>Ca Si O S</t>
  </si>
  <si>
    <t>IMA1995-015</t>
  </si>
  <si>
    <t>R140779</t>
  </si>
  <si>
    <t>Ternovite</t>
  </si>
  <si>
    <t>MgNb&lt;sub&gt;4&lt;/sub&gt;O&lt;sub&gt;11&lt;/sub&gt;Â·8-12H&lt;sub&gt;2&lt;/sub&gt;O</t>
  </si>
  <si>
    <t>MgNb_4_O_11_Â·8-12H_2_O</t>
  </si>
  <si>
    <t>Mg Nb O H</t>
  </si>
  <si>
    <t>IMA1992-044</t>
  </si>
  <si>
    <t>Terranovaite</t>
  </si>
  <si>
    <t>NaCaAl&lt;sub&gt;3&lt;/sub&gt;Si&lt;sub&gt;17&lt;/sub&gt;O&lt;sub&gt;40&lt;/sub&gt;Â·~8H&lt;sub&gt;2&lt;/sub&gt;O</t>
  </si>
  <si>
    <t>NaCaAl_3_Si_17_O_40_Â·~8H_2_O</t>
  </si>
  <si>
    <t>IMA1995-026</t>
  </si>
  <si>
    <t>Terrywallaceite</t>
  </si>
  <si>
    <t>AgPb(Sb,Bi)&lt;sub&gt;3&lt;/sub&gt;S&lt;sub&gt;6&lt;/sub&gt;</t>
  </si>
  <si>
    <t>AgPb(Sb,Bi)_3_S_6_</t>
  </si>
  <si>
    <t>IMA2011-017</t>
  </si>
  <si>
    <t>R100007</t>
  </si>
  <si>
    <t>Na&lt;sub&gt;4&lt;/sub&gt;Zr&lt;sup&gt;4+&lt;/sup&gt;Si&lt;sub&gt;6&lt;/sub&gt;O&lt;sub&gt;14&lt;/sub&gt;(OH)&lt;sub&gt;4&lt;/sub&gt;</t>
  </si>
  <si>
    <t>Na&lt;sub&gt;4&lt;/sub&gt;ZrSi&lt;sub&gt;6&lt;/sub&gt;O&lt;sub&gt;16&lt;/sub&gt;Â·2H&lt;sub&gt;2&lt;/sub&gt;O</t>
  </si>
  <si>
    <t>Na_4_Zr^4+^Si_6_O_14_(OH)_4_</t>
  </si>
  <si>
    <t>Na_4_ZrSi_6_O_16_Â·2H_2_O</t>
  </si>
  <si>
    <t>IMA1982-039</t>
  </si>
  <si>
    <t>Tertschite</t>
  </si>
  <si>
    <t>Ca&lt;sub&gt;4&lt;/sub&gt;B&lt;sub&gt;10&lt;/sub&gt;O&lt;sub&gt;19&lt;/sub&gt;Â·20H&lt;sub&gt;2&lt;/sub&gt;O</t>
  </si>
  <si>
    <t>Ca_4_B_10_O_19_Â·20H_2_O</t>
  </si>
  <si>
    <t>Teruggite</t>
  </si>
  <si>
    <t>Ca&lt;sub&gt;4&lt;/sub&gt;Mg[As&lt;sup&gt;5+&lt;/sup&gt;B&lt;sub&gt;6&lt;/sub&gt;O&lt;sub&gt;11&lt;/sub&gt;(OH)&lt;sub&gt;6&lt;/sub&gt;]&lt;sub&gt;2&lt;/sub&gt;Â·14H&lt;sub&gt;2&lt;/sub&gt;O</t>
  </si>
  <si>
    <t>Ca&lt;sub&gt;4&lt;/sub&gt;Mg[AsB&lt;sub&gt;6&lt;/sub&gt;O&lt;sub&gt;11&lt;/sub&gt;(OH)&lt;sub&gt;6&lt;/sub&gt;]&lt;sub&gt;2&lt;/sub&gt;Â·14H&lt;sub&gt;2&lt;/sub&gt;O</t>
  </si>
  <si>
    <t>Ca_4_Mg[As^5+^B_6_O_11_(OH)_6_]_2_Â·14H_2_O</t>
  </si>
  <si>
    <t>Ca_4_Mg[AsB_6_O_11_(OH)_6_]_2_Â·14H_2_O</t>
  </si>
  <si>
    <t>Ca Mg As B O H</t>
  </si>
  <si>
    <t>IMA1968-007</t>
  </si>
  <si>
    <t>Teschemacherite</t>
  </si>
  <si>
    <t>(N&lt;sup&gt;3-&lt;/sup&gt;H&lt;sub&gt;4&lt;/sub&gt;)HCO&lt;sub&gt;3&lt;/sub&gt;</t>
  </si>
  <si>
    <t>(NH&lt;sub&gt;4&lt;/sub&gt;)HCO&lt;sub&gt;3&lt;/sub&gt;</t>
  </si>
  <si>
    <t>(N^3-^H_4_)HCO_3_</t>
  </si>
  <si>
    <t>(NH_4_)HCO_3_</t>
  </si>
  <si>
    <t>TestÃ¬biopalladite</t>
  </si>
  <si>
    <t>Testibiopalladite</t>
  </si>
  <si>
    <t>Test&amp;#236;biopalladite</t>
  </si>
  <si>
    <t>Pd(Sb,Bi)Te</t>
  </si>
  <si>
    <t>Pd Sb Bi Te</t>
  </si>
  <si>
    <t>Tetra-auricupride</t>
  </si>
  <si>
    <t>CuAu</t>
  </si>
  <si>
    <t>IMA1982-005</t>
  </si>
  <si>
    <t>Bi&lt;sub&gt;2&lt;/sub&gt;Te&lt;sub&gt;2&lt;/sub&gt;S</t>
  </si>
  <si>
    <t>Bi_2_Te_2_S</t>
  </si>
  <si>
    <t>R110138 R130067</t>
  </si>
  <si>
    <t>Tetraferriannite</t>
  </si>
  <si>
    <t>KFe&lt;sup&gt;2+&lt;/sup&gt;&lt;sub&gt;3&lt;/sub&gt;(Si&lt;sub&gt;3&lt;/sub&gt;Fe&lt;sup&gt;3+&lt;/sup&gt;)O&lt;sub&gt;10&lt;/sub&gt;(OH)&lt;sub&gt;2&lt;/sub&gt;</t>
  </si>
  <si>
    <t>KFe^2+^_3_(Si_3_Fe^3+^)O_10_(OH)_2_</t>
  </si>
  <si>
    <t>Tetraferriphlogopite</t>
  </si>
  <si>
    <t>KMg&lt;sub&gt;3&lt;/sub&gt;(Si&lt;sub&gt;3&lt;/sub&gt;Fe&lt;sup&gt;3+&lt;/sup&gt;)O&lt;sub&gt;10&lt;/sub&gt;(OH)&lt;sub&gt;2&lt;/sub&gt;</t>
  </si>
  <si>
    <t>KMg_3_(Si_3_Fe^3+^)O_10_(OH)_2_</t>
  </si>
  <si>
    <t>K Mg Si Fe O H</t>
  </si>
  <si>
    <t>R140819</t>
  </si>
  <si>
    <t>Tetraferroplatinum</t>
  </si>
  <si>
    <t>PtFe</t>
  </si>
  <si>
    <t>Tetrahedrite</t>
  </si>
  <si>
    <t>Cu&lt;sup&gt;1+&lt;/sup&gt;&lt;sub&gt;10&lt;/sub&gt;Cu&lt;sup&gt;2+&lt;/sup&gt;&lt;sub&gt;2&lt;/sub&gt;Sb&lt;sup&gt;3+&lt;/sup&gt;&lt;sub&gt;4&lt;/sub&gt;S&lt;sup&gt;2-&lt;/sup&gt;&lt;sub&gt;13&lt;/sub&gt;</t>
  </si>
  <si>
    <t>Cu&lt;sub&gt;12&lt;/sub&gt;Sb&lt;sub&gt;4&lt;/sub&gt;S&lt;sub&gt;13&lt;/sub&gt;</t>
  </si>
  <si>
    <t>Cu^1+^_10_Cu^2+^_2_Sb^3+^_4_S^2-^_13_</t>
  </si>
  <si>
    <t>Cu_12_Sb_4_S_13_</t>
  </si>
  <si>
    <t>R040164 R050302 R070423 R100204</t>
  </si>
  <si>
    <t>Tetrarooseveltite</t>
  </si>
  <si>
    <t>IMA1993-006</t>
  </si>
  <si>
    <t>Tetrataenite</t>
  </si>
  <si>
    <t>FeNi</t>
  </si>
  <si>
    <t>Fe Ni</t>
  </si>
  <si>
    <t>IMA1979-076</t>
  </si>
  <si>
    <t>R140822</t>
  </si>
  <si>
    <t>Tetrawickmanite</t>
  </si>
  <si>
    <t>Mn&lt;sup&gt;2+&lt;/sup&gt;Sn&lt;sup&gt;4+&lt;/sup&gt;(OH)&lt;sub&gt;6&lt;/sub&gt;</t>
  </si>
  <si>
    <t>Mn^2+^Sn^4+^(OH)_6_</t>
  </si>
  <si>
    <t>Mn Sn O H</t>
  </si>
  <si>
    <t>IMA1971-018</t>
  </si>
  <si>
    <t>R100003</t>
  </si>
  <si>
    <t>Tewite</t>
  </si>
  <si>
    <t>K&lt;sub&gt;2&lt;/sub&gt;(Te&lt;sup&gt;2+&lt;/sup&gt;&lt;sub&gt;1.5&lt;/sub&gt;&lt;span style="border: 1px solid #333; font-size:7px;"&gt;Â Â Â &lt;/span&gt;&lt;sub&gt;0.5&lt;/sub&gt;)&lt;sub&gt;2&lt;/sub&gt;W&lt;sup&gt;6+&lt;/sup&gt;&lt;sub&gt;5&lt;/sub&gt;O&lt;sub&gt;19&lt;/sub&gt;</t>
  </si>
  <si>
    <t>K&lt;sub&gt;2&lt;/sub&gt;(Te&lt;sub&gt;1.5&lt;/sub&gt;&lt;span style="border: 1px solid #333; font-size:7px;"&gt;Â Â Â &lt;/span&gt;&lt;sub&gt;0.5&lt;/sub&gt;)&lt;sub&gt;2&lt;/sub&gt;W&lt;sub&gt;5&lt;/sub&gt;O&lt;sub&gt;19&lt;/sub&gt;</t>
  </si>
  <si>
    <t>K_2_(Te^2+^_1.5_[box]_0.5_)_2_W^6+^_5_O_19_</t>
  </si>
  <si>
    <t>K_2_(Te_1.5_[box]_0.5_)_2_W_5_O_19_</t>
  </si>
  <si>
    <t>K Te W O</t>
  </si>
  <si>
    <t>IMA2014-053</t>
  </si>
  <si>
    <t>Thadeuite</t>
  </si>
  <si>
    <t>CaMg&lt;sub&gt;3&lt;/sub&gt;(PO&lt;sub&gt;4&lt;/sub&gt;)&lt;sub&gt;2&lt;/sub&gt;(OH)&lt;sub&gt;2&lt;/sub&gt;</t>
  </si>
  <si>
    <t>CaMg&lt;sub&gt;3&lt;/sub&gt;(PO&lt;sub&gt;4&lt;/sub&gt;)&lt;sub&gt;2&lt;/sub&gt;(OH,F)&lt;sub&gt;2&lt;/sub&gt;</t>
  </si>
  <si>
    <t>CaMg_3_(PO_4_)_2_(OH)_2_</t>
  </si>
  <si>
    <t>CaMg_3_(PO_4_)_2_(OH,F)_2_</t>
  </si>
  <si>
    <t>Ca Mg P O H F</t>
  </si>
  <si>
    <t>IMA1978-001</t>
  </si>
  <si>
    <t>Thalcusite</t>
  </si>
  <si>
    <t>(Cu,Fe)&lt;sub&gt;4&lt;/sub&gt;Tl&lt;sub&gt;2&lt;/sub&gt;S&lt;sub&gt;4&lt;/sub&gt;</t>
  </si>
  <si>
    <t>(Cu,Fe)_4_Tl_2_S_4_</t>
  </si>
  <si>
    <t>Cu Fe Tl S</t>
  </si>
  <si>
    <t>IMA1975-023</t>
  </si>
  <si>
    <t>ThalÃ©nite-(Y)</t>
  </si>
  <si>
    <t>Thalenite-(Y)</t>
  </si>
  <si>
    <t>Thal&amp;#233;nite-(Y)</t>
  </si>
  <si>
    <t>Thalfenisite</t>
  </si>
  <si>
    <t>Tl&lt;sub&gt;6&lt;/sub&gt;(Fe,Ni)&lt;sub&gt;25&lt;/sub&gt;S&lt;sub&gt;26&lt;/sub&gt;Cl</t>
  </si>
  <si>
    <t>Tl_6_(Fe,Ni)_25_S_26_Cl</t>
  </si>
  <si>
    <t>Tl Fe Ni S Cl</t>
  </si>
  <si>
    <t>IMA1979-018</t>
  </si>
  <si>
    <t>Thalliumpharmacosiderite</t>
  </si>
  <si>
    <t>Tl&lt;sup&gt;1+&lt;/sup&gt;Fe&lt;sup&gt;3+&lt;/sup&gt;&lt;sub&gt;4&lt;/sub&gt;[(As&lt;sup&gt;5+&lt;/sup&gt;O&lt;sub&gt;4&lt;/sub&gt;)&lt;sub&gt;3&lt;/sub&gt;(OH)&lt;sub&gt;4&lt;/sub&gt;]Â·4H&lt;sub&gt;2&lt;/sub&gt;O</t>
  </si>
  <si>
    <t>TlFe&lt;sub&gt;4&lt;/sub&gt;[(AsO&lt;sub&gt;4&lt;/sub&gt;)&lt;sub&gt;3&lt;/sub&gt;(OH)&lt;sub&gt;4&lt;/sub&gt;]Â·4H&lt;sub&gt;2&lt;/sub&gt;O</t>
  </si>
  <si>
    <t>Tl^1+^Fe^3+^_4_[(As^5+^O_4_)_3_(OH)_4_]Â·4H_2_O</t>
  </si>
  <si>
    <t>TlFe_4_[(AsO_4_)_3_(OH)_4_]Â·4H_2_O</t>
  </si>
  <si>
    <t>Tl Fe As O H</t>
  </si>
  <si>
    <t>IMA2013-124</t>
  </si>
  <si>
    <t>Thaumasite</t>
  </si>
  <si>
    <t>Ca&lt;sub&gt;3&lt;/sub&gt;Si(OH)&lt;sub&gt;6&lt;/sub&gt;(SO&lt;sub&gt;4&lt;/sub&gt;)(CO&lt;sub&gt;3&lt;/sub&gt;)Â·12H&lt;sub&gt;2&lt;/sub&gt;O</t>
  </si>
  <si>
    <t>Ca_3_Si(OH)_6_(SO_4_)(CO_3_)Â·12H_2_O</t>
  </si>
  <si>
    <t>Ca Si O H S C</t>
  </si>
  <si>
    <t>R060296 R060814</t>
  </si>
  <si>
    <t>Theisite</t>
  </si>
  <si>
    <t>Cu&lt;sup&gt;2+&lt;/sup&gt;&lt;sub&gt;5&lt;/sub&gt;Zn&lt;sup&gt;2+&lt;/sup&gt;&lt;sub&gt;5&lt;/sub&gt;As&lt;sup&gt;5+&lt;/sup&gt;&lt;sub&gt;2&lt;/sub&gt;O&lt;sub&gt;8&lt;/sub&gt;(OH)&lt;sub&gt;14&lt;/sub&gt;</t>
  </si>
  <si>
    <t>Cu&lt;sub&gt;5&lt;/sub&gt;Zn&lt;sub&gt;5&lt;/sub&gt;As&lt;sub&gt;2&lt;/sub&gt;O&lt;sub&gt;8&lt;/sub&gt;(OH)&lt;sub&gt;14&lt;/sub&gt;</t>
  </si>
  <si>
    <t>Cu^2+^_5_Zn^2+^_5_As^5+^_2_O_8_(OH)_14_</t>
  </si>
  <si>
    <t>Cu_5_Zn_5_As_2_O_8_(OH)_14_</t>
  </si>
  <si>
    <t>IMA1980-040</t>
  </si>
  <si>
    <t>R050326 R060478</t>
  </si>
  <si>
    <t>ThÃ©nardite</t>
  </si>
  <si>
    <t>Thenardite</t>
  </si>
  <si>
    <t>Th&amp;#233;nardite</t>
  </si>
  <si>
    <t>R040178 R040183</t>
  </si>
  <si>
    <t>Theoparacelsite</t>
  </si>
  <si>
    <t>Cu&lt;sup&gt;2+&lt;/sup&gt;&lt;sub&gt;3&lt;/sub&gt;(OH)&lt;sub&gt;2&lt;/sub&gt;As&lt;sup&gt;5+&lt;/sup&gt;&lt;sub&gt;2&lt;/sub&gt;O&lt;sub&gt;7&lt;/sub&gt;(OH)&lt;sub&gt;2&lt;/sub&gt;</t>
  </si>
  <si>
    <t>Cu&lt;sub&gt;3&lt;/sub&gt;(OH)&lt;sub&gt;2&lt;/sub&gt;As&lt;sub&gt;2&lt;/sub&gt;O&lt;sub&gt;7&lt;/sub&gt;</t>
  </si>
  <si>
    <t>Cu^2+^_3_(OH)_2_As^5+^_2_O_7_(OH)_2_</t>
  </si>
  <si>
    <t>Cu_3_(OH)_2_As_2_O_7_</t>
  </si>
  <si>
    <t>Cu O H As</t>
  </si>
  <si>
    <t>IMA1998-012</t>
  </si>
  <si>
    <t>Theophrastite</t>
  </si>
  <si>
    <t>Ni&lt;sup&gt;2+&lt;/sup&gt;(OH)&lt;sub&gt;2&lt;/sub&gt;</t>
  </si>
  <si>
    <t>Ni(OH)&lt;sub&gt;2&lt;/sub&gt;</t>
  </si>
  <si>
    <t>Ni^2+^(OH)_2_</t>
  </si>
  <si>
    <t>Ni(OH)_2_</t>
  </si>
  <si>
    <t>Ni O H</t>
  </si>
  <si>
    <t>IMA1980-059</t>
  </si>
  <si>
    <t>R070699</t>
  </si>
  <si>
    <t>Therasiaite</t>
  </si>
  <si>
    <t>(N&lt;sup&gt;3-&lt;/sup&gt;H&lt;sub&gt;4&lt;/sub&gt;)&lt;sub&gt;3&lt;/sub&gt;KNa&lt;sub&gt;2&lt;/sub&gt;Fe&lt;sup&gt;2+&lt;/sup&gt;Fe&lt;sup&gt;3+&lt;/sup&gt;(S&lt;sup&gt;6+&lt;/sup&gt;O&lt;sub&gt;4&lt;/sub&gt;)&lt;sub&gt;3&lt;/sub&gt;Cl&lt;sub&gt;5&lt;/sub&gt;</t>
  </si>
  <si>
    <t>(NH&lt;sub&gt;4&lt;/sub&gt;)&lt;sub&gt;3&lt;/sub&gt;KNa&lt;sub&gt;2&lt;/sub&gt;Fe&lt;sup&gt;2+&lt;/sup&gt;Fe&lt;sup&gt;3+&lt;/sup&gt;(SO&lt;sub&gt;4&lt;/sub&gt;)&lt;sub&gt;3&lt;/sub&gt;Cl&lt;sub&gt;5&lt;/sub&gt;</t>
  </si>
  <si>
    <t>(N^3-^H_4_)_3_KNa_2_Fe^2+^Fe^3+^(S^6+^O_4_)_3_Cl_5_</t>
  </si>
  <si>
    <t>(NH_4_)_3_KNa_2_Fe^2+^Fe^3+^(SO_4_)_3_Cl_5_</t>
  </si>
  <si>
    <t>N H K Na Fe S O Cl</t>
  </si>
  <si>
    <t>IMA2013-050</t>
  </si>
  <si>
    <t>ThÃ©rÃ¨semagnanite</t>
  </si>
  <si>
    <t>Theresemagnanite</t>
  </si>
  <si>
    <t>Th&amp;#233;r&amp;#232;semagnanite</t>
  </si>
  <si>
    <t>NaCo&lt;sup&gt;2+&lt;/sup&gt;&lt;sub&gt;4&lt;/sub&gt;(S&lt;sup&gt;6+&lt;/sup&gt;O&lt;sub&gt;4&lt;/sub&gt;)(OH)&lt;sub&gt;6&lt;/sub&gt;ClÂ·6H&lt;sub&gt;2&lt;/sub&gt;O</t>
  </si>
  <si>
    <t>NaCo^2+^_4_(S^6+^O_4_)(OH)_6_ClÂ·6H_2_O</t>
  </si>
  <si>
    <t>IMA1991-026</t>
  </si>
  <si>
    <t>Thermessaite</t>
  </si>
  <si>
    <t>K&lt;sub&gt;2&lt;/sub&gt;AlF&lt;sub&gt;3&lt;/sub&gt;(SO&lt;sub&gt;4&lt;/sub&gt;)</t>
  </si>
  <si>
    <t>K_2_AlF_3_(SO_4_)</t>
  </si>
  <si>
    <t>K Al F S O</t>
  </si>
  <si>
    <t>IMA2007-030</t>
  </si>
  <si>
    <t>Thermessaite-(NH&lt;sub&gt;4&lt;/sub&gt;)</t>
  </si>
  <si>
    <t>Thermessaite-(NH4)</t>
  </si>
  <si>
    <t>Thermessaite-(NH&amp;lt;sub&amp;gt;4&amp;lt;/sub&amp;gt;)</t>
  </si>
  <si>
    <t>(N&lt;sup&gt;3-&lt;/sup&gt;H&lt;sub&gt;4&lt;/sub&gt;)&lt;sub&gt;2&lt;/sub&gt;AlF&lt;sub&gt;3&lt;/sub&gt;(S&lt;sup&gt;6+&lt;/sup&gt;O&lt;sub&gt;4&lt;/sub&gt;)</t>
  </si>
  <si>
    <t>(NH&lt;sub&gt;4&lt;/sub&gt;)&lt;sub&gt;2&lt;/sub&gt;AlF&lt;sub&gt;3&lt;/sub&gt;(SO&lt;sub&gt;4&lt;/sub&gt;)</t>
  </si>
  <si>
    <t>(N^3-^H_4_)_2_AlF_3_(S^6+^O_4_)</t>
  </si>
  <si>
    <t>(NH_4_)_2_AlF_3_(SO_4_)</t>
  </si>
  <si>
    <t>N H Al F S O</t>
  </si>
  <si>
    <t>IMA2011-077</t>
  </si>
  <si>
    <t>Thermonatrite</t>
  </si>
  <si>
    <t>Na&lt;sub&gt;2&lt;/sub&gt;CO&lt;sub&gt;3&lt;/sub&gt;Â·H&lt;sub&gt;2&lt;/sub&gt;O</t>
  </si>
  <si>
    <t>Na_2_CO_3_Â·H_2_O</t>
  </si>
  <si>
    <t>Thomasclarkite-(Y)</t>
  </si>
  <si>
    <t>NaY(HCO&lt;sub&gt;3&lt;/sub&gt;)(OH)&lt;sub&gt;3&lt;/sub&gt;Â·4H&lt;sub&gt;2&lt;/sub&gt;O</t>
  </si>
  <si>
    <t>NaY(HCO_3_)(OH)_3_Â·4H_2_O</t>
  </si>
  <si>
    <t>Na Y H C O</t>
  </si>
  <si>
    <t>IMA1997-047</t>
  </si>
  <si>
    <t>R110186</t>
  </si>
  <si>
    <t>Thometzekite</t>
  </si>
  <si>
    <t>Pb&lt;sup&gt;2+&lt;/sup&gt;Cu&lt;sup&gt;2+&lt;/sup&gt;&lt;sub&gt;2&lt;/sub&gt;(As&lt;sup&gt;5+&lt;/sup&gt;O&lt;sub&gt;4&lt;/sub&gt;)&lt;sub&gt;2&lt;/sub&gt;Â·2H&lt;sub&gt;2&lt;/sub&gt;O</t>
  </si>
  <si>
    <t>PbCu&lt;sup&gt;2+&lt;/sup&gt;&lt;sub&gt;2&lt;/sub&gt;(AsO&lt;sub&gt;4&lt;/sub&gt;)&lt;sub&gt;2&lt;/sub&gt;Â·2H&lt;sub&gt;2&lt;/sub&gt;O</t>
  </si>
  <si>
    <t>Pb^2+^Cu^2+^_2_(As^5+^O_4_)_2_Â·2H_2_O</t>
  </si>
  <si>
    <t>PbCu^2+^_2_(AsO_4_)_2_Â·2H_2_O</t>
  </si>
  <si>
    <t>IMA1982-103</t>
  </si>
  <si>
    <t>R060394</t>
  </si>
  <si>
    <t>Thomsenolite</t>
  </si>
  <si>
    <t>R050282</t>
  </si>
  <si>
    <t>Thomsonite-Ca</t>
  </si>
  <si>
    <t>NaCa&lt;sub&gt;2&lt;/sub&gt;(Al&lt;sub&gt;5&lt;/sub&gt;Si&lt;sub&gt;5&lt;/sub&gt;)O&lt;sub&gt;20&lt;/sub&gt;Â·6H&lt;sub&gt;2&lt;/sub&gt;O</t>
  </si>
  <si>
    <t>NaCa_2_(Al_5_Si_5_)O_20_Â·6H_2_O</t>
  </si>
  <si>
    <t>R050091 R050103</t>
  </si>
  <si>
    <t>zeolite-thomsonite series</t>
  </si>
  <si>
    <t>Thomsonite-Sr</t>
  </si>
  <si>
    <t>NaSr&lt;sub&gt;2&lt;/sub&gt;Al&lt;sub&gt;5&lt;/sub&gt;Si&lt;sub&gt;5&lt;/sub&gt;O&lt;sub&gt;20&lt;/sub&gt;Â·6-7H&lt;sub&gt;2&lt;/sub&gt;O</t>
  </si>
  <si>
    <t>NaSr_2_Al_5_Si_5_O_20_Â·6-7H_2_O</t>
  </si>
  <si>
    <t>Na Sr Al Si O H</t>
  </si>
  <si>
    <t>IMA2000-025</t>
  </si>
  <si>
    <t>ThorbastnÃ¤site</t>
  </si>
  <si>
    <t>Thorbastnasite</t>
  </si>
  <si>
    <t>Thorbastn&amp;#228;site</t>
  </si>
  <si>
    <t>ThCa(CO&lt;sub&gt;3&lt;/sub&gt;)&lt;sub&gt;2&lt;/sub&gt;F&lt;sub&gt;2&lt;/sub&gt;Â·3H&lt;sub&gt;2&lt;/sub&gt;O</t>
  </si>
  <si>
    <t>ThCa(CO_3_)_2_F_2_Â·3H_2_O</t>
  </si>
  <si>
    <t>Th Ca C O F H</t>
  </si>
  <si>
    <t>Thoreaulite</t>
  </si>
  <si>
    <t>Sn&lt;sup&gt;2+&lt;/sup&gt;Ta&lt;sub&gt;2&lt;/sub&gt;O&lt;sub&gt;6&lt;/sub&gt;</t>
  </si>
  <si>
    <t>Sn^2+^Ta_2_O_6_</t>
  </si>
  <si>
    <t>Thorianite</t>
  </si>
  <si>
    <t>ThO&lt;sub&gt;2&lt;/sub&gt;</t>
  </si>
  <si>
    <t>ThO_2_</t>
  </si>
  <si>
    <t>Th O</t>
  </si>
  <si>
    <t>R060849 R130003</t>
  </si>
  <si>
    <t>Thorikosite</t>
  </si>
  <si>
    <t>Pb&lt;sub&gt;3&lt;/sub&gt;O&lt;sub&gt;3&lt;/sub&gt;Sb&lt;sup&gt;3+&lt;/sup&gt;(OH)Cl&lt;sub&gt;2&lt;/sub&gt;</t>
  </si>
  <si>
    <t>Pb_3_O_3_Sb^3+^(OH)Cl_2_</t>
  </si>
  <si>
    <t>Pb O Sb H Cl</t>
  </si>
  <si>
    <t>IMA1984-013</t>
  </si>
  <si>
    <t>Thoriopyrochlore</t>
  </si>
  <si>
    <t>(Ca,Th,Na,Ce,&lt;span style="border: 1px solid #333; font-size:7px;"&gt;Â Â Â &lt;/span&gt;)&lt;sub&gt;2&lt;/sub&gt;(Nb,Zr,Ti,Fe)&lt;sub&gt;2&lt;/sub&gt;(O,OH,F)&lt;sub&gt;7&lt;/sub&gt;</t>
  </si>
  <si>
    <t>(Ca,Th,Na,Ce,[box])_2_(Nb,Zr,Ti,Fe)_2_(O,OH,F)_7_</t>
  </si>
  <si>
    <t>Ca Th Na Ce Nb Zr Ti Fe O H F</t>
  </si>
  <si>
    <t>Thorite</t>
  </si>
  <si>
    <t>Thornasite</t>
  </si>
  <si>
    <t>Na&lt;sub&gt;12&lt;/sub&gt;Th&lt;sub&gt;3&lt;/sub&gt;(Si&lt;sub&gt;8&lt;/sub&gt;O&lt;sub&gt;19&lt;/sub&gt;)&lt;sub&gt;4&lt;/sub&gt;Â·18H&lt;sub&gt;2&lt;/sub&gt;O</t>
  </si>
  <si>
    <t>Na_12_Th_3_(Si_8_O_19_)_4_Â·18H_2_O</t>
  </si>
  <si>
    <t>Na Th Si O H</t>
  </si>
  <si>
    <t>IMA1985-050</t>
  </si>
  <si>
    <t>Thorneite</t>
  </si>
  <si>
    <t>Pb&lt;sup&gt;2+&lt;/sup&gt;&lt;sub&gt;6&lt;/sub&gt;(Te&lt;sup&gt;6+&lt;/sup&gt;&lt;sub&gt;2&lt;/sub&gt;O&lt;sub&gt;10&lt;/sub&gt;)(CO&lt;sub&gt;3&lt;/sub&gt;)Cl&lt;sup&gt;1-&lt;/sup&gt;&lt;sub&gt;2&lt;/sub&gt;Â·H&lt;sub&gt;2&lt;/sub&gt;O</t>
  </si>
  <si>
    <t>Pb&lt;sub&gt;6&lt;/sub&gt;(Te&lt;sub&gt;2&lt;/sub&gt;O&lt;sub&gt;10&lt;/sub&gt;)(CO&lt;sub&gt;3&lt;/sub&gt;)Cl&lt;sub&gt;2&lt;/sub&gt;Â·H&lt;sub&gt;2&lt;/sub&gt;O</t>
  </si>
  <si>
    <t>Pb^2+^_6_(Te^6+^_2_O_10_)(CO_3_)Cl^1-^_2_Â·H_2_O</t>
  </si>
  <si>
    <t>Pb_6_(Te_2_O_10_)(CO_3_)Cl_2_Â·H_2_O</t>
  </si>
  <si>
    <t>Pb Te O C Cl H</t>
  </si>
  <si>
    <t>IMA2009-023</t>
  </si>
  <si>
    <t>Thorogummite</t>
  </si>
  <si>
    <t>(Th,U&lt;sup&gt;6+&lt;/sup&gt;)(SiO&lt;sub&gt;4&lt;/sub&gt;)&lt;sub&gt;1-x&lt;/sub&gt;(OH)&lt;sub&gt;4x&lt;/sub&gt;</t>
  </si>
  <si>
    <t>(Th,U&lt;sup&gt;6+&lt;/sup&gt;)[(SiO&lt;sub&gt;4&lt;/sub&gt;),(OH)&lt;sub&gt;4&lt;/sub&gt;]</t>
  </si>
  <si>
    <t>(Th,U^6+^)(SiO_4_)_1-x_(OH)_4x_</t>
  </si>
  <si>
    <t>(Th,U^6+^)[(SiO_4_),(OH)_4_]</t>
  </si>
  <si>
    <t>Th U Si O H</t>
  </si>
  <si>
    <t>Thorosteenstrupine</t>
  </si>
  <si>
    <t>(Ca,Th&lt;sup&gt;4+&lt;/sup&gt;,Mn&lt;sup&gt;2+&lt;/sup&gt;,Mn&lt;sup&gt;3+&lt;/sup&gt;)&lt;sub&gt;3&lt;/sub&gt;Si&lt;sub&gt;4&lt;/sub&gt;O&lt;sub&gt;11&lt;/sub&gt;FÂ·6H&lt;sub&gt;2&lt;/sub&gt;O</t>
  </si>
  <si>
    <t>(Ca,Th,Mn)&lt;sub&gt;3&lt;/sub&gt;Si&lt;sub&gt;4&lt;/sub&gt;O&lt;sub&gt;11&lt;/sub&gt;FÂ·6H&lt;sub&gt;2&lt;/sub&gt;O</t>
  </si>
  <si>
    <t>(Ca,Th^4+^,Mn^2+^,Mn^3+^)_3_Si_4_O_11_FÂ·6H_2_O</t>
  </si>
  <si>
    <t>(Ca,Th,Mn)_3_Si_4_O_11_FÂ·6H_2_O</t>
  </si>
  <si>
    <t>Ca Th Mn Si O F H</t>
  </si>
  <si>
    <t>Thorsite</t>
  </si>
  <si>
    <t>Th&lt;sub&gt;2&lt;/sub&gt;CaSi&lt;sub&gt;9&lt;/sub&gt;O&lt;sub&gt;22&lt;/sub&gt;(OH)&lt;sub&gt;2&lt;/sub&gt;Â·nH&lt;sub&gt;2&lt;/sub&gt;O</t>
  </si>
  <si>
    <t>Th_2_CaSi_9_O_22_(OH)_2_Â·nH_2_O</t>
  </si>
  <si>
    <t>Th Ca Si O H</t>
  </si>
  <si>
    <t>Sc&lt;sup&gt;3+&lt;/sup&gt;&lt;sub&gt;2&lt;/sub&gt;Si&lt;sub&gt;2&lt;/sub&gt;O&lt;sub&gt;7&lt;/sub&gt;</t>
  </si>
  <si>
    <t>Sc&lt;sub&gt;2&lt;/sub&gt;Si&lt;sub&gt;2&lt;/sub&gt;O&lt;sub&gt;7&lt;/sub&gt;</t>
  </si>
  <si>
    <t>Sc^3+^_2_Si_2_O_7_</t>
  </si>
  <si>
    <t>Sc_2_Si_2_O_7_</t>
  </si>
  <si>
    <t>Sc Si O</t>
  </si>
  <si>
    <t>R060360 R061065</t>
  </si>
  <si>
    <t>Thorutite</t>
  </si>
  <si>
    <t>(Th,U,Ca)Ti&lt;sup&gt;4+&lt;/sup&gt;&lt;sub&gt;2&lt;/sub&gt;(O,OH)&lt;sub&gt;6&lt;/sub&gt;</t>
  </si>
  <si>
    <t>(Th,U,Ca)Ti&lt;sub&gt;2&lt;/sub&gt;(O,OH)&lt;sub&gt;6&lt;/sub&gt;</t>
  </si>
  <si>
    <t>(Th,U,Ca)Ti^4+^_2_(O,OH)_6_</t>
  </si>
  <si>
    <t>(Th,U,Ca)Ti_2_(O,OH)_6_</t>
  </si>
  <si>
    <t>Th U Ca Ti O H</t>
  </si>
  <si>
    <t>Threadgoldite</t>
  </si>
  <si>
    <t>Al(UO&lt;sub&gt;2&lt;/sub&gt;)&lt;sub&gt;2&lt;/sub&gt;(PO&lt;sub&gt;4&lt;/sub&gt;)&lt;sub&gt;2&lt;/sub&gt;(OH)Â·8H&lt;sub&gt;2&lt;/sub&gt;O</t>
  </si>
  <si>
    <t>Al(UO_2_)_2_(PO_4_)_2_(OH)Â·8H_2_O</t>
  </si>
  <si>
    <t>IMA1978-066</t>
  </si>
  <si>
    <t>Tibiscumite</t>
  </si>
  <si>
    <t>(Ca,Na,K)&lt;sub&gt;0.7&lt;/sub&gt;(Al,Fe,Mg)&lt;sub&gt;2&lt;/sub&gt;(Si,Al)&lt;sub&gt;4&lt;/sub&gt;O&lt;sub&gt;10&lt;/sub&gt;(OH)&lt;sub&gt;2&lt;/sub&gt;Â·0.8H&lt;sub&gt;2&lt;/sub&gt;O</t>
  </si>
  <si>
    <t>(Ca,Na,K)_0.7_(Al,Fe,Mg)_2_(Si,Al)_4_O_10_(OH)_2_Â·0.8H_2_O</t>
  </si>
  <si>
    <t>Ca Na K Al Fe Mg Si O H</t>
  </si>
  <si>
    <t>Tiemannite</t>
  </si>
  <si>
    <t>HgSe</t>
  </si>
  <si>
    <t>Hg Se</t>
  </si>
  <si>
    <t>R050550 R060463</t>
  </si>
  <si>
    <t>Tienshanite</t>
  </si>
  <si>
    <t>K(Na,K,&lt;span style="border: 1px solid #333; font-size:7px;"&gt;Â Â Â &lt;/span&gt;)&lt;sub&gt;9&lt;/sub&gt;Ca&lt;sub&gt;2&lt;/sub&gt;Ba&lt;sub&gt;6&lt;/sub&gt;Mn&lt;sup&gt;2+&lt;/sup&gt;&lt;sub&gt;6&lt;/sub&gt;Ti&lt;sup&gt;4+&lt;/sup&gt;&lt;sub&gt;6&lt;/sub&gt;B&lt;sub&gt;12&lt;/sub&gt;Si&lt;sub&gt;36&lt;/sub&gt;O&lt;sub&gt;114&lt;/sub&gt;(O,OH,F)&lt;sub&gt;11&lt;/sub&gt;</t>
  </si>
  <si>
    <t>K(Na,K,&lt;span style="border: 1px solid #333; font-size:7px;"&gt;Â Â Â &lt;/span&gt;)&lt;sub&gt;9&lt;/sub&gt;Ca&lt;sub&gt;2&lt;/sub&gt;Ba&lt;sub&gt;6&lt;/sub&gt;Mn&lt;sup&gt;2+&lt;/sup&gt;&lt;sub&gt;6&lt;/sub&gt;Ti&lt;sub&gt;6&lt;/sub&gt;B&lt;sub&gt;12&lt;/sub&gt;Si&lt;sub&gt;36&lt;/sub&gt;O&lt;sub&gt;114&lt;/sub&gt;(O,OH,F)&lt;sub&gt;11&lt;/sub&gt;</t>
  </si>
  <si>
    <t>K(Na,K,[box])_9_Ca_2_Ba_6_Mn^2+^_6_Ti^4+^_6_B_12_Si_36_O_114_(O,OH,F)_11_</t>
  </si>
  <si>
    <t>K(Na,K,[box])_9_Ca_2_Ba_6_Mn^2+^_6_Ti_6_B_12_Si_36_O_114_(O,OH,F)_11_</t>
  </si>
  <si>
    <t>K Na Ca Ba Mn Ti B Si O H F</t>
  </si>
  <si>
    <t>IMA1967-028</t>
  </si>
  <si>
    <t>Tietaiyangite</t>
  </si>
  <si>
    <t>(Fe&lt;sup&gt;3+&lt;/sup&gt;)&lt;sub&gt;4&lt;/sub&gt;FeTiO&lt;sub&gt;9&lt;/sub&gt;</t>
  </si>
  <si>
    <t>(Fe^3+^)_4_FeTiO_9_</t>
  </si>
  <si>
    <t>Tiettaite</t>
  </si>
  <si>
    <t>Na&lt;sub&gt;17&lt;/sub&gt;Fe&lt;sup&gt;3+&lt;/sup&gt;Ti&lt;sup&gt;4+&lt;/sup&gt;Si&lt;sub&gt;16&lt;/sub&gt;O&lt;sub&gt;29&lt;/sub&gt;(OH)&lt;sub&gt;30&lt;/sub&gt;Â·2H&lt;sub&gt;2&lt;/sub&gt;O</t>
  </si>
  <si>
    <t>Na&lt;sub&gt;17&lt;/sub&gt;Fe&lt;sup&gt;3+&lt;/sup&gt;TiSi&lt;sub&gt;16&lt;/sub&gt;O&lt;sub&gt;29&lt;/sub&gt;(OH)&lt;sub&gt;30&lt;/sub&gt;Â·2H&lt;sub&gt;2&lt;/sub&gt;O</t>
  </si>
  <si>
    <t>Na_17_Fe^3+^Ti^4+^Si_16_O_29_(OH)_30_Â·2H_2_O</t>
  </si>
  <si>
    <t>Na_17_Fe^3+^TiSi_16_O_29_(OH)_30_Â·2H_2_O</t>
  </si>
  <si>
    <t>Na Fe Ti Si O H</t>
  </si>
  <si>
    <t>IMA1991-013</t>
  </si>
  <si>
    <t>Tilasite</t>
  </si>
  <si>
    <t>CaMgAs&lt;sup&gt;5+&lt;/sup&gt;O&lt;sub&gt;4&lt;/sub&gt;F</t>
  </si>
  <si>
    <t>CaMgAsO&lt;sub&gt;4&lt;/sub&gt;F</t>
  </si>
  <si>
    <t>CaMgAs^5+^O_4_F</t>
  </si>
  <si>
    <t>CaMgAsO_4_F</t>
  </si>
  <si>
    <t>Ca Mg As O F</t>
  </si>
  <si>
    <t>R050246 R060618</t>
  </si>
  <si>
    <t>Tilleyite</t>
  </si>
  <si>
    <t>Ca&lt;sub&gt;5&lt;/sub&gt;Si&lt;sub&gt;2&lt;/sub&gt;O&lt;sub&gt;7&lt;/sub&gt;(CO&lt;sub&gt;3&lt;/sub&gt;)&lt;sub&gt;2&lt;/sub&gt;</t>
  </si>
  <si>
    <t>Ca_5_Si_2_O_7_(CO_3_)_2_</t>
  </si>
  <si>
    <t>R050227</t>
  </si>
  <si>
    <t>Tillmannsite</t>
  </si>
  <si>
    <t>HgAg&lt;sub&gt;3&lt;/sub&gt;V&lt;sup&gt;5+&lt;/sup&gt;O&lt;sub&gt;4&lt;/sub&gt;</t>
  </si>
  <si>
    <t>HgAg&lt;sub&gt;3&lt;/sub&gt;VO&lt;sub&gt;4&lt;/sub&gt;</t>
  </si>
  <si>
    <t>HgAg_3_V^5+^O_4_</t>
  </si>
  <si>
    <t>HgAg_3_VO_4_</t>
  </si>
  <si>
    <t>Hg Ag V O</t>
  </si>
  <si>
    <t>IMA2001-010</t>
  </si>
  <si>
    <t>Timroseite</t>
  </si>
  <si>
    <t>Pb&lt;sup&gt;2+&lt;/sup&gt;&lt;sub&gt;2&lt;/sub&gt;Cu&lt;sup&gt;2+&lt;/sup&gt;&lt;sub&gt;5&lt;/sub&gt;(Te&lt;sup&gt;6+&lt;/sup&gt;O&lt;sub&gt;6&lt;/sub&gt;)&lt;sub&gt;2&lt;/sub&gt;(OH)&lt;sub&gt;2&lt;/sub&gt;</t>
  </si>
  <si>
    <t>Pb&lt;sub&gt;2&lt;/sub&gt;Cu&lt;sub&gt;5&lt;/sub&gt;(TeO&lt;sub&gt;6&lt;/sub&gt;)&lt;sub&gt;2&lt;/sub&gt;(OH)&lt;sub&gt;2&lt;/sub&gt;</t>
  </si>
  <si>
    <t>Pb^2+^_2_Cu^2+^_5_(Te^6+^O_6_)_2_(OH)_2_</t>
  </si>
  <si>
    <t>Pb_2_Cu_5_(TeO_6_)_2_(OH)_2_</t>
  </si>
  <si>
    <t>IMA2009-064</t>
  </si>
  <si>
    <t>Tin</t>
  </si>
  <si>
    <t>Sn</t>
  </si>
  <si>
    <t>R060756</t>
  </si>
  <si>
    <t>Tinaksite</t>
  </si>
  <si>
    <t>K&lt;sub&gt;2&lt;/sub&gt;Na(Ca,Mn&lt;sup&gt;2+&lt;/sup&gt;)&lt;sub&gt;2&lt;/sub&gt;Ti&lt;sup&gt;4+&lt;/sup&gt;OSi&lt;sub&gt;7&lt;/sub&gt;O&lt;sub&gt;18&lt;/sub&gt;(OH)</t>
  </si>
  <si>
    <t>K&lt;sub&gt;2&lt;/sub&gt;Na(Ca,Mn)&lt;sub&gt;2&lt;/sub&gt;TiOSi&lt;sub&gt;7&lt;/sub&gt;O&lt;sub&gt;18&lt;/sub&gt;(OH)</t>
  </si>
  <si>
    <t>K_2_Na(Ca,Mn^2+^)_2_Ti^4+^OSi_7_O_18_(OH)</t>
  </si>
  <si>
    <t>K_2_Na(Ca,Mn)_2_TiOSi_7_O_18_(OH)</t>
  </si>
  <si>
    <t>K Na Ca Mn Ti O Si H</t>
  </si>
  <si>
    <t>R060375</t>
  </si>
  <si>
    <t>Tincalconite</t>
  </si>
  <si>
    <t>Na&lt;sub&gt;2&lt;/sub&gt;B&lt;sub&gt;4&lt;/sub&gt;O&lt;sub&gt;5&lt;/sub&gt;(OH)&lt;sub&gt;4&lt;/sub&gt;Â·3H&lt;sub&gt;2&lt;/sub&gt;O</t>
  </si>
  <si>
    <t>Na_2_B_4_O_5_(OH)_4_Â·3H_2_O</t>
  </si>
  <si>
    <t>R050660</t>
  </si>
  <si>
    <t>Tinnunculite</t>
  </si>
  <si>
    <t>C&lt;sub&gt;5&lt;/sub&gt;H&lt;sub&gt;4&lt;/sub&gt;N&lt;sub&gt;4&lt;/sub&gt;O&lt;sub&gt;3&lt;/sub&gt;Â·2H&lt;sub&gt;2&lt;/sub&gt;O</t>
  </si>
  <si>
    <t>C_5_H_4_N_4_O_3_Â·2H_2_O</t>
  </si>
  <si>
    <t>IMA2015-021a</t>
  </si>
  <si>
    <t>Tinsleyite</t>
  </si>
  <si>
    <t>KAl&lt;sub&gt;2&lt;/sub&gt;(PO&lt;sub&gt;4&lt;/sub&gt;)&lt;sub&gt;2&lt;/sub&gt;(OH)Â·2H&lt;sub&gt;2&lt;/sub&gt;O</t>
  </si>
  <si>
    <t>KAl_2_(PO_4_)_2_(OH)Â·2H_2_O</t>
  </si>
  <si>
    <t>IMA1983-004</t>
  </si>
  <si>
    <t>R070706</t>
  </si>
  <si>
    <t>Tinticite</t>
  </si>
  <si>
    <t>Fe&lt;sup&gt;3+&lt;/sup&gt;&lt;sub&gt;3&lt;/sub&gt;(PO&lt;sub&gt;4&lt;/sub&gt;)&lt;sub&gt;2&lt;/sub&gt;(OH)&lt;sub&gt;3&lt;/sub&gt;Â·3H&lt;sub&gt;2&lt;/sub&gt;O</t>
  </si>
  <si>
    <t>Fe^3+^_3_(PO_4_)_2_(OH)_3_Â·3H_2_O</t>
  </si>
  <si>
    <t>R070518 R070682</t>
  </si>
  <si>
    <t>Tintinaite</t>
  </si>
  <si>
    <t>Pb&lt;sub&gt;10&lt;/sub&gt;Cu&lt;sub&gt;2&lt;/sub&gt;Sb&lt;sub&gt;16&lt;/sub&gt;S&lt;sub&gt;35&lt;/sub&gt;</t>
  </si>
  <si>
    <t>Pb_10_Cu_2_Sb_16_S_35_</t>
  </si>
  <si>
    <t>IMA1967-010</t>
  </si>
  <si>
    <t>R110046 R110163</t>
  </si>
  <si>
    <t>Tinzenite</t>
  </si>
  <si>
    <t>Ca&lt;sub&gt;2&lt;/sub&gt;Mn&lt;sup&gt;2+&lt;/sup&gt;&lt;sub&gt;4&lt;/sub&gt;Al&lt;sub&gt;4&lt;/sub&gt;[B&lt;sub&gt;2&lt;/sub&gt;Si&lt;sub&gt;8&lt;/sub&gt;O&lt;sub&gt;30&lt;/sub&gt;](OH)&lt;sub&gt;2&lt;/sub&gt;</t>
  </si>
  <si>
    <t>Ca_2_Mn^2+^_4_Al_4_[B_2_Si_8_O_30_](OH)_2_</t>
  </si>
  <si>
    <t>R050251 R110064</t>
  </si>
  <si>
    <t>Tiptopite</t>
  </si>
  <si>
    <t>K&lt;sub&gt;2&lt;/sub&gt;(Li,Na,Ca)&lt;sub&gt;6&lt;/sub&gt;(Be&lt;sub&gt;6&lt;/sub&gt;P&lt;sub&gt;6&lt;/sub&gt;)O&lt;sub&gt;24&lt;/sub&gt;(OH)&lt;sub&gt;2&lt;/sub&gt;Â·1.3H&lt;sub&gt;2&lt;/sub&gt;O</t>
  </si>
  <si>
    <t>K_2_(Li,Na,Ca)_6_(Be_6_P_6_)O_24_(OH)_2_Â·1.3H_2_O</t>
  </si>
  <si>
    <t>K Li Na Ca Be P O H</t>
  </si>
  <si>
    <t>IMA1983-007</t>
  </si>
  <si>
    <t>R070609</t>
  </si>
  <si>
    <t>Tiragalloite</t>
  </si>
  <si>
    <t>Mn&lt;sup&gt;2+&lt;/sup&gt;&lt;sub&gt;4&lt;/sub&gt;As&lt;sup&gt;5+&lt;/sup&gt;Si&lt;sub&gt;3&lt;/sub&gt;O&lt;sub&gt;12&lt;/sub&gt;(OH)</t>
  </si>
  <si>
    <t>Mn^2+^_4_As^5+^Si_3_O_12_(OH)</t>
  </si>
  <si>
    <t>IMA1969-061</t>
  </si>
  <si>
    <t>R130101</t>
  </si>
  <si>
    <t>Tischendorfite</t>
  </si>
  <si>
    <t>Pd&lt;sub&gt;8&lt;/sub&gt;Hg&lt;sub&gt;3&lt;/sub&gt;Se&lt;sub&gt;9&lt;/sub&gt;</t>
  </si>
  <si>
    <t>Pd_8_Hg_3_Se_9_</t>
  </si>
  <si>
    <t>Pd Hg Se</t>
  </si>
  <si>
    <t>IMA2001-061</t>
  </si>
  <si>
    <t>Tisinalite</t>
  </si>
  <si>
    <t>Na&lt;sub&gt;3&lt;/sub&gt;Mn&lt;sup&gt;2+&lt;/sup&gt;Ti&lt;sup&gt;4+&lt;/sup&gt;Si&lt;sub&gt;6&lt;/sub&gt;O&lt;sub&gt;15&lt;/sub&gt;(OH)&lt;sub&gt;3&lt;/sub&gt;</t>
  </si>
  <si>
    <t>Na&lt;sub&gt;3&lt;/sub&gt;Mn&lt;sup&gt;2+&lt;/sup&gt;TiSi&lt;sub&gt;6&lt;/sub&gt;O&lt;sub&gt;15&lt;/sub&gt;(OH)&lt;sub&gt;3&lt;/sub&gt;</t>
  </si>
  <si>
    <t>Na_3_Mn^2+^Ti^4+^Si_6_O_15_(OH)_3_</t>
  </si>
  <si>
    <t>Na_3_Mn^2+^TiSi_6_O_15_(OH)_3_</t>
  </si>
  <si>
    <t>IMA1979-052</t>
  </si>
  <si>
    <t>Tissintite</t>
  </si>
  <si>
    <t>(Ca,Na,&lt;span style="border: 1px solid #333; font-size:7px;"&gt;Â Â Â &lt;/span&gt;)AlSi&lt;sub&gt;2&lt;/sub&gt;O&lt;sub&gt;6&lt;/sub&gt;</t>
  </si>
  <si>
    <t>(Ca,Na,[box])AlSi_2_O_6_</t>
  </si>
  <si>
    <t>Ca Na Al Si O</t>
  </si>
  <si>
    <t>IMA2013-027</t>
  </si>
  <si>
    <t>Tistarite</t>
  </si>
  <si>
    <t>Ti&lt;sup&gt;3+&lt;/sup&gt;&lt;sub&gt;2&lt;/sub&gt;O&lt;sub&gt;3&lt;/sub&gt;</t>
  </si>
  <si>
    <t>Ti&lt;sub&gt;2&lt;/sub&gt;O&lt;sub&gt;3&lt;/sub&gt;</t>
  </si>
  <si>
    <t>Ti^3+^_2_O_3_</t>
  </si>
  <si>
    <t>Ti_2_O_3_</t>
  </si>
  <si>
    <t>IMA2008-016</t>
  </si>
  <si>
    <t>CaTi&lt;sup&gt;4+&lt;/sup&gt;SiO&lt;sub&gt;5&lt;/sub&gt;</t>
  </si>
  <si>
    <t>CaTiSiO&lt;sub&gt;5&lt;/sub&gt;</t>
  </si>
  <si>
    <t>CaTi^4+^SiO_5_</t>
  </si>
  <si>
    <t>CaTiSiO_5_</t>
  </si>
  <si>
    <t>Ca Ti Si O</t>
  </si>
  <si>
    <t>R040033 R050039 R050114 R050124 R050472 R100025 R100136 R120030</t>
  </si>
  <si>
    <t>Titanium</t>
  </si>
  <si>
    <t>Ti</t>
  </si>
  <si>
    <t>IMA2010-044</t>
  </si>
  <si>
    <t>Titanoholtite</t>
  </si>
  <si>
    <t>(Ti&lt;sup&gt;4+&lt;/sup&gt;&lt;sub&gt;0.75&lt;/sub&gt;&lt;span style="border: 1px solid #333; font-size:7px;"&gt;Â Â Â &lt;/span&gt;&lt;sub&gt;0.25&lt;/sub&gt;)Al&lt;sub&gt;6&lt;/sub&gt;BSi&lt;sub&gt;3&lt;/sub&gt;O&lt;sub&gt;18&lt;/sub&gt;</t>
  </si>
  <si>
    <t>(Ti&lt;sub&gt;0.75&lt;/sub&gt;&lt;span style="border: 1px solid #333; font-size:7px;"&gt;Â Â Â &lt;/span&gt;&lt;sub&gt;0.25&lt;/sub&gt;)Al&lt;sub&gt;6&lt;/sub&gt;BSi&lt;sub&gt;3&lt;/sub&gt;O&lt;sub&gt;18&lt;/sub&gt;</t>
  </si>
  <si>
    <t>(Ti^4+^_0.75_[box]_0.25_)Al_6_BSi_3_O_18_</t>
  </si>
  <si>
    <t>(Ti_0.75_[box]_0.25_)Al_6_BSi_3_O_18_</t>
  </si>
  <si>
    <t>Ti Al B Si O</t>
  </si>
  <si>
    <t>IMA2012-069</t>
  </si>
  <si>
    <t>Titanomaghemite</t>
  </si>
  <si>
    <t>Fe&lt;sup&gt;3+&lt;/sup&gt;(Fe,Ti&lt;sup&gt;4+&lt;/sup&gt;)&lt;sub&gt;2&lt;/sub&gt;O&lt;sub&gt;4&lt;/sub&gt;</t>
  </si>
  <si>
    <t>Fe(Fe,Ti)&lt;sub&gt;2&lt;/sub&gt;O&lt;sub&gt;4&lt;/sub&gt;</t>
  </si>
  <si>
    <t>Fe^3+^(Fe,Ti^4+^)_2_O_4_</t>
  </si>
  <si>
    <t>Fe(Fe,Ti)_2_O_4_</t>
  </si>
  <si>
    <t>Titanowodginite</t>
  </si>
  <si>
    <t>Mn&lt;sup&gt;2+&lt;/sup&gt;Ti&lt;sup&gt;4+&lt;/sup&gt;Ta&lt;sup&gt;5+&lt;/sup&gt;&lt;sub&gt;2&lt;/sub&gt;O&lt;sub&gt;8&lt;/sub&gt;</t>
  </si>
  <si>
    <t>Mn&lt;sup&gt;2+&lt;/sup&gt;TiTa&lt;sub&gt;2&lt;/sub&gt;O&lt;sub&gt;8&lt;/sub&gt;</t>
  </si>
  <si>
    <t>Mn^2+^Ti^4+^Ta^5+^_2_O_8_</t>
  </si>
  <si>
    <t>Mn^2+^TiTa_2_O_8_</t>
  </si>
  <si>
    <t>Mn Ti Ta O</t>
  </si>
  <si>
    <t>IMA1984-008</t>
  </si>
  <si>
    <t>R061033</t>
  </si>
  <si>
    <t>Titantaramellite</t>
  </si>
  <si>
    <t>Ba&lt;sub&gt;4&lt;/sub&gt;(Ti&lt;sup&gt;4+&lt;/sup&gt;,Fe&lt;sup&gt;3+&lt;/sup&gt;,Mg)&lt;sub&gt;4&lt;/sub&gt;(O,OH)&lt;sub&gt;2&lt;/sub&gt;[B&lt;sub&gt;2&lt;/sub&gt;Si&lt;sub&gt;8&lt;/sub&gt;O&lt;sub&gt;27&lt;/sub&gt;]Cl&lt;sub&gt;x&lt;/sub&gt;</t>
  </si>
  <si>
    <t>Ba&lt;sub&gt;4&lt;/sub&gt;(Ti,Fe&lt;sup&gt;3+&lt;/sup&gt;,Mg)&lt;sub&gt;4&lt;/sub&gt;(O,OH)&lt;sub&gt;2&lt;/sub&gt;[B&lt;sub&gt;2&lt;/sub&gt;Si&lt;sub&gt;8&lt;/sub&gt;O&lt;sub&gt;27&lt;/sub&gt;]Cl&lt;sub&gt;x&lt;/sub&gt;</t>
  </si>
  <si>
    <t>Ba_4_(Ti^4+^,Fe^3+^,Mg)_4_(O,OH)_2_[B_2_Si_8_O_27_]Cl_x_</t>
  </si>
  <si>
    <t>Ba_4_(Ti,Fe^3+^,Mg)_4_(O,OH)_2_[B_2_Si_8_O_27_]Cl_x_</t>
  </si>
  <si>
    <t>Ba Ti Fe Mg O H B Si Cl</t>
  </si>
  <si>
    <t>IMA1977-046</t>
  </si>
  <si>
    <t>R060315 R080041</t>
  </si>
  <si>
    <t>Canada / Mexico / USA</t>
  </si>
  <si>
    <t>Ti&lt;sup&gt;4+&lt;/sup&gt;V&lt;sup&gt;3+&lt;/sup&gt;O&lt;sub&gt;3&lt;/sub&gt;(OH)</t>
  </si>
  <si>
    <t>TiV&lt;sup&gt;3+&lt;/sup&gt;O&lt;sub&gt;3&lt;/sub&gt;(OH)</t>
  </si>
  <si>
    <t>Ti^4+^V^3+^O_3_(OH)</t>
  </si>
  <si>
    <t>TiV^3+^O_3_(OH)</t>
  </si>
  <si>
    <t>IMA1980-035</t>
  </si>
  <si>
    <t>Tlalocite</t>
  </si>
  <si>
    <t>Cu&lt;sup&gt;2+&lt;/sup&gt;&lt;sub&gt;10&lt;/sub&gt;Zn&lt;sup&gt;2+&lt;/sup&gt;&lt;sub&gt;6&lt;/sub&gt;(Te&lt;sup&gt;4+&lt;/sup&gt;O&lt;sub&gt;3&lt;/sub&gt;)(Te&lt;sup&gt;6+&lt;/sup&gt;O&lt;sub&gt;4&lt;/sub&gt;)&lt;sub&gt;2&lt;/sub&gt;Cl&lt;sup&gt;1-&lt;/sup&gt;(OH)&lt;sub&gt;25&lt;/sub&gt;Â·27H&lt;sub&gt;2&lt;/sub&gt;O</t>
  </si>
  <si>
    <t>Cu&lt;sub&gt;10&lt;/sub&gt;Zn&lt;sub&gt;6&lt;/sub&gt;(Te&lt;sup&gt;4+&lt;/sup&gt;O&lt;sub&gt;3&lt;/sub&gt;)(Te&lt;sup&gt;6+&lt;/sup&gt;O&lt;sub&gt;4&lt;/sub&gt;)&lt;sub&gt;2&lt;/sub&gt;Cl(OH)&lt;sub&gt;25&lt;/sub&gt;Â·27H&lt;sub&gt;2&lt;/sub&gt;O</t>
  </si>
  <si>
    <t>Cu^2+^_10_Zn^2+^_6_(Te^4+^O_3_)(Te^6+^O_4_)_2_Cl^1-^(OH)_25_Â·27H_2_O</t>
  </si>
  <si>
    <t>Cu_10_Zn_6_(Te^4+^O_3_)(Te^6+^O_4_)_2_Cl(OH)_25_Â·27H_2_O</t>
  </si>
  <si>
    <t>Cu Zn Te O Cl H</t>
  </si>
  <si>
    <t>IMA1974-047</t>
  </si>
  <si>
    <t>Tlapallite</t>
  </si>
  <si>
    <t>H&lt;sub&gt;6&lt;/sub&gt;Ca&lt;sub&gt;2&lt;/sub&gt;Cu&lt;sup&gt;2+&lt;/sup&gt;&lt;sub&gt;3&lt;/sub&gt;S&lt;sup&gt;6+&lt;/sup&gt;O&lt;sub&gt;4&lt;/sub&gt;(Te&lt;sup&gt;4+&lt;/sup&gt;O&lt;sub&gt;3&lt;/sub&gt;)&lt;sub&gt;4&lt;/sub&gt;(Te&lt;sup&gt;6+&lt;/sup&gt;O&lt;sub&gt;6&lt;/sub&gt;)</t>
  </si>
  <si>
    <t>H&lt;sub&gt;6&lt;/sub&gt;(Ca,Pb)&lt;sub&gt;2&lt;/sub&gt;(Cu,Zn)&lt;sub&gt;3&lt;/sub&gt;O&lt;sub&gt;2&lt;/sub&gt;SO&lt;sub&gt;4&lt;/sub&gt;(Te&lt;sup&gt;4+&lt;/sup&gt;O&lt;sub&gt;3&lt;/sub&gt;)&lt;sub&gt;4&lt;/sub&gt;(Te&lt;sup&gt;6+&lt;/sup&gt;O&lt;sub&gt;4&lt;/sub&gt;)</t>
  </si>
  <si>
    <t>H_6_Ca_2_Cu^2+^_3_S^6+^O_4_(Te^4+^O_3_)_4_(Te^6+^O_6_)</t>
  </si>
  <si>
    <t>H_6_(Ca,Pb)_2_(Cu,Zn)_3_O_2_SO_4_(Te^4+^O_3_)_4_(Te^6+^O_4_)</t>
  </si>
  <si>
    <t>H Ca Pb Cu Zn O S Te</t>
  </si>
  <si>
    <t>IMA1977-044</t>
  </si>
  <si>
    <t>R060888</t>
  </si>
  <si>
    <t>Tobelite</t>
  </si>
  <si>
    <t>(N&lt;sup&gt;3-&lt;/sup&gt;H&lt;sub&gt;4&lt;/sub&gt;)Al&lt;sub&gt;2&lt;/sub&gt;(Si&lt;sub&gt;3&lt;/sub&gt;Al)O&lt;sub&gt;10&lt;/sub&gt;(OH)&lt;sub&gt;2&lt;/sub&gt;</t>
  </si>
  <si>
    <t>(NH&lt;sub&gt;4&lt;/sub&gt;)Al&lt;sub&gt;2&lt;/sub&gt;(Si&lt;sub&gt;3&lt;/sub&gt;Al)O&lt;sub&gt;10&lt;/sub&gt;(OH)&lt;sub&gt;2&lt;/sub&gt;</t>
  </si>
  <si>
    <t>(N^3-^H_4_)Al_2_(Si_3_Al)O_10_(OH)_2_</t>
  </si>
  <si>
    <t>(NH_4_)Al_2_(Si_3_Al)O_10_(OH)_2_</t>
  </si>
  <si>
    <t>IMA1981-021</t>
  </si>
  <si>
    <t>Ca&lt;sub&gt;5&lt;/sub&gt;Si&lt;sub&gt;6&lt;/sub&gt;O&lt;sub&gt;16&lt;/sub&gt;(OH)&lt;sub&gt;2&lt;/sub&gt;Â·nH&lt;sub&gt;2&lt;/sub&gt;O</t>
  </si>
  <si>
    <t>Ca_5_Si_6_O_16_(OH)_2_Â·nH_2_O</t>
  </si>
  <si>
    <t>R060147</t>
  </si>
  <si>
    <t>6(Fe&lt;sup&gt;2+&lt;/sup&gt;&lt;sub&gt;0.9&lt;/sub&gt;S&lt;sup&gt;2-&lt;/sup&gt;)Â·5[(Mg,Fe&lt;sup&gt;2+&lt;/sup&gt;)(OH)&lt;sub&gt;2&lt;/sub&gt;]</t>
  </si>
  <si>
    <t>6(Fe&lt;sub&gt;0.9&lt;/sub&gt;S)Â·5[(Mg,Fe)(OH)&lt;sub&gt;2&lt;/sub&gt;]</t>
  </si>
  <si>
    <t>6(Fe^2+^_0.9_S^2-^)Â·5[(Mg,Fe^2+^)(OH)_2_]</t>
  </si>
  <si>
    <t>6(Fe_0.9_S)Â·5[(Mg,Fe)(OH)_2_]</t>
  </si>
  <si>
    <t>Fe S Mg O H</t>
  </si>
  <si>
    <t>IMA1971-002</t>
  </si>
  <si>
    <t>R060887</t>
  </si>
  <si>
    <t>Tocornalite</t>
  </si>
  <si>
    <t>(Ag&lt;sup&gt;1+&lt;/sup&gt;,Hg&lt;sup&gt;1+&lt;/sup&gt;)I&lt;sup&gt;1-&lt;/sup&gt;</t>
  </si>
  <si>
    <t>(Ag,Hg)I</t>
  </si>
  <si>
    <t>(Ag^1+^,Hg^1+^)I^1-^</t>
  </si>
  <si>
    <t>Ag Hg I</t>
  </si>
  <si>
    <t>R070693</t>
  </si>
  <si>
    <t>Todorokite</t>
  </si>
  <si>
    <t>(Na,Ca,K,Ba,Sr)&lt;sub&gt;1-x&lt;/sub&gt;(Mn&lt;sup&gt;4+&lt;/sup&gt;,Mn&lt;sup&gt;3+&lt;/sup&gt;,Mg,Al)&lt;sub&gt;6&lt;/sub&gt;O&lt;sub&gt;12&lt;/sub&gt;Â·3-4H&lt;sub&gt;2&lt;/sub&gt;O</t>
  </si>
  <si>
    <t>(Na,Ca,K,Ba,Sr)&lt;sub&gt;1-x&lt;/sub&gt;(Mn,Mg,Al)&lt;sub&gt;6&lt;/sub&gt;O&lt;sub&gt;12&lt;/sub&gt;Â·3-4H&lt;sub&gt;2&lt;/sub&gt;O</t>
  </si>
  <si>
    <t>(Na,Ca,K,Ba,Sr)_1-x_(Mn^4+^,Mn^3+^,Mg,Al)_6_O_12_Â·3-4H_2_O</t>
  </si>
  <si>
    <t>(Na,Ca,K,Ba,Sr)_1-x_(Mn,Mg,Al)_6_O_12_Â·3-4H_2_O</t>
  </si>
  <si>
    <t>Na Ca K Ba Sr Mn Mg Al O H</t>
  </si>
  <si>
    <t>R070257</t>
  </si>
  <si>
    <t>Tokkoite</t>
  </si>
  <si>
    <t>K&lt;sub&gt;2&lt;/sub&gt;Ca&lt;sub&gt;4&lt;/sub&gt;Si&lt;sub&gt;7&lt;/sub&gt;O&lt;sub&gt;18&lt;/sub&gt;(OH)F</t>
  </si>
  <si>
    <t>K_2_Ca_4_Si_7_O_18_(OH)F</t>
  </si>
  <si>
    <t>IMA1985-009</t>
  </si>
  <si>
    <t>Tokyoite</t>
  </si>
  <si>
    <t>Ba&lt;sub&gt;2&lt;/sub&gt;Mn&lt;sup&gt;3+&lt;/sup&gt;(V&lt;sup&gt;5+&lt;/sup&gt;O&lt;sub&gt;4&lt;/sub&gt;)&lt;sub&gt;2&lt;/sub&gt;(OH)</t>
  </si>
  <si>
    <t>Ba&lt;sub&gt;2&lt;/sub&gt;Mn&lt;sup&gt;3+&lt;/sup&gt;(VO&lt;sub&gt;4&lt;/sub&gt;)&lt;sub&gt;2&lt;/sub&gt;(OH)</t>
  </si>
  <si>
    <t>Ba_2_Mn^3+^(V^5+^O_4_)_2_(OH)</t>
  </si>
  <si>
    <t>Ba_2_Mn^3+^(VO_4_)_2_(OH)</t>
  </si>
  <si>
    <t>IMA2003-036</t>
  </si>
  <si>
    <t>Tolbachite</t>
  </si>
  <si>
    <t>CuCl&lt;sub&gt;2&lt;/sub&gt;</t>
  </si>
  <si>
    <t>CuCl_2_</t>
  </si>
  <si>
    <t>IMA1982-067</t>
  </si>
  <si>
    <t>Tolovkite</t>
  </si>
  <si>
    <t>IrSbS</t>
  </si>
  <si>
    <t>Ir Sb S</t>
  </si>
  <si>
    <t>IMA1980-055</t>
  </si>
  <si>
    <t>R070110</t>
  </si>
  <si>
    <t>Tombarthite-(Y)</t>
  </si>
  <si>
    <t>Y&lt;sub&gt;4&lt;/sub&gt;(Si,H&lt;sub&gt;4&lt;/sub&gt;)&lt;sub&gt;4&lt;/sub&gt;O&lt;sub&gt;12&lt;/sub&gt;(OH)&lt;sub&gt;4&lt;/sub&gt;</t>
  </si>
  <si>
    <t>Y_4_(Si,H_4_)_4_O_12_(OH)_4_</t>
  </si>
  <si>
    <t>Y Si H O</t>
  </si>
  <si>
    <t>IMA1967-031</t>
  </si>
  <si>
    <t>Tomichite</t>
  </si>
  <si>
    <t>V&lt;sup&gt;3+&lt;/sup&gt;&lt;sub&gt;4&lt;/sub&gt;Ti&lt;sup&gt;4+&lt;/sup&gt;&lt;sub&gt;3&lt;/sub&gt;As&lt;sup&gt;3+&lt;/sup&gt;O&lt;sub&gt;13&lt;/sub&gt;(OH)</t>
  </si>
  <si>
    <t>V^3+^_4_Ti^4+^_3_As^3+^O_13_(OH)</t>
  </si>
  <si>
    <t>V Ti As O H</t>
  </si>
  <si>
    <t>IMA1978-074</t>
  </si>
  <si>
    <t>R070708 R070685</t>
  </si>
  <si>
    <t>Tondiite</t>
  </si>
  <si>
    <t>Cu&lt;sup&gt;2+&lt;/sup&gt;&lt;sub&gt;3&lt;/sub&gt;MgCl&lt;sub&gt;2&lt;/sub&gt;(OH)&lt;sub&gt;6&lt;/sub&gt;</t>
  </si>
  <si>
    <t>Cu&lt;sub&gt;3&lt;/sub&gt;MgCl&lt;sub&gt;2&lt;/sub&gt;(OH)&lt;sub&gt;6&lt;/sub&gt;</t>
  </si>
  <si>
    <t>Cu^2+^_3_MgCl_2_(OH)_6_</t>
  </si>
  <si>
    <t>Cu_3_MgCl_2_(OH)_6_</t>
  </si>
  <si>
    <t>IMA2013-077</t>
  </si>
  <si>
    <t>Tongbaite</t>
  </si>
  <si>
    <t>Cr&lt;sub&gt;3&lt;/sub&gt;C&lt;sub&gt;2&lt;/sub&gt;</t>
  </si>
  <si>
    <t>Cr_3_C_2_</t>
  </si>
  <si>
    <t>Cr C</t>
  </si>
  <si>
    <t>IMA1982-003</t>
  </si>
  <si>
    <t>Tongxinite</t>
  </si>
  <si>
    <t>Cu&lt;sub&gt;2&lt;/sub&gt;Zn</t>
  </si>
  <si>
    <t>Cu_2_Zn</t>
  </si>
  <si>
    <t>Tooeleite</t>
  </si>
  <si>
    <t>Fe&lt;sup&gt;3+&lt;/sup&gt;&lt;sub&gt;6&lt;/sub&gt;(As&lt;sup&gt;3+&lt;/sup&gt;O&lt;sub&gt;3&lt;/sub&gt;)&lt;sub&gt;4&lt;/sub&gt;S&lt;sup&gt;6+&lt;/sup&gt;O&lt;sub&gt;4&lt;/sub&gt;(OH)&lt;sub&gt;4&lt;/sub&gt;Â·4H&lt;sub&gt;2&lt;/sub&gt;O</t>
  </si>
  <si>
    <t>Fe&lt;sup&gt;3+&lt;/sup&gt;&lt;sub&gt;6&lt;/sub&gt;(AsO&lt;sub&gt;3&lt;/sub&gt;)&lt;sub&gt;4&lt;/sub&gt;SO&lt;sub&gt;4&lt;/sub&gt;(OH)&lt;sub&gt;4&lt;/sub&gt;Â·4H&lt;sub&gt;2&lt;/sub&gt;O</t>
  </si>
  <si>
    <t>Fe^3+^_6_(As^3+^O_3_)_4_S^6+^O_4_(OH)_4_Â·4H_2_O</t>
  </si>
  <si>
    <t>Fe^3+^_6_(AsO_3_)_4_SO_4_(OH)_4_Â·4H_2_O</t>
  </si>
  <si>
    <t>IMA1990-010</t>
  </si>
  <si>
    <t>Al&lt;sub&gt;2&lt;/sub&gt;SiO&lt;sub&gt;4&lt;/sub&gt;F&lt;sub&gt;2&lt;/sub&gt;</t>
  </si>
  <si>
    <t>Al_2_SiO_4_F_2_</t>
  </si>
  <si>
    <t>Al Si O F</t>
  </si>
  <si>
    <t>R040121 R050176 R050199 R050200 R050404 R050405 R060024 R060026</t>
  </si>
  <si>
    <t>Torbernite</t>
  </si>
  <si>
    <t>Cu&lt;sup&gt;2+&lt;/sup&gt;(U&lt;sup&gt;6+&lt;/sup&gt;O&lt;sub&gt;2&lt;/sub&gt;)&lt;sub&gt;2&lt;/sub&gt;(PO&lt;sub&gt;4&lt;/sub&gt;)&lt;sub&gt;2&lt;/sub&gt;Â·12H&lt;sub&gt;2&lt;/sub&gt;O</t>
  </si>
  <si>
    <t>Cu(UO&lt;sub&gt;2&lt;/sub&gt;)&lt;sub&gt;2&lt;/sub&gt;(PO&lt;sub&gt;4&lt;/sub&gt;)&lt;sub&gt;2&lt;/sub&gt;Â·12H&lt;sub&gt;2&lt;/sub&gt;O</t>
  </si>
  <si>
    <t>Cu^2+^(U^6+^O_2_)_2_(PO_4_)_2_Â·12H_2_O</t>
  </si>
  <si>
    <t>Cu(UO_2_)_2_(PO_4_)_2_Â·12H_2_O</t>
  </si>
  <si>
    <t>TÃ¶rnebohmite-(Ce)</t>
  </si>
  <si>
    <t>Tornebohmite-(Ce)</t>
  </si>
  <si>
    <t>T&amp;#246;rnebohmite-(Ce)</t>
  </si>
  <si>
    <t>Ce&lt;sub&gt;2&lt;/sub&gt;Al(SiO&lt;sub&gt;4&lt;/sub&gt;)&lt;sub&gt;2&lt;/sub&gt;(OH)</t>
  </si>
  <si>
    <t>Ce_2_Al(SiO_4_)_2_(OH)</t>
  </si>
  <si>
    <t>Ce Al Si O H</t>
  </si>
  <si>
    <t>TÃ¶rnebohmite-(La)</t>
  </si>
  <si>
    <t>Tornebohmite-(La)</t>
  </si>
  <si>
    <t>T&amp;#246;rnebohmite-(La)</t>
  </si>
  <si>
    <t>La&lt;sub&gt;2&lt;/sub&gt;Al(SiO&lt;sub&gt;4&lt;/sub&gt;)&lt;sub&gt;2&lt;/sub&gt;(OH)</t>
  </si>
  <si>
    <t>La_2_Al(SiO_4_)_2_(OH)</t>
  </si>
  <si>
    <t>La Al Si O H</t>
  </si>
  <si>
    <t>TÃ¶rnroosite</t>
  </si>
  <si>
    <t>Tornroosite</t>
  </si>
  <si>
    <t>T&amp;#246;rnroosite</t>
  </si>
  <si>
    <t>Pd&lt;sub&gt;11&lt;/sub&gt;As&lt;sub&gt;2&lt;/sub&gt;Te&lt;sub&gt;2&lt;/sub&gt;</t>
  </si>
  <si>
    <t>Pd_11_As_2_Te_2_</t>
  </si>
  <si>
    <t>Pd As Te</t>
  </si>
  <si>
    <t>IMA2010-043</t>
  </si>
  <si>
    <t>Torrecillasite</t>
  </si>
  <si>
    <t>Na(As&lt;sup&gt;3+&lt;/sup&gt;,Sb&lt;sup&gt;3+&lt;/sup&gt;)&lt;sub&gt;4&lt;/sub&gt;O&lt;sub&gt;6&lt;/sub&gt;Cl</t>
  </si>
  <si>
    <t>Na(As^3+^,Sb^3+^)_4_O_6_Cl</t>
  </si>
  <si>
    <t>Na As Sb O Cl</t>
  </si>
  <si>
    <t>IMA2013-112</t>
  </si>
  <si>
    <t>Torreyite</t>
  </si>
  <si>
    <t>Mg&lt;sub&gt;9&lt;/sub&gt;Zn&lt;sup&gt;2+&lt;/sup&gt;&lt;sub&gt;4&lt;/sub&gt;(S&lt;sup&gt;6+&lt;/sup&gt;O&lt;sub&gt;4&lt;/sub&gt;)&lt;sub&gt;2&lt;/sub&gt;(OH)&lt;sub&gt;22&lt;/sub&gt;Â·8H&lt;sub&gt;2&lt;/sub&gt;O</t>
  </si>
  <si>
    <t>Mg&lt;sub&gt;9&lt;/sub&gt;Zn&lt;sub&gt;4&lt;/sub&gt;(SO&lt;sub&gt;4&lt;/sub&gt;)&lt;sub&gt;2&lt;/sub&gt;(OH)&lt;sub&gt;22&lt;/sub&gt;Â·8H&lt;sub&gt;2&lt;/sub&gt;O</t>
  </si>
  <si>
    <t>Mg_9_Zn^2+^_4_(S^6+^O_4_)_2_(OH)_22_Â·8H_2_O</t>
  </si>
  <si>
    <t>Mg_9_Zn_4_(SO_4_)_2_(OH)_22_Â·8H_2_O</t>
  </si>
  <si>
    <t>Mg Zn S O H</t>
  </si>
  <si>
    <t>Tosudite</t>
  </si>
  <si>
    <t>Na&lt;sub&gt;0.5&lt;/sub&gt;(Al,Mg)&lt;sub&gt;6&lt;/sub&gt;(Si,Al)&lt;sub&gt;8&lt;/sub&gt;O&lt;sub&gt;18&lt;/sub&gt;(OH)&lt;sub&gt;12&lt;/sub&gt;Â·5H&lt;sub&gt;2&lt;/sub&gt;O</t>
  </si>
  <si>
    <t>Na_0.5_(Al,Mg)_6_(Si,Al)_8_O_18_(OH)_12_Â·5H_2_O</t>
  </si>
  <si>
    <t>Toturite</t>
  </si>
  <si>
    <t>Ca&lt;sub&gt;3&lt;/sub&gt;Sn&lt;sup&gt;4+&lt;/sup&gt;&lt;sub&gt;2&lt;/sub&gt;(Fe&lt;sup&gt;3+&lt;/sup&gt;&lt;sub&gt;2&lt;/sub&gt;Si)O&lt;sub&gt;12&lt;/sub&gt;</t>
  </si>
  <si>
    <t>Ca&lt;sub&gt;3&lt;/sub&gt;Sn&lt;sub&gt;2&lt;/sub&gt;(Fe&lt;sup&gt;3+&lt;/sup&gt;&lt;sub&gt;2&lt;/sub&gt;Si)O&lt;sub&gt;12&lt;/sub&gt;</t>
  </si>
  <si>
    <t>Ca_3_Sn^4+^_2_(Fe^3+^_2_Si)O_12_</t>
  </si>
  <si>
    <t>Ca_3_Sn_2_(Fe^3+^_2_Si)O_12_</t>
  </si>
  <si>
    <t>Ca Sn Fe Si O</t>
  </si>
  <si>
    <t>IMA2009-033</t>
  </si>
  <si>
    <t>Tounkite</t>
  </si>
  <si>
    <t>(Na,Ca,K)&lt;sub&gt;8&lt;/sub&gt;(Si&lt;sub&gt;6&lt;/sub&gt;Al&lt;sub&gt;6&lt;/sub&gt;)O&lt;sub&gt;24&lt;/sub&gt;(SO&lt;sub&gt;4&lt;/sub&gt;)&lt;sub&gt;2&lt;/sub&gt;ClÂ·0.5H&lt;sub&gt;2&lt;/sub&gt;O</t>
  </si>
  <si>
    <t>(Na,Ca,K)_8_(Si_6_Al_6_)O_24_(SO_4_)_2_ClÂ·0.5H_2_O</t>
  </si>
  <si>
    <t>Na Ca K Si Al O S Cl H</t>
  </si>
  <si>
    <t>IMA1990-009</t>
  </si>
  <si>
    <t>Townendite</t>
  </si>
  <si>
    <t>Na&lt;sub&gt;8&lt;/sub&gt;ZrSi&lt;sub&gt;6&lt;/sub&gt;O&lt;sub&gt;18&lt;/sub&gt;</t>
  </si>
  <si>
    <t>Na_8_ZrSi_6_O_18_</t>
  </si>
  <si>
    <t>IMA2009-066</t>
  </si>
  <si>
    <t>Toyohaite</t>
  </si>
  <si>
    <t>Ag&lt;sup&gt;1+&lt;/sup&gt;&lt;sub&gt;2&lt;/sub&gt;Fe&lt;sup&gt;2+&lt;/sup&gt;Sn&lt;sup&gt;4+&lt;/sup&gt;&lt;sub&gt;3&lt;/sub&gt;S&lt;sup&gt;2-&lt;/sup&gt;&lt;sub&gt;8&lt;/sub&gt;</t>
  </si>
  <si>
    <t>Ag&lt;sub&gt;2&lt;/sub&gt;FeSn&lt;sub&gt;3&lt;/sub&gt;S&lt;sub&gt;8&lt;/sub&gt;</t>
  </si>
  <si>
    <t>Ag^1+^_2_Fe^2+^Sn^4+^_3_S^2-^_8_</t>
  </si>
  <si>
    <t>Ag_2_FeSn_3_S_8_</t>
  </si>
  <si>
    <t>IMA1989-007</t>
  </si>
  <si>
    <t>Trabzonite</t>
  </si>
  <si>
    <t>Ca&lt;sub&gt;4&lt;/sub&gt;Si&lt;sub&gt;3&lt;/sub&gt;O&lt;sub&gt;9&lt;/sub&gt;(OH)&lt;sub&gt;2&lt;/sub&gt;</t>
  </si>
  <si>
    <t>Ca_4_Si_3_O_9_(OH)_2_</t>
  </si>
  <si>
    <t>IMA1983-071a</t>
  </si>
  <si>
    <t>Tranquillityite</t>
  </si>
  <si>
    <t>Fe&lt;sup&gt;2+&lt;/sup&gt;&lt;sub&gt;8&lt;/sub&gt;Ti&lt;sup&gt;4+&lt;/sup&gt;&lt;sub&gt;3&lt;/sub&gt;Zr&lt;sup&gt;4+&lt;/sup&gt;&lt;sub&gt;2&lt;/sub&gt;Si&lt;sub&gt;3&lt;/sub&gt;O&lt;sub&gt;24&lt;/sub&gt;</t>
  </si>
  <si>
    <t>Fe&lt;sup&gt;2+&lt;/sup&gt;&lt;sub&gt;8&lt;/sub&gt;Ti&lt;sub&gt;3&lt;/sub&gt;Zr&lt;sub&gt;2&lt;/sub&gt;Si&lt;sub&gt;3&lt;/sub&gt;O&lt;sub&gt;24&lt;/sub&gt;</t>
  </si>
  <si>
    <t>Fe^2+^_8_Ti^4+^_3_Zr^4+^_2_Si_3_O_24_</t>
  </si>
  <si>
    <t>Fe^2+^_8_Ti_3_Zr_2_Si_3_O_24_</t>
  </si>
  <si>
    <t>Fe Ti Zr Si O</t>
  </si>
  <si>
    <t>IMA1971-013</t>
  </si>
  <si>
    <t>Transjordanite</t>
  </si>
  <si>
    <t>Ni&lt;sub&gt;2&lt;/sub&gt;P</t>
  </si>
  <si>
    <t>Ni_2_P</t>
  </si>
  <si>
    <t>IMA2013-106</t>
  </si>
  <si>
    <t>Jordan / Israel</t>
  </si>
  <si>
    <t>Traskite</t>
  </si>
  <si>
    <t>Ba&lt;sub&gt;21&lt;/sub&gt;Ca(Fe&lt;sup&gt;2+&lt;/sup&gt;,Mn&lt;sup&gt;2+&lt;/sup&gt;,Ti&lt;sup&gt;4+&lt;/sup&gt;)&lt;sub&gt;4&lt;/sub&gt;(Ti&lt;sup&gt;4+&lt;/sup&gt;,Fe&lt;sup&gt;2+&lt;/sup&gt;,Mg)&lt;sub&gt;12&lt;/sub&gt;(Si&lt;sub&gt;12&lt;/sub&gt;O&lt;sub&gt;36&lt;/sub&gt;)(Si&lt;sub&gt;2&lt;/sub&gt;O&lt;sub&gt;7&lt;/sub&gt;)&lt;sub&gt;6&lt;/sub&gt;(O,OH)&lt;sub&gt;30&lt;/sub&gt;Cl&lt;sub&gt;6&lt;/sub&gt;Â·14H&lt;sub&gt;2&lt;/sub&gt;O</t>
  </si>
  <si>
    <t>Ba&lt;sub&gt;21&lt;/sub&gt;Ca(Fe&lt;sup&gt;2+&lt;/sup&gt;,Mn,Ti)&lt;sub&gt;4&lt;/sub&gt;(Ti,Fe,Mg)&lt;sub&gt;12&lt;/sub&gt;(Si&lt;sub&gt;12&lt;/sub&gt;O&lt;sub&gt;36&lt;/sub&gt;)(Si&lt;sub&gt;2&lt;/sub&gt;O&lt;sub&gt;7&lt;/sub&gt;)&lt;sub&gt;6&lt;/sub&gt;(O,OH)&lt;sub&gt;30&lt;/sub&gt;Cl&lt;sub&gt;6&lt;/sub&gt;Â·14H&lt;sub&gt;2&lt;/sub&gt;O</t>
  </si>
  <si>
    <t>Ba_21_Ca(Fe^2+^,Mn^2+^,Ti^4+^)_4_(Ti^4+^,Fe^2+^,Mg)_12_(Si_12_O_36_)(Si_2_O_7_)_6_(O,OH)_30_Cl_6_Â·14H_2_O</t>
  </si>
  <si>
    <t>Ba_21_Ca(Fe^2+^,Mn,Ti)_4_(Ti,Fe,Mg)_12_(Si_12_O_36_)(Si_2_O_7_)_6_(O,OH)_30_Cl_6_Â·14H_2_O</t>
  </si>
  <si>
    <t>Ba Ca Fe Mn Ti Mg Si O H Cl</t>
  </si>
  <si>
    <t>IMA1964-014</t>
  </si>
  <si>
    <t>R060706</t>
  </si>
  <si>
    <t>Trattnerite</t>
  </si>
  <si>
    <t>Fe&lt;sup&gt;3+&lt;/sup&gt;&lt;sub&gt;2&lt;/sub&gt;(Mg&lt;sub&gt;3&lt;/sub&gt;Si&lt;sub&gt;12&lt;/sub&gt;)O&lt;sub&gt;30&lt;/sub&gt;</t>
  </si>
  <si>
    <t>Fe^3+^_2_(Mg_3_Si_12_)O_30_</t>
  </si>
  <si>
    <t>Fe Mg Si O</t>
  </si>
  <si>
    <t>IMA2002-002</t>
  </si>
  <si>
    <t>R060623</t>
  </si>
  <si>
    <t>Treasurite</t>
  </si>
  <si>
    <t>Ag&lt;sub&gt;7&lt;/sub&gt;Pb&lt;sub&gt;6&lt;/sub&gt;Bi&lt;sub&gt;15&lt;/sub&gt;S&lt;sub&gt;30&lt;/sub&gt;</t>
  </si>
  <si>
    <t>Ag_7_Pb_6_Bi_15_S_30_</t>
  </si>
  <si>
    <t>IMA1976-008</t>
  </si>
  <si>
    <t>TrÃ©beurdenite</t>
  </si>
  <si>
    <t>Trebeurdenite</t>
  </si>
  <si>
    <t>Tr&amp;#233;beurdenite</t>
  </si>
  <si>
    <t>Fe&lt;sup&gt;2+&lt;/sup&gt;&lt;sub&gt;2&lt;/sub&gt;Fe&lt;sup&gt;3+&lt;/sup&gt;&lt;sub&gt;4&lt;/sub&gt;O&lt;sub&gt;2&lt;/sub&gt;(OH)&lt;sub&gt;10&lt;/sub&gt;(CO&lt;sub&gt;3&lt;/sub&gt;)Â·3H&lt;sub&gt;2&lt;/sub&gt;O</t>
  </si>
  <si>
    <t>Fe^2+^_2_Fe^3+^_4_O_2_(OH)_10_(CO_3_)Â·3H_2_O</t>
  </si>
  <si>
    <t>Trechmannite</t>
  </si>
  <si>
    <t>R130062</t>
  </si>
  <si>
    <t>Trembathite</t>
  </si>
  <si>
    <t>IMA1991-018</t>
  </si>
  <si>
    <t>R070756</t>
  </si>
  <si>
    <t>&lt;span style="border: 1px solid #333; font-size:7px;"&gt;Â Â Â &lt;/span&gt;Ca&lt;sub&gt;2&lt;/sub&gt;Mg&lt;sub&gt;5&lt;/sub&gt;Si&lt;sub&gt;8&lt;/sub&gt;O&lt;sub&gt;22&lt;/sub&gt;(OH)&lt;sub&gt;2&lt;/sub&gt;</t>
  </si>
  <si>
    <t>[box]Ca_2_Mg_5_Si_8_O_22_(OH)_2_</t>
  </si>
  <si>
    <t>Ca Mg Si O H</t>
  </si>
  <si>
    <t>R040045 R040109 R050167 R050173 R050210 R050498 R060311 R061087 R070422 R150094</t>
  </si>
  <si>
    <t>Trevorite</t>
  </si>
  <si>
    <t>Ni&lt;sup&gt;2+&lt;/sup&gt;Fe&lt;sup&gt;3+&lt;/sup&gt;&lt;sub&gt;2&lt;/sub&gt;O&lt;sub&gt;4&lt;/sub&gt;</t>
  </si>
  <si>
    <t>NiFe&lt;sup&gt;3+&lt;/sup&gt;&lt;sub&gt;2&lt;/sub&gt;O&lt;sub&gt;4&lt;/sub&gt;</t>
  </si>
  <si>
    <t>Ni^2+^Fe^3+^_2_O_4_</t>
  </si>
  <si>
    <t>NiFe^3+^_2_O_4_</t>
  </si>
  <si>
    <t>Ni Fe O</t>
  </si>
  <si>
    <t>R140860 R140861</t>
  </si>
  <si>
    <t>Triangulite</t>
  </si>
  <si>
    <t>Al&lt;sub&gt;3&lt;/sub&gt;(UO&lt;sub&gt;2&lt;/sub&gt;)&lt;sub&gt;4&lt;/sub&gt;(PO&lt;sub&gt;4&lt;/sub&gt;)&lt;sub&gt;4&lt;/sub&gt;(OH)&lt;sub&gt;5&lt;/sub&gt;Â·5H&lt;sub&gt;2&lt;/sub&gt;O</t>
  </si>
  <si>
    <t>Al_3_(UO_2_)_4_(PO_4_)_4_(OH)_5_Â·5H_2_O</t>
  </si>
  <si>
    <t>IMA1981-056</t>
  </si>
  <si>
    <t>R140862</t>
  </si>
  <si>
    <t>Tridymite</t>
  </si>
  <si>
    <t>R040143 R090042 R090063</t>
  </si>
  <si>
    <t>Trigonite</t>
  </si>
  <si>
    <t>Pb&lt;sup&gt;2+&lt;/sup&gt;&lt;sub&gt;3&lt;/sub&gt;Mn&lt;sup&gt;2+&lt;/sup&gt;(As&lt;sup&gt;3+&lt;/sup&gt;O&lt;sub&gt;3&lt;/sub&gt;)&lt;sub&gt;2&lt;/sub&gt;(As&lt;sup&gt;3+&lt;/sup&gt;O&lt;sub&gt;2&lt;/sub&gt;OH)</t>
  </si>
  <si>
    <t>Pb&lt;sub&gt;3&lt;/sub&gt;Mn&lt;sup&gt;2+&lt;/sup&gt;(As&lt;sup&gt;3+&lt;/sup&gt;O&lt;sub&gt;3&lt;/sub&gt;)&lt;sub&gt;2&lt;/sub&gt;(As&lt;sup&gt;3+&lt;/sup&gt;O&lt;sub&gt;2&lt;/sub&gt;OH)</t>
  </si>
  <si>
    <t>Pb^2+^_3_Mn^2+^(As^3+^O_3_)_2_(As^3+^O_2_OH)</t>
  </si>
  <si>
    <t>Pb_3_Mn^2+^(As^3+^O_3_)_2_(As^3+^O_2_OH)</t>
  </si>
  <si>
    <t>R100050</t>
  </si>
  <si>
    <t>Trikalsilite</t>
  </si>
  <si>
    <t>K&lt;sub&gt;2&lt;/sub&gt;NaAl&lt;sub&gt;3&lt;/sub&gt;(SiO&lt;sub&gt;4&lt;/sub&gt;)&lt;sub&gt;3&lt;/sub&gt;</t>
  </si>
  <si>
    <t>K_2_NaAl_3_(SiO_4_)_3_</t>
  </si>
  <si>
    <t>Trilithionite</t>
  </si>
  <si>
    <t>KLi&lt;sub&gt;1.5&lt;/sub&gt;Al&lt;sub&gt;1.5&lt;/sub&gt;(Si&lt;sub&gt;3&lt;/sub&gt;Al)O&lt;sub&gt;10&lt;/sub&gt;F&lt;sub&gt;2&lt;/sub&gt;</t>
  </si>
  <si>
    <t>KLi_1.5_Al_1.5_(Si_3_Al)O_10_F_2_</t>
  </si>
  <si>
    <t>R040101 R040105 R050486 R060004</t>
  </si>
  <si>
    <t>Trimerite</t>
  </si>
  <si>
    <t>CaMn&lt;sup&gt;2+&lt;/sup&gt;&lt;sub&gt;2&lt;/sub&gt;(BeSiO&lt;sub&gt;4&lt;/sub&gt;)&lt;sub&gt;3&lt;/sub&gt;</t>
  </si>
  <si>
    <t>CaBe&lt;sub&gt;3&lt;/sub&gt;Mn&lt;sup&gt;2+&lt;/sup&gt;&lt;sub&gt;2&lt;/sub&gt;(SiO&lt;sub&gt;4&lt;/sub&gt;)&lt;sub&gt;3&lt;/sub&gt;</t>
  </si>
  <si>
    <t>CaMn^2+^_2_(BeSiO_4_)_3_</t>
  </si>
  <si>
    <t>CaBe_3_Mn^2+^_2_(SiO_4_)_3_</t>
  </si>
  <si>
    <t>Ca Be Mn Si O</t>
  </si>
  <si>
    <t>Trimounsite-(Y)</t>
  </si>
  <si>
    <t>Y&lt;sup&gt;3+&lt;/sup&gt;&lt;sub&gt;2&lt;/sub&gt;Ti&lt;sup&gt;4+&lt;/sup&gt;&lt;sub&gt;2&lt;/sub&gt;O&lt;sub&gt;5&lt;/sub&gt;SiO&lt;sub&gt;4&lt;/sub&gt;</t>
  </si>
  <si>
    <t>Y&lt;sub&gt;2&lt;/sub&gt;Ti&lt;sub&gt;2&lt;/sub&gt;O&lt;sub&gt;5&lt;/sub&gt;SiO&lt;sub&gt;4&lt;/sub&gt;</t>
  </si>
  <si>
    <t>Y^3+^_2_Ti^4+^_2_O_5_SiO_4_</t>
  </si>
  <si>
    <t>Y_2_Ti_2_O_5_SiO_4_</t>
  </si>
  <si>
    <t>Y Ti O Si</t>
  </si>
  <si>
    <t>IMA1989-042</t>
  </si>
  <si>
    <t>Trinepheline</t>
  </si>
  <si>
    <t>IMA2012-024</t>
  </si>
  <si>
    <t>Triphylite</t>
  </si>
  <si>
    <t>LiFe&lt;sup&gt;2+&lt;/sup&gt;PO&lt;sub&gt;4&lt;/sub&gt;</t>
  </si>
  <si>
    <t>LiFe^2+^PO_4_</t>
  </si>
  <si>
    <t>Li Fe P O</t>
  </si>
  <si>
    <t>R050257 R050366 R050424 R050494 R050624 R100156</t>
  </si>
  <si>
    <t>Triplite</t>
  </si>
  <si>
    <t>Mn&lt;sup&gt;2+&lt;/sup&gt;&lt;sub&gt;2&lt;/sub&gt;(PO&lt;sub&gt;4&lt;/sub&gt;)F</t>
  </si>
  <si>
    <t>(Mn&lt;sup&gt;2+&lt;/sup&gt;,Fe&lt;sup&gt;2+&lt;/sup&gt;)&lt;sub&gt;2&lt;/sub&gt;PO&lt;sub&gt;4&lt;/sub&gt;(F,OH)</t>
  </si>
  <si>
    <t>Mn^2+^_2_(PO_4_)F</t>
  </si>
  <si>
    <t>(Mn^2+^,Fe^2+^)_2_PO_4_(F,OH)</t>
  </si>
  <si>
    <t>Mn Fe P O F H</t>
  </si>
  <si>
    <t>R050186 R050226 R050615 R060743 R060935 R070645</t>
  </si>
  <si>
    <t>triplite</t>
  </si>
  <si>
    <t>Triploidite</t>
  </si>
  <si>
    <t>Mn&lt;sup&gt;2+&lt;/sup&gt;&lt;sub&gt;2&lt;/sub&gt;(PO&lt;sub&gt;4&lt;/sub&gt;)(OH)</t>
  </si>
  <si>
    <t>Mn^2+^_2_(PO_4_)(OH)</t>
  </si>
  <si>
    <t>Cu&lt;sup&gt;2+&lt;/sup&gt;As&lt;sup&gt;3+&lt;/sup&gt;&lt;sub&gt;2&lt;/sub&gt;O&lt;sub&gt;4&lt;/sub&gt;</t>
  </si>
  <si>
    <t>Cu^2+^As^3+^_2_O_4_</t>
  </si>
  <si>
    <t>Tripuhyite</t>
  </si>
  <si>
    <t>Fe&lt;sup&gt;3+&lt;/sup&gt;Sb&lt;sup&gt;5+&lt;/sup&gt;O&lt;sub&gt;4&lt;/sub&gt;</t>
  </si>
  <si>
    <t>Fe^3+^Sb^5+^O_4_</t>
  </si>
  <si>
    <t>IMA1987-022</t>
  </si>
  <si>
    <t>R070383</t>
  </si>
  <si>
    <t>Tristramite</t>
  </si>
  <si>
    <t>(Ca,U&lt;sup&gt;4+&lt;/sup&gt;,Fe&lt;sup&gt;3+&lt;/sup&gt;)(PO&lt;sub&gt;4&lt;/sub&gt;,SO&lt;sub&gt;4&lt;/sub&gt;)Â·2H&lt;sub&gt;2&lt;/sub&gt;O</t>
  </si>
  <si>
    <t>(Ca,U^4+^,Fe^3+^)(PO_4_,SO_4_)Â·2H_2_O</t>
  </si>
  <si>
    <t>Ca U Fe P O S H</t>
  </si>
  <si>
    <t>IMA1982-037</t>
  </si>
  <si>
    <t>Tritomite-(Ce)</t>
  </si>
  <si>
    <t>R060046 R060370</t>
  </si>
  <si>
    <t>Tritomite-(Y)</t>
  </si>
  <si>
    <t>Y&lt;sub&gt;5&lt;/sub&gt;(SiO&lt;sub&gt;4&lt;/sub&gt;,BO&lt;sub&gt;4&lt;/sub&gt;)&lt;sub&gt;3&lt;/sub&gt;(O,OH,F)</t>
  </si>
  <si>
    <t>Y_5_(SiO_4_,BO_4_)_3_(O,OH,F)</t>
  </si>
  <si>
    <t>Y Si O B H F</t>
  </si>
  <si>
    <t>R070761</t>
  </si>
  <si>
    <t>TrÃ¶gerite</t>
  </si>
  <si>
    <t>Trogerite</t>
  </si>
  <si>
    <t>Tr&amp;#246;gerite</t>
  </si>
  <si>
    <t>(H&lt;sub&gt;3&lt;/sub&gt;O)(U&lt;sup&gt;6+&lt;/sup&gt;O&lt;sub&gt;2&lt;/sub&gt;)(As&lt;sup&gt;5+&lt;/sup&gt;O&lt;sub&gt;4&lt;/sub&gt;)Â·3H&lt;sub&gt;2&lt;/sub&gt;O</t>
  </si>
  <si>
    <t>(H&lt;sub&gt;3&lt;/sub&gt;O)(UO&lt;sub&gt;2&lt;/sub&gt;)(AsO&lt;sub&gt;4&lt;/sub&gt;)Â·3H&lt;sub&gt;2&lt;/sub&gt;O</t>
  </si>
  <si>
    <t>(H_3_O)(U^6+^O_2_)(As^5+^O_4_)Â·3H_2_O</t>
  </si>
  <si>
    <t>(H_3_O)(UO_2_)(AsO_4_)Â·3H_2_O</t>
  </si>
  <si>
    <t>H O U As</t>
  </si>
  <si>
    <t>Trogtalite</t>
  </si>
  <si>
    <t>Troilite</t>
  </si>
  <si>
    <t>R070242 R070213</t>
  </si>
  <si>
    <t>Italy (meteorite)</t>
  </si>
  <si>
    <t>Trolleite</t>
  </si>
  <si>
    <t>Al&lt;sub&gt;4&lt;/sub&gt;(PO&lt;sub&gt;4&lt;/sub&gt;)&lt;sub&gt;3&lt;/sub&gt;(OH)&lt;sub&gt;3&lt;/sub&gt;</t>
  </si>
  <si>
    <t>Al_4_(PO_4_)_3_(OH)_3_</t>
  </si>
  <si>
    <t>R050425 R050545</t>
  </si>
  <si>
    <t>Trona</t>
  </si>
  <si>
    <t>Na&lt;sub&gt;3&lt;/sub&gt;(HCO&lt;sub&gt;3&lt;/sub&gt;)(CO&lt;sub&gt;3&lt;/sub&gt;)Â·2H&lt;sub&gt;2&lt;/sub&gt;O</t>
  </si>
  <si>
    <t>Na_3_(HCO_3_)(CO_3_)Â·2H_2_O</t>
  </si>
  <si>
    <t>R050228 R050499</t>
  </si>
  <si>
    <t>Truscottite</t>
  </si>
  <si>
    <t>Ca&lt;sub&gt;14&lt;/sub&gt;Si&lt;sub&gt;24&lt;/sub&gt;O&lt;sub&gt;58&lt;/sub&gt;(OH)&lt;sub&gt;8&lt;/sub&gt;Â·2H&lt;sub&gt;2&lt;/sub&gt;O</t>
  </si>
  <si>
    <t>Ca_14_Si_24_O_58_(OH)_8_Â·2H_2_O</t>
  </si>
  <si>
    <t>TrÃ¼stedtite</t>
  </si>
  <si>
    <t>Trustedtite</t>
  </si>
  <si>
    <t>Tr&amp;#252;stedtite</t>
  </si>
  <si>
    <t>Ni&lt;sup&gt;2+&lt;/sup&gt;Ni&lt;sup&gt;3+&lt;/sup&gt;&lt;sub&gt;2&lt;/sub&gt;Se&lt;sup&gt;2-&lt;/sup&gt;&lt;sub&gt;4&lt;/sub&gt;</t>
  </si>
  <si>
    <t>Ni&lt;sub&gt;3&lt;/sub&gt;Se&lt;sub&gt;4&lt;/sub&gt;</t>
  </si>
  <si>
    <t>Ni^2+^Ni^3+^_2_Se^2-^_4_</t>
  </si>
  <si>
    <t>Ni_3_Se_4_</t>
  </si>
  <si>
    <t>Tsangpoite</t>
  </si>
  <si>
    <t>Ca&lt;sub&gt;5&lt;/sub&gt;(P&lt;sup&gt;5+&lt;/sup&gt;O&lt;sub&gt;4&lt;/sub&gt;)&lt;sub&gt;2&lt;/sub&gt;(SiO&lt;sub&gt;4&lt;/sub&gt;)</t>
  </si>
  <si>
    <t>Ca_5_(P^5+^O_4_)_2_(SiO_4_)</t>
  </si>
  <si>
    <t>IMA2014-110</t>
  </si>
  <si>
    <t>Tsaregorodtsevite</t>
  </si>
  <si>
    <t>N(CH&lt;sub&gt;3&lt;/sub&gt;)&lt;sub&gt;4&lt;/sub&gt;Si&lt;sub&gt;4&lt;/sub&gt;(SiAl)O&lt;sub&gt;12&lt;/sub&gt;</t>
  </si>
  <si>
    <t>N(CH_3_)_4_Si_4_(SiAl)O_12_</t>
  </si>
  <si>
    <t>N C H Si Al O</t>
  </si>
  <si>
    <t>IMA1991-042</t>
  </si>
  <si>
    <t>R060033 R060373</t>
  </si>
  <si>
    <t>Tschermakite</t>
  </si>
  <si>
    <t>&lt;span style="border: 1px solid #333; font-size:7px;"&gt;Â Â Â &lt;/span&gt;Ca&lt;sub&gt;2&lt;/sub&gt;(Mg&lt;sub&gt;3&lt;/sub&gt;Al&lt;sub&gt;2&lt;/sub&gt;)Si&lt;sub&gt;6&lt;/sub&gt;Al&lt;sub&gt;2&lt;/sub&gt;O&lt;sub&gt;22&lt;/sub&gt;(OH)&lt;sub&gt;2&lt;/sub&gt;</t>
  </si>
  <si>
    <t>[box]Ca_2_(Mg_3_Al_2_)Si_6_Al_2_O_22_(OH)_2_</t>
  </si>
  <si>
    <t>Tschermigite</t>
  </si>
  <si>
    <t>N&lt;sup&gt;3-&lt;/sup&gt;H&lt;sub&gt;4&lt;/sub&gt;Al(S&lt;sup&gt;6+&lt;/sup&gt;O&lt;sub&gt;4&lt;/sub&gt;)&lt;sub&gt;2&lt;/sub&gt;Â·12H&lt;sub&gt;2&lt;/sub&gt;O</t>
  </si>
  <si>
    <t>NH&lt;sub&gt;4&lt;/sub&gt;Al(SO&lt;sub&gt;4&lt;/sub&gt;)&lt;sub&gt;2&lt;/sub&gt;Â·12H&lt;sub&gt;2&lt;/sub&gt;O</t>
  </si>
  <si>
    <t>N^3-^H_4_Al(S^6+^O_4_)_2_Â·12H_2_O</t>
  </si>
  <si>
    <t>NH_4_Al(SO_4_)_2_Â·12H_2_O</t>
  </si>
  <si>
    <t>R050276</t>
  </si>
  <si>
    <t>Tschernichite</t>
  </si>
  <si>
    <t>CaAl&lt;sub&gt;2&lt;/sub&gt;Si&lt;sub&gt;6&lt;/sub&gt;O&lt;sub&gt;16&lt;/sub&gt;Â·8H&lt;sub&gt;2&lt;/sub&gt;O</t>
  </si>
  <si>
    <t>CaAl_2_Si_6_O_16_Â·8H_2_O</t>
  </si>
  <si>
    <t>IMA1989-037</t>
  </si>
  <si>
    <t>R060482</t>
  </si>
  <si>
    <t>TschÃ¶rtnerite</t>
  </si>
  <si>
    <t>Tschortnerite</t>
  </si>
  <si>
    <t>Tsch&amp;#246;rtnerite</t>
  </si>
  <si>
    <t>Ca&lt;sub&gt;4&lt;/sub&gt;(K,Ca,Sr,Ba)&lt;sub&gt;3&lt;/sub&gt;Cu&lt;sup&gt;2+&lt;/sup&gt;&lt;sub&gt;3&lt;/sub&gt;Al&lt;sub&gt;12&lt;/sub&gt;Si&lt;sub&gt;12&lt;/sub&gt;O&lt;sub&gt;48&lt;/sub&gt;(OH)&lt;sub&gt;8&lt;/sub&gt;Â·20H&lt;sub&gt;2&lt;/sub&gt;O</t>
  </si>
  <si>
    <t>Ca&lt;sub&gt;4&lt;/sub&gt;(K,Ca,Sr,Ba)&lt;sub&gt;3&lt;/sub&gt;Cu&lt;sub&gt;3&lt;/sub&gt;Al&lt;sub&gt;12&lt;/sub&gt;Si&lt;sub&gt;12&lt;/sub&gt;O&lt;sub&gt;48&lt;/sub&gt;(OH)&lt;sub&gt;8&lt;/sub&gt;Â·20H&lt;sub&gt;2&lt;/sub&gt;O</t>
  </si>
  <si>
    <t>Ca_4_(K,Ca,Sr,Ba)_3_Cu^2+^_3_Al_12_Si_12_O_48_(OH)_8_Â·20H_2_O</t>
  </si>
  <si>
    <t>Ca_4_(K,Ca,Sr,Ba)_3_Cu_3_Al_12_Si_12_O_48_(OH)_8_Â·20H_2_O</t>
  </si>
  <si>
    <t>Ca K Sr Ba Cu Al Si O H</t>
  </si>
  <si>
    <t>IMA1995-051</t>
  </si>
  <si>
    <t>Tsepinite-Ca</t>
  </si>
  <si>
    <t>(Ca,K,Na)&lt;sub&gt;2-x&lt;/sub&gt;(Ti&lt;sup&gt;4+&lt;/sup&gt;,Nb&lt;sup&gt;5+&lt;/sup&gt;)&lt;sub&gt;2&lt;/sub&gt;Si&lt;sub&gt;4&lt;/sub&gt;O&lt;sub&gt;12&lt;/sub&gt;(OH,O)&lt;sub&gt;2&lt;/sub&gt;Â·4H&lt;sub&gt;2&lt;/sub&gt;O</t>
  </si>
  <si>
    <t>(Ca,K,Na)&lt;sub&gt;2-x&lt;/sub&gt;(Ti,Nb)&lt;sub&gt;2&lt;/sub&gt;Si&lt;sub&gt;4&lt;/sub&gt;O&lt;sub&gt;12&lt;/sub&gt;(OH,O)&lt;sub&gt;2&lt;/sub&gt;Â·4H&lt;sub&gt;2&lt;/sub&gt;O</t>
  </si>
  <si>
    <t>(Ca,K,Na)_2-x_(Ti^4+^,Nb^5+^)_2_Si_4_O_12_(OH,O)_2_Â·4H_2_O</t>
  </si>
  <si>
    <t>(Ca,K,Na)_2-x_(Ti,Nb)_2_Si_4_O_12_(OH,O)_2_Â·4H_2_O</t>
  </si>
  <si>
    <t>Ca K Na Ti Nb Si O H</t>
  </si>
  <si>
    <t>IMA2002-020</t>
  </si>
  <si>
    <t>R060833</t>
  </si>
  <si>
    <t>Tsepinite-K</t>
  </si>
  <si>
    <t>(K,Ba,Na)&lt;sub&gt;2&lt;/sub&gt;(Ti&lt;sup&gt;4+&lt;/sup&gt;,Nb&lt;sup&gt;5+&lt;/sup&gt;)&lt;sub&gt;2&lt;/sub&gt;Si&lt;sub&gt;4&lt;/sub&gt;O&lt;sub&gt;12&lt;/sub&gt;(OH,O)&lt;sub&gt;2&lt;/sub&gt;Â·3H&lt;sub&gt;2&lt;/sub&gt;O</t>
  </si>
  <si>
    <t>(K,Ba,Na)&lt;sub&gt;2&lt;/sub&gt;(Ti,Nb)&lt;sub&gt;2&lt;/sub&gt;Si&lt;sub&gt;4&lt;/sub&gt;O&lt;sub&gt;12&lt;/sub&gt;(OH,O)&lt;sub&gt;2&lt;/sub&gt;Â·3H&lt;sub&gt;2&lt;/sub&gt;O</t>
  </si>
  <si>
    <t>(K,Ba,Na)_2_(Ti^4+^,Nb^5+^)_2_Si_4_O_12_(OH,O)_2_Â·3H_2_O</t>
  </si>
  <si>
    <t>(K,Ba,Na)_2_(Ti,Nb)_2_Si_4_O_12_(OH,O)_2_Â·3H_2_O</t>
  </si>
  <si>
    <t>K Ba Na Ti Nb Si O H</t>
  </si>
  <si>
    <t>IMA2002-005</t>
  </si>
  <si>
    <t>R070215</t>
  </si>
  <si>
    <t>Tsepinite-Na</t>
  </si>
  <si>
    <t>(Na,H&lt;sub&gt;3&lt;/sub&gt;O,K,Sr,Ba,&lt;span style="border: 1px solid #333; font-size:7px;"&gt;Â Â Â &lt;/span&gt;)&lt;sub&gt;12&lt;/sub&gt;Ti&lt;sup&gt;4+&lt;/sup&gt;&lt;sub&gt;8&lt;/sub&gt;(Si&lt;sub&gt;4&lt;/sub&gt;O&lt;sub&gt;12&lt;/sub&gt;)&lt;sub&gt;4&lt;/sub&gt;(OH,O)&lt;sub&gt;8&lt;/sub&gt;Â·12-16H&lt;sub&gt;2&lt;/sub&gt;O</t>
  </si>
  <si>
    <t>(Na,H&lt;sub&gt;3&lt;/sub&gt;O,K,Sr,Ba,&lt;span style="border: 1px solid #333; font-size:7px;"&gt;Â Â Â &lt;/span&gt;)&lt;sub&gt;12&lt;/sub&gt;Ti&lt;sub&gt;8&lt;/sub&gt;(Si&lt;sub&gt;4&lt;/sub&gt;O&lt;sub&gt;12&lt;/sub&gt;)&lt;sub&gt;4&lt;/sub&gt;(OH,O)&lt;sub&gt;8&lt;/sub&gt;Â·12-16H&lt;sub&gt;2&lt;/sub&gt;O</t>
  </si>
  <si>
    <t>(Na,H_3_O,K,Sr,Ba,[box])_12_Ti^4+^_8_(Si_4_O_12_)_4_(OH,O)_8_Â·12-16H_2_O</t>
  </si>
  <si>
    <t>(Na,H_3_O,K,Sr,Ba,[box])_12_Ti_8_(Si_4_O_12_)_4_(OH,O)_8_Â·12-16H_2_O</t>
  </si>
  <si>
    <t>Na H O K Sr Ba Ti Si</t>
  </si>
  <si>
    <t>IMA2000-046</t>
  </si>
  <si>
    <t>R070241</t>
  </si>
  <si>
    <t>Tsepinite-Sr</t>
  </si>
  <si>
    <t>(Sr,Ba,K)(Ti&lt;sup&gt;4+&lt;/sup&gt;,Nb&lt;sup&gt;5+&lt;/sup&gt;)&lt;sub&gt;2&lt;/sub&gt;Si&lt;sub&gt;4&lt;/sub&gt;O&lt;sub&gt;12&lt;/sub&gt;(OH,O)&lt;sub&gt;2&lt;/sub&gt;Â·3H&lt;sub&gt;2&lt;/sub&gt;O</t>
  </si>
  <si>
    <t>(Sr,Ba,K)(Ti,Nb)&lt;sub&gt;2&lt;/sub&gt;Si&lt;sub&gt;4&lt;/sub&gt;O&lt;sub&gt;12&lt;/sub&gt;(OH,O)&lt;sub&gt;2&lt;/sub&gt;Â·3H&lt;sub&gt;2&lt;/sub&gt;O</t>
  </si>
  <si>
    <t>(Sr,Ba,K)(Ti^4+^,Nb^5+^)_2_Si_4_O_12_(OH,O)_2_Â·3H_2_O</t>
  </si>
  <si>
    <t>(Sr,Ba,K)(Ti,Nb)_2_Si_4_O_12_(OH,O)_2_Â·3H_2_O</t>
  </si>
  <si>
    <t>Sr Ba K Ti Nb Si O H</t>
  </si>
  <si>
    <t>IMA2004-008</t>
  </si>
  <si>
    <t>Tsilaisite</t>
  </si>
  <si>
    <t>NaMn&lt;sup&gt;2+&lt;/sup&gt;&lt;sub&gt;3&lt;/sub&gt;Al&lt;sub&gt;6&lt;/sub&gt;(Si&lt;sub&gt;6&lt;/sub&gt;O&lt;sub&gt;18&lt;/sub&gt;)(BO&lt;sub&gt;3&lt;/sub&gt;)&lt;sub&gt;3&lt;/sub&gt;(OH)&lt;sub&gt;3&lt;/sub&gt;OH</t>
  </si>
  <si>
    <t>NaMn^2+^_3_Al_6_(Si_6_O_18_)(BO_3_)_3_(OH)_3_OH</t>
  </si>
  <si>
    <t>Na Mn Al Si O B H</t>
  </si>
  <si>
    <t>IMA2011-047</t>
  </si>
  <si>
    <t>Tsnigriite</t>
  </si>
  <si>
    <t>Ag&lt;sub&gt;9&lt;/sub&gt;SbTe&lt;sub&gt;3&lt;/sub&gt;S&lt;sub&gt;3&lt;/sub&gt;</t>
  </si>
  <si>
    <t>Ag_9_SbTe_3_S_3_</t>
  </si>
  <si>
    <t>Ag Sb Te S</t>
  </si>
  <si>
    <t>IMA1991-051</t>
  </si>
  <si>
    <t>Tsugaruite</t>
  </si>
  <si>
    <t>Pb&lt;sub&gt;4&lt;/sub&gt;As&lt;sub&gt;2&lt;/sub&gt;S&lt;sub&gt;7&lt;/sub&gt;</t>
  </si>
  <si>
    <t>Pb_4_As_2_S_7_</t>
  </si>
  <si>
    <t>IMA1997-010</t>
  </si>
  <si>
    <t>Tsumcorite</t>
  </si>
  <si>
    <t>IMA1969-047</t>
  </si>
  <si>
    <t>R060081 R100185 R110036</t>
  </si>
  <si>
    <t>Tsumebite</t>
  </si>
  <si>
    <t>Pb&lt;sup&gt;2+&lt;/sup&gt;&lt;sub&gt;2&lt;/sub&gt;Cu&lt;sup&gt;2+&lt;/sup&gt;(P&lt;sup&gt;5+&lt;/sup&gt;O&lt;sub&gt;4&lt;/sub&gt;)(S&lt;sup&gt;6+&lt;/sup&gt;O&lt;sub&gt;4&lt;/sub&gt;)(OH)</t>
  </si>
  <si>
    <t>Pb&lt;sub&gt;2&lt;/sub&gt;Cu(PO&lt;sub&gt;4&lt;/sub&gt;)(SO&lt;sub&gt;4&lt;/sub&gt;)(OH)</t>
  </si>
  <si>
    <t>Pb^2+^_2_Cu^2+^(P^5+^O_4_)(S^6+^O_4_)(OH)</t>
  </si>
  <si>
    <t>Pb_2_Cu(PO_4_)(SO_4_)(OH)</t>
  </si>
  <si>
    <t>Pb Cu P O S H</t>
  </si>
  <si>
    <t>R070446 R080020</t>
  </si>
  <si>
    <t>Tsumgallite</t>
  </si>
  <si>
    <t>GaOOH</t>
  </si>
  <si>
    <t>IMA2002-011</t>
  </si>
  <si>
    <t>R100125</t>
  </si>
  <si>
    <t>Tsumoite</t>
  </si>
  <si>
    <t>BiTe</t>
  </si>
  <si>
    <t>IMA1974-010a</t>
  </si>
  <si>
    <t>R080089</t>
  </si>
  <si>
    <t>Tubulite</t>
  </si>
  <si>
    <t>Ag&lt;sub&gt;2&lt;/sub&gt;Pb&lt;sub&gt;22&lt;/sub&gt;Sb&lt;sub&gt;20&lt;/sub&gt;S&lt;sub&gt;53&lt;/sub&gt;</t>
  </si>
  <si>
    <t>Ag_2_Pb_22_Sb_20_S_53_</t>
  </si>
  <si>
    <t>IMA2011-109</t>
  </si>
  <si>
    <t>France / Italy</t>
  </si>
  <si>
    <t>TuÄekite</t>
  </si>
  <si>
    <t>Tucekite</t>
  </si>
  <si>
    <t>Tu&amp;#269;ekite</t>
  </si>
  <si>
    <t>Ni&lt;sub&gt;9&lt;/sub&gt;Sb&lt;sub&gt;2&lt;/sub&gt;S&lt;sub&gt;8&lt;/sub&gt;</t>
  </si>
  <si>
    <t>Ni_9_Sb_2_S_8_</t>
  </si>
  <si>
    <t>Ni Sb S</t>
  </si>
  <si>
    <t>IMA1975-022</t>
  </si>
  <si>
    <t>Australia /South Africa</t>
  </si>
  <si>
    <t>Tugarinovite</t>
  </si>
  <si>
    <t>MoO&lt;sub&gt;2&lt;/sub&gt;</t>
  </si>
  <si>
    <t>MoO_2_</t>
  </si>
  <si>
    <t>IMA1979-072</t>
  </si>
  <si>
    <t>R100218</t>
  </si>
  <si>
    <t>Tugtupite</t>
  </si>
  <si>
    <t>Na&lt;sub&gt;4&lt;/sub&gt;BeAlSi&lt;sub&gt;4&lt;/sub&gt;O&lt;sub&gt;12&lt;/sub&gt;Cl</t>
  </si>
  <si>
    <t>Na_4_BeAlSi_4_O_12_Cl</t>
  </si>
  <si>
    <t>Na Be Al Si O Cl</t>
  </si>
  <si>
    <t>R050278 R050562</t>
  </si>
  <si>
    <t>Tuhualite</t>
  </si>
  <si>
    <t>NaFe&lt;sup&gt;2+&lt;/sup&gt;Fe&lt;sup&gt;3+&lt;/sup&gt;Si&lt;sub&gt;6&lt;/sub&gt;O&lt;sub&gt;15&lt;/sub&gt;</t>
  </si>
  <si>
    <t>NaFe^2+^Fe^3+^Si_6_O_15_</t>
  </si>
  <si>
    <t>Tuite</t>
  </si>
  <si>
    <t>Ca&lt;sub&gt;3&lt;/sub&gt;(PO&lt;sub&gt;4&lt;/sub&gt;)&lt;sub&gt;2&lt;/sub&gt;</t>
  </si>
  <si>
    <t>Ca_3_(PO_4_)_2_</t>
  </si>
  <si>
    <t>Ca P O</t>
  </si>
  <si>
    <t>IMA2001-070</t>
  </si>
  <si>
    <t>R120115</t>
  </si>
  <si>
    <t>Tulameenite</t>
  </si>
  <si>
    <t>CuFePt&lt;sub&gt;2&lt;/sub&gt;</t>
  </si>
  <si>
    <t>CuFePt_2_</t>
  </si>
  <si>
    <t>Cu Fe Pt</t>
  </si>
  <si>
    <t>IMA1972-016</t>
  </si>
  <si>
    <t>Tuliokite</t>
  </si>
  <si>
    <t>Na&lt;sub&gt;6&lt;/sub&gt;BaTh(CO&lt;sub&gt;3&lt;/sub&gt;)&lt;sub&gt;6&lt;/sub&gt;Â·6H&lt;sub&gt;2&lt;/sub&gt;O</t>
  </si>
  <si>
    <t>Na_6_BaTh(CO_3_)_6_Â·6H_2_O</t>
  </si>
  <si>
    <t>Na Ba Th C O H</t>
  </si>
  <si>
    <t>IMA1988-041</t>
  </si>
  <si>
    <t>Tululite</t>
  </si>
  <si>
    <t>Ca&lt;sub&gt;14&lt;/sub&gt;(Fe&lt;sup&gt;3+&lt;/sup&gt;,Al)(Al,Zn,Fe&lt;sup&gt;3+&lt;/sup&gt;,Si,P,Mn,Mg)&lt;sub&gt;15&lt;/sub&gt;O&lt;sub&gt;36&lt;/sub&gt;</t>
  </si>
  <si>
    <t>Ca_14_(Fe^3+^,Al)(Al,Zn,Fe^3+^,Si,P,Mn,Mg)_15_O_36_</t>
  </si>
  <si>
    <t>Ca Fe Al Zn Si P Mn Mg O</t>
  </si>
  <si>
    <t>IMA2014-065</t>
  </si>
  <si>
    <t>Tumchaite</t>
  </si>
  <si>
    <t>Na&lt;sub&gt;2&lt;/sub&gt;ZrSi&lt;sub&gt;4&lt;/sub&gt;O&lt;sub&gt;11&lt;/sub&gt;Â·2H&lt;sub&gt;2&lt;/sub&gt;O</t>
  </si>
  <si>
    <t>Na_2_ZrSi_4_O_11_Â·2H_2_O</t>
  </si>
  <si>
    <t>IMA1999-041</t>
  </si>
  <si>
    <t>R070047</t>
  </si>
  <si>
    <t>Tundrite-(Ce)</t>
  </si>
  <si>
    <t>Na&lt;sub&gt;2&lt;/sub&gt;Ce&lt;sup&gt;3+&lt;/sup&gt;&lt;sub&gt;2&lt;/sub&gt;Ti&lt;sup&gt;4+&lt;/sup&gt;O&lt;sub&gt;2&lt;/sub&gt;SiO&lt;sub&gt;4&lt;/sub&gt;(CO&lt;sub&gt;3&lt;/sub&gt;)&lt;sub&gt;2&lt;/sub&gt;</t>
  </si>
  <si>
    <t>Na&lt;sub&gt;2&lt;/sub&gt;Ce&lt;sub&gt;2&lt;/sub&gt;TiO&lt;sub&gt;2&lt;/sub&gt;SiO&lt;sub&gt;4&lt;/sub&gt;(CO&lt;sub&gt;3&lt;/sub&gt;)&lt;sub&gt;2&lt;/sub&gt;</t>
  </si>
  <si>
    <t>Na_2_Ce^3+^_2_Ti^4+^O_2_SiO_4_(CO_3_)_2_</t>
  </si>
  <si>
    <t>Na_2_Ce_2_TiO_2_SiO_4_(CO_3_)_2_</t>
  </si>
  <si>
    <t>Na Ce Ti O Si C</t>
  </si>
  <si>
    <t>R060837</t>
  </si>
  <si>
    <t>Tundrite-(Nd)</t>
  </si>
  <si>
    <t>Na&lt;sub&gt;2&lt;/sub&gt;Nd&lt;sup&gt;3+&lt;/sup&gt;&lt;sub&gt;2&lt;/sub&gt;Ti&lt;sup&gt;4+&lt;/sup&gt;O&lt;sub&gt;2&lt;/sub&gt;(SiO&lt;sub&gt;4&lt;/sub&gt;)(CO&lt;sub&gt;3&lt;/sub&gt;)&lt;sub&gt;2&lt;/sub&gt;</t>
  </si>
  <si>
    <t>Na&lt;sub&gt;2&lt;/sub&gt;Nd&lt;sub&gt;2&lt;/sub&gt;TiO&lt;sub&gt;2&lt;/sub&gt;(SiO&lt;sub&gt;4&lt;/sub&gt;)(CO&lt;sub&gt;3&lt;/sub&gt;)&lt;sub&gt;2&lt;/sub&gt;</t>
  </si>
  <si>
    <t>Na_2_Nd^3+^_2_Ti^4+^O_2_(SiO_4_)(CO_3_)_2_</t>
  </si>
  <si>
    <t>Na_2_Nd_2_TiO_2_(SiO_4_)(CO_3_)_2_</t>
  </si>
  <si>
    <t>Na Nd Ti O Si C</t>
  </si>
  <si>
    <t>Tunellite</t>
  </si>
  <si>
    <t>SrB&lt;sub&gt;6&lt;/sub&gt;O&lt;sub&gt;9&lt;/sub&gt;(OH)&lt;sub&gt;2&lt;/sub&gt;Â·3H&lt;sub&gt;2&lt;/sub&gt;O</t>
  </si>
  <si>
    <t>SrB_6_O_9_(OH)_2_Â·3H_2_O</t>
  </si>
  <si>
    <t>R050283 R070755</t>
  </si>
  <si>
    <t>Tungsten</t>
  </si>
  <si>
    <t>W</t>
  </si>
  <si>
    <t>IMA2011-004</t>
  </si>
  <si>
    <t>Tungstenite</t>
  </si>
  <si>
    <t>WS&lt;sub&gt;2&lt;/sub&gt;</t>
  </si>
  <si>
    <t>WS_2_</t>
  </si>
  <si>
    <t>W S</t>
  </si>
  <si>
    <t>R070616</t>
  </si>
  <si>
    <t>Tungstibite</t>
  </si>
  <si>
    <t>Sb&lt;sub&gt;2&lt;/sub&gt;WO&lt;sub&gt;6&lt;/sub&gt;</t>
  </si>
  <si>
    <t>Sb_2_WO_6_</t>
  </si>
  <si>
    <t>Sb W O</t>
  </si>
  <si>
    <t>IMA1993-059</t>
  </si>
  <si>
    <t>Tungstite</t>
  </si>
  <si>
    <t>WO&lt;sub&gt;3&lt;/sub&gt;Â·H&lt;sub&gt;2&lt;/sub&gt;O</t>
  </si>
  <si>
    <t>WO_3_Â·H_2_O</t>
  </si>
  <si>
    <t>R050452</t>
  </si>
  <si>
    <t>Tungusite</t>
  </si>
  <si>
    <t>Ca&lt;sub&gt;14&lt;/sub&gt;Fe&lt;sup&gt;2+&lt;/sup&gt;&lt;sub&gt;9&lt;/sub&gt;Si&lt;sub&gt;24&lt;/sub&gt;O&lt;sub&gt;60&lt;/sub&gt;(OH)&lt;sub&gt;22&lt;/sub&gt;</t>
  </si>
  <si>
    <t>Ca_14_Fe^2+^_9_Si_24_O_60_(OH)_22_</t>
  </si>
  <si>
    <t>IMA1966-029</t>
  </si>
  <si>
    <t>R070757</t>
  </si>
  <si>
    <t>Tunisite</t>
  </si>
  <si>
    <t>NaCa&lt;sub&gt;2&lt;/sub&gt;Al&lt;sub&gt;4&lt;/sub&gt;(CO&lt;sub&gt;3&lt;/sub&gt;)&lt;sub&gt;4&lt;/sub&gt;(OH)&lt;sub&gt;8&lt;/sub&gt;Cl</t>
  </si>
  <si>
    <t>NaCa_2_Al_4_(CO_3_)_4_(OH)_8_Cl</t>
  </si>
  <si>
    <t>Na Ca Al C O H Cl</t>
  </si>
  <si>
    <t>IMA1967-038</t>
  </si>
  <si>
    <t>R060776</t>
  </si>
  <si>
    <t>Tuperssuatsiaite</t>
  </si>
  <si>
    <t>Na&lt;sub&gt;2&lt;/sub&gt;(Fe&lt;sup&gt;3+&lt;/sup&gt;,Mn&lt;sup&gt;2+&lt;/sup&gt;)&lt;sub&gt;3&lt;/sub&gt;Si&lt;sub&gt;8&lt;/sub&gt;O&lt;sub&gt;20&lt;/sub&gt;(OH)&lt;sub&gt;2&lt;/sub&gt;Â·4H&lt;sub&gt;2&lt;/sub&gt;O</t>
  </si>
  <si>
    <t>Na_2_(Fe^3+^,Mn^2+^)_3_Si_8_O_20_(OH)_2_Â·4H_2_O</t>
  </si>
  <si>
    <t>Na Fe Mn Si O H</t>
  </si>
  <si>
    <t>IMA1984-002</t>
  </si>
  <si>
    <t>R050223</t>
  </si>
  <si>
    <t>Turanite</t>
  </si>
  <si>
    <t>Cu&lt;sup&gt;2+&lt;/sup&gt;&lt;sub&gt;5&lt;/sub&gt;(V&lt;sup&gt;5+&lt;/sup&gt;O&lt;sub&gt;4&lt;/sub&gt;)&lt;sub&gt;2&lt;/sub&gt;(OH)&lt;sub&gt;4&lt;/sub&gt;</t>
  </si>
  <si>
    <t>Cu&lt;sup&gt;2+&lt;/sup&gt;&lt;sub&gt;5&lt;/sub&gt;(VO&lt;sub&gt;4&lt;/sub&gt;)&lt;sub&gt;2&lt;/sub&gt;(OH)&lt;sub&gt;4&lt;/sub&gt;</t>
  </si>
  <si>
    <t>Cu^2+^_5_(V^5+^O_4_)_2_(OH)_4_</t>
  </si>
  <si>
    <t>Cu^2+^_5_(VO_4_)_2_(OH)_4_</t>
  </si>
  <si>
    <t>Cu V O H</t>
  </si>
  <si>
    <t>Turkestanite</t>
  </si>
  <si>
    <t>(K,&lt;span style="border: 1px solid #333; font-size:7px;"&gt;Â Â Â &lt;/span&gt;)(Ca,Na)&lt;sub&gt;2&lt;/sub&gt;ThSi&lt;sub&gt;8&lt;/sub&gt;O&lt;sub&gt;20&lt;/sub&gt;Â·nH&lt;sub&gt;2&lt;/sub&gt;O</t>
  </si>
  <si>
    <t>(K,[box])(Ca,Na)_2_ThSi_8_O_20_Â·nH_2_O</t>
  </si>
  <si>
    <t>K Ca Na Th Si O H</t>
  </si>
  <si>
    <t>IMA1996-036</t>
  </si>
  <si>
    <t>R060525</t>
  </si>
  <si>
    <t>Kyrgyzstan / Tajikistan</t>
  </si>
  <si>
    <t>Turneaureite</t>
  </si>
  <si>
    <t>Ca&lt;sub&gt;5&lt;/sub&gt;(As&lt;sup&gt;5+&lt;/sup&gt;O&lt;sub&gt;4&lt;/sub&gt;)&lt;sub&gt;3&lt;/sub&gt;Cl</t>
  </si>
  <si>
    <t>Ca&lt;sub&gt;5&lt;/sub&gt;(AsO&lt;sub&gt;4&lt;/sub&gt;)&lt;sub&gt;3&lt;/sub&gt;Cl</t>
  </si>
  <si>
    <t>Ca_5_(As^5+^O_4_)_3_Cl</t>
  </si>
  <si>
    <t>Ca_5_(AsO_4_)_3_Cl</t>
  </si>
  <si>
    <t>Ca As O Cl</t>
  </si>
  <si>
    <t>IMA1983-063</t>
  </si>
  <si>
    <t>R070758</t>
  </si>
  <si>
    <t>Cu&lt;sup&gt;2+&lt;/sup&gt;Al&lt;sub&gt;6&lt;/sub&gt;(P&lt;sup&gt;5+&lt;/sup&gt;O&lt;sub&gt;4&lt;/sub&gt;)&lt;sub&gt;4&lt;/sub&gt;(OH)&lt;sub&gt;8&lt;/sub&gt;Â·4H&lt;sub&gt;2&lt;/sub&gt;O</t>
  </si>
  <si>
    <t>CuAl&lt;sub&gt;6&lt;/sub&gt;(PO&lt;sub&gt;4&lt;/sub&gt;)&lt;sub&gt;4&lt;/sub&gt;(OH)&lt;sub&gt;8&lt;/sub&gt;Â·4H&lt;sub&gt;2&lt;/sub&gt;O</t>
  </si>
  <si>
    <t>Cu^2+^Al_6_(P^5+^O_4_)_4_(OH)_8_Â·4H_2_O</t>
  </si>
  <si>
    <t>CuAl_6_(PO_4_)_4_(OH)_8_Â·4H_2_O</t>
  </si>
  <si>
    <t>R050225 R050418 R050554</t>
  </si>
  <si>
    <t>Turtmannite</t>
  </si>
  <si>
    <t>Mn&lt;sup&gt;2+&lt;/sup&gt;&lt;sub&gt;25&lt;/sub&gt;O&lt;sub&gt;5&lt;/sub&gt;(V&lt;sup&gt;5+&lt;/sup&gt;O&lt;sub&gt;4&lt;/sub&gt;)&lt;sub&gt;3&lt;/sub&gt;(SiO&lt;sub&gt;4&lt;/sub&gt;)&lt;sub&gt;3&lt;/sub&gt;(OH)&lt;sub&gt;20&lt;/sub&gt;</t>
  </si>
  <si>
    <t>Mn&lt;sub&gt;25&lt;/sub&gt;O&lt;sub&gt;5&lt;/sub&gt;(VO&lt;sub&gt;4&lt;/sub&gt;)&lt;sub&gt;3&lt;/sub&gt;(SiO&lt;sub&gt;4&lt;/sub&gt;)&lt;sub&gt;3&lt;/sub&gt;(OH)&lt;sub&gt;20&lt;/sub&gt;</t>
  </si>
  <si>
    <t>Mn^2+^_25_O_5_(V^5+^O_4_)_3_(SiO_4_)_3_(OH)_20_</t>
  </si>
  <si>
    <t>Mn_25_O_5_(VO_4_)_3_(SiO_4_)_3_(OH)_20_</t>
  </si>
  <si>
    <t>Mn O V Si H</t>
  </si>
  <si>
    <t>IMA2000-007</t>
  </si>
  <si>
    <t>R070089</t>
  </si>
  <si>
    <t>Tuscanite</t>
  </si>
  <si>
    <t>KCa&lt;sub&gt;6&lt;/sub&gt;(Si,Al)&lt;sub&gt;10&lt;/sub&gt;O&lt;sub&gt;22&lt;/sub&gt;(SO&lt;sub&gt;4&lt;/sub&gt;,CO&lt;sub&gt;3&lt;/sub&gt;)&lt;sub&gt;2&lt;/sub&gt;(OH)Â·H&lt;sub&gt;2&lt;/sub&gt;O</t>
  </si>
  <si>
    <t>KCa_6_(Si,Al)_10_O_22_(SO_4_,CO_3_)_2_(OH)Â·H_2_O</t>
  </si>
  <si>
    <t>K Ca Si Al O S C H</t>
  </si>
  <si>
    <t>IMA1976-031</t>
  </si>
  <si>
    <t>R050324</t>
  </si>
  <si>
    <t>Tusionite</t>
  </si>
  <si>
    <t>Mn&lt;sup&gt;2+&lt;/sup&gt;Sn&lt;sup&gt;4+&lt;/sup&gt;(BO&lt;sub&gt;3&lt;/sub&gt;)&lt;sub&gt;2&lt;/sub&gt;</t>
  </si>
  <si>
    <t>Mn^2+^Sn^4+^(BO_3_)_2_</t>
  </si>
  <si>
    <t>Mn Sn B O</t>
  </si>
  <si>
    <t>IMA1982-090</t>
  </si>
  <si>
    <t>Tuzlaite</t>
  </si>
  <si>
    <t>NaCaB&lt;sub&gt;5&lt;/sub&gt;O&lt;sub&gt;8&lt;/sub&gt;(OH)&lt;sub&gt;2&lt;/sub&gt;Â·3H&lt;sub&gt;2&lt;/sub&gt;O</t>
  </si>
  <si>
    <t>NaCaB_5_O_8_(OH)_2_Â·3H_2_O</t>
  </si>
  <si>
    <t>IMA1993-022</t>
  </si>
  <si>
    <t>R120036</t>
  </si>
  <si>
    <t>Bosnia and Herzegovina</t>
  </si>
  <si>
    <t>Tvalchrelidzeite</t>
  </si>
  <si>
    <t>Hg&lt;sub&gt;3&lt;/sub&gt;SbAsS&lt;sub&gt;3&lt;/sub&gt;</t>
  </si>
  <si>
    <t>Hg_3_SbAsS_3_</t>
  </si>
  <si>
    <t>Hg Sb As S</t>
  </si>
  <si>
    <t>IMA1974-052</t>
  </si>
  <si>
    <t>R061128</t>
  </si>
  <si>
    <t>Tvedalite</t>
  </si>
  <si>
    <t>Ca&lt;sub&gt;4&lt;/sub&gt;Be&lt;sub&gt;3&lt;/sub&gt;Si&lt;sub&gt;6&lt;/sub&gt;O&lt;sub&gt;17&lt;/sub&gt;(OH)&lt;sub&gt;4&lt;/sub&gt;Â·3H&lt;sub&gt;2&lt;/sub&gt;O</t>
  </si>
  <si>
    <t>Ca_4_Be_3_Si_6_O_17_(OH)_4_Â·3H_2_O</t>
  </si>
  <si>
    <t>Ca Be Si O H</t>
  </si>
  <si>
    <t>IMA1990-027</t>
  </si>
  <si>
    <t>Tveitite-(Y)</t>
  </si>
  <si>
    <t>(Y,Na)&lt;sub&gt;6&lt;/sub&gt;(Ca,Na,Y)&lt;sub&gt;12&lt;/sub&gt;(Ca,Na)F&lt;sub&gt;42&lt;/sub&gt;</t>
  </si>
  <si>
    <t>(Y,Na)&lt;sub&gt;6&lt;/sub&gt;(Ca,Na,REE)&lt;sub&gt;12&lt;/sub&gt;(Ca,Na)F&lt;sub&gt;42&lt;/sub&gt;</t>
  </si>
  <si>
    <t>(Y,Na)_6_(Ca,Na,Y)_12_(Ca,Na)F_42_</t>
  </si>
  <si>
    <t>(Y,Na)_6_(Ca,Na,REE)_12_(Ca,Na)F_42_</t>
  </si>
  <si>
    <t>Y Na Ca REE F</t>
  </si>
  <si>
    <t>IMA1975-033</t>
  </si>
  <si>
    <t>R060895</t>
  </si>
  <si>
    <t>TvrdÃ½ite</t>
  </si>
  <si>
    <t>Tvrdyite</t>
  </si>
  <si>
    <t>Tvrd&amp;#253;ite</t>
  </si>
  <si>
    <t>Fe&lt;sup&gt;2+&lt;/sup&gt;Fe&lt;sup&gt;3+&lt;/sup&gt;&lt;sub&gt;2&lt;/sub&gt;Al&lt;sub&gt;3&lt;/sub&gt;(PO&lt;sub&gt;4&lt;/sub&gt;)&lt;sub&gt;4&lt;/sub&gt;(OH)&lt;sub&gt;5&lt;/sub&gt;Â·6H&lt;sub&gt;2&lt;/sub&gt;O</t>
  </si>
  <si>
    <t>Fe&lt;sup&gt;2+&lt;/sup&gt;Fe&lt;sup&gt;3+&lt;/sup&gt;&lt;sub&gt;2&lt;/sub&gt;Al&lt;sub&gt;3&lt;/sub&gt;(PO&lt;sub&gt;4&lt;/sub&gt;)&lt;sub&gt;4&lt;/sub&gt;(OH)&lt;sub&gt;5&lt;/sub&gt;(H&lt;sub&gt;2&lt;/sub&gt;O)&lt;sub&gt;4&lt;/sub&gt;Â·2H&lt;sub&gt;2&lt;/sub&gt;O</t>
  </si>
  <si>
    <t>Fe^2+^Fe^3+^_2_Al_3_(PO_4_)_4_(OH)_5_Â·6H_2_O</t>
  </si>
  <si>
    <t>Fe^2+^Fe^3+^_2_Al_3_(PO_4_)_4_(OH)_5_(H_2_O)_4_Â·2H_2_O</t>
  </si>
  <si>
    <t>IMA2014-082</t>
  </si>
  <si>
    <t>Tweddillite</t>
  </si>
  <si>
    <t>CaSrMn&lt;sup&gt;3+&lt;/sup&gt;&lt;sub&gt;2&lt;/sub&gt;Al(Si&lt;sub&gt;2&lt;/sub&gt;O&lt;sub&gt;7&lt;/sub&gt;)(SiO&lt;sub&gt;4&lt;/sub&gt;)O(OH)</t>
  </si>
  <si>
    <t>CaSrMn^3+^_2_Al(Si_2_O_7_)(SiO_4_)O(OH)</t>
  </si>
  <si>
    <t>IMA2001-014</t>
  </si>
  <si>
    <t>R120125</t>
  </si>
  <si>
    <t>Twinnite</t>
  </si>
  <si>
    <t>PbSb&lt;sub&gt;2&lt;/sub&gt;S&lt;sub&gt;4&lt;/sub&gt;</t>
  </si>
  <si>
    <t>PbSb_2_S_4_</t>
  </si>
  <si>
    <t>IMA1966-017</t>
  </si>
  <si>
    <t>Tychite</t>
  </si>
  <si>
    <t>Na&lt;sub&gt;6&lt;/sub&gt;Mg&lt;sub&gt;2&lt;/sub&gt;(CO&lt;sub&gt;3&lt;/sub&gt;)&lt;sub&gt;4&lt;/sub&gt;(SO&lt;sub&gt;4&lt;/sub&gt;)</t>
  </si>
  <si>
    <t>Na_6_Mg_2_(CO_3_)_4_(SO_4_)</t>
  </si>
  <si>
    <t>Na Mg C O S</t>
  </si>
  <si>
    <t>R050218 R060700</t>
  </si>
  <si>
    <t>Tyretskite</t>
  </si>
  <si>
    <t>Ca&lt;sub&gt;2&lt;/sub&gt;B&lt;sub&gt;5&lt;/sub&gt;O&lt;sub&gt;9&lt;/sub&gt;(OH)Â·H&lt;sub&gt;2&lt;/sub&gt;O</t>
  </si>
  <si>
    <t>Ca_2_B_5_O_9_(OH)Â·H_2_O</t>
  </si>
  <si>
    <t>Ca&lt;sub&gt;2&lt;/sub&gt;Cu&lt;sup&gt;2+&lt;/sup&gt;&lt;sub&gt;9&lt;/sub&gt;(As&lt;sup&gt;5+&lt;/sup&gt;O&lt;sub&gt;4&lt;/sub&gt;)&lt;sub&gt;4&lt;/sub&gt;(CO&lt;sub&gt;3&lt;/sub&gt;)(OH)&lt;sub&gt;8&lt;/sub&gt;Â·11H&lt;sub&gt;2&lt;/sub&gt;O</t>
  </si>
  <si>
    <t>Ca&lt;sub&gt;2&lt;/sub&gt;Cu&lt;sub&gt;9&lt;/sub&gt;(AsO&lt;sub&gt;4&lt;/sub&gt;)&lt;sub&gt;4&lt;/sub&gt;(CO&lt;sub&gt;3&lt;/sub&gt;)(OH)&lt;sub&gt;8&lt;/sub&gt;Â·11H&lt;sub&gt;2&lt;/sub&gt;O</t>
  </si>
  <si>
    <t>Ca_2_Cu^2+^_9_(As^5+^O_4_)_4_(CO_3_)(OH)_8_Â·11H_2_O</t>
  </si>
  <si>
    <t>Ca_2_Cu_9_(AsO_4_)_4_(CO_3_)(OH)_8_Â·11H_2_O</t>
  </si>
  <si>
    <t>Ca Cu As O C H</t>
  </si>
  <si>
    <t>R050231 R050571 R060264</t>
  </si>
  <si>
    <t>Tyrrellite</t>
  </si>
  <si>
    <t>Cu&lt;sup&gt;2+&lt;/sup&gt;(Co&lt;sup&gt;3+&lt;/sup&gt;,Ni&lt;sup&gt;3+&lt;/sup&gt;)&lt;sub&gt;2&lt;/sub&gt;Se&lt;sup&gt;2-&lt;/sup&gt;&lt;sub&gt;4&lt;/sub&gt;</t>
  </si>
  <si>
    <t>(Co,Cu,Ni)&lt;sub&gt;3&lt;/sub&gt;Se&lt;sub&gt;4&lt;/sub&gt;</t>
  </si>
  <si>
    <t>Cu^2+^(Co^3+^,Ni^3+^)_2_Se^2-^_4_</t>
  </si>
  <si>
    <t>(Co,Cu,Ni)_3_Se_4_</t>
  </si>
  <si>
    <t>Co Cu Ni Se</t>
  </si>
  <si>
    <t>R060481</t>
  </si>
  <si>
    <t>Tyuyamunite</t>
  </si>
  <si>
    <t>Ca(U&lt;sup&gt;6+&lt;/sup&gt;O&lt;sub&gt;2&lt;/sub&gt;)&lt;sub&gt;2&lt;/sub&gt;(V&lt;sup&gt;5+&lt;/sup&gt;O&lt;sub&gt;4&lt;/sub&gt;)&lt;sub&gt;2&lt;/sub&gt;Â·5-8H&lt;sub&gt;2&lt;/sub&gt;O</t>
  </si>
  <si>
    <t>Ca(UO&lt;sub&gt;2&lt;/sub&gt;)&lt;sub&gt;2&lt;/sub&gt;(VO&lt;sub&gt;4&lt;/sub&gt;)&lt;sub&gt;2&lt;/sub&gt;Â·5-8H&lt;sub&gt;2&lt;/sub&gt;O</t>
  </si>
  <si>
    <t>Ca(U^6+^O_2_)_2_(V^5+^O_4_)_2_Â·5-8H_2_O</t>
  </si>
  <si>
    <t>Ca(UO_2_)_2_(VO_4_)_2_Â·5-8H_2_O</t>
  </si>
  <si>
    <t>R060983 R070232</t>
  </si>
  <si>
    <t>Uchucchacuaite</t>
  </si>
  <si>
    <t>Ag&lt;sup&gt;1+&lt;/sup&gt;Mn&lt;sup&gt;2+&lt;/sup&gt;Pb&lt;sup&gt;2+&lt;/sup&gt;&lt;sub&gt;3&lt;/sub&gt;Sb&lt;sup&gt;3+&lt;/sup&gt;&lt;sub&gt;5&lt;/sub&gt;S&lt;sup&gt;2-&lt;/sup&gt;&lt;sub&gt;12&lt;/sub&gt;</t>
  </si>
  <si>
    <t>AgMnPb&lt;sub&gt;3&lt;/sub&gt;Sb&lt;sub&gt;5&lt;/sub&gt;S&lt;sub&gt;12&lt;/sub&gt;</t>
  </si>
  <si>
    <t>Ag^1+^Mn^2+^Pb^2+^_3_Sb^3+^_5_S^2-^_12_</t>
  </si>
  <si>
    <t>AgMnPb_3_Sb_5_S_12_</t>
  </si>
  <si>
    <t>Ag Mn Pb Sb S</t>
  </si>
  <si>
    <t>IMA1981-007</t>
  </si>
  <si>
    <t>R070760 R100213</t>
  </si>
  <si>
    <t>Uduminelite</t>
  </si>
  <si>
    <t>Ca&lt;sub&gt;3&lt;/sub&gt;Al&lt;sub&gt;8&lt;/sub&gt;(PO&lt;sub&gt;4&lt;/sub&gt;)&lt;sub&gt;2&lt;/sub&gt;O&lt;sub&gt;12&lt;/sub&gt;Â·2H&lt;sub&gt;2&lt;/sub&gt;O</t>
  </si>
  <si>
    <t>Ca_3_Al_8_(PO_4_)_2_O_12_Â·2H_2_O</t>
  </si>
  <si>
    <t>Uedaite-(Ce)</t>
  </si>
  <si>
    <t>Mn&lt;sup&gt;2+&lt;/sup&gt;CeAl&lt;sub&gt;2&lt;/sub&gt;Fe&lt;sup&gt;2+&lt;/sup&gt;(Si&lt;sub&gt;2&lt;/sub&gt;O&lt;sub&gt;7&lt;/sub&gt;)(SiO&lt;sub&gt;4&lt;/sub&gt;)O(OH)</t>
  </si>
  <si>
    <t>Mn^2+^CeAl_2_Fe^2+^(Si_2_O_7_)(SiO_4_)O(OH)</t>
  </si>
  <si>
    <t>Mn Ce Al Fe Si O H</t>
  </si>
  <si>
    <t>IMA2006-022</t>
  </si>
  <si>
    <t>Uklonskovite</t>
  </si>
  <si>
    <t>NaMgSO&lt;sub&gt;4&lt;/sub&gt;(OH)Â·2H&lt;sub&gt;2&lt;/sub&gt;O</t>
  </si>
  <si>
    <t>NaMgSO_4_(OH)Â·2H_2_O</t>
  </si>
  <si>
    <t>Ulexite</t>
  </si>
  <si>
    <t>NaCaB&lt;sub&gt;5&lt;/sub&gt;O&lt;sub&gt;6&lt;/sub&gt;(OH)&lt;sub&gt;6&lt;/sub&gt;Â·5H&lt;sub&gt;2&lt;/sub&gt;O</t>
  </si>
  <si>
    <t>NaCaB_5_O_6_(OH)_6_Â·5H_2_O</t>
  </si>
  <si>
    <t>R050062 R050491</t>
  </si>
  <si>
    <t>NiSbS</t>
  </si>
  <si>
    <t>R050247 R070541</t>
  </si>
  <si>
    <t>Ulrichite</t>
  </si>
  <si>
    <t>CaCu&lt;sup&gt;2+&lt;/sup&gt;(U&lt;sup&gt;6+&lt;/sup&gt;O&lt;sub&gt;2&lt;/sub&gt;)(P&lt;sup&gt;5+&lt;/sup&gt;O&lt;sub&gt;4&lt;/sub&gt;)&lt;sub&gt;2&lt;/sub&gt;Â·4H&lt;sub&gt;2&lt;/sub&gt;O</t>
  </si>
  <si>
    <t>CaCu(UO&lt;sub&gt;2&lt;/sub&gt;)(PO&lt;sub&gt;4&lt;/sub&gt;)&lt;sub&gt;2&lt;/sub&gt;Â·4H&lt;sub&gt;2&lt;/sub&gt;O</t>
  </si>
  <si>
    <t>CaCu^2+^(U^6+^O_2_)(P^5+^O_4_)_2_Â·4H_2_O</t>
  </si>
  <si>
    <t>CaCu(UO_2_)(PO_4_)_2_Â·4H_2_O</t>
  </si>
  <si>
    <t>Ca Cu U O P H</t>
  </si>
  <si>
    <t>IMA1988-006</t>
  </si>
  <si>
    <t>R070748</t>
  </si>
  <si>
    <t>UlvÃ¶spinel</t>
  </si>
  <si>
    <t>Ulvospinel</t>
  </si>
  <si>
    <t>Ulv&amp;#246;spinel</t>
  </si>
  <si>
    <t>Fe&lt;sup&gt;2+&lt;/sup&gt;&lt;sub&gt;2&lt;/sub&gt;Ti&lt;sup&gt;4+&lt;/sup&gt;O&lt;sub&gt;4&lt;/sub&gt;</t>
  </si>
  <si>
    <t>Fe&lt;sup&gt;2+&lt;/sup&gt;&lt;sub&gt;2&lt;/sub&gt;TiO&lt;sub&gt;4&lt;/sub&gt;</t>
  </si>
  <si>
    <t>Fe^2+^_2_Ti^4+^O_4_</t>
  </si>
  <si>
    <t>Fe^2+^_2_TiO_4_</t>
  </si>
  <si>
    <t>Umangite</t>
  </si>
  <si>
    <t>Cu&lt;sub&gt;3&lt;/sub&gt;Se&lt;sub&gt;2&lt;/sub&gt;</t>
  </si>
  <si>
    <t>Cu_3_Se_2_</t>
  </si>
  <si>
    <t>R070019</t>
  </si>
  <si>
    <t>Umbite</t>
  </si>
  <si>
    <t>IMA1982-006</t>
  </si>
  <si>
    <t>Umbozerite</t>
  </si>
  <si>
    <t>Na&lt;sub&gt;3&lt;/sub&gt;Sr&lt;sub&gt;4&lt;/sub&gt;ThSi&lt;sub&gt;8&lt;/sub&gt;O&lt;sub&gt;23&lt;/sub&gt;(OH)</t>
  </si>
  <si>
    <t>Na&lt;sub&gt;3&lt;/sub&gt;Sr&lt;sub&gt;4&lt;/sub&gt;ThSi&lt;sub&gt;8&lt;/sub&gt;(O,OH)&lt;sub&gt;24&lt;/sub&gt;</t>
  </si>
  <si>
    <t>Na_3_Sr_4_ThSi_8_O_23_(OH)</t>
  </si>
  <si>
    <t>Na_3_Sr_4_ThSi_8_(O,OH)_24_</t>
  </si>
  <si>
    <t>Na Sr Th Si O H</t>
  </si>
  <si>
    <t>IMA1973-039</t>
  </si>
  <si>
    <t>Umbrianite</t>
  </si>
  <si>
    <t>K&lt;sub&gt;7&lt;/sub&gt;Na&lt;sub&gt;2&lt;/sub&gt;Ca&lt;sub&gt;2&lt;/sub&gt;[Al&lt;sub&gt;3&lt;/sub&gt;Si&lt;sub&gt;10&lt;/sub&gt;O&lt;sub&gt;29&lt;/sub&gt;]F&lt;sub&gt;2&lt;/sub&gt;Cl&lt;sub&gt;2&lt;/sub&gt;</t>
  </si>
  <si>
    <t>K_7_Na_2_Ca_2_[Al_3_Si_10_O_29_]F_2_Cl_2_</t>
  </si>
  <si>
    <t>IMA2011-074</t>
  </si>
  <si>
    <t>Umohoite</t>
  </si>
  <si>
    <t>(UO&lt;sub&gt;2&lt;/sub&gt;)Mo&lt;sup&gt;6+&lt;/sup&gt;O&lt;sub&gt;4&lt;/sub&gt;Â·2H&lt;sub&gt;2&lt;/sub&gt;O</t>
  </si>
  <si>
    <t>(UO_2_)Mo^6+^O_4_Â·2H_2_O</t>
  </si>
  <si>
    <t>R061135</t>
  </si>
  <si>
    <t>Ungavaite</t>
  </si>
  <si>
    <t>Pd&lt;sub&gt;4&lt;/sub&gt;Sb&lt;sub&gt;3&lt;/sub&gt;</t>
  </si>
  <si>
    <t>Pd_4_Sb_3_</t>
  </si>
  <si>
    <t>IMA2004-020</t>
  </si>
  <si>
    <t>Ungemachite</t>
  </si>
  <si>
    <t>K&lt;sub&gt;3&lt;/sub&gt;Na&lt;sub&gt;8&lt;/sub&gt;Fe&lt;sup&gt;3+&lt;/sup&gt;(SO&lt;sub&gt;4&lt;/sub&gt;)&lt;sub&gt;6&lt;/sub&gt;(NO&lt;sub&gt;3&lt;/sub&gt;)&lt;sub&gt;2&lt;/sub&gt;Â·6H&lt;sub&gt;2&lt;/sub&gt;O</t>
  </si>
  <si>
    <t>K_3_Na_8_Fe^3+^(SO_4_)_6_(NO_3_)_2_Â·6H_2_O</t>
  </si>
  <si>
    <t>K Na Fe S O N H</t>
  </si>
  <si>
    <t>Upalite</t>
  </si>
  <si>
    <t>Al(UO&lt;sub&gt;2&lt;/sub&gt;)&lt;sub&gt;3&lt;/sub&gt;(PO&lt;sub&gt;4&lt;/sub&gt;)&lt;sub&gt;2&lt;/sub&gt;O(OH)Â·7H&lt;sub&gt;2&lt;/sub&gt;O</t>
  </si>
  <si>
    <t>Al(UO_2_)_3_(PO_4_)_2_O(OH)Â·7H_2_O</t>
  </si>
  <si>
    <t>IMA1978-045</t>
  </si>
  <si>
    <t>Uralborite</t>
  </si>
  <si>
    <t>CaB&lt;sub&gt;2&lt;/sub&gt;O&lt;sub&gt;2&lt;/sub&gt;(OH)&lt;sub&gt;4&lt;/sub&gt;</t>
  </si>
  <si>
    <t>CaB_2_O_2_(OH)_4_</t>
  </si>
  <si>
    <t>R061140</t>
  </si>
  <si>
    <t>Uralolite</t>
  </si>
  <si>
    <t>Ca&lt;sub&gt;2&lt;/sub&gt;Be&lt;sub&gt;4&lt;/sub&gt;(PO&lt;sub&gt;4&lt;/sub&gt;)&lt;sub&gt;3&lt;/sub&gt;(OH)&lt;sub&gt;3&lt;/sub&gt;Â·5H&lt;sub&gt;2&lt;/sub&gt;O</t>
  </si>
  <si>
    <t>Ca_2_Be_4_(PO_4_)_3_(OH)_3_Â·5H_2_O</t>
  </si>
  <si>
    <t>R070749</t>
  </si>
  <si>
    <t>Uramarsite</t>
  </si>
  <si>
    <t>N&lt;sup&gt;3-&lt;/sup&gt;H&lt;sub&gt;4&lt;/sub&gt;(U&lt;sup&gt;6+&lt;/sup&gt;O&lt;sub&gt;2&lt;/sub&gt;)As&lt;sup&gt;5+&lt;/sup&gt;O&lt;sub&gt;4&lt;/sub&gt;Â·3H&lt;sub&gt;2&lt;/sub&gt;O</t>
  </si>
  <si>
    <t>NH&lt;sub&gt;4&lt;/sub&gt;(UO&lt;sub&gt;2&lt;/sub&gt;)AsO&lt;sub&gt;4&lt;/sub&gt;Â·3H&lt;sub&gt;2&lt;/sub&gt;O</t>
  </si>
  <si>
    <t>N^3-^H_4_(U^6+^O_2_)As^5+^O_4_Â·3H_2_O</t>
  </si>
  <si>
    <t>NH_4_(UO_2_)AsO_4_Â·3H_2_O</t>
  </si>
  <si>
    <t>N H U O As</t>
  </si>
  <si>
    <t>IMA2005-043</t>
  </si>
  <si>
    <t>R061122</t>
  </si>
  <si>
    <t>Uramphite</t>
  </si>
  <si>
    <t>N&lt;sup&gt;3-&lt;/sup&gt;H&lt;sub&gt;4&lt;/sub&gt;(U&lt;sup&gt;6+&lt;/sup&gt;O&lt;sub&gt;2&lt;/sub&gt;)PO&lt;sub&gt;4&lt;/sub&gt;Â·3H&lt;sub&gt;2&lt;/sub&gt;O</t>
  </si>
  <si>
    <t>NH&lt;sub&gt;4&lt;/sub&gt;(UO&lt;sub&gt;2&lt;/sub&gt;)PO&lt;sub&gt;4&lt;/sub&gt;Â·3H&lt;sub&gt;2&lt;/sub&gt;O</t>
  </si>
  <si>
    <t>N^3-^H_4_(U^6+^O_2_)PO_4_Â·3H_2_O</t>
  </si>
  <si>
    <t>NH_4_(UO_2_)PO_4_Â·3H_2_O</t>
  </si>
  <si>
    <t>Urancalcarite</t>
  </si>
  <si>
    <t>Ca(UO&lt;sub&gt;2&lt;/sub&gt;)&lt;sub&gt;3&lt;/sub&gt;CO&lt;sub&gt;3&lt;/sub&gt;(OH)&lt;sub&gt;6&lt;/sub&gt;Â·3H&lt;sub&gt;2&lt;/sub&gt;O</t>
  </si>
  <si>
    <t>Ca(UO_2_)_3_CO_3_(OH)_6_Â·3H_2_O</t>
  </si>
  <si>
    <t>IMA1983-052</t>
  </si>
  <si>
    <t>Uraninite</t>
  </si>
  <si>
    <t>UO&lt;sub&gt;2&lt;/sub&gt;</t>
  </si>
  <si>
    <t>UO_2_</t>
  </si>
  <si>
    <t>U O</t>
  </si>
  <si>
    <t>R070747</t>
  </si>
  <si>
    <t>Uranmicrolite</t>
  </si>
  <si>
    <t>(U,Ca,Ce,&lt;span style="border: 1px solid #333; font-size:7px;"&gt;Â Â Â &lt;/span&gt;)&lt;sub&gt;2&lt;/sub&gt;Ta&lt;sub&gt;2&lt;/sub&gt;(O,OH,F)&lt;sub&gt;7&lt;/sub&gt;</t>
  </si>
  <si>
    <t>(U,Ca,Ce,[box])_2_Ta_2_(O,OH,F)_7_</t>
  </si>
  <si>
    <t>U Ca Ce Ta O H F</t>
  </si>
  <si>
    <t>Uranocircite I</t>
  </si>
  <si>
    <t>Ba(UO&lt;sub&gt;2&lt;/sub&gt;)&lt;sub&gt;2&lt;/sub&gt;(PO&lt;sub&gt;4&lt;/sub&gt;)&lt;sub&gt;2&lt;/sub&gt;Â·12H&lt;sub&gt;2&lt;/sub&gt;O</t>
  </si>
  <si>
    <t>Ba(UO_2_)_2_(PO_4_)_2_Â·12H_2_O</t>
  </si>
  <si>
    <t>Uranocircite-II</t>
  </si>
  <si>
    <t>Ba(U&lt;sup&gt;6+&lt;/sup&gt;O&lt;sub&gt;2&lt;/sub&gt;)&lt;sub&gt;2&lt;/sub&gt;(PO&lt;sub&gt;4&lt;/sub&gt;)&lt;sub&gt;2&lt;/sub&gt;Â·10H&lt;sub&gt;2&lt;/sub&gt;O</t>
  </si>
  <si>
    <t>Ba(UO&lt;sub&gt;2&lt;/sub&gt;)&lt;sub&gt;2&lt;/sub&gt;(PO&lt;sub&gt;4&lt;/sub&gt;)&lt;sub&gt;2&lt;/sub&gt;Â·10H&lt;sub&gt;2&lt;/sub&gt;O</t>
  </si>
  <si>
    <t>Ba(U^6+^O_2_)_2_(PO_4_)_2_Â·10H_2_O</t>
  </si>
  <si>
    <t>Ba(UO_2_)_2_(PO_4_)_2_Â·10H_2_O</t>
  </si>
  <si>
    <t>Uranophane-Î±</t>
  </si>
  <si>
    <t>Uranophane-alpha</t>
  </si>
  <si>
    <t>Uranophane-&amp;#945;</t>
  </si>
  <si>
    <t>Ca(U&lt;sup&gt;6+&lt;/sup&gt;O&lt;sub&gt;2&lt;/sub&gt;)&lt;sub&gt;2&lt;/sub&gt;(SiO&lt;sub&gt;3&lt;/sub&gt;OH)&lt;sub&gt;2&lt;/sub&gt;Â·5H&lt;sub&gt;2&lt;/sub&gt;O</t>
  </si>
  <si>
    <t>Ca(UO&lt;sub&gt;2&lt;/sub&gt;)&lt;sub&gt;2&lt;/sub&gt;(SiO&lt;sub&gt;3&lt;/sub&gt;OH)&lt;sub&gt;2&lt;/sub&gt;Â·5H&lt;sub&gt;2&lt;/sub&gt;O</t>
  </si>
  <si>
    <t>Ca(U^6+^O_2_)_2_(SiO_3_OH)_2_Â·5H_2_O</t>
  </si>
  <si>
    <t>Ca(UO_2_)_2_(SiO_3_OH)_2_Â·5H_2_O</t>
  </si>
  <si>
    <t>R050380 R070038 R070584</t>
  </si>
  <si>
    <t>Uranophane-Î²</t>
  </si>
  <si>
    <t>Uranophane-beta</t>
  </si>
  <si>
    <t>Uranophane-&amp;#946;</t>
  </si>
  <si>
    <t>R060962 R120075</t>
  </si>
  <si>
    <t>Uranopilite</t>
  </si>
  <si>
    <t>(UO&lt;sub&gt;2&lt;/sub&gt;)&lt;sub&gt;6&lt;/sub&gt;SO&lt;sub&gt;4&lt;/sub&gt;O&lt;sub&gt;2&lt;/sub&gt;(OH)&lt;sub&gt;6&lt;/sub&gt;Â·14H&lt;sub&gt;2&lt;/sub&gt;O</t>
  </si>
  <si>
    <t>(UO_2_)_6_SO_4_O_2_(OH)_6_Â·14H_2_O</t>
  </si>
  <si>
    <t>R060374</t>
  </si>
  <si>
    <t>Uranopolycrase</t>
  </si>
  <si>
    <t>(U&lt;sup&gt;4+&lt;/sup&gt;,Y&lt;sup&gt;3+&lt;/sup&gt;)(Ti&lt;sup&gt;4+&lt;/sup&gt;,Nb&lt;sup&gt;5+&lt;/sup&gt;,Ta&lt;sup&gt;5+&lt;/sup&gt;)&lt;sub&gt;2&lt;/sub&gt;(O,OH)&lt;sub&gt;6&lt;/sub&gt;</t>
  </si>
  <si>
    <t>(U,Y)(Ti,Nb,Ta)&lt;sub&gt;2&lt;/sub&gt;(O,OH)&lt;sub&gt;6&lt;/sub&gt;</t>
  </si>
  <si>
    <t>(U^4+^,Y^3+^)(Ti^4+^,Nb^5+^,Ta^5+^)_2_(O,OH)_6_</t>
  </si>
  <si>
    <t>(U,Y)(Ti,Nb,Ta)_2_(O,OH)_6_</t>
  </si>
  <si>
    <t>U Y Ti Nb Ta O H</t>
  </si>
  <si>
    <t>IMA1990-046</t>
  </si>
  <si>
    <t>Uranosilite</t>
  </si>
  <si>
    <t>(UO&lt;sub&gt;2&lt;/sub&gt;)Si&lt;sub&gt;7&lt;/sub&gt;O&lt;sub&gt;15&lt;/sub&gt;</t>
  </si>
  <si>
    <t>(UO_2_)Si_7_O_15_</t>
  </si>
  <si>
    <t>U O Si</t>
  </si>
  <si>
    <t>IMA1981-066</t>
  </si>
  <si>
    <t>Uranospathite</t>
  </si>
  <si>
    <t>(Al,&lt;span style="border: 1px solid #333; font-size:7px;"&gt;Â Â Â &lt;/span&gt;)(UO&lt;sub&gt;2&lt;/sub&gt;)&lt;sub&gt;2&lt;/sub&gt;F(PO&lt;sub&gt;4&lt;/sub&gt;)&lt;sub&gt;2&lt;/sub&gt;Â·20(H&lt;sub&gt;2&lt;/sub&gt;O,F)</t>
  </si>
  <si>
    <t>(Al,[box])(UO_2_)_2_F(PO_4_)_2_Â·20(H_2_O,F)</t>
  </si>
  <si>
    <t>Al U O F P H</t>
  </si>
  <si>
    <t>Uranosphaerite</t>
  </si>
  <si>
    <t>Bi(UO&lt;sub&gt;2&lt;/sub&gt;)O&lt;sub&gt;2&lt;/sub&gt;(OH)</t>
  </si>
  <si>
    <t>Bi(UO_2_)O_2_(OH)</t>
  </si>
  <si>
    <t>Bi U O H</t>
  </si>
  <si>
    <t>Uranospinite</t>
  </si>
  <si>
    <t>Ca(U&lt;sup&gt;6+&lt;/sup&gt;O&lt;sub&gt;2&lt;/sub&gt;)&lt;sub&gt;2&lt;/sub&gt;(As&lt;sup&gt;5+&lt;/sup&gt;O&lt;sub&gt;4&lt;/sub&gt;)&lt;sub&gt;2&lt;/sub&gt;Â·10H&lt;sub&gt;2&lt;/sub&gt;O</t>
  </si>
  <si>
    <t>Ca(UO&lt;sub&gt;2&lt;/sub&gt;)&lt;sub&gt;2&lt;/sub&gt;(AsO&lt;sub&gt;4&lt;/sub&gt;)&lt;sub&gt;2&lt;/sub&gt;Â·10H&lt;sub&gt;2&lt;/sub&gt;O</t>
  </si>
  <si>
    <t>Ca(U^6+^O_2_)_2_(As^5+^O_4_)_2_Â·10H_2_O</t>
  </si>
  <si>
    <t>Ca(UO_2_)_2_(AsO_4_)_2_Â·10H_2_O</t>
  </si>
  <si>
    <t>Uranotungstite</t>
  </si>
  <si>
    <t>Fe&lt;sup&gt;2+&lt;/sup&gt;(U&lt;sup&gt;6+&lt;/sup&gt;O&lt;sub&gt;2&lt;/sub&gt;)&lt;sub&gt;2&lt;/sub&gt;W&lt;sup&gt;6+&lt;/sup&gt;O&lt;sub&gt;4&lt;/sub&gt;(OH)&lt;sub&gt;4&lt;/sub&gt;Â·12H&lt;sub&gt;2&lt;/sub&gt;O</t>
  </si>
  <si>
    <t>Fe(UO&lt;sub&gt;2&lt;/sub&gt;)&lt;sub&gt;2&lt;/sub&gt;WO&lt;sub&gt;4&lt;/sub&gt;(OH)&lt;sub&gt;4&lt;/sub&gt;Â·12H&lt;sub&gt;2&lt;/sub&gt;O</t>
  </si>
  <si>
    <t>Fe^2+^(U^6+^O_2_)_2_W^6+^O_4_(OH)_4_Â·12H_2_O</t>
  </si>
  <si>
    <t>Fe(UO_2_)_2_WO_4_(OH)_4_Â·12H_2_O</t>
  </si>
  <si>
    <t>Fe U O W H</t>
  </si>
  <si>
    <t>IMA1984-005</t>
  </si>
  <si>
    <t>Uranpyrochlore</t>
  </si>
  <si>
    <t>(Ca,U,Na,Ce,&lt;span style="border: 1px solid #333; font-size:7px;"&gt;Â Â Â &lt;/span&gt;)&lt;sub&gt;2&lt;/sub&gt;Nb&lt;sub&gt;2&lt;/sub&gt;(O,OH,F)&lt;sub&gt;7&lt;/sub&gt;</t>
  </si>
  <si>
    <t>(Ca,U,Na,Ce,[box])_2_Nb_2_(O,OH,F)_7_</t>
  </si>
  <si>
    <t>Ca U Na Ce Nb O H F</t>
  </si>
  <si>
    <t>Urea</t>
  </si>
  <si>
    <t>CO(N&lt;sup&gt;3-&lt;/sup&gt;H&lt;sub&gt;2&lt;/sub&gt;)&lt;sub&gt;2&lt;/sub&gt;</t>
  </si>
  <si>
    <t>CO(NH&lt;sub&gt;2&lt;/sub&gt;)&lt;sub&gt;2&lt;/sub&gt;</t>
  </si>
  <si>
    <t>CO(N^3-^H_2_)_2_</t>
  </si>
  <si>
    <t>CO(NH_2_)_2_</t>
  </si>
  <si>
    <t>C O N H</t>
  </si>
  <si>
    <t>IMA1972-031</t>
  </si>
  <si>
    <t>Uricite</t>
  </si>
  <si>
    <t>C&lt;sub&gt;5&lt;/sub&gt;H&lt;sub&gt;4&lt;/sub&gt;N&lt;sub&gt;4&lt;/sub&gt;O&lt;sub&gt;3&lt;/sub&gt;</t>
  </si>
  <si>
    <t>C_5_H_4_N_4_O_3_</t>
  </si>
  <si>
    <t>IMA1973-055</t>
  </si>
  <si>
    <t>Urphoite</t>
  </si>
  <si>
    <t>(U&lt;sup&gt;4+&lt;/sup&gt;)&lt;sub&gt;6&lt;/sub&gt;(PO&lt;sub&gt;4&lt;/sub&gt;)&lt;sub&gt;7&lt;/sub&gt;(OH)&lt;sub&gt;3&lt;/sub&gt;Â·4H&lt;sub&gt;2&lt;/sub&gt;O</t>
  </si>
  <si>
    <t>(U^4+^)_6_(PO_4_)_7_(OH)_3_Â·4H_2_O</t>
  </si>
  <si>
    <t>Mg&lt;sub&gt;4&lt;/sub&gt;(UO&lt;sub&gt;2&lt;/sub&gt;)&lt;sub&gt;4&lt;/sub&gt;(Si&lt;sub&gt;2&lt;/sub&gt;O&lt;sub&gt;5&lt;/sub&gt;)&lt;sub&gt;5.5&lt;/sub&gt;(OH)&lt;sub&gt;5&lt;/sub&gt;Â·13H&lt;sub&gt;2&lt;/sub&gt;O</t>
  </si>
  <si>
    <t>Mg_4_(UO_2_)_4_(Si_2_O_5_)_5.5_(OH)_5_Â·13H_2_O</t>
  </si>
  <si>
    <t>Urusovite</t>
  </si>
  <si>
    <t>Cu&lt;sup&gt;2+&lt;/sup&gt;AlO(As&lt;sup&gt;5+&lt;/sup&gt;O&lt;sub&gt;4&lt;/sub&gt;)</t>
  </si>
  <si>
    <t>CuAlO(AsO&lt;sub&gt;4&lt;/sub&gt;)</t>
  </si>
  <si>
    <t>Cu^2+^AlO(As^5+^O_4_)</t>
  </si>
  <si>
    <t>CuAlO(AsO_4_)</t>
  </si>
  <si>
    <t>Cu Al O As</t>
  </si>
  <si>
    <t>IMA1998-067</t>
  </si>
  <si>
    <t>R061114</t>
  </si>
  <si>
    <t>Urvantsevite</t>
  </si>
  <si>
    <t>Pd(Bi,Pb)&lt;sub&gt;2&lt;/sub&gt;</t>
  </si>
  <si>
    <t>Pd(Bi,Pb)_2_</t>
  </si>
  <si>
    <t>IMA1976-025</t>
  </si>
  <si>
    <t>Ushkovite</t>
  </si>
  <si>
    <t>MgFe&lt;sup&gt;3+&lt;/sup&gt;&lt;sub&gt;2&lt;/sub&gt;(P&lt;sup&gt;5+&lt;/sup&gt;O&lt;sub&gt;4&lt;/sub&gt;)&lt;sub&gt;2&lt;/sub&gt;(OH)&lt;sub&gt;2&lt;/sub&gt;Â·8H&lt;sub&gt;2&lt;/sub&gt;O</t>
  </si>
  <si>
    <t>MgFe&lt;sup&gt;3+&lt;/sup&gt;&lt;sub&gt;2&lt;/sub&gt;(PO&lt;sub&gt;4&lt;/sub&gt;)&lt;sub&gt;2&lt;/sub&gt;(OH)&lt;sub&gt;2&lt;/sub&gt;Â·8H&lt;sub&gt;2&lt;/sub&gt;O</t>
  </si>
  <si>
    <t>MgFe^3+^_2_(P^5+^O_4_)_2_(OH)_2_Â·8H_2_O</t>
  </si>
  <si>
    <t>MgFe^3+^_2_(PO_4_)_2_(OH)_2_Â·8H_2_O</t>
  </si>
  <si>
    <t>IMA1982-014</t>
  </si>
  <si>
    <t>R060954</t>
  </si>
  <si>
    <t>Usovite</t>
  </si>
  <si>
    <t>Ba&lt;sub&gt;2&lt;/sub&gt;CaMgAl&lt;sub&gt;2&lt;/sub&gt;F&lt;sub&gt;14&lt;/sub&gt;</t>
  </si>
  <si>
    <t>Ba_2_CaMgAl_2_F_14_</t>
  </si>
  <si>
    <t>Ba Ca Mg Al F</t>
  </si>
  <si>
    <t>IMA1966-038</t>
  </si>
  <si>
    <t>Ussingite</t>
  </si>
  <si>
    <t>Na&lt;sub&gt;2&lt;/sub&gt;AlSi&lt;sub&gt;3&lt;/sub&gt;O&lt;sub&gt;8&lt;/sub&gt;(OH)</t>
  </si>
  <si>
    <t>Na_2_AlSi_3_O_8_(OH)</t>
  </si>
  <si>
    <t>R070562</t>
  </si>
  <si>
    <t>Ustarasite</t>
  </si>
  <si>
    <t>Pb(Bi,Sb)&lt;sub&gt;6&lt;/sub&gt;S&lt;sub&gt;10&lt;/sub&gt;</t>
  </si>
  <si>
    <t>PbBi&lt;sub&gt;6&lt;/sub&gt;S&lt;sub&gt;10&lt;/sub&gt;(?)</t>
  </si>
  <si>
    <t>Pb(Bi,Sb)_6_S_10_</t>
  </si>
  <si>
    <t>PbBi_6_S_10_(?)</t>
  </si>
  <si>
    <t>Usturite</t>
  </si>
  <si>
    <t>Ca&lt;sub&gt;3&lt;/sub&gt;Zr&lt;sup&gt;4+&lt;/sup&gt;Sb&lt;sup&gt;5+&lt;/sup&gt;Fe&lt;sup&gt;3+&lt;/sup&gt;&lt;sub&gt;3&lt;/sub&gt;O&lt;sub&gt;12&lt;/sub&gt;</t>
  </si>
  <si>
    <t>Ca&lt;sub&gt;3&lt;/sub&gt;ZrSb&lt;sup&gt;5+&lt;/sup&gt;Fe&lt;sup&gt;3+&lt;/sup&gt;&lt;sub&gt;3&lt;/sub&gt;O&lt;sub&gt;12&lt;/sub&gt;</t>
  </si>
  <si>
    <t>Ca_3_Zr^4+^Sb^5+^Fe^3+^_3_O_12_</t>
  </si>
  <si>
    <t>Ca_3_ZrSb^5+^Fe^3+^_3_O_12_</t>
  </si>
  <si>
    <t>Ca Zr Sb Fe O</t>
  </si>
  <si>
    <t>IMA2009-053</t>
  </si>
  <si>
    <t>Utahite</t>
  </si>
  <si>
    <t>Cu&lt;sup&gt;2+&lt;/sup&gt;&lt;sub&gt;5&lt;/sub&gt;Zn&lt;sup&gt;2+&lt;/sup&gt;&lt;sub&gt;3&lt;/sub&gt;(Te&lt;sup&gt;6+&lt;/sup&gt;O&lt;sub&gt;4&lt;/sub&gt;)&lt;sub&gt;4&lt;/sub&gt;(OH)&lt;sub&gt;8&lt;/sub&gt;Â·7H&lt;sub&gt;2&lt;/sub&gt;O</t>
  </si>
  <si>
    <t>Cu&lt;sub&gt;5&lt;/sub&gt;Zn&lt;sub&gt;3&lt;/sub&gt;(TeO&lt;sub&gt;4&lt;/sub&gt;)&lt;sub&gt;4&lt;/sub&gt;(OH)&lt;sub&gt;8&lt;/sub&gt;Â·7H&lt;sub&gt;2&lt;/sub&gt;O</t>
  </si>
  <si>
    <t>Cu^2+^_5_Zn^2+^_3_(Te^6+^O_4_)_4_(OH)_8_Â·7H_2_O</t>
  </si>
  <si>
    <t>Cu_5_Zn_3_(TeO_4_)_4_(OH)_8_Â·7H_2_O</t>
  </si>
  <si>
    <t>Cu Zn Te O H</t>
  </si>
  <si>
    <t>IMA1995-039</t>
  </si>
  <si>
    <t>Uvanite</t>
  </si>
  <si>
    <t>U&lt;sup&gt;6+&lt;/sup&gt;&lt;sub&gt;2&lt;/sub&gt;V&lt;sup&gt;5+&lt;/sup&gt;&lt;sub&gt;6&lt;/sub&gt;O&lt;sub&gt;21&lt;/sub&gt;Â·15H&lt;sub&gt;2&lt;/sub&gt;O</t>
  </si>
  <si>
    <t>(UO&lt;sub&gt;2&lt;/sub&gt;)&lt;sub&gt;2&lt;/sub&gt;V&lt;sup&gt;5+&lt;/sup&gt;&lt;sub&gt;6&lt;/sub&gt;O&lt;sub&gt;17&lt;/sub&gt;Â·15H&lt;sub&gt;2&lt;/sub&gt;O</t>
  </si>
  <si>
    <t>U^6+^_2_V^5+^_6_O_21_Â·15H_2_O</t>
  </si>
  <si>
    <t>(UO_2_)_2_V^5+^_6_O_17_Â·15H_2_O</t>
  </si>
  <si>
    <t>U O V H</t>
  </si>
  <si>
    <t>Uvarovite</t>
  </si>
  <si>
    <t>Ca&lt;sub&gt;3&lt;/sub&gt;Cr&lt;sup&gt;3+&lt;/sup&gt;&lt;sub&gt;2&lt;/sub&gt;(SiO&lt;sub&gt;4&lt;/sub&gt;)&lt;sub&gt;3&lt;/sub&gt;</t>
  </si>
  <si>
    <t>Ca&lt;sub&gt;3&lt;/sub&gt;Cr&lt;sub&gt;2&lt;/sub&gt;(SiO&lt;sub&gt;4&lt;/sub&gt;)&lt;sub&gt;3&lt;/sub&gt;</t>
  </si>
  <si>
    <t>Ca_3_Cr^3+^_2_(SiO_4_)_3_</t>
  </si>
  <si>
    <t>Ca_3_Cr_2_(SiO_4_)_3_</t>
  </si>
  <si>
    <t>Ca Cr Si O</t>
  </si>
  <si>
    <t>R060477 R061041</t>
  </si>
  <si>
    <t>Uvite</t>
  </si>
  <si>
    <t>CaMg&lt;sub&gt;3&lt;/sub&gt;(Al&lt;sub&gt;5&lt;/sub&gt;Mg)(Si&lt;sub&gt;6&lt;/sub&gt;O&lt;sub&gt;18&lt;/sub&gt;)(BO&lt;sub&gt;3&lt;/sub&gt;)&lt;sub&gt;3&lt;/sub&gt;(OH)&lt;sub&gt;3&lt;/sub&gt;OH</t>
  </si>
  <si>
    <t>CaMg_3_(Al_5_Mg)(Si_6_O_18_)(BO_3_)_3_(OH)_3_OH</t>
  </si>
  <si>
    <t>Ca Mg Al Si O B H</t>
  </si>
  <si>
    <t>IMA2000-030a</t>
  </si>
  <si>
    <t>Uytenbogaardtite</t>
  </si>
  <si>
    <t>Ag&lt;sub&gt;3&lt;/sub&gt;AuS&lt;sub&gt;2&lt;/sub&gt;</t>
  </si>
  <si>
    <t>Ag_3_AuS_2_</t>
  </si>
  <si>
    <t>Ag Au S</t>
  </si>
  <si>
    <t>IMA1977-018</t>
  </si>
  <si>
    <t>Indonesia / Russia / USA</t>
  </si>
  <si>
    <t>Uzonite</t>
  </si>
  <si>
    <t>As&lt;sub&gt;4&lt;/sub&gt;S&lt;sub&gt;5&lt;/sub&gt;</t>
  </si>
  <si>
    <t>As_4_S_5_</t>
  </si>
  <si>
    <t>IMA1984-027</t>
  </si>
  <si>
    <t>R100020</t>
  </si>
  <si>
    <t>Vaesite</t>
  </si>
  <si>
    <t>NiS&lt;sub&gt;2&lt;/sub&gt;</t>
  </si>
  <si>
    <t>NiS_2_</t>
  </si>
  <si>
    <t>R070763</t>
  </si>
  <si>
    <t>Vajdakite</t>
  </si>
  <si>
    <t>(Mo&lt;sup&gt;6+&lt;/sup&gt;O&lt;sub&gt;2&lt;/sub&gt;)&lt;sub&gt;2&lt;/sub&gt;As&lt;sup&gt;3+&lt;/sup&gt;&lt;sub&gt;2&lt;/sub&gt;O&lt;sub&gt;5&lt;/sub&gt;Â·3H&lt;sub&gt;2&lt;/sub&gt;O</t>
  </si>
  <si>
    <t>(Mo^6+^O_2_)_2_As^3+^_2_O_5_Â·3H_2_O</t>
  </si>
  <si>
    <t>Mo O As H</t>
  </si>
  <si>
    <t>IMA1998-031</t>
  </si>
  <si>
    <t>Valentinite</t>
  </si>
  <si>
    <t>R050389 R060516 R120096</t>
  </si>
  <si>
    <t>2[(Fe,Cu)S]Â·1.53[(Mg,Al)(OH)&lt;sub&gt;2&lt;/sub&gt;]</t>
  </si>
  <si>
    <t>2[(Fe,Cu)S]Â·1.53[(Mg,Al)(OH)_2_]</t>
  </si>
  <si>
    <t>Fe Cu S Mg Al O H</t>
  </si>
  <si>
    <t>R080119 R070750</t>
  </si>
  <si>
    <t>Vanackerite</t>
  </si>
  <si>
    <t>Pb&lt;sup&gt;2+&lt;/sup&gt;&lt;sub&gt;4&lt;/sub&gt;Cd&lt;sup&gt;2+&lt;/sup&gt;(As&lt;sup&gt;5+&lt;/sup&gt;O&lt;sub&gt;4&lt;/sub&gt;)&lt;sub&gt;3&lt;/sub&gt;(Cl,OH)</t>
  </si>
  <si>
    <t>Pb&lt;sub&gt;4&lt;/sub&gt;Cd(AsO&lt;sub&gt;4&lt;/sub&gt;)&lt;sub&gt;3&lt;/sub&gt;(Cl,OH)</t>
  </si>
  <si>
    <t>Pb^2+^_4_Cd^2+^(As^5+^O_4_)_3_(Cl,OH)</t>
  </si>
  <si>
    <t>Pb_4_Cd(AsO_4_)_3_(Cl,OH)</t>
  </si>
  <si>
    <t>Pb Cd As O Cl H</t>
  </si>
  <si>
    <t>IMA2011-114</t>
  </si>
  <si>
    <t>Vanadinite</t>
  </si>
  <si>
    <t>Pb&lt;sup&gt;2+&lt;/sup&gt;&lt;sub&gt;5&lt;/sub&gt;(V&lt;sup&gt;5+&lt;/sup&gt;O&lt;sub&gt;4&lt;/sub&gt;)&lt;sub&gt;3&lt;/sub&gt;Cl</t>
  </si>
  <si>
    <t>Pb&lt;sub&gt;5&lt;/sub&gt;(VO&lt;sub&gt;4&lt;/sub&gt;)&lt;sub&gt;3&lt;/sub&gt;Cl</t>
  </si>
  <si>
    <t>Pb^2+^_5_(V^5+^O_4_)_3_Cl</t>
  </si>
  <si>
    <t>Pb_5_(VO_4_)_3_Cl</t>
  </si>
  <si>
    <t>Pb V O Cl</t>
  </si>
  <si>
    <t>R050171 R050189 R050376 R050530 R050533</t>
  </si>
  <si>
    <t>Vanadiocarpholite</t>
  </si>
  <si>
    <t>Mn&lt;sup&gt;2+&lt;/sup&gt;V&lt;sup&gt;3+&lt;/sup&gt;AlSi&lt;sub&gt;2&lt;/sub&gt;O&lt;sub&gt;6&lt;/sub&gt;(OH)&lt;sub&gt;4&lt;/sub&gt;</t>
  </si>
  <si>
    <t>Mn^2+^V^3+^AlSi_2_O_6_(OH)_4_</t>
  </si>
  <si>
    <t>Mn V Al Si O H</t>
  </si>
  <si>
    <t>IMA2003-055</t>
  </si>
  <si>
    <t>R080099</t>
  </si>
  <si>
    <t>Vanadio-oxy-chromium-dravite</t>
  </si>
  <si>
    <t>NaV&lt;sup&gt;3+&lt;/sup&gt;&lt;sub&gt;3&lt;/sub&gt;(Cr&lt;sup&gt;3+&lt;/sup&gt;&lt;sub&gt;4&lt;/sub&gt;Mg&lt;sub&gt;2&lt;/sub&gt;)(Si&lt;sub&gt;6&lt;/sub&gt;O&lt;sub&gt;18&lt;/sub&gt;)(BO&lt;sub&gt;3&lt;/sub&gt;)&lt;sub&gt;3&lt;/sub&gt;(OH)&lt;sub&gt;3&lt;/sub&gt;O</t>
  </si>
  <si>
    <t>NaV&lt;sub&gt;3&lt;/sub&gt;(Cr&lt;sub&gt;4&lt;/sub&gt;Mg&lt;sub&gt;2&lt;/sub&gt;)(Si&lt;sub&gt;6&lt;/sub&gt;O&lt;sub&gt;18&lt;/sub&gt;)(BO&lt;sub&gt;3&lt;/sub&gt;)&lt;sub&gt;3&lt;/sub&gt;(OH)&lt;sub&gt;3&lt;/sub&gt;O</t>
  </si>
  <si>
    <t>NaV^3+^_3_(Cr^3+^_4_Mg_2_)(Si_6_O_18_)(BO_3_)_3_(OH)_3_O</t>
  </si>
  <si>
    <t>NaV_3_(Cr_4_Mg_2_)(Si_6_O_18_)(BO_3_)_3_(OH)_3_O</t>
  </si>
  <si>
    <t>Na V Cr Mg Si O B H</t>
  </si>
  <si>
    <t>IMA2012-034</t>
  </si>
  <si>
    <t>Vanadio-oxy-dravite</t>
  </si>
  <si>
    <t>NaV&lt;sup&gt;3+&lt;/sup&gt;&lt;sub&gt;3&lt;/sub&gt;(Al&lt;sub&gt;4&lt;/sub&gt;Mg&lt;sub&gt;2&lt;/sub&gt;)(Si&lt;sub&gt;6&lt;/sub&gt;O&lt;sub&gt;18&lt;/sub&gt;)(BO&lt;sub&gt;3&lt;/sub&gt;)&lt;sub&gt;3&lt;/sub&gt;(OH)&lt;sub&gt;3&lt;/sub&gt;O</t>
  </si>
  <si>
    <t>NaV&lt;sub&gt;3&lt;/sub&gt;(Al&lt;sub&gt;4&lt;/sub&gt;Mg&lt;sub&gt;2&lt;/sub&gt;)(Si&lt;sub&gt;6&lt;/sub&gt;O&lt;sub&gt;18&lt;/sub&gt;)(BO&lt;sub&gt;3&lt;/sub&gt;)&lt;sub&gt;3&lt;/sub&gt;(OH)&lt;sub&gt;3&lt;/sub&gt;O</t>
  </si>
  <si>
    <t>NaV^3+^_3_(Al_4_Mg_2_)(Si_6_O_18_)(BO_3_)_3_(OH)_3_O</t>
  </si>
  <si>
    <t>NaV_3_(Al_4_Mg_2_)(Si_6_O_18_)(BO_3_)_3_(OH)_3_O</t>
  </si>
  <si>
    <t>Na V Al Mg Si O B H</t>
  </si>
  <si>
    <t>IMA2012-074</t>
  </si>
  <si>
    <t>Vanadium</t>
  </si>
  <si>
    <t>V</t>
  </si>
  <si>
    <t>IMA2012-021a</t>
  </si>
  <si>
    <t>Vanadoallanite-(La)</t>
  </si>
  <si>
    <t>CaLa&lt;sup&gt;3+&lt;/sup&gt;V&lt;sup&gt;3+&lt;/sup&gt;AlFe&lt;sup&gt;2+&lt;/sup&gt;(Si&lt;sub&gt;2&lt;/sub&gt;O&lt;sub&gt;7&lt;/sub&gt;)(SiO&lt;sub&gt;4&lt;/sub&gt;)O(OH)</t>
  </si>
  <si>
    <t>CaLa^3+^V^3+^AlFe^2+^(Si_2_O_7_)(SiO_4_)O(OH)</t>
  </si>
  <si>
    <t>Ca La V Al Fe Si O H</t>
  </si>
  <si>
    <t>IMA2012-095</t>
  </si>
  <si>
    <t>Vanadoandrosite-(Ce)</t>
  </si>
  <si>
    <t>Mn&lt;sup&gt;2+&lt;/sup&gt;Ce&lt;sup&gt;3+&lt;/sup&gt;V&lt;sup&gt;3+&lt;/sup&gt;AlMn&lt;sup&gt;2+&lt;/sup&gt;O(Si&lt;sub&gt;2&lt;/sub&gt;O&lt;sub&gt;7&lt;/sub&gt;)(SiO&lt;sub&gt;4&lt;/sub&gt;)(OH)</t>
  </si>
  <si>
    <t>Mn&lt;sup&gt;2+&lt;/sup&gt;CeV&lt;sup&gt;3+&lt;/sup&gt;AlMn&lt;sup&gt;2+&lt;/sup&gt;O(Si&lt;sub&gt;2&lt;/sub&gt;O&lt;sub&gt;7&lt;/sub&gt;)(SiO&lt;sub&gt;4&lt;/sub&gt;)(OH)</t>
  </si>
  <si>
    <t>Mn^2+^Ce^3+^V^3+^AlMn^2+^O(Si_2_O_7_)(SiO_4_)(OH)</t>
  </si>
  <si>
    <t>Mn^2+^CeV^3+^AlMn^2+^O(Si_2_O_7_)(SiO_4_)(OH)</t>
  </si>
  <si>
    <t>Mn Ce V Al O Si H</t>
  </si>
  <si>
    <t>IMA2004-015</t>
  </si>
  <si>
    <t>Vanadomalayaite</t>
  </si>
  <si>
    <t>CaV&lt;sup&gt;4+&lt;/sup&gt;OSiO&lt;sub&gt;4&lt;/sub&gt;</t>
  </si>
  <si>
    <t>CaVO(SiO&lt;sub&gt;4&lt;/sub&gt;)</t>
  </si>
  <si>
    <t>CaV^4+^OSiO_4_</t>
  </si>
  <si>
    <t>CaVO(SiO_4_)</t>
  </si>
  <si>
    <t>Ca V O Si</t>
  </si>
  <si>
    <t>IMA1993-032</t>
  </si>
  <si>
    <t>Vanalite</t>
  </si>
  <si>
    <t>NaAl&lt;sub&gt;8&lt;/sub&gt;V&lt;sup&gt;5+&lt;/sup&gt;&lt;sub&gt;10&lt;/sub&gt;O&lt;sub&gt;38&lt;/sub&gt;Â·30H&lt;sub&gt;2&lt;/sub&gt;O</t>
  </si>
  <si>
    <t>NaAl&lt;sub&gt;8&lt;/sub&gt;V&lt;sub&gt;10&lt;/sub&gt;O&lt;sub&gt;38&lt;/sub&gt;Â·30H&lt;sub&gt;2&lt;/sub&gt;O</t>
  </si>
  <si>
    <t>NaAl_8_V^5+^_10_O_38_Â·30H_2_O</t>
  </si>
  <si>
    <t>NaAl_8_V_10_O_38_Â·30H_2_O</t>
  </si>
  <si>
    <t>R061117</t>
  </si>
  <si>
    <t>Vanarsite</t>
  </si>
  <si>
    <t>NaCa&lt;sub&gt;12&lt;/sub&gt;(As&lt;sup&gt;3+&lt;/sup&gt;V&lt;sup&gt;5+&lt;/sup&gt;&lt;sub&gt;8.5&lt;/sub&gt;V&lt;sup&gt;4+&lt;/sup&gt;&lt;sub&gt;3.5&lt;/sub&gt;As&lt;sup&gt;5+&lt;/sup&gt;&lt;sub&gt;6&lt;/sub&gt;O&lt;sub&gt;51&lt;/sub&gt;)&lt;sub&gt;2&lt;/sub&gt;Â·78H&lt;sub&gt;2&lt;/sub&gt;O</t>
  </si>
  <si>
    <t>NaCa_12_(As^3+^V^5+^_8.5_V^4+^_3.5_As^5+^_6_O_51_)_2_Â·78H_2_O</t>
  </si>
  <si>
    <t>Na Ca As V O H</t>
  </si>
  <si>
    <t>IMA2014-031</t>
  </si>
  <si>
    <t>Vandenbrandeite</t>
  </si>
  <si>
    <t>Cu&lt;sup&gt;2+&lt;/sup&gt;U&lt;sup&gt;6+&lt;/sup&gt;O&lt;sub&gt;2&lt;/sub&gt;(OH)&lt;sub&gt;4&lt;/sub&gt;</t>
  </si>
  <si>
    <t>CuUO&lt;sub&gt;2&lt;/sub&gt;(OH)&lt;sub&gt;4&lt;/sub&gt;</t>
  </si>
  <si>
    <t>Cu^2+^U^6+^O_2_(OH)_4_</t>
  </si>
  <si>
    <t>CuUO_2_(OH)_4_</t>
  </si>
  <si>
    <t>Cu U O H</t>
  </si>
  <si>
    <t>R080113 R080114</t>
  </si>
  <si>
    <t>Vandendriesscheite</t>
  </si>
  <si>
    <t>Pb&lt;sub&gt;1.6&lt;/sub&gt;(UO&lt;sub&gt;2&lt;/sub&gt;)&lt;sub&gt;10&lt;/sub&gt;O&lt;sub&gt;6&lt;/sub&gt;(OH)&lt;sub&gt;11&lt;/sub&gt;Â·11H&lt;sub&gt;2&lt;/sub&gt;O</t>
  </si>
  <si>
    <t>Pb_1.6_(UO_2_)_10_O_6_(OH)_11_Â·11H_2_O</t>
  </si>
  <si>
    <t>R090064</t>
  </si>
  <si>
    <t>Vanderheydenite</t>
  </si>
  <si>
    <t>Zn&lt;sup&gt;2+&lt;/sup&gt;&lt;sub&gt;6&lt;/sub&gt;(P&lt;sup&gt;5+&lt;/sup&gt;O&lt;sub&gt;4&lt;/sub&gt;)&lt;sub&gt;2&lt;/sub&gt;(S&lt;sup&gt;6+&lt;/sup&gt;O&lt;sub&gt;4&lt;/sub&gt;)(OH)&lt;sub&gt;4&lt;/sub&gt;Â·7H&lt;sub&gt;2&lt;/sub&gt;O</t>
  </si>
  <si>
    <t>Zn&lt;sub&gt;6&lt;/sub&gt;(PO&lt;sub&gt;4&lt;/sub&gt;)&lt;sub&gt;2&lt;/sub&gt;(SO&lt;sub&gt;4&lt;/sub&gt;)(OH)&lt;sub&gt;4&lt;/sub&gt;Â·7H&lt;sub&gt;2&lt;/sub&gt;O</t>
  </si>
  <si>
    <t>Zn^2+^_6_(P^5+^O_4_)_2_(S^6+^O_4_)(OH)_4_Â·7H_2_O</t>
  </si>
  <si>
    <t>Zn_6_(PO_4_)_2_(SO_4_)(OH)_4_Â·7H_2_O</t>
  </si>
  <si>
    <t>Zn P O S H</t>
  </si>
  <si>
    <t>IMA2014-076</t>
  </si>
  <si>
    <t>Vanmeersscheite</t>
  </si>
  <si>
    <t>U(UO&lt;sub&gt;2&lt;/sub&gt;)&lt;sub&gt;3&lt;/sub&gt;(PO&lt;sub&gt;4&lt;/sub&gt;)&lt;sub&gt;2&lt;/sub&gt;(OH)&lt;sub&gt;6&lt;/sub&gt;Â·4H&lt;sub&gt;2&lt;/sub&gt;O</t>
  </si>
  <si>
    <t>U(UO_2_)_3_(PO_4_)_2_(OH)_6_Â·4H_2_O</t>
  </si>
  <si>
    <t>IMA1981-009</t>
  </si>
  <si>
    <t>Vanoxite</t>
  </si>
  <si>
    <t>V&lt;sup&gt;4+&lt;/sup&gt;&lt;sub&gt;4&lt;/sub&gt;V&lt;sup&gt;5+&lt;/sup&gt;&lt;sub&gt;2&lt;/sub&gt;O&lt;sub&gt;13&lt;/sub&gt;Â·8H&lt;sub&gt;2&lt;/sub&gt;O</t>
  </si>
  <si>
    <t>V&lt;sub&gt;6&lt;/sub&gt;O&lt;sub&gt;13&lt;/sub&gt;Â·8H&lt;sub&gt;2&lt;/sub&gt;O(?)</t>
  </si>
  <si>
    <t>V^4+^_4_V^5+^_2_O_13_Â·8H_2_O</t>
  </si>
  <si>
    <t>V_6_O_13_Â·8H_2_O(?)</t>
  </si>
  <si>
    <t>Vantasselite</t>
  </si>
  <si>
    <t>Al&lt;sub&gt;4&lt;/sub&gt;(PO&lt;sub&gt;4&lt;/sub&gt;)&lt;sub&gt;3&lt;/sub&gt;(OH)&lt;sub&gt;3&lt;/sub&gt;Â·9H&lt;sub&gt;2&lt;/sub&gt;O</t>
  </si>
  <si>
    <t>Al_4_(PO_4_)_3_(OH)_3_Â·9H_2_O</t>
  </si>
  <si>
    <t>IMA1986-016</t>
  </si>
  <si>
    <t>R060371</t>
  </si>
  <si>
    <t>Vanthoffite</t>
  </si>
  <si>
    <t>Na&lt;sub&gt;6&lt;/sub&gt;Mg(SO&lt;sub&gt;4&lt;/sub&gt;)&lt;sub&gt;4&lt;/sub&gt;</t>
  </si>
  <si>
    <t>Na_6_Mg(SO_4_)_4_</t>
  </si>
  <si>
    <t>Na Mg S O</t>
  </si>
  <si>
    <t>Vanuralite</t>
  </si>
  <si>
    <t>Al(U&lt;sup&gt;6+&lt;/sup&gt;O&lt;sub&gt;2&lt;/sub&gt;)&lt;sub&gt;2&lt;/sub&gt;(V&lt;sup&gt;5+&lt;/sup&gt;O&lt;sub&gt;4&lt;/sub&gt;)&lt;sub&gt;2&lt;/sub&gt;(OH)Â·11H&lt;sub&gt;2&lt;/sub&gt;O</t>
  </si>
  <si>
    <t>Al(UO&lt;sub&gt;2&lt;/sub&gt;)&lt;sub&gt;2&lt;/sub&gt;(VO&lt;sub&gt;4&lt;/sub&gt;)&lt;sub&gt;2&lt;/sub&gt;(OH)Â·11H&lt;sub&gt;2&lt;/sub&gt;O</t>
  </si>
  <si>
    <t>Al(U^6+^O_2_)_2_(V^5+^O_4_)_2_(OH)Â·11H_2_O</t>
  </si>
  <si>
    <t>Al(UO_2_)_2_(VO_4_)_2_(OH)Â·11H_2_O</t>
  </si>
  <si>
    <t>R050544</t>
  </si>
  <si>
    <t>Vapnikite</t>
  </si>
  <si>
    <t>Ca&lt;sub&gt;3&lt;/sub&gt;U&lt;sup&gt;6+&lt;/sup&gt;O&lt;sub&gt;6&lt;/sub&gt;</t>
  </si>
  <si>
    <t>Ca&lt;sub&gt;2&lt;/sub&gt;CaUO&lt;sub&gt;6&lt;/sub&gt;</t>
  </si>
  <si>
    <t>Ca_3_U^6+^O_6_</t>
  </si>
  <si>
    <t>Ca_2_CaUO_6_</t>
  </si>
  <si>
    <t>Ca U O</t>
  </si>
  <si>
    <t>IMA2013-082</t>
  </si>
  <si>
    <t>Varennesite</t>
  </si>
  <si>
    <t>Na&lt;sub&gt;8&lt;/sub&gt;(Mn&lt;sup&gt;2+&lt;/sup&gt;,Fe&lt;sup&gt;3+&lt;/sup&gt;,Ti&lt;sup&gt;4+&lt;/sup&gt;)&lt;sub&gt;2&lt;/sub&gt;Si&lt;sub&gt;10&lt;/sub&gt;O&lt;sub&gt;25&lt;/sub&gt;(OH,Cl)&lt;sub&gt;2&lt;/sub&gt;Â·12H&lt;sub&gt;2&lt;/sub&gt;O</t>
  </si>
  <si>
    <t>Na&lt;sub&gt;8&lt;/sub&gt;(Mn,Fe&lt;sup&gt;3+&lt;/sup&gt;,Ti)&lt;sub&gt;2&lt;/sub&gt;Si&lt;sub&gt;10&lt;/sub&gt;O&lt;sub&gt;25&lt;/sub&gt;(OH,Cl)&lt;sub&gt;2&lt;/sub&gt;Â·12H&lt;sub&gt;2&lt;/sub&gt;O</t>
  </si>
  <si>
    <t>Na_8_(Mn^2+^,Fe^3+^,Ti^4+^)_2_Si_10_O_25_(OH,Cl)_2_Â·12H_2_O</t>
  </si>
  <si>
    <t>Na_8_(Mn,Fe^3+^,Ti)_2_Si_10_O_25_(OH,Cl)_2_Â·12H_2_O</t>
  </si>
  <si>
    <t>Na Mn Fe Ti Si O H Cl</t>
  </si>
  <si>
    <t>IMA1994-017</t>
  </si>
  <si>
    <t>R110194</t>
  </si>
  <si>
    <t>Variscite</t>
  </si>
  <si>
    <t>R040180 R050467 R100222 R110139</t>
  </si>
  <si>
    <t>Varlamoffite</t>
  </si>
  <si>
    <t>(Sn&lt;sup&gt;4+&lt;/sup&gt;,Fe&lt;sup&gt;3+&lt;/sup&gt;)(O,OH)&lt;sub&gt;2&lt;/sub&gt;</t>
  </si>
  <si>
    <t>(Sn,Fe)(O,OH)&lt;sub&gt;2&lt;/sub&gt;</t>
  </si>
  <si>
    <t>(Sn^4+^,Fe^3+^)(O,OH)_2_</t>
  </si>
  <si>
    <t>(Sn,Fe)(O,OH)_2_</t>
  </si>
  <si>
    <t>Sn Fe O H</t>
  </si>
  <si>
    <t>Varulite</t>
  </si>
  <si>
    <t>NaCaMn&lt;sup&gt;2+&lt;/sup&gt;&lt;sub&gt;3&lt;/sub&gt;(PO&lt;sub&gt;4&lt;/sub&gt;)&lt;sub&gt;3&lt;/sub&gt;</t>
  </si>
  <si>
    <t>NaCaMn^2+^_3_(PO_4_)_3_</t>
  </si>
  <si>
    <t>R060740</t>
  </si>
  <si>
    <t>Vashegyite</t>
  </si>
  <si>
    <t>Al&lt;sub&gt;11&lt;/sub&gt;(PO&lt;sub&gt;4&lt;/sub&gt;)&lt;sub&gt;9&lt;/sub&gt;(OH)&lt;sub&gt;6&lt;/sub&gt;Â·38H&lt;sub&gt;2&lt;/sub&gt;O</t>
  </si>
  <si>
    <t>Al_11_(PO_4_)_9_(OH)_6_Â·38H_2_O</t>
  </si>
  <si>
    <t>Vasilite</t>
  </si>
  <si>
    <t>(Pd,Cu)&lt;sub&gt;16&lt;/sub&gt;(S,Te)&lt;sub&gt;7&lt;/sub&gt;</t>
  </si>
  <si>
    <t>(Pd,Cu)_16_(S,Te)_7_</t>
  </si>
  <si>
    <t>Pd Cu S Te</t>
  </si>
  <si>
    <t>IMA1989-044</t>
  </si>
  <si>
    <t>R070716</t>
  </si>
  <si>
    <t>Vasilseverginite</t>
  </si>
  <si>
    <t>Cu&lt;sup&gt;2+&lt;/sup&gt;&lt;sub&gt;9&lt;/sub&gt;O&lt;sub&gt;4&lt;/sub&gt;(As&lt;sup&gt;5+&lt;/sup&gt;O&lt;sub&gt;4&lt;/sub&gt;)&lt;sub&gt;2&lt;/sub&gt;(S&lt;sup&gt;6+&lt;/sup&gt;O&lt;sub&gt;4&lt;/sub&gt;)&lt;sub&gt;2&lt;/sub&gt;</t>
  </si>
  <si>
    <t>Cu&lt;sub&gt;9&lt;/sub&gt;O&lt;sub&gt;4&lt;/sub&gt;(AsO&lt;sub&gt;4&lt;/sub&gt;)&lt;sub&gt;2&lt;/sub&gt;(SO&lt;sub&gt;4&lt;/sub&gt;)&lt;sub&gt;2&lt;/sub&gt;</t>
  </si>
  <si>
    <t>Cu^2+^_9_O_4_(As^5+^O_4_)_2_(S^6+^O_4_)_2_</t>
  </si>
  <si>
    <t>Cu_9_O_4_(AsO_4_)_2_(SO_4_)_2_</t>
  </si>
  <si>
    <t>Cu O As S</t>
  </si>
  <si>
    <t>IMA2015-083</t>
  </si>
  <si>
    <t>Vasilyevite</t>
  </si>
  <si>
    <t>Hg&lt;sup&gt;1+&lt;/sup&gt;&lt;sub&gt;20&lt;/sub&gt;O&lt;sub&gt;6&lt;/sub&gt;I&lt;sup&gt;1-&lt;/sup&gt;&lt;sub&gt;3&lt;/sub&gt;Br&lt;sup&gt;1-&lt;/sup&gt;&lt;sub&gt;2&lt;/sub&gt;Cl&lt;sup&gt;1-&lt;/sup&gt;(CO&lt;sub&gt;3&lt;/sub&gt;)</t>
  </si>
  <si>
    <t>Hg&lt;sup&gt;1+&lt;/sup&gt;&lt;sub&gt;20&lt;/sub&gt;O&lt;sub&gt;6&lt;/sub&gt;I&lt;sub&gt;3&lt;/sub&gt;Br&lt;sub&gt;2&lt;/sub&gt;Cl(CO&lt;sub&gt;3&lt;/sub&gt;)</t>
  </si>
  <si>
    <t>Hg^1+^_20_O_6_I^1-^_3_Br^1-^_2_Cl^1-^(CO_3_)</t>
  </si>
  <si>
    <t>Hg^1+^_20_O_6_I_3_Br_2_Cl(CO_3_)</t>
  </si>
  <si>
    <t>Hg O I Br Cl C</t>
  </si>
  <si>
    <t>IMA2003-016</t>
  </si>
  <si>
    <t>VÃ¤stmanlandite-(Ce)</t>
  </si>
  <si>
    <t>Vastmanlandite-(Ce)</t>
  </si>
  <si>
    <t>V&amp;#228;stmanlandite-(Ce)</t>
  </si>
  <si>
    <t>Ce&lt;sub&gt;3&lt;/sub&gt;CaMg&lt;sub&gt;2&lt;/sub&gt;Al&lt;sub&gt;2&lt;/sub&gt;Si&lt;sub&gt;5&lt;/sub&gt;O&lt;sub&gt;19&lt;/sub&gt;(OH)&lt;sub&gt;2&lt;/sub&gt;F</t>
  </si>
  <si>
    <t>Ce_3_CaMg_2_Al_2_Si_5_O_19_(OH)_2_F</t>
  </si>
  <si>
    <t>Ce Ca Mg Al Si O H F</t>
  </si>
  <si>
    <t>IMA2002-025</t>
  </si>
  <si>
    <t>R110171</t>
  </si>
  <si>
    <t>Vaterite</t>
  </si>
  <si>
    <t>Vaughanite</t>
  </si>
  <si>
    <t>TlHgSb&lt;sub&gt;4&lt;/sub&gt;S&lt;sub&gt;7&lt;/sub&gt;</t>
  </si>
  <si>
    <t>TlHgSb_4_S_7_</t>
  </si>
  <si>
    <t>Tl Hg Sb S</t>
  </si>
  <si>
    <t>IMA1987-055</t>
  </si>
  <si>
    <t>Vauquelinite</t>
  </si>
  <si>
    <t>Cu&lt;sup&gt;2+&lt;/sup&gt;Pb&lt;sup&gt;2+&lt;/sup&gt;&lt;sub&gt;2&lt;/sub&gt;(Cr&lt;sup&gt;6+&lt;/sup&gt;O&lt;sub&gt;4&lt;/sub&gt;)(P&lt;sup&gt;5+&lt;/sup&gt;O&lt;sub&gt;4&lt;/sub&gt;)(OH)</t>
  </si>
  <si>
    <t>CuPb&lt;sub&gt;2&lt;/sub&gt;(CrO&lt;sub&gt;4&lt;/sub&gt;)(PO&lt;sub&gt;4&lt;/sub&gt;)(OH)</t>
  </si>
  <si>
    <t>Cu^2+^Pb^2+^_2_(Cr^6+^O_4_)(P^5+^O_4_)(OH)</t>
  </si>
  <si>
    <t>CuPb_2_(CrO_4_)(PO_4_)(OH)</t>
  </si>
  <si>
    <t>Cu Pb Cr O P H</t>
  </si>
  <si>
    <t>R060676 R060926</t>
  </si>
  <si>
    <t>Fe&lt;sup&gt;2+&lt;/sup&gt;Al&lt;sub&gt;2&lt;/sub&gt;(PO&lt;sub&gt;4&lt;/sub&gt;)&lt;sub&gt;2&lt;/sub&gt;(OH)&lt;sub&gt;2&lt;/sub&gt;Â·6H&lt;sub&gt;2&lt;/sub&gt;O</t>
  </si>
  <si>
    <t>Fe^2+^Al_2_(PO_4_)_2_(OH)_2_Â·6H_2_O</t>
  </si>
  <si>
    <t>R070421</t>
  </si>
  <si>
    <t>VavÅ™Ã­nite</t>
  </si>
  <si>
    <t>Vavrinite</t>
  </si>
  <si>
    <t>Vav&amp;#345;&amp;#237;nite</t>
  </si>
  <si>
    <t>Ni&lt;sub&gt;2&lt;/sub&gt;SbTe&lt;sub&gt;2&lt;/sub&gt;</t>
  </si>
  <si>
    <t>Ni_2_SbTe_2_</t>
  </si>
  <si>
    <t>Ni Sb Te</t>
  </si>
  <si>
    <t>IMA2005-045</t>
  </si>
  <si>
    <t>VÃ¤yrynenite</t>
  </si>
  <si>
    <t>Vayrynenite</t>
  </si>
  <si>
    <t>V&amp;#228;yrynenite</t>
  </si>
  <si>
    <t>Mn&lt;sup&gt;2+&lt;/sup&gt;Be(PO&lt;sub&gt;4&lt;/sub&gt;)OH</t>
  </si>
  <si>
    <t>Mn^2+^Be(PO_4_)OH</t>
  </si>
  <si>
    <t>Mn Be P O H</t>
  </si>
  <si>
    <t>R050243 R050590</t>
  </si>
  <si>
    <t>Veatchite</t>
  </si>
  <si>
    <t>Sr&lt;sub&gt;2&lt;/sub&gt;[B&lt;sub&gt;5&lt;/sub&gt;O&lt;sub&gt;8&lt;/sub&gt;(OH)]&lt;sub&gt;2&lt;/sub&gt;B(OH)&lt;sub&gt;3&lt;/sub&gt;Â·H&lt;sub&gt;2&lt;/sub&gt;O</t>
  </si>
  <si>
    <t>Sr_2_[B_5_O_8_(OH)]_2_B(OH)_3_Â·H_2_O</t>
  </si>
  <si>
    <t>R060348</t>
  </si>
  <si>
    <t>Veatchite-&lt;i&gt;p&lt;/i&gt;</t>
  </si>
  <si>
    <t>Veatchite-p</t>
  </si>
  <si>
    <t>Veatchite-&amp;lt;i&amp;gt;p&amp;lt;/i&amp;gt;</t>
  </si>
  <si>
    <t>Veblenite</t>
  </si>
  <si>
    <t>K&lt;sub&gt;2&lt;/sub&gt;&lt;span style="border: 1px solid #333; font-size:7px;"&gt;Â Â Â &lt;/span&gt;&lt;sub&gt;2&lt;/sub&gt;Na(Fe&lt;sup&gt;2+&lt;/sup&gt;&lt;sub&gt;5&lt;/sub&gt;Fe&lt;sup&gt;3+&lt;/sup&gt;&lt;sub&gt;4&lt;/sub&gt;Mn&lt;sup&gt;2+&lt;/sup&gt;&lt;sub&gt;7&lt;/sub&gt;&lt;span style="border: 1px solid #333; font-size:7px;"&gt;Â Â Â &lt;/span&gt;)Nb&lt;sup&gt;5+&lt;/sup&gt;&lt;sub&gt;3&lt;/sub&gt;Ti&lt;sup&gt;4+&lt;/sup&gt;(Si&lt;sub&gt;2&lt;/sub&gt;O&lt;sub&gt;7&lt;/sub&gt;)&lt;sub&gt;2&lt;/sub&gt;(Si&lt;sub&gt;8&lt;/sub&gt;O&lt;sub&gt;22&lt;/sub&gt;)&lt;sub&gt;2&lt;/sub&gt;O&lt;sub&gt;6&lt;/sub&gt;(OH)&lt;sub&gt;10&lt;/sub&gt;Â·3H&lt;sub&gt;2&lt;/sub&gt;O</t>
  </si>
  <si>
    <t>K&lt;sub&gt;2&lt;/sub&gt;&lt;span style="border: 1px solid #333; font-size:7px;"&gt;Â Â Â &lt;/span&gt;&lt;sub&gt;2&lt;/sub&gt;Na(Fe&lt;sup&gt;2+&lt;/sup&gt;&lt;sub&gt;5&lt;/sub&gt;Fe&lt;sup&gt;3+&lt;/sup&gt;&lt;sub&gt;4&lt;/sub&gt;Mn&lt;sup&gt;2+&lt;/sup&gt;&lt;sub&gt;7&lt;/sub&gt;&lt;span style="border: 1px solid #333; font-size:7px;"&gt;Â Â Â &lt;/span&gt;)Nb&lt;sub&gt;3&lt;/sub&gt;Ti(Si&lt;sub&gt;2&lt;/sub&gt;O&lt;sub&gt;7&lt;/sub&gt;)&lt;sub&gt;2&lt;/sub&gt;(Si&lt;sub&gt;8&lt;/sub&gt;O&lt;sub&gt;22&lt;/sub&gt;)&lt;sub&gt;2&lt;/sub&gt;O&lt;sub&gt;6&lt;/sub&gt;(OH)&lt;sub&gt;10&lt;/sub&gt;Â·3H&lt;sub&gt;2&lt;/sub&gt;O</t>
  </si>
  <si>
    <t>K_2_[box]_2_Na(Fe^2+^_5_Fe^3+^_4_Mn^2+^_7_[box])Nb^5+^_3_Ti^4+^(Si_2_O_7_)_2_(Si_8_O_22_)_2_O_6_(OH)_10_Â·3H_2_O</t>
  </si>
  <si>
    <t>K_2_[box]_2_Na(Fe^2+^_5_Fe^3+^_4_Mn^2+^_7_[box])Nb_3_Ti(Si_2_O_7_)_2_(Si_8_O_22_)_2_O_6_(OH)_10_Â·3H_2_O</t>
  </si>
  <si>
    <t>K Na Fe Mn Nb Ti Si O H</t>
  </si>
  <si>
    <t>IMA2010-050</t>
  </si>
  <si>
    <t>Veenite</t>
  </si>
  <si>
    <t>Pb&lt;sub&gt;2&lt;/sub&gt;Sb&lt;sub&gt;2&lt;/sub&gt;S&lt;sub&gt;5&lt;/sub&gt;</t>
  </si>
  <si>
    <t>Pb&lt;sub&gt;2&lt;/sub&gt;(Sb,As)&lt;sub&gt;2&lt;/sub&gt;S&lt;sub&gt;5&lt;/sub&gt;</t>
  </si>
  <si>
    <t>Pb_2_Sb_2_S_5_</t>
  </si>
  <si>
    <t>Pb_2_(Sb,As)_2_S_5_</t>
  </si>
  <si>
    <t>IMA1966-016</t>
  </si>
  <si>
    <t>R130407</t>
  </si>
  <si>
    <t>Velikite</t>
  </si>
  <si>
    <t>Cu&lt;sup&gt;1+&lt;/sup&gt;&lt;sub&gt;2&lt;/sub&gt;Hg&lt;sup&gt;2+&lt;/sup&gt;Sn&lt;sup&gt;4+&lt;/sup&gt;S&lt;sup&gt;2-&lt;/sup&gt;&lt;sub&gt;4&lt;/sub&gt;</t>
  </si>
  <si>
    <t>Cu&lt;sub&gt;2&lt;/sub&gt;HgSnS&lt;sub&gt;4&lt;/sub&gt;</t>
  </si>
  <si>
    <t>Cu^1+^_2_Hg^2+^Sn^4+^S^2-^_4_</t>
  </si>
  <si>
    <t>Cu_2_HgSnS_4_</t>
  </si>
  <si>
    <t>Cu Hg Sn S</t>
  </si>
  <si>
    <t>IMA1996-052</t>
  </si>
  <si>
    <t>Vendidaite</t>
  </si>
  <si>
    <t>Al&lt;sub&gt;2&lt;/sub&gt;(S&lt;sup&gt;6+&lt;/sup&gt;O&lt;sub&gt;4&lt;/sub&gt;)(OH)&lt;sub&gt;3&lt;/sub&gt; Cl&lt;sup&gt;1-&lt;/sup&gt;Â·6H&lt;sub&gt;2&lt;/sub&gt;O</t>
  </si>
  <si>
    <t>Al&lt;sub&gt;2&lt;/sub&gt;(SO&lt;sub&gt;4&lt;/sub&gt;)(OH)&lt;sub&gt;3&lt;/sub&gt; ClÂ·6H&lt;sub&gt;2&lt;/sub&gt;O</t>
  </si>
  <si>
    <t>Al_2_(S^6+^O_4_)(OH)_3_ Cl^1-^Â·6H_2_O</t>
  </si>
  <si>
    <t>Al_2_(SO_4_)(OH)_3_ ClÂ·6H_2_O</t>
  </si>
  <si>
    <t>Al S O H Cl</t>
  </si>
  <si>
    <t>IMA2012-089</t>
  </si>
  <si>
    <t>Verbeekite</t>
  </si>
  <si>
    <t>PdSe&lt;sub&gt;2&lt;/sub&gt;</t>
  </si>
  <si>
    <t>PdSe_2_</t>
  </si>
  <si>
    <t>IMA2001-005</t>
  </si>
  <si>
    <t>Verbierite</t>
  </si>
  <si>
    <t>BeCr&lt;sup&gt;3+&lt;/sup&gt;&lt;sub&gt;2&lt;/sub&gt;Ti&lt;sup&gt;4+&lt;/sup&gt;O&lt;sub&gt;6&lt;/sub&gt;</t>
  </si>
  <si>
    <t>BeCr&lt;sup&gt;3+&lt;/sup&gt;&lt;sub&gt;2&lt;/sub&gt;TiO&lt;sub&gt;6&lt;/sub&gt;</t>
  </si>
  <si>
    <t>BeCr^3+^_2_Ti^4+^O_6_</t>
  </si>
  <si>
    <t>BeCr^3+^_2_TiO_6_</t>
  </si>
  <si>
    <t>Be Cr Ti O</t>
  </si>
  <si>
    <t>IMA2015-089</t>
  </si>
  <si>
    <t>Cu&lt;sup&gt;2+&lt;/sup&gt;&lt;sub&gt;3&lt;/sub&gt;O(Mo&lt;sup&gt;6+&lt;/sup&gt;O&lt;sub&gt;4&lt;/sub&gt;)(S&lt;sup&gt;6+&lt;/sup&gt;O&lt;sub&gt;4&lt;/sub&gt;)</t>
  </si>
  <si>
    <t>Cu&lt;sub&gt;3&lt;/sub&gt;O(MoO&lt;sub&gt;4&lt;/sub&gt;)(SO&lt;sub&gt;4&lt;/sub&gt;)</t>
  </si>
  <si>
    <t>Cu^2+^_3_O(Mo^6+^O_4_)(S^6+^O_4_)</t>
  </si>
  <si>
    <t>Cu_3_O(MoO_4_)(SO_4_)</t>
  </si>
  <si>
    <t>Cu O Mo S</t>
  </si>
  <si>
    <t>IMA1998-009</t>
  </si>
  <si>
    <t>R061141</t>
  </si>
  <si>
    <t>Vermiculite</t>
  </si>
  <si>
    <t>Mg&lt;sub&gt;0.7&lt;/sub&gt;(Mg,Fe&lt;sup&gt;3+&lt;/sup&gt;,Al)&lt;sub&gt;6&lt;/sub&gt;(Si,Al)&lt;sub&gt;8&lt;/sub&gt;O&lt;sub&gt;20&lt;/sub&gt;(OH)&lt;sub&gt;4&lt;/sub&gt;Â·8H&lt;sub&gt;2&lt;/sub&gt;O</t>
  </si>
  <si>
    <t>Mg_0.7_(Mg,Fe^3+^,Al)_6_(Si,Al)_8_O_20_(OH)_4_Â·8H_2_O</t>
  </si>
  <si>
    <t>Mg Fe Al Si O H</t>
  </si>
  <si>
    <t>R050490</t>
  </si>
  <si>
    <t>Vernadite</t>
  </si>
  <si>
    <t>(Mn&lt;sup&gt;4+&lt;/sup&gt;,Fe&lt;sup&gt;3+&lt;/sup&gt;,Ca,Na)(O,OH)&lt;sub&gt;2&lt;/sub&gt;Â·nH&lt;sub&gt;2&lt;/sub&gt;O</t>
  </si>
  <si>
    <t>(Mn^4+^,Fe^3+^,Ca,Na)(O,OH)_2_Â·nH_2_O</t>
  </si>
  <si>
    <t>Mn Fe Ca Na O H</t>
  </si>
  <si>
    <t>R080100</t>
  </si>
  <si>
    <t>Verplanckite</t>
  </si>
  <si>
    <t>Ba&lt;sub&gt;4&lt;/sub&gt;Mn&lt;sup&gt;2+&lt;/sup&gt;&lt;sub&gt;2&lt;/sub&gt;Si&lt;sub&gt;4&lt;/sub&gt;O&lt;sub&gt;12&lt;/sub&gt;(OH,H&lt;sub&gt;2&lt;/sub&gt;O)&lt;sub&gt;3&lt;/sub&gt;Cl&lt;sub&gt;3&lt;/sub&gt;</t>
  </si>
  <si>
    <t>Ba_4_Mn^2+^_2_Si_4_O_12_(OH,H_2_O)_3_Cl_3_</t>
  </si>
  <si>
    <t>IMA1964-011</t>
  </si>
  <si>
    <t>R050265</t>
  </si>
  <si>
    <t>Versiliaite</t>
  </si>
  <si>
    <t>(Fe&lt;sup&gt;2+&lt;/sup&gt;,Fe&lt;sup&gt;3+&lt;/sup&gt;,Zn&lt;sup&gt;2+&lt;/sup&gt;)&lt;sub&gt;8&lt;/sub&gt;(Sb&lt;sup&gt;3+&lt;/sup&gt;,Fe&lt;sup&gt;3+&lt;/sup&gt;,As&lt;sup&gt;3+&lt;/sup&gt;)&lt;sub&gt;16&lt;/sub&gt;O&lt;sub&gt;32&lt;/sub&gt;S&lt;sup&gt;2-&lt;/sup&gt;&lt;sub&gt;1.3&lt;/sub&gt;</t>
  </si>
  <si>
    <t>(Fe&lt;sup&gt;2+&lt;/sup&gt;,Fe&lt;sup&gt;3+&lt;/sup&gt;,Zn)&lt;sub&gt;8&lt;/sub&gt;(Sb&lt;sup&gt;3+&lt;/sup&gt;,Fe&lt;sup&gt;3+&lt;/sup&gt;,As)&lt;sub&gt;16&lt;/sub&gt;O&lt;sub&gt;32&lt;/sub&gt;S&lt;sub&gt;1.3&lt;/sub&gt;</t>
  </si>
  <si>
    <t>(Fe^2+^,Fe^3+^,Zn^2+^)_8_(Sb^3+^,Fe^3+^,As^3+^)_16_O_32_S^2-^_1.3_</t>
  </si>
  <si>
    <t>(Fe^2+^,Fe^3+^,Zn)_8_(Sb^3+^,Fe^3+^,As)_16_O_32_S_1.3_</t>
  </si>
  <si>
    <t>Fe Zn Sb As O S</t>
  </si>
  <si>
    <t>IMA1978-068</t>
  </si>
  <si>
    <t>Vertumnite</t>
  </si>
  <si>
    <t>Ca&lt;sub&gt;4&lt;/sub&gt;Al&lt;sub&gt;4&lt;/sub&gt;Si&lt;sub&gt;4&lt;/sub&gt;O&lt;sub&gt;6&lt;/sub&gt;(OH)&lt;sub&gt;24&lt;/sub&gt;Â·3H&lt;sub&gt;2&lt;/sub&gt;O</t>
  </si>
  <si>
    <t>Ca_4_Al_4_Si_4_O_6_(OH)_24_Â·3H_2_O</t>
  </si>
  <si>
    <t>IMA1975-043</t>
  </si>
  <si>
    <t>R070063</t>
  </si>
  <si>
    <t>VeselovskÃ½ite</t>
  </si>
  <si>
    <t>Veselovskyite</t>
  </si>
  <si>
    <t>Veselovsk&amp;#253;ite</t>
  </si>
  <si>
    <t>Zn&lt;sup&gt;2+&lt;/sup&gt;Cu&lt;sup&gt;2+&lt;/sup&gt;&lt;sub&gt;4&lt;/sub&gt;(As&lt;sup&gt;5+&lt;/sup&gt;O&lt;sub&gt;4&lt;/sub&gt;)&lt;sub&gt;2&lt;/sub&gt;(As&lt;sup&gt;5+&lt;/sup&gt;O&lt;sub&gt;3&lt;/sub&gt;OH)&lt;sub&gt;2&lt;/sub&gt;Â·9H&lt;sub&gt;2&lt;/sub&gt;O</t>
  </si>
  <si>
    <t>ZnCu&lt;sub&gt;4&lt;/sub&gt;(AsO&lt;sub&gt;4&lt;/sub&gt;)&lt;sub&gt;2&lt;/sub&gt;(AsO&lt;sub&gt;3&lt;/sub&gt;OH)&lt;sub&gt;2&lt;/sub&gt;Â·9H&lt;sub&gt;2&lt;/sub&gt;O</t>
  </si>
  <si>
    <t>Zn^2+^Cu^2+^_4_(As^5+^O_4_)_2_(As^5+^O_3_OH)_2_Â·9H_2_O</t>
  </si>
  <si>
    <t>ZnCu_4_(AsO_4_)_2_(AsO_3_OH)_2_Â·9H_2_O</t>
  </si>
  <si>
    <t>Zn Cu As O H</t>
  </si>
  <si>
    <t>IMA2005-053</t>
  </si>
  <si>
    <t>VÃ©signiÃ©ite</t>
  </si>
  <si>
    <t>Vesignieite</t>
  </si>
  <si>
    <t>V&amp;#233;signi&amp;#233;ite</t>
  </si>
  <si>
    <t>Cu&lt;sup&gt;2+&lt;/sup&gt;&lt;sub&gt;3&lt;/sub&gt;Ba(V&lt;sup&gt;5+&lt;/sup&gt;O&lt;sub&gt;4&lt;/sub&gt;)&lt;sub&gt;2&lt;/sub&gt;(OH)&lt;sub&gt;2&lt;/sub&gt;</t>
  </si>
  <si>
    <t>Cu&lt;sub&gt;3&lt;/sub&gt;Ba(VO&lt;sub&gt;4&lt;/sub&gt;)&lt;sub&gt;2&lt;/sub&gt;(OH)&lt;sub&gt;2&lt;/sub&gt;</t>
  </si>
  <si>
    <t>Cu^2+^_3_Ba(V^5+^O_4_)_2_(OH)_2_</t>
  </si>
  <si>
    <t>Cu_3_Ba(VO_4_)_2_(OH)_2_</t>
  </si>
  <si>
    <t>Cu Ba V O H</t>
  </si>
  <si>
    <t>R120149</t>
  </si>
  <si>
    <t>(Ca,Na)&lt;sub&gt;19&lt;/sub&gt;(Al,Mg,Fe&lt;sup&gt;3+&lt;/sup&gt;)&lt;sub&gt;13&lt;/sub&gt;(SiO&lt;sub&gt;4&lt;/sub&gt;)&lt;sub&gt;10&lt;/sub&gt;(Si&lt;sub&gt;2&lt;/sub&gt;O&lt;sub&gt;7&lt;/sub&gt;)&lt;sub&gt;4&lt;/sub&gt;(OH,F,O)&lt;sub&gt;10&lt;/sub&gt;</t>
  </si>
  <si>
    <t>(Ca,Na)&lt;sub&gt;19&lt;/sub&gt;(Al,Mg,Fe)&lt;sub&gt;13&lt;/sub&gt;(SiO&lt;sub&gt;4&lt;/sub&gt;)&lt;sub&gt;10&lt;/sub&gt;(Si&lt;sub&gt;2&lt;/sub&gt;O&lt;sub&gt;7&lt;/sub&gt;)&lt;sub&gt;4&lt;/sub&gt;(OH,F,O)&lt;sub&gt;10&lt;/sub&gt;</t>
  </si>
  <si>
    <t>(Ca,Na)_19_(Al,Mg,Fe^3+^)_13_(SiO_4_)_10_(Si_2_O_7_)_4_(OH,F,O)_10_</t>
  </si>
  <si>
    <t>(Ca,Na)_19_(Al,Mg,Fe)_13_(SiO_4_)_10_(Si_2_O_7_)_4_(OH,F,O)_10_</t>
  </si>
  <si>
    <t>Ca Na Al Mg Fe Si O H F</t>
  </si>
  <si>
    <t>R050056 R050035 R050233 R050489 R060170 R060532 R060902 R070226</t>
  </si>
  <si>
    <t>Veszelyite</t>
  </si>
  <si>
    <t>Cu&lt;sup&gt;2+&lt;/sup&gt;&lt;sub&gt;3&lt;/sub&gt;PO&lt;sub&gt;4&lt;/sub&gt;(OH)&lt;sub&gt;3&lt;/sub&gt;Â·2H&lt;sub&gt;2&lt;/sub&gt;O</t>
  </si>
  <si>
    <t>Cu^2+^_3_PO_4_(OH)_3_Â·2H_2_O</t>
  </si>
  <si>
    <t>R150143 R070312</t>
  </si>
  <si>
    <t>Viaeneite</t>
  </si>
  <si>
    <t>(Fe&lt;sup&gt;2+&lt;/sup&gt;,Pb&lt;sup&gt;2+&lt;/sup&gt;)&lt;sub&gt;4&lt;/sub&gt;(S&lt;sup&gt;2-&lt;/sup&gt;,S&lt;sup&gt;6+&lt;/sup&gt;)&lt;sub&gt;8&lt;/sub&gt;O</t>
  </si>
  <si>
    <t>(Fe,Pb)&lt;sub&gt;4&lt;/sub&gt;S&lt;sub&gt;8&lt;/sub&gt;O</t>
  </si>
  <si>
    <t>(Fe^2+^,Pb^2+^)_4_(S^2-^,S^6+^)_8_O</t>
  </si>
  <si>
    <t>(Fe,Pb)_4_S_8_O</t>
  </si>
  <si>
    <t>Fe Pb S O</t>
  </si>
  <si>
    <t>IMA1993-051</t>
  </si>
  <si>
    <t>Vicanite-(Ce)</t>
  </si>
  <si>
    <t>(Ca,Ce,La,Th)&lt;sub&gt;15&lt;/sub&gt;As&lt;sup&gt;5+&lt;/sup&gt;(As&lt;sup&gt;3+&lt;/sup&gt;,Na)&lt;sub&gt;0.5&lt;/sub&gt;Fe&lt;sup&gt;3+&lt;/sup&gt;&lt;sub&gt;0.7&lt;/sub&gt;Si&lt;sub&gt;6&lt;/sub&gt;B&lt;sub&gt;4&lt;/sub&gt;(O,F)&lt;sub&gt;47&lt;/sub&gt;</t>
  </si>
  <si>
    <t>(Ca,Ce,La,Th)_15_As^5+^(As^3+^,Na)_0.5_Fe^3+^_0.7_Si_6_B_4_(O,F)_47_</t>
  </si>
  <si>
    <t>Ca Ce La Th As Na Fe Si B O F</t>
  </si>
  <si>
    <t>IMA1991-050</t>
  </si>
  <si>
    <t>Vigezzite</t>
  </si>
  <si>
    <t>(Ca,Ce&lt;sup&gt;3+&lt;/sup&gt;)(Nb&lt;sup&gt;5+&lt;/sup&gt;,Ta&lt;sup&gt;5+&lt;/sup&gt;,Ti&lt;sup&gt;4+&lt;/sup&gt;)&lt;sub&gt;2&lt;/sub&gt;O&lt;sub&gt;6&lt;/sub&gt;</t>
  </si>
  <si>
    <t>(Ca,Ce)(Nb,Ta,Ti)&lt;sub&gt;2&lt;/sub&gt;O&lt;sub&gt;6&lt;/sub&gt;</t>
  </si>
  <si>
    <t>(Ca,Ce^3+^)(Nb^5+^,Ta^5+^,Ti^4+^)_2_O_6_</t>
  </si>
  <si>
    <t>(Ca,Ce)(Nb,Ta,Ti)_2_O_6_</t>
  </si>
  <si>
    <t>Ca Ce Nb Ta Ti O</t>
  </si>
  <si>
    <t>IMA1977-008</t>
  </si>
  <si>
    <t>R060584 R120132</t>
  </si>
  <si>
    <t>Vigrishinite</t>
  </si>
  <si>
    <t>Zn&lt;sup&gt;2+&lt;/sup&gt;&lt;sub&gt;2&lt;/sub&gt;Ti&lt;sup&gt;4+&lt;/sup&gt;&lt;sub&gt;4-x&lt;/sub&gt;Si&lt;sub&gt;4&lt;/sub&gt;O&lt;sub&gt;14&lt;/sub&gt;(OH,H&lt;sub&gt;2&lt;/sub&gt;O,&lt;span style="border: 1px solid #333; font-size:7px;"&gt;Â Â Â &lt;/span&gt;)&lt;sub&gt;8&lt;/sub&gt; (x&lt;1)</t>
  </si>
  <si>
    <t>Zn&lt;sub&gt;2&lt;/sub&gt;Ti&lt;sub&gt;4-x&lt;/sub&gt;Si&lt;sub&gt;4&lt;/sub&gt;O&lt;sub&gt;14&lt;/sub&gt;(OH,H&lt;sub&gt;2&lt;/sub&gt;O,&lt;span style="border: 1px solid #333; font-size:7px;"&gt;Â Â Â &lt;/span&gt;)&lt;sub&gt;8&lt;/sub&gt; (x&lt;1)</t>
  </si>
  <si>
    <t>Zn^2+^_2_Ti^4+^_4-x_Si_4_O_14_(OH,H_2_O,[box])_8_ (x&lt;1)</t>
  </si>
  <si>
    <t>Zn_2_Ti_4-x_Si_4_O_14_(OH,H_2_O,[box])_8_ (x&lt;1)</t>
  </si>
  <si>
    <t>Zn Ti Si O H</t>
  </si>
  <si>
    <t>IMA2011-073</t>
  </si>
  <si>
    <t>Vihorlatite</t>
  </si>
  <si>
    <t>Bi&lt;sub&gt;24&lt;/sub&gt;Se&lt;sub&gt;17&lt;/sub&gt;Te&lt;sub&gt;4&lt;/sub&gt;</t>
  </si>
  <si>
    <t>Bi_24_Se_17_Te_4_</t>
  </si>
  <si>
    <t>IMA1988-047</t>
  </si>
  <si>
    <t>Viitaniemiite</t>
  </si>
  <si>
    <t>NaCaAlPO&lt;sub&gt;4&lt;/sub&gt;F&lt;sub&gt;3&lt;/sub&gt;</t>
  </si>
  <si>
    <t>NaCaAlPO_4_F_3_</t>
  </si>
  <si>
    <t>Na Ca Al P O F</t>
  </si>
  <si>
    <t>IMA1977-043</t>
  </si>
  <si>
    <t>R060052</t>
  </si>
  <si>
    <t>Vikingite</t>
  </si>
  <si>
    <t>Ag&lt;sub&gt;5&lt;/sub&gt;Pb&lt;sub&gt;8&lt;/sub&gt;Bi&lt;sub&gt;13&lt;/sub&gt;S&lt;sub&gt;30&lt;/sub&gt;</t>
  </si>
  <si>
    <t>Ag_5_Pb_8_Bi_13_S_30_</t>
  </si>
  <si>
    <t>IMA1976-006</t>
  </si>
  <si>
    <t>VillamanÃ­nite</t>
  </si>
  <si>
    <t>Villamaninite</t>
  </si>
  <si>
    <t>Villaman&amp;#237;nite</t>
  </si>
  <si>
    <t>CuS&lt;sub&gt;2&lt;/sub&gt;</t>
  </si>
  <si>
    <t>CuS_2_</t>
  </si>
  <si>
    <t>Villiaumite</t>
  </si>
  <si>
    <t>NaF</t>
  </si>
  <si>
    <t>Na F</t>
  </si>
  <si>
    <t>R060916</t>
  </si>
  <si>
    <t>Villyaellenite</t>
  </si>
  <si>
    <t>(Mn&lt;sup&gt;2+&lt;/sup&gt;,Ca)Mn&lt;sup&gt;2+&lt;/sup&gt;&lt;sub&gt;2&lt;/sub&gt;Ca&lt;sub&gt;2&lt;/sub&gt;(As&lt;sup&gt;5+&lt;/sup&gt;O&lt;sub&gt;4&lt;/sub&gt;)&lt;sub&gt;2&lt;/sub&gt;(As&lt;sup&gt;5+&lt;/sup&gt;O&lt;sub&gt;3&lt;/sub&gt;OH)&lt;sub&gt;2&lt;/sub&gt;Â·4H&lt;sub&gt;2&lt;/sub&gt;O</t>
  </si>
  <si>
    <t>(Mn,Ca)Mn&lt;sup&gt;2+&lt;/sup&gt;&lt;sub&gt;2&lt;/sub&gt;Ca&lt;sub&gt;2&lt;/sub&gt;(AsO&lt;sub&gt;4&lt;/sub&gt;)&lt;sub&gt;2&lt;/sub&gt;(AsO&lt;sub&gt;3&lt;/sub&gt;OH)&lt;sub&gt;2&lt;/sub&gt;Â·4H&lt;sub&gt;2&lt;/sub&gt;O</t>
  </si>
  <si>
    <t>(Mn^2+^,Ca)Mn^2+^_2_Ca_2_(As^5+^O_4_)_2_(As^5+^O_3_OH)_2_Â·4H_2_O</t>
  </si>
  <si>
    <t>(Mn,Ca)Mn^2+^_2_Ca_2_(AsO_4_)_2_(AsO_3_OH)_2_Â·4H_2_O</t>
  </si>
  <si>
    <t>Mn Ca As O H</t>
  </si>
  <si>
    <t>IMA1983-008</t>
  </si>
  <si>
    <t>Vimsite</t>
  </si>
  <si>
    <t>IMA1968-034</t>
  </si>
  <si>
    <t>Vincentite</t>
  </si>
  <si>
    <t>Pd&lt;sub&gt;3&lt;/sub&gt;As</t>
  </si>
  <si>
    <t>Pd_3_As</t>
  </si>
  <si>
    <t>IMA1973-051</t>
  </si>
  <si>
    <t>Vinciennite</t>
  </si>
  <si>
    <t>Cu&lt;sub&gt;10&lt;/sub&gt;Fe&lt;sub&gt;4&lt;/sub&gt;SnAsS&lt;sub&gt;16&lt;/sub&gt;</t>
  </si>
  <si>
    <t>Cu_10_Fe_4_SnAsS_16_</t>
  </si>
  <si>
    <t>Cu Fe Sn As S</t>
  </si>
  <si>
    <t>IMA1983-031</t>
  </si>
  <si>
    <t>Vinogradovite</t>
  </si>
  <si>
    <t>Na&lt;sub&gt;4&lt;/sub&gt;Ti&lt;sup&gt;4+&lt;/sup&gt;&lt;sub&gt;4&lt;/sub&gt;(Si&lt;sub&gt;2&lt;/sub&gt;O&lt;sub&gt;6&lt;/sub&gt;)&lt;sub&gt;2&lt;/sub&gt;[(Si,Al)&lt;sub&gt;4&lt;/sub&gt;O&lt;sub&gt;10&lt;/sub&gt;]O&lt;sub&gt;4&lt;/sub&gt;Â·(H&lt;sub&gt;2&lt;/sub&gt;O,Na,K)&lt;sub&gt;3&lt;/sub&gt;</t>
  </si>
  <si>
    <t>Na&lt;sub&gt;4&lt;/sub&gt;Ti&lt;sub&gt;4&lt;/sub&gt;(Si&lt;sub&gt;2&lt;/sub&gt;O&lt;sub&gt;6&lt;/sub&gt;)&lt;sub&gt;2&lt;/sub&gt;[(Si,Al)&lt;sub&gt;4&lt;/sub&gt;O&lt;sub&gt;10&lt;/sub&gt;]O&lt;sub&gt;4&lt;/sub&gt;Â·(H&lt;sub&gt;2&lt;/sub&gt;O,Na,K)&lt;sub&gt;3&lt;/sub&gt;</t>
  </si>
  <si>
    <t>Na_4_Ti^4+^_4_(Si_2_O_6_)_2_[(Si,Al)_4_O_10_]O_4_Â·(H_2_O,Na,K)_3_</t>
  </si>
  <si>
    <t>Na_4_Ti_4_(Si_2_O_6_)_2_[(Si,Al)_4_O_10_]O_4_Â·(H_2_O,Na,K)_3_</t>
  </si>
  <si>
    <t>Na Ti Si O Al H K</t>
  </si>
  <si>
    <t>Violarite</t>
  </si>
  <si>
    <t>Fe&lt;sup&gt;2+&lt;/sup&gt;Ni&lt;sup&gt;3+&lt;/sup&gt;&lt;sub&gt;2&lt;/sub&gt;S&lt;sup&gt;2-&lt;/sup&gt;&lt;sub&gt;4&lt;/sub&gt;</t>
  </si>
  <si>
    <t>Fe&lt;sup&gt;2+&lt;/sup&gt;Ni&lt;sup&gt;3+&lt;/sup&gt;&lt;sub&gt;2&lt;/sub&gt;S&lt;sub&gt;4&lt;/sub&gt;</t>
  </si>
  <si>
    <t>Fe^2+^Ni^3+^_2_S^2-^_4_</t>
  </si>
  <si>
    <t>Fe^2+^Ni^3+^_2_S_4_</t>
  </si>
  <si>
    <t>R060846</t>
  </si>
  <si>
    <t>Virgilite</t>
  </si>
  <si>
    <t>IMA1977-009</t>
  </si>
  <si>
    <t>Vishnevite</t>
  </si>
  <si>
    <t>Na&lt;sub&gt;8&lt;/sub&gt;(Al&lt;sub&gt;6&lt;/sub&gt;Si&lt;sub&gt;6&lt;/sub&gt;)O&lt;sub&gt;24&lt;/sub&gt;(SO&lt;sub&gt;4&lt;/sub&gt;)Â·2H&lt;sub&gt;2&lt;/sub&gt;O</t>
  </si>
  <si>
    <t>Na_8_(Al_6_Si_6_)O_24_(SO_4_)Â·2H_2_O</t>
  </si>
  <si>
    <t>Na Al Si O S H</t>
  </si>
  <si>
    <t>R061139</t>
  </si>
  <si>
    <t>Vismirnovite</t>
  </si>
  <si>
    <t>Zn&lt;sup&gt;2+&lt;/sup&gt;Sn&lt;sup&gt;4+&lt;/sup&gt;(OH)&lt;sub&gt;6&lt;/sub&gt;</t>
  </si>
  <si>
    <t>ZnSn(OH)&lt;sub&gt;6&lt;/sub&gt;</t>
  </si>
  <si>
    <t>Zn^2+^Sn^4+^(OH)_6_</t>
  </si>
  <si>
    <t>ZnSn(OH)_6_</t>
  </si>
  <si>
    <t>Zn Sn O H</t>
  </si>
  <si>
    <t>IMA1980-029</t>
  </si>
  <si>
    <t>R070216</t>
  </si>
  <si>
    <t>Vistepite</t>
  </si>
  <si>
    <t>Mn&lt;sup&gt;2+&lt;/sup&gt;&lt;sub&gt;4&lt;/sub&gt;Sn&lt;sup&gt;4+&lt;/sup&gt;B&lt;sub&gt;2&lt;/sub&gt;O&lt;sub&gt;2&lt;/sub&gt;(Si&lt;sub&gt;2&lt;/sub&gt;O&lt;sub&gt;7&lt;/sub&gt;)&lt;sub&gt;2&lt;/sub&gt;(OH)&lt;sub&gt;2&lt;/sub&gt;</t>
  </si>
  <si>
    <t>Mn&lt;sub&gt;4&lt;/sub&gt;SnB&lt;sub&gt;2&lt;/sub&gt;O&lt;sub&gt;2&lt;/sub&gt;(Si&lt;sub&gt;2&lt;/sub&gt;O&lt;sub&gt;7&lt;/sub&gt;)&lt;sub&gt;2&lt;/sub&gt;(OH)&lt;sub&gt;2&lt;/sub&gt;</t>
  </si>
  <si>
    <t>Mn^2+^_4_Sn^4+^B_2_O_2_(Si_2_O_7_)_2_(OH)_2_</t>
  </si>
  <si>
    <t>Mn_4_SnB_2_O_2_(Si_2_O_7_)_2_(OH)_2_</t>
  </si>
  <si>
    <t>Mn Sn B O Si H</t>
  </si>
  <si>
    <t>IMA1991-012</t>
  </si>
  <si>
    <t>R070712</t>
  </si>
  <si>
    <t>Vitimite</t>
  </si>
  <si>
    <t>Ca&lt;sub&gt;6&lt;/sub&gt;B&lt;sub&gt;14&lt;/sub&gt;O&lt;sub&gt;19&lt;/sub&gt;(SO&lt;sub&gt;4&lt;/sub&gt;)(OH)&lt;sub&gt;14&lt;/sub&gt;Â·5H&lt;sub&gt;2&lt;/sub&gt;O</t>
  </si>
  <si>
    <t>Ca_6_B_14_O_19_(SO_4_)(OH)_14_Â·5H_2_O</t>
  </si>
  <si>
    <t>Ca B O S H</t>
  </si>
  <si>
    <t>IMA2001-057</t>
  </si>
  <si>
    <t>Vitusite-(Ce)</t>
  </si>
  <si>
    <t>Na&lt;sub&gt;3&lt;/sub&gt;Ce(PO&lt;sub&gt;4&lt;/sub&gt;)&lt;sub&gt;2&lt;/sub&gt;</t>
  </si>
  <si>
    <t>Na_3_Ce(PO_4_)_2_</t>
  </si>
  <si>
    <t>Na Ce P O</t>
  </si>
  <si>
    <t>IMA1976-055</t>
  </si>
  <si>
    <t>Fe&lt;sup&gt;2+&lt;/sup&gt;&lt;sub&gt;3&lt;/sub&gt;(PO&lt;sub&gt;4&lt;/sub&gt;)&lt;sub&gt;2&lt;/sub&gt;Â·8H&lt;sub&gt;2&lt;/sub&gt;O</t>
  </si>
  <si>
    <t>Fe^2+^_3_(PO_4_)_2_Â·8H_2_O</t>
  </si>
  <si>
    <t>R040185 R050076 R050464 R050596 R060025 R070331</t>
  </si>
  <si>
    <t>Vladimirite</t>
  </si>
  <si>
    <t>Ca&lt;sub&gt;4&lt;/sub&gt;(As&lt;sup&gt;5+&lt;/sup&gt;O&lt;sub&gt;4&lt;/sub&gt;)&lt;sub&gt;2&lt;/sub&gt;(As&lt;sup&gt;5+&lt;/sup&gt;O&lt;sub&gt;3&lt;/sub&gt;OH)Â·4H&lt;sub&gt;2&lt;/sub&gt;O</t>
  </si>
  <si>
    <t>Ca&lt;sub&gt;4&lt;/sub&gt;(AsO&lt;sub&gt;4&lt;/sub&gt;)&lt;sub&gt;2&lt;/sub&gt;(AsO&lt;sub&gt;3&lt;/sub&gt;OH)Â·4H&lt;sub&gt;2&lt;/sub&gt;O</t>
  </si>
  <si>
    <t>Ca_4_(As^5+^O_4_)_2_(As^5+^O_3_OH)Â·4H_2_O</t>
  </si>
  <si>
    <t>Ca_4_(AsO_4_)_2_(AsO_3_OH)Â·4H_2_O</t>
  </si>
  <si>
    <t>R080001 R100075</t>
  </si>
  <si>
    <t>Vladimirivanovite</t>
  </si>
  <si>
    <t>Na&lt;sub&gt;6&lt;/sub&gt;Ca&lt;sub&gt;2&lt;/sub&gt;[Al&lt;sub&gt;6&lt;/sub&gt;Si&lt;sub&gt;6&lt;/sub&gt;O&lt;sub&gt;24&lt;/sub&gt;](SO&lt;sub&gt;4&lt;/sub&gt;,S&lt;sub&gt;3&lt;/sub&gt;,S&lt;sub&gt;2&lt;/sub&gt;,Cl)&lt;sub&gt;2&lt;/sub&gt;Â·H&lt;sub&gt;2&lt;/sub&gt;O</t>
  </si>
  <si>
    <t>Na_6_Ca_2_[Al_6_Si_6_O_24_](SO_4_,S_3_,S_2_,Cl)_2_Â·H_2_O</t>
  </si>
  <si>
    <t>IMA2010-070</t>
  </si>
  <si>
    <t>R130034</t>
  </si>
  <si>
    <t>Russia / Tajikistan</t>
  </si>
  <si>
    <t>Vladkrivovichevite</t>
  </si>
  <si>
    <t>[Pb&lt;sup&gt;2+&lt;/sup&gt;&lt;sub&gt;32&lt;/sub&gt;O&lt;sub&gt;18&lt;/sub&gt;][Pb&lt;sup&gt;2+&lt;/sup&gt;&lt;sub&gt;4&lt;/sub&gt;Mn&lt;sup&gt;2+&lt;/sup&gt;&lt;sub&gt;2&lt;/sub&gt;O]Cl&lt;sub&gt;14&lt;/sub&gt;(BO&lt;sub&gt;3&lt;/sub&gt;)&lt;sub&gt;8&lt;/sub&gt;Â·2H&lt;sub&gt;2&lt;/sub&gt;O</t>
  </si>
  <si>
    <t>[Pb&lt;sub&gt;32&lt;/sub&gt;O&lt;sub&gt;18&lt;/sub&gt;][Pb&lt;sub&gt;4&lt;/sub&gt;Mn&lt;sub&gt;2&lt;/sub&gt;O]Cl&lt;sub&gt;14&lt;/sub&gt;(BO&lt;sub&gt;3&lt;/sub&gt;)&lt;sub&gt;8&lt;/sub&gt;Â·2H&lt;sub&gt;2&lt;/sub&gt;O</t>
  </si>
  <si>
    <t>[Pb^2+^_32_O_18_][Pb^2+^_4_Mn^2+^_2_O]Cl_14_(BO_3_)_8_Â·2H_2_O</t>
  </si>
  <si>
    <t>[Pb_32_O_18_][Pb_4_Mn_2_O]Cl_14_(BO_3_)_8_Â·2H_2_O</t>
  </si>
  <si>
    <t>Pb O Mn Cl B H</t>
  </si>
  <si>
    <t>IMA2011-020</t>
  </si>
  <si>
    <t>Vladykinite</t>
  </si>
  <si>
    <t>Na&lt;sub&gt;3&lt;/sub&gt;Sr&lt;sub&gt;4&lt;/sub&gt;(Fe&lt;sup&gt;2+&lt;/sup&gt;Fe&lt;sup&gt;3+&lt;/sup&gt;)Si&lt;sub&gt;8&lt;/sub&gt;O&lt;sub&gt;24&lt;/sub&gt;</t>
  </si>
  <si>
    <t>Na_3_Sr_4_(Fe^2+^Fe^3+^)Si_8_O_24_</t>
  </si>
  <si>
    <t>Na Sr Fe Si O</t>
  </si>
  <si>
    <t>IMA2011-052</t>
  </si>
  <si>
    <t>Vlasovite</t>
  </si>
  <si>
    <t>Na&lt;sub&gt;2&lt;/sub&gt;ZrSi&lt;sub&gt;4&lt;/sub&gt;O&lt;sub&gt;11&lt;/sub&gt;</t>
  </si>
  <si>
    <t>Na_2_ZrSi_4_O_11_</t>
  </si>
  <si>
    <t>R060913</t>
  </si>
  <si>
    <t>Vlodavetsite</t>
  </si>
  <si>
    <t>Ca&lt;sub&gt;2&lt;/sub&gt;Al(SO&lt;sub&gt;4&lt;/sub&gt;)&lt;sub&gt;2&lt;/sub&gt;F&lt;sub&gt;2&lt;/sub&gt;ClÂ·4H&lt;sub&gt;2&lt;/sub&gt;O</t>
  </si>
  <si>
    <t>Ca_2_Al(SO_4_)_2_F_2_ClÂ·4H_2_O</t>
  </si>
  <si>
    <t>Ca Al S O F Cl H</t>
  </si>
  <si>
    <t>IMA1993-023</t>
  </si>
  <si>
    <t>R070736</t>
  </si>
  <si>
    <t>Vochtenite</t>
  </si>
  <si>
    <t>Fe&lt;sup&gt;2+&lt;/sup&gt;Fe&lt;sup&gt;3+&lt;/sup&gt;(UO&lt;sub&gt;2&lt;/sub&gt;)&lt;sub&gt;4&lt;/sub&gt;(PO&lt;sub&gt;4&lt;/sub&gt;)&lt;sub&gt;4&lt;/sub&gt;(OH)Â·12-13H&lt;sub&gt;2&lt;/sub&gt;O</t>
  </si>
  <si>
    <t>Fe^2+^Fe^3+^(UO_2_)_4_(PO_4_)_4_(OH)Â·12-13H_2_O</t>
  </si>
  <si>
    <t>IMA1987-047</t>
  </si>
  <si>
    <t>Voggite</t>
  </si>
  <si>
    <t>Na&lt;sub&gt;2&lt;/sub&gt;Zr(PO&lt;sub&gt;4&lt;/sub&gt;)(CO&lt;sub&gt;3&lt;/sub&gt;)(OH)Â·2H&lt;sub&gt;2&lt;/sub&gt;O</t>
  </si>
  <si>
    <t>Na_2_Zr(PO_4_)(CO_3_)(OH)Â·2H_2_O</t>
  </si>
  <si>
    <t>Na Zr P O C H</t>
  </si>
  <si>
    <t>IMA1988-037</t>
  </si>
  <si>
    <t>Voglite</t>
  </si>
  <si>
    <t>Ca&lt;sub&gt;2&lt;/sub&gt;Cu&lt;sup&gt;2+&lt;/sup&gt;(U&lt;sup&gt;6+&lt;/sup&gt;O&lt;sub&gt;2&lt;/sub&gt;)(CO&lt;sub&gt;3&lt;/sub&gt;)&lt;sub&gt;4&lt;/sub&gt;Â·6H&lt;sub&gt;2&lt;/sub&gt;O</t>
  </si>
  <si>
    <t>Ca&lt;sub&gt;2&lt;/sub&gt;Cu(UO&lt;sub&gt;2&lt;/sub&gt;)(CO&lt;sub&gt;3&lt;/sub&gt;)&lt;sub&gt;4&lt;/sub&gt;Â·6H&lt;sub&gt;2&lt;/sub&gt;O</t>
  </si>
  <si>
    <t>Ca_2_Cu^2+^(U^6+^O_2_)(CO_3_)_4_Â·6H_2_O</t>
  </si>
  <si>
    <t>Ca_2_Cu(UO_2_)(CO_3_)_4_Â·6H_2_O</t>
  </si>
  <si>
    <t>Ca Cu U O C H</t>
  </si>
  <si>
    <t>R050663</t>
  </si>
  <si>
    <t>Volaschioite</t>
  </si>
  <si>
    <t>Fe&lt;sup&gt;3+&lt;/sup&gt;&lt;sub&gt;4&lt;/sub&gt;(S&lt;sup&gt;6+&lt;/sup&gt;O&lt;sub&gt;4&lt;/sub&gt;)O&lt;sub&gt;2&lt;/sub&gt;(OH)&lt;sub&gt;6&lt;/sub&gt;Â·2H&lt;sub&gt;2&lt;/sub&gt;O</t>
  </si>
  <si>
    <t>Fe&lt;sub&gt;4&lt;/sub&gt;(SO&lt;sub&gt;4&lt;/sub&gt;)O&lt;sub&gt;2&lt;/sub&gt;(OH)&lt;sub&gt;6&lt;/sub&gt;Â·2H&lt;sub&gt;2&lt;/sub&gt;O</t>
  </si>
  <si>
    <t>Fe^3+^_4_(S^6+^O_4_)O_2_(OH)_6_Â·2H_2_O</t>
  </si>
  <si>
    <t>Fe_4_(SO_4_)O_2_(OH)_6_Â·2H_2_O</t>
  </si>
  <si>
    <t>IMA2010-005</t>
  </si>
  <si>
    <t>R130078</t>
  </si>
  <si>
    <t>Cu&lt;sup&gt;2+&lt;/sup&gt;&lt;sub&gt;3&lt;/sub&gt;V&lt;sup&gt;5+&lt;/sup&gt;&lt;sub&gt;2&lt;/sub&gt;O&lt;sub&gt;7&lt;/sub&gt;(OH)&lt;sub&gt;2&lt;/sub&gt;Â·2H&lt;sub&gt;2&lt;/sub&gt;O</t>
  </si>
  <si>
    <t>Cu&lt;sub&gt;3&lt;/sub&gt;V&lt;sub&gt;2&lt;/sub&gt;O&lt;sub&gt;7&lt;/sub&gt;(OH)&lt;sub&gt;2&lt;/sub&gt;Â·2H&lt;sub&gt;2&lt;/sub&gt;O</t>
  </si>
  <si>
    <t>Cu^2+^_3_V^5+^_2_O_7_(OH)_2_Â·2H_2_O</t>
  </si>
  <si>
    <t>Cu_3_V_2_O_7_(OH)_2_Â·2H_2_O</t>
  </si>
  <si>
    <t>R050249 R050216 R070710 R120063</t>
  </si>
  <si>
    <t>Volkonskoite</t>
  </si>
  <si>
    <t>Ca&lt;sub&gt;0.3&lt;/sub&gt;(Cr&lt;sup&gt;3+&lt;/sup&gt;,Mg)&lt;sub&gt;2&lt;/sub&gt;(Si,Al)&lt;sub&gt;4&lt;/sub&gt;O&lt;sub&gt;10&lt;/sub&gt;(OH)&lt;sub&gt;2&lt;/sub&gt;Â·4H&lt;sub&gt;2&lt;/sub&gt;O</t>
  </si>
  <si>
    <t>Ca&lt;sub&gt;0.3&lt;/sub&gt;(Cr,Mg)&lt;sub&gt;2&lt;/sub&gt;(Si,Al)&lt;sub&gt;4&lt;/sub&gt;O&lt;sub&gt;10&lt;/sub&gt;(OH)&lt;sub&gt;2&lt;/sub&gt;Â·4H&lt;sub&gt;2&lt;/sub&gt;O</t>
  </si>
  <si>
    <t>Ca_0.3_(Cr^3+^,Mg)_2_(Si,Al)_4_O_10_(OH)_2_Â·4H_2_O</t>
  </si>
  <si>
    <t>Ca_0.3_(Cr,Mg)_2_(Si,Al)_4_O_10_(OH)_2_Â·4H_2_O</t>
  </si>
  <si>
    <t>Ca Cr Mg Si Al O H</t>
  </si>
  <si>
    <t>Volkovskite</t>
  </si>
  <si>
    <t>KCa&lt;sub&gt;4&lt;/sub&gt;[B&lt;sub&gt;5&lt;/sub&gt;O&lt;sub&gt;8&lt;/sub&gt;(OH)]&lt;sub&gt;4&lt;/sub&gt;[B(OH)&lt;sub&gt;3&lt;/sub&gt;]&lt;sub&gt;2&lt;/sub&gt;ClÂ·4H&lt;sub&gt;2&lt;/sub&gt;O</t>
  </si>
  <si>
    <t>KCa_4_[B_5_O_8_(OH)]_4_[B(OH)_3_]_2_ClÂ·4H_2_O</t>
  </si>
  <si>
    <t>K Ca B O H Cl</t>
  </si>
  <si>
    <t>R110151</t>
  </si>
  <si>
    <t>Voloshinite</t>
  </si>
  <si>
    <t>Rb(LiAl&lt;sub&gt;1.5&lt;/sub&gt;&lt;span style="border: 1px solid #333; font-size:7px;"&gt;Â Â Â &lt;/span&gt;&lt;sub&gt;0.5&lt;/sub&gt;)(Al&lt;sub&gt;0.5&lt;/sub&gt;Si&lt;sub&gt;3.5&lt;/sub&gt;)O&lt;sub&gt;10&lt;/sub&gt;F&lt;sub&gt;2&lt;/sub&gt;</t>
  </si>
  <si>
    <t>Rb(LiAl_1.5_[box]_0.5_)(Al_0.5_Si_3.5_)O_10_F_2_</t>
  </si>
  <si>
    <t>Rb Li Al Si O F</t>
  </si>
  <si>
    <t>IMA2007-052</t>
  </si>
  <si>
    <t>K&lt;sub&gt;2&lt;/sub&gt;Fe&lt;sup&gt;2+&lt;/sup&gt;&lt;sub&gt;5&lt;/sub&gt;Fe&lt;sup&gt;3+&lt;/sup&gt;&lt;sub&gt;3&lt;/sub&gt;Al(SO&lt;sub&gt;4&lt;/sub&gt;)&lt;sub&gt;12&lt;/sub&gt;Â·18H&lt;sub&gt;2&lt;/sub&gt;O</t>
  </si>
  <si>
    <t>K_2_Fe^2+^_5_Fe^3+^_3_Al(SO_4_)_12_Â·18H_2_O</t>
  </si>
  <si>
    <t>K Fe Al S O H</t>
  </si>
  <si>
    <t>R060237</t>
  </si>
  <si>
    <t>Volynskite</t>
  </si>
  <si>
    <t>AgBiTe&lt;sub&gt;2&lt;/sub&gt;</t>
  </si>
  <si>
    <t>AgBiTe_2_</t>
  </si>
  <si>
    <t>Ag Bi Te</t>
  </si>
  <si>
    <t>Vonbezingite</t>
  </si>
  <si>
    <t>Ca&lt;sub&gt;6&lt;/sub&gt;Cu&lt;sup&gt;2+&lt;/sup&gt;&lt;sub&gt;3&lt;/sub&gt;(S&lt;sup&gt;6+&lt;/sup&gt;O&lt;sub&gt;4&lt;/sub&gt;)&lt;sub&gt;3&lt;/sub&gt;(OH)&lt;sub&gt;12&lt;/sub&gt;Â·2H&lt;sub&gt;2&lt;/sub&gt;O</t>
  </si>
  <si>
    <t>Ca&lt;sub&gt;6&lt;/sub&gt;Cu&lt;sub&gt;3&lt;/sub&gt;(SO&lt;sub&gt;4&lt;/sub&gt;)&lt;sub&gt;3&lt;/sub&gt;(OH)&lt;sub&gt;12&lt;/sub&gt;Â·2H&lt;sub&gt;2&lt;/sub&gt;O</t>
  </si>
  <si>
    <t>Ca_6_Cu^2+^_3_(S^6+^O_4_)_3_(OH)_12_Â·2H_2_O</t>
  </si>
  <si>
    <t>Ca_6_Cu_3_(SO_4_)_3_(OH)_12_Â·2H_2_O</t>
  </si>
  <si>
    <t>IMA1991-031</t>
  </si>
  <si>
    <t>Vonsenite</t>
  </si>
  <si>
    <t>R050221 R050477</t>
  </si>
  <si>
    <t>Vorlanite</t>
  </si>
  <si>
    <t>CaUO&lt;sub&gt;4&lt;/sub&gt;</t>
  </si>
  <si>
    <t>CaUO_4_</t>
  </si>
  <si>
    <t>IMA2009-032</t>
  </si>
  <si>
    <t>Voronkovite</t>
  </si>
  <si>
    <t>Na&lt;sub&gt;15&lt;/sub&gt;(Na,Ca,Ce&lt;sup&gt;3+&lt;/sup&gt;)&lt;sub&gt;3&lt;/sub&gt;(Mn&lt;sup&gt;2+&lt;/sup&gt;,Ca)&lt;sub&gt;3&lt;/sub&gt;Fe&lt;sup&gt;2+&lt;/sup&gt;&lt;sub&gt;3&lt;/sub&gt;Zr&lt;sup&gt;4+&lt;/sup&gt;&lt;sub&gt;3&lt;/sub&gt;Si&lt;sub&gt;26&lt;/sub&gt;O&lt;sub&gt;72&lt;/sub&gt;(OH,O)&lt;sub&gt;4&lt;/sub&gt;ClÂ·H&lt;sub&gt;2&lt;/sub&gt;O</t>
  </si>
  <si>
    <t>Na&lt;sub&gt;15&lt;/sub&gt;(Na,Ca,Ce)&lt;sub&gt;3&lt;/sub&gt;(Mn,Ca)&lt;sub&gt;3&lt;/sub&gt;Fe&lt;sub&gt;3&lt;/sub&gt;Zr&lt;sub&gt;3&lt;/sub&gt;Si&lt;sub&gt;26&lt;/sub&gt;O&lt;sub&gt;72&lt;/sub&gt;(OH,O)&lt;sub&gt;4&lt;/sub&gt;ClÂ·H&lt;sub&gt;2&lt;/sub&gt;O</t>
  </si>
  <si>
    <t>Na_15_(Na,Ca,Ce^3+^)_3_(Mn^2+^,Ca)_3_Fe^2+^_3_Zr^4+^_3_Si_26_O_72_(OH,O)_4_ClÂ·H_2_O</t>
  </si>
  <si>
    <t>Na_15_(Na,Ca,Ce)_3_(Mn,Ca)_3_Fe_3_Zr_3_Si_26_O_72_(OH,O)_4_ClÂ·H_2_O</t>
  </si>
  <si>
    <t>Na Ca Ce Mn Fe Zr Si O H Cl</t>
  </si>
  <si>
    <t>IMA2007-023</t>
  </si>
  <si>
    <t>Voudourisite</t>
  </si>
  <si>
    <t>CdSO&lt;sub&gt;4&lt;/sub&gt;Â·H&lt;sub&gt;2&lt;/sub&gt;O</t>
  </si>
  <si>
    <t>CdSO_4_Â·H_2_O</t>
  </si>
  <si>
    <t>IMA2012-042</t>
  </si>
  <si>
    <t>Vozhminite</t>
  </si>
  <si>
    <t>Ni&lt;sub&gt;4&lt;/sub&gt;AsS&lt;sub&gt;2&lt;/sub&gt;</t>
  </si>
  <si>
    <t>Ni_4_AsS_2_</t>
  </si>
  <si>
    <t>IMA1981-040</t>
  </si>
  <si>
    <t>VrÃ¡naite</t>
  </si>
  <si>
    <t>Vranaite</t>
  </si>
  <si>
    <t>Vr&amp;#225;naite</t>
  </si>
  <si>
    <t>Al&lt;sub&gt;16&lt;/sub&gt;B&lt;sub&gt;4&lt;/sub&gt;Si&lt;sub&gt;4&lt;/sub&gt;O&lt;sub&gt;38&lt;/sub&gt;</t>
  </si>
  <si>
    <t>Al_16_B_4_Si_4_O_38_</t>
  </si>
  <si>
    <t>IMA2015-084</t>
  </si>
  <si>
    <t>Vrbaite</t>
  </si>
  <si>
    <t>Hg&lt;sub&gt;3&lt;/sub&gt;Tl&lt;sub&gt;4&lt;/sub&gt;As&lt;sub&gt;8&lt;/sub&gt;Sb&lt;sub&gt;2&lt;/sub&gt;S&lt;sub&gt;20&lt;/sub&gt;</t>
  </si>
  <si>
    <t>Hg_3_Tl_4_As_8_Sb_2_S_20_</t>
  </si>
  <si>
    <t>Hg Tl As Sb S</t>
  </si>
  <si>
    <t>Vuagnatite</t>
  </si>
  <si>
    <t>CaAlSiO&lt;sub&gt;4&lt;/sub&gt;(OH)</t>
  </si>
  <si>
    <t>CaAlSiO_4_(OH)</t>
  </si>
  <si>
    <t>IMA1975-007</t>
  </si>
  <si>
    <t>R050397</t>
  </si>
  <si>
    <t>Vulcanite</t>
  </si>
  <si>
    <t>CuTe</t>
  </si>
  <si>
    <t>Vuonnemite</t>
  </si>
  <si>
    <t>Na&lt;sub&gt;11&lt;/sub&gt;Ti&lt;sup&gt;4+&lt;/sup&gt;Nb&lt;sup&gt;5+&lt;/sup&gt;&lt;sub&gt;2&lt;/sub&gt;(Si&lt;sub&gt;2&lt;/sub&gt;O&lt;sub&gt;7&lt;/sub&gt;)&lt;sub&gt;2&lt;/sub&gt;(PO&lt;sub&gt;4&lt;/sub&gt;)&lt;sub&gt;2&lt;/sub&gt;O&lt;sub&gt;3&lt;/sub&gt;F</t>
  </si>
  <si>
    <t>Na&lt;sub&gt;11&lt;/sub&gt;Ti&lt;sup&gt;4+&lt;/sup&gt;Nb&lt;sub&gt;2&lt;/sub&gt;(Si&lt;sub&gt;2&lt;/sub&gt;O&lt;sub&gt;7&lt;/sub&gt;)&lt;sub&gt;2&lt;/sub&gt;(PO&lt;sub&gt;4&lt;/sub&gt;)&lt;sub&gt;2&lt;/sub&gt;O&lt;sub&gt;3&lt;/sub&gt;F</t>
  </si>
  <si>
    <t>Na_11_Ti^4+^Nb^5+^_2_(Si_2_O_7_)_2_(PO_4_)_2_O_3_F</t>
  </si>
  <si>
    <t>Na_11_Ti^4+^Nb_2_(Si_2_O_7_)_2_(PO_4_)_2_O_3_F</t>
  </si>
  <si>
    <t>Na Ti Nb Si O P F</t>
  </si>
  <si>
    <t>IMA1973-015</t>
  </si>
  <si>
    <t>R050250 R080015 R070690</t>
  </si>
  <si>
    <t>Vuorelainenite</t>
  </si>
  <si>
    <t>Mn&lt;sup&gt;2+&lt;/sup&gt;V&lt;sup&gt;3+&lt;/sup&gt;&lt;sub&gt;2&lt;/sub&gt;O&lt;sub&gt;4&lt;/sub&gt;</t>
  </si>
  <si>
    <t>Mn^2+^V^3+^_2_O_4_</t>
  </si>
  <si>
    <t>Mn V O</t>
  </si>
  <si>
    <t>IMA1980-048</t>
  </si>
  <si>
    <t>Vuoriyarvite-K</t>
  </si>
  <si>
    <t>(K,Na,&lt;span style="border: 1px solid #333; font-size:7px;"&gt;Â Â Â &lt;/span&gt;)&lt;sub&gt;12&lt;/sub&gt;Nb&lt;sub&gt;8&lt;/sub&gt;(Si&lt;sub&gt;4&lt;/sub&gt;O&lt;sub&gt;12&lt;/sub&gt;)&lt;sub&gt;4&lt;/sub&gt;O&lt;sub&gt;8&lt;/sub&gt;Â·12-16H&lt;sub&gt;2&lt;/sub&gt;O</t>
  </si>
  <si>
    <t>(K,Na,[box])_12_Nb_8_(Si_4_O_12_)_4_O_8_Â·12-16H_2_O</t>
  </si>
  <si>
    <t>K Na Nb Si O H</t>
  </si>
  <si>
    <t>IMA1995-031</t>
  </si>
  <si>
    <t>R070703</t>
  </si>
  <si>
    <t>Pb&lt;sub&gt;20&lt;/sub&gt;Sn&lt;sub&gt;2&lt;/sub&gt;(Bi,As)&lt;sub&gt;22&lt;/sub&gt;S&lt;sub&gt;54&lt;/sub&gt;Cl&lt;sub&gt;6&lt;/sub&gt;</t>
  </si>
  <si>
    <t>Pb_20_Sn_2_(Bi,As)_22_S_54_Cl_6_</t>
  </si>
  <si>
    <t>Pb Sn Bi As S Cl</t>
  </si>
  <si>
    <t>IMA2003-027</t>
  </si>
  <si>
    <t>Vyacheslavite</t>
  </si>
  <si>
    <t>U&lt;sup&gt;4+&lt;/sup&gt;PO&lt;sub&gt;4&lt;/sub&gt;(OH)Â·2.5H&lt;sub&gt;2&lt;/sub&gt;O</t>
  </si>
  <si>
    <t>U^4+^PO_4_(OH)Â·2.5H_2_O</t>
  </si>
  <si>
    <t>IMA1983-017</t>
  </si>
  <si>
    <t>Vyalsovite</t>
  </si>
  <si>
    <t>CaFe&lt;sup&gt;2+&lt;/sup&gt;AlS&lt;sup&gt;2-&lt;/sup&gt;(OH)&lt;sub&gt;5&lt;/sub&gt;</t>
  </si>
  <si>
    <t>CaFeAlS(OH)&lt;sub&gt;5&lt;/sub&gt;</t>
  </si>
  <si>
    <t>CaFe^2+^AlS^2-^(OH)_5_</t>
  </si>
  <si>
    <t>CaFeAlS(OH)_5_</t>
  </si>
  <si>
    <t>Ca Fe Al S O H</t>
  </si>
  <si>
    <t>IMA1989-004</t>
  </si>
  <si>
    <t>VysokÃ½ite</t>
  </si>
  <si>
    <t>Vysokyite</t>
  </si>
  <si>
    <t>Vysok&amp;#253;ite</t>
  </si>
  <si>
    <t>U&lt;sup&gt;4+&lt;/sup&gt;[As&lt;sup&gt;5+&lt;/sup&gt;O&lt;sub&gt;2&lt;/sub&gt;(OH)&lt;sub&gt;2&lt;/sub&gt;]&lt;sub&gt;4&lt;/sub&gt;Â·4H&lt;sub&gt;2&lt;/sub&gt;O</t>
  </si>
  <si>
    <t>U&lt;sup&gt;4+&lt;/sup&gt;[AsO&lt;sub&gt;2&lt;/sub&gt;(OH)&lt;sub&gt;2&lt;/sub&gt;]&lt;sub&gt;4&lt;/sub&gt;Â·4H&lt;sub&gt;2&lt;/sub&gt;O</t>
  </si>
  <si>
    <t>U^4+^[As^5+^O_2_(OH)_2_]_4_Â·4H_2_O</t>
  </si>
  <si>
    <t>U^4+^[AsO_2_(OH)_2_]_4_Â·4H_2_O</t>
  </si>
  <si>
    <t>IMA2012-067</t>
  </si>
  <si>
    <t>Vysotskite</t>
  </si>
  <si>
    <t>(Pd&lt;sup&gt;2+&lt;/sup&gt;,Ni&lt;sup&gt;2+&lt;/sup&gt;)S&lt;sup&gt;2-&lt;/sup&gt;</t>
  </si>
  <si>
    <t>(Pd,Ni)S</t>
  </si>
  <si>
    <t>(Pd^2+^,Ni^2+^)S^2-^</t>
  </si>
  <si>
    <t>Pd Ni S</t>
  </si>
  <si>
    <t>Vyuntspakhkite-(Y)</t>
  </si>
  <si>
    <t>Y(Al,Si)(SiO&lt;sub&gt;4&lt;/sub&gt;)(OH,O)&lt;sub&gt;2&lt;/sub&gt;</t>
  </si>
  <si>
    <t>Y(Al,Si)(SiO_4_)(OH,O)_2_</t>
  </si>
  <si>
    <t>Y Al Si O H</t>
  </si>
  <si>
    <t>IMA1982-040</t>
  </si>
  <si>
    <t>Wadalite</t>
  </si>
  <si>
    <t>Ca&lt;sub&gt;6&lt;/sub&gt;Al&lt;sub&gt;5&lt;/sub&gt;Si&lt;sub&gt;2&lt;/sub&gt;O&lt;sub&gt;16&lt;/sub&gt;Cl&lt;sub&gt;3&lt;/sub&gt;</t>
  </si>
  <si>
    <t>Ca_6_Al_5_Si_2_O_16_Cl_3_</t>
  </si>
  <si>
    <t>Ca Al Si O Cl</t>
  </si>
  <si>
    <t>IMA1987-045</t>
  </si>
  <si>
    <t>Wadeite</t>
  </si>
  <si>
    <t>K&lt;sub&gt;2&lt;/sub&gt;ZrSi&lt;sub&gt;3&lt;/sub&gt;O&lt;sub&gt;9&lt;/sub&gt;</t>
  </si>
  <si>
    <t>K_2_ZrSi_3_O_9_</t>
  </si>
  <si>
    <t>R060036 R130537</t>
  </si>
  <si>
    <t>Wadsleyite</t>
  </si>
  <si>
    <t>IMA1982-012</t>
  </si>
  <si>
    <t>R090004</t>
  </si>
  <si>
    <t>Mg&lt;sub&gt;2&lt;/sub&gt;PO&lt;sub&gt;4&lt;/sub&gt;F</t>
  </si>
  <si>
    <t>Mg_2_PO_4_F</t>
  </si>
  <si>
    <t>Mg P O F</t>
  </si>
  <si>
    <t>R050519 R060456 R070559</t>
  </si>
  <si>
    <t>Waimirite-(Y)</t>
  </si>
  <si>
    <t>YF&lt;sub&gt;3&lt;/sub&gt;</t>
  </si>
  <si>
    <t>YF_3_</t>
  </si>
  <si>
    <t>Y F</t>
  </si>
  <si>
    <t>IMA2013-108</t>
  </si>
  <si>
    <t>R130714</t>
  </si>
  <si>
    <t>Wairakite</t>
  </si>
  <si>
    <t>Ca(Si&lt;sub&gt;4&lt;/sub&gt;Al&lt;sub&gt;2&lt;/sub&gt;)O&lt;sub&gt;12&lt;/sub&gt;Â·2H&lt;sub&gt;2&lt;/sub&gt;O</t>
  </si>
  <si>
    <t>Ca(Si_4_Al_2_)O_12_Â·2H_2_O</t>
  </si>
  <si>
    <t>R061075</t>
  </si>
  <si>
    <t>Wairauite</t>
  </si>
  <si>
    <t>CoFe</t>
  </si>
  <si>
    <t>Co Fe</t>
  </si>
  <si>
    <t>IMA1964-015</t>
  </si>
  <si>
    <t>Wakabayashilite</t>
  </si>
  <si>
    <t>(As,Sb)&lt;sub&gt;6&lt;/sub&gt;As&lt;sub&gt;4&lt;/sub&gt;S&lt;sub&gt;14&lt;/sub&gt;</t>
  </si>
  <si>
    <t>(As,Sb)_6_As_4_S_14_</t>
  </si>
  <si>
    <t>As Sb S</t>
  </si>
  <si>
    <t>IMA1969-024</t>
  </si>
  <si>
    <t>R060747 R150064</t>
  </si>
  <si>
    <t>Wakefieldite-(Ce)</t>
  </si>
  <si>
    <t>Ce&lt;sup&gt;3+&lt;/sup&gt;V&lt;sup&gt;5+&lt;/sup&gt;O&lt;sub&gt;4&lt;/sub&gt;</t>
  </si>
  <si>
    <t>CeVO&lt;sub&gt;4&lt;/sub&gt;</t>
  </si>
  <si>
    <t>Ce^3+^V^5+^O_4_</t>
  </si>
  <si>
    <t>CeVO_4_</t>
  </si>
  <si>
    <t>Ce V O</t>
  </si>
  <si>
    <t>IMA1969-001</t>
  </si>
  <si>
    <t>R060176 R060542</t>
  </si>
  <si>
    <t>Wakefieldite-(La)</t>
  </si>
  <si>
    <t>La&lt;sup&gt;3+&lt;/sup&gt;V&lt;sup&gt;5+&lt;/sup&gt;O&lt;sub&gt;4&lt;/sub&gt;</t>
  </si>
  <si>
    <t>LaVO&lt;sub&gt;4&lt;/sub&gt;</t>
  </si>
  <si>
    <t>La^3+^V^5+^O_4_</t>
  </si>
  <si>
    <t>LaVO_4_</t>
  </si>
  <si>
    <t>La V O</t>
  </si>
  <si>
    <t>IMA1989-035a</t>
  </si>
  <si>
    <t>Wakefieldite-(Nd)</t>
  </si>
  <si>
    <t>Nd&lt;sup&gt;3+&lt;/sup&gt;V&lt;sup&gt;5+&lt;/sup&gt;O&lt;sub&gt;4&lt;/sub&gt;</t>
  </si>
  <si>
    <t>NdVO&lt;sub&gt;4&lt;/sub&gt;</t>
  </si>
  <si>
    <t>Nd^3+^V^5+^O_4_</t>
  </si>
  <si>
    <t>NdVO_4_</t>
  </si>
  <si>
    <t>Nd V O</t>
  </si>
  <si>
    <t>IMA2008-031</t>
  </si>
  <si>
    <t>Wakefieldite-(Y)</t>
  </si>
  <si>
    <t>Y&lt;sup&gt;3+&lt;/sup&gt;V&lt;sup&gt;5+&lt;/sup&gt;O&lt;sub&gt;4&lt;/sub&gt;</t>
  </si>
  <si>
    <t>YVO&lt;sub&gt;4&lt;/sub&gt;</t>
  </si>
  <si>
    <t>Y^3+^V^5+^O_4_</t>
  </si>
  <si>
    <t>YVO_4_</t>
  </si>
  <si>
    <t>Y V O</t>
  </si>
  <si>
    <t>Walentaite</t>
  </si>
  <si>
    <t>H&lt;sub&gt;2&lt;/sub&gt;Ca&lt;sub&gt;2&lt;/sub&gt;Fe&lt;sup&gt;3+&lt;/sup&gt;&lt;sub&gt;6&lt;/sub&gt;(As&lt;sup&gt;5+&lt;/sup&gt;O&lt;sub&gt;4&lt;/sub&gt;)&lt;sub&gt;5&lt;/sub&gt;(PO&lt;sub&gt;4&lt;/sub&gt;)&lt;sub&gt;3&lt;/sub&gt;Â·14H&lt;sub&gt;2&lt;/sub&gt;O</t>
  </si>
  <si>
    <t>H&lt;sub&gt;2&lt;/sub&gt;Ca&lt;sub&gt;2&lt;/sub&gt;Fe&lt;sup&gt;3+&lt;/sup&gt;&lt;sub&gt;6&lt;/sub&gt;(AsO&lt;sub&gt;4&lt;/sub&gt;)&lt;sub&gt;5&lt;/sub&gt;(PO&lt;sub&gt;4&lt;/sub&gt;)&lt;sub&gt;3&lt;/sub&gt;Â·14H&lt;sub&gt;2&lt;/sub&gt;O</t>
  </si>
  <si>
    <t>H_2_Ca_2_Fe^3+^_6_(As^5+^O_4_)_5_(PO_4_)_3_Â·14H_2_O</t>
  </si>
  <si>
    <t>H_2_Ca_2_Fe^3+^_6_(AsO_4_)_5_(PO_4_)_3_Â·14H_2_O</t>
  </si>
  <si>
    <t>H Ca Fe As O P</t>
  </si>
  <si>
    <t>IMA1983-047</t>
  </si>
  <si>
    <t>Walfordite</t>
  </si>
  <si>
    <t>(Fe&lt;sup&gt;3+&lt;/sup&gt;,Te&lt;sup&gt;6+&lt;/sup&gt;,Ti&lt;sup&gt;4+&lt;/sup&gt;,Mg)Te&lt;sup&gt;4+&lt;/sup&gt;&lt;sub&gt;3&lt;/sub&gt;O&lt;sub&gt;8&lt;/sub&gt;</t>
  </si>
  <si>
    <t>(Fe^3+^,Te^6+^,Ti^4+^,Mg)Te^4+^_3_O_8_</t>
  </si>
  <si>
    <t>Fe Te Ti Mg O</t>
  </si>
  <si>
    <t>IMA1996-003</t>
  </si>
  <si>
    <t>Walkerite</t>
  </si>
  <si>
    <t>Ca&lt;sub&gt;16&lt;/sub&gt;(Mg,Li)&lt;sub&gt;2&lt;/sub&gt;[B&lt;sub&gt;13&lt;/sub&gt;O&lt;sub&gt;17&lt;/sub&gt;(OH)&lt;sub&gt;12&lt;/sub&gt;]&lt;sub&gt;4&lt;/sub&gt;Cl&lt;sub&gt;6&lt;/sub&gt;Â·28H&lt;sub&gt;2&lt;/sub&gt;O</t>
  </si>
  <si>
    <t>Ca_16_(Mg,Li)_2_[B_13_O_17_(OH)_12_]_4_Cl_6_Â·28H_2_O</t>
  </si>
  <si>
    <t>Ca Mg Li B O H Cl</t>
  </si>
  <si>
    <t>IMA2001-051</t>
  </si>
  <si>
    <t>Wallisite</t>
  </si>
  <si>
    <t>CuPbTlAs&lt;sub&gt;2&lt;/sub&gt;S&lt;sub&gt;5&lt;/sub&gt;</t>
  </si>
  <si>
    <t>CuPbTlAs_2_S_5_</t>
  </si>
  <si>
    <t>Cu Pb Tl As S</t>
  </si>
  <si>
    <t>Wallkilldellite</t>
  </si>
  <si>
    <t>Ca&lt;sub&gt;4&lt;/sub&gt;Mn&lt;sup&gt;2+&lt;/sup&gt;&lt;sub&gt;6&lt;/sub&gt;(As&lt;sup&gt;5+&lt;/sup&gt;O&lt;sub&gt;4&lt;/sub&gt;)&lt;sub&gt;4&lt;/sub&gt;(OH)&lt;sub&gt;8&lt;/sub&gt;Â·18H&lt;sub&gt;2&lt;/sub&gt;O</t>
  </si>
  <si>
    <t>Ca&lt;sub&gt;4&lt;/sub&gt;Mn&lt;sup&gt;2+&lt;/sup&gt;&lt;sub&gt;6&lt;/sub&gt;(AsO&lt;sub&gt;4&lt;/sub&gt;)&lt;sub&gt;4&lt;/sub&gt;(OH)&lt;sub&gt;8&lt;/sub&gt;Â·18H&lt;sub&gt;2&lt;/sub&gt;O</t>
  </si>
  <si>
    <t>Ca_4_Mn^2+^_6_(As^5+^O_4_)_4_(OH)_8_Â·18H_2_O</t>
  </si>
  <si>
    <t>Ca_4_Mn^2+^_6_(AsO_4_)_4_(OH)_8_Â·18H_2_O</t>
  </si>
  <si>
    <t>IMA1982-084</t>
  </si>
  <si>
    <t>Wallkilldellite-(Fe)</t>
  </si>
  <si>
    <t>(Ca,Cu&lt;sup&gt;2+&lt;/sup&gt;)&lt;sub&gt;4&lt;/sub&gt;Fe&lt;sup&gt;2+&lt;/sup&gt;&lt;sub&gt;6&lt;/sub&gt;(As&lt;sup&gt;5+&lt;/sup&gt;O&lt;sub&gt;4&lt;/sub&gt;,SiO&lt;sub&gt;4&lt;/sub&gt;)&lt;sub&gt;4&lt;/sub&gt;(OH)&lt;sub&gt;8&lt;/sub&gt;Â·18H&lt;sub&gt;2&lt;/sub&gt;O</t>
  </si>
  <si>
    <t>(Ca,Cu)&lt;sub&gt;4&lt;/sub&gt;Fe&lt;sub&gt;6&lt;/sub&gt;(AsO&lt;sub&gt;4&lt;/sub&gt;,SiO&lt;sub&gt;4&lt;/sub&gt;)&lt;sub&gt;4&lt;/sub&gt;(OH)&lt;sub&gt;8&lt;/sub&gt;Â·18H&lt;sub&gt;2&lt;/sub&gt;O</t>
  </si>
  <si>
    <t>(Ca,Cu^2+^)_4_Fe^2+^_6_(As^5+^O_4_,SiO_4_)_4_(OH)_8_Â·18H_2_O</t>
  </si>
  <si>
    <t>(Ca,Cu)_4_Fe_6_(AsO_4_,SiO_4_)_4_(OH)_8_Â·18H_2_O</t>
  </si>
  <si>
    <t>Ca Cu Fe As O Si H</t>
  </si>
  <si>
    <t>IMA1997-032</t>
  </si>
  <si>
    <t>Walpurgite</t>
  </si>
  <si>
    <t>Bi&lt;sup&gt;3+&lt;/sup&gt;&lt;sub&gt;4&lt;/sub&gt;O&lt;sub&gt;4&lt;/sub&gt;(U&lt;sup&gt;6+&lt;/sup&gt;O&lt;sub&gt;2&lt;/sub&gt;)(As&lt;sup&gt;5+&lt;/sup&gt;O&lt;sub&gt;4&lt;/sub&gt;)&lt;sub&gt;2&lt;/sub&gt;Â·2H&lt;sub&gt;2&lt;/sub&gt;O</t>
  </si>
  <si>
    <t>Bi&lt;sub&gt;4&lt;/sub&gt;O&lt;sub&gt;4&lt;/sub&gt;(UO&lt;sub&gt;2&lt;/sub&gt;)(AsO&lt;sub&gt;4&lt;/sub&gt;)&lt;sub&gt;2&lt;/sub&gt;Â·2H&lt;sub&gt;2&lt;/sub&gt;O</t>
  </si>
  <si>
    <t>Bi^3+^_4_O_4_(U^6+^O_2_)(As^5+^O_4_)_2_Â·2H_2_O</t>
  </si>
  <si>
    <t>Bi_4_O_4_(UO_2_)(AsO_4_)_2_Â·2H_2_O</t>
  </si>
  <si>
    <t>Bi O U As H</t>
  </si>
  <si>
    <t>R050573</t>
  </si>
  <si>
    <t>Walstromite</t>
  </si>
  <si>
    <t>BaCa&lt;sub&gt;2&lt;/sub&gt;Si&lt;sub&gt;3&lt;/sub&gt;O&lt;sub&gt;9&lt;/sub&gt;</t>
  </si>
  <si>
    <t>BaCa_2_Si_3_O_9_</t>
  </si>
  <si>
    <t>Ba Ca Si O</t>
  </si>
  <si>
    <t>IMA1964-009</t>
  </si>
  <si>
    <t>R070634 R150079</t>
  </si>
  <si>
    <t>Walthierite</t>
  </si>
  <si>
    <t>Ba&lt;sub&gt;0.5&lt;/sub&gt;Al&lt;sub&gt;3&lt;/sub&gt;(SO&lt;sub&gt;4&lt;/sub&gt;)&lt;sub&gt;2&lt;/sub&gt;(OH)&lt;sub&gt;6&lt;/sub&gt;</t>
  </si>
  <si>
    <t>Ba_0.5_Al_3_(SO_4_)_2_(OH)_6_</t>
  </si>
  <si>
    <t>Ba Al S O H</t>
  </si>
  <si>
    <t>IMA1991-008</t>
  </si>
  <si>
    <t>Wampenite</t>
  </si>
  <si>
    <t>C&lt;sub&gt;18&lt;/sub&gt;H&lt;sub&gt;16&lt;/sub&gt;</t>
  </si>
  <si>
    <t>C_18_H_16_</t>
  </si>
  <si>
    <t>IMA2015-061</t>
  </si>
  <si>
    <t>Wangdaodeite</t>
  </si>
  <si>
    <t>FeTiO&lt;sub&gt;3&lt;/sub&gt;</t>
  </si>
  <si>
    <t>FeTiO_3_</t>
  </si>
  <si>
    <t>IMA2016-007</t>
  </si>
  <si>
    <t>R150142</t>
  </si>
  <si>
    <t>NaAl&lt;sub&gt;3&lt;/sub&gt;(PO&lt;sub&gt;4&lt;/sub&gt;)&lt;sub&gt;2&lt;/sub&gt;(OH)&lt;sub&gt;4&lt;/sub&gt;Â·2H&lt;sub&gt;2&lt;/sub&gt;O</t>
  </si>
  <si>
    <t>NaAl_3_(PO_4_)_2_(OH)_4_Â·2H_2_O</t>
  </si>
  <si>
    <t>R050643</t>
  </si>
  <si>
    <t>Wardsmithite</t>
  </si>
  <si>
    <t>Ca&lt;sub&gt;5&lt;/sub&gt;Mg(B&lt;sub&gt;4&lt;/sub&gt;O&lt;sub&gt;7&lt;/sub&gt;)&lt;sub&gt;6&lt;/sub&gt;Â·30H&lt;sub&gt;2&lt;/sub&gt;O</t>
  </si>
  <si>
    <t>Ca_5_Mg(B_4_O_7_)_6_Â·30H_2_O</t>
  </si>
  <si>
    <t>IMA1967-030</t>
  </si>
  <si>
    <t>Warikahnite</t>
  </si>
  <si>
    <t>Zn&lt;sup&gt;2+&lt;/sup&gt;&lt;sub&gt;3&lt;/sub&gt;(As&lt;sup&gt;5+&lt;/sup&gt;O&lt;sub&gt;4&lt;/sub&gt;)&lt;sub&gt;2&lt;/sub&gt;Â·2H&lt;sub&gt;2&lt;/sub&gt;O</t>
  </si>
  <si>
    <t>Zn&lt;sub&gt;3&lt;/sub&gt;(AsO&lt;sub&gt;4&lt;/sub&gt;)&lt;sub&gt;2&lt;/sub&gt;Â·2H&lt;sub&gt;2&lt;/sub&gt;O</t>
  </si>
  <si>
    <t>Zn^2+^_3_(As^5+^O_4_)_2_Â·2H_2_O</t>
  </si>
  <si>
    <t>Zn_3_(AsO_4_)_2_Â·2H_2_O</t>
  </si>
  <si>
    <t>IMA1978-038</t>
  </si>
  <si>
    <t>R080105</t>
  </si>
  <si>
    <t>Warkite</t>
  </si>
  <si>
    <t>Ca&lt;sub&gt;2&lt;/sub&gt;Sc&lt;sup&gt;3+&lt;/sup&gt;&lt;sub&gt;6&lt;/sub&gt;Al&lt;sub&gt;6&lt;/sub&gt;O&lt;sub&gt;20&lt;/sub&gt;</t>
  </si>
  <si>
    <t>Ca&lt;sub&gt;2&lt;/sub&gt;Sc&lt;sub&gt;6&lt;/sub&gt;Al&lt;sub&gt;6&lt;/sub&gt;O&lt;sub&gt;20&lt;/sub&gt;</t>
  </si>
  <si>
    <t>Ca_2_Sc^3+^_6_Al_6_O_20_</t>
  </si>
  <si>
    <t>Ca_2_Sc_6_Al_6_O_20_</t>
  </si>
  <si>
    <t>Ca Sc Al O</t>
  </si>
  <si>
    <t>IMA2013-129</t>
  </si>
  <si>
    <t>Australia (meteorite) / Italy (meteorite)</t>
  </si>
  <si>
    <t>Warwickite</t>
  </si>
  <si>
    <t>(Mg,Ti&lt;sup&gt;4+&lt;/sup&gt;,Fe&lt;sup&gt;3+&lt;/sup&gt;,Cr&lt;sup&gt;3+&lt;/sup&gt;,Al)&lt;sub&gt;2&lt;/sub&gt;O(BO&lt;sub&gt;3&lt;/sub&gt;)</t>
  </si>
  <si>
    <t>(Mg,Ti,Fe,Cr,Al)&lt;sub&gt;2&lt;/sub&gt;O(BO&lt;sub&gt;3&lt;/sub&gt;)</t>
  </si>
  <si>
    <t>(Mg,Ti^4+^,Fe^3+^,Cr^3+^,Al)_2_O(BO_3_)</t>
  </si>
  <si>
    <t>(Mg,Ti,Fe,Cr,Al)_2_O(BO_3_)</t>
  </si>
  <si>
    <t>Mg Ti Fe Cr Al O B</t>
  </si>
  <si>
    <t>R050674 R120161</t>
  </si>
  <si>
    <t>Wassonite</t>
  </si>
  <si>
    <t>Ti&lt;sup&gt;2+&lt;/sup&gt;S&lt;sup&gt;2-&lt;/sup&gt;</t>
  </si>
  <si>
    <t>TiS</t>
  </si>
  <si>
    <t>Ti^2+^S^2-^</t>
  </si>
  <si>
    <t>Ti S</t>
  </si>
  <si>
    <t>IMA2010-074</t>
  </si>
  <si>
    <t>Watanabeite</t>
  </si>
  <si>
    <t>Cu&lt;sub&gt;4&lt;/sub&gt;As&lt;sub&gt;2&lt;/sub&gt;S&lt;sub&gt;5&lt;/sub&gt;</t>
  </si>
  <si>
    <t>Cu_4_As_2_S_5_</t>
  </si>
  <si>
    <t>IMA1991-025</t>
  </si>
  <si>
    <t>Watatsumiite</t>
  </si>
  <si>
    <t>KNa&lt;sub&gt;2&lt;/sub&gt;LiMn&lt;sup&gt;2+&lt;/sup&gt;&lt;sub&gt;2&lt;/sub&gt;V&lt;sup&gt;4+&lt;/sup&gt;&lt;sub&gt;2&lt;/sub&gt;Si&lt;sub&gt;8&lt;/sub&gt;O&lt;sub&gt;24&lt;/sub&gt;</t>
  </si>
  <si>
    <t>KNa&lt;sub&gt;2&lt;/sub&gt;LiMn&lt;sub&gt;2&lt;/sub&gt;V&lt;sub&gt;2&lt;/sub&gt;Si&lt;sub&gt;8&lt;/sub&gt;O&lt;sub&gt;24&lt;/sub&gt;</t>
  </si>
  <si>
    <t>KNa_2_LiMn^2+^_2_V^4+^_2_Si_8_O_24_</t>
  </si>
  <si>
    <t>KNa_2_LiMn_2_V_2_Si_8_O_24_</t>
  </si>
  <si>
    <t>K Na Li Mn V Si O</t>
  </si>
  <si>
    <t>IMA2001-043</t>
  </si>
  <si>
    <t>Waterhouseite</t>
  </si>
  <si>
    <t>Mn&lt;sup&gt;2+&lt;/sup&gt;&lt;sub&gt;7&lt;/sub&gt;(P&lt;sup&gt;5+&lt;/sup&gt;O&lt;sub&gt;4&lt;/sub&gt;)&lt;sub&gt;2&lt;/sub&gt;(OH)&lt;sub&gt;8&lt;/sub&gt;</t>
  </si>
  <si>
    <t>Mn&lt;sub&gt;7&lt;/sub&gt;(PO&lt;sub&gt;4&lt;/sub&gt;)&lt;sub&gt;2&lt;/sub&gt;(OH)&lt;sub&gt;8&lt;/sub&gt;</t>
  </si>
  <si>
    <t>Mn^2+^_7_(P^5+^O_4_)_2_(OH)_8_</t>
  </si>
  <si>
    <t>Mn_7_(PO_4_)_2_(OH)_8_</t>
  </si>
  <si>
    <t>IMA2004-035</t>
  </si>
  <si>
    <t>PbCu&lt;sub&gt;2&lt;/sub&gt;Bi&lt;sub&gt;4&lt;/sub&gt;Se&lt;sub&gt;8&lt;/sub&gt;</t>
  </si>
  <si>
    <t>PbCu_2_Bi_4_Se_8_</t>
  </si>
  <si>
    <t>Pb Cu Bi Se</t>
  </si>
  <si>
    <t>IMA1985-024</t>
  </si>
  <si>
    <t>Wattersite</t>
  </si>
  <si>
    <t>Hg&lt;sup&gt;1+&lt;/sup&gt;&lt;sub&gt;4&lt;/sub&gt;Hg&lt;sup&gt;2+&lt;/sup&gt;O&lt;sub&gt;2&lt;/sub&gt;(Cr&lt;sup&gt;6+&lt;/sup&gt;O&lt;sub&gt;4&lt;/sub&gt;)</t>
  </si>
  <si>
    <t>Hg&lt;sup&gt;1+&lt;/sup&gt;&lt;sub&gt;4&lt;/sub&gt;Hg&lt;sup&gt;2+&lt;/sup&gt;O&lt;sub&gt;2&lt;/sub&gt;(CrO&lt;sub&gt;4&lt;/sub&gt;)</t>
  </si>
  <si>
    <t>Hg^1+^_4_Hg^2+^O_2_(Cr^6+^O_4_)</t>
  </si>
  <si>
    <t>Hg^1+^_4_Hg^2+^O_2_(CrO_4_)</t>
  </si>
  <si>
    <t>Hg O Cr</t>
  </si>
  <si>
    <t>IMA1987-030</t>
  </si>
  <si>
    <t>R060626</t>
  </si>
  <si>
    <t>Wattevilleite</t>
  </si>
  <si>
    <t>Na&lt;sub&gt;2&lt;/sub&gt;Ca(SO&lt;sub&gt;4&lt;/sub&gt;)&lt;sub&gt;2&lt;/sub&gt;Â·4H&lt;sub&gt;2&lt;/sub&gt;O</t>
  </si>
  <si>
    <t>Na_2_Ca(SO_4_)_2_Â·4H_2_O</t>
  </si>
  <si>
    <t>Al&lt;sub&gt;3&lt;/sub&gt;(PO&lt;sub&gt;4&lt;/sub&gt;)&lt;sub&gt;2&lt;/sub&gt;(OH)&lt;sub&gt;3&lt;/sub&gt;Â·5H&lt;sub&gt;2&lt;/sub&gt;O</t>
  </si>
  <si>
    <t>Al_3_(PO_4_)_2_(OH)_3_Â·5H_2_O</t>
  </si>
  <si>
    <t>R040176 R050219</t>
  </si>
  <si>
    <t>Wawayandaite</t>
  </si>
  <si>
    <t>Ca&lt;sub&gt;6&lt;/sub&gt;Be&lt;sub&gt;9&lt;/sub&gt;Mn&lt;sup&gt;2+&lt;/sup&gt;&lt;sub&gt;2&lt;/sub&gt;BSi&lt;sub&gt;6&lt;/sub&gt;O&lt;sub&gt;23&lt;/sub&gt;(OH,Cl)&lt;sub&gt;15&lt;/sub&gt;</t>
  </si>
  <si>
    <t>Ca_6_Be_9_Mn^2+^_2_BSi_6_O_23_(OH,Cl)_15_</t>
  </si>
  <si>
    <t>Ca Be Mn B Si O H Cl</t>
  </si>
  <si>
    <t>IMA1988-043</t>
  </si>
  <si>
    <t>Waylandite</t>
  </si>
  <si>
    <t>BiAl&lt;sub&gt;3&lt;/sub&gt;(PO&lt;sub&gt;4&lt;/sub&gt;)&lt;sub&gt;2&lt;/sub&gt;(OH)&lt;sub&gt;6&lt;/sub&gt;</t>
  </si>
  <si>
    <t>BiAl_3_(PO_4_)_2_(OH)_6_</t>
  </si>
  <si>
    <t>Bi Al P O H</t>
  </si>
  <si>
    <t>IMA1962-003</t>
  </si>
  <si>
    <t>R130361</t>
  </si>
  <si>
    <t>Wayneburnhamite</t>
  </si>
  <si>
    <t>Pb&lt;sup&gt;2+&lt;/sup&gt;&lt;sub&gt;9&lt;/sub&gt;Ca&lt;sub&gt;6&lt;/sub&gt;(Si&lt;sub&gt;2&lt;/sub&gt;O&lt;sub&gt;7&lt;/sub&gt;)&lt;sub&gt;4&lt;/sub&gt;(SiO&lt;sub&gt;4&lt;/sub&gt;)O</t>
  </si>
  <si>
    <t>Pb&lt;sub&gt;9&lt;/sub&gt;Ca&lt;sub&gt;6&lt;/sub&gt;(Si&lt;sub&gt;2&lt;/sub&gt;O&lt;sub&gt;7&lt;/sub&gt;)&lt;sub&gt;4&lt;/sub&gt;(SiO&lt;sub&gt;4&lt;/sub&gt;)O</t>
  </si>
  <si>
    <t>Pb^2+^_9_Ca_6_(Si_2_O_7_)_4_(SiO_4_)O</t>
  </si>
  <si>
    <t>Pb_9_Ca_6_(Si_2_O_7_)_4_(SiO_4_)O</t>
  </si>
  <si>
    <t>IMA2015-124</t>
  </si>
  <si>
    <t>Na&lt;sub&gt;2&lt;/sub&gt;MgAlF&lt;sub&gt;7&lt;/sub&gt;</t>
  </si>
  <si>
    <t>Na_2_MgAlF_7_</t>
  </si>
  <si>
    <t>Na Mg Al F</t>
  </si>
  <si>
    <t>Weddellite</t>
  </si>
  <si>
    <t>CaC&lt;sub&gt;2&lt;/sub&gt;O&lt;sub&gt;4&lt;/sub&gt;Â·2H&lt;sub&gt;2&lt;/sub&gt;O</t>
  </si>
  <si>
    <t>CaC_2_O_4_Â·2H_2_O</t>
  </si>
  <si>
    <t>R050242 R110123</t>
  </si>
  <si>
    <t>Weeksite</t>
  </si>
  <si>
    <t>K&lt;sub&gt;2&lt;/sub&gt;(UO&lt;sub&gt;2&lt;/sub&gt;)&lt;sub&gt;2&lt;/sub&gt;(Si&lt;sub&gt;5&lt;/sub&gt;O&lt;sub&gt;13&lt;/sub&gt;)Â·4H&lt;sub&gt;2&lt;/sub&gt;O</t>
  </si>
  <si>
    <t>K_2_(UO_2_)_2_(Si_5_O_13_)Â·4H_2_O</t>
  </si>
  <si>
    <t>K U O Si H</t>
  </si>
  <si>
    <t>R050330</t>
  </si>
  <si>
    <t>Wegscheiderite</t>
  </si>
  <si>
    <t>Na&lt;sub&gt;5&lt;/sub&gt;H&lt;sub&gt;3&lt;/sub&gt;(CO&lt;sub&gt;3&lt;/sub&gt;)&lt;sub&gt;4&lt;/sub&gt;</t>
  </si>
  <si>
    <t>Na_5_H_3_(CO_3_)_4_</t>
  </si>
  <si>
    <t>Weibullite</t>
  </si>
  <si>
    <t>Ag&lt;sub&gt;0.3&lt;/sub&gt;Pb&lt;sub&gt;5.3&lt;/sub&gt;Bi&lt;sub&gt;8.3&lt;/sub&gt;(S,Se)&lt;sub&gt;18&lt;/sub&gt;</t>
  </si>
  <si>
    <t>Ag_0.3_Pb_5.3_Bi_8.3_(S,Se)_18_</t>
  </si>
  <si>
    <t>Ag Pb Bi S Se</t>
  </si>
  <si>
    <t>Weilerite</t>
  </si>
  <si>
    <t>BaAl&lt;sub&gt;3&lt;/sub&gt;(S&lt;sup&gt;6+&lt;/sup&gt;O&lt;sub&gt;4&lt;/sub&gt;)(As&lt;sup&gt;5+&lt;/sup&gt;O&lt;sub&gt;4&lt;/sub&gt;)(OH)&lt;sub&gt;6&lt;/sub&gt;</t>
  </si>
  <si>
    <t>BaAl&lt;sub&gt;3&lt;/sub&gt;(SO&lt;sub&gt;4&lt;/sub&gt;)(AsO&lt;sub&gt;4&lt;/sub&gt;)(OH)&lt;sub&gt;6&lt;/sub&gt;</t>
  </si>
  <si>
    <t>BaAl_3_(S^6+^O_4_)(As^5+^O_4_)(OH)_6_</t>
  </si>
  <si>
    <t>BaAl_3_(SO_4_)(AsO_4_)(OH)_6_</t>
  </si>
  <si>
    <t>Ba Al S O As H</t>
  </si>
  <si>
    <t>Weilite</t>
  </si>
  <si>
    <t>Ca(As&lt;sup&gt;5+&lt;/sup&gt;O&lt;sub&gt;3&lt;/sub&gt;OH)</t>
  </si>
  <si>
    <t>Ca(AsO&lt;sub&gt;3&lt;/sub&gt;OH)</t>
  </si>
  <si>
    <t>Ca(As^5+^O_3_OH)</t>
  </si>
  <si>
    <t>Ca(AsO_3_OH)</t>
  </si>
  <si>
    <t>IMA1963-006</t>
  </si>
  <si>
    <t>France / Germany</t>
  </si>
  <si>
    <t>Weinebeneite</t>
  </si>
  <si>
    <t>CaBe&lt;sub&gt;3&lt;/sub&gt;(PO&lt;sub&gt;4&lt;/sub&gt;)&lt;sub&gt;2&lt;/sub&gt;(OH)&lt;sub&gt;2&lt;/sub&gt;Â·4H&lt;sub&gt;2&lt;/sub&gt;O</t>
  </si>
  <si>
    <t>CaBe_3_(PO_4_)_2_(OH)_2_Â·4H_2_O</t>
  </si>
  <si>
    <t>IMA1990-049</t>
  </si>
  <si>
    <t>Weishanite</t>
  </si>
  <si>
    <t>(Au,Ag)&lt;sub&gt;1.2&lt;/sub&gt;Hg&lt;sub&gt;0.8&lt;/sub&gt;</t>
  </si>
  <si>
    <t>(Au,Ag)_1.2_Hg_0.8_</t>
  </si>
  <si>
    <t>IMA1982-076</t>
  </si>
  <si>
    <t>Weissbergite</t>
  </si>
  <si>
    <t>TlSbS&lt;sub&gt;2&lt;/sub&gt;</t>
  </si>
  <si>
    <t>TlSbS_2_</t>
  </si>
  <si>
    <t>IMA1975-040</t>
  </si>
  <si>
    <t>Weissite</t>
  </si>
  <si>
    <t>Cu&lt;sub&gt;5&lt;/sub&gt;Te&lt;sub&gt;3&lt;/sub&gt;</t>
  </si>
  <si>
    <t>Cu_5_Te_3_</t>
  </si>
  <si>
    <t>Welinite</t>
  </si>
  <si>
    <t>(Mn&lt;sup&gt;4+&lt;/sup&gt;,W)(Mn&lt;sup&gt;2+&lt;/sup&gt;,Mg)(SiO&lt;sub&gt;4&lt;/sub&gt;)(O,OH)&lt;sub&gt;3&lt;/sub&gt;</t>
  </si>
  <si>
    <t>(Mn^4+^,W)(Mn^2+^,Mg)(SiO_4_)(O,OH)_3_</t>
  </si>
  <si>
    <t>Mn W Mg Si O H</t>
  </si>
  <si>
    <t>IMA1966-002</t>
  </si>
  <si>
    <t>Weloganite</t>
  </si>
  <si>
    <t>Na&lt;sub&gt;2&lt;/sub&gt;Sr&lt;sub&gt;3&lt;/sub&gt;Zr(CO&lt;sub&gt;3&lt;/sub&gt;)&lt;sub&gt;6&lt;/sub&gt;Â·3H&lt;sub&gt;2&lt;/sub&gt;O</t>
  </si>
  <si>
    <t>Na_2_Sr_3_Zr(CO_3_)_6_Â·3H_2_O</t>
  </si>
  <si>
    <t>Na Sr Zr C O H</t>
  </si>
  <si>
    <t>IMA1967-042</t>
  </si>
  <si>
    <t>R050217</t>
  </si>
  <si>
    <t>Welshite</t>
  </si>
  <si>
    <t>Ca&lt;sub&gt;4&lt;/sub&gt;(Mg&lt;sub&gt;9&lt;/sub&gt;Sb&lt;sup&gt;5+&lt;/sup&gt;&lt;sub&gt;3&lt;/sub&gt;)O&lt;sub&gt;4&lt;/sub&gt;[Si&lt;sub&gt;6&lt;/sub&gt;Be&lt;sub&gt;3&lt;/sub&gt;AlFe&lt;sup&gt;3+&lt;/sup&gt;&lt;sub&gt;2&lt;/sub&gt;O&lt;sub&gt;36&lt;/sub&gt;]</t>
  </si>
  <si>
    <t>Ca_4_(Mg_9_Sb^5+^_3_)O_4_[Si_6_Be_3_AlFe^3+^_2_O_36_]</t>
  </si>
  <si>
    <t>Ca Mg Sb O Si Be Al Fe</t>
  </si>
  <si>
    <t>IMA1973-019</t>
  </si>
  <si>
    <t>Wendwilsonite</t>
  </si>
  <si>
    <t>IMA1985-047</t>
  </si>
  <si>
    <t>R050398 R100174 R100175</t>
  </si>
  <si>
    <t>Wenkite</t>
  </si>
  <si>
    <t>Ba&lt;sub&gt;4&lt;/sub&gt;Ca&lt;sub&gt;6&lt;/sub&gt;(Si,Al)&lt;sub&gt;20&lt;/sub&gt;O&lt;sub&gt;41&lt;/sub&gt;(OH)&lt;sub&gt;2&lt;/sub&gt;(SO&lt;sub&gt;4&lt;/sub&gt;)&lt;sub&gt;3&lt;/sub&gt;Â·H&lt;sub&gt;2&lt;/sub&gt;O</t>
  </si>
  <si>
    <t>Ba_4_Ca_6_(Si,Al)_20_O_41_(OH)_2_(SO_4_)_3_Â·H_2_O</t>
  </si>
  <si>
    <t>Ba Ca Si Al O H S</t>
  </si>
  <si>
    <t>Werdingite</t>
  </si>
  <si>
    <t>Mg&lt;sub&gt;2&lt;/sub&gt;Al&lt;sub&gt;14&lt;/sub&gt;Si&lt;sub&gt;4&lt;/sub&gt;B&lt;sub&gt;4&lt;/sub&gt;O&lt;sub&gt;37&lt;/sub&gt;</t>
  </si>
  <si>
    <t>Mg_2_Al_14_Si_4_B_4_O_37_</t>
  </si>
  <si>
    <t>Mg Al Si B O</t>
  </si>
  <si>
    <t>IMA1988-023</t>
  </si>
  <si>
    <t>Wermlandite</t>
  </si>
  <si>
    <t>Mg&lt;sub&gt;8&lt;/sub&gt;Al&lt;sub&gt;2&lt;/sub&gt;(OH)&lt;sub&gt;18&lt;/sub&gt;(SO&lt;sub&gt;4&lt;/sub&gt;)&lt;sub&gt;2&lt;/sub&gt;Â·12H&lt;sub&gt;2&lt;/sub&gt;O</t>
  </si>
  <si>
    <t>Mg_8_Al_2_(OH)_18_(SO_4_)_2_Â·12H_2_O</t>
  </si>
  <si>
    <t>IMA1970-007</t>
  </si>
  <si>
    <t>R100052</t>
  </si>
  <si>
    <t>Wernerbaurite</t>
  </si>
  <si>
    <t>(N&lt;sup&gt;3-&lt;/sup&gt;H&lt;sub&gt;4&lt;/sub&gt;)&lt;sub&gt;2&lt;/sub&gt;Ca&lt;sub&gt;2&lt;/sub&gt;(V&lt;sup&gt;5+&lt;/sup&gt;&lt;sub&gt;10&lt;/sub&gt;O&lt;sub&gt;28&lt;/sub&gt;)Â·16H&lt;sub&gt;2&lt;/sub&gt;O</t>
  </si>
  <si>
    <t>{(NH&lt;sub&gt;4&lt;/sub&gt;)&lt;sub&gt;2&lt;/sub&gt;[Ca&lt;sub&gt;2&lt;/sub&gt;(H&lt;sub&gt;2&lt;/sub&gt;O)&lt;sub&gt;14&lt;/sub&gt;](H&lt;sub&gt;2&lt;/sub&gt;O)&lt;sub&gt;2&lt;/sub&gt;}{V&lt;sup&gt;5+&lt;/sup&gt;&lt;sub&gt;10&lt;/sub&gt;O&lt;sub&gt;28&lt;/sub&gt;}</t>
  </si>
  <si>
    <t>(N^3-^H_4_)_2_Ca_2_(V^5+^_10_O_28_)Â·16H_2_O</t>
  </si>
  <si>
    <t>{(NH_4_)_2_[Ca_2_(H_2_O)_14_](H_2_O)_2_}{V^5+^_10_O_28_}</t>
  </si>
  <si>
    <t>N H Ca O V</t>
  </si>
  <si>
    <t>IMA2012-064</t>
  </si>
  <si>
    <t>Wernerkrauseite</t>
  </si>
  <si>
    <t>CaFe&lt;sup&gt;3+&lt;/sup&gt;&lt;sub&gt;2&lt;/sub&gt;Mn&lt;sup&gt;4+&lt;/sup&gt;O&lt;sub&gt;6&lt;/sub&gt;</t>
  </si>
  <si>
    <t>CaFe^3+^_2_Mn^4+^O_6_</t>
  </si>
  <si>
    <t>Ca Fe Mn O</t>
  </si>
  <si>
    <t>IMA2014-008</t>
  </si>
  <si>
    <t>Wesselsite</t>
  </si>
  <si>
    <t>SrCu&lt;sup&gt;2+&lt;/sup&gt;Si&lt;sub&gt;4&lt;/sub&gt;O&lt;sub&gt;10&lt;/sub&gt;</t>
  </si>
  <si>
    <t>SrCuSi&lt;sub&gt;4&lt;/sub&gt;O&lt;sub&gt;10&lt;/sub&gt;</t>
  </si>
  <si>
    <t>SrCu^2+^Si_4_O_10_</t>
  </si>
  <si>
    <t>SrCuSi_4_O_10_</t>
  </si>
  <si>
    <t>Sr Cu Si O</t>
  </si>
  <si>
    <t>IMA1994-055</t>
  </si>
  <si>
    <t>R120019</t>
  </si>
  <si>
    <t>Westerveldite</t>
  </si>
  <si>
    <t>FeAs</t>
  </si>
  <si>
    <t>IMA1971-017</t>
  </si>
  <si>
    <t>R060507</t>
  </si>
  <si>
    <t>Wetherillite</t>
  </si>
  <si>
    <t>Na&lt;sub&gt;2&lt;/sub&gt;Mg(U&lt;sup&gt;6+&lt;/sup&gt;O&lt;sub&gt;2&lt;/sub&gt;)&lt;sub&gt;2&lt;/sub&gt;(S&lt;sup&gt;6+&lt;/sup&gt;O&lt;sub&gt;4&lt;/sub&gt;)&lt;sub&gt;4&lt;/sub&gt;Â·18H&lt;sub&gt;2&lt;/sub&gt;O</t>
  </si>
  <si>
    <t>Na&lt;sub&gt;2&lt;/sub&gt;Mg(UO&lt;sub&gt;2&lt;/sub&gt;)&lt;sub&gt;2&lt;/sub&gt;(SO&lt;sub&gt;4&lt;/sub&gt;)&lt;sub&gt;4&lt;/sub&gt;Â·18H&lt;sub&gt;2&lt;/sub&gt;O</t>
  </si>
  <si>
    <t>Na_2_Mg(U^6+^O_2_)_2_(S^6+^O_4_)_4_Â·18H_2_O</t>
  </si>
  <si>
    <t>Na_2_Mg(UO_2_)_2_(SO_4_)_4_Â·18H_2_O</t>
  </si>
  <si>
    <t>Na Mg U O S H</t>
  </si>
  <si>
    <t>IMA2014-044</t>
  </si>
  <si>
    <t>Wheatleyite</t>
  </si>
  <si>
    <t>Na&lt;sub&gt;2&lt;/sub&gt;Cu&lt;sup&gt;2+&lt;/sup&gt;(C&lt;sub&gt;2&lt;/sub&gt;O&lt;sub&gt;4&lt;/sub&gt;)&lt;sub&gt;2&lt;/sub&gt;Â·2H&lt;sub&gt;2&lt;/sub&gt;O</t>
  </si>
  <si>
    <t>Na&lt;sub&gt;2&lt;/sub&gt;Cu(C&lt;sub&gt;2&lt;/sub&gt;O&lt;sub&gt;4&lt;/sub&gt;)&lt;sub&gt;2&lt;/sub&gt;Â·2H&lt;sub&gt;2&lt;/sub&gt;O</t>
  </si>
  <si>
    <t>Na_2_Cu^2+^(C_2_O_4_)_2_Â·2H_2_O</t>
  </si>
  <si>
    <t>Na_2_Cu(C_2_O_4_)_2_Â·2H_2_O</t>
  </si>
  <si>
    <t>IMA1984-040</t>
  </si>
  <si>
    <t>Whelanite</t>
  </si>
  <si>
    <t>Cu&lt;sup&gt;2+&lt;/sup&gt;&lt;sub&gt;2&lt;/sub&gt;Ca&lt;sub&gt;6&lt;/sub&gt;[Si&lt;sub&gt;6&lt;/sub&gt;O&lt;sub&gt;17&lt;/sub&gt;(OH)](CO&lt;sub&gt;3&lt;/sub&gt;)(OH)&lt;sub&gt;3&lt;/sub&gt;Â·2H&lt;sub&gt;2&lt;/sub&gt;O</t>
  </si>
  <si>
    <t>Cu&lt;sub&gt;2&lt;/sub&gt;Ca&lt;sub&gt;6&lt;/sub&gt;[Si&lt;sub&gt;6&lt;/sub&gt;O&lt;sub&gt;17&lt;/sub&gt;(OH)](CO&lt;sub&gt;3&lt;/sub&gt;)(OH)&lt;sub&gt;3&lt;/sub&gt;Â·2H&lt;sub&gt;2&lt;/sub&gt;O</t>
  </si>
  <si>
    <t>Cu^2+^_2_Ca_6_[Si_6_O_17_(OH)](CO_3_)(OH)_3_Â·2H_2_O</t>
  </si>
  <si>
    <t>Cu_2_Ca_6_[Si_6_O_17_(OH)](CO_3_)(OH)_3_Â·2H_2_O</t>
  </si>
  <si>
    <t>Cu Ca Si O H C</t>
  </si>
  <si>
    <t>IMA1977-006</t>
  </si>
  <si>
    <t>R050323</t>
  </si>
  <si>
    <t>Wherryite</t>
  </si>
  <si>
    <t>Pb&lt;sup&gt;2+&lt;/sup&gt;&lt;sub&gt;7&lt;/sub&gt;Cu&lt;sup&gt;2+&lt;/sup&gt;&lt;sub&gt;2&lt;/sub&gt;(S&lt;sup&gt;6+&lt;/sup&gt;O&lt;sub&gt;4&lt;/sub&gt;)&lt;sub&gt;4&lt;/sub&gt;(SiO&lt;sub&gt;4&lt;/sub&gt;)&lt;sub&gt;2&lt;/sub&gt;(OH)&lt;sub&gt;2&lt;/sub&gt;</t>
  </si>
  <si>
    <t>Pb&lt;sub&gt;7&lt;/sub&gt;Cu&lt;sub&gt;2&lt;/sub&gt;(SO&lt;sub&gt;4&lt;/sub&gt;)&lt;sub&gt;4&lt;/sub&gt;(SiO&lt;sub&gt;4&lt;/sub&gt;)&lt;sub&gt;2&lt;/sub&gt;(OH)&lt;sub&gt;2&lt;/sub&gt;</t>
  </si>
  <si>
    <t>Pb^2+^_7_Cu^2+^_2_(S^6+^O_4_)_4_(SiO_4_)_2_(OH)_2_</t>
  </si>
  <si>
    <t>Pb_7_Cu_2_(SO_4_)_4_(SiO_4_)_2_(OH)_2_</t>
  </si>
  <si>
    <t>Pb Cu S O Si H</t>
  </si>
  <si>
    <t>R110089 R141161</t>
  </si>
  <si>
    <t>Whewellite</t>
  </si>
  <si>
    <t>CaC&lt;sub&gt;2&lt;/sub&gt;O&lt;sub&gt;4&lt;/sub&gt;Â·H&lt;sub&gt;2&lt;/sub&gt;O</t>
  </si>
  <si>
    <t>CaC_2_O_4_Â·H_2_O</t>
  </si>
  <si>
    <t>R050240 R050526 R070655</t>
  </si>
  <si>
    <t>Whitecapsite</t>
  </si>
  <si>
    <t>H&lt;sub&gt;16&lt;/sub&gt;Fe&lt;sup&gt;2+&lt;/sup&gt;&lt;sub&gt;5&lt;/sub&gt;Fe&lt;sup&gt;3+&lt;/sup&gt;&lt;sub&gt;14&lt;/sub&gt;Sb&lt;sup&gt;3+&lt;/sup&gt;&lt;sub&gt;6&lt;/sub&gt;(As&lt;sup&gt;5+&lt;/sup&gt;O&lt;sub&gt;4&lt;/sub&gt;)&lt;sub&gt;18&lt;/sub&gt;O&lt;sub&gt;16&lt;/sub&gt;Â·120H&lt;sub&gt;2&lt;/sub&gt;O</t>
  </si>
  <si>
    <t>H&lt;sub&gt;16&lt;/sub&gt;Fe&lt;sup&gt;2+&lt;/sup&gt;&lt;sub&gt;5&lt;/sub&gt;Fe&lt;sup&gt;3+&lt;/sup&gt;&lt;sub&gt;14&lt;/sub&gt;Sb&lt;sup&gt;3+&lt;/sup&gt;&lt;sub&gt;6&lt;/sub&gt;(AsO&lt;sub&gt;4&lt;/sub&gt;)&lt;sub&gt;18&lt;/sub&gt;O&lt;sub&gt;16&lt;/sub&gt;Â·120H&lt;sub&gt;2&lt;/sub&gt;O</t>
  </si>
  <si>
    <t>H_16_Fe^2+^_5_Fe^3+^_14_Sb^3+^_6_(As^5+^O_4_)_18_O_16_Â·120H_2_O</t>
  </si>
  <si>
    <t>H_16_Fe^2+^_5_Fe^3+^_14_Sb^3+^_6_(AsO_4_)_18_O_16_Â·120H_2_O</t>
  </si>
  <si>
    <t>H Fe Sb As O</t>
  </si>
  <si>
    <t>IMA2012-030</t>
  </si>
  <si>
    <t>Whiteite-(CaFeMg)</t>
  </si>
  <si>
    <t>CaFe&lt;sup&gt;2+&lt;/sup&gt;Mg&lt;sub&gt;2&lt;/sub&gt;Al&lt;sub&gt;2&lt;/sub&gt;(PO&lt;sub&gt;4&lt;/sub&gt;)&lt;sub&gt;4&lt;/sub&gt;(OH)&lt;sub&gt;2&lt;/sub&gt;Â·8H&lt;sub&gt;2&lt;/sub&gt;O</t>
  </si>
  <si>
    <t>CaFe^2+^Mg_2_Al_2_(PO_4_)_4_(OH)_2_Â·8H_2_O</t>
  </si>
  <si>
    <t>Ca Fe Mg Al P O H</t>
  </si>
  <si>
    <t>IMA1975-001</t>
  </si>
  <si>
    <t>R060912 R130055</t>
  </si>
  <si>
    <t>Whiteite-(CaMgMg)</t>
  </si>
  <si>
    <t>CaMg&lt;sub&gt;3&lt;/sub&gt;Al&lt;sub&gt;2&lt;/sub&gt;(P&lt;sup&gt;5+&lt;/sup&gt;O&lt;sub&gt;4&lt;/sub&gt;)&lt;sub&gt;4&lt;/sub&gt;(OH)&lt;sub&gt;2&lt;/sub&gt;Â·8H&lt;sub&gt;2&lt;/sub&gt;O</t>
  </si>
  <si>
    <t>CaMg&lt;sub&gt;3&lt;/sub&gt;Al&lt;sub&gt;2&lt;/sub&gt;(PO&lt;sub&gt;4&lt;/sub&gt;)&lt;sub&gt;4&lt;/sub&gt;(OH)&lt;sub&gt;2&lt;/sub&gt;Â·8H&lt;sub&gt;2&lt;/sub&gt;O</t>
  </si>
  <si>
    <t>CaMg_3_Al_2_(P^5+^O_4_)_4_(OH)_2_Â·8H_2_O</t>
  </si>
  <si>
    <t>CaMg_3_Al_2_(PO_4_)_4_(OH)_2_Â·8H_2_O</t>
  </si>
  <si>
    <t>IMA2016-001</t>
  </si>
  <si>
    <t>Whiteite-(CaMnMg)</t>
  </si>
  <si>
    <t>CaMn&lt;sup&gt;2+&lt;/sup&gt;Mg&lt;sub&gt;2&lt;/sub&gt;Al&lt;sub&gt;2&lt;/sub&gt;(PO&lt;sub&gt;4&lt;/sub&gt;)&lt;sub&gt;4&lt;/sub&gt;(OH)&lt;sub&gt;2&lt;/sub&gt;Â·8H&lt;sub&gt;2&lt;/sub&gt;O</t>
  </si>
  <si>
    <t>CaMn^2+^Mg_2_Al_2_(PO_4_)_4_(OH)_2_Â·8H_2_O</t>
  </si>
  <si>
    <t>Ca Mn Mg Al P O H</t>
  </si>
  <si>
    <t>IMA1986-012</t>
  </si>
  <si>
    <t>Whiteite-(CaMnMn)</t>
  </si>
  <si>
    <t>CaMn&lt;sup&gt;2+&lt;/sup&gt;Mn&lt;sup&gt;2+&lt;/sup&gt;&lt;sub&gt;2&lt;/sub&gt;Al&lt;sub&gt;2&lt;/sub&gt;[P&lt;sup&gt;5+&lt;/sup&gt;O&lt;sub&gt;4&lt;/sub&gt;]&lt;sub&gt;4&lt;/sub&gt;(OH)&lt;sub&gt;2&lt;/sub&gt;Â·8H&lt;sub&gt;2&lt;/sub&gt;O</t>
  </si>
  <si>
    <t>CaMnMn&lt;sub&gt;2&lt;/sub&gt;Al&lt;sub&gt;2&lt;/sub&gt;[PO&lt;sub&gt;4&lt;/sub&gt;]&lt;sub&gt;4&lt;/sub&gt;(OH)&lt;sub&gt;2&lt;/sub&gt;Â·8H&lt;sub&gt;2&lt;/sub&gt;O</t>
  </si>
  <si>
    <t>CaMn^2+^Mn^2+^_2_Al_2_[P^5+^O_4_]_4_(OH)_2_Â·8H_2_O</t>
  </si>
  <si>
    <t>CaMnMn_2_Al_2_[PO_4_]_4_(OH)_2_Â·8H_2_O</t>
  </si>
  <si>
    <t>IMA2011-002</t>
  </si>
  <si>
    <t>Whiteite-(MnFeMg)</t>
  </si>
  <si>
    <t>Mn&lt;sup&gt;2+&lt;/sup&gt;Fe&lt;sup&gt;2+&lt;/sup&gt;Mg&lt;sub&gt;2&lt;/sub&gt;Al&lt;sub&gt;2&lt;/sub&gt;(PO&lt;sub&gt;4&lt;/sub&gt;)&lt;sub&gt;4&lt;/sub&gt;(OH)&lt;sub&gt;2&lt;/sub&gt;Â·8H&lt;sub&gt;2&lt;/sub&gt;O</t>
  </si>
  <si>
    <t>Mn^2+^Fe^2+^Mg_2_Al_2_(PO_4_)_4_(OH)_2_Â·8H_2_O</t>
  </si>
  <si>
    <t>Mn Fe Mg Al P O H</t>
  </si>
  <si>
    <t>IMA1978-A</t>
  </si>
  <si>
    <t>Whiteite-(MnMnMg)</t>
  </si>
  <si>
    <t>Mn&lt;sup&gt;2+&lt;/sup&gt;Mn&lt;sup&gt;2+&lt;/sup&gt;Mg&lt;sub&gt;2&lt;/sub&gt;Al&lt;sub&gt;2&lt;/sub&gt;(PO&lt;sub&gt;4&lt;/sub&gt;)&lt;sub&gt;4&lt;/sub&gt;(OH)&lt;sub&gt;2&lt;/sub&gt;Â·8H&lt;sub&gt;2&lt;/sub&gt;O</t>
  </si>
  <si>
    <t>Mn^2+^Mn^2+^Mg_2_Al_2_(PO_4_)_4_(OH)_2_Â·8H_2_O</t>
  </si>
  <si>
    <t>Mn Mg Al P O H</t>
  </si>
  <si>
    <t>IMA2015-092</t>
  </si>
  <si>
    <t>Ca&lt;sub&gt;9&lt;/sub&gt;Mg(PO&lt;sub&gt;4&lt;/sub&gt;)&lt;sub&gt;6&lt;/sub&gt;(PO&lt;sub&gt;3&lt;/sub&gt;OH)</t>
  </si>
  <si>
    <t>Ca_9_Mg(PO_4_)_6_(PO_3_OH)</t>
  </si>
  <si>
    <t>R070675 R080052</t>
  </si>
  <si>
    <t>Whitmoreite</t>
  </si>
  <si>
    <t>Fe&lt;sup&gt;2+&lt;/sup&gt;Fe&lt;sup&gt;3+&lt;/sup&gt;&lt;sub&gt;2&lt;/sub&gt;(PO&lt;sub&gt;4&lt;/sub&gt;)&lt;sub&gt;2&lt;/sub&gt;(OH)&lt;sub&gt;2&lt;/sub&gt;Â·4H&lt;sub&gt;2&lt;/sub&gt;O</t>
  </si>
  <si>
    <t>Fe^2+^Fe^3+^_2_(PO_4_)_2_(OH)_2_Â·4H_2_O</t>
  </si>
  <si>
    <t>IMA1974-009</t>
  </si>
  <si>
    <t>R110175</t>
  </si>
  <si>
    <t>Wickenburgite</t>
  </si>
  <si>
    <t>Pb&lt;sub&gt;3&lt;/sub&gt;CaAl&lt;sub&gt;2&lt;/sub&gt;Si&lt;sub&gt;10&lt;/sub&gt;O&lt;sub&gt;27&lt;/sub&gt;Â·4H&lt;sub&gt;2&lt;/sub&gt;O</t>
  </si>
  <si>
    <t>Pb_3_CaAl_2_Si_10_O_27_Â·4H_2_O</t>
  </si>
  <si>
    <t>Pb Ca Al Si O H</t>
  </si>
  <si>
    <t>IMA1968-006</t>
  </si>
  <si>
    <t>R060048 R060087</t>
  </si>
  <si>
    <t>Wickmanite</t>
  </si>
  <si>
    <t>IMA1965-024</t>
  </si>
  <si>
    <t>R100017</t>
  </si>
  <si>
    <t>NaCa&lt;sub&gt;2&lt;/sub&gt;Fe&lt;sup&gt;2+&lt;/sup&gt;&lt;sub&gt;2&lt;/sub&gt;(Fe&lt;sup&gt;3+&lt;/sup&gt;,Mn&lt;sup&gt;2+&lt;/sup&gt;,Fe&lt;sup&gt;2+&lt;/sup&gt;)&lt;sub&gt;4&lt;/sub&gt;(PO&lt;sub&gt;4&lt;/sub&gt;)&lt;sub&gt;6&lt;/sub&gt;Â·2H&lt;sub&gt;2&lt;/sub&gt;O</t>
  </si>
  <si>
    <t>NaCa_2_Fe^2+^_2_(Fe^3+^,Mn^2+^,Fe^2+^)_4_(PO_4_)_6_Â·2H_2_O</t>
  </si>
  <si>
    <t>Na Ca Fe Mn P O H</t>
  </si>
  <si>
    <t>IMA1979-019</t>
  </si>
  <si>
    <t>R070274</t>
  </si>
  <si>
    <t>Widenmannite</t>
  </si>
  <si>
    <t>Pb&lt;sup&gt;2+&lt;/sup&gt;&lt;sub&gt;2&lt;/sub&gt;U&lt;sup&gt;6+&lt;/sup&gt;O&lt;sub&gt;2&lt;/sub&gt;(CO&lt;sub&gt;3&lt;/sub&gt;)&lt;sub&gt;2&lt;/sub&gt;(OH)&lt;sub&gt;2&lt;/sub&gt;</t>
  </si>
  <si>
    <t>Pb&lt;sub&gt;2&lt;/sub&gt;UO&lt;sub&gt;2&lt;/sub&gt;(CO&lt;sub&gt;3&lt;/sub&gt;)&lt;sub&gt;2&lt;/sub&gt;(OH)&lt;sub&gt;2&lt;/sub&gt;</t>
  </si>
  <si>
    <t>Pb^2+^_2_U^6+^O_2_(CO_3_)_2_(OH)_2_</t>
  </si>
  <si>
    <t>Pb_2_UO_2_(CO_3_)_2_(OH)_2_</t>
  </si>
  <si>
    <t>Pb U O C H</t>
  </si>
  <si>
    <t>IMA1974-008</t>
  </si>
  <si>
    <t>R080029</t>
  </si>
  <si>
    <t>Widgiemoolthalite</t>
  </si>
  <si>
    <t>Ni&lt;sup&gt;2+&lt;/sup&gt;&lt;sub&gt;5&lt;/sub&gt;(CO&lt;sub&gt;3&lt;/sub&gt;)&lt;sub&gt;4&lt;/sub&gt;(OH)&lt;sub&gt;2&lt;/sub&gt;Â·4-5H&lt;sub&gt;2&lt;/sub&gt;O</t>
  </si>
  <si>
    <t>Ni&lt;sub&gt;5&lt;/sub&gt;(CO&lt;sub&gt;3&lt;/sub&gt;)&lt;sub&gt;4&lt;/sub&gt;(OH)&lt;sub&gt;2&lt;/sub&gt;Â·4-5H&lt;sub&gt;2&lt;/sub&gt;O</t>
  </si>
  <si>
    <t>Ni^2+^_5_(CO_3_)_4_(OH)_2_Â·4-5H_2_O</t>
  </si>
  <si>
    <t>Ni_5_(CO_3_)_4_(OH)_2_Â·4-5H_2_O</t>
  </si>
  <si>
    <t>IMA1992-006</t>
  </si>
  <si>
    <t>Wightmanite</t>
  </si>
  <si>
    <t>Mg&lt;sub&gt;5&lt;/sub&gt;O(BO&lt;sub&gt;3&lt;/sub&gt;)(OH)&lt;sub&gt;5&lt;/sub&gt;Â·2H&lt;sub&gt;2&lt;/sub&gt;O</t>
  </si>
  <si>
    <t>Mg_5_O(BO_3_)(OH)_5_Â·2H_2_O</t>
  </si>
  <si>
    <t>Mg O B H</t>
  </si>
  <si>
    <t>R060843</t>
  </si>
  <si>
    <t>Wiklundite</t>
  </si>
  <si>
    <t>Pb&lt;sup&gt;2+&lt;/sup&gt;&lt;sub&gt;2&lt;/sub&gt;(Mn&lt;sup&gt;2+&lt;/sup&gt;,Zn&lt;sup&gt;2+&lt;/sup&gt;)&lt;sub&gt;3&lt;/sub&gt;(Fe&lt;sup&gt;3+&lt;/sup&gt;,Mn&lt;sup&gt;2+&lt;/sup&gt;)&lt;sub&gt;2&lt;/sub&gt;(Mn&lt;sup&gt;2+&lt;/sup&gt;,Mg)&lt;sub&gt;19&lt;/sub&gt;(As&lt;sup&gt;3+&lt;/sup&gt;O&lt;sub&gt;3&lt;/sub&gt;)&lt;sub&gt;2&lt;/sub&gt;(Si,As&lt;sup&gt;5+&lt;/sup&gt;O&lt;sub&gt;4&lt;/sub&gt;)&lt;sub&gt;6&lt;/sub&gt;(OH)&lt;sub&gt;18&lt;/sub&gt;Cl&lt;sub&gt;6&lt;/sub&gt;</t>
  </si>
  <si>
    <t>Pb&lt;sub&gt;2&lt;/sub&gt;(Mn&lt;sup&gt;2+&lt;/sup&gt;,Zn)&lt;sub&gt;3&lt;/sub&gt;(Fe&lt;sup&gt;3+&lt;/sup&gt;,Mn&lt;sup&gt;2+&lt;/sup&gt;)&lt;sub&gt;2&lt;/sub&gt;(Mn&lt;sup&gt;2+&lt;/sup&gt;,Mg)&lt;sub&gt;19&lt;/sub&gt;(As&lt;sup&gt;3+&lt;/sup&gt;O&lt;sub&gt;3&lt;/sub&gt;)&lt;sub&gt;2&lt;/sub&gt;(Si,As&lt;sup&gt;5+&lt;/sup&gt;O&lt;sub&gt;4&lt;/sub&gt;)&lt;sub&gt;6&lt;/sub&gt;(OH)&lt;sub&gt;18&lt;/sub&gt;Cl&lt;sub&gt;6&lt;/sub&gt;</t>
  </si>
  <si>
    <t>Pb^2+^_2_(Mn^2+^,Zn^2+^)_3_(Fe^3+^,Mn^2+^)_2_(Mn^2+^,Mg)_19_(As^3+^O_3_)_2_(Si,As^5+^O_4_)_6_(OH)_18_Cl_6_</t>
  </si>
  <si>
    <t>Pb_2_(Mn^2+^,Zn)_3_(Fe^3+^,Mn^2+^)_2_(Mn^2+^,Mg)_19_(As^3+^O_3_)_2_(Si,As^5+^O_4_)_6_(OH)_18_Cl_6_</t>
  </si>
  <si>
    <t>Pb Mn Zn Fe Mg As O Si H Cl</t>
  </si>
  <si>
    <t>IMA2015-057</t>
  </si>
  <si>
    <t>Wilancookite</t>
  </si>
  <si>
    <t>Ba&lt;sub&gt;8&lt;/sub&gt;(Ba&lt;sub&gt;3&lt;/sub&gt;Li&lt;sub&gt;2&lt;/sub&gt;&lt;span style="border: 1px solid #333; font-size:7px;"&gt;Â Â Â &lt;/span&gt;)Be&lt;sub&gt;24&lt;/sub&gt;P&lt;sup&gt;5+&lt;/sup&gt;&lt;sub&gt;24&lt;/sub&gt;O&lt;sub&gt;96&lt;/sub&gt;Â·32H&lt;sub&gt;2&lt;/sub&gt;O</t>
  </si>
  <si>
    <t>Ba&lt;sub&gt;8&lt;/sub&gt;(Ba&lt;sub&gt;3&lt;/sub&gt;Li&lt;sub&gt;2&lt;/sub&gt;&lt;span style="border: 1px solid #333; font-size:7px;"&gt;Â Â Â &lt;/span&gt;)Be&lt;sub&gt;24&lt;/sub&gt;P&lt;sub&gt;24&lt;/sub&gt;O&lt;sub&gt;96&lt;/sub&gt;Â·32H&lt;sub&gt;2&lt;/sub&gt;O</t>
  </si>
  <si>
    <t>Ba_8_(Ba_3_Li_2_[box])Be_24_P^5+^_24_O_96_Â·32H_2_O</t>
  </si>
  <si>
    <t>Ba_8_(Ba_3_Li_2_[box])Be_24_P_24_O_96_Â·32H_2_O</t>
  </si>
  <si>
    <t>Ba Li Be P O H</t>
  </si>
  <si>
    <t>IMA2015-034</t>
  </si>
  <si>
    <t>R100091</t>
  </si>
  <si>
    <t>Wilcoxite</t>
  </si>
  <si>
    <t>MgAl(SO&lt;sub&gt;4&lt;/sub&gt;)&lt;sub&gt;2&lt;/sub&gt;FÂ·18H&lt;sub&gt;2&lt;/sub&gt;O</t>
  </si>
  <si>
    <t>MgAl(SO_4_)_2_FÂ·18H_2_O</t>
  </si>
  <si>
    <t>IMA1979-070</t>
  </si>
  <si>
    <t>WilhelmgÃ¼mbelite</t>
  </si>
  <si>
    <t>Wilhelmgumbelite</t>
  </si>
  <si>
    <t>Wilhelmg&amp;#252;mbelite</t>
  </si>
  <si>
    <t>Zn&lt;sup&gt;2+&lt;/sup&gt;Fe&lt;sup&gt;2+&lt;/sup&gt;Fe&lt;sup&gt;3+&lt;/sup&gt;&lt;sub&gt;3&lt;/sub&gt;(P&lt;sup&gt;5+&lt;/sup&gt;O&lt;sub&gt;4&lt;/sub&gt;)&lt;sub&gt;3&lt;/sub&gt;(OH)&lt;sub&gt;4&lt;/sub&gt;(H&lt;sub&gt;2&lt;/sub&gt;O)&lt;sub&gt;5&lt;/sub&gt;Â·2H&lt;sub&gt;2&lt;/sub&gt;O</t>
  </si>
  <si>
    <t>ZnFe&lt;sup&gt;2+&lt;/sup&gt;Fe&lt;sup&gt;3+&lt;/sup&gt;&lt;sub&gt;3&lt;/sub&gt;(PO&lt;sub&gt;4&lt;/sub&gt;)&lt;sub&gt;3&lt;/sub&gt;(OH)&lt;sub&gt;4&lt;/sub&gt;(H&lt;sub&gt;2&lt;/sub&gt;O)&lt;sub&gt;5&lt;/sub&gt;Â·2H&lt;sub&gt;2&lt;/sub&gt;O</t>
  </si>
  <si>
    <t>Zn^2+^Fe^2+^Fe^3+^_3_(P^5+^O_4_)_3_(OH)_4_(H_2_O)_5_Â·2H_2_O</t>
  </si>
  <si>
    <t>ZnFe^2+^Fe^3+^_3_(PO_4_)_3_(OH)_4_(H_2_O)_5_Â·2H_2_O</t>
  </si>
  <si>
    <t>IMA2015-072</t>
  </si>
  <si>
    <t>Wilhelmkleinite</t>
  </si>
  <si>
    <t>Zn&lt;sup&gt;2+&lt;/sup&gt;Fe&lt;sup&gt;3+&lt;/sup&gt;&lt;sub&gt;2&lt;/sub&gt;(As&lt;sup&gt;5+&lt;/sup&gt;O&lt;sub&gt;4&lt;/sub&gt;)&lt;sub&gt;2&lt;/sub&gt;(OH)&lt;sub&gt;2&lt;/sub&gt;</t>
  </si>
  <si>
    <t>ZnFe&lt;sup&gt;3+&lt;/sup&gt;&lt;sub&gt;2&lt;/sub&gt;(AsO&lt;sub&gt;4&lt;/sub&gt;)&lt;sub&gt;2&lt;/sub&gt;(OH)&lt;sub&gt;2&lt;/sub&gt;</t>
  </si>
  <si>
    <t>Zn^2+^Fe^3+^_2_(As^5+^O_4_)_2_(OH)_2_</t>
  </si>
  <si>
    <t>ZnFe^3+^_2_(AsO_4_)_2_(OH)_2_</t>
  </si>
  <si>
    <t>IMA1997-034</t>
  </si>
  <si>
    <t>R070060</t>
  </si>
  <si>
    <t>Wilhelmramsayite</t>
  </si>
  <si>
    <t>Cu&lt;sub&gt;3&lt;/sub&gt;FeS&lt;sub&gt;3&lt;/sub&gt;Â·2H&lt;sub&gt;2&lt;/sub&gt;O</t>
  </si>
  <si>
    <t>Cu_3_FeS_3_Â·2H_2_O</t>
  </si>
  <si>
    <t>IMA2004-033</t>
  </si>
  <si>
    <t>Wilhelmvierlingite</t>
  </si>
  <si>
    <t>CaMn&lt;sup&gt;2+&lt;/sup&gt;Fe&lt;sup&gt;3+&lt;/sup&gt;(PO&lt;sub&gt;4&lt;/sub&gt;)&lt;sub&gt;2&lt;/sub&gt;(OH)Â·2H&lt;sub&gt;2&lt;/sub&gt;O</t>
  </si>
  <si>
    <t>CaMn^2+^Fe^3+^(PO_4_)_2_(OH)Â·2H_2_O</t>
  </si>
  <si>
    <t>IMA1982-025</t>
  </si>
  <si>
    <t>Wilkinsonite</t>
  </si>
  <si>
    <t>Na&lt;sub&gt;4&lt;/sub&gt;(Fe&lt;sup&gt;2+&lt;/sup&gt;&lt;sub&gt;8&lt;/sub&gt;Fe&lt;sup&gt;3+&lt;/sup&gt;&lt;sub&gt;4&lt;/sub&gt;)O&lt;sub&gt;4&lt;/sub&gt;[Si&lt;sub&gt;12&lt;/sub&gt;O&lt;sub&gt;36&lt;/sub&gt;]</t>
  </si>
  <si>
    <t>Na_4_(Fe^2+^_8_Fe^3+^_4_)O_4_[Si_12_O_36_]</t>
  </si>
  <si>
    <t>Na Fe O Si</t>
  </si>
  <si>
    <t>IMA1988-053</t>
  </si>
  <si>
    <t>R060922</t>
  </si>
  <si>
    <t>Wilkmanite</t>
  </si>
  <si>
    <t>Willemite</t>
  </si>
  <si>
    <t>Zn&lt;sup&gt;2+&lt;/sup&gt;&lt;sub&gt;2&lt;/sub&gt;SiO&lt;sub&gt;4&lt;/sub&gt;</t>
  </si>
  <si>
    <t>Zn&lt;sub&gt;2&lt;/sub&gt;SiO&lt;sub&gt;4&lt;/sub&gt;</t>
  </si>
  <si>
    <t>Zn^2+^_2_SiO_4_</t>
  </si>
  <si>
    <t>Zn_2_SiO_4_</t>
  </si>
  <si>
    <t>Zn Si O</t>
  </si>
  <si>
    <t>R060875 R050652 R100109</t>
  </si>
  <si>
    <t>Willemseite</t>
  </si>
  <si>
    <t>Ni&lt;sup&gt;2+&lt;/sup&gt;&lt;sub&gt;3&lt;/sub&gt;Si&lt;sub&gt;4&lt;/sub&gt;O&lt;sub&gt;10&lt;/sub&gt;(OH)&lt;sub&gt;2&lt;/sub&gt;</t>
  </si>
  <si>
    <t>Ni&lt;sub&gt;3&lt;/sub&gt;Si&lt;sub&gt;4&lt;/sub&gt;O&lt;sub&gt;10&lt;/sub&gt;(OH)&lt;sub&gt;2&lt;/sub&gt;</t>
  </si>
  <si>
    <t>Ni^2+^_3_Si_4_O_10_(OH)_2_</t>
  </si>
  <si>
    <t>Ni_3_Si_4_O_10_(OH)_2_</t>
  </si>
  <si>
    <t>R061112</t>
  </si>
  <si>
    <t>Willhendersonite</t>
  </si>
  <si>
    <t>KCa(Si&lt;sub&gt;3&lt;/sub&gt;Al&lt;sub&gt;3&lt;/sub&gt;)O&lt;sub&gt;12&lt;/sub&gt;Â·5H&lt;sub&gt;2&lt;/sub&gt;O</t>
  </si>
  <si>
    <t>KCa(Si_3_Al_3_)O_12_Â·5H_2_O</t>
  </si>
  <si>
    <t>IMA1981-030</t>
  </si>
  <si>
    <t>R060508</t>
  </si>
  <si>
    <t>Willyamite</t>
  </si>
  <si>
    <t>IMA1969-001a</t>
  </si>
  <si>
    <t>Wiluite</t>
  </si>
  <si>
    <t>Ca&lt;sub&gt;19&lt;/sub&gt;(Al,Mg)&lt;sub&gt;13&lt;/sub&gt;(B,&lt;span style="border: 1px solid #333; font-size:7px;"&gt;Â Â Â &lt;/span&gt;,Al)&lt;sub&gt;5&lt;/sub&gt;(SiO&lt;sub&gt;4&lt;/sub&gt;)&lt;sub&gt;10&lt;/sub&gt;(Si&lt;sub&gt;2&lt;/sub&gt;O&lt;sub&gt;7&lt;/sub&gt;)&lt;sub&gt;4&lt;/sub&gt;(O,OH)&lt;sub&gt;10&lt;/sub&gt;</t>
  </si>
  <si>
    <t>Ca_19_(Al,Mg)_13_(B,[box],Al)_5_(SiO_4_)_10_(Si_2_O_7_)_4_(O,OH)_10_</t>
  </si>
  <si>
    <t>Ca Al Mg B Si O H</t>
  </si>
  <si>
    <t>IMA1997-026</t>
  </si>
  <si>
    <t>R060513</t>
  </si>
  <si>
    <t>Winchite</t>
  </si>
  <si>
    <t>&lt;span style="border: 1px solid #333; font-size:7px;"&gt;Â Â Â &lt;/span&gt;NaCa(Mg&lt;sub&gt;4&lt;/sub&gt;Al)Si&lt;sub&gt;8&lt;/sub&gt;O&lt;sub&gt;22&lt;/sub&gt;(OH)&lt;sub&gt;2&lt;/sub&gt;</t>
  </si>
  <si>
    <t>[box]NaCa(Mg_4_Al)Si_8_O_22_(OH)_2_</t>
  </si>
  <si>
    <t>R060704 R061124</t>
  </si>
  <si>
    <t>Windhoekite</t>
  </si>
  <si>
    <t>Ca&lt;sub&gt;2&lt;/sub&gt;Fe&lt;sup&gt;3+&lt;/sup&gt;&lt;sub&gt;2.67&lt;/sub&gt;(Si&lt;sub&gt;8&lt;/sub&gt;O&lt;sub&gt;20&lt;/sub&gt;)(OH)&lt;sub&gt;4&lt;/sub&gt;Â·10H&lt;sub&gt;2&lt;/sub&gt;O</t>
  </si>
  <si>
    <t>Ca_2_Fe^3+^_2.67_(Si_8_O_20_)(OH)_4_Â·10H_2_O</t>
  </si>
  <si>
    <t>IMA2010-083</t>
  </si>
  <si>
    <t>Winstanleyite</t>
  </si>
  <si>
    <t>Ti&lt;sup&gt;4+&lt;/sup&gt;Te&lt;sup&gt;4+&lt;/sup&gt;&lt;sub&gt;3&lt;/sub&gt;O&lt;sub&gt;8&lt;/sub&gt;</t>
  </si>
  <si>
    <t>TiTe&lt;sup&gt;4+&lt;/sup&gt;&lt;sub&gt;3&lt;/sub&gt;O&lt;sub&gt;8&lt;/sub&gt;</t>
  </si>
  <si>
    <t>Ti^4+^Te^4+^_3_O_8_</t>
  </si>
  <si>
    <t>TiTe^4+^_3_O_8_</t>
  </si>
  <si>
    <t>Ti Te O</t>
  </si>
  <si>
    <t>IMA1979-001</t>
  </si>
  <si>
    <t>Wiserite</t>
  </si>
  <si>
    <t>Mn&lt;sup&gt;2+&lt;/sup&gt;&lt;sub&gt;14&lt;/sub&gt;(B&lt;sub&gt;2&lt;/sub&gt;O&lt;sub&gt;5&lt;/sub&gt;)&lt;sub&gt;4&lt;/sub&gt;(OH)&lt;sub&gt;8&lt;/sub&gt;Â·(Si,Mg)(O,OH)&lt;sub&gt;4&lt;/sub&gt;Cl</t>
  </si>
  <si>
    <t>Mn^2+^_14_(B_2_O_5_)_4_(OH)_8_Â·(Si,Mg)(O,OH)_4_Cl</t>
  </si>
  <si>
    <t>Mn B O H Si Mg Cl</t>
  </si>
  <si>
    <t>R130122</t>
  </si>
  <si>
    <t>Witherite</t>
  </si>
  <si>
    <t>BaCO&lt;sub&gt;3&lt;/sub&gt;</t>
  </si>
  <si>
    <t>BaCO_3_</t>
  </si>
  <si>
    <t>Ba C O</t>
  </si>
  <si>
    <t>R040040 R050148 R050267</t>
  </si>
  <si>
    <t>Wittichenite</t>
  </si>
  <si>
    <t>Cu&lt;sub&gt;3&lt;/sub&gt;BiS&lt;sub&gt;3&lt;/sub&gt;</t>
  </si>
  <si>
    <t>Cu_3_BiS_3_</t>
  </si>
  <si>
    <t>R050327 R100013</t>
  </si>
  <si>
    <t>Wittite</t>
  </si>
  <si>
    <t>Pb&lt;sub&gt;8&lt;/sub&gt;Bi&lt;sub&gt;10&lt;/sub&gt;(S,Se)&lt;sub&gt;23&lt;/sub&gt;</t>
  </si>
  <si>
    <t>Pb_8_Bi_10_(S,Se)_23_</t>
  </si>
  <si>
    <t>Wittite B</t>
  </si>
  <si>
    <t>Witzkeite</t>
  </si>
  <si>
    <t>Na&lt;sub&gt;4&lt;/sub&gt;K&lt;sub&gt;4&lt;/sub&gt;Ca(NO&lt;sub&gt;3&lt;/sub&gt;)&lt;sub&gt;2&lt;/sub&gt;(SO&lt;sub&gt;4&lt;/sub&gt;)&lt;sub&gt;4&lt;/sub&gt;Â·2H&lt;sub&gt;2&lt;/sub&gt;O</t>
  </si>
  <si>
    <t>Na_4_K_4_Ca(NO_3_)_2_(SO_4_)_4_Â·2H_2_O</t>
  </si>
  <si>
    <t>Na K Ca N O S H</t>
  </si>
  <si>
    <t>IMA2011-084</t>
  </si>
  <si>
    <t>Mn&lt;sup&gt;2+&lt;/sup&gt;Sn&lt;sup&gt;4+&lt;/sup&gt;Ta&lt;sub&gt;2&lt;/sub&gt;O&lt;sub&gt;8&lt;/sub&gt;</t>
  </si>
  <si>
    <t>Mn^2+^Sn^4+^Ta_2_O_8_</t>
  </si>
  <si>
    <t>Mn Sn Ta O</t>
  </si>
  <si>
    <t>R130047</t>
  </si>
  <si>
    <t>Wohlerite</t>
  </si>
  <si>
    <t>W&amp;#246;hlerite</t>
  </si>
  <si>
    <t>NaCa&lt;sub&gt;2&lt;/sub&gt;(Zr,Nb)(Si&lt;sub&gt;2&lt;/sub&gt;O&lt;sub&gt;7&lt;/sub&gt;)(O,F)&lt;sub&gt;2&lt;/sub&gt;</t>
  </si>
  <si>
    <t>NaCa_2_(Zr,Nb)(Si_2_O_7_)(O,F)_2_</t>
  </si>
  <si>
    <t>Na Ca Zr Nb Si O F</t>
  </si>
  <si>
    <t>R050275 R060086</t>
  </si>
  <si>
    <t>Wolfeite</t>
  </si>
  <si>
    <t>Fe&lt;sup&gt;2+&lt;/sup&gt;&lt;sub&gt;2&lt;/sub&gt;PO&lt;sub&gt;4&lt;/sub&gt;(OH)</t>
  </si>
  <si>
    <t>Fe^2+^_2_PO_4_(OH)</t>
  </si>
  <si>
    <t>R050614 R060545 R140864</t>
  </si>
  <si>
    <t>R040131 R040008 R120016 R120122</t>
  </si>
  <si>
    <t>Wollastonite-2&lt;i&gt;M&lt;/i&gt;</t>
  </si>
  <si>
    <t>Wollastonite-2M</t>
  </si>
  <si>
    <t>Wollastonite-2&amp;lt;i&amp;gt;M&amp;lt;/i&amp;gt;</t>
  </si>
  <si>
    <t>Wolsendorfite</t>
  </si>
  <si>
    <t>W&amp;#246;lsendorfite</t>
  </si>
  <si>
    <t>Pb&lt;sub&gt;7&lt;/sub&gt;(UO&lt;sub&gt;2&lt;/sub&gt;)&lt;sub&gt;14&lt;/sub&gt;O&lt;sub&gt;19&lt;/sub&gt;(OH)&lt;sub&gt;4&lt;/sub&gt;Â·12H&lt;sub&gt;2&lt;/sub&gt;O</t>
  </si>
  <si>
    <t>Pb_7_(UO_2_)_14_O_19_(OH)_4_Â·12H_2_O</t>
  </si>
  <si>
    <t>R090051</t>
  </si>
  <si>
    <t>Wonesite</t>
  </si>
  <si>
    <t>(Na,K,&lt;span style="border: 1px solid #333; font-size:7px;"&gt;Â Â Â &lt;/span&gt;)(Mg,Fe&lt;sup&gt;2+&lt;/sup&gt;,Al,Fe&lt;sup&gt;3+&lt;/sup&gt;)&lt;sub&gt;6&lt;/sub&gt;(Si,Al)&lt;sub&gt;8&lt;/sub&gt;O&lt;sub&gt;20&lt;/sub&gt;(OH,F)&lt;sub&gt;4&lt;/sub&gt;</t>
  </si>
  <si>
    <t>(Na,K,&lt;span style="border: 1px solid #333; font-size:7px;"&gt;Â Â Â &lt;/span&gt;)(Mg,Fe,Al)&lt;sub&gt;6&lt;/sub&gt;(Si,Al)&lt;sub&gt;8&lt;/sub&gt;O&lt;sub&gt;20&lt;/sub&gt;(OH,F)&lt;sub&gt;4&lt;/sub&gt;</t>
  </si>
  <si>
    <t>(Na,K,[box])(Mg,Fe^2+^,Al,Fe^3+^)_6_(Si,Al)_8_O_20_(OH,F)_4_</t>
  </si>
  <si>
    <t>(Na,K,[box])(Mg,Fe,Al)_6_(Si,Al)_8_O_20_(OH,F)_4_</t>
  </si>
  <si>
    <t>Na K Mg Fe Al Si O H F</t>
  </si>
  <si>
    <t>IMA1979-007a</t>
  </si>
  <si>
    <t>mica-interlayer-deficient micas</t>
  </si>
  <si>
    <t>Woodallite</t>
  </si>
  <si>
    <t>Mg&lt;sub&gt;6&lt;/sub&gt;Cr&lt;sup&gt;3+&lt;/sup&gt;&lt;sub&gt;2&lt;/sub&gt;(OH)&lt;sub&gt;16&lt;/sub&gt;Cl&lt;sup&gt;1-&lt;/sup&gt;&lt;sub&gt;2&lt;/sub&gt;Â·4H&lt;sub&gt;2&lt;/sub&gt;O</t>
  </si>
  <si>
    <t>Mg&lt;sub&gt;6&lt;/sub&gt;Cr&lt;sub&gt;2&lt;/sub&gt;(OH)&lt;sub&gt;16&lt;/sub&gt;Cl&lt;sub&gt;2&lt;/sub&gt;Â·4H&lt;sub&gt;2&lt;/sub&gt;O</t>
  </si>
  <si>
    <t>Mg_6_Cr^3+^_2_(OH)_16_Cl^1-^_2_Â·4H_2_O</t>
  </si>
  <si>
    <t>Mg_6_Cr_2_(OH)_16_Cl_2_Â·4H_2_O</t>
  </si>
  <si>
    <t>Mg Cr O H Cl</t>
  </si>
  <si>
    <t>IMA2000-042</t>
  </si>
  <si>
    <t>Woodhouseite</t>
  </si>
  <si>
    <t>CaAl&lt;sub&gt;3&lt;/sub&gt;(SO&lt;sub&gt;4&lt;/sub&gt;)(PO&lt;sub&gt;4&lt;/sub&gt;)(OH)&lt;sub&gt;6&lt;/sub&gt;</t>
  </si>
  <si>
    <t>CaAl_3_(SO_4_)(PO_4_)(OH)_6_</t>
  </si>
  <si>
    <t>Ca Al S O P H</t>
  </si>
  <si>
    <t>R060520</t>
  </si>
  <si>
    <t>Woodruffite</t>
  </si>
  <si>
    <t>Zn&lt;sup&gt;2+&lt;/sup&gt;&lt;sub&gt;2&lt;/sub&gt;Mn&lt;sup&gt;4+&lt;/sup&gt;&lt;sub&gt;5&lt;/sub&gt;O&lt;sub&gt;12&lt;/sub&gt;Â·4H&lt;sub&gt;2&lt;/sub&gt;O</t>
  </si>
  <si>
    <t>Zn&lt;sub&gt;2&lt;/sub&gt;Mn&lt;sup&gt;4+&lt;/sup&gt;&lt;sub&gt;5&lt;/sub&gt;O&lt;sub&gt;12&lt;/sub&gt;Â·4H&lt;sub&gt;2&lt;/sub&gt;O</t>
  </si>
  <si>
    <t>Zn^2+^_2_Mn^4+^_5_O_12_Â·4H_2_O</t>
  </si>
  <si>
    <t>Zn_2_Mn^4+^_5_O_12_Â·4H_2_O</t>
  </si>
  <si>
    <t>(Cu&lt;sup&gt;2+&lt;/sup&gt;,Al)&lt;sub&gt;9&lt;/sub&gt;(S&lt;sup&gt;6+&lt;/sup&gt;O&lt;sub&gt;4&lt;/sub&gt;)&lt;sub&gt;2&lt;/sub&gt;(OH)&lt;sub&gt;18&lt;/sub&gt;Â·nH&lt;sub&gt;2&lt;/sub&gt;O</t>
  </si>
  <si>
    <t>(Cu,Al)&lt;sub&gt;9&lt;/sub&gt;(SO&lt;sub&gt;4&lt;/sub&gt;)&lt;sub&gt;2&lt;/sub&gt;(OH)&lt;sub&gt;18&lt;/sub&gt;Â·nH&lt;sub&gt;2&lt;/sub&gt;O</t>
  </si>
  <si>
    <t>(Cu^2+^,Al)_9_(S^6+^O_4_)_2_(OH)_18_Â·nH_2_O</t>
  </si>
  <si>
    <t>(Cu,Al)_9_(SO_4_)_2_(OH)_18_Â·nH_2_O</t>
  </si>
  <si>
    <t>R060762</t>
  </si>
  <si>
    <t>Wooldridgeite</t>
  </si>
  <si>
    <t>Na&lt;sub&gt;2&lt;/sub&gt;CaCu&lt;sup&gt;2+&lt;/sup&gt;&lt;sub&gt;2&lt;/sub&gt;(P&lt;sub&gt;2&lt;/sub&gt;O&lt;sub&gt;7&lt;/sub&gt;)&lt;sub&gt;2&lt;/sub&gt;Â·10H&lt;sub&gt;2&lt;/sub&gt;O</t>
  </si>
  <si>
    <t>Na_2_CaCu^2+^_2_(P_2_O_7_)_2_Â·10H_2_O</t>
  </si>
  <si>
    <t>Na Ca Cu P O H</t>
  </si>
  <si>
    <t>IMA1997-037</t>
  </si>
  <si>
    <t>R100005</t>
  </si>
  <si>
    <t>Wopmayite</t>
  </si>
  <si>
    <t>Ca&lt;sub&gt;6&lt;/sub&gt;Na&lt;sub&gt;3&lt;/sub&gt;&lt;span style="border: 1px solid #333; font-size:7px;"&gt;Â Â Â &lt;/span&gt;Mn&lt;sup&gt;2+&lt;/sup&gt;(P&lt;sup&gt;5+&lt;/sup&gt;O&lt;sub&gt;4&lt;/sub&gt;)&lt;sub&gt;3&lt;/sub&gt;(P&lt;sup&gt;5+&lt;/sup&gt;O&lt;sub&gt;3&lt;/sub&gt;OH)&lt;sub&gt;4&lt;/sub&gt;</t>
  </si>
  <si>
    <t>Ca&lt;sub&gt;6&lt;/sub&gt;Na&lt;sub&gt;3&lt;/sub&gt;&lt;span style="border: 1px solid #333; font-size:7px;"&gt;Â Â Â &lt;/span&gt;Mn(PO&lt;sub&gt;4&lt;/sub&gt;)&lt;sub&gt;3&lt;/sub&gt;(PO&lt;sub&gt;3&lt;/sub&gt;OH)&lt;sub&gt;4&lt;/sub&gt;</t>
  </si>
  <si>
    <t>Ca_6_Na_3_[box]Mn^2+^(P^5+^O_4_)_3_(P^5+^O_3_OH)_4_</t>
  </si>
  <si>
    <t>Ca_6_Na_3_[box]Mn(PO_4_)_3_(PO_3_OH)_4_</t>
  </si>
  <si>
    <t>Ca Na Mn P O H</t>
  </si>
  <si>
    <t>IMA2011-093</t>
  </si>
  <si>
    <t>Wrightite</t>
  </si>
  <si>
    <t>K&lt;sub&gt;2&lt;/sub&gt;Al&lt;sub&gt;2&lt;/sub&gt;O(As&lt;sup&gt;5+&lt;/sup&gt;O&lt;sub&gt;4&lt;/sub&gt;)&lt;sub&gt;2&lt;/sub&gt;</t>
  </si>
  <si>
    <t>K&lt;sub&gt;2&lt;/sub&gt;Al&lt;sub&gt;2&lt;/sub&gt;O(AsO&lt;sub&gt;4&lt;/sub&gt;)&lt;sub&gt;2&lt;/sub&gt;</t>
  </si>
  <si>
    <t>K_2_Al_2_O(As^5+^O_4_)_2_</t>
  </si>
  <si>
    <t>K_2_Al_2_O(AsO_4_)_2_</t>
  </si>
  <si>
    <t>K Al O As</t>
  </si>
  <si>
    <t>IMA2015-120</t>
  </si>
  <si>
    <t>Wroewolfeite</t>
  </si>
  <si>
    <t>IMA1973-064</t>
  </si>
  <si>
    <t>Wulfenite</t>
  </si>
  <si>
    <t>Pb&lt;sup&gt;2+&lt;/sup&gt;Mo&lt;sup&gt;6+&lt;/sup&gt;O&lt;sub&gt;4&lt;/sub&gt;</t>
  </si>
  <si>
    <t>PbMoO&lt;sub&gt;4&lt;/sub&gt;</t>
  </si>
  <si>
    <t>Pb^2+^Mo^6+^O_4_</t>
  </si>
  <si>
    <t>PbMoO_4_</t>
  </si>
  <si>
    <t>Pb Mo O</t>
  </si>
  <si>
    <t>R050024 R050149 R050501</t>
  </si>
  <si>
    <t>Wulffite</t>
  </si>
  <si>
    <t>K&lt;sub&gt;3&lt;/sub&gt;NaCu&lt;sup&gt;2+&lt;/sup&gt;&lt;sub&gt;4&lt;/sub&gt;(S&lt;sup&gt;6+&lt;/sup&gt;O&lt;sub&gt;4&lt;/sub&gt;)&lt;sub&gt;4&lt;/sub&gt;O&lt;sub&gt;2&lt;/sub&gt;</t>
  </si>
  <si>
    <t>K&lt;sub&gt;3&lt;/sub&gt;NaCu&lt;sub&gt;4&lt;/sub&gt;(SO&lt;sub&gt;4&lt;/sub&gt;)&lt;sub&gt;4&lt;/sub&gt;O&lt;sub&gt;2&lt;/sub&gt;</t>
  </si>
  <si>
    <t>K_3_NaCu^2+^_4_(S^6+^O_4_)_4_O_2_</t>
  </si>
  <si>
    <t>K_3_NaCu_4_(SO_4_)_4_O_2_</t>
  </si>
  <si>
    <t>IMA2013-035</t>
  </si>
  <si>
    <t>WÃ¼lfingite</t>
  </si>
  <si>
    <t>Wulfingite</t>
  </si>
  <si>
    <t>W&amp;#252;lfingite</t>
  </si>
  <si>
    <t>IMA1983-070</t>
  </si>
  <si>
    <t>Wupatkiite</t>
  </si>
  <si>
    <t>Co&lt;sup&gt;2+&lt;/sup&gt;Al&lt;sub&gt;2&lt;/sub&gt;(S&lt;sup&gt;6+&lt;/sup&gt;O&lt;sub&gt;4&lt;/sub&gt;)&lt;sub&gt;4&lt;/sub&gt;Â·22H&lt;sub&gt;2&lt;/sub&gt;O</t>
  </si>
  <si>
    <t>CoAl&lt;sub&gt;2&lt;/sub&gt;(SO&lt;sub&gt;4&lt;/sub&gt;)&lt;sub&gt;4&lt;/sub&gt;Â·22H&lt;sub&gt;2&lt;/sub&gt;O</t>
  </si>
  <si>
    <t>Co^2+^Al_2_(S^6+^O_4_)_4_Â·22H_2_O</t>
  </si>
  <si>
    <t>CoAl_2_(SO_4_)_4_Â·22H_2_O</t>
  </si>
  <si>
    <t>Co Al S O H</t>
  </si>
  <si>
    <t>IMA1994-019</t>
  </si>
  <si>
    <t>R060515</t>
  </si>
  <si>
    <t>Zn&lt;sup&gt;2+&lt;/sup&gt;S&lt;sup&gt;2+&lt;/sup&gt;</t>
  </si>
  <si>
    <t>Zn^2+^S^2+^</t>
  </si>
  <si>
    <t>R060181 R130069</t>
  </si>
  <si>
    <t>WÃ¼stite</t>
  </si>
  <si>
    <t>Wustite</t>
  </si>
  <si>
    <t>W&amp;#252;stite</t>
  </si>
  <si>
    <t>Fe&lt;sup&gt;2+&lt;/sup&gt;O</t>
  </si>
  <si>
    <t>FeO</t>
  </si>
  <si>
    <t>Fe^2+^O</t>
  </si>
  <si>
    <t>Wyartite</t>
  </si>
  <si>
    <t>CaU&lt;sup&gt;5+&lt;/sup&gt;(UO&lt;sub&gt;2&lt;/sub&gt;)&lt;sub&gt;2&lt;/sub&gt;(CO&lt;sub&gt;3&lt;/sub&gt;)O&lt;sub&gt;4&lt;/sub&gt;(OH)Â·7H&lt;sub&gt;2&lt;/sub&gt;O</t>
  </si>
  <si>
    <t>CaU^5+^(UO_2_)_2_(CO_3_)O_4_(OH)Â·7H_2_O</t>
  </si>
  <si>
    <t>Wyartite II</t>
  </si>
  <si>
    <t>CaU&lt;sup&gt;5+&lt;/sup&gt;(U&lt;sup&gt;6+&lt;/sup&gt;O&lt;sub&gt;2&lt;/sub&gt;)&lt;sub&gt;2&lt;/sub&gt;O&lt;sub&gt;4&lt;/sub&gt;(OH)Â·3H&lt;sub&gt;2&lt;/sub&gt;O</t>
  </si>
  <si>
    <t>CaU^5+^(U^6+^O_2_)_2_O_4_(OH)Â·3H_2_O</t>
  </si>
  <si>
    <t>R090061</t>
  </si>
  <si>
    <t>Wycheproofite</t>
  </si>
  <si>
    <t>NaAlZr(PO&lt;sub&gt;4&lt;/sub&gt;)&lt;sub&gt;2&lt;/sub&gt;(OH)&lt;sub&gt;2&lt;/sub&gt;Â·H&lt;sub&gt;2&lt;/sub&gt;O</t>
  </si>
  <si>
    <t>NaAlZr(PO_4_)_2_(OH)_2_Â·H_2_O</t>
  </si>
  <si>
    <t>Na Al Zr P O H</t>
  </si>
  <si>
    <t>IMA1993-024</t>
  </si>
  <si>
    <t>Wyllieite</t>
  </si>
  <si>
    <t>(Na,Ca,Mn&lt;sup&gt;2+&lt;/sup&gt;,&lt;span style="border: 1px solid #333; font-size:7px;"&gt;Â Â Â &lt;/span&gt;)&lt;sub&gt;2&lt;/sub&gt;Mn&lt;sup&gt;2+&lt;/sup&gt;&lt;sub&gt;2&lt;/sub&gt;Al(PO&lt;sub&gt;4&lt;/sub&gt;)&lt;sub&gt;3&lt;/sub&gt;</t>
  </si>
  <si>
    <t>(Na,Ca,Mn^2+^,[box])_2_Mn^2+^_2_Al(PO_4_)_3_</t>
  </si>
  <si>
    <t>Na Ca Mn Al P O</t>
  </si>
  <si>
    <t>IMA1972-015</t>
  </si>
  <si>
    <t>Xanthiosite</t>
  </si>
  <si>
    <t>Ni&lt;sup&gt;2+&lt;/sup&gt;&lt;sub&gt;3&lt;/sub&gt;(As&lt;sup&gt;5+&lt;/sup&gt;O&lt;sub&gt;4&lt;/sub&gt;)&lt;sub&gt;2&lt;/sub&gt;</t>
  </si>
  <si>
    <t>Ni&lt;sub&gt;3&lt;/sub&gt;(AsO&lt;sub&gt;4&lt;/sub&gt;)&lt;sub&gt;2&lt;/sub&gt;</t>
  </si>
  <si>
    <t>Ni^2+^_3_(As^5+^O_4_)_2_</t>
  </si>
  <si>
    <t>Ni_3_(AsO_4_)_2_</t>
  </si>
  <si>
    <t>R070746 R080013</t>
  </si>
  <si>
    <t>Xanthoxenite</t>
  </si>
  <si>
    <t>Ca&lt;sub&gt;4&lt;/sub&gt;Fe&lt;sup&gt;3+&lt;/sup&gt;&lt;sub&gt;2&lt;/sub&gt;(PO&lt;sub&gt;4&lt;/sub&gt;)&lt;sub&gt;4&lt;/sub&gt;(OH)&lt;sub&gt;2&lt;/sub&gt;Â·3H&lt;sub&gt;2&lt;/sub&gt;O</t>
  </si>
  <si>
    <t>Ca_4_Fe^3+^_2_(PO_4_)_4_(OH)_2_Â·3H_2_O</t>
  </si>
  <si>
    <t>R050234</t>
  </si>
  <si>
    <t>Xenophyllite</t>
  </si>
  <si>
    <t>Na&lt;sub&gt;4&lt;/sub&gt;Fe&lt;sup&gt;2+&lt;/sup&gt;&lt;sub&gt;7&lt;/sub&gt;(P&lt;sup&gt;5+&lt;/sup&gt;O&lt;sub&gt;4&lt;/sub&gt;)&lt;sub&gt;6&lt;/sub&gt;</t>
  </si>
  <si>
    <t>Na&lt;sub&gt;4&lt;/sub&gt;Fe&lt;sub&gt;7&lt;/sub&gt;(PO&lt;sub&gt;4&lt;/sub&gt;)&lt;sub&gt;6&lt;/sub&gt;</t>
  </si>
  <si>
    <t>Na_4_Fe^2+^_7_(P^5+^O_4_)_6_</t>
  </si>
  <si>
    <t>Na_4_Fe_7_(PO_4_)_6_</t>
  </si>
  <si>
    <t>IMA2006-006</t>
  </si>
  <si>
    <t>Ukraine (meteorite)</t>
  </si>
  <si>
    <t>Xenotime-(Y)</t>
  </si>
  <si>
    <t>YPO&lt;sub&gt;4&lt;/sub&gt;</t>
  </si>
  <si>
    <t>YPO_4_</t>
  </si>
  <si>
    <t>Y P O</t>
  </si>
  <si>
    <t>R050178 R060428 R120080</t>
  </si>
  <si>
    <t>Xenotime-(Yb)</t>
  </si>
  <si>
    <t>YbPO&lt;sub&gt;4&lt;/sub&gt;</t>
  </si>
  <si>
    <t>YbPO_4_</t>
  </si>
  <si>
    <t>Yb P O</t>
  </si>
  <si>
    <t>IMA1998-049</t>
  </si>
  <si>
    <t>Xiangjiangite</t>
  </si>
  <si>
    <t>Fe&lt;sup&gt;3+&lt;/sup&gt;(UO&lt;sub&gt;2&lt;/sub&gt;)&lt;sub&gt;4&lt;/sub&gt;(PO&lt;sub&gt;4&lt;/sub&gt;)&lt;sub&gt;2&lt;/sub&gt;(SO&lt;sub&gt;4&lt;/sub&gt;)&lt;sub&gt;2&lt;/sub&gt;(OH)Â·22H&lt;sub&gt;2&lt;/sub&gt;O</t>
  </si>
  <si>
    <t>Fe^3+^(UO_2_)_4_(PO_4_)_2_(SO_4_)_2_(OH)Â·22H_2_O</t>
  </si>
  <si>
    <t>Fe U O P S H</t>
  </si>
  <si>
    <t>Xieite</t>
  </si>
  <si>
    <t>FeCr&lt;sub&gt;2&lt;/sub&gt;O&lt;sub&gt;4&lt;/sub&gt;</t>
  </si>
  <si>
    <t>FeCr_2_O_4_</t>
  </si>
  <si>
    <t>IMA2007-056</t>
  </si>
  <si>
    <t>Xifengite</t>
  </si>
  <si>
    <t>Fe&lt;sub&gt;5&lt;/sub&gt;Si&lt;sub&gt;3&lt;/sub&gt;</t>
  </si>
  <si>
    <t>Fe_5_Si_3_</t>
  </si>
  <si>
    <t>IMA1983-086</t>
  </si>
  <si>
    <t>Xilingolite</t>
  </si>
  <si>
    <t>Pb&lt;sub&gt;3&lt;/sub&gt;Bi&lt;sub&gt;2&lt;/sub&gt;S&lt;sub&gt;6&lt;/sub&gt;</t>
  </si>
  <si>
    <t>Pb_3_Bi_2_S_6_</t>
  </si>
  <si>
    <t>IMA1982-024</t>
  </si>
  <si>
    <t>Ximengite</t>
  </si>
  <si>
    <t>BiPO&lt;sub&gt;4&lt;/sub&gt;</t>
  </si>
  <si>
    <t>BiPO_4_</t>
  </si>
  <si>
    <t>Bi P O</t>
  </si>
  <si>
    <t>IMA1985-004</t>
  </si>
  <si>
    <t>Xingzhongite</t>
  </si>
  <si>
    <t>(Cu&lt;sup&gt;2+&lt;/sup&gt;,Pb&lt;sup&gt;2+&lt;/sup&gt;,Fe&lt;sup&gt;2+&lt;/sup&gt;)Ir&lt;sup&gt;3+&lt;/sup&gt;&lt;sub&gt;2&lt;/sub&gt;S&lt;sup&gt;2-&lt;/sup&gt;&lt;sub&gt;4&lt;/sub&gt;</t>
  </si>
  <si>
    <t>(Cu,Pb,Fe)Ir&lt;sub&gt;2&lt;/sub&gt;S&lt;sub&gt;4&lt;/sub&gt;</t>
  </si>
  <si>
    <t>(Cu^2+^,Pb^2+^,Fe^2+^)Ir^3+^_2_S^2-^_4_</t>
  </si>
  <si>
    <t>(Cu,Pb,Fe)Ir_2_S_4_</t>
  </si>
  <si>
    <t>Cu Pb Fe Ir S</t>
  </si>
  <si>
    <t>Xitieshanite</t>
  </si>
  <si>
    <t>Fe&lt;sup&gt;3+&lt;/sup&gt;SO&lt;sub&gt;4&lt;/sub&gt;ClÂ·6H&lt;sub&gt;2&lt;/sub&gt;O</t>
  </si>
  <si>
    <t>Fe^3+^SO_4_ClÂ·6H_2_O</t>
  </si>
  <si>
    <t>Fe S O Cl H</t>
  </si>
  <si>
    <t>IMA1982-044</t>
  </si>
  <si>
    <t>Xocolatlite</t>
  </si>
  <si>
    <t>Ca&lt;sub&gt;2&lt;/sub&gt;Mn&lt;sup&gt;4+&lt;/sup&gt;&lt;sub&gt;2&lt;/sub&gt;Te&lt;sup&gt;6+&lt;/sup&gt;&lt;sub&gt;2&lt;/sub&gt;O&lt;sub&gt;12&lt;/sub&gt;Â·H&lt;sub&gt;2&lt;/sub&gt;O</t>
  </si>
  <si>
    <t>Ca_2_Mn^4+^_2_Te^6+^_2_O_12_Â·H_2_O</t>
  </si>
  <si>
    <t>Ca Mn Te O H</t>
  </si>
  <si>
    <t>IMA2007-020</t>
  </si>
  <si>
    <t>Xocomecatlite</t>
  </si>
  <si>
    <t>Cu&lt;sup&gt;2+&lt;/sup&gt;&lt;sub&gt;3&lt;/sub&gt;Te&lt;sup&gt;6+&lt;/sup&gt;O&lt;sub&gt;4&lt;/sub&gt;(OH)&lt;sub&gt;4&lt;/sub&gt;</t>
  </si>
  <si>
    <t>Cu&lt;sub&gt;3&lt;/sub&gt;TeO&lt;sub&gt;4&lt;/sub&gt;(OH)&lt;sub&gt;4&lt;/sub&gt;</t>
  </si>
  <si>
    <t>Cu^2+^_3_Te^6+^O_4_(OH)_4_</t>
  </si>
  <si>
    <t>Cu_3_TeO_4_(OH)_4_</t>
  </si>
  <si>
    <t>IMA1974-048</t>
  </si>
  <si>
    <t>R070738</t>
  </si>
  <si>
    <t>Xonotlite</t>
  </si>
  <si>
    <t>Ca&lt;sub&gt;6&lt;/sub&gt;Si&lt;sub&gt;6&lt;/sub&gt;O&lt;sub&gt;17&lt;/sub&gt;(OH)&lt;sub&gt;2&lt;/sub&gt;</t>
  </si>
  <si>
    <t>Ca_6_Si_6_O_17_(OH)_2_</t>
  </si>
  <si>
    <t>R120029</t>
  </si>
  <si>
    <t>Yafsoanite</t>
  </si>
  <si>
    <t>Ca&lt;sub&gt;3&lt;/sub&gt;Te&lt;sup&gt;6+&lt;/sup&gt;&lt;sub&gt;2&lt;/sub&gt;Zn&lt;sup&gt;2+&lt;/sup&gt;&lt;sub&gt;3&lt;/sub&gt;O&lt;sub&gt;12&lt;/sub&gt;</t>
  </si>
  <si>
    <t>Ca&lt;sub&gt;3&lt;/sub&gt;Te&lt;sup&gt;6+&lt;/sup&gt;&lt;sub&gt;2&lt;/sub&gt;Zn&lt;sub&gt;3&lt;/sub&gt;O&lt;sub&gt;12&lt;/sub&gt;</t>
  </si>
  <si>
    <t>Ca_3_Te^6+^_2_Zn^2+^_3_O_12_</t>
  </si>
  <si>
    <t>Ca_3_Te^6+^_2_Zn_3_O_12_</t>
  </si>
  <si>
    <t>Ca Te Zn O</t>
  </si>
  <si>
    <t>IMA1981-022</t>
  </si>
  <si>
    <t>Yagiite</t>
  </si>
  <si>
    <t>NaMg&lt;sub&gt;2&lt;/sub&gt;(AlMg&lt;sub&gt;2&lt;/sub&gt;Si&lt;sub&gt;12&lt;/sub&gt;)O&lt;sub&gt;30&lt;/sub&gt;</t>
  </si>
  <si>
    <t>NaMg_2_(AlMg_2_Si_12_)O_30_</t>
  </si>
  <si>
    <t>Na Mg Al Si O</t>
  </si>
  <si>
    <t>IMA1968-020</t>
  </si>
  <si>
    <t>Yakhontovite</t>
  </si>
  <si>
    <t>(Ca,Na,K)&lt;sub&gt;0.2&lt;/sub&gt;(Cu&lt;sup&gt;2+&lt;/sup&gt;,Fe&lt;sup&gt;3+&lt;/sup&gt;,Mg)&lt;sub&gt;2&lt;/sub&gt;Si&lt;sub&gt;4&lt;/sub&gt;O&lt;sub&gt;10&lt;/sub&gt;(OH)&lt;sub&gt;2&lt;/sub&gt;Â·3H&lt;sub&gt;2&lt;/sub&gt;O</t>
  </si>
  <si>
    <t>(Ca,Na,K)&lt;sub&gt;0.2&lt;/sub&gt;(Cu,Fe,Mg)&lt;sub&gt;2&lt;/sub&gt;Si&lt;sub&gt;4&lt;/sub&gt;O&lt;sub&gt;10&lt;/sub&gt;(OH)&lt;sub&gt;2&lt;/sub&gt;Â·3H&lt;sub&gt;2&lt;/sub&gt;O</t>
  </si>
  <si>
    <t>(Ca,Na,K)_0.2_(Cu^2+^,Fe^3+^,Mg)_2_Si_4_O_10_(OH)_2_Â·3H_2_O</t>
  </si>
  <si>
    <t>(Ca,Na,K)_0.2_(Cu,Fe,Mg)_2_Si_4_O_10_(OH)_2_Â·3H_2_O</t>
  </si>
  <si>
    <t>Ca Na K Cu Fe Mg Si O H</t>
  </si>
  <si>
    <t>IMA1984-032a</t>
  </si>
  <si>
    <t>Yakovenchukite-(Y)</t>
  </si>
  <si>
    <t>K&lt;sub&gt;3&lt;/sub&gt;NaCaY&lt;sub&gt;2&lt;/sub&gt;Si&lt;sub&gt;12&lt;/sub&gt;O&lt;sub&gt;30&lt;/sub&gt;Â·4H&lt;sub&gt;2&lt;/sub&gt;O</t>
  </si>
  <si>
    <t>K_3_NaCaY_2_Si_12_O_30_Â·4H_2_O</t>
  </si>
  <si>
    <t>K Na Ca Y Si O H</t>
  </si>
  <si>
    <t>IMA2006-002</t>
  </si>
  <si>
    <t>Yancowinnaite</t>
  </si>
  <si>
    <t>Pb&lt;sup&gt;2+&lt;/sup&gt;Cu&lt;sup&gt;2+&lt;/sup&gt;Al(As&lt;sup&gt;5+&lt;/sup&gt;O&lt;sub&gt;4&lt;/sub&gt;)&lt;sub&gt;2&lt;/sub&gt;OHÂ·H&lt;sub&gt;2&lt;/sub&gt;O</t>
  </si>
  <si>
    <t>PbCuAl(AsO&lt;sub&gt;4&lt;/sub&gt;)&lt;sub&gt;2&lt;/sub&gt;OHÂ·H&lt;sub&gt;2&lt;/sub&gt;O</t>
  </si>
  <si>
    <t>Pb^2+^Cu^2+^Al(As^5+^O_4_)_2_OHÂ·H_2_O</t>
  </si>
  <si>
    <t>PbCuAl(AsO_4_)_2_OHÂ·H_2_O</t>
  </si>
  <si>
    <t>Pb Cu Al As O H</t>
  </si>
  <si>
    <t>IMA2010-030</t>
  </si>
  <si>
    <t>Yangite</t>
  </si>
  <si>
    <t>Pb&lt;sup&gt;2+&lt;/sup&gt;Mn&lt;sup&gt;2+&lt;/sup&gt;Si&lt;sub&gt;3&lt;/sub&gt;O&lt;sub&gt;8&lt;/sub&gt;Â·H&lt;sub&gt;2&lt;/sub&gt;O</t>
  </si>
  <si>
    <t>PbMnSi&lt;sub&gt;3&lt;/sub&gt;O&lt;sub&gt;8&lt;/sub&gt;Â·H&lt;sub&gt;2&lt;/sub&gt;O</t>
  </si>
  <si>
    <t>Pb^2+^Mn^2+^Si_3_O_8_Â·H_2_O</t>
  </si>
  <si>
    <t>PbMnSi_3_O_8_Â·H_2_O</t>
  </si>
  <si>
    <t>Pb Mn Si O H</t>
  </si>
  <si>
    <t>IMA2012-052</t>
  </si>
  <si>
    <t>R090031</t>
  </si>
  <si>
    <t>Yangzhumingite</t>
  </si>
  <si>
    <t>KMg&lt;sub&gt;2.5&lt;/sub&gt;Si&lt;sub&gt;4&lt;/sub&gt;O&lt;sub&gt;10&lt;/sub&gt;F&lt;sub&gt;2&lt;/sub&gt;</t>
  </si>
  <si>
    <t>KMg_2.5_Si_4_O_10_F_2_</t>
  </si>
  <si>
    <t>K Mg Si O F</t>
  </si>
  <si>
    <t>IMA2009-017</t>
  </si>
  <si>
    <t>Yanomamite</t>
  </si>
  <si>
    <t>In&lt;sup&gt;3+&lt;/sup&gt;As&lt;sup&gt;5+&lt;/sup&gt;O&lt;sub&gt;4&lt;/sub&gt;Â·2H&lt;sub&gt;2&lt;/sub&gt;O</t>
  </si>
  <si>
    <t>InAsO&lt;sub&gt;4&lt;/sub&gt;Â·2H&lt;sub&gt;2&lt;/sub&gt;O</t>
  </si>
  <si>
    <t>In^3+^As^5+^O_4_Â·2H_2_O</t>
  </si>
  <si>
    <t>InAsO_4_Â·2H_2_O</t>
  </si>
  <si>
    <t>In As O H</t>
  </si>
  <si>
    <t>IMA1990-052</t>
  </si>
  <si>
    <t>R060537</t>
  </si>
  <si>
    <t>Yarlongite</t>
  </si>
  <si>
    <t>Cr&lt;sub&gt;4&lt;/sub&gt;Fe&lt;sub&gt;4&lt;/sub&gt;NiC&lt;sub&gt;4&lt;/sub&gt;</t>
  </si>
  <si>
    <t>Cr_4_Fe_4_NiC_4_</t>
  </si>
  <si>
    <t>Cr Fe Ni C</t>
  </si>
  <si>
    <t>IMA2007-035</t>
  </si>
  <si>
    <t>Yaroshevskite</t>
  </si>
  <si>
    <t>Cu&lt;sup&gt;2+&lt;/sup&gt;&lt;sub&gt;9&lt;/sub&gt;O&lt;sub&gt;2&lt;/sub&gt;(V&lt;sup&gt;5+&lt;/sup&gt;O&lt;sub&gt;4&lt;/sub&gt;)&lt;sub&gt;4&lt;/sub&gt;Cl&lt;sub&gt;2&lt;/sub&gt;</t>
  </si>
  <si>
    <t>Cu&lt;sub&gt;9&lt;/sub&gt;O&lt;sub&gt;2&lt;/sub&gt;(VO&lt;sub&gt;4&lt;/sub&gt;)&lt;sub&gt;4&lt;/sub&gt;Cl&lt;sub&gt;2&lt;/sub&gt;</t>
  </si>
  <si>
    <t>Cu^2+^_9_O_2_(V^5+^O_4_)_4_Cl_2_</t>
  </si>
  <si>
    <t>Cu_9_O_2_(VO_4_)_4_Cl_2_</t>
  </si>
  <si>
    <t>IMA2012-003</t>
  </si>
  <si>
    <t>Yaroslavite</t>
  </si>
  <si>
    <t>Ca&lt;sub&gt;3&lt;/sub&gt;Al&lt;sub&gt;2&lt;/sub&gt;F&lt;sub&gt;10&lt;/sub&gt;(OH)&lt;sub&gt;2&lt;/sub&gt;Â·H&lt;sub&gt;2&lt;/sub&gt;O</t>
  </si>
  <si>
    <t>Ca_3_Al_2_F_10_(OH)_2_Â·H_2_O</t>
  </si>
  <si>
    <t>Yarrowite</t>
  </si>
  <si>
    <t>Cu&lt;sub&gt;9&lt;/sub&gt;S&lt;sub&gt;8&lt;/sub&gt;</t>
  </si>
  <si>
    <t>Cu_9_S_8_</t>
  </si>
  <si>
    <t>IMA1978-022</t>
  </si>
  <si>
    <t>R060536</t>
  </si>
  <si>
    <t>Yavapaiite</t>
  </si>
  <si>
    <t>KFe&lt;sup&gt;3+&lt;/sup&gt;(SO&lt;sub&gt;4&lt;/sub&gt;)&lt;sub&gt;2&lt;/sub&gt;</t>
  </si>
  <si>
    <t>KFe^3+^(SO_4_)_2_</t>
  </si>
  <si>
    <t>K Fe S O</t>
  </si>
  <si>
    <t>Yazganite</t>
  </si>
  <si>
    <t>NaMgFe&lt;sup&gt;3+&lt;/sup&gt;&lt;sub&gt;2&lt;/sub&gt;(As&lt;sup&gt;5+&lt;/sup&gt;O&lt;sub&gt;4&lt;/sub&gt;)&lt;sub&gt;3&lt;/sub&gt;Â·H&lt;sub&gt;2&lt;/sub&gt;O</t>
  </si>
  <si>
    <t>NaMgFe&lt;sup&gt;3+&lt;/sup&gt;&lt;sub&gt;2&lt;/sub&gt;(AsO&lt;sub&gt;4&lt;/sub&gt;)&lt;sub&gt;3&lt;/sub&gt;Â·H&lt;sub&gt;2&lt;/sub&gt;O</t>
  </si>
  <si>
    <t>NaMgFe^3+^_2_(As^5+^O_4_)_3_Â·H_2_O</t>
  </si>
  <si>
    <t>NaMgFe^3+^_2_(AsO_4_)_3_Â·H_2_O</t>
  </si>
  <si>
    <t>Na Mg Fe As O H</t>
  </si>
  <si>
    <t>IMA2003-033</t>
  </si>
  <si>
    <t>Yeatmanite</t>
  </si>
  <si>
    <t>Zn&lt;sup&gt;2+&lt;/sup&gt;&lt;sub&gt;6&lt;/sub&gt;Mn&lt;sup&gt;2+&lt;/sup&gt;&lt;sub&gt;9&lt;/sub&gt;Sb&lt;sup&gt;5+&lt;/sup&gt;&lt;sub&gt;2&lt;/sub&gt;O&lt;sub&gt;12&lt;/sub&gt;(SiO&lt;sub&gt;4&lt;/sub&gt;)&lt;sub&gt;4&lt;/sub&gt;</t>
  </si>
  <si>
    <t>Zn&lt;sub&gt;6&lt;/sub&gt;Mn&lt;sup&gt;2+&lt;/sup&gt;&lt;sub&gt;9&lt;/sub&gt;Sb&lt;sup&gt;5+&lt;/sup&gt;&lt;sub&gt;2&lt;/sub&gt;O&lt;sub&gt;12&lt;/sub&gt;(SiO&lt;sub&gt;4&lt;/sub&gt;)&lt;sub&gt;4&lt;/sub&gt;</t>
  </si>
  <si>
    <t>Zn^2+^_6_Mn^2+^_9_Sb^5+^_2_O_12_(SiO_4_)_4_</t>
  </si>
  <si>
    <t>Zn_6_Mn^2+^_9_Sb^5+^_2_O_12_(SiO_4_)_4_</t>
  </si>
  <si>
    <t>Zn Mn Sb O Si</t>
  </si>
  <si>
    <t>Yecoraite</t>
  </si>
  <si>
    <t>Fe&lt;sup&gt;3+&lt;/sup&gt;&lt;sub&gt;3&lt;/sub&gt;Bi&lt;sup&gt;3+&lt;/sup&gt;&lt;sub&gt;5&lt;/sub&gt;O&lt;sub&gt;9&lt;/sub&gt;(Te&lt;sup&gt;4+&lt;/sup&gt;O&lt;sub&gt;3&lt;/sub&gt;)(Te&lt;sup&gt;6+&lt;/sup&gt;O&lt;sub&gt;4&lt;/sub&gt;)&lt;sub&gt;2&lt;/sub&gt;Â·9H&lt;sub&gt;2&lt;/sub&gt;O</t>
  </si>
  <si>
    <t>Fe&lt;sup&gt;3+&lt;/sup&gt;&lt;sub&gt;3&lt;/sub&gt;Bi&lt;sub&gt;5&lt;/sub&gt;O&lt;sub&gt;9&lt;/sub&gt;(Te&lt;sup&gt;4+&lt;/sup&gt;O&lt;sub&gt;3&lt;/sub&gt;)(Te&lt;sup&gt;6+&lt;/sup&gt;O&lt;sub&gt;4&lt;/sub&gt;)&lt;sub&gt;2&lt;/sub&gt;Â·9H&lt;sub&gt;2&lt;/sub&gt;O</t>
  </si>
  <si>
    <t>Fe^3+^_3_Bi^3+^_5_O_9_(Te^4+^O_3_)(Te^6+^O_4_)_2_Â·9H_2_O</t>
  </si>
  <si>
    <t>Fe^3+^_3_Bi_5_O_9_(Te^4+^O_3_)(Te^6+^O_4_)_2_Â·9H_2_O</t>
  </si>
  <si>
    <t>Fe Bi O Te H</t>
  </si>
  <si>
    <t>IMA1983-062</t>
  </si>
  <si>
    <t>Yedlinite</t>
  </si>
  <si>
    <t>Pb&lt;sup&gt;2+&lt;/sup&gt;&lt;sub&gt;6&lt;/sub&gt;Cr&lt;sup&gt;3+&lt;/sup&gt;Cl&lt;sup&gt;1-&lt;/sup&gt;&lt;sub&gt;6&lt;/sub&gt;O(OH)&lt;sub&gt;7&lt;/sub&gt;</t>
  </si>
  <si>
    <t>Pb&lt;sub&gt;6&lt;/sub&gt;CrCl&lt;sub&gt;6&lt;/sub&gt;(O,OH,H&lt;sub&gt;2&lt;/sub&gt;O)&lt;sub&gt;8&lt;/sub&gt;</t>
  </si>
  <si>
    <t>Pb^2+^_6_Cr^3+^Cl^1-^_6_O(OH)_7_</t>
  </si>
  <si>
    <t>Pb_6_CrCl_6_(O,OH,H_2_O)_8_</t>
  </si>
  <si>
    <t>Pb Cr Cl O H</t>
  </si>
  <si>
    <t>IMA1974-001</t>
  </si>
  <si>
    <t>R050338</t>
  </si>
  <si>
    <t>Ye'elimite</t>
  </si>
  <si>
    <t>Yeelimite</t>
  </si>
  <si>
    <t>Ye&amp;#39;elimite</t>
  </si>
  <si>
    <t>Ca&lt;sub&gt;4&lt;/sub&gt;Al&lt;sub&gt;6&lt;/sub&gt;O&lt;sub&gt;12&lt;/sub&gt;SO&lt;sub&gt;4&lt;/sub&gt;</t>
  </si>
  <si>
    <t>Ca_4_Al_6_O_12_SO_4_</t>
  </si>
  <si>
    <t>Ca Al O S</t>
  </si>
  <si>
    <t>IMA1984-052</t>
  </si>
  <si>
    <t>Yegorovite</t>
  </si>
  <si>
    <t>Na&lt;sub&gt;4&lt;/sub&gt;[Si&lt;sub&gt;4&lt;/sub&gt;O&lt;sub&gt;8&lt;/sub&gt;(OH)&lt;sub&gt;4&lt;/sub&gt;]Â·7H&lt;sub&gt;2&lt;/sub&gt;O</t>
  </si>
  <si>
    <t>Na_4_[Si_4_O_8_(OH)_4_]Â·7H_2_O</t>
  </si>
  <si>
    <t>IMA2008-033</t>
  </si>
  <si>
    <t>Yeomanite</t>
  </si>
  <si>
    <t>Pb&lt;sub&gt;2&lt;/sub&gt;O(OH)Cl</t>
  </si>
  <si>
    <t>Pb_2_O(OH)Cl</t>
  </si>
  <si>
    <t>IMA2013-024</t>
  </si>
  <si>
    <t>Yimengite</t>
  </si>
  <si>
    <t>K(Cr&lt;sup&gt;3+&lt;/sup&gt;,Ti&lt;sup&gt;4+&lt;/sup&gt;,Fe&lt;sup&gt;3+&lt;/sup&gt;,Mg)</t>
  </si>
  <si>
    <t>K(Cr,Ti,Fe,Mg)&lt;sub&gt;12&lt;/sub&gt;O&lt;sub&gt;19&lt;/sub&gt;</t>
  </si>
  <si>
    <t>K(Cr^3+^,Ti^4+^,Fe^3+^,Mg)</t>
  </si>
  <si>
    <t>K(Cr,Ti,Fe,Mg)_12_O_19_</t>
  </si>
  <si>
    <t>K Cr Ti Fe Mg O</t>
  </si>
  <si>
    <t>IMA1982-046</t>
  </si>
  <si>
    <t>Yingjiangite</t>
  </si>
  <si>
    <t>K&lt;sub&gt;2&lt;/sub&gt;Ca(UO&lt;sub&gt;2&lt;/sub&gt;)&lt;sub&gt;7&lt;/sub&gt;(PO&lt;sub&gt;4&lt;/sub&gt;)&lt;sub&gt;4&lt;/sub&gt;(OH)&lt;sub&gt;6&lt;/sub&gt;Â·6H&lt;sub&gt;2&lt;/sub&gt;O</t>
  </si>
  <si>
    <t>K_2_Ca(UO_2_)_7_(PO_4_)_4_(OH)_6_Â·6H_2_O</t>
  </si>
  <si>
    <t>K Ca U O P H</t>
  </si>
  <si>
    <t>IMA1989-001</t>
  </si>
  <si>
    <t>R070740</t>
  </si>
  <si>
    <t>Yixunite</t>
  </si>
  <si>
    <t>Pt&lt;sub&gt;3&lt;/sub&gt;In</t>
  </si>
  <si>
    <t>Pt_3_In</t>
  </si>
  <si>
    <t>IMA1995-042</t>
  </si>
  <si>
    <t>Yoderite</t>
  </si>
  <si>
    <t>(MgAl&lt;sub&gt;3&lt;/sub&gt;)(MgAl)Al&lt;sub&gt;2&lt;/sub&gt;O&lt;sub&gt;2&lt;/sub&gt;(SiO&lt;sub&gt;4&lt;/sub&gt;)&lt;sub&gt;4&lt;/sub&gt;(OH)&lt;sub&gt;2&lt;/sub&gt;</t>
  </si>
  <si>
    <t>(MgAl_3_)(MgAl)Al_2_O_2_(SiO_4_)_4_(OH)_2_</t>
  </si>
  <si>
    <t>R050277</t>
  </si>
  <si>
    <t>Yofortierite</t>
  </si>
  <si>
    <t>(Mn&lt;sup&gt;2+&lt;/sup&gt;,Mg,Fe&lt;sup&gt;3+&lt;/sup&gt;)&lt;sub&gt;5&lt;/sub&gt;Si&lt;sub&gt;8&lt;/sub&gt;O&lt;sub&gt;20&lt;/sub&gt;(OH,H&lt;sub&gt;2&lt;/sub&gt;O)&lt;sub&gt;2&lt;/sub&gt;Â·7H&lt;sub&gt;2&lt;/sub&gt;O</t>
  </si>
  <si>
    <t>(Mn^2+^,Mg,Fe^3+^)_5_Si_8_O_20_(OH,H_2_O)_2_Â·7H_2_O</t>
  </si>
  <si>
    <t>Mn Mg Fe Si O H</t>
  </si>
  <si>
    <t>IMA1974-045</t>
  </si>
  <si>
    <t>R080111</t>
  </si>
  <si>
    <t>Yoshimuraite</t>
  </si>
  <si>
    <t>Ba&lt;sub&gt;2&lt;/sub&gt;Mn&lt;sup&gt;2+&lt;/sup&gt;&lt;sub&gt;2&lt;/sub&gt;Ti&lt;sup&gt;4+&lt;/sup&gt;(Si&lt;sub&gt;2&lt;/sub&gt;O&lt;sub&gt;7&lt;/sub&gt;)(PO&lt;sub&gt;4&lt;/sub&gt;)O(OH)</t>
  </si>
  <si>
    <t>Ba&lt;sub&gt;2&lt;/sub&gt;Mn&lt;sup&gt;2+&lt;/sup&gt;&lt;sub&gt;2&lt;/sub&gt;Ti(Si&lt;sub&gt;2&lt;/sub&gt;O&lt;sub&gt;7&lt;/sub&gt;)(PO&lt;sub&gt;4&lt;/sub&gt;)O(OH)</t>
  </si>
  <si>
    <t>Ba_2_Mn^2+^_2_Ti^4+^(Si_2_O_7_)(PO_4_)O(OH)</t>
  </si>
  <si>
    <t>Ba_2_Mn^2+^_2_Ti(Si_2_O_7_)(PO_4_)O(OH)</t>
  </si>
  <si>
    <t>Ba Mn Ti Si O P H</t>
  </si>
  <si>
    <t>R050266</t>
  </si>
  <si>
    <t>Yoshiokaite</t>
  </si>
  <si>
    <t>Ca&lt;sub&gt;1-x&lt;/sub&gt;(Al,Si)&lt;sub&gt;2&lt;/sub&gt;O&lt;sub&gt;4&lt;/sub&gt;</t>
  </si>
  <si>
    <t>Ca_1-x_(Al,Si)_2_O_4_</t>
  </si>
  <si>
    <t>IMA1989-043</t>
  </si>
  <si>
    <t>Yttriaite-(Y)</t>
  </si>
  <si>
    <t>Y&lt;sub&gt;2&lt;/sub&gt;O&lt;sub&gt;3&lt;/sub&gt;</t>
  </si>
  <si>
    <t>Y_2_O_3_</t>
  </si>
  <si>
    <t>Y O</t>
  </si>
  <si>
    <t>IMA2010-039</t>
  </si>
  <si>
    <t>Yttrialite-(Y)</t>
  </si>
  <si>
    <t>Yttrobetafite-(Y)</t>
  </si>
  <si>
    <t>(Y,U,Ce,&lt;span style="border: 1px solid #333; font-size:7px;"&gt;Â Â Â &lt;/span&gt;)&lt;sub&gt;2&lt;/sub&gt;(Ti,Nb,Ta)&lt;sub&gt;2&lt;/sub&gt;(O,OH)&lt;sub&gt;7&lt;/sub&gt;</t>
  </si>
  <si>
    <t>(Y,U,Ce,[box])_2_(Ti,Nb,Ta)_2_(O,OH)_7_</t>
  </si>
  <si>
    <t>Y U Ce Ti Nb Ta O H</t>
  </si>
  <si>
    <t>Yttrocolumbite-(Y)</t>
  </si>
  <si>
    <t>(Y,U,Fe&lt;sup&gt;2+&lt;/sup&gt;)(Nb,Ta)O&lt;sub&gt;4&lt;/sub&gt;</t>
  </si>
  <si>
    <t>(Y,U,Fe^2+^)(Nb,Ta)O_4_</t>
  </si>
  <si>
    <t>Y U Fe Nb Ta O</t>
  </si>
  <si>
    <t>Grandfathered|Approved|Questionable mineral species</t>
  </si>
  <si>
    <t>Yttrocrasite-(Y)</t>
  </si>
  <si>
    <t>(Y&lt;sup&gt;3+&lt;/sup&gt;,Th&lt;sup&gt;4+&lt;/sup&gt;,Ca,U&lt;sup&gt;6+&lt;/sup&gt;,U&lt;sup&gt;4+&lt;/sup&gt;)(Ti&lt;sup&gt;4+&lt;/sup&gt;,Fe&lt;sup&gt;3+&lt;/sup&gt;)&lt;sub&gt;2&lt;/sub&gt;(O,OH)&lt;sub&gt;6&lt;/sub&gt;</t>
  </si>
  <si>
    <t>(Y,Th,Ca,U)(Ti,Fe)&lt;sub&gt;2&lt;/sub&gt;(O,OH)&lt;sub&gt;6&lt;/sub&gt;</t>
  </si>
  <si>
    <t>(Y^3+^,Th^4+^,Ca,U^6+^,U^4+^)(Ti^4+^,Fe^3+^)_2_(O,OH)_6_</t>
  </si>
  <si>
    <t>(Y,Th,Ca,U)(Ti,Fe)_2_(O,OH)_6_</t>
  </si>
  <si>
    <t>Y Th Ca U Ti Fe O H</t>
  </si>
  <si>
    <t>Yttropyrochlore-(Y)</t>
  </si>
  <si>
    <t>(Y,Na,Ca,&lt;span style="border: 1px solid #333; font-size:7px;"&gt;Â Â Â &lt;/span&gt;)&lt;sub&gt;2&lt;/sub&gt;Nb&lt;sub&gt;2&lt;/sub&gt;(O,OH)&lt;sub&gt;7&lt;/sub&gt;</t>
  </si>
  <si>
    <t>(Y,Na,Ca,[box])_2_Nb_2_(O,OH)_7_</t>
  </si>
  <si>
    <t>Y Na Ca Nb O H</t>
  </si>
  <si>
    <t>Discredited|Grandfathered</t>
  </si>
  <si>
    <t>Yttrotantalite-(Y)</t>
  </si>
  <si>
    <t>(Y,U,Fe&lt;sup&gt;2+&lt;/sup&gt;)(Ta,Nb)&lt;sub&gt;2&lt;/sub&gt;(O,OH)&lt;sub&gt;4&lt;/sub&gt;</t>
  </si>
  <si>
    <t>(Y,U,Fe^2+^)(Ta,Nb)_2_(O,OH)_4_</t>
  </si>
  <si>
    <t>Y U Fe Ta Nb O H</t>
  </si>
  <si>
    <t>R060022 R060828 R080046</t>
  </si>
  <si>
    <t>Yttrotungstite-(Ce)</t>
  </si>
  <si>
    <t>CeW&lt;sub&gt;2&lt;/sub&gt;O&lt;sub&gt;6&lt;/sub&gt;(OH)&lt;sub&gt;3&lt;/sub&gt;</t>
  </si>
  <si>
    <t>CeW_2_O_6_(OH)_3_</t>
  </si>
  <si>
    <t>Ce W O H</t>
  </si>
  <si>
    <t>Yttrotungstite-(Y)</t>
  </si>
  <si>
    <t>Y&lt;sup&gt;3+&lt;/sup&gt;W&lt;sup&gt;6+&lt;/sup&gt;&lt;sub&gt;2&lt;/sub&gt;O&lt;sub&gt;6&lt;/sub&gt;(OH)&lt;sub&gt;3&lt;/sub&gt;</t>
  </si>
  <si>
    <t>Y(W,Fe,Si,Al,Ti)&lt;sub&gt;2&lt;/sub&gt;(O,OH,H&lt;sub&gt;2&lt;/sub&gt;O)&lt;sub&gt;9&lt;/sub&gt;</t>
  </si>
  <si>
    <t>Y^3+^W^6+^_2_O_6_(OH)_3_</t>
  </si>
  <si>
    <t>Y(W,Fe,Si,Al,Ti)_2_(O,OH,H_2_O)_9_</t>
  </si>
  <si>
    <t>Y W Fe Si Al Ti O H</t>
  </si>
  <si>
    <t>R050569</t>
  </si>
  <si>
    <t>Yuanfuliite</t>
  </si>
  <si>
    <t>Mg(Fe&lt;sup&gt;3+&lt;/sup&gt;,Al)O(BO&lt;sub&gt;3&lt;/sub&gt;)</t>
  </si>
  <si>
    <t>Mg(Fe^3+^,Al)O(BO_3_)</t>
  </si>
  <si>
    <t>Mg Fe Al O B</t>
  </si>
  <si>
    <t>IMA1994-001</t>
  </si>
  <si>
    <t>R100067</t>
  </si>
  <si>
    <t>Yuanjiangite</t>
  </si>
  <si>
    <t>AuSn</t>
  </si>
  <si>
    <t>Au Sn</t>
  </si>
  <si>
    <t>IMA1993-028</t>
  </si>
  <si>
    <t>Yugawaralite</t>
  </si>
  <si>
    <t>Ca(Si&lt;sub&gt;6&lt;/sub&gt;Al&lt;sub&gt;2&lt;/sub&gt;)O&lt;sub&gt;16&lt;/sub&gt;Â·4H&lt;sub&gt;2&lt;/sub&gt;O</t>
  </si>
  <si>
    <t>Ca(Si_6_Al_2_)O_16_Â·4H_2_O</t>
  </si>
  <si>
    <t>R050407 R060568</t>
  </si>
  <si>
    <t>Yukonite</t>
  </si>
  <si>
    <t>Ca&lt;sub&gt;7&lt;/sub&gt;Fe&lt;sup&gt;3+&lt;/sup&gt;&lt;sub&gt;15&lt;/sub&gt;(As&lt;sup&gt;5+&lt;/sup&gt;O&lt;sub&gt;4&lt;/sub&gt;)&lt;sub&gt;9&lt;/sub&gt;O&lt;sub&gt;16&lt;/sub&gt;Â·25H&lt;sub&gt;2&lt;/sub&gt;O</t>
  </si>
  <si>
    <t>Ca&lt;sub&gt;7&lt;/sub&gt;Fe&lt;sup&gt;3+&lt;/sup&gt;&lt;sub&gt;15&lt;/sub&gt;(AsO&lt;sub&gt;4&lt;/sub&gt;)&lt;sub&gt;9&lt;/sub&gt;O&lt;sub&gt;16&lt;/sub&gt;Â·25H&lt;sub&gt;2&lt;/sub&gt;O</t>
  </si>
  <si>
    <t>Ca_7_Fe^3+^_15_(As^5+^O_4_)_9_O_16_Â·25H_2_O</t>
  </si>
  <si>
    <t>Ca_7_Fe^3+^_15_(AsO_4_)_9_O_16_Â·25H_2_O</t>
  </si>
  <si>
    <t>RS687410</t>
  </si>
  <si>
    <t>Yuksporite</t>
  </si>
  <si>
    <t>K&lt;sub&gt;4&lt;/sub&gt;(Ca,Na)&lt;sub&gt;14&lt;/sub&gt;(Sr,Ba)&lt;sub&gt;2&lt;/sub&gt;(&lt;span style="border: 1px solid #333; font-size:7px;"&gt;Â Â Â &lt;/span&gt;,Mn&lt;sup&gt;2+&lt;/sup&gt;,Fe&lt;sup&gt;3+&lt;/sup&gt;)(Ti&lt;sup&gt;4+&lt;/sup&gt;,Nb&lt;sup&gt;5+&lt;/sup&gt;)&lt;sub&gt;4&lt;/sub&gt;(O,OH)&lt;sub&gt;4&lt;/sub&gt;(Si&lt;sub&gt;6&lt;/sub&gt;O&lt;sub&gt;17&lt;/sub&gt;)&lt;sub&gt;2&lt;/sub&gt;(Si&lt;sub&gt;2&lt;/sub&gt;O&lt;sub&gt;7&lt;/sub&gt;)&lt;sub&gt;3&lt;/sub&gt;(H&lt;sub&gt;2&lt;/sub&gt;O,OH)&lt;sub&gt;3&lt;/sub&gt;</t>
  </si>
  <si>
    <t>K&lt;sub&gt;4&lt;/sub&gt;(Ca,Na)&lt;sub&gt;14&lt;/sub&gt;(Sr,Ba)&lt;sub&gt;2&lt;/sub&gt;(&lt;span style="border: 1px solid #333; font-size:7px;"&gt;Â Â Â &lt;/span&gt;,Mn,Fe)(Ti,Nb)&lt;sub&gt;4&lt;/sub&gt;(O,OH)&lt;sub&gt;4&lt;/sub&gt;(Si&lt;sub&gt;6&lt;/sub&gt;O&lt;sub&gt;17&lt;/sub&gt;)&lt;sub&gt;2&lt;/sub&gt;(Si&lt;sub&gt;2&lt;/sub&gt;O&lt;sub&gt;7&lt;/sub&gt;)&lt;sub&gt;3&lt;/sub&gt;(H&lt;sub&gt;2&lt;/sub&gt;O,OH)&lt;sub&gt;3&lt;/sub&gt;</t>
  </si>
  <si>
    <t>K_4_(Ca,Na)_14_(Sr,Ba)_2_([box],Mn^2+^,Fe^3+^)(Ti^4+^,Nb^5+^)_4_(O,OH)_4_(Si_6_O_17_)_2_(Si_2_O_7_)_3_(H_2_O,OH)_3_</t>
  </si>
  <si>
    <t>K_4_(Ca,Na)_14_(Sr,Ba)_2_([box],Mn,Fe)(Ti,Nb)_4_(O,OH)_4_(Si_6_O_17_)_2_(Si_2_O_7_)_3_(H_2_O,OH)_3_</t>
  </si>
  <si>
    <t>K Ca Na Sr Ba Mn Fe Ti Nb O H Si</t>
  </si>
  <si>
    <t>R060818</t>
  </si>
  <si>
    <t>Na&lt;sub&gt;7&lt;/sub&gt;(Fe&lt;sup&gt;3+&lt;/sup&gt;,Mg,Cu&lt;sup&gt;2+&lt;/sup&gt;)&lt;sub&gt;4&lt;/sub&gt;(As&lt;sup&gt;5+&lt;/sup&gt;O&lt;sub&gt;4&lt;/sub&gt;)&lt;sub&gt;6&lt;/sub&gt;</t>
  </si>
  <si>
    <t>Na&lt;sub&gt;7&lt;/sub&gt;(Fe&lt;sup&gt;3+&lt;/sup&gt;,Mg,Cu)&lt;sub&gt;4&lt;/sub&gt;(AsO&lt;sub&gt;4&lt;/sub&gt;)&lt;sub&gt;6&lt;/sub&gt;</t>
  </si>
  <si>
    <t>Na_7_(Fe^3+^,Mg,Cu^2+^)_4_(As^5+^O_4_)_6_</t>
  </si>
  <si>
    <t>Na_7_(Fe^3+^,Mg,Cu)_4_(AsO_4_)_6_</t>
  </si>
  <si>
    <t>Na Fe Mg Cu As O</t>
  </si>
  <si>
    <t>IMA2013-033</t>
  </si>
  <si>
    <t>Yushkinite</t>
  </si>
  <si>
    <t>(Mg,Al)(OH)&lt;sub&gt;2&lt;/sub&gt;V&lt;sup&gt;3.6+&lt;/sup&gt;S&lt;sup&gt;2-&lt;/sup&gt;&lt;sub&gt;2&lt;/sub&gt;</t>
  </si>
  <si>
    <t>(Mg,Al)(OH)&lt;sub&gt;2&lt;/sub&gt;VS&lt;sub&gt;2&lt;/sub&gt;</t>
  </si>
  <si>
    <t>(Mg,Al)(OH)_2_V^3.6+^S^2-^_2_</t>
  </si>
  <si>
    <t>(Mg,Al)(OH)_2_VS_2_</t>
  </si>
  <si>
    <t>Mg Al O H V S</t>
  </si>
  <si>
    <t>IMA1983-050</t>
  </si>
  <si>
    <t>Yusupovite</t>
  </si>
  <si>
    <t>Na&lt;sub&gt;2&lt;/sub&gt;Zr&lt;sup&gt;4+&lt;/sup&gt;(Si&lt;sub&gt;6&lt;/sub&gt;O&lt;sub&gt;15&lt;/sub&gt;)Â·3H&lt;sub&gt;2&lt;/sub&gt;O</t>
  </si>
  <si>
    <t>Na&lt;sub&gt;2&lt;/sub&gt;Zr(Si&lt;sub&gt;6&lt;/sub&gt;O&lt;sub&gt;15&lt;/sub&gt;)Â·3H&lt;sub&gt;2&lt;/sub&gt;O</t>
  </si>
  <si>
    <t>Na_2_Zr^4+^(Si_6_O_15_)Â·3H_2_O</t>
  </si>
  <si>
    <t>Na_2_Zr(Si_6_O_15_)Â·3H_2_O</t>
  </si>
  <si>
    <t>IMA2014-022</t>
  </si>
  <si>
    <t>Yvonite</t>
  </si>
  <si>
    <t>Cu&lt;sup&gt;2+&lt;/sup&gt;(As&lt;sup&gt;5+&lt;/sup&gt;O&lt;sub&gt;3&lt;/sub&gt;OH)Â·2H&lt;sub&gt;2&lt;/sub&gt;O</t>
  </si>
  <si>
    <t>Cu(AsO&lt;sub&gt;3&lt;/sub&gt;OH)Â·2H&lt;sub&gt;2&lt;/sub&gt;O</t>
  </si>
  <si>
    <t>Cu^2+^(As^5+^O_3_OH)Â·2H_2_O</t>
  </si>
  <si>
    <t>Cu(AsO_3_OH)Â·2H_2_O</t>
  </si>
  <si>
    <t>IMA1995-012</t>
  </si>
  <si>
    <t>R100010</t>
  </si>
  <si>
    <t>Å»abiÅ„skiite</t>
  </si>
  <si>
    <t>Zabinskiite</t>
  </si>
  <si>
    <t>&amp;#379;abi&amp;#324;skiite</t>
  </si>
  <si>
    <t>Ca[Al&lt;sub&gt;0.5&lt;/sub&gt;(Ta&lt;sup&gt;5+&lt;/sup&gt;,Nb&lt;sup&gt;5+&lt;/sup&gt;)&lt;sub&gt;0.5&lt;/sub&gt;](SiO&lt;sub&gt;4&lt;/sub&gt;)O</t>
  </si>
  <si>
    <t>Ca[Al&lt;sub&gt;0.5&lt;/sub&gt;(Ta,Nb)&lt;sub&gt;0.5&lt;/sub&gt;](SiO&lt;sub&gt;4&lt;/sub&gt;)O</t>
  </si>
  <si>
    <t>Ca[Al_0.5_(Ta^5+^,Nb^5+^)_0.5_](SiO_4_)O</t>
  </si>
  <si>
    <t>Ca[Al_0.5_(Ta,Nb)_0.5_](SiO_4_)O</t>
  </si>
  <si>
    <t>Ca Al Ta Nb Si O</t>
  </si>
  <si>
    <t>IMA2015-033</t>
  </si>
  <si>
    <t>Zabuyelite</t>
  </si>
  <si>
    <t>Li&lt;sub&gt;2&lt;/sub&gt;CO&lt;sub&gt;3&lt;/sub&gt;</t>
  </si>
  <si>
    <t>Li_2_CO_3_</t>
  </si>
  <si>
    <t>Li C O</t>
  </si>
  <si>
    <t>IMA1985-018</t>
  </si>
  <si>
    <t>R100211</t>
  </si>
  <si>
    <t>Zaccagnaite</t>
  </si>
  <si>
    <t>Zn&lt;sup&gt;2+&lt;/sup&gt;&lt;sub&gt;4&lt;/sub&gt;Al&lt;sub&gt;2&lt;/sub&gt;(CO&lt;sub&gt;3&lt;/sub&gt;)(OH)&lt;sub&gt;12&lt;/sub&gt;Â·3H&lt;sub&gt;2&lt;/sub&gt;O</t>
  </si>
  <si>
    <t>Zn&lt;sub&gt;4&lt;/sub&gt;Al&lt;sub&gt;2&lt;/sub&gt;(OH)&lt;sub&gt;12&lt;/sub&gt;(CO&lt;sub&gt;3&lt;/sub&gt;)Â·3H&lt;sub&gt;2&lt;/sub&gt;O</t>
  </si>
  <si>
    <t>Zn^2+^_4_Al_2_(CO_3_)(OH)_12_Â·3H_2_O</t>
  </si>
  <si>
    <t>Zn_4_Al_2_(OH)_12_(CO_3_)Â·3H_2_O</t>
  </si>
  <si>
    <t>Zn Al O H C</t>
  </si>
  <si>
    <t>IMA1997-019</t>
  </si>
  <si>
    <t>Zaccariniite</t>
  </si>
  <si>
    <t>RhNiAs</t>
  </si>
  <si>
    <t>Rh Ni As</t>
  </si>
  <si>
    <t>IMA2011-086</t>
  </si>
  <si>
    <t>R130009 R130010</t>
  </si>
  <si>
    <t>BaCa&lt;sub&gt;6&lt;/sub&gt;[(SiO&lt;sub&gt;4&lt;/sub&gt;)(PO&lt;sub&gt;4&lt;/sub&gt;)](PO&lt;sub&gt;4&lt;/sub&gt;)&lt;sub&gt;2&lt;/sub&gt;F</t>
  </si>
  <si>
    <t>BaCa_6_[(SiO_4_)(PO_4_)](PO_4_)_2_F</t>
  </si>
  <si>
    <t>Ba Ca Si O P F</t>
  </si>
  <si>
    <t>IMA2013-031</t>
  </si>
  <si>
    <t>Zaherite</t>
  </si>
  <si>
    <t>Al&lt;sub&gt;12&lt;/sub&gt;(SO&lt;sub&gt;4&lt;/sub&gt;)&lt;sub&gt;5&lt;/sub&gt;(OH)&lt;sub&gt;26&lt;/sub&gt;Â·20H&lt;sub&gt;2&lt;/sub&gt;O</t>
  </si>
  <si>
    <t>Al_12_(SO_4_)_5_(OH)_26_Â·20H_2_O</t>
  </si>
  <si>
    <t>IMA1977-002</t>
  </si>
  <si>
    <t>ZaÃ¯rite</t>
  </si>
  <si>
    <t>Zairite</t>
  </si>
  <si>
    <t>Za&amp;#239;rite</t>
  </si>
  <si>
    <t>BiFe&lt;sup&gt;3+&lt;/sup&gt;&lt;sub&gt;3&lt;/sub&gt;(PO&lt;sub&gt;4&lt;/sub&gt;)&lt;sub&gt;2&lt;/sub&gt;(OH)&lt;sub&gt;6&lt;/sub&gt;</t>
  </si>
  <si>
    <t>BiFe^3+^_3_(PO_4_)_2_(OH)_6_</t>
  </si>
  <si>
    <t>Bi Fe P O H</t>
  </si>
  <si>
    <t>IMA1975-018</t>
  </si>
  <si>
    <t>Zakharovite</t>
  </si>
  <si>
    <t>Na&lt;sub&gt;4&lt;/sub&gt;Mn&lt;sup&gt;2+&lt;/sup&gt;&lt;sub&gt;5&lt;/sub&gt;Si&lt;sub&gt;10&lt;/sub&gt;O&lt;sub&gt;24&lt;/sub&gt;(OH)&lt;sub&gt;6&lt;/sub&gt;Â·6H&lt;sub&gt;2&lt;/sub&gt;O</t>
  </si>
  <si>
    <t>Na_4_Mn^2+^_5_Si_10_O_24_(OH)_6_Â·6H_2_O</t>
  </si>
  <si>
    <t>IMA1981-049</t>
  </si>
  <si>
    <t>ZÃ¡lesÃ­ite</t>
  </si>
  <si>
    <t>Zalesiite</t>
  </si>
  <si>
    <t>Z&amp;#225;les&amp;#237;ite</t>
  </si>
  <si>
    <t>Cu&lt;sup&gt;2+&lt;/sup&gt;&lt;sub&gt;6&lt;/sub&gt;Ca(As&lt;sup&gt;5+&lt;/sup&gt;O&lt;sub&gt;4&lt;/sub&gt;)&lt;sub&gt;2&lt;/sub&gt;(As&lt;sup&gt;5+&lt;/sup&gt;O&lt;sub&gt;3&lt;/sub&gt;OH)(OH)&lt;sub&gt;6&lt;/sub&gt;Â·3H&lt;sub&gt;2&lt;/sub&gt;O</t>
  </si>
  <si>
    <t>Cu&lt;sup&gt;2+&lt;/sup&gt;&lt;sub&gt;6&lt;/sub&gt;Ca(AsO&lt;sub&gt;4&lt;/sub&gt;)&lt;sub&gt;2&lt;/sub&gt;(AsO&lt;sub&gt;3&lt;/sub&gt;OH)(OH)&lt;sub&gt;6&lt;/sub&gt;Â·3H&lt;sub&gt;2&lt;/sub&gt;O</t>
  </si>
  <si>
    <t>Cu^2+^_6_Ca(As^5+^O_4_)_2_(As^5+^O_3_OH)(OH)_6_Â·3H_2_O</t>
  </si>
  <si>
    <t>Cu^2+^_6_Ca(AsO_4_)_2_(AsO_3_OH)(OH)_6_Â·3H_2_O</t>
  </si>
  <si>
    <t>Cu Ca As O H</t>
  </si>
  <si>
    <t>IMA1997-009</t>
  </si>
  <si>
    <t>R060228 R070455</t>
  </si>
  <si>
    <t>Zanazziite</t>
  </si>
  <si>
    <t>Ca&lt;sub&gt;2&lt;/sub&gt;Mg&lt;sub&gt;5&lt;/sub&gt;Be&lt;sub&gt;4&lt;/sub&gt;(PO&lt;sub&gt;4&lt;/sub&gt;)&lt;sub&gt;6&lt;/sub&gt;(OH)&lt;sub&gt;4&lt;/sub&gt;Â·6H&lt;sub&gt;2&lt;/sub&gt;O</t>
  </si>
  <si>
    <t>Ca_2_Mg_5_Be_4_(PO_4_)_6_(OH)_4_Â·6H_2_O</t>
  </si>
  <si>
    <t>Ca Mg Be P O H</t>
  </si>
  <si>
    <t>IMA1986-054</t>
  </si>
  <si>
    <t>R050578 R100220</t>
  </si>
  <si>
    <t>Zangboite</t>
  </si>
  <si>
    <t>TiFeSi&lt;sub&gt;2&lt;/sub&gt;</t>
  </si>
  <si>
    <t>TiFeSi_2_</t>
  </si>
  <si>
    <t>Ti Fe Si</t>
  </si>
  <si>
    <t>IMA2007-036</t>
  </si>
  <si>
    <t>Zapatalite</t>
  </si>
  <si>
    <t>Cu&lt;sup&gt;2+&lt;/sup&gt;&lt;sub&gt;3&lt;/sub&gt;Al&lt;sub&gt;4&lt;/sub&gt;(P&lt;sup&gt;5+&lt;/sup&gt;O&lt;sub&gt;4&lt;/sub&gt;)&lt;sub&gt;3&lt;/sub&gt;(OH)&lt;sub&gt;9&lt;/sub&gt;Â·4H&lt;sub&gt;2&lt;/sub&gt;O</t>
  </si>
  <si>
    <t>Cu&lt;sub&gt;3&lt;/sub&gt;Al&lt;sub&gt;4&lt;/sub&gt;(PO&lt;sub&gt;4&lt;/sub&gt;)&lt;sub&gt;3&lt;/sub&gt;(OH)&lt;sub&gt;9&lt;/sub&gt;Â·4H&lt;sub&gt;2&lt;/sub&gt;O</t>
  </si>
  <si>
    <t>Cu^2+^_3_Al_4_(P^5+^O_4_)_3_(OH)_9_Â·4H_2_O</t>
  </si>
  <si>
    <t>Cu_3_Al_4_(PO_4_)_3_(OH)_9_Â·4H_2_O</t>
  </si>
  <si>
    <t>IMA1971-023</t>
  </si>
  <si>
    <t>Zaratite</t>
  </si>
  <si>
    <t>Ni&lt;sup&gt;2+&lt;/sup&gt;&lt;sub&gt;3&lt;/sub&gt;C&lt;sup&gt;4+&lt;/sup&gt;O&lt;sub&gt;3&lt;/sub&gt;(OH)&lt;sub&gt;4&lt;/sub&gt;Â·4H&lt;sub&gt;2&lt;/sub&gt;O</t>
  </si>
  <si>
    <t>Ni&lt;sub&gt;3&lt;/sub&gt;CO&lt;sub&gt;3&lt;/sub&gt;(OH)&lt;sub&gt;4&lt;/sub&gt;Â·4H&lt;sub&gt;2&lt;/sub&gt;O</t>
  </si>
  <si>
    <t>Ni^2+^_3_C^4+^O_3_(OH)_4_Â·4H_2_O</t>
  </si>
  <si>
    <t>Ni_3_CO_3_(OH)_4_Â·4H_2_O</t>
  </si>
  <si>
    <t>R050268</t>
  </si>
  <si>
    <t>ZavalÃ­aite</t>
  </si>
  <si>
    <t>Zavaliaite</t>
  </si>
  <si>
    <t>Zaval&amp;#237;aite</t>
  </si>
  <si>
    <t>(Mn&lt;sup&gt;2+&lt;/sup&gt;,Fe&lt;sup&gt;2+&lt;/sup&gt;,Mg)&lt;sub&gt;3&lt;/sub&gt;(PO&lt;sub&gt;4&lt;/sub&gt;)&lt;sub&gt;2&lt;/sub&gt;</t>
  </si>
  <si>
    <t>(Mn^2+^,Fe^2+^,Mg)_3_(PO_4_)_2_</t>
  </si>
  <si>
    <t>Mn Fe Mg P O</t>
  </si>
  <si>
    <t>IMA2011-012</t>
  </si>
  <si>
    <t>Zavaritskite</t>
  </si>
  <si>
    <t>BiOF</t>
  </si>
  <si>
    <t>Bi O F</t>
  </si>
  <si>
    <t>R070488</t>
  </si>
  <si>
    <t>ZdenÄ•kite</t>
  </si>
  <si>
    <t>Zdenekite</t>
  </si>
  <si>
    <t>Zden&amp;#277;kite</t>
  </si>
  <si>
    <t>NaPb&lt;sup&gt;2+&lt;/sup&gt;Cu&lt;sup&gt;2+&lt;/sup&gt;&lt;sub&gt;5&lt;/sub&gt;(As&lt;sup&gt;5+&lt;/sup&gt;O&lt;sub&gt;4&lt;/sub&gt;)&lt;sub&gt;4&lt;/sub&gt;ClÂ·5H&lt;sub&gt;2&lt;/sub&gt;O</t>
  </si>
  <si>
    <t>NaPbCu&lt;sub&gt;5&lt;/sub&gt;(AsO&lt;sub&gt;4&lt;/sub&gt;)&lt;sub&gt;4&lt;/sub&gt;ClÂ·5H&lt;sub&gt;2&lt;/sub&gt;O</t>
  </si>
  <si>
    <t>NaPb^2+^Cu^2+^_5_(As^5+^O_4_)_4_ClÂ·5H_2_O</t>
  </si>
  <si>
    <t>NaPbCu_5_(AsO_4_)_4_ClÂ·5H_2_O</t>
  </si>
  <si>
    <t>Na Pb Cu As O Cl H</t>
  </si>
  <si>
    <t>IMA1992-037</t>
  </si>
  <si>
    <t>Zektzerite</t>
  </si>
  <si>
    <t>NaLiZrSi&lt;sub&gt;6&lt;/sub&gt;O&lt;sub&gt;15&lt;/sub&gt;</t>
  </si>
  <si>
    <t>NaLiZrSi_6_O_15_</t>
  </si>
  <si>
    <t>Na Li Zr Si O</t>
  </si>
  <si>
    <t>IMA1976-034</t>
  </si>
  <si>
    <t>R070485</t>
  </si>
  <si>
    <t>Zellerite</t>
  </si>
  <si>
    <t>Ca(UO&lt;sub&gt;2&lt;/sub&gt;)(CO&lt;sub&gt;3&lt;/sub&gt;)&lt;sub&gt;2&lt;/sub&gt;Â·5H&lt;sub&gt;2&lt;/sub&gt;O</t>
  </si>
  <si>
    <t>Ca(UO_2_)(CO_3_)_2_Â·5H_2_O</t>
  </si>
  <si>
    <t>IMA1965-031</t>
  </si>
  <si>
    <t>R070454</t>
  </si>
  <si>
    <t>Mg&lt;sub&gt;0.5&lt;/sub&gt;Zn&lt;sup&gt;2+&lt;/sup&gt;Fe&lt;sup&gt;3+&lt;/sup&gt;(Te&lt;sup&gt;4+&lt;/sup&gt;O&lt;sub&gt;3&lt;/sub&gt;)&lt;sub&gt;3&lt;/sub&gt;Â·4.5H&lt;sub&gt;2&lt;/sub&gt;O</t>
  </si>
  <si>
    <t>Mg&lt;sub&gt;0.5&lt;/sub&gt;ZnFe&lt;sup&gt;3+&lt;/sup&gt;(Te&lt;sup&gt;4+&lt;/sup&gt;O&lt;sub&gt;3&lt;/sub&gt;)&lt;sub&gt;3&lt;/sub&gt;Â·4.5H&lt;sub&gt;2&lt;/sub&gt;O</t>
  </si>
  <si>
    <t>Mg_0.5_Zn^2+^Fe^3+^(Te^4+^O_3_)_3_Â·4.5H_2_O</t>
  </si>
  <si>
    <t>Mg_0.5_ZnFe^3+^(Te^4+^O_3_)_3_Â·4.5H_2_O</t>
  </si>
  <si>
    <t>Mg Zn Fe Te O H</t>
  </si>
  <si>
    <t>IMA1968-009</t>
  </si>
  <si>
    <t>R050273</t>
  </si>
  <si>
    <t>Zemkorite</t>
  </si>
  <si>
    <t>IMA1985-041</t>
  </si>
  <si>
    <t>ZenzÃ©nite</t>
  </si>
  <si>
    <t>Zenzenite</t>
  </si>
  <si>
    <t>Zenz&amp;#233;nite</t>
  </si>
  <si>
    <t>Pb&lt;sub&gt;3&lt;/sub&gt;Fe&lt;sup&gt;3+&lt;/sup&gt;&lt;sub&gt;4&lt;/sub&gt;Mn&lt;sup&gt;4+&lt;/sup&gt;&lt;sub&gt;3&lt;/sub&gt;O&lt;sub&gt;15&lt;/sub&gt;</t>
  </si>
  <si>
    <t>Pb_3_Fe^3+^_4_Mn^4+^_3_O_15_</t>
  </si>
  <si>
    <t>Pb Fe Mn O</t>
  </si>
  <si>
    <t>IMA1990-031</t>
  </si>
  <si>
    <t>Zeophyllite</t>
  </si>
  <si>
    <t>Ca&lt;sub&gt;13&lt;/sub&gt;Si&lt;sub&gt;10&lt;/sub&gt;O&lt;sub&gt;28&lt;/sub&gt;(OH)&lt;sub&gt;2&lt;/sub&gt;F&lt;sub&gt;8&lt;/sub&gt;Â·6H&lt;sub&gt;2&lt;/sub&gt;O</t>
  </si>
  <si>
    <t>Ca_13_Si_10_O_28_(OH)_2_F_8_Â·6H_2_O</t>
  </si>
  <si>
    <t>R060150</t>
  </si>
  <si>
    <t>Zeravshanite</t>
  </si>
  <si>
    <t>Na&lt;sub&gt;2&lt;/sub&gt;Cs&lt;sub&gt;4&lt;/sub&gt;Zr&lt;sub&gt;3&lt;/sub&gt;Si&lt;sub&gt;18&lt;/sub&gt;O&lt;sub&gt;45&lt;/sub&gt;Â·2H&lt;sub&gt;2&lt;/sub&gt;O</t>
  </si>
  <si>
    <t>Na_2_Cs_4_Zr_3_Si_18_O_45_Â·2H_2_O</t>
  </si>
  <si>
    <t>Na Cs Zr Si O H</t>
  </si>
  <si>
    <t>IMA2003-034</t>
  </si>
  <si>
    <t>Zeunerite</t>
  </si>
  <si>
    <t>Cu&lt;sup&gt;2+&lt;/sup&gt;(U&lt;sup&gt;6+&lt;/sup&gt;O&lt;sub&gt;2&lt;/sub&gt;)&lt;sub&gt;2&lt;/sub&gt;(As&lt;sup&gt;5+&lt;/sup&gt;O&lt;sub&gt;4&lt;/sub&gt;)&lt;sub&gt;2&lt;/sub&gt;Â·12H&lt;sub&gt;2&lt;/sub&gt;O</t>
  </si>
  <si>
    <t>Cu(UO&lt;sub&gt;2&lt;/sub&gt;)&lt;sub&gt;2&lt;/sub&gt;(AsO&lt;sub&gt;4&lt;/sub&gt;)&lt;sub&gt;2&lt;/sub&gt;Â·12H&lt;sub&gt;2&lt;/sub&gt;O</t>
  </si>
  <si>
    <t>Cu^2+^(U^6+^O_2_)_2_(As^5+^O_4_)_2_Â·12H_2_O</t>
  </si>
  <si>
    <t>Cu(UO_2_)_2_(AsO_4_)_2_Â·12H_2_O</t>
  </si>
  <si>
    <t>Zhanghengite</t>
  </si>
  <si>
    <t>IMA1985-049</t>
  </si>
  <si>
    <t>Zhanghuifenite</t>
  </si>
  <si>
    <t>Na&lt;sub&gt;3&lt;/sub&gt;Mn&lt;sup&gt;2+&lt;/sup&gt;&lt;sub&gt;4&lt;/sub&gt;Mg&lt;sub&gt;2&lt;/sub&gt;Al(PO&lt;sub&gt;4&lt;/sub&gt;)&lt;sub&gt;6&lt;/sub&gt;</t>
  </si>
  <si>
    <t>Na_3_Mn^2+^_4_Mg_2_Al(PO_4_)_6_</t>
  </si>
  <si>
    <t>IMA2016-074</t>
  </si>
  <si>
    <t>R160030</t>
  </si>
  <si>
    <t>Zhangpeishanite</t>
  </si>
  <si>
    <t>BaFCl</t>
  </si>
  <si>
    <t>Ba F Cl</t>
  </si>
  <si>
    <t>IMA2006-045</t>
  </si>
  <si>
    <t>Zharchikhite</t>
  </si>
  <si>
    <t>Al(OH)&lt;sub&gt;2&lt;/sub&gt;F</t>
  </si>
  <si>
    <t>Al(OH)_2_F</t>
  </si>
  <si>
    <t>Al O H F</t>
  </si>
  <si>
    <t>IMA1986-059</t>
  </si>
  <si>
    <t>R061136</t>
  </si>
  <si>
    <t>Zhemchuzhnikovite</t>
  </si>
  <si>
    <t>NaMgAl(C&lt;sub&gt;2&lt;/sub&gt;O&lt;sub&gt;4&lt;/sub&gt;)&lt;sub&gt;3&lt;/sub&gt;Â·8H&lt;sub&gt;2&lt;/sub&gt;O</t>
  </si>
  <si>
    <t>NaMgAl(C_2_O_4_)_3_Â·8H_2_O</t>
  </si>
  <si>
    <t>Na Mg Al C O H</t>
  </si>
  <si>
    <t>Zhonghuacerite-(Ce)</t>
  </si>
  <si>
    <t>Ziesite</t>
  </si>
  <si>
    <t>IMA1979-055</t>
  </si>
  <si>
    <t>R070482</t>
  </si>
  <si>
    <t>Zigrasite</t>
  </si>
  <si>
    <t>MgZr(PO&lt;sub&gt;4&lt;/sub&gt;)&lt;sub&gt;2&lt;/sub&gt;Â·4H&lt;sub&gt;2&lt;/sub&gt;O</t>
  </si>
  <si>
    <t>MgZr(PO_4_)_2_Â·4H_2_O</t>
  </si>
  <si>
    <t>Mg Zr P O H</t>
  </si>
  <si>
    <t>IMA2008-046</t>
  </si>
  <si>
    <t>R120143</t>
  </si>
  <si>
    <t>Zimbabweite</t>
  </si>
  <si>
    <t>Na(Pb&lt;sup&gt;2+&lt;/sup&gt;,Na,K)&lt;sub&gt;2&lt;/sub&gt;(Ta&lt;sup&gt;5+&lt;/sup&gt;,Nb&lt;sup&gt;5+&lt;/sup&gt;,Ti&lt;sup&gt;4+&lt;/sup&gt;)&lt;sub&gt;4&lt;/sub&gt;As&lt;sup&gt;3+&lt;/sup&gt;&lt;sub&gt;4&lt;/sub&gt;O&lt;sub&gt;18&lt;/sub&gt;</t>
  </si>
  <si>
    <t>Na(Pb,Na,K)&lt;sub&gt;2&lt;/sub&gt;(Ta,Nb,Ti)&lt;sub&gt;4&lt;/sub&gt;As&lt;sub&gt;4&lt;/sub&gt;O&lt;sub&gt;18&lt;/sub&gt;</t>
  </si>
  <si>
    <t>Na(Pb^2+^,Na,K)_2_(Ta^5+^,Nb^5+^,Ti^4+^)_4_As^3+^_4_O_18_</t>
  </si>
  <si>
    <t>Na(Pb,Na,K)_2_(Ta,Nb,Ti)_4_As_4_O_18_</t>
  </si>
  <si>
    <t>Na Pb K Ta Nb Ti As O</t>
  </si>
  <si>
    <t>IMA1984-034</t>
  </si>
  <si>
    <t>Ziminaite</t>
  </si>
  <si>
    <t>Fe&lt;sup&gt;3+&lt;/sup&gt;V&lt;sup&gt;5+&lt;/sup&gt;O&lt;sub&gt;4&lt;/sub&gt;</t>
  </si>
  <si>
    <t>Fe&lt;sup&gt;3+&lt;/sup&gt;&lt;sub&gt;6&lt;/sub&gt;(VO&lt;sub&gt;4&lt;/sub&gt;)&lt;sub&gt;6&lt;/sub&gt;</t>
  </si>
  <si>
    <t>Fe^3+^V^5+^O_4_</t>
  </si>
  <si>
    <t>Fe^3+^_6_(VO_4_)_6_</t>
  </si>
  <si>
    <t>IMA2014-062</t>
  </si>
  <si>
    <t>Zinc</t>
  </si>
  <si>
    <t>Zn</t>
  </si>
  <si>
    <t>R070497</t>
  </si>
  <si>
    <t>Zincalstibite</t>
  </si>
  <si>
    <t>Zn&lt;sup&gt;2+&lt;/sup&gt;&lt;sub&gt;2&lt;/sub&gt;AlSb&lt;sup&gt;5+&lt;/sup&gt;(OH)&lt;sub&gt;12&lt;/sub&gt;</t>
  </si>
  <si>
    <t>Zn&lt;sub&gt;2&lt;/sub&gt;AlSb(OH)&lt;sub&gt;12&lt;/sub&gt;</t>
  </si>
  <si>
    <t>Zn^2+^_2_AlSb^5+^(OH)_12_</t>
  </si>
  <si>
    <t>Zn_2_AlSb(OH)_12_</t>
  </si>
  <si>
    <t>Zn Al Sb O H</t>
  </si>
  <si>
    <t>IMA1998-033</t>
  </si>
  <si>
    <t>Zincaluminite</t>
  </si>
  <si>
    <t>(Zn&lt;sup&gt;2+&lt;/sup&gt;,Al)&lt;sub&gt;9&lt;/sub&gt;(S&lt;sup&gt;6+&lt;/sup&gt;O&lt;sub&gt;4&lt;/sub&gt;)&lt;sub&gt;2&lt;/sub&gt;(OH)&lt;sub&gt;18&lt;/sub&gt;Â·nH&lt;sub&gt;2&lt;/sub&gt;O</t>
  </si>
  <si>
    <t>(Zn,Al)&lt;sub&gt;9&lt;/sub&gt;(SO&lt;sub&gt;4&lt;/sub&gt;)&lt;sub&gt;2&lt;/sub&gt;(OH)&lt;sub&gt;18&lt;/sub&gt;Â·nH&lt;sub&gt;2&lt;/sub&gt;O</t>
  </si>
  <si>
    <t>(Zn^2+^,Al)_9_(S^6+^O_4_)_2_(OH)_18_Â·nH_2_O</t>
  </si>
  <si>
    <t>(Zn,Al)_9_(SO_4_)_2_(OH)_18_Â·nH_2_O</t>
  </si>
  <si>
    <t>Zinccopperite</t>
  </si>
  <si>
    <t>Cu&lt;sub&gt;7&lt;/sub&gt;Zn&lt;sub&gt;4&lt;/sub&gt;</t>
  </si>
  <si>
    <t>Cu_7_Zn_4_</t>
  </si>
  <si>
    <t>Zincgartrellite</t>
  </si>
  <si>
    <t>Pb&lt;sup&gt;2+&lt;/sup&gt;Zn&lt;sup&gt;2+&lt;/sup&gt;&lt;sub&gt;2&lt;/sub&gt;(As&lt;sup&gt;5+&lt;/sup&gt;O&lt;sub&gt;4&lt;/sub&gt;)&lt;sub&gt;2&lt;/sub&gt;(H&lt;sub&gt;2&lt;/sub&gt;O,OH)&lt;sub&gt;2&lt;/sub&gt;</t>
  </si>
  <si>
    <t>PbZn&lt;sub&gt;2&lt;/sub&gt;(AsO&lt;sub&gt;4&lt;/sub&gt;)&lt;sub&gt;2&lt;/sub&gt;(H&lt;sub&gt;2&lt;/sub&gt;O,OH)&lt;sub&gt;2&lt;/sub&gt;</t>
  </si>
  <si>
    <t>Pb^2+^Zn^2+^_2_(As^5+^O_4_)_2_(H_2_O,OH)_2_</t>
  </si>
  <si>
    <t>PbZn_2_(AsO_4_)_2_(H_2_O,OH)_2_</t>
  </si>
  <si>
    <t>IMA1998-014</t>
  </si>
  <si>
    <t>Zincite</t>
  </si>
  <si>
    <t>Zn&lt;sup&gt;2+&lt;/sup&gt;O</t>
  </si>
  <si>
    <t>ZnO</t>
  </si>
  <si>
    <t>Zn^2+^O</t>
  </si>
  <si>
    <t>Zn O</t>
  </si>
  <si>
    <t>R050419 R050492 R060027</t>
  </si>
  <si>
    <t>Zinclipscombite</t>
  </si>
  <si>
    <t>Zn&lt;sup&gt;2+&lt;/sup&gt;Fe&lt;sup&gt;3+&lt;/sup&gt;&lt;sub&gt;2&lt;/sub&gt;(P&lt;sup&gt;5+&lt;/sup&gt;O&lt;sub&gt;4&lt;/sub&gt;)&lt;sub&gt;2&lt;/sub&gt;(OH)&lt;sub&gt;2&lt;/sub&gt;</t>
  </si>
  <si>
    <t>ZnFe&lt;sup&gt;3+&lt;/sup&gt;&lt;sub&gt;2&lt;/sub&gt;(PO&lt;sub&gt;4&lt;/sub&gt;)&lt;sub&gt;2&lt;/sub&gt;(OH)&lt;sub&gt;2&lt;/sub&gt;</t>
  </si>
  <si>
    <t>Zn^2+^Fe^3+^_2_(P^5+^O_4_)_2_(OH)_2_</t>
  </si>
  <si>
    <t>ZnFe^3+^_2_(PO_4_)_2_(OH)_2_</t>
  </si>
  <si>
    <t>IMA2006-008</t>
  </si>
  <si>
    <t>Zincmelanterite</t>
  </si>
  <si>
    <t>Zincoberaunite</t>
  </si>
  <si>
    <t>Zn&lt;sup&gt;2+&lt;/sup&gt;Fe&lt;sup&gt;3+&lt;/sup&gt;&lt;sub&gt;5&lt;/sub&gt;(P&lt;sup&gt;5+&lt;/sup&gt;O&lt;sub&gt;4&lt;/sub&gt;)&lt;sub&gt;4&lt;/sub&gt;(OH)&lt;sub&gt;5&lt;/sub&gt;Â·6H&lt;sub&gt;2&lt;/sub&gt;O</t>
  </si>
  <si>
    <t>ZnFe&lt;sup&gt;3+&lt;/sup&gt;&lt;sub&gt;5&lt;/sub&gt;(PO&lt;sub&gt;4&lt;/sub&gt;)&lt;sub&gt;4&lt;/sub&gt;(OH)&lt;sub&gt;5&lt;/sub&gt;Â·6H&lt;sub&gt;2&lt;/sub&gt;O</t>
  </si>
  <si>
    <t>Zn^2+^Fe^3+^_5_(P^5+^O_4_)_4_(OH)_5_Â·6H_2_O</t>
  </si>
  <si>
    <t>ZnFe^3+^_5_(PO_4_)_4_(OH)_5_Â·6H_2_O</t>
  </si>
  <si>
    <t>IMA2015-117</t>
  </si>
  <si>
    <t>Zincobotryogen</t>
  </si>
  <si>
    <t>Zn&lt;sup&gt;2+&lt;/sup&gt;Fe&lt;sup&gt;3+&lt;/sup&gt;(S&lt;sup&gt;6+&lt;/sup&gt;O&lt;sub&gt;4&lt;/sub&gt;)&lt;sub&gt;2&lt;/sub&gt;(OH)Â·7H&lt;sub&gt;2&lt;/sub&gt;O</t>
  </si>
  <si>
    <t>ZnFe&lt;sup&gt;3+&lt;/sup&gt;(SO&lt;sub&gt;4&lt;/sub&gt;)&lt;sub&gt;2&lt;/sub&gt;(OH)Â·7H&lt;sub&gt;2&lt;/sub&gt;O</t>
  </si>
  <si>
    <t>Zn^2+^Fe^3+^(S^6+^O_4_)_2_(OH)Â·7H_2_O</t>
  </si>
  <si>
    <t>ZnFe^3+^(SO_4_)_2_(OH)Â·7H_2_O</t>
  </si>
  <si>
    <t>IMA2015-107</t>
  </si>
  <si>
    <t>Zincobradaczekite</t>
  </si>
  <si>
    <t>NaZn&lt;sup&gt;2+&lt;/sup&gt;&lt;sub&gt;2&lt;/sub&gt;Cu&lt;sup&gt;2+&lt;/sup&gt;&lt;sub&gt;2&lt;/sub&gt;(As&lt;sup&gt;5+&lt;/sup&gt;O&lt;sub&gt;4&lt;/sub&gt;)&lt;sub&gt;3&lt;/sub&gt;</t>
  </si>
  <si>
    <t>NaZn&lt;sub&gt;2&lt;/sub&gt;Cu&lt;sub&gt;2&lt;/sub&gt;(AsO&lt;sub&gt;4&lt;/sub&gt;)&lt;sub&gt;3&lt;/sub&gt;</t>
  </si>
  <si>
    <t>NaZn^2+^_2_Cu^2+^_2_(As^5+^O_4_)_3_</t>
  </si>
  <si>
    <t>NaZn_2_Cu_2_(AsO_4_)_3_</t>
  </si>
  <si>
    <t>Na Zn Cu As O</t>
  </si>
  <si>
    <t>IMA2016-041</t>
  </si>
  <si>
    <t>Zincobriartite</t>
  </si>
  <si>
    <t>(Cu&lt;sup&gt;1+&lt;/sup&gt;,Cu&lt;sup&gt;2+&lt;/sup&gt;)&lt;sub&gt;2&lt;/sub&gt;(Zn&lt;sup&gt;2+&lt;/sup&gt;,Fe&lt;sup&gt;2+&lt;/sup&gt;)(Ge&lt;sup&gt;4+&lt;/sup&gt;,Ga&lt;sup&gt;3+&lt;/sup&gt;)S&lt;sup&gt;2-&lt;/sup&gt;&lt;sub&gt;4&lt;/sub&gt;</t>
  </si>
  <si>
    <t>Cu&lt;sub&gt;2&lt;/sub&gt;(Zn,Fe)(Ge,Ga)S&lt;sub&gt;4&lt;/sub&gt;</t>
  </si>
  <si>
    <t>(Cu^1+^,Cu^2+^)_2_(Zn^2+^,Fe^2+^)(Ge^4+^,Ga^3+^)S^2-^_4_</t>
  </si>
  <si>
    <t>Cu_2_(Zn,Fe)(Ge,Ga)S_4_</t>
  </si>
  <si>
    <t>Cu Zn Fe Ge Ga S</t>
  </si>
  <si>
    <t>IMA2015-094</t>
  </si>
  <si>
    <t>Zincochromite</t>
  </si>
  <si>
    <t>Zn&lt;sup&gt;2+&lt;/sup&gt;Cr&lt;sup&gt;3+&lt;/sup&gt;&lt;sub&gt;2&lt;/sub&gt;O&lt;sub&gt;4&lt;/sub&gt;</t>
  </si>
  <si>
    <t>ZnCr&lt;sub&gt;2&lt;/sub&gt;O&lt;sub&gt;4&lt;/sub&gt;</t>
  </si>
  <si>
    <t>Zn^2+^Cr^3+^_2_O_4_</t>
  </si>
  <si>
    <t>ZnCr_2_O_4_</t>
  </si>
  <si>
    <t>Zn Cr O</t>
  </si>
  <si>
    <t>IMA1986-015</t>
  </si>
  <si>
    <t>Zincocopiapite</t>
  </si>
  <si>
    <t>Zn&lt;sup&gt;2+&lt;/sup&gt;Fe&lt;sup&gt;3+&lt;/sup&gt;&lt;sub&gt;4&lt;/sub&gt;(S&lt;sup&gt;6+&lt;/sup&gt;O&lt;sub&gt;4&lt;/sub&gt;)&lt;sub&gt;6&lt;/sub&gt;(OH)&lt;sub&gt;2&lt;/sub&gt;Â·20H&lt;sub&gt;2&lt;/sub&gt;O</t>
  </si>
  <si>
    <t>ZnFe&lt;sup&gt;3+&lt;/sup&gt;&lt;sub&gt;4&lt;/sub&gt;(SO&lt;sub&gt;4&lt;/sub&gt;)&lt;sub&gt;6&lt;/sub&gt;(OH)&lt;sub&gt;2&lt;/sub&gt;Â·20H&lt;sub&gt;2&lt;/sub&gt;O</t>
  </si>
  <si>
    <t>Zn^2+^Fe^3+^_4_(S^6+^O_4_)_6_(OH)_2_Â·20H_2_O</t>
  </si>
  <si>
    <t>ZnFe^3+^_4_(SO_4_)_6_(OH)_2_Â·20H_2_O</t>
  </si>
  <si>
    <t>R060779</t>
  </si>
  <si>
    <t>ZincohÃ¶gbomite-2&lt;i&gt;N&lt;/i&gt;2&lt;i&gt;S&lt;/i&gt;</t>
  </si>
  <si>
    <t>Zincohogbomite-2N2S</t>
  </si>
  <si>
    <t>Zincoh&amp;#246;gbomite-2&amp;lt;i&amp;gt;N&amp;lt;/i&amp;gt;2&amp;lt;i&amp;gt;S&amp;lt;/i&amp;gt;</t>
  </si>
  <si>
    <t>(Zn&lt;sup&gt;2+&lt;/sup&gt;,Al,Fe&lt;sup&gt;2+&lt;/sup&gt;)&lt;sub&gt;3&lt;/sub&gt;(Al,Fe&lt;sup&gt;3+&lt;/sup&gt;,Ti&lt;sup&gt;4+&lt;/sup&gt;)&lt;sub&gt;8&lt;/sub&gt;O&lt;sub&gt;15&lt;/sub&gt;(OH)</t>
  </si>
  <si>
    <t>(Zn,Al,Fe)&lt;sub&gt;3&lt;/sub&gt;(Al,Fe,Ti)&lt;sub&gt;8&lt;/sub&gt;O&lt;sub&gt;15&lt;/sub&gt;(OH)</t>
  </si>
  <si>
    <t>(Zn^2+^,Al,Fe^2+^)_3_(Al,Fe^3+^,Ti^4+^)_8_O_15_(OH)</t>
  </si>
  <si>
    <t>(Zn,Al,Fe)_3_(Al,Fe,Ti)_8_O_15_(OH)</t>
  </si>
  <si>
    <t>Zn Al Fe Ti O H</t>
  </si>
  <si>
    <t>IMA1994-016</t>
  </si>
  <si>
    <t>HogbÃ¶mite-ZincohÃ¶gbomite</t>
  </si>
  <si>
    <t>ZincohÃ¶gbomite-2&lt;i&gt;N&lt;/i&gt;6&lt;i&gt;S&lt;/i&gt;</t>
  </si>
  <si>
    <t>Zincohogbomite-2N6S</t>
  </si>
  <si>
    <t>Zincoh&amp;#246;gbomite-2&amp;lt;i&amp;gt;N&amp;lt;/i&amp;gt;6&amp;lt;i&amp;gt;S&amp;lt;/i&amp;gt;</t>
  </si>
  <si>
    <t>(Zn&lt;sup&gt;2+&lt;/sup&gt;,Al)&lt;sub&gt;7&lt;/sub&gt;(Al,Fe&lt;sup&gt;3+&lt;/sup&gt;,Ti&lt;sup&gt;4+&lt;/sup&gt;,Mg)&lt;sub&gt;16&lt;/sub&gt;O&lt;sub&gt;31&lt;/sub&gt;(OH)</t>
  </si>
  <si>
    <t>(Zn,Al)&lt;sub&gt;7&lt;/sub&gt;(Al,Fe&lt;sup&gt;3+&lt;/sup&gt;,Ti,Mg)&lt;sub&gt;16&lt;/sub&gt;O&lt;sub&gt;31&lt;/sub&gt;(OH)</t>
  </si>
  <si>
    <t>(Zn^2+^,Al)_7_(Al,Fe^3+^,Ti^4+^,Mg)_16_O_31_(OH)</t>
  </si>
  <si>
    <t>(Zn,Al)_7_(Al,Fe^3+^,Ti,Mg)_16_O_31_(OH)</t>
  </si>
  <si>
    <t>Zn Al Fe Ti Mg O H</t>
  </si>
  <si>
    <t>Zincolibethenite</t>
  </si>
  <si>
    <t>Cu&lt;sup&gt;2+&lt;/sup&gt;Zn&lt;sup&gt;2+&lt;/sup&gt;P&lt;sup&gt;5+&lt;/sup&gt;O&lt;sub&gt;4&lt;/sub&gt;(OH)</t>
  </si>
  <si>
    <t>CuZnPO&lt;sub&gt;4&lt;/sub&gt;OH</t>
  </si>
  <si>
    <t>Cu^2+^Zn^2+^P^5+^O_4_(OH)</t>
  </si>
  <si>
    <t>CuZnPO_4_OH</t>
  </si>
  <si>
    <t>Cu Zn P O H</t>
  </si>
  <si>
    <t>IMA2003-010</t>
  </si>
  <si>
    <t>R060763 R150008</t>
  </si>
  <si>
    <t>Zincolivenite</t>
  </si>
  <si>
    <t>Cu&lt;sup&gt;2+&lt;/sup&gt;Zn&lt;sup&gt;2+&lt;/sup&gt;As&lt;sup&gt;5+&lt;/sup&gt;O&lt;sub&gt;4&lt;/sub&gt;(OH)</t>
  </si>
  <si>
    <t>CuZnAsO&lt;sub&gt;4&lt;/sub&gt;(OH)</t>
  </si>
  <si>
    <t>Cu^2+^Zn^2+^As^5+^O_4_(OH)</t>
  </si>
  <si>
    <t>CuZnAsO_4_(OH)</t>
  </si>
  <si>
    <t>IMA2006-047</t>
  </si>
  <si>
    <t>R050583</t>
  </si>
  <si>
    <t>Zincomenite</t>
  </si>
  <si>
    <t>Zn&lt;sup&gt;2+&lt;/sup&gt;Se&lt;sup&gt;3+&lt;/sup&gt;O&lt;sub&gt;3&lt;/sub&gt;</t>
  </si>
  <si>
    <t>ZnSeO&lt;sub&gt;3&lt;/sub&gt;</t>
  </si>
  <si>
    <t>Zn^2+^Se^3+^O_3_</t>
  </si>
  <si>
    <t>ZnSeO_3_</t>
  </si>
  <si>
    <t>Zn Se O</t>
  </si>
  <si>
    <t>IMA2014-014</t>
  </si>
  <si>
    <t>Zinconigerite-6N6S</t>
  </si>
  <si>
    <t>(Zn,Al,Fe)&lt;sub&gt;3&lt;/sub&gt;(Al,Fe)&lt;sub&gt;8&lt;/sub&gt;O&lt;sub&gt;15&lt;/sub&gt;(OH)</t>
  </si>
  <si>
    <t>(Zn,Al,Fe)_3_(Al,Fe)_8_O_15_(OH)</t>
  </si>
  <si>
    <t>Zn Al Fe O H</t>
  </si>
  <si>
    <t>Nigerite-Zinconigerite</t>
  </si>
  <si>
    <t>Zincospiroffite</t>
  </si>
  <si>
    <t>Zn&lt;sup&gt;2+&lt;/sup&gt;&lt;sub&gt;2&lt;/sub&gt;Te&lt;sup&gt;4+&lt;/sup&gt;&lt;sub&gt;3&lt;/sub&gt;O&lt;sub&gt;8&lt;/sub&gt;</t>
  </si>
  <si>
    <t>Zn&lt;sub&gt;2&lt;/sub&gt;Te&lt;sub&gt;3&lt;/sub&gt;O&lt;sub&gt;8&lt;/sub&gt;</t>
  </si>
  <si>
    <t>Zn^2+^_2_Te^4+^_3_O_8_</t>
  </si>
  <si>
    <t>Zn_2_Te_3_O_8_</t>
  </si>
  <si>
    <t>Zn Te O</t>
  </si>
  <si>
    <t>IMA2002-047</t>
  </si>
  <si>
    <t>Zincostaurolite</t>
  </si>
  <si>
    <t>Zn&lt;sup&gt;2+&lt;/sup&gt;&lt;sub&gt;2&lt;/sub&gt;Al&lt;sub&gt;9&lt;/sub&gt;Si&lt;sub&gt;4&lt;/sub&gt;O&lt;sub&gt;23&lt;/sub&gt;(OH)</t>
  </si>
  <si>
    <t>Zn&lt;sub&gt;2&lt;/sub&gt;Al&lt;sub&gt;9&lt;/sub&gt;Si&lt;sub&gt;4&lt;/sub&gt;O&lt;sub&gt;23&lt;/sub&gt;(OH)</t>
  </si>
  <si>
    <t>Zn^2+^_2_Al_9_Si_4_O_23_(OH)</t>
  </si>
  <si>
    <t>Zn_2_Al_9_Si_4_O_23_(OH)</t>
  </si>
  <si>
    <t>IMA1992-036</t>
  </si>
  <si>
    <t>Zincostrunzite</t>
  </si>
  <si>
    <t>Zn&lt;sup&gt;2+&lt;/sup&gt;Fe&lt;sup&gt;3+&lt;/sup&gt;&lt;sub&gt;2&lt;/sub&gt;(P&lt;sup&gt;5+&lt;/sup&gt;O&lt;sub&gt;4&lt;/sub&gt;)&lt;sub&gt;2&lt;/sub&gt;(OH)&lt;sub&gt;2&lt;/sub&gt;Â·6.5H&lt;sub&gt;2&lt;/sub&gt;O</t>
  </si>
  <si>
    <t>ZnFe&lt;sup&gt;3+&lt;/sup&gt;&lt;sub&gt;2&lt;/sub&gt;(PO&lt;sub&gt;4&lt;/sub&gt;)&lt;sub&gt;2&lt;/sub&gt;(OH)&lt;sub&gt;2&lt;/sub&gt;Â·6.5H&lt;sub&gt;2&lt;/sub&gt;O</t>
  </si>
  <si>
    <t>Zn^2+^Fe^3+^_2_(P^5+^O_4_)_2_(OH)_2_Â·6.5H_2_O</t>
  </si>
  <si>
    <t>ZnFe^3+^_2_(PO_4_)_2_(OH)_2_Â·6.5H_2_O</t>
  </si>
  <si>
    <t>IMA2016-023</t>
  </si>
  <si>
    <t>Zincovoltaite</t>
  </si>
  <si>
    <t>K&lt;sub&gt;2&lt;/sub&gt;Zn&lt;sup&gt;2+&lt;/sup&gt;&lt;sub&gt;5&lt;/sub&gt;Fe&lt;sup&gt;3+&lt;/sup&gt;&lt;sub&gt;3&lt;/sub&gt;Al(S&lt;sup&gt;6+&lt;/sup&gt;O&lt;sub&gt;4&lt;/sub&gt;)&lt;sub&gt;12&lt;/sub&gt;Â·18H&lt;sub&gt;2&lt;/sub&gt;O</t>
  </si>
  <si>
    <t>K&lt;sub&gt;2&lt;/sub&gt;Zn&lt;sub&gt;5&lt;/sub&gt;Fe&lt;sup&gt;3+&lt;/sup&gt;&lt;sub&gt;3&lt;/sub&gt;Al(SO&lt;sub&gt;4&lt;/sub&gt;)&lt;sub&gt;12&lt;/sub&gt;Â·18H&lt;sub&gt;2&lt;/sub&gt;O</t>
  </si>
  <si>
    <t>K_2_Zn^2+^_5_Fe^3+^_3_Al(S^6+^O_4_)_12_Â·18H_2_O</t>
  </si>
  <si>
    <t>K_2_Zn_5_Fe^3+^_3_Al(SO_4_)_12_Â·18H_2_O</t>
  </si>
  <si>
    <t>K Zn Fe Al S O H</t>
  </si>
  <si>
    <t>IMA1985-059</t>
  </si>
  <si>
    <t>Zincowoodwardite</t>
  </si>
  <si>
    <t>Zn&lt;sup&gt;2+&lt;/sup&gt;&lt;sub&gt;1-x&lt;/sub&gt;Al&lt;sub&gt;x&lt;/sub&gt;(OH)&lt;sub&gt;2&lt;/sub&gt;(S&lt;sup&gt;6+&lt;/sup&gt;O&lt;sub&gt;4&lt;/sub&gt;)&lt;sub&gt;x/2&lt;/sub&gt;Â·nH&lt;sub&gt;2&lt;/sub&gt;O (x=0.32-0.50)</t>
  </si>
  <si>
    <t>Zn&lt;sub&gt;1-x&lt;/sub&gt;Al&lt;sub&gt;x&lt;/sub&gt;(OH)&lt;sub&gt;2&lt;/sub&gt;(SO&lt;sub&gt;4&lt;/sub&gt;)&lt;sub&gt;x/2&lt;/sub&gt;Â·nH&lt;sub&gt;2&lt;/sub&gt;O (x=0.32-0.50)</t>
  </si>
  <si>
    <t>Zn^2+^_1-x_Al_x_(OH)_2_(S^6+^O_4_)_x/2_Â·nH_2_O (x=0.32-0.50)</t>
  </si>
  <si>
    <t>Zn_1-x_Al_x_(OH)_2_(SO_4_)_x/2_Â·nH_2_O (x=0.32-0.50)</t>
  </si>
  <si>
    <t>Zn Al O H S</t>
  </si>
  <si>
    <t>IMA1998-026</t>
  </si>
  <si>
    <t>Zincrosasite</t>
  </si>
  <si>
    <t>(Zn,Cu&lt;sup&gt;2+&lt;/sup&gt;)&lt;sub&gt;2&lt;/sub&gt;CO&lt;sub&gt;3&lt;/sub&gt;(OH)&lt;sub&gt;2&lt;/sub&gt;</t>
  </si>
  <si>
    <t>(Zn,Cu^2+^)_2_CO_3_(OH)_2_</t>
  </si>
  <si>
    <t>Zincroselite</t>
  </si>
  <si>
    <t>Ca&lt;sub&gt;2&lt;/sub&gt;Zn&lt;sup&gt;2+&lt;/sup&gt;(As&lt;sup&gt;5+&lt;/sup&gt;O&lt;sub&gt;4&lt;/sub&gt;)&lt;sub&gt;2&lt;/sub&gt;Â·2H&lt;sub&gt;2&lt;/sub&gt;O</t>
  </si>
  <si>
    <t>Ca_2_Zn^2+^(As^5+^O_4_)_2_Â·2H_2_O</t>
  </si>
  <si>
    <t>IMA1985-055</t>
  </si>
  <si>
    <t>R100192</t>
  </si>
  <si>
    <t>Zincsilite</t>
  </si>
  <si>
    <t>Zn&lt;sup&gt;2+&lt;/sup&gt;&lt;sub&gt;3&lt;/sub&gt;Si&lt;sub&gt;4&lt;/sub&gt;O&lt;sub&gt;10&lt;/sub&gt;(OH)&lt;sub&gt;2&lt;/sub&gt;Â·4H&lt;sub&gt;2&lt;/sub&gt;O</t>
  </si>
  <si>
    <t>Zn&lt;sub&gt;3&lt;/sub&gt;Si&lt;sub&gt;4&lt;/sub&gt;O&lt;sub&gt;10&lt;/sub&gt;(OH)&lt;sub&gt;2&lt;/sub&gt;Â·4H&lt;sub&gt;2&lt;/sub&gt;O</t>
  </si>
  <si>
    <t>Zn^2+^_3_Si_4_O_10_(OH)_2_Â·4H_2_O</t>
  </si>
  <si>
    <t>Zn_3_Si_4_O_10_(OH)_2_Â·4H_2_O</t>
  </si>
  <si>
    <t>Zinczippeite</t>
  </si>
  <si>
    <t>Zn&lt;sup&gt;2+&lt;/sup&gt;(U&lt;sup&gt;6+&lt;/sup&gt;O&lt;sub&gt;2&lt;/sub&gt;)&lt;sub&gt;2&lt;/sub&gt;(S&lt;sup&gt;6+&lt;/sup&gt;O&lt;sub&gt;4&lt;/sub&gt;)O&lt;sub&gt;2&lt;/sub&gt;Â·3.5H&lt;sub&gt;2&lt;/sub&gt;O</t>
  </si>
  <si>
    <t>Zn(UO&lt;sub&gt;2&lt;/sub&gt;)&lt;sub&gt;2&lt;/sub&gt;(SO&lt;sub&gt;4&lt;/sub&gt;)O&lt;sub&gt;2&lt;/sub&gt;Â·3.5H&lt;sub&gt;2&lt;/sub&gt;O</t>
  </si>
  <si>
    <t>Zn^2+^(U^6+^O_2_)_2_(S^6+^O_4_)O_2_Â·3.5H_2_O</t>
  </si>
  <si>
    <t>Zn(UO_2_)_2_(SO_4_)O_2_Â·3.5H_2_O</t>
  </si>
  <si>
    <t>Zn U O S H</t>
  </si>
  <si>
    <t>IMA1971-008</t>
  </si>
  <si>
    <t>Zinkenite</t>
  </si>
  <si>
    <t>Pb&lt;sub&gt;9&lt;/sub&gt;Sb&lt;sub&gt;22&lt;/sub&gt;S&lt;sub&gt;42&lt;/sub&gt;</t>
  </si>
  <si>
    <t>Pb_9_Sb_22_S_42_</t>
  </si>
  <si>
    <t>R060186 R070577</t>
  </si>
  <si>
    <t>Zn&lt;sup&gt;2+&lt;/sup&gt;S&lt;sup&gt;6+&lt;/sup&gt;O&lt;sub&gt;4&lt;/sub&gt;</t>
  </si>
  <si>
    <t>ZnSO&lt;sub&gt;4&lt;/sub&gt;</t>
  </si>
  <si>
    <t>Zn^2+^S^6+^O_4_</t>
  </si>
  <si>
    <t>ZnSO_4_</t>
  </si>
  <si>
    <t>Zn S O</t>
  </si>
  <si>
    <t>K&lt;sub&gt;3&lt;/sub&gt;(UO&lt;sub&gt;2&lt;/sub&gt;)&lt;sub&gt;4&lt;/sub&gt;(SO&lt;sub&gt;4&lt;/sub&gt;)&lt;sub&gt;2&lt;/sub&gt;O&lt;sub&gt;3&lt;/sub&gt;(OH)Â·3H&lt;sub&gt;2&lt;/sub&gt;O</t>
  </si>
  <si>
    <t>K_3_(UO_2_)_4_(SO_4_)_2_O_3_(OH)Â·3H_2_O</t>
  </si>
  <si>
    <t>IMA1971-002a</t>
  </si>
  <si>
    <t>R050034 R050203 R050286 R050488 R100128 R100144 R150080 R150081 R150082 R150083 R150084 R150085</t>
  </si>
  <si>
    <t>CaZr&lt;sup&gt;4+&lt;/sup&gt;Ti&lt;sup&gt;4+&lt;/sup&gt;&lt;sub&gt;2&lt;/sub&gt;O&lt;sub&gt;7&lt;/sub&gt;</t>
  </si>
  <si>
    <t>(Ca,Y)Zr(Ti,Mg,Al)&lt;sub&gt;2&lt;/sub&gt;O&lt;sub&gt;7&lt;/sub&gt;</t>
  </si>
  <si>
    <t>CaZr^4+^Ti^4+^_2_O_7_</t>
  </si>
  <si>
    <t>(Ca,Y)Zr(Ti,Mg,Al)_2_O_7_</t>
  </si>
  <si>
    <t>Ca Y Zr Ti Mg Al O</t>
  </si>
  <si>
    <t>Zirconolite-3&lt;i&gt;O&lt;/i&gt;</t>
  </si>
  <si>
    <t>Zirconolite-3O</t>
  </si>
  <si>
    <t>Zirconolite-3&amp;lt;i&amp;gt;O&amp;lt;/i&amp;gt;</t>
  </si>
  <si>
    <t>CaZrTi&lt;sub&gt;2&lt;/sub&gt;O&lt;sub&gt;7&lt;/sub&gt;</t>
  </si>
  <si>
    <t>(Ca,Fe,Y,Th)&lt;sub&gt;2&lt;/sub&gt;Fe(Ti,Nb)&lt;sub&gt;3&lt;/sub&gt;Zr&lt;sub&gt;2&lt;/sub&gt;O&lt;sub&gt;14&lt;/sub&gt;</t>
  </si>
  <si>
    <t>CaZrTi_2_O_7_</t>
  </si>
  <si>
    <t>(Ca,Fe,Y,Th)_2_Fe(Ti,Nb)_3_Zr_2_O_14_</t>
  </si>
  <si>
    <t>Ca Fe Y Th Ti Nb Zr O</t>
  </si>
  <si>
    <t>Zirconolite-3&lt;i&gt;T&lt;/i&gt;</t>
  </si>
  <si>
    <t>Zirconolite-3T</t>
  </si>
  <si>
    <t>Zirconolite-3&amp;lt;i&amp;gt;T&amp;lt;/i&amp;gt;</t>
  </si>
  <si>
    <t>Zircophyllite</t>
  </si>
  <si>
    <t>K&lt;sub&gt;2&lt;/sub&gt;NaMn&lt;sup&gt;2+&lt;/sup&gt;&lt;sub&gt;7&lt;/sub&gt;Zr&lt;sup&gt;4+&lt;/sup&gt;&lt;sub&gt;2&lt;/sub&gt;(Si&lt;sub&gt;4&lt;/sub&gt;O&lt;sub&gt;12&lt;/sub&gt;)&lt;sub&gt;2&lt;/sub&gt;O&lt;sub&gt;2&lt;/sub&gt;(OH)&lt;sub&gt;4&lt;/sub&gt;F</t>
  </si>
  <si>
    <t>K&lt;sub&gt;2&lt;/sub&gt;NaMn&lt;sup&gt;2+&lt;/sup&gt;&lt;sub&gt;7&lt;/sub&gt;Zr&lt;sub&gt;2&lt;/sub&gt;(Si&lt;sub&gt;4&lt;/sub&gt;O&lt;sub&gt;12&lt;/sub&gt;)&lt;sub&gt;2&lt;/sub&gt;O&lt;sub&gt;2&lt;/sub&gt;(OH)&lt;sub&gt;4&lt;/sub&gt;F</t>
  </si>
  <si>
    <t>K_2_NaMn^2+^_7_Zr^4+^_2_(Si_4_O_12_)_2_O_2_(OH)_4_F</t>
  </si>
  <si>
    <t>K_2_NaMn^2+^_7_Zr_2_(Si_4_O_12_)_2_O_2_(OH)_4_F</t>
  </si>
  <si>
    <t>K Na Mn Zr Si O H F</t>
  </si>
  <si>
    <t>IMA1971-047</t>
  </si>
  <si>
    <t>R060216</t>
  </si>
  <si>
    <t>Zircosulfate</t>
  </si>
  <si>
    <t>Zr(SO&lt;sub&gt;4&lt;/sub&gt;)&lt;sub&gt;2&lt;/sub&gt;Â·4H&lt;sub&gt;2&lt;/sub&gt;O</t>
  </si>
  <si>
    <t>Zr(SO_4_)_2_Â·4H_2_O</t>
  </si>
  <si>
    <t>Zr S O H</t>
  </si>
  <si>
    <t>Zirkelite</t>
  </si>
  <si>
    <t>(Ti&lt;sup&gt;4+&lt;/sup&gt;,Ca,Zr&lt;sup&gt;4+&lt;/sup&gt;)O&lt;sub&gt;2-x&lt;/sub&gt;</t>
  </si>
  <si>
    <t>(Ti,Ca,Zr)O&lt;sub&gt;2-x&lt;/sub&gt;</t>
  </si>
  <si>
    <t>(Ti^4+^,Ca,Zr^4+^)O_2-x_</t>
  </si>
  <si>
    <t>(Ti,Ca,Zr)O_2-x_</t>
  </si>
  <si>
    <t>Ti Ca Zr O</t>
  </si>
  <si>
    <t>R060540 R080083</t>
  </si>
  <si>
    <t>Zirklerite</t>
  </si>
  <si>
    <t>(Fe&lt;sup&gt;2+&lt;/sup&gt;,Mg)&lt;sub&gt;9&lt;/sub&gt;Al&lt;sub&gt;4&lt;/sub&gt;Cl&lt;sub&gt;18&lt;/sub&gt;(OH)&lt;sub&gt;12&lt;/sub&gt;Â·14H&lt;sub&gt;2&lt;/sub&gt;O</t>
  </si>
  <si>
    <t>(Fe,Mg)&lt;sub&gt;9&lt;/sub&gt;Al&lt;sub&gt;4&lt;/sub&gt;Cl&lt;sub&gt;18&lt;/sub&gt;(OH)&lt;sub&gt;12&lt;/sub&gt;Â·14H&lt;sub&gt;2&lt;/sub&gt;O</t>
  </si>
  <si>
    <t>(Fe^2+^,Mg)_9_Al_4_Cl_18_(OH)_12_Â·14H_2_O</t>
  </si>
  <si>
    <t>(Fe,Mg)_9_Al_4_Cl_18_(OH)_12_Â·14H_2_O</t>
  </si>
  <si>
    <t>Fe Mg Al Cl O H</t>
  </si>
  <si>
    <t>Zirsilite-(Ce)</t>
  </si>
  <si>
    <t>(Na,&lt;span style="border: 1px solid #333; font-size:7px;"&gt;Â Â Â &lt;/span&gt;)&lt;sub&gt;12&lt;/sub&gt;(Ce&lt;sup&gt;3+&lt;/sup&gt;,Na)&lt;sub&gt;3&lt;/sub&gt;Ca&lt;sub&gt;6&lt;/sub&gt;Mn&lt;sup&gt;2+&lt;/sup&gt;&lt;sub&gt;3&lt;/sub&gt;Zr&lt;sup&gt;4+&lt;/sup&gt;&lt;sub&gt;3&lt;/sub&gt;Nb&lt;sup&gt;5+&lt;/sup&gt;Si&lt;sub&gt;25&lt;/sub&gt;O&lt;sub&gt;73&lt;/sub&gt;(OH)&lt;sub&gt;3&lt;/sub&gt;(C&lt;sup&gt;4+&lt;/sup&gt;O&lt;sub&gt;3&lt;/sub&gt;)Â·H&lt;sub&gt;2&lt;/sub&gt;O</t>
  </si>
  <si>
    <t>(Na,&lt;span style="border: 1px solid #333; font-size:7px;"&gt;Â Â Â &lt;/span&gt;)&lt;sub&gt;12&lt;/sub&gt;(Ce,Na)&lt;sub&gt;3&lt;/sub&gt;Ca&lt;sub&gt;6&lt;/sub&gt;Mn&lt;sub&gt;3&lt;/sub&gt;Zr&lt;sub&gt;3&lt;/sub&gt;NbSi&lt;sub&gt;25&lt;/sub&gt;O&lt;sub&gt;73&lt;/sub&gt;(OH)&lt;sub&gt;3&lt;/sub&gt;(CO&lt;sub&gt;3&lt;/sub&gt;)Â·H&lt;sub&gt;2&lt;/sub&gt;O</t>
  </si>
  <si>
    <t>(Na,[box])_12_(Ce^3+^,Na)_3_Ca_6_Mn^2+^_3_Zr^4+^_3_Nb^5+^Si_25_O_73_(OH)_3_(C^4+^O_3_)Â·H_2_O</t>
  </si>
  <si>
    <t>(Na,[box])_12_(Ce,Na)_3_Ca_6_Mn_3_Zr_3_NbSi_25_O_73_(OH)_3_(CO_3_)Â·H_2_O</t>
  </si>
  <si>
    <t>IMA2002-057</t>
  </si>
  <si>
    <t>Zirsinalite</t>
  </si>
  <si>
    <t>Na&lt;sub&gt;6&lt;/sub&gt;CaZrSi&lt;sub&gt;6&lt;/sub&gt;O&lt;sub&gt;18&lt;/sub&gt;</t>
  </si>
  <si>
    <t>Na_6_CaZrSi_6_O_18_</t>
  </si>
  <si>
    <t>Na Ca Zr Si O</t>
  </si>
  <si>
    <t>IMA1973-025</t>
  </si>
  <si>
    <t>Zlatogorite</t>
  </si>
  <si>
    <t>CuNiSb&lt;sub&gt;2&lt;/sub&gt;</t>
  </si>
  <si>
    <t>CuNiSb_2_</t>
  </si>
  <si>
    <t>Cu Ni Sb</t>
  </si>
  <si>
    <t>IMA1994-014</t>
  </si>
  <si>
    <t>Znamenskyite</t>
  </si>
  <si>
    <t>Pb&lt;sub&gt;4&lt;/sub&gt;In&lt;sub&gt;2&lt;/sub&gt;Bi&lt;sub&gt;4&lt;/sub&gt;S&lt;sub&gt;13&lt;/sub&gt;</t>
  </si>
  <si>
    <t>Pb_4_In_2_Bi_4_S_13_</t>
  </si>
  <si>
    <t>Pb In Bi S</t>
  </si>
  <si>
    <t>IMA2014-026</t>
  </si>
  <si>
    <t>Znucalite</t>
  </si>
  <si>
    <t>CaZn&lt;sup&gt;2+&lt;/sup&gt;&lt;sub&gt;11&lt;/sub&gt;(U&lt;sup&gt;6+&lt;/sup&gt;O&lt;sub&gt;2&lt;/sub&gt;)(CO&lt;sub&gt;3&lt;/sub&gt;)&lt;sub&gt;3&lt;/sub&gt;(OH)&lt;sub&gt;20&lt;/sub&gt;Â·4H&lt;sub&gt;2&lt;/sub&gt;O</t>
  </si>
  <si>
    <t>CaZn&lt;sub&gt;11&lt;/sub&gt;(UO&lt;sub&gt;2&lt;/sub&gt;)(CO&lt;sub&gt;3&lt;/sub&gt;)&lt;sub&gt;3&lt;/sub&gt;(OH)&lt;sub&gt;20&lt;/sub&gt;Â·4H&lt;sub&gt;2&lt;/sub&gt;O</t>
  </si>
  <si>
    <t>CaZn^2+^_11_(U^6+^O_2_)(CO_3_)_3_(OH)_20_Â·4H_2_O</t>
  </si>
  <si>
    <t>CaZn_11_(UO_2_)(CO_3_)_3_(OH)_20_Â·4H_2_O</t>
  </si>
  <si>
    <t>Ca Zn U O C H</t>
  </si>
  <si>
    <t>IMA1989-033</t>
  </si>
  <si>
    <t>R070483</t>
  </si>
  <si>
    <t>Zodacite</t>
  </si>
  <si>
    <t>Ca&lt;sub&gt;4&lt;/sub&gt;Mn&lt;sup&gt;2+&lt;/sup&gt;Fe&lt;sup&gt;3+&lt;/sup&gt;&lt;sub&gt;4&lt;/sub&gt;(PO&lt;sub&gt;4&lt;/sub&gt;)&lt;sub&gt;6&lt;/sub&gt;(OH)&lt;sub&gt;4&lt;/sub&gt;Â·12H&lt;sub&gt;2&lt;/sub&gt;O</t>
  </si>
  <si>
    <t>Ca_4_Mn^2+^Fe^3+^_4_(PO_4_)_6_(OH)_4_Â·12H_2_O</t>
  </si>
  <si>
    <t>IMA1987-014</t>
  </si>
  <si>
    <t>Zoisite</t>
  </si>
  <si>
    <t>R050041 R050038 R060567</t>
  </si>
  <si>
    <t>Zoltaiite</t>
  </si>
  <si>
    <t>BaV&lt;sup&gt;4+&lt;/sup&gt;&lt;sub&gt;2&lt;/sub&gt;V&lt;sup&gt;3+&lt;/sup&gt;&lt;sub&gt;12&lt;/sub&gt;Si&lt;sub&gt;2&lt;/sub&gt;O&lt;sub&gt;27&lt;/sub&gt;</t>
  </si>
  <si>
    <t>BaV^4+^_2_V^3+^_12_Si_2_O_27_</t>
  </si>
  <si>
    <t>IMA2003-006</t>
  </si>
  <si>
    <t>Zorite</t>
  </si>
  <si>
    <t>Na&lt;sub&gt;6&lt;/sub&gt;Ti&lt;sup&gt;4+&lt;/sup&gt;&lt;sub&gt;5&lt;/sub&gt;Si&lt;sub&gt;12&lt;/sub&gt;O&lt;sub&gt;34&lt;/sub&gt;(O,OH)&lt;sub&gt;5&lt;/sub&gt;Â·11H&lt;sub&gt;2&lt;/sub&gt;O</t>
  </si>
  <si>
    <t>Na&lt;sub&gt;6&lt;/sub&gt;Ti&lt;sub&gt;5&lt;/sub&gt;Si&lt;sub&gt;12&lt;/sub&gt;O&lt;sub&gt;34&lt;/sub&gt;(O,OH)&lt;sub&gt;5&lt;/sub&gt;Â·11H&lt;sub&gt;2&lt;/sub&gt;O</t>
  </si>
  <si>
    <t>Na_6_Ti^4+^_5_Si_12_O_34_(O,OH)_5_Â·11H_2_O</t>
  </si>
  <si>
    <t>Na_6_Ti_5_Si_12_O_34_(O,OH)_5_Â·11H_2_O</t>
  </si>
  <si>
    <t>IMA1972-011</t>
  </si>
  <si>
    <t>R060953</t>
  </si>
  <si>
    <t>Zoubekite</t>
  </si>
  <si>
    <t>AgPb&lt;sub&gt;4&lt;/sub&gt;Sb&lt;sub&gt;4&lt;/sub&gt;S&lt;sub&gt;10&lt;/sub&gt;</t>
  </si>
  <si>
    <t>AgPb_4_Sb_4_S_10_</t>
  </si>
  <si>
    <t>IMA1983-032</t>
  </si>
  <si>
    <t>Zugshunstite-(Ce)</t>
  </si>
  <si>
    <t>CeAl(SO&lt;sub&gt;4&lt;/sub&gt;)&lt;sub&gt;2&lt;/sub&gt;(C&lt;sub&gt;2&lt;/sub&gt;O&lt;sub&gt;4&lt;/sub&gt;)Â·12H&lt;sub&gt;2&lt;/sub&gt;O</t>
  </si>
  <si>
    <t>CeAl(SO_4_)_2_(C_2_O_4_)Â·12H_2_O</t>
  </si>
  <si>
    <t>Ce Al S O C H</t>
  </si>
  <si>
    <t>IMA1996-055</t>
  </si>
  <si>
    <t>Zuktamrurite</t>
  </si>
  <si>
    <t>FeP&lt;sub&gt;2&lt;/sub&gt;</t>
  </si>
  <si>
    <t>FeP_2_</t>
  </si>
  <si>
    <t>IMA2013-107</t>
  </si>
  <si>
    <t>Zunyite</t>
  </si>
  <si>
    <t>Al&lt;sub&gt;13&lt;/sub&gt;Si&lt;sub&gt;5&lt;/sub&gt;O&lt;sub&gt;20&lt;/sub&gt;(OH,F)&lt;sub&gt;18&lt;/sub&gt;Cl</t>
  </si>
  <si>
    <t>Al_13_Si_5_O_20_(OH,F)_18_Cl</t>
  </si>
  <si>
    <t>Al Si O H F Cl</t>
  </si>
  <si>
    <t>R050263 R050553</t>
  </si>
  <si>
    <t>Zussmanite</t>
  </si>
  <si>
    <t>K(Fe&lt;sup&gt;2+&lt;/sup&gt;,Mg,Mn&lt;sup&gt;2+&lt;/sup&gt;,Fe&lt;sup&gt;3+&lt;/sup&gt;)&lt;sub&gt;13&lt;/sub&gt;(Si,Al)&lt;sub&gt;18&lt;/sub&gt;O&lt;sub&gt;42&lt;/sub&gt;(OH)&lt;sub&gt;14&lt;/sub&gt;</t>
  </si>
  <si>
    <t>K(Fe,Mg,Mn)&lt;sub&gt;13&lt;/sub&gt;(Si,Al)&lt;sub&gt;18&lt;/sub&gt;O&lt;sub&gt;42&lt;/sub&gt;(OH)&lt;sub&gt;14&lt;/sub&gt;</t>
  </si>
  <si>
    <t>K(Fe^2+^,Mg,Mn^2+^,Fe^3+^)_13_(Si,Al)_18_O_42_(OH)_14_</t>
  </si>
  <si>
    <t>K(Fe,Mg,Mn)_13_(Si,Al)_18_O_42_(OH)_14_</t>
  </si>
  <si>
    <t>K Fe Mg Mn Si Al O H</t>
  </si>
  <si>
    <t>IMA1964-018</t>
  </si>
  <si>
    <t>R050448</t>
  </si>
  <si>
    <t>Zvyaginite</t>
  </si>
  <si>
    <t>NaZn&lt;sup&gt;2+&lt;/sup&gt;Nb&lt;sup&gt;5+&lt;/sup&gt;&lt;sub&gt;2&lt;/sub&gt;Ti&lt;sup&gt;4+&lt;/sup&gt;[Si&lt;sub&gt;2&lt;/sub&gt;O&lt;sub&gt;7&lt;/sub&gt;]&lt;sub&gt;2&lt;/sub&gt;O(OH,F)&lt;sub&gt;3&lt;/sub&gt;(H&lt;sub&gt;2&lt;/sub&gt;O)&lt;sub&gt;4+x&lt;/sub&gt;, where (x &lt; 1)</t>
  </si>
  <si>
    <t>NaZnNb&lt;sub&gt;2&lt;/sub&gt;Ti[Si&lt;sub&gt;2&lt;/sub&gt;O&lt;sub&gt;7&lt;/sub&gt;]&lt;sub&gt;2&lt;/sub&gt;O(OH,F)&lt;sub&gt;3&lt;/sub&gt;(H&lt;sub&gt;2&lt;/sub&gt;O)&lt;sub&gt;4+x&lt;/sub&gt;, where (x &lt; 1)</t>
  </si>
  <si>
    <t>NaZn^2+^Nb^5+^_2_Ti^4+^[Si_2_O_7_]_2_O(OH,F)_3_(H_2_O)_4+x_, where (x &lt; 1)</t>
  </si>
  <si>
    <t>NaZnNb_2_Ti[Si_2_O_7_]_2_O(OH,F)_3_(H_2_O)_4+x_, where (x &lt; 1)</t>
  </si>
  <si>
    <t>Na Zn Nb Ti Si O H F</t>
  </si>
  <si>
    <t>IMA2013-071</t>
  </si>
  <si>
    <t>Zvyagintsevite</t>
  </si>
  <si>
    <t>Pd&lt;sub&gt;3&lt;/sub&gt;Pb</t>
  </si>
  <si>
    <t>Pd_3_Pb</t>
  </si>
  <si>
    <t>Pd Pb</t>
  </si>
  <si>
    <t>IMA1966-006</t>
  </si>
  <si>
    <t>Zwieselite</t>
  </si>
  <si>
    <t>Fe&lt;sup&gt;2+&lt;/sup&gt;Mn&lt;sup&gt;2+&lt;/sup&gt;PO&lt;sub&gt;4&lt;/sub&gt;F</t>
  </si>
  <si>
    <t>Fe^2+^Mn^2+^PO_4_F</t>
  </si>
  <si>
    <t>Fe Mn P O F</t>
  </si>
  <si>
    <t>R050279</t>
  </si>
  <si>
    <t>ZÃ½kaite</t>
  </si>
  <si>
    <t>Zykaite</t>
  </si>
  <si>
    <t>Z&amp;#253;kaite</t>
  </si>
  <si>
    <t>Fe&lt;sup&gt;3+&lt;/sup&gt;&lt;sub&gt;4&lt;/sub&gt;(As&lt;sup&gt;5+&lt;/sup&gt;O&lt;sub&gt;4&lt;/sub&gt;)&lt;sub&gt;3&lt;/sub&gt;S&lt;sup&gt;6+&lt;/sup&gt;O&lt;sub&gt;4&lt;/sub&gt;(OH)Â·15H&lt;sub&gt;2&lt;/sub&gt;O</t>
  </si>
  <si>
    <t>Fe&lt;sup&gt;3+&lt;/sup&gt;&lt;sub&gt;4&lt;/sub&gt;(AsO&lt;sub&gt;4&lt;/sub&gt;)&lt;sub&gt;3&lt;/sub&gt;SO&lt;sub&gt;4&lt;/sub&gt;(OH)Â·15H&lt;sub&gt;2&lt;/sub&gt;O</t>
  </si>
  <si>
    <t>Fe^3+^_4_(As^5+^O_4_)_3_S^6+^O_4_(OH)Â·15H_2_O</t>
  </si>
  <si>
    <t>Fe^3+^_4_(AsO_4_)_3_SO_4_(OH)Â·15H_2_O</t>
  </si>
  <si>
    <t>IMA1976-039</t>
  </si>
  <si>
    <t>R070477</t>
  </si>
  <si>
    <t>Label1</t>
  </si>
  <si>
    <t>Label2</t>
  </si>
  <si>
    <t>Label3</t>
  </si>
  <si>
    <t>MD</t>
  </si>
  <si>
    <t>Y</t>
  </si>
  <si>
    <t>Darband Cu Deposit, Khaki Jabar District (Khaki Jabbar District), Kabol Province (Kabul Province), Afghanistan</t>
  </si>
  <si>
    <t>USGSOFR03_107</t>
  </si>
  <si>
    <t>sedcu-00007</t>
  </si>
  <si>
    <t>34.266666666667,69.4</t>
  </si>
  <si>
    <t>O</t>
  </si>
  <si>
    <t>Jawhar Cu Deposit (Jawkhar), Khaki Jabar District (Khaki Jabbar District), Kabol Province (Kabul Province), Afghanistan</t>
  </si>
  <si>
    <t>sedcu-00006</t>
  </si>
  <si>
    <t>34.315833333333,69.302777777778</t>
  </si>
  <si>
    <t>Khurd Kabul Cu Deposit, Khaki Jabar District (Khaki Jabbar District), Kabol Province (Kabul Province), Afghanistan</t>
  </si>
  <si>
    <t>sedcu-00004</t>
  </si>
  <si>
    <t>34.372222222222,69.377777777778</t>
  </si>
  <si>
    <t>Taghar Cu Deposit, Khaki Jabar District (Khaki Jabbar District), Kabol Province (Kabul Province), Afghanistan</t>
  </si>
  <si>
    <t>sedcu-00002</t>
  </si>
  <si>
    <t>34.431388888889,69.378611111111</t>
  </si>
  <si>
    <t>Ghuldarra No. 1 Cu Occurrence, Musayi District (Mussahi District), Kabol Province (Kabul Province), Afghanistan</t>
  </si>
  <si>
    <t>sedcu-00003</t>
  </si>
  <si>
    <t>34.398055555556,69.305555555556</t>
  </si>
  <si>
    <t>R</t>
  </si>
  <si>
    <t>Ghuldarra No. 2 Cu Occurrence, Musayi District (Mussahi District), Kabol Province (Kabul Province), Afghanistan</t>
  </si>
  <si>
    <t>34.406944444444,69.259722222222</t>
  </si>
  <si>
    <t>Aynak Central Prospect, Mohammad Agha District (Muhammad Agha District), Lowgar Province (Lawgar Province; Lawghar Province; Logar Province; Loghar Province; Lowghar Province), Afghanistan</t>
  </si>
  <si>
    <t>Aynak Cu Deposit (Mes Aynak), Mohammad Agha District (Muhammad Agha District), Lowgar Province (Lawgar Province; Lawghar Province; Logar Province; Loghar Province; Lowghar Province), Afghanistan</t>
  </si>
  <si>
    <t>sedcu-00008</t>
  </si>
  <si>
    <t>34.266111111111,69.300555555556</t>
  </si>
  <si>
    <t>USGS2007-1005</t>
  </si>
  <si>
    <t>Kristen002134</t>
  </si>
  <si>
    <t>Aynak West Prospect, Mohammad Agha District (Muhammad Agha District), Lowgar Province (Lawgar Province; Lawghar Province; Logar Province; Loghar Province; Lowghar Province), Afghanistan</t>
  </si>
  <si>
    <t>0,0</t>
  </si>
  <si>
    <t>Surkhi Parsa Cu-U Occurrence (Surkh-i-Parso), Surkhi Parsa District, Parvan Province (Parwan Province), Afghanistan</t>
  </si>
  <si>
    <t>sedcu-00001</t>
  </si>
  <si>
    <t>34.85,68.65</t>
  </si>
  <si>
    <t>Ain Sefra, Saida Province, Algeria</t>
  </si>
  <si>
    <t>sedcu-00014</t>
  </si>
  <si>
    <t>32.75,-0.58333333333333</t>
  </si>
  <si>
    <t>Djebel Djara, Saida Province, Algeria</t>
  </si>
  <si>
    <t>sedcu-00012</t>
  </si>
  <si>
    <t>32.833055555556,-0.24138888888889</t>
  </si>
  <si>
    <t>Garat Debba, Saida Province, Algeria</t>
  </si>
  <si>
    <t>sedcu-00013</t>
  </si>
  <si>
    <t>32.769722222222,-0.66638888888889</t>
  </si>
  <si>
    <t>Mehirize Mine, Saida Province, Algeria</t>
  </si>
  <si>
    <t>sedcu-00010</t>
  </si>
  <si>
    <t>33.846944444444,-0.34138888888889</t>
  </si>
  <si>
    <t>Tiloula Mine, Saida Province, Algeria</t>
  </si>
  <si>
    <t>sedcu-00011</t>
  </si>
  <si>
    <t>32.85,-0.45</t>
  </si>
  <si>
    <t>English Mine, Lobito City Council, Benguela Province, Angola</t>
  </si>
  <si>
    <t>sedcu-00018</t>
  </si>
  <si>
    <t>-12.511111111111,13.516666666667</t>
  </si>
  <si>
    <t>Cachoeiras De Binga, Sumbe City Council, Cuanza Sul Province (Kwanza Sul Province), Angola</t>
  </si>
  <si>
    <t>sedcu-00017</t>
  </si>
  <si>
    <t>-11.083333333333,14.094444444444</t>
  </si>
  <si>
    <t>Mt Tchivira, Lubango City Council, Huíla Province, Angola</t>
  </si>
  <si>
    <t>USGSOFR02_189</t>
  </si>
  <si>
    <t>ree-00010</t>
  </si>
  <si>
    <t>-14.320833333333,13.879444444444</t>
  </si>
  <si>
    <t>Pegmatite Outcrop, Enderby Land, Eastern Antarctica, Antarctica</t>
  </si>
  <si>
    <t>JMPS99_180</t>
  </si>
  <si>
    <t>Be-00030</t>
  </si>
  <si>
    <t>-77.493611111111,53.945555555556</t>
  </si>
  <si>
    <t>Agua Rica Mine (Mi Vida Prospect), Andalgalá Department, Catamarca, Argentina</t>
  </si>
  <si>
    <t>USGSOFR2008_1155</t>
  </si>
  <si>
    <t>PorphCu-00082</t>
  </si>
  <si>
    <t>-27.370833333333,-66.28</t>
  </si>
  <si>
    <t>Capillitas Mine, Andalgalá Department, Catamarca, Argentina</t>
  </si>
  <si>
    <t>MGSA154_791</t>
  </si>
  <si>
    <t>Kaitlynn000007</t>
  </si>
  <si>
    <t>-27.341111111111,-66.383333333333</t>
  </si>
  <si>
    <t>Bordon Lode, Andalgalá Department, Catamarca, Argentina</t>
  </si>
  <si>
    <t>G</t>
  </si>
  <si>
    <t>La Argentina Vein, Andalgalá Department, Catamarca, Argentina</t>
  </si>
  <si>
    <t>La Rosario Vein, Andalgalá Department, Catamarca, Argentina</t>
  </si>
  <si>
    <t>Nueva Esperanza Vein, Andalgalá Department, Catamarca, Argentina</t>
  </si>
  <si>
    <t>-27.341388888889,-66.383333333333</t>
  </si>
  <si>
    <t>Ortiz Vein (Ortiz Mine), Andalgalá Department, Catamarca, Argentina</t>
  </si>
  <si>
    <t>Bajo De Agua Tapada Cu Deposit, Belén Department, Catamarca, Argentina</t>
  </si>
  <si>
    <t>PorphCu-00302</t>
  </si>
  <si>
    <t>-27.266666666667,-66.65</t>
  </si>
  <si>
    <t>Bajo De La Alumbrera Mine, Belén Department, Catamarca, Argentina</t>
  </si>
  <si>
    <t>PorphCu-00093</t>
  </si>
  <si>
    <t>-27.329722222222,-66.608888888889</t>
  </si>
  <si>
    <t>Bajo De San Lucas Cu Deposit, Belén Department, Catamarca, Argentina</t>
  </si>
  <si>
    <t>PorphCu-00303</t>
  </si>
  <si>
    <t>-27.4,-66.55</t>
  </si>
  <si>
    <t>Bajo El Durazno Cu Deposit, Belén Department, Catamarca, Argentina</t>
  </si>
  <si>
    <t>PorphCu-00304</t>
  </si>
  <si>
    <t>-27.283333333333,-66.566666666667</t>
  </si>
  <si>
    <t>Farallón Negro Mine, Belén Department, Catamarca, Argentina</t>
  </si>
  <si>
    <t>AJES44_373</t>
  </si>
  <si>
    <t>AJES44_373-00003</t>
  </si>
  <si>
    <t>-27.274444444444,-66.661111111111</t>
  </si>
  <si>
    <t>Esperanza South-East Vein, Belén Department, Catamarca, Argentina</t>
  </si>
  <si>
    <t>Nagyágite</t>
  </si>
  <si>
    <t>La Blende Deposit (Alto De La Blenda Deposit), Belén Department, Catamarca, Argentina</t>
  </si>
  <si>
    <t>Rama Norte Vein, Belén Department, Catamarca, Argentina</t>
  </si>
  <si>
    <t>El Guaico District, Minas Department, Córdoba, Argentina</t>
  </si>
  <si>
    <t>Rara Fortuna Deposit, Minas Department, Córdoba, Argentina</t>
  </si>
  <si>
    <t>OGR17_39</t>
  </si>
  <si>
    <t>Kristen002168</t>
  </si>
  <si>
    <t>-30.976944444444,-65.222777777778</t>
  </si>
  <si>
    <t>Kësterite</t>
  </si>
  <si>
    <t>Garibaldi Deposit, Minas Department, Córdoba, Argentina</t>
  </si>
  <si>
    <t>-30.964444444444,-65.219722222222</t>
  </si>
  <si>
    <t>-30.9825,-65.231111111111</t>
  </si>
  <si>
    <t>Adobe Mine, Humahuaca Department, Jujuy, Argentina</t>
  </si>
  <si>
    <t>Aguilar Mine, Humahuaca Department, Jujuy, Argentina</t>
  </si>
  <si>
    <t>USGSOFR2009-1252</t>
  </si>
  <si>
    <t>sedznpb-00005</t>
  </si>
  <si>
    <t>-23.1875,-65.7</t>
  </si>
  <si>
    <t>-23.217777777778,-65.689166666667</t>
  </si>
  <si>
    <t>Esperanza Prospect, Humahuaca Department, Jujuy, Argentina</t>
  </si>
  <si>
    <t>La Esperanza Deposit, Humahuaca Department, Jujuy, Argentina</t>
  </si>
  <si>
    <t>sedznpb-00006</t>
  </si>
  <si>
    <t>Oriental Prospect, Humahuaca Department, Jujuy, Argentina</t>
  </si>
  <si>
    <t>Nevados De Famatina Cu-Au Deposit (La Estrechura), Chilecito Department, La Rioja, Argentina</t>
  </si>
  <si>
    <t>PorphCu-00065</t>
  </si>
  <si>
    <t>-29,-67.75</t>
  </si>
  <si>
    <t>El Tolar Deposit, General Lamadrid Department, La Rioja, Argentina</t>
  </si>
  <si>
    <t>Tumiñico Mine, General Lamadrid Department, La Rioja, Argentina</t>
  </si>
  <si>
    <t>Hg-00050</t>
  </si>
  <si>
    <t>-28.895833333333,-68.680555555556</t>
  </si>
  <si>
    <t>Las Pichanas Deposit, General Lamadrid Department, La Rioja, Argentina</t>
  </si>
  <si>
    <t>-28.790277777778,-68.611111111111</t>
  </si>
  <si>
    <t>-28.832222222222,-68.633055555556</t>
  </si>
  <si>
    <t>Chaméanite</t>
  </si>
  <si>
    <t>Los Llantenes District, Vinchina Department, La Rioja, Argentina</t>
  </si>
  <si>
    <t>BGM117_379</t>
  </si>
  <si>
    <t>Emily000540</t>
  </si>
  <si>
    <t>-28.638055555556,-68.738055555556</t>
  </si>
  <si>
    <t>Paramillos De Uspallata, Las Heras Department, Mendoza, Argentina</t>
  </si>
  <si>
    <t>Paramillos Norte Deposit, Las Heras Department, Mendoza, Argentina</t>
  </si>
  <si>
    <t>PorphCu-00427</t>
  </si>
  <si>
    <t>-32.460277777778,-69.091666666667</t>
  </si>
  <si>
    <t>-32.416666666667,-69.083333333333</t>
  </si>
  <si>
    <t>Paramillos Sur Deposit, Las Heras Department, Mendoza, Argentina</t>
  </si>
  <si>
    <t>PorphCu-00428</t>
  </si>
  <si>
    <t>-32.483333333333,-69.1</t>
  </si>
  <si>
    <t>San Jorge Cu Deposit, Las Heras Department, Mendoza, Argentina</t>
  </si>
  <si>
    <t>PorphCu-00425</t>
  </si>
  <si>
    <t>-32.25,-69.433333333333</t>
  </si>
  <si>
    <t>Yalguaraz Cu Deposit, Las Heras Department, Mendoza, Argentina</t>
  </si>
  <si>
    <t>PorphCu-00424</t>
  </si>
  <si>
    <t>-32.137777777778,-69.439166666667</t>
  </si>
  <si>
    <t>Don Sixto Project (El Pantanito), Malargüe Department, Mendoza, Argentina</t>
  </si>
  <si>
    <t>RG63_350</t>
  </si>
  <si>
    <t>RC63_350_Don_Sixto</t>
  </si>
  <si>
    <t>-36.291666666667,-68.458333333333</t>
  </si>
  <si>
    <t>La Voluntad, Catán Lil Department, Neuquén, Argentina</t>
  </si>
  <si>
    <t>PorphCu-00221</t>
  </si>
  <si>
    <t>-39.183333333333,-70.633333333333</t>
  </si>
  <si>
    <t>Barda González Prospect, Confluencia Department, Neuquén, Argentina</t>
  </si>
  <si>
    <t>sedcu-00026</t>
  </si>
  <si>
    <t>-38.85,-69</t>
  </si>
  <si>
    <t>Campana Mahuida Cu Deposit, Loncopué Department, Neuquén, Argentina</t>
  </si>
  <si>
    <t>PorphCu-00196</t>
  </si>
  <si>
    <t>-38.25,-70.583333333333</t>
  </si>
  <si>
    <t>Quebrada Del Bronce Cu-Au Deposit, Ñorquín Department, Neuquén, Argentina</t>
  </si>
  <si>
    <t>PorphCu-00426</t>
  </si>
  <si>
    <t>-37.4325,-70.466666666667</t>
  </si>
  <si>
    <t>Inca Viejo Cu-Au Deposit, Los Andes Department, Salta, Argentina</t>
  </si>
  <si>
    <t>PorphCu-00420</t>
  </si>
  <si>
    <t>-25.144444444444,-66.7625</t>
  </si>
  <si>
    <t>Taca-Taca Alto Cu Deposit, Los Andes Department, Salta, Argentina</t>
  </si>
  <si>
    <t>PorphCu-00422</t>
  </si>
  <si>
    <t>-24.566666666667,-67.783333333333</t>
  </si>
  <si>
    <t>Taca-Taca Bajo Cu Deposit, Los Andes Department, Salta, Argentina</t>
  </si>
  <si>
    <t>PorphCu-00423</t>
  </si>
  <si>
    <t>-24.583333333333,-67.733333333333</t>
  </si>
  <si>
    <t>Juramento Deposit, Metán Department, Salta, Argentina</t>
  </si>
  <si>
    <t>sedcu-00020</t>
  </si>
  <si>
    <t>-25.216666666667,-65.116666666667</t>
  </si>
  <si>
    <t>Pancho Arias Cu Deposit, Rosario De Lerma Department, Salta, Argentina</t>
  </si>
  <si>
    <t>PorphCu-00421</t>
  </si>
  <si>
    <t>-24.2,-65.866666666667</t>
  </si>
  <si>
    <t>Cerro Mercedario, Calingasta Department, San Juan, Argentina</t>
  </si>
  <si>
    <t>PorphCu-00308</t>
  </si>
  <si>
    <t>-31.95,-70.05</t>
  </si>
  <si>
    <t>Los Azules Cu Deposit, Calingasta Department, San Juan, Argentina</t>
  </si>
  <si>
    <t>PorphCu-00310</t>
  </si>
  <si>
    <t>-31.241666666667,-70.176666666667</t>
  </si>
  <si>
    <t>Alcaparrosa Mine, Calingasta Department, San Juan, Argentina</t>
  </si>
  <si>
    <t>PorphCu-00301</t>
  </si>
  <si>
    <t>-31.3,-69.366666666667</t>
  </si>
  <si>
    <t>Santa Elena Mine, Calingasta Department, San Juan, Argentina</t>
  </si>
  <si>
    <t>Backarc Environment</t>
  </si>
  <si>
    <t>USGSOFR2009_1034</t>
  </si>
  <si>
    <t>vms-00002</t>
  </si>
  <si>
    <t>-31.341944444444,-69.409166666667</t>
  </si>
  <si>
    <t>Carrizal Cu Deposit, Iglesia Department, San Juan, Argentina</t>
  </si>
  <si>
    <t>PorphCu-00307</t>
  </si>
  <si>
    <t>-30,-69.166666666667</t>
  </si>
  <si>
    <t>Gualilan-Gualcamayo District (Hualilán Mining District), Jáchal Department, San Juan, Argentina</t>
  </si>
  <si>
    <t>sedznpb-00007</t>
  </si>
  <si>
    <t>-30.733333333333,-68.95</t>
  </si>
  <si>
    <t>La Leona Mine, Deseado Department, Santa Cruz, Argentina</t>
  </si>
  <si>
    <t>PorphCu-00045</t>
  </si>
  <si>
    <t>-48.075,-67.308333333333</t>
  </si>
  <si>
    <t>Beatriz Mine, Ushuaia Department, Tierra Del Fuego, Argentina</t>
  </si>
  <si>
    <t>Continental Arc</t>
  </si>
  <si>
    <t>vms-00001</t>
  </si>
  <si>
    <t>-54.829722222222,-68.395833333333</t>
  </si>
  <si>
    <t>Ankavan Cu Deposit, Pambak Ore District, Kotayk' Province, Armenia</t>
  </si>
  <si>
    <t>PorphCu-00408</t>
  </si>
  <si>
    <t>40.633333333333,44.516666666667</t>
  </si>
  <si>
    <t>Akhtala Deposit, Loṙi Province (Lori), Armenia</t>
  </si>
  <si>
    <t>USGSOFR2009-1034</t>
  </si>
  <si>
    <t>OGR58_185</t>
  </si>
  <si>
    <t>vms-00003</t>
  </si>
  <si>
    <t>OGR58_185-00008</t>
  </si>
  <si>
    <t>41.154722222222,44.765</t>
  </si>
  <si>
    <t>Alaverdi Mine, Loṙi Province (Lori), Armenia</t>
  </si>
  <si>
    <t>vms-00004</t>
  </si>
  <si>
    <t>41.101666666667,44.661388888889</t>
  </si>
  <si>
    <t>Shamlugh Deposit, Loṙi Province (Lori), Armenia</t>
  </si>
  <si>
    <t>vms-00006</t>
  </si>
  <si>
    <t>OGR58_185-00006</t>
  </si>
  <si>
    <t>41.163333333333,44.722777777778</t>
  </si>
  <si>
    <t>Teghout Cu-Mo Deposit (Tekhut), Loṙi Province (Lori), Armenia</t>
  </si>
  <si>
    <t>PorphCu-00405</t>
  </si>
  <si>
    <t>41.104722222222,44.856666666667</t>
  </si>
  <si>
    <t>Agarak Mine, Syunik' Province, Armenia</t>
  </si>
  <si>
    <t>PorphCu-00404</t>
  </si>
  <si>
    <t>38.921944444444,46.188333333333</t>
  </si>
  <si>
    <t>Dastakert Cu Deposit, Syunik' Province, Armenia</t>
  </si>
  <si>
    <t>PorphCu-00407</t>
  </si>
  <si>
    <t>39.375,46.022777777778</t>
  </si>
  <si>
    <t>Centralni East, Kafan District (Kapan), Syunik' Province, Armenia</t>
  </si>
  <si>
    <t>OGR58_185-00002</t>
  </si>
  <si>
    <t>39.233611111111,46.396944444444</t>
  </si>
  <si>
    <t>Centralni West, Kafan District (Kapan), Syunik' Province, Armenia</t>
  </si>
  <si>
    <t>OGR58_185-00001</t>
  </si>
  <si>
    <t>39.234722222222,46.380277777778</t>
  </si>
  <si>
    <t>Shahumyan, Kafan District (Kapan), Syunik' Province, Armenia</t>
  </si>
  <si>
    <t>OGR58_185-00003</t>
  </si>
  <si>
    <t>39.218888888889,46.433333333333</t>
  </si>
  <si>
    <t>Kajaran Mine (Kadzharan Mine), Kajaran, Syunik' Province, Armenia</t>
  </si>
  <si>
    <t>USGSOFR2005_1060</t>
  </si>
  <si>
    <t>PorphCu-00693</t>
  </si>
  <si>
    <t>PorphCu-00193</t>
  </si>
  <si>
    <t>39.143888888889,46.137777777778</t>
  </si>
  <si>
    <t>Shikahogh Cu Deposit (Shikahoh), Syunik' Province, Armenia</t>
  </si>
  <si>
    <t>PorphCu-00406</t>
  </si>
  <si>
    <t>39.1,46.466666666667</t>
  </si>
  <si>
    <t>Mount Metallic Mine, Auckland Co., New South Wales, Australia</t>
  </si>
  <si>
    <t>Whipstick Mine (Jingera Mineral Co. Mine), Auckland Co., New South Wales, Australia</t>
  </si>
  <si>
    <t>GSNSW43_1</t>
  </si>
  <si>
    <t>Emily000537</t>
  </si>
  <si>
    <t>-36.9525,149.71111111111</t>
  </si>
  <si>
    <t>-36.9525,149.70583333333</t>
  </si>
  <si>
    <t>Cadia-Ridgeway Cu-Au Deposit, Bathurst Co., New South Wales, Australia</t>
  </si>
  <si>
    <t>PorphCu-00245</t>
  </si>
  <si>
    <t>-33.466666666667,149</t>
  </si>
  <si>
    <t>Cargo Mine, Bathurst Co., New South Wales, Australia</t>
  </si>
  <si>
    <t>PorphCu-00640</t>
  </si>
  <si>
    <t>-33.5,148.85</t>
  </si>
  <si>
    <t>Leadville, Bligh Co., New South Wales, Australia</t>
  </si>
  <si>
    <t>Mount Stewart Mine, Bligh Co., New South Wales, Australia</t>
  </si>
  <si>
    <t>sedznpb-00030</t>
  </si>
  <si>
    <t>-32.015,149.55111111111</t>
  </si>
  <si>
    <t>Mount Scott Mine, Bligh Co., New South Wales, Australia</t>
  </si>
  <si>
    <t>Frogmore Cu Deposit, Boorowa Co., New South Wales, Australia</t>
  </si>
  <si>
    <t>PorphCu-00641</t>
  </si>
  <si>
    <t>-34.273888888889,148.84</t>
  </si>
  <si>
    <t>Ardlethan, Bourke Co., New South Wales, Australia</t>
  </si>
  <si>
    <t>Little Bygoo Group Of Mines, Bourke Co., New South Wales, Australia</t>
  </si>
  <si>
    <t>EG90_1620</t>
  </si>
  <si>
    <t>Mo-00352</t>
  </si>
  <si>
    <t>-34.315833333333,146.87805555556</t>
  </si>
  <si>
    <t>Avoca Tank Prospect, Canbelego Co., New South Wales, Australia</t>
  </si>
  <si>
    <t>North East Prospect (Larsens NE Prospect), Canbelego Co., New South Wales, Australia</t>
  </si>
  <si>
    <t>vms-00025</t>
  </si>
  <si>
    <t>-31.198333333333,146.83944444444</t>
  </si>
  <si>
    <t>Day Brothers Shaft (Kurrajong Prospect), Canbelego Co., New South Wales, Australia</t>
  </si>
  <si>
    <t>-31.350833333333,146.91583333333</t>
  </si>
  <si>
    <t>Girilambone Cu Mine, Canbelego Co., New South Wales, Australia</t>
  </si>
  <si>
    <t>vms-00021</t>
  </si>
  <si>
    <t>-31.260555555556,146.86666666667</t>
  </si>
  <si>
    <t>Hartman Shaft, Canbelego Co., New South Wales, Australia</t>
  </si>
  <si>
    <t>vms-00022</t>
  </si>
  <si>
    <t>-31.221944444444,146.84777777778</t>
  </si>
  <si>
    <t>Hunter Shaft, Canbelego Co., New South Wales, Australia</t>
  </si>
  <si>
    <t>-31.223611111111,146.84888888889</t>
  </si>
  <si>
    <t>Larsen Shaft, Canbelego Co., New South Wales, Australia</t>
  </si>
  <si>
    <t>-31.226388888889,146.84888888889</t>
  </si>
  <si>
    <t>vms-00015</t>
  </si>
  <si>
    <t>-31.22,146.84555555556</t>
  </si>
  <si>
    <t>Budgerygar Mine, Canbelego Co., New South Wales, Australia</t>
  </si>
  <si>
    <t>vms-00007</t>
  </si>
  <si>
    <t>-31.384166666667,146.71388888889</t>
  </si>
  <si>
    <t>Budgerygar North Mine (Block 2 Mine), Canbelego Co., New South Wales, Australia</t>
  </si>
  <si>
    <t>Approach Deposit, Clive Co., New South Wales, Australia</t>
  </si>
  <si>
    <t>Cobalt-New Hope-Clarkes (New Hope Mine; Bung Lode; Cobalt Lode; Clarkes Lode; Sherrats Mine; New Hope Wolfram; James Public School Deposit), Clive Co., New South Wales, Australia</t>
  </si>
  <si>
    <t>Emily000538</t>
  </si>
  <si>
    <t>-29.269722222222,151.65388888889</t>
  </si>
  <si>
    <t>Belmont Mine, Clive Co., New South Wales, Australia</t>
  </si>
  <si>
    <t>-29.211111111111,151.7325</t>
  </si>
  <si>
    <t>Bob's Swamp East, Clive Co., New South Wales, Australia</t>
  </si>
  <si>
    <t>-29.276666666667,151.69611111111</t>
  </si>
  <si>
    <t>Bobs Blow Hole, Clive Co., New South Wales, Australia</t>
  </si>
  <si>
    <t>-29.216944444444,151.69694444444</t>
  </si>
  <si>
    <t>Bobs Swamp West, Clive Co., New South Wales, Australia</t>
  </si>
  <si>
    <t>-29.277222222222,151.69361111111</t>
  </si>
  <si>
    <t>Bollingers (Bollingers Mine; Red Terror; Beryllium Mine; Blatherarm), Clive Co., New South Wales, Australia</t>
  </si>
  <si>
    <t>-29.266944444444,151.71861111111</t>
  </si>
  <si>
    <t>Brydons Lode, Clive Co., New South Wales, Australia</t>
  </si>
  <si>
    <t>-29.246666666667,151.615</t>
  </si>
  <si>
    <t>Burtons Prospect (Deposit 34 Of GS1979/429 - Duck Creek), Clive Co., New South Wales, Australia</t>
  </si>
  <si>
    <t>-29.225555555556,151.57083333333</t>
  </si>
  <si>
    <t>Chlorite Mine, Clive Co., New South Wales, Australia</t>
  </si>
  <si>
    <t>-29.235833333333,151.57861111111</t>
  </si>
  <si>
    <t>-29.255,151.64</t>
  </si>
  <si>
    <t>Cow Swamp Deposit, Clive Co., New South Wales, Australia</t>
  </si>
  <si>
    <t>-29.239444444444,151.63888888889</t>
  </si>
  <si>
    <t>Currawong Body, Clive Co., New South Wales, Australia</t>
  </si>
  <si>
    <t>-29.283611111111,151.68333333333</t>
  </si>
  <si>
    <t>Currawong Lode, Clive Co., New South Wales, Australia</t>
  </si>
  <si>
    <t>-29.281111111111,151.67472222222</t>
  </si>
  <si>
    <t>Dead Horse Shaft, Clive Co., New South Wales, Australia</t>
  </si>
  <si>
    <t>-29.267777777778,151.74416666667</t>
  </si>
  <si>
    <t>Duck Creek Bismuth (Saul &amp; Staudes Bismuth Prospect; Deposit 1 Of GS1979/429), Clive Co., New South Wales, Australia</t>
  </si>
  <si>
    <t>-29.210555555556,151.55277777778</t>
  </si>
  <si>
    <t>Duck Creek Dam, Clive Co., New South Wales, Australia</t>
  </si>
  <si>
    <t>-29.208611111111,151.55583333333</t>
  </si>
  <si>
    <t>Duck Creek Prospect (Deposit 5 Of GS1979/429), Clive Co., New South Wales, Australia</t>
  </si>
  <si>
    <t>-29.208888888889,151.55222222222</t>
  </si>
  <si>
    <t>Elliotts Wolfram Mine (Elliotts Wolfram Mine - Duck Creek), Clive Co., New South Wales, Australia</t>
  </si>
  <si>
    <t>-29.215277777778,151.55472222222</t>
  </si>
  <si>
    <t>Emerald Mine, Clive Co., New South Wales, Australia</t>
  </si>
  <si>
    <t>-29.250555555556,151.63666666667</t>
  </si>
  <si>
    <t>Fielders Hill North, Clive Co., New South Wales, Australia</t>
  </si>
  <si>
    <t>-29.255833333333,151.63333333333</t>
  </si>
  <si>
    <t>Fielders Hill South (East Block 14 Torrington), Clive Co., New South Wales, Australia</t>
  </si>
  <si>
    <t>-29.258055555556,151.63277777778</t>
  </si>
  <si>
    <t>Fords Hill, Clive Co., New South Wales, Australia</t>
  </si>
  <si>
    <t>-29.248333333333,151.68833333333</t>
  </si>
  <si>
    <t>Hendricks Deposit, Clive Co., New South Wales, Australia</t>
  </si>
  <si>
    <t>-29.253611111111,151.68277777778</t>
  </si>
  <si>
    <t>Lost Shaft, Clive Co., New South Wales, Australia</t>
  </si>
  <si>
    <t>-29.241666666667,151.70583333333</t>
  </si>
  <si>
    <t>MacKays Deposit (MacKays Deposit - Cow Flat), Clive Co., New South Wales, Australia</t>
  </si>
  <si>
    <t>-29.25,151.62166666667</t>
  </si>
  <si>
    <t>McCallums Deposit (Edith Lode), Clive Co., New South Wales, Australia</t>
  </si>
  <si>
    <t>-29.250833333333,151.65055555556</t>
  </si>
  <si>
    <t>McWatters Deposit, Clive Co., New South Wales, Australia</t>
  </si>
  <si>
    <t>-29.206666666667,151.54611111111</t>
  </si>
  <si>
    <t>One Mile Flat (One Mile Flat - Duck Creek), Clive Co., New South Wales, Australia</t>
  </si>
  <si>
    <t>-29.214444444444,151.56222222222</t>
  </si>
  <si>
    <t>Pine Lodes, Clive Co., New South Wales, Australia</t>
  </si>
  <si>
    <t>-29.165833333333,151.59694444444</t>
  </si>
  <si>
    <t>Pinkertons Mine, Clive Co., New South Wales, Australia</t>
  </si>
  <si>
    <t>-29.219166666667,151.5375</t>
  </si>
  <si>
    <t>Reedy Creek Gold, Clive Co., New South Wales, Australia</t>
  </si>
  <si>
    <t>-29.0525,151.52361111111</t>
  </si>
  <si>
    <t>Reid &amp; Cranes Lode (Elliotts Lode; Bark Hut Lode), Clive Co., New South Wales, Australia</t>
  </si>
  <si>
    <t>-29.318611111111,151.74777777778</t>
  </si>
  <si>
    <t>Roaring Meg Deposit, Clive Co., New South Wales, Australia</t>
  </si>
  <si>
    <t>-29.217777777778,151.54388888889</t>
  </si>
  <si>
    <t>Rock Vale, Clive Co., New South Wales, Australia</t>
  </si>
  <si>
    <t>Shed Deposit (Coral Mine), Clive Co., New South Wales, Australia</t>
  </si>
  <si>
    <t>-29.235833333333,151.58055555556</t>
  </si>
  <si>
    <t>Smiths Mica (Mica Lode; Smiths Mica Mine; Junction Reefs), Clive Co., New South Wales, Australia</t>
  </si>
  <si>
    <t>-29.249166666667,151.66944444444</t>
  </si>
  <si>
    <t>Smiths Mica Lode (Smiths Mica Mine; Mica Lode; Junction Reefs), Clive Co., New South Wales, Australia</t>
  </si>
  <si>
    <t>Sugarloaf Deposit, Clive Co., New South Wales, Australia</t>
  </si>
  <si>
    <t>-29.222777777778,151.75416666667</t>
  </si>
  <si>
    <t>Torrington Lode, Clive Co., New South Wales, Australia</t>
  </si>
  <si>
    <t>-29.303611111111,151.72638888889</t>
  </si>
  <si>
    <t>Tungsten Open Cut, Clive Co., New South Wales, Australia</t>
  </si>
  <si>
    <t>-29.261666666667,151.67444444444</t>
  </si>
  <si>
    <t>Valley View Deposit, Clive Co., New South Wales, Australia</t>
  </si>
  <si>
    <t>-29.248055555556,151.73972222222</t>
  </si>
  <si>
    <t>Walshs Tin Mine (Walshes Lode), Clive Co., New South Wales, Australia</t>
  </si>
  <si>
    <t>-29.257222222222,151.73527777778</t>
  </si>
  <si>
    <t>Wolfram Deposit, Clive Co., New South Wales, Australia</t>
  </si>
  <si>
    <t>-29.256111111111,151.64611111111</t>
  </si>
  <si>
    <t>Copper Hill Mine, Cunningham Co., New South Wales, Australia</t>
  </si>
  <si>
    <t>PorphCu-00192</t>
  </si>
  <si>
    <t>-33.05,148.86666666667</t>
  </si>
  <si>
    <t>Mandamah Prospect, Gipps Co., New South Wales, Australia</t>
  </si>
  <si>
    <t>PorphCu-00667</t>
  </si>
  <si>
    <t>-33.966666666667,147.41666666667</t>
  </si>
  <si>
    <t>Lady Lizzie Prospect, Gordon Co., New South Wales, Australia</t>
  </si>
  <si>
    <t>PorphCu-00672</t>
  </si>
  <si>
    <t>-32.766666666667,148.66666666667</t>
  </si>
  <si>
    <t>Elsmore Tin Mine (Elsmore Tin Lodes), Gough Co., New South Wales, Australia</t>
  </si>
  <si>
    <t>RAM36_299</t>
  </si>
  <si>
    <t>Mo-00090</t>
  </si>
  <si>
    <t>-29.810555555556,151.28666666667</t>
  </si>
  <si>
    <t>Glassy Bar, Gough Co., New South Wales, Australia</t>
  </si>
  <si>
    <t>-29.8325,151.31611111111</t>
  </si>
  <si>
    <t>Merewethers Silver Prospect, Gough Co., New South Wales, Australia</t>
  </si>
  <si>
    <t>-29.803888888889,151.25916666667</t>
  </si>
  <si>
    <t>Newstead Lode (White Elephant Lode), Gough Co., New South Wales, Australia</t>
  </si>
  <si>
    <t>-29.829166666667,151.32027777778</t>
  </si>
  <si>
    <t>Kingsgate, Gough Co., New South Wales, Australia</t>
  </si>
  <si>
    <t>Old 25 Pipe (Pipe No. 14), Gough Co., New South Wales, Australia</t>
  </si>
  <si>
    <t>GCA57_4119</t>
  </si>
  <si>
    <t>JGE12_21</t>
  </si>
  <si>
    <t>Mo-00216</t>
  </si>
  <si>
    <t>Mo-00185</t>
  </si>
  <si>
    <t>-29.823333333333,152.02083333333</t>
  </si>
  <si>
    <t>Joséite-B</t>
  </si>
  <si>
    <t>B</t>
  </si>
  <si>
    <t>25 Northwest No. 2 Pipe (No. 2 Pipe; 25 Northwest; Pipe No. 36), Gough Co., New South Wales, Australia</t>
  </si>
  <si>
    <t>25 South No. 2 Pipe (No. 2 Pipe; Pipe No. 38), Gough Co., New South Wales, Australia</t>
  </si>
  <si>
    <t>25 South Pipe (Pipe No. 33), Gough Co., New South Wales, Australia</t>
  </si>
  <si>
    <t>25 West Pipe (Pipe No. 32), Gough Co., New South Wales, Australia</t>
  </si>
  <si>
    <t>28 South Pipe (Pipe No. 21), Gough Co., New South Wales, Australia</t>
  </si>
  <si>
    <t>Arsenic Blow (Arsenic Shaft; Hagens Tribute; Yates Pipe No. 1; Pipe No. 28), Gough Co., New South Wales, Australia</t>
  </si>
  <si>
    <t>Bill Miller's Hole (Pipe No. 9), Gough Co., New South Wales, Australia</t>
  </si>
  <si>
    <t>Black Pipe (Black Shaft; Yates Pipe No. 2; Pipe No. 8; No. 26 East), Gough Co., New South Wales, Australia</t>
  </si>
  <si>
    <t>Boyd &amp; Morris Prospect, Gough Co., New South Wales, Australia</t>
  </si>
  <si>
    <t>Christies Blow (Pipe No. 43), Gough Co., New South Wales, Australia</t>
  </si>
  <si>
    <t>Forty North Pipe (Pipe No. 23), Gough Co., New South Wales, Australia</t>
  </si>
  <si>
    <t>Forty Pipe (Yates Pipe No. 3; Old Forty; Pipe No. 24), Gough Co., New South Wales, Australia</t>
  </si>
  <si>
    <t>Forty South Pipe (Pipe No. 25), Gough Co., New South Wales, Australia</t>
  </si>
  <si>
    <t>Giant Blow (Sachs Pipe No. 8; Pipe H; Pipe No. 59), Gough Co., New South Wales, Australia</t>
  </si>
  <si>
    <t>Goodwins Pipe (Goodwins Cut; Pipe No. 65), Gough Co., New South Wales, Australia</t>
  </si>
  <si>
    <t>Granite Shaft (Pipe No. 35), Gough Co., New South Wales, Australia</t>
  </si>
  <si>
    <t>Hard Blow (Pipers Hole; Pipe No. 29; New Hard Blow), Gough Co., New South Wales, Australia</t>
  </si>
  <si>
    <t>Jacks At Home Pipe (Pipe No. 45), Gough Co., New South Wales, Australia</t>
  </si>
  <si>
    <t>Jim Marshalls Hole (Pipe No. 26), Gough Co., New South Wales, Australia</t>
  </si>
  <si>
    <t>Jubilee Pipe (Pipe No. 40), Gough Co., New South Wales, Australia</t>
  </si>
  <si>
    <t>Magazine Shaft (Windlass Shaft; Pipe No. 19), Gough Co., New South Wales, Australia</t>
  </si>
  <si>
    <t>Marks &amp; Vickery Prospect, Gough Co., New South Wales, Australia</t>
  </si>
  <si>
    <t>Martins Hole (Pipe No. 16), Gough Co., New South Wales, Australia</t>
  </si>
  <si>
    <t>Maurers Claim (Dodger Claim), Gough Co., New South Wales, Australia</t>
  </si>
  <si>
    <t>-29.840277777778,151.95638888889</t>
  </si>
  <si>
    <t>Micks Shaft (Pipe No. 11), Gough Co., New South Wales, Australia</t>
  </si>
  <si>
    <t>Monkey Shaft (Pipe No. 63), Gough Co., New South Wales, Australia</t>
  </si>
  <si>
    <t>Mount Morgan Pipe (Pipe No. 34), Gough Co., New South Wales, Australia</t>
  </si>
  <si>
    <t>Mt Moly, Gough Co., New South Wales, Australia</t>
  </si>
  <si>
    <t>Muck Pipe (Pipe No. 44), Gough Co., New South Wales, Australia</t>
  </si>
  <si>
    <t>Nields Blow (Pipe No. 50), Gough Co., New South Wales, Australia</t>
  </si>
  <si>
    <t>-29.806666666667,152.08583333333</t>
  </si>
  <si>
    <t>Old 45 Pipe (Old 45; Sachs Pipe; Pipe No. 64), Gough Co., New South Wales, Australia</t>
  </si>
  <si>
    <t>One &amp; Nine Tunnel (No. 1 And No. 9 Pipes; Yates No. 7), Gough Co., New South Wales, Australia</t>
  </si>
  <si>
    <t>Pipe No. 12, Gough Co., New South Wales, Australia</t>
  </si>
  <si>
    <t>Pipe No. 17, Gough Co., New South Wales, Australia</t>
  </si>
  <si>
    <t>Pipe No. 20, Gough Co., New South Wales, Australia</t>
  </si>
  <si>
    <t>Pipe No. 22, Gough Co., New South Wales, Australia</t>
  </si>
  <si>
    <t>Pipe No. 31, Gough Co., New South Wales, Australia</t>
  </si>
  <si>
    <t>Pipe No. 39, Gough Co., New South Wales, Australia</t>
  </si>
  <si>
    <t>Pipe No. 4, Gough Co., New South Wales, Australia</t>
  </si>
  <si>
    <t>Pipe No. 42, Gough Co., New South Wales, Australia</t>
  </si>
  <si>
    <t>Pipe No. 46, Gough Co., New South Wales, Australia</t>
  </si>
  <si>
    <t>Pipe No. 48, Gough Co., New South Wales, Australia</t>
  </si>
  <si>
    <t>Pipe No. 49, Gough Co., New South Wales, Australia</t>
  </si>
  <si>
    <t>Pipe No. 6, Gough Co., New South Wales, Australia</t>
  </si>
  <si>
    <t>Portion 6 Pipes (Pipes No. 2 And No. 3), Gough Co., New South Wales, Australia</t>
  </si>
  <si>
    <t>Potters Claim (Sachs Pipe No. 6; Pipe F; Pipe No. 57), Gough Co., New South Wales, Australia</t>
  </si>
  <si>
    <t>Quinn's Find (Pipe No. 1), Gough Co., New South Wales, Australia</t>
  </si>
  <si>
    <t>Reef Blow (Pipe No. 51), Gough Co., New South Wales, Australia</t>
  </si>
  <si>
    <t>Reef Blow (Sachs Pipe No. 7; Pipe G; Pipe No. 58), Gough Co., New South Wales, Australia</t>
  </si>
  <si>
    <t>Road Block Pipe (Pipe No. 41), Gough Co., New South Wales, Australia</t>
  </si>
  <si>
    <t>Sachs Folly (Pipe No. 30), Gough Co., New South Wales, Australia</t>
  </si>
  <si>
    <t>Sachs Pipe No. 10 (Pipe J; Pipe No. 61), Gough Co., New South Wales, Australia</t>
  </si>
  <si>
    <t>Sachs Pipe No. 2 (Pipe No. 53; Pipe B), Gough Co., New South Wales, Australia</t>
  </si>
  <si>
    <t>Sachs Pipe No. 3 (Pipe C; Pipe No. 54), Gough Co., New South Wales, Australia</t>
  </si>
  <si>
    <t>Sachs Pipe No. 4 (Pipe D; Pipe No. 55), Gough Co., New South Wales, Australia</t>
  </si>
  <si>
    <t>Sachs Pipe No. 5 (Pipe E; Pipe No. 56), Gough Co., New South Wales, Australia</t>
  </si>
  <si>
    <t>Sachs Pipe No. 7 (Reef Blow; Pipe G; Pipe No. 58), Gough Co., New South Wales, Australia</t>
  </si>
  <si>
    <t>Sachs Pipe No. 9 (Sachs Pipe 9; Pipe No. 60), Gough Co., New South Wales, Australia</t>
  </si>
  <si>
    <t>Schoolhouse Blow (Pipe No. 18), Gough Co., New South Wales, Australia</t>
  </si>
  <si>
    <t>Speckhardts No. 1 (Pipe A; Pipe No. 52), Gough Co., New South Wales, Australia</t>
  </si>
  <si>
    <t>Swamp Blow (Pipe No. 47), Gough Co., New South Wales, Australia</t>
  </si>
  <si>
    <t>Tin Pipe (Tin Shaft; Tin Show; Water Shaft; Pipe No. 7), Gough Co., New South Wales, Australia</t>
  </si>
  <si>
    <t>Tom Keys Hole (Chimney Shaft; Pipe No. 37), Gough Co., New South Wales, Australia</t>
  </si>
  <si>
    <t>Twenty-Five North (Pipe No. 13), Gough Co., New South Wales, Australia</t>
  </si>
  <si>
    <t>Water Cut, Gough Co., New South Wales, Australia</t>
  </si>
  <si>
    <t>Weidmeyers Cutting (Pipe No. 15), Gough Co., New South Wales, Australia</t>
  </si>
  <si>
    <t>Wet Shaft (Water Cut Pipe; Road Pipe; Pipe No. 62), Gough Co., New South Wales, Australia</t>
  </si>
  <si>
    <t>Wolfram Pipe (Wolfram Blow; Pipe No. 10; Yates No. 11; Little Tunnel; Old 26), Gough Co., New South Wales, Australia</t>
  </si>
  <si>
    <t>Yarrow River Molybdenite (Yarrow River), Gough Co., New South Wales, Australia</t>
  </si>
  <si>
    <t>Northparkes Mine (Goonumbla Mine; Endeavour Mine), Kennedy Co., New South Wales, Australia</t>
  </si>
  <si>
    <t>PorphCu-00149</t>
  </si>
  <si>
    <t>-32.916666666667,148.03333333333</t>
  </si>
  <si>
    <t>Kangiara Copper Mine (Kangiara Mine), King Co., New South Wales, Australia</t>
  </si>
  <si>
    <t>vms-00023</t>
  </si>
  <si>
    <t>-34.602777777778,148.75194444444</t>
  </si>
  <si>
    <t>Captain's Flat Mines, Murray Co., New South Wales, Australia</t>
  </si>
  <si>
    <t>vms-00008</t>
  </si>
  <si>
    <t>Commodore Mine (Commodore Lode; Keating's Section), Murray Co., New South Wales, Australia</t>
  </si>
  <si>
    <t>Koh-i-noor Mine (Kohinoor Lode; Elliott's Section), Murray Co., New South Wales, Australia</t>
  </si>
  <si>
    <t>Woodlawn Mine, Murray Co., New South Wales, Australia</t>
  </si>
  <si>
    <t>vms-00017</t>
  </si>
  <si>
    <t>-35.062222222222,149.57027777778</t>
  </si>
  <si>
    <t>Elura Mine (Endeavor Mine), Robinson Co., New South Wales, Australia</t>
  </si>
  <si>
    <t>sedznpb-00022</t>
  </si>
  <si>
    <t>-31.5,145.81666666667</t>
  </si>
  <si>
    <t>Broken Hill, Yancowinna Co., New South Wales, Australia</t>
  </si>
  <si>
    <t>Continental Extension</t>
  </si>
  <si>
    <t>EG100_633</t>
  </si>
  <si>
    <t>Emily000071</t>
  </si>
  <si>
    <t>Hg-00001</t>
  </si>
  <si>
    <t>-31.966111111111,141.46777777778</t>
  </si>
  <si>
    <t>Block 14 Opencut, Yancowinna Co., New South Wales, Australia</t>
  </si>
  <si>
    <t>-31.959166666667,141.475</t>
  </si>
  <si>
    <t>British Mine, Yancowinna Co., New South Wales, Australia</t>
  </si>
  <si>
    <t>Broken Hill Proprietary Mine (Proprietary Mine; BHP Mine), Yancowinna Co., New South Wales, Australia</t>
  </si>
  <si>
    <t>-31.966388888889,141.46416666667</t>
  </si>
  <si>
    <t>Broken Hill South Mine (BHS Mine; South Mine), Yancowinna Co., New South Wales, Australia</t>
  </si>
  <si>
    <t>Mo-00002</t>
  </si>
  <si>
    <t>Central Mine, Yancowinna Co., New South Wales, Australia</t>
  </si>
  <si>
    <t>-31.970833333333,141.46138888889</t>
  </si>
  <si>
    <t>Consols Mine (ABH Consols Mine; Australian Broken Hill Consols Mine), Yancowinna Co., New South Wales, Australia</t>
  </si>
  <si>
    <t>EG110_1027</t>
  </si>
  <si>
    <t>Kristen002297</t>
  </si>
  <si>
    <t>Junction Mine, Yancowinna Co., New South Wales, Australia</t>
  </si>
  <si>
    <t>-31.954722222222,141.47888888889</t>
  </si>
  <si>
    <t>Browne's Shaft, Yancowinna Co., New South Wales, Australia</t>
  </si>
  <si>
    <t>Junction North Mine, Yancowinna Co., New South Wales, Australia</t>
  </si>
  <si>
    <t>-31.953333333333,141.48277777778</t>
  </si>
  <si>
    <t>Kintore Opencut, Yancowinna Co., New South Wales, Australia</t>
  </si>
  <si>
    <t>EG87_2138</t>
  </si>
  <si>
    <t>Kristen002300</t>
  </si>
  <si>
    <t>Cr-00010</t>
  </si>
  <si>
    <t>-31.968611111111,141.46083333333</t>
  </si>
  <si>
    <t>North Mine (North Broken Hill Mine; NBH Mine), Yancowinna Co., New South Wales, Australia</t>
  </si>
  <si>
    <t>-31.9575,141.48527777778</t>
  </si>
  <si>
    <t>Southern Operations Mine (Pasminco Mine; Perilya Mine; Consolidated Zinc Mine; CRA Mine; New Broken Hill Consolidated Mine; NBHC Mine), Yancowinna Co., New South Wales, Australia</t>
  </si>
  <si>
    <t>-31.984444444444,141.44527777778</t>
  </si>
  <si>
    <t>Zinc Corporation Mine (ZC Mine), Yancowinna Co., New South Wales, Australia</t>
  </si>
  <si>
    <t>-31.978333333333,141.45166666667</t>
  </si>
  <si>
    <t>Ballarat North Mine, Yancowinna Co., New South Wales, Australia</t>
  </si>
  <si>
    <t>Sterling Vale, Yancowinna Co., New South Wales, Australia</t>
  </si>
  <si>
    <t>Kristen002299</t>
  </si>
  <si>
    <t>Easter Gift Mine (Prince Of Wales), Yancowinna Co., New South Wales, Australia</t>
  </si>
  <si>
    <t>Esmeralda Prospect (Esmeralda Mine; Sam Deeds Line Mine), Yancowinna Co., New South Wales, Australia</t>
  </si>
  <si>
    <t>Globe Mine, Yancowinna Co., New South Wales, Australia</t>
  </si>
  <si>
    <t>Melbourne Rockwell Mine, Yancowinna Co., New South Wales, Australia</t>
  </si>
  <si>
    <t>-32.083333333333,141.55</t>
  </si>
  <si>
    <t>Marshalls Monarch Mine, Yancowinna Co., New South Wales, Australia</t>
  </si>
  <si>
    <t>Nine Mile Mine, Yancowinna Co., New South Wales, Australia</t>
  </si>
  <si>
    <t>Allendale Mine, Yancowinna Co., New South Wales, Australia</t>
  </si>
  <si>
    <t>Apollyon Mine, Yancowinna Co., New South Wales, Australia</t>
  </si>
  <si>
    <t>New Year, Yancowinna Co., New South Wales, Australia</t>
  </si>
  <si>
    <t>Richard Ruby, Yancowinna Co., New South Wales, Australia</t>
  </si>
  <si>
    <t>Daydream Mine (Meech's Blow), Yancowinna Co., New South Wales, Australia</t>
  </si>
  <si>
    <t>Invincible Mine, Yancowinna Co., New South Wales, Australia</t>
  </si>
  <si>
    <t>Iron Duke Mine, Yancowinna Co., New South Wales, Australia</t>
  </si>
  <si>
    <t>Nadbuck Mine, Yancowinna Co., New South Wales, Australia</t>
  </si>
  <si>
    <t>Umberumberka Silver Mine, Yancowinna Co., New South Wales, Australia</t>
  </si>
  <si>
    <t>Southern Cross Mine, Yancowinna Co., New South Wales, Australia</t>
  </si>
  <si>
    <t>Pinnacles Mine, Yancowinna Co., New South Wales, Australia</t>
  </si>
  <si>
    <t>Kristen002298</t>
  </si>
  <si>
    <t>sedznpb-00041</t>
  </si>
  <si>
    <t>-32.0525,141.32805555556</t>
  </si>
  <si>
    <t>PO0001, Yancowinna Co., New South Wales, Australia</t>
  </si>
  <si>
    <t>PO0002, Yancowinna Co., New South Wales, Australia</t>
  </si>
  <si>
    <t>Repeater Station, Yancowinna Co., New South Wales, Australia</t>
  </si>
  <si>
    <t>Silver King West, Yancowinna Co., New South Wales, Australia</t>
  </si>
  <si>
    <t>Speedwell Mine, Yancowinna Co., New South Wales, Australia</t>
  </si>
  <si>
    <t>Unnamed Cu Occurrence (PA12), Yancowinna Co., New South Wales, Australia</t>
  </si>
  <si>
    <t>-31.569444444444,141.47722222222</t>
  </si>
  <si>
    <t>Woodcutters Mine (Woodcutters), Coomalie Shire, Northern Territory, Australia</t>
  </si>
  <si>
    <t>OGR8_65</t>
  </si>
  <si>
    <t>sedznpb-00046</t>
  </si>
  <si>
    <t>DeepDive-Co-0010</t>
  </si>
  <si>
    <t>-12.979444444444,131.11111111111</t>
  </si>
  <si>
    <t>McArthur River Mine (McArthur Mine; HYC Deposit), Roper Gulf Region, Northern Territory, Australia</t>
  </si>
  <si>
    <t>Intra Cratonic</t>
  </si>
  <si>
    <t>USGSOFR2009_1297</t>
  </si>
  <si>
    <t>sedznpb-00032</t>
  </si>
  <si>
    <t>sedexmvt-00019</t>
  </si>
  <si>
    <t>-16.426388888889,136.0775</t>
  </si>
  <si>
    <t>Coxco Deposit, Roper Gulf Region, Northern Territory, Australia</t>
  </si>
  <si>
    <t>sedznpb-00020</t>
  </si>
  <si>
    <t>Mt Bonnie Mine, Victoria-Daly Region, Northern Territory, Australia</t>
  </si>
  <si>
    <t>sedznpb-00034</t>
  </si>
  <si>
    <t>-13.573333333333,131.69305555556</t>
  </si>
  <si>
    <t>Jabiluka Uranium Deposit, West Arnhem Region, Northern Territory, Australia</t>
  </si>
  <si>
    <t>EG82_857</t>
  </si>
  <si>
    <t>EG82_857-2</t>
  </si>
  <si>
    <t>-12.5,132.925</t>
  </si>
  <si>
    <t>Ranger Mine (Ranger Uranium Mine), West Arnhem Region, Northern Territory, Australia</t>
  </si>
  <si>
    <t>EG82_857-1</t>
  </si>
  <si>
    <t>-12.683333333333,132.91666666667</t>
  </si>
  <si>
    <t>Biggenden Mine (Mt Biggenden Mine; Biggenden Gold And Bismuth Mine; Mt Biggenden Bismuth Mine; Mt Biggenden Magnetite Mine; Biggenden Quarry), Biggenden Shire, Queensland, Australia</t>
  </si>
  <si>
    <t>OGR1_315</t>
  </si>
  <si>
    <t>Kristen002399</t>
  </si>
  <si>
    <t>-25.539166666667,151.9775</t>
  </si>
  <si>
    <t>Coalstoun Prospect, Biggenden Shire, Queensland, Australia</t>
  </si>
  <si>
    <t>PorphCu-00510</t>
  </si>
  <si>
    <t>-25.683055555556,151.91638888889</t>
  </si>
  <si>
    <t>Mount Robin, Charters Towers Region, Queensland, Australia</t>
  </si>
  <si>
    <t>PorphCu-00513</t>
  </si>
  <si>
    <t>-20.578333333333,146.9775</t>
  </si>
  <si>
    <t>Town Creek, Charters Towers Region, Queensland, Australia</t>
  </si>
  <si>
    <t>PorphCu-00507</t>
  </si>
  <si>
    <t>-20.424444444444,146.77833333333</t>
  </si>
  <si>
    <t>Waterloo Deposit, Charters Towers Region, Queensland, Australia</t>
  </si>
  <si>
    <t>vms-00036</t>
  </si>
  <si>
    <t>-20.343888888889,145.76916666667</t>
  </si>
  <si>
    <t>Mount Turner, Etheridge Shire, Queensland, Australia</t>
  </si>
  <si>
    <t>PorphCu-00512</t>
  </si>
  <si>
    <t>-18.253333333333,143.42333333333</t>
  </si>
  <si>
    <t>Gympie Region, Queensland, Australia</t>
  </si>
  <si>
    <t>ree-00064</t>
  </si>
  <si>
    <t>-26.193888888889,152.65638888889</t>
  </si>
  <si>
    <t>Ban Ban Zinc Deposit, Maryborough, Queensland, Australia</t>
  </si>
  <si>
    <t>Kristen002400</t>
  </si>
  <si>
    <t>Desolation Prospect, Mount Isa - Cloncurry Area, Queensland, Australia</t>
  </si>
  <si>
    <t>Ernest Henry Cu-Au Deposit, Mount Isa - Cloncurry Area, Queensland, Australia</t>
  </si>
  <si>
    <t>EMG15_125</t>
  </si>
  <si>
    <t>EMG15_125-4</t>
  </si>
  <si>
    <t>EMG15_125-3</t>
  </si>
  <si>
    <t>-21.048055555556,140.55611111111</t>
  </si>
  <si>
    <t>Great Australia Mine, Mount Isa - Cloncurry Area, Queensland, Australia</t>
  </si>
  <si>
    <t>-20.718333333333,140.51111111111</t>
  </si>
  <si>
    <t>Dugald River Zn-Pb-Ag Deposit, Mount Isa - Cloncurry Area, Queensland, Australia</t>
  </si>
  <si>
    <t>sedznpb-00021</t>
  </si>
  <si>
    <t>sedexmvt-00013</t>
  </si>
  <si>
    <t>AJES45_233</t>
  </si>
  <si>
    <t>Kristen002127</t>
  </si>
  <si>
    <t>-20.433333333333,140.7</t>
  </si>
  <si>
    <t>Queen Sally Mine, Mount Isa - Cloncurry Area, Queensland, Australia</t>
  </si>
  <si>
    <t>-20.1225,140.12222222222</t>
  </si>
  <si>
    <t>Silver Phantom Mine, Mount Isa - Cloncurry Area, Queensland, Australia</t>
  </si>
  <si>
    <t>Lorena Gold Mine (Lorena Mine), Mount Isa - Cloncurry Area, Queensland, Australia</t>
  </si>
  <si>
    <t>-20.739166666667,140.65388888889</t>
  </si>
  <si>
    <t>Magpie Mine, Mount Isa - Cloncurry Area, Queensland, Australia</t>
  </si>
  <si>
    <t>vms-00030</t>
  </si>
  <si>
    <t>Alone Hand Mine, Mount Isa - Cloncurry Area, Queensland, Australia</t>
  </si>
  <si>
    <t>Monakoff Mine, Mount Isa - Cloncurry Area, Queensland, Australia</t>
  </si>
  <si>
    <t>-20.625,140.68833333333</t>
  </si>
  <si>
    <t>Pegmont Pb-Zn Deposit, Mount Isa - Cloncurry Area, Queensland, Australia</t>
  </si>
  <si>
    <t>sedznpb-00040</t>
  </si>
  <si>
    <t>-21.75,140.58333333333</t>
  </si>
  <si>
    <t>Mount Gordon, Mount Isa - Cloncurry Area, Queensland, Australia</t>
  </si>
  <si>
    <t>ree-00063</t>
  </si>
  <si>
    <t>-19.580833333333,139.39722222222</t>
  </si>
  <si>
    <t>Lady Loretta Deposit, Mount Isa - Cloncurry Area, Queensland, Australia</t>
  </si>
  <si>
    <t>sedznpb-00029</t>
  </si>
  <si>
    <t>-19.7675,139.07</t>
  </si>
  <si>
    <t>Century Mine, Mount Isa - Cloncurry Area, Queensland, Australia</t>
  </si>
  <si>
    <t>sedznpb-00017</t>
  </si>
  <si>
    <t>sedexmvt-00012</t>
  </si>
  <si>
    <t>-18.599444444444,138.59944444444</t>
  </si>
  <si>
    <t>Mary Kathleen Mine, Mount Isa - Cloncurry Area, Queensland, Australia</t>
  </si>
  <si>
    <t>ree-00116</t>
  </si>
  <si>
    <t>-20.733333333333,139.48333333333</t>
  </si>
  <si>
    <t>Barbara Mine, Mount Isa - Cloncurry Area, Queensland, Australia</t>
  </si>
  <si>
    <t>George Fisher Mine, Mount Isa - Cloncurry Area, Queensland, Australia</t>
  </si>
  <si>
    <t>sedexmvt-00018</t>
  </si>
  <si>
    <t>-20.631388888889,139.69361111111</t>
  </si>
  <si>
    <t>sedznpb-00025</t>
  </si>
  <si>
    <t>-20.567777777778,139.47583333333</t>
  </si>
  <si>
    <t>Handlebar Hill Open Cut, Mount Isa - Cloncurry Area, Queensland, Australia</t>
  </si>
  <si>
    <t>-20.572222222222,139.47305555556</t>
  </si>
  <si>
    <t>Big Beryl Mine, Mount Isa - Cloncurry Area, Queensland, Australia</t>
  </si>
  <si>
    <t>-20.783333333333,139.42722222222</t>
  </si>
  <si>
    <t>Mount Isa Mines, Mount Isa - Cloncurry Area, Queensland, Australia</t>
  </si>
  <si>
    <t>sedexmvt-00024</t>
  </si>
  <si>
    <t>-20.730555555556,139.47722222222</t>
  </si>
  <si>
    <t>Black Rock Lode (Black Rock Open Cut), Mount Isa - Cloncurry Area, Queensland, Australia</t>
  </si>
  <si>
    <t>-20.726944444444,139.47694444444</t>
  </si>
  <si>
    <t>Black Star Pit (Black Star Lode), Mount Isa - Cloncurry Area, Queensland, Australia</t>
  </si>
  <si>
    <t>-20.716111111111,139.475</t>
  </si>
  <si>
    <t>Enterprise Mine, Mount Isa - Cloncurry Area, Queensland, Australia</t>
  </si>
  <si>
    <t>MIM Underground - Upper Lead-zinc Levels (orebodies 4; 5; 6; 7; 8), Mount Isa - Cloncurry Area, Queensland, Australia</t>
  </si>
  <si>
    <t>MIM Underground South Side (copper), Mount Isa - Cloncurry Area, Queensland, Australia</t>
  </si>
  <si>
    <t>Mount Isa Smelter Slag Locality, Mount Isa - Cloncurry Area, Queensland, Australia</t>
  </si>
  <si>
    <t>North End (lead Side; Orebodies 9 To 25), Mount Isa - Cloncurry Area, Queensland, Australia</t>
  </si>
  <si>
    <t>Rio Grande Lode, Mount Isa - Cloncurry Area, Queensland, Australia</t>
  </si>
  <si>
    <t>Unnamed Fe Occurrence, Mount Isa - Cloncurry Area, Queensland, Australia</t>
  </si>
  <si>
    <t>-20.95,139.41666666667</t>
  </si>
  <si>
    <t>Cannington Mine, Mount Isa - Cloncurry Area, Queensland, Australia</t>
  </si>
  <si>
    <t>sedznpb-00016</t>
  </si>
  <si>
    <t>-21.916666666667,140.9</t>
  </si>
  <si>
    <t>Kiwi Carpet, North Burnett Region, Queensland, Australia</t>
  </si>
  <si>
    <t>PorphCu-00511</t>
  </si>
  <si>
    <t>-24.668055555556,150.87611111111</t>
  </si>
  <si>
    <t>Mount Cannindah Cu-Au-Ag Deposit, North Burnett Region, Queensland, Australia</t>
  </si>
  <si>
    <t>PorphCu-00509</t>
  </si>
  <si>
    <t>-24.816388888889,151.36638888889</t>
  </si>
  <si>
    <t>Whitewash Prospect, North Burnett Region, Queensland, Australia</t>
  </si>
  <si>
    <t>PorphCu-00506</t>
  </si>
  <si>
    <t>-24.807222222222,150.87277777778</t>
  </si>
  <si>
    <t>Mount Perry, North Burnett Region, Queensland, Australia</t>
  </si>
  <si>
    <t>Chinaman Creek, North Burnett Region, Queensland, Australia</t>
  </si>
  <si>
    <t>PorphCu-00504</t>
  </si>
  <si>
    <t>-25.234722222222,151.61583333333</t>
  </si>
  <si>
    <t>Mount Morgan, Rockhampton Region, Queensland, Australia</t>
  </si>
  <si>
    <t>vms-00032</t>
  </si>
  <si>
    <t>-23.617777777778,150.41083333333</t>
  </si>
  <si>
    <t>Moonmera Prospect, Rockhampton Region, Queensland, Australia</t>
  </si>
  <si>
    <t>PorphCu-00502</t>
  </si>
  <si>
    <t>-23.6,150.4</t>
  </si>
  <si>
    <t>Struck Oil, Rockhampton Region, Queensland, Australia</t>
  </si>
  <si>
    <t>PorphCu-00508</t>
  </si>
  <si>
    <t>-23.610833333333,150.4575</t>
  </si>
  <si>
    <t>Limonite Hill, Rockhampton Region, Queensland, Australia</t>
  </si>
  <si>
    <t>PorphCu-00501</t>
  </si>
  <si>
    <t>-23.689722222222,150.62972222222</t>
  </si>
  <si>
    <t>Mount Chalmers Mine, Rockhampton Region, Queensland, Australia</t>
  </si>
  <si>
    <t>vms-00031</t>
  </si>
  <si>
    <t>-23.300833333333,150.65222222222</t>
  </si>
  <si>
    <t>Woodbury, Rockhampton Region, Queensland, Australia</t>
  </si>
  <si>
    <t>PorphCu-00505</t>
  </si>
  <si>
    <t>-23.0025,150.6925</t>
  </si>
  <si>
    <t>Red Dome Mine, Tablelands Region, Queensland, Australia</t>
  </si>
  <si>
    <t>Chillagoe, Tablelands Region, Queensland, Australia</t>
  </si>
  <si>
    <t>sedznpb-00018</t>
  </si>
  <si>
    <t>-17.119444444444,144.40333333333</t>
  </si>
  <si>
    <t>Muldiva, Tablelands Region, Queensland, Australia</t>
  </si>
  <si>
    <t>sedznpb-00037</t>
  </si>
  <si>
    <t>Wolfram Camp, Tablelands Region, Queensland, Australia</t>
  </si>
  <si>
    <t>MD9_95</t>
  </si>
  <si>
    <t>Mo-00003</t>
  </si>
  <si>
    <t>-17.066666666667,144.96666666667</t>
  </si>
  <si>
    <t>Kagara Zinc Mines, Tablelands Region, Queensland, Australia</t>
  </si>
  <si>
    <t>Mount Garnet Skarn Deposit, Tablelands Region, Queensland, Australia</t>
  </si>
  <si>
    <t>sedznpb-00035</t>
  </si>
  <si>
    <t>-17.65,145.13333333333</t>
  </si>
  <si>
    <t>Andromache River, Whitsunday Region, Queensland, Australia</t>
  </si>
  <si>
    <t>PorphCu-00503</t>
  </si>
  <si>
    <t>-20.569722222222,148.26</t>
  </si>
  <si>
    <t>Iron Monarch Open Cut, Eyre Peninsula, South Australia, Australia</t>
  </si>
  <si>
    <t>PR40_363</t>
  </si>
  <si>
    <t>Cr-00007</t>
  </si>
  <si>
    <t>-32.744722222222,137.13944444444</t>
  </si>
  <si>
    <t>Yudnamutana Mine, Flinders Ranges, South Australia, Australia</t>
  </si>
  <si>
    <t>sedcu-00032</t>
  </si>
  <si>
    <t>-30.176666666667,139.27916666667</t>
  </si>
  <si>
    <t>Blinman Mines, Flinders Ranges, South Australia, Australia</t>
  </si>
  <si>
    <t>sedcu-00034</t>
  </si>
  <si>
    <t>-31.087777777778,138.67388888889</t>
  </si>
  <si>
    <t>Ediacara Mine (Beltana North; Ediacara Consolidated; New Ediacara Consolidated), Flinders Ranges, South Australia, Australia</t>
  </si>
  <si>
    <t>sedexmvt-00014</t>
  </si>
  <si>
    <t>-30.797222222222,138.12888888889</t>
  </si>
  <si>
    <t>Prince Alfred Mine (ML 4332; ML 4333; ML 4334; ML 4335; ML 4336), Flinders Ranges, South Australia, Australia</t>
  </si>
  <si>
    <t>sedcu-00042</t>
  </si>
  <si>
    <t>-32.1075,138.77</t>
  </si>
  <si>
    <t>Burra, Mt Lofty Ranges, South Australia, Australia</t>
  </si>
  <si>
    <t>sedcu-00043</t>
  </si>
  <si>
    <t>-33.713055555556,138.96222222222</t>
  </si>
  <si>
    <t>Kapunda Mine, Mt Lofty Ranges, South Australia, Australia</t>
  </si>
  <si>
    <t>sedcu-00045</t>
  </si>
  <si>
    <t>-34.347222222222,138.91777777778</t>
  </si>
  <si>
    <t>Kanmantoo Mine (Kanmantoo West; Kanmantoo North), Mt Lofty Ranges, South Australia, Australia</t>
  </si>
  <si>
    <t>sedcu-00046</t>
  </si>
  <si>
    <t>-35.091944444444,139.00472222222</t>
  </si>
  <si>
    <t>Angas Mine, Mt Lofty Ranges, South Australia, Australia</t>
  </si>
  <si>
    <t>sedexmvt-00007</t>
  </si>
  <si>
    <t>-35.251944444444,138.91861111111</t>
  </si>
  <si>
    <t>Strathalbyn Mine (Strathalbyn North; Monster Lode), Mt Lofty Ranges, South Australia, Australia</t>
  </si>
  <si>
    <t>-35.239722222222,138.91194444444</t>
  </si>
  <si>
    <t>Wheal Ellen, Mt Lofty Ranges, South Australia, Australia</t>
  </si>
  <si>
    <t>-35.1875,138.92694444444</t>
  </si>
  <si>
    <t>Murray Basin, South Australia, Australia</t>
  </si>
  <si>
    <t>ree-00077</t>
  </si>
  <si>
    <t>-34.990555555556,140.42833333333</t>
  </si>
  <si>
    <t>Daubréelite</t>
  </si>
  <si>
    <t>Anabama Hill Cu Deposit, Olary Province, South Australia, Australia</t>
  </si>
  <si>
    <t>PorphCu-00290</t>
  </si>
  <si>
    <t>-32.718333333333,140.20888888889</t>
  </si>
  <si>
    <t>Copper Claim, Olary Province, South Australia, Australia</t>
  </si>
  <si>
    <t>sedcu-00044</t>
  </si>
  <si>
    <t>Mount Gunson Copper Mines (Pernatty Lagoon - Mount Gunson Cu Deposits), Stuart Shelf, South Australia, Australia</t>
  </si>
  <si>
    <t>sedcu-00035</t>
  </si>
  <si>
    <t>-31.432777777778,137.16138888889</t>
  </si>
  <si>
    <t>Olympic Dam Mine, Stuart Shelf, South Australia, Australia</t>
  </si>
  <si>
    <t>ree-00025</t>
  </si>
  <si>
    <t>-30.44,136.87277777778</t>
  </si>
  <si>
    <t>Mount Lyell Mines, Queenstown District, Tasmania, Australia</t>
  </si>
  <si>
    <t>vms-00040</t>
  </si>
  <si>
    <t>-42.061666666667,145.58583333333</t>
  </si>
  <si>
    <t>Rosebery Mine, Rosebery District, Tasmania, Australia</t>
  </si>
  <si>
    <t>vms-00042</t>
  </si>
  <si>
    <t>-41.783055555556,145.51666666667</t>
  </si>
  <si>
    <t>Hercules Mine, Rosebery District, Tasmania, Australia</t>
  </si>
  <si>
    <t>South Hercules Gold Deposit, Rosebery District, Tasmania, Australia</t>
  </si>
  <si>
    <t>vms-00039</t>
  </si>
  <si>
    <t>vms-00043</t>
  </si>
  <si>
    <t>-41.845833333333,145.51555555556</t>
  </si>
  <si>
    <t>Mount Farrell Mine, Tullah, Tasmania, Australia</t>
  </si>
  <si>
    <t>vms-00037</t>
  </si>
  <si>
    <t>-41.716666666667,145.61666666667</t>
  </si>
  <si>
    <t>Hellyer-Que River Mines, Waratah District, Tasmania, Australia</t>
  </si>
  <si>
    <t>vms-00038</t>
  </si>
  <si>
    <t>-41.583333333333,145.75</t>
  </si>
  <si>
    <t>Adelaide Mine (Adelaide Pty Mine; Adelaide Proprietary Mine), Zeehan District, Tasmania, Australia</t>
  </si>
  <si>
    <t>Dundas Mineral Field, Zeehan District, Tasmania, Australia</t>
  </si>
  <si>
    <t>DMF1</t>
  </si>
  <si>
    <t>Cr-00032</t>
  </si>
  <si>
    <t>-41.885277777778,145.42888888889</t>
  </si>
  <si>
    <t>Andersons Mine, Zeehan District, Tasmania, Australia</t>
  </si>
  <si>
    <t>-41.881111111111,145.43083333333</t>
  </si>
  <si>
    <t>Bonanza Mine (Lucky Star Mine), Zeehan District, Tasmania, Australia</t>
  </si>
  <si>
    <t>-41.882777777778,145.43722222222</t>
  </si>
  <si>
    <t>Maestries Mine, Zeehan District, Tasmania, Australia</t>
  </si>
  <si>
    <t>Dundas Extended Mine, Zeehan District, Tasmania, Australia</t>
  </si>
  <si>
    <t>-41.877777777778,145.41861111111</t>
  </si>
  <si>
    <t>Great South Comet Mine, Zeehan District, Tasmania, Australia</t>
  </si>
  <si>
    <t>-41.887222222222,145.44777777778</t>
  </si>
  <si>
    <t>Kosminsky Mine, Zeehan District, Tasmania, Australia</t>
  </si>
  <si>
    <t>-41.881666666667,145.44027777778</t>
  </si>
  <si>
    <t>Platt Prospect, Zeehan District, Tasmania, Australia</t>
  </si>
  <si>
    <t>-41.881388888889,145.43888888889</t>
  </si>
  <si>
    <t>Razorback Mine, Zeehan District, Tasmania, Australia</t>
  </si>
  <si>
    <t>Red Lead Mine, Zeehan District, Tasmania, Australia</t>
  </si>
  <si>
    <t>-41.889444444444,145.43083333333</t>
  </si>
  <si>
    <t>West Comet Mine, Zeehan District, Tasmania, Australia</t>
  </si>
  <si>
    <t>-41.875277777778,145.43472222222</t>
  </si>
  <si>
    <t>Carbine Mine (Great Northern Creek), Zeehan District, Tasmania, Australia</t>
  </si>
  <si>
    <t>Nevada Creek, Zeehan District, Tasmania, Australia</t>
  </si>
  <si>
    <t>Cr-00044</t>
  </si>
  <si>
    <t>Hecla Mine, Zeehan District, Tasmania, Australia</t>
  </si>
  <si>
    <t>Melba Mine, Zeehan District, Tasmania, Australia</t>
  </si>
  <si>
    <t>Ramsdale Mine, Zeehan District, Tasmania, Australia</t>
  </si>
  <si>
    <t>Renison Bell Mine (Renison Mine), Zeehan District, Tasmania, Australia</t>
  </si>
  <si>
    <t>-41.783333333333,145.43333333333</t>
  </si>
  <si>
    <t>Curtin-Davis Mine, Zeehan District, Tasmania, Australia</t>
  </si>
  <si>
    <t>Serpentine Hill, Zeehan District, Tasmania, Australia</t>
  </si>
  <si>
    <t>-41.830277777778,145.41277777778</t>
  </si>
  <si>
    <t>Unnamed Pd Locality, Zeehan District, Tasmania, Australia</t>
  </si>
  <si>
    <t>Boss Mine, Zeehan District, Tasmania, Australia</t>
  </si>
  <si>
    <t>Allison's Lode (Monroe's Mine ?), Zeehan District, Tasmania, Australia</t>
  </si>
  <si>
    <t>sedznpb-00019</t>
  </si>
  <si>
    <t>Central Balstrup Mine, Zeehan District, Tasmania, Australia</t>
  </si>
  <si>
    <t>-41.892777777778,145.28444444444</t>
  </si>
  <si>
    <t>Greives Siding Prospect, Zeehan District, Tasmania, Australia</t>
  </si>
  <si>
    <t>Mariposa Mine, Zeehan District, Tasmania, Australia</t>
  </si>
  <si>
    <t>Montana Mine, Zeehan District, Tasmania, Australia</t>
  </si>
  <si>
    <t>Nike (North Spray; Quigleys; Silver Queen Extended), Zeehan District, Tasmania, Australia</t>
  </si>
  <si>
    <t>Oceana Mine, Zeehan District, Tasmania, Australia</t>
  </si>
  <si>
    <t>-41.920833333333,145.33972222222</t>
  </si>
  <si>
    <t>Oonah Mine, Zeehan District, Tasmania, Australia</t>
  </si>
  <si>
    <t>-41.876666666667,145.31833333333</t>
  </si>
  <si>
    <t>Queen Hill Prospect (Stormsdown), Zeehan District, Tasmania, Australia</t>
  </si>
  <si>
    <t>-41.881666666667,145.3225</t>
  </si>
  <si>
    <t>Severn Deposit, Zeehan District, Tasmania, Australia</t>
  </si>
  <si>
    <t>-41.883888888889,145.32611111111</t>
  </si>
  <si>
    <t>Spray Mine, Zeehan District, Tasmania, Australia</t>
  </si>
  <si>
    <t>-41.889444444444,145.31138888889</t>
  </si>
  <si>
    <t>Sylvester Mine, Zeehan District, Tasmania, Australia</t>
  </si>
  <si>
    <t>-41.885555555556,145.2925</t>
  </si>
  <si>
    <t>Sylvester Skarn, Zeehan District, Tasmania, Australia</t>
  </si>
  <si>
    <t>Tasman Crown, Zeehan District, Tasmania, Australia</t>
  </si>
  <si>
    <t>Pyromorphite Lode, Zeehan District, Tasmania, Australia</t>
  </si>
  <si>
    <t>-41.883055555556,145.30833333333</t>
  </si>
  <si>
    <t>Ballarat West Goldfield, Ballarat, Victoria, Australia</t>
  </si>
  <si>
    <t>OGR13_345</t>
  </si>
  <si>
    <t>Deep-Dive-other-00027</t>
  </si>
  <si>
    <t>-37.549722222222,143.84972222222</t>
  </si>
  <si>
    <t>Currawong Deposit, Benambra, Victoria, Australia</t>
  </si>
  <si>
    <t>vms-00044</t>
  </si>
  <si>
    <t>-36.989444444444,147.91138888889</t>
  </si>
  <si>
    <t>Wilga Deposit, Benambra, Victoria, Australia</t>
  </si>
  <si>
    <t>vms-00046</t>
  </si>
  <si>
    <t>-37.004444444444,147.88666666667</t>
  </si>
  <si>
    <t>Bendigo, Victoria, Australia</t>
  </si>
  <si>
    <t>EG96_1455</t>
  </si>
  <si>
    <t>Emily000007</t>
  </si>
  <si>
    <t>Emily000006</t>
  </si>
  <si>
    <t>-36.766388888889,144.26666666667</t>
  </si>
  <si>
    <t>Emily000002</t>
  </si>
  <si>
    <t>Thursdays Gossan Prospect, Dunkeld, Victoria, Australia</t>
  </si>
  <si>
    <t>PorphCu-00289</t>
  </si>
  <si>
    <t>-37.611388888889,142.6075</t>
  </si>
  <si>
    <t>Dogwood Prospect, East Gippsland Shire, Victoria, Australia</t>
  </si>
  <si>
    <t>PorphCu-00288</t>
  </si>
  <si>
    <t>-37.573611111111,148.00861111111</t>
  </si>
  <si>
    <t>Tarnagulla Goldfield, Loddon Shire, Victoria, Australia</t>
  </si>
  <si>
    <t>Deep-Dive-other-00030</t>
  </si>
  <si>
    <t>Maldon, Mount Alexander Shire, Victoria, Australia</t>
  </si>
  <si>
    <t>Mo-00146</t>
  </si>
  <si>
    <t>Joséite-A</t>
  </si>
  <si>
    <t>Linscott Reef, Mount Alexander Shire, Victoria, Australia</t>
  </si>
  <si>
    <t>Mt Tarrengower Goldfield, Mount Alexander Shire, Victoria, Australia</t>
  </si>
  <si>
    <t>Tiverton Reef, Mount Alexander Shire, Victoria, Australia</t>
  </si>
  <si>
    <t>Wolfram Mine, Pittong, Victoria, Australia</t>
  </si>
  <si>
    <t>OGR13_251</t>
  </si>
  <si>
    <t>Mo-00120</t>
  </si>
  <si>
    <t>-37.665555555556,143.495</t>
  </si>
  <si>
    <t>Woods Point, Shire Of Mansfield, Victoria, Australia</t>
  </si>
  <si>
    <t>Deep-Dive-other-00029</t>
  </si>
  <si>
    <t>Lake Boga Granite Quarry, Swan Hill Rural City, Victoria, Australia</t>
  </si>
  <si>
    <t>AEJS55_281</t>
  </si>
  <si>
    <t>Kristen000016</t>
  </si>
  <si>
    <t>Kristen000014</t>
  </si>
  <si>
    <t>-35.551666666667,143.58138888889</t>
  </si>
  <si>
    <t>Womobi Mine, Thologolong, Victoria, Australia</t>
  </si>
  <si>
    <t>Mo-00254</t>
  </si>
  <si>
    <t>-35.968611111111,147.4</t>
  </si>
  <si>
    <t>Bali Hi (Bali High), Ashburton Shire, Western Australia, Australia</t>
  </si>
  <si>
    <t>PR128_411</t>
  </si>
  <si>
    <t>DeepDive-Co-0050</t>
  </si>
  <si>
    <t>-23.408333333333,116.93333333333</t>
  </si>
  <si>
    <t>Coppin Pool, Ashburton Shire, Western Australia, Australia</t>
  </si>
  <si>
    <t>EG79_476</t>
  </si>
  <si>
    <t>Emily000091</t>
  </si>
  <si>
    <t>-22.833333333333,118.13333333333</t>
  </si>
  <si>
    <t>Hg-00002</t>
  </si>
  <si>
    <t>Boddington Au Mine, Boddington Shire, Western Australia, Australia</t>
  </si>
  <si>
    <t>AGSOGA37_469</t>
  </si>
  <si>
    <t>Mo-00102</t>
  </si>
  <si>
    <t>Mo-00101</t>
  </si>
  <si>
    <t>-32.733333333333,116.36666666667</t>
  </si>
  <si>
    <t>Greenbushes Mine (Greenbushes Pegmatite), Bridgetown-Greenbushes Shire, Western Australia, Australia</t>
  </si>
  <si>
    <t>GSLSP350_7</t>
  </si>
  <si>
    <t>Kristen002505</t>
  </si>
  <si>
    <t>-33.8525,116.06194444444</t>
  </si>
  <si>
    <t>Barbara Gold Mine (SBS 28 Complex; Shirl-Barbara-Surprise Complex), Coolgardie Shire, Western Australia, Australia</t>
  </si>
  <si>
    <t>Kambalda, Coolgardie Shire, Western Australia, Australia</t>
  </si>
  <si>
    <t>N382_703</t>
  </si>
  <si>
    <t>Mo-N382_703-0001</t>
  </si>
  <si>
    <t>-30.962777777778,121.24638888889</t>
  </si>
  <si>
    <t>BOOK_GPWA</t>
  </si>
  <si>
    <t>Be-00052</t>
  </si>
  <si>
    <t>Bayleys Reward Gold Mine, Coolgardie Shire, Western Australia, Australia</t>
  </si>
  <si>
    <t>-30.928333333333,121.18083333333</t>
  </si>
  <si>
    <t>Bonnievale Gold Mine (Westralia), Coolgardie Shire, Western Australia, Australia</t>
  </si>
  <si>
    <t>-30.859722222222,121.1575</t>
  </si>
  <si>
    <t>Burbanks Gold Mine (Baker-Burbanks), Coolgardie Shire, Western Australia, Australia</t>
  </si>
  <si>
    <t>-31.075833333333,121.11</t>
  </si>
  <si>
    <t>Caledonia Gold Mine (Three Mile Hill; Greenfields), Coolgardie Shire, Western Australia, Australia</t>
  </si>
  <si>
    <t>-30.931944444444,121.20194444444</t>
  </si>
  <si>
    <t>Dunallen Gold Mine, Coolgardie Shire, Western Australia, Australia</t>
  </si>
  <si>
    <t>Mo-00121</t>
  </si>
  <si>
    <t>Kings Cross Gold Mine, Coolgardie Shire, Western Australia, Australia</t>
  </si>
  <si>
    <t>-30.938888888889,121.17583333333</t>
  </si>
  <si>
    <t>Lindsays Gold Mine (Queens Cross), Coolgardie Shire, Western Australia, Australia</t>
  </si>
  <si>
    <t>-30.940555555556,121.17444444444</t>
  </si>
  <si>
    <t>McPherson's Reward Gold Mine (Macphersons Reward), Coolgardie Shire, Western Australia, Australia</t>
  </si>
  <si>
    <t>-30.982222222222,121.18805555556</t>
  </si>
  <si>
    <t>The Camel Paddock Gold Leases, Coolgardie Shire, Western Australia, Australia</t>
  </si>
  <si>
    <t>-30.918333333333,121.16138888889</t>
  </si>
  <si>
    <t>Tindals Gold Mine, Coolgardie Shire, Western Australia, Australia</t>
  </si>
  <si>
    <t>-30.980833333333,121.17055555556</t>
  </si>
  <si>
    <t>Chalice Gold Mine, Coolgardie Shire, Western Australia, Australia</t>
  </si>
  <si>
    <t>EG99_1123</t>
  </si>
  <si>
    <t>Mo-00481</t>
  </si>
  <si>
    <t>-31.813888888889,121.49333333333</t>
  </si>
  <si>
    <t>-31.232222222222,121.64722222222</t>
  </si>
  <si>
    <t>Cruickshank Shoot, Coolgardie Shire, Western Australia, Australia</t>
  </si>
  <si>
    <t>EG105_1057</t>
  </si>
  <si>
    <t>EG105_1057_029</t>
  </si>
  <si>
    <t>-31.185555555556,121.65277777778</t>
  </si>
  <si>
    <t>Durkin Shaft, Coolgardie Shire, Western Australia, Australia</t>
  </si>
  <si>
    <t>-31.177777777778,121.66111111111</t>
  </si>
  <si>
    <t>Fischer Shoots, Coolgardie Shire, Western Australia, Australia</t>
  </si>
  <si>
    <t>-31.186944444444,121.65527777778</t>
  </si>
  <si>
    <t>Hampton East Location 48, Coolgardie Shire, Western Australia, Australia</t>
  </si>
  <si>
    <t>-31.2,121.66666666667</t>
  </si>
  <si>
    <t>Hunt Shoot, Coolgardie Shire, Western Australia, Australia</t>
  </si>
  <si>
    <t>Ken Shoot, Coolgardie Shire, Western Australia, Australia</t>
  </si>
  <si>
    <t>-31.184166666667,121.64027777778</t>
  </si>
  <si>
    <t>Juan Complex, Coolgardie Shire, Western Australia, Australia</t>
  </si>
  <si>
    <t>Otter Shoot Nickel Mine, Coolgardie Shire, Western Australia, Australia</t>
  </si>
  <si>
    <t>-31.175,121.65527777778</t>
  </si>
  <si>
    <t>Argo Gold Mine, Coolgardie Shire, Western Australia, Australia</t>
  </si>
  <si>
    <t>-31.348055555556,121.77944444444</t>
  </si>
  <si>
    <t>Athena-Hamlet Gold Mine, Coolgardie Shire, Western Australia, Australia</t>
  </si>
  <si>
    <t>-31.354444444444,121.78</t>
  </si>
  <si>
    <t>Belleisle Gold Mine, Coolgardie Shire, Western Australia, Australia</t>
  </si>
  <si>
    <t>-31.285833333333,121.72388888889</t>
  </si>
  <si>
    <t>Bellerophon-Nelson Gold Mine, Coolgardie Shire, Western Australia, Australia</t>
  </si>
  <si>
    <t>-31.312222222222,121.76444444444</t>
  </si>
  <si>
    <t>Britannia-Sirius Gold Mine, Coolgardie Shire, Western Australia, Australia</t>
  </si>
  <si>
    <t>-31.326944444444,121.76972222222</t>
  </si>
  <si>
    <t>Cave Rocks Gold Mine, Coolgardie Shire, Western Australia, Australia</t>
  </si>
  <si>
    <t>-31.218333333333,121.565</t>
  </si>
  <si>
    <t>East Repulse Gold Mine, Coolgardie Shire, Western Australia, Australia</t>
  </si>
  <si>
    <t>Invincible Gold Mine (LT-17), Coolgardie Shire, Western Australia, Australia</t>
  </si>
  <si>
    <t>-31.262222222222,121.67694444444</t>
  </si>
  <si>
    <t>Junction Gold Mine, Coolgardie Shire, Western Australia, Australia</t>
  </si>
  <si>
    <t>-31.454722222222,121.84666666667</t>
  </si>
  <si>
    <t>Leviathan Gold Mine, Coolgardie Shire, Western Australia, Australia</t>
  </si>
  <si>
    <t>-31.323611111111,121.77</t>
  </si>
  <si>
    <t>Minotaur Gold Mine, Coolgardie Shire, Western Australia, Australia</t>
  </si>
  <si>
    <t>-31.289722222222,121.72222222222</t>
  </si>
  <si>
    <t>Neptune Gold Prospect, Coolgardie Shire, Western Australia, Australia</t>
  </si>
  <si>
    <t>-31.304722222222,121.71944444444</t>
  </si>
  <si>
    <t>North Orchin Gold Mine, Coolgardie Shire, Western Australia, Australia</t>
  </si>
  <si>
    <t>-31.3175,121.72777777778</t>
  </si>
  <si>
    <t>Revenge Gold Mine, Coolgardie Shire, Western Australia, Australia</t>
  </si>
  <si>
    <t>-31.294722222222,121.7225</t>
  </si>
  <si>
    <t>Revenge Grinder Gold Mine (Grinder), Coolgardie Shire, Western Australia, Australia</t>
  </si>
  <si>
    <t>-31.296944444444,121.72833333333</t>
  </si>
  <si>
    <t>Conqueror Gold Mine, Coolgardie Shire, Western Australia, Australia</t>
  </si>
  <si>
    <t>Yilmia Meteorite, Coolgardie Shire, Western Australia, Australia</t>
  </si>
  <si>
    <t>-31.191666666667,121.53333333333</t>
  </si>
  <si>
    <t>Londonderry Li Deposit (Londonderry Feldspar Quarry; Fraser's Find; Frazer's Find; Scahill's Quarry), Coolgardie Shire, Western Australia, Australia</t>
  </si>
  <si>
    <t>Kristen002501</t>
  </si>
  <si>
    <t>Be-00037</t>
  </si>
  <si>
    <t>-31.079166666667,121.10694444444</t>
  </si>
  <si>
    <t>Nepean Mine, Coolgardie Shire, Western Australia, Australia</t>
  </si>
  <si>
    <t>-31.191666666667,121.15</t>
  </si>
  <si>
    <t>Mount Marion Gold Mine (Ghost Crab), Coolgardie Shire, Western Australia, Australia</t>
  </si>
  <si>
    <t>-31.088611111111,121.42416666667</t>
  </si>
  <si>
    <t>Mount Mulcahy, Cue Shire, Western Australia, Australia</t>
  </si>
  <si>
    <t>vms-00053</t>
  </si>
  <si>
    <t>-27.058333333333,117.69972222222</t>
  </si>
  <si>
    <t>Brooking Gorge (Discovery Gossan; Screaming Gossan; Black Gossan), Derby-West Kimberley Shire, Western Australia, Australia</t>
  </si>
  <si>
    <t>Cadjebut Mine, Derby-West Kimberley Shire, Western Australia, Australia</t>
  </si>
  <si>
    <t>sedexmvt-00010</t>
  </si>
  <si>
    <t>-18.036111111111,125.49416666667</t>
  </si>
  <si>
    <t>sedznpb-00015</t>
  </si>
  <si>
    <t>-18.712777777778,125.96361111111</t>
  </si>
  <si>
    <t>Coolan Creek Yard, Derby-West Kimberley Shire, Western Australia, Australia</t>
  </si>
  <si>
    <t>-17.788888888889,126.58055555556</t>
  </si>
  <si>
    <t>Goongewa Mine (Twelve Mile Bore; Prices Creek), Derby-West Kimberley Shire, Western Australia, Australia</t>
  </si>
  <si>
    <t>sedexmvt-00017</t>
  </si>
  <si>
    <t>-18.629444444444,125.85583333333</t>
  </si>
  <si>
    <t>Pillara (Blendevale), Derby-West Kimberley Shire, Western Australia, Australia</t>
  </si>
  <si>
    <t>sedexmvt-00028</t>
  </si>
  <si>
    <t>-18.3075,125.77222222222</t>
  </si>
  <si>
    <t>Narlarla Mine (Barker Gorge), Derby-West Kimberley Shire, Western Australia, Australia</t>
  </si>
  <si>
    <t>sedexmvt-00026</t>
  </si>
  <si>
    <t>sedznpb-00039</t>
  </si>
  <si>
    <t>-17.261111111111,124.72916666667</t>
  </si>
  <si>
    <t>Top Springs, Derby-West Kimberley Shire, Western Australia, Australia</t>
  </si>
  <si>
    <t>-17.397222222222,125.28611111111</t>
  </si>
  <si>
    <t>Turtle Creek, Derby-West Kimberley Shire, Western Australia, Australia</t>
  </si>
  <si>
    <t>-17.416666666667,125.31111111111</t>
  </si>
  <si>
    <t>Wagon Pass, Derby-West Kimberley Shire, Western Australia, Australia</t>
  </si>
  <si>
    <t>sedexmvt-00031</t>
  </si>
  <si>
    <t>-17.183333333333,124.63305555556</t>
  </si>
  <si>
    <t>Emily Ann Ni Mine, Dundas Shire, Western Australia, Australia</t>
  </si>
  <si>
    <t>Lake Johnston, Dundas Shire, Western Australia, Australia</t>
  </si>
  <si>
    <t>EG105_1057_037</t>
  </si>
  <si>
    <t>-32.089444444444,120.67611111111</t>
  </si>
  <si>
    <t>Maggie Hays Ni Mine, Dundas Shire, Western Australia, Australia</t>
  </si>
  <si>
    <t>-32.168611111111,120.64444444444</t>
  </si>
  <si>
    <t>Scotia Gold Mine, Dundas Shire, Western Australia, Australia</t>
  </si>
  <si>
    <t>Mount Deans Pegmatite Field, Dundas Shire, Western Australia, Australia</t>
  </si>
  <si>
    <t>Kristen002500</t>
  </si>
  <si>
    <t>-32.458611111111,121.79694444444</t>
  </si>
  <si>
    <t>Coppin Gap Cu-Mo Deposit (Spinifex Ridge), East Pilbara Shire, Western Australia, Australia</t>
  </si>
  <si>
    <t>PorphCu-00291</t>
  </si>
  <si>
    <t>-20.888888888889,120.10833333333</t>
  </si>
  <si>
    <t>Comet Mine, East Pilbara Shire, Western Australia, Australia</t>
  </si>
  <si>
    <t>Moolyella Pegmatite Field, East Pilbara Shire, Western Australia, Australia</t>
  </si>
  <si>
    <t>EG97_873</t>
  </si>
  <si>
    <t>EG97_873-00021</t>
  </si>
  <si>
    <t>EG97_873-00018</t>
  </si>
  <si>
    <t>-21.247222222222,119.72472222222</t>
  </si>
  <si>
    <t>Coongan Siding (Dooleena Gap; Eginbah), East Pilbara Shire, Western Australia, Australia</t>
  </si>
  <si>
    <t>-20.916666666667,119.71666666667</t>
  </si>
  <si>
    <t>Marble Bar South Copper And Gold Mine, East Pilbara Shire, Western Australia, Australia</t>
  </si>
  <si>
    <t>-21.236111111111,119.775</t>
  </si>
  <si>
    <t>Bridget Northeast Prospect, East Pilbara Shire, Western Australia, Australia</t>
  </si>
  <si>
    <t>Copper Gorge Prospect, East Pilbara Shire, Western Australia, Australia</t>
  </si>
  <si>
    <t>vms-00048</t>
  </si>
  <si>
    <t>-21.522222222222,120.325</t>
  </si>
  <si>
    <t>-21.605555555556,120.34722222222</t>
  </si>
  <si>
    <t>Lennon's Find Zinc-lead-copper Prospects, East Pilbara Shire, Western Australia, Australia</t>
  </si>
  <si>
    <t>-21.358333333333,120.23333333333</t>
  </si>
  <si>
    <t>Murphy Well, East Pilbara Shire, Western Australia, Australia</t>
  </si>
  <si>
    <t>-20.958333333333,119.91666666667</t>
  </si>
  <si>
    <t>Salgash Copper Prospect, East Pilbara Shire, Western Australia, Australia</t>
  </si>
  <si>
    <t>-21.266666666667,119.825</t>
  </si>
  <si>
    <t>Copper Hills Mine, East Pilbara Shire, Western Australia, Australia</t>
  </si>
  <si>
    <t>PorphCu-00145</t>
  </si>
  <si>
    <t>-21.6575,119.95777777778</t>
  </si>
  <si>
    <t>Kelly Cu Deposit (Kelly's Mine), East Pilbara Shire, Western Australia, Australia</t>
  </si>
  <si>
    <t>PorphCu-00409</t>
  </si>
  <si>
    <t>-21.791666666667,119.87222222222</t>
  </si>
  <si>
    <t>Panorama Area, East Pilbara Shire, Western Australia, Australia</t>
  </si>
  <si>
    <t>Bernts Prospect, East Pilbara Shire, Western Australia, Australia</t>
  </si>
  <si>
    <t>vms-00056</t>
  </si>
  <si>
    <t>Grants Creek, Halls Creek Shire, Western Australia, Australia</t>
  </si>
  <si>
    <t>Halls Creek Shire, Western Australia, Australia</t>
  </si>
  <si>
    <t>PR50_1</t>
  </si>
  <si>
    <t>Cr-00006</t>
  </si>
  <si>
    <t>-17.835555555556,127.93055555556</t>
  </si>
  <si>
    <t>Onedin Prospect, Halls Creek Shire, Western Australia, Australia</t>
  </si>
  <si>
    <t>Emull (Red Billabong Project), Halls Creek Shire, Western Australia, Australia</t>
  </si>
  <si>
    <t>-18.433333333333,127.28611111111</t>
  </si>
  <si>
    <t>Cummins Range Complex (Minneroo Pool), Halls Creek Shire, Western Australia, Australia</t>
  </si>
  <si>
    <t>-19.286666666667,127.1625</t>
  </si>
  <si>
    <t>Corkwood Prospect, Halls Creek Shire, Western Australia, Australia</t>
  </si>
  <si>
    <t>Sally Malay Mine (Savannah), Halls Creek Shire, Western Australia, Australia</t>
  </si>
  <si>
    <t>EG105_1057_038</t>
  </si>
  <si>
    <t>-17.333333333333,128.17777777778</t>
  </si>
  <si>
    <t>Keller Creek Prospect, Halls Creek Shire, Western Australia, Australia</t>
  </si>
  <si>
    <t>-17.312222222222,127.95833333333</t>
  </si>
  <si>
    <t>-17.352777777778,128.02222222222</t>
  </si>
  <si>
    <t>Black And Glidden, Halls Creek Shire, Western Australia, Australia</t>
  </si>
  <si>
    <t>-18.391666666667,126.975</t>
  </si>
  <si>
    <t>Blackfellow Creek, Halls Creek Shire, Western Australia, Australia</t>
  </si>
  <si>
    <t>-18.133333333333,127.11666666667</t>
  </si>
  <si>
    <t>Dead Horse Creek, Halls Creek Shire, Western Australia, Australia</t>
  </si>
  <si>
    <t>-18.308333333333,126.93055555556</t>
  </si>
  <si>
    <t>Coyote Mine, Halls Creek Shire, Western Australia, Australia</t>
  </si>
  <si>
    <t>-19.913055555556,128.92777777778</t>
  </si>
  <si>
    <t>Kalgoorlie-Boulder Shire, Western Australia, Australia</t>
  </si>
  <si>
    <t>Golden Mile Mines, Kalgoorlie-Boulder Shire, Western Australia, Australia</t>
  </si>
  <si>
    <t>EG90_845</t>
  </si>
  <si>
    <t>EG90_845-00002</t>
  </si>
  <si>
    <t>EG90_845-00001</t>
  </si>
  <si>
    <t>-30.630277777778,121.73694444444</t>
  </si>
  <si>
    <t>Black Swan Mine (Silver Swan; Cygnet), Kalgoorlie-Boulder Shire, Western Australia, Australia</t>
  </si>
  <si>
    <t>Hg-00117</t>
  </si>
  <si>
    <t>-30.394444444444,121.65416666667</t>
  </si>
  <si>
    <t>Fenbark Meteorite, Kalgoorlie-Boulder Shire, Western Australia, Australia</t>
  </si>
  <si>
    <t>GK Shoot (Golden Kilometre), Kalgoorlie-Boulder Shire, Western Australia, Australia</t>
  </si>
  <si>
    <t>Lady Bountiful Au Deposit, Kalgoorlie-Boulder Shire, Western Australia, Australia</t>
  </si>
  <si>
    <t>-30.478611111111,121.22138888889</t>
  </si>
  <si>
    <t>Racetrack Deposit, Kalgoorlie-Boulder Shire, Western Australia, Australia</t>
  </si>
  <si>
    <t>Scotia Nickel Mine, Kalgoorlie-Boulder Shire, Western Australia, Australia</t>
  </si>
  <si>
    <t>-30.216666666667,121.26666666667</t>
  </si>
  <si>
    <t>Victory Mine, Kalgoorlie-Boulder Shire, Western Australia, Australia</t>
  </si>
  <si>
    <t>-30.455833333333,121.32666666667</t>
  </si>
  <si>
    <t>Bulong Complex North Prospect, Kalgoorlie-Boulder Shire, Western Australia, Australia</t>
  </si>
  <si>
    <t>-30.679166666667,121.81666666667</t>
  </si>
  <si>
    <t>Cowarna Rocks Prospect, Kalgoorlie-Boulder Shire, Western Australia, Australia</t>
  </si>
  <si>
    <t>-31.023611111111,121.52777777778</t>
  </si>
  <si>
    <t>Credo Meteorite, Kalgoorlie-Boulder Shire, Western Australia, Australia</t>
  </si>
  <si>
    <t>Abattoirs Prospect, Kalgoorlie-Boulder Shire, Western Australia, Australia</t>
  </si>
  <si>
    <t>Fimiston Open Pit Mine (Super Pit), Kalgoorlie-Boulder Shire, Western Australia, Australia</t>
  </si>
  <si>
    <t>-30.774722222222,121.50944444444</t>
  </si>
  <si>
    <t>Great Boulder Mine (Phantom Lode; Great Boulder South; Great Boulder North; Great Boulder Extended), Kalgoorlie-Boulder Shire, Western Australia, Australia</t>
  </si>
  <si>
    <t>Lake View Consols Mine (Lake View And Star), Kalgoorlie-Boulder Shire, Western Australia, Australia</t>
  </si>
  <si>
    <t>-30.666666666667,121.46666666667</t>
  </si>
  <si>
    <t>North Kalgurli, Kalgoorlie-Boulder Shire, Western Australia, Australia</t>
  </si>
  <si>
    <t>Paringa Mine (Paringa Extended; Croesus South), Kalgoorlie-Boulder Shire, Western Australia, Australia</t>
  </si>
  <si>
    <t>Perseverance Mine (Boulder Perseverance Mine), Kalgoorlie-Boulder Shire, Western Australia, Australia</t>
  </si>
  <si>
    <t>Hannan South Deposit, Kalgoorlie-Boulder Shire, Western Australia, Australia</t>
  </si>
  <si>
    <t>-30.901111111111,121.545</t>
  </si>
  <si>
    <t>Mount Charlotte Gold Mine, Kalgoorlie-Boulder Shire, Western Australia, Australia</t>
  </si>
  <si>
    <t>EG90_845-017</t>
  </si>
  <si>
    <t>-30.7425,121.47972222222</t>
  </si>
  <si>
    <t>Kanowna, Kalgoorlie-Boulder Shire, Western Australia, Australia</t>
  </si>
  <si>
    <t>-30.583333333333,121.6</t>
  </si>
  <si>
    <t>Tučekite</t>
  </si>
  <si>
    <t>Kanowna Belle, Kalgoorlie-Boulder Shire, Western Australia, Australia</t>
  </si>
  <si>
    <t>Kanowna Main Reef, Kalgoorlie-Boulder Shire, Western Australia, Australia</t>
  </si>
  <si>
    <t>Kundana Mines, Kalgoorlie-Boulder Shire, Western Australia, Australia</t>
  </si>
  <si>
    <t>-30.7375,121.27388888889</t>
  </si>
  <si>
    <t>Raleigh Mine, Kalgoorlie-Boulder Shire, Western Australia, Australia</t>
  </si>
  <si>
    <t>Acra Prospect, Kalgoorlie-Boulder Shire, Western Australia, Australia</t>
  </si>
  <si>
    <t>-30.536111111111,122.08333333333</t>
  </si>
  <si>
    <t>Randalls Gold Mine, Kalgoorlie-Boulder Shire, Western Australia, Australia</t>
  </si>
  <si>
    <t>Ora Banda, Kalgoorlie-Boulder Shire, Western Australia, Australia</t>
  </si>
  <si>
    <t>G35_703</t>
  </si>
  <si>
    <t>Mo-00406</t>
  </si>
  <si>
    <t>-30.484722222222,121.05472222222</t>
  </si>
  <si>
    <t>Mount Martin Deposit, Kalgoorlie-Boulder Shire, Western Australia, Australia</t>
  </si>
  <si>
    <t>-31.016666666667,121.68472222222</t>
  </si>
  <si>
    <t>New Celebration Mine, Kalgoorlie-Boulder Shire, Western Australia, Australia</t>
  </si>
  <si>
    <t>-31.030555555556,121.60305555556</t>
  </si>
  <si>
    <t>Windarra Ni Mine (Mount Windarra; Windarra; Discovery Gossan; Poseidon Deposit), Laverton Shire, Western Australia, Australia</t>
  </si>
  <si>
    <t>EG105_1057_035</t>
  </si>
  <si>
    <t>-28.599166666667,122.27083333333</t>
  </si>
  <si>
    <t>Agnew Gold Mine (Waroonga Underground Complex; Waroonga; Waroonga South; 450 South; EMU; Woronga), Leonora Shire, Western Australia, Australia</t>
  </si>
  <si>
    <t>EG105_1057_030</t>
  </si>
  <si>
    <t>-27.977777777778,120.49388888889</t>
  </si>
  <si>
    <t>Cox-Crusader Gold Mine, Leonora Shire, Western Australia, Australia</t>
  </si>
  <si>
    <t>-28.088055555556,120.47888888889</t>
  </si>
  <si>
    <t>New Holland-Genesis Gold Mine, Leonora Shire, Western Australia, Australia</t>
  </si>
  <si>
    <t>-27.974722222222,120.49444444444</t>
  </si>
  <si>
    <t>Redeemer Gold Mine, Leonora Shire, Western Australia, Australia</t>
  </si>
  <si>
    <t>-28.061388888889,120.48305555556</t>
  </si>
  <si>
    <t>Songvang Gold Mine, Leonora Shire, Western Australia, Australia</t>
  </si>
  <si>
    <t>-28.137777777778,120.46166666667</t>
  </si>
  <si>
    <t>Turret Gold Mine, Leonora Shire, Western Australia, Australia</t>
  </si>
  <si>
    <t>-28.014166666667,120.5475</t>
  </si>
  <si>
    <t>Anaconda Copper Mine (Murrin Murrin Copper Mine; Eulaminna Copper Mine), Leonora Shire, Western Australia, Australia</t>
  </si>
  <si>
    <t>Oceanic Arc (Subduction)</t>
  </si>
  <si>
    <t>vms-00049</t>
  </si>
  <si>
    <t>-28.968888888889,121.76972222222</t>
  </si>
  <si>
    <t>Nangaroo Copper Mine, Leonora Shire, Western Australia, Australia</t>
  </si>
  <si>
    <t>vms-00054</t>
  </si>
  <si>
    <t>-28.930555555556,121.80555555556</t>
  </si>
  <si>
    <t>Leinster, Leonora Shire, Western Australia, Australia</t>
  </si>
  <si>
    <t>-27.791944444444,120.67166666667</t>
  </si>
  <si>
    <t>Bellevue Gold Mine, Leonora Shire, Western Australia, Australia</t>
  </si>
  <si>
    <t>-27.639722222222,120.55888888889</t>
  </si>
  <si>
    <t>Harmony Ni Mine, Leonora Shire, Western Australia, Australia</t>
  </si>
  <si>
    <t>-27.786944444444,120.68638888889</t>
  </si>
  <si>
    <t>Leinster Downs Ni Prospect, Leonora Shire, Western Australia, Australia</t>
  </si>
  <si>
    <t>-27.741666666667,120.66944444444</t>
  </si>
  <si>
    <t>Perseverance Ni Mine (Agnew; Leinster), Leonora Shire, Western Australia, Australia</t>
  </si>
  <si>
    <t>-27.815277777778,120.70416666667</t>
  </si>
  <si>
    <t>Rocky's Reward Ni Mine, Leonora Shire, Western Australia, Australia</t>
  </si>
  <si>
    <t>-27.798055555556,120.69944444444</t>
  </si>
  <si>
    <t>Sir Samuel Ni Deposits, Leonora Shire, Western Australia, Australia</t>
  </si>
  <si>
    <t>-27.702777777778,120.65833333333</t>
  </si>
  <si>
    <t>Thunderbox Gold Mine, Leonora Shire, Western Australia, Australia</t>
  </si>
  <si>
    <t>-28.193611111111,121.00472222222</t>
  </si>
  <si>
    <t>Weebo Bore Ni Prospect (Weebo), Leonora Shire, Western Australia, Australia</t>
  </si>
  <si>
    <t>-27.998333333333,120.81111111111</t>
  </si>
  <si>
    <t>Harbour Lights Gold Mine (Leonora Central), Leonora Shire, Western Australia, Australia</t>
  </si>
  <si>
    <t>Leonora, Leonora Shire, Western Australia, Australia</t>
  </si>
  <si>
    <t>Mo-00359</t>
  </si>
  <si>
    <t>-28.873888888889,121.32055555556</t>
  </si>
  <si>
    <t>King Of The Hills Gold Mine (Tarmoola; KoTH), Leonora Shire, Western Australia, Australia</t>
  </si>
  <si>
    <t>-28.672777777778,121.16166666667</t>
  </si>
  <si>
    <t>Sons Of Gwalia Gold Mine, Leonora Shire, Western Australia, Australia</t>
  </si>
  <si>
    <t>-28.916944444444,121.335</t>
  </si>
  <si>
    <t>Tower Hill Gold Mine, Leonora Shire, Western Australia, Australia</t>
  </si>
  <si>
    <t>-28.903888888889,121.32555555556</t>
  </si>
  <si>
    <t>Mount Clifford Ni Deposit, Leonora Shire, Western Australia, Australia</t>
  </si>
  <si>
    <t>-28.495833333333,121.08</t>
  </si>
  <si>
    <t>Teutonic Bore Mine, Leonora Shire, Western Australia, Australia</t>
  </si>
  <si>
    <t>vms-00060</t>
  </si>
  <si>
    <t>-28.394166666667,121.15638888889</t>
  </si>
  <si>
    <t>Goliath North Ni Prospect, Leonora Shire, Western Australia, Australia</t>
  </si>
  <si>
    <t>-27.452777777778,120.58611111111</t>
  </si>
  <si>
    <t>Sheba Ni Prospect, Leonora Shire, Western Australia, Australia</t>
  </si>
  <si>
    <t>-27.469444444444,120.59027777778</t>
  </si>
  <si>
    <t>Six Mile Ni Deposit, Leonora Shire, Western Australia, Australia</t>
  </si>
  <si>
    <t>-27.422222222222,120.56944444444</t>
  </si>
  <si>
    <t>Abra Deposit, Meekatharra Shire, Western Australia, Australia</t>
  </si>
  <si>
    <t>sedznpb-00009</t>
  </si>
  <si>
    <t>-24.645833333333,118.58333333333</t>
  </si>
  <si>
    <t>Horseshoe Lights Mine, Meekatharra Shire, Western Australia, Australia</t>
  </si>
  <si>
    <t>vms-00011</t>
  </si>
  <si>
    <t>-25.453888888889,118.57138888889</t>
  </si>
  <si>
    <t>Dalgaranga Mine, Mount Magnet Shire, Western Australia, Australia</t>
  </si>
  <si>
    <t>Be-00056</t>
  </si>
  <si>
    <t>-27.676666666667,117.24611111111</t>
  </si>
  <si>
    <t>Mount Farmer Mine (Niobe Prospect), Mount Magnet Shire, Western Australia, Australia</t>
  </si>
  <si>
    <t>Dalgaranga South Pegmatite, Mount Magnet Shire, Western Australia, Australia</t>
  </si>
  <si>
    <t>Kristen002497</t>
  </si>
  <si>
    <t>-27.676111111111,117.27305555556</t>
  </si>
  <si>
    <t>Nebo-Babel Deposit, Ngaanyatjarraku Shire, Western Australia, Australia</t>
  </si>
  <si>
    <t>West Musgrave Block, Ngaanyatjarraku Shire, Western Australia, Australia</t>
  </si>
  <si>
    <t>EG105_1057_011</t>
  </si>
  <si>
    <t>Tollu Project, Ngaanyatjarraku Shire, Western Australia, Australia</t>
  </si>
  <si>
    <t>Michael Hills Cu Project, Ngaanyatjarraku Shire, Western Australia, Australia</t>
  </si>
  <si>
    <t>Mount Mulgine Mine (Mulgine Hill), Perenjori Shire, Western Australia, Australia</t>
  </si>
  <si>
    <t>GCA57_1625</t>
  </si>
  <si>
    <t>Mo-00219</t>
  </si>
  <si>
    <t>Mo-00218</t>
  </si>
  <si>
    <t>-29.183333333333,116.98333333333</t>
  </si>
  <si>
    <t>Hazelby Copper Prospect, Port Hedland Shire, Western Australia, Australia</t>
  </si>
  <si>
    <t>Tabba Tabba Pegmatite, Port Hedland Shire, Western Australia, Australia</t>
  </si>
  <si>
    <t>EG97_873-00014</t>
  </si>
  <si>
    <t>-21.061111111111,118.94166666667</t>
  </si>
  <si>
    <t>Wodgina Mine (Wodgina Pegmatite; Main Tantalite Dyke), Port Hedland Shire, Western Australia, Australia</t>
  </si>
  <si>
    <t>EG97_873-00006</t>
  </si>
  <si>
    <t>EG97_873-00004</t>
  </si>
  <si>
    <t>-21.166666666667,118.66666666667</t>
  </si>
  <si>
    <t>Fitzgerald River District, Ravensthorpe Shire, Western Australia, Australia</t>
  </si>
  <si>
    <t>Mo-00401</t>
  </si>
  <si>
    <t>-33.986388888889,119.34555555556</t>
  </si>
  <si>
    <t>Whundo Copper Mine, Roebourne Shire, Western Australia, Australia</t>
  </si>
  <si>
    <t>vms-00062</t>
  </si>
  <si>
    <t>-21.080555555556,116.925</t>
  </si>
  <si>
    <t>Whim Creek Copper Mine (Whim Creek Copper Prospect; Whim Well Mine), Roebourne Shire, Western Australia, Australia</t>
  </si>
  <si>
    <t>vms-00061</t>
  </si>
  <si>
    <t>-20.863888888889,117.8325</t>
  </si>
  <si>
    <t>Youangarra Goldfield (Curran's Find), Sandstone Shire, Western Australia, Australia</t>
  </si>
  <si>
    <t>Freddie Well Prospect, Sandstone Shire, Western Australia, Australia</t>
  </si>
  <si>
    <t>vms-00050</t>
  </si>
  <si>
    <t>-29.233333333333,118.73194444444</t>
  </si>
  <si>
    <t>-28.75,118.68055555556</t>
  </si>
  <si>
    <t>Penny West Gold Mine, Sandstone Shire, Western Australia, Australia</t>
  </si>
  <si>
    <t>Pincher Well (Pincher Hill) Prospect, Sandstone Shire, Western Australia, Australia</t>
  </si>
  <si>
    <t>-29.716666666667,118.78333333333</t>
  </si>
  <si>
    <t>Yangibana (Gifford Creek Station; Edmund Station), Upper Gascoyne Shire, Western Australia, Australia</t>
  </si>
  <si>
    <t>ree-00022</t>
  </si>
  <si>
    <t>-23.895833333333,116.15833333333</t>
  </si>
  <si>
    <t>Edna May Mine, Westonia Shire, Western Australia, Australia</t>
  </si>
  <si>
    <t>Mo-00482</t>
  </si>
  <si>
    <t>-31.291388888889,118.69944444444</t>
  </si>
  <si>
    <t>Wiluna Shire, Western Australia, Australia</t>
  </si>
  <si>
    <t>-26.760555555556,120.68833333333</t>
  </si>
  <si>
    <t>Honeymoon Well Complex, Wiluna Shire, Western Australia, Australia</t>
  </si>
  <si>
    <t>-26.883333333333,120.38333333333</t>
  </si>
  <si>
    <t>West Jordan Deposit, Wiluna Shire, Western Australia, Australia</t>
  </si>
  <si>
    <t>-27.018055555556,120.4375</t>
  </si>
  <si>
    <t>MKD5 Nickel Deposit, Wiluna Shire, Western Australia, Australia</t>
  </si>
  <si>
    <t>-27.166666666667,120.55</t>
  </si>
  <si>
    <t>Sorby Hills Mine, Wyndham-East Kimberley Shire, Western Australia, Australia</t>
  </si>
  <si>
    <t>sedznpb-00042</t>
  </si>
  <si>
    <t>sedexmvt-00030</t>
  </si>
  <si>
    <t>-15.4375,128.975</t>
  </si>
  <si>
    <t>Gossan Hill Cu-Zn Deposit, Yalgoo Shire, Western Australia, Australia</t>
  </si>
  <si>
    <t>vms-00051</t>
  </si>
  <si>
    <t>-28.778055555556,116.96277777778</t>
  </si>
  <si>
    <t>Scuddles Deposit, Yalgoo Shire, Western Australia, Australia</t>
  </si>
  <si>
    <t>vms-00052</t>
  </si>
  <si>
    <t>-28.746388888889,116.94194444444</t>
  </si>
  <si>
    <t>British Hill Gold Mine, Yilgarn Shire, Western Australia, Australia</t>
  </si>
  <si>
    <t>Forrestania Goldfield, Yilgarn Shire, Western Australia, Australia</t>
  </si>
  <si>
    <t>EG105_1057_036</t>
  </si>
  <si>
    <t>-31.818055555556,119.61361111111</t>
  </si>
  <si>
    <t>Marvel Loch, Yilgarn Shire, Western Australia, Australia</t>
  </si>
  <si>
    <t>Corinthia Gold Mine, Yilgarn Shire, Western Australia, Australia</t>
  </si>
  <si>
    <t>Kristen002499</t>
  </si>
  <si>
    <t>-31.481388888889,119.5225</t>
  </si>
  <si>
    <t>Nevoria Gold Mine, Yilgarn Shire, Western Australia, Australia</t>
  </si>
  <si>
    <t>-31.505833333333,119.58555555556</t>
  </si>
  <si>
    <t>-31.125277777778,119.21694444444</t>
  </si>
  <si>
    <t>Friedrich Adit (healing Tunnel), Gailtaler Alpen &amp; Karnische Alpen, Carinthia, Austria</t>
  </si>
  <si>
    <t>Bad Bleiberg, Gailtaler Alpen &amp; Karnische Alpen, Carinthia, Austria</t>
  </si>
  <si>
    <t>sedexmvt-00032</t>
  </si>
  <si>
    <t>sedznpb-00047</t>
  </si>
  <si>
    <t>46.625833333333,13.685</t>
  </si>
  <si>
    <t>Jakobi Adit, Gailtaler Alpen &amp; Karnische Alpen, Carinthia, Austria</t>
  </si>
  <si>
    <t>Rudolf Mine (Rudolf Shaft), Gailtaler Alpen &amp; Karnische Alpen, Carinthia, Austria</t>
  </si>
  <si>
    <t>Sonnseite, Gailtaler Alpen &amp; Karnische Alpen, Carinthia, Austria</t>
  </si>
  <si>
    <t>Stefanie Mine, Gailtaler Alpen &amp; Karnische Alpen, Carinthia, Austria</t>
  </si>
  <si>
    <t>Franz Josef Mine, Gailtaler Alpen &amp; Karnische Alpen, Carinthia, Austria</t>
  </si>
  <si>
    <t>Alt-Stefanie Mine (dump), Gailtaler Alpen &amp; Karnische Alpen, Carinthia, Austria</t>
  </si>
  <si>
    <t>Antoni Mine (Antoni Shaft), Gailtaler Alpen &amp; Karnische Alpen, Carinthia, Austria</t>
  </si>
  <si>
    <t>Kabesnock (Kowesnock; Kobesnock), Gailtaler Alpen &amp; Karnische Alpen, Carinthia, Austria</t>
  </si>
  <si>
    <t>Max Mine, Gailtaler Alpen &amp; Karnische Alpen, Carinthia, Austria</t>
  </si>
  <si>
    <t>Olga Adit, Gailtaler Alpen &amp; Karnische Alpen, Carinthia, Austria</t>
  </si>
  <si>
    <t>Wertschacher Alp (Windisch Alp), Gailtaler Alpen &amp; Karnische Alpen, Carinthia, Austria</t>
  </si>
  <si>
    <t>Johann-Nepomuk Mine, Gailtaler Alpen &amp; Karnische Alpen, Carinthia, Austria</t>
  </si>
  <si>
    <t>Klamm Slag Locality, Gailtaler Alpen &amp; Karnische Alpen, Carinthia, Austria</t>
  </si>
  <si>
    <t>Magernigspitz (Makernispitz), Hohe Tauern, Carinthia, Austria</t>
  </si>
  <si>
    <t>Ruden, Hohe Tauern, Carinthia, Austria</t>
  </si>
  <si>
    <t>MOGG26_425</t>
  </si>
  <si>
    <t>Hg-00095</t>
  </si>
  <si>
    <t>46.966666666667,12.966666666667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</si>
</sst>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333333"/>
      <name val="Verdana"/>
    </font>
    <font>
      <b/>
      <sz val="12"/>
      <color rgb="FF333333"/>
      <name val="Verdana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1"/>
    <xf numFmtId="4" fontId="1" fillId="0" borderId="0" xfId="0" applyNumberFormat="1" applyFont="1"/>
    <xf numFmtId="0" fontId="0" fillId="2" borderId="0" xfId="0" applyFill="1"/>
    <xf numFmtId="0" fontId="1" fillId="2" borderId="0" xfId="0" applyFont="1" applyFill="1"/>
    <xf numFmtId="0" fontId="3" fillId="2" borderId="0" xfId="1" applyFill="1"/>
    <xf numFmtId="0" fontId="2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72"/>
  <sheetViews>
    <sheetView tabSelected="1" topLeftCell="A2641" workbookViewId="0">
      <selection activeCell="N2668" sqref="N2668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26</v>
      </c>
      <c r="P1" t="s">
        <v>28</v>
      </c>
      <c r="Q1" t="s">
        <v>30</v>
      </c>
      <c r="R1" t="s">
        <v>34</v>
      </c>
      <c r="S1" t="s">
        <v>38</v>
      </c>
      <c r="T1" t="s">
        <v>41</v>
      </c>
      <c r="U1" t="s">
        <v>42</v>
      </c>
    </row>
    <row r="2" spans="1:21" x14ac:dyDescent="0.2">
      <c r="A2">
        <f>INPUT!D2</f>
        <v>570</v>
      </c>
      <c r="B2">
        <f>INPUT!E2</f>
        <v>570</v>
      </c>
      <c r="C2">
        <f>INPUT!F2</f>
        <v>226441</v>
      </c>
      <c r="D2" t="str">
        <f>INPUT!G2</f>
        <v>Darband Cu Deposit, Khaki Jabar District (Khaki Jabbar District), Kabol Province (Kabul Province), Afghanistan</v>
      </c>
      <c r="E2">
        <f>INPUT!H2</f>
        <v>0</v>
      </c>
      <c r="F2">
        <f>INPUT!I2</f>
        <v>226441</v>
      </c>
      <c r="G2" t="str">
        <f>INPUT!J2</f>
        <v>Darband Cu Deposit, Khaki Jabar District (Khaki Jabbar District), Kabol Province (Kabul Province), Afghanistan</v>
      </c>
      <c r="H2" t="str">
        <f>INPUT!K2</f>
        <v>USGSOFR03_107</v>
      </c>
      <c r="I2" t="str">
        <f>INPUT!L2</f>
        <v>USGSOFR03_107</v>
      </c>
      <c r="J2" t="str">
        <f>INPUT!M2</f>
        <v>sedcu-00007</v>
      </c>
      <c r="K2" t="str">
        <f>INPUT!N2</f>
        <v>sedcu-00007</v>
      </c>
      <c r="L2" t="str">
        <f>INPUT!O2</f>
        <v>Bornite</v>
      </c>
      <c r="M2">
        <f>INPUT!P2</f>
        <v>1</v>
      </c>
      <c r="N2">
        <f>INPUT!Q2</f>
        <v>34</v>
      </c>
      <c r="O2">
        <f>INPUT!R2</f>
        <v>16</v>
      </c>
      <c r="P2">
        <f>INPUT!S2</f>
        <v>0</v>
      </c>
      <c r="Q2">
        <f>INPUT!T2</f>
        <v>69</v>
      </c>
      <c r="R2">
        <f>INPUT!U2</f>
        <v>24</v>
      </c>
      <c r="S2">
        <f>INPUT!V2</f>
        <v>0</v>
      </c>
      <c r="T2" t="str">
        <f>INPUT!W2</f>
        <v>34.266666666667,69.4</v>
      </c>
      <c r="U2" t="str">
        <f>INPUT!X2</f>
        <v>Bornite</v>
      </c>
    </row>
    <row r="3" spans="1:21" x14ac:dyDescent="0.2">
      <c r="A3">
        <f>INPUT!D3</f>
        <v>570</v>
      </c>
      <c r="B3">
        <f>INPUT!E3</f>
        <v>570</v>
      </c>
      <c r="C3">
        <f>INPUT!F3</f>
        <v>226441</v>
      </c>
      <c r="D3" t="str">
        <f>INPUT!G3</f>
        <v>Darband Cu Deposit, Khaki Jabar District (Khaki Jabbar District), Kabol Province (Kabul Province), Afghanistan</v>
      </c>
      <c r="E3">
        <f>INPUT!H3</f>
        <v>0</v>
      </c>
      <c r="F3">
        <f>INPUT!I3</f>
        <v>226441</v>
      </c>
      <c r="G3" t="str">
        <f>INPUT!J3</f>
        <v>Darband Cu Deposit, Khaki Jabar District (Khaki Jabbar District), Kabol Province (Kabul Province), Afghanistan</v>
      </c>
      <c r="H3" t="str">
        <f>INPUT!K3</f>
        <v>USGSOFR03_107</v>
      </c>
      <c r="I3" t="str">
        <f>INPUT!L3</f>
        <v>USGSOFR03_107</v>
      </c>
      <c r="J3" t="str">
        <f>INPUT!M3</f>
        <v>sedcu-00007</v>
      </c>
      <c r="K3" t="str">
        <f>INPUT!N3</f>
        <v>sedcu-00007</v>
      </c>
      <c r="L3" t="str">
        <f>INPUT!O3</f>
        <v>Chalcopyrite</v>
      </c>
      <c r="M3">
        <f>INPUT!P3</f>
        <v>1</v>
      </c>
      <c r="N3">
        <f>INPUT!Q3</f>
        <v>34</v>
      </c>
      <c r="O3">
        <f>INPUT!R3</f>
        <v>16</v>
      </c>
      <c r="P3">
        <f>INPUT!S3</f>
        <v>0</v>
      </c>
      <c r="Q3">
        <f>INPUT!T3</f>
        <v>69</v>
      </c>
      <c r="R3">
        <f>INPUT!U3</f>
        <v>24</v>
      </c>
      <c r="S3">
        <f>INPUT!V3</f>
        <v>0</v>
      </c>
      <c r="T3" t="str">
        <f>INPUT!W3</f>
        <v>34.266666666667,69.4</v>
      </c>
      <c r="U3" t="str">
        <f>INPUT!X3</f>
        <v>Chalcopyrite</v>
      </c>
    </row>
    <row r="4" spans="1:21" x14ac:dyDescent="0.2">
      <c r="A4">
        <f>INPUT!D4</f>
        <v>570</v>
      </c>
      <c r="B4">
        <f>INPUT!E4</f>
        <v>570</v>
      </c>
      <c r="C4">
        <f>INPUT!F4</f>
        <v>226441</v>
      </c>
      <c r="D4" t="str">
        <f>INPUT!G4</f>
        <v>Darband Cu Deposit, Khaki Jabar District (Khaki Jabbar District), Kabol Province (Kabul Province), Afghanistan</v>
      </c>
      <c r="E4">
        <f>INPUT!H4</f>
        <v>0</v>
      </c>
      <c r="F4">
        <f>INPUT!I4</f>
        <v>226441</v>
      </c>
      <c r="G4" t="str">
        <f>INPUT!J4</f>
        <v>Darband Cu Deposit, Khaki Jabar District (Khaki Jabbar District), Kabol Province (Kabul Province), Afghanistan</v>
      </c>
      <c r="H4" t="str">
        <f>INPUT!K4</f>
        <v>USGSOFR03_107</v>
      </c>
      <c r="I4" t="str">
        <f>INPUT!L4</f>
        <v>USGSOFR03_107</v>
      </c>
      <c r="J4" t="str">
        <f>INPUT!M4</f>
        <v>sedcu-00007</v>
      </c>
      <c r="K4" t="str">
        <f>INPUT!N4</f>
        <v>sedcu-00007</v>
      </c>
      <c r="L4" t="str">
        <f>INPUT!O4</f>
        <v>Pyrite</v>
      </c>
      <c r="M4">
        <f>INPUT!P4</f>
        <v>1</v>
      </c>
      <c r="N4">
        <f>INPUT!Q4</f>
        <v>34</v>
      </c>
      <c r="O4">
        <f>INPUT!R4</f>
        <v>16</v>
      </c>
      <c r="P4">
        <f>INPUT!S4</f>
        <v>0</v>
      </c>
      <c r="Q4">
        <f>INPUT!T4</f>
        <v>69</v>
      </c>
      <c r="R4">
        <f>INPUT!U4</f>
        <v>24</v>
      </c>
      <c r="S4">
        <f>INPUT!V4</f>
        <v>0</v>
      </c>
      <c r="T4" t="str">
        <f>INPUT!W4</f>
        <v>34.266666666667,69.4</v>
      </c>
      <c r="U4" t="str">
        <f>INPUT!X4</f>
        <v>Pyrite</v>
      </c>
    </row>
    <row r="5" spans="1:21" x14ac:dyDescent="0.2">
      <c r="A5">
        <f>INPUT!D5</f>
        <v>570</v>
      </c>
      <c r="B5">
        <f>INPUT!E5</f>
        <v>570</v>
      </c>
      <c r="C5">
        <f>INPUT!F5</f>
        <v>226501</v>
      </c>
      <c r="D5" t="str">
        <f>INPUT!G5</f>
        <v>Jawhar Cu Deposit (Jawkhar), Khaki Jabar District (Khaki Jabbar District), Kabol Province (Kabul Province), Afghanistan</v>
      </c>
      <c r="E5">
        <f>INPUT!H5</f>
        <v>0</v>
      </c>
      <c r="F5">
        <f>INPUT!I5</f>
        <v>226501</v>
      </c>
      <c r="G5" t="str">
        <f>INPUT!J5</f>
        <v>Jawhar Cu Deposit (Jawkhar), Khaki Jabar District (Khaki Jabbar District), Kabol Province (Kabul Province), Afghanistan</v>
      </c>
      <c r="H5" t="str">
        <f>INPUT!K5</f>
        <v>USGSOFR03_107</v>
      </c>
      <c r="I5" t="str">
        <f>INPUT!L5</f>
        <v>USGSOFR03_107</v>
      </c>
      <c r="J5" t="str">
        <f>INPUT!M5</f>
        <v>sedcu-00006</v>
      </c>
      <c r="K5" t="str">
        <f>INPUT!N5</f>
        <v>sedcu-00006</v>
      </c>
      <c r="L5" t="str">
        <f>INPUT!O5</f>
        <v>Bornite</v>
      </c>
      <c r="M5">
        <f>INPUT!P5</f>
        <v>1</v>
      </c>
      <c r="N5">
        <f>INPUT!Q5</f>
        <v>34</v>
      </c>
      <c r="O5">
        <f>INPUT!R5</f>
        <v>18</v>
      </c>
      <c r="P5">
        <f>INPUT!S5</f>
        <v>57</v>
      </c>
      <c r="Q5">
        <f>INPUT!T5</f>
        <v>69</v>
      </c>
      <c r="R5">
        <f>INPUT!U5</f>
        <v>18</v>
      </c>
      <c r="S5">
        <f>INPUT!V5</f>
        <v>10</v>
      </c>
      <c r="T5" t="str">
        <f>INPUT!W5</f>
        <v>34.315833333333,69.302777777778</v>
      </c>
      <c r="U5" t="str">
        <f>INPUT!X5</f>
        <v>Bornite</v>
      </c>
    </row>
    <row r="6" spans="1:21" x14ac:dyDescent="0.2">
      <c r="A6">
        <f>INPUT!D6</f>
        <v>570</v>
      </c>
      <c r="B6">
        <f>INPUT!E6</f>
        <v>570</v>
      </c>
      <c r="C6">
        <f>INPUT!F6</f>
        <v>226501</v>
      </c>
      <c r="D6" t="str">
        <f>INPUT!G6</f>
        <v>Jawhar Cu Deposit (Jawkhar), Khaki Jabar District (Khaki Jabbar District), Kabol Province (Kabul Province), Afghanistan</v>
      </c>
      <c r="E6">
        <f>INPUT!H6</f>
        <v>0</v>
      </c>
      <c r="F6">
        <f>INPUT!I6</f>
        <v>226501</v>
      </c>
      <c r="G6" t="str">
        <f>INPUT!J6</f>
        <v>Jawhar Cu Deposit (Jawkhar), Khaki Jabar District (Khaki Jabbar District), Kabol Province (Kabul Province), Afghanistan</v>
      </c>
      <c r="H6" t="str">
        <f>INPUT!K6</f>
        <v>USGSOFR03_107</v>
      </c>
      <c r="I6" t="str">
        <f>INPUT!L6</f>
        <v>USGSOFR03_107</v>
      </c>
      <c r="J6" t="str">
        <f>INPUT!M6</f>
        <v>sedcu-00006</v>
      </c>
      <c r="K6" t="str">
        <f>INPUT!N6</f>
        <v>sedcu-00006</v>
      </c>
      <c r="L6" t="str">
        <f>INPUT!O6</f>
        <v>Chalcocite</v>
      </c>
      <c r="M6">
        <f>INPUT!P6</f>
        <v>1</v>
      </c>
      <c r="N6">
        <f>INPUT!Q6</f>
        <v>34</v>
      </c>
      <c r="O6">
        <f>INPUT!R6</f>
        <v>18</v>
      </c>
      <c r="P6">
        <f>INPUT!S6</f>
        <v>57</v>
      </c>
      <c r="Q6">
        <f>INPUT!T6</f>
        <v>69</v>
      </c>
      <c r="R6">
        <f>INPUT!U6</f>
        <v>18</v>
      </c>
      <c r="S6">
        <f>INPUT!V6</f>
        <v>10</v>
      </c>
      <c r="T6" t="str">
        <f>INPUT!W6</f>
        <v>34.315833333333,69.302777777778</v>
      </c>
      <c r="U6" t="str">
        <f>INPUT!X6</f>
        <v>Chalcocite</v>
      </c>
    </row>
    <row r="7" spans="1:21" x14ac:dyDescent="0.2">
      <c r="A7">
        <f>INPUT!D7</f>
        <v>570</v>
      </c>
      <c r="B7">
        <f>INPUT!E7</f>
        <v>570</v>
      </c>
      <c r="C7">
        <f>INPUT!F7</f>
        <v>226501</v>
      </c>
      <c r="D7" t="str">
        <f>INPUT!G7</f>
        <v>Jawhar Cu Deposit (Jawkhar), Khaki Jabar District (Khaki Jabbar District), Kabol Province (Kabul Province), Afghanistan</v>
      </c>
      <c r="E7">
        <f>INPUT!H7</f>
        <v>0</v>
      </c>
      <c r="F7">
        <f>INPUT!I7</f>
        <v>226501</v>
      </c>
      <c r="G7" t="str">
        <f>INPUT!J7</f>
        <v>Jawhar Cu Deposit (Jawkhar), Khaki Jabar District (Khaki Jabbar District), Kabol Province (Kabul Province), Afghanistan</v>
      </c>
      <c r="H7" t="str">
        <f>INPUT!K7</f>
        <v>USGSOFR03_107</v>
      </c>
      <c r="I7" t="str">
        <f>INPUT!L7</f>
        <v>USGSOFR03_107</v>
      </c>
      <c r="J7" t="str">
        <f>INPUT!M7</f>
        <v>sedcu-00006</v>
      </c>
      <c r="K7" t="str">
        <f>INPUT!N7</f>
        <v>sedcu-00006</v>
      </c>
      <c r="L7" t="str">
        <f>INPUT!O7</f>
        <v>Chalcopyrite</v>
      </c>
      <c r="M7">
        <f>INPUT!P7</f>
        <v>1</v>
      </c>
      <c r="N7">
        <f>INPUT!Q7</f>
        <v>34</v>
      </c>
      <c r="O7">
        <f>INPUT!R7</f>
        <v>18</v>
      </c>
      <c r="P7">
        <f>INPUT!S7</f>
        <v>57</v>
      </c>
      <c r="Q7">
        <f>INPUT!T7</f>
        <v>69</v>
      </c>
      <c r="R7">
        <f>INPUT!U7</f>
        <v>18</v>
      </c>
      <c r="S7">
        <f>INPUT!V7</f>
        <v>10</v>
      </c>
      <c r="T7" t="str">
        <f>INPUT!W7</f>
        <v>34.315833333333,69.302777777778</v>
      </c>
      <c r="U7" t="str">
        <f>INPUT!X7</f>
        <v>Chalcopyrite</v>
      </c>
    </row>
    <row r="8" spans="1:21" x14ac:dyDescent="0.2">
      <c r="A8">
        <f>INPUT!D8</f>
        <v>570</v>
      </c>
      <c r="B8">
        <f>INPUT!E8</f>
        <v>570</v>
      </c>
      <c r="C8">
        <f>INPUT!F8</f>
        <v>226501</v>
      </c>
      <c r="D8" t="str">
        <f>INPUT!G8</f>
        <v>Jawhar Cu Deposit (Jawkhar), Khaki Jabar District (Khaki Jabbar District), Kabol Province (Kabul Province), Afghanistan</v>
      </c>
      <c r="E8">
        <f>INPUT!H8</f>
        <v>0</v>
      </c>
      <c r="F8">
        <f>INPUT!I8</f>
        <v>226501</v>
      </c>
      <c r="G8" t="str">
        <f>INPUT!J8</f>
        <v>Jawhar Cu Deposit (Jawkhar), Khaki Jabar District (Khaki Jabbar District), Kabol Province (Kabul Province), Afghanistan</v>
      </c>
      <c r="H8" t="str">
        <f>INPUT!K8</f>
        <v>USGSOFR03_107</v>
      </c>
      <c r="I8" t="str">
        <f>INPUT!L8</f>
        <v>USGSOFR03_107</v>
      </c>
      <c r="J8" t="str">
        <f>INPUT!M8</f>
        <v>sedcu-00006</v>
      </c>
      <c r="K8" t="str">
        <f>INPUT!N8</f>
        <v>sedcu-00006</v>
      </c>
      <c r="L8" t="str">
        <f>INPUT!O8</f>
        <v>Covellite</v>
      </c>
      <c r="M8">
        <f>INPUT!P8</f>
        <v>1</v>
      </c>
      <c r="N8">
        <f>INPUT!Q8</f>
        <v>34</v>
      </c>
      <c r="O8">
        <f>INPUT!R8</f>
        <v>18</v>
      </c>
      <c r="P8">
        <f>INPUT!S8</f>
        <v>57</v>
      </c>
      <c r="Q8">
        <f>INPUT!T8</f>
        <v>69</v>
      </c>
      <c r="R8">
        <f>INPUT!U8</f>
        <v>18</v>
      </c>
      <c r="S8">
        <f>INPUT!V8</f>
        <v>10</v>
      </c>
      <c r="T8" t="str">
        <f>INPUT!W8</f>
        <v>34.315833333333,69.302777777778</v>
      </c>
      <c r="U8" t="str">
        <f>INPUT!X8</f>
        <v>Covellite</v>
      </c>
    </row>
    <row r="9" spans="1:21" x14ac:dyDescent="0.2">
      <c r="A9">
        <f>INPUT!D9</f>
        <v>570</v>
      </c>
      <c r="B9">
        <f>INPUT!E9</f>
        <v>570</v>
      </c>
      <c r="C9">
        <f>INPUT!F9</f>
        <v>226501</v>
      </c>
      <c r="D9" t="str">
        <f>INPUT!G9</f>
        <v>Jawhar Cu Deposit (Jawkhar), Khaki Jabar District (Khaki Jabbar District), Kabol Province (Kabul Province), Afghanistan</v>
      </c>
      <c r="E9">
        <f>INPUT!H9</f>
        <v>0</v>
      </c>
      <c r="F9">
        <f>INPUT!I9</f>
        <v>226501</v>
      </c>
      <c r="G9" t="str">
        <f>INPUT!J9</f>
        <v>Jawhar Cu Deposit (Jawkhar), Khaki Jabar District (Khaki Jabbar District), Kabol Province (Kabul Province), Afghanistan</v>
      </c>
      <c r="H9" t="str">
        <f>INPUT!K9</f>
        <v>USGSOFR03_107</v>
      </c>
      <c r="I9" t="str">
        <f>INPUT!L9</f>
        <v>USGSOFR03_107</v>
      </c>
      <c r="J9" t="str">
        <f>INPUT!M9</f>
        <v>sedcu-00006</v>
      </c>
      <c r="K9" t="str">
        <f>INPUT!N9</f>
        <v>sedcu-00006</v>
      </c>
      <c r="L9" t="str">
        <f>INPUT!O9</f>
        <v>Pyrite</v>
      </c>
      <c r="M9">
        <f>INPUT!P9</f>
        <v>1</v>
      </c>
      <c r="N9">
        <f>INPUT!Q9</f>
        <v>34</v>
      </c>
      <c r="O9">
        <f>INPUT!R9</f>
        <v>18</v>
      </c>
      <c r="P9">
        <f>INPUT!S9</f>
        <v>57</v>
      </c>
      <c r="Q9">
        <f>INPUT!T9</f>
        <v>69</v>
      </c>
      <c r="R9">
        <f>INPUT!U9</f>
        <v>18</v>
      </c>
      <c r="S9">
        <f>INPUT!V9</f>
        <v>10</v>
      </c>
      <c r="T9" t="str">
        <f>INPUT!W9</f>
        <v>34.315833333333,69.302777777778</v>
      </c>
      <c r="U9" t="str">
        <f>INPUT!X9</f>
        <v>Pyrite</v>
      </c>
    </row>
    <row r="10" spans="1:21" x14ac:dyDescent="0.2">
      <c r="A10">
        <f>INPUT!D10</f>
        <v>570</v>
      </c>
      <c r="B10">
        <f>INPUT!E10</f>
        <v>570</v>
      </c>
      <c r="C10">
        <f>INPUT!F10</f>
        <v>226501</v>
      </c>
      <c r="D10" t="str">
        <f>INPUT!G10</f>
        <v>Jawhar Cu Deposit (Jawkhar), Khaki Jabar District (Khaki Jabbar District), Kabol Province (Kabul Province), Afghanistan</v>
      </c>
      <c r="E10">
        <f>INPUT!H10</f>
        <v>0</v>
      </c>
      <c r="F10">
        <f>INPUT!I10</f>
        <v>226501</v>
      </c>
      <c r="G10" t="str">
        <f>INPUT!J10</f>
        <v>Jawhar Cu Deposit (Jawkhar), Khaki Jabar District (Khaki Jabbar District), Kabol Province (Kabul Province), Afghanistan</v>
      </c>
      <c r="H10" t="str">
        <f>INPUT!K10</f>
        <v>USGSOFR03_107</v>
      </c>
      <c r="I10" t="str">
        <f>INPUT!L10</f>
        <v>USGSOFR03_107</v>
      </c>
      <c r="J10" t="str">
        <f>INPUT!M10</f>
        <v>sedcu-00006</v>
      </c>
      <c r="K10" t="str">
        <f>INPUT!N10</f>
        <v>sedcu-00006</v>
      </c>
      <c r="L10" t="str">
        <f>INPUT!O10</f>
        <v>Pyrrhotite</v>
      </c>
      <c r="M10">
        <f>INPUT!P10</f>
        <v>1</v>
      </c>
      <c r="N10">
        <f>INPUT!Q10</f>
        <v>34</v>
      </c>
      <c r="O10">
        <f>INPUT!R10</f>
        <v>18</v>
      </c>
      <c r="P10">
        <f>INPUT!S10</f>
        <v>57</v>
      </c>
      <c r="Q10">
        <f>INPUT!T10</f>
        <v>69</v>
      </c>
      <c r="R10">
        <f>INPUT!U10</f>
        <v>18</v>
      </c>
      <c r="S10">
        <f>INPUT!V10</f>
        <v>10</v>
      </c>
      <c r="T10" t="str">
        <f>INPUT!W10</f>
        <v>34.315833333333,69.302777777778</v>
      </c>
      <c r="U10" t="str">
        <f>INPUT!X10</f>
        <v>Pyrrhotite</v>
      </c>
    </row>
    <row r="11" spans="1:21" x14ac:dyDescent="0.2">
      <c r="A11">
        <f>INPUT!D11</f>
        <v>570</v>
      </c>
      <c r="B11">
        <f>INPUT!E11</f>
        <v>570</v>
      </c>
      <c r="C11">
        <f>INPUT!F11</f>
        <v>226501</v>
      </c>
      <c r="D11" t="str">
        <f>INPUT!G11</f>
        <v>Jawhar Cu Deposit (Jawkhar), Khaki Jabar District (Khaki Jabbar District), Kabol Province (Kabul Province), Afghanistan</v>
      </c>
      <c r="E11">
        <f>INPUT!H11</f>
        <v>0</v>
      </c>
      <c r="F11">
        <f>INPUT!I11</f>
        <v>226501</v>
      </c>
      <c r="G11" t="str">
        <f>INPUT!J11</f>
        <v>Jawhar Cu Deposit (Jawkhar), Khaki Jabar District (Khaki Jabbar District), Kabol Province (Kabul Province), Afghanistan</v>
      </c>
      <c r="H11" t="str">
        <f>INPUT!K11</f>
        <v>USGSOFR03_107</v>
      </c>
      <c r="I11" t="str">
        <f>INPUT!L11</f>
        <v>USGSOFR03_107</v>
      </c>
      <c r="J11" t="str">
        <f>INPUT!M11</f>
        <v>sedcu-00006</v>
      </c>
      <c r="K11" t="str">
        <f>INPUT!N11</f>
        <v>sedcu-00006</v>
      </c>
      <c r="L11" t="str">
        <f>INPUT!O11</f>
        <v>Sphalerite</v>
      </c>
      <c r="M11">
        <f>INPUT!P11</f>
        <v>1</v>
      </c>
      <c r="N11">
        <f>INPUT!Q11</f>
        <v>34</v>
      </c>
      <c r="O11">
        <f>INPUT!R11</f>
        <v>18</v>
      </c>
      <c r="P11">
        <f>INPUT!S11</f>
        <v>57</v>
      </c>
      <c r="Q11">
        <f>INPUT!T11</f>
        <v>69</v>
      </c>
      <c r="R11">
        <f>INPUT!U11</f>
        <v>18</v>
      </c>
      <c r="S11">
        <f>INPUT!V11</f>
        <v>10</v>
      </c>
      <c r="T11" t="str">
        <f>INPUT!W11</f>
        <v>34.315833333333,69.302777777778</v>
      </c>
      <c r="U11" t="str">
        <f>INPUT!X11</f>
        <v>Sphalerite</v>
      </c>
    </row>
    <row r="12" spans="1:21" x14ac:dyDescent="0.2">
      <c r="A12">
        <f>INPUT!D12</f>
        <v>570</v>
      </c>
      <c r="B12">
        <f>INPUT!E12</f>
        <v>570</v>
      </c>
      <c r="C12">
        <f>INPUT!F12</f>
        <v>226470</v>
      </c>
      <c r="D12" t="str">
        <f>INPUT!G12</f>
        <v>Khurd Kabul Cu Deposit, Khaki Jabar District (Khaki Jabbar District), Kabol Province (Kabul Province), Afghanistan</v>
      </c>
      <c r="E12">
        <f>INPUT!H12</f>
        <v>0</v>
      </c>
      <c r="F12">
        <f>INPUT!I12</f>
        <v>226470</v>
      </c>
      <c r="G12" t="str">
        <f>INPUT!J12</f>
        <v>Khurd Kabul Cu Deposit, Khaki Jabar District (Khaki Jabbar District), Kabol Province (Kabul Province), Afghanistan</v>
      </c>
      <c r="H12" t="str">
        <f>INPUT!K12</f>
        <v>USGSOFR03_107</v>
      </c>
      <c r="I12" t="str">
        <f>INPUT!L12</f>
        <v>USGSOFR03_107</v>
      </c>
      <c r="J12" t="str">
        <f>INPUT!M12</f>
        <v>sedcu-00004</v>
      </c>
      <c r="K12" t="str">
        <f>INPUT!N12</f>
        <v>sedcu-00004</v>
      </c>
      <c r="L12" t="str">
        <f>INPUT!O12</f>
        <v>Chalcocite</v>
      </c>
      <c r="M12">
        <f>INPUT!P12</f>
        <v>1</v>
      </c>
      <c r="N12">
        <f>INPUT!Q12</f>
        <v>34</v>
      </c>
      <c r="O12">
        <f>INPUT!R12</f>
        <v>22</v>
      </c>
      <c r="P12">
        <f>INPUT!S12</f>
        <v>20</v>
      </c>
      <c r="Q12">
        <f>INPUT!T12</f>
        <v>69</v>
      </c>
      <c r="R12">
        <f>INPUT!U12</f>
        <v>22</v>
      </c>
      <c r="S12">
        <f>INPUT!V12</f>
        <v>40</v>
      </c>
      <c r="T12" t="str">
        <f>INPUT!W12</f>
        <v>34.372222222222,69.377777777778</v>
      </c>
      <c r="U12" t="str">
        <f>INPUT!X12</f>
        <v>Chalcocite</v>
      </c>
    </row>
    <row r="13" spans="1:21" x14ac:dyDescent="0.2">
      <c r="A13">
        <f>INPUT!D13</f>
        <v>570</v>
      </c>
      <c r="B13">
        <f>INPUT!E13</f>
        <v>570</v>
      </c>
      <c r="C13">
        <f>INPUT!F13</f>
        <v>226470</v>
      </c>
      <c r="D13" t="str">
        <f>INPUT!G13</f>
        <v>Khurd Kabul Cu Deposit, Khaki Jabar District (Khaki Jabbar District), Kabol Province (Kabul Province), Afghanistan</v>
      </c>
      <c r="E13">
        <f>INPUT!H13</f>
        <v>0</v>
      </c>
      <c r="F13">
        <f>INPUT!I13</f>
        <v>226470</v>
      </c>
      <c r="G13" t="str">
        <f>INPUT!J13</f>
        <v>Khurd Kabul Cu Deposit, Khaki Jabar District (Khaki Jabbar District), Kabol Province (Kabul Province), Afghanistan</v>
      </c>
      <c r="H13" t="str">
        <f>INPUT!K13</f>
        <v>USGSOFR03_107</v>
      </c>
      <c r="I13" t="str">
        <f>INPUT!L13</f>
        <v>USGSOFR03_107</v>
      </c>
      <c r="J13" t="str">
        <f>INPUT!M13</f>
        <v>sedcu-00004</v>
      </c>
      <c r="K13" t="str">
        <f>INPUT!N13</f>
        <v>sedcu-00004</v>
      </c>
      <c r="L13" t="str">
        <f>INPUT!O13</f>
        <v>Chalcopyrite</v>
      </c>
      <c r="M13">
        <f>INPUT!P13</f>
        <v>1</v>
      </c>
      <c r="N13">
        <f>INPUT!Q13</f>
        <v>34</v>
      </c>
      <c r="O13">
        <f>INPUT!R13</f>
        <v>22</v>
      </c>
      <c r="P13">
        <f>INPUT!S13</f>
        <v>20</v>
      </c>
      <c r="Q13">
        <f>INPUT!T13</f>
        <v>69</v>
      </c>
      <c r="R13">
        <f>INPUT!U13</f>
        <v>22</v>
      </c>
      <c r="S13">
        <f>INPUT!V13</f>
        <v>40</v>
      </c>
      <c r="T13" t="str">
        <f>INPUT!W13</f>
        <v>34.372222222222,69.377777777778</v>
      </c>
      <c r="U13" t="str">
        <f>INPUT!X13</f>
        <v>Chalcopyrite</v>
      </c>
    </row>
    <row r="14" spans="1:21" x14ac:dyDescent="0.2">
      <c r="A14">
        <f>INPUT!D14</f>
        <v>570</v>
      </c>
      <c r="B14">
        <f>INPUT!E14</f>
        <v>570</v>
      </c>
      <c r="C14">
        <f>INPUT!F14</f>
        <v>226470</v>
      </c>
      <c r="D14" t="str">
        <f>INPUT!G14</f>
        <v>Khurd Kabul Cu Deposit, Khaki Jabar District (Khaki Jabbar District), Kabol Province (Kabul Province), Afghanistan</v>
      </c>
      <c r="E14">
        <f>INPUT!H14</f>
        <v>0</v>
      </c>
      <c r="F14">
        <f>INPUT!I14</f>
        <v>226470</v>
      </c>
      <c r="G14" t="str">
        <f>INPUT!J14</f>
        <v>Khurd Kabul Cu Deposit, Khaki Jabar District (Khaki Jabbar District), Kabol Province (Kabul Province), Afghanistan</v>
      </c>
      <c r="H14" t="str">
        <f>INPUT!K14</f>
        <v>USGSOFR03_107</v>
      </c>
      <c r="I14" t="str">
        <f>INPUT!L14</f>
        <v>USGSOFR03_107</v>
      </c>
      <c r="J14" t="str">
        <f>INPUT!M14</f>
        <v>sedcu-00004</v>
      </c>
      <c r="K14" t="str">
        <f>INPUT!N14</f>
        <v>sedcu-00004</v>
      </c>
      <c r="L14" t="str">
        <f>INPUT!O14</f>
        <v>Covellite</v>
      </c>
      <c r="M14">
        <f>INPUT!P14</f>
        <v>1</v>
      </c>
      <c r="N14">
        <f>INPUT!Q14</f>
        <v>34</v>
      </c>
      <c r="O14">
        <f>INPUT!R14</f>
        <v>22</v>
      </c>
      <c r="P14">
        <f>INPUT!S14</f>
        <v>20</v>
      </c>
      <c r="Q14">
        <f>INPUT!T14</f>
        <v>69</v>
      </c>
      <c r="R14">
        <f>INPUT!U14</f>
        <v>22</v>
      </c>
      <c r="S14">
        <f>INPUT!V14</f>
        <v>40</v>
      </c>
      <c r="T14" t="str">
        <f>INPUT!W14</f>
        <v>34.372222222222,69.377777777778</v>
      </c>
      <c r="U14" t="str">
        <f>INPUT!X14</f>
        <v>Covellite</v>
      </c>
    </row>
    <row r="15" spans="1:21" x14ac:dyDescent="0.2">
      <c r="A15">
        <f>INPUT!D15</f>
        <v>570</v>
      </c>
      <c r="B15">
        <f>INPUT!E15</f>
        <v>570</v>
      </c>
      <c r="C15">
        <f>INPUT!F15</f>
        <v>226488</v>
      </c>
      <c r="D15" t="str">
        <f>INPUT!G15</f>
        <v>Taghar Cu Deposit, Khaki Jabar District (Khaki Jabbar District), Kabol Province (Kabul Province), Afghanistan</v>
      </c>
      <c r="E15">
        <f>INPUT!H15</f>
        <v>0</v>
      </c>
      <c r="F15">
        <f>INPUT!I15</f>
        <v>226488</v>
      </c>
      <c r="G15" t="str">
        <f>INPUT!J15</f>
        <v>Taghar Cu Deposit, Khaki Jabar District (Khaki Jabbar District), Kabol Province (Kabul Province), Afghanistan</v>
      </c>
      <c r="H15" t="str">
        <f>INPUT!K15</f>
        <v>USGSOFR03_107</v>
      </c>
      <c r="I15" t="str">
        <f>INPUT!L15</f>
        <v>USGSOFR03_107</v>
      </c>
      <c r="J15" t="str">
        <f>INPUT!M15</f>
        <v>sedcu-00002</v>
      </c>
      <c r="K15" t="str">
        <f>INPUT!N15</f>
        <v>sedcu-00002</v>
      </c>
      <c r="L15" t="str">
        <f>INPUT!O15</f>
        <v>Bornite</v>
      </c>
      <c r="M15">
        <f>INPUT!P15</f>
        <v>1</v>
      </c>
      <c r="N15">
        <f>INPUT!Q15</f>
        <v>34</v>
      </c>
      <c r="O15">
        <f>INPUT!R15</f>
        <v>25</v>
      </c>
      <c r="P15">
        <f>INPUT!S15</f>
        <v>53</v>
      </c>
      <c r="Q15">
        <f>INPUT!T15</f>
        <v>69</v>
      </c>
      <c r="R15">
        <f>INPUT!U15</f>
        <v>22</v>
      </c>
      <c r="S15">
        <f>INPUT!V15</f>
        <v>43</v>
      </c>
      <c r="T15" t="str">
        <f>INPUT!W15</f>
        <v>34.431388888889,69.378611111111</v>
      </c>
      <c r="U15" t="str">
        <f>INPUT!X15</f>
        <v>Bornite</v>
      </c>
    </row>
    <row r="16" spans="1:21" x14ac:dyDescent="0.2">
      <c r="A16">
        <f>INPUT!D16</f>
        <v>570</v>
      </c>
      <c r="B16">
        <f>INPUT!E16</f>
        <v>570</v>
      </c>
      <c r="C16">
        <f>INPUT!F16</f>
        <v>226488</v>
      </c>
      <c r="D16" t="str">
        <f>INPUT!G16</f>
        <v>Taghar Cu Deposit, Khaki Jabar District (Khaki Jabbar District), Kabol Province (Kabul Province), Afghanistan</v>
      </c>
      <c r="E16">
        <f>INPUT!H16</f>
        <v>0</v>
      </c>
      <c r="F16">
        <f>INPUT!I16</f>
        <v>226488</v>
      </c>
      <c r="G16" t="str">
        <f>INPUT!J16</f>
        <v>Taghar Cu Deposit, Khaki Jabar District (Khaki Jabbar District), Kabol Province (Kabul Province), Afghanistan</v>
      </c>
      <c r="H16" t="str">
        <f>INPUT!K16</f>
        <v>USGSOFR03_107</v>
      </c>
      <c r="I16" t="str">
        <f>INPUT!L16</f>
        <v>USGSOFR03_107</v>
      </c>
      <c r="J16" t="str">
        <f>INPUT!M16</f>
        <v>sedcu-00002</v>
      </c>
      <c r="K16" t="str">
        <f>INPUT!N16</f>
        <v>sedcu-00002</v>
      </c>
      <c r="L16" t="str">
        <f>INPUT!O16</f>
        <v>Chalcocite</v>
      </c>
      <c r="M16">
        <f>INPUT!P16</f>
        <v>1</v>
      </c>
      <c r="N16">
        <f>INPUT!Q16</f>
        <v>34</v>
      </c>
      <c r="O16">
        <f>INPUT!R16</f>
        <v>25</v>
      </c>
      <c r="P16">
        <f>INPUT!S16</f>
        <v>53</v>
      </c>
      <c r="Q16">
        <f>INPUT!T16</f>
        <v>69</v>
      </c>
      <c r="R16">
        <f>INPUT!U16</f>
        <v>22</v>
      </c>
      <c r="S16">
        <f>INPUT!V16</f>
        <v>43</v>
      </c>
      <c r="T16" t="str">
        <f>INPUT!W16</f>
        <v>34.431388888889,69.378611111111</v>
      </c>
      <c r="U16" t="str">
        <f>INPUT!X16</f>
        <v>Chalcocite</v>
      </c>
    </row>
    <row r="17" spans="1:21" x14ac:dyDescent="0.2">
      <c r="A17">
        <f>INPUT!D17</f>
        <v>570</v>
      </c>
      <c r="B17">
        <f>INPUT!E17</f>
        <v>570</v>
      </c>
      <c r="C17">
        <f>INPUT!F17</f>
        <v>226488</v>
      </c>
      <c r="D17" t="str">
        <f>INPUT!G17</f>
        <v>Taghar Cu Deposit, Khaki Jabar District (Khaki Jabbar District), Kabol Province (Kabul Province), Afghanistan</v>
      </c>
      <c r="E17">
        <f>INPUT!H17</f>
        <v>0</v>
      </c>
      <c r="F17">
        <f>INPUT!I17</f>
        <v>226488</v>
      </c>
      <c r="G17" t="str">
        <f>INPUT!J17</f>
        <v>Taghar Cu Deposit, Khaki Jabar District (Khaki Jabbar District), Kabol Province (Kabul Province), Afghanistan</v>
      </c>
      <c r="H17" t="str">
        <f>INPUT!K17</f>
        <v>USGSOFR03_107</v>
      </c>
      <c r="I17" t="str">
        <f>INPUT!L17</f>
        <v>USGSOFR03_107</v>
      </c>
      <c r="J17" t="str">
        <f>INPUT!M17</f>
        <v>sedcu-00002</v>
      </c>
      <c r="K17" t="str">
        <f>INPUT!N17</f>
        <v>sedcu-00002</v>
      </c>
      <c r="L17" t="str">
        <f>INPUT!O17</f>
        <v>Chalcopyrite</v>
      </c>
      <c r="M17">
        <f>INPUT!P17</f>
        <v>1</v>
      </c>
      <c r="N17">
        <f>INPUT!Q17</f>
        <v>34</v>
      </c>
      <c r="O17">
        <f>INPUT!R17</f>
        <v>25</v>
      </c>
      <c r="P17">
        <f>INPUT!S17</f>
        <v>53</v>
      </c>
      <c r="Q17">
        <f>INPUT!T17</f>
        <v>69</v>
      </c>
      <c r="R17">
        <f>INPUT!U17</f>
        <v>22</v>
      </c>
      <c r="S17">
        <f>INPUT!V17</f>
        <v>43</v>
      </c>
      <c r="T17" t="str">
        <f>INPUT!W17</f>
        <v>34.431388888889,69.378611111111</v>
      </c>
      <c r="U17" t="str">
        <f>INPUT!X17</f>
        <v>Chalcopyrite</v>
      </c>
    </row>
    <row r="18" spans="1:21" x14ac:dyDescent="0.2">
      <c r="A18">
        <f>INPUT!D18</f>
        <v>570</v>
      </c>
      <c r="B18">
        <f>INPUT!E18</f>
        <v>570</v>
      </c>
      <c r="C18">
        <f>INPUT!F18</f>
        <v>226488</v>
      </c>
      <c r="D18" t="str">
        <f>INPUT!G18</f>
        <v>Taghar Cu Deposit, Khaki Jabar District (Khaki Jabbar District), Kabol Province (Kabul Province), Afghanistan</v>
      </c>
      <c r="E18">
        <f>INPUT!H18</f>
        <v>0</v>
      </c>
      <c r="F18">
        <f>INPUT!I18</f>
        <v>226488</v>
      </c>
      <c r="G18" t="str">
        <f>INPUT!J18</f>
        <v>Taghar Cu Deposit, Khaki Jabar District (Khaki Jabbar District), Kabol Province (Kabul Province), Afghanistan</v>
      </c>
      <c r="H18" t="str">
        <f>INPUT!K18</f>
        <v>USGSOFR03_107</v>
      </c>
      <c r="I18" t="str">
        <f>INPUT!L18</f>
        <v>USGSOFR03_107</v>
      </c>
      <c r="J18" t="str">
        <f>INPUT!M18</f>
        <v>sedcu-00002</v>
      </c>
      <c r="K18" t="str">
        <f>INPUT!N18</f>
        <v>sedcu-00002</v>
      </c>
      <c r="L18" t="str">
        <f>INPUT!O18</f>
        <v>Covellite</v>
      </c>
      <c r="M18">
        <f>INPUT!P18</f>
        <v>1</v>
      </c>
      <c r="N18">
        <f>INPUT!Q18</f>
        <v>34</v>
      </c>
      <c r="O18">
        <f>INPUT!R18</f>
        <v>25</v>
      </c>
      <c r="P18">
        <f>INPUT!S18</f>
        <v>53</v>
      </c>
      <c r="Q18">
        <f>INPUT!T18</f>
        <v>69</v>
      </c>
      <c r="R18">
        <f>INPUT!U18</f>
        <v>22</v>
      </c>
      <c r="S18">
        <f>INPUT!V18</f>
        <v>43</v>
      </c>
      <c r="T18" t="str">
        <f>INPUT!W18</f>
        <v>34.431388888889,69.378611111111</v>
      </c>
      <c r="U18" t="str">
        <f>INPUT!X18</f>
        <v>Covellite</v>
      </c>
    </row>
    <row r="19" spans="1:21" x14ac:dyDescent="0.2">
      <c r="A19">
        <f>INPUT!D19</f>
        <v>570</v>
      </c>
      <c r="B19">
        <f>INPUT!E19</f>
        <v>570</v>
      </c>
      <c r="C19">
        <f>INPUT!F19</f>
        <v>226455</v>
      </c>
      <c r="D19" t="str">
        <f>INPUT!G19</f>
        <v>Ghuldarra No. 1 Cu Occurrence, Musayi District (Mussahi District), Kabol Province (Kabul Province), Afghanistan</v>
      </c>
      <c r="E19">
        <f>INPUT!H19</f>
        <v>0</v>
      </c>
      <c r="F19">
        <f>INPUT!I19</f>
        <v>226455</v>
      </c>
      <c r="G19" t="str">
        <f>INPUT!J19</f>
        <v>Ghuldarra No. 1 Cu Occurrence, Musayi District (Mussahi District), Kabol Province (Kabul Province), Afghanistan</v>
      </c>
      <c r="H19" t="str">
        <f>INPUT!K19</f>
        <v>USGSOFR03_107</v>
      </c>
      <c r="I19" t="str">
        <f>INPUT!L19</f>
        <v>USGSOFR03_107</v>
      </c>
      <c r="J19" t="str">
        <f>INPUT!M19</f>
        <v>sedcu-00003</v>
      </c>
      <c r="K19" t="str">
        <f>INPUT!N19</f>
        <v>sedcu-00003</v>
      </c>
      <c r="L19" t="str">
        <f>INPUT!O19</f>
        <v>Chalcocite</v>
      </c>
      <c r="M19">
        <f>INPUT!P19</f>
        <v>1</v>
      </c>
      <c r="N19">
        <f>INPUT!Q19</f>
        <v>34</v>
      </c>
      <c r="O19">
        <f>INPUT!R19</f>
        <v>23</v>
      </c>
      <c r="P19">
        <f>INPUT!S19</f>
        <v>53</v>
      </c>
      <c r="Q19">
        <f>INPUT!T19</f>
        <v>69</v>
      </c>
      <c r="R19">
        <f>INPUT!U19</f>
        <v>18</v>
      </c>
      <c r="S19">
        <f>INPUT!V19</f>
        <v>20</v>
      </c>
      <c r="T19" t="str">
        <f>INPUT!W19</f>
        <v>34.398055555556,69.305555555556</v>
      </c>
      <c r="U19" t="str">
        <f>INPUT!X19</f>
        <v>Chalcocite</v>
      </c>
    </row>
    <row r="20" spans="1:21" x14ac:dyDescent="0.2">
      <c r="A20">
        <f>INPUT!D20</f>
        <v>570</v>
      </c>
      <c r="B20">
        <f>INPUT!E20</f>
        <v>570</v>
      </c>
      <c r="C20">
        <f>INPUT!F20</f>
        <v>226455</v>
      </c>
      <c r="D20" t="str">
        <f>INPUT!G20</f>
        <v>Ghuldarra No. 1 Cu Occurrence, Musayi District (Mussahi District), Kabol Province (Kabul Province), Afghanistan</v>
      </c>
      <c r="E20">
        <f>INPUT!H20</f>
        <v>0</v>
      </c>
      <c r="F20">
        <f>INPUT!I20</f>
        <v>226455</v>
      </c>
      <c r="G20" t="str">
        <f>INPUT!J20</f>
        <v>Ghuldarra No. 1 Cu Occurrence, Musayi District (Mussahi District), Kabol Province (Kabul Province), Afghanistan</v>
      </c>
      <c r="H20" t="str">
        <f>INPUT!K20</f>
        <v>USGSOFR03_107</v>
      </c>
      <c r="I20" t="str">
        <f>INPUT!L20</f>
        <v>USGSOFR03_107</v>
      </c>
      <c r="J20" t="str">
        <f>INPUT!M20</f>
        <v>sedcu-00003</v>
      </c>
      <c r="K20" t="str">
        <f>INPUT!N20</f>
        <v>sedcu-00003</v>
      </c>
      <c r="L20" t="str">
        <f>INPUT!O20</f>
        <v>Chalcopyrite</v>
      </c>
      <c r="M20">
        <f>INPUT!P20</f>
        <v>1</v>
      </c>
      <c r="N20">
        <f>INPUT!Q20</f>
        <v>34</v>
      </c>
      <c r="O20">
        <f>INPUT!R20</f>
        <v>23</v>
      </c>
      <c r="P20">
        <f>INPUT!S20</f>
        <v>53</v>
      </c>
      <c r="Q20">
        <f>INPUT!T20</f>
        <v>69</v>
      </c>
      <c r="R20">
        <f>INPUT!U20</f>
        <v>18</v>
      </c>
      <c r="S20">
        <f>INPUT!V20</f>
        <v>20</v>
      </c>
      <c r="T20" t="str">
        <f>INPUT!W20</f>
        <v>34.398055555556,69.305555555556</v>
      </c>
      <c r="U20" t="str">
        <f>INPUT!X20</f>
        <v>Chalcopyrite</v>
      </c>
    </row>
    <row r="21" spans="1:21" x14ac:dyDescent="0.2">
      <c r="A21">
        <f>INPUT!D21</f>
        <v>570</v>
      </c>
      <c r="B21">
        <f>INPUT!E21</f>
        <v>570</v>
      </c>
      <c r="C21">
        <f>INPUT!F21</f>
        <v>226455</v>
      </c>
      <c r="D21" t="str">
        <f>INPUT!G21</f>
        <v>Ghuldarra No. 1 Cu Occurrence, Musayi District (Mussahi District), Kabol Province (Kabul Province), Afghanistan</v>
      </c>
      <c r="E21">
        <f>INPUT!H21</f>
        <v>0</v>
      </c>
      <c r="F21">
        <f>INPUT!I21</f>
        <v>226455</v>
      </c>
      <c r="G21" t="str">
        <f>INPUT!J21</f>
        <v>Ghuldarra No. 1 Cu Occurrence, Musayi District (Mussahi District), Kabol Province (Kabul Province), Afghanistan</v>
      </c>
      <c r="H21" t="str">
        <f>INPUT!K21</f>
        <v>USGSOFR03_107</v>
      </c>
      <c r="I21" t="str">
        <f>INPUT!L21</f>
        <v>USGSOFR03_107</v>
      </c>
      <c r="J21" t="str">
        <f>INPUT!M21</f>
        <v>sedcu-00003</v>
      </c>
      <c r="K21" t="str">
        <f>INPUT!N21</f>
        <v>sedcu-00003</v>
      </c>
      <c r="L21" t="str">
        <f>INPUT!O21</f>
        <v>Covellite</v>
      </c>
      <c r="M21">
        <f>INPUT!P21</f>
        <v>1</v>
      </c>
      <c r="N21">
        <f>INPUT!Q21</f>
        <v>34</v>
      </c>
      <c r="O21">
        <f>INPUT!R21</f>
        <v>23</v>
      </c>
      <c r="P21">
        <f>INPUT!S21</f>
        <v>53</v>
      </c>
      <c r="Q21">
        <f>INPUT!T21</f>
        <v>69</v>
      </c>
      <c r="R21">
        <f>INPUT!U21</f>
        <v>18</v>
      </c>
      <c r="S21">
        <f>INPUT!V21</f>
        <v>20</v>
      </c>
      <c r="T21" t="str">
        <f>INPUT!W21</f>
        <v>34.398055555556,69.305555555556</v>
      </c>
      <c r="U21" t="str">
        <f>INPUT!X21</f>
        <v>Covellite</v>
      </c>
    </row>
    <row r="22" spans="1:21" x14ac:dyDescent="0.2">
      <c r="A22">
        <f>INPUT!D22</f>
        <v>570</v>
      </c>
      <c r="B22">
        <f>INPUT!E22</f>
        <v>570</v>
      </c>
      <c r="C22">
        <f>INPUT!F22</f>
        <v>226456</v>
      </c>
      <c r="D22" t="str">
        <f>INPUT!G22</f>
        <v>Ghuldarra No. 2 Cu Occurrence, Musayi District (Mussahi District), Kabol Province (Kabul Province), Afghanistan</v>
      </c>
      <c r="E22">
        <f>INPUT!H22</f>
        <v>0</v>
      </c>
      <c r="F22">
        <f>INPUT!I22</f>
        <v>226455</v>
      </c>
      <c r="G22" t="str">
        <f>INPUT!J22</f>
        <v>Ghuldarra No. 1 Cu Occurrence, Musayi District (Mussahi District), Kabol Province (Kabul Province), Afghanistan</v>
      </c>
      <c r="H22" t="str">
        <f>INPUT!K22</f>
        <v>USGSOFR03_107</v>
      </c>
      <c r="I22" t="str">
        <f>INPUT!L22</f>
        <v>USGSOFR03_107</v>
      </c>
      <c r="J22" t="str">
        <f>INPUT!M22</f>
        <v>sedcu-00003</v>
      </c>
      <c r="K22" t="str">
        <f>INPUT!N22</f>
        <v>sedcu-00003</v>
      </c>
      <c r="L22" t="str">
        <f>INPUT!O22</f>
        <v>Chalcocite</v>
      </c>
      <c r="M22">
        <f>INPUT!P22</f>
        <v>1</v>
      </c>
      <c r="N22">
        <f>INPUT!Q22</f>
        <v>34</v>
      </c>
      <c r="O22">
        <f>INPUT!R22</f>
        <v>24</v>
      </c>
      <c r="P22">
        <f>INPUT!S22</f>
        <v>25</v>
      </c>
      <c r="Q22">
        <f>INPUT!T22</f>
        <v>69</v>
      </c>
      <c r="R22">
        <f>INPUT!U22</f>
        <v>15</v>
      </c>
      <c r="S22">
        <f>INPUT!V22</f>
        <v>35</v>
      </c>
      <c r="T22" t="str">
        <f>INPUT!W22</f>
        <v>34.406944444444,69.259722222222</v>
      </c>
      <c r="U22" t="str">
        <f>INPUT!X22</f>
        <v>Chalcocite</v>
      </c>
    </row>
    <row r="23" spans="1:21" x14ac:dyDescent="0.2">
      <c r="A23">
        <f>INPUT!D23</f>
        <v>570</v>
      </c>
      <c r="B23">
        <f>INPUT!E23</f>
        <v>570</v>
      </c>
      <c r="C23">
        <f>INPUT!F23</f>
        <v>226456</v>
      </c>
      <c r="D23" t="str">
        <f>INPUT!G23</f>
        <v>Ghuldarra No. 2 Cu Occurrence, Musayi District (Mussahi District), Kabol Province (Kabul Province), Afghanistan</v>
      </c>
      <c r="E23">
        <f>INPUT!H23</f>
        <v>0</v>
      </c>
      <c r="F23">
        <f>INPUT!I23</f>
        <v>226455</v>
      </c>
      <c r="G23" t="str">
        <f>INPUT!J23</f>
        <v>Ghuldarra No. 1 Cu Occurrence, Musayi District (Mussahi District), Kabol Province (Kabul Province), Afghanistan</v>
      </c>
      <c r="H23" t="str">
        <f>INPUT!K23</f>
        <v>USGSOFR03_107</v>
      </c>
      <c r="I23" t="str">
        <f>INPUT!L23</f>
        <v>USGSOFR03_107</v>
      </c>
      <c r="J23" t="str">
        <f>INPUT!M23</f>
        <v>sedcu-00003</v>
      </c>
      <c r="K23" t="str">
        <f>INPUT!N23</f>
        <v>sedcu-00003</v>
      </c>
      <c r="L23" t="str">
        <f>INPUT!O23</f>
        <v>Chalcopyrite</v>
      </c>
      <c r="M23">
        <f>INPUT!P23</f>
        <v>1</v>
      </c>
      <c r="N23">
        <f>INPUT!Q23</f>
        <v>34</v>
      </c>
      <c r="O23">
        <f>INPUT!R23</f>
        <v>24</v>
      </c>
      <c r="P23">
        <f>INPUT!S23</f>
        <v>25</v>
      </c>
      <c r="Q23">
        <f>INPUT!T23</f>
        <v>69</v>
      </c>
      <c r="R23">
        <f>INPUT!U23</f>
        <v>15</v>
      </c>
      <c r="S23">
        <f>INPUT!V23</f>
        <v>35</v>
      </c>
      <c r="T23" t="str">
        <f>INPUT!W23</f>
        <v>34.406944444444,69.259722222222</v>
      </c>
      <c r="U23" t="str">
        <f>INPUT!X23</f>
        <v>Chalcopyrite</v>
      </c>
    </row>
    <row r="24" spans="1:21" x14ac:dyDescent="0.2">
      <c r="A24">
        <f>INPUT!D24</f>
        <v>570</v>
      </c>
      <c r="B24">
        <f>INPUT!E24</f>
        <v>570</v>
      </c>
      <c r="C24">
        <f>INPUT!F24</f>
        <v>226456</v>
      </c>
      <c r="D24" t="str">
        <f>INPUT!G24</f>
        <v>Ghuldarra No. 2 Cu Occurrence, Musayi District (Mussahi District), Kabol Province (Kabul Province), Afghanistan</v>
      </c>
      <c r="E24">
        <f>INPUT!H24</f>
        <v>0</v>
      </c>
      <c r="F24">
        <f>INPUT!I24</f>
        <v>226455</v>
      </c>
      <c r="G24" t="str">
        <f>INPUT!J24</f>
        <v>Ghuldarra No. 1 Cu Occurrence, Musayi District (Mussahi District), Kabol Province (Kabul Province), Afghanistan</v>
      </c>
      <c r="H24" t="str">
        <f>INPUT!K24</f>
        <v>USGSOFR03_107</v>
      </c>
      <c r="I24" t="str">
        <f>INPUT!L24</f>
        <v>USGSOFR03_107</v>
      </c>
      <c r="J24" t="str">
        <f>INPUT!M24</f>
        <v>sedcu-00003</v>
      </c>
      <c r="K24" t="str">
        <f>INPUT!N24</f>
        <v>sedcu-00003</v>
      </c>
      <c r="L24" t="str">
        <f>INPUT!O24</f>
        <v>Covellite</v>
      </c>
      <c r="M24">
        <f>INPUT!P24</f>
        <v>1</v>
      </c>
      <c r="N24">
        <f>INPUT!Q24</f>
        <v>34</v>
      </c>
      <c r="O24">
        <f>INPUT!R24</f>
        <v>24</v>
      </c>
      <c r="P24">
        <f>INPUT!S24</f>
        <v>25</v>
      </c>
      <c r="Q24">
        <f>INPUT!T24</f>
        <v>69</v>
      </c>
      <c r="R24">
        <f>INPUT!U24</f>
        <v>15</v>
      </c>
      <c r="S24">
        <f>INPUT!V24</f>
        <v>35</v>
      </c>
      <c r="T24" t="str">
        <f>INPUT!W24</f>
        <v>34.406944444444,69.259722222222</v>
      </c>
      <c r="U24" t="str">
        <f>INPUT!X24</f>
        <v>Covellite</v>
      </c>
    </row>
    <row r="25" spans="1:21" x14ac:dyDescent="0.2">
      <c r="A25">
        <f>INPUT!D25</f>
        <v>570</v>
      </c>
      <c r="B25">
        <f>INPUT!E25</f>
        <v>570</v>
      </c>
      <c r="C25">
        <f>INPUT!F25</f>
        <v>30622</v>
      </c>
      <c r="D25" t="str">
        <f>INPUT!G25</f>
        <v>Aynak Central Prospect, Mohammad Agha District (Muhammad Agha District), Lowgar Province (Lawgar Province; Lawghar Province; Logar Province; Loghar Province; Lowghar Province), Afghanistan</v>
      </c>
      <c r="E25">
        <f>INPUT!H25</f>
        <v>0</v>
      </c>
      <c r="F25">
        <f>INPUT!I25</f>
        <v>30621</v>
      </c>
      <c r="G25" t="str">
        <f>INPUT!J25</f>
        <v>Aynak Cu Deposit (Mes Aynak), Mohammad Agha District (Muhammad Agha District), Lowgar Province (Lawgar Province; Lawghar Province; Logar Province; Loghar Province; Lowghar Province), Afghanistan</v>
      </c>
      <c r="H25" t="str">
        <f>INPUT!K25</f>
        <v>USGSOFR03_107</v>
      </c>
      <c r="I25" t="str">
        <f>INPUT!L25</f>
        <v>USGSOFR03_107</v>
      </c>
      <c r="J25" t="str">
        <f>INPUT!M25</f>
        <v>sedcu-00008</v>
      </c>
      <c r="K25" t="str">
        <f>INPUT!N25</f>
        <v>sedcu-00008</v>
      </c>
      <c r="L25" t="str">
        <f>INPUT!O25</f>
        <v>Bornite</v>
      </c>
      <c r="M25">
        <f>INPUT!P25</f>
        <v>1</v>
      </c>
      <c r="N25">
        <f>INPUT!Q25</f>
        <v>34</v>
      </c>
      <c r="O25">
        <f>INPUT!R25</f>
        <v>15</v>
      </c>
      <c r="P25">
        <f>INPUT!S25</f>
        <v>58</v>
      </c>
      <c r="Q25">
        <f>INPUT!T25</f>
        <v>69</v>
      </c>
      <c r="R25">
        <f>INPUT!U25</f>
        <v>18</v>
      </c>
      <c r="S25">
        <f>INPUT!V25</f>
        <v>2</v>
      </c>
      <c r="T25" t="str">
        <f>INPUT!W25</f>
        <v>34.266111111111,69.300555555556</v>
      </c>
      <c r="U25" t="str">
        <f>INPUT!X25</f>
        <v>Bornite</v>
      </c>
    </row>
    <row r="26" spans="1:21" x14ac:dyDescent="0.2">
      <c r="A26">
        <f>INPUT!D26</f>
        <v>570</v>
      </c>
      <c r="B26">
        <f>INPUT!E26</f>
        <v>570</v>
      </c>
      <c r="C26">
        <f>INPUT!F26</f>
        <v>30622</v>
      </c>
      <c r="D26" t="str">
        <f>INPUT!G26</f>
        <v>Aynak Central Prospect, Mohammad Agha District (Muhammad Agha District), Lowgar Province (Lawgar Province; Lawghar Province; Logar Province; Loghar Province; Lowghar Province), Afghanistan</v>
      </c>
      <c r="E26">
        <f>INPUT!H26</f>
        <v>0</v>
      </c>
      <c r="F26">
        <f>INPUT!I26</f>
        <v>30621</v>
      </c>
      <c r="G26" t="str">
        <f>INPUT!J26</f>
        <v>Aynak Cu Deposit (Mes Aynak), Mohammad Agha District (Muhammad Agha District), Lowgar Province (Lawgar Province; Lawghar Province; Logar Province; Loghar Province; Lowghar Province), Afghanistan</v>
      </c>
      <c r="H26" t="str">
        <f>INPUT!K26</f>
        <v>USGSOFR03_107</v>
      </c>
      <c r="I26" t="str">
        <f>INPUT!L26</f>
        <v>USGSOFR03_107</v>
      </c>
      <c r="J26" t="str">
        <f>INPUT!M26</f>
        <v>sedcu-00008</v>
      </c>
      <c r="K26" t="str">
        <f>INPUT!N26</f>
        <v>sedcu-00008</v>
      </c>
      <c r="L26" t="str">
        <f>INPUT!O26</f>
        <v>Chalcocite</v>
      </c>
      <c r="M26">
        <f>INPUT!P26</f>
        <v>1</v>
      </c>
      <c r="N26">
        <f>INPUT!Q26</f>
        <v>34</v>
      </c>
      <c r="O26">
        <f>INPUT!R26</f>
        <v>15</v>
      </c>
      <c r="P26">
        <f>INPUT!S26</f>
        <v>58</v>
      </c>
      <c r="Q26">
        <f>INPUT!T26</f>
        <v>69</v>
      </c>
      <c r="R26">
        <f>INPUT!U26</f>
        <v>18</v>
      </c>
      <c r="S26">
        <f>INPUT!V26</f>
        <v>2</v>
      </c>
      <c r="T26" t="str">
        <f>INPUT!W26</f>
        <v>34.266111111111,69.300555555556</v>
      </c>
      <c r="U26" t="str">
        <f>INPUT!X26</f>
        <v>Chalcocite</v>
      </c>
    </row>
    <row r="27" spans="1:21" x14ac:dyDescent="0.2">
      <c r="A27">
        <f>INPUT!D27</f>
        <v>570</v>
      </c>
      <c r="B27">
        <f>INPUT!E27</f>
        <v>570</v>
      </c>
      <c r="C27">
        <f>INPUT!F27</f>
        <v>30622</v>
      </c>
      <c r="D27" t="str">
        <f>INPUT!G27</f>
        <v>Aynak Central Prospect, Mohammad Agha District (Muhammad Agha District), Lowgar Province (Lawgar Province; Lawghar Province; Logar Province; Loghar Province; Lowghar Province), Afghanistan</v>
      </c>
      <c r="E27">
        <f>INPUT!H27</f>
        <v>0</v>
      </c>
      <c r="F27">
        <f>INPUT!I27</f>
        <v>30621</v>
      </c>
      <c r="G27" t="str">
        <f>INPUT!J27</f>
        <v>Aynak Cu Deposit (Mes Aynak), Mohammad Agha District (Muhammad Agha District), Lowgar Province (Lawgar Province; Lawghar Province; Logar Province; Loghar Province; Lowghar Province), Afghanistan</v>
      </c>
      <c r="H27" t="str">
        <f>INPUT!K27</f>
        <v>USGSOFR03_107</v>
      </c>
      <c r="I27" t="str">
        <f>INPUT!L27</f>
        <v>USGSOFR03_107</v>
      </c>
      <c r="J27" t="str">
        <f>INPUT!M27</f>
        <v>sedcu-00008</v>
      </c>
      <c r="K27" t="str">
        <f>INPUT!N27</f>
        <v>sedcu-00008</v>
      </c>
      <c r="L27" t="str">
        <f>INPUT!O27</f>
        <v>Chalcopyrite</v>
      </c>
      <c r="M27">
        <f>INPUT!P27</f>
        <v>1</v>
      </c>
      <c r="N27">
        <f>INPUT!Q27</f>
        <v>34</v>
      </c>
      <c r="O27">
        <f>INPUT!R27</f>
        <v>15</v>
      </c>
      <c r="P27">
        <f>INPUT!S27</f>
        <v>58</v>
      </c>
      <c r="Q27">
        <f>INPUT!T27</f>
        <v>69</v>
      </c>
      <c r="R27">
        <f>INPUT!U27</f>
        <v>18</v>
      </c>
      <c r="S27">
        <f>INPUT!V27</f>
        <v>2</v>
      </c>
      <c r="T27" t="str">
        <f>INPUT!W27</f>
        <v>34.266111111111,69.300555555556</v>
      </c>
      <c r="U27" t="str">
        <f>INPUT!X27</f>
        <v>Chalcopyrite</v>
      </c>
    </row>
    <row r="28" spans="1:21" x14ac:dyDescent="0.2">
      <c r="A28">
        <f>INPUT!D28</f>
        <v>570</v>
      </c>
      <c r="B28">
        <f>INPUT!E28</f>
        <v>570</v>
      </c>
      <c r="C28">
        <f>INPUT!F28</f>
        <v>30622</v>
      </c>
      <c r="D28" t="str">
        <f>INPUT!G28</f>
        <v>Aynak Central Prospect, Mohammad Agha District (Muhammad Agha District), Lowgar Province (Lawgar Province; Lawghar Province; Logar Province; Loghar Province; Lowghar Province), Afghanistan</v>
      </c>
      <c r="E28">
        <f>INPUT!H28</f>
        <v>0</v>
      </c>
      <c r="F28">
        <f>INPUT!I28</f>
        <v>30621</v>
      </c>
      <c r="G28" t="str">
        <f>INPUT!J28</f>
        <v>Aynak Cu Deposit (Mes Aynak), Mohammad Agha District (Muhammad Agha District), Lowgar Province (Lawgar Province; Lawghar Province; Logar Province; Loghar Province; Lowghar Province), Afghanistan</v>
      </c>
      <c r="H28" t="str">
        <f>INPUT!K28</f>
        <v>USGSOFR03_107</v>
      </c>
      <c r="I28" t="str">
        <f>INPUT!L28</f>
        <v>USGSOFR03_107</v>
      </c>
      <c r="J28" t="str">
        <f>INPUT!M28</f>
        <v>sedcu-00008</v>
      </c>
      <c r="K28" t="str">
        <f>INPUT!N28</f>
        <v>sedcu-00008</v>
      </c>
      <c r="L28" t="str">
        <f>INPUT!O28</f>
        <v>Covellite</v>
      </c>
      <c r="M28">
        <f>INPUT!P28</f>
        <v>1</v>
      </c>
      <c r="N28">
        <f>INPUT!Q28</f>
        <v>34</v>
      </c>
      <c r="O28">
        <f>INPUT!R28</f>
        <v>15</v>
      </c>
      <c r="P28">
        <f>INPUT!S28</f>
        <v>58</v>
      </c>
      <c r="Q28">
        <f>INPUT!T28</f>
        <v>69</v>
      </c>
      <c r="R28">
        <f>INPUT!U28</f>
        <v>18</v>
      </c>
      <c r="S28">
        <f>INPUT!V28</f>
        <v>2</v>
      </c>
      <c r="T28" t="str">
        <f>INPUT!W28</f>
        <v>34.266111111111,69.300555555556</v>
      </c>
      <c r="U28" t="str">
        <f>INPUT!X28</f>
        <v>Covellite</v>
      </c>
    </row>
    <row r="29" spans="1:21" x14ac:dyDescent="0.2">
      <c r="A29">
        <f>INPUT!D29</f>
        <v>1000</v>
      </c>
      <c r="B29">
        <f>INPUT!E29</f>
        <v>541</v>
      </c>
      <c r="C29">
        <f>INPUT!F29</f>
        <v>30622</v>
      </c>
      <c r="D29" t="str">
        <f>INPUT!G29</f>
        <v>Aynak Central Prospect, Mohammad Agha District (Muhammad Agha District), Lowgar Province (Lawgar Province; Lawghar Province; Logar Province; Loghar Province; Lowghar Province), Afghanistan</v>
      </c>
      <c r="E29">
        <f>INPUT!H29</f>
        <v>0</v>
      </c>
      <c r="F29">
        <f>INPUT!I29</f>
        <v>30621</v>
      </c>
      <c r="G29" t="str">
        <f>INPUT!J29</f>
        <v>Aynak Cu Deposit (Mes Aynak), Mohammad Agha District (Muhammad Agha District), Lowgar Province (Lawgar Province; Lawghar Province; Logar Province; Loghar Province; Lowghar Province), Afghanistan</v>
      </c>
      <c r="H29" t="str">
        <f>INPUT!K29</f>
        <v>USGS2007-1005</v>
      </c>
      <c r="I29" t="str">
        <f>INPUT!L29</f>
        <v>USGS2007-1005</v>
      </c>
      <c r="J29" t="str">
        <f>INPUT!M29</f>
        <v>Kristen002134</v>
      </c>
      <c r="K29" t="str">
        <f>INPUT!N29</f>
        <v>Kristen002134</v>
      </c>
      <c r="L29" t="str">
        <f>INPUT!O29</f>
        <v>Linnaeite</v>
      </c>
      <c r="M29">
        <f>INPUT!P29</f>
        <v>1</v>
      </c>
      <c r="N29">
        <f>INPUT!Q29</f>
        <v>34</v>
      </c>
      <c r="O29">
        <f>INPUT!R29</f>
        <v>15</v>
      </c>
      <c r="P29">
        <f>INPUT!S29</f>
        <v>58</v>
      </c>
      <c r="Q29">
        <f>INPUT!T29</f>
        <v>69</v>
      </c>
      <c r="R29">
        <f>INPUT!U29</f>
        <v>18</v>
      </c>
      <c r="S29">
        <f>INPUT!V29</f>
        <v>2</v>
      </c>
      <c r="T29" t="str">
        <f>INPUT!W29</f>
        <v>34.266111111111,69.300555555556</v>
      </c>
      <c r="U29" t="str">
        <f>INPUT!X29</f>
        <v>Linnaeite</v>
      </c>
    </row>
    <row r="30" spans="1:21" x14ac:dyDescent="0.2">
      <c r="A30">
        <f>INPUT!D30</f>
        <v>1000</v>
      </c>
      <c r="B30">
        <f>INPUT!E30</f>
        <v>541</v>
      </c>
      <c r="C30">
        <f>INPUT!F30</f>
        <v>30622</v>
      </c>
      <c r="D30" t="str">
        <f>INPUT!G30</f>
        <v>Aynak Central Prospect, Mohammad Agha District (Muhammad Agha District), Lowgar Province (Lawgar Province; Lawghar Province; Logar Province; Loghar Province; Lowghar Province), Afghanistan</v>
      </c>
      <c r="E30">
        <f>INPUT!H30</f>
        <v>0</v>
      </c>
      <c r="F30">
        <f>INPUT!I30</f>
        <v>30621</v>
      </c>
      <c r="G30" t="str">
        <f>INPUT!J30</f>
        <v>Aynak Cu Deposit (Mes Aynak), Mohammad Agha District (Muhammad Agha District), Lowgar Province (Lawgar Province; Lawghar Province; Logar Province; Loghar Province; Lowghar Province), Afghanistan</v>
      </c>
      <c r="H30" t="str">
        <f>INPUT!K30</f>
        <v>USGS2007-1005</v>
      </c>
      <c r="I30" t="str">
        <f>INPUT!L30</f>
        <v>USGS2007-1005</v>
      </c>
      <c r="J30" t="str">
        <f>INPUT!M30</f>
        <v>Kristen002134</v>
      </c>
      <c r="K30" t="str">
        <f>INPUT!N30</f>
        <v>Kristen002134</v>
      </c>
      <c r="L30" t="str">
        <f>INPUT!O30</f>
        <v>Pentlandite</v>
      </c>
      <c r="M30">
        <f>INPUT!P30</f>
        <v>1</v>
      </c>
      <c r="N30">
        <f>INPUT!Q30</f>
        <v>34</v>
      </c>
      <c r="O30">
        <f>INPUT!R30</f>
        <v>15</v>
      </c>
      <c r="P30">
        <f>INPUT!S30</f>
        <v>58</v>
      </c>
      <c r="Q30">
        <f>INPUT!T30</f>
        <v>69</v>
      </c>
      <c r="R30">
        <f>INPUT!U30</f>
        <v>18</v>
      </c>
      <c r="S30">
        <f>INPUT!V30</f>
        <v>2</v>
      </c>
      <c r="T30" t="str">
        <f>INPUT!W30</f>
        <v>34.266111111111,69.300555555556</v>
      </c>
      <c r="U30" t="str">
        <f>INPUT!X30</f>
        <v>Pentlandite</v>
      </c>
    </row>
    <row r="31" spans="1:21" x14ac:dyDescent="0.2">
      <c r="A31">
        <f>INPUT!D31</f>
        <v>1000</v>
      </c>
      <c r="B31">
        <f>INPUT!E31</f>
        <v>541</v>
      </c>
      <c r="C31">
        <f>INPUT!F31</f>
        <v>30622</v>
      </c>
      <c r="D31" t="str">
        <f>INPUT!G31</f>
        <v>Aynak Central Prospect, Mohammad Agha District (Muhammad Agha District), Lowgar Province (Lawgar Province; Lawghar Province; Logar Province; Loghar Province; Lowghar Province), Afghanistan</v>
      </c>
      <c r="E31">
        <f>INPUT!H31</f>
        <v>0</v>
      </c>
      <c r="F31">
        <f>INPUT!I31</f>
        <v>30621</v>
      </c>
      <c r="G31" t="str">
        <f>INPUT!J31</f>
        <v>Aynak Cu Deposit (Mes Aynak), Mohammad Agha District (Muhammad Agha District), Lowgar Province (Lawgar Province; Lawghar Province; Logar Province; Loghar Province; Lowghar Province), Afghanistan</v>
      </c>
      <c r="H31" t="str">
        <f>INPUT!K31</f>
        <v>USGS2007-1005</v>
      </c>
      <c r="I31" t="str">
        <f>INPUT!L31</f>
        <v>USGS2007-1005</v>
      </c>
      <c r="J31" t="str">
        <f>INPUT!M31</f>
        <v>Kristen002134</v>
      </c>
      <c r="K31" t="str">
        <f>INPUT!N31</f>
        <v>Kristen002134</v>
      </c>
      <c r="L31" t="str">
        <f>INPUT!O31</f>
        <v>Pyrite</v>
      </c>
      <c r="M31">
        <f>INPUT!P31</f>
        <v>1</v>
      </c>
      <c r="N31">
        <f>INPUT!Q31</f>
        <v>34</v>
      </c>
      <c r="O31">
        <f>INPUT!R31</f>
        <v>15</v>
      </c>
      <c r="P31">
        <f>INPUT!S31</f>
        <v>58</v>
      </c>
      <c r="Q31">
        <f>INPUT!T31</f>
        <v>69</v>
      </c>
      <c r="R31">
        <f>INPUT!U31</f>
        <v>18</v>
      </c>
      <c r="S31">
        <f>INPUT!V31</f>
        <v>2</v>
      </c>
      <c r="T31" t="str">
        <f>INPUT!W31</f>
        <v>34.266111111111,69.300555555556</v>
      </c>
      <c r="U31" t="str">
        <f>INPUT!X31</f>
        <v>Pyrite</v>
      </c>
    </row>
    <row r="32" spans="1:21" x14ac:dyDescent="0.2">
      <c r="A32">
        <f>INPUT!D32</f>
        <v>1000</v>
      </c>
      <c r="B32">
        <f>INPUT!E32</f>
        <v>541</v>
      </c>
      <c r="C32">
        <f>INPUT!F32</f>
        <v>30622</v>
      </c>
      <c r="D32" t="str">
        <f>INPUT!G32</f>
        <v>Aynak Central Prospect, Mohammad Agha District (Muhammad Agha District), Lowgar Province (Lawgar Province; Lawghar Province; Logar Province; Loghar Province; Lowghar Province), Afghanistan</v>
      </c>
      <c r="E32">
        <f>INPUT!H32</f>
        <v>0</v>
      </c>
      <c r="F32">
        <f>INPUT!I32</f>
        <v>30621</v>
      </c>
      <c r="G32" t="str">
        <f>INPUT!J32</f>
        <v>Aynak Cu Deposit (Mes Aynak), Mohammad Agha District (Muhammad Agha District), Lowgar Province (Lawgar Province; Lawghar Province; Logar Province; Loghar Province; Lowghar Province), Afghanistan</v>
      </c>
      <c r="H32" t="str">
        <f>INPUT!K32</f>
        <v>USGS2007-1005</v>
      </c>
      <c r="I32" t="str">
        <f>INPUT!L32</f>
        <v>USGS2007-1005</v>
      </c>
      <c r="J32" t="str">
        <f>INPUT!M32</f>
        <v>Kristen002134</v>
      </c>
      <c r="K32" t="str">
        <f>INPUT!N32</f>
        <v>Kristen002134</v>
      </c>
      <c r="L32" t="str">
        <f>INPUT!O32</f>
        <v>Pyrrhotite</v>
      </c>
      <c r="M32">
        <f>INPUT!P32</f>
        <v>1</v>
      </c>
      <c r="N32">
        <f>INPUT!Q32</f>
        <v>34</v>
      </c>
      <c r="O32">
        <f>INPUT!R32</f>
        <v>15</v>
      </c>
      <c r="P32">
        <f>INPUT!S32</f>
        <v>58</v>
      </c>
      <c r="Q32">
        <f>INPUT!T32</f>
        <v>69</v>
      </c>
      <c r="R32">
        <f>INPUT!U32</f>
        <v>18</v>
      </c>
      <c r="S32">
        <f>INPUT!V32</f>
        <v>2</v>
      </c>
      <c r="T32" t="str">
        <f>INPUT!W32</f>
        <v>34.266111111111,69.300555555556</v>
      </c>
      <c r="U32" t="str">
        <f>INPUT!X32</f>
        <v>Pyrrhotite</v>
      </c>
    </row>
    <row r="33" spans="1:21" x14ac:dyDescent="0.2">
      <c r="A33">
        <f>INPUT!D33</f>
        <v>1000</v>
      </c>
      <c r="B33">
        <f>INPUT!E33</f>
        <v>541</v>
      </c>
      <c r="C33">
        <f>INPUT!F33</f>
        <v>30622</v>
      </c>
      <c r="D33" t="str">
        <f>INPUT!G33</f>
        <v>Aynak Central Prospect, Mohammad Agha District (Muhammad Agha District), Lowgar Province (Lawgar Province; Lawghar Province; Logar Province; Loghar Province; Lowghar Province), Afghanistan</v>
      </c>
      <c r="E33">
        <f>INPUT!H33</f>
        <v>0</v>
      </c>
      <c r="F33">
        <f>INPUT!I33</f>
        <v>30621</v>
      </c>
      <c r="G33" t="str">
        <f>INPUT!J33</f>
        <v>Aynak Cu Deposit (Mes Aynak), Mohammad Agha District (Muhammad Agha District), Lowgar Province (Lawgar Province; Lawghar Province; Logar Province; Loghar Province; Lowghar Province), Afghanistan</v>
      </c>
      <c r="H33" t="str">
        <f>INPUT!K33</f>
        <v>USGS2007-1005</v>
      </c>
      <c r="I33" t="str">
        <f>INPUT!L33</f>
        <v>USGS2007-1005</v>
      </c>
      <c r="J33" t="str">
        <f>INPUT!M33</f>
        <v>Kristen002134</v>
      </c>
      <c r="K33" t="str">
        <f>INPUT!N33</f>
        <v>Kristen002134</v>
      </c>
      <c r="L33" t="str">
        <f>INPUT!O33</f>
        <v>Sphalerite</v>
      </c>
      <c r="M33">
        <f>INPUT!P33</f>
        <v>1</v>
      </c>
      <c r="N33">
        <f>INPUT!Q33</f>
        <v>34</v>
      </c>
      <c r="O33">
        <f>INPUT!R33</f>
        <v>15</v>
      </c>
      <c r="P33">
        <f>INPUT!S33</f>
        <v>58</v>
      </c>
      <c r="Q33">
        <f>INPUT!T33</f>
        <v>69</v>
      </c>
      <c r="R33">
        <f>INPUT!U33</f>
        <v>18</v>
      </c>
      <c r="S33">
        <f>INPUT!V33</f>
        <v>2</v>
      </c>
      <c r="T33" t="str">
        <f>INPUT!W33</f>
        <v>34.266111111111,69.300555555556</v>
      </c>
      <c r="U33" t="str">
        <f>INPUT!X33</f>
        <v>Sphalerite</v>
      </c>
    </row>
    <row r="34" spans="1:21" x14ac:dyDescent="0.2">
      <c r="A34">
        <f>INPUT!D34</f>
        <v>1000</v>
      </c>
      <c r="B34">
        <f>INPUT!E34</f>
        <v>541</v>
      </c>
      <c r="C34">
        <f>INPUT!F34</f>
        <v>30622</v>
      </c>
      <c r="D34" t="str">
        <f>INPUT!G34</f>
        <v>Aynak Central Prospect, Mohammad Agha District (Muhammad Agha District), Lowgar Province (Lawgar Province; Lawghar Province; Logar Province; Loghar Province; Lowghar Province), Afghanistan</v>
      </c>
      <c r="E34">
        <f>INPUT!H34</f>
        <v>0</v>
      </c>
      <c r="F34">
        <f>INPUT!I34</f>
        <v>30621</v>
      </c>
      <c r="G34" t="str">
        <f>INPUT!J34</f>
        <v>Aynak Cu Deposit (Mes Aynak), Mohammad Agha District (Muhammad Agha District), Lowgar Province (Lawgar Province; Lawghar Province; Logar Province; Loghar Province; Lowghar Province), Afghanistan</v>
      </c>
      <c r="H34" t="str">
        <f>INPUT!K34</f>
        <v>USGS2007-1005</v>
      </c>
      <c r="I34" t="str">
        <f>INPUT!L34</f>
        <v>USGS2007-1005</v>
      </c>
      <c r="J34" t="str">
        <f>INPUT!M34</f>
        <v>Kristen002134</v>
      </c>
      <c r="K34" t="str">
        <f>INPUT!N34</f>
        <v>Kristen002134</v>
      </c>
      <c r="L34" t="str">
        <f>INPUT!O34</f>
        <v>Violarite</v>
      </c>
      <c r="M34">
        <f>INPUT!P34</f>
        <v>1</v>
      </c>
      <c r="N34">
        <f>INPUT!Q34</f>
        <v>34</v>
      </c>
      <c r="O34">
        <f>INPUT!R34</f>
        <v>15</v>
      </c>
      <c r="P34">
        <f>INPUT!S34</f>
        <v>58</v>
      </c>
      <c r="Q34">
        <f>INPUT!T34</f>
        <v>69</v>
      </c>
      <c r="R34">
        <f>INPUT!U34</f>
        <v>18</v>
      </c>
      <c r="S34">
        <f>INPUT!V34</f>
        <v>2</v>
      </c>
      <c r="T34" t="str">
        <f>INPUT!W34</f>
        <v>34.266111111111,69.300555555556</v>
      </c>
      <c r="U34" t="str">
        <f>INPUT!X34</f>
        <v>Violarite</v>
      </c>
    </row>
    <row r="35" spans="1:21" x14ac:dyDescent="0.2">
      <c r="A35">
        <f>INPUT!D35</f>
        <v>570</v>
      </c>
      <c r="B35">
        <f>INPUT!E35</f>
        <v>570</v>
      </c>
      <c r="C35">
        <f>INPUT!F35</f>
        <v>226368</v>
      </c>
      <c r="D35" t="str">
        <f>INPUT!G35</f>
        <v>Aynak West Prospect, Mohammad Agha District (Muhammad Agha District), Lowgar Province (Lawgar Province; Lawghar Province; Logar Province; Loghar Province; Lowghar Province), Afghanistan</v>
      </c>
      <c r="E35">
        <f>INPUT!H35</f>
        <v>0</v>
      </c>
      <c r="F35">
        <f>INPUT!I35</f>
        <v>30621</v>
      </c>
      <c r="G35" t="str">
        <f>INPUT!J35</f>
        <v>Aynak Cu Deposit (Mes Aynak), Mohammad Agha District (Muhammad Agha District), Lowgar Province (Lawgar Province; Lawghar Province; Logar Province; Loghar Province; Lowghar Province), Afghanistan</v>
      </c>
      <c r="H35" t="str">
        <f>INPUT!K35</f>
        <v>USGSOFR03_107</v>
      </c>
      <c r="I35" t="str">
        <f>INPUT!L35</f>
        <v>USGSOFR03_107</v>
      </c>
      <c r="J35" t="str">
        <f>INPUT!M35</f>
        <v>sedcu-00008</v>
      </c>
      <c r="K35" t="str">
        <f>INPUT!N35</f>
        <v>sedcu-00008</v>
      </c>
      <c r="L35" t="str">
        <f>INPUT!O35</f>
        <v>Bornite</v>
      </c>
      <c r="M35">
        <f>INPUT!P35</f>
        <v>1</v>
      </c>
      <c r="N35">
        <f>INPUT!Q35</f>
        <v>0</v>
      </c>
      <c r="O35">
        <f>INPUT!R35</f>
        <v>0</v>
      </c>
      <c r="P35">
        <f>INPUT!S35</f>
        <v>0</v>
      </c>
      <c r="Q35">
        <f>INPUT!T35</f>
        <v>0</v>
      </c>
      <c r="R35">
        <f>INPUT!U35</f>
        <v>0</v>
      </c>
      <c r="S35">
        <f>INPUT!V35</f>
        <v>0</v>
      </c>
      <c r="T35" t="str">
        <f>INPUT!W35</f>
        <v>0,0</v>
      </c>
      <c r="U35" t="str">
        <f>INPUT!X35</f>
        <v>Bornite</v>
      </c>
    </row>
    <row r="36" spans="1:21" x14ac:dyDescent="0.2">
      <c r="A36">
        <f>INPUT!D36</f>
        <v>570</v>
      </c>
      <c r="B36">
        <f>INPUT!E36</f>
        <v>570</v>
      </c>
      <c r="C36">
        <f>INPUT!F36</f>
        <v>226368</v>
      </c>
      <c r="D36" t="str">
        <f>INPUT!G36</f>
        <v>Aynak West Prospect, Mohammad Agha District (Muhammad Agha District), Lowgar Province (Lawgar Province; Lawghar Province; Logar Province; Loghar Province; Lowghar Province), Afghanistan</v>
      </c>
      <c r="E36">
        <f>INPUT!H36</f>
        <v>0</v>
      </c>
      <c r="F36">
        <f>INPUT!I36</f>
        <v>30621</v>
      </c>
      <c r="G36" t="str">
        <f>INPUT!J36</f>
        <v>Aynak Cu Deposit (Mes Aynak), Mohammad Agha District (Muhammad Agha District), Lowgar Province (Lawgar Province; Lawghar Province; Logar Province; Loghar Province; Lowghar Province), Afghanistan</v>
      </c>
      <c r="H36" t="str">
        <f>INPUT!K36</f>
        <v>USGSOFR03_107</v>
      </c>
      <c r="I36" t="str">
        <f>INPUT!L36</f>
        <v>USGSOFR03_107</v>
      </c>
      <c r="J36" t="str">
        <f>INPUT!M36</f>
        <v>sedcu-00008</v>
      </c>
      <c r="K36" t="str">
        <f>INPUT!N36</f>
        <v>sedcu-00008</v>
      </c>
      <c r="L36" t="str">
        <f>INPUT!O36</f>
        <v>Chalcopyrite</v>
      </c>
      <c r="M36">
        <f>INPUT!P36</f>
        <v>1</v>
      </c>
      <c r="N36">
        <f>INPUT!Q36</f>
        <v>0</v>
      </c>
      <c r="O36">
        <f>INPUT!R36</f>
        <v>0</v>
      </c>
      <c r="P36">
        <f>INPUT!S36</f>
        <v>0</v>
      </c>
      <c r="Q36">
        <f>INPUT!T36</f>
        <v>0</v>
      </c>
      <c r="R36">
        <f>INPUT!U36</f>
        <v>0</v>
      </c>
      <c r="S36">
        <f>INPUT!V36</f>
        <v>0</v>
      </c>
      <c r="T36" t="str">
        <f>INPUT!W36</f>
        <v>0,0</v>
      </c>
      <c r="U36" t="str">
        <f>INPUT!X36</f>
        <v>Chalcopyrite</v>
      </c>
    </row>
    <row r="37" spans="1:21" x14ac:dyDescent="0.2">
      <c r="A37">
        <f>INPUT!D37</f>
        <v>1000</v>
      </c>
      <c r="B37">
        <f>INPUT!E37</f>
        <v>541</v>
      </c>
      <c r="C37">
        <f>INPUT!F37</f>
        <v>226368</v>
      </c>
      <c r="D37" t="str">
        <f>INPUT!G37</f>
        <v>Aynak West Prospect, Mohammad Agha District (Muhammad Agha District), Lowgar Province (Lawgar Province; Lawghar Province; Logar Province; Loghar Province; Lowghar Province), Afghanistan</v>
      </c>
      <c r="E37">
        <f>INPUT!H37</f>
        <v>0</v>
      </c>
      <c r="F37">
        <f>INPUT!I37</f>
        <v>30621</v>
      </c>
      <c r="G37" t="str">
        <f>INPUT!J37</f>
        <v>Aynak Cu Deposit (Mes Aynak), Mohammad Agha District (Muhammad Agha District), Lowgar Province (Lawgar Province; Lawghar Province; Logar Province; Loghar Province; Lowghar Province), Afghanistan</v>
      </c>
      <c r="H37" t="str">
        <f>INPUT!K37</f>
        <v>USGS2007-1005</v>
      </c>
      <c r="I37" t="str">
        <f>INPUT!L37</f>
        <v>USGS2007-1005</v>
      </c>
      <c r="J37" t="str">
        <f>INPUT!M37</f>
        <v>Kristen002134</v>
      </c>
      <c r="K37" t="str">
        <f>INPUT!N37</f>
        <v>Kristen002134</v>
      </c>
      <c r="L37" t="str">
        <f>INPUT!O37</f>
        <v>Linnaeite</v>
      </c>
      <c r="M37">
        <f>INPUT!P37</f>
        <v>1</v>
      </c>
      <c r="N37">
        <f>INPUT!Q37</f>
        <v>0</v>
      </c>
      <c r="O37">
        <f>INPUT!R37</f>
        <v>0</v>
      </c>
      <c r="P37">
        <f>INPUT!S37</f>
        <v>0</v>
      </c>
      <c r="Q37">
        <f>INPUT!T37</f>
        <v>0</v>
      </c>
      <c r="R37">
        <f>INPUT!U37</f>
        <v>0</v>
      </c>
      <c r="S37">
        <f>INPUT!V37</f>
        <v>0</v>
      </c>
      <c r="T37" t="str">
        <f>INPUT!W37</f>
        <v>0,0</v>
      </c>
      <c r="U37" t="str">
        <f>INPUT!X37</f>
        <v>Linnaeite</v>
      </c>
    </row>
    <row r="38" spans="1:21" x14ac:dyDescent="0.2">
      <c r="A38">
        <f>INPUT!D38</f>
        <v>1000</v>
      </c>
      <c r="B38">
        <f>INPUT!E38</f>
        <v>541</v>
      </c>
      <c r="C38">
        <f>INPUT!F38</f>
        <v>226368</v>
      </c>
      <c r="D38" t="str">
        <f>INPUT!G38</f>
        <v>Aynak West Prospect, Mohammad Agha District (Muhammad Agha District), Lowgar Province (Lawgar Province; Lawghar Province; Logar Province; Loghar Province; Lowghar Province), Afghanistan</v>
      </c>
      <c r="E38">
        <f>INPUT!H38</f>
        <v>0</v>
      </c>
      <c r="F38">
        <f>INPUT!I38</f>
        <v>30621</v>
      </c>
      <c r="G38" t="str">
        <f>INPUT!J38</f>
        <v>Aynak Cu Deposit (Mes Aynak), Mohammad Agha District (Muhammad Agha District), Lowgar Province (Lawgar Province; Lawghar Province; Logar Province; Loghar Province; Lowghar Province), Afghanistan</v>
      </c>
      <c r="H38" t="str">
        <f>INPUT!K38</f>
        <v>USGS2007-1005</v>
      </c>
      <c r="I38" t="str">
        <f>INPUT!L38</f>
        <v>USGS2007-1005</v>
      </c>
      <c r="J38" t="str">
        <f>INPUT!M38</f>
        <v>Kristen002134</v>
      </c>
      <c r="K38" t="str">
        <f>INPUT!N38</f>
        <v>Kristen002134</v>
      </c>
      <c r="L38" t="str">
        <f>INPUT!O38</f>
        <v>Pentlandite</v>
      </c>
      <c r="M38">
        <f>INPUT!P38</f>
        <v>1</v>
      </c>
      <c r="N38">
        <f>INPUT!Q38</f>
        <v>0</v>
      </c>
      <c r="O38">
        <f>INPUT!R38</f>
        <v>0</v>
      </c>
      <c r="P38">
        <f>INPUT!S38</f>
        <v>0</v>
      </c>
      <c r="Q38">
        <f>INPUT!T38</f>
        <v>0</v>
      </c>
      <c r="R38">
        <f>INPUT!U38</f>
        <v>0</v>
      </c>
      <c r="S38">
        <f>INPUT!V38</f>
        <v>0</v>
      </c>
      <c r="T38" t="str">
        <f>INPUT!W38</f>
        <v>0,0</v>
      </c>
      <c r="U38" t="str">
        <f>INPUT!X38</f>
        <v>Pentlandite</v>
      </c>
    </row>
    <row r="39" spans="1:21" x14ac:dyDescent="0.2">
      <c r="A39">
        <f>INPUT!D39</f>
        <v>1000</v>
      </c>
      <c r="B39">
        <f>INPUT!E39</f>
        <v>541</v>
      </c>
      <c r="C39">
        <f>INPUT!F39</f>
        <v>226368</v>
      </c>
      <c r="D39" t="str">
        <f>INPUT!G39</f>
        <v>Aynak West Prospect, Mohammad Agha District (Muhammad Agha District), Lowgar Province (Lawgar Province; Lawghar Province; Logar Province; Loghar Province; Lowghar Province), Afghanistan</v>
      </c>
      <c r="E39">
        <f>INPUT!H39</f>
        <v>0</v>
      </c>
      <c r="F39">
        <f>INPUT!I39</f>
        <v>30621</v>
      </c>
      <c r="G39" t="str">
        <f>INPUT!J39</f>
        <v>Aynak Cu Deposit (Mes Aynak), Mohammad Agha District (Muhammad Agha District), Lowgar Province (Lawgar Province; Lawghar Province; Logar Province; Loghar Province; Lowghar Province), Afghanistan</v>
      </c>
      <c r="H39" t="str">
        <f>INPUT!K39</f>
        <v>USGS2007-1005</v>
      </c>
      <c r="I39" t="str">
        <f>INPUT!L39</f>
        <v>USGS2007-1005</v>
      </c>
      <c r="J39" t="str">
        <f>INPUT!M39</f>
        <v>Kristen002134</v>
      </c>
      <c r="K39" t="str">
        <f>INPUT!N39</f>
        <v>Kristen002134</v>
      </c>
      <c r="L39" t="str">
        <f>INPUT!O39</f>
        <v>Pyrite</v>
      </c>
      <c r="M39">
        <f>INPUT!P39</f>
        <v>1</v>
      </c>
      <c r="N39">
        <f>INPUT!Q39</f>
        <v>0</v>
      </c>
      <c r="O39">
        <f>INPUT!R39</f>
        <v>0</v>
      </c>
      <c r="P39">
        <f>INPUT!S39</f>
        <v>0</v>
      </c>
      <c r="Q39">
        <f>INPUT!T39</f>
        <v>0</v>
      </c>
      <c r="R39">
        <f>INPUT!U39</f>
        <v>0</v>
      </c>
      <c r="S39">
        <f>INPUT!V39</f>
        <v>0</v>
      </c>
      <c r="T39" t="str">
        <f>INPUT!W39</f>
        <v>0,0</v>
      </c>
      <c r="U39" t="str">
        <f>INPUT!X39</f>
        <v>Pyrite</v>
      </c>
    </row>
    <row r="40" spans="1:21" x14ac:dyDescent="0.2">
      <c r="A40">
        <f>INPUT!D40</f>
        <v>1000</v>
      </c>
      <c r="B40">
        <f>INPUT!E40</f>
        <v>541</v>
      </c>
      <c r="C40">
        <f>INPUT!F40</f>
        <v>226368</v>
      </c>
      <c r="D40" t="str">
        <f>INPUT!G40</f>
        <v>Aynak West Prospect, Mohammad Agha District (Muhammad Agha District), Lowgar Province (Lawgar Province; Lawghar Province; Logar Province; Loghar Province; Lowghar Province), Afghanistan</v>
      </c>
      <c r="E40">
        <f>INPUT!H40</f>
        <v>0</v>
      </c>
      <c r="F40">
        <f>INPUT!I40</f>
        <v>30621</v>
      </c>
      <c r="G40" t="str">
        <f>INPUT!J40</f>
        <v>Aynak Cu Deposit (Mes Aynak), Mohammad Agha District (Muhammad Agha District), Lowgar Province (Lawgar Province; Lawghar Province; Logar Province; Loghar Province; Lowghar Province), Afghanistan</v>
      </c>
      <c r="H40" t="str">
        <f>INPUT!K40</f>
        <v>USGS2007-1005</v>
      </c>
      <c r="I40" t="str">
        <f>INPUT!L40</f>
        <v>USGS2007-1005</v>
      </c>
      <c r="J40" t="str">
        <f>INPUT!M40</f>
        <v>Kristen002134</v>
      </c>
      <c r="K40" t="str">
        <f>INPUT!N40</f>
        <v>Kristen002134</v>
      </c>
      <c r="L40" t="str">
        <f>INPUT!O40</f>
        <v>Sphalerite</v>
      </c>
      <c r="M40">
        <f>INPUT!P40</f>
        <v>1</v>
      </c>
      <c r="N40">
        <f>INPUT!Q40</f>
        <v>0</v>
      </c>
      <c r="O40">
        <f>INPUT!R40</f>
        <v>0</v>
      </c>
      <c r="P40">
        <f>INPUT!S40</f>
        <v>0</v>
      </c>
      <c r="Q40">
        <f>INPUT!T40</f>
        <v>0</v>
      </c>
      <c r="R40">
        <f>INPUT!U40</f>
        <v>0</v>
      </c>
      <c r="S40">
        <f>INPUT!V40</f>
        <v>0</v>
      </c>
      <c r="T40" t="str">
        <f>INPUT!W40</f>
        <v>0,0</v>
      </c>
      <c r="U40" t="str">
        <f>INPUT!X40</f>
        <v>Sphalerite</v>
      </c>
    </row>
    <row r="41" spans="1:21" x14ac:dyDescent="0.2">
      <c r="A41">
        <f>INPUT!D41</f>
        <v>1000</v>
      </c>
      <c r="B41">
        <f>INPUT!E41</f>
        <v>541</v>
      </c>
      <c r="C41">
        <f>INPUT!F41</f>
        <v>226368</v>
      </c>
      <c r="D41" t="str">
        <f>INPUT!G41</f>
        <v>Aynak West Prospect, Mohammad Agha District (Muhammad Agha District), Lowgar Province (Lawgar Province; Lawghar Province; Logar Province; Loghar Province; Lowghar Province), Afghanistan</v>
      </c>
      <c r="E41">
        <f>INPUT!H41</f>
        <v>0</v>
      </c>
      <c r="F41">
        <f>INPUT!I41</f>
        <v>30621</v>
      </c>
      <c r="G41" t="str">
        <f>INPUT!J41</f>
        <v>Aynak Cu Deposit (Mes Aynak), Mohammad Agha District (Muhammad Agha District), Lowgar Province (Lawgar Province; Lawghar Province; Logar Province; Loghar Province; Lowghar Province), Afghanistan</v>
      </c>
      <c r="H41" t="str">
        <f>INPUT!K41</f>
        <v>USGS2007-1005</v>
      </c>
      <c r="I41" t="str">
        <f>INPUT!L41</f>
        <v>USGS2007-1005</v>
      </c>
      <c r="J41" t="str">
        <f>INPUT!M41</f>
        <v>Kristen002134</v>
      </c>
      <c r="K41" t="str">
        <f>INPUT!N41</f>
        <v>Kristen002134</v>
      </c>
      <c r="L41" t="str">
        <f>INPUT!O41</f>
        <v>Violarite</v>
      </c>
      <c r="M41">
        <f>INPUT!P41</f>
        <v>1</v>
      </c>
      <c r="N41">
        <f>INPUT!Q41</f>
        <v>0</v>
      </c>
      <c r="O41">
        <f>INPUT!R41</f>
        <v>0</v>
      </c>
      <c r="P41">
        <f>INPUT!S41</f>
        <v>0</v>
      </c>
      <c r="Q41">
        <f>INPUT!T41</f>
        <v>0</v>
      </c>
      <c r="R41">
        <f>INPUT!U41</f>
        <v>0</v>
      </c>
      <c r="S41">
        <f>INPUT!V41</f>
        <v>0</v>
      </c>
      <c r="T41" t="str">
        <f>INPUT!W41</f>
        <v>0,0</v>
      </c>
      <c r="U41" t="str">
        <f>INPUT!X41</f>
        <v>Violarite</v>
      </c>
    </row>
    <row r="42" spans="1:21" x14ac:dyDescent="0.2">
      <c r="A42">
        <f>INPUT!D42</f>
        <v>286</v>
      </c>
      <c r="B42">
        <f>INPUT!E42</f>
        <v>286</v>
      </c>
      <c r="C42">
        <f>INPUT!F42</f>
        <v>226338</v>
      </c>
      <c r="D42" t="str">
        <f>INPUT!G42</f>
        <v>Surkhi Parsa Cu-U Occurrence (Surkh-i-Parso), Surkhi Parsa District, Parvan Province (Parwan Province), Afghanistan</v>
      </c>
      <c r="E42">
        <f>INPUT!H42</f>
        <v>0</v>
      </c>
      <c r="F42">
        <f>INPUT!I42</f>
        <v>226338</v>
      </c>
      <c r="G42" t="str">
        <f>INPUT!J42</f>
        <v>Surkhi Parsa Cu-U Occurrence (Surkh-i-Parso), Surkhi Parsa District, Parvan Province (Parwan Province), Afghanistan</v>
      </c>
      <c r="H42" t="str">
        <f>INPUT!K42</f>
        <v>USGSOFR03_107</v>
      </c>
      <c r="I42" t="str">
        <f>INPUT!L42</f>
        <v>USGSOFR03_107</v>
      </c>
      <c r="J42" t="str">
        <f>INPUT!M42</f>
        <v>sedcu-00001</v>
      </c>
      <c r="K42" t="str">
        <f>INPUT!N42</f>
        <v>sedcu-00001</v>
      </c>
      <c r="L42" t="str">
        <f>INPUT!O42</f>
        <v>Chalcopyrite</v>
      </c>
      <c r="M42">
        <f>INPUT!P42</f>
        <v>1</v>
      </c>
      <c r="N42">
        <f>INPUT!Q42</f>
        <v>34</v>
      </c>
      <c r="O42">
        <f>INPUT!R42</f>
        <v>51</v>
      </c>
      <c r="P42">
        <f>INPUT!S42</f>
        <v>0</v>
      </c>
      <c r="Q42">
        <f>INPUT!T42</f>
        <v>68</v>
      </c>
      <c r="R42">
        <f>INPUT!U42</f>
        <v>39</v>
      </c>
      <c r="S42">
        <f>INPUT!V42</f>
        <v>0</v>
      </c>
      <c r="T42" t="str">
        <f>INPUT!W42</f>
        <v>34.85,68.65</v>
      </c>
      <c r="U42" t="str">
        <f>INPUT!X42</f>
        <v>Chalcopyrite</v>
      </c>
    </row>
    <row r="43" spans="1:21" x14ac:dyDescent="0.2">
      <c r="A43">
        <f>INPUT!D43</f>
        <v>115</v>
      </c>
      <c r="B43">
        <f>INPUT!E43</f>
        <v>115</v>
      </c>
      <c r="C43">
        <f>INPUT!F43</f>
        <v>105775</v>
      </c>
      <c r="D43" t="str">
        <f>INPUT!G43</f>
        <v>Ain Sefra, Saida Province, Algeria</v>
      </c>
      <c r="E43">
        <f>INPUT!H43</f>
        <v>0</v>
      </c>
      <c r="F43">
        <f>INPUT!I43</f>
        <v>105775</v>
      </c>
      <c r="G43" t="str">
        <f>INPUT!J43</f>
        <v>Ain Sefra, Saida Province, Algeria</v>
      </c>
      <c r="H43" t="str">
        <f>INPUT!K43</f>
        <v>USGSOFR03_107</v>
      </c>
      <c r="I43" t="str">
        <f>INPUT!L43</f>
        <v>USGSOFR03_107</v>
      </c>
      <c r="J43" t="str">
        <f>INPUT!M43</f>
        <v>sedcu-00014</v>
      </c>
      <c r="K43" t="str">
        <f>INPUT!N43</f>
        <v>sedcu-00014</v>
      </c>
      <c r="L43" t="str">
        <f>INPUT!O43</f>
        <v>Chalcocite</v>
      </c>
      <c r="M43">
        <f>INPUT!P43</f>
        <v>1</v>
      </c>
      <c r="N43">
        <f>INPUT!Q43</f>
        <v>32</v>
      </c>
      <c r="O43">
        <f>INPUT!R43</f>
        <v>45</v>
      </c>
      <c r="P43">
        <f>INPUT!S43</f>
        <v>0</v>
      </c>
      <c r="Q43">
        <f>INPUT!T43</f>
        <v>0</v>
      </c>
      <c r="R43">
        <f>INPUT!U43</f>
        <v>-35</v>
      </c>
      <c r="S43">
        <f>INPUT!V43</f>
        <v>0</v>
      </c>
      <c r="T43" t="str">
        <f>INPUT!W43</f>
        <v>32.75,-0.58333333333333</v>
      </c>
      <c r="U43" t="str">
        <f>INPUT!X43</f>
        <v>Chalcocite</v>
      </c>
    </row>
    <row r="44" spans="1:21" x14ac:dyDescent="0.2">
      <c r="A44">
        <f>INPUT!D44</f>
        <v>115</v>
      </c>
      <c r="B44">
        <f>INPUT!E44</f>
        <v>115</v>
      </c>
      <c r="C44">
        <f>INPUT!F44</f>
        <v>212977</v>
      </c>
      <c r="D44" t="str">
        <f>INPUT!G44</f>
        <v>Djebel Djara, Saida Province, Algeria</v>
      </c>
      <c r="E44">
        <f>INPUT!H44</f>
        <v>0</v>
      </c>
      <c r="F44">
        <f>INPUT!I44</f>
        <v>212977</v>
      </c>
      <c r="G44" t="str">
        <f>INPUT!J44</f>
        <v>Djebel Djara, Saida Province, Algeria</v>
      </c>
      <c r="H44" t="str">
        <f>INPUT!K44</f>
        <v>USGSOFR03_107</v>
      </c>
      <c r="I44" t="str">
        <f>INPUT!L44</f>
        <v>USGSOFR03_107</v>
      </c>
      <c r="J44" t="str">
        <f>INPUT!M44</f>
        <v>sedcu-00012</v>
      </c>
      <c r="K44" t="str">
        <f>INPUT!N44</f>
        <v>sedcu-00012</v>
      </c>
      <c r="L44" t="str">
        <f>INPUT!O44</f>
        <v>Chalcocite</v>
      </c>
      <c r="M44">
        <f>INPUT!P44</f>
        <v>1</v>
      </c>
      <c r="N44">
        <f>INPUT!Q44</f>
        <v>32</v>
      </c>
      <c r="O44">
        <f>INPUT!R44</f>
        <v>49</v>
      </c>
      <c r="P44">
        <f>INPUT!S44</f>
        <v>59</v>
      </c>
      <c r="Q44">
        <f>INPUT!T44</f>
        <v>0</v>
      </c>
      <c r="R44">
        <f>INPUT!U44</f>
        <v>-14</v>
      </c>
      <c r="S44">
        <f>INPUT!V44</f>
        <v>-29</v>
      </c>
      <c r="T44" t="str">
        <f>INPUT!W44</f>
        <v>32.833055555556,-0.24138888888889</v>
      </c>
      <c r="U44" t="str">
        <f>INPUT!X44</f>
        <v>Chalcocite</v>
      </c>
    </row>
    <row r="45" spans="1:21" x14ac:dyDescent="0.2">
      <c r="A45">
        <f>INPUT!D45</f>
        <v>115</v>
      </c>
      <c r="B45">
        <f>INPUT!E45</f>
        <v>115</v>
      </c>
      <c r="C45">
        <f>INPUT!F45</f>
        <v>212978</v>
      </c>
      <c r="D45" t="str">
        <f>INPUT!G45</f>
        <v>Garat Debba, Saida Province, Algeria</v>
      </c>
      <c r="E45">
        <f>INPUT!H45</f>
        <v>0</v>
      </c>
      <c r="F45">
        <f>INPUT!I45</f>
        <v>212978</v>
      </c>
      <c r="G45" t="str">
        <f>INPUT!J45</f>
        <v>Garat Debba, Saida Province, Algeria</v>
      </c>
      <c r="H45" t="str">
        <f>INPUT!K45</f>
        <v>USGSOFR03_107</v>
      </c>
      <c r="I45" t="str">
        <f>INPUT!L45</f>
        <v>USGSOFR03_107</v>
      </c>
      <c r="J45" t="str">
        <f>INPUT!M45</f>
        <v>sedcu-00013</v>
      </c>
      <c r="K45" t="str">
        <f>INPUT!N45</f>
        <v>sedcu-00013</v>
      </c>
      <c r="L45" t="str">
        <f>INPUT!O45</f>
        <v>Chalcocite</v>
      </c>
      <c r="M45">
        <f>INPUT!P45</f>
        <v>1</v>
      </c>
      <c r="N45">
        <f>INPUT!Q45</f>
        <v>32</v>
      </c>
      <c r="O45">
        <f>INPUT!R45</f>
        <v>46</v>
      </c>
      <c r="P45">
        <f>INPUT!S45</f>
        <v>11</v>
      </c>
      <c r="Q45">
        <f>INPUT!T45</f>
        <v>0</v>
      </c>
      <c r="R45">
        <f>INPUT!U45</f>
        <v>-39</v>
      </c>
      <c r="S45">
        <f>INPUT!V45</f>
        <v>-59</v>
      </c>
      <c r="T45" t="str">
        <f>INPUT!W45</f>
        <v>32.769722222222,-0.66638888888889</v>
      </c>
      <c r="U45" t="str">
        <f>INPUT!X45</f>
        <v>Chalcocite</v>
      </c>
    </row>
    <row r="46" spans="1:21" x14ac:dyDescent="0.2">
      <c r="A46">
        <f>INPUT!D46</f>
        <v>115</v>
      </c>
      <c r="B46">
        <f>INPUT!E46</f>
        <v>115</v>
      </c>
      <c r="C46">
        <f>INPUT!F46</f>
        <v>212975</v>
      </c>
      <c r="D46" t="str">
        <f>INPUT!G46</f>
        <v>Mehirize Mine, Saida Province, Algeria</v>
      </c>
      <c r="E46">
        <f>INPUT!H46</f>
        <v>0</v>
      </c>
      <c r="F46">
        <f>INPUT!I46</f>
        <v>212975</v>
      </c>
      <c r="G46" t="str">
        <f>INPUT!J46</f>
        <v>Mehirize Mine, Saida Province, Algeria</v>
      </c>
      <c r="H46" t="str">
        <f>INPUT!K46</f>
        <v>USGSOFR03_107</v>
      </c>
      <c r="I46" t="str">
        <f>INPUT!L46</f>
        <v>USGSOFR03_107</v>
      </c>
      <c r="J46" t="str">
        <f>INPUT!M46</f>
        <v>sedcu-00010</v>
      </c>
      <c r="K46" t="str">
        <f>INPUT!N46</f>
        <v>sedcu-00010</v>
      </c>
      <c r="L46" t="str">
        <f>INPUT!O46</f>
        <v>Chalcocite</v>
      </c>
      <c r="M46">
        <f>INPUT!P46</f>
        <v>1</v>
      </c>
      <c r="N46">
        <f>INPUT!Q46</f>
        <v>33</v>
      </c>
      <c r="O46">
        <f>INPUT!R46</f>
        <v>50</v>
      </c>
      <c r="P46">
        <f>INPUT!S46</f>
        <v>49</v>
      </c>
      <c r="Q46">
        <f>INPUT!T46</f>
        <v>0</v>
      </c>
      <c r="R46">
        <f>INPUT!U46</f>
        <v>-20</v>
      </c>
      <c r="S46">
        <f>INPUT!V46</f>
        <v>-29</v>
      </c>
      <c r="T46" t="str">
        <f>INPUT!W46</f>
        <v>33.846944444444,-0.34138888888889</v>
      </c>
      <c r="U46" t="str">
        <f>INPUT!X46</f>
        <v>Chalcocite</v>
      </c>
    </row>
    <row r="47" spans="1:21" x14ac:dyDescent="0.2">
      <c r="A47">
        <f>INPUT!D47</f>
        <v>115</v>
      </c>
      <c r="B47">
        <f>INPUT!E47</f>
        <v>115</v>
      </c>
      <c r="C47">
        <f>INPUT!F47</f>
        <v>212976</v>
      </c>
      <c r="D47" t="str">
        <f>INPUT!G47</f>
        <v>Tiloula Mine, Saida Province, Algeria</v>
      </c>
      <c r="E47">
        <f>INPUT!H47</f>
        <v>0</v>
      </c>
      <c r="F47">
        <f>INPUT!I47</f>
        <v>212976</v>
      </c>
      <c r="G47" t="str">
        <f>INPUT!J47</f>
        <v>Tiloula Mine, Saida Province, Algeria</v>
      </c>
      <c r="H47" t="str">
        <f>INPUT!K47</f>
        <v>USGSOFR03_107</v>
      </c>
      <c r="I47" t="str">
        <f>INPUT!L47</f>
        <v>USGSOFR03_107</v>
      </c>
      <c r="J47" t="str">
        <f>INPUT!M47</f>
        <v>sedcu-00011</v>
      </c>
      <c r="K47" t="str">
        <f>INPUT!N47</f>
        <v>sedcu-00011</v>
      </c>
      <c r="L47" t="str">
        <f>INPUT!O47</f>
        <v>Chalcocite</v>
      </c>
      <c r="M47">
        <f>INPUT!P47</f>
        <v>1</v>
      </c>
      <c r="N47">
        <f>INPUT!Q47</f>
        <v>32</v>
      </c>
      <c r="O47">
        <f>INPUT!R47</f>
        <v>51</v>
      </c>
      <c r="P47">
        <f>INPUT!S47</f>
        <v>0</v>
      </c>
      <c r="Q47">
        <f>INPUT!T47</f>
        <v>0</v>
      </c>
      <c r="R47">
        <f>INPUT!U47</f>
        <v>-27</v>
      </c>
      <c r="S47">
        <f>INPUT!V47</f>
        <v>0</v>
      </c>
      <c r="T47" t="str">
        <f>INPUT!W47</f>
        <v>32.85,-0.45</v>
      </c>
      <c r="U47" t="str">
        <f>INPUT!X47</f>
        <v>Chalcocite</v>
      </c>
    </row>
    <row r="48" spans="1:21" x14ac:dyDescent="0.2">
      <c r="A48">
        <f>INPUT!D48</f>
        <v>115</v>
      </c>
      <c r="B48">
        <f>INPUT!E48</f>
        <v>115</v>
      </c>
      <c r="C48">
        <f>INPUT!F48</f>
        <v>228192</v>
      </c>
      <c r="D48" t="str">
        <f>INPUT!G48</f>
        <v>English Mine, Lobito City Council, Benguela Province, Angola</v>
      </c>
      <c r="E48">
        <f>INPUT!H48</f>
        <v>0</v>
      </c>
      <c r="F48">
        <f>INPUT!I48</f>
        <v>228192</v>
      </c>
      <c r="G48" t="str">
        <f>INPUT!J48</f>
        <v>English Mine, Lobito City Council, Benguela Province, Angola</v>
      </c>
      <c r="H48" t="str">
        <f>INPUT!K48</f>
        <v>USGSOFR03_107</v>
      </c>
      <c r="I48" t="str">
        <f>INPUT!L48</f>
        <v>USGSOFR03_107</v>
      </c>
      <c r="J48" t="str">
        <f>INPUT!M48</f>
        <v>sedcu-00018</v>
      </c>
      <c r="K48" t="str">
        <f>INPUT!N48</f>
        <v>sedcu-00018</v>
      </c>
      <c r="L48" t="str">
        <f>INPUT!O48</f>
        <v>Bornite</v>
      </c>
      <c r="M48">
        <f>INPUT!P48</f>
        <v>1</v>
      </c>
      <c r="N48">
        <f>INPUT!Q48</f>
        <v>-12</v>
      </c>
      <c r="O48">
        <f>INPUT!R48</f>
        <v>-30</v>
      </c>
      <c r="P48">
        <f>INPUT!S48</f>
        <v>-40</v>
      </c>
      <c r="Q48">
        <f>INPUT!T48</f>
        <v>13</v>
      </c>
      <c r="R48">
        <f>INPUT!U48</f>
        <v>31</v>
      </c>
      <c r="S48">
        <f>INPUT!V48</f>
        <v>0</v>
      </c>
      <c r="T48" t="str">
        <f>INPUT!W48</f>
        <v>-12.511111111111,13.516666666667</v>
      </c>
      <c r="U48" t="str">
        <f>INPUT!X48</f>
        <v>Bornite</v>
      </c>
    </row>
    <row r="49" spans="1:21" x14ac:dyDescent="0.2">
      <c r="A49">
        <f>INPUT!D49</f>
        <v>115</v>
      </c>
      <c r="B49">
        <f>INPUT!E49</f>
        <v>115</v>
      </c>
      <c r="C49">
        <f>INPUT!F49</f>
        <v>228192</v>
      </c>
      <c r="D49" t="str">
        <f>INPUT!G49</f>
        <v>English Mine, Lobito City Council, Benguela Province, Angola</v>
      </c>
      <c r="E49">
        <f>INPUT!H49</f>
        <v>0</v>
      </c>
      <c r="F49">
        <f>INPUT!I49</f>
        <v>228192</v>
      </c>
      <c r="G49" t="str">
        <f>INPUT!J49</f>
        <v>English Mine, Lobito City Council, Benguela Province, Angola</v>
      </c>
      <c r="H49" t="str">
        <f>INPUT!K49</f>
        <v>USGSOFR03_107</v>
      </c>
      <c r="I49" t="str">
        <f>INPUT!L49</f>
        <v>USGSOFR03_107</v>
      </c>
      <c r="J49" t="str">
        <f>INPUT!M49</f>
        <v>sedcu-00018</v>
      </c>
      <c r="K49" t="str">
        <f>INPUT!N49</f>
        <v>sedcu-00018</v>
      </c>
      <c r="L49" t="str">
        <f>INPUT!O49</f>
        <v>Chalcocite</v>
      </c>
      <c r="M49">
        <f>INPUT!P49</f>
        <v>1</v>
      </c>
      <c r="N49">
        <f>INPUT!Q49</f>
        <v>-12</v>
      </c>
      <c r="O49">
        <f>INPUT!R49</f>
        <v>-30</v>
      </c>
      <c r="P49">
        <f>INPUT!S49</f>
        <v>-40</v>
      </c>
      <c r="Q49">
        <f>INPUT!T49</f>
        <v>13</v>
      </c>
      <c r="R49">
        <f>INPUT!U49</f>
        <v>31</v>
      </c>
      <c r="S49">
        <f>INPUT!V49</f>
        <v>0</v>
      </c>
      <c r="T49" t="str">
        <f>INPUT!W49</f>
        <v>-12.511111111111,13.516666666667</v>
      </c>
      <c r="U49" t="str">
        <f>INPUT!X49</f>
        <v>Chalcocite</v>
      </c>
    </row>
    <row r="50" spans="1:21" x14ac:dyDescent="0.2">
      <c r="A50">
        <f>INPUT!D50</f>
        <v>115</v>
      </c>
      <c r="B50">
        <f>INPUT!E50</f>
        <v>115</v>
      </c>
      <c r="C50">
        <f>INPUT!F50</f>
        <v>228192</v>
      </c>
      <c r="D50" t="str">
        <f>INPUT!G50</f>
        <v>English Mine, Lobito City Council, Benguela Province, Angola</v>
      </c>
      <c r="E50">
        <f>INPUT!H50</f>
        <v>0</v>
      </c>
      <c r="F50">
        <f>INPUT!I50</f>
        <v>228192</v>
      </c>
      <c r="G50" t="str">
        <f>INPUT!J50</f>
        <v>English Mine, Lobito City Council, Benguela Province, Angola</v>
      </c>
      <c r="H50" t="str">
        <f>INPUT!K50</f>
        <v>USGSOFR03_107</v>
      </c>
      <c r="I50" t="str">
        <f>INPUT!L50</f>
        <v>USGSOFR03_107</v>
      </c>
      <c r="J50" t="str">
        <f>INPUT!M50</f>
        <v>sedcu-00018</v>
      </c>
      <c r="K50" t="str">
        <f>INPUT!N50</f>
        <v>sedcu-00018</v>
      </c>
      <c r="L50" t="str">
        <f>INPUT!O50</f>
        <v>Chalcopyrite</v>
      </c>
      <c r="M50">
        <f>INPUT!P50</f>
        <v>1</v>
      </c>
      <c r="N50">
        <f>INPUT!Q50</f>
        <v>-12</v>
      </c>
      <c r="O50">
        <f>INPUT!R50</f>
        <v>-30</v>
      </c>
      <c r="P50">
        <f>INPUT!S50</f>
        <v>-40</v>
      </c>
      <c r="Q50">
        <f>INPUT!T50</f>
        <v>13</v>
      </c>
      <c r="R50">
        <f>INPUT!U50</f>
        <v>31</v>
      </c>
      <c r="S50">
        <f>INPUT!V50</f>
        <v>0</v>
      </c>
      <c r="T50" t="str">
        <f>INPUT!W50</f>
        <v>-12.511111111111,13.516666666667</v>
      </c>
      <c r="U50" t="str">
        <f>INPUT!X50</f>
        <v>Chalcopyrite</v>
      </c>
    </row>
    <row r="51" spans="1:21" x14ac:dyDescent="0.2">
      <c r="A51">
        <f>INPUT!D51</f>
        <v>115</v>
      </c>
      <c r="B51">
        <f>INPUT!E51</f>
        <v>115</v>
      </c>
      <c r="C51">
        <f>INPUT!F51</f>
        <v>228191</v>
      </c>
      <c r="D51" t="str">
        <f>INPUT!G51</f>
        <v>Cachoeiras De Binga, Sumbe City Council, Cuanza Sul Province (Kwanza Sul Province), Angola</v>
      </c>
      <c r="E51">
        <f>INPUT!H51</f>
        <v>0</v>
      </c>
      <c r="F51">
        <f>INPUT!I51</f>
        <v>228191</v>
      </c>
      <c r="G51" t="str">
        <f>INPUT!J51</f>
        <v>Cachoeiras De Binga, Sumbe City Council, Cuanza Sul Province (Kwanza Sul Province), Angola</v>
      </c>
      <c r="H51" t="str">
        <f>INPUT!K51</f>
        <v>USGSOFR03_107</v>
      </c>
      <c r="I51" t="str">
        <f>INPUT!L51</f>
        <v>USGSOFR03_107</v>
      </c>
      <c r="J51" t="str">
        <f>INPUT!M51</f>
        <v>sedcu-00017</v>
      </c>
      <c r="K51" t="str">
        <f>INPUT!N51</f>
        <v>sedcu-00017</v>
      </c>
      <c r="L51" t="str">
        <f>INPUT!O51</f>
        <v>Bornite</v>
      </c>
      <c r="M51">
        <f>INPUT!P51</f>
        <v>1</v>
      </c>
      <c r="N51">
        <f>INPUT!Q51</f>
        <v>-11</v>
      </c>
      <c r="O51">
        <f>INPUT!R51</f>
        <v>-5</v>
      </c>
      <c r="P51">
        <f>INPUT!S51</f>
        <v>0</v>
      </c>
      <c r="Q51">
        <f>INPUT!T51</f>
        <v>14</v>
      </c>
      <c r="R51">
        <f>INPUT!U51</f>
        <v>5</v>
      </c>
      <c r="S51">
        <f>INPUT!V51</f>
        <v>40</v>
      </c>
      <c r="T51" t="str">
        <f>INPUT!W51</f>
        <v>-11.083333333333,14.094444444444</v>
      </c>
      <c r="U51" t="str">
        <f>INPUT!X51</f>
        <v>Bornite</v>
      </c>
    </row>
    <row r="52" spans="1:21" x14ac:dyDescent="0.2">
      <c r="A52">
        <f>INPUT!D52</f>
        <v>115</v>
      </c>
      <c r="B52">
        <f>INPUT!E52</f>
        <v>115</v>
      </c>
      <c r="C52">
        <f>INPUT!F52</f>
        <v>228191</v>
      </c>
      <c r="D52" t="str">
        <f>INPUT!G52</f>
        <v>Cachoeiras De Binga, Sumbe City Council, Cuanza Sul Province (Kwanza Sul Province), Angola</v>
      </c>
      <c r="E52">
        <f>INPUT!H52</f>
        <v>0</v>
      </c>
      <c r="F52">
        <f>INPUT!I52</f>
        <v>228191</v>
      </c>
      <c r="G52" t="str">
        <f>INPUT!J52</f>
        <v>Cachoeiras De Binga, Sumbe City Council, Cuanza Sul Province (Kwanza Sul Province), Angola</v>
      </c>
      <c r="H52" t="str">
        <f>INPUT!K52</f>
        <v>USGSOFR03_107</v>
      </c>
      <c r="I52" t="str">
        <f>INPUT!L52</f>
        <v>USGSOFR03_107</v>
      </c>
      <c r="J52" t="str">
        <f>INPUT!M52</f>
        <v>sedcu-00017</v>
      </c>
      <c r="K52" t="str">
        <f>INPUT!N52</f>
        <v>sedcu-00017</v>
      </c>
      <c r="L52" t="str">
        <f>INPUT!O52</f>
        <v>Chalcocite</v>
      </c>
      <c r="M52">
        <f>INPUT!P52</f>
        <v>1</v>
      </c>
      <c r="N52">
        <f>INPUT!Q52</f>
        <v>-11</v>
      </c>
      <c r="O52">
        <f>INPUT!R52</f>
        <v>-5</v>
      </c>
      <c r="P52">
        <f>INPUT!S52</f>
        <v>0</v>
      </c>
      <c r="Q52">
        <f>INPUT!T52</f>
        <v>14</v>
      </c>
      <c r="R52">
        <f>INPUT!U52</f>
        <v>5</v>
      </c>
      <c r="S52">
        <f>INPUT!V52</f>
        <v>40</v>
      </c>
      <c r="T52" t="str">
        <f>INPUT!W52</f>
        <v>-11.083333333333,14.094444444444</v>
      </c>
      <c r="U52" t="str">
        <f>INPUT!X52</f>
        <v>Chalcocite</v>
      </c>
    </row>
    <row r="53" spans="1:21" x14ac:dyDescent="0.2">
      <c r="A53">
        <f>INPUT!D53</f>
        <v>115</v>
      </c>
      <c r="B53">
        <f>INPUT!E53</f>
        <v>115</v>
      </c>
      <c r="C53">
        <f>INPUT!F53</f>
        <v>228191</v>
      </c>
      <c r="D53" t="str">
        <f>INPUT!G53</f>
        <v>Cachoeiras De Binga, Sumbe City Council, Cuanza Sul Province (Kwanza Sul Province), Angola</v>
      </c>
      <c r="E53">
        <f>INPUT!H53</f>
        <v>0</v>
      </c>
      <c r="F53">
        <f>INPUT!I53</f>
        <v>228191</v>
      </c>
      <c r="G53" t="str">
        <f>INPUT!J53</f>
        <v>Cachoeiras De Binga, Sumbe City Council, Cuanza Sul Province (Kwanza Sul Province), Angola</v>
      </c>
      <c r="H53" t="str">
        <f>INPUT!K53</f>
        <v>USGSOFR03_107</v>
      </c>
      <c r="I53" t="str">
        <f>INPUT!L53</f>
        <v>USGSOFR03_107</v>
      </c>
      <c r="J53" t="str">
        <f>INPUT!M53</f>
        <v>sedcu-00017</v>
      </c>
      <c r="K53" t="str">
        <f>INPUT!N53</f>
        <v>sedcu-00017</v>
      </c>
      <c r="L53" t="str">
        <f>INPUT!O53</f>
        <v>Chalcopyrite</v>
      </c>
      <c r="M53">
        <f>INPUT!P53</f>
        <v>1</v>
      </c>
      <c r="N53">
        <f>INPUT!Q53</f>
        <v>-11</v>
      </c>
      <c r="O53">
        <f>INPUT!R53</f>
        <v>-5</v>
      </c>
      <c r="P53">
        <f>INPUT!S53</f>
        <v>0</v>
      </c>
      <c r="Q53">
        <f>INPUT!T53</f>
        <v>14</v>
      </c>
      <c r="R53">
        <f>INPUT!U53</f>
        <v>5</v>
      </c>
      <c r="S53">
        <f>INPUT!V53</f>
        <v>40</v>
      </c>
      <c r="T53" t="str">
        <f>INPUT!W53</f>
        <v>-11.083333333333,14.094444444444</v>
      </c>
      <c r="U53" t="str">
        <f>INPUT!X53</f>
        <v>Chalcopyrite</v>
      </c>
    </row>
    <row r="54" spans="1:21" x14ac:dyDescent="0.2">
      <c r="A54">
        <f>INPUT!D54</f>
        <v>145</v>
      </c>
      <c r="B54">
        <f>INPUT!E54</f>
        <v>66</v>
      </c>
      <c r="C54">
        <f>INPUT!F54</f>
        <v>72587</v>
      </c>
      <c r="D54" t="str">
        <f>INPUT!G54</f>
        <v>Mt Tchivira, Lubango City Council, Huíla Province, Angola</v>
      </c>
      <c r="E54">
        <f>INPUT!H54</f>
        <v>0</v>
      </c>
      <c r="F54">
        <f>INPUT!I54</f>
        <v>72587</v>
      </c>
      <c r="G54" t="str">
        <f>INPUT!J54</f>
        <v>Mt Tchivira, Lubango City Council, Huíla Province, Angola</v>
      </c>
      <c r="H54" t="str">
        <f>INPUT!K54</f>
        <v>USGSOFR02_189</v>
      </c>
      <c r="I54" t="str">
        <f>INPUT!L54</f>
        <v>USGSOFR02_189</v>
      </c>
      <c r="J54" t="str">
        <f>INPUT!M54</f>
        <v>ree-00010</v>
      </c>
      <c r="K54" t="str">
        <f>INPUT!N54</f>
        <v>ree-00010</v>
      </c>
      <c r="L54" t="str">
        <f>INPUT!O54</f>
        <v>Pyrite</v>
      </c>
      <c r="M54">
        <f>INPUT!P54</f>
        <v>1</v>
      </c>
      <c r="N54">
        <f>INPUT!Q54</f>
        <v>-14</v>
      </c>
      <c r="O54">
        <f>INPUT!R54</f>
        <v>-19</v>
      </c>
      <c r="P54">
        <f>INPUT!S54</f>
        <v>-15</v>
      </c>
      <c r="Q54">
        <f>INPUT!T54</f>
        <v>13</v>
      </c>
      <c r="R54">
        <f>INPUT!U54</f>
        <v>52</v>
      </c>
      <c r="S54">
        <f>INPUT!V54</f>
        <v>46</v>
      </c>
      <c r="T54" t="str">
        <f>INPUT!W54</f>
        <v>-14.320833333333,13.879444444444</v>
      </c>
      <c r="U54" t="str">
        <f>INPUT!X54</f>
        <v>Pyrite</v>
      </c>
    </row>
    <row r="55" spans="1:21" x14ac:dyDescent="0.2">
      <c r="A55">
        <f>INPUT!D55</f>
        <v>2485</v>
      </c>
      <c r="B55">
        <f>INPUT!E55</f>
        <v>2485</v>
      </c>
      <c r="C55">
        <f>INPUT!F55</f>
        <v>36</v>
      </c>
      <c r="D55" t="str">
        <f>INPUT!G55</f>
        <v>Antarctica</v>
      </c>
      <c r="E55">
        <f>INPUT!H55</f>
        <v>0</v>
      </c>
      <c r="F55">
        <f>INPUT!I55</f>
        <v>10483</v>
      </c>
      <c r="G55" t="str">
        <f>INPUT!J55</f>
        <v>Pegmatite Outcrop, Enderby Land, Eastern Antarctica, Antarctica</v>
      </c>
      <c r="H55" t="str">
        <f>INPUT!K55</f>
        <v>JMPS99_180</v>
      </c>
      <c r="I55" t="str">
        <f>INPUT!L55</f>
        <v>JMPS99_180</v>
      </c>
      <c r="J55" t="str">
        <f>INPUT!M55</f>
        <v>Be-00030</v>
      </c>
      <c r="K55" t="str">
        <f>INPUT!N55</f>
        <v>Be-00030</v>
      </c>
      <c r="L55" t="str">
        <f>INPUT!O55</f>
        <v>Arsenopyrite</v>
      </c>
      <c r="M55">
        <f>INPUT!P55</f>
        <v>1</v>
      </c>
      <c r="N55">
        <f>INPUT!Q55</f>
        <v>-77</v>
      </c>
      <c r="O55">
        <f>INPUT!R55</f>
        <v>-29</v>
      </c>
      <c r="P55">
        <f>INPUT!S55</f>
        <v>-37</v>
      </c>
      <c r="Q55">
        <f>INPUT!T55</f>
        <v>53</v>
      </c>
      <c r="R55">
        <f>INPUT!U55</f>
        <v>56</v>
      </c>
      <c r="S55">
        <f>INPUT!V55</f>
        <v>44</v>
      </c>
      <c r="T55" t="str">
        <f>INPUT!W55</f>
        <v>-77.493611111111,53.945555555556</v>
      </c>
      <c r="U55" t="str">
        <f>INPUT!X55</f>
        <v>Arsenopyrite</v>
      </c>
    </row>
    <row r="56" spans="1:21" x14ac:dyDescent="0.2">
      <c r="A56">
        <f>INPUT!D56</f>
        <v>2485</v>
      </c>
      <c r="B56">
        <f>INPUT!E56</f>
        <v>2485</v>
      </c>
      <c r="C56">
        <f>INPUT!F56</f>
        <v>36</v>
      </c>
      <c r="D56" t="str">
        <f>INPUT!G56</f>
        <v>Antarctica</v>
      </c>
      <c r="E56">
        <f>INPUT!H56</f>
        <v>0</v>
      </c>
      <c r="F56">
        <f>INPUT!I56</f>
        <v>10483</v>
      </c>
      <c r="G56" t="str">
        <f>INPUT!J56</f>
        <v>Pegmatite Outcrop, Enderby Land, Eastern Antarctica, Antarctica</v>
      </c>
      <c r="H56" t="str">
        <f>INPUT!K56</f>
        <v>JMPS99_180</v>
      </c>
      <c r="I56" t="str">
        <f>INPUT!L56</f>
        <v>JMPS99_180</v>
      </c>
      <c r="J56" t="str">
        <f>INPUT!M56</f>
        <v>Be-00030</v>
      </c>
      <c r="K56" t="str">
        <f>INPUT!N56</f>
        <v>Be-00030</v>
      </c>
      <c r="L56" t="str">
        <f>INPUT!O56</f>
        <v>Stibnite</v>
      </c>
      <c r="M56">
        <f>INPUT!P56</f>
        <v>1</v>
      </c>
      <c r="N56">
        <f>INPUT!Q56</f>
        <v>-77</v>
      </c>
      <c r="O56">
        <f>INPUT!R56</f>
        <v>-29</v>
      </c>
      <c r="P56">
        <f>INPUT!S56</f>
        <v>-37</v>
      </c>
      <c r="Q56">
        <f>INPUT!T56</f>
        <v>53</v>
      </c>
      <c r="R56">
        <f>INPUT!U56</f>
        <v>56</v>
      </c>
      <c r="S56">
        <f>INPUT!V56</f>
        <v>44</v>
      </c>
      <c r="T56" t="str">
        <f>INPUT!W56</f>
        <v>-77.493611111111,53.945555555556</v>
      </c>
      <c r="U56" t="str">
        <f>INPUT!X56</f>
        <v>Stibnite</v>
      </c>
    </row>
    <row r="57" spans="1:21" x14ac:dyDescent="0.2">
      <c r="A57">
        <f>INPUT!D57</f>
        <v>2485</v>
      </c>
      <c r="B57">
        <f>INPUT!E57</f>
        <v>2485</v>
      </c>
      <c r="C57">
        <f>INPUT!F57</f>
        <v>36</v>
      </c>
      <c r="D57" t="str">
        <f>INPUT!G57</f>
        <v>Antarctica</v>
      </c>
      <c r="E57">
        <f>INPUT!H57</f>
        <v>0</v>
      </c>
      <c r="F57">
        <f>INPUT!I57</f>
        <v>10483</v>
      </c>
      <c r="G57" t="str">
        <f>INPUT!J57</f>
        <v>Pegmatite Outcrop, Enderby Land, Eastern Antarctica, Antarctica</v>
      </c>
      <c r="H57" t="str">
        <f>INPUT!K57</f>
        <v>JMPS99_180</v>
      </c>
      <c r="I57" t="str">
        <f>INPUT!L57</f>
        <v>JMPS99_180</v>
      </c>
      <c r="J57" t="str">
        <f>INPUT!M57</f>
        <v>Be-00030</v>
      </c>
      <c r="K57" t="str">
        <f>INPUT!N57</f>
        <v>Be-00030</v>
      </c>
      <c r="L57" t="str">
        <f>INPUT!O57</f>
        <v>Tetrahedrite</v>
      </c>
      <c r="M57">
        <f>INPUT!P57</f>
        <v>1</v>
      </c>
      <c r="N57">
        <f>INPUT!Q57</f>
        <v>-77</v>
      </c>
      <c r="O57">
        <f>INPUT!R57</f>
        <v>-29</v>
      </c>
      <c r="P57">
        <f>INPUT!S57</f>
        <v>-37</v>
      </c>
      <c r="Q57">
        <f>INPUT!T57</f>
        <v>53</v>
      </c>
      <c r="R57">
        <f>INPUT!U57</f>
        <v>56</v>
      </c>
      <c r="S57">
        <f>INPUT!V57</f>
        <v>44</v>
      </c>
      <c r="T57" t="str">
        <f>INPUT!W57</f>
        <v>-77.493611111111,53.945555555556</v>
      </c>
      <c r="U57" t="str">
        <f>INPUT!X57</f>
        <v>Tetrahedrite</v>
      </c>
    </row>
    <row r="58" spans="1:21" x14ac:dyDescent="0.2">
      <c r="A58">
        <f>INPUT!D58</f>
        <v>6</v>
      </c>
      <c r="B58">
        <f>INPUT!E58</f>
        <v>5</v>
      </c>
      <c r="C58">
        <f>INPUT!F58</f>
        <v>28448</v>
      </c>
      <c r="D58" t="str">
        <f>INPUT!G58</f>
        <v>Agua Rica Mine (Mi Vida Prospect), Andalgalá Department, Catamarca, Argentina</v>
      </c>
      <c r="E58">
        <f>INPUT!H58</f>
        <v>0</v>
      </c>
      <c r="F58">
        <f>INPUT!I58</f>
        <v>28448</v>
      </c>
      <c r="G58" t="str">
        <f>INPUT!J58</f>
        <v>Agua Rica Mine (Mi Vida Prospect), Andalgalá Department, Catamarca, Argentina</v>
      </c>
      <c r="H58" t="str">
        <f>INPUT!K58</f>
        <v>USGSOFR2008_1155</v>
      </c>
      <c r="I58" t="str">
        <f>INPUT!L58</f>
        <v>USGSOFR2008_1155</v>
      </c>
      <c r="J58" t="str">
        <f>INPUT!M58</f>
        <v>PorphCu-00082</v>
      </c>
      <c r="K58" t="str">
        <f>INPUT!N58</f>
        <v>PorphCu-00082</v>
      </c>
      <c r="L58" t="str">
        <f>INPUT!O58</f>
        <v>Aikinite</v>
      </c>
      <c r="M58">
        <f>INPUT!P58</f>
        <v>1</v>
      </c>
      <c r="N58">
        <f>INPUT!Q58</f>
        <v>-27</v>
      </c>
      <c r="O58">
        <f>INPUT!R58</f>
        <v>-22</v>
      </c>
      <c r="P58">
        <f>INPUT!S58</f>
        <v>-15</v>
      </c>
      <c r="Q58">
        <f>INPUT!T58</f>
        <v>-66</v>
      </c>
      <c r="R58">
        <f>INPUT!U58</f>
        <v>-16</v>
      </c>
      <c r="S58">
        <f>INPUT!V58</f>
        <v>-48</v>
      </c>
      <c r="T58" t="str">
        <f>INPUT!W58</f>
        <v>-27.370833333333,-66.28</v>
      </c>
      <c r="U58" t="str">
        <f>INPUT!X58</f>
        <v>Aikinite</v>
      </c>
    </row>
    <row r="59" spans="1:21" x14ac:dyDescent="0.2">
      <c r="A59">
        <f>INPUT!D59</f>
        <v>6</v>
      </c>
      <c r="B59">
        <f>INPUT!E59</f>
        <v>5</v>
      </c>
      <c r="C59">
        <f>INPUT!F59</f>
        <v>28448</v>
      </c>
      <c r="D59" t="str">
        <f>INPUT!G59</f>
        <v>Agua Rica Mine (Mi Vida Prospect), Andalgalá Department, Catamarca, Argentina</v>
      </c>
      <c r="E59">
        <f>INPUT!H59</f>
        <v>0</v>
      </c>
      <c r="F59">
        <f>INPUT!I59</f>
        <v>28448</v>
      </c>
      <c r="G59" t="str">
        <f>INPUT!J59</f>
        <v>Agua Rica Mine (Mi Vida Prospect), Andalgalá Department, Catamarca, Argentina</v>
      </c>
      <c r="H59" t="str">
        <f>INPUT!K59</f>
        <v>USGSOFR2008_1155</v>
      </c>
      <c r="I59" t="str">
        <f>INPUT!L59</f>
        <v>USGSOFR2008_1155</v>
      </c>
      <c r="J59" t="str">
        <f>INPUT!M59</f>
        <v>PorphCu-00082</v>
      </c>
      <c r="K59" t="str">
        <f>INPUT!N59</f>
        <v>PorphCu-00082</v>
      </c>
      <c r="L59" t="str">
        <f>INPUT!O59</f>
        <v>Bornite</v>
      </c>
      <c r="M59">
        <f>INPUT!P59</f>
        <v>1</v>
      </c>
      <c r="N59">
        <f>INPUT!Q59</f>
        <v>-27</v>
      </c>
      <c r="O59">
        <f>INPUT!R59</f>
        <v>-22</v>
      </c>
      <c r="P59">
        <f>INPUT!S59</f>
        <v>-15</v>
      </c>
      <c r="Q59">
        <f>INPUT!T59</f>
        <v>-66</v>
      </c>
      <c r="R59">
        <f>INPUT!U59</f>
        <v>-16</v>
      </c>
      <c r="S59">
        <f>INPUT!V59</f>
        <v>-48</v>
      </c>
      <c r="T59" t="str">
        <f>INPUT!W59</f>
        <v>-27.370833333333,-66.28</v>
      </c>
      <c r="U59" t="str">
        <f>INPUT!X59</f>
        <v>Bornite</v>
      </c>
    </row>
    <row r="60" spans="1:21" x14ac:dyDescent="0.2">
      <c r="A60">
        <f>INPUT!D60</f>
        <v>6</v>
      </c>
      <c r="B60">
        <f>INPUT!E60</f>
        <v>5</v>
      </c>
      <c r="C60">
        <f>INPUT!F60</f>
        <v>28448</v>
      </c>
      <c r="D60" t="str">
        <f>INPUT!G60</f>
        <v>Agua Rica Mine (Mi Vida Prospect), Andalgalá Department, Catamarca, Argentina</v>
      </c>
      <c r="E60">
        <f>INPUT!H60</f>
        <v>0</v>
      </c>
      <c r="F60">
        <f>INPUT!I60</f>
        <v>28448</v>
      </c>
      <c r="G60" t="str">
        <f>INPUT!J60</f>
        <v>Agua Rica Mine (Mi Vida Prospect), Andalgalá Department, Catamarca, Argentina</v>
      </c>
      <c r="H60" t="str">
        <f>INPUT!K60</f>
        <v>USGSOFR2008_1155</v>
      </c>
      <c r="I60" t="str">
        <f>INPUT!L60</f>
        <v>USGSOFR2008_1155</v>
      </c>
      <c r="J60" t="str">
        <f>INPUT!M60</f>
        <v>PorphCu-00082</v>
      </c>
      <c r="K60" t="str">
        <f>INPUT!N60</f>
        <v>PorphCu-00082</v>
      </c>
      <c r="L60" t="str">
        <f>INPUT!O60</f>
        <v>Chalcocite</v>
      </c>
      <c r="M60">
        <f>INPUT!P60</f>
        <v>1</v>
      </c>
      <c r="N60">
        <f>INPUT!Q60</f>
        <v>-27</v>
      </c>
      <c r="O60">
        <f>INPUT!R60</f>
        <v>-22</v>
      </c>
      <c r="P60">
        <f>INPUT!S60</f>
        <v>-15</v>
      </c>
      <c r="Q60">
        <f>INPUT!T60</f>
        <v>-66</v>
      </c>
      <c r="R60">
        <f>INPUT!U60</f>
        <v>-16</v>
      </c>
      <c r="S60">
        <f>INPUT!V60</f>
        <v>-48</v>
      </c>
      <c r="T60" t="str">
        <f>INPUT!W60</f>
        <v>-27.370833333333,-66.28</v>
      </c>
      <c r="U60" t="str">
        <f>INPUT!X60</f>
        <v>Chalcocite</v>
      </c>
    </row>
    <row r="61" spans="1:21" x14ac:dyDescent="0.2">
      <c r="A61">
        <f>INPUT!D61</f>
        <v>6</v>
      </c>
      <c r="B61">
        <f>INPUT!E61</f>
        <v>5</v>
      </c>
      <c r="C61">
        <f>INPUT!F61</f>
        <v>28448</v>
      </c>
      <c r="D61" t="str">
        <f>INPUT!G61</f>
        <v>Agua Rica Mine (Mi Vida Prospect), Andalgalá Department, Catamarca, Argentina</v>
      </c>
      <c r="E61">
        <f>INPUT!H61</f>
        <v>0</v>
      </c>
      <c r="F61">
        <f>INPUT!I61</f>
        <v>28448</v>
      </c>
      <c r="G61" t="str">
        <f>INPUT!J61</f>
        <v>Agua Rica Mine (Mi Vida Prospect), Andalgalá Department, Catamarca, Argentina</v>
      </c>
      <c r="H61" t="str">
        <f>INPUT!K61</f>
        <v>USGSOFR2008_1155</v>
      </c>
      <c r="I61" t="str">
        <f>INPUT!L61</f>
        <v>USGSOFR2008_1155</v>
      </c>
      <c r="J61" t="str">
        <f>INPUT!M61</f>
        <v>PorphCu-00082</v>
      </c>
      <c r="K61" t="str">
        <f>INPUT!N61</f>
        <v>PorphCu-00082</v>
      </c>
      <c r="L61" t="str">
        <f>INPUT!O61</f>
        <v>Chalcopyrite</v>
      </c>
      <c r="M61">
        <f>INPUT!P61</f>
        <v>1</v>
      </c>
      <c r="N61">
        <f>INPUT!Q61</f>
        <v>-27</v>
      </c>
      <c r="O61">
        <f>INPUT!R61</f>
        <v>-22</v>
      </c>
      <c r="P61">
        <f>INPUT!S61</f>
        <v>-15</v>
      </c>
      <c r="Q61">
        <f>INPUT!T61</f>
        <v>-66</v>
      </c>
      <c r="R61">
        <f>INPUT!U61</f>
        <v>-16</v>
      </c>
      <c r="S61">
        <f>INPUT!V61</f>
        <v>-48</v>
      </c>
      <c r="T61" t="str">
        <f>INPUT!W61</f>
        <v>-27.370833333333,-66.28</v>
      </c>
      <c r="U61" t="str">
        <f>INPUT!X61</f>
        <v>Chalcopyrite</v>
      </c>
    </row>
    <row r="62" spans="1:21" x14ac:dyDescent="0.2">
      <c r="A62">
        <f>INPUT!D62</f>
        <v>6</v>
      </c>
      <c r="B62">
        <f>INPUT!E62</f>
        <v>5</v>
      </c>
      <c r="C62">
        <f>INPUT!F62</f>
        <v>28448</v>
      </c>
      <c r="D62" t="str">
        <f>INPUT!G62</f>
        <v>Agua Rica Mine (Mi Vida Prospect), Andalgalá Department, Catamarca, Argentina</v>
      </c>
      <c r="E62">
        <f>INPUT!H62</f>
        <v>0</v>
      </c>
      <c r="F62">
        <f>INPUT!I62</f>
        <v>28448</v>
      </c>
      <c r="G62" t="str">
        <f>INPUT!J62</f>
        <v>Agua Rica Mine (Mi Vida Prospect), Andalgalá Department, Catamarca, Argentina</v>
      </c>
      <c r="H62" t="str">
        <f>INPUT!K62</f>
        <v>USGSOFR2008_1155</v>
      </c>
      <c r="I62" t="str">
        <f>INPUT!L62</f>
        <v>USGSOFR2008_1155</v>
      </c>
      <c r="J62" t="str">
        <f>INPUT!M62</f>
        <v>PorphCu-00082</v>
      </c>
      <c r="K62" t="str">
        <f>INPUT!N62</f>
        <v>PorphCu-00082</v>
      </c>
      <c r="L62" t="str">
        <f>INPUT!O62</f>
        <v>Colusite</v>
      </c>
      <c r="M62">
        <f>INPUT!P62</f>
        <v>1</v>
      </c>
      <c r="N62">
        <f>INPUT!Q62</f>
        <v>-27</v>
      </c>
      <c r="O62">
        <f>INPUT!R62</f>
        <v>-22</v>
      </c>
      <c r="P62">
        <f>INPUT!S62</f>
        <v>-15</v>
      </c>
      <c r="Q62">
        <f>INPUT!T62</f>
        <v>-66</v>
      </c>
      <c r="R62">
        <f>INPUT!U62</f>
        <v>-16</v>
      </c>
      <c r="S62">
        <f>INPUT!V62</f>
        <v>-48</v>
      </c>
      <c r="T62" t="str">
        <f>INPUT!W62</f>
        <v>-27.370833333333,-66.28</v>
      </c>
      <c r="U62" t="str">
        <f>INPUT!X62</f>
        <v>Colusite</v>
      </c>
    </row>
    <row r="63" spans="1:21" x14ac:dyDescent="0.2">
      <c r="A63">
        <f>INPUT!D63</f>
        <v>6</v>
      </c>
      <c r="B63">
        <f>INPUT!E63</f>
        <v>5</v>
      </c>
      <c r="C63">
        <f>INPUT!F63</f>
        <v>28448</v>
      </c>
      <c r="D63" t="str">
        <f>INPUT!G63</f>
        <v>Agua Rica Mine (Mi Vida Prospect), Andalgalá Department, Catamarca, Argentina</v>
      </c>
      <c r="E63">
        <f>INPUT!H63</f>
        <v>0</v>
      </c>
      <c r="F63">
        <f>INPUT!I63</f>
        <v>28448</v>
      </c>
      <c r="G63" t="str">
        <f>INPUT!J63</f>
        <v>Agua Rica Mine (Mi Vida Prospect), Andalgalá Department, Catamarca, Argentina</v>
      </c>
      <c r="H63" t="str">
        <f>INPUT!K63</f>
        <v>USGSOFR2008_1155</v>
      </c>
      <c r="I63" t="str">
        <f>INPUT!L63</f>
        <v>USGSOFR2008_1155</v>
      </c>
      <c r="J63" t="str">
        <f>INPUT!M63</f>
        <v>PorphCu-00082</v>
      </c>
      <c r="K63" t="str">
        <f>INPUT!N63</f>
        <v>PorphCu-00082</v>
      </c>
      <c r="L63" t="str">
        <f>INPUT!O63</f>
        <v>Covellite</v>
      </c>
      <c r="M63">
        <f>INPUT!P63</f>
        <v>1</v>
      </c>
      <c r="N63">
        <f>INPUT!Q63</f>
        <v>-27</v>
      </c>
      <c r="O63">
        <f>INPUT!R63</f>
        <v>-22</v>
      </c>
      <c r="P63">
        <f>INPUT!S63</f>
        <v>-15</v>
      </c>
      <c r="Q63">
        <f>INPUT!T63</f>
        <v>-66</v>
      </c>
      <c r="R63">
        <f>INPUT!U63</f>
        <v>-16</v>
      </c>
      <c r="S63">
        <f>INPUT!V63</f>
        <v>-48</v>
      </c>
      <c r="T63" t="str">
        <f>INPUT!W63</f>
        <v>-27.370833333333,-66.28</v>
      </c>
      <c r="U63" t="str">
        <f>INPUT!X63</f>
        <v>Covellite</v>
      </c>
    </row>
    <row r="64" spans="1:21" x14ac:dyDescent="0.2">
      <c r="A64">
        <f>INPUT!D64</f>
        <v>6</v>
      </c>
      <c r="B64">
        <f>INPUT!E64</f>
        <v>5</v>
      </c>
      <c r="C64">
        <f>INPUT!F64</f>
        <v>28448</v>
      </c>
      <c r="D64" t="str">
        <f>INPUT!G64</f>
        <v>Agua Rica Mine (Mi Vida Prospect), Andalgalá Department, Catamarca, Argentina</v>
      </c>
      <c r="E64">
        <f>INPUT!H64</f>
        <v>0</v>
      </c>
      <c r="F64">
        <f>INPUT!I64</f>
        <v>28448</v>
      </c>
      <c r="G64" t="str">
        <f>INPUT!J64</f>
        <v>Agua Rica Mine (Mi Vida Prospect), Andalgalá Department, Catamarca, Argentina</v>
      </c>
      <c r="H64" t="str">
        <f>INPUT!K64</f>
        <v>USGSOFR2008_1155</v>
      </c>
      <c r="I64" t="str">
        <f>INPUT!L64</f>
        <v>USGSOFR2008_1155</v>
      </c>
      <c r="J64" t="str">
        <f>INPUT!M64</f>
        <v>PorphCu-00082</v>
      </c>
      <c r="K64" t="str">
        <f>INPUT!N64</f>
        <v>PorphCu-00082</v>
      </c>
      <c r="L64" t="str">
        <f>INPUT!O64</f>
        <v>Digenite</v>
      </c>
      <c r="M64">
        <f>INPUT!P64</f>
        <v>1</v>
      </c>
      <c r="N64">
        <f>INPUT!Q64</f>
        <v>-27</v>
      </c>
      <c r="O64">
        <f>INPUT!R64</f>
        <v>-22</v>
      </c>
      <c r="P64">
        <f>INPUT!S64</f>
        <v>-15</v>
      </c>
      <c r="Q64">
        <f>INPUT!T64</f>
        <v>-66</v>
      </c>
      <c r="R64">
        <f>INPUT!U64</f>
        <v>-16</v>
      </c>
      <c r="S64">
        <f>INPUT!V64</f>
        <v>-48</v>
      </c>
      <c r="T64" t="str">
        <f>INPUT!W64</f>
        <v>-27.370833333333,-66.28</v>
      </c>
      <c r="U64" t="str">
        <f>INPUT!X64</f>
        <v>Digenite</v>
      </c>
    </row>
    <row r="65" spans="1:21" x14ac:dyDescent="0.2">
      <c r="A65">
        <f>INPUT!D65</f>
        <v>6</v>
      </c>
      <c r="B65">
        <f>INPUT!E65</f>
        <v>5</v>
      </c>
      <c r="C65">
        <f>INPUT!F65</f>
        <v>28448</v>
      </c>
      <c r="D65" t="str">
        <f>INPUT!G65</f>
        <v>Agua Rica Mine (Mi Vida Prospect), Andalgalá Department, Catamarca, Argentina</v>
      </c>
      <c r="E65">
        <f>INPUT!H65</f>
        <v>0</v>
      </c>
      <c r="F65">
        <f>INPUT!I65</f>
        <v>28448</v>
      </c>
      <c r="G65" t="str">
        <f>INPUT!J65</f>
        <v>Agua Rica Mine (Mi Vida Prospect), Andalgalá Department, Catamarca, Argentina</v>
      </c>
      <c r="H65" t="str">
        <f>INPUT!K65</f>
        <v>USGSOFR2008_1155</v>
      </c>
      <c r="I65" t="str">
        <f>INPUT!L65</f>
        <v>USGSOFR2008_1155</v>
      </c>
      <c r="J65" t="str">
        <f>INPUT!M65</f>
        <v>PorphCu-00082</v>
      </c>
      <c r="K65" t="str">
        <f>INPUT!N65</f>
        <v>PorphCu-00082</v>
      </c>
      <c r="L65" t="str">
        <f>INPUT!O65</f>
        <v>Emplectite</v>
      </c>
      <c r="M65">
        <f>INPUT!P65</f>
        <v>1</v>
      </c>
      <c r="N65">
        <f>INPUT!Q65</f>
        <v>-27</v>
      </c>
      <c r="O65">
        <f>INPUT!R65</f>
        <v>-22</v>
      </c>
      <c r="P65">
        <f>INPUT!S65</f>
        <v>-15</v>
      </c>
      <c r="Q65">
        <f>INPUT!T65</f>
        <v>-66</v>
      </c>
      <c r="R65">
        <f>INPUT!U65</f>
        <v>-16</v>
      </c>
      <c r="S65">
        <f>INPUT!V65</f>
        <v>-48</v>
      </c>
      <c r="T65" t="str">
        <f>INPUT!W65</f>
        <v>-27.370833333333,-66.28</v>
      </c>
      <c r="U65" t="str">
        <f>INPUT!X65</f>
        <v>Emplectite</v>
      </c>
    </row>
    <row r="66" spans="1:21" x14ac:dyDescent="0.2">
      <c r="A66">
        <f>INPUT!D66</f>
        <v>6</v>
      </c>
      <c r="B66">
        <f>INPUT!E66</f>
        <v>5</v>
      </c>
      <c r="C66">
        <f>INPUT!F66</f>
        <v>28448</v>
      </c>
      <c r="D66" t="str">
        <f>INPUT!G66</f>
        <v>Agua Rica Mine (Mi Vida Prospect), Andalgalá Department, Catamarca, Argentina</v>
      </c>
      <c r="E66">
        <f>INPUT!H66</f>
        <v>0</v>
      </c>
      <c r="F66">
        <f>INPUT!I66</f>
        <v>28448</v>
      </c>
      <c r="G66" t="str">
        <f>INPUT!J66</f>
        <v>Agua Rica Mine (Mi Vida Prospect), Andalgalá Department, Catamarca, Argentina</v>
      </c>
      <c r="H66" t="str">
        <f>INPUT!K66</f>
        <v>USGSOFR2008_1155</v>
      </c>
      <c r="I66" t="str">
        <f>INPUT!L66</f>
        <v>USGSOFR2008_1155</v>
      </c>
      <c r="J66" t="str">
        <f>INPUT!M66</f>
        <v>PorphCu-00082</v>
      </c>
      <c r="K66" t="str">
        <f>INPUT!N66</f>
        <v>PorphCu-00082</v>
      </c>
      <c r="L66" t="str">
        <f>INPUT!O66</f>
        <v>Enargite</v>
      </c>
      <c r="M66">
        <f>INPUT!P66</f>
        <v>1</v>
      </c>
      <c r="N66">
        <f>INPUT!Q66</f>
        <v>-27</v>
      </c>
      <c r="O66">
        <f>INPUT!R66</f>
        <v>-22</v>
      </c>
      <c r="P66">
        <f>INPUT!S66</f>
        <v>-15</v>
      </c>
      <c r="Q66">
        <f>INPUT!T66</f>
        <v>-66</v>
      </c>
      <c r="R66">
        <f>INPUT!U66</f>
        <v>-16</v>
      </c>
      <c r="S66">
        <f>INPUT!V66</f>
        <v>-48</v>
      </c>
      <c r="T66" t="str">
        <f>INPUT!W66</f>
        <v>-27.370833333333,-66.28</v>
      </c>
      <c r="U66" t="str">
        <f>INPUT!X66</f>
        <v>Enargite</v>
      </c>
    </row>
    <row r="67" spans="1:21" x14ac:dyDescent="0.2">
      <c r="A67">
        <f>INPUT!D67</f>
        <v>6</v>
      </c>
      <c r="B67">
        <f>INPUT!E67</f>
        <v>5</v>
      </c>
      <c r="C67">
        <f>INPUT!F67</f>
        <v>28448</v>
      </c>
      <c r="D67" t="str">
        <f>INPUT!G67</f>
        <v>Agua Rica Mine (Mi Vida Prospect), Andalgalá Department, Catamarca, Argentina</v>
      </c>
      <c r="E67">
        <f>INPUT!H67</f>
        <v>0</v>
      </c>
      <c r="F67">
        <f>INPUT!I67</f>
        <v>28448</v>
      </c>
      <c r="G67" t="str">
        <f>INPUT!J67</f>
        <v>Agua Rica Mine (Mi Vida Prospect), Andalgalá Department, Catamarca, Argentina</v>
      </c>
      <c r="H67" t="str">
        <f>INPUT!K67</f>
        <v>USGSOFR2008_1155</v>
      </c>
      <c r="I67" t="str">
        <f>INPUT!L67</f>
        <v>USGSOFR2008_1155</v>
      </c>
      <c r="J67" t="str">
        <f>INPUT!M67</f>
        <v>PorphCu-00082</v>
      </c>
      <c r="K67" t="str">
        <f>INPUT!N67</f>
        <v>PorphCu-00082</v>
      </c>
      <c r="L67" t="str">
        <f>INPUT!O67</f>
        <v>Galena</v>
      </c>
      <c r="M67">
        <f>INPUT!P67</f>
        <v>1</v>
      </c>
      <c r="N67">
        <f>INPUT!Q67</f>
        <v>-27</v>
      </c>
      <c r="O67">
        <f>INPUT!R67</f>
        <v>-22</v>
      </c>
      <c r="P67">
        <f>INPUT!S67</f>
        <v>-15</v>
      </c>
      <c r="Q67">
        <f>INPUT!T67</f>
        <v>-66</v>
      </c>
      <c r="R67">
        <f>INPUT!U67</f>
        <v>-16</v>
      </c>
      <c r="S67">
        <f>INPUT!V67</f>
        <v>-48</v>
      </c>
      <c r="T67" t="str">
        <f>INPUT!W67</f>
        <v>-27.370833333333,-66.28</v>
      </c>
      <c r="U67" t="str">
        <f>INPUT!X67</f>
        <v>Galena</v>
      </c>
    </row>
    <row r="68" spans="1:21" x14ac:dyDescent="0.2">
      <c r="A68">
        <f>INPUT!D68</f>
        <v>6</v>
      </c>
      <c r="B68">
        <f>INPUT!E68</f>
        <v>5</v>
      </c>
      <c r="C68">
        <f>INPUT!F68</f>
        <v>28448</v>
      </c>
      <c r="D68" t="str">
        <f>INPUT!G68</f>
        <v>Agua Rica Mine (Mi Vida Prospect), Andalgalá Department, Catamarca, Argentina</v>
      </c>
      <c r="E68">
        <f>INPUT!H68</f>
        <v>0</v>
      </c>
      <c r="F68">
        <f>INPUT!I68</f>
        <v>28448</v>
      </c>
      <c r="G68" t="str">
        <f>INPUT!J68</f>
        <v>Agua Rica Mine (Mi Vida Prospect), Andalgalá Department, Catamarca, Argentina</v>
      </c>
      <c r="H68" t="str">
        <f>INPUT!K68</f>
        <v>USGSOFR2008_1155</v>
      </c>
      <c r="I68" t="str">
        <f>INPUT!L68</f>
        <v>USGSOFR2008_1155</v>
      </c>
      <c r="J68" t="str">
        <f>INPUT!M68</f>
        <v>PorphCu-00082</v>
      </c>
      <c r="K68" t="str">
        <f>INPUT!N68</f>
        <v>PorphCu-00082</v>
      </c>
      <c r="L68" t="str">
        <f>INPUT!O68</f>
        <v>Kuramite</v>
      </c>
      <c r="M68">
        <f>INPUT!P68</f>
        <v>1</v>
      </c>
      <c r="N68">
        <f>INPUT!Q68</f>
        <v>-27</v>
      </c>
      <c r="O68">
        <f>INPUT!R68</f>
        <v>-22</v>
      </c>
      <c r="P68">
        <f>INPUT!S68</f>
        <v>-15</v>
      </c>
      <c r="Q68">
        <f>INPUT!T68</f>
        <v>-66</v>
      </c>
      <c r="R68">
        <f>INPUT!U68</f>
        <v>-16</v>
      </c>
      <c r="S68">
        <f>INPUT!V68</f>
        <v>-48</v>
      </c>
      <c r="T68" t="str">
        <f>INPUT!W68</f>
        <v>-27.370833333333,-66.28</v>
      </c>
      <c r="U68" t="str">
        <f>INPUT!X68</f>
        <v>Kuramite</v>
      </c>
    </row>
    <row r="69" spans="1:21" x14ac:dyDescent="0.2">
      <c r="A69">
        <f>INPUT!D69</f>
        <v>6</v>
      </c>
      <c r="B69">
        <f>INPUT!E69</f>
        <v>5</v>
      </c>
      <c r="C69">
        <f>INPUT!F69</f>
        <v>28448</v>
      </c>
      <c r="D69" t="str">
        <f>INPUT!G69</f>
        <v>Agua Rica Mine (Mi Vida Prospect), Andalgalá Department, Catamarca, Argentina</v>
      </c>
      <c r="E69">
        <f>INPUT!H69</f>
        <v>0</v>
      </c>
      <c r="F69">
        <f>INPUT!I69</f>
        <v>28448</v>
      </c>
      <c r="G69" t="str">
        <f>INPUT!J69</f>
        <v>Agua Rica Mine (Mi Vida Prospect), Andalgalá Department, Catamarca, Argentina</v>
      </c>
      <c r="H69" t="str">
        <f>INPUT!K69</f>
        <v>USGSOFR2008_1155</v>
      </c>
      <c r="I69" t="str">
        <f>INPUT!L69</f>
        <v>USGSOFR2008_1155</v>
      </c>
      <c r="J69" t="str">
        <f>INPUT!M69</f>
        <v>PorphCu-00082</v>
      </c>
      <c r="K69" t="str">
        <f>INPUT!N69</f>
        <v>PorphCu-00082</v>
      </c>
      <c r="L69" t="str">
        <f>INPUT!O69</f>
        <v>Marcasite</v>
      </c>
      <c r="M69">
        <f>INPUT!P69</f>
        <v>1</v>
      </c>
      <c r="N69">
        <f>INPUT!Q69</f>
        <v>-27</v>
      </c>
      <c r="O69">
        <f>INPUT!R69</f>
        <v>-22</v>
      </c>
      <c r="P69">
        <f>INPUT!S69</f>
        <v>-15</v>
      </c>
      <c r="Q69">
        <f>INPUT!T69</f>
        <v>-66</v>
      </c>
      <c r="R69">
        <f>INPUT!U69</f>
        <v>-16</v>
      </c>
      <c r="S69">
        <f>INPUT!V69</f>
        <v>-48</v>
      </c>
      <c r="T69" t="str">
        <f>INPUT!W69</f>
        <v>-27.370833333333,-66.28</v>
      </c>
      <c r="U69" t="str">
        <f>INPUT!X69</f>
        <v>Marcasite</v>
      </c>
    </row>
    <row r="70" spans="1:21" x14ac:dyDescent="0.2">
      <c r="A70">
        <f>INPUT!D70</f>
        <v>6</v>
      </c>
      <c r="B70">
        <f>INPUT!E70</f>
        <v>5</v>
      </c>
      <c r="C70">
        <f>INPUT!F70</f>
        <v>28448</v>
      </c>
      <c r="D70" t="str">
        <f>INPUT!G70</f>
        <v>Agua Rica Mine (Mi Vida Prospect), Andalgalá Department, Catamarca, Argentina</v>
      </c>
      <c r="E70">
        <f>INPUT!H70</f>
        <v>0</v>
      </c>
      <c r="F70">
        <f>INPUT!I70</f>
        <v>28448</v>
      </c>
      <c r="G70" t="str">
        <f>INPUT!J70</f>
        <v>Agua Rica Mine (Mi Vida Prospect), Andalgalá Department, Catamarca, Argentina</v>
      </c>
      <c r="H70" t="str">
        <f>INPUT!K70</f>
        <v>USGSOFR2008_1155</v>
      </c>
      <c r="I70" t="str">
        <f>INPUT!L70</f>
        <v>USGSOFR2008_1155</v>
      </c>
      <c r="J70" t="str">
        <f>INPUT!M70</f>
        <v>PorphCu-00082</v>
      </c>
      <c r="K70" t="str">
        <f>INPUT!N70</f>
        <v>PorphCu-00082</v>
      </c>
      <c r="L70" t="str">
        <f>INPUT!O70</f>
        <v>Molybdenite</v>
      </c>
      <c r="M70">
        <f>INPUT!P70</f>
        <v>1</v>
      </c>
      <c r="N70">
        <f>INPUT!Q70</f>
        <v>-27</v>
      </c>
      <c r="O70">
        <f>INPUT!R70</f>
        <v>-22</v>
      </c>
      <c r="P70">
        <f>INPUT!S70</f>
        <v>-15</v>
      </c>
      <c r="Q70">
        <f>INPUT!T70</f>
        <v>-66</v>
      </c>
      <c r="R70">
        <f>INPUT!U70</f>
        <v>-16</v>
      </c>
      <c r="S70">
        <f>INPUT!V70</f>
        <v>-48</v>
      </c>
      <c r="T70" t="str">
        <f>INPUT!W70</f>
        <v>-27.370833333333,-66.28</v>
      </c>
      <c r="U70" t="str">
        <f>INPUT!X70</f>
        <v>Molybdenite</v>
      </c>
    </row>
    <row r="71" spans="1:21" x14ac:dyDescent="0.2">
      <c r="A71">
        <f>INPUT!D71</f>
        <v>6</v>
      </c>
      <c r="B71">
        <f>INPUT!E71</f>
        <v>5</v>
      </c>
      <c r="C71">
        <f>INPUT!F71</f>
        <v>28448</v>
      </c>
      <c r="D71" t="str">
        <f>INPUT!G71</f>
        <v>Agua Rica Mine (Mi Vida Prospect), Andalgalá Department, Catamarca, Argentina</v>
      </c>
      <c r="E71">
        <f>INPUT!H71</f>
        <v>0</v>
      </c>
      <c r="F71">
        <f>INPUT!I71</f>
        <v>28448</v>
      </c>
      <c r="G71" t="str">
        <f>INPUT!J71</f>
        <v>Agua Rica Mine (Mi Vida Prospect), Andalgalá Department, Catamarca, Argentina</v>
      </c>
      <c r="H71" t="str">
        <f>INPUT!K71</f>
        <v>USGSOFR2008_1155</v>
      </c>
      <c r="I71" t="str">
        <f>INPUT!L71</f>
        <v>USGSOFR2008_1155</v>
      </c>
      <c r="J71" t="str">
        <f>INPUT!M71</f>
        <v>PorphCu-00082</v>
      </c>
      <c r="K71" t="str">
        <f>INPUT!N71</f>
        <v>PorphCu-00082</v>
      </c>
      <c r="L71" t="str">
        <f>INPUT!O71</f>
        <v>Pyrite</v>
      </c>
      <c r="M71">
        <f>INPUT!P71</f>
        <v>1</v>
      </c>
      <c r="N71">
        <f>INPUT!Q71</f>
        <v>-27</v>
      </c>
      <c r="O71">
        <f>INPUT!R71</f>
        <v>-22</v>
      </c>
      <c r="P71">
        <f>INPUT!S71</f>
        <v>-15</v>
      </c>
      <c r="Q71">
        <f>INPUT!T71</f>
        <v>-66</v>
      </c>
      <c r="R71">
        <f>INPUT!U71</f>
        <v>-16</v>
      </c>
      <c r="S71">
        <f>INPUT!V71</f>
        <v>-48</v>
      </c>
      <c r="T71" t="str">
        <f>INPUT!W71</f>
        <v>-27.370833333333,-66.28</v>
      </c>
      <c r="U71" t="str">
        <f>INPUT!X71</f>
        <v>Pyrite</v>
      </c>
    </row>
    <row r="72" spans="1:21" x14ac:dyDescent="0.2">
      <c r="A72">
        <f>INPUT!D72</f>
        <v>6</v>
      </c>
      <c r="B72">
        <f>INPUT!E72</f>
        <v>5</v>
      </c>
      <c r="C72">
        <f>INPUT!F72</f>
        <v>28448</v>
      </c>
      <c r="D72" t="str">
        <f>INPUT!G72</f>
        <v>Agua Rica Mine (Mi Vida Prospect), Andalgalá Department, Catamarca, Argentina</v>
      </c>
      <c r="E72">
        <f>INPUT!H72</f>
        <v>0</v>
      </c>
      <c r="F72">
        <f>INPUT!I72</f>
        <v>28448</v>
      </c>
      <c r="G72" t="str">
        <f>INPUT!J72</f>
        <v>Agua Rica Mine (Mi Vida Prospect), Andalgalá Department, Catamarca, Argentina</v>
      </c>
      <c r="H72" t="str">
        <f>INPUT!K72</f>
        <v>USGSOFR2008_1155</v>
      </c>
      <c r="I72" t="str">
        <f>INPUT!L72</f>
        <v>USGSOFR2008_1155</v>
      </c>
      <c r="J72" t="str">
        <f>INPUT!M72</f>
        <v>PorphCu-00082</v>
      </c>
      <c r="K72" t="str">
        <f>INPUT!N72</f>
        <v>PorphCu-00082</v>
      </c>
      <c r="L72" t="str">
        <f>INPUT!O72</f>
        <v>Pyrrhotite</v>
      </c>
      <c r="M72">
        <f>INPUT!P72</f>
        <v>1</v>
      </c>
      <c r="N72">
        <f>INPUT!Q72</f>
        <v>-27</v>
      </c>
      <c r="O72">
        <f>INPUT!R72</f>
        <v>-22</v>
      </c>
      <c r="P72">
        <f>INPUT!S72</f>
        <v>-15</v>
      </c>
      <c r="Q72">
        <f>INPUT!T72</f>
        <v>-66</v>
      </c>
      <c r="R72">
        <f>INPUT!U72</f>
        <v>-16</v>
      </c>
      <c r="S72">
        <f>INPUT!V72</f>
        <v>-48</v>
      </c>
      <c r="T72" t="str">
        <f>INPUT!W72</f>
        <v>-27.370833333333,-66.28</v>
      </c>
      <c r="U72" t="str">
        <f>INPUT!X72</f>
        <v>Pyrrhotite</v>
      </c>
    </row>
    <row r="73" spans="1:21" x14ac:dyDescent="0.2">
      <c r="A73">
        <f>INPUT!D73</f>
        <v>6</v>
      </c>
      <c r="B73">
        <f>INPUT!E73</f>
        <v>5</v>
      </c>
      <c r="C73">
        <f>INPUT!F73</f>
        <v>28448</v>
      </c>
      <c r="D73" t="str">
        <f>INPUT!G73</f>
        <v>Agua Rica Mine (Mi Vida Prospect), Andalgalá Department, Catamarca, Argentina</v>
      </c>
      <c r="E73">
        <f>INPUT!H73</f>
        <v>0</v>
      </c>
      <c r="F73">
        <f>INPUT!I73</f>
        <v>28448</v>
      </c>
      <c r="G73" t="str">
        <f>INPUT!J73</f>
        <v>Agua Rica Mine (Mi Vida Prospect), Andalgalá Department, Catamarca, Argentina</v>
      </c>
      <c r="H73" t="str">
        <f>INPUT!K73</f>
        <v>USGSOFR2008_1155</v>
      </c>
      <c r="I73" t="str">
        <f>INPUT!L73</f>
        <v>USGSOFR2008_1155</v>
      </c>
      <c r="J73" t="str">
        <f>INPUT!M73</f>
        <v>PorphCu-00082</v>
      </c>
      <c r="K73" t="str">
        <f>INPUT!N73</f>
        <v>PorphCu-00082</v>
      </c>
      <c r="L73" t="str">
        <f>INPUT!O73</f>
        <v>Sphalerite</v>
      </c>
      <c r="M73">
        <f>INPUT!P73</f>
        <v>1</v>
      </c>
      <c r="N73">
        <f>INPUT!Q73</f>
        <v>-27</v>
      </c>
      <c r="O73">
        <f>INPUT!R73</f>
        <v>-22</v>
      </c>
      <c r="P73">
        <f>INPUT!S73</f>
        <v>-15</v>
      </c>
      <c r="Q73">
        <f>INPUT!T73</f>
        <v>-66</v>
      </c>
      <c r="R73">
        <f>INPUT!U73</f>
        <v>-16</v>
      </c>
      <c r="S73">
        <f>INPUT!V73</f>
        <v>-48</v>
      </c>
      <c r="T73" t="str">
        <f>INPUT!W73</f>
        <v>-27.370833333333,-66.28</v>
      </c>
      <c r="U73" t="str">
        <f>INPUT!X73</f>
        <v>Sphalerite</v>
      </c>
    </row>
    <row r="74" spans="1:21" x14ac:dyDescent="0.2">
      <c r="A74">
        <f>INPUT!D74</f>
        <v>6</v>
      </c>
      <c r="B74">
        <f>INPUT!E74</f>
        <v>5</v>
      </c>
      <c r="C74">
        <f>INPUT!F74</f>
        <v>28448</v>
      </c>
      <c r="D74" t="str">
        <f>INPUT!G74</f>
        <v>Agua Rica Mine (Mi Vida Prospect), Andalgalá Department, Catamarca, Argentina</v>
      </c>
      <c r="E74">
        <f>INPUT!H74</f>
        <v>0</v>
      </c>
      <c r="F74">
        <f>INPUT!I74</f>
        <v>28448</v>
      </c>
      <c r="G74" t="str">
        <f>INPUT!J74</f>
        <v>Agua Rica Mine (Mi Vida Prospect), Andalgalá Department, Catamarca, Argentina</v>
      </c>
      <c r="H74" t="str">
        <f>INPUT!K74</f>
        <v>USGSOFR2008_1155</v>
      </c>
      <c r="I74" t="str">
        <f>INPUT!L74</f>
        <v>USGSOFR2008_1155</v>
      </c>
      <c r="J74" t="str">
        <f>INPUT!M74</f>
        <v>PorphCu-00082</v>
      </c>
      <c r="K74" t="str">
        <f>INPUT!N74</f>
        <v>PorphCu-00082</v>
      </c>
      <c r="L74" t="str">
        <f>INPUT!O74</f>
        <v>Sulphur</v>
      </c>
      <c r="M74">
        <f>INPUT!P74</f>
        <v>1</v>
      </c>
      <c r="N74">
        <f>INPUT!Q74</f>
        <v>-27</v>
      </c>
      <c r="O74">
        <f>INPUT!R74</f>
        <v>-22</v>
      </c>
      <c r="P74">
        <f>INPUT!S74</f>
        <v>-15</v>
      </c>
      <c r="Q74">
        <f>INPUT!T74</f>
        <v>-66</v>
      </c>
      <c r="R74">
        <f>INPUT!U74</f>
        <v>-16</v>
      </c>
      <c r="S74">
        <f>INPUT!V74</f>
        <v>-48</v>
      </c>
      <c r="T74" t="str">
        <f>INPUT!W74</f>
        <v>-27.370833333333,-66.28</v>
      </c>
      <c r="U74" t="str">
        <f>INPUT!X74</f>
        <v>Sulphur</v>
      </c>
    </row>
    <row r="75" spans="1:21" x14ac:dyDescent="0.2">
      <c r="A75">
        <f>INPUT!D75</f>
        <v>6</v>
      </c>
      <c r="B75">
        <f>INPUT!E75</f>
        <v>5</v>
      </c>
      <c r="C75">
        <f>INPUT!F75</f>
        <v>28448</v>
      </c>
      <c r="D75" t="str">
        <f>INPUT!G75</f>
        <v>Agua Rica Mine (Mi Vida Prospect), Andalgalá Department, Catamarca, Argentina</v>
      </c>
      <c r="E75">
        <f>INPUT!H75</f>
        <v>0</v>
      </c>
      <c r="F75">
        <f>INPUT!I75</f>
        <v>28448</v>
      </c>
      <c r="G75" t="str">
        <f>INPUT!J75</f>
        <v>Agua Rica Mine (Mi Vida Prospect), Andalgalá Department, Catamarca, Argentina</v>
      </c>
      <c r="H75" t="str">
        <f>INPUT!K75</f>
        <v>USGSOFR2008_1155</v>
      </c>
      <c r="I75" t="str">
        <f>INPUT!L75</f>
        <v>USGSOFR2008_1155</v>
      </c>
      <c r="J75" t="str">
        <f>INPUT!M75</f>
        <v>PorphCu-00082</v>
      </c>
      <c r="K75" t="str">
        <f>INPUT!N75</f>
        <v>PorphCu-00082</v>
      </c>
      <c r="L75" t="str">
        <f>INPUT!O75</f>
        <v>Tennantite</v>
      </c>
      <c r="M75">
        <f>INPUT!P75</f>
        <v>1</v>
      </c>
      <c r="N75">
        <f>INPUT!Q75</f>
        <v>-27</v>
      </c>
      <c r="O75">
        <f>INPUT!R75</f>
        <v>-22</v>
      </c>
      <c r="P75">
        <f>INPUT!S75</f>
        <v>-15</v>
      </c>
      <c r="Q75">
        <f>INPUT!T75</f>
        <v>-66</v>
      </c>
      <c r="R75">
        <f>INPUT!U75</f>
        <v>-16</v>
      </c>
      <c r="S75">
        <f>INPUT!V75</f>
        <v>-48</v>
      </c>
      <c r="T75" t="str">
        <f>INPUT!W75</f>
        <v>-27.370833333333,-66.28</v>
      </c>
      <c r="U75" t="str">
        <f>INPUT!X75</f>
        <v>Tennantite</v>
      </c>
    </row>
    <row r="76" spans="1:21" x14ac:dyDescent="0.2">
      <c r="A76">
        <f>INPUT!D76</f>
        <v>6</v>
      </c>
      <c r="B76">
        <f>INPUT!E76</f>
        <v>5</v>
      </c>
      <c r="C76">
        <f>INPUT!F76</f>
        <v>28448</v>
      </c>
      <c r="D76" t="str">
        <f>INPUT!G76</f>
        <v>Agua Rica Mine (Mi Vida Prospect), Andalgalá Department, Catamarca, Argentina</v>
      </c>
      <c r="E76">
        <f>INPUT!H76</f>
        <v>0</v>
      </c>
      <c r="F76">
        <f>INPUT!I76</f>
        <v>28448</v>
      </c>
      <c r="G76" t="str">
        <f>INPUT!J76</f>
        <v>Agua Rica Mine (Mi Vida Prospect), Andalgalá Department, Catamarca, Argentina</v>
      </c>
      <c r="H76" t="str">
        <f>INPUT!K76</f>
        <v>USGSOFR2008_1155</v>
      </c>
      <c r="I76" t="str">
        <f>INPUT!L76</f>
        <v>USGSOFR2008_1155</v>
      </c>
      <c r="J76" t="str">
        <f>INPUT!M76</f>
        <v>PorphCu-00082</v>
      </c>
      <c r="K76" t="str">
        <f>INPUT!N76</f>
        <v>PorphCu-00082</v>
      </c>
      <c r="L76" t="str">
        <f>INPUT!O76</f>
        <v>Tetrahedrite</v>
      </c>
      <c r="M76">
        <f>INPUT!P76</f>
        <v>1</v>
      </c>
      <c r="N76">
        <f>INPUT!Q76</f>
        <v>-27</v>
      </c>
      <c r="O76">
        <f>INPUT!R76</f>
        <v>-22</v>
      </c>
      <c r="P76">
        <f>INPUT!S76</f>
        <v>-15</v>
      </c>
      <c r="Q76">
        <f>INPUT!T76</f>
        <v>-66</v>
      </c>
      <c r="R76">
        <f>INPUT!U76</f>
        <v>-16</v>
      </c>
      <c r="S76">
        <f>INPUT!V76</f>
        <v>-48</v>
      </c>
      <c r="T76" t="str">
        <f>INPUT!W76</f>
        <v>-27.370833333333,-66.28</v>
      </c>
      <c r="U76" t="str">
        <f>INPUT!X76</f>
        <v>Tetrahedrite</v>
      </c>
    </row>
    <row r="77" spans="1:21" x14ac:dyDescent="0.2">
      <c r="A77">
        <f>INPUT!D77</f>
        <v>9</v>
      </c>
      <c r="B77">
        <f>INPUT!E77</f>
        <v>7</v>
      </c>
      <c r="C77">
        <f>INPUT!F77</f>
        <v>42</v>
      </c>
      <c r="D77" t="str">
        <f>INPUT!G77</f>
        <v>Capillitas Mine, Andalgalá Department, Catamarca, Argentina</v>
      </c>
      <c r="E77">
        <f>INPUT!H77</f>
        <v>0</v>
      </c>
      <c r="F77">
        <f>INPUT!I77</f>
        <v>42</v>
      </c>
      <c r="G77" t="str">
        <f>INPUT!J77</f>
        <v>Capillitas Mine, Andalgalá Department, Catamarca, Argentina</v>
      </c>
      <c r="H77" t="str">
        <f>INPUT!K77</f>
        <v>MGSA154_791</v>
      </c>
      <c r="I77" t="str">
        <f>INPUT!L77</f>
        <v>MGSA154_791</v>
      </c>
      <c r="J77" t="str">
        <f>INPUT!M77</f>
        <v>Kaitlynn000007</v>
      </c>
      <c r="K77" t="str">
        <f>INPUT!N77</f>
        <v>Kaitlynn000007</v>
      </c>
      <c r="L77" t="str">
        <f>INPUT!O77</f>
        <v>Emplectite</v>
      </c>
      <c r="M77">
        <f>INPUT!P77</f>
        <v>1</v>
      </c>
      <c r="N77">
        <f>INPUT!Q77</f>
        <v>-27</v>
      </c>
      <c r="O77">
        <f>INPUT!R77</f>
        <v>-20</v>
      </c>
      <c r="P77">
        <f>INPUT!S77</f>
        <v>-28</v>
      </c>
      <c r="Q77">
        <f>INPUT!T77</f>
        <v>-66</v>
      </c>
      <c r="R77">
        <f>INPUT!U77</f>
        <v>-23</v>
      </c>
      <c r="S77">
        <f>INPUT!V77</f>
        <v>0</v>
      </c>
      <c r="T77" t="str">
        <f>INPUT!W77</f>
        <v>-27.341111111111,-66.383333333333</v>
      </c>
      <c r="U77" t="str">
        <f>INPUT!X77</f>
        <v>Emplectite</v>
      </c>
    </row>
    <row r="78" spans="1:21" x14ac:dyDescent="0.2">
      <c r="A78">
        <f>INPUT!D78</f>
        <v>9</v>
      </c>
      <c r="B78">
        <f>INPUT!E78</f>
        <v>7</v>
      </c>
      <c r="C78">
        <f>INPUT!F78</f>
        <v>42</v>
      </c>
      <c r="D78" t="str">
        <f>INPUT!G78</f>
        <v>Capillitas Mine, Andalgalá Department, Catamarca, Argentina</v>
      </c>
      <c r="E78">
        <f>INPUT!H78</f>
        <v>0</v>
      </c>
      <c r="F78">
        <f>INPUT!I78</f>
        <v>42</v>
      </c>
      <c r="G78" t="str">
        <f>INPUT!J78</f>
        <v>Capillitas Mine, Andalgalá Department, Catamarca, Argentina</v>
      </c>
      <c r="H78" t="str">
        <f>INPUT!K78</f>
        <v>MGSA154_791</v>
      </c>
      <c r="I78" t="str">
        <f>INPUT!L78</f>
        <v>MGSA154_791</v>
      </c>
      <c r="J78" t="str">
        <f>INPUT!M78</f>
        <v>Kaitlynn000007</v>
      </c>
      <c r="K78" t="str">
        <f>INPUT!N78</f>
        <v>Kaitlynn000007</v>
      </c>
      <c r="L78" t="str">
        <f>INPUT!O78</f>
        <v>Famatinite</v>
      </c>
      <c r="M78">
        <f>INPUT!P78</f>
        <v>1</v>
      </c>
      <c r="N78">
        <f>INPUT!Q78</f>
        <v>-27</v>
      </c>
      <c r="O78">
        <f>INPUT!R78</f>
        <v>-20</v>
      </c>
      <c r="P78">
        <f>INPUT!S78</f>
        <v>-28</v>
      </c>
      <c r="Q78">
        <f>INPUT!T78</f>
        <v>-66</v>
      </c>
      <c r="R78">
        <f>INPUT!U78</f>
        <v>-23</v>
      </c>
      <c r="S78">
        <f>INPUT!V78</f>
        <v>0</v>
      </c>
      <c r="T78" t="str">
        <f>INPUT!W78</f>
        <v>-27.341111111111,-66.383333333333</v>
      </c>
      <c r="U78" t="str">
        <f>INPUT!X78</f>
        <v>Famatinite</v>
      </c>
    </row>
    <row r="79" spans="1:21" x14ac:dyDescent="0.2">
      <c r="A79">
        <f>INPUT!D79</f>
        <v>9</v>
      </c>
      <c r="B79">
        <f>INPUT!E79</f>
        <v>7</v>
      </c>
      <c r="C79">
        <f>INPUT!F79</f>
        <v>42</v>
      </c>
      <c r="D79" t="str">
        <f>INPUT!G79</f>
        <v>Capillitas Mine, Andalgalá Department, Catamarca, Argentina</v>
      </c>
      <c r="E79">
        <f>INPUT!H79</f>
        <v>0</v>
      </c>
      <c r="F79">
        <f>INPUT!I79</f>
        <v>42</v>
      </c>
      <c r="G79" t="str">
        <f>INPUT!J79</f>
        <v>Capillitas Mine, Andalgalá Department, Catamarca, Argentina</v>
      </c>
      <c r="H79" t="str">
        <f>INPUT!K79</f>
        <v>MGSA154_791</v>
      </c>
      <c r="I79" t="str">
        <f>INPUT!L79</f>
        <v>MGSA154_791</v>
      </c>
      <c r="J79" t="str">
        <f>INPUT!M79</f>
        <v>Kaitlynn000007</v>
      </c>
      <c r="K79" t="str">
        <f>INPUT!N79</f>
        <v>Kaitlynn000007</v>
      </c>
      <c r="L79" t="str">
        <f>INPUT!O79</f>
        <v>Freibergite</v>
      </c>
      <c r="M79">
        <f>INPUT!P79</f>
        <v>1</v>
      </c>
      <c r="N79">
        <f>INPUT!Q79</f>
        <v>-27</v>
      </c>
      <c r="O79">
        <f>INPUT!R79</f>
        <v>-20</v>
      </c>
      <c r="P79">
        <f>INPUT!S79</f>
        <v>-28</v>
      </c>
      <c r="Q79">
        <f>INPUT!T79</f>
        <v>-66</v>
      </c>
      <c r="R79">
        <f>INPUT!U79</f>
        <v>-23</v>
      </c>
      <c r="S79">
        <f>INPUT!V79</f>
        <v>0</v>
      </c>
      <c r="T79" t="str">
        <f>INPUT!W79</f>
        <v>-27.341111111111,-66.383333333333</v>
      </c>
      <c r="U79" t="str">
        <f>INPUT!X79</f>
        <v>Freibergite</v>
      </c>
    </row>
    <row r="80" spans="1:21" x14ac:dyDescent="0.2">
      <c r="A80">
        <f>INPUT!D80</f>
        <v>9</v>
      </c>
      <c r="B80">
        <f>INPUT!E80</f>
        <v>7</v>
      </c>
      <c r="C80">
        <f>INPUT!F80</f>
        <v>42</v>
      </c>
      <c r="D80" t="str">
        <f>INPUT!G80</f>
        <v>Capillitas Mine, Andalgalá Department, Catamarca, Argentina</v>
      </c>
      <c r="E80">
        <f>INPUT!H80</f>
        <v>0</v>
      </c>
      <c r="F80">
        <f>INPUT!I80</f>
        <v>42</v>
      </c>
      <c r="G80" t="str">
        <f>INPUT!J80</f>
        <v>Capillitas Mine, Andalgalá Department, Catamarca, Argentina</v>
      </c>
      <c r="H80" t="str">
        <f>INPUT!K80</f>
        <v>MGSA154_791</v>
      </c>
      <c r="I80" t="str">
        <f>INPUT!L80</f>
        <v>MGSA154_791</v>
      </c>
      <c r="J80" t="str">
        <f>INPUT!M80</f>
        <v>Kaitlynn000007</v>
      </c>
      <c r="K80" t="str">
        <f>INPUT!N80</f>
        <v>Kaitlynn000007</v>
      </c>
      <c r="L80" t="str">
        <f>INPUT!O80</f>
        <v>Germanite</v>
      </c>
      <c r="M80">
        <f>INPUT!P80</f>
        <v>1</v>
      </c>
      <c r="N80">
        <f>INPUT!Q80</f>
        <v>-27</v>
      </c>
      <c r="O80">
        <f>INPUT!R80</f>
        <v>-20</v>
      </c>
      <c r="P80">
        <f>INPUT!S80</f>
        <v>-28</v>
      </c>
      <c r="Q80">
        <f>INPUT!T80</f>
        <v>-66</v>
      </c>
      <c r="R80">
        <f>INPUT!U80</f>
        <v>-23</v>
      </c>
      <c r="S80">
        <f>INPUT!V80</f>
        <v>0</v>
      </c>
      <c r="T80" t="str">
        <f>INPUT!W80</f>
        <v>-27.341111111111,-66.383333333333</v>
      </c>
      <c r="U80" t="str">
        <f>INPUT!X80</f>
        <v>Germanite</v>
      </c>
    </row>
    <row r="81" spans="1:21" x14ac:dyDescent="0.2">
      <c r="A81">
        <f>INPUT!D81</f>
        <v>9</v>
      </c>
      <c r="B81">
        <f>INPUT!E81</f>
        <v>7</v>
      </c>
      <c r="C81">
        <f>INPUT!F81</f>
        <v>42</v>
      </c>
      <c r="D81" t="str">
        <f>INPUT!G81</f>
        <v>Capillitas Mine, Andalgalá Department, Catamarca, Argentina</v>
      </c>
      <c r="E81">
        <f>INPUT!H81</f>
        <v>0</v>
      </c>
      <c r="F81">
        <f>INPUT!I81</f>
        <v>42</v>
      </c>
      <c r="G81" t="str">
        <f>INPUT!J81</f>
        <v>Capillitas Mine, Andalgalá Department, Catamarca, Argentina</v>
      </c>
      <c r="H81" t="str">
        <f>INPUT!K81</f>
        <v>MGSA154_791</v>
      </c>
      <c r="I81" t="str">
        <f>INPUT!L81</f>
        <v>MGSA154_791</v>
      </c>
      <c r="J81" t="str">
        <f>INPUT!M81</f>
        <v>Kaitlynn000007</v>
      </c>
      <c r="K81" t="str">
        <f>INPUT!N81</f>
        <v>Kaitlynn000007</v>
      </c>
      <c r="L81" t="str">
        <f>INPUT!O81</f>
        <v>Jamesonite</v>
      </c>
      <c r="M81">
        <f>INPUT!P81</f>
        <v>1</v>
      </c>
      <c r="N81">
        <f>INPUT!Q81</f>
        <v>-27</v>
      </c>
      <c r="O81">
        <f>INPUT!R81</f>
        <v>-20</v>
      </c>
      <c r="P81">
        <f>INPUT!S81</f>
        <v>-28</v>
      </c>
      <c r="Q81">
        <f>INPUT!T81</f>
        <v>-66</v>
      </c>
      <c r="R81">
        <f>INPUT!U81</f>
        <v>-23</v>
      </c>
      <c r="S81">
        <f>INPUT!V81</f>
        <v>0</v>
      </c>
      <c r="T81" t="str">
        <f>INPUT!W81</f>
        <v>-27.341111111111,-66.383333333333</v>
      </c>
      <c r="U81" t="str">
        <f>INPUT!X81</f>
        <v>Jamesonite</v>
      </c>
    </row>
    <row r="82" spans="1:21" x14ac:dyDescent="0.2">
      <c r="A82">
        <f>INPUT!D82</f>
        <v>9</v>
      </c>
      <c r="B82">
        <f>INPUT!E82</f>
        <v>7</v>
      </c>
      <c r="C82">
        <f>INPUT!F82</f>
        <v>42</v>
      </c>
      <c r="D82" t="str">
        <f>INPUT!G82</f>
        <v>Capillitas Mine, Andalgalá Department, Catamarca, Argentina</v>
      </c>
      <c r="E82">
        <f>INPUT!H82</f>
        <v>0</v>
      </c>
      <c r="F82">
        <f>INPUT!I82</f>
        <v>42</v>
      </c>
      <c r="G82" t="str">
        <f>INPUT!J82</f>
        <v>Capillitas Mine, Andalgalá Department, Catamarca, Argentina</v>
      </c>
      <c r="H82" t="str">
        <f>INPUT!K82</f>
        <v>MGSA154_791</v>
      </c>
      <c r="I82" t="str">
        <f>INPUT!L82</f>
        <v>MGSA154_791</v>
      </c>
      <c r="J82" t="str">
        <f>INPUT!M82</f>
        <v>Kaitlynn000007</v>
      </c>
      <c r="K82" t="str">
        <f>INPUT!N82</f>
        <v>Kaitlynn000007</v>
      </c>
      <c r="L82" t="str">
        <f>INPUT!O82</f>
        <v>Orpiment</v>
      </c>
      <c r="M82">
        <f>INPUT!P82</f>
        <v>1</v>
      </c>
      <c r="N82">
        <f>INPUT!Q82</f>
        <v>-27</v>
      </c>
      <c r="O82">
        <f>INPUT!R82</f>
        <v>-20</v>
      </c>
      <c r="P82">
        <f>INPUT!S82</f>
        <v>-28</v>
      </c>
      <c r="Q82">
        <f>INPUT!T82</f>
        <v>-66</v>
      </c>
      <c r="R82">
        <f>INPUT!U82</f>
        <v>-23</v>
      </c>
      <c r="S82">
        <f>INPUT!V82</f>
        <v>0</v>
      </c>
      <c r="T82" t="str">
        <f>INPUT!W82</f>
        <v>-27.341111111111,-66.383333333333</v>
      </c>
      <c r="U82" t="str">
        <f>INPUT!X82</f>
        <v>Orpiment</v>
      </c>
    </row>
    <row r="83" spans="1:21" x14ac:dyDescent="0.2">
      <c r="A83">
        <f>INPUT!D83</f>
        <v>9</v>
      </c>
      <c r="B83">
        <f>INPUT!E83</f>
        <v>7</v>
      </c>
      <c r="C83">
        <f>INPUT!F83</f>
        <v>42</v>
      </c>
      <c r="D83" t="str">
        <f>INPUT!G83</f>
        <v>Capillitas Mine, Andalgalá Department, Catamarca, Argentina</v>
      </c>
      <c r="E83">
        <f>INPUT!H83</f>
        <v>0</v>
      </c>
      <c r="F83">
        <f>INPUT!I83</f>
        <v>42</v>
      </c>
      <c r="G83" t="str">
        <f>INPUT!J83</f>
        <v>Capillitas Mine, Andalgalá Department, Catamarca, Argentina</v>
      </c>
      <c r="H83" t="str">
        <f>INPUT!K83</f>
        <v>MGSA154_791</v>
      </c>
      <c r="I83" t="str">
        <f>INPUT!L83</f>
        <v>MGSA154_791</v>
      </c>
      <c r="J83" t="str">
        <f>INPUT!M83</f>
        <v>Kaitlynn000007</v>
      </c>
      <c r="K83" t="str">
        <f>INPUT!N83</f>
        <v>Kaitlynn000007</v>
      </c>
      <c r="L83" t="str">
        <f>INPUT!O83</f>
        <v>Renierite</v>
      </c>
      <c r="M83">
        <f>INPUT!P83</f>
        <v>1</v>
      </c>
      <c r="N83">
        <f>INPUT!Q83</f>
        <v>-27</v>
      </c>
      <c r="O83">
        <f>INPUT!R83</f>
        <v>-20</v>
      </c>
      <c r="P83">
        <f>INPUT!S83</f>
        <v>-28</v>
      </c>
      <c r="Q83">
        <f>INPUT!T83</f>
        <v>-66</v>
      </c>
      <c r="R83">
        <f>INPUT!U83</f>
        <v>-23</v>
      </c>
      <c r="S83">
        <f>INPUT!V83</f>
        <v>0</v>
      </c>
      <c r="T83" t="str">
        <f>INPUT!W83</f>
        <v>-27.341111111111,-66.383333333333</v>
      </c>
      <c r="U83" t="str">
        <f>INPUT!X83</f>
        <v>Renierite</v>
      </c>
    </row>
    <row r="84" spans="1:21" x14ac:dyDescent="0.2">
      <c r="A84">
        <f>INPUT!D84</f>
        <v>9</v>
      </c>
      <c r="B84">
        <f>INPUT!E84</f>
        <v>7</v>
      </c>
      <c r="C84">
        <f>INPUT!F84</f>
        <v>42</v>
      </c>
      <c r="D84" t="str">
        <f>INPUT!G84</f>
        <v>Capillitas Mine, Andalgalá Department, Catamarca, Argentina</v>
      </c>
      <c r="E84">
        <f>INPUT!H84</f>
        <v>0</v>
      </c>
      <c r="F84">
        <f>INPUT!I84</f>
        <v>42</v>
      </c>
      <c r="G84" t="str">
        <f>INPUT!J84</f>
        <v>Capillitas Mine, Andalgalá Department, Catamarca, Argentina</v>
      </c>
      <c r="H84" t="str">
        <f>INPUT!K84</f>
        <v>MGSA154_791</v>
      </c>
      <c r="I84" t="str">
        <f>INPUT!L84</f>
        <v>MGSA154_791</v>
      </c>
      <c r="J84" t="str">
        <f>INPUT!M84</f>
        <v>Kaitlynn000007</v>
      </c>
      <c r="K84" t="str">
        <f>INPUT!N84</f>
        <v>Kaitlynn000007</v>
      </c>
      <c r="L84" t="str">
        <f>INPUT!O84</f>
        <v>Stannite</v>
      </c>
      <c r="M84">
        <f>INPUT!P84</f>
        <v>1</v>
      </c>
      <c r="N84">
        <f>INPUT!Q84</f>
        <v>-27</v>
      </c>
      <c r="O84">
        <f>INPUT!R84</f>
        <v>-20</v>
      </c>
      <c r="P84">
        <f>INPUT!S84</f>
        <v>-28</v>
      </c>
      <c r="Q84">
        <f>INPUT!T84</f>
        <v>-66</v>
      </c>
      <c r="R84">
        <f>INPUT!U84</f>
        <v>-23</v>
      </c>
      <c r="S84">
        <f>INPUT!V84</f>
        <v>0</v>
      </c>
      <c r="T84" t="str">
        <f>INPUT!W84</f>
        <v>-27.341111111111,-66.383333333333</v>
      </c>
      <c r="U84" t="str">
        <f>INPUT!X84</f>
        <v>Stannite</v>
      </c>
    </row>
    <row r="85" spans="1:21" x14ac:dyDescent="0.2">
      <c r="A85">
        <f>INPUT!D85</f>
        <v>9</v>
      </c>
      <c r="B85">
        <f>INPUT!E85</f>
        <v>7</v>
      </c>
      <c r="C85">
        <f>INPUT!F85</f>
        <v>42</v>
      </c>
      <c r="D85" t="str">
        <f>INPUT!G85</f>
        <v>Capillitas Mine, Andalgalá Department, Catamarca, Argentina</v>
      </c>
      <c r="E85">
        <f>INPUT!H85</f>
        <v>0</v>
      </c>
      <c r="F85">
        <f>INPUT!I85</f>
        <v>42</v>
      </c>
      <c r="G85" t="str">
        <f>INPUT!J85</f>
        <v>Capillitas Mine, Andalgalá Department, Catamarca, Argentina</v>
      </c>
      <c r="H85" t="str">
        <f>INPUT!K85</f>
        <v>MGSA154_791</v>
      </c>
      <c r="I85" t="str">
        <f>INPUT!L85</f>
        <v>MGSA154_791</v>
      </c>
      <c r="J85" t="str">
        <f>INPUT!M85</f>
        <v>Kaitlynn000007</v>
      </c>
      <c r="K85" t="str">
        <f>INPUT!N85</f>
        <v>Kaitlynn000007</v>
      </c>
      <c r="L85" t="str">
        <f>INPUT!O85</f>
        <v>Tetradymite</v>
      </c>
      <c r="M85">
        <f>INPUT!P85</f>
        <v>1</v>
      </c>
      <c r="N85">
        <f>INPUT!Q85</f>
        <v>-27</v>
      </c>
      <c r="O85">
        <f>INPUT!R85</f>
        <v>-20</v>
      </c>
      <c r="P85">
        <f>INPUT!S85</f>
        <v>-28</v>
      </c>
      <c r="Q85">
        <f>INPUT!T85</f>
        <v>-66</v>
      </c>
      <c r="R85">
        <f>INPUT!U85</f>
        <v>-23</v>
      </c>
      <c r="S85">
        <f>INPUT!V85</f>
        <v>0</v>
      </c>
      <c r="T85" t="str">
        <f>INPUT!W85</f>
        <v>-27.341111111111,-66.383333333333</v>
      </c>
      <c r="U85" t="str">
        <f>INPUT!X85</f>
        <v>Tetradymite</v>
      </c>
    </row>
    <row r="86" spans="1:21" x14ac:dyDescent="0.2">
      <c r="A86">
        <f>INPUT!D86</f>
        <v>9</v>
      </c>
      <c r="B86">
        <f>INPUT!E86</f>
        <v>7</v>
      </c>
      <c r="C86">
        <f>INPUT!F86</f>
        <v>203938</v>
      </c>
      <c r="D86" t="str">
        <f>INPUT!G86</f>
        <v>Bordon Lode, Andalgalá Department, Catamarca, Argentina</v>
      </c>
      <c r="E86">
        <f>INPUT!H86</f>
        <v>0</v>
      </c>
      <c r="F86">
        <f>INPUT!I86</f>
        <v>42</v>
      </c>
      <c r="G86" t="str">
        <f>INPUT!J86</f>
        <v>Capillitas Mine, Andalgalá Department, Catamarca, Argentina</v>
      </c>
      <c r="H86" t="str">
        <f>INPUT!K86</f>
        <v>MGSA154_791</v>
      </c>
      <c r="I86" t="str">
        <f>INPUT!L86</f>
        <v>MGSA154_791</v>
      </c>
      <c r="J86" t="str">
        <f>INPUT!M86</f>
        <v>Kaitlynn000007</v>
      </c>
      <c r="K86" t="str">
        <f>INPUT!N86</f>
        <v>Kaitlynn000007</v>
      </c>
      <c r="L86" t="str">
        <f>INPUT!O86</f>
        <v>Arsenopyrite</v>
      </c>
      <c r="M86">
        <f>INPUT!P86</f>
        <v>1</v>
      </c>
      <c r="N86">
        <f>INPUT!Q86</f>
        <v>0</v>
      </c>
      <c r="O86">
        <f>INPUT!R86</f>
        <v>0</v>
      </c>
      <c r="P86">
        <f>INPUT!S86</f>
        <v>0</v>
      </c>
      <c r="Q86">
        <f>INPUT!T86</f>
        <v>0</v>
      </c>
      <c r="R86">
        <f>INPUT!U86</f>
        <v>0</v>
      </c>
      <c r="S86">
        <f>INPUT!V86</f>
        <v>0</v>
      </c>
      <c r="T86" t="str">
        <f>INPUT!W86</f>
        <v>0,0</v>
      </c>
      <c r="U86" t="str">
        <f>INPUT!X86</f>
        <v>Arsenopyrite</v>
      </c>
    </row>
    <row r="87" spans="1:21" x14ac:dyDescent="0.2">
      <c r="A87">
        <f>INPUT!D87</f>
        <v>9</v>
      </c>
      <c r="B87">
        <f>INPUT!E87</f>
        <v>7</v>
      </c>
      <c r="C87">
        <f>INPUT!F87</f>
        <v>203938</v>
      </c>
      <c r="D87" t="str">
        <f>INPUT!G87</f>
        <v>Bordon Lode, Andalgalá Department, Catamarca, Argentina</v>
      </c>
      <c r="E87">
        <f>INPUT!H87</f>
        <v>0</v>
      </c>
      <c r="F87">
        <f>INPUT!I87</f>
        <v>42</v>
      </c>
      <c r="G87" t="str">
        <f>INPUT!J87</f>
        <v>Capillitas Mine, Andalgalá Department, Catamarca, Argentina</v>
      </c>
      <c r="H87" t="str">
        <f>INPUT!K87</f>
        <v>MGSA154_791</v>
      </c>
      <c r="I87" t="str">
        <f>INPUT!L87</f>
        <v>MGSA154_791</v>
      </c>
      <c r="J87" t="str">
        <f>INPUT!M87</f>
        <v>Kaitlynn000007</v>
      </c>
      <c r="K87" t="str">
        <f>INPUT!N87</f>
        <v>Kaitlynn000007</v>
      </c>
      <c r="L87" t="str">
        <f>INPUT!O87</f>
        <v>Boulangerite</v>
      </c>
      <c r="M87">
        <f>INPUT!P87</f>
        <v>1</v>
      </c>
      <c r="N87">
        <f>INPUT!Q87</f>
        <v>0</v>
      </c>
      <c r="O87">
        <f>INPUT!R87</f>
        <v>0</v>
      </c>
      <c r="P87">
        <f>INPUT!S87</f>
        <v>0</v>
      </c>
      <c r="Q87">
        <f>INPUT!T87</f>
        <v>0</v>
      </c>
      <c r="R87">
        <f>INPUT!U87</f>
        <v>0</v>
      </c>
      <c r="S87">
        <f>INPUT!V87</f>
        <v>0</v>
      </c>
      <c r="T87" t="str">
        <f>INPUT!W87</f>
        <v>0,0</v>
      </c>
      <c r="U87" t="str">
        <f>INPUT!X87</f>
        <v>Boulangerite</v>
      </c>
    </row>
    <row r="88" spans="1:21" x14ac:dyDescent="0.2">
      <c r="A88">
        <f>INPUT!D88</f>
        <v>9</v>
      </c>
      <c r="B88">
        <f>INPUT!E88</f>
        <v>7</v>
      </c>
      <c r="C88">
        <f>INPUT!F88</f>
        <v>203938</v>
      </c>
      <c r="D88" t="str">
        <f>INPUT!G88</f>
        <v>Bordon Lode, Andalgalá Department, Catamarca, Argentina</v>
      </c>
      <c r="E88">
        <f>INPUT!H88</f>
        <v>0</v>
      </c>
      <c r="F88">
        <f>INPUT!I88</f>
        <v>42</v>
      </c>
      <c r="G88" t="str">
        <f>INPUT!J88</f>
        <v>Capillitas Mine, Andalgalá Department, Catamarca, Argentina</v>
      </c>
      <c r="H88" t="str">
        <f>INPUT!K88</f>
        <v>MGSA154_791</v>
      </c>
      <c r="I88" t="str">
        <f>INPUT!L88</f>
        <v>MGSA154_791</v>
      </c>
      <c r="J88" t="str">
        <f>INPUT!M88</f>
        <v>Kaitlynn000007</v>
      </c>
      <c r="K88" t="str">
        <f>INPUT!N88</f>
        <v>Kaitlynn000007</v>
      </c>
      <c r="L88" t="str">
        <f>INPUT!O88</f>
        <v>Bournonite</v>
      </c>
      <c r="M88">
        <f>INPUT!P88</f>
        <v>1</v>
      </c>
      <c r="N88">
        <f>INPUT!Q88</f>
        <v>0</v>
      </c>
      <c r="O88">
        <f>INPUT!R88</f>
        <v>0</v>
      </c>
      <c r="P88">
        <f>INPUT!S88</f>
        <v>0</v>
      </c>
      <c r="Q88">
        <f>INPUT!T88</f>
        <v>0</v>
      </c>
      <c r="R88">
        <f>INPUT!U88</f>
        <v>0</v>
      </c>
      <c r="S88">
        <f>INPUT!V88</f>
        <v>0</v>
      </c>
      <c r="T88" t="str">
        <f>INPUT!W88</f>
        <v>0,0</v>
      </c>
      <c r="U88" t="str">
        <f>INPUT!X88</f>
        <v>Bournonite</v>
      </c>
    </row>
    <row r="89" spans="1:21" x14ac:dyDescent="0.2">
      <c r="A89">
        <f>INPUT!D89</f>
        <v>9</v>
      </c>
      <c r="B89">
        <f>INPUT!E89</f>
        <v>7</v>
      </c>
      <c r="C89">
        <f>INPUT!F89</f>
        <v>203938</v>
      </c>
      <c r="D89" t="str">
        <f>INPUT!G89</f>
        <v>Bordon Lode, Andalgalá Department, Catamarca, Argentina</v>
      </c>
      <c r="E89">
        <f>INPUT!H89</f>
        <v>0</v>
      </c>
      <c r="F89">
        <f>INPUT!I89</f>
        <v>42</v>
      </c>
      <c r="G89" t="str">
        <f>INPUT!J89</f>
        <v>Capillitas Mine, Andalgalá Department, Catamarca, Argentina</v>
      </c>
      <c r="H89" t="str">
        <f>INPUT!K89</f>
        <v>MGSA154_791</v>
      </c>
      <c r="I89" t="str">
        <f>INPUT!L89</f>
        <v>MGSA154_791</v>
      </c>
      <c r="J89" t="str">
        <f>INPUT!M89</f>
        <v>Kaitlynn000007</v>
      </c>
      <c r="K89" t="str">
        <f>INPUT!N89</f>
        <v>Kaitlynn000007</v>
      </c>
      <c r="L89" t="str">
        <f>INPUT!O89</f>
        <v>Chalcocite</v>
      </c>
      <c r="M89">
        <f>INPUT!P89</f>
        <v>1</v>
      </c>
      <c r="N89">
        <f>INPUT!Q89</f>
        <v>0</v>
      </c>
      <c r="O89">
        <f>INPUT!R89</f>
        <v>0</v>
      </c>
      <c r="P89">
        <f>INPUT!S89</f>
        <v>0</v>
      </c>
      <c r="Q89">
        <f>INPUT!T89</f>
        <v>0</v>
      </c>
      <c r="R89">
        <f>INPUT!U89</f>
        <v>0</v>
      </c>
      <c r="S89">
        <f>INPUT!V89</f>
        <v>0</v>
      </c>
      <c r="T89" t="str">
        <f>INPUT!W89</f>
        <v>0,0</v>
      </c>
      <c r="U89" t="str">
        <f>INPUT!X89</f>
        <v>Chalcocite</v>
      </c>
    </row>
    <row r="90" spans="1:21" x14ac:dyDescent="0.2">
      <c r="A90">
        <f>INPUT!D90</f>
        <v>9</v>
      </c>
      <c r="B90">
        <f>INPUT!E90</f>
        <v>7</v>
      </c>
      <c r="C90">
        <f>INPUT!F90</f>
        <v>203938</v>
      </c>
      <c r="D90" t="str">
        <f>INPUT!G90</f>
        <v>Bordon Lode, Andalgalá Department, Catamarca, Argentina</v>
      </c>
      <c r="E90">
        <f>INPUT!H90</f>
        <v>0</v>
      </c>
      <c r="F90">
        <f>INPUT!I90</f>
        <v>42</v>
      </c>
      <c r="G90" t="str">
        <f>INPUT!J90</f>
        <v>Capillitas Mine, Andalgalá Department, Catamarca, Argentina</v>
      </c>
      <c r="H90" t="str">
        <f>INPUT!K90</f>
        <v>MGSA154_791</v>
      </c>
      <c r="I90" t="str">
        <f>INPUT!L90</f>
        <v>MGSA154_791</v>
      </c>
      <c r="J90" t="str">
        <f>INPUT!M90</f>
        <v>Kaitlynn000007</v>
      </c>
      <c r="K90" t="str">
        <f>INPUT!N90</f>
        <v>Kaitlynn000007</v>
      </c>
      <c r="L90" t="str">
        <f>INPUT!O90</f>
        <v>Chalcopyrite</v>
      </c>
      <c r="M90">
        <f>INPUT!P90</f>
        <v>1</v>
      </c>
      <c r="N90">
        <f>INPUT!Q90</f>
        <v>0</v>
      </c>
      <c r="O90">
        <f>INPUT!R90</f>
        <v>0</v>
      </c>
      <c r="P90">
        <f>INPUT!S90</f>
        <v>0</v>
      </c>
      <c r="Q90">
        <f>INPUT!T90</f>
        <v>0</v>
      </c>
      <c r="R90">
        <f>INPUT!U90</f>
        <v>0</v>
      </c>
      <c r="S90">
        <f>INPUT!V90</f>
        <v>0</v>
      </c>
      <c r="T90" t="str">
        <f>INPUT!W90</f>
        <v>0,0</v>
      </c>
      <c r="U90" t="str">
        <f>INPUT!X90</f>
        <v>Chalcopyrite</v>
      </c>
    </row>
    <row r="91" spans="1:21" x14ac:dyDescent="0.2">
      <c r="A91">
        <f>INPUT!D91</f>
        <v>9</v>
      </c>
      <c r="B91">
        <f>INPUT!E91</f>
        <v>7</v>
      </c>
      <c r="C91">
        <f>INPUT!F91</f>
        <v>203938</v>
      </c>
      <c r="D91" t="str">
        <f>INPUT!G91</f>
        <v>Bordon Lode, Andalgalá Department, Catamarca, Argentina</v>
      </c>
      <c r="E91">
        <f>INPUT!H91</f>
        <v>0</v>
      </c>
      <c r="F91">
        <f>INPUT!I91</f>
        <v>42</v>
      </c>
      <c r="G91" t="str">
        <f>INPUT!J91</f>
        <v>Capillitas Mine, Andalgalá Department, Catamarca, Argentina</v>
      </c>
      <c r="H91" t="str">
        <f>INPUT!K91</f>
        <v>MGSA154_791</v>
      </c>
      <c r="I91" t="str">
        <f>INPUT!L91</f>
        <v>MGSA154_791</v>
      </c>
      <c r="J91" t="str">
        <f>INPUT!M91</f>
        <v>Kaitlynn000007</v>
      </c>
      <c r="K91" t="str">
        <f>INPUT!N91</f>
        <v>Kaitlynn000007</v>
      </c>
      <c r="L91" t="str">
        <f>INPUT!O91</f>
        <v>Covellite</v>
      </c>
      <c r="M91">
        <f>INPUT!P91</f>
        <v>1</v>
      </c>
      <c r="N91">
        <f>INPUT!Q91</f>
        <v>0</v>
      </c>
      <c r="O91">
        <f>INPUT!R91</f>
        <v>0</v>
      </c>
      <c r="P91">
        <f>INPUT!S91</f>
        <v>0</v>
      </c>
      <c r="Q91">
        <f>INPUT!T91</f>
        <v>0</v>
      </c>
      <c r="R91">
        <f>INPUT!U91</f>
        <v>0</v>
      </c>
      <c r="S91">
        <f>INPUT!V91</f>
        <v>0</v>
      </c>
      <c r="T91" t="str">
        <f>INPUT!W91</f>
        <v>0,0</v>
      </c>
      <c r="U91" t="str">
        <f>INPUT!X91</f>
        <v>Covellite</v>
      </c>
    </row>
    <row r="92" spans="1:21" x14ac:dyDescent="0.2">
      <c r="A92">
        <f>INPUT!D92</f>
        <v>9</v>
      </c>
      <c r="B92">
        <f>INPUT!E92</f>
        <v>7</v>
      </c>
      <c r="C92">
        <f>INPUT!F92</f>
        <v>203938</v>
      </c>
      <c r="D92" t="str">
        <f>INPUT!G92</f>
        <v>Bordon Lode, Andalgalá Department, Catamarca, Argentina</v>
      </c>
      <c r="E92">
        <f>INPUT!H92</f>
        <v>0</v>
      </c>
      <c r="F92">
        <f>INPUT!I92</f>
        <v>42</v>
      </c>
      <c r="G92" t="str">
        <f>INPUT!J92</f>
        <v>Capillitas Mine, Andalgalá Department, Catamarca, Argentina</v>
      </c>
      <c r="H92" t="str">
        <f>INPUT!K92</f>
        <v>MGSA154_791</v>
      </c>
      <c r="I92" t="str">
        <f>INPUT!L92</f>
        <v>MGSA154_791</v>
      </c>
      <c r="J92" t="str">
        <f>INPUT!M92</f>
        <v>Kaitlynn000007</v>
      </c>
      <c r="K92" t="str">
        <f>INPUT!N92</f>
        <v>Kaitlynn000007</v>
      </c>
      <c r="L92" t="str">
        <f>INPUT!O92</f>
        <v>Enargite</v>
      </c>
      <c r="M92">
        <f>INPUT!P92</f>
        <v>1</v>
      </c>
      <c r="N92">
        <f>INPUT!Q92</f>
        <v>0</v>
      </c>
      <c r="O92">
        <f>INPUT!R92</f>
        <v>0</v>
      </c>
      <c r="P92">
        <f>INPUT!S92</f>
        <v>0</v>
      </c>
      <c r="Q92">
        <f>INPUT!T92</f>
        <v>0</v>
      </c>
      <c r="R92">
        <f>INPUT!U92</f>
        <v>0</v>
      </c>
      <c r="S92">
        <f>INPUT!V92</f>
        <v>0</v>
      </c>
      <c r="T92" t="str">
        <f>INPUT!W92</f>
        <v>0,0</v>
      </c>
      <c r="U92" t="str">
        <f>INPUT!X92</f>
        <v>Enargite</v>
      </c>
    </row>
    <row r="93" spans="1:21" x14ac:dyDescent="0.2">
      <c r="A93">
        <f>INPUT!D93</f>
        <v>9</v>
      </c>
      <c r="B93">
        <f>INPUT!E93</f>
        <v>7</v>
      </c>
      <c r="C93">
        <f>INPUT!F93</f>
        <v>203938</v>
      </c>
      <c r="D93" t="str">
        <f>INPUT!G93</f>
        <v>Bordon Lode, Andalgalá Department, Catamarca, Argentina</v>
      </c>
      <c r="E93">
        <f>INPUT!H93</f>
        <v>0</v>
      </c>
      <c r="F93">
        <f>INPUT!I93</f>
        <v>42</v>
      </c>
      <c r="G93" t="str">
        <f>INPUT!J93</f>
        <v>Capillitas Mine, Andalgalá Department, Catamarca, Argentina</v>
      </c>
      <c r="H93" t="str">
        <f>INPUT!K93</f>
        <v>MGSA154_791</v>
      </c>
      <c r="I93" t="str">
        <f>INPUT!L93</f>
        <v>MGSA154_791</v>
      </c>
      <c r="J93" t="str">
        <f>INPUT!M93</f>
        <v>Kaitlynn000007</v>
      </c>
      <c r="K93" t="str">
        <f>INPUT!N93</f>
        <v>Kaitlynn000007</v>
      </c>
      <c r="L93" t="str">
        <f>INPUT!O93</f>
        <v>Galena</v>
      </c>
      <c r="M93">
        <f>INPUT!P93</f>
        <v>1</v>
      </c>
      <c r="N93">
        <f>INPUT!Q93</f>
        <v>0</v>
      </c>
      <c r="O93">
        <f>INPUT!R93</f>
        <v>0</v>
      </c>
      <c r="P93">
        <f>INPUT!S93</f>
        <v>0</v>
      </c>
      <c r="Q93">
        <f>INPUT!T93</f>
        <v>0</v>
      </c>
      <c r="R93">
        <f>INPUT!U93</f>
        <v>0</v>
      </c>
      <c r="S93">
        <f>INPUT!V93</f>
        <v>0</v>
      </c>
      <c r="T93" t="str">
        <f>INPUT!W93</f>
        <v>0,0</v>
      </c>
      <c r="U93" t="str">
        <f>INPUT!X93</f>
        <v>Galena</v>
      </c>
    </row>
    <row r="94" spans="1:21" x14ac:dyDescent="0.2">
      <c r="A94">
        <f>INPUT!D94</f>
        <v>9</v>
      </c>
      <c r="B94">
        <f>INPUT!E94</f>
        <v>7</v>
      </c>
      <c r="C94">
        <f>INPUT!F94</f>
        <v>203938</v>
      </c>
      <c r="D94" t="str">
        <f>INPUT!G94</f>
        <v>Bordon Lode, Andalgalá Department, Catamarca, Argentina</v>
      </c>
      <c r="E94">
        <f>INPUT!H94</f>
        <v>0</v>
      </c>
      <c r="F94">
        <f>INPUT!I94</f>
        <v>42</v>
      </c>
      <c r="G94" t="str">
        <f>INPUT!J94</f>
        <v>Capillitas Mine, Andalgalá Department, Catamarca, Argentina</v>
      </c>
      <c r="H94" t="str">
        <f>INPUT!K94</f>
        <v>MGSA154_791</v>
      </c>
      <c r="I94" t="str">
        <f>INPUT!L94</f>
        <v>MGSA154_791</v>
      </c>
      <c r="J94" t="str">
        <f>INPUT!M94</f>
        <v>Kaitlynn000007</v>
      </c>
      <c r="K94" t="str">
        <f>INPUT!N94</f>
        <v>Kaitlynn000007</v>
      </c>
      <c r="L94" t="str">
        <f>INPUT!O94</f>
        <v>Greigite</v>
      </c>
      <c r="M94">
        <f>INPUT!P94</f>
        <v>1</v>
      </c>
      <c r="N94">
        <f>INPUT!Q94</f>
        <v>0</v>
      </c>
      <c r="O94">
        <f>INPUT!R94</f>
        <v>0</v>
      </c>
      <c r="P94">
        <f>INPUT!S94</f>
        <v>0</v>
      </c>
      <c r="Q94">
        <f>INPUT!T94</f>
        <v>0</v>
      </c>
      <c r="R94">
        <f>INPUT!U94</f>
        <v>0</v>
      </c>
      <c r="S94">
        <f>INPUT!V94</f>
        <v>0</v>
      </c>
      <c r="T94" t="str">
        <f>INPUT!W94</f>
        <v>0,0</v>
      </c>
      <c r="U94" t="str">
        <f>INPUT!X94</f>
        <v>Greigite</v>
      </c>
    </row>
    <row r="95" spans="1:21" x14ac:dyDescent="0.2">
      <c r="A95">
        <f>INPUT!D95</f>
        <v>9</v>
      </c>
      <c r="B95">
        <f>INPUT!E95</f>
        <v>7</v>
      </c>
      <c r="C95">
        <f>INPUT!F95</f>
        <v>203938</v>
      </c>
      <c r="D95" t="str">
        <f>INPUT!G95</f>
        <v>Bordon Lode, Andalgalá Department, Catamarca, Argentina</v>
      </c>
      <c r="E95">
        <f>INPUT!H95</f>
        <v>0</v>
      </c>
      <c r="F95">
        <f>INPUT!I95</f>
        <v>42</v>
      </c>
      <c r="G95" t="str">
        <f>INPUT!J95</f>
        <v>Capillitas Mine, Andalgalá Department, Catamarca, Argentina</v>
      </c>
      <c r="H95" t="str">
        <f>INPUT!K95</f>
        <v>MGSA154_791</v>
      </c>
      <c r="I95" t="str">
        <f>INPUT!L95</f>
        <v>MGSA154_791</v>
      </c>
      <c r="J95" t="str">
        <f>INPUT!M95</f>
        <v>Kaitlynn000007</v>
      </c>
      <c r="K95" t="str">
        <f>INPUT!N95</f>
        <v>Kaitlynn000007</v>
      </c>
      <c r="L95" t="str">
        <f>INPUT!O95</f>
        <v>Jordanite</v>
      </c>
      <c r="M95">
        <f>INPUT!P95</f>
        <v>1</v>
      </c>
      <c r="N95">
        <f>INPUT!Q95</f>
        <v>0</v>
      </c>
      <c r="O95">
        <f>INPUT!R95</f>
        <v>0</v>
      </c>
      <c r="P95">
        <f>INPUT!S95</f>
        <v>0</v>
      </c>
      <c r="Q95">
        <f>INPUT!T95</f>
        <v>0</v>
      </c>
      <c r="R95">
        <f>INPUT!U95</f>
        <v>0</v>
      </c>
      <c r="S95">
        <f>INPUT!V95</f>
        <v>0</v>
      </c>
      <c r="T95" t="str">
        <f>INPUT!W95</f>
        <v>0,0</v>
      </c>
      <c r="U95" t="str">
        <f>INPUT!X95</f>
        <v>Jordanite</v>
      </c>
    </row>
    <row r="96" spans="1:21" x14ac:dyDescent="0.2">
      <c r="A96">
        <f>INPUT!D96</f>
        <v>9</v>
      </c>
      <c r="B96">
        <f>INPUT!E96</f>
        <v>7</v>
      </c>
      <c r="C96">
        <f>INPUT!F96</f>
        <v>203938</v>
      </c>
      <c r="D96" t="str">
        <f>INPUT!G96</f>
        <v>Bordon Lode, Andalgalá Department, Catamarca, Argentina</v>
      </c>
      <c r="E96">
        <f>INPUT!H96</f>
        <v>0</v>
      </c>
      <c r="F96">
        <f>INPUT!I96</f>
        <v>42</v>
      </c>
      <c r="G96" t="str">
        <f>INPUT!J96</f>
        <v>Capillitas Mine, Andalgalá Department, Catamarca, Argentina</v>
      </c>
      <c r="H96" t="str">
        <f>INPUT!K96</f>
        <v>MGSA154_791</v>
      </c>
      <c r="I96" t="str">
        <f>INPUT!L96</f>
        <v>MGSA154_791</v>
      </c>
      <c r="J96" t="str">
        <f>INPUT!M96</f>
        <v>Kaitlynn000007</v>
      </c>
      <c r="K96" t="str">
        <f>INPUT!N96</f>
        <v>Kaitlynn000007</v>
      </c>
      <c r="L96" t="str">
        <f>INPUT!O96</f>
        <v>Marcasite</v>
      </c>
      <c r="M96">
        <f>INPUT!P96</f>
        <v>1</v>
      </c>
      <c r="N96">
        <f>INPUT!Q96</f>
        <v>0</v>
      </c>
      <c r="O96">
        <f>INPUT!R96</f>
        <v>0</v>
      </c>
      <c r="P96">
        <f>INPUT!S96</f>
        <v>0</v>
      </c>
      <c r="Q96">
        <f>INPUT!T96</f>
        <v>0</v>
      </c>
      <c r="R96">
        <f>INPUT!U96</f>
        <v>0</v>
      </c>
      <c r="S96">
        <f>INPUT!V96</f>
        <v>0</v>
      </c>
      <c r="T96" t="str">
        <f>INPUT!W96</f>
        <v>0,0</v>
      </c>
      <c r="U96" t="str">
        <f>INPUT!X96</f>
        <v>Marcasite</v>
      </c>
    </row>
    <row r="97" spans="1:21" x14ac:dyDescent="0.2">
      <c r="A97">
        <f>INPUT!D97</f>
        <v>9</v>
      </c>
      <c r="B97">
        <f>INPUT!E97</f>
        <v>7</v>
      </c>
      <c r="C97">
        <f>INPUT!F97</f>
        <v>203938</v>
      </c>
      <c r="D97" t="str">
        <f>INPUT!G97</f>
        <v>Bordon Lode, Andalgalá Department, Catamarca, Argentina</v>
      </c>
      <c r="E97">
        <f>INPUT!H97</f>
        <v>0</v>
      </c>
      <c r="F97">
        <f>INPUT!I97</f>
        <v>42</v>
      </c>
      <c r="G97" t="str">
        <f>INPUT!J97</f>
        <v>Capillitas Mine, Andalgalá Department, Catamarca, Argentina</v>
      </c>
      <c r="H97" t="str">
        <f>INPUT!K97</f>
        <v>MGSA154_791</v>
      </c>
      <c r="I97" t="str">
        <f>INPUT!L97</f>
        <v>MGSA154_791</v>
      </c>
      <c r="J97" t="str">
        <f>INPUT!M97</f>
        <v>Kaitlynn000007</v>
      </c>
      <c r="K97" t="str">
        <f>INPUT!N97</f>
        <v>Kaitlynn000007</v>
      </c>
      <c r="L97" t="str">
        <f>INPUT!O97</f>
        <v>Pyrite</v>
      </c>
      <c r="M97">
        <f>INPUT!P97</f>
        <v>1</v>
      </c>
      <c r="N97">
        <f>INPUT!Q97</f>
        <v>0</v>
      </c>
      <c r="O97">
        <f>INPUT!R97</f>
        <v>0</v>
      </c>
      <c r="P97">
        <f>INPUT!S97</f>
        <v>0</v>
      </c>
      <c r="Q97">
        <f>INPUT!T97</f>
        <v>0</v>
      </c>
      <c r="R97">
        <f>INPUT!U97</f>
        <v>0</v>
      </c>
      <c r="S97">
        <f>INPUT!V97</f>
        <v>0</v>
      </c>
      <c r="T97" t="str">
        <f>INPUT!W97</f>
        <v>0,0</v>
      </c>
      <c r="U97" t="str">
        <f>INPUT!X97</f>
        <v>Pyrite</v>
      </c>
    </row>
    <row r="98" spans="1:21" x14ac:dyDescent="0.2">
      <c r="A98">
        <f>INPUT!D98</f>
        <v>9</v>
      </c>
      <c r="B98">
        <f>INPUT!E98</f>
        <v>7</v>
      </c>
      <c r="C98">
        <f>INPUT!F98</f>
        <v>203938</v>
      </c>
      <c r="D98" t="str">
        <f>INPUT!G98</f>
        <v>Bordon Lode, Andalgalá Department, Catamarca, Argentina</v>
      </c>
      <c r="E98">
        <f>INPUT!H98</f>
        <v>0</v>
      </c>
      <c r="F98">
        <f>INPUT!I98</f>
        <v>42</v>
      </c>
      <c r="G98" t="str">
        <f>INPUT!J98</f>
        <v>Capillitas Mine, Andalgalá Department, Catamarca, Argentina</v>
      </c>
      <c r="H98" t="str">
        <f>INPUT!K98</f>
        <v>MGSA154_791</v>
      </c>
      <c r="I98" t="str">
        <f>INPUT!L98</f>
        <v>MGSA154_791</v>
      </c>
      <c r="J98" t="str">
        <f>INPUT!M98</f>
        <v>Kaitlynn000007</v>
      </c>
      <c r="K98" t="str">
        <f>INPUT!N98</f>
        <v>Kaitlynn000007</v>
      </c>
      <c r="L98" t="str">
        <f>INPUT!O98</f>
        <v>Pyrrhotite</v>
      </c>
      <c r="M98">
        <f>INPUT!P98</f>
        <v>1</v>
      </c>
      <c r="N98">
        <f>INPUT!Q98</f>
        <v>0</v>
      </c>
      <c r="O98">
        <f>INPUT!R98</f>
        <v>0</v>
      </c>
      <c r="P98">
        <f>INPUT!S98</f>
        <v>0</v>
      </c>
      <c r="Q98">
        <f>INPUT!T98</f>
        <v>0</v>
      </c>
      <c r="R98">
        <f>INPUT!U98</f>
        <v>0</v>
      </c>
      <c r="S98">
        <f>INPUT!V98</f>
        <v>0</v>
      </c>
      <c r="T98" t="str">
        <f>INPUT!W98</f>
        <v>0,0</v>
      </c>
      <c r="U98" t="str">
        <f>INPUT!X98</f>
        <v>Pyrrhotite</v>
      </c>
    </row>
    <row r="99" spans="1:21" x14ac:dyDescent="0.2">
      <c r="A99">
        <f>INPUT!D99</f>
        <v>9</v>
      </c>
      <c r="B99">
        <f>INPUT!E99</f>
        <v>7</v>
      </c>
      <c r="C99">
        <f>INPUT!F99</f>
        <v>203938</v>
      </c>
      <c r="D99" t="str">
        <f>INPUT!G99</f>
        <v>Bordon Lode, Andalgalá Department, Catamarca, Argentina</v>
      </c>
      <c r="E99">
        <f>INPUT!H99</f>
        <v>0</v>
      </c>
      <c r="F99">
        <f>INPUT!I99</f>
        <v>42</v>
      </c>
      <c r="G99" t="str">
        <f>INPUT!J99</f>
        <v>Capillitas Mine, Andalgalá Department, Catamarca, Argentina</v>
      </c>
      <c r="H99" t="str">
        <f>INPUT!K99</f>
        <v>MGSA154_791</v>
      </c>
      <c r="I99" t="str">
        <f>INPUT!L99</f>
        <v>MGSA154_791</v>
      </c>
      <c r="J99" t="str">
        <f>INPUT!M99</f>
        <v>Kaitlynn000007</v>
      </c>
      <c r="K99" t="str">
        <f>INPUT!N99</f>
        <v>Kaitlynn000007</v>
      </c>
      <c r="L99" t="str">
        <f>INPUT!O99</f>
        <v>Sphalerite</v>
      </c>
      <c r="M99">
        <f>INPUT!P99</f>
        <v>1</v>
      </c>
      <c r="N99">
        <f>INPUT!Q99</f>
        <v>0</v>
      </c>
      <c r="O99">
        <f>INPUT!R99</f>
        <v>0</v>
      </c>
      <c r="P99">
        <f>INPUT!S99</f>
        <v>0</v>
      </c>
      <c r="Q99">
        <f>INPUT!T99</f>
        <v>0</v>
      </c>
      <c r="R99">
        <f>INPUT!U99</f>
        <v>0</v>
      </c>
      <c r="S99">
        <f>INPUT!V99</f>
        <v>0</v>
      </c>
      <c r="T99" t="str">
        <f>INPUT!W99</f>
        <v>0,0</v>
      </c>
      <c r="U99" t="str">
        <f>INPUT!X99</f>
        <v>Sphalerite</v>
      </c>
    </row>
    <row r="100" spans="1:21" x14ac:dyDescent="0.2">
      <c r="A100">
        <f>INPUT!D100</f>
        <v>9</v>
      </c>
      <c r="B100">
        <f>INPUT!E100</f>
        <v>7</v>
      </c>
      <c r="C100">
        <f>INPUT!F100</f>
        <v>203938</v>
      </c>
      <c r="D100" t="str">
        <f>INPUT!G100</f>
        <v>Bordon Lode, Andalgalá Department, Catamarca, Argentina</v>
      </c>
      <c r="E100">
        <f>INPUT!H100</f>
        <v>0</v>
      </c>
      <c r="F100">
        <f>INPUT!I100</f>
        <v>42</v>
      </c>
      <c r="G100" t="str">
        <f>INPUT!J100</f>
        <v>Capillitas Mine, Andalgalá Department, Catamarca, Argentina</v>
      </c>
      <c r="H100" t="str">
        <f>INPUT!K100</f>
        <v>MGSA154_791</v>
      </c>
      <c r="I100" t="str">
        <f>INPUT!L100</f>
        <v>MGSA154_791</v>
      </c>
      <c r="J100" t="str">
        <f>INPUT!M100</f>
        <v>Kaitlynn000007</v>
      </c>
      <c r="K100" t="str">
        <f>INPUT!N100</f>
        <v>Kaitlynn000007</v>
      </c>
      <c r="L100" t="str">
        <f>INPUT!O100</f>
        <v>Tennantite</v>
      </c>
      <c r="M100">
        <f>INPUT!P100</f>
        <v>1</v>
      </c>
      <c r="N100">
        <f>INPUT!Q100</f>
        <v>0</v>
      </c>
      <c r="O100">
        <f>INPUT!R100</f>
        <v>0</v>
      </c>
      <c r="P100">
        <f>INPUT!S100</f>
        <v>0</v>
      </c>
      <c r="Q100">
        <f>INPUT!T100</f>
        <v>0</v>
      </c>
      <c r="R100">
        <f>INPUT!U100</f>
        <v>0</v>
      </c>
      <c r="S100">
        <f>INPUT!V100</f>
        <v>0</v>
      </c>
      <c r="T100" t="str">
        <f>INPUT!W100</f>
        <v>0,0</v>
      </c>
      <c r="U100" t="str">
        <f>INPUT!X100</f>
        <v>Tennantite</v>
      </c>
    </row>
    <row r="101" spans="1:21" x14ac:dyDescent="0.2">
      <c r="A101">
        <f>INPUT!D101</f>
        <v>9</v>
      </c>
      <c r="B101">
        <f>INPUT!E101</f>
        <v>7</v>
      </c>
      <c r="C101">
        <f>INPUT!F101</f>
        <v>203938</v>
      </c>
      <c r="D101" t="str">
        <f>INPUT!G101</f>
        <v>Bordon Lode, Andalgalá Department, Catamarca, Argentina</v>
      </c>
      <c r="E101">
        <f>INPUT!H101</f>
        <v>0</v>
      </c>
      <c r="F101">
        <f>INPUT!I101</f>
        <v>42</v>
      </c>
      <c r="G101" t="str">
        <f>INPUT!J101</f>
        <v>Capillitas Mine, Andalgalá Department, Catamarca, Argentina</v>
      </c>
      <c r="H101" t="str">
        <f>INPUT!K101</f>
        <v>MGSA154_791</v>
      </c>
      <c r="I101" t="str">
        <f>INPUT!L101</f>
        <v>MGSA154_791</v>
      </c>
      <c r="J101" t="str">
        <f>INPUT!M101</f>
        <v>Kaitlynn000007</v>
      </c>
      <c r="K101" t="str">
        <f>INPUT!N101</f>
        <v>Kaitlynn000007</v>
      </c>
      <c r="L101" t="str">
        <f>INPUT!O101</f>
        <v>Wurtzite</v>
      </c>
      <c r="M101">
        <f>INPUT!P101</f>
        <v>1</v>
      </c>
      <c r="N101">
        <f>INPUT!Q101</f>
        <v>0</v>
      </c>
      <c r="O101">
        <f>INPUT!R101</f>
        <v>0</v>
      </c>
      <c r="P101">
        <f>INPUT!S101</f>
        <v>0</v>
      </c>
      <c r="Q101">
        <f>INPUT!T101</f>
        <v>0</v>
      </c>
      <c r="R101">
        <f>INPUT!U101</f>
        <v>0</v>
      </c>
      <c r="S101">
        <f>INPUT!V101</f>
        <v>0</v>
      </c>
      <c r="T101" t="str">
        <f>INPUT!W101</f>
        <v>0,0</v>
      </c>
      <c r="U101" t="str">
        <f>INPUT!X101</f>
        <v>Wurtzite</v>
      </c>
    </row>
    <row r="102" spans="1:21" x14ac:dyDescent="0.2">
      <c r="A102">
        <f>INPUT!D102</f>
        <v>9</v>
      </c>
      <c r="B102">
        <f>INPUT!E102</f>
        <v>7</v>
      </c>
      <c r="C102">
        <f>INPUT!F102</f>
        <v>229583</v>
      </c>
      <c r="D102" t="str">
        <f>INPUT!G102</f>
        <v>La Argentina Vein, Andalgalá Department, Catamarca, Argentina</v>
      </c>
      <c r="E102">
        <f>INPUT!H102</f>
        <v>0</v>
      </c>
      <c r="F102">
        <f>INPUT!I102</f>
        <v>42</v>
      </c>
      <c r="G102" t="str">
        <f>INPUT!J102</f>
        <v>Capillitas Mine, Andalgalá Department, Catamarca, Argentina</v>
      </c>
      <c r="H102" t="str">
        <f>INPUT!K102</f>
        <v>MGSA154_791</v>
      </c>
      <c r="I102" t="str">
        <f>INPUT!L102</f>
        <v>MGSA154_791</v>
      </c>
      <c r="J102" t="str">
        <f>INPUT!M102</f>
        <v>Kaitlynn000007</v>
      </c>
      <c r="K102" t="str">
        <f>INPUT!N102</f>
        <v>Kaitlynn000007</v>
      </c>
      <c r="L102" t="str">
        <f>INPUT!O102</f>
        <v>Acanthite</v>
      </c>
      <c r="M102">
        <f>INPUT!P102</f>
        <v>1</v>
      </c>
      <c r="N102">
        <f>INPUT!Q102</f>
        <v>0</v>
      </c>
      <c r="O102">
        <f>INPUT!R102</f>
        <v>0</v>
      </c>
      <c r="P102">
        <f>INPUT!S102</f>
        <v>0</v>
      </c>
      <c r="Q102">
        <f>INPUT!T102</f>
        <v>0</v>
      </c>
      <c r="R102">
        <f>INPUT!U102</f>
        <v>0</v>
      </c>
      <c r="S102">
        <f>INPUT!V102</f>
        <v>0</v>
      </c>
      <c r="T102" t="str">
        <f>INPUT!W102</f>
        <v>0,0</v>
      </c>
      <c r="U102" t="str">
        <f>INPUT!X102</f>
        <v>Acanthite</v>
      </c>
    </row>
    <row r="103" spans="1:21" x14ac:dyDescent="0.2">
      <c r="A103">
        <f>INPUT!D103</f>
        <v>9</v>
      </c>
      <c r="B103">
        <f>INPUT!E103</f>
        <v>7</v>
      </c>
      <c r="C103">
        <f>INPUT!F103</f>
        <v>229583</v>
      </c>
      <c r="D103" t="str">
        <f>INPUT!G103</f>
        <v>La Argentina Vein, Andalgalá Department, Catamarca, Argentina</v>
      </c>
      <c r="E103">
        <f>INPUT!H103</f>
        <v>0</v>
      </c>
      <c r="F103">
        <f>INPUT!I103</f>
        <v>42</v>
      </c>
      <c r="G103" t="str">
        <f>INPUT!J103</f>
        <v>Capillitas Mine, Andalgalá Department, Catamarca, Argentina</v>
      </c>
      <c r="H103" t="str">
        <f>INPUT!K103</f>
        <v>MGSA154_791</v>
      </c>
      <c r="I103" t="str">
        <f>INPUT!L103</f>
        <v>MGSA154_791</v>
      </c>
      <c r="J103" t="str">
        <f>INPUT!M103</f>
        <v>Kaitlynn000007</v>
      </c>
      <c r="K103" t="str">
        <f>INPUT!N103</f>
        <v>Kaitlynn000007</v>
      </c>
      <c r="L103" t="str">
        <f>INPUT!O103</f>
        <v>Argyrodite</v>
      </c>
      <c r="M103">
        <f>INPUT!P103</f>
        <v>1</v>
      </c>
      <c r="N103">
        <f>INPUT!Q103</f>
        <v>0</v>
      </c>
      <c r="O103">
        <f>INPUT!R103</f>
        <v>0</v>
      </c>
      <c r="P103">
        <f>INPUT!S103</f>
        <v>0</v>
      </c>
      <c r="Q103">
        <f>INPUT!T103</f>
        <v>0</v>
      </c>
      <c r="R103">
        <f>INPUT!U103</f>
        <v>0</v>
      </c>
      <c r="S103">
        <f>INPUT!V103</f>
        <v>0</v>
      </c>
      <c r="T103" t="str">
        <f>INPUT!W103</f>
        <v>0,0</v>
      </c>
      <c r="U103" t="str">
        <f>INPUT!X103</f>
        <v>Argyrodite</v>
      </c>
    </row>
    <row r="104" spans="1:21" x14ac:dyDescent="0.2">
      <c r="A104">
        <f>INPUT!D104</f>
        <v>9</v>
      </c>
      <c r="B104">
        <f>INPUT!E104</f>
        <v>7</v>
      </c>
      <c r="C104">
        <f>INPUT!F104</f>
        <v>229583</v>
      </c>
      <c r="D104" t="str">
        <f>INPUT!G104</f>
        <v>La Argentina Vein, Andalgalá Department, Catamarca, Argentina</v>
      </c>
      <c r="E104">
        <f>INPUT!H104</f>
        <v>0</v>
      </c>
      <c r="F104">
        <f>INPUT!I104</f>
        <v>42</v>
      </c>
      <c r="G104" t="str">
        <f>INPUT!J104</f>
        <v>Capillitas Mine, Andalgalá Department, Catamarca, Argentina</v>
      </c>
      <c r="H104" t="str">
        <f>INPUT!K104</f>
        <v>MGSA154_791</v>
      </c>
      <c r="I104" t="str">
        <f>INPUT!L104</f>
        <v>MGSA154_791</v>
      </c>
      <c r="J104" t="str">
        <f>INPUT!M104</f>
        <v>Kaitlynn000007</v>
      </c>
      <c r="K104" t="str">
        <f>INPUT!N104</f>
        <v>Kaitlynn000007</v>
      </c>
      <c r="L104" t="str">
        <f>INPUT!O104</f>
        <v>Chalcopyrite</v>
      </c>
      <c r="M104">
        <f>INPUT!P104</f>
        <v>1</v>
      </c>
      <c r="N104">
        <f>INPUT!Q104</f>
        <v>0</v>
      </c>
      <c r="O104">
        <f>INPUT!R104</f>
        <v>0</v>
      </c>
      <c r="P104">
        <f>INPUT!S104</f>
        <v>0</v>
      </c>
      <c r="Q104">
        <f>INPUT!T104</f>
        <v>0</v>
      </c>
      <c r="R104">
        <f>INPUT!U104</f>
        <v>0</v>
      </c>
      <c r="S104">
        <f>INPUT!V104</f>
        <v>0</v>
      </c>
      <c r="T104" t="str">
        <f>INPUT!W104</f>
        <v>0,0</v>
      </c>
      <c r="U104" t="str">
        <f>INPUT!X104</f>
        <v>Chalcopyrite</v>
      </c>
    </row>
    <row r="105" spans="1:21" x14ac:dyDescent="0.2">
      <c r="A105">
        <f>INPUT!D105</f>
        <v>9</v>
      </c>
      <c r="B105">
        <f>INPUT!E105</f>
        <v>7</v>
      </c>
      <c r="C105">
        <f>INPUT!F105</f>
        <v>229583</v>
      </c>
      <c r="D105" t="str">
        <f>INPUT!G105</f>
        <v>La Argentina Vein, Andalgalá Department, Catamarca, Argentina</v>
      </c>
      <c r="E105">
        <f>INPUT!H105</f>
        <v>0</v>
      </c>
      <c r="F105">
        <f>INPUT!I105</f>
        <v>42</v>
      </c>
      <c r="G105" t="str">
        <f>INPUT!J105</f>
        <v>Capillitas Mine, Andalgalá Department, Catamarca, Argentina</v>
      </c>
      <c r="H105" t="str">
        <f>INPUT!K105</f>
        <v>MGSA154_791</v>
      </c>
      <c r="I105" t="str">
        <f>INPUT!L105</f>
        <v>MGSA154_791</v>
      </c>
      <c r="J105" t="str">
        <f>INPUT!M105</f>
        <v>Kaitlynn000007</v>
      </c>
      <c r="K105" t="str">
        <f>INPUT!N105</f>
        <v>Kaitlynn000007</v>
      </c>
      <c r="L105" t="str">
        <f>INPUT!O105</f>
        <v>Galena</v>
      </c>
      <c r="M105">
        <f>INPUT!P105</f>
        <v>1</v>
      </c>
      <c r="N105">
        <f>INPUT!Q105</f>
        <v>0</v>
      </c>
      <c r="O105">
        <f>INPUT!R105</f>
        <v>0</v>
      </c>
      <c r="P105">
        <f>INPUT!S105</f>
        <v>0</v>
      </c>
      <c r="Q105">
        <f>INPUT!T105</f>
        <v>0</v>
      </c>
      <c r="R105">
        <f>INPUT!U105</f>
        <v>0</v>
      </c>
      <c r="S105">
        <f>INPUT!V105</f>
        <v>0</v>
      </c>
      <c r="T105" t="str">
        <f>INPUT!W105</f>
        <v>0,0</v>
      </c>
      <c r="U105" t="str">
        <f>INPUT!X105</f>
        <v>Galena</v>
      </c>
    </row>
    <row r="106" spans="1:21" x14ac:dyDescent="0.2">
      <c r="A106">
        <f>INPUT!D106</f>
        <v>9</v>
      </c>
      <c r="B106">
        <f>INPUT!E106</f>
        <v>7</v>
      </c>
      <c r="C106">
        <f>INPUT!F106</f>
        <v>229583</v>
      </c>
      <c r="D106" t="str">
        <f>INPUT!G106</f>
        <v>La Argentina Vein, Andalgalá Department, Catamarca, Argentina</v>
      </c>
      <c r="E106">
        <f>INPUT!H106</f>
        <v>0</v>
      </c>
      <c r="F106">
        <f>INPUT!I106</f>
        <v>42</v>
      </c>
      <c r="G106" t="str">
        <f>INPUT!J106</f>
        <v>Capillitas Mine, Andalgalá Department, Catamarca, Argentina</v>
      </c>
      <c r="H106" t="str">
        <f>INPUT!K106</f>
        <v>MGSA154_791</v>
      </c>
      <c r="I106" t="str">
        <f>INPUT!L106</f>
        <v>MGSA154_791</v>
      </c>
      <c r="J106" t="str">
        <f>INPUT!M106</f>
        <v>Kaitlynn000007</v>
      </c>
      <c r="K106" t="str">
        <f>INPUT!N106</f>
        <v>Kaitlynn000007</v>
      </c>
      <c r="L106" t="str">
        <f>INPUT!O106</f>
        <v>Marcasite</v>
      </c>
      <c r="M106">
        <f>INPUT!P106</f>
        <v>1</v>
      </c>
      <c r="N106">
        <f>INPUT!Q106</f>
        <v>0</v>
      </c>
      <c r="O106">
        <f>INPUT!R106</f>
        <v>0</v>
      </c>
      <c r="P106">
        <f>INPUT!S106</f>
        <v>0</v>
      </c>
      <c r="Q106">
        <f>INPUT!T106</f>
        <v>0</v>
      </c>
      <c r="R106">
        <f>INPUT!U106</f>
        <v>0</v>
      </c>
      <c r="S106">
        <f>INPUT!V106</f>
        <v>0</v>
      </c>
      <c r="T106" t="str">
        <f>INPUT!W106</f>
        <v>0,0</v>
      </c>
      <c r="U106" t="str">
        <f>INPUT!X106</f>
        <v>Marcasite</v>
      </c>
    </row>
    <row r="107" spans="1:21" x14ac:dyDescent="0.2">
      <c r="A107">
        <f>INPUT!D107</f>
        <v>9</v>
      </c>
      <c r="B107">
        <f>INPUT!E107</f>
        <v>7</v>
      </c>
      <c r="C107">
        <f>INPUT!F107</f>
        <v>229583</v>
      </c>
      <c r="D107" t="str">
        <f>INPUT!G107</f>
        <v>La Argentina Vein, Andalgalá Department, Catamarca, Argentina</v>
      </c>
      <c r="E107">
        <f>INPUT!H107</f>
        <v>0</v>
      </c>
      <c r="F107">
        <f>INPUT!I107</f>
        <v>42</v>
      </c>
      <c r="G107" t="str">
        <f>INPUT!J107</f>
        <v>Capillitas Mine, Andalgalá Department, Catamarca, Argentina</v>
      </c>
      <c r="H107" t="str">
        <f>INPUT!K107</f>
        <v>MGSA154_791</v>
      </c>
      <c r="I107" t="str">
        <f>INPUT!L107</f>
        <v>MGSA154_791</v>
      </c>
      <c r="J107" t="str">
        <f>INPUT!M107</f>
        <v>Kaitlynn000007</v>
      </c>
      <c r="K107" t="str">
        <f>INPUT!N107</f>
        <v>Kaitlynn000007</v>
      </c>
      <c r="L107" t="str">
        <f>INPUT!O107</f>
        <v>Pearceite</v>
      </c>
      <c r="M107">
        <f>INPUT!P107</f>
        <v>1</v>
      </c>
      <c r="N107">
        <f>INPUT!Q107</f>
        <v>0</v>
      </c>
      <c r="O107">
        <f>INPUT!R107</f>
        <v>0</v>
      </c>
      <c r="P107">
        <f>INPUT!S107</f>
        <v>0</v>
      </c>
      <c r="Q107">
        <f>INPUT!T107</f>
        <v>0</v>
      </c>
      <c r="R107">
        <f>INPUT!U107</f>
        <v>0</v>
      </c>
      <c r="S107">
        <f>INPUT!V107</f>
        <v>0</v>
      </c>
      <c r="T107" t="str">
        <f>INPUT!W107</f>
        <v>0,0</v>
      </c>
      <c r="U107" t="str">
        <f>INPUT!X107</f>
        <v>Pearceite</v>
      </c>
    </row>
    <row r="108" spans="1:21" x14ac:dyDescent="0.2">
      <c r="A108">
        <f>INPUT!D108</f>
        <v>9</v>
      </c>
      <c r="B108">
        <f>INPUT!E108</f>
        <v>7</v>
      </c>
      <c r="C108">
        <f>INPUT!F108</f>
        <v>229583</v>
      </c>
      <c r="D108" t="str">
        <f>INPUT!G108</f>
        <v>La Argentina Vein, Andalgalá Department, Catamarca, Argentina</v>
      </c>
      <c r="E108">
        <f>INPUT!H108</f>
        <v>0</v>
      </c>
      <c r="F108">
        <f>INPUT!I108</f>
        <v>42</v>
      </c>
      <c r="G108" t="str">
        <f>INPUT!J108</f>
        <v>Capillitas Mine, Andalgalá Department, Catamarca, Argentina</v>
      </c>
      <c r="H108" t="str">
        <f>INPUT!K108</f>
        <v>MGSA154_791</v>
      </c>
      <c r="I108" t="str">
        <f>INPUT!L108</f>
        <v>MGSA154_791</v>
      </c>
      <c r="J108" t="str">
        <f>INPUT!M108</f>
        <v>Kaitlynn000007</v>
      </c>
      <c r="K108" t="str">
        <f>INPUT!N108</f>
        <v>Kaitlynn000007</v>
      </c>
      <c r="L108" t="str">
        <f>INPUT!O108</f>
        <v>Proustite</v>
      </c>
      <c r="M108">
        <f>INPUT!P108</f>
        <v>1</v>
      </c>
      <c r="N108">
        <f>INPUT!Q108</f>
        <v>0</v>
      </c>
      <c r="O108">
        <f>INPUT!R108</f>
        <v>0</v>
      </c>
      <c r="P108">
        <f>INPUT!S108</f>
        <v>0</v>
      </c>
      <c r="Q108">
        <f>INPUT!T108</f>
        <v>0</v>
      </c>
      <c r="R108">
        <f>INPUT!U108</f>
        <v>0</v>
      </c>
      <c r="S108">
        <f>INPUT!V108</f>
        <v>0</v>
      </c>
      <c r="T108" t="str">
        <f>INPUT!W108</f>
        <v>0,0</v>
      </c>
      <c r="U108" t="str">
        <f>INPUT!X108</f>
        <v>Proustite</v>
      </c>
    </row>
    <row r="109" spans="1:21" x14ac:dyDescent="0.2">
      <c r="A109">
        <f>INPUT!D109</f>
        <v>9</v>
      </c>
      <c r="B109">
        <f>INPUT!E109</f>
        <v>7</v>
      </c>
      <c r="C109">
        <f>INPUT!F109</f>
        <v>229583</v>
      </c>
      <c r="D109" t="str">
        <f>INPUT!G109</f>
        <v>La Argentina Vein, Andalgalá Department, Catamarca, Argentina</v>
      </c>
      <c r="E109">
        <f>INPUT!H109</f>
        <v>0</v>
      </c>
      <c r="F109">
        <f>INPUT!I109</f>
        <v>42</v>
      </c>
      <c r="G109" t="str">
        <f>INPUT!J109</f>
        <v>Capillitas Mine, Andalgalá Department, Catamarca, Argentina</v>
      </c>
      <c r="H109" t="str">
        <f>INPUT!K109</f>
        <v>MGSA154_791</v>
      </c>
      <c r="I109" t="str">
        <f>INPUT!L109</f>
        <v>MGSA154_791</v>
      </c>
      <c r="J109" t="str">
        <f>INPUT!M109</f>
        <v>Kaitlynn000007</v>
      </c>
      <c r="K109" t="str">
        <f>INPUT!N109</f>
        <v>Kaitlynn000007</v>
      </c>
      <c r="L109" t="str">
        <f>INPUT!O109</f>
        <v>Pyrite</v>
      </c>
      <c r="M109">
        <f>INPUT!P109</f>
        <v>1</v>
      </c>
      <c r="N109">
        <f>INPUT!Q109</f>
        <v>0</v>
      </c>
      <c r="O109">
        <f>INPUT!R109</f>
        <v>0</v>
      </c>
      <c r="P109">
        <f>INPUT!S109</f>
        <v>0</v>
      </c>
      <c r="Q109">
        <f>INPUT!T109</f>
        <v>0</v>
      </c>
      <c r="R109">
        <f>INPUT!U109</f>
        <v>0</v>
      </c>
      <c r="S109">
        <f>INPUT!V109</f>
        <v>0</v>
      </c>
      <c r="T109" t="str">
        <f>INPUT!W109</f>
        <v>0,0</v>
      </c>
      <c r="U109" t="str">
        <f>INPUT!X109</f>
        <v>Pyrite</v>
      </c>
    </row>
    <row r="110" spans="1:21" x14ac:dyDescent="0.2">
      <c r="A110">
        <f>INPUT!D110</f>
        <v>9</v>
      </c>
      <c r="B110">
        <f>INPUT!E110</f>
        <v>7</v>
      </c>
      <c r="C110">
        <f>INPUT!F110</f>
        <v>229583</v>
      </c>
      <c r="D110" t="str">
        <f>INPUT!G110</f>
        <v>La Argentina Vein, Andalgalá Department, Catamarca, Argentina</v>
      </c>
      <c r="E110">
        <f>INPUT!H110</f>
        <v>0</v>
      </c>
      <c r="F110">
        <f>INPUT!I110</f>
        <v>42</v>
      </c>
      <c r="G110" t="str">
        <f>INPUT!J110</f>
        <v>Capillitas Mine, Andalgalá Department, Catamarca, Argentina</v>
      </c>
      <c r="H110" t="str">
        <f>INPUT!K110</f>
        <v>MGSA154_791</v>
      </c>
      <c r="I110" t="str">
        <f>INPUT!L110</f>
        <v>MGSA154_791</v>
      </c>
      <c r="J110" t="str">
        <f>INPUT!M110</f>
        <v>Kaitlynn000007</v>
      </c>
      <c r="K110" t="str">
        <f>INPUT!N110</f>
        <v>Kaitlynn000007</v>
      </c>
      <c r="L110" t="str">
        <f>INPUT!O110</f>
        <v>Sphalerite</v>
      </c>
      <c r="M110">
        <f>INPUT!P110</f>
        <v>1</v>
      </c>
      <c r="N110">
        <f>INPUT!Q110</f>
        <v>0</v>
      </c>
      <c r="O110">
        <f>INPUT!R110</f>
        <v>0</v>
      </c>
      <c r="P110">
        <f>INPUT!S110</f>
        <v>0</v>
      </c>
      <c r="Q110">
        <f>INPUT!T110</f>
        <v>0</v>
      </c>
      <c r="R110">
        <f>INPUT!U110</f>
        <v>0</v>
      </c>
      <c r="S110">
        <f>INPUT!V110</f>
        <v>0</v>
      </c>
      <c r="T110" t="str">
        <f>INPUT!W110</f>
        <v>0,0</v>
      </c>
      <c r="U110" t="str">
        <f>INPUT!X110</f>
        <v>Sphalerite</v>
      </c>
    </row>
    <row r="111" spans="1:21" x14ac:dyDescent="0.2">
      <c r="A111">
        <f>INPUT!D111</f>
        <v>9</v>
      </c>
      <c r="B111">
        <f>INPUT!E111</f>
        <v>7</v>
      </c>
      <c r="C111">
        <f>INPUT!F111</f>
        <v>229583</v>
      </c>
      <c r="D111" t="str">
        <f>INPUT!G111</f>
        <v>La Argentina Vein, Andalgalá Department, Catamarca, Argentina</v>
      </c>
      <c r="E111">
        <f>INPUT!H111</f>
        <v>0</v>
      </c>
      <c r="F111">
        <f>INPUT!I111</f>
        <v>42</v>
      </c>
      <c r="G111" t="str">
        <f>INPUT!J111</f>
        <v>Capillitas Mine, Andalgalá Department, Catamarca, Argentina</v>
      </c>
      <c r="H111" t="str">
        <f>INPUT!K111</f>
        <v>MGSA154_791</v>
      </c>
      <c r="I111" t="str">
        <f>INPUT!L111</f>
        <v>MGSA154_791</v>
      </c>
      <c r="J111" t="str">
        <f>INPUT!M111</f>
        <v>Kaitlynn000007</v>
      </c>
      <c r="K111" t="str">
        <f>INPUT!N111</f>
        <v>Kaitlynn000007</v>
      </c>
      <c r="L111" t="str">
        <f>INPUT!O111</f>
        <v>Tennantite</v>
      </c>
      <c r="M111">
        <f>INPUT!P111</f>
        <v>1</v>
      </c>
      <c r="N111">
        <f>INPUT!Q111</f>
        <v>0</v>
      </c>
      <c r="O111">
        <f>INPUT!R111</f>
        <v>0</v>
      </c>
      <c r="P111">
        <f>INPUT!S111</f>
        <v>0</v>
      </c>
      <c r="Q111">
        <f>INPUT!T111</f>
        <v>0</v>
      </c>
      <c r="R111">
        <f>INPUT!U111</f>
        <v>0</v>
      </c>
      <c r="S111">
        <f>INPUT!V111</f>
        <v>0</v>
      </c>
      <c r="T111" t="str">
        <f>INPUT!W111</f>
        <v>0,0</v>
      </c>
      <c r="U111" t="str">
        <f>INPUT!X111</f>
        <v>Tennantite</v>
      </c>
    </row>
    <row r="112" spans="1:21" x14ac:dyDescent="0.2">
      <c r="A112">
        <f>INPUT!D112</f>
        <v>9</v>
      </c>
      <c r="B112">
        <f>INPUT!E112</f>
        <v>7</v>
      </c>
      <c r="C112">
        <f>INPUT!F112</f>
        <v>229583</v>
      </c>
      <c r="D112" t="str">
        <f>INPUT!G112</f>
        <v>La Argentina Vein, Andalgalá Department, Catamarca, Argentina</v>
      </c>
      <c r="E112">
        <f>INPUT!H112</f>
        <v>0</v>
      </c>
      <c r="F112">
        <f>INPUT!I112</f>
        <v>42</v>
      </c>
      <c r="G112" t="str">
        <f>INPUT!J112</f>
        <v>Capillitas Mine, Andalgalá Department, Catamarca, Argentina</v>
      </c>
      <c r="H112" t="str">
        <f>INPUT!K112</f>
        <v>MGSA154_791</v>
      </c>
      <c r="I112" t="str">
        <f>INPUT!L112</f>
        <v>MGSA154_791</v>
      </c>
      <c r="J112" t="str">
        <f>INPUT!M112</f>
        <v>Kaitlynn000007</v>
      </c>
      <c r="K112" t="str">
        <f>INPUT!N112</f>
        <v>Kaitlynn000007</v>
      </c>
      <c r="L112" t="str">
        <f>INPUT!O112</f>
        <v>Tetrahedrite</v>
      </c>
      <c r="M112">
        <f>INPUT!P112</f>
        <v>1</v>
      </c>
      <c r="N112">
        <f>INPUT!Q112</f>
        <v>0</v>
      </c>
      <c r="O112">
        <f>INPUT!R112</f>
        <v>0</v>
      </c>
      <c r="P112">
        <f>INPUT!S112</f>
        <v>0</v>
      </c>
      <c r="Q112">
        <f>INPUT!T112</f>
        <v>0</v>
      </c>
      <c r="R112">
        <f>INPUT!U112</f>
        <v>0</v>
      </c>
      <c r="S112">
        <f>INPUT!V112</f>
        <v>0</v>
      </c>
      <c r="T112" t="str">
        <f>INPUT!W112</f>
        <v>0,0</v>
      </c>
      <c r="U112" t="str">
        <f>INPUT!X112</f>
        <v>Tetrahedrite</v>
      </c>
    </row>
    <row r="113" spans="1:21" x14ac:dyDescent="0.2">
      <c r="A113">
        <f>INPUT!D113</f>
        <v>9</v>
      </c>
      <c r="B113">
        <f>INPUT!E113</f>
        <v>7</v>
      </c>
      <c r="C113">
        <f>INPUT!F113</f>
        <v>222467</v>
      </c>
      <c r="D113" t="str">
        <f>INPUT!G113</f>
        <v>La Rosario Vein, Andalgalá Department, Catamarca, Argentina</v>
      </c>
      <c r="E113">
        <f>INPUT!H113</f>
        <v>0</v>
      </c>
      <c r="F113">
        <f>INPUT!I113</f>
        <v>42</v>
      </c>
      <c r="G113" t="str">
        <f>INPUT!J113</f>
        <v>Capillitas Mine, Andalgalá Department, Catamarca, Argentina</v>
      </c>
      <c r="H113" t="str">
        <f>INPUT!K113</f>
        <v>MGSA154_791</v>
      </c>
      <c r="I113" t="str">
        <f>INPUT!L113</f>
        <v>MGSA154_791</v>
      </c>
      <c r="J113" t="str">
        <f>INPUT!M113</f>
        <v>Kaitlynn000007</v>
      </c>
      <c r="K113" t="str">
        <f>INPUT!N113</f>
        <v>Kaitlynn000007</v>
      </c>
      <c r="L113" t="str">
        <f>INPUT!O113</f>
        <v>Aikinite</v>
      </c>
      <c r="M113">
        <f>INPUT!P113</f>
        <v>1</v>
      </c>
      <c r="N113">
        <f>INPUT!Q113</f>
        <v>0</v>
      </c>
      <c r="O113">
        <f>INPUT!R113</f>
        <v>0</v>
      </c>
      <c r="P113">
        <f>INPUT!S113</f>
        <v>0</v>
      </c>
      <c r="Q113">
        <f>INPUT!T113</f>
        <v>0</v>
      </c>
      <c r="R113">
        <f>INPUT!U113</f>
        <v>0</v>
      </c>
      <c r="S113">
        <f>INPUT!V113</f>
        <v>0</v>
      </c>
      <c r="T113" t="str">
        <f>INPUT!W113</f>
        <v>0,0</v>
      </c>
      <c r="U113" t="str">
        <f>INPUT!X113</f>
        <v>Aikinite</v>
      </c>
    </row>
    <row r="114" spans="1:21" x14ac:dyDescent="0.2">
      <c r="A114">
        <f>INPUT!D114</f>
        <v>9</v>
      </c>
      <c r="B114">
        <f>INPUT!E114</f>
        <v>7</v>
      </c>
      <c r="C114">
        <f>INPUT!F114</f>
        <v>222467</v>
      </c>
      <c r="D114" t="str">
        <f>INPUT!G114</f>
        <v>La Rosario Vein, Andalgalá Department, Catamarca, Argentina</v>
      </c>
      <c r="E114">
        <f>INPUT!H114</f>
        <v>0</v>
      </c>
      <c r="F114">
        <f>INPUT!I114</f>
        <v>42</v>
      </c>
      <c r="G114" t="str">
        <f>INPUT!J114</f>
        <v>Capillitas Mine, Andalgalá Department, Catamarca, Argentina</v>
      </c>
      <c r="H114" t="str">
        <f>INPUT!K114</f>
        <v>MGSA154_791</v>
      </c>
      <c r="I114" t="str">
        <f>INPUT!L114</f>
        <v>MGSA154_791</v>
      </c>
      <c r="J114" t="str">
        <f>INPUT!M114</f>
        <v>Kaitlynn000007</v>
      </c>
      <c r="K114" t="str">
        <f>INPUT!N114</f>
        <v>Kaitlynn000007</v>
      </c>
      <c r="L114" t="str">
        <f>INPUT!O114</f>
        <v>Bismuthinite</v>
      </c>
      <c r="M114">
        <f>INPUT!P114</f>
        <v>1</v>
      </c>
      <c r="N114">
        <f>INPUT!Q114</f>
        <v>0</v>
      </c>
      <c r="O114">
        <f>INPUT!R114</f>
        <v>0</v>
      </c>
      <c r="P114">
        <f>INPUT!S114</f>
        <v>0</v>
      </c>
      <c r="Q114">
        <f>INPUT!T114</f>
        <v>0</v>
      </c>
      <c r="R114">
        <f>INPUT!U114</f>
        <v>0</v>
      </c>
      <c r="S114">
        <f>INPUT!V114</f>
        <v>0</v>
      </c>
      <c r="T114" t="str">
        <f>INPUT!W114</f>
        <v>0,0</v>
      </c>
      <c r="U114" t="str">
        <f>INPUT!X114</f>
        <v>Bismuthinite</v>
      </c>
    </row>
    <row r="115" spans="1:21" x14ac:dyDescent="0.2">
      <c r="A115">
        <f>INPUT!D115</f>
        <v>9</v>
      </c>
      <c r="B115">
        <f>INPUT!E115</f>
        <v>7</v>
      </c>
      <c r="C115">
        <f>INPUT!F115</f>
        <v>222467</v>
      </c>
      <c r="D115" t="str">
        <f>INPUT!G115</f>
        <v>La Rosario Vein, Andalgalá Department, Catamarca, Argentina</v>
      </c>
      <c r="E115">
        <f>INPUT!H115</f>
        <v>0</v>
      </c>
      <c r="F115">
        <f>INPUT!I115</f>
        <v>42</v>
      </c>
      <c r="G115" t="str">
        <f>INPUT!J115</f>
        <v>Capillitas Mine, Andalgalá Department, Catamarca, Argentina</v>
      </c>
      <c r="H115" t="str">
        <f>INPUT!K115</f>
        <v>MGSA154_791</v>
      </c>
      <c r="I115" t="str">
        <f>INPUT!L115</f>
        <v>MGSA154_791</v>
      </c>
      <c r="J115" t="str">
        <f>INPUT!M115</f>
        <v>Kaitlynn000007</v>
      </c>
      <c r="K115" t="str">
        <f>INPUT!N115</f>
        <v>Kaitlynn000007</v>
      </c>
      <c r="L115" t="str">
        <f>INPUT!O115</f>
        <v>Bornite</v>
      </c>
      <c r="M115">
        <f>INPUT!P115</f>
        <v>1</v>
      </c>
      <c r="N115">
        <f>INPUT!Q115</f>
        <v>0</v>
      </c>
      <c r="O115">
        <f>INPUT!R115</f>
        <v>0</v>
      </c>
      <c r="P115">
        <f>INPUT!S115</f>
        <v>0</v>
      </c>
      <c r="Q115">
        <f>INPUT!T115</f>
        <v>0</v>
      </c>
      <c r="R115">
        <f>INPUT!U115</f>
        <v>0</v>
      </c>
      <c r="S115">
        <f>INPUT!V115</f>
        <v>0</v>
      </c>
      <c r="T115" t="str">
        <f>INPUT!W115</f>
        <v>0,0</v>
      </c>
      <c r="U115" t="str">
        <f>INPUT!X115</f>
        <v>Bornite</v>
      </c>
    </row>
    <row r="116" spans="1:21" x14ac:dyDescent="0.2">
      <c r="A116">
        <f>INPUT!D116</f>
        <v>9</v>
      </c>
      <c r="B116">
        <f>INPUT!E116</f>
        <v>7</v>
      </c>
      <c r="C116">
        <f>INPUT!F116</f>
        <v>222467</v>
      </c>
      <c r="D116" t="str">
        <f>INPUT!G116</f>
        <v>La Rosario Vein, Andalgalá Department, Catamarca, Argentina</v>
      </c>
      <c r="E116">
        <f>INPUT!H116</f>
        <v>0</v>
      </c>
      <c r="F116">
        <f>INPUT!I116</f>
        <v>42</v>
      </c>
      <c r="G116" t="str">
        <f>INPUT!J116</f>
        <v>Capillitas Mine, Andalgalá Department, Catamarca, Argentina</v>
      </c>
      <c r="H116" t="str">
        <f>INPUT!K116</f>
        <v>MGSA154_791</v>
      </c>
      <c r="I116" t="str">
        <f>INPUT!L116</f>
        <v>MGSA154_791</v>
      </c>
      <c r="J116" t="str">
        <f>INPUT!M116</f>
        <v>Kaitlynn000007</v>
      </c>
      <c r="K116" t="str">
        <f>INPUT!N116</f>
        <v>Kaitlynn000007</v>
      </c>
      <c r="L116" t="str">
        <f>INPUT!O116</f>
        <v>Catamarcaite</v>
      </c>
      <c r="M116">
        <f>INPUT!P116</f>
        <v>1</v>
      </c>
      <c r="N116">
        <f>INPUT!Q116</f>
        <v>0</v>
      </c>
      <c r="O116">
        <f>INPUT!R116</f>
        <v>0</v>
      </c>
      <c r="P116">
        <f>INPUT!S116</f>
        <v>0</v>
      </c>
      <c r="Q116">
        <f>INPUT!T116</f>
        <v>0</v>
      </c>
      <c r="R116">
        <f>INPUT!U116</f>
        <v>0</v>
      </c>
      <c r="S116">
        <f>INPUT!V116</f>
        <v>0</v>
      </c>
      <c r="T116" t="str">
        <f>INPUT!W116</f>
        <v>0,0</v>
      </c>
      <c r="U116" t="str">
        <f>INPUT!X116</f>
        <v>Catamarcaite</v>
      </c>
    </row>
    <row r="117" spans="1:21" x14ac:dyDescent="0.2">
      <c r="A117">
        <f>INPUT!D117</f>
        <v>9</v>
      </c>
      <c r="B117">
        <f>INPUT!E117</f>
        <v>7</v>
      </c>
      <c r="C117">
        <f>INPUT!F117</f>
        <v>222467</v>
      </c>
      <c r="D117" t="str">
        <f>INPUT!G117</f>
        <v>La Rosario Vein, Andalgalá Department, Catamarca, Argentina</v>
      </c>
      <c r="E117">
        <f>INPUT!H117</f>
        <v>0</v>
      </c>
      <c r="F117">
        <f>INPUT!I117</f>
        <v>42</v>
      </c>
      <c r="G117" t="str">
        <f>INPUT!J117</f>
        <v>Capillitas Mine, Andalgalá Department, Catamarca, Argentina</v>
      </c>
      <c r="H117" t="str">
        <f>INPUT!K117</f>
        <v>MGSA154_791</v>
      </c>
      <c r="I117" t="str">
        <f>INPUT!L117</f>
        <v>MGSA154_791</v>
      </c>
      <c r="J117" t="str">
        <f>INPUT!M117</f>
        <v>Kaitlynn000007</v>
      </c>
      <c r="K117" t="str">
        <f>INPUT!N117</f>
        <v>Kaitlynn000007</v>
      </c>
      <c r="L117" t="str">
        <f>INPUT!O117</f>
        <v>Chalcocite</v>
      </c>
      <c r="M117">
        <f>INPUT!P117</f>
        <v>1</v>
      </c>
      <c r="N117">
        <f>INPUT!Q117</f>
        <v>0</v>
      </c>
      <c r="O117">
        <f>INPUT!R117</f>
        <v>0</v>
      </c>
      <c r="P117">
        <f>INPUT!S117</f>
        <v>0</v>
      </c>
      <c r="Q117">
        <f>INPUT!T117</f>
        <v>0</v>
      </c>
      <c r="R117">
        <f>INPUT!U117</f>
        <v>0</v>
      </c>
      <c r="S117">
        <f>INPUT!V117</f>
        <v>0</v>
      </c>
      <c r="T117" t="str">
        <f>INPUT!W117</f>
        <v>0,0</v>
      </c>
      <c r="U117" t="str">
        <f>INPUT!X117</f>
        <v>Chalcocite</v>
      </c>
    </row>
    <row r="118" spans="1:21" x14ac:dyDescent="0.2">
      <c r="A118">
        <f>INPUT!D118</f>
        <v>9</v>
      </c>
      <c r="B118">
        <f>INPUT!E118</f>
        <v>7</v>
      </c>
      <c r="C118">
        <f>INPUT!F118</f>
        <v>222467</v>
      </c>
      <c r="D118" t="str">
        <f>INPUT!G118</f>
        <v>La Rosario Vein, Andalgalá Department, Catamarca, Argentina</v>
      </c>
      <c r="E118">
        <f>INPUT!H118</f>
        <v>0</v>
      </c>
      <c r="F118">
        <f>INPUT!I118</f>
        <v>42</v>
      </c>
      <c r="G118" t="str">
        <f>INPUT!J118</f>
        <v>Capillitas Mine, Andalgalá Department, Catamarca, Argentina</v>
      </c>
      <c r="H118" t="str">
        <f>INPUT!K118</f>
        <v>MGSA154_791</v>
      </c>
      <c r="I118" t="str">
        <f>INPUT!L118</f>
        <v>MGSA154_791</v>
      </c>
      <c r="J118" t="str">
        <f>INPUT!M118</f>
        <v>Kaitlynn000007</v>
      </c>
      <c r="K118" t="str">
        <f>INPUT!N118</f>
        <v>Kaitlynn000007</v>
      </c>
      <c r="L118" t="str">
        <f>INPUT!O118</f>
        <v>Colusite</v>
      </c>
      <c r="M118">
        <f>INPUT!P118</f>
        <v>1</v>
      </c>
      <c r="N118">
        <f>INPUT!Q118</f>
        <v>0</v>
      </c>
      <c r="O118">
        <f>INPUT!R118</f>
        <v>0</v>
      </c>
      <c r="P118">
        <f>INPUT!S118</f>
        <v>0</v>
      </c>
      <c r="Q118">
        <f>INPUT!T118</f>
        <v>0</v>
      </c>
      <c r="R118">
        <f>INPUT!U118</f>
        <v>0</v>
      </c>
      <c r="S118">
        <f>INPUT!V118</f>
        <v>0</v>
      </c>
      <c r="T118" t="str">
        <f>INPUT!W118</f>
        <v>0,0</v>
      </c>
      <c r="U118" t="str">
        <f>INPUT!X118</f>
        <v>Colusite</v>
      </c>
    </row>
    <row r="119" spans="1:21" x14ac:dyDescent="0.2">
      <c r="A119">
        <f>INPUT!D119</f>
        <v>9</v>
      </c>
      <c r="B119">
        <f>INPUT!E119</f>
        <v>7</v>
      </c>
      <c r="C119">
        <f>INPUT!F119</f>
        <v>222467</v>
      </c>
      <c r="D119" t="str">
        <f>INPUT!G119</f>
        <v>La Rosario Vein, Andalgalá Department, Catamarca, Argentina</v>
      </c>
      <c r="E119">
        <f>INPUT!H119</f>
        <v>0</v>
      </c>
      <c r="F119">
        <f>INPUT!I119</f>
        <v>42</v>
      </c>
      <c r="G119" t="str">
        <f>INPUT!J119</f>
        <v>Capillitas Mine, Andalgalá Department, Catamarca, Argentina</v>
      </c>
      <c r="H119" t="str">
        <f>INPUT!K119</f>
        <v>MGSA154_791</v>
      </c>
      <c r="I119" t="str">
        <f>INPUT!L119</f>
        <v>MGSA154_791</v>
      </c>
      <c r="J119" t="str">
        <f>INPUT!M119</f>
        <v>Kaitlynn000007</v>
      </c>
      <c r="K119" t="str">
        <f>INPUT!N119</f>
        <v>Kaitlynn000007</v>
      </c>
      <c r="L119" t="str">
        <f>INPUT!O119</f>
        <v>Digenite</v>
      </c>
      <c r="M119">
        <f>INPUT!P119</f>
        <v>1</v>
      </c>
      <c r="N119">
        <f>INPUT!Q119</f>
        <v>0</v>
      </c>
      <c r="O119">
        <f>INPUT!R119</f>
        <v>0</v>
      </c>
      <c r="P119">
        <f>INPUT!S119</f>
        <v>0</v>
      </c>
      <c r="Q119">
        <f>INPUT!T119</f>
        <v>0</v>
      </c>
      <c r="R119">
        <f>INPUT!U119</f>
        <v>0</v>
      </c>
      <c r="S119">
        <f>INPUT!V119</f>
        <v>0</v>
      </c>
      <c r="T119" t="str">
        <f>INPUT!W119</f>
        <v>0,0</v>
      </c>
      <c r="U119" t="str">
        <f>INPUT!X119</f>
        <v>Digenite</v>
      </c>
    </row>
    <row r="120" spans="1:21" x14ac:dyDescent="0.2">
      <c r="A120">
        <f>INPUT!D120</f>
        <v>9</v>
      </c>
      <c r="B120">
        <f>INPUT!E120</f>
        <v>7</v>
      </c>
      <c r="C120">
        <f>INPUT!F120</f>
        <v>222467</v>
      </c>
      <c r="D120" t="str">
        <f>INPUT!G120</f>
        <v>La Rosario Vein, Andalgalá Department, Catamarca, Argentina</v>
      </c>
      <c r="E120">
        <f>INPUT!H120</f>
        <v>0</v>
      </c>
      <c r="F120">
        <f>INPUT!I120</f>
        <v>42</v>
      </c>
      <c r="G120" t="str">
        <f>INPUT!J120</f>
        <v>Capillitas Mine, Andalgalá Department, Catamarca, Argentina</v>
      </c>
      <c r="H120" t="str">
        <f>INPUT!K120</f>
        <v>MGSA154_791</v>
      </c>
      <c r="I120" t="str">
        <f>INPUT!L120</f>
        <v>MGSA154_791</v>
      </c>
      <c r="J120" t="str">
        <f>INPUT!M120</f>
        <v>Kaitlynn000007</v>
      </c>
      <c r="K120" t="str">
        <f>INPUT!N120</f>
        <v>Kaitlynn000007</v>
      </c>
      <c r="L120" t="str">
        <f>INPUT!O120</f>
        <v>Enargite</v>
      </c>
      <c r="M120">
        <f>INPUT!P120</f>
        <v>1</v>
      </c>
      <c r="N120">
        <f>INPUT!Q120</f>
        <v>0</v>
      </c>
      <c r="O120">
        <f>INPUT!R120</f>
        <v>0</v>
      </c>
      <c r="P120">
        <f>INPUT!S120</f>
        <v>0</v>
      </c>
      <c r="Q120">
        <f>INPUT!T120</f>
        <v>0</v>
      </c>
      <c r="R120">
        <f>INPUT!U120</f>
        <v>0</v>
      </c>
      <c r="S120">
        <f>INPUT!V120</f>
        <v>0</v>
      </c>
      <c r="T120" t="str">
        <f>INPUT!W120</f>
        <v>0,0</v>
      </c>
      <c r="U120" t="str">
        <f>INPUT!X120</f>
        <v>Enargite</v>
      </c>
    </row>
    <row r="121" spans="1:21" x14ac:dyDescent="0.2">
      <c r="A121">
        <f>INPUT!D121</f>
        <v>9</v>
      </c>
      <c r="B121">
        <f>INPUT!E121</f>
        <v>7</v>
      </c>
      <c r="C121">
        <f>INPUT!F121</f>
        <v>222467</v>
      </c>
      <c r="D121" t="str">
        <f>INPUT!G121</f>
        <v>La Rosario Vein, Andalgalá Department, Catamarca, Argentina</v>
      </c>
      <c r="E121">
        <f>INPUT!H121</f>
        <v>0</v>
      </c>
      <c r="F121">
        <f>INPUT!I121</f>
        <v>42</v>
      </c>
      <c r="G121" t="str">
        <f>INPUT!J121</f>
        <v>Capillitas Mine, Andalgalá Department, Catamarca, Argentina</v>
      </c>
      <c r="H121" t="str">
        <f>INPUT!K121</f>
        <v>MGSA154_791</v>
      </c>
      <c r="I121" t="str">
        <f>INPUT!L121</f>
        <v>MGSA154_791</v>
      </c>
      <c r="J121" t="str">
        <f>INPUT!M121</f>
        <v>Kaitlynn000007</v>
      </c>
      <c r="K121" t="str">
        <f>INPUT!N121</f>
        <v>Kaitlynn000007</v>
      </c>
      <c r="L121" t="str">
        <f>INPUT!O121</f>
        <v>Goldfieldite</v>
      </c>
      <c r="M121">
        <f>INPUT!P121</f>
        <v>1</v>
      </c>
      <c r="N121">
        <f>INPUT!Q121</f>
        <v>0</v>
      </c>
      <c r="O121">
        <f>INPUT!R121</f>
        <v>0</v>
      </c>
      <c r="P121">
        <f>INPUT!S121</f>
        <v>0</v>
      </c>
      <c r="Q121">
        <f>INPUT!T121</f>
        <v>0</v>
      </c>
      <c r="R121">
        <f>INPUT!U121</f>
        <v>0</v>
      </c>
      <c r="S121">
        <f>INPUT!V121</f>
        <v>0</v>
      </c>
      <c r="T121" t="str">
        <f>INPUT!W121</f>
        <v>0,0</v>
      </c>
      <c r="U121" t="str">
        <f>INPUT!X121</f>
        <v>Goldfieldite</v>
      </c>
    </row>
    <row r="122" spans="1:21" x14ac:dyDescent="0.2">
      <c r="A122">
        <f>INPUT!D122</f>
        <v>9</v>
      </c>
      <c r="B122">
        <f>INPUT!E122</f>
        <v>7</v>
      </c>
      <c r="C122">
        <f>INPUT!F122</f>
        <v>222467</v>
      </c>
      <c r="D122" t="str">
        <f>INPUT!G122</f>
        <v>La Rosario Vein, Andalgalá Department, Catamarca, Argentina</v>
      </c>
      <c r="E122">
        <f>INPUT!H122</f>
        <v>0</v>
      </c>
      <c r="F122">
        <f>INPUT!I122</f>
        <v>42</v>
      </c>
      <c r="G122" t="str">
        <f>INPUT!J122</f>
        <v>Capillitas Mine, Andalgalá Department, Catamarca, Argentina</v>
      </c>
      <c r="H122" t="str">
        <f>INPUT!K122</f>
        <v>MGSA154_791</v>
      </c>
      <c r="I122" t="str">
        <f>INPUT!L122</f>
        <v>MGSA154_791</v>
      </c>
      <c r="J122" t="str">
        <f>INPUT!M122</f>
        <v>Kaitlynn000007</v>
      </c>
      <c r="K122" t="str">
        <f>INPUT!N122</f>
        <v>Kaitlynn000007</v>
      </c>
      <c r="L122" t="str">
        <f>INPUT!O122</f>
        <v>Luzonite</v>
      </c>
      <c r="M122">
        <f>INPUT!P122</f>
        <v>1</v>
      </c>
      <c r="N122">
        <f>INPUT!Q122</f>
        <v>0</v>
      </c>
      <c r="O122">
        <f>INPUT!R122</f>
        <v>0</v>
      </c>
      <c r="P122">
        <f>INPUT!S122</f>
        <v>0</v>
      </c>
      <c r="Q122">
        <f>INPUT!T122</f>
        <v>0</v>
      </c>
      <c r="R122">
        <f>INPUT!U122</f>
        <v>0</v>
      </c>
      <c r="S122">
        <f>INPUT!V122</f>
        <v>0</v>
      </c>
      <c r="T122" t="str">
        <f>INPUT!W122</f>
        <v>0,0</v>
      </c>
      <c r="U122" t="str">
        <f>INPUT!X122</f>
        <v>Luzonite</v>
      </c>
    </row>
    <row r="123" spans="1:21" x14ac:dyDescent="0.2">
      <c r="A123">
        <f>INPUT!D123</f>
        <v>9</v>
      </c>
      <c r="B123">
        <f>INPUT!E123</f>
        <v>7</v>
      </c>
      <c r="C123">
        <f>INPUT!F123</f>
        <v>222467</v>
      </c>
      <c r="D123" t="str">
        <f>INPUT!G123</f>
        <v>La Rosario Vein, Andalgalá Department, Catamarca, Argentina</v>
      </c>
      <c r="E123">
        <f>INPUT!H123</f>
        <v>0</v>
      </c>
      <c r="F123">
        <f>INPUT!I123</f>
        <v>42</v>
      </c>
      <c r="G123" t="str">
        <f>INPUT!J123</f>
        <v>Capillitas Mine, Andalgalá Department, Catamarca, Argentina</v>
      </c>
      <c r="H123" t="str">
        <f>INPUT!K123</f>
        <v>MGSA154_791</v>
      </c>
      <c r="I123" t="str">
        <f>INPUT!L123</f>
        <v>MGSA154_791</v>
      </c>
      <c r="J123" t="str">
        <f>INPUT!M123</f>
        <v>Kaitlynn000007</v>
      </c>
      <c r="K123" t="str">
        <f>INPUT!N123</f>
        <v>Kaitlynn000007</v>
      </c>
      <c r="L123" t="str">
        <f>INPUT!O123</f>
        <v>Mawsonite</v>
      </c>
      <c r="M123">
        <f>INPUT!P123</f>
        <v>1</v>
      </c>
      <c r="N123">
        <f>INPUT!Q123</f>
        <v>0</v>
      </c>
      <c r="O123">
        <f>INPUT!R123</f>
        <v>0</v>
      </c>
      <c r="P123">
        <f>INPUT!S123</f>
        <v>0</v>
      </c>
      <c r="Q123">
        <f>INPUT!T123</f>
        <v>0</v>
      </c>
      <c r="R123">
        <f>INPUT!U123</f>
        <v>0</v>
      </c>
      <c r="S123">
        <f>INPUT!V123</f>
        <v>0</v>
      </c>
      <c r="T123" t="str">
        <f>INPUT!W123</f>
        <v>0,0</v>
      </c>
      <c r="U123" t="str">
        <f>INPUT!X123</f>
        <v>Mawsonite</v>
      </c>
    </row>
    <row r="124" spans="1:21" x14ac:dyDescent="0.2">
      <c r="A124">
        <f>INPUT!D124</f>
        <v>9</v>
      </c>
      <c r="B124">
        <f>INPUT!E124</f>
        <v>7</v>
      </c>
      <c r="C124">
        <f>INPUT!F124</f>
        <v>222467</v>
      </c>
      <c r="D124" t="str">
        <f>INPUT!G124</f>
        <v>La Rosario Vein, Andalgalá Department, Catamarca, Argentina</v>
      </c>
      <c r="E124">
        <f>INPUT!H124</f>
        <v>0</v>
      </c>
      <c r="F124">
        <f>INPUT!I124</f>
        <v>42</v>
      </c>
      <c r="G124" t="str">
        <f>INPUT!J124</f>
        <v>Capillitas Mine, Andalgalá Department, Catamarca, Argentina</v>
      </c>
      <c r="H124" t="str">
        <f>INPUT!K124</f>
        <v>MGSA154_791</v>
      </c>
      <c r="I124" t="str">
        <f>INPUT!L124</f>
        <v>MGSA154_791</v>
      </c>
      <c r="J124" t="str">
        <f>INPUT!M124</f>
        <v>Kaitlynn000007</v>
      </c>
      <c r="K124" t="str">
        <f>INPUT!N124</f>
        <v>Kaitlynn000007</v>
      </c>
      <c r="L124" t="str">
        <f>INPUT!O124</f>
        <v>Nekrasovite</v>
      </c>
      <c r="M124">
        <f>INPUT!P124</f>
        <v>1</v>
      </c>
      <c r="N124">
        <f>INPUT!Q124</f>
        <v>0</v>
      </c>
      <c r="O124">
        <f>INPUT!R124</f>
        <v>0</v>
      </c>
      <c r="P124">
        <f>INPUT!S124</f>
        <v>0</v>
      </c>
      <c r="Q124">
        <f>INPUT!T124</f>
        <v>0</v>
      </c>
      <c r="R124">
        <f>INPUT!U124</f>
        <v>0</v>
      </c>
      <c r="S124">
        <f>INPUT!V124</f>
        <v>0</v>
      </c>
      <c r="T124" t="str">
        <f>INPUT!W124</f>
        <v>0,0</v>
      </c>
      <c r="U124" t="str">
        <f>INPUT!X124</f>
        <v>Nekrasovite</v>
      </c>
    </row>
    <row r="125" spans="1:21" x14ac:dyDescent="0.2">
      <c r="A125">
        <f>INPUT!D125</f>
        <v>9</v>
      </c>
      <c r="B125">
        <f>INPUT!E125</f>
        <v>7</v>
      </c>
      <c r="C125">
        <f>INPUT!F125</f>
        <v>222467</v>
      </c>
      <c r="D125" t="str">
        <f>INPUT!G125</f>
        <v>La Rosario Vein, Andalgalá Department, Catamarca, Argentina</v>
      </c>
      <c r="E125">
        <f>INPUT!H125</f>
        <v>0</v>
      </c>
      <c r="F125">
        <f>INPUT!I125</f>
        <v>42</v>
      </c>
      <c r="G125" t="str">
        <f>INPUT!J125</f>
        <v>Capillitas Mine, Andalgalá Department, Catamarca, Argentina</v>
      </c>
      <c r="H125" t="str">
        <f>INPUT!K125</f>
        <v>MGSA154_791</v>
      </c>
      <c r="I125" t="str">
        <f>INPUT!L125</f>
        <v>MGSA154_791</v>
      </c>
      <c r="J125" t="str">
        <f>INPUT!M125</f>
        <v>Kaitlynn000007</v>
      </c>
      <c r="K125" t="str">
        <f>INPUT!N125</f>
        <v>Kaitlynn000007</v>
      </c>
      <c r="L125" t="str">
        <f>INPUT!O125</f>
        <v>Putzite</v>
      </c>
      <c r="M125">
        <f>INPUT!P125</f>
        <v>1</v>
      </c>
      <c r="N125">
        <f>INPUT!Q125</f>
        <v>0</v>
      </c>
      <c r="O125">
        <f>INPUT!R125</f>
        <v>0</v>
      </c>
      <c r="P125">
        <f>INPUT!S125</f>
        <v>0</v>
      </c>
      <c r="Q125">
        <f>INPUT!T125</f>
        <v>0</v>
      </c>
      <c r="R125">
        <f>INPUT!U125</f>
        <v>0</v>
      </c>
      <c r="S125">
        <f>INPUT!V125</f>
        <v>0</v>
      </c>
      <c r="T125" t="str">
        <f>INPUT!W125</f>
        <v>0,0</v>
      </c>
      <c r="U125" t="str">
        <f>INPUT!X125</f>
        <v>Putzite</v>
      </c>
    </row>
    <row r="126" spans="1:21" x14ac:dyDescent="0.2">
      <c r="A126">
        <f>INPUT!D126</f>
        <v>9</v>
      </c>
      <c r="B126">
        <f>INPUT!E126</f>
        <v>7</v>
      </c>
      <c r="C126">
        <f>INPUT!F126</f>
        <v>222467</v>
      </c>
      <c r="D126" t="str">
        <f>INPUT!G126</f>
        <v>La Rosario Vein, Andalgalá Department, Catamarca, Argentina</v>
      </c>
      <c r="E126">
        <f>INPUT!H126</f>
        <v>0</v>
      </c>
      <c r="F126">
        <f>INPUT!I126</f>
        <v>42</v>
      </c>
      <c r="G126" t="str">
        <f>INPUT!J126</f>
        <v>Capillitas Mine, Andalgalá Department, Catamarca, Argentina</v>
      </c>
      <c r="H126" t="str">
        <f>INPUT!K126</f>
        <v>MGSA154_791</v>
      </c>
      <c r="I126" t="str">
        <f>INPUT!L126</f>
        <v>MGSA154_791</v>
      </c>
      <c r="J126" t="str">
        <f>INPUT!M126</f>
        <v>Kaitlynn000007</v>
      </c>
      <c r="K126" t="str">
        <f>INPUT!N126</f>
        <v>Kaitlynn000007</v>
      </c>
      <c r="L126" t="str">
        <f>INPUT!O126</f>
        <v>Pyrite</v>
      </c>
      <c r="M126">
        <f>INPUT!P126</f>
        <v>1</v>
      </c>
      <c r="N126">
        <f>INPUT!Q126</f>
        <v>0</v>
      </c>
      <c r="O126">
        <f>INPUT!R126</f>
        <v>0</v>
      </c>
      <c r="P126">
        <f>INPUT!S126</f>
        <v>0</v>
      </c>
      <c r="Q126">
        <f>INPUT!T126</f>
        <v>0</v>
      </c>
      <c r="R126">
        <f>INPUT!U126</f>
        <v>0</v>
      </c>
      <c r="S126">
        <f>INPUT!V126</f>
        <v>0</v>
      </c>
      <c r="T126" t="str">
        <f>INPUT!W126</f>
        <v>0,0</v>
      </c>
      <c r="U126" t="str">
        <f>INPUT!X126</f>
        <v>Pyrite</v>
      </c>
    </row>
    <row r="127" spans="1:21" x14ac:dyDescent="0.2">
      <c r="A127">
        <f>INPUT!D127</f>
        <v>9</v>
      </c>
      <c r="B127">
        <f>INPUT!E127</f>
        <v>7</v>
      </c>
      <c r="C127">
        <f>INPUT!F127</f>
        <v>222467</v>
      </c>
      <c r="D127" t="str">
        <f>INPUT!G127</f>
        <v>La Rosario Vein, Andalgalá Department, Catamarca, Argentina</v>
      </c>
      <c r="E127">
        <f>INPUT!H127</f>
        <v>0</v>
      </c>
      <c r="F127">
        <f>INPUT!I127</f>
        <v>42</v>
      </c>
      <c r="G127" t="str">
        <f>INPUT!J127</f>
        <v>Capillitas Mine, Andalgalá Department, Catamarca, Argentina</v>
      </c>
      <c r="H127" t="str">
        <f>INPUT!K127</f>
        <v>MGSA154_791</v>
      </c>
      <c r="I127" t="str">
        <f>INPUT!L127</f>
        <v>MGSA154_791</v>
      </c>
      <c r="J127" t="str">
        <f>INPUT!M127</f>
        <v>Kaitlynn000007</v>
      </c>
      <c r="K127" t="str">
        <f>INPUT!N127</f>
        <v>Kaitlynn000007</v>
      </c>
      <c r="L127" t="str">
        <f>INPUT!O127</f>
        <v>Sphalerite</v>
      </c>
      <c r="M127">
        <f>INPUT!P127</f>
        <v>1</v>
      </c>
      <c r="N127">
        <f>INPUT!Q127</f>
        <v>0</v>
      </c>
      <c r="O127">
        <f>INPUT!R127</f>
        <v>0</v>
      </c>
      <c r="P127">
        <f>INPUT!S127</f>
        <v>0</v>
      </c>
      <c r="Q127">
        <f>INPUT!T127</f>
        <v>0</v>
      </c>
      <c r="R127">
        <f>INPUT!U127</f>
        <v>0</v>
      </c>
      <c r="S127">
        <f>INPUT!V127</f>
        <v>0</v>
      </c>
      <c r="T127" t="str">
        <f>INPUT!W127</f>
        <v>0,0</v>
      </c>
      <c r="U127" t="str">
        <f>INPUT!X127</f>
        <v>Sphalerite</v>
      </c>
    </row>
    <row r="128" spans="1:21" x14ac:dyDescent="0.2">
      <c r="A128">
        <f>INPUT!D128</f>
        <v>9</v>
      </c>
      <c r="B128">
        <f>INPUT!E128</f>
        <v>7</v>
      </c>
      <c r="C128">
        <f>INPUT!F128</f>
        <v>222467</v>
      </c>
      <c r="D128" t="str">
        <f>INPUT!G128</f>
        <v>La Rosario Vein, Andalgalá Department, Catamarca, Argentina</v>
      </c>
      <c r="E128">
        <f>INPUT!H128</f>
        <v>0</v>
      </c>
      <c r="F128">
        <f>INPUT!I128</f>
        <v>42</v>
      </c>
      <c r="G128" t="str">
        <f>INPUT!J128</f>
        <v>Capillitas Mine, Andalgalá Department, Catamarca, Argentina</v>
      </c>
      <c r="H128" t="str">
        <f>INPUT!K128</f>
        <v>MGSA154_791</v>
      </c>
      <c r="I128" t="str">
        <f>INPUT!L128</f>
        <v>MGSA154_791</v>
      </c>
      <c r="J128" t="str">
        <f>INPUT!M128</f>
        <v>Kaitlynn000007</v>
      </c>
      <c r="K128" t="str">
        <f>INPUT!N128</f>
        <v>Kaitlynn000007</v>
      </c>
      <c r="L128" t="str">
        <f>INPUT!O128</f>
        <v>Stannoidite</v>
      </c>
      <c r="M128">
        <f>INPUT!P128</f>
        <v>1</v>
      </c>
      <c r="N128">
        <f>INPUT!Q128</f>
        <v>0</v>
      </c>
      <c r="O128">
        <f>INPUT!R128</f>
        <v>0</v>
      </c>
      <c r="P128">
        <f>INPUT!S128</f>
        <v>0</v>
      </c>
      <c r="Q128">
        <f>INPUT!T128</f>
        <v>0</v>
      </c>
      <c r="R128">
        <f>INPUT!U128</f>
        <v>0</v>
      </c>
      <c r="S128">
        <f>INPUT!V128</f>
        <v>0</v>
      </c>
      <c r="T128" t="str">
        <f>INPUT!W128</f>
        <v>0,0</v>
      </c>
      <c r="U128" t="str">
        <f>INPUT!X128</f>
        <v>Stannoidite</v>
      </c>
    </row>
    <row r="129" spans="1:21" x14ac:dyDescent="0.2">
      <c r="A129">
        <f>INPUT!D129</f>
        <v>9</v>
      </c>
      <c r="B129">
        <f>INPUT!E129</f>
        <v>7</v>
      </c>
      <c r="C129">
        <f>INPUT!F129</f>
        <v>222467</v>
      </c>
      <c r="D129" t="str">
        <f>INPUT!G129</f>
        <v>La Rosario Vein, Andalgalá Department, Catamarca, Argentina</v>
      </c>
      <c r="E129">
        <f>INPUT!H129</f>
        <v>0</v>
      </c>
      <c r="F129">
        <f>INPUT!I129</f>
        <v>42</v>
      </c>
      <c r="G129" t="str">
        <f>INPUT!J129</f>
        <v>Capillitas Mine, Andalgalá Department, Catamarca, Argentina</v>
      </c>
      <c r="H129" t="str">
        <f>INPUT!K129</f>
        <v>MGSA154_791</v>
      </c>
      <c r="I129" t="str">
        <f>INPUT!L129</f>
        <v>MGSA154_791</v>
      </c>
      <c r="J129" t="str">
        <f>INPUT!M129</f>
        <v>Kaitlynn000007</v>
      </c>
      <c r="K129" t="str">
        <f>INPUT!N129</f>
        <v>Kaitlynn000007</v>
      </c>
      <c r="L129" t="str">
        <f>INPUT!O129</f>
        <v>Tennantite</v>
      </c>
      <c r="M129">
        <f>INPUT!P129</f>
        <v>1</v>
      </c>
      <c r="N129">
        <f>INPUT!Q129</f>
        <v>0</v>
      </c>
      <c r="O129">
        <f>INPUT!R129</f>
        <v>0</v>
      </c>
      <c r="P129">
        <f>INPUT!S129</f>
        <v>0</v>
      </c>
      <c r="Q129">
        <f>INPUT!T129</f>
        <v>0</v>
      </c>
      <c r="R129">
        <f>INPUT!U129</f>
        <v>0</v>
      </c>
      <c r="S129">
        <f>INPUT!V129</f>
        <v>0</v>
      </c>
      <c r="T129" t="str">
        <f>INPUT!W129</f>
        <v>0,0</v>
      </c>
      <c r="U129" t="str">
        <f>INPUT!X129</f>
        <v>Tennantite</v>
      </c>
    </row>
    <row r="130" spans="1:21" x14ac:dyDescent="0.2">
      <c r="A130">
        <f>INPUT!D130</f>
        <v>9</v>
      </c>
      <c r="B130">
        <f>INPUT!E130</f>
        <v>7</v>
      </c>
      <c r="C130">
        <f>INPUT!F130</f>
        <v>222467</v>
      </c>
      <c r="D130" t="str">
        <f>INPUT!G130</f>
        <v>La Rosario Vein, Andalgalá Department, Catamarca, Argentina</v>
      </c>
      <c r="E130">
        <f>INPUT!H130</f>
        <v>0</v>
      </c>
      <c r="F130">
        <f>INPUT!I130</f>
        <v>42</v>
      </c>
      <c r="G130" t="str">
        <f>INPUT!J130</f>
        <v>Capillitas Mine, Andalgalá Department, Catamarca, Argentina</v>
      </c>
      <c r="H130" t="str">
        <f>INPUT!K130</f>
        <v>MGSA154_791</v>
      </c>
      <c r="I130" t="str">
        <f>INPUT!L130</f>
        <v>MGSA154_791</v>
      </c>
      <c r="J130" t="str">
        <f>INPUT!M130</f>
        <v>Kaitlynn000007</v>
      </c>
      <c r="K130" t="str">
        <f>INPUT!N130</f>
        <v>Kaitlynn000007</v>
      </c>
      <c r="L130" t="str">
        <f>INPUT!O130</f>
        <v>Tetrahedrite</v>
      </c>
      <c r="M130">
        <f>INPUT!P130</f>
        <v>1</v>
      </c>
      <c r="N130">
        <f>INPUT!Q130</f>
        <v>0</v>
      </c>
      <c r="O130">
        <f>INPUT!R130</f>
        <v>0</v>
      </c>
      <c r="P130">
        <f>INPUT!S130</f>
        <v>0</v>
      </c>
      <c r="Q130">
        <f>INPUT!T130</f>
        <v>0</v>
      </c>
      <c r="R130">
        <f>INPUT!U130</f>
        <v>0</v>
      </c>
      <c r="S130">
        <f>INPUT!V130</f>
        <v>0</v>
      </c>
      <c r="T130" t="str">
        <f>INPUT!W130</f>
        <v>0,0</v>
      </c>
      <c r="U130" t="str">
        <f>INPUT!X130</f>
        <v>Tetrahedrite</v>
      </c>
    </row>
    <row r="131" spans="1:21" x14ac:dyDescent="0.2">
      <c r="A131">
        <f>INPUT!D131</f>
        <v>9</v>
      </c>
      <c r="B131">
        <f>INPUT!E131</f>
        <v>7</v>
      </c>
      <c r="C131">
        <f>INPUT!F131</f>
        <v>222467</v>
      </c>
      <c r="D131" t="str">
        <f>INPUT!G131</f>
        <v>La Rosario Vein, Andalgalá Department, Catamarca, Argentina</v>
      </c>
      <c r="E131">
        <f>INPUT!H131</f>
        <v>0</v>
      </c>
      <c r="F131">
        <f>INPUT!I131</f>
        <v>42</v>
      </c>
      <c r="G131" t="str">
        <f>INPUT!J131</f>
        <v>Capillitas Mine, Andalgalá Department, Catamarca, Argentina</v>
      </c>
      <c r="H131" t="str">
        <f>INPUT!K131</f>
        <v>MGSA154_791</v>
      </c>
      <c r="I131" t="str">
        <f>INPUT!L131</f>
        <v>MGSA154_791</v>
      </c>
      <c r="J131" t="str">
        <f>INPUT!M131</f>
        <v>Kaitlynn000007</v>
      </c>
      <c r="K131" t="str">
        <f>INPUT!N131</f>
        <v>Kaitlynn000007</v>
      </c>
      <c r="L131" t="str">
        <f>INPUT!O131</f>
        <v>Thalcusite</v>
      </c>
      <c r="M131">
        <f>INPUT!P131</f>
        <v>1</v>
      </c>
      <c r="N131">
        <f>INPUT!Q131</f>
        <v>0</v>
      </c>
      <c r="O131">
        <f>INPUT!R131</f>
        <v>0</v>
      </c>
      <c r="P131">
        <f>INPUT!S131</f>
        <v>0</v>
      </c>
      <c r="Q131">
        <f>INPUT!T131</f>
        <v>0</v>
      </c>
      <c r="R131">
        <f>INPUT!U131</f>
        <v>0</v>
      </c>
      <c r="S131">
        <f>INPUT!V131</f>
        <v>0</v>
      </c>
      <c r="T131" t="str">
        <f>INPUT!W131</f>
        <v>0,0</v>
      </c>
      <c r="U131" t="str">
        <f>INPUT!X131</f>
        <v>Thalcusite</v>
      </c>
    </row>
    <row r="132" spans="1:21" x14ac:dyDescent="0.2">
      <c r="A132">
        <f>INPUT!D132</f>
        <v>9</v>
      </c>
      <c r="B132">
        <f>INPUT!E132</f>
        <v>7</v>
      </c>
      <c r="C132">
        <f>INPUT!F132</f>
        <v>222467</v>
      </c>
      <c r="D132" t="str">
        <f>INPUT!G132</f>
        <v>La Rosario Vein, Andalgalá Department, Catamarca, Argentina</v>
      </c>
      <c r="E132">
        <f>INPUT!H132</f>
        <v>0</v>
      </c>
      <c r="F132">
        <f>INPUT!I132</f>
        <v>42</v>
      </c>
      <c r="G132" t="str">
        <f>INPUT!J132</f>
        <v>Capillitas Mine, Andalgalá Department, Catamarca, Argentina</v>
      </c>
      <c r="H132" t="str">
        <f>INPUT!K132</f>
        <v>MGSA154_791</v>
      </c>
      <c r="I132" t="str">
        <f>INPUT!L132</f>
        <v>MGSA154_791</v>
      </c>
      <c r="J132" t="str">
        <f>INPUT!M132</f>
        <v>Kaitlynn000007</v>
      </c>
      <c r="K132" t="str">
        <f>INPUT!N132</f>
        <v>Kaitlynn000007</v>
      </c>
      <c r="L132" t="str">
        <f>INPUT!O132</f>
        <v>Wittichenite</v>
      </c>
      <c r="M132">
        <f>INPUT!P132</f>
        <v>1</v>
      </c>
      <c r="N132">
        <f>INPUT!Q132</f>
        <v>0</v>
      </c>
      <c r="O132">
        <f>INPUT!R132</f>
        <v>0</v>
      </c>
      <c r="P132">
        <f>INPUT!S132</f>
        <v>0</v>
      </c>
      <c r="Q132">
        <f>INPUT!T132</f>
        <v>0</v>
      </c>
      <c r="R132">
        <f>INPUT!U132</f>
        <v>0</v>
      </c>
      <c r="S132">
        <f>INPUT!V132</f>
        <v>0</v>
      </c>
      <c r="T132" t="str">
        <f>INPUT!W132</f>
        <v>0,0</v>
      </c>
      <c r="U132" t="str">
        <f>INPUT!X132</f>
        <v>Wittichenite</v>
      </c>
    </row>
    <row r="133" spans="1:21" x14ac:dyDescent="0.2">
      <c r="A133">
        <f>INPUT!D133</f>
        <v>9</v>
      </c>
      <c r="B133">
        <f>INPUT!E133</f>
        <v>7</v>
      </c>
      <c r="C133">
        <f>INPUT!F133</f>
        <v>229582</v>
      </c>
      <c r="D133" t="str">
        <f>INPUT!G133</f>
        <v>Nueva Esperanza Vein, Andalgalá Department, Catamarca, Argentina</v>
      </c>
      <c r="E133">
        <f>INPUT!H133</f>
        <v>0</v>
      </c>
      <c r="F133">
        <f>INPUT!I133</f>
        <v>42</v>
      </c>
      <c r="G133" t="str">
        <f>INPUT!J133</f>
        <v>Capillitas Mine, Andalgalá Department, Catamarca, Argentina</v>
      </c>
      <c r="H133" t="str">
        <f>INPUT!K133</f>
        <v>MGSA154_791</v>
      </c>
      <c r="I133" t="str">
        <f>INPUT!L133</f>
        <v>MGSA154_791</v>
      </c>
      <c r="J133" t="str">
        <f>INPUT!M133</f>
        <v>Kaitlynn000007</v>
      </c>
      <c r="K133" t="str">
        <f>INPUT!N133</f>
        <v>Kaitlynn000007</v>
      </c>
      <c r="L133" t="str">
        <f>INPUT!O133</f>
        <v>Aikinite</v>
      </c>
      <c r="M133">
        <f>INPUT!P133</f>
        <v>1</v>
      </c>
      <c r="N133">
        <f>INPUT!Q133</f>
        <v>-27</v>
      </c>
      <c r="O133">
        <f>INPUT!R133</f>
        <v>-20</v>
      </c>
      <c r="P133">
        <f>INPUT!S133</f>
        <v>-29</v>
      </c>
      <c r="Q133">
        <f>INPUT!T133</f>
        <v>-66</v>
      </c>
      <c r="R133">
        <f>INPUT!U133</f>
        <v>-23</v>
      </c>
      <c r="S133">
        <f>INPUT!V133</f>
        <v>0</v>
      </c>
      <c r="T133" t="str">
        <f>INPUT!W133</f>
        <v>-27.341388888889,-66.383333333333</v>
      </c>
      <c r="U133" t="str">
        <f>INPUT!X133</f>
        <v>Aikinite</v>
      </c>
    </row>
    <row r="134" spans="1:21" x14ac:dyDescent="0.2">
      <c r="A134">
        <f>INPUT!D134</f>
        <v>9</v>
      </c>
      <c r="B134">
        <f>INPUT!E134</f>
        <v>7</v>
      </c>
      <c r="C134">
        <f>INPUT!F134</f>
        <v>229582</v>
      </c>
      <c r="D134" t="str">
        <f>INPUT!G134</f>
        <v>Nueva Esperanza Vein, Andalgalá Department, Catamarca, Argentina</v>
      </c>
      <c r="E134">
        <f>INPUT!H134</f>
        <v>0</v>
      </c>
      <c r="F134">
        <f>INPUT!I134</f>
        <v>42</v>
      </c>
      <c r="G134" t="str">
        <f>INPUT!J134</f>
        <v>Capillitas Mine, Andalgalá Department, Catamarca, Argentina</v>
      </c>
      <c r="H134" t="str">
        <f>INPUT!K134</f>
        <v>MGSA154_791</v>
      </c>
      <c r="I134" t="str">
        <f>INPUT!L134</f>
        <v>MGSA154_791</v>
      </c>
      <c r="J134" t="str">
        <f>INPUT!M134</f>
        <v>Kaitlynn000007</v>
      </c>
      <c r="K134" t="str">
        <f>INPUT!N134</f>
        <v>Kaitlynn000007</v>
      </c>
      <c r="L134" t="str">
        <f>INPUT!O134</f>
        <v>Bismuthinite</v>
      </c>
      <c r="M134">
        <f>INPUT!P134</f>
        <v>1</v>
      </c>
      <c r="N134">
        <f>INPUT!Q134</f>
        <v>-27</v>
      </c>
      <c r="O134">
        <f>INPUT!R134</f>
        <v>-20</v>
      </c>
      <c r="P134">
        <f>INPUT!S134</f>
        <v>-29</v>
      </c>
      <c r="Q134">
        <f>INPUT!T134</f>
        <v>-66</v>
      </c>
      <c r="R134">
        <f>INPUT!U134</f>
        <v>-23</v>
      </c>
      <c r="S134">
        <f>INPUT!V134</f>
        <v>0</v>
      </c>
      <c r="T134" t="str">
        <f>INPUT!W134</f>
        <v>-27.341388888889,-66.383333333333</v>
      </c>
      <c r="U134" t="str">
        <f>INPUT!X134</f>
        <v>Bismuthinite</v>
      </c>
    </row>
    <row r="135" spans="1:21" x14ac:dyDescent="0.2">
      <c r="A135">
        <f>INPUT!D135</f>
        <v>9</v>
      </c>
      <c r="B135">
        <f>INPUT!E135</f>
        <v>7</v>
      </c>
      <c r="C135">
        <f>INPUT!F135</f>
        <v>229582</v>
      </c>
      <c r="D135" t="str">
        <f>INPUT!G135</f>
        <v>Nueva Esperanza Vein, Andalgalá Department, Catamarca, Argentina</v>
      </c>
      <c r="E135">
        <f>INPUT!H135</f>
        <v>0</v>
      </c>
      <c r="F135">
        <f>INPUT!I135</f>
        <v>42</v>
      </c>
      <c r="G135" t="str">
        <f>INPUT!J135</f>
        <v>Capillitas Mine, Andalgalá Department, Catamarca, Argentina</v>
      </c>
      <c r="H135" t="str">
        <f>INPUT!K135</f>
        <v>MGSA154_791</v>
      </c>
      <c r="I135" t="str">
        <f>INPUT!L135</f>
        <v>MGSA154_791</v>
      </c>
      <c r="J135" t="str">
        <f>INPUT!M135</f>
        <v>Kaitlynn000007</v>
      </c>
      <c r="K135" t="str">
        <f>INPUT!N135</f>
        <v>Kaitlynn000007</v>
      </c>
      <c r="L135" t="str">
        <f>INPUT!O135</f>
        <v>Chalcopyrite</v>
      </c>
      <c r="M135">
        <f>INPUT!P135</f>
        <v>1</v>
      </c>
      <c r="N135">
        <f>INPUT!Q135</f>
        <v>-27</v>
      </c>
      <c r="O135">
        <f>INPUT!R135</f>
        <v>-20</v>
      </c>
      <c r="P135">
        <f>INPUT!S135</f>
        <v>-29</v>
      </c>
      <c r="Q135">
        <f>INPUT!T135</f>
        <v>-66</v>
      </c>
      <c r="R135">
        <f>INPUT!U135</f>
        <v>-23</v>
      </c>
      <c r="S135">
        <f>INPUT!V135</f>
        <v>0</v>
      </c>
      <c r="T135" t="str">
        <f>INPUT!W135</f>
        <v>-27.341388888889,-66.383333333333</v>
      </c>
      <c r="U135" t="str">
        <f>INPUT!X135</f>
        <v>Chalcopyrite</v>
      </c>
    </row>
    <row r="136" spans="1:21" x14ac:dyDescent="0.2">
      <c r="A136">
        <f>INPUT!D136</f>
        <v>9</v>
      </c>
      <c r="B136">
        <f>INPUT!E136</f>
        <v>7</v>
      </c>
      <c r="C136">
        <f>INPUT!F136</f>
        <v>229582</v>
      </c>
      <c r="D136" t="str">
        <f>INPUT!G136</f>
        <v>Nueva Esperanza Vein, Andalgalá Department, Catamarca, Argentina</v>
      </c>
      <c r="E136">
        <f>INPUT!H136</f>
        <v>0</v>
      </c>
      <c r="F136">
        <f>INPUT!I136</f>
        <v>42</v>
      </c>
      <c r="G136" t="str">
        <f>INPUT!J136</f>
        <v>Capillitas Mine, Andalgalá Department, Catamarca, Argentina</v>
      </c>
      <c r="H136" t="str">
        <f>INPUT!K136</f>
        <v>MGSA154_791</v>
      </c>
      <c r="I136" t="str">
        <f>INPUT!L136</f>
        <v>MGSA154_791</v>
      </c>
      <c r="J136" t="str">
        <f>INPUT!M136</f>
        <v>Kaitlynn000007</v>
      </c>
      <c r="K136" t="str">
        <f>INPUT!N136</f>
        <v>Kaitlynn000007</v>
      </c>
      <c r="L136" t="str">
        <f>INPUT!O136</f>
        <v>Colusite</v>
      </c>
      <c r="M136">
        <f>INPUT!P136</f>
        <v>1</v>
      </c>
      <c r="N136">
        <f>INPUT!Q136</f>
        <v>-27</v>
      </c>
      <c r="O136">
        <f>INPUT!R136</f>
        <v>-20</v>
      </c>
      <c r="P136">
        <f>INPUT!S136</f>
        <v>-29</v>
      </c>
      <c r="Q136">
        <f>INPUT!T136</f>
        <v>-66</v>
      </c>
      <c r="R136">
        <f>INPUT!U136</f>
        <v>-23</v>
      </c>
      <c r="S136">
        <f>INPUT!V136</f>
        <v>0</v>
      </c>
      <c r="T136" t="str">
        <f>INPUT!W136</f>
        <v>-27.341388888889,-66.383333333333</v>
      </c>
      <c r="U136" t="str">
        <f>INPUT!X136</f>
        <v>Colusite</v>
      </c>
    </row>
    <row r="137" spans="1:21" x14ac:dyDescent="0.2">
      <c r="A137">
        <f>INPUT!D137</f>
        <v>9</v>
      </c>
      <c r="B137">
        <f>INPUT!E137</f>
        <v>7</v>
      </c>
      <c r="C137">
        <f>INPUT!F137</f>
        <v>229582</v>
      </c>
      <c r="D137" t="str">
        <f>INPUT!G137</f>
        <v>Nueva Esperanza Vein, Andalgalá Department, Catamarca, Argentina</v>
      </c>
      <c r="E137">
        <f>INPUT!H137</f>
        <v>0</v>
      </c>
      <c r="F137">
        <f>INPUT!I137</f>
        <v>42</v>
      </c>
      <c r="G137" t="str">
        <f>INPUT!J137</f>
        <v>Capillitas Mine, Andalgalá Department, Catamarca, Argentina</v>
      </c>
      <c r="H137" t="str">
        <f>INPUT!K137</f>
        <v>MGSA154_791</v>
      </c>
      <c r="I137" t="str">
        <f>INPUT!L137</f>
        <v>MGSA154_791</v>
      </c>
      <c r="J137" t="str">
        <f>INPUT!M137</f>
        <v>Kaitlynn000007</v>
      </c>
      <c r="K137" t="str">
        <f>INPUT!N137</f>
        <v>Kaitlynn000007</v>
      </c>
      <c r="L137" t="str">
        <f>INPUT!O137</f>
        <v>Duranusite</v>
      </c>
      <c r="M137">
        <f>INPUT!P137</f>
        <v>1</v>
      </c>
      <c r="N137">
        <f>INPUT!Q137</f>
        <v>-27</v>
      </c>
      <c r="O137">
        <f>INPUT!R137</f>
        <v>-20</v>
      </c>
      <c r="P137">
        <f>INPUT!S137</f>
        <v>-29</v>
      </c>
      <c r="Q137">
        <f>INPUT!T137</f>
        <v>-66</v>
      </c>
      <c r="R137">
        <f>INPUT!U137</f>
        <v>-23</v>
      </c>
      <c r="S137">
        <f>INPUT!V137</f>
        <v>0</v>
      </c>
      <c r="T137" t="str">
        <f>INPUT!W137</f>
        <v>-27.341388888889,-66.383333333333</v>
      </c>
      <c r="U137" t="str">
        <f>INPUT!X137</f>
        <v>Duranusite</v>
      </c>
    </row>
    <row r="138" spans="1:21" x14ac:dyDescent="0.2">
      <c r="A138">
        <f>INPUT!D138</f>
        <v>9</v>
      </c>
      <c r="B138">
        <f>INPUT!E138</f>
        <v>7</v>
      </c>
      <c r="C138">
        <f>INPUT!F138</f>
        <v>229582</v>
      </c>
      <c r="D138" t="str">
        <f>INPUT!G138</f>
        <v>Nueva Esperanza Vein, Andalgalá Department, Catamarca, Argentina</v>
      </c>
      <c r="E138">
        <f>INPUT!H138</f>
        <v>0</v>
      </c>
      <c r="F138">
        <f>INPUT!I138</f>
        <v>42</v>
      </c>
      <c r="G138" t="str">
        <f>INPUT!J138</f>
        <v>Capillitas Mine, Andalgalá Department, Catamarca, Argentina</v>
      </c>
      <c r="H138" t="str">
        <f>INPUT!K138</f>
        <v>MGSA154_791</v>
      </c>
      <c r="I138" t="str">
        <f>INPUT!L138</f>
        <v>MGSA154_791</v>
      </c>
      <c r="J138" t="str">
        <f>INPUT!M138</f>
        <v>Kaitlynn000007</v>
      </c>
      <c r="K138" t="str">
        <f>INPUT!N138</f>
        <v>Kaitlynn000007</v>
      </c>
      <c r="L138" t="str">
        <f>INPUT!O138</f>
        <v>Enargite</v>
      </c>
      <c r="M138">
        <f>INPUT!P138</f>
        <v>1</v>
      </c>
      <c r="N138">
        <f>INPUT!Q138</f>
        <v>-27</v>
      </c>
      <c r="O138">
        <f>INPUT!R138</f>
        <v>-20</v>
      </c>
      <c r="P138">
        <f>INPUT!S138</f>
        <v>-29</v>
      </c>
      <c r="Q138">
        <f>INPUT!T138</f>
        <v>-66</v>
      </c>
      <c r="R138">
        <f>INPUT!U138</f>
        <v>-23</v>
      </c>
      <c r="S138">
        <f>INPUT!V138</f>
        <v>0</v>
      </c>
      <c r="T138" t="str">
        <f>INPUT!W138</f>
        <v>-27.341388888889,-66.383333333333</v>
      </c>
      <c r="U138" t="str">
        <f>INPUT!X138</f>
        <v>Enargite</v>
      </c>
    </row>
    <row r="139" spans="1:21" x14ac:dyDescent="0.2">
      <c r="A139">
        <f>INPUT!D139</f>
        <v>9</v>
      </c>
      <c r="B139">
        <f>INPUT!E139</f>
        <v>7</v>
      </c>
      <c r="C139">
        <f>INPUT!F139</f>
        <v>229582</v>
      </c>
      <c r="D139" t="str">
        <f>INPUT!G139</f>
        <v>Nueva Esperanza Vein, Andalgalá Department, Catamarca, Argentina</v>
      </c>
      <c r="E139">
        <f>INPUT!H139</f>
        <v>0</v>
      </c>
      <c r="F139">
        <f>INPUT!I139</f>
        <v>42</v>
      </c>
      <c r="G139" t="str">
        <f>INPUT!J139</f>
        <v>Capillitas Mine, Andalgalá Department, Catamarca, Argentina</v>
      </c>
      <c r="H139" t="str">
        <f>INPUT!K139</f>
        <v>MGSA154_791</v>
      </c>
      <c r="I139" t="str">
        <f>INPUT!L139</f>
        <v>MGSA154_791</v>
      </c>
      <c r="J139" t="str">
        <f>INPUT!M139</f>
        <v>Kaitlynn000007</v>
      </c>
      <c r="K139" t="str">
        <f>INPUT!N139</f>
        <v>Kaitlynn000007</v>
      </c>
      <c r="L139" t="str">
        <f>INPUT!O139</f>
        <v>Galena</v>
      </c>
      <c r="M139">
        <f>INPUT!P139</f>
        <v>1</v>
      </c>
      <c r="N139">
        <f>INPUT!Q139</f>
        <v>-27</v>
      </c>
      <c r="O139">
        <f>INPUT!R139</f>
        <v>-20</v>
      </c>
      <c r="P139">
        <f>INPUT!S139</f>
        <v>-29</v>
      </c>
      <c r="Q139">
        <f>INPUT!T139</f>
        <v>-66</v>
      </c>
      <c r="R139">
        <f>INPUT!U139</f>
        <v>-23</v>
      </c>
      <c r="S139">
        <f>INPUT!V139</f>
        <v>0</v>
      </c>
      <c r="T139" t="str">
        <f>INPUT!W139</f>
        <v>-27.341388888889,-66.383333333333</v>
      </c>
      <c r="U139" t="str">
        <f>INPUT!X139</f>
        <v>Galena</v>
      </c>
    </row>
    <row r="140" spans="1:21" x14ac:dyDescent="0.2">
      <c r="A140">
        <f>INPUT!D140</f>
        <v>9</v>
      </c>
      <c r="B140">
        <f>INPUT!E140</f>
        <v>7</v>
      </c>
      <c r="C140">
        <f>INPUT!F140</f>
        <v>229582</v>
      </c>
      <c r="D140" t="str">
        <f>INPUT!G140</f>
        <v>Nueva Esperanza Vein, Andalgalá Department, Catamarca, Argentina</v>
      </c>
      <c r="E140">
        <f>INPUT!H140</f>
        <v>0</v>
      </c>
      <c r="F140">
        <f>INPUT!I140</f>
        <v>42</v>
      </c>
      <c r="G140" t="str">
        <f>INPUT!J140</f>
        <v>Capillitas Mine, Andalgalá Department, Catamarca, Argentina</v>
      </c>
      <c r="H140" t="str">
        <f>INPUT!K140</f>
        <v>MGSA154_791</v>
      </c>
      <c r="I140" t="str">
        <f>INPUT!L140</f>
        <v>MGSA154_791</v>
      </c>
      <c r="J140" t="str">
        <f>INPUT!M140</f>
        <v>Kaitlynn000007</v>
      </c>
      <c r="K140" t="str">
        <f>INPUT!N140</f>
        <v>Kaitlynn000007</v>
      </c>
      <c r="L140" t="str">
        <f>INPUT!O140</f>
        <v>Goldfieldite</v>
      </c>
      <c r="M140">
        <f>INPUT!P140</f>
        <v>1</v>
      </c>
      <c r="N140">
        <f>INPUT!Q140</f>
        <v>-27</v>
      </c>
      <c r="O140">
        <f>INPUT!R140</f>
        <v>-20</v>
      </c>
      <c r="P140">
        <f>INPUT!S140</f>
        <v>-29</v>
      </c>
      <c r="Q140">
        <f>INPUT!T140</f>
        <v>-66</v>
      </c>
      <c r="R140">
        <f>INPUT!U140</f>
        <v>-23</v>
      </c>
      <c r="S140">
        <f>INPUT!V140</f>
        <v>0</v>
      </c>
      <c r="T140" t="str">
        <f>INPUT!W140</f>
        <v>-27.341388888889,-66.383333333333</v>
      </c>
      <c r="U140" t="str">
        <f>INPUT!X140</f>
        <v>Goldfieldite</v>
      </c>
    </row>
    <row r="141" spans="1:21" x14ac:dyDescent="0.2">
      <c r="A141">
        <f>INPUT!D141</f>
        <v>9</v>
      </c>
      <c r="B141">
        <f>INPUT!E141</f>
        <v>7</v>
      </c>
      <c r="C141">
        <f>INPUT!F141</f>
        <v>229582</v>
      </c>
      <c r="D141" t="str">
        <f>INPUT!G141</f>
        <v>Nueva Esperanza Vein, Andalgalá Department, Catamarca, Argentina</v>
      </c>
      <c r="E141">
        <f>INPUT!H141</f>
        <v>0</v>
      </c>
      <c r="F141">
        <f>INPUT!I141</f>
        <v>42</v>
      </c>
      <c r="G141" t="str">
        <f>INPUT!J141</f>
        <v>Capillitas Mine, Andalgalá Department, Catamarca, Argentina</v>
      </c>
      <c r="H141" t="str">
        <f>INPUT!K141</f>
        <v>MGSA154_791</v>
      </c>
      <c r="I141" t="str">
        <f>INPUT!L141</f>
        <v>MGSA154_791</v>
      </c>
      <c r="J141" t="str">
        <f>INPUT!M141</f>
        <v>Kaitlynn000007</v>
      </c>
      <c r="K141" t="str">
        <f>INPUT!N141</f>
        <v>Kaitlynn000007</v>
      </c>
      <c r="L141" t="str">
        <f>INPUT!O141</f>
        <v>Ishiharaite</v>
      </c>
      <c r="M141">
        <f>INPUT!P141</f>
        <v>1</v>
      </c>
      <c r="N141">
        <f>INPUT!Q141</f>
        <v>-27</v>
      </c>
      <c r="O141">
        <f>INPUT!R141</f>
        <v>-20</v>
      </c>
      <c r="P141">
        <f>INPUT!S141</f>
        <v>-29</v>
      </c>
      <c r="Q141">
        <f>INPUT!T141</f>
        <v>-66</v>
      </c>
      <c r="R141">
        <f>INPUT!U141</f>
        <v>-23</v>
      </c>
      <c r="S141">
        <f>INPUT!V141</f>
        <v>0</v>
      </c>
      <c r="T141" t="str">
        <f>INPUT!W141</f>
        <v>-27.341388888889,-66.383333333333</v>
      </c>
      <c r="U141" t="str">
        <f>INPUT!X141</f>
        <v>Ishiharaite</v>
      </c>
    </row>
    <row r="142" spans="1:21" x14ac:dyDescent="0.2">
      <c r="A142">
        <f>INPUT!D142</f>
        <v>9</v>
      </c>
      <c r="B142">
        <f>INPUT!E142</f>
        <v>7</v>
      </c>
      <c r="C142">
        <f>INPUT!F142</f>
        <v>229582</v>
      </c>
      <c r="D142" t="str">
        <f>INPUT!G142</f>
        <v>Nueva Esperanza Vein, Andalgalá Department, Catamarca, Argentina</v>
      </c>
      <c r="E142">
        <f>INPUT!H142</f>
        <v>0</v>
      </c>
      <c r="F142">
        <f>INPUT!I142</f>
        <v>42</v>
      </c>
      <c r="G142" t="str">
        <f>INPUT!J142</f>
        <v>Capillitas Mine, Andalgalá Department, Catamarca, Argentina</v>
      </c>
      <c r="H142" t="str">
        <f>INPUT!K142</f>
        <v>MGSA154_791</v>
      </c>
      <c r="I142" t="str">
        <f>INPUT!L142</f>
        <v>MGSA154_791</v>
      </c>
      <c r="J142" t="str">
        <f>INPUT!M142</f>
        <v>Kaitlynn000007</v>
      </c>
      <c r="K142" t="str">
        <f>INPUT!N142</f>
        <v>Kaitlynn000007</v>
      </c>
      <c r="L142" t="str">
        <f>INPUT!O142</f>
        <v>Luzonite</v>
      </c>
      <c r="M142">
        <f>INPUT!P142</f>
        <v>1</v>
      </c>
      <c r="N142">
        <f>INPUT!Q142</f>
        <v>-27</v>
      </c>
      <c r="O142">
        <f>INPUT!R142</f>
        <v>-20</v>
      </c>
      <c r="P142">
        <f>INPUT!S142</f>
        <v>-29</v>
      </c>
      <c r="Q142">
        <f>INPUT!T142</f>
        <v>-66</v>
      </c>
      <c r="R142">
        <f>INPUT!U142</f>
        <v>-23</v>
      </c>
      <c r="S142">
        <f>INPUT!V142</f>
        <v>0</v>
      </c>
      <c r="T142" t="str">
        <f>INPUT!W142</f>
        <v>-27.341388888889,-66.383333333333</v>
      </c>
      <c r="U142" t="str">
        <f>INPUT!X142</f>
        <v>Luzonite</v>
      </c>
    </row>
    <row r="143" spans="1:21" x14ac:dyDescent="0.2">
      <c r="A143">
        <f>INPUT!D143</f>
        <v>9</v>
      </c>
      <c r="B143">
        <f>INPUT!E143</f>
        <v>7</v>
      </c>
      <c r="C143">
        <f>INPUT!F143</f>
        <v>229582</v>
      </c>
      <c r="D143" t="str">
        <f>INPUT!G143</f>
        <v>Nueva Esperanza Vein, Andalgalá Department, Catamarca, Argentina</v>
      </c>
      <c r="E143">
        <f>INPUT!H143</f>
        <v>0</v>
      </c>
      <c r="F143">
        <f>INPUT!I143</f>
        <v>42</v>
      </c>
      <c r="G143" t="str">
        <f>INPUT!J143</f>
        <v>Capillitas Mine, Andalgalá Department, Catamarca, Argentina</v>
      </c>
      <c r="H143" t="str">
        <f>INPUT!K143</f>
        <v>MGSA154_791</v>
      </c>
      <c r="I143" t="str">
        <f>INPUT!L143</f>
        <v>MGSA154_791</v>
      </c>
      <c r="J143" t="str">
        <f>INPUT!M143</f>
        <v>Kaitlynn000007</v>
      </c>
      <c r="K143" t="str">
        <f>INPUT!N143</f>
        <v>Kaitlynn000007</v>
      </c>
      <c r="L143" t="str">
        <f>INPUT!O143</f>
        <v>Mawsonite</v>
      </c>
      <c r="M143">
        <f>INPUT!P143</f>
        <v>1</v>
      </c>
      <c r="N143">
        <f>INPUT!Q143</f>
        <v>-27</v>
      </c>
      <c r="O143">
        <f>INPUT!R143</f>
        <v>-20</v>
      </c>
      <c r="P143">
        <f>INPUT!S143</f>
        <v>-29</v>
      </c>
      <c r="Q143">
        <f>INPUT!T143</f>
        <v>-66</v>
      </c>
      <c r="R143">
        <f>INPUT!U143</f>
        <v>-23</v>
      </c>
      <c r="S143">
        <f>INPUT!V143</f>
        <v>0</v>
      </c>
      <c r="T143" t="str">
        <f>INPUT!W143</f>
        <v>-27.341388888889,-66.383333333333</v>
      </c>
      <c r="U143" t="str">
        <f>INPUT!X143</f>
        <v>Mawsonite</v>
      </c>
    </row>
    <row r="144" spans="1:21" x14ac:dyDescent="0.2">
      <c r="A144">
        <f>INPUT!D144</f>
        <v>9</v>
      </c>
      <c r="B144">
        <f>INPUT!E144</f>
        <v>7</v>
      </c>
      <c r="C144">
        <f>INPUT!F144</f>
        <v>229582</v>
      </c>
      <c r="D144" t="str">
        <f>INPUT!G144</f>
        <v>Nueva Esperanza Vein, Andalgalá Department, Catamarca, Argentina</v>
      </c>
      <c r="E144">
        <f>INPUT!H144</f>
        <v>0</v>
      </c>
      <c r="F144">
        <f>INPUT!I144</f>
        <v>42</v>
      </c>
      <c r="G144" t="str">
        <f>INPUT!J144</f>
        <v>Capillitas Mine, Andalgalá Department, Catamarca, Argentina</v>
      </c>
      <c r="H144" t="str">
        <f>INPUT!K144</f>
        <v>MGSA154_791</v>
      </c>
      <c r="I144" t="str">
        <f>INPUT!L144</f>
        <v>MGSA154_791</v>
      </c>
      <c r="J144" t="str">
        <f>INPUT!M144</f>
        <v>Kaitlynn000007</v>
      </c>
      <c r="K144" t="str">
        <f>INPUT!N144</f>
        <v>Kaitlynn000007</v>
      </c>
      <c r="L144" t="str">
        <f>INPUT!O144</f>
        <v>Nekrasovite</v>
      </c>
      <c r="M144">
        <f>INPUT!P144</f>
        <v>1</v>
      </c>
      <c r="N144">
        <f>INPUT!Q144</f>
        <v>-27</v>
      </c>
      <c r="O144">
        <f>INPUT!R144</f>
        <v>-20</v>
      </c>
      <c r="P144">
        <f>INPUT!S144</f>
        <v>-29</v>
      </c>
      <c r="Q144">
        <f>INPUT!T144</f>
        <v>-66</v>
      </c>
      <c r="R144">
        <f>INPUT!U144</f>
        <v>-23</v>
      </c>
      <c r="S144">
        <f>INPUT!V144</f>
        <v>0</v>
      </c>
      <c r="T144" t="str">
        <f>INPUT!W144</f>
        <v>-27.341388888889,-66.383333333333</v>
      </c>
      <c r="U144" t="str">
        <f>INPUT!X144</f>
        <v>Nekrasovite</v>
      </c>
    </row>
    <row r="145" spans="1:21" x14ac:dyDescent="0.2">
      <c r="A145">
        <f>INPUT!D145</f>
        <v>9</v>
      </c>
      <c r="B145">
        <f>INPUT!E145</f>
        <v>7</v>
      </c>
      <c r="C145">
        <f>INPUT!F145</f>
        <v>229582</v>
      </c>
      <c r="D145" t="str">
        <f>INPUT!G145</f>
        <v>Nueva Esperanza Vein, Andalgalá Department, Catamarca, Argentina</v>
      </c>
      <c r="E145">
        <f>INPUT!H145</f>
        <v>0</v>
      </c>
      <c r="F145">
        <f>INPUT!I145</f>
        <v>42</v>
      </c>
      <c r="G145" t="str">
        <f>INPUT!J145</f>
        <v>Capillitas Mine, Andalgalá Department, Catamarca, Argentina</v>
      </c>
      <c r="H145" t="str">
        <f>INPUT!K145</f>
        <v>MGSA154_791</v>
      </c>
      <c r="I145" t="str">
        <f>INPUT!L145</f>
        <v>MGSA154_791</v>
      </c>
      <c r="J145" t="str">
        <f>INPUT!M145</f>
        <v>Kaitlynn000007</v>
      </c>
      <c r="K145" t="str">
        <f>INPUT!N145</f>
        <v>Kaitlynn000007</v>
      </c>
      <c r="L145" t="str">
        <f>INPUT!O145</f>
        <v>Pyrite</v>
      </c>
      <c r="M145">
        <f>INPUT!P145</f>
        <v>1</v>
      </c>
      <c r="N145">
        <f>INPUT!Q145</f>
        <v>-27</v>
      </c>
      <c r="O145">
        <f>INPUT!R145</f>
        <v>-20</v>
      </c>
      <c r="P145">
        <f>INPUT!S145</f>
        <v>-29</v>
      </c>
      <c r="Q145">
        <f>INPUT!T145</f>
        <v>-66</v>
      </c>
      <c r="R145">
        <f>INPUT!U145</f>
        <v>-23</v>
      </c>
      <c r="S145">
        <f>INPUT!V145</f>
        <v>0</v>
      </c>
      <c r="T145" t="str">
        <f>INPUT!W145</f>
        <v>-27.341388888889,-66.383333333333</v>
      </c>
      <c r="U145" t="str">
        <f>INPUT!X145</f>
        <v>Pyrite</v>
      </c>
    </row>
    <row r="146" spans="1:21" x14ac:dyDescent="0.2">
      <c r="A146">
        <f>INPUT!D146</f>
        <v>9</v>
      </c>
      <c r="B146">
        <f>INPUT!E146</f>
        <v>7</v>
      </c>
      <c r="C146">
        <f>INPUT!F146</f>
        <v>229582</v>
      </c>
      <c r="D146" t="str">
        <f>INPUT!G146</f>
        <v>Nueva Esperanza Vein, Andalgalá Department, Catamarca, Argentina</v>
      </c>
      <c r="E146">
        <f>INPUT!H146</f>
        <v>0</v>
      </c>
      <c r="F146">
        <f>INPUT!I146</f>
        <v>42</v>
      </c>
      <c r="G146" t="str">
        <f>INPUT!J146</f>
        <v>Capillitas Mine, Andalgalá Department, Catamarca, Argentina</v>
      </c>
      <c r="H146" t="str">
        <f>INPUT!K146</f>
        <v>MGSA154_791</v>
      </c>
      <c r="I146" t="str">
        <f>INPUT!L146</f>
        <v>MGSA154_791</v>
      </c>
      <c r="J146" t="str">
        <f>INPUT!M146</f>
        <v>Kaitlynn000007</v>
      </c>
      <c r="K146" t="str">
        <f>INPUT!N146</f>
        <v>Kaitlynn000007</v>
      </c>
      <c r="L146" t="str">
        <f>INPUT!O146</f>
        <v>Realgar</v>
      </c>
      <c r="M146">
        <f>INPUT!P146</f>
        <v>1</v>
      </c>
      <c r="N146">
        <f>INPUT!Q146</f>
        <v>-27</v>
      </c>
      <c r="O146">
        <f>INPUT!R146</f>
        <v>-20</v>
      </c>
      <c r="P146">
        <f>INPUT!S146</f>
        <v>-29</v>
      </c>
      <c r="Q146">
        <f>INPUT!T146</f>
        <v>-66</v>
      </c>
      <c r="R146">
        <f>INPUT!U146</f>
        <v>-23</v>
      </c>
      <c r="S146">
        <f>INPUT!V146</f>
        <v>0</v>
      </c>
      <c r="T146" t="str">
        <f>INPUT!W146</f>
        <v>-27.341388888889,-66.383333333333</v>
      </c>
      <c r="U146" t="str">
        <f>INPUT!X146</f>
        <v>Realgar</v>
      </c>
    </row>
    <row r="147" spans="1:21" x14ac:dyDescent="0.2">
      <c r="A147">
        <f>INPUT!D147</f>
        <v>9</v>
      </c>
      <c r="B147">
        <f>INPUT!E147</f>
        <v>7</v>
      </c>
      <c r="C147">
        <f>INPUT!F147</f>
        <v>229582</v>
      </c>
      <c r="D147" t="str">
        <f>INPUT!G147</f>
        <v>Nueva Esperanza Vein, Andalgalá Department, Catamarca, Argentina</v>
      </c>
      <c r="E147">
        <f>INPUT!H147</f>
        <v>0</v>
      </c>
      <c r="F147">
        <f>INPUT!I147</f>
        <v>42</v>
      </c>
      <c r="G147" t="str">
        <f>INPUT!J147</f>
        <v>Capillitas Mine, Andalgalá Department, Catamarca, Argentina</v>
      </c>
      <c r="H147" t="str">
        <f>INPUT!K147</f>
        <v>MGSA154_791</v>
      </c>
      <c r="I147" t="str">
        <f>INPUT!L147</f>
        <v>MGSA154_791</v>
      </c>
      <c r="J147" t="str">
        <f>INPUT!M147</f>
        <v>Kaitlynn000007</v>
      </c>
      <c r="K147" t="str">
        <f>INPUT!N147</f>
        <v>Kaitlynn000007</v>
      </c>
      <c r="L147" t="str">
        <f>INPUT!O147</f>
        <v>Sphalerite</v>
      </c>
      <c r="M147">
        <f>INPUT!P147</f>
        <v>1</v>
      </c>
      <c r="N147">
        <f>INPUT!Q147</f>
        <v>-27</v>
      </c>
      <c r="O147">
        <f>INPUT!R147</f>
        <v>-20</v>
      </c>
      <c r="P147">
        <f>INPUT!S147</f>
        <v>-29</v>
      </c>
      <c r="Q147">
        <f>INPUT!T147</f>
        <v>-66</v>
      </c>
      <c r="R147">
        <f>INPUT!U147</f>
        <v>-23</v>
      </c>
      <c r="S147">
        <f>INPUT!V147</f>
        <v>0</v>
      </c>
      <c r="T147" t="str">
        <f>INPUT!W147</f>
        <v>-27.341388888889,-66.383333333333</v>
      </c>
      <c r="U147" t="str">
        <f>INPUT!X147</f>
        <v>Sphalerite</v>
      </c>
    </row>
    <row r="148" spans="1:21" x14ac:dyDescent="0.2">
      <c r="A148">
        <f>INPUT!D148</f>
        <v>9</v>
      </c>
      <c r="B148">
        <f>INPUT!E148</f>
        <v>7</v>
      </c>
      <c r="C148">
        <f>INPUT!F148</f>
        <v>229582</v>
      </c>
      <c r="D148" t="str">
        <f>INPUT!G148</f>
        <v>Nueva Esperanza Vein, Andalgalá Department, Catamarca, Argentina</v>
      </c>
      <c r="E148">
        <f>INPUT!H148</f>
        <v>0</v>
      </c>
      <c r="F148">
        <f>INPUT!I148</f>
        <v>42</v>
      </c>
      <c r="G148" t="str">
        <f>INPUT!J148</f>
        <v>Capillitas Mine, Andalgalá Department, Catamarca, Argentina</v>
      </c>
      <c r="H148" t="str">
        <f>INPUT!K148</f>
        <v>MGSA154_791</v>
      </c>
      <c r="I148" t="str">
        <f>INPUT!L148</f>
        <v>MGSA154_791</v>
      </c>
      <c r="J148" t="str">
        <f>INPUT!M148</f>
        <v>Kaitlynn000007</v>
      </c>
      <c r="K148" t="str">
        <f>INPUT!N148</f>
        <v>Kaitlynn000007</v>
      </c>
      <c r="L148" t="str">
        <f>INPUT!O148</f>
        <v>Stannoidite</v>
      </c>
      <c r="M148">
        <f>INPUT!P148</f>
        <v>1</v>
      </c>
      <c r="N148">
        <f>INPUT!Q148</f>
        <v>-27</v>
      </c>
      <c r="O148">
        <f>INPUT!R148</f>
        <v>-20</v>
      </c>
      <c r="P148">
        <f>INPUT!S148</f>
        <v>-29</v>
      </c>
      <c r="Q148">
        <f>INPUT!T148</f>
        <v>-66</v>
      </c>
      <c r="R148">
        <f>INPUT!U148</f>
        <v>-23</v>
      </c>
      <c r="S148">
        <f>INPUT!V148</f>
        <v>0</v>
      </c>
      <c r="T148" t="str">
        <f>INPUT!W148</f>
        <v>-27.341388888889,-66.383333333333</v>
      </c>
      <c r="U148" t="str">
        <f>INPUT!X148</f>
        <v>Stannoidite</v>
      </c>
    </row>
    <row r="149" spans="1:21" x14ac:dyDescent="0.2">
      <c r="A149">
        <f>INPUT!D149</f>
        <v>9</v>
      </c>
      <c r="B149">
        <f>INPUT!E149</f>
        <v>7</v>
      </c>
      <c r="C149">
        <f>INPUT!F149</f>
        <v>229582</v>
      </c>
      <c r="D149" t="str">
        <f>INPUT!G149</f>
        <v>Nueva Esperanza Vein, Andalgalá Department, Catamarca, Argentina</v>
      </c>
      <c r="E149">
        <f>INPUT!H149</f>
        <v>0</v>
      </c>
      <c r="F149">
        <f>INPUT!I149</f>
        <v>42</v>
      </c>
      <c r="G149" t="str">
        <f>INPUT!J149</f>
        <v>Capillitas Mine, Andalgalá Department, Catamarca, Argentina</v>
      </c>
      <c r="H149" t="str">
        <f>INPUT!K149</f>
        <v>MGSA154_791</v>
      </c>
      <c r="I149" t="str">
        <f>INPUT!L149</f>
        <v>MGSA154_791</v>
      </c>
      <c r="J149" t="str">
        <f>INPUT!M149</f>
        <v>Kaitlynn000007</v>
      </c>
      <c r="K149" t="str">
        <f>INPUT!N149</f>
        <v>Kaitlynn000007</v>
      </c>
      <c r="L149" t="str">
        <f>INPUT!O149</f>
        <v>Tennantite</v>
      </c>
      <c r="M149">
        <f>INPUT!P149</f>
        <v>1</v>
      </c>
      <c r="N149">
        <f>INPUT!Q149</f>
        <v>-27</v>
      </c>
      <c r="O149">
        <f>INPUT!R149</f>
        <v>-20</v>
      </c>
      <c r="P149">
        <f>INPUT!S149</f>
        <v>-29</v>
      </c>
      <c r="Q149">
        <f>INPUT!T149</f>
        <v>-66</v>
      </c>
      <c r="R149">
        <f>INPUT!U149</f>
        <v>-23</v>
      </c>
      <c r="S149">
        <f>INPUT!V149</f>
        <v>0</v>
      </c>
      <c r="T149" t="str">
        <f>INPUT!W149</f>
        <v>-27.341388888889,-66.383333333333</v>
      </c>
      <c r="U149" t="str">
        <f>INPUT!X149</f>
        <v>Tennantite</v>
      </c>
    </row>
    <row r="150" spans="1:21" x14ac:dyDescent="0.2">
      <c r="A150">
        <f>INPUT!D150</f>
        <v>9</v>
      </c>
      <c r="B150">
        <f>INPUT!E150</f>
        <v>7</v>
      </c>
      <c r="C150">
        <f>INPUT!F150</f>
        <v>229582</v>
      </c>
      <c r="D150" t="str">
        <f>INPUT!G150</f>
        <v>Nueva Esperanza Vein, Andalgalá Department, Catamarca, Argentina</v>
      </c>
      <c r="E150">
        <f>INPUT!H150</f>
        <v>0</v>
      </c>
      <c r="F150">
        <f>INPUT!I150</f>
        <v>42</v>
      </c>
      <c r="G150" t="str">
        <f>INPUT!J150</f>
        <v>Capillitas Mine, Andalgalá Department, Catamarca, Argentina</v>
      </c>
      <c r="H150" t="str">
        <f>INPUT!K150</f>
        <v>MGSA154_791</v>
      </c>
      <c r="I150" t="str">
        <f>INPUT!L150</f>
        <v>MGSA154_791</v>
      </c>
      <c r="J150" t="str">
        <f>INPUT!M150</f>
        <v>Kaitlynn000007</v>
      </c>
      <c r="K150" t="str">
        <f>INPUT!N150</f>
        <v>Kaitlynn000007</v>
      </c>
      <c r="L150" t="str">
        <f>INPUT!O150</f>
        <v>Tetrahedrite</v>
      </c>
      <c r="M150">
        <f>INPUT!P150</f>
        <v>1</v>
      </c>
      <c r="N150">
        <f>INPUT!Q150</f>
        <v>-27</v>
      </c>
      <c r="O150">
        <f>INPUT!R150</f>
        <v>-20</v>
      </c>
      <c r="P150">
        <f>INPUT!S150</f>
        <v>-29</v>
      </c>
      <c r="Q150">
        <f>INPUT!T150</f>
        <v>-66</v>
      </c>
      <c r="R150">
        <f>INPUT!U150</f>
        <v>-23</v>
      </c>
      <c r="S150">
        <f>INPUT!V150</f>
        <v>0</v>
      </c>
      <c r="T150" t="str">
        <f>INPUT!W150</f>
        <v>-27.341388888889,-66.383333333333</v>
      </c>
      <c r="U150" t="str">
        <f>INPUT!X150</f>
        <v>Tetrahedrite</v>
      </c>
    </row>
    <row r="151" spans="1:21" x14ac:dyDescent="0.2">
      <c r="A151">
        <f>INPUT!D151</f>
        <v>9</v>
      </c>
      <c r="B151">
        <f>INPUT!E151</f>
        <v>7</v>
      </c>
      <c r="C151">
        <f>INPUT!F151</f>
        <v>229582</v>
      </c>
      <c r="D151" t="str">
        <f>INPUT!G151</f>
        <v>Nueva Esperanza Vein, Andalgalá Department, Catamarca, Argentina</v>
      </c>
      <c r="E151">
        <f>INPUT!H151</f>
        <v>0</v>
      </c>
      <c r="F151">
        <f>INPUT!I151</f>
        <v>42</v>
      </c>
      <c r="G151" t="str">
        <f>INPUT!J151</f>
        <v>Capillitas Mine, Andalgalá Department, Catamarca, Argentina</v>
      </c>
      <c r="H151" t="str">
        <f>INPUT!K151</f>
        <v>MGSA154_791</v>
      </c>
      <c r="I151" t="str">
        <f>INPUT!L151</f>
        <v>MGSA154_791</v>
      </c>
      <c r="J151" t="str">
        <f>INPUT!M151</f>
        <v>Kaitlynn000007</v>
      </c>
      <c r="K151" t="str">
        <f>INPUT!N151</f>
        <v>Kaitlynn000007</v>
      </c>
      <c r="L151" t="str">
        <f>INPUT!O151</f>
        <v>Wittichenite</v>
      </c>
      <c r="M151">
        <f>INPUT!P151</f>
        <v>1</v>
      </c>
      <c r="N151">
        <f>INPUT!Q151</f>
        <v>-27</v>
      </c>
      <c r="O151">
        <f>INPUT!R151</f>
        <v>-20</v>
      </c>
      <c r="P151">
        <f>INPUT!S151</f>
        <v>-29</v>
      </c>
      <c r="Q151">
        <f>INPUT!T151</f>
        <v>-66</v>
      </c>
      <c r="R151">
        <f>INPUT!U151</f>
        <v>-23</v>
      </c>
      <c r="S151">
        <f>INPUT!V151</f>
        <v>0</v>
      </c>
      <c r="T151" t="str">
        <f>INPUT!W151</f>
        <v>-27.341388888889,-66.383333333333</v>
      </c>
      <c r="U151" t="str">
        <f>INPUT!X151</f>
        <v>Wittichenite</v>
      </c>
    </row>
    <row r="152" spans="1:21" x14ac:dyDescent="0.2">
      <c r="A152">
        <f>INPUT!D152</f>
        <v>9</v>
      </c>
      <c r="B152">
        <f>INPUT!E152</f>
        <v>7</v>
      </c>
      <c r="C152">
        <f>INPUT!F152</f>
        <v>54</v>
      </c>
      <c r="D152" t="str">
        <f>INPUT!G152</f>
        <v>Ortiz Vein (Ortiz Mine), Andalgalá Department, Catamarca, Argentina</v>
      </c>
      <c r="E152">
        <f>INPUT!H152</f>
        <v>0</v>
      </c>
      <c r="F152">
        <f>INPUT!I152</f>
        <v>42</v>
      </c>
      <c r="G152" t="str">
        <f>INPUT!J152</f>
        <v>Capillitas Mine, Andalgalá Department, Catamarca, Argentina</v>
      </c>
      <c r="H152" t="str">
        <f>INPUT!K152</f>
        <v>MGSA154_791</v>
      </c>
      <c r="I152" t="str">
        <f>INPUT!L152</f>
        <v>MGSA154_791</v>
      </c>
      <c r="J152" t="str">
        <f>INPUT!M152</f>
        <v>Kaitlynn000007</v>
      </c>
      <c r="K152" t="str">
        <f>INPUT!N152</f>
        <v>Kaitlynn000007</v>
      </c>
      <c r="L152" t="str">
        <f>INPUT!O152</f>
        <v>Acanthite</v>
      </c>
      <c r="M152">
        <f>INPUT!P152</f>
        <v>1</v>
      </c>
      <c r="N152">
        <f>INPUT!Q152</f>
        <v>0</v>
      </c>
      <c r="O152">
        <f>INPUT!R152</f>
        <v>0</v>
      </c>
      <c r="P152">
        <f>INPUT!S152</f>
        <v>0</v>
      </c>
      <c r="Q152">
        <f>INPUT!T152</f>
        <v>0</v>
      </c>
      <c r="R152">
        <f>INPUT!U152</f>
        <v>0</v>
      </c>
      <c r="S152">
        <f>INPUT!V152</f>
        <v>0</v>
      </c>
      <c r="T152" t="str">
        <f>INPUT!W152</f>
        <v>0,0</v>
      </c>
      <c r="U152" t="str">
        <f>INPUT!X152</f>
        <v>Acanthite</v>
      </c>
    </row>
    <row r="153" spans="1:21" x14ac:dyDescent="0.2">
      <c r="A153">
        <f>INPUT!D153</f>
        <v>9</v>
      </c>
      <c r="B153">
        <f>INPUT!E153</f>
        <v>7</v>
      </c>
      <c r="C153">
        <f>INPUT!F153</f>
        <v>54</v>
      </c>
      <c r="D153" t="str">
        <f>INPUT!G153</f>
        <v>Ortiz Vein (Ortiz Mine), Andalgalá Department, Catamarca, Argentina</v>
      </c>
      <c r="E153">
        <f>INPUT!H153</f>
        <v>0</v>
      </c>
      <c r="F153">
        <f>INPUT!I153</f>
        <v>42</v>
      </c>
      <c r="G153" t="str">
        <f>INPUT!J153</f>
        <v>Capillitas Mine, Andalgalá Department, Catamarca, Argentina</v>
      </c>
      <c r="H153" t="str">
        <f>INPUT!K153</f>
        <v>MGSA154_791</v>
      </c>
      <c r="I153" t="str">
        <f>INPUT!L153</f>
        <v>MGSA154_791</v>
      </c>
      <c r="J153" t="str">
        <f>INPUT!M153</f>
        <v>Kaitlynn000007</v>
      </c>
      <c r="K153" t="str">
        <f>INPUT!N153</f>
        <v>Kaitlynn000007</v>
      </c>
      <c r="L153" t="str">
        <f>INPUT!O153</f>
        <v>Argyrodite</v>
      </c>
      <c r="M153">
        <f>INPUT!P153</f>
        <v>1</v>
      </c>
      <c r="N153">
        <f>INPUT!Q153</f>
        <v>0</v>
      </c>
      <c r="O153">
        <f>INPUT!R153</f>
        <v>0</v>
      </c>
      <c r="P153">
        <f>INPUT!S153</f>
        <v>0</v>
      </c>
      <c r="Q153">
        <f>INPUT!T153</f>
        <v>0</v>
      </c>
      <c r="R153">
        <f>INPUT!U153</f>
        <v>0</v>
      </c>
      <c r="S153">
        <f>INPUT!V153</f>
        <v>0</v>
      </c>
      <c r="T153" t="str">
        <f>INPUT!W153</f>
        <v>0,0</v>
      </c>
      <c r="U153" t="str">
        <f>INPUT!X153</f>
        <v>Argyrodite</v>
      </c>
    </row>
    <row r="154" spans="1:21" x14ac:dyDescent="0.2">
      <c r="A154">
        <f>INPUT!D154</f>
        <v>9</v>
      </c>
      <c r="B154">
        <f>INPUT!E154</f>
        <v>7</v>
      </c>
      <c r="C154">
        <f>INPUT!F154</f>
        <v>54</v>
      </c>
      <c r="D154" t="str">
        <f>INPUT!G154</f>
        <v>Ortiz Vein (Ortiz Mine), Andalgalá Department, Catamarca, Argentina</v>
      </c>
      <c r="E154">
        <f>INPUT!H154</f>
        <v>0</v>
      </c>
      <c r="F154">
        <f>INPUT!I154</f>
        <v>42</v>
      </c>
      <c r="G154" t="str">
        <f>INPUT!J154</f>
        <v>Capillitas Mine, Andalgalá Department, Catamarca, Argentina</v>
      </c>
      <c r="H154" t="str">
        <f>INPUT!K154</f>
        <v>MGSA154_791</v>
      </c>
      <c r="I154" t="str">
        <f>INPUT!L154</f>
        <v>MGSA154_791</v>
      </c>
      <c r="J154" t="str">
        <f>INPUT!M154</f>
        <v>Kaitlynn000007</v>
      </c>
      <c r="K154" t="str">
        <f>INPUT!N154</f>
        <v>Kaitlynn000007</v>
      </c>
      <c r="L154" t="str">
        <f>INPUT!O154</f>
        <v>Chalcopyrite</v>
      </c>
      <c r="M154">
        <f>INPUT!P154</f>
        <v>1</v>
      </c>
      <c r="N154">
        <f>INPUT!Q154</f>
        <v>0</v>
      </c>
      <c r="O154">
        <f>INPUT!R154</f>
        <v>0</v>
      </c>
      <c r="P154">
        <f>INPUT!S154</f>
        <v>0</v>
      </c>
      <c r="Q154">
        <f>INPUT!T154</f>
        <v>0</v>
      </c>
      <c r="R154">
        <f>INPUT!U154</f>
        <v>0</v>
      </c>
      <c r="S154">
        <f>INPUT!V154</f>
        <v>0</v>
      </c>
      <c r="T154" t="str">
        <f>INPUT!W154</f>
        <v>0,0</v>
      </c>
      <c r="U154" t="str">
        <f>INPUT!X154</f>
        <v>Chalcopyrite</v>
      </c>
    </row>
    <row r="155" spans="1:21" x14ac:dyDescent="0.2">
      <c r="A155">
        <f>INPUT!D155</f>
        <v>9</v>
      </c>
      <c r="B155">
        <f>INPUT!E155</f>
        <v>7</v>
      </c>
      <c r="C155">
        <f>INPUT!F155</f>
        <v>54</v>
      </c>
      <c r="D155" t="str">
        <f>INPUT!G155</f>
        <v>Ortiz Vein (Ortiz Mine), Andalgalá Department, Catamarca, Argentina</v>
      </c>
      <c r="E155">
        <f>INPUT!H155</f>
        <v>0</v>
      </c>
      <c r="F155">
        <f>INPUT!I155</f>
        <v>42</v>
      </c>
      <c r="G155" t="str">
        <f>INPUT!J155</f>
        <v>Capillitas Mine, Andalgalá Department, Catamarca, Argentina</v>
      </c>
      <c r="H155" t="str">
        <f>INPUT!K155</f>
        <v>MGSA154_791</v>
      </c>
      <c r="I155" t="str">
        <f>INPUT!L155</f>
        <v>MGSA154_791</v>
      </c>
      <c r="J155" t="str">
        <f>INPUT!M155</f>
        <v>Kaitlynn000007</v>
      </c>
      <c r="K155" t="str">
        <f>INPUT!N155</f>
        <v>Kaitlynn000007</v>
      </c>
      <c r="L155" t="str">
        <f>INPUT!O155</f>
        <v>Galena</v>
      </c>
      <c r="M155">
        <f>INPUT!P155</f>
        <v>1</v>
      </c>
      <c r="N155">
        <f>INPUT!Q155</f>
        <v>0</v>
      </c>
      <c r="O155">
        <f>INPUT!R155</f>
        <v>0</v>
      </c>
      <c r="P155">
        <f>INPUT!S155</f>
        <v>0</v>
      </c>
      <c r="Q155">
        <f>INPUT!T155</f>
        <v>0</v>
      </c>
      <c r="R155">
        <f>INPUT!U155</f>
        <v>0</v>
      </c>
      <c r="S155">
        <f>INPUT!V155</f>
        <v>0</v>
      </c>
      <c r="T155" t="str">
        <f>INPUT!W155</f>
        <v>0,0</v>
      </c>
      <c r="U155" t="str">
        <f>INPUT!X155</f>
        <v>Galena</v>
      </c>
    </row>
    <row r="156" spans="1:21" x14ac:dyDescent="0.2">
      <c r="A156">
        <f>INPUT!D156</f>
        <v>9</v>
      </c>
      <c r="B156">
        <f>INPUT!E156</f>
        <v>7</v>
      </c>
      <c r="C156">
        <f>INPUT!F156</f>
        <v>54</v>
      </c>
      <c r="D156" t="str">
        <f>INPUT!G156</f>
        <v>Ortiz Vein (Ortiz Mine), Andalgalá Department, Catamarca, Argentina</v>
      </c>
      <c r="E156">
        <f>INPUT!H156</f>
        <v>0</v>
      </c>
      <c r="F156">
        <f>INPUT!I156</f>
        <v>42</v>
      </c>
      <c r="G156" t="str">
        <f>INPUT!J156</f>
        <v>Capillitas Mine, Andalgalá Department, Catamarca, Argentina</v>
      </c>
      <c r="H156" t="str">
        <f>INPUT!K156</f>
        <v>MGSA154_791</v>
      </c>
      <c r="I156" t="str">
        <f>INPUT!L156</f>
        <v>MGSA154_791</v>
      </c>
      <c r="J156" t="str">
        <f>INPUT!M156</f>
        <v>Kaitlynn000007</v>
      </c>
      <c r="K156" t="str">
        <f>INPUT!N156</f>
        <v>Kaitlynn000007</v>
      </c>
      <c r="L156" t="str">
        <f>INPUT!O156</f>
        <v>Marcasite</v>
      </c>
      <c r="M156">
        <f>INPUT!P156</f>
        <v>1</v>
      </c>
      <c r="N156">
        <f>INPUT!Q156</f>
        <v>0</v>
      </c>
      <c r="O156">
        <f>INPUT!R156</f>
        <v>0</v>
      </c>
      <c r="P156">
        <f>INPUT!S156</f>
        <v>0</v>
      </c>
      <c r="Q156">
        <f>INPUT!T156</f>
        <v>0</v>
      </c>
      <c r="R156">
        <f>INPUT!U156</f>
        <v>0</v>
      </c>
      <c r="S156">
        <f>INPUT!V156</f>
        <v>0</v>
      </c>
      <c r="T156" t="str">
        <f>INPUT!W156</f>
        <v>0,0</v>
      </c>
      <c r="U156" t="str">
        <f>INPUT!X156</f>
        <v>Marcasite</v>
      </c>
    </row>
    <row r="157" spans="1:21" x14ac:dyDescent="0.2">
      <c r="A157">
        <f>INPUT!D157</f>
        <v>9</v>
      </c>
      <c r="B157">
        <f>INPUT!E157</f>
        <v>7</v>
      </c>
      <c r="C157">
        <f>INPUT!F157</f>
        <v>54</v>
      </c>
      <c r="D157" t="str">
        <f>INPUT!G157</f>
        <v>Ortiz Vein (Ortiz Mine), Andalgalá Department, Catamarca, Argentina</v>
      </c>
      <c r="E157">
        <f>INPUT!H157</f>
        <v>0</v>
      </c>
      <c r="F157">
        <f>INPUT!I157</f>
        <v>42</v>
      </c>
      <c r="G157" t="str">
        <f>INPUT!J157</f>
        <v>Capillitas Mine, Andalgalá Department, Catamarca, Argentina</v>
      </c>
      <c r="H157" t="str">
        <f>INPUT!K157</f>
        <v>MGSA154_791</v>
      </c>
      <c r="I157" t="str">
        <f>INPUT!L157</f>
        <v>MGSA154_791</v>
      </c>
      <c r="J157" t="str">
        <f>INPUT!M157</f>
        <v>Kaitlynn000007</v>
      </c>
      <c r="K157" t="str">
        <f>INPUT!N157</f>
        <v>Kaitlynn000007</v>
      </c>
      <c r="L157" t="str">
        <f>INPUT!O157</f>
        <v>Pearceite</v>
      </c>
      <c r="M157">
        <f>INPUT!P157</f>
        <v>1</v>
      </c>
      <c r="N157">
        <f>INPUT!Q157</f>
        <v>0</v>
      </c>
      <c r="O157">
        <f>INPUT!R157</f>
        <v>0</v>
      </c>
      <c r="P157">
        <f>INPUT!S157</f>
        <v>0</v>
      </c>
      <c r="Q157">
        <f>INPUT!T157</f>
        <v>0</v>
      </c>
      <c r="R157">
        <f>INPUT!U157</f>
        <v>0</v>
      </c>
      <c r="S157">
        <f>INPUT!V157</f>
        <v>0</v>
      </c>
      <c r="T157" t="str">
        <f>INPUT!W157</f>
        <v>0,0</v>
      </c>
      <c r="U157" t="str">
        <f>INPUT!X157</f>
        <v>Pearceite</v>
      </c>
    </row>
    <row r="158" spans="1:21" x14ac:dyDescent="0.2">
      <c r="A158">
        <f>INPUT!D158</f>
        <v>9</v>
      </c>
      <c r="B158">
        <f>INPUT!E158</f>
        <v>7</v>
      </c>
      <c r="C158">
        <f>INPUT!F158</f>
        <v>54</v>
      </c>
      <c r="D158" t="str">
        <f>INPUT!G158</f>
        <v>Ortiz Vein (Ortiz Mine), Andalgalá Department, Catamarca, Argentina</v>
      </c>
      <c r="E158">
        <f>INPUT!H158</f>
        <v>0</v>
      </c>
      <c r="F158">
        <f>INPUT!I158</f>
        <v>42</v>
      </c>
      <c r="G158" t="str">
        <f>INPUT!J158</f>
        <v>Capillitas Mine, Andalgalá Department, Catamarca, Argentina</v>
      </c>
      <c r="H158" t="str">
        <f>INPUT!K158</f>
        <v>MGSA154_791</v>
      </c>
      <c r="I158" t="str">
        <f>INPUT!L158</f>
        <v>MGSA154_791</v>
      </c>
      <c r="J158" t="str">
        <f>INPUT!M158</f>
        <v>Kaitlynn000007</v>
      </c>
      <c r="K158" t="str">
        <f>INPUT!N158</f>
        <v>Kaitlynn000007</v>
      </c>
      <c r="L158" t="str">
        <f>INPUT!O158</f>
        <v>Proustite</v>
      </c>
      <c r="M158">
        <f>INPUT!P158</f>
        <v>1</v>
      </c>
      <c r="N158">
        <f>INPUT!Q158</f>
        <v>0</v>
      </c>
      <c r="O158">
        <f>INPUT!R158</f>
        <v>0</v>
      </c>
      <c r="P158">
        <f>INPUT!S158</f>
        <v>0</v>
      </c>
      <c r="Q158">
        <f>INPUT!T158</f>
        <v>0</v>
      </c>
      <c r="R158">
        <f>INPUT!U158</f>
        <v>0</v>
      </c>
      <c r="S158">
        <f>INPUT!V158</f>
        <v>0</v>
      </c>
      <c r="T158" t="str">
        <f>INPUT!W158</f>
        <v>0,0</v>
      </c>
      <c r="U158" t="str">
        <f>INPUT!X158</f>
        <v>Proustite</v>
      </c>
    </row>
    <row r="159" spans="1:21" x14ac:dyDescent="0.2">
      <c r="A159">
        <f>INPUT!D159</f>
        <v>9</v>
      </c>
      <c r="B159">
        <f>INPUT!E159</f>
        <v>7</v>
      </c>
      <c r="C159">
        <f>INPUT!F159</f>
        <v>54</v>
      </c>
      <c r="D159" t="str">
        <f>INPUT!G159</f>
        <v>Ortiz Vein (Ortiz Mine), Andalgalá Department, Catamarca, Argentina</v>
      </c>
      <c r="E159">
        <f>INPUT!H159</f>
        <v>0</v>
      </c>
      <c r="F159">
        <f>INPUT!I159</f>
        <v>42</v>
      </c>
      <c r="G159" t="str">
        <f>INPUT!J159</f>
        <v>Capillitas Mine, Andalgalá Department, Catamarca, Argentina</v>
      </c>
      <c r="H159" t="str">
        <f>INPUT!K159</f>
        <v>MGSA154_791</v>
      </c>
      <c r="I159" t="str">
        <f>INPUT!L159</f>
        <v>MGSA154_791</v>
      </c>
      <c r="J159" t="str">
        <f>INPUT!M159</f>
        <v>Kaitlynn000007</v>
      </c>
      <c r="K159" t="str">
        <f>INPUT!N159</f>
        <v>Kaitlynn000007</v>
      </c>
      <c r="L159" t="str">
        <f>INPUT!O159</f>
        <v>Pyrite</v>
      </c>
      <c r="M159">
        <f>INPUT!P159</f>
        <v>1</v>
      </c>
      <c r="N159">
        <f>INPUT!Q159</f>
        <v>0</v>
      </c>
      <c r="O159">
        <f>INPUT!R159</f>
        <v>0</v>
      </c>
      <c r="P159">
        <f>INPUT!S159</f>
        <v>0</v>
      </c>
      <c r="Q159">
        <f>INPUT!T159</f>
        <v>0</v>
      </c>
      <c r="R159">
        <f>INPUT!U159</f>
        <v>0</v>
      </c>
      <c r="S159">
        <f>INPUT!V159</f>
        <v>0</v>
      </c>
      <c r="T159" t="str">
        <f>INPUT!W159</f>
        <v>0,0</v>
      </c>
      <c r="U159" t="str">
        <f>INPUT!X159</f>
        <v>Pyrite</v>
      </c>
    </row>
    <row r="160" spans="1:21" x14ac:dyDescent="0.2">
      <c r="A160">
        <f>INPUT!D160</f>
        <v>9</v>
      </c>
      <c r="B160">
        <f>INPUT!E160</f>
        <v>7</v>
      </c>
      <c r="C160">
        <f>INPUT!F160</f>
        <v>54</v>
      </c>
      <c r="D160" t="str">
        <f>INPUT!G160</f>
        <v>Ortiz Vein (Ortiz Mine), Andalgalá Department, Catamarca, Argentina</v>
      </c>
      <c r="E160">
        <f>INPUT!H160</f>
        <v>0</v>
      </c>
      <c r="F160">
        <f>INPUT!I160</f>
        <v>42</v>
      </c>
      <c r="G160" t="str">
        <f>INPUT!J160</f>
        <v>Capillitas Mine, Andalgalá Department, Catamarca, Argentina</v>
      </c>
      <c r="H160" t="str">
        <f>INPUT!K160</f>
        <v>MGSA154_791</v>
      </c>
      <c r="I160" t="str">
        <f>INPUT!L160</f>
        <v>MGSA154_791</v>
      </c>
      <c r="J160" t="str">
        <f>INPUT!M160</f>
        <v>Kaitlynn000007</v>
      </c>
      <c r="K160" t="str">
        <f>INPUT!N160</f>
        <v>Kaitlynn000007</v>
      </c>
      <c r="L160" t="str">
        <f>INPUT!O160</f>
        <v>Sphalerite</v>
      </c>
      <c r="M160">
        <f>INPUT!P160</f>
        <v>1</v>
      </c>
      <c r="N160">
        <f>INPUT!Q160</f>
        <v>0</v>
      </c>
      <c r="O160">
        <f>INPUT!R160</f>
        <v>0</v>
      </c>
      <c r="P160">
        <f>INPUT!S160</f>
        <v>0</v>
      </c>
      <c r="Q160">
        <f>INPUT!T160</f>
        <v>0</v>
      </c>
      <c r="R160">
        <f>INPUT!U160</f>
        <v>0</v>
      </c>
      <c r="S160">
        <f>INPUT!V160</f>
        <v>0</v>
      </c>
      <c r="T160" t="str">
        <f>INPUT!W160</f>
        <v>0,0</v>
      </c>
      <c r="U160" t="str">
        <f>INPUT!X160</f>
        <v>Sphalerite</v>
      </c>
    </row>
    <row r="161" spans="1:21" x14ac:dyDescent="0.2">
      <c r="A161">
        <f>INPUT!D161</f>
        <v>9</v>
      </c>
      <c r="B161">
        <f>INPUT!E161</f>
        <v>7</v>
      </c>
      <c r="C161">
        <f>INPUT!F161</f>
        <v>54</v>
      </c>
      <c r="D161" t="str">
        <f>INPUT!G161</f>
        <v>Ortiz Vein (Ortiz Mine), Andalgalá Department, Catamarca, Argentina</v>
      </c>
      <c r="E161">
        <f>INPUT!H161</f>
        <v>0</v>
      </c>
      <c r="F161">
        <f>INPUT!I161</f>
        <v>42</v>
      </c>
      <c r="G161" t="str">
        <f>INPUT!J161</f>
        <v>Capillitas Mine, Andalgalá Department, Catamarca, Argentina</v>
      </c>
      <c r="H161" t="str">
        <f>INPUT!K161</f>
        <v>MGSA154_791</v>
      </c>
      <c r="I161" t="str">
        <f>INPUT!L161</f>
        <v>MGSA154_791</v>
      </c>
      <c r="J161" t="str">
        <f>INPUT!M161</f>
        <v>Kaitlynn000007</v>
      </c>
      <c r="K161" t="str">
        <f>INPUT!N161</f>
        <v>Kaitlynn000007</v>
      </c>
      <c r="L161" t="str">
        <f>INPUT!O161</f>
        <v>Tennantite</v>
      </c>
      <c r="M161">
        <f>INPUT!P161</f>
        <v>1</v>
      </c>
      <c r="N161">
        <f>INPUT!Q161</f>
        <v>0</v>
      </c>
      <c r="O161">
        <f>INPUT!R161</f>
        <v>0</v>
      </c>
      <c r="P161">
        <f>INPUT!S161</f>
        <v>0</v>
      </c>
      <c r="Q161">
        <f>INPUT!T161</f>
        <v>0</v>
      </c>
      <c r="R161">
        <f>INPUT!U161</f>
        <v>0</v>
      </c>
      <c r="S161">
        <f>INPUT!V161</f>
        <v>0</v>
      </c>
      <c r="T161" t="str">
        <f>INPUT!W161</f>
        <v>0,0</v>
      </c>
      <c r="U161" t="str">
        <f>INPUT!X161</f>
        <v>Tennantite</v>
      </c>
    </row>
    <row r="162" spans="1:21" x14ac:dyDescent="0.2">
      <c r="A162">
        <f>INPUT!D162</f>
        <v>9</v>
      </c>
      <c r="B162">
        <f>INPUT!E162</f>
        <v>7</v>
      </c>
      <c r="C162">
        <f>INPUT!F162</f>
        <v>54</v>
      </c>
      <c r="D162" t="str">
        <f>INPUT!G162</f>
        <v>Ortiz Vein (Ortiz Mine), Andalgalá Department, Catamarca, Argentina</v>
      </c>
      <c r="E162">
        <f>INPUT!H162</f>
        <v>0</v>
      </c>
      <c r="F162">
        <f>INPUT!I162</f>
        <v>42</v>
      </c>
      <c r="G162" t="str">
        <f>INPUT!J162</f>
        <v>Capillitas Mine, Andalgalá Department, Catamarca, Argentina</v>
      </c>
      <c r="H162" t="str">
        <f>INPUT!K162</f>
        <v>MGSA154_791</v>
      </c>
      <c r="I162" t="str">
        <f>INPUT!L162</f>
        <v>MGSA154_791</v>
      </c>
      <c r="J162" t="str">
        <f>INPUT!M162</f>
        <v>Kaitlynn000007</v>
      </c>
      <c r="K162" t="str">
        <f>INPUT!N162</f>
        <v>Kaitlynn000007</v>
      </c>
      <c r="L162" t="str">
        <f>INPUT!O162</f>
        <v>Tetrahedrite</v>
      </c>
      <c r="M162">
        <f>INPUT!P162</f>
        <v>1</v>
      </c>
      <c r="N162">
        <f>INPUT!Q162</f>
        <v>0</v>
      </c>
      <c r="O162">
        <f>INPUT!R162</f>
        <v>0</v>
      </c>
      <c r="P162">
        <f>INPUT!S162</f>
        <v>0</v>
      </c>
      <c r="Q162">
        <f>INPUT!T162</f>
        <v>0</v>
      </c>
      <c r="R162">
        <f>INPUT!U162</f>
        <v>0</v>
      </c>
      <c r="S162">
        <f>INPUT!V162</f>
        <v>0</v>
      </c>
      <c r="T162" t="str">
        <f>INPUT!W162</f>
        <v>0,0</v>
      </c>
      <c r="U162" t="str">
        <f>INPUT!X162</f>
        <v>Tetrahedrite</v>
      </c>
    </row>
    <row r="163" spans="1:21" x14ac:dyDescent="0.2">
      <c r="A163">
        <f>INPUT!D163</f>
        <v>11</v>
      </c>
      <c r="B163">
        <f>INPUT!E163</f>
        <v>6</v>
      </c>
      <c r="C163">
        <f>INPUT!F163</f>
        <v>205923</v>
      </c>
      <c r="D163" t="str">
        <f>INPUT!G163</f>
        <v>Bajo De Agua Tapada Cu Deposit, Belén Department, Catamarca, Argentina</v>
      </c>
      <c r="E163">
        <f>INPUT!H163</f>
        <v>0</v>
      </c>
      <c r="F163">
        <f>INPUT!I163</f>
        <v>205923</v>
      </c>
      <c r="G163" t="str">
        <f>INPUT!J163</f>
        <v>Bajo De Agua Tapada Cu Deposit, Belén Department, Catamarca, Argentina</v>
      </c>
      <c r="H163" t="str">
        <f>INPUT!K163</f>
        <v>USGSOFR2008_1155</v>
      </c>
      <c r="I163" t="str">
        <f>INPUT!L163</f>
        <v>USGSOFR2008_1155</v>
      </c>
      <c r="J163" t="str">
        <f>INPUT!M163</f>
        <v>PorphCu-00302</v>
      </c>
      <c r="K163" t="str">
        <f>INPUT!N163</f>
        <v>PorphCu-00302</v>
      </c>
      <c r="L163" t="str">
        <f>INPUT!O163</f>
        <v>Chalcopyrite</v>
      </c>
      <c r="M163">
        <f>INPUT!P163</f>
        <v>1</v>
      </c>
      <c r="N163">
        <f>INPUT!Q163</f>
        <v>-27</v>
      </c>
      <c r="O163">
        <f>INPUT!R163</f>
        <v>-16</v>
      </c>
      <c r="P163">
        <f>INPUT!S163</f>
        <v>0</v>
      </c>
      <c r="Q163">
        <f>INPUT!T163</f>
        <v>-66</v>
      </c>
      <c r="R163">
        <f>INPUT!U163</f>
        <v>-39</v>
      </c>
      <c r="S163">
        <f>INPUT!V163</f>
        <v>0</v>
      </c>
      <c r="T163" t="str">
        <f>INPUT!W163</f>
        <v>-27.266666666667,-66.65</v>
      </c>
      <c r="U163" t="str">
        <f>INPUT!X163</f>
        <v>Chalcopyrite</v>
      </c>
    </row>
    <row r="164" spans="1:21" x14ac:dyDescent="0.2">
      <c r="A164">
        <f>INPUT!D164</f>
        <v>11</v>
      </c>
      <c r="B164">
        <f>INPUT!E164</f>
        <v>6</v>
      </c>
      <c r="C164">
        <f>INPUT!F164</f>
        <v>205923</v>
      </c>
      <c r="D164" t="str">
        <f>INPUT!G164</f>
        <v>Bajo De Agua Tapada Cu Deposit, Belén Department, Catamarca, Argentina</v>
      </c>
      <c r="E164">
        <f>INPUT!H164</f>
        <v>0</v>
      </c>
      <c r="F164">
        <f>INPUT!I164</f>
        <v>205923</v>
      </c>
      <c r="G164" t="str">
        <f>INPUT!J164</f>
        <v>Bajo De Agua Tapada Cu Deposit, Belén Department, Catamarca, Argentina</v>
      </c>
      <c r="H164" t="str">
        <f>INPUT!K164</f>
        <v>USGSOFR2008_1155</v>
      </c>
      <c r="I164" t="str">
        <f>INPUT!L164</f>
        <v>USGSOFR2008_1155</v>
      </c>
      <c r="J164" t="str">
        <f>INPUT!M164</f>
        <v>PorphCu-00302</v>
      </c>
      <c r="K164" t="str">
        <f>INPUT!N164</f>
        <v>PorphCu-00302</v>
      </c>
      <c r="L164" t="str">
        <f>INPUT!O164</f>
        <v>Galena</v>
      </c>
      <c r="M164">
        <f>INPUT!P164</f>
        <v>1</v>
      </c>
      <c r="N164">
        <f>INPUT!Q164</f>
        <v>-27</v>
      </c>
      <c r="O164">
        <f>INPUT!R164</f>
        <v>-16</v>
      </c>
      <c r="P164">
        <f>INPUT!S164</f>
        <v>0</v>
      </c>
      <c r="Q164">
        <f>INPUT!T164</f>
        <v>-66</v>
      </c>
      <c r="R164">
        <f>INPUT!U164</f>
        <v>-39</v>
      </c>
      <c r="S164">
        <f>INPUT!V164</f>
        <v>0</v>
      </c>
      <c r="T164" t="str">
        <f>INPUT!W164</f>
        <v>-27.266666666667,-66.65</v>
      </c>
      <c r="U164" t="str">
        <f>INPUT!X164</f>
        <v>Galena</v>
      </c>
    </row>
    <row r="165" spans="1:21" x14ac:dyDescent="0.2">
      <c r="A165">
        <f>INPUT!D165</f>
        <v>11</v>
      </c>
      <c r="B165">
        <f>INPUT!E165</f>
        <v>6</v>
      </c>
      <c r="C165">
        <f>INPUT!F165</f>
        <v>205923</v>
      </c>
      <c r="D165" t="str">
        <f>INPUT!G165</f>
        <v>Bajo De Agua Tapada Cu Deposit, Belén Department, Catamarca, Argentina</v>
      </c>
      <c r="E165">
        <f>INPUT!H165</f>
        <v>0</v>
      </c>
      <c r="F165">
        <f>INPUT!I165</f>
        <v>205923</v>
      </c>
      <c r="G165" t="str">
        <f>INPUT!J165</f>
        <v>Bajo De Agua Tapada Cu Deposit, Belén Department, Catamarca, Argentina</v>
      </c>
      <c r="H165" t="str">
        <f>INPUT!K165</f>
        <v>USGSOFR2008_1155</v>
      </c>
      <c r="I165" t="str">
        <f>INPUT!L165</f>
        <v>USGSOFR2008_1155</v>
      </c>
      <c r="J165" t="str">
        <f>INPUT!M165</f>
        <v>PorphCu-00302</v>
      </c>
      <c r="K165" t="str">
        <f>INPUT!N165</f>
        <v>PorphCu-00302</v>
      </c>
      <c r="L165" t="str">
        <f>INPUT!O165</f>
        <v>Pyrite</v>
      </c>
      <c r="M165">
        <f>INPUT!P165</f>
        <v>1</v>
      </c>
      <c r="N165">
        <f>INPUT!Q165</f>
        <v>-27</v>
      </c>
      <c r="O165">
        <f>INPUT!R165</f>
        <v>-16</v>
      </c>
      <c r="P165">
        <f>INPUT!S165</f>
        <v>0</v>
      </c>
      <c r="Q165">
        <f>INPUT!T165</f>
        <v>-66</v>
      </c>
      <c r="R165">
        <f>INPUT!U165</f>
        <v>-39</v>
      </c>
      <c r="S165">
        <f>INPUT!V165</f>
        <v>0</v>
      </c>
      <c r="T165" t="str">
        <f>INPUT!W165</f>
        <v>-27.266666666667,-66.65</v>
      </c>
      <c r="U165" t="str">
        <f>INPUT!X165</f>
        <v>Pyrite</v>
      </c>
    </row>
    <row r="166" spans="1:21" x14ac:dyDescent="0.2">
      <c r="A166">
        <f>INPUT!D166</f>
        <v>11</v>
      </c>
      <c r="B166">
        <f>INPUT!E166</f>
        <v>6</v>
      </c>
      <c r="C166">
        <f>INPUT!F166</f>
        <v>205923</v>
      </c>
      <c r="D166" t="str">
        <f>INPUT!G166</f>
        <v>Bajo De Agua Tapada Cu Deposit, Belén Department, Catamarca, Argentina</v>
      </c>
      <c r="E166">
        <f>INPUT!H166</f>
        <v>0</v>
      </c>
      <c r="F166">
        <f>INPUT!I166</f>
        <v>205923</v>
      </c>
      <c r="G166" t="str">
        <f>INPUT!J166</f>
        <v>Bajo De Agua Tapada Cu Deposit, Belén Department, Catamarca, Argentina</v>
      </c>
      <c r="H166" t="str">
        <f>INPUT!K166</f>
        <v>USGSOFR2008_1155</v>
      </c>
      <c r="I166" t="str">
        <f>INPUT!L166</f>
        <v>USGSOFR2008_1155</v>
      </c>
      <c r="J166" t="str">
        <f>INPUT!M166</f>
        <v>PorphCu-00302</v>
      </c>
      <c r="K166" t="str">
        <f>INPUT!N166</f>
        <v>PorphCu-00302</v>
      </c>
      <c r="L166" t="str">
        <f>INPUT!O166</f>
        <v>Sphalerite</v>
      </c>
      <c r="M166">
        <f>INPUT!P166</f>
        <v>1</v>
      </c>
      <c r="N166">
        <f>INPUT!Q166</f>
        <v>-27</v>
      </c>
      <c r="O166">
        <f>INPUT!R166</f>
        <v>-16</v>
      </c>
      <c r="P166">
        <f>INPUT!S166</f>
        <v>0</v>
      </c>
      <c r="Q166">
        <f>INPUT!T166</f>
        <v>-66</v>
      </c>
      <c r="R166">
        <f>INPUT!U166</f>
        <v>-39</v>
      </c>
      <c r="S166">
        <f>INPUT!V166</f>
        <v>0</v>
      </c>
      <c r="T166" t="str">
        <f>INPUT!W166</f>
        <v>-27.266666666667,-66.65</v>
      </c>
      <c r="U166" t="str">
        <f>INPUT!X166</f>
        <v>Sphalerite</v>
      </c>
    </row>
    <row r="167" spans="1:21" x14ac:dyDescent="0.2">
      <c r="A167">
        <f>INPUT!D167</f>
        <v>8.16</v>
      </c>
      <c r="B167">
        <f>INPUT!E167</f>
        <v>6.84</v>
      </c>
      <c r="C167">
        <f>INPUT!F167</f>
        <v>34975</v>
      </c>
      <c r="D167" t="str">
        <f>INPUT!G167</f>
        <v>Bajo De La Alumbrera Mine, Belén Department, Catamarca, Argentina</v>
      </c>
      <c r="E167">
        <f>INPUT!H167</f>
        <v>0</v>
      </c>
      <c r="F167">
        <f>INPUT!I167</f>
        <v>34975</v>
      </c>
      <c r="G167" t="str">
        <f>INPUT!J167</f>
        <v>Bajo De La Alumbrera Mine, Belén Department, Catamarca, Argentina</v>
      </c>
      <c r="H167" t="str">
        <f>INPUT!K167</f>
        <v>USGSOFR2008_1155</v>
      </c>
      <c r="I167" t="str">
        <f>INPUT!L167</f>
        <v>USGSOFR2008_1155</v>
      </c>
      <c r="J167" t="str">
        <f>INPUT!M167</f>
        <v>PorphCu-00093</v>
      </c>
      <c r="K167" t="str">
        <f>INPUT!N167</f>
        <v>PorphCu-00093</v>
      </c>
      <c r="L167" t="str">
        <f>INPUT!O167</f>
        <v>Bornite</v>
      </c>
      <c r="M167">
        <f>INPUT!P167</f>
        <v>1</v>
      </c>
      <c r="N167">
        <f>INPUT!Q167</f>
        <v>-27</v>
      </c>
      <c r="O167">
        <f>INPUT!R167</f>
        <v>-19</v>
      </c>
      <c r="P167">
        <f>INPUT!S167</f>
        <v>-47</v>
      </c>
      <c r="Q167">
        <f>INPUT!T167</f>
        <v>-66</v>
      </c>
      <c r="R167">
        <f>INPUT!U167</f>
        <v>-36</v>
      </c>
      <c r="S167">
        <f>INPUT!V167</f>
        <v>-32</v>
      </c>
      <c r="T167" t="str">
        <f>INPUT!W167</f>
        <v>-27.329722222222,-66.608888888889</v>
      </c>
      <c r="U167" t="str">
        <f>INPUT!X167</f>
        <v>Bornite</v>
      </c>
    </row>
    <row r="168" spans="1:21" x14ac:dyDescent="0.2">
      <c r="A168">
        <f>INPUT!D168</f>
        <v>8.16</v>
      </c>
      <c r="B168">
        <f>INPUT!E168</f>
        <v>6.84</v>
      </c>
      <c r="C168">
        <f>INPUT!F168</f>
        <v>34975</v>
      </c>
      <c r="D168" t="str">
        <f>INPUT!G168</f>
        <v>Bajo De La Alumbrera Mine, Belén Department, Catamarca, Argentina</v>
      </c>
      <c r="E168">
        <f>INPUT!H168</f>
        <v>0</v>
      </c>
      <c r="F168">
        <f>INPUT!I168</f>
        <v>34975</v>
      </c>
      <c r="G168" t="str">
        <f>INPUT!J168</f>
        <v>Bajo De La Alumbrera Mine, Belén Department, Catamarca, Argentina</v>
      </c>
      <c r="H168" t="str">
        <f>INPUT!K168</f>
        <v>USGSOFR2008_1155</v>
      </c>
      <c r="I168" t="str">
        <f>INPUT!L168</f>
        <v>USGSOFR2008_1155</v>
      </c>
      <c r="J168" t="str">
        <f>INPUT!M168</f>
        <v>PorphCu-00093</v>
      </c>
      <c r="K168" t="str">
        <f>INPUT!N168</f>
        <v>PorphCu-00093</v>
      </c>
      <c r="L168" t="str">
        <f>INPUT!O168</f>
        <v>Chalcocite</v>
      </c>
      <c r="M168">
        <f>INPUT!P168</f>
        <v>1</v>
      </c>
      <c r="N168">
        <f>INPUT!Q168</f>
        <v>-27</v>
      </c>
      <c r="O168">
        <f>INPUT!R168</f>
        <v>-19</v>
      </c>
      <c r="P168">
        <f>INPUT!S168</f>
        <v>-47</v>
      </c>
      <c r="Q168">
        <f>INPUT!T168</f>
        <v>-66</v>
      </c>
      <c r="R168">
        <f>INPUT!U168</f>
        <v>-36</v>
      </c>
      <c r="S168">
        <f>INPUT!V168</f>
        <v>-32</v>
      </c>
      <c r="T168" t="str">
        <f>INPUT!W168</f>
        <v>-27.329722222222,-66.608888888889</v>
      </c>
      <c r="U168" t="str">
        <f>INPUT!X168</f>
        <v>Chalcocite</v>
      </c>
    </row>
    <row r="169" spans="1:21" x14ac:dyDescent="0.2">
      <c r="A169">
        <f>INPUT!D169</f>
        <v>8.16</v>
      </c>
      <c r="B169">
        <f>INPUT!E169</f>
        <v>6.84</v>
      </c>
      <c r="C169">
        <f>INPUT!F169</f>
        <v>34975</v>
      </c>
      <c r="D169" t="str">
        <f>INPUT!G169</f>
        <v>Bajo De La Alumbrera Mine, Belén Department, Catamarca, Argentina</v>
      </c>
      <c r="E169">
        <f>INPUT!H169</f>
        <v>0</v>
      </c>
      <c r="F169">
        <f>INPUT!I169</f>
        <v>34975</v>
      </c>
      <c r="G169" t="str">
        <f>INPUT!J169</f>
        <v>Bajo De La Alumbrera Mine, Belén Department, Catamarca, Argentina</v>
      </c>
      <c r="H169" t="str">
        <f>INPUT!K169</f>
        <v>USGSOFR2008_1155</v>
      </c>
      <c r="I169" t="str">
        <f>INPUT!L169</f>
        <v>USGSOFR2008_1155</v>
      </c>
      <c r="J169" t="str">
        <f>INPUT!M169</f>
        <v>PorphCu-00093</v>
      </c>
      <c r="K169" t="str">
        <f>INPUT!N169</f>
        <v>PorphCu-00093</v>
      </c>
      <c r="L169" t="str">
        <f>INPUT!O169</f>
        <v>Chalcopyrite</v>
      </c>
      <c r="M169">
        <f>INPUT!P169</f>
        <v>1</v>
      </c>
      <c r="N169">
        <f>INPUT!Q169</f>
        <v>-27</v>
      </c>
      <c r="O169">
        <f>INPUT!R169</f>
        <v>-19</v>
      </c>
      <c r="P169">
        <f>INPUT!S169</f>
        <v>-47</v>
      </c>
      <c r="Q169">
        <f>INPUT!T169</f>
        <v>-66</v>
      </c>
      <c r="R169">
        <f>INPUT!U169</f>
        <v>-36</v>
      </c>
      <c r="S169">
        <f>INPUT!V169</f>
        <v>-32</v>
      </c>
      <c r="T169" t="str">
        <f>INPUT!W169</f>
        <v>-27.329722222222,-66.608888888889</v>
      </c>
      <c r="U169" t="str">
        <f>INPUT!X169</f>
        <v>Chalcopyrite</v>
      </c>
    </row>
    <row r="170" spans="1:21" x14ac:dyDescent="0.2">
      <c r="A170">
        <f>INPUT!D170</f>
        <v>8.16</v>
      </c>
      <c r="B170">
        <f>INPUT!E170</f>
        <v>6.84</v>
      </c>
      <c r="C170">
        <f>INPUT!F170</f>
        <v>34975</v>
      </c>
      <c r="D170" t="str">
        <f>INPUT!G170</f>
        <v>Bajo De La Alumbrera Mine, Belén Department, Catamarca, Argentina</v>
      </c>
      <c r="E170">
        <f>INPUT!H170</f>
        <v>0</v>
      </c>
      <c r="F170">
        <f>INPUT!I170</f>
        <v>34975</v>
      </c>
      <c r="G170" t="str">
        <f>INPUT!J170</f>
        <v>Bajo De La Alumbrera Mine, Belén Department, Catamarca, Argentina</v>
      </c>
      <c r="H170" t="str">
        <f>INPUT!K170</f>
        <v>USGSOFR2008_1155</v>
      </c>
      <c r="I170" t="str">
        <f>INPUT!L170</f>
        <v>USGSOFR2008_1155</v>
      </c>
      <c r="J170" t="str">
        <f>INPUT!M170</f>
        <v>PorphCu-00093</v>
      </c>
      <c r="K170" t="str">
        <f>INPUT!N170</f>
        <v>PorphCu-00093</v>
      </c>
      <c r="L170" t="str">
        <f>INPUT!O170</f>
        <v>Covellite</v>
      </c>
      <c r="M170">
        <f>INPUT!P170</f>
        <v>1</v>
      </c>
      <c r="N170">
        <f>INPUT!Q170</f>
        <v>-27</v>
      </c>
      <c r="O170">
        <f>INPUT!R170</f>
        <v>-19</v>
      </c>
      <c r="P170">
        <f>INPUT!S170</f>
        <v>-47</v>
      </c>
      <c r="Q170">
        <f>INPUT!T170</f>
        <v>-66</v>
      </c>
      <c r="R170">
        <f>INPUT!U170</f>
        <v>-36</v>
      </c>
      <c r="S170">
        <f>INPUT!V170</f>
        <v>-32</v>
      </c>
      <c r="T170" t="str">
        <f>INPUT!W170</f>
        <v>-27.329722222222,-66.608888888889</v>
      </c>
      <c r="U170" t="str">
        <f>INPUT!X170</f>
        <v>Covellite</v>
      </c>
    </row>
    <row r="171" spans="1:21" x14ac:dyDescent="0.2">
      <c r="A171">
        <f>INPUT!D171</f>
        <v>8.16</v>
      </c>
      <c r="B171">
        <f>INPUT!E171</f>
        <v>6.84</v>
      </c>
      <c r="C171">
        <f>INPUT!F171</f>
        <v>34975</v>
      </c>
      <c r="D171" t="str">
        <f>INPUT!G171</f>
        <v>Bajo De La Alumbrera Mine, Belén Department, Catamarca, Argentina</v>
      </c>
      <c r="E171">
        <f>INPUT!H171</f>
        <v>0</v>
      </c>
      <c r="F171">
        <f>INPUT!I171</f>
        <v>34975</v>
      </c>
      <c r="G171" t="str">
        <f>INPUT!J171</f>
        <v>Bajo De La Alumbrera Mine, Belén Department, Catamarca, Argentina</v>
      </c>
      <c r="H171" t="str">
        <f>INPUT!K171</f>
        <v>USGSOFR2008_1155</v>
      </c>
      <c r="I171" t="str">
        <f>INPUT!L171</f>
        <v>USGSOFR2008_1155</v>
      </c>
      <c r="J171" t="str">
        <f>INPUT!M171</f>
        <v>PorphCu-00093</v>
      </c>
      <c r="K171" t="str">
        <f>INPUT!N171</f>
        <v>PorphCu-00093</v>
      </c>
      <c r="L171" t="str">
        <f>INPUT!O171</f>
        <v>Digenite</v>
      </c>
      <c r="M171">
        <f>INPUT!P171</f>
        <v>1</v>
      </c>
      <c r="N171">
        <f>INPUT!Q171</f>
        <v>-27</v>
      </c>
      <c r="O171">
        <f>INPUT!R171</f>
        <v>-19</v>
      </c>
      <c r="P171">
        <f>INPUT!S171</f>
        <v>-47</v>
      </c>
      <c r="Q171">
        <f>INPUT!T171</f>
        <v>-66</v>
      </c>
      <c r="R171">
        <f>INPUT!U171</f>
        <v>-36</v>
      </c>
      <c r="S171">
        <f>INPUT!V171</f>
        <v>-32</v>
      </c>
      <c r="T171" t="str">
        <f>INPUT!W171</f>
        <v>-27.329722222222,-66.608888888889</v>
      </c>
      <c r="U171" t="str">
        <f>INPUT!X171</f>
        <v>Digenite</v>
      </c>
    </row>
    <row r="172" spans="1:21" x14ac:dyDescent="0.2">
      <c r="A172">
        <f>INPUT!D172</f>
        <v>8.16</v>
      </c>
      <c r="B172">
        <f>INPUT!E172</f>
        <v>6.84</v>
      </c>
      <c r="C172">
        <f>INPUT!F172</f>
        <v>34975</v>
      </c>
      <c r="D172" t="str">
        <f>INPUT!G172</f>
        <v>Bajo De La Alumbrera Mine, Belén Department, Catamarca, Argentina</v>
      </c>
      <c r="E172">
        <f>INPUT!H172</f>
        <v>0</v>
      </c>
      <c r="F172">
        <f>INPUT!I172</f>
        <v>34975</v>
      </c>
      <c r="G172" t="str">
        <f>INPUT!J172</f>
        <v>Bajo De La Alumbrera Mine, Belén Department, Catamarca, Argentina</v>
      </c>
      <c r="H172" t="str">
        <f>INPUT!K172</f>
        <v>USGSOFR2008_1155</v>
      </c>
      <c r="I172" t="str">
        <f>INPUT!L172</f>
        <v>USGSOFR2008_1155</v>
      </c>
      <c r="J172" t="str">
        <f>INPUT!M172</f>
        <v>PorphCu-00093</v>
      </c>
      <c r="K172" t="str">
        <f>INPUT!N172</f>
        <v>PorphCu-00093</v>
      </c>
      <c r="L172" t="str">
        <f>INPUT!O172</f>
        <v>Galena</v>
      </c>
      <c r="M172">
        <f>INPUT!P172</f>
        <v>1</v>
      </c>
      <c r="N172">
        <f>INPUT!Q172</f>
        <v>-27</v>
      </c>
      <c r="O172">
        <f>INPUT!R172</f>
        <v>-19</v>
      </c>
      <c r="P172">
        <f>INPUT!S172</f>
        <v>-47</v>
      </c>
      <c r="Q172">
        <f>INPUT!T172</f>
        <v>-66</v>
      </c>
      <c r="R172">
        <f>INPUT!U172</f>
        <v>-36</v>
      </c>
      <c r="S172">
        <f>INPUT!V172</f>
        <v>-32</v>
      </c>
      <c r="T172" t="str">
        <f>INPUT!W172</f>
        <v>-27.329722222222,-66.608888888889</v>
      </c>
      <c r="U172" t="str">
        <f>INPUT!X172</f>
        <v>Galena</v>
      </c>
    </row>
    <row r="173" spans="1:21" x14ac:dyDescent="0.2">
      <c r="A173">
        <f>INPUT!D173</f>
        <v>8.16</v>
      </c>
      <c r="B173">
        <f>INPUT!E173</f>
        <v>6.84</v>
      </c>
      <c r="C173">
        <f>INPUT!F173</f>
        <v>34975</v>
      </c>
      <c r="D173" t="str">
        <f>INPUT!G173</f>
        <v>Bajo De La Alumbrera Mine, Belén Department, Catamarca, Argentina</v>
      </c>
      <c r="E173">
        <f>INPUT!H173</f>
        <v>0</v>
      </c>
      <c r="F173">
        <f>INPUT!I173</f>
        <v>34975</v>
      </c>
      <c r="G173" t="str">
        <f>INPUT!J173</f>
        <v>Bajo De La Alumbrera Mine, Belén Department, Catamarca, Argentina</v>
      </c>
      <c r="H173" t="str">
        <f>INPUT!K173</f>
        <v>USGSOFR2008_1155</v>
      </c>
      <c r="I173" t="str">
        <f>INPUT!L173</f>
        <v>USGSOFR2008_1155</v>
      </c>
      <c r="J173" t="str">
        <f>INPUT!M173</f>
        <v>PorphCu-00093</v>
      </c>
      <c r="K173" t="str">
        <f>INPUT!N173</f>
        <v>PorphCu-00093</v>
      </c>
      <c r="L173" t="str">
        <f>INPUT!O173</f>
        <v>Molybdenite</v>
      </c>
      <c r="M173">
        <f>INPUT!P173</f>
        <v>1</v>
      </c>
      <c r="N173">
        <f>INPUT!Q173</f>
        <v>-27</v>
      </c>
      <c r="O173">
        <f>INPUT!R173</f>
        <v>-19</v>
      </c>
      <c r="P173">
        <f>INPUT!S173</f>
        <v>-47</v>
      </c>
      <c r="Q173">
        <f>INPUT!T173</f>
        <v>-66</v>
      </c>
      <c r="R173">
        <f>INPUT!U173</f>
        <v>-36</v>
      </c>
      <c r="S173">
        <f>INPUT!V173</f>
        <v>-32</v>
      </c>
      <c r="T173" t="str">
        <f>INPUT!W173</f>
        <v>-27.329722222222,-66.608888888889</v>
      </c>
      <c r="U173" t="str">
        <f>INPUT!X173</f>
        <v>Molybdenite</v>
      </c>
    </row>
    <row r="174" spans="1:21" x14ac:dyDescent="0.2">
      <c r="A174">
        <f>INPUT!D174</f>
        <v>8.16</v>
      </c>
      <c r="B174">
        <f>INPUT!E174</f>
        <v>6.84</v>
      </c>
      <c r="C174">
        <f>INPUT!F174</f>
        <v>34975</v>
      </c>
      <c r="D174" t="str">
        <f>INPUT!G174</f>
        <v>Bajo De La Alumbrera Mine, Belén Department, Catamarca, Argentina</v>
      </c>
      <c r="E174">
        <f>INPUT!H174</f>
        <v>0</v>
      </c>
      <c r="F174">
        <f>INPUT!I174</f>
        <v>34975</v>
      </c>
      <c r="G174" t="str">
        <f>INPUT!J174</f>
        <v>Bajo De La Alumbrera Mine, Belén Department, Catamarca, Argentina</v>
      </c>
      <c r="H174" t="str">
        <f>INPUT!K174</f>
        <v>USGSOFR2008_1155</v>
      </c>
      <c r="I174" t="str">
        <f>INPUT!L174</f>
        <v>USGSOFR2008_1155</v>
      </c>
      <c r="J174" t="str">
        <f>INPUT!M174</f>
        <v>PorphCu-00093</v>
      </c>
      <c r="K174" t="str">
        <f>INPUT!N174</f>
        <v>PorphCu-00093</v>
      </c>
      <c r="L174" t="str">
        <f>INPUT!O174</f>
        <v>Pyrite</v>
      </c>
      <c r="M174">
        <f>INPUT!P174</f>
        <v>1</v>
      </c>
      <c r="N174">
        <f>INPUT!Q174</f>
        <v>-27</v>
      </c>
      <c r="O174">
        <f>INPUT!R174</f>
        <v>-19</v>
      </c>
      <c r="P174">
        <f>INPUT!S174</f>
        <v>-47</v>
      </c>
      <c r="Q174">
        <f>INPUT!T174</f>
        <v>-66</v>
      </c>
      <c r="R174">
        <f>INPUT!U174</f>
        <v>-36</v>
      </c>
      <c r="S174">
        <f>INPUT!V174</f>
        <v>-32</v>
      </c>
      <c r="T174" t="str">
        <f>INPUT!W174</f>
        <v>-27.329722222222,-66.608888888889</v>
      </c>
      <c r="U174" t="str">
        <f>INPUT!X174</f>
        <v>Pyrite</v>
      </c>
    </row>
    <row r="175" spans="1:21" x14ac:dyDescent="0.2">
      <c r="A175">
        <f>INPUT!D175</f>
        <v>8.16</v>
      </c>
      <c r="B175">
        <f>INPUT!E175</f>
        <v>6.84</v>
      </c>
      <c r="C175">
        <f>INPUT!F175</f>
        <v>34975</v>
      </c>
      <c r="D175" t="str">
        <f>INPUT!G175</f>
        <v>Bajo De La Alumbrera Mine, Belén Department, Catamarca, Argentina</v>
      </c>
      <c r="E175">
        <f>INPUT!H175</f>
        <v>0</v>
      </c>
      <c r="F175">
        <f>INPUT!I175</f>
        <v>34975</v>
      </c>
      <c r="G175" t="str">
        <f>INPUT!J175</f>
        <v>Bajo De La Alumbrera Mine, Belén Department, Catamarca, Argentina</v>
      </c>
      <c r="H175" t="str">
        <f>INPUT!K175</f>
        <v>USGSOFR2008_1155</v>
      </c>
      <c r="I175" t="str">
        <f>INPUT!L175</f>
        <v>USGSOFR2008_1155</v>
      </c>
      <c r="J175" t="str">
        <f>INPUT!M175</f>
        <v>PorphCu-00093</v>
      </c>
      <c r="K175" t="str">
        <f>INPUT!N175</f>
        <v>PorphCu-00093</v>
      </c>
      <c r="L175" t="str">
        <f>INPUT!O175</f>
        <v>Sphalerite</v>
      </c>
      <c r="M175">
        <f>INPUT!P175</f>
        <v>1</v>
      </c>
      <c r="N175">
        <f>INPUT!Q175</f>
        <v>-27</v>
      </c>
      <c r="O175">
        <f>INPUT!R175</f>
        <v>-19</v>
      </c>
      <c r="P175">
        <f>INPUT!S175</f>
        <v>-47</v>
      </c>
      <c r="Q175">
        <f>INPUT!T175</f>
        <v>-66</v>
      </c>
      <c r="R175">
        <f>INPUT!U175</f>
        <v>-36</v>
      </c>
      <c r="S175">
        <f>INPUT!V175</f>
        <v>-32</v>
      </c>
      <c r="T175" t="str">
        <f>INPUT!W175</f>
        <v>-27.329722222222,-66.608888888889</v>
      </c>
      <c r="U175" t="str">
        <f>INPUT!X175</f>
        <v>Sphalerite</v>
      </c>
    </row>
    <row r="176" spans="1:21" x14ac:dyDescent="0.2">
      <c r="A176">
        <f>INPUT!D176</f>
        <v>7</v>
      </c>
      <c r="B176">
        <f>INPUT!E176</f>
        <v>7</v>
      </c>
      <c r="C176">
        <f>INPUT!F176</f>
        <v>205926</v>
      </c>
      <c r="D176" t="str">
        <f>INPUT!G176</f>
        <v>Bajo De San Lucas Cu Deposit, Belén Department, Catamarca, Argentina</v>
      </c>
      <c r="E176">
        <f>INPUT!H176</f>
        <v>0</v>
      </c>
      <c r="F176">
        <f>INPUT!I176</f>
        <v>205926</v>
      </c>
      <c r="G176" t="str">
        <f>INPUT!J176</f>
        <v>Bajo De San Lucas Cu Deposit, Belén Department, Catamarca, Argentina</v>
      </c>
      <c r="H176" t="str">
        <f>INPUT!K176</f>
        <v>USGSOFR2008_1155</v>
      </c>
      <c r="I176" t="str">
        <f>INPUT!L176</f>
        <v>USGSOFR2008_1155</v>
      </c>
      <c r="J176" t="str">
        <f>INPUT!M176</f>
        <v>PorphCu-00303</v>
      </c>
      <c r="K176" t="str">
        <f>INPUT!N176</f>
        <v>PorphCu-00303</v>
      </c>
      <c r="L176" t="str">
        <f>INPUT!O176</f>
        <v>Chalcopyrite</v>
      </c>
      <c r="M176">
        <f>INPUT!P176</f>
        <v>1</v>
      </c>
      <c r="N176">
        <f>INPUT!Q176</f>
        <v>-27</v>
      </c>
      <c r="O176">
        <f>INPUT!R176</f>
        <v>-24</v>
      </c>
      <c r="P176">
        <f>INPUT!S176</f>
        <v>0</v>
      </c>
      <c r="Q176">
        <f>INPUT!T176</f>
        <v>-66</v>
      </c>
      <c r="R176">
        <f>INPUT!U176</f>
        <v>-33</v>
      </c>
      <c r="S176">
        <f>INPUT!V176</f>
        <v>0</v>
      </c>
      <c r="T176" t="str">
        <f>INPUT!W176</f>
        <v>-27.4,-66.55</v>
      </c>
      <c r="U176" t="str">
        <f>INPUT!X176</f>
        <v>Chalcopyrite</v>
      </c>
    </row>
    <row r="177" spans="1:21" x14ac:dyDescent="0.2">
      <c r="A177">
        <f>INPUT!D177</f>
        <v>7</v>
      </c>
      <c r="B177">
        <f>INPUT!E177</f>
        <v>7</v>
      </c>
      <c r="C177">
        <f>INPUT!F177</f>
        <v>205926</v>
      </c>
      <c r="D177" t="str">
        <f>INPUT!G177</f>
        <v>Bajo De San Lucas Cu Deposit, Belén Department, Catamarca, Argentina</v>
      </c>
      <c r="E177">
        <f>INPUT!H177</f>
        <v>0</v>
      </c>
      <c r="F177">
        <f>INPUT!I177</f>
        <v>205926</v>
      </c>
      <c r="G177" t="str">
        <f>INPUT!J177</f>
        <v>Bajo De San Lucas Cu Deposit, Belén Department, Catamarca, Argentina</v>
      </c>
      <c r="H177" t="str">
        <f>INPUT!K177</f>
        <v>USGSOFR2008_1155</v>
      </c>
      <c r="I177" t="str">
        <f>INPUT!L177</f>
        <v>USGSOFR2008_1155</v>
      </c>
      <c r="J177" t="str">
        <f>INPUT!M177</f>
        <v>PorphCu-00303</v>
      </c>
      <c r="K177" t="str">
        <f>INPUT!N177</f>
        <v>PorphCu-00303</v>
      </c>
      <c r="L177" t="str">
        <f>INPUT!O177</f>
        <v>Molybdenite</v>
      </c>
      <c r="M177">
        <f>INPUT!P177</f>
        <v>1</v>
      </c>
      <c r="N177">
        <f>INPUT!Q177</f>
        <v>-27</v>
      </c>
      <c r="O177">
        <f>INPUT!R177</f>
        <v>-24</v>
      </c>
      <c r="P177">
        <f>INPUT!S177</f>
        <v>0</v>
      </c>
      <c r="Q177">
        <f>INPUT!T177</f>
        <v>-66</v>
      </c>
      <c r="R177">
        <f>INPUT!U177</f>
        <v>-33</v>
      </c>
      <c r="S177">
        <f>INPUT!V177</f>
        <v>0</v>
      </c>
      <c r="T177" t="str">
        <f>INPUT!W177</f>
        <v>-27.4,-66.55</v>
      </c>
      <c r="U177" t="str">
        <f>INPUT!X177</f>
        <v>Molybdenite</v>
      </c>
    </row>
    <row r="178" spans="1:21" x14ac:dyDescent="0.2">
      <c r="A178">
        <f>INPUT!D178</f>
        <v>7</v>
      </c>
      <c r="B178">
        <f>INPUT!E178</f>
        <v>7</v>
      </c>
      <c r="C178">
        <f>INPUT!F178</f>
        <v>205926</v>
      </c>
      <c r="D178" t="str">
        <f>INPUT!G178</f>
        <v>Bajo De San Lucas Cu Deposit, Belén Department, Catamarca, Argentina</v>
      </c>
      <c r="E178">
        <f>INPUT!H178</f>
        <v>0</v>
      </c>
      <c r="F178">
        <f>INPUT!I178</f>
        <v>205926</v>
      </c>
      <c r="G178" t="str">
        <f>INPUT!J178</f>
        <v>Bajo De San Lucas Cu Deposit, Belén Department, Catamarca, Argentina</v>
      </c>
      <c r="H178" t="str">
        <f>INPUT!K178</f>
        <v>USGSOFR2008_1155</v>
      </c>
      <c r="I178" t="str">
        <f>INPUT!L178</f>
        <v>USGSOFR2008_1155</v>
      </c>
      <c r="J178" t="str">
        <f>INPUT!M178</f>
        <v>PorphCu-00303</v>
      </c>
      <c r="K178" t="str">
        <f>INPUT!N178</f>
        <v>PorphCu-00303</v>
      </c>
      <c r="L178" t="str">
        <f>INPUT!O178</f>
        <v>Pyrite</v>
      </c>
      <c r="M178">
        <f>INPUT!P178</f>
        <v>1</v>
      </c>
      <c r="N178">
        <f>INPUT!Q178</f>
        <v>-27</v>
      </c>
      <c r="O178">
        <f>INPUT!R178</f>
        <v>-24</v>
      </c>
      <c r="P178">
        <f>INPUT!S178</f>
        <v>0</v>
      </c>
      <c r="Q178">
        <f>INPUT!T178</f>
        <v>-66</v>
      </c>
      <c r="R178">
        <f>INPUT!U178</f>
        <v>-33</v>
      </c>
      <c r="S178">
        <f>INPUT!V178</f>
        <v>0</v>
      </c>
      <c r="T178" t="str">
        <f>INPUT!W178</f>
        <v>-27.4,-66.55</v>
      </c>
      <c r="U178" t="str">
        <f>INPUT!X178</f>
        <v>Pyrite</v>
      </c>
    </row>
    <row r="179" spans="1:21" x14ac:dyDescent="0.2">
      <c r="A179">
        <f>INPUT!D179</f>
        <v>8</v>
      </c>
      <c r="B179">
        <f>INPUT!E179</f>
        <v>8</v>
      </c>
      <c r="C179">
        <f>INPUT!F179</f>
        <v>205927</v>
      </c>
      <c r="D179" t="str">
        <f>INPUT!G179</f>
        <v>Bajo El Durazno Cu Deposit, Belén Department, Catamarca, Argentina</v>
      </c>
      <c r="E179">
        <f>INPUT!H179</f>
        <v>0</v>
      </c>
      <c r="F179">
        <f>INPUT!I179</f>
        <v>205927</v>
      </c>
      <c r="G179" t="str">
        <f>INPUT!J179</f>
        <v>Bajo El Durazno Cu Deposit, Belén Department, Catamarca, Argentina</v>
      </c>
      <c r="H179" t="str">
        <f>INPUT!K179</f>
        <v>USGSOFR2008_1155</v>
      </c>
      <c r="I179" t="str">
        <f>INPUT!L179</f>
        <v>USGSOFR2008_1155</v>
      </c>
      <c r="J179" t="str">
        <f>INPUT!M179</f>
        <v>PorphCu-00304</v>
      </c>
      <c r="K179" t="str">
        <f>INPUT!N179</f>
        <v>PorphCu-00304</v>
      </c>
      <c r="L179" t="str">
        <f>INPUT!O179</f>
        <v>Bornite</v>
      </c>
      <c r="M179">
        <f>INPUT!P179</f>
        <v>1</v>
      </c>
      <c r="N179">
        <f>INPUT!Q179</f>
        <v>-27</v>
      </c>
      <c r="O179">
        <f>INPUT!R179</f>
        <v>-17</v>
      </c>
      <c r="P179">
        <f>INPUT!S179</f>
        <v>0</v>
      </c>
      <c r="Q179">
        <f>INPUT!T179</f>
        <v>-66</v>
      </c>
      <c r="R179">
        <f>INPUT!U179</f>
        <v>-34</v>
      </c>
      <c r="S179">
        <f>INPUT!V179</f>
        <v>0</v>
      </c>
      <c r="T179" t="str">
        <f>INPUT!W179</f>
        <v>-27.283333333333,-66.566666666667</v>
      </c>
      <c r="U179" t="str">
        <f>INPUT!X179</f>
        <v>Bornite</v>
      </c>
    </row>
    <row r="180" spans="1:21" x14ac:dyDescent="0.2">
      <c r="A180">
        <f>INPUT!D180</f>
        <v>8</v>
      </c>
      <c r="B180">
        <f>INPUT!E180</f>
        <v>8</v>
      </c>
      <c r="C180">
        <f>INPUT!F180</f>
        <v>205927</v>
      </c>
      <c r="D180" t="str">
        <f>INPUT!G180</f>
        <v>Bajo El Durazno Cu Deposit, Belén Department, Catamarca, Argentina</v>
      </c>
      <c r="E180">
        <f>INPUT!H180</f>
        <v>0</v>
      </c>
      <c r="F180">
        <f>INPUT!I180</f>
        <v>205927</v>
      </c>
      <c r="G180" t="str">
        <f>INPUT!J180</f>
        <v>Bajo El Durazno Cu Deposit, Belén Department, Catamarca, Argentina</v>
      </c>
      <c r="H180" t="str">
        <f>INPUT!K180</f>
        <v>USGSOFR2008_1155</v>
      </c>
      <c r="I180" t="str">
        <f>INPUT!L180</f>
        <v>USGSOFR2008_1155</v>
      </c>
      <c r="J180" t="str">
        <f>INPUT!M180</f>
        <v>PorphCu-00304</v>
      </c>
      <c r="K180" t="str">
        <f>INPUT!N180</f>
        <v>PorphCu-00304</v>
      </c>
      <c r="L180" t="str">
        <f>INPUT!O180</f>
        <v>Chalcopyrite</v>
      </c>
      <c r="M180">
        <f>INPUT!P180</f>
        <v>1</v>
      </c>
      <c r="N180">
        <f>INPUT!Q180</f>
        <v>-27</v>
      </c>
      <c r="O180">
        <f>INPUT!R180</f>
        <v>-17</v>
      </c>
      <c r="P180">
        <f>INPUT!S180</f>
        <v>0</v>
      </c>
      <c r="Q180">
        <f>INPUT!T180</f>
        <v>-66</v>
      </c>
      <c r="R180">
        <f>INPUT!U180</f>
        <v>-34</v>
      </c>
      <c r="S180">
        <f>INPUT!V180</f>
        <v>0</v>
      </c>
      <c r="T180" t="str">
        <f>INPUT!W180</f>
        <v>-27.283333333333,-66.566666666667</v>
      </c>
      <c r="U180" t="str">
        <f>INPUT!X180</f>
        <v>Chalcopyrite</v>
      </c>
    </row>
    <row r="181" spans="1:21" x14ac:dyDescent="0.2">
      <c r="A181">
        <f>INPUT!D181</f>
        <v>8</v>
      </c>
      <c r="B181">
        <f>INPUT!E181</f>
        <v>8</v>
      </c>
      <c r="C181">
        <f>INPUT!F181</f>
        <v>205927</v>
      </c>
      <c r="D181" t="str">
        <f>INPUT!G181</f>
        <v>Bajo El Durazno Cu Deposit, Belén Department, Catamarca, Argentina</v>
      </c>
      <c r="E181">
        <f>INPUT!H181</f>
        <v>0</v>
      </c>
      <c r="F181">
        <f>INPUT!I181</f>
        <v>205927</v>
      </c>
      <c r="G181" t="str">
        <f>INPUT!J181</f>
        <v>Bajo El Durazno Cu Deposit, Belén Department, Catamarca, Argentina</v>
      </c>
      <c r="H181" t="str">
        <f>INPUT!K181</f>
        <v>USGSOFR2008_1155</v>
      </c>
      <c r="I181" t="str">
        <f>INPUT!L181</f>
        <v>USGSOFR2008_1155</v>
      </c>
      <c r="J181" t="str">
        <f>INPUT!M181</f>
        <v>PorphCu-00304</v>
      </c>
      <c r="K181" t="str">
        <f>INPUT!N181</f>
        <v>PorphCu-00304</v>
      </c>
      <c r="L181" t="str">
        <f>INPUT!O181</f>
        <v>Galena</v>
      </c>
      <c r="M181">
        <f>INPUT!P181</f>
        <v>1</v>
      </c>
      <c r="N181">
        <f>INPUT!Q181</f>
        <v>-27</v>
      </c>
      <c r="O181">
        <f>INPUT!R181</f>
        <v>-17</v>
      </c>
      <c r="P181">
        <f>INPUT!S181</f>
        <v>0</v>
      </c>
      <c r="Q181">
        <f>INPUT!T181</f>
        <v>-66</v>
      </c>
      <c r="R181">
        <f>INPUT!U181</f>
        <v>-34</v>
      </c>
      <c r="S181">
        <f>INPUT!V181</f>
        <v>0</v>
      </c>
      <c r="T181" t="str">
        <f>INPUT!W181</f>
        <v>-27.283333333333,-66.566666666667</v>
      </c>
      <c r="U181" t="str">
        <f>INPUT!X181</f>
        <v>Galena</v>
      </c>
    </row>
    <row r="182" spans="1:21" x14ac:dyDescent="0.2">
      <c r="A182">
        <f>INPUT!D182</f>
        <v>8</v>
      </c>
      <c r="B182">
        <f>INPUT!E182</f>
        <v>8</v>
      </c>
      <c r="C182">
        <f>INPUT!F182</f>
        <v>205927</v>
      </c>
      <c r="D182" t="str">
        <f>INPUT!G182</f>
        <v>Bajo El Durazno Cu Deposit, Belén Department, Catamarca, Argentina</v>
      </c>
      <c r="E182">
        <f>INPUT!H182</f>
        <v>0</v>
      </c>
      <c r="F182">
        <f>INPUT!I182</f>
        <v>205927</v>
      </c>
      <c r="G182" t="str">
        <f>INPUT!J182</f>
        <v>Bajo El Durazno Cu Deposit, Belén Department, Catamarca, Argentina</v>
      </c>
      <c r="H182" t="str">
        <f>INPUT!K182</f>
        <v>USGSOFR2008_1155</v>
      </c>
      <c r="I182" t="str">
        <f>INPUT!L182</f>
        <v>USGSOFR2008_1155</v>
      </c>
      <c r="J182" t="str">
        <f>INPUT!M182</f>
        <v>PorphCu-00304</v>
      </c>
      <c r="K182" t="str">
        <f>INPUT!N182</f>
        <v>PorphCu-00304</v>
      </c>
      <c r="L182" t="str">
        <f>INPUT!O182</f>
        <v>Molybdenite</v>
      </c>
      <c r="M182">
        <f>INPUT!P182</f>
        <v>1</v>
      </c>
      <c r="N182">
        <f>INPUT!Q182</f>
        <v>-27</v>
      </c>
      <c r="O182">
        <f>INPUT!R182</f>
        <v>-17</v>
      </c>
      <c r="P182">
        <f>INPUT!S182</f>
        <v>0</v>
      </c>
      <c r="Q182">
        <f>INPUT!T182</f>
        <v>-66</v>
      </c>
      <c r="R182">
        <f>INPUT!U182</f>
        <v>-34</v>
      </c>
      <c r="S182">
        <f>INPUT!V182</f>
        <v>0</v>
      </c>
      <c r="T182" t="str">
        <f>INPUT!W182</f>
        <v>-27.283333333333,-66.566666666667</v>
      </c>
      <c r="U182" t="str">
        <f>INPUT!X182</f>
        <v>Molybdenite</v>
      </c>
    </row>
    <row r="183" spans="1:21" x14ac:dyDescent="0.2">
      <c r="A183">
        <f>INPUT!D183</f>
        <v>8</v>
      </c>
      <c r="B183">
        <f>INPUT!E183</f>
        <v>8</v>
      </c>
      <c r="C183">
        <f>INPUT!F183</f>
        <v>205927</v>
      </c>
      <c r="D183" t="str">
        <f>INPUT!G183</f>
        <v>Bajo El Durazno Cu Deposit, Belén Department, Catamarca, Argentina</v>
      </c>
      <c r="E183">
        <f>INPUT!H183</f>
        <v>0</v>
      </c>
      <c r="F183">
        <f>INPUT!I183</f>
        <v>205927</v>
      </c>
      <c r="G183" t="str">
        <f>INPUT!J183</f>
        <v>Bajo El Durazno Cu Deposit, Belén Department, Catamarca, Argentina</v>
      </c>
      <c r="H183" t="str">
        <f>INPUT!K183</f>
        <v>USGSOFR2008_1155</v>
      </c>
      <c r="I183" t="str">
        <f>INPUT!L183</f>
        <v>USGSOFR2008_1155</v>
      </c>
      <c r="J183" t="str">
        <f>INPUT!M183</f>
        <v>PorphCu-00304</v>
      </c>
      <c r="K183" t="str">
        <f>INPUT!N183</f>
        <v>PorphCu-00304</v>
      </c>
      <c r="L183" t="str">
        <f>INPUT!O183</f>
        <v>Pyrite</v>
      </c>
      <c r="M183">
        <f>INPUT!P183</f>
        <v>1</v>
      </c>
      <c r="N183">
        <f>INPUT!Q183</f>
        <v>-27</v>
      </c>
      <c r="O183">
        <f>INPUT!R183</f>
        <v>-17</v>
      </c>
      <c r="P183">
        <f>INPUT!S183</f>
        <v>0</v>
      </c>
      <c r="Q183">
        <f>INPUT!T183</f>
        <v>-66</v>
      </c>
      <c r="R183">
        <f>INPUT!U183</f>
        <v>-34</v>
      </c>
      <c r="S183">
        <f>INPUT!V183</f>
        <v>0</v>
      </c>
      <c r="T183" t="str">
        <f>INPUT!W183</f>
        <v>-27.283333333333,-66.566666666667</v>
      </c>
      <c r="U183" t="str">
        <f>INPUT!X183</f>
        <v>Pyrite</v>
      </c>
    </row>
    <row r="184" spans="1:21" x14ac:dyDescent="0.2">
      <c r="A184">
        <f>INPUT!D184</f>
        <v>8</v>
      </c>
      <c r="B184">
        <f>INPUT!E184</f>
        <v>8</v>
      </c>
      <c r="C184">
        <f>INPUT!F184</f>
        <v>205927</v>
      </c>
      <c r="D184" t="str">
        <f>INPUT!G184</f>
        <v>Bajo El Durazno Cu Deposit, Belén Department, Catamarca, Argentina</v>
      </c>
      <c r="E184">
        <f>INPUT!H184</f>
        <v>0</v>
      </c>
      <c r="F184">
        <f>INPUT!I184</f>
        <v>205927</v>
      </c>
      <c r="G184" t="str">
        <f>INPUT!J184</f>
        <v>Bajo El Durazno Cu Deposit, Belén Department, Catamarca, Argentina</v>
      </c>
      <c r="H184" t="str">
        <f>INPUT!K184</f>
        <v>USGSOFR2008_1155</v>
      </c>
      <c r="I184" t="str">
        <f>INPUT!L184</f>
        <v>USGSOFR2008_1155</v>
      </c>
      <c r="J184" t="str">
        <f>INPUT!M184</f>
        <v>PorphCu-00304</v>
      </c>
      <c r="K184" t="str">
        <f>INPUT!N184</f>
        <v>PorphCu-00304</v>
      </c>
      <c r="L184" t="str">
        <f>INPUT!O184</f>
        <v>Sphalerite</v>
      </c>
      <c r="M184">
        <f>INPUT!P184</f>
        <v>1</v>
      </c>
      <c r="N184">
        <f>INPUT!Q184</f>
        <v>-27</v>
      </c>
      <c r="O184">
        <f>INPUT!R184</f>
        <v>-17</v>
      </c>
      <c r="P184">
        <f>INPUT!S184</f>
        <v>0</v>
      </c>
      <c r="Q184">
        <f>INPUT!T184</f>
        <v>-66</v>
      </c>
      <c r="R184">
        <f>INPUT!U184</f>
        <v>-34</v>
      </c>
      <c r="S184">
        <f>INPUT!V184</f>
        <v>0</v>
      </c>
      <c r="T184" t="str">
        <f>INPUT!W184</f>
        <v>-27.283333333333,-66.566666666667</v>
      </c>
      <c r="U184" t="str">
        <f>INPUT!X184</f>
        <v>Sphalerite</v>
      </c>
    </row>
    <row r="185" spans="1:21" x14ac:dyDescent="0.2">
      <c r="A185">
        <f>INPUT!D185</f>
        <v>8</v>
      </c>
      <c r="B185">
        <f>INPUT!E185</f>
        <v>8</v>
      </c>
      <c r="C185">
        <f>INPUT!F185</f>
        <v>205927</v>
      </c>
      <c r="D185" t="str">
        <f>INPUT!G185</f>
        <v>Bajo El Durazno Cu Deposit, Belén Department, Catamarca, Argentina</v>
      </c>
      <c r="E185">
        <f>INPUT!H185</f>
        <v>0</v>
      </c>
      <c r="F185">
        <f>INPUT!I185</f>
        <v>205927</v>
      </c>
      <c r="G185" t="str">
        <f>INPUT!J185</f>
        <v>Bajo El Durazno Cu Deposit, Belén Department, Catamarca, Argentina</v>
      </c>
      <c r="H185" t="str">
        <f>INPUT!K185</f>
        <v>USGSOFR2008_1155</v>
      </c>
      <c r="I185" t="str">
        <f>INPUT!L185</f>
        <v>USGSOFR2008_1155</v>
      </c>
      <c r="J185" t="str">
        <f>INPUT!M185</f>
        <v>PorphCu-00304</v>
      </c>
      <c r="K185" t="str">
        <f>INPUT!N185</f>
        <v>PorphCu-00304</v>
      </c>
      <c r="L185" t="str">
        <f>INPUT!O185</f>
        <v>Tennantite</v>
      </c>
      <c r="M185">
        <f>INPUT!P185</f>
        <v>1</v>
      </c>
      <c r="N185">
        <f>INPUT!Q185</f>
        <v>-27</v>
      </c>
      <c r="O185">
        <f>INPUT!R185</f>
        <v>-17</v>
      </c>
      <c r="P185">
        <f>INPUT!S185</f>
        <v>0</v>
      </c>
      <c r="Q185">
        <f>INPUT!T185</f>
        <v>-66</v>
      </c>
      <c r="R185">
        <f>INPUT!U185</f>
        <v>-34</v>
      </c>
      <c r="S185">
        <f>INPUT!V185</f>
        <v>0</v>
      </c>
      <c r="T185" t="str">
        <f>INPUT!W185</f>
        <v>-27.283333333333,-66.566666666667</v>
      </c>
      <c r="U185" t="str">
        <f>INPUT!X185</f>
        <v>Tennantite</v>
      </c>
    </row>
    <row r="186" spans="1:21" x14ac:dyDescent="0.2">
      <c r="A186">
        <f>INPUT!D186</f>
        <v>8</v>
      </c>
      <c r="B186">
        <f>INPUT!E186</f>
        <v>8</v>
      </c>
      <c r="C186">
        <f>INPUT!F186</f>
        <v>205927</v>
      </c>
      <c r="D186" t="str">
        <f>INPUT!G186</f>
        <v>Bajo El Durazno Cu Deposit, Belén Department, Catamarca, Argentina</v>
      </c>
      <c r="E186">
        <f>INPUT!H186</f>
        <v>0</v>
      </c>
      <c r="F186">
        <f>INPUT!I186</f>
        <v>205927</v>
      </c>
      <c r="G186" t="str">
        <f>INPUT!J186</f>
        <v>Bajo El Durazno Cu Deposit, Belén Department, Catamarca, Argentina</v>
      </c>
      <c r="H186" t="str">
        <f>INPUT!K186</f>
        <v>USGSOFR2008_1155</v>
      </c>
      <c r="I186" t="str">
        <f>INPUT!L186</f>
        <v>USGSOFR2008_1155</v>
      </c>
      <c r="J186" t="str">
        <f>INPUT!M186</f>
        <v>PorphCu-00304</v>
      </c>
      <c r="K186" t="str">
        <f>INPUT!N186</f>
        <v>PorphCu-00304</v>
      </c>
      <c r="L186" t="str">
        <f>INPUT!O186</f>
        <v>Tetrahedrite</v>
      </c>
      <c r="M186">
        <f>INPUT!P186</f>
        <v>1</v>
      </c>
      <c r="N186">
        <f>INPUT!Q186</f>
        <v>-27</v>
      </c>
      <c r="O186">
        <f>INPUT!R186</f>
        <v>-17</v>
      </c>
      <c r="P186">
        <f>INPUT!S186</f>
        <v>0</v>
      </c>
      <c r="Q186">
        <f>INPUT!T186</f>
        <v>-66</v>
      </c>
      <c r="R186">
        <f>INPUT!U186</f>
        <v>-34</v>
      </c>
      <c r="S186">
        <f>INPUT!V186</f>
        <v>0</v>
      </c>
      <c r="T186" t="str">
        <f>INPUT!W186</f>
        <v>-27.283333333333,-66.566666666667</v>
      </c>
      <c r="U186" t="str">
        <f>INPUT!X186</f>
        <v>Tetrahedrite</v>
      </c>
    </row>
    <row r="187" spans="1:21" x14ac:dyDescent="0.2">
      <c r="A187">
        <f>INPUT!D187</f>
        <v>8</v>
      </c>
      <c r="B187">
        <f>INPUT!E187</f>
        <v>8</v>
      </c>
      <c r="C187">
        <f>INPUT!F187</f>
        <v>11134</v>
      </c>
      <c r="D187" t="str">
        <f>INPUT!G187</f>
        <v>Farallón Negro Mine, Belén Department, Catamarca, Argentina</v>
      </c>
      <c r="E187">
        <f>INPUT!H187</f>
        <v>0</v>
      </c>
      <c r="F187">
        <f>INPUT!I187</f>
        <v>34975</v>
      </c>
      <c r="G187" t="str">
        <f>INPUT!J187</f>
        <v>Bajo De La Alumbrera Mine, Belén Department, Catamarca, Argentina</v>
      </c>
      <c r="H187" t="str">
        <f>INPUT!K187</f>
        <v>AJES44_373</v>
      </c>
      <c r="I187" t="str">
        <f>INPUT!L187</f>
        <v>AJES44_373</v>
      </c>
      <c r="J187" t="str">
        <f>INPUT!M187</f>
        <v>AJES44_373-00003</v>
      </c>
      <c r="K187" t="str">
        <f>INPUT!N187</f>
        <v>AJES44_373-00003</v>
      </c>
      <c r="L187" t="str">
        <f>INPUT!O187</f>
        <v>Sphalerite</v>
      </c>
      <c r="M187">
        <f>INPUT!P187</f>
        <v>1</v>
      </c>
      <c r="N187">
        <f>INPUT!Q187</f>
        <v>-27</v>
      </c>
      <c r="O187">
        <f>INPUT!R187</f>
        <v>-16</v>
      </c>
      <c r="P187">
        <f>INPUT!S187</f>
        <v>-28</v>
      </c>
      <c r="Q187">
        <f>INPUT!T187</f>
        <v>-66</v>
      </c>
      <c r="R187">
        <f>INPUT!U187</f>
        <v>-39</v>
      </c>
      <c r="S187">
        <f>INPUT!V187</f>
        <v>-40</v>
      </c>
      <c r="T187" t="str">
        <f>INPUT!W187</f>
        <v>-27.274444444444,-66.661111111111</v>
      </c>
      <c r="U187" t="str">
        <f>INPUT!X187</f>
        <v>Sphalerite</v>
      </c>
    </row>
    <row r="188" spans="1:21" x14ac:dyDescent="0.2">
      <c r="A188">
        <f>INPUT!D188</f>
        <v>8</v>
      </c>
      <c r="B188">
        <f>INPUT!E188</f>
        <v>8</v>
      </c>
      <c r="C188">
        <f>INPUT!F188</f>
        <v>11134</v>
      </c>
      <c r="D188" t="str">
        <f>INPUT!G188</f>
        <v>Farallón Negro Mine, Belén Department, Catamarca, Argentina</v>
      </c>
      <c r="E188">
        <f>INPUT!H188</f>
        <v>0</v>
      </c>
      <c r="F188">
        <f>INPUT!I188</f>
        <v>34975</v>
      </c>
      <c r="G188" t="str">
        <f>INPUT!J188</f>
        <v>Bajo De La Alumbrera Mine, Belén Department, Catamarca, Argentina</v>
      </c>
      <c r="H188" t="str">
        <f>INPUT!K188</f>
        <v>AJES44_373</v>
      </c>
      <c r="I188" t="str">
        <f>INPUT!L188</f>
        <v>AJES44_373</v>
      </c>
      <c r="J188" t="str">
        <f>INPUT!M188</f>
        <v>AJES44_373-00003</v>
      </c>
      <c r="K188" t="str">
        <f>INPUT!N188</f>
        <v>AJES44_373-00003</v>
      </c>
      <c r="L188" t="str">
        <f>INPUT!O188</f>
        <v>Tennantite</v>
      </c>
      <c r="M188">
        <f>INPUT!P188</f>
        <v>1</v>
      </c>
      <c r="N188">
        <f>INPUT!Q188</f>
        <v>-27</v>
      </c>
      <c r="O188">
        <f>INPUT!R188</f>
        <v>-16</v>
      </c>
      <c r="P188">
        <f>INPUT!S188</f>
        <v>-28</v>
      </c>
      <c r="Q188">
        <f>INPUT!T188</f>
        <v>-66</v>
      </c>
      <c r="R188">
        <f>INPUT!U188</f>
        <v>-39</v>
      </c>
      <c r="S188">
        <f>INPUT!V188</f>
        <v>-40</v>
      </c>
      <c r="T188" t="str">
        <f>INPUT!W188</f>
        <v>-27.274444444444,-66.661111111111</v>
      </c>
      <c r="U188" t="str">
        <f>INPUT!X188</f>
        <v>Tennantite</v>
      </c>
    </row>
    <row r="189" spans="1:21" x14ac:dyDescent="0.2">
      <c r="A189">
        <f>INPUT!D189</f>
        <v>8</v>
      </c>
      <c r="B189">
        <f>INPUT!E189</f>
        <v>8</v>
      </c>
      <c r="C189">
        <f>INPUT!F189</f>
        <v>261036</v>
      </c>
      <c r="D189" t="str">
        <f>INPUT!G189</f>
        <v>Esperanza South-East Vein, Belén Department, Catamarca, Argentina</v>
      </c>
      <c r="E189">
        <f>INPUT!H189</f>
        <v>0</v>
      </c>
      <c r="F189">
        <f>INPUT!I189</f>
        <v>34975</v>
      </c>
      <c r="G189" t="str">
        <f>INPUT!J189</f>
        <v>Bajo De La Alumbrera Mine, Belén Department, Catamarca, Argentina</v>
      </c>
      <c r="H189" t="str">
        <f>INPUT!K189</f>
        <v>AJES44_373</v>
      </c>
      <c r="I189" t="str">
        <f>INPUT!L189</f>
        <v>AJES44_373</v>
      </c>
      <c r="J189" t="str">
        <f>INPUT!M189</f>
        <v>AJES44_373-00003</v>
      </c>
      <c r="K189" t="str">
        <f>INPUT!N189</f>
        <v>AJES44_373-00003</v>
      </c>
      <c r="L189" t="str">
        <f>INPUT!O189</f>
        <v>Acanthite</v>
      </c>
      <c r="M189">
        <f>INPUT!P189</f>
        <v>1</v>
      </c>
      <c r="N189">
        <f>INPUT!Q189</f>
        <v>-27</v>
      </c>
      <c r="O189">
        <f>INPUT!R189</f>
        <v>-16</v>
      </c>
      <c r="P189">
        <f>INPUT!S189</f>
        <v>-28</v>
      </c>
      <c r="Q189">
        <f>INPUT!T189</f>
        <v>-66</v>
      </c>
      <c r="R189">
        <f>INPUT!U189</f>
        <v>-39</v>
      </c>
      <c r="S189">
        <f>INPUT!V189</f>
        <v>-40</v>
      </c>
      <c r="T189" t="str">
        <f>INPUT!W189</f>
        <v>-27.274444444444,-66.661111111111</v>
      </c>
      <c r="U189" t="str">
        <f>INPUT!X189</f>
        <v>Acanthite</v>
      </c>
    </row>
    <row r="190" spans="1:21" x14ac:dyDescent="0.2">
      <c r="A190">
        <f>INPUT!D190</f>
        <v>8</v>
      </c>
      <c r="B190">
        <f>INPUT!E190</f>
        <v>8</v>
      </c>
      <c r="C190">
        <f>INPUT!F190</f>
        <v>261036</v>
      </c>
      <c r="D190" t="str">
        <f>INPUT!G190</f>
        <v>Esperanza South-East Vein, Belén Department, Catamarca, Argentina</v>
      </c>
      <c r="E190">
        <f>INPUT!H190</f>
        <v>0</v>
      </c>
      <c r="F190">
        <f>INPUT!I190</f>
        <v>34975</v>
      </c>
      <c r="G190" t="str">
        <f>INPUT!J190</f>
        <v>Bajo De La Alumbrera Mine, Belén Department, Catamarca, Argentina</v>
      </c>
      <c r="H190" t="str">
        <f>INPUT!K190</f>
        <v>AJES44_373</v>
      </c>
      <c r="I190" t="str">
        <f>INPUT!L190</f>
        <v>AJES44_373</v>
      </c>
      <c r="J190" t="str">
        <f>INPUT!M190</f>
        <v>AJES44_373-00003</v>
      </c>
      <c r="K190" t="str">
        <f>INPUT!N190</f>
        <v>AJES44_373-00003</v>
      </c>
      <c r="L190" t="str">
        <f>INPUT!O190</f>
        <v>Chalcopyrite</v>
      </c>
      <c r="M190">
        <f>INPUT!P190</f>
        <v>1</v>
      </c>
      <c r="N190">
        <f>INPUT!Q190</f>
        <v>-27</v>
      </c>
      <c r="O190">
        <f>INPUT!R190</f>
        <v>-16</v>
      </c>
      <c r="P190">
        <f>INPUT!S190</f>
        <v>-28</v>
      </c>
      <c r="Q190">
        <f>INPUT!T190</f>
        <v>-66</v>
      </c>
      <c r="R190">
        <f>INPUT!U190</f>
        <v>-39</v>
      </c>
      <c r="S190">
        <f>INPUT!V190</f>
        <v>-40</v>
      </c>
      <c r="T190" t="str">
        <f>INPUT!W190</f>
        <v>-27.274444444444,-66.661111111111</v>
      </c>
      <c r="U190" t="str">
        <f>INPUT!X190</f>
        <v>Chalcopyrite</v>
      </c>
    </row>
    <row r="191" spans="1:21" x14ac:dyDescent="0.2">
      <c r="A191">
        <f>INPUT!D191</f>
        <v>8</v>
      </c>
      <c r="B191">
        <f>INPUT!E191</f>
        <v>8</v>
      </c>
      <c r="C191">
        <f>INPUT!F191</f>
        <v>261036</v>
      </c>
      <c r="D191" t="str">
        <f>INPUT!G191</f>
        <v>Esperanza South-East Vein, Belén Department, Catamarca, Argentina</v>
      </c>
      <c r="E191">
        <f>INPUT!H191</f>
        <v>0</v>
      </c>
      <c r="F191">
        <f>INPUT!I191</f>
        <v>34975</v>
      </c>
      <c r="G191" t="str">
        <f>INPUT!J191</f>
        <v>Bajo De La Alumbrera Mine, Belén Department, Catamarca, Argentina</v>
      </c>
      <c r="H191" t="str">
        <f>INPUT!K191</f>
        <v>AJES44_373</v>
      </c>
      <c r="I191" t="str">
        <f>INPUT!L191</f>
        <v>AJES44_373</v>
      </c>
      <c r="J191" t="str">
        <f>INPUT!M191</f>
        <v>AJES44_373-00003</v>
      </c>
      <c r="K191" t="str">
        <f>INPUT!N191</f>
        <v>AJES44_373-00003</v>
      </c>
      <c r="L191" t="str">
        <f>INPUT!O191</f>
        <v>Covellite</v>
      </c>
      <c r="M191">
        <f>INPUT!P191</f>
        <v>1</v>
      </c>
      <c r="N191">
        <f>INPUT!Q191</f>
        <v>-27</v>
      </c>
      <c r="O191">
        <f>INPUT!R191</f>
        <v>-16</v>
      </c>
      <c r="P191">
        <f>INPUT!S191</f>
        <v>-28</v>
      </c>
      <c r="Q191">
        <f>INPUT!T191</f>
        <v>-66</v>
      </c>
      <c r="R191">
        <f>INPUT!U191</f>
        <v>-39</v>
      </c>
      <c r="S191">
        <f>INPUT!V191</f>
        <v>-40</v>
      </c>
      <c r="T191" t="str">
        <f>INPUT!W191</f>
        <v>-27.274444444444,-66.661111111111</v>
      </c>
      <c r="U191" t="str">
        <f>INPUT!X191</f>
        <v>Covellite</v>
      </c>
    </row>
    <row r="192" spans="1:21" x14ac:dyDescent="0.2">
      <c r="A192">
        <f>INPUT!D192</f>
        <v>8</v>
      </c>
      <c r="B192">
        <f>INPUT!E192</f>
        <v>8</v>
      </c>
      <c r="C192">
        <f>INPUT!F192</f>
        <v>261036</v>
      </c>
      <c r="D192" t="str">
        <f>INPUT!G192</f>
        <v>Esperanza South-East Vein, Belén Department, Catamarca, Argentina</v>
      </c>
      <c r="E192">
        <f>INPUT!H192</f>
        <v>0</v>
      </c>
      <c r="F192">
        <f>INPUT!I192</f>
        <v>34975</v>
      </c>
      <c r="G192" t="str">
        <f>INPUT!J192</f>
        <v>Bajo De La Alumbrera Mine, Belén Department, Catamarca, Argentina</v>
      </c>
      <c r="H192" t="str">
        <f>INPUT!K192</f>
        <v>AJES44_373</v>
      </c>
      <c r="I192" t="str">
        <f>INPUT!L192</f>
        <v>AJES44_373</v>
      </c>
      <c r="J192" t="str">
        <f>INPUT!M192</f>
        <v>AJES44_373-00003</v>
      </c>
      <c r="K192" t="str">
        <f>INPUT!N192</f>
        <v>AJES44_373-00003</v>
      </c>
      <c r="L192" t="str">
        <f>INPUT!O192</f>
        <v>Galena</v>
      </c>
      <c r="M192">
        <f>INPUT!P192</f>
        <v>1</v>
      </c>
      <c r="N192">
        <f>INPUT!Q192</f>
        <v>-27</v>
      </c>
      <c r="O192">
        <f>INPUT!R192</f>
        <v>-16</v>
      </c>
      <c r="P192">
        <f>INPUT!S192</f>
        <v>-28</v>
      </c>
      <c r="Q192">
        <f>INPUT!T192</f>
        <v>-66</v>
      </c>
      <c r="R192">
        <f>INPUT!U192</f>
        <v>-39</v>
      </c>
      <c r="S192">
        <f>INPUT!V192</f>
        <v>-40</v>
      </c>
      <c r="T192" t="str">
        <f>INPUT!W192</f>
        <v>-27.274444444444,-66.661111111111</v>
      </c>
      <c r="U192" t="str">
        <f>INPUT!X192</f>
        <v>Galena</v>
      </c>
    </row>
    <row r="193" spans="1:21" x14ac:dyDescent="0.2">
      <c r="A193">
        <f>INPUT!D193</f>
        <v>8</v>
      </c>
      <c r="B193">
        <f>INPUT!E193</f>
        <v>8</v>
      </c>
      <c r="C193">
        <f>INPUT!F193</f>
        <v>261036</v>
      </c>
      <c r="D193" t="str">
        <f>INPUT!G193</f>
        <v>Esperanza South-East Vein, Belén Department, Catamarca, Argentina</v>
      </c>
      <c r="E193">
        <f>INPUT!H193</f>
        <v>0</v>
      </c>
      <c r="F193">
        <f>INPUT!I193</f>
        <v>34975</v>
      </c>
      <c r="G193" t="str">
        <f>INPUT!J193</f>
        <v>Bajo De La Alumbrera Mine, Belén Department, Catamarca, Argentina</v>
      </c>
      <c r="H193" t="str">
        <f>INPUT!K193</f>
        <v>AJES44_373</v>
      </c>
      <c r="I193" t="str">
        <f>INPUT!L193</f>
        <v>AJES44_373</v>
      </c>
      <c r="J193" t="str">
        <f>INPUT!M193</f>
        <v>AJES44_373-00003</v>
      </c>
      <c r="K193" t="str">
        <f>INPUT!N193</f>
        <v>AJES44_373-00003</v>
      </c>
      <c r="L193" t="str">
        <f>INPUT!O193</f>
        <v>Nagyágite</v>
      </c>
      <c r="M193">
        <f>INPUT!P193</f>
        <v>1</v>
      </c>
      <c r="N193">
        <f>INPUT!Q193</f>
        <v>-27</v>
      </c>
      <c r="O193">
        <f>INPUT!R193</f>
        <v>-16</v>
      </c>
      <c r="P193">
        <f>INPUT!S193</f>
        <v>-28</v>
      </c>
      <c r="Q193">
        <f>INPUT!T193</f>
        <v>-66</v>
      </c>
      <c r="R193">
        <f>INPUT!U193</f>
        <v>-39</v>
      </c>
      <c r="S193">
        <f>INPUT!V193</f>
        <v>-40</v>
      </c>
      <c r="T193" t="str">
        <f>INPUT!W193</f>
        <v>-27.274444444444,-66.661111111111</v>
      </c>
      <c r="U193" t="str">
        <f>INPUT!X193</f>
        <v>Nagyagite</v>
      </c>
    </row>
    <row r="194" spans="1:21" x14ac:dyDescent="0.2">
      <c r="A194">
        <f>INPUT!D194</f>
        <v>8</v>
      </c>
      <c r="B194">
        <f>INPUT!E194</f>
        <v>8</v>
      </c>
      <c r="C194">
        <f>INPUT!F194</f>
        <v>261036</v>
      </c>
      <c r="D194" t="str">
        <f>INPUT!G194</f>
        <v>Esperanza South-East Vein, Belén Department, Catamarca, Argentina</v>
      </c>
      <c r="E194">
        <f>INPUT!H194</f>
        <v>0</v>
      </c>
      <c r="F194">
        <f>INPUT!I194</f>
        <v>34975</v>
      </c>
      <c r="G194" t="str">
        <f>INPUT!J194</f>
        <v>Bajo De La Alumbrera Mine, Belén Department, Catamarca, Argentina</v>
      </c>
      <c r="H194" t="str">
        <f>INPUT!K194</f>
        <v>AJES44_373</v>
      </c>
      <c r="I194" t="str">
        <f>INPUT!L194</f>
        <v>AJES44_373</v>
      </c>
      <c r="J194" t="str">
        <f>INPUT!M194</f>
        <v>AJES44_373-00003</v>
      </c>
      <c r="K194" t="str">
        <f>INPUT!N194</f>
        <v>AJES44_373-00003</v>
      </c>
      <c r="L194" t="str">
        <f>INPUT!O194</f>
        <v>Polybasite</v>
      </c>
      <c r="M194">
        <f>INPUT!P194</f>
        <v>1</v>
      </c>
      <c r="N194">
        <f>INPUT!Q194</f>
        <v>-27</v>
      </c>
      <c r="O194">
        <f>INPUT!R194</f>
        <v>-16</v>
      </c>
      <c r="P194">
        <f>INPUT!S194</f>
        <v>-28</v>
      </c>
      <c r="Q194">
        <f>INPUT!T194</f>
        <v>-66</v>
      </c>
      <c r="R194">
        <f>INPUT!U194</f>
        <v>-39</v>
      </c>
      <c r="S194">
        <f>INPUT!V194</f>
        <v>-40</v>
      </c>
      <c r="T194" t="str">
        <f>INPUT!W194</f>
        <v>-27.274444444444,-66.661111111111</v>
      </c>
      <c r="U194" t="str">
        <f>INPUT!X194</f>
        <v>Polybasite</v>
      </c>
    </row>
    <row r="195" spans="1:21" x14ac:dyDescent="0.2">
      <c r="A195">
        <f>INPUT!D195</f>
        <v>8</v>
      </c>
      <c r="B195">
        <f>INPUT!E195</f>
        <v>8</v>
      </c>
      <c r="C195">
        <f>INPUT!F195</f>
        <v>261036</v>
      </c>
      <c r="D195" t="str">
        <f>INPUT!G195</f>
        <v>Esperanza South-East Vein, Belén Department, Catamarca, Argentina</v>
      </c>
      <c r="E195">
        <f>INPUT!H195</f>
        <v>0</v>
      </c>
      <c r="F195">
        <f>INPUT!I195</f>
        <v>34975</v>
      </c>
      <c r="G195" t="str">
        <f>INPUT!J195</f>
        <v>Bajo De La Alumbrera Mine, Belén Department, Catamarca, Argentina</v>
      </c>
      <c r="H195" t="str">
        <f>INPUT!K195</f>
        <v>AJES44_373</v>
      </c>
      <c r="I195" t="str">
        <f>INPUT!L195</f>
        <v>AJES44_373</v>
      </c>
      <c r="J195" t="str">
        <f>INPUT!M195</f>
        <v>AJES44_373-00003</v>
      </c>
      <c r="K195" t="str">
        <f>INPUT!N195</f>
        <v>AJES44_373-00003</v>
      </c>
      <c r="L195" t="str">
        <f>INPUT!O195</f>
        <v>Pyrite</v>
      </c>
      <c r="M195">
        <f>INPUT!P195</f>
        <v>1</v>
      </c>
      <c r="N195">
        <f>INPUT!Q195</f>
        <v>-27</v>
      </c>
      <c r="O195">
        <f>INPUT!R195</f>
        <v>-16</v>
      </c>
      <c r="P195">
        <f>INPUT!S195</f>
        <v>-28</v>
      </c>
      <c r="Q195">
        <f>INPUT!T195</f>
        <v>-66</v>
      </c>
      <c r="R195">
        <f>INPUT!U195</f>
        <v>-39</v>
      </c>
      <c r="S195">
        <f>INPUT!V195</f>
        <v>-40</v>
      </c>
      <c r="T195" t="str">
        <f>INPUT!W195</f>
        <v>-27.274444444444,-66.661111111111</v>
      </c>
      <c r="U195" t="str">
        <f>INPUT!X195</f>
        <v>Pyrite</v>
      </c>
    </row>
    <row r="196" spans="1:21" x14ac:dyDescent="0.2">
      <c r="A196">
        <f>INPUT!D196</f>
        <v>8</v>
      </c>
      <c r="B196">
        <f>INPUT!E196</f>
        <v>8</v>
      </c>
      <c r="C196">
        <f>INPUT!F196</f>
        <v>229837</v>
      </c>
      <c r="D196" t="str">
        <f>INPUT!G196</f>
        <v>La Blende Deposit (Alto De La Blenda Deposit), Belén Department, Catamarca, Argentina</v>
      </c>
      <c r="E196">
        <f>INPUT!H196</f>
        <v>0</v>
      </c>
      <c r="F196">
        <f>INPUT!I196</f>
        <v>34975</v>
      </c>
      <c r="G196" t="str">
        <f>INPUT!J196</f>
        <v>Bajo De La Alumbrera Mine, Belén Department, Catamarca, Argentina</v>
      </c>
      <c r="H196" t="str">
        <f>INPUT!K196</f>
        <v>AJES44_373</v>
      </c>
      <c r="I196" t="str">
        <f>INPUT!L196</f>
        <v>AJES44_373</v>
      </c>
      <c r="J196" t="str">
        <f>INPUT!M196</f>
        <v>AJES44_373-00003</v>
      </c>
      <c r="K196" t="str">
        <f>INPUT!N196</f>
        <v>AJES44_373-00003</v>
      </c>
      <c r="L196" t="str">
        <f>INPUT!O196</f>
        <v>Chalcocite</v>
      </c>
      <c r="M196">
        <f>INPUT!P196</f>
        <v>1</v>
      </c>
      <c r="N196">
        <f>INPUT!Q196</f>
        <v>0</v>
      </c>
      <c r="O196">
        <f>INPUT!R196</f>
        <v>0</v>
      </c>
      <c r="P196">
        <f>INPUT!S196</f>
        <v>0</v>
      </c>
      <c r="Q196">
        <f>INPUT!T196</f>
        <v>0</v>
      </c>
      <c r="R196">
        <f>INPUT!U196</f>
        <v>0</v>
      </c>
      <c r="S196">
        <f>INPUT!V196</f>
        <v>0</v>
      </c>
      <c r="T196" t="str">
        <f>INPUT!W196</f>
        <v>0,0</v>
      </c>
      <c r="U196" t="str">
        <f>INPUT!X196</f>
        <v>Chalcocite</v>
      </c>
    </row>
    <row r="197" spans="1:21" x14ac:dyDescent="0.2">
      <c r="A197">
        <f>INPUT!D197</f>
        <v>8</v>
      </c>
      <c r="B197">
        <f>INPUT!E197</f>
        <v>8</v>
      </c>
      <c r="C197">
        <f>INPUT!F197</f>
        <v>229837</v>
      </c>
      <c r="D197" t="str">
        <f>INPUT!G197</f>
        <v>La Blende Deposit (Alto De La Blenda Deposit), Belén Department, Catamarca, Argentina</v>
      </c>
      <c r="E197">
        <f>INPUT!H197</f>
        <v>0</v>
      </c>
      <c r="F197">
        <f>INPUT!I197</f>
        <v>34975</v>
      </c>
      <c r="G197" t="str">
        <f>INPUT!J197</f>
        <v>Bajo De La Alumbrera Mine, Belén Department, Catamarca, Argentina</v>
      </c>
      <c r="H197" t="str">
        <f>INPUT!K197</f>
        <v>AJES44_373</v>
      </c>
      <c r="I197" t="str">
        <f>INPUT!L197</f>
        <v>AJES44_373</v>
      </c>
      <c r="J197" t="str">
        <f>INPUT!M197</f>
        <v>AJES44_373-00003</v>
      </c>
      <c r="K197" t="str">
        <f>INPUT!N197</f>
        <v>AJES44_373-00003</v>
      </c>
      <c r="L197" t="str">
        <f>INPUT!O197</f>
        <v>Chalcopyrite</v>
      </c>
      <c r="M197">
        <f>INPUT!P197</f>
        <v>1</v>
      </c>
      <c r="N197">
        <f>INPUT!Q197</f>
        <v>0</v>
      </c>
      <c r="O197">
        <f>INPUT!R197</f>
        <v>0</v>
      </c>
      <c r="P197">
        <f>INPUT!S197</f>
        <v>0</v>
      </c>
      <c r="Q197">
        <f>INPUT!T197</f>
        <v>0</v>
      </c>
      <c r="R197">
        <f>INPUT!U197</f>
        <v>0</v>
      </c>
      <c r="S197">
        <f>INPUT!V197</f>
        <v>0</v>
      </c>
      <c r="T197" t="str">
        <f>INPUT!W197</f>
        <v>0,0</v>
      </c>
      <c r="U197" t="str">
        <f>INPUT!X197</f>
        <v>Chalcopyrite</v>
      </c>
    </row>
    <row r="198" spans="1:21" x14ac:dyDescent="0.2">
      <c r="A198">
        <f>INPUT!D198</f>
        <v>8</v>
      </c>
      <c r="B198">
        <f>INPUT!E198</f>
        <v>8</v>
      </c>
      <c r="C198">
        <f>INPUT!F198</f>
        <v>229837</v>
      </c>
      <c r="D198" t="str">
        <f>INPUT!G198</f>
        <v>La Blende Deposit (Alto De La Blenda Deposit), Belén Department, Catamarca, Argentina</v>
      </c>
      <c r="E198">
        <f>INPUT!H198</f>
        <v>0</v>
      </c>
      <c r="F198">
        <f>INPUT!I198</f>
        <v>34975</v>
      </c>
      <c r="G198" t="str">
        <f>INPUT!J198</f>
        <v>Bajo De La Alumbrera Mine, Belén Department, Catamarca, Argentina</v>
      </c>
      <c r="H198" t="str">
        <f>INPUT!K198</f>
        <v>AJES44_373</v>
      </c>
      <c r="I198" t="str">
        <f>INPUT!L198</f>
        <v>AJES44_373</v>
      </c>
      <c r="J198" t="str">
        <f>INPUT!M198</f>
        <v>AJES44_373-00003</v>
      </c>
      <c r="K198" t="str">
        <f>INPUT!N198</f>
        <v>AJES44_373-00003</v>
      </c>
      <c r="L198" t="str">
        <f>INPUT!O198</f>
        <v>Covellite</v>
      </c>
      <c r="M198">
        <f>INPUT!P198</f>
        <v>1</v>
      </c>
      <c r="N198">
        <f>INPUT!Q198</f>
        <v>0</v>
      </c>
      <c r="O198">
        <f>INPUT!R198</f>
        <v>0</v>
      </c>
      <c r="P198">
        <f>INPUT!S198</f>
        <v>0</v>
      </c>
      <c r="Q198">
        <f>INPUT!T198</f>
        <v>0</v>
      </c>
      <c r="R198">
        <f>INPUT!U198</f>
        <v>0</v>
      </c>
      <c r="S198">
        <f>INPUT!V198</f>
        <v>0</v>
      </c>
      <c r="T198" t="str">
        <f>INPUT!W198</f>
        <v>0,0</v>
      </c>
      <c r="U198" t="str">
        <f>INPUT!X198</f>
        <v>Covellite</v>
      </c>
    </row>
    <row r="199" spans="1:21" x14ac:dyDescent="0.2">
      <c r="A199">
        <f>INPUT!D199</f>
        <v>8</v>
      </c>
      <c r="B199">
        <f>INPUT!E199</f>
        <v>8</v>
      </c>
      <c r="C199">
        <f>INPUT!F199</f>
        <v>229837</v>
      </c>
      <c r="D199" t="str">
        <f>INPUT!G199</f>
        <v>La Blende Deposit (Alto De La Blenda Deposit), Belén Department, Catamarca, Argentina</v>
      </c>
      <c r="E199">
        <f>INPUT!H199</f>
        <v>0</v>
      </c>
      <c r="F199">
        <f>INPUT!I199</f>
        <v>34975</v>
      </c>
      <c r="G199" t="str">
        <f>INPUT!J199</f>
        <v>Bajo De La Alumbrera Mine, Belén Department, Catamarca, Argentina</v>
      </c>
      <c r="H199" t="str">
        <f>INPUT!K199</f>
        <v>AJES44_373</v>
      </c>
      <c r="I199" t="str">
        <f>INPUT!L199</f>
        <v>AJES44_373</v>
      </c>
      <c r="J199" t="str">
        <f>INPUT!M199</f>
        <v>AJES44_373-00003</v>
      </c>
      <c r="K199" t="str">
        <f>INPUT!N199</f>
        <v>AJES44_373-00003</v>
      </c>
      <c r="L199" t="str">
        <f>INPUT!O199</f>
        <v>Galena</v>
      </c>
      <c r="M199">
        <f>INPUT!P199</f>
        <v>1</v>
      </c>
      <c r="N199">
        <f>INPUT!Q199</f>
        <v>0</v>
      </c>
      <c r="O199">
        <f>INPUT!R199</f>
        <v>0</v>
      </c>
      <c r="P199">
        <f>INPUT!S199</f>
        <v>0</v>
      </c>
      <c r="Q199">
        <f>INPUT!T199</f>
        <v>0</v>
      </c>
      <c r="R199">
        <f>INPUT!U199</f>
        <v>0</v>
      </c>
      <c r="S199">
        <f>INPUT!V199</f>
        <v>0</v>
      </c>
      <c r="T199" t="str">
        <f>INPUT!W199</f>
        <v>0,0</v>
      </c>
      <c r="U199" t="str">
        <f>INPUT!X199</f>
        <v>Galena</v>
      </c>
    </row>
    <row r="200" spans="1:21" x14ac:dyDescent="0.2">
      <c r="A200">
        <f>INPUT!D200</f>
        <v>8</v>
      </c>
      <c r="B200">
        <f>INPUT!E200</f>
        <v>8</v>
      </c>
      <c r="C200">
        <f>INPUT!F200</f>
        <v>229837</v>
      </c>
      <c r="D200" t="str">
        <f>INPUT!G200</f>
        <v>La Blende Deposit (Alto De La Blenda Deposit), Belén Department, Catamarca, Argentina</v>
      </c>
      <c r="E200">
        <f>INPUT!H200</f>
        <v>0</v>
      </c>
      <c r="F200">
        <f>INPUT!I200</f>
        <v>34975</v>
      </c>
      <c r="G200" t="str">
        <f>INPUT!J200</f>
        <v>Bajo De La Alumbrera Mine, Belén Department, Catamarca, Argentina</v>
      </c>
      <c r="H200" t="str">
        <f>INPUT!K200</f>
        <v>AJES44_373</v>
      </c>
      <c r="I200" t="str">
        <f>INPUT!L200</f>
        <v>AJES44_373</v>
      </c>
      <c r="J200" t="str">
        <f>INPUT!M200</f>
        <v>AJES44_373-00003</v>
      </c>
      <c r="K200" t="str">
        <f>INPUT!N200</f>
        <v>AJES44_373-00003</v>
      </c>
      <c r="L200" t="str">
        <f>INPUT!O200</f>
        <v>Pyrite</v>
      </c>
      <c r="M200">
        <f>INPUT!P200</f>
        <v>1</v>
      </c>
      <c r="N200">
        <f>INPUT!Q200</f>
        <v>0</v>
      </c>
      <c r="O200">
        <f>INPUT!R200</f>
        <v>0</v>
      </c>
      <c r="P200">
        <f>INPUT!S200</f>
        <v>0</v>
      </c>
      <c r="Q200">
        <f>INPUT!T200</f>
        <v>0</v>
      </c>
      <c r="R200">
        <f>INPUT!U200</f>
        <v>0</v>
      </c>
      <c r="S200">
        <f>INPUT!V200</f>
        <v>0</v>
      </c>
      <c r="T200" t="str">
        <f>INPUT!W200</f>
        <v>0,0</v>
      </c>
      <c r="U200" t="str">
        <f>INPUT!X200</f>
        <v>Pyrite</v>
      </c>
    </row>
    <row r="201" spans="1:21" x14ac:dyDescent="0.2">
      <c r="A201">
        <f>INPUT!D201</f>
        <v>8</v>
      </c>
      <c r="B201">
        <f>INPUT!E201</f>
        <v>8</v>
      </c>
      <c r="C201">
        <f>INPUT!F201</f>
        <v>229837</v>
      </c>
      <c r="D201" t="str">
        <f>INPUT!G201</f>
        <v>La Blende Deposit (Alto De La Blenda Deposit), Belén Department, Catamarca, Argentina</v>
      </c>
      <c r="E201">
        <f>INPUT!H201</f>
        <v>0</v>
      </c>
      <c r="F201">
        <f>INPUT!I201</f>
        <v>34975</v>
      </c>
      <c r="G201" t="str">
        <f>INPUT!J201</f>
        <v>Bajo De La Alumbrera Mine, Belén Department, Catamarca, Argentina</v>
      </c>
      <c r="H201" t="str">
        <f>INPUT!K201</f>
        <v>AJES44_373</v>
      </c>
      <c r="I201" t="str">
        <f>INPUT!L201</f>
        <v>AJES44_373</v>
      </c>
      <c r="J201" t="str">
        <f>INPUT!M201</f>
        <v>AJES44_373-00003</v>
      </c>
      <c r="K201" t="str">
        <f>INPUT!N201</f>
        <v>AJES44_373-00003</v>
      </c>
      <c r="L201" t="str">
        <f>INPUT!O201</f>
        <v>Sphalerite</v>
      </c>
      <c r="M201">
        <f>INPUT!P201</f>
        <v>1</v>
      </c>
      <c r="N201">
        <f>INPUT!Q201</f>
        <v>0</v>
      </c>
      <c r="O201">
        <f>INPUT!R201</f>
        <v>0</v>
      </c>
      <c r="P201">
        <f>INPUT!S201</f>
        <v>0</v>
      </c>
      <c r="Q201">
        <f>INPUT!T201</f>
        <v>0</v>
      </c>
      <c r="R201">
        <f>INPUT!U201</f>
        <v>0</v>
      </c>
      <c r="S201">
        <f>INPUT!V201</f>
        <v>0</v>
      </c>
      <c r="T201" t="str">
        <f>INPUT!W201</f>
        <v>0,0</v>
      </c>
      <c r="U201" t="str">
        <f>INPUT!X201</f>
        <v>Sphalerite</v>
      </c>
    </row>
    <row r="202" spans="1:21" x14ac:dyDescent="0.2">
      <c r="A202">
        <f>INPUT!D202</f>
        <v>8</v>
      </c>
      <c r="B202">
        <f>INPUT!E202</f>
        <v>8</v>
      </c>
      <c r="C202">
        <f>INPUT!F202</f>
        <v>242495</v>
      </c>
      <c r="D202" t="str">
        <f>INPUT!G202</f>
        <v>Rama Norte Vein, Belén Department, Catamarca, Argentina</v>
      </c>
      <c r="E202">
        <f>INPUT!H202</f>
        <v>0</v>
      </c>
      <c r="F202">
        <f>INPUT!I202</f>
        <v>34975</v>
      </c>
      <c r="G202" t="str">
        <f>INPUT!J202</f>
        <v>Bajo De La Alumbrera Mine, Belén Department, Catamarca, Argentina</v>
      </c>
      <c r="H202" t="str">
        <f>INPUT!K202</f>
        <v>AJES44_373</v>
      </c>
      <c r="I202" t="str">
        <f>INPUT!L202</f>
        <v>AJES44_373</v>
      </c>
      <c r="J202" t="str">
        <f>INPUT!M202</f>
        <v>AJES44_373-00003</v>
      </c>
      <c r="K202" t="str">
        <f>INPUT!N202</f>
        <v>AJES44_373-00003</v>
      </c>
      <c r="L202" t="str">
        <f>INPUT!O202</f>
        <v>Sphalerite</v>
      </c>
      <c r="M202">
        <f>INPUT!P202</f>
        <v>1</v>
      </c>
      <c r="N202">
        <f>INPUT!Q202</f>
        <v>0</v>
      </c>
      <c r="O202">
        <f>INPUT!R202</f>
        <v>0</v>
      </c>
      <c r="P202">
        <f>INPUT!S202</f>
        <v>0</v>
      </c>
      <c r="Q202">
        <f>INPUT!T202</f>
        <v>0</v>
      </c>
      <c r="R202">
        <f>INPUT!U202</f>
        <v>0</v>
      </c>
      <c r="S202">
        <f>INPUT!V202</f>
        <v>0</v>
      </c>
      <c r="T202" t="str">
        <f>INPUT!W202</f>
        <v>0,0</v>
      </c>
      <c r="U202" t="str">
        <f>INPUT!X202</f>
        <v>Sphalerite</v>
      </c>
    </row>
    <row r="203" spans="1:21" x14ac:dyDescent="0.2">
      <c r="A203">
        <f>INPUT!D203</f>
        <v>390</v>
      </c>
      <c r="B203">
        <f>INPUT!E203</f>
        <v>382</v>
      </c>
      <c r="C203">
        <f>INPUT!F203</f>
        <v>23508</v>
      </c>
      <c r="D203" t="str">
        <f>INPUT!G203</f>
        <v>El Guaico District, Minas Department, Córdoba, Argentina</v>
      </c>
      <c r="E203">
        <f>INPUT!H203</f>
        <v>0</v>
      </c>
      <c r="F203">
        <f>INPUT!I203</f>
        <v>23507</v>
      </c>
      <c r="G203" t="str">
        <f>INPUT!J203</f>
        <v>Rara Fortuna Deposit, Minas Department, Córdoba, Argentina</v>
      </c>
      <c r="H203" t="str">
        <f>INPUT!K203</f>
        <v>OGR17_39</v>
      </c>
      <c r="I203" t="str">
        <f>INPUT!L203</f>
        <v>OGR17_39</v>
      </c>
      <c r="J203" t="str">
        <f>INPUT!M203</f>
        <v>Kristen002168</v>
      </c>
      <c r="K203" t="str">
        <f>INPUT!N203</f>
        <v>Kristen002168</v>
      </c>
      <c r="L203" t="str">
        <f>INPUT!O203</f>
        <v>Acanthite</v>
      </c>
      <c r="M203">
        <f>INPUT!P203</f>
        <v>1</v>
      </c>
      <c r="N203">
        <f>INPUT!Q203</f>
        <v>-30</v>
      </c>
      <c r="O203">
        <f>INPUT!R203</f>
        <v>-58</v>
      </c>
      <c r="P203">
        <f>INPUT!S203</f>
        <v>-37</v>
      </c>
      <c r="Q203">
        <f>INPUT!T203</f>
        <v>-65</v>
      </c>
      <c r="R203">
        <f>INPUT!U203</f>
        <v>-13</v>
      </c>
      <c r="S203">
        <f>INPUT!V203</f>
        <v>-22</v>
      </c>
      <c r="T203" t="str">
        <f>INPUT!W203</f>
        <v>-30.976944444444,-65.222777777778</v>
      </c>
      <c r="U203" t="str">
        <f>INPUT!X203</f>
        <v>Acanthite</v>
      </c>
    </row>
    <row r="204" spans="1:21" x14ac:dyDescent="0.2">
      <c r="A204">
        <f>INPUT!D204</f>
        <v>390</v>
      </c>
      <c r="B204">
        <f>INPUT!E204</f>
        <v>382</v>
      </c>
      <c r="C204">
        <f>INPUT!F204</f>
        <v>23508</v>
      </c>
      <c r="D204" t="str">
        <f>INPUT!G204</f>
        <v>El Guaico District, Minas Department, Córdoba, Argentina</v>
      </c>
      <c r="E204">
        <f>INPUT!H204</f>
        <v>0</v>
      </c>
      <c r="F204">
        <f>INPUT!I204</f>
        <v>23507</v>
      </c>
      <c r="G204" t="str">
        <f>INPUT!J204</f>
        <v>Rara Fortuna Deposit, Minas Department, Córdoba, Argentina</v>
      </c>
      <c r="H204" t="str">
        <f>INPUT!K204</f>
        <v>OGR17_39</v>
      </c>
      <c r="I204" t="str">
        <f>INPUT!L204</f>
        <v>OGR17_39</v>
      </c>
      <c r="J204" t="str">
        <f>INPUT!M204</f>
        <v>Kristen002168</v>
      </c>
      <c r="K204" t="str">
        <f>INPUT!N204</f>
        <v>Kristen002168</v>
      </c>
      <c r="L204" t="str">
        <f>INPUT!O204</f>
        <v>Boulangerite</v>
      </c>
      <c r="M204">
        <f>INPUT!P204</f>
        <v>1</v>
      </c>
      <c r="N204">
        <f>INPUT!Q204</f>
        <v>-30</v>
      </c>
      <c r="O204">
        <f>INPUT!R204</f>
        <v>-58</v>
      </c>
      <c r="P204">
        <f>INPUT!S204</f>
        <v>-37</v>
      </c>
      <c r="Q204">
        <f>INPUT!T204</f>
        <v>-65</v>
      </c>
      <c r="R204">
        <f>INPUT!U204</f>
        <v>-13</v>
      </c>
      <c r="S204">
        <f>INPUT!V204</f>
        <v>-22</v>
      </c>
      <c r="T204" t="str">
        <f>INPUT!W204</f>
        <v>-30.976944444444,-65.222777777778</v>
      </c>
      <c r="U204" t="str">
        <f>INPUT!X204</f>
        <v>Boulangerite</v>
      </c>
    </row>
    <row r="205" spans="1:21" x14ac:dyDescent="0.2">
      <c r="A205">
        <f>INPUT!D205</f>
        <v>390</v>
      </c>
      <c r="B205">
        <f>INPUT!E205</f>
        <v>382</v>
      </c>
      <c r="C205">
        <f>INPUT!F205</f>
        <v>23508</v>
      </c>
      <c r="D205" t="str">
        <f>INPUT!G205</f>
        <v>El Guaico District, Minas Department, Córdoba, Argentina</v>
      </c>
      <c r="E205">
        <f>INPUT!H205</f>
        <v>0</v>
      </c>
      <c r="F205">
        <f>INPUT!I205</f>
        <v>23507</v>
      </c>
      <c r="G205" t="str">
        <f>INPUT!J205</f>
        <v>Rara Fortuna Deposit, Minas Department, Córdoba, Argentina</v>
      </c>
      <c r="H205" t="str">
        <f>INPUT!K205</f>
        <v>OGR17_39</v>
      </c>
      <c r="I205" t="str">
        <f>INPUT!L205</f>
        <v>OGR17_39</v>
      </c>
      <c r="J205" t="str">
        <f>INPUT!M205</f>
        <v>Kristen002168</v>
      </c>
      <c r="K205" t="str">
        <f>INPUT!N205</f>
        <v>Kristen002168</v>
      </c>
      <c r="L205" t="str">
        <f>INPUT!O205</f>
        <v>Bournonite</v>
      </c>
      <c r="M205">
        <f>INPUT!P205</f>
        <v>1</v>
      </c>
      <c r="N205">
        <f>INPUT!Q205</f>
        <v>-30</v>
      </c>
      <c r="O205">
        <f>INPUT!R205</f>
        <v>-58</v>
      </c>
      <c r="P205">
        <f>INPUT!S205</f>
        <v>-37</v>
      </c>
      <c r="Q205">
        <f>INPUT!T205</f>
        <v>-65</v>
      </c>
      <c r="R205">
        <f>INPUT!U205</f>
        <v>-13</v>
      </c>
      <c r="S205">
        <f>INPUT!V205</f>
        <v>-22</v>
      </c>
      <c r="T205" t="str">
        <f>INPUT!W205</f>
        <v>-30.976944444444,-65.222777777778</v>
      </c>
      <c r="U205" t="str">
        <f>INPUT!X205</f>
        <v>Bournonite</v>
      </c>
    </row>
    <row r="206" spans="1:21" x14ac:dyDescent="0.2">
      <c r="A206">
        <f>INPUT!D206</f>
        <v>390</v>
      </c>
      <c r="B206">
        <f>INPUT!E206</f>
        <v>382</v>
      </c>
      <c r="C206">
        <f>INPUT!F206</f>
        <v>23508</v>
      </c>
      <c r="D206" t="str">
        <f>INPUT!G206</f>
        <v>El Guaico District, Minas Department, Córdoba, Argentina</v>
      </c>
      <c r="E206">
        <f>INPUT!H206</f>
        <v>0</v>
      </c>
      <c r="F206">
        <f>INPUT!I206</f>
        <v>23507</v>
      </c>
      <c r="G206" t="str">
        <f>INPUT!J206</f>
        <v>Rara Fortuna Deposit, Minas Department, Córdoba, Argentina</v>
      </c>
      <c r="H206" t="str">
        <f>INPUT!K206</f>
        <v>OGR17_39</v>
      </c>
      <c r="I206" t="str">
        <f>INPUT!L206</f>
        <v>OGR17_39</v>
      </c>
      <c r="J206" t="str">
        <f>INPUT!M206</f>
        <v>Kristen002168</v>
      </c>
      <c r="K206" t="str">
        <f>INPUT!N206</f>
        <v>Kristen002168</v>
      </c>
      <c r="L206" t="str">
        <f>INPUT!O206</f>
        <v>Chalcocite</v>
      </c>
      <c r="M206">
        <f>INPUT!P206</f>
        <v>1</v>
      </c>
      <c r="N206">
        <f>INPUT!Q206</f>
        <v>-30</v>
      </c>
      <c r="O206">
        <f>INPUT!R206</f>
        <v>-58</v>
      </c>
      <c r="P206">
        <f>INPUT!S206</f>
        <v>-37</v>
      </c>
      <c r="Q206">
        <f>INPUT!T206</f>
        <v>-65</v>
      </c>
      <c r="R206">
        <f>INPUT!U206</f>
        <v>-13</v>
      </c>
      <c r="S206">
        <f>INPUT!V206</f>
        <v>-22</v>
      </c>
      <c r="T206" t="str">
        <f>INPUT!W206</f>
        <v>-30.976944444444,-65.222777777778</v>
      </c>
      <c r="U206" t="str">
        <f>INPUT!X206</f>
        <v>Chalcocite</v>
      </c>
    </row>
    <row r="207" spans="1:21" x14ac:dyDescent="0.2">
      <c r="A207">
        <f>INPUT!D207</f>
        <v>390</v>
      </c>
      <c r="B207">
        <f>INPUT!E207</f>
        <v>382</v>
      </c>
      <c r="C207">
        <f>INPUT!F207</f>
        <v>23508</v>
      </c>
      <c r="D207" t="str">
        <f>INPUT!G207</f>
        <v>El Guaico District, Minas Department, Córdoba, Argentina</v>
      </c>
      <c r="E207">
        <f>INPUT!H207</f>
        <v>0</v>
      </c>
      <c r="F207">
        <f>INPUT!I207</f>
        <v>23507</v>
      </c>
      <c r="G207" t="str">
        <f>INPUT!J207</f>
        <v>Rara Fortuna Deposit, Minas Department, Córdoba, Argentina</v>
      </c>
      <c r="H207" t="str">
        <f>INPUT!K207</f>
        <v>OGR17_39</v>
      </c>
      <c r="I207" t="str">
        <f>INPUT!L207</f>
        <v>OGR17_39</v>
      </c>
      <c r="J207" t="str">
        <f>INPUT!M207</f>
        <v>Kristen002168</v>
      </c>
      <c r="K207" t="str">
        <f>INPUT!N207</f>
        <v>Kristen002168</v>
      </c>
      <c r="L207" t="str">
        <f>INPUT!O207</f>
        <v>Chalcopyrite</v>
      </c>
      <c r="M207">
        <f>INPUT!P207</f>
        <v>1</v>
      </c>
      <c r="N207">
        <f>INPUT!Q207</f>
        <v>-30</v>
      </c>
      <c r="O207">
        <f>INPUT!R207</f>
        <v>-58</v>
      </c>
      <c r="P207">
        <f>INPUT!S207</f>
        <v>-37</v>
      </c>
      <c r="Q207">
        <f>INPUT!T207</f>
        <v>-65</v>
      </c>
      <c r="R207">
        <f>INPUT!U207</f>
        <v>-13</v>
      </c>
      <c r="S207">
        <f>INPUT!V207</f>
        <v>-22</v>
      </c>
      <c r="T207" t="str">
        <f>INPUT!W207</f>
        <v>-30.976944444444,-65.222777777778</v>
      </c>
      <c r="U207" t="str">
        <f>INPUT!X207</f>
        <v>Chalcopyrite</v>
      </c>
    </row>
    <row r="208" spans="1:21" x14ac:dyDescent="0.2">
      <c r="A208">
        <f>INPUT!D208</f>
        <v>390</v>
      </c>
      <c r="B208">
        <f>INPUT!E208</f>
        <v>382</v>
      </c>
      <c r="C208">
        <f>INPUT!F208</f>
        <v>23508</v>
      </c>
      <c r="D208" t="str">
        <f>INPUT!G208</f>
        <v>El Guaico District, Minas Department, Córdoba, Argentina</v>
      </c>
      <c r="E208">
        <f>INPUT!H208</f>
        <v>0</v>
      </c>
      <c r="F208">
        <f>INPUT!I208</f>
        <v>23507</v>
      </c>
      <c r="G208" t="str">
        <f>INPUT!J208</f>
        <v>Rara Fortuna Deposit, Minas Department, Córdoba, Argentina</v>
      </c>
      <c r="H208" t="str">
        <f>INPUT!K208</f>
        <v>OGR17_39</v>
      </c>
      <c r="I208" t="str">
        <f>INPUT!L208</f>
        <v>OGR17_39</v>
      </c>
      <c r="J208" t="str">
        <f>INPUT!M208</f>
        <v>Kristen002168</v>
      </c>
      <c r="K208" t="str">
        <f>INPUT!N208</f>
        <v>Kristen002168</v>
      </c>
      <c r="L208" t="str">
        <f>INPUT!O208</f>
        <v>Covellite</v>
      </c>
      <c r="M208">
        <f>INPUT!P208</f>
        <v>1</v>
      </c>
      <c r="N208">
        <f>INPUT!Q208</f>
        <v>-30</v>
      </c>
      <c r="O208">
        <f>INPUT!R208</f>
        <v>-58</v>
      </c>
      <c r="P208">
        <f>INPUT!S208</f>
        <v>-37</v>
      </c>
      <c r="Q208">
        <f>INPUT!T208</f>
        <v>-65</v>
      </c>
      <c r="R208">
        <f>INPUT!U208</f>
        <v>-13</v>
      </c>
      <c r="S208">
        <f>INPUT!V208</f>
        <v>-22</v>
      </c>
      <c r="T208" t="str">
        <f>INPUT!W208</f>
        <v>-30.976944444444,-65.222777777778</v>
      </c>
      <c r="U208" t="str">
        <f>INPUT!X208</f>
        <v>Covellite</v>
      </c>
    </row>
    <row r="209" spans="1:21" x14ac:dyDescent="0.2">
      <c r="A209">
        <f>INPUT!D209</f>
        <v>390</v>
      </c>
      <c r="B209">
        <f>INPUT!E209</f>
        <v>382</v>
      </c>
      <c r="C209">
        <f>INPUT!F209</f>
        <v>23508</v>
      </c>
      <c r="D209" t="str">
        <f>INPUT!G209</f>
        <v>El Guaico District, Minas Department, Córdoba, Argentina</v>
      </c>
      <c r="E209">
        <f>INPUT!H209</f>
        <v>0</v>
      </c>
      <c r="F209">
        <f>INPUT!I209</f>
        <v>23507</v>
      </c>
      <c r="G209" t="str">
        <f>INPUT!J209</f>
        <v>Rara Fortuna Deposit, Minas Department, Córdoba, Argentina</v>
      </c>
      <c r="H209" t="str">
        <f>INPUT!K209</f>
        <v>OGR17_39</v>
      </c>
      <c r="I209" t="str">
        <f>INPUT!L209</f>
        <v>OGR17_39</v>
      </c>
      <c r="J209" t="str">
        <f>INPUT!M209</f>
        <v>Kristen002168</v>
      </c>
      <c r="K209" t="str">
        <f>INPUT!N209</f>
        <v>Kristen002168</v>
      </c>
      <c r="L209" t="str">
        <f>INPUT!O209</f>
        <v>Diaphorite</v>
      </c>
      <c r="M209">
        <f>INPUT!P209</f>
        <v>1</v>
      </c>
      <c r="N209">
        <f>INPUT!Q209</f>
        <v>-30</v>
      </c>
      <c r="O209">
        <f>INPUT!R209</f>
        <v>-58</v>
      </c>
      <c r="P209">
        <f>INPUT!S209</f>
        <v>-37</v>
      </c>
      <c r="Q209">
        <f>INPUT!T209</f>
        <v>-65</v>
      </c>
      <c r="R209">
        <f>INPUT!U209</f>
        <v>-13</v>
      </c>
      <c r="S209">
        <f>INPUT!V209</f>
        <v>-22</v>
      </c>
      <c r="T209" t="str">
        <f>INPUT!W209</f>
        <v>-30.976944444444,-65.222777777778</v>
      </c>
      <c r="U209" t="str">
        <f>INPUT!X209</f>
        <v>Diaphorite</v>
      </c>
    </row>
    <row r="210" spans="1:21" x14ac:dyDescent="0.2">
      <c r="A210">
        <f>INPUT!D210</f>
        <v>390</v>
      </c>
      <c r="B210">
        <f>INPUT!E210</f>
        <v>382</v>
      </c>
      <c r="C210">
        <f>INPUT!F210</f>
        <v>23508</v>
      </c>
      <c r="D210" t="str">
        <f>INPUT!G210</f>
        <v>El Guaico District, Minas Department, Córdoba, Argentina</v>
      </c>
      <c r="E210">
        <f>INPUT!H210</f>
        <v>0</v>
      </c>
      <c r="F210">
        <f>INPUT!I210</f>
        <v>23507</v>
      </c>
      <c r="G210" t="str">
        <f>INPUT!J210</f>
        <v>Rara Fortuna Deposit, Minas Department, Córdoba, Argentina</v>
      </c>
      <c r="H210" t="str">
        <f>INPUT!K210</f>
        <v>OGR17_39</v>
      </c>
      <c r="I210" t="str">
        <f>INPUT!L210</f>
        <v>OGR17_39</v>
      </c>
      <c r="J210" t="str">
        <f>INPUT!M210</f>
        <v>Kristen002168</v>
      </c>
      <c r="K210" t="str">
        <f>INPUT!N210</f>
        <v>Kristen002168</v>
      </c>
      <c r="L210" t="str">
        <f>INPUT!O210</f>
        <v>Digenite</v>
      </c>
      <c r="M210">
        <f>INPUT!P210</f>
        <v>1</v>
      </c>
      <c r="N210">
        <f>INPUT!Q210</f>
        <v>-30</v>
      </c>
      <c r="O210">
        <f>INPUT!R210</f>
        <v>-58</v>
      </c>
      <c r="P210">
        <f>INPUT!S210</f>
        <v>-37</v>
      </c>
      <c r="Q210">
        <f>INPUT!T210</f>
        <v>-65</v>
      </c>
      <c r="R210">
        <f>INPUT!U210</f>
        <v>-13</v>
      </c>
      <c r="S210">
        <f>INPUT!V210</f>
        <v>-22</v>
      </c>
      <c r="T210" t="str">
        <f>INPUT!W210</f>
        <v>-30.976944444444,-65.222777777778</v>
      </c>
      <c r="U210" t="str">
        <f>INPUT!X210</f>
        <v>Digenite</v>
      </c>
    </row>
    <row r="211" spans="1:21" x14ac:dyDescent="0.2">
      <c r="A211">
        <f>INPUT!D211</f>
        <v>390</v>
      </c>
      <c r="B211">
        <f>INPUT!E211</f>
        <v>382</v>
      </c>
      <c r="C211">
        <f>INPUT!F211</f>
        <v>23508</v>
      </c>
      <c r="D211" t="str">
        <f>INPUT!G211</f>
        <v>El Guaico District, Minas Department, Córdoba, Argentina</v>
      </c>
      <c r="E211">
        <f>INPUT!H211</f>
        <v>0</v>
      </c>
      <c r="F211">
        <f>INPUT!I211</f>
        <v>23507</v>
      </c>
      <c r="G211" t="str">
        <f>INPUT!J211</f>
        <v>Rara Fortuna Deposit, Minas Department, Córdoba, Argentina</v>
      </c>
      <c r="H211" t="str">
        <f>INPUT!K211</f>
        <v>OGR17_39</v>
      </c>
      <c r="I211" t="str">
        <f>INPUT!L211</f>
        <v>OGR17_39</v>
      </c>
      <c r="J211" t="str">
        <f>INPUT!M211</f>
        <v>Kristen002168</v>
      </c>
      <c r="K211" t="str">
        <f>INPUT!N211</f>
        <v>Kristen002168</v>
      </c>
      <c r="L211" t="str">
        <f>INPUT!O211</f>
        <v>Enargite</v>
      </c>
      <c r="M211">
        <f>INPUT!P211</f>
        <v>1</v>
      </c>
      <c r="N211">
        <f>INPUT!Q211</f>
        <v>-30</v>
      </c>
      <c r="O211">
        <f>INPUT!R211</f>
        <v>-58</v>
      </c>
      <c r="P211">
        <f>INPUT!S211</f>
        <v>-37</v>
      </c>
      <c r="Q211">
        <f>INPUT!T211</f>
        <v>-65</v>
      </c>
      <c r="R211">
        <f>INPUT!U211</f>
        <v>-13</v>
      </c>
      <c r="S211">
        <f>INPUT!V211</f>
        <v>-22</v>
      </c>
      <c r="T211" t="str">
        <f>INPUT!W211</f>
        <v>-30.976944444444,-65.222777777778</v>
      </c>
      <c r="U211" t="str">
        <f>INPUT!X211</f>
        <v>Enargite</v>
      </c>
    </row>
    <row r="212" spans="1:21" x14ac:dyDescent="0.2">
      <c r="A212">
        <f>INPUT!D212</f>
        <v>390</v>
      </c>
      <c r="B212">
        <f>INPUT!E212</f>
        <v>382</v>
      </c>
      <c r="C212">
        <f>INPUT!F212</f>
        <v>23508</v>
      </c>
      <c r="D212" t="str">
        <f>INPUT!G212</f>
        <v>El Guaico District, Minas Department, Córdoba, Argentina</v>
      </c>
      <c r="E212">
        <f>INPUT!H212</f>
        <v>0</v>
      </c>
      <c r="F212">
        <f>INPUT!I212</f>
        <v>23507</v>
      </c>
      <c r="G212" t="str">
        <f>INPUT!J212</f>
        <v>Rara Fortuna Deposit, Minas Department, Córdoba, Argentina</v>
      </c>
      <c r="H212" t="str">
        <f>INPUT!K212</f>
        <v>OGR17_39</v>
      </c>
      <c r="I212" t="str">
        <f>INPUT!L212</f>
        <v>OGR17_39</v>
      </c>
      <c r="J212" t="str">
        <f>INPUT!M212</f>
        <v>Kristen002168</v>
      </c>
      <c r="K212" t="str">
        <f>INPUT!N212</f>
        <v>Kristen002168</v>
      </c>
      <c r="L212" t="str">
        <f>INPUT!O212</f>
        <v>Famatinite</v>
      </c>
      <c r="M212">
        <f>INPUT!P212</f>
        <v>1</v>
      </c>
      <c r="N212">
        <f>INPUT!Q212</f>
        <v>-30</v>
      </c>
      <c r="O212">
        <f>INPUT!R212</f>
        <v>-58</v>
      </c>
      <c r="P212">
        <f>INPUT!S212</f>
        <v>-37</v>
      </c>
      <c r="Q212">
        <f>INPUT!T212</f>
        <v>-65</v>
      </c>
      <c r="R212">
        <f>INPUT!U212</f>
        <v>-13</v>
      </c>
      <c r="S212">
        <f>INPUT!V212</f>
        <v>-22</v>
      </c>
      <c r="T212" t="str">
        <f>INPUT!W212</f>
        <v>-30.976944444444,-65.222777777778</v>
      </c>
      <c r="U212" t="str">
        <f>INPUT!X212</f>
        <v>Famatinite</v>
      </c>
    </row>
    <row r="213" spans="1:21" x14ac:dyDescent="0.2">
      <c r="A213">
        <f>INPUT!D213</f>
        <v>390</v>
      </c>
      <c r="B213">
        <f>INPUT!E213</f>
        <v>382</v>
      </c>
      <c r="C213">
        <f>INPUT!F213</f>
        <v>23508</v>
      </c>
      <c r="D213" t="str">
        <f>INPUT!G213</f>
        <v>El Guaico District, Minas Department, Córdoba, Argentina</v>
      </c>
      <c r="E213">
        <f>INPUT!H213</f>
        <v>0</v>
      </c>
      <c r="F213">
        <f>INPUT!I213</f>
        <v>23507</v>
      </c>
      <c r="G213" t="str">
        <f>INPUT!J213</f>
        <v>Rara Fortuna Deposit, Minas Department, Córdoba, Argentina</v>
      </c>
      <c r="H213" t="str">
        <f>INPUT!K213</f>
        <v>OGR17_39</v>
      </c>
      <c r="I213" t="str">
        <f>INPUT!L213</f>
        <v>OGR17_39</v>
      </c>
      <c r="J213" t="str">
        <f>INPUT!M213</f>
        <v>Kristen002168</v>
      </c>
      <c r="K213" t="str">
        <f>INPUT!N213</f>
        <v>Kristen002168</v>
      </c>
      <c r="L213" t="str">
        <f>INPUT!O213</f>
        <v>Freibergite</v>
      </c>
      <c r="M213">
        <f>INPUT!P213</f>
        <v>1</v>
      </c>
      <c r="N213">
        <f>INPUT!Q213</f>
        <v>-30</v>
      </c>
      <c r="O213">
        <f>INPUT!R213</f>
        <v>-58</v>
      </c>
      <c r="P213">
        <f>INPUT!S213</f>
        <v>-37</v>
      </c>
      <c r="Q213">
        <f>INPUT!T213</f>
        <v>-65</v>
      </c>
      <c r="R213">
        <f>INPUT!U213</f>
        <v>-13</v>
      </c>
      <c r="S213">
        <f>INPUT!V213</f>
        <v>-22</v>
      </c>
      <c r="T213" t="str">
        <f>INPUT!W213</f>
        <v>-30.976944444444,-65.222777777778</v>
      </c>
      <c r="U213" t="str">
        <f>INPUT!X213</f>
        <v>Freibergite</v>
      </c>
    </row>
    <row r="214" spans="1:21" x14ac:dyDescent="0.2">
      <c r="A214">
        <f>INPUT!D214</f>
        <v>390</v>
      </c>
      <c r="B214">
        <f>INPUT!E214</f>
        <v>382</v>
      </c>
      <c r="C214">
        <f>INPUT!F214</f>
        <v>23508</v>
      </c>
      <c r="D214" t="str">
        <f>INPUT!G214</f>
        <v>El Guaico District, Minas Department, Córdoba, Argentina</v>
      </c>
      <c r="E214">
        <f>INPUT!H214</f>
        <v>0</v>
      </c>
      <c r="F214">
        <f>INPUT!I214</f>
        <v>23507</v>
      </c>
      <c r="G214" t="str">
        <f>INPUT!J214</f>
        <v>Rara Fortuna Deposit, Minas Department, Córdoba, Argentina</v>
      </c>
      <c r="H214" t="str">
        <f>INPUT!K214</f>
        <v>OGR17_39</v>
      </c>
      <c r="I214" t="str">
        <f>INPUT!L214</f>
        <v>OGR17_39</v>
      </c>
      <c r="J214" t="str">
        <f>INPUT!M214</f>
        <v>Kristen002168</v>
      </c>
      <c r="K214" t="str">
        <f>INPUT!N214</f>
        <v>Kristen002168</v>
      </c>
      <c r="L214" t="str">
        <f>INPUT!O214</f>
        <v>Freieslebenite</v>
      </c>
      <c r="M214">
        <f>INPUT!P214</f>
        <v>1</v>
      </c>
      <c r="N214">
        <f>INPUT!Q214</f>
        <v>-30</v>
      </c>
      <c r="O214">
        <f>INPUT!R214</f>
        <v>-58</v>
      </c>
      <c r="P214">
        <f>INPUT!S214</f>
        <v>-37</v>
      </c>
      <c r="Q214">
        <f>INPUT!T214</f>
        <v>-65</v>
      </c>
      <c r="R214">
        <f>INPUT!U214</f>
        <v>-13</v>
      </c>
      <c r="S214">
        <f>INPUT!V214</f>
        <v>-22</v>
      </c>
      <c r="T214" t="str">
        <f>INPUT!W214</f>
        <v>-30.976944444444,-65.222777777778</v>
      </c>
      <c r="U214" t="str">
        <f>INPUT!X214</f>
        <v>Freieslebenite</v>
      </c>
    </row>
    <row r="215" spans="1:21" x14ac:dyDescent="0.2">
      <c r="A215">
        <f>INPUT!D215</f>
        <v>390</v>
      </c>
      <c r="B215">
        <f>INPUT!E215</f>
        <v>382</v>
      </c>
      <c r="C215">
        <f>INPUT!F215</f>
        <v>23508</v>
      </c>
      <c r="D215" t="str">
        <f>INPUT!G215</f>
        <v>El Guaico District, Minas Department, Córdoba, Argentina</v>
      </c>
      <c r="E215">
        <f>INPUT!H215</f>
        <v>0</v>
      </c>
      <c r="F215">
        <f>INPUT!I215</f>
        <v>23507</v>
      </c>
      <c r="G215" t="str">
        <f>INPUT!J215</f>
        <v>Rara Fortuna Deposit, Minas Department, Córdoba, Argentina</v>
      </c>
      <c r="H215" t="str">
        <f>INPUT!K215</f>
        <v>OGR17_39</v>
      </c>
      <c r="I215" t="str">
        <f>INPUT!L215</f>
        <v>OGR17_39</v>
      </c>
      <c r="J215" t="str">
        <f>INPUT!M215</f>
        <v>Kristen002168</v>
      </c>
      <c r="K215" t="str">
        <f>INPUT!N215</f>
        <v>Kristen002168</v>
      </c>
      <c r="L215" t="str">
        <f>INPUT!O215</f>
        <v>Greenockite</v>
      </c>
      <c r="M215">
        <f>INPUT!P215</f>
        <v>1</v>
      </c>
      <c r="N215">
        <f>INPUT!Q215</f>
        <v>-30</v>
      </c>
      <c r="O215">
        <f>INPUT!R215</f>
        <v>-58</v>
      </c>
      <c r="P215">
        <f>INPUT!S215</f>
        <v>-37</v>
      </c>
      <c r="Q215">
        <f>INPUT!T215</f>
        <v>-65</v>
      </c>
      <c r="R215">
        <f>INPUT!U215</f>
        <v>-13</v>
      </c>
      <c r="S215">
        <f>INPUT!V215</f>
        <v>-22</v>
      </c>
      <c r="T215" t="str">
        <f>INPUT!W215</f>
        <v>-30.976944444444,-65.222777777778</v>
      </c>
      <c r="U215" t="str">
        <f>INPUT!X215</f>
        <v>Greenockite</v>
      </c>
    </row>
    <row r="216" spans="1:21" x14ac:dyDescent="0.2">
      <c r="A216">
        <f>INPUT!D216</f>
        <v>390</v>
      </c>
      <c r="B216">
        <f>INPUT!E216</f>
        <v>382</v>
      </c>
      <c r="C216">
        <f>INPUT!F216</f>
        <v>23508</v>
      </c>
      <c r="D216" t="str">
        <f>INPUT!G216</f>
        <v>El Guaico District, Minas Department, Córdoba, Argentina</v>
      </c>
      <c r="E216">
        <f>INPUT!H216</f>
        <v>0</v>
      </c>
      <c r="F216">
        <f>INPUT!I216</f>
        <v>23507</v>
      </c>
      <c r="G216" t="str">
        <f>INPUT!J216</f>
        <v>Rara Fortuna Deposit, Minas Department, Córdoba, Argentina</v>
      </c>
      <c r="H216" t="str">
        <f>INPUT!K216</f>
        <v>OGR17_39</v>
      </c>
      <c r="I216" t="str">
        <f>INPUT!L216</f>
        <v>OGR17_39</v>
      </c>
      <c r="J216" t="str">
        <f>INPUT!M216</f>
        <v>Kristen002168</v>
      </c>
      <c r="K216" t="str">
        <f>INPUT!N216</f>
        <v>Kristen002168</v>
      </c>
      <c r="L216" t="str">
        <f>INPUT!O216</f>
        <v>Jamesonite</v>
      </c>
      <c r="M216">
        <f>INPUT!P216</f>
        <v>1</v>
      </c>
      <c r="N216">
        <f>INPUT!Q216</f>
        <v>-30</v>
      </c>
      <c r="O216">
        <f>INPUT!R216</f>
        <v>-58</v>
      </c>
      <c r="P216">
        <f>INPUT!S216</f>
        <v>-37</v>
      </c>
      <c r="Q216">
        <f>INPUT!T216</f>
        <v>-65</v>
      </c>
      <c r="R216">
        <f>INPUT!U216</f>
        <v>-13</v>
      </c>
      <c r="S216">
        <f>INPUT!V216</f>
        <v>-22</v>
      </c>
      <c r="T216" t="str">
        <f>INPUT!W216</f>
        <v>-30.976944444444,-65.222777777778</v>
      </c>
      <c r="U216" t="str">
        <f>INPUT!X216</f>
        <v>Jamesonite</v>
      </c>
    </row>
    <row r="217" spans="1:21" x14ac:dyDescent="0.2">
      <c r="A217">
        <f>INPUT!D217</f>
        <v>390</v>
      </c>
      <c r="B217">
        <f>INPUT!E217</f>
        <v>382</v>
      </c>
      <c r="C217">
        <f>INPUT!F217</f>
        <v>23508</v>
      </c>
      <c r="D217" t="str">
        <f>INPUT!G217</f>
        <v>El Guaico District, Minas Department, Córdoba, Argentina</v>
      </c>
      <c r="E217">
        <f>INPUT!H217</f>
        <v>0</v>
      </c>
      <c r="F217">
        <f>INPUT!I217</f>
        <v>23507</v>
      </c>
      <c r="G217" t="str">
        <f>INPUT!J217</f>
        <v>Rara Fortuna Deposit, Minas Department, Córdoba, Argentina</v>
      </c>
      <c r="H217" t="str">
        <f>INPUT!K217</f>
        <v>OGR17_39</v>
      </c>
      <c r="I217" t="str">
        <f>INPUT!L217</f>
        <v>OGR17_39</v>
      </c>
      <c r="J217" t="str">
        <f>INPUT!M217</f>
        <v>Kristen002168</v>
      </c>
      <c r="K217" t="str">
        <f>INPUT!N217</f>
        <v>Kristen002168</v>
      </c>
      <c r="L217" t="str">
        <f>INPUT!O217</f>
        <v>Kësterite</v>
      </c>
      <c r="M217">
        <f>INPUT!P217</f>
        <v>1</v>
      </c>
      <c r="N217">
        <f>INPUT!Q217</f>
        <v>-30</v>
      </c>
      <c r="O217">
        <f>INPUT!R217</f>
        <v>-58</v>
      </c>
      <c r="P217">
        <f>INPUT!S217</f>
        <v>-37</v>
      </c>
      <c r="Q217">
        <f>INPUT!T217</f>
        <v>-65</v>
      </c>
      <c r="R217">
        <f>INPUT!U217</f>
        <v>-13</v>
      </c>
      <c r="S217">
        <f>INPUT!V217</f>
        <v>-22</v>
      </c>
      <c r="T217" t="str">
        <f>INPUT!W217</f>
        <v>-30.976944444444,-65.222777777778</v>
      </c>
      <c r="U217" t="str">
        <f>INPUT!X217</f>
        <v>Kesterite</v>
      </c>
    </row>
    <row r="218" spans="1:21" x14ac:dyDescent="0.2">
      <c r="A218">
        <f>INPUT!D218</f>
        <v>390</v>
      </c>
      <c r="B218">
        <f>INPUT!E218</f>
        <v>382</v>
      </c>
      <c r="C218">
        <f>INPUT!F218</f>
        <v>23508</v>
      </c>
      <c r="D218" t="str">
        <f>INPUT!G218</f>
        <v>El Guaico District, Minas Department, Córdoba, Argentina</v>
      </c>
      <c r="E218">
        <f>INPUT!H218</f>
        <v>0</v>
      </c>
      <c r="F218">
        <f>INPUT!I218</f>
        <v>23507</v>
      </c>
      <c r="G218" t="str">
        <f>INPUT!J218</f>
        <v>Rara Fortuna Deposit, Minas Department, Córdoba, Argentina</v>
      </c>
      <c r="H218" t="str">
        <f>INPUT!K218</f>
        <v>OGR17_39</v>
      </c>
      <c r="I218" t="str">
        <f>INPUT!L218</f>
        <v>OGR17_39</v>
      </c>
      <c r="J218" t="str">
        <f>INPUT!M218</f>
        <v>Kristen002168</v>
      </c>
      <c r="K218" t="str">
        <f>INPUT!N218</f>
        <v>Kristen002168</v>
      </c>
      <c r="L218" t="str">
        <f>INPUT!O218</f>
        <v>Linnaeite</v>
      </c>
      <c r="M218">
        <f>INPUT!P218</f>
        <v>1</v>
      </c>
      <c r="N218">
        <f>INPUT!Q218</f>
        <v>-30</v>
      </c>
      <c r="O218">
        <f>INPUT!R218</f>
        <v>-58</v>
      </c>
      <c r="P218">
        <f>INPUT!S218</f>
        <v>-37</v>
      </c>
      <c r="Q218">
        <f>INPUT!T218</f>
        <v>-65</v>
      </c>
      <c r="R218">
        <f>INPUT!U218</f>
        <v>-13</v>
      </c>
      <c r="S218">
        <f>INPUT!V218</f>
        <v>-22</v>
      </c>
      <c r="T218" t="str">
        <f>INPUT!W218</f>
        <v>-30.976944444444,-65.222777777778</v>
      </c>
      <c r="U218" t="str">
        <f>INPUT!X218</f>
        <v>Linnaeite</v>
      </c>
    </row>
    <row r="219" spans="1:21" x14ac:dyDescent="0.2">
      <c r="A219">
        <f>INPUT!D219</f>
        <v>390</v>
      </c>
      <c r="B219">
        <f>INPUT!E219</f>
        <v>382</v>
      </c>
      <c r="C219">
        <f>INPUT!F219</f>
        <v>23508</v>
      </c>
      <c r="D219" t="str">
        <f>INPUT!G219</f>
        <v>El Guaico District, Minas Department, Córdoba, Argentina</v>
      </c>
      <c r="E219">
        <f>INPUT!H219</f>
        <v>0</v>
      </c>
      <c r="F219">
        <f>INPUT!I219</f>
        <v>23507</v>
      </c>
      <c r="G219" t="str">
        <f>INPUT!J219</f>
        <v>Rara Fortuna Deposit, Minas Department, Córdoba, Argentina</v>
      </c>
      <c r="H219" t="str">
        <f>INPUT!K219</f>
        <v>OGR17_39</v>
      </c>
      <c r="I219" t="str">
        <f>INPUT!L219</f>
        <v>OGR17_39</v>
      </c>
      <c r="J219" t="str">
        <f>INPUT!M219</f>
        <v>Kristen002168</v>
      </c>
      <c r="K219" t="str">
        <f>INPUT!N219</f>
        <v>Kristen002168</v>
      </c>
      <c r="L219" t="str">
        <f>INPUT!O219</f>
        <v>Marcasite</v>
      </c>
      <c r="M219">
        <f>INPUT!P219</f>
        <v>1</v>
      </c>
      <c r="N219">
        <f>INPUT!Q219</f>
        <v>-30</v>
      </c>
      <c r="O219">
        <f>INPUT!R219</f>
        <v>-58</v>
      </c>
      <c r="P219">
        <f>INPUT!S219</f>
        <v>-37</v>
      </c>
      <c r="Q219">
        <f>INPUT!T219</f>
        <v>-65</v>
      </c>
      <c r="R219">
        <f>INPUT!U219</f>
        <v>-13</v>
      </c>
      <c r="S219">
        <f>INPUT!V219</f>
        <v>-22</v>
      </c>
      <c r="T219" t="str">
        <f>INPUT!W219</f>
        <v>-30.976944444444,-65.222777777778</v>
      </c>
      <c r="U219" t="str">
        <f>INPUT!X219</f>
        <v>Marcasite</v>
      </c>
    </row>
    <row r="220" spans="1:21" x14ac:dyDescent="0.2">
      <c r="A220">
        <f>INPUT!D220</f>
        <v>390</v>
      </c>
      <c r="B220">
        <f>INPUT!E220</f>
        <v>382</v>
      </c>
      <c r="C220">
        <f>INPUT!F220</f>
        <v>23508</v>
      </c>
      <c r="D220" t="str">
        <f>INPUT!G220</f>
        <v>El Guaico District, Minas Department, Córdoba, Argentina</v>
      </c>
      <c r="E220">
        <f>INPUT!H220</f>
        <v>0</v>
      </c>
      <c r="F220">
        <f>INPUT!I220</f>
        <v>23507</v>
      </c>
      <c r="G220" t="str">
        <f>INPUT!J220</f>
        <v>Rara Fortuna Deposit, Minas Department, Córdoba, Argentina</v>
      </c>
      <c r="H220" t="str">
        <f>INPUT!K220</f>
        <v>OGR17_39</v>
      </c>
      <c r="I220" t="str">
        <f>INPUT!L220</f>
        <v>OGR17_39</v>
      </c>
      <c r="J220" t="str">
        <f>INPUT!M220</f>
        <v>Kristen002168</v>
      </c>
      <c r="K220" t="str">
        <f>INPUT!N220</f>
        <v>Kristen002168</v>
      </c>
      <c r="L220" t="str">
        <f>INPUT!O220</f>
        <v>Proustite</v>
      </c>
      <c r="M220">
        <f>INPUT!P220</f>
        <v>1</v>
      </c>
      <c r="N220">
        <f>INPUT!Q220</f>
        <v>-30</v>
      </c>
      <c r="O220">
        <f>INPUT!R220</f>
        <v>-58</v>
      </c>
      <c r="P220">
        <f>INPUT!S220</f>
        <v>-37</v>
      </c>
      <c r="Q220">
        <f>INPUT!T220</f>
        <v>-65</v>
      </c>
      <c r="R220">
        <f>INPUT!U220</f>
        <v>-13</v>
      </c>
      <c r="S220">
        <f>INPUT!V220</f>
        <v>-22</v>
      </c>
      <c r="T220" t="str">
        <f>INPUT!W220</f>
        <v>-30.976944444444,-65.222777777778</v>
      </c>
      <c r="U220" t="str">
        <f>INPUT!X220</f>
        <v>Proustite</v>
      </c>
    </row>
    <row r="221" spans="1:21" x14ac:dyDescent="0.2">
      <c r="A221">
        <f>INPUT!D221</f>
        <v>390</v>
      </c>
      <c r="B221">
        <f>INPUT!E221</f>
        <v>382</v>
      </c>
      <c r="C221">
        <f>INPUT!F221</f>
        <v>23508</v>
      </c>
      <c r="D221" t="str">
        <f>INPUT!G221</f>
        <v>El Guaico District, Minas Department, Córdoba, Argentina</v>
      </c>
      <c r="E221">
        <f>INPUT!H221</f>
        <v>0</v>
      </c>
      <c r="F221">
        <f>INPUT!I221</f>
        <v>23507</v>
      </c>
      <c r="G221" t="str">
        <f>INPUT!J221</f>
        <v>Rara Fortuna Deposit, Minas Department, Córdoba, Argentina</v>
      </c>
      <c r="H221" t="str">
        <f>INPUT!K221</f>
        <v>OGR17_39</v>
      </c>
      <c r="I221" t="str">
        <f>INPUT!L221</f>
        <v>OGR17_39</v>
      </c>
      <c r="J221" t="str">
        <f>INPUT!M221</f>
        <v>Kristen002168</v>
      </c>
      <c r="K221" t="str">
        <f>INPUT!N221</f>
        <v>Kristen002168</v>
      </c>
      <c r="L221" t="str">
        <f>INPUT!O221</f>
        <v>Pyrargyrite</v>
      </c>
      <c r="M221">
        <f>INPUT!P221</f>
        <v>1</v>
      </c>
      <c r="N221">
        <f>INPUT!Q221</f>
        <v>-30</v>
      </c>
      <c r="O221">
        <f>INPUT!R221</f>
        <v>-58</v>
      </c>
      <c r="P221">
        <f>INPUT!S221</f>
        <v>-37</v>
      </c>
      <c r="Q221">
        <f>INPUT!T221</f>
        <v>-65</v>
      </c>
      <c r="R221">
        <f>INPUT!U221</f>
        <v>-13</v>
      </c>
      <c r="S221">
        <f>INPUT!V221</f>
        <v>-22</v>
      </c>
      <c r="T221" t="str">
        <f>INPUT!W221</f>
        <v>-30.976944444444,-65.222777777778</v>
      </c>
      <c r="U221" t="str">
        <f>INPUT!X221</f>
        <v>Pyrargyrite</v>
      </c>
    </row>
    <row r="222" spans="1:21" x14ac:dyDescent="0.2">
      <c r="A222">
        <f>INPUT!D222</f>
        <v>390</v>
      </c>
      <c r="B222">
        <f>INPUT!E222</f>
        <v>382</v>
      </c>
      <c r="C222">
        <f>INPUT!F222</f>
        <v>23508</v>
      </c>
      <c r="D222" t="str">
        <f>INPUT!G222</f>
        <v>El Guaico District, Minas Department, Córdoba, Argentina</v>
      </c>
      <c r="E222">
        <f>INPUT!H222</f>
        <v>0</v>
      </c>
      <c r="F222">
        <f>INPUT!I222</f>
        <v>23507</v>
      </c>
      <c r="G222" t="str">
        <f>INPUT!J222</f>
        <v>Rara Fortuna Deposit, Minas Department, Córdoba, Argentina</v>
      </c>
      <c r="H222" t="str">
        <f>INPUT!K222</f>
        <v>OGR17_39</v>
      </c>
      <c r="I222" t="str">
        <f>INPUT!L222</f>
        <v>OGR17_39</v>
      </c>
      <c r="J222" t="str">
        <f>INPUT!M222</f>
        <v>Kristen002168</v>
      </c>
      <c r="K222" t="str">
        <f>INPUT!N222</f>
        <v>Kristen002168</v>
      </c>
      <c r="L222" t="str">
        <f>INPUT!O222</f>
        <v>Stannite</v>
      </c>
      <c r="M222">
        <f>INPUT!P222</f>
        <v>1</v>
      </c>
      <c r="N222">
        <f>INPUT!Q222</f>
        <v>-30</v>
      </c>
      <c r="O222">
        <f>INPUT!R222</f>
        <v>-58</v>
      </c>
      <c r="P222">
        <f>INPUT!S222</f>
        <v>-37</v>
      </c>
      <c r="Q222">
        <f>INPUT!T222</f>
        <v>-65</v>
      </c>
      <c r="R222">
        <f>INPUT!U222</f>
        <v>-13</v>
      </c>
      <c r="S222">
        <f>INPUT!V222</f>
        <v>-22</v>
      </c>
      <c r="T222" t="str">
        <f>INPUT!W222</f>
        <v>-30.976944444444,-65.222777777778</v>
      </c>
      <c r="U222" t="str">
        <f>INPUT!X222</f>
        <v>Stannite</v>
      </c>
    </row>
    <row r="223" spans="1:21" x14ac:dyDescent="0.2">
      <c r="A223">
        <f>INPUT!D223</f>
        <v>390</v>
      </c>
      <c r="B223">
        <f>INPUT!E223</f>
        <v>382</v>
      </c>
      <c r="C223">
        <f>INPUT!F223</f>
        <v>23508</v>
      </c>
      <c r="D223" t="str">
        <f>INPUT!G223</f>
        <v>El Guaico District, Minas Department, Córdoba, Argentina</v>
      </c>
      <c r="E223">
        <f>INPUT!H223</f>
        <v>0</v>
      </c>
      <c r="F223">
        <f>INPUT!I223</f>
        <v>23507</v>
      </c>
      <c r="G223" t="str">
        <f>INPUT!J223</f>
        <v>Rara Fortuna Deposit, Minas Department, Córdoba, Argentina</v>
      </c>
      <c r="H223" t="str">
        <f>INPUT!K223</f>
        <v>OGR17_39</v>
      </c>
      <c r="I223" t="str">
        <f>INPUT!L223</f>
        <v>OGR17_39</v>
      </c>
      <c r="J223" t="str">
        <f>INPUT!M223</f>
        <v>Kristen002168</v>
      </c>
      <c r="K223" t="str">
        <f>INPUT!N223</f>
        <v>Kristen002168</v>
      </c>
      <c r="L223" t="str">
        <f>INPUT!O223</f>
        <v>Stannoidite</v>
      </c>
      <c r="M223">
        <f>INPUT!P223</f>
        <v>1</v>
      </c>
      <c r="N223">
        <f>INPUT!Q223</f>
        <v>-30</v>
      </c>
      <c r="O223">
        <f>INPUT!R223</f>
        <v>-58</v>
      </c>
      <c r="P223">
        <f>INPUT!S223</f>
        <v>-37</v>
      </c>
      <c r="Q223">
        <f>INPUT!T223</f>
        <v>-65</v>
      </c>
      <c r="R223">
        <f>INPUT!U223</f>
        <v>-13</v>
      </c>
      <c r="S223">
        <f>INPUT!V223</f>
        <v>-22</v>
      </c>
      <c r="T223" t="str">
        <f>INPUT!W223</f>
        <v>-30.976944444444,-65.222777777778</v>
      </c>
      <c r="U223" t="str">
        <f>INPUT!X223</f>
        <v>Stannoidite</v>
      </c>
    </row>
    <row r="224" spans="1:21" x14ac:dyDescent="0.2">
      <c r="A224">
        <f>INPUT!D224</f>
        <v>390</v>
      </c>
      <c r="B224">
        <f>INPUT!E224</f>
        <v>382</v>
      </c>
      <c r="C224">
        <f>INPUT!F224</f>
        <v>23508</v>
      </c>
      <c r="D224" t="str">
        <f>INPUT!G224</f>
        <v>El Guaico District, Minas Department, Córdoba, Argentina</v>
      </c>
      <c r="E224">
        <f>INPUT!H224</f>
        <v>0</v>
      </c>
      <c r="F224">
        <f>INPUT!I224</f>
        <v>23507</v>
      </c>
      <c r="G224" t="str">
        <f>INPUT!J224</f>
        <v>Rara Fortuna Deposit, Minas Department, Córdoba, Argentina</v>
      </c>
      <c r="H224" t="str">
        <f>INPUT!K224</f>
        <v>OGR17_39</v>
      </c>
      <c r="I224" t="str">
        <f>INPUT!L224</f>
        <v>OGR17_39</v>
      </c>
      <c r="J224" t="str">
        <f>INPUT!M224</f>
        <v>Kristen002168</v>
      </c>
      <c r="K224" t="str">
        <f>INPUT!N224</f>
        <v>Kristen002168</v>
      </c>
      <c r="L224" t="str">
        <f>INPUT!O224</f>
        <v>Stephanite</v>
      </c>
      <c r="M224">
        <f>INPUT!P224</f>
        <v>1</v>
      </c>
      <c r="N224">
        <f>INPUT!Q224</f>
        <v>-30</v>
      </c>
      <c r="O224">
        <f>INPUT!R224</f>
        <v>-58</v>
      </c>
      <c r="P224">
        <f>INPUT!S224</f>
        <v>-37</v>
      </c>
      <c r="Q224">
        <f>INPUT!T224</f>
        <v>-65</v>
      </c>
      <c r="R224">
        <f>INPUT!U224</f>
        <v>-13</v>
      </c>
      <c r="S224">
        <f>INPUT!V224</f>
        <v>-22</v>
      </c>
      <c r="T224" t="str">
        <f>INPUT!W224</f>
        <v>-30.976944444444,-65.222777777778</v>
      </c>
      <c r="U224" t="str">
        <f>INPUT!X224</f>
        <v>Stephanite</v>
      </c>
    </row>
    <row r="225" spans="1:21" x14ac:dyDescent="0.2">
      <c r="A225">
        <f>INPUT!D225</f>
        <v>390</v>
      </c>
      <c r="B225">
        <f>INPUT!E225</f>
        <v>382</v>
      </c>
      <c r="C225">
        <f>INPUT!F225</f>
        <v>23508</v>
      </c>
      <c r="D225" t="str">
        <f>INPUT!G225</f>
        <v>El Guaico District, Minas Department, Córdoba, Argentina</v>
      </c>
      <c r="E225">
        <f>INPUT!H225</f>
        <v>0</v>
      </c>
      <c r="F225">
        <f>INPUT!I225</f>
        <v>23507</v>
      </c>
      <c r="G225" t="str">
        <f>INPUT!J225</f>
        <v>Rara Fortuna Deposit, Minas Department, Córdoba, Argentina</v>
      </c>
      <c r="H225" t="str">
        <f>INPUT!K225</f>
        <v>OGR17_39</v>
      </c>
      <c r="I225" t="str">
        <f>INPUT!L225</f>
        <v>OGR17_39</v>
      </c>
      <c r="J225" t="str">
        <f>INPUT!M225</f>
        <v>Kristen002168</v>
      </c>
      <c r="K225" t="str">
        <f>INPUT!N225</f>
        <v>Kristen002168</v>
      </c>
      <c r="L225" t="str">
        <f>INPUT!O225</f>
        <v>Tetrahedrite</v>
      </c>
      <c r="M225">
        <f>INPUT!P225</f>
        <v>1</v>
      </c>
      <c r="N225">
        <f>INPUT!Q225</f>
        <v>-30</v>
      </c>
      <c r="O225">
        <f>INPUT!R225</f>
        <v>-58</v>
      </c>
      <c r="P225">
        <f>INPUT!S225</f>
        <v>-37</v>
      </c>
      <c r="Q225">
        <f>INPUT!T225</f>
        <v>-65</v>
      </c>
      <c r="R225">
        <f>INPUT!U225</f>
        <v>-13</v>
      </c>
      <c r="S225">
        <f>INPUT!V225</f>
        <v>-22</v>
      </c>
      <c r="T225" t="str">
        <f>INPUT!W225</f>
        <v>-30.976944444444,-65.222777777778</v>
      </c>
      <c r="U225" t="str">
        <f>INPUT!X225</f>
        <v>Tetrahedrite</v>
      </c>
    </row>
    <row r="226" spans="1:21" x14ac:dyDescent="0.2">
      <c r="A226">
        <f>INPUT!D226</f>
        <v>390</v>
      </c>
      <c r="B226">
        <f>INPUT!E226</f>
        <v>382</v>
      </c>
      <c r="C226">
        <f>INPUT!F226</f>
        <v>23508</v>
      </c>
      <c r="D226" t="str">
        <f>INPUT!G226</f>
        <v>El Guaico District, Minas Department, Córdoba, Argentina</v>
      </c>
      <c r="E226">
        <f>INPUT!H226</f>
        <v>0</v>
      </c>
      <c r="F226">
        <f>INPUT!I226</f>
        <v>23507</v>
      </c>
      <c r="G226" t="str">
        <f>INPUT!J226</f>
        <v>Rara Fortuna Deposit, Minas Department, Córdoba, Argentina</v>
      </c>
      <c r="H226" t="str">
        <f>INPUT!K226</f>
        <v>OGR17_39</v>
      </c>
      <c r="I226" t="str">
        <f>INPUT!L226</f>
        <v>OGR17_39</v>
      </c>
      <c r="J226" t="str">
        <f>INPUT!M226</f>
        <v>Kristen002168</v>
      </c>
      <c r="K226" t="str">
        <f>INPUT!N226</f>
        <v>Kristen002168</v>
      </c>
      <c r="L226" t="str">
        <f>INPUT!O226</f>
        <v>Wurtzite</v>
      </c>
      <c r="M226">
        <f>INPUT!P226</f>
        <v>1</v>
      </c>
      <c r="N226">
        <f>INPUT!Q226</f>
        <v>-30</v>
      </c>
      <c r="O226">
        <f>INPUT!R226</f>
        <v>-58</v>
      </c>
      <c r="P226">
        <f>INPUT!S226</f>
        <v>-37</v>
      </c>
      <c r="Q226">
        <f>INPUT!T226</f>
        <v>-65</v>
      </c>
      <c r="R226">
        <f>INPUT!U226</f>
        <v>-13</v>
      </c>
      <c r="S226">
        <f>INPUT!V226</f>
        <v>-22</v>
      </c>
      <c r="T226" t="str">
        <f>INPUT!W226</f>
        <v>-30.976944444444,-65.222777777778</v>
      </c>
      <c r="U226" t="str">
        <f>INPUT!X226</f>
        <v>Wurtzite</v>
      </c>
    </row>
    <row r="227" spans="1:21" x14ac:dyDescent="0.2">
      <c r="A227">
        <f>INPUT!D227</f>
        <v>390</v>
      </c>
      <c r="B227">
        <f>INPUT!E227</f>
        <v>382</v>
      </c>
      <c r="C227">
        <f>INPUT!F227</f>
        <v>259011</v>
      </c>
      <c r="D227" t="str">
        <f>INPUT!G227</f>
        <v>Garibaldi Deposit, Minas Department, Córdoba, Argentina</v>
      </c>
      <c r="E227">
        <f>INPUT!H227</f>
        <v>0</v>
      </c>
      <c r="F227">
        <f>INPUT!I227</f>
        <v>23507</v>
      </c>
      <c r="G227" t="str">
        <f>INPUT!J227</f>
        <v>Rara Fortuna Deposit, Minas Department, Córdoba, Argentina</v>
      </c>
      <c r="H227" t="str">
        <f>INPUT!K227</f>
        <v>OGR17_39</v>
      </c>
      <c r="I227" t="str">
        <f>INPUT!L227</f>
        <v>OGR17_39</v>
      </c>
      <c r="J227" t="str">
        <f>INPUT!M227</f>
        <v>Kristen002168</v>
      </c>
      <c r="K227" t="str">
        <f>INPUT!N227</f>
        <v>Kristen002168</v>
      </c>
      <c r="L227" t="str">
        <f>INPUT!O227</f>
        <v>Pyrite</v>
      </c>
      <c r="M227">
        <f>INPUT!P227</f>
        <v>1</v>
      </c>
      <c r="N227">
        <f>INPUT!Q227</f>
        <v>-30</v>
      </c>
      <c r="O227">
        <f>INPUT!R227</f>
        <v>-57</v>
      </c>
      <c r="P227">
        <f>INPUT!S227</f>
        <v>-52</v>
      </c>
      <c r="Q227">
        <f>INPUT!T227</f>
        <v>-65</v>
      </c>
      <c r="R227">
        <f>INPUT!U227</f>
        <v>-13</v>
      </c>
      <c r="S227">
        <f>INPUT!V227</f>
        <v>-11</v>
      </c>
      <c r="T227" t="str">
        <f>INPUT!W227</f>
        <v>-30.964444444444,-65.219722222222</v>
      </c>
      <c r="U227" t="str">
        <f>INPUT!X227</f>
        <v>Pyrite</v>
      </c>
    </row>
    <row r="228" spans="1:21" x14ac:dyDescent="0.2">
      <c r="A228">
        <f>INPUT!D228</f>
        <v>390</v>
      </c>
      <c r="B228">
        <f>INPUT!E228</f>
        <v>382</v>
      </c>
      <c r="C228">
        <f>INPUT!F228</f>
        <v>23507</v>
      </c>
      <c r="D228" t="str">
        <f>INPUT!G228</f>
        <v>Rara Fortuna Deposit, Minas Department, Córdoba, Argentina</v>
      </c>
      <c r="E228">
        <f>INPUT!H228</f>
        <v>0</v>
      </c>
      <c r="F228">
        <f>INPUT!I228</f>
        <v>23507</v>
      </c>
      <c r="G228" t="str">
        <f>INPUT!J228</f>
        <v>Rara Fortuna Deposit, Minas Department, Córdoba, Argentina</v>
      </c>
      <c r="H228" t="str">
        <f>INPUT!K228</f>
        <v>OGR17_39</v>
      </c>
      <c r="I228" t="str">
        <f>INPUT!L228</f>
        <v>OGR17_39</v>
      </c>
      <c r="J228" t="str">
        <f>INPUT!M228</f>
        <v>Kristen002168</v>
      </c>
      <c r="K228" t="str">
        <f>INPUT!N228</f>
        <v>Kristen002168</v>
      </c>
      <c r="L228" t="str">
        <f>INPUT!O228</f>
        <v>Arsenopyrite</v>
      </c>
      <c r="M228">
        <f>INPUT!P228</f>
        <v>1</v>
      </c>
      <c r="N228">
        <f>INPUT!Q228</f>
        <v>-30</v>
      </c>
      <c r="O228">
        <f>INPUT!R228</f>
        <v>-58</v>
      </c>
      <c r="P228">
        <f>INPUT!S228</f>
        <v>-57</v>
      </c>
      <c r="Q228">
        <f>INPUT!T228</f>
        <v>-65</v>
      </c>
      <c r="R228">
        <f>INPUT!U228</f>
        <v>-13</v>
      </c>
      <c r="S228">
        <f>INPUT!V228</f>
        <v>-52</v>
      </c>
      <c r="T228" t="str">
        <f>INPUT!W228</f>
        <v>-30.9825,-65.231111111111</v>
      </c>
      <c r="U228" t="str">
        <f>INPUT!X228</f>
        <v>Arsenopyrite</v>
      </c>
    </row>
    <row r="229" spans="1:21" x14ac:dyDescent="0.2">
      <c r="A229">
        <f>INPUT!D229</f>
        <v>390</v>
      </c>
      <c r="B229">
        <f>INPUT!E229</f>
        <v>382</v>
      </c>
      <c r="C229">
        <f>INPUT!F229</f>
        <v>23507</v>
      </c>
      <c r="D229" t="str">
        <f>INPUT!G229</f>
        <v>Rara Fortuna Deposit, Minas Department, Córdoba, Argentina</v>
      </c>
      <c r="E229">
        <f>INPUT!H229</f>
        <v>0</v>
      </c>
      <c r="F229">
        <f>INPUT!I229</f>
        <v>23507</v>
      </c>
      <c r="G229" t="str">
        <f>INPUT!J229</f>
        <v>Rara Fortuna Deposit, Minas Department, Córdoba, Argentina</v>
      </c>
      <c r="H229" t="str">
        <f>INPUT!K229</f>
        <v>OGR17_39</v>
      </c>
      <c r="I229" t="str">
        <f>INPUT!L229</f>
        <v>OGR17_39</v>
      </c>
      <c r="J229" t="str">
        <f>INPUT!M229</f>
        <v>Kristen002168</v>
      </c>
      <c r="K229" t="str">
        <f>INPUT!N229</f>
        <v>Kristen002168</v>
      </c>
      <c r="L229" t="str">
        <f>INPUT!O229</f>
        <v>Galena</v>
      </c>
      <c r="M229">
        <f>INPUT!P229</f>
        <v>1</v>
      </c>
      <c r="N229">
        <f>INPUT!Q229</f>
        <v>-30</v>
      </c>
      <c r="O229">
        <f>INPUT!R229</f>
        <v>-58</v>
      </c>
      <c r="P229">
        <f>INPUT!S229</f>
        <v>-57</v>
      </c>
      <c r="Q229">
        <f>INPUT!T229</f>
        <v>-65</v>
      </c>
      <c r="R229">
        <f>INPUT!U229</f>
        <v>-13</v>
      </c>
      <c r="S229">
        <f>INPUT!V229</f>
        <v>-52</v>
      </c>
      <c r="T229" t="str">
        <f>INPUT!W229</f>
        <v>-30.9825,-65.231111111111</v>
      </c>
      <c r="U229" t="str">
        <f>INPUT!X229</f>
        <v>Galena</v>
      </c>
    </row>
    <row r="230" spans="1:21" x14ac:dyDescent="0.2">
      <c r="A230">
        <f>INPUT!D230</f>
        <v>390</v>
      </c>
      <c r="B230">
        <f>INPUT!E230</f>
        <v>382</v>
      </c>
      <c r="C230">
        <f>INPUT!F230</f>
        <v>23507</v>
      </c>
      <c r="D230" t="str">
        <f>INPUT!G230</f>
        <v>Rara Fortuna Deposit, Minas Department, Córdoba, Argentina</v>
      </c>
      <c r="E230">
        <f>INPUT!H230</f>
        <v>0</v>
      </c>
      <c r="F230">
        <f>INPUT!I230</f>
        <v>23507</v>
      </c>
      <c r="G230" t="str">
        <f>INPUT!J230</f>
        <v>Rara Fortuna Deposit, Minas Department, Córdoba, Argentina</v>
      </c>
      <c r="H230" t="str">
        <f>INPUT!K230</f>
        <v>OGR17_39</v>
      </c>
      <c r="I230" t="str">
        <f>INPUT!L230</f>
        <v>OGR17_39</v>
      </c>
      <c r="J230" t="str">
        <f>INPUT!M230</f>
        <v>Kristen002168</v>
      </c>
      <c r="K230" t="str">
        <f>INPUT!N230</f>
        <v>Kristen002168</v>
      </c>
      <c r="L230" t="str">
        <f>INPUT!O230</f>
        <v>Sphalerite</v>
      </c>
      <c r="M230">
        <f>INPUT!P230</f>
        <v>1</v>
      </c>
      <c r="N230">
        <f>INPUT!Q230</f>
        <v>-30</v>
      </c>
      <c r="O230">
        <f>INPUT!R230</f>
        <v>-58</v>
      </c>
      <c r="P230">
        <f>INPUT!S230</f>
        <v>-57</v>
      </c>
      <c r="Q230">
        <f>INPUT!T230</f>
        <v>-65</v>
      </c>
      <c r="R230">
        <f>INPUT!U230</f>
        <v>-13</v>
      </c>
      <c r="S230">
        <f>INPUT!V230</f>
        <v>-52</v>
      </c>
      <c r="T230" t="str">
        <f>INPUT!W230</f>
        <v>-30.9825,-65.231111111111</v>
      </c>
      <c r="U230" t="str">
        <f>INPUT!X230</f>
        <v>Sphalerite</v>
      </c>
    </row>
    <row r="231" spans="1:21" x14ac:dyDescent="0.2">
      <c r="A231">
        <f>INPUT!D231</f>
        <v>485</v>
      </c>
      <c r="B231">
        <f>INPUT!E231</f>
        <v>470</v>
      </c>
      <c r="C231">
        <f>INPUT!F231</f>
        <v>215104</v>
      </c>
      <c r="D231" t="str">
        <f>INPUT!G231</f>
        <v>Adobe Mine, Humahuaca Department, Jujuy, Argentina</v>
      </c>
      <c r="E231">
        <f>INPUT!H231</f>
        <v>0</v>
      </c>
      <c r="F231">
        <f>INPUT!I231</f>
        <v>22977</v>
      </c>
      <c r="G231" t="str">
        <f>INPUT!J231</f>
        <v>Aguilar Mine, Humahuaca Department, Jujuy, Argentina</v>
      </c>
      <c r="H231" t="str">
        <f>INPUT!K231</f>
        <v>USGSOFR2009-1252</v>
      </c>
      <c r="I231" t="str">
        <f>INPUT!L231</f>
        <v>USGSOFR2009-1252</v>
      </c>
      <c r="J231" t="str">
        <f>INPUT!M231</f>
        <v>sedznpb-00005</v>
      </c>
      <c r="K231" t="str">
        <f>INPUT!N231</f>
        <v>sedznpb-00005</v>
      </c>
      <c r="L231" t="str">
        <f>INPUT!O231</f>
        <v>Chalcopyrite</v>
      </c>
      <c r="M231">
        <f>INPUT!P231</f>
        <v>1</v>
      </c>
      <c r="N231">
        <f>INPUT!Q231</f>
        <v>-23</v>
      </c>
      <c r="O231">
        <f>INPUT!R231</f>
        <v>-11</v>
      </c>
      <c r="P231">
        <f>INPUT!S231</f>
        <v>-15</v>
      </c>
      <c r="Q231">
        <f>INPUT!T231</f>
        <v>-65</v>
      </c>
      <c r="R231">
        <f>INPUT!U231</f>
        <v>-42</v>
      </c>
      <c r="S231">
        <f>INPUT!V231</f>
        <v>0</v>
      </c>
      <c r="T231" t="str">
        <f>INPUT!W231</f>
        <v>-23.1875,-65.7</v>
      </c>
      <c r="U231" t="str">
        <f>INPUT!X231</f>
        <v>Chalcopyrite</v>
      </c>
    </row>
    <row r="232" spans="1:21" x14ac:dyDescent="0.2">
      <c r="A232">
        <f>INPUT!D232</f>
        <v>485</v>
      </c>
      <c r="B232">
        <f>INPUT!E232</f>
        <v>470</v>
      </c>
      <c r="C232">
        <f>INPUT!F232</f>
        <v>215104</v>
      </c>
      <c r="D232" t="str">
        <f>INPUT!G232</f>
        <v>Adobe Mine, Humahuaca Department, Jujuy, Argentina</v>
      </c>
      <c r="E232">
        <f>INPUT!H232</f>
        <v>0</v>
      </c>
      <c r="F232">
        <f>INPUT!I232</f>
        <v>22977</v>
      </c>
      <c r="G232" t="str">
        <f>INPUT!J232</f>
        <v>Aguilar Mine, Humahuaca Department, Jujuy, Argentina</v>
      </c>
      <c r="H232" t="str">
        <f>INPUT!K232</f>
        <v>USGSOFR2009-1252</v>
      </c>
      <c r="I232" t="str">
        <f>INPUT!L232</f>
        <v>USGSOFR2009-1252</v>
      </c>
      <c r="J232" t="str">
        <f>INPUT!M232</f>
        <v>sedznpb-00005</v>
      </c>
      <c r="K232" t="str">
        <f>INPUT!N232</f>
        <v>sedznpb-00005</v>
      </c>
      <c r="L232" t="str">
        <f>INPUT!O232</f>
        <v>Pyrite</v>
      </c>
      <c r="M232">
        <f>INPUT!P232</f>
        <v>1</v>
      </c>
      <c r="N232">
        <f>INPUT!Q232</f>
        <v>-23</v>
      </c>
      <c r="O232">
        <f>INPUT!R232</f>
        <v>-11</v>
      </c>
      <c r="P232">
        <f>INPUT!S232</f>
        <v>-15</v>
      </c>
      <c r="Q232">
        <f>INPUT!T232</f>
        <v>-65</v>
      </c>
      <c r="R232">
        <f>INPUT!U232</f>
        <v>-42</v>
      </c>
      <c r="S232">
        <f>INPUT!V232</f>
        <v>0</v>
      </c>
      <c r="T232" t="str">
        <f>INPUT!W232</f>
        <v>-23.1875,-65.7</v>
      </c>
      <c r="U232" t="str">
        <f>INPUT!X232</f>
        <v>Pyrite</v>
      </c>
    </row>
    <row r="233" spans="1:21" x14ac:dyDescent="0.2">
      <c r="A233">
        <f>INPUT!D233</f>
        <v>485</v>
      </c>
      <c r="B233">
        <f>INPUT!E233</f>
        <v>470</v>
      </c>
      <c r="C233">
        <f>INPUT!F233</f>
        <v>215104</v>
      </c>
      <c r="D233" t="str">
        <f>INPUT!G233</f>
        <v>Adobe Mine, Humahuaca Department, Jujuy, Argentina</v>
      </c>
      <c r="E233">
        <f>INPUT!H233</f>
        <v>0</v>
      </c>
      <c r="F233">
        <f>INPUT!I233</f>
        <v>22977</v>
      </c>
      <c r="G233" t="str">
        <f>INPUT!J233</f>
        <v>Aguilar Mine, Humahuaca Department, Jujuy, Argentina</v>
      </c>
      <c r="H233" t="str">
        <f>INPUT!K233</f>
        <v>USGSOFR2009-1252</v>
      </c>
      <c r="I233" t="str">
        <f>INPUT!L233</f>
        <v>USGSOFR2009-1252</v>
      </c>
      <c r="J233" t="str">
        <f>INPUT!M233</f>
        <v>sedznpb-00005</v>
      </c>
      <c r="K233" t="str">
        <f>INPUT!N233</f>
        <v>sedznpb-00005</v>
      </c>
      <c r="L233" t="str">
        <f>INPUT!O233</f>
        <v>Sphalerite</v>
      </c>
      <c r="M233">
        <f>INPUT!P233</f>
        <v>1</v>
      </c>
      <c r="N233">
        <f>INPUT!Q233</f>
        <v>-23</v>
      </c>
      <c r="O233">
        <f>INPUT!R233</f>
        <v>-11</v>
      </c>
      <c r="P233">
        <f>INPUT!S233</f>
        <v>-15</v>
      </c>
      <c r="Q233">
        <f>INPUT!T233</f>
        <v>-65</v>
      </c>
      <c r="R233">
        <f>INPUT!U233</f>
        <v>-42</v>
      </c>
      <c r="S233">
        <f>INPUT!V233</f>
        <v>0</v>
      </c>
      <c r="T233" t="str">
        <f>INPUT!W233</f>
        <v>-23.1875,-65.7</v>
      </c>
      <c r="U233" t="str">
        <f>INPUT!X233</f>
        <v>Sphalerite</v>
      </c>
    </row>
    <row r="234" spans="1:21" x14ac:dyDescent="0.2">
      <c r="A234">
        <f>INPUT!D234</f>
        <v>485</v>
      </c>
      <c r="B234">
        <f>INPUT!E234</f>
        <v>470</v>
      </c>
      <c r="C234">
        <f>INPUT!F234</f>
        <v>215104</v>
      </c>
      <c r="D234" t="str">
        <f>INPUT!G234</f>
        <v>Adobe Mine, Humahuaca Department, Jujuy, Argentina</v>
      </c>
      <c r="E234">
        <f>INPUT!H234</f>
        <v>0</v>
      </c>
      <c r="F234">
        <f>INPUT!I234</f>
        <v>22977</v>
      </c>
      <c r="G234" t="str">
        <f>INPUT!J234</f>
        <v>Aguilar Mine, Humahuaca Department, Jujuy, Argentina</v>
      </c>
      <c r="H234" t="str">
        <f>INPUT!K234</f>
        <v>USGSOFR2009-1252</v>
      </c>
      <c r="I234" t="str">
        <f>INPUT!L234</f>
        <v>USGSOFR2009-1252</v>
      </c>
      <c r="J234" t="str">
        <f>INPUT!M234</f>
        <v>sedznpb-00005</v>
      </c>
      <c r="K234" t="str">
        <f>INPUT!N234</f>
        <v>sedznpb-00005</v>
      </c>
      <c r="L234" t="str">
        <f>INPUT!O234</f>
        <v>Tetrahedrite</v>
      </c>
      <c r="M234">
        <f>INPUT!P234</f>
        <v>1</v>
      </c>
      <c r="N234">
        <f>INPUT!Q234</f>
        <v>-23</v>
      </c>
      <c r="O234">
        <f>INPUT!R234</f>
        <v>-11</v>
      </c>
      <c r="P234">
        <f>INPUT!S234</f>
        <v>-15</v>
      </c>
      <c r="Q234">
        <f>INPUT!T234</f>
        <v>-65</v>
      </c>
      <c r="R234">
        <f>INPUT!U234</f>
        <v>-42</v>
      </c>
      <c r="S234">
        <f>INPUT!V234</f>
        <v>0</v>
      </c>
      <c r="T234" t="str">
        <f>INPUT!W234</f>
        <v>-23.1875,-65.7</v>
      </c>
      <c r="U234" t="str">
        <f>INPUT!X234</f>
        <v>Tetrahedrite</v>
      </c>
    </row>
    <row r="235" spans="1:21" x14ac:dyDescent="0.2">
      <c r="A235">
        <f>INPUT!D235</f>
        <v>485</v>
      </c>
      <c r="B235">
        <f>INPUT!E235</f>
        <v>470</v>
      </c>
      <c r="C235">
        <f>INPUT!F235</f>
        <v>22977</v>
      </c>
      <c r="D235" t="str">
        <f>INPUT!G235</f>
        <v>Aguilar Mine, Humahuaca Department, Jujuy, Argentina</v>
      </c>
      <c r="E235">
        <f>INPUT!H235</f>
        <v>0</v>
      </c>
      <c r="F235">
        <f>INPUT!I235</f>
        <v>22977</v>
      </c>
      <c r="G235" t="str">
        <f>INPUT!J235</f>
        <v>Aguilar Mine, Humahuaca Department, Jujuy, Argentina</v>
      </c>
      <c r="H235" t="str">
        <f>INPUT!K235</f>
        <v>USGSOFR2009-1252</v>
      </c>
      <c r="I235" t="str">
        <f>INPUT!L235</f>
        <v>USGSOFR2009-1252</v>
      </c>
      <c r="J235" t="str">
        <f>INPUT!M235</f>
        <v>sedznpb-00005</v>
      </c>
      <c r="K235" t="str">
        <f>INPUT!N235</f>
        <v>sedznpb-00005</v>
      </c>
      <c r="L235" t="str">
        <f>INPUT!O235</f>
        <v>Acanthite</v>
      </c>
      <c r="M235">
        <f>INPUT!P235</f>
        <v>1</v>
      </c>
      <c r="N235">
        <f>INPUT!Q235</f>
        <v>-23</v>
      </c>
      <c r="O235">
        <f>INPUT!R235</f>
        <v>-13</v>
      </c>
      <c r="P235">
        <f>INPUT!S235</f>
        <v>-4</v>
      </c>
      <c r="Q235">
        <f>INPUT!T235</f>
        <v>-65</v>
      </c>
      <c r="R235">
        <f>INPUT!U235</f>
        <v>-41</v>
      </c>
      <c r="S235">
        <f>INPUT!V235</f>
        <v>-21</v>
      </c>
      <c r="T235" t="str">
        <f>INPUT!W235</f>
        <v>-23.217777777778,-65.689166666667</v>
      </c>
      <c r="U235" t="str">
        <f>INPUT!X235</f>
        <v>Acanthite</v>
      </c>
    </row>
    <row r="236" spans="1:21" x14ac:dyDescent="0.2">
      <c r="A236">
        <f>INPUT!D236</f>
        <v>485</v>
      </c>
      <c r="B236">
        <f>INPUT!E236</f>
        <v>470</v>
      </c>
      <c r="C236">
        <f>INPUT!F236</f>
        <v>22977</v>
      </c>
      <c r="D236" t="str">
        <f>INPUT!G236</f>
        <v>Aguilar Mine, Humahuaca Department, Jujuy, Argentina</v>
      </c>
      <c r="E236">
        <f>INPUT!H236</f>
        <v>0</v>
      </c>
      <c r="F236">
        <f>INPUT!I236</f>
        <v>22977</v>
      </c>
      <c r="G236" t="str">
        <f>INPUT!J236</f>
        <v>Aguilar Mine, Humahuaca Department, Jujuy, Argentina</v>
      </c>
      <c r="H236" t="str">
        <f>INPUT!K236</f>
        <v>USGSOFR2009-1252</v>
      </c>
      <c r="I236" t="str">
        <f>INPUT!L236</f>
        <v>USGSOFR2009-1252</v>
      </c>
      <c r="J236" t="str">
        <f>INPUT!M236</f>
        <v>sedznpb-00005</v>
      </c>
      <c r="K236" t="str">
        <f>INPUT!N236</f>
        <v>sedznpb-00005</v>
      </c>
      <c r="L236" t="str">
        <f>INPUT!O236</f>
        <v>Alabandite</v>
      </c>
      <c r="M236">
        <f>INPUT!P236</f>
        <v>1</v>
      </c>
      <c r="N236">
        <f>INPUT!Q236</f>
        <v>-23</v>
      </c>
      <c r="O236">
        <f>INPUT!R236</f>
        <v>-13</v>
      </c>
      <c r="P236">
        <f>INPUT!S236</f>
        <v>-4</v>
      </c>
      <c r="Q236">
        <f>INPUT!T236</f>
        <v>-65</v>
      </c>
      <c r="R236">
        <f>INPUT!U236</f>
        <v>-41</v>
      </c>
      <c r="S236">
        <f>INPUT!V236</f>
        <v>-21</v>
      </c>
      <c r="T236" t="str">
        <f>INPUT!W236</f>
        <v>-23.217777777778,-65.689166666667</v>
      </c>
      <c r="U236" t="str">
        <f>INPUT!X236</f>
        <v>Alabandite</v>
      </c>
    </row>
    <row r="237" spans="1:21" x14ac:dyDescent="0.2">
      <c r="A237">
        <f>INPUT!D237</f>
        <v>485</v>
      </c>
      <c r="B237">
        <f>INPUT!E237</f>
        <v>470</v>
      </c>
      <c r="C237">
        <f>INPUT!F237</f>
        <v>22977</v>
      </c>
      <c r="D237" t="str">
        <f>INPUT!G237</f>
        <v>Aguilar Mine, Humahuaca Department, Jujuy, Argentina</v>
      </c>
      <c r="E237">
        <f>INPUT!H237</f>
        <v>0</v>
      </c>
      <c r="F237">
        <f>INPUT!I237</f>
        <v>22977</v>
      </c>
      <c r="G237" t="str">
        <f>INPUT!J237</f>
        <v>Aguilar Mine, Humahuaca Department, Jujuy, Argentina</v>
      </c>
      <c r="H237" t="str">
        <f>INPUT!K237</f>
        <v>USGSOFR2009-1252</v>
      </c>
      <c r="I237" t="str">
        <f>INPUT!L237</f>
        <v>USGSOFR2009-1252</v>
      </c>
      <c r="J237" t="str">
        <f>INPUT!M237</f>
        <v>sedznpb-00005</v>
      </c>
      <c r="K237" t="str">
        <f>INPUT!N237</f>
        <v>sedznpb-00005</v>
      </c>
      <c r="L237" t="str">
        <f>INPUT!O237</f>
        <v>Arsenopyrite</v>
      </c>
      <c r="M237">
        <f>INPUT!P237</f>
        <v>1</v>
      </c>
      <c r="N237">
        <f>INPUT!Q237</f>
        <v>-23</v>
      </c>
      <c r="O237">
        <f>INPUT!R237</f>
        <v>-13</v>
      </c>
      <c r="P237">
        <f>INPUT!S237</f>
        <v>-4</v>
      </c>
      <c r="Q237">
        <f>INPUT!T237</f>
        <v>-65</v>
      </c>
      <c r="R237">
        <f>INPUT!U237</f>
        <v>-41</v>
      </c>
      <c r="S237">
        <f>INPUT!V237</f>
        <v>-21</v>
      </c>
      <c r="T237" t="str">
        <f>INPUT!W237</f>
        <v>-23.217777777778,-65.689166666667</v>
      </c>
      <c r="U237" t="str">
        <f>INPUT!X237</f>
        <v>Arsenopyrite</v>
      </c>
    </row>
    <row r="238" spans="1:21" x14ac:dyDescent="0.2">
      <c r="A238">
        <f>INPUT!D238</f>
        <v>485</v>
      </c>
      <c r="B238">
        <f>INPUT!E238</f>
        <v>470</v>
      </c>
      <c r="C238">
        <f>INPUT!F238</f>
        <v>22977</v>
      </c>
      <c r="D238" t="str">
        <f>INPUT!G238</f>
        <v>Aguilar Mine, Humahuaca Department, Jujuy, Argentina</v>
      </c>
      <c r="E238">
        <f>INPUT!H238</f>
        <v>0</v>
      </c>
      <c r="F238">
        <f>INPUT!I238</f>
        <v>22977</v>
      </c>
      <c r="G238" t="str">
        <f>INPUT!J238</f>
        <v>Aguilar Mine, Humahuaca Department, Jujuy, Argentina</v>
      </c>
      <c r="H238" t="str">
        <f>INPUT!K238</f>
        <v>USGSOFR2009-1252</v>
      </c>
      <c r="I238" t="str">
        <f>INPUT!L238</f>
        <v>USGSOFR2009-1252</v>
      </c>
      <c r="J238" t="str">
        <f>INPUT!M238</f>
        <v>sedznpb-00005</v>
      </c>
      <c r="K238" t="str">
        <f>INPUT!N238</f>
        <v>sedznpb-00005</v>
      </c>
      <c r="L238" t="str">
        <f>INPUT!O238</f>
        <v>Boulangerite</v>
      </c>
      <c r="M238">
        <f>INPUT!P238</f>
        <v>1</v>
      </c>
      <c r="N238">
        <f>INPUT!Q238</f>
        <v>-23</v>
      </c>
      <c r="O238">
        <f>INPUT!R238</f>
        <v>-13</v>
      </c>
      <c r="P238">
        <f>INPUT!S238</f>
        <v>-4</v>
      </c>
      <c r="Q238">
        <f>INPUT!T238</f>
        <v>-65</v>
      </c>
      <c r="R238">
        <f>INPUT!U238</f>
        <v>-41</v>
      </c>
      <c r="S238">
        <f>INPUT!V238</f>
        <v>-21</v>
      </c>
      <c r="T238" t="str">
        <f>INPUT!W238</f>
        <v>-23.217777777778,-65.689166666667</v>
      </c>
      <c r="U238" t="str">
        <f>INPUT!X238</f>
        <v>Boulangerite</v>
      </c>
    </row>
    <row r="239" spans="1:21" x14ac:dyDescent="0.2">
      <c r="A239">
        <f>INPUT!D239</f>
        <v>485</v>
      </c>
      <c r="B239">
        <f>INPUT!E239</f>
        <v>470</v>
      </c>
      <c r="C239">
        <f>INPUT!F239</f>
        <v>22977</v>
      </c>
      <c r="D239" t="str">
        <f>INPUT!G239</f>
        <v>Aguilar Mine, Humahuaca Department, Jujuy, Argentina</v>
      </c>
      <c r="E239">
        <f>INPUT!H239</f>
        <v>0</v>
      </c>
      <c r="F239">
        <f>INPUT!I239</f>
        <v>22977</v>
      </c>
      <c r="G239" t="str">
        <f>INPUT!J239</f>
        <v>Aguilar Mine, Humahuaca Department, Jujuy, Argentina</v>
      </c>
      <c r="H239" t="str">
        <f>INPUT!K239</f>
        <v>USGSOFR2009-1252</v>
      </c>
      <c r="I239" t="str">
        <f>INPUT!L239</f>
        <v>USGSOFR2009-1252</v>
      </c>
      <c r="J239" t="str">
        <f>INPUT!M239</f>
        <v>sedznpb-00005</v>
      </c>
      <c r="K239" t="str">
        <f>INPUT!N239</f>
        <v>sedznpb-00005</v>
      </c>
      <c r="L239" t="str">
        <f>INPUT!O239</f>
        <v>Bournonite</v>
      </c>
      <c r="M239">
        <f>INPUT!P239</f>
        <v>1</v>
      </c>
      <c r="N239">
        <f>INPUT!Q239</f>
        <v>-23</v>
      </c>
      <c r="O239">
        <f>INPUT!R239</f>
        <v>-13</v>
      </c>
      <c r="P239">
        <f>INPUT!S239</f>
        <v>-4</v>
      </c>
      <c r="Q239">
        <f>INPUT!T239</f>
        <v>-65</v>
      </c>
      <c r="R239">
        <f>INPUT!U239</f>
        <v>-41</v>
      </c>
      <c r="S239">
        <f>INPUT!V239</f>
        <v>-21</v>
      </c>
      <c r="T239" t="str">
        <f>INPUT!W239</f>
        <v>-23.217777777778,-65.689166666667</v>
      </c>
      <c r="U239" t="str">
        <f>INPUT!X239</f>
        <v>Bournonite</v>
      </c>
    </row>
    <row r="240" spans="1:21" x14ac:dyDescent="0.2">
      <c r="A240">
        <f>INPUT!D240</f>
        <v>485</v>
      </c>
      <c r="B240">
        <f>INPUT!E240</f>
        <v>470</v>
      </c>
      <c r="C240">
        <f>INPUT!F240</f>
        <v>22977</v>
      </c>
      <c r="D240" t="str">
        <f>INPUT!G240</f>
        <v>Aguilar Mine, Humahuaca Department, Jujuy, Argentina</v>
      </c>
      <c r="E240">
        <f>INPUT!H240</f>
        <v>0</v>
      </c>
      <c r="F240">
        <f>INPUT!I240</f>
        <v>22977</v>
      </c>
      <c r="G240" t="str">
        <f>INPUT!J240</f>
        <v>Aguilar Mine, Humahuaca Department, Jujuy, Argentina</v>
      </c>
      <c r="H240" t="str">
        <f>INPUT!K240</f>
        <v>USGSOFR2009-1252</v>
      </c>
      <c r="I240" t="str">
        <f>INPUT!L240</f>
        <v>USGSOFR2009-1252</v>
      </c>
      <c r="J240" t="str">
        <f>INPUT!M240</f>
        <v>sedznpb-00005</v>
      </c>
      <c r="K240" t="str">
        <f>INPUT!N240</f>
        <v>sedznpb-00005</v>
      </c>
      <c r="L240" t="str">
        <f>INPUT!O240</f>
        <v>Chalcopyrite</v>
      </c>
      <c r="M240">
        <f>INPUT!P240</f>
        <v>1</v>
      </c>
      <c r="N240">
        <f>INPUT!Q240</f>
        <v>-23</v>
      </c>
      <c r="O240">
        <f>INPUT!R240</f>
        <v>-13</v>
      </c>
      <c r="P240">
        <f>INPUT!S240</f>
        <v>-4</v>
      </c>
      <c r="Q240">
        <f>INPUT!T240</f>
        <v>-65</v>
      </c>
      <c r="R240">
        <f>INPUT!U240</f>
        <v>-41</v>
      </c>
      <c r="S240">
        <f>INPUT!V240</f>
        <v>-21</v>
      </c>
      <c r="T240" t="str">
        <f>INPUT!W240</f>
        <v>-23.217777777778,-65.689166666667</v>
      </c>
      <c r="U240" t="str">
        <f>INPUT!X240</f>
        <v>Chalcopyrite</v>
      </c>
    </row>
    <row r="241" spans="1:21" x14ac:dyDescent="0.2">
      <c r="A241">
        <f>INPUT!D241</f>
        <v>485</v>
      </c>
      <c r="B241">
        <f>INPUT!E241</f>
        <v>470</v>
      </c>
      <c r="C241">
        <f>INPUT!F241</f>
        <v>22977</v>
      </c>
      <c r="D241" t="str">
        <f>INPUT!G241</f>
        <v>Aguilar Mine, Humahuaca Department, Jujuy, Argentina</v>
      </c>
      <c r="E241">
        <f>INPUT!H241</f>
        <v>0</v>
      </c>
      <c r="F241">
        <f>INPUT!I241</f>
        <v>22977</v>
      </c>
      <c r="G241" t="str">
        <f>INPUT!J241</f>
        <v>Aguilar Mine, Humahuaca Department, Jujuy, Argentina</v>
      </c>
      <c r="H241" t="str">
        <f>INPUT!K241</f>
        <v>USGSOFR2009-1252</v>
      </c>
      <c r="I241" t="str">
        <f>INPUT!L241</f>
        <v>USGSOFR2009-1252</v>
      </c>
      <c r="J241" t="str">
        <f>INPUT!M241</f>
        <v>sedznpb-00005</v>
      </c>
      <c r="K241" t="str">
        <f>INPUT!N241</f>
        <v>sedznpb-00005</v>
      </c>
      <c r="L241" t="str">
        <f>INPUT!O241</f>
        <v>Cubanite</v>
      </c>
      <c r="M241">
        <f>INPUT!P241</f>
        <v>1</v>
      </c>
      <c r="N241">
        <f>INPUT!Q241</f>
        <v>-23</v>
      </c>
      <c r="O241">
        <f>INPUT!R241</f>
        <v>-13</v>
      </c>
      <c r="P241">
        <f>INPUT!S241</f>
        <v>-4</v>
      </c>
      <c r="Q241">
        <f>INPUT!T241</f>
        <v>-65</v>
      </c>
      <c r="R241">
        <f>INPUT!U241</f>
        <v>-41</v>
      </c>
      <c r="S241">
        <f>INPUT!V241</f>
        <v>-21</v>
      </c>
      <c r="T241" t="str">
        <f>INPUT!W241</f>
        <v>-23.217777777778,-65.689166666667</v>
      </c>
      <c r="U241" t="str">
        <f>INPUT!X241</f>
        <v>Cubanite</v>
      </c>
    </row>
    <row r="242" spans="1:21" x14ac:dyDescent="0.2">
      <c r="A242">
        <f>INPUT!D242</f>
        <v>485</v>
      </c>
      <c r="B242">
        <f>INPUT!E242</f>
        <v>470</v>
      </c>
      <c r="C242">
        <f>INPUT!F242</f>
        <v>22977</v>
      </c>
      <c r="D242" t="str">
        <f>INPUT!G242</f>
        <v>Aguilar Mine, Humahuaca Department, Jujuy, Argentina</v>
      </c>
      <c r="E242">
        <f>INPUT!H242</f>
        <v>0</v>
      </c>
      <c r="F242">
        <f>INPUT!I242</f>
        <v>22977</v>
      </c>
      <c r="G242" t="str">
        <f>INPUT!J242</f>
        <v>Aguilar Mine, Humahuaca Department, Jujuy, Argentina</v>
      </c>
      <c r="H242" t="str">
        <f>INPUT!K242</f>
        <v>USGSOFR2009-1252</v>
      </c>
      <c r="I242" t="str">
        <f>INPUT!L242</f>
        <v>USGSOFR2009-1252</v>
      </c>
      <c r="J242" t="str">
        <f>INPUT!M242</f>
        <v>sedznpb-00005</v>
      </c>
      <c r="K242" t="str">
        <f>INPUT!N242</f>
        <v>sedznpb-00005</v>
      </c>
      <c r="L242" t="str">
        <f>INPUT!O242</f>
        <v>Galena</v>
      </c>
      <c r="M242">
        <f>INPUT!P242</f>
        <v>1</v>
      </c>
      <c r="N242">
        <f>INPUT!Q242</f>
        <v>-23</v>
      </c>
      <c r="O242">
        <f>INPUT!R242</f>
        <v>-13</v>
      </c>
      <c r="P242">
        <f>INPUT!S242</f>
        <v>-4</v>
      </c>
      <c r="Q242">
        <f>INPUT!T242</f>
        <v>-65</v>
      </c>
      <c r="R242">
        <f>INPUT!U242</f>
        <v>-41</v>
      </c>
      <c r="S242">
        <f>INPUT!V242</f>
        <v>-21</v>
      </c>
      <c r="T242" t="str">
        <f>INPUT!W242</f>
        <v>-23.217777777778,-65.689166666667</v>
      </c>
      <c r="U242" t="str">
        <f>INPUT!X242</f>
        <v>Galena</v>
      </c>
    </row>
    <row r="243" spans="1:21" x14ac:dyDescent="0.2">
      <c r="A243">
        <f>INPUT!D243</f>
        <v>485</v>
      </c>
      <c r="B243">
        <f>INPUT!E243</f>
        <v>470</v>
      </c>
      <c r="C243">
        <f>INPUT!F243</f>
        <v>22977</v>
      </c>
      <c r="D243" t="str">
        <f>INPUT!G243</f>
        <v>Aguilar Mine, Humahuaca Department, Jujuy, Argentina</v>
      </c>
      <c r="E243">
        <f>INPUT!H243</f>
        <v>0</v>
      </c>
      <c r="F243">
        <f>INPUT!I243</f>
        <v>22977</v>
      </c>
      <c r="G243" t="str">
        <f>INPUT!J243</f>
        <v>Aguilar Mine, Humahuaca Department, Jujuy, Argentina</v>
      </c>
      <c r="H243" t="str">
        <f>INPUT!K243</f>
        <v>USGSOFR2009-1252</v>
      </c>
      <c r="I243" t="str">
        <f>INPUT!L243</f>
        <v>USGSOFR2009-1252</v>
      </c>
      <c r="J243" t="str">
        <f>INPUT!M243</f>
        <v>sedznpb-00005</v>
      </c>
      <c r="K243" t="str">
        <f>INPUT!N243</f>
        <v>sedznpb-00005</v>
      </c>
      <c r="L243" t="str">
        <f>INPUT!O243</f>
        <v>Gudmundite</v>
      </c>
      <c r="M243">
        <f>INPUT!P243</f>
        <v>1</v>
      </c>
      <c r="N243">
        <f>INPUT!Q243</f>
        <v>-23</v>
      </c>
      <c r="O243">
        <f>INPUT!R243</f>
        <v>-13</v>
      </c>
      <c r="P243">
        <f>INPUT!S243</f>
        <v>-4</v>
      </c>
      <c r="Q243">
        <f>INPUT!T243</f>
        <v>-65</v>
      </c>
      <c r="R243">
        <f>INPUT!U243</f>
        <v>-41</v>
      </c>
      <c r="S243">
        <f>INPUT!V243</f>
        <v>-21</v>
      </c>
      <c r="T243" t="str">
        <f>INPUT!W243</f>
        <v>-23.217777777778,-65.689166666667</v>
      </c>
      <c r="U243" t="str">
        <f>INPUT!X243</f>
        <v>Gudmundite</v>
      </c>
    </row>
    <row r="244" spans="1:21" x14ac:dyDescent="0.2">
      <c r="A244">
        <f>INPUT!D244</f>
        <v>485</v>
      </c>
      <c r="B244">
        <f>INPUT!E244</f>
        <v>470</v>
      </c>
      <c r="C244">
        <f>INPUT!F244</f>
        <v>22977</v>
      </c>
      <c r="D244" t="str">
        <f>INPUT!G244</f>
        <v>Aguilar Mine, Humahuaca Department, Jujuy, Argentina</v>
      </c>
      <c r="E244">
        <f>INPUT!H244</f>
        <v>0</v>
      </c>
      <c r="F244">
        <f>INPUT!I244</f>
        <v>22977</v>
      </c>
      <c r="G244" t="str">
        <f>INPUT!J244</f>
        <v>Aguilar Mine, Humahuaca Department, Jujuy, Argentina</v>
      </c>
      <c r="H244" t="str">
        <f>INPUT!K244</f>
        <v>USGSOFR2009-1252</v>
      </c>
      <c r="I244" t="str">
        <f>INPUT!L244</f>
        <v>USGSOFR2009-1252</v>
      </c>
      <c r="J244" t="str">
        <f>INPUT!M244</f>
        <v>sedznpb-00005</v>
      </c>
      <c r="K244" t="str">
        <f>INPUT!N244</f>
        <v>sedznpb-00005</v>
      </c>
      <c r="L244" t="str">
        <f>INPUT!O244</f>
        <v>Kësterite</v>
      </c>
      <c r="M244">
        <f>INPUT!P244</f>
        <v>1</v>
      </c>
      <c r="N244">
        <f>INPUT!Q244</f>
        <v>-23</v>
      </c>
      <c r="O244">
        <f>INPUT!R244</f>
        <v>-13</v>
      </c>
      <c r="P244">
        <f>INPUT!S244</f>
        <v>-4</v>
      </c>
      <c r="Q244">
        <f>INPUT!T244</f>
        <v>-65</v>
      </c>
      <c r="R244">
        <f>INPUT!U244</f>
        <v>-41</v>
      </c>
      <c r="S244">
        <f>INPUT!V244</f>
        <v>-21</v>
      </c>
      <c r="T244" t="str">
        <f>INPUT!W244</f>
        <v>-23.217777777778,-65.689166666667</v>
      </c>
      <c r="U244" t="str">
        <f>INPUT!X244</f>
        <v>Kesterite</v>
      </c>
    </row>
    <row r="245" spans="1:21" x14ac:dyDescent="0.2">
      <c r="A245">
        <f>INPUT!D245</f>
        <v>485</v>
      </c>
      <c r="B245">
        <f>INPUT!E245</f>
        <v>470</v>
      </c>
      <c r="C245">
        <f>INPUT!F245</f>
        <v>22977</v>
      </c>
      <c r="D245" t="str">
        <f>INPUT!G245</f>
        <v>Aguilar Mine, Humahuaca Department, Jujuy, Argentina</v>
      </c>
      <c r="E245">
        <f>INPUT!H245</f>
        <v>0</v>
      </c>
      <c r="F245">
        <f>INPUT!I245</f>
        <v>22977</v>
      </c>
      <c r="G245" t="str">
        <f>INPUT!J245</f>
        <v>Aguilar Mine, Humahuaca Department, Jujuy, Argentina</v>
      </c>
      <c r="H245" t="str">
        <f>INPUT!K245</f>
        <v>USGSOFR2009-1252</v>
      </c>
      <c r="I245" t="str">
        <f>INPUT!L245</f>
        <v>USGSOFR2009-1252</v>
      </c>
      <c r="J245" t="str">
        <f>INPUT!M245</f>
        <v>sedznpb-00005</v>
      </c>
      <c r="K245" t="str">
        <f>INPUT!N245</f>
        <v>sedznpb-00005</v>
      </c>
      <c r="L245" t="str">
        <f>INPUT!O245</f>
        <v>Mackinawite</v>
      </c>
      <c r="M245">
        <f>INPUT!P245</f>
        <v>1</v>
      </c>
      <c r="N245">
        <f>INPUT!Q245</f>
        <v>-23</v>
      </c>
      <c r="O245">
        <f>INPUT!R245</f>
        <v>-13</v>
      </c>
      <c r="P245">
        <f>INPUT!S245</f>
        <v>-4</v>
      </c>
      <c r="Q245">
        <f>INPUT!T245</f>
        <v>-65</v>
      </c>
      <c r="R245">
        <f>INPUT!U245</f>
        <v>-41</v>
      </c>
      <c r="S245">
        <f>INPUT!V245</f>
        <v>-21</v>
      </c>
      <c r="T245" t="str">
        <f>INPUT!W245</f>
        <v>-23.217777777778,-65.689166666667</v>
      </c>
      <c r="U245" t="str">
        <f>INPUT!X245</f>
        <v>Mackinawite</v>
      </c>
    </row>
    <row r="246" spans="1:21" x14ac:dyDescent="0.2">
      <c r="A246">
        <f>INPUT!D246</f>
        <v>485</v>
      </c>
      <c r="B246">
        <f>INPUT!E246</f>
        <v>470</v>
      </c>
      <c r="C246">
        <f>INPUT!F246</f>
        <v>22977</v>
      </c>
      <c r="D246" t="str">
        <f>INPUT!G246</f>
        <v>Aguilar Mine, Humahuaca Department, Jujuy, Argentina</v>
      </c>
      <c r="E246">
        <f>INPUT!H246</f>
        <v>0</v>
      </c>
      <c r="F246">
        <f>INPUT!I246</f>
        <v>22977</v>
      </c>
      <c r="G246" t="str">
        <f>INPUT!J246</f>
        <v>Aguilar Mine, Humahuaca Department, Jujuy, Argentina</v>
      </c>
      <c r="H246" t="str">
        <f>INPUT!K246</f>
        <v>USGSOFR2009-1252</v>
      </c>
      <c r="I246" t="str">
        <f>INPUT!L246</f>
        <v>USGSOFR2009-1252</v>
      </c>
      <c r="J246" t="str">
        <f>INPUT!M246</f>
        <v>sedznpb-00005</v>
      </c>
      <c r="K246" t="str">
        <f>INPUT!N246</f>
        <v>sedznpb-00005</v>
      </c>
      <c r="L246" t="str">
        <f>INPUT!O246</f>
        <v>Marcasite</v>
      </c>
      <c r="M246">
        <f>INPUT!P246</f>
        <v>1</v>
      </c>
      <c r="N246">
        <f>INPUT!Q246</f>
        <v>-23</v>
      </c>
      <c r="O246">
        <f>INPUT!R246</f>
        <v>-13</v>
      </c>
      <c r="P246">
        <f>INPUT!S246</f>
        <v>-4</v>
      </c>
      <c r="Q246">
        <f>INPUT!T246</f>
        <v>-65</v>
      </c>
      <c r="R246">
        <f>INPUT!U246</f>
        <v>-41</v>
      </c>
      <c r="S246">
        <f>INPUT!V246</f>
        <v>-21</v>
      </c>
      <c r="T246" t="str">
        <f>INPUT!W246</f>
        <v>-23.217777777778,-65.689166666667</v>
      </c>
      <c r="U246" t="str">
        <f>INPUT!X246</f>
        <v>Marcasite</v>
      </c>
    </row>
    <row r="247" spans="1:21" x14ac:dyDescent="0.2">
      <c r="A247">
        <f>INPUT!D247</f>
        <v>485</v>
      </c>
      <c r="B247">
        <f>INPUT!E247</f>
        <v>470</v>
      </c>
      <c r="C247">
        <f>INPUT!F247</f>
        <v>22977</v>
      </c>
      <c r="D247" t="str">
        <f>INPUT!G247</f>
        <v>Aguilar Mine, Humahuaca Department, Jujuy, Argentina</v>
      </c>
      <c r="E247">
        <f>INPUT!H247</f>
        <v>0</v>
      </c>
      <c r="F247">
        <f>INPUT!I247</f>
        <v>22977</v>
      </c>
      <c r="G247" t="str">
        <f>INPUT!J247</f>
        <v>Aguilar Mine, Humahuaca Department, Jujuy, Argentina</v>
      </c>
      <c r="H247" t="str">
        <f>INPUT!K247</f>
        <v>USGSOFR2009-1252</v>
      </c>
      <c r="I247" t="str">
        <f>INPUT!L247</f>
        <v>USGSOFR2009-1252</v>
      </c>
      <c r="J247" t="str">
        <f>INPUT!M247</f>
        <v>sedznpb-00005</v>
      </c>
      <c r="K247" t="str">
        <f>INPUT!N247</f>
        <v>sedznpb-00005</v>
      </c>
      <c r="L247" t="str">
        <f>INPUT!O247</f>
        <v>Molybdenite</v>
      </c>
      <c r="M247">
        <f>INPUT!P247</f>
        <v>1</v>
      </c>
      <c r="N247">
        <f>INPUT!Q247</f>
        <v>-23</v>
      </c>
      <c r="O247">
        <f>INPUT!R247</f>
        <v>-13</v>
      </c>
      <c r="P247">
        <f>INPUT!S247</f>
        <v>-4</v>
      </c>
      <c r="Q247">
        <f>INPUT!T247</f>
        <v>-65</v>
      </c>
      <c r="R247">
        <f>INPUT!U247</f>
        <v>-41</v>
      </c>
      <c r="S247">
        <f>INPUT!V247</f>
        <v>-21</v>
      </c>
      <c r="T247" t="str">
        <f>INPUT!W247</f>
        <v>-23.217777777778,-65.689166666667</v>
      </c>
      <c r="U247" t="str">
        <f>INPUT!X247</f>
        <v>Molybdenite</v>
      </c>
    </row>
    <row r="248" spans="1:21" x14ac:dyDescent="0.2">
      <c r="A248">
        <f>INPUT!D248</f>
        <v>485</v>
      </c>
      <c r="B248">
        <f>INPUT!E248</f>
        <v>470</v>
      </c>
      <c r="C248">
        <f>INPUT!F248</f>
        <v>22977</v>
      </c>
      <c r="D248" t="str">
        <f>INPUT!G248</f>
        <v>Aguilar Mine, Humahuaca Department, Jujuy, Argentina</v>
      </c>
      <c r="E248">
        <f>INPUT!H248</f>
        <v>0</v>
      </c>
      <c r="F248">
        <f>INPUT!I248</f>
        <v>22977</v>
      </c>
      <c r="G248" t="str">
        <f>INPUT!J248</f>
        <v>Aguilar Mine, Humahuaca Department, Jujuy, Argentina</v>
      </c>
      <c r="H248" t="str">
        <f>INPUT!K248</f>
        <v>USGSOFR2009-1252</v>
      </c>
      <c r="I248" t="str">
        <f>INPUT!L248</f>
        <v>USGSOFR2009-1252</v>
      </c>
      <c r="J248" t="str">
        <f>INPUT!M248</f>
        <v>sedznpb-00005</v>
      </c>
      <c r="K248" t="str">
        <f>INPUT!N248</f>
        <v>sedznpb-00005</v>
      </c>
      <c r="L248" t="str">
        <f>INPUT!O248</f>
        <v>Polybasite</v>
      </c>
      <c r="M248">
        <f>INPUT!P248</f>
        <v>1</v>
      </c>
      <c r="N248">
        <f>INPUT!Q248</f>
        <v>-23</v>
      </c>
      <c r="O248">
        <f>INPUT!R248</f>
        <v>-13</v>
      </c>
      <c r="P248">
        <f>INPUT!S248</f>
        <v>-4</v>
      </c>
      <c r="Q248">
        <f>INPUT!T248</f>
        <v>-65</v>
      </c>
      <c r="R248">
        <f>INPUT!U248</f>
        <v>-41</v>
      </c>
      <c r="S248">
        <f>INPUT!V248</f>
        <v>-21</v>
      </c>
      <c r="T248" t="str">
        <f>INPUT!W248</f>
        <v>-23.217777777778,-65.689166666667</v>
      </c>
      <c r="U248" t="str">
        <f>INPUT!X248</f>
        <v>Polybasite</v>
      </c>
    </row>
    <row r="249" spans="1:21" x14ac:dyDescent="0.2">
      <c r="A249">
        <f>INPUT!D249</f>
        <v>485</v>
      </c>
      <c r="B249">
        <f>INPUT!E249</f>
        <v>470</v>
      </c>
      <c r="C249">
        <f>INPUT!F249</f>
        <v>22977</v>
      </c>
      <c r="D249" t="str">
        <f>INPUT!G249</f>
        <v>Aguilar Mine, Humahuaca Department, Jujuy, Argentina</v>
      </c>
      <c r="E249">
        <f>INPUT!H249</f>
        <v>0</v>
      </c>
      <c r="F249">
        <f>INPUT!I249</f>
        <v>22977</v>
      </c>
      <c r="G249" t="str">
        <f>INPUT!J249</f>
        <v>Aguilar Mine, Humahuaca Department, Jujuy, Argentina</v>
      </c>
      <c r="H249" t="str">
        <f>INPUT!K249</f>
        <v>USGSOFR2009-1252</v>
      </c>
      <c r="I249" t="str">
        <f>INPUT!L249</f>
        <v>USGSOFR2009-1252</v>
      </c>
      <c r="J249" t="str">
        <f>INPUT!M249</f>
        <v>sedznpb-00005</v>
      </c>
      <c r="K249" t="str">
        <f>INPUT!N249</f>
        <v>sedznpb-00005</v>
      </c>
      <c r="L249" t="str">
        <f>INPUT!O249</f>
        <v>Pyrargyrite</v>
      </c>
      <c r="M249">
        <f>INPUT!P249</f>
        <v>1</v>
      </c>
      <c r="N249">
        <f>INPUT!Q249</f>
        <v>-23</v>
      </c>
      <c r="O249">
        <f>INPUT!R249</f>
        <v>-13</v>
      </c>
      <c r="P249">
        <f>INPUT!S249</f>
        <v>-4</v>
      </c>
      <c r="Q249">
        <f>INPUT!T249</f>
        <v>-65</v>
      </c>
      <c r="R249">
        <f>INPUT!U249</f>
        <v>-41</v>
      </c>
      <c r="S249">
        <f>INPUT!V249</f>
        <v>-21</v>
      </c>
      <c r="T249" t="str">
        <f>INPUT!W249</f>
        <v>-23.217777777778,-65.689166666667</v>
      </c>
      <c r="U249" t="str">
        <f>INPUT!X249</f>
        <v>Pyrargyrite</v>
      </c>
    </row>
    <row r="250" spans="1:21" x14ac:dyDescent="0.2">
      <c r="A250">
        <f>INPUT!D250</f>
        <v>485</v>
      </c>
      <c r="B250">
        <f>INPUT!E250</f>
        <v>470</v>
      </c>
      <c r="C250">
        <f>INPUT!F250</f>
        <v>22977</v>
      </c>
      <c r="D250" t="str">
        <f>INPUT!G250</f>
        <v>Aguilar Mine, Humahuaca Department, Jujuy, Argentina</v>
      </c>
      <c r="E250">
        <f>INPUT!H250</f>
        <v>0</v>
      </c>
      <c r="F250">
        <f>INPUT!I250</f>
        <v>22977</v>
      </c>
      <c r="G250" t="str">
        <f>INPUT!J250</f>
        <v>Aguilar Mine, Humahuaca Department, Jujuy, Argentina</v>
      </c>
      <c r="H250" t="str">
        <f>INPUT!K250</f>
        <v>USGSOFR2009-1252</v>
      </c>
      <c r="I250" t="str">
        <f>INPUT!L250</f>
        <v>USGSOFR2009-1252</v>
      </c>
      <c r="J250" t="str">
        <f>INPUT!M250</f>
        <v>sedznpb-00005</v>
      </c>
      <c r="K250" t="str">
        <f>INPUT!N250</f>
        <v>sedznpb-00005</v>
      </c>
      <c r="L250" t="str">
        <f>INPUT!O250</f>
        <v>Pyrite</v>
      </c>
      <c r="M250">
        <f>INPUT!P250</f>
        <v>1</v>
      </c>
      <c r="N250">
        <f>INPUT!Q250</f>
        <v>-23</v>
      </c>
      <c r="O250">
        <f>INPUT!R250</f>
        <v>-13</v>
      </c>
      <c r="P250">
        <f>INPUT!S250</f>
        <v>-4</v>
      </c>
      <c r="Q250">
        <f>INPUT!T250</f>
        <v>-65</v>
      </c>
      <c r="R250">
        <f>INPUT!U250</f>
        <v>-41</v>
      </c>
      <c r="S250">
        <f>INPUT!V250</f>
        <v>-21</v>
      </c>
      <c r="T250" t="str">
        <f>INPUT!W250</f>
        <v>-23.217777777778,-65.689166666667</v>
      </c>
      <c r="U250" t="str">
        <f>INPUT!X250</f>
        <v>Pyrite</v>
      </c>
    </row>
    <row r="251" spans="1:21" x14ac:dyDescent="0.2">
      <c r="A251">
        <f>INPUT!D251</f>
        <v>485</v>
      </c>
      <c r="B251">
        <f>INPUT!E251</f>
        <v>470</v>
      </c>
      <c r="C251">
        <f>INPUT!F251</f>
        <v>22977</v>
      </c>
      <c r="D251" t="str">
        <f>INPUT!G251</f>
        <v>Aguilar Mine, Humahuaca Department, Jujuy, Argentina</v>
      </c>
      <c r="E251">
        <f>INPUT!H251</f>
        <v>0</v>
      </c>
      <c r="F251">
        <f>INPUT!I251</f>
        <v>22977</v>
      </c>
      <c r="G251" t="str">
        <f>INPUT!J251</f>
        <v>Aguilar Mine, Humahuaca Department, Jujuy, Argentina</v>
      </c>
      <c r="H251" t="str">
        <f>INPUT!K251</f>
        <v>USGSOFR2009-1252</v>
      </c>
      <c r="I251" t="str">
        <f>INPUT!L251</f>
        <v>USGSOFR2009-1252</v>
      </c>
      <c r="J251" t="str">
        <f>INPUT!M251</f>
        <v>sedznpb-00005</v>
      </c>
      <c r="K251" t="str">
        <f>INPUT!N251</f>
        <v>sedznpb-00005</v>
      </c>
      <c r="L251" t="str">
        <f>INPUT!O251</f>
        <v>Pyrrhotite</v>
      </c>
      <c r="M251">
        <f>INPUT!P251</f>
        <v>1</v>
      </c>
      <c r="N251">
        <f>INPUT!Q251</f>
        <v>-23</v>
      </c>
      <c r="O251">
        <f>INPUT!R251</f>
        <v>-13</v>
      </c>
      <c r="P251">
        <f>INPUT!S251</f>
        <v>-4</v>
      </c>
      <c r="Q251">
        <f>INPUT!T251</f>
        <v>-65</v>
      </c>
      <c r="R251">
        <f>INPUT!U251</f>
        <v>-41</v>
      </c>
      <c r="S251">
        <f>INPUT!V251</f>
        <v>-21</v>
      </c>
      <c r="T251" t="str">
        <f>INPUT!W251</f>
        <v>-23.217777777778,-65.689166666667</v>
      </c>
      <c r="U251" t="str">
        <f>INPUT!X251</f>
        <v>Pyrrhotite</v>
      </c>
    </row>
    <row r="252" spans="1:21" x14ac:dyDescent="0.2">
      <c r="A252">
        <f>INPUT!D252</f>
        <v>485</v>
      </c>
      <c r="B252">
        <f>INPUT!E252</f>
        <v>470</v>
      </c>
      <c r="C252">
        <f>INPUT!F252</f>
        <v>22977</v>
      </c>
      <c r="D252" t="str">
        <f>INPUT!G252</f>
        <v>Aguilar Mine, Humahuaca Department, Jujuy, Argentina</v>
      </c>
      <c r="E252">
        <f>INPUT!H252</f>
        <v>0</v>
      </c>
      <c r="F252">
        <f>INPUT!I252</f>
        <v>22977</v>
      </c>
      <c r="G252" t="str">
        <f>INPUT!J252</f>
        <v>Aguilar Mine, Humahuaca Department, Jujuy, Argentina</v>
      </c>
      <c r="H252" t="str">
        <f>INPUT!K252</f>
        <v>USGSOFR2009-1252</v>
      </c>
      <c r="I252" t="str">
        <f>INPUT!L252</f>
        <v>USGSOFR2009-1252</v>
      </c>
      <c r="J252" t="str">
        <f>INPUT!M252</f>
        <v>sedznpb-00005</v>
      </c>
      <c r="K252" t="str">
        <f>INPUT!N252</f>
        <v>sedznpb-00005</v>
      </c>
      <c r="L252" t="str">
        <f>INPUT!O252</f>
        <v>Semseyite</v>
      </c>
      <c r="M252">
        <f>INPUT!P252</f>
        <v>1</v>
      </c>
      <c r="N252">
        <f>INPUT!Q252</f>
        <v>-23</v>
      </c>
      <c r="O252">
        <f>INPUT!R252</f>
        <v>-13</v>
      </c>
      <c r="P252">
        <f>INPUT!S252</f>
        <v>-4</v>
      </c>
      <c r="Q252">
        <f>INPUT!T252</f>
        <v>-65</v>
      </c>
      <c r="R252">
        <f>INPUT!U252</f>
        <v>-41</v>
      </c>
      <c r="S252">
        <f>INPUT!V252</f>
        <v>-21</v>
      </c>
      <c r="T252" t="str">
        <f>INPUT!W252</f>
        <v>-23.217777777778,-65.689166666667</v>
      </c>
      <c r="U252" t="str">
        <f>INPUT!X252</f>
        <v>Semseyite</v>
      </c>
    </row>
    <row r="253" spans="1:21" x14ac:dyDescent="0.2">
      <c r="A253">
        <f>INPUT!D253</f>
        <v>485</v>
      </c>
      <c r="B253">
        <f>INPUT!E253</f>
        <v>470</v>
      </c>
      <c r="C253">
        <f>INPUT!F253</f>
        <v>22977</v>
      </c>
      <c r="D253" t="str">
        <f>INPUT!G253</f>
        <v>Aguilar Mine, Humahuaca Department, Jujuy, Argentina</v>
      </c>
      <c r="E253">
        <f>INPUT!H253</f>
        <v>0</v>
      </c>
      <c r="F253">
        <f>INPUT!I253</f>
        <v>22977</v>
      </c>
      <c r="G253" t="str">
        <f>INPUT!J253</f>
        <v>Aguilar Mine, Humahuaca Department, Jujuy, Argentina</v>
      </c>
      <c r="H253" t="str">
        <f>INPUT!K253</f>
        <v>USGSOFR2009-1252</v>
      </c>
      <c r="I253" t="str">
        <f>INPUT!L253</f>
        <v>USGSOFR2009-1252</v>
      </c>
      <c r="J253" t="str">
        <f>INPUT!M253</f>
        <v>sedznpb-00005</v>
      </c>
      <c r="K253" t="str">
        <f>INPUT!N253</f>
        <v>sedznpb-00005</v>
      </c>
      <c r="L253" t="str">
        <f>INPUT!O253</f>
        <v>Sphalerite</v>
      </c>
      <c r="M253">
        <f>INPUT!P253</f>
        <v>1</v>
      </c>
      <c r="N253">
        <f>INPUT!Q253</f>
        <v>-23</v>
      </c>
      <c r="O253">
        <f>INPUT!R253</f>
        <v>-13</v>
      </c>
      <c r="P253">
        <f>INPUT!S253</f>
        <v>-4</v>
      </c>
      <c r="Q253">
        <f>INPUT!T253</f>
        <v>-65</v>
      </c>
      <c r="R253">
        <f>INPUT!U253</f>
        <v>-41</v>
      </c>
      <c r="S253">
        <f>INPUT!V253</f>
        <v>-21</v>
      </c>
      <c r="T253" t="str">
        <f>INPUT!W253</f>
        <v>-23.217777777778,-65.689166666667</v>
      </c>
      <c r="U253" t="str">
        <f>INPUT!X253</f>
        <v>Sphalerite</v>
      </c>
    </row>
    <row r="254" spans="1:21" x14ac:dyDescent="0.2">
      <c r="A254">
        <f>INPUT!D254</f>
        <v>485</v>
      </c>
      <c r="B254">
        <f>INPUT!E254</f>
        <v>470</v>
      </c>
      <c r="C254">
        <f>INPUT!F254</f>
        <v>22977</v>
      </c>
      <c r="D254" t="str">
        <f>INPUT!G254</f>
        <v>Aguilar Mine, Humahuaca Department, Jujuy, Argentina</v>
      </c>
      <c r="E254">
        <f>INPUT!H254</f>
        <v>0</v>
      </c>
      <c r="F254">
        <f>INPUT!I254</f>
        <v>22977</v>
      </c>
      <c r="G254" t="str">
        <f>INPUT!J254</f>
        <v>Aguilar Mine, Humahuaca Department, Jujuy, Argentina</v>
      </c>
      <c r="H254" t="str">
        <f>INPUT!K254</f>
        <v>USGSOFR2009-1252</v>
      </c>
      <c r="I254" t="str">
        <f>INPUT!L254</f>
        <v>USGSOFR2009-1252</v>
      </c>
      <c r="J254" t="str">
        <f>INPUT!M254</f>
        <v>sedznpb-00005</v>
      </c>
      <c r="K254" t="str">
        <f>INPUT!N254</f>
        <v>sedznpb-00005</v>
      </c>
      <c r="L254" t="str">
        <f>INPUT!O254</f>
        <v>Stannite</v>
      </c>
      <c r="M254">
        <f>INPUT!P254</f>
        <v>1</v>
      </c>
      <c r="N254">
        <f>INPUT!Q254</f>
        <v>-23</v>
      </c>
      <c r="O254">
        <f>INPUT!R254</f>
        <v>-13</v>
      </c>
      <c r="P254">
        <f>INPUT!S254</f>
        <v>-4</v>
      </c>
      <c r="Q254">
        <f>INPUT!T254</f>
        <v>-65</v>
      </c>
      <c r="R254">
        <f>INPUT!U254</f>
        <v>-41</v>
      </c>
      <c r="S254">
        <f>INPUT!V254</f>
        <v>-21</v>
      </c>
      <c r="T254" t="str">
        <f>INPUT!W254</f>
        <v>-23.217777777778,-65.689166666667</v>
      </c>
      <c r="U254" t="str">
        <f>INPUT!X254</f>
        <v>Stannite</v>
      </c>
    </row>
    <row r="255" spans="1:21" x14ac:dyDescent="0.2">
      <c r="A255">
        <f>INPUT!D255</f>
        <v>485</v>
      </c>
      <c r="B255">
        <f>INPUT!E255</f>
        <v>470</v>
      </c>
      <c r="C255">
        <f>INPUT!F255</f>
        <v>22977</v>
      </c>
      <c r="D255" t="str">
        <f>INPUT!G255</f>
        <v>Aguilar Mine, Humahuaca Department, Jujuy, Argentina</v>
      </c>
      <c r="E255">
        <f>INPUT!H255</f>
        <v>0</v>
      </c>
      <c r="F255">
        <f>INPUT!I255</f>
        <v>22977</v>
      </c>
      <c r="G255" t="str">
        <f>INPUT!J255</f>
        <v>Aguilar Mine, Humahuaca Department, Jujuy, Argentina</v>
      </c>
      <c r="H255" t="str">
        <f>INPUT!K255</f>
        <v>USGSOFR2009-1252</v>
      </c>
      <c r="I255" t="str">
        <f>INPUT!L255</f>
        <v>USGSOFR2009-1252</v>
      </c>
      <c r="J255" t="str">
        <f>INPUT!M255</f>
        <v>sedznpb-00005</v>
      </c>
      <c r="K255" t="str">
        <f>INPUT!N255</f>
        <v>sedznpb-00005</v>
      </c>
      <c r="L255" t="str">
        <f>INPUT!O255</f>
        <v>Tetrahedrite</v>
      </c>
      <c r="M255">
        <f>INPUT!P255</f>
        <v>1</v>
      </c>
      <c r="N255">
        <f>INPUT!Q255</f>
        <v>-23</v>
      </c>
      <c r="O255">
        <f>INPUT!R255</f>
        <v>-13</v>
      </c>
      <c r="P255">
        <f>INPUT!S255</f>
        <v>-4</v>
      </c>
      <c r="Q255">
        <f>INPUT!T255</f>
        <v>-65</v>
      </c>
      <c r="R255">
        <f>INPUT!U255</f>
        <v>-41</v>
      </c>
      <c r="S255">
        <f>INPUT!V255</f>
        <v>-21</v>
      </c>
      <c r="T255" t="str">
        <f>INPUT!W255</f>
        <v>-23.217777777778,-65.689166666667</v>
      </c>
      <c r="U255" t="str">
        <f>INPUT!X255</f>
        <v>Tetrahedrite</v>
      </c>
    </row>
    <row r="256" spans="1:21" x14ac:dyDescent="0.2">
      <c r="A256">
        <f>INPUT!D256</f>
        <v>485</v>
      </c>
      <c r="B256">
        <f>INPUT!E256</f>
        <v>470</v>
      </c>
      <c r="C256">
        <f>INPUT!F256</f>
        <v>22977</v>
      </c>
      <c r="D256" t="str">
        <f>INPUT!G256</f>
        <v>Aguilar Mine, Humahuaca Department, Jujuy, Argentina</v>
      </c>
      <c r="E256">
        <f>INPUT!H256</f>
        <v>0</v>
      </c>
      <c r="F256">
        <f>INPUT!I256</f>
        <v>22977</v>
      </c>
      <c r="G256" t="str">
        <f>INPUT!J256</f>
        <v>Aguilar Mine, Humahuaca Department, Jujuy, Argentina</v>
      </c>
      <c r="H256" t="str">
        <f>INPUT!K256</f>
        <v>USGSOFR2009-1252</v>
      </c>
      <c r="I256" t="str">
        <f>INPUT!L256</f>
        <v>USGSOFR2009-1252</v>
      </c>
      <c r="J256" t="str">
        <f>INPUT!M256</f>
        <v>sedznpb-00005</v>
      </c>
      <c r="K256" t="str">
        <f>INPUT!N256</f>
        <v>sedznpb-00005</v>
      </c>
      <c r="L256" t="str">
        <f>INPUT!O256</f>
        <v>Wurtzite</v>
      </c>
      <c r="M256">
        <f>INPUT!P256</f>
        <v>1</v>
      </c>
      <c r="N256">
        <f>INPUT!Q256</f>
        <v>-23</v>
      </c>
      <c r="O256">
        <f>INPUT!R256</f>
        <v>-13</v>
      </c>
      <c r="P256">
        <f>INPUT!S256</f>
        <v>-4</v>
      </c>
      <c r="Q256">
        <f>INPUT!T256</f>
        <v>-65</v>
      </c>
      <c r="R256">
        <f>INPUT!U256</f>
        <v>-41</v>
      </c>
      <c r="S256">
        <f>INPUT!V256</f>
        <v>-21</v>
      </c>
      <c r="T256" t="str">
        <f>INPUT!W256</f>
        <v>-23.217777777778,-65.689166666667</v>
      </c>
      <c r="U256" t="str">
        <f>INPUT!X256</f>
        <v>Wurtzite</v>
      </c>
    </row>
    <row r="257" spans="1:21" x14ac:dyDescent="0.2">
      <c r="A257">
        <f>INPUT!D257</f>
        <v>485</v>
      </c>
      <c r="B257">
        <f>INPUT!E257</f>
        <v>470</v>
      </c>
      <c r="C257">
        <f>INPUT!F257</f>
        <v>194547</v>
      </c>
      <c r="D257" t="str">
        <f>INPUT!G257</f>
        <v>Esperanza Prospect, Humahuaca Department, Jujuy, Argentina</v>
      </c>
      <c r="E257">
        <f>INPUT!H257</f>
        <v>0</v>
      </c>
      <c r="F257">
        <f>INPUT!I257</f>
        <v>22977</v>
      </c>
      <c r="G257" t="str">
        <f>INPUT!J257</f>
        <v>Aguilar Mine, Humahuaca Department, Jujuy, Argentina</v>
      </c>
      <c r="H257" t="str">
        <f>INPUT!K257</f>
        <v>USGSOFR2009-1252</v>
      </c>
      <c r="I257" t="str">
        <f>INPUT!L257</f>
        <v>USGSOFR2009-1252</v>
      </c>
      <c r="J257" t="str">
        <f>INPUT!M257</f>
        <v>sedznpb-00005</v>
      </c>
      <c r="K257" t="str">
        <f>INPUT!N257</f>
        <v>sedznpb-00005</v>
      </c>
      <c r="L257" t="str">
        <f>INPUT!O257</f>
        <v>Chalcopyrite</v>
      </c>
      <c r="M257">
        <f>INPUT!P257</f>
        <v>1</v>
      </c>
      <c r="N257">
        <f>INPUT!Q257</f>
        <v>0</v>
      </c>
      <c r="O257">
        <f>INPUT!R257</f>
        <v>0</v>
      </c>
      <c r="P257">
        <f>INPUT!S257</f>
        <v>0</v>
      </c>
      <c r="Q257">
        <f>INPUT!T257</f>
        <v>0</v>
      </c>
      <c r="R257">
        <f>INPUT!U257</f>
        <v>0</v>
      </c>
      <c r="S257">
        <f>INPUT!V257</f>
        <v>0</v>
      </c>
      <c r="T257" t="str">
        <f>INPUT!W257</f>
        <v>0,0</v>
      </c>
      <c r="U257" t="str">
        <f>INPUT!X257</f>
        <v>Chalcopyrite</v>
      </c>
    </row>
    <row r="258" spans="1:21" x14ac:dyDescent="0.2">
      <c r="A258">
        <f>INPUT!D258</f>
        <v>485</v>
      </c>
      <c r="B258">
        <f>INPUT!E258</f>
        <v>470</v>
      </c>
      <c r="C258">
        <f>INPUT!F258</f>
        <v>194547</v>
      </c>
      <c r="D258" t="str">
        <f>INPUT!G258</f>
        <v>Esperanza Prospect, Humahuaca Department, Jujuy, Argentina</v>
      </c>
      <c r="E258">
        <f>INPUT!H258</f>
        <v>0</v>
      </c>
      <c r="F258">
        <f>INPUT!I258</f>
        <v>22977</v>
      </c>
      <c r="G258" t="str">
        <f>INPUT!J258</f>
        <v>Aguilar Mine, Humahuaca Department, Jujuy, Argentina</v>
      </c>
      <c r="H258" t="str">
        <f>INPUT!K258</f>
        <v>USGSOFR2009-1252</v>
      </c>
      <c r="I258" t="str">
        <f>INPUT!L258</f>
        <v>USGSOFR2009-1252</v>
      </c>
      <c r="J258" t="str">
        <f>INPUT!M258</f>
        <v>sedznpb-00005</v>
      </c>
      <c r="K258" t="str">
        <f>INPUT!N258</f>
        <v>sedznpb-00005</v>
      </c>
      <c r="L258" t="str">
        <f>INPUT!O258</f>
        <v>Galena</v>
      </c>
      <c r="M258">
        <f>INPUT!P258</f>
        <v>1</v>
      </c>
      <c r="N258">
        <f>INPUT!Q258</f>
        <v>0</v>
      </c>
      <c r="O258">
        <f>INPUT!R258</f>
        <v>0</v>
      </c>
      <c r="P258">
        <f>INPUT!S258</f>
        <v>0</v>
      </c>
      <c r="Q258">
        <f>INPUT!T258</f>
        <v>0</v>
      </c>
      <c r="R258">
        <f>INPUT!U258</f>
        <v>0</v>
      </c>
      <c r="S258">
        <f>INPUT!V258</f>
        <v>0</v>
      </c>
      <c r="T258" t="str">
        <f>INPUT!W258</f>
        <v>0,0</v>
      </c>
      <c r="U258" t="str">
        <f>INPUT!X258</f>
        <v>Galena</v>
      </c>
    </row>
    <row r="259" spans="1:21" x14ac:dyDescent="0.2">
      <c r="A259">
        <f>INPUT!D259</f>
        <v>485</v>
      </c>
      <c r="B259">
        <f>INPUT!E259</f>
        <v>470</v>
      </c>
      <c r="C259">
        <f>INPUT!F259</f>
        <v>194547</v>
      </c>
      <c r="D259" t="str">
        <f>INPUT!G259</f>
        <v>Esperanza Prospect, Humahuaca Department, Jujuy, Argentina</v>
      </c>
      <c r="E259">
        <f>INPUT!H259</f>
        <v>0</v>
      </c>
      <c r="F259">
        <f>INPUT!I259</f>
        <v>22977</v>
      </c>
      <c r="G259" t="str">
        <f>INPUT!J259</f>
        <v>Aguilar Mine, Humahuaca Department, Jujuy, Argentina</v>
      </c>
      <c r="H259" t="str">
        <f>INPUT!K259</f>
        <v>USGSOFR2009-1252</v>
      </c>
      <c r="I259" t="str">
        <f>INPUT!L259</f>
        <v>USGSOFR2009-1252</v>
      </c>
      <c r="J259" t="str">
        <f>INPUT!M259</f>
        <v>sedznpb-00005</v>
      </c>
      <c r="K259" t="str">
        <f>INPUT!N259</f>
        <v>sedznpb-00005</v>
      </c>
      <c r="L259" t="str">
        <f>INPUT!O259</f>
        <v>Pyrite</v>
      </c>
      <c r="M259">
        <f>INPUT!P259</f>
        <v>1</v>
      </c>
      <c r="N259">
        <f>INPUT!Q259</f>
        <v>0</v>
      </c>
      <c r="O259">
        <f>INPUT!R259</f>
        <v>0</v>
      </c>
      <c r="P259">
        <f>INPUT!S259</f>
        <v>0</v>
      </c>
      <c r="Q259">
        <f>INPUT!T259</f>
        <v>0</v>
      </c>
      <c r="R259">
        <f>INPUT!U259</f>
        <v>0</v>
      </c>
      <c r="S259">
        <f>INPUT!V259</f>
        <v>0</v>
      </c>
      <c r="T259" t="str">
        <f>INPUT!W259</f>
        <v>0,0</v>
      </c>
      <c r="U259" t="str">
        <f>INPUT!X259</f>
        <v>Pyrite</v>
      </c>
    </row>
    <row r="260" spans="1:21" x14ac:dyDescent="0.2">
      <c r="A260">
        <f>INPUT!D260</f>
        <v>485</v>
      </c>
      <c r="B260">
        <f>INPUT!E260</f>
        <v>470</v>
      </c>
      <c r="C260">
        <f>INPUT!F260</f>
        <v>194547</v>
      </c>
      <c r="D260" t="str">
        <f>INPUT!G260</f>
        <v>Esperanza Prospect, Humahuaca Department, Jujuy, Argentina</v>
      </c>
      <c r="E260">
        <f>INPUT!H260</f>
        <v>0</v>
      </c>
      <c r="F260">
        <f>INPUT!I260</f>
        <v>22977</v>
      </c>
      <c r="G260" t="str">
        <f>INPUT!J260</f>
        <v>Aguilar Mine, Humahuaca Department, Jujuy, Argentina</v>
      </c>
      <c r="H260" t="str">
        <f>INPUT!K260</f>
        <v>USGSOFR2009-1252</v>
      </c>
      <c r="I260" t="str">
        <f>INPUT!L260</f>
        <v>USGSOFR2009-1252</v>
      </c>
      <c r="J260" t="str">
        <f>INPUT!M260</f>
        <v>sedznpb-00005</v>
      </c>
      <c r="K260" t="str">
        <f>INPUT!N260</f>
        <v>sedznpb-00005</v>
      </c>
      <c r="L260" t="str">
        <f>INPUT!O260</f>
        <v>Pyrrhotite</v>
      </c>
      <c r="M260">
        <f>INPUT!P260</f>
        <v>1</v>
      </c>
      <c r="N260">
        <f>INPUT!Q260</f>
        <v>0</v>
      </c>
      <c r="O260">
        <f>INPUT!R260</f>
        <v>0</v>
      </c>
      <c r="P260">
        <f>INPUT!S260</f>
        <v>0</v>
      </c>
      <c r="Q260">
        <f>INPUT!T260</f>
        <v>0</v>
      </c>
      <c r="R260">
        <f>INPUT!U260</f>
        <v>0</v>
      </c>
      <c r="S260">
        <f>INPUT!V260</f>
        <v>0</v>
      </c>
      <c r="T260" t="str">
        <f>INPUT!W260</f>
        <v>0,0</v>
      </c>
      <c r="U260" t="str">
        <f>INPUT!X260</f>
        <v>Pyrrhotite</v>
      </c>
    </row>
    <row r="261" spans="1:21" x14ac:dyDescent="0.2">
      <c r="A261">
        <f>INPUT!D261</f>
        <v>485</v>
      </c>
      <c r="B261">
        <f>INPUT!E261</f>
        <v>470</v>
      </c>
      <c r="C261">
        <f>INPUT!F261</f>
        <v>194547</v>
      </c>
      <c r="D261" t="str">
        <f>INPUT!G261</f>
        <v>Esperanza Prospect, Humahuaca Department, Jujuy, Argentina</v>
      </c>
      <c r="E261">
        <f>INPUT!H261</f>
        <v>0</v>
      </c>
      <c r="F261">
        <f>INPUT!I261</f>
        <v>22977</v>
      </c>
      <c r="G261" t="str">
        <f>INPUT!J261</f>
        <v>Aguilar Mine, Humahuaca Department, Jujuy, Argentina</v>
      </c>
      <c r="H261" t="str">
        <f>INPUT!K261</f>
        <v>USGSOFR2009-1252</v>
      </c>
      <c r="I261" t="str">
        <f>INPUT!L261</f>
        <v>USGSOFR2009-1252</v>
      </c>
      <c r="J261" t="str">
        <f>INPUT!M261</f>
        <v>sedznpb-00005</v>
      </c>
      <c r="K261" t="str">
        <f>INPUT!N261</f>
        <v>sedznpb-00005</v>
      </c>
      <c r="L261" t="str">
        <f>INPUT!O261</f>
        <v>Sphalerite</v>
      </c>
      <c r="M261">
        <f>INPUT!P261</f>
        <v>1</v>
      </c>
      <c r="N261">
        <f>INPUT!Q261</f>
        <v>0</v>
      </c>
      <c r="O261">
        <f>INPUT!R261</f>
        <v>0</v>
      </c>
      <c r="P261">
        <f>INPUT!S261</f>
        <v>0</v>
      </c>
      <c r="Q261">
        <f>INPUT!T261</f>
        <v>0</v>
      </c>
      <c r="R261">
        <f>INPUT!U261</f>
        <v>0</v>
      </c>
      <c r="S261">
        <f>INPUT!V261</f>
        <v>0</v>
      </c>
      <c r="T261" t="str">
        <f>INPUT!W261</f>
        <v>0,0</v>
      </c>
      <c r="U261" t="str">
        <f>INPUT!X261</f>
        <v>Sphalerite</v>
      </c>
    </row>
    <row r="262" spans="1:21" x14ac:dyDescent="0.2">
      <c r="A262">
        <f>INPUT!D262</f>
        <v>485</v>
      </c>
      <c r="B262">
        <f>INPUT!E262</f>
        <v>470</v>
      </c>
      <c r="C262">
        <f>INPUT!F262</f>
        <v>22980</v>
      </c>
      <c r="D262" t="str">
        <f>INPUT!G262</f>
        <v>La Esperanza Deposit, Humahuaca Department, Jujuy, Argentina</v>
      </c>
      <c r="E262">
        <f>INPUT!H262</f>
        <v>0</v>
      </c>
      <c r="F262">
        <f>INPUT!I262</f>
        <v>22980</v>
      </c>
      <c r="G262" t="str">
        <f>INPUT!J262</f>
        <v>La Esperanza Deposit, Humahuaca Department, Jujuy, Argentina</v>
      </c>
      <c r="H262" t="str">
        <f>INPUT!K262</f>
        <v>USGSOFR2009-1252</v>
      </c>
      <c r="I262" t="str">
        <f>INPUT!L262</f>
        <v>USGSOFR2009-1252</v>
      </c>
      <c r="J262" t="str">
        <f>INPUT!M262</f>
        <v>sedznpb-00006</v>
      </c>
      <c r="K262" t="str">
        <f>INPUT!N262</f>
        <v>sedznpb-00006</v>
      </c>
      <c r="L262" t="str">
        <f>INPUT!O262</f>
        <v>Galena</v>
      </c>
      <c r="M262">
        <f>INPUT!P262</f>
        <v>1</v>
      </c>
      <c r="N262">
        <f>INPUT!Q262</f>
        <v>0</v>
      </c>
      <c r="O262">
        <f>INPUT!R262</f>
        <v>0</v>
      </c>
      <c r="P262">
        <f>INPUT!S262</f>
        <v>0</v>
      </c>
      <c r="Q262">
        <f>INPUT!T262</f>
        <v>0</v>
      </c>
      <c r="R262">
        <f>INPUT!U262</f>
        <v>0</v>
      </c>
      <c r="S262">
        <f>INPUT!V262</f>
        <v>0</v>
      </c>
      <c r="T262" t="str">
        <f>INPUT!W262</f>
        <v>0,0</v>
      </c>
      <c r="U262" t="str">
        <f>INPUT!X262</f>
        <v>Galena</v>
      </c>
    </row>
    <row r="263" spans="1:21" x14ac:dyDescent="0.2">
      <c r="A263">
        <f>INPUT!D263</f>
        <v>485</v>
      </c>
      <c r="B263">
        <f>INPUT!E263</f>
        <v>470</v>
      </c>
      <c r="C263">
        <f>INPUT!F263</f>
        <v>22980</v>
      </c>
      <c r="D263" t="str">
        <f>INPUT!G263</f>
        <v>La Esperanza Deposit, Humahuaca Department, Jujuy, Argentina</v>
      </c>
      <c r="E263">
        <f>INPUT!H263</f>
        <v>0</v>
      </c>
      <c r="F263">
        <f>INPUT!I263</f>
        <v>22980</v>
      </c>
      <c r="G263" t="str">
        <f>INPUT!J263</f>
        <v>La Esperanza Deposit, Humahuaca Department, Jujuy, Argentina</v>
      </c>
      <c r="H263" t="str">
        <f>INPUT!K263</f>
        <v>USGSOFR2009-1252</v>
      </c>
      <c r="I263" t="str">
        <f>INPUT!L263</f>
        <v>USGSOFR2009-1252</v>
      </c>
      <c r="J263" t="str">
        <f>INPUT!M263</f>
        <v>sedznpb-00006</v>
      </c>
      <c r="K263" t="str">
        <f>INPUT!N263</f>
        <v>sedznpb-00006</v>
      </c>
      <c r="L263" t="str">
        <f>INPUT!O263</f>
        <v>Sphalerite</v>
      </c>
      <c r="M263">
        <f>INPUT!P263</f>
        <v>1</v>
      </c>
      <c r="N263">
        <f>INPUT!Q263</f>
        <v>0</v>
      </c>
      <c r="O263">
        <f>INPUT!R263</f>
        <v>0</v>
      </c>
      <c r="P263">
        <f>INPUT!S263</f>
        <v>0</v>
      </c>
      <c r="Q263">
        <f>INPUT!T263</f>
        <v>0</v>
      </c>
      <c r="R263">
        <f>INPUT!U263</f>
        <v>0</v>
      </c>
      <c r="S263">
        <f>INPUT!V263</f>
        <v>0</v>
      </c>
      <c r="T263" t="str">
        <f>INPUT!W263</f>
        <v>0,0</v>
      </c>
      <c r="U263" t="str">
        <f>INPUT!X263</f>
        <v>Sphalerite</v>
      </c>
    </row>
    <row r="264" spans="1:21" x14ac:dyDescent="0.2">
      <c r="A264">
        <f>INPUT!D264</f>
        <v>485</v>
      </c>
      <c r="B264">
        <f>INPUT!E264</f>
        <v>470</v>
      </c>
      <c r="C264">
        <f>INPUT!F264</f>
        <v>194548</v>
      </c>
      <c r="D264" t="str">
        <f>INPUT!G264</f>
        <v>Oriental Prospect, Humahuaca Department, Jujuy, Argentina</v>
      </c>
      <c r="E264">
        <f>INPUT!H264</f>
        <v>0</v>
      </c>
      <c r="F264">
        <f>INPUT!I264</f>
        <v>22977</v>
      </c>
      <c r="G264" t="str">
        <f>INPUT!J264</f>
        <v>Aguilar Mine, Humahuaca Department, Jujuy, Argentina</v>
      </c>
      <c r="H264" t="str">
        <f>INPUT!K264</f>
        <v>USGSOFR2009-1252</v>
      </c>
      <c r="I264" t="str">
        <f>INPUT!L264</f>
        <v>USGSOFR2009-1252</v>
      </c>
      <c r="J264" t="str">
        <f>INPUT!M264</f>
        <v>sedznpb-00005</v>
      </c>
      <c r="K264" t="str">
        <f>INPUT!N264</f>
        <v>sedznpb-00005</v>
      </c>
      <c r="L264" t="str">
        <f>INPUT!O264</f>
        <v>Galena</v>
      </c>
      <c r="M264">
        <f>INPUT!P264</f>
        <v>1</v>
      </c>
      <c r="N264">
        <f>INPUT!Q264</f>
        <v>0</v>
      </c>
      <c r="O264">
        <f>INPUT!R264</f>
        <v>0</v>
      </c>
      <c r="P264">
        <f>INPUT!S264</f>
        <v>0</v>
      </c>
      <c r="Q264">
        <f>INPUT!T264</f>
        <v>0</v>
      </c>
      <c r="R264">
        <f>INPUT!U264</f>
        <v>0</v>
      </c>
      <c r="S264">
        <f>INPUT!V264</f>
        <v>0</v>
      </c>
      <c r="T264" t="str">
        <f>INPUT!W264</f>
        <v>0,0</v>
      </c>
      <c r="U264" t="str">
        <f>INPUT!X264</f>
        <v>Galena</v>
      </c>
    </row>
    <row r="265" spans="1:21" x14ac:dyDescent="0.2">
      <c r="A265">
        <f>INPUT!D265</f>
        <v>485</v>
      </c>
      <c r="B265">
        <f>INPUT!E265</f>
        <v>470</v>
      </c>
      <c r="C265">
        <f>INPUT!F265</f>
        <v>194548</v>
      </c>
      <c r="D265" t="str">
        <f>INPUT!G265</f>
        <v>Oriental Prospect, Humahuaca Department, Jujuy, Argentina</v>
      </c>
      <c r="E265">
        <f>INPUT!H265</f>
        <v>0</v>
      </c>
      <c r="F265">
        <f>INPUT!I265</f>
        <v>22977</v>
      </c>
      <c r="G265" t="str">
        <f>INPUT!J265</f>
        <v>Aguilar Mine, Humahuaca Department, Jujuy, Argentina</v>
      </c>
      <c r="H265" t="str">
        <f>INPUT!K265</f>
        <v>USGSOFR2009-1252</v>
      </c>
      <c r="I265" t="str">
        <f>INPUT!L265</f>
        <v>USGSOFR2009-1252</v>
      </c>
      <c r="J265" t="str">
        <f>INPUT!M265</f>
        <v>sedznpb-00005</v>
      </c>
      <c r="K265" t="str">
        <f>INPUT!N265</f>
        <v>sedznpb-00005</v>
      </c>
      <c r="L265" t="str">
        <f>INPUT!O265</f>
        <v>Pyrrhotite</v>
      </c>
      <c r="M265">
        <f>INPUT!P265</f>
        <v>1</v>
      </c>
      <c r="N265">
        <f>INPUT!Q265</f>
        <v>0</v>
      </c>
      <c r="O265">
        <f>INPUT!R265</f>
        <v>0</v>
      </c>
      <c r="P265">
        <f>INPUT!S265</f>
        <v>0</v>
      </c>
      <c r="Q265">
        <f>INPUT!T265</f>
        <v>0</v>
      </c>
      <c r="R265">
        <f>INPUT!U265</f>
        <v>0</v>
      </c>
      <c r="S265">
        <f>INPUT!V265</f>
        <v>0</v>
      </c>
      <c r="T265" t="str">
        <f>INPUT!W265</f>
        <v>0,0</v>
      </c>
      <c r="U265" t="str">
        <f>INPUT!X265</f>
        <v>Pyrrhotite</v>
      </c>
    </row>
    <row r="266" spans="1:21" x14ac:dyDescent="0.2">
      <c r="A266">
        <f>INPUT!D266</f>
        <v>5</v>
      </c>
      <c r="B266">
        <f>INPUT!E266</f>
        <v>3.8</v>
      </c>
      <c r="C266">
        <f>INPUT!F266</f>
        <v>23362</v>
      </c>
      <c r="D266" t="str">
        <f>INPUT!G266</f>
        <v>Nevados De Famatina Cu-Au Deposit (La Estrechura), Chilecito Department, La Rioja, Argentina</v>
      </c>
      <c r="E266">
        <f>INPUT!H266</f>
        <v>0</v>
      </c>
      <c r="F266">
        <f>INPUT!I266</f>
        <v>23362</v>
      </c>
      <c r="G266" t="str">
        <f>INPUT!J266</f>
        <v>Nevados De Famatina Cu-Au Deposit (La Estrechura), Chilecito Department, La Rioja, Argentina</v>
      </c>
      <c r="H266" t="str">
        <f>INPUT!K266</f>
        <v>USGSOFR2008_1155</v>
      </c>
      <c r="I266" t="str">
        <f>INPUT!L266</f>
        <v>USGSOFR2008_1155</v>
      </c>
      <c r="J266" t="str">
        <f>INPUT!M266</f>
        <v>PorphCu-00065</v>
      </c>
      <c r="K266" t="str">
        <f>INPUT!N266</f>
        <v>PorphCu-00065</v>
      </c>
      <c r="L266" t="str">
        <f>INPUT!O266</f>
        <v>Acanthite</v>
      </c>
      <c r="M266">
        <f>INPUT!P266</f>
        <v>1</v>
      </c>
      <c r="N266">
        <f>INPUT!Q266</f>
        <v>-29</v>
      </c>
      <c r="O266">
        <f>INPUT!R266</f>
        <v>0</v>
      </c>
      <c r="P266">
        <f>INPUT!S266</f>
        <v>0</v>
      </c>
      <c r="Q266">
        <f>INPUT!T266</f>
        <v>-67</v>
      </c>
      <c r="R266">
        <f>INPUT!U266</f>
        <v>-45</v>
      </c>
      <c r="S266">
        <f>INPUT!V266</f>
        <v>0</v>
      </c>
      <c r="T266" t="str">
        <f>INPUT!W266</f>
        <v>-29,-67.75</v>
      </c>
      <c r="U266" t="str">
        <f>INPUT!X266</f>
        <v>Acanthite</v>
      </c>
    </row>
    <row r="267" spans="1:21" x14ac:dyDescent="0.2">
      <c r="A267">
        <f>INPUT!D267</f>
        <v>5</v>
      </c>
      <c r="B267">
        <f>INPUT!E267</f>
        <v>3.8</v>
      </c>
      <c r="C267">
        <f>INPUT!F267</f>
        <v>23362</v>
      </c>
      <c r="D267" t="str">
        <f>INPUT!G267</f>
        <v>Nevados De Famatina Cu-Au Deposit (La Estrechura), Chilecito Department, La Rioja, Argentina</v>
      </c>
      <c r="E267">
        <f>INPUT!H267</f>
        <v>0</v>
      </c>
      <c r="F267">
        <f>INPUT!I267</f>
        <v>23362</v>
      </c>
      <c r="G267" t="str">
        <f>INPUT!J267</f>
        <v>Nevados De Famatina Cu-Au Deposit (La Estrechura), Chilecito Department, La Rioja, Argentina</v>
      </c>
      <c r="H267" t="str">
        <f>INPUT!K267</f>
        <v>USGSOFR2008_1155</v>
      </c>
      <c r="I267" t="str">
        <f>INPUT!L267</f>
        <v>USGSOFR2008_1155</v>
      </c>
      <c r="J267" t="str">
        <f>INPUT!M267</f>
        <v>PorphCu-00065</v>
      </c>
      <c r="K267" t="str">
        <f>INPUT!N267</f>
        <v>PorphCu-00065</v>
      </c>
      <c r="L267" t="str">
        <f>INPUT!O267</f>
        <v>Bornite</v>
      </c>
      <c r="M267">
        <f>INPUT!P267</f>
        <v>1</v>
      </c>
      <c r="N267">
        <f>INPUT!Q267</f>
        <v>-29</v>
      </c>
      <c r="O267">
        <f>INPUT!R267</f>
        <v>0</v>
      </c>
      <c r="P267">
        <f>INPUT!S267</f>
        <v>0</v>
      </c>
      <c r="Q267">
        <f>INPUT!T267</f>
        <v>-67</v>
      </c>
      <c r="R267">
        <f>INPUT!U267</f>
        <v>-45</v>
      </c>
      <c r="S267">
        <f>INPUT!V267</f>
        <v>0</v>
      </c>
      <c r="T267" t="str">
        <f>INPUT!W267</f>
        <v>-29,-67.75</v>
      </c>
      <c r="U267" t="str">
        <f>INPUT!X267</f>
        <v>Bornite</v>
      </c>
    </row>
    <row r="268" spans="1:21" x14ac:dyDescent="0.2">
      <c r="A268">
        <f>INPUT!D268</f>
        <v>5</v>
      </c>
      <c r="B268">
        <f>INPUT!E268</f>
        <v>3.8</v>
      </c>
      <c r="C268">
        <f>INPUT!F268</f>
        <v>23362</v>
      </c>
      <c r="D268" t="str">
        <f>INPUT!G268</f>
        <v>Nevados De Famatina Cu-Au Deposit (La Estrechura), Chilecito Department, La Rioja, Argentina</v>
      </c>
      <c r="E268">
        <f>INPUT!H268</f>
        <v>0</v>
      </c>
      <c r="F268">
        <f>INPUT!I268</f>
        <v>23362</v>
      </c>
      <c r="G268" t="str">
        <f>INPUT!J268</f>
        <v>Nevados De Famatina Cu-Au Deposit (La Estrechura), Chilecito Department, La Rioja, Argentina</v>
      </c>
      <c r="H268" t="str">
        <f>INPUT!K268</f>
        <v>USGSOFR2008_1155</v>
      </c>
      <c r="I268" t="str">
        <f>INPUT!L268</f>
        <v>USGSOFR2008_1155</v>
      </c>
      <c r="J268" t="str">
        <f>INPUT!M268</f>
        <v>PorphCu-00065</v>
      </c>
      <c r="K268" t="str">
        <f>INPUT!N268</f>
        <v>PorphCu-00065</v>
      </c>
      <c r="L268" t="str">
        <f>INPUT!O268</f>
        <v>Chalcocite</v>
      </c>
      <c r="M268">
        <f>INPUT!P268</f>
        <v>1</v>
      </c>
      <c r="N268">
        <f>INPUT!Q268</f>
        <v>-29</v>
      </c>
      <c r="O268">
        <f>INPUT!R268</f>
        <v>0</v>
      </c>
      <c r="P268">
        <f>INPUT!S268</f>
        <v>0</v>
      </c>
      <c r="Q268">
        <f>INPUT!T268</f>
        <v>-67</v>
      </c>
      <c r="R268">
        <f>INPUT!U268</f>
        <v>-45</v>
      </c>
      <c r="S268">
        <f>INPUT!V268</f>
        <v>0</v>
      </c>
      <c r="T268" t="str">
        <f>INPUT!W268</f>
        <v>-29,-67.75</v>
      </c>
      <c r="U268" t="str">
        <f>INPUT!X268</f>
        <v>Chalcocite</v>
      </c>
    </row>
    <row r="269" spans="1:21" x14ac:dyDescent="0.2">
      <c r="A269">
        <f>INPUT!D269</f>
        <v>5</v>
      </c>
      <c r="B269">
        <f>INPUT!E269</f>
        <v>3.8</v>
      </c>
      <c r="C269">
        <f>INPUT!F269</f>
        <v>23362</v>
      </c>
      <c r="D269" t="str">
        <f>INPUT!G269</f>
        <v>Nevados De Famatina Cu-Au Deposit (La Estrechura), Chilecito Department, La Rioja, Argentina</v>
      </c>
      <c r="E269">
        <f>INPUT!H269</f>
        <v>0</v>
      </c>
      <c r="F269">
        <f>INPUT!I269</f>
        <v>23362</v>
      </c>
      <c r="G269" t="str">
        <f>INPUT!J269</f>
        <v>Nevados De Famatina Cu-Au Deposit (La Estrechura), Chilecito Department, La Rioja, Argentina</v>
      </c>
      <c r="H269" t="str">
        <f>INPUT!K269</f>
        <v>USGSOFR2008_1155</v>
      </c>
      <c r="I269" t="str">
        <f>INPUT!L269</f>
        <v>USGSOFR2008_1155</v>
      </c>
      <c r="J269" t="str">
        <f>INPUT!M269</f>
        <v>PorphCu-00065</v>
      </c>
      <c r="K269" t="str">
        <f>INPUT!N269</f>
        <v>PorphCu-00065</v>
      </c>
      <c r="L269" t="str">
        <f>INPUT!O269</f>
        <v>Chalcopyrite</v>
      </c>
      <c r="M269">
        <f>INPUT!P269</f>
        <v>1</v>
      </c>
      <c r="N269">
        <f>INPUT!Q269</f>
        <v>-29</v>
      </c>
      <c r="O269">
        <f>INPUT!R269</f>
        <v>0</v>
      </c>
      <c r="P269">
        <f>INPUT!S269</f>
        <v>0</v>
      </c>
      <c r="Q269">
        <f>INPUT!T269</f>
        <v>-67</v>
      </c>
      <c r="R269">
        <f>INPUT!U269</f>
        <v>-45</v>
      </c>
      <c r="S269">
        <f>INPUT!V269</f>
        <v>0</v>
      </c>
      <c r="T269" t="str">
        <f>INPUT!W269</f>
        <v>-29,-67.75</v>
      </c>
      <c r="U269" t="str">
        <f>INPUT!X269</f>
        <v>Chalcopyrite</v>
      </c>
    </row>
    <row r="270" spans="1:21" x14ac:dyDescent="0.2">
      <c r="A270">
        <f>INPUT!D270</f>
        <v>5</v>
      </c>
      <c r="B270">
        <f>INPUT!E270</f>
        <v>3.8</v>
      </c>
      <c r="C270">
        <f>INPUT!F270</f>
        <v>23362</v>
      </c>
      <c r="D270" t="str">
        <f>INPUT!G270</f>
        <v>Nevados De Famatina Cu-Au Deposit (La Estrechura), Chilecito Department, La Rioja, Argentina</v>
      </c>
      <c r="E270">
        <f>INPUT!H270</f>
        <v>0</v>
      </c>
      <c r="F270">
        <f>INPUT!I270</f>
        <v>23362</v>
      </c>
      <c r="G270" t="str">
        <f>INPUT!J270</f>
        <v>Nevados De Famatina Cu-Au Deposit (La Estrechura), Chilecito Department, La Rioja, Argentina</v>
      </c>
      <c r="H270" t="str">
        <f>INPUT!K270</f>
        <v>USGSOFR2008_1155</v>
      </c>
      <c r="I270" t="str">
        <f>INPUT!L270</f>
        <v>USGSOFR2008_1155</v>
      </c>
      <c r="J270" t="str">
        <f>INPUT!M270</f>
        <v>PorphCu-00065</v>
      </c>
      <c r="K270" t="str">
        <f>INPUT!N270</f>
        <v>PorphCu-00065</v>
      </c>
      <c r="L270" t="str">
        <f>INPUT!O270</f>
        <v>Colusite</v>
      </c>
      <c r="M270">
        <f>INPUT!P270</f>
        <v>1</v>
      </c>
      <c r="N270">
        <f>INPUT!Q270</f>
        <v>-29</v>
      </c>
      <c r="O270">
        <f>INPUT!R270</f>
        <v>0</v>
      </c>
      <c r="P270">
        <f>INPUT!S270</f>
        <v>0</v>
      </c>
      <c r="Q270">
        <f>INPUT!T270</f>
        <v>-67</v>
      </c>
      <c r="R270">
        <f>INPUT!U270</f>
        <v>-45</v>
      </c>
      <c r="S270">
        <f>INPUT!V270</f>
        <v>0</v>
      </c>
      <c r="T270" t="str">
        <f>INPUT!W270</f>
        <v>-29,-67.75</v>
      </c>
      <c r="U270" t="str">
        <f>INPUT!X270</f>
        <v>Colusite</v>
      </c>
    </row>
    <row r="271" spans="1:21" x14ac:dyDescent="0.2">
      <c r="A271">
        <f>INPUT!D271</f>
        <v>5</v>
      </c>
      <c r="B271">
        <f>INPUT!E271</f>
        <v>3.8</v>
      </c>
      <c r="C271">
        <f>INPUT!F271</f>
        <v>23362</v>
      </c>
      <c r="D271" t="str">
        <f>INPUT!G271</f>
        <v>Nevados De Famatina Cu-Au Deposit (La Estrechura), Chilecito Department, La Rioja, Argentina</v>
      </c>
      <c r="E271">
        <f>INPUT!H271</f>
        <v>0</v>
      </c>
      <c r="F271">
        <f>INPUT!I271</f>
        <v>23362</v>
      </c>
      <c r="G271" t="str">
        <f>INPUT!J271</f>
        <v>Nevados De Famatina Cu-Au Deposit (La Estrechura), Chilecito Department, La Rioja, Argentina</v>
      </c>
      <c r="H271" t="str">
        <f>INPUT!K271</f>
        <v>USGSOFR2008_1155</v>
      </c>
      <c r="I271" t="str">
        <f>INPUT!L271</f>
        <v>USGSOFR2008_1155</v>
      </c>
      <c r="J271" t="str">
        <f>INPUT!M271</f>
        <v>PorphCu-00065</v>
      </c>
      <c r="K271" t="str">
        <f>INPUT!N271</f>
        <v>PorphCu-00065</v>
      </c>
      <c r="L271" t="str">
        <f>INPUT!O271</f>
        <v>Covellite</v>
      </c>
      <c r="M271">
        <f>INPUT!P271</f>
        <v>1</v>
      </c>
      <c r="N271">
        <f>INPUT!Q271</f>
        <v>-29</v>
      </c>
      <c r="O271">
        <f>INPUT!R271</f>
        <v>0</v>
      </c>
      <c r="P271">
        <f>INPUT!S271</f>
        <v>0</v>
      </c>
      <c r="Q271">
        <f>INPUT!T271</f>
        <v>-67</v>
      </c>
      <c r="R271">
        <f>INPUT!U271</f>
        <v>-45</v>
      </c>
      <c r="S271">
        <f>INPUT!V271</f>
        <v>0</v>
      </c>
      <c r="T271" t="str">
        <f>INPUT!W271</f>
        <v>-29,-67.75</v>
      </c>
      <c r="U271" t="str">
        <f>INPUT!X271</f>
        <v>Covellite</v>
      </c>
    </row>
    <row r="272" spans="1:21" x14ac:dyDescent="0.2">
      <c r="A272">
        <f>INPUT!D272</f>
        <v>5</v>
      </c>
      <c r="B272">
        <f>INPUT!E272</f>
        <v>3.8</v>
      </c>
      <c r="C272">
        <f>INPUT!F272</f>
        <v>23362</v>
      </c>
      <c r="D272" t="str">
        <f>INPUT!G272</f>
        <v>Nevados De Famatina Cu-Au Deposit (La Estrechura), Chilecito Department, La Rioja, Argentina</v>
      </c>
      <c r="E272">
        <f>INPUT!H272</f>
        <v>0</v>
      </c>
      <c r="F272">
        <f>INPUT!I272</f>
        <v>23362</v>
      </c>
      <c r="G272" t="str">
        <f>INPUT!J272</f>
        <v>Nevados De Famatina Cu-Au Deposit (La Estrechura), Chilecito Department, La Rioja, Argentina</v>
      </c>
      <c r="H272" t="str">
        <f>INPUT!K272</f>
        <v>USGSOFR2008_1155</v>
      </c>
      <c r="I272" t="str">
        <f>INPUT!L272</f>
        <v>USGSOFR2008_1155</v>
      </c>
      <c r="J272" t="str">
        <f>INPUT!M272</f>
        <v>PorphCu-00065</v>
      </c>
      <c r="K272" t="str">
        <f>INPUT!N272</f>
        <v>PorphCu-00065</v>
      </c>
      <c r="L272" t="str">
        <f>INPUT!O272</f>
        <v>Enargite</v>
      </c>
      <c r="M272">
        <f>INPUT!P272</f>
        <v>1</v>
      </c>
      <c r="N272">
        <f>INPUT!Q272</f>
        <v>-29</v>
      </c>
      <c r="O272">
        <f>INPUT!R272</f>
        <v>0</v>
      </c>
      <c r="P272">
        <f>INPUT!S272</f>
        <v>0</v>
      </c>
      <c r="Q272">
        <f>INPUT!T272</f>
        <v>-67</v>
      </c>
      <c r="R272">
        <f>INPUT!U272</f>
        <v>-45</v>
      </c>
      <c r="S272">
        <f>INPUT!V272</f>
        <v>0</v>
      </c>
      <c r="T272" t="str">
        <f>INPUT!W272</f>
        <v>-29,-67.75</v>
      </c>
      <c r="U272" t="str">
        <f>INPUT!X272</f>
        <v>Enargite</v>
      </c>
    </row>
    <row r="273" spans="1:21" x14ac:dyDescent="0.2">
      <c r="A273">
        <f>INPUT!D273</f>
        <v>5</v>
      </c>
      <c r="B273">
        <f>INPUT!E273</f>
        <v>3.8</v>
      </c>
      <c r="C273">
        <f>INPUT!F273</f>
        <v>23362</v>
      </c>
      <c r="D273" t="str">
        <f>INPUT!G273</f>
        <v>Nevados De Famatina Cu-Au Deposit (La Estrechura), Chilecito Department, La Rioja, Argentina</v>
      </c>
      <c r="E273">
        <f>INPUT!H273</f>
        <v>0</v>
      </c>
      <c r="F273">
        <f>INPUT!I273</f>
        <v>23362</v>
      </c>
      <c r="G273" t="str">
        <f>INPUT!J273</f>
        <v>Nevados De Famatina Cu-Au Deposit (La Estrechura), Chilecito Department, La Rioja, Argentina</v>
      </c>
      <c r="H273" t="str">
        <f>INPUT!K273</f>
        <v>USGSOFR2008_1155</v>
      </c>
      <c r="I273" t="str">
        <f>INPUT!L273</f>
        <v>USGSOFR2008_1155</v>
      </c>
      <c r="J273" t="str">
        <f>INPUT!M273</f>
        <v>PorphCu-00065</v>
      </c>
      <c r="K273" t="str">
        <f>INPUT!N273</f>
        <v>PorphCu-00065</v>
      </c>
      <c r="L273" t="str">
        <f>INPUT!O273</f>
        <v>Famatinite</v>
      </c>
      <c r="M273">
        <f>INPUT!P273</f>
        <v>1</v>
      </c>
      <c r="N273">
        <f>INPUT!Q273</f>
        <v>-29</v>
      </c>
      <c r="O273">
        <f>INPUT!R273</f>
        <v>0</v>
      </c>
      <c r="P273">
        <f>INPUT!S273</f>
        <v>0</v>
      </c>
      <c r="Q273">
        <f>INPUT!T273</f>
        <v>-67</v>
      </c>
      <c r="R273">
        <f>INPUT!U273</f>
        <v>-45</v>
      </c>
      <c r="S273">
        <f>INPUT!V273</f>
        <v>0</v>
      </c>
      <c r="T273" t="str">
        <f>INPUT!W273</f>
        <v>-29,-67.75</v>
      </c>
      <c r="U273" t="str">
        <f>INPUT!X273</f>
        <v>Famatinite</v>
      </c>
    </row>
    <row r="274" spans="1:21" x14ac:dyDescent="0.2">
      <c r="A274">
        <f>INPUT!D274</f>
        <v>5</v>
      </c>
      <c r="B274">
        <f>INPUT!E274</f>
        <v>3.8</v>
      </c>
      <c r="C274">
        <f>INPUT!F274</f>
        <v>23362</v>
      </c>
      <c r="D274" t="str">
        <f>INPUT!G274</f>
        <v>Nevados De Famatina Cu-Au Deposit (La Estrechura), Chilecito Department, La Rioja, Argentina</v>
      </c>
      <c r="E274">
        <f>INPUT!H274</f>
        <v>0</v>
      </c>
      <c r="F274">
        <f>INPUT!I274</f>
        <v>23362</v>
      </c>
      <c r="G274" t="str">
        <f>INPUT!J274</f>
        <v>Nevados De Famatina Cu-Au Deposit (La Estrechura), Chilecito Department, La Rioja, Argentina</v>
      </c>
      <c r="H274" t="str">
        <f>INPUT!K274</f>
        <v>USGSOFR2008_1155</v>
      </c>
      <c r="I274" t="str">
        <f>INPUT!L274</f>
        <v>USGSOFR2008_1155</v>
      </c>
      <c r="J274" t="str">
        <f>INPUT!M274</f>
        <v>PorphCu-00065</v>
      </c>
      <c r="K274" t="str">
        <f>INPUT!N274</f>
        <v>PorphCu-00065</v>
      </c>
      <c r="L274" t="str">
        <f>INPUT!O274</f>
        <v>Galena</v>
      </c>
      <c r="M274">
        <f>INPUT!P274</f>
        <v>1</v>
      </c>
      <c r="N274">
        <f>INPUT!Q274</f>
        <v>-29</v>
      </c>
      <c r="O274">
        <f>INPUT!R274</f>
        <v>0</v>
      </c>
      <c r="P274">
        <f>INPUT!S274</f>
        <v>0</v>
      </c>
      <c r="Q274">
        <f>INPUT!T274</f>
        <v>-67</v>
      </c>
      <c r="R274">
        <f>INPUT!U274</f>
        <v>-45</v>
      </c>
      <c r="S274">
        <f>INPUT!V274</f>
        <v>0</v>
      </c>
      <c r="T274" t="str">
        <f>INPUT!W274</f>
        <v>-29,-67.75</v>
      </c>
      <c r="U274" t="str">
        <f>INPUT!X274</f>
        <v>Galena</v>
      </c>
    </row>
    <row r="275" spans="1:21" x14ac:dyDescent="0.2">
      <c r="A275">
        <f>INPUT!D275</f>
        <v>5</v>
      </c>
      <c r="B275">
        <f>INPUT!E275</f>
        <v>3.8</v>
      </c>
      <c r="C275">
        <f>INPUT!F275</f>
        <v>23362</v>
      </c>
      <c r="D275" t="str">
        <f>INPUT!G275</f>
        <v>Nevados De Famatina Cu-Au Deposit (La Estrechura), Chilecito Department, La Rioja, Argentina</v>
      </c>
      <c r="E275">
        <f>INPUT!H275</f>
        <v>0</v>
      </c>
      <c r="F275">
        <f>INPUT!I275</f>
        <v>23362</v>
      </c>
      <c r="G275" t="str">
        <f>INPUT!J275</f>
        <v>Nevados De Famatina Cu-Au Deposit (La Estrechura), Chilecito Department, La Rioja, Argentina</v>
      </c>
      <c r="H275" t="str">
        <f>INPUT!K275</f>
        <v>USGSOFR2008_1155</v>
      </c>
      <c r="I275" t="str">
        <f>INPUT!L275</f>
        <v>USGSOFR2008_1155</v>
      </c>
      <c r="J275" t="str">
        <f>INPUT!M275</f>
        <v>PorphCu-00065</v>
      </c>
      <c r="K275" t="str">
        <f>INPUT!N275</f>
        <v>PorphCu-00065</v>
      </c>
      <c r="L275" t="str">
        <f>INPUT!O275</f>
        <v>Goldfieldite</v>
      </c>
      <c r="M275">
        <f>INPUT!P275</f>
        <v>1</v>
      </c>
      <c r="N275">
        <f>INPUT!Q275</f>
        <v>-29</v>
      </c>
      <c r="O275">
        <f>INPUT!R275</f>
        <v>0</v>
      </c>
      <c r="P275">
        <f>INPUT!S275</f>
        <v>0</v>
      </c>
      <c r="Q275">
        <f>INPUT!T275</f>
        <v>-67</v>
      </c>
      <c r="R275">
        <f>INPUT!U275</f>
        <v>-45</v>
      </c>
      <c r="S275">
        <f>INPUT!V275</f>
        <v>0</v>
      </c>
      <c r="T275" t="str">
        <f>INPUT!W275</f>
        <v>-29,-67.75</v>
      </c>
      <c r="U275" t="str">
        <f>INPUT!X275</f>
        <v>Goldfieldite</v>
      </c>
    </row>
    <row r="276" spans="1:21" x14ac:dyDescent="0.2">
      <c r="A276">
        <f>INPUT!D276</f>
        <v>5</v>
      </c>
      <c r="B276">
        <f>INPUT!E276</f>
        <v>3.8</v>
      </c>
      <c r="C276">
        <f>INPUT!F276</f>
        <v>23362</v>
      </c>
      <c r="D276" t="str">
        <f>INPUT!G276</f>
        <v>Nevados De Famatina Cu-Au Deposit (La Estrechura), Chilecito Department, La Rioja, Argentina</v>
      </c>
      <c r="E276">
        <f>INPUT!H276</f>
        <v>0</v>
      </c>
      <c r="F276">
        <f>INPUT!I276</f>
        <v>23362</v>
      </c>
      <c r="G276" t="str">
        <f>INPUT!J276</f>
        <v>Nevados De Famatina Cu-Au Deposit (La Estrechura), Chilecito Department, La Rioja, Argentina</v>
      </c>
      <c r="H276" t="str">
        <f>INPUT!K276</f>
        <v>USGSOFR2008_1155</v>
      </c>
      <c r="I276" t="str">
        <f>INPUT!L276</f>
        <v>USGSOFR2008_1155</v>
      </c>
      <c r="J276" t="str">
        <f>INPUT!M276</f>
        <v>PorphCu-00065</v>
      </c>
      <c r="K276" t="str">
        <f>INPUT!N276</f>
        <v>PorphCu-00065</v>
      </c>
      <c r="L276" t="str">
        <f>INPUT!O276</f>
        <v>Idaite</v>
      </c>
      <c r="M276">
        <f>INPUT!P276</f>
        <v>1</v>
      </c>
      <c r="N276">
        <f>INPUT!Q276</f>
        <v>-29</v>
      </c>
      <c r="O276">
        <f>INPUT!R276</f>
        <v>0</v>
      </c>
      <c r="P276">
        <f>INPUT!S276</f>
        <v>0</v>
      </c>
      <c r="Q276">
        <f>INPUT!T276</f>
        <v>-67</v>
      </c>
      <c r="R276">
        <f>INPUT!U276</f>
        <v>-45</v>
      </c>
      <c r="S276">
        <f>INPUT!V276</f>
        <v>0</v>
      </c>
      <c r="T276" t="str">
        <f>INPUT!W276</f>
        <v>-29,-67.75</v>
      </c>
      <c r="U276" t="str">
        <f>INPUT!X276</f>
        <v>Idaite</v>
      </c>
    </row>
    <row r="277" spans="1:21" x14ac:dyDescent="0.2">
      <c r="A277">
        <f>INPUT!D277</f>
        <v>5</v>
      </c>
      <c r="B277">
        <f>INPUT!E277</f>
        <v>3.8</v>
      </c>
      <c r="C277">
        <f>INPUT!F277</f>
        <v>23362</v>
      </c>
      <c r="D277" t="str">
        <f>INPUT!G277</f>
        <v>Nevados De Famatina Cu-Au Deposit (La Estrechura), Chilecito Department, La Rioja, Argentina</v>
      </c>
      <c r="E277">
        <f>INPUT!H277</f>
        <v>0</v>
      </c>
      <c r="F277">
        <f>INPUT!I277</f>
        <v>23362</v>
      </c>
      <c r="G277" t="str">
        <f>INPUT!J277</f>
        <v>Nevados De Famatina Cu-Au Deposit (La Estrechura), Chilecito Department, La Rioja, Argentina</v>
      </c>
      <c r="H277" t="str">
        <f>INPUT!K277</f>
        <v>USGSOFR2008_1155</v>
      </c>
      <c r="I277" t="str">
        <f>INPUT!L277</f>
        <v>USGSOFR2008_1155</v>
      </c>
      <c r="J277" t="str">
        <f>INPUT!M277</f>
        <v>PorphCu-00065</v>
      </c>
      <c r="K277" t="str">
        <f>INPUT!N277</f>
        <v>PorphCu-00065</v>
      </c>
      <c r="L277" t="str">
        <f>INPUT!O277</f>
        <v>Luzonite</v>
      </c>
      <c r="M277">
        <f>INPUT!P277</f>
        <v>1</v>
      </c>
      <c r="N277">
        <f>INPUT!Q277</f>
        <v>-29</v>
      </c>
      <c r="O277">
        <f>INPUT!R277</f>
        <v>0</v>
      </c>
      <c r="P277">
        <f>INPUT!S277</f>
        <v>0</v>
      </c>
      <c r="Q277">
        <f>INPUT!T277</f>
        <v>-67</v>
      </c>
      <c r="R277">
        <f>INPUT!U277</f>
        <v>-45</v>
      </c>
      <c r="S277">
        <f>INPUT!V277</f>
        <v>0</v>
      </c>
      <c r="T277" t="str">
        <f>INPUT!W277</f>
        <v>-29,-67.75</v>
      </c>
      <c r="U277" t="str">
        <f>INPUT!X277</f>
        <v>Luzonite</v>
      </c>
    </row>
    <row r="278" spans="1:21" x14ac:dyDescent="0.2">
      <c r="A278">
        <f>INPUT!D278</f>
        <v>5</v>
      </c>
      <c r="B278">
        <f>INPUT!E278</f>
        <v>3.8</v>
      </c>
      <c r="C278">
        <f>INPUT!F278</f>
        <v>23362</v>
      </c>
      <c r="D278" t="str">
        <f>INPUT!G278</f>
        <v>Nevados De Famatina Cu-Au Deposit (La Estrechura), Chilecito Department, La Rioja, Argentina</v>
      </c>
      <c r="E278">
        <f>INPUT!H278</f>
        <v>0</v>
      </c>
      <c r="F278">
        <f>INPUT!I278</f>
        <v>23362</v>
      </c>
      <c r="G278" t="str">
        <f>INPUT!J278</f>
        <v>Nevados De Famatina Cu-Au Deposit (La Estrechura), Chilecito Department, La Rioja, Argentina</v>
      </c>
      <c r="H278" t="str">
        <f>INPUT!K278</f>
        <v>USGSOFR2008_1155</v>
      </c>
      <c r="I278" t="str">
        <f>INPUT!L278</f>
        <v>USGSOFR2008_1155</v>
      </c>
      <c r="J278" t="str">
        <f>INPUT!M278</f>
        <v>PorphCu-00065</v>
      </c>
      <c r="K278" t="str">
        <f>INPUT!N278</f>
        <v>PorphCu-00065</v>
      </c>
      <c r="L278" t="str">
        <f>INPUT!O278</f>
        <v>Marcasite</v>
      </c>
      <c r="M278">
        <f>INPUT!P278</f>
        <v>1</v>
      </c>
      <c r="N278">
        <f>INPUT!Q278</f>
        <v>-29</v>
      </c>
      <c r="O278">
        <f>INPUT!R278</f>
        <v>0</v>
      </c>
      <c r="P278">
        <f>INPUT!S278</f>
        <v>0</v>
      </c>
      <c r="Q278">
        <f>INPUT!T278</f>
        <v>-67</v>
      </c>
      <c r="R278">
        <f>INPUT!U278</f>
        <v>-45</v>
      </c>
      <c r="S278">
        <f>INPUT!V278</f>
        <v>0</v>
      </c>
      <c r="T278" t="str">
        <f>INPUT!W278</f>
        <v>-29,-67.75</v>
      </c>
      <c r="U278" t="str">
        <f>INPUT!X278</f>
        <v>Marcasite</v>
      </c>
    </row>
    <row r="279" spans="1:21" x14ac:dyDescent="0.2">
      <c r="A279">
        <f>INPUT!D279</f>
        <v>5</v>
      </c>
      <c r="B279">
        <f>INPUT!E279</f>
        <v>3.8</v>
      </c>
      <c r="C279">
        <f>INPUT!F279</f>
        <v>23362</v>
      </c>
      <c r="D279" t="str">
        <f>INPUT!G279</f>
        <v>Nevados De Famatina Cu-Au Deposit (La Estrechura), Chilecito Department, La Rioja, Argentina</v>
      </c>
      <c r="E279">
        <f>INPUT!H279</f>
        <v>0</v>
      </c>
      <c r="F279">
        <f>INPUT!I279</f>
        <v>23362</v>
      </c>
      <c r="G279" t="str">
        <f>INPUT!J279</f>
        <v>Nevados De Famatina Cu-Au Deposit (La Estrechura), Chilecito Department, La Rioja, Argentina</v>
      </c>
      <c r="H279" t="str">
        <f>INPUT!K279</f>
        <v>USGSOFR2008_1155</v>
      </c>
      <c r="I279" t="str">
        <f>INPUT!L279</f>
        <v>USGSOFR2008_1155</v>
      </c>
      <c r="J279" t="str">
        <f>INPUT!M279</f>
        <v>PorphCu-00065</v>
      </c>
      <c r="K279" t="str">
        <f>INPUT!N279</f>
        <v>PorphCu-00065</v>
      </c>
      <c r="L279" t="str">
        <f>INPUT!O279</f>
        <v>Mawsonite</v>
      </c>
      <c r="M279">
        <f>INPUT!P279</f>
        <v>1</v>
      </c>
      <c r="N279">
        <f>INPUT!Q279</f>
        <v>-29</v>
      </c>
      <c r="O279">
        <f>INPUT!R279</f>
        <v>0</v>
      </c>
      <c r="P279">
        <f>INPUT!S279</f>
        <v>0</v>
      </c>
      <c r="Q279">
        <f>INPUT!T279</f>
        <v>-67</v>
      </c>
      <c r="R279">
        <f>INPUT!U279</f>
        <v>-45</v>
      </c>
      <c r="S279">
        <f>INPUT!V279</f>
        <v>0</v>
      </c>
      <c r="T279" t="str">
        <f>INPUT!W279</f>
        <v>-29,-67.75</v>
      </c>
      <c r="U279" t="str">
        <f>INPUT!X279</f>
        <v>Mawsonite</v>
      </c>
    </row>
    <row r="280" spans="1:21" x14ac:dyDescent="0.2">
      <c r="A280">
        <f>INPUT!D280</f>
        <v>5</v>
      </c>
      <c r="B280">
        <f>INPUT!E280</f>
        <v>3.8</v>
      </c>
      <c r="C280">
        <f>INPUT!F280</f>
        <v>23362</v>
      </c>
      <c r="D280" t="str">
        <f>INPUT!G280</f>
        <v>Nevados De Famatina Cu-Au Deposit (La Estrechura), Chilecito Department, La Rioja, Argentina</v>
      </c>
      <c r="E280">
        <f>INPUT!H280</f>
        <v>0</v>
      </c>
      <c r="F280">
        <f>INPUT!I280</f>
        <v>23362</v>
      </c>
      <c r="G280" t="str">
        <f>INPUT!J280</f>
        <v>Nevados De Famatina Cu-Au Deposit (La Estrechura), Chilecito Department, La Rioja, Argentina</v>
      </c>
      <c r="H280" t="str">
        <f>INPUT!K280</f>
        <v>USGSOFR2008_1155</v>
      </c>
      <c r="I280" t="str">
        <f>INPUT!L280</f>
        <v>USGSOFR2008_1155</v>
      </c>
      <c r="J280" t="str">
        <f>INPUT!M280</f>
        <v>PorphCu-00065</v>
      </c>
      <c r="K280" t="str">
        <f>INPUT!N280</f>
        <v>PorphCu-00065</v>
      </c>
      <c r="L280" t="str">
        <f>INPUT!O280</f>
        <v>Molybdenite</v>
      </c>
      <c r="M280">
        <f>INPUT!P280</f>
        <v>1</v>
      </c>
      <c r="N280">
        <f>INPUT!Q280</f>
        <v>-29</v>
      </c>
      <c r="O280">
        <f>INPUT!R280</f>
        <v>0</v>
      </c>
      <c r="P280">
        <f>INPUT!S280</f>
        <v>0</v>
      </c>
      <c r="Q280">
        <f>INPUT!T280</f>
        <v>-67</v>
      </c>
      <c r="R280">
        <f>INPUT!U280</f>
        <v>-45</v>
      </c>
      <c r="S280">
        <f>INPUT!V280</f>
        <v>0</v>
      </c>
      <c r="T280" t="str">
        <f>INPUT!W280</f>
        <v>-29,-67.75</v>
      </c>
      <c r="U280" t="str">
        <f>INPUT!X280</f>
        <v>Molybdenite</v>
      </c>
    </row>
    <row r="281" spans="1:21" x14ac:dyDescent="0.2">
      <c r="A281">
        <f>INPUT!D281</f>
        <v>5</v>
      </c>
      <c r="B281">
        <f>INPUT!E281</f>
        <v>3.8</v>
      </c>
      <c r="C281">
        <f>INPUT!F281</f>
        <v>23362</v>
      </c>
      <c r="D281" t="str">
        <f>INPUT!G281</f>
        <v>Nevados De Famatina Cu-Au Deposit (La Estrechura), Chilecito Department, La Rioja, Argentina</v>
      </c>
      <c r="E281">
        <f>INPUT!H281</f>
        <v>0</v>
      </c>
      <c r="F281">
        <f>INPUT!I281</f>
        <v>23362</v>
      </c>
      <c r="G281" t="str">
        <f>INPUT!J281</f>
        <v>Nevados De Famatina Cu-Au Deposit (La Estrechura), Chilecito Department, La Rioja, Argentina</v>
      </c>
      <c r="H281" t="str">
        <f>INPUT!K281</f>
        <v>USGSOFR2008_1155</v>
      </c>
      <c r="I281" t="str">
        <f>INPUT!L281</f>
        <v>USGSOFR2008_1155</v>
      </c>
      <c r="J281" t="str">
        <f>INPUT!M281</f>
        <v>PorphCu-00065</v>
      </c>
      <c r="K281" t="str">
        <f>INPUT!N281</f>
        <v>PorphCu-00065</v>
      </c>
      <c r="L281" t="str">
        <f>INPUT!O281</f>
        <v>Pearceite</v>
      </c>
      <c r="M281">
        <f>INPUT!P281</f>
        <v>1</v>
      </c>
      <c r="N281">
        <f>INPUT!Q281</f>
        <v>-29</v>
      </c>
      <c r="O281">
        <f>INPUT!R281</f>
        <v>0</v>
      </c>
      <c r="P281">
        <f>INPUT!S281</f>
        <v>0</v>
      </c>
      <c r="Q281">
        <f>INPUT!T281</f>
        <v>-67</v>
      </c>
      <c r="R281">
        <f>INPUT!U281</f>
        <v>-45</v>
      </c>
      <c r="S281">
        <f>INPUT!V281</f>
        <v>0</v>
      </c>
      <c r="T281" t="str">
        <f>INPUT!W281</f>
        <v>-29,-67.75</v>
      </c>
      <c r="U281" t="str">
        <f>INPUT!X281</f>
        <v>Pearceite</v>
      </c>
    </row>
    <row r="282" spans="1:21" x14ac:dyDescent="0.2">
      <c r="A282">
        <f>INPUT!D282</f>
        <v>5</v>
      </c>
      <c r="B282">
        <f>INPUT!E282</f>
        <v>3.8</v>
      </c>
      <c r="C282">
        <f>INPUT!F282</f>
        <v>23362</v>
      </c>
      <c r="D282" t="str">
        <f>INPUT!G282</f>
        <v>Nevados De Famatina Cu-Au Deposit (La Estrechura), Chilecito Department, La Rioja, Argentina</v>
      </c>
      <c r="E282">
        <f>INPUT!H282</f>
        <v>0</v>
      </c>
      <c r="F282">
        <f>INPUT!I282</f>
        <v>23362</v>
      </c>
      <c r="G282" t="str">
        <f>INPUT!J282</f>
        <v>Nevados De Famatina Cu-Au Deposit (La Estrechura), Chilecito Department, La Rioja, Argentina</v>
      </c>
      <c r="H282" t="str">
        <f>INPUT!K282</f>
        <v>USGSOFR2008_1155</v>
      </c>
      <c r="I282" t="str">
        <f>INPUT!L282</f>
        <v>USGSOFR2008_1155</v>
      </c>
      <c r="J282" t="str">
        <f>INPUT!M282</f>
        <v>PorphCu-00065</v>
      </c>
      <c r="K282" t="str">
        <f>INPUT!N282</f>
        <v>PorphCu-00065</v>
      </c>
      <c r="L282" t="str">
        <f>INPUT!O282</f>
        <v>Polybasite</v>
      </c>
      <c r="M282">
        <f>INPUT!P282</f>
        <v>1</v>
      </c>
      <c r="N282">
        <f>INPUT!Q282</f>
        <v>-29</v>
      </c>
      <c r="O282">
        <f>INPUT!R282</f>
        <v>0</v>
      </c>
      <c r="P282">
        <f>INPUT!S282</f>
        <v>0</v>
      </c>
      <c r="Q282">
        <f>INPUT!T282</f>
        <v>-67</v>
      </c>
      <c r="R282">
        <f>INPUT!U282</f>
        <v>-45</v>
      </c>
      <c r="S282">
        <f>INPUT!V282</f>
        <v>0</v>
      </c>
      <c r="T282" t="str">
        <f>INPUT!W282</f>
        <v>-29,-67.75</v>
      </c>
      <c r="U282" t="str">
        <f>INPUT!X282</f>
        <v>Polybasite</v>
      </c>
    </row>
    <row r="283" spans="1:21" x14ac:dyDescent="0.2">
      <c r="A283">
        <f>INPUT!D283</f>
        <v>5</v>
      </c>
      <c r="B283">
        <f>INPUT!E283</f>
        <v>3.8</v>
      </c>
      <c r="C283">
        <f>INPUT!F283</f>
        <v>23362</v>
      </c>
      <c r="D283" t="str">
        <f>INPUT!G283</f>
        <v>Nevados De Famatina Cu-Au Deposit (La Estrechura), Chilecito Department, La Rioja, Argentina</v>
      </c>
      <c r="E283">
        <f>INPUT!H283</f>
        <v>0</v>
      </c>
      <c r="F283">
        <f>INPUT!I283</f>
        <v>23362</v>
      </c>
      <c r="G283" t="str">
        <f>INPUT!J283</f>
        <v>Nevados De Famatina Cu-Au Deposit (La Estrechura), Chilecito Department, La Rioja, Argentina</v>
      </c>
      <c r="H283" t="str">
        <f>INPUT!K283</f>
        <v>USGSOFR2008_1155</v>
      </c>
      <c r="I283" t="str">
        <f>INPUT!L283</f>
        <v>USGSOFR2008_1155</v>
      </c>
      <c r="J283" t="str">
        <f>INPUT!M283</f>
        <v>PorphCu-00065</v>
      </c>
      <c r="K283" t="str">
        <f>INPUT!N283</f>
        <v>PorphCu-00065</v>
      </c>
      <c r="L283" t="str">
        <f>INPUT!O283</f>
        <v>Pyrite</v>
      </c>
      <c r="M283">
        <f>INPUT!P283</f>
        <v>1</v>
      </c>
      <c r="N283">
        <f>INPUT!Q283</f>
        <v>-29</v>
      </c>
      <c r="O283">
        <f>INPUT!R283</f>
        <v>0</v>
      </c>
      <c r="P283">
        <f>INPUT!S283</f>
        <v>0</v>
      </c>
      <c r="Q283">
        <f>INPUT!T283</f>
        <v>-67</v>
      </c>
      <c r="R283">
        <f>INPUT!U283</f>
        <v>-45</v>
      </c>
      <c r="S283">
        <f>INPUT!V283</f>
        <v>0</v>
      </c>
      <c r="T283" t="str">
        <f>INPUT!W283</f>
        <v>-29,-67.75</v>
      </c>
      <c r="U283" t="str">
        <f>INPUT!X283</f>
        <v>Pyrite</v>
      </c>
    </row>
    <row r="284" spans="1:21" x14ac:dyDescent="0.2">
      <c r="A284">
        <f>INPUT!D284</f>
        <v>5</v>
      </c>
      <c r="B284">
        <f>INPUT!E284</f>
        <v>3.8</v>
      </c>
      <c r="C284">
        <f>INPUT!F284</f>
        <v>23362</v>
      </c>
      <c r="D284" t="str">
        <f>INPUT!G284</f>
        <v>Nevados De Famatina Cu-Au Deposit (La Estrechura), Chilecito Department, La Rioja, Argentina</v>
      </c>
      <c r="E284">
        <f>INPUT!H284</f>
        <v>0</v>
      </c>
      <c r="F284">
        <f>INPUT!I284</f>
        <v>23362</v>
      </c>
      <c r="G284" t="str">
        <f>INPUT!J284</f>
        <v>Nevados De Famatina Cu-Au Deposit (La Estrechura), Chilecito Department, La Rioja, Argentina</v>
      </c>
      <c r="H284" t="str">
        <f>INPUT!K284</f>
        <v>USGSOFR2008_1155</v>
      </c>
      <c r="I284" t="str">
        <f>INPUT!L284</f>
        <v>USGSOFR2008_1155</v>
      </c>
      <c r="J284" t="str">
        <f>INPUT!M284</f>
        <v>PorphCu-00065</v>
      </c>
      <c r="K284" t="str">
        <f>INPUT!N284</f>
        <v>PorphCu-00065</v>
      </c>
      <c r="L284" t="str">
        <f>INPUT!O284</f>
        <v>Pyrrhotite</v>
      </c>
      <c r="M284">
        <f>INPUT!P284</f>
        <v>1</v>
      </c>
      <c r="N284">
        <f>INPUT!Q284</f>
        <v>-29</v>
      </c>
      <c r="O284">
        <f>INPUT!R284</f>
        <v>0</v>
      </c>
      <c r="P284">
        <f>INPUT!S284</f>
        <v>0</v>
      </c>
      <c r="Q284">
        <f>INPUT!T284</f>
        <v>-67</v>
      </c>
      <c r="R284">
        <f>INPUT!U284</f>
        <v>-45</v>
      </c>
      <c r="S284">
        <f>INPUT!V284</f>
        <v>0</v>
      </c>
      <c r="T284" t="str">
        <f>INPUT!W284</f>
        <v>-29,-67.75</v>
      </c>
      <c r="U284" t="str">
        <f>INPUT!X284</f>
        <v>Pyrrhotite</v>
      </c>
    </row>
    <row r="285" spans="1:21" x14ac:dyDescent="0.2">
      <c r="A285">
        <f>INPUT!D285</f>
        <v>5</v>
      </c>
      <c r="B285">
        <f>INPUT!E285</f>
        <v>3.8</v>
      </c>
      <c r="C285">
        <f>INPUT!F285</f>
        <v>23362</v>
      </c>
      <c r="D285" t="str">
        <f>INPUT!G285</f>
        <v>Nevados De Famatina Cu-Au Deposit (La Estrechura), Chilecito Department, La Rioja, Argentina</v>
      </c>
      <c r="E285">
        <f>INPUT!H285</f>
        <v>0</v>
      </c>
      <c r="F285">
        <f>INPUT!I285</f>
        <v>23362</v>
      </c>
      <c r="G285" t="str">
        <f>INPUT!J285</f>
        <v>Nevados De Famatina Cu-Au Deposit (La Estrechura), Chilecito Department, La Rioja, Argentina</v>
      </c>
      <c r="H285" t="str">
        <f>INPUT!K285</f>
        <v>USGSOFR2008_1155</v>
      </c>
      <c r="I285" t="str">
        <f>INPUT!L285</f>
        <v>USGSOFR2008_1155</v>
      </c>
      <c r="J285" t="str">
        <f>INPUT!M285</f>
        <v>PorphCu-00065</v>
      </c>
      <c r="K285" t="str">
        <f>INPUT!N285</f>
        <v>PorphCu-00065</v>
      </c>
      <c r="L285" t="str">
        <f>INPUT!O285</f>
        <v>Sphalerite</v>
      </c>
      <c r="M285">
        <f>INPUT!P285</f>
        <v>1</v>
      </c>
      <c r="N285">
        <f>INPUT!Q285</f>
        <v>-29</v>
      </c>
      <c r="O285">
        <f>INPUT!R285</f>
        <v>0</v>
      </c>
      <c r="P285">
        <f>INPUT!S285</f>
        <v>0</v>
      </c>
      <c r="Q285">
        <f>INPUT!T285</f>
        <v>-67</v>
      </c>
      <c r="R285">
        <f>INPUT!U285</f>
        <v>-45</v>
      </c>
      <c r="S285">
        <f>INPUT!V285</f>
        <v>0</v>
      </c>
      <c r="T285" t="str">
        <f>INPUT!W285</f>
        <v>-29,-67.75</v>
      </c>
      <c r="U285" t="str">
        <f>INPUT!X285</f>
        <v>Sphalerite</v>
      </c>
    </row>
    <row r="286" spans="1:21" x14ac:dyDescent="0.2">
      <c r="A286">
        <f>INPUT!D286</f>
        <v>5</v>
      </c>
      <c r="B286">
        <f>INPUT!E286</f>
        <v>3.8</v>
      </c>
      <c r="C286">
        <f>INPUT!F286</f>
        <v>23362</v>
      </c>
      <c r="D286" t="str">
        <f>INPUT!G286</f>
        <v>Nevados De Famatina Cu-Au Deposit (La Estrechura), Chilecito Department, La Rioja, Argentina</v>
      </c>
      <c r="E286">
        <f>INPUT!H286</f>
        <v>0</v>
      </c>
      <c r="F286">
        <f>INPUT!I286</f>
        <v>23362</v>
      </c>
      <c r="G286" t="str">
        <f>INPUT!J286</f>
        <v>Nevados De Famatina Cu-Au Deposit (La Estrechura), Chilecito Department, La Rioja, Argentina</v>
      </c>
      <c r="H286" t="str">
        <f>INPUT!K286</f>
        <v>USGSOFR2008_1155</v>
      </c>
      <c r="I286" t="str">
        <f>INPUT!L286</f>
        <v>USGSOFR2008_1155</v>
      </c>
      <c r="J286" t="str">
        <f>INPUT!M286</f>
        <v>PorphCu-00065</v>
      </c>
      <c r="K286" t="str">
        <f>INPUT!N286</f>
        <v>PorphCu-00065</v>
      </c>
      <c r="L286" t="str">
        <f>INPUT!O286</f>
        <v>Stannite</v>
      </c>
      <c r="M286">
        <f>INPUT!P286</f>
        <v>1</v>
      </c>
      <c r="N286">
        <f>INPUT!Q286</f>
        <v>-29</v>
      </c>
      <c r="O286">
        <f>INPUT!R286</f>
        <v>0</v>
      </c>
      <c r="P286">
        <f>INPUT!S286</f>
        <v>0</v>
      </c>
      <c r="Q286">
        <f>INPUT!T286</f>
        <v>-67</v>
      </c>
      <c r="R286">
        <f>INPUT!U286</f>
        <v>-45</v>
      </c>
      <c r="S286">
        <f>INPUT!V286</f>
        <v>0</v>
      </c>
      <c r="T286" t="str">
        <f>INPUT!W286</f>
        <v>-29,-67.75</v>
      </c>
      <c r="U286" t="str">
        <f>INPUT!X286</f>
        <v>Stannite</v>
      </c>
    </row>
    <row r="287" spans="1:21" x14ac:dyDescent="0.2">
      <c r="A287">
        <f>INPUT!D287</f>
        <v>5</v>
      </c>
      <c r="B287">
        <f>INPUT!E287</f>
        <v>3.8</v>
      </c>
      <c r="C287">
        <f>INPUT!F287</f>
        <v>23362</v>
      </c>
      <c r="D287" t="str">
        <f>INPUT!G287</f>
        <v>Nevados De Famatina Cu-Au Deposit (La Estrechura), Chilecito Department, La Rioja, Argentina</v>
      </c>
      <c r="E287">
        <f>INPUT!H287</f>
        <v>0</v>
      </c>
      <c r="F287">
        <f>INPUT!I287</f>
        <v>23362</v>
      </c>
      <c r="G287" t="str">
        <f>INPUT!J287</f>
        <v>Nevados De Famatina Cu-Au Deposit (La Estrechura), Chilecito Department, La Rioja, Argentina</v>
      </c>
      <c r="H287" t="str">
        <f>INPUT!K287</f>
        <v>USGSOFR2008_1155</v>
      </c>
      <c r="I287" t="str">
        <f>INPUT!L287</f>
        <v>USGSOFR2008_1155</v>
      </c>
      <c r="J287" t="str">
        <f>INPUT!M287</f>
        <v>PorphCu-00065</v>
      </c>
      <c r="K287" t="str">
        <f>INPUT!N287</f>
        <v>PorphCu-00065</v>
      </c>
      <c r="L287" t="str">
        <f>INPUT!O287</f>
        <v>Stannoidite</v>
      </c>
      <c r="M287">
        <f>INPUT!P287</f>
        <v>1</v>
      </c>
      <c r="N287">
        <f>INPUT!Q287</f>
        <v>-29</v>
      </c>
      <c r="O287">
        <f>INPUT!R287</f>
        <v>0</v>
      </c>
      <c r="P287">
        <f>INPUT!S287</f>
        <v>0</v>
      </c>
      <c r="Q287">
        <f>INPUT!T287</f>
        <v>-67</v>
      </c>
      <c r="R287">
        <f>INPUT!U287</f>
        <v>-45</v>
      </c>
      <c r="S287">
        <f>INPUT!V287</f>
        <v>0</v>
      </c>
      <c r="T287" t="str">
        <f>INPUT!W287</f>
        <v>-29,-67.75</v>
      </c>
      <c r="U287" t="str">
        <f>INPUT!X287</f>
        <v>Stannoidite</v>
      </c>
    </row>
    <row r="288" spans="1:21" x14ac:dyDescent="0.2">
      <c r="A288">
        <f>INPUT!D288</f>
        <v>5</v>
      </c>
      <c r="B288">
        <f>INPUT!E288</f>
        <v>3.8</v>
      </c>
      <c r="C288">
        <f>INPUT!F288</f>
        <v>23362</v>
      </c>
      <c r="D288" t="str">
        <f>INPUT!G288</f>
        <v>Nevados De Famatina Cu-Au Deposit (La Estrechura), Chilecito Department, La Rioja, Argentina</v>
      </c>
      <c r="E288">
        <f>INPUT!H288</f>
        <v>0</v>
      </c>
      <c r="F288">
        <f>INPUT!I288</f>
        <v>23362</v>
      </c>
      <c r="G288" t="str">
        <f>INPUT!J288</f>
        <v>Nevados De Famatina Cu-Au Deposit (La Estrechura), Chilecito Department, La Rioja, Argentina</v>
      </c>
      <c r="H288" t="str">
        <f>INPUT!K288</f>
        <v>USGSOFR2008_1155</v>
      </c>
      <c r="I288" t="str">
        <f>INPUT!L288</f>
        <v>USGSOFR2008_1155</v>
      </c>
      <c r="J288" t="str">
        <f>INPUT!M288</f>
        <v>PorphCu-00065</v>
      </c>
      <c r="K288" t="str">
        <f>INPUT!N288</f>
        <v>PorphCu-00065</v>
      </c>
      <c r="L288" t="str">
        <f>INPUT!O288</f>
        <v>Tennantite</v>
      </c>
      <c r="M288">
        <f>INPUT!P288</f>
        <v>1</v>
      </c>
      <c r="N288">
        <f>INPUT!Q288</f>
        <v>-29</v>
      </c>
      <c r="O288">
        <f>INPUT!R288</f>
        <v>0</v>
      </c>
      <c r="P288">
        <f>INPUT!S288</f>
        <v>0</v>
      </c>
      <c r="Q288">
        <f>INPUT!T288</f>
        <v>-67</v>
      </c>
      <c r="R288">
        <f>INPUT!U288</f>
        <v>-45</v>
      </c>
      <c r="S288">
        <f>INPUT!V288</f>
        <v>0</v>
      </c>
      <c r="T288" t="str">
        <f>INPUT!W288</f>
        <v>-29,-67.75</v>
      </c>
      <c r="U288" t="str">
        <f>INPUT!X288</f>
        <v>Tennantite</v>
      </c>
    </row>
    <row r="289" spans="1:21" x14ac:dyDescent="0.2">
      <c r="A289">
        <f>INPUT!D289</f>
        <v>5</v>
      </c>
      <c r="B289">
        <f>INPUT!E289</f>
        <v>3.8</v>
      </c>
      <c r="C289">
        <f>INPUT!F289</f>
        <v>23362</v>
      </c>
      <c r="D289" t="str">
        <f>INPUT!G289</f>
        <v>Nevados De Famatina Cu-Au Deposit (La Estrechura), Chilecito Department, La Rioja, Argentina</v>
      </c>
      <c r="E289">
        <f>INPUT!H289</f>
        <v>0</v>
      </c>
      <c r="F289">
        <f>INPUT!I289</f>
        <v>23362</v>
      </c>
      <c r="G289" t="str">
        <f>INPUT!J289</f>
        <v>Nevados De Famatina Cu-Au Deposit (La Estrechura), Chilecito Department, La Rioja, Argentina</v>
      </c>
      <c r="H289" t="str">
        <f>INPUT!K289</f>
        <v>USGSOFR2008_1155</v>
      </c>
      <c r="I289" t="str">
        <f>INPUT!L289</f>
        <v>USGSOFR2008_1155</v>
      </c>
      <c r="J289" t="str">
        <f>INPUT!M289</f>
        <v>PorphCu-00065</v>
      </c>
      <c r="K289" t="str">
        <f>INPUT!N289</f>
        <v>PorphCu-00065</v>
      </c>
      <c r="L289" t="str">
        <f>INPUT!O289</f>
        <v>Tetrahedrite</v>
      </c>
      <c r="M289">
        <f>INPUT!P289</f>
        <v>1</v>
      </c>
      <c r="N289">
        <f>INPUT!Q289</f>
        <v>-29</v>
      </c>
      <c r="O289">
        <f>INPUT!R289</f>
        <v>0</v>
      </c>
      <c r="P289">
        <f>INPUT!S289</f>
        <v>0</v>
      </c>
      <c r="Q289">
        <f>INPUT!T289</f>
        <v>-67</v>
      </c>
      <c r="R289">
        <f>INPUT!U289</f>
        <v>-45</v>
      </c>
      <c r="S289">
        <f>INPUT!V289</f>
        <v>0</v>
      </c>
      <c r="T289" t="str">
        <f>INPUT!W289</f>
        <v>-29,-67.75</v>
      </c>
      <c r="U289" t="str">
        <f>INPUT!X289</f>
        <v>Tetrahedrite</v>
      </c>
    </row>
    <row r="290" spans="1:21" x14ac:dyDescent="0.2">
      <c r="A290">
        <f>INPUT!D290</f>
        <v>5</v>
      </c>
      <c r="B290">
        <f>INPUT!E290</f>
        <v>3.8</v>
      </c>
      <c r="C290">
        <f>INPUT!F290</f>
        <v>23362</v>
      </c>
      <c r="D290" t="str">
        <f>INPUT!G290</f>
        <v>Nevados De Famatina Cu-Au Deposit (La Estrechura), Chilecito Department, La Rioja, Argentina</v>
      </c>
      <c r="E290">
        <f>INPUT!H290</f>
        <v>0</v>
      </c>
      <c r="F290">
        <f>INPUT!I290</f>
        <v>23362</v>
      </c>
      <c r="G290" t="str">
        <f>INPUT!J290</f>
        <v>Nevados De Famatina Cu-Au Deposit (La Estrechura), Chilecito Department, La Rioja, Argentina</v>
      </c>
      <c r="H290" t="str">
        <f>INPUT!K290</f>
        <v>USGSOFR2008_1155</v>
      </c>
      <c r="I290" t="str">
        <f>INPUT!L290</f>
        <v>USGSOFR2008_1155</v>
      </c>
      <c r="J290" t="str">
        <f>INPUT!M290</f>
        <v>PorphCu-00065</v>
      </c>
      <c r="K290" t="str">
        <f>INPUT!N290</f>
        <v>PorphCu-00065</v>
      </c>
      <c r="L290" t="str">
        <f>INPUT!O290</f>
        <v>Uytenbogaardtite</v>
      </c>
      <c r="M290">
        <f>INPUT!P290</f>
        <v>1</v>
      </c>
      <c r="N290">
        <f>INPUT!Q290</f>
        <v>-29</v>
      </c>
      <c r="O290">
        <f>INPUT!R290</f>
        <v>0</v>
      </c>
      <c r="P290">
        <f>INPUT!S290</f>
        <v>0</v>
      </c>
      <c r="Q290">
        <f>INPUT!T290</f>
        <v>-67</v>
      </c>
      <c r="R290">
        <f>INPUT!U290</f>
        <v>-45</v>
      </c>
      <c r="S290">
        <f>INPUT!V290</f>
        <v>0</v>
      </c>
      <c r="T290" t="str">
        <f>INPUT!W290</f>
        <v>-29,-67.75</v>
      </c>
      <c r="U290" t="str">
        <f>INPUT!X290</f>
        <v>Uytenbogaardtite</v>
      </c>
    </row>
    <row r="291" spans="1:21" x14ac:dyDescent="0.2">
      <c r="A291">
        <f>INPUT!D291</f>
        <v>23</v>
      </c>
      <c r="B291">
        <f>INPUT!E291</f>
        <v>2.6</v>
      </c>
      <c r="C291">
        <f>INPUT!F291</f>
        <v>248146</v>
      </c>
      <c r="D291" t="str">
        <f>INPUT!G291</f>
        <v>El Tolar Deposit, General Lamadrid Department, La Rioja, Argentina</v>
      </c>
      <c r="E291">
        <f>INPUT!H291</f>
        <v>0</v>
      </c>
      <c r="F291">
        <f>INPUT!I291</f>
        <v>9382</v>
      </c>
      <c r="G291" t="str">
        <f>INPUT!J291</f>
        <v>Tumiñico Mine, General Lamadrid Department, La Rioja, Argentina</v>
      </c>
      <c r="H291">
        <f>INPUT!K291</f>
        <v>0</v>
      </c>
      <c r="I291">
        <f>INPUT!L291</f>
        <v>0</v>
      </c>
      <c r="J291" t="str">
        <f>INPUT!M291</f>
        <v>Hg-00050</v>
      </c>
      <c r="K291" t="str">
        <f>INPUT!N291</f>
        <v>Hg-00050</v>
      </c>
      <c r="L291" t="str">
        <f>INPUT!O291</f>
        <v>Bornite</v>
      </c>
      <c r="M291">
        <f>INPUT!P291</f>
        <v>1</v>
      </c>
      <c r="N291">
        <f>INPUT!Q291</f>
        <v>-28</v>
      </c>
      <c r="O291">
        <f>INPUT!R291</f>
        <v>-53</v>
      </c>
      <c r="P291">
        <f>INPUT!S291</f>
        <v>-45</v>
      </c>
      <c r="Q291">
        <f>INPUT!T291</f>
        <v>-68</v>
      </c>
      <c r="R291">
        <f>INPUT!U291</f>
        <v>-40</v>
      </c>
      <c r="S291">
        <f>INPUT!V291</f>
        <v>-50</v>
      </c>
      <c r="T291" t="str">
        <f>INPUT!W291</f>
        <v>-28.895833333333,-68.680555555556</v>
      </c>
      <c r="U291" t="str">
        <f>INPUT!X291</f>
        <v>Bornite</v>
      </c>
    </row>
    <row r="292" spans="1:21" x14ac:dyDescent="0.2">
      <c r="A292">
        <f>INPUT!D292</f>
        <v>23</v>
      </c>
      <c r="B292">
        <f>INPUT!E292</f>
        <v>2.6</v>
      </c>
      <c r="C292">
        <f>INPUT!F292</f>
        <v>248146</v>
      </c>
      <c r="D292" t="str">
        <f>INPUT!G292</f>
        <v>El Tolar Deposit, General Lamadrid Department, La Rioja, Argentina</v>
      </c>
      <c r="E292">
        <f>INPUT!H292</f>
        <v>0</v>
      </c>
      <c r="F292">
        <f>INPUT!I292</f>
        <v>9382</v>
      </c>
      <c r="G292" t="str">
        <f>INPUT!J292</f>
        <v>Tumiñico Mine, General Lamadrid Department, La Rioja, Argentina</v>
      </c>
      <c r="H292">
        <f>INPUT!K292</f>
        <v>0</v>
      </c>
      <c r="I292">
        <f>INPUT!L292</f>
        <v>0</v>
      </c>
      <c r="J292" t="str">
        <f>INPUT!M292</f>
        <v>Hg-00050</v>
      </c>
      <c r="K292" t="str">
        <f>INPUT!N292</f>
        <v>Hg-00050</v>
      </c>
      <c r="L292" t="str">
        <f>INPUT!O292</f>
        <v>Chalcopyrite</v>
      </c>
      <c r="M292">
        <f>INPUT!P292</f>
        <v>1</v>
      </c>
      <c r="N292">
        <f>INPUT!Q292</f>
        <v>-28</v>
      </c>
      <c r="O292">
        <f>INPUT!R292</f>
        <v>-53</v>
      </c>
      <c r="P292">
        <f>INPUT!S292</f>
        <v>-45</v>
      </c>
      <c r="Q292">
        <f>INPUT!T292</f>
        <v>-68</v>
      </c>
      <c r="R292">
        <f>INPUT!U292</f>
        <v>-40</v>
      </c>
      <c r="S292">
        <f>INPUT!V292</f>
        <v>-50</v>
      </c>
      <c r="T292" t="str">
        <f>INPUT!W292</f>
        <v>-28.895833333333,-68.680555555556</v>
      </c>
      <c r="U292" t="str">
        <f>INPUT!X292</f>
        <v>Chalcopyrite</v>
      </c>
    </row>
    <row r="293" spans="1:21" x14ac:dyDescent="0.2">
      <c r="A293">
        <f>INPUT!D293</f>
        <v>23</v>
      </c>
      <c r="B293">
        <f>INPUT!E293</f>
        <v>2.6</v>
      </c>
      <c r="C293">
        <f>INPUT!F293</f>
        <v>248144</v>
      </c>
      <c r="D293" t="str">
        <f>INPUT!G293</f>
        <v>Las Pichanas Deposit, General Lamadrid Department, La Rioja, Argentina</v>
      </c>
      <c r="E293">
        <f>INPUT!H293</f>
        <v>0</v>
      </c>
      <c r="F293">
        <f>INPUT!I293</f>
        <v>9382</v>
      </c>
      <c r="G293" t="str">
        <f>INPUT!J293</f>
        <v>Tumiñico Mine, General Lamadrid Department, La Rioja, Argentina</v>
      </c>
      <c r="H293">
        <f>INPUT!K293</f>
        <v>0</v>
      </c>
      <c r="I293">
        <f>INPUT!L293</f>
        <v>0</v>
      </c>
      <c r="J293" t="str">
        <f>INPUT!M293</f>
        <v>Hg-00050</v>
      </c>
      <c r="K293" t="str">
        <f>INPUT!N293</f>
        <v>Hg-00050</v>
      </c>
      <c r="L293" t="str">
        <f>INPUT!O293</f>
        <v>Bornite</v>
      </c>
      <c r="M293">
        <f>INPUT!P293</f>
        <v>1</v>
      </c>
      <c r="N293">
        <f>INPUT!Q293</f>
        <v>-28</v>
      </c>
      <c r="O293">
        <f>INPUT!R293</f>
        <v>-47</v>
      </c>
      <c r="P293">
        <f>INPUT!S293</f>
        <v>-25</v>
      </c>
      <c r="Q293">
        <f>INPUT!T293</f>
        <v>-68</v>
      </c>
      <c r="R293">
        <f>INPUT!U293</f>
        <v>-36</v>
      </c>
      <c r="S293">
        <f>INPUT!V293</f>
        <v>-40</v>
      </c>
      <c r="T293" t="str">
        <f>INPUT!W293</f>
        <v>-28.790277777778,-68.611111111111</v>
      </c>
      <c r="U293" t="str">
        <f>INPUT!X293</f>
        <v>Bornite</v>
      </c>
    </row>
    <row r="294" spans="1:21" x14ac:dyDescent="0.2">
      <c r="A294">
        <f>INPUT!D294</f>
        <v>23</v>
      </c>
      <c r="B294">
        <f>INPUT!E294</f>
        <v>2.6</v>
      </c>
      <c r="C294">
        <f>INPUT!F294</f>
        <v>248144</v>
      </c>
      <c r="D294" t="str">
        <f>INPUT!G294</f>
        <v>Las Pichanas Deposit, General Lamadrid Department, La Rioja, Argentina</v>
      </c>
      <c r="E294">
        <f>INPUT!H294</f>
        <v>0</v>
      </c>
      <c r="F294">
        <f>INPUT!I294</f>
        <v>9382</v>
      </c>
      <c r="G294" t="str">
        <f>INPUT!J294</f>
        <v>Tumiñico Mine, General Lamadrid Department, La Rioja, Argentina</v>
      </c>
      <c r="H294">
        <f>INPUT!K294</f>
        <v>0</v>
      </c>
      <c r="I294">
        <f>INPUT!L294</f>
        <v>0</v>
      </c>
      <c r="J294" t="str">
        <f>INPUT!M294</f>
        <v>Hg-00050</v>
      </c>
      <c r="K294" t="str">
        <f>INPUT!N294</f>
        <v>Hg-00050</v>
      </c>
      <c r="L294" t="str">
        <f>INPUT!O294</f>
        <v>Chalcopyrite</v>
      </c>
      <c r="M294">
        <f>INPUT!P294</f>
        <v>1</v>
      </c>
      <c r="N294">
        <f>INPUT!Q294</f>
        <v>-28</v>
      </c>
      <c r="O294">
        <f>INPUT!R294</f>
        <v>-47</v>
      </c>
      <c r="P294">
        <f>INPUT!S294</f>
        <v>-25</v>
      </c>
      <c r="Q294">
        <f>INPUT!T294</f>
        <v>-68</v>
      </c>
      <c r="R294">
        <f>INPUT!U294</f>
        <v>-36</v>
      </c>
      <c r="S294">
        <f>INPUT!V294</f>
        <v>-40</v>
      </c>
      <c r="T294" t="str">
        <f>INPUT!W294</f>
        <v>-28.790277777778,-68.611111111111</v>
      </c>
      <c r="U294" t="str">
        <f>INPUT!X294</f>
        <v>Chalcopyrite</v>
      </c>
    </row>
    <row r="295" spans="1:21" x14ac:dyDescent="0.2">
      <c r="A295">
        <f>INPUT!D295</f>
        <v>23</v>
      </c>
      <c r="B295">
        <f>INPUT!E295</f>
        <v>2.6</v>
      </c>
      <c r="C295">
        <f>INPUT!F295</f>
        <v>9382</v>
      </c>
      <c r="D295" t="str">
        <f>INPUT!G295</f>
        <v>Tumiñico Mine, General Lamadrid Department, La Rioja, Argentina</v>
      </c>
      <c r="E295">
        <f>INPUT!H295</f>
        <v>0</v>
      </c>
      <c r="F295">
        <f>INPUT!I295</f>
        <v>9382</v>
      </c>
      <c r="G295" t="str">
        <f>INPUT!J295</f>
        <v>Tumiñico Mine, General Lamadrid Department, La Rioja, Argentina</v>
      </c>
      <c r="H295">
        <f>INPUT!K295</f>
        <v>0</v>
      </c>
      <c r="I295">
        <f>INPUT!L295</f>
        <v>0</v>
      </c>
      <c r="J295" t="str">
        <f>INPUT!M295</f>
        <v>Hg-00050</v>
      </c>
      <c r="K295" t="str">
        <f>INPUT!N295</f>
        <v>Hg-00050</v>
      </c>
      <c r="L295" t="str">
        <f>INPUT!O295</f>
        <v>Bornite</v>
      </c>
      <c r="M295">
        <f>INPUT!P295</f>
        <v>1</v>
      </c>
      <c r="N295">
        <f>INPUT!Q295</f>
        <v>-28</v>
      </c>
      <c r="O295">
        <f>INPUT!R295</f>
        <v>-49</v>
      </c>
      <c r="P295">
        <f>INPUT!S295</f>
        <v>-56</v>
      </c>
      <c r="Q295">
        <f>INPUT!T295</f>
        <v>-68</v>
      </c>
      <c r="R295">
        <f>INPUT!U295</f>
        <v>-37</v>
      </c>
      <c r="S295">
        <f>INPUT!V295</f>
        <v>-59</v>
      </c>
      <c r="T295" t="str">
        <f>INPUT!W295</f>
        <v>-28.832222222222,-68.633055555556</v>
      </c>
      <c r="U295" t="str">
        <f>INPUT!X295</f>
        <v>Bornite</v>
      </c>
    </row>
    <row r="296" spans="1:21" x14ac:dyDescent="0.2">
      <c r="A296">
        <f>INPUT!D296</f>
        <v>23</v>
      </c>
      <c r="B296">
        <f>INPUT!E296</f>
        <v>2.6</v>
      </c>
      <c r="C296">
        <f>INPUT!F296</f>
        <v>9382</v>
      </c>
      <c r="D296" t="str">
        <f>INPUT!G296</f>
        <v>Tumiñico Mine, General Lamadrid Department, La Rioja, Argentina</v>
      </c>
      <c r="E296">
        <f>INPUT!H296</f>
        <v>0</v>
      </c>
      <c r="F296">
        <f>INPUT!I296</f>
        <v>9382</v>
      </c>
      <c r="G296" t="str">
        <f>INPUT!J296</f>
        <v>Tumiñico Mine, General Lamadrid Department, La Rioja, Argentina</v>
      </c>
      <c r="H296">
        <f>INPUT!K296</f>
        <v>0</v>
      </c>
      <c r="I296">
        <f>INPUT!L296</f>
        <v>0</v>
      </c>
      <c r="J296" t="str">
        <f>INPUT!M296</f>
        <v>Hg-00050</v>
      </c>
      <c r="K296" t="str">
        <f>INPUT!N296</f>
        <v>Hg-00050</v>
      </c>
      <c r="L296" t="str">
        <f>INPUT!O296</f>
        <v>Chalcocite</v>
      </c>
      <c r="M296">
        <f>INPUT!P296</f>
        <v>1</v>
      </c>
      <c r="N296">
        <f>INPUT!Q296</f>
        <v>-28</v>
      </c>
      <c r="O296">
        <f>INPUT!R296</f>
        <v>-49</v>
      </c>
      <c r="P296">
        <f>INPUT!S296</f>
        <v>-56</v>
      </c>
      <c r="Q296">
        <f>INPUT!T296</f>
        <v>-68</v>
      </c>
      <c r="R296">
        <f>INPUT!U296</f>
        <v>-37</v>
      </c>
      <c r="S296">
        <f>INPUT!V296</f>
        <v>-59</v>
      </c>
      <c r="T296" t="str">
        <f>INPUT!W296</f>
        <v>-28.832222222222,-68.633055555556</v>
      </c>
      <c r="U296" t="str">
        <f>INPUT!X296</f>
        <v>Chalcocite</v>
      </c>
    </row>
    <row r="297" spans="1:21" x14ac:dyDescent="0.2">
      <c r="A297">
        <f>INPUT!D297</f>
        <v>23</v>
      </c>
      <c r="B297">
        <f>INPUT!E297</f>
        <v>2.6</v>
      </c>
      <c r="C297">
        <f>INPUT!F297</f>
        <v>9382</v>
      </c>
      <c r="D297" t="str">
        <f>INPUT!G297</f>
        <v>Tumiñico Mine, General Lamadrid Department, La Rioja, Argentina</v>
      </c>
      <c r="E297">
        <f>INPUT!H297</f>
        <v>0</v>
      </c>
      <c r="F297">
        <f>INPUT!I297</f>
        <v>9382</v>
      </c>
      <c r="G297" t="str">
        <f>INPUT!J297</f>
        <v>Tumiñico Mine, General Lamadrid Department, La Rioja, Argentina</v>
      </c>
      <c r="H297">
        <f>INPUT!K297</f>
        <v>0</v>
      </c>
      <c r="I297">
        <f>INPUT!L297</f>
        <v>0</v>
      </c>
      <c r="J297" t="str">
        <f>INPUT!M297</f>
        <v>Hg-00050</v>
      </c>
      <c r="K297" t="str">
        <f>INPUT!N297</f>
        <v>Hg-00050</v>
      </c>
      <c r="L297" t="str">
        <f>INPUT!O297</f>
        <v>Chalcopyrite</v>
      </c>
      <c r="M297">
        <f>INPUT!P297</f>
        <v>1</v>
      </c>
      <c r="N297">
        <f>INPUT!Q297</f>
        <v>-28</v>
      </c>
      <c r="O297">
        <f>INPUT!R297</f>
        <v>-49</v>
      </c>
      <c r="P297">
        <f>INPUT!S297</f>
        <v>-56</v>
      </c>
      <c r="Q297">
        <f>INPUT!T297</f>
        <v>-68</v>
      </c>
      <c r="R297">
        <f>INPUT!U297</f>
        <v>-37</v>
      </c>
      <c r="S297">
        <f>INPUT!V297</f>
        <v>-59</v>
      </c>
      <c r="T297" t="str">
        <f>INPUT!W297</f>
        <v>-28.832222222222,-68.633055555556</v>
      </c>
      <c r="U297" t="str">
        <f>INPUT!X297</f>
        <v>Chalcopyrite</v>
      </c>
    </row>
    <row r="298" spans="1:21" x14ac:dyDescent="0.2">
      <c r="A298">
        <f>INPUT!D298</f>
        <v>23</v>
      </c>
      <c r="B298">
        <f>INPUT!E298</f>
        <v>2.6</v>
      </c>
      <c r="C298">
        <f>INPUT!F298</f>
        <v>9382</v>
      </c>
      <c r="D298" t="str">
        <f>INPUT!G298</f>
        <v>Tumiñico Mine, General Lamadrid Department, La Rioja, Argentina</v>
      </c>
      <c r="E298">
        <f>INPUT!H298</f>
        <v>0</v>
      </c>
      <c r="F298">
        <f>INPUT!I298</f>
        <v>9382</v>
      </c>
      <c r="G298" t="str">
        <f>INPUT!J298</f>
        <v>Tumiñico Mine, General Lamadrid Department, La Rioja, Argentina</v>
      </c>
      <c r="H298">
        <f>INPUT!K298</f>
        <v>0</v>
      </c>
      <c r="I298">
        <f>INPUT!L298</f>
        <v>0</v>
      </c>
      <c r="J298" t="str">
        <f>INPUT!M298</f>
        <v>Hg-00050</v>
      </c>
      <c r="K298" t="str">
        <f>INPUT!N298</f>
        <v>Hg-00050</v>
      </c>
      <c r="L298" t="str">
        <f>INPUT!O298</f>
        <v>Chaméanite</v>
      </c>
      <c r="M298">
        <f>INPUT!P298</f>
        <v>1</v>
      </c>
      <c r="N298">
        <f>INPUT!Q298</f>
        <v>-28</v>
      </c>
      <c r="O298">
        <f>INPUT!R298</f>
        <v>-49</v>
      </c>
      <c r="P298">
        <f>INPUT!S298</f>
        <v>-56</v>
      </c>
      <c r="Q298">
        <f>INPUT!T298</f>
        <v>-68</v>
      </c>
      <c r="R298">
        <f>INPUT!U298</f>
        <v>-37</v>
      </c>
      <c r="S298">
        <f>INPUT!V298</f>
        <v>-59</v>
      </c>
      <c r="T298" t="str">
        <f>INPUT!W298</f>
        <v>-28.832222222222,-68.633055555556</v>
      </c>
      <c r="U298" t="str">
        <f>INPUT!X298</f>
        <v>Chameanite</v>
      </c>
    </row>
    <row r="299" spans="1:21" x14ac:dyDescent="0.2">
      <c r="A299">
        <f>INPUT!D299</f>
        <v>23</v>
      </c>
      <c r="B299">
        <f>INPUT!E299</f>
        <v>2.6</v>
      </c>
      <c r="C299">
        <f>INPUT!F299</f>
        <v>9382</v>
      </c>
      <c r="D299" t="str">
        <f>INPUT!G299</f>
        <v>Tumiñico Mine, General Lamadrid Department, La Rioja, Argentina</v>
      </c>
      <c r="E299">
        <f>INPUT!H299</f>
        <v>0</v>
      </c>
      <c r="F299">
        <f>INPUT!I299</f>
        <v>9382</v>
      </c>
      <c r="G299" t="str">
        <f>INPUT!J299</f>
        <v>Tumiñico Mine, General Lamadrid Department, La Rioja, Argentina</v>
      </c>
      <c r="H299">
        <f>INPUT!K299</f>
        <v>0</v>
      </c>
      <c r="I299">
        <f>INPUT!L299</f>
        <v>0</v>
      </c>
      <c r="J299" t="str">
        <f>INPUT!M299</f>
        <v>Hg-00050</v>
      </c>
      <c r="K299" t="str">
        <f>INPUT!N299</f>
        <v>Hg-00050</v>
      </c>
      <c r="L299" t="str">
        <f>INPUT!O299</f>
        <v>Covellite</v>
      </c>
      <c r="M299">
        <f>INPUT!P299</f>
        <v>1</v>
      </c>
      <c r="N299">
        <f>INPUT!Q299</f>
        <v>-28</v>
      </c>
      <c r="O299">
        <f>INPUT!R299</f>
        <v>-49</v>
      </c>
      <c r="P299">
        <f>INPUT!S299</f>
        <v>-56</v>
      </c>
      <c r="Q299">
        <f>INPUT!T299</f>
        <v>-68</v>
      </c>
      <c r="R299">
        <f>INPUT!U299</f>
        <v>-37</v>
      </c>
      <c r="S299">
        <f>INPUT!V299</f>
        <v>-59</v>
      </c>
      <c r="T299" t="str">
        <f>INPUT!W299</f>
        <v>-28.832222222222,-68.633055555556</v>
      </c>
      <c r="U299" t="str">
        <f>INPUT!X299</f>
        <v>Covellite</v>
      </c>
    </row>
    <row r="300" spans="1:21" x14ac:dyDescent="0.2">
      <c r="A300">
        <f>INPUT!D300</f>
        <v>205</v>
      </c>
      <c r="B300">
        <f>INPUT!E300</f>
        <v>205</v>
      </c>
      <c r="C300">
        <f>INPUT!F300</f>
        <v>5816</v>
      </c>
      <c r="D300" t="str">
        <f>INPUT!G300</f>
        <v>Los Llantenes District, Vinchina Department, La Rioja, Argentina</v>
      </c>
      <c r="E300">
        <f>INPUT!H300</f>
        <v>0</v>
      </c>
      <c r="F300">
        <f>INPUT!I300</f>
        <v>5816</v>
      </c>
      <c r="G300" t="str">
        <f>INPUT!J300</f>
        <v>Los Llantenes District, Vinchina Department, La Rioja, Argentina</v>
      </c>
      <c r="H300" t="str">
        <f>INPUT!K300</f>
        <v>BGM117_379</v>
      </c>
      <c r="I300" t="str">
        <f>INPUT!L300</f>
        <v>BGM117_379</v>
      </c>
      <c r="J300" t="str">
        <f>INPUT!M300</f>
        <v>Emily000540</v>
      </c>
      <c r="K300" t="str">
        <f>INPUT!N300</f>
        <v>Emily000540</v>
      </c>
      <c r="L300" t="str">
        <f>INPUT!O300</f>
        <v>Aguilarite</v>
      </c>
      <c r="M300">
        <f>INPUT!P300</f>
        <v>1</v>
      </c>
      <c r="N300">
        <f>INPUT!Q300</f>
        <v>-28</v>
      </c>
      <c r="O300">
        <f>INPUT!R300</f>
        <v>-38</v>
      </c>
      <c r="P300">
        <f>INPUT!S300</f>
        <v>-17</v>
      </c>
      <c r="Q300">
        <f>INPUT!T300</f>
        <v>-68</v>
      </c>
      <c r="R300">
        <f>INPUT!U300</f>
        <v>-44</v>
      </c>
      <c r="S300">
        <f>INPUT!V300</f>
        <v>-17</v>
      </c>
      <c r="T300" t="str">
        <f>INPUT!W300</f>
        <v>-28.638055555556,-68.738055555556</v>
      </c>
      <c r="U300" t="str">
        <f>INPUT!X300</f>
        <v>Aguilarite</v>
      </c>
    </row>
    <row r="301" spans="1:21" x14ac:dyDescent="0.2">
      <c r="A301">
        <f>INPUT!D301</f>
        <v>19</v>
      </c>
      <c r="B301">
        <f>INPUT!E301</f>
        <v>8.5</v>
      </c>
      <c r="C301">
        <f>INPUT!F301</f>
        <v>20460</v>
      </c>
      <c r="D301" t="str">
        <f>INPUT!G301</f>
        <v>Paramillos De Uspallata, Las Heras Department, Mendoza, Argentina</v>
      </c>
      <c r="E301">
        <f>INPUT!H301</f>
        <v>0</v>
      </c>
      <c r="F301">
        <f>INPUT!I301</f>
        <v>206321</v>
      </c>
      <c r="G301" t="str">
        <f>INPUT!J301</f>
        <v>Paramillos Norte Deposit, Las Heras Department, Mendoza, Argentina</v>
      </c>
      <c r="H301" t="str">
        <f>INPUT!K301</f>
        <v>USGSOFR2008_1155</v>
      </c>
      <c r="I301" t="str">
        <f>INPUT!L301</f>
        <v>USGSOFR2008_1155</v>
      </c>
      <c r="J301" t="str">
        <f>INPUT!M301</f>
        <v>PorphCu-00427</v>
      </c>
      <c r="K301" t="str">
        <f>INPUT!N301</f>
        <v>PorphCu-00427</v>
      </c>
      <c r="L301" t="str">
        <f>INPUT!O301</f>
        <v>Acanthite</v>
      </c>
      <c r="M301">
        <f>INPUT!P301</f>
        <v>1</v>
      </c>
      <c r="N301">
        <f>INPUT!Q301</f>
        <v>-32</v>
      </c>
      <c r="O301">
        <f>INPUT!R301</f>
        <v>-27</v>
      </c>
      <c r="P301">
        <f>INPUT!S301</f>
        <v>-37</v>
      </c>
      <c r="Q301">
        <f>INPUT!T301</f>
        <v>-69</v>
      </c>
      <c r="R301">
        <f>INPUT!U301</f>
        <v>-5</v>
      </c>
      <c r="S301">
        <f>INPUT!V301</f>
        <v>-30</v>
      </c>
      <c r="T301" t="str">
        <f>INPUT!W301</f>
        <v>-32.460277777778,-69.091666666667</v>
      </c>
      <c r="U301" t="str">
        <f>INPUT!X301</f>
        <v>Acanthite</v>
      </c>
    </row>
    <row r="302" spans="1:21" x14ac:dyDescent="0.2">
      <c r="A302">
        <f>INPUT!D302</f>
        <v>19</v>
      </c>
      <c r="B302">
        <f>INPUT!E302</f>
        <v>8.5</v>
      </c>
      <c r="C302">
        <f>INPUT!F302</f>
        <v>20460</v>
      </c>
      <c r="D302" t="str">
        <f>INPUT!G302</f>
        <v>Paramillos De Uspallata, Las Heras Department, Mendoza, Argentina</v>
      </c>
      <c r="E302">
        <f>INPUT!H302</f>
        <v>0</v>
      </c>
      <c r="F302">
        <f>INPUT!I302</f>
        <v>206321</v>
      </c>
      <c r="G302" t="str">
        <f>INPUT!J302</f>
        <v>Paramillos Norte Deposit, Las Heras Department, Mendoza, Argentina</v>
      </c>
      <c r="H302" t="str">
        <f>INPUT!K302</f>
        <v>USGSOFR2008_1155</v>
      </c>
      <c r="I302" t="str">
        <f>INPUT!L302</f>
        <v>USGSOFR2008_1155</v>
      </c>
      <c r="J302" t="str">
        <f>INPUT!M302</f>
        <v>PorphCu-00427</v>
      </c>
      <c r="K302" t="str">
        <f>INPUT!N302</f>
        <v>PorphCu-00427</v>
      </c>
      <c r="L302" t="str">
        <f>INPUT!O302</f>
        <v>Chalcocite</v>
      </c>
      <c r="M302">
        <f>INPUT!P302</f>
        <v>1</v>
      </c>
      <c r="N302">
        <f>INPUT!Q302</f>
        <v>-32</v>
      </c>
      <c r="O302">
        <f>INPUT!R302</f>
        <v>-27</v>
      </c>
      <c r="P302">
        <f>INPUT!S302</f>
        <v>-37</v>
      </c>
      <c r="Q302">
        <f>INPUT!T302</f>
        <v>-69</v>
      </c>
      <c r="R302">
        <f>INPUT!U302</f>
        <v>-5</v>
      </c>
      <c r="S302">
        <f>INPUT!V302</f>
        <v>-30</v>
      </c>
      <c r="T302" t="str">
        <f>INPUT!W302</f>
        <v>-32.460277777778,-69.091666666667</v>
      </c>
      <c r="U302" t="str">
        <f>INPUT!X302</f>
        <v>Chalcocite</v>
      </c>
    </row>
    <row r="303" spans="1:21" x14ac:dyDescent="0.2">
      <c r="A303">
        <f>INPUT!D303</f>
        <v>19</v>
      </c>
      <c r="B303">
        <f>INPUT!E303</f>
        <v>8.5</v>
      </c>
      <c r="C303">
        <f>INPUT!F303</f>
        <v>20460</v>
      </c>
      <c r="D303" t="str">
        <f>INPUT!G303</f>
        <v>Paramillos De Uspallata, Las Heras Department, Mendoza, Argentina</v>
      </c>
      <c r="E303">
        <f>INPUT!H303</f>
        <v>0</v>
      </c>
      <c r="F303">
        <f>INPUT!I303</f>
        <v>206321</v>
      </c>
      <c r="G303" t="str">
        <f>INPUT!J303</f>
        <v>Paramillos Norte Deposit, Las Heras Department, Mendoza, Argentina</v>
      </c>
      <c r="H303" t="str">
        <f>INPUT!K303</f>
        <v>USGSOFR2008_1155</v>
      </c>
      <c r="I303" t="str">
        <f>INPUT!L303</f>
        <v>USGSOFR2008_1155</v>
      </c>
      <c r="J303" t="str">
        <f>INPUT!M303</f>
        <v>PorphCu-00427</v>
      </c>
      <c r="K303" t="str">
        <f>INPUT!N303</f>
        <v>PorphCu-00427</v>
      </c>
      <c r="L303" t="str">
        <f>INPUT!O303</f>
        <v>Covellite</v>
      </c>
      <c r="M303">
        <f>INPUT!P303</f>
        <v>1</v>
      </c>
      <c r="N303">
        <f>INPUT!Q303</f>
        <v>-32</v>
      </c>
      <c r="O303">
        <f>INPUT!R303</f>
        <v>-27</v>
      </c>
      <c r="P303">
        <f>INPUT!S303</f>
        <v>-37</v>
      </c>
      <c r="Q303">
        <f>INPUT!T303</f>
        <v>-69</v>
      </c>
      <c r="R303">
        <f>INPUT!U303</f>
        <v>-5</v>
      </c>
      <c r="S303">
        <f>INPUT!V303</f>
        <v>-30</v>
      </c>
      <c r="T303" t="str">
        <f>INPUT!W303</f>
        <v>-32.460277777778,-69.091666666667</v>
      </c>
      <c r="U303" t="str">
        <f>INPUT!X303</f>
        <v>Covellite</v>
      </c>
    </row>
    <row r="304" spans="1:21" x14ac:dyDescent="0.2">
      <c r="A304">
        <f>INPUT!D304</f>
        <v>19</v>
      </c>
      <c r="B304">
        <f>INPUT!E304</f>
        <v>8.5</v>
      </c>
      <c r="C304">
        <f>INPUT!F304</f>
        <v>20460</v>
      </c>
      <c r="D304" t="str">
        <f>INPUT!G304</f>
        <v>Paramillos De Uspallata, Las Heras Department, Mendoza, Argentina</v>
      </c>
      <c r="E304">
        <f>INPUT!H304</f>
        <v>0</v>
      </c>
      <c r="F304">
        <f>INPUT!I304</f>
        <v>206321</v>
      </c>
      <c r="G304" t="str">
        <f>INPUT!J304</f>
        <v>Paramillos Norte Deposit, Las Heras Department, Mendoza, Argentina</v>
      </c>
      <c r="H304" t="str">
        <f>INPUT!K304</f>
        <v>USGSOFR2008_1155</v>
      </c>
      <c r="I304" t="str">
        <f>INPUT!L304</f>
        <v>USGSOFR2008_1155</v>
      </c>
      <c r="J304" t="str">
        <f>INPUT!M304</f>
        <v>PorphCu-00427</v>
      </c>
      <c r="K304" t="str">
        <f>INPUT!N304</f>
        <v>PorphCu-00427</v>
      </c>
      <c r="L304" t="str">
        <f>INPUT!O304</f>
        <v>Proustite</v>
      </c>
      <c r="M304">
        <f>INPUT!P304</f>
        <v>1</v>
      </c>
      <c r="N304">
        <f>INPUT!Q304</f>
        <v>-32</v>
      </c>
      <c r="O304">
        <f>INPUT!R304</f>
        <v>-27</v>
      </c>
      <c r="P304">
        <f>INPUT!S304</f>
        <v>-37</v>
      </c>
      <c r="Q304">
        <f>INPUT!T304</f>
        <v>-69</v>
      </c>
      <c r="R304">
        <f>INPUT!U304</f>
        <v>-5</v>
      </c>
      <c r="S304">
        <f>INPUT!V304</f>
        <v>-30</v>
      </c>
      <c r="T304" t="str">
        <f>INPUT!W304</f>
        <v>-32.460277777778,-69.091666666667</v>
      </c>
      <c r="U304" t="str">
        <f>INPUT!X304</f>
        <v>Proustite</v>
      </c>
    </row>
    <row r="305" spans="1:21" x14ac:dyDescent="0.2">
      <c r="A305">
        <f>INPUT!D305</f>
        <v>19</v>
      </c>
      <c r="B305">
        <f>INPUT!E305</f>
        <v>8.5</v>
      </c>
      <c r="C305">
        <f>INPUT!F305</f>
        <v>20460</v>
      </c>
      <c r="D305" t="str">
        <f>INPUT!G305</f>
        <v>Paramillos De Uspallata, Las Heras Department, Mendoza, Argentina</v>
      </c>
      <c r="E305">
        <f>INPUT!H305</f>
        <v>0</v>
      </c>
      <c r="F305">
        <f>INPUT!I305</f>
        <v>206321</v>
      </c>
      <c r="G305" t="str">
        <f>INPUT!J305</f>
        <v>Paramillos Norte Deposit, Las Heras Department, Mendoza, Argentina</v>
      </c>
      <c r="H305" t="str">
        <f>INPUT!K305</f>
        <v>USGSOFR2008_1155</v>
      </c>
      <c r="I305" t="str">
        <f>INPUT!L305</f>
        <v>USGSOFR2008_1155</v>
      </c>
      <c r="J305" t="str">
        <f>INPUT!M305</f>
        <v>PorphCu-00427</v>
      </c>
      <c r="K305" t="str">
        <f>INPUT!N305</f>
        <v>PorphCu-00427</v>
      </c>
      <c r="L305" t="str">
        <f>INPUT!O305</f>
        <v>Pyrargyrite</v>
      </c>
      <c r="M305">
        <f>INPUT!P305</f>
        <v>1</v>
      </c>
      <c r="N305">
        <f>INPUT!Q305</f>
        <v>-32</v>
      </c>
      <c r="O305">
        <f>INPUT!R305</f>
        <v>-27</v>
      </c>
      <c r="P305">
        <f>INPUT!S305</f>
        <v>-37</v>
      </c>
      <c r="Q305">
        <f>INPUT!T305</f>
        <v>-69</v>
      </c>
      <c r="R305">
        <f>INPUT!U305</f>
        <v>-5</v>
      </c>
      <c r="S305">
        <f>INPUT!V305</f>
        <v>-30</v>
      </c>
      <c r="T305" t="str">
        <f>INPUT!W305</f>
        <v>-32.460277777778,-69.091666666667</v>
      </c>
      <c r="U305" t="str">
        <f>INPUT!X305</f>
        <v>Pyrargyrite</v>
      </c>
    </row>
    <row r="306" spans="1:21" x14ac:dyDescent="0.2">
      <c r="A306">
        <f>INPUT!D306</f>
        <v>19</v>
      </c>
      <c r="B306">
        <f>INPUT!E306</f>
        <v>8.5</v>
      </c>
      <c r="C306">
        <f>INPUT!F306</f>
        <v>20460</v>
      </c>
      <c r="D306" t="str">
        <f>INPUT!G306</f>
        <v>Paramillos De Uspallata, Las Heras Department, Mendoza, Argentina</v>
      </c>
      <c r="E306">
        <f>INPUT!H306</f>
        <v>0</v>
      </c>
      <c r="F306">
        <f>INPUT!I306</f>
        <v>206321</v>
      </c>
      <c r="G306" t="str">
        <f>INPUT!J306</f>
        <v>Paramillos Norte Deposit, Las Heras Department, Mendoza, Argentina</v>
      </c>
      <c r="H306" t="str">
        <f>INPUT!K306</f>
        <v>USGSOFR2008_1155</v>
      </c>
      <c r="I306" t="str">
        <f>INPUT!L306</f>
        <v>USGSOFR2008_1155</v>
      </c>
      <c r="J306" t="str">
        <f>INPUT!M306</f>
        <v>PorphCu-00427</v>
      </c>
      <c r="K306" t="str">
        <f>INPUT!N306</f>
        <v>PorphCu-00427</v>
      </c>
      <c r="L306" t="str">
        <f>INPUT!O306</f>
        <v>Tetrahedrite</v>
      </c>
      <c r="M306">
        <f>INPUT!P306</f>
        <v>1</v>
      </c>
      <c r="N306">
        <f>INPUT!Q306</f>
        <v>-32</v>
      </c>
      <c r="O306">
        <f>INPUT!R306</f>
        <v>-27</v>
      </c>
      <c r="P306">
        <f>INPUT!S306</f>
        <v>-37</v>
      </c>
      <c r="Q306">
        <f>INPUT!T306</f>
        <v>-69</v>
      </c>
      <c r="R306">
        <f>INPUT!U306</f>
        <v>-5</v>
      </c>
      <c r="S306">
        <f>INPUT!V306</f>
        <v>-30</v>
      </c>
      <c r="T306" t="str">
        <f>INPUT!W306</f>
        <v>-32.460277777778,-69.091666666667</v>
      </c>
      <c r="U306" t="str">
        <f>INPUT!X306</f>
        <v>Tetrahedrite</v>
      </c>
    </row>
    <row r="307" spans="1:21" x14ac:dyDescent="0.2">
      <c r="A307">
        <f>INPUT!D307</f>
        <v>19</v>
      </c>
      <c r="B307">
        <f>INPUT!E307</f>
        <v>8.5</v>
      </c>
      <c r="C307">
        <f>INPUT!F307</f>
        <v>206321</v>
      </c>
      <c r="D307" t="str">
        <f>INPUT!G307</f>
        <v>Paramillos Norte Deposit, Las Heras Department, Mendoza, Argentina</v>
      </c>
      <c r="E307">
        <f>INPUT!H307</f>
        <v>0</v>
      </c>
      <c r="F307">
        <f>INPUT!I307</f>
        <v>206321</v>
      </c>
      <c r="G307" t="str">
        <f>INPUT!J307</f>
        <v>Paramillos Norte Deposit, Las Heras Department, Mendoza, Argentina</v>
      </c>
      <c r="H307" t="str">
        <f>INPUT!K307</f>
        <v>USGSOFR2008_1155</v>
      </c>
      <c r="I307" t="str">
        <f>INPUT!L307</f>
        <v>USGSOFR2008_1155</v>
      </c>
      <c r="J307" t="str">
        <f>INPUT!M307</f>
        <v>PorphCu-00427</v>
      </c>
      <c r="K307" t="str">
        <f>INPUT!N307</f>
        <v>PorphCu-00427</v>
      </c>
      <c r="L307" t="str">
        <f>INPUT!O307</f>
        <v>Bornite</v>
      </c>
      <c r="M307">
        <f>INPUT!P307</f>
        <v>1</v>
      </c>
      <c r="N307">
        <f>INPUT!Q307</f>
        <v>-32</v>
      </c>
      <c r="O307">
        <f>INPUT!R307</f>
        <v>-25</v>
      </c>
      <c r="P307">
        <f>INPUT!S307</f>
        <v>0</v>
      </c>
      <c r="Q307">
        <f>INPUT!T307</f>
        <v>-69</v>
      </c>
      <c r="R307">
        <f>INPUT!U307</f>
        <v>-5</v>
      </c>
      <c r="S307">
        <f>INPUT!V307</f>
        <v>0</v>
      </c>
      <c r="T307" t="str">
        <f>INPUT!W307</f>
        <v>-32.416666666667,-69.083333333333</v>
      </c>
      <c r="U307" t="str">
        <f>INPUT!X307</f>
        <v>Bornite</v>
      </c>
    </row>
    <row r="308" spans="1:21" x14ac:dyDescent="0.2">
      <c r="A308">
        <f>INPUT!D308</f>
        <v>19</v>
      </c>
      <c r="B308">
        <f>INPUT!E308</f>
        <v>8.5</v>
      </c>
      <c r="C308">
        <f>INPUT!F308</f>
        <v>206321</v>
      </c>
      <c r="D308" t="str">
        <f>INPUT!G308</f>
        <v>Paramillos Norte Deposit, Las Heras Department, Mendoza, Argentina</v>
      </c>
      <c r="E308">
        <f>INPUT!H308</f>
        <v>0</v>
      </c>
      <c r="F308">
        <f>INPUT!I308</f>
        <v>206321</v>
      </c>
      <c r="G308" t="str">
        <f>INPUT!J308</f>
        <v>Paramillos Norte Deposit, Las Heras Department, Mendoza, Argentina</v>
      </c>
      <c r="H308" t="str">
        <f>INPUT!K308</f>
        <v>USGSOFR2008_1155</v>
      </c>
      <c r="I308" t="str">
        <f>INPUT!L308</f>
        <v>USGSOFR2008_1155</v>
      </c>
      <c r="J308" t="str">
        <f>INPUT!M308</f>
        <v>PorphCu-00427</v>
      </c>
      <c r="K308" t="str">
        <f>INPUT!N308</f>
        <v>PorphCu-00427</v>
      </c>
      <c r="L308" t="str">
        <f>INPUT!O308</f>
        <v>Chalcopyrite</v>
      </c>
      <c r="M308">
        <f>INPUT!P308</f>
        <v>1</v>
      </c>
      <c r="N308">
        <f>INPUT!Q308</f>
        <v>-32</v>
      </c>
      <c r="O308">
        <f>INPUT!R308</f>
        <v>-25</v>
      </c>
      <c r="P308">
        <f>INPUT!S308</f>
        <v>0</v>
      </c>
      <c r="Q308">
        <f>INPUT!T308</f>
        <v>-69</v>
      </c>
      <c r="R308">
        <f>INPUT!U308</f>
        <v>-5</v>
      </c>
      <c r="S308">
        <f>INPUT!V308</f>
        <v>0</v>
      </c>
      <c r="T308" t="str">
        <f>INPUT!W308</f>
        <v>-32.416666666667,-69.083333333333</v>
      </c>
      <c r="U308" t="str">
        <f>INPUT!X308</f>
        <v>Chalcopyrite</v>
      </c>
    </row>
    <row r="309" spans="1:21" x14ac:dyDescent="0.2">
      <c r="A309">
        <f>INPUT!D309</f>
        <v>19</v>
      </c>
      <c r="B309">
        <f>INPUT!E309</f>
        <v>8.5</v>
      </c>
      <c r="C309">
        <f>INPUT!F309</f>
        <v>206321</v>
      </c>
      <c r="D309" t="str">
        <f>INPUT!G309</f>
        <v>Paramillos Norte Deposit, Las Heras Department, Mendoza, Argentina</v>
      </c>
      <c r="E309">
        <f>INPUT!H309</f>
        <v>0</v>
      </c>
      <c r="F309">
        <f>INPUT!I309</f>
        <v>206321</v>
      </c>
      <c r="G309" t="str">
        <f>INPUT!J309</f>
        <v>Paramillos Norte Deposit, Las Heras Department, Mendoza, Argentina</v>
      </c>
      <c r="H309" t="str">
        <f>INPUT!K309</f>
        <v>USGSOFR2008_1155</v>
      </c>
      <c r="I309" t="str">
        <f>INPUT!L309</f>
        <v>USGSOFR2008_1155</v>
      </c>
      <c r="J309" t="str">
        <f>INPUT!M309</f>
        <v>PorphCu-00427</v>
      </c>
      <c r="K309" t="str">
        <f>INPUT!N309</f>
        <v>PorphCu-00427</v>
      </c>
      <c r="L309" t="str">
        <f>INPUT!O309</f>
        <v>Mackinawite</v>
      </c>
      <c r="M309">
        <f>INPUT!P309</f>
        <v>1</v>
      </c>
      <c r="N309">
        <f>INPUT!Q309</f>
        <v>-32</v>
      </c>
      <c r="O309">
        <f>INPUT!R309</f>
        <v>-25</v>
      </c>
      <c r="P309">
        <f>INPUT!S309</f>
        <v>0</v>
      </c>
      <c r="Q309">
        <f>INPUT!T309</f>
        <v>-69</v>
      </c>
      <c r="R309">
        <f>INPUT!U309</f>
        <v>-5</v>
      </c>
      <c r="S309">
        <f>INPUT!V309</f>
        <v>0</v>
      </c>
      <c r="T309" t="str">
        <f>INPUT!W309</f>
        <v>-32.416666666667,-69.083333333333</v>
      </c>
      <c r="U309" t="str">
        <f>INPUT!X309</f>
        <v>Mackinawite</v>
      </c>
    </row>
    <row r="310" spans="1:21" x14ac:dyDescent="0.2">
      <c r="A310">
        <f>INPUT!D310</f>
        <v>19</v>
      </c>
      <c r="B310">
        <f>INPUT!E310</f>
        <v>8.5</v>
      </c>
      <c r="C310">
        <f>INPUT!F310</f>
        <v>206321</v>
      </c>
      <c r="D310" t="str">
        <f>INPUT!G310</f>
        <v>Paramillos Norte Deposit, Las Heras Department, Mendoza, Argentina</v>
      </c>
      <c r="E310">
        <f>INPUT!H310</f>
        <v>0</v>
      </c>
      <c r="F310">
        <f>INPUT!I310</f>
        <v>206321</v>
      </c>
      <c r="G310" t="str">
        <f>INPUT!J310</f>
        <v>Paramillos Norte Deposit, Las Heras Department, Mendoza, Argentina</v>
      </c>
      <c r="H310" t="str">
        <f>INPUT!K310</f>
        <v>USGSOFR2008_1155</v>
      </c>
      <c r="I310" t="str">
        <f>INPUT!L310</f>
        <v>USGSOFR2008_1155</v>
      </c>
      <c r="J310" t="str">
        <f>INPUT!M310</f>
        <v>PorphCu-00427</v>
      </c>
      <c r="K310" t="str">
        <f>INPUT!N310</f>
        <v>PorphCu-00427</v>
      </c>
      <c r="L310" t="str">
        <f>INPUT!O310</f>
        <v>Molybdenite</v>
      </c>
      <c r="M310">
        <f>INPUT!P310</f>
        <v>1</v>
      </c>
      <c r="N310">
        <f>INPUT!Q310</f>
        <v>-32</v>
      </c>
      <c r="O310">
        <f>INPUT!R310</f>
        <v>-25</v>
      </c>
      <c r="P310">
        <f>INPUT!S310</f>
        <v>0</v>
      </c>
      <c r="Q310">
        <f>INPUT!T310</f>
        <v>-69</v>
      </c>
      <c r="R310">
        <f>INPUT!U310</f>
        <v>-5</v>
      </c>
      <c r="S310">
        <f>INPUT!V310</f>
        <v>0</v>
      </c>
      <c r="T310" t="str">
        <f>INPUT!W310</f>
        <v>-32.416666666667,-69.083333333333</v>
      </c>
      <c r="U310" t="str">
        <f>INPUT!X310</f>
        <v>Molybdenite</v>
      </c>
    </row>
    <row r="311" spans="1:21" x14ac:dyDescent="0.2">
      <c r="A311">
        <f>INPUT!D311</f>
        <v>19</v>
      </c>
      <c r="B311">
        <f>INPUT!E311</f>
        <v>8.5</v>
      </c>
      <c r="C311">
        <f>INPUT!F311</f>
        <v>206321</v>
      </c>
      <c r="D311" t="str">
        <f>INPUT!G311</f>
        <v>Paramillos Norte Deposit, Las Heras Department, Mendoza, Argentina</v>
      </c>
      <c r="E311">
        <f>INPUT!H311</f>
        <v>0</v>
      </c>
      <c r="F311">
        <f>INPUT!I311</f>
        <v>206321</v>
      </c>
      <c r="G311" t="str">
        <f>INPUT!J311</f>
        <v>Paramillos Norte Deposit, Las Heras Department, Mendoza, Argentina</v>
      </c>
      <c r="H311" t="str">
        <f>INPUT!K311</f>
        <v>USGSOFR2008_1155</v>
      </c>
      <c r="I311" t="str">
        <f>INPUT!L311</f>
        <v>USGSOFR2008_1155</v>
      </c>
      <c r="J311" t="str">
        <f>INPUT!M311</f>
        <v>PorphCu-00427</v>
      </c>
      <c r="K311" t="str">
        <f>INPUT!N311</f>
        <v>PorphCu-00427</v>
      </c>
      <c r="L311" t="str">
        <f>INPUT!O311</f>
        <v>Pyrite</v>
      </c>
      <c r="M311">
        <f>INPUT!P311</f>
        <v>1</v>
      </c>
      <c r="N311">
        <f>INPUT!Q311</f>
        <v>-32</v>
      </c>
      <c r="O311">
        <f>INPUT!R311</f>
        <v>-25</v>
      </c>
      <c r="P311">
        <f>INPUT!S311</f>
        <v>0</v>
      </c>
      <c r="Q311">
        <f>INPUT!T311</f>
        <v>-69</v>
      </c>
      <c r="R311">
        <f>INPUT!U311</f>
        <v>-5</v>
      </c>
      <c r="S311">
        <f>INPUT!V311</f>
        <v>0</v>
      </c>
      <c r="T311" t="str">
        <f>INPUT!W311</f>
        <v>-32.416666666667,-69.083333333333</v>
      </c>
      <c r="U311" t="str">
        <f>INPUT!X311</f>
        <v>Pyrite</v>
      </c>
    </row>
    <row r="312" spans="1:21" x14ac:dyDescent="0.2">
      <c r="A312">
        <f>INPUT!D312</f>
        <v>19</v>
      </c>
      <c r="B312">
        <f>INPUT!E312</f>
        <v>8.5</v>
      </c>
      <c r="C312">
        <f>INPUT!F312</f>
        <v>206321</v>
      </c>
      <c r="D312" t="str">
        <f>INPUT!G312</f>
        <v>Paramillos Norte Deposit, Las Heras Department, Mendoza, Argentina</v>
      </c>
      <c r="E312">
        <f>INPUT!H312</f>
        <v>0</v>
      </c>
      <c r="F312">
        <f>INPUT!I312</f>
        <v>206321</v>
      </c>
      <c r="G312" t="str">
        <f>INPUT!J312</f>
        <v>Paramillos Norte Deposit, Las Heras Department, Mendoza, Argentina</v>
      </c>
      <c r="H312" t="str">
        <f>INPUT!K312</f>
        <v>USGSOFR2008_1155</v>
      </c>
      <c r="I312" t="str">
        <f>INPUT!L312</f>
        <v>USGSOFR2008_1155</v>
      </c>
      <c r="J312" t="str">
        <f>INPUT!M312</f>
        <v>PorphCu-00427</v>
      </c>
      <c r="K312" t="str">
        <f>INPUT!N312</f>
        <v>PorphCu-00427</v>
      </c>
      <c r="L312" t="str">
        <f>INPUT!O312</f>
        <v>Pyrrhotite</v>
      </c>
      <c r="M312">
        <f>INPUT!P312</f>
        <v>1</v>
      </c>
      <c r="N312">
        <f>INPUT!Q312</f>
        <v>-32</v>
      </c>
      <c r="O312">
        <f>INPUT!R312</f>
        <v>-25</v>
      </c>
      <c r="P312">
        <f>INPUT!S312</f>
        <v>0</v>
      </c>
      <c r="Q312">
        <f>INPUT!T312</f>
        <v>-69</v>
      </c>
      <c r="R312">
        <f>INPUT!U312</f>
        <v>-5</v>
      </c>
      <c r="S312">
        <f>INPUT!V312</f>
        <v>0</v>
      </c>
      <c r="T312" t="str">
        <f>INPUT!W312</f>
        <v>-32.416666666667,-69.083333333333</v>
      </c>
      <c r="U312" t="str">
        <f>INPUT!X312</f>
        <v>Pyrrhotite</v>
      </c>
    </row>
    <row r="313" spans="1:21" x14ac:dyDescent="0.2">
      <c r="A313">
        <f>INPUT!D313</f>
        <v>19</v>
      </c>
      <c r="B313">
        <f>INPUT!E313</f>
        <v>8.5</v>
      </c>
      <c r="C313">
        <f>INPUT!F313</f>
        <v>206322</v>
      </c>
      <c r="D313" t="str">
        <f>INPUT!G313</f>
        <v>Paramillos Sur Deposit, Las Heras Department, Mendoza, Argentina</v>
      </c>
      <c r="E313">
        <f>INPUT!H313</f>
        <v>0</v>
      </c>
      <c r="F313">
        <f>INPUT!I313</f>
        <v>206322</v>
      </c>
      <c r="G313" t="str">
        <f>INPUT!J313</f>
        <v>Paramillos Sur Deposit, Las Heras Department, Mendoza, Argentina</v>
      </c>
      <c r="H313" t="str">
        <f>INPUT!K313</f>
        <v>USGSOFR2008_1155</v>
      </c>
      <c r="I313" t="str">
        <f>INPUT!L313</f>
        <v>USGSOFR2008_1155</v>
      </c>
      <c r="J313" t="str">
        <f>INPUT!M313</f>
        <v>PorphCu-00428</v>
      </c>
      <c r="K313" t="str">
        <f>INPUT!N313</f>
        <v>PorphCu-00428</v>
      </c>
      <c r="L313" t="str">
        <f>INPUT!O313</f>
        <v>Bornite</v>
      </c>
      <c r="M313">
        <f>INPUT!P313</f>
        <v>1</v>
      </c>
      <c r="N313">
        <f>INPUT!Q313</f>
        <v>-32</v>
      </c>
      <c r="O313">
        <f>INPUT!R313</f>
        <v>-29</v>
      </c>
      <c r="P313">
        <f>INPUT!S313</f>
        <v>0</v>
      </c>
      <c r="Q313">
        <f>INPUT!T313</f>
        <v>-69</v>
      </c>
      <c r="R313">
        <f>INPUT!U313</f>
        <v>-6</v>
      </c>
      <c r="S313">
        <f>INPUT!V313</f>
        <v>0</v>
      </c>
      <c r="T313" t="str">
        <f>INPUT!W313</f>
        <v>-32.483333333333,-69.1</v>
      </c>
      <c r="U313" t="str">
        <f>INPUT!X313</f>
        <v>Bornite</v>
      </c>
    </row>
    <row r="314" spans="1:21" x14ac:dyDescent="0.2">
      <c r="A314">
        <f>INPUT!D314</f>
        <v>19</v>
      </c>
      <c r="B314">
        <f>INPUT!E314</f>
        <v>8.5</v>
      </c>
      <c r="C314">
        <f>INPUT!F314</f>
        <v>206322</v>
      </c>
      <c r="D314" t="str">
        <f>INPUT!G314</f>
        <v>Paramillos Sur Deposit, Las Heras Department, Mendoza, Argentina</v>
      </c>
      <c r="E314">
        <f>INPUT!H314</f>
        <v>0</v>
      </c>
      <c r="F314">
        <f>INPUT!I314</f>
        <v>206322</v>
      </c>
      <c r="G314" t="str">
        <f>INPUT!J314</f>
        <v>Paramillos Sur Deposit, Las Heras Department, Mendoza, Argentina</v>
      </c>
      <c r="H314" t="str">
        <f>INPUT!K314</f>
        <v>USGSOFR2008_1155</v>
      </c>
      <c r="I314" t="str">
        <f>INPUT!L314</f>
        <v>USGSOFR2008_1155</v>
      </c>
      <c r="J314" t="str">
        <f>INPUT!M314</f>
        <v>PorphCu-00428</v>
      </c>
      <c r="K314" t="str">
        <f>INPUT!N314</f>
        <v>PorphCu-00428</v>
      </c>
      <c r="L314" t="str">
        <f>INPUT!O314</f>
        <v>Chalcopyrite</v>
      </c>
      <c r="M314">
        <f>INPUT!P314</f>
        <v>1</v>
      </c>
      <c r="N314">
        <f>INPUT!Q314</f>
        <v>-32</v>
      </c>
      <c r="O314">
        <f>INPUT!R314</f>
        <v>-29</v>
      </c>
      <c r="P314">
        <f>INPUT!S314</f>
        <v>0</v>
      </c>
      <c r="Q314">
        <f>INPUT!T314</f>
        <v>-69</v>
      </c>
      <c r="R314">
        <f>INPUT!U314</f>
        <v>-6</v>
      </c>
      <c r="S314">
        <f>INPUT!V314</f>
        <v>0</v>
      </c>
      <c r="T314" t="str">
        <f>INPUT!W314</f>
        <v>-32.483333333333,-69.1</v>
      </c>
      <c r="U314" t="str">
        <f>INPUT!X314</f>
        <v>Chalcopyrite</v>
      </c>
    </row>
    <row r="315" spans="1:21" x14ac:dyDescent="0.2">
      <c r="A315">
        <f>INPUT!D315</f>
        <v>19</v>
      </c>
      <c r="B315">
        <f>INPUT!E315</f>
        <v>8.5</v>
      </c>
      <c r="C315">
        <f>INPUT!F315</f>
        <v>206322</v>
      </c>
      <c r="D315" t="str">
        <f>INPUT!G315</f>
        <v>Paramillos Sur Deposit, Las Heras Department, Mendoza, Argentina</v>
      </c>
      <c r="E315">
        <f>INPUT!H315</f>
        <v>0</v>
      </c>
      <c r="F315">
        <f>INPUT!I315</f>
        <v>206322</v>
      </c>
      <c r="G315" t="str">
        <f>INPUT!J315</f>
        <v>Paramillos Sur Deposit, Las Heras Department, Mendoza, Argentina</v>
      </c>
      <c r="H315" t="str">
        <f>INPUT!K315</f>
        <v>USGSOFR2008_1155</v>
      </c>
      <c r="I315" t="str">
        <f>INPUT!L315</f>
        <v>USGSOFR2008_1155</v>
      </c>
      <c r="J315" t="str">
        <f>INPUT!M315</f>
        <v>PorphCu-00428</v>
      </c>
      <c r="K315" t="str">
        <f>INPUT!N315</f>
        <v>PorphCu-00428</v>
      </c>
      <c r="L315" t="str">
        <f>INPUT!O315</f>
        <v>Cubanite</v>
      </c>
      <c r="M315">
        <f>INPUT!P315</f>
        <v>1</v>
      </c>
      <c r="N315">
        <f>INPUT!Q315</f>
        <v>-32</v>
      </c>
      <c r="O315">
        <f>INPUT!R315</f>
        <v>-29</v>
      </c>
      <c r="P315">
        <f>INPUT!S315</f>
        <v>0</v>
      </c>
      <c r="Q315">
        <f>INPUT!T315</f>
        <v>-69</v>
      </c>
      <c r="R315">
        <f>INPUT!U315</f>
        <v>-6</v>
      </c>
      <c r="S315">
        <f>INPUT!V315</f>
        <v>0</v>
      </c>
      <c r="T315" t="str">
        <f>INPUT!W315</f>
        <v>-32.483333333333,-69.1</v>
      </c>
      <c r="U315" t="str">
        <f>INPUT!X315</f>
        <v>Cubanite</v>
      </c>
    </row>
    <row r="316" spans="1:21" x14ac:dyDescent="0.2">
      <c r="A316">
        <f>INPUT!D316</f>
        <v>19</v>
      </c>
      <c r="B316">
        <f>INPUT!E316</f>
        <v>8.5</v>
      </c>
      <c r="C316">
        <f>INPUT!F316</f>
        <v>206322</v>
      </c>
      <c r="D316" t="str">
        <f>INPUT!G316</f>
        <v>Paramillos Sur Deposit, Las Heras Department, Mendoza, Argentina</v>
      </c>
      <c r="E316">
        <f>INPUT!H316</f>
        <v>0</v>
      </c>
      <c r="F316">
        <f>INPUT!I316</f>
        <v>206322</v>
      </c>
      <c r="G316" t="str">
        <f>INPUT!J316</f>
        <v>Paramillos Sur Deposit, Las Heras Department, Mendoza, Argentina</v>
      </c>
      <c r="H316" t="str">
        <f>INPUT!K316</f>
        <v>USGSOFR2008_1155</v>
      </c>
      <c r="I316" t="str">
        <f>INPUT!L316</f>
        <v>USGSOFR2008_1155</v>
      </c>
      <c r="J316" t="str">
        <f>INPUT!M316</f>
        <v>PorphCu-00428</v>
      </c>
      <c r="K316" t="str">
        <f>INPUT!N316</f>
        <v>PorphCu-00428</v>
      </c>
      <c r="L316" t="str">
        <f>INPUT!O316</f>
        <v>Galena</v>
      </c>
      <c r="M316">
        <f>INPUT!P316</f>
        <v>1</v>
      </c>
      <c r="N316">
        <f>INPUT!Q316</f>
        <v>-32</v>
      </c>
      <c r="O316">
        <f>INPUT!R316</f>
        <v>-29</v>
      </c>
      <c r="P316">
        <f>INPUT!S316</f>
        <v>0</v>
      </c>
      <c r="Q316">
        <f>INPUT!T316</f>
        <v>-69</v>
      </c>
      <c r="R316">
        <f>INPUT!U316</f>
        <v>-6</v>
      </c>
      <c r="S316">
        <f>INPUT!V316</f>
        <v>0</v>
      </c>
      <c r="T316" t="str">
        <f>INPUT!W316</f>
        <v>-32.483333333333,-69.1</v>
      </c>
      <c r="U316" t="str">
        <f>INPUT!X316</f>
        <v>Galena</v>
      </c>
    </row>
    <row r="317" spans="1:21" x14ac:dyDescent="0.2">
      <c r="A317">
        <f>INPUT!D317</f>
        <v>19</v>
      </c>
      <c r="B317">
        <f>INPUT!E317</f>
        <v>8.5</v>
      </c>
      <c r="C317">
        <f>INPUT!F317</f>
        <v>206322</v>
      </c>
      <c r="D317" t="str">
        <f>INPUT!G317</f>
        <v>Paramillos Sur Deposit, Las Heras Department, Mendoza, Argentina</v>
      </c>
      <c r="E317">
        <f>INPUT!H317</f>
        <v>0</v>
      </c>
      <c r="F317">
        <f>INPUT!I317</f>
        <v>206322</v>
      </c>
      <c r="G317" t="str">
        <f>INPUT!J317</f>
        <v>Paramillos Sur Deposit, Las Heras Department, Mendoza, Argentina</v>
      </c>
      <c r="H317" t="str">
        <f>INPUT!K317</f>
        <v>USGSOFR2008_1155</v>
      </c>
      <c r="I317" t="str">
        <f>INPUT!L317</f>
        <v>USGSOFR2008_1155</v>
      </c>
      <c r="J317" t="str">
        <f>INPUT!M317</f>
        <v>PorphCu-00428</v>
      </c>
      <c r="K317" t="str">
        <f>INPUT!N317</f>
        <v>PorphCu-00428</v>
      </c>
      <c r="L317" t="str">
        <f>INPUT!O317</f>
        <v>Mackinawite</v>
      </c>
      <c r="M317">
        <f>INPUT!P317</f>
        <v>1</v>
      </c>
      <c r="N317">
        <f>INPUT!Q317</f>
        <v>-32</v>
      </c>
      <c r="O317">
        <f>INPUT!R317</f>
        <v>-29</v>
      </c>
      <c r="P317">
        <f>INPUT!S317</f>
        <v>0</v>
      </c>
      <c r="Q317">
        <f>INPUT!T317</f>
        <v>-69</v>
      </c>
      <c r="R317">
        <f>INPUT!U317</f>
        <v>-6</v>
      </c>
      <c r="S317">
        <f>INPUT!V317</f>
        <v>0</v>
      </c>
      <c r="T317" t="str">
        <f>INPUT!W317</f>
        <v>-32.483333333333,-69.1</v>
      </c>
      <c r="U317" t="str">
        <f>INPUT!X317</f>
        <v>Mackinawite</v>
      </c>
    </row>
    <row r="318" spans="1:21" x14ac:dyDescent="0.2">
      <c r="A318">
        <f>INPUT!D318</f>
        <v>19</v>
      </c>
      <c r="B318">
        <f>INPUT!E318</f>
        <v>8.5</v>
      </c>
      <c r="C318">
        <f>INPUT!F318</f>
        <v>206322</v>
      </c>
      <c r="D318" t="str">
        <f>INPUT!G318</f>
        <v>Paramillos Sur Deposit, Las Heras Department, Mendoza, Argentina</v>
      </c>
      <c r="E318">
        <f>INPUT!H318</f>
        <v>0</v>
      </c>
      <c r="F318">
        <f>INPUT!I318</f>
        <v>206322</v>
      </c>
      <c r="G318" t="str">
        <f>INPUT!J318</f>
        <v>Paramillos Sur Deposit, Las Heras Department, Mendoza, Argentina</v>
      </c>
      <c r="H318" t="str">
        <f>INPUT!K318</f>
        <v>USGSOFR2008_1155</v>
      </c>
      <c r="I318" t="str">
        <f>INPUT!L318</f>
        <v>USGSOFR2008_1155</v>
      </c>
      <c r="J318" t="str">
        <f>INPUT!M318</f>
        <v>PorphCu-00428</v>
      </c>
      <c r="K318" t="str">
        <f>INPUT!N318</f>
        <v>PorphCu-00428</v>
      </c>
      <c r="L318" t="str">
        <f>INPUT!O318</f>
        <v>Marcasite</v>
      </c>
      <c r="M318">
        <f>INPUT!P318</f>
        <v>1</v>
      </c>
      <c r="N318">
        <f>INPUT!Q318</f>
        <v>-32</v>
      </c>
      <c r="O318">
        <f>INPUT!R318</f>
        <v>-29</v>
      </c>
      <c r="P318">
        <f>INPUT!S318</f>
        <v>0</v>
      </c>
      <c r="Q318">
        <f>INPUT!T318</f>
        <v>-69</v>
      </c>
      <c r="R318">
        <f>INPUT!U318</f>
        <v>-6</v>
      </c>
      <c r="S318">
        <f>INPUT!V318</f>
        <v>0</v>
      </c>
      <c r="T318" t="str">
        <f>INPUT!W318</f>
        <v>-32.483333333333,-69.1</v>
      </c>
      <c r="U318" t="str">
        <f>INPUT!X318</f>
        <v>Marcasite</v>
      </c>
    </row>
    <row r="319" spans="1:21" x14ac:dyDescent="0.2">
      <c r="A319">
        <f>INPUT!D319</f>
        <v>19</v>
      </c>
      <c r="B319">
        <f>INPUT!E319</f>
        <v>8.5</v>
      </c>
      <c r="C319">
        <f>INPUT!F319</f>
        <v>206322</v>
      </c>
      <c r="D319" t="str">
        <f>INPUT!G319</f>
        <v>Paramillos Sur Deposit, Las Heras Department, Mendoza, Argentina</v>
      </c>
      <c r="E319">
        <f>INPUT!H319</f>
        <v>0</v>
      </c>
      <c r="F319">
        <f>INPUT!I319</f>
        <v>206322</v>
      </c>
      <c r="G319" t="str">
        <f>INPUT!J319</f>
        <v>Paramillos Sur Deposit, Las Heras Department, Mendoza, Argentina</v>
      </c>
      <c r="H319" t="str">
        <f>INPUT!K319</f>
        <v>USGSOFR2008_1155</v>
      </c>
      <c r="I319" t="str">
        <f>INPUT!L319</f>
        <v>USGSOFR2008_1155</v>
      </c>
      <c r="J319" t="str">
        <f>INPUT!M319</f>
        <v>PorphCu-00428</v>
      </c>
      <c r="K319" t="str">
        <f>INPUT!N319</f>
        <v>PorphCu-00428</v>
      </c>
      <c r="L319" t="str">
        <f>INPUT!O319</f>
        <v>Molybdenite</v>
      </c>
      <c r="M319">
        <f>INPUT!P319</f>
        <v>1</v>
      </c>
      <c r="N319">
        <f>INPUT!Q319</f>
        <v>-32</v>
      </c>
      <c r="O319">
        <f>INPUT!R319</f>
        <v>-29</v>
      </c>
      <c r="P319">
        <f>INPUT!S319</f>
        <v>0</v>
      </c>
      <c r="Q319">
        <f>INPUT!T319</f>
        <v>-69</v>
      </c>
      <c r="R319">
        <f>INPUT!U319</f>
        <v>-6</v>
      </c>
      <c r="S319">
        <f>INPUT!V319</f>
        <v>0</v>
      </c>
      <c r="T319" t="str">
        <f>INPUT!W319</f>
        <v>-32.483333333333,-69.1</v>
      </c>
      <c r="U319" t="str">
        <f>INPUT!X319</f>
        <v>Molybdenite</v>
      </c>
    </row>
    <row r="320" spans="1:21" x14ac:dyDescent="0.2">
      <c r="A320">
        <f>INPUT!D320</f>
        <v>19</v>
      </c>
      <c r="B320">
        <f>INPUT!E320</f>
        <v>8.5</v>
      </c>
      <c r="C320">
        <f>INPUT!F320</f>
        <v>206322</v>
      </c>
      <c r="D320" t="str">
        <f>INPUT!G320</f>
        <v>Paramillos Sur Deposit, Las Heras Department, Mendoza, Argentina</v>
      </c>
      <c r="E320">
        <f>INPUT!H320</f>
        <v>0</v>
      </c>
      <c r="F320">
        <f>INPUT!I320</f>
        <v>206322</v>
      </c>
      <c r="G320" t="str">
        <f>INPUT!J320</f>
        <v>Paramillos Sur Deposit, Las Heras Department, Mendoza, Argentina</v>
      </c>
      <c r="H320" t="str">
        <f>INPUT!K320</f>
        <v>USGSOFR2008_1155</v>
      </c>
      <c r="I320" t="str">
        <f>INPUT!L320</f>
        <v>USGSOFR2008_1155</v>
      </c>
      <c r="J320" t="str">
        <f>INPUT!M320</f>
        <v>PorphCu-00428</v>
      </c>
      <c r="K320" t="str">
        <f>INPUT!N320</f>
        <v>PorphCu-00428</v>
      </c>
      <c r="L320" t="str">
        <f>INPUT!O320</f>
        <v>Pyrite</v>
      </c>
      <c r="M320">
        <f>INPUT!P320</f>
        <v>1</v>
      </c>
      <c r="N320">
        <f>INPUT!Q320</f>
        <v>-32</v>
      </c>
      <c r="O320">
        <f>INPUT!R320</f>
        <v>-29</v>
      </c>
      <c r="P320">
        <f>INPUT!S320</f>
        <v>0</v>
      </c>
      <c r="Q320">
        <f>INPUT!T320</f>
        <v>-69</v>
      </c>
      <c r="R320">
        <f>INPUT!U320</f>
        <v>-6</v>
      </c>
      <c r="S320">
        <f>INPUT!V320</f>
        <v>0</v>
      </c>
      <c r="T320" t="str">
        <f>INPUT!W320</f>
        <v>-32.483333333333,-69.1</v>
      </c>
      <c r="U320" t="str">
        <f>INPUT!X320</f>
        <v>Pyrite</v>
      </c>
    </row>
    <row r="321" spans="1:21" x14ac:dyDescent="0.2">
      <c r="A321">
        <f>INPUT!D321</f>
        <v>19</v>
      </c>
      <c r="B321">
        <f>INPUT!E321</f>
        <v>8.5</v>
      </c>
      <c r="C321">
        <f>INPUT!F321</f>
        <v>206322</v>
      </c>
      <c r="D321" t="str">
        <f>INPUT!G321</f>
        <v>Paramillos Sur Deposit, Las Heras Department, Mendoza, Argentina</v>
      </c>
      <c r="E321">
        <f>INPUT!H321</f>
        <v>0</v>
      </c>
      <c r="F321">
        <f>INPUT!I321</f>
        <v>206322</v>
      </c>
      <c r="G321" t="str">
        <f>INPUT!J321</f>
        <v>Paramillos Sur Deposit, Las Heras Department, Mendoza, Argentina</v>
      </c>
      <c r="H321" t="str">
        <f>INPUT!K321</f>
        <v>USGSOFR2008_1155</v>
      </c>
      <c r="I321" t="str">
        <f>INPUT!L321</f>
        <v>USGSOFR2008_1155</v>
      </c>
      <c r="J321" t="str">
        <f>INPUT!M321</f>
        <v>PorphCu-00428</v>
      </c>
      <c r="K321" t="str">
        <f>INPUT!N321</f>
        <v>PorphCu-00428</v>
      </c>
      <c r="L321" t="str">
        <f>INPUT!O321</f>
        <v>Pyrrhotite</v>
      </c>
      <c r="M321">
        <f>INPUT!P321</f>
        <v>1</v>
      </c>
      <c r="N321">
        <f>INPUT!Q321</f>
        <v>-32</v>
      </c>
      <c r="O321">
        <f>INPUT!R321</f>
        <v>-29</v>
      </c>
      <c r="P321">
        <f>INPUT!S321</f>
        <v>0</v>
      </c>
      <c r="Q321">
        <f>INPUT!T321</f>
        <v>-69</v>
      </c>
      <c r="R321">
        <f>INPUT!U321</f>
        <v>-6</v>
      </c>
      <c r="S321">
        <f>INPUT!V321</f>
        <v>0</v>
      </c>
      <c r="T321" t="str">
        <f>INPUT!W321</f>
        <v>-32.483333333333,-69.1</v>
      </c>
      <c r="U321" t="str">
        <f>INPUT!X321</f>
        <v>Pyrrhotite</v>
      </c>
    </row>
    <row r="322" spans="1:21" x14ac:dyDescent="0.2">
      <c r="A322">
        <f>INPUT!D322</f>
        <v>19</v>
      </c>
      <c r="B322">
        <f>INPUT!E322</f>
        <v>8.5</v>
      </c>
      <c r="C322">
        <f>INPUT!F322</f>
        <v>206322</v>
      </c>
      <c r="D322" t="str">
        <f>INPUT!G322</f>
        <v>Paramillos Sur Deposit, Las Heras Department, Mendoza, Argentina</v>
      </c>
      <c r="E322">
        <f>INPUT!H322</f>
        <v>0</v>
      </c>
      <c r="F322">
        <f>INPUT!I322</f>
        <v>206322</v>
      </c>
      <c r="G322" t="str">
        <f>INPUT!J322</f>
        <v>Paramillos Sur Deposit, Las Heras Department, Mendoza, Argentina</v>
      </c>
      <c r="H322" t="str">
        <f>INPUT!K322</f>
        <v>USGSOFR2008_1155</v>
      </c>
      <c r="I322" t="str">
        <f>INPUT!L322</f>
        <v>USGSOFR2008_1155</v>
      </c>
      <c r="J322" t="str">
        <f>INPUT!M322</f>
        <v>PorphCu-00428</v>
      </c>
      <c r="K322" t="str">
        <f>INPUT!N322</f>
        <v>PorphCu-00428</v>
      </c>
      <c r="L322" t="str">
        <f>INPUT!O322</f>
        <v>Sphalerite</v>
      </c>
      <c r="M322">
        <f>INPUT!P322</f>
        <v>1</v>
      </c>
      <c r="N322">
        <f>INPUT!Q322</f>
        <v>-32</v>
      </c>
      <c r="O322">
        <f>INPUT!R322</f>
        <v>-29</v>
      </c>
      <c r="P322">
        <f>INPUT!S322</f>
        <v>0</v>
      </c>
      <c r="Q322">
        <f>INPUT!T322</f>
        <v>-69</v>
      </c>
      <c r="R322">
        <f>INPUT!U322</f>
        <v>-6</v>
      </c>
      <c r="S322">
        <f>INPUT!V322</f>
        <v>0</v>
      </c>
      <c r="T322" t="str">
        <f>INPUT!W322</f>
        <v>-32.483333333333,-69.1</v>
      </c>
      <c r="U322" t="str">
        <f>INPUT!X322</f>
        <v>Sphalerite</v>
      </c>
    </row>
    <row r="323" spans="1:21" x14ac:dyDescent="0.2">
      <c r="A323">
        <f>INPUT!D323</f>
        <v>263</v>
      </c>
      <c r="B323">
        <f>INPUT!E323</f>
        <v>25</v>
      </c>
      <c r="C323">
        <f>INPUT!F323</f>
        <v>206318</v>
      </c>
      <c r="D323" t="str">
        <f>INPUT!G323</f>
        <v>San Jorge Cu Deposit, Las Heras Department, Mendoza, Argentina</v>
      </c>
      <c r="E323">
        <f>INPUT!H323</f>
        <v>0</v>
      </c>
      <c r="F323">
        <f>INPUT!I323</f>
        <v>206318</v>
      </c>
      <c r="G323" t="str">
        <f>INPUT!J323</f>
        <v>San Jorge Cu Deposit, Las Heras Department, Mendoza, Argentina</v>
      </c>
      <c r="H323" t="str">
        <f>INPUT!K323</f>
        <v>USGSOFR2008_1155</v>
      </c>
      <c r="I323" t="str">
        <f>INPUT!L323</f>
        <v>USGSOFR2008_1155</v>
      </c>
      <c r="J323" t="str">
        <f>INPUT!M323</f>
        <v>PorphCu-00425</v>
      </c>
      <c r="K323" t="str">
        <f>INPUT!N323</f>
        <v>PorphCu-00425</v>
      </c>
      <c r="L323" t="str">
        <f>INPUT!O323</f>
        <v>Arsenopyrite</v>
      </c>
      <c r="M323">
        <f>INPUT!P323</f>
        <v>1</v>
      </c>
      <c r="N323">
        <f>INPUT!Q323</f>
        <v>-32</v>
      </c>
      <c r="O323">
        <f>INPUT!R323</f>
        <v>-15</v>
      </c>
      <c r="P323">
        <f>INPUT!S323</f>
        <v>0</v>
      </c>
      <c r="Q323">
        <f>INPUT!T323</f>
        <v>-69</v>
      </c>
      <c r="R323">
        <f>INPUT!U323</f>
        <v>-26</v>
      </c>
      <c r="S323">
        <f>INPUT!V323</f>
        <v>0</v>
      </c>
      <c r="T323" t="str">
        <f>INPUT!W323</f>
        <v>-32.25,-69.433333333333</v>
      </c>
      <c r="U323" t="str">
        <f>INPUT!X323</f>
        <v>Arsenopyrite</v>
      </c>
    </row>
    <row r="324" spans="1:21" x14ac:dyDescent="0.2">
      <c r="A324">
        <f>INPUT!D324</f>
        <v>263</v>
      </c>
      <c r="B324">
        <f>INPUT!E324</f>
        <v>25</v>
      </c>
      <c r="C324">
        <f>INPUT!F324</f>
        <v>206318</v>
      </c>
      <c r="D324" t="str">
        <f>INPUT!G324</f>
        <v>San Jorge Cu Deposit, Las Heras Department, Mendoza, Argentina</v>
      </c>
      <c r="E324">
        <f>INPUT!H324</f>
        <v>0</v>
      </c>
      <c r="F324">
        <f>INPUT!I324</f>
        <v>206318</v>
      </c>
      <c r="G324" t="str">
        <f>INPUT!J324</f>
        <v>San Jorge Cu Deposit, Las Heras Department, Mendoza, Argentina</v>
      </c>
      <c r="H324" t="str">
        <f>INPUT!K324</f>
        <v>USGSOFR2008_1155</v>
      </c>
      <c r="I324" t="str">
        <f>INPUT!L324</f>
        <v>USGSOFR2008_1155</v>
      </c>
      <c r="J324" t="str">
        <f>INPUT!M324</f>
        <v>PorphCu-00425</v>
      </c>
      <c r="K324" t="str">
        <f>INPUT!N324</f>
        <v>PorphCu-00425</v>
      </c>
      <c r="L324" t="str">
        <f>INPUT!O324</f>
        <v>Bismuthinite</v>
      </c>
      <c r="M324">
        <f>INPUT!P324</f>
        <v>1</v>
      </c>
      <c r="N324">
        <f>INPUT!Q324</f>
        <v>-32</v>
      </c>
      <c r="O324">
        <f>INPUT!R324</f>
        <v>-15</v>
      </c>
      <c r="P324">
        <f>INPUT!S324</f>
        <v>0</v>
      </c>
      <c r="Q324">
        <f>INPUT!T324</f>
        <v>-69</v>
      </c>
      <c r="R324">
        <f>INPUT!U324</f>
        <v>-26</v>
      </c>
      <c r="S324">
        <f>INPUT!V324</f>
        <v>0</v>
      </c>
      <c r="T324" t="str">
        <f>INPUT!W324</f>
        <v>-32.25,-69.433333333333</v>
      </c>
      <c r="U324" t="str">
        <f>INPUT!X324</f>
        <v>Bismuthinite</v>
      </c>
    </row>
    <row r="325" spans="1:21" x14ac:dyDescent="0.2">
      <c r="A325">
        <f>INPUT!D325</f>
        <v>263</v>
      </c>
      <c r="B325">
        <f>INPUT!E325</f>
        <v>25</v>
      </c>
      <c r="C325">
        <f>INPUT!F325</f>
        <v>206318</v>
      </c>
      <c r="D325" t="str">
        <f>INPUT!G325</f>
        <v>San Jorge Cu Deposit, Las Heras Department, Mendoza, Argentina</v>
      </c>
      <c r="E325">
        <f>INPUT!H325</f>
        <v>0</v>
      </c>
      <c r="F325">
        <f>INPUT!I325</f>
        <v>206318</v>
      </c>
      <c r="G325" t="str">
        <f>INPUT!J325</f>
        <v>San Jorge Cu Deposit, Las Heras Department, Mendoza, Argentina</v>
      </c>
      <c r="H325" t="str">
        <f>INPUT!K325</f>
        <v>USGSOFR2008_1155</v>
      </c>
      <c r="I325" t="str">
        <f>INPUT!L325</f>
        <v>USGSOFR2008_1155</v>
      </c>
      <c r="J325" t="str">
        <f>INPUT!M325</f>
        <v>PorphCu-00425</v>
      </c>
      <c r="K325" t="str">
        <f>INPUT!N325</f>
        <v>PorphCu-00425</v>
      </c>
      <c r="L325" t="str">
        <f>INPUT!O325</f>
        <v>Bornite</v>
      </c>
      <c r="M325">
        <f>INPUT!P325</f>
        <v>1</v>
      </c>
      <c r="N325">
        <f>INPUT!Q325</f>
        <v>-32</v>
      </c>
      <c r="O325">
        <f>INPUT!R325</f>
        <v>-15</v>
      </c>
      <c r="P325">
        <f>INPUT!S325</f>
        <v>0</v>
      </c>
      <c r="Q325">
        <f>INPUT!T325</f>
        <v>-69</v>
      </c>
      <c r="R325">
        <f>INPUT!U325</f>
        <v>-26</v>
      </c>
      <c r="S325">
        <f>INPUT!V325</f>
        <v>0</v>
      </c>
      <c r="T325" t="str">
        <f>INPUT!W325</f>
        <v>-32.25,-69.433333333333</v>
      </c>
      <c r="U325" t="str">
        <f>INPUT!X325</f>
        <v>Bornite</v>
      </c>
    </row>
    <row r="326" spans="1:21" x14ac:dyDescent="0.2">
      <c r="A326">
        <f>INPUT!D326</f>
        <v>263</v>
      </c>
      <c r="B326">
        <f>INPUT!E326</f>
        <v>25</v>
      </c>
      <c r="C326">
        <f>INPUT!F326</f>
        <v>206318</v>
      </c>
      <c r="D326" t="str">
        <f>INPUT!G326</f>
        <v>San Jorge Cu Deposit, Las Heras Department, Mendoza, Argentina</v>
      </c>
      <c r="E326">
        <f>INPUT!H326</f>
        <v>0</v>
      </c>
      <c r="F326">
        <f>INPUT!I326</f>
        <v>206318</v>
      </c>
      <c r="G326" t="str">
        <f>INPUT!J326</f>
        <v>San Jorge Cu Deposit, Las Heras Department, Mendoza, Argentina</v>
      </c>
      <c r="H326" t="str">
        <f>INPUT!K326</f>
        <v>USGSOFR2008_1155</v>
      </c>
      <c r="I326" t="str">
        <f>INPUT!L326</f>
        <v>USGSOFR2008_1155</v>
      </c>
      <c r="J326" t="str">
        <f>INPUT!M326</f>
        <v>PorphCu-00425</v>
      </c>
      <c r="K326" t="str">
        <f>INPUT!N326</f>
        <v>PorphCu-00425</v>
      </c>
      <c r="L326" t="str">
        <f>INPUT!O326</f>
        <v>Chalcocite</v>
      </c>
      <c r="M326">
        <f>INPUT!P326</f>
        <v>1</v>
      </c>
      <c r="N326">
        <f>INPUT!Q326</f>
        <v>-32</v>
      </c>
      <c r="O326">
        <f>INPUT!R326</f>
        <v>-15</v>
      </c>
      <c r="P326">
        <f>INPUT!S326</f>
        <v>0</v>
      </c>
      <c r="Q326">
        <f>INPUT!T326</f>
        <v>-69</v>
      </c>
      <c r="R326">
        <f>INPUT!U326</f>
        <v>-26</v>
      </c>
      <c r="S326">
        <f>INPUT!V326</f>
        <v>0</v>
      </c>
      <c r="T326" t="str">
        <f>INPUT!W326</f>
        <v>-32.25,-69.433333333333</v>
      </c>
      <c r="U326" t="str">
        <f>INPUT!X326</f>
        <v>Chalcocite</v>
      </c>
    </row>
    <row r="327" spans="1:21" x14ac:dyDescent="0.2">
      <c r="A327">
        <f>INPUT!D327</f>
        <v>263</v>
      </c>
      <c r="B327">
        <f>INPUT!E327</f>
        <v>25</v>
      </c>
      <c r="C327">
        <f>INPUT!F327</f>
        <v>206318</v>
      </c>
      <c r="D327" t="str">
        <f>INPUT!G327</f>
        <v>San Jorge Cu Deposit, Las Heras Department, Mendoza, Argentina</v>
      </c>
      <c r="E327">
        <f>INPUT!H327</f>
        <v>0</v>
      </c>
      <c r="F327">
        <f>INPUT!I327</f>
        <v>206318</v>
      </c>
      <c r="G327" t="str">
        <f>INPUT!J327</f>
        <v>San Jorge Cu Deposit, Las Heras Department, Mendoza, Argentina</v>
      </c>
      <c r="H327" t="str">
        <f>INPUT!K327</f>
        <v>USGSOFR2008_1155</v>
      </c>
      <c r="I327" t="str">
        <f>INPUT!L327</f>
        <v>USGSOFR2008_1155</v>
      </c>
      <c r="J327" t="str">
        <f>INPUT!M327</f>
        <v>PorphCu-00425</v>
      </c>
      <c r="K327" t="str">
        <f>INPUT!N327</f>
        <v>PorphCu-00425</v>
      </c>
      <c r="L327" t="str">
        <f>INPUT!O327</f>
        <v>Chalcopyrite</v>
      </c>
      <c r="M327">
        <f>INPUT!P327</f>
        <v>1</v>
      </c>
      <c r="N327">
        <f>INPUT!Q327</f>
        <v>-32</v>
      </c>
      <c r="O327">
        <f>INPUT!R327</f>
        <v>-15</v>
      </c>
      <c r="P327">
        <f>INPUT!S327</f>
        <v>0</v>
      </c>
      <c r="Q327">
        <f>INPUT!T327</f>
        <v>-69</v>
      </c>
      <c r="R327">
        <f>INPUT!U327</f>
        <v>-26</v>
      </c>
      <c r="S327">
        <f>INPUT!V327</f>
        <v>0</v>
      </c>
      <c r="T327" t="str">
        <f>INPUT!W327</f>
        <v>-32.25,-69.433333333333</v>
      </c>
      <c r="U327" t="str">
        <f>INPUT!X327</f>
        <v>Chalcopyrite</v>
      </c>
    </row>
    <row r="328" spans="1:21" x14ac:dyDescent="0.2">
      <c r="A328">
        <f>INPUT!D328</f>
        <v>263</v>
      </c>
      <c r="B328">
        <f>INPUT!E328</f>
        <v>25</v>
      </c>
      <c r="C328">
        <f>INPUT!F328</f>
        <v>206318</v>
      </c>
      <c r="D328" t="str">
        <f>INPUT!G328</f>
        <v>San Jorge Cu Deposit, Las Heras Department, Mendoza, Argentina</v>
      </c>
      <c r="E328">
        <f>INPUT!H328</f>
        <v>0</v>
      </c>
      <c r="F328">
        <f>INPUT!I328</f>
        <v>206318</v>
      </c>
      <c r="G328" t="str">
        <f>INPUT!J328</f>
        <v>San Jorge Cu Deposit, Las Heras Department, Mendoza, Argentina</v>
      </c>
      <c r="H328" t="str">
        <f>INPUT!K328</f>
        <v>USGSOFR2008_1155</v>
      </c>
      <c r="I328" t="str">
        <f>INPUT!L328</f>
        <v>USGSOFR2008_1155</v>
      </c>
      <c r="J328" t="str">
        <f>INPUT!M328</f>
        <v>PorphCu-00425</v>
      </c>
      <c r="K328" t="str">
        <f>INPUT!N328</f>
        <v>PorphCu-00425</v>
      </c>
      <c r="L328" t="str">
        <f>INPUT!O328</f>
        <v>Covellite</v>
      </c>
      <c r="M328">
        <f>INPUT!P328</f>
        <v>1</v>
      </c>
      <c r="N328">
        <f>INPUT!Q328</f>
        <v>-32</v>
      </c>
      <c r="O328">
        <f>INPUT!R328</f>
        <v>-15</v>
      </c>
      <c r="P328">
        <f>INPUT!S328</f>
        <v>0</v>
      </c>
      <c r="Q328">
        <f>INPUT!T328</f>
        <v>-69</v>
      </c>
      <c r="R328">
        <f>INPUT!U328</f>
        <v>-26</v>
      </c>
      <c r="S328">
        <f>INPUT!V328</f>
        <v>0</v>
      </c>
      <c r="T328" t="str">
        <f>INPUT!W328</f>
        <v>-32.25,-69.433333333333</v>
      </c>
      <c r="U328" t="str">
        <f>INPUT!X328</f>
        <v>Covellite</v>
      </c>
    </row>
    <row r="329" spans="1:21" x14ac:dyDescent="0.2">
      <c r="A329">
        <f>INPUT!D329</f>
        <v>263</v>
      </c>
      <c r="B329">
        <f>INPUT!E329</f>
        <v>25</v>
      </c>
      <c r="C329">
        <f>INPUT!F329</f>
        <v>206318</v>
      </c>
      <c r="D329" t="str">
        <f>INPUT!G329</f>
        <v>San Jorge Cu Deposit, Las Heras Department, Mendoza, Argentina</v>
      </c>
      <c r="E329">
        <f>INPUT!H329</f>
        <v>0</v>
      </c>
      <c r="F329">
        <f>INPUT!I329</f>
        <v>206318</v>
      </c>
      <c r="G329" t="str">
        <f>INPUT!J329</f>
        <v>San Jorge Cu Deposit, Las Heras Department, Mendoza, Argentina</v>
      </c>
      <c r="H329" t="str">
        <f>INPUT!K329</f>
        <v>USGSOFR2008_1155</v>
      </c>
      <c r="I329" t="str">
        <f>INPUT!L329</f>
        <v>USGSOFR2008_1155</v>
      </c>
      <c r="J329" t="str">
        <f>INPUT!M329</f>
        <v>PorphCu-00425</v>
      </c>
      <c r="K329" t="str">
        <f>INPUT!N329</f>
        <v>PorphCu-00425</v>
      </c>
      <c r="L329" t="str">
        <f>INPUT!O329</f>
        <v>Cubanite</v>
      </c>
      <c r="M329">
        <f>INPUT!P329</f>
        <v>1</v>
      </c>
      <c r="N329">
        <f>INPUT!Q329</f>
        <v>-32</v>
      </c>
      <c r="O329">
        <f>INPUT!R329</f>
        <v>-15</v>
      </c>
      <c r="P329">
        <f>INPUT!S329</f>
        <v>0</v>
      </c>
      <c r="Q329">
        <f>INPUT!T329</f>
        <v>-69</v>
      </c>
      <c r="R329">
        <f>INPUT!U329</f>
        <v>-26</v>
      </c>
      <c r="S329">
        <f>INPUT!V329</f>
        <v>0</v>
      </c>
      <c r="T329" t="str">
        <f>INPUT!W329</f>
        <v>-32.25,-69.433333333333</v>
      </c>
      <c r="U329" t="str">
        <f>INPUT!X329</f>
        <v>Cubanite</v>
      </c>
    </row>
    <row r="330" spans="1:21" x14ac:dyDescent="0.2">
      <c r="A330">
        <f>INPUT!D330</f>
        <v>263</v>
      </c>
      <c r="B330">
        <f>INPUT!E330</f>
        <v>25</v>
      </c>
      <c r="C330">
        <f>INPUT!F330</f>
        <v>206318</v>
      </c>
      <c r="D330" t="str">
        <f>INPUT!G330</f>
        <v>San Jorge Cu Deposit, Las Heras Department, Mendoza, Argentina</v>
      </c>
      <c r="E330">
        <f>INPUT!H330</f>
        <v>0</v>
      </c>
      <c r="F330">
        <f>INPUT!I330</f>
        <v>206318</v>
      </c>
      <c r="G330" t="str">
        <f>INPUT!J330</f>
        <v>San Jorge Cu Deposit, Las Heras Department, Mendoza, Argentina</v>
      </c>
      <c r="H330" t="str">
        <f>INPUT!K330</f>
        <v>USGSOFR2008_1155</v>
      </c>
      <c r="I330" t="str">
        <f>INPUT!L330</f>
        <v>USGSOFR2008_1155</v>
      </c>
      <c r="J330" t="str">
        <f>INPUT!M330</f>
        <v>PorphCu-00425</v>
      </c>
      <c r="K330" t="str">
        <f>INPUT!N330</f>
        <v>PorphCu-00425</v>
      </c>
      <c r="L330" t="str">
        <f>INPUT!O330</f>
        <v>Galena</v>
      </c>
      <c r="M330">
        <f>INPUT!P330</f>
        <v>1</v>
      </c>
      <c r="N330">
        <f>INPUT!Q330</f>
        <v>-32</v>
      </c>
      <c r="O330">
        <f>INPUT!R330</f>
        <v>-15</v>
      </c>
      <c r="P330">
        <f>INPUT!S330</f>
        <v>0</v>
      </c>
      <c r="Q330">
        <f>INPUT!T330</f>
        <v>-69</v>
      </c>
      <c r="R330">
        <f>INPUT!U330</f>
        <v>-26</v>
      </c>
      <c r="S330">
        <f>INPUT!V330</f>
        <v>0</v>
      </c>
      <c r="T330" t="str">
        <f>INPUT!W330</f>
        <v>-32.25,-69.433333333333</v>
      </c>
      <c r="U330" t="str">
        <f>INPUT!X330</f>
        <v>Galena</v>
      </c>
    </row>
    <row r="331" spans="1:21" x14ac:dyDescent="0.2">
      <c r="A331">
        <f>INPUT!D331</f>
        <v>263</v>
      </c>
      <c r="B331">
        <f>INPUT!E331</f>
        <v>25</v>
      </c>
      <c r="C331">
        <f>INPUT!F331</f>
        <v>206318</v>
      </c>
      <c r="D331" t="str">
        <f>INPUT!G331</f>
        <v>San Jorge Cu Deposit, Las Heras Department, Mendoza, Argentina</v>
      </c>
      <c r="E331">
        <f>INPUT!H331</f>
        <v>0</v>
      </c>
      <c r="F331">
        <f>INPUT!I331</f>
        <v>206318</v>
      </c>
      <c r="G331" t="str">
        <f>INPUT!J331</f>
        <v>San Jorge Cu Deposit, Las Heras Department, Mendoza, Argentina</v>
      </c>
      <c r="H331" t="str">
        <f>INPUT!K331</f>
        <v>USGSOFR2008_1155</v>
      </c>
      <c r="I331" t="str">
        <f>INPUT!L331</f>
        <v>USGSOFR2008_1155</v>
      </c>
      <c r="J331" t="str">
        <f>INPUT!M331</f>
        <v>PorphCu-00425</v>
      </c>
      <c r="K331" t="str">
        <f>INPUT!N331</f>
        <v>PorphCu-00425</v>
      </c>
      <c r="L331" t="str">
        <f>INPUT!O331</f>
        <v>Mackinawite</v>
      </c>
      <c r="M331">
        <f>INPUT!P331</f>
        <v>1</v>
      </c>
      <c r="N331">
        <f>INPUT!Q331</f>
        <v>-32</v>
      </c>
      <c r="O331">
        <f>INPUT!R331</f>
        <v>-15</v>
      </c>
      <c r="P331">
        <f>INPUT!S331</f>
        <v>0</v>
      </c>
      <c r="Q331">
        <f>INPUT!T331</f>
        <v>-69</v>
      </c>
      <c r="R331">
        <f>INPUT!U331</f>
        <v>-26</v>
      </c>
      <c r="S331">
        <f>INPUT!V331</f>
        <v>0</v>
      </c>
      <c r="T331" t="str">
        <f>INPUT!W331</f>
        <v>-32.25,-69.433333333333</v>
      </c>
      <c r="U331" t="str">
        <f>INPUT!X331</f>
        <v>Mackinawite</v>
      </c>
    </row>
    <row r="332" spans="1:21" x14ac:dyDescent="0.2">
      <c r="A332">
        <f>INPUT!D332</f>
        <v>263</v>
      </c>
      <c r="B332">
        <f>INPUT!E332</f>
        <v>25</v>
      </c>
      <c r="C332">
        <f>INPUT!F332</f>
        <v>206318</v>
      </c>
      <c r="D332" t="str">
        <f>INPUT!G332</f>
        <v>San Jorge Cu Deposit, Las Heras Department, Mendoza, Argentina</v>
      </c>
      <c r="E332">
        <f>INPUT!H332</f>
        <v>0</v>
      </c>
      <c r="F332">
        <f>INPUT!I332</f>
        <v>206318</v>
      </c>
      <c r="G332" t="str">
        <f>INPUT!J332</f>
        <v>San Jorge Cu Deposit, Las Heras Department, Mendoza, Argentina</v>
      </c>
      <c r="H332" t="str">
        <f>INPUT!K332</f>
        <v>USGSOFR2008_1155</v>
      </c>
      <c r="I332" t="str">
        <f>INPUT!L332</f>
        <v>USGSOFR2008_1155</v>
      </c>
      <c r="J332" t="str">
        <f>INPUT!M332</f>
        <v>PorphCu-00425</v>
      </c>
      <c r="K332" t="str">
        <f>INPUT!N332</f>
        <v>PorphCu-00425</v>
      </c>
      <c r="L332" t="str">
        <f>INPUT!O332</f>
        <v>Marcasite</v>
      </c>
      <c r="M332">
        <f>INPUT!P332</f>
        <v>1</v>
      </c>
      <c r="N332">
        <f>INPUT!Q332</f>
        <v>-32</v>
      </c>
      <c r="O332">
        <f>INPUT!R332</f>
        <v>-15</v>
      </c>
      <c r="P332">
        <f>INPUT!S332</f>
        <v>0</v>
      </c>
      <c r="Q332">
        <f>INPUT!T332</f>
        <v>-69</v>
      </c>
      <c r="R332">
        <f>INPUT!U332</f>
        <v>-26</v>
      </c>
      <c r="S332">
        <f>INPUT!V332</f>
        <v>0</v>
      </c>
      <c r="T332" t="str">
        <f>INPUT!W332</f>
        <v>-32.25,-69.433333333333</v>
      </c>
      <c r="U332" t="str">
        <f>INPUT!X332</f>
        <v>Marcasite</v>
      </c>
    </row>
    <row r="333" spans="1:21" x14ac:dyDescent="0.2">
      <c r="A333">
        <f>INPUT!D333</f>
        <v>263</v>
      </c>
      <c r="B333">
        <f>INPUT!E333</f>
        <v>25</v>
      </c>
      <c r="C333">
        <f>INPUT!F333</f>
        <v>206318</v>
      </c>
      <c r="D333" t="str">
        <f>INPUT!G333</f>
        <v>San Jorge Cu Deposit, Las Heras Department, Mendoza, Argentina</v>
      </c>
      <c r="E333">
        <f>INPUT!H333</f>
        <v>0</v>
      </c>
      <c r="F333">
        <f>INPUT!I333</f>
        <v>206318</v>
      </c>
      <c r="G333" t="str">
        <f>INPUT!J333</f>
        <v>San Jorge Cu Deposit, Las Heras Department, Mendoza, Argentina</v>
      </c>
      <c r="H333" t="str">
        <f>INPUT!K333</f>
        <v>USGSOFR2008_1155</v>
      </c>
      <c r="I333" t="str">
        <f>INPUT!L333</f>
        <v>USGSOFR2008_1155</v>
      </c>
      <c r="J333" t="str">
        <f>INPUT!M333</f>
        <v>PorphCu-00425</v>
      </c>
      <c r="K333" t="str">
        <f>INPUT!N333</f>
        <v>PorphCu-00425</v>
      </c>
      <c r="L333" t="str">
        <f>INPUT!O333</f>
        <v>Molybdenite</v>
      </c>
      <c r="M333">
        <f>INPUT!P333</f>
        <v>1</v>
      </c>
      <c r="N333">
        <f>INPUT!Q333</f>
        <v>-32</v>
      </c>
      <c r="O333">
        <f>INPUT!R333</f>
        <v>-15</v>
      </c>
      <c r="P333">
        <f>INPUT!S333</f>
        <v>0</v>
      </c>
      <c r="Q333">
        <f>INPUT!T333</f>
        <v>-69</v>
      </c>
      <c r="R333">
        <f>INPUT!U333</f>
        <v>-26</v>
      </c>
      <c r="S333">
        <f>INPUT!V333</f>
        <v>0</v>
      </c>
      <c r="T333" t="str">
        <f>INPUT!W333</f>
        <v>-32.25,-69.433333333333</v>
      </c>
      <c r="U333" t="str">
        <f>INPUT!X333</f>
        <v>Molybdenite</v>
      </c>
    </row>
    <row r="334" spans="1:21" x14ac:dyDescent="0.2">
      <c r="A334">
        <f>INPUT!D334</f>
        <v>263</v>
      </c>
      <c r="B334">
        <f>INPUT!E334</f>
        <v>25</v>
      </c>
      <c r="C334">
        <f>INPUT!F334</f>
        <v>206318</v>
      </c>
      <c r="D334" t="str">
        <f>INPUT!G334</f>
        <v>San Jorge Cu Deposit, Las Heras Department, Mendoza, Argentina</v>
      </c>
      <c r="E334">
        <f>INPUT!H334</f>
        <v>0</v>
      </c>
      <c r="F334">
        <f>INPUT!I334</f>
        <v>206318</v>
      </c>
      <c r="G334" t="str">
        <f>INPUT!J334</f>
        <v>San Jorge Cu Deposit, Las Heras Department, Mendoza, Argentina</v>
      </c>
      <c r="H334" t="str">
        <f>INPUT!K334</f>
        <v>USGSOFR2008_1155</v>
      </c>
      <c r="I334" t="str">
        <f>INPUT!L334</f>
        <v>USGSOFR2008_1155</v>
      </c>
      <c r="J334" t="str">
        <f>INPUT!M334</f>
        <v>PorphCu-00425</v>
      </c>
      <c r="K334" t="str">
        <f>INPUT!N334</f>
        <v>PorphCu-00425</v>
      </c>
      <c r="L334" t="str">
        <f>INPUT!O334</f>
        <v>Pyrite</v>
      </c>
      <c r="M334">
        <f>INPUT!P334</f>
        <v>1</v>
      </c>
      <c r="N334">
        <f>INPUT!Q334</f>
        <v>-32</v>
      </c>
      <c r="O334">
        <f>INPUT!R334</f>
        <v>-15</v>
      </c>
      <c r="P334">
        <f>INPUT!S334</f>
        <v>0</v>
      </c>
      <c r="Q334">
        <f>INPUT!T334</f>
        <v>-69</v>
      </c>
      <c r="R334">
        <f>INPUT!U334</f>
        <v>-26</v>
      </c>
      <c r="S334">
        <f>INPUT!V334</f>
        <v>0</v>
      </c>
      <c r="T334" t="str">
        <f>INPUT!W334</f>
        <v>-32.25,-69.433333333333</v>
      </c>
      <c r="U334" t="str">
        <f>INPUT!X334</f>
        <v>Pyrite</v>
      </c>
    </row>
    <row r="335" spans="1:21" x14ac:dyDescent="0.2">
      <c r="A335">
        <f>INPUT!D335</f>
        <v>263</v>
      </c>
      <c r="B335">
        <f>INPUT!E335</f>
        <v>25</v>
      </c>
      <c r="C335">
        <f>INPUT!F335</f>
        <v>206318</v>
      </c>
      <c r="D335" t="str">
        <f>INPUT!G335</f>
        <v>San Jorge Cu Deposit, Las Heras Department, Mendoza, Argentina</v>
      </c>
      <c r="E335">
        <f>INPUT!H335</f>
        <v>0</v>
      </c>
      <c r="F335">
        <f>INPUT!I335</f>
        <v>206318</v>
      </c>
      <c r="G335" t="str">
        <f>INPUT!J335</f>
        <v>San Jorge Cu Deposit, Las Heras Department, Mendoza, Argentina</v>
      </c>
      <c r="H335" t="str">
        <f>INPUT!K335</f>
        <v>USGSOFR2008_1155</v>
      </c>
      <c r="I335" t="str">
        <f>INPUT!L335</f>
        <v>USGSOFR2008_1155</v>
      </c>
      <c r="J335" t="str">
        <f>INPUT!M335</f>
        <v>PorphCu-00425</v>
      </c>
      <c r="K335" t="str">
        <f>INPUT!N335</f>
        <v>PorphCu-00425</v>
      </c>
      <c r="L335" t="str">
        <f>INPUT!O335</f>
        <v>Pyrrhotite</v>
      </c>
      <c r="M335">
        <f>INPUT!P335</f>
        <v>1</v>
      </c>
      <c r="N335">
        <f>INPUT!Q335</f>
        <v>-32</v>
      </c>
      <c r="O335">
        <f>INPUT!R335</f>
        <v>-15</v>
      </c>
      <c r="P335">
        <f>INPUT!S335</f>
        <v>0</v>
      </c>
      <c r="Q335">
        <f>INPUT!T335</f>
        <v>-69</v>
      </c>
      <c r="R335">
        <f>INPUT!U335</f>
        <v>-26</v>
      </c>
      <c r="S335">
        <f>INPUT!V335</f>
        <v>0</v>
      </c>
      <c r="T335" t="str">
        <f>INPUT!W335</f>
        <v>-32.25,-69.433333333333</v>
      </c>
      <c r="U335" t="str">
        <f>INPUT!X335</f>
        <v>Pyrrhotite</v>
      </c>
    </row>
    <row r="336" spans="1:21" x14ac:dyDescent="0.2">
      <c r="A336">
        <f>INPUT!D336</f>
        <v>263</v>
      </c>
      <c r="B336">
        <f>INPUT!E336</f>
        <v>25</v>
      </c>
      <c r="C336">
        <f>INPUT!F336</f>
        <v>206318</v>
      </c>
      <c r="D336" t="str">
        <f>INPUT!G336</f>
        <v>San Jorge Cu Deposit, Las Heras Department, Mendoza, Argentina</v>
      </c>
      <c r="E336">
        <f>INPUT!H336</f>
        <v>0</v>
      </c>
      <c r="F336">
        <f>INPUT!I336</f>
        <v>206318</v>
      </c>
      <c r="G336" t="str">
        <f>INPUT!J336</f>
        <v>San Jorge Cu Deposit, Las Heras Department, Mendoza, Argentina</v>
      </c>
      <c r="H336" t="str">
        <f>INPUT!K336</f>
        <v>USGSOFR2008_1155</v>
      </c>
      <c r="I336" t="str">
        <f>INPUT!L336</f>
        <v>USGSOFR2008_1155</v>
      </c>
      <c r="J336" t="str">
        <f>INPUT!M336</f>
        <v>PorphCu-00425</v>
      </c>
      <c r="K336" t="str">
        <f>INPUT!N336</f>
        <v>PorphCu-00425</v>
      </c>
      <c r="L336" t="str">
        <f>INPUT!O336</f>
        <v>Sphalerite</v>
      </c>
      <c r="M336">
        <f>INPUT!P336</f>
        <v>1</v>
      </c>
      <c r="N336">
        <f>INPUT!Q336</f>
        <v>-32</v>
      </c>
      <c r="O336">
        <f>INPUT!R336</f>
        <v>-15</v>
      </c>
      <c r="P336">
        <f>INPUT!S336</f>
        <v>0</v>
      </c>
      <c r="Q336">
        <f>INPUT!T336</f>
        <v>-69</v>
      </c>
      <c r="R336">
        <f>INPUT!U336</f>
        <v>-26</v>
      </c>
      <c r="S336">
        <f>INPUT!V336</f>
        <v>0</v>
      </c>
      <c r="T336" t="str">
        <f>INPUT!W336</f>
        <v>-32.25,-69.433333333333</v>
      </c>
      <c r="U336" t="str">
        <f>INPUT!X336</f>
        <v>Sphalerite</v>
      </c>
    </row>
    <row r="337" spans="1:21" x14ac:dyDescent="0.2">
      <c r="A337">
        <f>INPUT!D337</f>
        <v>270</v>
      </c>
      <c r="B337">
        <f>INPUT!E337</f>
        <v>257</v>
      </c>
      <c r="C337">
        <f>INPUT!F337</f>
        <v>206317</v>
      </c>
      <c r="D337" t="str">
        <f>INPUT!G337</f>
        <v>Yalguaraz Cu Deposit, Las Heras Department, Mendoza, Argentina</v>
      </c>
      <c r="E337">
        <f>INPUT!H337</f>
        <v>0</v>
      </c>
      <c r="F337">
        <f>INPUT!I337</f>
        <v>206317</v>
      </c>
      <c r="G337" t="str">
        <f>INPUT!J337</f>
        <v>Yalguaraz Cu Deposit, Las Heras Department, Mendoza, Argentina</v>
      </c>
      <c r="H337" t="str">
        <f>INPUT!K337</f>
        <v>USGSOFR2008_1155</v>
      </c>
      <c r="I337" t="str">
        <f>INPUT!L337</f>
        <v>USGSOFR2008_1155</v>
      </c>
      <c r="J337" t="str">
        <f>INPUT!M337</f>
        <v>PorphCu-00424</v>
      </c>
      <c r="K337" t="str">
        <f>INPUT!N337</f>
        <v>PorphCu-00424</v>
      </c>
      <c r="L337" t="str">
        <f>INPUT!O337</f>
        <v>Arsenopyrite</v>
      </c>
      <c r="M337">
        <f>INPUT!P337</f>
        <v>1</v>
      </c>
      <c r="N337">
        <f>INPUT!Q337</f>
        <v>-32</v>
      </c>
      <c r="O337">
        <f>INPUT!R337</f>
        <v>-8</v>
      </c>
      <c r="P337">
        <f>INPUT!S337</f>
        <v>-16</v>
      </c>
      <c r="Q337">
        <f>INPUT!T337</f>
        <v>-69</v>
      </c>
      <c r="R337">
        <f>INPUT!U337</f>
        <v>-26</v>
      </c>
      <c r="S337">
        <f>INPUT!V337</f>
        <v>-21</v>
      </c>
      <c r="T337" t="str">
        <f>INPUT!W337</f>
        <v>-32.137777777778,-69.439166666667</v>
      </c>
      <c r="U337" t="str">
        <f>INPUT!X337</f>
        <v>Arsenopyrite</v>
      </c>
    </row>
    <row r="338" spans="1:21" x14ac:dyDescent="0.2">
      <c r="A338">
        <f>INPUT!D338</f>
        <v>270</v>
      </c>
      <c r="B338">
        <f>INPUT!E338</f>
        <v>257</v>
      </c>
      <c r="C338">
        <f>INPUT!F338</f>
        <v>206317</v>
      </c>
      <c r="D338" t="str">
        <f>INPUT!G338</f>
        <v>Yalguaraz Cu Deposit, Las Heras Department, Mendoza, Argentina</v>
      </c>
      <c r="E338">
        <f>INPUT!H338</f>
        <v>0</v>
      </c>
      <c r="F338">
        <f>INPUT!I338</f>
        <v>206317</v>
      </c>
      <c r="G338" t="str">
        <f>INPUT!J338</f>
        <v>Yalguaraz Cu Deposit, Las Heras Department, Mendoza, Argentina</v>
      </c>
      <c r="H338" t="str">
        <f>INPUT!K338</f>
        <v>USGSOFR2008_1155</v>
      </c>
      <c r="I338" t="str">
        <f>INPUT!L338</f>
        <v>USGSOFR2008_1155</v>
      </c>
      <c r="J338" t="str">
        <f>INPUT!M338</f>
        <v>PorphCu-00424</v>
      </c>
      <c r="K338" t="str">
        <f>INPUT!N338</f>
        <v>PorphCu-00424</v>
      </c>
      <c r="L338" t="str">
        <f>INPUT!O338</f>
        <v>Bornite</v>
      </c>
      <c r="M338">
        <f>INPUT!P338</f>
        <v>1</v>
      </c>
      <c r="N338">
        <f>INPUT!Q338</f>
        <v>-32</v>
      </c>
      <c r="O338">
        <f>INPUT!R338</f>
        <v>-8</v>
      </c>
      <c r="P338">
        <f>INPUT!S338</f>
        <v>-16</v>
      </c>
      <c r="Q338">
        <f>INPUT!T338</f>
        <v>-69</v>
      </c>
      <c r="R338">
        <f>INPUT!U338</f>
        <v>-26</v>
      </c>
      <c r="S338">
        <f>INPUT!V338</f>
        <v>-21</v>
      </c>
      <c r="T338" t="str">
        <f>INPUT!W338</f>
        <v>-32.137777777778,-69.439166666667</v>
      </c>
      <c r="U338" t="str">
        <f>INPUT!X338</f>
        <v>Bornite</v>
      </c>
    </row>
    <row r="339" spans="1:21" x14ac:dyDescent="0.2">
      <c r="A339">
        <f>INPUT!D339</f>
        <v>270</v>
      </c>
      <c r="B339">
        <f>INPUT!E339</f>
        <v>257</v>
      </c>
      <c r="C339">
        <f>INPUT!F339</f>
        <v>206317</v>
      </c>
      <c r="D339" t="str">
        <f>INPUT!G339</f>
        <v>Yalguaraz Cu Deposit, Las Heras Department, Mendoza, Argentina</v>
      </c>
      <c r="E339">
        <f>INPUT!H339</f>
        <v>0</v>
      </c>
      <c r="F339">
        <f>INPUT!I339</f>
        <v>206317</v>
      </c>
      <c r="G339" t="str">
        <f>INPUT!J339</f>
        <v>Yalguaraz Cu Deposit, Las Heras Department, Mendoza, Argentina</v>
      </c>
      <c r="H339" t="str">
        <f>INPUT!K339</f>
        <v>USGSOFR2008_1155</v>
      </c>
      <c r="I339" t="str">
        <f>INPUT!L339</f>
        <v>USGSOFR2008_1155</v>
      </c>
      <c r="J339" t="str">
        <f>INPUT!M339</f>
        <v>PorphCu-00424</v>
      </c>
      <c r="K339" t="str">
        <f>INPUT!N339</f>
        <v>PorphCu-00424</v>
      </c>
      <c r="L339" t="str">
        <f>INPUT!O339</f>
        <v>Chalcocite</v>
      </c>
      <c r="M339">
        <f>INPUT!P339</f>
        <v>1</v>
      </c>
      <c r="N339">
        <f>INPUT!Q339</f>
        <v>-32</v>
      </c>
      <c r="O339">
        <f>INPUT!R339</f>
        <v>-8</v>
      </c>
      <c r="P339">
        <f>INPUT!S339</f>
        <v>-16</v>
      </c>
      <c r="Q339">
        <f>INPUT!T339</f>
        <v>-69</v>
      </c>
      <c r="R339">
        <f>INPUT!U339</f>
        <v>-26</v>
      </c>
      <c r="S339">
        <f>INPUT!V339</f>
        <v>-21</v>
      </c>
      <c r="T339" t="str">
        <f>INPUT!W339</f>
        <v>-32.137777777778,-69.439166666667</v>
      </c>
      <c r="U339" t="str">
        <f>INPUT!X339</f>
        <v>Chalcocite</v>
      </c>
    </row>
    <row r="340" spans="1:21" x14ac:dyDescent="0.2">
      <c r="A340">
        <f>INPUT!D340</f>
        <v>270</v>
      </c>
      <c r="B340">
        <f>INPUT!E340</f>
        <v>257</v>
      </c>
      <c r="C340">
        <f>INPUT!F340</f>
        <v>206317</v>
      </c>
      <c r="D340" t="str">
        <f>INPUT!G340</f>
        <v>Yalguaraz Cu Deposit, Las Heras Department, Mendoza, Argentina</v>
      </c>
      <c r="E340">
        <f>INPUT!H340</f>
        <v>0</v>
      </c>
      <c r="F340">
        <f>INPUT!I340</f>
        <v>206317</v>
      </c>
      <c r="G340" t="str">
        <f>INPUT!J340</f>
        <v>Yalguaraz Cu Deposit, Las Heras Department, Mendoza, Argentina</v>
      </c>
      <c r="H340" t="str">
        <f>INPUT!K340</f>
        <v>USGSOFR2008_1155</v>
      </c>
      <c r="I340" t="str">
        <f>INPUT!L340</f>
        <v>USGSOFR2008_1155</v>
      </c>
      <c r="J340" t="str">
        <f>INPUT!M340</f>
        <v>PorphCu-00424</v>
      </c>
      <c r="K340" t="str">
        <f>INPUT!N340</f>
        <v>PorphCu-00424</v>
      </c>
      <c r="L340" t="str">
        <f>INPUT!O340</f>
        <v>Chalcopyrite</v>
      </c>
      <c r="M340">
        <f>INPUT!P340</f>
        <v>1</v>
      </c>
      <c r="N340">
        <f>INPUT!Q340</f>
        <v>-32</v>
      </c>
      <c r="O340">
        <f>INPUT!R340</f>
        <v>-8</v>
      </c>
      <c r="P340">
        <f>INPUT!S340</f>
        <v>-16</v>
      </c>
      <c r="Q340">
        <f>INPUT!T340</f>
        <v>-69</v>
      </c>
      <c r="R340">
        <f>INPUT!U340</f>
        <v>-26</v>
      </c>
      <c r="S340">
        <f>INPUT!V340</f>
        <v>-21</v>
      </c>
      <c r="T340" t="str">
        <f>INPUT!W340</f>
        <v>-32.137777777778,-69.439166666667</v>
      </c>
      <c r="U340" t="str">
        <f>INPUT!X340</f>
        <v>Chalcopyrite</v>
      </c>
    </row>
    <row r="341" spans="1:21" x14ac:dyDescent="0.2">
      <c r="A341">
        <f>INPUT!D341</f>
        <v>270</v>
      </c>
      <c r="B341">
        <f>INPUT!E341</f>
        <v>257</v>
      </c>
      <c r="C341">
        <f>INPUT!F341</f>
        <v>206317</v>
      </c>
      <c r="D341" t="str">
        <f>INPUT!G341</f>
        <v>Yalguaraz Cu Deposit, Las Heras Department, Mendoza, Argentina</v>
      </c>
      <c r="E341">
        <f>INPUT!H341</f>
        <v>0</v>
      </c>
      <c r="F341">
        <f>INPUT!I341</f>
        <v>206317</v>
      </c>
      <c r="G341" t="str">
        <f>INPUT!J341</f>
        <v>Yalguaraz Cu Deposit, Las Heras Department, Mendoza, Argentina</v>
      </c>
      <c r="H341" t="str">
        <f>INPUT!K341</f>
        <v>USGSOFR2008_1155</v>
      </c>
      <c r="I341" t="str">
        <f>INPUT!L341</f>
        <v>USGSOFR2008_1155</v>
      </c>
      <c r="J341" t="str">
        <f>INPUT!M341</f>
        <v>PorphCu-00424</v>
      </c>
      <c r="K341" t="str">
        <f>INPUT!N341</f>
        <v>PorphCu-00424</v>
      </c>
      <c r="L341" t="str">
        <f>INPUT!O341</f>
        <v>Cubanite</v>
      </c>
      <c r="M341">
        <f>INPUT!P341</f>
        <v>1</v>
      </c>
      <c r="N341">
        <f>INPUT!Q341</f>
        <v>-32</v>
      </c>
      <c r="O341">
        <f>INPUT!R341</f>
        <v>-8</v>
      </c>
      <c r="P341">
        <f>INPUT!S341</f>
        <v>-16</v>
      </c>
      <c r="Q341">
        <f>INPUT!T341</f>
        <v>-69</v>
      </c>
      <c r="R341">
        <f>INPUT!U341</f>
        <v>-26</v>
      </c>
      <c r="S341">
        <f>INPUT!V341</f>
        <v>-21</v>
      </c>
      <c r="T341" t="str">
        <f>INPUT!W341</f>
        <v>-32.137777777778,-69.439166666667</v>
      </c>
      <c r="U341" t="str">
        <f>INPUT!X341</f>
        <v>Cubanite</v>
      </c>
    </row>
    <row r="342" spans="1:21" x14ac:dyDescent="0.2">
      <c r="A342">
        <f>INPUT!D342</f>
        <v>270</v>
      </c>
      <c r="B342">
        <f>INPUT!E342</f>
        <v>257</v>
      </c>
      <c r="C342">
        <f>INPUT!F342</f>
        <v>206317</v>
      </c>
      <c r="D342" t="str">
        <f>INPUT!G342</f>
        <v>Yalguaraz Cu Deposit, Las Heras Department, Mendoza, Argentina</v>
      </c>
      <c r="E342">
        <f>INPUT!H342</f>
        <v>0</v>
      </c>
      <c r="F342">
        <f>INPUT!I342</f>
        <v>206317</v>
      </c>
      <c r="G342" t="str">
        <f>INPUT!J342</f>
        <v>Yalguaraz Cu Deposit, Las Heras Department, Mendoza, Argentina</v>
      </c>
      <c r="H342" t="str">
        <f>INPUT!K342</f>
        <v>USGSOFR2008_1155</v>
      </c>
      <c r="I342" t="str">
        <f>INPUT!L342</f>
        <v>USGSOFR2008_1155</v>
      </c>
      <c r="J342" t="str">
        <f>INPUT!M342</f>
        <v>PorphCu-00424</v>
      </c>
      <c r="K342" t="str">
        <f>INPUT!N342</f>
        <v>PorphCu-00424</v>
      </c>
      <c r="L342" t="str">
        <f>INPUT!O342</f>
        <v>Mackinawite</v>
      </c>
      <c r="M342">
        <f>INPUT!P342</f>
        <v>1</v>
      </c>
      <c r="N342">
        <f>INPUT!Q342</f>
        <v>-32</v>
      </c>
      <c r="O342">
        <f>INPUT!R342</f>
        <v>-8</v>
      </c>
      <c r="P342">
        <f>INPUT!S342</f>
        <v>-16</v>
      </c>
      <c r="Q342">
        <f>INPUT!T342</f>
        <v>-69</v>
      </c>
      <c r="R342">
        <f>INPUT!U342</f>
        <v>-26</v>
      </c>
      <c r="S342">
        <f>INPUT!V342</f>
        <v>-21</v>
      </c>
      <c r="T342" t="str">
        <f>INPUT!W342</f>
        <v>-32.137777777778,-69.439166666667</v>
      </c>
      <c r="U342" t="str">
        <f>INPUT!X342</f>
        <v>Mackinawite</v>
      </c>
    </row>
    <row r="343" spans="1:21" x14ac:dyDescent="0.2">
      <c r="A343">
        <f>INPUT!D343</f>
        <v>270</v>
      </c>
      <c r="B343">
        <f>INPUT!E343</f>
        <v>257</v>
      </c>
      <c r="C343">
        <f>INPUT!F343</f>
        <v>206317</v>
      </c>
      <c r="D343" t="str">
        <f>INPUT!G343</f>
        <v>Yalguaraz Cu Deposit, Las Heras Department, Mendoza, Argentina</v>
      </c>
      <c r="E343">
        <f>INPUT!H343</f>
        <v>0</v>
      </c>
      <c r="F343">
        <f>INPUT!I343</f>
        <v>206317</v>
      </c>
      <c r="G343" t="str">
        <f>INPUT!J343</f>
        <v>Yalguaraz Cu Deposit, Las Heras Department, Mendoza, Argentina</v>
      </c>
      <c r="H343" t="str">
        <f>INPUT!K343</f>
        <v>USGSOFR2008_1155</v>
      </c>
      <c r="I343" t="str">
        <f>INPUT!L343</f>
        <v>USGSOFR2008_1155</v>
      </c>
      <c r="J343" t="str">
        <f>INPUT!M343</f>
        <v>PorphCu-00424</v>
      </c>
      <c r="K343" t="str">
        <f>INPUT!N343</f>
        <v>PorphCu-00424</v>
      </c>
      <c r="L343" t="str">
        <f>INPUT!O343</f>
        <v>Molybdenite</v>
      </c>
      <c r="M343">
        <f>INPUT!P343</f>
        <v>1</v>
      </c>
      <c r="N343">
        <f>INPUT!Q343</f>
        <v>-32</v>
      </c>
      <c r="O343">
        <f>INPUT!R343</f>
        <v>-8</v>
      </c>
      <c r="P343">
        <f>INPUT!S343</f>
        <v>-16</v>
      </c>
      <c r="Q343">
        <f>INPUT!T343</f>
        <v>-69</v>
      </c>
      <c r="R343">
        <f>INPUT!U343</f>
        <v>-26</v>
      </c>
      <c r="S343">
        <f>INPUT!V343</f>
        <v>-21</v>
      </c>
      <c r="T343" t="str">
        <f>INPUT!W343</f>
        <v>-32.137777777778,-69.439166666667</v>
      </c>
      <c r="U343" t="str">
        <f>INPUT!X343</f>
        <v>Molybdenite</v>
      </c>
    </row>
    <row r="344" spans="1:21" x14ac:dyDescent="0.2">
      <c r="A344">
        <f>INPUT!D344</f>
        <v>270</v>
      </c>
      <c r="B344">
        <f>INPUT!E344</f>
        <v>257</v>
      </c>
      <c r="C344">
        <f>INPUT!F344</f>
        <v>206317</v>
      </c>
      <c r="D344" t="str">
        <f>INPUT!G344</f>
        <v>Yalguaraz Cu Deposit, Las Heras Department, Mendoza, Argentina</v>
      </c>
      <c r="E344">
        <f>INPUT!H344</f>
        <v>0</v>
      </c>
      <c r="F344">
        <f>INPUT!I344</f>
        <v>206317</v>
      </c>
      <c r="G344" t="str">
        <f>INPUT!J344</f>
        <v>Yalguaraz Cu Deposit, Las Heras Department, Mendoza, Argentina</v>
      </c>
      <c r="H344" t="str">
        <f>INPUT!K344</f>
        <v>USGSOFR2008_1155</v>
      </c>
      <c r="I344" t="str">
        <f>INPUT!L344</f>
        <v>USGSOFR2008_1155</v>
      </c>
      <c r="J344" t="str">
        <f>INPUT!M344</f>
        <v>PorphCu-00424</v>
      </c>
      <c r="K344" t="str">
        <f>INPUT!N344</f>
        <v>PorphCu-00424</v>
      </c>
      <c r="L344" t="str">
        <f>INPUT!O344</f>
        <v>Pyrite</v>
      </c>
      <c r="M344">
        <f>INPUT!P344</f>
        <v>1</v>
      </c>
      <c r="N344">
        <f>INPUT!Q344</f>
        <v>-32</v>
      </c>
      <c r="O344">
        <f>INPUT!R344</f>
        <v>-8</v>
      </c>
      <c r="P344">
        <f>INPUT!S344</f>
        <v>-16</v>
      </c>
      <c r="Q344">
        <f>INPUT!T344</f>
        <v>-69</v>
      </c>
      <c r="R344">
        <f>INPUT!U344</f>
        <v>-26</v>
      </c>
      <c r="S344">
        <f>INPUT!V344</f>
        <v>-21</v>
      </c>
      <c r="T344" t="str">
        <f>INPUT!W344</f>
        <v>-32.137777777778,-69.439166666667</v>
      </c>
      <c r="U344" t="str">
        <f>INPUT!X344</f>
        <v>Pyrite</v>
      </c>
    </row>
    <row r="345" spans="1:21" x14ac:dyDescent="0.2">
      <c r="A345">
        <f>INPUT!D345</f>
        <v>270</v>
      </c>
      <c r="B345">
        <f>INPUT!E345</f>
        <v>257</v>
      </c>
      <c r="C345">
        <f>INPUT!F345</f>
        <v>206317</v>
      </c>
      <c r="D345" t="str">
        <f>INPUT!G345</f>
        <v>Yalguaraz Cu Deposit, Las Heras Department, Mendoza, Argentina</v>
      </c>
      <c r="E345">
        <f>INPUT!H345</f>
        <v>0</v>
      </c>
      <c r="F345">
        <f>INPUT!I345</f>
        <v>206317</v>
      </c>
      <c r="G345" t="str">
        <f>INPUT!J345</f>
        <v>Yalguaraz Cu Deposit, Las Heras Department, Mendoza, Argentina</v>
      </c>
      <c r="H345" t="str">
        <f>INPUT!K345</f>
        <v>USGSOFR2008_1155</v>
      </c>
      <c r="I345" t="str">
        <f>INPUT!L345</f>
        <v>USGSOFR2008_1155</v>
      </c>
      <c r="J345" t="str">
        <f>INPUT!M345</f>
        <v>PorphCu-00424</v>
      </c>
      <c r="K345" t="str">
        <f>INPUT!N345</f>
        <v>PorphCu-00424</v>
      </c>
      <c r="L345" t="str">
        <f>INPUT!O345</f>
        <v>Pyrrhotite</v>
      </c>
      <c r="M345">
        <f>INPUT!P345</f>
        <v>1</v>
      </c>
      <c r="N345">
        <f>INPUT!Q345</f>
        <v>-32</v>
      </c>
      <c r="O345">
        <f>INPUT!R345</f>
        <v>-8</v>
      </c>
      <c r="P345">
        <f>INPUT!S345</f>
        <v>-16</v>
      </c>
      <c r="Q345">
        <f>INPUT!T345</f>
        <v>-69</v>
      </c>
      <c r="R345">
        <f>INPUT!U345</f>
        <v>-26</v>
      </c>
      <c r="S345">
        <f>INPUT!V345</f>
        <v>-21</v>
      </c>
      <c r="T345" t="str">
        <f>INPUT!W345</f>
        <v>-32.137777777778,-69.439166666667</v>
      </c>
      <c r="U345" t="str">
        <f>INPUT!X345</f>
        <v>Pyrrhotite</v>
      </c>
    </row>
    <row r="346" spans="1:21" x14ac:dyDescent="0.2">
      <c r="A346">
        <f>INPUT!D346</f>
        <v>270</v>
      </c>
      <c r="B346">
        <f>INPUT!E346</f>
        <v>257</v>
      </c>
      <c r="C346">
        <f>INPUT!F346</f>
        <v>206317</v>
      </c>
      <c r="D346" t="str">
        <f>INPUT!G346</f>
        <v>Yalguaraz Cu Deposit, Las Heras Department, Mendoza, Argentina</v>
      </c>
      <c r="E346">
        <f>INPUT!H346</f>
        <v>0</v>
      </c>
      <c r="F346">
        <f>INPUT!I346</f>
        <v>206317</v>
      </c>
      <c r="G346" t="str">
        <f>INPUT!J346</f>
        <v>Yalguaraz Cu Deposit, Las Heras Department, Mendoza, Argentina</v>
      </c>
      <c r="H346" t="str">
        <f>INPUT!K346</f>
        <v>USGSOFR2008_1155</v>
      </c>
      <c r="I346" t="str">
        <f>INPUT!L346</f>
        <v>USGSOFR2008_1155</v>
      </c>
      <c r="J346" t="str">
        <f>INPUT!M346</f>
        <v>PorphCu-00424</v>
      </c>
      <c r="K346" t="str">
        <f>INPUT!N346</f>
        <v>PorphCu-00424</v>
      </c>
      <c r="L346" t="str">
        <f>INPUT!O346</f>
        <v>Sphalerite</v>
      </c>
      <c r="M346">
        <f>INPUT!P346</f>
        <v>1</v>
      </c>
      <c r="N346">
        <f>INPUT!Q346</f>
        <v>-32</v>
      </c>
      <c r="O346">
        <f>INPUT!R346</f>
        <v>-8</v>
      </c>
      <c r="P346">
        <f>INPUT!S346</f>
        <v>-16</v>
      </c>
      <c r="Q346">
        <f>INPUT!T346</f>
        <v>-69</v>
      </c>
      <c r="R346">
        <f>INPUT!U346</f>
        <v>-26</v>
      </c>
      <c r="S346">
        <f>INPUT!V346</f>
        <v>-21</v>
      </c>
      <c r="T346" t="str">
        <f>INPUT!W346</f>
        <v>-32.137777777778,-69.439166666667</v>
      </c>
      <c r="U346" t="str">
        <f>INPUT!X346</f>
        <v>Sphalerite</v>
      </c>
    </row>
    <row r="347" spans="1:21" x14ac:dyDescent="0.2">
      <c r="A347">
        <f>INPUT!D347</f>
        <v>270</v>
      </c>
      <c r="B347">
        <f>INPUT!E347</f>
        <v>257</v>
      </c>
      <c r="C347">
        <f>INPUT!F347</f>
        <v>206317</v>
      </c>
      <c r="D347" t="str">
        <f>INPUT!G347</f>
        <v>Yalguaraz Cu Deposit, Las Heras Department, Mendoza, Argentina</v>
      </c>
      <c r="E347">
        <f>INPUT!H347</f>
        <v>0</v>
      </c>
      <c r="F347">
        <f>INPUT!I347</f>
        <v>206317</v>
      </c>
      <c r="G347" t="str">
        <f>INPUT!J347</f>
        <v>Yalguaraz Cu Deposit, Las Heras Department, Mendoza, Argentina</v>
      </c>
      <c r="H347" t="str">
        <f>INPUT!K347</f>
        <v>USGSOFR2008_1155</v>
      </c>
      <c r="I347" t="str">
        <f>INPUT!L347</f>
        <v>USGSOFR2008_1155</v>
      </c>
      <c r="J347" t="str">
        <f>INPUT!M347</f>
        <v>PorphCu-00424</v>
      </c>
      <c r="K347" t="str">
        <f>INPUT!N347</f>
        <v>PorphCu-00424</v>
      </c>
      <c r="L347" t="str">
        <f>INPUT!O347</f>
        <v>Tetrahedrite</v>
      </c>
      <c r="M347">
        <f>INPUT!P347</f>
        <v>1</v>
      </c>
      <c r="N347">
        <f>INPUT!Q347</f>
        <v>-32</v>
      </c>
      <c r="O347">
        <f>INPUT!R347</f>
        <v>-8</v>
      </c>
      <c r="P347">
        <f>INPUT!S347</f>
        <v>-16</v>
      </c>
      <c r="Q347">
        <f>INPUT!T347</f>
        <v>-69</v>
      </c>
      <c r="R347">
        <f>INPUT!U347</f>
        <v>-26</v>
      </c>
      <c r="S347">
        <f>INPUT!V347</f>
        <v>-21</v>
      </c>
      <c r="T347" t="str">
        <f>INPUT!W347</f>
        <v>-32.137777777778,-69.439166666667</v>
      </c>
      <c r="U347" t="str">
        <f>INPUT!X347</f>
        <v>Tetrahedrite</v>
      </c>
    </row>
    <row r="348" spans="1:21" x14ac:dyDescent="0.2">
      <c r="A348">
        <f>INPUT!D348</f>
        <v>254</v>
      </c>
      <c r="B348">
        <f>INPUT!E348</f>
        <v>251.4</v>
      </c>
      <c r="C348">
        <f>INPUT!F348</f>
        <v>240563</v>
      </c>
      <c r="D348" t="str">
        <f>INPUT!G348</f>
        <v>Don Sixto Project (El Pantanito), Malargüe Department, Mendoza, Argentina</v>
      </c>
      <c r="E348">
        <f>INPUT!H348</f>
        <v>0</v>
      </c>
      <c r="F348">
        <f>INPUT!I348</f>
        <v>240563</v>
      </c>
      <c r="G348" t="str">
        <f>INPUT!J348</f>
        <v>Don Sixto Project (El Pantanito), Malargüe Department, Mendoza, Argentina</v>
      </c>
      <c r="H348" t="str">
        <f>INPUT!K348</f>
        <v>RG63_350</v>
      </c>
      <c r="I348" t="str">
        <f>INPUT!L348</f>
        <v>RG63_350</v>
      </c>
      <c r="J348" t="str">
        <f>INPUT!M348</f>
        <v>RC63_350_Don_Sixto</v>
      </c>
      <c r="K348" t="str">
        <f>INPUT!N348</f>
        <v>RC63_350_Don_Sixto</v>
      </c>
      <c r="L348" t="str">
        <f>INPUT!O348</f>
        <v>Acanthite</v>
      </c>
      <c r="M348">
        <f>INPUT!P348</f>
        <v>1</v>
      </c>
      <c r="N348">
        <f>INPUT!Q348</f>
        <v>-36</v>
      </c>
      <c r="O348">
        <f>INPUT!R348</f>
        <v>-17</v>
      </c>
      <c r="P348">
        <f>INPUT!S348</f>
        <v>-30</v>
      </c>
      <c r="Q348">
        <f>INPUT!T348</f>
        <v>-68</v>
      </c>
      <c r="R348">
        <f>INPUT!U348</f>
        <v>-27</v>
      </c>
      <c r="S348">
        <f>INPUT!V348</f>
        <v>-30</v>
      </c>
      <c r="T348" t="str">
        <f>INPUT!W348</f>
        <v>-36.291666666667,-68.458333333333</v>
      </c>
      <c r="U348" t="str">
        <f>INPUT!X348</f>
        <v>Acanthite</v>
      </c>
    </row>
    <row r="349" spans="1:21" x14ac:dyDescent="0.2">
      <c r="A349">
        <f>INPUT!D349</f>
        <v>254</v>
      </c>
      <c r="B349">
        <f>INPUT!E349</f>
        <v>251.4</v>
      </c>
      <c r="C349">
        <f>INPUT!F349</f>
        <v>240563</v>
      </c>
      <c r="D349" t="str">
        <f>INPUT!G349</f>
        <v>Don Sixto Project (El Pantanito), Malargüe Department, Mendoza, Argentina</v>
      </c>
      <c r="E349">
        <f>INPUT!H349</f>
        <v>0</v>
      </c>
      <c r="F349">
        <f>INPUT!I349</f>
        <v>240563</v>
      </c>
      <c r="G349" t="str">
        <f>INPUT!J349</f>
        <v>Don Sixto Project (El Pantanito), Malargüe Department, Mendoza, Argentina</v>
      </c>
      <c r="H349" t="str">
        <f>INPUT!K349</f>
        <v>RG63_350</v>
      </c>
      <c r="I349" t="str">
        <f>INPUT!L349</f>
        <v>RG63_350</v>
      </c>
      <c r="J349" t="str">
        <f>INPUT!M349</f>
        <v>RC63_350_Don_Sixto</v>
      </c>
      <c r="K349" t="str">
        <f>INPUT!N349</f>
        <v>RC63_350_Don_Sixto</v>
      </c>
      <c r="L349" t="str">
        <f>INPUT!O349</f>
        <v>Arsenopyrite</v>
      </c>
      <c r="M349">
        <f>INPUT!P349</f>
        <v>1</v>
      </c>
      <c r="N349">
        <f>INPUT!Q349</f>
        <v>-36</v>
      </c>
      <c r="O349">
        <f>INPUT!R349</f>
        <v>-17</v>
      </c>
      <c r="P349">
        <f>INPUT!S349</f>
        <v>-30</v>
      </c>
      <c r="Q349">
        <f>INPUT!T349</f>
        <v>-68</v>
      </c>
      <c r="R349">
        <f>INPUT!U349</f>
        <v>-27</v>
      </c>
      <c r="S349">
        <f>INPUT!V349</f>
        <v>-30</v>
      </c>
      <c r="T349" t="str">
        <f>INPUT!W349</f>
        <v>-36.291666666667,-68.458333333333</v>
      </c>
      <c r="U349" t="str">
        <f>INPUT!X349</f>
        <v>Arsenopyrite</v>
      </c>
    </row>
    <row r="350" spans="1:21" x14ac:dyDescent="0.2">
      <c r="A350">
        <f>INPUT!D350</f>
        <v>254</v>
      </c>
      <c r="B350">
        <f>INPUT!E350</f>
        <v>251.4</v>
      </c>
      <c r="C350">
        <f>INPUT!F350</f>
        <v>240563</v>
      </c>
      <c r="D350" t="str">
        <f>INPUT!G350</f>
        <v>Don Sixto Project (El Pantanito), Malargüe Department, Mendoza, Argentina</v>
      </c>
      <c r="E350">
        <f>INPUT!H350</f>
        <v>0</v>
      </c>
      <c r="F350">
        <f>INPUT!I350</f>
        <v>240563</v>
      </c>
      <c r="G350" t="str">
        <f>INPUT!J350</f>
        <v>Don Sixto Project (El Pantanito), Malargüe Department, Mendoza, Argentina</v>
      </c>
      <c r="H350" t="str">
        <f>INPUT!K350</f>
        <v>RG63_350</v>
      </c>
      <c r="I350" t="str">
        <f>INPUT!L350</f>
        <v>RG63_350</v>
      </c>
      <c r="J350" t="str">
        <f>INPUT!M350</f>
        <v>RC63_350_Don_Sixto</v>
      </c>
      <c r="K350" t="str">
        <f>INPUT!N350</f>
        <v>RC63_350_Don_Sixto</v>
      </c>
      <c r="L350" t="str">
        <f>INPUT!O350</f>
        <v>Bornite</v>
      </c>
      <c r="M350">
        <f>INPUT!P350</f>
        <v>1</v>
      </c>
      <c r="N350">
        <f>INPUT!Q350</f>
        <v>-36</v>
      </c>
      <c r="O350">
        <f>INPUT!R350</f>
        <v>-17</v>
      </c>
      <c r="P350">
        <f>INPUT!S350</f>
        <v>-30</v>
      </c>
      <c r="Q350">
        <f>INPUT!T350</f>
        <v>-68</v>
      </c>
      <c r="R350">
        <f>INPUT!U350</f>
        <v>-27</v>
      </c>
      <c r="S350">
        <f>INPUT!V350</f>
        <v>-30</v>
      </c>
      <c r="T350" t="str">
        <f>INPUT!W350</f>
        <v>-36.291666666667,-68.458333333333</v>
      </c>
      <c r="U350" t="str">
        <f>INPUT!X350</f>
        <v>Bornite</v>
      </c>
    </row>
    <row r="351" spans="1:21" x14ac:dyDescent="0.2">
      <c r="A351">
        <f>INPUT!D351</f>
        <v>254</v>
      </c>
      <c r="B351">
        <f>INPUT!E351</f>
        <v>251.4</v>
      </c>
      <c r="C351">
        <f>INPUT!F351</f>
        <v>240563</v>
      </c>
      <c r="D351" t="str">
        <f>INPUT!G351</f>
        <v>Don Sixto Project (El Pantanito), Malargüe Department, Mendoza, Argentina</v>
      </c>
      <c r="E351">
        <f>INPUT!H351</f>
        <v>0</v>
      </c>
      <c r="F351">
        <f>INPUT!I351</f>
        <v>240563</v>
      </c>
      <c r="G351" t="str">
        <f>INPUT!J351</f>
        <v>Don Sixto Project (El Pantanito), Malargüe Department, Mendoza, Argentina</v>
      </c>
      <c r="H351" t="str">
        <f>INPUT!K351</f>
        <v>RG63_350</v>
      </c>
      <c r="I351" t="str">
        <f>INPUT!L351</f>
        <v>RG63_350</v>
      </c>
      <c r="J351" t="str">
        <f>INPUT!M351</f>
        <v>RC63_350_Don_Sixto</v>
      </c>
      <c r="K351" t="str">
        <f>INPUT!N351</f>
        <v>RC63_350_Don_Sixto</v>
      </c>
      <c r="L351" t="str">
        <f>INPUT!O351</f>
        <v>Boulangerite</v>
      </c>
      <c r="M351">
        <f>INPUT!P351</f>
        <v>1</v>
      </c>
      <c r="N351">
        <f>INPUT!Q351</f>
        <v>-36</v>
      </c>
      <c r="O351">
        <f>INPUT!R351</f>
        <v>-17</v>
      </c>
      <c r="P351">
        <f>INPUT!S351</f>
        <v>-30</v>
      </c>
      <c r="Q351">
        <f>INPUT!T351</f>
        <v>-68</v>
      </c>
      <c r="R351">
        <f>INPUT!U351</f>
        <v>-27</v>
      </c>
      <c r="S351">
        <f>INPUT!V351</f>
        <v>-30</v>
      </c>
      <c r="T351" t="str">
        <f>INPUT!W351</f>
        <v>-36.291666666667,-68.458333333333</v>
      </c>
      <c r="U351" t="str">
        <f>INPUT!X351</f>
        <v>Boulangerite</v>
      </c>
    </row>
    <row r="352" spans="1:21" x14ac:dyDescent="0.2">
      <c r="A352">
        <f>INPUT!D352</f>
        <v>254</v>
      </c>
      <c r="B352">
        <f>INPUT!E352</f>
        <v>251.4</v>
      </c>
      <c r="C352">
        <f>INPUT!F352</f>
        <v>240563</v>
      </c>
      <c r="D352" t="str">
        <f>INPUT!G352</f>
        <v>Don Sixto Project (El Pantanito), Malargüe Department, Mendoza, Argentina</v>
      </c>
      <c r="E352">
        <f>INPUT!H352</f>
        <v>0</v>
      </c>
      <c r="F352">
        <f>INPUT!I352</f>
        <v>240563</v>
      </c>
      <c r="G352" t="str">
        <f>INPUT!J352</f>
        <v>Don Sixto Project (El Pantanito), Malargüe Department, Mendoza, Argentina</v>
      </c>
      <c r="H352" t="str">
        <f>INPUT!K352</f>
        <v>RG63_350</v>
      </c>
      <c r="I352" t="str">
        <f>INPUT!L352</f>
        <v>RG63_350</v>
      </c>
      <c r="J352" t="str">
        <f>INPUT!M352</f>
        <v>RC63_350_Don_Sixto</v>
      </c>
      <c r="K352" t="str">
        <f>INPUT!N352</f>
        <v>RC63_350_Don_Sixto</v>
      </c>
      <c r="L352" t="str">
        <f>INPUT!O352</f>
        <v>Cervelleite</v>
      </c>
      <c r="M352">
        <f>INPUT!P352</f>
        <v>1</v>
      </c>
      <c r="N352">
        <f>INPUT!Q352</f>
        <v>-36</v>
      </c>
      <c r="O352">
        <f>INPUT!R352</f>
        <v>-17</v>
      </c>
      <c r="P352">
        <f>INPUT!S352</f>
        <v>-30</v>
      </c>
      <c r="Q352">
        <f>INPUT!T352</f>
        <v>-68</v>
      </c>
      <c r="R352">
        <f>INPUT!U352</f>
        <v>-27</v>
      </c>
      <c r="S352">
        <f>INPUT!V352</f>
        <v>-30</v>
      </c>
      <c r="T352" t="str">
        <f>INPUT!W352</f>
        <v>-36.291666666667,-68.458333333333</v>
      </c>
      <c r="U352" t="str">
        <f>INPUT!X352</f>
        <v>Cervelleite</v>
      </c>
    </row>
    <row r="353" spans="1:21" x14ac:dyDescent="0.2">
      <c r="A353">
        <f>INPUT!D353</f>
        <v>254</v>
      </c>
      <c r="B353">
        <f>INPUT!E353</f>
        <v>251.4</v>
      </c>
      <c r="C353">
        <f>INPUT!F353</f>
        <v>240563</v>
      </c>
      <c r="D353" t="str">
        <f>INPUT!G353</f>
        <v>Don Sixto Project (El Pantanito), Malargüe Department, Mendoza, Argentina</v>
      </c>
      <c r="E353">
        <f>INPUT!H353</f>
        <v>0</v>
      </c>
      <c r="F353">
        <f>INPUT!I353</f>
        <v>240563</v>
      </c>
      <c r="G353" t="str">
        <f>INPUT!J353</f>
        <v>Don Sixto Project (El Pantanito), Malargüe Department, Mendoza, Argentina</v>
      </c>
      <c r="H353" t="str">
        <f>INPUT!K353</f>
        <v>RG63_350</v>
      </c>
      <c r="I353" t="str">
        <f>INPUT!L353</f>
        <v>RG63_350</v>
      </c>
      <c r="J353" t="str">
        <f>INPUT!M353</f>
        <v>RC63_350_Don_Sixto</v>
      </c>
      <c r="K353" t="str">
        <f>INPUT!N353</f>
        <v>RC63_350_Don_Sixto</v>
      </c>
      <c r="L353" t="str">
        <f>INPUT!O353</f>
        <v>Chalcocite</v>
      </c>
      <c r="M353">
        <f>INPUT!P353</f>
        <v>1</v>
      </c>
      <c r="N353">
        <f>INPUT!Q353</f>
        <v>-36</v>
      </c>
      <c r="O353">
        <f>INPUT!R353</f>
        <v>-17</v>
      </c>
      <c r="P353">
        <f>INPUT!S353</f>
        <v>-30</v>
      </c>
      <c r="Q353">
        <f>INPUT!T353</f>
        <v>-68</v>
      </c>
      <c r="R353">
        <f>INPUT!U353</f>
        <v>-27</v>
      </c>
      <c r="S353">
        <f>INPUT!V353</f>
        <v>-30</v>
      </c>
      <c r="T353" t="str">
        <f>INPUT!W353</f>
        <v>-36.291666666667,-68.458333333333</v>
      </c>
      <c r="U353" t="str">
        <f>INPUT!X353</f>
        <v>Chalcocite</v>
      </c>
    </row>
    <row r="354" spans="1:21" x14ac:dyDescent="0.2">
      <c r="A354">
        <f>INPUT!D354</f>
        <v>254</v>
      </c>
      <c r="B354">
        <f>INPUT!E354</f>
        <v>251.4</v>
      </c>
      <c r="C354">
        <f>INPUT!F354</f>
        <v>240563</v>
      </c>
      <c r="D354" t="str">
        <f>INPUT!G354</f>
        <v>Don Sixto Project (El Pantanito), Malargüe Department, Mendoza, Argentina</v>
      </c>
      <c r="E354">
        <f>INPUT!H354</f>
        <v>0</v>
      </c>
      <c r="F354">
        <f>INPUT!I354</f>
        <v>240563</v>
      </c>
      <c r="G354" t="str">
        <f>INPUT!J354</f>
        <v>Don Sixto Project (El Pantanito), Malargüe Department, Mendoza, Argentina</v>
      </c>
      <c r="H354" t="str">
        <f>INPUT!K354</f>
        <v>RG63_350</v>
      </c>
      <c r="I354" t="str">
        <f>INPUT!L354</f>
        <v>RG63_350</v>
      </c>
      <c r="J354" t="str">
        <f>INPUT!M354</f>
        <v>RC63_350_Don_Sixto</v>
      </c>
      <c r="K354" t="str">
        <f>INPUT!N354</f>
        <v>RC63_350_Don_Sixto</v>
      </c>
      <c r="L354" t="str">
        <f>INPUT!O354</f>
        <v>Chalcopyrite</v>
      </c>
      <c r="M354">
        <f>INPUT!P354</f>
        <v>1</v>
      </c>
      <c r="N354">
        <f>INPUT!Q354</f>
        <v>-36</v>
      </c>
      <c r="O354">
        <f>INPUT!R354</f>
        <v>-17</v>
      </c>
      <c r="P354">
        <f>INPUT!S354</f>
        <v>-30</v>
      </c>
      <c r="Q354">
        <f>INPUT!T354</f>
        <v>-68</v>
      </c>
      <c r="R354">
        <f>INPUT!U354</f>
        <v>-27</v>
      </c>
      <c r="S354">
        <f>INPUT!V354</f>
        <v>-30</v>
      </c>
      <c r="T354" t="str">
        <f>INPUT!W354</f>
        <v>-36.291666666667,-68.458333333333</v>
      </c>
      <c r="U354" t="str">
        <f>INPUT!X354</f>
        <v>Chalcopyrite</v>
      </c>
    </row>
    <row r="355" spans="1:21" x14ac:dyDescent="0.2">
      <c r="A355">
        <f>INPUT!D355</f>
        <v>254</v>
      </c>
      <c r="B355">
        <f>INPUT!E355</f>
        <v>251.4</v>
      </c>
      <c r="C355">
        <f>INPUT!F355</f>
        <v>240563</v>
      </c>
      <c r="D355" t="str">
        <f>INPUT!G355</f>
        <v>Don Sixto Project (El Pantanito), Malargüe Department, Mendoza, Argentina</v>
      </c>
      <c r="E355">
        <f>INPUT!H355</f>
        <v>0</v>
      </c>
      <c r="F355">
        <f>INPUT!I355</f>
        <v>240563</v>
      </c>
      <c r="G355" t="str">
        <f>INPUT!J355</f>
        <v>Don Sixto Project (El Pantanito), Malargüe Department, Mendoza, Argentina</v>
      </c>
      <c r="H355" t="str">
        <f>INPUT!K355</f>
        <v>RG63_350</v>
      </c>
      <c r="I355" t="str">
        <f>INPUT!L355</f>
        <v>RG63_350</v>
      </c>
      <c r="J355" t="str">
        <f>INPUT!M355</f>
        <v>RC63_350_Don_Sixto</v>
      </c>
      <c r="K355" t="str">
        <f>INPUT!N355</f>
        <v>RC63_350_Don_Sixto</v>
      </c>
      <c r="L355" t="str">
        <f>INPUT!O355</f>
        <v>Covellite</v>
      </c>
      <c r="M355">
        <f>INPUT!P355</f>
        <v>1</v>
      </c>
      <c r="N355">
        <f>INPUT!Q355</f>
        <v>-36</v>
      </c>
      <c r="O355">
        <f>INPUT!R355</f>
        <v>-17</v>
      </c>
      <c r="P355">
        <f>INPUT!S355</f>
        <v>-30</v>
      </c>
      <c r="Q355">
        <f>INPUT!T355</f>
        <v>-68</v>
      </c>
      <c r="R355">
        <f>INPUT!U355</f>
        <v>-27</v>
      </c>
      <c r="S355">
        <f>INPUT!V355</f>
        <v>-30</v>
      </c>
      <c r="T355" t="str">
        <f>INPUT!W355</f>
        <v>-36.291666666667,-68.458333333333</v>
      </c>
      <c r="U355" t="str">
        <f>INPUT!X355</f>
        <v>Covellite</v>
      </c>
    </row>
    <row r="356" spans="1:21" x14ac:dyDescent="0.2">
      <c r="A356">
        <f>INPUT!D356</f>
        <v>254</v>
      </c>
      <c r="B356">
        <f>INPUT!E356</f>
        <v>251.4</v>
      </c>
      <c r="C356">
        <f>INPUT!F356</f>
        <v>240563</v>
      </c>
      <c r="D356" t="str">
        <f>INPUT!G356</f>
        <v>Don Sixto Project (El Pantanito), Malargüe Department, Mendoza, Argentina</v>
      </c>
      <c r="E356">
        <f>INPUT!H356</f>
        <v>0</v>
      </c>
      <c r="F356">
        <f>INPUT!I356</f>
        <v>240563</v>
      </c>
      <c r="G356" t="str">
        <f>INPUT!J356</f>
        <v>Don Sixto Project (El Pantanito), Malargüe Department, Mendoza, Argentina</v>
      </c>
      <c r="H356" t="str">
        <f>INPUT!K356</f>
        <v>RG63_350</v>
      </c>
      <c r="I356" t="str">
        <f>INPUT!L356</f>
        <v>RG63_350</v>
      </c>
      <c r="J356" t="str">
        <f>INPUT!M356</f>
        <v>RC63_350_Don_Sixto</v>
      </c>
      <c r="K356" t="str">
        <f>INPUT!N356</f>
        <v>RC63_350_Don_Sixto</v>
      </c>
      <c r="L356" t="str">
        <f>INPUT!O356</f>
        <v>Digenite</v>
      </c>
      <c r="M356">
        <f>INPUT!P356</f>
        <v>1</v>
      </c>
      <c r="N356">
        <f>INPUT!Q356</f>
        <v>-36</v>
      </c>
      <c r="O356">
        <f>INPUT!R356</f>
        <v>-17</v>
      </c>
      <c r="P356">
        <f>INPUT!S356</f>
        <v>-30</v>
      </c>
      <c r="Q356">
        <f>INPUT!T356</f>
        <v>-68</v>
      </c>
      <c r="R356">
        <f>INPUT!U356</f>
        <v>-27</v>
      </c>
      <c r="S356">
        <f>INPUT!V356</f>
        <v>-30</v>
      </c>
      <c r="T356" t="str">
        <f>INPUT!W356</f>
        <v>-36.291666666667,-68.458333333333</v>
      </c>
      <c r="U356" t="str">
        <f>INPUT!X356</f>
        <v>Digenite</v>
      </c>
    </row>
    <row r="357" spans="1:21" x14ac:dyDescent="0.2">
      <c r="A357">
        <f>INPUT!D357</f>
        <v>254</v>
      </c>
      <c r="B357">
        <f>INPUT!E357</f>
        <v>251.4</v>
      </c>
      <c r="C357">
        <f>INPUT!F357</f>
        <v>240563</v>
      </c>
      <c r="D357" t="str">
        <f>INPUT!G357</f>
        <v>Don Sixto Project (El Pantanito), Malargüe Department, Mendoza, Argentina</v>
      </c>
      <c r="E357">
        <f>INPUT!H357</f>
        <v>0</v>
      </c>
      <c r="F357">
        <f>INPUT!I357</f>
        <v>240563</v>
      </c>
      <c r="G357" t="str">
        <f>INPUT!J357</f>
        <v>Don Sixto Project (El Pantanito), Malargüe Department, Mendoza, Argentina</v>
      </c>
      <c r="H357" t="str">
        <f>INPUT!K357</f>
        <v>RG63_350</v>
      </c>
      <c r="I357" t="str">
        <f>INPUT!L357</f>
        <v>RG63_350</v>
      </c>
      <c r="J357" t="str">
        <f>INPUT!M357</f>
        <v>RC63_350_Don_Sixto</v>
      </c>
      <c r="K357" t="str">
        <f>INPUT!N357</f>
        <v>RC63_350_Don_Sixto</v>
      </c>
      <c r="L357" t="str">
        <f>INPUT!O357</f>
        <v>Galena</v>
      </c>
      <c r="M357">
        <f>INPUT!P357</f>
        <v>1</v>
      </c>
      <c r="N357">
        <f>INPUT!Q357</f>
        <v>-36</v>
      </c>
      <c r="O357">
        <f>INPUT!R357</f>
        <v>-17</v>
      </c>
      <c r="P357">
        <f>INPUT!S357</f>
        <v>-30</v>
      </c>
      <c r="Q357">
        <f>INPUT!T357</f>
        <v>-68</v>
      </c>
      <c r="R357">
        <f>INPUT!U357</f>
        <v>-27</v>
      </c>
      <c r="S357">
        <f>INPUT!V357</f>
        <v>-30</v>
      </c>
      <c r="T357" t="str">
        <f>INPUT!W357</f>
        <v>-36.291666666667,-68.458333333333</v>
      </c>
      <c r="U357" t="str">
        <f>INPUT!X357</f>
        <v>Galena</v>
      </c>
    </row>
    <row r="358" spans="1:21" x14ac:dyDescent="0.2">
      <c r="A358">
        <f>INPUT!D358</f>
        <v>254</v>
      </c>
      <c r="B358">
        <f>INPUT!E358</f>
        <v>251.4</v>
      </c>
      <c r="C358">
        <f>INPUT!F358</f>
        <v>240563</v>
      </c>
      <c r="D358" t="str">
        <f>INPUT!G358</f>
        <v>Don Sixto Project (El Pantanito), Malargüe Department, Mendoza, Argentina</v>
      </c>
      <c r="E358">
        <f>INPUT!H358</f>
        <v>0</v>
      </c>
      <c r="F358">
        <f>INPUT!I358</f>
        <v>240563</v>
      </c>
      <c r="G358" t="str">
        <f>INPUT!J358</f>
        <v>Don Sixto Project (El Pantanito), Malargüe Department, Mendoza, Argentina</v>
      </c>
      <c r="H358" t="str">
        <f>INPUT!K358</f>
        <v>RG63_350</v>
      </c>
      <c r="I358" t="str">
        <f>INPUT!L358</f>
        <v>RG63_350</v>
      </c>
      <c r="J358" t="str">
        <f>INPUT!M358</f>
        <v>RC63_350_Don_Sixto</v>
      </c>
      <c r="K358" t="str">
        <f>INPUT!N358</f>
        <v>RC63_350_Don_Sixto</v>
      </c>
      <c r="L358" t="str">
        <f>INPUT!O358</f>
        <v>Marcasite</v>
      </c>
      <c r="M358">
        <f>INPUT!P358</f>
        <v>1</v>
      </c>
      <c r="N358">
        <f>INPUT!Q358</f>
        <v>-36</v>
      </c>
      <c r="O358">
        <f>INPUT!R358</f>
        <v>-17</v>
      </c>
      <c r="P358">
        <f>INPUT!S358</f>
        <v>-30</v>
      </c>
      <c r="Q358">
        <f>INPUT!T358</f>
        <v>-68</v>
      </c>
      <c r="R358">
        <f>INPUT!U358</f>
        <v>-27</v>
      </c>
      <c r="S358">
        <f>INPUT!V358</f>
        <v>-30</v>
      </c>
      <c r="T358" t="str">
        <f>INPUT!W358</f>
        <v>-36.291666666667,-68.458333333333</v>
      </c>
      <c r="U358" t="str">
        <f>INPUT!X358</f>
        <v>Marcasite</v>
      </c>
    </row>
    <row r="359" spans="1:21" x14ac:dyDescent="0.2">
      <c r="A359">
        <f>INPUT!D359</f>
        <v>254</v>
      </c>
      <c r="B359">
        <f>INPUT!E359</f>
        <v>251.4</v>
      </c>
      <c r="C359">
        <f>INPUT!F359</f>
        <v>240563</v>
      </c>
      <c r="D359" t="str">
        <f>INPUT!G359</f>
        <v>Don Sixto Project (El Pantanito), Malargüe Department, Mendoza, Argentina</v>
      </c>
      <c r="E359">
        <f>INPUT!H359</f>
        <v>0</v>
      </c>
      <c r="F359">
        <f>INPUT!I359</f>
        <v>240563</v>
      </c>
      <c r="G359" t="str">
        <f>INPUT!J359</f>
        <v>Don Sixto Project (El Pantanito), Malargüe Department, Mendoza, Argentina</v>
      </c>
      <c r="H359" t="str">
        <f>INPUT!K359</f>
        <v>RG63_350</v>
      </c>
      <c r="I359" t="str">
        <f>INPUT!L359</f>
        <v>RG63_350</v>
      </c>
      <c r="J359" t="str">
        <f>INPUT!M359</f>
        <v>RC63_350_Don_Sixto</v>
      </c>
      <c r="K359" t="str">
        <f>INPUT!N359</f>
        <v>RC63_350_Don_Sixto</v>
      </c>
      <c r="L359" t="str">
        <f>INPUT!O359</f>
        <v>Polybasite</v>
      </c>
      <c r="M359">
        <f>INPUT!P359</f>
        <v>1</v>
      </c>
      <c r="N359">
        <f>INPUT!Q359</f>
        <v>-36</v>
      </c>
      <c r="O359">
        <f>INPUT!R359</f>
        <v>-17</v>
      </c>
      <c r="P359">
        <f>INPUT!S359</f>
        <v>-30</v>
      </c>
      <c r="Q359">
        <f>INPUT!T359</f>
        <v>-68</v>
      </c>
      <c r="R359">
        <f>INPUT!U359</f>
        <v>-27</v>
      </c>
      <c r="S359">
        <f>INPUT!V359</f>
        <v>-30</v>
      </c>
      <c r="T359" t="str">
        <f>INPUT!W359</f>
        <v>-36.291666666667,-68.458333333333</v>
      </c>
      <c r="U359" t="str">
        <f>INPUT!X359</f>
        <v>Polybasite</v>
      </c>
    </row>
    <row r="360" spans="1:21" x14ac:dyDescent="0.2">
      <c r="A360">
        <f>INPUT!D360</f>
        <v>254</v>
      </c>
      <c r="B360">
        <f>INPUT!E360</f>
        <v>251.4</v>
      </c>
      <c r="C360">
        <f>INPUT!F360</f>
        <v>240563</v>
      </c>
      <c r="D360" t="str">
        <f>INPUT!G360</f>
        <v>Don Sixto Project (El Pantanito), Malargüe Department, Mendoza, Argentina</v>
      </c>
      <c r="E360">
        <f>INPUT!H360</f>
        <v>0</v>
      </c>
      <c r="F360">
        <f>INPUT!I360</f>
        <v>240563</v>
      </c>
      <c r="G360" t="str">
        <f>INPUT!J360</f>
        <v>Don Sixto Project (El Pantanito), Malargüe Department, Mendoza, Argentina</v>
      </c>
      <c r="H360" t="str">
        <f>INPUT!K360</f>
        <v>RG63_350</v>
      </c>
      <c r="I360" t="str">
        <f>INPUT!L360</f>
        <v>RG63_350</v>
      </c>
      <c r="J360" t="str">
        <f>INPUT!M360</f>
        <v>RC63_350_Don_Sixto</v>
      </c>
      <c r="K360" t="str">
        <f>INPUT!N360</f>
        <v>RC63_350_Don_Sixto</v>
      </c>
      <c r="L360" t="str">
        <f>INPUT!O360</f>
        <v>Pyrite</v>
      </c>
      <c r="M360">
        <f>INPUT!P360</f>
        <v>1</v>
      </c>
      <c r="N360">
        <f>INPUT!Q360</f>
        <v>-36</v>
      </c>
      <c r="O360">
        <f>INPUT!R360</f>
        <v>-17</v>
      </c>
      <c r="P360">
        <f>INPUT!S360</f>
        <v>-30</v>
      </c>
      <c r="Q360">
        <f>INPUT!T360</f>
        <v>-68</v>
      </c>
      <c r="R360">
        <f>INPUT!U360</f>
        <v>-27</v>
      </c>
      <c r="S360">
        <f>INPUT!V360</f>
        <v>-30</v>
      </c>
      <c r="T360" t="str">
        <f>INPUT!W360</f>
        <v>-36.291666666667,-68.458333333333</v>
      </c>
      <c r="U360" t="str">
        <f>INPUT!X360</f>
        <v>Pyrite</v>
      </c>
    </row>
    <row r="361" spans="1:21" x14ac:dyDescent="0.2">
      <c r="A361">
        <f>INPUT!D361</f>
        <v>254</v>
      </c>
      <c r="B361">
        <f>INPUT!E361</f>
        <v>251.4</v>
      </c>
      <c r="C361">
        <f>INPUT!F361</f>
        <v>240563</v>
      </c>
      <c r="D361" t="str">
        <f>INPUT!G361</f>
        <v>Don Sixto Project (El Pantanito), Malargüe Department, Mendoza, Argentina</v>
      </c>
      <c r="E361">
        <f>INPUT!H361</f>
        <v>0</v>
      </c>
      <c r="F361">
        <f>INPUT!I361</f>
        <v>240563</v>
      </c>
      <c r="G361" t="str">
        <f>INPUT!J361</f>
        <v>Don Sixto Project (El Pantanito), Malargüe Department, Mendoza, Argentina</v>
      </c>
      <c r="H361" t="str">
        <f>INPUT!K361</f>
        <v>RG63_350</v>
      </c>
      <c r="I361" t="str">
        <f>INPUT!L361</f>
        <v>RG63_350</v>
      </c>
      <c r="J361" t="str">
        <f>INPUT!M361</f>
        <v>RC63_350_Don_Sixto</v>
      </c>
      <c r="K361" t="str">
        <f>INPUT!N361</f>
        <v>RC63_350_Don_Sixto</v>
      </c>
      <c r="L361" t="str">
        <f>INPUT!O361</f>
        <v>Pyrrhotite</v>
      </c>
      <c r="M361">
        <f>INPUT!P361</f>
        <v>1</v>
      </c>
      <c r="N361">
        <f>INPUT!Q361</f>
        <v>-36</v>
      </c>
      <c r="O361">
        <f>INPUT!R361</f>
        <v>-17</v>
      </c>
      <c r="P361">
        <f>INPUT!S361</f>
        <v>-30</v>
      </c>
      <c r="Q361">
        <f>INPUT!T361</f>
        <v>-68</v>
      </c>
      <c r="R361">
        <f>INPUT!U361</f>
        <v>-27</v>
      </c>
      <c r="S361">
        <f>INPUT!V361</f>
        <v>-30</v>
      </c>
      <c r="T361" t="str">
        <f>INPUT!W361</f>
        <v>-36.291666666667,-68.458333333333</v>
      </c>
      <c r="U361" t="str">
        <f>INPUT!X361</f>
        <v>Pyrrhotite</v>
      </c>
    </row>
    <row r="362" spans="1:21" x14ac:dyDescent="0.2">
      <c r="A362">
        <f>INPUT!D362</f>
        <v>254</v>
      </c>
      <c r="B362">
        <f>INPUT!E362</f>
        <v>251.4</v>
      </c>
      <c r="C362">
        <f>INPUT!F362</f>
        <v>240563</v>
      </c>
      <c r="D362" t="str">
        <f>INPUT!G362</f>
        <v>Don Sixto Project (El Pantanito), Malargüe Department, Mendoza, Argentina</v>
      </c>
      <c r="E362">
        <f>INPUT!H362</f>
        <v>0</v>
      </c>
      <c r="F362">
        <f>INPUT!I362</f>
        <v>240563</v>
      </c>
      <c r="G362" t="str">
        <f>INPUT!J362</f>
        <v>Don Sixto Project (El Pantanito), Malargüe Department, Mendoza, Argentina</v>
      </c>
      <c r="H362" t="str">
        <f>INPUT!K362</f>
        <v>RG63_350</v>
      </c>
      <c r="I362" t="str">
        <f>INPUT!L362</f>
        <v>RG63_350</v>
      </c>
      <c r="J362" t="str">
        <f>INPUT!M362</f>
        <v>RC63_350_Don_Sixto</v>
      </c>
      <c r="K362" t="str">
        <f>INPUT!N362</f>
        <v>RC63_350_Don_Sixto</v>
      </c>
      <c r="L362" t="str">
        <f>INPUT!O362</f>
        <v>Sphalerite</v>
      </c>
      <c r="M362">
        <f>INPUT!P362</f>
        <v>1</v>
      </c>
      <c r="N362">
        <f>INPUT!Q362</f>
        <v>-36</v>
      </c>
      <c r="O362">
        <f>INPUT!R362</f>
        <v>-17</v>
      </c>
      <c r="P362">
        <f>INPUT!S362</f>
        <v>-30</v>
      </c>
      <c r="Q362">
        <f>INPUT!T362</f>
        <v>-68</v>
      </c>
      <c r="R362">
        <f>INPUT!U362</f>
        <v>-27</v>
      </c>
      <c r="S362">
        <f>INPUT!V362</f>
        <v>-30</v>
      </c>
      <c r="T362" t="str">
        <f>INPUT!W362</f>
        <v>-36.291666666667,-68.458333333333</v>
      </c>
      <c r="U362" t="str">
        <f>INPUT!X362</f>
        <v>Sphalerite</v>
      </c>
    </row>
    <row r="363" spans="1:21" x14ac:dyDescent="0.2">
      <c r="A363">
        <f>INPUT!D363</f>
        <v>254</v>
      </c>
      <c r="B363">
        <f>INPUT!E363</f>
        <v>251.4</v>
      </c>
      <c r="C363">
        <f>INPUT!F363</f>
        <v>240563</v>
      </c>
      <c r="D363" t="str">
        <f>INPUT!G363</f>
        <v>Don Sixto Project (El Pantanito), Malargüe Department, Mendoza, Argentina</v>
      </c>
      <c r="E363">
        <f>INPUT!H363</f>
        <v>0</v>
      </c>
      <c r="F363">
        <f>INPUT!I363</f>
        <v>240563</v>
      </c>
      <c r="G363" t="str">
        <f>INPUT!J363</f>
        <v>Don Sixto Project (El Pantanito), Malargüe Department, Mendoza, Argentina</v>
      </c>
      <c r="H363" t="str">
        <f>INPUT!K363</f>
        <v>RG63_350</v>
      </c>
      <c r="I363" t="str">
        <f>INPUT!L363</f>
        <v>RG63_350</v>
      </c>
      <c r="J363" t="str">
        <f>INPUT!M363</f>
        <v>RC63_350_Don_Sixto</v>
      </c>
      <c r="K363" t="str">
        <f>INPUT!N363</f>
        <v>RC63_350_Don_Sixto</v>
      </c>
      <c r="L363" t="str">
        <f>INPUT!O363</f>
        <v>Stromeyerite</v>
      </c>
      <c r="M363">
        <f>INPUT!P363</f>
        <v>1</v>
      </c>
      <c r="N363">
        <f>INPUT!Q363</f>
        <v>-36</v>
      </c>
      <c r="O363">
        <f>INPUT!R363</f>
        <v>-17</v>
      </c>
      <c r="P363">
        <f>INPUT!S363</f>
        <v>-30</v>
      </c>
      <c r="Q363">
        <f>INPUT!T363</f>
        <v>-68</v>
      </c>
      <c r="R363">
        <f>INPUT!U363</f>
        <v>-27</v>
      </c>
      <c r="S363">
        <f>INPUT!V363</f>
        <v>-30</v>
      </c>
      <c r="T363" t="str">
        <f>INPUT!W363</f>
        <v>-36.291666666667,-68.458333333333</v>
      </c>
      <c r="U363" t="str">
        <f>INPUT!X363</f>
        <v>Stromeyerite</v>
      </c>
    </row>
    <row r="364" spans="1:21" x14ac:dyDescent="0.2">
      <c r="A364">
        <f>INPUT!D364</f>
        <v>254</v>
      </c>
      <c r="B364">
        <f>INPUT!E364</f>
        <v>251.4</v>
      </c>
      <c r="C364">
        <f>INPUT!F364</f>
        <v>240563</v>
      </c>
      <c r="D364" t="str">
        <f>INPUT!G364</f>
        <v>Don Sixto Project (El Pantanito), Malargüe Department, Mendoza, Argentina</v>
      </c>
      <c r="E364">
        <f>INPUT!H364</f>
        <v>0</v>
      </c>
      <c r="F364">
        <f>INPUT!I364</f>
        <v>240563</v>
      </c>
      <c r="G364" t="str">
        <f>INPUT!J364</f>
        <v>Don Sixto Project (El Pantanito), Malargüe Department, Mendoza, Argentina</v>
      </c>
      <c r="H364" t="str">
        <f>INPUT!K364</f>
        <v>RG63_350</v>
      </c>
      <c r="I364" t="str">
        <f>INPUT!L364</f>
        <v>RG63_350</v>
      </c>
      <c r="J364" t="str">
        <f>INPUT!M364</f>
        <v>RC63_350_Don_Sixto</v>
      </c>
      <c r="K364" t="str">
        <f>INPUT!N364</f>
        <v>RC63_350_Don_Sixto</v>
      </c>
      <c r="L364" t="str">
        <f>INPUT!O364</f>
        <v>Uytenbogaardtite</v>
      </c>
      <c r="M364">
        <f>INPUT!P364</f>
        <v>1</v>
      </c>
      <c r="N364">
        <f>INPUT!Q364</f>
        <v>-36</v>
      </c>
      <c r="O364">
        <f>INPUT!R364</f>
        <v>-17</v>
      </c>
      <c r="P364">
        <f>INPUT!S364</f>
        <v>-30</v>
      </c>
      <c r="Q364">
        <f>INPUT!T364</f>
        <v>-68</v>
      </c>
      <c r="R364">
        <f>INPUT!U364</f>
        <v>-27</v>
      </c>
      <c r="S364">
        <f>INPUT!V364</f>
        <v>-30</v>
      </c>
      <c r="T364" t="str">
        <f>INPUT!W364</f>
        <v>-36.291666666667,-68.458333333333</v>
      </c>
      <c r="U364" t="str">
        <f>INPUT!X364</f>
        <v>Uytenbogaardtite</v>
      </c>
    </row>
    <row r="365" spans="1:21" x14ac:dyDescent="0.2">
      <c r="A365">
        <f>INPUT!D365</f>
        <v>281</v>
      </c>
      <c r="B365">
        <f>INPUT!E365</f>
        <v>281</v>
      </c>
      <c r="C365">
        <f>INPUT!F365</f>
        <v>192115</v>
      </c>
      <c r="D365" t="str">
        <f>INPUT!G365</f>
        <v>La Voluntad, Catán Lil Department, Neuquén, Argentina</v>
      </c>
      <c r="E365">
        <f>INPUT!H365</f>
        <v>0</v>
      </c>
      <c r="F365">
        <f>INPUT!I365</f>
        <v>192115</v>
      </c>
      <c r="G365" t="str">
        <f>INPUT!J365</f>
        <v>La Voluntad, Catán Lil Department, Neuquén, Argentina</v>
      </c>
      <c r="H365" t="str">
        <f>INPUT!K365</f>
        <v>USGSOFR2008_1155</v>
      </c>
      <c r="I365" t="str">
        <f>INPUT!L365</f>
        <v>USGSOFR2008_1155</v>
      </c>
      <c r="J365" t="str">
        <f>INPUT!M365</f>
        <v>PorphCu-00221</v>
      </c>
      <c r="K365" t="str">
        <f>INPUT!N365</f>
        <v>PorphCu-00221</v>
      </c>
      <c r="L365" t="str">
        <f>INPUT!O365</f>
        <v>Arsenopyrite</v>
      </c>
      <c r="M365">
        <f>INPUT!P365</f>
        <v>1</v>
      </c>
      <c r="N365">
        <f>INPUT!Q365</f>
        <v>-39</v>
      </c>
      <c r="O365">
        <f>INPUT!R365</f>
        <v>-11</v>
      </c>
      <c r="P365">
        <f>INPUT!S365</f>
        <v>0</v>
      </c>
      <c r="Q365">
        <f>INPUT!T365</f>
        <v>-70</v>
      </c>
      <c r="R365">
        <f>INPUT!U365</f>
        <v>-38</v>
      </c>
      <c r="S365">
        <f>INPUT!V365</f>
        <v>0</v>
      </c>
      <c r="T365" t="str">
        <f>INPUT!W365</f>
        <v>-39.183333333333,-70.633333333333</v>
      </c>
      <c r="U365" t="str">
        <f>INPUT!X365</f>
        <v>Arsenopyrite</v>
      </c>
    </row>
    <row r="366" spans="1:21" x14ac:dyDescent="0.2">
      <c r="A366">
        <f>INPUT!D366</f>
        <v>281</v>
      </c>
      <c r="B366">
        <f>INPUT!E366</f>
        <v>281</v>
      </c>
      <c r="C366">
        <f>INPUT!F366</f>
        <v>192115</v>
      </c>
      <c r="D366" t="str">
        <f>INPUT!G366</f>
        <v>La Voluntad, Catán Lil Department, Neuquén, Argentina</v>
      </c>
      <c r="E366">
        <f>INPUT!H366</f>
        <v>0</v>
      </c>
      <c r="F366">
        <f>INPUT!I366</f>
        <v>192115</v>
      </c>
      <c r="G366" t="str">
        <f>INPUT!J366</f>
        <v>La Voluntad, Catán Lil Department, Neuquén, Argentina</v>
      </c>
      <c r="H366" t="str">
        <f>INPUT!K366</f>
        <v>USGSOFR2008_1155</v>
      </c>
      <c r="I366" t="str">
        <f>INPUT!L366</f>
        <v>USGSOFR2008_1155</v>
      </c>
      <c r="J366" t="str">
        <f>INPUT!M366</f>
        <v>PorphCu-00221</v>
      </c>
      <c r="K366" t="str">
        <f>INPUT!N366</f>
        <v>PorphCu-00221</v>
      </c>
      <c r="L366" t="str">
        <f>INPUT!O366</f>
        <v>Bornite</v>
      </c>
      <c r="M366">
        <f>INPUT!P366</f>
        <v>1</v>
      </c>
      <c r="N366">
        <f>INPUT!Q366</f>
        <v>-39</v>
      </c>
      <c r="O366">
        <f>INPUT!R366</f>
        <v>-11</v>
      </c>
      <c r="P366">
        <f>INPUT!S366</f>
        <v>0</v>
      </c>
      <c r="Q366">
        <f>INPUT!T366</f>
        <v>-70</v>
      </c>
      <c r="R366">
        <f>INPUT!U366</f>
        <v>-38</v>
      </c>
      <c r="S366">
        <f>INPUT!V366</f>
        <v>0</v>
      </c>
      <c r="T366" t="str">
        <f>INPUT!W366</f>
        <v>-39.183333333333,-70.633333333333</v>
      </c>
      <c r="U366" t="str">
        <f>INPUT!X366</f>
        <v>Bornite</v>
      </c>
    </row>
    <row r="367" spans="1:21" x14ac:dyDescent="0.2">
      <c r="A367">
        <f>INPUT!D367</f>
        <v>281</v>
      </c>
      <c r="B367">
        <f>INPUT!E367</f>
        <v>281</v>
      </c>
      <c r="C367">
        <f>INPUT!F367</f>
        <v>192115</v>
      </c>
      <c r="D367" t="str">
        <f>INPUT!G367</f>
        <v>La Voluntad, Catán Lil Department, Neuquén, Argentina</v>
      </c>
      <c r="E367">
        <f>INPUT!H367</f>
        <v>0</v>
      </c>
      <c r="F367">
        <f>INPUT!I367</f>
        <v>192115</v>
      </c>
      <c r="G367" t="str">
        <f>INPUT!J367</f>
        <v>La Voluntad, Catán Lil Department, Neuquén, Argentina</v>
      </c>
      <c r="H367" t="str">
        <f>INPUT!K367</f>
        <v>USGSOFR2008_1155</v>
      </c>
      <c r="I367" t="str">
        <f>INPUT!L367</f>
        <v>USGSOFR2008_1155</v>
      </c>
      <c r="J367" t="str">
        <f>INPUT!M367</f>
        <v>PorphCu-00221</v>
      </c>
      <c r="K367" t="str">
        <f>INPUT!N367</f>
        <v>PorphCu-00221</v>
      </c>
      <c r="L367" t="str">
        <f>INPUT!O367</f>
        <v>Chalcocite</v>
      </c>
      <c r="M367">
        <f>INPUT!P367</f>
        <v>1</v>
      </c>
      <c r="N367">
        <f>INPUT!Q367</f>
        <v>-39</v>
      </c>
      <c r="O367">
        <f>INPUT!R367</f>
        <v>-11</v>
      </c>
      <c r="P367">
        <f>INPUT!S367</f>
        <v>0</v>
      </c>
      <c r="Q367">
        <f>INPUT!T367</f>
        <v>-70</v>
      </c>
      <c r="R367">
        <f>INPUT!U367</f>
        <v>-38</v>
      </c>
      <c r="S367">
        <f>INPUT!V367</f>
        <v>0</v>
      </c>
      <c r="T367" t="str">
        <f>INPUT!W367</f>
        <v>-39.183333333333,-70.633333333333</v>
      </c>
      <c r="U367" t="str">
        <f>INPUT!X367</f>
        <v>Chalcocite</v>
      </c>
    </row>
    <row r="368" spans="1:21" x14ac:dyDescent="0.2">
      <c r="A368">
        <f>INPUT!D368</f>
        <v>281</v>
      </c>
      <c r="B368">
        <f>INPUT!E368</f>
        <v>281</v>
      </c>
      <c r="C368">
        <f>INPUT!F368</f>
        <v>192115</v>
      </c>
      <c r="D368" t="str">
        <f>INPUT!G368</f>
        <v>La Voluntad, Catán Lil Department, Neuquén, Argentina</v>
      </c>
      <c r="E368">
        <f>INPUT!H368</f>
        <v>0</v>
      </c>
      <c r="F368">
        <f>INPUT!I368</f>
        <v>192115</v>
      </c>
      <c r="G368" t="str">
        <f>INPUT!J368</f>
        <v>La Voluntad, Catán Lil Department, Neuquén, Argentina</v>
      </c>
      <c r="H368" t="str">
        <f>INPUT!K368</f>
        <v>USGSOFR2008_1155</v>
      </c>
      <c r="I368" t="str">
        <f>INPUT!L368</f>
        <v>USGSOFR2008_1155</v>
      </c>
      <c r="J368" t="str">
        <f>INPUT!M368</f>
        <v>PorphCu-00221</v>
      </c>
      <c r="K368" t="str">
        <f>INPUT!N368</f>
        <v>PorphCu-00221</v>
      </c>
      <c r="L368" t="str">
        <f>INPUT!O368</f>
        <v>Chalcopyrite</v>
      </c>
      <c r="M368">
        <f>INPUT!P368</f>
        <v>1</v>
      </c>
      <c r="N368">
        <f>INPUT!Q368</f>
        <v>-39</v>
      </c>
      <c r="O368">
        <f>INPUT!R368</f>
        <v>-11</v>
      </c>
      <c r="P368">
        <f>INPUT!S368</f>
        <v>0</v>
      </c>
      <c r="Q368">
        <f>INPUT!T368</f>
        <v>-70</v>
      </c>
      <c r="R368">
        <f>INPUT!U368</f>
        <v>-38</v>
      </c>
      <c r="S368">
        <f>INPUT!V368</f>
        <v>0</v>
      </c>
      <c r="T368" t="str">
        <f>INPUT!W368</f>
        <v>-39.183333333333,-70.633333333333</v>
      </c>
      <c r="U368" t="str">
        <f>INPUT!X368</f>
        <v>Chalcopyrite</v>
      </c>
    </row>
    <row r="369" spans="1:21" x14ac:dyDescent="0.2">
      <c r="A369">
        <f>INPUT!D369</f>
        <v>281</v>
      </c>
      <c r="B369">
        <f>INPUT!E369</f>
        <v>281</v>
      </c>
      <c r="C369">
        <f>INPUT!F369</f>
        <v>192115</v>
      </c>
      <c r="D369" t="str">
        <f>INPUT!G369</f>
        <v>La Voluntad, Catán Lil Department, Neuquén, Argentina</v>
      </c>
      <c r="E369">
        <f>INPUT!H369</f>
        <v>0</v>
      </c>
      <c r="F369">
        <f>INPUT!I369</f>
        <v>192115</v>
      </c>
      <c r="G369" t="str">
        <f>INPUT!J369</f>
        <v>La Voluntad, Catán Lil Department, Neuquén, Argentina</v>
      </c>
      <c r="H369" t="str">
        <f>INPUT!K369</f>
        <v>USGSOFR2008_1155</v>
      </c>
      <c r="I369" t="str">
        <f>INPUT!L369</f>
        <v>USGSOFR2008_1155</v>
      </c>
      <c r="J369" t="str">
        <f>INPUT!M369</f>
        <v>PorphCu-00221</v>
      </c>
      <c r="K369" t="str">
        <f>INPUT!N369</f>
        <v>PorphCu-00221</v>
      </c>
      <c r="L369" t="str">
        <f>INPUT!O369</f>
        <v>Covellite</v>
      </c>
      <c r="M369">
        <f>INPUT!P369</f>
        <v>1</v>
      </c>
      <c r="N369">
        <f>INPUT!Q369</f>
        <v>-39</v>
      </c>
      <c r="O369">
        <f>INPUT!R369</f>
        <v>-11</v>
      </c>
      <c r="P369">
        <f>INPUT!S369</f>
        <v>0</v>
      </c>
      <c r="Q369">
        <f>INPUT!T369</f>
        <v>-70</v>
      </c>
      <c r="R369">
        <f>INPUT!U369</f>
        <v>-38</v>
      </c>
      <c r="S369">
        <f>INPUT!V369</f>
        <v>0</v>
      </c>
      <c r="T369" t="str">
        <f>INPUT!W369</f>
        <v>-39.183333333333,-70.633333333333</v>
      </c>
      <c r="U369" t="str">
        <f>INPUT!X369</f>
        <v>Covellite</v>
      </c>
    </row>
    <row r="370" spans="1:21" x14ac:dyDescent="0.2">
      <c r="A370">
        <f>INPUT!D370</f>
        <v>281</v>
      </c>
      <c r="B370">
        <f>INPUT!E370</f>
        <v>281</v>
      </c>
      <c r="C370">
        <f>INPUT!F370</f>
        <v>192115</v>
      </c>
      <c r="D370" t="str">
        <f>INPUT!G370</f>
        <v>La Voluntad, Catán Lil Department, Neuquén, Argentina</v>
      </c>
      <c r="E370">
        <f>INPUT!H370</f>
        <v>0</v>
      </c>
      <c r="F370">
        <f>INPUT!I370</f>
        <v>192115</v>
      </c>
      <c r="G370" t="str">
        <f>INPUT!J370</f>
        <v>La Voluntad, Catán Lil Department, Neuquén, Argentina</v>
      </c>
      <c r="H370" t="str">
        <f>INPUT!K370</f>
        <v>USGSOFR2008_1155</v>
      </c>
      <c r="I370" t="str">
        <f>INPUT!L370</f>
        <v>USGSOFR2008_1155</v>
      </c>
      <c r="J370" t="str">
        <f>INPUT!M370</f>
        <v>PorphCu-00221</v>
      </c>
      <c r="K370" t="str">
        <f>INPUT!N370</f>
        <v>PorphCu-00221</v>
      </c>
      <c r="L370" t="str">
        <f>INPUT!O370</f>
        <v>Molybdenite</v>
      </c>
      <c r="M370">
        <f>INPUT!P370</f>
        <v>1</v>
      </c>
      <c r="N370">
        <f>INPUT!Q370</f>
        <v>-39</v>
      </c>
      <c r="O370">
        <f>INPUT!R370</f>
        <v>-11</v>
      </c>
      <c r="P370">
        <f>INPUT!S370</f>
        <v>0</v>
      </c>
      <c r="Q370">
        <f>INPUT!T370</f>
        <v>-70</v>
      </c>
      <c r="R370">
        <f>INPUT!U370</f>
        <v>-38</v>
      </c>
      <c r="S370">
        <f>INPUT!V370</f>
        <v>0</v>
      </c>
      <c r="T370" t="str">
        <f>INPUT!W370</f>
        <v>-39.183333333333,-70.633333333333</v>
      </c>
      <c r="U370" t="str">
        <f>INPUT!X370</f>
        <v>Molybdenite</v>
      </c>
    </row>
    <row r="371" spans="1:21" x14ac:dyDescent="0.2">
      <c r="A371">
        <f>INPUT!D371</f>
        <v>281</v>
      </c>
      <c r="B371">
        <f>INPUT!E371</f>
        <v>281</v>
      </c>
      <c r="C371">
        <f>INPUT!F371</f>
        <v>192115</v>
      </c>
      <c r="D371" t="str">
        <f>INPUT!G371</f>
        <v>La Voluntad, Catán Lil Department, Neuquén, Argentina</v>
      </c>
      <c r="E371">
        <f>INPUT!H371</f>
        <v>0</v>
      </c>
      <c r="F371">
        <f>INPUT!I371</f>
        <v>192115</v>
      </c>
      <c r="G371" t="str">
        <f>INPUT!J371</f>
        <v>La Voluntad, Catán Lil Department, Neuquén, Argentina</v>
      </c>
      <c r="H371" t="str">
        <f>INPUT!K371</f>
        <v>USGSOFR2008_1155</v>
      </c>
      <c r="I371" t="str">
        <f>INPUT!L371</f>
        <v>USGSOFR2008_1155</v>
      </c>
      <c r="J371" t="str">
        <f>INPUT!M371</f>
        <v>PorphCu-00221</v>
      </c>
      <c r="K371" t="str">
        <f>INPUT!N371</f>
        <v>PorphCu-00221</v>
      </c>
      <c r="L371" t="str">
        <f>INPUT!O371</f>
        <v>Pyrite</v>
      </c>
      <c r="M371">
        <f>INPUT!P371</f>
        <v>1</v>
      </c>
      <c r="N371">
        <f>INPUT!Q371</f>
        <v>-39</v>
      </c>
      <c r="O371">
        <f>INPUT!R371</f>
        <v>-11</v>
      </c>
      <c r="P371">
        <f>INPUT!S371</f>
        <v>0</v>
      </c>
      <c r="Q371">
        <f>INPUT!T371</f>
        <v>-70</v>
      </c>
      <c r="R371">
        <f>INPUT!U371</f>
        <v>-38</v>
      </c>
      <c r="S371">
        <f>INPUT!V371</f>
        <v>0</v>
      </c>
      <c r="T371" t="str">
        <f>INPUT!W371</f>
        <v>-39.183333333333,-70.633333333333</v>
      </c>
      <c r="U371" t="str">
        <f>INPUT!X371</f>
        <v>Pyrite</v>
      </c>
    </row>
    <row r="372" spans="1:21" x14ac:dyDescent="0.2">
      <c r="A372">
        <f>INPUT!D372</f>
        <v>281</v>
      </c>
      <c r="B372">
        <f>INPUT!E372</f>
        <v>281</v>
      </c>
      <c r="C372">
        <f>INPUT!F372</f>
        <v>192115</v>
      </c>
      <c r="D372" t="str">
        <f>INPUT!G372</f>
        <v>La Voluntad, Catán Lil Department, Neuquén, Argentina</v>
      </c>
      <c r="E372">
        <f>INPUT!H372</f>
        <v>0</v>
      </c>
      <c r="F372">
        <f>INPUT!I372</f>
        <v>192115</v>
      </c>
      <c r="G372" t="str">
        <f>INPUT!J372</f>
        <v>La Voluntad, Catán Lil Department, Neuquén, Argentina</v>
      </c>
      <c r="H372" t="str">
        <f>INPUT!K372</f>
        <v>USGSOFR2008_1155</v>
      </c>
      <c r="I372" t="str">
        <f>INPUT!L372</f>
        <v>USGSOFR2008_1155</v>
      </c>
      <c r="J372" t="str">
        <f>INPUT!M372</f>
        <v>PorphCu-00221</v>
      </c>
      <c r="K372" t="str">
        <f>INPUT!N372</f>
        <v>PorphCu-00221</v>
      </c>
      <c r="L372" t="str">
        <f>INPUT!O372</f>
        <v>Sphalerite</v>
      </c>
      <c r="M372">
        <f>INPUT!P372</f>
        <v>1</v>
      </c>
      <c r="N372">
        <f>INPUT!Q372</f>
        <v>-39</v>
      </c>
      <c r="O372">
        <f>INPUT!R372</f>
        <v>-11</v>
      </c>
      <c r="P372">
        <f>INPUT!S372</f>
        <v>0</v>
      </c>
      <c r="Q372">
        <f>INPUT!T372</f>
        <v>-70</v>
      </c>
      <c r="R372">
        <f>INPUT!U372</f>
        <v>-38</v>
      </c>
      <c r="S372">
        <f>INPUT!V372</f>
        <v>0</v>
      </c>
      <c r="T372" t="str">
        <f>INPUT!W372</f>
        <v>-39.183333333333,-70.633333333333</v>
      </c>
      <c r="U372" t="str">
        <f>INPUT!X372</f>
        <v>Sphalerite</v>
      </c>
    </row>
    <row r="373" spans="1:21" x14ac:dyDescent="0.2">
      <c r="A373">
        <f>INPUT!D373</f>
        <v>90</v>
      </c>
      <c r="B373">
        <f>INPUT!E373</f>
        <v>90</v>
      </c>
      <c r="C373">
        <f>INPUT!F373</f>
        <v>229581</v>
      </c>
      <c r="D373" t="str">
        <f>INPUT!G373</f>
        <v>Barda González Prospect, Confluencia Department, Neuquén, Argentina</v>
      </c>
      <c r="E373">
        <f>INPUT!H373</f>
        <v>0</v>
      </c>
      <c r="F373">
        <f>INPUT!I373</f>
        <v>229581</v>
      </c>
      <c r="G373" t="str">
        <f>INPUT!J373</f>
        <v>Barda González Prospect, Confluencia Department, Neuquén, Argentina</v>
      </c>
      <c r="H373" t="str">
        <f>INPUT!K373</f>
        <v>USGSOFR03_107</v>
      </c>
      <c r="I373" t="str">
        <f>INPUT!L373</f>
        <v>USGSOFR03_107</v>
      </c>
      <c r="J373" t="str">
        <f>INPUT!M373</f>
        <v>sedcu-00026</v>
      </c>
      <c r="K373" t="str">
        <f>INPUT!N373</f>
        <v>sedcu-00026</v>
      </c>
      <c r="L373" t="str">
        <f>INPUT!O373</f>
        <v>Chalcocite</v>
      </c>
      <c r="M373">
        <f>INPUT!P373</f>
        <v>1</v>
      </c>
      <c r="N373">
        <f>INPUT!Q373</f>
        <v>-38</v>
      </c>
      <c r="O373">
        <f>INPUT!R373</f>
        <v>-51</v>
      </c>
      <c r="P373">
        <f>INPUT!S373</f>
        <v>0</v>
      </c>
      <c r="Q373">
        <f>INPUT!T373</f>
        <v>-69</v>
      </c>
      <c r="R373">
        <f>INPUT!U373</f>
        <v>0</v>
      </c>
      <c r="S373">
        <f>INPUT!V373</f>
        <v>0</v>
      </c>
      <c r="T373" t="str">
        <f>INPUT!W373</f>
        <v>-38.85,-69</v>
      </c>
      <c r="U373" t="str">
        <f>INPUT!X373</f>
        <v>Chalcocite</v>
      </c>
    </row>
    <row r="374" spans="1:21" x14ac:dyDescent="0.2">
      <c r="A374">
        <f>INPUT!D374</f>
        <v>90</v>
      </c>
      <c r="B374">
        <f>INPUT!E374</f>
        <v>90</v>
      </c>
      <c r="C374">
        <f>INPUT!F374</f>
        <v>229581</v>
      </c>
      <c r="D374" t="str">
        <f>INPUT!G374</f>
        <v>Barda González Prospect, Confluencia Department, Neuquén, Argentina</v>
      </c>
      <c r="E374">
        <f>INPUT!H374</f>
        <v>0</v>
      </c>
      <c r="F374">
        <f>INPUT!I374</f>
        <v>229581</v>
      </c>
      <c r="G374" t="str">
        <f>INPUT!J374</f>
        <v>Barda González Prospect, Confluencia Department, Neuquén, Argentina</v>
      </c>
      <c r="H374" t="str">
        <f>INPUT!K374</f>
        <v>USGSOFR03_107</v>
      </c>
      <c r="I374" t="str">
        <f>INPUT!L374</f>
        <v>USGSOFR03_107</v>
      </c>
      <c r="J374" t="str">
        <f>INPUT!M374</f>
        <v>sedcu-00026</v>
      </c>
      <c r="K374" t="str">
        <f>INPUT!N374</f>
        <v>sedcu-00026</v>
      </c>
      <c r="L374" t="str">
        <f>INPUT!O374</f>
        <v>Chalcopyrite</v>
      </c>
      <c r="M374">
        <f>INPUT!P374</f>
        <v>1</v>
      </c>
      <c r="N374">
        <f>INPUT!Q374</f>
        <v>-38</v>
      </c>
      <c r="O374">
        <f>INPUT!R374</f>
        <v>-51</v>
      </c>
      <c r="P374">
        <f>INPUT!S374</f>
        <v>0</v>
      </c>
      <c r="Q374">
        <f>INPUT!T374</f>
        <v>-69</v>
      </c>
      <c r="R374">
        <f>INPUT!U374</f>
        <v>0</v>
      </c>
      <c r="S374">
        <f>INPUT!V374</f>
        <v>0</v>
      </c>
      <c r="T374" t="str">
        <f>INPUT!W374</f>
        <v>-38.85,-69</v>
      </c>
      <c r="U374" t="str">
        <f>INPUT!X374</f>
        <v>Chalcopyrite</v>
      </c>
    </row>
    <row r="375" spans="1:21" x14ac:dyDescent="0.2">
      <c r="A375">
        <f>INPUT!D375</f>
        <v>90</v>
      </c>
      <c r="B375">
        <f>INPUT!E375</f>
        <v>90</v>
      </c>
      <c r="C375">
        <f>INPUT!F375</f>
        <v>229581</v>
      </c>
      <c r="D375" t="str">
        <f>INPUT!G375</f>
        <v>Barda González Prospect, Confluencia Department, Neuquén, Argentina</v>
      </c>
      <c r="E375">
        <f>INPUT!H375</f>
        <v>0</v>
      </c>
      <c r="F375">
        <f>INPUT!I375</f>
        <v>229581</v>
      </c>
      <c r="G375" t="str">
        <f>INPUT!J375</f>
        <v>Barda González Prospect, Confluencia Department, Neuquén, Argentina</v>
      </c>
      <c r="H375" t="str">
        <f>INPUT!K375</f>
        <v>USGSOFR03_107</v>
      </c>
      <c r="I375" t="str">
        <f>INPUT!L375</f>
        <v>USGSOFR03_107</v>
      </c>
      <c r="J375" t="str">
        <f>INPUT!M375</f>
        <v>sedcu-00026</v>
      </c>
      <c r="K375" t="str">
        <f>INPUT!N375</f>
        <v>sedcu-00026</v>
      </c>
      <c r="L375" t="str">
        <f>INPUT!O375</f>
        <v>Covellite</v>
      </c>
      <c r="M375">
        <f>INPUT!P375</f>
        <v>1</v>
      </c>
      <c r="N375">
        <f>INPUT!Q375</f>
        <v>-38</v>
      </c>
      <c r="O375">
        <f>INPUT!R375</f>
        <v>-51</v>
      </c>
      <c r="P375">
        <f>INPUT!S375</f>
        <v>0</v>
      </c>
      <c r="Q375">
        <f>INPUT!T375</f>
        <v>-69</v>
      </c>
      <c r="R375">
        <f>INPUT!U375</f>
        <v>0</v>
      </c>
      <c r="S375">
        <f>INPUT!V375</f>
        <v>0</v>
      </c>
      <c r="T375" t="str">
        <f>INPUT!W375</f>
        <v>-38.85,-69</v>
      </c>
      <c r="U375" t="str">
        <f>INPUT!X375</f>
        <v>Covellite</v>
      </c>
    </row>
    <row r="376" spans="1:21" x14ac:dyDescent="0.2">
      <c r="A376">
        <f>INPUT!D376</f>
        <v>90</v>
      </c>
      <c r="B376">
        <f>INPUT!E376</f>
        <v>90</v>
      </c>
      <c r="C376">
        <f>INPUT!F376</f>
        <v>229581</v>
      </c>
      <c r="D376" t="str">
        <f>INPUT!G376</f>
        <v>Barda González Prospect, Confluencia Department, Neuquén, Argentina</v>
      </c>
      <c r="E376">
        <f>INPUT!H376</f>
        <v>0</v>
      </c>
      <c r="F376">
        <f>INPUT!I376</f>
        <v>229581</v>
      </c>
      <c r="G376" t="str">
        <f>INPUT!J376</f>
        <v>Barda González Prospect, Confluencia Department, Neuquén, Argentina</v>
      </c>
      <c r="H376" t="str">
        <f>INPUT!K376</f>
        <v>USGSOFR03_107</v>
      </c>
      <c r="I376" t="str">
        <f>INPUT!L376</f>
        <v>USGSOFR03_107</v>
      </c>
      <c r="J376" t="str">
        <f>INPUT!M376</f>
        <v>sedcu-00026</v>
      </c>
      <c r="K376" t="str">
        <f>INPUT!N376</f>
        <v>sedcu-00026</v>
      </c>
      <c r="L376" t="str">
        <f>INPUT!O376</f>
        <v>Pyrite</v>
      </c>
      <c r="M376">
        <f>INPUT!P376</f>
        <v>1</v>
      </c>
      <c r="N376">
        <f>INPUT!Q376</f>
        <v>-38</v>
      </c>
      <c r="O376">
        <f>INPUT!R376</f>
        <v>-51</v>
      </c>
      <c r="P376">
        <f>INPUT!S376</f>
        <v>0</v>
      </c>
      <c r="Q376">
        <f>INPUT!T376</f>
        <v>-69</v>
      </c>
      <c r="R376">
        <f>INPUT!U376</f>
        <v>0</v>
      </c>
      <c r="S376">
        <f>INPUT!V376</f>
        <v>0</v>
      </c>
      <c r="T376" t="str">
        <f>INPUT!W376</f>
        <v>-38.85,-69</v>
      </c>
      <c r="U376" t="str">
        <f>INPUT!X376</f>
        <v>Pyrite</v>
      </c>
    </row>
    <row r="377" spans="1:21" x14ac:dyDescent="0.2">
      <c r="A377">
        <f>INPUT!D377</f>
        <v>74</v>
      </c>
      <c r="B377">
        <f>INPUT!E377</f>
        <v>74</v>
      </c>
      <c r="C377">
        <f>INPUT!F377</f>
        <v>155867</v>
      </c>
      <c r="D377" t="str">
        <f>INPUT!G377</f>
        <v>Campana Mahuida Cu Deposit, Loncopué Department, Neuquén, Argentina</v>
      </c>
      <c r="E377">
        <f>INPUT!H377</f>
        <v>0</v>
      </c>
      <c r="F377">
        <f>INPUT!I377</f>
        <v>155867</v>
      </c>
      <c r="G377" t="str">
        <f>INPUT!J377</f>
        <v>Campana Mahuida Cu Deposit, Loncopué Department, Neuquén, Argentina</v>
      </c>
      <c r="H377" t="str">
        <f>INPUT!K377</f>
        <v>USGSOFR2008_1155</v>
      </c>
      <c r="I377" t="str">
        <f>INPUT!L377</f>
        <v>USGSOFR2008_1155</v>
      </c>
      <c r="J377" t="str">
        <f>INPUT!M377</f>
        <v>PorphCu-00196</v>
      </c>
      <c r="K377" t="str">
        <f>INPUT!N377</f>
        <v>PorphCu-00196</v>
      </c>
      <c r="L377" t="str">
        <f>INPUT!O377</f>
        <v>Bornite</v>
      </c>
      <c r="M377">
        <f>INPUT!P377</f>
        <v>1</v>
      </c>
      <c r="N377">
        <f>INPUT!Q377</f>
        <v>-38</v>
      </c>
      <c r="O377">
        <f>INPUT!R377</f>
        <v>-15</v>
      </c>
      <c r="P377">
        <f>INPUT!S377</f>
        <v>0</v>
      </c>
      <c r="Q377">
        <f>INPUT!T377</f>
        <v>-70</v>
      </c>
      <c r="R377">
        <f>INPUT!U377</f>
        <v>-35</v>
      </c>
      <c r="S377">
        <f>INPUT!V377</f>
        <v>0</v>
      </c>
      <c r="T377" t="str">
        <f>INPUT!W377</f>
        <v>-38.25,-70.583333333333</v>
      </c>
      <c r="U377" t="str">
        <f>INPUT!X377</f>
        <v>Bornite</v>
      </c>
    </row>
    <row r="378" spans="1:21" x14ac:dyDescent="0.2">
      <c r="A378">
        <f>INPUT!D378</f>
        <v>74</v>
      </c>
      <c r="B378">
        <f>INPUT!E378</f>
        <v>74</v>
      </c>
      <c r="C378">
        <f>INPUT!F378</f>
        <v>155867</v>
      </c>
      <c r="D378" t="str">
        <f>INPUT!G378</f>
        <v>Campana Mahuida Cu Deposit, Loncopué Department, Neuquén, Argentina</v>
      </c>
      <c r="E378">
        <f>INPUT!H378</f>
        <v>0</v>
      </c>
      <c r="F378">
        <f>INPUT!I378</f>
        <v>155867</v>
      </c>
      <c r="G378" t="str">
        <f>INPUT!J378</f>
        <v>Campana Mahuida Cu Deposit, Loncopué Department, Neuquén, Argentina</v>
      </c>
      <c r="H378" t="str">
        <f>INPUT!K378</f>
        <v>USGSOFR2008_1155</v>
      </c>
      <c r="I378" t="str">
        <f>INPUT!L378</f>
        <v>USGSOFR2008_1155</v>
      </c>
      <c r="J378" t="str">
        <f>INPUT!M378</f>
        <v>PorphCu-00196</v>
      </c>
      <c r="K378" t="str">
        <f>INPUT!N378</f>
        <v>PorphCu-00196</v>
      </c>
      <c r="L378" t="str">
        <f>INPUT!O378</f>
        <v>Chalcocite</v>
      </c>
      <c r="M378">
        <f>INPUT!P378</f>
        <v>1</v>
      </c>
      <c r="N378">
        <f>INPUT!Q378</f>
        <v>-38</v>
      </c>
      <c r="O378">
        <f>INPUT!R378</f>
        <v>-15</v>
      </c>
      <c r="P378">
        <f>INPUT!S378</f>
        <v>0</v>
      </c>
      <c r="Q378">
        <f>INPUT!T378</f>
        <v>-70</v>
      </c>
      <c r="R378">
        <f>INPUT!U378</f>
        <v>-35</v>
      </c>
      <c r="S378">
        <f>INPUT!V378</f>
        <v>0</v>
      </c>
      <c r="T378" t="str">
        <f>INPUT!W378</f>
        <v>-38.25,-70.583333333333</v>
      </c>
      <c r="U378" t="str">
        <f>INPUT!X378</f>
        <v>Chalcocite</v>
      </c>
    </row>
    <row r="379" spans="1:21" x14ac:dyDescent="0.2">
      <c r="A379">
        <f>INPUT!D379</f>
        <v>74</v>
      </c>
      <c r="B379">
        <f>INPUT!E379</f>
        <v>74</v>
      </c>
      <c r="C379">
        <f>INPUT!F379</f>
        <v>155867</v>
      </c>
      <c r="D379" t="str">
        <f>INPUT!G379</f>
        <v>Campana Mahuida Cu Deposit, Loncopué Department, Neuquén, Argentina</v>
      </c>
      <c r="E379">
        <f>INPUT!H379</f>
        <v>0</v>
      </c>
      <c r="F379">
        <f>INPUT!I379</f>
        <v>155867</v>
      </c>
      <c r="G379" t="str">
        <f>INPUT!J379</f>
        <v>Campana Mahuida Cu Deposit, Loncopué Department, Neuquén, Argentina</v>
      </c>
      <c r="H379" t="str">
        <f>INPUT!K379</f>
        <v>USGSOFR2008_1155</v>
      </c>
      <c r="I379" t="str">
        <f>INPUT!L379</f>
        <v>USGSOFR2008_1155</v>
      </c>
      <c r="J379" t="str">
        <f>INPUT!M379</f>
        <v>PorphCu-00196</v>
      </c>
      <c r="K379" t="str">
        <f>INPUT!N379</f>
        <v>PorphCu-00196</v>
      </c>
      <c r="L379" t="str">
        <f>INPUT!O379</f>
        <v>Chalcopyrite</v>
      </c>
      <c r="M379">
        <f>INPUT!P379</f>
        <v>1</v>
      </c>
      <c r="N379">
        <f>INPUT!Q379</f>
        <v>-38</v>
      </c>
      <c r="O379">
        <f>INPUT!R379</f>
        <v>-15</v>
      </c>
      <c r="P379">
        <f>INPUT!S379</f>
        <v>0</v>
      </c>
      <c r="Q379">
        <f>INPUT!T379</f>
        <v>-70</v>
      </c>
      <c r="R379">
        <f>INPUT!U379</f>
        <v>-35</v>
      </c>
      <c r="S379">
        <f>INPUT!V379</f>
        <v>0</v>
      </c>
      <c r="T379" t="str">
        <f>INPUT!W379</f>
        <v>-38.25,-70.583333333333</v>
      </c>
      <c r="U379" t="str">
        <f>INPUT!X379</f>
        <v>Chalcopyrite</v>
      </c>
    </row>
    <row r="380" spans="1:21" x14ac:dyDescent="0.2">
      <c r="A380">
        <f>INPUT!D380</f>
        <v>74</v>
      </c>
      <c r="B380">
        <f>INPUT!E380</f>
        <v>74</v>
      </c>
      <c r="C380">
        <f>INPUT!F380</f>
        <v>155867</v>
      </c>
      <c r="D380" t="str">
        <f>INPUT!G380</f>
        <v>Campana Mahuida Cu Deposit, Loncopué Department, Neuquén, Argentina</v>
      </c>
      <c r="E380">
        <f>INPUT!H380</f>
        <v>0</v>
      </c>
      <c r="F380">
        <f>INPUT!I380</f>
        <v>155867</v>
      </c>
      <c r="G380" t="str">
        <f>INPUT!J380</f>
        <v>Campana Mahuida Cu Deposit, Loncopué Department, Neuquén, Argentina</v>
      </c>
      <c r="H380" t="str">
        <f>INPUT!K380</f>
        <v>USGSOFR2008_1155</v>
      </c>
      <c r="I380" t="str">
        <f>INPUT!L380</f>
        <v>USGSOFR2008_1155</v>
      </c>
      <c r="J380" t="str">
        <f>INPUT!M380</f>
        <v>PorphCu-00196</v>
      </c>
      <c r="K380" t="str">
        <f>INPUT!N380</f>
        <v>PorphCu-00196</v>
      </c>
      <c r="L380" t="str">
        <f>INPUT!O380</f>
        <v>Covellite</v>
      </c>
      <c r="M380">
        <f>INPUT!P380</f>
        <v>1</v>
      </c>
      <c r="N380">
        <f>INPUT!Q380</f>
        <v>-38</v>
      </c>
      <c r="O380">
        <f>INPUT!R380</f>
        <v>-15</v>
      </c>
      <c r="P380">
        <f>INPUT!S380</f>
        <v>0</v>
      </c>
      <c r="Q380">
        <f>INPUT!T380</f>
        <v>-70</v>
      </c>
      <c r="R380">
        <f>INPUT!U380</f>
        <v>-35</v>
      </c>
      <c r="S380">
        <f>INPUT!V380</f>
        <v>0</v>
      </c>
      <c r="T380" t="str">
        <f>INPUT!W380</f>
        <v>-38.25,-70.583333333333</v>
      </c>
      <c r="U380" t="str">
        <f>INPUT!X380</f>
        <v>Covellite</v>
      </c>
    </row>
    <row r="381" spans="1:21" x14ac:dyDescent="0.2">
      <c r="A381">
        <f>INPUT!D381</f>
        <v>74</v>
      </c>
      <c r="B381">
        <f>INPUT!E381</f>
        <v>74</v>
      </c>
      <c r="C381">
        <f>INPUT!F381</f>
        <v>155867</v>
      </c>
      <c r="D381" t="str">
        <f>INPUT!G381</f>
        <v>Campana Mahuida Cu Deposit, Loncopué Department, Neuquén, Argentina</v>
      </c>
      <c r="E381">
        <f>INPUT!H381</f>
        <v>0</v>
      </c>
      <c r="F381">
        <f>INPUT!I381</f>
        <v>155867</v>
      </c>
      <c r="G381" t="str">
        <f>INPUT!J381</f>
        <v>Campana Mahuida Cu Deposit, Loncopué Department, Neuquén, Argentina</v>
      </c>
      <c r="H381" t="str">
        <f>INPUT!K381</f>
        <v>USGSOFR2008_1155</v>
      </c>
      <c r="I381" t="str">
        <f>INPUT!L381</f>
        <v>USGSOFR2008_1155</v>
      </c>
      <c r="J381" t="str">
        <f>INPUT!M381</f>
        <v>PorphCu-00196</v>
      </c>
      <c r="K381" t="str">
        <f>INPUT!N381</f>
        <v>PorphCu-00196</v>
      </c>
      <c r="L381" t="str">
        <f>INPUT!O381</f>
        <v>Molybdenite</v>
      </c>
      <c r="M381">
        <f>INPUT!P381</f>
        <v>1</v>
      </c>
      <c r="N381">
        <f>INPUT!Q381</f>
        <v>-38</v>
      </c>
      <c r="O381">
        <f>INPUT!R381</f>
        <v>-15</v>
      </c>
      <c r="P381">
        <f>INPUT!S381</f>
        <v>0</v>
      </c>
      <c r="Q381">
        <f>INPUT!T381</f>
        <v>-70</v>
      </c>
      <c r="R381">
        <f>INPUT!U381</f>
        <v>-35</v>
      </c>
      <c r="S381">
        <f>INPUT!V381</f>
        <v>0</v>
      </c>
      <c r="T381" t="str">
        <f>INPUT!W381</f>
        <v>-38.25,-70.583333333333</v>
      </c>
      <c r="U381" t="str">
        <f>INPUT!X381</f>
        <v>Molybdenite</v>
      </c>
    </row>
    <row r="382" spans="1:21" x14ac:dyDescent="0.2">
      <c r="A382">
        <f>INPUT!D382</f>
        <v>74</v>
      </c>
      <c r="B382">
        <f>INPUT!E382</f>
        <v>74</v>
      </c>
      <c r="C382">
        <f>INPUT!F382</f>
        <v>155867</v>
      </c>
      <c r="D382" t="str">
        <f>INPUT!G382</f>
        <v>Campana Mahuida Cu Deposit, Loncopué Department, Neuquén, Argentina</v>
      </c>
      <c r="E382">
        <f>INPUT!H382</f>
        <v>0</v>
      </c>
      <c r="F382">
        <f>INPUT!I382</f>
        <v>155867</v>
      </c>
      <c r="G382" t="str">
        <f>INPUT!J382</f>
        <v>Campana Mahuida Cu Deposit, Loncopué Department, Neuquén, Argentina</v>
      </c>
      <c r="H382" t="str">
        <f>INPUT!K382</f>
        <v>USGSOFR2008_1155</v>
      </c>
      <c r="I382" t="str">
        <f>INPUT!L382</f>
        <v>USGSOFR2008_1155</v>
      </c>
      <c r="J382" t="str">
        <f>INPUT!M382</f>
        <v>PorphCu-00196</v>
      </c>
      <c r="K382" t="str">
        <f>INPUT!N382</f>
        <v>PorphCu-00196</v>
      </c>
      <c r="L382" t="str">
        <f>INPUT!O382</f>
        <v>Pyrite</v>
      </c>
      <c r="M382">
        <f>INPUT!P382</f>
        <v>1</v>
      </c>
      <c r="N382">
        <f>INPUT!Q382</f>
        <v>-38</v>
      </c>
      <c r="O382">
        <f>INPUT!R382</f>
        <v>-15</v>
      </c>
      <c r="P382">
        <f>INPUT!S382</f>
        <v>0</v>
      </c>
      <c r="Q382">
        <f>INPUT!T382</f>
        <v>-70</v>
      </c>
      <c r="R382">
        <f>INPUT!U382</f>
        <v>-35</v>
      </c>
      <c r="S382">
        <f>INPUT!V382</f>
        <v>0</v>
      </c>
      <c r="T382" t="str">
        <f>INPUT!W382</f>
        <v>-38.25,-70.583333333333</v>
      </c>
      <c r="U382" t="str">
        <f>INPUT!X382</f>
        <v>Pyrite</v>
      </c>
    </row>
    <row r="383" spans="1:21" x14ac:dyDescent="0.2">
      <c r="A383">
        <f>INPUT!D383</f>
        <v>74</v>
      </c>
      <c r="B383">
        <f>INPUT!E383</f>
        <v>74</v>
      </c>
      <c r="C383">
        <f>INPUT!F383</f>
        <v>155867</v>
      </c>
      <c r="D383" t="str">
        <f>INPUT!G383</f>
        <v>Campana Mahuida Cu Deposit, Loncopué Department, Neuquén, Argentina</v>
      </c>
      <c r="E383">
        <f>INPUT!H383</f>
        <v>0</v>
      </c>
      <c r="F383">
        <f>INPUT!I383</f>
        <v>155867</v>
      </c>
      <c r="G383" t="str">
        <f>INPUT!J383</f>
        <v>Campana Mahuida Cu Deposit, Loncopué Department, Neuquén, Argentina</v>
      </c>
      <c r="H383" t="str">
        <f>INPUT!K383</f>
        <v>USGSOFR2008_1155</v>
      </c>
      <c r="I383" t="str">
        <f>INPUT!L383</f>
        <v>USGSOFR2008_1155</v>
      </c>
      <c r="J383" t="str">
        <f>INPUT!M383</f>
        <v>PorphCu-00196</v>
      </c>
      <c r="K383" t="str">
        <f>INPUT!N383</f>
        <v>PorphCu-00196</v>
      </c>
      <c r="L383" t="str">
        <f>INPUT!O383</f>
        <v>Pyrrhotite</v>
      </c>
      <c r="M383">
        <f>INPUT!P383</f>
        <v>1</v>
      </c>
      <c r="N383">
        <f>INPUT!Q383</f>
        <v>-38</v>
      </c>
      <c r="O383">
        <f>INPUT!R383</f>
        <v>-15</v>
      </c>
      <c r="P383">
        <f>INPUT!S383</f>
        <v>0</v>
      </c>
      <c r="Q383">
        <f>INPUT!T383</f>
        <v>-70</v>
      </c>
      <c r="R383">
        <f>INPUT!U383</f>
        <v>-35</v>
      </c>
      <c r="S383">
        <f>INPUT!V383</f>
        <v>0</v>
      </c>
      <c r="T383" t="str">
        <f>INPUT!W383</f>
        <v>-38.25,-70.583333333333</v>
      </c>
      <c r="U383" t="str">
        <f>INPUT!X383</f>
        <v>Pyrrhotite</v>
      </c>
    </row>
    <row r="384" spans="1:21" x14ac:dyDescent="0.2">
      <c r="A384">
        <f>INPUT!D384</f>
        <v>74</v>
      </c>
      <c r="B384">
        <f>INPUT!E384</f>
        <v>74</v>
      </c>
      <c r="C384">
        <f>INPUT!F384</f>
        <v>155867</v>
      </c>
      <c r="D384" t="str">
        <f>INPUT!G384</f>
        <v>Campana Mahuida Cu Deposit, Loncopué Department, Neuquén, Argentina</v>
      </c>
      <c r="E384">
        <f>INPUT!H384</f>
        <v>0</v>
      </c>
      <c r="F384">
        <f>INPUT!I384</f>
        <v>155867</v>
      </c>
      <c r="G384" t="str">
        <f>INPUT!J384</f>
        <v>Campana Mahuida Cu Deposit, Loncopué Department, Neuquén, Argentina</v>
      </c>
      <c r="H384" t="str">
        <f>INPUT!K384</f>
        <v>USGSOFR2008_1155</v>
      </c>
      <c r="I384" t="str">
        <f>INPUT!L384</f>
        <v>USGSOFR2008_1155</v>
      </c>
      <c r="J384" t="str">
        <f>INPUT!M384</f>
        <v>PorphCu-00196</v>
      </c>
      <c r="K384" t="str">
        <f>INPUT!N384</f>
        <v>PorphCu-00196</v>
      </c>
      <c r="L384" t="str">
        <f>INPUT!O384</f>
        <v>Tetrahedrite</v>
      </c>
      <c r="M384">
        <f>INPUT!P384</f>
        <v>1</v>
      </c>
      <c r="N384">
        <f>INPUT!Q384</f>
        <v>-38</v>
      </c>
      <c r="O384">
        <f>INPUT!R384</f>
        <v>-15</v>
      </c>
      <c r="P384">
        <f>INPUT!S384</f>
        <v>0</v>
      </c>
      <c r="Q384">
        <f>INPUT!T384</f>
        <v>-70</v>
      </c>
      <c r="R384">
        <f>INPUT!U384</f>
        <v>-35</v>
      </c>
      <c r="S384">
        <f>INPUT!V384</f>
        <v>0</v>
      </c>
      <c r="T384" t="str">
        <f>INPUT!W384</f>
        <v>-38.25,-70.583333333333</v>
      </c>
      <c r="U384" t="str">
        <f>INPUT!X384</f>
        <v>Tetrahedrite</v>
      </c>
    </row>
    <row r="385" spans="1:21" x14ac:dyDescent="0.2">
      <c r="A385">
        <f>INPUT!D385</f>
        <v>45</v>
      </c>
      <c r="B385">
        <f>INPUT!E385</f>
        <v>45</v>
      </c>
      <c r="C385">
        <f>INPUT!F385</f>
        <v>206319</v>
      </c>
      <c r="D385" t="str">
        <f>INPUT!G385</f>
        <v>Quebrada Del Bronce Cu-Au Deposit, Ñorquín Department, Neuquén, Argentina</v>
      </c>
      <c r="E385">
        <f>INPUT!H385</f>
        <v>0</v>
      </c>
      <c r="F385">
        <f>INPUT!I385</f>
        <v>206319</v>
      </c>
      <c r="G385" t="str">
        <f>INPUT!J385</f>
        <v>Quebrada Del Bronce Cu-Au Deposit, Ñorquín Department, Neuquén, Argentina</v>
      </c>
      <c r="H385" t="str">
        <f>INPUT!K385</f>
        <v>USGSOFR2008_1155</v>
      </c>
      <c r="I385" t="str">
        <f>INPUT!L385</f>
        <v>USGSOFR2008_1155</v>
      </c>
      <c r="J385" t="str">
        <f>INPUT!M385</f>
        <v>PorphCu-00426</v>
      </c>
      <c r="K385" t="str">
        <f>INPUT!N385</f>
        <v>PorphCu-00426</v>
      </c>
      <c r="L385" t="str">
        <f>INPUT!O385</f>
        <v>Covellite</v>
      </c>
      <c r="M385">
        <f>INPUT!P385</f>
        <v>1</v>
      </c>
      <c r="N385">
        <f>INPUT!Q385</f>
        <v>-37</v>
      </c>
      <c r="O385">
        <f>INPUT!R385</f>
        <v>-25</v>
      </c>
      <c r="P385">
        <f>INPUT!S385</f>
        <v>-57</v>
      </c>
      <c r="Q385">
        <f>INPUT!T385</f>
        <v>-70</v>
      </c>
      <c r="R385">
        <f>INPUT!U385</f>
        <v>-28</v>
      </c>
      <c r="S385">
        <f>INPUT!V385</f>
        <v>0</v>
      </c>
      <c r="T385" t="str">
        <f>INPUT!W385</f>
        <v>-37.4325,-70.466666666667</v>
      </c>
      <c r="U385" t="str">
        <f>INPUT!X385</f>
        <v>Covellite</v>
      </c>
    </row>
    <row r="386" spans="1:21" x14ac:dyDescent="0.2">
      <c r="A386">
        <f>INPUT!D386</f>
        <v>45</v>
      </c>
      <c r="B386">
        <f>INPUT!E386</f>
        <v>45</v>
      </c>
      <c r="C386">
        <f>INPUT!F386</f>
        <v>206319</v>
      </c>
      <c r="D386" t="str">
        <f>INPUT!G386</f>
        <v>Quebrada Del Bronce Cu-Au Deposit, Ñorquín Department, Neuquén, Argentina</v>
      </c>
      <c r="E386">
        <f>INPUT!H386</f>
        <v>0</v>
      </c>
      <c r="F386">
        <f>INPUT!I386</f>
        <v>206319</v>
      </c>
      <c r="G386" t="str">
        <f>INPUT!J386</f>
        <v>Quebrada Del Bronce Cu-Au Deposit, Ñorquín Department, Neuquén, Argentina</v>
      </c>
      <c r="H386" t="str">
        <f>INPUT!K386</f>
        <v>USGSOFR2008_1155</v>
      </c>
      <c r="I386" t="str">
        <f>INPUT!L386</f>
        <v>USGSOFR2008_1155</v>
      </c>
      <c r="J386" t="str">
        <f>INPUT!M386</f>
        <v>PorphCu-00426</v>
      </c>
      <c r="K386" t="str">
        <f>INPUT!N386</f>
        <v>PorphCu-00426</v>
      </c>
      <c r="L386" t="str">
        <f>INPUT!O386</f>
        <v>Pyrite</v>
      </c>
      <c r="M386">
        <f>INPUT!P386</f>
        <v>1</v>
      </c>
      <c r="N386">
        <f>INPUT!Q386</f>
        <v>-37</v>
      </c>
      <c r="O386">
        <f>INPUT!R386</f>
        <v>-25</v>
      </c>
      <c r="P386">
        <f>INPUT!S386</f>
        <v>-57</v>
      </c>
      <c r="Q386">
        <f>INPUT!T386</f>
        <v>-70</v>
      </c>
      <c r="R386">
        <f>INPUT!U386</f>
        <v>-28</v>
      </c>
      <c r="S386">
        <f>INPUT!V386</f>
        <v>0</v>
      </c>
      <c r="T386" t="str">
        <f>INPUT!W386</f>
        <v>-37.4325,-70.466666666667</v>
      </c>
      <c r="U386" t="str">
        <f>INPUT!X386</f>
        <v>Pyrite</v>
      </c>
    </row>
    <row r="387" spans="1:21" x14ac:dyDescent="0.2">
      <c r="A387">
        <f>INPUT!D387</f>
        <v>15</v>
      </c>
      <c r="B387">
        <f>INPUT!E387</f>
        <v>15</v>
      </c>
      <c r="C387">
        <f>INPUT!F387</f>
        <v>206312</v>
      </c>
      <c r="D387" t="str">
        <f>INPUT!G387</f>
        <v>Inca Viejo Cu-Au Deposit, Los Andes Department, Salta, Argentina</v>
      </c>
      <c r="E387">
        <f>INPUT!H387</f>
        <v>0</v>
      </c>
      <c r="F387">
        <f>INPUT!I387</f>
        <v>206312</v>
      </c>
      <c r="G387" t="str">
        <f>INPUT!J387</f>
        <v>Inca Viejo Cu-Au Deposit, Los Andes Department, Salta, Argentina</v>
      </c>
      <c r="H387" t="str">
        <f>INPUT!K387</f>
        <v>USGSOFR2008_1155</v>
      </c>
      <c r="I387" t="str">
        <f>INPUT!L387</f>
        <v>USGSOFR2008_1155</v>
      </c>
      <c r="J387" t="str">
        <f>INPUT!M387</f>
        <v>PorphCu-00420</v>
      </c>
      <c r="K387" t="str">
        <f>INPUT!N387</f>
        <v>PorphCu-00420</v>
      </c>
      <c r="L387" t="str">
        <f>INPUT!O387</f>
        <v>Chalcocite</v>
      </c>
      <c r="M387">
        <f>INPUT!P387</f>
        <v>1</v>
      </c>
      <c r="N387">
        <f>INPUT!Q387</f>
        <v>-25</v>
      </c>
      <c r="O387">
        <f>INPUT!R387</f>
        <v>-8</v>
      </c>
      <c r="P387">
        <f>INPUT!S387</f>
        <v>-40</v>
      </c>
      <c r="Q387">
        <f>INPUT!T387</f>
        <v>-66</v>
      </c>
      <c r="R387">
        <f>INPUT!U387</f>
        <v>-45</v>
      </c>
      <c r="S387">
        <f>INPUT!V387</f>
        <v>-45</v>
      </c>
      <c r="T387" t="str">
        <f>INPUT!W387</f>
        <v>-25.144444444444,-66.7625</v>
      </c>
      <c r="U387" t="str">
        <f>INPUT!X387</f>
        <v>Chalcocite</v>
      </c>
    </row>
    <row r="388" spans="1:21" x14ac:dyDescent="0.2">
      <c r="A388">
        <f>INPUT!D388</f>
        <v>15</v>
      </c>
      <c r="B388">
        <f>INPUT!E388</f>
        <v>15</v>
      </c>
      <c r="C388">
        <f>INPUT!F388</f>
        <v>206312</v>
      </c>
      <c r="D388" t="str">
        <f>INPUT!G388</f>
        <v>Inca Viejo Cu-Au Deposit, Los Andes Department, Salta, Argentina</v>
      </c>
      <c r="E388">
        <f>INPUT!H388</f>
        <v>0</v>
      </c>
      <c r="F388">
        <f>INPUT!I388</f>
        <v>206312</v>
      </c>
      <c r="G388" t="str">
        <f>INPUT!J388</f>
        <v>Inca Viejo Cu-Au Deposit, Los Andes Department, Salta, Argentina</v>
      </c>
      <c r="H388" t="str">
        <f>INPUT!K388</f>
        <v>USGSOFR2008_1155</v>
      </c>
      <c r="I388" t="str">
        <f>INPUT!L388</f>
        <v>USGSOFR2008_1155</v>
      </c>
      <c r="J388" t="str">
        <f>INPUT!M388</f>
        <v>PorphCu-00420</v>
      </c>
      <c r="K388" t="str">
        <f>INPUT!N388</f>
        <v>PorphCu-00420</v>
      </c>
      <c r="L388" t="str">
        <f>INPUT!O388</f>
        <v>Chalcopyrite</v>
      </c>
      <c r="M388">
        <f>INPUT!P388</f>
        <v>1</v>
      </c>
      <c r="N388">
        <f>INPUT!Q388</f>
        <v>-25</v>
      </c>
      <c r="O388">
        <f>INPUT!R388</f>
        <v>-8</v>
      </c>
      <c r="P388">
        <f>INPUT!S388</f>
        <v>-40</v>
      </c>
      <c r="Q388">
        <f>INPUT!T388</f>
        <v>-66</v>
      </c>
      <c r="R388">
        <f>INPUT!U388</f>
        <v>-45</v>
      </c>
      <c r="S388">
        <f>INPUT!V388</f>
        <v>-45</v>
      </c>
      <c r="T388" t="str">
        <f>INPUT!W388</f>
        <v>-25.144444444444,-66.7625</v>
      </c>
      <c r="U388" t="str">
        <f>INPUT!X388</f>
        <v>Chalcopyrite</v>
      </c>
    </row>
    <row r="389" spans="1:21" x14ac:dyDescent="0.2">
      <c r="A389">
        <f>INPUT!D389</f>
        <v>15</v>
      </c>
      <c r="B389">
        <f>INPUT!E389</f>
        <v>15</v>
      </c>
      <c r="C389">
        <f>INPUT!F389</f>
        <v>206312</v>
      </c>
      <c r="D389" t="str">
        <f>INPUT!G389</f>
        <v>Inca Viejo Cu-Au Deposit, Los Andes Department, Salta, Argentina</v>
      </c>
      <c r="E389">
        <f>INPUT!H389</f>
        <v>0</v>
      </c>
      <c r="F389">
        <f>INPUT!I389</f>
        <v>206312</v>
      </c>
      <c r="G389" t="str">
        <f>INPUT!J389</f>
        <v>Inca Viejo Cu-Au Deposit, Los Andes Department, Salta, Argentina</v>
      </c>
      <c r="H389" t="str">
        <f>INPUT!K389</f>
        <v>USGSOFR2008_1155</v>
      </c>
      <c r="I389" t="str">
        <f>INPUT!L389</f>
        <v>USGSOFR2008_1155</v>
      </c>
      <c r="J389" t="str">
        <f>INPUT!M389</f>
        <v>PorphCu-00420</v>
      </c>
      <c r="K389" t="str">
        <f>INPUT!N389</f>
        <v>PorphCu-00420</v>
      </c>
      <c r="L389" t="str">
        <f>INPUT!O389</f>
        <v>Molybdenite</v>
      </c>
      <c r="M389">
        <f>INPUT!P389</f>
        <v>1</v>
      </c>
      <c r="N389">
        <f>INPUT!Q389</f>
        <v>-25</v>
      </c>
      <c r="O389">
        <f>INPUT!R389</f>
        <v>-8</v>
      </c>
      <c r="P389">
        <f>INPUT!S389</f>
        <v>-40</v>
      </c>
      <c r="Q389">
        <f>INPUT!T389</f>
        <v>-66</v>
      </c>
      <c r="R389">
        <f>INPUT!U389</f>
        <v>-45</v>
      </c>
      <c r="S389">
        <f>INPUT!V389</f>
        <v>-45</v>
      </c>
      <c r="T389" t="str">
        <f>INPUT!W389</f>
        <v>-25.144444444444,-66.7625</v>
      </c>
      <c r="U389" t="str">
        <f>INPUT!X389</f>
        <v>Molybdenite</v>
      </c>
    </row>
    <row r="390" spans="1:21" x14ac:dyDescent="0.2">
      <c r="A390">
        <f>INPUT!D390</f>
        <v>15</v>
      </c>
      <c r="B390">
        <f>INPUT!E390</f>
        <v>15</v>
      </c>
      <c r="C390">
        <f>INPUT!F390</f>
        <v>206312</v>
      </c>
      <c r="D390" t="str">
        <f>INPUT!G390</f>
        <v>Inca Viejo Cu-Au Deposit, Los Andes Department, Salta, Argentina</v>
      </c>
      <c r="E390">
        <f>INPUT!H390</f>
        <v>0</v>
      </c>
      <c r="F390">
        <f>INPUT!I390</f>
        <v>206312</v>
      </c>
      <c r="G390" t="str">
        <f>INPUT!J390</f>
        <v>Inca Viejo Cu-Au Deposit, Los Andes Department, Salta, Argentina</v>
      </c>
      <c r="H390" t="str">
        <f>INPUT!K390</f>
        <v>USGSOFR2008_1155</v>
      </c>
      <c r="I390" t="str">
        <f>INPUT!L390</f>
        <v>USGSOFR2008_1155</v>
      </c>
      <c r="J390" t="str">
        <f>INPUT!M390</f>
        <v>PorphCu-00420</v>
      </c>
      <c r="K390" t="str">
        <f>INPUT!N390</f>
        <v>PorphCu-00420</v>
      </c>
      <c r="L390" t="str">
        <f>INPUT!O390</f>
        <v>Pyrite</v>
      </c>
      <c r="M390">
        <f>INPUT!P390</f>
        <v>1</v>
      </c>
      <c r="N390">
        <f>INPUT!Q390</f>
        <v>-25</v>
      </c>
      <c r="O390">
        <f>INPUT!R390</f>
        <v>-8</v>
      </c>
      <c r="P390">
        <f>INPUT!S390</f>
        <v>-40</v>
      </c>
      <c r="Q390">
        <f>INPUT!T390</f>
        <v>-66</v>
      </c>
      <c r="R390">
        <f>INPUT!U390</f>
        <v>-45</v>
      </c>
      <c r="S390">
        <f>INPUT!V390</f>
        <v>-45</v>
      </c>
      <c r="T390" t="str">
        <f>INPUT!W390</f>
        <v>-25.144444444444,-66.7625</v>
      </c>
      <c r="U390" t="str">
        <f>INPUT!X390</f>
        <v>Pyrite</v>
      </c>
    </row>
    <row r="391" spans="1:21" x14ac:dyDescent="0.2">
      <c r="A391">
        <f>INPUT!D391</f>
        <v>29</v>
      </c>
      <c r="B391">
        <f>INPUT!E391</f>
        <v>29</v>
      </c>
      <c r="C391">
        <f>INPUT!F391</f>
        <v>206314</v>
      </c>
      <c r="D391" t="str">
        <f>INPUT!G391</f>
        <v>Taca-Taca Alto Cu Deposit, Los Andes Department, Salta, Argentina</v>
      </c>
      <c r="E391">
        <f>INPUT!H391</f>
        <v>0</v>
      </c>
      <c r="F391">
        <f>INPUT!I391</f>
        <v>206314</v>
      </c>
      <c r="G391" t="str">
        <f>INPUT!J391</f>
        <v>Taca-Taca Alto Cu Deposit, Los Andes Department, Salta, Argentina</v>
      </c>
      <c r="H391" t="str">
        <f>INPUT!K391</f>
        <v>USGSOFR2008_1155</v>
      </c>
      <c r="I391" t="str">
        <f>INPUT!L391</f>
        <v>USGSOFR2008_1155</v>
      </c>
      <c r="J391" t="str">
        <f>INPUT!M391</f>
        <v>PorphCu-00422</v>
      </c>
      <c r="K391" t="str">
        <f>INPUT!N391</f>
        <v>PorphCu-00422</v>
      </c>
      <c r="L391" t="str">
        <f>INPUT!O391</f>
        <v>Bornite</v>
      </c>
      <c r="M391">
        <f>INPUT!P391</f>
        <v>1</v>
      </c>
      <c r="N391">
        <f>INPUT!Q391</f>
        <v>-24</v>
      </c>
      <c r="O391">
        <f>INPUT!R391</f>
        <v>-34</v>
      </c>
      <c r="P391">
        <f>INPUT!S391</f>
        <v>0</v>
      </c>
      <c r="Q391">
        <f>INPUT!T391</f>
        <v>-67</v>
      </c>
      <c r="R391">
        <f>INPUT!U391</f>
        <v>-47</v>
      </c>
      <c r="S391">
        <f>INPUT!V391</f>
        <v>0</v>
      </c>
      <c r="T391" t="str">
        <f>INPUT!W391</f>
        <v>-24.566666666667,-67.783333333333</v>
      </c>
      <c r="U391" t="str">
        <f>INPUT!X391</f>
        <v>Bornite</v>
      </c>
    </row>
    <row r="392" spans="1:21" x14ac:dyDescent="0.2">
      <c r="A392">
        <f>INPUT!D392</f>
        <v>29</v>
      </c>
      <c r="B392">
        <f>INPUT!E392</f>
        <v>29</v>
      </c>
      <c r="C392">
        <f>INPUT!F392</f>
        <v>206314</v>
      </c>
      <c r="D392" t="str">
        <f>INPUT!G392</f>
        <v>Taca-Taca Alto Cu Deposit, Los Andes Department, Salta, Argentina</v>
      </c>
      <c r="E392">
        <f>INPUT!H392</f>
        <v>0</v>
      </c>
      <c r="F392">
        <f>INPUT!I392</f>
        <v>206314</v>
      </c>
      <c r="G392" t="str">
        <f>INPUT!J392</f>
        <v>Taca-Taca Alto Cu Deposit, Los Andes Department, Salta, Argentina</v>
      </c>
      <c r="H392" t="str">
        <f>INPUT!K392</f>
        <v>USGSOFR2008_1155</v>
      </c>
      <c r="I392" t="str">
        <f>INPUT!L392</f>
        <v>USGSOFR2008_1155</v>
      </c>
      <c r="J392" t="str">
        <f>INPUT!M392</f>
        <v>PorphCu-00422</v>
      </c>
      <c r="K392" t="str">
        <f>INPUT!N392</f>
        <v>PorphCu-00422</v>
      </c>
      <c r="L392" t="str">
        <f>INPUT!O392</f>
        <v>Chalcopyrite</v>
      </c>
      <c r="M392">
        <f>INPUT!P392</f>
        <v>1</v>
      </c>
      <c r="N392">
        <f>INPUT!Q392</f>
        <v>-24</v>
      </c>
      <c r="O392">
        <f>INPUT!R392</f>
        <v>-34</v>
      </c>
      <c r="P392">
        <f>INPUT!S392</f>
        <v>0</v>
      </c>
      <c r="Q392">
        <f>INPUT!T392</f>
        <v>-67</v>
      </c>
      <c r="R392">
        <f>INPUT!U392</f>
        <v>-47</v>
      </c>
      <c r="S392">
        <f>INPUT!V392</f>
        <v>0</v>
      </c>
      <c r="T392" t="str">
        <f>INPUT!W392</f>
        <v>-24.566666666667,-67.783333333333</v>
      </c>
      <c r="U392" t="str">
        <f>INPUT!X392</f>
        <v>Chalcopyrite</v>
      </c>
    </row>
    <row r="393" spans="1:21" x14ac:dyDescent="0.2">
      <c r="A393">
        <f>INPUT!D393</f>
        <v>29</v>
      </c>
      <c r="B393">
        <f>INPUT!E393</f>
        <v>29</v>
      </c>
      <c r="C393">
        <f>INPUT!F393</f>
        <v>206314</v>
      </c>
      <c r="D393" t="str">
        <f>INPUT!G393</f>
        <v>Taca-Taca Alto Cu Deposit, Los Andes Department, Salta, Argentina</v>
      </c>
      <c r="E393">
        <f>INPUT!H393</f>
        <v>0</v>
      </c>
      <c r="F393">
        <f>INPUT!I393</f>
        <v>206314</v>
      </c>
      <c r="G393" t="str">
        <f>INPUT!J393</f>
        <v>Taca-Taca Alto Cu Deposit, Los Andes Department, Salta, Argentina</v>
      </c>
      <c r="H393" t="str">
        <f>INPUT!K393</f>
        <v>USGSOFR2008_1155</v>
      </c>
      <c r="I393" t="str">
        <f>INPUT!L393</f>
        <v>USGSOFR2008_1155</v>
      </c>
      <c r="J393" t="str">
        <f>INPUT!M393</f>
        <v>PorphCu-00422</v>
      </c>
      <c r="K393" t="str">
        <f>INPUT!N393</f>
        <v>PorphCu-00422</v>
      </c>
      <c r="L393" t="str">
        <f>INPUT!O393</f>
        <v>Covellite</v>
      </c>
      <c r="M393">
        <f>INPUT!P393</f>
        <v>1</v>
      </c>
      <c r="N393">
        <f>INPUT!Q393</f>
        <v>-24</v>
      </c>
      <c r="O393">
        <f>INPUT!R393</f>
        <v>-34</v>
      </c>
      <c r="P393">
        <f>INPUT!S393</f>
        <v>0</v>
      </c>
      <c r="Q393">
        <f>INPUT!T393</f>
        <v>-67</v>
      </c>
      <c r="R393">
        <f>INPUT!U393</f>
        <v>-47</v>
      </c>
      <c r="S393">
        <f>INPUT!V393</f>
        <v>0</v>
      </c>
      <c r="T393" t="str">
        <f>INPUT!W393</f>
        <v>-24.566666666667,-67.783333333333</v>
      </c>
      <c r="U393" t="str">
        <f>INPUT!X393</f>
        <v>Covellite</v>
      </c>
    </row>
    <row r="394" spans="1:21" x14ac:dyDescent="0.2">
      <c r="A394">
        <f>INPUT!D394</f>
        <v>29</v>
      </c>
      <c r="B394">
        <f>INPUT!E394</f>
        <v>29</v>
      </c>
      <c r="C394">
        <f>INPUT!F394</f>
        <v>206314</v>
      </c>
      <c r="D394" t="str">
        <f>INPUT!G394</f>
        <v>Taca-Taca Alto Cu Deposit, Los Andes Department, Salta, Argentina</v>
      </c>
      <c r="E394">
        <f>INPUT!H394</f>
        <v>0</v>
      </c>
      <c r="F394">
        <f>INPUT!I394</f>
        <v>206314</v>
      </c>
      <c r="G394" t="str">
        <f>INPUT!J394</f>
        <v>Taca-Taca Alto Cu Deposit, Los Andes Department, Salta, Argentina</v>
      </c>
      <c r="H394" t="str">
        <f>INPUT!K394</f>
        <v>USGSOFR2008_1155</v>
      </c>
      <c r="I394" t="str">
        <f>INPUT!L394</f>
        <v>USGSOFR2008_1155</v>
      </c>
      <c r="J394" t="str">
        <f>INPUT!M394</f>
        <v>PorphCu-00422</v>
      </c>
      <c r="K394" t="str">
        <f>INPUT!N394</f>
        <v>PorphCu-00422</v>
      </c>
      <c r="L394" t="str">
        <f>INPUT!O394</f>
        <v>Digenite</v>
      </c>
      <c r="M394">
        <f>INPUT!P394</f>
        <v>1</v>
      </c>
      <c r="N394">
        <f>INPUT!Q394</f>
        <v>-24</v>
      </c>
      <c r="O394">
        <f>INPUT!R394</f>
        <v>-34</v>
      </c>
      <c r="P394">
        <f>INPUT!S394</f>
        <v>0</v>
      </c>
      <c r="Q394">
        <f>INPUT!T394</f>
        <v>-67</v>
      </c>
      <c r="R394">
        <f>INPUT!U394</f>
        <v>-47</v>
      </c>
      <c r="S394">
        <f>INPUT!V394</f>
        <v>0</v>
      </c>
      <c r="T394" t="str">
        <f>INPUT!W394</f>
        <v>-24.566666666667,-67.783333333333</v>
      </c>
      <c r="U394" t="str">
        <f>INPUT!X394</f>
        <v>Digenite</v>
      </c>
    </row>
    <row r="395" spans="1:21" x14ac:dyDescent="0.2">
      <c r="A395">
        <f>INPUT!D395</f>
        <v>29</v>
      </c>
      <c r="B395">
        <f>INPUT!E395</f>
        <v>29</v>
      </c>
      <c r="C395">
        <f>INPUT!F395</f>
        <v>206314</v>
      </c>
      <c r="D395" t="str">
        <f>INPUT!G395</f>
        <v>Taca-Taca Alto Cu Deposit, Los Andes Department, Salta, Argentina</v>
      </c>
      <c r="E395">
        <f>INPUT!H395</f>
        <v>0</v>
      </c>
      <c r="F395">
        <f>INPUT!I395</f>
        <v>206314</v>
      </c>
      <c r="G395" t="str">
        <f>INPUT!J395</f>
        <v>Taca-Taca Alto Cu Deposit, Los Andes Department, Salta, Argentina</v>
      </c>
      <c r="H395" t="str">
        <f>INPUT!K395</f>
        <v>USGSOFR2008_1155</v>
      </c>
      <c r="I395" t="str">
        <f>INPUT!L395</f>
        <v>USGSOFR2008_1155</v>
      </c>
      <c r="J395" t="str">
        <f>INPUT!M395</f>
        <v>PorphCu-00422</v>
      </c>
      <c r="K395" t="str">
        <f>INPUT!N395</f>
        <v>PorphCu-00422</v>
      </c>
      <c r="L395" t="str">
        <f>INPUT!O395</f>
        <v>Galena</v>
      </c>
      <c r="M395">
        <f>INPUT!P395</f>
        <v>1</v>
      </c>
      <c r="N395">
        <f>INPUT!Q395</f>
        <v>-24</v>
      </c>
      <c r="O395">
        <f>INPUT!R395</f>
        <v>-34</v>
      </c>
      <c r="P395">
        <f>INPUT!S395</f>
        <v>0</v>
      </c>
      <c r="Q395">
        <f>INPUT!T395</f>
        <v>-67</v>
      </c>
      <c r="R395">
        <f>INPUT!U395</f>
        <v>-47</v>
      </c>
      <c r="S395">
        <f>INPUT!V395</f>
        <v>0</v>
      </c>
      <c r="T395" t="str">
        <f>INPUT!W395</f>
        <v>-24.566666666667,-67.783333333333</v>
      </c>
      <c r="U395" t="str">
        <f>INPUT!X395</f>
        <v>Galena</v>
      </c>
    </row>
    <row r="396" spans="1:21" x14ac:dyDescent="0.2">
      <c r="A396">
        <f>INPUT!D396</f>
        <v>29</v>
      </c>
      <c r="B396">
        <f>INPUT!E396</f>
        <v>29</v>
      </c>
      <c r="C396">
        <f>INPUT!F396</f>
        <v>206314</v>
      </c>
      <c r="D396" t="str">
        <f>INPUT!G396</f>
        <v>Taca-Taca Alto Cu Deposit, Los Andes Department, Salta, Argentina</v>
      </c>
      <c r="E396">
        <f>INPUT!H396</f>
        <v>0</v>
      </c>
      <c r="F396">
        <f>INPUT!I396</f>
        <v>206314</v>
      </c>
      <c r="G396" t="str">
        <f>INPUT!J396</f>
        <v>Taca-Taca Alto Cu Deposit, Los Andes Department, Salta, Argentina</v>
      </c>
      <c r="H396" t="str">
        <f>INPUT!K396</f>
        <v>USGSOFR2008_1155</v>
      </c>
      <c r="I396" t="str">
        <f>INPUT!L396</f>
        <v>USGSOFR2008_1155</v>
      </c>
      <c r="J396" t="str">
        <f>INPUT!M396</f>
        <v>PorphCu-00422</v>
      </c>
      <c r="K396" t="str">
        <f>INPUT!N396</f>
        <v>PorphCu-00422</v>
      </c>
      <c r="L396" t="str">
        <f>INPUT!O396</f>
        <v>Molybdenite</v>
      </c>
      <c r="M396">
        <f>INPUT!P396</f>
        <v>1</v>
      </c>
      <c r="N396">
        <f>INPUT!Q396</f>
        <v>-24</v>
      </c>
      <c r="O396">
        <f>INPUT!R396</f>
        <v>-34</v>
      </c>
      <c r="P396">
        <f>INPUT!S396</f>
        <v>0</v>
      </c>
      <c r="Q396">
        <f>INPUT!T396</f>
        <v>-67</v>
      </c>
      <c r="R396">
        <f>INPUT!U396</f>
        <v>-47</v>
      </c>
      <c r="S396">
        <f>INPUT!V396</f>
        <v>0</v>
      </c>
      <c r="T396" t="str">
        <f>INPUT!W396</f>
        <v>-24.566666666667,-67.783333333333</v>
      </c>
      <c r="U396" t="str">
        <f>INPUT!X396</f>
        <v>Molybdenite</v>
      </c>
    </row>
    <row r="397" spans="1:21" x14ac:dyDescent="0.2">
      <c r="A397">
        <f>INPUT!D397</f>
        <v>29</v>
      </c>
      <c r="B397">
        <f>INPUT!E397</f>
        <v>29</v>
      </c>
      <c r="C397">
        <f>INPUT!F397</f>
        <v>206314</v>
      </c>
      <c r="D397" t="str">
        <f>INPUT!G397</f>
        <v>Taca-Taca Alto Cu Deposit, Los Andes Department, Salta, Argentina</v>
      </c>
      <c r="E397">
        <f>INPUT!H397</f>
        <v>0</v>
      </c>
      <c r="F397">
        <f>INPUT!I397</f>
        <v>206314</v>
      </c>
      <c r="G397" t="str">
        <f>INPUT!J397</f>
        <v>Taca-Taca Alto Cu Deposit, Los Andes Department, Salta, Argentina</v>
      </c>
      <c r="H397" t="str">
        <f>INPUT!K397</f>
        <v>USGSOFR2008_1155</v>
      </c>
      <c r="I397" t="str">
        <f>INPUT!L397</f>
        <v>USGSOFR2008_1155</v>
      </c>
      <c r="J397" t="str">
        <f>INPUT!M397</f>
        <v>PorphCu-00422</v>
      </c>
      <c r="K397" t="str">
        <f>INPUT!N397</f>
        <v>PorphCu-00422</v>
      </c>
      <c r="L397" t="str">
        <f>INPUT!O397</f>
        <v>Pyrite</v>
      </c>
      <c r="M397">
        <f>INPUT!P397</f>
        <v>1</v>
      </c>
      <c r="N397">
        <f>INPUT!Q397</f>
        <v>-24</v>
      </c>
      <c r="O397">
        <f>INPUT!R397</f>
        <v>-34</v>
      </c>
      <c r="P397">
        <f>INPUT!S397</f>
        <v>0</v>
      </c>
      <c r="Q397">
        <f>INPUT!T397</f>
        <v>-67</v>
      </c>
      <c r="R397">
        <f>INPUT!U397</f>
        <v>-47</v>
      </c>
      <c r="S397">
        <f>INPUT!V397</f>
        <v>0</v>
      </c>
      <c r="T397" t="str">
        <f>INPUT!W397</f>
        <v>-24.566666666667,-67.783333333333</v>
      </c>
      <c r="U397" t="str">
        <f>INPUT!X397</f>
        <v>Pyrite</v>
      </c>
    </row>
    <row r="398" spans="1:21" x14ac:dyDescent="0.2">
      <c r="A398">
        <f>INPUT!D398</f>
        <v>29</v>
      </c>
      <c r="B398">
        <f>INPUT!E398</f>
        <v>29</v>
      </c>
      <c r="C398">
        <f>INPUT!F398</f>
        <v>206314</v>
      </c>
      <c r="D398" t="str">
        <f>INPUT!G398</f>
        <v>Taca-Taca Alto Cu Deposit, Los Andes Department, Salta, Argentina</v>
      </c>
      <c r="E398">
        <f>INPUT!H398</f>
        <v>0</v>
      </c>
      <c r="F398">
        <f>INPUT!I398</f>
        <v>206314</v>
      </c>
      <c r="G398" t="str">
        <f>INPUT!J398</f>
        <v>Taca-Taca Alto Cu Deposit, Los Andes Department, Salta, Argentina</v>
      </c>
      <c r="H398" t="str">
        <f>INPUT!K398</f>
        <v>USGSOFR2008_1155</v>
      </c>
      <c r="I398" t="str">
        <f>INPUT!L398</f>
        <v>USGSOFR2008_1155</v>
      </c>
      <c r="J398" t="str">
        <f>INPUT!M398</f>
        <v>PorphCu-00422</v>
      </c>
      <c r="K398" t="str">
        <f>INPUT!N398</f>
        <v>PorphCu-00422</v>
      </c>
      <c r="L398" t="str">
        <f>INPUT!O398</f>
        <v>Pyrrhotite</v>
      </c>
      <c r="M398">
        <f>INPUT!P398</f>
        <v>1</v>
      </c>
      <c r="N398">
        <f>INPUT!Q398</f>
        <v>-24</v>
      </c>
      <c r="O398">
        <f>INPUT!R398</f>
        <v>-34</v>
      </c>
      <c r="P398">
        <f>INPUT!S398</f>
        <v>0</v>
      </c>
      <c r="Q398">
        <f>INPUT!T398</f>
        <v>-67</v>
      </c>
      <c r="R398">
        <f>INPUT!U398</f>
        <v>-47</v>
      </c>
      <c r="S398">
        <f>INPUT!V398</f>
        <v>0</v>
      </c>
      <c r="T398" t="str">
        <f>INPUT!W398</f>
        <v>-24.566666666667,-67.783333333333</v>
      </c>
      <c r="U398" t="str">
        <f>INPUT!X398</f>
        <v>Pyrrhotite</v>
      </c>
    </row>
    <row r="399" spans="1:21" x14ac:dyDescent="0.2">
      <c r="A399">
        <f>INPUT!D399</f>
        <v>29</v>
      </c>
      <c r="B399">
        <f>INPUT!E399</f>
        <v>29</v>
      </c>
      <c r="C399">
        <f>INPUT!F399</f>
        <v>206314</v>
      </c>
      <c r="D399" t="str">
        <f>INPUT!G399</f>
        <v>Taca-Taca Alto Cu Deposit, Los Andes Department, Salta, Argentina</v>
      </c>
      <c r="E399">
        <f>INPUT!H399</f>
        <v>0</v>
      </c>
      <c r="F399">
        <f>INPUT!I399</f>
        <v>206314</v>
      </c>
      <c r="G399" t="str">
        <f>INPUT!J399</f>
        <v>Taca-Taca Alto Cu Deposit, Los Andes Department, Salta, Argentina</v>
      </c>
      <c r="H399" t="str">
        <f>INPUT!K399</f>
        <v>USGSOFR2008_1155</v>
      </c>
      <c r="I399" t="str">
        <f>INPUT!L399</f>
        <v>USGSOFR2008_1155</v>
      </c>
      <c r="J399" t="str">
        <f>INPUT!M399</f>
        <v>PorphCu-00422</v>
      </c>
      <c r="K399" t="str">
        <f>INPUT!N399</f>
        <v>PorphCu-00422</v>
      </c>
      <c r="L399" t="str">
        <f>INPUT!O399</f>
        <v>Sphalerite</v>
      </c>
      <c r="M399">
        <f>INPUT!P399</f>
        <v>1</v>
      </c>
      <c r="N399">
        <f>INPUT!Q399</f>
        <v>-24</v>
      </c>
      <c r="O399">
        <f>INPUT!R399</f>
        <v>-34</v>
      </c>
      <c r="P399">
        <f>INPUT!S399</f>
        <v>0</v>
      </c>
      <c r="Q399">
        <f>INPUT!T399</f>
        <v>-67</v>
      </c>
      <c r="R399">
        <f>INPUT!U399</f>
        <v>-47</v>
      </c>
      <c r="S399">
        <f>INPUT!V399</f>
        <v>0</v>
      </c>
      <c r="T399" t="str">
        <f>INPUT!W399</f>
        <v>-24.566666666667,-67.783333333333</v>
      </c>
      <c r="U399" t="str">
        <f>INPUT!X399</f>
        <v>Sphalerite</v>
      </c>
    </row>
    <row r="400" spans="1:21" x14ac:dyDescent="0.2">
      <c r="A400">
        <f>INPUT!D400</f>
        <v>33.6</v>
      </c>
      <c r="B400">
        <f>INPUT!E400</f>
        <v>29</v>
      </c>
      <c r="C400">
        <f>INPUT!F400</f>
        <v>206315</v>
      </c>
      <c r="D400" t="str">
        <f>INPUT!G400</f>
        <v>Taca-Taca Bajo Cu Deposit, Los Andes Department, Salta, Argentina</v>
      </c>
      <c r="E400">
        <f>INPUT!H400</f>
        <v>0</v>
      </c>
      <c r="F400">
        <f>INPUT!I400</f>
        <v>206315</v>
      </c>
      <c r="G400" t="str">
        <f>INPUT!J400</f>
        <v>Taca-Taca Bajo Cu Deposit, Los Andes Department, Salta, Argentina</v>
      </c>
      <c r="H400" t="str">
        <f>INPUT!K400</f>
        <v>USGSOFR2008_1155</v>
      </c>
      <c r="I400" t="str">
        <f>INPUT!L400</f>
        <v>USGSOFR2008_1155</v>
      </c>
      <c r="J400" t="str">
        <f>INPUT!M400</f>
        <v>PorphCu-00423</v>
      </c>
      <c r="K400" t="str">
        <f>INPUT!N400</f>
        <v>PorphCu-00423</v>
      </c>
      <c r="L400" t="str">
        <f>INPUT!O400</f>
        <v>Bornite</v>
      </c>
      <c r="M400">
        <f>INPUT!P400</f>
        <v>1</v>
      </c>
      <c r="N400">
        <f>INPUT!Q400</f>
        <v>-24</v>
      </c>
      <c r="O400">
        <f>INPUT!R400</f>
        <v>-35</v>
      </c>
      <c r="P400">
        <f>INPUT!S400</f>
        <v>0</v>
      </c>
      <c r="Q400">
        <f>INPUT!T400</f>
        <v>-67</v>
      </c>
      <c r="R400">
        <f>INPUT!U400</f>
        <v>-44</v>
      </c>
      <c r="S400">
        <f>INPUT!V400</f>
        <v>0</v>
      </c>
      <c r="T400" t="str">
        <f>INPUT!W400</f>
        <v>-24.583333333333,-67.733333333333</v>
      </c>
      <c r="U400" t="str">
        <f>INPUT!X400</f>
        <v>Bornite</v>
      </c>
    </row>
    <row r="401" spans="1:21" x14ac:dyDescent="0.2">
      <c r="A401">
        <f>INPUT!D401</f>
        <v>33.6</v>
      </c>
      <c r="B401">
        <f>INPUT!E401</f>
        <v>29</v>
      </c>
      <c r="C401">
        <f>INPUT!F401</f>
        <v>206315</v>
      </c>
      <c r="D401" t="str">
        <f>INPUT!G401</f>
        <v>Taca-Taca Bajo Cu Deposit, Los Andes Department, Salta, Argentina</v>
      </c>
      <c r="E401">
        <f>INPUT!H401</f>
        <v>0</v>
      </c>
      <c r="F401">
        <f>INPUT!I401</f>
        <v>206315</v>
      </c>
      <c r="G401" t="str">
        <f>INPUT!J401</f>
        <v>Taca-Taca Bajo Cu Deposit, Los Andes Department, Salta, Argentina</v>
      </c>
      <c r="H401" t="str">
        <f>INPUT!K401</f>
        <v>USGSOFR2008_1155</v>
      </c>
      <c r="I401" t="str">
        <f>INPUT!L401</f>
        <v>USGSOFR2008_1155</v>
      </c>
      <c r="J401" t="str">
        <f>INPUT!M401</f>
        <v>PorphCu-00423</v>
      </c>
      <c r="K401" t="str">
        <f>INPUT!N401</f>
        <v>PorphCu-00423</v>
      </c>
      <c r="L401" t="str">
        <f>INPUT!O401</f>
        <v>Chalcocite</v>
      </c>
      <c r="M401">
        <f>INPUT!P401</f>
        <v>1</v>
      </c>
      <c r="N401">
        <f>INPUT!Q401</f>
        <v>-24</v>
      </c>
      <c r="O401">
        <f>INPUT!R401</f>
        <v>-35</v>
      </c>
      <c r="P401">
        <f>INPUT!S401</f>
        <v>0</v>
      </c>
      <c r="Q401">
        <f>INPUT!T401</f>
        <v>-67</v>
      </c>
      <c r="R401">
        <f>INPUT!U401</f>
        <v>-44</v>
      </c>
      <c r="S401">
        <f>INPUT!V401</f>
        <v>0</v>
      </c>
      <c r="T401" t="str">
        <f>INPUT!W401</f>
        <v>-24.583333333333,-67.733333333333</v>
      </c>
      <c r="U401" t="str">
        <f>INPUT!X401</f>
        <v>Chalcocite</v>
      </c>
    </row>
    <row r="402" spans="1:21" x14ac:dyDescent="0.2">
      <c r="A402">
        <f>INPUT!D402</f>
        <v>33.6</v>
      </c>
      <c r="B402">
        <f>INPUT!E402</f>
        <v>29</v>
      </c>
      <c r="C402">
        <f>INPUT!F402</f>
        <v>206315</v>
      </c>
      <c r="D402" t="str">
        <f>INPUT!G402</f>
        <v>Taca-Taca Bajo Cu Deposit, Los Andes Department, Salta, Argentina</v>
      </c>
      <c r="E402">
        <f>INPUT!H402</f>
        <v>0</v>
      </c>
      <c r="F402">
        <f>INPUT!I402</f>
        <v>206315</v>
      </c>
      <c r="G402" t="str">
        <f>INPUT!J402</f>
        <v>Taca-Taca Bajo Cu Deposit, Los Andes Department, Salta, Argentina</v>
      </c>
      <c r="H402" t="str">
        <f>INPUT!K402</f>
        <v>USGSOFR2008_1155</v>
      </c>
      <c r="I402" t="str">
        <f>INPUT!L402</f>
        <v>USGSOFR2008_1155</v>
      </c>
      <c r="J402" t="str">
        <f>INPUT!M402</f>
        <v>PorphCu-00423</v>
      </c>
      <c r="K402" t="str">
        <f>INPUT!N402</f>
        <v>PorphCu-00423</v>
      </c>
      <c r="L402" t="str">
        <f>INPUT!O402</f>
        <v>Chalcopyrite</v>
      </c>
      <c r="M402">
        <f>INPUT!P402</f>
        <v>1</v>
      </c>
      <c r="N402">
        <f>INPUT!Q402</f>
        <v>-24</v>
      </c>
      <c r="O402">
        <f>INPUT!R402</f>
        <v>-35</v>
      </c>
      <c r="P402">
        <f>INPUT!S402</f>
        <v>0</v>
      </c>
      <c r="Q402">
        <f>INPUT!T402</f>
        <v>-67</v>
      </c>
      <c r="R402">
        <f>INPUT!U402</f>
        <v>-44</v>
      </c>
      <c r="S402">
        <f>INPUT!V402</f>
        <v>0</v>
      </c>
      <c r="T402" t="str">
        <f>INPUT!W402</f>
        <v>-24.583333333333,-67.733333333333</v>
      </c>
      <c r="U402" t="str">
        <f>INPUT!X402</f>
        <v>Chalcopyrite</v>
      </c>
    </row>
    <row r="403" spans="1:21" x14ac:dyDescent="0.2">
      <c r="A403">
        <f>INPUT!D403</f>
        <v>33.6</v>
      </c>
      <c r="B403">
        <f>INPUT!E403</f>
        <v>29</v>
      </c>
      <c r="C403">
        <f>INPUT!F403</f>
        <v>206315</v>
      </c>
      <c r="D403" t="str">
        <f>INPUT!G403</f>
        <v>Taca-Taca Bajo Cu Deposit, Los Andes Department, Salta, Argentina</v>
      </c>
      <c r="E403">
        <f>INPUT!H403</f>
        <v>0</v>
      </c>
      <c r="F403">
        <f>INPUT!I403</f>
        <v>206315</v>
      </c>
      <c r="G403" t="str">
        <f>INPUT!J403</f>
        <v>Taca-Taca Bajo Cu Deposit, Los Andes Department, Salta, Argentina</v>
      </c>
      <c r="H403" t="str">
        <f>INPUT!K403</f>
        <v>USGSOFR2008_1155</v>
      </c>
      <c r="I403" t="str">
        <f>INPUT!L403</f>
        <v>USGSOFR2008_1155</v>
      </c>
      <c r="J403" t="str">
        <f>INPUT!M403</f>
        <v>PorphCu-00423</v>
      </c>
      <c r="K403" t="str">
        <f>INPUT!N403</f>
        <v>PorphCu-00423</v>
      </c>
      <c r="L403" t="str">
        <f>INPUT!O403</f>
        <v>Covellite</v>
      </c>
      <c r="M403">
        <f>INPUT!P403</f>
        <v>1</v>
      </c>
      <c r="N403">
        <f>INPUT!Q403</f>
        <v>-24</v>
      </c>
      <c r="O403">
        <f>INPUT!R403</f>
        <v>-35</v>
      </c>
      <c r="P403">
        <f>INPUT!S403</f>
        <v>0</v>
      </c>
      <c r="Q403">
        <f>INPUT!T403</f>
        <v>-67</v>
      </c>
      <c r="R403">
        <f>INPUT!U403</f>
        <v>-44</v>
      </c>
      <c r="S403">
        <f>INPUT!V403</f>
        <v>0</v>
      </c>
      <c r="T403" t="str">
        <f>INPUT!W403</f>
        <v>-24.583333333333,-67.733333333333</v>
      </c>
      <c r="U403" t="str">
        <f>INPUT!X403</f>
        <v>Covellite</v>
      </c>
    </row>
    <row r="404" spans="1:21" x14ac:dyDescent="0.2">
      <c r="A404">
        <f>INPUT!D404</f>
        <v>33.6</v>
      </c>
      <c r="B404">
        <f>INPUT!E404</f>
        <v>29</v>
      </c>
      <c r="C404">
        <f>INPUT!F404</f>
        <v>206315</v>
      </c>
      <c r="D404" t="str">
        <f>INPUT!G404</f>
        <v>Taca-Taca Bajo Cu Deposit, Los Andes Department, Salta, Argentina</v>
      </c>
      <c r="E404">
        <f>INPUT!H404</f>
        <v>0</v>
      </c>
      <c r="F404">
        <f>INPUT!I404</f>
        <v>206315</v>
      </c>
      <c r="G404" t="str">
        <f>INPUT!J404</f>
        <v>Taca-Taca Bajo Cu Deposit, Los Andes Department, Salta, Argentina</v>
      </c>
      <c r="H404" t="str">
        <f>INPUT!K404</f>
        <v>USGSOFR2008_1155</v>
      </c>
      <c r="I404" t="str">
        <f>INPUT!L404</f>
        <v>USGSOFR2008_1155</v>
      </c>
      <c r="J404" t="str">
        <f>INPUT!M404</f>
        <v>PorphCu-00423</v>
      </c>
      <c r="K404" t="str">
        <f>INPUT!N404</f>
        <v>PorphCu-00423</v>
      </c>
      <c r="L404" t="str">
        <f>INPUT!O404</f>
        <v>Galena</v>
      </c>
      <c r="M404">
        <f>INPUT!P404</f>
        <v>1</v>
      </c>
      <c r="N404">
        <f>INPUT!Q404</f>
        <v>-24</v>
      </c>
      <c r="O404">
        <f>INPUT!R404</f>
        <v>-35</v>
      </c>
      <c r="P404">
        <f>INPUT!S404</f>
        <v>0</v>
      </c>
      <c r="Q404">
        <f>INPUT!T404</f>
        <v>-67</v>
      </c>
      <c r="R404">
        <f>INPUT!U404</f>
        <v>-44</v>
      </c>
      <c r="S404">
        <f>INPUT!V404</f>
        <v>0</v>
      </c>
      <c r="T404" t="str">
        <f>INPUT!W404</f>
        <v>-24.583333333333,-67.733333333333</v>
      </c>
      <c r="U404" t="str">
        <f>INPUT!X404</f>
        <v>Galena</v>
      </c>
    </row>
    <row r="405" spans="1:21" x14ac:dyDescent="0.2">
      <c r="A405">
        <f>INPUT!D405</f>
        <v>33.6</v>
      </c>
      <c r="B405">
        <f>INPUT!E405</f>
        <v>29</v>
      </c>
      <c r="C405">
        <f>INPUT!F405</f>
        <v>206315</v>
      </c>
      <c r="D405" t="str">
        <f>INPUT!G405</f>
        <v>Taca-Taca Bajo Cu Deposit, Los Andes Department, Salta, Argentina</v>
      </c>
      <c r="E405">
        <f>INPUT!H405</f>
        <v>0</v>
      </c>
      <c r="F405">
        <f>INPUT!I405</f>
        <v>206315</v>
      </c>
      <c r="G405" t="str">
        <f>INPUT!J405</f>
        <v>Taca-Taca Bajo Cu Deposit, Los Andes Department, Salta, Argentina</v>
      </c>
      <c r="H405" t="str">
        <f>INPUT!K405</f>
        <v>USGSOFR2008_1155</v>
      </c>
      <c r="I405" t="str">
        <f>INPUT!L405</f>
        <v>USGSOFR2008_1155</v>
      </c>
      <c r="J405" t="str">
        <f>INPUT!M405</f>
        <v>PorphCu-00423</v>
      </c>
      <c r="K405" t="str">
        <f>INPUT!N405</f>
        <v>PorphCu-00423</v>
      </c>
      <c r="L405" t="str">
        <f>INPUT!O405</f>
        <v>Pyrite</v>
      </c>
      <c r="M405">
        <f>INPUT!P405</f>
        <v>1</v>
      </c>
      <c r="N405">
        <f>INPUT!Q405</f>
        <v>-24</v>
      </c>
      <c r="O405">
        <f>INPUT!R405</f>
        <v>-35</v>
      </c>
      <c r="P405">
        <f>INPUT!S405</f>
        <v>0</v>
      </c>
      <c r="Q405">
        <f>INPUT!T405</f>
        <v>-67</v>
      </c>
      <c r="R405">
        <f>INPUT!U405</f>
        <v>-44</v>
      </c>
      <c r="S405">
        <f>INPUT!V405</f>
        <v>0</v>
      </c>
      <c r="T405" t="str">
        <f>INPUT!W405</f>
        <v>-24.583333333333,-67.733333333333</v>
      </c>
      <c r="U405" t="str">
        <f>INPUT!X405</f>
        <v>Pyrite</v>
      </c>
    </row>
    <row r="406" spans="1:21" x14ac:dyDescent="0.2">
      <c r="A406">
        <f>INPUT!D406</f>
        <v>33.6</v>
      </c>
      <c r="B406">
        <f>INPUT!E406</f>
        <v>29</v>
      </c>
      <c r="C406">
        <f>INPUT!F406</f>
        <v>206315</v>
      </c>
      <c r="D406" t="str">
        <f>INPUT!G406</f>
        <v>Taca-Taca Bajo Cu Deposit, Los Andes Department, Salta, Argentina</v>
      </c>
      <c r="E406">
        <f>INPUT!H406</f>
        <v>0</v>
      </c>
      <c r="F406">
        <f>INPUT!I406</f>
        <v>206315</v>
      </c>
      <c r="G406" t="str">
        <f>INPUT!J406</f>
        <v>Taca-Taca Bajo Cu Deposit, Los Andes Department, Salta, Argentina</v>
      </c>
      <c r="H406" t="str">
        <f>INPUT!K406</f>
        <v>USGSOFR2008_1155</v>
      </c>
      <c r="I406" t="str">
        <f>INPUT!L406</f>
        <v>USGSOFR2008_1155</v>
      </c>
      <c r="J406" t="str">
        <f>INPUT!M406</f>
        <v>PorphCu-00423</v>
      </c>
      <c r="K406" t="str">
        <f>INPUT!N406</f>
        <v>PorphCu-00423</v>
      </c>
      <c r="L406" t="str">
        <f>INPUT!O406</f>
        <v>Sphalerite</v>
      </c>
      <c r="M406">
        <f>INPUT!P406</f>
        <v>1</v>
      </c>
      <c r="N406">
        <f>INPUT!Q406</f>
        <v>-24</v>
      </c>
      <c r="O406">
        <f>INPUT!R406</f>
        <v>-35</v>
      </c>
      <c r="P406">
        <f>INPUT!S406</f>
        <v>0</v>
      </c>
      <c r="Q406">
        <f>INPUT!T406</f>
        <v>-67</v>
      </c>
      <c r="R406">
        <f>INPUT!U406</f>
        <v>-44</v>
      </c>
      <c r="S406">
        <f>INPUT!V406</f>
        <v>0</v>
      </c>
      <c r="T406" t="str">
        <f>INPUT!W406</f>
        <v>-24.583333333333,-67.733333333333</v>
      </c>
      <c r="U406" t="str">
        <f>INPUT!X406</f>
        <v>Sphalerite</v>
      </c>
    </row>
    <row r="407" spans="1:21" x14ac:dyDescent="0.2">
      <c r="A407">
        <f>INPUT!D407</f>
        <v>90</v>
      </c>
      <c r="B407">
        <f>INPUT!E407</f>
        <v>90</v>
      </c>
      <c r="C407">
        <f>INPUT!F407</f>
        <v>158908</v>
      </c>
      <c r="D407" t="str">
        <f>INPUT!G407</f>
        <v>Juramento Deposit, Metán Department, Salta, Argentina</v>
      </c>
      <c r="E407">
        <f>INPUT!H407</f>
        <v>0</v>
      </c>
      <c r="F407">
        <f>INPUT!I407</f>
        <v>158908</v>
      </c>
      <c r="G407" t="str">
        <f>INPUT!J407</f>
        <v>Juramento Deposit, Metán Department, Salta, Argentina</v>
      </c>
      <c r="H407" t="str">
        <f>INPUT!K407</f>
        <v>USGSOFR03_107</v>
      </c>
      <c r="I407" t="str">
        <f>INPUT!L407</f>
        <v>USGSOFR03_107</v>
      </c>
      <c r="J407" t="str">
        <f>INPUT!M407</f>
        <v>sedcu-00020</v>
      </c>
      <c r="K407" t="str">
        <f>INPUT!N407</f>
        <v>sedcu-00020</v>
      </c>
      <c r="L407" t="str">
        <f>INPUT!O407</f>
        <v>Bornite</v>
      </c>
      <c r="M407">
        <f>INPUT!P407</f>
        <v>1</v>
      </c>
      <c r="N407">
        <f>INPUT!Q407</f>
        <v>-25</v>
      </c>
      <c r="O407">
        <f>INPUT!R407</f>
        <v>-13</v>
      </c>
      <c r="P407">
        <f>INPUT!S407</f>
        <v>0</v>
      </c>
      <c r="Q407">
        <f>INPUT!T407</f>
        <v>-65</v>
      </c>
      <c r="R407">
        <f>INPUT!U407</f>
        <v>-7</v>
      </c>
      <c r="S407">
        <f>INPUT!V407</f>
        <v>0</v>
      </c>
      <c r="T407" t="str">
        <f>INPUT!W407</f>
        <v>-25.216666666667,-65.116666666667</v>
      </c>
      <c r="U407" t="str">
        <f>INPUT!X407</f>
        <v>Bornite</v>
      </c>
    </row>
    <row r="408" spans="1:21" x14ac:dyDescent="0.2">
      <c r="A408">
        <f>INPUT!D408</f>
        <v>90</v>
      </c>
      <c r="B408">
        <f>INPUT!E408</f>
        <v>90</v>
      </c>
      <c r="C408">
        <f>INPUT!F408</f>
        <v>158908</v>
      </c>
      <c r="D408" t="str">
        <f>INPUT!G408</f>
        <v>Juramento Deposit, Metán Department, Salta, Argentina</v>
      </c>
      <c r="E408">
        <f>INPUT!H408</f>
        <v>0</v>
      </c>
      <c r="F408">
        <f>INPUT!I408</f>
        <v>158908</v>
      </c>
      <c r="G408" t="str">
        <f>INPUT!J408</f>
        <v>Juramento Deposit, Metán Department, Salta, Argentina</v>
      </c>
      <c r="H408" t="str">
        <f>INPUT!K408</f>
        <v>USGSOFR03_107</v>
      </c>
      <c r="I408" t="str">
        <f>INPUT!L408</f>
        <v>USGSOFR03_107</v>
      </c>
      <c r="J408" t="str">
        <f>INPUT!M408</f>
        <v>sedcu-00020</v>
      </c>
      <c r="K408" t="str">
        <f>INPUT!N408</f>
        <v>sedcu-00020</v>
      </c>
      <c r="L408" t="str">
        <f>INPUT!O408</f>
        <v>Chalcocite</v>
      </c>
      <c r="M408">
        <f>INPUT!P408</f>
        <v>1</v>
      </c>
      <c r="N408">
        <f>INPUT!Q408</f>
        <v>-25</v>
      </c>
      <c r="O408">
        <f>INPUT!R408</f>
        <v>-13</v>
      </c>
      <c r="P408">
        <f>INPUT!S408</f>
        <v>0</v>
      </c>
      <c r="Q408">
        <f>INPUT!T408</f>
        <v>-65</v>
      </c>
      <c r="R408">
        <f>INPUT!U408</f>
        <v>-7</v>
      </c>
      <c r="S408">
        <f>INPUT!V408</f>
        <v>0</v>
      </c>
      <c r="T408" t="str">
        <f>INPUT!W408</f>
        <v>-25.216666666667,-65.116666666667</v>
      </c>
      <c r="U408" t="str">
        <f>INPUT!X408</f>
        <v>Chalcocite</v>
      </c>
    </row>
    <row r="409" spans="1:21" x14ac:dyDescent="0.2">
      <c r="A409">
        <f>INPUT!D409</f>
        <v>90</v>
      </c>
      <c r="B409">
        <f>INPUT!E409</f>
        <v>90</v>
      </c>
      <c r="C409">
        <f>INPUT!F409</f>
        <v>158908</v>
      </c>
      <c r="D409" t="str">
        <f>INPUT!G409</f>
        <v>Juramento Deposit, Metán Department, Salta, Argentina</v>
      </c>
      <c r="E409">
        <f>INPUT!H409</f>
        <v>0</v>
      </c>
      <c r="F409">
        <f>INPUT!I409</f>
        <v>158908</v>
      </c>
      <c r="G409" t="str">
        <f>INPUT!J409</f>
        <v>Juramento Deposit, Metán Department, Salta, Argentina</v>
      </c>
      <c r="H409" t="str">
        <f>INPUT!K409</f>
        <v>USGSOFR03_107</v>
      </c>
      <c r="I409" t="str">
        <f>INPUT!L409</f>
        <v>USGSOFR03_107</v>
      </c>
      <c r="J409" t="str">
        <f>INPUT!M409</f>
        <v>sedcu-00020</v>
      </c>
      <c r="K409" t="str">
        <f>INPUT!N409</f>
        <v>sedcu-00020</v>
      </c>
      <c r="L409" t="str">
        <f>INPUT!O409</f>
        <v>Chalcopyrite</v>
      </c>
      <c r="M409">
        <f>INPUT!P409</f>
        <v>1</v>
      </c>
      <c r="N409">
        <f>INPUT!Q409</f>
        <v>-25</v>
      </c>
      <c r="O409">
        <f>INPUT!R409</f>
        <v>-13</v>
      </c>
      <c r="P409">
        <f>INPUT!S409</f>
        <v>0</v>
      </c>
      <c r="Q409">
        <f>INPUT!T409</f>
        <v>-65</v>
      </c>
      <c r="R409">
        <f>INPUT!U409</f>
        <v>-7</v>
      </c>
      <c r="S409">
        <f>INPUT!V409</f>
        <v>0</v>
      </c>
      <c r="T409" t="str">
        <f>INPUT!W409</f>
        <v>-25.216666666667,-65.116666666667</v>
      </c>
      <c r="U409" t="str">
        <f>INPUT!X409</f>
        <v>Chalcopyrite</v>
      </c>
    </row>
    <row r="410" spans="1:21" x14ac:dyDescent="0.2">
      <c r="A410">
        <f>INPUT!D410</f>
        <v>90</v>
      </c>
      <c r="B410">
        <f>INPUT!E410</f>
        <v>90</v>
      </c>
      <c r="C410">
        <f>INPUT!F410</f>
        <v>158908</v>
      </c>
      <c r="D410" t="str">
        <f>INPUT!G410</f>
        <v>Juramento Deposit, Metán Department, Salta, Argentina</v>
      </c>
      <c r="E410">
        <f>INPUT!H410</f>
        <v>0</v>
      </c>
      <c r="F410">
        <f>INPUT!I410</f>
        <v>158908</v>
      </c>
      <c r="G410" t="str">
        <f>INPUT!J410</f>
        <v>Juramento Deposit, Metán Department, Salta, Argentina</v>
      </c>
      <c r="H410" t="str">
        <f>INPUT!K410</f>
        <v>USGSOFR03_107</v>
      </c>
      <c r="I410" t="str">
        <f>INPUT!L410</f>
        <v>USGSOFR03_107</v>
      </c>
      <c r="J410" t="str">
        <f>INPUT!M410</f>
        <v>sedcu-00020</v>
      </c>
      <c r="K410" t="str">
        <f>INPUT!N410</f>
        <v>sedcu-00020</v>
      </c>
      <c r="L410" t="str">
        <f>INPUT!O410</f>
        <v>Galena</v>
      </c>
      <c r="M410">
        <f>INPUT!P410</f>
        <v>1</v>
      </c>
      <c r="N410">
        <f>INPUT!Q410</f>
        <v>-25</v>
      </c>
      <c r="O410">
        <f>INPUT!R410</f>
        <v>-13</v>
      </c>
      <c r="P410">
        <f>INPUT!S410</f>
        <v>0</v>
      </c>
      <c r="Q410">
        <f>INPUT!T410</f>
        <v>-65</v>
      </c>
      <c r="R410">
        <f>INPUT!U410</f>
        <v>-7</v>
      </c>
      <c r="S410">
        <f>INPUT!V410</f>
        <v>0</v>
      </c>
      <c r="T410" t="str">
        <f>INPUT!W410</f>
        <v>-25.216666666667,-65.116666666667</v>
      </c>
      <c r="U410" t="str">
        <f>INPUT!X410</f>
        <v>Galena</v>
      </c>
    </row>
    <row r="411" spans="1:21" x14ac:dyDescent="0.2">
      <c r="A411">
        <f>INPUT!D411</f>
        <v>90</v>
      </c>
      <c r="B411">
        <f>INPUT!E411</f>
        <v>90</v>
      </c>
      <c r="C411">
        <f>INPUT!F411</f>
        <v>158908</v>
      </c>
      <c r="D411" t="str">
        <f>INPUT!G411</f>
        <v>Juramento Deposit, Metán Department, Salta, Argentina</v>
      </c>
      <c r="E411">
        <f>INPUT!H411</f>
        <v>0</v>
      </c>
      <c r="F411">
        <f>INPUT!I411</f>
        <v>158908</v>
      </c>
      <c r="G411" t="str">
        <f>INPUT!J411</f>
        <v>Juramento Deposit, Metán Department, Salta, Argentina</v>
      </c>
      <c r="H411" t="str">
        <f>INPUT!K411</f>
        <v>USGSOFR03_107</v>
      </c>
      <c r="I411" t="str">
        <f>INPUT!L411</f>
        <v>USGSOFR03_107</v>
      </c>
      <c r="J411" t="str">
        <f>INPUT!M411</f>
        <v>sedcu-00020</v>
      </c>
      <c r="K411" t="str">
        <f>INPUT!N411</f>
        <v>sedcu-00020</v>
      </c>
      <c r="L411" t="str">
        <f>INPUT!O411</f>
        <v>Pyrite</v>
      </c>
      <c r="M411">
        <f>INPUT!P411</f>
        <v>1</v>
      </c>
      <c r="N411">
        <f>INPUT!Q411</f>
        <v>-25</v>
      </c>
      <c r="O411">
        <f>INPUT!R411</f>
        <v>-13</v>
      </c>
      <c r="P411">
        <f>INPUT!S411</f>
        <v>0</v>
      </c>
      <c r="Q411">
        <f>INPUT!T411</f>
        <v>-65</v>
      </c>
      <c r="R411">
        <f>INPUT!U411</f>
        <v>-7</v>
      </c>
      <c r="S411">
        <f>INPUT!V411</f>
        <v>0</v>
      </c>
      <c r="T411" t="str">
        <f>INPUT!W411</f>
        <v>-25.216666666667,-65.116666666667</v>
      </c>
      <c r="U411" t="str">
        <f>INPUT!X411</f>
        <v>Pyrite</v>
      </c>
    </row>
    <row r="412" spans="1:21" x14ac:dyDescent="0.2">
      <c r="A412">
        <f>INPUT!D412</f>
        <v>90</v>
      </c>
      <c r="B412">
        <f>INPUT!E412</f>
        <v>90</v>
      </c>
      <c r="C412">
        <f>INPUT!F412</f>
        <v>158908</v>
      </c>
      <c r="D412" t="str">
        <f>INPUT!G412</f>
        <v>Juramento Deposit, Metán Department, Salta, Argentina</v>
      </c>
      <c r="E412">
        <f>INPUT!H412</f>
        <v>0</v>
      </c>
      <c r="F412">
        <f>INPUT!I412</f>
        <v>158908</v>
      </c>
      <c r="G412" t="str">
        <f>INPUT!J412</f>
        <v>Juramento Deposit, Metán Department, Salta, Argentina</v>
      </c>
      <c r="H412" t="str">
        <f>INPUT!K412</f>
        <v>USGSOFR03_107</v>
      </c>
      <c r="I412" t="str">
        <f>INPUT!L412</f>
        <v>USGSOFR03_107</v>
      </c>
      <c r="J412" t="str">
        <f>INPUT!M412</f>
        <v>sedcu-00020</v>
      </c>
      <c r="K412" t="str">
        <f>INPUT!N412</f>
        <v>sedcu-00020</v>
      </c>
      <c r="L412" t="str">
        <f>INPUT!O412</f>
        <v>Sphalerite</v>
      </c>
      <c r="M412">
        <f>INPUT!P412</f>
        <v>1</v>
      </c>
      <c r="N412">
        <f>INPUT!Q412</f>
        <v>-25</v>
      </c>
      <c r="O412">
        <f>INPUT!R412</f>
        <v>-13</v>
      </c>
      <c r="P412">
        <f>INPUT!S412</f>
        <v>0</v>
      </c>
      <c r="Q412">
        <f>INPUT!T412</f>
        <v>-65</v>
      </c>
      <c r="R412">
        <f>INPUT!U412</f>
        <v>-7</v>
      </c>
      <c r="S412">
        <f>INPUT!V412</f>
        <v>0</v>
      </c>
      <c r="T412" t="str">
        <f>INPUT!W412</f>
        <v>-25.216666666667,-65.116666666667</v>
      </c>
      <c r="U412" t="str">
        <f>INPUT!X412</f>
        <v>Sphalerite</v>
      </c>
    </row>
    <row r="413" spans="1:21" x14ac:dyDescent="0.2">
      <c r="A413">
        <f>INPUT!D413</f>
        <v>90</v>
      </c>
      <c r="B413">
        <f>INPUT!E413</f>
        <v>90</v>
      </c>
      <c r="C413">
        <f>INPUT!F413</f>
        <v>158908</v>
      </c>
      <c r="D413" t="str">
        <f>INPUT!G413</f>
        <v>Juramento Deposit, Metán Department, Salta, Argentina</v>
      </c>
      <c r="E413">
        <f>INPUT!H413</f>
        <v>0</v>
      </c>
      <c r="F413">
        <f>INPUT!I413</f>
        <v>158908</v>
      </c>
      <c r="G413" t="str">
        <f>INPUT!J413</f>
        <v>Juramento Deposit, Metán Department, Salta, Argentina</v>
      </c>
      <c r="H413" t="str">
        <f>INPUT!K413</f>
        <v>USGSOFR03_107</v>
      </c>
      <c r="I413" t="str">
        <f>INPUT!L413</f>
        <v>USGSOFR03_107</v>
      </c>
      <c r="J413" t="str">
        <f>INPUT!M413</f>
        <v>sedcu-00020</v>
      </c>
      <c r="K413" t="str">
        <f>INPUT!N413</f>
        <v>sedcu-00020</v>
      </c>
      <c r="L413" t="str">
        <f>INPUT!O413</f>
        <v>Tetrahedrite</v>
      </c>
      <c r="M413">
        <f>INPUT!P413</f>
        <v>1</v>
      </c>
      <c r="N413">
        <f>INPUT!Q413</f>
        <v>-25</v>
      </c>
      <c r="O413">
        <f>INPUT!R413</f>
        <v>-13</v>
      </c>
      <c r="P413">
        <f>INPUT!S413</f>
        <v>0</v>
      </c>
      <c r="Q413">
        <f>INPUT!T413</f>
        <v>-65</v>
      </c>
      <c r="R413">
        <f>INPUT!U413</f>
        <v>-7</v>
      </c>
      <c r="S413">
        <f>INPUT!V413</f>
        <v>0</v>
      </c>
      <c r="T413" t="str">
        <f>INPUT!W413</f>
        <v>-25.216666666667,-65.116666666667</v>
      </c>
      <c r="U413" t="str">
        <f>INPUT!X413</f>
        <v>Tetrahedrite</v>
      </c>
    </row>
    <row r="414" spans="1:21" x14ac:dyDescent="0.2">
      <c r="A414">
        <f>INPUT!D414</f>
        <v>15</v>
      </c>
      <c r="B414">
        <f>INPUT!E414</f>
        <v>15</v>
      </c>
      <c r="C414">
        <f>INPUT!F414</f>
        <v>206313</v>
      </c>
      <c r="D414" t="str">
        <f>INPUT!G414</f>
        <v>Pancho Arias Cu Deposit, Rosario De Lerma Department, Salta, Argentina</v>
      </c>
      <c r="E414">
        <f>INPUT!H414</f>
        <v>0</v>
      </c>
      <c r="F414">
        <f>INPUT!I414</f>
        <v>206313</v>
      </c>
      <c r="G414" t="str">
        <f>INPUT!J414</f>
        <v>Pancho Arias Cu Deposit, Rosario De Lerma Department, Salta, Argentina</v>
      </c>
      <c r="H414" t="str">
        <f>INPUT!K414</f>
        <v>USGSOFR2008_1155</v>
      </c>
      <c r="I414" t="str">
        <f>INPUT!L414</f>
        <v>USGSOFR2008_1155</v>
      </c>
      <c r="J414" t="str">
        <f>INPUT!M414</f>
        <v>PorphCu-00421</v>
      </c>
      <c r="K414" t="str">
        <f>INPUT!N414</f>
        <v>PorphCu-00421</v>
      </c>
      <c r="L414" t="str">
        <f>INPUT!O414</f>
        <v>Chalcopyrite</v>
      </c>
      <c r="M414">
        <f>INPUT!P414</f>
        <v>1</v>
      </c>
      <c r="N414">
        <f>INPUT!Q414</f>
        <v>-24</v>
      </c>
      <c r="O414">
        <f>INPUT!R414</f>
        <v>-12</v>
      </c>
      <c r="P414">
        <f>INPUT!S414</f>
        <v>0</v>
      </c>
      <c r="Q414">
        <f>INPUT!T414</f>
        <v>-65</v>
      </c>
      <c r="R414">
        <f>INPUT!U414</f>
        <v>-52</v>
      </c>
      <c r="S414">
        <f>INPUT!V414</f>
        <v>0</v>
      </c>
      <c r="T414" t="str">
        <f>INPUT!W414</f>
        <v>-24.2,-65.866666666667</v>
      </c>
      <c r="U414" t="str">
        <f>INPUT!X414</f>
        <v>Chalcopyrite</v>
      </c>
    </row>
    <row r="415" spans="1:21" x14ac:dyDescent="0.2">
      <c r="A415">
        <f>INPUT!D415</f>
        <v>15</v>
      </c>
      <c r="B415">
        <f>INPUT!E415</f>
        <v>15</v>
      </c>
      <c r="C415">
        <f>INPUT!F415</f>
        <v>206313</v>
      </c>
      <c r="D415" t="str">
        <f>INPUT!G415</f>
        <v>Pancho Arias Cu Deposit, Rosario De Lerma Department, Salta, Argentina</v>
      </c>
      <c r="E415">
        <f>INPUT!H415</f>
        <v>0</v>
      </c>
      <c r="F415">
        <f>INPUT!I415</f>
        <v>206313</v>
      </c>
      <c r="G415" t="str">
        <f>INPUT!J415</f>
        <v>Pancho Arias Cu Deposit, Rosario De Lerma Department, Salta, Argentina</v>
      </c>
      <c r="H415" t="str">
        <f>INPUT!K415</f>
        <v>USGSOFR2008_1155</v>
      </c>
      <c r="I415" t="str">
        <f>INPUT!L415</f>
        <v>USGSOFR2008_1155</v>
      </c>
      <c r="J415" t="str">
        <f>INPUT!M415</f>
        <v>PorphCu-00421</v>
      </c>
      <c r="K415" t="str">
        <f>INPUT!N415</f>
        <v>PorphCu-00421</v>
      </c>
      <c r="L415" t="str">
        <f>INPUT!O415</f>
        <v>Pyrite</v>
      </c>
      <c r="M415">
        <f>INPUT!P415</f>
        <v>1</v>
      </c>
      <c r="N415">
        <f>INPUT!Q415</f>
        <v>-24</v>
      </c>
      <c r="O415">
        <f>INPUT!R415</f>
        <v>-12</v>
      </c>
      <c r="P415">
        <f>INPUT!S415</f>
        <v>0</v>
      </c>
      <c r="Q415">
        <f>INPUT!T415</f>
        <v>-65</v>
      </c>
      <c r="R415">
        <f>INPUT!U415</f>
        <v>-52</v>
      </c>
      <c r="S415">
        <f>INPUT!V415</f>
        <v>0</v>
      </c>
      <c r="T415" t="str">
        <f>INPUT!W415</f>
        <v>-24.2,-65.866666666667</v>
      </c>
      <c r="U415" t="str">
        <f>INPUT!X415</f>
        <v>Pyrite</v>
      </c>
    </row>
    <row r="416" spans="1:21" x14ac:dyDescent="0.2">
      <c r="A416">
        <f>INPUT!D416</f>
        <v>13</v>
      </c>
      <c r="B416">
        <f>INPUT!E416</f>
        <v>13</v>
      </c>
      <c r="C416">
        <f>INPUT!F416</f>
        <v>205931</v>
      </c>
      <c r="D416" t="str">
        <f>INPUT!G416</f>
        <v>Cerro Mercedario, Calingasta Department, San Juan, Argentina</v>
      </c>
      <c r="E416">
        <f>INPUT!H416</f>
        <v>0</v>
      </c>
      <c r="F416">
        <f>INPUT!I416</f>
        <v>205931</v>
      </c>
      <c r="G416" t="str">
        <f>INPUT!J416</f>
        <v>Cerro Mercedario, Calingasta Department, San Juan, Argentina</v>
      </c>
      <c r="H416" t="str">
        <f>INPUT!K416</f>
        <v>USGSOFR2008_1155</v>
      </c>
      <c r="I416" t="str">
        <f>INPUT!L416</f>
        <v>USGSOFR2008_1155</v>
      </c>
      <c r="J416" t="str">
        <f>INPUT!M416</f>
        <v>PorphCu-00308</v>
      </c>
      <c r="K416" t="str">
        <f>INPUT!N416</f>
        <v>PorphCu-00308</v>
      </c>
      <c r="L416" t="str">
        <f>INPUT!O416</f>
        <v>Chalcopyrite</v>
      </c>
      <c r="M416">
        <f>INPUT!P416</f>
        <v>1</v>
      </c>
      <c r="N416">
        <f>INPUT!Q416</f>
        <v>-31</v>
      </c>
      <c r="O416">
        <f>INPUT!R416</f>
        <v>-57</v>
      </c>
      <c r="P416">
        <f>INPUT!S416</f>
        <v>0</v>
      </c>
      <c r="Q416">
        <f>INPUT!T416</f>
        <v>-70</v>
      </c>
      <c r="R416">
        <f>INPUT!U416</f>
        <v>-3</v>
      </c>
      <c r="S416">
        <f>INPUT!V416</f>
        <v>0</v>
      </c>
      <c r="T416" t="str">
        <f>INPUT!W416</f>
        <v>-31.95,-70.05</v>
      </c>
      <c r="U416" t="str">
        <f>INPUT!X416</f>
        <v>Chalcopyrite</v>
      </c>
    </row>
    <row r="417" spans="1:21" x14ac:dyDescent="0.2">
      <c r="A417">
        <f>INPUT!D417</f>
        <v>13</v>
      </c>
      <c r="B417">
        <f>INPUT!E417</f>
        <v>13</v>
      </c>
      <c r="C417">
        <f>INPUT!F417</f>
        <v>205931</v>
      </c>
      <c r="D417" t="str">
        <f>INPUT!G417</f>
        <v>Cerro Mercedario, Calingasta Department, San Juan, Argentina</v>
      </c>
      <c r="E417">
        <f>INPUT!H417</f>
        <v>0</v>
      </c>
      <c r="F417">
        <f>INPUT!I417</f>
        <v>205931</v>
      </c>
      <c r="G417" t="str">
        <f>INPUT!J417</f>
        <v>Cerro Mercedario, Calingasta Department, San Juan, Argentina</v>
      </c>
      <c r="H417" t="str">
        <f>INPUT!K417</f>
        <v>USGSOFR2008_1155</v>
      </c>
      <c r="I417" t="str">
        <f>INPUT!L417</f>
        <v>USGSOFR2008_1155</v>
      </c>
      <c r="J417" t="str">
        <f>INPUT!M417</f>
        <v>PorphCu-00308</v>
      </c>
      <c r="K417" t="str">
        <f>INPUT!N417</f>
        <v>PorphCu-00308</v>
      </c>
      <c r="L417" t="str">
        <f>INPUT!O417</f>
        <v>Pyrite</v>
      </c>
      <c r="M417">
        <f>INPUT!P417</f>
        <v>1</v>
      </c>
      <c r="N417">
        <f>INPUT!Q417</f>
        <v>-31</v>
      </c>
      <c r="O417">
        <f>INPUT!R417</f>
        <v>-57</v>
      </c>
      <c r="P417">
        <f>INPUT!S417</f>
        <v>0</v>
      </c>
      <c r="Q417">
        <f>INPUT!T417</f>
        <v>-70</v>
      </c>
      <c r="R417">
        <f>INPUT!U417</f>
        <v>-3</v>
      </c>
      <c r="S417">
        <f>INPUT!V417</f>
        <v>0</v>
      </c>
      <c r="T417" t="str">
        <f>INPUT!W417</f>
        <v>-31.95,-70.05</v>
      </c>
      <c r="U417" t="str">
        <f>INPUT!X417</f>
        <v>Pyrite</v>
      </c>
    </row>
    <row r="418" spans="1:21" x14ac:dyDescent="0.2">
      <c r="A418">
        <f>INPUT!D418</f>
        <v>65</v>
      </c>
      <c r="B418">
        <f>INPUT!E418</f>
        <v>65</v>
      </c>
      <c r="C418">
        <f>INPUT!F418</f>
        <v>205933</v>
      </c>
      <c r="D418" t="str">
        <f>INPUT!G418</f>
        <v>Los Azules Cu Deposit, Calingasta Department, San Juan, Argentina</v>
      </c>
      <c r="E418">
        <f>INPUT!H418</f>
        <v>0</v>
      </c>
      <c r="F418">
        <f>INPUT!I418</f>
        <v>205933</v>
      </c>
      <c r="G418" t="str">
        <f>INPUT!J418</f>
        <v>Los Azules Cu Deposit, Calingasta Department, San Juan, Argentina</v>
      </c>
      <c r="H418" t="str">
        <f>INPUT!K418</f>
        <v>USGSOFR2008_1155</v>
      </c>
      <c r="I418" t="str">
        <f>INPUT!L418</f>
        <v>USGSOFR2008_1155</v>
      </c>
      <c r="J418" t="str">
        <f>INPUT!M418</f>
        <v>PorphCu-00310</v>
      </c>
      <c r="K418" t="str">
        <f>INPUT!N418</f>
        <v>PorphCu-00310</v>
      </c>
      <c r="L418" t="str">
        <f>INPUT!O418</f>
        <v>Chalcocite</v>
      </c>
      <c r="M418">
        <f>INPUT!P418</f>
        <v>1</v>
      </c>
      <c r="N418">
        <f>INPUT!Q418</f>
        <v>-31</v>
      </c>
      <c r="O418">
        <f>INPUT!R418</f>
        <v>-14</v>
      </c>
      <c r="P418">
        <f>INPUT!S418</f>
        <v>-30</v>
      </c>
      <c r="Q418">
        <f>INPUT!T418</f>
        <v>-70</v>
      </c>
      <c r="R418">
        <f>INPUT!U418</f>
        <v>-10</v>
      </c>
      <c r="S418">
        <f>INPUT!V418</f>
        <v>-36</v>
      </c>
      <c r="T418" t="str">
        <f>INPUT!W418</f>
        <v>-31.241666666667,-70.176666666667</v>
      </c>
      <c r="U418" t="str">
        <f>INPUT!X418</f>
        <v>Chalcocite</v>
      </c>
    </row>
    <row r="419" spans="1:21" x14ac:dyDescent="0.2">
      <c r="A419">
        <f>INPUT!D419</f>
        <v>65</v>
      </c>
      <c r="B419">
        <f>INPUT!E419</f>
        <v>65</v>
      </c>
      <c r="C419">
        <f>INPUT!F419</f>
        <v>205933</v>
      </c>
      <c r="D419" t="str">
        <f>INPUT!G419</f>
        <v>Los Azules Cu Deposit, Calingasta Department, San Juan, Argentina</v>
      </c>
      <c r="E419">
        <f>INPUT!H419</f>
        <v>0</v>
      </c>
      <c r="F419">
        <f>INPUT!I419</f>
        <v>205933</v>
      </c>
      <c r="G419" t="str">
        <f>INPUT!J419</f>
        <v>Los Azules Cu Deposit, Calingasta Department, San Juan, Argentina</v>
      </c>
      <c r="H419" t="str">
        <f>INPUT!K419</f>
        <v>USGSOFR2008_1155</v>
      </c>
      <c r="I419" t="str">
        <f>INPUT!L419</f>
        <v>USGSOFR2008_1155</v>
      </c>
      <c r="J419" t="str">
        <f>INPUT!M419</f>
        <v>PorphCu-00310</v>
      </c>
      <c r="K419" t="str">
        <f>INPUT!N419</f>
        <v>PorphCu-00310</v>
      </c>
      <c r="L419" t="str">
        <f>INPUT!O419</f>
        <v>Chalcopyrite</v>
      </c>
      <c r="M419">
        <f>INPUT!P419</f>
        <v>1</v>
      </c>
      <c r="N419">
        <f>INPUT!Q419</f>
        <v>-31</v>
      </c>
      <c r="O419">
        <f>INPUT!R419</f>
        <v>-14</v>
      </c>
      <c r="P419">
        <f>INPUT!S419</f>
        <v>-30</v>
      </c>
      <c r="Q419">
        <f>INPUT!T419</f>
        <v>-70</v>
      </c>
      <c r="R419">
        <f>INPUT!U419</f>
        <v>-10</v>
      </c>
      <c r="S419">
        <f>INPUT!V419</f>
        <v>-36</v>
      </c>
      <c r="T419" t="str">
        <f>INPUT!W419</f>
        <v>-31.241666666667,-70.176666666667</v>
      </c>
      <c r="U419" t="str">
        <f>INPUT!X419</f>
        <v>Chalcopyrite</v>
      </c>
    </row>
    <row r="420" spans="1:21" x14ac:dyDescent="0.2">
      <c r="A420">
        <f>INPUT!D420</f>
        <v>65</v>
      </c>
      <c r="B420">
        <f>INPUT!E420</f>
        <v>65</v>
      </c>
      <c r="C420">
        <f>INPUT!F420</f>
        <v>205933</v>
      </c>
      <c r="D420" t="str">
        <f>INPUT!G420</f>
        <v>Los Azules Cu Deposit, Calingasta Department, San Juan, Argentina</v>
      </c>
      <c r="E420">
        <f>INPUT!H420</f>
        <v>0</v>
      </c>
      <c r="F420">
        <f>INPUT!I420</f>
        <v>205933</v>
      </c>
      <c r="G420" t="str">
        <f>INPUT!J420</f>
        <v>Los Azules Cu Deposit, Calingasta Department, San Juan, Argentina</v>
      </c>
      <c r="H420" t="str">
        <f>INPUT!K420</f>
        <v>USGSOFR2008_1155</v>
      </c>
      <c r="I420" t="str">
        <f>INPUT!L420</f>
        <v>USGSOFR2008_1155</v>
      </c>
      <c r="J420" t="str">
        <f>INPUT!M420</f>
        <v>PorphCu-00310</v>
      </c>
      <c r="K420" t="str">
        <f>INPUT!N420</f>
        <v>PorphCu-00310</v>
      </c>
      <c r="L420" t="str">
        <f>INPUT!O420</f>
        <v>Pyrite</v>
      </c>
      <c r="M420">
        <f>INPUT!P420</f>
        <v>1</v>
      </c>
      <c r="N420">
        <f>INPUT!Q420</f>
        <v>-31</v>
      </c>
      <c r="O420">
        <f>INPUT!R420</f>
        <v>-14</v>
      </c>
      <c r="P420">
        <f>INPUT!S420</f>
        <v>-30</v>
      </c>
      <c r="Q420">
        <f>INPUT!T420</f>
        <v>-70</v>
      </c>
      <c r="R420">
        <f>INPUT!U420</f>
        <v>-10</v>
      </c>
      <c r="S420">
        <f>INPUT!V420</f>
        <v>-36</v>
      </c>
      <c r="T420" t="str">
        <f>INPUT!W420</f>
        <v>-31.241666666667,-70.176666666667</v>
      </c>
      <c r="U420" t="str">
        <f>INPUT!X420</f>
        <v>Pyrite</v>
      </c>
    </row>
    <row r="421" spans="1:21" x14ac:dyDescent="0.2">
      <c r="A421">
        <f>INPUT!D421</f>
        <v>267</v>
      </c>
      <c r="B421">
        <f>INPUT!E421</f>
        <v>267</v>
      </c>
      <c r="C421">
        <f>INPUT!F421</f>
        <v>205922</v>
      </c>
      <c r="D421" t="str">
        <f>INPUT!G421</f>
        <v>Alcaparrosa Mine, Calingasta Department, San Juan, Argentina</v>
      </c>
      <c r="E421">
        <f>INPUT!H421</f>
        <v>0</v>
      </c>
      <c r="F421">
        <f>INPUT!I421</f>
        <v>205922</v>
      </c>
      <c r="G421" t="str">
        <f>INPUT!J421</f>
        <v>Alcaparrosa Mine, Calingasta Department, San Juan, Argentina</v>
      </c>
      <c r="H421" t="str">
        <f>INPUT!K421</f>
        <v>USGSOFR2008_1155</v>
      </c>
      <c r="I421" t="str">
        <f>INPUT!L421</f>
        <v>USGSOFR2008_1155</v>
      </c>
      <c r="J421" t="str">
        <f>INPUT!M421</f>
        <v>PorphCu-00301</v>
      </c>
      <c r="K421" t="str">
        <f>INPUT!N421</f>
        <v>PorphCu-00301</v>
      </c>
      <c r="L421" t="str">
        <f>INPUT!O421</f>
        <v>Chalcopyrite</v>
      </c>
      <c r="M421">
        <f>INPUT!P421</f>
        <v>1</v>
      </c>
      <c r="N421">
        <f>INPUT!Q421</f>
        <v>-31</v>
      </c>
      <c r="O421">
        <f>INPUT!R421</f>
        <v>-18</v>
      </c>
      <c r="P421">
        <f>INPUT!S421</f>
        <v>0</v>
      </c>
      <c r="Q421">
        <f>INPUT!T421</f>
        <v>-69</v>
      </c>
      <c r="R421">
        <f>INPUT!U421</f>
        <v>-22</v>
      </c>
      <c r="S421">
        <f>INPUT!V421</f>
        <v>0</v>
      </c>
      <c r="T421" t="str">
        <f>INPUT!W421</f>
        <v>-31.3,-69.366666666667</v>
      </c>
      <c r="U421" t="str">
        <f>INPUT!X421</f>
        <v>Chalcopyrite</v>
      </c>
    </row>
    <row r="422" spans="1:21" x14ac:dyDescent="0.2">
      <c r="A422">
        <f>INPUT!D422</f>
        <v>267</v>
      </c>
      <c r="B422">
        <f>INPUT!E422</f>
        <v>267</v>
      </c>
      <c r="C422">
        <f>INPUT!F422</f>
        <v>205922</v>
      </c>
      <c r="D422" t="str">
        <f>INPUT!G422</f>
        <v>Alcaparrosa Mine, Calingasta Department, San Juan, Argentina</v>
      </c>
      <c r="E422">
        <f>INPUT!H422</f>
        <v>0</v>
      </c>
      <c r="F422">
        <f>INPUT!I422</f>
        <v>205922</v>
      </c>
      <c r="G422" t="str">
        <f>INPUT!J422</f>
        <v>Alcaparrosa Mine, Calingasta Department, San Juan, Argentina</v>
      </c>
      <c r="H422" t="str">
        <f>INPUT!K422</f>
        <v>USGSOFR2008_1155</v>
      </c>
      <c r="I422" t="str">
        <f>INPUT!L422</f>
        <v>USGSOFR2008_1155</v>
      </c>
      <c r="J422" t="str">
        <f>INPUT!M422</f>
        <v>PorphCu-00301</v>
      </c>
      <c r="K422" t="str">
        <f>INPUT!N422</f>
        <v>PorphCu-00301</v>
      </c>
      <c r="L422" t="str">
        <f>INPUT!O422</f>
        <v>Pyrite</v>
      </c>
      <c r="M422">
        <f>INPUT!P422</f>
        <v>1</v>
      </c>
      <c r="N422">
        <f>INPUT!Q422</f>
        <v>-31</v>
      </c>
      <c r="O422">
        <f>INPUT!R422</f>
        <v>-18</v>
      </c>
      <c r="P422">
        <f>INPUT!S422</f>
        <v>0</v>
      </c>
      <c r="Q422">
        <f>INPUT!T422</f>
        <v>-69</v>
      </c>
      <c r="R422">
        <f>INPUT!U422</f>
        <v>-22</v>
      </c>
      <c r="S422">
        <f>INPUT!V422</f>
        <v>0</v>
      </c>
      <c r="T422" t="str">
        <f>INPUT!W422</f>
        <v>-31.3,-69.366666666667</v>
      </c>
      <c r="U422" t="str">
        <f>INPUT!X422</f>
        <v>Pyrite</v>
      </c>
    </row>
    <row r="423" spans="1:21" x14ac:dyDescent="0.2">
      <c r="A423">
        <f>INPUT!D423</f>
        <v>470</v>
      </c>
      <c r="B423">
        <f>INPUT!E423</f>
        <v>470</v>
      </c>
      <c r="C423">
        <f>INPUT!F423</f>
        <v>21392</v>
      </c>
      <c r="D423" t="str">
        <f>INPUT!G423</f>
        <v>Santa Elena Mine, Calingasta Department, San Juan, Argentina</v>
      </c>
      <c r="E423" t="str">
        <f>INPUT!H423</f>
        <v>Backarc Environment</v>
      </c>
      <c r="F423">
        <f>INPUT!I423</f>
        <v>21392</v>
      </c>
      <c r="G423" t="str">
        <f>INPUT!J423</f>
        <v>Santa Elena Mine, Calingasta Department, San Juan, Argentina</v>
      </c>
      <c r="H423" t="str">
        <f>INPUT!K423</f>
        <v>USGSOFR2009_1034</v>
      </c>
      <c r="I423" t="str">
        <f>INPUT!L423</f>
        <v>USGSOFR2009_1034</v>
      </c>
      <c r="J423" t="str">
        <f>INPUT!M423</f>
        <v>vms-00002</v>
      </c>
      <c r="K423" t="str">
        <f>INPUT!N423</f>
        <v>vms-00002</v>
      </c>
      <c r="L423" t="str">
        <f>INPUT!O423</f>
        <v>Arsenopyrite</v>
      </c>
      <c r="M423">
        <f>INPUT!P423</f>
        <v>1</v>
      </c>
      <c r="N423">
        <f>INPUT!Q423</f>
        <v>-31</v>
      </c>
      <c r="O423">
        <f>INPUT!R423</f>
        <v>-20</v>
      </c>
      <c r="P423">
        <f>INPUT!S423</f>
        <v>-31</v>
      </c>
      <c r="Q423">
        <f>INPUT!T423</f>
        <v>-69</v>
      </c>
      <c r="R423">
        <f>INPUT!U423</f>
        <v>-24</v>
      </c>
      <c r="S423">
        <f>INPUT!V423</f>
        <v>-33</v>
      </c>
      <c r="T423" t="str">
        <f>INPUT!W423</f>
        <v>-31.341944444444,-69.409166666667</v>
      </c>
      <c r="U423" t="str">
        <f>INPUT!X423</f>
        <v>Arsenopyrite</v>
      </c>
    </row>
    <row r="424" spans="1:21" x14ac:dyDescent="0.2">
      <c r="A424">
        <f>INPUT!D424</f>
        <v>470</v>
      </c>
      <c r="B424">
        <f>INPUT!E424</f>
        <v>470</v>
      </c>
      <c r="C424">
        <f>INPUT!F424</f>
        <v>21392</v>
      </c>
      <c r="D424" t="str">
        <f>INPUT!G424</f>
        <v>Santa Elena Mine, Calingasta Department, San Juan, Argentina</v>
      </c>
      <c r="E424" t="str">
        <f>INPUT!H424</f>
        <v>Backarc Environment</v>
      </c>
      <c r="F424">
        <f>INPUT!I424</f>
        <v>21392</v>
      </c>
      <c r="G424" t="str">
        <f>INPUT!J424</f>
        <v>Santa Elena Mine, Calingasta Department, San Juan, Argentina</v>
      </c>
      <c r="H424" t="str">
        <f>INPUT!K424</f>
        <v>USGSOFR2009_1034</v>
      </c>
      <c r="I424" t="str">
        <f>INPUT!L424</f>
        <v>USGSOFR2009_1034</v>
      </c>
      <c r="J424" t="str">
        <f>INPUT!M424</f>
        <v>vms-00002</v>
      </c>
      <c r="K424" t="str">
        <f>INPUT!N424</f>
        <v>vms-00002</v>
      </c>
      <c r="L424" t="str">
        <f>INPUT!O424</f>
        <v>Chalcopyrite</v>
      </c>
      <c r="M424">
        <f>INPUT!P424</f>
        <v>1</v>
      </c>
      <c r="N424">
        <f>INPUT!Q424</f>
        <v>-31</v>
      </c>
      <c r="O424">
        <f>INPUT!R424</f>
        <v>-20</v>
      </c>
      <c r="P424">
        <f>INPUT!S424</f>
        <v>-31</v>
      </c>
      <c r="Q424">
        <f>INPUT!T424</f>
        <v>-69</v>
      </c>
      <c r="R424">
        <f>INPUT!U424</f>
        <v>-24</v>
      </c>
      <c r="S424">
        <f>INPUT!V424</f>
        <v>-33</v>
      </c>
      <c r="T424" t="str">
        <f>INPUT!W424</f>
        <v>-31.341944444444,-69.409166666667</v>
      </c>
      <c r="U424" t="str">
        <f>INPUT!X424</f>
        <v>Chalcopyrite</v>
      </c>
    </row>
    <row r="425" spans="1:21" x14ac:dyDescent="0.2">
      <c r="A425">
        <f>INPUT!D425</f>
        <v>470</v>
      </c>
      <c r="B425">
        <f>INPUT!E425</f>
        <v>470</v>
      </c>
      <c r="C425">
        <f>INPUT!F425</f>
        <v>21392</v>
      </c>
      <c r="D425" t="str">
        <f>INPUT!G425</f>
        <v>Santa Elena Mine, Calingasta Department, San Juan, Argentina</v>
      </c>
      <c r="E425" t="str">
        <f>INPUT!H425</f>
        <v>Backarc Environment</v>
      </c>
      <c r="F425">
        <f>INPUT!I425</f>
        <v>21392</v>
      </c>
      <c r="G425" t="str">
        <f>INPUT!J425</f>
        <v>Santa Elena Mine, Calingasta Department, San Juan, Argentina</v>
      </c>
      <c r="H425" t="str">
        <f>INPUT!K425</f>
        <v>USGSOFR2009_1034</v>
      </c>
      <c r="I425" t="str">
        <f>INPUT!L425</f>
        <v>USGSOFR2009_1034</v>
      </c>
      <c r="J425" t="str">
        <f>INPUT!M425</f>
        <v>vms-00002</v>
      </c>
      <c r="K425" t="str">
        <f>INPUT!N425</f>
        <v>vms-00002</v>
      </c>
      <c r="L425" t="str">
        <f>INPUT!O425</f>
        <v>Pyrite</v>
      </c>
      <c r="M425">
        <f>INPUT!P425</f>
        <v>1</v>
      </c>
      <c r="N425">
        <f>INPUT!Q425</f>
        <v>-31</v>
      </c>
      <c r="O425">
        <f>INPUT!R425</f>
        <v>-20</v>
      </c>
      <c r="P425">
        <f>INPUT!S425</f>
        <v>-31</v>
      </c>
      <c r="Q425">
        <f>INPUT!T425</f>
        <v>-69</v>
      </c>
      <c r="R425">
        <f>INPUT!U425</f>
        <v>-24</v>
      </c>
      <c r="S425">
        <f>INPUT!V425</f>
        <v>-33</v>
      </c>
      <c r="T425" t="str">
        <f>INPUT!W425</f>
        <v>-31.341944444444,-69.409166666667</v>
      </c>
      <c r="U425" t="str">
        <f>INPUT!X425</f>
        <v>Pyrite</v>
      </c>
    </row>
    <row r="426" spans="1:21" x14ac:dyDescent="0.2">
      <c r="A426">
        <f>INPUT!D426</f>
        <v>470</v>
      </c>
      <c r="B426">
        <f>INPUT!E426</f>
        <v>470</v>
      </c>
      <c r="C426">
        <f>INPUT!F426</f>
        <v>21392</v>
      </c>
      <c r="D426" t="str">
        <f>INPUT!G426</f>
        <v>Santa Elena Mine, Calingasta Department, San Juan, Argentina</v>
      </c>
      <c r="E426" t="str">
        <f>INPUT!H426</f>
        <v>Backarc Environment</v>
      </c>
      <c r="F426">
        <f>INPUT!I426</f>
        <v>21392</v>
      </c>
      <c r="G426" t="str">
        <f>INPUT!J426</f>
        <v>Santa Elena Mine, Calingasta Department, San Juan, Argentina</v>
      </c>
      <c r="H426" t="str">
        <f>INPUT!K426</f>
        <v>USGSOFR2009_1034</v>
      </c>
      <c r="I426" t="str">
        <f>INPUT!L426</f>
        <v>USGSOFR2009_1034</v>
      </c>
      <c r="J426" t="str">
        <f>INPUT!M426</f>
        <v>vms-00002</v>
      </c>
      <c r="K426" t="str">
        <f>INPUT!N426</f>
        <v>vms-00002</v>
      </c>
      <c r="L426" t="str">
        <f>INPUT!O426</f>
        <v>Sphalerite</v>
      </c>
      <c r="M426">
        <f>INPUT!P426</f>
        <v>1</v>
      </c>
      <c r="N426">
        <f>INPUT!Q426</f>
        <v>-31</v>
      </c>
      <c r="O426">
        <f>INPUT!R426</f>
        <v>-20</v>
      </c>
      <c r="P426">
        <f>INPUT!S426</f>
        <v>-31</v>
      </c>
      <c r="Q426">
        <f>INPUT!T426</f>
        <v>-69</v>
      </c>
      <c r="R426">
        <f>INPUT!U426</f>
        <v>-24</v>
      </c>
      <c r="S426">
        <f>INPUT!V426</f>
        <v>-33</v>
      </c>
      <c r="T426" t="str">
        <f>INPUT!W426</f>
        <v>-31.341944444444,-69.409166666667</v>
      </c>
      <c r="U426" t="str">
        <f>INPUT!X426</f>
        <v>Sphalerite</v>
      </c>
    </row>
    <row r="427" spans="1:21" x14ac:dyDescent="0.2">
      <c r="A427">
        <f>INPUT!D427</f>
        <v>470</v>
      </c>
      <c r="B427">
        <f>INPUT!E427</f>
        <v>470</v>
      </c>
      <c r="C427">
        <f>INPUT!F427</f>
        <v>21392</v>
      </c>
      <c r="D427" t="str">
        <f>INPUT!G427</f>
        <v>Santa Elena Mine, Calingasta Department, San Juan, Argentina</v>
      </c>
      <c r="E427" t="str">
        <f>INPUT!H427</f>
        <v>Backarc Environment</v>
      </c>
      <c r="F427">
        <f>INPUT!I427</f>
        <v>21392</v>
      </c>
      <c r="G427" t="str">
        <f>INPUT!J427</f>
        <v>Santa Elena Mine, Calingasta Department, San Juan, Argentina</v>
      </c>
      <c r="H427" t="str">
        <f>INPUT!K427</f>
        <v>USGSOFR2009_1034</v>
      </c>
      <c r="I427" t="str">
        <f>INPUT!L427</f>
        <v>USGSOFR2009_1034</v>
      </c>
      <c r="J427" t="str">
        <f>INPUT!M427</f>
        <v>vms-00002</v>
      </c>
      <c r="K427" t="str">
        <f>INPUT!N427</f>
        <v>vms-00002</v>
      </c>
      <c r="L427" t="str">
        <f>INPUT!O427</f>
        <v>Sulphur</v>
      </c>
      <c r="M427">
        <f>INPUT!P427</f>
        <v>1</v>
      </c>
      <c r="N427">
        <f>INPUT!Q427</f>
        <v>-31</v>
      </c>
      <c r="O427">
        <f>INPUT!R427</f>
        <v>-20</v>
      </c>
      <c r="P427">
        <f>INPUT!S427</f>
        <v>-31</v>
      </c>
      <c r="Q427">
        <f>INPUT!T427</f>
        <v>-69</v>
      </c>
      <c r="R427">
        <f>INPUT!U427</f>
        <v>-24</v>
      </c>
      <c r="S427">
        <f>INPUT!V427</f>
        <v>-33</v>
      </c>
      <c r="T427" t="str">
        <f>INPUT!W427</f>
        <v>-31.341944444444,-69.409166666667</v>
      </c>
      <c r="U427" t="str">
        <f>INPUT!X427</f>
        <v>Sulphur</v>
      </c>
    </row>
    <row r="428" spans="1:21" x14ac:dyDescent="0.2">
      <c r="A428">
        <f>INPUT!D428</f>
        <v>261</v>
      </c>
      <c r="B428">
        <f>INPUT!E428</f>
        <v>261</v>
      </c>
      <c r="C428">
        <f>INPUT!F428</f>
        <v>205930</v>
      </c>
      <c r="D428" t="str">
        <f>INPUT!G428</f>
        <v>Carrizal Cu Deposit, Iglesia Department, San Juan, Argentina</v>
      </c>
      <c r="E428">
        <f>INPUT!H428</f>
        <v>0</v>
      </c>
      <c r="F428">
        <f>INPUT!I428</f>
        <v>205930</v>
      </c>
      <c r="G428" t="str">
        <f>INPUT!J428</f>
        <v>Carrizal Cu Deposit, Iglesia Department, San Juan, Argentina</v>
      </c>
      <c r="H428" t="str">
        <f>INPUT!K428</f>
        <v>USGSOFR2008_1155</v>
      </c>
      <c r="I428" t="str">
        <f>INPUT!L428</f>
        <v>USGSOFR2008_1155</v>
      </c>
      <c r="J428" t="str">
        <f>INPUT!M428</f>
        <v>PorphCu-00307</v>
      </c>
      <c r="K428" t="str">
        <f>INPUT!N428</f>
        <v>PorphCu-00307</v>
      </c>
      <c r="L428" t="str">
        <f>INPUT!O428</f>
        <v>Arsenopyrite</v>
      </c>
      <c r="M428">
        <f>INPUT!P428</f>
        <v>1</v>
      </c>
      <c r="N428">
        <f>INPUT!Q428</f>
        <v>-30</v>
      </c>
      <c r="O428">
        <f>INPUT!R428</f>
        <v>0</v>
      </c>
      <c r="P428">
        <f>INPUT!S428</f>
        <v>0</v>
      </c>
      <c r="Q428">
        <f>INPUT!T428</f>
        <v>-69</v>
      </c>
      <c r="R428">
        <f>INPUT!U428</f>
        <v>-10</v>
      </c>
      <c r="S428">
        <f>INPUT!V428</f>
        <v>0</v>
      </c>
      <c r="T428" t="str">
        <f>INPUT!W428</f>
        <v>-30,-69.166666666667</v>
      </c>
      <c r="U428" t="str">
        <f>INPUT!X428</f>
        <v>Arsenopyrite</v>
      </c>
    </row>
    <row r="429" spans="1:21" x14ac:dyDescent="0.2">
      <c r="A429">
        <f>INPUT!D429</f>
        <v>261</v>
      </c>
      <c r="B429">
        <f>INPUT!E429</f>
        <v>261</v>
      </c>
      <c r="C429">
        <f>INPUT!F429</f>
        <v>205930</v>
      </c>
      <c r="D429" t="str">
        <f>INPUT!G429</f>
        <v>Carrizal Cu Deposit, Iglesia Department, San Juan, Argentina</v>
      </c>
      <c r="E429">
        <f>INPUT!H429</f>
        <v>0</v>
      </c>
      <c r="F429">
        <f>INPUT!I429</f>
        <v>205930</v>
      </c>
      <c r="G429" t="str">
        <f>INPUT!J429</f>
        <v>Carrizal Cu Deposit, Iglesia Department, San Juan, Argentina</v>
      </c>
      <c r="H429" t="str">
        <f>INPUT!K429</f>
        <v>USGSOFR2008_1155</v>
      </c>
      <c r="I429" t="str">
        <f>INPUT!L429</f>
        <v>USGSOFR2008_1155</v>
      </c>
      <c r="J429" t="str">
        <f>INPUT!M429</f>
        <v>PorphCu-00307</v>
      </c>
      <c r="K429" t="str">
        <f>INPUT!N429</f>
        <v>PorphCu-00307</v>
      </c>
      <c r="L429" t="str">
        <f>INPUT!O429</f>
        <v>Chalcocite</v>
      </c>
      <c r="M429">
        <f>INPUT!P429</f>
        <v>1</v>
      </c>
      <c r="N429">
        <f>INPUT!Q429</f>
        <v>-30</v>
      </c>
      <c r="O429">
        <f>INPUT!R429</f>
        <v>0</v>
      </c>
      <c r="P429">
        <f>INPUT!S429</f>
        <v>0</v>
      </c>
      <c r="Q429">
        <f>INPUT!T429</f>
        <v>-69</v>
      </c>
      <c r="R429">
        <f>INPUT!U429</f>
        <v>-10</v>
      </c>
      <c r="S429">
        <f>INPUT!V429</f>
        <v>0</v>
      </c>
      <c r="T429" t="str">
        <f>INPUT!W429</f>
        <v>-30,-69.166666666667</v>
      </c>
      <c r="U429" t="str">
        <f>INPUT!X429</f>
        <v>Chalcocite</v>
      </c>
    </row>
    <row r="430" spans="1:21" x14ac:dyDescent="0.2">
      <c r="A430">
        <f>INPUT!D430</f>
        <v>261</v>
      </c>
      <c r="B430">
        <f>INPUT!E430</f>
        <v>261</v>
      </c>
      <c r="C430">
        <f>INPUT!F430</f>
        <v>205930</v>
      </c>
      <c r="D430" t="str">
        <f>INPUT!G430</f>
        <v>Carrizal Cu Deposit, Iglesia Department, San Juan, Argentina</v>
      </c>
      <c r="E430">
        <f>INPUT!H430</f>
        <v>0</v>
      </c>
      <c r="F430">
        <f>INPUT!I430</f>
        <v>205930</v>
      </c>
      <c r="G430" t="str">
        <f>INPUT!J430</f>
        <v>Carrizal Cu Deposit, Iglesia Department, San Juan, Argentina</v>
      </c>
      <c r="H430" t="str">
        <f>INPUT!K430</f>
        <v>USGSOFR2008_1155</v>
      </c>
      <c r="I430" t="str">
        <f>INPUT!L430</f>
        <v>USGSOFR2008_1155</v>
      </c>
      <c r="J430" t="str">
        <f>INPUT!M430</f>
        <v>PorphCu-00307</v>
      </c>
      <c r="K430" t="str">
        <f>INPUT!N430</f>
        <v>PorphCu-00307</v>
      </c>
      <c r="L430" t="str">
        <f>INPUT!O430</f>
        <v>Chalcopyrite</v>
      </c>
      <c r="M430">
        <f>INPUT!P430</f>
        <v>1</v>
      </c>
      <c r="N430">
        <f>INPUT!Q430</f>
        <v>-30</v>
      </c>
      <c r="O430">
        <f>INPUT!R430</f>
        <v>0</v>
      </c>
      <c r="P430">
        <f>INPUT!S430</f>
        <v>0</v>
      </c>
      <c r="Q430">
        <f>INPUT!T430</f>
        <v>-69</v>
      </c>
      <c r="R430">
        <f>INPUT!U430</f>
        <v>-10</v>
      </c>
      <c r="S430">
        <f>INPUT!V430</f>
        <v>0</v>
      </c>
      <c r="T430" t="str">
        <f>INPUT!W430</f>
        <v>-30,-69.166666666667</v>
      </c>
      <c r="U430" t="str">
        <f>INPUT!X430</f>
        <v>Chalcopyrite</v>
      </c>
    </row>
    <row r="431" spans="1:21" x14ac:dyDescent="0.2">
      <c r="A431">
        <f>INPUT!D431</f>
        <v>261</v>
      </c>
      <c r="B431">
        <f>INPUT!E431</f>
        <v>261</v>
      </c>
      <c r="C431">
        <f>INPUT!F431</f>
        <v>205930</v>
      </c>
      <c r="D431" t="str">
        <f>INPUT!G431</f>
        <v>Carrizal Cu Deposit, Iglesia Department, San Juan, Argentina</v>
      </c>
      <c r="E431">
        <f>INPUT!H431</f>
        <v>0</v>
      </c>
      <c r="F431">
        <f>INPUT!I431</f>
        <v>205930</v>
      </c>
      <c r="G431" t="str">
        <f>INPUT!J431</f>
        <v>Carrizal Cu Deposit, Iglesia Department, San Juan, Argentina</v>
      </c>
      <c r="H431" t="str">
        <f>INPUT!K431</f>
        <v>USGSOFR2008_1155</v>
      </c>
      <c r="I431" t="str">
        <f>INPUT!L431</f>
        <v>USGSOFR2008_1155</v>
      </c>
      <c r="J431" t="str">
        <f>INPUT!M431</f>
        <v>PorphCu-00307</v>
      </c>
      <c r="K431" t="str">
        <f>INPUT!N431</f>
        <v>PorphCu-00307</v>
      </c>
      <c r="L431" t="str">
        <f>INPUT!O431</f>
        <v>Molybdenite</v>
      </c>
      <c r="M431">
        <f>INPUT!P431</f>
        <v>1</v>
      </c>
      <c r="N431">
        <f>INPUT!Q431</f>
        <v>-30</v>
      </c>
      <c r="O431">
        <f>INPUT!R431</f>
        <v>0</v>
      </c>
      <c r="P431">
        <f>INPUT!S431</f>
        <v>0</v>
      </c>
      <c r="Q431">
        <f>INPUT!T431</f>
        <v>-69</v>
      </c>
      <c r="R431">
        <f>INPUT!U431</f>
        <v>-10</v>
      </c>
      <c r="S431">
        <f>INPUT!V431</f>
        <v>0</v>
      </c>
      <c r="T431" t="str">
        <f>INPUT!W431</f>
        <v>-30,-69.166666666667</v>
      </c>
      <c r="U431" t="str">
        <f>INPUT!X431</f>
        <v>Molybdenite</v>
      </c>
    </row>
    <row r="432" spans="1:21" x14ac:dyDescent="0.2">
      <c r="A432">
        <f>INPUT!D432</f>
        <v>261</v>
      </c>
      <c r="B432">
        <f>INPUT!E432</f>
        <v>261</v>
      </c>
      <c r="C432">
        <f>INPUT!F432</f>
        <v>205930</v>
      </c>
      <c r="D432" t="str">
        <f>INPUT!G432</f>
        <v>Carrizal Cu Deposit, Iglesia Department, San Juan, Argentina</v>
      </c>
      <c r="E432">
        <f>INPUT!H432</f>
        <v>0</v>
      </c>
      <c r="F432">
        <f>INPUT!I432</f>
        <v>205930</v>
      </c>
      <c r="G432" t="str">
        <f>INPUT!J432</f>
        <v>Carrizal Cu Deposit, Iglesia Department, San Juan, Argentina</v>
      </c>
      <c r="H432" t="str">
        <f>INPUT!K432</f>
        <v>USGSOFR2008_1155</v>
      </c>
      <c r="I432" t="str">
        <f>INPUT!L432</f>
        <v>USGSOFR2008_1155</v>
      </c>
      <c r="J432" t="str">
        <f>INPUT!M432</f>
        <v>PorphCu-00307</v>
      </c>
      <c r="K432" t="str">
        <f>INPUT!N432</f>
        <v>PorphCu-00307</v>
      </c>
      <c r="L432" t="str">
        <f>INPUT!O432</f>
        <v>Pyrite</v>
      </c>
      <c r="M432">
        <f>INPUT!P432</f>
        <v>1</v>
      </c>
      <c r="N432">
        <f>INPUT!Q432</f>
        <v>-30</v>
      </c>
      <c r="O432">
        <f>INPUT!R432</f>
        <v>0</v>
      </c>
      <c r="P432">
        <f>INPUT!S432</f>
        <v>0</v>
      </c>
      <c r="Q432">
        <f>INPUT!T432</f>
        <v>-69</v>
      </c>
      <c r="R432">
        <f>INPUT!U432</f>
        <v>-10</v>
      </c>
      <c r="S432">
        <f>INPUT!V432</f>
        <v>0</v>
      </c>
      <c r="T432" t="str">
        <f>INPUT!W432</f>
        <v>-30,-69.166666666667</v>
      </c>
      <c r="U432" t="str">
        <f>INPUT!X432</f>
        <v>Pyrite</v>
      </c>
    </row>
    <row r="433" spans="1:21" x14ac:dyDescent="0.2">
      <c r="A433">
        <f>INPUT!D433</f>
        <v>261</v>
      </c>
      <c r="B433">
        <f>INPUT!E433</f>
        <v>261</v>
      </c>
      <c r="C433">
        <f>INPUT!F433</f>
        <v>205930</v>
      </c>
      <c r="D433" t="str">
        <f>INPUT!G433</f>
        <v>Carrizal Cu Deposit, Iglesia Department, San Juan, Argentina</v>
      </c>
      <c r="E433">
        <f>INPUT!H433</f>
        <v>0</v>
      </c>
      <c r="F433">
        <f>INPUT!I433</f>
        <v>205930</v>
      </c>
      <c r="G433" t="str">
        <f>INPUT!J433</f>
        <v>Carrizal Cu Deposit, Iglesia Department, San Juan, Argentina</v>
      </c>
      <c r="H433" t="str">
        <f>INPUT!K433</f>
        <v>USGSOFR2008_1155</v>
      </c>
      <c r="I433" t="str">
        <f>INPUT!L433</f>
        <v>USGSOFR2008_1155</v>
      </c>
      <c r="J433" t="str">
        <f>INPUT!M433</f>
        <v>PorphCu-00307</v>
      </c>
      <c r="K433" t="str">
        <f>INPUT!N433</f>
        <v>PorphCu-00307</v>
      </c>
      <c r="L433" t="str">
        <f>INPUT!O433</f>
        <v>Pyrrhotite</v>
      </c>
      <c r="M433">
        <f>INPUT!P433</f>
        <v>1</v>
      </c>
      <c r="N433">
        <f>INPUT!Q433</f>
        <v>-30</v>
      </c>
      <c r="O433">
        <f>INPUT!R433</f>
        <v>0</v>
      </c>
      <c r="P433">
        <f>INPUT!S433</f>
        <v>0</v>
      </c>
      <c r="Q433">
        <f>INPUT!T433</f>
        <v>-69</v>
      </c>
      <c r="R433">
        <f>INPUT!U433</f>
        <v>-10</v>
      </c>
      <c r="S433">
        <f>INPUT!V433</f>
        <v>0</v>
      </c>
      <c r="T433" t="str">
        <f>INPUT!W433</f>
        <v>-30,-69.166666666667</v>
      </c>
      <c r="U433" t="str">
        <f>INPUT!X433</f>
        <v>Pyrrhotite</v>
      </c>
    </row>
    <row r="434" spans="1:21" x14ac:dyDescent="0.2">
      <c r="A434">
        <f>INPUT!D434</f>
        <v>261</v>
      </c>
      <c r="B434">
        <f>INPUT!E434</f>
        <v>261</v>
      </c>
      <c r="C434">
        <f>INPUT!F434</f>
        <v>205930</v>
      </c>
      <c r="D434" t="str">
        <f>INPUT!G434</f>
        <v>Carrizal Cu Deposit, Iglesia Department, San Juan, Argentina</v>
      </c>
      <c r="E434">
        <f>INPUT!H434</f>
        <v>0</v>
      </c>
      <c r="F434">
        <f>INPUT!I434</f>
        <v>205930</v>
      </c>
      <c r="G434" t="str">
        <f>INPUT!J434</f>
        <v>Carrizal Cu Deposit, Iglesia Department, San Juan, Argentina</v>
      </c>
      <c r="H434" t="str">
        <f>INPUT!K434</f>
        <v>USGSOFR2008_1155</v>
      </c>
      <c r="I434" t="str">
        <f>INPUT!L434</f>
        <v>USGSOFR2008_1155</v>
      </c>
      <c r="J434" t="str">
        <f>INPUT!M434</f>
        <v>PorphCu-00307</v>
      </c>
      <c r="K434" t="str">
        <f>INPUT!N434</f>
        <v>PorphCu-00307</v>
      </c>
      <c r="L434" t="str">
        <f>INPUT!O434</f>
        <v>Sphalerite</v>
      </c>
      <c r="M434">
        <f>INPUT!P434</f>
        <v>1</v>
      </c>
      <c r="N434">
        <f>INPUT!Q434</f>
        <v>-30</v>
      </c>
      <c r="O434">
        <f>INPUT!R434</f>
        <v>0</v>
      </c>
      <c r="P434">
        <f>INPUT!S434</f>
        <v>0</v>
      </c>
      <c r="Q434">
        <f>INPUT!T434</f>
        <v>-69</v>
      </c>
      <c r="R434">
        <f>INPUT!U434</f>
        <v>-10</v>
      </c>
      <c r="S434">
        <f>INPUT!V434</f>
        <v>0</v>
      </c>
      <c r="T434" t="str">
        <f>INPUT!W434</f>
        <v>-30,-69.166666666667</v>
      </c>
      <c r="U434" t="str">
        <f>INPUT!X434</f>
        <v>Sphalerite</v>
      </c>
    </row>
    <row r="435" spans="1:21" x14ac:dyDescent="0.2">
      <c r="A435">
        <f>INPUT!D435</f>
        <v>20</v>
      </c>
      <c r="B435">
        <f>INPUT!E435</f>
        <v>16</v>
      </c>
      <c r="C435">
        <f>INPUT!F435</f>
        <v>23505</v>
      </c>
      <c r="D435" t="str">
        <f>INPUT!G435</f>
        <v>Gualilan-Gualcamayo District (Hualilán Mining District), Jáchal Department, San Juan, Argentina</v>
      </c>
      <c r="E435">
        <f>INPUT!H435</f>
        <v>0</v>
      </c>
      <c r="F435">
        <f>INPUT!I435</f>
        <v>23505</v>
      </c>
      <c r="G435" t="str">
        <f>INPUT!J435</f>
        <v>Gualilan-Gualcamayo District (Hualilán Mining District), Jáchal Department, San Juan, Argentina</v>
      </c>
      <c r="H435" t="str">
        <f>INPUT!K435</f>
        <v>USGSOFR2009-1252</v>
      </c>
      <c r="I435" t="str">
        <f>INPUT!L435</f>
        <v>USGSOFR2009-1252</v>
      </c>
      <c r="J435" t="str">
        <f>INPUT!M435</f>
        <v>sedznpb-00007</v>
      </c>
      <c r="K435" t="str">
        <f>INPUT!N435</f>
        <v>sedznpb-00007</v>
      </c>
      <c r="L435" t="str">
        <f>INPUT!O435</f>
        <v>Acanthite</v>
      </c>
      <c r="M435">
        <f>INPUT!P435</f>
        <v>1</v>
      </c>
      <c r="N435">
        <f>INPUT!Q435</f>
        <v>-30</v>
      </c>
      <c r="O435">
        <f>INPUT!R435</f>
        <v>-44</v>
      </c>
      <c r="P435">
        <f>INPUT!S435</f>
        <v>0</v>
      </c>
      <c r="Q435">
        <f>INPUT!T435</f>
        <v>-68</v>
      </c>
      <c r="R435">
        <f>INPUT!U435</f>
        <v>-57</v>
      </c>
      <c r="S435">
        <f>INPUT!V435</f>
        <v>0</v>
      </c>
      <c r="T435" t="str">
        <f>INPUT!W435</f>
        <v>-30.733333333333,-68.95</v>
      </c>
      <c r="U435" t="str">
        <f>INPUT!X435</f>
        <v>Acanthite</v>
      </c>
    </row>
    <row r="436" spans="1:21" x14ac:dyDescent="0.2">
      <c r="A436">
        <f>INPUT!D436</f>
        <v>20</v>
      </c>
      <c r="B436">
        <f>INPUT!E436</f>
        <v>16</v>
      </c>
      <c r="C436">
        <f>INPUT!F436</f>
        <v>23505</v>
      </c>
      <c r="D436" t="str">
        <f>INPUT!G436</f>
        <v>Gualilan-Gualcamayo District (Hualilán Mining District), Jáchal Department, San Juan, Argentina</v>
      </c>
      <c r="E436">
        <f>INPUT!H436</f>
        <v>0</v>
      </c>
      <c r="F436">
        <f>INPUT!I436</f>
        <v>23505</v>
      </c>
      <c r="G436" t="str">
        <f>INPUT!J436</f>
        <v>Gualilan-Gualcamayo District (Hualilán Mining District), Jáchal Department, San Juan, Argentina</v>
      </c>
      <c r="H436" t="str">
        <f>INPUT!K436</f>
        <v>USGSOFR2009-1252</v>
      </c>
      <c r="I436" t="str">
        <f>INPUT!L436</f>
        <v>USGSOFR2009-1252</v>
      </c>
      <c r="J436" t="str">
        <f>INPUT!M436</f>
        <v>sedznpb-00007</v>
      </c>
      <c r="K436" t="str">
        <f>INPUT!N436</f>
        <v>sedznpb-00007</v>
      </c>
      <c r="L436" t="str">
        <f>INPUT!O436</f>
        <v>Arsenopyrite</v>
      </c>
      <c r="M436">
        <f>INPUT!P436</f>
        <v>1</v>
      </c>
      <c r="N436">
        <f>INPUT!Q436</f>
        <v>-30</v>
      </c>
      <c r="O436">
        <f>INPUT!R436</f>
        <v>-44</v>
      </c>
      <c r="P436">
        <f>INPUT!S436</f>
        <v>0</v>
      </c>
      <c r="Q436">
        <f>INPUT!T436</f>
        <v>-68</v>
      </c>
      <c r="R436">
        <f>INPUT!U436</f>
        <v>-57</v>
      </c>
      <c r="S436">
        <f>INPUT!V436</f>
        <v>0</v>
      </c>
      <c r="T436" t="str">
        <f>INPUT!W436</f>
        <v>-30.733333333333,-68.95</v>
      </c>
      <c r="U436" t="str">
        <f>INPUT!X436</f>
        <v>Arsenopyrite</v>
      </c>
    </row>
    <row r="437" spans="1:21" x14ac:dyDescent="0.2">
      <c r="A437">
        <f>INPUT!D437</f>
        <v>20</v>
      </c>
      <c r="B437">
        <f>INPUT!E437</f>
        <v>16</v>
      </c>
      <c r="C437">
        <f>INPUT!F437</f>
        <v>23505</v>
      </c>
      <c r="D437" t="str">
        <f>INPUT!G437</f>
        <v>Gualilan-Gualcamayo District (Hualilán Mining District), Jáchal Department, San Juan, Argentina</v>
      </c>
      <c r="E437">
        <f>INPUT!H437</f>
        <v>0</v>
      </c>
      <c r="F437">
        <f>INPUT!I437</f>
        <v>23505</v>
      </c>
      <c r="G437" t="str">
        <f>INPUT!J437</f>
        <v>Gualilan-Gualcamayo District (Hualilán Mining District), Jáchal Department, San Juan, Argentina</v>
      </c>
      <c r="H437" t="str">
        <f>INPUT!K437</f>
        <v>USGSOFR2009-1252</v>
      </c>
      <c r="I437" t="str">
        <f>INPUT!L437</f>
        <v>USGSOFR2009-1252</v>
      </c>
      <c r="J437" t="str">
        <f>INPUT!M437</f>
        <v>sedznpb-00007</v>
      </c>
      <c r="K437" t="str">
        <f>INPUT!N437</f>
        <v>sedznpb-00007</v>
      </c>
      <c r="L437" t="str">
        <f>INPUT!O437</f>
        <v>Chalcocite</v>
      </c>
      <c r="M437">
        <f>INPUT!P437</f>
        <v>1</v>
      </c>
      <c r="N437">
        <f>INPUT!Q437</f>
        <v>-30</v>
      </c>
      <c r="O437">
        <f>INPUT!R437</f>
        <v>-44</v>
      </c>
      <c r="P437">
        <f>INPUT!S437</f>
        <v>0</v>
      </c>
      <c r="Q437">
        <f>INPUT!T437</f>
        <v>-68</v>
      </c>
      <c r="R437">
        <f>INPUT!U437</f>
        <v>-57</v>
      </c>
      <c r="S437">
        <f>INPUT!V437</f>
        <v>0</v>
      </c>
      <c r="T437" t="str">
        <f>INPUT!W437</f>
        <v>-30.733333333333,-68.95</v>
      </c>
      <c r="U437" t="str">
        <f>INPUT!X437</f>
        <v>Chalcocite</v>
      </c>
    </row>
    <row r="438" spans="1:21" x14ac:dyDescent="0.2">
      <c r="A438">
        <f>INPUT!D438</f>
        <v>20</v>
      </c>
      <c r="B438">
        <f>INPUT!E438</f>
        <v>16</v>
      </c>
      <c r="C438">
        <f>INPUT!F438</f>
        <v>23505</v>
      </c>
      <c r="D438" t="str">
        <f>INPUT!G438</f>
        <v>Gualilan-Gualcamayo District (Hualilán Mining District), Jáchal Department, San Juan, Argentina</v>
      </c>
      <c r="E438">
        <f>INPUT!H438</f>
        <v>0</v>
      </c>
      <c r="F438">
        <f>INPUT!I438</f>
        <v>23505</v>
      </c>
      <c r="G438" t="str">
        <f>INPUT!J438</f>
        <v>Gualilan-Gualcamayo District (Hualilán Mining District), Jáchal Department, San Juan, Argentina</v>
      </c>
      <c r="H438" t="str">
        <f>INPUT!K438</f>
        <v>USGSOFR2009-1252</v>
      </c>
      <c r="I438" t="str">
        <f>INPUT!L438</f>
        <v>USGSOFR2009-1252</v>
      </c>
      <c r="J438" t="str">
        <f>INPUT!M438</f>
        <v>sedznpb-00007</v>
      </c>
      <c r="K438" t="str">
        <f>INPUT!N438</f>
        <v>sedznpb-00007</v>
      </c>
      <c r="L438" t="str">
        <f>INPUT!O438</f>
        <v>Chalcopyrite</v>
      </c>
      <c r="M438">
        <f>INPUT!P438</f>
        <v>1</v>
      </c>
      <c r="N438">
        <f>INPUT!Q438</f>
        <v>-30</v>
      </c>
      <c r="O438">
        <f>INPUT!R438</f>
        <v>-44</v>
      </c>
      <c r="P438">
        <f>INPUT!S438</f>
        <v>0</v>
      </c>
      <c r="Q438">
        <f>INPUT!T438</f>
        <v>-68</v>
      </c>
      <c r="R438">
        <f>INPUT!U438</f>
        <v>-57</v>
      </c>
      <c r="S438">
        <f>INPUT!V438</f>
        <v>0</v>
      </c>
      <c r="T438" t="str">
        <f>INPUT!W438</f>
        <v>-30.733333333333,-68.95</v>
      </c>
      <c r="U438" t="str">
        <f>INPUT!X438</f>
        <v>Chalcopyrite</v>
      </c>
    </row>
    <row r="439" spans="1:21" x14ac:dyDescent="0.2">
      <c r="A439">
        <f>INPUT!D439</f>
        <v>20</v>
      </c>
      <c r="B439">
        <f>INPUT!E439</f>
        <v>16</v>
      </c>
      <c r="C439">
        <f>INPUT!F439</f>
        <v>23505</v>
      </c>
      <c r="D439" t="str">
        <f>INPUT!G439</f>
        <v>Gualilan-Gualcamayo District (Hualilán Mining District), Jáchal Department, San Juan, Argentina</v>
      </c>
      <c r="E439">
        <f>INPUT!H439</f>
        <v>0</v>
      </c>
      <c r="F439">
        <f>INPUT!I439</f>
        <v>23505</v>
      </c>
      <c r="G439" t="str">
        <f>INPUT!J439</f>
        <v>Gualilan-Gualcamayo District (Hualilán Mining District), Jáchal Department, San Juan, Argentina</v>
      </c>
      <c r="H439" t="str">
        <f>INPUT!K439</f>
        <v>USGSOFR2009-1252</v>
      </c>
      <c r="I439" t="str">
        <f>INPUT!L439</f>
        <v>USGSOFR2009-1252</v>
      </c>
      <c r="J439" t="str">
        <f>INPUT!M439</f>
        <v>sedznpb-00007</v>
      </c>
      <c r="K439" t="str">
        <f>INPUT!N439</f>
        <v>sedznpb-00007</v>
      </c>
      <c r="L439" t="str">
        <f>INPUT!O439</f>
        <v>Covellite</v>
      </c>
      <c r="M439">
        <f>INPUT!P439</f>
        <v>1</v>
      </c>
      <c r="N439">
        <f>INPUT!Q439</f>
        <v>-30</v>
      </c>
      <c r="O439">
        <f>INPUT!R439</f>
        <v>-44</v>
      </c>
      <c r="P439">
        <f>INPUT!S439</f>
        <v>0</v>
      </c>
      <c r="Q439">
        <f>INPUT!T439</f>
        <v>-68</v>
      </c>
      <c r="R439">
        <f>INPUT!U439</f>
        <v>-57</v>
      </c>
      <c r="S439">
        <f>INPUT!V439</f>
        <v>0</v>
      </c>
      <c r="T439" t="str">
        <f>INPUT!W439</f>
        <v>-30.733333333333,-68.95</v>
      </c>
      <c r="U439" t="str">
        <f>INPUT!X439</f>
        <v>Covellite</v>
      </c>
    </row>
    <row r="440" spans="1:21" x14ac:dyDescent="0.2">
      <c r="A440">
        <f>INPUT!D440</f>
        <v>20</v>
      </c>
      <c r="B440">
        <f>INPUT!E440</f>
        <v>16</v>
      </c>
      <c r="C440">
        <f>INPUT!F440</f>
        <v>23505</v>
      </c>
      <c r="D440" t="str">
        <f>INPUT!G440</f>
        <v>Gualilan-Gualcamayo District (Hualilán Mining District), Jáchal Department, San Juan, Argentina</v>
      </c>
      <c r="E440">
        <f>INPUT!H440</f>
        <v>0</v>
      </c>
      <c r="F440">
        <f>INPUT!I440</f>
        <v>23505</v>
      </c>
      <c r="G440" t="str">
        <f>INPUT!J440</f>
        <v>Gualilan-Gualcamayo District (Hualilán Mining District), Jáchal Department, San Juan, Argentina</v>
      </c>
      <c r="H440" t="str">
        <f>INPUT!K440</f>
        <v>USGSOFR2009-1252</v>
      </c>
      <c r="I440" t="str">
        <f>INPUT!L440</f>
        <v>USGSOFR2009-1252</v>
      </c>
      <c r="J440" t="str">
        <f>INPUT!M440</f>
        <v>sedznpb-00007</v>
      </c>
      <c r="K440" t="str">
        <f>INPUT!N440</f>
        <v>sedznpb-00007</v>
      </c>
      <c r="L440" t="str">
        <f>INPUT!O440</f>
        <v>Digenite</v>
      </c>
      <c r="M440">
        <f>INPUT!P440</f>
        <v>1</v>
      </c>
      <c r="N440">
        <f>INPUT!Q440</f>
        <v>-30</v>
      </c>
      <c r="O440">
        <f>INPUT!R440</f>
        <v>-44</v>
      </c>
      <c r="P440">
        <f>INPUT!S440</f>
        <v>0</v>
      </c>
      <c r="Q440">
        <f>INPUT!T440</f>
        <v>-68</v>
      </c>
      <c r="R440">
        <f>INPUT!U440</f>
        <v>-57</v>
      </c>
      <c r="S440">
        <f>INPUT!V440</f>
        <v>0</v>
      </c>
      <c r="T440" t="str">
        <f>INPUT!W440</f>
        <v>-30.733333333333,-68.95</v>
      </c>
      <c r="U440" t="str">
        <f>INPUT!X440</f>
        <v>Digenite</v>
      </c>
    </row>
    <row r="441" spans="1:21" x14ac:dyDescent="0.2">
      <c r="A441">
        <f>INPUT!D441</f>
        <v>20</v>
      </c>
      <c r="B441">
        <f>INPUT!E441</f>
        <v>16</v>
      </c>
      <c r="C441">
        <f>INPUT!F441</f>
        <v>23505</v>
      </c>
      <c r="D441" t="str">
        <f>INPUT!G441</f>
        <v>Gualilan-Gualcamayo District (Hualilán Mining District), Jáchal Department, San Juan, Argentina</v>
      </c>
      <c r="E441">
        <f>INPUT!H441</f>
        <v>0</v>
      </c>
      <c r="F441">
        <f>INPUT!I441</f>
        <v>23505</v>
      </c>
      <c r="G441" t="str">
        <f>INPUT!J441</f>
        <v>Gualilan-Gualcamayo District (Hualilán Mining District), Jáchal Department, San Juan, Argentina</v>
      </c>
      <c r="H441" t="str">
        <f>INPUT!K441</f>
        <v>USGSOFR2009-1252</v>
      </c>
      <c r="I441" t="str">
        <f>INPUT!L441</f>
        <v>USGSOFR2009-1252</v>
      </c>
      <c r="J441" t="str">
        <f>INPUT!M441</f>
        <v>sedznpb-00007</v>
      </c>
      <c r="K441" t="str">
        <f>INPUT!N441</f>
        <v>sedznpb-00007</v>
      </c>
      <c r="L441" t="str">
        <f>INPUT!O441</f>
        <v>Galena</v>
      </c>
      <c r="M441">
        <f>INPUT!P441</f>
        <v>1</v>
      </c>
      <c r="N441">
        <f>INPUT!Q441</f>
        <v>-30</v>
      </c>
      <c r="O441">
        <f>INPUT!R441</f>
        <v>-44</v>
      </c>
      <c r="P441">
        <f>INPUT!S441</f>
        <v>0</v>
      </c>
      <c r="Q441">
        <f>INPUT!T441</f>
        <v>-68</v>
      </c>
      <c r="R441">
        <f>INPUT!U441</f>
        <v>-57</v>
      </c>
      <c r="S441">
        <f>INPUT!V441</f>
        <v>0</v>
      </c>
      <c r="T441" t="str">
        <f>INPUT!W441</f>
        <v>-30.733333333333,-68.95</v>
      </c>
      <c r="U441" t="str">
        <f>INPUT!X441</f>
        <v>Galena</v>
      </c>
    </row>
    <row r="442" spans="1:21" x14ac:dyDescent="0.2">
      <c r="A442">
        <f>INPUT!D442</f>
        <v>20</v>
      </c>
      <c r="B442">
        <f>INPUT!E442</f>
        <v>16</v>
      </c>
      <c r="C442">
        <f>INPUT!F442</f>
        <v>23505</v>
      </c>
      <c r="D442" t="str">
        <f>INPUT!G442</f>
        <v>Gualilan-Gualcamayo District (Hualilán Mining District), Jáchal Department, San Juan, Argentina</v>
      </c>
      <c r="E442">
        <f>INPUT!H442</f>
        <v>0</v>
      </c>
      <c r="F442">
        <f>INPUT!I442</f>
        <v>23505</v>
      </c>
      <c r="G442" t="str">
        <f>INPUT!J442</f>
        <v>Gualilan-Gualcamayo District (Hualilán Mining District), Jáchal Department, San Juan, Argentina</v>
      </c>
      <c r="H442" t="str">
        <f>INPUT!K442</f>
        <v>USGSOFR2009-1252</v>
      </c>
      <c r="I442" t="str">
        <f>INPUT!L442</f>
        <v>USGSOFR2009-1252</v>
      </c>
      <c r="J442" t="str">
        <f>INPUT!M442</f>
        <v>sedznpb-00007</v>
      </c>
      <c r="K442" t="str">
        <f>INPUT!N442</f>
        <v>sedznpb-00007</v>
      </c>
      <c r="L442" t="str">
        <f>INPUT!O442</f>
        <v>Mackinawite</v>
      </c>
      <c r="M442">
        <f>INPUT!P442</f>
        <v>1</v>
      </c>
      <c r="N442">
        <f>INPUT!Q442</f>
        <v>-30</v>
      </c>
      <c r="O442">
        <f>INPUT!R442</f>
        <v>-44</v>
      </c>
      <c r="P442">
        <f>INPUT!S442</f>
        <v>0</v>
      </c>
      <c r="Q442">
        <f>INPUT!T442</f>
        <v>-68</v>
      </c>
      <c r="R442">
        <f>INPUT!U442</f>
        <v>-57</v>
      </c>
      <c r="S442">
        <f>INPUT!V442</f>
        <v>0</v>
      </c>
      <c r="T442" t="str">
        <f>INPUT!W442</f>
        <v>-30.733333333333,-68.95</v>
      </c>
      <c r="U442" t="str">
        <f>INPUT!X442</f>
        <v>Mackinawite</v>
      </c>
    </row>
    <row r="443" spans="1:21" x14ac:dyDescent="0.2">
      <c r="A443">
        <f>INPUT!D443</f>
        <v>20</v>
      </c>
      <c r="B443">
        <f>INPUT!E443</f>
        <v>16</v>
      </c>
      <c r="C443">
        <f>INPUT!F443</f>
        <v>23505</v>
      </c>
      <c r="D443" t="str">
        <f>INPUT!G443</f>
        <v>Gualilan-Gualcamayo District (Hualilán Mining District), Jáchal Department, San Juan, Argentina</v>
      </c>
      <c r="E443">
        <f>INPUT!H443</f>
        <v>0</v>
      </c>
      <c r="F443">
        <f>INPUT!I443</f>
        <v>23505</v>
      </c>
      <c r="G443" t="str">
        <f>INPUT!J443</f>
        <v>Gualilan-Gualcamayo District (Hualilán Mining District), Jáchal Department, San Juan, Argentina</v>
      </c>
      <c r="H443" t="str">
        <f>INPUT!K443</f>
        <v>USGSOFR2009-1252</v>
      </c>
      <c r="I443" t="str">
        <f>INPUT!L443</f>
        <v>USGSOFR2009-1252</v>
      </c>
      <c r="J443" t="str">
        <f>INPUT!M443</f>
        <v>sedznpb-00007</v>
      </c>
      <c r="K443" t="str">
        <f>INPUT!N443</f>
        <v>sedznpb-00007</v>
      </c>
      <c r="L443" t="str">
        <f>INPUT!O443</f>
        <v>Marcasite</v>
      </c>
      <c r="M443">
        <f>INPUT!P443</f>
        <v>1</v>
      </c>
      <c r="N443">
        <f>INPUT!Q443</f>
        <v>-30</v>
      </c>
      <c r="O443">
        <f>INPUT!R443</f>
        <v>-44</v>
      </c>
      <c r="P443">
        <f>INPUT!S443</f>
        <v>0</v>
      </c>
      <c r="Q443">
        <f>INPUT!T443</f>
        <v>-68</v>
      </c>
      <c r="R443">
        <f>INPUT!U443</f>
        <v>-57</v>
      </c>
      <c r="S443">
        <f>INPUT!V443</f>
        <v>0</v>
      </c>
      <c r="T443" t="str">
        <f>INPUT!W443</f>
        <v>-30.733333333333,-68.95</v>
      </c>
      <c r="U443" t="str">
        <f>INPUT!X443</f>
        <v>Marcasite</v>
      </c>
    </row>
    <row r="444" spans="1:21" x14ac:dyDescent="0.2">
      <c r="A444">
        <f>INPUT!D444</f>
        <v>20</v>
      </c>
      <c r="B444">
        <f>INPUT!E444</f>
        <v>16</v>
      </c>
      <c r="C444">
        <f>INPUT!F444</f>
        <v>23505</v>
      </c>
      <c r="D444" t="str">
        <f>INPUT!G444</f>
        <v>Gualilan-Gualcamayo District (Hualilán Mining District), Jáchal Department, San Juan, Argentina</v>
      </c>
      <c r="E444">
        <f>INPUT!H444</f>
        <v>0</v>
      </c>
      <c r="F444">
        <f>INPUT!I444</f>
        <v>23505</v>
      </c>
      <c r="G444" t="str">
        <f>INPUT!J444</f>
        <v>Gualilan-Gualcamayo District (Hualilán Mining District), Jáchal Department, San Juan, Argentina</v>
      </c>
      <c r="H444" t="str">
        <f>INPUT!K444</f>
        <v>USGSOFR2009-1252</v>
      </c>
      <c r="I444" t="str">
        <f>INPUT!L444</f>
        <v>USGSOFR2009-1252</v>
      </c>
      <c r="J444" t="str">
        <f>INPUT!M444</f>
        <v>sedznpb-00007</v>
      </c>
      <c r="K444" t="str">
        <f>INPUT!N444</f>
        <v>sedznpb-00007</v>
      </c>
      <c r="L444" t="str">
        <f>INPUT!O444</f>
        <v>Orpiment</v>
      </c>
      <c r="M444">
        <f>INPUT!P444</f>
        <v>1</v>
      </c>
      <c r="N444">
        <f>INPUT!Q444</f>
        <v>-30</v>
      </c>
      <c r="O444">
        <f>INPUT!R444</f>
        <v>-44</v>
      </c>
      <c r="P444">
        <f>INPUT!S444</f>
        <v>0</v>
      </c>
      <c r="Q444">
        <f>INPUT!T444</f>
        <v>-68</v>
      </c>
      <c r="R444">
        <f>INPUT!U444</f>
        <v>-57</v>
      </c>
      <c r="S444">
        <f>INPUT!V444</f>
        <v>0</v>
      </c>
      <c r="T444" t="str">
        <f>INPUT!W444</f>
        <v>-30.733333333333,-68.95</v>
      </c>
      <c r="U444" t="str">
        <f>INPUT!X444</f>
        <v>Orpiment</v>
      </c>
    </row>
    <row r="445" spans="1:21" x14ac:dyDescent="0.2">
      <c r="A445">
        <f>INPUT!D445</f>
        <v>20</v>
      </c>
      <c r="B445">
        <f>INPUT!E445</f>
        <v>16</v>
      </c>
      <c r="C445">
        <f>INPUT!F445</f>
        <v>23505</v>
      </c>
      <c r="D445" t="str">
        <f>INPUT!G445</f>
        <v>Gualilan-Gualcamayo District (Hualilán Mining District), Jáchal Department, San Juan, Argentina</v>
      </c>
      <c r="E445">
        <f>INPUT!H445</f>
        <v>0</v>
      </c>
      <c r="F445">
        <f>INPUT!I445</f>
        <v>23505</v>
      </c>
      <c r="G445" t="str">
        <f>INPUT!J445</f>
        <v>Gualilan-Gualcamayo District (Hualilán Mining District), Jáchal Department, San Juan, Argentina</v>
      </c>
      <c r="H445" t="str">
        <f>INPUT!K445</f>
        <v>USGSOFR2009-1252</v>
      </c>
      <c r="I445" t="str">
        <f>INPUT!L445</f>
        <v>USGSOFR2009-1252</v>
      </c>
      <c r="J445" t="str">
        <f>INPUT!M445</f>
        <v>sedznpb-00007</v>
      </c>
      <c r="K445" t="str">
        <f>INPUT!N445</f>
        <v>sedznpb-00007</v>
      </c>
      <c r="L445" t="str">
        <f>INPUT!O445</f>
        <v>Pyrite</v>
      </c>
      <c r="M445">
        <f>INPUT!P445</f>
        <v>1</v>
      </c>
      <c r="N445">
        <f>INPUT!Q445</f>
        <v>-30</v>
      </c>
      <c r="O445">
        <f>INPUT!R445</f>
        <v>-44</v>
      </c>
      <c r="P445">
        <f>INPUT!S445</f>
        <v>0</v>
      </c>
      <c r="Q445">
        <f>INPUT!T445</f>
        <v>-68</v>
      </c>
      <c r="R445">
        <f>INPUT!U445</f>
        <v>-57</v>
      </c>
      <c r="S445">
        <f>INPUT!V445</f>
        <v>0</v>
      </c>
      <c r="T445" t="str">
        <f>INPUT!W445</f>
        <v>-30.733333333333,-68.95</v>
      </c>
      <c r="U445" t="str">
        <f>INPUT!X445</f>
        <v>Pyrite</v>
      </c>
    </row>
    <row r="446" spans="1:21" x14ac:dyDescent="0.2">
      <c r="A446">
        <f>INPUT!D446</f>
        <v>20</v>
      </c>
      <c r="B446">
        <f>INPUT!E446</f>
        <v>16</v>
      </c>
      <c r="C446">
        <f>INPUT!F446</f>
        <v>23505</v>
      </c>
      <c r="D446" t="str">
        <f>INPUT!G446</f>
        <v>Gualilan-Gualcamayo District (Hualilán Mining District), Jáchal Department, San Juan, Argentina</v>
      </c>
      <c r="E446">
        <f>INPUT!H446</f>
        <v>0</v>
      </c>
      <c r="F446">
        <f>INPUT!I446</f>
        <v>23505</v>
      </c>
      <c r="G446" t="str">
        <f>INPUT!J446</f>
        <v>Gualilan-Gualcamayo District (Hualilán Mining District), Jáchal Department, San Juan, Argentina</v>
      </c>
      <c r="H446" t="str">
        <f>INPUT!K446</f>
        <v>USGSOFR2009-1252</v>
      </c>
      <c r="I446" t="str">
        <f>INPUT!L446</f>
        <v>USGSOFR2009-1252</v>
      </c>
      <c r="J446" t="str">
        <f>INPUT!M446</f>
        <v>sedznpb-00007</v>
      </c>
      <c r="K446" t="str">
        <f>INPUT!N446</f>
        <v>sedznpb-00007</v>
      </c>
      <c r="L446" t="str">
        <f>INPUT!O446</f>
        <v>Pyrrhotite</v>
      </c>
      <c r="M446">
        <f>INPUT!P446</f>
        <v>1</v>
      </c>
      <c r="N446">
        <f>INPUT!Q446</f>
        <v>-30</v>
      </c>
      <c r="O446">
        <f>INPUT!R446</f>
        <v>-44</v>
      </c>
      <c r="P446">
        <f>INPUT!S446</f>
        <v>0</v>
      </c>
      <c r="Q446">
        <f>INPUT!T446</f>
        <v>-68</v>
      </c>
      <c r="R446">
        <f>INPUT!U446</f>
        <v>-57</v>
      </c>
      <c r="S446">
        <f>INPUT!V446</f>
        <v>0</v>
      </c>
      <c r="T446" t="str">
        <f>INPUT!W446</f>
        <v>-30.733333333333,-68.95</v>
      </c>
      <c r="U446" t="str">
        <f>INPUT!X446</f>
        <v>Pyrrhotite</v>
      </c>
    </row>
    <row r="447" spans="1:21" x14ac:dyDescent="0.2">
      <c r="A447">
        <f>INPUT!D447</f>
        <v>20</v>
      </c>
      <c r="B447">
        <f>INPUT!E447</f>
        <v>16</v>
      </c>
      <c r="C447">
        <f>INPUT!F447</f>
        <v>23505</v>
      </c>
      <c r="D447" t="str">
        <f>INPUT!G447</f>
        <v>Gualilan-Gualcamayo District (Hualilán Mining District), Jáchal Department, San Juan, Argentina</v>
      </c>
      <c r="E447">
        <f>INPUT!H447</f>
        <v>0</v>
      </c>
      <c r="F447">
        <f>INPUT!I447</f>
        <v>23505</v>
      </c>
      <c r="G447" t="str">
        <f>INPUT!J447</f>
        <v>Gualilan-Gualcamayo District (Hualilán Mining District), Jáchal Department, San Juan, Argentina</v>
      </c>
      <c r="H447" t="str">
        <f>INPUT!K447</f>
        <v>USGSOFR2009-1252</v>
      </c>
      <c r="I447" t="str">
        <f>INPUT!L447</f>
        <v>USGSOFR2009-1252</v>
      </c>
      <c r="J447" t="str">
        <f>INPUT!M447</f>
        <v>sedznpb-00007</v>
      </c>
      <c r="K447" t="str">
        <f>INPUT!N447</f>
        <v>sedznpb-00007</v>
      </c>
      <c r="L447" t="str">
        <f>INPUT!O447</f>
        <v>Realgar</v>
      </c>
      <c r="M447">
        <f>INPUT!P447</f>
        <v>1</v>
      </c>
      <c r="N447">
        <f>INPUT!Q447</f>
        <v>-30</v>
      </c>
      <c r="O447">
        <f>INPUT!R447</f>
        <v>-44</v>
      </c>
      <c r="P447">
        <f>INPUT!S447</f>
        <v>0</v>
      </c>
      <c r="Q447">
        <f>INPUT!T447</f>
        <v>-68</v>
      </c>
      <c r="R447">
        <f>INPUT!U447</f>
        <v>-57</v>
      </c>
      <c r="S447">
        <f>INPUT!V447</f>
        <v>0</v>
      </c>
      <c r="T447" t="str">
        <f>INPUT!W447</f>
        <v>-30.733333333333,-68.95</v>
      </c>
      <c r="U447" t="str">
        <f>INPUT!X447</f>
        <v>Realgar</v>
      </c>
    </row>
    <row r="448" spans="1:21" x14ac:dyDescent="0.2">
      <c r="A448">
        <f>INPUT!D448</f>
        <v>20</v>
      </c>
      <c r="B448">
        <f>INPUT!E448</f>
        <v>16</v>
      </c>
      <c r="C448">
        <f>INPUT!F448</f>
        <v>23505</v>
      </c>
      <c r="D448" t="str">
        <f>INPUT!G448</f>
        <v>Gualilan-Gualcamayo District (Hualilán Mining District), Jáchal Department, San Juan, Argentina</v>
      </c>
      <c r="E448">
        <f>INPUT!H448</f>
        <v>0</v>
      </c>
      <c r="F448">
        <f>INPUT!I448</f>
        <v>23505</v>
      </c>
      <c r="G448" t="str">
        <f>INPUT!J448</f>
        <v>Gualilan-Gualcamayo District (Hualilán Mining District), Jáchal Department, San Juan, Argentina</v>
      </c>
      <c r="H448" t="str">
        <f>INPUT!K448</f>
        <v>USGSOFR2009-1252</v>
      </c>
      <c r="I448" t="str">
        <f>INPUT!L448</f>
        <v>USGSOFR2009-1252</v>
      </c>
      <c r="J448" t="str">
        <f>INPUT!M448</f>
        <v>sedznpb-00007</v>
      </c>
      <c r="K448" t="str">
        <f>INPUT!N448</f>
        <v>sedznpb-00007</v>
      </c>
      <c r="L448" t="str">
        <f>INPUT!O448</f>
        <v>Sphalerite</v>
      </c>
      <c r="M448">
        <f>INPUT!P448</f>
        <v>1</v>
      </c>
      <c r="N448">
        <f>INPUT!Q448</f>
        <v>-30</v>
      </c>
      <c r="O448">
        <f>INPUT!R448</f>
        <v>-44</v>
      </c>
      <c r="P448">
        <f>INPUT!S448</f>
        <v>0</v>
      </c>
      <c r="Q448">
        <f>INPUT!T448</f>
        <v>-68</v>
      </c>
      <c r="R448">
        <f>INPUT!U448</f>
        <v>-57</v>
      </c>
      <c r="S448">
        <f>INPUT!V448</f>
        <v>0</v>
      </c>
      <c r="T448" t="str">
        <f>INPUT!W448</f>
        <v>-30.733333333333,-68.95</v>
      </c>
      <c r="U448" t="str">
        <f>INPUT!X448</f>
        <v>Sphalerite</v>
      </c>
    </row>
    <row r="449" spans="1:21" x14ac:dyDescent="0.2">
      <c r="A449">
        <f>INPUT!D449</f>
        <v>145.5</v>
      </c>
      <c r="B449">
        <f>INPUT!E449</f>
        <v>65.5</v>
      </c>
      <c r="C449">
        <f>INPUT!F449</f>
        <v>14000</v>
      </c>
      <c r="D449" t="str">
        <f>INPUT!G449</f>
        <v>La Leona Mine, Deseado Department, Santa Cruz, Argentina</v>
      </c>
      <c r="E449">
        <f>INPUT!H449</f>
        <v>0</v>
      </c>
      <c r="F449">
        <f>INPUT!I449</f>
        <v>14000</v>
      </c>
      <c r="G449" t="str">
        <f>INPUT!J449</f>
        <v>La Leona Mine, Deseado Department, Santa Cruz, Argentina</v>
      </c>
      <c r="H449" t="str">
        <f>INPUT!K449</f>
        <v>USGSOFR2008_1155</v>
      </c>
      <c r="I449" t="str">
        <f>INPUT!L449</f>
        <v>USGSOFR2008_1155</v>
      </c>
      <c r="J449" t="str">
        <f>INPUT!M449</f>
        <v>PorphCu-00045</v>
      </c>
      <c r="K449" t="str">
        <f>INPUT!N449</f>
        <v>PorphCu-00045</v>
      </c>
      <c r="L449" t="str">
        <f>INPUT!O449</f>
        <v>Betekhtinite</v>
      </c>
      <c r="M449">
        <f>INPUT!P449</f>
        <v>1</v>
      </c>
      <c r="N449">
        <f>INPUT!Q449</f>
        <v>-48</v>
      </c>
      <c r="O449">
        <f>INPUT!R449</f>
        <v>-4</v>
      </c>
      <c r="P449">
        <f>INPUT!S449</f>
        <v>-30</v>
      </c>
      <c r="Q449">
        <f>INPUT!T449</f>
        <v>-67</v>
      </c>
      <c r="R449">
        <f>INPUT!U449</f>
        <v>-18</v>
      </c>
      <c r="S449">
        <f>INPUT!V449</f>
        <v>-30</v>
      </c>
      <c r="T449" t="str">
        <f>INPUT!W449</f>
        <v>-48.075,-67.308333333333</v>
      </c>
      <c r="U449" t="str">
        <f>INPUT!X449</f>
        <v>Betekhtinite</v>
      </c>
    </row>
    <row r="450" spans="1:21" x14ac:dyDescent="0.2">
      <c r="A450">
        <f>INPUT!D450</f>
        <v>145.5</v>
      </c>
      <c r="B450">
        <f>INPUT!E450</f>
        <v>65.5</v>
      </c>
      <c r="C450">
        <f>INPUT!F450</f>
        <v>14000</v>
      </c>
      <c r="D450" t="str">
        <f>INPUT!G450</f>
        <v>La Leona Mine, Deseado Department, Santa Cruz, Argentina</v>
      </c>
      <c r="E450">
        <f>INPUT!H450</f>
        <v>0</v>
      </c>
      <c r="F450">
        <f>INPUT!I450</f>
        <v>14000</v>
      </c>
      <c r="G450" t="str">
        <f>INPUT!J450</f>
        <v>La Leona Mine, Deseado Department, Santa Cruz, Argentina</v>
      </c>
      <c r="H450" t="str">
        <f>INPUT!K450</f>
        <v>USGSOFR2008_1155</v>
      </c>
      <c r="I450" t="str">
        <f>INPUT!L450</f>
        <v>USGSOFR2008_1155</v>
      </c>
      <c r="J450" t="str">
        <f>INPUT!M450</f>
        <v>PorphCu-00045</v>
      </c>
      <c r="K450" t="str">
        <f>INPUT!N450</f>
        <v>PorphCu-00045</v>
      </c>
      <c r="L450" t="str">
        <f>INPUT!O450</f>
        <v>Bornite</v>
      </c>
      <c r="M450">
        <f>INPUT!P450</f>
        <v>1</v>
      </c>
      <c r="N450">
        <f>INPUT!Q450</f>
        <v>-48</v>
      </c>
      <c r="O450">
        <f>INPUT!R450</f>
        <v>-4</v>
      </c>
      <c r="P450">
        <f>INPUT!S450</f>
        <v>-30</v>
      </c>
      <c r="Q450">
        <f>INPUT!T450</f>
        <v>-67</v>
      </c>
      <c r="R450">
        <f>INPUT!U450</f>
        <v>-18</v>
      </c>
      <c r="S450">
        <f>INPUT!V450</f>
        <v>-30</v>
      </c>
      <c r="T450" t="str">
        <f>INPUT!W450</f>
        <v>-48.075,-67.308333333333</v>
      </c>
      <c r="U450" t="str">
        <f>INPUT!X450</f>
        <v>Bornite</v>
      </c>
    </row>
    <row r="451" spans="1:21" x14ac:dyDescent="0.2">
      <c r="A451">
        <f>INPUT!D451</f>
        <v>145.5</v>
      </c>
      <c r="B451">
        <f>INPUT!E451</f>
        <v>65.5</v>
      </c>
      <c r="C451">
        <f>INPUT!F451</f>
        <v>14000</v>
      </c>
      <c r="D451" t="str">
        <f>INPUT!G451</f>
        <v>La Leona Mine, Deseado Department, Santa Cruz, Argentina</v>
      </c>
      <c r="E451">
        <f>INPUT!H451</f>
        <v>0</v>
      </c>
      <c r="F451">
        <f>INPUT!I451</f>
        <v>14000</v>
      </c>
      <c r="G451" t="str">
        <f>INPUT!J451</f>
        <v>La Leona Mine, Deseado Department, Santa Cruz, Argentina</v>
      </c>
      <c r="H451" t="str">
        <f>INPUT!K451</f>
        <v>USGSOFR2008_1155</v>
      </c>
      <c r="I451" t="str">
        <f>INPUT!L451</f>
        <v>USGSOFR2008_1155</v>
      </c>
      <c r="J451" t="str">
        <f>INPUT!M451</f>
        <v>PorphCu-00045</v>
      </c>
      <c r="K451" t="str">
        <f>INPUT!N451</f>
        <v>PorphCu-00045</v>
      </c>
      <c r="L451" t="str">
        <f>INPUT!O451</f>
        <v>Chalcocite</v>
      </c>
      <c r="M451">
        <f>INPUT!P451</f>
        <v>1</v>
      </c>
      <c r="N451">
        <f>INPUT!Q451</f>
        <v>-48</v>
      </c>
      <c r="O451">
        <f>INPUT!R451</f>
        <v>-4</v>
      </c>
      <c r="P451">
        <f>INPUT!S451</f>
        <v>-30</v>
      </c>
      <c r="Q451">
        <f>INPUT!T451</f>
        <v>-67</v>
      </c>
      <c r="R451">
        <f>INPUT!U451</f>
        <v>-18</v>
      </c>
      <c r="S451">
        <f>INPUT!V451</f>
        <v>-30</v>
      </c>
      <c r="T451" t="str">
        <f>INPUT!W451</f>
        <v>-48.075,-67.308333333333</v>
      </c>
      <c r="U451" t="str">
        <f>INPUT!X451</f>
        <v>Chalcocite</v>
      </c>
    </row>
    <row r="452" spans="1:21" x14ac:dyDescent="0.2">
      <c r="A452">
        <f>INPUT!D452</f>
        <v>145.5</v>
      </c>
      <c r="B452">
        <f>INPUT!E452</f>
        <v>65.5</v>
      </c>
      <c r="C452">
        <f>INPUT!F452</f>
        <v>14000</v>
      </c>
      <c r="D452" t="str">
        <f>INPUT!G452</f>
        <v>La Leona Mine, Deseado Department, Santa Cruz, Argentina</v>
      </c>
      <c r="E452">
        <f>INPUT!H452</f>
        <v>0</v>
      </c>
      <c r="F452">
        <f>INPUT!I452</f>
        <v>14000</v>
      </c>
      <c r="G452" t="str">
        <f>INPUT!J452</f>
        <v>La Leona Mine, Deseado Department, Santa Cruz, Argentina</v>
      </c>
      <c r="H452" t="str">
        <f>INPUT!K452</f>
        <v>USGSOFR2008_1155</v>
      </c>
      <c r="I452" t="str">
        <f>INPUT!L452</f>
        <v>USGSOFR2008_1155</v>
      </c>
      <c r="J452" t="str">
        <f>INPUT!M452</f>
        <v>PorphCu-00045</v>
      </c>
      <c r="K452" t="str">
        <f>INPUT!N452</f>
        <v>PorphCu-00045</v>
      </c>
      <c r="L452" t="str">
        <f>INPUT!O452</f>
        <v>Chalcopyrite</v>
      </c>
      <c r="M452">
        <f>INPUT!P452</f>
        <v>1</v>
      </c>
      <c r="N452">
        <f>INPUT!Q452</f>
        <v>-48</v>
      </c>
      <c r="O452">
        <f>INPUT!R452</f>
        <v>-4</v>
      </c>
      <c r="P452">
        <f>INPUT!S452</f>
        <v>-30</v>
      </c>
      <c r="Q452">
        <f>INPUT!T452</f>
        <v>-67</v>
      </c>
      <c r="R452">
        <f>INPUT!U452</f>
        <v>-18</v>
      </c>
      <c r="S452">
        <f>INPUT!V452</f>
        <v>-30</v>
      </c>
      <c r="T452" t="str">
        <f>INPUT!W452</f>
        <v>-48.075,-67.308333333333</v>
      </c>
      <c r="U452" t="str">
        <f>INPUT!X452</f>
        <v>Chalcopyrite</v>
      </c>
    </row>
    <row r="453" spans="1:21" x14ac:dyDescent="0.2">
      <c r="A453">
        <f>INPUT!D453</f>
        <v>145.5</v>
      </c>
      <c r="B453">
        <f>INPUT!E453</f>
        <v>65.5</v>
      </c>
      <c r="C453">
        <f>INPUT!F453</f>
        <v>14000</v>
      </c>
      <c r="D453" t="str">
        <f>INPUT!G453</f>
        <v>La Leona Mine, Deseado Department, Santa Cruz, Argentina</v>
      </c>
      <c r="E453">
        <f>INPUT!H453</f>
        <v>0</v>
      </c>
      <c r="F453">
        <f>INPUT!I453</f>
        <v>14000</v>
      </c>
      <c r="G453" t="str">
        <f>INPUT!J453</f>
        <v>La Leona Mine, Deseado Department, Santa Cruz, Argentina</v>
      </c>
      <c r="H453" t="str">
        <f>INPUT!K453</f>
        <v>USGSOFR2008_1155</v>
      </c>
      <c r="I453" t="str">
        <f>INPUT!L453</f>
        <v>USGSOFR2008_1155</v>
      </c>
      <c r="J453" t="str">
        <f>INPUT!M453</f>
        <v>PorphCu-00045</v>
      </c>
      <c r="K453" t="str">
        <f>INPUT!N453</f>
        <v>PorphCu-00045</v>
      </c>
      <c r="L453" t="str">
        <f>INPUT!O453</f>
        <v>Covellite</v>
      </c>
      <c r="M453">
        <f>INPUT!P453</f>
        <v>1</v>
      </c>
      <c r="N453">
        <f>INPUT!Q453</f>
        <v>-48</v>
      </c>
      <c r="O453">
        <f>INPUT!R453</f>
        <v>-4</v>
      </c>
      <c r="P453">
        <f>INPUT!S453</f>
        <v>-30</v>
      </c>
      <c r="Q453">
        <f>INPUT!T453</f>
        <v>-67</v>
      </c>
      <c r="R453">
        <f>INPUT!U453</f>
        <v>-18</v>
      </c>
      <c r="S453">
        <f>INPUT!V453</f>
        <v>-30</v>
      </c>
      <c r="T453" t="str">
        <f>INPUT!W453</f>
        <v>-48.075,-67.308333333333</v>
      </c>
      <c r="U453" t="str">
        <f>INPUT!X453</f>
        <v>Covellite</v>
      </c>
    </row>
    <row r="454" spans="1:21" x14ac:dyDescent="0.2">
      <c r="A454">
        <f>INPUT!D454</f>
        <v>145.5</v>
      </c>
      <c r="B454">
        <f>INPUT!E454</f>
        <v>65.5</v>
      </c>
      <c r="C454">
        <f>INPUT!F454</f>
        <v>14000</v>
      </c>
      <c r="D454" t="str">
        <f>INPUT!G454</f>
        <v>La Leona Mine, Deseado Department, Santa Cruz, Argentina</v>
      </c>
      <c r="E454">
        <f>INPUT!H454</f>
        <v>0</v>
      </c>
      <c r="F454">
        <f>INPUT!I454</f>
        <v>14000</v>
      </c>
      <c r="G454" t="str">
        <f>INPUT!J454</f>
        <v>La Leona Mine, Deseado Department, Santa Cruz, Argentina</v>
      </c>
      <c r="H454" t="str">
        <f>INPUT!K454</f>
        <v>USGSOFR2008_1155</v>
      </c>
      <c r="I454" t="str">
        <f>INPUT!L454</f>
        <v>USGSOFR2008_1155</v>
      </c>
      <c r="J454" t="str">
        <f>INPUT!M454</f>
        <v>PorphCu-00045</v>
      </c>
      <c r="K454" t="str">
        <f>INPUT!N454</f>
        <v>PorphCu-00045</v>
      </c>
      <c r="L454" t="str">
        <f>INPUT!O454</f>
        <v>Digenite</v>
      </c>
      <c r="M454">
        <f>INPUT!P454</f>
        <v>1</v>
      </c>
      <c r="N454">
        <f>INPUT!Q454</f>
        <v>-48</v>
      </c>
      <c r="O454">
        <f>INPUT!R454</f>
        <v>-4</v>
      </c>
      <c r="P454">
        <f>INPUT!S454</f>
        <v>-30</v>
      </c>
      <c r="Q454">
        <f>INPUT!T454</f>
        <v>-67</v>
      </c>
      <c r="R454">
        <f>INPUT!U454</f>
        <v>-18</v>
      </c>
      <c r="S454">
        <f>INPUT!V454</f>
        <v>-30</v>
      </c>
      <c r="T454" t="str">
        <f>INPUT!W454</f>
        <v>-48.075,-67.308333333333</v>
      </c>
      <c r="U454" t="str">
        <f>INPUT!X454</f>
        <v>Digenite</v>
      </c>
    </row>
    <row r="455" spans="1:21" x14ac:dyDescent="0.2">
      <c r="A455">
        <f>INPUT!D455</f>
        <v>145.5</v>
      </c>
      <c r="B455">
        <f>INPUT!E455</f>
        <v>65.5</v>
      </c>
      <c r="C455">
        <f>INPUT!F455</f>
        <v>14000</v>
      </c>
      <c r="D455" t="str">
        <f>INPUT!G455</f>
        <v>La Leona Mine, Deseado Department, Santa Cruz, Argentina</v>
      </c>
      <c r="E455">
        <f>INPUT!H455</f>
        <v>0</v>
      </c>
      <c r="F455">
        <f>INPUT!I455</f>
        <v>14000</v>
      </c>
      <c r="G455" t="str">
        <f>INPUT!J455</f>
        <v>La Leona Mine, Deseado Department, Santa Cruz, Argentina</v>
      </c>
      <c r="H455" t="str">
        <f>INPUT!K455</f>
        <v>USGSOFR2008_1155</v>
      </c>
      <c r="I455" t="str">
        <f>INPUT!L455</f>
        <v>USGSOFR2008_1155</v>
      </c>
      <c r="J455" t="str">
        <f>INPUT!M455</f>
        <v>PorphCu-00045</v>
      </c>
      <c r="K455" t="str">
        <f>INPUT!N455</f>
        <v>PorphCu-00045</v>
      </c>
      <c r="L455" t="str">
        <f>INPUT!O455</f>
        <v>Enargite</v>
      </c>
      <c r="M455">
        <f>INPUT!P455</f>
        <v>1</v>
      </c>
      <c r="N455">
        <f>INPUT!Q455</f>
        <v>-48</v>
      </c>
      <c r="O455">
        <f>INPUT!R455</f>
        <v>-4</v>
      </c>
      <c r="P455">
        <f>INPUT!S455</f>
        <v>-30</v>
      </c>
      <c r="Q455">
        <f>INPUT!T455</f>
        <v>-67</v>
      </c>
      <c r="R455">
        <f>INPUT!U455</f>
        <v>-18</v>
      </c>
      <c r="S455">
        <f>INPUT!V455</f>
        <v>-30</v>
      </c>
      <c r="T455" t="str">
        <f>INPUT!W455</f>
        <v>-48.075,-67.308333333333</v>
      </c>
      <c r="U455" t="str">
        <f>INPUT!X455</f>
        <v>Enargite</v>
      </c>
    </row>
    <row r="456" spans="1:21" x14ac:dyDescent="0.2">
      <c r="A456">
        <f>INPUT!D456</f>
        <v>145.5</v>
      </c>
      <c r="B456">
        <f>INPUT!E456</f>
        <v>65.5</v>
      </c>
      <c r="C456">
        <f>INPUT!F456</f>
        <v>14000</v>
      </c>
      <c r="D456" t="str">
        <f>INPUT!G456</f>
        <v>La Leona Mine, Deseado Department, Santa Cruz, Argentina</v>
      </c>
      <c r="E456">
        <f>INPUT!H456</f>
        <v>0</v>
      </c>
      <c r="F456">
        <f>INPUT!I456</f>
        <v>14000</v>
      </c>
      <c r="G456" t="str">
        <f>INPUT!J456</f>
        <v>La Leona Mine, Deseado Department, Santa Cruz, Argentina</v>
      </c>
      <c r="H456" t="str">
        <f>INPUT!K456</f>
        <v>USGSOFR2008_1155</v>
      </c>
      <c r="I456" t="str">
        <f>INPUT!L456</f>
        <v>USGSOFR2008_1155</v>
      </c>
      <c r="J456" t="str">
        <f>INPUT!M456</f>
        <v>PorphCu-00045</v>
      </c>
      <c r="K456" t="str">
        <f>INPUT!N456</f>
        <v>PorphCu-00045</v>
      </c>
      <c r="L456" t="str">
        <f>INPUT!O456</f>
        <v>Galena</v>
      </c>
      <c r="M456">
        <f>INPUT!P456</f>
        <v>1</v>
      </c>
      <c r="N456">
        <f>INPUT!Q456</f>
        <v>-48</v>
      </c>
      <c r="O456">
        <f>INPUT!R456</f>
        <v>-4</v>
      </c>
      <c r="P456">
        <f>INPUT!S456</f>
        <v>-30</v>
      </c>
      <c r="Q456">
        <f>INPUT!T456</f>
        <v>-67</v>
      </c>
      <c r="R456">
        <f>INPUT!U456</f>
        <v>-18</v>
      </c>
      <c r="S456">
        <f>INPUT!V456</f>
        <v>-30</v>
      </c>
      <c r="T456" t="str">
        <f>INPUT!W456</f>
        <v>-48.075,-67.308333333333</v>
      </c>
      <c r="U456" t="str">
        <f>INPUT!X456</f>
        <v>Galena</v>
      </c>
    </row>
    <row r="457" spans="1:21" x14ac:dyDescent="0.2">
      <c r="A457">
        <f>INPUT!D457</f>
        <v>145.5</v>
      </c>
      <c r="B457">
        <f>INPUT!E457</f>
        <v>65.5</v>
      </c>
      <c r="C457">
        <f>INPUT!F457</f>
        <v>14000</v>
      </c>
      <c r="D457" t="str">
        <f>INPUT!G457</f>
        <v>La Leona Mine, Deseado Department, Santa Cruz, Argentina</v>
      </c>
      <c r="E457">
        <f>INPUT!H457</f>
        <v>0</v>
      </c>
      <c r="F457">
        <f>INPUT!I457</f>
        <v>14000</v>
      </c>
      <c r="G457" t="str">
        <f>INPUT!J457</f>
        <v>La Leona Mine, Deseado Department, Santa Cruz, Argentina</v>
      </c>
      <c r="H457" t="str">
        <f>INPUT!K457</f>
        <v>USGSOFR2008_1155</v>
      </c>
      <c r="I457" t="str">
        <f>INPUT!L457</f>
        <v>USGSOFR2008_1155</v>
      </c>
      <c r="J457" t="str">
        <f>INPUT!M457</f>
        <v>PorphCu-00045</v>
      </c>
      <c r="K457" t="str">
        <f>INPUT!N457</f>
        <v>PorphCu-00045</v>
      </c>
      <c r="L457" t="str">
        <f>INPUT!O457</f>
        <v>Idaite</v>
      </c>
      <c r="M457">
        <f>INPUT!P457</f>
        <v>1</v>
      </c>
      <c r="N457">
        <f>INPUT!Q457</f>
        <v>-48</v>
      </c>
      <c r="O457">
        <f>INPUT!R457</f>
        <v>-4</v>
      </c>
      <c r="P457">
        <f>INPUT!S457</f>
        <v>-30</v>
      </c>
      <c r="Q457">
        <f>INPUT!T457</f>
        <v>-67</v>
      </c>
      <c r="R457">
        <f>INPUT!U457</f>
        <v>-18</v>
      </c>
      <c r="S457">
        <f>INPUT!V457</f>
        <v>-30</v>
      </c>
      <c r="T457" t="str">
        <f>INPUT!W457</f>
        <v>-48.075,-67.308333333333</v>
      </c>
      <c r="U457" t="str">
        <f>INPUT!X457</f>
        <v>Idaite</v>
      </c>
    </row>
    <row r="458" spans="1:21" x14ac:dyDescent="0.2">
      <c r="A458">
        <f>INPUT!D458</f>
        <v>145.5</v>
      </c>
      <c r="B458">
        <f>INPUT!E458</f>
        <v>65.5</v>
      </c>
      <c r="C458">
        <f>INPUT!F458</f>
        <v>14000</v>
      </c>
      <c r="D458" t="str">
        <f>INPUT!G458</f>
        <v>La Leona Mine, Deseado Department, Santa Cruz, Argentina</v>
      </c>
      <c r="E458">
        <f>INPUT!H458</f>
        <v>0</v>
      </c>
      <c r="F458">
        <f>INPUT!I458</f>
        <v>14000</v>
      </c>
      <c r="G458" t="str">
        <f>INPUT!J458</f>
        <v>La Leona Mine, Deseado Department, Santa Cruz, Argentina</v>
      </c>
      <c r="H458" t="str">
        <f>INPUT!K458</f>
        <v>USGSOFR2008_1155</v>
      </c>
      <c r="I458" t="str">
        <f>INPUT!L458</f>
        <v>USGSOFR2008_1155</v>
      </c>
      <c r="J458" t="str">
        <f>INPUT!M458</f>
        <v>PorphCu-00045</v>
      </c>
      <c r="K458" t="str">
        <f>INPUT!N458</f>
        <v>PorphCu-00045</v>
      </c>
      <c r="L458" t="str">
        <f>INPUT!O458</f>
        <v>Molybdenite</v>
      </c>
      <c r="M458">
        <f>INPUT!P458</f>
        <v>1</v>
      </c>
      <c r="N458">
        <f>INPUT!Q458</f>
        <v>-48</v>
      </c>
      <c r="O458">
        <f>INPUT!R458</f>
        <v>-4</v>
      </c>
      <c r="P458">
        <f>INPUT!S458</f>
        <v>-30</v>
      </c>
      <c r="Q458">
        <f>INPUT!T458</f>
        <v>-67</v>
      </c>
      <c r="R458">
        <f>INPUT!U458</f>
        <v>-18</v>
      </c>
      <c r="S458">
        <f>INPUT!V458</f>
        <v>-30</v>
      </c>
      <c r="T458" t="str">
        <f>INPUT!W458</f>
        <v>-48.075,-67.308333333333</v>
      </c>
      <c r="U458" t="str">
        <f>INPUT!X458</f>
        <v>Molybdenite</v>
      </c>
    </row>
    <row r="459" spans="1:21" x14ac:dyDescent="0.2">
      <c r="A459">
        <f>INPUT!D459</f>
        <v>145.5</v>
      </c>
      <c r="B459">
        <f>INPUT!E459</f>
        <v>65.5</v>
      </c>
      <c r="C459">
        <f>INPUT!F459</f>
        <v>14000</v>
      </c>
      <c r="D459" t="str">
        <f>INPUT!G459</f>
        <v>La Leona Mine, Deseado Department, Santa Cruz, Argentina</v>
      </c>
      <c r="E459">
        <f>INPUT!H459</f>
        <v>0</v>
      </c>
      <c r="F459">
        <f>INPUT!I459</f>
        <v>14000</v>
      </c>
      <c r="G459" t="str">
        <f>INPUT!J459</f>
        <v>La Leona Mine, Deseado Department, Santa Cruz, Argentina</v>
      </c>
      <c r="H459" t="str">
        <f>INPUT!K459</f>
        <v>USGSOFR2008_1155</v>
      </c>
      <c r="I459" t="str">
        <f>INPUT!L459</f>
        <v>USGSOFR2008_1155</v>
      </c>
      <c r="J459" t="str">
        <f>INPUT!M459</f>
        <v>PorphCu-00045</v>
      </c>
      <c r="K459" t="str">
        <f>INPUT!N459</f>
        <v>PorphCu-00045</v>
      </c>
      <c r="L459" t="str">
        <f>INPUT!O459</f>
        <v>Pyrite</v>
      </c>
      <c r="M459">
        <f>INPUT!P459</f>
        <v>1</v>
      </c>
      <c r="N459">
        <f>INPUT!Q459</f>
        <v>-48</v>
      </c>
      <c r="O459">
        <f>INPUT!R459</f>
        <v>-4</v>
      </c>
      <c r="P459">
        <f>INPUT!S459</f>
        <v>-30</v>
      </c>
      <c r="Q459">
        <f>INPUT!T459</f>
        <v>-67</v>
      </c>
      <c r="R459">
        <f>INPUT!U459</f>
        <v>-18</v>
      </c>
      <c r="S459">
        <f>INPUT!V459</f>
        <v>-30</v>
      </c>
      <c r="T459" t="str">
        <f>INPUT!W459</f>
        <v>-48.075,-67.308333333333</v>
      </c>
      <c r="U459" t="str">
        <f>INPUT!X459</f>
        <v>Pyrite</v>
      </c>
    </row>
    <row r="460" spans="1:21" x14ac:dyDescent="0.2">
      <c r="A460">
        <f>INPUT!D460</f>
        <v>145.5</v>
      </c>
      <c r="B460">
        <f>INPUT!E460</f>
        <v>65.5</v>
      </c>
      <c r="C460">
        <f>INPUT!F460</f>
        <v>14000</v>
      </c>
      <c r="D460" t="str">
        <f>INPUT!G460</f>
        <v>La Leona Mine, Deseado Department, Santa Cruz, Argentina</v>
      </c>
      <c r="E460">
        <f>INPUT!H460</f>
        <v>0</v>
      </c>
      <c r="F460">
        <f>INPUT!I460</f>
        <v>14000</v>
      </c>
      <c r="G460" t="str">
        <f>INPUT!J460</f>
        <v>La Leona Mine, Deseado Department, Santa Cruz, Argentina</v>
      </c>
      <c r="H460" t="str">
        <f>INPUT!K460</f>
        <v>USGSOFR2008_1155</v>
      </c>
      <c r="I460" t="str">
        <f>INPUT!L460</f>
        <v>USGSOFR2008_1155</v>
      </c>
      <c r="J460" t="str">
        <f>INPUT!M460</f>
        <v>PorphCu-00045</v>
      </c>
      <c r="K460" t="str">
        <f>INPUT!N460</f>
        <v>PorphCu-00045</v>
      </c>
      <c r="L460" t="str">
        <f>INPUT!O460</f>
        <v>Sphalerite</v>
      </c>
      <c r="M460">
        <f>INPUT!P460</f>
        <v>1</v>
      </c>
      <c r="N460">
        <f>INPUT!Q460</f>
        <v>-48</v>
      </c>
      <c r="O460">
        <f>INPUT!R460</f>
        <v>-4</v>
      </c>
      <c r="P460">
        <f>INPUT!S460</f>
        <v>-30</v>
      </c>
      <c r="Q460">
        <f>INPUT!T460</f>
        <v>-67</v>
      </c>
      <c r="R460">
        <f>INPUT!U460</f>
        <v>-18</v>
      </c>
      <c r="S460">
        <f>INPUT!V460</f>
        <v>-30</v>
      </c>
      <c r="T460" t="str">
        <f>INPUT!W460</f>
        <v>-48.075,-67.308333333333</v>
      </c>
      <c r="U460" t="str">
        <f>INPUT!X460</f>
        <v>Sphalerite</v>
      </c>
    </row>
    <row r="461" spans="1:21" x14ac:dyDescent="0.2">
      <c r="A461">
        <f>INPUT!D461</f>
        <v>170</v>
      </c>
      <c r="B461">
        <f>INPUT!E461</f>
        <v>170</v>
      </c>
      <c r="C461">
        <f>INPUT!F461</f>
        <v>22987</v>
      </c>
      <c r="D461" t="str">
        <f>INPUT!G461</f>
        <v>Beatriz Mine, Ushuaia Department, Tierra Del Fuego, Argentina</v>
      </c>
      <c r="E461" t="str">
        <f>INPUT!H461</f>
        <v>Continental Arc</v>
      </c>
      <c r="F461">
        <f>INPUT!I461</f>
        <v>22987</v>
      </c>
      <c r="G461" t="str">
        <f>INPUT!J461</f>
        <v>Beatriz Mine, Ushuaia Department, Tierra Del Fuego, Argentina</v>
      </c>
      <c r="H461" t="str">
        <f>INPUT!K461</f>
        <v>USGSOFR2009_1034</v>
      </c>
      <c r="I461" t="str">
        <f>INPUT!L461</f>
        <v>USGSOFR2009_1034</v>
      </c>
      <c r="J461" t="str">
        <f>INPUT!M461</f>
        <v>vms-00001</v>
      </c>
      <c r="K461" t="str">
        <f>INPUT!N461</f>
        <v>vms-00001</v>
      </c>
      <c r="L461" t="str">
        <f>INPUT!O461</f>
        <v>Arsenopyrite</v>
      </c>
      <c r="M461">
        <f>INPUT!P461</f>
        <v>1</v>
      </c>
      <c r="N461">
        <f>INPUT!Q461</f>
        <v>-54</v>
      </c>
      <c r="O461">
        <f>INPUT!R461</f>
        <v>-49</v>
      </c>
      <c r="P461">
        <f>INPUT!S461</f>
        <v>-47</v>
      </c>
      <c r="Q461">
        <f>INPUT!T461</f>
        <v>-68</v>
      </c>
      <c r="R461">
        <f>INPUT!U461</f>
        <v>-23</v>
      </c>
      <c r="S461">
        <f>INPUT!V461</f>
        <v>-45</v>
      </c>
      <c r="T461" t="str">
        <f>INPUT!W461</f>
        <v>-54.829722222222,-68.395833333333</v>
      </c>
      <c r="U461" t="str">
        <f>INPUT!X461</f>
        <v>Arsenopyrite</v>
      </c>
    </row>
    <row r="462" spans="1:21" x14ac:dyDescent="0.2">
      <c r="A462">
        <f>INPUT!D462</f>
        <v>170</v>
      </c>
      <c r="B462">
        <f>INPUT!E462</f>
        <v>170</v>
      </c>
      <c r="C462">
        <f>INPUT!F462</f>
        <v>22987</v>
      </c>
      <c r="D462" t="str">
        <f>INPUT!G462</f>
        <v>Beatriz Mine, Ushuaia Department, Tierra Del Fuego, Argentina</v>
      </c>
      <c r="E462" t="str">
        <f>INPUT!H462</f>
        <v>Continental Arc</v>
      </c>
      <c r="F462">
        <f>INPUT!I462</f>
        <v>22987</v>
      </c>
      <c r="G462" t="str">
        <f>INPUT!J462</f>
        <v>Beatriz Mine, Ushuaia Department, Tierra Del Fuego, Argentina</v>
      </c>
      <c r="H462" t="str">
        <f>INPUT!K462</f>
        <v>USGSOFR2009_1034</v>
      </c>
      <c r="I462" t="str">
        <f>INPUT!L462</f>
        <v>USGSOFR2009_1034</v>
      </c>
      <c r="J462" t="str">
        <f>INPUT!M462</f>
        <v>vms-00001</v>
      </c>
      <c r="K462" t="str">
        <f>INPUT!N462</f>
        <v>vms-00001</v>
      </c>
      <c r="L462" t="str">
        <f>INPUT!O462</f>
        <v>Chalcopyrite</v>
      </c>
      <c r="M462">
        <f>INPUT!P462</f>
        <v>1</v>
      </c>
      <c r="N462">
        <f>INPUT!Q462</f>
        <v>-54</v>
      </c>
      <c r="O462">
        <f>INPUT!R462</f>
        <v>-49</v>
      </c>
      <c r="P462">
        <f>INPUT!S462</f>
        <v>-47</v>
      </c>
      <c r="Q462">
        <f>INPUT!T462</f>
        <v>-68</v>
      </c>
      <c r="R462">
        <f>INPUT!U462</f>
        <v>-23</v>
      </c>
      <c r="S462">
        <f>INPUT!V462</f>
        <v>-45</v>
      </c>
      <c r="T462" t="str">
        <f>INPUT!W462</f>
        <v>-54.829722222222,-68.395833333333</v>
      </c>
      <c r="U462" t="str">
        <f>INPUT!X462</f>
        <v>Chalcopyrite</v>
      </c>
    </row>
    <row r="463" spans="1:21" x14ac:dyDescent="0.2">
      <c r="A463">
        <f>INPUT!D463</f>
        <v>170</v>
      </c>
      <c r="B463">
        <f>INPUT!E463</f>
        <v>170</v>
      </c>
      <c r="C463">
        <f>INPUT!F463</f>
        <v>22987</v>
      </c>
      <c r="D463" t="str">
        <f>INPUT!G463</f>
        <v>Beatriz Mine, Ushuaia Department, Tierra Del Fuego, Argentina</v>
      </c>
      <c r="E463" t="str">
        <f>INPUT!H463</f>
        <v>Continental Arc</v>
      </c>
      <c r="F463">
        <f>INPUT!I463</f>
        <v>22987</v>
      </c>
      <c r="G463" t="str">
        <f>INPUT!J463</f>
        <v>Beatriz Mine, Ushuaia Department, Tierra Del Fuego, Argentina</v>
      </c>
      <c r="H463" t="str">
        <f>INPUT!K463</f>
        <v>USGSOFR2009_1034</v>
      </c>
      <c r="I463" t="str">
        <f>INPUT!L463</f>
        <v>USGSOFR2009_1034</v>
      </c>
      <c r="J463" t="str">
        <f>INPUT!M463</f>
        <v>vms-00001</v>
      </c>
      <c r="K463" t="str">
        <f>INPUT!N463</f>
        <v>vms-00001</v>
      </c>
      <c r="L463" t="str">
        <f>INPUT!O463</f>
        <v>Cobaltite</v>
      </c>
      <c r="M463">
        <f>INPUT!P463</f>
        <v>1</v>
      </c>
      <c r="N463">
        <f>INPUT!Q463</f>
        <v>-54</v>
      </c>
      <c r="O463">
        <f>INPUT!R463</f>
        <v>-49</v>
      </c>
      <c r="P463">
        <f>INPUT!S463</f>
        <v>-47</v>
      </c>
      <c r="Q463">
        <f>INPUT!T463</f>
        <v>-68</v>
      </c>
      <c r="R463">
        <f>INPUT!U463</f>
        <v>-23</v>
      </c>
      <c r="S463">
        <f>INPUT!V463</f>
        <v>-45</v>
      </c>
      <c r="T463" t="str">
        <f>INPUT!W463</f>
        <v>-54.829722222222,-68.395833333333</v>
      </c>
      <c r="U463" t="str">
        <f>INPUT!X463</f>
        <v>Cobaltite</v>
      </c>
    </row>
    <row r="464" spans="1:21" x14ac:dyDescent="0.2">
      <c r="A464">
        <f>INPUT!D464</f>
        <v>170</v>
      </c>
      <c r="B464">
        <f>INPUT!E464</f>
        <v>170</v>
      </c>
      <c r="C464">
        <f>INPUT!F464</f>
        <v>22987</v>
      </c>
      <c r="D464" t="str">
        <f>INPUT!G464</f>
        <v>Beatriz Mine, Ushuaia Department, Tierra Del Fuego, Argentina</v>
      </c>
      <c r="E464" t="str">
        <f>INPUT!H464</f>
        <v>Continental Arc</v>
      </c>
      <c r="F464">
        <f>INPUT!I464</f>
        <v>22987</v>
      </c>
      <c r="G464" t="str">
        <f>INPUT!J464</f>
        <v>Beatriz Mine, Ushuaia Department, Tierra Del Fuego, Argentina</v>
      </c>
      <c r="H464" t="str">
        <f>INPUT!K464</f>
        <v>USGSOFR2009_1034</v>
      </c>
      <c r="I464" t="str">
        <f>INPUT!L464</f>
        <v>USGSOFR2009_1034</v>
      </c>
      <c r="J464" t="str">
        <f>INPUT!M464</f>
        <v>vms-00001</v>
      </c>
      <c r="K464" t="str">
        <f>INPUT!N464</f>
        <v>vms-00001</v>
      </c>
      <c r="L464" t="str">
        <f>INPUT!O464</f>
        <v>Galena</v>
      </c>
      <c r="M464">
        <f>INPUT!P464</f>
        <v>1</v>
      </c>
      <c r="N464">
        <f>INPUT!Q464</f>
        <v>-54</v>
      </c>
      <c r="O464">
        <f>INPUT!R464</f>
        <v>-49</v>
      </c>
      <c r="P464">
        <f>INPUT!S464</f>
        <v>-47</v>
      </c>
      <c r="Q464">
        <f>INPUT!T464</f>
        <v>-68</v>
      </c>
      <c r="R464">
        <f>INPUT!U464</f>
        <v>-23</v>
      </c>
      <c r="S464">
        <f>INPUT!V464</f>
        <v>-45</v>
      </c>
      <c r="T464" t="str">
        <f>INPUT!W464</f>
        <v>-54.829722222222,-68.395833333333</v>
      </c>
      <c r="U464" t="str">
        <f>INPUT!X464</f>
        <v>Galena</v>
      </c>
    </row>
    <row r="465" spans="1:21" x14ac:dyDescent="0.2">
      <c r="A465">
        <f>INPUT!D465</f>
        <v>170</v>
      </c>
      <c r="B465">
        <f>INPUT!E465</f>
        <v>170</v>
      </c>
      <c r="C465">
        <f>INPUT!F465</f>
        <v>22987</v>
      </c>
      <c r="D465" t="str">
        <f>INPUT!G465</f>
        <v>Beatriz Mine, Ushuaia Department, Tierra Del Fuego, Argentina</v>
      </c>
      <c r="E465" t="str">
        <f>INPUT!H465</f>
        <v>Continental Arc</v>
      </c>
      <c r="F465">
        <f>INPUT!I465</f>
        <v>22987</v>
      </c>
      <c r="G465" t="str">
        <f>INPUT!J465</f>
        <v>Beatriz Mine, Ushuaia Department, Tierra Del Fuego, Argentina</v>
      </c>
      <c r="H465" t="str">
        <f>INPUT!K465</f>
        <v>USGSOFR2009_1034</v>
      </c>
      <c r="I465" t="str">
        <f>INPUT!L465</f>
        <v>USGSOFR2009_1034</v>
      </c>
      <c r="J465" t="str">
        <f>INPUT!M465</f>
        <v>vms-00001</v>
      </c>
      <c r="K465" t="str">
        <f>INPUT!N465</f>
        <v>vms-00001</v>
      </c>
      <c r="L465" t="str">
        <f>INPUT!O465</f>
        <v>Marcasite</v>
      </c>
      <c r="M465">
        <f>INPUT!P465</f>
        <v>1</v>
      </c>
      <c r="N465">
        <f>INPUT!Q465</f>
        <v>-54</v>
      </c>
      <c r="O465">
        <f>INPUT!R465</f>
        <v>-49</v>
      </c>
      <c r="P465">
        <f>INPUT!S465</f>
        <v>-47</v>
      </c>
      <c r="Q465">
        <f>INPUT!T465</f>
        <v>-68</v>
      </c>
      <c r="R465">
        <f>INPUT!U465</f>
        <v>-23</v>
      </c>
      <c r="S465">
        <f>INPUT!V465</f>
        <v>-45</v>
      </c>
      <c r="T465" t="str">
        <f>INPUT!W465</f>
        <v>-54.829722222222,-68.395833333333</v>
      </c>
      <c r="U465" t="str">
        <f>INPUT!X465</f>
        <v>Marcasite</v>
      </c>
    </row>
    <row r="466" spans="1:21" x14ac:dyDescent="0.2">
      <c r="A466">
        <f>INPUT!D466</f>
        <v>170</v>
      </c>
      <c r="B466">
        <f>INPUT!E466</f>
        <v>170</v>
      </c>
      <c r="C466">
        <f>INPUT!F466</f>
        <v>22987</v>
      </c>
      <c r="D466" t="str">
        <f>INPUT!G466</f>
        <v>Beatriz Mine, Ushuaia Department, Tierra Del Fuego, Argentina</v>
      </c>
      <c r="E466" t="str">
        <f>INPUT!H466</f>
        <v>Continental Arc</v>
      </c>
      <c r="F466">
        <f>INPUT!I466</f>
        <v>22987</v>
      </c>
      <c r="G466" t="str">
        <f>INPUT!J466</f>
        <v>Beatriz Mine, Ushuaia Department, Tierra Del Fuego, Argentina</v>
      </c>
      <c r="H466" t="str">
        <f>INPUT!K466</f>
        <v>USGSOFR2009_1034</v>
      </c>
      <c r="I466" t="str">
        <f>INPUT!L466</f>
        <v>USGSOFR2009_1034</v>
      </c>
      <c r="J466" t="str">
        <f>INPUT!M466</f>
        <v>vms-00001</v>
      </c>
      <c r="K466" t="str">
        <f>INPUT!N466</f>
        <v>vms-00001</v>
      </c>
      <c r="L466" t="str">
        <f>INPUT!O466</f>
        <v>Pyrite</v>
      </c>
      <c r="M466">
        <f>INPUT!P466</f>
        <v>1</v>
      </c>
      <c r="N466">
        <f>INPUT!Q466</f>
        <v>-54</v>
      </c>
      <c r="O466">
        <f>INPUT!R466</f>
        <v>-49</v>
      </c>
      <c r="P466">
        <f>INPUT!S466</f>
        <v>-47</v>
      </c>
      <c r="Q466">
        <f>INPUT!T466</f>
        <v>-68</v>
      </c>
      <c r="R466">
        <f>INPUT!U466</f>
        <v>-23</v>
      </c>
      <c r="S466">
        <f>INPUT!V466</f>
        <v>-45</v>
      </c>
      <c r="T466" t="str">
        <f>INPUT!W466</f>
        <v>-54.829722222222,-68.395833333333</v>
      </c>
      <c r="U466" t="str">
        <f>INPUT!X466</f>
        <v>Pyrite</v>
      </c>
    </row>
    <row r="467" spans="1:21" x14ac:dyDescent="0.2">
      <c r="A467">
        <f>INPUT!D467</f>
        <v>170</v>
      </c>
      <c r="B467">
        <f>INPUT!E467</f>
        <v>170</v>
      </c>
      <c r="C467">
        <f>INPUT!F467</f>
        <v>22987</v>
      </c>
      <c r="D467" t="str">
        <f>INPUT!G467</f>
        <v>Beatriz Mine, Ushuaia Department, Tierra Del Fuego, Argentina</v>
      </c>
      <c r="E467" t="str">
        <f>INPUT!H467</f>
        <v>Continental Arc</v>
      </c>
      <c r="F467">
        <f>INPUT!I467</f>
        <v>22987</v>
      </c>
      <c r="G467" t="str">
        <f>INPUT!J467</f>
        <v>Beatriz Mine, Ushuaia Department, Tierra Del Fuego, Argentina</v>
      </c>
      <c r="H467" t="str">
        <f>INPUT!K467</f>
        <v>USGSOFR2009_1034</v>
      </c>
      <c r="I467" t="str">
        <f>INPUT!L467</f>
        <v>USGSOFR2009_1034</v>
      </c>
      <c r="J467" t="str">
        <f>INPUT!M467</f>
        <v>vms-00001</v>
      </c>
      <c r="K467" t="str">
        <f>INPUT!N467</f>
        <v>vms-00001</v>
      </c>
      <c r="L467" t="str">
        <f>INPUT!O467</f>
        <v>Pyrrhotite</v>
      </c>
      <c r="M467">
        <f>INPUT!P467</f>
        <v>1</v>
      </c>
      <c r="N467">
        <f>INPUT!Q467</f>
        <v>-54</v>
      </c>
      <c r="O467">
        <f>INPUT!R467</f>
        <v>-49</v>
      </c>
      <c r="P467">
        <f>INPUT!S467</f>
        <v>-47</v>
      </c>
      <c r="Q467">
        <f>INPUT!T467</f>
        <v>-68</v>
      </c>
      <c r="R467">
        <f>INPUT!U467</f>
        <v>-23</v>
      </c>
      <c r="S467">
        <f>INPUT!V467</f>
        <v>-45</v>
      </c>
      <c r="T467" t="str">
        <f>INPUT!W467</f>
        <v>-54.829722222222,-68.395833333333</v>
      </c>
      <c r="U467" t="str">
        <f>INPUT!X467</f>
        <v>Pyrrhotite</v>
      </c>
    </row>
    <row r="468" spans="1:21" x14ac:dyDescent="0.2">
      <c r="A468">
        <f>INPUT!D468</f>
        <v>170</v>
      </c>
      <c r="B468">
        <f>INPUT!E468</f>
        <v>170</v>
      </c>
      <c r="C468">
        <f>INPUT!F468</f>
        <v>22987</v>
      </c>
      <c r="D468" t="str">
        <f>INPUT!G468</f>
        <v>Beatriz Mine, Ushuaia Department, Tierra Del Fuego, Argentina</v>
      </c>
      <c r="E468" t="str">
        <f>INPUT!H468</f>
        <v>Continental Arc</v>
      </c>
      <c r="F468">
        <f>INPUT!I468</f>
        <v>22987</v>
      </c>
      <c r="G468" t="str">
        <f>INPUT!J468</f>
        <v>Beatriz Mine, Ushuaia Department, Tierra Del Fuego, Argentina</v>
      </c>
      <c r="H468" t="str">
        <f>INPUT!K468</f>
        <v>USGSOFR2009_1034</v>
      </c>
      <c r="I468" t="str">
        <f>INPUT!L468</f>
        <v>USGSOFR2009_1034</v>
      </c>
      <c r="J468" t="str">
        <f>INPUT!M468</f>
        <v>vms-00001</v>
      </c>
      <c r="K468" t="str">
        <f>INPUT!N468</f>
        <v>vms-00001</v>
      </c>
      <c r="L468" t="str">
        <f>INPUT!O468</f>
        <v>Sphalerite</v>
      </c>
      <c r="M468">
        <f>INPUT!P468</f>
        <v>1</v>
      </c>
      <c r="N468">
        <f>INPUT!Q468</f>
        <v>-54</v>
      </c>
      <c r="O468">
        <f>INPUT!R468</f>
        <v>-49</v>
      </c>
      <c r="P468">
        <f>INPUT!S468</f>
        <v>-47</v>
      </c>
      <c r="Q468">
        <f>INPUT!T468</f>
        <v>-68</v>
      </c>
      <c r="R468">
        <f>INPUT!U468</f>
        <v>-23</v>
      </c>
      <c r="S468">
        <f>INPUT!V468</f>
        <v>-45</v>
      </c>
      <c r="T468" t="str">
        <f>INPUT!W468</f>
        <v>-54.829722222222,-68.395833333333</v>
      </c>
      <c r="U468" t="str">
        <f>INPUT!X468</f>
        <v>Sphalerite</v>
      </c>
    </row>
    <row r="469" spans="1:21" x14ac:dyDescent="0.2">
      <c r="A469">
        <f>INPUT!D469</f>
        <v>170</v>
      </c>
      <c r="B469">
        <f>INPUT!E469</f>
        <v>170</v>
      </c>
      <c r="C469">
        <f>INPUT!F469</f>
        <v>22987</v>
      </c>
      <c r="D469" t="str">
        <f>INPUT!G469</f>
        <v>Beatriz Mine, Ushuaia Department, Tierra Del Fuego, Argentina</v>
      </c>
      <c r="E469" t="str">
        <f>INPUT!H469</f>
        <v>Continental Arc</v>
      </c>
      <c r="F469">
        <f>INPUT!I469</f>
        <v>22987</v>
      </c>
      <c r="G469" t="str">
        <f>INPUT!J469</f>
        <v>Beatriz Mine, Ushuaia Department, Tierra Del Fuego, Argentina</v>
      </c>
      <c r="H469" t="str">
        <f>INPUT!K469</f>
        <v>USGSOFR2009_1034</v>
      </c>
      <c r="I469" t="str">
        <f>INPUT!L469</f>
        <v>USGSOFR2009_1034</v>
      </c>
      <c r="J469" t="str">
        <f>INPUT!M469</f>
        <v>vms-00001</v>
      </c>
      <c r="K469" t="str">
        <f>INPUT!N469</f>
        <v>vms-00001</v>
      </c>
      <c r="L469" t="str">
        <f>INPUT!O469</f>
        <v>Tetrahedrite</v>
      </c>
      <c r="M469">
        <f>INPUT!P469</f>
        <v>1</v>
      </c>
      <c r="N469">
        <f>INPUT!Q469</f>
        <v>-54</v>
      </c>
      <c r="O469">
        <f>INPUT!R469</f>
        <v>-49</v>
      </c>
      <c r="P469">
        <f>INPUT!S469</f>
        <v>-47</v>
      </c>
      <c r="Q469">
        <f>INPUT!T469</f>
        <v>-68</v>
      </c>
      <c r="R469">
        <f>INPUT!U469</f>
        <v>-23</v>
      </c>
      <c r="S469">
        <f>INPUT!V469</f>
        <v>-45</v>
      </c>
      <c r="T469" t="str">
        <f>INPUT!W469</f>
        <v>-54.829722222222,-68.395833333333</v>
      </c>
      <c r="U469" t="str">
        <f>INPUT!X469</f>
        <v>Tetrahedrite</v>
      </c>
    </row>
    <row r="470" spans="1:21" x14ac:dyDescent="0.2">
      <c r="A470">
        <f>INPUT!D470</f>
        <v>33</v>
      </c>
      <c r="B470">
        <f>INPUT!E470</f>
        <v>33</v>
      </c>
      <c r="C470">
        <f>INPUT!F470</f>
        <v>206297</v>
      </c>
      <c r="D470" t="str">
        <f>INPUT!G470</f>
        <v>Ankavan Cu Deposit, Pambak Ore District, Kotayk' Province, Armenia</v>
      </c>
      <c r="E470">
        <f>INPUT!H470</f>
        <v>0</v>
      </c>
      <c r="F470">
        <f>INPUT!I470</f>
        <v>206297</v>
      </c>
      <c r="G470" t="str">
        <f>INPUT!J470</f>
        <v>Ankavan Cu Deposit, Pambak Ore District, Kotayk' Province, Armenia</v>
      </c>
      <c r="H470" t="str">
        <f>INPUT!K470</f>
        <v>USGSOFR2008_1155</v>
      </c>
      <c r="I470" t="str">
        <f>INPUT!L470</f>
        <v>USGSOFR2008_1155</v>
      </c>
      <c r="J470" t="str">
        <f>INPUT!M470</f>
        <v>PorphCu-00408</v>
      </c>
      <c r="K470" t="str">
        <f>INPUT!N470</f>
        <v>PorphCu-00408</v>
      </c>
      <c r="L470" t="str">
        <f>INPUT!O470</f>
        <v>Bornite</v>
      </c>
      <c r="M470">
        <f>INPUT!P470</f>
        <v>1</v>
      </c>
      <c r="N470">
        <f>INPUT!Q470</f>
        <v>40</v>
      </c>
      <c r="O470">
        <f>INPUT!R470</f>
        <v>38</v>
      </c>
      <c r="P470">
        <f>INPUT!S470</f>
        <v>0</v>
      </c>
      <c r="Q470">
        <f>INPUT!T470</f>
        <v>44</v>
      </c>
      <c r="R470">
        <f>INPUT!U470</f>
        <v>31</v>
      </c>
      <c r="S470">
        <f>INPUT!V470</f>
        <v>0</v>
      </c>
      <c r="T470" t="str">
        <f>INPUT!W470</f>
        <v>40.633333333333,44.516666666667</v>
      </c>
      <c r="U470" t="str">
        <f>INPUT!X470</f>
        <v>Bornite</v>
      </c>
    </row>
    <row r="471" spans="1:21" x14ac:dyDescent="0.2">
      <c r="A471">
        <f>INPUT!D471</f>
        <v>33</v>
      </c>
      <c r="B471">
        <f>INPUT!E471</f>
        <v>33</v>
      </c>
      <c r="C471">
        <f>INPUT!F471</f>
        <v>206297</v>
      </c>
      <c r="D471" t="str">
        <f>INPUT!G471</f>
        <v>Ankavan Cu Deposit, Pambak Ore District, Kotayk' Province, Armenia</v>
      </c>
      <c r="E471">
        <f>INPUT!H471</f>
        <v>0</v>
      </c>
      <c r="F471">
        <f>INPUT!I471</f>
        <v>206297</v>
      </c>
      <c r="G471" t="str">
        <f>INPUT!J471</f>
        <v>Ankavan Cu Deposit, Pambak Ore District, Kotayk' Province, Armenia</v>
      </c>
      <c r="H471" t="str">
        <f>INPUT!K471</f>
        <v>USGSOFR2008_1155</v>
      </c>
      <c r="I471" t="str">
        <f>INPUT!L471</f>
        <v>USGSOFR2008_1155</v>
      </c>
      <c r="J471" t="str">
        <f>INPUT!M471</f>
        <v>PorphCu-00408</v>
      </c>
      <c r="K471" t="str">
        <f>INPUT!N471</f>
        <v>PorphCu-00408</v>
      </c>
      <c r="L471" t="str">
        <f>INPUT!O471</f>
        <v>Chalcocite</v>
      </c>
      <c r="M471">
        <f>INPUT!P471</f>
        <v>1</v>
      </c>
      <c r="N471">
        <f>INPUT!Q471</f>
        <v>40</v>
      </c>
      <c r="O471">
        <f>INPUT!R471</f>
        <v>38</v>
      </c>
      <c r="P471">
        <f>INPUT!S471</f>
        <v>0</v>
      </c>
      <c r="Q471">
        <f>INPUT!T471</f>
        <v>44</v>
      </c>
      <c r="R471">
        <f>INPUT!U471</f>
        <v>31</v>
      </c>
      <c r="S471">
        <f>INPUT!V471</f>
        <v>0</v>
      </c>
      <c r="T471" t="str">
        <f>INPUT!W471</f>
        <v>40.633333333333,44.516666666667</v>
      </c>
      <c r="U471" t="str">
        <f>INPUT!X471</f>
        <v>Chalcocite</v>
      </c>
    </row>
    <row r="472" spans="1:21" x14ac:dyDescent="0.2">
      <c r="A472">
        <f>INPUT!D472</f>
        <v>33</v>
      </c>
      <c r="B472">
        <f>INPUT!E472</f>
        <v>33</v>
      </c>
      <c r="C472">
        <f>INPUT!F472</f>
        <v>206297</v>
      </c>
      <c r="D472" t="str">
        <f>INPUT!G472</f>
        <v>Ankavan Cu Deposit, Pambak Ore District, Kotayk' Province, Armenia</v>
      </c>
      <c r="E472">
        <f>INPUT!H472</f>
        <v>0</v>
      </c>
      <c r="F472">
        <f>INPUT!I472</f>
        <v>206297</v>
      </c>
      <c r="G472" t="str">
        <f>INPUT!J472</f>
        <v>Ankavan Cu Deposit, Pambak Ore District, Kotayk' Province, Armenia</v>
      </c>
      <c r="H472" t="str">
        <f>INPUT!K472</f>
        <v>USGSOFR2008_1155</v>
      </c>
      <c r="I472" t="str">
        <f>INPUT!L472</f>
        <v>USGSOFR2008_1155</v>
      </c>
      <c r="J472" t="str">
        <f>INPUT!M472</f>
        <v>PorphCu-00408</v>
      </c>
      <c r="K472" t="str">
        <f>INPUT!N472</f>
        <v>PorphCu-00408</v>
      </c>
      <c r="L472" t="str">
        <f>INPUT!O472</f>
        <v>Chalcopyrite</v>
      </c>
      <c r="M472">
        <f>INPUT!P472</f>
        <v>1</v>
      </c>
      <c r="N472">
        <f>INPUT!Q472</f>
        <v>40</v>
      </c>
      <c r="O472">
        <f>INPUT!R472</f>
        <v>38</v>
      </c>
      <c r="P472">
        <f>INPUT!S472</f>
        <v>0</v>
      </c>
      <c r="Q472">
        <f>INPUT!T472</f>
        <v>44</v>
      </c>
      <c r="R472">
        <f>INPUT!U472</f>
        <v>31</v>
      </c>
      <c r="S472">
        <f>INPUT!V472</f>
        <v>0</v>
      </c>
      <c r="T472" t="str">
        <f>INPUT!W472</f>
        <v>40.633333333333,44.516666666667</v>
      </c>
      <c r="U472" t="str">
        <f>INPUT!X472</f>
        <v>Chalcopyrite</v>
      </c>
    </row>
    <row r="473" spans="1:21" x14ac:dyDescent="0.2">
      <c r="A473">
        <f>INPUT!D473</f>
        <v>33</v>
      </c>
      <c r="B473">
        <f>INPUT!E473</f>
        <v>33</v>
      </c>
      <c r="C473">
        <f>INPUT!F473</f>
        <v>206297</v>
      </c>
      <c r="D473" t="str">
        <f>INPUT!G473</f>
        <v>Ankavan Cu Deposit, Pambak Ore District, Kotayk' Province, Armenia</v>
      </c>
      <c r="E473">
        <f>INPUT!H473</f>
        <v>0</v>
      </c>
      <c r="F473">
        <f>INPUT!I473</f>
        <v>206297</v>
      </c>
      <c r="G473" t="str">
        <f>INPUT!J473</f>
        <v>Ankavan Cu Deposit, Pambak Ore District, Kotayk' Province, Armenia</v>
      </c>
      <c r="H473" t="str">
        <f>INPUT!K473</f>
        <v>USGSOFR2008_1155</v>
      </c>
      <c r="I473" t="str">
        <f>INPUT!L473</f>
        <v>USGSOFR2008_1155</v>
      </c>
      <c r="J473" t="str">
        <f>INPUT!M473</f>
        <v>PorphCu-00408</v>
      </c>
      <c r="K473" t="str">
        <f>INPUT!N473</f>
        <v>PorphCu-00408</v>
      </c>
      <c r="L473" t="str">
        <f>INPUT!O473</f>
        <v>Covellite</v>
      </c>
      <c r="M473">
        <f>INPUT!P473</f>
        <v>1</v>
      </c>
      <c r="N473">
        <f>INPUT!Q473</f>
        <v>40</v>
      </c>
      <c r="O473">
        <f>INPUT!R473</f>
        <v>38</v>
      </c>
      <c r="P473">
        <f>INPUT!S473</f>
        <v>0</v>
      </c>
      <c r="Q473">
        <f>INPUT!T473</f>
        <v>44</v>
      </c>
      <c r="R473">
        <f>INPUT!U473</f>
        <v>31</v>
      </c>
      <c r="S473">
        <f>INPUT!V473</f>
        <v>0</v>
      </c>
      <c r="T473" t="str">
        <f>INPUT!W473</f>
        <v>40.633333333333,44.516666666667</v>
      </c>
      <c r="U473" t="str">
        <f>INPUT!X473</f>
        <v>Covellite</v>
      </c>
    </row>
    <row r="474" spans="1:21" x14ac:dyDescent="0.2">
      <c r="A474">
        <f>INPUT!D474</f>
        <v>33</v>
      </c>
      <c r="B474">
        <f>INPUT!E474</f>
        <v>33</v>
      </c>
      <c r="C474">
        <f>INPUT!F474</f>
        <v>206297</v>
      </c>
      <c r="D474" t="str">
        <f>INPUT!G474</f>
        <v>Ankavan Cu Deposit, Pambak Ore District, Kotayk' Province, Armenia</v>
      </c>
      <c r="E474">
        <f>INPUT!H474</f>
        <v>0</v>
      </c>
      <c r="F474">
        <f>INPUT!I474</f>
        <v>206297</v>
      </c>
      <c r="G474" t="str">
        <f>INPUT!J474</f>
        <v>Ankavan Cu Deposit, Pambak Ore District, Kotayk' Province, Armenia</v>
      </c>
      <c r="H474" t="str">
        <f>INPUT!K474</f>
        <v>USGSOFR2008_1155</v>
      </c>
      <c r="I474" t="str">
        <f>INPUT!L474</f>
        <v>USGSOFR2008_1155</v>
      </c>
      <c r="J474" t="str">
        <f>INPUT!M474</f>
        <v>PorphCu-00408</v>
      </c>
      <c r="K474" t="str">
        <f>INPUT!N474</f>
        <v>PorphCu-00408</v>
      </c>
      <c r="L474" t="str">
        <f>INPUT!O474</f>
        <v>Galena</v>
      </c>
      <c r="M474">
        <f>INPUT!P474</f>
        <v>1</v>
      </c>
      <c r="N474">
        <f>INPUT!Q474</f>
        <v>40</v>
      </c>
      <c r="O474">
        <f>INPUT!R474</f>
        <v>38</v>
      </c>
      <c r="P474">
        <f>INPUT!S474</f>
        <v>0</v>
      </c>
      <c r="Q474">
        <f>INPUT!T474</f>
        <v>44</v>
      </c>
      <c r="R474">
        <f>INPUT!U474</f>
        <v>31</v>
      </c>
      <c r="S474">
        <f>INPUT!V474</f>
        <v>0</v>
      </c>
      <c r="T474" t="str">
        <f>INPUT!W474</f>
        <v>40.633333333333,44.516666666667</v>
      </c>
      <c r="U474" t="str">
        <f>INPUT!X474</f>
        <v>Galena</v>
      </c>
    </row>
    <row r="475" spans="1:21" x14ac:dyDescent="0.2">
      <c r="A475">
        <f>INPUT!D475</f>
        <v>33</v>
      </c>
      <c r="B475">
        <f>INPUT!E475</f>
        <v>33</v>
      </c>
      <c r="C475">
        <f>INPUT!F475</f>
        <v>206297</v>
      </c>
      <c r="D475" t="str">
        <f>INPUT!G475</f>
        <v>Ankavan Cu Deposit, Pambak Ore District, Kotayk' Province, Armenia</v>
      </c>
      <c r="E475">
        <f>INPUT!H475</f>
        <v>0</v>
      </c>
      <c r="F475">
        <f>INPUT!I475</f>
        <v>206297</v>
      </c>
      <c r="G475" t="str">
        <f>INPUT!J475</f>
        <v>Ankavan Cu Deposit, Pambak Ore District, Kotayk' Province, Armenia</v>
      </c>
      <c r="H475" t="str">
        <f>INPUT!K475</f>
        <v>USGSOFR2008_1155</v>
      </c>
      <c r="I475" t="str">
        <f>INPUT!L475</f>
        <v>USGSOFR2008_1155</v>
      </c>
      <c r="J475" t="str">
        <f>INPUT!M475</f>
        <v>PorphCu-00408</v>
      </c>
      <c r="K475" t="str">
        <f>INPUT!N475</f>
        <v>PorphCu-00408</v>
      </c>
      <c r="L475" t="str">
        <f>INPUT!O475</f>
        <v>Marcasite</v>
      </c>
      <c r="M475">
        <f>INPUT!P475</f>
        <v>1</v>
      </c>
      <c r="N475">
        <f>INPUT!Q475</f>
        <v>40</v>
      </c>
      <c r="O475">
        <f>INPUT!R475</f>
        <v>38</v>
      </c>
      <c r="P475">
        <f>INPUT!S475</f>
        <v>0</v>
      </c>
      <c r="Q475">
        <f>INPUT!T475</f>
        <v>44</v>
      </c>
      <c r="R475">
        <f>INPUT!U475</f>
        <v>31</v>
      </c>
      <c r="S475">
        <f>INPUT!V475</f>
        <v>0</v>
      </c>
      <c r="T475" t="str">
        <f>INPUT!W475</f>
        <v>40.633333333333,44.516666666667</v>
      </c>
      <c r="U475" t="str">
        <f>INPUT!X475</f>
        <v>Marcasite</v>
      </c>
    </row>
    <row r="476" spans="1:21" x14ac:dyDescent="0.2">
      <c r="A476">
        <f>INPUT!D476</f>
        <v>33</v>
      </c>
      <c r="B476">
        <f>INPUT!E476</f>
        <v>33</v>
      </c>
      <c r="C476">
        <f>INPUT!F476</f>
        <v>206297</v>
      </c>
      <c r="D476" t="str">
        <f>INPUT!G476</f>
        <v>Ankavan Cu Deposit, Pambak Ore District, Kotayk' Province, Armenia</v>
      </c>
      <c r="E476">
        <f>INPUT!H476</f>
        <v>0</v>
      </c>
      <c r="F476">
        <f>INPUT!I476</f>
        <v>206297</v>
      </c>
      <c r="G476" t="str">
        <f>INPUT!J476</f>
        <v>Ankavan Cu Deposit, Pambak Ore District, Kotayk' Province, Armenia</v>
      </c>
      <c r="H476" t="str">
        <f>INPUT!K476</f>
        <v>USGSOFR2008_1155</v>
      </c>
      <c r="I476" t="str">
        <f>INPUT!L476</f>
        <v>USGSOFR2008_1155</v>
      </c>
      <c r="J476" t="str">
        <f>INPUT!M476</f>
        <v>PorphCu-00408</v>
      </c>
      <c r="K476" t="str">
        <f>INPUT!N476</f>
        <v>PorphCu-00408</v>
      </c>
      <c r="L476" t="str">
        <f>INPUT!O476</f>
        <v>Molybdenite</v>
      </c>
      <c r="M476">
        <f>INPUT!P476</f>
        <v>1</v>
      </c>
      <c r="N476">
        <f>INPUT!Q476</f>
        <v>40</v>
      </c>
      <c r="O476">
        <f>INPUT!R476</f>
        <v>38</v>
      </c>
      <c r="P476">
        <f>INPUT!S476</f>
        <v>0</v>
      </c>
      <c r="Q476">
        <f>INPUT!T476</f>
        <v>44</v>
      </c>
      <c r="R476">
        <f>INPUT!U476</f>
        <v>31</v>
      </c>
      <c r="S476">
        <f>INPUT!V476</f>
        <v>0</v>
      </c>
      <c r="T476" t="str">
        <f>INPUT!W476</f>
        <v>40.633333333333,44.516666666667</v>
      </c>
      <c r="U476" t="str">
        <f>INPUT!X476</f>
        <v>Molybdenite</v>
      </c>
    </row>
    <row r="477" spans="1:21" x14ac:dyDescent="0.2">
      <c r="A477">
        <f>INPUT!D477</f>
        <v>33</v>
      </c>
      <c r="B477">
        <f>INPUT!E477</f>
        <v>33</v>
      </c>
      <c r="C477">
        <f>INPUT!F477</f>
        <v>206297</v>
      </c>
      <c r="D477" t="str">
        <f>INPUT!G477</f>
        <v>Ankavan Cu Deposit, Pambak Ore District, Kotayk' Province, Armenia</v>
      </c>
      <c r="E477">
        <f>INPUT!H477</f>
        <v>0</v>
      </c>
      <c r="F477">
        <f>INPUT!I477</f>
        <v>206297</v>
      </c>
      <c r="G477" t="str">
        <f>INPUT!J477</f>
        <v>Ankavan Cu Deposit, Pambak Ore District, Kotayk' Province, Armenia</v>
      </c>
      <c r="H477" t="str">
        <f>INPUT!K477</f>
        <v>USGSOFR2008_1155</v>
      </c>
      <c r="I477" t="str">
        <f>INPUT!L477</f>
        <v>USGSOFR2008_1155</v>
      </c>
      <c r="J477" t="str">
        <f>INPUT!M477</f>
        <v>PorphCu-00408</v>
      </c>
      <c r="K477" t="str">
        <f>INPUT!N477</f>
        <v>PorphCu-00408</v>
      </c>
      <c r="L477" t="str">
        <f>INPUT!O477</f>
        <v>Pyrite</v>
      </c>
      <c r="M477">
        <f>INPUT!P477</f>
        <v>1</v>
      </c>
      <c r="N477">
        <f>INPUT!Q477</f>
        <v>40</v>
      </c>
      <c r="O477">
        <f>INPUT!R477</f>
        <v>38</v>
      </c>
      <c r="P477">
        <f>INPUT!S477</f>
        <v>0</v>
      </c>
      <c r="Q477">
        <f>INPUT!T477</f>
        <v>44</v>
      </c>
      <c r="R477">
        <f>INPUT!U477</f>
        <v>31</v>
      </c>
      <c r="S477">
        <f>INPUT!V477</f>
        <v>0</v>
      </c>
      <c r="T477" t="str">
        <f>INPUT!W477</f>
        <v>40.633333333333,44.516666666667</v>
      </c>
      <c r="U477" t="str">
        <f>INPUT!X477</f>
        <v>Pyrite</v>
      </c>
    </row>
    <row r="478" spans="1:21" x14ac:dyDescent="0.2">
      <c r="A478">
        <f>INPUT!D478</f>
        <v>33</v>
      </c>
      <c r="B478">
        <f>INPUT!E478</f>
        <v>33</v>
      </c>
      <c r="C478">
        <f>INPUT!F478</f>
        <v>206297</v>
      </c>
      <c r="D478" t="str">
        <f>INPUT!G478</f>
        <v>Ankavan Cu Deposit, Pambak Ore District, Kotayk' Province, Armenia</v>
      </c>
      <c r="E478">
        <f>INPUT!H478</f>
        <v>0</v>
      </c>
      <c r="F478">
        <f>INPUT!I478</f>
        <v>206297</v>
      </c>
      <c r="G478" t="str">
        <f>INPUT!J478</f>
        <v>Ankavan Cu Deposit, Pambak Ore District, Kotayk' Province, Armenia</v>
      </c>
      <c r="H478" t="str">
        <f>INPUT!K478</f>
        <v>USGSOFR2008_1155</v>
      </c>
      <c r="I478" t="str">
        <f>INPUT!L478</f>
        <v>USGSOFR2008_1155</v>
      </c>
      <c r="J478" t="str">
        <f>INPUT!M478</f>
        <v>PorphCu-00408</v>
      </c>
      <c r="K478" t="str">
        <f>INPUT!N478</f>
        <v>PorphCu-00408</v>
      </c>
      <c r="L478" t="str">
        <f>INPUT!O478</f>
        <v>Sphalerite</v>
      </c>
      <c r="M478">
        <f>INPUT!P478</f>
        <v>1</v>
      </c>
      <c r="N478">
        <f>INPUT!Q478</f>
        <v>40</v>
      </c>
      <c r="O478">
        <f>INPUT!R478</f>
        <v>38</v>
      </c>
      <c r="P478">
        <f>INPUT!S478</f>
        <v>0</v>
      </c>
      <c r="Q478">
        <f>INPUT!T478</f>
        <v>44</v>
      </c>
      <c r="R478">
        <f>INPUT!U478</f>
        <v>31</v>
      </c>
      <c r="S478">
        <f>INPUT!V478</f>
        <v>0</v>
      </c>
      <c r="T478" t="str">
        <f>INPUT!W478</f>
        <v>40.633333333333,44.516666666667</v>
      </c>
      <c r="U478" t="str">
        <f>INPUT!X478</f>
        <v>Sphalerite</v>
      </c>
    </row>
    <row r="479" spans="1:21" x14ac:dyDescent="0.2">
      <c r="A479">
        <f>INPUT!D479</f>
        <v>33</v>
      </c>
      <c r="B479">
        <f>INPUT!E479</f>
        <v>33</v>
      </c>
      <c r="C479">
        <f>INPUT!F479</f>
        <v>206297</v>
      </c>
      <c r="D479" t="str">
        <f>INPUT!G479</f>
        <v>Ankavan Cu Deposit, Pambak Ore District, Kotayk' Province, Armenia</v>
      </c>
      <c r="E479">
        <f>INPUT!H479</f>
        <v>0</v>
      </c>
      <c r="F479">
        <f>INPUT!I479</f>
        <v>206297</v>
      </c>
      <c r="G479" t="str">
        <f>INPUT!J479</f>
        <v>Ankavan Cu Deposit, Pambak Ore District, Kotayk' Province, Armenia</v>
      </c>
      <c r="H479" t="str">
        <f>INPUT!K479</f>
        <v>USGSOFR2008_1155</v>
      </c>
      <c r="I479" t="str">
        <f>INPUT!L479</f>
        <v>USGSOFR2008_1155</v>
      </c>
      <c r="J479" t="str">
        <f>INPUT!M479</f>
        <v>PorphCu-00408</v>
      </c>
      <c r="K479" t="str">
        <f>INPUT!N479</f>
        <v>PorphCu-00408</v>
      </c>
      <c r="L479" t="str">
        <f>INPUT!O479</f>
        <v>Tennantite</v>
      </c>
      <c r="M479">
        <f>INPUT!P479</f>
        <v>1</v>
      </c>
      <c r="N479">
        <f>INPUT!Q479</f>
        <v>40</v>
      </c>
      <c r="O479">
        <f>INPUT!R479</f>
        <v>38</v>
      </c>
      <c r="P479">
        <f>INPUT!S479</f>
        <v>0</v>
      </c>
      <c r="Q479">
        <f>INPUT!T479</f>
        <v>44</v>
      </c>
      <c r="R479">
        <f>INPUT!U479</f>
        <v>31</v>
      </c>
      <c r="S479">
        <f>INPUT!V479</f>
        <v>0</v>
      </c>
      <c r="T479" t="str">
        <f>INPUT!W479</f>
        <v>40.633333333333,44.516666666667</v>
      </c>
      <c r="U479" t="str">
        <f>INPUT!X479</f>
        <v>Tennantite</v>
      </c>
    </row>
    <row r="480" spans="1:21" x14ac:dyDescent="0.2">
      <c r="A480">
        <f>INPUT!D480</f>
        <v>170</v>
      </c>
      <c r="B480">
        <f>INPUT!E480</f>
        <v>136</v>
      </c>
      <c r="C480">
        <f>INPUT!F480</f>
        <v>258495</v>
      </c>
      <c r="D480" t="str">
        <f>INPUT!G480</f>
        <v>Akhtala Deposit, Loṙi Province (Lori), Armenia</v>
      </c>
      <c r="E480">
        <f>INPUT!H480</f>
        <v>0</v>
      </c>
      <c r="F480">
        <f>INPUT!I480</f>
        <v>258495</v>
      </c>
      <c r="G480" t="str">
        <f>INPUT!J480</f>
        <v>Akhtala Deposit, Loṙi Province (Lori), Armenia</v>
      </c>
      <c r="H480" t="str">
        <f>INPUT!K480</f>
        <v>USGSOFR2009-1034</v>
      </c>
      <c r="I480" t="str">
        <f>INPUT!L480</f>
        <v>OGR58_185</v>
      </c>
      <c r="J480" t="str">
        <f>INPUT!M480</f>
        <v>vms-00003</v>
      </c>
      <c r="K480" t="str">
        <f>INPUT!N480</f>
        <v>OGR58_185-00008</v>
      </c>
      <c r="L480" t="str">
        <f>INPUT!O480</f>
        <v>Acanthite</v>
      </c>
      <c r="M480">
        <f>INPUT!P480</f>
        <v>1</v>
      </c>
      <c r="N480">
        <f>INPUT!Q480</f>
        <v>41</v>
      </c>
      <c r="O480">
        <f>INPUT!R480</f>
        <v>9</v>
      </c>
      <c r="P480">
        <f>INPUT!S480</f>
        <v>17</v>
      </c>
      <c r="Q480">
        <f>INPUT!T480</f>
        <v>44</v>
      </c>
      <c r="R480">
        <f>INPUT!U480</f>
        <v>45</v>
      </c>
      <c r="S480">
        <f>INPUT!V480</f>
        <v>54</v>
      </c>
      <c r="T480" t="str">
        <f>INPUT!W480</f>
        <v>41.154722222222,44.765</v>
      </c>
      <c r="U480" t="str">
        <f>INPUT!X480</f>
        <v>Acanthite</v>
      </c>
    </row>
    <row r="481" spans="1:21" x14ac:dyDescent="0.2">
      <c r="A481">
        <f>INPUT!D481</f>
        <v>170</v>
      </c>
      <c r="B481">
        <f>INPUT!E481</f>
        <v>136</v>
      </c>
      <c r="C481">
        <f>INPUT!F481</f>
        <v>258495</v>
      </c>
      <c r="D481" t="str">
        <f>INPUT!G481</f>
        <v>Akhtala Deposit, Loṙi Province (Lori), Armenia</v>
      </c>
      <c r="E481">
        <f>INPUT!H481</f>
        <v>0</v>
      </c>
      <c r="F481">
        <f>INPUT!I481</f>
        <v>258495</v>
      </c>
      <c r="G481" t="str">
        <f>INPUT!J481</f>
        <v>Akhtala Deposit, Loṙi Province (Lori), Armenia</v>
      </c>
      <c r="H481" t="str">
        <f>INPUT!K481</f>
        <v>USGSOFR2009-1034</v>
      </c>
      <c r="I481" t="str">
        <f>INPUT!L481</f>
        <v>OGR58_185</v>
      </c>
      <c r="J481" t="str">
        <f>INPUT!M481</f>
        <v>vms-00003</v>
      </c>
      <c r="K481" t="str">
        <f>INPUT!N481</f>
        <v>OGR58_185-00008</v>
      </c>
      <c r="L481" t="str">
        <f>INPUT!O481</f>
        <v>Bornite</v>
      </c>
      <c r="M481">
        <f>INPUT!P481</f>
        <v>1</v>
      </c>
      <c r="N481">
        <f>INPUT!Q481</f>
        <v>41</v>
      </c>
      <c r="O481">
        <f>INPUT!R481</f>
        <v>9</v>
      </c>
      <c r="P481">
        <f>INPUT!S481</f>
        <v>17</v>
      </c>
      <c r="Q481">
        <f>INPUT!T481</f>
        <v>44</v>
      </c>
      <c r="R481">
        <f>INPUT!U481</f>
        <v>45</v>
      </c>
      <c r="S481">
        <f>INPUT!V481</f>
        <v>54</v>
      </c>
      <c r="T481" t="str">
        <f>INPUT!W481</f>
        <v>41.154722222222,44.765</v>
      </c>
      <c r="U481" t="str">
        <f>INPUT!X481</f>
        <v>Bornite</v>
      </c>
    </row>
    <row r="482" spans="1:21" x14ac:dyDescent="0.2">
      <c r="A482">
        <f>INPUT!D482</f>
        <v>170</v>
      </c>
      <c r="B482">
        <f>INPUT!E482</f>
        <v>136</v>
      </c>
      <c r="C482">
        <f>INPUT!F482</f>
        <v>258495</v>
      </c>
      <c r="D482" t="str">
        <f>INPUT!G482</f>
        <v>Akhtala Deposit, Loṙi Province (Lori), Armenia</v>
      </c>
      <c r="E482">
        <f>INPUT!H482</f>
        <v>0</v>
      </c>
      <c r="F482">
        <f>INPUT!I482</f>
        <v>258495</v>
      </c>
      <c r="G482" t="str">
        <f>INPUT!J482</f>
        <v>Akhtala Deposit, Loṙi Province (Lori), Armenia</v>
      </c>
      <c r="H482" t="str">
        <f>INPUT!K482</f>
        <v>USGSOFR2009-1034</v>
      </c>
      <c r="I482" t="str">
        <f>INPUT!L482</f>
        <v>OGR58_185</v>
      </c>
      <c r="J482" t="str">
        <f>INPUT!M482</f>
        <v>vms-00003</v>
      </c>
      <c r="K482" t="str">
        <f>INPUT!N482</f>
        <v>OGR58_185-00008</v>
      </c>
      <c r="L482" t="str">
        <f>INPUT!O482</f>
        <v>Chalcocite</v>
      </c>
      <c r="M482">
        <f>INPUT!P482</f>
        <v>1</v>
      </c>
      <c r="N482">
        <f>INPUT!Q482</f>
        <v>41</v>
      </c>
      <c r="O482">
        <f>INPUT!R482</f>
        <v>9</v>
      </c>
      <c r="P482">
        <f>INPUT!S482</f>
        <v>17</v>
      </c>
      <c r="Q482">
        <f>INPUT!T482</f>
        <v>44</v>
      </c>
      <c r="R482">
        <f>INPUT!U482</f>
        <v>45</v>
      </c>
      <c r="S482">
        <f>INPUT!V482</f>
        <v>54</v>
      </c>
      <c r="T482" t="str">
        <f>INPUT!W482</f>
        <v>41.154722222222,44.765</v>
      </c>
      <c r="U482" t="str">
        <f>INPUT!X482</f>
        <v>Chalcocite</v>
      </c>
    </row>
    <row r="483" spans="1:21" x14ac:dyDescent="0.2">
      <c r="A483">
        <f>INPUT!D483</f>
        <v>170</v>
      </c>
      <c r="B483">
        <f>INPUT!E483</f>
        <v>136</v>
      </c>
      <c r="C483">
        <f>INPUT!F483</f>
        <v>258495</v>
      </c>
      <c r="D483" t="str">
        <f>INPUT!G483</f>
        <v>Akhtala Deposit, Loṙi Province (Lori), Armenia</v>
      </c>
      <c r="E483">
        <f>INPUT!H483</f>
        <v>0</v>
      </c>
      <c r="F483">
        <f>INPUT!I483</f>
        <v>258495</v>
      </c>
      <c r="G483" t="str">
        <f>INPUT!J483</f>
        <v>Akhtala Deposit, Loṙi Province (Lori), Armenia</v>
      </c>
      <c r="H483" t="str">
        <f>INPUT!K483</f>
        <v>USGSOFR2009-1034</v>
      </c>
      <c r="I483" t="str">
        <f>INPUT!L483</f>
        <v>OGR58_185</v>
      </c>
      <c r="J483" t="str">
        <f>INPUT!M483</f>
        <v>vms-00003</v>
      </c>
      <c r="K483" t="str">
        <f>INPUT!N483</f>
        <v>OGR58_185-00008</v>
      </c>
      <c r="L483" t="str">
        <f>INPUT!O483</f>
        <v>Chalcopyrite</v>
      </c>
      <c r="M483">
        <f>INPUT!P483</f>
        <v>1</v>
      </c>
      <c r="N483">
        <f>INPUT!Q483</f>
        <v>41</v>
      </c>
      <c r="O483">
        <f>INPUT!R483</f>
        <v>9</v>
      </c>
      <c r="P483">
        <f>INPUT!S483</f>
        <v>17</v>
      </c>
      <c r="Q483">
        <f>INPUT!T483</f>
        <v>44</v>
      </c>
      <c r="R483">
        <f>INPUT!U483</f>
        <v>45</v>
      </c>
      <c r="S483">
        <f>INPUT!V483</f>
        <v>54</v>
      </c>
      <c r="T483" t="str">
        <f>INPUT!W483</f>
        <v>41.154722222222,44.765</v>
      </c>
      <c r="U483" t="str">
        <f>INPUT!X483</f>
        <v>Chalcopyrite</v>
      </c>
    </row>
    <row r="484" spans="1:21" x14ac:dyDescent="0.2">
      <c r="A484">
        <f>INPUT!D484</f>
        <v>170</v>
      </c>
      <c r="B484">
        <f>INPUT!E484</f>
        <v>136</v>
      </c>
      <c r="C484">
        <f>INPUT!F484</f>
        <v>258495</v>
      </c>
      <c r="D484" t="str">
        <f>INPUT!G484</f>
        <v>Akhtala Deposit, Loṙi Province (Lori), Armenia</v>
      </c>
      <c r="E484">
        <f>INPUT!H484</f>
        <v>0</v>
      </c>
      <c r="F484">
        <f>INPUT!I484</f>
        <v>258495</v>
      </c>
      <c r="G484" t="str">
        <f>INPUT!J484</f>
        <v>Akhtala Deposit, Loṙi Province (Lori), Armenia</v>
      </c>
      <c r="H484" t="str">
        <f>INPUT!K484</f>
        <v>USGSOFR2009-1034</v>
      </c>
      <c r="I484" t="str">
        <f>INPUT!L484</f>
        <v>OGR58_185</v>
      </c>
      <c r="J484" t="str">
        <f>INPUT!M484</f>
        <v>vms-00003</v>
      </c>
      <c r="K484" t="str">
        <f>INPUT!N484</f>
        <v>OGR58_185-00008</v>
      </c>
      <c r="L484" t="str">
        <f>INPUT!O484</f>
        <v>Galena</v>
      </c>
      <c r="M484">
        <f>INPUT!P484</f>
        <v>1</v>
      </c>
      <c r="N484">
        <f>INPUT!Q484</f>
        <v>41</v>
      </c>
      <c r="O484">
        <f>INPUT!R484</f>
        <v>9</v>
      </c>
      <c r="P484">
        <f>INPUT!S484</f>
        <v>17</v>
      </c>
      <c r="Q484">
        <f>INPUT!T484</f>
        <v>44</v>
      </c>
      <c r="R484">
        <f>INPUT!U484</f>
        <v>45</v>
      </c>
      <c r="S484">
        <f>INPUT!V484</f>
        <v>54</v>
      </c>
      <c r="T484" t="str">
        <f>INPUT!W484</f>
        <v>41.154722222222,44.765</v>
      </c>
      <c r="U484" t="str">
        <f>INPUT!X484</f>
        <v>Galena</v>
      </c>
    </row>
    <row r="485" spans="1:21" x14ac:dyDescent="0.2">
      <c r="A485">
        <f>INPUT!D485</f>
        <v>170</v>
      </c>
      <c r="B485">
        <f>INPUT!E485</f>
        <v>136</v>
      </c>
      <c r="C485">
        <f>INPUT!F485</f>
        <v>258495</v>
      </c>
      <c r="D485" t="str">
        <f>INPUT!G485</f>
        <v>Akhtala Deposit, Loṙi Province (Lori), Armenia</v>
      </c>
      <c r="E485">
        <f>INPUT!H485</f>
        <v>0</v>
      </c>
      <c r="F485">
        <f>INPUT!I485</f>
        <v>258495</v>
      </c>
      <c r="G485" t="str">
        <f>INPUT!J485</f>
        <v>Akhtala Deposit, Loṙi Province (Lori), Armenia</v>
      </c>
      <c r="H485" t="str">
        <f>INPUT!K485</f>
        <v>USGSOFR2009-1034</v>
      </c>
      <c r="I485" t="str">
        <f>INPUT!L485</f>
        <v>OGR58_185</v>
      </c>
      <c r="J485" t="str">
        <f>INPUT!M485</f>
        <v>vms-00003</v>
      </c>
      <c r="K485" t="str">
        <f>INPUT!N485</f>
        <v>OGR58_185-00008</v>
      </c>
      <c r="L485" t="str">
        <f>INPUT!O485</f>
        <v>Marcasite</v>
      </c>
      <c r="M485">
        <f>INPUT!P485</f>
        <v>1</v>
      </c>
      <c r="N485">
        <f>INPUT!Q485</f>
        <v>41</v>
      </c>
      <c r="O485">
        <f>INPUT!R485</f>
        <v>9</v>
      </c>
      <c r="P485">
        <f>INPUT!S485</f>
        <v>17</v>
      </c>
      <c r="Q485">
        <f>INPUT!T485</f>
        <v>44</v>
      </c>
      <c r="R485">
        <f>INPUT!U485</f>
        <v>45</v>
      </c>
      <c r="S485">
        <f>INPUT!V485</f>
        <v>54</v>
      </c>
      <c r="T485" t="str">
        <f>INPUT!W485</f>
        <v>41.154722222222,44.765</v>
      </c>
      <c r="U485" t="str">
        <f>INPUT!X485</f>
        <v>Marcasite</v>
      </c>
    </row>
    <row r="486" spans="1:21" x14ac:dyDescent="0.2">
      <c r="A486">
        <f>INPUT!D486</f>
        <v>170</v>
      </c>
      <c r="B486">
        <f>INPUT!E486</f>
        <v>136</v>
      </c>
      <c r="C486">
        <f>INPUT!F486</f>
        <v>258495</v>
      </c>
      <c r="D486" t="str">
        <f>INPUT!G486</f>
        <v>Akhtala Deposit, Loṙi Province (Lori), Armenia</v>
      </c>
      <c r="E486">
        <f>INPUT!H486</f>
        <v>0</v>
      </c>
      <c r="F486">
        <f>INPUT!I486</f>
        <v>258495</v>
      </c>
      <c r="G486" t="str">
        <f>INPUT!J486</f>
        <v>Akhtala Deposit, Loṙi Province (Lori), Armenia</v>
      </c>
      <c r="H486" t="str">
        <f>INPUT!K486</f>
        <v>USGSOFR2009-1034</v>
      </c>
      <c r="I486" t="str">
        <f>INPUT!L486</f>
        <v>OGR58_185</v>
      </c>
      <c r="J486" t="str">
        <f>INPUT!M486</f>
        <v>vms-00003</v>
      </c>
      <c r="K486" t="str">
        <f>INPUT!N486</f>
        <v>OGR58_185-00008</v>
      </c>
      <c r="L486" t="str">
        <f>INPUT!O486</f>
        <v>Sphalerite</v>
      </c>
      <c r="M486">
        <f>INPUT!P486</f>
        <v>1</v>
      </c>
      <c r="N486">
        <f>INPUT!Q486</f>
        <v>41</v>
      </c>
      <c r="O486">
        <f>INPUT!R486</f>
        <v>9</v>
      </c>
      <c r="P486">
        <f>INPUT!S486</f>
        <v>17</v>
      </c>
      <c r="Q486">
        <f>INPUT!T486</f>
        <v>44</v>
      </c>
      <c r="R486">
        <f>INPUT!U486</f>
        <v>45</v>
      </c>
      <c r="S486">
        <f>INPUT!V486</f>
        <v>54</v>
      </c>
      <c r="T486" t="str">
        <f>INPUT!W486</f>
        <v>41.154722222222,44.765</v>
      </c>
      <c r="U486" t="str">
        <f>INPUT!X486</f>
        <v>Sphalerite</v>
      </c>
    </row>
    <row r="487" spans="1:21" x14ac:dyDescent="0.2">
      <c r="A487">
        <f>INPUT!D487</f>
        <v>170</v>
      </c>
      <c r="B487">
        <f>INPUT!E487</f>
        <v>136</v>
      </c>
      <c r="C487">
        <f>INPUT!F487</f>
        <v>258495</v>
      </c>
      <c r="D487" t="str">
        <f>INPUT!G487</f>
        <v>Akhtala Deposit, Loṙi Province (Lori), Armenia</v>
      </c>
      <c r="E487">
        <f>INPUT!H487</f>
        <v>0</v>
      </c>
      <c r="F487">
        <f>INPUT!I487</f>
        <v>258495</v>
      </c>
      <c r="G487" t="str">
        <f>INPUT!J487</f>
        <v>Akhtala Deposit, Loṙi Province (Lori), Armenia</v>
      </c>
      <c r="H487" t="str">
        <f>INPUT!K487</f>
        <v>USGSOFR2009-1034</v>
      </c>
      <c r="I487" t="str">
        <f>INPUT!L487</f>
        <v>OGR58_185</v>
      </c>
      <c r="J487" t="str">
        <f>INPUT!M487</f>
        <v>vms-00003</v>
      </c>
      <c r="K487" t="str">
        <f>INPUT!N487</f>
        <v>OGR58_185-00008</v>
      </c>
      <c r="L487" t="str">
        <f>INPUT!O487</f>
        <v>Tennantite</v>
      </c>
      <c r="M487">
        <f>INPUT!P487</f>
        <v>1</v>
      </c>
      <c r="N487">
        <f>INPUT!Q487</f>
        <v>41</v>
      </c>
      <c r="O487">
        <f>INPUT!R487</f>
        <v>9</v>
      </c>
      <c r="P487">
        <f>INPUT!S487</f>
        <v>17</v>
      </c>
      <c r="Q487">
        <f>INPUT!T487</f>
        <v>44</v>
      </c>
      <c r="R487">
        <f>INPUT!U487</f>
        <v>45</v>
      </c>
      <c r="S487">
        <f>INPUT!V487</f>
        <v>54</v>
      </c>
      <c r="T487" t="str">
        <f>INPUT!W487</f>
        <v>41.154722222222,44.765</v>
      </c>
      <c r="U487" t="str">
        <f>INPUT!X487</f>
        <v>Tennantite</v>
      </c>
    </row>
    <row r="488" spans="1:21" x14ac:dyDescent="0.2">
      <c r="A488">
        <f>INPUT!D488</f>
        <v>170</v>
      </c>
      <c r="B488">
        <f>INPUT!E488</f>
        <v>136</v>
      </c>
      <c r="C488">
        <f>INPUT!F488</f>
        <v>258495</v>
      </c>
      <c r="D488" t="str">
        <f>INPUT!G488</f>
        <v>Akhtala Deposit, Loṙi Province (Lori), Armenia</v>
      </c>
      <c r="E488">
        <f>INPUT!H488</f>
        <v>0</v>
      </c>
      <c r="F488">
        <f>INPUT!I488</f>
        <v>258495</v>
      </c>
      <c r="G488" t="str">
        <f>INPUT!J488</f>
        <v>Akhtala Deposit, Loṙi Province (Lori), Armenia</v>
      </c>
      <c r="H488" t="str">
        <f>INPUT!K488</f>
        <v>USGSOFR2009-1034</v>
      </c>
      <c r="I488" t="str">
        <f>INPUT!L488</f>
        <v>OGR58_185</v>
      </c>
      <c r="J488" t="str">
        <f>INPUT!M488</f>
        <v>vms-00003</v>
      </c>
      <c r="K488" t="str">
        <f>INPUT!N488</f>
        <v>OGR58_185-00008</v>
      </c>
      <c r="L488" t="str">
        <f>INPUT!O488</f>
        <v>Tetrahedrite</v>
      </c>
      <c r="M488">
        <f>INPUT!P488</f>
        <v>1</v>
      </c>
      <c r="N488">
        <f>INPUT!Q488</f>
        <v>41</v>
      </c>
      <c r="O488">
        <f>INPUT!R488</f>
        <v>9</v>
      </c>
      <c r="P488">
        <f>INPUT!S488</f>
        <v>17</v>
      </c>
      <c r="Q488">
        <f>INPUT!T488</f>
        <v>44</v>
      </c>
      <c r="R488">
        <f>INPUT!U488</f>
        <v>45</v>
      </c>
      <c r="S488">
        <f>INPUT!V488</f>
        <v>54</v>
      </c>
      <c r="T488" t="str">
        <f>INPUT!W488</f>
        <v>41.154722222222,44.765</v>
      </c>
      <c r="U488" t="str">
        <f>INPUT!X488</f>
        <v>Tetrahedrite</v>
      </c>
    </row>
    <row r="489" spans="1:21" x14ac:dyDescent="0.2">
      <c r="A489">
        <f>INPUT!D489</f>
        <v>165</v>
      </c>
      <c r="B489">
        <f>INPUT!E489</f>
        <v>165</v>
      </c>
      <c r="C489">
        <f>INPUT!F489</f>
        <v>9790</v>
      </c>
      <c r="D489" t="str">
        <f>INPUT!G489</f>
        <v>Alaverdi Mine, Loṙi Province (Lori), Armenia</v>
      </c>
      <c r="E489" t="str">
        <f>INPUT!H489</f>
        <v>Continental Arc</v>
      </c>
      <c r="F489">
        <f>INPUT!I489</f>
        <v>9790</v>
      </c>
      <c r="G489" t="str">
        <f>INPUT!J489</f>
        <v>Alaverdi Mine, Loṙi Province (Lori), Armenia</v>
      </c>
      <c r="H489" t="str">
        <f>INPUT!K489</f>
        <v>USGSOFR2009_1034</v>
      </c>
      <c r="I489" t="str">
        <f>INPUT!L489</f>
        <v>USGSOFR2009_1034</v>
      </c>
      <c r="J489" t="str">
        <f>INPUT!M489</f>
        <v>vms-00004</v>
      </c>
      <c r="K489" t="str">
        <f>INPUT!N489</f>
        <v>vms-00004</v>
      </c>
      <c r="L489" t="str">
        <f>INPUT!O489</f>
        <v>Acanthite</v>
      </c>
      <c r="M489">
        <f>INPUT!P489</f>
        <v>1</v>
      </c>
      <c r="N489">
        <f>INPUT!Q489</f>
        <v>41</v>
      </c>
      <c r="O489">
        <f>INPUT!R489</f>
        <v>6</v>
      </c>
      <c r="P489">
        <f>INPUT!S489</f>
        <v>6</v>
      </c>
      <c r="Q489">
        <f>INPUT!T489</f>
        <v>44</v>
      </c>
      <c r="R489">
        <f>INPUT!U489</f>
        <v>39</v>
      </c>
      <c r="S489">
        <f>INPUT!V489</f>
        <v>41</v>
      </c>
      <c r="T489" t="str">
        <f>INPUT!W489</f>
        <v>41.101666666667,44.661388888889</v>
      </c>
      <c r="U489" t="str">
        <f>INPUT!X489</f>
        <v>Acanthite</v>
      </c>
    </row>
    <row r="490" spans="1:21" x14ac:dyDescent="0.2">
      <c r="A490">
        <f>INPUT!D490</f>
        <v>165</v>
      </c>
      <c r="B490">
        <f>INPUT!E490</f>
        <v>165</v>
      </c>
      <c r="C490">
        <f>INPUT!F490</f>
        <v>9790</v>
      </c>
      <c r="D490" t="str">
        <f>INPUT!G490</f>
        <v>Alaverdi Mine, Loṙi Province (Lori), Armenia</v>
      </c>
      <c r="E490" t="str">
        <f>INPUT!H490</f>
        <v>Continental Arc</v>
      </c>
      <c r="F490">
        <f>INPUT!I490</f>
        <v>9790</v>
      </c>
      <c r="G490" t="str">
        <f>INPUT!J490</f>
        <v>Alaverdi Mine, Loṙi Province (Lori), Armenia</v>
      </c>
      <c r="H490" t="str">
        <f>INPUT!K490</f>
        <v>USGSOFR2009_1034</v>
      </c>
      <c r="I490" t="str">
        <f>INPUT!L490</f>
        <v>USGSOFR2009_1034</v>
      </c>
      <c r="J490" t="str">
        <f>INPUT!M490</f>
        <v>vms-00004</v>
      </c>
      <c r="K490" t="str">
        <f>INPUT!N490</f>
        <v>vms-00004</v>
      </c>
      <c r="L490" t="str">
        <f>INPUT!O490</f>
        <v>Arsenopyrite</v>
      </c>
      <c r="M490">
        <f>INPUT!P490</f>
        <v>1</v>
      </c>
      <c r="N490">
        <f>INPUT!Q490</f>
        <v>41</v>
      </c>
      <c r="O490">
        <f>INPUT!R490</f>
        <v>6</v>
      </c>
      <c r="P490">
        <f>INPUT!S490</f>
        <v>6</v>
      </c>
      <c r="Q490">
        <f>INPUT!T490</f>
        <v>44</v>
      </c>
      <c r="R490">
        <f>INPUT!U490</f>
        <v>39</v>
      </c>
      <c r="S490">
        <f>INPUT!V490</f>
        <v>41</v>
      </c>
      <c r="T490" t="str">
        <f>INPUT!W490</f>
        <v>41.101666666667,44.661388888889</v>
      </c>
      <c r="U490" t="str">
        <f>INPUT!X490</f>
        <v>Arsenopyrite</v>
      </c>
    </row>
    <row r="491" spans="1:21" x14ac:dyDescent="0.2">
      <c r="A491">
        <f>INPUT!D491</f>
        <v>165</v>
      </c>
      <c r="B491">
        <f>INPUT!E491</f>
        <v>165</v>
      </c>
      <c r="C491">
        <f>INPUT!F491</f>
        <v>9790</v>
      </c>
      <c r="D491" t="str">
        <f>INPUT!G491</f>
        <v>Alaverdi Mine, Loṙi Province (Lori), Armenia</v>
      </c>
      <c r="E491" t="str">
        <f>INPUT!H491</f>
        <v>Continental Arc</v>
      </c>
      <c r="F491">
        <f>INPUT!I491</f>
        <v>9790</v>
      </c>
      <c r="G491" t="str">
        <f>INPUT!J491</f>
        <v>Alaverdi Mine, Loṙi Province (Lori), Armenia</v>
      </c>
      <c r="H491" t="str">
        <f>INPUT!K491</f>
        <v>USGSOFR2009_1034</v>
      </c>
      <c r="I491" t="str">
        <f>INPUT!L491</f>
        <v>USGSOFR2009_1034</v>
      </c>
      <c r="J491" t="str">
        <f>INPUT!M491</f>
        <v>vms-00004</v>
      </c>
      <c r="K491" t="str">
        <f>INPUT!N491</f>
        <v>vms-00004</v>
      </c>
      <c r="L491" t="str">
        <f>INPUT!O491</f>
        <v>Bornite</v>
      </c>
      <c r="M491">
        <f>INPUT!P491</f>
        <v>1</v>
      </c>
      <c r="N491">
        <f>INPUT!Q491</f>
        <v>41</v>
      </c>
      <c r="O491">
        <f>INPUT!R491</f>
        <v>6</v>
      </c>
      <c r="P491">
        <f>INPUT!S491</f>
        <v>6</v>
      </c>
      <c r="Q491">
        <f>INPUT!T491</f>
        <v>44</v>
      </c>
      <c r="R491">
        <f>INPUT!U491</f>
        <v>39</v>
      </c>
      <c r="S491">
        <f>INPUT!V491</f>
        <v>41</v>
      </c>
      <c r="T491" t="str">
        <f>INPUT!W491</f>
        <v>41.101666666667,44.661388888889</v>
      </c>
      <c r="U491" t="str">
        <f>INPUT!X491</f>
        <v>Bornite</v>
      </c>
    </row>
    <row r="492" spans="1:21" x14ac:dyDescent="0.2">
      <c r="A492">
        <f>INPUT!D492</f>
        <v>165</v>
      </c>
      <c r="B492">
        <f>INPUT!E492</f>
        <v>165</v>
      </c>
      <c r="C492">
        <f>INPUT!F492</f>
        <v>9790</v>
      </c>
      <c r="D492" t="str">
        <f>INPUT!G492</f>
        <v>Alaverdi Mine, Loṙi Province (Lori), Armenia</v>
      </c>
      <c r="E492" t="str">
        <f>INPUT!H492</f>
        <v>Continental Arc</v>
      </c>
      <c r="F492">
        <f>INPUT!I492</f>
        <v>9790</v>
      </c>
      <c r="G492" t="str">
        <f>INPUT!J492</f>
        <v>Alaverdi Mine, Loṙi Province (Lori), Armenia</v>
      </c>
      <c r="H492" t="str">
        <f>INPUT!K492</f>
        <v>USGSOFR2009_1034</v>
      </c>
      <c r="I492" t="str">
        <f>INPUT!L492</f>
        <v>USGSOFR2009_1034</v>
      </c>
      <c r="J492" t="str">
        <f>INPUT!M492</f>
        <v>vms-00004</v>
      </c>
      <c r="K492" t="str">
        <f>INPUT!N492</f>
        <v>vms-00004</v>
      </c>
      <c r="L492" t="str">
        <f>INPUT!O492</f>
        <v>Chalcocite</v>
      </c>
      <c r="M492">
        <f>INPUT!P492</f>
        <v>1</v>
      </c>
      <c r="N492">
        <f>INPUT!Q492</f>
        <v>41</v>
      </c>
      <c r="O492">
        <f>INPUT!R492</f>
        <v>6</v>
      </c>
      <c r="P492">
        <f>INPUT!S492</f>
        <v>6</v>
      </c>
      <c r="Q492">
        <f>INPUT!T492</f>
        <v>44</v>
      </c>
      <c r="R492">
        <f>INPUT!U492</f>
        <v>39</v>
      </c>
      <c r="S492">
        <f>INPUT!V492</f>
        <v>41</v>
      </c>
      <c r="T492" t="str">
        <f>INPUT!W492</f>
        <v>41.101666666667,44.661388888889</v>
      </c>
      <c r="U492" t="str">
        <f>INPUT!X492</f>
        <v>Chalcocite</v>
      </c>
    </row>
    <row r="493" spans="1:21" x14ac:dyDescent="0.2">
      <c r="A493">
        <f>INPUT!D493</f>
        <v>165</v>
      </c>
      <c r="B493">
        <f>INPUT!E493</f>
        <v>165</v>
      </c>
      <c r="C493">
        <f>INPUT!F493</f>
        <v>9790</v>
      </c>
      <c r="D493" t="str">
        <f>INPUT!G493</f>
        <v>Alaverdi Mine, Loṙi Province (Lori), Armenia</v>
      </c>
      <c r="E493" t="str">
        <f>INPUT!H493</f>
        <v>Continental Arc</v>
      </c>
      <c r="F493">
        <f>INPUT!I493</f>
        <v>9790</v>
      </c>
      <c r="G493" t="str">
        <f>INPUT!J493</f>
        <v>Alaverdi Mine, Loṙi Province (Lori), Armenia</v>
      </c>
      <c r="H493" t="str">
        <f>INPUT!K493</f>
        <v>USGSOFR2009_1034</v>
      </c>
      <c r="I493" t="str">
        <f>INPUT!L493</f>
        <v>USGSOFR2009_1034</v>
      </c>
      <c r="J493" t="str">
        <f>INPUT!M493</f>
        <v>vms-00004</v>
      </c>
      <c r="K493" t="str">
        <f>INPUT!N493</f>
        <v>vms-00004</v>
      </c>
      <c r="L493" t="str">
        <f>INPUT!O493</f>
        <v>Emplectite</v>
      </c>
      <c r="M493">
        <f>INPUT!P493</f>
        <v>1</v>
      </c>
      <c r="N493">
        <f>INPUT!Q493</f>
        <v>41</v>
      </c>
      <c r="O493">
        <f>INPUT!R493</f>
        <v>6</v>
      </c>
      <c r="P493">
        <f>INPUT!S493</f>
        <v>6</v>
      </c>
      <c r="Q493">
        <f>INPUT!T493</f>
        <v>44</v>
      </c>
      <c r="R493">
        <f>INPUT!U493</f>
        <v>39</v>
      </c>
      <c r="S493">
        <f>INPUT!V493</f>
        <v>41</v>
      </c>
      <c r="T493" t="str">
        <f>INPUT!W493</f>
        <v>41.101666666667,44.661388888889</v>
      </c>
      <c r="U493" t="str">
        <f>INPUT!X493</f>
        <v>Emplectite</v>
      </c>
    </row>
    <row r="494" spans="1:21" x14ac:dyDescent="0.2">
      <c r="A494">
        <f>INPUT!D494</f>
        <v>165</v>
      </c>
      <c r="B494">
        <f>INPUT!E494</f>
        <v>165</v>
      </c>
      <c r="C494">
        <f>INPUT!F494</f>
        <v>9790</v>
      </c>
      <c r="D494" t="str">
        <f>INPUT!G494</f>
        <v>Alaverdi Mine, Loṙi Province (Lori), Armenia</v>
      </c>
      <c r="E494" t="str">
        <f>INPUT!H494</f>
        <v>Continental Arc</v>
      </c>
      <c r="F494">
        <f>INPUT!I494</f>
        <v>9790</v>
      </c>
      <c r="G494" t="str">
        <f>INPUT!J494</f>
        <v>Alaverdi Mine, Loṙi Province (Lori), Armenia</v>
      </c>
      <c r="H494" t="str">
        <f>INPUT!K494</f>
        <v>USGSOFR2009_1034</v>
      </c>
      <c r="I494" t="str">
        <f>INPUT!L494</f>
        <v>USGSOFR2009_1034</v>
      </c>
      <c r="J494" t="str">
        <f>INPUT!M494</f>
        <v>vms-00004</v>
      </c>
      <c r="K494" t="str">
        <f>INPUT!N494</f>
        <v>vms-00004</v>
      </c>
      <c r="L494" t="str">
        <f>INPUT!O494</f>
        <v>Galena</v>
      </c>
      <c r="M494">
        <f>INPUT!P494</f>
        <v>1</v>
      </c>
      <c r="N494">
        <f>INPUT!Q494</f>
        <v>41</v>
      </c>
      <c r="O494">
        <f>INPUT!R494</f>
        <v>6</v>
      </c>
      <c r="P494">
        <f>INPUT!S494</f>
        <v>6</v>
      </c>
      <c r="Q494">
        <f>INPUT!T494</f>
        <v>44</v>
      </c>
      <c r="R494">
        <f>INPUT!U494</f>
        <v>39</v>
      </c>
      <c r="S494">
        <f>INPUT!V494</f>
        <v>41</v>
      </c>
      <c r="T494" t="str">
        <f>INPUT!W494</f>
        <v>41.101666666667,44.661388888889</v>
      </c>
      <c r="U494" t="str">
        <f>INPUT!X494</f>
        <v>Galena</v>
      </c>
    </row>
    <row r="495" spans="1:21" x14ac:dyDescent="0.2">
      <c r="A495">
        <f>INPUT!D495</f>
        <v>165</v>
      </c>
      <c r="B495">
        <f>INPUT!E495</f>
        <v>165</v>
      </c>
      <c r="C495">
        <f>INPUT!F495</f>
        <v>9790</v>
      </c>
      <c r="D495" t="str">
        <f>INPUT!G495</f>
        <v>Alaverdi Mine, Loṙi Province (Lori), Armenia</v>
      </c>
      <c r="E495" t="str">
        <f>INPUT!H495</f>
        <v>Continental Arc</v>
      </c>
      <c r="F495">
        <f>INPUT!I495</f>
        <v>9790</v>
      </c>
      <c r="G495" t="str">
        <f>INPUT!J495</f>
        <v>Alaverdi Mine, Loṙi Province (Lori), Armenia</v>
      </c>
      <c r="H495" t="str">
        <f>INPUT!K495</f>
        <v>USGSOFR2009_1034</v>
      </c>
      <c r="I495" t="str">
        <f>INPUT!L495</f>
        <v>USGSOFR2009_1034</v>
      </c>
      <c r="J495" t="str">
        <f>INPUT!M495</f>
        <v>vms-00004</v>
      </c>
      <c r="K495" t="str">
        <f>INPUT!N495</f>
        <v>vms-00004</v>
      </c>
      <c r="L495" t="str">
        <f>INPUT!O495</f>
        <v>Pyrite</v>
      </c>
      <c r="M495">
        <f>INPUT!P495</f>
        <v>1</v>
      </c>
      <c r="N495">
        <f>INPUT!Q495</f>
        <v>41</v>
      </c>
      <c r="O495">
        <f>INPUT!R495</f>
        <v>6</v>
      </c>
      <c r="P495">
        <f>INPUT!S495</f>
        <v>6</v>
      </c>
      <c r="Q495">
        <f>INPUT!T495</f>
        <v>44</v>
      </c>
      <c r="R495">
        <f>INPUT!U495</f>
        <v>39</v>
      </c>
      <c r="S495">
        <f>INPUT!V495</f>
        <v>41</v>
      </c>
      <c r="T495" t="str">
        <f>INPUT!W495</f>
        <v>41.101666666667,44.661388888889</v>
      </c>
      <c r="U495" t="str">
        <f>INPUT!X495</f>
        <v>Pyrite</v>
      </c>
    </row>
    <row r="496" spans="1:21" x14ac:dyDescent="0.2">
      <c r="A496">
        <f>INPUT!D496</f>
        <v>165</v>
      </c>
      <c r="B496">
        <f>INPUT!E496</f>
        <v>165</v>
      </c>
      <c r="C496">
        <f>INPUT!F496</f>
        <v>9790</v>
      </c>
      <c r="D496" t="str">
        <f>INPUT!G496</f>
        <v>Alaverdi Mine, Loṙi Province (Lori), Armenia</v>
      </c>
      <c r="E496" t="str">
        <f>INPUT!H496</f>
        <v>Continental Arc</v>
      </c>
      <c r="F496">
        <f>INPUT!I496</f>
        <v>9790</v>
      </c>
      <c r="G496" t="str">
        <f>INPUT!J496</f>
        <v>Alaverdi Mine, Loṙi Province (Lori), Armenia</v>
      </c>
      <c r="H496" t="str">
        <f>INPUT!K496</f>
        <v>USGSOFR2009_1034</v>
      </c>
      <c r="I496" t="str">
        <f>INPUT!L496</f>
        <v>USGSOFR2009_1034</v>
      </c>
      <c r="J496" t="str">
        <f>INPUT!M496</f>
        <v>vms-00004</v>
      </c>
      <c r="K496" t="str">
        <f>INPUT!N496</f>
        <v>vms-00004</v>
      </c>
      <c r="L496" t="str">
        <f>INPUT!O496</f>
        <v>Sphalerite</v>
      </c>
      <c r="M496">
        <f>INPUT!P496</f>
        <v>1</v>
      </c>
      <c r="N496">
        <f>INPUT!Q496</f>
        <v>41</v>
      </c>
      <c r="O496">
        <f>INPUT!R496</f>
        <v>6</v>
      </c>
      <c r="P496">
        <f>INPUT!S496</f>
        <v>6</v>
      </c>
      <c r="Q496">
        <f>INPUT!T496</f>
        <v>44</v>
      </c>
      <c r="R496">
        <f>INPUT!U496</f>
        <v>39</v>
      </c>
      <c r="S496">
        <f>INPUT!V496</f>
        <v>41</v>
      </c>
      <c r="T496" t="str">
        <f>INPUT!W496</f>
        <v>41.101666666667,44.661388888889</v>
      </c>
      <c r="U496" t="str">
        <f>INPUT!X496</f>
        <v>Sphalerite</v>
      </c>
    </row>
    <row r="497" spans="1:21" x14ac:dyDescent="0.2">
      <c r="A497">
        <f>INPUT!D497</f>
        <v>165</v>
      </c>
      <c r="B497">
        <f>INPUT!E497</f>
        <v>165</v>
      </c>
      <c r="C497">
        <f>INPUT!F497</f>
        <v>9790</v>
      </c>
      <c r="D497" t="str">
        <f>INPUT!G497</f>
        <v>Alaverdi Mine, Loṙi Province (Lori), Armenia</v>
      </c>
      <c r="E497" t="str">
        <f>INPUT!H497</f>
        <v>Continental Arc</v>
      </c>
      <c r="F497">
        <f>INPUT!I497</f>
        <v>9790</v>
      </c>
      <c r="G497" t="str">
        <f>INPUT!J497</f>
        <v>Alaverdi Mine, Loṙi Province (Lori), Armenia</v>
      </c>
      <c r="H497" t="str">
        <f>INPUT!K497</f>
        <v>USGSOFR2009_1034</v>
      </c>
      <c r="I497" t="str">
        <f>INPUT!L497</f>
        <v>USGSOFR2009_1034</v>
      </c>
      <c r="J497" t="str">
        <f>INPUT!M497</f>
        <v>vms-00004</v>
      </c>
      <c r="K497" t="str">
        <f>INPUT!N497</f>
        <v>vms-00004</v>
      </c>
      <c r="L497" t="str">
        <f>INPUT!O497</f>
        <v>Stannite</v>
      </c>
      <c r="M497">
        <f>INPUT!P497</f>
        <v>1</v>
      </c>
      <c r="N497">
        <f>INPUT!Q497</f>
        <v>41</v>
      </c>
      <c r="O497">
        <f>INPUT!R497</f>
        <v>6</v>
      </c>
      <c r="P497">
        <f>INPUT!S497</f>
        <v>6</v>
      </c>
      <c r="Q497">
        <f>INPUT!T497</f>
        <v>44</v>
      </c>
      <c r="R497">
        <f>INPUT!U497</f>
        <v>39</v>
      </c>
      <c r="S497">
        <f>INPUT!V497</f>
        <v>41</v>
      </c>
      <c r="T497" t="str">
        <f>INPUT!W497</f>
        <v>41.101666666667,44.661388888889</v>
      </c>
      <c r="U497" t="str">
        <f>INPUT!X497</f>
        <v>Stannite</v>
      </c>
    </row>
    <row r="498" spans="1:21" x14ac:dyDescent="0.2">
      <c r="A498">
        <f>INPUT!D498</f>
        <v>165</v>
      </c>
      <c r="B498">
        <f>INPUT!E498</f>
        <v>165</v>
      </c>
      <c r="C498">
        <f>INPUT!F498</f>
        <v>9790</v>
      </c>
      <c r="D498" t="str">
        <f>INPUT!G498</f>
        <v>Alaverdi Mine, Loṙi Province (Lori), Armenia</v>
      </c>
      <c r="E498" t="str">
        <f>INPUT!H498</f>
        <v>Continental Arc</v>
      </c>
      <c r="F498">
        <f>INPUT!I498</f>
        <v>9790</v>
      </c>
      <c r="G498" t="str">
        <f>INPUT!J498</f>
        <v>Alaverdi Mine, Loṙi Province (Lori), Armenia</v>
      </c>
      <c r="H498" t="str">
        <f>INPUT!K498</f>
        <v>USGSOFR2009_1034</v>
      </c>
      <c r="I498" t="str">
        <f>INPUT!L498</f>
        <v>USGSOFR2009_1034</v>
      </c>
      <c r="J498" t="str">
        <f>INPUT!M498</f>
        <v>vms-00004</v>
      </c>
      <c r="K498" t="str">
        <f>INPUT!N498</f>
        <v>vms-00004</v>
      </c>
      <c r="L498" t="str">
        <f>INPUT!O498</f>
        <v>Tennantite</v>
      </c>
      <c r="M498">
        <f>INPUT!P498</f>
        <v>1</v>
      </c>
      <c r="N498">
        <f>INPUT!Q498</f>
        <v>41</v>
      </c>
      <c r="O498">
        <f>INPUT!R498</f>
        <v>6</v>
      </c>
      <c r="P498">
        <f>INPUT!S498</f>
        <v>6</v>
      </c>
      <c r="Q498">
        <f>INPUT!T498</f>
        <v>44</v>
      </c>
      <c r="R498">
        <f>INPUT!U498</f>
        <v>39</v>
      </c>
      <c r="S498">
        <f>INPUT!V498</f>
        <v>41</v>
      </c>
      <c r="T498" t="str">
        <f>INPUT!W498</f>
        <v>41.101666666667,44.661388888889</v>
      </c>
      <c r="U498" t="str">
        <f>INPUT!X498</f>
        <v>Tennantite</v>
      </c>
    </row>
    <row r="499" spans="1:21" x14ac:dyDescent="0.2">
      <c r="A499">
        <f>INPUT!D499</f>
        <v>170</v>
      </c>
      <c r="B499">
        <f>INPUT!E499</f>
        <v>136</v>
      </c>
      <c r="C499">
        <f>INPUT!F499</f>
        <v>258499</v>
      </c>
      <c r="D499" t="str">
        <f>INPUT!G499</f>
        <v>Shamlugh Deposit, Loṙi Province (Lori), Armenia</v>
      </c>
      <c r="E499">
        <f>INPUT!H499</f>
        <v>0</v>
      </c>
      <c r="F499">
        <f>INPUT!I499</f>
        <v>258499</v>
      </c>
      <c r="G499" t="str">
        <f>INPUT!J499</f>
        <v>Shamlugh Deposit, Loṙi Province (Lori), Armenia</v>
      </c>
      <c r="H499" t="str">
        <f>INPUT!K499</f>
        <v>USGSOFR2009-1034</v>
      </c>
      <c r="I499" t="str">
        <f>INPUT!L499</f>
        <v>OGR58_185</v>
      </c>
      <c r="J499" t="str">
        <f>INPUT!M499</f>
        <v>vms-00006</v>
      </c>
      <c r="K499" t="str">
        <f>INPUT!N499</f>
        <v>OGR58_185-00006</v>
      </c>
      <c r="L499" t="str">
        <f>INPUT!O499</f>
        <v>Acanthite</v>
      </c>
      <c r="M499">
        <f>INPUT!P499</f>
        <v>1</v>
      </c>
      <c r="N499">
        <f>INPUT!Q499</f>
        <v>41</v>
      </c>
      <c r="O499">
        <f>INPUT!R499</f>
        <v>9</v>
      </c>
      <c r="P499">
        <f>INPUT!S499</f>
        <v>48</v>
      </c>
      <c r="Q499">
        <f>INPUT!T499</f>
        <v>44</v>
      </c>
      <c r="R499">
        <f>INPUT!U499</f>
        <v>43</v>
      </c>
      <c r="S499">
        <f>INPUT!V499</f>
        <v>22</v>
      </c>
      <c r="T499" t="str">
        <f>INPUT!W499</f>
        <v>41.163333333333,44.722777777778</v>
      </c>
      <c r="U499" t="str">
        <f>INPUT!X499</f>
        <v>Acanthite</v>
      </c>
    </row>
    <row r="500" spans="1:21" x14ac:dyDescent="0.2">
      <c r="A500">
        <f>INPUT!D500</f>
        <v>170</v>
      </c>
      <c r="B500">
        <f>INPUT!E500</f>
        <v>136</v>
      </c>
      <c r="C500">
        <f>INPUT!F500</f>
        <v>258499</v>
      </c>
      <c r="D500" t="str">
        <f>INPUT!G500</f>
        <v>Shamlugh Deposit, Loṙi Province (Lori), Armenia</v>
      </c>
      <c r="E500">
        <f>INPUT!H500</f>
        <v>0</v>
      </c>
      <c r="F500">
        <f>INPUT!I500</f>
        <v>258499</v>
      </c>
      <c r="G500" t="str">
        <f>INPUT!J500</f>
        <v>Shamlugh Deposit, Loṙi Province (Lori), Armenia</v>
      </c>
      <c r="H500" t="str">
        <f>INPUT!K500</f>
        <v>USGSOFR2009-1034</v>
      </c>
      <c r="I500" t="str">
        <f>INPUT!L500</f>
        <v>OGR58_185</v>
      </c>
      <c r="J500" t="str">
        <f>INPUT!M500</f>
        <v>vms-00006</v>
      </c>
      <c r="K500" t="str">
        <f>INPUT!N500</f>
        <v>OGR58_185-00006</v>
      </c>
      <c r="L500" t="str">
        <f>INPUT!O500</f>
        <v>Bornite</v>
      </c>
      <c r="M500">
        <f>INPUT!P500</f>
        <v>1</v>
      </c>
      <c r="N500">
        <f>INPUT!Q500</f>
        <v>41</v>
      </c>
      <c r="O500">
        <f>INPUT!R500</f>
        <v>9</v>
      </c>
      <c r="P500">
        <f>INPUT!S500</f>
        <v>48</v>
      </c>
      <c r="Q500">
        <f>INPUT!T500</f>
        <v>44</v>
      </c>
      <c r="R500">
        <f>INPUT!U500</f>
        <v>43</v>
      </c>
      <c r="S500">
        <f>INPUT!V500</f>
        <v>22</v>
      </c>
      <c r="T500" t="str">
        <f>INPUT!W500</f>
        <v>41.163333333333,44.722777777778</v>
      </c>
      <c r="U500" t="str">
        <f>INPUT!X500</f>
        <v>Bornite</v>
      </c>
    </row>
    <row r="501" spans="1:21" x14ac:dyDescent="0.2">
      <c r="A501">
        <f>INPUT!D501</f>
        <v>170</v>
      </c>
      <c r="B501">
        <f>INPUT!E501</f>
        <v>136</v>
      </c>
      <c r="C501">
        <f>INPUT!F501</f>
        <v>258499</v>
      </c>
      <c r="D501" t="str">
        <f>INPUT!G501</f>
        <v>Shamlugh Deposit, Loṙi Province (Lori), Armenia</v>
      </c>
      <c r="E501">
        <f>INPUT!H501</f>
        <v>0</v>
      </c>
      <c r="F501">
        <f>INPUT!I501</f>
        <v>258499</v>
      </c>
      <c r="G501" t="str">
        <f>INPUT!J501</f>
        <v>Shamlugh Deposit, Loṙi Province (Lori), Armenia</v>
      </c>
      <c r="H501" t="str">
        <f>INPUT!K501</f>
        <v>USGSOFR2009-1034</v>
      </c>
      <c r="I501" t="str">
        <f>INPUT!L501</f>
        <v>OGR58_185</v>
      </c>
      <c r="J501" t="str">
        <f>INPUT!M501</f>
        <v>vms-00006</v>
      </c>
      <c r="K501" t="str">
        <f>INPUT!N501</f>
        <v>OGR58_185-00006</v>
      </c>
      <c r="L501" t="str">
        <f>INPUT!O501</f>
        <v>Chalcocite</v>
      </c>
      <c r="M501">
        <f>INPUT!P501</f>
        <v>1</v>
      </c>
      <c r="N501">
        <f>INPUT!Q501</f>
        <v>41</v>
      </c>
      <c r="O501">
        <f>INPUT!R501</f>
        <v>9</v>
      </c>
      <c r="P501">
        <f>INPUT!S501</f>
        <v>48</v>
      </c>
      <c r="Q501">
        <f>INPUT!T501</f>
        <v>44</v>
      </c>
      <c r="R501">
        <f>INPUT!U501</f>
        <v>43</v>
      </c>
      <c r="S501">
        <f>INPUT!V501</f>
        <v>22</v>
      </c>
      <c r="T501" t="str">
        <f>INPUT!W501</f>
        <v>41.163333333333,44.722777777778</v>
      </c>
      <c r="U501" t="str">
        <f>INPUT!X501</f>
        <v>Chalcocite</v>
      </c>
    </row>
    <row r="502" spans="1:21" x14ac:dyDescent="0.2">
      <c r="A502">
        <f>INPUT!D502</f>
        <v>170</v>
      </c>
      <c r="B502">
        <f>INPUT!E502</f>
        <v>136</v>
      </c>
      <c r="C502">
        <f>INPUT!F502</f>
        <v>258499</v>
      </c>
      <c r="D502" t="str">
        <f>INPUT!G502</f>
        <v>Shamlugh Deposit, Loṙi Province (Lori), Armenia</v>
      </c>
      <c r="E502">
        <f>INPUT!H502</f>
        <v>0</v>
      </c>
      <c r="F502">
        <f>INPUT!I502</f>
        <v>258499</v>
      </c>
      <c r="G502" t="str">
        <f>INPUT!J502</f>
        <v>Shamlugh Deposit, Loṙi Province (Lori), Armenia</v>
      </c>
      <c r="H502" t="str">
        <f>INPUT!K502</f>
        <v>USGSOFR2009-1034</v>
      </c>
      <c r="I502" t="str">
        <f>INPUT!L502</f>
        <v>OGR58_185</v>
      </c>
      <c r="J502" t="str">
        <f>INPUT!M502</f>
        <v>vms-00006</v>
      </c>
      <c r="K502" t="str">
        <f>INPUT!N502</f>
        <v>OGR58_185-00006</v>
      </c>
      <c r="L502" t="str">
        <f>INPUT!O502</f>
        <v>Chalcopyrite</v>
      </c>
      <c r="M502">
        <f>INPUT!P502</f>
        <v>1</v>
      </c>
      <c r="N502">
        <f>INPUT!Q502</f>
        <v>41</v>
      </c>
      <c r="O502">
        <f>INPUT!R502</f>
        <v>9</v>
      </c>
      <c r="P502">
        <f>INPUT!S502</f>
        <v>48</v>
      </c>
      <c r="Q502">
        <f>INPUT!T502</f>
        <v>44</v>
      </c>
      <c r="R502">
        <f>INPUT!U502</f>
        <v>43</v>
      </c>
      <c r="S502">
        <f>INPUT!V502</f>
        <v>22</v>
      </c>
      <c r="T502" t="str">
        <f>INPUT!W502</f>
        <v>41.163333333333,44.722777777778</v>
      </c>
      <c r="U502" t="str">
        <f>INPUT!X502</f>
        <v>Chalcopyrite</v>
      </c>
    </row>
    <row r="503" spans="1:21" x14ac:dyDescent="0.2">
      <c r="A503">
        <f>INPUT!D503</f>
        <v>170</v>
      </c>
      <c r="B503">
        <f>INPUT!E503</f>
        <v>136</v>
      </c>
      <c r="C503">
        <f>INPUT!F503</f>
        <v>258499</v>
      </c>
      <c r="D503" t="str">
        <f>INPUT!G503</f>
        <v>Shamlugh Deposit, Loṙi Province (Lori), Armenia</v>
      </c>
      <c r="E503">
        <f>INPUT!H503</f>
        <v>0</v>
      </c>
      <c r="F503">
        <f>INPUT!I503</f>
        <v>258499</v>
      </c>
      <c r="G503" t="str">
        <f>INPUT!J503</f>
        <v>Shamlugh Deposit, Loṙi Province (Lori), Armenia</v>
      </c>
      <c r="H503" t="str">
        <f>INPUT!K503</f>
        <v>USGSOFR2009-1034</v>
      </c>
      <c r="I503" t="str">
        <f>INPUT!L503</f>
        <v>OGR58_185</v>
      </c>
      <c r="J503" t="str">
        <f>INPUT!M503</f>
        <v>vms-00006</v>
      </c>
      <c r="K503" t="str">
        <f>INPUT!N503</f>
        <v>OGR58_185-00006</v>
      </c>
      <c r="L503" t="str">
        <f>INPUT!O503</f>
        <v>Emplectite</v>
      </c>
      <c r="M503">
        <f>INPUT!P503</f>
        <v>1</v>
      </c>
      <c r="N503">
        <f>INPUT!Q503</f>
        <v>41</v>
      </c>
      <c r="O503">
        <f>INPUT!R503</f>
        <v>9</v>
      </c>
      <c r="P503">
        <f>INPUT!S503</f>
        <v>48</v>
      </c>
      <c r="Q503">
        <f>INPUT!T503</f>
        <v>44</v>
      </c>
      <c r="R503">
        <f>INPUT!U503</f>
        <v>43</v>
      </c>
      <c r="S503">
        <f>INPUT!V503</f>
        <v>22</v>
      </c>
      <c r="T503" t="str">
        <f>INPUT!W503</f>
        <v>41.163333333333,44.722777777778</v>
      </c>
      <c r="U503" t="str">
        <f>INPUT!X503</f>
        <v>Emplectite</v>
      </c>
    </row>
    <row r="504" spans="1:21" x14ac:dyDescent="0.2">
      <c r="A504">
        <f>INPUT!D504</f>
        <v>170</v>
      </c>
      <c r="B504">
        <f>INPUT!E504</f>
        <v>136</v>
      </c>
      <c r="C504">
        <f>INPUT!F504</f>
        <v>258499</v>
      </c>
      <c r="D504" t="str">
        <f>INPUT!G504</f>
        <v>Shamlugh Deposit, Loṙi Province (Lori), Armenia</v>
      </c>
      <c r="E504">
        <f>INPUT!H504</f>
        <v>0</v>
      </c>
      <c r="F504">
        <f>INPUT!I504</f>
        <v>258499</v>
      </c>
      <c r="G504" t="str">
        <f>INPUT!J504</f>
        <v>Shamlugh Deposit, Loṙi Province (Lori), Armenia</v>
      </c>
      <c r="H504" t="str">
        <f>INPUT!K504</f>
        <v>USGSOFR2009-1034</v>
      </c>
      <c r="I504" t="str">
        <f>INPUT!L504</f>
        <v>OGR58_185</v>
      </c>
      <c r="J504" t="str">
        <f>INPUT!M504</f>
        <v>vms-00006</v>
      </c>
      <c r="K504" t="str">
        <f>INPUT!N504</f>
        <v>OGR58_185-00006</v>
      </c>
      <c r="L504" t="str">
        <f>INPUT!O504</f>
        <v>Galena</v>
      </c>
      <c r="M504">
        <f>INPUT!P504</f>
        <v>1</v>
      </c>
      <c r="N504">
        <f>INPUT!Q504</f>
        <v>41</v>
      </c>
      <c r="O504">
        <f>INPUT!R504</f>
        <v>9</v>
      </c>
      <c r="P504">
        <f>INPUT!S504</f>
        <v>48</v>
      </c>
      <c r="Q504">
        <f>INPUT!T504</f>
        <v>44</v>
      </c>
      <c r="R504">
        <f>INPUT!U504</f>
        <v>43</v>
      </c>
      <c r="S504">
        <f>INPUT!V504</f>
        <v>22</v>
      </c>
      <c r="T504" t="str">
        <f>INPUT!W504</f>
        <v>41.163333333333,44.722777777778</v>
      </c>
      <c r="U504" t="str">
        <f>INPUT!X504</f>
        <v>Galena</v>
      </c>
    </row>
    <row r="505" spans="1:21" x14ac:dyDescent="0.2">
      <c r="A505">
        <f>INPUT!D505</f>
        <v>170</v>
      </c>
      <c r="B505">
        <f>INPUT!E505</f>
        <v>136</v>
      </c>
      <c r="C505">
        <f>INPUT!F505</f>
        <v>258499</v>
      </c>
      <c r="D505" t="str">
        <f>INPUT!G505</f>
        <v>Shamlugh Deposit, Loṙi Province (Lori), Armenia</v>
      </c>
      <c r="E505">
        <f>INPUT!H505</f>
        <v>0</v>
      </c>
      <c r="F505">
        <f>INPUT!I505</f>
        <v>258499</v>
      </c>
      <c r="G505" t="str">
        <f>INPUT!J505</f>
        <v>Shamlugh Deposit, Loṙi Province (Lori), Armenia</v>
      </c>
      <c r="H505" t="str">
        <f>INPUT!K505</f>
        <v>USGSOFR2009-1034</v>
      </c>
      <c r="I505" t="str">
        <f>INPUT!L505</f>
        <v>OGR58_185</v>
      </c>
      <c r="J505" t="str">
        <f>INPUT!M505</f>
        <v>vms-00006</v>
      </c>
      <c r="K505" t="str">
        <f>INPUT!N505</f>
        <v>OGR58_185-00006</v>
      </c>
      <c r="L505" t="str">
        <f>INPUT!O505</f>
        <v>Marcasite</v>
      </c>
      <c r="M505">
        <f>INPUT!P505</f>
        <v>1</v>
      </c>
      <c r="N505">
        <f>INPUT!Q505</f>
        <v>41</v>
      </c>
      <c r="O505">
        <f>INPUT!R505</f>
        <v>9</v>
      </c>
      <c r="P505">
        <f>INPUT!S505</f>
        <v>48</v>
      </c>
      <c r="Q505">
        <f>INPUT!T505</f>
        <v>44</v>
      </c>
      <c r="R505">
        <f>INPUT!U505</f>
        <v>43</v>
      </c>
      <c r="S505">
        <f>INPUT!V505</f>
        <v>22</v>
      </c>
      <c r="T505" t="str">
        <f>INPUT!W505</f>
        <v>41.163333333333,44.722777777778</v>
      </c>
      <c r="U505" t="str">
        <f>INPUT!X505</f>
        <v>Marcasite</v>
      </c>
    </row>
    <row r="506" spans="1:21" x14ac:dyDescent="0.2">
      <c r="A506">
        <f>INPUT!D506</f>
        <v>170</v>
      </c>
      <c r="B506">
        <f>INPUT!E506</f>
        <v>136</v>
      </c>
      <c r="C506">
        <f>INPUT!F506</f>
        <v>258499</v>
      </c>
      <c r="D506" t="str">
        <f>INPUT!G506</f>
        <v>Shamlugh Deposit, Loṙi Province (Lori), Armenia</v>
      </c>
      <c r="E506">
        <f>INPUT!H506</f>
        <v>0</v>
      </c>
      <c r="F506">
        <f>INPUT!I506</f>
        <v>258499</v>
      </c>
      <c r="G506" t="str">
        <f>INPUT!J506</f>
        <v>Shamlugh Deposit, Loṙi Province (Lori), Armenia</v>
      </c>
      <c r="H506" t="str">
        <f>INPUT!K506</f>
        <v>USGSOFR2009-1034</v>
      </c>
      <c r="I506" t="str">
        <f>INPUT!L506</f>
        <v>OGR58_185</v>
      </c>
      <c r="J506" t="str">
        <f>INPUT!M506</f>
        <v>vms-00006</v>
      </c>
      <c r="K506" t="str">
        <f>INPUT!N506</f>
        <v>OGR58_185-00006</v>
      </c>
      <c r="L506" t="str">
        <f>INPUT!O506</f>
        <v>Pyrite</v>
      </c>
      <c r="M506">
        <f>INPUT!P506</f>
        <v>1</v>
      </c>
      <c r="N506">
        <f>INPUT!Q506</f>
        <v>41</v>
      </c>
      <c r="O506">
        <f>INPUT!R506</f>
        <v>9</v>
      </c>
      <c r="P506">
        <f>INPUT!S506</f>
        <v>48</v>
      </c>
      <c r="Q506">
        <f>INPUT!T506</f>
        <v>44</v>
      </c>
      <c r="R506">
        <f>INPUT!U506</f>
        <v>43</v>
      </c>
      <c r="S506">
        <f>INPUT!V506</f>
        <v>22</v>
      </c>
      <c r="T506" t="str">
        <f>INPUT!W506</f>
        <v>41.163333333333,44.722777777778</v>
      </c>
      <c r="U506" t="str">
        <f>INPUT!X506</f>
        <v>Pyrite</v>
      </c>
    </row>
    <row r="507" spans="1:21" x14ac:dyDescent="0.2">
      <c r="A507">
        <f>INPUT!D507</f>
        <v>170</v>
      </c>
      <c r="B507">
        <f>INPUT!E507</f>
        <v>136</v>
      </c>
      <c r="C507">
        <f>INPUT!F507</f>
        <v>258499</v>
      </c>
      <c r="D507" t="str">
        <f>INPUT!G507</f>
        <v>Shamlugh Deposit, Loṙi Province (Lori), Armenia</v>
      </c>
      <c r="E507">
        <f>INPUT!H507</f>
        <v>0</v>
      </c>
      <c r="F507">
        <f>INPUT!I507</f>
        <v>258499</v>
      </c>
      <c r="G507" t="str">
        <f>INPUT!J507</f>
        <v>Shamlugh Deposit, Loṙi Province (Lori), Armenia</v>
      </c>
      <c r="H507" t="str">
        <f>INPUT!K507</f>
        <v>USGSOFR2009-1034</v>
      </c>
      <c r="I507" t="str">
        <f>INPUT!L507</f>
        <v>OGR58_185</v>
      </c>
      <c r="J507" t="str">
        <f>INPUT!M507</f>
        <v>vms-00006</v>
      </c>
      <c r="K507" t="str">
        <f>INPUT!N507</f>
        <v>OGR58_185-00006</v>
      </c>
      <c r="L507" t="str">
        <f>INPUT!O507</f>
        <v>Sphalerite</v>
      </c>
      <c r="M507">
        <f>INPUT!P507</f>
        <v>1</v>
      </c>
      <c r="N507">
        <f>INPUT!Q507</f>
        <v>41</v>
      </c>
      <c r="O507">
        <f>INPUT!R507</f>
        <v>9</v>
      </c>
      <c r="P507">
        <f>INPUT!S507</f>
        <v>48</v>
      </c>
      <c r="Q507">
        <f>INPUT!T507</f>
        <v>44</v>
      </c>
      <c r="R507">
        <f>INPUT!U507</f>
        <v>43</v>
      </c>
      <c r="S507">
        <f>INPUT!V507</f>
        <v>22</v>
      </c>
      <c r="T507" t="str">
        <f>INPUT!W507</f>
        <v>41.163333333333,44.722777777778</v>
      </c>
      <c r="U507" t="str">
        <f>INPUT!X507</f>
        <v>Sphalerite</v>
      </c>
    </row>
    <row r="508" spans="1:21" x14ac:dyDescent="0.2">
      <c r="A508">
        <f>INPUT!D508</f>
        <v>170</v>
      </c>
      <c r="B508">
        <f>INPUT!E508</f>
        <v>136</v>
      </c>
      <c r="C508">
        <f>INPUT!F508</f>
        <v>258499</v>
      </c>
      <c r="D508" t="str">
        <f>INPUT!G508</f>
        <v>Shamlugh Deposit, Loṙi Province (Lori), Armenia</v>
      </c>
      <c r="E508">
        <f>INPUT!H508</f>
        <v>0</v>
      </c>
      <c r="F508">
        <f>INPUT!I508</f>
        <v>258499</v>
      </c>
      <c r="G508" t="str">
        <f>INPUT!J508</f>
        <v>Shamlugh Deposit, Loṙi Province (Lori), Armenia</v>
      </c>
      <c r="H508" t="str">
        <f>INPUT!K508</f>
        <v>USGSOFR2009-1034</v>
      </c>
      <c r="I508" t="str">
        <f>INPUT!L508</f>
        <v>OGR58_185</v>
      </c>
      <c r="J508" t="str">
        <f>INPUT!M508</f>
        <v>vms-00006</v>
      </c>
      <c r="K508" t="str">
        <f>INPUT!N508</f>
        <v>OGR58_185-00006</v>
      </c>
      <c r="L508" t="str">
        <f>INPUT!O508</f>
        <v>Stannite</v>
      </c>
      <c r="M508">
        <f>INPUT!P508</f>
        <v>1</v>
      </c>
      <c r="N508">
        <f>INPUT!Q508</f>
        <v>41</v>
      </c>
      <c r="O508">
        <f>INPUT!R508</f>
        <v>9</v>
      </c>
      <c r="P508">
        <f>INPUT!S508</f>
        <v>48</v>
      </c>
      <c r="Q508">
        <f>INPUT!T508</f>
        <v>44</v>
      </c>
      <c r="R508">
        <f>INPUT!U508</f>
        <v>43</v>
      </c>
      <c r="S508">
        <f>INPUT!V508</f>
        <v>22</v>
      </c>
      <c r="T508" t="str">
        <f>INPUT!W508</f>
        <v>41.163333333333,44.722777777778</v>
      </c>
      <c r="U508" t="str">
        <f>INPUT!X508</f>
        <v>Stannite</v>
      </c>
    </row>
    <row r="509" spans="1:21" x14ac:dyDescent="0.2">
      <c r="A509">
        <f>INPUT!D509</f>
        <v>170</v>
      </c>
      <c r="B509">
        <f>INPUT!E509</f>
        <v>136</v>
      </c>
      <c r="C509">
        <f>INPUT!F509</f>
        <v>258499</v>
      </c>
      <c r="D509" t="str">
        <f>INPUT!G509</f>
        <v>Shamlugh Deposit, Loṙi Province (Lori), Armenia</v>
      </c>
      <c r="E509">
        <f>INPUT!H509</f>
        <v>0</v>
      </c>
      <c r="F509">
        <f>INPUT!I509</f>
        <v>258499</v>
      </c>
      <c r="G509" t="str">
        <f>INPUT!J509</f>
        <v>Shamlugh Deposit, Loṙi Province (Lori), Armenia</v>
      </c>
      <c r="H509" t="str">
        <f>INPUT!K509</f>
        <v>USGSOFR2009-1034</v>
      </c>
      <c r="I509" t="str">
        <f>INPUT!L509</f>
        <v>OGR58_185</v>
      </c>
      <c r="J509" t="str">
        <f>INPUT!M509</f>
        <v>vms-00006</v>
      </c>
      <c r="K509" t="str">
        <f>INPUT!N509</f>
        <v>OGR58_185-00006</v>
      </c>
      <c r="L509" t="str">
        <f>INPUT!O509</f>
        <v>Tennantite</v>
      </c>
      <c r="M509">
        <f>INPUT!P509</f>
        <v>1</v>
      </c>
      <c r="N509">
        <f>INPUT!Q509</f>
        <v>41</v>
      </c>
      <c r="O509">
        <f>INPUT!R509</f>
        <v>9</v>
      </c>
      <c r="P509">
        <f>INPUT!S509</f>
        <v>48</v>
      </c>
      <c r="Q509">
        <f>INPUT!T509</f>
        <v>44</v>
      </c>
      <c r="R509">
        <f>INPUT!U509</f>
        <v>43</v>
      </c>
      <c r="S509">
        <f>INPUT!V509</f>
        <v>22</v>
      </c>
      <c r="T509" t="str">
        <f>INPUT!W509</f>
        <v>41.163333333333,44.722777777778</v>
      </c>
      <c r="U509" t="str">
        <f>INPUT!X509</f>
        <v>Tennantite</v>
      </c>
    </row>
    <row r="510" spans="1:21" x14ac:dyDescent="0.2">
      <c r="A510">
        <f>INPUT!D510</f>
        <v>121</v>
      </c>
      <c r="B510">
        <f>INPUT!E510</f>
        <v>121</v>
      </c>
      <c r="C510">
        <f>INPUT!F510</f>
        <v>206294</v>
      </c>
      <c r="D510" t="str">
        <f>INPUT!G510</f>
        <v>Teghout Cu-Mo Deposit (Tekhut), Loṙi Province (Lori), Armenia</v>
      </c>
      <c r="E510">
        <f>INPUT!H510</f>
        <v>0</v>
      </c>
      <c r="F510">
        <f>INPUT!I510</f>
        <v>206294</v>
      </c>
      <c r="G510" t="str">
        <f>INPUT!J510</f>
        <v>Teghout Cu-Mo Deposit (Tekhut), Loṙi Province (Lori), Armenia</v>
      </c>
      <c r="H510" t="str">
        <f>INPUT!K510</f>
        <v>USGSOFR2008_1155</v>
      </c>
      <c r="I510" t="str">
        <f>INPUT!L510</f>
        <v>USGSOFR2008_1155</v>
      </c>
      <c r="J510" t="str">
        <f>INPUT!M510</f>
        <v>PorphCu-00405</v>
      </c>
      <c r="K510" t="str">
        <f>INPUT!N510</f>
        <v>PorphCu-00405</v>
      </c>
      <c r="L510" t="str">
        <f>INPUT!O510</f>
        <v>Arsenopyrite</v>
      </c>
      <c r="M510">
        <f>INPUT!P510</f>
        <v>1</v>
      </c>
      <c r="N510">
        <f>INPUT!Q510</f>
        <v>41</v>
      </c>
      <c r="O510">
        <f>INPUT!R510</f>
        <v>6</v>
      </c>
      <c r="P510">
        <f>INPUT!S510</f>
        <v>17</v>
      </c>
      <c r="Q510">
        <f>INPUT!T510</f>
        <v>44</v>
      </c>
      <c r="R510">
        <f>INPUT!U510</f>
        <v>51</v>
      </c>
      <c r="S510">
        <f>INPUT!V510</f>
        <v>24</v>
      </c>
      <c r="T510" t="str">
        <f>INPUT!W510</f>
        <v>41.104722222222,44.856666666667</v>
      </c>
      <c r="U510" t="str">
        <f>INPUT!X510</f>
        <v>Arsenopyrite</v>
      </c>
    </row>
    <row r="511" spans="1:21" x14ac:dyDescent="0.2">
      <c r="A511">
        <f>INPUT!D511</f>
        <v>121</v>
      </c>
      <c r="B511">
        <f>INPUT!E511</f>
        <v>121</v>
      </c>
      <c r="C511">
        <f>INPUT!F511</f>
        <v>206294</v>
      </c>
      <c r="D511" t="str">
        <f>INPUT!G511</f>
        <v>Teghout Cu-Mo Deposit (Tekhut), Loṙi Province (Lori), Armenia</v>
      </c>
      <c r="E511">
        <f>INPUT!H511</f>
        <v>0</v>
      </c>
      <c r="F511">
        <f>INPUT!I511</f>
        <v>206294</v>
      </c>
      <c r="G511" t="str">
        <f>INPUT!J511</f>
        <v>Teghout Cu-Mo Deposit (Tekhut), Loṙi Province (Lori), Armenia</v>
      </c>
      <c r="H511" t="str">
        <f>INPUT!K511</f>
        <v>USGSOFR2008_1155</v>
      </c>
      <c r="I511" t="str">
        <f>INPUT!L511</f>
        <v>USGSOFR2008_1155</v>
      </c>
      <c r="J511" t="str">
        <f>INPUT!M511</f>
        <v>PorphCu-00405</v>
      </c>
      <c r="K511" t="str">
        <f>INPUT!N511</f>
        <v>PorphCu-00405</v>
      </c>
      <c r="L511" t="str">
        <f>INPUT!O511</f>
        <v>Bismuthinite</v>
      </c>
      <c r="M511">
        <f>INPUT!P511</f>
        <v>1</v>
      </c>
      <c r="N511">
        <f>INPUT!Q511</f>
        <v>41</v>
      </c>
      <c r="O511">
        <f>INPUT!R511</f>
        <v>6</v>
      </c>
      <c r="P511">
        <f>INPUT!S511</f>
        <v>17</v>
      </c>
      <c r="Q511">
        <f>INPUT!T511</f>
        <v>44</v>
      </c>
      <c r="R511">
        <f>INPUT!U511</f>
        <v>51</v>
      </c>
      <c r="S511">
        <f>INPUT!V511</f>
        <v>24</v>
      </c>
      <c r="T511" t="str">
        <f>INPUT!W511</f>
        <v>41.104722222222,44.856666666667</v>
      </c>
      <c r="U511" t="str">
        <f>INPUT!X511</f>
        <v>Bismuthinite</v>
      </c>
    </row>
    <row r="512" spans="1:21" x14ac:dyDescent="0.2">
      <c r="A512">
        <f>INPUT!D512</f>
        <v>121</v>
      </c>
      <c r="B512">
        <f>INPUT!E512</f>
        <v>121</v>
      </c>
      <c r="C512">
        <f>INPUT!F512</f>
        <v>206294</v>
      </c>
      <c r="D512" t="str">
        <f>INPUT!G512</f>
        <v>Teghout Cu-Mo Deposit (Tekhut), Loṙi Province (Lori), Armenia</v>
      </c>
      <c r="E512">
        <f>INPUT!H512</f>
        <v>0</v>
      </c>
      <c r="F512">
        <f>INPUT!I512</f>
        <v>206294</v>
      </c>
      <c r="G512" t="str">
        <f>INPUT!J512</f>
        <v>Teghout Cu-Mo Deposit (Tekhut), Loṙi Province (Lori), Armenia</v>
      </c>
      <c r="H512" t="str">
        <f>INPUT!K512</f>
        <v>USGSOFR2008_1155</v>
      </c>
      <c r="I512" t="str">
        <f>INPUT!L512</f>
        <v>USGSOFR2008_1155</v>
      </c>
      <c r="J512" t="str">
        <f>INPUT!M512</f>
        <v>PorphCu-00405</v>
      </c>
      <c r="K512" t="str">
        <f>INPUT!N512</f>
        <v>PorphCu-00405</v>
      </c>
      <c r="L512" t="str">
        <f>INPUT!O512</f>
        <v>Chalcopyrite</v>
      </c>
      <c r="M512">
        <f>INPUT!P512</f>
        <v>1</v>
      </c>
      <c r="N512">
        <f>INPUT!Q512</f>
        <v>41</v>
      </c>
      <c r="O512">
        <f>INPUT!R512</f>
        <v>6</v>
      </c>
      <c r="P512">
        <f>INPUT!S512</f>
        <v>17</v>
      </c>
      <c r="Q512">
        <f>INPUT!T512</f>
        <v>44</v>
      </c>
      <c r="R512">
        <f>INPUT!U512</f>
        <v>51</v>
      </c>
      <c r="S512">
        <f>INPUT!V512</f>
        <v>24</v>
      </c>
      <c r="T512" t="str">
        <f>INPUT!W512</f>
        <v>41.104722222222,44.856666666667</v>
      </c>
      <c r="U512" t="str">
        <f>INPUT!X512</f>
        <v>Chalcopyrite</v>
      </c>
    </row>
    <row r="513" spans="1:21" x14ac:dyDescent="0.2">
      <c r="A513">
        <f>INPUT!D513</f>
        <v>121</v>
      </c>
      <c r="B513">
        <f>INPUT!E513</f>
        <v>121</v>
      </c>
      <c r="C513">
        <f>INPUT!F513</f>
        <v>206294</v>
      </c>
      <c r="D513" t="str">
        <f>INPUT!G513</f>
        <v>Teghout Cu-Mo Deposit (Tekhut), Loṙi Province (Lori), Armenia</v>
      </c>
      <c r="E513">
        <f>INPUT!H513</f>
        <v>0</v>
      </c>
      <c r="F513">
        <f>INPUT!I513</f>
        <v>206294</v>
      </c>
      <c r="G513" t="str">
        <f>INPUT!J513</f>
        <v>Teghout Cu-Mo Deposit (Tekhut), Loṙi Province (Lori), Armenia</v>
      </c>
      <c r="H513" t="str">
        <f>INPUT!K513</f>
        <v>USGSOFR2008_1155</v>
      </c>
      <c r="I513" t="str">
        <f>INPUT!L513</f>
        <v>USGSOFR2008_1155</v>
      </c>
      <c r="J513" t="str">
        <f>INPUT!M513</f>
        <v>PorphCu-00405</v>
      </c>
      <c r="K513" t="str">
        <f>INPUT!N513</f>
        <v>PorphCu-00405</v>
      </c>
      <c r="L513" t="str">
        <f>INPUT!O513</f>
        <v>Enargite</v>
      </c>
      <c r="M513">
        <f>INPUT!P513</f>
        <v>1</v>
      </c>
      <c r="N513">
        <f>INPUT!Q513</f>
        <v>41</v>
      </c>
      <c r="O513">
        <f>INPUT!R513</f>
        <v>6</v>
      </c>
      <c r="P513">
        <f>INPUT!S513</f>
        <v>17</v>
      </c>
      <c r="Q513">
        <f>INPUT!T513</f>
        <v>44</v>
      </c>
      <c r="R513">
        <f>INPUT!U513</f>
        <v>51</v>
      </c>
      <c r="S513">
        <f>INPUT!V513</f>
        <v>24</v>
      </c>
      <c r="T513" t="str">
        <f>INPUT!W513</f>
        <v>41.104722222222,44.856666666667</v>
      </c>
      <c r="U513" t="str">
        <f>INPUT!X513</f>
        <v>Enargite</v>
      </c>
    </row>
    <row r="514" spans="1:21" x14ac:dyDescent="0.2">
      <c r="A514">
        <f>INPUT!D514</f>
        <v>121</v>
      </c>
      <c r="B514">
        <f>INPUT!E514</f>
        <v>121</v>
      </c>
      <c r="C514">
        <f>INPUT!F514</f>
        <v>206294</v>
      </c>
      <c r="D514" t="str">
        <f>INPUT!G514</f>
        <v>Teghout Cu-Mo Deposit (Tekhut), Loṙi Province (Lori), Armenia</v>
      </c>
      <c r="E514">
        <f>INPUT!H514</f>
        <v>0</v>
      </c>
      <c r="F514">
        <f>INPUT!I514</f>
        <v>206294</v>
      </c>
      <c r="G514" t="str">
        <f>INPUT!J514</f>
        <v>Teghout Cu-Mo Deposit (Tekhut), Loṙi Province (Lori), Armenia</v>
      </c>
      <c r="H514" t="str">
        <f>INPUT!K514</f>
        <v>USGSOFR2008_1155</v>
      </c>
      <c r="I514" t="str">
        <f>INPUT!L514</f>
        <v>USGSOFR2008_1155</v>
      </c>
      <c r="J514" t="str">
        <f>INPUT!M514</f>
        <v>PorphCu-00405</v>
      </c>
      <c r="K514" t="str">
        <f>INPUT!N514</f>
        <v>PorphCu-00405</v>
      </c>
      <c r="L514" t="str">
        <f>INPUT!O514</f>
        <v>Galena</v>
      </c>
      <c r="M514">
        <f>INPUT!P514</f>
        <v>1</v>
      </c>
      <c r="N514">
        <f>INPUT!Q514</f>
        <v>41</v>
      </c>
      <c r="O514">
        <f>INPUT!R514</f>
        <v>6</v>
      </c>
      <c r="P514">
        <f>INPUT!S514</f>
        <v>17</v>
      </c>
      <c r="Q514">
        <f>INPUT!T514</f>
        <v>44</v>
      </c>
      <c r="R514">
        <f>INPUT!U514</f>
        <v>51</v>
      </c>
      <c r="S514">
        <f>INPUT!V514</f>
        <v>24</v>
      </c>
      <c r="T514" t="str">
        <f>INPUT!W514</f>
        <v>41.104722222222,44.856666666667</v>
      </c>
      <c r="U514" t="str">
        <f>INPUT!X514</f>
        <v>Galena</v>
      </c>
    </row>
    <row r="515" spans="1:21" x14ac:dyDescent="0.2">
      <c r="A515">
        <f>INPUT!D515</f>
        <v>121</v>
      </c>
      <c r="B515">
        <f>INPUT!E515</f>
        <v>121</v>
      </c>
      <c r="C515">
        <f>INPUT!F515</f>
        <v>206294</v>
      </c>
      <c r="D515" t="str">
        <f>INPUT!G515</f>
        <v>Teghout Cu-Mo Deposit (Tekhut), Loṙi Province (Lori), Armenia</v>
      </c>
      <c r="E515">
        <f>INPUT!H515</f>
        <v>0</v>
      </c>
      <c r="F515">
        <f>INPUT!I515</f>
        <v>206294</v>
      </c>
      <c r="G515" t="str">
        <f>INPUT!J515</f>
        <v>Teghout Cu-Mo Deposit (Tekhut), Loṙi Province (Lori), Armenia</v>
      </c>
      <c r="H515" t="str">
        <f>INPUT!K515</f>
        <v>USGSOFR2008_1155</v>
      </c>
      <c r="I515" t="str">
        <f>INPUT!L515</f>
        <v>USGSOFR2008_1155</v>
      </c>
      <c r="J515" t="str">
        <f>INPUT!M515</f>
        <v>PorphCu-00405</v>
      </c>
      <c r="K515" t="str">
        <f>INPUT!N515</f>
        <v>PorphCu-00405</v>
      </c>
      <c r="L515" t="str">
        <f>INPUT!O515</f>
        <v>Molybdenite</v>
      </c>
      <c r="M515">
        <f>INPUT!P515</f>
        <v>1</v>
      </c>
      <c r="N515">
        <f>INPUT!Q515</f>
        <v>41</v>
      </c>
      <c r="O515">
        <f>INPUT!R515</f>
        <v>6</v>
      </c>
      <c r="P515">
        <f>INPUT!S515</f>
        <v>17</v>
      </c>
      <c r="Q515">
        <f>INPUT!T515</f>
        <v>44</v>
      </c>
      <c r="R515">
        <f>INPUT!U515</f>
        <v>51</v>
      </c>
      <c r="S515">
        <f>INPUT!V515</f>
        <v>24</v>
      </c>
      <c r="T515" t="str">
        <f>INPUT!W515</f>
        <v>41.104722222222,44.856666666667</v>
      </c>
      <c r="U515" t="str">
        <f>INPUT!X515</f>
        <v>Molybdenite</v>
      </c>
    </row>
    <row r="516" spans="1:21" x14ac:dyDescent="0.2">
      <c r="A516">
        <f>INPUT!D516</f>
        <v>121</v>
      </c>
      <c r="B516">
        <f>INPUT!E516</f>
        <v>121</v>
      </c>
      <c r="C516">
        <f>INPUT!F516</f>
        <v>206294</v>
      </c>
      <c r="D516" t="str">
        <f>INPUT!G516</f>
        <v>Teghout Cu-Mo Deposit (Tekhut), Loṙi Province (Lori), Armenia</v>
      </c>
      <c r="E516">
        <f>INPUT!H516</f>
        <v>0</v>
      </c>
      <c r="F516">
        <f>INPUT!I516</f>
        <v>206294</v>
      </c>
      <c r="G516" t="str">
        <f>INPUT!J516</f>
        <v>Teghout Cu-Mo Deposit (Tekhut), Loṙi Province (Lori), Armenia</v>
      </c>
      <c r="H516" t="str">
        <f>INPUT!K516</f>
        <v>USGSOFR2008_1155</v>
      </c>
      <c r="I516" t="str">
        <f>INPUT!L516</f>
        <v>USGSOFR2008_1155</v>
      </c>
      <c r="J516" t="str">
        <f>INPUT!M516</f>
        <v>PorphCu-00405</v>
      </c>
      <c r="K516" t="str">
        <f>INPUT!N516</f>
        <v>PorphCu-00405</v>
      </c>
      <c r="L516" t="str">
        <f>INPUT!O516</f>
        <v>Pyrite</v>
      </c>
      <c r="M516">
        <f>INPUT!P516</f>
        <v>1</v>
      </c>
      <c r="N516">
        <f>INPUT!Q516</f>
        <v>41</v>
      </c>
      <c r="O516">
        <f>INPUT!R516</f>
        <v>6</v>
      </c>
      <c r="P516">
        <f>INPUT!S516</f>
        <v>17</v>
      </c>
      <c r="Q516">
        <f>INPUT!T516</f>
        <v>44</v>
      </c>
      <c r="R516">
        <f>INPUT!U516</f>
        <v>51</v>
      </c>
      <c r="S516">
        <f>INPUT!V516</f>
        <v>24</v>
      </c>
      <c r="T516" t="str">
        <f>INPUT!W516</f>
        <v>41.104722222222,44.856666666667</v>
      </c>
      <c r="U516" t="str">
        <f>INPUT!X516</f>
        <v>Pyrite</v>
      </c>
    </row>
    <row r="517" spans="1:21" x14ac:dyDescent="0.2">
      <c r="A517">
        <f>INPUT!D517</f>
        <v>121</v>
      </c>
      <c r="B517">
        <f>INPUT!E517</f>
        <v>121</v>
      </c>
      <c r="C517">
        <f>INPUT!F517</f>
        <v>206294</v>
      </c>
      <c r="D517" t="str">
        <f>INPUT!G517</f>
        <v>Teghout Cu-Mo Deposit (Tekhut), Loṙi Province (Lori), Armenia</v>
      </c>
      <c r="E517">
        <f>INPUT!H517</f>
        <v>0</v>
      </c>
      <c r="F517">
        <f>INPUT!I517</f>
        <v>206294</v>
      </c>
      <c r="G517" t="str">
        <f>INPUT!J517</f>
        <v>Teghout Cu-Mo Deposit (Tekhut), Loṙi Province (Lori), Armenia</v>
      </c>
      <c r="H517" t="str">
        <f>INPUT!K517</f>
        <v>USGSOFR2008_1155</v>
      </c>
      <c r="I517" t="str">
        <f>INPUT!L517</f>
        <v>USGSOFR2008_1155</v>
      </c>
      <c r="J517" t="str">
        <f>INPUT!M517</f>
        <v>PorphCu-00405</v>
      </c>
      <c r="K517" t="str">
        <f>INPUT!N517</f>
        <v>PorphCu-00405</v>
      </c>
      <c r="L517" t="str">
        <f>INPUT!O517</f>
        <v>Sphalerite</v>
      </c>
      <c r="M517">
        <f>INPUT!P517</f>
        <v>1</v>
      </c>
      <c r="N517">
        <f>INPUT!Q517</f>
        <v>41</v>
      </c>
      <c r="O517">
        <f>INPUT!R517</f>
        <v>6</v>
      </c>
      <c r="P517">
        <f>INPUT!S517</f>
        <v>17</v>
      </c>
      <c r="Q517">
        <f>INPUT!T517</f>
        <v>44</v>
      </c>
      <c r="R517">
        <f>INPUT!U517</f>
        <v>51</v>
      </c>
      <c r="S517">
        <f>INPUT!V517</f>
        <v>24</v>
      </c>
      <c r="T517" t="str">
        <f>INPUT!W517</f>
        <v>41.104722222222,44.856666666667</v>
      </c>
      <c r="U517" t="str">
        <f>INPUT!X517</f>
        <v>Sphalerite</v>
      </c>
    </row>
    <row r="518" spans="1:21" x14ac:dyDescent="0.2">
      <c r="A518">
        <f>INPUT!D518</f>
        <v>121</v>
      </c>
      <c r="B518">
        <f>INPUT!E518</f>
        <v>121</v>
      </c>
      <c r="C518">
        <f>INPUT!F518</f>
        <v>206294</v>
      </c>
      <c r="D518" t="str">
        <f>INPUT!G518</f>
        <v>Teghout Cu-Mo Deposit (Tekhut), Loṙi Province (Lori), Armenia</v>
      </c>
      <c r="E518">
        <f>INPUT!H518</f>
        <v>0</v>
      </c>
      <c r="F518">
        <f>INPUT!I518</f>
        <v>206294</v>
      </c>
      <c r="G518" t="str">
        <f>INPUT!J518</f>
        <v>Teghout Cu-Mo Deposit (Tekhut), Loṙi Province (Lori), Armenia</v>
      </c>
      <c r="H518" t="str">
        <f>INPUT!K518</f>
        <v>USGSOFR2008_1155</v>
      </c>
      <c r="I518" t="str">
        <f>INPUT!L518</f>
        <v>USGSOFR2008_1155</v>
      </c>
      <c r="J518" t="str">
        <f>INPUT!M518</f>
        <v>PorphCu-00405</v>
      </c>
      <c r="K518" t="str">
        <f>INPUT!N518</f>
        <v>PorphCu-00405</v>
      </c>
      <c r="L518" t="str">
        <f>INPUT!O518</f>
        <v>Tetrahedrite</v>
      </c>
      <c r="M518">
        <f>INPUT!P518</f>
        <v>1</v>
      </c>
      <c r="N518">
        <f>INPUT!Q518</f>
        <v>41</v>
      </c>
      <c r="O518">
        <f>INPUT!R518</f>
        <v>6</v>
      </c>
      <c r="P518">
        <f>INPUT!S518</f>
        <v>17</v>
      </c>
      <c r="Q518">
        <f>INPUT!T518</f>
        <v>44</v>
      </c>
      <c r="R518">
        <f>INPUT!U518</f>
        <v>51</v>
      </c>
      <c r="S518">
        <f>INPUT!V518</f>
        <v>24</v>
      </c>
      <c r="T518" t="str">
        <f>INPUT!W518</f>
        <v>41.104722222222,44.856666666667</v>
      </c>
      <c r="U518" t="str">
        <f>INPUT!X518</f>
        <v>Tetrahedrite</v>
      </c>
    </row>
    <row r="519" spans="1:21" x14ac:dyDescent="0.2">
      <c r="A519">
        <f>INPUT!D519</f>
        <v>42</v>
      </c>
      <c r="B519">
        <f>INPUT!E519</f>
        <v>37</v>
      </c>
      <c r="C519">
        <f>INPUT!F519</f>
        <v>206293</v>
      </c>
      <c r="D519" t="str">
        <f>INPUT!G519</f>
        <v>Agarak Mine, Syunik' Province, Armenia</v>
      </c>
      <c r="E519">
        <f>INPUT!H519</f>
        <v>0</v>
      </c>
      <c r="F519">
        <f>INPUT!I519</f>
        <v>206293</v>
      </c>
      <c r="G519" t="str">
        <f>INPUT!J519</f>
        <v>Agarak Mine, Syunik' Province, Armenia</v>
      </c>
      <c r="H519" t="str">
        <f>INPUT!K519</f>
        <v>USGSOFR2008_1155</v>
      </c>
      <c r="I519" t="str">
        <f>INPUT!L519</f>
        <v>USGSOFR2008_1155</v>
      </c>
      <c r="J519" t="str">
        <f>INPUT!M519</f>
        <v>PorphCu-00404</v>
      </c>
      <c r="K519" t="str">
        <f>INPUT!N519</f>
        <v>PorphCu-00404</v>
      </c>
      <c r="L519" t="str">
        <f>INPUT!O519</f>
        <v>Arsenopyrite</v>
      </c>
      <c r="M519">
        <f>INPUT!P519</f>
        <v>1</v>
      </c>
      <c r="N519">
        <f>INPUT!Q519</f>
        <v>38</v>
      </c>
      <c r="O519">
        <f>INPUT!R519</f>
        <v>55</v>
      </c>
      <c r="P519">
        <f>INPUT!S519</f>
        <v>19</v>
      </c>
      <c r="Q519">
        <f>INPUT!T519</f>
        <v>46</v>
      </c>
      <c r="R519">
        <f>INPUT!U519</f>
        <v>11</v>
      </c>
      <c r="S519">
        <f>INPUT!V519</f>
        <v>18</v>
      </c>
      <c r="T519" t="str">
        <f>INPUT!W519</f>
        <v>38.921944444444,46.188333333333</v>
      </c>
      <c r="U519" t="str">
        <f>INPUT!X519</f>
        <v>Arsenopyrite</v>
      </c>
    </row>
    <row r="520" spans="1:21" x14ac:dyDescent="0.2">
      <c r="A520">
        <f>INPUT!D520</f>
        <v>42</v>
      </c>
      <c r="B520">
        <f>INPUT!E520</f>
        <v>37</v>
      </c>
      <c r="C520">
        <f>INPUT!F520</f>
        <v>206293</v>
      </c>
      <c r="D520" t="str">
        <f>INPUT!G520</f>
        <v>Agarak Mine, Syunik' Province, Armenia</v>
      </c>
      <c r="E520">
        <f>INPUT!H520</f>
        <v>0</v>
      </c>
      <c r="F520">
        <f>INPUT!I520</f>
        <v>206293</v>
      </c>
      <c r="G520" t="str">
        <f>INPUT!J520</f>
        <v>Agarak Mine, Syunik' Province, Armenia</v>
      </c>
      <c r="H520" t="str">
        <f>INPUT!K520</f>
        <v>USGSOFR2008_1155</v>
      </c>
      <c r="I520" t="str">
        <f>INPUT!L520</f>
        <v>USGSOFR2008_1155</v>
      </c>
      <c r="J520" t="str">
        <f>INPUT!M520</f>
        <v>PorphCu-00404</v>
      </c>
      <c r="K520" t="str">
        <f>INPUT!N520</f>
        <v>PorphCu-00404</v>
      </c>
      <c r="L520" t="str">
        <f>INPUT!O520</f>
        <v>Bismuthinite</v>
      </c>
      <c r="M520">
        <f>INPUT!P520</f>
        <v>1</v>
      </c>
      <c r="N520">
        <f>INPUT!Q520</f>
        <v>38</v>
      </c>
      <c r="O520">
        <f>INPUT!R520</f>
        <v>55</v>
      </c>
      <c r="P520">
        <f>INPUT!S520</f>
        <v>19</v>
      </c>
      <c r="Q520">
        <f>INPUT!T520</f>
        <v>46</v>
      </c>
      <c r="R520">
        <f>INPUT!U520</f>
        <v>11</v>
      </c>
      <c r="S520">
        <f>INPUT!V520</f>
        <v>18</v>
      </c>
      <c r="T520" t="str">
        <f>INPUT!W520</f>
        <v>38.921944444444,46.188333333333</v>
      </c>
      <c r="U520" t="str">
        <f>INPUT!X520</f>
        <v>Bismuthinite</v>
      </c>
    </row>
    <row r="521" spans="1:21" x14ac:dyDescent="0.2">
      <c r="A521">
        <f>INPUT!D521</f>
        <v>42</v>
      </c>
      <c r="B521">
        <f>INPUT!E521</f>
        <v>37</v>
      </c>
      <c r="C521">
        <f>INPUT!F521</f>
        <v>206293</v>
      </c>
      <c r="D521" t="str">
        <f>INPUT!G521</f>
        <v>Agarak Mine, Syunik' Province, Armenia</v>
      </c>
      <c r="E521">
        <f>INPUT!H521</f>
        <v>0</v>
      </c>
      <c r="F521">
        <f>INPUT!I521</f>
        <v>206293</v>
      </c>
      <c r="G521" t="str">
        <f>INPUT!J521</f>
        <v>Agarak Mine, Syunik' Province, Armenia</v>
      </c>
      <c r="H521" t="str">
        <f>INPUT!K521</f>
        <v>USGSOFR2008_1155</v>
      </c>
      <c r="I521" t="str">
        <f>INPUT!L521</f>
        <v>USGSOFR2008_1155</v>
      </c>
      <c r="J521" t="str">
        <f>INPUT!M521</f>
        <v>PorphCu-00404</v>
      </c>
      <c r="K521" t="str">
        <f>INPUT!N521</f>
        <v>PorphCu-00404</v>
      </c>
      <c r="L521" t="str">
        <f>INPUT!O521</f>
        <v>Bornite</v>
      </c>
      <c r="M521">
        <f>INPUT!P521</f>
        <v>1</v>
      </c>
      <c r="N521">
        <f>INPUT!Q521</f>
        <v>38</v>
      </c>
      <c r="O521">
        <f>INPUT!R521</f>
        <v>55</v>
      </c>
      <c r="P521">
        <f>INPUT!S521</f>
        <v>19</v>
      </c>
      <c r="Q521">
        <f>INPUT!T521</f>
        <v>46</v>
      </c>
      <c r="R521">
        <f>INPUT!U521</f>
        <v>11</v>
      </c>
      <c r="S521">
        <f>INPUT!V521</f>
        <v>18</v>
      </c>
      <c r="T521" t="str">
        <f>INPUT!W521</f>
        <v>38.921944444444,46.188333333333</v>
      </c>
      <c r="U521" t="str">
        <f>INPUT!X521</f>
        <v>Bornite</v>
      </c>
    </row>
    <row r="522" spans="1:21" x14ac:dyDescent="0.2">
      <c r="A522">
        <f>INPUT!D522</f>
        <v>42</v>
      </c>
      <c r="B522">
        <f>INPUT!E522</f>
        <v>37</v>
      </c>
      <c r="C522">
        <f>INPUT!F522</f>
        <v>206293</v>
      </c>
      <c r="D522" t="str">
        <f>INPUT!G522</f>
        <v>Agarak Mine, Syunik' Province, Armenia</v>
      </c>
      <c r="E522">
        <f>INPUT!H522</f>
        <v>0</v>
      </c>
      <c r="F522">
        <f>INPUT!I522</f>
        <v>206293</v>
      </c>
      <c r="G522" t="str">
        <f>INPUT!J522</f>
        <v>Agarak Mine, Syunik' Province, Armenia</v>
      </c>
      <c r="H522" t="str">
        <f>INPUT!K522</f>
        <v>USGSOFR2008_1155</v>
      </c>
      <c r="I522" t="str">
        <f>INPUT!L522</f>
        <v>USGSOFR2008_1155</v>
      </c>
      <c r="J522" t="str">
        <f>INPUT!M522</f>
        <v>PorphCu-00404</v>
      </c>
      <c r="K522" t="str">
        <f>INPUT!N522</f>
        <v>PorphCu-00404</v>
      </c>
      <c r="L522" t="str">
        <f>INPUT!O522</f>
        <v>Chalcopyrite</v>
      </c>
      <c r="M522">
        <f>INPUT!P522</f>
        <v>1</v>
      </c>
      <c r="N522">
        <f>INPUT!Q522</f>
        <v>38</v>
      </c>
      <c r="O522">
        <f>INPUT!R522</f>
        <v>55</v>
      </c>
      <c r="P522">
        <f>INPUT!S522</f>
        <v>19</v>
      </c>
      <c r="Q522">
        <f>INPUT!T522</f>
        <v>46</v>
      </c>
      <c r="R522">
        <f>INPUT!U522</f>
        <v>11</v>
      </c>
      <c r="S522">
        <f>INPUT!V522</f>
        <v>18</v>
      </c>
      <c r="T522" t="str">
        <f>INPUT!W522</f>
        <v>38.921944444444,46.188333333333</v>
      </c>
      <c r="U522" t="str">
        <f>INPUT!X522</f>
        <v>Chalcopyrite</v>
      </c>
    </row>
    <row r="523" spans="1:21" x14ac:dyDescent="0.2">
      <c r="A523">
        <f>INPUT!D523</f>
        <v>42</v>
      </c>
      <c r="B523">
        <f>INPUT!E523</f>
        <v>37</v>
      </c>
      <c r="C523">
        <f>INPUT!F523</f>
        <v>206293</v>
      </c>
      <c r="D523" t="str">
        <f>INPUT!G523</f>
        <v>Agarak Mine, Syunik' Province, Armenia</v>
      </c>
      <c r="E523">
        <f>INPUT!H523</f>
        <v>0</v>
      </c>
      <c r="F523">
        <f>INPUT!I523</f>
        <v>206293</v>
      </c>
      <c r="G523" t="str">
        <f>INPUT!J523</f>
        <v>Agarak Mine, Syunik' Province, Armenia</v>
      </c>
      <c r="H523" t="str">
        <f>INPUT!K523</f>
        <v>USGSOFR2008_1155</v>
      </c>
      <c r="I523" t="str">
        <f>INPUT!L523</f>
        <v>USGSOFR2008_1155</v>
      </c>
      <c r="J523" t="str">
        <f>INPUT!M523</f>
        <v>PorphCu-00404</v>
      </c>
      <c r="K523" t="str">
        <f>INPUT!N523</f>
        <v>PorphCu-00404</v>
      </c>
      <c r="L523" t="str">
        <f>INPUT!O523</f>
        <v>Emplectite</v>
      </c>
      <c r="M523">
        <f>INPUT!P523</f>
        <v>1</v>
      </c>
      <c r="N523">
        <f>INPUT!Q523</f>
        <v>38</v>
      </c>
      <c r="O523">
        <f>INPUT!R523</f>
        <v>55</v>
      </c>
      <c r="P523">
        <f>INPUT!S523</f>
        <v>19</v>
      </c>
      <c r="Q523">
        <f>INPUT!T523</f>
        <v>46</v>
      </c>
      <c r="R523">
        <f>INPUT!U523</f>
        <v>11</v>
      </c>
      <c r="S523">
        <f>INPUT!V523</f>
        <v>18</v>
      </c>
      <c r="T523" t="str">
        <f>INPUT!W523</f>
        <v>38.921944444444,46.188333333333</v>
      </c>
      <c r="U523" t="str">
        <f>INPUT!X523</f>
        <v>Emplectite</v>
      </c>
    </row>
    <row r="524" spans="1:21" x14ac:dyDescent="0.2">
      <c r="A524">
        <f>INPUT!D524</f>
        <v>42</v>
      </c>
      <c r="B524">
        <f>INPUT!E524</f>
        <v>37</v>
      </c>
      <c r="C524">
        <f>INPUT!F524</f>
        <v>206293</v>
      </c>
      <c r="D524" t="str">
        <f>INPUT!G524</f>
        <v>Agarak Mine, Syunik' Province, Armenia</v>
      </c>
      <c r="E524">
        <f>INPUT!H524</f>
        <v>0</v>
      </c>
      <c r="F524">
        <f>INPUT!I524</f>
        <v>206293</v>
      </c>
      <c r="G524" t="str">
        <f>INPUT!J524</f>
        <v>Agarak Mine, Syunik' Province, Armenia</v>
      </c>
      <c r="H524" t="str">
        <f>INPUT!K524</f>
        <v>USGSOFR2008_1155</v>
      </c>
      <c r="I524" t="str">
        <f>INPUT!L524</f>
        <v>USGSOFR2008_1155</v>
      </c>
      <c r="J524" t="str">
        <f>INPUT!M524</f>
        <v>PorphCu-00404</v>
      </c>
      <c r="K524" t="str">
        <f>INPUT!N524</f>
        <v>PorphCu-00404</v>
      </c>
      <c r="L524" t="str">
        <f>INPUT!O524</f>
        <v>Enargite</v>
      </c>
      <c r="M524">
        <f>INPUT!P524</f>
        <v>1</v>
      </c>
      <c r="N524">
        <f>INPUT!Q524</f>
        <v>38</v>
      </c>
      <c r="O524">
        <f>INPUT!R524</f>
        <v>55</v>
      </c>
      <c r="P524">
        <f>INPUT!S524</f>
        <v>19</v>
      </c>
      <c r="Q524">
        <f>INPUT!T524</f>
        <v>46</v>
      </c>
      <c r="R524">
        <f>INPUT!U524</f>
        <v>11</v>
      </c>
      <c r="S524">
        <f>INPUT!V524</f>
        <v>18</v>
      </c>
      <c r="T524" t="str">
        <f>INPUT!W524</f>
        <v>38.921944444444,46.188333333333</v>
      </c>
      <c r="U524" t="str">
        <f>INPUT!X524</f>
        <v>Enargite</v>
      </c>
    </row>
    <row r="525" spans="1:21" x14ac:dyDescent="0.2">
      <c r="A525">
        <f>INPUT!D525</f>
        <v>42</v>
      </c>
      <c r="B525">
        <f>INPUT!E525</f>
        <v>37</v>
      </c>
      <c r="C525">
        <f>INPUT!F525</f>
        <v>206293</v>
      </c>
      <c r="D525" t="str">
        <f>INPUT!G525</f>
        <v>Agarak Mine, Syunik' Province, Armenia</v>
      </c>
      <c r="E525">
        <f>INPUT!H525</f>
        <v>0</v>
      </c>
      <c r="F525">
        <f>INPUT!I525</f>
        <v>206293</v>
      </c>
      <c r="G525" t="str">
        <f>INPUT!J525</f>
        <v>Agarak Mine, Syunik' Province, Armenia</v>
      </c>
      <c r="H525" t="str">
        <f>INPUT!K525</f>
        <v>USGSOFR2008_1155</v>
      </c>
      <c r="I525" t="str">
        <f>INPUT!L525</f>
        <v>USGSOFR2008_1155</v>
      </c>
      <c r="J525" t="str">
        <f>INPUT!M525</f>
        <v>PorphCu-00404</v>
      </c>
      <c r="K525" t="str">
        <f>INPUT!N525</f>
        <v>PorphCu-00404</v>
      </c>
      <c r="L525" t="str">
        <f>INPUT!O525</f>
        <v>Galena</v>
      </c>
      <c r="M525">
        <f>INPUT!P525</f>
        <v>1</v>
      </c>
      <c r="N525">
        <f>INPUT!Q525</f>
        <v>38</v>
      </c>
      <c r="O525">
        <f>INPUT!R525</f>
        <v>55</v>
      </c>
      <c r="P525">
        <f>INPUT!S525</f>
        <v>19</v>
      </c>
      <c r="Q525">
        <f>INPUT!T525</f>
        <v>46</v>
      </c>
      <c r="R525">
        <f>INPUT!U525</f>
        <v>11</v>
      </c>
      <c r="S525">
        <f>INPUT!V525</f>
        <v>18</v>
      </c>
      <c r="T525" t="str">
        <f>INPUT!W525</f>
        <v>38.921944444444,46.188333333333</v>
      </c>
      <c r="U525" t="str">
        <f>INPUT!X525</f>
        <v>Galena</v>
      </c>
    </row>
    <row r="526" spans="1:21" x14ac:dyDescent="0.2">
      <c r="A526">
        <f>INPUT!D526</f>
        <v>42</v>
      </c>
      <c r="B526">
        <f>INPUT!E526</f>
        <v>37</v>
      </c>
      <c r="C526">
        <f>INPUT!F526</f>
        <v>206293</v>
      </c>
      <c r="D526" t="str">
        <f>INPUT!G526</f>
        <v>Agarak Mine, Syunik' Province, Armenia</v>
      </c>
      <c r="E526">
        <f>INPUT!H526</f>
        <v>0</v>
      </c>
      <c r="F526">
        <f>INPUT!I526</f>
        <v>206293</v>
      </c>
      <c r="G526" t="str">
        <f>INPUT!J526</f>
        <v>Agarak Mine, Syunik' Province, Armenia</v>
      </c>
      <c r="H526" t="str">
        <f>INPUT!K526</f>
        <v>USGSOFR2008_1155</v>
      </c>
      <c r="I526" t="str">
        <f>INPUT!L526</f>
        <v>USGSOFR2008_1155</v>
      </c>
      <c r="J526" t="str">
        <f>INPUT!M526</f>
        <v>PorphCu-00404</v>
      </c>
      <c r="K526" t="str">
        <f>INPUT!N526</f>
        <v>PorphCu-00404</v>
      </c>
      <c r="L526" t="str">
        <f>INPUT!O526</f>
        <v>Luzonite</v>
      </c>
      <c r="M526">
        <f>INPUT!P526</f>
        <v>1</v>
      </c>
      <c r="N526">
        <f>INPUT!Q526</f>
        <v>38</v>
      </c>
      <c r="O526">
        <f>INPUT!R526</f>
        <v>55</v>
      </c>
      <c r="P526">
        <f>INPUT!S526</f>
        <v>19</v>
      </c>
      <c r="Q526">
        <f>INPUT!T526</f>
        <v>46</v>
      </c>
      <c r="R526">
        <f>INPUT!U526</f>
        <v>11</v>
      </c>
      <c r="S526">
        <f>INPUT!V526</f>
        <v>18</v>
      </c>
      <c r="T526" t="str">
        <f>INPUT!W526</f>
        <v>38.921944444444,46.188333333333</v>
      </c>
      <c r="U526" t="str">
        <f>INPUT!X526</f>
        <v>Luzonite</v>
      </c>
    </row>
    <row r="527" spans="1:21" x14ac:dyDescent="0.2">
      <c r="A527">
        <f>INPUT!D527</f>
        <v>42</v>
      </c>
      <c r="B527">
        <f>INPUT!E527</f>
        <v>37</v>
      </c>
      <c r="C527">
        <f>INPUT!F527</f>
        <v>206293</v>
      </c>
      <c r="D527" t="str">
        <f>INPUT!G527</f>
        <v>Agarak Mine, Syunik' Province, Armenia</v>
      </c>
      <c r="E527">
        <f>INPUT!H527</f>
        <v>0</v>
      </c>
      <c r="F527">
        <f>INPUT!I527</f>
        <v>206293</v>
      </c>
      <c r="G527" t="str">
        <f>INPUT!J527</f>
        <v>Agarak Mine, Syunik' Province, Armenia</v>
      </c>
      <c r="H527" t="str">
        <f>INPUT!K527</f>
        <v>USGSOFR2008_1155</v>
      </c>
      <c r="I527" t="str">
        <f>INPUT!L527</f>
        <v>USGSOFR2008_1155</v>
      </c>
      <c r="J527" t="str">
        <f>INPUT!M527</f>
        <v>PorphCu-00404</v>
      </c>
      <c r="K527" t="str">
        <f>INPUT!N527</f>
        <v>PorphCu-00404</v>
      </c>
      <c r="L527" t="str">
        <f>INPUT!O527</f>
        <v>Molybdenite</v>
      </c>
      <c r="M527">
        <f>INPUT!P527</f>
        <v>1</v>
      </c>
      <c r="N527">
        <f>INPUT!Q527</f>
        <v>38</v>
      </c>
      <c r="O527">
        <f>INPUT!R527</f>
        <v>55</v>
      </c>
      <c r="P527">
        <f>INPUT!S527</f>
        <v>19</v>
      </c>
      <c r="Q527">
        <f>INPUT!T527</f>
        <v>46</v>
      </c>
      <c r="R527">
        <f>INPUT!U527</f>
        <v>11</v>
      </c>
      <c r="S527">
        <f>INPUT!V527</f>
        <v>18</v>
      </c>
      <c r="T527" t="str">
        <f>INPUT!W527</f>
        <v>38.921944444444,46.188333333333</v>
      </c>
      <c r="U527" t="str">
        <f>INPUT!X527</f>
        <v>Molybdenite</v>
      </c>
    </row>
    <row r="528" spans="1:21" x14ac:dyDescent="0.2">
      <c r="A528">
        <f>INPUT!D528</f>
        <v>42</v>
      </c>
      <c r="B528">
        <f>INPUT!E528</f>
        <v>37</v>
      </c>
      <c r="C528">
        <f>INPUT!F528</f>
        <v>206293</v>
      </c>
      <c r="D528" t="str">
        <f>INPUT!G528</f>
        <v>Agarak Mine, Syunik' Province, Armenia</v>
      </c>
      <c r="E528">
        <f>INPUT!H528</f>
        <v>0</v>
      </c>
      <c r="F528">
        <f>INPUT!I528</f>
        <v>206293</v>
      </c>
      <c r="G528" t="str">
        <f>INPUT!J528</f>
        <v>Agarak Mine, Syunik' Province, Armenia</v>
      </c>
      <c r="H528" t="str">
        <f>INPUT!K528</f>
        <v>USGSOFR2008_1155</v>
      </c>
      <c r="I528" t="str">
        <f>INPUT!L528</f>
        <v>USGSOFR2008_1155</v>
      </c>
      <c r="J528" t="str">
        <f>INPUT!M528</f>
        <v>PorphCu-00404</v>
      </c>
      <c r="K528" t="str">
        <f>INPUT!N528</f>
        <v>PorphCu-00404</v>
      </c>
      <c r="L528" t="str">
        <f>INPUT!O528</f>
        <v>Pyrite</v>
      </c>
      <c r="M528">
        <f>INPUT!P528</f>
        <v>1</v>
      </c>
      <c r="N528">
        <f>INPUT!Q528</f>
        <v>38</v>
      </c>
      <c r="O528">
        <f>INPUT!R528</f>
        <v>55</v>
      </c>
      <c r="P528">
        <f>INPUT!S528</f>
        <v>19</v>
      </c>
      <c r="Q528">
        <f>INPUT!T528</f>
        <v>46</v>
      </c>
      <c r="R528">
        <f>INPUT!U528</f>
        <v>11</v>
      </c>
      <c r="S528">
        <f>INPUT!V528</f>
        <v>18</v>
      </c>
      <c r="T528" t="str">
        <f>INPUT!W528</f>
        <v>38.921944444444,46.188333333333</v>
      </c>
      <c r="U528" t="str">
        <f>INPUT!X528</f>
        <v>Pyrite</v>
      </c>
    </row>
    <row r="529" spans="1:21" x14ac:dyDescent="0.2">
      <c r="A529">
        <f>INPUT!D529</f>
        <v>42</v>
      </c>
      <c r="B529">
        <f>INPUT!E529</f>
        <v>37</v>
      </c>
      <c r="C529">
        <f>INPUT!F529</f>
        <v>206293</v>
      </c>
      <c r="D529" t="str">
        <f>INPUT!G529</f>
        <v>Agarak Mine, Syunik' Province, Armenia</v>
      </c>
      <c r="E529">
        <f>INPUT!H529</f>
        <v>0</v>
      </c>
      <c r="F529">
        <f>INPUT!I529</f>
        <v>206293</v>
      </c>
      <c r="G529" t="str">
        <f>INPUT!J529</f>
        <v>Agarak Mine, Syunik' Province, Armenia</v>
      </c>
      <c r="H529" t="str">
        <f>INPUT!K529</f>
        <v>USGSOFR2008_1155</v>
      </c>
      <c r="I529" t="str">
        <f>INPUT!L529</f>
        <v>USGSOFR2008_1155</v>
      </c>
      <c r="J529" t="str">
        <f>INPUT!M529</f>
        <v>PorphCu-00404</v>
      </c>
      <c r="K529" t="str">
        <f>INPUT!N529</f>
        <v>PorphCu-00404</v>
      </c>
      <c r="L529" t="str">
        <f>INPUT!O529</f>
        <v>Pyrrhotite</v>
      </c>
      <c r="M529">
        <f>INPUT!P529</f>
        <v>1</v>
      </c>
      <c r="N529">
        <f>INPUT!Q529</f>
        <v>38</v>
      </c>
      <c r="O529">
        <f>INPUT!R529</f>
        <v>55</v>
      </c>
      <c r="P529">
        <f>INPUT!S529</f>
        <v>19</v>
      </c>
      <c r="Q529">
        <f>INPUT!T529</f>
        <v>46</v>
      </c>
      <c r="R529">
        <f>INPUT!U529</f>
        <v>11</v>
      </c>
      <c r="S529">
        <f>INPUT!V529</f>
        <v>18</v>
      </c>
      <c r="T529" t="str">
        <f>INPUT!W529</f>
        <v>38.921944444444,46.188333333333</v>
      </c>
      <c r="U529" t="str">
        <f>INPUT!X529</f>
        <v>Pyrrhotite</v>
      </c>
    </row>
    <row r="530" spans="1:21" x14ac:dyDescent="0.2">
      <c r="A530">
        <f>INPUT!D530</f>
        <v>42</v>
      </c>
      <c r="B530">
        <f>INPUT!E530</f>
        <v>37</v>
      </c>
      <c r="C530">
        <f>INPUT!F530</f>
        <v>206293</v>
      </c>
      <c r="D530" t="str">
        <f>INPUT!G530</f>
        <v>Agarak Mine, Syunik' Province, Armenia</v>
      </c>
      <c r="E530">
        <f>INPUT!H530</f>
        <v>0</v>
      </c>
      <c r="F530">
        <f>INPUT!I530</f>
        <v>206293</v>
      </c>
      <c r="G530" t="str">
        <f>INPUT!J530</f>
        <v>Agarak Mine, Syunik' Province, Armenia</v>
      </c>
      <c r="H530" t="str">
        <f>INPUT!K530</f>
        <v>USGSOFR2008_1155</v>
      </c>
      <c r="I530" t="str">
        <f>INPUT!L530</f>
        <v>USGSOFR2008_1155</v>
      </c>
      <c r="J530" t="str">
        <f>INPUT!M530</f>
        <v>PorphCu-00404</v>
      </c>
      <c r="K530" t="str">
        <f>INPUT!N530</f>
        <v>PorphCu-00404</v>
      </c>
      <c r="L530" t="str">
        <f>INPUT!O530</f>
        <v>Sphalerite</v>
      </c>
      <c r="M530">
        <f>INPUT!P530</f>
        <v>1</v>
      </c>
      <c r="N530">
        <f>INPUT!Q530</f>
        <v>38</v>
      </c>
      <c r="O530">
        <f>INPUT!R530</f>
        <v>55</v>
      </c>
      <c r="P530">
        <f>INPUT!S530</f>
        <v>19</v>
      </c>
      <c r="Q530">
        <f>INPUT!T530</f>
        <v>46</v>
      </c>
      <c r="R530">
        <f>INPUT!U530</f>
        <v>11</v>
      </c>
      <c r="S530">
        <f>INPUT!V530</f>
        <v>18</v>
      </c>
      <c r="T530" t="str">
        <f>INPUT!W530</f>
        <v>38.921944444444,46.188333333333</v>
      </c>
      <c r="U530" t="str">
        <f>INPUT!X530</f>
        <v>Sphalerite</v>
      </c>
    </row>
    <row r="531" spans="1:21" x14ac:dyDescent="0.2">
      <c r="A531">
        <f>INPUT!D531</f>
        <v>42</v>
      </c>
      <c r="B531">
        <f>INPUT!E531</f>
        <v>37</v>
      </c>
      <c r="C531">
        <f>INPUT!F531</f>
        <v>206293</v>
      </c>
      <c r="D531" t="str">
        <f>INPUT!G531</f>
        <v>Agarak Mine, Syunik' Province, Armenia</v>
      </c>
      <c r="E531">
        <f>INPUT!H531</f>
        <v>0</v>
      </c>
      <c r="F531">
        <f>INPUT!I531</f>
        <v>206293</v>
      </c>
      <c r="G531" t="str">
        <f>INPUT!J531</f>
        <v>Agarak Mine, Syunik' Province, Armenia</v>
      </c>
      <c r="H531" t="str">
        <f>INPUT!K531</f>
        <v>USGSOFR2008_1155</v>
      </c>
      <c r="I531" t="str">
        <f>INPUT!L531</f>
        <v>USGSOFR2008_1155</v>
      </c>
      <c r="J531" t="str">
        <f>INPUT!M531</f>
        <v>PorphCu-00404</v>
      </c>
      <c r="K531" t="str">
        <f>INPUT!N531</f>
        <v>PorphCu-00404</v>
      </c>
      <c r="L531" t="str">
        <f>INPUT!O531</f>
        <v>Wittichenite</v>
      </c>
      <c r="M531">
        <f>INPUT!P531</f>
        <v>1</v>
      </c>
      <c r="N531">
        <f>INPUT!Q531</f>
        <v>38</v>
      </c>
      <c r="O531">
        <f>INPUT!R531</f>
        <v>55</v>
      </c>
      <c r="P531">
        <f>INPUT!S531</f>
        <v>19</v>
      </c>
      <c r="Q531">
        <f>INPUT!T531</f>
        <v>46</v>
      </c>
      <c r="R531">
        <f>INPUT!U531</f>
        <v>11</v>
      </c>
      <c r="S531">
        <f>INPUT!V531</f>
        <v>18</v>
      </c>
      <c r="T531" t="str">
        <f>INPUT!W531</f>
        <v>38.921944444444,46.188333333333</v>
      </c>
      <c r="U531" t="str">
        <f>INPUT!X531</f>
        <v>Wittichenite</v>
      </c>
    </row>
    <row r="532" spans="1:21" x14ac:dyDescent="0.2">
      <c r="A532">
        <f>INPUT!D532</f>
        <v>22</v>
      </c>
      <c r="B532">
        <f>INPUT!E532</f>
        <v>22</v>
      </c>
      <c r="C532">
        <f>INPUT!F532</f>
        <v>206296</v>
      </c>
      <c r="D532" t="str">
        <f>INPUT!G532</f>
        <v>Dastakert Cu Deposit, Syunik' Province, Armenia</v>
      </c>
      <c r="E532">
        <f>INPUT!H532</f>
        <v>0</v>
      </c>
      <c r="F532">
        <f>INPUT!I532</f>
        <v>206296</v>
      </c>
      <c r="G532" t="str">
        <f>INPUT!J532</f>
        <v>Dastakert Cu Deposit, Syunik' Province, Armenia</v>
      </c>
      <c r="H532" t="str">
        <f>INPUT!K532</f>
        <v>USGSOFR2008_1155</v>
      </c>
      <c r="I532" t="str">
        <f>INPUT!L532</f>
        <v>USGSOFR2008_1155</v>
      </c>
      <c r="J532" t="str">
        <f>INPUT!M532</f>
        <v>PorphCu-00407</v>
      </c>
      <c r="K532" t="str">
        <f>INPUT!N532</f>
        <v>PorphCu-00407</v>
      </c>
      <c r="L532" t="str">
        <f>INPUT!O532</f>
        <v>Alabandite</v>
      </c>
      <c r="M532">
        <f>INPUT!P532</f>
        <v>1</v>
      </c>
      <c r="N532">
        <f>INPUT!Q532</f>
        <v>39</v>
      </c>
      <c r="O532">
        <f>INPUT!R532</f>
        <v>22</v>
      </c>
      <c r="P532">
        <f>INPUT!S532</f>
        <v>30</v>
      </c>
      <c r="Q532">
        <f>INPUT!T532</f>
        <v>46</v>
      </c>
      <c r="R532">
        <f>INPUT!U532</f>
        <v>1</v>
      </c>
      <c r="S532">
        <f>INPUT!V532</f>
        <v>22</v>
      </c>
      <c r="T532" t="str">
        <f>INPUT!W532</f>
        <v>39.375,46.022777777778</v>
      </c>
      <c r="U532" t="str">
        <f>INPUT!X532</f>
        <v>Alabandite</v>
      </c>
    </row>
    <row r="533" spans="1:21" x14ac:dyDescent="0.2">
      <c r="A533">
        <f>INPUT!D533</f>
        <v>22</v>
      </c>
      <c r="B533">
        <f>INPUT!E533</f>
        <v>22</v>
      </c>
      <c r="C533">
        <f>INPUT!F533</f>
        <v>206296</v>
      </c>
      <c r="D533" t="str">
        <f>INPUT!G533</f>
        <v>Dastakert Cu Deposit, Syunik' Province, Armenia</v>
      </c>
      <c r="E533">
        <f>INPUT!H533</f>
        <v>0</v>
      </c>
      <c r="F533">
        <f>INPUT!I533</f>
        <v>206296</v>
      </c>
      <c r="G533" t="str">
        <f>INPUT!J533</f>
        <v>Dastakert Cu Deposit, Syunik' Province, Armenia</v>
      </c>
      <c r="H533" t="str">
        <f>INPUT!K533</f>
        <v>USGSOFR2008_1155</v>
      </c>
      <c r="I533" t="str">
        <f>INPUT!L533</f>
        <v>USGSOFR2008_1155</v>
      </c>
      <c r="J533" t="str">
        <f>INPUT!M533</f>
        <v>PorphCu-00407</v>
      </c>
      <c r="K533" t="str">
        <f>INPUT!N533</f>
        <v>PorphCu-00407</v>
      </c>
      <c r="L533" t="str">
        <f>INPUT!O533</f>
        <v>Bornite</v>
      </c>
      <c r="M533">
        <f>INPUT!P533</f>
        <v>1</v>
      </c>
      <c r="N533">
        <f>INPUT!Q533</f>
        <v>39</v>
      </c>
      <c r="O533">
        <f>INPUT!R533</f>
        <v>22</v>
      </c>
      <c r="P533">
        <f>INPUT!S533</f>
        <v>30</v>
      </c>
      <c r="Q533">
        <f>INPUT!T533</f>
        <v>46</v>
      </c>
      <c r="R533">
        <f>INPUT!U533</f>
        <v>1</v>
      </c>
      <c r="S533">
        <f>INPUT!V533</f>
        <v>22</v>
      </c>
      <c r="T533" t="str">
        <f>INPUT!W533</f>
        <v>39.375,46.022777777778</v>
      </c>
      <c r="U533" t="str">
        <f>INPUT!X533</f>
        <v>Bornite</v>
      </c>
    </row>
    <row r="534" spans="1:21" x14ac:dyDescent="0.2">
      <c r="A534">
        <f>INPUT!D534</f>
        <v>22</v>
      </c>
      <c r="B534">
        <f>INPUT!E534</f>
        <v>22</v>
      </c>
      <c r="C534">
        <f>INPUT!F534</f>
        <v>206296</v>
      </c>
      <c r="D534" t="str">
        <f>INPUT!G534</f>
        <v>Dastakert Cu Deposit, Syunik' Province, Armenia</v>
      </c>
      <c r="E534">
        <f>INPUT!H534</f>
        <v>0</v>
      </c>
      <c r="F534">
        <f>INPUT!I534</f>
        <v>206296</v>
      </c>
      <c r="G534" t="str">
        <f>INPUT!J534</f>
        <v>Dastakert Cu Deposit, Syunik' Province, Armenia</v>
      </c>
      <c r="H534" t="str">
        <f>INPUT!K534</f>
        <v>USGSOFR2008_1155</v>
      </c>
      <c r="I534" t="str">
        <f>INPUT!L534</f>
        <v>USGSOFR2008_1155</v>
      </c>
      <c r="J534" t="str">
        <f>INPUT!M534</f>
        <v>PorphCu-00407</v>
      </c>
      <c r="K534" t="str">
        <f>INPUT!N534</f>
        <v>PorphCu-00407</v>
      </c>
      <c r="L534" t="str">
        <f>INPUT!O534</f>
        <v>Chalcocite</v>
      </c>
      <c r="M534">
        <f>INPUT!P534</f>
        <v>1</v>
      </c>
      <c r="N534">
        <f>INPUT!Q534</f>
        <v>39</v>
      </c>
      <c r="O534">
        <f>INPUT!R534</f>
        <v>22</v>
      </c>
      <c r="P534">
        <f>INPUT!S534</f>
        <v>30</v>
      </c>
      <c r="Q534">
        <f>INPUT!T534</f>
        <v>46</v>
      </c>
      <c r="R534">
        <f>INPUT!U534</f>
        <v>1</v>
      </c>
      <c r="S534">
        <f>INPUT!V534</f>
        <v>22</v>
      </c>
      <c r="T534" t="str">
        <f>INPUT!W534</f>
        <v>39.375,46.022777777778</v>
      </c>
      <c r="U534" t="str">
        <f>INPUT!X534</f>
        <v>Chalcocite</v>
      </c>
    </row>
    <row r="535" spans="1:21" x14ac:dyDescent="0.2">
      <c r="A535">
        <f>INPUT!D535</f>
        <v>22</v>
      </c>
      <c r="B535">
        <f>INPUT!E535</f>
        <v>22</v>
      </c>
      <c r="C535">
        <f>INPUT!F535</f>
        <v>206296</v>
      </c>
      <c r="D535" t="str">
        <f>INPUT!G535</f>
        <v>Dastakert Cu Deposit, Syunik' Province, Armenia</v>
      </c>
      <c r="E535">
        <f>INPUT!H535</f>
        <v>0</v>
      </c>
      <c r="F535">
        <f>INPUT!I535</f>
        <v>206296</v>
      </c>
      <c r="G535" t="str">
        <f>INPUT!J535</f>
        <v>Dastakert Cu Deposit, Syunik' Province, Armenia</v>
      </c>
      <c r="H535" t="str">
        <f>INPUT!K535</f>
        <v>USGSOFR2008_1155</v>
      </c>
      <c r="I535" t="str">
        <f>INPUT!L535</f>
        <v>USGSOFR2008_1155</v>
      </c>
      <c r="J535" t="str">
        <f>INPUT!M535</f>
        <v>PorphCu-00407</v>
      </c>
      <c r="K535" t="str">
        <f>INPUT!N535</f>
        <v>PorphCu-00407</v>
      </c>
      <c r="L535" t="str">
        <f>INPUT!O535</f>
        <v>Chalcopyrite</v>
      </c>
      <c r="M535">
        <f>INPUT!P535</f>
        <v>1</v>
      </c>
      <c r="N535">
        <f>INPUT!Q535</f>
        <v>39</v>
      </c>
      <c r="O535">
        <f>INPUT!R535</f>
        <v>22</v>
      </c>
      <c r="P535">
        <f>INPUT!S535</f>
        <v>30</v>
      </c>
      <c r="Q535">
        <f>INPUT!T535</f>
        <v>46</v>
      </c>
      <c r="R535">
        <f>INPUT!U535</f>
        <v>1</v>
      </c>
      <c r="S535">
        <f>INPUT!V535</f>
        <v>22</v>
      </c>
      <c r="T535" t="str">
        <f>INPUT!W535</f>
        <v>39.375,46.022777777778</v>
      </c>
      <c r="U535" t="str">
        <f>INPUT!X535</f>
        <v>Chalcopyrite</v>
      </c>
    </row>
    <row r="536" spans="1:21" x14ac:dyDescent="0.2">
      <c r="A536">
        <f>INPUT!D536</f>
        <v>22</v>
      </c>
      <c r="B536">
        <f>INPUT!E536</f>
        <v>22</v>
      </c>
      <c r="C536">
        <f>INPUT!F536</f>
        <v>206296</v>
      </c>
      <c r="D536" t="str">
        <f>INPUT!G536</f>
        <v>Dastakert Cu Deposit, Syunik' Province, Armenia</v>
      </c>
      <c r="E536">
        <f>INPUT!H536</f>
        <v>0</v>
      </c>
      <c r="F536">
        <f>INPUT!I536</f>
        <v>206296</v>
      </c>
      <c r="G536" t="str">
        <f>INPUT!J536</f>
        <v>Dastakert Cu Deposit, Syunik' Province, Armenia</v>
      </c>
      <c r="H536" t="str">
        <f>INPUT!K536</f>
        <v>USGSOFR2008_1155</v>
      </c>
      <c r="I536" t="str">
        <f>INPUT!L536</f>
        <v>USGSOFR2008_1155</v>
      </c>
      <c r="J536" t="str">
        <f>INPUT!M536</f>
        <v>PorphCu-00407</v>
      </c>
      <c r="K536" t="str">
        <f>INPUT!N536</f>
        <v>PorphCu-00407</v>
      </c>
      <c r="L536" t="str">
        <f>INPUT!O536</f>
        <v>Covellite</v>
      </c>
      <c r="M536">
        <f>INPUT!P536</f>
        <v>1</v>
      </c>
      <c r="N536">
        <f>INPUT!Q536</f>
        <v>39</v>
      </c>
      <c r="O536">
        <f>INPUT!R536</f>
        <v>22</v>
      </c>
      <c r="P536">
        <f>INPUT!S536</f>
        <v>30</v>
      </c>
      <c r="Q536">
        <f>INPUT!T536</f>
        <v>46</v>
      </c>
      <c r="R536">
        <f>INPUT!U536</f>
        <v>1</v>
      </c>
      <c r="S536">
        <f>INPUT!V536</f>
        <v>22</v>
      </c>
      <c r="T536" t="str">
        <f>INPUT!W536</f>
        <v>39.375,46.022777777778</v>
      </c>
      <c r="U536" t="str">
        <f>INPUT!X536</f>
        <v>Covellite</v>
      </c>
    </row>
    <row r="537" spans="1:21" x14ac:dyDescent="0.2">
      <c r="A537">
        <f>INPUT!D537</f>
        <v>22</v>
      </c>
      <c r="B537">
        <f>INPUT!E537</f>
        <v>22</v>
      </c>
      <c r="C537">
        <f>INPUT!F537</f>
        <v>206296</v>
      </c>
      <c r="D537" t="str">
        <f>INPUT!G537</f>
        <v>Dastakert Cu Deposit, Syunik' Province, Armenia</v>
      </c>
      <c r="E537">
        <f>INPUT!H537</f>
        <v>0</v>
      </c>
      <c r="F537">
        <f>INPUT!I537</f>
        <v>206296</v>
      </c>
      <c r="G537" t="str">
        <f>INPUT!J537</f>
        <v>Dastakert Cu Deposit, Syunik' Province, Armenia</v>
      </c>
      <c r="H537" t="str">
        <f>INPUT!K537</f>
        <v>USGSOFR2008_1155</v>
      </c>
      <c r="I537" t="str">
        <f>INPUT!L537</f>
        <v>USGSOFR2008_1155</v>
      </c>
      <c r="J537" t="str">
        <f>INPUT!M537</f>
        <v>PorphCu-00407</v>
      </c>
      <c r="K537" t="str">
        <f>INPUT!N537</f>
        <v>PorphCu-00407</v>
      </c>
      <c r="L537" t="str">
        <f>INPUT!O537</f>
        <v>Emplectite</v>
      </c>
      <c r="M537">
        <f>INPUT!P537</f>
        <v>1</v>
      </c>
      <c r="N537">
        <f>INPUT!Q537</f>
        <v>39</v>
      </c>
      <c r="O537">
        <f>INPUT!R537</f>
        <v>22</v>
      </c>
      <c r="P537">
        <f>INPUT!S537</f>
        <v>30</v>
      </c>
      <c r="Q537">
        <f>INPUT!T537</f>
        <v>46</v>
      </c>
      <c r="R537">
        <f>INPUT!U537</f>
        <v>1</v>
      </c>
      <c r="S537">
        <f>INPUT!V537</f>
        <v>22</v>
      </c>
      <c r="T537" t="str">
        <f>INPUT!W537</f>
        <v>39.375,46.022777777778</v>
      </c>
      <c r="U537" t="str">
        <f>INPUT!X537</f>
        <v>Emplectite</v>
      </c>
    </row>
    <row r="538" spans="1:21" x14ac:dyDescent="0.2">
      <c r="A538">
        <f>INPUT!D538</f>
        <v>22</v>
      </c>
      <c r="B538">
        <f>INPUT!E538</f>
        <v>22</v>
      </c>
      <c r="C538">
        <f>INPUT!F538</f>
        <v>206296</v>
      </c>
      <c r="D538" t="str">
        <f>INPUT!G538</f>
        <v>Dastakert Cu Deposit, Syunik' Province, Armenia</v>
      </c>
      <c r="E538">
        <f>INPUT!H538</f>
        <v>0</v>
      </c>
      <c r="F538">
        <f>INPUT!I538</f>
        <v>206296</v>
      </c>
      <c r="G538" t="str">
        <f>INPUT!J538</f>
        <v>Dastakert Cu Deposit, Syunik' Province, Armenia</v>
      </c>
      <c r="H538" t="str">
        <f>INPUT!K538</f>
        <v>USGSOFR2008_1155</v>
      </c>
      <c r="I538" t="str">
        <f>INPUT!L538</f>
        <v>USGSOFR2008_1155</v>
      </c>
      <c r="J538" t="str">
        <f>INPUT!M538</f>
        <v>PorphCu-00407</v>
      </c>
      <c r="K538" t="str">
        <f>INPUT!N538</f>
        <v>PorphCu-00407</v>
      </c>
      <c r="L538" t="str">
        <f>INPUT!O538</f>
        <v>Enargite</v>
      </c>
      <c r="M538">
        <f>INPUT!P538</f>
        <v>1</v>
      </c>
      <c r="N538">
        <f>INPUT!Q538</f>
        <v>39</v>
      </c>
      <c r="O538">
        <f>INPUT!R538</f>
        <v>22</v>
      </c>
      <c r="P538">
        <f>INPUT!S538</f>
        <v>30</v>
      </c>
      <c r="Q538">
        <f>INPUT!T538</f>
        <v>46</v>
      </c>
      <c r="R538">
        <f>INPUT!U538</f>
        <v>1</v>
      </c>
      <c r="S538">
        <f>INPUT!V538</f>
        <v>22</v>
      </c>
      <c r="T538" t="str">
        <f>INPUT!W538</f>
        <v>39.375,46.022777777778</v>
      </c>
      <c r="U538" t="str">
        <f>INPUT!X538</f>
        <v>Enargite</v>
      </c>
    </row>
    <row r="539" spans="1:21" x14ac:dyDescent="0.2">
      <c r="A539">
        <f>INPUT!D539</f>
        <v>22</v>
      </c>
      <c r="B539">
        <f>INPUT!E539</f>
        <v>22</v>
      </c>
      <c r="C539">
        <f>INPUT!F539</f>
        <v>206296</v>
      </c>
      <c r="D539" t="str">
        <f>INPUT!G539</f>
        <v>Dastakert Cu Deposit, Syunik' Province, Armenia</v>
      </c>
      <c r="E539">
        <f>INPUT!H539</f>
        <v>0</v>
      </c>
      <c r="F539">
        <f>INPUT!I539</f>
        <v>206296</v>
      </c>
      <c r="G539" t="str">
        <f>INPUT!J539</f>
        <v>Dastakert Cu Deposit, Syunik' Province, Armenia</v>
      </c>
      <c r="H539" t="str">
        <f>INPUT!K539</f>
        <v>USGSOFR2008_1155</v>
      </c>
      <c r="I539" t="str">
        <f>INPUT!L539</f>
        <v>USGSOFR2008_1155</v>
      </c>
      <c r="J539" t="str">
        <f>INPUT!M539</f>
        <v>PorphCu-00407</v>
      </c>
      <c r="K539" t="str">
        <f>INPUT!N539</f>
        <v>PorphCu-00407</v>
      </c>
      <c r="L539" t="str">
        <f>INPUT!O539</f>
        <v>Galena</v>
      </c>
      <c r="M539">
        <f>INPUT!P539</f>
        <v>1</v>
      </c>
      <c r="N539">
        <f>INPUT!Q539</f>
        <v>39</v>
      </c>
      <c r="O539">
        <f>INPUT!R539</f>
        <v>22</v>
      </c>
      <c r="P539">
        <f>INPUT!S539</f>
        <v>30</v>
      </c>
      <c r="Q539">
        <f>INPUT!T539</f>
        <v>46</v>
      </c>
      <c r="R539">
        <f>INPUT!U539</f>
        <v>1</v>
      </c>
      <c r="S539">
        <f>INPUT!V539</f>
        <v>22</v>
      </c>
      <c r="T539" t="str">
        <f>INPUT!W539</f>
        <v>39.375,46.022777777778</v>
      </c>
      <c r="U539" t="str">
        <f>INPUT!X539</f>
        <v>Galena</v>
      </c>
    </row>
    <row r="540" spans="1:21" x14ac:dyDescent="0.2">
      <c r="A540">
        <f>INPUT!D540</f>
        <v>22</v>
      </c>
      <c r="B540">
        <f>INPUT!E540</f>
        <v>22</v>
      </c>
      <c r="C540">
        <f>INPUT!F540</f>
        <v>206296</v>
      </c>
      <c r="D540" t="str">
        <f>INPUT!G540</f>
        <v>Dastakert Cu Deposit, Syunik' Province, Armenia</v>
      </c>
      <c r="E540">
        <f>INPUT!H540</f>
        <v>0</v>
      </c>
      <c r="F540">
        <f>INPUT!I540</f>
        <v>206296</v>
      </c>
      <c r="G540" t="str">
        <f>INPUT!J540</f>
        <v>Dastakert Cu Deposit, Syunik' Province, Armenia</v>
      </c>
      <c r="H540" t="str">
        <f>INPUT!K540</f>
        <v>USGSOFR2008_1155</v>
      </c>
      <c r="I540" t="str">
        <f>INPUT!L540</f>
        <v>USGSOFR2008_1155</v>
      </c>
      <c r="J540" t="str">
        <f>INPUT!M540</f>
        <v>PorphCu-00407</v>
      </c>
      <c r="K540" t="str">
        <f>INPUT!N540</f>
        <v>PorphCu-00407</v>
      </c>
      <c r="L540" t="str">
        <f>INPUT!O540</f>
        <v>Germanite</v>
      </c>
      <c r="M540">
        <f>INPUT!P540</f>
        <v>1</v>
      </c>
      <c r="N540">
        <f>INPUT!Q540</f>
        <v>39</v>
      </c>
      <c r="O540">
        <f>INPUT!R540</f>
        <v>22</v>
      </c>
      <c r="P540">
        <f>INPUT!S540</f>
        <v>30</v>
      </c>
      <c r="Q540">
        <f>INPUT!T540</f>
        <v>46</v>
      </c>
      <c r="R540">
        <f>INPUT!U540</f>
        <v>1</v>
      </c>
      <c r="S540">
        <f>INPUT!V540</f>
        <v>22</v>
      </c>
      <c r="T540" t="str">
        <f>INPUT!W540</f>
        <v>39.375,46.022777777778</v>
      </c>
      <c r="U540" t="str">
        <f>INPUT!X540</f>
        <v>Germanite</v>
      </c>
    </row>
    <row r="541" spans="1:21" x14ac:dyDescent="0.2">
      <c r="A541">
        <f>INPUT!D541</f>
        <v>22</v>
      </c>
      <c r="B541">
        <f>INPUT!E541</f>
        <v>22</v>
      </c>
      <c r="C541">
        <f>INPUT!F541</f>
        <v>206296</v>
      </c>
      <c r="D541" t="str">
        <f>INPUT!G541</f>
        <v>Dastakert Cu Deposit, Syunik' Province, Armenia</v>
      </c>
      <c r="E541">
        <f>INPUT!H541</f>
        <v>0</v>
      </c>
      <c r="F541">
        <f>INPUT!I541</f>
        <v>206296</v>
      </c>
      <c r="G541" t="str">
        <f>INPUT!J541</f>
        <v>Dastakert Cu Deposit, Syunik' Province, Armenia</v>
      </c>
      <c r="H541" t="str">
        <f>INPUT!K541</f>
        <v>USGSOFR2008_1155</v>
      </c>
      <c r="I541" t="str">
        <f>INPUT!L541</f>
        <v>USGSOFR2008_1155</v>
      </c>
      <c r="J541" t="str">
        <f>INPUT!M541</f>
        <v>PorphCu-00407</v>
      </c>
      <c r="K541" t="str">
        <f>INPUT!N541</f>
        <v>PorphCu-00407</v>
      </c>
      <c r="L541" t="str">
        <f>INPUT!O541</f>
        <v>Luzonite</v>
      </c>
      <c r="M541">
        <f>INPUT!P541</f>
        <v>1</v>
      </c>
      <c r="N541">
        <f>INPUT!Q541</f>
        <v>39</v>
      </c>
      <c r="O541">
        <f>INPUT!R541</f>
        <v>22</v>
      </c>
      <c r="P541">
        <f>INPUT!S541</f>
        <v>30</v>
      </c>
      <c r="Q541">
        <f>INPUT!T541</f>
        <v>46</v>
      </c>
      <c r="R541">
        <f>INPUT!U541</f>
        <v>1</v>
      </c>
      <c r="S541">
        <f>INPUT!V541</f>
        <v>22</v>
      </c>
      <c r="T541" t="str">
        <f>INPUT!W541</f>
        <v>39.375,46.022777777778</v>
      </c>
      <c r="U541" t="str">
        <f>INPUT!X541</f>
        <v>Luzonite</v>
      </c>
    </row>
    <row r="542" spans="1:21" x14ac:dyDescent="0.2">
      <c r="A542">
        <f>INPUT!D542</f>
        <v>22</v>
      </c>
      <c r="B542">
        <f>INPUT!E542</f>
        <v>22</v>
      </c>
      <c r="C542">
        <f>INPUT!F542</f>
        <v>206296</v>
      </c>
      <c r="D542" t="str">
        <f>INPUT!G542</f>
        <v>Dastakert Cu Deposit, Syunik' Province, Armenia</v>
      </c>
      <c r="E542">
        <f>INPUT!H542</f>
        <v>0</v>
      </c>
      <c r="F542">
        <f>INPUT!I542</f>
        <v>206296</v>
      </c>
      <c r="G542" t="str">
        <f>INPUT!J542</f>
        <v>Dastakert Cu Deposit, Syunik' Province, Armenia</v>
      </c>
      <c r="H542" t="str">
        <f>INPUT!K542</f>
        <v>USGSOFR2008_1155</v>
      </c>
      <c r="I542" t="str">
        <f>INPUT!L542</f>
        <v>USGSOFR2008_1155</v>
      </c>
      <c r="J542" t="str">
        <f>INPUT!M542</f>
        <v>PorphCu-00407</v>
      </c>
      <c r="K542" t="str">
        <f>INPUT!N542</f>
        <v>PorphCu-00407</v>
      </c>
      <c r="L542" t="str">
        <f>INPUT!O542</f>
        <v>Molybdenite</v>
      </c>
      <c r="M542">
        <f>INPUT!P542</f>
        <v>1</v>
      </c>
      <c r="N542">
        <f>INPUT!Q542</f>
        <v>39</v>
      </c>
      <c r="O542">
        <f>INPUT!R542</f>
        <v>22</v>
      </c>
      <c r="P542">
        <f>INPUT!S542</f>
        <v>30</v>
      </c>
      <c r="Q542">
        <f>INPUT!T542</f>
        <v>46</v>
      </c>
      <c r="R542">
        <f>INPUT!U542</f>
        <v>1</v>
      </c>
      <c r="S542">
        <f>INPUT!V542</f>
        <v>22</v>
      </c>
      <c r="T542" t="str">
        <f>INPUT!W542</f>
        <v>39.375,46.022777777778</v>
      </c>
      <c r="U542" t="str">
        <f>INPUT!X542</f>
        <v>Molybdenite</v>
      </c>
    </row>
    <row r="543" spans="1:21" x14ac:dyDescent="0.2">
      <c r="A543">
        <f>INPUT!D543</f>
        <v>22</v>
      </c>
      <c r="B543">
        <f>INPUT!E543</f>
        <v>22</v>
      </c>
      <c r="C543">
        <f>INPUT!F543</f>
        <v>206296</v>
      </c>
      <c r="D543" t="str">
        <f>INPUT!G543</f>
        <v>Dastakert Cu Deposit, Syunik' Province, Armenia</v>
      </c>
      <c r="E543">
        <f>INPUT!H543</f>
        <v>0</v>
      </c>
      <c r="F543">
        <f>INPUT!I543</f>
        <v>206296</v>
      </c>
      <c r="G543" t="str">
        <f>INPUT!J543</f>
        <v>Dastakert Cu Deposit, Syunik' Province, Armenia</v>
      </c>
      <c r="H543" t="str">
        <f>INPUT!K543</f>
        <v>USGSOFR2008_1155</v>
      </c>
      <c r="I543" t="str">
        <f>INPUT!L543</f>
        <v>USGSOFR2008_1155</v>
      </c>
      <c r="J543" t="str">
        <f>INPUT!M543</f>
        <v>PorphCu-00407</v>
      </c>
      <c r="K543" t="str">
        <f>INPUT!N543</f>
        <v>PorphCu-00407</v>
      </c>
      <c r="L543" t="str">
        <f>INPUT!O543</f>
        <v>Pyrite</v>
      </c>
      <c r="M543">
        <f>INPUT!P543</f>
        <v>1</v>
      </c>
      <c r="N543">
        <f>INPUT!Q543</f>
        <v>39</v>
      </c>
      <c r="O543">
        <f>INPUT!R543</f>
        <v>22</v>
      </c>
      <c r="P543">
        <f>INPUT!S543</f>
        <v>30</v>
      </c>
      <c r="Q543">
        <f>INPUT!T543</f>
        <v>46</v>
      </c>
      <c r="R543">
        <f>INPUT!U543</f>
        <v>1</v>
      </c>
      <c r="S543">
        <f>INPUT!V543</f>
        <v>22</v>
      </c>
      <c r="T543" t="str">
        <f>INPUT!W543</f>
        <v>39.375,46.022777777778</v>
      </c>
      <c r="U543" t="str">
        <f>INPUT!X543</f>
        <v>Pyrite</v>
      </c>
    </row>
    <row r="544" spans="1:21" x14ac:dyDescent="0.2">
      <c r="A544">
        <f>INPUT!D544</f>
        <v>22</v>
      </c>
      <c r="B544">
        <f>INPUT!E544</f>
        <v>22</v>
      </c>
      <c r="C544">
        <f>INPUT!F544</f>
        <v>206296</v>
      </c>
      <c r="D544" t="str">
        <f>INPUT!G544</f>
        <v>Dastakert Cu Deposit, Syunik' Province, Armenia</v>
      </c>
      <c r="E544">
        <f>INPUT!H544</f>
        <v>0</v>
      </c>
      <c r="F544">
        <f>INPUT!I544</f>
        <v>206296</v>
      </c>
      <c r="G544" t="str">
        <f>INPUT!J544</f>
        <v>Dastakert Cu Deposit, Syunik' Province, Armenia</v>
      </c>
      <c r="H544" t="str">
        <f>INPUT!K544</f>
        <v>USGSOFR2008_1155</v>
      </c>
      <c r="I544" t="str">
        <f>INPUT!L544</f>
        <v>USGSOFR2008_1155</v>
      </c>
      <c r="J544" t="str">
        <f>INPUT!M544</f>
        <v>PorphCu-00407</v>
      </c>
      <c r="K544" t="str">
        <f>INPUT!N544</f>
        <v>PorphCu-00407</v>
      </c>
      <c r="L544" t="str">
        <f>INPUT!O544</f>
        <v>Pyrrhotite</v>
      </c>
      <c r="M544">
        <f>INPUT!P544</f>
        <v>1</v>
      </c>
      <c r="N544">
        <f>INPUT!Q544</f>
        <v>39</v>
      </c>
      <c r="O544">
        <f>INPUT!R544</f>
        <v>22</v>
      </c>
      <c r="P544">
        <f>INPUT!S544</f>
        <v>30</v>
      </c>
      <c r="Q544">
        <f>INPUT!T544</f>
        <v>46</v>
      </c>
      <c r="R544">
        <f>INPUT!U544</f>
        <v>1</v>
      </c>
      <c r="S544">
        <f>INPUT!V544</f>
        <v>22</v>
      </c>
      <c r="T544" t="str">
        <f>INPUT!W544</f>
        <v>39.375,46.022777777778</v>
      </c>
      <c r="U544" t="str">
        <f>INPUT!X544</f>
        <v>Pyrrhotite</v>
      </c>
    </row>
    <row r="545" spans="1:21" x14ac:dyDescent="0.2">
      <c r="A545">
        <f>INPUT!D545</f>
        <v>22</v>
      </c>
      <c r="B545">
        <f>INPUT!E545</f>
        <v>22</v>
      </c>
      <c r="C545">
        <f>INPUT!F545</f>
        <v>206296</v>
      </c>
      <c r="D545" t="str">
        <f>INPUT!G545</f>
        <v>Dastakert Cu Deposit, Syunik' Province, Armenia</v>
      </c>
      <c r="E545">
        <f>INPUT!H545</f>
        <v>0</v>
      </c>
      <c r="F545">
        <f>INPUT!I545</f>
        <v>206296</v>
      </c>
      <c r="G545" t="str">
        <f>INPUT!J545</f>
        <v>Dastakert Cu Deposit, Syunik' Province, Armenia</v>
      </c>
      <c r="H545" t="str">
        <f>INPUT!K545</f>
        <v>USGSOFR2008_1155</v>
      </c>
      <c r="I545" t="str">
        <f>INPUT!L545</f>
        <v>USGSOFR2008_1155</v>
      </c>
      <c r="J545" t="str">
        <f>INPUT!M545</f>
        <v>PorphCu-00407</v>
      </c>
      <c r="K545" t="str">
        <f>INPUT!N545</f>
        <v>PorphCu-00407</v>
      </c>
      <c r="L545" t="str">
        <f>INPUT!O545</f>
        <v>Renierite</v>
      </c>
      <c r="M545">
        <f>INPUT!P545</f>
        <v>1</v>
      </c>
      <c r="N545">
        <f>INPUT!Q545</f>
        <v>39</v>
      </c>
      <c r="O545">
        <f>INPUT!R545</f>
        <v>22</v>
      </c>
      <c r="P545">
        <f>INPUT!S545</f>
        <v>30</v>
      </c>
      <c r="Q545">
        <f>INPUT!T545</f>
        <v>46</v>
      </c>
      <c r="R545">
        <f>INPUT!U545</f>
        <v>1</v>
      </c>
      <c r="S545">
        <f>INPUT!V545</f>
        <v>22</v>
      </c>
      <c r="T545" t="str">
        <f>INPUT!W545</f>
        <v>39.375,46.022777777778</v>
      </c>
      <c r="U545" t="str">
        <f>INPUT!X545</f>
        <v>Renierite</v>
      </c>
    </row>
    <row r="546" spans="1:21" x14ac:dyDescent="0.2">
      <c r="A546">
        <f>INPUT!D546</f>
        <v>22</v>
      </c>
      <c r="B546">
        <f>INPUT!E546</f>
        <v>22</v>
      </c>
      <c r="C546">
        <f>INPUT!F546</f>
        <v>206296</v>
      </c>
      <c r="D546" t="str">
        <f>INPUT!G546</f>
        <v>Dastakert Cu Deposit, Syunik' Province, Armenia</v>
      </c>
      <c r="E546">
        <f>INPUT!H546</f>
        <v>0</v>
      </c>
      <c r="F546">
        <f>INPUT!I546</f>
        <v>206296</v>
      </c>
      <c r="G546" t="str">
        <f>INPUT!J546</f>
        <v>Dastakert Cu Deposit, Syunik' Province, Armenia</v>
      </c>
      <c r="H546" t="str">
        <f>INPUT!K546</f>
        <v>USGSOFR2008_1155</v>
      </c>
      <c r="I546" t="str">
        <f>INPUT!L546</f>
        <v>USGSOFR2008_1155</v>
      </c>
      <c r="J546" t="str">
        <f>INPUT!M546</f>
        <v>PorphCu-00407</v>
      </c>
      <c r="K546" t="str">
        <f>INPUT!N546</f>
        <v>PorphCu-00407</v>
      </c>
      <c r="L546" t="str">
        <f>INPUT!O546</f>
        <v>Sphalerite</v>
      </c>
      <c r="M546">
        <f>INPUT!P546</f>
        <v>1</v>
      </c>
      <c r="N546">
        <f>INPUT!Q546</f>
        <v>39</v>
      </c>
      <c r="O546">
        <f>INPUT!R546</f>
        <v>22</v>
      </c>
      <c r="P546">
        <f>INPUT!S546</f>
        <v>30</v>
      </c>
      <c r="Q546">
        <f>INPUT!T546</f>
        <v>46</v>
      </c>
      <c r="R546">
        <f>INPUT!U546</f>
        <v>1</v>
      </c>
      <c r="S546">
        <f>INPUT!V546</f>
        <v>22</v>
      </c>
      <c r="T546" t="str">
        <f>INPUT!W546</f>
        <v>39.375,46.022777777778</v>
      </c>
      <c r="U546" t="str">
        <f>INPUT!X546</f>
        <v>Sphalerite</v>
      </c>
    </row>
    <row r="547" spans="1:21" x14ac:dyDescent="0.2">
      <c r="A547">
        <f>INPUT!D547</f>
        <v>22</v>
      </c>
      <c r="B547">
        <f>INPUT!E547</f>
        <v>22</v>
      </c>
      <c r="C547">
        <f>INPUT!F547</f>
        <v>206296</v>
      </c>
      <c r="D547" t="str">
        <f>INPUT!G547</f>
        <v>Dastakert Cu Deposit, Syunik' Province, Armenia</v>
      </c>
      <c r="E547">
        <f>INPUT!H547</f>
        <v>0</v>
      </c>
      <c r="F547">
        <f>INPUT!I547</f>
        <v>206296</v>
      </c>
      <c r="G547" t="str">
        <f>INPUT!J547</f>
        <v>Dastakert Cu Deposit, Syunik' Province, Armenia</v>
      </c>
      <c r="H547" t="str">
        <f>INPUT!K547</f>
        <v>USGSOFR2008_1155</v>
      </c>
      <c r="I547" t="str">
        <f>INPUT!L547</f>
        <v>USGSOFR2008_1155</v>
      </c>
      <c r="J547" t="str">
        <f>INPUT!M547</f>
        <v>PorphCu-00407</v>
      </c>
      <c r="K547" t="str">
        <f>INPUT!N547</f>
        <v>PorphCu-00407</v>
      </c>
      <c r="L547" t="str">
        <f>INPUT!O547</f>
        <v>Wittichenite</v>
      </c>
      <c r="M547">
        <f>INPUT!P547</f>
        <v>1</v>
      </c>
      <c r="N547">
        <f>INPUT!Q547</f>
        <v>39</v>
      </c>
      <c r="O547">
        <f>INPUT!R547</f>
        <v>22</v>
      </c>
      <c r="P547">
        <f>INPUT!S547</f>
        <v>30</v>
      </c>
      <c r="Q547">
        <f>INPUT!T547</f>
        <v>46</v>
      </c>
      <c r="R547">
        <f>INPUT!U547</f>
        <v>1</v>
      </c>
      <c r="S547">
        <f>INPUT!V547</f>
        <v>22</v>
      </c>
      <c r="T547" t="str">
        <f>INPUT!W547</f>
        <v>39.375,46.022777777778</v>
      </c>
      <c r="U547" t="str">
        <f>INPUT!X547</f>
        <v>Wittichenite</v>
      </c>
    </row>
    <row r="548" spans="1:21" x14ac:dyDescent="0.2">
      <c r="A548">
        <f>INPUT!D548</f>
        <v>148.9</v>
      </c>
      <c r="B548">
        <f>INPUT!E548</f>
        <v>140.5</v>
      </c>
      <c r="C548">
        <f>INPUT!F548</f>
        <v>258531</v>
      </c>
      <c r="D548" t="str">
        <f>INPUT!G548</f>
        <v>Centralni East, Kafan District (Kapan), Syunik' Province, Armenia</v>
      </c>
      <c r="E548">
        <f>INPUT!H548</f>
        <v>0</v>
      </c>
      <c r="F548">
        <f>INPUT!I548</f>
        <v>258531</v>
      </c>
      <c r="G548" t="str">
        <f>INPUT!J548</f>
        <v>Centralni East, Kafan District (Kapan), Syunik' Province, Armenia</v>
      </c>
      <c r="H548" t="str">
        <f>INPUT!K548</f>
        <v>OGR58_185</v>
      </c>
      <c r="I548" t="str">
        <f>INPUT!L548</f>
        <v>OGR58_185</v>
      </c>
      <c r="J548" t="str">
        <f>INPUT!M548</f>
        <v>OGR58_185-00002</v>
      </c>
      <c r="K548" t="str">
        <f>INPUT!N548</f>
        <v>OGR58_185-00002</v>
      </c>
      <c r="L548" t="str">
        <f>INPUT!O548</f>
        <v>Bornite</v>
      </c>
      <c r="M548">
        <f>INPUT!P548</f>
        <v>1</v>
      </c>
      <c r="N548">
        <f>INPUT!Q548</f>
        <v>39</v>
      </c>
      <c r="O548">
        <f>INPUT!R548</f>
        <v>14</v>
      </c>
      <c r="P548">
        <f>INPUT!S548</f>
        <v>1</v>
      </c>
      <c r="Q548">
        <f>INPUT!T548</f>
        <v>46</v>
      </c>
      <c r="R548">
        <f>INPUT!U548</f>
        <v>23</v>
      </c>
      <c r="S548">
        <f>INPUT!V548</f>
        <v>49</v>
      </c>
      <c r="T548" t="str">
        <f>INPUT!W548</f>
        <v>39.233611111111,46.396944444444</v>
      </c>
      <c r="U548" t="str">
        <f>INPUT!X548</f>
        <v>Bornite</v>
      </c>
    </row>
    <row r="549" spans="1:21" x14ac:dyDescent="0.2">
      <c r="A549">
        <f>INPUT!D549</f>
        <v>148.9</v>
      </c>
      <c r="B549">
        <f>INPUT!E549</f>
        <v>140.5</v>
      </c>
      <c r="C549">
        <f>INPUT!F549</f>
        <v>258531</v>
      </c>
      <c r="D549" t="str">
        <f>INPUT!G549</f>
        <v>Centralni East, Kafan District (Kapan), Syunik' Province, Armenia</v>
      </c>
      <c r="E549">
        <f>INPUT!H549</f>
        <v>0</v>
      </c>
      <c r="F549">
        <f>INPUT!I549</f>
        <v>258531</v>
      </c>
      <c r="G549" t="str">
        <f>INPUT!J549</f>
        <v>Centralni East, Kafan District (Kapan), Syunik' Province, Armenia</v>
      </c>
      <c r="H549" t="str">
        <f>INPUT!K549</f>
        <v>OGR58_185</v>
      </c>
      <c r="I549" t="str">
        <f>INPUT!L549</f>
        <v>OGR58_185</v>
      </c>
      <c r="J549" t="str">
        <f>INPUT!M549</f>
        <v>OGR58_185-00002</v>
      </c>
      <c r="K549" t="str">
        <f>INPUT!N549</f>
        <v>OGR58_185-00002</v>
      </c>
      <c r="L549" t="str">
        <f>INPUT!O549</f>
        <v>Chalcopyrite</v>
      </c>
      <c r="M549">
        <f>INPUT!P549</f>
        <v>1</v>
      </c>
      <c r="N549">
        <f>INPUT!Q549</f>
        <v>39</v>
      </c>
      <c r="O549">
        <f>INPUT!R549</f>
        <v>14</v>
      </c>
      <c r="P549">
        <f>INPUT!S549</f>
        <v>1</v>
      </c>
      <c r="Q549">
        <f>INPUT!T549</f>
        <v>46</v>
      </c>
      <c r="R549">
        <f>INPUT!U549</f>
        <v>23</v>
      </c>
      <c r="S549">
        <f>INPUT!V549</f>
        <v>49</v>
      </c>
      <c r="T549" t="str">
        <f>INPUT!W549</f>
        <v>39.233611111111,46.396944444444</v>
      </c>
      <c r="U549" t="str">
        <f>INPUT!X549</f>
        <v>Chalcopyrite</v>
      </c>
    </row>
    <row r="550" spans="1:21" x14ac:dyDescent="0.2">
      <c r="A550">
        <f>INPUT!D550</f>
        <v>148.9</v>
      </c>
      <c r="B550">
        <f>INPUT!E550</f>
        <v>140.5</v>
      </c>
      <c r="C550">
        <f>INPUT!F550</f>
        <v>258531</v>
      </c>
      <c r="D550" t="str">
        <f>INPUT!G550</f>
        <v>Centralni East, Kafan District (Kapan), Syunik' Province, Armenia</v>
      </c>
      <c r="E550">
        <f>INPUT!H550</f>
        <v>0</v>
      </c>
      <c r="F550">
        <f>INPUT!I550</f>
        <v>258531</v>
      </c>
      <c r="G550" t="str">
        <f>INPUT!J550</f>
        <v>Centralni East, Kafan District (Kapan), Syunik' Province, Armenia</v>
      </c>
      <c r="H550" t="str">
        <f>INPUT!K550</f>
        <v>OGR58_185</v>
      </c>
      <c r="I550" t="str">
        <f>INPUT!L550</f>
        <v>OGR58_185</v>
      </c>
      <c r="J550" t="str">
        <f>INPUT!M550</f>
        <v>OGR58_185-00002</v>
      </c>
      <c r="K550" t="str">
        <f>INPUT!N550</f>
        <v>OGR58_185-00002</v>
      </c>
      <c r="L550" t="str">
        <f>INPUT!O550</f>
        <v>Colusite</v>
      </c>
      <c r="M550">
        <f>INPUT!P550</f>
        <v>1</v>
      </c>
      <c r="N550">
        <f>INPUT!Q550</f>
        <v>39</v>
      </c>
      <c r="O550">
        <f>INPUT!R550</f>
        <v>14</v>
      </c>
      <c r="P550">
        <f>INPUT!S550</f>
        <v>1</v>
      </c>
      <c r="Q550">
        <f>INPUT!T550</f>
        <v>46</v>
      </c>
      <c r="R550">
        <f>INPUT!U550</f>
        <v>23</v>
      </c>
      <c r="S550">
        <f>INPUT!V550</f>
        <v>49</v>
      </c>
      <c r="T550" t="str">
        <f>INPUT!W550</f>
        <v>39.233611111111,46.396944444444</v>
      </c>
      <c r="U550" t="str">
        <f>INPUT!X550</f>
        <v>Colusite</v>
      </c>
    </row>
    <row r="551" spans="1:21" x14ac:dyDescent="0.2">
      <c r="A551">
        <f>INPUT!D551</f>
        <v>148.9</v>
      </c>
      <c r="B551">
        <f>INPUT!E551</f>
        <v>140.5</v>
      </c>
      <c r="C551">
        <f>INPUT!F551</f>
        <v>258531</v>
      </c>
      <c r="D551" t="str">
        <f>INPUT!G551</f>
        <v>Centralni East, Kafan District (Kapan), Syunik' Province, Armenia</v>
      </c>
      <c r="E551">
        <f>INPUT!H551</f>
        <v>0</v>
      </c>
      <c r="F551">
        <f>INPUT!I551</f>
        <v>258531</v>
      </c>
      <c r="G551" t="str">
        <f>INPUT!J551</f>
        <v>Centralni East, Kafan District (Kapan), Syunik' Province, Armenia</v>
      </c>
      <c r="H551" t="str">
        <f>INPUT!K551</f>
        <v>OGR58_185</v>
      </c>
      <c r="I551" t="str">
        <f>INPUT!L551</f>
        <v>OGR58_185</v>
      </c>
      <c r="J551" t="str">
        <f>INPUT!M551</f>
        <v>OGR58_185-00002</v>
      </c>
      <c r="K551" t="str">
        <f>INPUT!N551</f>
        <v>OGR58_185-00002</v>
      </c>
      <c r="L551" t="str">
        <f>INPUT!O551</f>
        <v>Covellite</v>
      </c>
      <c r="M551">
        <f>INPUT!P551</f>
        <v>1</v>
      </c>
      <c r="N551">
        <f>INPUT!Q551</f>
        <v>39</v>
      </c>
      <c r="O551">
        <f>INPUT!R551</f>
        <v>14</v>
      </c>
      <c r="P551">
        <f>INPUT!S551</f>
        <v>1</v>
      </c>
      <c r="Q551">
        <f>INPUT!T551</f>
        <v>46</v>
      </c>
      <c r="R551">
        <f>INPUT!U551</f>
        <v>23</v>
      </c>
      <c r="S551">
        <f>INPUT!V551</f>
        <v>49</v>
      </c>
      <c r="T551" t="str">
        <f>INPUT!W551</f>
        <v>39.233611111111,46.396944444444</v>
      </c>
      <c r="U551" t="str">
        <f>INPUT!X551</f>
        <v>Covellite</v>
      </c>
    </row>
    <row r="552" spans="1:21" x14ac:dyDescent="0.2">
      <c r="A552">
        <f>INPUT!D552</f>
        <v>148.9</v>
      </c>
      <c r="B552">
        <f>INPUT!E552</f>
        <v>140.5</v>
      </c>
      <c r="C552">
        <f>INPUT!F552</f>
        <v>258531</v>
      </c>
      <c r="D552" t="str">
        <f>INPUT!G552</f>
        <v>Centralni East, Kafan District (Kapan), Syunik' Province, Armenia</v>
      </c>
      <c r="E552">
        <f>INPUT!H552</f>
        <v>0</v>
      </c>
      <c r="F552">
        <f>INPUT!I552</f>
        <v>258531</v>
      </c>
      <c r="G552" t="str">
        <f>INPUT!J552</f>
        <v>Centralni East, Kafan District (Kapan), Syunik' Province, Armenia</v>
      </c>
      <c r="H552" t="str">
        <f>INPUT!K552</f>
        <v>OGR58_185</v>
      </c>
      <c r="I552" t="str">
        <f>INPUT!L552</f>
        <v>OGR58_185</v>
      </c>
      <c r="J552" t="str">
        <f>INPUT!M552</f>
        <v>OGR58_185-00002</v>
      </c>
      <c r="K552" t="str">
        <f>INPUT!N552</f>
        <v>OGR58_185-00002</v>
      </c>
      <c r="L552" t="str">
        <f>INPUT!O552</f>
        <v>Enargite</v>
      </c>
      <c r="M552">
        <f>INPUT!P552</f>
        <v>1</v>
      </c>
      <c r="N552">
        <f>INPUT!Q552</f>
        <v>39</v>
      </c>
      <c r="O552">
        <f>INPUT!R552</f>
        <v>14</v>
      </c>
      <c r="P552">
        <f>INPUT!S552</f>
        <v>1</v>
      </c>
      <c r="Q552">
        <f>INPUT!T552</f>
        <v>46</v>
      </c>
      <c r="R552">
        <f>INPUT!U552</f>
        <v>23</v>
      </c>
      <c r="S552">
        <f>INPUT!V552</f>
        <v>49</v>
      </c>
      <c r="T552" t="str">
        <f>INPUT!W552</f>
        <v>39.233611111111,46.396944444444</v>
      </c>
      <c r="U552" t="str">
        <f>INPUT!X552</f>
        <v>Enargite</v>
      </c>
    </row>
    <row r="553" spans="1:21" x14ac:dyDescent="0.2">
      <c r="A553">
        <f>INPUT!D553</f>
        <v>148.9</v>
      </c>
      <c r="B553">
        <f>INPUT!E553</f>
        <v>140.5</v>
      </c>
      <c r="C553">
        <f>INPUT!F553</f>
        <v>258531</v>
      </c>
      <c r="D553" t="str">
        <f>INPUT!G553</f>
        <v>Centralni East, Kafan District (Kapan), Syunik' Province, Armenia</v>
      </c>
      <c r="E553">
        <f>INPUT!H553</f>
        <v>0</v>
      </c>
      <c r="F553">
        <f>INPUT!I553</f>
        <v>258531</v>
      </c>
      <c r="G553" t="str">
        <f>INPUT!J553</f>
        <v>Centralni East, Kafan District (Kapan), Syunik' Province, Armenia</v>
      </c>
      <c r="H553" t="str">
        <f>INPUT!K553</f>
        <v>OGR58_185</v>
      </c>
      <c r="I553" t="str">
        <f>INPUT!L553</f>
        <v>OGR58_185</v>
      </c>
      <c r="J553" t="str">
        <f>INPUT!M553</f>
        <v>OGR58_185-00002</v>
      </c>
      <c r="K553" t="str">
        <f>INPUT!N553</f>
        <v>OGR58_185-00002</v>
      </c>
      <c r="L553" t="str">
        <f>INPUT!O553</f>
        <v>Galena</v>
      </c>
      <c r="M553">
        <f>INPUT!P553</f>
        <v>1</v>
      </c>
      <c r="N553">
        <f>INPUT!Q553</f>
        <v>39</v>
      </c>
      <c r="O553">
        <f>INPUT!R553</f>
        <v>14</v>
      </c>
      <c r="P553">
        <f>INPUT!S553</f>
        <v>1</v>
      </c>
      <c r="Q553">
        <f>INPUT!T553</f>
        <v>46</v>
      </c>
      <c r="R553">
        <f>INPUT!U553</f>
        <v>23</v>
      </c>
      <c r="S553">
        <f>INPUT!V553</f>
        <v>49</v>
      </c>
      <c r="T553" t="str">
        <f>INPUT!W553</f>
        <v>39.233611111111,46.396944444444</v>
      </c>
      <c r="U553" t="str">
        <f>INPUT!X553</f>
        <v>Galena</v>
      </c>
    </row>
    <row r="554" spans="1:21" x14ac:dyDescent="0.2">
      <c r="A554">
        <f>INPUT!D554</f>
        <v>148.9</v>
      </c>
      <c r="B554">
        <f>INPUT!E554</f>
        <v>140.5</v>
      </c>
      <c r="C554">
        <f>INPUT!F554</f>
        <v>258531</v>
      </c>
      <c r="D554" t="str">
        <f>INPUT!G554</f>
        <v>Centralni East, Kafan District (Kapan), Syunik' Province, Armenia</v>
      </c>
      <c r="E554">
        <f>INPUT!H554</f>
        <v>0</v>
      </c>
      <c r="F554">
        <f>INPUT!I554</f>
        <v>258531</v>
      </c>
      <c r="G554" t="str">
        <f>INPUT!J554</f>
        <v>Centralni East, Kafan District (Kapan), Syunik' Province, Armenia</v>
      </c>
      <c r="H554" t="str">
        <f>INPUT!K554</f>
        <v>OGR58_185</v>
      </c>
      <c r="I554" t="str">
        <f>INPUT!L554</f>
        <v>OGR58_185</v>
      </c>
      <c r="J554" t="str">
        <f>INPUT!M554</f>
        <v>OGR58_185-00002</v>
      </c>
      <c r="K554" t="str">
        <f>INPUT!N554</f>
        <v>OGR58_185-00002</v>
      </c>
      <c r="L554" t="str">
        <f>INPUT!O554</f>
        <v>Germanite</v>
      </c>
      <c r="M554">
        <f>INPUT!P554</f>
        <v>1</v>
      </c>
      <c r="N554">
        <f>INPUT!Q554</f>
        <v>39</v>
      </c>
      <c r="O554">
        <f>INPUT!R554</f>
        <v>14</v>
      </c>
      <c r="P554">
        <f>INPUT!S554</f>
        <v>1</v>
      </c>
      <c r="Q554">
        <f>INPUT!T554</f>
        <v>46</v>
      </c>
      <c r="R554">
        <f>INPUT!U554</f>
        <v>23</v>
      </c>
      <c r="S554">
        <f>INPUT!V554</f>
        <v>49</v>
      </c>
      <c r="T554" t="str">
        <f>INPUT!W554</f>
        <v>39.233611111111,46.396944444444</v>
      </c>
      <c r="U554" t="str">
        <f>INPUT!X554</f>
        <v>Germanite</v>
      </c>
    </row>
    <row r="555" spans="1:21" x14ac:dyDescent="0.2">
      <c r="A555">
        <f>INPUT!D555</f>
        <v>148.9</v>
      </c>
      <c r="B555">
        <f>INPUT!E555</f>
        <v>140.5</v>
      </c>
      <c r="C555">
        <f>INPUT!F555</f>
        <v>258531</v>
      </c>
      <c r="D555" t="str">
        <f>INPUT!G555</f>
        <v>Centralni East, Kafan District (Kapan), Syunik' Province, Armenia</v>
      </c>
      <c r="E555">
        <f>INPUT!H555</f>
        <v>0</v>
      </c>
      <c r="F555">
        <f>INPUT!I555</f>
        <v>258531</v>
      </c>
      <c r="G555" t="str">
        <f>INPUT!J555</f>
        <v>Centralni East, Kafan District (Kapan), Syunik' Province, Armenia</v>
      </c>
      <c r="H555" t="str">
        <f>INPUT!K555</f>
        <v>OGR58_185</v>
      </c>
      <c r="I555" t="str">
        <f>INPUT!L555</f>
        <v>OGR58_185</v>
      </c>
      <c r="J555" t="str">
        <f>INPUT!M555</f>
        <v>OGR58_185-00002</v>
      </c>
      <c r="K555" t="str">
        <f>INPUT!N555</f>
        <v>OGR58_185-00002</v>
      </c>
      <c r="L555" t="str">
        <f>INPUT!O555</f>
        <v>Luzonite</v>
      </c>
      <c r="M555">
        <f>INPUT!P555</f>
        <v>1</v>
      </c>
      <c r="N555">
        <f>INPUT!Q555</f>
        <v>39</v>
      </c>
      <c r="O555">
        <f>INPUT!R555</f>
        <v>14</v>
      </c>
      <c r="P555">
        <f>INPUT!S555</f>
        <v>1</v>
      </c>
      <c r="Q555">
        <f>INPUT!T555</f>
        <v>46</v>
      </c>
      <c r="R555">
        <f>INPUT!U555</f>
        <v>23</v>
      </c>
      <c r="S555">
        <f>INPUT!V555</f>
        <v>49</v>
      </c>
      <c r="T555" t="str">
        <f>INPUT!W555</f>
        <v>39.233611111111,46.396944444444</v>
      </c>
      <c r="U555" t="str">
        <f>INPUT!X555</f>
        <v>Luzonite</v>
      </c>
    </row>
    <row r="556" spans="1:21" x14ac:dyDescent="0.2">
      <c r="A556">
        <f>INPUT!D556</f>
        <v>148.9</v>
      </c>
      <c r="B556">
        <f>INPUT!E556</f>
        <v>140.5</v>
      </c>
      <c r="C556">
        <f>INPUT!F556</f>
        <v>258531</v>
      </c>
      <c r="D556" t="str">
        <f>INPUT!G556</f>
        <v>Centralni East, Kafan District (Kapan), Syunik' Province, Armenia</v>
      </c>
      <c r="E556">
        <f>INPUT!H556</f>
        <v>0</v>
      </c>
      <c r="F556">
        <f>INPUT!I556</f>
        <v>258531</v>
      </c>
      <c r="G556" t="str">
        <f>INPUT!J556</f>
        <v>Centralni East, Kafan District (Kapan), Syunik' Province, Armenia</v>
      </c>
      <c r="H556" t="str">
        <f>INPUT!K556</f>
        <v>OGR58_185</v>
      </c>
      <c r="I556" t="str">
        <f>INPUT!L556</f>
        <v>OGR58_185</v>
      </c>
      <c r="J556" t="str">
        <f>INPUT!M556</f>
        <v>OGR58_185-00002</v>
      </c>
      <c r="K556" t="str">
        <f>INPUT!N556</f>
        <v>OGR58_185-00002</v>
      </c>
      <c r="L556" t="str">
        <f>INPUT!O556</f>
        <v>Pyrite</v>
      </c>
      <c r="M556">
        <f>INPUT!P556</f>
        <v>1</v>
      </c>
      <c r="N556">
        <f>INPUT!Q556</f>
        <v>39</v>
      </c>
      <c r="O556">
        <f>INPUT!R556</f>
        <v>14</v>
      </c>
      <c r="P556">
        <f>INPUT!S556</f>
        <v>1</v>
      </c>
      <c r="Q556">
        <f>INPUT!T556</f>
        <v>46</v>
      </c>
      <c r="R556">
        <f>INPUT!U556</f>
        <v>23</v>
      </c>
      <c r="S556">
        <f>INPUT!V556</f>
        <v>49</v>
      </c>
      <c r="T556" t="str">
        <f>INPUT!W556</f>
        <v>39.233611111111,46.396944444444</v>
      </c>
      <c r="U556" t="str">
        <f>INPUT!X556</f>
        <v>Pyrite</v>
      </c>
    </row>
    <row r="557" spans="1:21" x14ac:dyDescent="0.2">
      <c r="A557">
        <f>INPUT!D557</f>
        <v>148.9</v>
      </c>
      <c r="B557">
        <f>INPUT!E557</f>
        <v>140.5</v>
      </c>
      <c r="C557">
        <f>INPUT!F557</f>
        <v>258531</v>
      </c>
      <c r="D557" t="str">
        <f>INPUT!G557</f>
        <v>Centralni East, Kafan District (Kapan), Syunik' Province, Armenia</v>
      </c>
      <c r="E557">
        <f>INPUT!H557</f>
        <v>0</v>
      </c>
      <c r="F557">
        <f>INPUT!I557</f>
        <v>258531</v>
      </c>
      <c r="G557" t="str">
        <f>INPUT!J557</f>
        <v>Centralni East, Kafan District (Kapan), Syunik' Province, Armenia</v>
      </c>
      <c r="H557" t="str">
        <f>INPUT!K557</f>
        <v>OGR58_185</v>
      </c>
      <c r="I557" t="str">
        <f>INPUT!L557</f>
        <v>OGR58_185</v>
      </c>
      <c r="J557" t="str">
        <f>INPUT!M557</f>
        <v>OGR58_185-00002</v>
      </c>
      <c r="K557" t="str">
        <f>INPUT!N557</f>
        <v>OGR58_185-00002</v>
      </c>
      <c r="L557" t="str">
        <f>INPUT!O557</f>
        <v>Renierite</v>
      </c>
      <c r="M557">
        <f>INPUT!P557</f>
        <v>1</v>
      </c>
      <c r="N557">
        <f>INPUT!Q557</f>
        <v>39</v>
      </c>
      <c r="O557">
        <f>INPUT!R557</f>
        <v>14</v>
      </c>
      <c r="P557">
        <f>INPUT!S557</f>
        <v>1</v>
      </c>
      <c r="Q557">
        <f>INPUT!T557</f>
        <v>46</v>
      </c>
      <c r="R557">
        <f>INPUT!U557</f>
        <v>23</v>
      </c>
      <c r="S557">
        <f>INPUT!V557</f>
        <v>49</v>
      </c>
      <c r="T557" t="str">
        <f>INPUT!W557</f>
        <v>39.233611111111,46.396944444444</v>
      </c>
      <c r="U557" t="str">
        <f>INPUT!X557</f>
        <v>Renierite</v>
      </c>
    </row>
    <row r="558" spans="1:21" x14ac:dyDescent="0.2">
      <c r="A558">
        <f>INPUT!D558</f>
        <v>148.9</v>
      </c>
      <c r="B558">
        <f>INPUT!E558</f>
        <v>140.5</v>
      </c>
      <c r="C558">
        <f>INPUT!F558</f>
        <v>258531</v>
      </c>
      <c r="D558" t="str">
        <f>INPUT!G558</f>
        <v>Centralni East, Kafan District (Kapan), Syunik' Province, Armenia</v>
      </c>
      <c r="E558">
        <f>INPUT!H558</f>
        <v>0</v>
      </c>
      <c r="F558">
        <f>INPUT!I558</f>
        <v>258531</v>
      </c>
      <c r="G558" t="str">
        <f>INPUT!J558</f>
        <v>Centralni East, Kafan District (Kapan), Syunik' Province, Armenia</v>
      </c>
      <c r="H558" t="str">
        <f>INPUT!K558</f>
        <v>OGR58_185</v>
      </c>
      <c r="I558" t="str">
        <f>INPUT!L558</f>
        <v>OGR58_185</v>
      </c>
      <c r="J558" t="str">
        <f>INPUT!M558</f>
        <v>OGR58_185-00002</v>
      </c>
      <c r="K558" t="str">
        <f>INPUT!N558</f>
        <v>OGR58_185-00002</v>
      </c>
      <c r="L558" t="str">
        <f>INPUT!O558</f>
        <v>Sphalerite</v>
      </c>
      <c r="M558">
        <f>INPUT!P558</f>
        <v>1</v>
      </c>
      <c r="N558">
        <f>INPUT!Q558</f>
        <v>39</v>
      </c>
      <c r="O558">
        <f>INPUT!R558</f>
        <v>14</v>
      </c>
      <c r="P558">
        <f>INPUT!S558</f>
        <v>1</v>
      </c>
      <c r="Q558">
        <f>INPUT!T558</f>
        <v>46</v>
      </c>
      <c r="R558">
        <f>INPUT!U558</f>
        <v>23</v>
      </c>
      <c r="S558">
        <f>INPUT!V558</f>
        <v>49</v>
      </c>
      <c r="T558" t="str">
        <f>INPUT!W558</f>
        <v>39.233611111111,46.396944444444</v>
      </c>
      <c r="U558" t="str">
        <f>INPUT!X558</f>
        <v>Sphalerite</v>
      </c>
    </row>
    <row r="559" spans="1:21" x14ac:dyDescent="0.2">
      <c r="A559">
        <f>INPUT!D559</f>
        <v>148.9</v>
      </c>
      <c r="B559">
        <f>INPUT!E559</f>
        <v>140.5</v>
      </c>
      <c r="C559">
        <f>INPUT!F559</f>
        <v>258531</v>
      </c>
      <c r="D559" t="str">
        <f>INPUT!G559</f>
        <v>Centralni East, Kafan District (Kapan), Syunik' Province, Armenia</v>
      </c>
      <c r="E559">
        <f>INPUT!H559</f>
        <v>0</v>
      </c>
      <c r="F559">
        <f>INPUT!I559</f>
        <v>258531</v>
      </c>
      <c r="G559" t="str">
        <f>INPUT!J559</f>
        <v>Centralni East, Kafan District (Kapan), Syunik' Province, Armenia</v>
      </c>
      <c r="H559" t="str">
        <f>INPUT!K559</f>
        <v>OGR58_185</v>
      </c>
      <c r="I559" t="str">
        <f>INPUT!L559</f>
        <v>OGR58_185</v>
      </c>
      <c r="J559" t="str">
        <f>INPUT!M559</f>
        <v>OGR58_185-00002</v>
      </c>
      <c r="K559" t="str">
        <f>INPUT!N559</f>
        <v>OGR58_185-00002</v>
      </c>
      <c r="L559" t="str">
        <f>INPUT!O559</f>
        <v>Tennantite</v>
      </c>
      <c r="M559">
        <f>INPUT!P559</f>
        <v>1</v>
      </c>
      <c r="N559">
        <f>INPUT!Q559</f>
        <v>39</v>
      </c>
      <c r="O559">
        <f>INPUT!R559</f>
        <v>14</v>
      </c>
      <c r="P559">
        <f>INPUT!S559</f>
        <v>1</v>
      </c>
      <c r="Q559">
        <f>INPUT!T559</f>
        <v>46</v>
      </c>
      <c r="R559">
        <f>INPUT!U559</f>
        <v>23</v>
      </c>
      <c r="S559">
        <f>INPUT!V559</f>
        <v>49</v>
      </c>
      <c r="T559" t="str">
        <f>INPUT!W559</f>
        <v>39.233611111111,46.396944444444</v>
      </c>
      <c r="U559" t="str">
        <f>INPUT!X559</f>
        <v>Tennantite</v>
      </c>
    </row>
    <row r="560" spans="1:21" x14ac:dyDescent="0.2">
      <c r="A560">
        <f>INPUT!D560</f>
        <v>148.9</v>
      </c>
      <c r="B560">
        <f>INPUT!E560</f>
        <v>140.5</v>
      </c>
      <c r="C560">
        <f>INPUT!F560</f>
        <v>258531</v>
      </c>
      <c r="D560" t="str">
        <f>INPUT!G560</f>
        <v>Centralni East, Kafan District (Kapan), Syunik' Province, Armenia</v>
      </c>
      <c r="E560">
        <f>INPUT!H560</f>
        <v>0</v>
      </c>
      <c r="F560">
        <f>INPUT!I560</f>
        <v>258531</v>
      </c>
      <c r="G560" t="str">
        <f>INPUT!J560</f>
        <v>Centralni East, Kafan District (Kapan), Syunik' Province, Armenia</v>
      </c>
      <c r="H560" t="str">
        <f>INPUT!K560</f>
        <v>OGR58_185</v>
      </c>
      <c r="I560" t="str">
        <f>INPUT!L560</f>
        <v>OGR58_185</v>
      </c>
      <c r="J560" t="str">
        <f>INPUT!M560</f>
        <v>OGR58_185-00002</v>
      </c>
      <c r="K560" t="str">
        <f>INPUT!N560</f>
        <v>OGR58_185-00002</v>
      </c>
      <c r="L560" t="str">
        <f>INPUT!O560</f>
        <v>Tetrahedrite</v>
      </c>
      <c r="M560">
        <f>INPUT!P560</f>
        <v>1</v>
      </c>
      <c r="N560">
        <f>INPUT!Q560</f>
        <v>39</v>
      </c>
      <c r="O560">
        <f>INPUT!R560</f>
        <v>14</v>
      </c>
      <c r="P560">
        <f>INPUT!S560</f>
        <v>1</v>
      </c>
      <c r="Q560">
        <f>INPUT!T560</f>
        <v>46</v>
      </c>
      <c r="R560">
        <f>INPUT!U560</f>
        <v>23</v>
      </c>
      <c r="S560">
        <f>INPUT!V560</f>
        <v>49</v>
      </c>
      <c r="T560" t="str">
        <f>INPUT!W560</f>
        <v>39.233611111111,46.396944444444</v>
      </c>
      <c r="U560" t="str">
        <f>INPUT!X560</f>
        <v>Tetrahedrite</v>
      </c>
    </row>
    <row r="561" spans="1:21" x14ac:dyDescent="0.2">
      <c r="A561">
        <f>INPUT!D561</f>
        <v>162.57</v>
      </c>
      <c r="B561">
        <f>INPUT!E561</f>
        <v>160.99</v>
      </c>
      <c r="C561">
        <f>INPUT!F561</f>
        <v>258530</v>
      </c>
      <c r="D561" t="str">
        <f>INPUT!G561</f>
        <v>Centralni West, Kafan District (Kapan), Syunik' Province, Armenia</v>
      </c>
      <c r="E561">
        <f>INPUT!H561</f>
        <v>0</v>
      </c>
      <c r="F561">
        <f>INPUT!I561</f>
        <v>258530</v>
      </c>
      <c r="G561" t="str">
        <f>INPUT!J561</f>
        <v>Centralni West, Kafan District (Kapan), Syunik' Province, Armenia</v>
      </c>
      <c r="H561" t="str">
        <f>INPUT!K561</f>
        <v>OGR58_185</v>
      </c>
      <c r="I561" t="str">
        <f>INPUT!L561</f>
        <v>OGR58_185</v>
      </c>
      <c r="J561" t="str">
        <f>INPUT!M561</f>
        <v>OGR58_185-00001</v>
      </c>
      <c r="K561" t="str">
        <f>INPUT!N561</f>
        <v>OGR58_185-00001</v>
      </c>
      <c r="L561" t="str">
        <f>INPUT!O561</f>
        <v>Chalcopyrite</v>
      </c>
      <c r="M561">
        <f>INPUT!P561</f>
        <v>1</v>
      </c>
      <c r="N561">
        <f>INPUT!Q561</f>
        <v>39</v>
      </c>
      <c r="O561">
        <f>INPUT!R561</f>
        <v>14</v>
      </c>
      <c r="P561">
        <f>INPUT!S561</f>
        <v>5</v>
      </c>
      <c r="Q561">
        <f>INPUT!T561</f>
        <v>46</v>
      </c>
      <c r="R561">
        <f>INPUT!U561</f>
        <v>22</v>
      </c>
      <c r="S561">
        <f>INPUT!V561</f>
        <v>49</v>
      </c>
      <c r="T561" t="str">
        <f>INPUT!W561</f>
        <v>39.234722222222,46.380277777778</v>
      </c>
      <c r="U561" t="str">
        <f>INPUT!X561</f>
        <v>Chalcopyrite</v>
      </c>
    </row>
    <row r="562" spans="1:21" x14ac:dyDescent="0.2">
      <c r="A562">
        <f>INPUT!D562</f>
        <v>162.57</v>
      </c>
      <c r="B562">
        <f>INPUT!E562</f>
        <v>160.99</v>
      </c>
      <c r="C562">
        <f>INPUT!F562</f>
        <v>258530</v>
      </c>
      <c r="D562" t="str">
        <f>INPUT!G562</f>
        <v>Centralni West, Kafan District (Kapan), Syunik' Province, Armenia</v>
      </c>
      <c r="E562">
        <f>INPUT!H562</f>
        <v>0</v>
      </c>
      <c r="F562">
        <f>INPUT!I562</f>
        <v>258530</v>
      </c>
      <c r="G562" t="str">
        <f>INPUT!J562</f>
        <v>Centralni West, Kafan District (Kapan), Syunik' Province, Armenia</v>
      </c>
      <c r="H562" t="str">
        <f>INPUT!K562</f>
        <v>OGR58_185</v>
      </c>
      <c r="I562" t="str">
        <f>INPUT!L562</f>
        <v>OGR58_185</v>
      </c>
      <c r="J562" t="str">
        <f>INPUT!M562</f>
        <v>OGR58_185-00001</v>
      </c>
      <c r="K562" t="str">
        <f>INPUT!N562</f>
        <v>OGR58_185-00001</v>
      </c>
      <c r="L562" t="str">
        <f>INPUT!O562</f>
        <v>Galena</v>
      </c>
      <c r="M562">
        <f>INPUT!P562</f>
        <v>1</v>
      </c>
      <c r="N562">
        <f>INPUT!Q562</f>
        <v>39</v>
      </c>
      <c r="O562">
        <f>INPUT!R562</f>
        <v>14</v>
      </c>
      <c r="P562">
        <f>INPUT!S562</f>
        <v>5</v>
      </c>
      <c r="Q562">
        <f>INPUT!T562</f>
        <v>46</v>
      </c>
      <c r="R562">
        <f>INPUT!U562</f>
        <v>22</v>
      </c>
      <c r="S562">
        <f>INPUT!V562</f>
        <v>49</v>
      </c>
      <c r="T562" t="str">
        <f>INPUT!W562</f>
        <v>39.234722222222,46.380277777778</v>
      </c>
      <c r="U562" t="str">
        <f>INPUT!X562</f>
        <v>Galena</v>
      </c>
    </row>
    <row r="563" spans="1:21" x14ac:dyDescent="0.2">
      <c r="A563">
        <f>INPUT!D563</f>
        <v>162.57</v>
      </c>
      <c r="B563">
        <f>INPUT!E563</f>
        <v>160.99</v>
      </c>
      <c r="C563">
        <f>INPUT!F563</f>
        <v>258530</v>
      </c>
      <c r="D563" t="str">
        <f>INPUT!G563</f>
        <v>Centralni West, Kafan District (Kapan), Syunik' Province, Armenia</v>
      </c>
      <c r="E563">
        <f>INPUT!H563</f>
        <v>0</v>
      </c>
      <c r="F563">
        <f>INPUT!I563</f>
        <v>258530</v>
      </c>
      <c r="G563" t="str">
        <f>INPUT!J563</f>
        <v>Centralni West, Kafan District (Kapan), Syunik' Province, Armenia</v>
      </c>
      <c r="H563" t="str">
        <f>INPUT!K563</f>
        <v>OGR58_185</v>
      </c>
      <c r="I563" t="str">
        <f>INPUT!L563</f>
        <v>OGR58_185</v>
      </c>
      <c r="J563" t="str">
        <f>INPUT!M563</f>
        <v>OGR58_185-00001</v>
      </c>
      <c r="K563" t="str">
        <f>INPUT!N563</f>
        <v>OGR58_185-00001</v>
      </c>
      <c r="L563" t="str">
        <f>INPUT!O563</f>
        <v>Marcasite</v>
      </c>
      <c r="M563">
        <f>INPUT!P563</f>
        <v>1</v>
      </c>
      <c r="N563">
        <f>INPUT!Q563</f>
        <v>39</v>
      </c>
      <c r="O563">
        <f>INPUT!R563</f>
        <v>14</v>
      </c>
      <c r="P563">
        <f>INPUT!S563</f>
        <v>5</v>
      </c>
      <c r="Q563">
        <f>INPUT!T563</f>
        <v>46</v>
      </c>
      <c r="R563">
        <f>INPUT!U563</f>
        <v>22</v>
      </c>
      <c r="S563">
        <f>INPUT!V563</f>
        <v>49</v>
      </c>
      <c r="T563" t="str">
        <f>INPUT!W563</f>
        <v>39.234722222222,46.380277777778</v>
      </c>
      <c r="U563" t="str">
        <f>INPUT!X563</f>
        <v>Marcasite</v>
      </c>
    </row>
    <row r="564" spans="1:21" x14ac:dyDescent="0.2">
      <c r="A564">
        <f>INPUT!D564</f>
        <v>162.57</v>
      </c>
      <c r="B564">
        <f>INPUT!E564</f>
        <v>160.99</v>
      </c>
      <c r="C564">
        <f>INPUT!F564</f>
        <v>258530</v>
      </c>
      <c r="D564" t="str">
        <f>INPUT!G564</f>
        <v>Centralni West, Kafan District (Kapan), Syunik' Province, Armenia</v>
      </c>
      <c r="E564">
        <f>INPUT!H564</f>
        <v>0</v>
      </c>
      <c r="F564">
        <f>INPUT!I564</f>
        <v>258530</v>
      </c>
      <c r="G564" t="str">
        <f>INPUT!J564</f>
        <v>Centralni West, Kafan District (Kapan), Syunik' Province, Armenia</v>
      </c>
      <c r="H564" t="str">
        <f>INPUT!K564</f>
        <v>OGR58_185</v>
      </c>
      <c r="I564" t="str">
        <f>INPUT!L564</f>
        <v>OGR58_185</v>
      </c>
      <c r="J564" t="str">
        <f>INPUT!M564</f>
        <v>OGR58_185-00001</v>
      </c>
      <c r="K564" t="str">
        <f>INPUT!N564</f>
        <v>OGR58_185-00001</v>
      </c>
      <c r="L564" t="str">
        <f>INPUT!O564</f>
        <v>Pyrite</v>
      </c>
      <c r="M564">
        <f>INPUT!P564</f>
        <v>1</v>
      </c>
      <c r="N564">
        <f>INPUT!Q564</f>
        <v>39</v>
      </c>
      <c r="O564">
        <f>INPUT!R564</f>
        <v>14</v>
      </c>
      <c r="P564">
        <f>INPUT!S564</f>
        <v>5</v>
      </c>
      <c r="Q564">
        <f>INPUT!T564</f>
        <v>46</v>
      </c>
      <c r="R564">
        <f>INPUT!U564</f>
        <v>22</v>
      </c>
      <c r="S564">
        <f>INPUT!V564</f>
        <v>49</v>
      </c>
      <c r="T564" t="str">
        <f>INPUT!W564</f>
        <v>39.234722222222,46.380277777778</v>
      </c>
      <c r="U564" t="str">
        <f>INPUT!X564</f>
        <v>Pyrite</v>
      </c>
    </row>
    <row r="565" spans="1:21" x14ac:dyDescent="0.2">
      <c r="A565">
        <f>INPUT!D565</f>
        <v>162.57</v>
      </c>
      <c r="B565">
        <f>INPUT!E565</f>
        <v>160.99</v>
      </c>
      <c r="C565">
        <f>INPUT!F565</f>
        <v>258530</v>
      </c>
      <c r="D565" t="str">
        <f>INPUT!G565</f>
        <v>Centralni West, Kafan District (Kapan), Syunik' Province, Armenia</v>
      </c>
      <c r="E565">
        <f>INPUT!H565</f>
        <v>0</v>
      </c>
      <c r="F565">
        <f>INPUT!I565</f>
        <v>258530</v>
      </c>
      <c r="G565" t="str">
        <f>INPUT!J565</f>
        <v>Centralni West, Kafan District (Kapan), Syunik' Province, Armenia</v>
      </c>
      <c r="H565" t="str">
        <f>INPUT!K565</f>
        <v>OGR58_185</v>
      </c>
      <c r="I565" t="str">
        <f>INPUT!L565</f>
        <v>OGR58_185</v>
      </c>
      <c r="J565" t="str">
        <f>INPUT!M565</f>
        <v>OGR58_185-00001</v>
      </c>
      <c r="K565" t="str">
        <f>INPUT!N565</f>
        <v>OGR58_185-00001</v>
      </c>
      <c r="L565" t="str">
        <f>INPUT!O565</f>
        <v>Sphalerite</v>
      </c>
      <c r="M565">
        <f>INPUT!P565</f>
        <v>1</v>
      </c>
      <c r="N565">
        <f>INPUT!Q565</f>
        <v>39</v>
      </c>
      <c r="O565">
        <f>INPUT!R565</f>
        <v>14</v>
      </c>
      <c r="P565">
        <f>INPUT!S565</f>
        <v>5</v>
      </c>
      <c r="Q565">
        <f>INPUT!T565</f>
        <v>46</v>
      </c>
      <c r="R565">
        <f>INPUT!U565</f>
        <v>22</v>
      </c>
      <c r="S565">
        <f>INPUT!V565</f>
        <v>49</v>
      </c>
      <c r="T565" t="str">
        <f>INPUT!W565</f>
        <v>39.234722222222,46.380277777778</v>
      </c>
      <c r="U565" t="str">
        <f>INPUT!X565</f>
        <v>Sphalerite</v>
      </c>
    </row>
    <row r="566" spans="1:21" x14ac:dyDescent="0.2">
      <c r="A566">
        <f>INPUT!D566</f>
        <v>162.57</v>
      </c>
      <c r="B566">
        <f>INPUT!E566</f>
        <v>160.99</v>
      </c>
      <c r="C566">
        <f>INPUT!F566</f>
        <v>258530</v>
      </c>
      <c r="D566" t="str">
        <f>INPUT!G566</f>
        <v>Centralni West, Kafan District (Kapan), Syunik' Province, Armenia</v>
      </c>
      <c r="E566">
        <f>INPUT!H566</f>
        <v>0</v>
      </c>
      <c r="F566">
        <f>INPUT!I566</f>
        <v>258530</v>
      </c>
      <c r="G566" t="str">
        <f>INPUT!J566</f>
        <v>Centralni West, Kafan District (Kapan), Syunik' Province, Armenia</v>
      </c>
      <c r="H566" t="str">
        <f>INPUT!K566</f>
        <v>OGR58_185</v>
      </c>
      <c r="I566" t="str">
        <f>INPUT!L566</f>
        <v>OGR58_185</v>
      </c>
      <c r="J566" t="str">
        <f>INPUT!M566</f>
        <v>OGR58_185-00001</v>
      </c>
      <c r="K566" t="str">
        <f>INPUT!N566</f>
        <v>OGR58_185-00001</v>
      </c>
      <c r="L566" t="str">
        <f>INPUT!O566</f>
        <v>Tennantite</v>
      </c>
      <c r="M566">
        <f>INPUT!P566</f>
        <v>1</v>
      </c>
      <c r="N566">
        <f>INPUT!Q566</f>
        <v>39</v>
      </c>
      <c r="O566">
        <f>INPUT!R566</f>
        <v>14</v>
      </c>
      <c r="P566">
        <f>INPUT!S566</f>
        <v>5</v>
      </c>
      <c r="Q566">
        <f>INPUT!T566</f>
        <v>46</v>
      </c>
      <c r="R566">
        <f>INPUT!U566</f>
        <v>22</v>
      </c>
      <c r="S566">
        <f>INPUT!V566</f>
        <v>49</v>
      </c>
      <c r="T566" t="str">
        <f>INPUT!W566</f>
        <v>39.234722222222,46.380277777778</v>
      </c>
      <c r="U566" t="str">
        <f>INPUT!X566</f>
        <v>Tennantite</v>
      </c>
    </row>
    <row r="567" spans="1:21" x14ac:dyDescent="0.2">
      <c r="A567">
        <f>INPUT!D567</f>
        <v>162.57</v>
      </c>
      <c r="B567">
        <f>INPUT!E567</f>
        <v>160.99</v>
      </c>
      <c r="C567">
        <f>INPUT!F567</f>
        <v>258530</v>
      </c>
      <c r="D567" t="str">
        <f>INPUT!G567</f>
        <v>Centralni West, Kafan District (Kapan), Syunik' Province, Armenia</v>
      </c>
      <c r="E567">
        <f>INPUT!H567</f>
        <v>0</v>
      </c>
      <c r="F567">
        <f>INPUT!I567</f>
        <v>258530</v>
      </c>
      <c r="G567" t="str">
        <f>INPUT!J567</f>
        <v>Centralni West, Kafan District (Kapan), Syunik' Province, Armenia</v>
      </c>
      <c r="H567" t="str">
        <f>INPUT!K567</f>
        <v>OGR58_185</v>
      </c>
      <c r="I567" t="str">
        <f>INPUT!L567</f>
        <v>OGR58_185</v>
      </c>
      <c r="J567" t="str">
        <f>INPUT!M567</f>
        <v>OGR58_185-00001</v>
      </c>
      <c r="K567" t="str">
        <f>INPUT!N567</f>
        <v>OGR58_185-00001</v>
      </c>
      <c r="L567" t="str">
        <f>INPUT!O567</f>
        <v>Tetrahedrite</v>
      </c>
      <c r="M567">
        <f>INPUT!P567</f>
        <v>1</v>
      </c>
      <c r="N567">
        <f>INPUT!Q567</f>
        <v>39</v>
      </c>
      <c r="O567">
        <f>INPUT!R567</f>
        <v>14</v>
      </c>
      <c r="P567">
        <f>INPUT!S567</f>
        <v>5</v>
      </c>
      <c r="Q567">
        <f>INPUT!T567</f>
        <v>46</v>
      </c>
      <c r="R567">
        <f>INPUT!U567</f>
        <v>22</v>
      </c>
      <c r="S567">
        <f>INPUT!V567</f>
        <v>49</v>
      </c>
      <c r="T567" t="str">
        <f>INPUT!W567</f>
        <v>39.234722222222,46.380277777778</v>
      </c>
      <c r="U567" t="str">
        <f>INPUT!X567</f>
        <v>Tetrahedrite</v>
      </c>
    </row>
    <row r="568" spans="1:21" x14ac:dyDescent="0.2">
      <c r="A568">
        <f>INPUT!D568</f>
        <v>156.93</v>
      </c>
      <c r="B568">
        <f>INPUT!E568</f>
        <v>155.35</v>
      </c>
      <c r="C568">
        <f>INPUT!F568</f>
        <v>258532</v>
      </c>
      <c r="D568" t="str">
        <f>INPUT!G568</f>
        <v>Shahumyan, Kafan District (Kapan), Syunik' Province, Armenia</v>
      </c>
      <c r="E568">
        <f>INPUT!H568</f>
        <v>0</v>
      </c>
      <c r="F568">
        <f>INPUT!I568</f>
        <v>258532</v>
      </c>
      <c r="G568" t="str">
        <f>INPUT!J568</f>
        <v>Shahumyan, Kafan District (Kapan), Syunik' Province, Armenia</v>
      </c>
      <c r="H568" t="str">
        <f>INPUT!K568</f>
        <v>OGR58_185</v>
      </c>
      <c r="I568" t="str">
        <f>INPUT!L568</f>
        <v>OGR58_185</v>
      </c>
      <c r="J568" t="str">
        <f>INPUT!M568</f>
        <v>OGR58_185-00003</v>
      </c>
      <c r="K568" t="str">
        <f>INPUT!N568</f>
        <v>OGR58_185-00003</v>
      </c>
      <c r="L568" t="str">
        <f>INPUT!O568</f>
        <v>Bornite</v>
      </c>
      <c r="M568">
        <f>INPUT!P568</f>
        <v>1</v>
      </c>
      <c r="N568">
        <f>INPUT!Q568</f>
        <v>39</v>
      </c>
      <c r="O568">
        <f>INPUT!R568</f>
        <v>13</v>
      </c>
      <c r="P568">
        <f>INPUT!S568</f>
        <v>8</v>
      </c>
      <c r="Q568">
        <f>INPUT!T568</f>
        <v>46</v>
      </c>
      <c r="R568">
        <f>INPUT!U568</f>
        <v>26</v>
      </c>
      <c r="S568">
        <f>INPUT!V568</f>
        <v>0</v>
      </c>
      <c r="T568" t="str">
        <f>INPUT!W568</f>
        <v>39.218888888889,46.433333333333</v>
      </c>
      <c r="U568" t="str">
        <f>INPUT!X568</f>
        <v>Bornite</v>
      </c>
    </row>
    <row r="569" spans="1:21" x14ac:dyDescent="0.2">
      <c r="A569">
        <f>INPUT!D569</f>
        <v>156.93</v>
      </c>
      <c r="B569">
        <f>INPUT!E569</f>
        <v>155.35</v>
      </c>
      <c r="C569">
        <f>INPUT!F569</f>
        <v>258532</v>
      </c>
      <c r="D569" t="str">
        <f>INPUT!G569</f>
        <v>Shahumyan, Kafan District (Kapan), Syunik' Province, Armenia</v>
      </c>
      <c r="E569">
        <f>INPUT!H569</f>
        <v>0</v>
      </c>
      <c r="F569">
        <f>INPUT!I569</f>
        <v>258532</v>
      </c>
      <c r="G569" t="str">
        <f>INPUT!J569</f>
        <v>Shahumyan, Kafan District (Kapan), Syunik' Province, Armenia</v>
      </c>
      <c r="H569" t="str">
        <f>INPUT!K569</f>
        <v>OGR58_185</v>
      </c>
      <c r="I569" t="str">
        <f>INPUT!L569</f>
        <v>OGR58_185</v>
      </c>
      <c r="J569" t="str">
        <f>INPUT!M569</f>
        <v>OGR58_185-00003</v>
      </c>
      <c r="K569" t="str">
        <f>INPUT!N569</f>
        <v>OGR58_185-00003</v>
      </c>
      <c r="L569" t="str">
        <f>INPUT!O569</f>
        <v>Chalcocite</v>
      </c>
      <c r="M569">
        <f>INPUT!P569</f>
        <v>1</v>
      </c>
      <c r="N569">
        <f>INPUT!Q569</f>
        <v>39</v>
      </c>
      <c r="O569">
        <f>INPUT!R569</f>
        <v>13</v>
      </c>
      <c r="P569">
        <f>INPUT!S569</f>
        <v>8</v>
      </c>
      <c r="Q569">
        <f>INPUT!T569</f>
        <v>46</v>
      </c>
      <c r="R569">
        <f>INPUT!U569</f>
        <v>26</v>
      </c>
      <c r="S569">
        <f>INPUT!V569</f>
        <v>0</v>
      </c>
      <c r="T569" t="str">
        <f>INPUT!W569</f>
        <v>39.218888888889,46.433333333333</v>
      </c>
      <c r="U569" t="str">
        <f>INPUT!X569</f>
        <v>Chalcocite</v>
      </c>
    </row>
    <row r="570" spans="1:21" x14ac:dyDescent="0.2">
      <c r="A570">
        <f>INPUT!D570</f>
        <v>156.93</v>
      </c>
      <c r="B570">
        <f>INPUT!E570</f>
        <v>155.35</v>
      </c>
      <c r="C570">
        <f>INPUT!F570</f>
        <v>258532</v>
      </c>
      <c r="D570" t="str">
        <f>INPUT!G570</f>
        <v>Shahumyan, Kafan District (Kapan), Syunik' Province, Armenia</v>
      </c>
      <c r="E570">
        <f>INPUT!H570</f>
        <v>0</v>
      </c>
      <c r="F570">
        <f>INPUT!I570</f>
        <v>258532</v>
      </c>
      <c r="G570" t="str">
        <f>INPUT!J570</f>
        <v>Shahumyan, Kafan District (Kapan), Syunik' Province, Armenia</v>
      </c>
      <c r="H570" t="str">
        <f>INPUT!K570</f>
        <v>OGR58_185</v>
      </c>
      <c r="I570" t="str">
        <f>INPUT!L570</f>
        <v>OGR58_185</v>
      </c>
      <c r="J570" t="str">
        <f>INPUT!M570</f>
        <v>OGR58_185-00003</v>
      </c>
      <c r="K570" t="str">
        <f>INPUT!N570</f>
        <v>OGR58_185-00003</v>
      </c>
      <c r="L570" t="str">
        <f>INPUT!O570</f>
        <v>Chalcopyrite</v>
      </c>
      <c r="M570">
        <f>INPUT!P570</f>
        <v>1</v>
      </c>
      <c r="N570">
        <f>INPUT!Q570</f>
        <v>39</v>
      </c>
      <c r="O570">
        <f>INPUT!R570</f>
        <v>13</v>
      </c>
      <c r="P570">
        <f>INPUT!S570</f>
        <v>8</v>
      </c>
      <c r="Q570">
        <f>INPUT!T570</f>
        <v>46</v>
      </c>
      <c r="R570">
        <f>INPUT!U570</f>
        <v>26</v>
      </c>
      <c r="S570">
        <f>INPUT!V570</f>
        <v>0</v>
      </c>
      <c r="T570" t="str">
        <f>INPUT!W570</f>
        <v>39.218888888889,46.433333333333</v>
      </c>
      <c r="U570" t="str">
        <f>INPUT!X570</f>
        <v>Chalcopyrite</v>
      </c>
    </row>
    <row r="571" spans="1:21" x14ac:dyDescent="0.2">
      <c r="A571">
        <f>INPUT!D571</f>
        <v>156.93</v>
      </c>
      <c r="B571">
        <f>INPUT!E571</f>
        <v>155.35</v>
      </c>
      <c r="C571">
        <f>INPUT!F571</f>
        <v>258532</v>
      </c>
      <c r="D571" t="str">
        <f>INPUT!G571</f>
        <v>Shahumyan, Kafan District (Kapan), Syunik' Province, Armenia</v>
      </c>
      <c r="E571">
        <f>INPUT!H571</f>
        <v>0</v>
      </c>
      <c r="F571">
        <f>INPUT!I571</f>
        <v>258532</v>
      </c>
      <c r="G571" t="str">
        <f>INPUT!J571</f>
        <v>Shahumyan, Kafan District (Kapan), Syunik' Province, Armenia</v>
      </c>
      <c r="H571" t="str">
        <f>INPUT!K571</f>
        <v>OGR58_185</v>
      </c>
      <c r="I571" t="str">
        <f>INPUT!L571</f>
        <v>OGR58_185</v>
      </c>
      <c r="J571" t="str">
        <f>INPUT!M571</f>
        <v>OGR58_185-00003</v>
      </c>
      <c r="K571" t="str">
        <f>INPUT!N571</f>
        <v>OGR58_185-00003</v>
      </c>
      <c r="L571" t="str">
        <f>INPUT!O571</f>
        <v>Digenite</v>
      </c>
      <c r="M571">
        <f>INPUT!P571</f>
        <v>1</v>
      </c>
      <c r="N571">
        <f>INPUT!Q571</f>
        <v>39</v>
      </c>
      <c r="O571">
        <f>INPUT!R571</f>
        <v>13</v>
      </c>
      <c r="P571">
        <f>INPUT!S571</f>
        <v>8</v>
      </c>
      <c r="Q571">
        <f>INPUT!T571</f>
        <v>46</v>
      </c>
      <c r="R571">
        <f>INPUT!U571</f>
        <v>26</v>
      </c>
      <c r="S571">
        <f>INPUT!V571</f>
        <v>0</v>
      </c>
      <c r="T571" t="str">
        <f>INPUT!W571</f>
        <v>39.218888888889,46.433333333333</v>
      </c>
      <c r="U571" t="str">
        <f>INPUT!X571</f>
        <v>Digenite</v>
      </c>
    </row>
    <row r="572" spans="1:21" x14ac:dyDescent="0.2">
      <c r="A572">
        <f>INPUT!D572</f>
        <v>156.93</v>
      </c>
      <c r="B572">
        <f>INPUT!E572</f>
        <v>155.35</v>
      </c>
      <c r="C572">
        <f>INPUT!F572</f>
        <v>258532</v>
      </c>
      <c r="D572" t="str">
        <f>INPUT!G572</f>
        <v>Shahumyan, Kafan District (Kapan), Syunik' Province, Armenia</v>
      </c>
      <c r="E572">
        <f>INPUT!H572</f>
        <v>0</v>
      </c>
      <c r="F572">
        <f>INPUT!I572</f>
        <v>258532</v>
      </c>
      <c r="G572" t="str">
        <f>INPUT!J572</f>
        <v>Shahumyan, Kafan District (Kapan), Syunik' Province, Armenia</v>
      </c>
      <c r="H572" t="str">
        <f>INPUT!K572</f>
        <v>OGR58_185</v>
      </c>
      <c r="I572" t="str">
        <f>INPUT!L572</f>
        <v>OGR58_185</v>
      </c>
      <c r="J572" t="str">
        <f>INPUT!M572</f>
        <v>OGR58_185-00003</v>
      </c>
      <c r="K572" t="str">
        <f>INPUT!N572</f>
        <v>OGR58_185-00003</v>
      </c>
      <c r="L572" t="str">
        <f>INPUT!O572</f>
        <v>Enargite</v>
      </c>
      <c r="M572">
        <f>INPUT!P572</f>
        <v>1</v>
      </c>
      <c r="N572">
        <f>INPUT!Q572</f>
        <v>39</v>
      </c>
      <c r="O572">
        <f>INPUT!R572</f>
        <v>13</v>
      </c>
      <c r="P572">
        <f>INPUT!S572</f>
        <v>8</v>
      </c>
      <c r="Q572">
        <f>INPUT!T572</f>
        <v>46</v>
      </c>
      <c r="R572">
        <f>INPUT!U572</f>
        <v>26</v>
      </c>
      <c r="S572">
        <f>INPUT!V572</f>
        <v>0</v>
      </c>
      <c r="T572" t="str">
        <f>INPUT!W572</f>
        <v>39.218888888889,46.433333333333</v>
      </c>
      <c r="U572" t="str">
        <f>INPUT!X572</f>
        <v>Enargite</v>
      </c>
    </row>
    <row r="573" spans="1:21" x14ac:dyDescent="0.2">
      <c r="A573">
        <f>INPUT!D573</f>
        <v>156.93</v>
      </c>
      <c r="B573">
        <f>INPUT!E573</f>
        <v>155.35</v>
      </c>
      <c r="C573">
        <f>INPUT!F573</f>
        <v>258532</v>
      </c>
      <c r="D573" t="str">
        <f>INPUT!G573</f>
        <v>Shahumyan, Kafan District (Kapan), Syunik' Province, Armenia</v>
      </c>
      <c r="E573">
        <f>INPUT!H573</f>
        <v>0</v>
      </c>
      <c r="F573">
        <f>INPUT!I573</f>
        <v>258532</v>
      </c>
      <c r="G573" t="str">
        <f>INPUT!J573</f>
        <v>Shahumyan, Kafan District (Kapan), Syunik' Province, Armenia</v>
      </c>
      <c r="H573" t="str">
        <f>INPUT!K573</f>
        <v>OGR58_185</v>
      </c>
      <c r="I573" t="str">
        <f>INPUT!L573</f>
        <v>OGR58_185</v>
      </c>
      <c r="J573" t="str">
        <f>INPUT!M573</f>
        <v>OGR58_185-00003</v>
      </c>
      <c r="K573" t="str">
        <f>INPUT!N573</f>
        <v>OGR58_185-00003</v>
      </c>
      <c r="L573" t="str">
        <f>INPUT!O573</f>
        <v>Galena</v>
      </c>
      <c r="M573">
        <f>INPUT!P573</f>
        <v>1</v>
      </c>
      <c r="N573">
        <f>INPUT!Q573</f>
        <v>39</v>
      </c>
      <c r="O573">
        <f>INPUT!R573</f>
        <v>13</v>
      </c>
      <c r="P573">
        <f>INPUT!S573</f>
        <v>8</v>
      </c>
      <c r="Q573">
        <f>INPUT!T573</f>
        <v>46</v>
      </c>
      <c r="R573">
        <f>INPUT!U573</f>
        <v>26</v>
      </c>
      <c r="S573">
        <f>INPUT!V573</f>
        <v>0</v>
      </c>
      <c r="T573" t="str">
        <f>INPUT!W573</f>
        <v>39.218888888889,46.433333333333</v>
      </c>
      <c r="U573" t="str">
        <f>INPUT!X573</f>
        <v>Galena</v>
      </c>
    </row>
    <row r="574" spans="1:21" x14ac:dyDescent="0.2">
      <c r="A574">
        <f>INPUT!D574</f>
        <v>156.93</v>
      </c>
      <c r="B574">
        <f>INPUT!E574</f>
        <v>155.35</v>
      </c>
      <c r="C574">
        <f>INPUT!F574</f>
        <v>258532</v>
      </c>
      <c r="D574" t="str">
        <f>INPUT!G574</f>
        <v>Shahumyan, Kafan District (Kapan), Syunik' Province, Armenia</v>
      </c>
      <c r="E574">
        <f>INPUT!H574</f>
        <v>0</v>
      </c>
      <c r="F574">
        <f>INPUT!I574</f>
        <v>258532</v>
      </c>
      <c r="G574" t="str">
        <f>INPUT!J574</f>
        <v>Shahumyan, Kafan District (Kapan), Syunik' Province, Armenia</v>
      </c>
      <c r="H574" t="str">
        <f>INPUT!K574</f>
        <v>OGR58_185</v>
      </c>
      <c r="I574" t="str">
        <f>INPUT!L574</f>
        <v>OGR58_185</v>
      </c>
      <c r="J574" t="str">
        <f>INPUT!M574</f>
        <v>OGR58_185-00003</v>
      </c>
      <c r="K574" t="str">
        <f>INPUT!N574</f>
        <v>OGR58_185-00003</v>
      </c>
      <c r="L574" t="str">
        <f>INPUT!O574</f>
        <v>Pyrite</v>
      </c>
      <c r="M574">
        <f>INPUT!P574</f>
        <v>1</v>
      </c>
      <c r="N574">
        <f>INPUT!Q574</f>
        <v>39</v>
      </c>
      <c r="O574">
        <f>INPUT!R574</f>
        <v>13</v>
      </c>
      <c r="P574">
        <f>INPUT!S574</f>
        <v>8</v>
      </c>
      <c r="Q574">
        <f>INPUT!T574</f>
        <v>46</v>
      </c>
      <c r="R574">
        <f>INPUT!U574</f>
        <v>26</v>
      </c>
      <c r="S574">
        <f>INPUT!V574</f>
        <v>0</v>
      </c>
      <c r="T574" t="str">
        <f>INPUT!W574</f>
        <v>39.218888888889,46.433333333333</v>
      </c>
      <c r="U574" t="str">
        <f>INPUT!X574</f>
        <v>Pyrite</v>
      </c>
    </row>
    <row r="575" spans="1:21" x14ac:dyDescent="0.2">
      <c r="A575">
        <f>INPUT!D575</f>
        <v>156.93</v>
      </c>
      <c r="B575">
        <f>INPUT!E575</f>
        <v>155.35</v>
      </c>
      <c r="C575">
        <f>INPUT!F575</f>
        <v>258532</v>
      </c>
      <c r="D575" t="str">
        <f>INPUT!G575</f>
        <v>Shahumyan, Kafan District (Kapan), Syunik' Province, Armenia</v>
      </c>
      <c r="E575">
        <f>INPUT!H575</f>
        <v>0</v>
      </c>
      <c r="F575">
        <f>INPUT!I575</f>
        <v>258532</v>
      </c>
      <c r="G575" t="str">
        <f>INPUT!J575</f>
        <v>Shahumyan, Kafan District (Kapan), Syunik' Province, Armenia</v>
      </c>
      <c r="H575" t="str">
        <f>INPUT!K575</f>
        <v>OGR58_185</v>
      </c>
      <c r="I575" t="str">
        <f>INPUT!L575</f>
        <v>OGR58_185</v>
      </c>
      <c r="J575" t="str">
        <f>INPUT!M575</f>
        <v>OGR58_185-00003</v>
      </c>
      <c r="K575" t="str">
        <f>INPUT!N575</f>
        <v>OGR58_185-00003</v>
      </c>
      <c r="L575" t="str">
        <f>INPUT!O575</f>
        <v>Sphalerite</v>
      </c>
      <c r="M575">
        <f>INPUT!P575</f>
        <v>1</v>
      </c>
      <c r="N575">
        <f>INPUT!Q575</f>
        <v>39</v>
      </c>
      <c r="O575">
        <f>INPUT!R575</f>
        <v>13</v>
      </c>
      <c r="P575">
        <f>INPUT!S575</f>
        <v>8</v>
      </c>
      <c r="Q575">
        <f>INPUT!T575</f>
        <v>46</v>
      </c>
      <c r="R575">
        <f>INPUT!U575</f>
        <v>26</v>
      </c>
      <c r="S575">
        <f>INPUT!V575</f>
        <v>0</v>
      </c>
      <c r="T575" t="str">
        <f>INPUT!W575</f>
        <v>39.218888888889,46.433333333333</v>
      </c>
      <c r="U575" t="str">
        <f>INPUT!X575</f>
        <v>Sphalerite</v>
      </c>
    </row>
    <row r="576" spans="1:21" x14ac:dyDescent="0.2">
      <c r="A576">
        <f>INPUT!D576</f>
        <v>156.93</v>
      </c>
      <c r="B576">
        <f>INPUT!E576</f>
        <v>155.35</v>
      </c>
      <c r="C576">
        <f>INPUT!F576</f>
        <v>258532</v>
      </c>
      <c r="D576" t="str">
        <f>INPUT!G576</f>
        <v>Shahumyan, Kafan District (Kapan), Syunik' Province, Armenia</v>
      </c>
      <c r="E576">
        <f>INPUT!H576</f>
        <v>0</v>
      </c>
      <c r="F576">
        <f>INPUT!I576</f>
        <v>258532</v>
      </c>
      <c r="G576" t="str">
        <f>INPUT!J576</f>
        <v>Shahumyan, Kafan District (Kapan), Syunik' Province, Armenia</v>
      </c>
      <c r="H576" t="str">
        <f>INPUT!K576</f>
        <v>OGR58_185</v>
      </c>
      <c r="I576" t="str">
        <f>INPUT!L576</f>
        <v>OGR58_185</v>
      </c>
      <c r="J576" t="str">
        <f>INPUT!M576</f>
        <v>OGR58_185-00003</v>
      </c>
      <c r="K576" t="str">
        <f>INPUT!N576</f>
        <v>OGR58_185-00003</v>
      </c>
      <c r="L576" t="str">
        <f>INPUT!O576</f>
        <v>Tennantite</v>
      </c>
      <c r="M576">
        <f>INPUT!P576</f>
        <v>1</v>
      </c>
      <c r="N576">
        <f>INPUT!Q576</f>
        <v>39</v>
      </c>
      <c r="O576">
        <f>INPUT!R576</f>
        <v>13</v>
      </c>
      <c r="P576">
        <f>INPUT!S576</f>
        <v>8</v>
      </c>
      <c r="Q576">
        <f>INPUT!T576</f>
        <v>46</v>
      </c>
      <c r="R576">
        <f>INPUT!U576</f>
        <v>26</v>
      </c>
      <c r="S576">
        <f>INPUT!V576</f>
        <v>0</v>
      </c>
      <c r="T576" t="str">
        <f>INPUT!W576</f>
        <v>39.218888888889,46.433333333333</v>
      </c>
      <c r="U576" t="str">
        <f>INPUT!X576</f>
        <v>Tennantite</v>
      </c>
    </row>
    <row r="577" spans="1:21" x14ac:dyDescent="0.2">
      <c r="A577">
        <f>INPUT!D577</f>
        <v>156.93</v>
      </c>
      <c r="B577">
        <f>INPUT!E577</f>
        <v>155.35</v>
      </c>
      <c r="C577">
        <f>INPUT!F577</f>
        <v>258532</v>
      </c>
      <c r="D577" t="str">
        <f>INPUT!G577</f>
        <v>Shahumyan, Kafan District (Kapan), Syunik' Province, Armenia</v>
      </c>
      <c r="E577">
        <f>INPUT!H577</f>
        <v>0</v>
      </c>
      <c r="F577">
        <f>INPUT!I577</f>
        <v>258532</v>
      </c>
      <c r="G577" t="str">
        <f>INPUT!J577</f>
        <v>Shahumyan, Kafan District (Kapan), Syunik' Province, Armenia</v>
      </c>
      <c r="H577" t="str">
        <f>INPUT!K577</f>
        <v>OGR58_185</v>
      </c>
      <c r="I577" t="str">
        <f>INPUT!L577</f>
        <v>OGR58_185</v>
      </c>
      <c r="J577" t="str">
        <f>INPUT!M577</f>
        <v>OGR58_185-00003</v>
      </c>
      <c r="K577" t="str">
        <f>INPUT!N577</f>
        <v>OGR58_185-00003</v>
      </c>
      <c r="L577" t="str">
        <f>INPUT!O577</f>
        <v>Tetrahedrite</v>
      </c>
      <c r="M577">
        <f>INPUT!P577</f>
        <v>1</v>
      </c>
      <c r="N577">
        <f>INPUT!Q577</f>
        <v>39</v>
      </c>
      <c r="O577">
        <f>INPUT!R577</f>
        <v>13</v>
      </c>
      <c r="P577">
        <f>INPUT!S577</f>
        <v>8</v>
      </c>
      <c r="Q577">
        <f>INPUT!T577</f>
        <v>46</v>
      </c>
      <c r="R577">
        <f>INPUT!U577</f>
        <v>26</v>
      </c>
      <c r="S577">
        <f>INPUT!V577</f>
        <v>0</v>
      </c>
      <c r="T577" t="str">
        <f>INPUT!W577</f>
        <v>39.218888888889,46.433333333333</v>
      </c>
      <c r="U577" t="str">
        <f>INPUT!X577</f>
        <v>Tetrahedrite</v>
      </c>
    </row>
    <row r="578" spans="1:21" x14ac:dyDescent="0.2">
      <c r="A578">
        <f>INPUT!D578</f>
        <v>144</v>
      </c>
      <c r="B578">
        <f>INPUT!E578</f>
        <v>20</v>
      </c>
      <c r="C578">
        <f>INPUT!F578</f>
        <v>146855</v>
      </c>
      <c r="D578" t="str">
        <f>INPUT!G578</f>
        <v>Kajaran Mine (Kadzharan Mine), Kajaran, Syunik' Province, Armenia</v>
      </c>
      <c r="E578">
        <f>INPUT!H578</f>
        <v>0</v>
      </c>
      <c r="F578">
        <f>INPUT!I578</f>
        <v>146855</v>
      </c>
      <c r="G578" t="str">
        <f>INPUT!J578</f>
        <v>Kajaran Mine (Kadzharan Mine), Kajaran, Syunik' Province, Armenia</v>
      </c>
      <c r="H578" t="str">
        <f>INPUT!K578</f>
        <v>USGSOFR2008_1155</v>
      </c>
      <c r="I578" t="str">
        <f>INPUT!L578</f>
        <v>USGSOFR2005_1060</v>
      </c>
      <c r="J578" t="str">
        <f>INPUT!M578</f>
        <v>PorphCu-00693</v>
      </c>
      <c r="K578" t="str">
        <f>INPUT!N578</f>
        <v>PorphCu-00193</v>
      </c>
      <c r="L578" t="str">
        <f>INPUT!O578</f>
        <v>Acanthite</v>
      </c>
      <c r="M578">
        <f>INPUT!P578</f>
        <v>1</v>
      </c>
      <c r="N578">
        <f>INPUT!Q578</f>
        <v>39</v>
      </c>
      <c r="O578">
        <f>INPUT!R578</f>
        <v>8</v>
      </c>
      <c r="P578">
        <f>INPUT!S578</f>
        <v>38</v>
      </c>
      <c r="Q578">
        <f>INPUT!T578</f>
        <v>46</v>
      </c>
      <c r="R578">
        <f>INPUT!U578</f>
        <v>8</v>
      </c>
      <c r="S578">
        <f>INPUT!V578</f>
        <v>16</v>
      </c>
      <c r="T578" t="str">
        <f>INPUT!W578</f>
        <v>39.143888888889,46.137777777778</v>
      </c>
      <c r="U578" t="str">
        <f>INPUT!X578</f>
        <v>Acanthite</v>
      </c>
    </row>
    <row r="579" spans="1:21" x14ac:dyDescent="0.2">
      <c r="A579">
        <f>INPUT!D579</f>
        <v>144</v>
      </c>
      <c r="B579">
        <f>INPUT!E579</f>
        <v>20</v>
      </c>
      <c r="C579">
        <f>INPUT!F579</f>
        <v>146855</v>
      </c>
      <c r="D579" t="str">
        <f>INPUT!G579</f>
        <v>Kajaran Mine (Kadzharan Mine), Kajaran, Syunik' Province, Armenia</v>
      </c>
      <c r="E579">
        <f>INPUT!H579</f>
        <v>0</v>
      </c>
      <c r="F579">
        <f>INPUT!I579</f>
        <v>146855</v>
      </c>
      <c r="G579" t="str">
        <f>INPUT!J579</f>
        <v>Kajaran Mine (Kadzharan Mine), Kajaran, Syunik' Province, Armenia</v>
      </c>
      <c r="H579" t="str">
        <f>INPUT!K579</f>
        <v>USGSOFR2008_1155</v>
      </c>
      <c r="I579" t="str">
        <f>INPUT!L579</f>
        <v>USGSOFR2005_1060</v>
      </c>
      <c r="J579" t="str">
        <f>INPUT!M579</f>
        <v>PorphCu-00693</v>
      </c>
      <c r="K579" t="str">
        <f>INPUT!N579</f>
        <v>PorphCu-00193</v>
      </c>
      <c r="L579" t="str">
        <f>INPUT!O579</f>
        <v>Bornite</v>
      </c>
      <c r="M579">
        <f>INPUT!P579</f>
        <v>1</v>
      </c>
      <c r="N579">
        <f>INPUT!Q579</f>
        <v>39</v>
      </c>
      <c r="O579">
        <f>INPUT!R579</f>
        <v>8</v>
      </c>
      <c r="P579">
        <f>INPUT!S579</f>
        <v>38</v>
      </c>
      <c r="Q579">
        <f>INPUT!T579</f>
        <v>46</v>
      </c>
      <c r="R579">
        <f>INPUT!U579</f>
        <v>8</v>
      </c>
      <c r="S579">
        <f>INPUT!V579</f>
        <v>16</v>
      </c>
      <c r="T579" t="str">
        <f>INPUT!W579</f>
        <v>39.143888888889,46.137777777778</v>
      </c>
      <c r="U579" t="str">
        <f>INPUT!X579</f>
        <v>Bornite</v>
      </c>
    </row>
    <row r="580" spans="1:21" x14ac:dyDescent="0.2">
      <c r="A580">
        <f>INPUT!D580</f>
        <v>144</v>
      </c>
      <c r="B580">
        <f>INPUT!E580</f>
        <v>20</v>
      </c>
      <c r="C580">
        <f>INPUT!F580</f>
        <v>146855</v>
      </c>
      <c r="D580" t="str">
        <f>INPUT!G580</f>
        <v>Kajaran Mine (Kadzharan Mine), Kajaran, Syunik' Province, Armenia</v>
      </c>
      <c r="E580">
        <f>INPUT!H580</f>
        <v>0</v>
      </c>
      <c r="F580">
        <f>INPUT!I580</f>
        <v>146855</v>
      </c>
      <c r="G580" t="str">
        <f>INPUT!J580</f>
        <v>Kajaran Mine (Kadzharan Mine), Kajaran, Syunik' Province, Armenia</v>
      </c>
      <c r="H580" t="str">
        <f>INPUT!K580</f>
        <v>USGSOFR2008_1155</v>
      </c>
      <c r="I580" t="str">
        <f>INPUT!L580</f>
        <v>USGSOFR2005_1060</v>
      </c>
      <c r="J580" t="str">
        <f>INPUT!M580</f>
        <v>PorphCu-00693</v>
      </c>
      <c r="K580" t="str">
        <f>INPUT!N580</f>
        <v>PorphCu-00193</v>
      </c>
      <c r="L580" t="str">
        <f>INPUT!O580</f>
        <v>Chalcocite</v>
      </c>
      <c r="M580">
        <f>INPUT!P580</f>
        <v>1</v>
      </c>
      <c r="N580">
        <f>INPUT!Q580</f>
        <v>39</v>
      </c>
      <c r="O580">
        <f>INPUT!R580</f>
        <v>8</v>
      </c>
      <c r="P580">
        <f>INPUT!S580</f>
        <v>38</v>
      </c>
      <c r="Q580">
        <f>INPUT!T580</f>
        <v>46</v>
      </c>
      <c r="R580">
        <f>INPUT!U580</f>
        <v>8</v>
      </c>
      <c r="S580">
        <f>INPUT!V580</f>
        <v>16</v>
      </c>
      <c r="T580" t="str">
        <f>INPUT!W580</f>
        <v>39.143888888889,46.137777777778</v>
      </c>
      <c r="U580" t="str">
        <f>INPUT!X580</f>
        <v>Chalcocite</v>
      </c>
    </row>
    <row r="581" spans="1:21" x14ac:dyDescent="0.2">
      <c r="A581">
        <f>INPUT!D581</f>
        <v>144</v>
      </c>
      <c r="B581">
        <f>INPUT!E581</f>
        <v>20</v>
      </c>
      <c r="C581">
        <f>INPUT!F581</f>
        <v>146855</v>
      </c>
      <c r="D581" t="str">
        <f>INPUT!G581</f>
        <v>Kajaran Mine (Kadzharan Mine), Kajaran, Syunik' Province, Armenia</v>
      </c>
      <c r="E581">
        <f>INPUT!H581</f>
        <v>0</v>
      </c>
      <c r="F581">
        <f>INPUT!I581</f>
        <v>146855</v>
      </c>
      <c r="G581" t="str">
        <f>INPUT!J581</f>
        <v>Kajaran Mine (Kadzharan Mine), Kajaran, Syunik' Province, Armenia</v>
      </c>
      <c r="H581" t="str">
        <f>INPUT!K581</f>
        <v>USGSOFR2008_1155</v>
      </c>
      <c r="I581" t="str">
        <f>INPUT!L581</f>
        <v>USGSOFR2005_1060</v>
      </c>
      <c r="J581" t="str">
        <f>INPUT!M581</f>
        <v>PorphCu-00693</v>
      </c>
      <c r="K581" t="str">
        <f>INPUT!N581</f>
        <v>PorphCu-00193</v>
      </c>
      <c r="L581" t="str">
        <f>INPUT!O581</f>
        <v>Chalcopyrite</v>
      </c>
      <c r="M581">
        <f>INPUT!P581</f>
        <v>1</v>
      </c>
      <c r="N581">
        <f>INPUT!Q581</f>
        <v>39</v>
      </c>
      <c r="O581">
        <f>INPUT!R581</f>
        <v>8</v>
      </c>
      <c r="P581">
        <f>INPUT!S581</f>
        <v>38</v>
      </c>
      <c r="Q581">
        <f>INPUT!T581</f>
        <v>46</v>
      </c>
      <c r="R581">
        <f>INPUT!U581</f>
        <v>8</v>
      </c>
      <c r="S581">
        <f>INPUT!V581</f>
        <v>16</v>
      </c>
      <c r="T581" t="str">
        <f>INPUT!W581</f>
        <v>39.143888888889,46.137777777778</v>
      </c>
      <c r="U581" t="str">
        <f>INPUT!X581</f>
        <v>Chalcopyrite</v>
      </c>
    </row>
    <row r="582" spans="1:21" x14ac:dyDescent="0.2">
      <c r="A582">
        <f>INPUT!D582</f>
        <v>144</v>
      </c>
      <c r="B582">
        <f>INPUT!E582</f>
        <v>20</v>
      </c>
      <c r="C582">
        <f>INPUT!F582</f>
        <v>146855</v>
      </c>
      <c r="D582" t="str">
        <f>INPUT!G582</f>
        <v>Kajaran Mine (Kadzharan Mine), Kajaran, Syunik' Province, Armenia</v>
      </c>
      <c r="E582">
        <f>INPUT!H582</f>
        <v>0</v>
      </c>
      <c r="F582">
        <f>INPUT!I582</f>
        <v>146855</v>
      </c>
      <c r="G582" t="str">
        <f>INPUT!J582</f>
        <v>Kajaran Mine (Kadzharan Mine), Kajaran, Syunik' Province, Armenia</v>
      </c>
      <c r="H582" t="str">
        <f>INPUT!K582</f>
        <v>USGSOFR2008_1155</v>
      </c>
      <c r="I582" t="str">
        <f>INPUT!L582</f>
        <v>USGSOFR2005_1060</v>
      </c>
      <c r="J582" t="str">
        <f>INPUT!M582</f>
        <v>PorphCu-00693</v>
      </c>
      <c r="K582" t="str">
        <f>INPUT!N582</f>
        <v>PorphCu-00193</v>
      </c>
      <c r="L582" t="str">
        <f>INPUT!O582</f>
        <v>Covellite</v>
      </c>
      <c r="M582">
        <f>INPUT!P582</f>
        <v>1</v>
      </c>
      <c r="N582">
        <f>INPUT!Q582</f>
        <v>39</v>
      </c>
      <c r="O582">
        <f>INPUT!R582</f>
        <v>8</v>
      </c>
      <c r="P582">
        <f>INPUT!S582</f>
        <v>38</v>
      </c>
      <c r="Q582">
        <f>INPUT!T582</f>
        <v>46</v>
      </c>
      <c r="R582">
        <f>INPUT!U582</f>
        <v>8</v>
      </c>
      <c r="S582">
        <f>INPUT!V582</f>
        <v>16</v>
      </c>
      <c r="T582" t="str">
        <f>INPUT!W582</f>
        <v>39.143888888889,46.137777777778</v>
      </c>
      <c r="U582" t="str">
        <f>INPUT!X582</f>
        <v>Covellite</v>
      </c>
    </row>
    <row r="583" spans="1:21" x14ac:dyDescent="0.2">
      <c r="A583">
        <f>INPUT!D583</f>
        <v>144</v>
      </c>
      <c r="B583">
        <f>INPUT!E583</f>
        <v>20</v>
      </c>
      <c r="C583">
        <f>INPUT!F583</f>
        <v>146855</v>
      </c>
      <c r="D583" t="str">
        <f>INPUT!G583</f>
        <v>Kajaran Mine (Kadzharan Mine), Kajaran, Syunik' Province, Armenia</v>
      </c>
      <c r="E583">
        <f>INPUT!H583</f>
        <v>0</v>
      </c>
      <c r="F583">
        <f>INPUT!I583</f>
        <v>146855</v>
      </c>
      <c r="G583" t="str">
        <f>INPUT!J583</f>
        <v>Kajaran Mine (Kadzharan Mine), Kajaran, Syunik' Province, Armenia</v>
      </c>
      <c r="H583" t="str">
        <f>INPUT!K583</f>
        <v>USGSOFR2008_1155</v>
      </c>
      <c r="I583" t="str">
        <f>INPUT!L583</f>
        <v>USGSOFR2005_1060</v>
      </c>
      <c r="J583" t="str">
        <f>INPUT!M583</f>
        <v>PorphCu-00693</v>
      </c>
      <c r="K583" t="str">
        <f>INPUT!N583</f>
        <v>PorphCu-00193</v>
      </c>
      <c r="L583" t="str">
        <f>INPUT!O583</f>
        <v>Emplectite</v>
      </c>
      <c r="M583">
        <f>INPUT!P583</f>
        <v>1</v>
      </c>
      <c r="N583">
        <f>INPUT!Q583</f>
        <v>39</v>
      </c>
      <c r="O583">
        <f>INPUT!R583</f>
        <v>8</v>
      </c>
      <c r="P583">
        <f>INPUT!S583</f>
        <v>38</v>
      </c>
      <c r="Q583">
        <f>INPUT!T583</f>
        <v>46</v>
      </c>
      <c r="R583">
        <f>INPUT!U583</f>
        <v>8</v>
      </c>
      <c r="S583">
        <f>INPUT!V583</f>
        <v>16</v>
      </c>
      <c r="T583" t="str">
        <f>INPUT!W583</f>
        <v>39.143888888889,46.137777777778</v>
      </c>
      <c r="U583" t="str">
        <f>INPUT!X583</f>
        <v>Emplectite</v>
      </c>
    </row>
    <row r="584" spans="1:21" x14ac:dyDescent="0.2">
      <c r="A584">
        <f>INPUT!D584</f>
        <v>144</v>
      </c>
      <c r="B584">
        <f>INPUT!E584</f>
        <v>20</v>
      </c>
      <c r="C584">
        <f>INPUT!F584</f>
        <v>146855</v>
      </c>
      <c r="D584" t="str">
        <f>INPUT!G584</f>
        <v>Kajaran Mine (Kadzharan Mine), Kajaran, Syunik' Province, Armenia</v>
      </c>
      <c r="E584">
        <f>INPUT!H584</f>
        <v>0</v>
      </c>
      <c r="F584">
        <f>INPUT!I584</f>
        <v>146855</v>
      </c>
      <c r="G584" t="str">
        <f>INPUT!J584</f>
        <v>Kajaran Mine (Kadzharan Mine), Kajaran, Syunik' Province, Armenia</v>
      </c>
      <c r="H584" t="str">
        <f>INPUT!K584</f>
        <v>USGSOFR2008_1155</v>
      </c>
      <c r="I584" t="str">
        <f>INPUT!L584</f>
        <v>USGSOFR2005_1060</v>
      </c>
      <c r="J584" t="str">
        <f>INPUT!M584</f>
        <v>PorphCu-00693</v>
      </c>
      <c r="K584" t="str">
        <f>INPUT!N584</f>
        <v>PorphCu-00193</v>
      </c>
      <c r="L584" t="str">
        <f>INPUT!O584</f>
        <v>Enargite</v>
      </c>
      <c r="M584">
        <f>INPUT!P584</f>
        <v>1</v>
      </c>
      <c r="N584">
        <f>INPUT!Q584</f>
        <v>39</v>
      </c>
      <c r="O584">
        <f>INPUT!R584</f>
        <v>8</v>
      </c>
      <c r="P584">
        <f>INPUT!S584</f>
        <v>38</v>
      </c>
      <c r="Q584">
        <f>INPUT!T584</f>
        <v>46</v>
      </c>
      <c r="R584">
        <f>INPUT!U584</f>
        <v>8</v>
      </c>
      <c r="S584">
        <f>INPUT!V584</f>
        <v>16</v>
      </c>
      <c r="T584" t="str">
        <f>INPUT!W584</f>
        <v>39.143888888889,46.137777777778</v>
      </c>
      <c r="U584" t="str">
        <f>INPUT!X584</f>
        <v>Enargite</v>
      </c>
    </row>
    <row r="585" spans="1:21" x14ac:dyDescent="0.2">
      <c r="A585">
        <f>INPUT!D585</f>
        <v>144</v>
      </c>
      <c r="B585">
        <f>INPUT!E585</f>
        <v>20</v>
      </c>
      <c r="C585">
        <f>INPUT!F585</f>
        <v>146855</v>
      </c>
      <c r="D585" t="str">
        <f>INPUT!G585</f>
        <v>Kajaran Mine (Kadzharan Mine), Kajaran, Syunik' Province, Armenia</v>
      </c>
      <c r="E585">
        <f>INPUT!H585</f>
        <v>0</v>
      </c>
      <c r="F585">
        <f>INPUT!I585</f>
        <v>146855</v>
      </c>
      <c r="G585" t="str">
        <f>INPUT!J585</f>
        <v>Kajaran Mine (Kadzharan Mine), Kajaran, Syunik' Province, Armenia</v>
      </c>
      <c r="H585" t="str">
        <f>INPUT!K585</f>
        <v>USGSOFR2008_1155</v>
      </c>
      <c r="I585" t="str">
        <f>INPUT!L585</f>
        <v>USGSOFR2005_1060</v>
      </c>
      <c r="J585" t="str">
        <f>INPUT!M585</f>
        <v>PorphCu-00693</v>
      </c>
      <c r="K585" t="str">
        <f>INPUT!N585</f>
        <v>PorphCu-00193</v>
      </c>
      <c r="L585" t="str">
        <f>INPUT!O585</f>
        <v>Galena</v>
      </c>
      <c r="M585">
        <f>INPUT!P585</f>
        <v>1</v>
      </c>
      <c r="N585">
        <f>INPUT!Q585</f>
        <v>39</v>
      </c>
      <c r="O585">
        <f>INPUT!R585</f>
        <v>8</v>
      </c>
      <c r="P585">
        <f>INPUT!S585</f>
        <v>38</v>
      </c>
      <c r="Q585">
        <f>INPUT!T585</f>
        <v>46</v>
      </c>
      <c r="R585">
        <f>INPUT!U585</f>
        <v>8</v>
      </c>
      <c r="S585">
        <f>INPUT!V585</f>
        <v>16</v>
      </c>
      <c r="T585" t="str">
        <f>INPUT!W585</f>
        <v>39.143888888889,46.137777777778</v>
      </c>
      <c r="U585" t="str">
        <f>INPUT!X585</f>
        <v>Galena</v>
      </c>
    </row>
    <row r="586" spans="1:21" x14ac:dyDescent="0.2">
      <c r="A586">
        <f>INPUT!D586</f>
        <v>144</v>
      </c>
      <c r="B586">
        <f>INPUT!E586</f>
        <v>20</v>
      </c>
      <c r="C586">
        <f>INPUT!F586</f>
        <v>146855</v>
      </c>
      <c r="D586" t="str">
        <f>INPUT!G586</f>
        <v>Kajaran Mine (Kadzharan Mine), Kajaran, Syunik' Province, Armenia</v>
      </c>
      <c r="E586">
        <f>INPUT!H586</f>
        <v>0</v>
      </c>
      <c r="F586">
        <f>INPUT!I586</f>
        <v>146855</v>
      </c>
      <c r="G586" t="str">
        <f>INPUT!J586</f>
        <v>Kajaran Mine (Kadzharan Mine), Kajaran, Syunik' Province, Armenia</v>
      </c>
      <c r="H586" t="str">
        <f>INPUT!K586</f>
        <v>USGSOFR2008_1155</v>
      </c>
      <c r="I586" t="str">
        <f>INPUT!L586</f>
        <v>USGSOFR2005_1060</v>
      </c>
      <c r="J586" t="str">
        <f>INPUT!M586</f>
        <v>PorphCu-00693</v>
      </c>
      <c r="K586" t="str">
        <f>INPUT!N586</f>
        <v>PorphCu-00193</v>
      </c>
      <c r="L586" t="str">
        <f>INPUT!O586</f>
        <v>Luzonite</v>
      </c>
      <c r="M586">
        <f>INPUT!P586</f>
        <v>1</v>
      </c>
      <c r="N586">
        <f>INPUT!Q586</f>
        <v>39</v>
      </c>
      <c r="O586">
        <f>INPUT!R586</f>
        <v>8</v>
      </c>
      <c r="P586">
        <f>INPUT!S586</f>
        <v>38</v>
      </c>
      <c r="Q586">
        <f>INPUT!T586</f>
        <v>46</v>
      </c>
      <c r="R586">
        <f>INPUT!U586</f>
        <v>8</v>
      </c>
      <c r="S586">
        <f>INPUT!V586</f>
        <v>16</v>
      </c>
      <c r="T586" t="str">
        <f>INPUT!W586</f>
        <v>39.143888888889,46.137777777778</v>
      </c>
      <c r="U586" t="str">
        <f>INPUT!X586</f>
        <v>Luzonite</v>
      </c>
    </row>
    <row r="587" spans="1:21" x14ac:dyDescent="0.2">
      <c r="A587">
        <f>INPUT!D587</f>
        <v>144</v>
      </c>
      <c r="B587">
        <f>INPUT!E587</f>
        <v>20</v>
      </c>
      <c r="C587">
        <f>INPUT!F587</f>
        <v>146855</v>
      </c>
      <c r="D587" t="str">
        <f>INPUT!G587</f>
        <v>Kajaran Mine (Kadzharan Mine), Kajaran, Syunik' Province, Armenia</v>
      </c>
      <c r="E587">
        <f>INPUT!H587</f>
        <v>0</v>
      </c>
      <c r="F587">
        <f>INPUT!I587</f>
        <v>146855</v>
      </c>
      <c r="G587" t="str">
        <f>INPUT!J587</f>
        <v>Kajaran Mine (Kadzharan Mine), Kajaran, Syunik' Province, Armenia</v>
      </c>
      <c r="H587" t="str">
        <f>INPUT!K587</f>
        <v>USGSOFR2008_1155</v>
      </c>
      <c r="I587" t="str">
        <f>INPUT!L587</f>
        <v>USGSOFR2005_1060</v>
      </c>
      <c r="J587" t="str">
        <f>INPUT!M587</f>
        <v>PorphCu-00693</v>
      </c>
      <c r="K587" t="str">
        <f>INPUT!N587</f>
        <v>PorphCu-00193</v>
      </c>
      <c r="L587" t="str">
        <f>INPUT!O587</f>
        <v>Molybdenite</v>
      </c>
      <c r="M587">
        <f>INPUT!P587</f>
        <v>1</v>
      </c>
      <c r="N587">
        <f>INPUT!Q587</f>
        <v>39</v>
      </c>
      <c r="O587">
        <f>INPUT!R587</f>
        <v>8</v>
      </c>
      <c r="P587">
        <f>INPUT!S587</f>
        <v>38</v>
      </c>
      <c r="Q587">
        <f>INPUT!T587</f>
        <v>46</v>
      </c>
      <c r="R587">
        <f>INPUT!U587</f>
        <v>8</v>
      </c>
      <c r="S587">
        <f>INPUT!V587</f>
        <v>16</v>
      </c>
      <c r="T587" t="str">
        <f>INPUT!W587</f>
        <v>39.143888888889,46.137777777778</v>
      </c>
      <c r="U587" t="str">
        <f>INPUT!X587</f>
        <v>Molybdenite</v>
      </c>
    </row>
    <row r="588" spans="1:21" x14ac:dyDescent="0.2">
      <c r="A588">
        <f>INPUT!D588</f>
        <v>144</v>
      </c>
      <c r="B588">
        <f>INPUT!E588</f>
        <v>20</v>
      </c>
      <c r="C588">
        <f>INPUT!F588</f>
        <v>146855</v>
      </c>
      <c r="D588" t="str">
        <f>INPUT!G588</f>
        <v>Kajaran Mine (Kadzharan Mine), Kajaran, Syunik' Province, Armenia</v>
      </c>
      <c r="E588">
        <f>INPUT!H588</f>
        <v>0</v>
      </c>
      <c r="F588">
        <f>INPUT!I588</f>
        <v>146855</v>
      </c>
      <c r="G588" t="str">
        <f>INPUT!J588</f>
        <v>Kajaran Mine (Kadzharan Mine), Kajaran, Syunik' Province, Armenia</v>
      </c>
      <c r="H588" t="str">
        <f>INPUT!K588</f>
        <v>USGSOFR2008_1155</v>
      </c>
      <c r="I588" t="str">
        <f>INPUT!L588</f>
        <v>USGSOFR2005_1060</v>
      </c>
      <c r="J588" t="str">
        <f>INPUT!M588</f>
        <v>PorphCu-00693</v>
      </c>
      <c r="K588" t="str">
        <f>INPUT!N588</f>
        <v>PorphCu-00193</v>
      </c>
      <c r="L588" t="str">
        <f>INPUT!O588</f>
        <v>Pyrite</v>
      </c>
      <c r="M588">
        <f>INPUT!P588</f>
        <v>1</v>
      </c>
      <c r="N588">
        <f>INPUT!Q588</f>
        <v>39</v>
      </c>
      <c r="O588">
        <f>INPUT!R588</f>
        <v>8</v>
      </c>
      <c r="P588">
        <f>INPUT!S588</f>
        <v>38</v>
      </c>
      <c r="Q588">
        <f>INPUT!T588</f>
        <v>46</v>
      </c>
      <c r="R588">
        <f>INPUT!U588</f>
        <v>8</v>
      </c>
      <c r="S588">
        <f>INPUT!V588</f>
        <v>16</v>
      </c>
      <c r="T588" t="str">
        <f>INPUT!W588</f>
        <v>39.143888888889,46.137777777778</v>
      </c>
      <c r="U588" t="str">
        <f>INPUT!X588</f>
        <v>Pyrite</v>
      </c>
    </row>
    <row r="589" spans="1:21" x14ac:dyDescent="0.2">
      <c r="A589">
        <f>INPUT!D589</f>
        <v>144</v>
      </c>
      <c r="B589">
        <f>INPUT!E589</f>
        <v>20</v>
      </c>
      <c r="C589">
        <f>INPUT!F589</f>
        <v>146855</v>
      </c>
      <c r="D589" t="str">
        <f>INPUT!G589</f>
        <v>Kajaran Mine (Kadzharan Mine), Kajaran, Syunik' Province, Armenia</v>
      </c>
      <c r="E589">
        <f>INPUT!H589</f>
        <v>0</v>
      </c>
      <c r="F589">
        <f>INPUT!I589</f>
        <v>146855</v>
      </c>
      <c r="G589" t="str">
        <f>INPUT!J589</f>
        <v>Kajaran Mine (Kadzharan Mine), Kajaran, Syunik' Province, Armenia</v>
      </c>
      <c r="H589" t="str">
        <f>INPUT!K589</f>
        <v>USGSOFR2008_1155</v>
      </c>
      <c r="I589" t="str">
        <f>INPUT!L589</f>
        <v>USGSOFR2005_1060</v>
      </c>
      <c r="J589" t="str">
        <f>INPUT!M589</f>
        <v>PorphCu-00693</v>
      </c>
      <c r="K589" t="str">
        <f>INPUT!N589</f>
        <v>PorphCu-00193</v>
      </c>
      <c r="L589" t="str">
        <f>INPUT!O589</f>
        <v>Pyrrhotite</v>
      </c>
      <c r="M589">
        <f>INPUT!P589</f>
        <v>1</v>
      </c>
      <c r="N589">
        <f>INPUT!Q589</f>
        <v>39</v>
      </c>
      <c r="O589">
        <f>INPUT!R589</f>
        <v>8</v>
      </c>
      <c r="P589">
        <f>INPUT!S589</f>
        <v>38</v>
      </c>
      <c r="Q589">
        <f>INPUT!T589</f>
        <v>46</v>
      </c>
      <c r="R589">
        <f>INPUT!U589</f>
        <v>8</v>
      </c>
      <c r="S589">
        <f>INPUT!V589</f>
        <v>16</v>
      </c>
      <c r="T589" t="str">
        <f>INPUT!W589</f>
        <v>39.143888888889,46.137777777778</v>
      </c>
      <c r="U589" t="str">
        <f>INPUT!X589</f>
        <v>Pyrrhotite</v>
      </c>
    </row>
    <row r="590" spans="1:21" x14ac:dyDescent="0.2">
      <c r="A590">
        <f>INPUT!D590</f>
        <v>144</v>
      </c>
      <c r="B590">
        <f>INPUT!E590</f>
        <v>20</v>
      </c>
      <c r="C590">
        <f>INPUT!F590</f>
        <v>146855</v>
      </c>
      <c r="D590" t="str">
        <f>INPUT!G590</f>
        <v>Kajaran Mine (Kadzharan Mine), Kajaran, Syunik' Province, Armenia</v>
      </c>
      <c r="E590">
        <f>INPUT!H590</f>
        <v>0</v>
      </c>
      <c r="F590">
        <f>INPUT!I590</f>
        <v>146855</v>
      </c>
      <c r="G590" t="str">
        <f>INPUT!J590</f>
        <v>Kajaran Mine (Kadzharan Mine), Kajaran, Syunik' Province, Armenia</v>
      </c>
      <c r="H590" t="str">
        <f>INPUT!K590</f>
        <v>USGSOFR2008_1155</v>
      </c>
      <c r="I590" t="str">
        <f>INPUT!L590</f>
        <v>USGSOFR2005_1060</v>
      </c>
      <c r="J590" t="str">
        <f>INPUT!M590</f>
        <v>PorphCu-00693</v>
      </c>
      <c r="K590" t="str">
        <f>INPUT!N590</f>
        <v>PorphCu-00193</v>
      </c>
      <c r="L590" t="str">
        <f>INPUT!O590</f>
        <v>Sphalerite</v>
      </c>
      <c r="M590">
        <f>INPUT!P590</f>
        <v>1</v>
      </c>
      <c r="N590">
        <f>INPUT!Q590</f>
        <v>39</v>
      </c>
      <c r="O590">
        <f>INPUT!R590</f>
        <v>8</v>
      </c>
      <c r="P590">
        <f>INPUT!S590</f>
        <v>38</v>
      </c>
      <c r="Q590">
        <f>INPUT!T590</f>
        <v>46</v>
      </c>
      <c r="R590">
        <f>INPUT!U590</f>
        <v>8</v>
      </c>
      <c r="S590">
        <f>INPUT!V590</f>
        <v>16</v>
      </c>
      <c r="T590" t="str">
        <f>INPUT!W590</f>
        <v>39.143888888889,46.137777777778</v>
      </c>
      <c r="U590" t="str">
        <f>INPUT!X590</f>
        <v>Sphalerite</v>
      </c>
    </row>
    <row r="591" spans="1:21" x14ac:dyDescent="0.2">
      <c r="A591">
        <f>INPUT!D591</f>
        <v>144</v>
      </c>
      <c r="B591">
        <f>INPUT!E591</f>
        <v>20</v>
      </c>
      <c r="C591">
        <f>INPUT!F591</f>
        <v>146855</v>
      </c>
      <c r="D591" t="str">
        <f>INPUT!G591</f>
        <v>Kajaran Mine (Kadzharan Mine), Kajaran, Syunik' Province, Armenia</v>
      </c>
      <c r="E591">
        <f>INPUT!H591</f>
        <v>0</v>
      </c>
      <c r="F591">
        <f>INPUT!I591</f>
        <v>146855</v>
      </c>
      <c r="G591" t="str">
        <f>INPUT!J591</f>
        <v>Kajaran Mine (Kadzharan Mine), Kajaran, Syunik' Province, Armenia</v>
      </c>
      <c r="H591" t="str">
        <f>INPUT!K591</f>
        <v>USGSOFR2008_1155</v>
      </c>
      <c r="I591" t="str">
        <f>INPUT!L591</f>
        <v>USGSOFR2005_1060</v>
      </c>
      <c r="J591" t="str">
        <f>INPUT!M591</f>
        <v>PorphCu-00693</v>
      </c>
      <c r="K591" t="str">
        <f>INPUT!N591</f>
        <v>PorphCu-00193</v>
      </c>
      <c r="L591" t="str">
        <f>INPUT!O591</f>
        <v>Wittichenite</v>
      </c>
      <c r="M591">
        <f>INPUT!P591</f>
        <v>1</v>
      </c>
      <c r="N591">
        <f>INPUT!Q591</f>
        <v>39</v>
      </c>
      <c r="O591">
        <f>INPUT!R591</f>
        <v>8</v>
      </c>
      <c r="P591">
        <f>INPUT!S591</f>
        <v>38</v>
      </c>
      <c r="Q591">
        <f>INPUT!T591</f>
        <v>46</v>
      </c>
      <c r="R591">
        <f>INPUT!U591</f>
        <v>8</v>
      </c>
      <c r="S591">
        <f>INPUT!V591</f>
        <v>16</v>
      </c>
      <c r="T591" t="str">
        <f>INPUT!W591</f>
        <v>39.143888888889,46.137777777778</v>
      </c>
      <c r="U591" t="str">
        <f>INPUT!X591</f>
        <v>Wittichenite</v>
      </c>
    </row>
    <row r="592" spans="1:21" x14ac:dyDescent="0.2">
      <c r="A592">
        <f>INPUT!D592</f>
        <v>145</v>
      </c>
      <c r="B592">
        <f>INPUT!E592</f>
        <v>142</v>
      </c>
      <c r="C592">
        <f>INPUT!F592</f>
        <v>206295</v>
      </c>
      <c r="D592" t="str">
        <f>INPUT!G592</f>
        <v>Shikahogh Cu Deposit (Shikahoh), Syunik' Province, Armenia</v>
      </c>
      <c r="E592">
        <f>INPUT!H592</f>
        <v>0</v>
      </c>
      <c r="F592">
        <f>INPUT!I592</f>
        <v>206295</v>
      </c>
      <c r="G592" t="str">
        <f>INPUT!J592</f>
        <v>Shikahogh Cu Deposit (Shikahoh), Syunik' Province, Armenia</v>
      </c>
      <c r="H592" t="str">
        <f>INPUT!K592</f>
        <v>USGSOFR2008_1155</v>
      </c>
      <c r="I592" t="str">
        <f>INPUT!L592</f>
        <v>USGSOFR2008_1155</v>
      </c>
      <c r="J592" t="str">
        <f>INPUT!M592</f>
        <v>PorphCu-00406</v>
      </c>
      <c r="K592" t="str">
        <f>INPUT!N592</f>
        <v>PorphCu-00406</v>
      </c>
      <c r="L592" t="str">
        <f>INPUT!O592</f>
        <v>Bornite</v>
      </c>
      <c r="M592">
        <f>INPUT!P592</f>
        <v>1</v>
      </c>
      <c r="N592">
        <f>INPUT!Q592</f>
        <v>39</v>
      </c>
      <c r="O592">
        <f>INPUT!R592</f>
        <v>6</v>
      </c>
      <c r="P592">
        <f>INPUT!S592</f>
        <v>0</v>
      </c>
      <c r="Q592">
        <f>INPUT!T592</f>
        <v>46</v>
      </c>
      <c r="R592">
        <f>INPUT!U592</f>
        <v>28</v>
      </c>
      <c r="S592">
        <f>INPUT!V592</f>
        <v>0</v>
      </c>
      <c r="T592" t="str">
        <f>INPUT!W592</f>
        <v>39.1,46.466666666667</v>
      </c>
      <c r="U592" t="str">
        <f>INPUT!X592</f>
        <v>Bornite</v>
      </c>
    </row>
    <row r="593" spans="1:21" x14ac:dyDescent="0.2">
      <c r="A593">
        <f>INPUT!D593</f>
        <v>145</v>
      </c>
      <c r="B593">
        <f>INPUT!E593</f>
        <v>142</v>
      </c>
      <c r="C593">
        <f>INPUT!F593</f>
        <v>206295</v>
      </c>
      <c r="D593" t="str">
        <f>INPUT!G593</f>
        <v>Shikahogh Cu Deposit (Shikahoh), Syunik' Province, Armenia</v>
      </c>
      <c r="E593">
        <f>INPUT!H593</f>
        <v>0</v>
      </c>
      <c r="F593">
        <f>INPUT!I593</f>
        <v>206295</v>
      </c>
      <c r="G593" t="str">
        <f>INPUT!J593</f>
        <v>Shikahogh Cu Deposit (Shikahoh), Syunik' Province, Armenia</v>
      </c>
      <c r="H593" t="str">
        <f>INPUT!K593</f>
        <v>USGSOFR2008_1155</v>
      </c>
      <c r="I593" t="str">
        <f>INPUT!L593</f>
        <v>USGSOFR2008_1155</v>
      </c>
      <c r="J593" t="str">
        <f>INPUT!M593</f>
        <v>PorphCu-00406</v>
      </c>
      <c r="K593" t="str">
        <f>INPUT!N593</f>
        <v>PorphCu-00406</v>
      </c>
      <c r="L593" t="str">
        <f>INPUT!O593</f>
        <v>Chalcocite</v>
      </c>
      <c r="M593">
        <f>INPUT!P593</f>
        <v>1</v>
      </c>
      <c r="N593">
        <f>INPUT!Q593</f>
        <v>39</v>
      </c>
      <c r="O593">
        <f>INPUT!R593</f>
        <v>6</v>
      </c>
      <c r="P593">
        <f>INPUT!S593</f>
        <v>0</v>
      </c>
      <c r="Q593">
        <f>INPUT!T593</f>
        <v>46</v>
      </c>
      <c r="R593">
        <f>INPUT!U593</f>
        <v>28</v>
      </c>
      <c r="S593">
        <f>INPUT!V593</f>
        <v>0</v>
      </c>
      <c r="T593" t="str">
        <f>INPUT!W593</f>
        <v>39.1,46.466666666667</v>
      </c>
      <c r="U593" t="str">
        <f>INPUT!X593</f>
        <v>Chalcocite</v>
      </c>
    </row>
    <row r="594" spans="1:21" x14ac:dyDescent="0.2">
      <c r="A594">
        <f>INPUT!D594</f>
        <v>145</v>
      </c>
      <c r="B594">
        <f>INPUT!E594</f>
        <v>142</v>
      </c>
      <c r="C594">
        <f>INPUT!F594</f>
        <v>206295</v>
      </c>
      <c r="D594" t="str">
        <f>INPUT!G594</f>
        <v>Shikahogh Cu Deposit (Shikahoh), Syunik' Province, Armenia</v>
      </c>
      <c r="E594">
        <f>INPUT!H594</f>
        <v>0</v>
      </c>
      <c r="F594">
        <f>INPUT!I594</f>
        <v>206295</v>
      </c>
      <c r="G594" t="str">
        <f>INPUT!J594</f>
        <v>Shikahogh Cu Deposit (Shikahoh), Syunik' Province, Armenia</v>
      </c>
      <c r="H594" t="str">
        <f>INPUT!K594</f>
        <v>USGSOFR2008_1155</v>
      </c>
      <c r="I594" t="str">
        <f>INPUT!L594</f>
        <v>USGSOFR2008_1155</v>
      </c>
      <c r="J594" t="str">
        <f>INPUT!M594</f>
        <v>PorphCu-00406</v>
      </c>
      <c r="K594" t="str">
        <f>INPUT!N594</f>
        <v>PorphCu-00406</v>
      </c>
      <c r="L594" t="str">
        <f>INPUT!O594</f>
        <v>Chalcopyrite</v>
      </c>
      <c r="M594">
        <f>INPUT!P594</f>
        <v>1</v>
      </c>
      <c r="N594">
        <f>INPUT!Q594</f>
        <v>39</v>
      </c>
      <c r="O594">
        <f>INPUT!R594</f>
        <v>6</v>
      </c>
      <c r="P594">
        <f>INPUT!S594</f>
        <v>0</v>
      </c>
      <c r="Q594">
        <f>INPUT!T594</f>
        <v>46</v>
      </c>
      <c r="R594">
        <f>INPUT!U594</f>
        <v>28</v>
      </c>
      <c r="S594">
        <f>INPUT!V594</f>
        <v>0</v>
      </c>
      <c r="T594" t="str">
        <f>INPUT!W594</f>
        <v>39.1,46.466666666667</v>
      </c>
      <c r="U594" t="str">
        <f>INPUT!X594</f>
        <v>Chalcopyrite</v>
      </c>
    </row>
    <row r="595" spans="1:21" x14ac:dyDescent="0.2">
      <c r="A595">
        <f>INPUT!D595</f>
        <v>145</v>
      </c>
      <c r="B595">
        <f>INPUT!E595</f>
        <v>142</v>
      </c>
      <c r="C595">
        <f>INPUT!F595</f>
        <v>206295</v>
      </c>
      <c r="D595" t="str">
        <f>INPUT!G595</f>
        <v>Shikahogh Cu Deposit (Shikahoh), Syunik' Province, Armenia</v>
      </c>
      <c r="E595">
        <f>INPUT!H595</f>
        <v>0</v>
      </c>
      <c r="F595">
        <f>INPUT!I595</f>
        <v>206295</v>
      </c>
      <c r="G595" t="str">
        <f>INPUT!J595</f>
        <v>Shikahogh Cu Deposit (Shikahoh), Syunik' Province, Armenia</v>
      </c>
      <c r="H595" t="str">
        <f>INPUT!K595</f>
        <v>USGSOFR2008_1155</v>
      </c>
      <c r="I595" t="str">
        <f>INPUT!L595</f>
        <v>USGSOFR2008_1155</v>
      </c>
      <c r="J595" t="str">
        <f>INPUT!M595</f>
        <v>PorphCu-00406</v>
      </c>
      <c r="K595" t="str">
        <f>INPUT!N595</f>
        <v>PorphCu-00406</v>
      </c>
      <c r="L595" t="str">
        <f>INPUT!O595</f>
        <v>Cubanite</v>
      </c>
      <c r="M595">
        <f>INPUT!P595</f>
        <v>1</v>
      </c>
      <c r="N595">
        <f>INPUT!Q595</f>
        <v>39</v>
      </c>
      <c r="O595">
        <f>INPUT!R595</f>
        <v>6</v>
      </c>
      <c r="P595">
        <f>INPUT!S595</f>
        <v>0</v>
      </c>
      <c r="Q595">
        <f>INPUT!T595</f>
        <v>46</v>
      </c>
      <c r="R595">
        <f>INPUT!U595</f>
        <v>28</v>
      </c>
      <c r="S595">
        <f>INPUT!V595</f>
        <v>0</v>
      </c>
      <c r="T595" t="str">
        <f>INPUT!W595</f>
        <v>39.1,46.466666666667</v>
      </c>
      <c r="U595" t="str">
        <f>INPUT!X595</f>
        <v>Cubanite</v>
      </c>
    </row>
    <row r="596" spans="1:21" x14ac:dyDescent="0.2">
      <c r="A596">
        <f>INPUT!D596</f>
        <v>145</v>
      </c>
      <c r="B596">
        <f>INPUT!E596</f>
        <v>142</v>
      </c>
      <c r="C596">
        <f>INPUT!F596</f>
        <v>206295</v>
      </c>
      <c r="D596" t="str">
        <f>INPUT!G596</f>
        <v>Shikahogh Cu Deposit (Shikahoh), Syunik' Province, Armenia</v>
      </c>
      <c r="E596">
        <f>INPUT!H596</f>
        <v>0</v>
      </c>
      <c r="F596">
        <f>INPUT!I596</f>
        <v>206295</v>
      </c>
      <c r="G596" t="str">
        <f>INPUT!J596</f>
        <v>Shikahogh Cu Deposit (Shikahoh), Syunik' Province, Armenia</v>
      </c>
      <c r="H596" t="str">
        <f>INPUT!K596</f>
        <v>USGSOFR2008_1155</v>
      </c>
      <c r="I596" t="str">
        <f>INPUT!L596</f>
        <v>USGSOFR2008_1155</v>
      </c>
      <c r="J596" t="str">
        <f>INPUT!M596</f>
        <v>PorphCu-00406</v>
      </c>
      <c r="K596" t="str">
        <f>INPUT!N596</f>
        <v>PorphCu-00406</v>
      </c>
      <c r="L596" t="str">
        <f>INPUT!O596</f>
        <v>Digenite</v>
      </c>
      <c r="M596">
        <f>INPUT!P596</f>
        <v>1</v>
      </c>
      <c r="N596">
        <f>INPUT!Q596</f>
        <v>39</v>
      </c>
      <c r="O596">
        <f>INPUT!R596</f>
        <v>6</v>
      </c>
      <c r="P596">
        <f>INPUT!S596</f>
        <v>0</v>
      </c>
      <c r="Q596">
        <f>INPUT!T596</f>
        <v>46</v>
      </c>
      <c r="R596">
        <f>INPUT!U596</f>
        <v>28</v>
      </c>
      <c r="S596">
        <f>INPUT!V596</f>
        <v>0</v>
      </c>
      <c r="T596" t="str">
        <f>INPUT!W596</f>
        <v>39.1,46.466666666667</v>
      </c>
      <c r="U596" t="str">
        <f>INPUT!X596</f>
        <v>Digenite</v>
      </c>
    </row>
    <row r="597" spans="1:21" x14ac:dyDescent="0.2">
      <c r="A597">
        <f>INPUT!D597</f>
        <v>145</v>
      </c>
      <c r="B597">
        <f>INPUT!E597</f>
        <v>142</v>
      </c>
      <c r="C597">
        <f>INPUT!F597</f>
        <v>206295</v>
      </c>
      <c r="D597" t="str">
        <f>INPUT!G597</f>
        <v>Shikahogh Cu Deposit (Shikahoh), Syunik' Province, Armenia</v>
      </c>
      <c r="E597">
        <f>INPUT!H597</f>
        <v>0</v>
      </c>
      <c r="F597">
        <f>INPUT!I597</f>
        <v>206295</v>
      </c>
      <c r="G597" t="str">
        <f>INPUT!J597</f>
        <v>Shikahogh Cu Deposit (Shikahoh), Syunik' Province, Armenia</v>
      </c>
      <c r="H597" t="str">
        <f>INPUT!K597</f>
        <v>USGSOFR2008_1155</v>
      </c>
      <c r="I597" t="str">
        <f>INPUT!L597</f>
        <v>USGSOFR2008_1155</v>
      </c>
      <c r="J597" t="str">
        <f>INPUT!M597</f>
        <v>PorphCu-00406</v>
      </c>
      <c r="K597" t="str">
        <f>INPUT!N597</f>
        <v>PorphCu-00406</v>
      </c>
      <c r="L597" t="str">
        <f>INPUT!O597</f>
        <v>Galena</v>
      </c>
      <c r="M597">
        <f>INPUT!P597</f>
        <v>1</v>
      </c>
      <c r="N597">
        <f>INPUT!Q597</f>
        <v>39</v>
      </c>
      <c r="O597">
        <f>INPUT!R597</f>
        <v>6</v>
      </c>
      <c r="P597">
        <f>INPUT!S597</f>
        <v>0</v>
      </c>
      <c r="Q597">
        <f>INPUT!T597</f>
        <v>46</v>
      </c>
      <c r="R597">
        <f>INPUT!U597</f>
        <v>28</v>
      </c>
      <c r="S597">
        <f>INPUT!V597</f>
        <v>0</v>
      </c>
      <c r="T597" t="str">
        <f>INPUT!W597</f>
        <v>39.1,46.466666666667</v>
      </c>
      <c r="U597" t="str">
        <f>INPUT!X597</f>
        <v>Galena</v>
      </c>
    </row>
    <row r="598" spans="1:21" x14ac:dyDescent="0.2">
      <c r="A598">
        <f>INPUT!D598</f>
        <v>145</v>
      </c>
      <c r="B598">
        <f>INPUT!E598</f>
        <v>142</v>
      </c>
      <c r="C598">
        <f>INPUT!F598</f>
        <v>206295</v>
      </c>
      <c r="D598" t="str">
        <f>INPUT!G598</f>
        <v>Shikahogh Cu Deposit (Shikahoh), Syunik' Province, Armenia</v>
      </c>
      <c r="E598">
        <f>INPUT!H598</f>
        <v>0</v>
      </c>
      <c r="F598">
        <f>INPUT!I598</f>
        <v>206295</v>
      </c>
      <c r="G598" t="str">
        <f>INPUT!J598</f>
        <v>Shikahogh Cu Deposit (Shikahoh), Syunik' Province, Armenia</v>
      </c>
      <c r="H598" t="str">
        <f>INPUT!K598</f>
        <v>USGSOFR2008_1155</v>
      </c>
      <c r="I598" t="str">
        <f>INPUT!L598</f>
        <v>USGSOFR2008_1155</v>
      </c>
      <c r="J598" t="str">
        <f>INPUT!M598</f>
        <v>PorphCu-00406</v>
      </c>
      <c r="K598" t="str">
        <f>INPUT!N598</f>
        <v>PorphCu-00406</v>
      </c>
      <c r="L598" t="str">
        <f>INPUT!O598</f>
        <v>Molybdenite</v>
      </c>
      <c r="M598">
        <f>INPUT!P598</f>
        <v>1</v>
      </c>
      <c r="N598">
        <f>INPUT!Q598</f>
        <v>39</v>
      </c>
      <c r="O598">
        <f>INPUT!R598</f>
        <v>6</v>
      </c>
      <c r="P598">
        <f>INPUT!S598</f>
        <v>0</v>
      </c>
      <c r="Q598">
        <f>INPUT!T598</f>
        <v>46</v>
      </c>
      <c r="R598">
        <f>INPUT!U598</f>
        <v>28</v>
      </c>
      <c r="S598">
        <f>INPUT!V598</f>
        <v>0</v>
      </c>
      <c r="T598" t="str">
        <f>INPUT!W598</f>
        <v>39.1,46.466666666667</v>
      </c>
      <c r="U598" t="str">
        <f>INPUT!X598</f>
        <v>Molybdenite</v>
      </c>
    </row>
    <row r="599" spans="1:21" x14ac:dyDescent="0.2">
      <c r="A599">
        <f>INPUT!D599</f>
        <v>145</v>
      </c>
      <c r="B599">
        <f>INPUT!E599</f>
        <v>142</v>
      </c>
      <c r="C599">
        <f>INPUT!F599</f>
        <v>206295</v>
      </c>
      <c r="D599" t="str">
        <f>INPUT!G599</f>
        <v>Shikahogh Cu Deposit (Shikahoh), Syunik' Province, Armenia</v>
      </c>
      <c r="E599">
        <f>INPUT!H599</f>
        <v>0</v>
      </c>
      <c r="F599">
        <f>INPUT!I599</f>
        <v>206295</v>
      </c>
      <c r="G599" t="str">
        <f>INPUT!J599</f>
        <v>Shikahogh Cu Deposit (Shikahoh), Syunik' Province, Armenia</v>
      </c>
      <c r="H599" t="str">
        <f>INPUT!K599</f>
        <v>USGSOFR2008_1155</v>
      </c>
      <c r="I599" t="str">
        <f>INPUT!L599</f>
        <v>USGSOFR2008_1155</v>
      </c>
      <c r="J599" t="str">
        <f>INPUT!M599</f>
        <v>PorphCu-00406</v>
      </c>
      <c r="K599" t="str">
        <f>INPUT!N599</f>
        <v>PorphCu-00406</v>
      </c>
      <c r="L599" t="str">
        <f>INPUT!O599</f>
        <v>Pyrite</v>
      </c>
      <c r="M599">
        <f>INPUT!P599</f>
        <v>1</v>
      </c>
      <c r="N599">
        <f>INPUT!Q599</f>
        <v>39</v>
      </c>
      <c r="O599">
        <f>INPUT!R599</f>
        <v>6</v>
      </c>
      <c r="P599">
        <f>INPUT!S599</f>
        <v>0</v>
      </c>
      <c r="Q599">
        <f>INPUT!T599</f>
        <v>46</v>
      </c>
      <c r="R599">
        <f>INPUT!U599</f>
        <v>28</v>
      </c>
      <c r="S599">
        <f>INPUT!V599</f>
        <v>0</v>
      </c>
      <c r="T599" t="str">
        <f>INPUT!W599</f>
        <v>39.1,46.466666666667</v>
      </c>
      <c r="U599" t="str">
        <f>INPUT!X599</f>
        <v>Pyrite</v>
      </c>
    </row>
    <row r="600" spans="1:21" x14ac:dyDescent="0.2">
      <c r="A600">
        <f>INPUT!D600</f>
        <v>145</v>
      </c>
      <c r="B600">
        <f>INPUT!E600</f>
        <v>142</v>
      </c>
      <c r="C600">
        <f>INPUT!F600</f>
        <v>206295</v>
      </c>
      <c r="D600" t="str">
        <f>INPUT!G600</f>
        <v>Shikahogh Cu Deposit (Shikahoh), Syunik' Province, Armenia</v>
      </c>
      <c r="E600">
        <f>INPUT!H600</f>
        <v>0</v>
      </c>
      <c r="F600">
        <f>INPUT!I600</f>
        <v>206295</v>
      </c>
      <c r="G600" t="str">
        <f>INPUT!J600</f>
        <v>Shikahogh Cu Deposit (Shikahoh), Syunik' Province, Armenia</v>
      </c>
      <c r="H600" t="str">
        <f>INPUT!K600</f>
        <v>USGSOFR2008_1155</v>
      </c>
      <c r="I600" t="str">
        <f>INPUT!L600</f>
        <v>USGSOFR2008_1155</v>
      </c>
      <c r="J600" t="str">
        <f>INPUT!M600</f>
        <v>PorphCu-00406</v>
      </c>
      <c r="K600" t="str">
        <f>INPUT!N600</f>
        <v>PorphCu-00406</v>
      </c>
      <c r="L600" t="str">
        <f>INPUT!O600</f>
        <v>Pyrrhotite</v>
      </c>
      <c r="M600">
        <f>INPUT!P600</f>
        <v>1</v>
      </c>
      <c r="N600">
        <f>INPUT!Q600</f>
        <v>39</v>
      </c>
      <c r="O600">
        <f>INPUT!R600</f>
        <v>6</v>
      </c>
      <c r="P600">
        <f>INPUT!S600</f>
        <v>0</v>
      </c>
      <c r="Q600">
        <f>INPUT!T600</f>
        <v>46</v>
      </c>
      <c r="R600">
        <f>INPUT!U600</f>
        <v>28</v>
      </c>
      <c r="S600">
        <f>INPUT!V600</f>
        <v>0</v>
      </c>
      <c r="T600" t="str">
        <f>INPUT!W600</f>
        <v>39.1,46.466666666667</v>
      </c>
      <c r="U600" t="str">
        <f>INPUT!X600</f>
        <v>Pyrrhotite</v>
      </c>
    </row>
    <row r="601" spans="1:21" x14ac:dyDescent="0.2">
      <c r="A601">
        <f>INPUT!D601</f>
        <v>145</v>
      </c>
      <c r="B601">
        <f>INPUT!E601</f>
        <v>142</v>
      </c>
      <c r="C601">
        <f>INPUT!F601</f>
        <v>206295</v>
      </c>
      <c r="D601" t="str">
        <f>INPUT!G601</f>
        <v>Shikahogh Cu Deposit (Shikahoh), Syunik' Province, Armenia</v>
      </c>
      <c r="E601">
        <f>INPUT!H601</f>
        <v>0</v>
      </c>
      <c r="F601">
        <f>INPUT!I601</f>
        <v>206295</v>
      </c>
      <c r="G601" t="str">
        <f>INPUT!J601</f>
        <v>Shikahogh Cu Deposit (Shikahoh), Syunik' Province, Armenia</v>
      </c>
      <c r="H601" t="str">
        <f>INPUT!K601</f>
        <v>USGSOFR2008_1155</v>
      </c>
      <c r="I601" t="str">
        <f>INPUT!L601</f>
        <v>USGSOFR2008_1155</v>
      </c>
      <c r="J601" t="str">
        <f>INPUT!M601</f>
        <v>PorphCu-00406</v>
      </c>
      <c r="K601" t="str">
        <f>INPUT!N601</f>
        <v>PorphCu-00406</v>
      </c>
      <c r="L601" t="str">
        <f>INPUT!O601</f>
        <v>Sphalerite</v>
      </c>
      <c r="M601">
        <f>INPUT!P601</f>
        <v>1</v>
      </c>
      <c r="N601">
        <f>INPUT!Q601</f>
        <v>39</v>
      </c>
      <c r="O601">
        <f>INPUT!R601</f>
        <v>6</v>
      </c>
      <c r="P601">
        <f>INPUT!S601</f>
        <v>0</v>
      </c>
      <c r="Q601">
        <f>INPUT!T601</f>
        <v>46</v>
      </c>
      <c r="R601">
        <f>INPUT!U601</f>
        <v>28</v>
      </c>
      <c r="S601">
        <f>INPUT!V601</f>
        <v>0</v>
      </c>
      <c r="T601" t="str">
        <f>INPUT!W601</f>
        <v>39.1,46.466666666667</v>
      </c>
      <c r="U601" t="str">
        <f>INPUT!X601</f>
        <v>Sphalerite</v>
      </c>
    </row>
    <row r="602" spans="1:21" x14ac:dyDescent="0.2">
      <c r="A602">
        <f>INPUT!D602</f>
        <v>145</v>
      </c>
      <c r="B602">
        <f>INPUT!E602</f>
        <v>142</v>
      </c>
      <c r="C602">
        <f>INPUT!F602</f>
        <v>206295</v>
      </c>
      <c r="D602" t="str">
        <f>INPUT!G602</f>
        <v>Shikahogh Cu Deposit (Shikahoh), Syunik' Province, Armenia</v>
      </c>
      <c r="E602">
        <f>INPUT!H602</f>
        <v>0</v>
      </c>
      <c r="F602">
        <f>INPUT!I602</f>
        <v>206295</v>
      </c>
      <c r="G602" t="str">
        <f>INPUT!J602</f>
        <v>Shikahogh Cu Deposit (Shikahoh), Syunik' Province, Armenia</v>
      </c>
      <c r="H602" t="str">
        <f>INPUT!K602</f>
        <v>USGSOFR2008_1155</v>
      </c>
      <c r="I602" t="str">
        <f>INPUT!L602</f>
        <v>USGSOFR2008_1155</v>
      </c>
      <c r="J602" t="str">
        <f>INPUT!M602</f>
        <v>PorphCu-00406</v>
      </c>
      <c r="K602" t="str">
        <f>INPUT!N602</f>
        <v>PorphCu-00406</v>
      </c>
      <c r="L602" t="str">
        <f>INPUT!O602</f>
        <v>Tennantite</v>
      </c>
      <c r="M602">
        <f>INPUT!P602</f>
        <v>1</v>
      </c>
      <c r="N602">
        <f>INPUT!Q602</f>
        <v>39</v>
      </c>
      <c r="O602">
        <f>INPUT!R602</f>
        <v>6</v>
      </c>
      <c r="P602">
        <f>INPUT!S602</f>
        <v>0</v>
      </c>
      <c r="Q602">
        <f>INPUT!T602</f>
        <v>46</v>
      </c>
      <c r="R602">
        <f>INPUT!U602</f>
        <v>28</v>
      </c>
      <c r="S602">
        <f>INPUT!V602</f>
        <v>0</v>
      </c>
      <c r="T602" t="str">
        <f>INPUT!W602</f>
        <v>39.1,46.466666666667</v>
      </c>
      <c r="U602" t="str">
        <f>INPUT!X602</f>
        <v>Tennantite</v>
      </c>
    </row>
    <row r="603" spans="1:21" x14ac:dyDescent="0.2">
      <c r="A603">
        <f>INPUT!D603</f>
        <v>383</v>
      </c>
      <c r="B603">
        <f>INPUT!E603</f>
        <v>359</v>
      </c>
      <c r="C603">
        <f>INPUT!F603</f>
        <v>196118</v>
      </c>
      <c r="D603" t="str">
        <f>INPUT!G603</f>
        <v>Mount Metallic Mine, Auckland Co., New South Wales, Australia</v>
      </c>
      <c r="E603">
        <f>INPUT!H603</f>
        <v>0</v>
      </c>
      <c r="F603">
        <f>INPUT!I603</f>
        <v>26277</v>
      </c>
      <c r="G603" t="str">
        <f>INPUT!J603</f>
        <v>Whipstick Mine (Jingera Mineral Co. Mine), Auckland Co., New South Wales, Australia</v>
      </c>
      <c r="H603" t="str">
        <f>INPUT!K603</f>
        <v>GSNSW43_1</v>
      </c>
      <c r="I603" t="str">
        <f>INPUT!L603</f>
        <v>GSNSW43_1</v>
      </c>
      <c r="J603" t="str">
        <f>INPUT!M603</f>
        <v>Emily000537</v>
      </c>
      <c r="K603" t="str">
        <f>INPUT!N603</f>
        <v>Emily000537</v>
      </c>
      <c r="L603" t="str">
        <f>INPUT!O603</f>
        <v>Molybdenite</v>
      </c>
      <c r="M603">
        <f>INPUT!P603</f>
        <v>1</v>
      </c>
      <c r="N603">
        <f>INPUT!Q603</f>
        <v>-36</v>
      </c>
      <c r="O603">
        <f>INPUT!R603</f>
        <v>-57</v>
      </c>
      <c r="P603">
        <f>INPUT!S603</f>
        <v>-9</v>
      </c>
      <c r="Q603">
        <f>INPUT!T603</f>
        <v>149</v>
      </c>
      <c r="R603">
        <f>INPUT!U603</f>
        <v>42</v>
      </c>
      <c r="S603">
        <f>INPUT!V603</f>
        <v>40</v>
      </c>
      <c r="T603" t="str">
        <f>INPUT!W603</f>
        <v>-36.9525,149.71111111111</v>
      </c>
      <c r="U603" t="str">
        <f>INPUT!X603</f>
        <v>Molybdenite</v>
      </c>
    </row>
    <row r="604" spans="1:21" x14ac:dyDescent="0.2">
      <c r="A604">
        <f>INPUT!D604</f>
        <v>383</v>
      </c>
      <c r="B604">
        <f>INPUT!E604</f>
        <v>359</v>
      </c>
      <c r="C604">
        <f>INPUT!F604</f>
        <v>26277</v>
      </c>
      <c r="D604" t="str">
        <f>INPUT!G604</f>
        <v>Whipstick Mine (Jingera Mineral Co. Mine), Auckland Co., New South Wales, Australia</v>
      </c>
      <c r="E604">
        <f>INPUT!H604</f>
        <v>0</v>
      </c>
      <c r="F604">
        <f>INPUT!I604</f>
        <v>26277</v>
      </c>
      <c r="G604" t="str">
        <f>INPUT!J604</f>
        <v>Whipstick Mine (Jingera Mineral Co. Mine), Auckland Co., New South Wales, Australia</v>
      </c>
      <c r="H604" t="str">
        <f>INPUT!K604</f>
        <v>GSNSW43_1</v>
      </c>
      <c r="I604" t="str">
        <f>INPUT!L604</f>
        <v>GSNSW43_1</v>
      </c>
      <c r="J604" t="str">
        <f>INPUT!M604</f>
        <v>Emily000537</v>
      </c>
      <c r="K604" t="str">
        <f>INPUT!N604</f>
        <v>Emily000537</v>
      </c>
      <c r="L604" t="str">
        <f>INPUT!O604</f>
        <v>Arsenopyrite</v>
      </c>
      <c r="M604">
        <f>INPUT!P604</f>
        <v>1</v>
      </c>
      <c r="N604">
        <f>INPUT!Q604</f>
        <v>-36</v>
      </c>
      <c r="O604">
        <f>INPUT!R604</f>
        <v>-57</v>
      </c>
      <c r="P604">
        <f>INPUT!S604</f>
        <v>-9</v>
      </c>
      <c r="Q604">
        <f>INPUT!T604</f>
        <v>149</v>
      </c>
      <c r="R604">
        <f>INPUT!U604</f>
        <v>42</v>
      </c>
      <c r="S604">
        <f>INPUT!V604</f>
        <v>21</v>
      </c>
      <c r="T604" t="str">
        <f>INPUT!W604</f>
        <v>-36.9525,149.70583333333</v>
      </c>
      <c r="U604" t="str">
        <f>INPUT!X604</f>
        <v>Arsenopyrite</v>
      </c>
    </row>
    <row r="605" spans="1:21" x14ac:dyDescent="0.2">
      <c r="A605">
        <f>INPUT!D605</f>
        <v>383</v>
      </c>
      <c r="B605">
        <f>INPUT!E605</f>
        <v>359</v>
      </c>
      <c r="C605">
        <f>INPUT!F605</f>
        <v>26277</v>
      </c>
      <c r="D605" t="str">
        <f>INPUT!G605</f>
        <v>Whipstick Mine (Jingera Mineral Co. Mine), Auckland Co., New South Wales, Australia</v>
      </c>
      <c r="E605">
        <f>INPUT!H605</f>
        <v>0</v>
      </c>
      <c r="F605">
        <f>INPUT!I605</f>
        <v>26277</v>
      </c>
      <c r="G605" t="str">
        <f>INPUT!J605</f>
        <v>Whipstick Mine (Jingera Mineral Co. Mine), Auckland Co., New South Wales, Australia</v>
      </c>
      <c r="H605" t="str">
        <f>INPUT!K605</f>
        <v>GSNSW43_1</v>
      </c>
      <c r="I605" t="str">
        <f>INPUT!L605</f>
        <v>GSNSW43_1</v>
      </c>
      <c r="J605" t="str">
        <f>INPUT!M605</f>
        <v>Emily000537</v>
      </c>
      <c r="K605" t="str">
        <f>INPUT!N605</f>
        <v>Emily000537</v>
      </c>
      <c r="L605" t="str">
        <f>INPUT!O605</f>
        <v>Bismuthinite</v>
      </c>
      <c r="M605">
        <f>INPUT!P605</f>
        <v>1</v>
      </c>
      <c r="N605">
        <f>INPUT!Q605</f>
        <v>-36</v>
      </c>
      <c r="O605">
        <f>INPUT!R605</f>
        <v>-57</v>
      </c>
      <c r="P605">
        <f>INPUT!S605</f>
        <v>-9</v>
      </c>
      <c r="Q605">
        <f>INPUT!T605</f>
        <v>149</v>
      </c>
      <c r="R605">
        <f>INPUT!U605</f>
        <v>42</v>
      </c>
      <c r="S605">
        <f>INPUT!V605</f>
        <v>21</v>
      </c>
      <c r="T605" t="str">
        <f>INPUT!W605</f>
        <v>-36.9525,149.70583333333</v>
      </c>
      <c r="U605" t="str">
        <f>INPUT!X605</f>
        <v>Bismuthinite</v>
      </c>
    </row>
    <row r="606" spans="1:21" x14ac:dyDescent="0.2">
      <c r="A606">
        <f>INPUT!D606</f>
        <v>383</v>
      </c>
      <c r="B606">
        <f>INPUT!E606</f>
        <v>359</v>
      </c>
      <c r="C606">
        <f>INPUT!F606</f>
        <v>26277</v>
      </c>
      <c r="D606" t="str">
        <f>INPUT!G606</f>
        <v>Whipstick Mine (Jingera Mineral Co. Mine), Auckland Co., New South Wales, Australia</v>
      </c>
      <c r="E606">
        <f>INPUT!H606</f>
        <v>0</v>
      </c>
      <c r="F606">
        <f>INPUT!I606</f>
        <v>26277</v>
      </c>
      <c r="G606" t="str">
        <f>INPUT!J606</f>
        <v>Whipstick Mine (Jingera Mineral Co. Mine), Auckland Co., New South Wales, Australia</v>
      </c>
      <c r="H606" t="str">
        <f>INPUT!K606</f>
        <v>GSNSW43_1</v>
      </c>
      <c r="I606" t="str">
        <f>INPUT!L606</f>
        <v>GSNSW43_1</v>
      </c>
      <c r="J606" t="str">
        <f>INPUT!M606</f>
        <v>Emily000537</v>
      </c>
      <c r="K606" t="str">
        <f>INPUT!N606</f>
        <v>Emily000537</v>
      </c>
      <c r="L606" t="str">
        <f>INPUT!O606</f>
        <v>Chalcopyrite</v>
      </c>
      <c r="M606">
        <f>INPUT!P606</f>
        <v>1</v>
      </c>
      <c r="N606">
        <f>INPUT!Q606</f>
        <v>-36</v>
      </c>
      <c r="O606">
        <f>INPUT!R606</f>
        <v>-57</v>
      </c>
      <c r="P606">
        <f>INPUT!S606</f>
        <v>-9</v>
      </c>
      <c r="Q606">
        <f>INPUT!T606</f>
        <v>149</v>
      </c>
      <c r="R606">
        <f>INPUT!U606</f>
        <v>42</v>
      </c>
      <c r="S606">
        <f>INPUT!V606</f>
        <v>21</v>
      </c>
      <c r="T606" t="str">
        <f>INPUT!W606</f>
        <v>-36.9525,149.70583333333</v>
      </c>
      <c r="U606" t="str">
        <f>INPUT!X606</f>
        <v>Chalcopyrite</v>
      </c>
    </row>
    <row r="607" spans="1:21" x14ac:dyDescent="0.2">
      <c r="A607">
        <f>INPUT!D607</f>
        <v>383</v>
      </c>
      <c r="B607">
        <f>INPUT!E607</f>
        <v>359</v>
      </c>
      <c r="C607">
        <f>INPUT!F607</f>
        <v>26277</v>
      </c>
      <c r="D607" t="str">
        <f>INPUT!G607</f>
        <v>Whipstick Mine (Jingera Mineral Co. Mine), Auckland Co., New South Wales, Australia</v>
      </c>
      <c r="E607">
        <f>INPUT!H607</f>
        <v>0</v>
      </c>
      <c r="F607">
        <f>INPUT!I607</f>
        <v>26277</v>
      </c>
      <c r="G607" t="str">
        <f>INPUT!J607</f>
        <v>Whipstick Mine (Jingera Mineral Co. Mine), Auckland Co., New South Wales, Australia</v>
      </c>
      <c r="H607" t="str">
        <f>INPUT!K607</f>
        <v>GSNSW43_1</v>
      </c>
      <c r="I607" t="str">
        <f>INPUT!L607</f>
        <v>GSNSW43_1</v>
      </c>
      <c r="J607" t="str">
        <f>INPUT!M607</f>
        <v>Emily000537</v>
      </c>
      <c r="K607" t="str">
        <f>INPUT!N607</f>
        <v>Emily000537</v>
      </c>
      <c r="L607" t="str">
        <f>INPUT!O607</f>
        <v>Molybdenite</v>
      </c>
      <c r="M607">
        <f>INPUT!P607</f>
        <v>1</v>
      </c>
      <c r="N607">
        <f>INPUT!Q607</f>
        <v>-36</v>
      </c>
      <c r="O607">
        <f>INPUT!R607</f>
        <v>-57</v>
      </c>
      <c r="P607">
        <f>INPUT!S607</f>
        <v>-9</v>
      </c>
      <c r="Q607">
        <f>INPUT!T607</f>
        <v>149</v>
      </c>
      <c r="R607">
        <f>INPUT!U607</f>
        <v>42</v>
      </c>
      <c r="S607">
        <f>INPUT!V607</f>
        <v>21</v>
      </c>
      <c r="T607" t="str">
        <f>INPUT!W607</f>
        <v>-36.9525,149.70583333333</v>
      </c>
      <c r="U607" t="str">
        <f>INPUT!X607</f>
        <v>Molybdenite</v>
      </c>
    </row>
    <row r="608" spans="1:21" x14ac:dyDescent="0.2">
      <c r="A608">
        <f>INPUT!D608</f>
        <v>383</v>
      </c>
      <c r="B608">
        <f>INPUT!E608</f>
        <v>359</v>
      </c>
      <c r="C608">
        <f>INPUT!F608</f>
        <v>26277</v>
      </c>
      <c r="D608" t="str">
        <f>INPUT!G608</f>
        <v>Whipstick Mine (Jingera Mineral Co. Mine), Auckland Co., New South Wales, Australia</v>
      </c>
      <c r="E608">
        <f>INPUT!H608</f>
        <v>0</v>
      </c>
      <c r="F608">
        <f>INPUT!I608</f>
        <v>26277</v>
      </c>
      <c r="G608" t="str">
        <f>INPUT!J608</f>
        <v>Whipstick Mine (Jingera Mineral Co. Mine), Auckland Co., New South Wales, Australia</v>
      </c>
      <c r="H608" t="str">
        <f>INPUT!K608</f>
        <v>GSNSW43_1</v>
      </c>
      <c r="I608" t="str">
        <f>INPUT!L608</f>
        <v>GSNSW43_1</v>
      </c>
      <c r="J608" t="str">
        <f>INPUT!M608</f>
        <v>Emily000537</v>
      </c>
      <c r="K608" t="str">
        <f>INPUT!N608</f>
        <v>Emily000537</v>
      </c>
      <c r="L608" t="str">
        <f>INPUT!O608</f>
        <v>Pyrite</v>
      </c>
      <c r="M608">
        <f>INPUT!P608</f>
        <v>1</v>
      </c>
      <c r="N608">
        <f>INPUT!Q608</f>
        <v>-36</v>
      </c>
      <c r="O608">
        <f>INPUT!R608</f>
        <v>-57</v>
      </c>
      <c r="P608">
        <f>INPUT!S608</f>
        <v>-9</v>
      </c>
      <c r="Q608">
        <f>INPUT!T608</f>
        <v>149</v>
      </c>
      <c r="R608">
        <f>INPUT!U608</f>
        <v>42</v>
      </c>
      <c r="S608">
        <f>INPUT!V608</f>
        <v>21</v>
      </c>
      <c r="T608" t="str">
        <f>INPUT!W608</f>
        <v>-36.9525,149.70583333333</v>
      </c>
      <c r="U608" t="str">
        <f>INPUT!X608</f>
        <v>Pyrite</v>
      </c>
    </row>
    <row r="609" spans="1:21" x14ac:dyDescent="0.2">
      <c r="A609">
        <f>INPUT!D609</f>
        <v>383</v>
      </c>
      <c r="B609">
        <f>INPUT!E609</f>
        <v>359</v>
      </c>
      <c r="C609">
        <f>INPUT!F609</f>
        <v>26277</v>
      </c>
      <c r="D609" t="str">
        <f>INPUT!G609</f>
        <v>Whipstick Mine (Jingera Mineral Co. Mine), Auckland Co., New South Wales, Australia</v>
      </c>
      <c r="E609">
        <f>INPUT!H609</f>
        <v>0</v>
      </c>
      <c r="F609">
        <f>INPUT!I609</f>
        <v>26277</v>
      </c>
      <c r="G609" t="str">
        <f>INPUT!J609</f>
        <v>Whipstick Mine (Jingera Mineral Co. Mine), Auckland Co., New South Wales, Australia</v>
      </c>
      <c r="H609" t="str">
        <f>INPUT!K609</f>
        <v>GSNSW43_1</v>
      </c>
      <c r="I609" t="str">
        <f>INPUT!L609</f>
        <v>GSNSW43_1</v>
      </c>
      <c r="J609" t="str">
        <f>INPUT!M609</f>
        <v>Emily000537</v>
      </c>
      <c r="K609" t="str">
        <f>INPUT!N609</f>
        <v>Emily000537</v>
      </c>
      <c r="L609" t="str">
        <f>INPUT!O609</f>
        <v>Tetradymite</v>
      </c>
      <c r="M609">
        <f>INPUT!P609</f>
        <v>1</v>
      </c>
      <c r="N609">
        <f>INPUT!Q609</f>
        <v>-36</v>
      </c>
      <c r="O609">
        <f>INPUT!R609</f>
        <v>-57</v>
      </c>
      <c r="P609">
        <f>INPUT!S609</f>
        <v>-9</v>
      </c>
      <c r="Q609">
        <f>INPUT!T609</f>
        <v>149</v>
      </c>
      <c r="R609">
        <f>INPUT!U609</f>
        <v>42</v>
      </c>
      <c r="S609">
        <f>INPUT!V609</f>
        <v>21</v>
      </c>
      <c r="T609" t="str">
        <f>INPUT!W609</f>
        <v>-36.9525,149.70583333333</v>
      </c>
      <c r="U609" t="str">
        <f>INPUT!X609</f>
        <v>Tetradymite</v>
      </c>
    </row>
    <row r="610" spans="1:21" x14ac:dyDescent="0.2">
      <c r="A610">
        <f>INPUT!D610</f>
        <v>460</v>
      </c>
      <c r="B610">
        <f>INPUT!E610</f>
        <v>437</v>
      </c>
      <c r="C610">
        <f>INPUT!F610</f>
        <v>203397</v>
      </c>
      <c r="D610" t="str">
        <f>INPUT!G610</f>
        <v>Cadia-Ridgeway Cu-Au Deposit, Bathurst Co., New South Wales, Australia</v>
      </c>
      <c r="E610">
        <f>INPUT!H610</f>
        <v>0</v>
      </c>
      <c r="F610">
        <f>INPUT!I610</f>
        <v>203397</v>
      </c>
      <c r="G610" t="str">
        <f>INPUT!J610</f>
        <v>Cadia-Ridgeway Cu-Au Deposit, Bathurst Co., New South Wales, Australia</v>
      </c>
      <c r="H610" t="str">
        <f>INPUT!K610</f>
        <v>USGSOFR2008_1155</v>
      </c>
      <c r="I610" t="str">
        <f>INPUT!L610</f>
        <v>USGSOFR2008_1155</v>
      </c>
      <c r="J610" t="str">
        <f>INPUT!M610</f>
        <v>PorphCu-00245</v>
      </c>
      <c r="K610" t="str">
        <f>INPUT!N610</f>
        <v>PorphCu-00245</v>
      </c>
      <c r="L610" t="str">
        <f>INPUT!O610</f>
        <v>Bornite</v>
      </c>
      <c r="M610">
        <f>INPUT!P610</f>
        <v>1</v>
      </c>
      <c r="N610">
        <f>INPUT!Q610</f>
        <v>-33</v>
      </c>
      <c r="O610">
        <f>INPUT!R610</f>
        <v>-28</v>
      </c>
      <c r="P610">
        <f>INPUT!S610</f>
        <v>0</v>
      </c>
      <c r="Q610">
        <f>INPUT!T610</f>
        <v>149</v>
      </c>
      <c r="R610">
        <f>INPUT!U610</f>
        <v>0</v>
      </c>
      <c r="S610">
        <f>INPUT!V610</f>
        <v>0</v>
      </c>
      <c r="T610" t="str">
        <f>INPUT!W610</f>
        <v>-33.466666666667,149</v>
      </c>
      <c r="U610" t="str">
        <f>INPUT!X610</f>
        <v>Bornite</v>
      </c>
    </row>
    <row r="611" spans="1:21" x14ac:dyDescent="0.2">
      <c r="A611">
        <f>INPUT!D611</f>
        <v>460</v>
      </c>
      <c r="B611">
        <f>INPUT!E611</f>
        <v>437</v>
      </c>
      <c r="C611">
        <f>INPUT!F611</f>
        <v>203397</v>
      </c>
      <c r="D611" t="str">
        <f>INPUT!G611</f>
        <v>Cadia-Ridgeway Cu-Au Deposit, Bathurst Co., New South Wales, Australia</v>
      </c>
      <c r="E611">
        <f>INPUT!H611</f>
        <v>0</v>
      </c>
      <c r="F611">
        <f>INPUT!I611</f>
        <v>203397</v>
      </c>
      <c r="G611" t="str">
        <f>INPUT!J611</f>
        <v>Cadia-Ridgeway Cu-Au Deposit, Bathurst Co., New South Wales, Australia</v>
      </c>
      <c r="H611" t="str">
        <f>INPUT!K611</f>
        <v>USGSOFR2008_1155</v>
      </c>
      <c r="I611" t="str">
        <f>INPUT!L611</f>
        <v>USGSOFR2008_1155</v>
      </c>
      <c r="J611" t="str">
        <f>INPUT!M611</f>
        <v>PorphCu-00245</v>
      </c>
      <c r="K611" t="str">
        <f>INPUT!N611</f>
        <v>PorphCu-00245</v>
      </c>
      <c r="L611" t="str">
        <f>INPUT!O611</f>
        <v>Chalcocite</v>
      </c>
      <c r="M611">
        <f>INPUT!P611</f>
        <v>1</v>
      </c>
      <c r="N611">
        <f>INPUT!Q611</f>
        <v>-33</v>
      </c>
      <c r="O611">
        <f>INPUT!R611</f>
        <v>-28</v>
      </c>
      <c r="P611">
        <f>INPUT!S611</f>
        <v>0</v>
      </c>
      <c r="Q611">
        <f>INPUT!T611</f>
        <v>149</v>
      </c>
      <c r="R611">
        <f>INPUT!U611</f>
        <v>0</v>
      </c>
      <c r="S611">
        <f>INPUT!V611</f>
        <v>0</v>
      </c>
      <c r="T611" t="str">
        <f>INPUT!W611</f>
        <v>-33.466666666667,149</v>
      </c>
      <c r="U611" t="str">
        <f>INPUT!X611</f>
        <v>Chalcocite</v>
      </c>
    </row>
    <row r="612" spans="1:21" x14ac:dyDescent="0.2">
      <c r="A612">
        <f>INPUT!D612</f>
        <v>460</v>
      </c>
      <c r="B612">
        <f>INPUT!E612</f>
        <v>437</v>
      </c>
      <c r="C612">
        <f>INPUT!F612</f>
        <v>203397</v>
      </c>
      <c r="D612" t="str">
        <f>INPUT!G612</f>
        <v>Cadia-Ridgeway Cu-Au Deposit, Bathurst Co., New South Wales, Australia</v>
      </c>
      <c r="E612">
        <f>INPUT!H612</f>
        <v>0</v>
      </c>
      <c r="F612">
        <f>INPUT!I612</f>
        <v>203397</v>
      </c>
      <c r="G612" t="str">
        <f>INPUT!J612</f>
        <v>Cadia-Ridgeway Cu-Au Deposit, Bathurst Co., New South Wales, Australia</v>
      </c>
      <c r="H612" t="str">
        <f>INPUT!K612</f>
        <v>USGSOFR2008_1155</v>
      </c>
      <c r="I612" t="str">
        <f>INPUT!L612</f>
        <v>USGSOFR2008_1155</v>
      </c>
      <c r="J612" t="str">
        <f>INPUT!M612</f>
        <v>PorphCu-00245</v>
      </c>
      <c r="K612" t="str">
        <f>INPUT!N612</f>
        <v>PorphCu-00245</v>
      </c>
      <c r="L612" t="str">
        <f>INPUT!O612</f>
        <v>Chalcopyrite</v>
      </c>
      <c r="M612">
        <f>INPUT!P612</f>
        <v>1</v>
      </c>
      <c r="N612">
        <f>INPUT!Q612</f>
        <v>-33</v>
      </c>
      <c r="O612">
        <f>INPUT!R612</f>
        <v>-28</v>
      </c>
      <c r="P612">
        <f>INPUT!S612</f>
        <v>0</v>
      </c>
      <c r="Q612">
        <f>INPUT!T612</f>
        <v>149</v>
      </c>
      <c r="R612">
        <f>INPUT!U612</f>
        <v>0</v>
      </c>
      <c r="S612">
        <f>INPUT!V612</f>
        <v>0</v>
      </c>
      <c r="T612" t="str">
        <f>INPUT!W612</f>
        <v>-33.466666666667,149</v>
      </c>
      <c r="U612" t="str">
        <f>INPUT!X612</f>
        <v>Chalcopyrite</v>
      </c>
    </row>
    <row r="613" spans="1:21" x14ac:dyDescent="0.2">
      <c r="A613">
        <f>INPUT!D613</f>
        <v>460</v>
      </c>
      <c r="B613">
        <f>INPUT!E613</f>
        <v>437</v>
      </c>
      <c r="C613">
        <f>INPUT!F613</f>
        <v>203397</v>
      </c>
      <c r="D613" t="str">
        <f>INPUT!G613</f>
        <v>Cadia-Ridgeway Cu-Au Deposit, Bathurst Co., New South Wales, Australia</v>
      </c>
      <c r="E613">
        <f>INPUT!H613</f>
        <v>0</v>
      </c>
      <c r="F613">
        <f>INPUT!I613</f>
        <v>203397</v>
      </c>
      <c r="G613" t="str">
        <f>INPUT!J613</f>
        <v>Cadia-Ridgeway Cu-Au Deposit, Bathurst Co., New South Wales, Australia</v>
      </c>
      <c r="H613" t="str">
        <f>INPUT!K613</f>
        <v>USGSOFR2008_1155</v>
      </c>
      <c r="I613" t="str">
        <f>INPUT!L613</f>
        <v>USGSOFR2008_1155</v>
      </c>
      <c r="J613" t="str">
        <f>INPUT!M613</f>
        <v>PorphCu-00245</v>
      </c>
      <c r="K613" t="str">
        <f>INPUT!N613</f>
        <v>PorphCu-00245</v>
      </c>
      <c r="L613" t="str">
        <f>INPUT!O613</f>
        <v>Covellite</v>
      </c>
      <c r="M613">
        <f>INPUT!P613</f>
        <v>1</v>
      </c>
      <c r="N613">
        <f>INPUT!Q613</f>
        <v>-33</v>
      </c>
      <c r="O613">
        <f>INPUT!R613</f>
        <v>-28</v>
      </c>
      <c r="P613">
        <f>INPUT!S613</f>
        <v>0</v>
      </c>
      <c r="Q613">
        <f>INPUT!T613</f>
        <v>149</v>
      </c>
      <c r="R613">
        <f>INPUT!U613</f>
        <v>0</v>
      </c>
      <c r="S613">
        <f>INPUT!V613</f>
        <v>0</v>
      </c>
      <c r="T613" t="str">
        <f>INPUT!W613</f>
        <v>-33.466666666667,149</v>
      </c>
      <c r="U613" t="str">
        <f>INPUT!X613</f>
        <v>Covellite</v>
      </c>
    </row>
    <row r="614" spans="1:21" x14ac:dyDescent="0.2">
      <c r="A614">
        <f>INPUT!D614</f>
        <v>460</v>
      </c>
      <c r="B614">
        <f>INPUT!E614</f>
        <v>437</v>
      </c>
      <c r="C614">
        <f>INPUT!F614</f>
        <v>203397</v>
      </c>
      <c r="D614" t="str">
        <f>INPUT!G614</f>
        <v>Cadia-Ridgeway Cu-Au Deposit, Bathurst Co., New South Wales, Australia</v>
      </c>
      <c r="E614">
        <f>INPUT!H614</f>
        <v>0</v>
      </c>
      <c r="F614">
        <f>INPUT!I614</f>
        <v>203397</v>
      </c>
      <c r="G614" t="str">
        <f>INPUT!J614</f>
        <v>Cadia-Ridgeway Cu-Au Deposit, Bathurst Co., New South Wales, Australia</v>
      </c>
      <c r="H614" t="str">
        <f>INPUT!K614</f>
        <v>USGSOFR2008_1155</v>
      </c>
      <c r="I614" t="str">
        <f>INPUT!L614</f>
        <v>USGSOFR2008_1155</v>
      </c>
      <c r="J614" t="str">
        <f>INPUT!M614</f>
        <v>PorphCu-00245</v>
      </c>
      <c r="K614" t="str">
        <f>INPUT!N614</f>
        <v>PorphCu-00245</v>
      </c>
      <c r="L614" t="str">
        <f>INPUT!O614</f>
        <v>Digenite</v>
      </c>
      <c r="M614">
        <f>INPUT!P614</f>
        <v>1</v>
      </c>
      <c r="N614">
        <f>INPUT!Q614</f>
        <v>-33</v>
      </c>
      <c r="O614">
        <f>INPUT!R614</f>
        <v>-28</v>
      </c>
      <c r="P614">
        <f>INPUT!S614</f>
        <v>0</v>
      </c>
      <c r="Q614">
        <f>INPUT!T614</f>
        <v>149</v>
      </c>
      <c r="R614">
        <f>INPUT!U614</f>
        <v>0</v>
      </c>
      <c r="S614">
        <f>INPUT!V614</f>
        <v>0</v>
      </c>
      <c r="T614" t="str">
        <f>INPUT!W614</f>
        <v>-33.466666666667,149</v>
      </c>
      <c r="U614" t="str">
        <f>INPUT!X614</f>
        <v>Digenite</v>
      </c>
    </row>
    <row r="615" spans="1:21" x14ac:dyDescent="0.2">
      <c r="A615">
        <f>INPUT!D615</f>
        <v>460</v>
      </c>
      <c r="B615">
        <f>INPUT!E615</f>
        <v>437</v>
      </c>
      <c r="C615">
        <f>INPUT!F615</f>
        <v>203397</v>
      </c>
      <c r="D615" t="str">
        <f>INPUT!G615</f>
        <v>Cadia-Ridgeway Cu-Au Deposit, Bathurst Co., New South Wales, Australia</v>
      </c>
      <c r="E615">
        <f>INPUT!H615</f>
        <v>0</v>
      </c>
      <c r="F615">
        <f>INPUT!I615</f>
        <v>203397</v>
      </c>
      <c r="G615" t="str">
        <f>INPUT!J615</f>
        <v>Cadia-Ridgeway Cu-Au Deposit, Bathurst Co., New South Wales, Australia</v>
      </c>
      <c r="H615" t="str">
        <f>INPUT!K615</f>
        <v>USGSOFR2008_1155</v>
      </c>
      <c r="I615" t="str">
        <f>INPUT!L615</f>
        <v>USGSOFR2008_1155</v>
      </c>
      <c r="J615" t="str">
        <f>INPUT!M615</f>
        <v>PorphCu-00245</v>
      </c>
      <c r="K615" t="str">
        <f>INPUT!N615</f>
        <v>PorphCu-00245</v>
      </c>
      <c r="L615" t="str">
        <f>INPUT!O615</f>
        <v>Molybdenite</v>
      </c>
      <c r="M615">
        <f>INPUT!P615</f>
        <v>1</v>
      </c>
      <c r="N615">
        <f>INPUT!Q615</f>
        <v>-33</v>
      </c>
      <c r="O615">
        <f>INPUT!R615</f>
        <v>-28</v>
      </c>
      <c r="P615">
        <f>INPUT!S615</f>
        <v>0</v>
      </c>
      <c r="Q615">
        <f>INPUT!T615</f>
        <v>149</v>
      </c>
      <c r="R615">
        <f>INPUT!U615</f>
        <v>0</v>
      </c>
      <c r="S615">
        <f>INPUT!V615</f>
        <v>0</v>
      </c>
      <c r="T615" t="str">
        <f>INPUT!W615</f>
        <v>-33.466666666667,149</v>
      </c>
      <c r="U615" t="str">
        <f>INPUT!X615</f>
        <v>Molybdenite</v>
      </c>
    </row>
    <row r="616" spans="1:21" x14ac:dyDescent="0.2">
      <c r="A616">
        <f>INPUT!D616</f>
        <v>460</v>
      </c>
      <c r="B616">
        <f>INPUT!E616</f>
        <v>437</v>
      </c>
      <c r="C616">
        <f>INPUT!F616</f>
        <v>203397</v>
      </c>
      <c r="D616" t="str">
        <f>INPUT!G616</f>
        <v>Cadia-Ridgeway Cu-Au Deposit, Bathurst Co., New South Wales, Australia</v>
      </c>
      <c r="E616">
        <f>INPUT!H616</f>
        <v>0</v>
      </c>
      <c r="F616">
        <f>INPUT!I616</f>
        <v>203397</v>
      </c>
      <c r="G616" t="str">
        <f>INPUT!J616</f>
        <v>Cadia-Ridgeway Cu-Au Deposit, Bathurst Co., New South Wales, Australia</v>
      </c>
      <c r="H616" t="str">
        <f>INPUT!K616</f>
        <v>USGSOFR2008_1155</v>
      </c>
      <c r="I616" t="str">
        <f>INPUT!L616</f>
        <v>USGSOFR2008_1155</v>
      </c>
      <c r="J616" t="str">
        <f>INPUT!M616</f>
        <v>PorphCu-00245</v>
      </c>
      <c r="K616" t="str">
        <f>INPUT!N616</f>
        <v>PorphCu-00245</v>
      </c>
      <c r="L616" t="str">
        <f>INPUT!O616</f>
        <v>Pyrite</v>
      </c>
      <c r="M616">
        <f>INPUT!P616</f>
        <v>1</v>
      </c>
      <c r="N616">
        <f>INPUT!Q616</f>
        <v>-33</v>
      </c>
      <c r="O616">
        <f>INPUT!R616</f>
        <v>-28</v>
      </c>
      <c r="P616">
        <f>INPUT!S616</f>
        <v>0</v>
      </c>
      <c r="Q616">
        <f>INPUT!T616</f>
        <v>149</v>
      </c>
      <c r="R616">
        <f>INPUT!U616</f>
        <v>0</v>
      </c>
      <c r="S616">
        <f>INPUT!V616</f>
        <v>0</v>
      </c>
      <c r="T616" t="str">
        <f>INPUT!W616</f>
        <v>-33.466666666667,149</v>
      </c>
      <c r="U616" t="str">
        <f>INPUT!X616</f>
        <v>Pyrite</v>
      </c>
    </row>
    <row r="617" spans="1:21" x14ac:dyDescent="0.2">
      <c r="A617">
        <f>INPUT!D617</f>
        <v>447</v>
      </c>
      <c r="B617">
        <f>INPUT!E617</f>
        <v>385</v>
      </c>
      <c r="C617">
        <f>INPUT!F617</f>
        <v>227886</v>
      </c>
      <c r="D617" t="str">
        <f>INPUT!G617</f>
        <v>Cargo Mine, Bathurst Co., New South Wales, Australia</v>
      </c>
      <c r="E617">
        <f>INPUT!H617</f>
        <v>0</v>
      </c>
      <c r="F617">
        <f>INPUT!I617</f>
        <v>227886</v>
      </c>
      <c r="G617" t="str">
        <f>INPUT!J617</f>
        <v>Cargo Mine, Bathurst Co., New South Wales, Australia</v>
      </c>
      <c r="H617" t="str">
        <f>INPUT!K617</f>
        <v>USGSOFR2008_1155</v>
      </c>
      <c r="I617" t="str">
        <f>INPUT!L617</f>
        <v>USGSOFR2008_1155</v>
      </c>
      <c r="J617" t="str">
        <f>INPUT!M617</f>
        <v>PorphCu-00640</v>
      </c>
      <c r="K617" t="str">
        <f>INPUT!N617</f>
        <v>PorphCu-00640</v>
      </c>
      <c r="L617" t="str">
        <f>INPUT!O617</f>
        <v>Bornite</v>
      </c>
      <c r="M617">
        <f>INPUT!P617</f>
        <v>1</v>
      </c>
      <c r="N617">
        <f>INPUT!Q617</f>
        <v>-33</v>
      </c>
      <c r="O617">
        <f>INPUT!R617</f>
        <v>-30</v>
      </c>
      <c r="P617">
        <f>INPUT!S617</f>
        <v>0</v>
      </c>
      <c r="Q617">
        <f>INPUT!T617</f>
        <v>148</v>
      </c>
      <c r="R617">
        <f>INPUT!U617</f>
        <v>51</v>
      </c>
      <c r="S617">
        <f>INPUT!V617</f>
        <v>0</v>
      </c>
      <c r="T617" t="str">
        <f>INPUT!W617</f>
        <v>-33.5,148.85</v>
      </c>
      <c r="U617" t="str">
        <f>INPUT!X617</f>
        <v>Bornite</v>
      </c>
    </row>
    <row r="618" spans="1:21" x14ac:dyDescent="0.2">
      <c r="A618">
        <f>INPUT!D618</f>
        <v>447</v>
      </c>
      <c r="B618">
        <f>INPUT!E618</f>
        <v>385</v>
      </c>
      <c r="C618">
        <f>INPUT!F618</f>
        <v>227886</v>
      </c>
      <c r="D618" t="str">
        <f>INPUT!G618</f>
        <v>Cargo Mine, Bathurst Co., New South Wales, Australia</v>
      </c>
      <c r="E618">
        <f>INPUT!H618</f>
        <v>0</v>
      </c>
      <c r="F618">
        <f>INPUT!I618</f>
        <v>227886</v>
      </c>
      <c r="G618" t="str">
        <f>INPUT!J618</f>
        <v>Cargo Mine, Bathurst Co., New South Wales, Australia</v>
      </c>
      <c r="H618" t="str">
        <f>INPUT!K618</f>
        <v>USGSOFR2008_1155</v>
      </c>
      <c r="I618" t="str">
        <f>INPUT!L618</f>
        <v>USGSOFR2008_1155</v>
      </c>
      <c r="J618" t="str">
        <f>INPUT!M618</f>
        <v>PorphCu-00640</v>
      </c>
      <c r="K618" t="str">
        <f>INPUT!N618</f>
        <v>PorphCu-00640</v>
      </c>
      <c r="L618" t="str">
        <f>INPUT!O618</f>
        <v>Chalcocite</v>
      </c>
      <c r="M618">
        <f>INPUT!P618</f>
        <v>1</v>
      </c>
      <c r="N618">
        <f>INPUT!Q618</f>
        <v>-33</v>
      </c>
      <c r="O618">
        <f>INPUT!R618</f>
        <v>-30</v>
      </c>
      <c r="P618">
        <f>INPUT!S618</f>
        <v>0</v>
      </c>
      <c r="Q618">
        <f>INPUT!T618</f>
        <v>148</v>
      </c>
      <c r="R618">
        <f>INPUT!U618</f>
        <v>51</v>
      </c>
      <c r="S618">
        <f>INPUT!V618</f>
        <v>0</v>
      </c>
      <c r="T618" t="str">
        <f>INPUT!W618</f>
        <v>-33.5,148.85</v>
      </c>
      <c r="U618" t="str">
        <f>INPUT!X618</f>
        <v>Chalcocite</v>
      </c>
    </row>
    <row r="619" spans="1:21" x14ac:dyDescent="0.2">
      <c r="A619">
        <f>INPUT!D619</f>
        <v>447</v>
      </c>
      <c r="B619">
        <f>INPUT!E619</f>
        <v>385</v>
      </c>
      <c r="C619">
        <f>INPUT!F619</f>
        <v>227886</v>
      </c>
      <c r="D619" t="str">
        <f>INPUT!G619</f>
        <v>Cargo Mine, Bathurst Co., New South Wales, Australia</v>
      </c>
      <c r="E619">
        <f>INPUT!H619</f>
        <v>0</v>
      </c>
      <c r="F619">
        <f>INPUT!I619</f>
        <v>227886</v>
      </c>
      <c r="G619" t="str">
        <f>INPUT!J619</f>
        <v>Cargo Mine, Bathurst Co., New South Wales, Australia</v>
      </c>
      <c r="H619" t="str">
        <f>INPUT!K619</f>
        <v>USGSOFR2008_1155</v>
      </c>
      <c r="I619" t="str">
        <f>INPUT!L619</f>
        <v>USGSOFR2008_1155</v>
      </c>
      <c r="J619" t="str">
        <f>INPUT!M619</f>
        <v>PorphCu-00640</v>
      </c>
      <c r="K619" t="str">
        <f>INPUT!N619</f>
        <v>PorphCu-00640</v>
      </c>
      <c r="L619" t="str">
        <f>INPUT!O619</f>
        <v>Chalcopyrite</v>
      </c>
      <c r="M619">
        <f>INPUT!P619</f>
        <v>1</v>
      </c>
      <c r="N619">
        <f>INPUT!Q619</f>
        <v>-33</v>
      </c>
      <c r="O619">
        <f>INPUT!R619</f>
        <v>-30</v>
      </c>
      <c r="P619">
        <f>INPUT!S619</f>
        <v>0</v>
      </c>
      <c r="Q619">
        <f>INPUT!T619</f>
        <v>148</v>
      </c>
      <c r="R619">
        <f>INPUT!U619</f>
        <v>51</v>
      </c>
      <c r="S619">
        <f>INPUT!V619</f>
        <v>0</v>
      </c>
      <c r="T619" t="str">
        <f>INPUT!W619</f>
        <v>-33.5,148.85</v>
      </c>
      <c r="U619" t="str">
        <f>INPUT!X619</f>
        <v>Chalcopyrite</v>
      </c>
    </row>
    <row r="620" spans="1:21" x14ac:dyDescent="0.2">
      <c r="A620">
        <f>INPUT!D620</f>
        <v>447</v>
      </c>
      <c r="B620">
        <f>INPUT!E620</f>
        <v>385</v>
      </c>
      <c r="C620">
        <f>INPUT!F620</f>
        <v>227886</v>
      </c>
      <c r="D620" t="str">
        <f>INPUT!G620</f>
        <v>Cargo Mine, Bathurst Co., New South Wales, Australia</v>
      </c>
      <c r="E620">
        <f>INPUT!H620</f>
        <v>0</v>
      </c>
      <c r="F620">
        <f>INPUT!I620</f>
        <v>227886</v>
      </c>
      <c r="G620" t="str">
        <f>INPUT!J620</f>
        <v>Cargo Mine, Bathurst Co., New South Wales, Australia</v>
      </c>
      <c r="H620" t="str">
        <f>INPUT!K620</f>
        <v>USGSOFR2008_1155</v>
      </c>
      <c r="I620" t="str">
        <f>INPUT!L620</f>
        <v>USGSOFR2008_1155</v>
      </c>
      <c r="J620" t="str">
        <f>INPUT!M620</f>
        <v>PorphCu-00640</v>
      </c>
      <c r="K620" t="str">
        <f>INPUT!N620</f>
        <v>PorphCu-00640</v>
      </c>
      <c r="L620" t="str">
        <f>INPUT!O620</f>
        <v>Covellite</v>
      </c>
      <c r="M620">
        <f>INPUT!P620</f>
        <v>1</v>
      </c>
      <c r="N620">
        <f>INPUT!Q620</f>
        <v>-33</v>
      </c>
      <c r="O620">
        <f>INPUT!R620</f>
        <v>-30</v>
      </c>
      <c r="P620">
        <f>INPUT!S620</f>
        <v>0</v>
      </c>
      <c r="Q620">
        <f>INPUT!T620</f>
        <v>148</v>
      </c>
      <c r="R620">
        <f>INPUT!U620</f>
        <v>51</v>
      </c>
      <c r="S620">
        <f>INPUT!V620</f>
        <v>0</v>
      </c>
      <c r="T620" t="str">
        <f>INPUT!W620</f>
        <v>-33.5,148.85</v>
      </c>
      <c r="U620" t="str">
        <f>INPUT!X620</f>
        <v>Covellite</v>
      </c>
    </row>
    <row r="621" spans="1:21" x14ac:dyDescent="0.2">
      <c r="A621">
        <f>INPUT!D621</f>
        <v>447</v>
      </c>
      <c r="B621">
        <f>INPUT!E621</f>
        <v>385</v>
      </c>
      <c r="C621">
        <f>INPUT!F621</f>
        <v>227886</v>
      </c>
      <c r="D621" t="str">
        <f>INPUT!G621</f>
        <v>Cargo Mine, Bathurst Co., New South Wales, Australia</v>
      </c>
      <c r="E621">
        <f>INPUT!H621</f>
        <v>0</v>
      </c>
      <c r="F621">
        <f>INPUT!I621</f>
        <v>227886</v>
      </c>
      <c r="G621" t="str">
        <f>INPUT!J621</f>
        <v>Cargo Mine, Bathurst Co., New South Wales, Australia</v>
      </c>
      <c r="H621" t="str">
        <f>INPUT!K621</f>
        <v>USGSOFR2008_1155</v>
      </c>
      <c r="I621" t="str">
        <f>INPUT!L621</f>
        <v>USGSOFR2008_1155</v>
      </c>
      <c r="J621" t="str">
        <f>INPUT!M621</f>
        <v>PorphCu-00640</v>
      </c>
      <c r="K621" t="str">
        <f>INPUT!N621</f>
        <v>PorphCu-00640</v>
      </c>
      <c r="L621" t="str">
        <f>INPUT!O621</f>
        <v>Digenite</v>
      </c>
      <c r="M621">
        <f>INPUT!P621</f>
        <v>1</v>
      </c>
      <c r="N621">
        <f>INPUT!Q621</f>
        <v>-33</v>
      </c>
      <c r="O621">
        <f>INPUT!R621</f>
        <v>-30</v>
      </c>
      <c r="P621">
        <f>INPUT!S621</f>
        <v>0</v>
      </c>
      <c r="Q621">
        <f>INPUT!T621</f>
        <v>148</v>
      </c>
      <c r="R621">
        <f>INPUT!U621</f>
        <v>51</v>
      </c>
      <c r="S621">
        <f>INPUT!V621</f>
        <v>0</v>
      </c>
      <c r="T621" t="str">
        <f>INPUT!W621</f>
        <v>-33.5,148.85</v>
      </c>
      <c r="U621" t="str">
        <f>INPUT!X621</f>
        <v>Digenite</v>
      </c>
    </row>
    <row r="622" spans="1:21" x14ac:dyDescent="0.2">
      <c r="A622">
        <f>INPUT!D622</f>
        <v>447</v>
      </c>
      <c r="B622">
        <f>INPUT!E622</f>
        <v>385</v>
      </c>
      <c r="C622">
        <f>INPUT!F622</f>
        <v>227886</v>
      </c>
      <c r="D622" t="str">
        <f>INPUT!G622</f>
        <v>Cargo Mine, Bathurst Co., New South Wales, Australia</v>
      </c>
      <c r="E622">
        <f>INPUT!H622</f>
        <v>0</v>
      </c>
      <c r="F622">
        <f>INPUT!I622</f>
        <v>227886</v>
      </c>
      <c r="G622" t="str">
        <f>INPUT!J622</f>
        <v>Cargo Mine, Bathurst Co., New South Wales, Australia</v>
      </c>
      <c r="H622" t="str">
        <f>INPUT!K622</f>
        <v>USGSOFR2008_1155</v>
      </c>
      <c r="I622" t="str">
        <f>INPUT!L622</f>
        <v>USGSOFR2008_1155</v>
      </c>
      <c r="J622" t="str">
        <f>INPUT!M622</f>
        <v>PorphCu-00640</v>
      </c>
      <c r="K622" t="str">
        <f>INPUT!N622</f>
        <v>PorphCu-00640</v>
      </c>
      <c r="L622" t="str">
        <f>INPUT!O622</f>
        <v>Molybdenite</v>
      </c>
      <c r="M622">
        <f>INPUT!P622</f>
        <v>1</v>
      </c>
      <c r="N622">
        <f>INPUT!Q622</f>
        <v>-33</v>
      </c>
      <c r="O622">
        <f>INPUT!R622</f>
        <v>-30</v>
      </c>
      <c r="P622">
        <f>INPUT!S622</f>
        <v>0</v>
      </c>
      <c r="Q622">
        <f>INPUT!T622</f>
        <v>148</v>
      </c>
      <c r="R622">
        <f>INPUT!U622</f>
        <v>51</v>
      </c>
      <c r="S622">
        <f>INPUT!V622</f>
        <v>0</v>
      </c>
      <c r="T622" t="str">
        <f>INPUT!W622</f>
        <v>-33.5,148.85</v>
      </c>
      <c r="U622" t="str">
        <f>INPUT!X622</f>
        <v>Molybdenite</v>
      </c>
    </row>
    <row r="623" spans="1:21" x14ac:dyDescent="0.2">
      <c r="A623">
        <f>INPUT!D623</f>
        <v>447</v>
      </c>
      <c r="B623">
        <f>INPUT!E623</f>
        <v>385</v>
      </c>
      <c r="C623">
        <f>INPUT!F623</f>
        <v>227886</v>
      </c>
      <c r="D623" t="str">
        <f>INPUT!G623</f>
        <v>Cargo Mine, Bathurst Co., New South Wales, Australia</v>
      </c>
      <c r="E623">
        <f>INPUT!H623</f>
        <v>0</v>
      </c>
      <c r="F623">
        <f>INPUT!I623</f>
        <v>227886</v>
      </c>
      <c r="G623" t="str">
        <f>INPUT!J623</f>
        <v>Cargo Mine, Bathurst Co., New South Wales, Australia</v>
      </c>
      <c r="H623" t="str">
        <f>INPUT!K623</f>
        <v>USGSOFR2008_1155</v>
      </c>
      <c r="I623" t="str">
        <f>INPUT!L623</f>
        <v>USGSOFR2008_1155</v>
      </c>
      <c r="J623" t="str">
        <f>INPUT!M623</f>
        <v>PorphCu-00640</v>
      </c>
      <c r="K623" t="str">
        <f>INPUT!N623</f>
        <v>PorphCu-00640</v>
      </c>
      <c r="L623" t="str">
        <f>INPUT!O623</f>
        <v>Pyrite</v>
      </c>
      <c r="M623">
        <f>INPUT!P623</f>
        <v>1</v>
      </c>
      <c r="N623">
        <f>INPUT!Q623</f>
        <v>-33</v>
      </c>
      <c r="O623">
        <f>INPUT!R623</f>
        <v>-30</v>
      </c>
      <c r="P623">
        <f>INPUT!S623</f>
        <v>0</v>
      </c>
      <c r="Q623">
        <f>INPUT!T623</f>
        <v>148</v>
      </c>
      <c r="R623">
        <f>INPUT!U623</f>
        <v>51</v>
      </c>
      <c r="S623">
        <f>INPUT!V623</f>
        <v>0</v>
      </c>
      <c r="T623" t="str">
        <f>INPUT!W623</f>
        <v>-33.5,148.85</v>
      </c>
      <c r="U623" t="str">
        <f>INPUT!X623</f>
        <v>Pyrite</v>
      </c>
    </row>
    <row r="624" spans="1:21" x14ac:dyDescent="0.2">
      <c r="A624">
        <f>INPUT!D624</f>
        <v>323</v>
      </c>
      <c r="B624">
        <f>INPUT!E624</f>
        <v>272</v>
      </c>
      <c r="C624">
        <f>INPUT!F624</f>
        <v>32230</v>
      </c>
      <c r="D624" t="str">
        <f>INPUT!G624</f>
        <v>Leadville, Bligh Co., New South Wales, Australia</v>
      </c>
      <c r="E624">
        <f>INPUT!H624</f>
        <v>0</v>
      </c>
      <c r="F624">
        <f>INPUT!I624</f>
        <v>10729</v>
      </c>
      <c r="G624" t="str">
        <f>INPUT!J624</f>
        <v>Mount Stewart Mine, Bligh Co., New South Wales, Australia</v>
      </c>
      <c r="H624" t="str">
        <f>INPUT!K624</f>
        <v>USGSOFR2009-1252</v>
      </c>
      <c r="I624" t="str">
        <f>INPUT!L624</f>
        <v>USGSOFR2009-1252</v>
      </c>
      <c r="J624" t="str">
        <f>INPUT!M624</f>
        <v>sedznpb-00030</v>
      </c>
      <c r="K624" t="str">
        <f>INPUT!N624</f>
        <v>sedznpb-00030</v>
      </c>
      <c r="L624" t="str">
        <f>INPUT!O624</f>
        <v>Cosalite</v>
      </c>
      <c r="M624">
        <f>INPUT!P624</f>
        <v>1</v>
      </c>
      <c r="N624">
        <f>INPUT!Q624</f>
        <v>-32</v>
      </c>
      <c r="O624">
        <f>INPUT!R624</f>
        <v>0</v>
      </c>
      <c r="P624">
        <f>INPUT!S624</f>
        <v>-54</v>
      </c>
      <c r="Q624">
        <f>INPUT!T624</f>
        <v>149</v>
      </c>
      <c r="R624">
        <f>INPUT!U624</f>
        <v>33</v>
      </c>
      <c r="S624">
        <f>INPUT!V624</f>
        <v>4</v>
      </c>
      <c r="T624" t="str">
        <f>INPUT!W624</f>
        <v>-32.015,149.55111111111</v>
      </c>
      <c r="U624" t="str">
        <f>INPUT!X624</f>
        <v>Cosalite</v>
      </c>
    </row>
    <row r="625" spans="1:21" x14ac:dyDescent="0.2">
      <c r="A625">
        <f>INPUT!D625</f>
        <v>323</v>
      </c>
      <c r="B625">
        <f>INPUT!E625</f>
        <v>272</v>
      </c>
      <c r="C625">
        <f>INPUT!F625</f>
        <v>28494</v>
      </c>
      <c r="D625" t="str">
        <f>INPUT!G625</f>
        <v>Mount Scott Mine, Bligh Co., New South Wales, Australia</v>
      </c>
      <c r="E625">
        <f>INPUT!H625</f>
        <v>0</v>
      </c>
      <c r="F625">
        <f>INPUT!I625</f>
        <v>10729</v>
      </c>
      <c r="G625" t="str">
        <f>INPUT!J625</f>
        <v>Mount Stewart Mine, Bligh Co., New South Wales, Australia</v>
      </c>
      <c r="H625" t="str">
        <f>INPUT!K625</f>
        <v>USGSOFR2009-1252</v>
      </c>
      <c r="I625" t="str">
        <f>INPUT!L625</f>
        <v>USGSOFR2009-1252</v>
      </c>
      <c r="J625" t="str">
        <f>INPUT!M625</f>
        <v>sedznpb-00030</v>
      </c>
      <c r="K625" t="str">
        <f>INPUT!N625</f>
        <v>sedznpb-00030</v>
      </c>
      <c r="L625" t="str">
        <f>INPUT!O625</f>
        <v>Galena</v>
      </c>
      <c r="M625">
        <f>INPUT!P625</f>
        <v>1</v>
      </c>
      <c r="N625">
        <f>INPUT!Q625</f>
        <v>0</v>
      </c>
      <c r="O625">
        <f>INPUT!R625</f>
        <v>0</v>
      </c>
      <c r="P625">
        <f>INPUT!S625</f>
        <v>0</v>
      </c>
      <c r="Q625">
        <f>INPUT!T625</f>
        <v>0</v>
      </c>
      <c r="R625">
        <f>INPUT!U625</f>
        <v>0</v>
      </c>
      <c r="S625">
        <f>INPUT!V625</f>
        <v>0</v>
      </c>
      <c r="T625" t="str">
        <f>INPUT!W625</f>
        <v>0,0</v>
      </c>
      <c r="U625" t="str">
        <f>INPUT!X625</f>
        <v>Galena</v>
      </c>
    </row>
    <row r="626" spans="1:21" x14ac:dyDescent="0.2">
      <c r="A626">
        <f>INPUT!D626</f>
        <v>323</v>
      </c>
      <c r="B626">
        <f>INPUT!E626</f>
        <v>272</v>
      </c>
      <c r="C626">
        <f>INPUT!F626</f>
        <v>28494</v>
      </c>
      <c r="D626" t="str">
        <f>INPUT!G626</f>
        <v>Mount Scott Mine, Bligh Co., New South Wales, Australia</v>
      </c>
      <c r="E626">
        <f>INPUT!H626</f>
        <v>0</v>
      </c>
      <c r="F626">
        <f>INPUT!I626</f>
        <v>10729</v>
      </c>
      <c r="G626" t="str">
        <f>INPUT!J626</f>
        <v>Mount Stewart Mine, Bligh Co., New South Wales, Australia</v>
      </c>
      <c r="H626" t="str">
        <f>INPUT!K626</f>
        <v>USGSOFR2009-1252</v>
      </c>
      <c r="I626" t="str">
        <f>INPUT!L626</f>
        <v>USGSOFR2009-1252</v>
      </c>
      <c r="J626" t="str">
        <f>INPUT!M626</f>
        <v>sedznpb-00030</v>
      </c>
      <c r="K626" t="str">
        <f>INPUT!N626</f>
        <v>sedznpb-00030</v>
      </c>
      <c r="L626" t="str">
        <f>INPUT!O626</f>
        <v>Pyrite</v>
      </c>
      <c r="M626">
        <f>INPUT!P626</f>
        <v>1</v>
      </c>
      <c r="N626">
        <f>INPUT!Q626</f>
        <v>0</v>
      </c>
      <c r="O626">
        <f>INPUT!R626</f>
        <v>0</v>
      </c>
      <c r="P626">
        <f>INPUT!S626</f>
        <v>0</v>
      </c>
      <c r="Q626">
        <f>INPUT!T626</f>
        <v>0</v>
      </c>
      <c r="R626">
        <f>INPUT!U626</f>
        <v>0</v>
      </c>
      <c r="S626">
        <f>INPUT!V626</f>
        <v>0</v>
      </c>
      <c r="T626" t="str">
        <f>INPUT!W626</f>
        <v>0,0</v>
      </c>
      <c r="U626" t="str">
        <f>INPUT!X626</f>
        <v>Pyrite</v>
      </c>
    </row>
    <row r="627" spans="1:21" x14ac:dyDescent="0.2">
      <c r="A627">
        <f>INPUT!D627</f>
        <v>323</v>
      </c>
      <c r="B627">
        <f>INPUT!E627</f>
        <v>272</v>
      </c>
      <c r="C627">
        <f>INPUT!F627</f>
        <v>28494</v>
      </c>
      <c r="D627" t="str">
        <f>INPUT!G627</f>
        <v>Mount Scott Mine, Bligh Co., New South Wales, Australia</v>
      </c>
      <c r="E627">
        <f>INPUT!H627</f>
        <v>0</v>
      </c>
      <c r="F627">
        <f>INPUT!I627</f>
        <v>10729</v>
      </c>
      <c r="G627" t="str">
        <f>INPUT!J627</f>
        <v>Mount Stewart Mine, Bligh Co., New South Wales, Australia</v>
      </c>
      <c r="H627" t="str">
        <f>INPUT!K627</f>
        <v>USGSOFR2009-1252</v>
      </c>
      <c r="I627" t="str">
        <f>INPUT!L627</f>
        <v>USGSOFR2009-1252</v>
      </c>
      <c r="J627" t="str">
        <f>INPUT!M627</f>
        <v>sedznpb-00030</v>
      </c>
      <c r="K627" t="str">
        <f>INPUT!N627</f>
        <v>sedznpb-00030</v>
      </c>
      <c r="L627" t="str">
        <f>INPUT!O627</f>
        <v>Sphalerite</v>
      </c>
      <c r="M627">
        <f>INPUT!P627</f>
        <v>1</v>
      </c>
      <c r="N627">
        <f>INPUT!Q627</f>
        <v>0</v>
      </c>
      <c r="O627">
        <f>INPUT!R627</f>
        <v>0</v>
      </c>
      <c r="P627">
        <f>INPUT!S627</f>
        <v>0</v>
      </c>
      <c r="Q627">
        <f>INPUT!T627</f>
        <v>0</v>
      </c>
      <c r="R627">
        <f>INPUT!U627</f>
        <v>0</v>
      </c>
      <c r="S627">
        <f>INPUT!V627</f>
        <v>0</v>
      </c>
      <c r="T627" t="str">
        <f>INPUT!W627</f>
        <v>0,0</v>
      </c>
      <c r="U627" t="str">
        <f>INPUT!X627</f>
        <v>Sphalerite</v>
      </c>
    </row>
    <row r="628" spans="1:21" x14ac:dyDescent="0.2">
      <c r="A628">
        <f>INPUT!D628</f>
        <v>323</v>
      </c>
      <c r="B628">
        <f>INPUT!E628</f>
        <v>272</v>
      </c>
      <c r="C628">
        <f>INPUT!F628</f>
        <v>10729</v>
      </c>
      <c r="D628" t="str">
        <f>INPUT!G628</f>
        <v>Mount Stewart Mine, Bligh Co., New South Wales, Australia</v>
      </c>
      <c r="E628">
        <f>INPUT!H628</f>
        <v>0</v>
      </c>
      <c r="F628">
        <f>INPUT!I628</f>
        <v>10729</v>
      </c>
      <c r="G628" t="str">
        <f>INPUT!J628</f>
        <v>Mount Stewart Mine, Bligh Co., New South Wales, Australia</v>
      </c>
      <c r="H628" t="str">
        <f>INPUT!K628</f>
        <v>USGSOFR2009-1252</v>
      </c>
      <c r="I628" t="str">
        <f>INPUT!L628</f>
        <v>USGSOFR2009-1252</v>
      </c>
      <c r="J628" t="str">
        <f>INPUT!M628</f>
        <v>sedznpb-00030</v>
      </c>
      <c r="K628" t="str">
        <f>INPUT!N628</f>
        <v>sedznpb-00030</v>
      </c>
      <c r="L628" t="str">
        <f>INPUT!O628</f>
        <v>Arsenopyrite</v>
      </c>
      <c r="M628">
        <f>INPUT!P628</f>
        <v>1</v>
      </c>
      <c r="N628">
        <f>INPUT!Q628</f>
        <v>0</v>
      </c>
      <c r="O628">
        <f>INPUT!R628</f>
        <v>0</v>
      </c>
      <c r="P628">
        <f>INPUT!S628</f>
        <v>0</v>
      </c>
      <c r="Q628">
        <f>INPUT!T628</f>
        <v>0</v>
      </c>
      <c r="R628">
        <f>INPUT!U628</f>
        <v>0</v>
      </c>
      <c r="S628">
        <f>INPUT!V628</f>
        <v>0</v>
      </c>
      <c r="T628" t="str">
        <f>INPUT!W628</f>
        <v>0,0</v>
      </c>
      <c r="U628" t="str">
        <f>INPUT!X628</f>
        <v>Arsenopyrite</v>
      </c>
    </row>
    <row r="629" spans="1:21" x14ac:dyDescent="0.2">
      <c r="A629">
        <f>INPUT!D629</f>
        <v>323</v>
      </c>
      <c r="B629">
        <f>INPUT!E629</f>
        <v>272</v>
      </c>
      <c r="C629">
        <f>INPUT!F629</f>
        <v>10729</v>
      </c>
      <c r="D629" t="str">
        <f>INPUT!G629</f>
        <v>Mount Stewart Mine, Bligh Co., New South Wales, Australia</v>
      </c>
      <c r="E629">
        <f>INPUT!H629</f>
        <v>0</v>
      </c>
      <c r="F629">
        <f>INPUT!I629</f>
        <v>10729</v>
      </c>
      <c r="G629" t="str">
        <f>INPUT!J629</f>
        <v>Mount Stewart Mine, Bligh Co., New South Wales, Australia</v>
      </c>
      <c r="H629" t="str">
        <f>INPUT!K629</f>
        <v>USGSOFR2009-1252</v>
      </c>
      <c r="I629" t="str">
        <f>INPUT!L629</f>
        <v>USGSOFR2009-1252</v>
      </c>
      <c r="J629" t="str">
        <f>INPUT!M629</f>
        <v>sedznpb-00030</v>
      </c>
      <c r="K629" t="str">
        <f>INPUT!N629</f>
        <v>sedznpb-00030</v>
      </c>
      <c r="L629" t="str">
        <f>INPUT!O629</f>
        <v>Chalcocite</v>
      </c>
      <c r="M629">
        <f>INPUT!P629</f>
        <v>1</v>
      </c>
      <c r="N629">
        <f>INPUT!Q629</f>
        <v>0</v>
      </c>
      <c r="O629">
        <f>INPUT!R629</f>
        <v>0</v>
      </c>
      <c r="P629">
        <f>INPUT!S629</f>
        <v>0</v>
      </c>
      <c r="Q629">
        <f>INPUT!T629</f>
        <v>0</v>
      </c>
      <c r="R629">
        <f>INPUT!U629</f>
        <v>0</v>
      </c>
      <c r="S629">
        <f>INPUT!V629</f>
        <v>0</v>
      </c>
      <c r="T629" t="str">
        <f>INPUT!W629</f>
        <v>0,0</v>
      </c>
      <c r="U629" t="str">
        <f>INPUT!X629</f>
        <v>Chalcocite</v>
      </c>
    </row>
    <row r="630" spans="1:21" x14ac:dyDescent="0.2">
      <c r="A630">
        <f>INPUT!D630</f>
        <v>323</v>
      </c>
      <c r="B630">
        <f>INPUT!E630</f>
        <v>272</v>
      </c>
      <c r="C630">
        <f>INPUT!F630</f>
        <v>10729</v>
      </c>
      <c r="D630" t="str">
        <f>INPUT!G630</f>
        <v>Mount Stewart Mine, Bligh Co., New South Wales, Australia</v>
      </c>
      <c r="E630">
        <f>INPUT!H630</f>
        <v>0</v>
      </c>
      <c r="F630">
        <f>INPUT!I630</f>
        <v>10729</v>
      </c>
      <c r="G630" t="str">
        <f>INPUT!J630</f>
        <v>Mount Stewart Mine, Bligh Co., New South Wales, Australia</v>
      </c>
      <c r="H630" t="str">
        <f>INPUT!K630</f>
        <v>USGSOFR2009-1252</v>
      </c>
      <c r="I630" t="str">
        <f>INPUT!L630</f>
        <v>USGSOFR2009-1252</v>
      </c>
      <c r="J630" t="str">
        <f>INPUT!M630</f>
        <v>sedznpb-00030</v>
      </c>
      <c r="K630" t="str">
        <f>INPUT!N630</f>
        <v>sedznpb-00030</v>
      </c>
      <c r="L630" t="str">
        <f>INPUT!O630</f>
        <v>Chalcopyrite</v>
      </c>
      <c r="M630">
        <f>INPUT!P630</f>
        <v>1</v>
      </c>
      <c r="N630">
        <f>INPUT!Q630</f>
        <v>0</v>
      </c>
      <c r="O630">
        <f>INPUT!R630</f>
        <v>0</v>
      </c>
      <c r="P630">
        <f>INPUT!S630</f>
        <v>0</v>
      </c>
      <c r="Q630">
        <f>INPUT!T630</f>
        <v>0</v>
      </c>
      <c r="R630">
        <f>INPUT!U630</f>
        <v>0</v>
      </c>
      <c r="S630">
        <f>INPUT!V630</f>
        <v>0</v>
      </c>
      <c r="T630" t="str">
        <f>INPUT!W630</f>
        <v>0,0</v>
      </c>
      <c r="U630" t="str">
        <f>INPUT!X630</f>
        <v>Chalcopyrite</v>
      </c>
    </row>
    <row r="631" spans="1:21" x14ac:dyDescent="0.2">
      <c r="A631">
        <f>INPUT!D631</f>
        <v>323</v>
      </c>
      <c r="B631">
        <f>INPUT!E631</f>
        <v>272</v>
      </c>
      <c r="C631">
        <f>INPUT!F631</f>
        <v>10729</v>
      </c>
      <c r="D631" t="str">
        <f>INPUT!G631</f>
        <v>Mount Stewart Mine, Bligh Co., New South Wales, Australia</v>
      </c>
      <c r="E631">
        <f>INPUT!H631</f>
        <v>0</v>
      </c>
      <c r="F631">
        <f>INPUT!I631</f>
        <v>10729</v>
      </c>
      <c r="G631" t="str">
        <f>INPUT!J631</f>
        <v>Mount Stewart Mine, Bligh Co., New South Wales, Australia</v>
      </c>
      <c r="H631" t="str">
        <f>INPUT!K631</f>
        <v>USGSOFR2009-1252</v>
      </c>
      <c r="I631" t="str">
        <f>INPUT!L631</f>
        <v>USGSOFR2009-1252</v>
      </c>
      <c r="J631" t="str">
        <f>INPUT!M631</f>
        <v>sedznpb-00030</v>
      </c>
      <c r="K631" t="str">
        <f>INPUT!N631</f>
        <v>sedznpb-00030</v>
      </c>
      <c r="L631" t="str">
        <f>INPUT!O631</f>
        <v>Covellite</v>
      </c>
      <c r="M631">
        <f>INPUT!P631</f>
        <v>1</v>
      </c>
      <c r="N631">
        <f>INPUT!Q631</f>
        <v>0</v>
      </c>
      <c r="O631">
        <f>INPUT!R631</f>
        <v>0</v>
      </c>
      <c r="P631">
        <f>INPUT!S631</f>
        <v>0</v>
      </c>
      <c r="Q631">
        <f>INPUT!T631</f>
        <v>0</v>
      </c>
      <c r="R631">
        <f>INPUT!U631</f>
        <v>0</v>
      </c>
      <c r="S631">
        <f>INPUT!V631</f>
        <v>0</v>
      </c>
      <c r="T631" t="str">
        <f>INPUT!W631</f>
        <v>0,0</v>
      </c>
      <c r="U631" t="str">
        <f>INPUT!X631</f>
        <v>Covellite</v>
      </c>
    </row>
    <row r="632" spans="1:21" x14ac:dyDescent="0.2">
      <c r="A632">
        <f>INPUT!D632</f>
        <v>323</v>
      </c>
      <c r="B632">
        <f>INPUT!E632</f>
        <v>272</v>
      </c>
      <c r="C632">
        <f>INPUT!F632</f>
        <v>10729</v>
      </c>
      <c r="D632" t="str">
        <f>INPUT!G632</f>
        <v>Mount Stewart Mine, Bligh Co., New South Wales, Australia</v>
      </c>
      <c r="E632">
        <f>INPUT!H632</f>
        <v>0</v>
      </c>
      <c r="F632">
        <f>INPUT!I632</f>
        <v>10729</v>
      </c>
      <c r="G632" t="str">
        <f>INPUT!J632</f>
        <v>Mount Stewart Mine, Bligh Co., New South Wales, Australia</v>
      </c>
      <c r="H632" t="str">
        <f>INPUT!K632</f>
        <v>USGSOFR2009-1252</v>
      </c>
      <c r="I632" t="str">
        <f>INPUT!L632</f>
        <v>USGSOFR2009-1252</v>
      </c>
      <c r="J632" t="str">
        <f>INPUT!M632</f>
        <v>sedznpb-00030</v>
      </c>
      <c r="K632" t="str">
        <f>INPUT!N632</f>
        <v>sedznpb-00030</v>
      </c>
      <c r="L632" t="str">
        <f>INPUT!O632</f>
        <v>Cubanite</v>
      </c>
      <c r="M632">
        <f>INPUT!P632</f>
        <v>1</v>
      </c>
      <c r="N632">
        <f>INPUT!Q632</f>
        <v>0</v>
      </c>
      <c r="O632">
        <f>INPUT!R632</f>
        <v>0</v>
      </c>
      <c r="P632">
        <f>INPUT!S632</f>
        <v>0</v>
      </c>
      <c r="Q632">
        <f>INPUT!T632</f>
        <v>0</v>
      </c>
      <c r="R632">
        <f>INPUT!U632</f>
        <v>0</v>
      </c>
      <c r="S632">
        <f>INPUT!V632</f>
        <v>0</v>
      </c>
      <c r="T632" t="str">
        <f>INPUT!W632</f>
        <v>0,0</v>
      </c>
      <c r="U632" t="str">
        <f>INPUT!X632</f>
        <v>Cubanite</v>
      </c>
    </row>
    <row r="633" spans="1:21" x14ac:dyDescent="0.2">
      <c r="A633">
        <f>INPUT!D633</f>
        <v>323</v>
      </c>
      <c r="B633">
        <f>INPUT!E633</f>
        <v>272</v>
      </c>
      <c r="C633">
        <f>INPUT!F633</f>
        <v>10729</v>
      </c>
      <c r="D633" t="str">
        <f>INPUT!G633</f>
        <v>Mount Stewart Mine, Bligh Co., New South Wales, Australia</v>
      </c>
      <c r="E633">
        <f>INPUT!H633</f>
        <v>0</v>
      </c>
      <c r="F633">
        <f>INPUT!I633</f>
        <v>10729</v>
      </c>
      <c r="G633" t="str">
        <f>INPUT!J633</f>
        <v>Mount Stewart Mine, Bligh Co., New South Wales, Australia</v>
      </c>
      <c r="H633" t="str">
        <f>INPUT!K633</f>
        <v>USGSOFR2009-1252</v>
      </c>
      <c r="I633" t="str">
        <f>INPUT!L633</f>
        <v>USGSOFR2009-1252</v>
      </c>
      <c r="J633" t="str">
        <f>INPUT!M633</f>
        <v>sedznpb-00030</v>
      </c>
      <c r="K633" t="str">
        <f>INPUT!N633</f>
        <v>sedznpb-00030</v>
      </c>
      <c r="L633" t="str">
        <f>INPUT!O633</f>
        <v>Galena</v>
      </c>
      <c r="M633">
        <f>INPUT!P633</f>
        <v>1</v>
      </c>
      <c r="N633">
        <f>INPUT!Q633</f>
        <v>0</v>
      </c>
      <c r="O633">
        <f>INPUT!R633</f>
        <v>0</v>
      </c>
      <c r="P633">
        <f>INPUT!S633</f>
        <v>0</v>
      </c>
      <c r="Q633">
        <f>INPUT!T633</f>
        <v>0</v>
      </c>
      <c r="R633">
        <f>INPUT!U633</f>
        <v>0</v>
      </c>
      <c r="S633">
        <f>INPUT!V633</f>
        <v>0</v>
      </c>
      <c r="T633" t="str">
        <f>INPUT!W633</f>
        <v>0,0</v>
      </c>
      <c r="U633" t="str">
        <f>INPUT!X633</f>
        <v>Galena</v>
      </c>
    </row>
    <row r="634" spans="1:21" x14ac:dyDescent="0.2">
      <c r="A634">
        <f>INPUT!D634</f>
        <v>323</v>
      </c>
      <c r="B634">
        <f>INPUT!E634</f>
        <v>272</v>
      </c>
      <c r="C634">
        <f>INPUT!F634</f>
        <v>10729</v>
      </c>
      <c r="D634" t="str">
        <f>INPUT!G634</f>
        <v>Mount Stewart Mine, Bligh Co., New South Wales, Australia</v>
      </c>
      <c r="E634">
        <f>INPUT!H634</f>
        <v>0</v>
      </c>
      <c r="F634">
        <f>INPUT!I634</f>
        <v>10729</v>
      </c>
      <c r="G634" t="str">
        <f>INPUT!J634</f>
        <v>Mount Stewart Mine, Bligh Co., New South Wales, Australia</v>
      </c>
      <c r="H634" t="str">
        <f>INPUT!K634</f>
        <v>USGSOFR2009-1252</v>
      </c>
      <c r="I634" t="str">
        <f>INPUT!L634</f>
        <v>USGSOFR2009-1252</v>
      </c>
      <c r="J634" t="str">
        <f>INPUT!M634</f>
        <v>sedznpb-00030</v>
      </c>
      <c r="K634" t="str">
        <f>INPUT!N634</f>
        <v>sedznpb-00030</v>
      </c>
      <c r="L634" t="str">
        <f>INPUT!O634</f>
        <v>Marcasite</v>
      </c>
      <c r="M634">
        <f>INPUT!P634</f>
        <v>1</v>
      </c>
      <c r="N634">
        <f>INPUT!Q634</f>
        <v>0</v>
      </c>
      <c r="O634">
        <f>INPUT!R634</f>
        <v>0</v>
      </c>
      <c r="P634">
        <f>INPUT!S634</f>
        <v>0</v>
      </c>
      <c r="Q634">
        <f>INPUT!T634</f>
        <v>0</v>
      </c>
      <c r="R634">
        <f>INPUT!U634</f>
        <v>0</v>
      </c>
      <c r="S634">
        <f>INPUT!V634</f>
        <v>0</v>
      </c>
      <c r="T634" t="str">
        <f>INPUT!W634</f>
        <v>0,0</v>
      </c>
      <c r="U634" t="str">
        <f>INPUT!X634</f>
        <v>Marcasite</v>
      </c>
    </row>
    <row r="635" spans="1:21" x14ac:dyDescent="0.2">
      <c r="A635">
        <f>INPUT!D635</f>
        <v>323</v>
      </c>
      <c r="B635">
        <f>INPUT!E635</f>
        <v>272</v>
      </c>
      <c r="C635">
        <f>INPUT!F635</f>
        <v>10729</v>
      </c>
      <c r="D635" t="str">
        <f>INPUT!G635</f>
        <v>Mount Stewart Mine, Bligh Co., New South Wales, Australia</v>
      </c>
      <c r="E635">
        <f>INPUT!H635</f>
        <v>0</v>
      </c>
      <c r="F635">
        <f>INPUT!I635</f>
        <v>10729</v>
      </c>
      <c r="G635" t="str">
        <f>INPUT!J635</f>
        <v>Mount Stewart Mine, Bligh Co., New South Wales, Australia</v>
      </c>
      <c r="H635" t="str">
        <f>INPUT!K635</f>
        <v>USGSOFR2009-1252</v>
      </c>
      <c r="I635" t="str">
        <f>INPUT!L635</f>
        <v>USGSOFR2009-1252</v>
      </c>
      <c r="J635" t="str">
        <f>INPUT!M635</f>
        <v>sedznpb-00030</v>
      </c>
      <c r="K635" t="str">
        <f>INPUT!N635</f>
        <v>sedznpb-00030</v>
      </c>
      <c r="L635" t="str">
        <f>INPUT!O635</f>
        <v>Pyrite</v>
      </c>
      <c r="M635">
        <f>INPUT!P635</f>
        <v>1</v>
      </c>
      <c r="N635">
        <f>INPUT!Q635</f>
        <v>0</v>
      </c>
      <c r="O635">
        <f>INPUT!R635</f>
        <v>0</v>
      </c>
      <c r="P635">
        <f>INPUT!S635</f>
        <v>0</v>
      </c>
      <c r="Q635">
        <f>INPUT!T635</f>
        <v>0</v>
      </c>
      <c r="R635">
        <f>INPUT!U635</f>
        <v>0</v>
      </c>
      <c r="S635">
        <f>INPUT!V635</f>
        <v>0</v>
      </c>
      <c r="T635" t="str">
        <f>INPUT!W635</f>
        <v>0,0</v>
      </c>
      <c r="U635" t="str">
        <f>INPUT!X635</f>
        <v>Pyrite</v>
      </c>
    </row>
    <row r="636" spans="1:21" x14ac:dyDescent="0.2">
      <c r="A636">
        <f>INPUT!D636</f>
        <v>323</v>
      </c>
      <c r="B636">
        <f>INPUT!E636</f>
        <v>272</v>
      </c>
      <c r="C636">
        <f>INPUT!F636</f>
        <v>10729</v>
      </c>
      <c r="D636" t="str">
        <f>INPUT!G636</f>
        <v>Mount Stewart Mine, Bligh Co., New South Wales, Australia</v>
      </c>
      <c r="E636">
        <f>INPUT!H636</f>
        <v>0</v>
      </c>
      <c r="F636">
        <f>INPUT!I636</f>
        <v>10729</v>
      </c>
      <c r="G636" t="str">
        <f>INPUT!J636</f>
        <v>Mount Stewart Mine, Bligh Co., New South Wales, Australia</v>
      </c>
      <c r="H636" t="str">
        <f>INPUT!K636</f>
        <v>USGSOFR2009-1252</v>
      </c>
      <c r="I636" t="str">
        <f>INPUT!L636</f>
        <v>USGSOFR2009-1252</v>
      </c>
      <c r="J636" t="str">
        <f>INPUT!M636</f>
        <v>sedznpb-00030</v>
      </c>
      <c r="K636" t="str">
        <f>INPUT!N636</f>
        <v>sedznpb-00030</v>
      </c>
      <c r="L636" t="str">
        <f>INPUT!O636</f>
        <v>Pyrrhotite</v>
      </c>
      <c r="M636">
        <f>INPUT!P636</f>
        <v>1</v>
      </c>
      <c r="N636">
        <f>INPUT!Q636</f>
        <v>0</v>
      </c>
      <c r="O636">
        <f>INPUT!R636</f>
        <v>0</v>
      </c>
      <c r="P636">
        <f>INPUT!S636</f>
        <v>0</v>
      </c>
      <c r="Q636">
        <f>INPUT!T636</f>
        <v>0</v>
      </c>
      <c r="R636">
        <f>INPUT!U636</f>
        <v>0</v>
      </c>
      <c r="S636">
        <f>INPUT!V636</f>
        <v>0</v>
      </c>
      <c r="T636" t="str">
        <f>INPUT!W636</f>
        <v>0,0</v>
      </c>
      <c r="U636" t="str">
        <f>INPUT!X636</f>
        <v>Pyrrhotite</v>
      </c>
    </row>
    <row r="637" spans="1:21" x14ac:dyDescent="0.2">
      <c r="A637">
        <f>INPUT!D637</f>
        <v>323</v>
      </c>
      <c r="B637">
        <f>INPUT!E637</f>
        <v>272</v>
      </c>
      <c r="C637">
        <f>INPUT!F637</f>
        <v>10729</v>
      </c>
      <c r="D637" t="str">
        <f>INPUT!G637</f>
        <v>Mount Stewart Mine, Bligh Co., New South Wales, Australia</v>
      </c>
      <c r="E637">
        <f>INPUT!H637</f>
        <v>0</v>
      </c>
      <c r="F637">
        <f>INPUT!I637</f>
        <v>10729</v>
      </c>
      <c r="G637" t="str">
        <f>INPUT!J637</f>
        <v>Mount Stewart Mine, Bligh Co., New South Wales, Australia</v>
      </c>
      <c r="H637" t="str">
        <f>INPUT!K637</f>
        <v>USGSOFR2009-1252</v>
      </c>
      <c r="I637" t="str">
        <f>INPUT!L637</f>
        <v>USGSOFR2009-1252</v>
      </c>
      <c r="J637" t="str">
        <f>INPUT!M637</f>
        <v>sedznpb-00030</v>
      </c>
      <c r="K637" t="str">
        <f>INPUT!N637</f>
        <v>sedznpb-00030</v>
      </c>
      <c r="L637" t="str">
        <f>INPUT!O637</f>
        <v>Sphalerite</v>
      </c>
      <c r="M637">
        <f>INPUT!P637</f>
        <v>1</v>
      </c>
      <c r="N637">
        <f>INPUT!Q637</f>
        <v>0</v>
      </c>
      <c r="O637">
        <f>INPUT!R637</f>
        <v>0</v>
      </c>
      <c r="P637">
        <f>INPUT!S637</f>
        <v>0</v>
      </c>
      <c r="Q637">
        <f>INPUT!T637</f>
        <v>0</v>
      </c>
      <c r="R637">
        <f>INPUT!U637</f>
        <v>0</v>
      </c>
      <c r="S637">
        <f>INPUT!V637</f>
        <v>0</v>
      </c>
      <c r="T637" t="str">
        <f>INPUT!W637</f>
        <v>0,0</v>
      </c>
      <c r="U637" t="str">
        <f>INPUT!X637</f>
        <v>Sphalerite</v>
      </c>
    </row>
    <row r="638" spans="1:21" x14ac:dyDescent="0.2">
      <c r="A638">
        <f>INPUT!D638</f>
        <v>323</v>
      </c>
      <c r="B638">
        <f>INPUT!E638</f>
        <v>272</v>
      </c>
      <c r="C638">
        <f>INPUT!F638</f>
        <v>10729</v>
      </c>
      <c r="D638" t="str">
        <f>INPUT!G638</f>
        <v>Mount Stewart Mine, Bligh Co., New South Wales, Australia</v>
      </c>
      <c r="E638">
        <f>INPUT!H638</f>
        <v>0</v>
      </c>
      <c r="F638">
        <f>INPUT!I638</f>
        <v>10729</v>
      </c>
      <c r="G638" t="str">
        <f>INPUT!J638</f>
        <v>Mount Stewart Mine, Bligh Co., New South Wales, Australia</v>
      </c>
      <c r="H638" t="str">
        <f>INPUT!K638</f>
        <v>USGSOFR2009-1252</v>
      </c>
      <c r="I638" t="str">
        <f>INPUT!L638</f>
        <v>USGSOFR2009-1252</v>
      </c>
      <c r="J638" t="str">
        <f>INPUT!M638</f>
        <v>sedznpb-00030</v>
      </c>
      <c r="K638" t="str">
        <f>INPUT!N638</f>
        <v>sedznpb-00030</v>
      </c>
      <c r="L638" t="str">
        <f>INPUT!O638</f>
        <v>Tetrahedrite</v>
      </c>
      <c r="M638">
        <f>INPUT!P638</f>
        <v>1</v>
      </c>
      <c r="N638">
        <f>INPUT!Q638</f>
        <v>0</v>
      </c>
      <c r="O638">
        <f>INPUT!R638</f>
        <v>0</v>
      </c>
      <c r="P638">
        <f>INPUT!S638</f>
        <v>0</v>
      </c>
      <c r="Q638">
        <f>INPUT!T638</f>
        <v>0</v>
      </c>
      <c r="R638">
        <f>INPUT!U638</f>
        <v>0</v>
      </c>
      <c r="S638">
        <f>INPUT!V638</f>
        <v>0</v>
      </c>
      <c r="T638" t="str">
        <f>INPUT!W638</f>
        <v>0,0</v>
      </c>
      <c r="U638" t="str">
        <f>INPUT!X638</f>
        <v>Tetrahedrite</v>
      </c>
    </row>
    <row r="639" spans="1:21" x14ac:dyDescent="0.2">
      <c r="A639">
        <f>INPUT!D639</f>
        <v>444</v>
      </c>
      <c r="B639">
        <f>INPUT!E639</f>
        <v>416</v>
      </c>
      <c r="C639">
        <f>INPUT!F639</f>
        <v>227904</v>
      </c>
      <c r="D639" t="str">
        <f>INPUT!G639</f>
        <v>Frogmore Cu Deposit, Boorowa Co., New South Wales, Australia</v>
      </c>
      <c r="E639">
        <f>INPUT!H639</f>
        <v>0</v>
      </c>
      <c r="F639">
        <f>INPUT!I639</f>
        <v>227904</v>
      </c>
      <c r="G639" t="str">
        <f>INPUT!J639</f>
        <v>Frogmore Cu Deposit, Boorowa Co., New South Wales, Australia</v>
      </c>
      <c r="H639" t="str">
        <f>INPUT!K639</f>
        <v>USGSOFR2008_1155</v>
      </c>
      <c r="I639" t="str">
        <f>INPUT!L639</f>
        <v>USGSOFR2008_1155</v>
      </c>
      <c r="J639" t="str">
        <f>INPUT!M639</f>
        <v>PorphCu-00641</v>
      </c>
      <c r="K639" t="str">
        <f>INPUT!N639</f>
        <v>PorphCu-00641</v>
      </c>
      <c r="L639" t="str">
        <f>INPUT!O639</f>
        <v>Chalcopyrite</v>
      </c>
      <c r="M639">
        <f>INPUT!P639</f>
        <v>1</v>
      </c>
      <c r="N639">
        <f>INPUT!Q639</f>
        <v>-34</v>
      </c>
      <c r="O639">
        <f>INPUT!R639</f>
        <v>-16</v>
      </c>
      <c r="P639">
        <f>INPUT!S639</f>
        <v>-26</v>
      </c>
      <c r="Q639">
        <f>INPUT!T639</f>
        <v>148</v>
      </c>
      <c r="R639">
        <f>INPUT!U639</f>
        <v>50</v>
      </c>
      <c r="S639">
        <f>INPUT!V639</f>
        <v>24</v>
      </c>
      <c r="T639" t="str">
        <f>INPUT!W639</f>
        <v>-34.273888888889,148.84</v>
      </c>
      <c r="U639" t="str">
        <f>INPUT!X639</f>
        <v>Chalcopyrite</v>
      </c>
    </row>
    <row r="640" spans="1:21" x14ac:dyDescent="0.2">
      <c r="A640">
        <f>INPUT!D640</f>
        <v>444</v>
      </c>
      <c r="B640">
        <f>INPUT!E640</f>
        <v>416</v>
      </c>
      <c r="C640">
        <f>INPUT!F640</f>
        <v>227904</v>
      </c>
      <c r="D640" t="str">
        <f>INPUT!G640</f>
        <v>Frogmore Cu Deposit, Boorowa Co., New South Wales, Australia</v>
      </c>
      <c r="E640">
        <f>INPUT!H640</f>
        <v>0</v>
      </c>
      <c r="F640">
        <f>INPUT!I640</f>
        <v>227904</v>
      </c>
      <c r="G640" t="str">
        <f>INPUT!J640</f>
        <v>Frogmore Cu Deposit, Boorowa Co., New South Wales, Australia</v>
      </c>
      <c r="H640" t="str">
        <f>INPUT!K640</f>
        <v>USGSOFR2008_1155</v>
      </c>
      <c r="I640" t="str">
        <f>INPUT!L640</f>
        <v>USGSOFR2008_1155</v>
      </c>
      <c r="J640" t="str">
        <f>INPUT!M640</f>
        <v>PorphCu-00641</v>
      </c>
      <c r="K640" t="str">
        <f>INPUT!N640</f>
        <v>PorphCu-00641</v>
      </c>
      <c r="L640" t="str">
        <f>INPUT!O640</f>
        <v>Galena</v>
      </c>
      <c r="M640">
        <f>INPUT!P640</f>
        <v>1</v>
      </c>
      <c r="N640">
        <f>INPUT!Q640</f>
        <v>-34</v>
      </c>
      <c r="O640">
        <f>INPUT!R640</f>
        <v>-16</v>
      </c>
      <c r="P640">
        <f>INPUT!S640</f>
        <v>-26</v>
      </c>
      <c r="Q640">
        <f>INPUT!T640</f>
        <v>148</v>
      </c>
      <c r="R640">
        <f>INPUT!U640</f>
        <v>50</v>
      </c>
      <c r="S640">
        <f>INPUT!V640</f>
        <v>24</v>
      </c>
      <c r="T640" t="str">
        <f>INPUT!W640</f>
        <v>-34.273888888889,148.84</v>
      </c>
      <c r="U640" t="str">
        <f>INPUT!X640</f>
        <v>Galena</v>
      </c>
    </row>
    <row r="641" spans="1:21" x14ac:dyDescent="0.2">
      <c r="A641">
        <f>INPUT!D641</f>
        <v>444</v>
      </c>
      <c r="B641">
        <f>INPUT!E641</f>
        <v>416</v>
      </c>
      <c r="C641">
        <f>INPUT!F641</f>
        <v>227904</v>
      </c>
      <c r="D641" t="str">
        <f>INPUT!G641</f>
        <v>Frogmore Cu Deposit, Boorowa Co., New South Wales, Australia</v>
      </c>
      <c r="E641">
        <f>INPUT!H641</f>
        <v>0</v>
      </c>
      <c r="F641">
        <f>INPUT!I641</f>
        <v>227904</v>
      </c>
      <c r="G641" t="str">
        <f>INPUT!J641</f>
        <v>Frogmore Cu Deposit, Boorowa Co., New South Wales, Australia</v>
      </c>
      <c r="H641" t="str">
        <f>INPUT!K641</f>
        <v>USGSOFR2008_1155</v>
      </c>
      <c r="I641" t="str">
        <f>INPUT!L641</f>
        <v>USGSOFR2008_1155</v>
      </c>
      <c r="J641" t="str">
        <f>INPUT!M641</f>
        <v>PorphCu-00641</v>
      </c>
      <c r="K641" t="str">
        <f>INPUT!N641</f>
        <v>PorphCu-00641</v>
      </c>
      <c r="L641" t="str">
        <f>INPUT!O641</f>
        <v>Pyrite</v>
      </c>
      <c r="M641">
        <f>INPUT!P641</f>
        <v>1</v>
      </c>
      <c r="N641">
        <f>INPUT!Q641</f>
        <v>-34</v>
      </c>
      <c r="O641">
        <f>INPUT!R641</f>
        <v>-16</v>
      </c>
      <c r="P641">
        <f>INPUT!S641</f>
        <v>-26</v>
      </c>
      <c r="Q641">
        <f>INPUT!T641</f>
        <v>148</v>
      </c>
      <c r="R641">
        <f>INPUT!U641</f>
        <v>50</v>
      </c>
      <c r="S641">
        <f>INPUT!V641</f>
        <v>24</v>
      </c>
      <c r="T641" t="str">
        <f>INPUT!W641</f>
        <v>-34.273888888889,148.84</v>
      </c>
      <c r="U641" t="str">
        <f>INPUT!X641</f>
        <v>Pyrite</v>
      </c>
    </row>
    <row r="642" spans="1:21" x14ac:dyDescent="0.2">
      <c r="A642">
        <f>INPUT!D642</f>
        <v>444</v>
      </c>
      <c r="B642">
        <f>INPUT!E642</f>
        <v>416</v>
      </c>
      <c r="C642">
        <f>INPUT!F642</f>
        <v>227904</v>
      </c>
      <c r="D642" t="str">
        <f>INPUT!G642</f>
        <v>Frogmore Cu Deposit, Boorowa Co., New South Wales, Australia</v>
      </c>
      <c r="E642">
        <f>INPUT!H642</f>
        <v>0</v>
      </c>
      <c r="F642">
        <f>INPUT!I642</f>
        <v>227904</v>
      </c>
      <c r="G642" t="str">
        <f>INPUT!J642</f>
        <v>Frogmore Cu Deposit, Boorowa Co., New South Wales, Australia</v>
      </c>
      <c r="H642" t="str">
        <f>INPUT!K642</f>
        <v>USGSOFR2008_1155</v>
      </c>
      <c r="I642" t="str">
        <f>INPUT!L642</f>
        <v>USGSOFR2008_1155</v>
      </c>
      <c r="J642" t="str">
        <f>INPUT!M642</f>
        <v>PorphCu-00641</v>
      </c>
      <c r="K642" t="str">
        <f>INPUT!N642</f>
        <v>PorphCu-00641</v>
      </c>
      <c r="L642" t="str">
        <f>INPUT!O642</f>
        <v>Sphalerite</v>
      </c>
      <c r="M642">
        <f>INPUT!P642</f>
        <v>1</v>
      </c>
      <c r="N642">
        <f>INPUT!Q642</f>
        <v>-34</v>
      </c>
      <c r="O642">
        <f>INPUT!R642</f>
        <v>-16</v>
      </c>
      <c r="P642">
        <f>INPUT!S642</f>
        <v>-26</v>
      </c>
      <c r="Q642">
        <f>INPUT!T642</f>
        <v>148</v>
      </c>
      <c r="R642">
        <f>INPUT!U642</f>
        <v>50</v>
      </c>
      <c r="S642">
        <f>INPUT!V642</f>
        <v>24</v>
      </c>
      <c r="T642" t="str">
        <f>INPUT!W642</f>
        <v>-34.273888888889,148.84</v>
      </c>
      <c r="U642" t="str">
        <f>INPUT!X642</f>
        <v>Sphalerite</v>
      </c>
    </row>
    <row r="643" spans="1:21" x14ac:dyDescent="0.2">
      <c r="A643">
        <f>INPUT!D643</f>
        <v>419.5</v>
      </c>
      <c r="B643">
        <f>INPUT!E643</f>
        <v>407.5</v>
      </c>
      <c r="C643">
        <f>INPUT!F643</f>
        <v>146463</v>
      </c>
      <c r="D643" t="str">
        <f>INPUT!G643</f>
        <v>Ardlethan, Bourke Co., New South Wales, Australia</v>
      </c>
      <c r="E643">
        <f>INPUT!H643</f>
        <v>0</v>
      </c>
      <c r="F643">
        <f>INPUT!I643</f>
        <v>145360</v>
      </c>
      <c r="G643" t="str">
        <f>INPUT!J643</f>
        <v>Little Bygoo Group Of Mines, Bourke Co., New South Wales, Australia</v>
      </c>
      <c r="H643" t="str">
        <f>INPUT!K643</f>
        <v>EG90_1620</v>
      </c>
      <c r="I643" t="str">
        <f>INPUT!L643</f>
        <v>EG90_1620</v>
      </c>
      <c r="J643" t="str">
        <f>INPUT!M643</f>
        <v>Mo-00352</v>
      </c>
      <c r="K643" t="str">
        <f>INPUT!N643</f>
        <v>Mo-00352</v>
      </c>
      <c r="L643" t="str">
        <f>INPUT!O643</f>
        <v>Chalcopyrite</v>
      </c>
      <c r="M643">
        <f>INPUT!P643</f>
        <v>1</v>
      </c>
      <c r="N643">
        <f>INPUT!Q643</f>
        <v>0</v>
      </c>
      <c r="O643">
        <f>INPUT!R643</f>
        <v>0</v>
      </c>
      <c r="P643">
        <f>INPUT!S643</f>
        <v>0</v>
      </c>
      <c r="Q643">
        <f>INPUT!T643</f>
        <v>0</v>
      </c>
      <c r="R643">
        <f>INPUT!U643</f>
        <v>0</v>
      </c>
      <c r="S643">
        <f>INPUT!V643</f>
        <v>0</v>
      </c>
      <c r="T643" t="str">
        <f>INPUT!W643</f>
        <v>0,0</v>
      </c>
      <c r="U643" t="str">
        <f>INPUT!X643</f>
        <v>Chalcopyrite</v>
      </c>
    </row>
    <row r="644" spans="1:21" x14ac:dyDescent="0.2">
      <c r="A644">
        <f>INPUT!D644</f>
        <v>419.5</v>
      </c>
      <c r="B644">
        <f>INPUT!E644</f>
        <v>407.5</v>
      </c>
      <c r="C644">
        <f>INPUT!F644</f>
        <v>146463</v>
      </c>
      <c r="D644" t="str">
        <f>INPUT!G644</f>
        <v>Ardlethan, Bourke Co., New South Wales, Australia</v>
      </c>
      <c r="E644">
        <f>INPUT!H644</f>
        <v>0</v>
      </c>
      <c r="F644">
        <f>INPUT!I644</f>
        <v>145360</v>
      </c>
      <c r="G644" t="str">
        <f>INPUT!J644</f>
        <v>Little Bygoo Group Of Mines, Bourke Co., New South Wales, Australia</v>
      </c>
      <c r="H644" t="str">
        <f>INPUT!K644</f>
        <v>EG90_1620</v>
      </c>
      <c r="I644" t="str">
        <f>INPUT!L644</f>
        <v>EG90_1620</v>
      </c>
      <c r="J644" t="str">
        <f>INPUT!M644</f>
        <v>Mo-00352</v>
      </c>
      <c r="K644" t="str">
        <f>INPUT!N644</f>
        <v>Mo-00352</v>
      </c>
      <c r="L644" t="str">
        <f>INPUT!O644</f>
        <v>Galena</v>
      </c>
      <c r="M644">
        <f>INPUT!P644</f>
        <v>1</v>
      </c>
      <c r="N644">
        <f>INPUT!Q644</f>
        <v>0</v>
      </c>
      <c r="O644">
        <f>INPUT!R644</f>
        <v>0</v>
      </c>
      <c r="P644">
        <f>INPUT!S644</f>
        <v>0</v>
      </c>
      <c r="Q644">
        <f>INPUT!T644</f>
        <v>0</v>
      </c>
      <c r="R644">
        <f>INPUT!U644</f>
        <v>0</v>
      </c>
      <c r="S644">
        <f>INPUT!V644</f>
        <v>0</v>
      </c>
      <c r="T644" t="str">
        <f>INPUT!W644</f>
        <v>0,0</v>
      </c>
      <c r="U644" t="str">
        <f>INPUT!X644</f>
        <v>Galena</v>
      </c>
    </row>
    <row r="645" spans="1:21" x14ac:dyDescent="0.2">
      <c r="A645">
        <f>INPUT!D645</f>
        <v>419.5</v>
      </c>
      <c r="B645">
        <f>INPUT!E645</f>
        <v>407.5</v>
      </c>
      <c r="C645">
        <f>INPUT!F645</f>
        <v>146463</v>
      </c>
      <c r="D645" t="str">
        <f>INPUT!G645</f>
        <v>Ardlethan, Bourke Co., New South Wales, Australia</v>
      </c>
      <c r="E645">
        <f>INPUT!H645</f>
        <v>0</v>
      </c>
      <c r="F645">
        <f>INPUT!I645</f>
        <v>145360</v>
      </c>
      <c r="G645" t="str">
        <f>INPUT!J645</f>
        <v>Little Bygoo Group Of Mines, Bourke Co., New South Wales, Australia</v>
      </c>
      <c r="H645" t="str">
        <f>INPUT!K645</f>
        <v>EG90_1620</v>
      </c>
      <c r="I645" t="str">
        <f>INPUT!L645</f>
        <v>EG90_1620</v>
      </c>
      <c r="J645" t="str">
        <f>INPUT!M645</f>
        <v>Mo-00352</v>
      </c>
      <c r="K645" t="str">
        <f>INPUT!N645</f>
        <v>Mo-00352</v>
      </c>
      <c r="L645" t="str">
        <f>INPUT!O645</f>
        <v>Pyrite</v>
      </c>
      <c r="M645">
        <f>INPUT!P645</f>
        <v>1</v>
      </c>
      <c r="N645">
        <f>INPUT!Q645</f>
        <v>0</v>
      </c>
      <c r="O645">
        <f>INPUT!R645</f>
        <v>0</v>
      </c>
      <c r="P645">
        <f>INPUT!S645</f>
        <v>0</v>
      </c>
      <c r="Q645">
        <f>INPUT!T645</f>
        <v>0</v>
      </c>
      <c r="R645">
        <f>INPUT!U645</f>
        <v>0</v>
      </c>
      <c r="S645">
        <f>INPUT!V645</f>
        <v>0</v>
      </c>
      <c r="T645" t="str">
        <f>INPUT!W645</f>
        <v>0,0</v>
      </c>
      <c r="U645" t="str">
        <f>INPUT!X645</f>
        <v>Pyrite</v>
      </c>
    </row>
    <row r="646" spans="1:21" x14ac:dyDescent="0.2">
      <c r="A646">
        <f>INPUT!D646</f>
        <v>419.5</v>
      </c>
      <c r="B646">
        <f>INPUT!E646</f>
        <v>407.5</v>
      </c>
      <c r="C646">
        <f>INPUT!F646</f>
        <v>146463</v>
      </c>
      <c r="D646" t="str">
        <f>INPUT!G646</f>
        <v>Ardlethan, Bourke Co., New South Wales, Australia</v>
      </c>
      <c r="E646">
        <f>INPUT!H646</f>
        <v>0</v>
      </c>
      <c r="F646">
        <f>INPUT!I646</f>
        <v>145360</v>
      </c>
      <c r="G646" t="str">
        <f>INPUT!J646</f>
        <v>Little Bygoo Group Of Mines, Bourke Co., New South Wales, Australia</v>
      </c>
      <c r="H646" t="str">
        <f>INPUT!K646</f>
        <v>EG90_1620</v>
      </c>
      <c r="I646" t="str">
        <f>INPUT!L646</f>
        <v>EG90_1620</v>
      </c>
      <c r="J646" t="str">
        <f>INPUT!M646</f>
        <v>Mo-00352</v>
      </c>
      <c r="K646" t="str">
        <f>INPUT!N646</f>
        <v>Mo-00352</v>
      </c>
      <c r="L646" t="str">
        <f>INPUT!O646</f>
        <v>Sphalerite</v>
      </c>
      <c r="M646">
        <f>INPUT!P646</f>
        <v>1</v>
      </c>
      <c r="N646">
        <f>INPUT!Q646</f>
        <v>0</v>
      </c>
      <c r="O646">
        <f>INPUT!R646</f>
        <v>0</v>
      </c>
      <c r="P646">
        <f>INPUT!S646</f>
        <v>0</v>
      </c>
      <c r="Q646">
        <f>INPUT!T646</f>
        <v>0</v>
      </c>
      <c r="R646">
        <f>INPUT!U646</f>
        <v>0</v>
      </c>
      <c r="S646">
        <f>INPUT!V646</f>
        <v>0</v>
      </c>
      <c r="T646" t="str">
        <f>INPUT!W646</f>
        <v>0,0</v>
      </c>
      <c r="U646" t="str">
        <f>INPUT!X646</f>
        <v>Sphalerite</v>
      </c>
    </row>
    <row r="647" spans="1:21" x14ac:dyDescent="0.2">
      <c r="A647">
        <f>INPUT!D647</f>
        <v>419.5</v>
      </c>
      <c r="B647">
        <f>INPUT!E647</f>
        <v>407.5</v>
      </c>
      <c r="C647">
        <f>INPUT!F647</f>
        <v>145360</v>
      </c>
      <c r="D647" t="str">
        <f>INPUT!G647</f>
        <v>Little Bygoo Group Of Mines, Bourke Co., New South Wales, Australia</v>
      </c>
      <c r="E647">
        <f>INPUT!H647</f>
        <v>0</v>
      </c>
      <c r="F647">
        <f>INPUT!I647</f>
        <v>145360</v>
      </c>
      <c r="G647" t="str">
        <f>INPUT!J647</f>
        <v>Little Bygoo Group Of Mines, Bourke Co., New South Wales, Australia</v>
      </c>
      <c r="H647" t="str">
        <f>INPUT!K647</f>
        <v>EG90_1620</v>
      </c>
      <c r="I647" t="str">
        <f>INPUT!L647</f>
        <v>EG90_1620</v>
      </c>
      <c r="J647" t="str">
        <f>INPUT!M647</f>
        <v>Mo-00352</v>
      </c>
      <c r="K647" t="str">
        <f>INPUT!N647</f>
        <v>Mo-00352</v>
      </c>
      <c r="L647" t="str">
        <f>INPUT!O647</f>
        <v>Arsenopyrite</v>
      </c>
      <c r="M647">
        <f>INPUT!P647</f>
        <v>1</v>
      </c>
      <c r="N647">
        <f>INPUT!Q647</f>
        <v>-34</v>
      </c>
      <c r="O647">
        <f>INPUT!R647</f>
        <v>-18</v>
      </c>
      <c r="P647">
        <f>INPUT!S647</f>
        <v>-57</v>
      </c>
      <c r="Q647">
        <f>INPUT!T647</f>
        <v>146</v>
      </c>
      <c r="R647">
        <f>INPUT!U647</f>
        <v>52</v>
      </c>
      <c r="S647">
        <f>INPUT!V647</f>
        <v>41</v>
      </c>
      <c r="T647" t="str">
        <f>INPUT!W647</f>
        <v>-34.315833333333,146.87805555556</v>
      </c>
      <c r="U647" t="str">
        <f>INPUT!X647</f>
        <v>Arsenopyrite</v>
      </c>
    </row>
    <row r="648" spans="1:21" x14ac:dyDescent="0.2">
      <c r="A648">
        <f>INPUT!D648</f>
        <v>541</v>
      </c>
      <c r="B648">
        <f>INPUT!E648</f>
        <v>495</v>
      </c>
      <c r="C648">
        <f>INPUT!F648</f>
        <v>98775</v>
      </c>
      <c r="D648" t="str">
        <f>INPUT!G648</f>
        <v>Avoca Tank Prospect, Canbelego Co., New South Wales, Australia</v>
      </c>
      <c r="E648">
        <f>INPUT!H648</f>
        <v>0</v>
      </c>
      <c r="F648">
        <f>INPUT!I648</f>
        <v>98776</v>
      </c>
      <c r="G648" t="str">
        <f>INPUT!J648</f>
        <v>North East Prospect (Larsens NE Prospect), Canbelego Co., New South Wales, Australia</v>
      </c>
      <c r="H648" t="str">
        <f>INPUT!K648</f>
        <v>USGSOFR2009-1034</v>
      </c>
      <c r="I648" t="str">
        <f>INPUT!L648</f>
        <v>USGSOFR2009-1034</v>
      </c>
      <c r="J648" t="str">
        <f>INPUT!M648</f>
        <v>vms-00025</v>
      </c>
      <c r="K648" t="str">
        <f>INPUT!N648</f>
        <v>vms-00025</v>
      </c>
      <c r="L648" t="str">
        <f>INPUT!O648</f>
        <v>Chalcopyrite</v>
      </c>
      <c r="M648">
        <f>INPUT!P648</f>
        <v>1</v>
      </c>
      <c r="N648">
        <f>INPUT!Q648</f>
        <v>-31</v>
      </c>
      <c r="O648">
        <f>INPUT!R648</f>
        <v>-11</v>
      </c>
      <c r="P648">
        <f>INPUT!S648</f>
        <v>-54</v>
      </c>
      <c r="Q648">
        <f>INPUT!T648</f>
        <v>146</v>
      </c>
      <c r="R648">
        <f>INPUT!U648</f>
        <v>50</v>
      </c>
      <c r="S648">
        <f>INPUT!V648</f>
        <v>22</v>
      </c>
      <c r="T648" t="str">
        <f>INPUT!W648</f>
        <v>-31.198333333333,146.83944444444</v>
      </c>
      <c r="U648" t="str">
        <f>INPUT!X648</f>
        <v>Chalcopyrite</v>
      </c>
    </row>
    <row r="649" spans="1:21" x14ac:dyDescent="0.2">
      <c r="A649">
        <f>INPUT!D649</f>
        <v>541</v>
      </c>
      <c r="B649">
        <f>INPUT!E649</f>
        <v>495</v>
      </c>
      <c r="C649">
        <f>INPUT!F649</f>
        <v>98775</v>
      </c>
      <c r="D649" t="str">
        <f>INPUT!G649</f>
        <v>Avoca Tank Prospect, Canbelego Co., New South Wales, Australia</v>
      </c>
      <c r="E649">
        <f>INPUT!H649</f>
        <v>0</v>
      </c>
      <c r="F649">
        <f>INPUT!I649</f>
        <v>98776</v>
      </c>
      <c r="G649" t="str">
        <f>INPUT!J649</f>
        <v>North East Prospect (Larsens NE Prospect), Canbelego Co., New South Wales, Australia</v>
      </c>
      <c r="H649" t="str">
        <f>INPUT!K649</f>
        <v>USGSOFR2009-1034</v>
      </c>
      <c r="I649" t="str">
        <f>INPUT!L649</f>
        <v>USGSOFR2009-1034</v>
      </c>
      <c r="J649" t="str">
        <f>INPUT!M649</f>
        <v>vms-00025</v>
      </c>
      <c r="K649" t="str">
        <f>INPUT!N649</f>
        <v>vms-00025</v>
      </c>
      <c r="L649" t="str">
        <f>INPUT!O649</f>
        <v>Pyrite</v>
      </c>
      <c r="M649">
        <f>INPUT!P649</f>
        <v>1</v>
      </c>
      <c r="N649">
        <f>INPUT!Q649</f>
        <v>-31</v>
      </c>
      <c r="O649">
        <f>INPUT!R649</f>
        <v>-11</v>
      </c>
      <c r="P649">
        <f>INPUT!S649</f>
        <v>-54</v>
      </c>
      <c r="Q649">
        <f>INPUT!T649</f>
        <v>146</v>
      </c>
      <c r="R649">
        <f>INPUT!U649</f>
        <v>50</v>
      </c>
      <c r="S649">
        <f>INPUT!V649</f>
        <v>22</v>
      </c>
      <c r="T649" t="str">
        <f>INPUT!W649</f>
        <v>-31.198333333333,146.83944444444</v>
      </c>
      <c r="U649" t="str">
        <f>INPUT!X649</f>
        <v>Pyrite</v>
      </c>
    </row>
    <row r="650" spans="1:21" x14ac:dyDescent="0.2">
      <c r="A650">
        <f>INPUT!D650</f>
        <v>541</v>
      </c>
      <c r="B650">
        <f>INPUT!E650</f>
        <v>495</v>
      </c>
      <c r="C650">
        <f>INPUT!F650</f>
        <v>99753</v>
      </c>
      <c r="D650" t="str">
        <f>INPUT!G650</f>
        <v>Day Brothers Shaft (Kurrajong Prospect), Canbelego Co., New South Wales, Australia</v>
      </c>
      <c r="E650">
        <f>INPUT!H650</f>
        <v>0</v>
      </c>
      <c r="F650">
        <f>INPUT!I650</f>
        <v>98776</v>
      </c>
      <c r="G650" t="str">
        <f>INPUT!J650</f>
        <v>North East Prospect (Larsens NE Prospect), Canbelego Co., New South Wales, Australia</v>
      </c>
      <c r="H650" t="str">
        <f>INPUT!K650</f>
        <v>USGSOFR2009-1034</v>
      </c>
      <c r="I650" t="str">
        <f>INPUT!L650</f>
        <v>USGSOFR2009-1034</v>
      </c>
      <c r="J650" t="str">
        <f>INPUT!M650</f>
        <v>vms-00025</v>
      </c>
      <c r="K650" t="str">
        <f>INPUT!N650</f>
        <v>vms-00025</v>
      </c>
      <c r="L650" t="str">
        <f>INPUT!O650</f>
        <v>Chalcocite</v>
      </c>
      <c r="M650">
        <f>INPUT!P650</f>
        <v>1</v>
      </c>
      <c r="N650">
        <f>INPUT!Q650</f>
        <v>-31</v>
      </c>
      <c r="O650">
        <f>INPUT!R650</f>
        <v>-21</v>
      </c>
      <c r="P650">
        <f>INPUT!S650</f>
        <v>-3</v>
      </c>
      <c r="Q650">
        <f>INPUT!T650</f>
        <v>146</v>
      </c>
      <c r="R650">
        <f>INPUT!U650</f>
        <v>54</v>
      </c>
      <c r="S650">
        <f>INPUT!V650</f>
        <v>57</v>
      </c>
      <c r="T650" t="str">
        <f>INPUT!W650</f>
        <v>-31.350833333333,146.91583333333</v>
      </c>
      <c r="U650" t="str">
        <f>INPUT!X650</f>
        <v>Chalcocite</v>
      </c>
    </row>
    <row r="651" spans="1:21" x14ac:dyDescent="0.2">
      <c r="A651">
        <f>INPUT!D651</f>
        <v>541</v>
      </c>
      <c r="B651">
        <f>INPUT!E651</f>
        <v>495</v>
      </c>
      <c r="C651">
        <f>INPUT!F651</f>
        <v>99753</v>
      </c>
      <c r="D651" t="str">
        <f>INPUT!G651</f>
        <v>Day Brothers Shaft (Kurrajong Prospect), Canbelego Co., New South Wales, Australia</v>
      </c>
      <c r="E651">
        <f>INPUT!H651</f>
        <v>0</v>
      </c>
      <c r="F651">
        <f>INPUT!I651</f>
        <v>98776</v>
      </c>
      <c r="G651" t="str">
        <f>INPUT!J651</f>
        <v>North East Prospect (Larsens NE Prospect), Canbelego Co., New South Wales, Australia</v>
      </c>
      <c r="H651" t="str">
        <f>INPUT!K651</f>
        <v>USGSOFR2009-1034</v>
      </c>
      <c r="I651" t="str">
        <f>INPUT!L651</f>
        <v>USGSOFR2009-1034</v>
      </c>
      <c r="J651" t="str">
        <f>INPUT!M651</f>
        <v>vms-00025</v>
      </c>
      <c r="K651" t="str">
        <f>INPUT!N651</f>
        <v>vms-00025</v>
      </c>
      <c r="L651" t="str">
        <f>INPUT!O651</f>
        <v>Chalcopyrite</v>
      </c>
      <c r="M651">
        <f>INPUT!P651</f>
        <v>1</v>
      </c>
      <c r="N651">
        <f>INPUT!Q651</f>
        <v>-31</v>
      </c>
      <c r="O651">
        <f>INPUT!R651</f>
        <v>-21</v>
      </c>
      <c r="P651">
        <f>INPUT!S651</f>
        <v>-3</v>
      </c>
      <c r="Q651">
        <f>INPUT!T651</f>
        <v>146</v>
      </c>
      <c r="R651">
        <f>INPUT!U651</f>
        <v>54</v>
      </c>
      <c r="S651">
        <f>INPUT!V651</f>
        <v>57</v>
      </c>
      <c r="T651" t="str">
        <f>INPUT!W651</f>
        <v>-31.350833333333,146.91583333333</v>
      </c>
      <c r="U651" t="str">
        <f>INPUT!X651</f>
        <v>Chalcopyrite</v>
      </c>
    </row>
    <row r="652" spans="1:21" x14ac:dyDescent="0.2">
      <c r="A652">
        <f>INPUT!D652</f>
        <v>541</v>
      </c>
      <c r="B652">
        <f>INPUT!E652</f>
        <v>495</v>
      </c>
      <c r="C652">
        <f>INPUT!F652</f>
        <v>99753</v>
      </c>
      <c r="D652" t="str">
        <f>INPUT!G652</f>
        <v>Day Brothers Shaft (Kurrajong Prospect), Canbelego Co., New South Wales, Australia</v>
      </c>
      <c r="E652">
        <f>INPUT!H652</f>
        <v>0</v>
      </c>
      <c r="F652">
        <f>INPUT!I652</f>
        <v>98776</v>
      </c>
      <c r="G652" t="str">
        <f>INPUT!J652</f>
        <v>North East Prospect (Larsens NE Prospect), Canbelego Co., New South Wales, Australia</v>
      </c>
      <c r="H652" t="str">
        <f>INPUT!K652</f>
        <v>USGSOFR2009-1034</v>
      </c>
      <c r="I652" t="str">
        <f>INPUT!L652</f>
        <v>USGSOFR2009-1034</v>
      </c>
      <c r="J652" t="str">
        <f>INPUT!M652</f>
        <v>vms-00025</v>
      </c>
      <c r="K652" t="str">
        <f>INPUT!N652</f>
        <v>vms-00025</v>
      </c>
      <c r="L652" t="str">
        <f>INPUT!O652</f>
        <v>Galena</v>
      </c>
      <c r="M652">
        <f>INPUT!P652</f>
        <v>1</v>
      </c>
      <c r="N652">
        <f>INPUT!Q652</f>
        <v>-31</v>
      </c>
      <c r="O652">
        <f>INPUT!R652</f>
        <v>-21</v>
      </c>
      <c r="P652">
        <f>INPUT!S652</f>
        <v>-3</v>
      </c>
      <c r="Q652">
        <f>INPUT!T652</f>
        <v>146</v>
      </c>
      <c r="R652">
        <f>INPUT!U652</f>
        <v>54</v>
      </c>
      <c r="S652">
        <f>INPUT!V652</f>
        <v>57</v>
      </c>
      <c r="T652" t="str">
        <f>INPUT!W652</f>
        <v>-31.350833333333,146.91583333333</v>
      </c>
      <c r="U652" t="str">
        <f>INPUT!X652</f>
        <v>Galena</v>
      </c>
    </row>
    <row r="653" spans="1:21" x14ac:dyDescent="0.2">
      <c r="A653">
        <f>INPUT!D653</f>
        <v>541</v>
      </c>
      <c r="B653">
        <f>INPUT!E653</f>
        <v>495</v>
      </c>
      <c r="C653">
        <f>INPUT!F653</f>
        <v>99753</v>
      </c>
      <c r="D653" t="str">
        <f>INPUT!G653</f>
        <v>Day Brothers Shaft (Kurrajong Prospect), Canbelego Co., New South Wales, Australia</v>
      </c>
      <c r="E653">
        <f>INPUT!H653</f>
        <v>0</v>
      </c>
      <c r="F653">
        <f>INPUT!I653</f>
        <v>98776</v>
      </c>
      <c r="G653" t="str">
        <f>INPUT!J653</f>
        <v>North East Prospect (Larsens NE Prospect), Canbelego Co., New South Wales, Australia</v>
      </c>
      <c r="H653" t="str">
        <f>INPUT!K653</f>
        <v>USGSOFR2009-1034</v>
      </c>
      <c r="I653" t="str">
        <f>INPUT!L653</f>
        <v>USGSOFR2009-1034</v>
      </c>
      <c r="J653" t="str">
        <f>INPUT!M653</f>
        <v>vms-00025</v>
      </c>
      <c r="K653" t="str">
        <f>INPUT!N653</f>
        <v>vms-00025</v>
      </c>
      <c r="L653" t="str">
        <f>INPUT!O653</f>
        <v>Pyrite</v>
      </c>
      <c r="M653">
        <f>INPUT!P653</f>
        <v>1</v>
      </c>
      <c r="N653">
        <f>INPUT!Q653</f>
        <v>-31</v>
      </c>
      <c r="O653">
        <f>INPUT!R653</f>
        <v>-21</v>
      </c>
      <c r="P653">
        <f>INPUT!S653</f>
        <v>-3</v>
      </c>
      <c r="Q653">
        <f>INPUT!T653</f>
        <v>146</v>
      </c>
      <c r="R653">
        <f>INPUT!U653</f>
        <v>54</v>
      </c>
      <c r="S653">
        <f>INPUT!V653</f>
        <v>57</v>
      </c>
      <c r="T653" t="str">
        <f>INPUT!W653</f>
        <v>-31.350833333333,146.91583333333</v>
      </c>
      <c r="U653" t="str">
        <f>INPUT!X653</f>
        <v>Pyrite</v>
      </c>
    </row>
    <row r="654" spans="1:21" x14ac:dyDescent="0.2">
      <c r="A654">
        <f>INPUT!D654</f>
        <v>541</v>
      </c>
      <c r="B654">
        <f>INPUT!E654</f>
        <v>495</v>
      </c>
      <c r="C654">
        <f>INPUT!F654</f>
        <v>99753</v>
      </c>
      <c r="D654" t="str">
        <f>INPUT!G654</f>
        <v>Day Brothers Shaft (Kurrajong Prospect), Canbelego Co., New South Wales, Australia</v>
      </c>
      <c r="E654">
        <f>INPUT!H654</f>
        <v>0</v>
      </c>
      <c r="F654">
        <f>INPUT!I654</f>
        <v>98776</v>
      </c>
      <c r="G654" t="str">
        <f>INPUT!J654</f>
        <v>North East Prospect (Larsens NE Prospect), Canbelego Co., New South Wales, Australia</v>
      </c>
      <c r="H654" t="str">
        <f>INPUT!K654</f>
        <v>USGSOFR2009-1034</v>
      </c>
      <c r="I654" t="str">
        <f>INPUT!L654</f>
        <v>USGSOFR2009-1034</v>
      </c>
      <c r="J654" t="str">
        <f>INPUT!M654</f>
        <v>vms-00025</v>
      </c>
      <c r="K654" t="str">
        <f>INPUT!N654</f>
        <v>vms-00025</v>
      </c>
      <c r="L654" t="str">
        <f>INPUT!O654</f>
        <v>Pyrrhotite</v>
      </c>
      <c r="M654">
        <f>INPUT!P654</f>
        <v>1</v>
      </c>
      <c r="N654">
        <f>INPUT!Q654</f>
        <v>-31</v>
      </c>
      <c r="O654">
        <f>INPUT!R654</f>
        <v>-21</v>
      </c>
      <c r="P654">
        <f>INPUT!S654</f>
        <v>-3</v>
      </c>
      <c r="Q654">
        <f>INPUT!T654</f>
        <v>146</v>
      </c>
      <c r="R654">
        <f>INPUT!U654</f>
        <v>54</v>
      </c>
      <c r="S654">
        <f>INPUT!V654</f>
        <v>57</v>
      </c>
      <c r="T654" t="str">
        <f>INPUT!W654</f>
        <v>-31.350833333333,146.91583333333</v>
      </c>
      <c r="U654" t="str">
        <f>INPUT!X654</f>
        <v>Pyrrhotite</v>
      </c>
    </row>
    <row r="655" spans="1:21" x14ac:dyDescent="0.2">
      <c r="A655">
        <f>INPUT!D655</f>
        <v>510</v>
      </c>
      <c r="B655">
        <f>INPUT!E655</f>
        <v>510</v>
      </c>
      <c r="C655">
        <f>INPUT!F655</f>
        <v>16762</v>
      </c>
      <c r="D655" t="str">
        <f>INPUT!G655</f>
        <v>Girilambone Cu Mine, Canbelego Co., New South Wales, Australia</v>
      </c>
      <c r="E655" t="str">
        <f>INPUT!H655</f>
        <v>Backarc Environment</v>
      </c>
      <c r="F655">
        <f>INPUT!I655</f>
        <v>16762</v>
      </c>
      <c r="G655" t="str">
        <f>INPUT!J655</f>
        <v>Girilambone Cu Mine, Canbelego Co., New South Wales, Australia</v>
      </c>
      <c r="H655" t="str">
        <f>INPUT!K655</f>
        <v>USGSOFR2009_1034</v>
      </c>
      <c r="I655" t="str">
        <f>INPUT!L655</f>
        <v>USGSOFR2009_1034</v>
      </c>
      <c r="J655" t="str">
        <f>INPUT!M655</f>
        <v>vms-00021</v>
      </c>
      <c r="K655" t="str">
        <f>INPUT!N655</f>
        <v>vms-00021</v>
      </c>
      <c r="L655" t="str">
        <f>INPUT!O655</f>
        <v>Arsenopyrite</v>
      </c>
      <c r="M655">
        <f>INPUT!P655</f>
        <v>1</v>
      </c>
      <c r="N655">
        <f>INPUT!Q655</f>
        <v>-31</v>
      </c>
      <c r="O655">
        <f>INPUT!R655</f>
        <v>-15</v>
      </c>
      <c r="P655">
        <f>INPUT!S655</f>
        <v>-38</v>
      </c>
      <c r="Q655">
        <f>INPUT!T655</f>
        <v>146</v>
      </c>
      <c r="R655">
        <f>INPUT!U655</f>
        <v>51</v>
      </c>
      <c r="S655">
        <f>INPUT!V655</f>
        <v>60</v>
      </c>
      <c r="T655" t="str">
        <f>INPUT!W655</f>
        <v>-31.260555555556,146.86666666667</v>
      </c>
      <c r="U655" t="str">
        <f>INPUT!X655</f>
        <v>Arsenopyrite</v>
      </c>
    </row>
    <row r="656" spans="1:21" x14ac:dyDescent="0.2">
      <c r="A656">
        <f>INPUT!D656</f>
        <v>510</v>
      </c>
      <c r="B656">
        <f>INPUT!E656</f>
        <v>510</v>
      </c>
      <c r="C656">
        <f>INPUT!F656</f>
        <v>16762</v>
      </c>
      <c r="D656" t="str">
        <f>INPUT!G656</f>
        <v>Girilambone Cu Mine, Canbelego Co., New South Wales, Australia</v>
      </c>
      <c r="E656" t="str">
        <f>INPUT!H656</f>
        <v>Backarc Environment</v>
      </c>
      <c r="F656">
        <f>INPUT!I656</f>
        <v>16762</v>
      </c>
      <c r="G656" t="str">
        <f>INPUT!J656</f>
        <v>Girilambone Cu Mine, Canbelego Co., New South Wales, Australia</v>
      </c>
      <c r="H656" t="str">
        <f>INPUT!K656</f>
        <v>USGSOFR2009_1034</v>
      </c>
      <c r="I656" t="str">
        <f>INPUT!L656</f>
        <v>USGSOFR2009_1034</v>
      </c>
      <c r="J656" t="str">
        <f>INPUT!M656</f>
        <v>vms-00021</v>
      </c>
      <c r="K656" t="str">
        <f>INPUT!N656</f>
        <v>vms-00021</v>
      </c>
      <c r="L656" t="str">
        <f>INPUT!O656</f>
        <v>Chalcocite</v>
      </c>
      <c r="M656">
        <f>INPUT!P656</f>
        <v>1</v>
      </c>
      <c r="N656">
        <f>INPUT!Q656</f>
        <v>-31</v>
      </c>
      <c r="O656">
        <f>INPUT!R656</f>
        <v>-15</v>
      </c>
      <c r="P656">
        <f>INPUT!S656</f>
        <v>-38</v>
      </c>
      <c r="Q656">
        <f>INPUT!T656</f>
        <v>146</v>
      </c>
      <c r="R656">
        <f>INPUT!U656</f>
        <v>51</v>
      </c>
      <c r="S656">
        <f>INPUT!V656</f>
        <v>60</v>
      </c>
      <c r="T656" t="str">
        <f>INPUT!W656</f>
        <v>-31.260555555556,146.86666666667</v>
      </c>
      <c r="U656" t="str">
        <f>INPUT!X656</f>
        <v>Chalcocite</v>
      </c>
    </row>
    <row r="657" spans="1:21" x14ac:dyDescent="0.2">
      <c r="A657">
        <f>INPUT!D657</f>
        <v>510</v>
      </c>
      <c r="B657">
        <f>INPUT!E657</f>
        <v>510</v>
      </c>
      <c r="C657">
        <f>INPUT!F657</f>
        <v>16762</v>
      </c>
      <c r="D657" t="str">
        <f>INPUT!G657</f>
        <v>Girilambone Cu Mine, Canbelego Co., New South Wales, Australia</v>
      </c>
      <c r="E657" t="str">
        <f>INPUT!H657</f>
        <v>Backarc Environment</v>
      </c>
      <c r="F657">
        <f>INPUT!I657</f>
        <v>16762</v>
      </c>
      <c r="G657" t="str">
        <f>INPUT!J657</f>
        <v>Girilambone Cu Mine, Canbelego Co., New South Wales, Australia</v>
      </c>
      <c r="H657" t="str">
        <f>INPUT!K657</f>
        <v>USGSOFR2009_1034</v>
      </c>
      <c r="I657" t="str">
        <f>INPUT!L657</f>
        <v>USGSOFR2009_1034</v>
      </c>
      <c r="J657" t="str">
        <f>INPUT!M657</f>
        <v>vms-00021</v>
      </c>
      <c r="K657" t="str">
        <f>INPUT!N657</f>
        <v>vms-00021</v>
      </c>
      <c r="L657" t="str">
        <f>INPUT!O657</f>
        <v>Chalcopyrite</v>
      </c>
      <c r="M657">
        <f>INPUT!P657</f>
        <v>1</v>
      </c>
      <c r="N657">
        <f>INPUT!Q657</f>
        <v>-31</v>
      </c>
      <c r="O657">
        <f>INPUT!R657</f>
        <v>-15</v>
      </c>
      <c r="P657">
        <f>INPUT!S657</f>
        <v>-38</v>
      </c>
      <c r="Q657">
        <f>INPUT!T657</f>
        <v>146</v>
      </c>
      <c r="R657">
        <f>INPUT!U657</f>
        <v>51</v>
      </c>
      <c r="S657">
        <f>INPUT!V657</f>
        <v>60</v>
      </c>
      <c r="T657" t="str">
        <f>INPUT!W657</f>
        <v>-31.260555555556,146.86666666667</v>
      </c>
      <c r="U657" t="str">
        <f>INPUT!X657</f>
        <v>Chalcopyrite</v>
      </c>
    </row>
    <row r="658" spans="1:21" x14ac:dyDescent="0.2">
      <c r="A658">
        <f>INPUT!D658</f>
        <v>510</v>
      </c>
      <c r="B658">
        <f>INPUT!E658</f>
        <v>510</v>
      </c>
      <c r="C658">
        <f>INPUT!F658</f>
        <v>16762</v>
      </c>
      <c r="D658" t="str">
        <f>INPUT!G658</f>
        <v>Girilambone Cu Mine, Canbelego Co., New South Wales, Australia</v>
      </c>
      <c r="E658" t="str">
        <f>INPUT!H658</f>
        <v>Backarc Environment</v>
      </c>
      <c r="F658">
        <f>INPUT!I658</f>
        <v>16762</v>
      </c>
      <c r="G658" t="str">
        <f>INPUT!J658</f>
        <v>Girilambone Cu Mine, Canbelego Co., New South Wales, Australia</v>
      </c>
      <c r="H658" t="str">
        <f>INPUT!K658</f>
        <v>USGSOFR2009_1034</v>
      </c>
      <c r="I658" t="str">
        <f>INPUT!L658</f>
        <v>USGSOFR2009_1034</v>
      </c>
      <c r="J658" t="str">
        <f>INPUT!M658</f>
        <v>vms-00021</v>
      </c>
      <c r="K658" t="str">
        <f>INPUT!N658</f>
        <v>vms-00021</v>
      </c>
      <c r="L658" t="str">
        <f>INPUT!O658</f>
        <v>Covellite</v>
      </c>
      <c r="M658">
        <f>INPUT!P658</f>
        <v>1</v>
      </c>
      <c r="N658">
        <f>INPUT!Q658</f>
        <v>-31</v>
      </c>
      <c r="O658">
        <f>INPUT!R658</f>
        <v>-15</v>
      </c>
      <c r="P658">
        <f>INPUT!S658</f>
        <v>-38</v>
      </c>
      <c r="Q658">
        <f>INPUT!T658</f>
        <v>146</v>
      </c>
      <c r="R658">
        <f>INPUT!U658</f>
        <v>51</v>
      </c>
      <c r="S658">
        <f>INPUT!V658</f>
        <v>60</v>
      </c>
      <c r="T658" t="str">
        <f>INPUT!W658</f>
        <v>-31.260555555556,146.86666666667</v>
      </c>
      <c r="U658" t="str">
        <f>INPUT!X658</f>
        <v>Covellite</v>
      </c>
    </row>
    <row r="659" spans="1:21" x14ac:dyDescent="0.2">
      <c r="A659">
        <f>INPUT!D659</f>
        <v>510</v>
      </c>
      <c r="B659">
        <f>INPUT!E659</f>
        <v>510</v>
      </c>
      <c r="C659">
        <f>INPUT!F659</f>
        <v>16762</v>
      </c>
      <c r="D659" t="str">
        <f>INPUT!G659</f>
        <v>Girilambone Cu Mine, Canbelego Co., New South Wales, Australia</v>
      </c>
      <c r="E659" t="str">
        <f>INPUT!H659</f>
        <v>Backarc Environment</v>
      </c>
      <c r="F659">
        <f>INPUT!I659</f>
        <v>16762</v>
      </c>
      <c r="G659" t="str">
        <f>INPUT!J659</f>
        <v>Girilambone Cu Mine, Canbelego Co., New South Wales, Australia</v>
      </c>
      <c r="H659" t="str">
        <f>INPUT!K659</f>
        <v>USGSOFR2009_1034</v>
      </c>
      <c r="I659" t="str">
        <f>INPUT!L659</f>
        <v>USGSOFR2009_1034</v>
      </c>
      <c r="J659" t="str">
        <f>INPUT!M659</f>
        <v>vms-00021</v>
      </c>
      <c r="K659" t="str">
        <f>INPUT!N659</f>
        <v>vms-00021</v>
      </c>
      <c r="L659" t="str">
        <f>INPUT!O659</f>
        <v>Galena</v>
      </c>
      <c r="M659">
        <f>INPUT!P659</f>
        <v>1</v>
      </c>
      <c r="N659">
        <f>INPUT!Q659</f>
        <v>-31</v>
      </c>
      <c r="O659">
        <f>INPUT!R659</f>
        <v>-15</v>
      </c>
      <c r="P659">
        <f>INPUT!S659</f>
        <v>-38</v>
      </c>
      <c r="Q659">
        <f>INPUT!T659</f>
        <v>146</v>
      </c>
      <c r="R659">
        <f>INPUT!U659</f>
        <v>51</v>
      </c>
      <c r="S659">
        <f>INPUT!V659</f>
        <v>60</v>
      </c>
      <c r="T659" t="str">
        <f>INPUT!W659</f>
        <v>-31.260555555556,146.86666666667</v>
      </c>
      <c r="U659" t="str">
        <f>INPUT!X659</f>
        <v>Galena</v>
      </c>
    </row>
    <row r="660" spans="1:21" x14ac:dyDescent="0.2">
      <c r="A660">
        <f>INPUT!D660</f>
        <v>510</v>
      </c>
      <c r="B660">
        <f>INPUT!E660</f>
        <v>510</v>
      </c>
      <c r="C660">
        <f>INPUT!F660</f>
        <v>16762</v>
      </c>
      <c r="D660" t="str">
        <f>INPUT!G660</f>
        <v>Girilambone Cu Mine, Canbelego Co., New South Wales, Australia</v>
      </c>
      <c r="E660" t="str">
        <f>INPUT!H660</f>
        <v>Backarc Environment</v>
      </c>
      <c r="F660">
        <f>INPUT!I660</f>
        <v>16762</v>
      </c>
      <c r="G660" t="str">
        <f>INPUT!J660</f>
        <v>Girilambone Cu Mine, Canbelego Co., New South Wales, Australia</v>
      </c>
      <c r="H660" t="str">
        <f>INPUT!K660</f>
        <v>USGSOFR2009_1034</v>
      </c>
      <c r="I660" t="str">
        <f>INPUT!L660</f>
        <v>USGSOFR2009_1034</v>
      </c>
      <c r="J660" t="str">
        <f>INPUT!M660</f>
        <v>vms-00021</v>
      </c>
      <c r="K660" t="str">
        <f>INPUT!N660</f>
        <v>vms-00021</v>
      </c>
      <c r="L660" t="str">
        <f>INPUT!O660</f>
        <v>Marcasite</v>
      </c>
      <c r="M660">
        <f>INPUT!P660</f>
        <v>1</v>
      </c>
      <c r="N660">
        <f>INPUT!Q660</f>
        <v>-31</v>
      </c>
      <c r="O660">
        <f>INPUT!R660</f>
        <v>-15</v>
      </c>
      <c r="P660">
        <f>INPUT!S660</f>
        <v>-38</v>
      </c>
      <c r="Q660">
        <f>INPUT!T660</f>
        <v>146</v>
      </c>
      <c r="R660">
        <f>INPUT!U660</f>
        <v>51</v>
      </c>
      <c r="S660">
        <f>INPUT!V660</f>
        <v>60</v>
      </c>
      <c r="T660" t="str">
        <f>INPUT!W660</f>
        <v>-31.260555555556,146.86666666667</v>
      </c>
      <c r="U660" t="str">
        <f>INPUT!X660</f>
        <v>Marcasite</v>
      </c>
    </row>
    <row r="661" spans="1:21" x14ac:dyDescent="0.2">
      <c r="A661">
        <f>INPUT!D661</f>
        <v>510</v>
      </c>
      <c r="B661">
        <f>INPUT!E661</f>
        <v>510</v>
      </c>
      <c r="C661">
        <f>INPUT!F661</f>
        <v>16762</v>
      </c>
      <c r="D661" t="str">
        <f>INPUT!G661</f>
        <v>Girilambone Cu Mine, Canbelego Co., New South Wales, Australia</v>
      </c>
      <c r="E661" t="str">
        <f>INPUT!H661</f>
        <v>Backarc Environment</v>
      </c>
      <c r="F661">
        <f>INPUT!I661</f>
        <v>16762</v>
      </c>
      <c r="G661" t="str">
        <f>INPUT!J661</f>
        <v>Girilambone Cu Mine, Canbelego Co., New South Wales, Australia</v>
      </c>
      <c r="H661" t="str">
        <f>INPUT!K661</f>
        <v>USGSOFR2009_1034</v>
      </c>
      <c r="I661" t="str">
        <f>INPUT!L661</f>
        <v>USGSOFR2009_1034</v>
      </c>
      <c r="J661" t="str">
        <f>INPUT!M661</f>
        <v>vms-00021</v>
      </c>
      <c r="K661" t="str">
        <f>INPUT!N661</f>
        <v>vms-00021</v>
      </c>
      <c r="L661" t="str">
        <f>INPUT!O661</f>
        <v>Pyrite</v>
      </c>
      <c r="M661">
        <f>INPUT!P661</f>
        <v>1</v>
      </c>
      <c r="N661">
        <f>INPUT!Q661</f>
        <v>-31</v>
      </c>
      <c r="O661">
        <f>INPUT!R661</f>
        <v>-15</v>
      </c>
      <c r="P661">
        <f>INPUT!S661</f>
        <v>-38</v>
      </c>
      <c r="Q661">
        <f>INPUT!T661</f>
        <v>146</v>
      </c>
      <c r="R661">
        <f>INPUT!U661</f>
        <v>51</v>
      </c>
      <c r="S661">
        <f>INPUT!V661</f>
        <v>60</v>
      </c>
      <c r="T661" t="str">
        <f>INPUT!W661</f>
        <v>-31.260555555556,146.86666666667</v>
      </c>
      <c r="U661" t="str">
        <f>INPUT!X661</f>
        <v>Pyrite</v>
      </c>
    </row>
    <row r="662" spans="1:21" x14ac:dyDescent="0.2">
      <c r="A662">
        <f>INPUT!D662</f>
        <v>510</v>
      </c>
      <c r="B662">
        <f>INPUT!E662</f>
        <v>510</v>
      </c>
      <c r="C662">
        <f>INPUT!F662</f>
        <v>16762</v>
      </c>
      <c r="D662" t="str">
        <f>INPUT!G662</f>
        <v>Girilambone Cu Mine, Canbelego Co., New South Wales, Australia</v>
      </c>
      <c r="E662" t="str">
        <f>INPUT!H662</f>
        <v>Backarc Environment</v>
      </c>
      <c r="F662">
        <f>INPUT!I662</f>
        <v>16762</v>
      </c>
      <c r="G662" t="str">
        <f>INPUT!J662</f>
        <v>Girilambone Cu Mine, Canbelego Co., New South Wales, Australia</v>
      </c>
      <c r="H662" t="str">
        <f>INPUT!K662</f>
        <v>USGSOFR2009_1034</v>
      </c>
      <c r="I662" t="str">
        <f>INPUT!L662</f>
        <v>USGSOFR2009_1034</v>
      </c>
      <c r="J662" t="str">
        <f>INPUT!M662</f>
        <v>vms-00021</v>
      </c>
      <c r="K662" t="str">
        <f>INPUT!N662</f>
        <v>vms-00021</v>
      </c>
      <c r="L662" t="str">
        <f>INPUT!O662</f>
        <v>Pyrrhotite</v>
      </c>
      <c r="M662">
        <f>INPUT!P662</f>
        <v>1</v>
      </c>
      <c r="N662">
        <f>INPUT!Q662</f>
        <v>-31</v>
      </c>
      <c r="O662">
        <f>INPUT!R662</f>
        <v>-15</v>
      </c>
      <c r="P662">
        <f>INPUT!S662</f>
        <v>-38</v>
      </c>
      <c r="Q662">
        <f>INPUT!T662</f>
        <v>146</v>
      </c>
      <c r="R662">
        <f>INPUT!U662</f>
        <v>51</v>
      </c>
      <c r="S662">
        <f>INPUT!V662</f>
        <v>60</v>
      </c>
      <c r="T662" t="str">
        <f>INPUT!W662</f>
        <v>-31.260555555556,146.86666666667</v>
      </c>
      <c r="U662" t="str">
        <f>INPUT!X662</f>
        <v>Pyrrhotite</v>
      </c>
    </row>
    <row r="663" spans="1:21" x14ac:dyDescent="0.2">
      <c r="A663">
        <f>INPUT!D663</f>
        <v>510</v>
      </c>
      <c r="B663">
        <f>INPUT!E663</f>
        <v>510</v>
      </c>
      <c r="C663">
        <f>INPUT!F663</f>
        <v>16762</v>
      </c>
      <c r="D663" t="str">
        <f>INPUT!G663</f>
        <v>Girilambone Cu Mine, Canbelego Co., New South Wales, Australia</v>
      </c>
      <c r="E663" t="str">
        <f>INPUT!H663</f>
        <v>Backarc Environment</v>
      </c>
      <c r="F663">
        <f>INPUT!I663</f>
        <v>16762</v>
      </c>
      <c r="G663" t="str">
        <f>INPUT!J663</f>
        <v>Girilambone Cu Mine, Canbelego Co., New South Wales, Australia</v>
      </c>
      <c r="H663" t="str">
        <f>INPUT!K663</f>
        <v>USGSOFR2009_1034</v>
      </c>
      <c r="I663" t="str">
        <f>INPUT!L663</f>
        <v>USGSOFR2009_1034</v>
      </c>
      <c r="J663" t="str">
        <f>INPUT!M663</f>
        <v>vms-00021</v>
      </c>
      <c r="K663" t="str">
        <f>INPUT!N663</f>
        <v>vms-00021</v>
      </c>
      <c r="L663" t="str">
        <f>INPUT!O663</f>
        <v>Sphalerite</v>
      </c>
      <c r="M663">
        <f>INPUT!P663</f>
        <v>1</v>
      </c>
      <c r="N663">
        <f>INPUT!Q663</f>
        <v>-31</v>
      </c>
      <c r="O663">
        <f>INPUT!R663</f>
        <v>-15</v>
      </c>
      <c r="P663">
        <f>INPUT!S663</f>
        <v>-38</v>
      </c>
      <c r="Q663">
        <f>INPUT!T663</f>
        <v>146</v>
      </c>
      <c r="R663">
        <f>INPUT!U663</f>
        <v>51</v>
      </c>
      <c r="S663">
        <f>INPUT!V663</f>
        <v>60</v>
      </c>
      <c r="T663" t="str">
        <f>INPUT!W663</f>
        <v>-31.260555555556,146.86666666667</v>
      </c>
      <c r="U663" t="str">
        <f>INPUT!X663</f>
        <v>Sphalerite</v>
      </c>
    </row>
    <row r="664" spans="1:21" x14ac:dyDescent="0.2">
      <c r="A664">
        <f>INPUT!D664</f>
        <v>510</v>
      </c>
      <c r="B664">
        <f>INPUT!E664</f>
        <v>510</v>
      </c>
      <c r="C664">
        <f>INPUT!F664</f>
        <v>108065</v>
      </c>
      <c r="D664" t="str">
        <f>INPUT!G664</f>
        <v>Hartman Shaft, Canbelego Co., New South Wales, Australia</v>
      </c>
      <c r="E664" t="str">
        <f>INPUT!H664</f>
        <v>Backarc Environment</v>
      </c>
      <c r="F664">
        <f>INPUT!I664</f>
        <v>108065</v>
      </c>
      <c r="G664" t="str">
        <f>INPUT!J664</f>
        <v>Hartman Shaft, Canbelego Co., New South Wales, Australia</v>
      </c>
      <c r="H664" t="str">
        <f>INPUT!K664</f>
        <v>USGSOFR2009_1034</v>
      </c>
      <c r="I664" t="str">
        <f>INPUT!L664</f>
        <v>USGSOFR2009_1034</v>
      </c>
      <c r="J664" t="str">
        <f>INPUT!M664</f>
        <v>vms-00022</v>
      </c>
      <c r="K664" t="str">
        <f>INPUT!N664</f>
        <v>vms-00022</v>
      </c>
      <c r="L664" t="str">
        <f>INPUT!O664</f>
        <v>Chalcopyrite</v>
      </c>
      <c r="M664">
        <f>INPUT!P664</f>
        <v>1</v>
      </c>
      <c r="N664">
        <f>INPUT!Q664</f>
        <v>-31</v>
      </c>
      <c r="O664">
        <f>INPUT!R664</f>
        <v>-13</v>
      </c>
      <c r="P664">
        <f>INPUT!S664</f>
        <v>-19</v>
      </c>
      <c r="Q664">
        <f>INPUT!T664</f>
        <v>146</v>
      </c>
      <c r="R664">
        <f>INPUT!U664</f>
        <v>50</v>
      </c>
      <c r="S664">
        <f>INPUT!V664</f>
        <v>52</v>
      </c>
      <c r="T664" t="str">
        <f>INPUT!W664</f>
        <v>-31.221944444444,146.84777777778</v>
      </c>
      <c r="U664" t="str">
        <f>INPUT!X664</f>
        <v>Chalcopyrite</v>
      </c>
    </row>
    <row r="665" spans="1:21" x14ac:dyDescent="0.2">
      <c r="A665">
        <f>INPUT!D665</f>
        <v>510</v>
      </c>
      <c r="B665">
        <f>INPUT!E665</f>
        <v>510</v>
      </c>
      <c r="C665">
        <f>INPUT!F665</f>
        <v>108065</v>
      </c>
      <c r="D665" t="str">
        <f>INPUT!G665</f>
        <v>Hartman Shaft, Canbelego Co., New South Wales, Australia</v>
      </c>
      <c r="E665" t="str">
        <f>INPUT!H665</f>
        <v>Backarc Environment</v>
      </c>
      <c r="F665">
        <f>INPUT!I665</f>
        <v>108065</v>
      </c>
      <c r="G665" t="str">
        <f>INPUT!J665</f>
        <v>Hartman Shaft, Canbelego Co., New South Wales, Australia</v>
      </c>
      <c r="H665" t="str">
        <f>INPUT!K665</f>
        <v>USGSOFR2009_1034</v>
      </c>
      <c r="I665" t="str">
        <f>INPUT!L665</f>
        <v>USGSOFR2009_1034</v>
      </c>
      <c r="J665" t="str">
        <f>INPUT!M665</f>
        <v>vms-00022</v>
      </c>
      <c r="K665" t="str">
        <f>INPUT!N665</f>
        <v>vms-00022</v>
      </c>
      <c r="L665" t="str">
        <f>INPUT!O665</f>
        <v>Pyrite</v>
      </c>
      <c r="M665">
        <f>INPUT!P665</f>
        <v>1</v>
      </c>
      <c r="N665">
        <f>INPUT!Q665</f>
        <v>-31</v>
      </c>
      <c r="O665">
        <f>INPUT!R665</f>
        <v>-13</v>
      </c>
      <c r="P665">
        <f>INPUT!S665</f>
        <v>-19</v>
      </c>
      <c r="Q665">
        <f>INPUT!T665</f>
        <v>146</v>
      </c>
      <c r="R665">
        <f>INPUT!U665</f>
        <v>50</v>
      </c>
      <c r="S665">
        <f>INPUT!V665</f>
        <v>52</v>
      </c>
      <c r="T665" t="str">
        <f>INPUT!W665</f>
        <v>-31.221944444444,146.84777777778</v>
      </c>
      <c r="U665" t="str">
        <f>INPUT!X665</f>
        <v>Pyrite</v>
      </c>
    </row>
    <row r="666" spans="1:21" x14ac:dyDescent="0.2">
      <c r="A666">
        <f>INPUT!D666</f>
        <v>541</v>
      </c>
      <c r="B666">
        <f>INPUT!E666</f>
        <v>495</v>
      </c>
      <c r="C666">
        <f>INPUT!F666</f>
        <v>108066</v>
      </c>
      <c r="D666" t="str">
        <f>INPUT!G666</f>
        <v>Hunter Shaft, Canbelego Co., New South Wales, Australia</v>
      </c>
      <c r="E666">
        <f>INPUT!H666</f>
        <v>0</v>
      </c>
      <c r="F666">
        <f>INPUT!I666</f>
        <v>98776</v>
      </c>
      <c r="G666" t="str">
        <f>INPUT!J666</f>
        <v>North East Prospect (Larsens NE Prospect), Canbelego Co., New South Wales, Australia</v>
      </c>
      <c r="H666" t="str">
        <f>INPUT!K666</f>
        <v>USGSOFR2009-1034</v>
      </c>
      <c r="I666" t="str">
        <f>INPUT!L666</f>
        <v>USGSOFR2009-1034</v>
      </c>
      <c r="J666" t="str">
        <f>INPUT!M666</f>
        <v>vms-00025</v>
      </c>
      <c r="K666" t="str">
        <f>INPUT!N666</f>
        <v>vms-00025</v>
      </c>
      <c r="L666" t="str">
        <f>INPUT!O666</f>
        <v>Chalcocite</v>
      </c>
      <c r="M666">
        <f>INPUT!P666</f>
        <v>1</v>
      </c>
      <c r="N666">
        <f>INPUT!Q666</f>
        <v>-31</v>
      </c>
      <c r="O666">
        <f>INPUT!R666</f>
        <v>-13</v>
      </c>
      <c r="P666">
        <f>INPUT!S666</f>
        <v>-25</v>
      </c>
      <c r="Q666">
        <f>INPUT!T666</f>
        <v>146</v>
      </c>
      <c r="R666">
        <f>INPUT!U666</f>
        <v>50</v>
      </c>
      <c r="S666">
        <f>INPUT!V666</f>
        <v>56</v>
      </c>
      <c r="T666" t="str">
        <f>INPUT!W666</f>
        <v>-31.223611111111,146.84888888889</v>
      </c>
      <c r="U666" t="str">
        <f>INPUT!X666</f>
        <v>Chalcocite</v>
      </c>
    </row>
    <row r="667" spans="1:21" x14ac:dyDescent="0.2">
      <c r="A667">
        <f>INPUT!D667</f>
        <v>541</v>
      </c>
      <c r="B667">
        <f>INPUT!E667</f>
        <v>495</v>
      </c>
      <c r="C667">
        <f>INPUT!F667</f>
        <v>108066</v>
      </c>
      <c r="D667" t="str">
        <f>INPUT!G667</f>
        <v>Hunter Shaft, Canbelego Co., New South Wales, Australia</v>
      </c>
      <c r="E667">
        <f>INPUT!H667</f>
        <v>0</v>
      </c>
      <c r="F667">
        <f>INPUT!I667</f>
        <v>98776</v>
      </c>
      <c r="G667" t="str">
        <f>INPUT!J667</f>
        <v>North East Prospect (Larsens NE Prospect), Canbelego Co., New South Wales, Australia</v>
      </c>
      <c r="H667" t="str">
        <f>INPUT!K667</f>
        <v>USGSOFR2009-1034</v>
      </c>
      <c r="I667" t="str">
        <f>INPUT!L667</f>
        <v>USGSOFR2009-1034</v>
      </c>
      <c r="J667" t="str">
        <f>INPUT!M667</f>
        <v>vms-00025</v>
      </c>
      <c r="K667" t="str">
        <f>INPUT!N667</f>
        <v>vms-00025</v>
      </c>
      <c r="L667" t="str">
        <f>INPUT!O667</f>
        <v>Chalcopyrite</v>
      </c>
      <c r="M667">
        <f>INPUT!P667</f>
        <v>1</v>
      </c>
      <c r="N667">
        <f>INPUT!Q667</f>
        <v>-31</v>
      </c>
      <c r="O667">
        <f>INPUT!R667</f>
        <v>-13</v>
      </c>
      <c r="P667">
        <f>INPUT!S667</f>
        <v>-25</v>
      </c>
      <c r="Q667">
        <f>INPUT!T667</f>
        <v>146</v>
      </c>
      <c r="R667">
        <f>INPUT!U667</f>
        <v>50</v>
      </c>
      <c r="S667">
        <f>INPUT!V667</f>
        <v>56</v>
      </c>
      <c r="T667" t="str">
        <f>INPUT!W667</f>
        <v>-31.223611111111,146.84888888889</v>
      </c>
      <c r="U667" t="str">
        <f>INPUT!X667</f>
        <v>Chalcopyrite</v>
      </c>
    </row>
    <row r="668" spans="1:21" x14ac:dyDescent="0.2">
      <c r="A668">
        <f>INPUT!D668</f>
        <v>541</v>
      </c>
      <c r="B668">
        <f>INPUT!E668</f>
        <v>495</v>
      </c>
      <c r="C668">
        <f>INPUT!F668</f>
        <v>108066</v>
      </c>
      <c r="D668" t="str">
        <f>INPUT!G668</f>
        <v>Hunter Shaft, Canbelego Co., New South Wales, Australia</v>
      </c>
      <c r="E668">
        <f>INPUT!H668</f>
        <v>0</v>
      </c>
      <c r="F668">
        <f>INPUT!I668</f>
        <v>98776</v>
      </c>
      <c r="G668" t="str">
        <f>INPUT!J668</f>
        <v>North East Prospect (Larsens NE Prospect), Canbelego Co., New South Wales, Australia</v>
      </c>
      <c r="H668" t="str">
        <f>INPUT!K668</f>
        <v>USGSOFR2009-1034</v>
      </c>
      <c r="I668" t="str">
        <f>INPUT!L668</f>
        <v>USGSOFR2009-1034</v>
      </c>
      <c r="J668" t="str">
        <f>INPUT!M668</f>
        <v>vms-00025</v>
      </c>
      <c r="K668" t="str">
        <f>INPUT!N668</f>
        <v>vms-00025</v>
      </c>
      <c r="L668" t="str">
        <f>INPUT!O668</f>
        <v>Pyrite</v>
      </c>
      <c r="M668">
        <f>INPUT!P668</f>
        <v>1</v>
      </c>
      <c r="N668">
        <f>INPUT!Q668</f>
        <v>-31</v>
      </c>
      <c r="O668">
        <f>INPUT!R668</f>
        <v>-13</v>
      </c>
      <c r="P668">
        <f>INPUT!S668</f>
        <v>-25</v>
      </c>
      <c r="Q668">
        <f>INPUT!T668</f>
        <v>146</v>
      </c>
      <c r="R668">
        <f>INPUT!U668</f>
        <v>50</v>
      </c>
      <c r="S668">
        <f>INPUT!V668</f>
        <v>56</v>
      </c>
      <c r="T668" t="str">
        <f>INPUT!W668</f>
        <v>-31.223611111111,146.84888888889</v>
      </c>
      <c r="U668" t="str">
        <f>INPUT!X668</f>
        <v>Pyrite</v>
      </c>
    </row>
    <row r="669" spans="1:21" x14ac:dyDescent="0.2">
      <c r="A669">
        <f>INPUT!D669</f>
        <v>541</v>
      </c>
      <c r="B669">
        <f>INPUT!E669</f>
        <v>495</v>
      </c>
      <c r="C669">
        <f>INPUT!F669</f>
        <v>98777</v>
      </c>
      <c r="D669" t="str">
        <f>INPUT!G669</f>
        <v>Larsen Shaft, Canbelego Co., New South Wales, Australia</v>
      </c>
      <c r="E669">
        <f>INPUT!H669</f>
        <v>0</v>
      </c>
      <c r="F669">
        <f>INPUT!I669</f>
        <v>98776</v>
      </c>
      <c r="G669" t="str">
        <f>INPUT!J669</f>
        <v>North East Prospect (Larsens NE Prospect), Canbelego Co., New South Wales, Australia</v>
      </c>
      <c r="H669" t="str">
        <f>INPUT!K669</f>
        <v>USGSOFR2009-1034</v>
      </c>
      <c r="I669" t="str">
        <f>INPUT!L669</f>
        <v>USGSOFR2009-1034</v>
      </c>
      <c r="J669" t="str">
        <f>INPUT!M669</f>
        <v>vms-00025</v>
      </c>
      <c r="K669" t="str">
        <f>INPUT!N669</f>
        <v>vms-00025</v>
      </c>
      <c r="L669" t="str">
        <f>INPUT!O669</f>
        <v>Chalcopyrite</v>
      </c>
      <c r="M669">
        <f>INPUT!P669</f>
        <v>1</v>
      </c>
      <c r="N669">
        <f>INPUT!Q669</f>
        <v>-31</v>
      </c>
      <c r="O669">
        <f>INPUT!R669</f>
        <v>-13</v>
      </c>
      <c r="P669">
        <f>INPUT!S669</f>
        <v>-35</v>
      </c>
      <c r="Q669">
        <f>INPUT!T669</f>
        <v>146</v>
      </c>
      <c r="R669">
        <f>INPUT!U669</f>
        <v>50</v>
      </c>
      <c r="S669">
        <f>INPUT!V669</f>
        <v>56</v>
      </c>
      <c r="T669" t="str">
        <f>INPUT!W669</f>
        <v>-31.226388888889,146.84888888889</v>
      </c>
      <c r="U669" t="str">
        <f>INPUT!X669</f>
        <v>Chalcopyrite</v>
      </c>
    </row>
    <row r="670" spans="1:21" x14ac:dyDescent="0.2">
      <c r="A670">
        <f>INPUT!D670</f>
        <v>541</v>
      </c>
      <c r="B670">
        <f>INPUT!E670</f>
        <v>495</v>
      </c>
      <c r="C670">
        <f>INPUT!F670</f>
        <v>98777</v>
      </c>
      <c r="D670" t="str">
        <f>INPUT!G670</f>
        <v>Larsen Shaft, Canbelego Co., New South Wales, Australia</v>
      </c>
      <c r="E670">
        <f>INPUT!H670</f>
        <v>0</v>
      </c>
      <c r="F670">
        <f>INPUT!I670</f>
        <v>98776</v>
      </c>
      <c r="G670" t="str">
        <f>INPUT!J670</f>
        <v>North East Prospect (Larsens NE Prospect), Canbelego Co., New South Wales, Australia</v>
      </c>
      <c r="H670" t="str">
        <f>INPUT!K670</f>
        <v>USGSOFR2009-1034</v>
      </c>
      <c r="I670" t="str">
        <f>INPUT!L670</f>
        <v>USGSOFR2009-1034</v>
      </c>
      <c r="J670" t="str">
        <f>INPUT!M670</f>
        <v>vms-00025</v>
      </c>
      <c r="K670" t="str">
        <f>INPUT!N670</f>
        <v>vms-00025</v>
      </c>
      <c r="L670" t="str">
        <f>INPUT!O670</f>
        <v>Pyrite</v>
      </c>
      <c r="M670">
        <f>INPUT!P670</f>
        <v>1</v>
      </c>
      <c r="N670">
        <f>INPUT!Q670</f>
        <v>-31</v>
      </c>
      <c r="O670">
        <f>INPUT!R670</f>
        <v>-13</v>
      </c>
      <c r="P670">
        <f>INPUT!S670</f>
        <v>-35</v>
      </c>
      <c r="Q670">
        <f>INPUT!T670</f>
        <v>146</v>
      </c>
      <c r="R670">
        <f>INPUT!U670</f>
        <v>50</v>
      </c>
      <c r="S670">
        <f>INPUT!V670</f>
        <v>56</v>
      </c>
      <c r="T670" t="str">
        <f>INPUT!W670</f>
        <v>-31.226388888889,146.84888888889</v>
      </c>
      <c r="U670" t="str">
        <f>INPUT!X670</f>
        <v>Pyrite</v>
      </c>
    </row>
    <row r="671" spans="1:21" x14ac:dyDescent="0.2">
      <c r="A671">
        <f>INPUT!D671</f>
        <v>510</v>
      </c>
      <c r="B671">
        <f>INPUT!E671</f>
        <v>510</v>
      </c>
      <c r="C671">
        <f>INPUT!F671</f>
        <v>98776</v>
      </c>
      <c r="D671" t="str">
        <f>INPUT!G671</f>
        <v>North East Prospect (Larsens NE Prospect), Canbelego Co., New South Wales, Australia</v>
      </c>
      <c r="E671" t="str">
        <f>INPUT!H671</f>
        <v>Backarc Environment</v>
      </c>
      <c r="F671">
        <f>INPUT!I671</f>
        <v>98776</v>
      </c>
      <c r="G671" t="str">
        <f>INPUT!J671</f>
        <v>North East Prospect (Larsens NE Prospect), Canbelego Co., New South Wales, Australia</v>
      </c>
      <c r="H671" t="str">
        <f>INPUT!K671</f>
        <v>USGSOFR2009_1034</v>
      </c>
      <c r="I671" t="str">
        <f>INPUT!L671</f>
        <v>USGSOFR2009_1034</v>
      </c>
      <c r="J671" t="str">
        <f>INPUT!M671</f>
        <v>vms-00015</v>
      </c>
      <c r="K671" t="str">
        <f>INPUT!N671</f>
        <v>vms-00015</v>
      </c>
      <c r="L671" t="str">
        <f>INPUT!O671</f>
        <v>Chalcocite</v>
      </c>
      <c r="M671">
        <f>INPUT!P671</f>
        <v>1</v>
      </c>
      <c r="N671">
        <f>INPUT!Q671</f>
        <v>-31</v>
      </c>
      <c r="O671">
        <f>INPUT!R671</f>
        <v>-13</v>
      </c>
      <c r="P671">
        <f>INPUT!S671</f>
        <v>-12</v>
      </c>
      <c r="Q671">
        <f>INPUT!T671</f>
        <v>146</v>
      </c>
      <c r="R671">
        <f>INPUT!U671</f>
        <v>50</v>
      </c>
      <c r="S671">
        <f>INPUT!V671</f>
        <v>44</v>
      </c>
      <c r="T671" t="str">
        <f>INPUT!W671</f>
        <v>-31.22,146.84555555556</v>
      </c>
      <c r="U671" t="str">
        <f>INPUT!X671</f>
        <v>Chalcocite</v>
      </c>
    </row>
    <row r="672" spans="1:21" x14ac:dyDescent="0.2">
      <c r="A672">
        <f>INPUT!D672</f>
        <v>510</v>
      </c>
      <c r="B672">
        <f>INPUT!E672</f>
        <v>510</v>
      </c>
      <c r="C672">
        <f>INPUT!F672</f>
        <v>98776</v>
      </c>
      <c r="D672" t="str">
        <f>INPUT!G672</f>
        <v>North East Prospect (Larsens NE Prospect), Canbelego Co., New South Wales, Australia</v>
      </c>
      <c r="E672" t="str">
        <f>INPUT!H672</f>
        <v>Backarc Environment</v>
      </c>
      <c r="F672">
        <f>INPUT!I672</f>
        <v>98776</v>
      </c>
      <c r="G672" t="str">
        <f>INPUT!J672</f>
        <v>North East Prospect (Larsens NE Prospect), Canbelego Co., New South Wales, Australia</v>
      </c>
      <c r="H672" t="str">
        <f>INPUT!K672</f>
        <v>USGSOFR2009_1034</v>
      </c>
      <c r="I672" t="str">
        <f>INPUT!L672</f>
        <v>USGSOFR2009_1034</v>
      </c>
      <c r="J672" t="str">
        <f>INPUT!M672</f>
        <v>vms-00015</v>
      </c>
      <c r="K672" t="str">
        <f>INPUT!N672</f>
        <v>vms-00015</v>
      </c>
      <c r="L672" t="str">
        <f>INPUT!O672</f>
        <v>Chalcopyrite</v>
      </c>
      <c r="M672">
        <f>INPUT!P672</f>
        <v>1</v>
      </c>
      <c r="N672">
        <f>INPUT!Q672</f>
        <v>-31</v>
      </c>
      <c r="O672">
        <f>INPUT!R672</f>
        <v>-13</v>
      </c>
      <c r="P672">
        <f>INPUT!S672</f>
        <v>-12</v>
      </c>
      <c r="Q672">
        <f>INPUT!T672</f>
        <v>146</v>
      </c>
      <c r="R672">
        <f>INPUT!U672</f>
        <v>50</v>
      </c>
      <c r="S672">
        <f>INPUT!V672</f>
        <v>44</v>
      </c>
      <c r="T672" t="str">
        <f>INPUT!W672</f>
        <v>-31.22,146.84555555556</v>
      </c>
      <c r="U672" t="str">
        <f>INPUT!X672</f>
        <v>Chalcopyrite</v>
      </c>
    </row>
    <row r="673" spans="1:21" x14ac:dyDescent="0.2">
      <c r="A673">
        <f>INPUT!D673</f>
        <v>510</v>
      </c>
      <c r="B673">
        <f>INPUT!E673</f>
        <v>510</v>
      </c>
      <c r="C673">
        <f>INPUT!F673</f>
        <v>98776</v>
      </c>
      <c r="D673" t="str">
        <f>INPUT!G673</f>
        <v>North East Prospect (Larsens NE Prospect), Canbelego Co., New South Wales, Australia</v>
      </c>
      <c r="E673" t="str">
        <f>INPUT!H673</f>
        <v>Backarc Environment</v>
      </c>
      <c r="F673">
        <f>INPUT!I673</f>
        <v>98776</v>
      </c>
      <c r="G673" t="str">
        <f>INPUT!J673</f>
        <v>North East Prospect (Larsens NE Prospect), Canbelego Co., New South Wales, Australia</v>
      </c>
      <c r="H673" t="str">
        <f>INPUT!K673</f>
        <v>USGSOFR2009_1034</v>
      </c>
      <c r="I673" t="str">
        <f>INPUT!L673</f>
        <v>USGSOFR2009_1034</v>
      </c>
      <c r="J673" t="str">
        <f>INPUT!M673</f>
        <v>vms-00015</v>
      </c>
      <c r="K673" t="str">
        <f>INPUT!N673</f>
        <v>vms-00015</v>
      </c>
      <c r="L673" t="str">
        <f>INPUT!O673</f>
        <v>Marcasite</v>
      </c>
      <c r="M673">
        <f>INPUT!P673</f>
        <v>1</v>
      </c>
      <c r="N673">
        <f>INPUT!Q673</f>
        <v>-31</v>
      </c>
      <c r="O673">
        <f>INPUT!R673</f>
        <v>-13</v>
      </c>
      <c r="P673">
        <f>INPUT!S673</f>
        <v>-12</v>
      </c>
      <c r="Q673">
        <f>INPUT!T673</f>
        <v>146</v>
      </c>
      <c r="R673">
        <f>INPUT!U673</f>
        <v>50</v>
      </c>
      <c r="S673">
        <f>INPUT!V673</f>
        <v>44</v>
      </c>
      <c r="T673" t="str">
        <f>INPUT!W673</f>
        <v>-31.22,146.84555555556</v>
      </c>
      <c r="U673" t="str">
        <f>INPUT!X673</f>
        <v>Marcasite</v>
      </c>
    </row>
    <row r="674" spans="1:21" x14ac:dyDescent="0.2">
      <c r="A674">
        <f>INPUT!D674</f>
        <v>510</v>
      </c>
      <c r="B674">
        <f>INPUT!E674</f>
        <v>510</v>
      </c>
      <c r="C674">
        <f>INPUT!F674</f>
        <v>98776</v>
      </c>
      <c r="D674" t="str">
        <f>INPUT!G674</f>
        <v>North East Prospect (Larsens NE Prospect), Canbelego Co., New South Wales, Australia</v>
      </c>
      <c r="E674" t="str">
        <f>INPUT!H674</f>
        <v>Backarc Environment</v>
      </c>
      <c r="F674">
        <f>INPUT!I674</f>
        <v>98776</v>
      </c>
      <c r="G674" t="str">
        <f>INPUT!J674</f>
        <v>North East Prospect (Larsens NE Prospect), Canbelego Co., New South Wales, Australia</v>
      </c>
      <c r="H674" t="str">
        <f>INPUT!K674</f>
        <v>USGSOFR2009_1034</v>
      </c>
      <c r="I674" t="str">
        <f>INPUT!L674</f>
        <v>USGSOFR2009_1034</v>
      </c>
      <c r="J674" t="str">
        <f>INPUT!M674</f>
        <v>vms-00015</v>
      </c>
      <c r="K674" t="str">
        <f>INPUT!N674</f>
        <v>vms-00015</v>
      </c>
      <c r="L674" t="str">
        <f>INPUT!O674</f>
        <v>Pyrite</v>
      </c>
      <c r="M674">
        <f>INPUT!P674</f>
        <v>1</v>
      </c>
      <c r="N674">
        <f>INPUT!Q674</f>
        <v>-31</v>
      </c>
      <c r="O674">
        <f>INPUT!R674</f>
        <v>-13</v>
      </c>
      <c r="P674">
        <f>INPUT!S674</f>
        <v>-12</v>
      </c>
      <c r="Q674">
        <f>INPUT!T674</f>
        <v>146</v>
      </c>
      <c r="R674">
        <f>INPUT!U674</f>
        <v>50</v>
      </c>
      <c r="S674">
        <f>INPUT!V674</f>
        <v>44</v>
      </c>
      <c r="T674" t="str">
        <f>INPUT!W674</f>
        <v>-31.22,146.84555555556</v>
      </c>
      <c r="U674" t="str">
        <f>INPUT!X674</f>
        <v>Pyrite</v>
      </c>
    </row>
    <row r="675" spans="1:21" x14ac:dyDescent="0.2">
      <c r="A675">
        <f>INPUT!D675</f>
        <v>510</v>
      </c>
      <c r="B675">
        <f>INPUT!E675</f>
        <v>510</v>
      </c>
      <c r="C675">
        <f>INPUT!F675</f>
        <v>98776</v>
      </c>
      <c r="D675" t="str">
        <f>INPUT!G675</f>
        <v>North East Prospect (Larsens NE Prospect), Canbelego Co., New South Wales, Australia</v>
      </c>
      <c r="E675" t="str">
        <f>INPUT!H675</f>
        <v>Backarc Environment</v>
      </c>
      <c r="F675">
        <f>INPUT!I675</f>
        <v>98776</v>
      </c>
      <c r="G675" t="str">
        <f>INPUT!J675</f>
        <v>North East Prospect (Larsens NE Prospect), Canbelego Co., New South Wales, Australia</v>
      </c>
      <c r="H675" t="str">
        <f>INPUT!K675</f>
        <v>USGSOFR2009_1034</v>
      </c>
      <c r="I675" t="str">
        <f>INPUT!L675</f>
        <v>USGSOFR2009_1034</v>
      </c>
      <c r="J675" t="str">
        <f>INPUT!M675</f>
        <v>vms-00015</v>
      </c>
      <c r="K675" t="str">
        <f>INPUT!N675</f>
        <v>vms-00015</v>
      </c>
      <c r="L675" t="str">
        <f>INPUT!O675</f>
        <v>Pyrrhotite</v>
      </c>
      <c r="M675">
        <f>INPUT!P675</f>
        <v>1</v>
      </c>
      <c r="N675">
        <f>INPUT!Q675</f>
        <v>-31</v>
      </c>
      <c r="O675">
        <f>INPUT!R675</f>
        <v>-13</v>
      </c>
      <c r="P675">
        <f>INPUT!S675</f>
        <v>-12</v>
      </c>
      <c r="Q675">
        <f>INPUT!T675</f>
        <v>146</v>
      </c>
      <c r="R675">
        <f>INPUT!U675</f>
        <v>50</v>
      </c>
      <c r="S675">
        <f>INPUT!V675</f>
        <v>44</v>
      </c>
      <c r="T675" t="str">
        <f>INPUT!W675</f>
        <v>-31.22,146.84555555556</v>
      </c>
      <c r="U675" t="str">
        <f>INPUT!X675</f>
        <v>Pyrrhotite</v>
      </c>
    </row>
    <row r="676" spans="1:21" x14ac:dyDescent="0.2">
      <c r="A676">
        <f>INPUT!D676</f>
        <v>510</v>
      </c>
      <c r="B676">
        <f>INPUT!E676</f>
        <v>510</v>
      </c>
      <c r="C676">
        <f>INPUT!F676</f>
        <v>98776</v>
      </c>
      <c r="D676" t="str">
        <f>INPUT!G676</f>
        <v>North East Prospect (Larsens NE Prospect), Canbelego Co., New South Wales, Australia</v>
      </c>
      <c r="E676" t="str">
        <f>INPUT!H676</f>
        <v>Backarc Environment</v>
      </c>
      <c r="F676">
        <f>INPUT!I676</f>
        <v>98776</v>
      </c>
      <c r="G676" t="str">
        <f>INPUT!J676</f>
        <v>North East Prospect (Larsens NE Prospect), Canbelego Co., New South Wales, Australia</v>
      </c>
      <c r="H676" t="str">
        <f>INPUT!K676</f>
        <v>USGSOFR2009_1034</v>
      </c>
      <c r="I676" t="str">
        <f>INPUT!L676</f>
        <v>USGSOFR2009_1034</v>
      </c>
      <c r="J676" t="str">
        <f>INPUT!M676</f>
        <v>vms-00015</v>
      </c>
      <c r="K676" t="str">
        <f>INPUT!N676</f>
        <v>vms-00015</v>
      </c>
      <c r="L676" t="str">
        <f>INPUT!O676</f>
        <v>Sphalerite</v>
      </c>
      <c r="M676">
        <f>INPUT!P676</f>
        <v>1</v>
      </c>
      <c r="N676">
        <f>INPUT!Q676</f>
        <v>-31</v>
      </c>
      <c r="O676">
        <f>INPUT!R676</f>
        <v>-13</v>
      </c>
      <c r="P676">
        <f>INPUT!S676</f>
        <v>-12</v>
      </c>
      <c r="Q676">
        <f>INPUT!T676</f>
        <v>146</v>
      </c>
      <c r="R676">
        <f>INPUT!U676</f>
        <v>50</v>
      </c>
      <c r="S676">
        <f>INPUT!V676</f>
        <v>44</v>
      </c>
      <c r="T676" t="str">
        <f>INPUT!W676</f>
        <v>-31.22,146.84555555556</v>
      </c>
      <c r="U676" t="str">
        <f>INPUT!X676</f>
        <v>Sphalerite</v>
      </c>
    </row>
    <row r="677" spans="1:21" x14ac:dyDescent="0.2">
      <c r="A677">
        <f>INPUT!D677</f>
        <v>510</v>
      </c>
      <c r="B677">
        <f>INPUT!E677</f>
        <v>510</v>
      </c>
      <c r="C677">
        <f>INPUT!F677</f>
        <v>99752</v>
      </c>
      <c r="D677" t="str">
        <f>INPUT!G677</f>
        <v>Budgerygar Mine, Canbelego Co., New South Wales, Australia</v>
      </c>
      <c r="E677" t="str">
        <f>INPUT!H677</f>
        <v>Backarc Environment</v>
      </c>
      <c r="F677">
        <f>INPUT!I677</f>
        <v>99752</v>
      </c>
      <c r="G677" t="str">
        <f>INPUT!J677</f>
        <v>Budgerygar Mine, Canbelego Co., New South Wales, Australia</v>
      </c>
      <c r="H677" t="str">
        <f>INPUT!K677</f>
        <v>USGSOFR2009_1034</v>
      </c>
      <c r="I677" t="str">
        <f>INPUT!L677</f>
        <v>USGSOFR2009_1034</v>
      </c>
      <c r="J677" t="str">
        <f>INPUT!M677</f>
        <v>vms-00007</v>
      </c>
      <c r="K677" t="str">
        <f>INPUT!N677</f>
        <v>vms-00007</v>
      </c>
      <c r="L677" t="str">
        <f>INPUT!O677</f>
        <v>Chalcocite</v>
      </c>
      <c r="M677">
        <f>INPUT!P677</f>
        <v>1</v>
      </c>
      <c r="N677">
        <f>INPUT!Q677</f>
        <v>-31</v>
      </c>
      <c r="O677">
        <f>INPUT!R677</f>
        <v>-23</v>
      </c>
      <c r="P677">
        <f>INPUT!S677</f>
        <v>-3</v>
      </c>
      <c r="Q677">
        <f>INPUT!T677</f>
        <v>146</v>
      </c>
      <c r="R677">
        <f>INPUT!U677</f>
        <v>42</v>
      </c>
      <c r="S677">
        <f>INPUT!V677</f>
        <v>50</v>
      </c>
      <c r="T677" t="str">
        <f>INPUT!W677</f>
        <v>-31.384166666667,146.71388888889</v>
      </c>
      <c r="U677" t="str">
        <f>INPUT!X677</f>
        <v>Chalcocite</v>
      </c>
    </row>
    <row r="678" spans="1:21" x14ac:dyDescent="0.2">
      <c r="A678">
        <f>INPUT!D678</f>
        <v>510</v>
      </c>
      <c r="B678">
        <f>INPUT!E678</f>
        <v>510</v>
      </c>
      <c r="C678">
        <f>INPUT!F678</f>
        <v>99752</v>
      </c>
      <c r="D678" t="str">
        <f>INPUT!G678</f>
        <v>Budgerygar Mine, Canbelego Co., New South Wales, Australia</v>
      </c>
      <c r="E678" t="str">
        <f>INPUT!H678</f>
        <v>Backarc Environment</v>
      </c>
      <c r="F678">
        <f>INPUT!I678</f>
        <v>99752</v>
      </c>
      <c r="G678" t="str">
        <f>INPUT!J678</f>
        <v>Budgerygar Mine, Canbelego Co., New South Wales, Australia</v>
      </c>
      <c r="H678" t="str">
        <f>INPUT!K678</f>
        <v>USGSOFR2009_1034</v>
      </c>
      <c r="I678" t="str">
        <f>INPUT!L678</f>
        <v>USGSOFR2009_1034</v>
      </c>
      <c r="J678" t="str">
        <f>INPUT!M678</f>
        <v>vms-00007</v>
      </c>
      <c r="K678" t="str">
        <f>INPUT!N678</f>
        <v>vms-00007</v>
      </c>
      <c r="L678" t="str">
        <f>INPUT!O678</f>
        <v>Chalcopyrite</v>
      </c>
      <c r="M678">
        <f>INPUT!P678</f>
        <v>1</v>
      </c>
      <c r="N678">
        <f>INPUT!Q678</f>
        <v>-31</v>
      </c>
      <c r="O678">
        <f>INPUT!R678</f>
        <v>-23</v>
      </c>
      <c r="P678">
        <f>INPUT!S678</f>
        <v>-3</v>
      </c>
      <c r="Q678">
        <f>INPUT!T678</f>
        <v>146</v>
      </c>
      <c r="R678">
        <f>INPUT!U678</f>
        <v>42</v>
      </c>
      <c r="S678">
        <f>INPUT!V678</f>
        <v>50</v>
      </c>
      <c r="T678" t="str">
        <f>INPUT!W678</f>
        <v>-31.384166666667,146.71388888889</v>
      </c>
      <c r="U678" t="str">
        <f>INPUT!X678</f>
        <v>Chalcopyrite</v>
      </c>
    </row>
    <row r="679" spans="1:21" x14ac:dyDescent="0.2">
      <c r="A679">
        <f>INPUT!D679</f>
        <v>510</v>
      </c>
      <c r="B679">
        <f>INPUT!E679</f>
        <v>510</v>
      </c>
      <c r="C679">
        <f>INPUT!F679</f>
        <v>99752</v>
      </c>
      <c r="D679" t="str">
        <f>INPUT!G679</f>
        <v>Budgerygar Mine, Canbelego Co., New South Wales, Australia</v>
      </c>
      <c r="E679" t="str">
        <f>INPUT!H679</f>
        <v>Backarc Environment</v>
      </c>
      <c r="F679">
        <f>INPUT!I679</f>
        <v>99752</v>
      </c>
      <c r="G679" t="str">
        <f>INPUT!J679</f>
        <v>Budgerygar Mine, Canbelego Co., New South Wales, Australia</v>
      </c>
      <c r="H679" t="str">
        <f>INPUT!K679</f>
        <v>USGSOFR2009_1034</v>
      </c>
      <c r="I679" t="str">
        <f>INPUT!L679</f>
        <v>USGSOFR2009_1034</v>
      </c>
      <c r="J679" t="str">
        <f>INPUT!M679</f>
        <v>vms-00007</v>
      </c>
      <c r="K679" t="str">
        <f>INPUT!N679</f>
        <v>vms-00007</v>
      </c>
      <c r="L679" t="str">
        <f>INPUT!O679</f>
        <v>Covellite</v>
      </c>
      <c r="M679">
        <f>INPUT!P679</f>
        <v>1</v>
      </c>
      <c r="N679">
        <f>INPUT!Q679</f>
        <v>-31</v>
      </c>
      <c r="O679">
        <f>INPUT!R679</f>
        <v>-23</v>
      </c>
      <c r="P679">
        <f>INPUT!S679</f>
        <v>-3</v>
      </c>
      <c r="Q679">
        <f>INPUT!T679</f>
        <v>146</v>
      </c>
      <c r="R679">
        <f>INPUT!U679</f>
        <v>42</v>
      </c>
      <c r="S679">
        <f>INPUT!V679</f>
        <v>50</v>
      </c>
      <c r="T679" t="str">
        <f>INPUT!W679</f>
        <v>-31.384166666667,146.71388888889</v>
      </c>
      <c r="U679" t="str">
        <f>INPUT!X679</f>
        <v>Covellite</v>
      </c>
    </row>
    <row r="680" spans="1:21" x14ac:dyDescent="0.2">
      <c r="A680">
        <f>INPUT!D680</f>
        <v>510</v>
      </c>
      <c r="B680">
        <f>INPUT!E680</f>
        <v>510</v>
      </c>
      <c r="C680">
        <f>INPUT!F680</f>
        <v>99752</v>
      </c>
      <c r="D680" t="str">
        <f>INPUT!G680</f>
        <v>Budgerygar Mine, Canbelego Co., New South Wales, Australia</v>
      </c>
      <c r="E680" t="str">
        <f>INPUT!H680</f>
        <v>Backarc Environment</v>
      </c>
      <c r="F680">
        <f>INPUT!I680</f>
        <v>99752</v>
      </c>
      <c r="G680" t="str">
        <f>INPUT!J680</f>
        <v>Budgerygar Mine, Canbelego Co., New South Wales, Australia</v>
      </c>
      <c r="H680" t="str">
        <f>INPUT!K680</f>
        <v>USGSOFR2009_1034</v>
      </c>
      <c r="I680" t="str">
        <f>INPUT!L680</f>
        <v>USGSOFR2009_1034</v>
      </c>
      <c r="J680" t="str">
        <f>INPUT!M680</f>
        <v>vms-00007</v>
      </c>
      <c r="K680" t="str">
        <f>INPUT!N680</f>
        <v>vms-00007</v>
      </c>
      <c r="L680" t="str">
        <f>INPUT!O680</f>
        <v>Pyrite</v>
      </c>
      <c r="M680">
        <f>INPUT!P680</f>
        <v>1</v>
      </c>
      <c r="N680">
        <f>INPUT!Q680</f>
        <v>-31</v>
      </c>
      <c r="O680">
        <f>INPUT!R680</f>
        <v>-23</v>
      </c>
      <c r="P680">
        <f>INPUT!S680</f>
        <v>-3</v>
      </c>
      <c r="Q680">
        <f>INPUT!T680</f>
        <v>146</v>
      </c>
      <c r="R680">
        <f>INPUT!U680</f>
        <v>42</v>
      </c>
      <c r="S680">
        <f>INPUT!V680</f>
        <v>50</v>
      </c>
      <c r="T680" t="str">
        <f>INPUT!W680</f>
        <v>-31.384166666667,146.71388888889</v>
      </c>
      <c r="U680" t="str">
        <f>INPUT!X680</f>
        <v>Pyrite</v>
      </c>
    </row>
    <row r="681" spans="1:21" x14ac:dyDescent="0.2">
      <c r="A681">
        <f>INPUT!D681</f>
        <v>510</v>
      </c>
      <c r="B681">
        <f>INPUT!E681</f>
        <v>510</v>
      </c>
      <c r="C681">
        <f>INPUT!F681</f>
        <v>106725</v>
      </c>
      <c r="D681" t="str">
        <f>INPUT!G681</f>
        <v>Budgerygar North Mine (Block 2 Mine), Canbelego Co., New South Wales, Australia</v>
      </c>
      <c r="E681">
        <f>INPUT!H681</f>
        <v>0</v>
      </c>
      <c r="F681">
        <f>INPUT!I681</f>
        <v>99752</v>
      </c>
      <c r="G681" t="str">
        <f>INPUT!J681</f>
        <v>Budgerygar Mine, Canbelego Co., New South Wales, Australia</v>
      </c>
      <c r="H681" t="str">
        <f>INPUT!K681</f>
        <v>USGSOFR2009_1034</v>
      </c>
      <c r="I681" t="str">
        <f>INPUT!L681</f>
        <v>USGSOFR2009_1034</v>
      </c>
      <c r="J681" t="str">
        <f>INPUT!M681</f>
        <v>vms-00007</v>
      </c>
      <c r="K681" t="str">
        <f>INPUT!N681</f>
        <v>vms-00007</v>
      </c>
      <c r="L681" t="str">
        <f>INPUT!O681</f>
        <v>Chalcocite</v>
      </c>
      <c r="M681">
        <f>INPUT!P681</f>
        <v>1</v>
      </c>
      <c r="N681">
        <f>INPUT!Q681</f>
        <v>-31</v>
      </c>
      <c r="O681">
        <f>INPUT!R681</f>
        <v>-23</v>
      </c>
      <c r="P681">
        <f>INPUT!S681</f>
        <v>-3</v>
      </c>
      <c r="Q681">
        <f>INPUT!T681</f>
        <v>146</v>
      </c>
      <c r="R681">
        <f>INPUT!U681</f>
        <v>42</v>
      </c>
      <c r="S681">
        <f>INPUT!V681</f>
        <v>50</v>
      </c>
      <c r="T681" t="str">
        <f>INPUT!W681</f>
        <v>-31.384166666667,146.71388888889</v>
      </c>
      <c r="U681" t="str">
        <f>INPUT!X681</f>
        <v>Chalcocite</v>
      </c>
    </row>
    <row r="682" spans="1:21" x14ac:dyDescent="0.2">
      <c r="A682">
        <f>INPUT!D682</f>
        <v>510</v>
      </c>
      <c r="B682">
        <f>INPUT!E682</f>
        <v>510</v>
      </c>
      <c r="C682">
        <f>INPUT!F682</f>
        <v>106725</v>
      </c>
      <c r="D682" t="str">
        <f>INPUT!G682</f>
        <v>Budgerygar North Mine (Block 2 Mine), Canbelego Co., New South Wales, Australia</v>
      </c>
      <c r="E682">
        <f>INPUT!H682</f>
        <v>0</v>
      </c>
      <c r="F682">
        <f>INPUT!I682</f>
        <v>99752</v>
      </c>
      <c r="G682" t="str">
        <f>INPUT!J682</f>
        <v>Budgerygar Mine, Canbelego Co., New South Wales, Australia</v>
      </c>
      <c r="H682" t="str">
        <f>INPUT!K682</f>
        <v>USGSOFR2009_1034</v>
      </c>
      <c r="I682" t="str">
        <f>INPUT!L682</f>
        <v>USGSOFR2009_1034</v>
      </c>
      <c r="J682" t="str">
        <f>INPUT!M682</f>
        <v>vms-00007</v>
      </c>
      <c r="K682" t="str">
        <f>INPUT!N682</f>
        <v>vms-00007</v>
      </c>
      <c r="L682" t="str">
        <f>INPUT!O682</f>
        <v>Chalcopyrite</v>
      </c>
      <c r="M682">
        <f>INPUT!P682</f>
        <v>1</v>
      </c>
      <c r="N682">
        <f>INPUT!Q682</f>
        <v>-31</v>
      </c>
      <c r="O682">
        <f>INPUT!R682</f>
        <v>-23</v>
      </c>
      <c r="P682">
        <f>INPUT!S682</f>
        <v>-3</v>
      </c>
      <c r="Q682">
        <f>INPUT!T682</f>
        <v>146</v>
      </c>
      <c r="R682">
        <f>INPUT!U682</f>
        <v>42</v>
      </c>
      <c r="S682">
        <f>INPUT!V682</f>
        <v>50</v>
      </c>
      <c r="T682" t="str">
        <f>INPUT!W682</f>
        <v>-31.384166666667,146.71388888889</v>
      </c>
      <c r="U682" t="str">
        <f>INPUT!X682</f>
        <v>Chalcopyrite</v>
      </c>
    </row>
    <row r="683" spans="1:21" x14ac:dyDescent="0.2">
      <c r="A683">
        <f>INPUT!D683</f>
        <v>510</v>
      </c>
      <c r="B683">
        <f>INPUT!E683</f>
        <v>510</v>
      </c>
      <c r="C683">
        <f>INPUT!F683</f>
        <v>106725</v>
      </c>
      <c r="D683" t="str">
        <f>INPUT!G683</f>
        <v>Budgerygar North Mine (Block 2 Mine), Canbelego Co., New South Wales, Australia</v>
      </c>
      <c r="E683">
        <f>INPUT!H683</f>
        <v>0</v>
      </c>
      <c r="F683">
        <f>INPUT!I683</f>
        <v>99752</v>
      </c>
      <c r="G683" t="str">
        <f>INPUT!J683</f>
        <v>Budgerygar Mine, Canbelego Co., New South Wales, Australia</v>
      </c>
      <c r="H683" t="str">
        <f>INPUT!K683</f>
        <v>USGSOFR2009_1034</v>
      </c>
      <c r="I683" t="str">
        <f>INPUT!L683</f>
        <v>USGSOFR2009_1034</v>
      </c>
      <c r="J683" t="str">
        <f>INPUT!M683</f>
        <v>vms-00007</v>
      </c>
      <c r="K683" t="str">
        <f>INPUT!N683</f>
        <v>vms-00007</v>
      </c>
      <c r="L683" t="str">
        <f>INPUT!O683</f>
        <v>Pyrite</v>
      </c>
      <c r="M683">
        <f>INPUT!P683</f>
        <v>1</v>
      </c>
      <c r="N683">
        <f>INPUT!Q683</f>
        <v>-31</v>
      </c>
      <c r="O683">
        <f>INPUT!R683</f>
        <v>-23</v>
      </c>
      <c r="P683">
        <f>INPUT!S683</f>
        <v>-3</v>
      </c>
      <c r="Q683">
        <f>INPUT!T683</f>
        <v>146</v>
      </c>
      <c r="R683">
        <f>INPUT!U683</f>
        <v>42</v>
      </c>
      <c r="S683">
        <f>INPUT!V683</f>
        <v>50</v>
      </c>
      <c r="T683" t="str">
        <f>INPUT!W683</f>
        <v>-31.384166666667,146.71388888889</v>
      </c>
      <c r="U683" t="str">
        <f>INPUT!X683</f>
        <v>Pyrite</v>
      </c>
    </row>
    <row r="684" spans="1:21" x14ac:dyDescent="0.2">
      <c r="A684">
        <f>INPUT!D684</f>
        <v>299</v>
      </c>
      <c r="B684">
        <f>INPUT!E684</f>
        <v>252</v>
      </c>
      <c r="C684">
        <f>INPUT!F684</f>
        <v>240470</v>
      </c>
      <c r="D684" t="str">
        <f>INPUT!G684</f>
        <v>Approach Deposit, Clive Co., New South Wales, Australia</v>
      </c>
      <c r="E684">
        <f>INPUT!H684</f>
        <v>0</v>
      </c>
      <c r="F684">
        <f>INPUT!I684</f>
        <v>105576</v>
      </c>
      <c r="G684" t="str">
        <f>INPUT!J684</f>
        <v>Cobalt-New Hope-Clarkes (New Hope Mine; Bung Lode; Cobalt Lode; Clarkes Lode; Sherrats Mine; New Hope Wolfram; James Public School Deposit), Clive Co., New South Wales, Australia</v>
      </c>
      <c r="H684" t="str">
        <f>INPUT!K684</f>
        <v>GSNSW43_1</v>
      </c>
      <c r="I684" t="str">
        <f>INPUT!L684</f>
        <v>GSNSW43_1</v>
      </c>
      <c r="J684" t="str">
        <f>INPUT!M684</f>
        <v>Emily000538</v>
      </c>
      <c r="K684" t="str">
        <f>INPUT!N684</f>
        <v>Emily000538</v>
      </c>
      <c r="L684" t="str">
        <f>INPUT!O684</f>
        <v>Bismuthinite</v>
      </c>
      <c r="M684">
        <f>INPUT!P684</f>
        <v>1</v>
      </c>
      <c r="N684">
        <f>INPUT!Q684</f>
        <v>-29</v>
      </c>
      <c r="O684">
        <f>INPUT!R684</f>
        <v>-16</v>
      </c>
      <c r="P684">
        <f>INPUT!S684</f>
        <v>-11</v>
      </c>
      <c r="Q684">
        <f>INPUT!T684</f>
        <v>151</v>
      </c>
      <c r="R684">
        <f>INPUT!U684</f>
        <v>39</v>
      </c>
      <c r="S684">
        <f>INPUT!V684</f>
        <v>14</v>
      </c>
      <c r="T684" t="str">
        <f>INPUT!W684</f>
        <v>-29.269722222222,151.65388888889</v>
      </c>
      <c r="U684" t="str">
        <f>INPUT!X684</f>
        <v>Bismuthinite</v>
      </c>
    </row>
    <row r="685" spans="1:21" x14ac:dyDescent="0.2">
      <c r="A685">
        <f>INPUT!D685</f>
        <v>299</v>
      </c>
      <c r="B685">
        <f>INPUT!E685</f>
        <v>252</v>
      </c>
      <c r="C685">
        <f>INPUT!F685</f>
        <v>105599</v>
      </c>
      <c r="D685" t="str">
        <f>INPUT!G685</f>
        <v>Belmont Mine, Clive Co., New South Wales, Australia</v>
      </c>
      <c r="E685">
        <f>INPUT!H685</f>
        <v>0</v>
      </c>
      <c r="F685">
        <f>INPUT!I685</f>
        <v>105576</v>
      </c>
      <c r="G685" t="str">
        <f>INPUT!J685</f>
        <v>Cobalt-New Hope-Clarkes (New Hope Mine; Bung Lode; Cobalt Lode; Clarkes Lode; Sherrats Mine; New Hope Wolfram; James Public School Deposit), Clive Co., New South Wales, Australia</v>
      </c>
      <c r="H685" t="str">
        <f>INPUT!K685</f>
        <v>GSNSW43_1</v>
      </c>
      <c r="I685" t="str">
        <f>INPUT!L685</f>
        <v>GSNSW43_1</v>
      </c>
      <c r="J685" t="str">
        <f>INPUT!M685</f>
        <v>Emily000538</v>
      </c>
      <c r="K685" t="str">
        <f>INPUT!N685</f>
        <v>Emily000538</v>
      </c>
      <c r="L685" t="str">
        <f>INPUT!O685</f>
        <v>Bornite</v>
      </c>
      <c r="M685">
        <f>INPUT!P685</f>
        <v>1</v>
      </c>
      <c r="N685">
        <f>INPUT!Q685</f>
        <v>-29</v>
      </c>
      <c r="O685">
        <f>INPUT!R685</f>
        <v>-12</v>
      </c>
      <c r="P685">
        <f>INPUT!S685</f>
        <v>-40</v>
      </c>
      <c r="Q685">
        <f>INPUT!T685</f>
        <v>151</v>
      </c>
      <c r="R685">
        <f>INPUT!U685</f>
        <v>43</v>
      </c>
      <c r="S685">
        <f>INPUT!V685</f>
        <v>57</v>
      </c>
      <c r="T685" t="str">
        <f>INPUT!W685</f>
        <v>-29.211111111111,151.7325</v>
      </c>
      <c r="U685" t="str">
        <f>INPUT!X685</f>
        <v>Bornite</v>
      </c>
    </row>
    <row r="686" spans="1:21" x14ac:dyDescent="0.2">
      <c r="A686">
        <f>INPUT!D686</f>
        <v>299</v>
      </c>
      <c r="B686">
        <f>INPUT!E686</f>
        <v>252</v>
      </c>
      <c r="C686">
        <f>INPUT!F686</f>
        <v>105599</v>
      </c>
      <c r="D686" t="str">
        <f>INPUT!G686</f>
        <v>Belmont Mine, Clive Co., New South Wales, Australia</v>
      </c>
      <c r="E686">
        <f>INPUT!H686</f>
        <v>0</v>
      </c>
      <c r="F686">
        <f>INPUT!I686</f>
        <v>105576</v>
      </c>
      <c r="G686" t="str">
        <f>INPUT!J686</f>
        <v>Cobalt-New Hope-Clarkes (New Hope Mine; Bung Lode; Cobalt Lode; Clarkes Lode; Sherrats Mine; New Hope Wolfram; James Public School Deposit), Clive Co., New South Wales, Australia</v>
      </c>
      <c r="H686" t="str">
        <f>INPUT!K686</f>
        <v>GSNSW43_1</v>
      </c>
      <c r="I686" t="str">
        <f>INPUT!L686</f>
        <v>GSNSW43_1</v>
      </c>
      <c r="J686" t="str">
        <f>INPUT!M686</f>
        <v>Emily000538</v>
      </c>
      <c r="K686" t="str">
        <f>INPUT!N686</f>
        <v>Emily000538</v>
      </c>
      <c r="L686" t="str">
        <f>INPUT!O686</f>
        <v>Chalcopyrite</v>
      </c>
      <c r="M686">
        <f>INPUT!P686</f>
        <v>1</v>
      </c>
      <c r="N686">
        <f>INPUT!Q686</f>
        <v>-29</v>
      </c>
      <c r="O686">
        <f>INPUT!R686</f>
        <v>-12</v>
      </c>
      <c r="P686">
        <f>INPUT!S686</f>
        <v>-40</v>
      </c>
      <c r="Q686">
        <f>INPUT!T686</f>
        <v>151</v>
      </c>
      <c r="R686">
        <f>INPUT!U686</f>
        <v>43</v>
      </c>
      <c r="S686">
        <f>INPUT!V686</f>
        <v>57</v>
      </c>
      <c r="T686" t="str">
        <f>INPUT!W686</f>
        <v>-29.211111111111,151.7325</v>
      </c>
      <c r="U686" t="str">
        <f>INPUT!X686</f>
        <v>Chalcopyrite</v>
      </c>
    </row>
    <row r="687" spans="1:21" x14ac:dyDescent="0.2">
      <c r="A687">
        <f>INPUT!D687</f>
        <v>299</v>
      </c>
      <c r="B687">
        <f>INPUT!E687</f>
        <v>252</v>
      </c>
      <c r="C687">
        <f>INPUT!F687</f>
        <v>105599</v>
      </c>
      <c r="D687" t="str">
        <f>INPUT!G687</f>
        <v>Belmont Mine, Clive Co., New South Wales, Australia</v>
      </c>
      <c r="E687">
        <f>INPUT!H687</f>
        <v>0</v>
      </c>
      <c r="F687">
        <f>INPUT!I687</f>
        <v>105576</v>
      </c>
      <c r="G687" t="str">
        <f>INPUT!J687</f>
        <v>Cobalt-New Hope-Clarkes (New Hope Mine; Bung Lode; Cobalt Lode; Clarkes Lode; Sherrats Mine; New Hope Wolfram; James Public School Deposit), Clive Co., New South Wales, Australia</v>
      </c>
      <c r="H687" t="str">
        <f>INPUT!K687</f>
        <v>GSNSW43_1</v>
      </c>
      <c r="I687" t="str">
        <f>INPUT!L687</f>
        <v>GSNSW43_1</v>
      </c>
      <c r="J687" t="str">
        <f>INPUT!M687</f>
        <v>Emily000538</v>
      </c>
      <c r="K687" t="str">
        <f>INPUT!N687</f>
        <v>Emily000538</v>
      </c>
      <c r="L687" t="str">
        <f>INPUT!O687</f>
        <v>Covellite</v>
      </c>
      <c r="M687">
        <f>INPUT!P687</f>
        <v>1</v>
      </c>
      <c r="N687">
        <f>INPUT!Q687</f>
        <v>-29</v>
      </c>
      <c r="O687">
        <f>INPUT!R687</f>
        <v>-12</v>
      </c>
      <c r="P687">
        <f>INPUT!S687</f>
        <v>-40</v>
      </c>
      <c r="Q687">
        <f>INPUT!T687</f>
        <v>151</v>
      </c>
      <c r="R687">
        <f>INPUT!U687</f>
        <v>43</v>
      </c>
      <c r="S687">
        <f>INPUT!V687</f>
        <v>57</v>
      </c>
      <c r="T687" t="str">
        <f>INPUT!W687</f>
        <v>-29.211111111111,151.7325</v>
      </c>
      <c r="U687" t="str">
        <f>INPUT!X687</f>
        <v>Covellite</v>
      </c>
    </row>
    <row r="688" spans="1:21" x14ac:dyDescent="0.2">
      <c r="A688">
        <f>INPUT!D688</f>
        <v>299</v>
      </c>
      <c r="B688">
        <f>INPUT!E688</f>
        <v>252</v>
      </c>
      <c r="C688">
        <f>INPUT!F688</f>
        <v>105599</v>
      </c>
      <c r="D688" t="str">
        <f>INPUT!G688</f>
        <v>Belmont Mine, Clive Co., New South Wales, Australia</v>
      </c>
      <c r="E688">
        <f>INPUT!H688</f>
        <v>0</v>
      </c>
      <c r="F688">
        <f>INPUT!I688</f>
        <v>105576</v>
      </c>
      <c r="G688" t="str">
        <f>INPUT!J688</f>
        <v>Cobalt-New Hope-Clarkes (New Hope Mine; Bung Lode; Cobalt Lode; Clarkes Lode; Sherrats Mine; New Hope Wolfram; James Public School Deposit), Clive Co., New South Wales, Australia</v>
      </c>
      <c r="H688" t="str">
        <f>INPUT!K688</f>
        <v>GSNSW43_1</v>
      </c>
      <c r="I688" t="str">
        <f>INPUT!L688</f>
        <v>GSNSW43_1</v>
      </c>
      <c r="J688" t="str">
        <f>INPUT!M688</f>
        <v>Emily000538</v>
      </c>
      <c r="K688" t="str">
        <f>INPUT!N688</f>
        <v>Emily000538</v>
      </c>
      <c r="L688" t="str">
        <f>INPUT!O688</f>
        <v>Galena</v>
      </c>
      <c r="M688">
        <f>INPUT!P688</f>
        <v>1</v>
      </c>
      <c r="N688">
        <f>INPUT!Q688</f>
        <v>-29</v>
      </c>
      <c r="O688">
        <f>INPUT!R688</f>
        <v>-12</v>
      </c>
      <c r="P688">
        <f>INPUT!S688</f>
        <v>-40</v>
      </c>
      <c r="Q688">
        <f>INPUT!T688</f>
        <v>151</v>
      </c>
      <c r="R688">
        <f>INPUT!U688</f>
        <v>43</v>
      </c>
      <c r="S688">
        <f>INPUT!V688</f>
        <v>57</v>
      </c>
      <c r="T688" t="str">
        <f>INPUT!W688</f>
        <v>-29.211111111111,151.7325</v>
      </c>
      <c r="U688" t="str">
        <f>INPUT!X688</f>
        <v>Galena</v>
      </c>
    </row>
    <row r="689" spans="1:21" x14ac:dyDescent="0.2">
      <c r="A689">
        <f>INPUT!D689</f>
        <v>299</v>
      </c>
      <c r="B689">
        <f>INPUT!E689</f>
        <v>252</v>
      </c>
      <c r="C689">
        <f>INPUT!F689</f>
        <v>105599</v>
      </c>
      <c r="D689" t="str">
        <f>INPUT!G689</f>
        <v>Belmont Mine, Clive Co., New South Wales, Australia</v>
      </c>
      <c r="E689">
        <f>INPUT!H689</f>
        <v>0</v>
      </c>
      <c r="F689">
        <f>INPUT!I689</f>
        <v>105576</v>
      </c>
      <c r="G689" t="str">
        <f>INPUT!J689</f>
        <v>Cobalt-New Hope-Clarkes (New Hope Mine; Bung Lode; Cobalt Lode; Clarkes Lode; Sherrats Mine; New Hope Wolfram; James Public School Deposit), Clive Co., New South Wales, Australia</v>
      </c>
      <c r="H689" t="str">
        <f>INPUT!K689</f>
        <v>GSNSW43_1</v>
      </c>
      <c r="I689" t="str">
        <f>INPUT!L689</f>
        <v>GSNSW43_1</v>
      </c>
      <c r="J689" t="str">
        <f>INPUT!M689</f>
        <v>Emily000538</v>
      </c>
      <c r="K689" t="str">
        <f>INPUT!N689</f>
        <v>Emily000538</v>
      </c>
      <c r="L689" t="str">
        <f>INPUT!O689</f>
        <v>Sphalerite</v>
      </c>
      <c r="M689">
        <f>INPUT!P689</f>
        <v>1</v>
      </c>
      <c r="N689">
        <f>INPUT!Q689</f>
        <v>-29</v>
      </c>
      <c r="O689">
        <f>INPUT!R689</f>
        <v>-12</v>
      </c>
      <c r="P689">
        <f>INPUT!S689</f>
        <v>-40</v>
      </c>
      <c r="Q689">
        <f>INPUT!T689</f>
        <v>151</v>
      </c>
      <c r="R689">
        <f>INPUT!U689</f>
        <v>43</v>
      </c>
      <c r="S689">
        <f>INPUT!V689</f>
        <v>57</v>
      </c>
      <c r="T689" t="str">
        <f>INPUT!W689</f>
        <v>-29.211111111111,151.7325</v>
      </c>
      <c r="U689" t="str">
        <f>INPUT!X689</f>
        <v>Sphalerite</v>
      </c>
    </row>
    <row r="690" spans="1:21" x14ac:dyDescent="0.2">
      <c r="A690">
        <f>INPUT!D690</f>
        <v>299</v>
      </c>
      <c r="B690">
        <f>INPUT!E690</f>
        <v>252</v>
      </c>
      <c r="C690">
        <f>INPUT!F690</f>
        <v>105599</v>
      </c>
      <c r="D690" t="str">
        <f>INPUT!G690</f>
        <v>Belmont Mine, Clive Co., New South Wales, Australia</v>
      </c>
      <c r="E690">
        <f>INPUT!H690</f>
        <v>0</v>
      </c>
      <c r="F690">
        <f>INPUT!I690</f>
        <v>105576</v>
      </c>
      <c r="G690" t="str">
        <f>INPUT!J690</f>
        <v>Cobalt-New Hope-Clarkes (New Hope Mine; Bung Lode; Cobalt Lode; Clarkes Lode; Sherrats Mine; New Hope Wolfram; James Public School Deposit), Clive Co., New South Wales, Australia</v>
      </c>
      <c r="H690" t="str">
        <f>INPUT!K690</f>
        <v>GSNSW43_1</v>
      </c>
      <c r="I690" t="str">
        <f>INPUT!L690</f>
        <v>GSNSW43_1</v>
      </c>
      <c r="J690" t="str">
        <f>INPUT!M690</f>
        <v>Emily000538</v>
      </c>
      <c r="K690" t="str">
        <f>INPUT!N690</f>
        <v>Emily000538</v>
      </c>
      <c r="L690" t="str">
        <f>INPUT!O690</f>
        <v>Stannite</v>
      </c>
      <c r="M690">
        <f>INPUT!P690</f>
        <v>1</v>
      </c>
      <c r="N690">
        <f>INPUT!Q690</f>
        <v>-29</v>
      </c>
      <c r="O690">
        <f>INPUT!R690</f>
        <v>-12</v>
      </c>
      <c r="P690">
        <f>INPUT!S690</f>
        <v>-40</v>
      </c>
      <c r="Q690">
        <f>INPUT!T690</f>
        <v>151</v>
      </c>
      <c r="R690">
        <f>INPUT!U690</f>
        <v>43</v>
      </c>
      <c r="S690">
        <f>INPUT!V690</f>
        <v>57</v>
      </c>
      <c r="T690" t="str">
        <f>INPUT!W690</f>
        <v>-29.211111111111,151.7325</v>
      </c>
      <c r="U690" t="str">
        <f>INPUT!X690</f>
        <v>Stannite</v>
      </c>
    </row>
    <row r="691" spans="1:21" x14ac:dyDescent="0.2">
      <c r="A691">
        <f>INPUT!D691</f>
        <v>299</v>
      </c>
      <c r="B691">
        <f>INPUT!E691</f>
        <v>252</v>
      </c>
      <c r="C691">
        <f>INPUT!F691</f>
        <v>222820</v>
      </c>
      <c r="D691" t="str">
        <f>INPUT!G691</f>
        <v>Bob's Swamp East, Clive Co., New South Wales, Australia</v>
      </c>
      <c r="E691">
        <f>INPUT!H691</f>
        <v>0</v>
      </c>
      <c r="F691">
        <f>INPUT!I691</f>
        <v>105576</v>
      </c>
      <c r="G691" t="str">
        <f>INPUT!J691</f>
        <v>Cobalt-New Hope-Clarkes (New Hope Mine; Bung Lode; Cobalt Lode; Clarkes Lode; Sherrats Mine; New Hope Wolfram; James Public School Deposit), Clive Co., New South Wales, Australia</v>
      </c>
      <c r="H691" t="str">
        <f>INPUT!K691</f>
        <v>GSNSW43_1</v>
      </c>
      <c r="I691" t="str">
        <f>INPUT!L691</f>
        <v>GSNSW43_1</v>
      </c>
      <c r="J691" t="str">
        <f>INPUT!M691</f>
        <v>Emily000538</v>
      </c>
      <c r="K691" t="str">
        <f>INPUT!N691</f>
        <v>Emily000538</v>
      </c>
      <c r="L691" t="str">
        <f>INPUT!O691</f>
        <v>Cobaltite</v>
      </c>
      <c r="M691">
        <f>INPUT!P691</f>
        <v>1</v>
      </c>
      <c r="N691">
        <f>INPUT!Q691</f>
        <v>-29</v>
      </c>
      <c r="O691">
        <f>INPUT!R691</f>
        <v>-16</v>
      </c>
      <c r="P691">
        <f>INPUT!S691</f>
        <v>-36</v>
      </c>
      <c r="Q691">
        <f>INPUT!T691</f>
        <v>151</v>
      </c>
      <c r="R691">
        <f>INPUT!U691</f>
        <v>41</v>
      </c>
      <c r="S691">
        <f>INPUT!V691</f>
        <v>46</v>
      </c>
      <c r="T691" t="str">
        <f>INPUT!W691</f>
        <v>-29.276666666667,151.69611111111</v>
      </c>
      <c r="U691" t="str">
        <f>INPUT!X691</f>
        <v>Cobaltite</v>
      </c>
    </row>
    <row r="692" spans="1:21" x14ac:dyDescent="0.2">
      <c r="A692">
        <f>INPUT!D692</f>
        <v>299</v>
      </c>
      <c r="B692">
        <f>INPUT!E692</f>
        <v>252</v>
      </c>
      <c r="C692">
        <f>INPUT!F692</f>
        <v>239439</v>
      </c>
      <c r="D692" t="str">
        <f>INPUT!G692</f>
        <v>Bobs Blow Hole, Clive Co., New South Wales, Australia</v>
      </c>
      <c r="E692">
        <f>INPUT!H692</f>
        <v>0</v>
      </c>
      <c r="F692">
        <f>INPUT!I692</f>
        <v>105576</v>
      </c>
      <c r="G692" t="str">
        <f>INPUT!J692</f>
        <v>Cobalt-New Hope-Clarkes (New Hope Mine; Bung Lode; Cobalt Lode; Clarkes Lode; Sherrats Mine; New Hope Wolfram; James Public School Deposit), Clive Co., New South Wales, Australia</v>
      </c>
      <c r="H692" t="str">
        <f>INPUT!K692</f>
        <v>GSNSW43_1</v>
      </c>
      <c r="I692" t="str">
        <f>INPUT!L692</f>
        <v>GSNSW43_1</v>
      </c>
      <c r="J692" t="str">
        <f>INPUT!M692</f>
        <v>Emily000538</v>
      </c>
      <c r="K692" t="str">
        <f>INPUT!N692</f>
        <v>Emily000538</v>
      </c>
      <c r="L692" t="str">
        <f>INPUT!O692</f>
        <v>Bismuthinite</v>
      </c>
      <c r="M692">
        <f>INPUT!P692</f>
        <v>1</v>
      </c>
      <c r="N692">
        <f>INPUT!Q692</f>
        <v>-29</v>
      </c>
      <c r="O692">
        <f>INPUT!R692</f>
        <v>-13</v>
      </c>
      <c r="P692">
        <f>INPUT!S692</f>
        <v>-1</v>
      </c>
      <c r="Q692">
        <f>INPUT!T692</f>
        <v>151</v>
      </c>
      <c r="R692">
        <f>INPUT!U692</f>
        <v>41</v>
      </c>
      <c r="S692">
        <f>INPUT!V692</f>
        <v>49</v>
      </c>
      <c r="T692" t="str">
        <f>INPUT!W692</f>
        <v>-29.216944444444,151.69694444444</v>
      </c>
      <c r="U692" t="str">
        <f>INPUT!X692</f>
        <v>Bismuthinite</v>
      </c>
    </row>
    <row r="693" spans="1:21" x14ac:dyDescent="0.2">
      <c r="A693">
        <f>INPUT!D693</f>
        <v>299</v>
      </c>
      <c r="B693">
        <f>INPUT!E693</f>
        <v>252</v>
      </c>
      <c r="C693">
        <f>INPUT!F693</f>
        <v>240395</v>
      </c>
      <c r="D693" t="str">
        <f>INPUT!G693</f>
        <v>Bobs Swamp West, Clive Co., New South Wales, Australia</v>
      </c>
      <c r="E693">
        <f>INPUT!H693</f>
        <v>0</v>
      </c>
      <c r="F693">
        <f>INPUT!I693</f>
        <v>105576</v>
      </c>
      <c r="G693" t="str">
        <f>INPUT!J693</f>
        <v>Cobalt-New Hope-Clarkes (New Hope Mine; Bung Lode; Cobalt Lode; Clarkes Lode; Sherrats Mine; New Hope Wolfram; James Public School Deposit), Clive Co., New South Wales, Australia</v>
      </c>
      <c r="H693" t="str">
        <f>INPUT!K693</f>
        <v>GSNSW43_1</v>
      </c>
      <c r="I693" t="str">
        <f>INPUT!L693</f>
        <v>GSNSW43_1</v>
      </c>
      <c r="J693" t="str">
        <f>INPUT!M693</f>
        <v>Emily000538</v>
      </c>
      <c r="K693" t="str">
        <f>INPUT!N693</f>
        <v>Emily000538</v>
      </c>
      <c r="L693" t="str">
        <f>INPUT!O693</f>
        <v>Bismuthinite</v>
      </c>
      <c r="M693">
        <f>INPUT!P693</f>
        <v>1</v>
      </c>
      <c r="N693">
        <f>INPUT!Q693</f>
        <v>-29</v>
      </c>
      <c r="O693">
        <f>INPUT!R693</f>
        <v>-16</v>
      </c>
      <c r="P693">
        <f>INPUT!S693</f>
        <v>-38</v>
      </c>
      <c r="Q693">
        <f>INPUT!T693</f>
        <v>151</v>
      </c>
      <c r="R693">
        <f>INPUT!U693</f>
        <v>41</v>
      </c>
      <c r="S693">
        <f>INPUT!V693</f>
        <v>37</v>
      </c>
      <c r="T693" t="str">
        <f>INPUT!W693</f>
        <v>-29.277222222222,151.69361111111</v>
      </c>
      <c r="U693" t="str">
        <f>INPUT!X693</f>
        <v>Bismuthinite</v>
      </c>
    </row>
    <row r="694" spans="1:21" x14ac:dyDescent="0.2">
      <c r="A694">
        <f>INPUT!D694</f>
        <v>299</v>
      </c>
      <c r="B694">
        <f>INPUT!E694</f>
        <v>252</v>
      </c>
      <c r="C694">
        <f>INPUT!F694</f>
        <v>105607</v>
      </c>
      <c r="D694" t="str">
        <f>INPUT!G694</f>
        <v>Bollingers (Bollingers Mine; Red Terror; Beryllium Mine; Blatherarm), Clive Co., New South Wales, Australia</v>
      </c>
      <c r="E694">
        <f>INPUT!H694</f>
        <v>0</v>
      </c>
      <c r="F694">
        <f>INPUT!I694</f>
        <v>105576</v>
      </c>
      <c r="G694" t="str">
        <f>INPUT!J694</f>
        <v>Cobalt-New Hope-Clarkes (New Hope Mine; Bung Lode; Cobalt Lode; Clarkes Lode; Sherrats Mine; New Hope Wolfram; James Public School Deposit), Clive Co., New South Wales, Australia</v>
      </c>
      <c r="H694" t="str">
        <f>INPUT!K694</f>
        <v>GSNSW43_1</v>
      </c>
      <c r="I694" t="str">
        <f>INPUT!L694</f>
        <v>GSNSW43_1</v>
      </c>
      <c r="J694" t="str">
        <f>INPUT!M694</f>
        <v>Emily000538</v>
      </c>
      <c r="K694" t="str">
        <f>INPUT!N694</f>
        <v>Emily000538</v>
      </c>
      <c r="L694" t="str">
        <f>INPUT!O694</f>
        <v>Bismuthinite</v>
      </c>
      <c r="M694">
        <f>INPUT!P694</f>
        <v>1</v>
      </c>
      <c r="N694">
        <f>INPUT!Q694</f>
        <v>-29</v>
      </c>
      <c r="O694">
        <f>INPUT!R694</f>
        <v>-16</v>
      </c>
      <c r="P694">
        <f>INPUT!S694</f>
        <v>-1</v>
      </c>
      <c r="Q694">
        <f>INPUT!T694</f>
        <v>151</v>
      </c>
      <c r="R694">
        <f>INPUT!U694</f>
        <v>43</v>
      </c>
      <c r="S694">
        <f>INPUT!V694</f>
        <v>7</v>
      </c>
      <c r="T694" t="str">
        <f>INPUT!W694</f>
        <v>-29.266944444444,151.71861111111</v>
      </c>
      <c r="U694" t="str">
        <f>INPUT!X694</f>
        <v>Bismuthinite</v>
      </c>
    </row>
    <row r="695" spans="1:21" x14ac:dyDescent="0.2">
      <c r="A695">
        <f>INPUT!D695</f>
        <v>299</v>
      </c>
      <c r="B695">
        <f>INPUT!E695</f>
        <v>252</v>
      </c>
      <c r="C695">
        <f>INPUT!F695</f>
        <v>240614</v>
      </c>
      <c r="D695" t="str">
        <f>INPUT!G695</f>
        <v>Brydons Lode, Clive Co., New South Wales, Australia</v>
      </c>
      <c r="E695">
        <f>INPUT!H695</f>
        <v>0</v>
      </c>
      <c r="F695">
        <f>INPUT!I695</f>
        <v>105576</v>
      </c>
      <c r="G695" t="str">
        <f>INPUT!J695</f>
        <v>Cobalt-New Hope-Clarkes (New Hope Mine; Bung Lode; Cobalt Lode; Clarkes Lode; Sherrats Mine; New Hope Wolfram; James Public School Deposit), Clive Co., New South Wales, Australia</v>
      </c>
      <c r="H695" t="str">
        <f>INPUT!K695</f>
        <v>GSNSW43_1</v>
      </c>
      <c r="I695" t="str">
        <f>INPUT!L695</f>
        <v>GSNSW43_1</v>
      </c>
      <c r="J695" t="str">
        <f>INPUT!M695</f>
        <v>Emily000538</v>
      </c>
      <c r="K695" t="str">
        <f>INPUT!N695</f>
        <v>Emily000538</v>
      </c>
      <c r="L695" t="str">
        <f>INPUT!O695</f>
        <v>Bismuthinite</v>
      </c>
      <c r="M695">
        <f>INPUT!P695</f>
        <v>1</v>
      </c>
      <c r="N695">
        <f>INPUT!Q695</f>
        <v>-29</v>
      </c>
      <c r="O695">
        <f>INPUT!R695</f>
        <v>-14</v>
      </c>
      <c r="P695">
        <f>INPUT!S695</f>
        <v>-48</v>
      </c>
      <c r="Q695">
        <f>INPUT!T695</f>
        <v>151</v>
      </c>
      <c r="R695">
        <f>INPUT!U695</f>
        <v>36</v>
      </c>
      <c r="S695">
        <f>INPUT!V695</f>
        <v>54</v>
      </c>
      <c r="T695" t="str">
        <f>INPUT!W695</f>
        <v>-29.246666666667,151.615</v>
      </c>
      <c r="U695" t="str">
        <f>INPUT!X695</f>
        <v>Bismuthinite</v>
      </c>
    </row>
    <row r="696" spans="1:21" x14ac:dyDescent="0.2">
      <c r="A696">
        <f>INPUT!D696</f>
        <v>299</v>
      </c>
      <c r="B696">
        <f>INPUT!E696</f>
        <v>252</v>
      </c>
      <c r="C696">
        <f>INPUT!F696</f>
        <v>240614</v>
      </c>
      <c r="D696" t="str">
        <f>INPUT!G696</f>
        <v>Brydons Lode, Clive Co., New South Wales, Australia</v>
      </c>
      <c r="E696">
        <f>INPUT!H696</f>
        <v>0</v>
      </c>
      <c r="F696">
        <f>INPUT!I696</f>
        <v>105576</v>
      </c>
      <c r="G696" t="str">
        <f>INPUT!J696</f>
        <v>Cobalt-New Hope-Clarkes (New Hope Mine; Bung Lode; Cobalt Lode; Clarkes Lode; Sherrats Mine; New Hope Wolfram; James Public School Deposit), Clive Co., New South Wales, Australia</v>
      </c>
      <c r="H696" t="str">
        <f>INPUT!K696</f>
        <v>GSNSW43_1</v>
      </c>
      <c r="I696" t="str">
        <f>INPUT!L696</f>
        <v>GSNSW43_1</v>
      </c>
      <c r="J696" t="str">
        <f>INPUT!M696</f>
        <v>Emily000538</v>
      </c>
      <c r="K696" t="str">
        <f>INPUT!N696</f>
        <v>Emily000538</v>
      </c>
      <c r="L696" t="str">
        <f>INPUT!O696</f>
        <v>Galena</v>
      </c>
      <c r="M696">
        <f>INPUT!P696</f>
        <v>1</v>
      </c>
      <c r="N696">
        <f>INPUT!Q696</f>
        <v>-29</v>
      </c>
      <c r="O696">
        <f>INPUT!R696</f>
        <v>-14</v>
      </c>
      <c r="P696">
        <f>INPUT!S696</f>
        <v>-48</v>
      </c>
      <c r="Q696">
        <f>INPUT!T696</f>
        <v>151</v>
      </c>
      <c r="R696">
        <f>INPUT!U696</f>
        <v>36</v>
      </c>
      <c r="S696">
        <f>INPUT!V696</f>
        <v>54</v>
      </c>
      <c r="T696" t="str">
        <f>INPUT!W696</f>
        <v>-29.246666666667,151.615</v>
      </c>
      <c r="U696" t="str">
        <f>INPUT!X696</f>
        <v>Galena</v>
      </c>
    </row>
    <row r="697" spans="1:21" x14ac:dyDescent="0.2">
      <c r="A697">
        <f>INPUT!D697</f>
        <v>299</v>
      </c>
      <c r="B697">
        <f>INPUT!E697</f>
        <v>252</v>
      </c>
      <c r="C697">
        <f>INPUT!F697</f>
        <v>208587</v>
      </c>
      <c r="D697" t="str">
        <f>INPUT!G697</f>
        <v>Burtons Prospect (Deposit 34 Of GS1979/429 - Duck Creek), Clive Co., New South Wales, Australia</v>
      </c>
      <c r="E697">
        <f>INPUT!H697</f>
        <v>0</v>
      </c>
      <c r="F697">
        <f>INPUT!I697</f>
        <v>105576</v>
      </c>
      <c r="G697" t="str">
        <f>INPUT!J697</f>
        <v>Cobalt-New Hope-Clarkes (New Hope Mine; Bung Lode; Cobalt Lode; Clarkes Lode; Sherrats Mine; New Hope Wolfram; James Public School Deposit), Clive Co., New South Wales, Australia</v>
      </c>
      <c r="H697" t="str">
        <f>INPUT!K697</f>
        <v>GSNSW43_1</v>
      </c>
      <c r="I697" t="str">
        <f>INPUT!L697</f>
        <v>GSNSW43_1</v>
      </c>
      <c r="J697" t="str">
        <f>INPUT!M697</f>
        <v>Emily000538</v>
      </c>
      <c r="K697" t="str">
        <f>INPUT!N697</f>
        <v>Emily000538</v>
      </c>
      <c r="L697" t="str">
        <f>INPUT!O697</f>
        <v>Pyrite</v>
      </c>
      <c r="M697">
        <f>INPUT!P697</f>
        <v>1</v>
      </c>
      <c r="N697">
        <f>INPUT!Q697</f>
        <v>-29</v>
      </c>
      <c r="O697">
        <f>INPUT!R697</f>
        <v>-13</v>
      </c>
      <c r="P697">
        <f>INPUT!S697</f>
        <v>-32</v>
      </c>
      <c r="Q697">
        <f>INPUT!T697</f>
        <v>151</v>
      </c>
      <c r="R697">
        <f>INPUT!U697</f>
        <v>34</v>
      </c>
      <c r="S697">
        <f>INPUT!V697</f>
        <v>15</v>
      </c>
      <c r="T697" t="str">
        <f>INPUT!W697</f>
        <v>-29.225555555556,151.57083333333</v>
      </c>
      <c r="U697" t="str">
        <f>INPUT!X697</f>
        <v>Pyrite</v>
      </c>
    </row>
    <row r="698" spans="1:21" x14ac:dyDescent="0.2">
      <c r="A698">
        <f>INPUT!D698</f>
        <v>299</v>
      </c>
      <c r="B698">
        <f>INPUT!E698</f>
        <v>252</v>
      </c>
      <c r="C698">
        <f>INPUT!F698</f>
        <v>209133</v>
      </c>
      <c r="D698" t="str">
        <f>INPUT!G698</f>
        <v>Chlorite Mine, Clive Co., New South Wales, Australia</v>
      </c>
      <c r="E698">
        <f>INPUT!H698</f>
        <v>0</v>
      </c>
      <c r="F698">
        <f>INPUT!I698</f>
        <v>105576</v>
      </c>
      <c r="G698" t="str">
        <f>INPUT!J698</f>
        <v>Cobalt-New Hope-Clarkes (New Hope Mine; Bung Lode; Cobalt Lode; Clarkes Lode; Sherrats Mine; New Hope Wolfram; James Public School Deposit), Clive Co., New South Wales, Australia</v>
      </c>
      <c r="H698" t="str">
        <f>INPUT!K698</f>
        <v>GSNSW43_1</v>
      </c>
      <c r="I698" t="str">
        <f>INPUT!L698</f>
        <v>GSNSW43_1</v>
      </c>
      <c r="J698" t="str">
        <f>INPUT!M698</f>
        <v>Emily000538</v>
      </c>
      <c r="K698" t="str">
        <f>INPUT!N698</f>
        <v>Emily000538</v>
      </c>
      <c r="L698" t="str">
        <f>INPUT!O698</f>
        <v>Arsenopyrite</v>
      </c>
      <c r="M698">
        <f>INPUT!P698</f>
        <v>1</v>
      </c>
      <c r="N698">
        <f>INPUT!Q698</f>
        <v>-29</v>
      </c>
      <c r="O698">
        <f>INPUT!R698</f>
        <v>-14</v>
      </c>
      <c r="P698">
        <f>INPUT!S698</f>
        <v>-9</v>
      </c>
      <c r="Q698">
        <f>INPUT!T698</f>
        <v>151</v>
      </c>
      <c r="R698">
        <f>INPUT!U698</f>
        <v>34</v>
      </c>
      <c r="S698">
        <f>INPUT!V698</f>
        <v>43</v>
      </c>
      <c r="T698" t="str">
        <f>INPUT!W698</f>
        <v>-29.235833333333,151.57861111111</v>
      </c>
      <c r="U698" t="str">
        <f>INPUT!X698</f>
        <v>Arsenopyrite</v>
      </c>
    </row>
    <row r="699" spans="1:21" x14ac:dyDescent="0.2">
      <c r="A699">
        <f>INPUT!D699</f>
        <v>299</v>
      </c>
      <c r="B699">
        <f>INPUT!E699</f>
        <v>252</v>
      </c>
      <c r="C699">
        <f>INPUT!F699</f>
        <v>209133</v>
      </c>
      <c r="D699" t="str">
        <f>INPUT!G699</f>
        <v>Chlorite Mine, Clive Co., New South Wales, Australia</v>
      </c>
      <c r="E699">
        <f>INPUT!H699</f>
        <v>0</v>
      </c>
      <c r="F699">
        <f>INPUT!I699</f>
        <v>105576</v>
      </c>
      <c r="G699" t="str">
        <f>INPUT!J699</f>
        <v>Cobalt-New Hope-Clarkes (New Hope Mine; Bung Lode; Cobalt Lode; Clarkes Lode; Sherrats Mine; New Hope Wolfram; James Public School Deposit), Clive Co., New South Wales, Australia</v>
      </c>
      <c r="H699" t="str">
        <f>INPUT!K699</f>
        <v>GSNSW43_1</v>
      </c>
      <c r="I699" t="str">
        <f>INPUT!L699</f>
        <v>GSNSW43_1</v>
      </c>
      <c r="J699" t="str">
        <f>INPUT!M699</f>
        <v>Emily000538</v>
      </c>
      <c r="K699" t="str">
        <f>INPUT!N699</f>
        <v>Emily000538</v>
      </c>
      <c r="L699" t="str">
        <f>INPUT!O699</f>
        <v>Pyrite</v>
      </c>
      <c r="M699">
        <f>INPUT!P699</f>
        <v>1</v>
      </c>
      <c r="N699">
        <f>INPUT!Q699</f>
        <v>-29</v>
      </c>
      <c r="O699">
        <f>INPUT!R699</f>
        <v>-14</v>
      </c>
      <c r="P699">
        <f>INPUT!S699</f>
        <v>-9</v>
      </c>
      <c r="Q699">
        <f>INPUT!T699</f>
        <v>151</v>
      </c>
      <c r="R699">
        <f>INPUT!U699</f>
        <v>34</v>
      </c>
      <c r="S699">
        <f>INPUT!V699</f>
        <v>43</v>
      </c>
      <c r="T699" t="str">
        <f>INPUT!W699</f>
        <v>-29.235833333333,151.57861111111</v>
      </c>
      <c r="U699" t="str">
        <f>INPUT!X699</f>
        <v>Pyrite</v>
      </c>
    </row>
    <row r="700" spans="1:21" x14ac:dyDescent="0.2">
      <c r="A700">
        <f>INPUT!D700</f>
        <v>299</v>
      </c>
      <c r="B700">
        <f>INPUT!E700</f>
        <v>252</v>
      </c>
      <c r="C700">
        <f>INPUT!F700</f>
        <v>209133</v>
      </c>
      <c r="D700" t="str">
        <f>INPUT!G700</f>
        <v>Chlorite Mine, Clive Co., New South Wales, Australia</v>
      </c>
      <c r="E700">
        <f>INPUT!H700</f>
        <v>0</v>
      </c>
      <c r="F700">
        <f>INPUT!I700</f>
        <v>105576</v>
      </c>
      <c r="G700" t="str">
        <f>INPUT!J700</f>
        <v>Cobalt-New Hope-Clarkes (New Hope Mine; Bung Lode; Cobalt Lode; Clarkes Lode; Sherrats Mine; New Hope Wolfram; James Public School Deposit), Clive Co., New South Wales, Australia</v>
      </c>
      <c r="H700" t="str">
        <f>INPUT!K700</f>
        <v>GSNSW43_1</v>
      </c>
      <c r="I700" t="str">
        <f>INPUT!L700</f>
        <v>GSNSW43_1</v>
      </c>
      <c r="J700" t="str">
        <f>INPUT!M700</f>
        <v>Emily000538</v>
      </c>
      <c r="K700" t="str">
        <f>INPUT!N700</f>
        <v>Emily000538</v>
      </c>
      <c r="L700" t="str">
        <f>INPUT!O700</f>
        <v>Sphalerite</v>
      </c>
      <c r="M700">
        <f>INPUT!P700</f>
        <v>1</v>
      </c>
      <c r="N700">
        <f>INPUT!Q700</f>
        <v>-29</v>
      </c>
      <c r="O700">
        <f>INPUT!R700</f>
        <v>-14</v>
      </c>
      <c r="P700">
        <f>INPUT!S700</f>
        <v>-9</v>
      </c>
      <c r="Q700">
        <f>INPUT!T700</f>
        <v>151</v>
      </c>
      <c r="R700">
        <f>INPUT!U700</f>
        <v>34</v>
      </c>
      <c r="S700">
        <f>INPUT!V700</f>
        <v>43</v>
      </c>
      <c r="T700" t="str">
        <f>INPUT!W700</f>
        <v>-29.235833333333,151.57861111111</v>
      </c>
      <c r="U700" t="str">
        <f>INPUT!X700</f>
        <v>Sphalerite</v>
      </c>
    </row>
    <row r="701" spans="1:21" x14ac:dyDescent="0.2">
      <c r="A701">
        <f>INPUT!D701</f>
        <v>299</v>
      </c>
      <c r="B701">
        <f>INPUT!E701</f>
        <v>252</v>
      </c>
      <c r="C701">
        <f>INPUT!F701</f>
        <v>105576</v>
      </c>
      <c r="D701" t="str">
        <f>INPUT!G701</f>
        <v>Cobalt-New Hope-Clarkes (New Hope Mine; Bung Lode; Cobalt Lode; Clarkes Lode; Sherrats Mine; New Hope Wolfram; James Public School Deposit), Clive Co., New South Wales, Australia</v>
      </c>
      <c r="E701">
        <f>INPUT!H701</f>
        <v>0</v>
      </c>
      <c r="F701">
        <f>INPUT!I701</f>
        <v>105576</v>
      </c>
      <c r="G701" t="str">
        <f>INPUT!J701</f>
        <v>Cobalt-New Hope-Clarkes (New Hope Mine; Bung Lode; Cobalt Lode; Clarkes Lode; Sherrats Mine; New Hope Wolfram; James Public School Deposit), Clive Co., New South Wales, Australia</v>
      </c>
      <c r="H701" t="str">
        <f>INPUT!K701</f>
        <v>GSNSW43_1</v>
      </c>
      <c r="I701" t="str">
        <f>INPUT!L701</f>
        <v>GSNSW43_1</v>
      </c>
      <c r="J701" t="str">
        <f>INPUT!M701</f>
        <v>Emily000538</v>
      </c>
      <c r="K701" t="str">
        <f>INPUT!N701</f>
        <v>Emily000538</v>
      </c>
      <c r="L701" t="str">
        <f>INPUT!O701</f>
        <v>Bismuthinite</v>
      </c>
      <c r="M701">
        <f>INPUT!P701</f>
        <v>1</v>
      </c>
      <c r="N701">
        <f>INPUT!Q701</f>
        <v>-29</v>
      </c>
      <c r="O701">
        <f>INPUT!R701</f>
        <v>-15</v>
      </c>
      <c r="P701">
        <f>INPUT!S701</f>
        <v>-18</v>
      </c>
      <c r="Q701">
        <f>INPUT!T701</f>
        <v>151</v>
      </c>
      <c r="R701">
        <f>INPUT!U701</f>
        <v>38</v>
      </c>
      <c r="S701">
        <f>INPUT!V701</f>
        <v>24</v>
      </c>
      <c r="T701" t="str">
        <f>INPUT!W701</f>
        <v>-29.255,151.64</v>
      </c>
      <c r="U701" t="str">
        <f>INPUT!X701</f>
        <v>Bismuthinite</v>
      </c>
    </row>
    <row r="702" spans="1:21" x14ac:dyDescent="0.2">
      <c r="A702">
        <f>INPUT!D702</f>
        <v>299</v>
      </c>
      <c r="B702">
        <f>INPUT!E702</f>
        <v>252</v>
      </c>
      <c r="C702">
        <f>INPUT!F702</f>
        <v>242563</v>
      </c>
      <c r="D702" t="str">
        <f>INPUT!G702</f>
        <v>Cow Swamp Deposit, Clive Co., New South Wales, Australia</v>
      </c>
      <c r="E702">
        <f>INPUT!H702</f>
        <v>0</v>
      </c>
      <c r="F702">
        <f>INPUT!I702</f>
        <v>105576</v>
      </c>
      <c r="G702" t="str">
        <f>INPUT!J702</f>
        <v>Cobalt-New Hope-Clarkes (New Hope Mine; Bung Lode; Cobalt Lode; Clarkes Lode; Sherrats Mine; New Hope Wolfram; James Public School Deposit), Clive Co., New South Wales, Australia</v>
      </c>
      <c r="H702" t="str">
        <f>INPUT!K702</f>
        <v>GSNSW43_1</v>
      </c>
      <c r="I702" t="str">
        <f>INPUT!L702</f>
        <v>GSNSW43_1</v>
      </c>
      <c r="J702" t="str">
        <f>INPUT!M702</f>
        <v>Emily000538</v>
      </c>
      <c r="K702" t="str">
        <f>INPUT!N702</f>
        <v>Emily000538</v>
      </c>
      <c r="L702" t="str">
        <f>INPUT!O702</f>
        <v>Pyrite</v>
      </c>
      <c r="M702">
        <f>INPUT!P702</f>
        <v>1</v>
      </c>
      <c r="N702">
        <f>INPUT!Q702</f>
        <v>-29</v>
      </c>
      <c r="O702">
        <f>INPUT!R702</f>
        <v>-14</v>
      </c>
      <c r="P702">
        <f>INPUT!S702</f>
        <v>-22</v>
      </c>
      <c r="Q702">
        <f>INPUT!T702</f>
        <v>151</v>
      </c>
      <c r="R702">
        <f>INPUT!U702</f>
        <v>38</v>
      </c>
      <c r="S702">
        <f>INPUT!V702</f>
        <v>20</v>
      </c>
      <c r="T702" t="str">
        <f>INPUT!W702</f>
        <v>-29.239444444444,151.63888888889</v>
      </c>
      <c r="U702" t="str">
        <f>INPUT!X702</f>
        <v>Pyrite</v>
      </c>
    </row>
    <row r="703" spans="1:21" x14ac:dyDescent="0.2">
      <c r="A703">
        <f>INPUT!D703</f>
        <v>299</v>
      </c>
      <c r="B703">
        <f>INPUT!E703</f>
        <v>252</v>
      </c>
      <c r="C703">
        <f>INPUT!F703</f>
        <v>240110</v>
      </c>
      <c r="D703" t="str">
        <f>INPUT!G703</f>
        <v>Currawong Body, Clive Co., New South Wales, Australia</v>
      </c>
      <c r="E703">
        <f>INPUT!H703</f>
        <v>0</v>
      </c>
      <c r="F703">
        <f>INPUT!I703</f>
        <v>105576</v>
      </c>
      <c r="G703" t="str">
        <f>INPUT!J703</f>
        <v>Cobalt-New Hope-Clarkes (New Hope Mine; Bung Lode; Cobalt Lode; Clarkes Lode; Sherrats Mine; New Hope Wolfram; James Public School Deposit), Clive Co., New South Wales, Australia</v>
      </c>
      <c r="H703" t="str">
        <f>INPUT!K703</f>
        <v>GSNSW43_1</v>
      </c>
      <c r="I703" t="str">
        <f>INPUT!L703</f>
        <v>GSNSW43_1</v>
      </c>
      <c r="J703" t="str">
        <f>INPUT!M703</f>
        <v>Emily000538</v>
      </c>
      <c r="K703" t="str">
        <f>INPUT!N703</f>
        <v>Emily000538</v>
      </c>
      <c r="L703" t="str">
        <f>INPUT!O703</f>
        <v>Bismuthinite</v>
      </c>
      <c r="M703">
        <f>INPUT!P703</f>
        <v>1</v>
      </c>
      <c r="N703">
        <f>INPUT!Q703</f>
        <v>-29</v>
      </c>
      <c r="O703">
        <f>INPUT!R703</f>
        <v>-17</v>
      </c>
      <c r="P703">
        <f>INPUT!S703</f>
        <v>-1</v>
      </c>
      <c r="Q703">
        <f>INPUT!T703</f>
        <v>151</v>
      </c>
      <c r="R703">
        <f>INPUT!U703</f>
        <v>41</v>
      </c>
      <c r="S703">
        <f>INPUT!V703</f>
        <v>0</v>
      </c>
      <c r="T703" t="str">
        <f>INPUT!W703</f>
        <v>-29.283611111111,151.68333333333</v>
      </c>
      <c r="U703" t="str">
        <f>INPUT!X703</f>
        <v>Bismuthinite</v>
      </c>
    </row>
    <row r="704" spans="1:21" x14ac:dyDescent="0.2">
      <c r="A704">
        <f>INPUT!D704</f>
        <v>299</v>
      </c>
      <c r="B704">
        <f>INPUT!E704</f>
        <v>252</v>
      </c>
      <c r="C704">
        <f>INPUT!F704</f>
        <v>105577</v>
      </c>
      <c r="D704" t="str">
        <f>INPUT!G704</f>
        <v>Currawong Lode, Clive Co., New South Wales, Australia</v>
      </c>
      <c r="E704">
        <f>INPUT!H704</f>
        <v>0</v>
      </c>
      <c r="F704">
        <f>INPUT!I704</f>
        <v>105576</v>
      </c>
      <c r="G704" t="str">
        <f>INPUT!J704</f>
        <v>Cobalt-New Hope-Clarkes (New Hope Mine; Bung Lode; Cobalt Lode; Clarkes Lode; Sherrats Mine; New Hope Wolfram; James Public School Deposit), Clive Co., New South Wales, Australia</v>
      </c>
      <c r="H704" t="str">
        <f>INPUT!K704</f>
        <v>GSNSW43_1</v>
      </c>
      <c r="I704" t="str">
        <f>INPUT!L704</f>
        <v>GSNSW43_1</v>
      </c>
      <c r="J704" t="str">
        <f>INPUT!M704</f>
        <v>Emily000538</v>
      </c>
      <c r="K704" t="str">
        <f>INPUT!N704</f>
        <v>Emily000538</v>
      </c>
      <c r="L704" t="str">
        <f>INPUT!O704</f>
        <v>Bismuthinite</v>
      </c>
      <c r="M704">
        <f>INPUT!P704</f>
        <v>1</v>
      </c>
      <c r="N704">
        <f>INPUT!Q704</f>
        <v>-29</v>
      </c>
      <c r="O704">
        <f>INPUT!R704</f>
        <v>-16</v>
      </c>
      <c r="P704">
        <f>INPUT!S704</f>
        <v>-52</v>
      </c>
      <c r="Q704">
        <f>INPUT!T704</f>
        <v>151</v>
      </c>
      <c r="R704">
        <f>INPUT!U704</f>
        <v>40</v>
      </c>
      <c r="S704">
        <f>INPUT!V704</f>
        <v>29</v>
      </c>
      <c r="T704" t="str">
        <f>INPUT!W704</f>
        <v>-29.281111111111,151.67472222222</v>
      </c>
      <c r="U704" t="str">
        <f>INPUT!X704</f>
        <v>Bismuthinite</v>
      </c>
    </row>
    <row r="705" spans="1:21" x14ac:dyDescent="0.2">
      <c r="A705">
        <f>INPUT!D705</f>
        <v>299</v>
      </c>
      <c r="B705">
        <f>INPUT!E705</f>
        <v>252</v>
      </c>
      <c r="C705">
        <f>INPUT!F705</f>
        <v>238073</v>
      </c>
      <c r="D705" t="str">
        <f>INPUT!G705</f>
        <v>Dead Horse Shaft, Clive Co., New South Wales, Australia</v>
      </c>
      <c r="E705">
        <f>INPUT!H705</f>
        <v>0</v>
      </c>
      <c r="F705">
        <f>INPUT!I705</f>
        <v>105576</v>
      </c>
      <c r="G705" t="str">
        <f>INPUT!J705</f>
        <v>Cobalt-New Hope-Clarkes (New Hope Mine; Bung Lode; Cobalt Lode; Clarkes Lode; Sherrats Mine; New Hope Wolfram; James Public School Deposit), Clive Co., New South Wales, Australia</v>
      </c>
      <c r="H705" t="str">
        <f>INPUT!K705</f>
        <v>GSNSW43_1</v>
      </c>
      <c r="I705" t="str">
        <f>INPUT!L705</f>
        <v>GSNSW43_1</v>
      </c>
      <c r="J705" t="str">
        <f>INPUT!M705</f>
        <v>Emily000538</v>
      </c>
      <c r="K705" t="str">
        <f>INPUT!N705</f>
        <v>Emily000538</v>
      </c>
      <c r="L705" t="str">
        <f>INPUT!O705</f>
        <v>Bismuthinite</v>
      </c>
      <c r="M705">
        <f>INPUT!P705</f>
        <v>1</v>
      </c>
      <c r="N705">
        <f>INPUT!Q705</f>
        <v>-29</v>
      </c>
      <c r="O705">
        <f>INPUT!R705</f>
        <v>-16</v>
      </c>
      <c r="P705">
        <f>INPUT!S705</f>
        <v>-4</v>
      </c>
      <c r="Q705">
        <f>INPUT!T705</f>
        <v>151</v>
      </c>
      <c r="R705">
        <f>INPUT!U705</f>
        <v>44</v>
      </c>
      <c r="S705">
        <f>INPUT!V705</f>
        <v>39</v>
      </c>
      <c r="T705" t="str">
        <f>INPUT!W705</f>
        <v>-29.267777777778,151.74416666667</v>
      </c>
      <c r="U705" t="str">
        <f>INPUT!X705</f>
        <v>Bismuthinite</v>
      </c>
    </row>
    <row r="706" spans="1:21" x14ac:dyDescent="0.2">
      <c r="A706">
        <f>INPUT!D706</f>
        <v>299</v>
      </c>
      <c r="B706">
        <f>INPUT!E706</f>
        <v>252</v>
      </c>
      <c r="C706">
        <f>INPUT!F706</f>
        <v>238073</v>
      </c>
      <c r="D706" t="str">
        <f>INPUT!G706</f>
        <v>Dead Horse Shaft, Clive Co., New South Wales, Australia</v>
      </c>
      <c r="E706">
        <f>INPUT!H706</f>
        <v>0</v>
      </c>
      <c r="F706">
        <f>INPUT!I706</f>
        <v>105576</v>
      </c>
      <c r="G706" t="str">
        <f>INPUT!J706</f>
        <v>Cobalt-New Hope-Clarkes (New Hope Mine; Bung Lode; Cobalt Lode; Clarkes Lode; Sherrats Mine; New Hope Wolfram; James Public School Deposit), Clive Co., New South Wales, Australia</v>
      </c>
      <c r="H706" t="str">
        <f>INPUT!K706</f>
        <v>GSNSW43_1</v>
      </c>
      <c r="I706" t="str">
        <f>INPUT!L706</f>
        <v>GSNSW43_1</v>
      </c>
      <c r="J706" t="str">
        <f>INPUT!M706</f>
        <v>Emily000538</v>
      </c>
      <c r="K706" t="str">
        <f>INPUT!N706</f>
        <v>Emily000538</v>
      </c>
      <c r="L706" t="str">
        <f>INPUT!O706</f>
        <v>Chalcopyrite</v>
      </c>
      <c r="M706">
        <f>INPUT!P706</f>
        <v>1</v>
      </c>
      <c r="N706">
        <f>INPUT!Q706</f>
        <v>-29</v>
      </c>
      <c r="O706">
        <f>INPUT!R706</f>
        <v>-16</v>
      </c>
      <c r="P706">
        <f>INPUT!S706</f>
        <v>-4</v>
      </c>
      <c r="Q706">
        <f>INPUT!T706</f>
        <v>151</v>
      </c>
      <c r="R706">
        <f>INPUT!U706</f>
        <v>44</v>
      </c>
      <c r="S706">
        <f>INPUT!V706</f>
        <v>39</v>
      </c>
      <c r="T706" t="str">
        <f>INPUT!W706</f>
        <v>-29.267777777778,151.74416666667</v>
      </c>
      <c r="U706" t="str">
        <f>INPUT!X706</f>
        <v>Chalcopyrite</v>
      </c>
    </row>
    <row r="707" spans="1:21" x14ac:dyDescent="0.2">
      <c r="A707">
        <f>INPUT!D707</f>
        <v>299</v>
      </c>
      <c r="B707">
        <f>INPUT!E707</f>
        <v>252</v>
      </c>
      <c r="C707">
        <f>INPUT!F707</f>
        <v>238073</v>
      </c>
      <c r="D707" t="str">
        <f>INPUT!G707</f>
        <v>Dead Horse Shaft, Clive Co., New South Wales, Australia</v>
      </c>
      <c r="E707">
        <f>INPUT!H707</f>
        <v>0</v>
      </c>
      <c r="F707">
        <f>INPUT!I707</f>
        <v>105576</v>
      </c>
      <c r="G707" t="str">
        <f>INPUT!J707</f>
        <v>Cobalt-New Hope-Clarkes (New Hope Mine; Bung Lode; Cobalt Lode; Clarkes Lode; Sherrats Mine; New Hope Wolfram; James Public School Deposit), Clive Co., New South Wales, Australia</v>
      </c>
      <c r="H707" t="str">
        <f>INPUT!K707</f>
        <v>GSNSW43_1</v>
      </c>
      <c r="I707" t="str">
        <f>INPUT!L707</f>
        <v>GSNSW43_1</v>
      </c>
      <c r="J707" t="str">
        <f>INPUT!M707</f>
        <v>Emily000538</v>
      </c>
      <c r="K707" t="str">
        <f>INPUT!N707</f>
        <v>Emily000538</v>
      </c>
      <c r="L707" t="str">
        <f>INPUT!O707</f>
        <v>Pyrite</v>
      </c>
      <c r="M707">
        <f>INPUT!P707</f>
        <v>1</v>
      </c>
      <c r="N707">
        <f>INPUT!Q707</f>
        <v>-29</v>
      </c>
      <c r="O707">
        <f>INPUT!R707</f>
        <v>-16</v>
      </c>
      <c r="P707">
        <f>INPUT!S707</f>
        <v>-4</v>
      </c>
      <c r="Q707">
        <f>INPUT!T707</f>
        <v>151</v>
      </c>
      <c r="R707">
        <f>INPUT!U707</f>
        <v>44</v>
      </c>
      <c r="S707">
        <f>INPUT!V707</f>
        <v>39</v>
      </c>
      <c r="T707" t="str">
        <f>INPUT!W707</f>
        <v>-29.267777777778,151.74416666667</v>
      </c>
      <c r="U707" t="str">
        <f>INPUT!X707</f>
        <v>Pyrite</v>
      </c>
    </row>
    <row r="708" spans="1:21" x14ac:dyDescent="0.2">
      <c r="A708">
        <f>INPUT!D708</f>
        <v>299</v>
      </c>
      <c r="B708">
        <f>INPUT!E708</f>
        <v>252</v>
      </c>
      <c r="C708">
        <f>INPUT!F708</f>
        <v>105490</v>
      </c>
      <c r="D708" t="str">
        <f>INPUT!G708</f>
        <v>Duck Creek Bismuth (Saul &amp; Staudes Bismuth Prospect; Deposit 1 Of GS1979/429), Clive Co., New South Wales, Australia</v>
      </c>
      <c r="E708">
        <f>INPUT!H708</f>
        <v>0</v>
      </c>
      <c r="F708">
        <f>INPUT!I708</f>
        <v>105576</v>
      </c>
      <c r="G708" t="str">
        <f>INPUT!J708</f>
        <v>Cobalt-New Hope-Clarkes (New Hope Mine; Bung Lode; Cobalt Lode; Clarkes Lode; Sherrats Mine; New Hope Wolfram; James Public School Deposit), Clive Co., New South Wales, Australia</v>
      </c>
      <c r="H708" t="str">
        <f>INPUT!K708</f>
        <v>GSNSW43_1</v>
      </c>
      <c r="I708" t="str">
        <f>INPUT!L708</f>
        <v>GSNSW43_1</v>
      </c>
      <c r="J708" t="str">
        <f>INPUT!M708</f>
        <v>Emily000538</v>
      </c>
      <c r="K708" t="str">
        <f>INPUT!N708</f>
        <v>Emily000538</v>
      </c>
      <c r="L708" t="str">
        <f>INPUT!O708</f>
        <v>Arsenopyrite</v>
      </c>
      <c r="M708">
        <f>INPUT!P708</f>
        <v>1</v>
      </c>
      <c r="N708">
        <f>INPUT!Q708</f>
        <v>-29</v>
      </c>
      <c r="O708">
        <f>INPUT!R708</f>
        <v>-12</v>
      </c>
      <c r="P708">
        <f>INPUT!S708</f>
        <v>-38</v>
      </c>
      <c r="Q708">
        <f>INPUT!T708</f>
        <v>151</v>
      </c>
      <c r="R708">
        <f>INPUT!U708</f>
        <v>33</v>
      </c>
      <c r="S708">
        <f>INPUT!V708</f>
        <v>10</v>
      </c>
      <c r="T708" t="str">
        <f>INPUT!W708</f>
        <v>-29.210555555556,151.55277777778</v>
      </c>
      <c r="U708" t="str">
        <f>INPUT!X708</f>
        <v>Arsenopyrite</v>
      </c>
    </row>
    <row r="709" spans="1:21" x14ac:dyDescent="0.2">
      <c r="A709">
        <f>INPUT!D709</f>
        <v>299</v>
      </c>
      <c r="B709">
        <f>INPUT!E709</f>
        <v>252</v>
      </c>
      <c r="C709">
        <f>INPUT!F709</f>
        <v>105490</v>
      </c>
      <c r="D709" t="str">
        <f>INPUT!G709</f>
        <v>Duck Creek Bismuth (Saul &amp; Staudes Bismuth Prospect; Deposit 1 Of GS1979/429), Clive Co., New South Wales, Australia</v>
      </c>
      <c r="E709">
        <f>INPUT!H709</f>
        <v>0</v>
      </c>
      <c r="F709">
        <f>INPUT!I709</f>
        <v>105576</v>
      </c>
      <c r="G709" t="str">
        <f>INPUT!J709</f>
        <v>Cobalt-New Hope-Clarkes (New Hope Mine; Bung Lode; Cobalt Lode; Clarkes Lode; Sherrats Mine; New Hope Wolfram; James Public School Deposit), Clive Co., New South Wales, Australia</v>
      </c>
      <c r="H709" t="str">
        <f>INPUT!K709</f>
        <v>GSNSW43_1</v>
      </c>
      <c r="I709" t="str">
        <f>INPUT!L709</f>
        <v>GSNSW43_1</v>
      </c>
      <c r="J709" t="str">
        <f>INPUT!M709</f>
        <v>Emily000538</v>
      </c>
      <c r="K709" t="str">
        <f>INPUT!N709</f>
        <v>Emily000538</v>
      </c>
      <c r="L709" t="str">
        <f>INPUT!O709</f>
        <v>Bismuthinite</v>
      </c>
      <c r="M709">
        <f>INPUT!P709</f>
        <v>1</v>
      </c>
      <c r="N709">
        <f>INPUT!Q709</f>
        <v>-29</v>
      </c>
      <c r="O709">
        <f>INPUT!R709</f>
        <v>-12</v>
      </c>
      <c r="P709">
        <f>INPUT!S709</f>
        <v>-38</v>
      </c>
      <c r="Q709">
        <f>INPUT!T709</f>
        <v>151</v>
      </c>
      <c r="R709">
        <f>INPUT!U709</f>
        <v>33</v>
      </c>
      <c r="S709">
        <f>INPUT!V709</f>
        <v>10</v>
      </c>
      <c r="T709" t="str">
        <f>INPUT!W709</f>
        <v>-29.210555555556,151.55277777778</v>
      </c>
      <c r="U709" t="str">
        <f>INPUT!X709</f>
        <v>Bismuthinite</v>
      </c>
    </row>
    <row r="710" spans="1:21" x14ac:dyDescent="0.2">
      <c r="A710">
        <f>INPUT!D710</f>
        <v>299</v>
      </c>
      <c r="B710">
        <f>INPUT!E710</f>
        <v>252</v>
      </c>
      <c r="C710">
        <f>INPUT!F710</f>
        <v>105490</v>
      </c>
      <c r="D710" t="str">
        <f>INPUT!G710</f>
        <v>Duck Creek Bismuth (Saul &amp; Staudes Bismuth Prospect; Deposit 1 Of GS1979/429), Clive Co., New South Wales, Australia</v>
      </c>
      <c r="E710">
        <f>INPUT!H710</f>
        <v>0</v>
      </c>
      <c r="F710">
        <f>INPUT!I710</f>
        <v>105576</v>
      </c>
      <c r="G710" t="str">
        <f>INPUT!J710</f>
        <v>Cobalt-New Hope-Clarkes (New Hope Mine; Bung Lode; Cobalt Lode; Clarkes Lode; Sherrats Mine; New Hope Wolfram; James Public School Deposit), Clive Co., New South Wales, Australia</v>
      </c>
      <c r="H710" t="str">
        <f>INPUT!K710</f>
        <v>GSNSW43_1</v>
      </c>
      <c r="I710" t="str">
        <f>INPUT!L710</f>
        <v>GSNSW43_1</v>
      </c>
      <c r="J710" t="str">
        <f>INPUT!M710</f>
        <v>Emily000538</v>
      </c>
      <c r="K710" t="str">
        <f>INPUT!N710</f>
        <v>Emily000538</v>
      </c>
      <c r="L710" t="str">
        <f>INPUT!O710</f>
        <v>Chalcopyrite</v>
      </c>
      <c r="M710">
        <f>INPUT!P710</f>
        <v>1</v>
      </c>
      <c r="N710">
        <f>INPUT!Q710</f>
        <v>-29</v>
      </c>
      <c r="O710">
        <f>INPUT!R710</f>
        <v>-12</v>
      </c>
      <c r="P710">
        <f>INPUT!S710</f>
        <v>-38</v>
      </c>
      <c r="Q710">
        <f>INPUT!T710</f>
        <v>151</v>
      </c>
      <c r="R710">
        <f>INPUT!U710</f>
        <v>33</v>
      </c>
      <c r="S710">
        <f>INPUT!V710</f>
        <v>10</v>
      </c>
      <c r="T710" t="str">
        <f>INPUT!W710</f>
        <v>-29.210555555556,151.55277777778</v>
      </c>
      <c r="U710" t="str">
        <f>INPUT!X710</f>
        <v>Chalcopyrite</v>
      </c>
    </row>
    <row r="711" spans="1:21" x14ac:dyDescent="0.2">
      <c r="A711">
        <f>INPUT!D711</f>
        <v>299</v>
      </c>
      <c r="B711">
        <f>INPUT!E711</f>
        <v>252</v>
      </c>
      <c r="C711">
        <f>INPUT!F711</f>
        <v>105490</v>
      </c>
      <c r="D711" t="str">
        <f>INPUT!G711</f>
        <v>Duck Creek Bismuth (Saul &amp; Staudes Bismuth Prospect; Deposit 1 Of GS1979/429), Clive Co., New South Wales, Australia</v>
      </c>
      <c r="E711">
        <f>INPUT!H711</f>
        <v>0</v>
      </c>
      <c r="F711">
        <f>INPUT!I711</f>
        <v>105576</v>
      </c>
      <c r="G711" t="str">
        <f>INPUT!J711</f>
        <v>Cobalt-New Hope-Clarkes (New Hope Mine; Bung Lode; Cobalt Lode; Clarkes Lode; Sherrats Mine; New Hope Wolfram; James Public School Deposit), Clive Co., New South Wales, Australia</v>
      </c>
      <c r="H711" t="str">
        <f>INPUT!K711</f>
        <v>GSNSW43_1</v>
      </c>
      <c r="I711" t="str">
        <f>INPUT!L711</f>
        <v>GSNSW43_1</v>
      </c>
      <c r="J711" t="str">
        <f>INPUT!M711</f>
        <v>Emily000538</v>
      </c>
      <c r="K711" t="str">
        <f>INPUT!N711</f>
        <v>Emily000538</v>
      </c>
      <c r="L711" t="str">
        <f>INPUT!O711</f>
        <v>Galenobismutite</v>
      </c>
      <c r="M711">
        <f>INPUT!P711</f>
        <v>1</v>
      </c>
      <c r="N711">
        <f>INPUT!Q711</f>
        <v>-29</v>
      </c>
      <c r="O711">
        <f>INPUT!R711</f>
        <v>-12</v>
      </c>
      <c r="P711">
        <f>INPUT!S711</f>
        <v>-38</v>
      </c>
      <c r="Q711">
        <f>INPUT!T711</f>
        <v>151</v>
      </c>
      <c r="R711">
        <f>INPUT!U711</f>
        <v>33</v>
      </c>
      <c r="S711">
        <f>INPUT!V711</f>
        <v>10</v>
      </c>
      <c r="T711" t="str">
        <f>INPUT!W711</f>
        <v>-29.210555555556,151.55277777778</v>
      </c>
      <c r="U711" t="str">
        <f>INPUT!X711</f>
        <v>Galenobismutite</v>
      </c>
    </row>
    <row r="712" spans="1:21" x14ac:dyDescent="0.2">
      <c r="A712">
        <f>INPUT!D712</f>
        <v>299</v>
      </c>
      <c r="B712">
        <f>INPUT!E712</f>
        <v>252</v>
      </c>
      <c r="C712">
        <f>INPUT!F712</f>
        <v>105490</v>
      </c>
      <c r="D712" t="str">
        <f>INPUT!G712</f>
        <v>Duck Creek Bismuth (Saul &amp; Staudes Bismuth Prospect; Deposit 1 Of GS1979/429), Clive Co., New South Wales, Australia</v>
      </c>
      <c r="E712">
        <f>INPUT!H712</f>
        <v>0</v>
      </c>
      <c r="F712">
        <f>INPUT!I712</f>
        <v>105576</v>
      </c>
      <c r="G712" t="str">
        <f>INPUT!J712</f>
        <v>Cobalt-New Hope-Clarkes (New Hope Mine; Bung Lode; Cobalt Lode; Clarkes Lode; Sherrats Mine; New Hope Wolfram; James Public School Deposit), Clive Co., New South Wales, Australia</v>
      </c>
      <c r="H712" t="str">
        <f>INPUT!K712</f>
        <v>GSNSW43_1</v>
      </c>
      <c r="I712" t="str">
        <f>INPUT!L712</f>
        <v>GSNSW43_1</v>
      </c>
      <c r="J712" t="str">
        <f>INPUT!M712</f>
        <v>Emily000538</v>
      </c>
      <c r="K712" t="str">
        <f>INPUT!N712</f>
        <v>Emily000538</v>
      </c>
      <c r="L712" t="str">
        <f>INPUT!O712</f>
        <v>Sphalerite</v>
      </c>
      <c r="M712">
        <f>INPUT!P712</f>
        <v>1</v>
      </c>
      <c r="N712">
        <f>INPUT!Q712</f>
        <v>-29</v>
      </c>
      <c r="O712">
        <f>INPUT!R712</f>
        <v>-12</v>
      </c>
      <c r="P712">
        <f>INPUT!S712</f>
        <v>-38</v>
      </c>
      <c r="Q712">
        <f>INPUT!T712</f>
        <v>151</v>
      </c>
      <c r="R712">
        <f>INPUT!U712</f>
        <v>33</v>
      </c>
      <c r="S712">
        <f>INPUT!V712</f>
        <v>10</v>
      </c>
      <c r="T712" t="str">
        <f>INPUT!W712</f>
        <v>-29.210555555556,151.55277777778</v>
      </c>
      <c r="U712" t="str">
        <f>INPUT!X712</f>
        <v>Sphalerite</v>
      </c>
    </row>
    <row r="713" spans="1:21" x14ac:dyDescent="0.2">
      <c r="A713">
        <f>INPUT!D713</f>
        <v>299</v>
      </c>
      <c r="B713">
        <f>INPUT!E713</f>
        <v>252</v>
      </c>
      <c r="C713">
        <f>INPUT!F713</f>
        <v>105489</v>
      </c>
      <c r="D713" t="str">
        <f>INPUT!G713</f>
        <v>Duck Creek Dam, Clive Co., New South Wales, Australia</v>
      </c>
      <c r="E713">
        <f>INPUT!H713</f>
        <v>0</v>
      </c>
      <c r="F713">
        <f>INPUT!I713</f>
        <v>105576</v>
      </c>
      <c r="G713" t="str">
        <f>INPUT!J713</f>
        <v>Cobalt-New Hope-Clarkes (New Hope Mine; Bung Lode; Cobalt Lode; Clarkes Lode; Sherrats Mine; New Hope Wolfram; James Public School Deposit), Clive Co., New South Wales, Australia</v>
      </c>
      <c r="H713" t="str">
        <f>INPUT!K713</f>
        <v>GSNSW43_1</v>
      </c>
      <c r="I713" t="str">
        <f>INPUT!L713</f>
        <v>GSNSW43_1</v>
      </c>
      <c r="J713" t="str">
        <f>INPUT!M713</f>
        <v>Emily000538</v>
      </c>
      <c r="K713" t="str">
        <f>INPUT!N713</f>
        <v>Emily000538</v>
      </c>
      <c r="L713" t="str">
        <f>INPUT!O713</f>
        <v>Bismuthinite</v>
      </c>
      <c r="M713">
        <f>INPUT!P713</f>
        <v>1</v>
      </c>
      <c r="N713">
        <f>INPUT!Q713</f>
        <v>-29</v>
      </c>
      <c r="O713">
        <f>INPUT!R713</f>
        <v>-12</v>
      </c>
      <c r="P713">
        <f>INPUT!S713</f>
        <v>-31</v>
      </c>
      <c r="Q713">
        <f>INPUT!T713</f>
        <v>151</v>
      </c>
      <c r="R713">
        <f>INPUT!U713</f>
        <v>33</v>
      </c>
      <c r="S713">
        <f>INPUT!V713</f>
        <v>21</v>
      </c>
      <c r="T713" t="str">
        <f>INPUT!W713</f>
        <v>-29.208611111111,151.55583333333</v>
      </c>
      <c r="U713" t="str">
        <f>INPUT!X713</f>
        <v>Bismuthinite</v>
      </c>
    </row>
    <row r="714" spans="1:21" x14ac:dyDescent="0.2">
      <c r="A714">
        <f>INPUT!D714</f>
        <v>299</v>
      </c>
      <c r="B714">
        <f>INPUT!E714</f>
        <v>252</v>
      </c>
      <c r="C714">
        <f>INPUT!F714</f>
        <v>243239</v>
      </c>
      <c r="D714" t="str">
        <f>INPUT!G714</f>
        <v>Duck Creek Prospect (Deposit 5 Of GS1979/429), Clive Co., New South Wales, Australia</v>
      </c>
      <c r="E714">
        <f>INPUT!H714</f>
        <v>0</v>
      </c>
      <c r="F714">
        <f>INPUT!I714</f>
        <v>105576</v>
      </c>
      <c r="G714" t="str">
        <f>INPUT!J714</f>
        <v>Cobalt-New Hope-Clarkes (New Hope Mine; Bung Lode; Cobalt Lode; Clarkes Lode; Sherrats Mine; New Hope Wolfram; James Public School Deposit), Clive Co., New South Wales, Australia</v>
      </c>
      <c r="H714" t="str">
        <f>INPUT!K714</f>
        <v>GSNSW43_1</v>
      </c>
      <c r="I714" t="str">
        <f>INPUT!L714</f>
        <v>GSNSW43_1</v>
      </c>
      <c r="J714" t="str">
        <f>INPUT!M714</f>
        <v>Emily000538</v>
      </c>
      <c r="K714" t="str">
        <f>INPUT!N714</f>
        <v>Emily000538</v>
      </c>
      <c r="L714" t="str">
        <f>INPUT!O714</f>
        <v>Pyrite</v>
      </c>
      <c r="M714">
        <f>INPUT!P714</f>
        <v>1</v>
      </c>
      <c r="N714">
        <f>INPUT!Q714</f>
        <v>-29</v>
      </c>
      <c r="O714">
        <f>INPUT!R714</f>
        <v>-12</v>
      </c>
      <c r="P714">
        <f>INPUT!S714</f>
        <v>-32</v>
      </c>
      <c r="Q714">
        <f>INPUT!T714</f>
        <v>151</v>
      </c>
      <c r="R714">
        <f>INPUT!U714</f>
        <v>33</v>
      </c>
      <c r="S714">
        <f>INPUT!V714</f>
        <v>8</v>
      </c>
      <c r="T714" t="str">
        <f>INPUT!W714</f>
        <v>-29.208888888889,151.55222222222</v>
      </c>
      <c r="U714" t="str">
        <f>INPUT!X714</f>
        <v>Pyrite</v>
      </c>
    </row>
    <row r="715" spans="1:21" x14ac:dyDescent="0.2">
      <c r="A715">
        <f>INPUT!D715</f>
        <v>299</v>
      </c>
      <c r="B715">
        <f>INPUT!E715</f>
        <v>252</v>
      </c>
      <c r="C715">
        <f>INPUT!F715</f>
        <v>105492</v>
      </c>
      <c r="D715" t="str">
        <f>INPUT!G715</f>
        <v>Elliotts Wolfram Mine (Elliotts Wolfram Mine - Duck Creek), Clive Co., New South Wales, Australia</v>
      </c>
      <c r="E715">
        <f>INPUT!H715</f>
        <v>0</v>
      </c>
      <c r="F715">
        <f>INPUT!I715</f>
        <v>105576</v>
      </c>
      <c r="G715" t="str">
        <f>INPUT!J715</f>
        <v>Cobalt-New Hope-Clarkes (New Hope Mine; Bung Lode; Cobalt Lode; Clarkes Lode; Sherrats Mine; New Hope Wolfram; James Public School Deposit), Clive Co., New South Wales, Australia</v>
      </c>
      <c r="H715" t="str">
        <f>INPUT!K715</f>
        <v>GSNSW43_1</v>
      </c>
      <c r="I715" t="str">
        <f>INPUT!L715</f>
        <v>GSNSW43_1</v>
      </c>
      <c r="J715" t="str">
        <f>INPUT!M715</f>
        <v>Emily000538</v>
      </c>
      <c r="K715" t="str">
        <f>INPUT!N715</f>
        <v>Emily000538</v>
      </c>
      <c r="L715" t="str">
        <f>INPUT!O715</f>
        <v>Arsenopyrite</v>
      </c>
      <c r="M715">
        <f>INPUT!P715</f>
        <v>1</v>
      </c>
      <c r="N715">
        <f>INPUT!Q715</f>
        <v>-29</v>
      </c>
      <c r="O715">
        <f>INPUT!R715</f>
        <v>-12</v>
      </c>
      <c r="P715">
        <f>INPUT!S715</f>
        <v>-55</v>
      </c>
      <c r="Q715">
        <f>INPUT!T715</f>
        <v>151</v>
      </c>
      <c r="R715">
        <f>INPUT!U715</f>
        <v>33</v>
      </c>
      <c r="S715">
        <f>INPUT!V715</f>
        <v>17</v>
      </c>
      <c r="T715" t="str">
        <f>INPUT!W715</f>
        <v>-29.215277777778,151.55472222222</v>
      </c>
      <c r="U715" t="str">
        <f>INPUT!X715</f>
        <v>Arsenopyrite</v>
      </c>
    </row>
    <row r="716" spans="1:21" x14ac:dyDescent="0.2">
      <c r="A716">
        <f>INPUT!D716</f>
        <v>299</v>
      </c>
      <c r="B716">
        <f>INPUT!E716</f>
        <v>252</v>
      </c>
      <c r="C716">
        <f>INPUT!F716</f>
        <v>105492</v>
      </c>
      <c r="D716" t="str">
        <f>INPUT!G716</f>
        <v>Elliotts Wolfram Mine (Elliotts Wolfram Mine - Duck Creek), Clive Co., New South Wales, Australia</v>
      </c>
      <c r="E716">
        <f>INPUT!H716</f>
        <v>0</v>
      </c>
      <c r="F716">
        <f>INPUT!I716</f>
        <v>105576</v>
      </c>
      <c r="G716" t="str">
        <f>INPUT!J716</f>
        <v>Cobalt-New Hope-Clarkes (New Hope Mine; Bung Lode; Cobalt Lode; Clarkes Lode; Sherrats Mine; New Hope Wolfram; James Public School Deposit), Clive Co., New South Wales, Australia</v>
      </c>
      <c r="H716" t="str">
        <f>INPUT!K716</f>
        <v>GSNSW43_1</v>
      </c>
      <c r="I716" t="str">
        <f>INPUT!L716</f>
        <v>GSNSW43_1</v>
      </c>
      <c r="J716" t="str">
        <f>INPUT!M716</f>
        <v>Emily000538</v>
      </c>
      <c r="K716" t="str">
        <f>INPUT!N716</f>
        <v>Emily000538</v>
      </c>
      <c r="L716" t="str">
        <f>INPUT!O716</f>
        <v>Pyrite</v>
      </c>
      <c r="M716">
        <f>INPUT!P716</f>
        <v>1</v>
      </c>
      <c r="N716">
        <f>INPUT!Q716</f>
        <v>-29</v>
      </c>
      <c r="O716">
        <f>INPUT!R716</f>
        <v>-12</v>
      </c>
      <c r="P716">
        <f>INPUT!S716</f>
        <v>-55</v>
      </c>
      <c r="Q716">
        <f>INPUT!T716</f>
        <v>151</v>
      </c>
      <c r="R716">
        <f>INPUT!U716</f>
        <v>33</v>
      </c>
      <c r="S716">
        <f>INPUT!V716</f>
        <v>17</v>
      </c>
      <c r="T716" t="str">
        <f>INPUT!W716</f>
        <v>-29.215277777778,151.55472222222</v>
      </c>
      <c r="U716" t="str">
        <f>INPUT!X716</f>
        <v>Pyrite</v>
      </c>
    </row>
    <row r="717" spans="1:21" x14ac:dyDescent="0.2">
      <c r="A717">
        <f>INPUT!D717</f>
        <v>299</v>
      </c>
      <c r="B717">
        <f>INPUT!E717</f>
        <v>252</v>
      </c>
      <c r="C717">
        <f>INPUT!F717</f>
        <v>105574</v>
      </c>
      <c r="D717" t="str">
        <f>INPUT!G717</f>
        <v>Emerald Mine, Clive Co., New South Wales, Australia</v>
      </c>
      <c r="E717">
        <f>INPUT!H717</f>
        <v>0</v>
      </c>
      <c r="F717">
        <f>INPUT!I717</f>
        <v>105576</v>
      </c>
      <c r="G717" t="str">
        <f>INPUT!J717</f>
        <v>Cobalt-New Hope-Clarkes (New Hope Mine; Bung Lode; Cobalt Lode; Clarkes Lode; Sherrats Mine; New Hope Wolfram; James Public School Deposit), Clive Co., New South Wales, Australia</v>
      </c>
      <c r="H717" t="str">
        <f>INPUT!K717</f>
        <v>GSNSW43_1</v>
      </c>
      <c r="I717" t="str">
        <f>INPUT!L717</f>
        <v>GSNSW43_1</v>
      </c>
      <c r="J717" t="str">
        <f>INPUT!M717</f>
        <v>Emily000538</v>
      </c>
      <c r="K717" t="str">
        <f>INPUT!N717</f>
        <v>Emily000538</v>
      </c>
      <c r="L717" t="str">
        <f>INPUT!O717</f>
        <v>Molybdenite</v>
      </c>
      <c r="M717">
        <f>INPUT!P717</f>
        <v>1</v>
      </c>
      <c r="N717">
        <f>INPUT!Q717</f>
        <v>-29</v>
      </c>
      <c r="O717">
        <f>INPUT!R717</f>
        <v>-15</v>
      </c>
      <c r="P717">
        <f>INPUT!S717</f>
        <v>-2</v>
      </c>
      <c r="Q717">
        <f>INPUT!T717</f>
        <v>151</v>
      </c>
      <c r="R717">
        <f>INPUT!U717</f>
        <v>38</v>
      </c>
      <c r="S717">
        <f>INPUT!V717</f>
        <v>12</v>
      </c>
      <c r="T717" t="str">
        <f>INPUT!W717</f>
        <v>-29.250555555556,151.63666666667</v>
      </c>
      <c r="U717" t="str">
        <f>INPUT!X717</f>
        <v>Molybdenite</v>
      </c>
    </row>
    <row r="718" spans="1:21" x14ac:dyDescent="0.2">
      <c r="A718">
        <f>INPUT!D718</f>
        <v>299</v>
      </c>
      <c r="B718">
        <f>INPUT!E718</f>
        <v>252</v>
      </c>
      <c r="C718">
        <f>INPUT!F718</f>
        <v>240292</v>
      </c>
      <c r="D718" t="str">
        <f>INPUT!G718</f>
        <v>Fielders Hill North, Clive Co., New South Wales, Australia</v>
      </c>
      <c r="E718">
        <f>INPUT!H718</f>
        <v>0</v>
      </c>
      <c r="F718">
        <f>INPUT!I718</f>
        <v>105576</v>
      </c>
      <c r="G718" t="str">
        <f>INPUT!J718</f>
        <v>Cobalt-New Hope-Clarkes (New Hope Mine; Bung Lode; Cobalt Lode; Clarkes Lode; Sherrats Mine; New Hope Wolfram; James Public School Deposit), Clive Co., New South Wales, Australia</v>
      </c>
      <c r="H718" t="str">
        <f>INPUT!K718</f>
        <v>GSNSW43_1</v>
      </c>
      <c r="I718" t="str">
        <f>INPUT!L718</f>
        <v>GSNSW43_1</v>
      </c>
      <c r="J718" t="str">
        <f>INPUT!M718</f>
        <v>Emily000538</v>
      </c>
      <c r="K718" t="str">
        <f>INPUT!N718</f>
        <v>Emily000538</v>
      </c>
      <c r="L718" t="str">
        <f>INPUT!O718</f>
        <v>Arsenopyrite</v>
      </c>
      <c r="M718">
        <f>INPUT!P718</f>
        <v>1</v>
      </c>
      <c r="N718">
        <f>INPUT!Q718</f>
        <v>-29</v>
      </c>
      <c r="O718">
        <f>INPUT!R718</f>
        <v>-15</v>
      </c>
      <c r="P718">
        <f>INPUT!S718</f>
        <v>-21</v>
      </c>
      <c r="Q718">
        <f>INPUT!T718</f>
        <v>151</v>
      </c>
      <c r="R718">
        <f>INPUT!U718</f>
        <v>37</v>
      </c>
      <c r="S718">
        <f>INPUT!V718</f>
        <v>60</v>
      </c>
      <c r="T718" t="str">
        <f>INPUT!W718</f>
        <v>-29.255833333333,151.63333333333</v>
      </c>
      <c r="U718" t="str">
        <f>INPUT!X718</f>
        <v>Arsenopyrite</v>
      </c>
    </row>
    <row r="719" spans="1:21" x14ac:dyDescent="0.2">
      <c r="A719">
        <f>INPUT!D719</f>
        <v>299</v>
      </c>
      <c r="B719">
        <f>INPUT!E719</f>
        <v>252</v>
      </c>
      <c r="C719">
        <f>INPUT!F719</f>
        <v>240293</v>
      </c>
      <c r="D719" t="str">
        <f>INPUT!G719</f>
        <v>Fielders Hill South (East Block 14 Torrington), Clive Co., New South Wales, Australia</v>
      </c>
      <c r="E719">
        <f>INPUT!H719</f>
        <v>0</v>
      </c>
      <c r="F719">
        <f>INPUT!I719</f>
        <v>105576</v>
      </c>
      <c r="G719" t="str">
        <f>INPUT!J719</f>
        <v>Cobalt-New Hope-Clarkes (New Hope Mine; Bung Lode; Cobalt Lode; Clarkes Lode; Sherrats Mine; New Hope Wolfram; James Public School Deposit), Clive Co., New South Wales, Australia</v>
      </c>
      <c r="H719" t="str">
        <f>INPUT!K719</f>
        <v>GSNSW43_1</v>
      </c>
      <c r="I719" t="str">
        <f>INPUT!L719</f>
        <v>GSNSW43_1</v>
      </c>
      <c r="J719" t="str">
        <f>INPUT!M719</f>
        <v>Emily000538</v>
      </c>
      <c r="K719" t="str">
        <f>INPUT!N719</f>
        <v>Emily000538</v>
      </c>
      <c r="L719" t="str">
        <f>INPUT!O719</f>
        <v>Chalcopyrite</v>
      </c>
      <c r="M719">
        <f>INPUT!P719</f>
        <v>1</v>
      </c>
      <c r="N719">
        <f>INPUT!Q719</f>
        <v>-29</v>
      </c>
      <c r="O719">
        <f>INPUT!R719</f>
        <v>-15</v>
      </c>
      <c r="P719">
        <f>INPUT!S719</f>
        <v>-29</v>
      </c>
      <c r="Q719">
        <f>INPUT!T719</f>
        <v>151</v>
      </c>
      <c r="R719">
        <f>INPUT!U719</f>
        <v>37</v>
      </c>
      <c r="S719">
        <f>INPUT!V719</f>
        <v>58</v>
      </c>
      <c r="T719" t="str">
        <f>INPUT!W719</f>
        <v>-29.258055555556,151.63277777778</v>
      </c>
      <c r="U719" t="str">
        <f>INPUT!X719</f>
        <v>Chalcopyrite</v>
      </c>
    </row>
    <row r="720" spans="1:21" x14ac:dyDescent="0.2">
      <c r="A720">
        <f>INPUT!D720</f>
        <v>299</v>
      </c>
      <c r="B720">
        <f>INPUT!E720</f>
        <v>252</v>
      </c>
      <c r="C720">
        <f>INPUT!F720</f>
        <v>240293</v>
      </c>
      <c r="D720" t="str">
        <f>INPUT!G720</f>
        <v>Fielders Hill South (East Block 14 Torrington), Clive Co., New South Wales, Australia</v>
      </c>
      <c r="E720">
        <f>INPUT!H720</f>
        <v>0</v>
      </c>
      <c r="F720">
        <f>INPUT!I720</f>
        <v>105576</v>
      </c>
      <c r="G720" t="str">
        <f>INPUT!J720</f>
        <v>Cobalt-New Hope-Clarkes (New Hope Mine; Bung Lode; Cobalt Lode; Clarkes Lode; Sherrats Mine; New Hope Wolfram; James Public School Deposit), Clive Co., New South Wales, Australia</v>
      </c>
      <c r="H720" t="str">
        <f>INPUT!K720</f>
        <v>GSNSW43_1</v>
      </c>
      <c r="I720" t="str">
        <f>INPUT!L720</f>
        <v>GSNSW43_1</v>
      </c>
      <c r="J720" t="str">
        <f>INPUT!M720</f>
        <v>Emily000538</v>
      </c>
      <c r="K720" t="str">
        <f>INPUT!N720</f>
        <v>Emily000538</v>
      </c>
      <c r="L720" t="str">
        <f>INPUT!O720</f>
        <v>Pyrite</v>
      </c>
      <c r="M720">
        <f>INPUT!P720</f>
        <v>1</v>
      </c>
      <c r="N720">
        <f>INPUT!Q720</f>
        <v>-29</v>
      </c>
      <c r="O720">
        <f>INPUT!R720</f>
        <v>-15</v>
      </c>
      <c r="P720">
        <f>INPUT!S720</f>
        <v>-29</v>
      </c>
      <c r="Q720">
        <f>INPUT!T720</f>
        <v>151</v>
      </c>
      <c r="R720">
        <f>INPUT!U720</f>
        <v>37</v>
      </c>
      <c r="S720">
        <f>INPUT!V720</f>
        <v>58</v>
      </c>
      <c r="T720" t="str">
        <f>INPUT!W720</f>
        <v>-29.258055555556,151.63277777778</v>
      </c>
      <c r="U720" t="str">
        <f>INPUT!X720</f>
        <v>Pyrite</v>
      </c>
    </row>
    <row r="721" spans="1:21" x14ac:dyDescent="0.2">
      <c r="A721">
        <f>INPUT!D721</f>
        <v>299</v>
      </c>
      <c r="B721">
        <f>INPUT!E721</f>
        <v>252</v>
      </c>
      <c r="C721">
        <f>INPUT!F721</f>
        <v>240293</v>
      </c>
      <c r="D721" t="str">
        <f>INPUT!G721</f>
        <v>Fielders Hill South (East Block 14 Torrington), Clive Co., New South Wales, Australia</v>
      </c>
      <c r="E721">
        <f>INPUT!H721</f>
        <v>0</v>
      </c>
      <c r="F721">
        <f>INPUT!I721</f>
        <v>105576</v>
      </c>
      <c r="G721" t="str">
        <f>INPUT!J721</f>
        <v>Cobalt-New Hope-Clarkes (New Hope Mine; Bung Lode; Cobalt Lode; Clarkes Lode; Sherrats Mine; New Hope Wolfram; James Public School Deposit), Clive Co., New South Wales, Australia</v>
      </c>
      <c r="H721" t="str">
        <f>INPUT!K721</f>
        <v>GSNSW43_1</v>
      </c>
      <c r="I721" t="str">
        <f>INPUT!L721</f>
        <v>GSNSW43_1</v>
      </c>
      <c r="J721" t="str">
        <f>INPUT!M721</f>
        <v>Emily000538</v>
      </c>
      <c r="K721" t="str">
        <f>INPUT!N721</f>
        <v>Emily000538</v>
      </c>
      <c r="L721" t="str">
        <f>INPUT!O721</f>
        <v>Sphalerite</v>
      </c>
      <c r="M721">
        <f>INPUT!P721</f>
        <v>1</v>
      </c>
      <c r="N721">
        <f>INPUT!Q721</f>
        <v>-29</v>
      </c>
      <c r="O721">
        <f>INPUT!R721</f>
        <v>-15</v>
      </c>
      <c r="P721">
        <f>INPUT!S721</f>
        <v>-29</v>
      </c>
      <c r="Q721">
        <f>INPUT!T721</f>
        <v>151</v>
      </c>
      <c r="R721">
        <f>INPUT!U721</f>
        <v>37</v>
      </c>
      <c r="S721">
        <f>INPUT!V721</f>
        <v>58</v>
      </c>
      <c r="T721" t="str">
        <f>INPUT!W721</f>
        <v>-29.258055555556,151.63277777778</v>
      </c>
      <c r="U721" t="str">
        <f>INPUT!X721</f>
        <v>Sphalerite</v>
      </c>
    </row>
    <row r="722" spans="1:21" x14ac:dyDescent="0.2">
      <c r="A722">
        <f>INPUT!D722</f>
        <v>299</v>
      </c>
      <c r="B722">
        <f>INPUT!E722</f>
        <v>252</v>
      </c>
      <c r="C722">
        <f>INPUT!F722</f>
        <v>105568</v>
      </c>
      <c r="D722" t="str">
        <f>INPUT!G722</f>
        <v>Fords Hill, Clive Co., New South Wales, Australia</v>
      </c>
      <c r="E722">
        <f>INPUT!H722</f>
        <v>0</v>
      </c>
      <c r="F722">
        <f>INPUT!I722</f>
        <v>105576</v>
      </c>
      <c r="G722" t="str">
        <f>INPUT!J722</f>
        <v>Cobalt-New Hope-Clarkes (New Hope Mine; Bung Lode; Cobalt Lode; Clarkes Lode; Sherrats Mine; New Hope Wolfram; James Public School Deposit), Clive Co., New South Wales, Australia</v>
      </c>
      <c r="H722" t="str">
        <f>INPUT!K722</f>
        <v>GSNSW43_1</v>
      </c>
      <c r="I722" t="str">
        <f>INPUT!L722</f>
        <v>GSNSW43_1</v>
      </c>
      <c r="J722" t="str">
        <f>INPUT!M722</f>
        <v>Emily000538</v>
      </c>
      <c r="K722" t="str">
        <f>INPUT!N722</f>
        <v>Emily000538</v>
      </c>
      <c r="L722" t="str">
        <f>INPUT!O722</f>
        <v>Arsenopyrite</v>
      </c>
      <c r="M722">
        <f>INPUT!P722</f>
        <v>1</v>
      </c>
      <c r="N722">
        <f>INPUT!Q722</f>
        <v>-29</v>
      </c>
      <c r="O722">
        <f>INPUT!R722</f>
        <v>-14</v>
      </c>
      <c r="P722">
        <f>INPUT!S722</f>
        <v>-54</v>
      </c>
      <c r="Q722">
        <f>INPUT!T722</f>
        <v>151</v>
      </c>
      <c r="R722">
        <f>INPUT!U722</f>
        <v>41</v>
      </c>
      <c r="S722">
        <f>INPUT!V722</f>
        <v>18</v>
      </c>
      <c r="T722" t="str">
        <f>INPUT!W722</f>
        <v>-29.248333333333,151.68833333333</v>
      </c>
      <c r="U722" t="str">
        <f>INPUT!X722</f>
        <v>Arsenopyrite</v>
      </c>
    </row>
    <row r="723" spans="1:21" x14ac:dyDescent="0.2">
      <c r="A723">
        <f>INPUT!D723</f>
        <v>299</v>
      </c>
      <c r="B723">
        <f>INPUT!E723</f>
        <v>252</v>
      </c>
      <c r="C723">
        <f>INPUT!F723</f>
        <v>105568</v>
      </c>
      <c r="D723" t="str">
        <f>INPUT!G723</f>
        <v>Fords Hill, Clive Co., New South Wales, Australia</v>
      </c>
      <c r="E723">
        <f>INPUT!H723</f>
        <v>0</v>
      </c>
      <c r="F723">
        <f>INPUT!I723</f>
        <v>105576</v>
      </c>
      <c r="G723" t="str">
        <f>INPUT!J723</f>
        <v>Cobalt-New Hope-Clarkes (New Hope Mine; Bung Lode; Cobalt Lode; Clarkes Lode; Sherrats Mine; New Hope Wolfram; James Public School Deposit), Clive Co., New South Wales, Australia</v>
      </c>
      <c r="H723" t="str">
        <f>INPUT!K723</f>
        <v>GSNSW43_1</v>
      </c>
      <c r="I723" t="str">
        <f>INPUT!L723</f>
        <v>GSNSW43_1</v>
      </c>
      <c r="J723" t="str">
        <f>INPUT!M723</f>
        <v>Emily000538</v>
      </c>
      <c r="K723" t="str">
        <f>INPUT!N723</f>
        <v>Emily000538</v>
      </c>
      <c r="L723" t="str">
        <f>INPUT!O723</f>
        <v>Molybdenite</v>
      </c>
      <c r="M723">
        <f>INPUT!P723</f>
        <v>1</v>
      </c>
      <c r="N723">
        <f>INPUT!Q723</f>
        <v>-29</v>
      </c>
      <c r="O723">
        <f>INPUT!R723</f>
        <v>-14</v>
      </c>
      <c r="P723">
        <f>INPUT!S723</f>
        <v>-54</v>
      </c>
      <c r="Q723">
        <f>INPUT!T723</f>
        <v>151</v>
      </c>
      <c r="R723">
        <f>INPUT!U723</f>
        <v>41</v>
      </c>
      <c r="S723">
        <f>INPUT!V723</f>
        <v>18</v>
      </c>
      <c r="T723" t="str">
        <f>INPUT!W723</f>
        <v>-29.248333333333,151.68833333333</v>
      </c>
      <c r="U723" t="str">
        <f>INPUT!X723</f>
        <v>Molybdenite</v>
      </c>
    </row>
    <row r="724" spans="1:21" x14ac:dyDescent="0.2">
      <c r="A724">
        <f>INPUT!D724</f>
        <v>299</v>
      </c>
      <c r="B724">
        <f>INPUT!E724</f>
        <v>252</v>
      </c>
      <c r="C724">
        <f>INPUT!F724</f>
        <v>240402</v>
      </c>
      <c r="D724" t="str">
        <f>INPUT!G724</f>
        <v>Hendricks Deposit, Clive Co., New South Wales, Australia</v>
      </c>
      <c r="E724">
        <f>INPUT!H724</f>
        <v>0</v>
      </c>
      <c r="F724">
        <f>INPUT!I724</f>
        <v>105576</v>
      </c>
      <c r="G724" t="str">
        <f>INPUT!J724</f>
        <v>Cobalt-New Hope-Clarkes (New Hope Mine; Bung Lode; Cobalt Lode; Clarkes Lode; Sherrats Mine; New Hope Wolfram; James Public School Deposit), Clive Co., New South Wales, Australia</v>
      </c>
      <c r="H724" t="str">
        <f>INPUT!K724</f>
        <v>GSNSW43_1</v>
      </c>
      <c r="I724" t="str">
        <f>INPUT!L724</f>
        <v>GSNSW43_1</v>
      </c>
      <c r="J724" t="str">
        <f>INPUT!M724</f>
        <v>Emily000538</v>
      </c>
      <c r="K724" t="str">
        <f>INPUT!N724</f>
        <v>Emily000538</v>
      </c>
      <c r="L724" t="str">
        <f>INPUT!O724</f>
        <v>Bismuthinite</v>
      </c>
      <c r="M724">
        <f>INPUT!P724</f>
        <v>1</v>
      </c>
      <c r="N724">
        <f>INPUT!Q724</f>
        <v>-29</v>
      </c>
      <c r="O724">
        <f>INPUT!R724</f>
        <v>-15</v>
      </c>
      <c r="P724">
        <f>INPUT!S724</f>
        <v>-13</v>
      </c>
      <c r="Q724">
        <f>INPUT!T724</f>
        <v>151</v>
      </c>
      <c r="R724">
        <f>INPUT!U724</f>
        <v>40</v>
      </c>
      <c r="S724">
        <f>INPUT!V724</f>
        <v>58</v>
      </c>
      <c r="T724" t="str">
        <f>INPUT!W724</f>
        <v>-29.253611111111,151.68277777778</v>
      </c>
      <c r="U724" t="str">
        <f>INPUT!X724</f>
        <v>Bismuthinite</v>
      </c>
    </row>
    <row r="725" spans="1:21" x14ac:dyDescent="0.2">
      <c r="A725">
        <f>INPUT!D725</f>
        <v>299</v>
      </c>
      <c r="B725">
        <f>INPUT!E725</f>
        <v>252</v>
      </c>
      <c r="C725">
        <f>INPUT!F725</f>
        <v>239449</v>
      </c>
      <c r="D725" t="str">
        <f>INPUT!G725</f>
        <v>Lost Shaft, Clive Co., New South Wales, Australia</v>
      </c>
      <c r="E725">
        <f>INPUT!H725</f>
        <v>0</v>
      </c>
      <c r="F725">
        <f>INPUT!I725</f>
        <v>105576</v>
      </c>
      <c r="G725" t="str">
        <f>INPUT!J725</f>
        <v>Cobalt-New Hope-Clarkes (New Hope Mine; Bung Lode; Cobalt Lode; Clarkes Lode; Sherrats Mine; New Hope Wolfram; James Public School Deposit), Clive Co., New South Wales, Australia</v>
      </c>
      <c r="H725" t="str">
        <f>INPUT!K725</f>
        <v>GSNSW43_1</v>
      </c>
      <c r="I725" t="str">
        <f>INPUT!L725</f>
        <v>GSNSW43_1</v>
      </c>
      <c r="J725" t="str">
        <f>INPUT!M725</f>
        <v>Emily000538</v>
      </c>
      <c r="K725" t="str">
        <f>INPUT!N725</f>
        <v>Emily000538</v>
      </c>
      <c r="L725" t="str">
        <f>INPUT!O725</f>
        <v>Bismuthinite</v>
      </c>
      <c r="M725">
        <f>INPUT!P725</f>
        <v>1</v>
      </c>
      <c r="N725">
        <f>INPUT!Q725</f>
        <v>-29</v>
      </c>
      <c r="O725">
        <f>INPUT!R725</f>
        <v>-14</v>
      </c>
      <c r="P725">
        <f>INPUT!S725</f>
        <v>-30</v>
      </c>
      <c r="Q725">
        <f>INPUT!T725</f>
        <v>151</v>
      </c>
      <c r="R725">
        <f>INPUT!U725</f>
        <v>42</v>
      </c>
      <c r="S725">
        <f>INPUT!V725</f>
        <v>21</v>
      </c>
      <c r="T725" t="str">
        <f>INPUT!W725</f>
        <v>-29.241666666667,151.70583333333</v>
      </c>
      <c r="U725" t="str">
        <f>INPUT!X725</f>
        <v>Bismuthinite</v>
      </c>
    </row>
    <row r="726" spans="1:21" x14ac:dyDescent="0.2">
      <c r="A726">
        <f>INPUT!D726</f>
        <v>299</v>
      </c>
      <c r="B726">
        <f>INPUT!E726</f>
        <v>252</v>
      </c>
      <c r="C726">
        <f>INPUT!F726</f>
        <v>242416</v>
      </c>
      <c r="D726" t="str">
        <f>INPUT!G726</f>
        <v>MacKays Deposit (MacKays Deposit - Cow Flat), Clive Co., New South Wales, Australia</v>
      </c>
      <c r="E726">
        <f>INPUT!H726</f>
        <v>0</v>
      </c>
      <c r="F726">
        <f>INPUT!I726</f>
        <v>105576</v>
      </c>
      <c r="G726" t="str">
        <f>INPUT!J726</f>
        <v>Cobalt-New Hope-Clarkes (New Hope Mine; Bung Lode; Cobalt Lode; Clarkes Lode; Sherrats Mine; New Hope Wolfram; James Public School Deposit), Clive Co., New South Wales, Australia</v>
      </c>
      <c r="H726" t="str">
        <f>INPUT!K726</f>
        <v>GSNSW43_1</v>
      </c>
      <c r="I726" t="str">
        <f>INPUT!L726</f>
        <v>GSNSW43_1</v>
      </c>
      <c r="J726" t="str">
        <f>INPUT!M726</f>
        <v>Emily000538</v>
      </c>
      <c r="K726" t="str">
        <f>INPUT!N726</f>
        <v>Emily000538</v>
      </c>
      <c r="L726" t="str">
        <f>INPUT!O726</f>
        <v>Arsenopyrite</v>
      </c>
      <c r="M726">
        <f>INPUT!P726</f>
        <v>1</v>
      </c>
      <c r="N726">
        <f>INPUT!Q726</f>
        <v>-29</v>
      </c>
      <c r="O726">
        <f>INPUT!R726</f>
        <v>-15</v>
      </c>
      <c r="P726">
        <f>INPUT!S726</f>
        <v>0</v>
      </c>
      <c r="Q726">
        <f>INPUT!T726</f>
        <v>151</v>
      </c>
      <c r="R726">
        <f>INPUT!U726</f>
        <v>37</v>
      </c>
      <c r="S726">
        <f>INPUT!V726</f>
        <v>18</v>
      </c>
      <c r="T726" t="str">
        <f>INPUT!W726</f>
        <v>-29.25,151.62166666667</v>
      </c>
      <c r="U726" t="str">
        <f>INPUT!X726</f>
        <v>Arsenopyrite</v>
      </c>
    </row>
    <row r="727" spans="1:21" x14ac:dyDescent="0.2">
      <c r="A727">
        <f>INPUT!D727</f>
        <v>299</v>
      </c>
      <c r="B727">
        <f>INPUT!E727</f>
        <v>252</v>
      </c>
      <c r="C727">
        <f>INPUT!F727</f>
        <v>242416</v>
      </c>
      <c r="D727" t="str">
        <f>INPUT!G727</f>
        <v>MacKays Deposit (MacKays Deposit - Cow Flat), Clive Co., New South Wales, Australia</v>
      </c>
      <c r="E727">
        <f>INPUT!H727</f>
        <v>0</v>
      </c>
      <c r="F727">
        <f>INPUT!I727</f>
        <v>105576</v>
      </c>
      <c r="G727" t="str">
        <f>INPUT!J727</f>
        <v>Cobalt-New Hope-Clarkes (New Hope Mine; Bung Lode; Cobalt Lode; Clarkes Lode; Sherrats Mine; New Hope Wolfram; James Public School Deposit), Clive Co., New South Wales, Australia</v>
      </c>
      <c r="H727" t="str">
        <f>INPUT!K727</f>
        <v>GSNSW43_1</v>
      </c>
      <c r="I727" t="str">
        <f>INPUT!L727</f>
        <v>GSNSW43_1</v>
      </c>
      <c r="J727" t="str">
        <f>INPUT!M727</f>
        <v>Emily000538</v>
      </c>
      <c r="K727" t="str">
        <f>INPUT!N727</f>
        <v>Emily000538</v>
      </c>
      <c r="L727" t="str">
        <f>INPUT!O727</f>
        <v>Pyrite</v>
      </c>
      <c r="M727">
        <f>INPUT!P727</f>
        <v>1</v>
      </c>
      <c r="N727">
        <f>INPUT!Q727</f>
        <v>-29</v>
      </c>
      <c r="O727">
        <f>INPUT!R727</f>
        <v>-15</v>
      </c>
      <c r="P727">
        <f>INPUT!S727</f>
        <v>0</v>
      </c>
      <c r="Q727">
        <f>INPUT!T727</f>
        <v>151</v>
      </c>
      <c r="R727">
        <f>INPUT!U727</f>
        <v>37</v>
      </c>
      <c r="S727">
        <f>INPUT!V727</f>
        <v>18</v>
      </c>
      <c r="T727" t="str">
        <f>INPUT!W727</f>
        <v>-29.25,151.62166666667</v>
      </c>
      <c r="U727" t="str">
        <f>INPUT!X727</f>
        <v>Pyrite</v>
      </c>
    </row>
    <row r="728" spans="1:21" x14ac:dyDescent="0.2">
      <c r="A728">
        <f>INPUT!D728</f>
        <v>299</v>
      </c>
      <c r="B728">
        <f>INPUT!E728</f>
        <v>252</v>
      </c>
      <c r="C728">
        <f>INPUT!F728</f>
        <v>240495</v>
      </c>
      <c r="D728" t="str">
        <f>INPUT!G728</f>
        <v>McCallums Deposit (Edith Lode), Clive Co., New South Wales, Australia</v>
      </c>
      <c r="E728">
        <f>INPUT!H728</f>
        <v>0</v>
      </c>
      <c r="F728">
        <f>INPUT!I728</f>
        <v>105576</v>
      </c>
      <c r="G728" t="str">
        <f>INPUT!J728</f>
        <v>Cobalt-New Hope-Clarkes (New Hope Mine; Bung Lode; Cobalt Lode; Clarkes Lode; Sherrats Mine; New Hope Wolfram; James Public School Deposit), Clive Co., New South Wales, Australia</v>
      </c>
      <c r="H728" t="str">
        <f>INPUT!K728</f>
        <v>GSNSW43_1</v>
      </c>
      <c r="I728" t="str">
        <f>INPUT!L728</f>
        <v>GSNSW43_1</v>
      </c>
      <c r="J728" t="str">
        <f>INPUT!M728</f>
        <v>Emily000538</v>
      </c>
      <c r="K728" t="str">
        <f>INPUT!N728</f>
        <v>Emily000538</v>
      </c>
      <c r="L728" t="str">
        <f>INPUT!O728</f>
        <v>Bismuthinite</v>
      </c>
      <c r="M728">
        <f>INPUT!P728</f>
        <v>1</v>
      </c>
      <c r="N728">
        <f>INPUT!Q728</f>
        <v>-29</v>
      </c>
      <c r="O728">
        <f>INPUT!R728</f>
        <v>-15</v>
      </c>
      <c r="P728">
        <f>INPUT!S728</f>
        <v>-3</v>
      </c>
      <c r="Q728">
        <f>INPUT!T728</f>
        <v>151</v>
      </c>
      <c r="R728">
        <f>INPUT!U728</f>
        <v>39</v>
      </c>
      <c r="S728">
        <f>INPUT!V728</f>
        <v>2</v>
      </c>
      <c r="T728" t="str">
        <f>INPUT!W728</f>
        <v>-29.250833333333,151.65055555556</v>
      </c>
      <c r="U728" t="str">
        <f>INPUT!X728</f>
        <v>Bismuthinite</v>
      </c>
    </row>
    <row r="729" spans="1:21" x14ac:dyDescent="0.2">
      <c r="A729">
        <f>INPUT!D729</f>
        <v>299</v>
      </c>
      <c r="B729">
        <f>INPUT!E729</f>
        <v>252</v>
      </c>
      <c r="C729">
        <f>INPUT!F729</f>
        <v>105488</v>
      </c>
      <c r="D729" t="str">
        <f>INPUT!G729</f>
        <v>McWatters Deposit, Clive Co., New South Wales, Australia</v>
      </c>
      <c r="E729">
        <f>INPUT!H729</f>
        <v>0</v>
      </c>
      <c r="F729">
        <f>INPUT!I729</f>
        <v>105576</v>
      </c>
      <c r="G729" t="str">
        <f>INPUT!J729</f>
        <v>Cobalt-New Hope-Clarkes (New Hope Mine; Bung Lode; Cobalt Lode; Clarkes Lode; Sherrats Mine; New Hope Wolfram; James Public School Deposit), Clive Co., New South Wales, Australia</v>
      </c>
      <c r="H729" t="str">
        <f>INPUT!K729</f>
        <v>GSNSW43_1</v>
      </c>
      <c r="I729" t="str">
        <f>INPUT!L729</f>
        <v>GSNSW43_1</v>
      </c>
      <c r="J729" t="str">
        <f>INPUT!M729</f>
        <v>Emily000538</v>
      </c>
      <c r="K729" t="str">
        <f>INPUT!N729</f>
        <v>Emily000538</v>
      </c>
      <c r="L729" t="str">
        <f>INPUT!O729</f>
        <v>Chalcopyrite</v>
      </c>
      <c r="M729">
        <f>INPUT!P729</f>
        <v>1</v>
      </c>
      <c r="N729">
        <f>INPUT!Q729</f>
        <v>-29</v>
      </c>
      <c r="O729">
        <f>INPUT!R729</f>
        <v>-12</v>
      </c>
      <c r="P729">
        <f>INPUT!S729</f>
        <v>-24</v>
      </c>
      <c r="Q729">
        <f>INPUT!T729</f>
        <v>151</v>
      </c>
      <c r="R729">
        <f>INPUT!U729</f>
        <v>32</v>
      </c>
      <c r="S729">
        <f>INPUT!V729</f>
        <v>46</v>
      </c>
      <c r="T729" t="str">
        <f>INPUT!W729</f>
        <v>-29.206666666667,151.54611111111</v>
      </c>
      <c r="U729" t="str">
        <f>INPUT!X729</f>
        <v>Chalcopyrite</v>
      </c>
    </row>
    <row r="730" spans="1:21" x14ac:dyDescent="0.2">
      <c r="A730">
        <f>INPUT!D730</f>
        <v>299</v>
      </c>
      <c r="B730">
        <f>INPUT!E730</f>
        <v>252</v>
      </c>
      <c r="C730">
        <f>INPUT!F730</f>
        <v>105488</v>
      </c>
      <c r="D730" t="str">
        <f>INPUT!G730</f>
        <v>McWatters Deposit, Clive Co., New South Wales, Australia</v>
      </c>
      <c r="E730">
        <f>INPUT!H730</f>
        <v>0</v>
      </c>
      <c r="F730">
        <f>INPUT!I730</f>
        <v>105576</v>
      </c>
      <c r="G730" t="str">
        <f>INPUT!J730</f>
        <v>Cobalt-New Hope-Clarkes (New Hope Mine; Bung Lode; Cobalt Lode; Clarkes Lode; Sherrats Mine; New Hope Wolfram; James Public School Deposit), Clive Co., New South Wales, Australia</v>
      </c>
      <c r="H730" t="str">
        <f>INPUT!K730</f>
        <v>GSNSW43_1</v>
      </c>
      <c r="I730" t="str">
        <f>INPUT!L730</f>
        <v>GSNSW43_1</v>
      </c>
      <c r="J730" t="str">
        <f>INPUT!M730</f>
        <v>Emily000538</v>
      </c>
      <c r="K730" t="str">
        <f>INPUT!N730</f>
        <v>Emily000538</v>
      </c>
      <c r="L730" t="str">
        <f>INPUT!O730</f>
        <v>Pyrite</v>
      </c>
      <c r="M730">
        <f>INPUT!P730</f>
        <v>1</v>
      </c>
      <c r="N730">
        <f>INPUT!Q730</f>
        <v>-29</v>
      </c>
      <c r="O730">
        <f>INPUT!R730</f>
        <v>-12</v>
      </c>
      <c r="P730">
        <f>INPUT!S730</f>
        <v>-24</v>
      </c>
      <c r="Q730">
        <f>INPUT!T730</f>
        <v>151</v>
      </c>
      <c r="R730">
        <f>INPUT!U730</f>
        <v>32</v>
      </c>
      <c r="S730">
        <f>INPUT!V730</f>
        <v>46</v>
      </c>
      <c r="T730" t="str">
        <f>INPUT!W730</f>
        <v>-29.206666666667,151.54611111111</v>
      </c>
      <c r="U730" t="str">
        <f>INPUT!X730</f>
        <v>Pyrite</v>
      </c>
    </row>
    <row r="731" spans="1:21" x14ac:dyDescent="0.2">
      <c r="A731">
        <f>INPUT!D731</f>
        <v>299</v>
      </c>
      <c r="B731">
        <f>INPUT!E731</f>
        <v>252</v>
      </c>
      <c r="C731">
        <f>INPUT!F731</f>
        <v>105488</v>
      </c>
      <c r="D731" t="str">
        <f>INPUT!G731</f>
        <v>McWatters Deposit, Clive Co., New South Wales, Australia</v>
      </c>
      <c r="E731">
        <f>INPUT!H731</f>
        <v>0</v>
      </c>
      <c r="F731">
        <f>INPUT!I731</f>
        <v>105576</v>
      </c>
      <c r="G731" t="str">
        <f>INPUT!J731</f>
        <v>Cobalt-New Hope-Clarkes (New Hope Mine; Bung Lode; Cobalt Lode; Clarkes Lode; Sherrats Mine; New Hope Wolfram; James Public School Deposit), Clive Co., New South Wales, Australia</v>
      </c>
      <c r="H731" t="str">
        <f>INPUT!K731</f>
        <v>GSNSW43_1</v>
      </c>
      <c r="I731" t="str">
        <f>INPUT!L731</f>
        <v>GSNSW43_1</v>
      </c>
      <c r="J731" t="str">
        <f>INPUT!M731</f>
        <v>Emily000538</v>
      </c>
      <c r="K731" t="str">
        <f>INPUT!N731</f>
        <v>Emily000538</v>
      </c>
      <c r="L731" t="str">
        <f>INPUT!O731</f>
        <v>Sphalerite</v>
      </c>
      <c r="M731">
        <f>INPUT!P731</f>
        <v>1</v>
      </c>
      <c r="N731">
        <f>INPUT!Q731</f>
        <v>-29</v>
      </c>
      <c r="O731">
        <f>INPUT!R731</f>
        <v>-12</v>
      </c>
      <c r="P731">
        <f>INPUT!S731</f>
        <v>-24</v>
      </c>
      <c r="Q731">
        <f>INPUT!T731</f>
        <v>151</v>
      </c>
      <c r="R731">
        <f>INPUT!U731</f>
        <v>32</v>
      </c>
      <c r="S731">
        <f>INPUT!V731</f>
        <v>46</v>
      </c>
      <c r="T731" t="str">
        <f>INPUT!W731</f>
        <v>-29.206666666667,151.54611111111</v>
      </c>
      <c r="U731" t="str">
        <f>INPUT!X731</f>
        <v>Sphalerite</v>
      </c>
    </row>
    <row r="732" spans="1:21" x14ac:dyDescent="0.2">
      <c r="A732">
        <f>INPUT!D732</f>
        <v>299</v>
      </c>
      <c r="B732">
        <f>INPUT!E732</f>
        <v>252</v>
      </c>
      <c r="C732">
        <f>INPUT!F732</f>
        <v>105491</v>
      </c>
      <c r="D732" t="str">
        <f>INPUT!G732</f>
        <v>One Mile Flat (One Mile Flat - Duck Creek), Clive Co., New South Wales, Australia</v>
      </c>
      <c r="E732">
        <f>INPUT!H732</f>
        <v>0</v>
      </c>
      <c r="F732">
        <f>INPUT!I732</f>
        <v>105576</v>
      </c>
      <c r="G732" t="str">
        <f>INPUT!J732</f>
        <v>Cobalt-New Hope-Clarkes (New Hope Mine; Bung Lode; Cobalt Lode; Clarkes Lode; Sherrats Mine; New Hope Wolfram; James Public School Deposit), Clive Co., New South Wales, Australia</v>
      </c>
      <c r="H732" t="str">
        <f>INPUT!K732</f>
        <v>GSNSW43_1</v>
      </c>
      <c r="I732" t="str">
        <f>INPUT!L732</f>
        <v>GSNSW43_1</v>
      </c>
      <c r="J732" t="str">
        <f>INPUT!M732</f>
        <v>Emily000538</v>
      </c>
      <c r="K732" t="str">
        <f>INPUT!N732</f>
        <v>Emily000538</v>
      </c>
      <c r="L732" t="str">
        <f>INPUT!O732</f>
        <v>Pyrite</v>
      </c>
      <c r="M732">
        <f>INPUT!P732</f>
        <v>1</v>
      </c>
      <c r="N732">
        <f>INPUT!Q732</f>
        <v>-29</v>
      </c>
      <c r="O732">
        <f>INPUT!R732</f>
        <v>-12</v>
      </c>
      <c r="P732">
        <f>INPUT!S732</f>
        <v>-52</v>
      </c>
      <c r="Q732">
        <f>INPUT!T732</f>
        <v>151</v>
      </c>
      <c r="R732">
        <f>INPUT!U732</f>
        <v>33</v>
      </c>
      <c r="S732">
        <f>INPUT!V732</f>
        <v>44</v>
      </c>
      <c r="T732" t="str">
        <f>INPUT!W732</f>
        <v>-29.214444444444,151.56222222222</v>
      </c>
      <c r="U732" t="str">
        <f>INPUT!X732</f>
        <v>Pyrite</v>
      </c>
    </row>
    <row r="733" spans="1:21" x14ac:dyDescent="0.2">
      <c r="A733">
        <f>INPUT!D733</f>
        <v>299</v>
      </c>
      <c r="B733">
        <f>INPUT!E733</f>
        <v>252</v>
      </c>
      <c r="C733">
        <f>INPUT!F733</f>
        <v>18813</v>
      </c>
      <c r="D733" t="str">
        <f>INPUT!G733</f>
        <v>Pine Lodes, Clive Co., New South Wales, Australia</v>
      </c>
      <c r="E733">
        <f>INPUT!H733</f>
        <v>0</v>
      </c>
      <c r="F733">
        <f>INPUT!I733</f>
        <v>105576</v>
      </c>
      <c r="G733" t="str">
        <f>INPUT!J733</f>
        <v>Cobalt-New Hope-Clarkes (New Hope Mine; Bung Lode; Cobalt Lode; Clarkes Lode; Sherrats Mine; New Hope Wolfram; James Public School Deposit), Clive Co., New South Wales, Australia</v>
      </c>
      <c r="H733" t="str">
        <f>INPUT!K733</f>
        <v>GSNSW43_1</v>
      </c>
      <c r="I733" t="str">
        <f>INPUT!L733</f>
        <v>GSNSW43_1</v>
      </c>
      <c r="J733" t="str">
        <f>INPUT!M733</f>
        <v>Emily000538</v>
      </c>
      <c r="K733" t="str">
        <f>INPUT!N733</f>
        <v>Emily000538</v>
      </c>
      <c r="L733" t="str">
        <f>INPUT!O733</f>
        <v>Pyrite</v>
      </c>
      <c r="M733">
        <f>INPUT!P733</f>
        <v>1</v>
      </c>
      <c r="N733">
        <f>INPUT!Q733</f>
        <v>-29</v>
      </c>
      <c r="O733">
        <f>INPUT!R733</f>
        <v>-9</v>
      </c>
      <c r="P733">
        <f>INPUT!S733</f>
        <v>-57</v>
      </c>
      <c r="Q733">
        <f>INPUT!T733</f>
        <v>151</v>
      </c>
      <c r="R733">
        <f>INPUT!U733</f>
        <v>35</v>
      </c>
      <c r="S733">
        <f>INPUT!V733</f>
        <v>49</v>
      </c>
      <c r="T733" t="str">
        <f>INPUT!W733</f>
        <v>-29.165833333333,151.59694444444</v>
      </c>
      <c r="U733" t="str">
        <f>INPUT!X733</f>
        <v>Pyrite</v>
      </c>
    </row>
    <row r="734" spans="1:21" x14ac:dyDescent="0.2">
      <c r="A734">
        <f>INPUT!D734</f>
        <v>299</v>
      </c>
      <c r="B734">
        <f>INPUT!E734</f>
        <v>252</v>
      </c>
      <c r="C734">
        <f>INPUT!F734</f>
        <v>208585</v>
      </c>
      <c r="D734" t="str">
        <f>INPUT!G734</f>
        <v>Pinkertons Mine, Clive Co., New South Wales, Australia</v>
      </c>
      <c r="E734">
        <f>INPUT!H734</f>
        <v>0</v>
      </c>
      <c r="F734">
        <f>INPUT!I734</f>
        <v>105576</v>
      </c>
      <c r="G734" t="str">
        <f>INPUT!J734</f>
        <v>Cobalt-New Hope-Clarkes (New Hope Mine; Bung Lode; Cobalt Lode; Clarkes Lode; Sherrats Mine; New Hope Wolfram; James Public School Deposit), Clive Co., New South Wales, Australia</v>
      </c>
      <c r="H734" t="str">
        <f>INPUT!K734</f>
        <v>GSNSW43_1</v>
      </c>
      <c r="I734" t="str">
        <f>INPUT!L734</f>
        <v>GSNSW43_1</v>
      </c>
      <c r="J734" t="str">
        <f>INPUT!M734</f>
        <v>Emily000538</v>
      </c>
      <c r="K734" t="str">
        <f>INPUT!N734</f>
        <v>Emily000538</v>
      </c>
      <c r="L734" t="str">
        <f>INPUT!O734</f>
        <v>Galena</v>
      </c>
      <c r="M734">
        <f>INPUT!P734</f>
        <v>1</v>
      </c>
      <c r="N734">
        <f>INPUT!Q734</f>
        <v>-29</v>
      </c>
      <c r="O734">
        <f>INPUT!R734</f>
        <v>-13</v>
      </c>
      <c r="P734">
        <f>INPUT!S734</f>
        <v>-9</v>
      </c>
      <c r="Q734">
        <f>INPUT!T734</f>
        <v>151</v>
      </c>
      <c r="R734">
        <f>INPUT!U734</f>
        <v>32</v>
      </c>
      <c r="S734">
        <f>INPUT!V734</f>
        <v>15</v>
      </c>
      <c r="T734" t="str">
        <f>INPUT!W734</f>
        <v>-29.219166666667,151.5375</v>
      </c>
      <c r="U734" t="str">
        <f>INPUT!X734</f>
        <v>Galena</v>
      </c>
    </row>
    <row r="735" spans="1:21" x14ac:dyDescent="0.2">
      <c r="A735">
        <f>INPUT!D735</f>
        <v>299</v>
      </c>
      <c r="B735">
        <f>INPUT!E735</f>
        <v>252</v>
      </c>
      <c r="C735">
        <f>INPUT!F735</f>
        <v>208585</v>
      </c>
      <c r="D735" t="str">
        <f>INPUT!G735</f>
        <v>Pinkertons Mine, Clive Co., New South Wales, Australia</v>
      </c>
      <c r="E735">
        <f>INPUT!H735</f>
        <v>0</v>
      </c>
      <c r="F735">
        <f>INPUT!I735</f>
        <v>105576</v>
      </c>
      <c r="G735" t="str">
        <f>INPUT!J735</f>
        <v>Cobalt-New Hope-Clarkes (New Hope Mine; Bung Lode; Cobalt Lode; Clarkes Lode; Sherrats Mine; New Hope Wolfram; James Public School Deposit), Clive Co., New South Wales, Australia</v>
      </c>
      <c r="H735" t="str">
        <f>INPUT!K735</f>
        <v>GSNSW43_1</v>
      </c>
      <c r="I735" t="str">
        <f>INPUT!L735</f>
        <v>GSNSW43_1</v>
      </c>
      <c r="J735" t="str">
        <f>INPUT!M735</f>
        <v>Emily000538</v>
      </c>
      <c r="K735" t="str">
        <f>INPUT!N735</f>
        <v>Emily000538</v>
      </c>
      <c r="L735" t="str">
        <f>INPUT!O735</f>
        <v>Pyrite</v>
      </c>
      <c r="M735">
        <f>INPUT!P735</f>
        <v>1</v>
      </c>
      <c r="N735">
        <f>INPUT!Q735</f>
        <v>-29</v>
      </c>
      <c r="O735">
        <f>INPUT!R735</f>
        <v>-13</v>
      </c>
      <c r="P735">
        <f>INPUT!S735</f>
        <v>-9</v>
      </c>
      <c r="Q735">
        <f>INPUT!T735</f>
        <v>151</v>
      </c>
      <c r="R735">
        <f>INPUT!U735</f>
        <v>32</v>
      </c>
      <c r="S735">
        <f>INPUT!V735</f>
        <v>15</v>
      </c>
      <c r="T735" t="str">
        <f>INPUT!W735</f>
        <v>-29.219166666667,151.5375</v>
      </c>
      <c r="U735" t="str">
        <f>INPUT!X735</f>
        <v>Pyrite</v>
      </c>
    </row>
    <row r="736" spans="1:21" x14ac:dyDescent="0.2">
      <c r="A736">
        <f>INPUT!D736</f>
        <v>299</v>
      </c>
      <c r="B736">
        <f>INPUT!E736</f>
        <v>252</v>
      </c>
      <c r="C736">
        <f>INPUT!F736</f>
        <v>208585</v>
      </c>
      <c r="D736" t="str">
        <f>INPUT!G736</f>
        <v>Pinkertons Mine, Clive Co., New South Wales, Australia</v>
      </c>
      <c r="E736">
        <f>INPUT!H736</f>
        <v>0</v>
      </c>
      <c r="F736">
        <f>INPUT!I736</f>
        <v>105576</v>
      </c>
      <c r="G736" t="str">
        <f>INPUT!J736</f>
        <v>Cobalt-New Hope-Clarkes (New Hope Mine; Bung Lode; Cobalt Lode; Clarkes Lode; Sherrats Mine; New Hope Wolfram; James Public School Deposit), Clive Co., New South Wales, Australia</v>
      </c>
      <c r="H736" t="str">
        <f>INPUT!K736</f>
        <v>GSNSW43_1</v>
      </c>
      <c r="I736" t="str">
        <f>INPUT!L736</f>
        <v>GSNSW43_1</v>
      </c>
      <c r="J736" t="str">
        <f>INPUT!M736</f>
        <v>Emily000538</v>
      </c>
      <c r="K736" t="str">
        <f>INPUT!N736</f>
        <v>Emily000538</v>
      </c>
      <c r="L736" t="str">
        <f>INPUT!O736</f>
        <v>Stannite</v>
      </c>
      <c r="M736">
        <f>INPUT!P736</f>
        <v>1</v>
      </c>
      <c r="N736">
        <f>INPUT!Q736</f>
        <v>-29</v>
      </c>
      <c r="O736">
        <f>INPUT!R736</f>
        <v>-13</v>
      </c>
      <c r="P736">
        <f>INPUT!S736</f>
        <v>-9</v>
      </c>
      <c r="Q736">
        <f>INPUT!T736</f>
        <v>151</v>
      </c>
      <c r="R736">
        <f>INPUT!U736</f>
        <v>32</v>
      </c>
      <c r="S736">
        <f>INPUT!V736</f>
        <v>15</v>
      </c>
      <c r="T736" t="str">
        <f>INPUT!W736</f>
        <v>-29.219166666667,151.5375</v>
      </c>
      <c r="U736" t="str">
        <f>INPUT!X736</f>
        <v>Stannite</v>
      </c>
    </row>
    <row r="737" spans="1:21" x14ac:dyDescent="0.2">
      <c r="A737">
        <f>INPUT!D737</f>
        <v>299</v>
      </c>
      <c r="B737">
        <f>INPUT!E737</f>
        <v>252</v>
      </c>
      <c r="C737">
        <f>INPUT!F737</f>
        <v>243245</v>
      </c>
      <c r="D737" t="str">
        <f>INPUT!G737</f>
        <v>Reedy Creek Gold, Clive Co., New South Wales, Australia</v>
      </c>
      <c r="E737">
        <f>INPUT!H737</f>
        <v>0</v>
      </c>
      <c r="F737">
        <f>INPUT!I737</f>
        <v>105576</v>
      </c>
      <c r="G737" t="str">
        <f>INPUT!J737</f>
        <v>Cobalt-New Hope-Clarkes (New Hope Mine; Bung Lode; Cobalt Lode; Clarkes Lode; Sherrats Mine; New Hope Wolfram; James Public School Deposit), Clive Co., New South Wales, Australia</v>
      </c>
      <c r="H737" t="str">
        <f>INPUT!K737</f>
        <v>GSNSW43_1</v>
      </c>
      <c r="I737" t="str">
        <f>INPUT!L737</f>
        <v>GSNSW43_1</v>
      </c>
      <c r="J737" t="str">
        <f>INPUT!M737</f>
        <v>Emily000538</v>
      </c>
      <c r="K737" t="str">
        <f>INPUT!N737</f>
        <v>Emily000538</v>
      </c>
      <c r="L737" t="str">
        <f>INPUT!O737</f>
        <v>Pyrite</v>
      </c>
      <c r="M737">
        <f>INPUT!P737</f>
        <v>1</v>
      </c>
      <c r="N737">
        <f>INPUT!Q737</f>
        <v>-29</v>
      </c>
      <c r="O737">
        <f>INPUT!R737</f>
        <v>-3</v>
      </c>
      <c r="P737">
        <f>INPUT!S737</f>
        <v>-9</v>
      </c>
      <c r="Q737">
        <f>INPUT!T737</f>
        <v>151</v>
      </c>
      <c r="R737">
        <f>INPUT!U737</f>
        <v>31</v>
      </c>
      <c r="S737">
        <f>INPUT!V737</f>
        <v>25</v>
      </c>
      <c r="T737" t="str">
        <f>INPUT!W737</f>
        <v>-29.0525,151.52361111111</v>
      </c>
      <c r="U737" t="str">
        <f>INPUT!X737</f>
        <v>Pyrite</v>
      </c>
    </row>
    <row r="738" spans="1:21" x14ac:dyDescent="0.2">
      <c r="A738">
        <f>INPUT!D738</f>
        <v>299</v>
      </c>
      <c r="B738">
        <f>INPUT!E738</f>
        <v>252</v>
      </c>
      <c r="C738">
        <f>INPUT!F738</f>
        <v>223595</v>
      </c>
      <c r="D738" t="str">
        <f>INPUT!G738</f>
        <v>Reid &amp; Cranes Lode (Elliotts Lode; Bark Hut Lode), Clive Co., New South Wales, Australia</v>
      </c>
      <c r="E738">
        <f>INPUT!H738</f>
        <v>0</v>
      </c>
      <c r="F738">
        <f>INPUT!I738</f>
        <v>105576</v>
      </c>
      <c r="G738" t="str">
        <f>INPUT!J738</f>
        <v>Cobalt-New Hope-Clarkes (New Hope Mine; Bung Lode; Cobalt Lode; Clarkes Lode; Sherrats Mine; New Hope Wolfram; James Public School Deposit), Clive Co., New South Wales, Australia</v>
      </c>
      <c r="H738" t="str">
        <f>INPUT!K738</f>
        <v>GSNSW43_1</v>
      </c>
      <c r="I738" t="str">
        <f>INPUT!L738</f>
        <v>GSNSW43_1</v>
      </c>
      <c r="J738" t="str">
        <f>INPUT!M738</f>
        <v>Emily000538</v>
      </c>
      <c r="K738" t="str">
        <f>INPUT!N738</f>
        <v>Emily000538</v>
      </c>
      <c r="L738" t="str">
        <f>INPUT!O738</f>
        <v>Galena</v>
      </c>
      <c r="M738">
        <f>INPUT!P738</f>
        <v>1</v>
      </c>
      <c r="N738">
        <f>INPUT!Q738</f>
        <v>-29</v>
      </c>
      <c r="O738">
        <f>INPUT!R738</f>
        <v>-19</v>
      </c>
      <c r="P738">
        <f>INPUT!S738</f>
        <v>-7</v>
      </c>
      <c r="Q738">
        <f>INPUT!T738</f>
        <v>151</v>
      </c>
      <c r="R738">
        <f>INPUT!U738</f>
        <v>44</v>
      </c>
      <c r="S738">
        <f>INPUT!V738</f>
        <v>52</v>
      </c>
      <c r="T738" t="str">
        <f>INPUT!W738</f>
        <v>-29.318611111111,151.74777777778</v>
      </c>
      <c r="U738" t="str">
        <f>INPUT!X738</f>
        <v>Galena</v>
      </c>
    </row>
    <row r="739" spans="1:21" x14ac:dyDescent="0.2">
      <c r="A739">
        <f>INPUT!D739</f>
        <v>299</v>
      </c>
      <c r="B739">
        <f>INPUT!E739</f>
        <v>252</v>
      </c>
      <c r="C739">
        <f>INPUT!F739</f>
        <v>223595</v>
      </c>
      <c r="D739" t="str">
        <f>INPUT!G739</f>
        <v>Reid &amp; Cranes Lode (Elliotts Lode; Bark Hut Lode), Clive Co., New South Wales, Australia</v>
      </c>
      <c r="E739">
        <f>INPUT!H739</f>
        <v>0</v>
      </c>
      <c r="F739">
        <f>INPUT!I739</f>
        <v>105576</v>
      </c>
      <c r="G739" t="str">
        <f>INPUT!J739</f>
        <v>Cobalt-New Hope-Clarkes (New Hope Mine; Bung Lode; Cobalt Lode; Clarkes Lode; Sherrats Mine; New Hope Wolfram; James Public School Deposit), Clive Co., New South Wales, Australia</v>
      </c>
      <c r="H739" t="str">
        <f>INPUT!K739</f>
        <v>GSNSW43_1</v>
      </c>
      <c r="I739" t="str">
        <f>INPUT!L739</f>
        <v>GSNSW43_1</v>
      </c>
      <c r="J739" t="str">
        <f>INPUT!M739</f>
        <v>Emily000538</v>
      </c>
      <c r="K739" t="str">
        <f>INPUT!N739</f>
        <v>Emily000538</v>
      </c>
      <c r="L739" t="str">
        <f>INPUT!O739</f>
        <v>Sphalerite</v>
      </c>
      <c r="M739">
        <f>INPUT!P739</f>
        <v>1</v>
      </c>
      <c r="N739">
        <f>INPUT!Q739</f>
        <v>-29</v>
      </c>
      <c r="O739">
        <f>INPUT!R739</f>
        <v>-19</v>
      </c>
      <c r="P739">
        <f>INPUT!S739</f>
        <v>-7</v>
      </c>
      <c r="Q739">
        <f>INPUT!T739</f>
        <v>151</v>
      </c>
      <c r="R739">
        <f>INPUT!U739</f>
        <v>44</v>
      </c>
      <c r="S739">
        <f>INPUT!V739</f>
        <v>52</v>
      </c>
      <c r="T739" t="str">
        <f>INPUT!W739</f>
        <v>-29.318611111111,151.74777777778</v>
      </c>
      <c r="U739" t="str">
        <f>INPUT!X739</f>
        <v>Sphalerite</v>
      </c>
    </row>
    <row r="740" spans="1:21" x14ac:dyDescent="0.2">
      <c r="A740">
        <f>INPUT!D740</f>
        <v>299</v>
      </c>
      <c r="B740">
        <f>INPUT!E740</f>
        <v>252</v>
      </c>
      <c r="C740">
        <f>INPUT!F740</f>
        <v>105493</v>
      </c>
      <c r="D740" t="str">
        <f>INPUT!G740</f>
        <v>Roaring Meg Deposit, Clive Co., New South Wales, Australia</v>
      </c>
      <c r="E740">
        <f>INPUT!H740</f>
        <v>0</v>
      </c>
      <c r="F740">
        <f>INPUT!I740</f>
        <v>105576</v>
      </c>
      <c r="G740" t="str">
        <f>INPUT!J740</f>
        <v>Cobalt-New Hope-Clarkes (New Hope Mine; Bung Lode; Cobalt Lode; Clarkes Lode; Sherrats Mine; New Hope Wolfram; James Public School Deposit), Clive Co., New South Wales, Australia</v>
      </c>
      <c r="H740" t="str">
        <f>INPUT!K740</f>
        <v>GSNSW43_1</v>
      </c>
      <c r="I740" t="str">
        <f>INPUT!L740</f>
        <v>GSNSW43_1</v>
      </c>
      <c r="J740" t="str">
        <f>INPUT!M740</f>
        <v>Emily000538</v>
      </c>
      <c r="K740" t="str">
        <f>INPUT!N740</f>
        <v>Emily000538</v>
      </c>
      <c r="L740" t="str">
        <f>INPUT!O740</f>
        <v>Galena</v>
      </c>
      <c r="M740">
        <f>INPUT!P740</f>
        <v>1</v>
      </c>
      <c r="N740">
        <f>INPUT!Q740</f>
        <v>-29</v>
      </c>
      <c r="O740">
        <f>INPUT!R740</f>
        <v>-13</v>
      </c>
      <c r="P740">
        <f>INPUT!S740</f>
        <v>-4</v>
      </c>
      <c r="Q740">
        <f>INPUT!T740</f>
        <v>151</v>
      </c>
      <c r="R740">
        <f>INPUT!U740</f>
        <v>32</v>
      </c>
      <c r="S740">
        <f>INPUT!V740</f>
        <v>38</v>
      </c>
      <c r="T740" t="str">
        <f>INPUT!W740</f>
        <v>-29.217777777778,151.54388888889</v>
      </c>
      <c r="U740" t="str">
        <f>INPUT!X740</f>
        <v>Galena</v>
      </c>
    </row>
    <row r="741" spans="1:21" x14ac:dyDescent="0.2">
      <c r="A741">
        <f>INPUT!D741</f>
        <v>299</v>
      </c>
      <c r="B741">
        <f>INPUT!E741</f>
        <v>252</v>
      </c>
      <c r="C741">
        <f>INPUT!F741</f>
        <v>105493</v>
      </c>
      <c r="D741" t="str">
        <f>INPUT!G741</f>
        <v>Roaring Meg Deposit, Clive Co., New South Wales, Australia</v>
      </c>
      <c r="E741">
        <f>INPUT!H741</f>
        <v>0</v>
      </c>
      <c r="F741">
        <f>INPUT!I741</f>
        <v>105576</v>
      </c>
      <c r="G741" t="str">
        <f>INPUT!J741</f>
        <v>Cobalt-New Hope-Clarkes (New Hope Mine; Bung Lode; Cobalt Lode; Clarkes Lode; Sherrats Mine; New Hope Wolfram; James Public School Deposit), Clive Co., New South Wales, Australia</v>
      </c>
      <c r="H741" t="str">
        <f>INPUT!K741</f>
        <v>GSNSW43_1</v>
      </c>
      <c r="I741" t="str">
        <f>INPUT!L741</f>
        <v>GSNSW43_1</v>
      </c>
      <c r="J741" t="str">
        <f>INPUT!M741</f>
        <v>Emily000538</v>
      </c>
      <c r="K741" t="str">
        <f>INPUT!N741</f>
        <v>Emily000538</v>
      </c>
      <c r="L741" t="str">
        <f>INPUT!O741</f>
        <v>Pyrite</v>
      </c>
      <c r="M741">
        <f>INPUT!P741</f>
        <v>1</v>
      </c>
      <c r="N741">
        <f>INPUT!Q741</f>
        <v>-29</v>
      </c>
      <c r="O741">
        <f>INPUT!R741</f>
        <v>-13</v>
      </c>
      <c r="P741">
        <f>INPUT!S741</f>
        <v>-4</v>
      </c>
      <c r="Q741">
        <f>INPUT!T741</f>
        <v>151</v>
      </c>
      <c r="R741">
        <f>INPUT!U741</f>
        <v>32</v>
      </c>
      <c r="S741">
        <f>INPUT!V741</f>
        <v>38</v>
      </c>
      <c r="T741" t="str">
        <f>INPUT!W741</f>
        <v>-29.217777777778,151.54388888889</v>
      </c>
      <c r="U741" t="str">
        <f>INPUT!X741</f>
        <v>Pyrite</v>
      </c>
    </row>
    <row r="742" spans="1:21" x14ac:dyDescent="0.2">
      <c r="A742">
        <f>INPUT!D742</f>
        <v>299</v>
      </c>
      <c r="B742">
        <f>INPUT!E742</f>
        <v>252</v>
      </c>
      <c r="C742">
        <f>INPUT!F742</f>
        <v>18850</v>
      </c>
      <c r="D742" t="str">
        <f>INPUT!G742</f>
        <v>Rock Vale, Clive Co., New South Wales, Australia</v>
      </c>
      <c r="E742">
        <f>INPUT!H742</f>
        <v>0</v>
      </c>
      <c r="F742">
        <f>INPUT!I742</f>
        <v>105576</v>
      </c>
      <c r="G742" t="str">
        <f>INPUT!J742</f>
        <v>Cobalt-New Hope-Clarkes (New Hope Mine; Bung Lode; Cobalt Lode; Clarkes Lode; Sherrats Mine; New Hope Wolfram; James Public School Deposit), Clive Co., New South Wales, Australia</v>
      </c>
      <c r="H742" t="str">
        <f>INPUT!K742</f>
        <v>GSNSW43_1</v>
      </c>
      <c r="I742" t="str">
        <f>INPUT!L742</f>
        <v>GSNSW43_1</v>
      </c>
      <c r="J742" t="str">
        <f>INPUT!M742</f>
        <v>Emily000538</v>
      </c>
      <c r="K742" t="str">
        <f>INPUT!N742</f>
        <v>Emily000538</v>
      </c>
      <c r="L742" t="str">
        <f>INPUT!O742</f>
        <v>Arsenopyrite</v>
      </c>
      <c r="M742">
        <f>INPUT!P742</f>
        <v>1</v>
      </c>
      <c r="N742">
        <f>INPUT!Q742</f>
        <v>0</v>
      </c>
      <c r="O742">
        <f>INPUT!R742</f>
        <v>0</v>
      </c>
      <c r="P742">
        <f>INPUT!S742</f>
        <v>0</v>
      </c>
      <c r="Q742">
        <f>INPUT!T742</f>
        <v>0</v>
      </c>
      <c r="R742">
        <f>INPUT!U742</f>
        <v>0</v>
      </c>
      <c r="S742">
        <f>INPUT!V742</f>
        <v>0</v>
      </c>
      <c r="T742" t="str">
        <f>INPUT!W742</f>
        <v>0,0</v>
      </c>
      <c r="U742" t="str">
        <f>INPUT!X742</f>
        <v>Arsenopyrite</v>
      </c>
    </row>
    <row r="743" spans="1:21" x14ac:dyDescent="0.2">
      <c r="A743">
        <f>INPUT!D743</f>
        <v>299</v>
      </c>
      <c r="B743">
        <f>INPUT!E743</f>
        <v>252</v>
      </c>
      <c r="C743">
        <f>INPUT!F743</f>
        <v>18850</v>
      </c>
      <c r="D743" t="str">
        <f>INPUT!G743</f>
        <v>Rock Vale, Clive Co., New South Wales, Australia</v>
      </c>
      <c r="E743">
        <f>INPUT!H743</f>
        <v>0</v>
      </c>
      <c r="F743">
        <f>INPUT!I743</f>
        <v>105576</v>
      </c>
      <c r="G743" t="str">
        <f>INPUT!J743</f>
        <v>Cobalt-New Hope-Clarkes (New Hope Mine; Bung Lode; Cobalt Lode; Clarkes Lode; Sherrats Mine; New Hope Wolfram; James Public School Deposit), Clive Co., New South Wales, Australia</v>
      </c>
      <c r="H743" t="str">
        <f>INPUT!K743</f>
        <v>GSNSW43_1</v>
      </c>
      <c r="I743" t="str">
        <f>INPUT!L743</f>
        <v>GSNSW43_1</v>
      </c>
      <c r="J743" t="str">
        <f>INPUT!M743</f>
        <v>Emily000538</v>
      </c>
      <c r="K743" t="str">
        <f>INPUT!N743</f>
        <v>Emily000538</v>
      </c>
      <c r="L743" t="str">
        <f>INPUT!O743</f>
        <v>Sphalerite</v>
      </c>
      <c r="M743">
        <f>INPUT!P743</f>
        <v>1</v>
      </c>
      <c r="N743">
        <f>INPUT!Q743</f>
        <v>0</v>
      </c>
      <c r="O743">
        <f>INPUT!R743</f>
        <v>0</v>
      </c>
      <c r="P743">
        <f>INPUT!S743</f>
        <v>0</v>
      </c>
      <c r="Q743">
        <f>INPUT!T743</f>
        <v>0</v>
      </c>
      <c r="R743">
        <f>INPUT!U743</f>
        <v>0</v>
      </c>
      <c r="S743">
        <f>INPUT!V743</f>
        <v>0</v>
      </c>
      <c r="T743" t="str">
        <f>INPUT!W743</f>
        <v>0,0</v>
      </c>
      <c r="U743" t="str">
        <f>INPUT!X743</f>
        <v>Sphalerite</v>
      </c>
    </row>
    <row r="744" spans="1:21" x14ac:dyDescent="0.2">
      <c r="A744">
        <f>INPUT!D744</f>
        <v>299</v>
      </c>
      <c r="B744">
        <f>INPUT!E744</f>
        <v>252</v>
      </c>
      <c r="C744">
        <f>INPUT!F744</f>
        <v>209134</v>
      </c>
      <c r="D744" t="str">
        <f>INPUT!G744</f>
        <v>Shed Deposit (Coral Mine), Clive Co., New South Wales, Australia</v>
      </c>
      <c r="E744">
        <f>INPUT!H744</f>
        <v>0</v>
      </c>
      <c r="F744">
        <f>INPUT!I744</f>
        <v>105576</v>
      </c>
      <c r="G744" t="str">
        <f>INPUT!J744</f>
        <v>Cobalt-New Hope-Clarkes (New Hope Mine; Bung Lode; Cobalt Lode; Clarkes Lode; Sherrats Mine; New Hope Wolfram; James Public School Deposit), Clive Co., New South Wales, Australia</v>
      </c>
      <c r="H744" t="str">
        <f>INPUT!K744</f>
        <v>GSNSW43_1</v>
      </c>
      <c r="I744" t="str">
        <f>INPUT!L744</f>
        <v>GSNSW43_1</v>
      </c>
      <c r="J744" t="str">
        <f>INPUT!M744</f>
        <v>Emily000538</v>
      </c>
      <c r="K744" t="str">
        <f>INPUT!N744</f>
        <v>Emily000538</v>
      </c>
      <c r="L744" t="str">
        <f>INPUT!O744</f>
        <v>Arsenopyrite</v>
      </c>
      <c r="M744">
        <f>INPUT!P744</f>
        <v>1</v>
      </c>
      <c r="N744">
        <f>INPUT!Q744</f>
        <v>-29</v>
      </c>
      <c r="O744">
        <f>INPUT!R744</f>
        <v>-14</v>
      </c>
      <c r="P744">
        <f>INPUT!S744</f>
        <v>-9</v>
      </c>
      <c r="Q744">
        <f>INPUT!T744</f>
        <v>151</v>
      </c>
      <c r="R744">
        <f>INPUT!U744</f>
        <v>34</v>
      </c>
      <c r="S744">
        <f>INPUT!V744</f>
        <v>50</v>
      </c>
      <c r="T744" t="str">
        <f>INPUT!W744</f>
        <v>-29.235833333333,151.58055555556</v>
      </c>
      <c r="U744" t="str">
        <f>INPUT!X744</f>
        <v>Arsenopyrite</v>
      </c>
    </row>
    <row r="745" spans="1:21" x14ac:dyDescent="0.2">
      <c r="A745">
        <f>INPUT!D745</f>
        <v>299</v>
      </c>
      <c r="B745">
        <f>INPUT!E745</f>
        <v>252</v>
      </c>
      <c r="C745">
        <f>INPUT!F745</f>
        <v>209134</v>
      </c>
      <c r="D745" t="str">
        <f>INPUT!G745</f>
        <v>Shed Deposit (Coral Mine), Clive Co., New South Wales, Australia</v>
      </c>
      <c r="E745">
        <f>INPUT!H745</f>
        <v>0</v>
      </c>
      <c r="F745">
        <f>INPUT!I745</f>
        <v>105576</v>
      </c>
      <c r="G745" t="str">
        <f>INPUT!J745</f>
        <v>Cobalt-New Hope-Clarkes (New Hope Mine; Bung Lode; Cobalt Lode; Clarkes Lode; Sherrats Mine; New Hope Wolfram; James Public School Deposit), Clive Co., New South Wales, Australia</v>
      </c>
      <c r="H745" t="str">
        <f>INPUT!K745</f>
        <v>GSNSW43_1</v>
      </c>
      <c r="I745" t="str">
        <f>INPUT!L745</f>
        <v>GSNSW43_1</v>
      </c>
      <c r="J745" t="str">
        <f>INPUT!M745</f>
        <v>Emily000538</v>
      </c>
      <c r="K745" t="str">
        <f>INPUT!N745</f>
        <v>Emily000538</v>
      </c>
      <c r="L745" t="str">
        <f>INPUT!O745</f>
        <v>Chalcopyrite</v>
      </c>
      <c r="M745">
        <f>INPUT!P745</f>
        <v>1</v>
      </c>
      <c r="N745">
        <f>INPUT!Q745</f>
        <v>-29</v>
      </c>
      <c r="O745">
        <f>INPUT!R745</f>
        <v>-14</v>
      </c>
      <c r="P745">
        <f>INPUT!S745</f>
        <v>-9</v>
      </c>
      <c r="Q745">
        <f>INPUT!T745</f>
        <v>151</v>
      </c>
      <c r="R745">
        <f>INPUT!U745</f>
        <v>34</v>
      </c>
      <c r="S745">
        <f>INPUT!V745</f>
        <v>50</v>
      </c>
      <c r="T745" t="str">
        <f>INPUT!W745</f>
        <v>-29.235833333333,151.58055555556</v>
      </c>
      <c r="U745" t="str">
        <f>INPUT!X745</f>
        <v>Chalcopyrite</v>
      </c>
    </row>
    <row r="746" spans="1:21" x14ac:dyDescent="0.2">
      <c r="A746">
        <f>INPUT!D746</f>
        <v>299</v>
      </c>
      <c r="B746">
        <f>INPUT!E746</f>
        <v>252</v>
      </c>
      <c r="C746">
        <f>INPUT!F746</f>
        <v>105575</v>
      </c>
      <c r="D746" t="str">
        <f>INPUT!G746</f>
        <v>Smiths Mica (Mica Lode; Smiths Mica Mine; Junction Reefs), Clive Co., New South Wales, Australia</v>
      </c>
      <c r="E746">
        <f>INPUT!H746</f>
        <v>0</v>
      </c>
      <c r="F746">
        <f>INPUT!I746</f>
        <v>105576</v>
      </c>
      <c r="G746" t="str">
        <f>INPUT!J746</f>
        <v>Cobalt-New Hope-Clarkes (New Hope Mine; Bung Lode; Cobalt Lode; Clarkes Lode; Sherrats Mine; New Hope Wolfram; James Public School Deposit), Clive Co., New South Wales, Australia</v>
      </c>
      <c r="H746" t="str">
        <f>INPUT!K746</f>
        <v>GSNSW43_1</v>
      </c>
      <c r="I746" t="str">
        <f>INPUT!L746</f>
        <v>GSNSW43_1</v>
      </c>
      <c r="J746" t="str">
        <f>INPUT!M746</f>
        <v>Emily000538</v>
      </c>
      <c r="K746" t="str">
        <f>INPUT!N746</f>
        <v>Emily000538</v>
      </c>
      <c r="L746" t="str">
        <f>INPUT!O746</f>
        <v>Pyrite</v>
      </c>
      <c r="M746">
        <f>INPUT!P746</f>
        <v>1</v>
      </c>
      <c r="N746">
        <f>INPUT!Q746</f>
        <v>-29</v>
      </c>
      <c r="O746">
        <f>INPUT!R746</f>
        <v>-14</v>
      </c>
      <c r="P746">
        <f>INPUT!S746</f>
        <v>-57</v>
      </c>
      <c r="Q746">
        <f>INPUT!T746</f>
        <v>151</v>
      </c>
      <c r="R746">
        <f>INPUT!U746</f>
        <v>40</v>
      </c>
      <c r="S746">
        <f>INPUT!V746</f>
        <v>10</v>
      </c>
      <c r="T746" t="str">
        <f>INPUT!W746</f>
        <v>-29.249166666667,151.66944444444</v>
      </c>
      <c r="U746" t="str">
        <f>INPUT!X746</f>
        <v>Pyrite</v>
      </c>
    </row>
    <row r="747" spans="1:21" x14ac:dyDescent="0.2">
      <c r="A747">
        <f>INPUT!D747</f>
        <v>299</v>
      </c>
      <c r="B747">
        <f>INPUT!E747</f>
        <v>252</v>
      </c>
      <c r="C747">
        <f>INPUT!F747</f>
        <v>240298</v>
      </c>
      <c r="D747" t="str">
        <f>INPUT!G747</f>
        <v>Smiths Mica Lode (Smiths Mica Mine; Mica Lode; Junction Reefs), Clive Co., New South Wales, Australia</v>
      </c>
      <c r="E747">
        <f>INPUT!H747</f>
        <v>0</v>
      </c>
      <c r="F747">
        <f>INPUT!I747</f>
        <v>105576</v>
      </c>
      <c r="G747" t="str">
        <f>INPUT!J747</f>
        <v>Cobalt-New Hope-Clarkes (New Hope Mine; Bung Lode; Cobalt Lode; Clarkes Lode; Sherrats Mine; New Hope Wolfram; James Public School Deposit), Clive Co., New South Wales, Australia</v>
      </c>
      <c r="H747" t="str">
        <f>INPUT!K747</f>
        <v>GSNSW43_1</v>
      </c>
      <c r="I747" t="str">
        <f>INPUT!L747</f>
        <v>GSNSW43_1</v>
      </c>
      <c r="J747" t="str">
        <f>INPUT!M747</f>
        <v>Emily000538</v>
      </c>
      <c r="K747" t="str">
        <f>INPUT!N747</f>
        <v>Emily000538</v>
      </c>
      <c r="L747" t="str">
        <f>INPUT!O747</f>
        <v>Pyrite</v>
      </c>
      <c r="M747">
        <f>INPUT!P747</f>
        <v>1</v>
      </c>
      <c r="N747">
        <f>INPUT!Q747</f>
        <v>-29</v>
      </c>
      <c r="O747">
        <f>INPUT!R747</f>
        <v>-14</v>
      </c>
      <c r="P747">
        <f>INPUT!S747</f>
        <v>-57</v>
      </c>
      <c r="Q747">
        <f>INPUT!T747</f>
        <v>151</v>
      </c>
      <c r="R747">
        <f>INPUT!U747</f>
        <v>40</v>
      </c>
      <c r="S747">
        <f>INPUT!V747</f>
        <v>10</v>
      </c>
      <c r="T747" t="str">
        <f>INPUT!W747</f>
        <v>-29.249166666667,151.66944444444</v>
      </c>
      <c r="U747" t="str">
        <f>INPUT!X747</f>
        <v>Pyrite</v>
      </c>
    </row>
    <row r="748" spans="1:21" x14ac:dyDescent="0.2">
      <c r="A748">
        <f>INPUT!D748</f>
        <v>299</v>
      </c>
      <c r="B748">
        <f>INPUT!E748</f>
        <v>252</v>
      </c>
      <c r="C748">
        <f>INPUT!F748</f>
        <v>237130</v>
      </c>
      <c r="D748" t="str">
        <f>INPUT!G748</f>
        <v>Sugarloaf Deposit, Clive Co., New South Wales, Australia</v>
      </c>
      <c r="E748">
        <f>INPUT!H748</f>
        <v>0</v>
      </c>
      <c r="F748">
        <f>INPUT!I748</f>
        <v>105576</v>
      </c>
      <c r="G748" t="str">
        <f>INPUT!J748</f>
        <v>Cobalt-New Hope-Clarkes (New Hope Mine; Bung Lode; Cobalt Lode; Clarkes Lode; Sherrats Mine; New Hope Wolfram; James Public School Deposit), Clive Co., New South Wales, Australia</v>
      </c>
      <c r="H748" t="str">
        <f>INPUT!K748</f>
        <v>GSNSW43_1</v>
      </c>
      <c r="I748" t="str">
        <f>INPUT!L748</f>
        <v>GSNSW43_1</v>
      </c>
      <c r="J748" t="str">
        <f>INPUT!M748</f>
        <v>Emily000538</v>
      </c>
      <c r="K748" t="str">
        <f>INPUT!N748</f>
        <v>Emily000538</v>
      </c>
      <c r="L748" t="str">
        <f>INPUT!O748</f>
        <v>Arsenopyrite</v>
      </c>
      <c r="M748">
        <f>INPUT!P748</f>
        <v>1</v>
      </c>
      <c r="N748">
        <f>INPUT!Q748</f>
        <v>-29</v>
      </c>
      <c r="O748">
        <f>INPUT!R748</f>
        <v>-13</v>
      </c>
      <c r="P748">
        <f>INPUT!S748</f>
        <v>-22</v>
      </c>
      <c r="Q748">
        <f>INPUT!T748</f>
        <v>151</v>
      </c>
      <c r="R748">
        <f>INPUT!U748</f>
        <v>45</v>
      </c>
      <c r="S748">
        <f>INPUT!V748</f>
        <v>15</v>
      </c>
      <c r="T748" t="str">
        <f>INPUT!W748</f>
        <v>-29.222777777778,151.75416666667</v>
      </c>
      <c r="U748" t="str">
        <f>INPUT!X748</f>
        <v>Arsenopyrite</v>
      </c>
    </row>
    <row r="749" spans="1:21" x14ac:dyDescent="0.2">
      <c r="A749">
        <f>INPUT!D749</f>
        <v>299</v>
      </c>
      <c r="B749">
        <f>INPUT!E749</f>
        <v>252</v>
      </c>
      <c r="C749">
        <f>INPUT!F749</f>
        <v>223616</v>
      </c>
      <c r="D749" t="str">
        <f>INPUT!G749</f>
        <v>Torrington Lode, Clive Co., New South Wales, Australia</v>
      </c>
      <c r="E749">
        <f>INPUT!H749</f>
        <v>0</v>
      </c>
      <c r="F749">
        <f>INPUT!I749</f>
        <v>105576</v>
      </c>
      <c r="G749" t="str">
        <f>INPUT!J749</f>
        <v>Cobalt-New Hope-Clarkes (New Hope Mine; Bung Lode; Cobalt Lode; Clarkes Lode; Sherrats Mine; New Hope Wolfram; James Public School Deposit), Clive Co., New South Wales, Australia</v>
      </c>
      <c r="H749" t="str">
        <f>INPUT!K749</f>
        <v>GSNSW43_1</v>
      </c>
      <c r="I749" t="str">
        <f>INPUT!L749</f>
        <v>GSNSW43_1</v>
      </c>
      <c r="J749" t="str">
        <f>INPUT!M749</f>
        <v>Emily000538</v>
      </c>
      <c r="K749" t="str">
        <f>INPUT!N749</f>
        <v>Emily000538</v>
      </c>
      <c r="L749" t="str">
        <f>INPUT!O749</f>
        <v>Chalcopyrite</v>
      </c>
      <c r="M749">
        <f>INPUT!P749</f>
        <v>1</v>
      </c>
      <c r="N749">
        <f>INPUT!Q749</f>
        <v>-29</v>
      </c>
      <c r="O749">
        <f>INPUT!R749</f>
        <v>-18</v>
      </c>
      <c r="P749">
        <f>INPUT!S749</f>
        <v>-13</v>
      </c>
      <c r="Q749">
        <f>INPUT!T749</f>
        <v>151</v>
      </c>
      <c r="R749">
        <f>INPUT!U749</f>
        <v>43</v>
      </c>
      <c r="S749">
        <f>INPUT!V749</f>
        <v>35</v>
      </c>
      <c r="T749" t="str">
        <f>INPUT!W749</f>
        <v>-29.303611111111,151.72638888889</v>
      </c>
      <c r="U749" t="str">
        <f>INPUT!X749</f>
        <v>Chalcopyrite</v>
      </c>
    </row>
    <row r="750" spans="1:21" x14ac:dyDescent="0.2">
      <c r="A750">
        <f>INPUT!D750</f>
        <v>299</v>
      </c>
      <c r="B750">
        <f>INPUT!E750</f>
        <v>252</v>
      </c>
      <c r="C750">
        <f>INPUT!F750</f>
        <v>222817</v>
      </c>
      <c r="D750" t="str">
        <f>INPUT!G750</f>
        <v>Tungsten Open Cut, Clive Co., New South Wales, Australia</v>
      </c>
      <c r="E750">
        <f>INPUT!H750</f>
        <v>0</v>
      </c>
      <c r="F750">
        <f>INPUT!I750</f>
        <v>105576</v>
      </c>
      <c r="G750" t="str">
        <f>INPUT!J750</f>
        <v>Cobalt-New Hope-Clarkes (New Hope Mine; Bung Lode; Cobalt Lode; Clarkes Lode; Sherrats Mine; New Hope Wolfram; James Public School Deposit), Clive Co., New South Wales, Australia</v>
      </c>
      <c r="H750" t="str">
        <f>INPUT!K750</f>
        <v>GSNSW43_1</v>
      </c>
      <c r="I750" t="str">
        <f>INPUT!L750</f>
        <v>GSNSW43_1</v>
      </c>
      <c r="J750" t="str">
        <f>INPUT!M750</f>
        <v>Emily000538</v>
      </c>
      <c r="K750" t="str">
        <f>INPUT!N750</f>
        <v>Emily000538</v>
      </c>
      <c r="L750" t="str">
        <f>INPUT!O750</f>
        <v>Bismuthinite</v>
      </c>
      <c r="M750">
        <f>INPUT!P750</f>
        <v>1</v>
      </c>
      <c r="N750">
        <f>INPUT!Q750</f>
        <v>-29</v>
      </c>
      <c r="O750">
        <f>INPUT!R750</f>
        <v>-15</v>
      </c>
      <c r="P750">
        <f>INPUT!S750</f>
        <v>-42</v>
      </c>
      <c r="Q750">
        <f>INPUT!T750</f>
        <v>151</v>
      </c>
      <c r="R750">
        <f>INPUT!U750</f>
        <v>40</v>
      </c>
      <c r="S750">
        <f>INPUT!V750</f>
        <v>28</v>
      </c>
      <c r="T750" t="str">
        <f>INPUT!W750</f>
        <v>-29.261666666667,151.67444444444</v>
      </c>
      <c r="U750" t="str">
        <f>INPUT!X750</f>
        <v>Bismuthinite</v>
      </c>
    </row>
    <row r="751" spans="1:21" x14ac:dyDescent="0.2">
      <c r="A751">
        <f>INPUT!D751</f>
        <v>299</v>
      </c>
      <c r="B751">
        <f>INPUT!E751</f>
        <v>252</v>
      </c>
      <c r="C751">
        <f>INPUT!F751</f>
        <v>238082</v>
      </c>
      <c r="D751" t="str">
        <f>INPUT!G751</f>
        <v>Valley View Deposit, Clive Co., New South Wales, Australia</v>
      </c>
      <c r="E751">
        <f>INPUT!H751</f>
        <v>0</v>
      </c>
      <c r="F751">
        <f>INPUT!I751</f>
        <v>105576</v>
      </c>
      <c r="G751" t="str">
        <f>INPUT!J751</f>
        <v>Cobalt-New Hope-Clarkes (New Hope Mine; Bung Lode; Cobalt Lode; Clarkes Lode; Sherrats Mine; New Hope Wolfram; James Public School Deposit), Clive Co., New South Wales, Australia</v>
      </c>
      <c r="H751" t="str">
        <f>INPUT!K751</f>
        <v>GSNSW43_1</v>
      </c>
      <c r="I751" t="str">
        <f>INPUT!L751</f>
        <v>GSNSW43_1</v>
      </c>
      <c r="J751" t="str">
        <f>INPUT!M751</f>
        <v>Emily000538</v>
      </c>
      <c r="K751" t="str">
        <f>INPUT!N751</f>
        <v>Emily000538</v>
      </c>
      <c r="L751" t="str">
        <f>INPUT!O751</f>
        <v>Pyrite</v>
      </c>
      <c r="M751">
        <f>INPUT!P751</f>
        <v>1</v>
      </c>
      <c r="N751">
        <f>INPUT!Q751</f>
        <v>-29</v>
      </c>
      <c r="O751">
        <f>INPUT!R751</f>
        <v>-14</v>
      </c>
      <c r="P751">
        <f>INPUT!S751</f>
        <v>-53</v>
      </c>
      <c r="Q751">
        <f>INPUT!T751</f>
        <v>151</v>
      </c>
      <c r="R751">
        <f>INPUT!U751</f>
        <v>44</v>
      </c>
      <c r="S751">
        <f>INPUT!V751</f>
        <v>23</v>
      </c>
      <c r="T751" t="str">
        <f>INPUT!W751</f>
        <v>-29.248055555556,151.73972222222</v>
      </c>
      <c r="U751" t="str">
        <f>INPUT!X751</f>
        <v>Pyrite</v>
      </c>
    </row>
    <row r="752" spans="1:21" x14ac:dyDescent="0.2">
      <c r="A752">
        <f>INPUT!D752</f>
        <v>299</v>
      </c>
      <c r="B752">
        <f>INPUT!E752</f>
        <v>252</v>
      </c>
      <c r="C752">
        <f>INPUT!F752</f>
        <v>105600</v>
      </c>
      <c r="D752" t="str">
        <f>INPUT!G752</f>
        <v>Walshs Tin Mine (Walshes Lode), Clive Co., New South Wales, Australia</v>
      </c>
      <c r="E752">
        <f>INPUT!H752</f>
        <v>0</v>
      </c>
      <c r="F752">
        <f>INPUT!I752</f>
        <v>105576</v>
      </c>
      <c r="G752" t="str">
        <f>INPUT!J752</f>
        <v>Cobalt-New Hope-Clarkes (New Hope Mine; Bung Lode; Cobalt Lode; Clarkes Lode; Sherrats Mine; New Hope Wolfram; James Public School Deposit), Clive Co., New South Wales, Australia</v>
      </c>
      <c r="H752" t="str">
        <f>INPUT!K752</f>
        <v>GSNSW43_1</v>
      </c>
      <c r="I752" t="str">
        <f>INPUT!L752</f>
        <v>GSNSW43_1</v>
      </c>
      <c r="J752" t="str">
        <f>INPUT!M752</f>
        <v>Emily000538</v>
      </c>
      <c r="K752" t="str">
        <f>INPUT!N752</f>
        <v>Emily000538</v>
      </c>
      <c r="L752" t="str">
        <f>INPUT!O752</f>
        <v>Arsenopyrite</v>
      </c>
      <c r="M752">
        <f>INPUT!P752</f>
        <v>1</v>
      </c>
      <c r="N752">
        <f>INPUT!Q752</f>
        <v>-29</v>
      </c>
      <c r="O752">
        <f>INPUT!R752</f>
        <v>-15</v>
      </c>
      <c r="P752">
        <f>INPUT!S752</f>
        <v>-26</v>
      </c>
      <c r="Q752">
        <f>INPUT!T752</f>
        <v>151</v>
      </c>
      <c r="R752">
        <f>INPUT!U752</f>
        <v>44</v>
      </c>
      <c r="S752">
        <f>INPUT!V752</f>
        <v>7</v>
      </c>
      <c r="T752" t="str">
        <f>INPUT!W752</f>
        <v>-29.257222222222,151.73527777778</v>
      </c>
      <c r="U752" t="str">
        <f>INPUT!X752</f>
        <v>Arsenopyrite</v>
      </c>
    </row>
    <row r="753" spans="1:21" x14ac:dyDescent="0.2">
      <c r="A753">
        <f>INPUT!D753</f>
        <v>299</v>
      </c>
      <c r="B753">
        <f>INPUT!E753</f>
        <v>252</v>
      </c>
      <c r="C753">
        <f>INPUT!F753</f>
        <v>105600</v>
      </c>
      <c r="D753" t="str">
        <f>INPUT!G753</f>
        <v>Walshs Tin Mine (Walshes Lode), Clive Co., New South Wales, Australia</v>
      </c>
      <c r="E753">
        <f>INPUT!H753</f>
        <v>0</v>
      </c>
      <c r="F753">
        <f>INPUT!I753</f>
        <v>105576</v>
      </c>
      <c r="G753" t="str">
        <f>INPUT!J753</f>
        <v>Cobalt-New Hope-Clarkes (New Hope Mine; Bung Lode; Cobalt Lode; Clarkes Lode; Sherrats Mine; New Hope Wolfram; James Public School Deposit), Clive Co., New South Wales, Australia</v>
      </c>
      <c r="H753" t="str">
        <f>INPUT!K753</f>
        <v>GSNSW43_1</v>
      </c>
      <c r="I753" t="str">
        <f>INPUT!L753</f>
        <v>GSNSW43_1</v>
      </c>
      <c r="J753" t="str">
        <f>INPUT!M753</f>
        <v>Emily000538</v>
      </c>
      <c r="K753" t="str">
        <f>INPUT!N753</f>
        <v>Emily000538</v>
      </c>
      <c r="L753" t="str">
        <f>INPUT!O753</f>
        <v>Chalcopyrite</v>
      </c>
      <c r="M753">
        <f>INPUT!P753</f>
        <v>1</v>
      </c>
      <c r="N753">
        <f>INPUT!Q753</f>
        <v>-29</v>
      </c>
      <c r="O753">
        <f>INPUT!R753</f>
        <v>-15</v>
      </c>
      <c r="P753">
        <f>INPUT!S753</f>
        <v>-26</v>
      </c>
      <c r="Q753">
        <f>INPUT!T753</f>
        <v>151</v>
      </c>
      <c r="R753">
        <f>INPUT!U753</f>
        <v>44</v>
      </c>
      <c r="S753">
        <f>INPUT!V753</f>
        <v>7</v>
      </c>
      <c r="T753" t="str">
        <f>INPUT!W753</f>
        <v>-29.257222222222,151.73527777778</v>
      </c>
      <c r="U753" t="str">
        <f>INPUT!X753</f>
        <v>Chalcopyrite</v>
      </c>
    </row>
    <row r="754" spans="1:21" x14ac:dyDescent="0.2">
      <c r="A754">
        <f>INPUT!D754</f>
        <v>299</v>
      </c>
      <c r="B754">
        <f>INPUT!E754</f>
        <v>252</v>
      </c>
      <c r="C754">
        <f>INPUT!F754</f>
        <v>105600</v>
      </c>
      <c r="D754" t="str">
        <f>INPUT!G754</f>
        <v>Walshs Tin Mine (Walshes Lode), Clive Co., New South Wales, Australia</v>
      </c>
      <c r="E754">
        <f>INPUT!H754</f>
        <v>0</v>
      </c>
      <c r="F754">
        <f>INPUT!I754</f>
        <v>105576</v>
      </c>
      <c r="G754" t="str">
        <f>INPUT!J754</f>
        <v>Cobalt-New Hope-Clarkes (New Hope Mine; Bung Lode; Cobalt Lode; Clarkes Lode; Sherrats Mine; New Hope Wolfram; James Public School Deposit), Clive Co., New South Wales, Australia</v>
      </c>
      <c r="H754" t="str">
        <f>INPUT!K754</f>
        <v>GSNSW43_1</v>
      </c>
      <c r="I754" t="str">
        <f>INPUT!L754</f>
        <v>GSNSW43_1</v>
      </c>
      <c r="J754" t="str">
        <f>INPUT!M754</f>
        <v>Emily000538</v>
      </c>
      <c r="K754" t="str">
        <f>INPUT!N754</f>
        <v>Emily000538</v>
      </c>
      <c r="L754" t="str">
        <f>INPUT!O754</f>
        <v>Galena</v>
      </c>
      <c r="M754">
        <f>INPUT!P754</f>
        <v>1</v>
      </c>
      <c r="N754">
        <f>INPUT!Q754</f>
        <v>-29</v>
      </c>
      <c r="O754">
        <f>INPUT!R754</f>
        <v>-15</v>
      </c>
      <c r="P754">
        <f>INPUT!S754</f>
        <v>-26</v>
      </c>
      <c r="Q754">
        <f>INPUT!T754</f>
        <v>151</v>
      </c>
      <c r="R754">
        <f>INPUT!U754</f>
        <v>44</v>
      </c>
      <c r="S754">
        <f>INPUT!V754</f>
        <v>7</v>
      </c>
      <c r="T754" t="str">
        <f>INPUT!W754</f>
        <v>-29.257222222222,151.73527777778</v>
      </c>
      <c r="U754" t="str">
        <f>INPUT!X754</f>
        <v>Galena</v>
      </c>
    </row>
    <row r="755" spans="1:21" x14ac:dyDescent="0.2">
      <c r="A755">
        <f>INPUT!D755</f>
        <v>299</v>
      </c>
      <c r="B755">
        <f>INPUT!E755</f>
        <v>252</v>
      </c>
      <c r="C755">
        <f>INPUT!F755</f>
        <v>105600</v>
      </c>
      <c r="D755" t="str">
        <f>INPUT!G755</f>
        <v>Walshs Tin Mine (Walshes Lode), Clive Co., New South Wales, Australia</v>
      </c>
      <c r="E755">
        <f>INPUT!H755</f>
        <v>0</v>
      </c>
      <c r="F755">
        <f>INPUT!I755</f>
        <v>105576</v>
      </c>
      <c r="G755" t="str">
        <f>INPUT!J755</f>
        <v>Cobalt-New Hope-Clarkes (New Hope Mine; Bung Lode; Cobalt Lode; Clarkes Lode; Sherrats Mine; New Hope Wolfram; James Public School Deposit), Clive Co., New South Wales, Australia</v>
      </c>
      <c r="H755" t="str">
        <f>INPUT!K755</f>
        <v>GSNSW43_1</v>
      </c>
      <c r="I755" t="str">
        <f>INPUT!L755</f>
        <v>GSNSW43_1</v>
      </c>
      <c r="J755" t="str">
        <f>INPUT!M755</f>
        <v>Emily000538</v>
      </c>
      <c r="K755" t="str">
        <f>INPUT!N755</f>
        <v>Emily000538</v>
      </c>
      <c r="L755" t="str">
        <f>INPUT!O755</f>
        <v>Pyrite</v>
      </c>
      <c r="M755">
        <f>INPUT!P755</f>
        <v>1</v>
      </c>
      <c r="N755">
        <f>INPUT!Q755</f>
        <v>-29</v>
      </c>
      <c r="O755">
        <f>INPUT!R755</f>
        <v>-15</v>
      </c>
      <c r="P755">
        <f>INPUT!S755</f>
        <v>-26</v>
      </c>
      <c r="Q755">
        <f>INPUT!T755</f>
        <v>151</v>
      </c>
      <c r="R755">
        <f>INPUT!U755</f>
        <v>44</v>
      </c>
      <c r="S755">
        <f>INPUT!V755</f>
        <v>7</v>
      </c>
      <c r="T755" t="str">
        <f>INPUT!W755</f>
        <v>-29.257222222222,151.73527777778</v>
      </c>
      <c r="U755" t="str">
        <f>INPUT!X755</f>
        <v>Pyrite</v>
      </c>
    </row>
    <row r="756" spans="1:21" x14ac:dyDescent="0.2">
      <c r="A756">
        <f>INPUT!D756</f>
        <v>299</v>
      </c>
      <c r="B756">
        <f>INPUT!E756</f>
        <v>252</v>
      </c>
      <c r="C756">
        <f>INPUT!F756</f>
        <v>240500</v>
      </c>
      <c r="D756" t="str">
        <f>INPUT!G756</f>
        <v>Wolfram Deposit, Clive Co., New South Wales, Australia</v>
      </c>
      <c r="E756">
        <f>INPUT!H756</f>
        <v>0</v>
      </c>
      <c r="F756">
        <f>INPUT!I756</f>
        <v>105576</v>
      </c>
      <c r="G756" t="str">
        <f>INPUT!J756</f>
        <v>Cobalt-New Hope-Clarkes (New Hope Mine; Bung Lode; Cobalt Lode; Clarkes Lode; Sherrats Mine; New Hope Wolfram; James Public School Deposit), Clive Co., New South Wales, Australia</v>
      </c>
      <c r="H756" t="str">
        <f>INPUT!K756</f>
        <v>GSNSW43_1</v>
      </c>
      <c r="I756" t="str">
        <f>INPUT!L756</f>
        <v>GSNSW43_1</v>
      </c>
      <c r="J756" t="str">
        <f>INPUT!M756</f>
        <v>Emily000538</v>
      </c>
      <c r="K756" t="str">
        <f>INPUT!N756</f>
        <v>Emily000538</v>
      </c>
      <c r="L756" t="str">
        <f>INPUT!O756</f>
        <v>Bismuthinite</v>
      </c>
      <c r="M756">
        <f>INPUT!P756</f>
        <v>1</v>
      </c>
      <c r="N756">
        <f>INPUT!Q756</f>
        <v>-29</v>
      </c>
      <c r="O756">
        <f>INPUT!R756</f>
        <v>-15</v>
      </c>
      <c r="P756">
        <f>INPUT!S756</f>
        <v>-22</v>
      </c>
      <c r="Q756">
        <f>INPUT!T756</f>
        <v>151</v>
      </c>
      <c r="R756">
        <f>INPUT!U756</f>
        <v>38</v>
      </c>
      <c r="S756">
        <f>INPUT!V756</f>
        <v>46</v>
      </c>
      <c r="T756" t="str">
        <f>INPUT!W756</f>
        <v>-29.256111111111,151.64611111111</v>
      </c>
      <c r="U756" t="str">
        <f>INPUT!X756</f>
        <v>Bismuthinite</v>
      </c>
    </row>
    <row r="757" spans="1:21" x14ac:dyDescent="0.2">
      <c r="A757">
        <f>INPUT!D757</f>
        <v>452</v>
      </c>
      <c r="B757">
        <f>INPUT!E757</f>
        <v>442</v>
      </c>
      <c r="C757">
        <f>INPUT!F757</f>
        <v>143892</v>
      </c>
      <c r="D757" t="str">
        <f>INPUT!G757</f>
        <v>Copper Hill Mine, Cunningham Co., New South Wales, Australia</v>
      </c>
      <c r="E757">
        <f>INPUT!H757</f>
        <v>0</v>
      </c>
      <c r="F757">
        <f>INPUT!I757</f>
        <v>143892</v>
      </c>
      <c r="G757" t="str">
        <f>INPUT!J757</f>
        <v>Copper Hill Mine, Cunningham Co., New South Wales, Australia</v>
      </c>
      <c r="H757" t="str">
        <f>INPUT!K757</f>
        <v>USGSOFR2008_1155</v>
      </c>
      <c r="I757" t="str">
        <f>INPUT!L757</f>
        <v>USGSOFR2008_1155</v>
      </c>
      <c r="J757" t="str">
        <f>INPUT!M757</f>
        <v>PorphCu-00192</v>
      </c>
      <c r="K757" t="str">
        <f>INPUT!N757</f>
        <v>PorphCu-00192</v>
      </c>
      <c r="L757" t="str">
        <f>INPUT!O757</f>
        <v>Bornite</v>
      </c>
      <c r="M757">
        <f>INPUT!P757</f>
        <v>1</v>
      </c>
      <c r="N757">
        <f>INPUT!Q757</f>
        <v>-33</v>
      </c>
      <c r="O757">
        <f>INPUT!R757</f>
        <v>-3</v>
      </c>
      <c r="P757">
        <f>INPUT!S757</f>
        <v>0</v>
      </c>
      <c r="Q757">
        <f>INPUT!T757</f>
        <v>148</v>
      </c>
      <c r="R757">
        <f>INPUT!U757</f>
        <v>52</v>
      </c>
      <c r="S757">
        <f>INPUT!V757</f>
        <v>0</v>
      </c>
      <c r="T757" t="str">
        <f>INPUT!W757</f>
        <v>-33.05,148.86666666667</v>
      </c>
      <c r="U757" t="str">
        <f>INPUT!X757</f>
        <v>Bornite</v>
      </c>
    </row>
    <row r="758" spans="1:21" x14ac:dyDescent="0.2">
      <c r="A758">
        <f>INPUT!D758</f>
        <v>452</v>
      </c>
      <c r="B758">
        <f>INPUT!E758</f>
        <v>442</v>
      </c>
      <c r="C758">
        <f>INPUT!F758</f>
        <v>143892</v>
      </c>
      <c r="D758" t="str">
        <f>INPUT!G758</f>
        <v>Copper Hill Mine, Cunningham Co., New South Wales, Australia</v>
      </c>
      <c r="E758">
        <f>INPUT!H758</f>
        <v>0</v>
      </c>
      <c r="F758">
        <f>INPUT!I758</f>
        <v>143892</v>
      </c>
      <c r="G758" t="str">
        <f>INPUT!J758</f>
        <v>Copper Hill Mine, Cunningham Co., New South Wales, Australia</v>
      </c>
      <c r="H758" t="str">
        <f>INPUT!K758</f>
        <v>USGSOFR2008_1155</v>
      </c>
      <c r="I758" t="str">
        <f>INPUT!L758</f>
        <v>USGSOFR2008_1155</v>
      </c>
      <c r="J758" t="str">
        <f>INPUT!M758</f>
        <v>PorphCu-00192</v>
      </c>
      <c r="K758" t="str">
        <f>INPUT!N758</f>
        <v>PorphCu-00192</v>
      </c>
      <c r="L758" t="str">
        <f>INPUT!O758</f>
        <v>Chalcopyrite</v>
      </c>
      <c r="M758">
        <f>INPUT!P758</f>
        <v>1</v>
      </c>
      <c r="N758">
        <f>INPUT!Q758</f>
        <v>-33</v>
      </c>
      <c r="O758">
        <f>INPUT!R758</f>
        <v>-3</v>
      </c>
      <c r="P758">
        <f>INPUT!S758</f>
        <v>0</v>
      </c>
      <c r="Q758">
        <f>INPUT!T758</f>
        <v>148</v>
      </c>
      <c r="R758">
        <f>INPUT!U758</f>
        <v>52</v>
      </c>
      <c r="S758">
        <f>INPUT!V758</f>
        <v>0</v>
      </c>
      <c r="T758" t="str">
        <f>INPUT!W758</f>
        <v>-33.05,148.86666666667</v>
      </c>
      <c r="U758" t="str">
        <f>INPUT!X758</f>
        <v>Chalcopyrite</v>
      </c>
    </row>
    <row r="759" spans="1:21" x14ac:dyDescent="0.2">
      <c r="A759">
        <f>INPUT!D759</f>
        <v>452</v>
      </c>
      <c r="B759">
        <f>INPUT!E759</f>
        <v>442</v>
      </c>
      <c r="C759">
        <f>INPUT!F759</f>
        <v>143892</v>
      </c>
      <c r="D759" t="str">
        <f>INPUT!G759</f>
        <v>Copper Hill Mine, Cunningham Co., New South Wales, Australia</v>
      </c>
      <c r="E759">
        <f>INPUT!H759</f>
        <v>0</v>
      </c>
      <c r="F759">
        <f>INPUT!I759</f>
        <v>143892</v>
      </c>
      <c r="G759" t="str">
        <f>INPUT!J759</f>
        <v>Copper Hill Mine, Cunningham Co., New South Wales, Australia</v>
      </c>
      <c r="H759" t="str">
        <f>INPUT!K759</f>
        <v>USGSOFR2008_1155</v>
      </c>
      <c r="I759" t="str">
        <f>INPUT!L759</f>
        <v>USGSOFR2008_1155</v>
      </c>
      <c r="J759" t="str">
        <f>INPUT!M759</f>
        <v>PorphCu-00192</v>
      </c>
      <c r="K759" t="str">
        <f>INPUT!N759</f>
        <v>PorphCu-00192</v>
      </c>
      <c r="L759" t="str">
        <f>INPUT!O759</f>
        <v>Covellite</v>
      </c>
      <c r="M759">
        <f>INPUT!P759</f>
        <v>1</v>
      </c>
      <c r="N759">
        <f>INPUT!Q759</f>
        <v>-33</v>
      </c>
      <c r="O759">
        <f>INPUT!R759</f>
        <v>-3</v>
      </c>
      <c r="P759">
        <f>INPUT!S759</f>
        <v>0</v>
      </c>
      <c r="Q759">
        <f>INPUT!T759</f>
        <v>148</v>
      </c>
      <c r="R759">
        <f>INPUT!U759</f>
        <v>52</v>
      </c>
      <c r="S759">
        <f>INPUT!V759</f>
        <v>0</v>
      </c>
      <c r="T759" t="str">
        <f>INPUT!W759</f>
        <v>-33.05,148.86666666667</v>
      </c>
      <c r="U759" t="str">
        <f>INPUT!X759</f>
        <v>Covellite</v>
      </c>
    </row>
    <row r="760" spans="1:21" x14ac:dyDescent="0.2">
      <c r="A760">
        <f>INPUT!D760</f>
        <v>452</v>
      </c>
      <c r="B760">
        <f>INPUT!E760</f>
        <v>442</v>
      </c>
      <c r="C760">
        <f>INPUT!F760</f>
        <v>143892</v>
      </c>
      <c r="D760" t="str">
        <f>INPUT!G760</f>
        <v>Copper Hill Mine, Cunningham Co., New South Wales, Australia</v>
      </c>
      <c r="E760">
        <f>INPUT!H760</f>
        <v>0</v>
      </c>
      <c r="F760">
        <f>INPUT!I760</f>
        <v>143892</v>
      </c>
      <c r="G760" t="str">
        <f>INPUT!J760</f>
        <v>Copper Hill Mine, Cunningham Co., New South Wales, Australia</v>
      </c>
      <c r="H760" t="str">
        <f>INPUT!K760</f>
        <v>USGSOFR2008_1155</v>
      </c>
      <c r="I760" t="str">
        <f>INPUT!L760</f>
        <v>USGSOFR2008_1155</v>
      </c>
      <c r="J760" t="str">
        <f>INPUT!M760</f>
        <v>PorphCu-00192</v>
      </c>
      <c r="K760" t="str">
        <f>INPUT!N760</f>
        <v>PorphCu-00192</v>
      </c>
      <c r="L760" t="str">
        <f>INPUT!O760</f>
        <v>Digenite</v>
      </c>
      <c r="M760">
        <f>INPUT!P760</f>
        <v>1</v>
      </c>
      <c r="N760">
        <f>INPUT!Q760</f>
        <v>-33</v>
      </c>
      <c r="O760">
        <f>INPUT!R760</f>
        <v>-3</v>
      </c>
      <c r="P760">
        <f>INPUT!S760</f>
        <v>0</v>
      </c>
      <c r="Q760">
        <f>INPUT!T760</f>
        <v>148</v>
      </c>
      <c r="R760">
        <f>INPUT!U760</f>
        <v>52</v>
      </c>
      <c r="S760">
        <f>INPUT!V760</f>
        <v>0</v>
      </c>
      <c r="T760" t="str">
        <f>INPUT!W760</f>
        <v>-33.05,148.86666666667</v>
      </c>
      <c r="U760" t="str">
        <f>INPUT!X760</f>
        <v>Digenite</v>
      </c>
    </row>
    <row r="761" spans="1:21" x14ac:dyDescent="0.2">
      <c r="A761">
        <f>INPUT!D761</f>
        <v>452</v>
      </c>
      <c r="B761">
        <f>INPUT!E761</f>
        <v>442</v>
      </c>
      <c r="C761">
        <f>INPUT!F761</f>
        <v>143892</v>
      </c>
      <c r="D761" t="str">
        <f>INPUT!G761</f>
        <v>Copper Hill Mine, Cunningham Co., New South Wales, Australia</v>
      </c>
      <c r="E761">
        <f>INPUT!H761</f>
        <v>0</v>
      </c>
      <c r="F761">
        <f>INPUT!I761</f>
        <v>143892</v>
      </c>
      <c r="G761" t="str">
        <f>INPUT!J761</f>
        <v>Copper Hill Mine, Cunningham Co., New South Wales, Australia</v>
      </c>
      <c r="H761" t="str">
        <f>INPUT!K761</f>
        <v>USGSOFR2008_1155</v>
      </c>
      <c r="I761" t="str">
        <f>INPUT!L761</f>
        <v>USGSOFR2008_1155</v>
      </c>
      <c r="J761" t="str">
        <f>INPUT!M761</f>
        <v>PorphCu-00192</v>
      </c>
      <c r="K761" t="str">
        <f>INPUT!N761</f>
        <v>PorphCu-00192</v>
      </c>
      <c r="L761" t="str">
        <f>INPUT!O761</f>
        <v>Enargite</v>
      </c>
      <c r="M761">
        <f>INPUT!P761</f>
        <v>1</v>
      </c>
      <c r="N761">
        <f>INPUT!Q761</f>
        <v>-33</v>
      </c>
      <c r="O761">
        <f>INPUT!R761</f>
        <v>-3</v>
      </c>
      <c r="P761">
        <f>INPUT!S761</f>
        <v>0</v>
      </c>
      <c r="Q761">
        <f>INPUT!T761</f>
        <v>148</v>
      </c>
      <c r="R761">
        <f>INPUT!U761</f>
        <v>52</v>
      </c>
      <c r="S761">
        <f>INPUT!V761</f>
        <v>0</v>
      </c>
      <c r="T761" t="str">
        <f>INPUT!W761</f>
        <v>-33.05,148.86666666667</v>
      </c>
      <c r="U761" t="str">
        <f>INPUT!X761</f>
        <v>Enargite</v>
      </c>
    </row>
    <row r="762" spans="1:21" x14ac:dyDescent="0.2">
      <c r="A762">
        <f>INPUT!D762</f>
        <v>452</v>
      </c>
      <c r="B762">
        <f>INPUT!E762</f>
        <v>442</v>
      </c>
      <c r="C762">
        <f>INPUT!F762</f>
        <v>143892</v>
      </c>
      <c r="D762" t="str">
        <f>INPUT!G762</f>
        <v>Copper Hill Mine, Cunningham Co., New South Wales, Australia</v>
      </c>
      <c r="E762">
        <f>INPUT!H762</f>
        <v>0</v>
      </c>
      <c r="F762">
        <f>INPUT!I762</f>
        <v>143892</v>
      </c>
      <c r="G762" t="str">
        <f>INPUT!J762</f>
        <v>Copper Hill Mine, Cunningham Co., New South Wales, Australia</v>
      </c>
      <c r="H762" t="str">
        <f>INPUT!K762</f>
        <v>USGSOFR2008_1155</v>
      </c>
      <c r="I762" t="str">
        <f>INPUT!L762</f>
        <v>USGSOFR2008_1155</v>
      </c>
      <c r="J762" t="str">
        <f>INPUT!M762</f>
        <v>PorphCu-00192</v>
      </c>
      <c r="K762" t="str">
        <f>INPUT!N762</f>
        <v>PorphCu-00192</v>
      </c>
      <c r="L762" t="str">
        <f>INPUT!O762</f>
        <v>Galena</v>
      </c>
      <c r="M762">
        <f>INPUT!P762</f>
        <v>1</v>
      </c>
      <c r="N762">
        <f>INPUT!Q762</f>
        <v>-33</v>
      </c>
      <c r="O762">
        <f>INPUT!R762</f>
        <v>-3</v>
      </c>
      <c r="P762">
        <f>INPUT!S762</f>
        <v>0</v>
      </c>
      <c r="Q762">
        <f>INPUT!T762</f>
        <v>148</v>
      </c>
      <c r="R762">
        <f>INPUT!U762</f>
        <v>52</v>
      </c>
      <c r="S762">
        <f>INPUT!V762</f>
        <v>0</v>
      </c>
      <c r="T762" t="str">
        <f>INPUT!W762</f>
        <v>-33.05,148.86666666667</v>
      </c>
      <c r="U762" t="str">
        <f>INPUT!X762</f>
        <v>Galena</v>
      </c>
    </row>
    <row r="763" spans="1:21" x14ac:dyDescent="0.2">
      <c r="A763">
        <f>INPUT!D763</f>
        <v>452</v>
      </c>
      <c r="B763">
        <f>INPUT!E763</f>
        <v>442</v>
      </c>
      <c r="C763">
        <f>INPUT!F763</f>
        <v>143892</v>
      </c>
      <c r="D763" t="str">
        <f>INPUT!G763</f>
        <v>Copper Hill Mine, Cunningham Co., New South Wales, Australia</v>
      </c>
      <c r="E763">
        <f>INPUT!H763</f>
        <v>0</v>
      </c>
      <c r="F763">
        <f>INPUT!I763</f>
        <v>143892</v>
      </c>
      <c r="G763" t="str">
        <f>INPUT!J763</f>
        <v>Copper Hill Mine, Cunningham Co., New South Wales, Australia</v>
      </c>
      <c r="H763" t="str">
        <f>INPUT!K763</f>
        <v>USGSOFR2008_1155</v>
      </c>
      <c r="I763" t="str">
        <f>INPUT!L763</f>
        <v>USGSOFR2008_1155</v>
      </c>
      <c r="J763" t="str">
        <f>INPUT!M763</f>
        <v>PorphCu-00192</v>
      </c>
      <c r="K763" t="str">
        <f>INPUT!N763</f>
        <v>PorphCu-00192</v>
      </c>
      <c r="L763" t="str">
        <f>INPUT!O763</f>
        <v>Molybdenite</v>
      </c>
      <c r="M763">
        <f>INPUT!P763</f>
        <v>1</v>
      </c>
      <c r="N763">
        <f>INPUT!Q763</f>
        <v>-33</v>
      </c>
      <c r="O763">
        <f>INPUT!R763</f>
        <v>-3</v>
      </c>
      <c r="P763">
        <f>INPUT!S763</f>
        <v>0</v>
      </c>
      <c r="Q763">
        <f>INPUT!T763</f>
        <v>148</v>
      </c>
      <c r="R763">
        <f>INPUT!U763</f>
        <v>52</v>
      </c>
      <c r="S763">
        <f>INPUT!V763</f>
        <v>0</v>
      </c>
      <c r="T763" t="str">
        <f>INPUT!W763</f>
        <v>-33.05,148.86666666667</v>
      </c>
      <c r="U763" t="str">
        <f>INPUT!X763</f>
        <v>Molybdenite</v>
      </c>
    </row>
    <row r="764" spans="1:21" x14ac:dyDescent="0.2">
      <c r="A764">
        <f>INPUT!D764</f>
        <v>452</v>
      </c>
      <c r="B764">
        <f>INPUT!E764</f>
        <v>442</v>
      </c>
      <c r="C764">
        <f>INPUT!F764</f>
        <v>143892</v>
      </c>
      <c r="D764" t="str">
        <f>INPUT!G764</f>
        <v>Copper Hill Mine, Cunningham Co., New South Wales, Australia</v>
      </c>
      <c r="E764">
        <f>INPUT!H764</f>
        <v>0</v>
      </c>
      <c r="F764">
        <f>INPUT!I764</f>
        <v>143892</v>
      </c>
      <c r="G764" t="str">
        <f>INPUT!J764</f>
        <v>Copper Hill Mine, Cunningham Co., New South Wales, Australia</v>
      </c>
      <c r="H764" t="str">
        <f>INPUT!K764</f>
        <v>USGSOFR2008_1155</v>
      </c>
      <c r="I764" t="str">
        <f>INPUT!L764</f>
        <v>USGSOFR2008_1155</v>
      </c>
      <c r="J764" t="str">
        <f>INPUT!M764</f>
        <v>PorphCu-00192</v>
      </c>
      <c r="K764" t="str">
        <f>INPUT!N764</f>
        <v>PorphCu-00192</v>
      </c>
      <c r="L764" t="str">
        <f>INPUT!O764</f>
        <v>Pyrite</v>
      </c>
      <c r="M764">
        <f>INPUT!P764</f>
        <v>1</v>
      </c>
      <c r="N764">
        <f>INPUT!Q764</f>
        <v>-33</v>
      </c>
      <c r="O764">
        <f>INPUT!R764</f>
        <v>-3</v>
      </c>
      <c r="P764">
        <f>INPUT!S764</f>
        <v>0</v>
      </c>
      <c r="Q764">
        <f>INPUT!T764</f>
        <v>148</v>
      </c>
      <c r="R764">
        <f>INPUT!U764</f>
        <v>52</v>
      </c>
      <c r="S764">
        <f>INPUT!V764</f>
        <v>0</v>
      </c>
      <c r="T764" t="str">
        <f>INPUT!W764</f>
        <v>-33.05,148.86666666667</v>
      </c>
      <c r="U764" t="str">
        <f>INPUT!X764</f>
        <v>Pyrite</v>
      </c>
    </row>
    <row r="765" spans="1:21" x14ac:dyDescent="0.2">
      <c r="A765">
        <f>INPUT!D765</f>
        <v>452</v>
      </c>
      <c r="B765">
        <f>INPUT!E765</f>
        <v>442</v>
      </c>
      <c r="C765">
        <f>INPUT!F765</f>
        <v>143892</v>
      </c>
      <c r="D765" t="str">
        <f>INPUT!G765</f>
        <v>Copper Hill Mine, Cunningham Co., New South Wales, Australia</v>
      </c>
      <c r="E765">
        <f>INPUT!H765</f>
        <v>0</v>
      </c>
      <c r="F765">
        <f>INPUT!I765</f>
        <v>143892</v>
      </c>
      <c r="G765" t="str">
        <f>INPUT!J765</f>
        <v>Copper Hill Mine, Cunningham Co., New South Wales, Australia</v>
      </c>
      <c r="H765" t="str">
        <f>INPUT!K765</f>
        <v>USGSOFR2008_1155</v>
      </c>
      <c r="I765" t="str">
        <f>INPUT!L765</f>
        <v>USGSOFR2008_1155</v>
      </c>
      <c r="J765" t="str">
        <f>INPUT!M765</f>
        <v>PorphCu-00192</v>
      </c>
      <c r="K765" t="str">
        <f>INPUT!N765</f>
        <v>PorphCu-00192</v>
      </c>
      <c r="L765" t="str">
        <f>INPUT!O765</f>
        <v>Sphalerite</v>
      </c>
      <c r="M765">
        <f>INPUT!P765</f>
        <v>1</v>
      </c>
      <c r="N765">
        <f>INPUT!Q765</f>
        <v>-33</v>
      </c>
      <c r="O765">
        <f>INPUT!R765</f>
        <v>-3</v>
      </c>
      <c r="P765">
        <f>INPUT!S765</f>
        <v>0</v>
      </c>
      <c r="Q765">
        <f>INPUT!T765</f>
        <v>148</v>
      </c>
      <c r="R765">
        <f>INPUT!U765</f>
        <v>52</v>
      </c>
      <c r="S765">
        <f>INPUT!V765</f>
        <v>0</v>
      </c>
      <c r="T765" t="str">
        <f>INPUT!W765</f>
        <v>-33.05,148.86666666667</v>
      </c>
      <c r="U765" t="str">
        <f>INPUT!X765</f>
        <v>Sphalerite</v>
      </c>
    </row>
    <row r="766" spans="1:21" x14ac:dyDescent="0.2">
      <c r="A766">
        <f>INPUT!D766</f>
        <v>452</v>
      </c>
      <c r="B766">
        <f>INPUT!E766</f>
        <v>442</v>
      </c>
      <c r="C766">
        <f>INPUT!F766</f>
        <v>143892</v>
      </c>
      <c r="D766" t="str">
        <f>INPUT!G766</f>
        <v>Copper Hill Mine, Cunningham Co., New South Wales, Australia</v>
      </c>
      <c r="E766">
        <f>INPUT!H766</f>
        <v>0</v>
      </c>
      <c r="F766">
        <f>INPUT!I766</f>
        <v>143892</v>
      </c>
      <c r="G766" t="str">
        <f>INPUT!J766</f>
        <v>Copper Hill Mine, Cunningham Co., New South Wales, Australia</v>
      </c>
      <c r="H766" t="str">
        <f>INPUT!K766</f>
        <v>USGSOFR2008_1155</v>
      </c>
      <c r="I766" t="str">
        <f>INPUT!L766</f>
        <v>USGSOFR2008_1155</v>
      </c>
      <c r="J766" t="str">
        <f>INPUT!M766</f>
        <v>PorphCu-00192</v>
      </c>
      <c r="K766" t="str">
        <f>INPUT!N766</f>
        <v>PorphCu-00192</v>
      </c>
      <c r="L766" t="str">
        <f>INPUT!O766</f>
        <v>Tetrahedrite</v>
      </c>
      <c r="M766">
        <f>INPUT!P766</f>
        <v>1</v>
      </c>
      <c r="N766">
        <f>INPUT!Q766</f>
        <v>-33</v>
      </c>
      <c r="O766">
        <f>INPUT!R766</f>
        <v>-3</v>
      </c>
      <c r="P766">
        <f>INPUT!S766</f>
        <v>0</v>
      </c>
      <c r="Q766">
        <f>INPUT!T766</f>
        <v>148</v>
      </c>
      <c r="R766">
        <f>INPUT!U766</f>
        <v>52</v>
      </c>
      <c r="S766">
        <f>INPUT!V766</f>
        <v>0</v>
      </c>
      <c r="T766" t="str">
        <f>INPUT!W766</f>
        <v>-33.05,148.86666666667</v>
      </c>
      <c r="U766" t="str">
        <f>INPUT!X766</f>
        <v>Tetrahedrite</v>
      </c>
    </row>
    <row r="767" spans="1:21" x14ac:dyDescent="0.2">
      <c r="A767">
        <f>INPUT!D767</f>
        <v>461</v>
      </c>
      <c r="B767">
        <f>INPUT!E767</f>
        <v>444</v>
      </c>
      <c r="C767">
        <f>INPUT!F767</f>
        <v>228053</v>
      </c>
      <c r="D767" t="str">
        <f>INPUT!G767</f>
        <v>Mandamah Prospect, Gipps Co., New South Wales, Australia</v>
      </c>
      <c r="E767">
        <f>INPUT!H767</f>
        <v>0</v>
      </c>
      <c r="F767">
        <f>INPUT!I767</f>
        <v>228053</v>
      </c>
      <c r="G767" t="str">
        <f>INPUT!J767</f>
        <v>Mandamah Prospect, Gipps Co., New South Wales, Australia</v>
      </c>
      <c r="H767" t="str">
        <f>INPUT!K767</f>
        <v>USGSOFR2008_1155</v>
      </c>
      <c r="I767" t="str">
        <f>INPUT!L767</f>
        <v>USGSOFR2008_1155</v>
      </c>
      <c r="J767" t="str">
        <f>INPUT!M767</f>
        <v>PorphCu-00667</v>
      </c>
      <c r="K767" t="str">
        <f>INPUT!N767</f>
        <v>PorphCu-00667</v>
      </c>
      <c r="L767" t="str">
        <f>INPUT!O767</f>
        <v>Chalcopyrite</v>
      </c>
      <c r="M767">
        <f>INPUT!P767</f>
        <v>1</v>
      </c>
      <c r="N767">
        <f>INPUT!Q767</f>
        <v>-33</v>
      </c>
      <c r="O767">
        <f>INPUT!R767</f>
        <v>-58</v>
      </c>
      <c r="P767">
        <f>INPUT!S767</f>
        <v>0</v>
      </c>
      <c r="Q767">
        <f>INPUT!T767</f>
        <v>147</v>
      </c>
      <c r="R767">
        <f>INPUT!U767</f>
        <v>25</v>
      </c>
      <c r="S767">
        <f>INPUT!V767</f>
        <v>0</v>
      </c>
      <c r="T767" t="str">
        <f>INPUT!W767</f>
        <v>-33.966666666667,147.41666666667</v>
      </c>
      <c r="U767" t="str">
        <f>INPUT!X767</f>
        <v>Chalcopyrite</v>
      </c>
    </row>
    <row r="768" spans="1:21" x14ac:dyDescent="0.2">
      <c r="A768">
        <f>INPUT!D768</f>
        <v>461</v>
      </c>
      <c r="B768">
        <f>INPUT!E768</f>
        <v>444</v>
      </c>
      <c r="C768">
        <f>INPUT!F768</f>
        <v>228053</v>
      </c>
      <c r="D768" t="str">
        <f>INPUT!G768</f>
        <v>Mandamah Prospect, Gipps Co., New South Wales, Australia</v>
      </c>
      <c r="E768">
        <f>INPUT!H768</f>
        <v>0</v>
      </c>
      <c r="F768">
        <f>INPUT!I768</f>
        <v>228053</v>
      </c>
      <c r="G768" t="str">
        <f>INPUT!J768</f>
        <v>Mandamah Prospect, Gipps Co., New South Wales, Australia</v>
      </c>
      <c r="H768" t="str">
        <f>INPUT!K768</f>
        <v>USGSOFR2008_1155</v>
      </c>
      <c r="I768" t="str">
        <f>INPUT!L768</f>
        <v>USGSOFR2008_1155</v>
      </c>
      <c r="J768" t="str">
        <f>INPUT!M768</f>
        <v>PorphCu-00667</v>
      </c>
      <c r="K768" t="str">
        <f>INPUT!N768</f>
        <v>PorphCu-00667</v>
      </c>
      <c r="L768" t="str">
        <f>INPUT!O768</f>
        <v>Pyrite</v>
      </c>
      <c r="M768">
        <f>INPUT!P768</f>
        <v>1</v>
      </c>
      <c r="N768">
        <f>INPUT!Q768</f>
        <v>-33</v>
      </c>
      <c r="O768">
        <f>INPUT!R768</f>
        <v>-58</v>
      </c>
      <c r="P768">
        <f>INPUT!S768</f>
        <v>0</v>
      </c>
      <c r="Q768">
        <f>INPUT!T768</f>
        <v>147</v>
      </c>
      <c r="R768">
        <f>INPUT!U768</f>
        <v>25</v>
      </c>
      <c r="S768">
        <f>INPUT!V768</f>
        <v>0</v>
      </c>
      <c r="T768" t="str">
        <f>INPUT!W768</f>
        <v>-33.966666666667,147.41666666667</v>
      </c>
      <c r="U768" t="str">
        <f>INPUT!X768</f>
        <v>Pyrite</v>
      </c>
    </row>
    <row r="769" spans="1:21" x14ac:dyDescent="0.2">
      <c r="A769">
        <f>INPUT!D769</f>
        <v>411</v>
      </c>
      <c r="B769">
        <f>INPUT!E769</f>
        <v>370</v>
      </c>
      <c r="C769">
        <f>INPUT!F769</f>
        <v>228106</v>
      </c>
      <c r="D769" t="str">
        <f>INPUT!G769</f>
        <v>Lady Lizzie Prospect, Gordon Co., New South Wales, Australia</v>
      </c>
      <c r="E769">
        <f>INPUT!H769</f>
        <v>0</v>
      </c>
      <c r="F769">
        <f>INPUT!I769</f>
        <v>228106</v>
      </c>
      <c r="G769" t="str">
        <f>INPUT!J769</f>
        <v>Lady Lizzie Prospect, Gordon Co., New South Wales, Australia</v>
      </c>
      <c r="H769" t="str">
        <f>INPUT!K769</f>
        <v>USGSOFR2008_1155</v>
      </c>
      <c r="I769" t="str">
        <f>INPUT!L769</f>
        <v>USGSOFR2008_1155</v>
      </c>
      <c r="J769" t="str">
        <f>INPUT!M769</f>
        <v>PorphCu-00672</v>
      </c>
      <c r="K769" t="str">
        <f>INPUT!N769</f>
        <v>PorphCu-00672</v>
      </c>
      <c r="L769" t="str">
        <f>INPUT!O769</f>
        <v>Bornite</v>
      </c>
      <c r="M769">
        <f>INPUT!P769</f>
        <v>1</v>
      </c>
      <c r="N769">
        <f>INPUT!Q769</f>
        <v>-32</v>
      </c>
      <c r="O769">
        <f>INPUT!R769</f>
        <v>-46</v>
      </c>
      <c r="P769">
        <f>INPUT!S769</f>
        <v>0</v>
      </c>
      <c r="Q769">
        <f>INPUT!T769</f>
        <v>148</v>
      </c>
      <c r="R769">
        <f>INPUT!U769</f>
        <v>40</v>
      </c>
      <c r="S769">
        <f>INPUT!V769</f>
        <v>0</v>
      </c>
      <c r="T769" t="str">
        <f>INPUT!W769</f>
        <v>-32.766666666667,148.66666666667</v>
      </c>
      <c r="U769" t="str">
        <f>INPUT!X769</f>
        <v>Bornite</v>
      </c>
    </row>
    <row r="770" spans="1:21" x14ac:dyDescent="0.2">
      <c r="A770">
        <f>INPUT!D770</f>
        <v>411</v>
      </c>
      <c r="B770">
        <f>INPUT!E770</f>
        <v>370</v>
      </c>
      <c r="C770">
        <f>INPUT!F770</f>
        <v>228106</v>
      </c>
      <c r="D770" t="str">
        <f>INPUT!G770</f>
        <v>Lady Lizzie Prospect, Gordon Co., New South Wales, Australia</v>
      </c>
      <c r="E770">
        <f>INPUT!H770</f>
        <v>0</v>
      </c>
      <c r="F770">
        <f>INPUT!I770</f>
        <v>228106</v>
      </c>
      <c r="G770" t="str">
        <f>INPUT!J770</f>
        <v>Lady Lizzie Prospect, Gordon Co., New South Wales, Australia</v>
      </c>
      <c r="H770" t="str">
        <f>INPUT!K770</f>
        <v>USGSOFR2008_1155</v>
      </c>
      <c r="I770" t="str">
        <f>INPUT!L770</f>
        <v>USGSOFR2008_1155</v>
      </c>
      <c r="J770" t="str">
        <f>INPUT!M770</f>
        <v>PorphCu-00672</v>
      </c>
      <c r="K770" t="str">
        <f>INPUT!N770</f>
        <v>PorphCu-00672</v>
      </c>
      <c r="L770" t="str">
        <f>INPUT!O770</f>
        <v>Chalcopyrite</v>
      </c>
      <c r="M770">
        <f>INPUT!P770</f>
        <v>1</v>
      </c>
      <c r="N770">
        <f>INPUT!Q770</f>
        <v>-32</v>
      </c>
      <c r="O770">
        <f>INPUT!R770</f>
        <v>-46</v>
      </c>
      <c r="P770">
        <f>INPUT!S770</f>
        <v>0</v>
      </c>
      <c r="Q770">
        <f>INPUT!T770</f>
        <v>148</v>
      </c>
      <c r="R770">
        <f>INPUT!U770</f>
        <v>40</v>
      </c>
      <c r="S770">
        <f>INPUT!V770</f>
        <v>0</v>
      </c>
      <c r="T770" t="str">
        <f>INPUT!W770</f>
        <v>-32.766666666667,148.66666666667</v>
      </c>
      <c r="U770" t="str">
        <f>INPUT!X770</f>
        <v>Chalcopyrite</v>
      </c>
    </row>
    <row r="771" spans="1:21" x14ac:dyDescent="0.2">
      <c r="A771">
        <f>INPUT!D771</f>
        <v>411</v>
      </c>
      <c r="B771">
        <f>INPUT!E771</f>
        <v>370</v>
      </c>
      <c r="C771">
        <f>INPUT!F771</f>
        <v>228106</v>
      </c>
      <c r="D771" t="str">
        <f>INPUT!G771</f>
        <v>Lady Lizzie Prospect, Gordon Co., New South Wales, Australia</v>
      </c>
      <c r="E771">
        <f>INPUT!H771</f>
        <v>0</v>
      </c>
      <c r="F771">
        <f>INPUT!I771</f>
        <v>228106</v>
      </c>
      <c r="G771" t="str">
        <f>INPUT!J771</f>
        <v>Lady Lizzie Prospect, Gordon Co., New South Wales, Australia</v>
      </c>
      <c r="H771" t="str">
        <f>INPUT!K771</f>
        <v>USGSOFR2008_1155</v>
      </c>
      <c r="I771" t="str">
        <f>INPUT!L771</f>
        <v>USGSOFR2008_1155</v>
      </c>
      <c r="J771" t="str">
        <f>INPUT!M771</f>
        <v>PorphCu-00672</v>
      </c>
      <c r="K771" t="str">
        <f>INPUT!N771</f>
        <v>PorphCu-00672</v>
      </c>
      <c r="L771" t="str">
        <f>INPUT!O771</f>
        <v>Digenite</v>
      </c>
      <c r="M771">
        <f>INPUT!P771</f>
        <v>1</v>
      </c>
      <c r="N771">
        <f>INPUT!Q771</f>
        <v>-32</v>
      </c>
      <c r="O771">
        <f>INPUT!R771</f>
        <v>-46</v>
      </c>
      <c r="P771">
        <f>INPUT!S771</f>
        <v>0</v>
      </c>
      <c r="Q771">
        <f>INPUT!T771</f>
        <v>148</v>
      </c>
      <c r="R771">
        <f>INPUT!U771</f>
        <v>40</v>
      </c>
      <c r="S771">
        <f>INPUT!V771</f>
        <v>0</v>
      </c>
      <c r="T771" t="str">
        <f>INPUT!W771</f>
        <v>-32.766666666667,148.66666666667</v>
      </c>
      <c r="U771" t="str">
        <f>INPUT!X771</f>
        <v>Digenite</v>
      </c>
    </row>
    <row r="772" spans="1:21" x14ac:dyDescent="0.2">
      <c r="A772">
        <f>INPUT!D772</f>
        <v>411</v>
      </c>
      <c r="B772">
        <f>INPUT!E772</f>
        <v>370</v>
      </c>
      <c r="C772">
        <f>INPUT!F772</f>
        <v>228106</v>
      </c>
      <c r="D772" t="str">
        <f>INPUT!G772</f>
        <v>Lady Lizzie Prospect, Gordon Co., New South Wales, Australia</v>
      </c>
      <c r="E772">
        <f>INPUT!H772</f>
        <v>0</v>
      </c>
      <c r="F772">
        <f>INPUT!I772</f>
        <v>228106</v>
      </c>
      <c r="G772" t="str">
        <f>INPUT!J772</f>
        <v>Lady Lizzie Prospect, Gordon Co., New South Wales, Australia</v>
      </c>
      <c r="H772" t="str">
        <f>INPUT!K772</f>
        <v>USGSOFR2008_1155</v>
      </c>
      <c r="I772" t="str">
        <f>INPUT!L772</f>
        <v>USGSOFR2008_1155</v>
      </c>
      <c r="J772" t="str">
        <f>INPUT!M772</f>
        <v>PorphCu-00672</v>
      </c>
      <c r="K772" t="str">
        <f>INPUT!N772</f>
        <v>PorphCu-00672</v>
      </c>
      <c r="L772" t="str">
        <f>INPUT!O772</f>
        <v>Galena</v>
      </c>
      <c r="M772">
        <f>INPUT!P772</f>
        <v>1</v>
      </c>
      <c r="N772">
        <f>INPUT!Q772</f>
        <v>-32</v>
      </c>
      <c r="O772">
        <f>INPUT!R772</f>
        <v>-46</v>
      </c>
      <c r="P772">
        <f>INPUT!S772</f>
        <v>0</v>
      </c>
      <c r="Q772">
        <f>INPUT!T772</f>
        <v>148</v>
      </c>
      <c r="R772">
        <f>INPUT!U772</f>
        <v>40</v>
      </c>
      <c r="S772">
        <f>INPUT!V772</f>
        <v>0</v>
      </c>
      <c r="T772" t="str">
        <f>INPUT!W772</f>
        <v>-32.766666666667,148.66666666667</v>
      </c>
      <c r="U772" t="str">
        <f>INPUT!X772</f>
        <v>Galena</v>
      </c>
    </row>
    <row r="773" spans="1:21" x14ac:dyDescent="0.2">
      <c r="A773">
        <f>INPUT!D773</f>
        <v>411</v>
      </c>
      <c r="B773">
        <f>INPUT!E773</f>
        <v>370</v>
      </c>
      <c r="C773">
        <f>INPUT!F773</f>
        <v>228106</v>
      </c>
      <c r="D773" t="str">
        <f>INPUT!G773</f>
        <v>Lady Lizzie Prospect, Gordon Co., New South Wales, Australia</v>
      </c>
      <c r="E773">
        <f>INPUT!H773</f>
        <v>0</v>
      </c>
      <c r="F773">
        <f>INPUT!I773</f>
        <v>228106</v>
      </c>
      <c r="G773" t="str">
        <f>INPUT!J773</f>
        <v>Lady Lizzie Prospect, Gordon Co., New South Wales, Australia</v>
      </c>
      <c r="H773" t="str">
        <f>INPUT!K773</f>
        <v>USGSOFR2008_1155</v>
      </c>
      <c r="I773" t="str">
        <f>INPUT!L773</f>
        <v>USGSOFR2008_1155</v>
      </c>
      <c r="J773" t="str">
        <f>INPUT!M773</f>
        <v>PorphCu-00672</v>
      </c>
      <c r="K773" t="str">
        <f>INPUT!N773</f>
        <v>PorphCu-00672</v>
      </c>
      <c r="L773" t="str">
        <f>INPUT!O773</f>
        <v>Molybdenite</v>
      </c>
      <c r="M773">
        <f>INPUT!P773</f>
        <v>1</v>
      </c>
      <c r="N773">
        <f>INPUT!Q773</f>
        <v>-32</v>
      </c>
      <c r="O773">
        <f>INPUT!R773</f>
        <v>-46</v>
      </c>
      <c r="P773">
        <f>INPUT!S773</f>
        <v>0</v>
      </c>
      <c r="Q773">
        <f>INPUT!T773</f>
        <v>148</v>
      </c>
      <c r="R773">
        <f>INPUT!U773</f>
        <v>40</v>
      </c>
      <c r="S773">
        <f>INPUT!V773</f>
        <v>0</v>
      </c>
      <c r="T773" t="str">
        <f>INPUT!W773</f>
        <v>-32.766666666667,148.66666666667</v>
      </c>
      <c r="U773" t="str">
        <f>INPUT!X773</f>
        <v>Molybdenite</v>
      </c>
    </row>
    <row r="774" spans="1:21" x14ac:dyDescent="0.2">
      <c r="A774">
        <f>INPUT!D774</f>
        <v>411</v>
      </c>
      <c r="B774">
        <f>INPUT!E774</f>
        <v>370</v>
      </c>
      <c r="C774">
        <f>INPUT!F774</f>
        <v>228106</v>
      </c>
      <c r="D774" t="str">
        <f>INPUT!G774</f>
        <v>Lady Lizzie Prospect, Gordon Co., New South Wales, Australia</v>
      </c>
      <c r="E774">
        <f>INPUT!H774</f>
        <v>0</v>
      </c>
      <c r="F774">
        <f>INPUT!I774</f>
        <v>228106</v>
      </c>
      <c r="G774" t="str">
        <f>INPUT!J774</f>
        <v>Lady Lizzie Prospect, Gordon Co., New South Wales, Australia</v>
      </c>
      <c r="H774" t="str">
        <f>INPUT!K774</f>
        <v>USGSOFR2008_1155</v>
      </c>
      <c r="I774" t="str">
        <f>INPUT!L774</f>
        <v>USGSOFR2008_1155</v>
      </c>
      <c r="J774" t="str">
        <f>INPUT!M774</f>
        <v>PorphCu-00672</v>
      </c>
      <c r="K774" t="str">
        <f>INPUT!N774</f>
        <v>PorphCu-00672</v>
      </c>
      <c r="L774" t="str">
        <f>INPUT!O774</f>
        <v>Pyrite</v>
      </c>
      <c r="M774">
        <f>INPUT!P774</f>
        <v>1</v>
      </c>
      <c r="N774">
        <f>INPUT!Q774</f>
        <v>-32</v>
      </c>
      <c r="O774">
        <f>INPUT!R774</f>
        <v>-46</v>
      </c>
      <c r="P774">
        <f>INPUT!S774</f>
        <v>0</v>
      </c>
      <c r="Q774">
        <f>INPUT!T774</f>
        <v>148</v>
      </c>
      <c r="R774">
        <f>INPUT!U774</f>
        <v>40</v>
      </c>
      <c r="S774">
        <f>INPUT!V774</f>
        <v>0</v>
      </c>
      <c r="T774" t="str">
        <f>INPUT!W774</f>
        <v>-32.766666666667,148.66666666667</v>
      </c>
      <c r="U774" t="str">
        <f>INPUT!X774</f>
        <v>Pyrite</v>
      </c>
    </row>
    <row r="775" spans="1:21" x14ac:dyDescent="0.2">
      <c r="A775">
        <f>INPUT!D775</f>
        <v>38.700000000000003</v>
      </c>
      <c r="B775">
        <f>INPUT!E775</f>
        <v>35.299999999999997</v>
      </c>
      <c r="C775">
        <f>INPUT!F775</f>
        <v>7080</v>
      </c>
      <c r="D775" t="str">
        <f>INPUT!G775</f>
        <v>Elsmore Tin Mine (Elsmore Tin Lodes), Gough Co., New South Wales, Australia</v>
      </c>
      <c r="E775">
        <f>INPUT!H775</f>
        <v>0</v>
      </c>
      <c r="F775">
        <f>INPUT!I775</f>
        <v>7080</v>
      </c>
      <c r="G775" t="str">
        <f>INPUT!J775</f>
        <v>Elsmore Tin Mine (Elsmore Tin Lodes), Gough Co., New South Wales, Australia</v>
      </c>
      <c r="H775" t="str">
        <f>INPUT!K775</f>
        <v>RAM36_299</v>
      </c>
      <c r="I775" t="str">
        <f>INPUT!L775</f>
        <v>RAM36_299</v>
      </c>
      <c r="J775" t="str">
        <f>INPUT!M775</f>
        <v>Mo-00090</v>
      </c>
      <c r="K775" t="str">
        <f>INPUT!N775</f>
        <v>Mo-00090</v>
      </c>
      <c r="L775" t="str">
        <f>INPUT!O775</f>
        <v>Arsenopyrite</v>
      </c>
      <c r="M775">
        <f>INPUT!P775</f>
        <v>1</v>
      </c>
      <c r="N775">
        <f>INPUT!Q775</f>
        <v>-29</v>
      </c>
      <c r="O775">
        <f>INPUT!R775</f>
        <v>-48</v>
      </c>
      <c r="P775">
        <f>INPUT!S775</f>
        <v>-38</v>
      </c>
      <c r="Q775">
        <f>INPUT!T775</f>
        <v>151</v>
      </c>
      <c r="R775">
        <f>INPUT!U775</f>
        <v>17</v>
      </c>
      <c r="S775">
        <f>INPUT!V775</f>
        <v>12</v>
      </c>
      <c r="T775" t="str">
        <f>INPUT!W775</f>
        <v>-29.810555555556,151.28666666667</v>
      </c>
      <c r="U775" t="str">
        <f>INPUT!X775</f>
        <v>Arsenopyrite</v>
      </c>
    </row>
    <row r="776" spans="1:21" x14ac:dyDescent="0.2">
      <c r="A776">
        <f>INPUT!D776</f>
        <v>38.700000000000003</v>
      </c>
      <c r="B776">
        <f>INPUT!E776</f>
        <v>35.299999999999997</v>
      </c>
      <c r="C776">
        <f>INPUT!F776</f>
        <v>7080</v>
      </c>
      <c r="D776" t="str">
        <f>INPUT!G776</f>
        <v>Elsmore Tin Mine (Elsmore Tin Lodes), Gough Co., New South Wales, Australia</v>
      </c>
      <c r="E776">
        <f>INPUT!H776</f>
        <v>0</v>
      </c>
      <c r="F776">
        <f>INPUT!I776</f>
        <v>7080</v>
      </c>
      <c r="G776" t="str">
        <f>INPUT!J776</f>
        <v>Elsmore Tin Mine (Elsmore Tin Lodes), Gough Co., New South Wales, Australia</v>
      </c>
      <c r="H776" t="str">
        <f>INPUT!K776</f>
        <v>RAM36_299</v>
      </c>
      <c r="I776" t="str">
        <f>INPUT!L776</f>
        <v>RAM36_299</v>
      </c>
      <c r="J776" t="str">
        <f>INPUT!M776</f>
        <v>Mo-00090</v>
      </c>
      <c r="K776" t="str">
        <f>INPUT!N776</f>
        <v>Mo-00090</v>
      </c>
      <c r="L776" t="str">
        <f>INPUT!O776</f>
        <v>Bismuthinite</v>
      </c>
      <c r="M776">
        <f>INPUT!P776</f>
        <v>1</v>
      </c>
      <c r="N776">
        <f>INPUT!Q776</f>
        <v>-29</v>
      </c>
      <c r="O776">
        <f>INPUT!R776</f>
        <v>-48</v>
      </c>
      <c r="P776">
        <f>INPUT!S776</f>
        <v>-38</v>
      </c>
      <c r="Q776">
        <f>INPUT!T776</f>
        <v>151</v>
      </c>
      <c r="R776">
        <f>INPUT!U776</f>
        <v>17</v>
      </c>
      <c r="S776">
        <f>INPUT!V776</f>
        <v>12</v>
      </c>
      <c r="T776" t="str">
        <f>INPUT!W776</f>
        <v>-29.810555555556,151.28666666667</v>
      </c>
      <c r="U776" t="str">
        <f>INPUT!X776</f>
        <v>Bismuthinite</v>
      </c>
    </row>
    <row r="777" spans="1:21" x14ac:dyDescent="0.2">
      <c r="A777">
        <f>INPUT!D777</f>
        <v>38.700000000000003</v>
      </c>
      <c r="B777">
        <f>INPUT!E777</f>
        <v>35.299999999999997</v>
      </c>
      <c r="C777">
        <f>INPUT!F777</f>
        <v>7080</v>
      </c>
      <c r="D777" t="str">
        <f>INPUT!G777</f>
        <v>Elsmore Tin Mine (Elsmore Tin Lodes), Gough Co., New South Wales, Australia</v>
      </c>
      <c r="E777">
        <f>INPUT!H777</f>
        <v>0</v>
      </c>
      <c r="F777">
        <f>INPUT!I777</f>
        <v>7080</v>
      </c>
      <c r="G777" t="str">
        <f>INPUT!J777</f>
        <v>Elsmore Tin Mine (Elsmore Tin Lodes), Gough Co., New South Wales, Australia</v>
      </c>
      <c r="H777" t="str">
        <f>INPUT!K777</f>
        <v>RAM36_299</v>
      </c>
      <c r="I777" t="str">
        <f>INPUT!L777</f>
        <v>RAM36_299</v>
      </c>
      <c r="J777" t="str">
        <f>INPUT!M777</f>
        <v>Mo-00090</v>
      </c>
      <c r="K777" t="str">
        <f>INPUT!N777</f>
        <v>Mo-00090</v>
      </c>
      <c r="L777" t="str">
        <f>INPUT!O777</f>
        <v>Chalcopyrite</v>
      </c>
      <c r="M777">
        <f>INPUT!P777</f>
        <v>1</v>
      </c>
      <c r="N777">
        <f>INPUT!Q777</f>
        <v>-29</v>
      </c>
      <c r="O777">
        <f>INPUT!R777</f>
        <v>-48</v>
      </c>
      <c r="P777">
        <f>INPUT!S777</f>
        <v>-38</v>
      </c>
      <c r="Q777">
        <f>INPUT!T777</f>
        <v>151</v>
      </c>
      <c r="R777">
        <f>INPUT!U777</f>
        <v>17</v>
      </c>
      <c r="S777">
        <f>INPUT!V777</f>
        <v>12</v>
      </c>
      <c r="T777" t="str">
        <f>INPUT!W777</f>
        <v>-29.810555555556,151.28666666667</v>
      </c>
      <c r="U777" t="str">
        <f>INPUT!X777</f>
        <v>Chalcopyrite</v>
      </c>
    </row>
    <row r="778" spans="1:21" x14ac:dyDescent="0.2">
      <c r="A778">
        <f>INPUT!D778</f>
        <v>38.700000000000003</v>
      </c>
      <c r="B778">
        <f>INPUT!E778</f>
        <v>35.299999999999997</v>
      </c>
      <c r="C778">
        <f>INPUT!F778</f>
        <v>7080</v>
      </c>
      <c r="D778" t="str">
        <f>INPUT!G778</f>
        <v>Elsmore Tin Mine (Elsmore Tin Lodes), Gough Co., New South Wales, Australia</v>
      </c>
      <c r="E778">
        <f>INPUT!H778</f>
        <v>0</v>
      </c>
      <c r="F778">
        <f>INPUT!I778</f>
        <v>7080</v>
      </c>
      <c r="G778" t="str">
        <f>INPUT!J778</f>
        <v>Elsmore Tin Mine (Elsmore Tin Lodes), Gough Co., New South Wales, Australia</v>
      </c>
      <c r="H778" t="str">
        <f>INPUT!K778</f>
        <v>RAM36_299</v>
      </c>
      <c r="I778" t="str">
        <f>INPUT!L778</f>
        <v>RAM36_299</v>
      </c>
      <c r="J778" t="str">
        <f>INPUT!M778</f>
        <v>Mo-00090</v>
      </c>
      <c r="K778" t="str">
        <f>INPUT!N778</f>
        <v>Mo-00090</v>
      </c>
      <c r="L778" t="str">
        <f>INPUT!O778</f>
        <v>Covellite</v>
      </c>
      <c r="M778">
        <f>INPUT!P778</f>
        <v>1</v>
      </c>
      <c r="N778">
        <f>INPUT!Q778</f>
        <v>-29</v>
      </c>
      <c r="O778">
        <f>INPUT!R778</f>
        <v>-48</v>
      </c>
      <c r="P778">
        <f>INPUT!S778</f>
        <v>-38</v>
      </c>
      <c r="Q778">
        <f>INPUT!T778</f>
        <v>151</v>
      </c>
      <c r="R778">
        <f>INPUT!U778</f>
        <v>17</v>
      </c>
      <c r="S778">
        <f>INPUT!V778</f>
        <v>12</v>
      </c>
      <c r="T778" t="str">
        <f>INPUT!W778</f>
        <v>-29.810555555556,151.28666666667</v>
      </c>
      <c r="U778" t="str">
        <f>INPUT!X778</f>
        <v>Covellite</v>
      </c>
    </row>
    <row r="779" spans="1:21" x14ac:dyDescent="0.2">
      <c r="A779">
        <f>INPUT!D779</f>
        <v>38.700000000000003</v>
      </c>
      <c r="B779">
        <f>INPUT!E779</f>
        <v>35.299999999999997</v>
      </c>
      <c r="C779">
        <f>INPUT!F779</f>
        <v>7080</v>
      </c>
      <c r="D779" t="str">
        <f>INPUT!G779</f>
        <v>Elsmore Tin Mine (Elsmore Tin Lodes), Gough Co., New South Wales, Australia</v>
      </c>
      <c r="E779">
        <f>INPUT!H779</f>
        <v>0</v>
      </c>
      <c r="F779">
        <f>INPUT!I779</f>
        <v>7080</v>
      </c>
      <c r="G779" t="str">
        <f>INPUT!J779</f>
        <v>Elsmore Tin Mine (Elsmore Tin Lodes), Gough Co., New South Wales, Australia</v>
      </c>
      <c r="H779" t="str">
        <f>INPUT!K779</f>
        <v>RAM36_299</v>
      </c>
      <c r="I779" t="str">
        <f>INPUT!L779</f>
        <v>RAM36_299</v>
      </c>
      <c r="J779" t="str">
        <f>INPUT!M779</f>
        <v>Mo-00090</v>
      </c>
      <c r="K779" t="str">
        <f>INPUT!N779</f>
        <v>Mo-00090</v>
      </c>
      <c r="L779" t="str">
        <f>INPUT!O779</f>
        <v>Galenobismutite</v>
      </c>
      <c r="M779">
        <f>INPUT!P779</f>
        <v>1</v>
      </c>
      <c r="N779">
        <f>INPUT!Q779</f>
        <v>-29</v>
      </c>
      <c r="O779">
        <f>INPUT!R779</f>
        <v>-48</v>
      </c>
      <c r="P779">
        <f>INPUT!S779</f>
        <v>-38</v>
      </c>
      <c r="Q779">
        <f>INPUT!T779</f>
        <v>151</v>
      </c>
      <c r="R779">
        <f>INPUT!U779</f>
        <v>17</v>
      </c>
      <c r="S779">
        <f>INPUT!V779</f>
        <v>12</v>
      </c>
      <c r="T779" t="str">
        <f>INPUT!W779</f>
        <v>-29.810555555556,151.28666666667</v>
      </c>
      <c r="U779" t="str">
        <f>INPUT!X779</f>
        <v>Galenobismutite</v>
      </c>
    </row>
    <row r="780" spans="1:21" x14ac:dyDescent="0.2">
      <c r="A780">
        <f>INPUT!D780</f>
        <v>38.700000000000003</v>
      </c>
      <c r="B780">
        <f>INPUT!E780</f>
        <v>35.299999999999997</v>
      </c>
      <c r="C780">
        <f>INPUT!F780</f>
        <v>7080</v>
      </c>
      <c r="D780" t="str">
        <f>INPUT!G780</f>
        <v>Elsmore Tin Mine (Elsmore Tin Lodes), Gough Co., New South Wales, Australia</v>
      </c>
      <c r="E780">
        <f>INPUT!H780</f>
        <v>0</v>
      </c>
      <c r="F780">
        <f>INPUT!I780</f>
        <v>7080</v>
      </c>
      <c r="G780" t="str">
        <f>INPUT!J780</f>
        <v>Elsmore Tin Mine (Elsmore Tin Lodes), Gough Co., New South Wales, Australia</v>
      </c>
      <c r="H780" t="str">
        <f>INPUT!K780</f>
        <v>RAM36_299</v>
      </c>
      <c r="I780" t="str">
        <f>INPUT!L780</f>
        <v>RAM36_299</v>
      </c>
      <c r="J780" t="str">
        <f>INPUT!M780</f>
        <v>Mo-00090</v>
      </c>
      <c r="K780" t="str">
        <f>INPUT!N780</f>
        <v>Mo-00090</v>
      </c>
      <c r="L780" t="str">
        <f>INPUT!O780</f>
        <v>Ikunolite</v>
      </c>
      <c r="M780">
        <f>INPUT!P780</f>
        <v>1</v>
      </c>
      <c r="N780">
        <f>INPUT!Q780</f>
        <v>-29</v>
      </c>
      <c r="O780">
        <f>INPUT!R780</f>
        <v>-48</v>
      </c>
      <c r="P780">
        <f>INPUT!S780</f>
        <v>-38</v>
      </c>
      <c r="Q780">
        <f>INPUT!T780</f>
        <v>151</v>
      </c>
      <c r="R780">
        <f>INPUT!U780</f>
        <v>17</v>
      </c>
      <c r="S780">
        <f>INPUT!V780</f>
        <v>12</v>
      </c>
      <c r="T780" t="str">
        <f>INPUT!W780</f>
        <v>-29.810555555556,151.28666666667</v>
      </c>
      <c r="U780" t="str">
        <f>INPUT!X780</f>
        <v>Ikunolite</v>
      </c>
    </row>
    <row r="781" spans="1:21" x14ac:dyDescent="0.2">
      <c r="A781">
        <f>INPUT!D781</f>
        <v>38.700000000000003</v>
      </c>
      <c r="B781">
        <f>INPUT!E781</f>
        <v>35.299999999999997</v>
      </c>
      <c r="C781">
        <f>INPUT!F781</f>
        <v>7080</v>
      </c>
      <c r="D781" t="str">
        <f>INPUT!G781</f>
        <v>Elsmore Tin Mine (Elsmore Tin Lodes), Gough Co., New South Wales, Australia</v>
      </c>
      <c r="E781">
        <f>INPUT!H781</f>
        <v>0</v>
      </c>
      <c r="F781">
        <f>INPUT!I781</f>
        <v>7080</v>
      </c>
      <c r="G781" t="str">
        <f>INPUT!J781</f>
        <v>Elsmore Tin Mine (Elsmore Tin Lodes), Gough Co., New South Wales, Australia</v>
      </c>
      <c r="H781" t="str">
        <f>INPUT!K781</f>
        <v>RAM36_299</v>
      </c>
      <c r="I781" t="str">
        <f>INPUT!L781</f>
        <v>RAM36_299</v>
      </c>
      <c r="J781" t="str">
        <f>INPUT!M781</f>
        <v>Mo-00090</v>
      </c>
      <c r="K781" t="str">
        <f>INPUT!N781</f>
        <v>Mo-00090</v>
      </c>
      <c r="L781" t="str">
        <f>INPUT!O781</f>
        <v>Molybdenite</v>
      </c>
      <c r="M781">
        <f>INPUT!P781</f>
        <v>1</v>
      </c>
      <c r="N781">
        <f>INPUT!Q781</f>
        <v>-29</v>
      </c>
      <c r="O781">
        <f>INPUT!R781</f>
        <v>-48</v>
      </c>
      <c r="P781">
        <f>INPUT!S781</f>
        <v>-38</v>
      </c>
      <c r="Q781">
        <f>INPUT!T781</f>
        <v>151</v>
      </c>
      <c r="R781">
        <f>INPUT!U781</f>
        <v>17</v>
      </c>
      <c r="S781">
        <f>INPUT!V781</f>
        <v>12</v>
      </c>
      <c r="T781" t="str">
        <f>INPUT!W781</f>
        <v>-29.810555555556,151.28666666667</v>
      </c>
      <c r="U781" t="str">
        <f>INPUT!X781</f>
        <v>Molybdenite</v>
      </c>
    </row>
    <row r="782" spans="1:21" x14ac:dyDescent="0.2">
      <c r="A782">
        <f>INPUT!D782</f>
        <v>38.700000000000003</v>
      </c>
      <c r="B782">
        <f>INPUT!E782</f>
        <v>35.299999999999997</v>
      </c>
      <c r="C782">
        <f>INPUT!F782</f>
        <v>106550</v>
      </c>
      <c r="D782" t="str">
        <f>INPUT!G782</f>
        <v>Glassy Bar, Gough Co., New South Wales, Australia</v>
      </c>
      <c r="E782">
        <f>INPUT!H782</f>
        <v>0</v>
      </c>
      <c r="F782">
        <f>INPUT!I782</f>
        <v>7080</v>
      </c>
      <c r="G782" t="str">
        <f>INPUT!J782</f>
        <v>Elsmore Tin Mine (Elsmore Tin Lodes), Gough Co., New South Wales, Australia</v>
      </c>
      <c r="H782" t="str">
        <f>INPUT!K782</f>
        <v>RAM36_299</v>
      </c>
      <c r="I782" t="str">
        <f>INPUT!L782</f>
        <v>RAM36_299</v>
      </c>
      <c r="J782" t="str">
        <f>INPUT!M782</f>
        <v>Mo-00090</v>
      </c>
      <c r="K782" t="str">
        <f>INPUT!N782</f>
        <v>Mo-00090</v>
      </c>
      <c r="L782" t="str">
        <f>INPUT!O782</f>
        <v>Galena</v>
      </c>
      <c r="M782">
        <f>INPUT!P782</f>
        <v>1</v>
      </c>
      <c r="N782">
        <f>INPUT!Q782</f>
        <v>-29</v>
      </c>
      <c r="O782">
        <f>INPUT!R782</f>
        <v>-49</v>
      </c>
      <c r="P782">
        <f>INPUT!S782</f>
        <v>-57</v>
      </c>
      <c r="Q782">
        <f>INPUT!T782</f>
        <v>151</v>
      </c>
      <c r="R782">
        <f>INPUT!U782</f>
        <v>18</v>
      </c>
      <c r="S782">
        <f>INPUT!V782</f>
        <v>58</v>
      </c>
      <c r="T782" t="str">
        <f>INPUT!W782</f>
        <v>-29.8325,151.31611111111</v>
      </c>
      <c r="U782" t="str">
        <f>INPUT!X782</f>
        <v>Galena</v>
      </c>
    </row>
    <row r="783" spans="1:21" x14ac:dyDescent="0.2">
      <c r="A783">
        <f>INPUT!D783</f>
        <v>38.700000000000003</v>
      </c>
      <c r="B783">
        <f>INPUT!E783</f>
        <v>35.299999999999997</v>
      </c>
      <c r="C783">
        <f>INPUT!F783</f>
        <v>106550</v>
      </c>
      <c r="D783" t="str">
        <f>INPUT!G783</f>
        <v>Glassy Bar, Gough Co., New South Wales, Australia</v>
      </c>
      <c r="E783">
        <f>INPUT!H783</f>
        <v>0</v>
      </c>
      <c r="F783">
        <f>INPUT!I783</f>
        <v>7080</v>
      </c>
      <c r="G783" t="str">
        <f>INPUT!J783</f>
        <v>Elsmore Tin Mine (Elsmore Tin Lodes), Gough Co., New South Wales, Australia</v>
      </c>
      <c r="H783" t="str">
        <f>INPUT!K783</f>
        <v>RAM36_299</v>
      </c>
      <c r="I783" t="str">
        <f>INPUT!L783</f>
        <v>RAM36_299</v>
      </c>
      <c r="J783" t="str">
        <f>INPUT!M783</f>
        <v>Mo-00090</v>
      </c>
      <c r="K783" t="str">
        <f>INPUT!N783</f>
        <v>Mo-00090</v>
      </c>
      <c r="L783" t="str">
        <f>INPUT!O783</f>
        <v>Sphalerite</v>
      </c>
      <c r="M783">
        <f>INPUT!P783</f>
        <v>1</v>
      </c>
      <c r="N783">
        <f>INPUT!Q783</f>
        <v>-29</v>
      </c>
      <c r="O783">
        <f>INPUT!R783</f>
        <v>-49</v>
      </c>
      <c r="P783">
        <f>INPUT!S783</f>
        <v>-57</v>
      </c>
      <c r="Q783">
        <f>INPUT!T783</f>
        <v>151</v>
      </c>
      <c r="R783">
        <f>INPUT!U783</f>
        <v>18</v>
      </c>
      <c r="S783">
        <f>INPUT!V783</f>
        <v>58</v>
      </c>
      <c r="T783" t="str">
        <f>INPUT!W783</f>
        <v>-29.8325,151.31611111111</v>
      </c>
      <c r="U783" t="str">
        <f>INPUT!X783</f>
        <v>Sphalerite</v>
      </c>
    </row>
    <row r="784" spans="1:21" x14ac:dyDescent="0.2">
      <c r="A784">
        <f>INPUT!D784</f>
        <v>38.700000000000003</v>
      </c>
      <c r="B784">
        <f>INPUT!E784</f>
        <v>35.299999999999997</v>
      </c>
      <c r="C784">
        <f>INPUT!F784</f>
        <v>106504</v>
      </c>
      <c r="D784" t="str">
        <f>INPUT!G784</f>
        <v>Merewethers Silver Prospect, Gough Co., New South Wales, Australia</v>
      </c>
      <c r="E784">
        <f>INPUT!H784</f>
        <v>0</v>
      </c>
      <c r="F784">
        <f>INPUT!I784</f>
        <v>7080</v>
      </c>
      <c r="G784" t="str">
        <f>INPUT!J784</f>
        <v>Elsmore Tin Mine (Elsmore Tin Lodes), Gough Co., New South Wales, Australia</v>
      </c>
      <c r="H784" t="str">
        <f>INPUT!K784</f>
        <v>RAM36_299</v>
      </c>
      <c r="I784" t="str">
        <f>INPUT!L784</f>
        <v>RAM36_299</v>
      </c>
      <c r="J784" t="str">
        <f>INPUT!M784</f>
        <v>Mo-00090</v>
      </c>
      <c r="K784" t="str">
        <f>INPUT!N784</f>
        <v>Mo-00090</v>
      </c>
      <c r="L784" t="str">
        <f>INPUT!O784</f>
        <v>Galena</v>
      </c>
      <c r="M784">
        <f>INPUT!P784</f>
        <v>1</v>
      </c>
      <c r="N784">
        <f>INPUT!Q784</f>
        <v>-29</v>
      </c>
      <c r="O784">
        <f>INPUT!R784</f>
        <v>-48</v>
      </c>
      <c r="P784">
        <f>INPUT!S784</f>
        <v>-14</v>
      </c>
      <c r="Q784">
        <f>INPUT!T784</f>
        <v>151</v>
      </c>
      <c r="R784">
        <f>INPUT!U784</f>
        <v>15</v>
      </c>
      <c r="S784">
        <f>INPUT!V784</f>
        <v>33</v>
      </c>
      <c r="T784" t="str">
        <f>INPUT!W784</f>
        <v>-29.803888888889,151.25916666667</v>
      </c>
      <c r="U784" t="str">
        <f>INPUT!X784</f>
        <v>Galena</v>
      </c>
    </row>
    <row r="785" spans="1:21" x14ac:dyDescent="0.2">
      <c r="A785">
        <f>INPUT!D785</f>
        <v>38.700000000000003</v>
      </c>
      <c r="B785">
        <f>INPUT!E785</f>
        <v>35.299999999999997</v>
      </c>
      <c r="C785">
        <f>INPUT!F785</f>
        <v>106551</v>
      </c>
      <c r="D785" t="str">
        <f>INPUT!G785</f>
        <v>Newstead Lode (White Elephant Lode), Gough Co., New South Wales, Australia</v>
      </c>
      <c r="E785">
        <f>INPUT!H785</f>
        <v>0</v>
      </c>
      <c r="F785">
        <f>INPUT!I785</f>
        <v>7080</v>
      </c>
      <c r="G785" t="str">
        <f>INPUT!J785</f>
        <v>Elsmore Tin Mine (Elsmore Tin Lodes), Gough Co., New South Wales, Australia</v>
      </c>
      <c r="H785" t="str">
        <f>INPUT!K785</f>
        <v>RAM36_299</v>
      </c>
      <c r="I785" t="str">
        <f>INPUT!L785</f>
        <v>RAM36_299</v>
      </c>
      <c r="J785" t="str">
        <f>INPUT!M785</f>
        <v>Mo-00090</v>
      </c>
      <c r="K785" t="str">
        <f>INPUT!N785</f>
        <v>Mo-00090</v>
      </c>
      <c r="L785" t="str">
        <f>INPUT!O785</f>
        <v>Chalcopyrite</v>
      </c>
      <c r="M785">
        <f>INPUT!P785</f>
        <v>1</v>
      </c>
      <c r="N785">
        <f>INPUT!Q785</f>
        <v>-29</v>
      </c>
      <c r="O785">
        <f>INPUT!R785</f>
        <v>-49</v>
      </c>
      <c r="P785">
        <f>INPUT!S785</f>
        <v>-45</v>
      </c>
      <c r="Q785">
        <f>INPUT!T785</f>
        <v>151</v>
      </c>
      <c r="R785">
        <f>INPUT!U785</f>
        <v>19</v>
      </c>
      <c r="S785">
        <f>INPUT!V785</f>
        <v>13</v>
      </c>
      <c r="T785" t="str">
        <f>INPUT!W785</f>
        <v>-29.829166666667,151.32027777778</v>
      </c>
      <c r="U785" t="str">
        <f>INPUT!X785</f>
        <v>Chalcopyrite</v>
      </c>
    </row>
    <row r="786" spans="1:21" x14ac:dyDescent="0.2">
      <c r="A786">
        <f>INPUT!D786</f>
        <v>38.700000000000003</v>
      </c>
      <c r="B786">
        <f>INPUT!E786</f>
        <v>35.299999999999997</v>
      </c>
      <c r="C786">
        <f>INPUT!F786</f>
        <v>106551</v>
      </c>
      <c r="D786" t="str">
        <f>INPUT!G786</f>
        <v>Newstead Lode (White Elephant Lode), Gough Co., New South Wales, Australia</v>
      </c>
      <c r="E786">
        <f>INPUT!H786</f>
        <v>0</v>
      </c>
      <c r="F786">
        <f>INPUT!I786</f>
        <v>7080</v>
      </c>
      <c r="G786" t="str">
        <f>INPUT!J786</f>
        <v>Elsmore Tin Mine (Elsmore Tin Lodes), Gough Co., New South Wales, Australia</v>
      </c>
      <c r="H786" t="str">
        <f>INPUT!K786</f>
        <v>RAM36_299</v>
      </c>
      <c r="I786" t="str">
        <f>INPUT!L786</f>
        <v>RAM36_299</v>
      </c>
      <c r="J786" t="str">
        <f>INPUT!M786</f>
        <v>Mo-00090</v>
      </c>
      <c r="K786" t="str">
        <f>INPUT!N786</f>
        <v>Mo-00090</v>
      </c>
      <c r="L786" t="str">
        <f>INPUT!O786</f>
        <v>Pyrite</v>
      </c>
      <c r="M786">
        <f>INPUT!P786</f>
        <v>1</v>
      </c>
      <c r="N786">
        <f>INPUT!Q786</f>
        <v>-29</v>
      </c>
      <c r="O786">
        <f>INPUT!R786</f>
        <v>-49</v>
      </c>
      <c r="P786">
        <f>INPUT!S786</f>
        <v>-45</v>
      </c>
      <c r="Q786">
        <f>INPUT!T786</f>
        <v>151</v>
      </c>
      <c r="R786">
        <f>INPUT!U786</f>
        <v>19</v>
      </c>
      <c r="S786">
        <f>INPUT!V786</f>
        <v>13</v>
      </c>
      <c r="T786" t="str">
        <f>INPUT!W786</f>
        <v>-29.829166666667,151.32027777778</v>
      </c>
      <c r="U786" t="str">
        <f>INPUT!X786</f>
        <v>Pyrite</v>
      </c>
    </row>
    <row r="787" spans="1:21" x14ac:dyDescent="0.2">
      <c r="A787">
        <f>INPUT!D787</f>
        <v>238</v>
      </c>
      <c r="B787">
        <f>INPUT!E787</f>
        <v>215</v>
      </c>
      <c r="C787">
        <f>INPUT!F787</f>
        <v>22763</v>
      </c>
      <c r="D787" t="str">
        <f>INPUT!G787</f>
        <v>Kingsgate, Gough Co., New South Wales, Australia</v>
      </c>
      <c r="E787">
        <f>INPUT!H787</f>
        <v>0</v>
      </c>
      <c r="F787">
        <f>INPUT!I787</f>
        <v>27310</v>
      </c>
      <c r="G787" t="str">
        <f>INPUT!J787</f>
        <v>Old 25 Pipe (Pipe No. 14), Gough Co., New South Wales, Australia</v>
      </c>
      <c r="H787" t="str">
        <f>INPUT!K787</f>
        <v>GCA57_4119</v>
      </c>
      <c r="I787" t="str">
        <f>INPUT!L787</f>
        <v>JGE12_21</v>
      </c>
      <c r="J787" t="str">
        <f>INPUT!M787</f>
        <v>Mo-00216</v>
      </c>
      <c r="K787" t="str">
        <f>INPUT!N787</f>
        <v>Mo-00185</v>
      </c>
      <c r="L787" t="str">
        <f>INPUT!O787</f>
        <v>Chalcocite</v>
      </c>
      <c r="M787">
        <f>INPUT!P787</f>
        <v>1</v>
      </c>
      <c r="N787">
        <f>INPUT!Q787</f>
        <v>-29</v>
      </c>
      <c r="O787">
        <f>INPUT!R787</f>
        <v>-49</v>
      </c>
      <c r="P787">
        <f>INPUT!S787</f>
        <v>-24</v>
      </c>
      <c r="Q787">
        <f>INPUT!T787</f>
        <v>152</v>
      </c>
      <c r="R787">
        <f>INPUT!U787</f>
        <v>1</v>
      </c>
      <c r="S787">
        <f>INPUT!V787</f>
        <v>15</v>
      </c>
      <c r="T787" t="str">
        <f>INPUT!W787</f>
        <v>-29.823333333333,152.02083333333</v>
      </c>
      <c r="U787" t="str">
        <f>INPUT!X787</f>
        <v>Chalcocite</v>
      </c>
    </row>
    <row r="788" spans="1:21" x14ac:dyDescent="0.2">
      <c r="A788">
        <f>INPUT!D788</f>
        <v>238</v>
      </c>
      <c r="B788">
        <f>INPUT!E788</f>
        <v>215</v>
      </c>
      <c r="C788">
        <f>INPUT!F788</f>
        <v>22763</v>
      </c>
      <c r="D788" t="str">
        <f>INPUT!G788</f>
        <v>Kingsgate, Gough Co., New South Wales, Australia</v>
      </c>
      <c r="E788">
        <f>INPUT!H788</f>
        <v>0</v>
      </c>
      <c r="F788">
        <f>INPUT!I788</f>
        <v>27310</v>
      </c>
      <c r="G788" t="str">
        <f>INPUT!J788</f>
        <v>Old 25 Pipe (Pipe No. 14), Gough Co., New South Wales, Australia</v>
      </c>
      <c r="H788" t="str">
        <f>INPUT!K788</f>
        <v>GCA57_4119</v>
      </c>
      <c r="I788" t="str">
        <f>INPUT!L788</f>
        <v>JGE12_21</v>
      </c>
      <c r="J788" t="str">
        <f>INPUT!M788</f>
        <v>Mo-00216</v>
      </c>
      <c r="K788" t="str">
        <f>INPUT!N788</f>
        <v>Mo-00185</v>
      </c>
      <c r="L788" t="str">
        <f>INPUT!O788</f>
        <v>Chalcopyrite</v>
      </c>
      <c r="M788">
        <f>INPUT!P788</f>
        <v>1</v>
      </c>
      <c r="N788">
        <f>INPUT!Q788</f>
        <v>-29</v>
      </c>
      <c r="O788">
        <f>INPUT!R788</f>
        <v>-49</v>
      </c>
      <c r="P788">
        <f>INPUT!S788</f>
        <v>-24</v>
      </c>
      <c r="Q788">
        <f>INPUT!T788</f>
        <v>152</v>
      </c>
      <c r="R788">
        <f>INPUT!U788</f>
        <v>1</v>
      </c>
      <c r="S788">
        <f>INPUT!V788</f>
        <v>15</v>
      </c>
      <c r="T788" t="str">
        <f>INPUT!W788</f>
        <v>-29.823333333333,152.02083333333</v>
      </c>
      <c r="U788" t="str">
        <f>INPUT!X788</f>
        <v>Chalcopyrite</v>
      </c>
    </row>
    <row r="789" spans="1:21" x14ac:dyDescent="0.2">
      <c r="A789">
        <f>INPUT!D789</f>
        <v>238</v>
      </c>
      <c r="B789">
        <f>INPUT!E789</f>
        <v>215</v>
      </c>
      <c r="C789">
        <f>INPUT!F789</f>
        <v>22763</v>
      </c>
      <c r="D789" t="str">
        <f>INPUT!G789</f>
        <v>Kingsgate, Gough Co., New South Wales, Australia</v>
      </c>
      <c r="E789">
        <f>INPUT!H789</f>
        <v>0</v>
      </c>
      <c r="F789">
        <f>INPUT!I789</f>
        <v>27310</v>
      </c>
      <c r="G789" t="str">
        <f>INPUT!J789</f>
        <v>Old 25 Pipe (Pipe No. 14), Gough Co., New South Wales, Australia</v>
      </c>
      <c r="H789" t="str">
        <f>INPUT!K789</f>
        <v>GCA57_4119</v>
      </c>
      <c r="I789" t="str">
        <f>INPUT!L789</f>
        <v>JGE12_21</v>
      </c>
      <c r="J789" t="str">
        <f>INPUT!M789</f>
        <v>Mo-00216</v>
      </c>
      <c r="K789" t="str">
        <f>INPUT!N789</f>
        <v>Mo-00185</v>
      </c>
      <c r="L789" t="str">
        <f>INPUT!O789</f>
        <v>Cosalite</v>
      </c>
      <c r="M789">
        <f>INPUT!P789</f>
        <v>1</v>
      </c>
      <c r="N789">
        <f>INPUT!Q789</f>
        <v>-29</v>
      </c>
      <c r="O789">
        <f>INPUT!R789</f>
        <v>-49</v>
      </c>
      <c r="P789">
        <f>INPUT!S789</f>
        <v>-24</v>
      </c>
      <c r="Q789">
        <f>INPUT!T789</f>
        <v>152</v>
      </c>
      <c r="R789">
        <f>INPUT!U789</f>
        <v>1</v>
      </c>
      <c r="S789">
        <f>INPUT!V789</f>
        <v>15</v>
      </c>
      <c r="T789" t="str">
        <f>INPUT!W789</f>
        <v>-29.823333333333,152.02083333333</v>
      </c>
      <c r="U789" t="str">
        <f>INPUT!X789</f>
        <v>Cosalite</v>
      </c>
    </row>
    <row r="790" spans="1:21" x14ac:dyDescent="0.2">
      <c r="A790">
        <f>INPUT!D790</f>
        <v>238</v>
      </c>
      <c r="B790">
        <f>INPUT!E790</f>
        <v>215</v>
      </c>
      <c r="C790">
        <f>INPUT!F790</f>
        <v>22763</v>
      </c>
      <c r="D790" t="str">
        <f>INPUT!G790</f>
        <v>Kingsgate, Gough Co., New South Wales, Australia</v>
      </c>
      <c r="E790">
        <f>INPUT!H790</f>
        <v>0</v>
      </c>
      <c r="F790">
        <f>INPUT!I790</f>
        <v>27310</v>
      </c>
      <c r="G790" t="str">
        <f>INPUT!J790</f>
        <v>Old 25 Pipe (Pipe No. 14), Gough Co., New South Wales, Australia</v>
      </c>
      <c r="H790" t="str">
        <f>INPUT!K790</f>
        <v>GCA57_4119</v>
      </c>
      <c r="I790" t="str">
        <f>INPUT!L790</f>
        <v>JGE12_21</v>
      </c>
      <c r="J790" t="str">
        <f>INPUT!M790</f>
        <v>Mo-00216</v>
      </c>
      <c r="K790" t="str">
        <f>INPUT!N790</f>
        <v>Mo-00185</v>
      </c>
      <c r="L790" t="str">
        <f>INPUT!O790</f>
        <v>Covellite</v>
      </c>
      <c r="M790">
        <f>INPUT!P790</f>
        <v>1</v>
      </c>
      <c r="N790">
        <f>INPUT!Q790</f>
        <v>-29</v>
      </c>
      <c r="O790">
        <f>INPUT!R790</f>
        <v>-49</v>
      </c>
      <c r="P790">
        <f>INPUT!S790</f>
        <v>-24</v>
      </c>
      <c r="Q790">
        <f>INPUT!T790</f>
        <v>152</v>
      </c>
      <c r="R790">
        <f>INPUT!U790</f>
        <v>1</v>
      </c>
      <c r="S790">
        <f>INPUT!V790</f>
        <v>15</v>
      </c>
      <c r="T790" t="str">
        <f>INPUT!W790</f>
        <v>-29.823333333333,152.02083333333</v>
      </c>
      <c r="U790" t="str">
        <f>INPUT!X790</f>
        <v>Covellite</v>
      </c>
    </row>
    <row r="791" spans="1:21" x14ac:dyDescent="0.2">
      <c r="A791">
        <f>INPUT!D791</f>
        <v>238</v>
      </c>
      <c r="B791">
        <f>INPUT!E791</f>
        <v>215</v>
      </c>
      <c r="C791">
        <f>INPUT!F791</f>
        <v>22763</v>
      </c>
      <c r="D791" t="str">
        <f>INPUT!G791</f>
        <v>Kingsgate, Gough Co., New South Wales, Australia</v>
      </c>
      <c r="E791">
        <f>INPUT!H791</f>
        <v>0</v>
      </c>
      <c r="F791">
        <f>INPUT!I791</f>
        <v>27310</v>
      </c>
      <c r="G791" t="str">
        <f>INPUT!J791</f>
        <v>Old 25 Pipe (Pipe No. 14), Gough Co., New South Wales, Australia</v>
      </c>
      <c r="H791" t="str">
        <f>INPUT!K791</f>
        <v>GCA57_4119</v>
      </c>
      <c r="I791" t="str">
        <f>INPUT!L791</f>
        <v>JGE12_21</v>
      </c>
      <c r="J791" t="str">
        <f>INPUT!M791</f>
        <v>Mo-00216</v>
      </c>
      <c r="K791" t="str">
        <f>INPUT!N791</f>
        <v>Mo-00185</v>
      </c>
      <c r="L791" t="str">
        <f>INPUT!O791</f>
        <v>Galena</v>
      </c>
      <c r="M791">
        <f>INPUT!P791</f>
        <v>1</v>
      </c>
      <c r="N791">
        <f>INPUT!Q791</f>
        <v>-29</v>
      </c>
      <c r="O791">
        <f>INPUT!R791</f>
        <v>-49</v>
      </c>
      <c r="P791">
        <f>INPUT!S791</f>
        <v>-24</v>
      </c>
      <c r="Q791">
        <f>INPUT!T791</f>
        <v>152</v>
      </c>
      <c r="R791">
        <f>INPUT!U791</f>
        <v>1</v>
      </c>
      <c r="S791">
        <f>INPUT!V791</f>
        <v>15</v>
      </c>
      <c r="T791" t="str">
        <f>INPUT!W791</f>
        <v>-29.823333333333,152.02083333333</v>
      </c>
      <c r="U791" t="str">
        <f>INPUT!X791</f>
        <v>Galena</v>
      </c>
    </row>
    <row r="792" spans="1:21" x14ac:dyDescent="0.2">
      <c r="A792">
        <f>INPUT!D792</f>
        <v>238</v>
      </c>
      <c r="B792">
        <f>INPUT!E792</f>
        <v>215</v>
      </c>
      <c r="C792">
        <f>INPUT!F792</f>
        <v>22763</v>
      </c>
      <c r="D792" t="str">
        <f>INPUT!G792</f>
        <v>Kingsgate, Gough Co., New South Wales, Australia</v>
      </c>
      <c r="E792">
        <f>INPUT!H792</f>
        <v>0</v>
      </c>
      <c r="F792">
        <f>INPUT!I792</f>
        <v>27310</v>
      </c>
      <c r="G792" t="str">
        <f>INPUT!J792</f>
        <v>Old 25 Pipe (Pipe No. 14), Gough Co., New South Wales, Australia</v>
      </c>
      <c r="H792" t="str">
        <f>INPUT!K792</f>
        <v>GCA57_4119</v>
      </c>
      <c r="I792" t="str">
        <f>INPUT!L792</f>
        <v>JGE12_21</v>
      </c>
      <c r="J792" t="str">
        <f>INPUT!M792</f>
        <v>Mo-00216</v>
      </c>
      <c r="K792" t="str">
        <f>INPUT!N792</f>
        <v>Mo-00185</v>
      </c>
      <c r="L792" t="str">
        <f>INPUT!O792</f>
        <v>Gudmundite</v>
      </c>
      <c r="M792">
        <f>INPUT!P792</f>
        <v>1</v>
      </c>
      <c r="N792">
        <f>INPUT!Q792</f>
        <v>-29</v>
      </c>
      <c r="O792">
        <f>INPUT!R792</f>
        <v>-49</v>
      </c>
      <c r="P792">
        <f>INPUT!S792</f>
        <v>-24</v>
      </c>
      <c r="Q792">
        <f>INPUT!T792</f>
        <v>152</v>
      </c>
      <c r="R792">
        <f>INPUT!U792</f>
        <v>1</v>
      </c>
      <c r="S792">
        <f>INPUT!V792</f>
        <v>15</v>
      </c>
      <c r="T792" t="str">
        <f>INPUT!W792</f>
        <v>-29.823333333333,152.02083333333</v>
      </c>
      <c r="U792" t="str">
        <f>INPUT!X792</f>
        <v>Gudmundite</v>
      </c>
    </row>
    <row r="793" spans="1:21" x14ac:dyDescent="0.2">
      <c r="A793">
        <f>INPUT!D793</f>
        <v>238</v>
      </c>
      <c r="B793">
        <f>INPUT!E793</f>
        <v>215</v>
      </c>
      <c r="C793">
        <f>INPUT!F793</f>
        <v>22763</v>
      </c>
      <c r="D793" t="str">
        <f>INPUT!G793</f>
        <v>Kingsgate, Gough Co., New South Wales, Australia</v>
      </c>
      <c r="E793">
        <f>INPUT!H793</f>
        <v>0</v>
      </c>
      <c r="F793">
        <f>INPUT!I793</f>
        <v>27310</v>
      </c>
      <c r="G793" t="str">
        <f>INPUT!J793</f>
        <v>Old 25 Pipe (Pipe No. 14), Gough Co., New South Wales, Australia</v>
      </c>
      <c r="H793" t="str">
        <f>INPUT!K793</f>
        <v>GCA57_4119</v>
      </c>
      <c r="I793" t="str">
        <f>INPUT!L793</f>
        <v>JGE12_21</v>
      </c>
      <c r="J793" t="str">
        <f>INPUT!M793</f>
        <v>Mo-00216</v>
      </c>
      <c r="K793" t="str">
        <f>INPUT!N793</f>
        <v>Mo-00185</v>
      </c>
      <c r="L793" t="str">
        <f>INPUT!O793</f>
        <v>Joséite-B</v>
      </c>
      <c r="M793">
        <f>INPUT!P793</f>
        <v>1</v>
      </c>
      <c r="N793">
        <f>INPUT!Q793</f>
        <v>-29</v>
      </c>
      <c r="O793">
        <f>INPUT!R793</f>
        <v>-49</v>
      </c>
      <c r="P793">
        <f>INPUT!S793</f>
        <v>-24</v>
      </c>
      <c r="Q793">
        <f>INPUT!T793</f>
        <v>152</v>
      </c>
      <c r="R793">
        <f>INPUT!U793</f>
        <v>1</v>
      </c>
      <c r="S793">
        <f>INPUT!V793</f>
        <v>15</v>
      </c>
      <c r="T793" t="str">
        <f>INPUT!W793</f>
        <v>-29.823333333333,152.02083333333</v>
      </c>
      <c r="U793" t="str">
        <f>INPUT!X793</f>
        <v>Joseite-B</v>
      </c>
    </row>
    <row r="794" spans="1:21" x14ac:dyDescent="0.2">
      <c r="A794">
        <f>INPUT!D794</f>
        <v>238</v>
      </c>
      <c r="B794">
        <f>INPUT!E794</f>
        <v>215</v>
      </c>
      <c r="C794">
        <f>INPUT!F794</f>
        <v>22763</v>
      </c>
      <c r="D794" t="str">
        <f>INPUT!G794</f>
        <v>Kingsgate, Gough Co., New South Wales, Australia</v>
      </c>
      <c r="E794">
        <f>INPUT!H794</f>
        <v>0</v>
      </c>
      <c r="F794">
        <f>INPUT!I794</f>
        <v>27310</v>
      </c>
      <c r="G794" t="str">
        <f>INPUT!J794</f>
        <v>Old 25 Pipe (Pipe No. 14), Gough Co., New South Wales, Australia</v>
      </c>
      <c r="H794" t="str">
        <f>INPUT!K794</f>
        <v>GCA57_4119</v>
      </c>
      <c r="I794" t="str">
        <f>INPUT!L794</f>
        <v>JGE12_21</v>
      </c>
      <c r="J794" t="str">
        <f>INPUT!M794</f>
        <v>Mo-00216</v>
      </c>
      <c r="K794" t="str">
        <f>INPUT!N794</f>
        <v>Mo-00185</v>
      </c>
      <c r="L794" t="str">
        <f>INPUT!O794</f>
        <v>Marcasite</v>
      </c>
      <c r="M794">
        <f>INPUT!P794</f>
        <v>1</v>
      </c>
      <c r="N794">
        <f>INPUT!Q794</f>
        <v>-29</v>
      </c>
      <c r="O794">
        <f>INPUT!R794</f>
        <v>-49</v>
      </c>
      <c r="P794">
        <f>INPUT!S794</f>
        <v>-24</v>
      </c>
      <c r="Q794">
        <f>INPUT!T794</f>
        <v>152</v>
      </c>
      <c r="R794">
        <f>INPUT!U794</f>
        <v>1</v>
      </c>
      <c r="S794">
        <f>INPUT!V794</f>
        <v>15</v>
      </c>
      <c r="T794" t="str">
        <f>INPUT!W794</f>
        <v>-29.823333333333,152.02083333333</v>
      </c>
      <c r="U794" t="str">
        <f>INPUT!X794</f>
        <v>Marcasite</v>
      </c>
    </row>
    <row r="795" spans="1:21" x14ac:dyDescent="0.2">
      <c r="A795">
        <f>INPUT!D795</f>
        <v>238</v>
      </c>
      <c r="B795">
        <f>INPUT!E795</f>
        <v>215</v>
      </c>
      <c r="C795">
        <f>INPUT!F795</f>
        <v>22763</v>
      </c>
      <c r="D795" t="str">
        <f>INPUT!G795</f>
        <v>Kingsgate, Gough Co., New South Wales, Australia</v>
      </c>
      <c r="E795">
        <f>INPUT!H795</f>
        <v>0</v>
      </c>
      <c r="F795">
        <f>INPUT!I795</f>
        <v>27310</v>
      </c>
      <c r="G795" t="str">
        <f>INPUT!J795</f>
        <v>Old 25 Pipe (Pipe No. 14), Gough Co., New South Wales, Australia</v>
      </c>
      <c r="H795" t="str">
        <f>INPUT!K795</f>
        <v>GCA57_4119</v>
      </c>
      <c r="I795" t="str">
        <f>INPUT!L795</f>
        <v>JGE12_21</v>
      </c>
      <c r="J795" t="str">
        <f>INPUT!M795</f>
        <v>Mo-00216</v>
      </c>
      <c r="K795" t="str">
        <f>INPUT!N795</f>
        <v>Mo-00185</v>
      </c>
      <c r="L795" t="str">
        <f>INPUT!O795</f>
        <v>Pyrargyrite</v>
      </c>
      <c r="M795">
        <f>INPUT!P795</f>
        <v>1</v>
      </c>
      <c r="N795">
        <f>INPUT!Q795</f>
        <v>-29</v>
      </c>
      <c r="O795">
        <f>INPUT!R795</f>
        <v>-49</v>
      </c>
      <c r="P795">
        <f>INPUT!S795</f>
        <v>-24</v>
      </c>
      <c r="Q795">
        <f>INPUT!T795</f>
        <v>152</v>
      </c>
      <c r="R795">
        <f>INPUT!U795</f>
        <v>1</v>
      </c>
      <c r="S795">
        <f>INPUT!V795</f>
        <v>15</v>
      </c>
      <c r="T795" t="str">
        <f>INPUT!W795</f>
        <v>-29.823333333333,152.02083333333</v>
      </c>
      <c r="U795" t="str">
        <f>INPUT!X795</f>
        <v>Pyrargyrite</v>
      </c>
    </row>
    <row r="796" spans="1:21" x14ac:dyDescent="0.2">
      <c r="A796">
        <f>INPUT!D796</f>
        <v>238</v>
      </c>
      <c r="B796">
        <f>INPUT!E796</f>
        <v>215</v>
      </c>
      <c r="C796">
        <f>INPUT!F796</f>
        <v>22763</v>
      </c>
      <c r="D796" t="str">
        <f>INPUT!G796</f>
        <v>Kingsgate, Gough Co., New South Wales, Australia</v>
      </c>
      <c r="E796">
        <f>INPUT!H796</f>
        <v>0</v>
      </c>
      <c r="F796">
        <f>INPUT!I796</f>
        <v>27310</v>
      </c>
      <c r="G796" t="str">
        <f>INPUT!J796</f>
        <v>Old 25 Pipe (Pipe No. 14), Gough Co., New South Wales, Australia</v>
      </c>
      <c r="H796" t="str">
        <f>INPUT!K796</f>
        <v>GCA57_4119</v>
      </c>
      <c r="I796" t="str">
        <f>INPUT!L796</f>
        <v>JGE12_21</v>
      </c>
      <c r="J796" t="str">
        <f>INPUT!M796</f>
        <v>Mo-00216</v>
      </c>
      <c r="K796" t="str">
        <f>INPUT!N796</f>
        <v>Mo-00185</v>
      </c>
      <c r="L796" t="str">
        <f>INPUT!O796</f>
        <v>Tetradymite</v>
      </c>
      <c r="M796">
        <f>INPUT!P796</f>
        <v>1</v>
      </c>
      <c r="N796">
        <f>INPUT!Q796</f>
        <v>-29</v>
      </c>
      <c r="O796">
        <f>INPUT!R796</f>
        <v>-49</v>
      </c>
      <c r="P796">
        <f>INPUT!S796</f>
        <v>-24</v>
      </c>
      <c r="Q796">
        <f>INPUT!T796</f>
        <v>152</v>
      </c>
      <c r="R796">
        <f>INPUT!U796</f>
        <v>1</v>
      </c>
      <c r="S796">
        <f>INPUT!V796</f>
        <v>15</v>
      </c>
      <c r="T796" t="str">
        <f>INPUT!W796</f>
        <v>-29.823333333333,152.02083333333</v>
      </c>
      <c r="U796" t="str">
        <f>INPUT!X796</f>
        <v>Tetradymite</v>
      </c>
    </row>
    <row r="797" spans="1:21" x14ac:dyDescent="0.2">
      <c r="A797">
        <f>INPUT!D797</f>
        <v>238</v>
      </c>
      <c r="B797">
        <f>INPUT!E797</f>
        <v>215</v>
      </c>
      <c r="C797">
        <f>INPUT!F797</f>
        <v>108470</v>
      </c>
      <c r="D797" t="str">
        <f>INPUT!G797</f>
        <v>25 Northwest No. 2 Pipe (No. 2 Pipe; 25 Northwest; Pipe No. 36), Gough Co., New South Wales, Australia</v>
      </c>
      <c r="E797">
        <f>INPUT!H797</f>
        <v>0</v>
      </c>
      <c r="F797">
        <f>INPUT!I797</f>
        <v>27310</v>
      </c>
      <c r="G797" t="str">
        <f>INPUT!J797</f>
        <v>Old 25 Pipe (Pipe No. 14), Gough Co., New South Wales, Australia</v>
      </c>
      <c r="H797" t="str">
        <f>INPUT!K797</f>
        <v>GCA57_4119</v>
      </c>
      <c r="I797" t="str">
        <f>INPUT!L797</f>
        <v>JGE12_21</v>
      </c>
      <c r="J797" t="str">
        <f>INPUT!M797</f>
        <v>Mo-00216</v>
      </c>
      <c r="K797" t="str">
        <f>INPUT!N797</f>
        <v>Mo-00185</v>
      </c>
      <c r="L797" t="str">
        <f>INPUT!O797</f>
        <v>Molybdenite</v>
      </c>
      <c r="M797">
        <f>INPUT!P797</f>
        <v>1</v>
      </c>
      <c r="N797">
        <f>INPUT!Q797</f>
        <v>0</v>
      </c>
      <c r="O797">
        <f>INPUT!R797</f>
        <v>0</v>
      </c>
      <c r="P797">
        <f>INPUT!S797</f>
        <v>0</v>
      </c>
      <c r="Q797">
        <f>INPUT!T797</f>
        <v>0</v>
      </c>
      <c r="R797">
        <f>INPUT!U797</f>
        <v>0</v>
      </c>
      <c r="S797">
        <f>INPUT!V797</f>
        <v>0</v>
      </c>
      <c r="T797" t="str">
        <f>INPUT!W797</f>
        <v>0,0</v>
      </c>
      <c r="U797" t="str">
        <f>INPUT!X797</f>
        <v>Molybdenite</v>
      </c>
    </row>
    <row r="798" spans="1:21" x14ac:dyDescent="0.2">
      <c r="A798">
        <f>INPUT!D798</f>
        <v>238</v>
      </c>
      <c r="B798">
        <f>INPUT!E798</f>
        <v>215</v>
      </c>
      <c r="C798">
        <f>INPUT!F798</f>
        <v>108474</v>
      </c>
      <c r="D798" t="str">
        <f>INPUT!G798</f>
        <v>25 South No. 2 Pipe (No. 2 Pipe; Pipe No. 38), Gough Co., New South Wales, Australia</v>
      </c>
      <c r="E798">
        <f>INPUT!H798</f>
        <v>0</v>
      </c>
      <c r="F798">
        <f>INPUT!I798</f>
        <v>27310</v>
      </c>
      <c r="G798" t="str">
        <f>INPUT!J798</f>
        <v>Old 25 Pipe (Pipe No. 14), Gough Co., New South Wales, Australia</v>
      </c>
      <c r="H798" t="str">
        <f>INPUT!K798</f>
        <v>GCA57_4119</v>
      </c>
      <c r="I798" t="str">
        <f>INPUT!L798</f>
        <v>JGE12_21</v>
      </c>
      <c r="J798" t="str">
        <f>INPUT!M798</f>
        <v>Mo-00216</v>
      </c>
      <c r="K798" t="str">
        <f>INPUT!N798</f>
        <v>Mo-00185</v>
      </c>
      <c r="L798" t="str">
        <f>INPUT!O798</f>
        <v>Molybdenite</v>
      </c>
      <c r="M798">
        <f>INPUT!P798</f>
        <v>1</v>
      </c>
      <c r="N798">
        <f>INPUT!Q798</f>
        <v>0</v>
      </c>
      <c r="O798">
        <f>INPUT!R798</f>
        <v>0</v>
      </c>
      <c r="P798">
        <f>INPUT!S798</f>
        <v>0</v>
      </c>
      <c r="Q798">
        <f>INPUT!T798</f>
        <v>0</v>
      </c>
      <c r="R798">
        <f>INPUT!U798</f>
        <v>0</v>
      </c>
      <c r="S798">
        <f>INPUT!V798</f>
        <v>0</v>
      </c>
      <c r="T798" t="str">
        <f>INPUT!W798</f>
        <v>0,0</v>
      </c>
      <c r="U798" t="str">
        <f>INPUT!X798</f>
        <v>Molybdenite</v>
      </c>
    </row>
    <row r="799" spans="1:21" x14ac:dyDescent="0.2">
      <c r="A799">
        <f>INPUT!D799</f>
        <v>238</v>
      </c>
      <c r="B799">
        <f>INPUT!E799</f>
        <v>215</v>
      </c>
      <c r="C799">
        <f>INPUT!F799</f>
        <v>108475</v>
      </c>
      <c r="D799" t="str">
        <f>INPUT!G799</f>
        <v>25 South Pipe (Pipe No. 33), Gough Co., New South Wales, Australia</v>
      </c>
      <c r="E799">
        <f>INPUT!H799</f>
        <v>0</v>
      </c>
      <c r="F799">
        <f>INPUT!I799</f>
        <v>27310</v>
      </c>
      <c r="G799" t="str">
        <f>INPUT!J799</f>
        <v>Old 25 Pipe (Pipe No. 14), Gough Co., New South Wales, Australia</v>
      </c>
      <c r="H799" t="str">
        <f>INPUT!K799</f>
        <v>GCA57_4119</v>
      </c>
      <c r="I799" t="str">
        <f>INPUT!L799</f>
        <v>JGE12_21</v>
      </c>
      <c r="J799" t="str">
        <f>INPUT!M799</f>
        <v>Mo-00216</v>
      </c>
      <c r="K799" t="str">
        <f>INPUT!N799</f>
        <v>Mo-00185</v>
      </c>
      <c r="L799" t="str">
        <f>INPUT!O799</f>
        <v>Molybdenite</v>
      </c>
      <c r="M799">
        <f>INPUT!P799</f>
        <v>1</v>
      </c>
      <c r="N799">
        <f>INPUT!Q799</f>
        <v>0</v>
      </c>
      <c r="O799">
        <f>INPUT!R799</f>
        <v>0</v>
      </c>
      <c r="P799">
        <f>INPUT!S799</f>
        <v>0</v>
      </c>
      <c r="Q799">
        <f>INPUT!T799</f>
        <v>0</v>
      </c>
      <c r="R799">
        <f>INPUT!U799</f>
        <v>0</v>
      </c>
      <c r="S799">
        <f>INPUT!V799</f>
        <v>0</v>
      </c>
      <c r="T799" t="str">
        <f>INPUT!W799</f>
        <v>0,0</v>
      </c>
      <c r="U799" t="str">
        <f>INPUT!X799</f>
        <v>Molybdenite</v>
      </c>
    </row>
    <row r="800" spans="1:21" x14ac:dyDescent="0.2">
      <c r="A800">
        <f>INPUT!D800</f>
        <v>238</v>
      </c>
      <c r="B800">
        <f>INPUT!E800</f>
        <v>215</v>
      </c>
      <c r="C800">
        <f>INPUT!F800</f>
        <v>108472</v>
      </c>
      <c r="D800" t="str">
        <f>INPUT!G800</f>
        <v>25 West Pipe (Pipe No. 32), Gough Co., New South Wales, Australia</v>
      </c>
      <c r="E800">
        <f>INPUT!H800</f>
        <v>0</v>
      </c>
      <c r="F800">
        <f>INPUT!I800</f>
        <v>27310</v>
      </c>
      <c r="G800" t="str">
        <f>INPUT!J800</f>
        <v>Old 25 Pipe (Pipe No. 14), Gough Co., New South Wales, Australia</v>
      </c>
      <c r="H800" t="str">
        <f>INPUT!K800</f>
        <v>GCA57_4119</v>
      </c>
      <c r="I800" t="str">
        <f>INPUT!L800</f>
        <v>JGE12_21</v>
      </c>
      <c r="J800" t="str">
        <f>INPUT!M800</f>
        <v>Mo-00216</v>
      </c>
      <c r="K800" t="str">
        <f>INPUT!N800</f>
        <v>Mo-00185</v>
      </c>
      <c r="L800" t="str">
        <f>INPUT!O800</f>
        <v>Molybdenite</v>
      </c>
      <c r="M800">
        <f>INPUT!P800</f>
        <v>1</v>
      </c>
      <c r="N800">
        <f>INPUT!Q800</f>
        <v>0</v>
      </c>
      <c r="O800">
        <f>INPUT!R800</f>
        <v>0</v>
      </c>
      <c r="P800">
        <f>INPUT!S800</f>
        <v>0</v>
      </c>
      <c r="Q800">
        <f>INPUT!T800</f>
        <v>0</v>
      </c>
      <c r="R800">
        <f>INPUT!U800</f>
        <v>0</v>
      </c>
      <c r="S800">
        <f>INPUT!V800</f>
        <v>0</v>
      </c>
      <c r="T800" t="str">
        <f>INPUT!W800</f>
        <v>0,0</v>
      </c>
      <c r="U800" t="str">
        <f>INPUT!X800</f>
        <v>Molybdenite</v>
      </c>
    </row>
    <row r="801" spans="1:21" x14ac:dyDescent="0.2">
      <c r="A801">
        <f>INPUT!D801</f>
        <v>238</v>
      </c>
      <c r="B801">
        <f>INPUT!E801</f>
        <v>215</v>
      </c>
      <c r="C801">
        <f>INPUT!F801</f>
        <v>108479</v>
      </c>
      <c r="D801" t="str">
        <f>INPUT!G801</f>
        <v>28 South Pipe (Pipe No. 21), Gough Co., New South Wales, Australia</v>
      </c>
      <c r="E801">
        <f>INPUT!H801</f>
        <v>0</v>
      </c>
      <c r="F801">
        <f>INPUT!I801</f>
        <v>27310</v>
      </c>
      <c r="G801" t="str">
        <f>INPUT!J801</f>
        <v>Old 25 Pipe (Pipe No. 14), Gough Co., New South Wales, Australia</v>
      </c>
      <c r="H801" t="str">
        <f>INPUT!K801</f>
        <v>GCA57_4119</v>
      </c>
      <c r="I801" t="str">
        <f>INPUT!L801</f>
        <v>JGE12_21</v>
      </c>
      <c r="J801" t="str">
        <f>INPUT!M801</f>
        <v>Mo-00216</v>
      </c>
      <c r="K801" t="str">
        <f>INPUT!N801</f>
        <v>Mo-00185</v>
      </c>
      <c r="L801" t="str">
        <f>INPUT!O801</f>
        <v>Molybdenite</v>
      </c>
      <c r="M801">
        <f>INPUT!P801</f>
        <v>1</v>
      </c>
      <c r="N801">
        <f>INPUT!Q801</f>
        <v>0</v>
      </c>
      <c r="O801">
        <f>INPUT!R801</f>
        <v>0</v>
      </c>
      <c r="P801">
        <f>INPUT!S801</f>
        <v>0</v>
      </c>
      <c r="Q801">
        <f>INPUT!T801</f>
        <v>0</v>
      </c>
      <c r="R801">
        <f>INPUT!U801</f>
        <v>0</v>
      </c>
      <c r="S801">
        <f>INPUT!V801</f>
        <v>0</v>
      </c>
      <c r="T801" t="str">
        <f>INPUT!W801</f>
        <v>0,0</v>
      </c>
      <c r="U801" t="str">
        <f>INPUT!X801</f>
        <v>Molybdenite</v>
      </c>
    </row>
    <row r="802" spans="1:21" x14ac:dyDescent="0.2">
      <c r="A802">
        <f>INPUT!D802</f>
        <v>238</v>
      </c>
      <c r="B802">
        <f>INPUT!E802</f>
        <v>215</v>
      </c>
      <c r="C802">
        <f>INPUT!F802</f>
        <v>108375</v>
      </c>
      <c r="D802" t="str">
        <f>INPUT!G802</f>
        <v>Arsenic Blow (Arsenic Shaft; Hagens Tribute; Yates Pipe No. 1; Pipe No. 28), Gough Co., New South Wales, Australia</v>
      </c>
      <c r="E802">
        <f>INPUT!H802</f>
        <v>0</v>
      </c>
      <c r="F802">
        <f>INPUT!I802</f>
        <v>27310</v>
      </c>
      <c r="G802" t="str">
        <f>INPUT!J802</f>
        <v>Old 25 Pipe (Pipe No. 14), Gough Co., New South Wales, Australia</v>
      </c>
      <c r="H802" t="str">
        <f>INPUT!K802</f>
        <v>GCA57_4119</v>
      </c>
      <c r="I802" t="str">
        <f>INPUT!L802</f>
        <v>JGE12_21</v>
      </c>
      <c r="J802" t="str">
        <f>INPUT!M802</f>
        <v>Mo-00216</v>
      </c>
      <c r="K802" t="str">
        <f>INPUT!N802</f>
        <v>Mo-00185</v>
      </c>
      <c r="L802" t="str">
        <f>INPUT!O802</f>
        <v>Arsenopyrite</v>
      </c>
      <c r="M802">
        <f>INPUT!P802</f>
        <v>1</v>
      </c>
      <c r="N802">
        <f>INPUT!Q802</f>
        <v>0</v>
      </c>
      <c r="O802">
        <f>INPUT!R802</f>
        <v>0</v>
      </c>
      <c r="P802">
        <f>INPUT!S802</f>
        <v>0</v>
      </c>
      <c r="Q802">
        <f>INPUT!T802</f>
        <v>0</v>
      </c>
      <c r="R802">
        <f>INPUT!U802</f>
        <v>0</v>
      </c>
      <c r="S802">
        <f>INPUT!V802</f>
        <v>0</v>
      </c>
      <c r="T802" t="str">
        <f>INPUT!W802</f>
        <v>0,0</v>
      </c>
      <c r="U802" t="str">
        <f>INPUT!X802</f>
        <v>Arsenopyrite</v>
      </c>
    </row>
    <row r="803" spans="1:21" x14ac:dyDescent="0.2">
      <c r="A803">
        <f>INPUT!D803</f>
        <v>238</v>
      </c>
      <c r="B803">
        <f>INPUT!E803</f>
        <v>215</v>
      </c>
      <c r="C803">
        <f>INPUT!F803</f>
        <v>108375</v>
      </c>
      <c r="D803" t="str">
        <f>INPUT!G803</f>
        <v>Arsenic Blow (Arsenic Shaft; Hagens Tribute; Yates Pipe No. 1; Pipe No. 28), Gough Co., New South Wales, Australia</v>
      </c>
      <c r="E803">
        <f>INPUT!H803</f>
        <v>0</v>
      </c>
      <c r="F803">
        <f>INPUT!I803</f>
        <v>27310</v>
      </c>
      <c r="G803" t="str">
        <f>INPUT!J803</f>
        <v>Old 25 Pipe (Pipe No. 14), Gough Co., New South Wales, Australia</v>
      </c>
      <c r="H803" t="str">
        <f>INPUT!K803</f>
        <v>GCA57_4119</v>
      </c>
      <c r="I803" t="str">
        <f>INPUT!L803</f>
        <v>JGE12_21</v>
      </c>
      <c r="J803" t="str">
        <f>INPUT!M803</f>
        <v>Mo-00216</v>
      </c>
      <c r="K803" t="str">
        <f>INPUT!N803</f>
        <v>Mo-00185</v>
      </c>
      <c r="L803" t="str">
        <f>INPUT!O803</f>
        <v>Bismuthinite</v>
      </c>
      <c r="M803">
        <f>INPUT!P803</f>
        <v>1</v>
      </c>
      <c r="N803">
        <f>INPUT!Q803</f>
        <v>0</v>
      </c>
      <c r="O803">
        <f>INPUT!R803</f>
        <v>0</v>
      </c>
      <c r="P803">
        <f>INPUT!S803</f>
        <v>0</v>
      </c>
      <c r="Q803">
        <f>INPUT!T803</f>
        <v>0</v>
      </c>
      <c r="R803">
        <f>INPUT!U803</f>
        <v>0</v>
      </c>
      <c r="S803">
        <f>INPUT!V803</f>
        <v>0</v>
      </c>
      <c r="T803" t="str">
        <f>INPUT!W803</f>
        <v>0,0</v>
      </c>
      <c r="U803" t="str">
        <f>INPUT!X803</f>
        <v>Bismuthinite</v>
      </c>
    </row>
    <row r="804" spans="1:21" x14ac:dyDescent="0.2">
      <c r="A804">
        <f>INPUT!D804</f>
        <v>238</v>
      </c>
      <c r="B804">
        <f>INPUT!E804</f>
        <v>215</v>
      </c>
      <c r="C804">
        <f>INPUT!F804</f>
        <v>108375</v>
      </c>
      <c r="D804" t="str">
        <f>INPUT!G804</f>
        <v>Arsenic Blow (Arsenic Shaft; Hagens Tribute; Yates Pipe No. 1; Pipe No. 28), Gough Co., New South Wales, Australia</v>
      </c>
      <c r="E804">
        <f>INPUT!H804</f>
        <v>0</v>
      </c>
      <c r="F804">
        <f>INPUT!I804</f>
        <v>27310</v>
      </c>
      <c r="G804" t="str">
        <f>INPUT!J804</f>
        <v>Old 25 Pipe (Pipe No. 14), Gough Co., New South Wales, Australia</v>
      </c>
      <c r="H804" t="str">
        <f>INPUT!K804</f>
        <v>GCA57_4119</v>
      </c>
      <c r="I804" t="str">
        <f>INPUT!L804</f>
        <v>JGE12_21</v>
      </c>
      <c r="J804" t="str">
        <f>INPUT!M804</f>
        <v>Mo-00216</v>
      </c>
      <c r="K804" t="str">
        <f>INPUT!N804</f>
        <v>Mo-00185</v>
      </c>
      <c r="L804" t="str">
        <f>INPUT!O804</f>
        <v>Molybdenite</v>
      </c>
      <c r="M804">
        <f>INPUT!P804</f>
        <v>1</v>
      </c>
      <c r="N804">
        <f>INPUT!Q804</f>
        <v>0</v>
      </c>
      <c r="O804">
        <f>INPUT!R804</f>
        <v>0</v>
      </c>
      <c r="P804">
        <f>INPUT!S804</f>
        <v>0</v>
      </c>
      <c r="Q804">
        <f>INPUT!T804</f>
        <v>0</v>
      </c>
      <c r="R804">
        <f>INPUT!U804</f>
        <v>0</v>
      </c>
      <c r="S804">
        <f>INPUT!V804</f>
        <v>0</v>
      </c>
      <c r="T804" t="str">
        <f>INPUT!W804</f>
        <v>0,0</v>
      </c>
      <c r="U804" t="str">
        <f>INPUT!X804</f>
        <v>Molybdenite</v>
      </c>
    </row>
    <row r="805" spans="1:21" x14ac:dyDescent="0.2">
      <c r="A805">
        <f>INPUT!D805</f>
        <v>238</v>
      </c>
      <c r="B805">
        <f>INPUT!E805</f>
        <v>215</v>
      </c>
      <c r="C805">
        <f>INPUT!F805</f>
        <v>108466</v>
      </c>
      <c r="D805" t="str">
        <f>INPUT!G805</f>
        <v>Bill Miller's Hole (Pipe No. 9), Gough Co., New South Wales, Australia</v>
      </c>
      <c r="E805">
        <f>INPUT!H805</f>
        <v>0</v>
      </c>
      <c r="F805">
        <f>INPUT!I805</f>
        <v>27310</v>
      </c>
      <c r="G805" t="str">
        <f>INPUT!J805</f>
        <v>Old 25 Pipe (Pipe No. 14), Gough Co., New South Wales, Australia</v>
      </c>
      <c r="H805" t="str">
        <f>INPUT!K805</f>
        <v>GCA57_4119</v>
      </c>
      <c r="I805" t="str">
        <f>INPUT!L805</f>
        <v>JGE12_21</v>
      </c>
      <c r="J805" t="str">
        <f>INPUT!M805</f>
        <v>Mo-00216</v>
      </c>
      <c r="K805" t="str">
        <f>INPUT!N805</f>
        <v>Mo-00185</v>
      </c>
      <c r="L805" t="str">
        <f>INPUT!O805</f>
        <v>Molybdenite</v>
      </c>
      <c r="M805">
        <f>INPUT!P805</f>
        <v>1</v>
      </c>
      <c r="N805">
        <f>INPUT!Q805</f>
        <v>0</v>
      </c>
      <c r="O805">
        <f>INPUT!R805</f>
        <v>0</v>
      </c>
      <c r="P805">
        <f>INPUT!S805</f>
        <v>0</v>
      </c>
      <c r="Q805">
        <f>INPUT!T805</f>
        <v>0</v>
      </c>
      <c r="R805">
        <f>INPUT!U805</f>
        <v>0</v>
      </c>
      <c r="S805">
        <f>INPUT!V805</f>
        <v>0</v>
      </c>
      <c r="T805" t="str">
        <f>INPUT!W805</f>
        <v>0,0</v>
      </c>
      <c r="U805" t="str">
        <f>INPUT!X805</f>
        <v>Molybdenite</v>
      </c>
    </row>
    <row r="806" spans="1:21" x14ac:dyDescent="0.2">
      <c r="A806">
        <f>INPUT!D806</f>
        <v>238</v>
      </c>
      <c r="B806">
        <f>INPUT!E806</f>
        <v>215</v>
      </c>
      <c r="C806">
        <f>INPUT!F806</f>
        <v>108466</v>
      </c>
      <c r="D806" t="str">
        <f>INPUT!G806</f>
        <v>Bill Miller's Hole (Pipe No. 9), Gough Co., New South Wales, Australia</v>
      </c>
      <c r="E806">
        <f>INPUT!H806</f>
        <v>0</v>
      </c>
      <c r="F806">
        <f>INPUT!I806</f>
        <v>27310</v>
      </c>
      <c r="G806" t="str">
        <f>INPUT!J806</f>
        <v>Old 25 Pipe (Pipe No. 14), Gough Co., New South Wales, Australia</v>
      </c>
      <c r="H806" t="str">
        <f>INPUT!K806</f>
        <v>GCA57_4119</v>
      </c>
      <c r="I806" t="str">
        <f>INPUT!L806</f>
        <v>JGE12_21</v>
      </c>
      <c r="J806" t="str">
        <f>INPUT!M806</f>
        <v>Mo-00216</v>
      </c>
      <c r="K806" t="str">
        <f>INPUT!N806</f>
        <v>Mo-00185</v>
      </c>
      <c r="L806" t="str">
        <f>INPUT!O806</f>
        <v>Pyrite</v>
      </c>
      <c r="M806">
        <f>INPUT!P806</f>
        <v>1</v>
      </c>
      <c r="N806">
        <f>INPUT!Q806</f>
        <v>0</v>
      </c>
      <c r="O806">
        <f>INPUT!R806</f>
        <v>0</v>
      </c>
      <c r="P806">
        <f>INPUT!S806</f>
        <v>0</v>
      </c>
      <c r="Q806">
        <f>INPUT!T806</f>
        <v>0</v>
      </c>
      <c r="R806">
        <f>INPUT!U806</f>
        <v>0</v>
      </c>
      <c r="S806">
        <f>INPUT!V806</f>
        <v>0</v>
      </c>
      <c r="T806" t="str">
        <f>INPUT!W806</f>
        <v>0,0</v>
      </c>
      <c r="U806" t="str">
        <f>INPUT!X806</f>
        <v>Pyrite</v>
      </c>
    </row>
    <row r="807" spans="1:21" x14ac:dyDescent="0.2">
      <c r="A807">
        <f>INPUT!D807</f>
        <v>238</v>
      </c>
      <c r="B807">
        <f>INPUT!E807</f>
        <v>215</v>
      </c>
      <c r="C807">
        <f>INPUT!F807</f>
        <v>108464</v>
      </c>
      <c r="D807" t="str">
        <f>INPUT!G807</f>
        <v>Black Pipe (Black Shaft; Yates Pipe No. 2; Pipe No. 8; No. 26 East), Gough Co., New South Wales, Australia</v>
      </c>
      <c r="E807">
        <f>INPUT!H807</f>
        <v>0</v>
      </c>
      <c r="F807">
        <f>INPUT!I807</f>
        <v>27310</v>
      </c>
      <c r="G807" t="str">
        <f>INPUT!J807</f>
        <v>Old 25 Pipe (Pipe No. 14), Gough Co., New South Wales, Australia</v>
      </c>
      <c r="H807" t="str">
        <f>INPUT!K807</f>
        <v>GCA57_4119</v>
      </c>
      <c r="I807" t="str">
        <f>INPUT!L807</f>
        <v>JGE12_21</v>
      </c>
      <c r="J807" t="str">
        <f>INPUT!M807</f>
        <v>Mo-00216</v>
      </c>
      <c r="K807" t="str">
        <f>INPUT!N807</f>
        <v>Mo-00185</v>
      </c>
      <c r="L807" t="str">
        <f>INPUT!O807</f>
        <v>Molybdenite</v>
      </c>
      <c r="M807">
        <f>INPUT!P807</f>
        <v>1</v>
      </c>
      <c r="N807">
        <f>INPUT!Q807</f>
        <v>0</v>
      </c>
      <c r="O807">
        <f>INPUT!R807</f>
        <v>0</v>
      </c>
      <c r="P807">
        <f>INPUT!S807</f>
        <v>0</v>
      </c>
      <c r="Q807">
        <f>INPUT!T807</f>
        <v>0</v>
      </c>
      <c r="R807">
        <f>INPUT!U807</f>
        <v>0</v>
      </c>
      <c r="S807">
        <f>INPUT!V807</f>
        <v>0</v>
      </c>
      <c r="T807" t="str">
        <f>INPUT!W807</f>
        <v>0,0</v>
      </c>
      <c r="U807" t="str">
        <f>INPUT!X807</f>
        <v>Molybdenite</v>
      </c>
    </row>
    <row r="808" spans="1:21" x14ac:dyDescent="0.2">
      <c r="A808">
        <f>INPUT!D808</f>
        <v>238</v>
      </c>
      <c r="B808">
        <f>INPUT!E808</f>
        <v>215</v>
      </c>
      <c r="C808">
        <f>INPUT!F808</f>
        <v>108451</v>
      </c>
      <c r="D808" t="str">
        <f>INPUT!G808</f>
        <v>Boyd &amp; Morris Prospect, Gough Co., New South Wales, Australia</v>
      </c>
      <c r="E808">
        <f>INPUT!H808</f>
        <v>0</v>
      </c>
      <c r="F808">
        <f>INPUT!I808</f>
        <v>27310</v>
      </c>
      <c r="G808" t="str">
        <f>INPUT!J808</f>
        <v>Old 25 Pipe (Pipe No. 14), Gough Co., New South Wales, Australia</v>
      </c>
      <c r="H808" t="str">
        <f>INPUT!K808</f>
        <v>GCA57_4119</v>
      </c>
      <c r="I808" t="str">
        <f>INPUT!L808</f>
        <v>JGE12_21</v>
      </c>
      <c r="J808" t="str">
        <f>INPUT!M808</f>
        <v>Mo-00216</v>
      </c>
      <c r="K808" t="str">
        <f>INPUT!N808</f>
        <v>Mo-00185</v>
      </c>
      <c r="L808" t="str">
        <f>INPUT!O808</f>
        <v>Molybdenite</v>
      </c>
      <c r="M808">
        <f>INPUT!P808</f>
        <v>1</v>
      </c>
      <c r="N808">
        <f>INPUT!Q808</f>
        <v>0</v>
      </c>
      <c r="O808">
        <f>INPUT!R808</f>
        <v>0</v>
      </c>
      <c r="P808">
        <f>INPUT!S808</f>
        <v>0</v>
      </c>
      <c r="Q808">
        <f>INPUT!T808</f>
        <v>0</v>
      </c>
      <c r="R808">
        <f>INPUT!U808</f>
        <v>0</v>
      </c>
      <c r="S808">
        <f>INPUT!V808</f>
        <v>0</v>
      </c>
      <c r="T808" t="str">
        <f>INPUT!W808</f>
        <v>0,0</v>
      </c>
      <c r="U808" t="str">
        <f>INPUT!X808</f>
        <v>Molybdenite</v>
      </c>
    </row>
    <row r="809" spans="1:21" x14ac:dyDescent="0.2">
      <c r="A809">
        <f>INPUT!D809</f>
        <v>238</v>
      </c>
      <c r="B809">
        <f>INPUT!E809</f>
        <v>215</v>
      </c>
      <c r="C809">
        <f>INPUT!F809</f>
        <v>108487</v>
      </c>
      <c r="D809" t="str">
        <f>INPUT!G809</f>
        <v>Christies Blow (Pipe No. 43), Gough Co., New South Wales, Australia</v>
      </c>
      <c r="E809">
        <f>INPUT!H809</f>
        <v>0</v>
      </c>
      <c r="F809">
        <f>INPUT!I809</f>
        <v>27310</v>
      </c>
      <c r="G809" t="str">
        <f>INPUT!J809</f>
        <v>Old 25 Pipe (Pipe No. 14), Gough Co., New South Wales, Australia</v>
      </c>
      <c r="H809" t="str">
        <f>INPUT!K809</f>
        <v>GCA57_4119</v>
      </c>
      <c r="I809" t="str">
        <f>INPUT!L809</f>
        <v>JGE12_21</v>
      </c>
      <c r="J809" t="str">
        <f>INPUT!M809</f>
        <v>Mo-00216</v>
      </c>
      <c r="K809" t="str">
        <f>INPUT!N809</f>
        <v>Mo-00185</v>
      </c>
      <c r="L809" t="str">
        <f>INPUT!O809</f>
        <v>Molybdenite</v>
      </c>
      <c r="M809">
        <f>INPUT!P809</f>
        <v>1</v>
      </c>
      <c r="N809">
        <f>INPUT!Q809</f>
        <v>0</v>
      </c>
      <c r="O809">
        <f>INPUT!R809</f>
        <v>0</v>
      </c>
      <c r="P809">
        <f>INPUT!S809</f>
        <v>0</v>
      </c>
      <c r="Q809">
        <f>INPUT!T809</f>
        <v>0</v>
      </c>
      <c r="R809">
        <f>INPUT!U809</f>
        <v>0</v>
      </c>
      <c r="S809">
        <f>INPUT!V809</f>
        <v>0</v>
      </c>
      <c r="T809" t="str">
        <f>INPUT!W809</f>
        <v>0,0</v>
      </c>
      <c r="U809" t="str">
        <f>INPUT!X809</f>
        <v>Molybdenite</v>
      </c>
    </row>
    <row r="810" spans="1:21" x14ac:dyDescent="0.2">
      <c r="A810">
        <f>INPUT!D810</f>
        <v>238</v>
      </c>
      <c r="B810">
        <f>INPUT!E810</f>
        <v>215</v>
      </c>
      <c r="C810">
        <f>INPUT!F810</f>
        <v>108395</v>
      </c>
      <c r="D810" t="str">
        <f>INPUT!G810</f>
        <v>Forty North Pipe (Pipe No. 23), Gough Co., New South Wales, Australia</v>
      </c>
      <c r="E810">
        <f>INPUT!H810</f>
        <v>0</v>
      </c>
      <c r="F810">
        <f>INPUT!I810</f>
        <v>27310</v>
      </c>
      <c r="G810" t="str">
        <f>INPUT!J810</f>
        <v>Old 25 Pipe (Pipe No. 14), Gough Co., New South Wales, Australia</v>
      </c>
      <c r="H810" t="str">
        <f>INPUT!K810</f>
        <v>GCA57_4119</v>
      </c>
      <c r="I810" t="str">
        <f>INPUT!L810</f>
        <v>JGE12_21</v>
      </c>
      <c r="J810" t="str">
        <f>INPUT!M810</f>
        <v>Mo-00216</v>
      </c>
      <c r="K810" t="str">
        <f>INPUT!N810</f>
        <v>Mo-00185</v>
      </c>
      <c r="L810" t="str">
        <f>INPUT!O810</f>
        <v>Molybdenite</v>
      </c>
      <c r="M810">
        <f>INPUT!P810</f>
        <v>1</v>
      </c>
      <c r="N810">
        <f>INPUT!Q810</f>
        <v>0</v>
      </c>
      <c r="O810">
        <f>INPUT!R810</f>
        <v>0</v>
      </c>
      <c r="P810">
        <f>INPUT!S810</f>
        <v>0</v>
      </c>
      <c r="Q810">
        <f>INPUT!T810</f>
        <v>0</v>
      </c>
      <c r="R810">
        <f>INPUT!U810</f>
        <v>0</v>
      </c>
      <c r="S810">
        <f>INPUT!V810</f>
        <v>0</v>
      </c>
      <c r="T810" t="str">
        <f>INPUT!W810</f>
        <v>0,0</v>
      </c>
      <c r="U810" t="str">
        <f>INPUT!X810</f>
        <v>Molybdenite</v>
      </c>
    </row>
    <row r="811" spans="1:21" x14ac:dyDescent="0.2">
      <c r="A811">
        <f>INPUT!D811</f>
        <v>238</v>
      </c>
      <c r="B811">
        <f>INPUT!E811</f>
        <v>215</v>
      </c>
      <c r="C811">
        <f>INPUT!F811</f>
        <v>108395</v>
      </c>
      <c r="D811" t="str">
        <f>INPUT!G811</f>
        <v>Forty North Pipe (Pipe No. 23), Gough Co., New South Wales, Australia</v>
      </c>
      <c r="E811">
        <f>INPUT!H811</f>
        <v>0</v>
      </c>
      <c r="F811">
        <f>INPUT!I811</f>
        <v>27310</v>
      </c>
      <c r="G811" t="str">
        <f>INPUT!J811</f>
        <v>Old 25 Pipe (Pipe No. 14), Gough Co., New South Wales, Australia</v>
      </c>
      <c r="H811" t="str">
        <f>INPUT!K811</f>
        <v>GCA57_4119</v>
      </c>
      <c r="I811" t="str">
        <f>INPUT!L811</f>
        <v>JGE12_21</v>
      </c>
      <c r="J811" t="str">
        <f>INPUT!M811</f>
        <v>Mo-00216</v>
      </c>
      <c r="K811" t="str">
        <f>INPUT!N811</f>
        <v>Mo-00185</v>
      </c>
      <c r="L811" t="str">
        <f>INPUT!O811</f>
        <v>Pyrite</v>
      </c>
      <c r="M811">
        <f>INPUT!P811</f>
        <v>1</v>
      </c>
      <c r="N811">
        <f>INPUT!Q811</f>
        <v>0</v>
      </c>
      <c r="O811">
        <f>INPUT!R811</f>
        <v>0</v>
      </c>
      <c r="P811">
        <f>INPUT!S811</f>
        <v>0</v>
      </c>
      <c r="Q811">
        <f>INPUT!T811</f>
        <v>0</v>
      </c>
      <c r="R811">
        <f>INPUT!U811</f>
        <v>0</v>
      </c>
      <c r="S811">
        <f>INPUT!V811</f>
        <v>0</v>
      </c>
      <c r="T811" t="str">
        <f>INPUT!W811</f>
        <v>0,0</v>
      </c>
      <c r="U811" t="str">
        <f>INPUT!X811</f>
        <v>Pyrite</v>
      </c>
    </row>
    <row r="812" spans="1:21" x14ac:dyDescent="0.2">
      <c r="A812">
        <f>INPUT!D812</f>
        <v>238</v>
      </c>
      <c r="B812">
        <f>INPUT!E812</f>
        <v>215</v>
      </c>
      <c r="C812">
        <f>INPUT!F812</f>
        <v>108396</v>
      </c>
      <c r="D812" t="str">
        <f>INPUT!G812</f>
        <v>Forty Pipe (Yates Pipe No. 3; Old Forty; Pipe No. 24), Gough Co., New South Wales, Australia</v>
      </c>
      <c r="E812">
        <f>INPUT!H812</f>
        <v>0</v>
      </c>
      <c r="F812">
        <f>INPUT!I812</f>
        <v>27310</v>
      </c>
      <c r="G812" t="str">
        <f>INPUT!J812</f>
        <v>Old 25 Pipe (Pipe No. 14), Gough Co., New South Wales, Australia</v>
      </c>
      <c r="H812" t="str">
        <f>INPUT!K812</f>
        <v>GCA57_4119</v>
      </c>
      <c r="I812" t="str">
        <f>INPUT!L812</f>
        <v>JGE12_21</v>
      </c>
      <c r="J812" t="str">
        <f>INPUT!M812</f>
        <v>Mo-00216</v>
      </c>
      <c r="K812" t="str">
        <f>INPUT!N812</f>
        <v>Mo-00185</v>
      </c>
      <c r="L812" t="str">
        <f>INPUT!O812</f>
        <v>Molybdenite</v>
      </c>
      <c r="M812">
        <f>INPUT!P812</f>
        <v>1</v>
      </c>
      <c r="N812">
        <f>INPUT!Q812</f>
        <v>0</v>
      </c>
      <c r="O812">
        <f>INPUT!R812</f>
        <v>0</v>
      </c>
      <c r="P812">
        <f>INPUT!S812</f>
        <v>0</v>
      </c>
      <c r="Q812">
        <f>INPUT!T812</f>
        <v>0</v>
      </c>
      <c r="R812">
        <f>INPUT!U812</f>
        <v>0</v>
      </c>
      <c r="S812">
        <f>INPUT!V812</f>
        <v>0</v>
      </c>
      <c r="T812" t="str">
        <f>INPUT!W812</f>
        <v>0,0</v>
      </c>
      <c r="U812" t="str">
        <f>INPUT!X812</f>
        <v>Molybdenite</v>
      </c>
    </row>
    <row r="813" spans="1:21" x14ac:dyDescent="0.2">
      <c r="A813">
        <f>INPUT!D813</f>
        <v>238</v>
      </c>
      <c r="B813">
        <f>INPUT!E813</f>
        <v>215</v>
      </c>
      <c r="C813">
        <f>INPUT!F813</f>
        <v>108396</v>
      </c>
      <c r="D813" t="str">
        <f>INPUT!G813</f>
        <v>Forty Pipe (Yates Pipe No. 3; Old Forty; Pipe No. 24), Gough Co., New South Wales, Australia</v>
      </c>
      <c r="E813">
        <f>INPUT!H813</f>
        <v>0</v>
      </c>
      <c r="F813">
        <f>INPUT!I813</f>
        <v>27310</v>
      </c>
      <c r="G813" t="str">
        <f>INPUT!J813</f>
        <v>Old 25 Pipe (Pipe No. 14), Gough Co., New South Wales, Australia</v>
      </c>
      <c r="H813" t="str">
        <f>INPUT!K813</f>
        <v>GCA57_4119</v>
      </c>
      <c r="I813" t="str">
        <f>INPUT!L813</f>
        <v>JGE12_21</v>
      </c>
      <c r="J813" t="str">
        <f>INPUT!M813</f>
        <v>Mo-00216</v>
      </c>
      <c r="K813" t="str">
        <f>INPUT!N813</f>
        <v>Mo-00185</v>
      </c>
      <c r="L813" t="str">
        <f>INPUT!O813</f>
        <v>Pyrite</v>
      </c>
      <c r="M813">
        <f>INPUT!P813</f>
        <v>1</v>
      </c>
      <c r="N813">
        <f>INPUT!Q813</f>
        <v>0</v>
      </c>
      <c r="O813">
        <f>INPUT!R813</f>
        <v>0</v>
      </c>
      <c r="P813">
        <f>INPUT!S813</f>
        <v>0</v>
      </c>
      <c r="Q813">
        <f>INPUT!T813</f>
        <v>0</v>
      </c>
      <c r="R813">
        <f>INPUT!U813</f>
        <v>0</v>
      </c>
      <c r="S813">
        <f>INPUT!V813</f>
        <v>0</v>
      </c>
      <c r="T813" t="str">
        <f>INPUT!W813</f>
        <v>0,0</v>
      </c>
      <c r="U813" t="str">
        <f>INPUT!X813</f>
        <v>Pyrite</v>
      </c>
    </row>
    <row r="814" spans="1:21" x14ac:dyDescent="0.2">
      <c r="A814">
        <f>INPUT!D814</f>
        <v>238</v>
      </c>
      <c r="B814">
        <f>INPUT!E814</f>
        <v>215</v>
      </c>
      <c r="C814">
        <f>INPUT!F814</f>
        <v>108392</v>
      </c>
      <c r="D814" t="str">
        <f>INPUT!G814</f>
        <v>Forty South Pipe (Pipe No. 25), Gough Co., New South Wales, Australia</v>
      </c>
      <c r="E814">
        <f>INPUT!H814</f>
        <v>0</v>
      </c>
      <c r="F814">
        <f>INPUT!I814</f>
        <v>27310</v>
      </c>
      <c r="G814" t="str">
        <f>INPUT!J814</f>
        <v>Old 25 Pipe (Pipe No. 14), Gough Co., New South Wales, Australia</v>
      </c>
      <c r="H814" t="str">
        <f>INPUT!K814</f>
        <v>GCA57_4119</v>
      </c>
      <c r="I814" t="str">
        <f>INPUT!L814</f>
        <v>JGE12_21</v>
      </c>
      <c r="J814" t="str">
        <f>INPUT!M814</f>
        <v>Mo-00216</v>
      </c>
      <c r="K814" t="str">
        <f>INPUT!N814</f>
        <v>Mo-00185</v>
      </c>
      <c r="L814" t="str">
        <f>INPUT!O814</f>
        <v>Molybdenite</v>
      </c>
      <c r="M814">
        <f>INPUT!P814</f>
        <v>1</v>
      </c>
      <c r="N814">
        <f>INPUT!Q814</f>
        <v>0</v>
      </c>
      <c r="O814">
        <f>INPUT!R814</f>
        <v>0</v>
      </c>
      <c r="P814">
        <f>INPUT!S814</f>
        <v>0</v>
      </c>
      <c r="Q814">
        <f>INPUT!T814</f>
        <v>0</v>
      </c>
      <c r="R814">
        <f>INPUT!U814</f>
        <v>0</v>
      </c>
      <c r="S814">
        <f>INPUT!V814</f>
        <v>0</v>
      </c>
      <c r="T814" t="str">
        <f>INPUT!W814</f>
        <v>0,0</v>
      </c>
      <c r="U814" t="str">
        <f>INPUT!X814</f>
        <v>Molybdenite</v>
      </c>
    </row>
    <row r="815" spans="1:21" x14ac:dyDescent="0.2">
      <c r="A815">
        <f>INPUT!D815</f>
        <v>238</v>
      </c>
      <c r="B815">
        <f>INPUT!E815</f>
        <v>215</v>
      </c>
      <c r="C815">
        <f>INPUT!F815</f>
        <v>108488</v>
      </c>
      <c r="D815" t="str">
        <f>INPUT!G815</f>
        <v>Giant Blow (Sachs Pipe No. 8; Pipe H; Pipe No. 59), Gough Co., New South Wales, Australia</v>
      </c>
      <c r="E815">
        <f>INPUT!H815</f>
        <v>0</v>
      </c>
      <c r="F815">
        <f>INPUT!I815</f>
        <v>27310</v>
      </c>
      <c r="G815" t="str">
        <f>INPUT!J815</f>
        <v>Old 25 Pipe (Pipe No. 14), Gough Co., New South Wales, Australia</v>
      </c>
      <c r="H815" t="str">
        <f>INPUT!K815</f>
        <v>GCA57_4119</v>
      </c>
      <c r="I815" t="str">
        <f>INPUT!L815</f>
        <v>JGE12_21</v>
      </c>
      <c r="J815" t="str">
        <f>INPUT!M815</f>
        <v>Mo-00216</v>
      </c>
      <c r="K815" t="str">
        <f>INPUT!N815</f>
        <v>Mo-00185</v>
      </c>
      <c r="L815" t="str">
        <f>INPUT!O815</f>
        <v>Molybdenite</v>
      </c>
      <c r="M815">
        <f>INPUT!P815</f>
        <v>1</v>
      </c>
      <c r="N815">
        <f>INPUT!Q815</f>
        <v>0</v>
      </c>
      <c r="O815">
        <f>INPUT!R815</f>
        <v>0</v>
      </c>
      <c r="P815">
        <f>INPUT!S815</f>
        <v>0</v>
      </c>
      <c r="Q815">
        <f>INPUT!T815</f>
        <v>0</v>
      </c>
      <c r="R815">
        <f>INPUT!U815</f>
        <v>0</v>
      </c>
      <c r="S815">
        <f>INPUT!V815</f>
        <v>0</v>
      </c>
      <c r="T815" t="str">
        <f>INPUT!W815</f>
        <v>0,0</v>
      </c>
      <c r="U815" t="str">
        <f>INPUT!X815</f>
        <v>Molybdenite</v>
      </c>
    </row>
    <row r="816" spans="1:21" x14ac:dyDescent="0.2">
      <c r="A816">
        <f>INPUT!D816</f>
        <v>238</v>
      </c>
      <c r="B816">
        <f>INPUT!E816</f>
        <v>215</v>
      </c>
      <c r="C816">
        <f>INPUT!F816</f>
        <v>108374</v>
      </c>
      <c r="D816" t="str">
        <f>INPUT!G816</f>
        <v>Goodwins Pipe (Goodwins Cut; Pipe No. 65), Gough Co., New South Wales, Australia</v>
      </c>
      <c r="E816">
        <f>INPUT!H816</f>
        <v>0</v>
      </c>
      <c r="F816">
        <f>INPUT!I816</f>
        <v>27310</v>
      </c>
      <c r="G816" t="str">
        <f>INPUT!J816</f>
        <v>Old 25 Pipe (Pipe No. 14), Gough Co., New South Wales, Australia</v>
      </c>
      <c r="H816" t="str">
        <f>INPUT!K816</f>
        <v>GCA57_4119</v>
      </c>
      <c r="I816" t="str">
        <f>INPUT!L816</f>
        <v>JGE12_21</v>
      </c>
      <c r="J816" t="str">
        <f>INPUT!M816</f>
        <v>Mo-00216</v>
      </c>
      <c r="K816" t="str">
        <f>INPUT!N816</f>
        <v>Mo-00185</v>
      </c>
      <c r="L816" t="str">
        <f>INPUT!O816</f>
        <v>Bismuthinite</v>
      </c>
      <c r="M816">
        <f>INPUT!P816</f>
        <v>1</v>
      </c>
      <c r="N816">
        <f>INPUT!Q816</f>
        <v>0</v>
      </c>
      <c r="O816">
        <f>INPUT!R816</f>
        <v>0</v>
      </c>
      <c r="P816">
        <f>INPUT!S816</f>
        <v>0</v>
      </c>
      <c r="Q816">
        <f>INPUT!T816</f>
        <v>0</v>
      </c>
      <c r="R816">
        <f>INPUT!U816</f>
        <v>0</v>
      </c>
      <c r="S816">
        <f>INPUT!V816</f>
        <v>0</v>
      </c>
      <c r="T816" t="str">
        <f>INPUT!W816</f>
        <v>0,0</v>
      </c>
      <c r="U816" t="str">
        <f>INPUT!X816</f>
        <v>Bismuthinite</v>
      </c>
    </row>
    <row r="817" spans="1:21" x14ac:dyDescent="0.2">
      <c r="A817">
        <f>INPUT!D817</f>
        <v>238</v>
      </c>
      <c r="B817">
        <f>INPUT!E817</f>
        <v>215</v>
      </c>
      <c r="C817">
        <f>INPUT!F817</f>
        <v>108374</v>
      </c>
      <c r="D817" t="str">
        <f>INPUT!G817</f>
        <v>Goodwins Pipe (Goodwins Cut; Pipe No. 65), Gough Co., New South Wales, Australia</v>
      </c>
      <c r="E817">
        <f>INPUT!H817</f>
        <v>0</v>
      </c>
      <c r="F817">
        <f>INPUT!I817</f>
        <v>27310</v>
      </c>
      <c r="G817" t="str">
        <f>INPUT!J817</f>
        <v>Old 25 Pipe (Pipe No. 14), Gough Co., New South Wales, Australia</v>
      </c>
      <c r="H817" t="str">
        <f>INPUT!K817</f>
        <v>GCA57_4119</v>
      </c>
      <c r="I817" t="str">
        <f>INPUT!L817</f>
        <v>JGE12_21</v>
      </c>
      <c r="J817" t="str">
        <f>INPUT!M817</f>
        <v>Mo-00216</v>
      </c>
      <c r="K817" t="str">
        <f>INPUT!N817</f>
        <v>Mo-00185</v>
      </c>
      <c r="L817" t="str">
        <f>INPUT!O817</f>
        <v>Molybdenite</v>
      </c>
      <c r="M817">
        <f>INPUT!P817</f>
        <v>1</v>
      </c>
      <c r="N817">
        <f>INPUT!Q817</f>
        <v>0</v>
      </c>
      <c r="O817">
        <f>INPUT!R817</f>
        <v>0</v>
      </c>
      <c r="P817">
        <f>INPUT!S817</f>
        <v>0</v>
      </c>
      <c r="Q817">
        <f>INPUT!T817</f>
        <v>0</v>
      </c>
      <c r="R817">
        <f>INPUT!U817</f>
        <v>0</v>
      </c>
      <c r="S817">
        <f>INPUT!V817</f>
        <v>0</v>
      </c>
      <c r="T817" t="str">
        <f>INPUT!W817</f>
        <v>0,0</v>
      </c>
      <c r="U817" t="str">
        <f>INPUT!X817</f>
        <v>Molybdenite</v>
      </c>
    </row>
    <row r="818" spans="1:21" x14ac:dyDescent="0.2">
      <c r="A818">
        <f>INPUT!D818</f>
        <v>238</v>
      </c>
      <c r="B818">
        <f>INPUT!E818</f>
        <v>215</v>
      </c>
      <c r="C818">
        <f>INPUT!F818</f>
        <v>108374</v>
      </c>
      <c r="D818" t="str">
        <f>INPUT!G818</f>
        <v>Goodwins Pipe (Goodwins Cut; Pipe No. 65), Gough Co., New South Wales, Australia</v>
      </c>
      <c r="E818">
        <f>INPUT!H818</f>
        <v>0</v>
      </c>
      <c r="F818">
        <f>INPUT!I818</f>
        <v>27310</v>
      </c>
      <c r="G818" t="str">
        <f>INPUT!J818</f>
        <v>Old 25 Pipe (Pipe No. 14), Gough Co., New South Wales, Australia</v>
      </c>
      <c r="H818" t="str">
        <f>INPUT!K818</f>
        <v>GCA57_4119</v>
      </c>
      <c r="I818" t="str">
        <f>INPUT!L818</f>
        <v>JGE12_21</v>
      </c>
      <c r="J818" t="str">
        <f>INPUT!M818</f>
        <v>Mo-00216</v>
      </c>
      <c r="K818" t="str">
        <f>INPUT!N818</f>
        <v>Mo-00185</v>
      </c>
      <c r="L818" t="str">
        <f>INPUT!O818</f>
        <v>Pyrite</v>
      </c>
      <c r="M818">
        <f>INPUT!P818</f>
        <v>1</v>
      </c>
      <c r="N818">
        <f>INPUT!Q818</f>
        <v>0</v>
      </c>
      <c r="O818">
        <f>INPUT!R818</f>
        <v>0</v>
      </c>
      <c r="P818">
        <f>INPUT!S818</f>
        <v>0</v>
      </c>
      <c r="Q818">
        <f>INPUT!T818</f>
        <v>0</v>
      </c>
      <c r="R818">
        <f>INPUT!U818</f>
        <v>0</v>
      </c>
      <c r="S818">
        <f>INPUT!V818</f>
        <v>0</v>
      </c>
      <c r="T818" t="str">
        <f>INPUT!W818</f>
        <v>0,0</v>
      </c>
      <c r="U818" t="str">
        <f>INPUT!X818</f>
        <v>Pyrite</v>
      </c>
    </row>
    <row r="819" spans="1:21" x14ac:dyDescent="0.2">
      <c r="A819">
        <f>INPUT!D819</f>
        <v>238</v>
      </c>
      <c r="B819">
        <f>INPUT!E819</f>
        <v>215</v>
      </c>
      <c r="C819">
        <f>INPUT!F819</f>
        <v>108405</v>
      </c>
      <c r="D819" t="str">
        <f>INPUT!G819</f>
        <v>Granite Shaft (Pipe No. 35), Gough Co., New South Wales, Australia</v>
      </c>
      <c r="E819">
        <f>INPUT!H819</f>
        <v>0</v>
      </c>
      <c r="F819">
        <f>INPUT!I819</f>
        <v>27310</v>
      </c>
      <c r="G819" t="str">
        <f>INPUT!J819</f>
        <v>Old 25 Pipe (Pipe No. 14), Gough Co., New South Wales, Australia</v>
      </c>
      <c r="H819" t="str">
        <f>INPUT!K819</f>
        <v>GCA57_4119</v>
      </c>
      <c r="I819" t="str">
        <f>INPUT!L819</f>
        <v>JGE12_21</v>
      </c>
      <c r="J819" t="str">
        <f>INPUT!M819</f>
        <v>Mo-00216</v>
      </c>
      <c r="K819" t="str">
        <f>INPUT!N819</f>
        <v>Mo-00185</v>
      </c>
      <c r="L819" t="str">
        <f>INPUT!O819</f>
        <v>Molybdenite</v>
      </c>
      <c r="M819">
        <f>INPUT!P819</f>
        <v>1</v>
      </c>
      <c r="N819">
        <f>INPUT!Q819</f>
        <v>0</v>
      </c>
      <c r="O819">
        <f>INPUT!R819</f>
        <v>0</v>
      </c>
      <c r="P819">
        <f>INPUT!S819</f>
        <v>0</v>
      </c>
      <c r="Q819">
        <f>INPUT!T819</f>
        <v>0</v>
      </c>
      <c r="R819">
        <f>INPUT!U819</f>
        <v>0</v>
      </c>
      <c r="S819">
        <f>INPUT!V819</f>
        <v>0</v>
      </c>
      <c r="T819" t="str">
        <f>INPUT!W819</f>
        <v>0,0</v>
      </c>
      <c r="U819" t="str">
        <f>INPUT!X819</f>
        <v>Molybdenite</v>
      </c>
    </row>
    <row r="820" spans="1:21" x14ac:dyDescent="0.2">
      <c r="A820">
        <f>INPUT!D820</f>
        <v>238</v>
      </c>
      <c r="B820">
        <f>INPUT!E820</f>
        <v>215</v>
      </c>
      <c r="C820">
        <f>INPUT!F820</f>
        <v>108380</v>
      </c>
      <c r="D820" t="str">
        <f>INPUT!G820</f>
        <v>Hard Blow (Pipers Hole; Pipe No. 29; New Hard Blow), Gough Co., New South Wales, Australia</v>
      </c>
      <c r="E820">
        <f>INPUT!H820</f>
        <v>0</v>
      </c>
      <c r="F820">
        <f>INPUT!I820</f>
        <v>27310</v>
      </c>
      <c r="G820" t="str">
        <f>INPUT!J820</f>
        <v>Old 25 Pipe (Pipe No. 14), Gough Co., New South Wales, Australia</v>
      </c>
      <c r="H820" t="str">
        <f>INPUT!K820</f>
        <v>GCA57_4119</v>
      </c>
      <c r="I820" t="str">
        <f>INPUT!L820</f>
        <v>JGE12_21</v>
      </c>
      <c r="J820" t="str">
        <f>INPUT!M820</f>
        <v>Mo-00216</v>
      </c>
      <c r="K820" t="str">
        <f>INPUT!N820</f>
        <v>Mo-00185</v>
      </c>
      <c r="L820" t="str">
        <f>INPUT!O820</f>
        <v>Molybdenite</v>
      </c>
      <c r="M820">
        <f>INPUT!P820</f>
        <v>1</v>
      </c>
      <c r="N820">
        <f>INPUT!Q820</f>
        <v>0</v>
      </c>
      <c r="O820">
        <f>INPUT!R820</f>
        <v>0</v>
      </c>
      <c r="P820">
        <f>INPUT!S820</f>
        <v>0</v>
      </c>
      <c r="Q820">
        <f>INPUT!T820</f>
        <v>0</v>
      </c>
      <c r="R820">
        <f>INPUT!U820</f>
        <v>0</v>
      </c>
      <c r="S820">
        <f>INPUT!V820</f>
        <v>0</v>
      </c>
      <c r="T820" t="str">
        <f>INPUT!W820</f>
        <v>0,0</v>
      </c>
      <c r="U820" t="str">
        <f>INPUT!X820</f>
        <v>Molybdenite</v>
      </c>
    </row>
    <row r="821" spans="1:21" x14ac:dyDescent="0.2">
      <c r="A821">
        <f>INPUT!D821</f>
        <v>238</v>
      </c>
      <c r="B821">
        <f>INPUT!E821</f>
        <v>215</v>
      </c>
      <c r="C821">
        <f>INPUT!F821</f>
        <v>108461</v>
      </c>
      <c r="D821" t="str">
        <f>INPUT!G821</f>
        <v>Jacks At Home Pipe (Pipe No. 45), Gough Co., New South Wales, Australia</v>
      </c>
      <c r="E821">
        <f>INPUT!H821</f>
        <v>0</v>
      </c>
      <c r="F821">
        <f>INPUT!I821</f>
        <v>27310</v>
      </c>
      <c r="G821" t="str">
        <f>INPUT!J821</f>
        <v>Old 25 Pipe (Pipe No. 14), Gough Co., New South Wales, Australia</v>
      </c>
      <c r="H821" t="str">
        <f>INPUT!K821</f>
        <v>GCA57_4119</v>
      </c>
      <c r="I821" t="str">
        <f>INPUT!L821</f>
        <v>JGE12_21</v>
      </c>
      <c r="J821" t="str">
        <f>INPUT!M821</f>
        <v>Mo-00216</v>
      </c>
      <c r="K821" t="str">
        <f>INPUT!N821</f>
        <v>Mo-00185</v>
      </c>
      <c r="L821" t="str">
        <f>INPUT!O821</f>
        <v>Molybdenite</v>
      </c>
      <c r="M821">
        <f>INPUT!P821</f>
        <v>1</v>
      </c>
      <c r="N821">
        <f>INPUT!Q821</f>
        <v>0</v>
      </c>
      <c r="O821">
        <f>INPUT!R821</f>
        <v>0</v>
      </c>
      <c r="P821">
        <f>INPUT!S821</f>
        <v>0</v>
      </c>
      <c r="Q821">
        <f>INPUT!T821</f>
        <v>0</v>
      </c>
      <c r="R821">
        <f>INPUT!U821</f>
        <v>0</v>
      </c>
      <c r="S821">
        <f>INPUT!V821</f>
        <v>0</v>
      </c>
      <c r="T821" t="str">
        <f>INPUT!W821</f>
        <v>0,0</v>
      </c>
      <c r="U821" t="str">
        <f>INPUT!X821</f>
        <v>Molybdenite</v>
      </c>
    </row>
    <row r="822" spans="1:21" x14ac:dyDescent="0.2">
      <c r="A822">
        <f>INPUT!D822</f>
        <v>238</v>
      </c>
      <c r="B822">
        <f>INPUT!E822</f>
        <v>215</v>
      </c>
      <c r="C822">
        <f>INPUT!F822</f>
        <v>108485</v>
      </c>
      <c r="D822" t="str">
        <f>INPUT!G822</f>
        <v>Jim Marshalls Hole (Pipe No. 26), Gough Co., New South Wales, Australia</v>
      </c>
      <c r="E822">
        <f>INPUT!H822</f>
        <v>0</v>
      </c>
      <c r="F822">
        <f>INPUT!I822</f>
        <v>27310</v>
      </c>
      <c r="G822" t="str">
        <f>INPUT!J822</f>
        <v>Old 25 Pipe (Pipe No. 14), Gough Co., New South Wales, Australia</v>
      </c>
      <c r="H822" t="str">
        <f>INPUT!K822</f>
        <v>GCA57_4119</v>
      </c>
      <c r="I822" t="str">
        <f>INPUT!L822</f>
        <v>JGE12_21</v>
      </c>
      <c r="J822" t="str">
        <f>INPUT!M822</f>
        <v>Mo-00216</v>
      </c>
      <c r="K822" t="str">
        <f>INPUT!N822</f>
        <v>Mo-00185</v>
      </c>
      <c r="L822" t="str">
        <f>INPUT!O822</f>
        <v>Molybdenite</v>
      </c>
      <c r="M822">
        <f>INPUT!P822</f>
        <v>1</v>
      </c>
      <c r="N822">
        <f>INPUT!Q822</f>
        <v>0</v>
      </c>
      <c r="O822">
        <f>INPUT!R822</f>
        <v>0</v>
      </c>
      <c r="P822">
        <f>INPUT!S822</f>
        <v>0</v>
      </c>
      <c r="Q822">
        <f>INPUT!T822</f>
        <v>0</v>
      </c>
      <c r="R822">
        <f>INPUT!U822</f>
        <v>0</v>
      </c>
      <c r="S822">
        <f>INPUT!V822</f>
        <v>0</v>
      </c>
      <c r="T822" t="str">
        <f>INPUT!W822</f>
        <v>0,0</v>
      </c>
      <c r="U822" t="str">
        <f>INPUT!X822</f>
        <v>Molybdenite</v>
      </c>
    </row>
    <row r="823" spans="1:21" x14ac:dyDescent="0.2">
      <c r="A823">
        <f>INPUT!D823</f>
        <v>238</v>
      </c>
      <c r="B823">
        <f>INPUT!E823</f>
        <v>215</v>
      </c>
      <c r="C823">
        <f>INPUT!F823</f>
        <v>108410</v>
      </c>
      <c r="D823" t="str">
        <f>INPUT!G823</f>
        <v>Jubilee Pipe (Pipe No. 40), Gough Co., New South Wales, Australia</v>
      </c>
      <c r="E823">
        <f>INPUT!H823</f>
        <v>0</v>
      </c>
      <c r="F823">
        <f>INPUT!I823</f>
        <v>27310</v>
      </c>
      <c r="G823" t="str">
        <f>INPUT!J823</f>
        <v>Old 25 Pipe (Pipe No. 14), Gough Co., New South Wales, Australia</v>
      </c>
      <c r="H823" t="str">
        <f>INPUT!K823</f>
        <v>GCA57_4119</v>
      </c>
      <c r="I823" t="str">
        <f>INPUT!L823</f>
        <v>JGE12_21</v>
      </c>
      <c r="J823" t="str">
        <f>INPUT!M823</f>
        <v>Mo-00216</v>
      </c>
      <c r="K823" t="str">
        <f>INPUT!N823</f>
        <v>Mo-00185</v>
      </c>
      <c r="L823" t="str">
        <f>INPUT!O823</f>
        <v>Molybdenite</v>
      </c>
      <c r="M823">
        <f>INPUT!P823</f>
        <v>1</v>
      </c>
      <c r="N823">
        <f>INPUT!Q823</f>
        <v>0</v>
      </c>
      <c r="O823">
        <f>INPUT!R823</f>
        <v>0</v>
      </c>
      <c r="P823">
        <f>INPUT!S823</f>
        <v>0</v>
      </c>
      <c r="Q823">
        <f>INPUT!T823</f>
        <v>0</v>
      </c>
      <c r="R823">
        <f>INPUT!U823</f>
        <v>0</v>
      </c>
      <c r="S823">
        <f>INPUT!V823</f>
        <v>0</v>
      </c>
      <c r="T823" t="str">
        <f>INPUT!W823</f>
        <v>0,0</v>
      </c>
      <c r="U823" t="str">
        <f>INPUT!X823</f>
        <v>Molybdenite</v>
      </c>
    </row>
    <row r="824" spans="1:21" x14ac:dyDescent="0.2">
      <c r="A824">
        <f>INPUT!D824</f>
        <v>238</v>
      </c>
      <c r="B824">
        <f>INPUT!E824</f>
        <v>215</v>
      </c>
      <c r="C824">
        <f>INPUT!F824</f>
        <v>108397</v>
      </c>
      <c r="D824" t="str">
        <f>INPUT!G824</f>
        <v>Magazine Shaft (Windlass Shaft; Pipe No. 19), Gough Co., New South Wales, Australia</v>
      </c>
      <c r="E824">
        <f>INPUT!H824</f>
        <v>0</v>
      </c>
      <c r="F824">
        <f>INPUT!I824</f>
        <v>27310</v>
      </c>
      <c r="G824" t="str">
        <f>INPUT!J824</f>
        <v>Old 25 Pipe (Pipe No. 14), Gough Co., New South Wales, Australia</v>
      </c>
      <c r="H824" t="str">
        <f>INPUT!K824</f>
        <v>GCA57_4119</v>
      </c>
      <c r="I824" t="str">
        <f>INPUT!L824</f>
        <v>JGE12_21</v>
      </c>
      <c r="J824" t="str">
        <f>INPUT!M824</f>
        <v>Mo-00216</v>
      </c>
      <c r="K824" t="str">
        <f>INPUT!N824</f>
        <v>Mo-00185</v>
      </c>
      <c r="L824" t="str">
        <f>INPUT!O824</f>
        <v>Molybdenite</v>
      </c>
      <c r="M824">
        <f>INPUT!P824</f>
        <v>1</v>
      </c>
      <c r="N824">
        <f>INPUT!Q824</f>
        <v>0</v>
      </c>
      <c r="O824">
        <f>INPUT!R824</f>
        <v>0</v>
      </c>
      <c r="P824">
        <f>INPUT!S824</f>
        <v>0</v>
      </c>
      <c r="Q824">
        <f>INPUT!T824</f>
        <v>0</v>
      </c>
      <c r="R824">
        <f>INPUT!U824</f>
        <v>0</v>
      </c>
      <c r="S824">
        <f>INPUT!V824</f>
        <v>0</v>
      </c>
      <c r="T824" t="str">
        <f>INPUT!W824</f>
        <v>0,0</v>
      </c>
      <c r="U824" t="str">
        <f>INPUT!X824</f>
        <v>Molybdenite</v>
      </c>
    </row>
    <row r="825" spans="1:21" x14ac:dyDescent="0.2">
      <c r="A825">
        <f>INPUT!D825</f>
        <v>238</v>
      </c>
      <c r="B825">
        <f>INPUT!E825</f>
        <v>215</v>
      </c>
      <c r="C825">
        <f>INPUT!F825</f>
        <v>108397</v>
      </c>
      <c r="D825" t="str">
        <f>INPUT!G825</f>
        <v>Magazine Shaft (Windlass Shaft; Pipe No. 19), Gough Co., New South Wales, Australia</v>
      </c>
      <c r="E825">
        <f>INPUT!H825</f>
        <v>0</v>
      </c>
      <c r="F825">
        <f>INPUT!I825</f>
        <v>27310</v>
      </c>
      <c r="G825" t="str">
        <f>INPUT!J825</f>
        <v>Old 25 Pipe (Pipe No. 14), Gough Co., New South Wales, Australia</v>
      </c>
      <c r="H825" t="str">
        <f>INPUT!K825</f>
        <v>GCA57_4119</v>
      </c>
      <c r="I825" t="str">
        <f>INPUT!L825</f>
        <v>JGE12_21</v>
      </c>
      <c r="J825" t="str">
        <f>INPUT!M825</f>
        <v>Mo-00216</v>
      </c>
      <c r="K825" t="str">
        <f>INPUT!N825</f>
        <v>Mo-00185</v>
      </c>
      <c r="L825" t="str">
        <f>INPUT!O825</f>
        <v>Pyrite</v>
      </c>
      <c r="M825">
        <f>INPUT!P825</f>
        <v>1</v>
      </c>
      <c r="N825">
        <f>INPUT!Q825</f>
        <v>0</v>
      </c>
      <c r="O825">
        <f>INPUT!R825</f>
        <v>0</v>
      </c>
      <c r="P825">
        <f>INPUT!S825</f>
        <v>0</v>
      </c>
      <c r="Q825">
        <f>INPUT!T825</f>
        <v>0</v>
      </c>
      <c r="R825">
        <f>INPUT!U825</f>
        <v>0</v>
      </c>
      <c r="S825">
        <f>INPUT!V825</f>
        <v>0</v>
      </c>
      <c r="T825" t="str">
        <f>INPUT!W825</f>
        <v>0,0</v>
      </c>
      <c r="U825" t="str">
        <f>INPUT!X825</f>
        <v>Pyrite</v>
      </c>
    </row>
    <row r="826" spans="1:21" x14ac:dyDescent="0.2">
      <c r="A826">
        <f>INPUT!D826</f>
        <v>238</v>
      </c>
      <c r="B826">
        <f>INPUT!E826</f>
        <v>215</v>
      </c>
      <c r="C826">
        <f>INPUT!F826</f>
        <v>108452</v>
      </c>
      <c r="D826" t="str">
        <f>INPUT!G826</f>
        <v>Marks &amp; Vickery Prospect, Gough Co., New South Wales, Australia</v>
      </c>
      <c r="E826">
        <f>INPUT!H826</f>
        <v>0</v>
      </c>
      <c r="F826">
        <f>INPUT!I826</f>
        <v>27310</v>
      </c>
      <c r="G826" t="str">
        <f>INPUT!J826</f>
        <v>Old 25 Pipe (Pipe No. 14), Gough Co., New South Wales, Australia</v>
      </c>
      <c r="H826" t="str">
        <f>INPUT!K826</f>
        <v>GCA57_4119</v>
      </c>
      <c r="I826" t="str">
        <f>INPUT!L826</f>
        <v>JGE12_21</v>
      </c>
      <c r="J826" t="str">
        <f>INPUT!M826</f>
        <v>Mo-00216</v>
      </c>
      <c r="K826" t="str">
        <f>INPUT!N826</f>
        <v>Mo-00185</v>
      </c>
      <c r="L826" t="str">
        <f>INPUT!O826</f>
        <v>Molybdenite</v>
      </c>
      <c r="M826">
        <f>INPUT!P826</f>
        <v>1</v>
      </c>
      <c r="N826">
        <f>INPUT!Q826</f>
        <v>0</v>
      </c>
      <c r="O826">
        <f>INPUT!R826</f>
        <v>0</v>
      </c>
      <c r="P826">
        <f>INPUT!S826</f>
        <v>0</v>
      </c>
      <c r="Q826">
        <f>INPUT!T826</f>
        <v>0</v>
      </c>
      <c r="R826">
        <f>INPUT!U826</f>
        <v>0</v>
      </c>
      <c r="S826">
        <f>INPUT!V826</f>
        <v>0</v>
      </c>
      <c r="T826" t="str">
        <f>INPUT!W826</f>
        <v>0,0</v>
      </c>
      <c r="U826" t="str">
        <f>INPUT!X826</f>
        <v>Molybdenite</v>
      </c>
    </row>
    <row r="827" spans="1:21" x14ac:dyDescent="0.2">
      <c r="A827">
        <f>INPUT!D827</f>
        <v>238</v>
      </c>
      <c r="B827">
        <f>INPUT!E827</f>
        <v>215</v>
      </c>
      <c r="C827">
        <f>INPUT!F827</f>
        <v>108477</v>
      </c>
      <c r="D827" t="str">
        <f>INPUT!G827</f>
        <v>Martins Hole (Pipe No. 16), Gough Co., New South Wales, Australia</v>
      </c>
      <c r="E827">
        <f>INPUT!H827</f>
        <v>0</v>
      </c>
      <c r="F827">
        <f>INPUT!I827</f>
        <v>27310</v>
      </c>
      <c r="G827" t="str">
        <f>INPUT!J827</f>
        <v>Old 25 Pipe (Pipe No. 14), Gough Co., New South Wales, Australia</v>
      </c>
      <c r="H827" t="str">
        <f>INPUT!K827</f>
        <v>GCA57_4119</v>
      </c>
      <c r="I827" t="str">
        <f>INPUT!L827</f>
        <v>JGE12_21</v>
      </c>
      <c r="J827" t="str">
        <f>INPUT!M827</f>
        <v>Mo-00216</v>
      </c>
      <c r="K827" t="str">
        <f>INPUT!N827</f>
        <v>Mo-00185</v>
      </c>
      <c r="L827" t="str">
        <f>INPUT!O827</f>
        <v>Molybdenite</v>
      </c>
      <c r="M827">
        <f>INPUT!P827</f>
        <v>1</v>
      </c>
      <c r="N827">
        <f>INPUT!Q827</f>
        <v>0</v>
      </c>
      <c r="O827">
        <f>INPUT!R827</f>
        <v>0</v>
      </c>
      <c r="P827">
        <f>INPUT!S827</f>
        <v>0</v>
      </c>
      <c r="Q827">
        <f>INPUT!T827</f>
        <v>0</v>
      </c>
      <c r="R827">
        <f>INPUT!U827</f>
        <v>0</v>
      </c>
      <c r="S827">
        <f>INPUT!V827</f>
        <v>0</v>
      </c>
      <c r="T827" t="str">
        <f>INPUT!W827</f>
        <v>0,0</v>
      </c>
      <c r="U827" t="str">
        <f>INPUT!X827</f>
        <v>Molybdenite</v>
      </c>
    </row>
    <row r="828" spans="1:21" x14ac:dyDescent="0.2">
      <c r="A828">
        <f>INPUT!D828</f>
        <v>238</v>
      </c>
      <c r="B828">
        <f>INPUT!E828</f>
        <v>215</v>
      </c>
      <c r="C828">
        <f>INPUT!F828</f>
        <v>223012</v>
      </c>
      <c r="D828" t="str">
        <f>INPUT!G828</f>
        <v>Maurers Claim (Dodger Claim), Gough Co., New South Wales, Australia</v>
      </c>
      <c r="E828">
        <f>INPUT!H828</f>
        <v>0</v>
      </c>
      <c r="F828">
        <f>INPUT!I828</f>
        <v>27310</v>
      </c>
      <c r="G828" t="str">
        <f>INPUT!J828</f>
        <v>Old 25 Pipe (Pipe No. 14), Gough Co., New South Wales, Australia</v>
      </c>
      <c r="H828" t="str">
        <f>INPUT!K828</f>
        <v>GCA57_4119</v>
      </c>
      <c r="I828" t="str">
        <f>INPUT!L828</f>
        <v>JGE12_21</v>
      </c>
      <c r="J828" t="str">
        <f>INPUT!M828</f>
        <v>Mo-00216</v>
      </c>
      <c r="K828" t="str">
        <f>INPUT!N828</f>
        <v>Mo-00185</v>
      </c>
      <c r="L828" t="str">
        <f>INPUT!O828</f>
        <v>Molybdenite</v>
      </c>
      <c r="M828">
        <f>INPUT!P828</f>
        <v>1</v>
      </c>
      <c r="N828">
        <f>INPUT!Q828</f>
        <v>-29</v>
      </c>
      <c r="O828">
        <f>INPUT!R828</f>
        <v>-50</v>
      </c>
      <c r="P828">
        <f>INPUT!S828</f>
        <v>-25</v>
      </c>
      <c r="Q828">
        <f>INPUT!T828</f>
        <v>151</v>
      </c>
      <c r="R828">
        <f>INPUT!U828</f>
        <v>57</v>
      </c>
      <c r="S828">
        <f>INPUT!V828</f>
        <v>23</v>
      </c>
      <c r="T828" t="str">
        <f>INPUT!W828</f>
        <v>-29.840277777778,151.95638888889</v>
      </c>
      <c r="U828" t="str">
        <f>INPUT!X828</f>
        <v>Molybdenite</v>
      </c>
    </row>
    <row r="829" spans="1:21" x14ac:dyDescent="0.2">
      <c r="A829">
        <f>INPUT!D829</f>
        <v>238</v>
      </c>
      <c r="B829">
        <f>INPUT!E829</f>
        <v>215</v>
      </c>
      <c r="C829">
        <f>INPUT!F829</f>
        <v>108408</v>
      </c>
      <c r="D829" t="str">
        <f>INPUT!G829</f>
        <v>Micks Shaft (Pipe No. 11), Gough Co., New South Wales, Australia</v>
      </c>
      <c r="E829">
        <f>INPUT!H829</f>
        <v>0</v>
      </c>
      <c r="F829">
        <f>INPUT!I829</f>
        <v>27310</v>
      </c>
      <c r="G829" t="str">
        <f>INPUT!J829</f>
        <v>Old 25 Pipe (Pipe No. 14), Gough Co., New South Wales, Australia</v>
      </c>
      <c r="H829" t="str">
        <f>INPUT!K829</f>
        <v>GCA57_4119</v>
      </c>
      <c r="I829" t="str">
        <f>INPUT!L829</f>
        <v>JGE12_21</v>
      </c>
      <c r="J829" t="str">
        <f>INPUT!M829</f>
        <v>Mo-00216</v>
      </c>
      <c r="K829" t="str">
        <f>INPUT!N829</f>
        <v>Mo-00185</v>
      </c>
      <c r="L829" t="str">
        <f>INPUT!O829</f>
        <v>Molybdenite</v>
      </c>
      <c r="M829">
        <f>INPUT!P829</f>
        <v>1</v>
      </c>
      <c r="N829">
        <f>INPUT!Q829</f>
        <v>0</v>
      </c>
      <c r="O829">
        <f>INPUT!R829</f>
        <v>0</v>
      </c>
      <c r="P829">
        <f>INPUT!S829</f>
        <v>0</v>
      </c>
      <c r="Q829">
        <f>INPUT!T829</f>
        <v>0</v>
      </c>
      <c r="R829">
        <f>INPUT!U829</f>
        <v>0</v>
      </c>
      <c r="S829">
        <f>INPUT!V829</f>
        <v>0</v>
      </c>
      <c r="T829" t="str">
        <f>INPUT!W829</f>
        <v>0,0</v>
      </c>
      <c r="U829" t="str">
        <f>INPUT!X829</f>
        <v>Molybdenite</v>
      </c>
    </row>
    <row r="830" spans="1:21" x14ac:dyDescent="0.2">
      <c r="A830">
        <f>INPUT!D830</f>
        <v>238</v>
      </c>
      <c r="B830">
        <f>INPUT!E830</f>
        <v>215</v>
      </c>
      <c r="C830">
        <f>INPUT!F830</f>
        <v>108387</v>
      </c>
      <c r="D830" t="str">
        <f>INPUT!G830</f>
        <v>Monkey Shaft (Pipe No. 63), Gough Co., New South Wales, Australia</v>
      </c>
      <c r="E830">
        <f>INPUT!H830</f>
        <v>0</v>
      </c>
      <c r="F830">
        <f>INPUT!I830</f>
        <v>27310</v>
      </c>
      <c r="G830" t="str">
        <f>INPUT!J830</f>
        <v>Old 25 Pipe (Pipe No. 14), Gough Co., New South Wales, Australia</v>
      </c>
      <c r="H830" t="str">
        <f>INPUT!K830</f>
        <v>GCA57_4119</v>
      </c>
      <c r="I830" t="str">
        <f>INPUT!L830</f>
        <v>JGE12_21</v>
      </c>
      <c r="J830" t="str">
        <f>INPUT!M830</f>
        <v>Mo-00216</v>
      </c>
      <c r="K830" t="str">
        <f>INPUT!N830</f>
        <v>Mo-00185</v>
      </c>
      <c r="L830" t="str">
        <f>INPUT!O830</f>
        <v>Molybdenite</v>
      </c>
      <c r="M830">
        <f>INPUT!P830</f>
        <v>1</v>
      </c>
      <c r="N830">
        <f>INPUT!Q830</f>
        <v>0</v>
      </c>
      <c r="O830">
        <f>INPUT!R830</f>
        <v>0</v>
      </c>
      <c r="P830">
        <f>INPUT!S830</f>
        <v>0</v>
      </c>
      <c r="Q830">
        <f>INPUT!T830</f>
        <v>0</v>
      </c>
      <c r="R830">
        <f>INPUT!U830</f>
        <v>0</v>
      </c>
      <c r="S830">
        <f>INPUT!V830</f>
        <v>0</v>
      </c>
      <c r="T830" t="str">
        <f>INPUT!W830</f>
        <v>0,0</v>
      </c>
      <c r="U830" t="str">
        <f>INPUT!X830</f>
        <v>Molybdenite</v>
      </c>
    </row>
    <row r="831" spans="1:21" x14ac:dyDescent="0.2">
      <c r="A831">
        <f>INPUT!D831</f>
        <v>238</v>
      </c>
      <c r="B831">
        <f>INPUT!E831</f>
        <v>215</v>
      </c>
      <c r="C831">
        <f>INPUT!F831</f>
        <v>108471</v>
      </c>
      <c r="D831" t="str">
        <f>INPUT!G831</f>
        <v>Mount Morgan Pipe (Pipe No. 34), Gough Co., New South Wales, Australia</v>
      </c>
      <c r="E831">
        <f>INPUT!H831</f>
        <v>0</v>
      </c>
      <c r="F831">
        <f>INPUT!I831</f>
        <v>27310</v>
      </c>
      <c r="G831" t="str">
        <f>INPUT!J831</f>
        <v>Old 25 Pipe (Pipe No. 14), Gough Co., New South Wales, Australia</v>
      </c>
      <c r="H831" t="str">
        <f>INPUT!K831</f>
        <v>GCA57_4119</v>
      </c>
      <c r="I831" t="str">
        <f>INPUT!L831</f>
        <v>JGE12_21</v>
      </c>
      <c r="J831" t="str">
        <f>INPUT!M831</f>
        <v>Mo-00216</v>
      </c>
      <c r="K831" t="str">
        <f>INPUT!N831</f>
        <v>Mo-00185</v>
      </c>
      <c r="L831" t="str">
        <f>INPUT!O831</f>
        <v>Arsenopyrite</v>
      </c>
      <c r="M831">
        <f>INPUT!P831</f>
        <v>1</v>
      </c>
      <c r="N831">
        <f>INPUT!Q831</f>
        <v>0</v>
      </c>
      <c r="O831">
        <f>INPUT!R831</f>
        <v>0</v>
      </c>
      <c r="P831">
        <f>INPUT!S831</f>
        <v>0</v>
      </c>
      <c r="Q831">
        <f>INPUT!T831</f>
        <v>0</v>
      </c>
      <c r="R831">
        <f>INPUT!U831</f>
        <v>0</v>
      </c>
      <c r="S831">
        <f>INPUT!V831</f>
        <v>0</v>
      </c>
      <c r="T831" t="str">
        <f>INPUT!W831</f>
        <v>0,0</v>
      </c>
      <c r="U831" t="str">
        <f>INPUT!X831</f>
        <v>Arsenopyrite</v>
      </c>
    </row>
    <row r="832" spans="1:21" x14ac:dyDescent="0.2">
      <c r="A832">
        <f>INPUT!D832</f>
        <v>238</v>
      </c>
      <c r="B832">
        <f>INPUT!E832</f>
        <v>215</v>
      </c>
      <c r="C832">
        <f>INPUT!F832</f>
        <v>108471</v>
      </c>
      <c r="D832" t="str">
        <f>INPUT!G832</f>
        <v>Mount Morgan Pipe (Pipe No. 34), Gough Co., New South Wales, Australia</v>
      </c>
      <c r="E832">
        <f>INPUT!H832</f>
        <v>0</v>
      </c>
      <c r="F832">
        <f>INPUT!I832</f>
        <v>27310</v>
      </c>
      <c r="G832" t="str">
        <f>INPUT!J832</f>
        <v>Old 25 Pipe (Pipe No. 14), Gough Co., New South Wales, Australia</v>
      </c>
      <c r="H832" t="str">
        <f>INPUT!K832</f>
        <v>GCA57_4119</v>
      </c>
      <c r="I832" t="str">
        <f>INPUT!L832</f>
        <v>JGE12_21</v>
      </c>
      <c r="J832" t="str">
        <f>INPUT!M832</f>
        <v>Mo-00216</v>
      </c>
      <c r="K832" t="str">
        <f>INPUT!N832</f>
        <v>Mo-00185</v>
      </c>
      <c r="L832" t="str">
        <f>INPUT!O832</f>
        <v>Molybdenite</v>
      </c>
      <c r="M832">
        <f>INPUT!P832</f>
        <v>1</v>
      </c>
      <c r="N832">
        <f>INPUT!Q832</f>
        <v>0</v>
      </c>
      <c r="O832">
        <f>INPUT!R832</f>
        <v>0</v>
      </c>
      <c r="P832">
        <f>INPUT!S832</f>
        <v>0</v>
      </c>
      <c r="Q832">
        <f>INPUT!T832</f>
        <v>0</v>
      </c>
      <c r="R832">
        <f>INPUT!U832</f>
        <v>0</v>
      </c>
      <c r="S832">
        <f>INPUT!V832</f>
        <v>0</v>
      </c>
      <c r="T832" t="str">
        <f>INPUT!W832</f>
        <v>0,0</v>
      </c>
      <c r="U832" t="str">
        <f>INPUT!X832</f>
        <v>Molybdenite</v>
      </c>
    </row>
    <row r="833" spans="1:21" x14ac:dyDescent="0.2">
      <c r="A833">
        <f>INPUT!D833</f>
        <v>238</v>
      </c>
      <c r="B833">
        <f>INPUT!E833</f>
        <v>215</v>
      </c>
      <c r="C833">
        <f>INPUT!F833</f>
        <v>108471</v>
      </c>
      <c r="D833" t="str">
        <f>INPUT!G833</f>
        <v>Mount Morgan Pipe (Pipe No. 34), Gough Co., New South Wales, Australia</v>
      </c>
      <c r="E833">
        <f>INPUT!H833</f>
        <v>0</v>
      </c>
      <c r="F833">
        <f>INPUT!I833</f>
        <v>27310</v>
      </c>
      <c r="G833" t="str">
        <f>INPUT!J833</f>
        <v>Old 25 Pipe (Pipe No. 14), Gough Co., New South Wales, Australia</v>
      </c>
      <c r="H833" t="str">
        <f>INPUT!K833</f>
        <v>GCA57_4119</v>
      </c>
      <c r="I833" t="str">
        <f>INPUT!L833</f>
        <v>JGE12_21</v>
      </c>
      <c r="J833" t="str">
        <f>INPUT!M833</f>
        <v>Mo-00216</v>
      </c>
      <c r="K833" t="str">
        <f>INPUT!N833</f>
        <v>Mo-00185</v>
      </c>
      <c r="L833" t="str">
        <f>INPUT!O833</f>
        <v>Pyrite</v>
      </c>
      <c r="M833">
        <f>INPUT!P833</f>
        <v>1</v>
      </c>
      <c r="N833">
        <f>INPUT!Q833</f>
        <v>0</v>
      </c>
      <c r="O833">
        <f>INPUT!R833</f>
        <v>0</v>
      </c>
      <c r="P833">
        <f>INPUT!S833</f>
        <v>0</v>
      </c>
      <c r="Q833">
        <f>INPUT!T833</f>
        <v>0</v>
      </c>
      <c r="R833">
        <f>INPUT!U833</f>
        <v>0</v>
      </c>
      <c r="S833">
        <f>INPUT!V833</f>
        <v>0</v>
      </c>
      <c r="T833" t="str">
        <f>INPUT!W833</f>
        <v>0,0</v>
      </c>
      <c r="U833" t="str">
        <f>INPUT!X833</f>
        <v>Pyrite</v>
      </c>
    </row>
    <row r="834" spans="1:21" x14ac:dyDescent="0.2">
      <c r="A834">
        <f>INPUT!D834</f>
        <v>238</v>
      </c>
      <c r="B834">
        <f>INPUT!E834</f>
        <v>215</v>
      </c>
      <c r="C834">
        <f>INPUT!F834</f>
        <v>91</v>
      </c>
      <c r="D834" t="str">
        <f>INPUT!G834</f>
        <v>Mt Moly, Gough Co., New South Wales, Australia</v>
      </c>
      <c r="E834">
        <f>INPUT!H834</f>
        <v>0</v>
      </c>
      <c r="F834">
        <f>INPUT!I834</f>
        <v>27310</v>
      </c>
      <c r="G834" t="str">
        <f>INPUT!J834</f>
        <v>Old 25 Pipe (Pipe No. 14), Gough Co., New South Wales, Australia</v>
      </c>
      <c r="H834" t="str">
        <f>INPUT!K834</f>
        <v>GCA57_4119</v>
      </c>
      <c r="I834" t="str">
        <f>INPUT!L834</f>
        <v>JGE12_21</v>
      </c>
      <c r="J834" t="str">
        <f>INPUT!M834</f>
        <v>Mo-00216</v>
      </c>
      <c r="K834" t="str">
        <f>INPUT!N834</f>
        <v>Mo-00185</v>
      </c>
      <c r="L834" t="str">
        <f>INPUT!O834</f>
        <v>Molybdenite</v>
      </c>
      <c r="M834">
        <f>INPUT!P834</f>
        <v>1</v>
      </c>
      <c r="N834">
        <f>INPUT!Q834</f>
        <v>0</v>
      </c>
      <c r="O834">
        <f>INPUT!R834</f>
        <v>0</v>
      </c>
      <c r="P834">
        <f>INPUT!S834</f>
        <v>0</v>
      </c>
      <c r="Q834">
        <f>INPUT!T834</f>
        <v>0</v>
      </c>
      <c r="R834">
        <f>INPUT!U834</f>
        <v>0</v>
      </c>
      <c r="S834">
        <f>INPUT!V834</f>
        <v>0</v>
      </c>
      <c r="T834" t="str">
        <f>INPUT!W834</f>
        <v>0,0</v>
      </c>
      <c r="U834" t="str">
        <f>INPUT!X834</f>
        <v>Molybdenite</v>
      </c>
    </row>
    <row r="835" spans="1:21" x14ac:dyDescent="0.2">
      <c r="A835">
        <f>INPUT!D835</f>
        <v>238</v>
      </c>
      <c r="B835">
        <f>INPUT!E835</f>
        <v>215</v>
      </c>
      <c r="C835">
        <f>INPUT!F835</f>
        <v>108388</v>
      </c>
      <c r="D835" t="str">
        <f>INPUT!G835</f>
        <v>Muck Pipe (Pipe No. 44), Gough Co., New South Wales, Australia</v>
      </c>
      <c r="E835">
        <f>INPUT!H835</f>
        <v>0</v>
      </c>
      <c r="F835">
        <f>INPUT!I835</f>
        <v>27310</v>
      </c>
      <c r="G835" t="str">
        <f>INPUT!J835</f>
        <v>Old 25 Pipe (Pipe No. 14), Gough Co., New South Wales, Australia</v>
      </c>
      <c r="H835" t="str">
        <f>INPUT!K835</f>
        <v>GCA57_4119</v>
      </c>
      <c r="I835" t="str">
        <f>INPUT!L835</f>
        <v>JGE12_21</v>
      </c>
      <c r="J835" t="str">
        <f>INPUT!M835</f>
        <v>Mo-00216</v>
      </c>
      <c r="K835" t="str">
        <f>INPUT!N835</f>
        <v>Mo-00185</v>
      </c>
      <c r="L835" t="str">
        <f>INPUT!O835</f>
        <v>Molybdenite</v>
      </c>
      <c r="M835">
        <f>INPUT!P835</f>
        <v>1</v>
      </c>
      <c r="N835">
        <f>INPUT!Q835</f>
        <v>0</v>
      </c>
      <c r="O835">
        <f>INPUT!R835</f>
        <v>0</v>
      </c>
      <c r="P835">
        <f>INPUT!S835</f>
        <v>0</v>
      </c>
      <c r="Q835">
        <f>INPUT!T835</f>
        <v>0</v>
      </c>
      <c r="R835">
        <f>INPUT!U835</f>
        <v>0</v>
      </c>
      <c r="S835">
        <f>INPUT!V835</f>
        <v>0</v>
      </c>
      <c r="T835" t="str">
        <f>INPUT!W835</f>
        <v>0,0</v>
      </c>
      <c r="U835" t="str">
        <f>INPUT!X835</f>
        <v>Molybdenite</v>
      </c>
    </row>
    <row r="836" spans="1:21" x14ac:dyDescent="0.2">
      <c r="A836">
        <f>INPUT!D836</f>
        <v>238</v>
      </c>
      <c r="B836">
        <f>INPUT!E836</f>
        <v>215</v>
      </c>
      <c r="C836">
        <f>INPUT!F836</f>
        <v>108388</v>
      </c>
      <c r="D836" t="str">
        <f>INPUT!G836</f>
        <v>Muck Pipe (Pipe No. 44), Gough Co., New South Wales, Australia</v>
      </c>
      <c r="E836">
        <f>INPUT!H836</f>
        <v>0</v>
      </c>
      <c r="F836">
        <f>INPUT!I836</f>
        <v>27310</v>
      </c>
      <c r="G836" t="str">
        <f>INPUT!J836</f>
        <v>Old 25 Pipe (Pipe No. 14), Gough Co., New South Wales, Australia</v>
      </c>
      <c r="H836" t="str">
        <f>INPUT!K836</f>
        <v>GCA57_4119</v>
      </c>
      <c r="I836" t="str">
        <f>INPUT!L836</f>
        <v>JGE12_21</v>
      </c>
      <c r="J836" t="str">
        <f>INPUT!M836</f>
        <v>Mo-00216</v>
      </c>
      <c r="K836" t="str">
        <f>INPUT!N836</f>
        <v>Mo-00185</v>
      </c>
      <c r="L836" t="str">
        <f>INPUT!O836</f>
        <v>Pyrite</v>
      </c>
      <c r="M836">
        <f>INPUT!P836</f>
        <v>1</v>
      </c>
      <c r="N836">
        <f>INPUT!Q836</f>
        <v>0</v>
      </c>
      <c r="O836">
        <f>INPUT!R836</f>
        <v>0</v>
      </c>
      <c r="P836">
        <f>INPUT!S836</f>
        <v>0</v>
      </c>
      <c r="Q836">
        <f>INPUT!T836</f>
        <v>0</v>
      </c>
      <c r="R836">
        <f>INPUT!U836</f>
        <v>0</v>
      </c>
      <c r="S836">
        <f>INPUT!V836</f>
        <v>0</v>
      </c>
      <c r="T836" t="str">
        <f>INPUT!W836</f>
        <v>0,0</v>
      </c>
      <c r="U836" t="str">
        <f>INPUT!X836</f>
        <v>Pyrite</v>
      </c>
    </row>
    <row r="837" spans="1:21" x14ac:dyDescent="0.2">
      <c r="A837">
        <f>INPUT!D837</f>
        <v>238</v>
      </c>
      <c r="B837">
        <f>INPUT!E837</f>
        <v>215</v>
      </c>
      <c r="C837">
        <f>INPUT!F837</f>
        <v>108391</v>
      </c>
      <c r="D837" t="str">
        <f>INPUT!G837</f>
        <v>Nields Blow (Pipe No. 50), Gough Co., New South Wales, Australia</v>
      </c>
      <c r="E837">
        <f>INPUT!H837</f>
        <v>0</v>
      </c>
      <c r="F837">
        <f>INPUT!I837</f>
        <v>27310</v>
      </c>
      <c r="G837" t="str">
        <f>INPUT!J837</f>
        <v>Old 25 Pipe (Pipe No. 14), Gough Co., New South Wales, Australia</v>
      </c>
      <c r="H837" t="str">
        <f>INPUT!K837</f>
        <v>GCA57_4119</v>
      </c>
      <c r="I837" t="str">
        <f>INPUT!L837</f>
        <v>JGE12_21</v>
      </c>
      <c r="J837" t="str">
        <f>INPUT!M837</f>
        <v>Mo-00216</v>
      </c>
      <c r="K837" t="str">
        <f>INPUT!N837</f>
        <v>Mo-00185</v>
      </c>
      <c r="L837" t="str">
        <f>INPUT!O837</f>
        <v>Molybdenite</v>
      </c>
      <c r="M837">
        <f>INPUT!P837</f>
        <v>1</v>
      </c>
      <c r="N837">
        <f>INPUT!Q837</f>
        <v>0</v>
      </c>
      <c r="O837">
        <f>INPUT!R837</f>
        <v>0</v>
      </c>
      <c r="P837">
        <f>INPUT!S837</f>
        <v>0</v>
      </c>
      <c r="Q837">
        <f>INPUT!T837</f>
        <v>0</v>
      </c>
      <c r="R837">
        <f>INPUT!U837</f>
        <v>0</v>
      </c>
      <c r="S837">
        <f>INPUT!V837</f>
        <v>0</v>
      </c>
      <c r="T837" t="str">
        <f>INPUT!W837</f>
        <v>0,0</v>
      </c>
      <c r="U837" t="str">
        <f>INPUT!X837</f>
        <v>Molybdenite</v>
      </c>
    </row>
    <row r="838" spans="1:21" x14ac:dyDescent="0.2">
      <c r="A838">
        <f>INPUT!D838</f>
        <v>238</v>
      </c>
      <c r="B838">
        <f>INPUT!E838</f>
        <v>220</v>
      </c>
      <c r="C838">
        <f>INPUT!F838</f>
        <v>27310</v>
      </c>
      <c r="D838" t="str">
        <f>INPUT!G838</f>
        <v>Old 25 Pipe (Pipe No. 14), Gough Co., New South Wales, Australia</v>
      </c>
      <c r="E838">
        <f>INPUT!H838</f>
        <v>0</v>
      </c>
      <c r="F838">
        <f>INPUT!I838</f>
        <v>27310</v>
      </c>
      <c r="G838" t="str">
        <f>INPUT!J838</f>
        <v>Old 25 Pipe (Pipe No. 14), Gough Co., New South Wales, Australia</v>
      </c>
      <c r="H838" t="str">
        <f>INPUT!K838</f>
        <v>GCA57_4119</v>
      </c>
      <c r="I838" t="str">
        <f>INPUT!L838</f>
        <v>GCA57_4119</v>
      </c>
      <c r="J838" t="str">
        <f>INPUT!M838</f>
        <v>Mo-00216</v>
      </c>
      <c r="K838" t="str">
        <f>INPUT!N838</f>
        <v>Mo-00216</v>
      </c>
      <c r="L838" t="str">
        <f>INPUT!O838</f>
        <v>Molybdenite</v>
      </c>
      <c r="M838">
        <f>INPUT!P838</f>
        <v>1</v>
      </c>
      <c r="N838">
        <f>INPUT!Q838</f>
        <v>-29</v>
      </c>
      <c r="O838">
        <f>INPUT!R838</f>
        <v>-48</v>
      </c>
      <c r="P838">
        <f>INPUT!S838</f>
        <v>-24</v>
      </c>
      <c r="Q838">
        <f>INPUT!T838</f>
        <v>152</v>
      </c>
      <c r="R838">
        <f>INPUT!U838</f>
        <v>5</v>
      </c>
      <c r="S838">
        <f>INPUT!V838</f>
        <v>9</v>
      </c>
      <c r="T838" t="str">
        <f>INPUT!W838</f>
        <v>-29.806666666667,152.08583333333</v>
      </c>
      <c r="U838" t="str">
        <f>INPUT!X838</f>
        <v>Molybdenite</v>
      </c>
    </row>
    <row r="839" spans="1:21" x14ac:dyDescent="0.2">
      <c r="A839">
        <f>INPUT!D839</f>
        <v>238</v>
      </c>
      <c r="B839">
        <f>INPUT!E839</f>
        <v>215</v>
      </c>
      <c r="C839">
        <f>INPUT!F839</f>
        <v>108373</v>
      </c>
      <c r="D839" t="str">
        <f>INPUT!G839</f>
        <v>Old 45 Pipe (Old 45; Sachs Pipe; Pipe No. 64), Gough Co., New South Wales, Australia</v>
      </c>
      <c r="E839">
        <f>INPUT!H839</f>
        <v>0</v>
      </c>
      <c r="F839">
        <f>INPUT!I839</f>
        <v>27310</v>
      </c>
      <c r="G839" t="str">
        <f>INPUT!J839</f>
        <v>Old 25 Pipe (Pipe No. 14), Gough Co., New South Wales, Australia</v>
      </c>
      <c r="H839" t="str">
        <f>INPUT!K839</f>
        <v>GCA57_4119</v>
      </c>
      <c r="I839" t="str">
        <f>INPUT!L839</f>
        <v>JGE12_21</v>
      </c>
      <c r="J839" t="str">
        <f>INPUT!M839</f>
        <v>Mo-00216</v>
      </c>
      <c r="K839" t="str">
        <f>INPUT!N839</f>
        <v>Mo-00185</v>
      </c>
      <c r="L839" t="str">
        <f>INPUT!O839</f>
        <v>Bismuthinite</v>
      </c>
      <c r="M839">
        <f>INPUT!P839</f>
        <v>1</v>
      </c>
      <c r="N839">
        <f>INPUT!Q839</f>
        <v>0</v>
      </c>
      <c r="O839">
        <f>INPUT!R839</f>
        <v>0</v>
      </c>
      <c r="P839">
        <f>INPUT!S839</f>
        <v>0</v>
      </c>
      <c r="Q839">
        <f>INPUT!T839</f>
        <v>0</v>
      </c>
      <c r="R839">
        <f>INPUT!U839</f>
        <v>0</v>
      </c>
      <c r="S839">
        <f>INPUT!V839</f>
        <v>0</v>
      </c>
      <c r="T839" t="str">
        <f>INPUT!W839</f>
        <v>0,0</v>
      </c>
      <c r="U839" t="str">
        <f>INPUT!X839</f>
        <v>Bismuthinite</v>
      </c>
    </row>
    <row r="840" spans="1:21" x14ac:dyDescent="0.2">
      <c r="A840">
        <f>INPUT!D840</f>
        <v>238</v>
      </c>
      <c r="B840">
        <f>INPUT!E840</f>
        <v>215</v>
      </c>
      <c r="C840">
        <f>INPUT!F840</f>
        <v>108373</v>
      </c>
      <c r="D840" t="str">
        <f>INPUT!G840</f>
        <v>Old 45 Pipe (Old 45; Sachs Pipe; Pipe No. 64), Gough Co., New South Wales, Australia</v>
      </c>
      <c r="E840">
        <f>INPUT!H840</f>
        <v>0</v>
      </c>
      <c r="F840">
        <f>INPUT!I840</f>
        <v>27310</v>
      </c>
      <c r="G840" t="str">
        <f>INPUT!J840</f>
        <v>Old 25 Pipe (Pipe No. 14), Gough Co., New South Wales, Australia</v>
      </c>
      <c r="H840" t="str">
        <f>INPUT!K840</f>
        <v>GCA57_4119</v>
      </c>
      <c r="I840" t="str">
        <f>INPUT!L840</f>
        <v>JGE12_21</v>
      </c>
      <c r="J840" t="str">
        <f>INPUT!M840</f>
        <v>Mo-00216</v>
      </c>
      <c r="K840" t="str">
        <f>INPUT!N840</f>
        <v>Mo-00185</v>
      </c>
      <c r="L840" t="str">
        <f>INPUT!O840</f>
        <v>Molybdenite</v>
      </c>
      <c r="M840">
        <f>INPUT!P840</f>
        <v>1</v>
      </c>
      <c r="N840">
        <f>INPUT!Q840</f>
        <v>0</v>
      </c>
      <c r="O840">
        <f>INPUT!R840</f>
        <v>0</v>
      </c>
      <c r="P840">
        <f>INPUT!S840</f>
        <v>0</v>
      </c>
      <c r="Q840">
        <f>INPUT!T840</f>
        <v>0</v>
      </c>
      <c r="R840">
        <f>INPUT!U840</f>
        <v>0</v>
      </c>
      <c r="S840">
        <f>INPUT!V840</f>
        <v>0</v>
      </c>
      <c r="T840" t="str">
        <f>INPUT!W840</f>
        <v>0,0</v>
      </c>
      <c r="U840" t="str">
        <f>INPUT!X840</f>
        <v>Molybdenite</v>
      </c>
    </row>
    <row r="841" spans="1:21" x14ac:dyDescent="0.2">
      <c r="A841">
        <f>INPUT!D841</f>
        <v>238</v>
      </c>
      <c r="B841">
        <f>INPUT!E841</f>
        <v>215</v>
      </c>
      <c r="C841">
        <f>INPUT!F841</f>
        <v>108459</v>
      </c>
      <c r="D841" t="str">
        <f>INPUT!G841</f>
        <v>One &amp; Nine Tunnel (No. 1 And No. 9 Pipes; Yates No. 7), Gough Co., New South Wales, Australia</v>
      </c>
      <c r="E841">
        <f>INPUT!H841</f>
        <v>0</v>
      </c>
      <c r="F841">
        <f>INPUT!I841</f>
        <v>27310</v>
      </c>
      <c r="G841" t="str">
        <f>INPUT!J841</f>
        <v>Old 25 Pipe (Pipe No. 14), Gough Co., New South Wales, Australia</v>
      </c>
      <c r="H841" t="str">
        <f>INPUT!K841</f>
        <v>GCA57_4119</v>
      </c>
      <c r="I841" t="str">
        <f>INPUT!L841</f>
        <v>JGE12_21</v>
      </c>
      <c r="J841" t="str">
        <f>INPUT!M841</f>
        <v>Mo-00216</v>
      </c>
      <c r="K841" t="str">
        <f>INPUT!N841</f>
        <v>Mo-00185</v>
      </c>
      <c r="L841" t="str">
        <f>INPUT!O841</f>
        <v>Molybdenite</v>
      </c>
      <c r="M841">
        <f>INPUT!P841</f>
        <v>1</v>
      </c>
      <c r="N841">
        <f>INPUT!Q841</f>
        <v>0</v>
      </c>
      <c r="O841">
        <f>INPUT!R841</f>
        <v>0</v>
      </c>
      <c r="P841">
        <f>INPUT!S841</f>
        <v>0</v>
      </c>
      <c r="Q841">
        <f>INPUT!T841</f>
        <v>0</v>
      </c>
      <c r="R841">
        <f>INPUT!U841</f>
        <v>0</v>
      </c>
      <c r="S841">
        <f>INPUT!V841</f>
        <v>0</v>
      </c>
      <c r="T841" t="str">
        <f>INPUT!W841</f>
        <v>0,0</v>
      </c>
      <c r="U841" t="str">
        <f>INPUT!X841</f>
        <v>Molybdenite</v>
      </c>
    </row>
    <row r="842" spans="1:21" x14ac:dyDescent="0.2">
      <c r="A842">
        <f>INPUT!D842</f>
        <v>238</v>
      </c>
      <c r="B842">
        <f>INPUT!E842</f>
        <v>215</v>
      </c>
      <c r="C842">
        <f>INPUT!F842</f>
        <v>108469</v>
      </c>
      <c r="D842" t="str">
        <f>INPUT!G842</f>
        <v>Pipe No. 12, Gough Co., New South Wales, Australia</v>
      </c>
      <c r="E842">
        <f>INPUT!H842</f>
        <v>0</v>
      </c>
      <c r="F842">
        <f>INPUT!I842</f>
        <v>27310</v>
      </c>
      <c r="G842" t="str">
        <f>INPUT!J842</f>
        <v>Old 25 Pipe (Pipe No. 14), Gough Co., New South Wales, Australia</v>
      </c>
      <c r="H842" t="str">
        <f>INPUT!K842</f>
        <v>GCA57_4119</v>
      </c>
      <c r="I842" t="str">
        <f>INPUT!L842</f>
        <v>JGE12_21</v>
      </c>
      <c r="J842" t="str">
        <f>INPUT!M842</f>
        <v>Mo-00216</v>
      </c>
      <c r="K842" t="str">
        <f>INPUT!N842</f>
        <v>Mo-00185</v>
      </c>
      <c r="L842" t="str">
        <f>INPUT!O842</f>
        <v>Molybdenite</v>
      </c>
      <c r="M842">
        <f>INPUT!P842</f>
        <v>1</v>
      </c>
      <c r="N842">
        <f>INPUT!Q842</f>
        <v>0</v>
      </c>
      <c r="O842">
        <f>INPUT!R842</f>
        <v>0</v>
      </c>
      <c r="P842">
        <f>INPUT!S842</f>
        <v>0</v>
      </c>
      <c r="Q842">
        <f>INPUT!T842</f>
        <v>0</v>
      </c>
      <c r="R842">
        <f>INPUT!U842</f>
        <v>0</v>
      </c>
      <c r="S842">
        <f>INPUT!V842</f>
        <v>0</v>
      </c>
      <c r="T842" t="str">
        <f>INPUT!W842</f>
        <v>0,0</v>
      </c>
      <c r="U842" t="str">
        <f>INPUT!X842</f>
        <v>Molybdenite</v>
      </c>
    </row>
    <row r="843" spans="1:21" x14ac:dyDescent="0.2">
      <c r="A843">
        <f>INPUT!D843</f>
        <v>238</v>
      </c>
      <c r="B843">
        <f>INPUT!E843</f>
        <v>215</v>
      </c>
      <c r="C843">
        <f>INPUT!F843</f>
        <v>108478</v>
      </c>
      <c r="D843" t="str">
        <f>INPUT!G843</f>
        <v>Pipe No. 17, Gough Co., New South Wales, Australia</v>
      </c>
      <c r="E843">
        <f>INPUT!H843</f>
        <v>0</v>
      </c>
      <c r="F843">
        <f>INPUT!I843</f>
        <v>27310</v>
      </c>
      <c r="G843" t="str">
        <f>INPUT!J843</f>
        <v>Old 25 Pipe (Pipe No. 14), Gough Co., New South Wales, Australia</v>
      </c>
      <c r="H843" t="str">
        <f>INPUT!K843</f>
        <v>GCA57_4119</v>
      </c>
      <c r="I843" t="str">
        <f>INPUT!L843</f>
        <v>JGE12_21</v>
      </c>
      <c r="J843" t="str">
        <f>INPUT!M843</f>
        <v>Mo-00216</v>
      </c>
      <c r="K843" t="str">
        <f>INPUT!N843</f>
        <v>Mo-00185</v>
      </c>
      <c r="L843" t="str">
        <f>INPUT!O843</f>
        <v>Molybdenite</v>
      </c>
      <c r="M843">
        <f>INPUT!P843</f>
        <v>1</v>
      </c>
      <c r="N843">
        <f>INPUT!Q843</f>
        <v>0</v>
      </c>
      <c r="O843">
        <f>INPUT!R843</f>
        <v>0</v>
      </c>
      <c r="P843">
        <f>INPUT!S843</f>
        <v>0</v>
      </c>
      <c r="Q843">
        <f>INPUT!T843</f>
        <v>0</v>
      </c>
      <c r="R843">
        <f>INPUT!U843</f>
        <v>0</v>
      </c>
      <c r="S843">
        <f>INPUT!V843</f>
        <v>0</v>
      </c>
      <c r="T843" t="str">
        <f>INPUT!W843</f>
        <v>0,0</v>
      </c>
      <c r="U843" t="str">
        <f>INPUT!X843</f>
        <v>Molybdenite</v>
      </c>
    </row>
    <row r="844" spans="1:21" x14ac:dyDescent="0.2">
      <c r="A844">
        <f>INPUT!D844</f>
        <v>238</v>
      </c>
      <c r="B844">
        <f>INPUT!E844</f>
        <v>215</v>
      </c>
      <c r="C844">
        <f>INPUT!F844</f>
        <v>108481</v>
      </c>
      <c r="D844" t="str">
        <f>INPUT!G844</f>
        <v>Pipe No. 20, Gough Co., New South Wales, Australia</v>
      </c>
      <c r="E844">
        <f>INPUT!H844</f>
        <v>0</v>
      </c>
      <c r="F844">
        <f>INPUT!I844</f>
        <v>27310</v>
      </c>
      <c r="G844" t="str">
        <f>INPUT!J844</f>
        <v>Old 25 Pipe (Pipe No. 14), Gough Co., New South Wales, Australia</v>
      </c>
      <c r="H844" t="str">
        <f>INPUT!K844</f>
        <v>GCA57_4119</v>
      </c>
      <c r="I844" t="str">
        <f>INPUT!L844</f>
        <v>JGE12_21</v>
      </c>
      <c r="J844" t="str">
        <f>INPUT!M844</f>
        <v>Mo-00216</v>
      </c>
      <c r="K844" t="str">
        <f>INPUT!N844</f>
        <v>Mo-00185</v>
      </c>
      <c r="L844" t="str">
        <f>INPUT!O844</f>
        <v>Molybdenite</v>
      </c>
      <c r="M844">
        <f>INPUT!P844</f>
        <v>1</v>
      </c>
      <c r="N844">
        <f>INPUT!Q844</f>
        <v>0</v>
      </c>
      <c r="O844">
        <f>INPUT!R844</f>
        <v>0</v>
      </c>
      <c r="P844">
        <f>INPUT!S844</f>
        <v>0</v>
      </c>
      <c r="Q844">
        <f>INPUT!T844</f>
        <v>0</v>
      </c>
      <c r="R844">
        <f>INPUT!U844</f>
        <v>0</v>
      </c>
      <c r="S844">
        <f>INPUT!V844</f>
        <v>0</v>
      </c>
      <c r="T844" t="str">
        <f>INPUT!W844</f>
        <v>0,0</v>
      </c>
      <c r="U844" t="str">
        <f>INPUT!X844</f>
        <v>Molybdenite</v>
      </c>
    </row>
    <row r="845" spans="1:21" x14ac:dyDescent="0.2">
      <c r="A845">
        <f>INPUT!D845</f>
        <v>238</v>
      </c>
      <c r="B845">
        <f>INPUT!E845</f>
        <v>215</v>
      </c>
      <c r="C845">
        <f>INPUT!F845</f>
        <v>108480</v>
      </c>
      <c r="D845" t="str">
        <f>INPUT!G845</f>
        <v>Pipe No. 22, Gough Co., New South Wales, Australia</v>
      </c>
      <c r="E845">
        <f>INPUT!H845</f>
        <v>0</v>
      </c>
      <c r="F845">
        <f>INPUT!I845</f>
        <v>27310</v>
      </c>
      <c r="G845" t="str">
        <f>INPUT!J845</f>
        <v>Old 25 Pipe (Pipe No. 14), Gough Co., New South Wales, Australia</v>
      </c>
      <c r="H845" t="str">
        <f>INPUT!K845</f>
        <v>GCA57_4119</v>
      </c>
      <c r="I845" t="str">
        <f>INPUT!L845</f>
        <v>JGE12_21</v>
      </c>
      <c r="J845" t="str">
        <f>INPUT!M845</f>
        <v>Mo-00216</v>
      </c>
      <c r="K845" t="str">
        <f>INPUT!N845</f>
        <v>Mo-00185</v>
      </c>
      <c r="L845" t="str">
        <f>INPUT!O845</f>
        <v>Molybdenite</v>
      </c>
      <c r="M845">
        <f>INPUT!P845</f>
        <v>1</v>
      </c>
      <c r="N845">
        <f>INPUT!Q845</f>
        <v>0</v>
      </c>
      <c r="O845">
        <f>INPUT!R845</f>
        <v>0</v>
      </c>
      <c r="P845">
        <f>INPUT!S845</f>
        <v>0</v>
      </c>
      <c r="Q845">
        <f>INPUT!T845</f>
        <v>0</v>
      </c>
      <c r="R845">
        <f>INPUT!U845</f>
        <v>0</v>
      </c>
      <c r="S845">
        <f>INPUT!V845</f>
        <v>0</v>
      </c>
      <c r="T845" t="str">
        <f>INPUT!W845</f>
        <v>0,0</v>
      </c>
      <c r="U845" t="str">
        <f>INPUT!X845</f>
        <v>Molybdenite</v>
      </c>
    </row>
    <row r="846" spans="1:21" x14ac:dyDescent="0.2">
      <c r="A846">
        <f>INPUT!D846</f>
        <v>238</v>
      </c>
      <c r="B846">
        <f>INPUT!E846</f>
        <v>215</v>
      </c>
      <c r="C846">
        <f>INPUT!F846</f>
        <v>108468</v>
      </c>
      <c r="D846" t="str">
        <f>INPUT!G846</f>
        <v>Pipe No. 31, Gough Co., New South Wales, Australia</v>
      </c>
      <c r="E846">
        <f>INPUT!H846</f>
        <v>0</v>
      </c>
      <c r="F846">
        <f>INPUT!I846</f>
        <v>27310</v>
      </c>
      <c r="G846" t="str">
        <f>INPUT!J846</f>
        <v>Old 25 Pipe (Pipe No. 14), Gough Co., New South Wales, Australia</v>
      </c>
      <c r="H846" t="str">
        <f>INPUT!K846</f>
        <v>GCA57_4119</v>
      </c>
      <c r="I846" t="str">
        <f>INPUT!L846</f>
        <v>JGE12_21</v>
      </c>
      <c r="J846" t="str">
        <f>INPUT!M846</f>
        <v>Mo-00216</v>
      </c>
      <c r="K846" t="str">
        <f>INPUT!N846</f>
        <v>Mo-00185</v>
      </c>
      <c r="L846" t="str">
        <f>INPUT!O846</f>
        <v>Arsenopyrite</v>
      </c>
      <c r="M846">
        <f>INPUT!P846</f>
        <v>1</v>
      </c>
      <c r="N846">
        <f>INPUT!Q846</f>
        <v>0</v>
      </c>
      <c r="O846">
        <f>INPUT!R846</f>
        <v>0</v>
      </c>
      <c r="P846">
        <f>INPUT!S846</f>
        <v>0</v>
      </c>
      <c r="Q846">
        <f>INPUT!T846</f>
        <v>0</v>
      </c>
      <c r="R846">
        <f>INPUT!U846</f>
        <v>0</v>
      </c>
      <c r="S846">
        <f>INPUT!V846</f>
        <v>0</v>
      </c>
      <c r="T846" t="str">
        <f>INPUT!W846</f>
        <v>0,0</v>
      </c>
      <c r="U846" t="str">
        <f>INPUT!X846</f>
        <v>Arsenopyrite</v>
      </c>
    </row>
    <row r="847" spans="1:21" x14ac:dyDescent="0.2">
      <c r="A847">
        <f>INPUT!D847</f>
        <v>238</v>
      </c>
      <c r="B847">
        <f>INPUT!E847</f>
        <v>215</v>
      </c>
      <c r="C847">
        <f>INPUT!F847</f>
        <v>108468</v>
      </c>
      <c r="D847" t="str">
        <f>INPUT!G847</f>
        <v>Pipe No. 31, Gough Co., New South Wales, Australia</v>
      </c>
      <c r="E847">
        <f>INPUT!H847</f>
        <v>0</v>
      </c>
      <c r="F847">
        <f>INPUT!I847</f>
        <v>27310</v>
      </c>
      <c r="G847" t="str">
        <f>INPUT!J847</f>
        <v>Old 25 Pipe (Pipe No. 14), Gough Co., New South Wales, Australia</v>
      </c>
      <c r="H847" t="str">
        <f>INPUT!K847</f>
        <v>GCA57_4119</v>
      </c>
      <c r="I847" t="str">
        <f>INPUT!L847</f>
        <v>JGE12_21</v>
      </c>
      <c r="J847" t="str">
        <f>INPUT!M847</f>
        <v>Mo-00216</v>
      </c>
      <c r="K847" t="str">
        <f>INPUT!N847</f>
        <v>Mo-00185</v>
      </c>
      <c r="L847" t="str">
        <f>INPUT!O847</f>
        <v>Molybdenite</v>
      </c>
      <c r="M847">
        <f>INPUT!P847</f>
        <v>1</v>
      </c>
      <c r="N847">
        <f>INPUT!Q847</f>
        <v>0</v>
      </c>
      <c r="O847">
        <f>INPUT!R847</f>
        <v>0</v>
      </c>
      <c r="P847">
        <f>INPUT!S847</f>
        <v>0</v>
      </c>
      <c r="Q847">
        <f>INPUT!T847</f>
        <v>0</v>
      </c>
      <c r="R847">
        <f>INPUT!U847</f>
        <v>0</v>
      </c>
      <c r="S847">
        <f>INPUT!V847</f>
        <v>0</v>
      </c>
      <c r="T847" t="str">
        <f>INPUT!W847</f>
        <v>0,0</v>
      </c>
      <c r="U847" t="str">
        <f>INPUT!X847</f>
        <v>Molybdenite</v>
      </c>
    </row>
    <row r="848" spans="1:21" x14ac:dyDescent="0.2">
      <c r="A848">
        <f>INPUT!D848</f>
        <v>238</v>
      </c>
      <c r="B848">
        <f>INPUT!E848</f>
        <v>215</v>
      </c>
      <c r="C848">
        <f>INPUT!F848</f>
        <v>108482</v>
      </c>
      <c r="D848" t="str">
        <f>INPUT!G848</f>
        <v>Pipe No. 39, Gough Co., New South Wales, Australia</v>
      </c>
      <c r="E848">
        <f>INPUT!H848</f>
        <v>0</v>
      </c>
      <c r="F848">
        <f>INPUT!I848</f>
        <v>27310</v>
      </c>
      <c r="G848" t="str">
        <f>INPUT!J848</f>
        <v>Old 25 Pipe (Pipe No. 14), Gough Co., New South Wales, Australia</v>
      </c>
      <c r="H848" t="str">
        <f>INPUT!K848</f>
        <v>GCA57_4119</v>
      </c>
      <c r="I848" t="str">
        <f>INPUT!L848</f>
        <v>JGE12_21</v>
      </c>
      <c r="J848" t="str">
        <f>INPUT!M848</f>
        <v>Mo-00216</v>
      </c>
      <c r="K848" t="str">
        <f>INPUT!N848</f>
        <v>Mo-00185</v>
      </c>
      <c r="L848" t="str">
        <f>INPUT!O848</f>
        <v>Molybdenite</v>
      </c>
      <c r="M848">
        <f>INPUT!P848</f>
        <v>1</v>
      </c>
      <c r="N848">
        <f>INPUT!Q848</f>
        <v>0</v>
      </c>
      <c r="O848">
        <f>INPUT!R848</f>
        <v>0</v>
      </c>
      <c r="P848">
        <f>INPUT!S848</f>
        <v>0</v>
      </c>
      <c r="Q848">
        <f>INPUT!T848</f>
        <v>0</v>
      </c>
      <c r="R848">
        <f>INPUT!U848</f>
        <v>0</v>
      </c>
      <c r="S848">
        <f>INPUT!V848</f>
        <v>0</v>
      </c>
      <c r="T848" t="str">
        <f>INPUT!W848</f>
        <v>0,0</v>
      </c>
      <c r="U848" t="str">
        <f>INPUT!X848</f>
        <v>Molybdenite</v>
      </c>
    </row>
    <row r="849" spans="1:21" x14ac:dyDescent="0.2">
      <c r="A849">
        <f>INPUT!D849</f>
        <v>238</v>
      </c>
      <c r="B849">
        <f>INPUT!E849</f>
        <v>215</v>
      </c>
      <c r="C849">
        <f>INPUT!F849</f>
        <v>108456</v>
      </c>
      <c r="D849" t="str">
        <f>INPUT!G849</f>
        <v>Pipe No. 4, Gough Co., New South Wales, Australia</v>
      </c>
      <c r="E849">
        <f>INPUT!H849</f>
        <v>0</v>
      </c>
      <c r="F849">
        <f>INPUT!I849</f>
        <v>27310</v>
      </c>
      <c r="G849" t="str">
        <f>INPUT!J849</f>
        <v>Old 25 Pipe (Pipe No. 14), Gough Co., New South Wales, Australia</v>
      </c>
      <c r="H849" t="str">
        <f>INPUT!K849</f>
        <v>GCA57_4119</v>
      </c>
      <c r="I849" t="str">
        <f>INPUT!L849</f>
        <v>JGE12_21</v>
      </c>
      <c r="J849" t="str">
        <f>INPUT!M849</f>
        <v>Mo-00216</v>
      </c>
      <c r="K849" t="str">
        <f>INPUT!N849</f>
        <v>Mo-00185</v>
      </c>
      <c r="L849" t="str">
        <f>INPUT!O849</f>
        <v>Molybdenite</v>
      </c>
      <c r="M849">
        <f>INPUT!P849</f>
        <v>1</v>
      </c>
      <c r="N849">
        <f>INPUT!Q849</f>
        <v>0</v>
      </c>
      <c r="O849">
        <f>INPUT!R849</f>
        <v>0</v>
      </c>
      <c r="P849">
        <f>INPUT!S849</f>
        <v>0</v>
      </c>
      <c r="Q849">
        <f>INPUT!T849</f>
        <v>0</v>
      </c>
      <c r="R849">
        <f>INPUT!U849</f>
        <v>0</v>
      </c>
      <c r="S849">
        <f>INPUT!V849</f>
        <v>0</v>
      </c>
      <c r="T849" t="str">
        <f>INPUT!W849</f>
        <v>0,0</v>
      </c>
      <c r="U849" t="str">
        <f>INPUT!X849</f>
        <v>Molybdenite</v>
      </c>
    </row>
    <row r="850" spans="1:21" x14ac:dyDescent="0.2">
      <c r="A850">
        <f>INPUT!D850</f>
        <v>238</v>
      </c>
      <c r="B850">
        <f>INPUT!E850</f>
        <v>215</v>
      </c>
      <c r="C850">
        <f>INPUT!F850</f>
        <v>108456</v>
      </c>
      <c r="D850" t="str">
        <f>INPUT!G850</f>
        <v>Pipe No. 4, Gough Co., New South Wales, Australia</v>
      </c>
      <c r="E850">
        <f>INPUT!H850</f>
        <v>0</v>
      </c>
      <c r="F850">
        <f>INPUT!I850</f>
        <v>27310</v>
      </c>
      <c r="G850" t="str">
        <f>INPUT!J850</f>
        <v>Old 25 Pipe (Pipe No. 14), Gough Co., New South Wales, Australia</v>
      </c>
      <c r="H850" t="str">
        <f>INPUT!K850</f>
        <v>GCA57_4119</v>
      </c>
      <c r="I850" t="str">
        <f>INPUT!L850</f>
        <v>JGE12_21</v>
      </c>
      <c r="J850" t="str">
        <f>INPUT!M850</f>
        <v>Mo-00216</v>
      </c>
      <c r="K850" t="str">
        <f>INPUT!N850</f>
        <v>Mo-00185</v>
      </c>
      <c r="L850" t="str">
        <f>INPUT!O850</f>
        <v>Pyrite</v>
      </c>
      <c r="M850">
        <f>INPUT!P850</f>
        <v>1</v>
      </c>
      <c r="N850">
        <f>INPUT!Q850</f>
        <v>0</v>
      </c>
      <c r="O850">
        <f>INPUT!R850</f>
        <v>0</v>
      </c>
      <c r="P850">
        <f>INPUT!S850</f>
        <v>0</v>
      </c>
      <c r="Q850">
        <f>INPUT!T850</f>
        <v>0</v>
      </c>
      <c r="R850">
        <f>INPUT!U850</f>
        <v>0</v>
      </c>
      <c r="S850">
        <f>INPUT!V850</f>
        <v>0</v>
      </c>
      <c r="T850" t="str">
        <f>INPUT!W850</f>
        <v>0,0</v>
      </c>
      <c r="U850" t="str">
        <f>INPUT!X850</f>
        <v>Pyrite</v>
      </c>
    </row>
    <row r="851" spans="1:21" x14ac:dyDescent="0.2">
      <c r="A851">
        <f>INPUT!D851</f>
        <v>238</v>
      </c>
      <c r="B851">
        <f>INPUT!E851</f>
        <v>215</v>
      </c>
      <c r="C851">
        <f>INPUT!F851</f>
        <v>108483</v>
      </c>
      <c r="D851" t="str">
        <f>INPUT!G851</f>
        <v>Pipe No. 42, Gough Co., New South Wales, Australia</v>
      </c>
      <c r="E851">
        <f>INPUT!H851</f>
        <v>0</v>
      </c>
      <c r="F851">
        <f>INPUT!I851</f>
        <v>27310</v>
      </c>
      <c r="G851" t="str">
        <f>INPUT!J851</f>
        <v>Old 25 Pipe (Pipe No. 14), Gough Co., New South Wales, Australia</v>
      </c>
      <c r="H851" t="str">
        <f>INPUT!K851</f>
        <v>GCA57_4119</v>
      </c>
      <c r="I851" t="str">
        <f>INPUT!L851</f>
        <v>JGE12_21</v>
      </c>
      <c r="J851" t="str">
        <f>INPUT!M851</f>
        <v>Mo-00216</v>
      </c>
      <c r="K851" t="str">
        <f>INPUT!N851</f>
        <v>Mo-00185</v>
      </c>
      <c r="L851" t="str">
        <f>INPUT!O851</f>
        <v>Molybdenite</v>
      </c>
      <c r="M851">
        <f>INPUT!P851</f>
        <v>1</v>
      </c>
      <c r="N851">
        <f>INPUT!Q851</f>
        <v>0</v>
      </c>
      <c r="O851">
        <f>INPUT!R851</f>
        <v>0</v>
      </c>
      <c r="P851">
        <f>INPUT!S851</f>
        <v>0</v>
      </c>
      <c r="Q851">
        <f>INPUT!T851</f>
        <v>0</v>
      </c>
      <c r="R851">
        <f>INPUT!U851</f>
        <v>0</v>
      </c>
      <c r="S851">
        <f>INPUT!V851</f>
        <v>0</v>
      </c>
      <c r="T851" t="str">
        <f>INPUT!W851</f>
        <v>0,0</v>
      </c>
      <c r="U851" t="str">
        <f>INPUT!X851</f>
        <v>Molybdenite</v>
      </c>
    </row>
    <row r="852" spans="1:21" x14ac:dyDescent="0.2">
      <c r="A852">
        <f>INPUT!D852</f>
        <v>238</v>
      </c>
      <c r="B852">
        <f>INPUT!E852</f>
        <v>215</v>
      </c>
      <c r="C852">
        <f>INPUT!F852</f>
        <v>108483</v>
      </c>
      <c r="D852" t="str">
        <f>INPUT!G852</f>
        <v>Pipe No. 42, Gough Co., New South Wales, Australia</v>
      </c>
      <c r="E852">
        <f>INPUT!H852</f>
        <v>0</v>
      </c>
      <c r="F852">
        <f>INPUT!I852</f>
        <v>27310</v>
      </c>
      <c r="G852" t="str">
        <f>INPUT!J852</f>
        <v>Old 25 Pipe (Pipe No. 14), Gough Co., New South Wales, Australia</v>
      </c>
      <c r="H852" t="str">
        <f>INPUT!K852</f>
        <v>GCA57_4119</v>
      </c>
      <c r="I852" t="str">
        <f>INPUT!L852</f>
        <v>JGE12_21</v>
      </c>
      <c r="J852" t="str">
        <f>INPUT!M852</f>
        <v>Mo-00216</v>
      </c>
      <c r="K852" t="str">
        <f>INPUT!N852</f>
        <v>Mo-00185</v>
      </c>
      <c r="L852" t="str">
        <f>INPUT!O852</f>
        <v>Pyrite</v>
      </c>
      <c r="M852">
        <f>INPUT!P852</f>
        <v>1</v>
      </c>
      <c r="N852">
        <f>INPUT!Q852</f>
        <v>0</v>
      </c>
      <c r="O852">
        <f>INPUT!R852</f>
        <v>0</v>
      </c>
      <c r="P852">
        <f>INPUT!S852</f>
        <v>0</v>
      </c>
      <c r="Q852">
        <f>INPUT!T852</f>
        <v>0</v>
      </c>
      <c r="R852">
        <f>INPUT!U852</f>
        <v>0</v>
      </c>
      <c r="S852">
        <f>INPUT!V852</f>
        <v>0</v>
      </c>
      <c r="T852" t="str">
        <f>INPUT!W852</f>
        <v>0,0</v>
      </c>
      <c r="U852" t="str">
        <f>INPUT!X852</f>
        <v>Pyrite</v>
      </c>
    </row>
    <row r="853" spans="1:21" x14ac:dyDescent="0.2">
      <c r="A853">
        <f>INPUT!D853</f>
        <v>238</v>
      </c>
      <c r="B853">
        <f>INPUT!E853</f>
        <v>215</v>
      </c>
      <c r="C853">
        <f>INPUT!F853</f>
        <v>108462</v>
      </c>
      <c r="D853" t="str">
        <f>INPUT!G853</f>
        <v>Pipe No. 46, Gough Co., New South Wales, Australia</v>
      </c>
      <c r="E853">
        <f>INPUT!H853</f>
        <v>0</v>
      </c>
      <c r="F853">
        <f>INPUT!I853</f>
        <v>27310</v>
      </c>
      <c r="G853" t="str">
        <f>INPUT!J853</f>
        <v>Old 25 Pipe (Pipe No. 14), Gough Co., New South Wales, Australia</v>
      </c>
      <c r="H853" t="str">
        <f>INPUT!K853</f>
        <v>GCA57_4119</v>
      </c>
      <c r="I853" t="str">
        <f>INPUT!L853</f>
        <v>JGE12_21</v>
      </c>
      <c r="J853" t="str">
        <f>INPUT!M853</f>
        <v>Mo-00216</v>
      </c>
      <c r="K853" t="str">
        <f>INPUT!N853</f>
        <v>Mo-00185</v>
      </c>
      <c r="L853" t="str">
        <f>INPUT!O853</f>
        <v>Molybdenite</v>
      </c>
      <c r="M853">
        <f>INPUT!P853</f>
        <v>1</v>
      </c>
      <c r="N853">
        <f>INPUT!Q853</f>
        <v>0</v>
      </c>
      <c r="O853">
        <f>INPUT!R853</f>
        <v>0</v>
      </c>
      <c r="P853">
        <f>INPUT!S853</f>
        <v>0</v>
      </c>
      <c r="Q853">
        <f>INPUT!T853</f>
        <v>0</v>
      </c>
      <c r="R853">
        <f>INPUT!U853</f>
        <v>0</v>
      </c>
      <c r="S853">
        <f>INPUT!V853</f>
        <v>0</v>
      </c>
      <c r="T853" t="str">
        <f>INPUT!W853</f>
        <v>0,0</v>
      </c>
      <c r="U853" t="str">
        <f>INPUT!X853</f>
        <v>Molybdenite</v>
      </c>
    </row>
    <row r="854" spans="1:21" x14ac:dyDescent="0.2">
      <c r="A854">
        <f>INPUT!D854</f>
        <v>238</v>
      </c>
      <c r="B854">
        <f>INPUT!E854</f>
        <v>215</v>
      </c>
      <c r="C854">
        <f>INPUT!F854</f>
        <v>108462</v>
      </c>
      <c r="D854" t="str">
        <f>INPUT!G854</f>
        <v>Pipe No. 46, Gough Co., New South Wales, Australia</v>
      </c>
      <c r="E854">
        <f>INPUT!H854</f>
        <v>0</v>
      </c>
      <c r="F854">
        <f>INPUT!I854</f>
        <v>27310</v>
      </c>
      <c r="G854" t="str">
        <f>INPUT!J854</f>
        <v>Old 25 Pipe (Pipe No. 14), Gough Co., New South Wales, Australia</v>
      </c>
      <c r="H854" t="str">
        <f>INPUT!K854</f>
        <v>GCA57_4119</v>
      </c>
      <c r="I854" t="str">
        <f>INPUT!L854</f>
        <v>JGE12_21</v>
      </c>
      <c r="J854" t="str">
        <f>INPUT!M854</f>
        <v>Mo-00216</v>
      </c>
      <c r="K854" t="str">
        <f>INPUT!N854</f>
        <v>Mo-00185</v>
      </c>
      <c r="L854" t="str">
        <f>INPUT!O854</f>
        <v>Pyrite</v>
      </c>
      <c r="M854">
        <f>INPUT!P854</f>
        <v>1</v>
      </c>
      <c r="N854">
        <f>INPUT!Q854</f>
        <v>0</v>
      </c>
      <c r="O854">
        <f>INPUT!R854</f>
        <v>0</v>
      </c>
      <c r="P854">
        <f>INPUT!S854</f>
        <v>0</v>
      </c>
      <c r="Q854">
        <f>INPUT!T854</f>
        <v>0</v>
      </c>
      <c r="R854">
        <f>INPUT!U854</f>
        <v>0</v>
      </c>
      <c r="S854">
        <f>INPUT!V854</f>
        <v>0</v>
      </c>
      <c r="T854" t="str">
        <f>INPUT!W854</f>
        <v>0,0</v>
      </c>
      <c r="U854" t="str">
        <f>INPUT!X854</f>
        <v>Pyrite</v>
      </c>
    </row>
    <row r="855" spans="1:21" x14ac:dyDescent="0.2">
      <c r="A855">
        <f>INPUT!D855</f>
        <v>238</v>
      </c>
      <c r="B855">
        <f>INPUT!E855</f>
        <v>215</v>
      </c>
      <c r="C855">
        <f>INPUT!F855</f>
        <v>108465</v>
      </c>
      <c r="D855" t="str">
        <f>INPUT!G855</f>
        <v>Pipe No. 48, Gough Co., New South Wales, Australia</v>
      </c>
      <c r="E855">
        <f>INPUT!H855</f>
        <v>0</v>
      </c>
      <c r="F855">
        <f>INPUT!I855</f>
        <v>27310</v>
      </c>
      <c r="G855" t="str">
        <f>INPUT!J855</f>
        <v>Old 25 Pipe (Pipe No. 14), Gough Co., New South Wales, Australia</v>
      </c>
      <c r="H855" t="str">
        <f>INPUT!K855</f>
        <v>GCA57_4119</v>
      </c>
      <c r="I855" t="str">
        <f>INPUT!L855</f>
        <v>JGE12_21</v>
      </c>
      <c r="J855" t="str">
        <f>INPUT!M855</f>
        <v>Mo-00216</v>
      </c>
      <c r="K855" t="str">
        <f>INPUT!N855</f>
        <v>Mo-00185</v>
      </c>
      <c r="L855" t="str">
        <f>INPUT!O855</f>
        <v>Molybdenite</v>
      </c>
      <c r="M855">
        <f>INPUT!P855</f>
        <v>1</v>
      </c>
      <c r="N855">
        <f>INPUT!Q855</f>
        <v>0</v>
      </c>
      <c r="O855">
        <f>INPUT!R855</f>
        <v>0</v>
      </c>
      <c r="P855">
        <f>INPUT!S855</f>
        <v>0</v>
      </c>
      <c r="Q855">
        <f>INPUT!T855</f>
        <v>0</v>
      </c>
      <c r="R855">
        <f>INPUT!U855</f>
        <v>0</v>
      </c>
      <c r="S855">
        <f>INPUT!V855</f>
        <v>0</v>
      </c>
      <c r="T855" t="str">
        <f>INPUT!W855</f>
        <v>0,0</v>
      </c>
      <c r="U855" t="str">
        <f>INPUT!X855</f>
        <v>Molybdenite</v>
      </c>
    </row>
    <row r="856" spans="1:21" x14ac:dyDescent="0.2">
      <c r="A856">
        <f>INPUT!D856</f>
        <v>238</v>
      </c>
      <c r="B856">
        <f>INPUT!E856</f>
        <v>215</v>
      </c>
      <c r="C856">
        <f>INPUT!F856</f>
        <v>108379</v>
      </c>
      <c r="D856" t="str">
        <f>INPUT!G856</f>
        <v>Pipe No. 49, Gough Co., New South Wales, Australia</v>
      </c>
      <c r="E856">
        <f>INPUT!H856</f>
        <v>0</v>
      </c>
      <c r="F856">
        <f>INPUT!I856</f>
        <v>27310</v>
      </c>
      <c r="G856" t="str">
        <f>INPUT!J856</f>
        <v>Old 25 Pipe (Pipe No. 14), Gough Co., New South Wales, Australia</v>
      </c>
      <c r="H856" t="str">
        <f>INPUT!K856</f>
        <v>GCA57_4119</v>
      </c>
      <c r="I856" t="str">
        <f>INPUT!L856</f>
        <v>JGE12_21</v>
      </c>
      <c r="J856" t="str">
        <f>INPUT!M856</f>
        <v>Mo-00216</v>
      </c>
      <c r="K856" t="str">
        <f>INPUT!N856</f>
        <v>Mo-00185</v>
      </c>
      <c r="L856" t="str">
        <f>INPUT!O856</f>
        <v>Molybdenite</v>
      </c>
      <c r="M856">
        <f>INPUT!P856</f>
        <v>1</v>
      </c>
      <c r="N856">
        <f>INPUT!Q856</f>
        <v>0</v>
      </c>
      <c r="O856">
        <f>INPUT!R856</f>
        <v>0</v>
      </c>
      <c r="P856">
        <f>INPUT!S856</f>
        <v>0</v>
      </c>
      <c r="Q856">
        <f>INPUT!T856</f>
        <v>0</v>
      </c>
      <c r="R856">
        <f>INPUT!U856</f>
        <v>0</v>
      </c>
      <c r="S856">
        <f>INPUT!V856</f>
        <v>0</v>
      </c>
      <c r="T856" t="str">
        <f>INPUT!W856</f>
        <v>0,0</v>
      </c>
      <c r="U856" t="str">
        <f>INPUT!X856</f>
        <v>Molybdenite</v>
      </c>
    </row>
    <row r="857" spans="1:21" x14ac:dyDescent="0.2">
      <c r="A857">
        <f>INPUT!D857</f>
        <v>238</v>
      </c>
      <c r="B857">
        <f>INPUT!E857</f>
        <v>215</v>
      </c>
      <c r="C857">
        <f>INPUT!F857</f>
        <v>108458</v>
      </c>
      <c r="D857" t="str">
        <f>INPUT!G857</f>
        <v>Pipe No. 6, Gough Co., New South Wales, Australia</v>
      </c>
      <c r="E857">
        <f>INPUT!H857</f>
        <v>0</v>
      </c>
      <c r="F857">
        <f>INPUT!I857</f>
        <v>27310</v>
      </c>
      <c r="G857" t="str">
        <f>INPUT!J857</f>
        <v>Old 25 Pipe (Pipe No. 14), Gough Co., New South Wales, Australia</v>
      </c>
      <c r="H857" t="str">
        <f>INPUT!K857</f>
        <v>GCA57_4119</v>
      </c>
      <c r="I857" t="str">
        <f>INPUT!L857</f>
        <v>JGE12_21</v>
      </c>
      <c r="J857" t="str">
        <f>INPUT!M857</f>
        <v>Mo-00216</v>
      </c>
      <c r="K857" t="str">
        <f>INPUT!N857</f>
        <v>Mo-00185</v>
      </c>
      <c r="L857" t="str">
        <f>INPUT!O857</f>
        <v>Molybdenite</v>
      </c>
      <c r="M857">
        <f>INPUT!P857</f>
        <v>1</v>
      </c>
      <c r="N857">
        <f>INPUT!Q857</f>
        <v>0</v>
      </c>
      <c r="O857">
        <f>INPUT!R857</f>
        <v>0</v>
      </c>
      <c r="P857">
        <f>INPUT!S857</f>
        <v>0</v>
      </c>
      <c r="Q857">
        <f>INPUT!T857</f>
        <v>0</v>
      </c>
      <c r="R857">
        <f>INPUT!U857</f>
        <v>0</v>
      </c>
      <c r="S857">
        <f>INPUT!V857</f>
        <v>0</v>
      </c>
      <c r="T857" t="str">
        <f>INPUT!W857</f>
        <v>0,0</v>
      </c>
      <c r="U857" t="str">
        <f>INPUT!X857</f>
        <v>Molybdenite</v>
      </c>
    </row>
    <row r="858" spans="1:21" x14ac:dyDescent="0.2">
      <c r="A858">
        <f>INPUT!D858</f>
        <v>238</v>
      </c>
      <c r="B858">
        <f>INPUT!E858</f>
        <v>215</v>
      </c>
      <c r="C858">
        <f>INPUT!F858</f>
        <v>108455</v>
      </c>
      <c r="D858" t="str">
        <f>INPUT!G858</f>
        <v>Portion 6 Pipes (Pipes No. 2 And No. 3), Gough Co., New South Wales, Australia</v>
      </c>
      <c r="E858">
        <f>INPUT!H858</f>
        <v>0</v>
      </c>
      <c r="F858">
        <f>INPUT!I858</f>
        <v>27310</v>
      </c>
      <c r="G858" t="str">
        <f>INPUT!J858</f>
        <v>Old 25 Pipe (Pipe No. 14), Gough Co., New South Wales, Australia</v>
      </c>
      <c r="H858" t="str">
        <f>INPUT!K858</f>
        <v>GCA57_4119</v>
      </c>
      <c r="I858" t="str">
        <f>INPUT!L858</f>
        <v>JGE12_21</v>
      </c>
      <c r="J858" t="str">
        <f>INPUT!M858</f>
        <v>Mo-00216</v>
      </c>
      <c r="K858" t="str">
        <f>INPUT!N858</f>
        <v>Mo-00185</v>
      </c>
      <c r="L858" t="str">
        <f>INPUT!O858</f>
        <v>Molybdenite</v>
      </c>
      <c r="M858">
        <f>INPUT!P858</f>
        <v>1</v>
      </c>
      <c r="N858">
        <f>INPUT!Q858</f>
        <v>0</v>
      </c>
      <c r="O858">
        <f>INPUT!R858</f>
        <v>0</v>
      </c>
      <c r="P858">
        <f>INPUT!S858</f>
        <v>0</v>
      </c>
      <c r="Q858">
        <f>INPUT!T858</f>
        <v>0</v>
      </c>
      <c r="R858">
        <f>INPUT!U858</f>
        <v>0</v>
      </c>
      <c r="S858">
        <f>INPUT!V858</f>
        <v>0</v>
      </c>
      <c r="T858" t="str">
        <f>INPUT!W858</f>
        <v>0,0</v>
      </c>
      <c r="U858" t="str">
        <f>INPUT!X858</f>
        <v>Molybdenite</v>
      </c>
    </row>
    <row r="859" spans="1:21" x14ac:dyDescent="0.2">
      <c r="A859">
        <f>INPUT!D859</f>
        <v>238</v>
      </c>
      <c r="B859">
        <f>INPUT!E859</f>
        <v>215</v>
      </c>
      <c r="C859">
        <f>INPUT!F859</f>
        <v>108491</v>
      </c>
      <c r="D859" t="str">
        <f>INPUT!G859</f>
        <v>Potters Claim (Sachs Pipe No. 6; Pipe F; Pipe No. 57), Gough Co., New South Wales, Australia</v>
      </c>
      <c r="E859">
        <f>INPUT!H859</f>
        <v>0</v>
      </c>
      <c r="F859">
        <f>INPUT!I859</f>
        <v>27310</v>
      </c>
      <c r="G859" t="str">
        <f>INPUT!J859</f>
        <v>Old 25 Pipe (Pipe No. 14), Gough Co., New South Wales, Australia</v>
      </c>
      <c r="H859" t="str">
        <f>INPUT!K859</f>
        <v>GCA57_4119</v>
      </c>
      <c r="I859" t="str">
        <f>INPUT!L859</f>
        <v>JGE12_21</v>
      </c>
      <c r="J859" t="str">
        <f>INPUT!M859</f>
        <v>Mo-00216</v>
      </c>
      <c r="K859" t="str">
        <f>INPUT!N859</f>
        <v>Mo-00185</v>
      </c>
      <c r="L859" t="str">
        <f>INPUT!O859</f>
        <v>Molybdenite</v>
      </c>
      <c r="M859">
        <f>INPUT!P859</f>
        <v>1</v>
      </c>
      <c r="N859">
        <f>INPUT!Q859</f>
        <v>0</v>
      </c>
      <c r="O859">
        <f>INPUT!R859</f>
        <v>0</v>
      </c>
      <c r="P859">
        <f>INPUT!S859</f>
        <v>0</v>
      </c>
      <c r="Q859">
        <f>INPUT!T859</f>
        <v>0</v>
      </c>
      <c r="R859">
        <f>INPUT!U859</f>
        <v>0</v>
      </c>
      <c r="S859">
        <f>INPUT!V859</f>
        <v>0</v>
      </c>
      <c r="T859" t="str">
        <f>INPUT!W859</f>
        <v>0,0</v>
      </c>
      <c r="U859" t="str">
        <f>INPUT!X859</f>
        <v>Molybdenite</v>
      </c>
    </row>
    <row r="860" spans="1:21" x14ac:dyDescent="0.2">
      <c r="A860">
        <f>INPUT!D860</f>
        <v>238</v>
      </c>
      <c r="B860">
        <f>INPUT!E860</f>
        <v>215</v>
      </c>
      <c r="C860">
        <f>INPUT!F860</f>
        <v>108454</v>
      </c>
      <c r="D860" t="str">
        <f>INPUT!G860</f>
        <v>Quinn's Find (Pipe No. 1), Gough Co., New South Wales, Australia</v>
      </c>
      <c r="E860">
        <f>INPUT!H860</f>
        <v>0</v>
      </c>
      <c r="F860">
        <f>INPUT!I860</f>
        <v>27310</v>
      </c>
      <c r="G860" t="str">
        <f>INPUT!J860</f>
        <v>Old 25 Pipe (Pipe No. 14), Gough Co., New South Wales, Australia</v>
      </c>
      <c r="H860" t="str">
        <f>INPUT!K860</f>
        <v>GCA57_4119</v>
      </c>
      <c r="I860" t="str">
        <f>INPUT!L860</f>
        <v>JGE12_21</v>
      </c>
      <c r="J860" t="str">
        <f>INPUT!M860</f>
        <v>Mo-00216</v>
      </c>
      <c r="K860" t="str">
        <f>INPUT!N860</f>
        <v>Mo-00185</v>
      </c>
      <c r="L860" t="str">
        <f>INPUT!O860</f>
        <v>Molybdenite</v>
      </c>
      <c r="M860">
        <f>INPUT!P860</f>
        <v>1</v>
      </c>
      <c r="N860">
        <f>INPUT!Q860</f>
        <v>0</v>
      </c>
      <c r="O860">
        <f>INPUT!R860</f>
        <v>0</v>
      </c>
      <c r="P860">
        <f>INPUT!S860</f>
        <v>0</v>
      </c>
      <c r="Q860">
        <f>INPUT!T860</f>
        <v>0</v>
      </c>
      <c r="R860">
        <f>INPUT!U860</f>
        <v>0</v>
      </c>
      <c r="S860">
        <f>INPUT!V860</f>
        <v>0</v>
      </c>
      <c r="T860" t="str">
        <f>INPUT!W860</f>
        <v>0,0</v>
      </c>
      <c r="U860" t="str">
        <f>INPUT!X860</f>
        <v>Molybdenite</v>
      </c>
    </row>
    <row r="861" spans="1:21" x14ac:dyDescent="0.2">
      <c r="A861">
        <f>INPUT!D861</f>
        <v>238</v>
      </c>
      <c r="B861">
        <f>INPUT!E861</f>
        <v>215</v>
      </c>
      <c r="C861">
        <f>INPUT!F861</f>
        <v>108454</v>
      </c>
      <c r="D861" t="str">
        <f>INPUT!G861</f>
        <v>Quinn's Find (Pipe No. 1), Gough Co., New South Wales, Australia</v>
      </c>
      <c r="E861">
        <f>INPUT!H861</f>
        <v>0</v>
      </c>
      <c r="F861">
        <f>INPUT!I861</f>
        <v>27310</v>
      </c>
      <c r="G861" t="str">
        <f>INPUT!J861</f>
        <v>Old 25 Pipe (Pipe No. 14), Gough Co., New South Wales, Australia</v>
      </c>
      <c r="H861" t="str">
        <f>INPUT!K861</f>
        <v>GCA57_4119</v>
      </c>
      <c r="I861" t="str">
        <f>INPUT!L861</f>
        <v>JGE12_21</v>
      </c>
      <c r="J861" t="str">
        <f>INPUT!M861</f>
        <v>Mo-00216</v>
      </c>
      <c r="K861" t="str">
        <f>INPUT!N861</f>
        <v>Mo-00185</v>
      </c>
      <c r="L861" t="str">
        <f>INPUT!O861</f>
        <v>Pyrite</v>
      </c>
      <c r="M861">
        <f>INPUT!P861</f>
        <v>1</v>
      </c>
      <c r="N861">
        <f>INPUT!Q861</f>
        <v>0</v>
      </c>
      <c r="O861">
        <f>INPUT!R861</f>
        <v>0</v>
      </c>
      <c r="P861">
        <f>INPUT!S861</f>
        <v>0</v>
      </c>
      <c r="Q861">
        <f>INPUT!T861</f>
        <v>0</v>
      </c>
      <c r="R861">
        <f>INPUT!U861</f>
        <v>0</v>
      </c>
      <c r="S861">
        <f>INPUT!V861</f>
        <v>0</v>
      </c>
      <c r="T861" t="str">
        <f>INPUT!W861</f>
        <v>0,0</v>
      </c>
      <c r="U861" t="str">
        <f>INPUT!X861</f>
        <v>Pyrite</v>
      </c>
    </row>
    <row r="862" spans="1:21" x14ac:dyDescent="0.2">
      <c r="A862">
        <f>INPUT!D862</f>
        <v>238</v>
      </c>
      <c r="B862">
        <f>INPUT!E862</f>
        <v>215</v>
      </c>
      <c r="C862">
        <f>INPUT!F862</f>
        <v>108484</v>
      </c>
      <c r="D862" t="str">
        <f>INPUT!G862</f>
        <v>Reef Blow (Pipe No. 51), Gough Co., New South Wales, Australia</v>
      </c>
      <c r="E862">
        <f>INPUT!H862</f>
        <v>0</v>
      </c>
      <c r="F862">
        <f>INPUT!I862</f>
        <v>27310</v>
      </c>
      <c r="G862" t="str">
        <f>INPUT!J862</f>
        <v>Old 25 Pipe (Pipe No. 14), Gough Co., New South Wales, Australia</v>
      </c>
      <c r="H862" t="str">
        <f>INPUT!K862</f>
        <v>GCA57_4119</v>
      </c>
      <c r="I862" t="str">
        <f>INPUT!L862</f>
        <v>JGE12_21</v>
      </c>
      <c r="J862" t="str">
        <f>INPUT!M862</f>
        <v>Mo-00216</v>
      </c>
      <c r="K862" t="str">
        <f>INPUT!N862</f>
        <v>Mo-00185</v>
      </c>
      <c r="L862" t="str">
        <f>INPUT!O862</f>
        <v>Molybdenite</v>
      </c>
      <c r="M862">
        <f>INPUT!P862</f>
        <v>1</v>
      </c>
      <c r="N862">
        <f>INPUT!Q862</f>
        <v>0</v>
      </c>
      <c r="O862">
        <f>INPUT!R862</f>
        <v>0</v>
      </c>
      <c r="P862">
        <f>INPUT!S862</f>
        <v>0</v>
      </c>
      <c r="Q862">
        <f>INPUT!T862</f>
        <v>0</v>
      </c>
      <c r="R862">
        <f>INPUT!U862</f>
        <v>0</v>
      </c>
      <c r="S862">
        <f>INPUT!V862</f>
        <v>0</v>
      </c>
      <c r="T862" t="str">
        <f>INPUT!W862</f>
        <v>0,0</v>
      </c>
      <c r="U862" t="str">
        <f>INPUT!X862</f>
        <v>Molybdenite</v>
      </c>
    </row>
    <row r="863" spans="1:21" x14ac:dyDescent="0.2">
      <c r="A863">
        <f>INPUT!D863</f>
        <v>238</v>
      </c>
      <c r="B863">
        <f>INPUT!E863</f>
        <v>215</v>
      </c>
      <c r="C863">
        <f>INPUT!F863</f>
        <v>108484</v>
      </c>
      <c r="D863" t="str">
        <f>INPUT!G863</f>
        <v>Reef Blow (Pipe No. 51), Gough Co., New South Wales, Australia</v>
      </c>
      <c r="E863">
        <f>INPUT!H863</f>
        <v>0</v>
      </c>
      <c r="F863">
        <f>INPUT!I863</f>
        <v>27310</v>
      </c>
      <c r="G863" t="str">
        <f>INPUT!J863</f>
        <v>Old 25 Pipe (Pipe No. 14), Gough Co., New South Wales, Australia</v>
      </c>
      <c r="H863" t="str">
        <f>INPUT!K863</f>
        <v>GCA57_4119</v>
      </c>
      <c r="I863" t="str">
        <f>INPUT!L863</f>
        <v>JGE12_21</v>
      </c>
      <c r="J863" t="str">
        <f>INPUT!M863</f>
        <v>Mo-00216</v>
      </c>
      <c r="K863" t="str">
        <f>INPUT!N863</f>
        <v>Mo-00185</v>
      </c>
      <c r="L863" t="str">
        <f>INPUT!O863</f>
        <v>Pyrite</v>
      </c>
      <c r="M863">
        <f>INPUT!P863</f>
        <v>1</v>
      </c>
      <c r="N863">
        <f>INPUT!Q863</f>
        <v>0</v>
      </c>
      <c r="O863">
        <f>INPUT!R863</f>
        <v>0</v>
      </c>
      <c r="P863">
        <f>INPUT!S863</f>
        <v>0</v>
      </c>
      <c r="Q863">
        <f>INPUT!T863</f>
        <v>0</v>
      </c>
      <c r="R863">
        <f>INPUT!U863</f>
        <v>0</v>
      </c>
      <c r="S863">
        <f>INPUT!V863</f>
        <v>0</v>
      </c>
      <c r="T863" t="str">
        <f>INPUT!W863</f>
        <v>0,0</v>
      </c>
      <c r="U863" t="str">
        <f>INPUT!X863</f>
        <v>Pyrite</v>
      </c>
    </row>
    <row r="864" spans="1:21" x14ac:dyDescent="0.2">
      <c r="A864">
        <f>INPUT!D864</f>
        <v>238</v>
      </c>
      <c r="B864">
        <f>INPUT!E864</f>
        <v>215</v>
      </c>
      <c r="C864">
        <f>INPUT!F864</f>
        <v>108484</v>
      </c>
      <c r="D864" t="str">
        <f>INPUT!G864</f>
        <v>Reef Blow (Pipe No. 51), Gough Co., New South Wales, Australia</v>
      </c>
      <c r="E864">
        <f>INPUT!H864</f>
        <v>0</v>
      </c>
      <c r="F864">
        <f>INPUT!I864</f>
        <v>27310</v>
      </c>
      <c r="G864" t="str">
        <f>INPUT!J864</f>
        <v>Old 25 Pipe (Pipe No. 14), Gough Co., New South Wales, Australia</v>
      </c>
      <c r="H864" t="str">
        <f>INPUT!K864</f>
        <v>GCA57_4119</v>
      </c>
      <c r="I864" t="str">
        <f>INPUT!L864</f>
        <v>JGE12_21</v>
      </c>
      <c r="J864" t="str">
        <f>INPUT!M864</f>
        <v>Mo-00216</v>
      </c>
      <c r="K864" t="str">
        <f>INPUT!N864</f>
        <v>Mo-00185</v>
      </c>
      <c r="L864" t="str">
        <f>INPUT!O864</f>
        <v>Sphalerite</v>
      </c>
      <c r="M864">
        <f>INPUT!P864</f>
        <v>1</v>
      </c>
      <c r="N864">
        <f>INPUT!Q864</f>
        <v>0</v>
      </c>
      <c r="O864">
        <f>INPUT!R864</f>
        <v>0</v>
      </c>
      <c r="P864">
        <f>INPUT!S864</f>
        <v>0</v>
      </c>
      <c r="Q864">
        <f>INPUT!T864</f>
        <v>0</v>
      </c>
      <c r="R864">
        <f>INPUT!U864</f>
        <v>0</v>
      </c>
      <c r="S864">
        <f>INPUT!V864</f>
        <v>0</v>
      </c>
      <c r="T864" t="str">
        <f>INPUT!W864</f>
        <v>0,0</v>
      </c>
      <c r="U864" t="str">
        <f>INPUT!X864</f>
        <v>Sphalerite</v>
      </c>
    </row>
    <row r="865" spans="1:21" x14ac:dyDescent="0.2">
      <c r="A865">
        <f>INPUT!D865</f>
        <v>238</v>
      </c>
      <c r="B865">
        <f>INPUT!E865</f>
        <v>215</v>
      </c>
      <c r="C865">
        <f>INPUT!F865</f>
        <v>108490</v>
      </c>
      <c r="D865" t="str">
        <f>INPUT!G865</f>
        <v>Reef Blow (Sachs Pipe No. 7; Pipe G; Pipe No. 58), Gough Co., New South Wales, Australia</v>
      </c>
      <c r="E865">
        <f>INPUT!H865</f>
        <v>0</v>
      </c>
      <c r="F865">
        <f>INPUT!I865</f>
        <v>27310</v>
      </c>
      <c r="G865" t="str">
        <f>INPUT!J865</f>
        <v>Old 25 Pipe (Pipe No. 14), Gough Co., New South Wales, Australia</v>
      </c>
      <c r="H865" t="str">
        <f>INPUT!K865</f>
        <v>GCA57_4119</v>
      </c>
      <c r="I865" t="str">
        <f>INPUT!L865</f>
        <v>JGE12_21</v>
      </c>
      <c r="J865" t="str">
        <f>INPUT!M865</f>
        <v>Mo-00216</v>
      </c>
      <c r="K865" t="str">
        <f>INPUT!N865</f>
        <v>Mo-00185</v>
      </c>
      <c r="L865" t="str">
        <f>INPUT!O865</f>
        <v>Molybdenite</v>
      </c>
      <c r="M865">
        <f>INPUT!P865</f>
        <v>1</v>
      </c>
      <c r="N865">
        <f>INPUT!Q865</f>
        <v>0</v>
      </c>
      <c r="O865">
        <f>INPUT!R865</f>
        <v>0</v>
      </c>
      <c r="P865">
        <f>INPUT!S865</f>
        <v>0</v>
      </c>
      <c r="Q865">
        <f>INPUT!T865</f>
        <v>0</v>
      </c>
      <c r="R865">
        <f>INPUT!U865</f>
        <v>0</v>
      </c>
      <c r="S865">
        <f>INPUT!V865</f>
        <v>0</v>
      </c>
      <c r="T865" t="str">
        <f>INPUT!W865</f>
        <v>0,0</v>
      </c>
      <c r="U865" t="str">
        <f>INPUT!X865</f>
        <v>Molybdenite</v>
      </c>
    </row>
    <row r="866" spans="1:21" x14ac:dyDescent="0.2">
      <c r="A866">
        <f>INPUT!D866</f>
        <v>238</v>
      </c>
      <c r="B866">
        <f>INPUT!E866</f>
        <v>215</v>
      </c>
      <c r="C866">
        <f>INPUT!F866</f>
        <v>108393</v>
      </c>
      <c r="D866" t="str">
        <f>INPUT!G866</f>
        <v>Road Block Pipe (Pipe No. 41), Gough Co., New South Wales, Australia</v>
      </c>
      <c r="E866">
        <f>INPUT!H866</f>
        <v>0</v>
      </c>
      <c r="F866">
        <f>INPUT!I866</f>
        <v>27310</v>
      </c>
      <c r="G866" t="str">
        <f>INPUT!J866</f>
        <v>Old 25 Pipe (Pipe No. 14), Gough Co., New South Wales, Australia</v>
      </c>
      <c r="H866" t="str">
        <f>INPUT!K866</f>
        <v>GCA57_4119</v>
      </c>
      <c r="I866" t="str">
        <f>INPUT!L866</f>
        <v>JGE12_21</v>
      </c>
      <c r="J866" t="str">
        <f>INPUT!M866</f>
        <v>Mo-00216</v>
      </c>
      <c r="K866" t="str">
        <f>INPUT!N866</f>
        <v>Mo-00185</v>
      </c>
      <c r="L866" t="str">
        <f>INPUT!O866</f>
        <v>Molybdenite</v>
      </c>
      <c r="M866">
        <f>INPUT!P866</f>
        <v>1</v>
      </c>
      <c r="N866">
        <f>INPUT!Q866</f>
        <v>0</v>
      </c>
      <c r="O866">
        <f>INPUT!R866</f>
        <v>0</v>
      </c>
      <c r="P866">
        <f>INPUT!S866</f>
        <v>0</v>
      </c>
      <c r="Q866">
        <f>INPUT!T866</f>
        <v>0</v>
      </c>
      <c r="R866">
        <f>INPUT!U866</f>
        <v>0</v>
      </c>
      <c r="S866">
        <f>INPUT!V866</f>
        <v>0</v>
      </c>
      <c r="T866" t="str">
        <f>INPUT!W866</f>
        <v>0,0</v>
      </c>
      <c r="U866" t="str">
        <f>INPUT!X866</f>
        <v>Molybdenite</v>
      </c>
    </row>
    <row r="867" spans="1:21" x14ac:dyDescent="0.2">
      <c r="A867">
        <f>INPUT!D867</f>
        <v>238</v>
      </c>
      <c r="B867">
        <f>INPUT!E867</f>
        <v>215</v>
      </c>
      <c r="C867">
        <f>INPUT!F867</f>
        <v>108386</v>
      </c>
      <c r="D867" t="str">
        <f>INPUT!G867</f>
        <v>Sachs Folly (Pipe No. 30), Gough Co., New South Wales, Australia</v>
      </c>
      <c r="E867">
        <f>INPUT!H867</f>
        <v>0</v>
      </c>
      <c r="F867">
        <f>INPUT!I867</f>
        <v>27310</v>
      </c>
      <c r="G867" t="str">
        <f>INPUT!J867</f>
        <v>Old 25 Pipe (Pipe No. 14), Gough Co., New South Wales, Australia</v>
      </c>
      <c r="H867" t="str">
        <f>INPUT!K867</f>
        <v>GCA57_4119</v>
      </c>
      <c r="I867" t="str">
        <f>INPUT!L867</f>
        <v>JGE12_21</v>
      </c>
      <c r="J867" t="str">
        <f>INPUT!M867</f>
        <v>Mo-00216</v>
      </c>
      <c r="K867" t="str">
        <f>INPUT!N867</f>
        <v>Mo-00185</v>
      </c>
      <c r="L867" t="str">
        <f>INPUT!O867</f>
        <v>Molybdenite</v>
      </c>
      <c r="M867">
        <f>INPUT!P867</f>
        <v>1</v>
      </c>
      <c r="N867">
        <f>INPUT!Q867</f>
        <v>0</v>
      </c>
      <c r="O867">
        <f>INPUT!R867</f>
        <v>0</v>
      </c>
      <c r="P867">
        <f>INPUT!S867</f>
        <v>0</v>
      </c>
      <c r="Q867">
        <f>INPUT!T867</f>
        <v>0</v>
      </c>
      <c r="R867">
        <f>INPUT!U867</f>
        <v>0</v>
      </c>
      <c r="S867">
        <f>INPUT!V867</f>
        <v>0</v>
      </c>
      <c r="T867" t="str">
        <f>INPUT!W867</f>
        <v>0,0</v>
      </c>
      <c r="U867" t="str">
        <f>INPUT!X867</f>
        <v>Molybdenite</v>
      </c>
    </row>
    <row r="868" spans="1:21" x14ac:dyDescent="0.2">
      <c r="A868">
        <f>INPUT!D868</f>
        <v>238</v>
      </c>
      <c r="B868">
        <f>INPUT!E868</f>
        <v>215</v>
      </c>
      <c r="C868">
        <f>INPUT!F868</f>
        <v>108382</v>
      </c>
      <c r="D868" t="str">
        <f>INPUT!G868</f>
        <v>Sachs Pipe No. 10 (Pipe J; Pipe No. 61), Gough Co., New South Wales, Australia</v>
      </c>
      <c r="E868">
        <f>INPUT!H868</f>
        <v>0</v>
      </c>
      <c r="F868">
        <f>INPUT!I868</f>
        <v>27310</v>
      </c>
      <c r="G868" t="str">
        <f>INPUT!J868</f>
        <v>Old 25 Pipe (Pipe No. 14), Gough Co., New South Wales, Australia</v>
      </c>
      <c r="H868" t="str">
        <f>INPUT!K868</f>
        <v>GCA57_4119</v>
      </c>
      <c r="I868" t="str">
        <f>INPUT!L868</f>
        <v>JGE12_21</v>
      </c>
      <c r="J868" t="str">
        <f>INPUT!M868</f>
        <v>Mo-00216</v>
      </c>
      <c r="K868" t="str">
        <f>INPUT!N868</f>
        <v>Mo-00185</v>
      </c>
      <c r="L868" t="str">
        <f>INPUT!O868</f>
        <v>Molybdenite</v>
      </c>
      <c r="M868">
        <f>INPUT!P868</f>
        <v>1</v>
      </c>
      <c r="N868">
        <f>INPUT!Q868</f>
        <v>0</v>
      </c>
      <c r="O868">
        <f>INPUT!R868</f>
        <v>0</v>
      </c>
      <c r="P868">
        <f>INPUT!S868</f>
        <v>0</v>
      </c>
      <c r="Q868">
        <f>INPUT!T868</f>
        <v>0</v>
      </c>
      <c r="R868">
        <f>INPUT!U868</f>
        <v>0</v>
      </c>
      <c r="S868">
        <f>INPUT!V868</f>
        <v>0</v>
      </c>
      <c r="T868" t="str">
        <f>INPUT!W868</f>
        <v>0,0</v>
      </c>
      <c r="U868" t="str">
        <f>INPUT!X868</f>
        <v>Molybdenite</v>
      </c>
    </row>
    <row r="869" spans="1:21" x14ac:dyDescent="0.2">
      <c r="A869">
        <f>INPUT!D869</f>
        <v>238</v>
      </c>
      <c r="B869">
        <f>INPUT!E869</f>
        <v>215</v>
      </c>
      <c r="C869">
        <f>INPUT!F869</f>
        <v>108378</v>
      </c>
      <c r="D869" t="str">
        <f>INPUT!G869</f>
        <v>Sachs Pipe No. 2 (Pipe No. 53; Pipe B), Gough Co., New South Wales, Australia</v>
      </c>
      <c r="E869">
        <f>INPUT!H869</f>
        <v>0</v>
      </c>
      <c r="F869">
        <f>INPUT!I869</f>
        <v>27310</v>
      </c>
      <c r="G869" t="str">
        <f>INPUT!J869</f>
        <v>Old 25 Pipe (Pipe No. 14), Gough Co., New South Wales, Australia</v>
      </c>
      <c r="H869" t="str">
        <f>INPUT!K869</f>
        <v>GCA57_4119</v>
      </c>
      <c r="I869" t="str">
        <f>INPUT!L869</f>
        <v>JGE12_21</v>
      </c>
      <c r="J869" t="str">
        <f>INPUT!M869</f>
        <v>Mo-00216</v>
      </c>
      <c r="K869" t="str">
        <f>INPUT!N869</f>
        <v>Mo-00185</v>
      </c>
      <c r="L869" t="str">
        <f>INPUT!O869</f>
        <v>Molybdenite</v>
      </c>
      <c r="M869">
        <f>INPUT!P869</f>
        <v>1</v>
      </c>
      <c r="N869">
        <f>INPUT!Q869</f>
        <v>0</v>
      </c>
      <c r="O869">
        <f>INPUT!R869</f>
        <v>0</v>
      </c>
      <c r="P869">
        <f>INPUT!S869</f>
        <v>0</v>
      </c>
      <c r="Q869">
        <f>INPUT!T869</f>
        <v>0</v>
      </c>
      <c r="R869">
        <f>INPUT!U869</f>
        <v>0</v>
      </c>
      <c r="S869">
        <f>INPUT!V869</f>
        <v>0</v>
      </c>
      <c r="T869" t="str">
        <f>INPUT!W869</f>
        <v>0,0</v>
      </c>
      <c r="U869" t="str">
        <f>INPUT!X869</f>
        <v>Molybdenite</v>
      </c>
    </row>
    <row r="870" spans="1:21" x14ac:dyDescent="0.2">
      <c r="A870">
        <f>INPUT!D870</f>
        <v>238</v>
      </c>
      <c r="B870">
        <f>INPUT!E870</f>
        <v>215</v>
      </c>
      <c r="C870">
        <f>INPUT!F870</f>
        <v>108385</v>
      </c>
      <c r="D870" t="str">
        <f>INPUT!G870</f>
        <v>Sachs Pipe No. 3 (Pipe C; Pipe No. 54), Gough Co., New South Wales, Australia</v>
      </c>
      <c r="E870">
        <f>INPUT!H870</f>
        <v>0</v>
      </c>
      <c r="F870">
        <f>INPUT!I870</f>
        <v>27310</v>
      </c>
      <c r="G870" t="str">
        <f>INPUT!J870</f>
        <v>Old 25 Pipe (Pipe No. 14), Gough Co., New South Wales, Australia</v>
      </c>
      <c r="H870" t="str">
        <f>INPUT!K870</f>
        <v>GCA57_4119</v>
      </c>
      <c r="I870" t="str">
        <f>INPUT!L870</f>
        <v>JGE12_21</v>
      </c>
      <c r="J870" t="str">
        <f>INPUT!M870</f>
        <v>Mo-00216</v>
      </c>
      <c r="K870" t="str">
        <f>INPUT!N870</f>
        <v>Mo-00185</v>
      </c>
      <c r="L870" t="str">
        <f>INPUT!O870</f>
        <v>Molybdenite</v>
      </c>
      <c r="M870">
        <f>INPUT!P870</f>
        <v>1</v>
      </c>
      <c r="N870">
        <f>INPUT!Q870</f>
        <v>0</v>
      </c>
      <c r="O870">
        <f>INPUT!R870</f>
        <v>0</v>
      </c>
      <c r="P870">
        <f>INPUT!S870</f>
        <v>0</v>
      </c>
      <c r="Q870">
        <f>INPUT!T870</f>
        <v>0</v>
      </c>
      <c r="R870">
        <f>INPUT!U870</f>
        <v>0</v>
      </c>
      <c r="S870">
        <f>INPUT!V870</f>
        <v>0</v>
      </c>
      <c r="T870" t="str">
        <f>INPUT!W870</f>
        <v>0,0</v>
      </c>
      <c r="U870" t="str">
        <f>INPUT!X870</f>
        <v>Molybdenite</v>
      </c>
    </row>
    <row r="871" spans="1:21" x14ac:dyDescent="0.2">
      <c r="A871">
        <f>INPUT!D871</f>
        <v>238</v>
      </c>
      <c r="B871">
        <f>INPUT!E871</f>
        <v>215</v>
      </c>
      <c r="C871">
        <f>INPUT!F871</f>
        <v>108385</v>
      </c>
      <c r="D871" t="str">
        <f>INPUT!G871</f>
        <v>Sachs Pipe No. 3 (Pipe C; Pipe No. 54), Gough Co., New South Wales, Australia</v>
      </c>
      <c r="E871">
        <f>INPUT!H871</f>
        <v>0</v>
      </c>
      <c r="F871">
        <f>INPUT!I871</f>
        <v>27310</v>
      </c>
      <c r="G871" t="str">
        <f>INPUT!J871</f>
        <v>Old 25 Pipe (Pipe No. 14), Gough Co., New South Wales, Australia</v>
      </c>
      <c r="H871" t="str">
        <f>INPUT!K871</f>
        <v>GCA57_4119</v>
      </c>
      <c r="I871" t="str">
        <f>INPUT!L871</f>
        <v>JGE12_21</v>
      </c>
      <c r="J871" t="str">
        <f>INPUT!M871</f>
        <v>Mo-00216</v>
      </c>
      <c r="K871" t="str">
        <f>INPUT!N871</f>
        <v>Mo-00185</v>
      </c>
      <c r="L871" t="str">
        <f>INPUT!O871</f>
        <v>Pyrite</v>
      </c>
      <c r="M871">
        <f>INPUT!P871</f>
        <v>1</v>
      </c>
      <c r="N871">
        <f>INPUT!Q871</f>
        <v>0</v>
      </c>
      <c r="O871">
        <f>INPUT!R871</f>
        <v>0</v>
      </c>
      <c r="P871">
        <f>INPUT!S871</f>
        <v>0</v>
      </c>
      <c r="Q871">
        <f>INPUT!T871</f>
        <v>0</v>
      </c>
      <c r="R871">
        <f>INPUT!U871</f>
        <v>0</v>
      </c>
      <c r="S871">
        <f>INPUT!V871</f>
        <v>0</v>
      </c>
      <c r="T871" t="str">
        <f>INPUT!W871</f>
        <v>0,0</v>
      </c>
      <c r="U871" t="str">
        <f>INPUT!X871</f>
        <v>Pyrite</v>
      </c>
    </row>
    <row r="872" spans="1:21" x14ac:dyDescent="0.2">
      <c r="A872">
        <f>INPUT!D872</f>
        <v>238</v>
      </c>
      <c r="B872">
        <f>INPUT!E872</f>
        <v>215</v>
      </c>
      <c r="C872">
        <f>INPUT!F872</f>
        <v>108385</v>
      </c>
      <c r="D872" t="str">
        <f>INPUT!G872</f>
        <v>Sachs Pipe No. 3 (Pipe C; Pipe No. 54), Gough Co., New South Wales, Australia</v>
      </c>
      <c r="E872">
        <f>INPUT!H872</f>
        <v>0</v>
      </c>
      <c r="F872">
        <f>INPUT!I872</f>
        <v>27310</v>
      </c>
      <c r="G872" t="str">
        <f>INPUT!J872</f>
        <v>Old 25 Pipe (Pipe No. 14), Gough Co., New South Wales, Australia</v>
      </c>
      <c r="H872" t="str">
        <f>INPUT!K872</f>
        <v>GCA57_4119</v>
      </c>
      <c r="I872" t="str">
        <f>INPUT!L872</f>
        <v>JGE12_21</v>
      </c>
      <c r="J872" t="str">
        <f>INPUT!M872</f>
        <v>Mo-00216</v>
      </c>
      <c r="K872" t="str">
        <f>INPUT!N872</f>
        <v>Mo-00185</v>
      </c>
      <c r="L872" t="str">
        <f>INPUT!O872</f>
        <v>Sphalerite</v>
      </c>
      <c r="M872">
        <f>INPUT!P872</f>
        <v>1</v>
      </c>
      <c r="N872">
        <f>INPUT!Q872</f>
        <v>0</v>
      </c>
      <c r="O872">
        <f>INPUT!R872</f>
        <v>0</v>
      </c>
      <c r="P872">
        <f>INPUT!S872</f>
        <v>0</v>
      </c>
      <c r="Q872">
        <f>INPUT!T872</f>
        <v>0</v>
      </c>
      <c r="R872">
        <f>INPUT!U872</f>
        <v>0</v>
      </c>
      <c r="S872">
        <f>INPUT!V872</f>
        <v>0</v>
      </c>
      <c r="T872" t="str">
        <f>INPUT!W872</f>
        <v>0,0</v>
      </c>
      <c r="U872" t="str">
        <f>INPUT!X872</f>
        <v>Sphalerite</v>
      </c>
    </row>
    <row r="873" spans="1:21" x14ac:dyDescent="0.2">
      <c r="A873">
        <f>INPUT!D873</f>
        <v>238</v>
      </c>
      <c r="B873">
        <f>INPUT!E873</f>
        <v>215</v>
      </c>
      <c r="C873">
        <f>INPUT!F873</f>
        <v>108384</v>
      </c>
      <c r="D873" t="str">
        <f>INPUT!G873</f>
        <v>Sachs Pipe No. 4 (Pipe D; Pipe No. 55), Gough Co., New South Wales, Australia</v>
      </c>
      <c r="E873">
        <f>INPUT!H873</f>
        <v>0</v>
      </c>
      <c r="F873">
        <f>INPUT!I873</f>
        <v>27310</v>
      </c>
      <c r="G873" t="str">
        <f>INPUT!J873</f>
        <v>Old 25 Pipe (Pipe No. 14), Gough Co., New South Wales, Australia</v>
      </c>
      <c r="H873" t="str">
        <f>INPUT!K873</f>
        <v>GCA57_4119</v>
      </c>
      <c r="I873" t="str">
        <f>INPUT!L873</f>
        <v>JGE12_21</v>
      </c>
      <c r="J873" t="str">
        <f>INPUT!M873</f>
        <v>Mo-00216</v>
      </c>
      <c r="K873" t="str">
        <f>INPUT!N873</f>
        <v>Mo-00185</v>
      </c>
      <c r="L873" t="str">
        <f>INPUT!O873</f>
        <v>Molybdenite</v>
      </c>
      <c r="M873">
        <f>INPUT!P873</f>
        <v>1</v>
      </c>
      <c r="N873">
        <f>INPUT!Q873</f>
        <v>0</v>
      </c>
      <c r="O873">
        <f>INPUT!R873</f>
        <v>0</v>
      </c>
      <c r="P873">
        <f>INPUT!S873</f>
        <v>0</v>
      </c>
      <c r="Q873">
        <f>INPUT!T873</f>
        <v>0</v>
      </c>
      <c r="R873">
        <f>INPUT!U873</f>
        <v>0</v>
      </c>
      <c r="S873">
        <f>INPUT!V873</f>
        <v>0</v>
      </c>
      <c r="T873" t="str">
        <f>INPUT!W873</f>
        <v>0,0</v>
      </c>
      <c r="U873" t="str">
        <f>INPUT!X873</f>
        <v>Molybdenite</v>
      </c>
    </row>
    <row r="874" spans="1:21" x14ac:dyDescent="0.2">
      <c r="A874">
        <f>INPUT!D874</f>
        <v>238</v>
      </c>
      <c r="B874">
        <f>INPUT!E874</f>
        <v>215</v>
      </c>
      <c r="C874">
        <f>INPUT!F874</f>
        <v>108376</v>
      </c>
      <c r="D874" t="str">
        <f>INPUT!G874</f>
        <v>Sachs Pipe No. 5 (Pipe E; Pipe No. 56), Gough Co., New South Wales, Australia</v>
      </c>
      <c r="E874">
        <f>INPUT!H874</f>
        <v>0</v>
      </c>
      <c r="F874">
        <f>INPUT!I874</f>
        <v>27310</v>
      </c>
      <c r="G874" t="str">
        <f>INPUT!J874</f>
        <v>Old 25 Pipe (Pipe No. 14), Gough Co., New South Wales, Australia</v>
      </c>
      <c r="H874" t="str">
        <f>INPUT!K874</f>
        <v>GCA57_4119</v>
      </c>
      <c r="I874" t="str">
        <f>INPUT!L874</f>
        <v>JGE12_21</v>
      </c>
      <c r="J874" t="str">
        <f>INPUT!M874</f>
        <v>Mo-00216</v>
      </c>
      <c r="K874" t="str">
        <f>INPUT!N874</f>
        <v>Mo-00185</v>
      </c>
      <c r="L874" t="str">
        <f>INPUT!O874</f>
        <v>Molybdenite</v>
      </c>
      <c r="M874">
        <f>INPUT!P874</f>
        <v>1</v>
      </c>
      <c r="N874">
        <f>INPUT!Q874</f>
        <v>0</v>
      </c>
      <c r="O874">
        <f>INPUT!R874</f>
        <v>0</v>
      </c>
      <c r="P874">
        <f>INPUT!S874</f>
        <v>0</v>
      </c>
      <c r="Q874">
        <f>INPUT!T874</f>
        <v>0</v>
      </c>
      <c r="R874">
        <f>INPUT!U874</f>
        <v>0</v>
      </c>
      <c r="S874">
        <f>INPUT!V874</f>
        <v>0</v>
      </c>
      <c r="T874" t="str">
        <f>INPUT!W874</f>
        <v>0,0</v>
      </c>
      <c r="U874" t="str">
        <f>INPUT!X874</f>
        <v>Molybdenite</v>
      </c>
    </row>
    <row r="875" spans="1:21" x14ac:dyDescent="0.2">
      <c r="A875">
        <f>INPUT!D875</f>
        <v>238</v>
      </c>
      <c r="B875">
        <f>INPUT!E875</f>
        <v>215</v>
      </c>
      <c r="C875">
        <f>INPUT!F875</f>
        <v>108383</v>
      </c>
      <c r="D875" t="str">
        <f>INPUT!G875</f>
        <v>Sachs Pipe No. 7 (Reef Blow; Pipe G; Pipe No. 58), Gough Co., New South Wales, Australia</v>
      </c>
      <c r="E875">
        <f>INPUT!H875</f>
        <v>0</v>
      </c>
      <c r="F875">
        <f>INPUT!I875</f>
        <v>27310</v>
      </c>
      <c r="G875" t="str">
        <f>INPUT!J875</f>
        <v>Old 25 Pipe (Pipe No. 14), Gough Co., New South Wales, Australia</v>
      </c>
      <c r="H875" t="str">
        <f>INPUT!K875</f>
        <v>GCA57_4119</v>
      </c>
      <c r="I875" t="str">
        <f>INPUT!L875</f>
        <v>JGE12_21</v>
      </c>
      <c r="J875" t="str">
        <f>INPUT!M875</f>
        <v>Mo-00216</v>
      </c>
      <c r="K875" t="str">
        <f>INPUT!N875</f>
        <v>Mo-00185</v>
      </c>
      <c r="L875" t="str">
        <f>INPUT!O875</f>
        <v>Molybdenite</v>
      </c>
      <c r="M875">
        <f>INPUT!P875</f>
        <v>1</v>
      </c>
      <c r="N875">
        <f>INPUT!Q875</f>
        <v>0</v>
      </c>
      <c r="O875">
        <f>INPUT!R875</f>
        <v>0</v>
      </c>
      <c r="P875">
        <f>INPUT!S875</f>
        <v>0</v>
      </c>
      <c r="Q875">
        <f>INPUT!T875</f>
        <v>0</v>
      </c>
      <c r="R875">
        <f>INPUT!U875</f>
        <v>0</v>
      </c>
      <c r="S875">
        <f>INPUT!V875</f>
        <v>0</v>
      </c>
      <c r="T875" t="str">
        <f>INPUT!W875</f>
        <v>0,0</v>
      </c>
      <c r="U875" t="str">
        <f>INPUT!X875</f>
        <v>Molybdenite</v>
      </c>
    </row>
    <row r="876" spans="1:21" x14ac:dyDescent="0.2">
      <c r="A876">
        <f>INPUT!D876</f>
        <v>238</v>
      </c>
      <c r="B876">
        <f>INPUT!E876</f>
        <v>215</v>
      </c>
      <c r="C876">
        <f>INPUT!F876</f>
        <v>108381</v>
      </c>
      <c r="D876" t="str">
        <f>INPUT!G876</f>
        <v>Sachs Pipe No. 9 (Sachs Pipe 9; Pipe No. 60), Gough Co., New South Wales, Australia</v>
      </c>
      <c r="E876">
        <f>INPUT!H876</f>
        <v>0</v>
      </c>
      <c r="F876">
        <f>INPUT!I876</f>
        <v>27310</v>
      </c>
      <c r="G876" t="str">
        <f>INPUT!J876</f>
        <v>Old 25 Pipe (Pipe No. 14), Gough Co., New South Wales, Australia</v>
      </c>
      <c r="H876" t="str">
        <f>INPUT!K876</f>
        <v>GCA57_4119</v>
      </c>
      <c r="I876" t="str">
        <f>INPUT!L876</f>
        <v>JGE12_21</v>
      </c>
      <c r="J876" t="str">
        <f>INPUT!M876</f>
        <v>Mo-00216</v>
      </c>
      <c r="K876" t="str">
        <f>INPUT!N876</f>
        <v>Mo-00185</v>
      </c>
      <c r="L876" t="str">
        <f>INPUT!O876</f>
        <v>Molybdenite</v>
      </c>
      <c r="M876">
        <f>INPUT!P876</f>
        <v>1</v>
      </c>
      <c r="N876">
        <f>INPUT!Q876</f>
        <v>0</v>
      </c>
      <c r="O876">
        <f>INPUT!R876</f>
        <v>0</v>
      </c>
      <c r="P876">
        <f>INPUT!S876</f>
        <v>0</v>
      </c>
      <c r="Q876">
        <f>INPUT!T876</f>
        <v>0</v>
      </c>
      <c r="R876">
        <f>INPUT!U876</f>
        <v>0</v>
      </c>
      <c r="S876">
        <f>INPUT!V876</f>
        <v>0</v>
      </c>
      <c r="T876" t="str">
        <f>INPUT!W876</f>
        <v>0,0</v>
      </c>
      <c r="U876" t="str">
        <f>INPUT!X876</f>
        <v>Molybdenite</v>
      </c>
    </row>
    <row r="877" spans="1:21" x14ac:dyDescent="0.2">
      <c r="A877">
        <f>INPUT!D877</f>
        <v>238</v>
      </c>
      <c r="B877">
        <f>INPUT!E877</f>
        <v>215</v>
      </c>
      <c r="C877">
        <f>INPUT!F877</f>
        <v>108400</v>
      </c>
      <c r="D877" t="str">
        <f>INPUT!G877</f>
        <v>Schoolhouse Blow (Pipe No. 18), Gough Co., New South Wales, Australia</v>
      </c>
      <c r="E877">
        <f>INPUT!H877</f>
        <v>0</v>
      </c>
      <c r="F877">
        <f>INPUT!I877</f>
        <v>27310</v>
      </c>
      <c r="G877" t="str">
        <f>INPUT!J877</f>
        <v>Old 25 Pipe (Pipe No. 14), Gough Co., New South Wales, Australia</v>
      </c>
      <c r="H877" t="str">
        <f>INPUT!K877</f>
        <v>GCA57_4119</v>
      </c>
      <c r="I877" t="str">
        <f>INPUT!L877</f>
        <v>JGE12_21</v>
      </c>
      <c r="J877" t="str">
        <f>INPUT!M877</f>
        <v>Mo-00216</v>
      </c>
      <c r="K877" t="str">
        <f>INPUT!N877</f>
        <v>Mo-00185</v>
      </c>
      <c r="L877" t="str">
        <f>INPUT!O877</f>
        <v>Molybdenite</v>
      </c>
      <c r="M877">
        <f>INPUT!P877</f>
        <v>1</v>
      </c>
      <c r="N877">
        <f>INPUT!Q877</f>
        <v>0</v>
      </c>
      <c r="O877">
        <f>INPUT!R877</f>
        <v>0</v>
      </c>
      <c r="P877">
        <f>INPUT!S877</f>
        <v>0</v>
      </c>
      <c r="Q877">
        <f>INPUT!T877</f>
        <v>0</v>
      </c>
      <c r="R877">
        <f>INPUT!U877</f>
        <v>0</v>
      </c>
      <c r="S877">
        <f>INPUT!V877</f>
        <v>0</v>
      </c>
      <c r="T877" t="str">
        <f>INPUT!W877</f>
        <v>0,0</v>
      </c>
      <c r="U877" t="str">
        <f>INPUT!X877</f>
        <v>Molybdenite</v>
      </c>
    </row>
    <row r="878" spans="1:21" x14ac:dyDescent="0.2">
      <c r="A878">
        <f>INPUT!D878</f>
        <v>238</v>
      </c>
      <c r="B878">
        <f>INPUT!E878</f>
        <v>215</v>
      </c>
      <c r="C878">
        <f>INPUT!F878</f>
        <v>108377</v>
      </c>
      <c r="D878" t="str">
        <f>INPUT!G878</f>
        <v>Speckhardts No. 1 (Pipe A; Pipe No. 52), Gough Co., New South Wales, Australia</v>
      </c>
      <c r="E878">
        <f>INPUT!H878</f>
        <v>0</v>
      </c>
      <c r="F878">
        <f>INPUT!I878</f>
        <v>27310</v>
      </c>
      <c r="G878" t="str">
        <f>INPUT!J878</f>
        <v>Old 25 Pipe (Pipe No. 14), Gough Co., New South Wales, Australia</v>
      </c>
      <c r="H878" t="str">
        <f>INPUT!K878</f>
        <v>GCA57_4119</v>
      </c>
      <c r="I878" t="str">
        <f>INPUT!L878</f>
        <v>JGE12_21</v>
      </c>
      <c r="J878" t="str">
        <f>INPUT!M878</f>
        <v>Mo-00216</v>
      </c>
      <c r="K878" t="str">
        <f>INPUT!N878</f>
        <v>Mo-00185</v>
      </c>
      <c r="L878" t="str">
        <f>INPUT!O878</f>
        <v>Molybdenite</v>
      </c>
      <c r="M878">
        <f>INPUT!P878</f>
        <v>1</v>
      </c>
      <c r="N878">
        <f>INPUT!Q878</f>
        <v>0</v>
      </c>
      <c r="O878">
        <f>INPUT!R878</f>
        <v>0</v>
      </c>
      <c r="P878">
        <f>INPUT!S878</f>
        <v>0</v>
      </c>
      <c r="Q878">
        <f>INPUT!T878</f>
        <v>0</v>
      </c>
      <c r="R878">
        <f>INPUT!U878</f>
        <v>0</v>
      </c>
      <c r="S878">
        <f>INPUT!V878</f>
        <v>0</v>
      </c>
      <c r="T878" t="str">
        <f>INPUT!W878</f>
        <v>0,0</v>
      </c>
      <c r="U878" t="str">
        <f>INPUT!X878</f>
        <v>Molybdenite</v>
      </c>
    </row>
    <row r="879" spans="1:21" x14ac:dyDescent="0.2">
      <c r="A879">
        <f>INPUT!D879</f>
        <v>238</v>
      </c>
      <c r="B879">
        <f>INPUT!E879</f>
        <v>215</v>
      </c>
      <c r="C879">
        <f>INPUT!F879</f>
        <v>108457</v>
      </c>
      <c r="D879" t="str">
        <f>INPUT!G879</f>
        <v>Swamp Blow (Pipe No. 47), Gough Co., New South Wales, Australia</v>
      </c>
      <c r="E879">
        <f>INPUT!H879</f>
        <v>0</v>
      </c>
      <c r="F879">
        <f>INPUT!I879</f>
        <v>27310</v>
      </c>
      <c r="G879" t="str">
        <f>INPUT!J879</f>
        <v>Old 25 Pipe (Pipe No. 14), Gough Co., New South Wales, Australia</v>
      </c>
      <c r="H879" t="str">
        <f>INPUT!K879</f>
        <v>GCA57_4119</v>
      </c>
      <c r="I879" t="str">
        <f>INPUT!L879</f>
        <v>JGE12_21</v>
      </c>
      <c r="J879" t="str">
        <f>INPUT!M879</f>
        <v>Mo-00216</v>
      </c>
      <c r="K879" t="str">
        <f>INPUT!N879</f>
        <v>Mo-00185</v>
      </c>
      <c r="L879" t="str">
        <f>INPUT!O879</f>
        <v>Molybdenite</v>
      </c>
      <c r="M879">
        <f>INPUT!P879</f>
        <v>1</v>
      </c>
      <c r="N879">
        <f>INPUT!Q879</f>
        <v>0</v>
      </c>
      <c r="O879">
        <f>INPUT!R879</f>
        <v>0</v>
      </c>
      <c r="P879">
        <f>INPUT!S879</f>
        <v>0</v>
      </c>
      <c r="Q879">
        <f>INPUT!T879</f>
        <v>0</v>
      </c>
      <c r="R879">
        <f>INPUT!U879</f>
        <v>0</v>
      </c>
      <c r="S879">
        <f>INPUT!V879</f>
        <v>0</v>
      </c>
      <c r="T879" t="str">
        <f>INPUT!W879</f>
        <v>0,0</v>
      </c>
      <c r="U879" t="str">
        <f>INPUT!X879</f>
        <v>Molybdenite</v>
      </c>
    </row>
    <row r="880" spans="1:21" x14ac:dyDescent="0.2">
      <c r="A880">
        <f>INPUT!D880</f>
        <v>238</v>
      </c>
      <c r="B880">
        <f>INPUT!E880</f>
        <v>215</v>
      </c>
      <c r="C880">
        <f>INPUT!F880</f>
        <v>108460</v>
      </c>
      <c r="D880" t="str">
        <f>INPUT!G880</f>
        <v>Tin Pipe (Tin Shaft; Tin Show; Water Shaft; Pipe No. 7), Gough Co., New South Wales, Australia</v>
      </c>
      <c r="E880">
        <f>INPUT!H880</f>
        <v>0</v>
      </c>
      <c r="F880">
        <f>INPUT!I880</f>
        <v>27310</v>
      </c>
      <c r="G880" t="str">
        <f>INPUT!J880</f>
        <v>Old 25 Pipe (Pipe No. 14), Gough Co., New South Wales, Australia</v>
      </c>
      <c r="H880" t="str">
        <f>INPUT!K880</f>
        <v>GCA57_4119</v>
      </c>
      <c r="I880" t="str">
        <f>INPUT!L880</f>
        <v>JGE12_21</v>
      </c>
      <c r="J880" t="str">
        <f>INPUT!M880</f>
        <v>Mo-00216</v>
      </c>
      <c r="K880" t="str">
        <f>INPUT!N880</f>
        <v>Mo-00185</v>
      </c>
      <c r="L880" t="str">
        <f>INPUT!O880</f>
        <v>Molybdenite</v>
      </c>
      <c r="M880">
        <f>INPUT!P880</f>
        <v>1</v>
      </c>
      <c r="N880">
        <f>INPUT!Q880</f>
        <v>0</v>
      </c>
      <c r="O880">
        <f>INPUT!R880</f>
        <v>0</v>
      </c>
      <c r="P880">
        <f>INPUT!S880</f>
        <v>0</v>
      </c>
      <c r="Q880">
        <f>INPUT!T880</f>
        <v>0</v>
      </c>
      <c r="R880">
        <f>INPUT!U880</f>
        <v>0</v>
      </c>
      <c r="S880">
        <f>INPUT!V880</f>
        <v>0</v>
      </c>
      <c r="T880" t="str">
        <f>INPUT!W880</f>
        <v>0,0</v>
      </c>
      <c r="U880" t="str">
        <f>INPUT!X880</f>
        <v>Molybdenite</v>
      </c>
    </row>
    <row r="881" spans="1:21" x14ac:dyDescent="0.2">
      <c r="A881">
        <f>INPUT!D881</f>
        <v>238</v>
      </c>
      <c r="B881">
        <f>INPUT!E881</f>
        <v>215</v>
      </c>
      <c r="C881">
        <f>INPUT!F881</f>
        <v>108463</v>
      </c>
      <c r="D881" t="str">
        <f>INPUT!G881</f>
        <v>Tom Keys Hole (Chimney Shaft; Pipe No. 37), Gough Co., New South Wales, Australia</v>
      </c>
      <c r="E881">
        <f>INPUT!H881</f>
        <v>0</v>
      </c>
      <c r="F881">
        <f>INPUT!I881</f>
        <v>27310</v>
      </c>
      <c r="G881" t="str">
        <f>INPUT!J881</f>
        <v>Old 25 Pipe (Pipe No. 14), Gough Co., New South Wales, Australia</v>
      </c>
      <c r="H881" t="str">
        <f>INPUT!K881</f>
        <v>GCA57_4119</v>
      </c>
      <c r="I881" t="str">
        <f>INPUT!L881</f>
        <v>JGE12_21</v>
      </c>
      <c r="J881" t="str">
        <f>INPUT!M881</f>
        <v>Mo-00216</v>
      </c>
      <c r="K881" t="str">
        <f>INPUT!N881</f>
        <v>Mo-00185</v>
      </c>
      <c r="L881" t="str">
        <f>INPUT!O881</f>
        <v>Molybdenite</v>
      </c>
      <c r="M881">
        <f>INPUT!P881</f>
        <v>1</v>
      </c>
      <c r="N881">
        <f>INPUT!Q881</f>
        <v>0</v>
      </c>
      <c r="O881">
        <f>INPUT!R881</f>
        <v>0</v>
      </c>
      <c r="P881">
        <f>INPUT!S881</f>
        <v>0</v>
      </c>
      <c r="Q881">
        <f>INPUT!T881</f>
        <v>0</v>
      </c>
      <c r="R881">
        <f>INPUT!U881</f>
        <v>0</v>
      </c>
      <c r="S881">
        <f>INPUT!V881</f>
        <v>0</v>
      </c>
      <c r="T881" t="str">
        <f>INPUT!W881</f>
        <v>0,0</v>
      </c>
      <c r="U881" t="str">
        <f>INPUT!X881</f>
        <v>Molybdenite</v>
      </c>
    </row>
    <row r="882" spans="1:21" x14ac:dyDescent="0.2">
      <c r="A882">
        <f>INPUT!D882</f>
        <v>238</v>
      </c>
      <c r="B882">
        <f>INPUT!E882</f>
        <v>215</v>
      </c>
      <c r="C882">
        <f>INPUT!F882</f>
        <v>108473</v>
      </c>
      <c r="D882" t="str">
        <f>INPUT!G882</f>
        <v>Twenty-Five North (Pipe No. 13), Gough Co., New South Wales, Australia</v>
      </c>
      <c r="E882">
        <f>INPUT!H882</f>
        <v>0</v>
      </c>
      <c r="F882">
        <f>INPUT!I882</f>
        <v>27310</v>
      </c>
      <c r="G882" t="str">
        <f>INPUT!J882</f>
        <v>Old 25 Pipe (Pipe No. 14), Gough Co., New South Wales, Australia</v>
      </c>
      <c r="H882" t="str">
        <f>INPUT!K882</f>
        <v>GCA57_4119</v>
      </c>
      <c r="I882" t="str">
        <f>INPUT!L882</f>
        <v>JGE12_21</v>
      </c>
      <c r="J882" t="str">
        <f>INPUT!M882</f>
        <v>Mo-00216</v>
      </c>
      <c r="K882" t="str">
        <f>INPUT!N882</f>
        <v>Mo-00185</v>
      </c>
      <c r="L882" t="str">
        <f>INPUT!O882</f>
        <v>Molybdenite</v>
      </c>
      <c r="M882">
        <f>INPUT!P882</f>
        <v>1</v>
      </c>
      <c r="N882">
        <f>INPUT!Q882</f>
        <v>0</v>
      </c>
      <c r="O882">
        <f>INPUT!R882</f>
        <v>0</v>
      </c>
      <c r="P882">
        <f>INPUT!S882</f>
        <v>0</v>
      </c>
      <c r="Q882">
        <f>INPUT!T882</f>
        <v>0</v>
      </c>
      <c r="R882">
        <f>INPUT!U882</f>
        <v>0</v>
      </c>
      <c r="S882">
        <f>INPUT!V882</f>
        <v>0</v>
      </c>
      <c r="T882" t="str">
        <f>INPUT!W882</f>
        <v>0,0</v>
      </c>
      <c r="U882" t="str">
        <f>INPUT!X882</f>
        <v>Molybdenite</v>
      </c>
    </row>
    <row r="883" spans="1:21" x14ac:dyDescent="0.2">
      <c r="A883">
        <f>INPUT!D883</f>
        <v>238</v>
      </c>
      <c r="B883">
        <f>INPUT!E883</f>
        <v>215</v>
      </c>
      <c r="C883">
        <f>INPUT!F883</f>
        <v>108473</v>
      </c>
      <c r="D883" t="str">
        <f>INPUT!G883</f>
        <v>Twenty-Five North (Pipe No. 13), Gough Co., New South Wales, Australia</v>
      </c>
      <c r="E883">
        <f>INPUT!H883</f>
        <v>0</v>
      </c>
      <c r="F883">
        <f>INPUT!I883</f>
        <v>27310</v>
      </c>
      <c r="G883" t="str">
        <f>INPUT!J883</f>
        <v>Old 25 Pipe (Pipe No. 14), Gough Co., New South Wales, Australia</v>
      </c>
      <c r="H883" t="str">
        <f>INPUT!K883</f>
        <v>GCA57_4119</v>
      </c>
      <c r="I883" t="str">
        <f>INPUT!L883</f>
        <v>JGE12_21</v>
      </c>
      <c r="J883" t="str">
        <f>INPUT!M883</f>
        <v>Mo-00216</v>
      </c>
      <c r="K883" t="str">
        <f>INPUT!N883</f>
        <v>Mo-00185</v>
      </c>
      <c r="L883" t="str">
        <f>INPUT!O883</f>
        <v>Sphalerite</v>
      </c>
      <c r="M883">
        <f>INPUT!P883</f>
        <v>1</v>
      </c>
      <c r="N883">
        <f>INPUT!Q883</f>
        <v>0</v>
      </c>
      <c r="O883">
        <f>INPUT!R883</f>
        <v>0</v>
      </c>
      <c r="P883">
        <f>INPUT!S883</f>
        <v>0</v>
      </c>
      <c r="Q883">
        <f>INPUT!T883</f>
        <v>0</v>
      </c>
      <c r="R883">
        <f>INPUT!U883</f>
        <v>0</v>
      </c>
      <c r="S883">
        <f>INPUT!V883</f>
        <v>0</v>
      </c>
      <c r="T883" t="str">
        <f>INPUT!W883</f>
        <v>0,0</v>
      </c>
      <c r="U883" t="str">
        <f>INPUT!X883</f>
        <v>Sphalerite</v>
      </c>
    </row>
    <row r="884" spans="1:21" x14ac:dyDescent="0.2">
      <c r="A884">
        <f>INPUT!D884</f>
        <v>238</v>
      </c>
      <c r="B884">
        <f>INPUT!E884</f>
        <v>215</v>
      </c>
      <c r="C884">
        <f>INPUT!F884</f>
        <v>263626</v>
      </c>
      <c r="D884" t="str">
        <f>INPUT!G884</f>
        <v>Water Cut, Gough Co., New South Wales, Australia</v>
      </c>
      <c r="E884">
        <f>INPUT!H884</f>
        <v>0</v>
      </c>
      <c r="F884">
        <f>INPUT!I884</f>
        <v>27310</v>
      </c>
      <c r="G884" t="str">
        <f>INPUT!J884</f>
        <v>Old 25 Pipe (Pipe No. 14), Gough Co., New South Wales, Australia</v>
      </c>
      <c r="H884" t="str">
        <f>INPUT!K884</f>
        <v>GCA57_4119</v>
      </c>
      <c r="I884" t="str">
        <f>INPUT!L884</f>
        <v>JGE12_21</v>
      </c>
      <c r="J884" t="str">
        <f>INPUT!M884</f>
        <v>Mo-00216</v>
      </c>
      <c r="K884" t="str">
        <f>INPUT!N884</f>
        <v>Mo-00185</v>
      </c>
      <c r="L884" t="str">
        <f>INPUT!O884</f>
        <v>Molybdenite</v>
      </c>
      <c r="M884">
        <f>INPUT!P884</f>
        <v>1</v>
      </c>
      <c r="N884">
        <f>INPUT!Q884</f>
        <v>0</v>
      </c>
      <c r="O884">
        <f>INPUT!R884</f>
        <v>0</v>
      </c>
      <c r="P884">
        <f>INPUT!S884</f>
        <v>0</v>
      </c>
      <c r="Q884">
        <f>INPUT!T884</f>
        <v>0</v>
      </c>
      <c r="R884">
        <f>INPUT!U884</f>
        <v>0</v>
      </c>
      <c r="S884">
        <f>INPUT!V884</f>
        <v>0</v>
      </c>
      <c r="T884" t="str">
        <f>INPUT!W884</f>
        <v>0,0</v>
      </c>
      <c r="U884" t="str">
        <f>INPUT!X884</f>
        <v>Molybdenite</v>
      </c>
    </row>
    <row r="885" spans="1:21" x14ac:dyDescent="0.2">
      <c r="A885">
        <f>INPUT!D885</f>
        <v>238</v>
      </c>
      <c r="B885">
        <f>INPUT!E885</f>
        <v>215</v>
      </c>
      <c r="C885">
        <f>INPUT!F885</f>
        <v>108476</v>
      </c>
      <c r="D885" t="str">
        <f>INPUT!G885</f>
        <v>Weidmeyers Cutting (Pipe No. 15), Gough Co., New South Wales, Australia</v>
      </c>
      <c r="E885">
        <f>INPUT!H885</f>
        <v>0</v>
      </c>
      <c r="F885">
        <f>INPUT!I885</f>
        <v>27310</v>
      </c>
      <c r="G885" t="str">
        <f>INPUT!J885</f>
        <v>Old 25 Pipe (Pipe No. 14), Gough Co., New South Wales, Australia</v>
      </c>
      <c r="H885" t="str">
        <f>INPUT!K885</f>
        <v>GCA57_4119</v>
      </c>
      <c r="I885" t="str">
        <f>INPUT!L885</f>
        <v>JGE12_21</v>
      </c>
      <c r="J885" t="str">
        <f>INPUT!M885</f>
        <v>Mo-00216</v>
      </c>
      <c r="K885" t="str">
        <f>INPUT!N885</f>
        <v>Mo-00185</v>
      </c>
      <c r="L885" t="str">
        <f>INPUT!O885</f>
        <v>Arsenopyrite</v>
      </c>
      <c r="M885">
        <f>INPUT!P885</f>
        <v>1</v>
      </c>
      <c r="N885">
        <f>INPUT!Q885</f>
        <v>0</v>
      </c>
      <c r="O885">
        <f>INPUT!R885</f>
        <v>0</v>
      </c>
      <c r="P885">
        <f>INPUT!S885</f>
        <v>0</v>
      </c>
      <c r="Q885">
        <f>INPUT!T885</f>
        <v>0</v>
      </c>
      <c r="R885">
        <f>INPUT!U885</f>
        <v>0</v>
      </c>
      <c r="S885">
        <f>INPUT!V885</f>
        <v>0</v>
      </c>
      <c r="T885" t="str">
        <f>INPUT!W885</f>
        <v>0,0</v>
      </c>
      <c r="U885" t="str">
        <f>INPUT!X885</f>
        <v>Arsenopyrite</v>
      </c>
    </row>
    <row r="886" spans="1:21" x14ac:dyDescent="0.2">
      <c r="A886">
        <f>INPUT!D886</f>
        <v>238</v>
      </c>
      <c r="B886">
        <f>INPUT!E886</f>
        <v>215</v>
      </c>
      <c r="C886">
        <f>INPUT!F886</f>
        <v>108476</v>
      </c>
      <c r="D886" t="str">
        <f>INPUT!G886</f>
        <v>Weidmeyers Cutting (Pipe No. 15), Gough Co., New South Wales, Australia</v>
      </c>
      <c r="E886">
        <f>INPUT!H886</f>
        <v>0</v>
      </c>
      <c r="F886">
        <f>INPUT!I886</f>
        <v>27310</v>
      </c>
      <c r="G886" t="str">
        <f>INPUT!J886</f>
        <v>Old 25 Pipe (Pipe No. 14), Gough Co., New South Wales, Australia</v>
      </c>
      <c r="H886" t="str">
        <f>INPUT!K886</f>
        <v>GCA57_4119</v>
      </c>
      <c r="I886" t="str">
        <f>INPUT!L886</f>
        <v>JGE12_21</v>
      </c>
      <c r="J886" t="str">
        <f>INPUT!M886</f>
        <v>Mo-00216</v>
      </c>
      <c r="K886" t="str">
        <f>INPUT!N886</f>
        <v>Mo-00185</v>
      </c>
      <c r="L886" t="str">
        <f>INPUT!O886</f>
        <v>Molybdenite</v>
      </c>
      <c r="M886">
        <f>INPUT!P886</f>
        <v>1</v>
      </c>
      <c r="N886">
        <f>INPUT!Q886</f>
        <v>0</v>
      </c>
      <c r="O886">
        <f>INPUT!R886</f>
        <v>0</v>
      </c>
      <c r="P886">
        <f>INPUT!S886</f>
        <v>0</v>
      </c>
      <c r="Q886">
        <f>INPUT!T886</f>
        <v>0</v>
      </c>
      <c r="R886">
        <f>INPUT!U886</f>
        <v>0</v>
      </c>
      <c r="S886">
        <f>INPUT!V886</f>
        <v>0</v>
      </c>
      <c r="T886" t="str">
        <f>INPUT!W886</f>
        <v>0,0</v>
      </c>
      <c r="U886" t="str">
        <f>INPUT!X886</f>
        <v>Molybdenite</v>
      </c>
    </row>
    <row r="887" spans="1:21" x14ac:dyDescent="0.2">
      <c r="A887">
        <f>INPUT!D887</f>
        <v>238</v>
      </c>
      <c r="B887">
        <f>INPUT!E887</f>
        <v>215</v>
      </c>
      <c r="C887">
        <f>INPUT!F887</f>
        <v>108390</v>
      </c>
      <c r="D887" t="str">
        <f>INPUT!G887</f>
        <v>Wet Shaft (Water Cut Pipe; Road Pipe; Pipe No. 62), Gough Co., New South Wales, Australia</v>
      </c>
      <c r="E887">
        <f>INPUT!H887</f>
        <v>0</v>
      </c>
      <c r="F887">
        <f>INPUT!I887</f>
        <v>27310</v>
      </c>
      <c r="G887" t="str">
        <f>INPUT!J887</f>
        <v>Old 25 Pipe (Pipe No. 14), Gough Co., New South Wales, Australia</v>
      </c>
      <c r="H887" t="str">
        <f>INPUT!K887</f>
        <v>GCA57_4119</v>
      </c>
      <c r="I887" t="str">
        <f>INPUT!L887</f>
        <v>JGE12_21</v>
      </c>
      <c r="J887" t="str">
        <f>INPUT!M887</f>
        <v>Mo-00216</v>
      </c>
      <c r="K887" t="str">
        <f>INPUT!N887</f>
        <v>Mo-00185</v>
      </c>
      <c r="L887" t="str">
        <f>INPUT!O887</f>
        <v>Molybdenite</v>
      </c>
      <c r="M887">
        <f>INPUT!P887</f>
        <v>1</v>
      </c>
      <c r="N887">
        <f>INPUT!Q887</f>
        <v>0</v>
      </c>
      <c r="O887">
        <f>INPUT!R887</f>
        <v>0</v>
      </c>
      <c r="P887">
        <f>INPUT!S887</f>
        <v>0</v>
      </c>
      <c r="Q887">
        <f>INPUT!T887</f>
        <v>0</v>
      </c>
      <c r="R887">
        <f>INPUT!U887</f>
        <v>0</v>
      </c>
      <c r="S887">
        <f>INPUT!V887</f>
        <v>0</v>
      </c>
      <c r="T887" t="str">
        <f>INPUT!W887</f>
        <v>0,0</v>
      </c>
      <c r="U887" t="str">
        <f>INPUT!X887</f>
        <v>Molybdenite</v>
      </c>
    </row>
    <row r="888" spans="1:21" x14ac:dyDescent="0.2">
      <c r="A888">
        <f>INPUT!D888</f>
        <v>238</v>
      </c>
      <c r="B888">
        <f>INPUT!E888</f>
        <v>215</v>
      </c>
      <c r="C888">
        <f>INPUT!F888</f>
        <v>108467</v>
      </c>
      <c r="D888" t="str">
        <f>INPUT!G888</f>
        <v>Wolfram Pipe (Wolfram Blow; Pipe No. 10; Yates No. 11; Little Tunnel; Old 26), Gough Co., New South Wales, Australia</v>
      </c>
      <c r="E888">
        <f>INPUT!H888</f>
        <v>0</v>
      </c>
      <c r="F888">
        <f>INPUT!I888</f>
        <v>27310</v>
      </c>
      <c r="G888" t="str">
        <f>INPUT!J888</f>
        <v>Old 25 Pipe (Pipe No. 14), Gough Co., New South Wales, Australia</v>
      </c>
      <c r="H888" t="str">
        <f>INPUT!K888</f>
        <v>GCA57_4119</v>
      </c>
      <c r="I888" t="str">
        <f>INPUT!L888</f>
        <v>JGE12_21</v>
      </c>
      <c r="J888" t="str">
        <f>INPUT!M888</f>
        <v>Mo-00216</v>
      </c>
      <c r="K888" t="str">
        <f>INPUT!N888</f>
        <v>Mo-00185</v>
      </c>
      <c r="L888" t="str">
        <f>INPUT!O888</f>
        <v>Arsenopyrite</v>
      </c>
      <c r="M888">
        <f>INPUT!P888</f>
        <v>1</v>
      </c>
      <c r="N888">
        <f>INPUT!Q888</f>
        <v>0</v>
      </c>
      <c r="O888">
        <f>INPUT!R888</f>
        <v>0</v>
      </c>
      <c r="P888">
        <f>INPUT!S888</f>
        <v>0</v>
      </c>
      <c r="Q888">
        <f>INPUT!T888</f>
        <v>0</v>
      </c>
      <c r="R888">
        <f>INPUT!U888</f>
        <v>0</v>
      </c>
      <c r="S888">
        <f>INPUT!V888</f>
        <v>0</v>
      </c>
      <c r="T888" t="str">
        <f>INPUT!W888</f>
        <v>0,0</v>
      </c>
      <c r="U888" t="str">
        <f>INPUT!X888</f>
        <v>Arsenopyrite</v>
      </c>
    </row>
    <row r="889" spans="1:21" x14ac:dyDescent="0.2">
      <c r="A889">
        <f>INPUT!D889</f>
        <v>238</v>
      </c>
      <c r="B889">
        <f>INPUT!E889</f>
        <v>215</v>
      </c>
      <c r="C889">
        <f>INPUT!F889</f>
        <v>108467</v>
      </c>
      <c r="D889" t="str">
        <f>INPUT!G889</f>
        <v>Wolfram Pipe (Wolfram Blow; Pipe No. 10; Yates No. 11; Little Tunnel; Old 26), Gough Co., New South Wales, Australia</v>
      </c>
      <c r="E889">
        <f>INPUT!H889</f>
        <v>0</v>
      </c>
      <c r="F889">
        <f>INPUT!I889</f>
        <v>27310</v>
      </c>
      <c r="G889" t="str">
        <f>INPUT!J889</f>
        <v>Old 25 Pipe (Pipe No. 14), Gough Co., New South Wales, Australia</v>
      </c>
      <c r="H889" t="str">
        <f>INPUT!K889</f>
        <v>GCA57_4119</v>
      </c>
      <c r="I889" t="str">
        <f>INPUT!L889</f>
        <v>JGE12_21</v>
      </c>
      <c r="J889" t="str">
        <f>INPUT!M889</f>
        <v>Mo-00216</v>
      </c>
      <c r="K889" t="str">
        <f>INPUT!N889</f>
        <v>Mo-00185</v>
      </c>
      <c r="L889" t="str">
        <f>INPUT!O889</f>
        <v>Bismuthinite</v>
      </c>
      <c r="M889">
        <f>INPUT!P889</f>
        <v>1</v>
      </c>
      <c r="N889">
        <f>INPUT!Q889</f>
        <v>0</v>
      </c>
      <c r="O889">
        <f>INPUT!R889</f>
        <v>0</v>
      </c>
      <c r="P889">
        <f>INPUT!S889</f>
        <v>0</v>
      </c>
      <c r="Q889">
        <f>INPUT!T889</f>
        <v>0</v>
      </c>
      <c r="R889">
        <f>INPUT!U889</f>
        <v>0</v>
      </c>
      <c r="S889">
        <f>INPUT!V889</f>
        <v>0</v>
      </c>
      <c r="T889" t="str">
        <f>INPUT!W889</f>
        <v>0,0</v>
      </c>
      <c r="U889" t="str">
        <f>INPUT!X889</f>
        <v>Bismuthinite</v>
      </c>
    </row>
    <row r="890" spans="1:21" x14ac:dyDescent="0.2">
      <c r="A890">
        <f>INPUT!D890</f>
        <v>238</v>
      </c>
      <c r="B890">
        <f>INPUT!E890</f>
        <v>215</v>
      </c>
      <c r="C890">
        <f>INPUT!F890</f>
        <v>108467</v>
      </c>
      <c r="D890" t="str">
        <f>INPUT!G890</f>
        <v>Wolfram Pipe (Wolfram Blow; Pipe No. 10; Yates No. 11; Little Tunnel; Old 26), Gough Co., New South Wales, Australia</v>
      </c>
      <c r="E890">
        <f>INPUT!H890</f>
        <v>0</v>
      </c>
      <c r="F890">
        <f>INPUT!I890</f>
        <v>27310</v>
      </c>
      <c r="G890" t="str">
        <f>INPUT!J890</f>
        <v>Old 25 Pipe (Pipe No. 14), Gough Co., New South Wales, Australia</v>
      </c>
      <c r="H890" t="str">
        <f>INPUT!K890</f>
        <v>GCA57_4119</v>
      </c>
      <c r="I890" t="str">
        <f>INPUT!L890</f>
        <v>JGE12_21</v>
      </c>
      <c r="J890" t="str">
        <f>INPUT!M890</f>
        <v>Mo-00216</v>
      </c>
      <c r="K890" t="str">
        <f>INPUT!N890</f>
        <v>Mo-00185</v>
      </c>
      <c r="L890" t="str">
        <f>INPUT!O890</f>
        <v>Galenobismutite</v>
      </c>
      <c r="M890">
        <f>INPUT!P890</f>
        <v>1</v>
      </c>
      <c r="N890">
        <f>INPUT!Q890</f>
        <v>0</v>
      </c>
      <c r="O890">
        <f>INPUT!R890</f>
        <v>0</v>
      </c>
      <c r="P890">
        <f>INPUT!S890</f>
        <v>0</v>
      </c>
      <c r="Q890">
        <f>INPUT!T890</f>
        <v>0</v>
      </c>
      <c r="R890">
        <f>INPUT!U890</f>
        <v>0</v>
      </c>
      <c r="S890">
        <f>INPUT!V890</f>
        <v>0</v>
      </c>
      <c r="T890" t="str">
        <f>INPUT!W890</f>
        <v>0,0</v>
      </c>
      <c r="U890" t="str">
        <f>INPUT!X890</f>
        <v>Galenobismutite</v>
      </c>
    </row>
    <row r="891" spans="1:21" x14ac:dyDescent="0.2">
      <c r="A891">
        <f>INPUT!D891</f>
        <v>238</v>
      </c>
      <c r="B891">
        <f>INPUT!E891</f>
        <v>215</v>
      </c>
      <c r="C891">
        <f>INPUT!F891</f>
        <v>108467</v>
      </c>
      <c r="D891" t="str">
        <f>INPUT!G891</f>
        <v>Wolfram Pipe (Wolfram Blow; Pipe No. 10; Yates No. 11; Little Tunnel; Old 26), Gough Co., New South Wales, Australia</v>
      </c>
      <c r="E891">
        <f>INPUT!H891</f>
        <v>0</v>
      </c>
      <c r="F891">
        <f>INPUT!I891</f>
        <v>27310</v>
      </c>
      <c r="G891" t="str">
        <f>INPUT!J891</f>
        <v>Old 25 Pipe (Pipe No. 14), Gough Co., New South Wales, Australia</v>
      </c>
      <c r="H891" t="str">
        <f>INPUT!K891</f>
        <v>GCA57_4119</v>
      </c>
      <c r="I891" t="str">
        <f>INPUT!L891</f>
        <v>JGE12_21</v>
      </c>
      <c r="J891" t="str">
        <f>INPUT!M891</f>
        <v>Mo-00216</v>
      </c>
      <c r="K891" t="str">
        <f>INPUT!N891</f>
        <v>Mo-00185</v>
      </c>
      <c r="L891" t="str">
        <f>INPUT!O891</f>
        <v>Ikunolite</v>
      </c>
      <c r="M891">
        <f>INPUT!P891</f>
        <v>1</v>
      </c>
      <c r="N891">
        <f>INPUT!Q891</f>
        <v>0</v>
      </c>
      <c r="O891">
        <f>INPUT!R891</f>
        <v>0</v>
      </c>
      <c r="P891">
        <f>INPUT!S891</f>
        <v>0</v>
      </c>
      <c r="Q891">
        <f>INPUT!T891</f>
        <v>0</v>
      </c>
      <c r="R891">
        <f>INPUT!U891</f>
        <v>0</v>
      </c>
      <c r="S891">
        <f>INPUT!V891</f>
        <v>0</v>
      </c>
      <c r="T891" t="str">
        <f>INPUT!W891</f>
        <v>0,0</v>
      </c>
      <c r="U891" t="str">
        <f>INPUT!X891</f>
        <v>Ikunolite</v>
      </c>
    </row>
    <row r="892" spans="1:21" x14ac:dyDescent="0.2">
      <c r="A892">
        <f>INPUT!D892</f>
        <v>238</v>
      </c>
      <c r="B892">
        <f>INPUT!E892</f>
        <v>215</v>
      </c>
      <c r="C892">
        <f>INPUT!F892</f>
        <v>108467</v>
      </c>
      <c r="D892" t="str">
        <f>INPUT!G892</f>
        <v>Wolfram Pipe (Wolfram Blow; Pipe No. 10; Yates No. 11; Little Tunnel; Old 26), Gough Co., New South Wales, Australia</v>
      </c>
      <c r="E892">
        <f>INPUT!H892</f>
        <v>0</v>
      </c>
      <c r="F892">
        <f>INPUT!I892</f>
        <v>27310</v>
      </c>
      <c r="G892" t="str">
        <f>INPUT!J892</f>
        <v>Old 25 Pipe (Pipe No. 14), Gough Co., New South Wales, Australia</v>
      </c>
      <c r="H892" t="str">
        <f>INPUT!K892</f>
        <v>GCA57_4119</v>
      </c>
      <c r="I892" t="str">
        <f>INPUT!L892</f>
        <v>JGE12_21</v>
      </c>
      <c r="J892" t="str">
        <f>INPUT!M892</f>
        <v>Mo-00216</v>
      </c>
      <c r="K892" t="str">
        <f>INPUT!N892</f>
        <v>Mo-00185</v>
      </c>
      <c r="L892" t="str">
        <f>INPUT!O892</f>
        <v>Kobellite</v>
      </c>
      <c r="M892">
        <f>INPUT!P892</f>
        <v>1</v>
      </c>
      <c r="N892">
        <f>INPUT!Q892</f>
        <v>0</v>
      </c>
      <c r="O892">
        <f>INPUT!R892</f>
        <v>0</v>
      </c>
      <c r="P892">
        <f>INPUT!S892</f>
        <v>0</v>
      </c>
      <c r="Q892">
        <f>INPUT!T892</f>
        <v>0</v>
      </c>
      <c r="R892">
        <f>INPUT!U892</f>
        <v>0</v>
      </c>
      <c r="S892">
        <f>INPUT!V892</f>
        <v>0</v>
      </c>
      <c r="T892" t="str">
        <f>INPUT!W892</f>
        <v>0,0</v>
      </c>
      <c r="U892" t="str">
        <f>INPUT!X892</f>
        <v>Kobellite</v>
      </c>
    </row>
    <row r="893" spans="1:21" x14ac:dyDescent="0.2">
      <c r="A893">
        <f>INPUT!D893</f>
        <v>238</v>
      </c>
      <c r="B893">
        <f>INPUT!E893</f>
        <v>215</v>
      </c>
      <c r="C893">
        <f>INPUT!F893</f>
        <v>108467</v>
      </c>
      <c r="D893" t="str">
        <f>INPUT!G893</f>
        <v>Wolfram Pipe (Wolfram Blow; Pipe No. 10; Yates No. 11; Little Tunnel; Old 26), Gough Co., New South Wales, Australia</v>
      </c>
      <c r="E893">
        <f>INPUT!H893</f>
        <v>0</v>
      </c>
      <c r="F893">
        <f>INPUT!I893</f>
        <v>27310</v>
      </c>
      <c r="G893" t="str">
        <f>INPUT!J893</f>
        <v>Old 25 Pipe (Pipe No. 14), Gough Co., New South Wales, Australia</v>
      </c>
      <c r="H893" t="str">
        <f>INPUT!K893</f>
        <v>GCA57_4119</v>
      </c>
      <c r="I893" t="str">
        <f>INPUT!L893</f>
        <v>JGE12_21</v>
      </c>
      <c r="J893" t="str">
        <f>INPUT!M893</f>
        <v>Mo-00216</v>
      </c>
      <c r="K893" t="str">
        <f>INPUT!N893</f>
        <v>Mo-00185</v>
      </c>
      <c r="L893" t="str">
        <f>INPUT!O893</f>
        <v>Molybdenite</v>
      </c>
      <c r="M893">
        <f>INPUT!P893</f>
        <v>1</v>
      </c>
      <c r="N893">
        <f>INPUT!Q893</f>
        <v>0</v>
      </c>
      <c r="O893">
        <f>INPUT!R893</f>
        <v>0</v>
      </c>
      <c r="P893">
        <f>INPUT!S893</f>
        <v>0</v>
      </c>
      <c r="Q893">
        <f>INPUT!T893</f>
        <v>0</v>
      </c>
      <c r="R893">
        <f>INPUT!U893</f>
        <v>0</v>
      </c>
      <c r="S893">
        <f>INPUT!V893</f>
        <v>0</v>
      </c>
      <c r="T893" t="str">
        <f>INPUT!W893</f>
        <v>0,0</v>
      </c>
      <c r="U893" t="str">
        <f>INPUT!X893</f>
        <v>Molybdenite</v>
      </c>
    </row>
    <row r="894" spans="1:21" x14ac:dyDescent="0.2">
      <c r="A894">
        <f>INPUT!D894</f>
        <v>238</v>
      </c>
      <c r="B894">
        <f>INPUT!E894</f>
        <v>215</v>
      </c>
      <c r="C894">
        <f>INPUT!F894</f>
        <v>108467</v>
      </c>
      <c r="D894" t="str">
        <f>INPUT!G894</f>
        <v>Wolfram Pipe (Wolfram Blow; Pipe No. 10; Yates No. 11; Little Tunnel; Old 26), Gough Co., New South Wales, Australia</v>
      </c>
      <c r="E894">
        <f>INPUT!H894</f>
        <v>0</v>
      </c>
      <c r="F894">
        <f>INPUT!I894</f>
        <v>27310</v>
      </c>
      <c r="G894" t="str">
        <f>INPUT!J894</f>
        <v>Old 25 Pipe (Pipe No. 14), Gough Co., New South Wales, Australia</v>
      </c>
      <c r="H894" t="str">
        <f>INPUT!K894</f>
        <v>GCA57_4119</v>
      </c>
      <c r="I894" t="str">
        <f>INPUT!L894</f>
        <v>JGE12_21</v>
      </c>
      <c r="J894" t="str">
        <f>INPUT!M894</f>
        <v>Mo-00216</v>
      </c>
      <c r="K894" t="str">
        <f>INPUT!N894</f>
        <v>Mo-00185</v>
      </c>
      <c r="L894" t="str">
        <f>INPUT!O894</f>
        <v>Pyrrhotite</v>
      </c>
      <c r="M894">
        <f>INPUT!P894</f>
        <v>1</v>
      </c>
      <c r="N894">
        <f>INPUT!Q894</f>
        <v>0</v>
      </c>
      <c r="O894">
        <f>INPUT!R894</f>
        <v>0</v>
      </c>
      <c r="P894">
        <f>INPUT!S894</f>
        <v>0</v>
      </c>
      <c r="Q894">
        <f>INPUT!T894</f>
        <v>0</v>
      </c>
      <c r="R894">
        <f>INPUT!U894</f>
        <v>0</v>
      </c>
      <c r="S894">
        <f>INPUT!V894</f>
        <v>0</v>
      </c>
      <c r="T894" t="str">
        <f>INPUT!W894</f>
        <v>0,0</v>
      </c>
      <c r="U894" t="str">
        <f>INPUT!X894</f>
        <v>Pyrrhotite</v>
      </c>
    </row>
    <row r="895" spans="1:21" x14ac:dyDescent="0.2">
      <c r="A895">
        <f>INPUT!D895</f>
        <v>238</v>
      </c>
      <c r="B895">
        <f>INPUT!E895</f>
        <v>215</v>
      </c>
      <c r="C895">
        <f>INPUT!F895</f>
        <v>108492</v>
      </c>
      <c r="D895" t="str">
        <f>INPUT!G895</f>
        <v>Yarrow River Molybdenite (Yarrow River), Gough Co., New South Wales, Australia</v>
      </c>
      <c r="E895">
        <f>INPUT!H895</f>
        <v>0</v>
      </c>
      <c r="F895">
        <f>INPUT!I895</f>
        <v>27310</v>
      </c>
      <c r="G895" t="str">
        <f>INPUT!J895</f>
        <v>Old 25 Pipe (Pipe No. 14), Gough Co., New South Wales, Australia</v>
      </c>
      <c r="H895" t="str">
        <f>INPUT!K895</f>
        <v>GCA57_4119</v>
      </c>
      <c r="I895" t="str">
        <f>INPUT!L895</f>
        <v>JGE12_21</v>
      </c>
      <c r="J895" t="str">
        <f>INPUT!M895</f>
        <v>Mo-00216</v>
      </c>
      <c r="K895" t="str">
        <f>INPUT!N895</f>
        <v>Mo-00185</v>
      </c>
      <c r="L895" t="str">
        <f>INPUT!O895</f>
        <v>Molybdenite</v>
      </c>
      <c r="M895">
        <f>INPUT!P895</f>
        <v>1</v>
      </c>
      <c r="N895">
        <f>INPUT!Q895</f>
        <v>0</v>
      </c>
      <c r="O895">
        <f>INPUT!R895</f>
        <v>0</v>
      </c>
      <c r="P895">
        <f>INPUT!S895</f>
        <v>0</v>
      </c>
      <c r="Q895">
        <f>INPUT!T895</f>
        <v>0</v>
      </c>
      <c r="R895">
        <f>INPUT!U895</f>
        <v>0</v>
      </c>
      <c r="S895">
        <f>INPUT!V895</f>
        <v>0</v>
      </c>
      <c r="T895" t="str">
        <f>INPUT!W895</f>
        <v>0,0</v>
      </c>
      <c r="U895" t="str">
        <f>INPUT!X895</f>
        <v>Molybdenite</v>
      </c>
    </row>
    <row r="896" spans="1:21" x14ac:dyDescent="0.2">
      <c r="A896">
        <f>INPUT!D896</f>
        <v>446</v>
      </c>
      <c r="B896">
        <f>INPUT!E896</f>
        <v>437</v>
      </c>
      <c r="C896">
        <f>INPUT!F896</f>
        <v>130632</v>
      </c>
      <c r="D896" t="str">
        <f>INPUT!G896</f>
        <v>Northparkes Mine (Goonumbla Mine; Endeavour Mine), Kennedy Co., New South Wales, Australia</v>
      </c>
      <c r="E896">
        <f>INPUT!H896</f>
        <v>0</v>
      </c>
      <c r="F896">
        <f>INPUT!I896</f>
        <v>130632</v>
      </c>
      <c r="G896" t="str">
        <f>INPUT!J896</f>
        <v>Northparkes Mine (Goonumbla Mine; Endeavour Mine), Kennedy Co., New South Wales, Australia</v>
      </c>
      <c r="H896" t="str">
        <f>INPUT!K896</f>
        <v>USGSOFR2008_1155</v>
      </c>
      <c r="I896" t="str">
        <f>INPUT!L896</f>
        <v>USGSOFR2008_1155</v>
      </c>
      <c r="J896" t="str">
        <f>INPUT!M896</f>
        <v>PorphCu-00149</v>
      </c>
      <c r="K896" t="str">
        <f>INPUT!N896</f>
        <v>PorphCu-00149</v>
      </c>
      <c r="L896" t="str">
        <f>INPUT!O896</f>
        <v>Bornite</v>
      </c>
      <c r="M896">
        <f>INPUT!P896</f>
        <v>1</v>
      </c>
      <c r="N896">
        <f>INPUT!Q896</f>
        <v>-32</v>
      </c>
      <c r="O896">
        <f>INPUT!R896</f>
        <v>-55</v>
      </c>
      <c r="P896">
        <f>INPUT!S896</f>
        <v>0</v>
      </c>
      <c r="Q896">
        <f>INPUT!T896</f>
        <v>148</v>
      </c>
      <c r="R896">
        <f>INPUT!U896</f>
        <v>2</v>
      </c>
      <c r="S896">
        <f>INPUT!V896</f>
        <v>0</v>
      </c>
      <c r="T896" t="str">
        <f>INPUT!W896</f>
        <v>-32.916666666667,148.03333333333</v>
      </c>
      <c r="U896" t="str">
        <f>INPUT!X896</f>
        <v>Bornite</v>
      </c>
    </row>
    <row r="897" spans="1:21" x14ac:dyDescent="0.2">
      <c r="A897">
        <f>INPUT!D897</f>
        <v>446</v>
      </c>
      <c r="B897">
        <f>INPUT!E897</f>
        <v>437</v>
      </c>
      <c r="C897">
        <f>INPUT!F897</f>
        <v>130632</v>
      </c>
      <c r="D897" t="str">
        <f>INPUT!G897</f>
        <v>Northparkes Mine (Goonumbla Mine; Endeavour Mine), Kennedy Co., New South Wales, Australia</v>
      </c>
      <c r="E897">
        <f>INPUT!H897</f>
        <v>0</v>
      </c>
      <c r="F897">
        <f>INPUT!I897</f>
        <v>130632</v>
      </c>
      <c r="G897" t="str">
        <f>INPUT!J897</f>
        <v>Northparkes Mine (Goonumbla Mine; Endeavour Mine), Kennedy Co., New South Wales, Australia</v>
      </c>
      <c r="H897" t="str">
        <f>INPUT!K897</f>
        <v>USGSOFR2008_1155</v>
      </c>
      <c r="I897" t="str">
        <f>INPUT!L897</f>
        <v>USGSOFR2008_1155</v>
      </c>
      <c r="J897" t="str">
        <f>INPUT!M897</f>
        <v>PorphCu-00149</v>
      </c>
      <c r="K897" t="str">
        <f>INPUT!N897</f>
        <v>PorphCu-00149</v>
      </c>
      <c r="L897" t="str">
        <f>INPUT!O897</f>
        <v>Chalcocite</v>
      </c>
      <c r="M897">
        <f>INPUT!P897</f>
        <v>1</v>
      </c>
      <c r="N897">
        <f>INPUT!Q897</f>
        <v>-32</v>
      </c>
      <c r="O897">
        <f>INPUT!R897</f>
        <v>-55</v>
      </c>
      <c r="P897">
        <f>INPUT!S897</f>
        <v>0</v>
      </c>
      <c r="Q897">
        <f>INPUT!T897</f>
        <v>148</v>
      </c>
      <c r="R897">
        <f>INPUT!U897</f>
        <v>2</v>
      </c>
      <c r="S897">
        <f>INPUT!V897</f>
        <v>0</v>
      </c>
      <c r="T897" t="str">
        <f>INPUT!W897</f>
        <v>-32.916666666667,148.03333333333</v>
      </c>
      <c r="U897" t="str">
        <f>INPUT!X897</f>
        <v>Chalcocite</v>
      </c>
    </row>
    <row r="898" spans="1:21" x14ac:dyDescent="0.2">
      <c r="A898">
        <f>INPUT!D898</f>
        <v>446</v>
      </c>
      <c r="B898">
        <f>INPUT!E898</f>
        <v>437</v>
      </c>
      <c r="C898">
        <f>INPUT!F898</f>
        <v>130632</v>
      </c>
      <c r="D898" t="str">
        <f>INPUT!G898</f>
        <v>Northparkes Mine (Goonumbla Mine; Endeavour Mine), Kennedy Co., New South Wales, Australia</v>
      </c>
      <c r="E898">
        <f>INPUT!H898</f>
        <v>0</v>
      </c>
      <c r="F898">
        <f>INPUT!I898</f>
        <v>130632</v>
      </c>
      <c r="G898" t="str">
        <f>INPUT!J898</f>
        <v>Northparkes Mine (Goonumbla Mine; Endeavour Mine), Kennedy Co., New South Wales, Australia</v>
      </c>
      <c r="H898" t="str">
        <f>INPUT!K898</f>
        <v>USGSOFR2008_1155</v>
      </c>
      <c r="I898" t="str">
        <f>INPUT!L898</f>
        <v>USGSOFR2008_1155</v>
      </c>
      <c r="J898" t="str">
        <f>INPUT!M898</f>
        <v>PorphCu-00149</v>
      </c>
      <c r="K898" t="str">
        <f>INPUT!N898</f>
        <v>PorphCu-00149</v>
      </c>
      <c r="L898" t="str">
        <f>INPUT!O898</f>
        <v>Chalcopyrite</v>
      </c>
      <c r="M898">
        <f>INPUT!P898</f>
        <v>1</v>
      </c>
      <c r="N898">
        <f>INPUT!Q898</f>
        <v>-32</v>
      </c>
      <c r="O898">
        <f>INPUT!R898</f>
        <v>-55</v>
      </c>
      <c r="P898">
        <f>INPUT!S898</f>
        <v>0</v>
      </c>
      <c r="Q898">
        <f>INPUT!T898</f>
        <v>148</v>
      </c>
      <c r="R898">
        <f>INPUT!U898</f>
        <v>2</v>
      </c>
      <c r="S898">
        <f>INPUT!V898</f>
        <v>0</v>
      </c>
      <c r="T898" t="str">
        <f>INPUT!W898</f>
        <v>-32.916666666667,148.03333333333</v>
      </c>
      <c r="U898" t="str">
        <f>INPUT!X898</f>
        <v>Chalcopyrite</v>
      </c>
    </row>
    <row r="899" spans="1:21" x14ac:dyDescent="0.2">
      <c r="A899">
        <f>INPUT!D899</f>
        <v>446</v>
      </c>
      <c r="B899">
        <f>INPUT!E899</f>
        <v>437</v>
      </c>
      <c r="C899">
        <f>INPUT!F899</f>
        <v>130632</v>
      </c>
      <c r="D899" t="str">
        <f>INPUT!G899</f>
        <v>Northparkes Mine (Goonumbla Mine; Endeavour Mine), Kennedy Co., New South Wales, Australia</v>
      </c>
      <c r="E899">
        <f>INPUT!H899</f>
        <v>0</v>
      </c>
      <c r="F899">
        <f>INPUT!I899</f>
        <v>130632</v>
      </c>
      <c r="G899" t="str">
        <f>INPUT!J899</f>
        <v>Northparkes Mine (Goonumbla Mine; Endeavour Mine), Kennedy Co., New South Wales, Australia</v>
      </c>
      <c r="H899" t="str">
        <f>INPUT!K899</f>
        <v>USGSOFR2008_1155</v>
      </c>
      <c r="I899" t="str">
        <f>INPUT!L899</f>
        <v>USGSOFR2008_1155</v>
      </c>
      <c r="J899" t="str">
        <f>INPUT!M899</f>
        <v>PorphCu-00149</v>
      </c>
      <c r="K899" t="str">
        <f>INPUT!N899</f>
        <v>PorphCu-00149</v>
      </c>
      <c r="L899" t="str">
        <f>INPUT!O899</f>
        <v>Covellite</v>
      </c>
      <c r="M899">
        <f>INPUT!P899</f>
        <v>1</v>
      </c>
      <c r="N899">
        <f>INPUT!Q899</f>
        <v>-32</v>
      </c>
      <c r="O899">
        <f>INPUT!R899</f>
        <v>-55</v>
      </c>
      <c r="P899">
        <f>INPUT!S899</f>
        <v>0</v>
      </c>
      <c r="Q899">
        <f>INPUT!T899</f>
        <v>148</v>
      </c>
      <c r="R899">
        <f>INPUT!U899</f>
        <v>2</v>
      </c>
      <c r="S899">
        <f>INPUT!V899</f>
        <v>0</v>
      </c>
      <c r="T899" t="str">
        <f>INPUT!W899</f>
        <v>-32.916666666667,148.03333333333</v>
      </c>
      <c r="U899" t="str">
        <f>INPUT!X899</f>
        <v>Covellite</v>
      </c>
    </row>
    <row r="900" spans="1:21" x14ac:dyDescent="0.2">
      <c r="A900">
        <f>INPUT!D900</f>
        <v>446</v>
      </c>
      <c r="B900">
        <f>INPUT!E900</f>
        <v>437</v>
      </c>
      <c r="C900">
        <f>INPUT!F900</f>
        <v>130632</v>
      </c>
      <c r="D900" t="str">
        <f>INPUT!G900</f>
        <v>Northparkes Mine (Goonumbla Mine; Endeavour Mine), Kennedy Co., New South Wales, Australia</v>
      </c>
      <c r="E900">
        <f>INPUT!H900</f>
        <v>0</v>
      </c>
      <c r="F900">
        <f>INPUT!I900</f>
        <v>130632</v>
      </c>
      <c r="G900" t="str">
        <f>INPUT!J900</f>
        <v>Northparkes Mine (Goonumbla Mine; Endeavour Mine), Kennedy Co., New South Wales, Australia</v>
      </c>
      <c r="H900" t="str">
        <f>INPUT!K900</f>
        <v>USGSOFR2008_1155</v>
      </c>
      <c r="I900" t="str">
        <f>INPUT!L900</f>
        <v>USGSOFR2008_1155</v>
      </c>
      <c r="J900" t="str">
        <f>INPUT!M900</f>
        <v>PorphCu-00149</v>
      </c>
      <c r="K900" t="str">
        <f>INPUT!N900</f>
        <v>PorphCu-00149</v>
      </c>
      <c r="L900" t="str">
        <f>INPUT!O900</f>
        <v>Digenite</v>
      </c>
      <c r="M900">
        <f>INPUT!P900</f>
        <v>1</v>
      </c>
      <c r="N900">
        <f>INPUT!Q900</f>
        <v>-32</v>
      </c>
      <c r="O900">
        <f>INPUT!R900</f>
        <v>-55</v>
      </c>
      <c r="P900">
        <f>INPUT!S900</f>
        <v>0</v>
      </c>
      <c r="Q900">
        <f>INPUT!T900</f>
        <v>148</v>
      </c>
      <c r="R900">
        <f>INPUT!U900</f>
        <v>2</v>
      </c>
      <c r="S900">
        <f>INPUT!V900</f>
        <v>0</v>
      </c>
      <c r="T900" t="str">
        <f>INPUT!W900</f>
        <v>-32.916666666667,148.03333333333</v>
      </c>
      <c r="U900" t="str">
        <f>INPUT!X900</f>
        <v>Digenite</v>
      </c>
    </row>
    <row r="901" spans="1:21" x14ac:dyDescent="0.2">
      <c r="A901">
        <f>INPUT!D901</f>
        <v>446</v>
      </c>
      <c r="B901">
        <f>INPUT!E901</f>
        <v>437</v>
      </c>
      <c r="C901">
        <f>INPUT!F901</f>
        <v>130632</v>
      </c>
      <c r="D901" t="str">
        <f>INPUT!G901</f>
        <v>Northparkes Mine (Goonumbla Mine; Endeavour Mine), Kennedy Co., New South Wales, Australia</v>
      </c>
      <c r="E901">
        <f>INPUT!H901</f>
        <v>0</v>
      </c>
      <c r="F901">
        <f>INPUT!I901</f>
        <v>130632</v>
      </c>
      <c r="G901" t="str">
        <f>INPUT!J901</f>
        <v>Northparkes Mine (Goonumbla Mine; Endeavour Mine), Kennedy Co., New South Wales, Australia</v>
      </c>
      <c r="H901" t="str">
        <f>INPUT!K901</f>
        <v>USGSOFR2008_1155</v>
      </c>
      <c r="I901" t="str">
        <f>INPUT!L901</f>
        <v>USGSOFR2008_1155</v>
      </c>
      <c r="J901" t="str">
        <f>INPUT!M901</f>
        <v>PorphCu-00149</v>
      </c>
      <c r="K901" t="str">
        <f>INPUT!N901</f>
        <v>PorphCu-00149</v>
      </c>
      <c r="L901" t="str">
        <f>INPUT!O901</f>
        <v>Galena</v>
      </c>
      <c r="M901">
        <f>INPUT!P901</f>
        <v>1</v>
      </c>
      <c r="N901">
        <f>INPUT!Q901</f>
        <v>-32</v>
      </c>
      <c r="O901">
        <f>INPUT!R901</f>
        <v>-55</v>
      </c>
      <c r="P901">
        <f>INPUT!S901</f>
        <v>0</v>
      </c>
      <c r="Q901">
        <f>INPUT!T901</f>
        <v>148</v>
      </c>
      <c r="R901">
        <f>INPUT!U901</f>
        <v>2</v>
      </c>
      <c r="S901">
        <f>INPUT!V901</f>
        <v>0</v>
      </c>
      <c r="T901" t="str">
        <f>INPUT!W901</f>
        <v>-32.916666666667,148.03333333333</v>
      </c>
      <c r="U901" t="str">
        <f>INPUT!X901</f>
        <v>Galena</v>
      </c>
    </row>
    <row r="902" spans="1:21" x14ac:dyDescent="0.2">
      <c r="A902">
        <f>INPUT!D902</f>
        <v>446</v>
      </c>
      <c r="B902">
        <f>INPUT!E902</f>
        <v>437</v>
      </c>
      <c r="C902">
        <f>INPUT!F902</f>
        <v>130632</v>
      </c>
      <c r="D902" t="str">
        <f>INPUT!G902</f>
        <v>Northparkes Mine (Goonumbla Mine; Endeavour Mine), Kennedy Co., New South Wales, Australia</v>
      </c>
      <c r="E902">
        <f>INPUT!H902</f>
        <v>0</v>
      </c>
      <c r="F902">
        <f>INPUT!I902</f>
        <v>130632</v>
      </c>
      <c r="G902" t="str">
        <f>INPUT!J902</f>
        <v>Northparkes Mine (Goonumbla Mine; Endeavour Mine), Kennedy Co., New South Wales, Australia</v>
      </c>
      <c r="H902" t="str">
        <f>INPUT!K902</f>
        <v>USGSOFR2008_1155</v>
      </c>
      <c r="I902" t="str">
        <f>INPUT!L902</f>
        <v>USGSOFR2008_1155</v>
      </c>
      <c r="J902" t="str">
        <f>INPUT!M902</f>
        <v>PorphCu-00149</v>
      </c>
      <c r="K902" t="str">
        <f>INPUT!N902</f>
        <v>PorphCu-00149</v>
      </c>
      <c r="L902" t="str">
        <f>INPUT!O902</f>
        <v>Gersdorffite-P213</v>
      </c>
      <c r="M902">
        <f>INPUT!P902</f>
        <v>1</v>
      </c>
      <c r="N902">
        <f>INPUT!Q902</f>
        <v>-32</v>
      </c>
      <c r="O902">
        <f>INPUT!R902</f>
        <v>-55</v>
      </c>
      <c r="P902">
        <f>INPUT!S902</f>
        <v>0</v>
      </c>
      <c r="Q902">
        <f>INPUT!T902</f>
        <v>148</v>
      </c>
      <c r="R902">
        <f>INPUT!U902</f>
        <v>2</v>
      </c>
      <c r="S902">
        <f>INPUT!V902</f>
        <v>0</v>
      </c>
      <c r="T902" t="str">
        <f>INPUT!W902</f>
        <v>-32.916666666667,148.03333333333</v>
      </c>
      <c r="U902" t="str">
        <f>INPUT!X902</f>
        <v>Gersdorffite-P213</v>
      </c>
    </row>
    <row r="903" spans="1:21" x14ac:dyDescent="0.2">
      <c r="A903">
        <f>INPUT!D903</f>
        <v>446</v>
      </c>
      <c r="B903">
        <f>INPUT!E903</f>
        <v>437</v>
      </c>
      <c r="C903">
        <f>INPUT!F903</f>
        <v>130632</v>
      </c>
      <c r="D903" t="str">
        <f>INPUT!G903</f>
        <v>Northparkes Mine (Goonumbla Mine; Endeavour Mine), Kennedy Co., New South Wales, Australia</v>
      </c>
      <c r="E903">
        <f>INPUT!H903</f>
        <v>0</v>
      </c>
      <c r="F903">
        <f>INPUT!I903</f>
        <v>130632</v>
      </c>
      <c r="G903" t="str">
        <f>INPUT!J903</f>
        <v>Northparkes Mine (Goonumbla Mine; Endeavour Mine), Kennedy Co., New South Wales, Australia</v>
      </c>
      <c r="H903" t="str">
        <f>INPUT!K903</f>
        <v>USGSOFR2008_1155</v>
      </c>
      <c r="I903" t="str">
        <f>INPUT!L903</f>
        <v>USGSOFR2008_1155</v>
      </c>
      <c r="J903" t="str">
        <f>INPUT!M903</f>
        <v>PorphCu-00149</v>
      </c>
      <c r="K903" t="str">
        <f>INPUT!N903</f>
        <v>PorphCu-00149</v>
      </c>
      <c r="L903" t="str">
        <f>INPUT!O903</f>
        <v>Pyrite</v>
      </c>
      <c r="M903">
        <f>INPUT!P903</f>
        <v>1</v>
      </c>
      <c r="N903">
        <f>INPUT!Q903</f>
        <v>-32</v>
      </c>
      <c r="O903">
        <f>INPUT!R903</f>
        <v>-55</v>
      </c>
      <c r="P903">
        <f>INPUT!S903</f>
        <v>0</v>
      </c>
      <c r="Q903">
        <f>INPUT!T903</f>
        <v>148</v>
      </c>
      <c r="R903">
        <f>INPUT!U903</f>
        <v>2</v>
      </c>
      <c r="S903">
        <f>INPUT!V903</f>
        <v>0</v>
      </c>
      <c r="T903" t="str">
        <f>INPUT!W903</f>
        <v>-32.916666666667,148.03333333333</v>
      </c>
      <c r="U903" t="str">
        <f>INPUT!X903</f>
        <v>Pyrite</v>
      </c>
    </row>
    <row r="904" spans="1:21" x14ac:dyDescent="0.2">
      <c r="A904">
        <f>INPUT!D904</f>
        <v>446</v>
      </c>
      <c r="B904">
        <f>INPUT!E904</f>
        <v>437</v>
      </c>
      <c r="C904">
        <f>INPUT!F904</f>
        <v>130632</v>
      </c>
      <c r="D904" t="str">
        <f>INPUT!G904</f>
        <v>Northparkes Mine (Goonumbla Mine; Endeavour Mine), Kennedy Co., New South Wales, Australia</v>
      </c>
      <c r="E904">
        <f>INPUT!H904</f>
        <v>0</v>
      </c>
      <c r="F904">
        <f>INPUT!I904</f>
        <v>130632</v>
      </c>
      <c r="G904" t="str">
        <f>INPUT!J904</f>
        <v>Northparkes Mine (Goonumbla Mine; Endeavour Mine), Kennedy Co., New South Wales, Australia</v>
      </c>
      <c r="H904" t="str">
        <f>INPUT!K904</f>
        <v>USGSOFR2008_1155</v>
      </c>
      <c r="I904" t="str">
        <f>INPUT!L904</f>
        <v>USGSOFR2008_1155</v>
      </c>
      <c r="J904" t="str">
        <f>INPUT!M904</f>
        <v>PorphCu-00149</v>
      </c>
      <c r="K904" t="str">
        <f>INPUT!N904</f>
        <v>PorphCu-00149</v>
      </c>
      <c r="L904" t="str">
        <f>INPUT!O904</f>
        <v>Sphalerite</v>
      </c>
      <c r="M904">
        <f>INPUT!P904</f>
        <v>1</v>
      </c>
      <c r="N904">
        <f>INPUT!Q904</f>
        <v>-32</v>
      </c>
      <c r="O904">
        <f>INPUT!R904</f>
        <v>-55</v>
      </c>
      <c r="P904">
        <f>INPUT!S904</f>
        <v>0</v>
      </c>
      <c r="Q904">
        <f>INPUT!T904</f>
        <v>148</v>
      </c>
      <c r="R904">
        <f>INPUT!U904</f>
        <v>2</v>
      </c>
      <c r="S904">
        <f>INPUT!V904</f>
        <v>0</v>
      </c>
      <c r="T904" t="str">
        <f>INPUT!W904</f>
        <v>-32.916666666667,148.03333333333</v>
      </c>
      <c r="U904" t="str">
        <f>INPUT!X904</f>
        <v>Sphalerite</v>
      </c>
    </row>
    <row r="905" spans="1:21" x14ac:dyDescent="0.2">
      <c r="A905">
        <f>INPUT!D905</f>
        <v>446</v>
      </c>
      <c r="B905">
        <f>INPUT!E905</f>
        <v>437</v>
      </c>
      <c r="C905">
        <f>INPUT!F905</f>
        <v>130632</v>
      </c>
      <c r="D905" t="str">
        <f>INPUT!G905</f>
        <v>Northparkes Mine (Goonumbla Mine; Endeavour Mine), Kennedy Co., New South Wales, Australia</v>
      </c>
      <c r="E905">
        <f>INPUT!H905</f>
        <v>0</v>
      </c>
      <c r="F905">
        <f>INPUT!I905</f>
        <v>130632</v>
      </c>
      <c r="G905" t="str">
        <f>INPUT!J905</f>
        <v>Northparkes Mine (Goonumbla Mine; Endeavour Mine), Kennedy Co., New South Wales, Australia</v>
      </c>
      <c r="H905" t="str">
        <f>INPUT!K905</f>
        <v>USGSOFR2008_1155</v>
      </c>
      <c r="I905" t="str">
        <f>INPUT!L905</f>
        <v>USGSOFR2008_1155</v>
      </c>
      <c r="J905" t="str">
        <f>INPUT!M905</f>
        <v>PorphCu-00149</v>
      </c>
      <c r="K905" t="str">
        <f>INPUT!N905</f>
        <v>PorphCu-00149</v>
      </c>
      <c r="L905" t="str">
        <f>INPUT!O905</f>
        <v>Tennantite</v>
      </c>
      <c r="M905">
        <f>INPUT!P905</f>
        <v>1</v>
      </c>
      <c r="N905">
        <f>INPUT!Q905</f>
        <v>-32</v>
      </c>
      <c r="O905">
        <f>INPUT!R905</f>
        <v>-55</v>
      </c>
      <c r="P905">
        <f>INPUT!S905</f>
        <v>0</v>
      </c>
      <c r="Q905">
        <f>INPUT!T905</f>
        <v>148</v>
      </c>
      <c r="R905">
        <f>INPUT!U905</f>
        <v>2</v>
      </c>
      <c r="S905">
        <f>INPUT!V905</f>
        <v>0</v>
      </c>
      <c r="T905" t="str">
        <f>INPUT!W905</f>
        <v>-32.916666666667,148.03333333333</v>
      </c>
      <c r="U905" t="str">
        <f>INPUT!X905</f>
        <v>Tennantite</v>
      </c>
    </row>
    <row r="906" spans="1:21" x14ac:dyDescent="0.2">
      <c r="A906">
        <f>INPUT!D906</f>
        <v>430</v>
      </c>
      <c r="B906">
        <f>INPUT!E906</f>
        <v>430</v>
      </c>
      <c r="C906">
        <f>INPUT!F906</f>
        <v>28493</v>
      </c>
      <c r="D906" t="str">
        <f>INPUT!G906</f>
        <v>Kangiara Copper Mine (Kangiara Mine), King Co., New South Wales, Australia</v>
      </c>
      <c r="E906" t="str">
        <f>INPUT!H906</f>
        <v>Continental Arc</v>
      </c>
      <c r="F906">
        <f>INPUT!I906</f>
        <v>28493</v>
      </c>
      <c r="G906" t="str">
        <f>INPUT!J906</f>
        <v>Kangiara Copper Mine (Kangiara Mine), King Co., New South Wales, Australia</v>
      </c>
      <c r="H906" t="str">
        <f>INPUT!K906</f>
        <v>USGSOFR2009_1034</v>
      </c>
      <c r="I906" t="str">
        <f>INPUT!L906</f>
        <v>USGSOFR2009_1034</v>
      </c>
      <c r="J906" t="str">
        <f>INPUT!M906</f>
        <v>vms-00023</v>
      </c>
      <c r="K906" t="str">
        <f>INPUT!N906</f>
        <v>vms-00023</v>
      </c>
      <c r="L906" t="str">
        <f>INPUT!O906</f>
        <v>Bismuthinite</v>
      </c>
      <c r="M906">
        <f>INPUT!P906</f>
        <v>1</v>
      </c>
      <c r="N906">
        <f>INPUT!Q906</f>
        <v>-34</v>
      </c>
      <c r="O906">
        <f>INPUT!R906</f>
        <v>-36</v>
      </c>
      <c r="P906">
        <f>INPUT!S906</f>
        <v>-10</v>
      </c>
      <c r="Q906">
        <f>INPUT!T906</f>
        <v>148</v>
      </c>
      <c r="R906">
        <f>INPUT!U906</f>
        <v>45</v>
      </c>
      <c r="S906">
        <f>INPUT!V906</f>
        <v>7</v>
      </c>
      <c r="T906" t="str">
        <f>INPUT!W906</f>
        <v>-34.602777777778,148.75194444444</v>
      </c>
      <c r="U906" t="str">
        <f>INPUT!X906</f>
        <v>Bismuthinite</v>
      </c>
    </row>
    <row r="907" spans="1:21" x14ac:dyDescent="0.2">
      <c r="A907">
        <f>INPUT!D907</f>
        <v>430</v>
      </c>
      <c r="B907">
        <f>INPUT!E907</f>
        <v>430</v>
      </c>
      <c r="C907">
        <f>INPUT!F907</f>
        <v>28493</v>
      </c>
      <c r="D907" t="str">
        <f>INPUT!G907</f>
        <v>Kangiara Copper Mine (Kangiara Mine), King Co., New South Wales, Australia</v>
      </c>
      <c r="E907" t="str">
        <f>INPUT!H907</f>
        <v>Continental Arc</v>
      </c>
      <c r="F907">
        <f>INPUT!I907</f>
        <v>28493</v>
      </c>
      <c r="G907" t="str">
        <f>INPUT!J907</f>
        <v>Kangiara Copper Mine (Kangiara Mine), King Co., New South Wales, Australia</v>
      </c>
      <c r="H907" t="str">
        <f>INPUT!K907</f>
        <v>USGSOFR2009_1034</v>
      </c>
      <c r="I907" t="str">
        <f>INPUT!L907</f>
        <v>USGSOFR2009_1034</v>
      </c>
      <c r="J907" t="str">
        <f>INPUT!M907</f>
        <v>vms-00023</v>
      </c>
      <c r="K907" t="str">
        <f>INPUT!N907</f>
        <v>vms-00023</v>
      </c>
      <c r="L907" t="str">
        <f>INPUT!O907</f>
        <v>Chalcocite</v>
      </c>
      <c r="M907">
        <f>INPUT!P907</f>
        <v>1</v>
      </c>
      <c r="N907">
        <f>INPUT!Q907</f>
        <v>-34</v>
      </c>
      <c r="O907">
        <f>INPUT!R907</f>
        <v>-36</v>
      </c>
      <c r="P907">
        <f>INPUT!S907</f>
        <v>-10</v>
      </c>
      <c r="Q907">
        <f>INPUT!T907</f>
        <v>148</v>
      </c>
      <c r="R907">
        <f>INPUT!U907</f>
        <v>45</v>
      </c>
      <c r="S907">
        <f>INPUT!V907</f>
        <v>7</v>
      </c>
      <c r="T907" t="str">
        <f>INPUT!W907</f>
        <v>-34.602777777778,148.75194444444</v>
      </c>
      <c r="U907" t="str">
        <f>INPUT!X907</f>
        <v>Chalcocite</v>
      </c>
    </row>
    <row r="908" spans="1:21" x14ac:dyDescent="0.2">
      <c r="A908">
        <f>INPUT!D908</f>
        <v>430</v>
      </c>
      <c r="B908">
        <f>INPUT!E908</f>
        <v>430</v>
      </c>
      <c r="C908">
        <f>INPUT!F908</f>
        <v>28493</v>
      </c>
      <c r="D908" t="str">
        <f>INPUT!G908</f>
        <v>Kangiara Copper Mine (Kangiara Mine), King Co., New South Wales, Australia</v>
      </c>
      <c r="E908" t="str">
        <f>INPUT!H908</f>
        <v>Continental Arc</v>
      </c>
      <c r="F908">
        <f>INPUT!I908</f>
        <v>28493</v>
      </c>
      <c r="G908" t="str">
        <f>INPUT!J908</f>
        <v>Kangiara Copper Mine (Kangiara Mine), King Co., New South Wales, Australia</v>
      </c>
      <c r="H908" t="str">
        <f>INPUT!K908</f>
        <v>USGSOFR2009_1034</v>
      </c>
      <c r="I908" t="str">
        <f>INPUT!L908</f>
        <v>USGSOFR2009_1034</v>
      </c>
      <c r="J908" t="str">
        <f>INPUT!M908</f>
        <v>vms-00023</v>
      </c>
      <c r="K908" t="str">
        <f>INPUT!N908</f>
        <v>vms-00023</v>
      </c>
      <c r="L908" t="str">
        <f>INPUT!O908</f>
        <v>Chalcopyrite</v>
      </c>
      <c r="M908">
        <f>INPUT!P908</f>
        <v>1</v>
      </c>
      <c r="N908">
        <f>INPUT!Q908</f>
        <v>-34</v>
      </c>
      <c r="O908">
        <f>INPUT!R908</f>
        <v>-36</v>
      </c>
      <c r="P908">
        <f>INPUT!S908</f>
        <v>-10</v>
      </c>
      <c r="Q908">
        <f>INPUT!T908</f>
        <v>148</v>
      </c>
      <c r="R908">
        <f>INPUT!U908</f>
        <v>45</v>
      </c>
      <c r="S908">
        <f>INPUT!V908</f>
        <v>7</v>
      </c>
      <c r="T908" t="str">
        <f>INPUT!W908</f>
        <v>-34.602777777778,148.75194444444</v>
      </c>
      <c r="U908" t="str">
        <f>INPUT!X908</f>
        <v>Chalcopyrite</v>
      </c>
    </row>
    <row r="909" spans="1:21" x14ac:dyDescent="0.2">
      <c r="A909">
        <f>INPUT!D909</f>
        <v>430</v>
      </c>
      <c r="B909">
        <f>INPUT!E909</f>
        <v>430</v>
      </c>
      <c r="C909">
        <f>INPUT!F909</f>
        <v>28493</v>
      </c>
      <c r="D909" t="str">
        <f>INPUT!G909</f>
        <v>Kangiara Copper Mine (Kangiara Mine), King Co., New South Wales, Australia</v>
      </c>
      <c r="E909" t="str">
        <f>INPUT!H909</f>
        <v>Continental Arc</v>
      </c>
      <c r="F909">
        <f>INPUT!I909</f>
        <v>28493</v>
      </c>
      <c r="G909" t="str">
        <f>INPUT!J909</f>
        <v>Kangiara Copper Mine (Kangiara Mine), King Co., New South Wales, Australia</v>
      </c>
      <c r="H909" t="str">
        <f>INPUT!K909</f>
        <v>USGSOFR2009_1034</v>
      </c>
      <c r="I909" t="str">
        <f>INPUT!L909</f>
        <v>USGSOFR2009_1034</v>
      </c>
      <c r="J909" t="str">
        <f>INPUT!M909</f>
        <v>vms-00023</v>
      </c>
      <c r="K909" t="str">
        <f>INPUT!N909</f>
        <v>vms-00023</v>
      </c>
      <c r="L909" t="str">
        <f>INPUT!O909</f>
        <v>Galena</v>
      </c>
      <c r="M909">
        <f>INPUT!P909</f>
        <v>1</v>
      </c>
      <c r="N909">
        <f>INPUT!Q909</f>
        <v>-34</v>
      </c>
      <c r="O909">
        <f>INPUT!R909</f>
        <v>-36</v>
      </c>
      <c r="P909">
        <f>INPUT!S909</f>
        <v>-10</v>
      </c>
      <c r="Q909">
        <f>INPUT!T909</f>
        <v>148</v>
      </c>
      <c r="R909">
        <f>INPUT!U909</f>
        <v>45</v>
      </c>
      <c r="S909">
        <f>INPUT!V909</f>
        <v>7</v>
      </c>
      <c r="T909" t="str">
        <f>INPUT!W909</f>
        <v>-34.602777777778,148.75194444444</v>
      </c>
      <c r="U909" t="str">
        <f>INPUT!X909</f>
        <v>Galena</v>
      </c>
    </row>
    <row r="910" spans="1:21" x14ac:dyDescent="0.2">
      <c r="A910">
        <f>INPUT!D910</f>
        <v>430</v>
      </c>
      <c r="B910">
        <f>INPUT!E910</f>
        <v>430</v>
      </c>
      <c r="C910">
        <f>INPUT!F910</f>
        <v>28493</v>
      </c>
      <c r="D910" t="str">
        <f>INPUT!G910</f>
        <v>Kangiara Copper Mine (Kangiara Mine), King Co., New South Wales, Australia</v>
      </c>
      <c r="E910" t="str">
        <f>INPUT!H910</f>
        <v>Continental Arc</v>
      </c>
      <c r="F910">
        <f>INPUT!I910</f>
        <v>28493</v>
      </c>
      <c r="G910" t="str">
        <f>INPUT!J910</f>
        <v>Kangiara Copper Mine (Kangiara Mine), King Co., New South Wales, Australia</v>
      </c>
      <c r="H910" t="str">
        <f>INPUT!K910</f>
        <v>USGSOFR2009_1034</v>
      </c>
      <c r="I910" t="str">
        <f>INPUT!L910</f>
        <v>USGSOFR2009_1034</v>
      </c>
      <c r="J910" t="str">
        <f>INPUT!M910</f>
        <v>vms-00023</v>
      </c>
      <c r="K910" t="str">
        <f>INPUT!N910</f>
        <v>vms-00023</v>
      </c>
      <c r="L910" t="str">
        <f>INPUT!O910</f>
        <v>Pyrite</v>
      </c>
      <c r="M910">
        <f>INPUT!P910</f>
        <v>1</v>
      </c>
      <c r="N910">
        <f>INPUT!Q910</f>
        <v>-34</v>
      </c>
      <c r="O910">
        <f>INPUT!R910</f>
        <v>-36</v>
      </c>
      <c r="P910">
        <f>INPUT!S910</f>
        <v>-10</v>
      </c>
      <c r="Q910">
        <f>INPUT!T910</f>
        <v>148</v>
      </c>
      <c r="R910">
        <f>INPUT!U910</f>
        <v>45</v>
      </c>
      <c r="S910">
        <f>INPUT!V910</f>
        <v>7</v>
      </c>
      <c r="T910" t="str">
        <f>INPUT!W910</f>
        <v>-34.602777777778,148.75194444444</v>
      </c>
      <c r="U910" t="str">
        <f>INPUT!X910</f>
        <v>Pyrite</v>
      </c>
    </row>
    <row r="911" spans="1:21" x14ac:dyDescent="0.2">
      <c r="A911">
        <f>INPUT!D911</f>
        <v>430</v>
      </c>
      <c r="B911">
        <f>INPUT!E911</f>
        <v>430</v>
      </c>
      <c r="C911">
        <f>INPUT!F911</f>
        <v>28493</v>
      </c>
      <c r="D911" t="str">
        <f>INPUT!G911</f>
        <v>Kangiara Copper Mine (Kangiara Mine), King Co., New South Wales, Australia</v>
      </c>
      <c r="E911" t="str">
        <f>INPUT!H911</f>
        <v>Continental Arc</v>
      </c>
      <c r="F911">
        <f>INPUT!I911</f>
        <v>28493</v>
      </c>
      <c r="G911" t="str">
        <f>INPUT!J911</f>
        <v>Kangiara Copper Mine (Kangiara Mine), King Co., New South Wales, Australia</v>
      </c>
      <c r="H911" t="str">
        <f>INPUT!K911</f>
        <v>USGSOFR2009_1034</v>
      </c>
      <c r="I911" t="str">
        <f>INPUT!L911</f>
        <v>USGSOFR2009_1034</v>
      </c>
      <c r="J911" t="str">
        <f>INPUT!M911</f>
        <v>vms-00023</v>
      </c>
      <c r="K911" t="str">
        <f>INPUT!N911</f>
        <v>vms-00023</v>
      </c>
      <c r="L911" t="str">
        <f>INPUT!O911</f>
        <v>Sphalerite</v>
      </c>
      <c r="M911">
        <f>INPUT!P911</f>
        <v>1</v>
      </c>
      <c r="N911">
        <f>INPUT!Q911</f>
        <v>-34</v>
      </c>
      <c r="O911">
        <f>INPUT!R911</f>
        <v>-36</v>
      </c>
      <c r="P911">
        <f>INPUT!S911</f>
        <v>-10</v>
      </c>
      <c r="Q911">
        <f>INPUT!T911</f>
        <v>148</v>
      </c>
      <c r="R911">
        <f>INPUT!U911</f>
        <v>45</v>
      </c>
      <c r="S911">
        <f>INPUT!V911</f>
        <v>7</v>
      </c>
      <c r="T911" t="str">
        <f>INPUT!W911</f>
        <v>-34.602777777778,148.75194444444</v>
      </c>
      <c r="U911" t="str">
        <f>INPUT!X911</f>
        <v>Sphalerite</v>
      </c>
    </row>
    <row r="912" spans="1:21" x14ac:dyDescent="0.2">
      <c r="A912">
        <f>INPUT!D912</f>
        <v>444</v>
      </c>
      <c r="B912">
        <f>INPUT!E912</f>
        <v>419</v>
      </c>
      <c r="C912">
        <f>INPUT!F912</f>
        <v>9592</v>
      </c>
      <c r="D912" t="str">
        <f>INPUT!G912</f>
        <v>Captain's Flat Mines, Murray Co., New South Wales, Australia</v>
      </c>
      <c r="E912">
        <f>INPUT!H912</f>
        <v>0</v>
      </c>
      <c r="F912">
        <f>INPUT!I912</f>
        <v>9592</v>
      </c>
      <c r="G912" t="str">
        <f>INPUT!J912</f>
        <v>Captain's Flat Mines, Murray Co., New South Wales, Australia</v>
      </c>
      <c r="H912" t="str">
        <f>INPUT!K912</f>
        <v>USGSOFR2009-1034</v>
      </c>
      <c r="I912" t="str">
        <f>INPUT!L912</f>
        <v>USGSOFR2009-1034</v>
      </c>
      <c r="J912" t="str">
        <f>INPUT!M912</f>
        <v>vms-00008</v>
      </c>
      <c r="K912" t="str">
        <f>INPUT!N912</f>
        <v>vms-00008</v>
      </c>
      <c r="L912" t="str">
        <f>INPUT!O912</f>
        <v>Arsenopyrite</v>
      </c>
      <c r="M912">
        <f>INPUT!P912</f>
        <v>1</v>
      </c>
      <c r="N912">
        <f>INPUT!Q912</f>
        <v>0</v>
      </c>
      <c r="O912">
        <f>INPUT!R912</f>
        <v>0</v>
      </c>
      <c r="P912">
        <f>INPUT!S912</f>
        <v>0</v>
      </c>
      <c r="Q912">
        <f>INPUT!T912</f>
        <v>0</v>
      </c>
      <c r="R912">
        <f>INPUT!U912</f>
        <v>0</v>
      </c>
      <c r="S912">
        <f>INPUT!V912</f>
        <v>0</v>
      </c>
      <c r="T912" t="str">
        <f>INPUT!W912</f>
        <v>0,0</v>
      </c>
      <c r="U912" t="str">
        <f>INPUT!X912</f>
        <v>Arsenopyrite</v>
      </c>
    </row>
    <row r="913" spans="1:21" x14ac:dyDescent="0.2">
      <c r="A913">
        <f>INPUT!D913</f>
        <v>444</v>
      </c>
      <c r="B913">
        <f>INPUT!E913</f>
        <v>419</v>
      </c>
      <c r="C913">
        <f>INPUT!F913</f>
        <v>9592</v>
      </c>
      <c r="D913" t="str">
        <f>INPUT!G913</f>
        <v>Captain's Flat Mines, Murray Co., New South Wales, Australia</v>
      </c>
      <c r="E913">
        <f>INPUT!H913</f>
        <v>0</v>
      </c>
      <c r="F913">
        <f>INPUT!I913</f>
        <v>9592</v>
      </c>
      <c r="G913" t="str">
        <f>INPUT!J913</f>
        <v>Captain's Flat Mines, Murray Co., New South Wales, Australia</v>
      </c>
      <c r="H913" t="str">
        <f>INPUT!K913</f>
        <v>USGSOFR2009-1034</v>
      </c>
      <c r="I913" t="str">
        <f>INPUT!L913</f>
        <v>USGSOFR2009-1034</v>
      </c>
      <c r="J913" t="str">
        <f>INPUT!M913</f>
        <v>vms-00008</v>
      </c>
      <c r="K913" t="str">
        <f>INPUT!N913</f>
        <v>vms-00008</v>
      </c>
      <c r="L913" t="str">
        <f>INPUT!O913</f>
        <v>Chalcopyrite</v>
      </c>
      <c r="M913">
        <f>INPUT!P913</f>
        <v>1</v>
      </c>
      <c r="N913">
        <f>INPUT!Q913</f>
        <v>0</v>
      </c>
      <c r="O913">
        <f>INPUT!R913</f>
        <v>0</v>
      </c>
      <c r="P913">
        <f>INPUT!S913</f>
        <v>0</v>
      </c>
      <c r="Q913">
        <f>INPUT!T913</f>
        <v>0</v>
      </c>
      <c r="R913">
        <f>INPUT!U913</f>
        <v>0</v>
      </c>
      <c r="S913">
        <f>INPUT!V913</f>
        <v>0</v>
      </c>
      <c r="T913" t="str">
        <f>INPUT!W913</f>
        <v>0,0</v>
      </c>
      <c r="U913" t="str">
        <f>INPUT!X913</f>
        <v>Chalcopyrite</v>
      </c>
    </row>
    <row r="914" spans="1:21" x14ac:dyDescent="0.2">
      <c r="A914">
        <f>INPUT!D914</f>
        <v>444</v>
      </c>
      <c r="B914">
        <f>INPUT!E914</f>
        <v>419</v>
      </c>
      <c r="C914">
        <f>INPUT!F914</f>
        <v>9592</v>
      </c>
      <c r="D914" t="str">
        <f>INPUT!G914</f>
        <v>Captain's Flat Mines, Murray Co., New South Wales, Australia</v>
      </c>
      <c r="E914">
        <f>INPUT!H914</f>
        <v>0</v>
      </c>
      <c r="F914">
        <f>INPUT!I914</f>
        <v>9592</v>
      </c>
      <c r="G914" t="str">
        <f>INPUT!J914</f>
        <v>Captain's Flat Mines, Murray Co., New South Wales, Australia</v>
      </c>
      <c r="H914" t="str">
        <f>INPUT!K914</f>
        <v>USGSOFR2009-1034</v>
      </c>
      <c r="I914" t="str">
        <f>INPUT!L914</f>
        <v>USGSOFR2009-1034</v>
      </c>
      <c r="J914" t="str">
        <f>INPUT!M914</f>
        <v>vms-00008</v>
      </c>
      <c r="K914" t="str">
        <f>INPUT!N914</f>
        <v>vms-00008</v>
      </c>
      <c r="L914" t="str">
        <f>INPUT!O914</f>
        <v>Galena</v>
      </c>
      <c r="M914">
        <f>INPUT!P914</f>
        <v>1</v>
      </c>
      <c r="N914">
        <f>INPUT!Q914</f>
        <v>0</v>
      </c>
      <c r="O914">
        <f>INPUT!R914</f>
        <v>0</v>
      </c>
      <c r="P914">
        <f>INPUT!S914</f>
        <v>0</v>
      </c>
      <c r="Q914">
        <f>INPUT!T914</f>
        <v>0</v>
      </c>
      <c r="R914">
        <f>INPUT!U914</f>
        <v>0</v>
      </c>
      <c r="S914">
        <f>INPUT!V914</f>
        <v>0</v>
      </c>
      <c r="T914" t="str">
        <f>INPUT!W914</f>
        <v>0,0</v>
      </c>
      <c r="U914" t="str">
        <f>INPUT!X914</f>
        <v>Galena</v>
      </c>
    </row>
    <row r="915" spans="1:21" x14ac:dyDescent="0.2">
      <c r="A915">
        <f>INPUT!D915</f>
        <v>444</v>
      </c>
      <c r="B915">
        <f>INPUT!E915</f>
        <v>419</v>
      </c>
      <c r="C915">
        <f>INPUT!F915</f>
        <v>9592</v>
      </c>
      <c r="D915" t="str">
        <f>INPUT!G915</f>
        <v>Captain's Flat Mines, Murray Co., New South Wales, Australia</v>
      </c>
      <c r="E915">
        <f>INPUT!H915</f>
        <v>0</v>
      </c>
      <c r="F915">
        <f>INPUT!I915</f>
        <v>9592</v>
      </c>
      <c r="G915" t="str">
        <f>INPUT!J915</f>
        <v>Captain's Flat Mines, Murray Co., New South Wales, Australia</v>
      </c>
      <c r="H915" t="str">
        <f>INPUT!K915</f>
        <v>USGSOFR2009-1034</v>
      </c>
      <c r="I915" t="str">
        <f>INPUT!L915</f>
        <v>USGSOFR2009-1034</v>
      </c>
      <c r="J915" t="str">
        <f>INPUT!M915</f>
        <v>vms-00008</v>
      </c>
      <c r="K915" t="str">
        <f>INPUT!N915</f>
        <v>vms-00008</v>
      </c>
      <c r="L915" t="str">
        <f>INPUT!O915</f>
        <v>Pyrite</v>
      </c>
      <c r="M915">
        <f>INPUT!P915</f>
        <v>1</v>
      </c>
      <c r="N915">
        <f>INPUT!Q915</f>
        <v>0</v>
      </c>
      <c r="O915">
        <f>INPUT!R915</f>
        <v>0</v>
      </c>
      <c r="P915">
        <f>INPUT!S915</f>
        <v>0</v>
      </c>
      <c r="Q915">
        <f>INPUT!T915</f>
        <v>0</v>
      </c>
      <c r="R915">
        <f>INPUT!U915</f>
        <v>0</v>
      </c>
      <c r="S915">
        <f>INPUT!V915</f>
        <v>0</v>
      </c>
      <c r="T915" t="str">
        <f>INPUT!W915</f>
        <v>0,0</v>
      </c>
      <c r="U915" t="str">
        <f>INPUT!X915</f>
        <v>Pyrite</v>
      </c>
    </row>
    <row r="916" spans="1:21" x14ac:dyDescent="0.2">
      <c r="A916">
        <f>INPUT!D916</f>
        <v>444</v>
      </c>
      <c r="B916">
        <f>INPUT!E916</f>
        <v>419</v>
      </c>
      <c r="C916">
        <f>INPUT!F916</f>
        <v>9592</v>
      </c>
      <c r="D916" t="str">
        <f>INPUT!G916</f>
        <v>Captain's Flat Mines, Murray Co., New South Wales, Australia</v>
      </c>
      <c r="E916">
        <f>INPUT!H916</f>
        <v>0</v>
      </c>
      <c r="F916">
        <f>INPUT!I916</f>
        <v>9592</v>
      </c>
      <c r="G916" t="str">
        <f>INPUT!J916</f>
        <v>Captain's Flat Mines, Murray Co., New South Wales, Australia</v>
      </c>
      <c r="H916" t="str">
        <f>INPUT!K916</f>
        <v>USGSOFR2009-1034</v>
      </c>
      <c r="I916" t="str">
        <f>INPUT!L916</f>
        <v>USGSOFR2009-1034</v>
      </c>
      <c r="J916" t="str">
        <f>INPUT!M916</f>
        <v>vms-00008</v>
      </c>
      <c r="K916" t="str">
        <f>INPUT!N916</f>
        <v>vms-00008</v>
      </c>
      <c r="L916" t="str">
        <f>INPUT!O916</f>
        <v>Pyrrhotite</v>
      </c>
      <c r="M916">
        <f>INPUT!P916</f>
        <v>1</v>
      </c>
      <c r="N916">
        <f>INPUT!Q916</f>
        <v>0</v>
      </c>
      <c r="O916">
        <f>INPUT!R916</f>
        <v>0</v>
      </c>
      <c r="P916">
        <f>INPUT!S916</f>
        <v>0</v>
      </c>
      <c r="Q916">
        <f>INPUT!T916</f>
        <v>0</v>
      </c>
      <c r="R916">
        <f>INPUT!U916</f>
        <v>0</v>
      </c>
      <c r="S916">
        <f>INPUT!V916</f>
        <v>0</v>
      </c>
      <c r="T916" t="str">
        <f>INPUT!W916</f>
        <v>0,0</v>
      </c>
      <c r="U916" t="str">
        <f>INPUT!X916</f>
        <v>Pyrrhotite</v>
      </c>
    </row>
    <row r="917" spans="1:21" x14ac:dyDescent="0.2">
      <c r="A917">
        <f>INPUT!D917</f>
        <v>444</v>
      </c>
      <c r="B917">
        <f>INPUT!E917</f>
        <v>419</v>
      </c>
      <c r="C917">
        <f>INPUT!F917</f>
        <v>9592</v>
      </c>
      <c r="D917" t="str">
        <f>INPUT!G917</f>
        <v>Captain's Flat Mines, Murray Co., New South Wales, Australia</v>
      </c>
      <c r="E917">
        <f>INPUT!H917</f>
        <v>0</v>
      </c>
      <c r="F917">
        <f>INPUT!I917</f>
        <v>9592</v>
      </c>
      <c r="G917" t="str">
        <f>INPUT!J917</f>
        <v>Captain's Flat Mines, Murray Co., New South Wales, Australia</v>
      </c>
      <c r="H917" t="str">
        <f>INPUT!K917</f>
        <v>USGSOFR2009-1034</v>
      </c>
      <c r="I917" t="str">
        <f>INPUT!L917</f>
        <v>USGSOFR2009-1034</v>
      </c>
      <c r="J917" t="str">
        <f>INPUT!M917</f>
        <v>vms-00008</v>
      </c>
      <c r="K917" t="str">
        <f>INPUT!N917</f>
        <v>vms-00008</v>
      </c>
      <c r="L917" t="str">
        <f>INPUT!O917</f>
        <v>Sphalerite</v>
      </c>
      <c r="M917">
        <f>INPUT!P917</f>
        <v>1</v>
      </c>
      <c r="N917">
        <f>INPUT!Q917</f>
        <v>0</v>
      </c>
      <c r="O917">
        <f>INPUT!R917</f>
        <v>0</v>
      </c>
      <c r="P917">
        <f>INPUT!S917</f>
        <v>0</v>
      </c>
      <c r="Q917">
        <f>INPUT!T917</f>
        <v>0</v>
      </c>
      <c r="R917">
        <f>INPUT!U917</f>
        <v>0</v>
      </c>
      <c r="S917">
        <f>INPUT!V917</f>
        <v>0</v>
      </c>
      <c r="T917" t="str">
        <f>INPUT!W917</f>
        <v>0,0</v>
      </c>
      <c r="U917" t="str">
        <f>INPUT!X917</f>
        <v>Sphalerite</v>
      </c>
    </row>
    <row r="918" spans="1:21" x14ac:dyDescent="0.2">
      <c r="A918">
        <f>INPUT!D918</f>
        <v>444</v>
      </c>
      <c r="B918">
        <f>INPUT!E918</f>
        <v>419</v>
      </c>
      <c r="C918">
        <f>INPUT!F918</f>
        <v>9592</v>
      </c>
      <c r="D918" t="str">
        <f>INPUT!G918</f>
        <v>Captain's Flat Mines, Murray Co., New South Wales, Australia</v>
      </c>
      <c r="E918">
        <f>INPUT!H918</f>
        <v>0</v>
      </c>
      <c r="F918">
        <f>INPUT!I918</f>
        <v>9592</v>
      </c>
      <c r="G918" t="str">
        <f>INPUT!J918</f>
        <v>Captain's Flat Mines, Murray Co., New South Wales, Australia</v>
      </c>
      <c r="H918" t="str">
        <f>INPUT!K918</f>
        <v>USGSOFR2009-1034</v>
      </c>
      <c r="I918" t="str">
        <f>INPUT!L918</f>
        <v>USGSOFR2009-1034</v>
      </c>
      <c r="J918" t="str">
        <f>INPUT!M918</f>
        <v>vms-00008</v>
      </c>
      <c r="K918" t="str">
        <f>INPUT!N918</f>
        <v>vms-00008</v>
      </c>
      <c r="L918" t="str">
        <f>INPUT!O918</f>
        <v>Stannite</v>
      </c>
      <c r="M918">
        <f>INPUT!P918</f>
        <v>1</v>
      </c>
      <c r="N918">
        <f>INPUT!Q918</f>
        <v>0</v>
      </c>
      <c r="O918">
        <f>INPUT!R918</f>
        <v>0</v>
      </c>
      <c r="P918">
        <f>INPUT!S918</f>
        <v>0</v>
      </c>
      <c r="Q918">
        <f>INPUT!T918</f>
        <v>0</v>
      </c>
      <c r="R918">
        <f>INPUT!U918</f>
        <v>0</v>
      </c>
      <c r="S918">
        <f>INPUT!V918</f>
        <v>0</v>
      </c>
      <c r="T918" t="str">
        <f>INPUT!W918</f>
        <v>0,0</v>
      </c>
      <c r="U918" t="str">
        <f>INPUT!X918</f>
        <v>Stannite</v>
      </c>
    </row>
    <row r="919" spans="1:21" x14ac:dyDescent="0.2">
      <c r="A919">
        <f>INPUT!D919</f>
        <v>444</v>
      </c>
      <c r="B919">
        <f>INPUT!E919</f>
        <v>419</v>
      </c>
      <c r="C919">
        <f>INPUT!F919</f>
        <v>9592</v>
      </c>
      <c r="D919" t="str">
        <f>INPUT!G919</f>
        <v>Captain's Flat Mines, Murray Co., New South Wales, Australia</v>
      </c>
      <c r="E919">
        <f>INPUT!H919</f>
        <v>0</v>
      </c>
      <c r="F919">
        <f>INPUT!I919</f>
        <v>9592</v>
      </c>
      <c r="G919" t="str">
        <f>INPUT!J919</f>
        <v>Captain's Flat Mines, Murray Co., New South Wales, Australia</v>
      </c>
      <c r="H919" t="str">
        <f>INPUT!K919</f>
        <v>USGSOFR2009-1034</v>
      </c>
      <c r="I919" t="str">
        <f>INPUT!L919</f>
        <v>USGSOFR2009-1034</v>
      </c>
      <c r="J919" t="str">
        <f>INPUT!M919</f>
        <v>vms-00008</v>
      </c>
      <c r="K919" t="str">
        <f>INPUT!N919</f>
        <v>vms-00008</v>
      </c>
      <c r="L919" t="str">
        <f>INPUT!O919</f>
        <v>Tetrahedrite</v>
      </c>
      <c r="M919">
        <f>INPUT!P919</f>
        <v>1</v>
      </c>
      <c r="N919">
        <f>INPUT!Q919</f>
        <v>0</v>
      </c>
      <c r="O919">
        <f>INPUT!R919</f>
        <v>0</v>
      </c>
      <c r="P919">
        <f>INPUT!S919</f>
        <v>0</v>
      </c>
      <c r="Q919">
        <f>INPUT!T919</f>
        <v>0</v>
      </c>
      <c r="R919">
        <f>INPUT!U919</f>
        <v>0</v>
      </c>
      <c r="S919">
        <f>INPUT!V919</f>
        <v>0</v>
      </c>
      <c r="T919" t="str">
        <f>INPUT!W919</f>
        <v>0,0</v>
      </c>
      <c r="U919" t="str">
        <f>INPUT!X919</f>
        <v>Tetrahedrite</v>
      </c>
    </row>
    <row r="920" spans="1:21" x14ac:dyDescent="0.2">
      <c r="A920">
        <f>INPUT!D920</f>
        <v>444</v>
      </c>
      <c r="B920">
        <f>INPUT!E920</f>
        <v>419</v>
      </c>
      <c r="C920">
        <f>INPUT!F920</f>
        <v>107257</v>
      </c>
      <c r="D920" t="str">
        <f>INPUT!G920</f>
        <v>Commodore Mine (Commodore Lode; Keating's Section), Murray Co., New South Wales, Australia</v>
      </c>
      <c r="E920">
        <f>INPUT!H920</f>
        <v>0</v>
      </c>
      <c r="F920">
        <f>INPUT!I920</f>
        <v>9592</v>
      </c>
      <c r="G920" t="str">
        <f>INPUT!J920</f>
        <v>Captain's Flat Mines, Murray Co., New South Wales, Australia</v>
      </c>
      <c r="H920" t="str">
        <f>INPUT!K920</f>
        <v>USGSOFR2009-1034</v>
      </c>
      <c r="I920" t="str">
        <f>INPUT!L920</f>
        <v>USGSOFR2009-1034</v>
      </c>
      <c r="J920" t="str">
        <f>INPUT!M920</f>
        <v>vms-00008</v>
      </c>
      <c r="K920" t="str">
        <f>INPUT!N920</f>
        <v>vms-00008</v>
      </c>
      <c r="L920" t="str">
        <f>INPUT!O920</f>
        <v>Arsenopyrite</v>
      </c>
      <c r="M920">
        <f>INPUT!P920</f>
        <v>1</v>
      </c>
      <c r="N920">
        <f>INPUT!Q920</f>
        <v>0</v>
      </c>
      <c r="O920">
        <f>INPUT!R920</f>
        <v>0</v>
      </c>
      <c r="P920">
        <f>INPUT!S920</f>
        <v>0</v>
      </c>
      <c r="Q920">
        <f>INPUT!T920</f>
        <v>0</v>
      </c>
      <c r="R920">
        <f>INPUT!U920</f>
        <v>0</v>
      </c>
      <c r="S920">
        <f>INPUT!V920</f>
        <v>0</v>
      </c>
      <c r="T920" t="str">
        <f>INPUT!W920</f>
        <v>0,0</v>
      </c>
      <c r="U920" t="str">
        <f>INPUT!X920</f>
        <v>Arsenopyrite</v>
      </c>
    </row>
    <row r="921" spans="1:21" x14ac:dyDescent="0.2">
      <c r="A921">
        <f>INPUT!D921</f>
        <v>444</v>
      </c>
      <c r="B921">
        <f>INPUT!E921</f>
        <v>419</v>
      </c>
      <c r="C921">
        <f>INPUT!F921</f>
        <v>107257</v>
      </c>
      <c r="D921" t="str">
        <f>INPUT!G921</f>
        <v>Commodore Mine (Commodore Lode; Keating's Section), Murray Co., New South Wales, Australia</v>
      </c>
      <c r="E921">
        <f>INPUT!H921</f>
        <v>0</v>
      </c>
      <c r="F921">
        <f>INPUT!I921</f>
        <v>9592</v>
      </c>
      <c r="G921" t="str">
        <f>INPUT!J921</f>
        <v>Captain's Flat Mines, Murray Co., New South Wales, Australia</v>
      </c>
      <c r="H921" t="str">
        <f>INPUT!K921</f>
        <v>USGSOFR2009-1034</v>
      </c>
      <c r="I921" t="str">
        <f>INPUT!L921</f>
        <v>USGSOFR2009-1034</v>
      </c>
      <c r="J921" t="str">
        <f>INPUT!M921</f>
        <v>vms-00008</v>
      </c>
      <c r="K921" t="str">
        <f>INPUT!N921</f>
        <v>vms-00008</v>
      </c>
      <c r="L921" t="str">
        <f>INPUT!O921</f>
        <v>Chalcopyrite</v>
      </c>
      <c r="M921">
        <f>INPUT!P921</f>
        <v>1</v>
      </c>
      <c r="N921">
        <f>INPUT!Q921</f>
        <v>0</v>
      </c>
      <c r="O921">
        <f>INPUT!R921</f>
        <v>0</v>
      </c>
      <c r="P921">
        <f>INPUT!S921</f>
        <v>0</v>
      </c>
      <c r="Q921">
        <f>INPUT!T921</f>
        <v>0</v>
      </c>
      <c r="R921">
        <f>INPUT!U921</f>
        <v>0</v>
      </c>
      <c r="S921">
        <f>INPUT!V921</f>
        <v>0</v>
      </c>
      <c r="T921" t="str">
        <f>INPUT!W921</f>
        <v>0,0</v>
      </c>
      <c r="U921" t="str">
        <f>INPUT!X921</f>
        <v>Chalcopyrite</v>
      </c>
    </row>
    <row r="922" spans="1:21" x14ac:dyDescent="0.2">
      <c r="A922">
        <f>INPUT!D922</f>
        <v>444</v>
      </c>
      <c r="B922">
        <f>INPUT!E922</f>
        <v>419</v>
      </c>
      <c r="C922">
        <f>INPUT!F922</f>
        <v>107257</v>
      </c>
      <c r="D922" t="str">
        <f>INPUT!G922</f>
        <v>Commodore Mine (Commodore Lode; Keating's Section), Murray Co., New South Wales, Australia</v>
      </c>
      <c r="E922">
        <f>INPUT!H922</f>
        <v>0</v>
      </c>
      <c r="F922">
        <f>INPUT!I922</f>
        <v>9592</v>
      </c>
      <c r="G922" t="str">
        <f>INPUT!J922</f>
        <v>Captain's Flat Mines, Murray Co., New South Wales, Australia</v>
      </c>
      <c r="H922" t="str">
        <f>INPUT!K922</f>
        <v>USGSOFR2009-1034</v>
      </c>
      <c r="I922" t="str">
        <f>INPUT!L922</f>
        <v>USGSOFR2009-1034</v>
      </c>
      <c r="J922" t="str">
        <f>INPUT!M922</f>
        <v>vms-00008</v>
      </c>
      <c r="K922" t="str">
        <f>INPUT!N922</f>
        <v>vms-00008</v>
      </c>
      <c r="L922" t="str">
        <f>INPUT!O922</f>
        <v>Galena</v>
      </c>
      <c r="M922">
        <f>INPUT!P922</f>
        <v>1</v>
      </c>
      <c r="N922">
        <f>INPUT!Q922</f>
        <v>0</v>
      </c>
      <c r="O922">
        <f>INPUT!R922</f>
        <v>0</v>
      </c>
      <c r="P922">
        <f>INPUT!S922</f>
        <v>0</v>
      </c>
      <c r="Q922">
        <f>INPUT!T922</f>
        <v>0</v>
      </c>
      <c r="R922">
        <f>INPUT!U922</f>
        <v>0</v>
      </c>
      <c r="S922">
        <f>INPUT!V922</f>
        <v>0</v>
      </c>
      <c r="T922" t="str">
        <f>INPUT!W922</f>
        <v>0,0</v>
      </c>
      <c r="U922" t="str">
        <f>INPUT!X922</f>
        <v>Galena</v>
      </c>
    </row>
    <row r="923" spans="1:21" x14ac:dyDescent="0.2">
      <c r="A923">
        <f>INPUT!D923</f>
        <v>444</v>
      </c>
      <c r="B923">
        <f>INPUT!E923</f>
        <v>419</v>
      </c>
      <c r="C923">
        <f>INPUT!F923</f>
        <v>107257</v>
      </c>
      <c r="D923" t="str">
        <f>INPUT!G923</f>
        <v>Commodore Mine (Commodore Lode; Keating's Section), Murray Co., New South Wales, Australia</v>
      </c>
      <c r="E923">
        <f>INPUT!H923</f>
        <v>0</v>
      </c>
      <c r="F923">
        <f>INPUT!I923</f>
        <v>9592</v>
      </c>
      <c r="G923" t="str">
        <f>INPUT!J923</f>
        <v>Captain's Flat Mines, Murray Co., New South Wales, Australia</v>
      </c>
      <c r="H923" t="str">
        <f>INPUT!K923</f>
        <v>USGSOFR2009-1034</v>
      </c>
      <c r="I923" t="str">
        <f>INPUT!L923</f>
        <v>USGSOFR2009-1034</v>
      </c>
      <c r="J923" t="str">
        <f>INPUT!M923</f>
        <v>vms-00008</v>
      </c>
      <c r="K923" t="str">
        <f>INPUT!N923</f>
        <v>vms-00008</v>
      </c>
      <c r="L923" t="str">
        <f>INPUT!O923</f>
        <v>Pyrite</v>
      </c>
      <c r="M923">
        <f>INPUT!P923</f>
        <v>1</v>
      </c>
      <c r="N923">
        <f>INPUT!Q923</f>
        <v>0</v>
      </c>
      <c r="O923">
        <f>INPUT!R923</f>
        <v>0</v>
      </c>
      <c r="P923">
        <f>INPUT!S923</f>
        <v>0</v>
      </c>
      <c r="Q923">
        <f>INPUT!T923</f>
        <v>0</v>
      </c>
      <c r="R923">
        <f>INPUT!U923</f>
        <v>0</v>
      </c>
      <c r="S923">
        <f>INPUT!V923</f>
        <v>0</v>
      </c>
      <c r="T923" t="str">
        <f>INPUT!W923</f>
        <v>0,0</v>
      </c>
      <c r="U923" t="str">
        <f>INPUT!X923</f>
        <v>Pyrite</v>
      </c>
    </row>
    <row r="924" spans="1:21" x14ac:dyDescent="0.2">
      <c r="A924">
        <f>INPUT!D924</f>
        <v>444</v>
      </c>
      <c r="B924">
        <f>INPUT!E924</f>
        <v>419</v>
      </c>
      <c r="C924">
        <f>INPUT!F924</f>
        <v>107257</v>
      </c>
      <c r="D924" t="str">
        <f>INPUT!G924</f>
        <v>Commodore Mine (Commodore Lode; Keating's Section), Murray Co., New South Wales, Australia</v>
      </c>
      <c r="E924">
        <f>INPUT!H924</f>
        <v>0</v>
      </c>
      <c r="F924">
        <f>INPUT!I924</f>
        <v>9592</v>
      </c>
      <c r="G924" t="str">
        <f>INPUT!J924</f>
        <v>Captain's Flat Mines, Murray Co., New South Wales, Australia</v>
      </c>
      <c r="H924" t="str">
        <f>INPUT!K924</f>
        <v>USGSOFR2009-1034</v>
      </c>
      <c r="I924" t="str">
        <f>INPUT!L924</f>
        <v>USGSOFR2009-1034</v>
      </c>
      <c r="J924" t="str">
        <f>INPUT!M924</f>
        <v>vms-00008</v>
      </c>
      <c r="K924" t="str">
        <f>INPUT!N924</f>
        <v>vms-00008</v>
      </c>
      <c r="L924" t="str">
        <f>INPUT!O924</f>
        <v>Sphalerite</v>
      </c>
      <c r="M924">
        <f>INPUT!P924</f>
        <v>1</v>
      </c>
      <c r="N924">
        <f>INPUT!Q924</f>
        <v>0</v>
      </c>
      <c r="O924">
        <f>INPUT!R924</f>
        <v>0</v>
      </c>
      <c r="P924">
        <f>INPUT!S924</f>
        <v>0</v>
      </c>
      <c r="Q924">
        <f>INPUT!T924</f>
        <v>0</v>
      </c>
      <c r="R924">
        <f>INPUT!U924</f>
        <v>0</v>
      </c>
      <c r="S924">
        <f>INPUT!V924</f>
        <v>0</v>
      </c>
      <c r="T924" t="str">
        <f>INPUT!W924</f>
        <v>0,0</v>
      </c>
      <c r="U924" t="str">
        <f>INPUT!X924</f>
        <v>Sphalerite</v>
      </c>
    </row>
    <row r="925" spans="1:21" x14ac:dyDescent="0.2">
      <c r="A925">
        <f>INPUT!D925</f>
        <v>444</v>
      </c>
      <c r="B925">
        <f>INPUT!E925</f>
        <v>419</v>
      </c>
      <c r="C925">
        <f>INPUT!F925</f>
        <v>107257</v>
      </c>
      <c r="D925" t="str">
        <f>INPUT!G925</f>
        <v>Commodore Mine (Commodore Lode; Keating's Section), Murray Co., New South Wales, Australia</v>
      </c>
      <c r="E925">
        <f>INPUT!H925</f>
        <v>0</v>
      </c>
      <c r="F925">
        <f>INPUT!I925</f>
        <v>9592</v>
      </c>
      <c r="G925" t="str">
        <f>INPUT!J925</f>
        <v>Captain's Flat Mines, Murray Co., New South Wales, Australia</v>
      </c>
      <c r="H925" t="str">
        <f>INPUT!K925</f>
        <v>USGSOFR2009-1034</v>
      </c>
      <c r="I925" t="str">
        <f>INPUT!L925</f>
        <v>USGSOFR2009-1034</v>
      </c>
      <c r="J925" t="str">
        <f>INPUT!M925</f>
        <v>vms-00008</v>
      </c>
      <c r="K925" t="str">
        <f>INPUT!N925</f>
        <v>vms-00008</v>
      </c>
      <c r="L925" t="str">
        <f>INPUT!O925</f>
        <v>Tennantite</v>
      </c>
      <c r="M925">
        <f>INPUT!P925</f>
        <v>1</v>
      </c>
      <c r="N925">
        <f>INPUT!Q925</f>
        <v>0</v>
      </c>
      <c r="O925">
        <f>INPUT!R925</f>
        <v>0</v>
      </c>
      <c r="P925">
        <f>INPUT!S925</f>
        <v>0</v>
      </c>
      <c r="Q925">
        <f>INPUT!T925</f>
        <v>0</v>
      </c>
      <c r="R925">
        <f>INPUT!U925</f>
        <v>0</v>
      </c>
      <c r="S925">
        <f>INPUT!V925</f>
        <v>0</v>
      </c>
      <c r="T925" t="str">
        <f>INPUT!W925</f>
        <v>0,0</v>
      </c>
      <c r="U925" t="str">
        <f>INPUT!X925</f>
        <v>Tennantite</v>
      </c>
    </row>
    <row r="926" spans="1:21" x14ac:dyDescent="0.2">
      <c r="A926">
        <f>INPUT!D926</f>
        <v>444</v>
      </c>
      <c r="B926">
        <f>INPUT!E926</f>
        <v>419</v>
      </c>
      <c r="C926">
        <f>INPUT!F926</f>
        <v>107258</v>
      </c>
      <c r="D926" t="str">
        <f>INPUT!G926</f>
        <v>Koh-i-noor Mine (Kohinoor Lode; Elliott's Section), Murray Co., New South Wales, Australia</v>
      </c>
      <c r="E926">
        <f>INPUT!H926</f>
        <v>0</v>
      </c>
      <c r="F926">
        <f>INPUT!I926</f>
        <v>9592</v>
      </c>
      <c r="G926" t="str">
        <f>INPUT!J926</f>
        <v>Captain's Flat Mines, Murray Co., New South Wales, Australia</v>
      </c>
      <c r="H926" t="str">
        <f>INPUT!K926</f>
        <v>USGSOFR2009-1034</v>
      </c>
      <c r="I926" t="str">
        <f>INPUT!L926</f>
        <v>USGSOFR2009-1034</v>
      </c>
      <c r="J926" t="str">
        <f>INPUT!M926</f>
        <v>vms-00008</v>
      </c>
      <c r="K926" t="str">
        <f>INPUT!N926</f>
        <v>vms-00008</v>
      </c>
      <c r="L926" t="str">
        <f>INPUT!O926</f>
        <v>Arsenopyrite</v>
      </c>
      <c r="M926">
        <f>INPUT!P926</f>
        <v>1</v>
      </c>
      <c r="N926">
        <f>INPUT!Q926</f>
        <v>0</v>
      </c>
      <c r="O926">
        <f>INPUT!R926</f>
        <v>0</v>
      </c>
      <c r="P926">
        <f>INPUT!S926</f>
        <v>0</v>
      </c>
      <c r="Q926">
        <f>INPUT!T926</f>
        <v>0</v>
      </c>
      <c r="R926">
        <f>INPUT!U926</f>
        <v>0</v>
      </c>
      <c r="S926">
        <f>INPUT!V926</f>
        <v>0</v>
      </c>
      <c r="T926" t="str">
        <f>INPUT!W926</f>
        <v>0,0</v>
      </c>
      <c r="U926" t="str">
        <f>INPUT!X926</f>
        <v>Arsenopyrite</v>
      </c>
    </row>
    <row r="927" spans="1:21" x14ac:dyDescent="0.2">
      <c r="A927">
        <f>INPUT!D927</f>
        <v>444</v>
      </c>
      <c r="B927">
        <f>INPUT!E927</f>
        <v>419</v>
      </c>
      <c r="C927">
        <f>INPUT!F927</f>
        <v>107258</v>
      </c>
      <c r="D927" t="str">
        <f>INPUT!G927</f>
        <v>Koh-i-noor Mine (Kohinoor Lode; Elliott's Section), Murray Co., New South Wales, Australia</v>
      </c>
      <c r="E927">
        <f>INPUT!H927</f>
        <v>0</v>
      </c>
      <c r="F927">
        <f>INPUT!I927</f>
        <v>9592</v>
      </c>
      <c r="G927" t="str">
        <f>INPUT!J927</f>
        <v>Captain's Flat Mines, Murray Co., New South Wales, Australia</v>
      </c>
      <c r="H927" t="str">
        <f>INPUT!K927</f>
        <v>USGSOFR2009-1034</v>
      </c>
      <c r="I927" t="str">
        <f>INPUT!L927</f>
        <v>USGSOFR2009-1034</v>
      </c>
      <c r="J927" t="str">
        <f>INPUT!M927</f>
        <v>vms-00008</v>
      </c>
      <c r="K927" t="str">
        <f>INPUT!N927</f>
        <v>vms-00008</v>
      </c>
      <c r="L927" t="str">
        <f>INPUT!O927</f>
        <v>Chalcopyrite</v>
      </c>
      <c r="M927">
        <f>INPUT!P927</f>
        <v>1</v>
      </c>
      <c r="N927">
        <f>INPUT!Q927</f>
        <v>0</v>
      </c>
      <c r="O927">
        <f>INPUT!R927</f>
        <v>0</v>
      </c>
      <c r="P927">
        <f>INPUT!S927</f>
        <v>0</v>
      </c>
      <c r="Q927">
        <f>INPUT!T927</f>
        <v>0</v>
      </c>
      <c r="R927">
        <f>INPUT!U927</f>
        <v>0</v>
      </c>
      <c r="S927">
        <f>INPUT!V927</f>
        <v>0</v>
      </c>
      <c r="T927" t="str">
        <f>INPUT!W927</f>
        <v>0,0</v>
      </c>
      <c r="U927" t="str">
        <f>INPUT!X927</f>
        <v>Chalcopyrite</v>
      </c>
    </row>
    <row r="928" spans="1:21" x14ac:dyDescent="0.2">
      <c r="A928">
        <f>INPUT!D928</f>
        <v>444</v>
      </c>
      <c r="B928">
        <f>INPUT!E928</f>
        <v>419</v>
      </c>
      <c r="C928">
        <f>INPUT!F928</f>
        <v>107258</v>
      </c>
      <c r="D928" t="str">
        <f>INPUT!G928</f>
        <v>Koh-i-noor Mine (Kohinoor Lode; Elliott's Section), Murray Co., New South Wales, Australia</v>
      </c>
      <c r="E928">
        <f>INPUT!H928</f>
        <v>0</v>
      </c>
      <c r="F928">
        <f>INPUT!I928</f>
        <v>9592</v>
      </c>
      <c r="G928" t="str">
        <f>INPUT!J928</f>
        <v>Captain's Flat Mines, Murray Co., New South Wales, Australia</v>
      </c>
      <c r="H928" t="str">
        <f>INPUT!K928</f>
        <v>USGSOFR2009-1034</v>
      </c>
      <c r="I928" t="str">
        <f>INPUT!L928</f>
        <v>USGSOFR2009-1034</v>
      </c>
      <c r="J928" t="str">
        <f>INPUT!M928</f>
        <v>vms-00008</v>
      </c>
      <c r="K928" t="str">
        <f>INPUT!N928</f>
        <v>vms-00008</v>
      </c>
      <c r="L928" t="str">
        <f>INPUT!O928</f>
        <v>Galena</v>
      </c>
      <c r="M928">
        <f>INPUT!P928</f>
        <v>1</v>
      </c>
      <c r="N928">
        <f>INPUT!Q928</f>
        <v>0</v>
      </c>
      <c r="O928">
        <f>INPUT!R928</f>
        <v>0</v>
      </c>
      <c r="P928">
        <f>INPUT!S928</f>
        <v>0</v>
      </c>
      <c r="Q928">
        <f>INPUT!T928</f>
        <v>0</v>
      </c>
      <c r="R928">
        <f>INPUT!U928</f>
        <v>0</v>
      </c>
      <c r="S928">
        <f>INPUT!V928</f>
        <v>0</v>
      </c>
      <c r="T928" t="str">
        <f>INPUT!W928</f>
        <v>0,0</v>
      </c>
      <c r="U928" t="str">
        <f>INPUT!X928</f>
        <v>Galena</v>
      </c>
    </row>
    <row r="929" spans="1:21" x14ac:dyDescent="0.2">
      <c r="A929">
        <f>INPUT!D929</f>
        <v>444</v>
      </c>
      <c r="B929">
        <f>INPUT!E929</f>
        <v>419</v>
      </c>
      <c r="C929">
        <f>INPUT!F929</f>
        <v>107258</v>
      </c>
      <c r="D929" t="str">
        <f>INPUT!G929</f>
        <v>Koh-i-noor Mine (Kohinoor Lode; Elliott's Section), Murray Co., New South Wales, Australia</v>
      </c>
      <c r="E929">
        <f>INPUT!H929</f>
        <v>0</v>
      </c>
      <c r="F929">
        <f>INPUT!I929</f>
        <v>9592</v>
      </c>
      <c r="G929" t="str">
        <f>INPUT!J929</f>
        <v>Captain's Flat Mines, Murray Co., New South Wales, Australia</v>
      </c>
      <c r="H929" t="str">
        <f>INPUT!K929</f>
        <v>USGSOFR2009-1034</v>
      </c>
      <c r="I929" t="str">
        <f>INPUT!L929</f>
        <v>USGSOFR2009-1034</v>
      </c>
      <c r="J929" t="str">
        <f>INPUT!M929</f>
        <v>vms-00008</v>
      </c>
      <c r="K929" t="str">
        <f>INPUT!N929</f>
        <v>vms-00008</v>
      </c>
      <c r="L929" t="str">
        <f>INPUT!O929</f>
        <v>Pyrite</v>
      </c>
      <c r="M929">
        <f>INPUT!P929</f>
        <v>1</v>
      </c>
      <c r="N929">
        <f>INPUT!Q929</f>
        <v>0</v>
      </c>
      <c r="O929">
        <f>INPUT!R929</f>
        <v>0</v>
      </c>
      <c r="P929">
        <f>INPUT!S929</f>
        <v>0</v>
      </c>
      <c r="Q929">
        <f>INPUT!T929</f>
        <v>0</v>
      </c>
      <c r="R929">
        <f>INPUT!U929</f>
        <v>0</v>
      </c>
      <c r="S929">
        <f>INPUT!V929</f>
        <v>0</v>
      </c>
      <c r="T929" t="str">
        <f>INPUT!W929</f>
        <v>0,0</v>
      </c>
      <c r="U929" t="str">
        <f>INPUT!X929</f>
        <v>Pyrite</v>
      </c>
    </row>
    <row r="930" spans="1:21" x14ac:dyDescent="0.2">
      <c r="A930">
        <f>INPUT!D930</f>
        <v>430</v>
      </c>
      <c r="B930">
        <f>INPUT!E930</f>
        <v>430</v>
      </c>
      <c r="C930">
        <f>INPUT!F930</f>
        <v>17692</v>
      </c>
      <c r="D930" t="str">
        <f>INPUT!G930</f>
        <v>Woodlawn Mine, Murray Co., New South Wales, Australia</v>
      </c>
      <c r="E930" t="str">
        <f>INPUT!H930</f>
        <v>Continental Arc</v>
      </c>
      <c r="F930">
        <f>INPUT!I930</f>
        <v>17692</v>
      </c>
      <c r="G930" t="str">
        <f>INPUT!J930</f>
        <v>Woodlawn Mine, Murray Co., New South Wales, Australia</v>
      </c>
      <c r="H930" t="str">
        <f>INPUT!K930</f>
        <v>USGSOFR2009_1034</v>
      </c>
      <c r="I930" t="str">
        <f>INPUT!L930</f>
        <v>USGSOFR2009_1034</v>
      </c>
      <c r="J930" t="str">
        <f>INPUT!M930</f>
        <v>vms-00017</v>
      </c>
      <c r="K930" t="str">
        <f>INPUT!N930</f>
        <v>vms-00017</v>
      </c>
      <c r="L930" t="str">
        <f>INPUT!O930</f>
        <v>Arsenopyrite</v>
      </c>
      <c r="M930">
        <f>INPUT!P930</f>
        <v>1</v>
      </c>
      <c r="N930">
        <f>INPUT!Q930</f>
        <v>-35</v>
      </c>
      <c r="O930">
        <f>INPUT!R930</f>
        <v>-3</v>
      </c>
      <c r="P930">
        <f>INPUT!S930</f>
        <v>-44</v>
      </c>
      <c r="Q930">
        <f>INPUT!T930</f>
        <v>149</v>
      </c>
      <c r="R930">
        <f>INPUT!U930</f>
        <v>34</v>
      </c>
      <c r="S930">
        <f>INPUT!V930</f>
        <v>13</v>
      </c>
      <c r="T930" t="str">
        <f>INPUT!W930</f>
        <v>-35.062222222222,149.57027777778</v>
      </c>
      <c r="U930" t="str">
        <f>INPUT!X930</f>
        <v>Arsenopyrite</v>
      </c>
    </row>
    <row r="931" spans="1:21" x14ac:dyDescent="0.2">
      <c r="A931">
        <f>INPUT!D931</f>
        <v>430</v>
      </c>
      <c r="B931">
        <f>INPUT!E931</f>
        <v>430</v>
      </c>
      <c r="C931">
        <f>INPUT!F931</f>
        <v>17692</v>
      </c>
      <c r="D931" t="str">
        <f>INPUT!G931</f>
        <v>Woodlawn Mine, Murray Co., New South Wales, Australia</v>
      </c>
      <c r="E931" t="str">
        <f>INPUT!H931</f>
        <v>Continental Arc</v>
      </c>
      <c r="F931">
        <f>INPUT!I931</f>
        <v>17692</v>
      </c>
      <c r="G931" t="str">
        <f>INPUT!J931</f>
        <v>Woodlawn Mine, Murray Co., New South Wales, Australia</v>
      </c>
      <c r="H931" t="str">
        <f>INPUT!K931</f>
        <v>USGSOFR2009_1034</v>
      </c>
      <c r="I931" t="str">
        <f>INPUT!L931</f>
        <v>USGSOFR2009_1034</v>
      </c>
      <c r="J931" t="str">
        <f>INPUT!M931</f>
        <v>vms-00017</v>
      </c>
      <c r="K931" t="str">
        <f>INPUT!N931</f>
        <v>vms-00017</v>
      </c>
      <c r="L931" t="str">
        <f>INPUT!O931</f>
        <v>Bismuthinite</v>
      </c>
      <c r="M931">
        <f>INPUT!P931</f>
        <v>1</v>
      </c>
      <c r="N931">
        <f>INPUT!Q931</f>
        <v>-35</v>
      </c>
      <c r="O931">
        <f>INPUT!R931</f>
        <v>-3</v>
      </c>
      <c r="P931">
        <f>INPUT!S931</f>
        <v>-44</v>
      </c>
      <c r="Q931">
        <f>INPUT!T931</f>
        <v>149</v>
      </c>
      <c r="R931">
        <f>INPUT!U931</f>
        <v>34</v>
      </c>
      <c r="S931">
        <f>INPUT!V931</f>
        <v>13</v>
      </c>
      <c r="T931" t="str">
        <f>INPUT!W931</f>
        <v>-35.062222222222,149.57027777778</v>
      </c>
      <c r="U931" t="str">
        <f>INPUT!X931</f>
        <v>Bismuthinite</v>
      </c>
    </row>
    <row r="932" spans="1:21" x14ac:dyDescent="0.2">
      <c r="A932">
        <f>INPUT!D932</f>
        <v>430</v>
      </c>
      <c r="B932">
        <f>INPUT!E932</f>
        <v>430</v>
      </c>
      <c r="C932">
        <f>INPUT!F932</f>
        <v>17692</v>
      </c>
      <c r="D932" t="str">
        <f>INPUT!G932</f>
        <v>Woodlawn Mine, Murray Co., New South Wales, Australia</v>
      </c>
      <c r="E932" t="str">
        <f>INPUT!H932</f>
        <v>Continental Arc</v>
      </c>
      <c r="F932">
        <f>INPUT!I932</f>
        <v>17692</v>
      </c>
      <c r="G932" t="str">
        <f>INPUT!J932</f>
        <v>Woodlawn Mine, Murray Co., New South Wales, Australia</v>
      </c>
      <c r="H932" t="str">
        <f>INPUT!K932</f>
        <v>USGSOFR2009_1034</v>
      </c>
      <c r="I932" t="str">
        <f>INPUT!L932</f>
        <v>USGSOFR2009_1034</v>
      </c>
      <c r="J932" t="str">
        <f>INPUT!M932</f>
        <v>vms-00017</v>
      </c>
      <c r="K932" t="str">
        <f>INPUT!N932</f>
        <v>vms-00017</v>
      </c>
      <c r="L932" t="str">
        <f>INPUT!O932</f>
        <v>Chalcocite</v>
      </c>
      <c r="M932">
        <f>INPUT!P932</f>
        <v>1</v>
      </c>
      <c r="N932">
        <f>INPUT!Q932</f>
        <v>-35</v>
      </c>
      <c r="O932">
        <f>INPUT!R932</f>
        <v>-3</v>
      </c>
      <c r="P932">
        <f>INPUT!S932</f>
        <v>-44</v>
      </c>
      <c r="Q932">
        <f>INPUT!T932</f>
        <v>149</v>
      </c>
      <c r="R932">
        <f>INPUT!U932</f>
        <v>34</v>
      </c>
      <c r="S932">
        <f>INPUT!V932</f>
        <v>13</v>
      </c>
      <c r="T932" t="str">
        <f>INPUT!W932</f>
        <v>-35.062222222222,149.57027777778</v>
      </c>
      <c r="U932" t="str">
        <f>INPUT!X932</f>
        <v>Chalcocite</v>
      </c>
    </row>
    <row r="933" spans="1:21" x14ac:dyDescent="0.2">
      <c r="A933">
        <f>INPUT!D933</f>
        <v>430</v>
      </c>
      <c r="B933">
        <f>INPUT!E933</f>
        <v>430</v>
      </c>
      <c r="C933">
        <f>INPUT!F933</f>
        <v>17692</v>
      </c>
      <c r="D933" t="str">
        <f>INPUT!G933</f>
        <v>Woodlawn Mine, Murray Co., New South Wales, Australia</v>
      </c>
      <c r="E933" t="str">
        <f>INPUT!H933</f>
        <v>Continental Arc</v>
      </c>
      <c r="F933">
        <f>INPUT!I933</f>
        <v>17692</v>
      </c>
      <c r="G933" t="str">
        <f>INPUT!J933</f>
        <v>Woodlawn Mine, Murray Co., New South Wales, Australia</v>
      </c>
      <c r="H933" t="str">
        <f>INPUT!K933</f>
        <v>USGSOFR2009_1034</v>
      </c>
      <c r="I933" t="str">
        <f>INPUT!L933</f>
        <v>USGSOFR2009_1034</v>
      </c>
      <c r="J933" t="str">
        <f>INPUT!M933</f>
        <v>vms-00017</v>
      </c>
      <c r="K933" t="str">
        <f>INPUT!N933</f>
        <v>vms-00017</v>
      </c>
      <c r="L933" t="str">
        <f>INPUT!O933</f>
        <v>Chalcopyrite</v>
      </c>
      <c r="M933">
        <f>INPUT!P933</f>
        <v>1</v>
      </c>
      <c r="N933">
        <f>INPUT!Q933</f>
        <v>-35</v>
      </c>
      <c r="O933">
        <f>INPUT!R933</f>
        <v>-3</v>
      </c>
      <c r="P933">
        <f>INPUT!S933</f>
        <v>-44</v>
      </c>
      <c r="Q933">
        <f>INPUT!T933</f>
        <v>149</v>
      </c>
      <c r="R933">
        <f>INPUT!U933</f>
        <v>34</v>
      </c>
      <c r="S933">
        <f>INPUT!V933</f>
        <v>13</v>
      </c>
      <c r="T933" t="str">
        <f>INPUT!W933</f>
        <v>-35.062222222222,149.57027777778</v>
      </c>
      <c r="U933" t="str">
        <f>INPUT!X933</f>
        <v>Chalcopyrite</v>
      </c>
    </row>
    <row r="934" spans="1:21" x14ac:dyDescent="0.2">
      <c r="A934">
        <f>INPUT!D934</f>
        <v>430</v>
      </c>
      <c r="B934">
        <f>INPUT!E934</f>
        <v>430</v>
      </c>
      <c r="C934">
        <f>INPUT!F934</f>
        <v>17692</v>
      </c>
      <c r="D934" t="str">
        <f>INPUT!G934</f>
        <v>Woodlawn Mine, Murray Co., New South Wales, Australia</v>
      </c>
      <c r="E934" t="str">
        <f>INPUT!H934</f>
        <v>Continental Arc</v>
      </c>
      <c r="F934">
        <f>INPUT!I934</f>
        <v>17692</v>
      </c>
      <c r="G934" t="str">
        <f>INPUT!J934</f>
        <v>Woodlawn Mine, Murray Co., New South Wales, Australia</v>
      </c>
      <c r="H934" t="str">
        <f>INPUT!K934</f>
        <v>USGSOFR2009_1034</v>
      </c>
      <c r="I934" t="str">
        <f>INPUT!L934</f>
        <v>USGSOFR2009_1034</v>
      </c>
      <c r="J934" t="str">
        <f>INPUT!M934</f>
        <v>vms-00017</v>
      </c>
      <c r="K934" t="str">
        <f>INPUT!N934</f>
        <v>vms-00017</v>
      </c>
      <c r="L934" t="str">
        <f>INPUT!O934</f>
        <v>Covellite</v>
      </c>
      <c r="M934">
        <f>INPUT!P934</f>
        <v>1</v>
      </c>
      <c r="N934">
        <f>INPUT!Q934</f>
        <v>-35</v>
      </c>
      <c r="O934">
        <f>INPUT!R934</f>
        <v>-3</v>
      </c>
      <c r="P934">
        <f>INPUT!S934</f>
        <v>-44</v>
      </c>
      <c r="Q934">
        <f>INPUT!T934</f>
        <v>149</v>
      </c>
      <c r="R934">
        <f>INPUT!U934</f>
        <v>34</v>
      </c>
      <c r="S934">
        <f>INPUT!V934</f>
        <v>13</v>
      </c>
      <c r="T934" t="str">
        <f>INPUT!W934</f>
        <v>-35.062222222222,149.57027777778</v>
      </c>
      <c r="U934" t="str">
        <f>INPUT!X934</f>
        <v>Covellite</v>
      </c>
    </row>
    <row r="935" spans="1:21" x14ac:dyDescent="0.2">
      <c r="A935">
        <f>INPUT!D935</f>
        <v>430</v>
      </c>
      <c r="B935">
        <f>INPUT!E935</f>
        <v>430</v>
      </c>
      <c r="C935">
        <f>INPUT!F935</f>
        <v>17692</v>
      </c>
      <c r="D935" t="str">
        <f>INPUT!G935</f>
        <v>Woodlawn Mine, Murray Co., New South Wales, Australia</v>
      </c>
      <c r="E935" t="str">
        <f>INPUT!H935</f>
        <v>Continental Arc</v>
      </c>
      <c r="F935">
        <f>INPUT!I935</f>
        <v>17692</v>
      </c>
      <c r="G935" t="str">
        <f>INPUT!J935</f>
        <v>Woodlawn Mine, Murray Co., New South Wales, Australia</v>
      </c>
      <c r="H935" t="str">
        <f>INPUT!K935</f>
        <v>USGSOFR2009_1034</v>
      </c>
      <c r="I935" t="str">
        <f>INPUT!L935</f>
        <v>USGSOFR2009_1034</v>
      </c>
      <c r="J935" t="str">
        <f>INPUT!M935</f>
        <v>vms-00017</v>
      </c>
      <c r="K935" t="str">
        <f>INPUT!N935</f>
        <v>vms-00017</v>
      </c>
      <c r="L935" t="str">
        <f>INPUT!O935</f>
        <v>Galena</v>
      </c>
      <c r="M935">
        <f>INPUT!P935</f>
        <v>1</v>
      </c>
      <c r="N935">
        <f>INPUT!Q935</f>
        <v>-35</v>
      </c>
      <c r="O935">
        <f>INPUT!R935</f>
        <v>-3</v>
      </c>
      <c r="P935">
        <f>INPUT!S935</f>
        <v>-44</v>
      </c>
      <c r="Q935">
        <f>INPUT!T935</f>
        <v>149</v>
      </c>
      <c r="R935">
        <f>INPUT!U935</f>
        <v>34</v>
      </c>
      <c r="S935">
        <f>INPUT!V935</f>
        <v>13</v>
      </c>
      <c r="T935" t="str">
        <f>INPUT!W935</f>
        <v>-35.062222222222,149.57027777778</v>
      </c>
      <c r="U935" t="str">
        <f>INPUT!X935</f>
        <v>Galena</v>
      </c>
    </row>
    <row r="936" spans="1:21" x14ac:dyDescent="0.2">
      <c r="A936">
        <f>INPUT!D936</f>
        <v>430</v>
      </c>
      <c r="B936">
        <f>INPUT!E936</f>
        <v>430</v>
      </c>
      <c r="C936">
        <f>INPUT!F936</f>
        <v>17692</v>
      </c>
      <c r="D936" t="str">
        <f>INPUT!G936</f>
        <v>Woodlawn Mine, Murray Co., New South Wales, Australia</v>
      </c>
      <c r="E936" t="str">
        <f>INPUT!H936</f>
        <v>Continental Arc</v>
      </c>
      <c r="F936">
        <f>INPUT!I936</f>
        <v>17692</v>
      </c>
      <c r="G936" t="str">
        <f>INPUT!J936</f>
        <v>Woodlawn Mine, Murray Co., New South Wales, Australia</v>
      </c>
      <c r="H936" t="str">
        <f>INPUT!K936</f>
        <v>USGSOFR2009_1034</v>
      </c>
      <c r="I936" t="str">
        <f>INPUT!L936</f>
        <v>USGSOFR2009_1034</v>
      </c>
      <c r="J936" t="str">
        <f>INPUT!M936</f>
        <v>vms-00017</v>
      </c>
      <c r="K936" t="str">
        <f>INPUT!N936</f>
        <v>vms-00017</v>
      </c>
      <c r="L936" t="str">
        <f>INPUT!O936</f>
        <v>Greenockite</v>
      </c>
      <c r="M936">
        <f>INPUT!P936</f>
        <v>1</v>
      </c>
      <c r="N936">
        <f>INPUT!Q936</f>
        <v>-35</v>
      </c>
      <c r="O936">
        <f>INPUT!R936</f>
        <v>-3</v>
      </c>
      <c r="P936">
        <f>INPUT!S936</f>
        <v>-44</v>
      </c>
      <c r="Q936">
        <f>INPUT!T936</f>
        <v>149</v>
      </c>
      <c r="R936">
        <f>INPUT!U936</f>
        <v>34</v>
      </c>
      <c r="S936">
        <f>INPUT!V936</f>
        <v>13</v>
      </c>
      <c r="T936" t="str">
        <f>INPUT!W936</f>
        <v>-35.062222222222,149.57027777778</v>
      </c>
      <c r="U936" t="str">
        <f>INPUT!X936</f>
        <v>Greenockite</v>
      </c>
    </row>
    <row r="937" spans="1:21" x14ac:dyDescent="0.2">
      <c r="A937">
        <f>INPUT!D937</f>
        <v>430</v>
      </c>
      <c r="B937">
        <f>INPUT!E937</f>
        <v>430</v>
      </c>
      <c r="C937">
        <f>INPUT!F937</f>
        <v>17692</v>
      </c>
      <c r="D937" t="str">
        <f>INPUT!G937</f>
        <v>Woodlawn Mine, Murray Co., New South Wales, Australia</v>
      </c>
      <c r="E937" t="str">
        <f>INPUT!H937</f>
        <v>Continental Arc</v>
      </c>
      <c r="F937">
        <f>INPUT!I937</f>
        <v>17692</v>
      </c>
      <c r="G937" t="str">
        <f>INPUT!J937</f>
        <v>Woodlawn Mine, Murray Co., New South Wales, Australia</v>
      </c>
      <c r="H937" t="str">
        <f>INPUT!K937</f>
        <v>USGSOFR2009_1034</v>
      </c>
      <c r="I937" t="str">
        <f>INPUT!L937</f>
        <v>USGSOFR2009_1034</v>
      </c>
      <c r="J937" t="str">
        <f>INPUT!M937</f>
        <v>vms-00017</v>
      </c>
      <c r="K937" t="str">
        <f>INPUT!N937</f>
        <v>vms-00017</v>
      </c>
      <c r="L937" t="str">
        <f>INPUT!O937</f>
        <v>Marcasite</v>
      </c>
      <c r="M937">
        <f>INPUT!P937</f>
        <v>1</v>
      </c>
      <c r="N937">
        <f>INPUT!Q937</f>
        <v>-35</v>
      </c>
      <c r="O937">
        <f>INPUT!R937</f>
        <v>-3</v>
      </c>
      <c r="P937">
        <f>INPUT!S937</f>
        <v>-44</v>
      </c>
      <c r="Q937">
        <f>INPUT!T937</f>
        <v>149</v>
      </c>
      <c r="R937">
        <f>INPUT!U937</f>
        <v>34</v>
      </c>
      <c r="S937">
        <f>INPUT!V937</f>
        <v>13</v>
      </c>
      <c r="T937" t="str">
        <f>INPUT!W937</f>
        <v>-35.062222222222,149.57027777778</v>
      </c>
      <c r="U937" t="str">
        <f>INPUT!X937</f>
        <v>Marcasite</v>
      </c>
    </row>
    <row r="938" spans="1:21" x14ac:dyDescent="0.2">
      <c r="A938">
        <f>INPUT!D938</f>
        <v>430</v>
      </c>
      <c r="B938">
        <f>INPUT!E938</f>
        <v>430</v>
      </c>
      <c r="C938">
        <f>INPUT!F938</f>
        <v>17692</v>
      </c>
      <c r="D938" t="str">
        <f>INPUT!G938</f>
        <v>Woodlawn Mine, Murray Co., New South Wales, Australia</v>
      </c>
      <c r="E938" t="str">
        <f>INPUT!H938</f>
        <v>Continental Arc</v>
      </c>
      <c r="F938">
        <f>INPUT!I938</f>
        <v>17692</v>
      </c>
      <c r="G938" t="str">
        <f>INPUT!J938</f>
        <v>Woodlawn Mine, Murray Co., New South Wales, Australia</v>
      </c>
      <c r="H938" t="str">
        <f>INPUT!K938</f>
        <v>USGSOFR2009_1034</v>
      </c>
      <c r="I938" t="str">
        <f>INPUT!L938</f>
        <v>USGSOFR2009_1034</v>
      </c>
      <c r="J938" t="str">
        <f>INPUT!M938</f>
        <v>vms-00017</v>
      </c>
      <c r="K938" t="str">
        <f>INPUT!N938</f>
        <v>vms-00017</v>
      </c>
      <c r="L938" t="str">
        <f>INPUT!O938</f>
        <v>Pyrite</v>
      </c>
      <c r="M938">
        <f>INPUT!P938</f>
        <v>1</v>
      </c>
      <c r="N938">
        <f>INPUT!Q938</f>
        <v>-35</v>
      </c>
      <c r="O938">
        <f>INPUT!R938</f>
        <v>-3</v>
      </c>
      <c r="P938">
        <f>INPUT!S938</f>
        <v>-44</v>
      </c>
      <c r="Q938">
        <f>INPUT!T938</f>
        <v>149</v>
      </c>
      <c r="R938">
        <f>INPUT!U938</f>
        <v>34</v>
      </c>
      <c r="S938">
        <f>INPUT!V938</f>
        <v>13</v>
      </c>
      <c r="T938" t="str">
        <f>INPUT!W938</f>
        <v>-35.062222222222,149.57027777778</v>
      </c>
      <c r="U938" t="str">
        <f>INPUT!X938</f>
        <v>Pyrite</v>
      </c>
    </row>
    <row r="939" spans="1:21" x14ac:dyDescent="0.2">
      <c r="A939">
        <f>INPUT!D939</f>
        <v>430</v>
      </c>
      <c r="B939">
        <f>INPUT!E939</f>
        <v>430</v>
      </c>
      <c r="C939">
        <f>INPUT!F939</f>
        <v>17692</v>
      </c>
      <c r="D939" t="str">
        <f>INPUT!G939</f>
        <v>Woodlawn Mine, Murray Co., New South Wales, Australia</v>
      </c>
      <c r="E939" t="str">
        <f>INPUT!H939</f>
        <v>Continental Arc</v>
      </c>
      <c r="F939">
        <f>INPUT!I939</f>
        <v>17692</v>
      </c>
      <c r="G939" t="str">
        <f>INPUT!J939</f>
        <v>Woodlawn Mine, Murray Co., New South Wales, Australia</v>
      </c>
      <c r="H939" t="str">
        <f>INPUT!K939</f>
        <v>USGSOFR2009_1034</v>
      </c>
      <c r="I939" t="str">
        <f>INPUT!L939</f>
        <v>USGSOFR2009_1034</v>
      </c>
      <c r="J939" t="str">
        <f>INPUT!M939</f>
        <v>vms-00017</v>
      </c>
      <c r="K939" t="str">
        <f>INPUT!N939</f>
        <v>vms-00017</v>
      </c>
      <c r="L939" t="str">
        <f>INPUT!O939</f>
        <v>Pyrrhotite</v>
      </c>
      <c r="M939">
        <f>INPUT!P939</f>
        <v>1</v>
      </c>
      <c r="N939">
        <f>INPUT!Q939</f>
        <v>-35</v>
      </c>
      <c r="O939">
        <f>INPUT!R939</f>
        <v>-3</v>
      </c>
      <c r="P939">
        <f>INPUT!S939</f>
        <v>-44</v>
      </c>
      <c r="Q939">
        <f>INPUT!T939</f>
        <v>149</v>
      </c>
      <c r="R939">
        <f>INPUT!U939</f>
        <v>34</v>
      </c>
      <c r="S939">
        <f>INPUT!V939</f>
        <v>13</v>
      </c>
      <c r="T939" t="str">
        <f>INPUT!W939</f>
        <v>-35.062222222222,149.57027777778</v>
      </c>
      <c r="U939" t="str">
        <f>INPUT!X939</f>
        <v>Pyrrhotite</v>
      </c>
    </row>
    <row r="940" spans="1:21" x14ac:dyDescent="0.2">
      <c r="A940">
        <f>INPUT!D940</f>
        <v>430</v>
      </c>
      <c r="B940">
        <f>INPUT!E940</f>
        <v>430</v>
      </c>
      <c r="C940">
        <f>INPUT!F940</f>
        <v>17692</v>
      </c>
      <c r="D940" t="str">
        <f>INPUT!G940</f>
        <v>Woodlawn Mine, Murray Co., New South Wales, Australia</v>
      </c>
      <c r="E940" t="str">
        <f>INPUT!H940</f>
        <v>Continental Arc</v>
      </c>
      <c r="F940">
        <f>INPUT!I940</f>
        <v>17692</v>
      </c>
      <c r="G940" t="str">
        <f>INPUT!J940</f>
        <v>Woodlawn Mine, Murray Co., New South Wales, Australia</v>
      </c>
      <c r="H940" t="str">
        <f>INPUT!K940</f>
        <v>USGSOFR2009_1034</v>
      </c>
      <c r="I940" t="str">
        <f>INPUT!L940</f>
        <v>USGSOFR2009_1034</v>
      </c>
      <c r="J940" t="str">
        <f>INPUT!M940</f>
        <v>vms-00017</v>
      </c>
      <c r="K940" t="str">
        <f>INPUT!N940</f>
        <v>vms-00017</v>
      </c>
      <c r="L940" t="str">
        <f>INPUT!O940</f>
        <v>Sphalerite</v>
      </c>
      <c r="M940">
        <f>INPUT!P940</f>
        <v>1</v>
      </c>
      <c r="N940">
        <f>INPUT!Q940</f>
        <v>-35</v>
      </c>
      <c r="O940">
        <f>INPUT!R940</f>
        <v>-3</v>
      </c>
      <c r="P940">
        <f>INPUT!S940</f>
        <v>-44</v>
      </c>
      <c r="Q940">
        <f>INPUT!T940</f>
        <v>149</v>
      </c>
      <c r="R940">
        <f>INPUT!U940</f>
        <v>34</v>
      </c>
      <c r="S940">
        <f>INPUT!V940</f>
        <v>13</v>
      </c>
      <c r="T940" t="str">
        <f>INPUT!W940</f>
        <v>-35.062222222222,149.57027777778</v>
      </c>
      <c r="U940" t="str">
        <f>INPUT!X940</f>
        <v>Sphalerite</v>
      </c>
    </row>
    <row r="941" spans="1:21" x14ac:dyDescent="0.2">
      <c r="A941">
        <f>INPUT!D941</f>
        <v>430</v>
      </c>
      <c r="B941">
        <f>INPUT!E941</f>
        <v>430</v>
      </c>
      <c r="C941">
        <f>INPUT!F941</f>
        <v>17692</v>
      </c>
      <c r="D941" t="str">
        <f>INPUT!G941</f>
        <v>Woodlawn Mine, Murray Co., New South Wales, Australia</v>
      </c>
      <c r="E941" t="str">
        <f>INPUT!H941</f>
        <v>Continental Arc</v>
      </c>
      <c r="F941">
        <f>INPUT!I941</f>
        <v>17692</v>
      </c>
      <c r="G941" t="str">
        <f>INPUT!J941</f>
        <v>Woodlawn Mine, Murray Co., New South Wales, Australia</v>
      </c>
      <c r="H941" t="str">
        <f>INPUT!K941</f>
        <v>USGSOFR2009_1034</v>
      </c>
      <c r="I941" t="str">
        <f>INPUT!L941</f>
        <v>USGSOFR2009_1034</v>
      </c>
      <c r="J941" t="str">
        <f>INPUT!M941</f>
        <v>vms-00017</v>
      </c>
      <c r="K941" t="str">
        <f>INPUT!N941</f>
        <v>vms-00017</v>
      </c>
      <c r="L941" t="str">
        <f>INPUT!O941</f>
        <v>Stannite</v>
      </c>
      <c r="M941">
        <f>INPUT!P941</f>
        <v>1</v>
      </c>
      <c r="N941">
        <f>INPUT!Q941</f>
        <v>-35</v>
      </c>
      <c r="O941">
        <f>INPUT!R941</f>
        <v>-3</v>
      </c>
      <c r="P941">
        <f>INPUT!S941</f>
        <v>-44</v>
      </c>
      <c r="Q941">
        <f>INPUT!T941</f>
        <v>149</v>
      </c>
      <c r="R941">
        <f>INPUT!U941</f>
        <v>34</v>
      </c>
      <c r="S941">
        <f>INPUT!V941</f>
        <v>13</v>
      </c>
      <c r="T941" t="str">
        <f>INPUT!W941</f>
        <v>-35.062222222222,149.57027777778</v>
      </c>
      <c r="U941" t="str">
        <f>INPUT!X941</f>
        <v>Stannite</v>
      </c>
    </row>
    <row r="942" spans="1:21" x14ac:dyDescent="0.2">
      <c r="A942">
        <f>INPUT!D942</f>
        <v>430</v>
      </c>
      <c r="B942">
        <f>INPUT!E942</f>
        <v>430</v>
      </c>
      <c r="C942">
        <f>INPUT!F942</f>
        <v>17692</v>
      </c>
      <c r="D942" t="str">
        <f>INPUT!G942</f>
        <v>Woodlawn Mine, Murray Co., New South Wales, Australia</v>
      </c>
      <c r="E942" t="str">
        <f>INPUT!H942</f>
        <v>Continental Arc</v>
      </c>
      <c r="F942">
        <f>INPUT!I942</f>
        <v>17692</v>
      </c>
      <c r="G942" t="str">
        <f>INPUT!J942</f>
        <v>Woodlawn Mine, Murray Co., New South Wales, Australia</v>
      </c>
      <c r="H942" t="str">
        <f>INPUT!K942</f>
        <v>USGSOFR2009_1034</v>
      </c>
      <c r="I942" t="str">
        <f>INPUT!L942</f>
        <v>USGSOFR2009_1034</v>
      </c>
      <c r="J942" t="str">
        <f>INPUT!M942</f>
        <v>vms-00017</v>
      </c>
      <c r="K942" t="str">
        <f>INPUT!N942</f>
        <v>vms-00017</v>
      </c>
      <c r="L942" t="str">
        <f>INPUT!O942</f>
        <v>Tetrahedrite</v>
      </c>
      <c r="M942">
        <f>INPUT!P942</f>
        <v>1</v>
      </c>
      <c r="N942">
        <f>INPUT!Q942</f>
        <v>-35</v>
      </c>
      <c r="O942">
        <f>INPUT!R942</f>
        <v>-3</v>
      </c>
      <c r="P942">
        <f>INPUT!S942</f>
        <v>-44</v>
      </c>
      <c r="Q942">
        <f>INPUT!T942</f>
        <v>149</v>
      </c>
      <c r="R942">
        <f>INPUT!U942</f>
        <v>34</v>
      </c>
      <c r="S942">
        <f>INPUT!V942</f>
        <v>13</v>
      </c>
      <c r="T942" t="str">
        <f>INPUT!W942</f>
        <v>-35.062222222222,149.57027777778</v>
      </c>
      <c r="U942" t="str">
        <f>INPUT!X942</f>
        <v>Tetrahedrite</v>
      </c>
    </row>
    <row r="943" spans="1:21" x14ac:dyDescent="0.2">
      <c r="A943">
        <f>INPUT!D943</f>
        <v>419</v>
      </c>
      <c r="B943">
        <f>INPUT!E943</f>
        <v>393</v>
      </c>
      <c r="C943">
        <f>INPUT!F943</f>
        <v>5781</v>
      </c>
      <c r="D943" t="str">
        <f>INPUT!G943</f>
        <v>Elura Mine (Endeavor Mine), Robinson Co., New South Wales, Australia</v>
      </c>
      <c r="E943">
        <f>INPUT!H943</f>
        <v>0</v>
      </c>
      <c r="F943">
        <f>INPUT!I943</f>
        <v>5781</v>
      </c>
      <c r="G943" t="str">
        <f>INPUT!J943</f>
        <v>Elura Mine (Endeavor Mine), Robinson Co., New South Wales, Australia</v>
      </c>
      <c r="H943" t="str">
        <f>INPUT!K943</f>
        <v>USGSOFR2009-1252</v>
      </c>
      <c r="I943" t="str">
        <f>INPUT!L943</f>
        <v>USGSOFR2009-1252</v>
      </c>
      <c r="J943" t="str">
        <f>INPUT!M943</f>
        <v>sedznpb-00022</v>
      </c>
      <c r="K943" t="str">
        <f>INPUT!N943</f>
        <v>sedznpb-00022</v>
      </c>
      <c r="L943" t="str">
        <f>INPUT!O943</f>
        <v>Arsenopyrite</v>
      </c>
      <c r="M943">
        <f>INPUT!P943</f>
        <v>1</v>
      </c>
      <c r="N943">
        <f>INPUT!Q943</f>
        <v>-31</v>
      </c>
      <c r="O943">
        <f>INPUT!R943</f>
        <v>-30</v>
      </c>
      <c r="P943">
        <f>INPUT!S943</f>
        <v>0</v>
      </c>
      <c r="Q943">
        <f>INPUT!T943</f>
        <v>145</v>
      </c>
      <c r="R943">
        <f>INPUT!U943</f>
        <v>49</v>
      </c>
      <c r="S943">
        <f>INPUT!V943</f>
        <v>0</v>
      </c>
      <c r="T943" t="str">
        <f>INPUT!W943</f>
        <v>-31.5,145.81666666667</v>
      </c>
      <c r="U943" t="str">
        <f>INPUT!X943</f>
        <v>Arsenopyrite</v>
      </c>
    </row>
    <row r="944" spans="1:21" x14ac:dyDescent="0.2">
      <c r="A944">
        <f>INPUT!D944</f>
        <v>419</v>
      </c>
      <c r="B944">
        <f>INPUT!E944</f>
        <v>393</v>
      </c>
      <c r="C944">
        <f>INPUT!F944</f>
        <v>5781</v>
      </c>
      <c r="D944" t="str">
        <f>INPUT!G944</f>
        <v>Elura Mine (Endeavor Mine), Robinson Co., New South Wales, Australia</v>
      </c>
      <c r="E944">
        <f>INPUT!H944</f>
        <v>0</v>
      </c>
      <c r="F944">
        <f>INPUT!I944</f>
        <v>5781</v>
      </c>
      <c r="G944" t="str">
        <f>INPUT!J944</f>
        <v>Elura Mine (Endeavor Mine), Robinson Co., New South Wales, Australia</v>
      </c>
      <c r="H944" t="str">
        <f>INPUT!K944</f>
        <v>USGSOFR2009-1252</v>
      </c>
      <c r="I944" t="str">
        <f>INPUT!L944</f>
        <v>USGSOFR2009-1252</v>
      </c>
      <c r="J944" t="str">
        <f>INPUT!M944</f>
        <v>sedznpb-00022</v>
      </c>
      <c r="K944" t="str">
        <f>INPUT!N944</f>
        <v>sedznpb-00022</v>
      </c>
      <c r="L944" t="str">
        <f>INPUT!O944</f>
        <v>Chalcocite</v>
      </c>
      <c r="M944">
        <f>INPUT!P944</f>
        <v>1</v>
      </c>
      <c r="N944">
        <f>INPUT!Q944</f>
        <v>-31</v>
      </c>
      <c r="O944">
        <f>INPUT!R944</f>
        <v>-30</v>
      </c>
      <c r="P944">
        <f>INPUT!S944</f>
        <v>0</v>
      </c>
      <c r="Q944">
        <f>INPUT!T944</f>
        <v>145</v>
      </c>
      <c r="R944">
        <f>INPUT!U944</f>
        <v>49</v>
      </c>
      <c r="S944">
        <f>INPUT!V944</f>
        <v>0</v>
      </c>
      <c r="T944" t="str">
        <f>INPUT!W944</f>
        <v>-31.5,145.81666666667</v>
      </c>
      <c r="U944" t="str">
        <f>INPUT!X944</f>
        <v>Chalcocite</v>
      </c>
    </row>
    <row r="945" spans="1:21" x14ac:dyDescent="0.2">
      <c r="A945">
        <f>INPUT!D945</f>
        <v>419</v>
      </c>
      <c r="B945">
        <f>INPUT!E945</f>
        <v>393</v>
      </c>
      <c r="C945">
        <f>INPUT!F945</f>
        <v>5781</v>
      </c>
      <c r="D945" t="str">
        <f>INPUT!G945</f>
        <v>Elura Mine (Endeavor Mine), Robinson Co., New South Wales, Australia</v>
      </c>
      <c r="E945">
        <f>INPUT!H945</f>
        <v>0</v>
      </c>
      <c r="F945">
        <f>INPUT!I945</f>
        <v>5781</v>
      </c>
      <c r="G945" t="str">
        <f>INPUT!J945</f>
        <v>Elura Mine (Endeavor Mine), Robinson Co., New South Wales, Australia</v>
      </c>
      <c r="H945" t="str">
        <f>INPUT!K945</f>
        <v>USGSOFR2009-1252</v>
      </c>
      <c r="I945" t="str">
        <f>INPUT!L945</f>
        <v>USGSOFR2009-1252</v>
      </c>
      <c r="J945" t="str">
        <f>INPUT!M945</f>
        <v>sedznpb-00022</v>
      </c>
      <c r="K945" t="str">
        <f>INPUT!N945</f>
        <v>sedznpb-00022</v>
      </c>
      <c r="L945" t="str">
        <f>INPUT!O945</f>
        <v>Chalcopyrite</v>
      </c>
      <c r="M945">
        <f>INPUT!P945</f>
        <v>1</v>
      </c>
      <c r="N945">
        <f>INPUT!Q945</f>
        <v>-31</v>
      </c>
      <c r="O945">
        <f>INPUT!R945</f>
        <v>-30</v>
      </c>
      <c r="P945">
        <f>INPUT!S945</f>
        <v>0</v>
      </c>
      <c r="Q945">
        <f>INPUT!T945</f>
        <v>145</v>
      </c>
      <c r="R945">
        <f>INPUT!U945</f>
        <v>49</v>
      </c>
      <c r="S945">
        <f>INPUT!V945</f>
        <v>0</v>
      </c>
      <c r="T945" t="str">
        <f>INPUT!W945</f>
        <v>-31.5,145.81666666667</v>
      </c>
      <c r="U945" t="str">
        <f>INPUT!X945</f>
        <v>Chalcopyrite</v>
      </c>
    </row>
    <row r="946" spans="1:21" x14ac:dyDescent="0.2">
      <c r="A946">
        <f>INPUT!D946</f>
        <v>419</v>
      </c>
      <c r="B946">
        <f>INPUT!E946</f>
        <v>393</v>
      </c>
      <c r="C946">
        <f>INPUT!F946</f>
        <v>5781</v>
      </c>
      <c r="D946" t="str">
        <f>INPUT!G946</f>
        <v>Elura Mine (Endeavor Mine), Robinson Co., New South Wales, Australia</v>
      </c>
      <c r="E946">
        <f>INPUT!H946</f>
        <v>0</v>
      </c>
      <c r="F946">
        <f>INPUT!I946</f>
        <v>5781</v>
      </c>
      <c r="G946" t="str">
        <f>INPUT!J946</f>
        <v>Elura Mine (Endeavor Mine), Robinson Co., New South Wales, Australia</v>
      </c>
      <c r="H946" t="str">
        <f>INPUT!K946</f>
        <v>USGSOFR2009-1252</v>
      </c>
      <c r="I946" t="str">
        <f>INPUT!L946</f>
        <v>USGSOFR2009-1252</v>
      </c>
      <c r="J946" t="str">
        <f>INPUT!M946</f>
        <v>sedznpb-00022</v>
      </c>
      <c r="K946" t="str">
        <f>INPUT!N946</f>
        <v>sedznpb-00022</v>
      </c>
      <c r="L946" t="str">
        <f>INPUT!O946</f>
        <v>Covellite</v>
      </c>
      <c r="M946">
        <f>INPUT!P946</f>
        <v>1</v>
      </c>
      <c r="N946">
        <f>INPUT!Q946</f>
        <v>-31</v>
      </c>
      <c r="O946">
        <f>INPUT!R946</f>
        <v>-30</v>
      </c>
      <c r="P946">
        <f>INPUT!S946</f>
        <v>0</v>
      </c>
      <c r="Q946">
        <f>INPUT!T946</f>
        <v>145</v>
      </c>
      <c r="R946">
        <f>INPUT!U946</f>
        <v>49</v>
      </c>
      <c r="S946">
        <f>INPUT!V946</f>
        <v>0</v>
      </c>
      <c r="T946" t="str">
        <f>INPUT!W946</f>
        <v>-31.5,145.81666666667</v>
      </c>
      <c r="U946" t="str">
        <f>INPUT!X946</f>
        <v>Covellite</v>
      </c>
    </row>
    <row r="947" spans="1:21" x14ac:dyDescent="0.2">
      <c r="A947">
        <f>INPUT!D947</f>
        <v>419</v>
      </c>
      <c r="B947">
        <f>INPUT!E947</f>
        <v>393</v>
      </c>
      <c r="C947">
        <f>INPUT!F947</f>
        <v>5781</v>
      </c>
      <c r="D947" t="str">
        <f>INPUT!G947</f>
        <v>Elura Mine (Endeavor Mine), Robinson Co., New South Wales, Australia</v>
      </c>
      <c r="E947">
        <f>INPUT!H947</f>
        <v>0</v>
      </c>
      <c r="F947">
        <f>INPUT!I947</f>
        <v>5781</v>
      </c>
      <c r="G947" t="str">
        <f>INPUT!J947</f>
        <v>Elura Mine (Endeavor Mine), Robinson Co., New South Wales, Australia</v>
      </c>
      <c r="H947" t="str">
        <f>INPUT!K947</f>
        <v>USGSOFR2009-1252</v>
      </c>
      <c r="I947" t="str">
        <f>INPUT!L947</f>
        <v>USGSOFR2009-1252</v>
      </c>
      <c r="J947" t="str">
        <f>INPUT!M947</f>
        <v>sedznpb-00022</v>
      </c>
      <c r="K947" t="str">
        <f>INPUT!N947</f>
        <v>sedznpb-00022</v>
      </c>
      <c r="L947" t="str">
        <f>INPUT!O947</f>
        <v>Digenite</v>
      </c>
      <c r="M947">
        <f>INPUT!P947</f>
        <v>1</v>
      </c>
      <c r="N947">
        <f>INPUT!Q947</f>
        <v>-31</v>
      </c>
      <c r="O947">
        <f>INPUT!R947</f>
        <v>-30</v>
      </c>
      <c r="P947">
        <f>INPUT!S947</f>
        <v>0</v>
      </c>
      <c r="Q947">
        <f>INPUT!T947</f>
        <v>145</v>
      </c>
      <c r="R947">
        <f>INPUT!U947</f>
        <v>49</v>
      </c>
      <c r="S947">
        <f>INPUT!V947</f>
        <v>0</v>
      </c>
      <c r="T947" t="str">
        <f>INPUT!W947</f>
        <v>-31.5,145.81666666667</v>
      </c>
      <c r="U947" t="str">
        <f>INPUT!X947</f>
        <v>Digenite</v>
      </c>
    </row>
    <row r="948" spans="1:21" x14ac:dyDescent="0.2">
      <c r="A948">
        <f>INPUT!D948</f>
        <v>419</v>
      </c>
      <c r="B948">
        <f>INPUT!E948</f>
        <v>393</v>
      </c>
      <c r="C948">
        <f>INPUT!F948</f>
        <v>5781</v>
      </c>
      <c r="D948" t="str">
        <f>INPUT!G948</f>
        <v>Elura Mine (Endeavor Mine), Robinson Co., New South Wales, Australia</v>
      </c>
      <c r="E948">
        <f>INPUT!H948</f>
        <v>0</v>
      </c>
      <c r="F948">
        <f>INPUT!I948</f>
        <v>5781</v>
      </c>
      <c r="G948" t="str">
        <f>INPUT!J948</f>
        <v>Elura Mine (Endeavor Mine), Robinson Co., New South Wales, Australia</v>
      </c>
      <c r="H948" t="str">
        <f>INPUT!K948</f>
        <v>USGSOFR2009-1252</v>
      </c>
      <c r="I948" t="str">
        <f>INPUT!L948</f>
        <v>USGSOFR2009-1252</v>
      </c>
      <c r="J948" t="str">
        <f>INPUT!M948</f>
        <v>sedznpb-00022</v>
      </c>
      <c r="K948" t="str">
        <f>INPUT!N948</f>
        <v>sedznpb-00022</v>
      </c>
      <c r="L948" t="str">
        <f>INPUT!O948</f>
        <v>Djurleite</v>
      </c>
      <c r="M948">
        <f>INPUT!P948</f>
        <v>1</v>
      </c>
      <c r="N948">
        <f>INPUT!Q948</f>
        <v>-31</v>
      </c>
      <c r="O948">
        <f>INPUT!R948</f>
        <v>-30</v>
      </c>
      <c r="P948">
        <f>INPUT!S948</f>
        <v>0</v>
      </c>
      <c r="Q948">
        <f>INPUT!T948</f>
        <v>145</v>
      </c>
      <c r="R948">
        <f>INPUT!U948</f>
        <v>49</v>
      </c>
      <c r="S948">
        <f>INPUT!V948</f>
        <v>0</v>
      </c>
      <c r="T948" t="str">
        <f>INPUT!W948</f>
        <v>-31.5,145.81666666667</v>
      </c>
      <c r="U948" t="str">
        <f>INPUT!X948</f>
        <v>Djurleite</v>
      </c>
    </row>
    <row r="949" spans="1:21" x14ac:dyDescent="0.2">
      <c r="A949">
        <f>INPUT!D949</f>
        <v>419</v>
      </c>
      <c r="B949">
        <f>INPUT!E949</f>
        <v>393</v>
      </c>
      <c r="C949">
        <f>INPUT!F949</f>
        <v>5781</v>
      </c>
      <c r="D949" t="str">
        <f>INPUT!G949</f>
        <v>Elura Mine (Endeavor Mine), Robinson Co., New South Wales, Australia</v>
      </c>
      <c r="E949">
        <f>INPUT!H949</f>
        <v>0</v>
      </c>
      <c r="F949">
        <f>INPUT!I949</f>
        <v>5781</v>
      </c>
      <c r="G949" t="str">
        <f>INPUT!J949</f>
        <v>Elura Mine (Endeavor Mine), Robinson Co., New South Wales, Australia</v>
      </c>
      <c r="H949" t="str">
        <f>INPUT!K949</f>
        <v>USGSOFR2009-1252</v>
      </c>
      <c r="I949" t="str">
        <f>INPUT!L949</f>
        <v>USGSOFR2009-1252</v>
      </c>
      <c r="J949" t="str">
        <f>INPUT!M949</f>
        <v>sedznpb-00022</v>
      </c>
      <c r="K949" t="str">
        <f>INPUT!N949</f>
        <v>sedznpb-00022</v>
      </c>
      <c r="L949" t="str">
        <f>INPUT!O949</f>
        <v>Enargite</v>
      </c>
      <c r="M949">
        <f>INPUT!P949</f>
        <v>1</v>
      </c>
      <c r="N949">
        <f>INPUT!Q949</f>
        <v>-31</v>
      </c>
      <c r="O949">
        <f>INPUT!R949</f>
        <v>-30</v>
      </c>
      <c r="P949">
        <f>INPUT!S949</f>
        <v>0</v>
      </c>
      <c r="Q949">
        <f>INPUT!T949</f>
        <v>145</v>
      </c>
      <c r="R949">
        <f>INPUT!U949</f>
        <v>49</v>
      </c>
      <c r="S949">
        <f>INPUT!V949</f>
        <v>0</v>
      </c>
      <c r="T949" t="str">
        <f>INPUT!W949</f>
        <v>-31.5,145.81666666667</v>
      </c>
      <c r="U949" t="str">
        <f>INPUT!X949</f>
        <v>Enargite</v>
      </c>
    </row>
    <row r="950" spans="1:21" x14ac:dyDescent="0.2">
      <c r="A950">
        <f>INPUT!D950</f>
        <v>419</v>
      </c>
      <c r="B950">
        <f>INPUT!E950</f>
        <v>393</v>
      </c>
      <c r="C950">
        <f>INPUT!F950</f>
        <v>5781</v>
      </c>
      <c r="D950" t="str">
        <f>INPUT!G950</f>
        <v>Elura Mine (Endeavor Mine), Robinson Co., New South Wales, Australia</v>
      </c>
      <c r="E950">
        <f>INPUT!H950</f>
        <v>0</v>
      </c>
      <c r="F950">
        <f>INPUT!I950</f>
        <v>5781</v>
      </c>
      <c r="G950" t="str">
        <f>INPUT!J950</f>
        <v>Elura Mine (Endeavor Mine), Robinson Co., New South Wales, Australia</v>
      </c>
      <c r="H950" t="str">
        <f>INPUT!K950</f>
        <v>USGSOFR2009-1252</v>
      </c>
      <c r="I950" t="str">
        <f>INPUT!L950</f>
        <v>USGSOFR2009-1252</v>
      </c>
      <c r="J950" t="str">
        <f>INPUT!M950</f>
        <v>sedznpb-00022</v>
      </c>
      <c r="K950" t="str">
        <f>INPUT!N950</f>
        <v>sedznpb-00022</v>
      </c>
      <c r="L950" t="str">
        <f>INPUT!O950</f>
        <v>Galena</v>
      </c>
      <c r="M950">
        <f>INPUT!P950</f>
        <v>1</v>
      </c>
      <c r="N950">
        <f>INPUT!Q950</f>
        <v>-31</v>
      </c>
      <c r="O950">
        <f>INPUT!R950</f>
        <v>-30</v>
      </c>
      <c r="P950">
        <f>INPUT!S950</f>
        <v>0</v>
      </c>
      <c r="Q950">
        <f>INPUT!T950</f>
        <v>145</v>
      </c>
      <c r="R950">
        <f>INPUT!U950</f>
        <v>49</v>
      </c>
      <c r="S950">
        <f>INPUT!V950</f>
        <v>0</v>
      </c>
      <c r="T950" t="str">
        <f>INPUT!W950</f>
        <v>-31.5,145.81666666667</v>
      </c>
      <c r="U950" t="str">
        <f>INPUT!X950</f>
        <v>Galena</v>
      </c>
    </row>
    <row r="951" spans="1:21" x14ac:dyDescent="0.2">
      <c r="A951">
        <f>INPUT!D951</f>
        <v>419</v>
      </c>
      <c r="B951">
        <f>INPUT!E951</f>
        <v>393</v>
      </c>
      <c r="C951">
        <f>INPUT!F951</f>
        <v>5781</v>
      </c>
      <c r="D951" t="str">
        <f>INPUT!G951</f>
        <v>Elura Mine (Endeavor Mine), Robinson Co., New South Wales, Australia</v>
      </c>
      <c r="E951">
        <f>INPUT!H951</f>
        <v>0</v>
      </c>
      <c r="F951">
        <f>INPUT!I951</f>
        <v>5781</v>
      </c>
      <c r="G951" t="str">
        <f>INPUT!J951</f>
        <v>Elura Mine (Endeavor Mine), Robinson Co., New South Wales, Australia</v>
      </c>
      <c r="H951" t="str">
        <f>INPUT!K951</f>
        <v>USGSOFR2009-1252</v>
      </c>
      <c r="I951" t="str">
        <f>INPUT!L951</f>
        <v>USGSOFR2009-1252</v>
      </c>
      <c r="J951" t="str">
        <f>INPUT!M951</f>
        <v>sedznpb-00022</v>
      </c>
      <c r="K951" t="str">
        <f>INPUT!N951</f>
        <v>sedznpb-00022</v>
      </c>
      <c r="L951" t="str">
        <f>INPUT!O951</f>
        <v>Marcasite</v>
      </c>
      <c r="M951">
        <f>INPUT!P951</f>
        <v>1</v>
      </c>
      <c r="N951">
        <f>INPUT!Q951</f>
        <v>-31</v>
      </c>
      <c r="O951">
        <f>INPUT!R951</f>
        <v>-30</v>
      </c>
      <c r="P951">
        <f>INPUT!S951</f>
        <v>0</v>
      </c>
      <c r="Q951">
        <f>INPUT!T951</f>
        <v>145</v>
      </c>
      <c r="R951">
        <f>INPUT!U951</f>
        <v>49</v>
      </c>
      <c r="S951">
        <f>INPUT!V951</f>
        <v>0</v>
      </c>
      <c r="T951" t="str">
        <f>INPUT!W951</f>
        <v>-31.5,145.81666666667</v>
      </c>
      <c r="U951" t="str">
        <f>INPUT!X951</f>
        <v>Marcasite</v>
      </c>
    </row>
    <row r="952" spans="1:21" x14ac:dyDescent="0.2">
      <c r="A952">
        <f>INPUT!D952</f>
        <v>419</v>
      </c>
      <c r="B952">
        <f>INPUT!E952</f>
        <v>393</v>
      </c>
      <c r="C952">
        <f>INPUT!F952</f>
        <v>5781</v>
      </c>
      <c r="D952" t="str">
        <f>INPUT!G952</f>
        <v>Elura Mine (Endeavor Mine), Robinson Co., New South Wales, Australia</v>
      </c>
      <c r="E952">
        <f>INPUT!H952</f>
        <v>0</v>
      </c>
      <c r="F952">
        <f>INPUT!I952</f>
        <v>5781</v>
      </c>
      <c r="G952" t="str">
        <f>INPUT!J952</f>
        <v>Elura Mine (Endeavor Mine), Robinson Co., New South Wales, Australia</v>
      </c>
      <c r="H952" t="str">
        <f>INPUT!K952</f>
        <v>USGSOFR2009-1252</v>
      </c>
      <c r="I952" t="str">
        <f>INPUT!L952</f>
        <v>USGSOFR2009-1252</v>
      </c>
      <c r="J952" t="str">
        <f>INPUT!M952</f>
        <v>sedznpb-00022</v>
      </c>
      <c r="K952" t="str">
        <f>INPUT!N952</f>
        <v>sedznpb-00022</v>
      </c>
      <c r="L952" t="str">
        <f>INPUT!O952</f>
        <v>Pyrite</v>
      </c>
      <c r="M952">
        <f>INPUT!P952</f>
        <v>1</v>
      </c>
      <c r="N952">
        <f>INPUT!Q952</f>
        <v>-31</v>
      </c>
      <c r="O952">
        <f>INPUT!R952</f>
        <v>-30</v>
      </c>
      <c r="P952">
        <f>INPUT!S952</f>
        <v>0</v>
      </c>
      <c r="Q952">
        <f>INPUT!T952</f>
        <v>145</v>
      </c>
      <c r="R952">
        <f>INPUT!U952</f>
        <v>49</v>
      </c>
      <c r="S952">
        <f>INPUT!V952</f>
        <v>0</v>
      </c>
      <c r="T952" t="str">
        <f>INPUT!W952</f>
        <v>-31.5,145.81666666667</v>
      </c>
      <c r="U952" t="str">
        <f>INPUT!X952</f>
        <v>Pyrite</v>
      </c>
    </row>
    <row r="953" spans="1:21" x14ac:dyDescent="0.2">
      <c r="A953">
        <f>INPUT!D953</f>
        <v>419</v>
      </c>
      <c r="B953">
        <f>INPUT!E953</f>
        <v>393</v>
      </c>
      <c r="C953">
        <f>INPUT!F953</f>
        <v>5781</v>
      </c>
      <c r="D953" t="str">
        <f>INPUT!G953</f>
        <v>Elura Mine (Endeavor Mine), Robinson Co., New South Wales, Australia</v>
      </c>
      <c r="E953">
        <f>INPUT!H953</f>
        <v>0</v>
      </c>
      <c r="F953">
        <f>INPUT!I953</f>
        <v>5781</v>
      </c>
      <c r="G953" t="str">
        <f>INPUT!J953</f>
        <v>Elura Mine (Endeavor Mine), Robinson Co., New South Wales, Australia</v>
      </c>
      <c r="H953" t="str">
        <f>INPUT!K953</f>
        <v>USGSOFR2009-1252</v>
      </c>
      <c r="I953" t="str">
        <f>INPUT!L953</f>
        <v>USGSOFR2009-1252</v>
      </c>
      <c r="J953" t="str">
        <f>INPUT!M953</f>
        <v>sedznpb-00022</v>
      </c>
      <c r="K953" t="str">
        <f>INPUT!N953</f>
        <v>sedznpb-00022</v>
      </c>
      <c r="L953" t="str">
        <f>INPUT!O953</f>
        <v>Pyrrhotite</v>
      </c>
      <c r="M953">
        <f>INPUT!P953</f>
        <v>1</v>
      </c>
      <c r="N953">
        <f>INPUT!Q953</f>
        <v>-31</v>
      </c>
      <c r="O953">
        <f>INPUT!R953</f>
        <v>-30</v>
      </c>
      <c r="P953">
        <f>INPUT!S953</f>
        <v>0</v>
      </c>
      <c r="Q953">
        <f>INPUT!T953</f>
        <v>145</v>
      </c>
      <c r="R953">
        <f>INPUT!U953</f>
        <v>49</v>
      </c>
      <c r="S953">
        <f>INPUT!V953</f>
        <v>0</v>
      </c>
      <c r="T953" t="str">
        <f>INPUT!W953</f>
        <v>-31.5,145.81666666667</v>
      </c>
      <c r="U953" t="str">
        <f>INPUT!X953</f>
        <v>Pyrrhotite</v>
      </c>
    </row>
    <row r="954" spans="1:21" x14ac:dyDescent="0.2">
      <c r="A954">
        <f>INPUT!D954</f>
        <v>419</v>
      </c>
      <c r="B954">
        <f>INPUT!E954</f>
        <v>393</v>
      </c>
      <c r="C954">
        <f>INPUT!F954</f>
        <v>5781</v>
      </c>
      <c r="D954" t="str">
        <f>INPUT!G954</f>
        <v>Elura Mine (Endeavor Mine), Robinson Co., New South Wales, Australia</v>
      </c>
      <c r="E954">
        <f>INPUT!H954</f>
        <v>0</v>
      </c>
      <c r="F954">
        <f>INPUT!I954</f>
        <v>5781</v>
      </c>
      <c r="G954" t="str">
        <f>INPUT!J954</f>
        <v>Elura Mine (Endeavor Mine), Robinson Co., New South Wales, Australia</v>
      </c>
      <c r="H954" t="str">
        <f>INPUT!K954</f>
        <v>USGSOFR2009-1252</v>
      </c>
      <c r="I954" t="str">
        <f>INPUT!L954</f>
        <v>USGSOFR2009-1252</v>
      </c>
      <c r="J954" t="str">
        <f>INPUT!M954</f>
        <v>sedznpb-00022</v>
      </c>
      <c r="K954" t="str">
        <f>INPUT!N954</f>
        <v>sedznpb-00022</v>
      </c>
      <c r="L954" t="str">
        <f>INPUT!O954</f>
        <v>Roxbyite</v>
      </c>
      <c r="M954">
        <f>INPUT!P954</f>
        <v>1</v>
      </c>
      <c r="N954">
        <f>INPUT!Q954</f>
        <v>-31</v>
      </c>
      <c r="O954">
        <f>INPUT!R954</f>
        <v>-30</v>
      </c>
      <c r="P954">
        <f>INPUT!S954</f>
        <v>0</v>
      </c>
      <c r="Q954">
        <f>INPUT!T954</f>
        <v>145</v>
      </c>
      <c r="R954">
        <f>INPUT!U954</f>
        <v>49</v>
      </c>
      <c r="S954">
        <f>INPUT!V954</f>
        <v>0</v>
      </c>
      <c r="T954" t="str">
        <f>INPUT!W954</f>
        <v>-31.5,145.81666666667</v>
      </c>
      <c r="U954" t="str">
        <f>INPUT!X954</f>
        <v>Roxbyite</v>
      </c>
    </row>
    <row r="955" spans="1:21" x14ac:dyDescent="0.2">
      <c r="A955">
        <f>INPUT!D955</f>
        <v>419</v>
      </c>
      <c r="B955">
        <f>INPUT!E955</f>
        <v>393</v>
      </c>
      <c r="C955">
        <f>INPUT!F955</f>
        <v>5781</v>
      </c>
      <c r="D955" t="str">
        <f>INPUT!G955</f>
        <v>Elura Mine (Endeavor Mine), Robinson Co., New South Wales, Australia</v>
      </c>
      <c r="E955">
        <f>INPUT!H955</f>
        <v>0</v>
      </c>
      <c r="F955">
        <f>INPUT!I955</f>
        <v>5781</v>
      </c>
      <c r="G955" t="str">
        <f>INPUT!J955</f>
        <v>Elura Mine (Endeavor Mine), Robinson Co., New South Wales, Australia</v>
      </c>
      <c r="H955" t="str">
        <f>INPUT!K955</f>
        <v>USGSOFR2009-1252</v>
      </c>
      <c r="I955" t="str">
        <f>INPUT!L955</f>
        <v>USGSOFR2009-1252</v>
      </c>
      <c r="J955" t="str">
        <f>INPUT!M955</f>
        <v>sedznpb-00022</v>
      </c>
      <c r="K955" t="str">
        <f>INPUT!N955</f>
        <v>sedznpb-00022</v>
      </c>
      <c r="L955" t="str">
        <f>INPUT!O955</f>
        <v>Sphalerite</v>
      </c>
      <c r="M955">
        <f>INPUT!P955</f>
        <v>1</v>
      </c>
      <c r="N955">
        <f>INPUT!Q955</f>
        <v>-31</v>
      </c>
      <c r="O955">
        <f>INPUT!R955</f>
        <v>-30</v>
      </c>
      <c r="P955">
        <f>INPUT!S955</f>
        <v>0</v>
      </c>
      <c r="Q955">
        <f>INPUT!T955</f>
        <v>145</v>
      </c>
      <c r="R955">
        <f>INPUT!U955</f>
        <v>49</v>
      </c>
      <c r="S955">
        <f>INPUT!V955</f>
        <v>0</v>
      </c>
      <c r="T955" t="str">
        <f>INPUT!W955</f>
        <v>-31.5,145.81666666667</v>
      </c>
      <c r="U955" t="str">
        <f>INPUT!X955</f>
        <v>Sphalerite</v>
      </c>
    </row>
    <row r="956" spans="1:21" x14ac:dyDescent="0.2">
      <c r="A956">
        <f>INPUT!D956</f>
        <v>419</v>
      </c>
      <c r="B956">
        <f>INPUT!E956</f>
        <v>393</v>
      </c>
      <c r="C956">
        <f>INPUT!F956</f>
        <v>5781</v>
      </c>
      <c r="D956" t="str">
        <f>INPUT!G956</f>
        <v>Elura Mine (Endeavor Mine), Robinson Co., New South Wales, Australia</v>
      </c>
      <c r="E956">
        <f>INPUT!H956</f>
        <v>0</v>
      </c>
      <c r="F956">
        <f>INPUT!I956</f>
        <v>5781</v>
      </c>
      <c r="G956" t="str">
        <f>INPUT!J956</f>
        <v>Elura Mine (Endeavor Mine), Robinson Co., New South Wales, Australia</v>
      </c>
      <c r="H956" t="str">
        <f>INPUT!K956</f>
        <v>USGSOFR2009-1252</v>
      </c>
      <c r="I956" t="str">
        <f>INPUT!L956</f>
        <v>USGSOFR2009-1252</v>
      </c>
      <c r="J956" t="str">
        <f>INPUT!M956</f>
        <v>sedznpb-00022</v>
      </c>
      <c r="K956" t="str">
        <f>INPUT!N956</f>
        <v>sedznpb-00022</v>
      </c>
      <c r="L956" t="str">
        <f>INPUT!O956</f>
        <v>Tennantite</v>
      </c>
      <c r="M956">
        <f>INPUT!P956</f>
        <v>1</v>
      </c>
      <c r="N956">
        <f>INPUT!Q956</f>
        <v>-31</v>
      </c>
      <c r="O956">
        <f>INPUT!R956</f>
        <v>-30</v>
      </c>
      <c r="P956">
        <f>INPUT!S956</f>
        <v>0</v>
      </c>
      <c r="Q956">
        <f>INPUT!T956</f>
        <v>145</v>
      </c>
      <c r="R956">
        <f>INPUT!U956</f>
        <v>49</v>
      </c>
      <c r="S956">
        <f>INPUT!V956</f>
        <v>0</v>
      </c>
      <c r="T956" t="str">
        <f>INPUT!W956</f>
        <v>-31.5,145.81666666667</v>
      </c>
      <c r="U956" t="str">
        <f>INPUT!X956</f>
        <v>Tennantite</v>
      </c>
    </row>
    <row r="957" spans="1:21" x14ac:dyDescent="0.2">
      <c r="A957">
        <f>INPUT!D957</f>
        <v>419</v>
      </c>
      <c r="B957">
        <f>INPUT!E957</f>
        <v>393</v>
      </c>
      <c r="C957">
        <f>INPUT!F957</f>
        <v>5781</v>
      </c>
      <c r="D957" t="str">
        <f>INPUT!G957</f>
        <v>Elura Mine (Endeavor Mine), Robinson Co., New South Wales, Australia</v>
      </c>
      <c r="E957">
        <f>INPUT!H957</f>
        <v>0</v>
      </c>
      <c r="F957">
        <f>INPUT!I957</f>
        <v>5781</v>
      </c>
      <c r="G957" t="str">
        <f>INPUT!J957</f>
        <v>Elura Mine (Endeavor Mine), Robinson Co., New South Wales, Australia</v>
      </c>
      <c r="H957" t="str">
        <f>INPUT!K957</f>
        <v>USGSOFR2009-1252</v>
      </c>
      <c r="I957" t="str">
        <f>INPUT!L957</f>
        <v>USGSOFR2009-1252</v>
      </c>
      <c r="J957" t="str">
        <f>INPUT!M957</f>
        <v>sedznpb-00022</v>
      </c>
      <c r="K957" t="str">
        <f>INPUT!N957</f>
        <v>sedznpb-00022</v>
      </c>
      <c r="L957" t="str">
        <f>INPUT!O957</f>
        <v>Tetrahedrite</v>
      </c>
      <c r="M957">
        <f>INPUT!P957</f>
        <v>1</v>
      </c>
      <c r="N957">
        <f>INPUT!Q957</f>
        <v>-31</v>
      </c>
      <c r="O957">
        <f>INPUT!R957</f>
        <v>-30</v>
      </c>
      <c r="P957">
        <f>INPUT!S957</f>
        <v>0</v>
      </c>
      <c r="Q957">
        <f>INPUT!T957</f>
        <v>145</v>
      </c>
      <c r="R957">
        <f>INPUT!U957</f>
        <v>49</v>
      </c>
      <c r="S957">
        <f>INPUT!V957</f>
        <v>0</v>
      </c>
      <c r="T957" t="str">
        <f>INPUT!W957</f>
        <v>-31.5,145.81666666667</v>
      </c>
      <c r="U957" t="str">
        <f>INPUT!X957</f>
        <v>Tetrahedrite</v>
      </c>
    </row>
    <row r="958" spans="1:21" x14ac:dyDescent="0.2">
      <c r="A958">
        <f>INPUT!D958</f>
        <v>2494</v>
      </c>
      <c r="B958">
        <f>INPUT!E958</f>
        <v>5</v>
      </c>
      <c r="C958">
        <f>INPUT!F958</f>
        <v>72</v>
      </c>
      <c r="D958" t="str">
        <f>INPUT!G958</f>
        <v>Broken Hill, Yancowinna Co., New South Wales, Australia</v>
      </c>
      <c r="E958" t="str">
        <f>INPUT!H958</f>
        <v>Continental Extension</v>
      </c>
      <c r="F958">
        <f>INPUT!I958</f>
        <v>72</v>
      </c>
      <c r="G958" t="str">
        <f>INPUT!J958</f>
        <v>Broken Hill, Yancowinna Co., New South Wales, Australia</v>
      </c>
      <c r="H958" t="str">
        <f>INPUT!K958</f>
        <v>EG100_633</v>
      </c>
      <c r="I958">
        <f>INPUT!L958</f>
        <v>0</v>
      </c>
      <c r="J958" t="str">
        <f>INPUT!M958</f>
        <v>Emily000071</v>
      </c>
      <c r="K958" t="str">
        <f>INPUT!N958</f>
        <v>Hg-00001</v>
      </c>
      <c r="L958" t="str">
        <f>INPUT!O958</f>
        <v>Bornite</v>
      </c>
      <c r="M958">
        <f>INPUT!P958</f>
        <v>1</v>
      </c>
      <c r="N958">
        <f>INPUT!Q958</f>
        <v>-31</v>
      </c>
      <c r="O958">
        <f>INPUT!R958</f>
        <v>-57</v>
      </c>
      <c r="P958">
        <f>INPUT!S958</f>
        <v>-58</v>
      </c>
      <c r="Q958">
        <f>INPUT!T958</f>
        <v>141</v>
      </c>
      <c r="R958">
        <f>INPUT!U958</f>
        <v>28</v>
      </c>
      <c r="S958">
        <f>INPUT!V958</f>
        <v>4</v>
      </c>
      <c r="T958" t="str">
        <f>INPUT!W958</f>
        <v>-31.966111111111,141.46777777778</v>
      </c>
      <c r="U958" t="str">
        <f>INPUT!X958</f>
        <v>Bornite</v>
      </c>
    </row>
    <row r="959" spans="1:21" x14ac:dyDescent="0.2">
      <c r="A959">
        <f>INPUT!D959</f>
        <v>65</v>
      </c>
      <c r="B959">
        <f>INPUT!E959</f>
        <v>5</v>
      </c>
      <c r="C959">
        <f>INPUT!F959</f>
        <v>72</v>
      </c>
      <c r="D959" t="str">
        <f>INPUT!G959</f>
        <v>Broken Hill, Yancowinna Co., New South Wales, Australia</v>
      </c>
      <c r="E959" t="str">
        <f>INPUT!H959</f>
        <v>Continental Extension</v>
      </c>
      <c r="F959">
        <f>INPUT!I959</f>
        <v>72</v>
      </c>
      <c r="G959" t="str">
        <f>INPUT!J959</f>
        <v>Broken Hill, Yancowinna Co., New South Wales, Australia</v>
      </c>
      <c r="H959">
        <f>INPUT!K959</f>
        <v>0</v>
      </c>
      <c r="I959">
        <f>INPUT!L959</f>
        <v>0</v>
      </c>
      <c r="J959" t="str">
        <f>INPUT!M959</f>
        <v>Hg-00001</v>
      </c>
      <c r="K959" t="str">
        <f>INPUT!N959</f>
        <v>Hg-00001</v>
      </c>
      <c r="L959" t="str">
        <f>INPUT!O959</f>
        <v>Capgaronnite</v>
      </c>
      <c r="M959">
        <f>INPUT!P959</f>
        <v>1</v>
      </c>
      <c r="N959">
        <f>INPUT!Q959</f>
        <v>-31</v>
      </c>
      <c r="O959">
        <f>INPUT!R959</f>
        <v>-57</v>
      </c>
      <c r="P959">
        <f>INPUT!S959</f>
        <v>-58</v>
      </c>
      <c r="Q959">
        <f>INPUT!T959</f>
        <v>141</v>
      </c>
      <c r="R959">
        <f>INPUT!U959</f>
        <v>28</v>
      </c>
      <c r="S959">
        <f>INPUT!V959</f>
        <v>4</v>
      </c>
      <c r="T959" t="str">
        <f>INPUT!W959</f>
        <v>-31.966111111111,141.46777777778</v>
      </c>
      <c r="U959" t="str">
        <f>INPUT!X959</f>
        <v>Capgaronnite</v>
      </c>
    </row>
    <row r="960" spans="1:21" x14ac:dyDescent="0.2">
      <c r="A960">
        <f>INPUT!D960</f>
        <v>65</v>
      </c>
      <c r="B960">
        <f>INPUT!E960</f>
        <v>5</v>
      </c>
      <c r="C960">
        <f>INPUT!F960</f>
        <v>72</v>
      </c>
      <c r="D960" t="str">
        <f>INPUT!G960</f>
        <v>Broken Hill, Yancowinna Co., New South Wales, Australia</v>
      </c>
      <c r="E960" t="str">
        <f>INPUT!H960</f>
        <v>Continental Extension</v>
      </c>
      <c r="F960">
        <f>INPUT!I960</f>
        <v>72</v>
      </c>
      <c r="G960" t="str">
        <f>INPUT!J960</f>
        <v>Broken Hill, Yancowinna Co., New South Wales, Australia</v>
      </c>
      <c r="H960">
        <f>INPUT!K960</f>
        <v>0</v>
      </c>
      <c r="I960">
        <f>INPUT!L960</f>
        <v>0</v>
      </c>
      <c r="J960" t="str">
        <f>INPUT!M960</f>
        <v>Hg-00001</v>
      </c>
      <c r="K960" t="str">
        <f>INPUT!N960</f>
        <v>Hg-00001</v>
      </c>
      <c r="L960" t="str">
        <f>INPUT!O960</f>
        <v>Cinnabar</v>
      </c>
      <c r="M960">
        <f>INPUT!P960</f>
        <v>1</v>
      </c>
      <c r="N960">
        <f>INPUT!Q960</f>
        <v>-31</v>
      </c>
      <c r="O960">
        <f>INPUT!R960</f>
        <v>-57</v>
      </c>
      <c r="P960">
        <f>INPUT!S960</f>
        <v>-58</v>
      </c>
      <c r="Q960">
        <f>INPUT!T960</f>
        <v>141</v>
      </c>
      <c r="R960">
        <f>INPUT!U960</f>
        <v>28</v>
      </c>
      <c r="S960">
        <f>INPUT!V960</f>
        <v>4</v>
      </c>
      <c r="T960" t="str">
        <f>INPUT!W960</f>
        <v>-31.966111111111,141.46777777778</v>
      </c>
      <c r="U960" t="str">
        <f>INPUT!X960</f>
        <v>Cinnabar</v>
      </c>
    </row>
    <row r="961" spans="1:21" x14ac:dyDescent="0.2">
      <c r="A961">
        <f>INPUT!D961</f>
        <v>65</v>
      </c>
      <c r="B961">
        <f>INPUT!E961</f>
        <v>5</v>
      </c>
      <c r="C961">
        <f>INPUT!F961</f>
        <v>72</v>
      </c>
      <c r="D961" t="str">
        <f>INPUT!G961</f>
        <v>Broken Hill, Yancowinna Co., New South Wales, Australia</v>
      </c>
      <c r="E961" t="str">
        <f>INPUT!H961</f>
        <v>Continental Extension</v>
      </c>
      <c r="F961">
        <f>INPUT!I961</f>
        <v>72</v>
      </c>
      <c r="G961" t="str">
        <f>INPUT!J961</f>
        <v>Broken Hill, Yancowinna Co., New South Wales, Australia</v>
      </c>
      <c r="H961">
        <f>INPUT!K961</f>
        <v>0</v>
      </c>
      <c r="I961">
        <f>INPUT!L961</f>
        <v>0</v>
      </c>
      <c r="J961" t="str">
        <f>INPUT!M961</f>
        <v>Hg-00001</v>
      </c>
      <c r="K961" t="str">
        <f>INPUT!N961</f>
        <v>Hg-00001</v>
      </c>
      <c r="L961" t="str">
        <f>INPUT!O961</f>
        <v>Livingstonite</v>
      </c>
      <c r="M961">
        <f>INPUT!P961</f>
        <v>1</v>
      </c>
      <c r="N961">
        <f>INPUT!Q961</f>
        <v>-31</v>
      </c>
      <c r="O961">
        <f>INPUT!R961</f>
        <v>-57</v>
      </c>
      <c r="P961">
        <f>INPUT!S961</f>
        <v>-58</v>
      </c>
      <c r="Q961">
        <f>INPUT!T961</f>
        <v>141</v>
      </c>
      <c r="R961">
        <f>INPUT!U961</f>
        <v>28</v>
      </c>
      <c r="S961">
        <f>INPUT!V961</f>
        <v>4</v>
      </c>
      <c r="T961" t="str">
        <f>INPUT!W961</f>
        <v>-31.966111111111,141.46777777778</v>
      </c>
      <c r="U961" t="str">
        <f>INPUT!X961</f>
        <v>Livingstonite</v>
      </c>
    </row>
    <row r="962" spans="1:21" x14ac:dyDescent="0.2">
      <c r="A962">
        <f>INPUT!D962</f>
        <v>2494</v>
      </c>
      <c r="B962">
        <f>INPUT!E962</f>
        <v>5</v>
      </c>
      <c r="C962">
        <f>INPUT!F962</f>
        <v>72</v>
      </c>
      <c r="D962" t="str">
        <f>INPUT!G962</f>
        <v>Broken Hill, Yancowinna Co., New South Wales, Australia</v>
      </c>
      <c r="E962" t="str">
        <f>INPUT!H962</f>
        <v>Continental Extension</v>
      </c>
      <c r="F962">
        <f>INPUT!I962</f>
        <v>72</v>
      </c>
      <c r="G962" t="str">
        <f>INPUT!J962</f>
        <v>Broken Hill, Yancowinna Co., New South Wales, Australia</v>
      </c>
      <c r="H962" t="str">
        <f>INPUT!K962</f>
        <v>EG100_633</v>
      </c>
      <c r="I962">
        <f>INPUT!L962</f>
        <v>0</v>
      </c>
      <c r="J962" t="str">
        <f>INPUT!M962</f>
        <v>Emily000071</v>
      </c>
      <c r="K962" t="str">
        <f>INPUT!N962</f>
        <v>Hg-00001</v>
      </c>
      <c r="L962" t="str">
        <f>INPUT!O962</f>
        <v>Mackinawite</v>
      </c>
      <c r="M962">
        <f>INPUT!P962</f>
        <v>1</v>
      </c>
      <c r="N962">
        <f>INPUT!Q962</f>
        <v>-31</v>
      </c>
      <c r="O962">
        <f>INPUT!R962</f>
        <v>-57</v>
      </c>
      <c r="P962">
        <f>INPUT!S962</f>
        <v>-58</v>
      </c>
      <c r="Q962">
        <f>INPUT!T962</f>
        <v>141</v>
      </c>
      <c r="R962">
        <f>INPUT!U962</f>
        <v>28</v>
      </c>
      <c r="S962">
        <f>INPUT!V962</f>
        <v>4</v>
      </c>
      <c r="T962" t="str">
        <f>INPUT!W962</f>
        <v>-31.966111111111,141.46777777778</v>
      </c>
      <c r="U962" t="str">
        <f>INPUT!X962</f>
        <v>Mackinawite</v>
      </c>
    </row>
    <row r="963" spans="1:21" x14ac:dyDescent="0.2">
      <c r="A963">
        <f>INPUT!D963</f>
        <v>2494</v>
      </c>
      <c r="B963">
        <f>INPUT!E963</f>
        <v>5</v>
      </c>
      <c r="C963">
        <f>INPUT!F963</f>
        <v>72</v>
      </c>
      <c r="D963" t="str">
        <f>INPUT!G963</f>
        <v>Broken Hill, Yancowinna Co., New South Wales, Australia</v>
      </c>
      <c r="E963" t="str">
        <f>INPUT!H963</f>
        <v>Continental Extension</v>
      </c>
      <c r="F963">
        <f>INPUT!I963</f>
        <v>72</v>
      </c>
      <c r="G963" t="str">
        <f>INPUT!J963</f>
        <v>Broken Hill, Yancowinna Co., New South Wales, Australia</v>
      </c>
      <c r="H963" t="str">
        <f>INPUT!K963</f>
        <v>EG100_633</v>
      </c>
      <c r="I963">
        <f>INPUT!L963</f>
        <v>0</v>
      </c>
      <c r="J963" t="str">
        <f>INPUT!M963</f>
        <v>Emily000071</v>
      </c>
      <c r="K963" t="str">
        <f>INPUT!N963</f>
        <v>Hg-00001</v>
      </c>
      <c r="L963" t="str">
        <f>INPUT!O963</f>
        <v>Mckinstryite</v>
      </c>
      <c r="M963">
        <f>INPUT!P963</f>
        <v>1</v>
      </c>
      <c r="N963">
        <f>INPUT!Q963</f>
        <v>-31</v>
      </c>
      <c r="O963">
        <f>INPUT!R963</f>
        <v>-57</v>
      </c>
      <c r="P963">
        <f>INPUT!S963</f>
        <v>-58</v>
      </c>
      <c r="Q963">
        <f>INPUT!T963</f>
        <v>141</v>
      </c>
      <c r="R963">
        <f>INPUT!U963</f>
        <v>28</v>
      </c>
      <c r="S963">
        <f>INPUT!V963</f>
        <v>4</v>
      </c>
      <c r="T963" t="str">
        <f>INPUT!W963</f>
        <v>-31.966111111111,141.46777777778</v>
      </c>
      <c r="U963" t="str">
        <f>INPUT!X963</f>
        <v>Mckinstryite</v>
      </c>
    </row>
    <row r="964" spans="1:21" x14ac:dyDescent="0.2">
      <c r="A964">
        <f>INPUT!D964</f>
        <v>2494</v>
      </c>
      <c r="B964">
        <f>INPUT!E964</f>
        <v>5</v>
      </c>
      <c r="C964">
        <f>INPUT!F964</f>
        <v>72</v>
      </c>
      <c r="D964" t="str">
        <f>INPUT!G964</f>
        <v>Broken Hill, Yancowinna Co., New South Wales, Australia</v>
      </c>
      <c r="E964" t="str">
        <f>INPUT!H964</f>
        <v>Continental Extension</v>
      </c>
      <c r="F964">
        <f>INPUT!I964</f>
        <v>72</v>
      </c>
      <c r="G964" t="str">
        <f>INPUT!J964</f>
        <v>Broken Hill, Yancowinna Co., New South Wales, Australia</v>
      </c>
      <c r="H964" t="str">
        <f>INPUT!K964</f>
        <v>EG100_633</v>
      </c>
      <c r="I964">
        <f>INPUT!L964</f>
        <v>0</v>
      </c>
      <c r="J964" t="str">
        <f>INPUT!M964</f>
        <v>Emily000071</v>
      </c>
      <c r="K964" t="str">
        <f>INPUT!N964</f>
        <v>Hg-00001</v>
      </c>
      <c r="L964" t="str">
        <f>INPUT!O964</f>
        <v>Millerite</v>
      </c>
      <c r="M964">
        <f>INPUT!P964</f>
        <v>1</v>
      </c>
      <c r="N964">
        <f>INPUT!Q964</f>
        <v>-31</v>
      </c>
      <c r="O964">
        <f>INPUT!R964</f>
        <v>-57</v>
      </c>
      <c r="P964">
        <f>INPUT!S964</f>
        <v>-58</v>
      </c>
      <c r="Q964">
        <f>INPUT!T964</f>
        <v>141</v>
      </c>
      <c r="R964">
        <f>INPUT!U964</f>
        <v>28</v>
      </c>
      <c r="S964">
        <f>INPUT!V964</f>
        <v>4</v>
      </c>
      <c r="T964" t="str">
        <f>INPUT!W964</f>
        <v>-31.966111111111,141.46777777778</v>
      </c>
      <c r="U964" t="str">
        <f>INPUT!X964</f>
        <v>Millerite</v>
      </c>
    </row>
    <row r="965" spans="1:21" x14ac:dyDescent="0.2">
      <c r="A965">
        <f>INPUT!D965</f>
        <v>2494</v>
      </c>
      <c r="B965">
        <f>INPUT!E965</f>
        <v>5</v>
      </c>
      <c r="C965">
        <f>INPUT!F965</f>
        <v>72</v>
      </c>
      <c r="D965" t="str">
        <f>INPUT!G965</f>
        <v>Broken Hill, Yancowinna Co., New South Wales, Australia</v>
      </c>
      <c r="E965" t="str">
        <f>INPUT!H965</f>
        <v>Continental Extension</v>
      </c>
      <c r="F965">
        <f>INPUT!I965</f>
        <v>72</v>
      </c>
      <c r="G965" t="str">
        <f>INPUT!J965</f>
        <v>Broken Hill, Yancowinna Co., New South Wales, Australia</v>
      </c>
      <c r="H965" t="str">
        <f>INPUT!K965</f>
        <v>EG100_633</v>
      </c>
      <c r="I965">
        <f>INPUT!L965</f>
        <v>0</v>
      </c>
      <c r="J965" t="str">
        <f>INPUT!M965</f>
        <v>Emily000071</v>
      </c>
      <c r="K965" t="str">
        <f>INPUT!N965</f>
        <v>Hg-00001</v>
      </c>
      <c r="L965" t="str">
        <f>INPUT!O965</f>
        <v>Pentlandite</v>
      </c>
      <c r="M965">
        <f>INPUT!P965</f>
        <v>1</v>
      </c>
      <c r="N965">
        <f>INPUT!Q965</f>
        <v>-31</v>
      </c>
      <c r="O965">
        <f>INPUT!R965</f>
        <v>-57</v>
      </c>
      <c r="P965">
        <f>INPUT!S965</f>
        <v>-58</v>
      </c>
      <c r="Q965">
        <f>INPUT!T965</f>
        <v>141</v>
      </c>
      <c r="R965">
        <f>INPUT!U965</f>
        <v>28</v>
      </c>
      <c r="S965">
        <f>INPUT!V965</f>
        <v>4</v>
      </c>
      <c r="T965" t="str">
        <f>INPUT!W965</f>
        <v>-31.966111111111,141.46777777778</v>
      </c>
      <c r="U965" t="str">
        <f>INPUT!X965</f>
        <v>Pentlandite</v>
      </c>
    </row>
    <row r="966" spans="1:21" x14ac:dyDescent="0.2">
      <c r="A966">
        <f>INPUT!D966</f>
        <v>65</v>
      </c>
      <c r="B966">
        <f>INPUT!E966</f>
        <v>5</v>
      </c>
      <c r="C966">
        <f>INPUT!F966</f>
        <v>72</v>
      </c>
      <c r="D966" t="str">
        <f>INPUT!G966</f>
        <v>Broken Hill, Yancowinna Co., New South Wales, Australia</v>
      </c>
      <c r="E966" t="str">
        <f>INPUT!H966</f>
        <v>Continental Extension</v>
      </c>
      <c r="F966">
        <f>INPUT!I966</f>
        <v>72</v>
      </c>
      <c r="G966" t="str">
        <f>INPUT!J966</f>
        <v>Broken Hill, Yancowinna Co., New South Wales, Australia</v>
      </c>
      <c r="H966">
        <f>INPUT!K966</f>
        <v>0</v>
      </c>
      <c r="I966">
        <f>INPUT!L966</f>
        <v>0</v>
      </c>
      <c r="J966" t="str">
        <f>INPUT!M966</f>
        <v>Hg-00001</v>
      </c>
      <c r="K966" t="str">
        <f>INPUT!N966</f>
        <v>Hg-00001</v>
      </c>
      <c r="L966" t="str">
        <f>INPUT!O966</f>
        <v>Perroudite</v>
      </c>
      <c r="M966">
        <f>INPUT!P966</f>
        <v>1</v>
      </c>
      <c r="N966">
        <f>INPUT!Q966</f>
        <v>-31</v>
      </c>
      <c r="O966">
        <f>INPUT!R966</f>
        <v>-57</v>
      </c>
      <c r="P966">
        <f>INPUT!S966</f>
        <v>-58</v>
      </c>
      <c r="Q966">
        <f>INPUT!T966</f>
        <v>141</v>
      </c>
      <c r="R966">
        <f>INPUT!U966</f>
        <v>28</v>
      </c>
      <c r="S966">
        <f>INPUT!V966</f>
        <v>4</v>
      </c>
      <c r="T966" t="str">
        <f>INPUT!W966</f>
        <v>-31.966111111111,141.46777777778</v>
      </c>
      <c r="U966" t="str">
        <f>INPUT!X966</f>
        <v>Perroudite</v>
      </c>
    </row>
    <row r="967" spans="1:21" x14ac:dyDescent="0.2">
      <c r="A967">
        <f>INPUT!D967</f>
        <v>2494</v>
      </c>
      <c r="B967">
        <f>INPUT!E967</f>
        <v>5</v>
      </c>
      <c r="C967">
        <f>INPUT!F967</f>
        <v>72</v>
      </c>
      <c r="D967" t="str">
        <f>INPUT!G967</f>
        <v>Broken Hill, Yancowinna Co., New South Wales, Australia</v>
      </c>
      <c r="E967" t="str">
        <f>INPUT!H967</f>
        <v>Continental Extension</v>
      </c>
      <c r="F967">
        <f>INPUT!I967</f>
        <v>72</v>
      </c>
      <c r="G967" t="str">
        <f>INPUT!J967</f>
        <v>Broken Hill, Yancowinna Co., New South Wales, Australia</v>
      </c>
      <c r="H967" t="str">
        <f>INPUT!K967</f>
        <v>EG100_633</v>
      </c>
      <c r="I967">
        <f>INPUT!L967</f>
        <v>0</v>
      </c>
      <c r="J967" t="str">
        <f>INPUT!M967</f>
        <v>Emily000071</v>
      </c>
      <c r="K967" t="str">
        <f>INPUT!N967</f>
        <v>Hg-00001</v>
      </c>
      <c r="L967" t="str">
        <f>INPUT!O967</f>
        <v>Troilite</v>
      </c>
      <c r="M967">
        <f>INPUT!P967</f>
        <v>1</v>
      </c>
      <c r="N967">
        <f>INPUT!Q967</f>
        <v>-31</v>
      </c>
      <c r="O967">
        <f>INPUT!R967</f>
        <v>-57</v>
      </c>
      <c r="P967">
        <f>INPUT!S967</f>
        <v>-58</v>
      </c>
      <c r="Q967">
        <f>INPUT!T967</f>
        <v>141</v>
      </c>
      <c r="R967">
        <f>INPUT!U967</f>
        <v>28</v>
      </c>
      <c r="S967">
        <f>INPUT!V967</f>
        <v>4</v>
      </c>
      <c r="T967" t="str">
        <f>INPUT!W967</f>
        <v>-31.966111111111,141.46777777778</v>
      </c>
      <c r="U967" t="str">
        <f>INPUT!X967</f>
        <v>Troilite</v>
      </c>
    </row>
    <row r="968" spans="1:21" x14ac:dyDescent="0.2">
      <c r="A968">
        <f>INPUT!D968</f>
        <v>2494</v>
      </c>
      <c r="B968">
        <f>INPUT!E968</f>
        <v>5</v>
      </c>
      <c r="C968">
        <f>INPUT!F968</f>
        <v>73</v>
      </c>
      <c r="D968" t="str">
        <f>INPUT!G968</f>
        <v>Block 14 Opencut, Yancowinna Co., New South Wales, Australia</v>
      </c>
      <c r="E968">
        <f>INPUT!H968</f>
        <v>0</v>
      </c>
      <c r="F968">
        <f>INPUT!I968</f>
        <v>72</v>
      </c>
      <c r="G968" t="str">
        <f>INPUT!J968</f>
        <v>Broken Hill, Yancowinna Co., New South Wales, Australia</v>
      </c>
      <c r="H968" t="str">
        <f>INPUT!K968</f>
        <v>EG100_633</v>
      </c>
      <c r="I968">
        <f>INPUT!L968</f>
        <v>0</v>
      </c>
      <c r="J968" t="str">
        <f>INPUT!M968</f>
        <v>Emily000071</v>
      </c>
      <c r="K968" t="str">
        <f>INPUT!N968</f>
        <v>Hg-00001</v>
      </c>
      <c r="L968" t="str">
        <f>INPUT!O968</f>
        <v>Chalcocite</v>
      </c>
      <c r="M968">
        <f>INPUT!P968</f>
        <v>1</v>
      </c>
      <c r="N968">
        <f>INPUT!Q968</f>
        <v>-31</v>
      </c>
      <c r="O968">
        <f>INPUT!R968</f>
        <v>-57</v>
      </c>
      <c r="P968">
        <f>INPUT!S968</f>
        <v>-33</v>
      </c>
      <c r="Q968">
        <f>INPUT!T968</f>
        <v>141</v>
      </c>
      <c r="R968">
        <f>INPUT!U968</f>
        <v>28</v>
      </c>
      <c r="S968">
        <f>INPUT!V968</f>
        <v>30</v>
      </c>
      <c r="T968" t="str">
        <f>INPUT!W968</f>
        <v>-31.959166666667,141.475</v>
      </c>
      <c r="U968" t="str">
        <f>INPUT!X968</f>
        <v>Chalcocite</v>
      </c>
    </row>
    <row r="969" spans="1:21" x14ac:dyDescent="0.2">
      <c r="A969">
        <f>INPUT!D969</f>
        <v>2494</v>
      </c>
      <c r="B969">
        <f>INPUT!E969</f>
        <v>5</v>
      </c>
      <c r="C969">
        <f>INPUT!F969</f>
        <v>73</v>
      </c>
      <c r="D969" t="str">
        <f>INPUT!G969</f>
        <v>Block 14 Opencut, Yancowinna Co., New South Wales, Australia</v>
      </c>
      <c r="E969">
        <f>INPUT!H969</f>
        <v>0</v>
      </c>
      <c r="F969">
        <f>INPUT!I969</f>
        <v>72</v>
      </c>
      <c r="G969" t="str">
        <f>INPUT!J969</f>
        <v>Broken Hill, Yancowinna Co., New South Wales, Australia</v>
      </c>
      <c r="H969" t="str">
        <f>INPUT!K969</f>
        <v>EG100_633</v>
      </c>
      <c r="I969">
        <f>INPUT!L969</f>
        <v>0</v>
      </c>
      <c r="J969" t="str">
        <f>INPUT!M969</f>
        <v>Emily000071</v>
      </c>
      <c r="K969" t="str">
        <f>INPUT!N969</f>
        <v>Hg-00001</v>
      </c>
      <c r="L969" t="str">
        <f>INPUT!O969</f>
        <v>Chalcopyrite</v>
      </c>
      <c r="M969">
        <f>INPUT!P969</f>
        <v>1</v>
      </c>
      <c r="N969">
        <f>INPUT!Q969</f>
        <v>-31</v>
      </c>
      <c r="O969">
        <f>INPUT!R969</f>
        <v>-57</v>
      </c>
      <c r="P969">
        <f>INPUT!S969</f>
        <v>-33</v>
      </c>
      <c r="Q969">
        <f>INPUT!T969</f>
        <v>141</v>
      </c>
      <c r="R969">
        <f>INPUT!U969</f>
        <v>28</v>
      </c>
      <c r="S969">
        <f>INPUT!V969</f>
        <v>30</v>
      </c>
      <c r="T969" t="str">
        <f>INPUT!W969</f>
        <v>-31.959166666667,141.475</v>
      </c>
      <c r="U969" t="str">
        <f>INPUT!X969</f>
        <v>Chalcopyrite</v>
      </c>
    </row>
    <row r="970" spans="1:21" x14ac:dyDescent="0.2">
      <c r="A970">
        <f>INPUT!D970</f>
        <v>2494</v>
      </c>
      <c r="B970">
        <f>INPUT!E970</f>
        <v>5</v>
      </c>
      <c r="C970">
        <f>INPUT!F970</f>
        <v>73</v>
      </c>
      <c r="D970" t="str">
        <f>INPUT!G970</f>
        <v>Block 14 Opencut, Yancowinna Co., New South Wales, Australia</v>
      </c>
      <c r="E970">
        <f>INPUT!H970</f>
        <v>0</v>
      </c>
      <c r="F970">
        <f>INPUT!I970</f>
        <v>72</v>
      </c>
      <c r="G970" t="str">
        <f>INPUT!J970</f>
        <v>Broken Hill, Yancowinna Co., New South Wales, Australia</v>
      </c>
      <c r="H970" t="str">
        <f>INPUT!K970</f>
        <v>EG100_633</v>
      </c>
      <c r="I970">
        <f>INPUT!L970</f>
        <v>0</v>
      </c>
      <c r="J970" t="str">
        <f>INPUT!M970</f>
        <v>Emily000071</v>
      </c>
      <c r="K970" t="str">
        <f>INPUT!N970</f>
        <v>Hg-00001</v>
      </c>
      <c r="L970" t="str">
        <f>INPUT!O970</f>
        <v>Galena</v>
      </c>
      <c r="M970">
        <f>INPUT!P970</f>
        <v>1</v>
      </c>
      <c r="N970">
        <f>INPUT!Q970</f>
        <v>-31</v>
      </c>
      <c r="O970">
        <f>INPUT!R970</f>
        <v>-57</v>
      </c>
      <c r="P970">
        <f>INPUT!S970</f>
        <v>-33</v>
      </c>
      <c r="Q970">
        <f>INPUT!T970</f>
        <v>141</v>
      </c>
      <c r="R970">
        <f>INPUT!U970</f>
        <v>28</v>
      </c>
      <c r="S970">
        <f>INPUT!V970</f>
        <v>30</v>
      </c>
      <c r="T970" t="str">
        <f>INPUT!W970</f>
        <v>-31.959166666667,141.475</v>
      </c>
      <c r="U970" t="str">
        <f>INPUT!X970</f>
        <v>Galena</v>
      </c>
    </row>
    <row r="971" spans="1:21" x14ac:dyDescent="0.2">
      <c r="A971">
        <f>INPUT!D971</f>
        <v>2494</v>
      </c>
      <c r="B971">
        <f>INPUT!E971</f>
        <v>5</v>
      </c>
      <c r="C971">
        <f>INPUT!F971</f>
        <v>73</v>
      </c>
      <c r="D971" t="str">
        <f>INPUT!G971</f>
        <v>Block 14 Opencut, Yancowinna Co., New South Wales, Australia</v>
      </c>
      <c r="E971">
        <f>INPUT!H971</f>
        <v>0</v>
      </c>
      <c r="F971">
        <f>INPUT!I971</f>
        <v>72</v>
      </c>
      <c r="G971" t="str">
        <f>INPUT!J971</f>
        <v>Broken Hill, Yancowinna Co., New South Wales, Australia</v>
      </c>
      <c r="H971" t="str">
        <f>INPUT!K971</f>
        <v>EG100_633</v>
      </c>
      <c r="I971">
        <f>INPUT!L971</f>
        <v>0</v>
      </c>
      <c r="J971" t="str">
        <f>INPUT!M971</f>
        <v>Emily000071</v>
      </c>
      <c r="K971" t="str">
        <f>INPUT!N971</f>
        <v>Hg-00001</v>
      </c>
      <c r="L971" t="str">
        <f>INPUT!O971</f>
        <v>Greenockite</v>
      </c>
      <c r="M971">
        <f>INPUT!P971</f>
        <v>1</v>
      </c>
      <c r="N971">
        <f>INPUT!Q971</f>
        <v>-31</v>
      </c>
      <c r="O971">
        <f>INPUT!R971</f>
        <v>-57</v>
      </c>
      <c r="P971">
        <f>INPUT!S971</f>
        <v>-33</v>
      </c>
      <c r="Q971">
        <f>INPUT!T971</f>
        <v>141</v>
      </c>
      <c r="R971">
        <f>INPUT!U971</f>
        <v>28</v>
      </c>
      <c r="S971">
        <f>INPUT!V971</f>
        <v>30</v>
      </c>
      <c r="T971" t="str">
        <f>INPUT!W971</f>
        <v>-31.959166666667,141.475</v>
      </c>
      <c r="U971" t="str">
        <f>INPUT!X971</f>
        <v>Greenockite</v>
      </c>
    </row>
    <row r="972" spans="1:21" x14ac:dyDescent="0.2">
      <c r="A972">
        <f>INPUT!D972</f>
        <v>2494</v>
      </c>
      <c r="B972">
        <f>INPUT!E972</f>
        <v>5</v>
      </c>
      <c r="C972">
        <f>INPUT!F972</f>
        <v>73</v>
      </c>
      <c r="D972" t="str">
        <f>INPUT!G972</f>
        <v>Block 14 Opencut, Yancowinna Co., New South Wales, Australia</v>
      </c>
      <c r="E972">
        <f>INPUT!H972</f>
        <v>0</v>
      </c>
      <c r="F972">
        <f>INPUT!I972</f>
        <v>72</v>
      </c>
      <c r="G972" t="str">
        <f>INPUT!J972</f>
        <v>Broken Hill, Yancowinna Co., New South Wales, Australia</v>
      </c>
      <c r="H972" t="str">
        <f>INPUT!K972</f>
        <v>EG100_633</v>
      </c>
      <c r="I972">
        <f>INPUT!L972</f>
        <v>0</v>
      </c>
      <c r="J972" t="str">
        <f>INPUT!M972</f>
        <v>Emily000071</v>
      </c>
      <c r="K972" t="str">
        <f>INPUT!N972</f>
        <v>Hg-00001</v>
      </c>
      <c r="L972" t="str">
        <f>INPUT!O972</f>
        <v>Pyrrhotite</v>
      </c>
      <c r="M972">
        <f>INPUT!P972</f>
        <v>1</v>
      </c>
      <c r="N972">
        <f>INPUT!Q972</f>
        <v>-31</v>
      </c>
      <c r="O972">
        <f>INPUT!R972</f>
        <v>-57</v>
      </c>
      <c r="P972">
        <f>INPUT!S972</f>
        <v>-33</v>
      </c>
      <c r="Q972">
        <f>INPUT!T972</f>
        <v>141</v>
      </c>
      <c r="R972">
        <f>INPUT!U972</f>
        <v>28</v>
      </c>
      <c r="S972">
        <f>INPUT!V972</f>
        <v>30</v>
      </c>
      <c r="T972" t="str">
        <f>INPUT!W972</f>
        <v>-31.959166666667,141.475</v>
      </c>
      <c r="U972" t="str">
        <f>INPUT!X972</f>
        <v>Pyrrhotite</v>
      </c>
    </row>
    <row r="973" spans="1:21" x14ac:dyDescent="0.2">
      <c r="A973">
        <f>INPUT!D973</f>
        <v>2494</v>
      </c>
      <c r="B973">
        <f>INPUT!E973</f>
        <v>5</v>
      </c>
      <c r="C973">
        <f>INPUT!F973</f>
        <v>73</v>
      </c>
      <c r="D973" t="str">
        <f>INPUT!G973</f>
        <v>Block 14 Opencut, Yancowinna Co., New South Wales, Australia</v>
      </c>
      <c r="E973">
        <f>INPUT!H973</f>
        <v>0</v>
      </c>
      <c r="F973">
        <f>INPUT!I973</f>
        <v>72</v>
      </c>
      <c r="G973" t="str">
        <f>INPUT!J973</f>
        <v>Broken Hill, Yancowinna Co., New South Wales, Australia</v>
      </c>
      <c r="H973" t="str">
        <f>INPUT!K973</f>
        <v>EG100_633</v>
      </c>
      <c r="I973">
        <f>INPUT!L973</f>
        <v>0</v>
      </c>
      <c r="J973" t="str">
        <f>INPUT!M973</f>
        <v>Emily000071</v>
      </c>
      <c r="K973" t="str">
        <f>INPUT!N973</f>
        <v>Hg-00001</v>
      </c>
      <c r="L973" t="str">
        <f>INPUT!O973</f>
        <v>Sphalerite</v>
      </c>
      <c r="M973">
        <f>INPUT!P973</f>
        <v>1</v>
      </c>
      <c r="N973">
        <f>INPUT!Q973</f>
        <v>-31</v>
      </c>
      <c r="O973">
        <f>INPUT!R973</f>
        <v>-57</v>
      </c>
      <c r="P973">
        <f>INPUT!S973</f>
        <v>-33</v>
      </c>
      <c r="Q973">
        <f>INPUT!T973</f>
        <v>141</v>
      </c>
      <c r="R973">
        <f>INPUT!U973</f>
        <v>28</v>
      </c>
      <c r="S973">
        <f>INPUT!V973</f>
        <v>30</v>
      </c>
      <c r="T973" t="str">
        <f>INPUT!W973</f>
        <v>-31.959166666667,141.475</v>
      </c>
      <c r="U973" t="str">
        <f>INPUT!X973</f>
        <v>Sphalerite</v>
      </c>
    </row>
    <row r="974" spans="1:21" x14ac:dyDescent="0.2">
      <c r="A974">
        <f>INPUT!D974</f>
        <v>2494</v>
      </c>
      <c r="B974">
        <f>INPUT!E974</f>
        <v>5</v>
      </c>
      <c r="C974">
        <f>INPUT!F974</f>
        <v>134790</v>
      </c>
      <c r="D974" t="str">
        <f>INPUT!G974</f>
        <v>British Mine, Yancowinna Co., New South Wales, Australia</v>
      </c>
      <c r="E974">
        <f>INPUT!H974</f>
        <v>0</v>
      </c>
      <c r="F974">
        <f>INPUT!I974</f>
        <v>72</v>
      </c>
      <c r="G974" t="str">
        <f>INPUT!J974</f>
        <v>Broken Hill, Yancowinna Co., New South Wales, Australia</v>
      </c>
      <c r="H974" t="str">
        <f>INPUT!K974</f>
        <v>EG100_633</v>
      </c>
      <c r="I974">
        <f>INPUT!L974</f>
        <v>0</v>
      </c>
      <c r="J974" t="str">
        <f>INPUT!M974</f>
        <v>Emily000071</v>
      </c>
      <c r="K974" t="str">
        <f>INPUT!N974</f>
        <v>Hg-00001</v>
      </c>
      <c r="L974" t="str">
        <f>INPUT!O974</f>
        <v>Arsenopyrite</v>
      </c>
      <c r="M974">
        <f>INPUT!P974</f>
        <v>1</v>
      </c>
      <c r="N974">
        <f>INPUT!Q974</f>
        <v>0</v>
      </c>
      <c r="O974">
        <f>INPUT!R974</f>
        <v>0</v>
      </c>
      <c r="P974">
        <f>INPUT!S974</f>
        <v>0</v>
      </c>
      <c r="Q974">
        <f>INPUT!T974</f>
        <v>0</v>
      </c>
      <c r="R974">
        <f>INPUT!U974</f>
        <v>0</v>
      </c>
      <c r="S974">
        <f>INPUT!V974</f>
        <v>0</v>
      </c>
      <c r="T974" t="str">
        <f>INPUT!W974</f>
        <v>0,0</v>
      </c>
      <c r="U974" t="str">
        <f>INPUT!X974</f>
        <v>Arsenopyrite</v>
      </c>
    </row>
    <row r="975" spans="1:21" x14ac:dyDescent="0.2">
      <c r="A975">
        <f>INPUT!D975</f>
        <v>2494</v>
      </c>
      <c r="B975">
        <f>INPUT!E975</f>
        <v>5</v>
      </c>
      <c r="C975">
        <f>INPUT!F975</f>
        <v>134790</v>
      </c>
      <c r="D975" t="str">
        <f>INPUT!G975</f>
        <v>British Mine, Yancowinna Co., New South Wales, Australia</v>
      </c>
      <c r="E975">
        <f>INPUT!H975</f>
        <v>0</v>
      </c>
      <c r="F975">
        <f>INPUT!I975</f>
        <v>72</v>
      </c>
      <c r="G975" t="str">
        <f>INPUT!J975</f>
        <v>Broken Hill, Yancowinna Co., New South Wales, Australia</v>
      </c>
      <c r="H975" t="str">
        <f>INPUT!K975</f>
        <v>EG100_633</v>
      </c>
      <c r="I975">
        <f>INPUT!L975</f>
        <v>0</v>
      </c>
      <c r="J975" t="str">
        <f>INPUT!M975</f>
        <v>Emily000071</v>
      </c>
      <c r="K975" t="str">
        <f>INPUT!N975</f>
        <v>Hg-00001</v>
      </c>
      <c r="L975" t="str">
        <f>INPUT!O975</f>
        <v>Chalcopyrite</v>
      </c>
      <c r="M975">
        <f>INPUT!P975</f>
        <v>1</v>
      </c>
      <c r="N975">
        <f>INPUT!Q975</f>
        <v>0</v>
      </c>
      <c r="O975">
        <f>INPUT!R975</f>
        <v>0</v>
      </c>
      <c r="P975">
        <f>INPUT!S975</f>
        <v>0</v>
      </c>
      <c r="Q975">
        <f>INPUT!T975</f>
        <v>0</v>
      </c>
      <c r="R975">
        <f>INPUT!U975</f>
        <v>0</v>
      </c>
      <c r="S975">
        <f>INPUT!V975</f>
        <v>0</v>
      </c>
      <c r="T975" t="str">
        <f>INPUT!W975</f>
        <v>0,0</v>
      </c>
      <c r="U975" t="str">
        <f>INPUT!X975</f>
        <v>Chalcopyrite</v>
      </c>
    </row>
    <row r="976" spans="1:21" x14ac:dyDescent="0.2">
      <c r="A976">
        <f>INPUT!D976</f>
        <v>2494</v>
      </c>
      <c r="B976">
        <f>INPUT!E976</f>
        <v>5</v>
      </c>
      <c r="C976">
        <f>INPUT!F976</f>
        <v>134790</v>
      </c>
      <c r="D976" t="str">
        <f>INPUT!G976</f>
        <v>British Mine, Yancowinna Co., New South Wales, Australia</v>
      </c>
      <c r="E976">
        <f>INPUT!H976</f>
        <v>0</v>
      </c>
      <c r="F976">
        <f>INPUT!I976</f>
        <v>72</v>
      </c>
      <c r="G976" t="str">
        <f>INPUT!J976</f>
        <v>Broken Hill, Yancowinna Co., New South Wales, Australia</v>
      </c>
      <c r="H976" t="str">
        <f>INPUT!K976</f>
        <v>EG100_633</v>
      </c>
      <c r="I976">
        <f>INPUT!L976</f>
        <v>0</v>
      </c>
      <c r="J976" t="str">
        <f>INPUT!M976</f>
        <v>Emily000071</v>
      </c>
      <c r="K976" t="str">
        <f>INPUT!N976</f>
        <v>Hg-00001</v>
      </c>
      <c r="L976" t="str">
        <f>INPUT!O976</f>
        <v>Galena</v>
      </c>
      <c r="M976">
        <f>INPUT!P976</f>
        <v>1</v>
      </c>
      <c r="N976">
        <f>INPUT!Q976</f>
        <v>0</v>
      </c>
      <c r="O976">
        <f>INPUT!R976</f>
        <v>0</v>
      </c>
      <c r="P976">
        <f>INPUT!S976</f>
        <v>0</v>
      </c>
      <c r="Q976">
        <f>INPUT!T976</f>
        <v>0</v>
      </c>
      <c r="R976">
        <f>INPUT!U976</f>
        <v>0</v>
      </c>
      <c r="S976">
        <f>INPUT!V976</f>
        <v>0</v>
      </c>
      <c r="T976" t="str">
        <f>INPUT!W976</f>
        <v>0,0</v>
      </c>
      <c r="U976" t="str">
        <f>INPUT!X976</f>
        <v>Galena</v>
      </c>
    </row>
    <row r="977" spans="1:21" x14ac:dyDescent="0.2">
      <c r="A977">
        <f>INPUT!D977</f>
        <v>2494</v>
      </c>
      <c r="B977">
        <f>INPUT!E977</f>
        <v>5</v>
      </c>
      <c r="C977">
        <f>INPUT!F977</f>
        <v>134790</v>
      </c>
      <c r="D977" t="str">
        <f>INPUT!G977</f>
        <v>British Mine, Yancowinna Co., New South Wales, Australia</v>
      </c>
      <c r="E977">
        <f>INPUT!H977</f>
        <v>0</v>
      </c>
      <c r="F977">
        <f>INPUT!I977</f>
        <v>72</v>
      </c>
      <c r="G977" t="str">
        <f>INPUT!J977</f>
        <v>Broken Hill, Yancowinna Co., New South Wales, Australia</v>
      </c>
      <c r="H977" t="str">
        <f>INPUT!K977</f>
        <v>EG100_633</v>
      </c>
      <c r="I977">
        <f>INPUT!L977</f>
        <v>0</v>
      </c>
      <c r="J977" t="str">
        <f>INPUT!M977</f>
        <v>Emily000071</v>
      </c>
      <c r="K977" t="str">
        <f>INPUT!N977</f>
        <v>Hg-00001</v>
      </c>
      <c r="L977" t="str">
        <f>INPUT!O977</f>
        <v>Gudmundite</v>
      </c>
      <c r="M977">
        <f>INPUT!P977</f>
        <v>1</v>
      </c>
      <c r="N977">
        <f>INPUT!Q977</f>
        <v>0</v>
      </c>
      <c r="O977">
        <f>INPUT!R977</f>
        <v>0</v>
      </c>
      <c r="P977">
        <f>INPUT!S977</f>
        <v>0</v>
      </c>
      <c r="Q977">
        <f>INPUT!T977</f>
        <v>0</v>
      </c>
      <c r="R977">
        <f>INPUT!U977</f>
        <v>0</v>
      </c>
      <c r="S977">
        <f>INPUT!V977</f>
        <v>0</v>
      </c>
      <c r="T977" t="str">
        <f>INPUT!W977</f>
        <v>0,0</v>
      </c>
      <c r="U977" t="str">
        <f>INPUT!X977</f>
        <v>Gudmundite</v>
      </c>
    </row>
    <row r="978" spans="1:21" x14ac:dyDescent="0.2">
      <c r="A978">
        <f>INPUT!D978</f>
        <v>2494</v>
      </c>
      <c r="B978">
        <f>INPUT!E978</f>
        <v>5</v>
      </c>
      <c r="C978">
        <f>INPUT!F978</f>
        <v>134790</v>
      </c>
      <c r="D978" t="str">
        <f>INPUT!G978</f>
        <v>British Mine, Yancowinna Co., New South Wales, Australia</v>
      </c>
      <c r="E978">
        <f>INPUT!H978</f>
        <v>0</v>
      </c>
      <c r="F978">
        <f>INPUT!I978</f>
        <v>72</v>
      </c>
      <c r="G978" t="str">
        <f>INPUT!J978</f>
        <v>Broken Hill, Yancowinna Co., New South Wales, Australia</v>
      </c>
      <c r="H978" t="str">
        <f>INPUT!K978</f>
        <v>EG100_633</v>
      </c>
      <c r="I978">
        <f>INPUT!L978</f>
        <v>0</v>
      </c>
      <c r="J978" t="str">
        <f>INPUT!M978</f>
        <v>Emily000071</v>
      </c>
      <c r="K978" t="str">
        <f>INPUT!N978</f>
        <v>Hg-00001</v>
      </c>
      <c r="L978" t="str">
        <f>INPUT!O978</f>
        <v>Pyrargyrite</v>
      </c>
      <c r="M978">
        <f>INPUT!P978</f>
        <v>1</v>
      </c>
      <c r="N978">
        <f>INPUT!Q978</f>
        <v>0</v>
      </c>
      <c r="O978">
        <f>INPUT!R978</f>
        <v>0</v>
      </c>
      <c r="P978">
        <f>INPUT!S978</f>
        <v>0</v>
      </c>
      <c r="Q978">
        <f>INPUT!T978</f>
        <v>0</v>
      </c>
      <c r="R978">
        <f>INPUT!U978</f>
        <v>0</v>
      </c>
      <c r="S978">
        <f>INPUT!V978</f>
        <v>0</v>
      </c>
      <c r="T978" t="str">
        <f>INPUT!W978</f>
        <v>0,0</v>
      </c>
      <c r="U978" t="str">
        <f>INPUT!X978</f>
        <v>Pyrargyrite</v>
      </c>
    </row>
    <row r="979" spans="1:21" x14ac:dyDescent="0.2">
      <c r="A979">
        <f>INPUT!D979</f>
        <v>2494</v>
      </c>
      <c r="B979">
        <f>INPUT!E979</f>
        <v>5</v>
      </c>
      <c r="C979">
        <f>INPUT!F979</f>
        <v>134790</v>
      </c>
      <c r="D979" t="str">
        <f>INPUT!G979</f>
        <v>British Mine, Yancowinna Co., New South Wales, Australia</v>
      </c>
      <c r="E979">
        <f>INPUT!H979</f>
        <v>0</v>
      </c>
      <c r="F979">
        <f>INPUT!I979</f>
        <v>72</v>
      </c>
      <c r="G979" t="str">
        <f>INPUT!J979</f>
        <v>Broken Hill, Yancowinna Co., New South Wales, Australia</v>
      </c>
      <c r="H979" t="str">
        <f>INPUT!K979</f>
        <v>EG100_633</v>
      </c>
      <c r="I979">
        <f>INPUT!L979</f>
        <v>0</v>
      </c>
      <c r="J979" t="str">
        <f>INPUT!M979</f>
        <v>Emily000071</v>
      </c>
      <c r="K979" t="str">
        <f>INPUT!N979</f>
        <v>Hg-00001</v>
      </c>
      <c r="L979" t="str">
        <f>INPUT!O979</f>
        <v>Pyrrhotite</v>
      </c>
      <c r="M979">
        <f>INPUT!P979</f>
        <v>1</v>
      </c>
      <c r="N979">
        <f>INPUT!Q979</f>
        <v>0</v>
      </c>
      <c r="O979">
        <f>INPUT!R979</f>
        <v>0</v>
      </c>
      <c r="P979">
        <f>INPUT!S979</f>
        <v>0</v>
      </c>
      <c r="Q979">
        <f>INPUT!T979</f>
        <v>0</v>
      </c>
      <c r="R979">
        <f>INPUT!U979</f>
        <v>0</v>
      </c>
      <c r="S979">
        <f>INPUT!V979</f>
        <v>0</v>
      </c>
      <c r="T979" t="str">
        <f>INPUT!W979</f>
        <v>0,0</v>
      </c>
      <c r="U979" t="str">
        <f>INPUT!X979</f>
        <v>Pyrrhotite</v>
      </c>
    </row>
    <row r="980" spans="1:21" x14ac:dyDescent="0.2">
      <c r="A980">
        <f>INPUT!D980</f>
        <v>2494</v>
      </c>
      <c r="B980">
        <f>INPUT!E980</f>
        <v>5</v>
      </c>
      <c r="C980">
        <f>INPUT!F980</f>
        <v>134790</v>
      </c>
      <c r="D980" t="str">
        <f>INPUT!G980</f>
        <v>British Mine, Yancowinna Co., New South Wales, Australia</v>
      </c>
      <c r="E980">
        <f>INPUT!H980</f>
        <v>0</v>
      </c>
      <c r="F980">
        <f>INPUT!I980</f>
        <v>72</v>
      </c>
      <c r="G980" t="str">
        <f>INPUT!J980</f>
        <v>Broken Hill, Yancowinna Co., New South Wales, Australia</v>
      </c>
      <c r="H980" t="str">
        <f>INPUT!K980</f>
        <v>EG100_633</v>
      </c>
      <c r="I980">
        <f>INPUT!L980</f>
        <v>0</v>
      </c>
      <c r="J980" t="str">
        <f>INPUT!M980</f>
        <v>Emily000071</v>
      </c>
      <c r="K980" t="str">
        <f>INPUT!N980</f>
        <v>Hg-00001</v>
      </c>
      <c r="L980" t="str">
        <f>INPUT!O980</f>
        <v>Sphalerite</v>
      </c>
      <c r="M980">
        <f>INPUT!P980</f>
        <v>1</v>
      </c>
      <c r="N980">
        <f>INPUT!Q980</f>
        <v>0</v>
      </c>
      <c r="O980">
        <f>INPUT!R980</f>
        <v>0</v>
      </c>
      <c r="P980">
        <f>INPUT!S980</f>
        <v>0</v>
      </c>
      <c r="Q980">
        <f>INPUT!T980</f>
        <v>0</v>
      </c>
      <c r="R980">
        <f>INPUT!U980</f>
        <v>0</v>
      </c>
      <c r="S980">
        <f>INPUT!V980</f>
        <v>0</v>
      </c>
      <c r="T980" t="str">
        <f>INPUT!W980</f>
        <v>0,0</v>
      </c>
      <c r="U980" t="str">
        <f>INPUT!X980</f>
        <v>Sphalerite</v>
      </c>
    </row>
    <row r="981" spans="1:21" x14ac:dyDescent="0.2">
      <c r="A981">
        <f>INPUT!D981</f>
        <v>2494</v>
      </c>
      <c r="B981">
        <f>INPUT!E981</f>
        <v>5</v>
      </c>
      <c r="C981">
        <f>INPUT!F981</f>
        <v>6765</v>
      </c>
      <c r="D981" t="str">
        <f>INPUT!G981</f>
        <v>Broken Hill Proprietary Mine (Proprietary Mine; BHP Mine), Yancowinna Co., New South Wales, Australia</v>
      </c>
      <c r="E981" t="str">
        <f>INPUT!H981</f>
        <v>Continental Extension</v>
      </c>
      <c r="F981">
        <f>INPUT!I981</f>
        <v>72</v>
      </c>
      <c r="G981" t="str">
        <f>INPUT!J981</f>
        <v>Broken Hill, Yancowinna Co., New South Wales, Australia</v>
      </c>
      <c r="H981" t="str">
        <f>INPUT!K981</f>
        <v>EG100_633</v>
      </c>
      <c r="I981">
        <f>INPUT!L981</f>
        <v>0</v>
      </c>
      <c r="J981" t="str">
        <f>INPUT!M981</f>
        <v>Emily000071</v>
      </c>
      <c r="K981" t="str">
        <f>INPUT!N981</f>
        <v>Hg-00001</v>
      </c>
      <c r="L981" t="str">
        <f>INPUT!O981</f>
        <v>Arsenopyrite</v>
      </c>
      <c r="M981">
        <f>INPUT!P981</f>
        <v>1</v>
      </c>
      <c r="N981">
        <f>INPUT!Q981</f>
        <v>-31</v>
      </c>
      <c r="O981">
        <f>INPUT!R981</f>
        <v>-57</v>
      </c>
      <c r="P981">
        <f>INPUT!S981</f>
        <v>-59</v>
      </c>
      <c r="Q981">
        <f>INPUT!T981</f>
        <v>141</v>
      </c>
      <c r="R981">
        <f>INPUT!U981</f>
        <v>27</v>
      </c>
      <c r="S981">
        <f>INPUT!V981</f>
        <v>51</v>
      </c>
      <c r="T981" t="str">
        <f>INPUT!W981</f>
        <v>-31.966388888889,141.46416666667</v>
      </c>
      <c r="U981" t="str">
        <f>INPUT!X981</f>
        <v>Arsenopyrite</v>
      </c>
    </row>
    <row r="982" spans="1:21" x14ac:dyDescent="0.2">
      <c r="A982">
        <f>INPUT!D982</f>
        <v>2494</v>
      </c>
      <c r="B982">
        <f>INPUT!E982</f>
        <v>5</v>
      </c>
      <c r="C982">
        <f>INPUT!F982</f>
        <v>6765</v>
      </c>
      <c r="D982" t="str">
        <f>INPUT!G982</f>
        <v>Broken Hill Proprietary Mine (Proprietary Mine; BHP Mine), Yancowinna Co., New South Wales, Australia</v>
      </c>
      <c r="E982" t="str">
        <f>INPUT!H982</f>
        <v>Continental Extension</v>
      </c>
      <c r="F982">
        <f>INPUT!I982</f>
        <v>72</v>
      </c>
      <c r="G982" t="str">
        <f>INPUT!J982</f>
        <v>Broken Hill, Yancowinna Co., New South Wales, Australia</v>
      </c>
      <c r="H982" t="str">
        <f>INPUT!K982</f>
        <v>EG100_633</v>
      </c>
      <c r="I982">
        <f>INPUT!L982</f>
        <v>0</v>
      </c>
      <c r="J982" t="str">
        <f>INPUT!M982</f>
        <v>Emily000071</v>
      </c>
      <c r="K982" t="str">
        <f>INPUT!N982</f>
        <v>Hg-00001</v>
      </c>
      <c r="L982" t="str">
        <f>INPUT!O982</f>
        <v>Bournonite</v>
      </c>
      <c r="M982">
        <f>INPUT!P982</f>
        <v>1</v>
      </c>
      <c r="N982">
        <f>INPUT!Q982</f>
        <v>-31</v>
      </c>
      <c r="O982">
        <f>INPUT!R982</f>
        <v>-57</v>
      </c>
      <c r="P982">
        <f>INPUT!S982</f>
        <v>-59</v>
      </c>
      <c r="Q982">
        <f>INPUT!T982</f>
        <v>141</v>
      </c>
      <c r="R982">
        <f>INPUT!U982</f>
        <v>27</v>
      </c>
      <c r="S982">
        <f>INPUT!V982</f>
        <v>51</v>
      </c>
      <c r="T982" t="str">
        <f>INPUT!W982</f>
        <v>-31.966388888889,141.46416666667</v>
      </c>
      <c r="U982" t="str">
        <f>INPUT!X982</f>
        <v>Bournonite</v>
      </c>
    </row>
    <row r="983" spans="1:21" x14ac:dyDescent="0.2">
      <c r="A983">
        <f>INPUT!D983</f>
        <v>2494</v>
      </c>
      <c r="B983">
        <f>INPUT!E983</f>
        <v>5</v>
      </c>
      <c r="C983">
        <f>INPUT!F983</f>
        <v>6765</v>
      </c>
      <c r="D983" t="str">
        <f>INPUT!G983</f>
        <v>Broken Hill Proprietary Mine (Proprietary Mine; BHP Mine), Yancowinna Co., New South Wales, Australia</v>
      </c>
      <c r="E983" t="str">
        <f>INPUT!H983</f>
        <v>Continental Extension</v>
      </c>
      <c r="F983">
        <f>INPUT!I983</f>
        <v>72</v>
      </c>
      <c r="G983" t="str">
        <f>INPUT!J983</f>
        <v>Broken Hill, Yancowinna Co., New South Wales, Australia</v>
      </c>
      <c r="H983" t="str">
        <f>INPUT!K983</f>
        <v>EG100_633</v>
      </c>
      <c r="I983">
        <f>INPUT!L983</f>
        <v>0</v>
      </c>
      <c r="J983" t="str">
        <f>INPUT!M983</f>
        <v>Emily000071</v>
      </c>
      <c r="K983" t="str">
        <f>INPUT!N983</f>
        <v>Hg-00001</v>
      </c>
      <c r="L983" t="str">
        <f>INPUT!O983</f>
        <v>Chalcocite</v>
      </c>
      <c r="M983">
        <f>INPUT!P983</f>
        <v>1</v>
      </c>
      <c r="N983">
        <f>INPUT!Q983</f>
        <v>-31</v>
      </c>
      <c r="O983">
        <f>INPUT!R983</f>
        <v>-57</v>
      </c>
      <c r="P983">
        <f>INPUT!S983</f>
        <v>-59</v>
      </c>
      <c r="Q983">
        <f>INPUT!T983</f>
        <v>141</v>
      </c>
      <c r="R983">
        <f>INPUT!U983</f>
        <v>27</v>
      </c>
      <c r="S983">
        <f>INPUT!V983</f>
        <v>51</v>
      </c>
      <c r="T983" t="str">
        <f>INPUT!W983</f>
        <v>-31.966388888889,141.46416666667</v>
      </c>
      <c r="U983" t="str">
        <f>INPUT!X983</f>
        <v>Chalcocite</v>
      </c>
    </row>
    <row r="984" spans="1:21" x14ac:dyDescent="0.2">
      <c r="A984">
        <f>INPUT!D984</f>
        <v>2494</v>
      </c>
      <c r="B984">
        <f>INPUT!E984</f>
        <v>5</v>
      </c>
      <c r="C984">
        <f>INPUT!F984</f>
        <v>6765</v>
      </c>
      <c r="D984" t="str">
        <f>INPUT!G984</f>
        <v>Broken Hill Proprietary Mine (Proprietary Mine; BHP Mine), Yancowinna Co., New South Wales, Australia</v>
      </c>
      <c r="E984" t="str">
        <f>INPUT!H984</f>
        <v>Continental Extension</v>
      </c>
      <c r="F984">
        <f>INPUT!I984</f>
        <v>72</v>
      </c>
      <c r="G984" t="str">
        <f>INPUT!J984</f>
        <v>Broken Hill, Yancowinna Co., New South Wales, Australia</v>
      </c>
      <c r="H984" t="str">
        <f>INPUT!K984</f>
        <v>EG100_633</v>
      </c>
      <c r="I984">
        <f>INPUT!L984</f>
        <v>0</v>
      </c>
      <c r="J984" t="str">
        <f>INPUT!M984</f>
        <v>Emily000071</v>
      </c>
      <c r="K984" t="str">
        <f>INPUT!N984</f>
        <v>Hg-00001</v>
      </c>
      <c r="L984" t="str">
        <f>INPUT!O984</f>
        <v>Chalcopyrite</v>
      </c>
      <c r="M984">
        <f>INPUT!P984</f>
        <v>1</v>
      </c>
      <c r="N984">
        <f>INPUT!Q984</f>
        <v>-31</v>
      </c>
      <c r="O984">
        <f>INPUT!R984</f>
        <v>-57</v>
      </c>
      <c r="P984">
        <f>INPUT!S984</f>
        <v>-59</v>
      </c>
      <c r="Q984">
        <f>INPUT!T984</f>
        <v>141</v>
      </c>
      <c r="R984">
        <f>INPUT!U984</f>
        <v>27</v>
      </c>
      <c r="S984">
        <f>INPUT!V984</f>
        <v>51</v>
      </c>
      <c r="T984" t="str">
        <f>INPUT!W984</f>
        <v>-31.966388888889,141.46416666667</v>
      </c>
      <c r="U984" t="str">
        <f>INPUT!X984</f>
        <v>Chalcopyrite</v>
      </c>
    </row>
    <row r="985" spans="1:21" x14ac:dyDescent="0.2">
      <c r="A985">
        <f>INPUT!D985</f>
        <v>2494</v>
      </c>
      <c r="B985">
        <f>INPUT!E985</f>
        <v>5</v>
      </c>
      <c r="C985">
        <f>INPUT!F985</f>
        <v>6765</v>
      </c>
      <c r="D985" t="str">
        <f>INPUT!G985</f>
        <v>Broken Hill Proprietary Mine (Proprietary Mine; BHP Mine), Yancowinna Co., New South Wales, Australia</v>
      </c>
      <c r="E985" t="str">
        <f>INPUT!H985</f>
        <v>Continental Extension</v>
      </c>
      <c r="F985">
        <f>INPUT!I985</f>
        <v>72</v>
      </c>
      <c r="G985" t="str">
        <f>INPUT!J985</f>
        <v>Broken Hill, Yancowinna Co., New South Wales, Australia</v>
      </c>
      <c r="H985" t="str">
        <f>INPUT!K985</f>
        <v>EG100_633</v>
      </c>
      <c r="I985">
        <f>INPUT!L985</f>
        <v>0</v>
      </c>
      <c r="J985" t="str">
        <f>INPUT!M985</f>
        <v>Emily000071</v>
      </c>
      <c r="K985" t="str">
        <f>INPUT!N985</f>
        <v>Hg-00001</v>
      </c>
      <c r="L985" t="str">
        <f>INPUT!O985</f>
        <v>Covellite</v>
      </c>
      <c r="M985">
        <f>INPUT!P985</f>
        <v>1</v>
      </c>
      <c r="N985">
        <f>INPUT!Q985</f>
        <v>-31</v>
      </c>
      <c r="O985">
        <f>INPUT!R985</f>
        <v>-57</v>
      </c>
      <c r="P985">
        <f>INPUT!S985</f>
        <v>-59</v>
      </c>
      <c r="Q985">
        <f>INPUT!T985</f>
        <v>141</v>
      </c>
      <c r="R985">
        <f>INPUT!U985</f>
        <v>27</v>
      </c>
      <c r="S985">
        <f>INPUT!V985</f>
        <v>51</v>
      </c>
      <c r="T985" t="str">
        <f>INPUT!W985</f>
        <v>-31.966388888889,141.46416666667</v>
      </c>
      <c r="U985" t="str">
        <f>INPUT!X985</f>
        <v>Covellite</v>
      </c>
    </row>
    <row r="986" spans="1:21" x14ac:dyDescent="0.2">
      <c r="A986">
        <f>INPUT!D986</f>
        <v>2494</v>
      </c>
      <c r="B986">
        <f>INPUT!E986</f>
        <v>5</v>
      </c>
      <c r="C986">
        <f>INPUT!F986</f>
        <v>6765</v>
      </c>
      <c r="D986" t="str">
        <f>INPUT!G986</f>
        <v>Broken Hill Proprietary Mine (Proprietary Mine; BHP Mine), Yancowinna Co., New South Wales, Australia</v>
      </c>
      <c r="E986" t="str">
        <f>INPUT!H986</f>
        <v>Continental Extension</v>
      </c>
      <c r="F986">
        <f>INPUT!I986</f>
        <v>72</v>
      </c>
      <c r="G986" t="str">
        <f>INPUT!J986</f>
        <v>Broken Hill, Yancowinna Co., New South Wales, Australia</v>
      </c>
      <c r="H986" t="str">
        <f>INPUT!K986</f>
        <v>EG100_633</v>
      </c>
      <c r="I986">
        <f>INPUT!L986</f>
        <v>0</v>
      </c>
      <c r="J986" t="str">
        <f>INPUT!M986</f>
        <v>Emily000071</v>
      </c>
      <c r="K986" t="str">
        <f>INPUT!N986</f>
        <v>Hg-00001</v>
      </c>
      <c r="L986" t="str">
        <f>INPUT!O986</f>
        <v>Cubanite</v>
      </c>
      <c r="M986">
        <f>INPUT!P986</f>
        <v>1</v>
      </c>
      <c r="N986">
        <f>INPUT!Q986</f>
        <v>-31</v>
      </c>
      <c r="O986">
        <f>INPUT!R986</f>
        <v>-57</v>
      </c>
      <c r="P986">
        <f>INPUT!S986</f>
        <v>-59</v>
      </c>
      <c r="Q986">
        <f>INPUT!T986</f>
        <v>141</v>
      </c>
      <c r="R986">
        <f>INPUT!U986</f>
        <v>27</v>
      </c>
      <c r="S986">
        <f>INPUT!V986</f>
        <v>51</v>
      </c>
      <c r="T986" t="str">
        <f>INPUT!W986</f>
        <v>-31.966388888889,141.46416666667</v>
      </c>
      <c r="U986" t="str">
        <f>INPUT!X986</f>
        <v>Cubanite</v>
      </c>
    </row>
    <row r="987" spans="1:21" x14ac:dyDescent="0.2">
      <c r="A987">
        <f>INPUT!D987</f>
        <v>2494</v>
      </c>
      <c r="B987">
        <f>INPUT!E987</f>
        <v>5</v>
      </c>
      <c r="C987">
        <f>INPUT!F987</f>
        <v>6765</v>
      </c>
      <c r="D987" t="str">
        <f>INPUT!G987</f>
        <v>Broken Hill Proprietary Mine (Proprietary Mine; BHP Mine), Yancowinna Co., New South Wales, Australia</v>
      </c>
      <c r="E987" t="str">
        <f>INPUT!H987</f>
        <v>Continental Extension</v>
      </c>
      <c r="F987">
        <f>INPUT!I987</f>
        <v>72</v>
      </c>
      <c r="G987" t="str">
        <f>INPUT!J987</f>
        <v>Broken Hill, Yancowinna Co., New South Wales, Australia</v>
      </c>
      <c r="H987" t="str">
        <f>INPUT!K987</f>
        <v>EG100_633</v>
      </c>
      <c r="I987">
        <f>INPUT!L987</f>
        <v>0</v>
      </c>
      <c r="J987" t="str">
        <f>INPUT!M987</f>
        <v>Emily000071</v>
      </c>
      <c r="K987" t="str">
        <f>INPUT!N987</f>
        <v>Hg-00001</v>
      </c>
      <c r="L987" t="str">
        <f>INPUT!O987</f>
        <v>Galena</v>
      </c>
      <c r="M987">
        <f>INPUT!P987</f>
        <v>1</v>
      </c>
      <c r="N987">
        <f>INPUT!Q987</f>
        <v>-31</v>
      </c>
      <c r="O987">
        <f>INPUT!R987</f>
        <v>-57</v>
      </c>
      <c r="P987">
        <f>INPUT!S987</f>
        <v>-59</v>
      </c>
      <c r="Q987">
        <f>INPUT!T987</f>
        <v>141</v>
      </c>
      <c r="R987">
        <f>INPUT!U987</f>
        <v>27</v>
      </c>
      <c r="S987">
        <f>INPUT!V987</f>
        <v>51</v>
      </c>
      <c r="T987" t="str">
        <f>INPUT!W987</f>
        <v>-31.966388888889,141.46416666667</v>
      </c>
      <c r="U987" t="str">
        <f>INPUT!X987</f>
        <v>Galena</v>
      </c>
    </row>
    <row r="988" spans="1:21" x14ac:dyDescent="0.2">
      <c r="A988">
        <f>INPUT!D988</f>
        <v>2494</v>
      </c>
      <c r="B988">
        <f>INPUT!E988</f>
        <v>5</v>
      </c>
      <c r="C988">
        <f>INPUT!F988</f>
        <v>6765</v>
      </c>
      <c r="D988" t="str">
        <f>INPUT!G988</f>
        <v>Broken Hill Proprietary Mine (Proprietary Mine; BHP Mine), Yancowinna Co., New South Wales, Australia</v>
      </c>
      <c r="E988" t="str">
        <f>INPUT!H988</f>
        <v>Continental Extension</v>
      </c>
      <c r="F988">
        <f>INPUT!I988</f>
        <v>72</v>
      </c>
      <c r="G988" t="str">
        <f>INPUT!J988</f>
        <v>Broken Hill, Yancowinna Co., New South Wales, Australia</v>
      </c>
      <c r="H988" t="str">
        <f>INPUT!K988</f>
        <v>EG100_633</v>
      </c>
      <c r="I988">
        <f>INPUT!L988</f>
        <v>0</v>
      </c>
      <c r="J988" t="str">
        <f>INPUT!M988</f>
        <v>Emily000071</v>
      </c>
      <c r="K988" t="str">
        <f>INPUT!N988</f>
        <v>Hg-00001</v>
      </c>
      <c r="L988" t="str">
        <f>INPUT!O988</f>
        <v>Gudmundite</v>
      </c>
      <c r="M988">
        <f>INPUT!P988</f>
        <v>1</v>
      </c>
      <c r="N988">
        <f>INPUT!Q988</f>
        <v>-31</v>
      </c>
      <c r="O988">
        <f>INPUT!R988</f>
        <v>-57</v>
      </c>
      <c r="P988">
        <f>INPUT!S988</f>
        <v>-59</v>
      </c>
      <c r="Q988">
        <f>INPUT!T988</f>
        <v>141</v>
      </c>
      <c r="R988">
        <f>INPUT!U988</f>
        <v>27</v>
      </c>
      <c r="S988">
        <f>INPUT!V988</f>
        <v>51</v>
      </c>
      <c r="T988" t="str">
        <f>INPUT!W988</f>
        <v>-31.966388888889,141.46416666667</v>
      </c>
      <c r="U988" t="str">
        <f>INPUT!X988</f>
        <v>Gudmundite</v>
      </c>
    </row>
    <row r="989" spans="1:21" x14ac:dyDescent="0.2">
      <c r="A989">
        <f>INPUT!D989</f>
        <v>2494</v>
      </c>
      <c r="B989">
        <f>INPUT!E989</f>
        <v>5</v>
      </c>
      <c r="C989">
        <f>INPUT!F989</f>
        <v>6765</v>
      </c>
      <c r="D989" t="str">
        <f>INPUT!G989</f>
        <v>Broken Hill Proprietary Mine (Proprietary Mine; BHP Mine), Yancowinna Co., New South Wales, Australia</v>
      </c>
      <c r="E989" t="str">
        <f>INPUT!H989</f>
        <v>Continental Extension</v>
      </c>
      <c r="F989">
        <f>INPUT!I989</f>
        <v>72</v>
      </c>
      <c r="G989" t="str">
        <f>INPUT!J989</f>
        <v>Broken Hill, Yancowinna Co., New South Wales, Australia</v>
      </c>
      <c r="H989" t="str">
        <f>INPUT!K989</f>
        <v>EG100_633</v>
      </c>
      <c r="I989">
        <f>INPUT!L989</f>
        <v>0</v>
      </c>
      <c r="J989" t="str">
        <f>INPUT!M989</f>
        <v>Emily000071</v>
      </c>
      <c r="K989" t="str">
        <f>INPUT!N989</f>
        <v>Hg-00001</v>
      </c>
      <c r="L989" t="str">
        <f>INPUT!O989</f>
        <v>Jalpaite</v>
      </c>
      <c r="M989">
        <f>INPUT!P989</f>
        <v>1</v>
      </c>
      <c r="N989">
        <f>INPUT!Q989</f>
        <v>-31</v>
      </c>
      <c r="O989">
        <f>INPUT!R989</f>
        <v>-57</v>
      </c>
      <c r="P989">
        <f>INPUT!S989</f>
        <v>-59</v>
      </c>
      <c r="Q989">
        <f>INPUT!T989</f>
        <v>141</v>
      </c>
      <c r="R989">
        <f>INPUT!U989</f>
        <v>27</v>
      </c>
      <c r="S989">
        <f>INPUT!V989</f>
        <v>51</v>
      </c>
      <c r="T989" t="str">
        <f>INPUT!W989</f>
        <v>-31.966388888889,141.46416666667</v>
      </c>
      <c r="U989" t="str">
        <f>INPUT!X989</f>
        <v>Jalpaite</v>
      </c>
    </row>
    <row r="990" spans="1:21" x14ac:dyDescent="0.2">
      <c r="A990">
        <f>INPUT!D990</f>
        <v>2494</v>
      </c>
      <c r="B990">
        <f>INPUT!E990</f>
        <v>5</v>
      </c>
      <c r="C990">
        <f>INPUT!F990</f>
        <v>6765</v>
      </c>
      <c r="D990" t="str">
        <f>INPUT!G990</f>
        <v>Broken Hill Proprietary Mine (Proprietary Mine; BHP Mine), Yancowinna Co., New South Wales, Australia</v>
      </c>
      <c r="E990" t="str">
        <f>INPUT!H990</f>
        <v>Continental Extension</v>
      </c>
      <c r="F990">
        <f>INPUT!I990</f>
        <v>72</v>
      </c>
      <c r="G990" t="str">
        <f>INPUT!J990</f>
        <v>Broken Hill, Yancowinna Co., New South Wales, Australia</v>
      </c>
      <c r="H990" t="str">
        <f>INPUT!K990</f>
        <v>EG100_633</v>
      </c>
      <c r="I990">
        <f>INPUT!L990</f>
        <v>0</v>
      </c>
      <c r="J990" t="str">
        <f>INPUT!M990</f>
        <v>Emily000071</v>
      </c>
      <c r="K990" t="str">
        <f>INPUT!N990</f>
        <v>Hg-00001</v>
      </c>
      <c r="L990" t="str">
        <f>INPUT!O990</f>
        <v>Meneghinite</v>
      </c>
      <c r="M990">
        <f>INPUT!P990</f>
        <v>1</v>
      </c>
      <c r="N990">
        <f>INPUT!Q990</f>
        <v>-31</v>
      </c>
      <c r="O990">
        <f>INPUT!R990</f>
        <v>-57</v>
      </c>
      <c r="P990">
        <f>INPUT!S990</f>
        <v>-59</v>
      </c>
      <c r="Q990">
        <f>INPUT!T990</f>
        <v>141</v>
      </c>
      <c r="R990">
        <f>INPUT!U990</f>
        <v>27</v>
      </c>
      <c r="S990">
        <f>INPUT!V990</f>
        <v>51</v>
      </c>
      <c r="T990" t="str">
        <f>INPUT!W990</f>
        <v>-31.966388888889,141.46416666667</v>
      </c>
      <c r="U990" t="str">
        <f>INPUT!X990</f>
        <v>Meneghinite</v>
      </c>
    </row>
    <row r="991" spans="1:21" x14ac:dyDescent="0.2">
      <c r="A991">
        <f>INPUT!D991</f>
        <v>2494</v>
      </c>
      <c r="B991">
        <f>INPUT!E991</f>
        <v>5</v>
      </c>
      <c r="C991">
        <f>INPUT!F991</f>
        <v>6765</v>
      </c>
      <c r="D991" t="str">
        <f>INPUT!G991</f>
        <v>Broken Hill Proprietary Mine (Proprietary Mine; BHP Mine), Yancowinna Co., New South Wales, Australia</v>
      </c>
      <c r="E991" t="str">
        <f>INPUT!H991</f>
        <v>Continental Extension</v>
      </c>
      <c r="F991">
        <f>INPUT!I991</f>
        <v>72</v>
      </c>
      <c r="G991" t="str">
        <f>INPUT!J991</f>
        <v>Broken Hill, Yancowinna Co., New South Wales, Australia</v>
      </c>
      <c r="H991" t="str">
        <f>INPUT!K991</f>
        <v>EG100_633</v>
      </c>
      <c r="I991">
        <f>INPUT!L991</f>
        <v>0</v>
      </c>
      <c r="J991" t="str">
        <f>INPUT!M991</f>
        <v>Emily000071</v>
      </c>
      <c r="K991" t="str">
        <f>INPUT!N991</f>
        <v>Hg-00001</v>
      </c>
      <c r="L991" t="str">
        <f>INPUT!O991</f>
        <v>Pyrite</v>
      </c>
      <c r="M991">
        <f>INPUT!P991</f>
        <v>1</v>
      </c>
      <c r="N991">
        <f>INPUT!Q991</f>
        <v>-31</v>
      </c>
      <c r="O991">
        <f>INPUT!R991</f>
        <v>-57</v>
      </c>
      <c r="P991">
        <f>INPUT!S991</f>
        <v>-59</v>
      </c>
      <c r="Q991">
        <f>INPUT!T991</f>
        <v>141</v>
      </c>
      <c r="R991">
        <f>INPUT!U991</f>
        <v>27</v>
      </c>
      <c r="S991">
        <f>INPUT!V991</f>
        <v>51</v>
      </c>
      <c r="T991" t="str">
        <f>INPUT!W991</f>
        <v>-31.966388888889,141.46416666667</v>
      </c>
      <c r="U991" t="str">
        <f>INPUT!X991</f>
        <v>Pyrite</v>
      </c>
    </row>
    <row r="992" spans="1:21" x14ac:dyDescent="0.2">
      <c r="A992">
        <f>INPUT!D992</f>
        <v>2494</v>
      </c>
      <c r="B992">
        <f>INPUT!E992</f>
        <v>5</v>
      </c>
      <c r="C992">
        <f>INPUT!F992</f>
        <v>6765</v>
      </c>
      <c r="D992" t="str">
        <f>INPUT!G992</f>
        <v>Broken Hill Proprietary Mine (Proprietary Mine; BHP Mine), Yancowinna Co., New South Wales, Australia</v>
      </c>
      <c r="E992" t="str">
        <f>INPUT!H992</f>
        <v>Continental Extension</v>
      </c>
      <c r="F992">
        <f>INPUT!I992</f>
        <v>72</v>
      </c>
      <c r="G992" t="str">
        <f>INPUT!J992</f>
        <v>Broken Hill, Yancowinna Co., New South Wales, Australia</v>
      </c>
      <c r="H992" t="str">
        <f>INPUT!K992</f>
        <v>EG100_633</v>
      </c>
      <c r="I992">
        <f>INPUT!L992</f>
        <v>0</v>
      </c>
      <c r="J992" t="str">
        <f>INPUT!M992</f>
        <v>Emily000071</v>
      </c>
      <c r="K992" t="str">
        <f>INPUT!N992</f>
        <v>Hg-00001</v>
      </c>
      <c r="L992" t="str">
        <f>INPUT!O992</f>
        <v>Pyrrhotite</v>
      </c>
      <c r="M992">
        <f>INPUT!P992</f>
        <v>1</v>
      </c>
      <c r="N992">
        <f>INPUT!Q992</f>
        <v>-31</v>
      </c>
      <c r="O992">
        <f>INPUT!R992</f>
        <v>-57</v>
      </c>
      <c r="P992">
        <f>INPUT!S992</f>
        <v>-59</v>
      </c>
      <c r="Q992">
        <f>INPUT!T992</f>
        <v>141</v>
      </c>
      <c r="R992">
        <f>INPUT!U992</f>
        <v>27</v>
      </c>
      <c r="S992">
        <f>INPUT!V992</f>
        <v>51</v>
      </c>
      <c r="T992" t="str">
        <f>INPUT!W992</f>
        <v>-31.966388888889,141.46416666667</v>
      </c>
      <c r="U992" t="str">
        <f>INPUT!X992</f>
        <v>Pyrrhotite</v>
      </c>
    </row>
    <row r="993" spans="1:21" x14ac:dyDescent="0.2">
      <c r="A993">
        <f>INPUT!D993</f>
        <v>2494</v>
      </c>
      <c r="B993">
        <f>INPUT!E993</f>
        <v>5</v>
      </c>
      <c r="C993">
        <f>INPUT!F993</f>
        <v>6765</v>
      </c>
      <c r="D993" t="str">
        <f>INPUT!G993</f>
        <v>Broken Hill Proprietary Mine (Proprietary Mine; BHP Mine), Yancowinna Co., New South Wales, Australia</v>
      </c>
      <c r="E993" t="str">
        <f>INPUT!H993</f>
        <v>Continental Extension</v>
      </c>
      <c r="F993">
        <f>INPUT!I993</f>
        <v>72</v>
      </c>
      <c r="G993" t="str">
        <f>INPUT!J993</f>
        <v>Broken Hill, Yancowinna Co., New South Wales, Australia</v>
      </c>
      <c r="H993" t="str">
        <f>INPUT!K993</f>
        <v>EG100_633</v>
      </c>
      <c r="I993">
        <f>INPUT!L993</f>
        <v>0</v>
      </c>
      <c r="J993" t="str">
        <f>INPUT!M993</f>
        <v>Emily000071</v>
      </c>
      <c r="K993" t="str">
        <f>INPUT!N993</f>
        <v>Hg-00001</v>
      </c>
      <c r="L993" t="str">
        <f>INPUT!O993</f>
        <v>Sphalerite</v>
      </c>
      <c r="M993">
        <f>INPUT!P993</f>
        <v>1</v>
      </c>
      <c r="N993">
        <f>INPUT!Q993</f>
        <v>-31</v>
      </c>
      <c r="O993">
        <f>INPUT!R993</f>
        <v>-57</v>
      </c>
      <c r="P993">
        <f>INPUT!S993</f>
        <v>-59</v>
      </c>
      <c r="Q993">
        <f>INPUT!T993</f>
        <v>141</v>
      </c>
      <c r="R993">
        <f>INPUT!U993</f>
        <v>27</v>
      </c>
      <c r="S993">
        <f>INPUT!V993</f>
        <v>51</v>
      </c>
      <c r="T993" t="str">
        <f>INPUT!W993</f>
        <v>-31.966388888889,141.46416666667</v>
      </c>
      <c r="U993" t="str">
        <f>INPUT!X993</f>
        <v>Sphalerite</v>
      </c>
    </row>
    <row r="994" spans="1:21" x14ac:dyDescent="0.2">
      <c r="A994">
        <f>INPUT!D994</f>
        <v>2494</v>
      </c>
      <c r="B994">
        <f>INPUT!E994</f>
        <v>5</v>
      </c>
      <c r="C994">
        <f>INPUT!F994</f>
        <v>6765</v>
      </c>
      <c r="D994" t="str">
        <f>INPUT!G994</f>
        <v>Broken Hill Proprietary Mine (Proprietary Mine; BHP Mine), Yancowinna Co., New South Wales, Australia</v>
      </c>
      <c r="E994" t="str">
        <f>INPUT!H994</f>
        <v>Continental Extension</v>
      </c>
      <c r="F994">
        <f>INPUT!I994</f>
        <v>72</v>
      </c>
      <c r="G994" t="str">
        <f>INPUT!J994</f>
        <v>Broken Hill, Yancowinna Co., New South Wales, Australia</v>
      </c>
      <c r="H994" t="str">
        <f>INPUT!K994</f>
        <v>EG100_633</v>
      </c>
      <c r="I994">
        <f>INPUT!L994</f>
        <v>0</v>
      </c>
      <c r="J994" t="str">
        <f>INPUT!M994</f>
        <v>Emily000071</v>
      </c>
      <c r="K994" t="str">
        <f>INPUT!N994</f>
        <v>Hg-00001</v>
      </c>
      <c r="L994" t="str">
        <f>INPUT!O994</f>
        <v>Stromeyerite</v>
      </c>
      <c r="M994">
        <f>INPUT!P994</f>
        <v>1</v>
      </c>
      <c r="N994">
        <f>INPUT!Q994</f>
        <v>-31</v>
      </c>
      <c r="O994">
        <f>INPUT!R994</f>
        <v>-57</v>
      </c>
      <c r="P994">
        <f>INPUT!S994</f>
        <v>-59</v>
      </c>
      <c r="Q994">
        <f>INPUT!T994</f>
        <v>141</v>
      </c>
      <c r="R994">
        <f>INPUT!U994</f>
        <v>27</v>
      </c>
      <c r="S994">
        <f>INPUT!V994</f>
        <v>51</v>
      </c>
      <c r="T994" t="str">
        <f>INPUT!W994</f>
        <v>-31.966388888889,141.46416666667</v>
      </c>
      <c r="U994" t="str">
        <f>INPUT!X994</f>
        <v>Stromeyerite</v>
      </c>
    </row>
    <row r="995" spans="1:21" x14ac:dyDescent="0.2">
      <c r="A995">
        <f>INPUT!D995</f>
        <v>2494</v>
      </c>
      <c r="B995">
        <f>INPUT!E995</f>
        <v>5</v>
      </c>
      <c r="C995">
        <f>INPUT!F995</f>
        <v>6765</v>
      </c>
      <c r="D995" t="str">
        <f>INPUT!G995</f>
        <v>Broken Hill Proprietary Mine (Proprietary Mine; BHP Mine), Yancowinna Co., New South Wales, Australia</v>
      </c>
      <c r="E995" t="str">
        <f>INPUT!H995</f>
        <v>Continental Extension</v>
      </c>
      <c r="F995">
        <f>INPUT!I995</f>
        <v>72</v>
      </c>
      <c r="G995" t="str">
        <f>INPUT!J995</f>
        <v>Broken Hill, Yancowinna Co., New South Wales, Australia</v>
      </c>
      <c r="H995" t="str">
        <f>INPUT!K995</f>
        <v>EG100_633</v>
      </c>
      <c r="I995">
        <f>INPUT!L995</f>
        <v>0</v>
      </c>
      <c r="J995" t="str">
        <f>INPUT!M995</f>
        <v>Emily000071</v>
      </c>
      <c r="K995" t="str">
        <f>INPUT!N995</f>
        <v>Hg-00001</v>
      </c>
      <c r="L995" t="str">
        <f>INPUT!O995</f>
        <v>Ullmannite</v>
      </c>
      <c r="M995">
        <f>INPUT!P995</f>
        <v>1</v>
      </c>
      <c r="N995">
        <f>INPUT!Q995</f>
        <v>-31</v>
      </c>
      <c r="O995">
        <f>INPUT!R995</f>
        <v>-57</v>
      </c>
      <c r="P995">
        <f>INPUT!S995</f>
        <v>-59</v>
      </c>
      <c r="Q995">
        <f>INPUT!T995</f>
        <v>141</v>
      </c>
      <c r="R995">
        <f>INPUT!U995</f>
        <v>27</v>
      </c>
      <c r="S995">
        <f>INPUT!V995</f>
        <v>51</v>
      </c>
      <c r="T995" t="str">
        <f>INPUT!W995</f>
        <v>-31.966388888889,141.46416666667</v>
      </c>
      <c r="U995" t="str">
        <f>INPUT!X995</f>
        <v>Ullmannite</v>
      </c>
    </row>
    <row r="996" spans="1:21" x14ac:dyDescent="0.2">
      <c r="A996">
        <f>INPUT!D996</f>
        <v>2494</v>
      </c>
      <c r="B996">
        <f>INPUT!E996</f>
        <v>5</v>
      </c>
      <c r="C996">
        <f>INPUT!F996</f>
        <v>6765</v>
      </c>
      <c r="D996" t="str">
        <f>INPUT!G996</f>
        <v>Broken Hill Proprietary Mine (Proprietary Mine; BHP Mine), Yancowinna Co., New South Wales, Australia</v>
      </c>
      <c r="E996" t="str">
        <f>INPUT!H996</f>
        <v>Continental Extension</v>
      </c>
      <c r="F996">
        <f>INPUT!I996</f>
        <v>72</v>
      </c>
      <c r="G996" t="str">
        <f>INPUT!J996</f>
        <v>Broken Hill, Yancowinna Co., New South Wales, Australia</v>
      </c>
      <c r="H996" t="str">
        <f>INPUT!K996</f>
        <v>EG100_633</v>
      </c>
      <c r="I996">
        <f>INPUT!L996</f>
        <v>0</v>
      </c>
      <c r="J996" t="str">
        <f>INPUT!M996</f>
        <v>Emily000071</v>
      </c>
      <c r="K996" t="str">
        <f>INPUT!N996</f>
        <v>Hg-00001</v>
      </c>
      <c r="L996" t="str">
        <f>INPUT!O996</f>
        <v>Willyamite</v>
      </c>
      <c r="M996">
        <f>INPUT!P996</f>
        <v>1</v>
      </c>
      <c r="N996">
        <f>INPUT!Q996</f>
        <v>-31</v>
      </c>
      <c r="O996">
        <f>INPUT!R996</f>
        <v>-57</v>
      </c>
      <c r="P996">
        <f>INPUT!S996</f>
        <v>-59</v>
      </c>
      <c r="Q996">
        <f>INPUT!T996</f>
        <v>141</v>
      </c>
      <c r="R996">
        <f>INPUT!U996</f>
        <v>27</v>
      </c>
      <c r="S996">
        <f>INPUT!V996</f>
        <v>51</v>
      </c>
      <c r="T996" t="str">
        <f>INPUT!W996</f>
        <v>-31.966388888889,141.46416666667</v>
      </c>
      <c r="U996" t="str">
        <f>INPUT!X996</f>
        <v>Willyamite</v>
      </c>
    </row>
    <row r="997" spans="1:21" x14ac:dyDescent="0.2">
      <c r="A997">
        <f>INPUT!D997</f>
        <v>2494</v>
      </c>
      <c r="B997">
        <f>INPUT!E997</f>
        <v>5</v>
      </c>
      <c r="C997">
        <f>INPUT!F997</f>
        <v>23201</v>
      </c>
      <c r="D997" t="str">
        <f>INPUT!G997</f>
        <v>Broken Hill South Mine (BHS Mine; South Mine), Yancowinna Co., New South Wales, Australia</v>
      </c>
      <c r="E997" t="str">
        <f>INPUT!H997</f>
        <v>Continental Extension</v>
      </c>
      <c r="F997">
        <f>INPUT!I997</f>
        <v>72</v>
      </c>
      <c r="G997" t="str">
        <f>INPUT!J997</f>
        <v>Broken Hill, Yancowinna Co., New South Wales, Australia</v>
      </c>
      <c r="H997" t="str">
        <f>INPUT!K997</f>
        <v>EG100_633</v>
      </c>
      <c r="I997">
        <f>INPUT!L997</f>
        <v>0</v>
      </c>
      <c r="J997" t="str">
        <f>INPUT!M997</f>
        <v>Emily000071</v>
      </c>
      <c r="K997" t="str">
        <f>INPUT!N997</f>
        <v>Hg-00001</v>
      </c>
      <c r="L997" t="str">
        <f>INPUT!O997</f>
        <v>Arsenopyrite</v>
      </c>
      <c r="M997">
        <f>INPUT!P997</f>
        <v>1</v>
      </c>
      <c r="N997">
        <f>INPUT!Q997</f>
        <v>0</v>
      </c>
      <c r="O997">
        <f>INPUT!R997</f>
        <v>0</v>
      </c>
      <c r="P997">
        <f>INPUT!S997</f>
        <v>0</v>
      </c>
      <c r="Q997">
        <f>INPUT!T997</f>
        <v>0</v>
      </c>
      <c r="R997">
        <f>INPUT!U997</f>
        <v>0</v>
      </c>
      <c r="S997">
        <f>INPUT!V997</f>
        <v>0</v>
      </c>
      <c r="T997" t="str">
        <f>INPUT!W997</f>
        <v>0,0</v>
      </c>
      <c r="U997" t="str">
        <f>INPUT!X997</f>
        <v>Arsenopyrite</v>
      </c>
    </row>
    <row r="998" spans="1:21" x14ac:dyDescent="0.2">
      <c r="A998">
        <f>INPUT!D998</f>
        <v>2494</v>
      </c>
      <c r="B998">
        <f>INPUT!E998</f>
        <v>5</v>
      </c>
      <c r="C998">
        <f>INPUT!F998</f>
        <v>23201</v>
      </c>
      <c r="D998" t="str">
        <f>INPUT!G998</f>
        <v>Broken Hill South Mine (BHS Mine; South Mine), Yancowinna Co., New South Wales, Australia</v>
      </c>
      <c r="E998" t="str">
        <f>INPUT!H998</f>
        <v>Continental Extension</v>
      </c>
      <c r="F998">
        <f>INPUT!I998</f>
        <v>72</v>
      </c>
      <c r="G998" t="str">
        <f>INPUT!J998</f>
        <v>Broken Hill, Yancowinna Co., New South Wales, Australia</v>
      </c>
      <c r="H998" t="str">
        <f>INPUT!K998</f>
        <v>EG100_633</v>
      </c>
      <c r="I998">
        <f>INPUT!L998</f>
        <v>0</v>
      </c>
      <c r="J998" t="str">
        <f>INPUT!M998</f>
        <v>Emily000071</v>
      </c>
      <c r="K998" t="str">
        <f>INPUT!N998</f>
        <v>Hg-00001</v>
      </c>
      <c r="L998" t="str">
        <f>INPUT!O998</f>
        <v>Chalcopyrite</v>
      </c>
      <c r="M998">
        <f>INPUT!P998</f>
        <v>1</v>
      </c>
      <c r="N998">
        <f>INPUT!Q998</f>
        <v>0</v>
      </c>
      <c r="O998">
        <f>INPUT!R998</f>
        <v>0</v>
      </c>
      <c r="P998">
        <f>INPUT!S998</f>
        <v>0</v>
      </c>
      <c r="Q998">
        <f>INPUT!T998</f>
        <v>0</v>
      </c>
      <c r="R998">
        <f>INPUT!U998</f>
        <v>0</v>
      </c>
      <c r="S998">
        <f>INPUT!V998</f>
        <v>0</v>
      </c>
      <c r="T998" t="str">
        <f>INPUT!W998</f>
        <v>0,0</v>
      </c>
      <c r="U998" t="str">
        <f>INPUT!X998</f>
        <v>Chalcopyrite</v>
      </c>
    </row>
    <row r="999" spans="1:21" x14ac:dyDescent="0.2">
      <c r="A999">
        <f>INPUT!D999</f>
        <v>2494</v>
      </c>
      <c r="B999">
        <f>INPUT!E999</f>
        <v>5</v>
      </c>
      <c r="C999">
        <f>INPUT!F999</f>
        <v>23201</v>
      </c>
      <c r="D999" t="str">
        <f>INPUT!G999</f>
        <v>Broken Hill South Mine (BHS Mine; South Mine), Yancowinna Co., New South Wales, Australia</v>
      </c>
      <c r="E999" t="str">
        <f>INPUT!H999</f>
        <v>Continental Extension</v>
      </c>
      <c r="F999">
        <f>INPUT!I999</f>
        <v>72</v>
      </c>
      <c r="G999" t="str">
        <f>INPUT!J999</f>
        <v>Broken Hill, Yancowinna Co., New South Wales, Australia</v>
      </c>
      <c r="H999" t="str">
        <f>INPUT!K999</f>
        <v>EG100_633</v>
      </c>
      <c r="I999">
        <f>INPUT!L999</f>
        <v>0</v>
      </c>
      <c r="J999" t="str">
        <f>INPUT!M999</f>
        <v>Emily000071</v>
      </c>
      <c r="K999" t="str">
        <f>INPUT!N999</f>
        <v>Hg-00001</v>
      </c>
      <c r="L999" t="str">
        <f>INPUT!O999</f>
        <v>Cobaltite</v>
      </c>
      <c r="M999">
        <f>INPUT!P999</f>
        <v>1</v>
      </c>
      <c r="N999">
        <f>INPUT!Q999</f>
        <v>0</v>
      </c>
      <c r="O999">
        <f>INPUT!R999</f>
        <v>0</v>
      </c>
      <c r="P999">
        <f>INPUT!S999</f>
        <v>0</v>
      </c>
      <c r="Q999">
        <f>INPUT!T999</f>
        <v>0</v>
      </c>
      <c r="R999">
        <f>INPUT!U999</f>
        <v>0</v>
      </c>
      <c r="S999">
        <f>INPUT!V999</f>
        <v>0</v>
      </c>
      <c r="T999" t="str">
        <f>INPUT!W999</f>
        <v>0,0</v>
      </c>
      <c r="U999" t="str">
        <f>INPUT!X999</f>
        <v>Cobaltite</v>
      </c>
    </row>
    <row r="1000" spans="1:21" x14ac:dyDescent="0.2">
      <c r="A1000">
        <f>INPUT!D1000</f>
        <v>2494</v>
      </c>
      <c r="B1000">
        <f>INPUT!E1000</f>
        <v>5</v>
      </c>
      <c r="C1000">
        <f>INPUT!F1000</f>
        <v>23201</v>
      </c>
      <c r="D1000" t="str">
        <f>INPUT!G1000</f>
        <v>Broken Hill South Mine (BHS Mine; South Mine), Yancowinna Co., New South Wales, Australia</v>
      </c>
      <c r="E1000" t="str">
        <f>INPUT!H1000</f>
        <v>Continental Extension</v>
      </c>
      <c r="F1000">
        <f>INPUT!I1000</f>
        <v>72</v>
      </c>
      <c r="G1000" t="str">
        <f>INPUT!J1000</f>
        <v>Broken Hill, Yancowinna Co., New South Wales, Australia</v>
      </c>
      <c r="H1000" t="str">
        <f>INPUT!K1000</f>
        <v>EG100_633</v>
      </c>
      <c r="I1000">
        <f>INPUT!L1000</f>
        <v>0</v>
      </c>
      <c r="J1000" t="str">
        <f>INPUT!M1000</f>
        <v>Emily000071</v>
      </c>
      <c r="K1000" t="str">
        <f>INPUT!N1000</f>
        <v>Hg-00001</v>
      </c>
      <c r="L1000" t="str">
        <f>INPUT!O1000</f>
        <v>Cubanite</v>
      </c>
      <c r="M1000">
        <f>INPUT!P1000</f>
        <v>1</v>
      </c>
      <c r="N1000">
        <f>INPUT!Q1000</f>
        <v>0</v>
      </c>
      <c r="O1000">
        <f>INPUT!R1000</f>
        <v>0</v>
      </c>
      <c r="P1000">
        <f>INPUT!S1000</f>
        <v>0</v>
      </c>
      <c r="Q1000">
        <f>INPUT!T1000</f>
        <v>0</v>
      </c>
      <c r="R1000">
        <f>INPUT!U1000</f>
        <v>0</v>
      </c>
      <c r="S1000">
        <f>INPUT!V1000</f>
        <v>0</v>
      </c>
      <c r="T1000" t="str">
        <f>INPUT!W1000</f>
        <v>0,0</v>
      </c>
      <c r="U1000" t="str">
        <f>INPUT!X1000</f>
        <v>Cubanite</v>
      </c>
    </row>
    <row r="1001" spans="1:21" x14ac:dyDescent="0.2">
      <c r="A1001">
        <f>INPUT!D1001</f>
        <v>2494</v>
      </c>
      <c r="B1001">
        <f>INPUT!E1001</f>
        <v>5</v>
      </c>
      <c r="C1001">
        <f>INPUT!F1001</f>
        <v>23201</v>
      </c>
      <c r="D1001" t="str">
        <f>INPUT!G1001</f>
        <v>Broken Hill South Mine (BHS Mine; South Mine), Yancowinna Co., New South Wales, Australia</v>
      </c>
      <c r="E1001" t="str">
        <f>INPUT!H1001</f>
        <v>Continental Extension</v>
      </c>
      <c r="F1001">
        <f>INPUT!I1001</f>
        <v>72</v>
      </c>
      <c r="G1001" t="str">
        <f>INPUT!J1001</f>
        <v>Broken Hill, Yancowinna Co., New South Wales, Australia</v>
      </c>
      <c r="H1001" t="str">
        <f>INPUT!K1001</f>
        <v>EG100_633</v>
      </c>
      <c r="I1001">
        <f>INPUT!L1001</f>
        <v>0</v>
      </c>
      <c r="J1001" t="str">
        <f>INPUT!M1001</f>
        <v>Emily000071</v>
      </c>
      <c r="K1001" t="str">
        <f>INPUT!N1001</f>
        <v>Hg-00001</v>
      </c>
      <c r="L1001" t="str">
        <f>INPUT!O1001</f>
        <v>Galena</v>
      </c>
      <c r="M1001">
        <f>INPUT!P1001</f>
        <v>1</v>
      </c>
      <c r="N1001">
        <f>INPUT!Q1001</f>
        <v>0</v>
      </c>
      <c r="O1001">
        <f>INPUT!R1001</f>
        <v>0</v>
      </c>
      <c r="P1001">
        <f>INPUT!S1001</f>
        <v>0</v>
      </c>
      <c r="Q1001">
        <f>INPUT!T1001</f>
        <v>0</v>
      </c>
      <c r="R1001">
        <f>INPUT!U1001</f>
        <v>0</v>
      </c>
      <c r="S1001">
        <f>INPUT!V1001</f>
        <v>0</v>
      </c>
      <c r="T1001" t="str">
        <f>INPUT!W1001</f>
        <v>0,0</v>
      </c>
      <c r="U1001" t="str">
        <f>INPUT!X1001</f>
        <v>Galena</v>
      </c>
    </row>
    <row r="1002" spans="1:21" x14ac:dyDescent="0.2">
      <c r="A1002">
        <f>INPUT!D1002</f>
        <v>2494</v>
      </c>
      <c r="B1002">
        <f>INPUT!E1002</f>
        <v>5</v>
      </c>
      <c r="C1002">
        <f>INPUT!F1002</f>
        <v>23201</v>
      </c>
      <c r="D1002" t="str">
        <f>INPUT!G1002</f>
        <v>Broken Hill South Mine (BHS Mine; South Mine), Yancowinna Co., New South Wales, Australia</v>
      </c>
      <c r="E1002" t="str">
        <f>INPUT!H1002</f>
        <v>Continental Extension</v>
      </c>
      <c r="F1002">
        <f>INPUT!I1002</f>
        <v>72</v>
      </c>
      <c r="G1002" t="str">
        <f>INPUT!J1002</f>
        <v>Broken Hill, Yancowinna Co., New South Wales, Australia</v>
      </c>
      <c r="H1002" t="str">
        <f>INPUT!K1002</f>
        <v>EG100_633</v>
      </c>
      <c r="I1002">
        <f>INPUT!L1002</f>
        <v>0</v>
      </c>
      <c r="J1002" t="str">
        <f>INPUT!M1002</f>
        <v>Emily000071</v>
      </c>
      <c r="K1002" t="str">
        <f>INPUT!N1002</f>
        <v>Hg-00001</v>
      </c>
      <c r="L1002" t="str">
        <f>INPUT!O1002</f>
        <v>Gudmundite</v>
      </c>
      <c r="M1002">
        <f>INPUT!P1002</f>
        <v>1</v>
      </c>
      <c r="N1002">
        <f>INPUT!Q1002</f>
        <v>0</v>
      </c>
      <c r="O1002">
        <f>INPUT!R1002</f>
        <v>0</v>
      </c>
      <c r="P1002">
        <f>INPUT!S1002</f>
        <v>0</v>
      </c>
      <c r="Q1002">
        <f>INPUT!T1002</f>
        <v>0</v>
      </c>
      <c r="R1002">
        <f>INPUT!U1002</f>
        <v>0</v>
      </c>
      <c r="S1002">
        <f>INPUT!V1002</f>
        <v>0</v>
      </c>
      <c r="T1002" t="str">
        <f>INPUT!W1002</f>
        <v>0,0</v>
      </c>
      <c r="U1002" t="str">
        <f>INPUT!X1002</f>
        <v>Gudmundite</v>
      </c>
    </row>
    <row r="1003" spans="1:21" x14ac:dyDescent="0.2">
      <c r="A1003">
        <f>INPUT!D1003</f>
        <v>1695</v>
      </c>
      <c r="B1003">
        <f>INPUT!E1003</f>
        <v>1685</v>
      </c>
      <c r="C1003">
        <f>INPUT!F1003</f>
        <v>23201</v>
      </c>
      <c r="D1003" t="str">
        <f>INPUT!G1003</f>
        <v>Broken Hill South Mine (BHS Mine; South Mine), Yancowinna Co., New South Wales, Australia</v>
      </c>
      <c r="E1003" t="str">
        <f>INPUT!H1003</f>
        <v>Continental Extension</v>
      </c>
      <c r="F1003">
        <f>INPUT!I1003</f>
        <v>72</v>
      </c>
      <c r="G1003" t="str">
        <f>INPUT!J1003</f>
        <v>Broken Hill, Yancowinna Co., New South Wales, Australia</v>
      </c>
      <c r="H1003" t="str">
        <f>INPUT!K1003</f>
        <v>USGSOFR2005_1060</v>
      </c>
      <c r="I1003" t="str">
        <f>INPUT!L1003</f>
        <v>USGSOFR2005_1060</v>
      </c>
      <c r="J1003" t="str">
        <f>INPUT!M1003</f>
        <v>Mo-00002</v>
      </c>
      <c r="K1003" t="str">
        <f>INPUT!N1003</f>
        <v>Mo-00002</v>
      </c>
      <c r="L1003" t="str">
        <f>INPUT!O1003</f>
        <v>Molybdenite</v>
      </c>
      <c r="M1003">
        <f>INPUT!P1003</f>
        <v>1</v>
      </c>
      <c r="N1003">
        <f>INPUT!Q1003</f>
        <v>0</v>
      </c>
      <c r="O1003">
        <f>INPUT!R1003</f>
        <v>0</v>
      </c>
      <c r="P1003">
        <f>INPUT!S1003</f>
        <v>0</v>
      </c>
      <c r="Q1003">
        <f>INPUT!T1003</f>
        <v>0</v>
      </c>
      <c r="R1003">
        <f>INPUT!U1003</f>
        <v>0</v>
      </c>
      <c r="S1003">
        <f>INPUT!V1003</f>
        <v>0</v>
      </c>
      <c r="T1003" t="str">
        <f>INPUT!W1003</f>
        <v>0,0</v>
      </c>
      <c r="U1003" t="str">
        <f>INPUT!X1003</f>
        <v>Molybdenite</v>
      </c>
    </row>
    <row r="1004" spans="1:21" x14ac:dyDescent="0.2">
      <c r="A1004">
        <f>INPUT!D1004</f>
        <v>2494</v>
      </c>
      <c r="B1004">
        <f>INPUT!E1004</f>
        <v>5</v>
      </c>
      <c r="C1004">
        <f>INPUT!F1004</f>
        <v>23201</v>
      </c>
      <c r="D1004" t="str">
        <f>INPUT!G1004</f>
        <v>Broken Hill South Mine (BHS Mine; South Mine), Yancowinna Co., New South Wales, Australia</v>
      </c>
      <c r="E1004" t="str">
        <f>INPUT!H1004</f>
        <v>Continental Extension</v>
      </c>
      <c r="F1004">
        <f>INPUT!I1004</f>
        <v>72</v>
      </c>
      <c r="G1004" t="str">
        <f>INPUT!J1004</f>
        <v>Broken Hill, Yancowinna Co., New South Wales, Australia</v>
      </c>
      <c r="H1004" t="str">
        <f>INPUT!K1004</f>
        <v>EG100_633</v>
      </c>
      <c r="I1004">
        <f>INPUT!L1004</f>
        <v>0</v>
      </c>
      <c r="J1004" t="str">
        <f>INPUT!M1004</f>
        <v>Emily000071</v>
      </c>
      <c r="K1004" t="str">
        <f>INPUT!N1004</f>
        <v>Hg-00001</v>
      </c>
      <c r="L1004" t="str">
        <f>INPUT!O1004</f>
        <v>Pyrargyrite</v>
      </c>
      <c r="M1004">
        <f>INPUT!P1004</f>
        <v>1</v>
      </c>
      <c r="N1004">
        <f>INPUT!Q1004</f>
        <v>0</v>
      </c>
      <c r="O1004">
        <f>INPUT!R1004</f>
        <v>0</v>
      </c>
      <c r="P1004">
        <f>INPUT!S1004</f>
        <v>0</v>
      </c>
      <c r="Q1004">
        <f>INPUT!T1004</f>
        <v>0</v>
      </c>
      <c r="R1004">
        <f>INPUT!U1004</f>
        <v>0</v>
      </c>
      <c r="S1004">
        <f>INPUT!V1004</f>
        <v>0</v>
      </c>
      <c r="T1004" t="str">
        <f>INPUT!W1004</f>
        <v>0,0</v>
      </c>
      <c r="U1004" t="str">
        <f>INPUT!X1004</f>
        <v>Pyrargyrite</v>
      </c>
    </row>
    <row r="1005" spans="1:21" x14ac:dyDescent="0.2">
      <c r="A1005">
        <f>INPUT!D1005</f>
        <v>2494</v>
      </c>
      <c r="B1005">
        <f>INPUT!E1005</f>
        <v>5</v>
      </c>
      <c r="C1005">
        <f>INPUT!F1005</f>
        <v>23201</v>
      </c>
      <c r="D1005" t="str">
        <f>INPUT!G1005</f>
        <v>Broken Hill South Mine (BHS Mine; South Mine), Yancowinna Co., New South Wales, Australia</v>
      </c>
      <c r="E1005" t="str">
        <f>INPUT!H1005</f>
        <v>Continental Extension</v>
      </c>
      <c r="F1005">
        <f>INPUT!I1005</f>
        <v>72</v>
      </c>
      <c r="G1005" t="str">
        <f>INPUT!J1005</f>
        <v>Broken Hill, Yancowinna Co., New South Wales, Australia</v>
      </c>
      <c r="H1005" t="str">
        <f>INPUT!K1005</f>
        <v>EG100_633</v>
      </c>
      <c r="I1005">
        <f>INPUT!L1005</f>
        <v>0</v>
      </c>
      <c r="J1005" t="str">
        <f>INPUT!M1005</f>
        <v>Emily000071</v>
      </c>
      <c r="K1005" t="str">
        <f>INPUT!N1005</f>
        <v>Hg-00001</v>
      </c>
      <c r="L1005" t="str">
        <f>INPUT!O1005</f>
        <v>Pyrite</v>
      </c>
      <c r="M1005">
        <f>INPUT!P1005</f>
        <v>1</v>
      </c>
      <c r="N1005">
        <f>INPUT!Q1005</f>
        <v>0</v>
      </c>
      <c r="O1005">
        <f>INPUT!R1005</f>
        <v>0</v>
      </c>
      <c r="P1005">
        <f>INPUT!S1005</f>
        <v>0</v>
      </c>
      <c r="Q1005">
        <f>INPUT!T1005</f>
        <v>0</v>
      </c>
      <c r="R1005">
        <f>INPUT!U1005</f>
        <v>0</v>
      </c>
      <c r="S1005">
        <f>INPUT!V1005</f>
        <v>0</v>
      </c>
      <c r="T1005" t="str">
        <f>INPUT!W1005</f>
        <v>0,0</v>
      </c>
      <c r="U1005" t="str">
        <f>INPUT!X1005</f>
        <v>Pyrite</v>
      </c>
    </row>
    <row r="1006" spans="1:21" x14ac:dyDescent="0.2">
      <c r="A1006">
        <f>INPUT!D1006</f>
        <v>2494</v>
      </c>
      <c r="B1006">
        <f>INPUT!E1006</f>
        <v>5</v>
      </c>
      <c r="C1006">
        <f>INPUT!F1006</f>
        <v>23201</v>
      </c>
      <c r="D1006" t="str">
        <f>INPUT!G1006</f>
        <v>Broken Hill South Mine (BHS Mine; South Mine), Yancowinna Co., New South Wales, Australia</v>
      </c>
      <c r="E1006" t="str">
        <f>INPUT!H1006</f>
        <v>Continental Extension</v>
      </c>
      <c r="F1006">
        <f>INPUT!I1006</f>
        <v>72</v>
      </c>
      <c r="G1006" t="str">
        <f>INPUT!J1006</f>
        <v>Broken Hill, Yancowinna Co., New South Wales, Australia</v>
      </c>
      <c r="H1006" t="str">
        <f>INPUT!K1006</f>
        <v>EG100_633</v>
      </c>
      <c r="I1006">
        <f>INPUT!L1006</f>
        <v>0</v>
      </c>
      <c r="J1006" t="str">
        <f>INPUT!M1006</f>
        <v>Emily000071</v>
      </c>
      <c r="K1006" t="str">
        <f>INPUT!N1006</f>
        <v>Hg-00001</v>
      </c>
      <c r="L1006" t="str">
        <f>INPUT!O1006</f>
        <v>Pyrrhotite</v>
      </c>
      <c r="M1006">
        <f>INPUT!P1006</f>
        <v>1</v>
      </c>
      <c r="N1006">
        <f>INPUT!Q1006</f>
        <v>0</v>
      </c>
      <c r="O1006">
        <f>INPUT!R1006</f>
        <v>0</v>
      </c>
      <c r="P1006">
        <f>INPUT!S1006</f>
        <v>0</v>
      </c>
      <c r="Q1006">
        <f>INPUT!T1006</f>
        <v>0</v>
      </c>
      <c r="R1006">
        <f>INPUT!U1006</f>
        <v>0</v>
      </c>
      <c r="S1006">
        <f>INPUT!V1006</f>
        <v>0</v>
      </c>
      <c r="T1006" t="str">
        <f>INPUT!W1006</f>
        <v>0,0</v>
      </c>
      <c r="U1006" t="str">
        <f>INPUT!X1006</f>
        <v>Pyrrhotite</v>
      </c>
    </row>
    <row r="1007" spans="1:21" x14ac:dyDescent="0.2">
      <c r="A1007">
        <f>INPUT!D1007</f>
        <v>2494</v>
      </c>
      <c r="B1007">
        <f>INPUT!E1007</f>
        <v>5</v>
      </c>
      <c r="C1007">
        <f>INPUT!F1007</f>
        <v>23201</v>
      </c>
      <c r="D1007" t="str">
        <f>INPUT!G1007</f>
        <v>Broken Hill South Mine (BHS Mine; South Mine), Yancowinna Co., New South Wales, Australia</v>
      </c>
      <c r="E1007" t="str">
        <f>INPUT!H1007</f>
        <v>Continental Extension</v>
      </c>
      <c r="F1007">
        <f>INPUT!I1007</f>
        <v>72</v>
      </c>
      <c r="G1007" t="str">
        <f>INPUT!J1007</f>
        <v>Broken Hill, Yancowinna Co., New South Wales, Australia</v>
      </c>
      <c r="H1007" t="str">
        <f>INPUT!K1007</f>
        <v>EG100_633</v>
      </c>
      <c r="I1007">
        <f>INPUT!L1007</f>
        <v>0</v>
      </c>
      <c r="J1007" t="str">
        <f>INPUT!M1007</f>
        <v>Emily000071</v>
      </c>
      <c r="K1007" t="str">
        <f>INPUT!N1007</f>
        <v>Hg-00001</v>
      </c>
      <c r="L1007" t="str">
        <f>INPUT!O1007</f>
        <v>Sphalerite</v>
      </c>
      <c r="M1007">
        <f>INPUT!P1007</f>
        <v>1</v>
      </c>
      <c r="N1007">
        <f>INPUT!Q1007</f>
        <v>0</v>
      </c>
      <c r="O1007">
        <f>INPUT!R1007</f>
        <v>0</v>
      </c>
      <c r="P1007">
        <f>INPUT!S1007</f>
        <v>0</v>
      </c>
      <c r="Q1007">
        <f>INPUT!T1007</f>
        <v>0</v>
      </c>
      <c r="R1007">
        <f>INPUT!U1007</f>
        <v>0</v>
      </c>
      <c r="S1007">
        <f>INPUT!V1007</f>
        <v>0</v>
      </c>
      <c r="T1007" t="str">
        <f>INPUT!W1007</f>
        <v>0,0</v>
      </c>
      <c r="U1007" t="str">
        <f>INPUT!X1007</f>
        <v>Sphalerite</v>
      </c>
    </row>
    <row r="1008" spans="1:21" x14ac:dyDescent="0.2">
      <c r="A1008">
        <f>INPUT!D1008</f>
        <v>2494</v>
      </c>
      <c r="B1008">
        <f>INPUT!E1008</f>
        <v>5</v>
      </c>
      <c r="C1008">
        <f>INPUT!F1008</f>
        <v>23201</v>
      </c>
      <c r="D1008" t="str">
        <f>INPUT!G1008</f>
        <v>Broken Hill South Mine (BHS Mine; South Mine), Yancowinna Co., New South Wales, Australia</v>
      </c>
      <c r="E1008" t="str">
        <f>INPUT!H1008</f>
        <v>Continental Extension</v>
      </c>
      <c r="F1008">
        <f>INPUT!I1008</f>
        <v>72</v>
      </c>
      <c r="G1008" t="str">
        <f>INPUT!J1008</f>
        <v>Broken Hill, Yancowinna Co., New South Wales, Australia</v>
      </c>
      <c r="H1008" t="str">
        <f>INPUT!K1008</f>
        <v>EG100_633</v>
      </c>
      <c r="I1008">
        <f>INPUT!L1008</f>
        <v>0</v>
      </c>
      <c r="J1008" t="str">
        <f>INPUT!M1008</f>
        <v>Emily000071</v>
      </c>
      <c r="K1008" t="str">
        <f>INPUT!N1008</f>
        <v>Hg-00001</v>
      </c>
      <c r="L1008" t="str">
        <f>INPUT!O1008</f>
        <v>Stannite</v>
      </c>
      <c r="M1008">
        <f>INPUT!P1008</f>
        <v>1</v>
      </c>
      <c r="N1008">
        <f>INPUT!Q1008</f>
        <v>0</v>
      </c>
      <c r="O1008">
        <f>INPUT!R1008</f>
        <v>0</v>
      </c>
      <c r="P1008">
        <f>INPUT!S1008</f>
        <v>0</v>
      </c>
      <c r="Q1008">
        <f>INPUT!T1008</f>
        <v>0</v>
      </c>
      <c r="R1008">
        <f>INPUT!U1008</f>
        <v>0</v>
      </c>
      <c r="S1008">
        <f>INPUT!V1008</f>
        <v>0</v>
      </c>
      <c r="T1008" t="str">
        <f>INPUT!W1008</f>
        <v>0,0</v>
      </c>
      <c r="U1008" t="str">
        <f>INPUT!X1008</f>
        <v>Stannite</v>
      </c>
    </row>
    <row r="1009" spans="1:21" x14ac:dyDescent="0.2">
      <c r="A1009">
        <f>INPUT!D1009</f>
        <v>2494</v>
      </c>
      <c r="B1009">
        <f>INPUT!E1009</f>
        <v>5</v>
      </c>
      <c r="C1009">
        <f>INPUT!F1009</f>
        <v>23201</v>
      </c>
      <c r="D1009" t="str">
        <f>INPUT!G1009</f>
        <v>Broken Hill South Mine (BHS Mine; South Mine), Yancowinna Co., New South Wales, Australia</v>
      </c>
      <c r="E1009" t="str">
        <f>INPUT!H1009</f>
        <v>Continental Extension</v>
      </c>
      <c r="F1009">
        <f>INPUT!I1009</f>
        <v>72</v>
      </c>
      <c r="G1009" t="str">
        <f>INPUT!J1009</f>
        <v>Broken Hill, Yancowinna Co., New South Wales, Australia</v>
      </c>
      <c r="H1009" t="str">
        <f>INPUT!K1009</f>
        <v>EG100_633</v>
      </c>
      <c r="I1009">
        <f>INPUT!L1009</f>
        <v>0</v>
      </c>
      <c r="J1009" t="str">
        <f>INPUT!M1009</f>
        <v>Emily000071</v>
      </c>
      <c r="K1009" t="str">
        <f>INPUT!N1009</f>
        <v>Hg-00001</v>
      </c>
      <c r="L1009" t="str">
        <f>INPUT!O1009</f>
        <v>Wurtzite</v>
      </c>
      <c r="M1009">
        <f>INPUT!P1009</f>
        <v>1</v>
      </c>
      <c r="N1009">
        <f>INPUT!Q1009</f>
        <v>0</v>
      </c>
      <c r="O1009">
        <f>INPUT!R1009</f>
        <v>0</v>
      </c>
      <c r="P1009">
        <f>INPUT!S1009</f>
        <v>0</v>
      </c>
      <c r="Q1009">
        <f>INPUT!T1009</f>
        <v>0</v>
      </c>
      <c r="R1009">
        <f>INPUT!U1009</f>
        <v>0</v>
      </c>
      <c r="S1009">
        <f>INPUT!V1009</f>
        <v>0</v>
      </c>
      <c r="T1009" t="str">
        <f>INPUT!W1009</f>
        <v>0,0</v>
      </c>
      <c r="U1009" t="str">
        <f>INPUT!X1009</f>
        <v>Wurtzite</v>
      </c>
    </row>
    <row r="1010" spans="1:21" x14ac:dyDescent="0.2">
      <c r="A1010">
        <f>INPUT!D1010</f>
        <v>2494</v>
      </c>
      <c r="B1010">
        <f>INPUT!E1010</f>
        <v>5</v>
      </c>
      <c r="C1010">
        <f>INPUT!F1010</f>
        <v>193920</v>
      </c>
      <c r="D1010" t="str">
        <f>INPUT!G1010</f>
        <v>Central Mine, Yancowinna Co., New South Wales, Australia</v>
      </c>
      <c r="E1010">
        <f>INPUT!H1010</f>
        <v>0</v>
      </c>
      <c r="F1010">
        <f>INPUT!I1010</f>
        <v>72</v>
      </c>
      <c r="G1010" t="str">
        <f>INPUT!J1010</f>
        <v>Broken Hill, Yancowinna Co., New South Wales, Australia</v>
      </c>
      <c r="H1010" t="str">
        <f>INPUT!K1010</f>
        <v>EG100_633</v>
      </c>
      <c r="I1010">
        <f>INPUT!L1010</f>
        <v>0</v>
      </c>
      <c r="J1010" t="str">
        <f>INPUT!M1010</f>
        <v>Emily000071</v>
      </c>
      <c r="K1010" t="str">
        <f>INPUT!N1010</f>
        <v>Hg-00001</v>
      </c>
      <c r="L1010" t="str">
        <f>INPUT!O1010</f>
        <v>Arsenopyrite</v>
      </c>
      <c r="M1010">
        <f>INPUT!P1010</f>
        <v>1</v>
      </c>
      <c r="N1010">
        <f>INPUT!Q1010</f>
        <v>-31</v>
      </c>
      <c r="O1010">
        <f>INPUT!R1010</f>
        <v>-58</v>
      </c>
      <c r="P1010">
        <f>INPUT!S1010</f>
        <v>-15</v>
      </c>
      <c r="Q1010">
        <f>INPUT!T1010</f>
        <v>141</v>
      </c>
      <c r="R1010">
        <f>INPUT!U1010</f>
        <v>27</v>
      </c>
      <c r="S1010">
        <f>INPUT!V1010</f>
        <v>41</v>
      </c>
      <c r="T1010" t="str">
        <f>INPUT!W1010</f>
        <v>-31.970833333333,141.46138888889</v>
      </c>
      <c r="U1010" t="str">
        <f>INPUT!X1010</f>
        <v>Arsenopyrite</v>
      </c>
    </row>
    <row r="1011" spans="1:21" x14ac:dyDescent="0.2">
      <c r="A1011">
        <f>INPUT!D1011</f>
        <v>2494</v>
      </c>
      <c r="B1011">
        <f>INPUT!E1011</f>
        <v>5</v>
      </c>
      <c r="C1011">
        <f>INPUT!F1011</f>
        <v>193920</v>
      </c>
      <c r="D1011" t="str">
        <f>INPUT!G1011</f>
        <v>Central Mine, Yancowinna Co., New South Wales, Australia</v>
      </c>
      <c r="E1011">
        <f>INPUT!H1011</f>
        <v>0</v>
      </c>
      <c r="F1011">
        <f>INPUT!I1011</f>
        <v>72</v>
      </c>
      <c r="G1011" t="str">
        <f>INPUT!J1011</f>
        <v>Broken Hill, Yancowinna Co., New South Wales, Australia</v>
      </c>
      <c r="H1011" t="str">
        <f>INPUT!K1011</f>
        <v>EG100_633</v>
      </c>
      <c r="I1011">
        <f>INPUT!L1011</f>
        <v>0</v>
      </c>
      <c r="J1011" t="str">
        <f>INPUT!M1011</f>
        <v>Emily000071</v>
      </c>
      <c r="K1011" t="str">
        <f>INPUT!N1011</f>
        <v>Hg-00001</v>
      </c>
      <c r="L1011" t="str">
        <f>INPUT!O1011</f>
        <v>Chalcopyrite</v>
      </c>
      <c r="M1011">
        <f>INPUT!P1011</f>
        <v>1</v>
      </c>
      <c r="N1011">
        <f>INPUT!Q1011</f>
        <v>-31</v>
      </c>
      <c r="O1011">
        <f>INPUT!R1011</f>
        <v>-58</v>
      </c>
      <c r="P1011">
        <f>INPUT!S1011</f>
        <v>-15</v>
      </c>
      <c r="Q1011">
        <f>INPUT!T1011</f>
        <v>141</v>
      </c>
      <c r="R1011">
        <f>INPUT!U1011</f>
        <v>27</v>
      </c>
      <c r="S1011">
        <f>INPUT!V1011</f>
        <v>41</v>
      </c>
      <c r="T1011" t="str">
        <f>INPUT!W1011</f>
        <v>-31.970833333333,141.46138888889</v>
      </c>
      <c r="U1011" t="str">
        <f>INPUT!X1011</f>
        <v>Chalcopyrite</v>
      </c>
    </row>
    <row r="1012" spans="1:21" x14ac:dyDescent="0.2">
      <c r="A1012">
        <f>INPUT!D1012</f>
        <v>2494</v>
      </c>
      <c r="B1012">
        <f>INPUT!E1012</f>
        <v>5</v>
      </c>
      <c r="C1012">
        <f>INPUT!F1012</f>
        <v>193920</v>
      </c>
      <c r="D1012" t="str">
        <f>INPUT!G1012</f>
        <v>Central Mine, Yancowinna Co., New South Wales, Australia</v>
      </c>
      <c r="E1012">
        <f>INPUT!H1012</f>
        <v>0</v>
      </c>
      <c r="F1012">
        <f>INPUT!I1012</f>
        <v>72</v>
      </c>
      <c r="G1012" t="str">
        <f>INPUT!J1012</f>
        <v>Broken Hill, Yancowinna Co., New South Wales, Australia</v>
      </c>
      <c r="H1012" t="str">
        <f>INPUT!K1012</f>
        <v>EG100_633</v>
      </c>
      <c r="I1012">
        <f>INPUT!L1012</f>
        <v>0</v>
      </c>
      <c r="J1012" t="str">
        <f>INPUT!M1012</f>
        <v>Emily000071</v>
      </c>
      <c r="K1012" t="str">
        <f>INPUT!N1012</f>
        <v>Hg-00001</v>
      </c>
      <c r="L1012" t="str">
        <f>INPUT!O1012</f>
        <v>Cubanite</v>
      </c>
      <c r="M1012">
        <f>INPUT!P1012</f>
        <v>1</v>
      </c>
      <c r="N1012">
        <f>INPUT!Q1012</f>
        <v>-31</v>
      </c>
      <c r="O1012">
        <f>INPUT!R1012</f>
        <v>-58</v>
      </c>
      <c r="P1012">
        <f>INPUT!S1012</f>
        <v>-15</v>
      </c>
      <c r="Q1012">
        <f>INPUT!T1012</f>
        <v>141</v>
      </c>
      <c r="R1012">
        <f>INPUT!U1012</f>
        <v>27</v>
      </c>
      <c r="S1012">
        <f>INPUT!V1012</f>
        <v>41</v>
      </c>
      <c r="T1012" t="str">
        <f>INPUT!W1012</f>
        <v>-31.970833333333,141.46138888889</v>
      </c>
      <c r="U1012" t="str">
        <f>INPUT!X1012</f>
        <v>Cubanite</v>
      </c>
    </row>
    <row r="1013" spans="1:21" x14ac:dyDescent="0.2">
      <c r="A1013">
        <f>INPUT!D1013</f>
        <v>2494</v>
      </c>
      <c r="B1013">
        <f>INPUT!E1013</f>
        <v>5</v>
      </c>
      <c r="C1013">
        <f>INPUT!F1013</f>
        <v>193920</v>
      </c>
      <c r="D1013" t="str">
        <f>INPUT!G1013</f>
        <v>Central Mine, Yancowinna Co., New South Wales, Australia</v>
      </c>
      <c r="E1013">
        <f>INPUT!H1013</f>
        <v>0</v>
      </c>
      <c r="F1013">
        <f>INPUT!I1013</f>
        <v>72</v>
      </c>
      <c r="G1013" t="str">
        <f>INPUT!J1013</f>
        <v>Broken Hill, Yancowinna Co., New South Wales, Australia</v>
      </c>
      <c r="H1013" t="str">
        <f>INPUT!K1013</f>
        <v>EG100_633</v>
      </c>
      <c r="I1013">
        <f>INPUT!L1013</f>
        <v>0</v>
      </c>
      <c r="J1013" t="str">
        <f>INPUT!M1013</f>
        <v>Emily000071</v>
      </c>
      <c r="K1013" t="str">
        <f>INPUT!N1013</f>
        <v>Hg-00001</v>
      </c>
      <c r="L1013" t="str">
        <f>INPUT!O1013</f>
        <v>Galena</v>
      </c>
      <c r="M1013">
        <f>INPUT!P1013</f>
        <v>1</v>
      </c>
      <c r="N1013">
        <f>INPUT!Q1013</f>
        <v>-31</v>
      </c>
      <c r="O1013">
        <f>INPUT!R1013</f>
        <v>-58</v>
      </c>
      <c r="P1013">
        <f>INPUT!S1013</f>
        <v>-15</v>
      </c>
      <c r="Q1013">
        <f>INPUT!T1013</f>
        <v>141</v>
      </c>
      <c r="R1013">
        <f>INPUT!U1013</f>
        <v>27</v>
      </c>
      <c r="S1013">
        <f>INPUT!V1013</f>
        <v>41</v>
      </c>
      <c r="T1013" t="str">
        <f>INPUT!W1013</f>
        <v>-31.970833333333,141.46138888889</v>
      </c>
      <c r="U1013" t="str">
        <f>INPUT!X1013</f>
        <v>Galena</v>
      </c>
    </row>
    <row r="1014" spans="1:21" x14ac:dyDescent="0.2">
      <c r="A1014">
        <f>INPUT!D1014</f>
        <v>2494</v>
      </c>
      <c r="B1014">
        <f>INPUT!E1014</f>
        <v>5</v>
      </c>
      <c r="C1014">
        <f>INPUT!F1014</f>
        <v>193920</v>
      </c>
      <c r="D1014" t="str">
        <f>INPUT!G1014</f>
        <v>Central Mine, Yancowinna Co., New South Wales, Australia</v>
      </c>
      <c r="E1014">
        <f>INPUT!H1014</f>
        <v>0</v>
      </c>
      <c r="F1014">
        <f>INPUT!I1014</f>
        <v>72</v>
      </c>
      <c r="G1014" t="str">
        <f>INPUT!J1014</f>
        <v>Broken Hill, Yancowinna Co., New South Wales, Australia</v>
      </c>
      <c r="H1014" t="str">
        <f>INPUT!K1014</f>
        <v>EG100_633</v>
      </c>
      <c r="I1014">
        <f>INPUT!L1014</f>
        <v>0</v>
      </c>
      <c r="J1014" t="str">
        <f>INPUT!M1014</f>
        <v>Emily000071</v>
      </c>
      <c r="K1014" t="str">
        <f>INPUT!N1014</f>
        <v>Hg-00001</v>
      </c>
      <c r="L1014" t="str">
        <f>INPUT!O1014</f>
        <v>Gudmundite</v>
      </c>
      <c r="M1014">
        <f>INPUT!P1014</f>
        <v>1</v>
      </c>
      <c r="N1014">
        <f>INPUT!Q1014</f>
        <v>-31</v>
      </c>
      <c r="O1014">
        <f>INPUT!R1014</f>
        <v>-58</v>
      </c>
      <c r="P1014">
        <f>INPUT!S1014</f>
        <v>-15</v>
      </c>
      <c r="Q1014">
        <f>INPUT!T1014</f>
        <v>141</v>
      </c>
      <c r="R1014">
        <f>INPUT!U1014</f>
        <v>27</v>
      </c>
      <c r="S1014">
        <f>INPUT!V1014</f>
        <v>41</v>
      </c>
      <c r="T1014" t="str">
        <f>INPUT!W1014</f>
        <v>-31.970833333333,141.46138888889</v>
      </c>
      <c r="U1014" t="str">
        <f>INPUT!X1014</f>
        <v>Gudmundite</v>
      </c>
    </row>
    <row r="1015" spans="1:21" x14ac:dyDescent="0.2">
      <c r="A1015">
        <f>INPUT!D1015</f>
        <v>2494</v>
      </c>
      <c r="B1015">
        <f>INPUT!E1015</f>
        <v>5</v>
      </c>
      <c r="C1015">
        <f>INPUT!F1015</f>
        <v>193920</v>
      </c>
      <c r="D1015" t="str">
        <f>INPUT!G1015</f>
        <v>Central Mine, Yancowinna Co., New South Wales, Australia</v>
      </c>
      <c r="E1015">
        <f>INPUT!H1015</f>
        <v>0</v>
      </c>
      <c r="F1015">
        <f>INPUT!I1015</f>
        <v>72</v>
      </c>
      <c r="G1015" t="str">
        <f>INPUT!J1015</f>
        <v>Broken Hill, Yancowinna Co., New South Wales, Australia</v>
      </c>
      <c r="H1015" t="str">
        <f>INPUT!K1015</f>
        <v>EG100_633</v>
      </c>
      <c r="I1015">
        <f>INPUT!L1015</f>
        <v>0</v>
      </c>
      <c r="J1015" t="str">
        <f>INPUT!M1015</f>
        <v>Emily000071</v>
      </c>
      <c r="K1015" t="str">
        <f>INPUT!N1015</f>
        <v>Hg-00001</v>
      </c>
      <c r="L1015" t="str">
        <f>INPUT!O1015</f>
        <v>Pyrargyrite</v>
      </c>
      <c r="M1015">
        <f>INPUT!P1015</f>
        <v>1</v>
      </c>
      <c r="N1015">
        <f>INPUT!Q1015</f>
        <v>-31</v>
      </c>
      <c r="O1015">
        <f>INPUT!R1015</f>
        <v>-58</v>
      </c>
      <c r="P1015">
        <f>INPUT!S1015</f>
        <v>-15</v>
      </c>
      <c r="Q1015">
        <f>INPUT!T1015</f>
        <v>141</v>
      </c>
      <c r="R1015">
        <f>INPUT!U1015</f>
        <v>27</v>
      </c>
      <c r="S1015">
        <f>INPUT!V1015</f>
        <v>41</v>
      </c>
      <c r="T1015" t="str">
        <f>INPUT!W1015</f>
        <v>-31.970833333333,141.46138888889</v>
      </c>
      <c r="U1015" t="str">
        <f>INPUT!X1015</f>
        <v>Pyrargyrite</v>
      </c>
    </row>
    <row r="1016" spans="1:21" x14ac:dyDescent="0.2">
      <c r="A1016">
        <f>INPUT!D1016</f>
        <v>2494</v>
      </c>
      <c r="B1016">
        <f>INPUT!E1016</f>
        <v>5</v>
      </c>
      <c r="C1016">
        <f>INPUT!F1016</f>
        <v>193920</v>
      </c>
      <c r="D1016" t="str">
        <f>INPUT!G1016</f>
        <v>Central Mine, Yancowinna Co., New South Wales, Australia</v>
      </c>
      <c r="E1016">
        <f>INPUT!H1016</f>
        <v>0</v>
      </c>
      <c r="F1016">
        <f>INPUT!I1016</f>
        <v>72</v>
      </c>
      <c r="G1016" t="str">
        <f>INPUT!J1016</f>
        <v>Broken Hill, Yancowinna Co., New South Wales, Australia</v>
      </c>
      <c r="H1016" t="str">
        <f>INPUT!K1016</f>
        <v>EG100_633</v>
      </c>
      <c r="I1016">
        <f>INPUT!L1016</f>
        <v>0</v>
      </c>
      <c r="J1016" t="str">
        <f>INPUT!M1016</f>
        <v>Emily000071</v>
      </c>
      <c r="K1016" t="str">
        <f>INPUT!N1016</f>
        <v>Hg-00001</v>
      </c>
      <c r="L1016" t="str">
        <f>INPUT!O1016</f>
        <v>Pyrite</v>
      </c>
      <c r="M1016">
        <f>INPUT!P1016</f>
        <v>1</v>
      </c>
      <c r="N1016">
        <f>INPUT!Q1016</f>
        <v>-31</v>
      </c>
      <c r="O1016">
        <f>INPUT!R1016</f>
        <v>-58</v>
      </c>
      <c r="P1016">
        <f>INPUT!S1016</f>
        <v>-15</v>
      </c>
      <c r="Q1016">
        <f>INPUT!T1016</f>
        <v>141</v>
      </c>
      <c r="R1016">
        <f>INPUT!U1016</f>
        <v>27</v>
      </c>
      <c r="S1016">
        <f>INPUT!V1016</f>
        <v>41</v>
      </c>
      <c r="T1016" t="str">
        <f>INPUT!W1016</f>
        <v>-31.970833333333,141.46138888889</v>
      </c>
      <c r="U1016" t="str">
        <f>INPUT!X1016</f>
        <v>Pyrite</v>
      </c>
    </row>
    <row r="1017" spans="1:21" x14ac:dyDescent="0.2">
      <c r="A1017">
        <f>INPUT!D1017</f>
        <v>2494</v>
      </c>
      <c r="B1017">
        <f>INPUT!E1017</f>
        <v>5</v>
      </c>
      <c r="C1017">
        <f>INPUT!F1017</f>
        <v>193920</v>
      </c>
      <c r="D1017" t="str">
        <f>INPUT!G1017</f>
        <v>Central Mine, Yancowinna Co., New South Wales, Australia</v>
      </c>
      <c r="E1017">
        <f>INPUT!H1017</f>
        <v>0</v>
      </c>
      <c r="F1017">
        <f>INPUT!I1017</f>
        <v>72</v>
      </c>
      <c r="G1017" t="str">
        <f>INPUT!J1017</f>
        <v>Broken Hill, Yancowinna Co., New South Wales, Australia</v>
      </c>
      <c r="H1017" t="str">
        <f>INPUT!K1017</f>
        <v>EG100_633</v>
      </c>
      <c r="I1017">
        <f>INPUT!L1017</f>
        <v>0</v>
      </c>
      <c r="J1017" t="str">
        <f>INPUT!M1017</f>
        <v>Emily000071</v>
      </c>
      <c r="K1017" t="str">
        <f>INPUT!N1017</f>
        <v>Hg-00001</v>
      </c>
      <c r="L1017" t="str">
        <f>INPUT!O1017</f>
        <v>Pyrrhotite</v>
      </c>
      <c r="M1017">
        <f>INPUT!P1017</f>
        <v>1</v>
      </c>
      <c r="N1017">
        <f>INPUT!Q1017</f>
        <v>-31</v>
      </c>
      <c r="O1017">
        <f>INPUT!R1017</f>
        <v>-58</v>
      </c>
      <c r="P1017">
        <f>INPUT!S1017</f>
        <v>-15</v>
      </c>
      <c r="Q1017">
        <f>INPUT!T1017</f>
        <v>141</v>
      </c>
      <c r="R1017">
        <f>INPUT!U1017</f>
        <v>27</v>
      </c>
      <c r="S1017">
        <f>INPUT!V1017</f>
        <v>41</v>
      </c>
      <c r="T1017" t="str">
        <f>INPUT!W1017</f>
        <v>-31.970833333333,141.46138888889</v>
      </c>
      <c r="U1017" t="str">
        <f>INPUT!X1017</f>
        <v>Pyrrhotite</v>
      </c>
    </row>
    <row r="1018" spans="1:21" x14ac:dyDescent="0.2">
      <c r="A1018">
        <f>INPUT!D1018</f>
        <v>2494</v>
      </c>
      <c r="B1018">
        <f>INPUT!E1018</f>
        <v>5</v>
      </c>
      <c r="C1018">
        <f>INPUT!F1018</f>
        <v>193920</v>
      </c>
      <c r="D1018" t="str">
        <f>INPUT!G1018</f>
        <v>Central Mine, Yancowinna Co., New South Wales, Australia</v>
      </c>
      <c r="E1018">
        <f>INPUT!H1018</f>
        <v>0</v>
      </c>
      <c r="F1018">
        <f>INPUT!I1018</f>
        <v>72</v>
      </c>
      <c r="G1018" t="str">
        <f>INPUT!J1018</f>
        <v>Broken Hill, Yancowinna Co., New South Wales, Australia</v>
      </c>
      <c r="H1018" t="str">
        <f>INPUT!K1018</f>
        <v>EG100_633</v>
      </c>
      <c r="I1018">
        <f>INPUT!L1018</f>
        <v>0</v>
      </c>
      <c r="J1018" t="str">
        <f>INPUT!M1018</f>
        <v>Emily000071</v>
      </c>
      <c r="K1018" t="str">
        <f>INPUT!N1018</f>
        <v>Hg-00001</v>
      </c>
      <c r="L1018" t="str">
        <f>INPUT!O1018</f>
        <v>Sphalerite</v>
      </c>
      <c r="M1018">
        <f>INPUT!P1018</f>
        <v>1</v>
      </c>
      <c r="N1018">
        <f>INPUT!Q1018</f>
        <v>-31</v>
      </c>
      <c r="O1018">
        <f>INPUT!R1018</f>
        <v>-58</v>
      </c>
      <c r="P1018">
        <f>INPUT!S1018</f>
        <v>-15</v>
      </c>
      <c r="Q1018">
        <f>INPUT!T1018</f>
        <v>141</v>
      </c>
      <c r="R1018">
        <f>INPUT!U1018</f>
        <v>27</v>
      </c>
      <c r="S1018">
        <f>INPUT!V1018</f>
        <v>41</v>
      </c>
      <c r="T1018" t="str">
        <f>INPUT!W1018</f>
        <v>-31.970833333333,141.46138888889</v>
      </c>
      <c r="U1018" t="str">
        <f>INPUT!X1018</f>
        <v>Sphalerite</v>
      </c>
    </row>
    <row r="1019" spans="1:21" x14ac:dyDescent="0.2">
      <c r="A1019">
        <f>INPUT!D1019</f>
        <v>1703</v>
      </c>
      <c r="B1019">
        <f>INPUT!E1019</f>
        <v>1697</v>
      </c>
      <c r="C1019">
        <f>INPUT!F1019</f>
        <v>10308</v>
      </c>
      <c r="D1019" t="str">
        <f>INPUT!G1019</f>
        <v>Consols Mine (ABH Consols Mine; Australian Broken Hill Consols Mine), Yancowinna Co., New South Wales, Australia</v>
      </c>
      <c r="E1019" t="str">
        <f>INPUT!H1019</f>
        <v>Continental Extension</v>
      </c>
      <c r="F1019">
        <f>INPUT!I1019</f>
        <v>10308</v>
      </c>
      <c r="G1019" t="str">
        <f>INPUT!J1019</f>
        <v>Consols Mine (ABH Consols Mine; Australian Broken Hill Consols Mine), Yancowinna Co., New South Wales, Australia</v>
      </c>
      <c r="H1019" t="str">
        <f>INPUT!K1019</f>
        <v>EG110_1027</v>
      </c>
      <c r="I1019" t="str">
        <f>INPUT!L1019</f>
        <v>EG110_1027</v>
      </c>
      <c r="J1019" t="str">
        <f>INPUT!M1019</f>
        <v>Kristen002297</v>
      </c>
      <c r="K1019" t="str">
        <f>INPUT!N1019</f>
        <v>Kristen002297</v>
      </c>
      <c r="L1019" t="str">
        <f>INPUT!O1019</f>
        <v>Acanthite</v>
      </c>
      <c r="M1019">
        <f>INPUT!P1019</f>
        <v>1</v>
      </c>
      <c r="N1019">
        <f>INPUT!Q1019</f>
        <v>0</v>
      </c>
      <c r="O1019">
        <f>INPUT!R1019</f>
        <v>0</v>
      </c>
      <c r="P1019">
        <f>INPUT!S1019</f>
        <v>0</v>
      </c>
      <c r="Q1019">
        <f>INPUT!T1019</f>
        <v>0</v>
      </c>
      <c r="R1019">
        <f>INPUT!U1019</f>
        <v>0</v>
      </c>
      <c r="S1019">
        <f>INPUT!V1019</f>
        <v>0</v>
      </c>
      <c r="T1019" t="str">
        <f>INPUT!W1019</f>
        <v>0,0</v>
      </c>
      <c r="U1019" t="str">
        <f>INPUT!X1019</f>
        <v>Acanthite</v>
      </c>
    </row>
    <row r="1020" spans="1:21" x14ac:dyDescent="0.2">
      <c r="A1020">
        <f>INPUT!D1020</f>
        <v>1703</v>
      </c>
      <c r="B1020">
        <f>INPUT!E1020</f>
        <v>1697</v>
      </c>
      <c r="C1020">
        <f>INPUT!F1020</f>
        <v>10308</v>
      </c>
      <c r="D1020" t="str">
        <f>INPUT!G1020</f>
        <v>Consols Mine (ABH Consols Mine; Australian Broken Hill Consols Mine), Yancowinna Co., New South Wales, Australia</v>
      </c>
      <c r="E1020" t="str">
        <f>INPUT!H1020</f>
        <v>Continental Extension</v>
      </c>
      <c r="F1020">
        <f>INPUT!I1020</f>
        <v>10308</v>
      </c>
      <c r="G1020" t="str">
        <f>INPUT!J1020</f>
        <v>Consols Mine (ABH Consols Mine; Australian Broken Hill Consols Mine), Yancowinna Co., New South Wales, Australia</v>
      </c>
      <c r="H1020" t="str">
        <f>INPUT!K1020</f>
        <v>EG110_1027</v>
      </c>
      <c r="I1020" t="str">
        <f>INPUT!L1020</f>
        <v>EG110_1027</v>
      </c>
      <c r="J1020" t="str">
        <f>INPUT!M1020</f>
        <v>Kristen002297</v>
      </c>
      <c r="K1020" t="str">
        <f>INPUT!N1020</f>
        <v>Kristen002297</v>
      </c>
      <c r="L1020" t="str">
        <f>INPUT!O1020</f>
        <v>Argentopyrite</v>
      </c>
      <c r="M1020">
        <f>INPUT!P1020</f>
        <v>1</v>
      </c>
      <c r="N1020">
        <f>INPUT!Q1020</f>
        <v>0</v>
      </c>
      <c r="O1020">
        <f>INPUT!R1020</f>
        <v>0</v>
      </c>
      <c r="P1020">
        <f>INPUT!S1020</f>
        <v>0</v>
      </c>
      <c r="Q1020">
        <f>INPUT!T1020</f>
        <v>0</v>
      </c>
      <c r="R1020">
        <f>INPUT!U1020</f>
        <v>0</v>
      </c>
      <c r="S1020">
        <f>INPUT!V1020</f>
        <v>0</v>
      </c>
      <c r="T1020" t="str">
        <f>INPUT!W1020</f>
        <v>0,0</v>
      </c>
      <c r="U1020" t="str">
        <f>INPUT!X1020</f>
        <v>Argentopyrite</v>
      </c>
    </row>
    <row r="1021" spans="1:21" x14ac:dyDescent="0.2">
      <c r="A1021">
        <f>INPUT!D1021</f>
        <v>1703</v>
      </c>
      <c r="B1021">
        <f>INPUT!E1021</f>
        <v>1697</v>
      </c>
      <c r="C1021">
        <f>INPUT!F1021</f>
        <v>10308</v>
      </c>
      <c r="D1021" t="str">
        <f>INPUT!G1021</f>
        <v>Consols Mine (ABH Consols Mine; Australian Broken Hill Consols Mine), Yancowinna Co., New South Wales, Australia</v>
      </c>
      <c r="E1021" t="str">
        <f>INPUT!H1021</f>
        <v>Continental Extension</v>
      </c>
      <c r="F1021">
        <f>INPUT!I1021</f>
        <v>10308</v>
      </c>
      <c r="G1021" t="str">
        <f>INPUT!J1021</f>
        <v>Consols Mine (ABH Consols Mine; Australian Broken Hill Consols Mine), Yancowinna Co., New South Wales, Australia</v>
      </c>
      <c r="H1021" t="str">
        <f>INPUT!K1021</f>
        <v>EG110_1027</v>
      </c>
      <c r="I1021" t="str">
        <f>INPUT!L1021</f>
        <v>EG110_1027</v>
      </c>
      <c r="J1021" t="str">
        <f>INPUT!M1021</f>
        <v>Kristen002297</v>
      </c>
      <c r="K1021" t="str">
        <f>INPUT!N1021</f>
        <v>Kristen002297</v>
      </c>
      <c r="L1021" t="str">
        <f>INPUT!O1021</f>
        <v>Chalcopyrite</v>
      </c>
      <c r="M1021">
        <f>INPUT!P1021</f>
        <v>1</v>
      </c>
      <c r="N1021">
        <f>INPUT!Q1021</f>
        <v>0</v>
      </c>
      <c r="O1021">
        <f>INPUT!R1021</f>
        <v>0</v>
      </c>
      <c r="P1021">
        <f>INPUT!S1021</f>
        <v>0</v>
      </c>
      <c r="Q1021">
        <f>INPUT!T1021</f>
        <v>0</v>
      </c>
      <c r="R1021">
        <f>INPUT!U1021</f>
        <v>0</v>
      </c>
      <c r="S1021">
        <f>INPUT!V1021</f>
        <v>0</v>
      </c>
      <c r="T1021" t="str">
        <f>INPUT!W1021</f>
        <v>0,0</v>
      </c>
      <c r="U1021" t="str">
        <f>INPUT!X1021</f>
        <v>Chalcopyrite</v>
      </c>
    </row>
    <row r="1022" spans="1:21" x14ac:dyDescent="0.2">
      <c r="A1022">
        <f>INPUT!D1022</f>
        <v>1703</v>
      </c>
      <c r="B1022">
        <f>INPUT!E1022</f>
        <v>1697</v>
      </c>
      <c r="C1022">
        <f>INPUT!F1022</f>
        <v>10308</v>
      </c>
      <c r="D1022" t="str">
        <f>INPUT!G1022</f>
        <v>Consols Mine (ABH Consols Mine; Australian Broken Hill Consols Mine), Yancowinna Co., New South Wales, Australia</v>
      </c>
      <c r="E1022" t="str">
        <f>INPUT!H1022</f>
        <v>Continental Extension</v>
      </c>
      <c r="F1022">
        <f>INPUT!I1022</f>
        <v>10308</v>
      </c>
      <c r="G1022" t="str">
        <f>INPUT!J1022</f>
        <v>Consols Mine (ABH Consols Mine; Australian Broken Hill Consols Mine), Yancowinna Co., New South Wales, Australia</v>
      </c>
      <c r="H1022" t="str">
        <f>INPUT!K1022</f>
        <v>EG110_1027</v>
      </c>
      <c r="I1022" t="str">
        <f>INPUT!L1022</f>
        <v>EG110_1027</v>
      </c>
      <c r="J1022" t="str">
        <f>INPUT!M1022</f>
        <v>Kristen002297</v>
      </c>
      <c r="K1022" t="str">
        <f>INPUT!N1022</f>
        <v>Kristen002297</v>
      </c>
      <c r="L1022" t="str">
        <f>INPUT!O1022</f>
        <v>Cobaltite</v>
      </c>
      <c r="M1022">
        <f>INPUT!P1022</f>
        <v>1</v>
      </c>
      <c r="N1022">
        <f>INPUT!Q1022</f>
        <v>0</v>
      </c>
      <c r="O1022">
        <f>INPUT!R1022</f>
        <v>0</v>
      </c>
      <c r="P1022">
        <f>INPUT!S1022</f>
        <v>0</v>
      </c>
      <c r="Q1022">
        <f>INPUT!T1022</f>
        <v>0</v>
      </c>
      <c r="R1022">
        <f>INPUT!U1022</f>
        <v>0</v>
      </c>
      <c r="S1022">
        <f>INPUT!V1022</f>
        <v>0</v>
      </c>
      <c r="T1022" t="str">
        <f>INPUT!W1022</f>
        <v>0,0</v>
      </c>
      <c r="U1022" t="str">
        <f>INPUT!X1022</f>
        <v>Cobaltite</v>
      </c>
    </row>
    <row r="1023" spans="1:21" x14ac:dyDescent="0.2">
      <c r="A1023">
        <f>INPUT!D1023</f>
        <v>1703</v>
      </c>
      <c r="B1023">
        <f>INPUT!E1023</f>
        <v>1697</v>
      </c>
      <c r="C1023">
        <f>INPUT!F1023</f>
        <v>10308</v>
      </c>
      <c r="D1023" t="str">
        <f>INPUT!G1023</f>
        <v>Consols Mine (ABH Consols Mine; Australian Broken Hill Consols Mine), Yancowinna Co., New South Wales, Australia</v>
      </c>
      <c r="E1023" t="str">
        <f>INPUT!H1023</f>
        <v>Continental Extension</v>
      </c>
      <c r="F1023">
        <f>INPUT!I1023</f>
        <v>10308</v>
      </c>
      <c r="G1023" t="str">
        <f>INPUT!J1023</f>
        <v>Consols Mine (ABH Consols Mine; Australian Broken Hill Consols Mine), Yancowinna Co., New South Wales, Australia</v>
      </c>
      <c r="H1023" t="str">
        <f>INPUT!K1023</f>
        <v>EG110_1027</v>
      </c>
      <c r="I1023" t="str">
        <f>INPUT!L1023</f>
        <v>EG110_1027</v>
      </c>
      <c r="J1023" t="str">
        <f>INPUT!M1023</f>
        <v>Kristen002297</v>
      </c>
      <c r="K1023" t="str">
        <f>INPUT!N1023</f>
        <v>Kristen002297</v>
      </c>
      <c r="L1023" t="str">
        <f>INPUT!O1023</f>
        <v>Costibite</v>
      </c>
      <c r="M1023">
        <f>INPUT!P1023</f>
        <v>1</v>
      </c>
      <c r="N1023">
        <f>INPUT!Q1023</f>
        <v>0</v>
      </c>
      <c r="O1023">
        <f>INPUT!R1023</f>
        <v>0</v>
      </c>
      <c r="P1023">
        <f>INPUT!S1023</f>
        <v>0</v>
      </c>
      <c r="Q1023">
        <f>INPUT!T1023</f>
        <v>0</v>
      </c>
      <c r="R1023">
        <f>INPUT!U1023</f>
        <v>0</v>
      </c>
      <c r="S1023">
        <f>INPUT!V1023</f>
        <v>0</v>
      </c>
      <c r="T1023" t="str">
        <f>INPUT!W1023</f>
        <v>0,0</v>
      </c>
      <c r="U1023" t="str">
        <f>INPUT!X1023</f>
        <v>Costibite</v>
      </c>
    </row>
    <row r="1024" spans="1:21" x14ac:dyDescent="0.2">
      <c r="A1024">
        <f>INPUT!D1024</f>
        <v>1703</v>
      </c>
      <c r="B1024">
        <f>INPUT!E1024</f>
        <v>1697</v>
      </c>
      <c r="C1024">
        <f>INPUT!F1024</f>
        <v>10308</v>
      </c>
      <c r="D1024" t="str">
        <f>INPUT!G1024</f>
        <v>Consols Mine (ABH Consols Mine; Australian Broken Hill Consols Mine), Yancowinna Co., New South Wales, Australia</v>
      </c>
      <c r="E1024" t="str">
        <f>INPUT!H1024</f>
        <v>Continental Extension</v>
      </c>
      <c r="F1024">
        <f>INPUT!I1024</f>
        <v>10308</v>
      </c>
      <c r="G1024" t="str">
        <f>INPUT!J1024</f>
        <v>Consols Mine (ABH Consols Mine; Australian Broken Hill Consols Mine), Yancowinna Co., New South Wales, Australia</v>
      </c>
      <c r="H1024" t="str">
        <f>INPUT!K1024</f>
        <v>EG110_1027</v>
      </c>
      <c r="I1024" t="str">
        <f>INPUT!L1024</f>
        <v>EG110_1027</v>
      </c>
      <c r="J1024" t="str">
        <f>INPUT!M1024</f>
        <v>Kristen002297</v>
      </c>
      <c r="K1024" t="str">
        <f>INPUT!N1024</f>
        <v>Kristen002297</v>
      </c>
      <c r="L1024" t="str">
        <f>INPUT!O1024</f>
        <v>Covellite</v>
      </c>
      <c r="M1024">
        <f>INPUT!P1024</f>
        <v>1</v>
      </c>
      <c r="N1024">
        <f>INPUT!Q1024</f>
        <v>0</v>
      </c>
      <c r="O1024">
        <f>INPUT!R1024</f>
        <v>0</v>
      </c>
      <c r="P1024">
        <f>INPUT!S1024</f>
        <v>0</v>
      </c>
      <c r="Q1024">
        <f>INPUT!T1024</f>
        <v>0</v>
      </c>
      <c r="R1024">
        <f>INPUT!U1024</f>
        <v>0</v>
      </c>
      <c r="S1024">
        <f>INPUT!V1024</f>
        <v>0</v>
      </c>
      <c r="T1024" t="str">
        <f>INPUT!W1024</f>
        <v>0,0</v>
      </c>
      <c r="U1024" t="str">
        <f>INPUT!X1024</f>
        <v>Covellite</v>
      </c>
    </row>
    <row r="1025" spans="1:21" x14ac:dyDescent="0.2">
      <c r="A1025">
        <f>INPUT!D1025</f>
        <v>1703</v>
      </c>
      <c r="B1025">
        <f>INPUT!E1025</f>
        <v>1697</v>
      </c>
      <c r="C1025">
        <f>INPUT!F1025</f>
        <v>10308</v>
      </c>
      <c r="D1025" t="str">
        <f>INPUT!G1025</f>
        <v>Consols Mine (ABH Consols Mine; Australian Broken Hill Consols Mine), Yancowinna Co., New South Wales, Australia</v>
      </c>
      <c r="E1025" t="str">
        <f>INPUT!H1025</f>
        <v>Continental Extension</v>
      </c>
      <c r="F1025">
        <f>INPUT!I1025</f>
        <v>10308</v>
      </c>
      <c r="G1025" t="str">
        <f>INPUT!J1025</f>
        <v>Consols Mine (ABH Consols Mine; Australian Broken Hill Consols Mine), Yancowinna Co., New South Wales, Australia</v>
      </c>
      <c r="H1025" t="str">
        <f>INPUT!K1025</f>
        <v>EG110_1027</v>
      </c>
      <c r="I1025" t="str">
        <f>INPUT!L1025</f>
        <v>EG110_1027</v>
      </c>
      <c r="J1025" t="str">
        <f>INPUT!M1025</f>
        <v>Kristen002297</v>
      </c>
      <c r="K1025" t="str">
        <f>INPUT!N1025</f>
        <v>Kristen002297</v>
      </c>
      <c r="L1025" t="str">
        <f>INPUT!O1025</f>
        <v>Galena</v>
      </c>
      <c r="M1025">
        <f>INPUT!P1025</f>
        <v>1</v>
      </c>
      <c r="N1025">
        <f>INPUT!Q1025</f>
        <v>0</v>
      </c>
      <c r="O1025">
        <f>INPUT!R1025</f>
        <v>0</v>
      </c>
      <c r="P1025">
        <f>INPUT!S1025</f>
        <v>0</v>
      </c>
      <c r="Q1025">
        <f>INPUT!T1025</f>
        <v>0</v>
      </c>
      <c r="R1025">
        <f>INPUT!U1025</f>
        <v>0</v>
      </c>
      <c r="S1025">
        <f>INPUT!V1025</f>
        <v>0</v>
      </c>
      <c r="T1025" t="str">
        <f>INPUT!W1025</f>
        <v>0,0</v>
      </c>
      <c r="U1025" t="str">
        <f>INPUT!X1025</f>
        <v>Galena</v>
      </c>
    </row>
    <row r="1026" spans="1:21" x14ac:dyDescent="0.2">
      <c r="A1026">
        <f>INPUT!D1026</f>
        <v>1703</v>
      </c>
      <c r="B1026">
        <f>INPUT!E1026</f>
        <v>1697</v>
      </c>
      <c r="C1026">
        <f>INPUT!F1026</f>
        <v>10308</v>
      </c>
      <c r="D1026" t="str">
        <f>INPUT!G1026</f>
        <v>Consols Mine (ABH Consols Mine; Australian Broken Hill Consols Mine), Yancowinna Co., New South Wales, Australia</v>
      </c>
      <c r="E1026" t="str">
        <f>INPUT!H1026</f>
        <v>Continental Extension</v>
      </c>
      <c r="F1026">
        <f>INPUT!I1026</f>
        <v>10308</v>
      </c>
      <c r="G1026" t="str">
        <f>INPUT!J1026</f>
        <v>Consols Mine (ABH Consols Mine; Australian Broken Hill Consols Mine), Yancowinna Co., New South Wales, Australia</v>
      </c>
      <c r="H1026" t="str">
        <f>INPUT!K1026</f>
        <v>EG110_1027</v>
      </c>
      <c r="I1026" t="str">
        <f>INPUT!L1026</f>
        <v>EG110_1027</v>
      </c>
      <c r="J1026" t="str">
        <f>INPUT!M1026</f>
        <v>Kristen002297</v>
      </c>
      <c r="K1026" t="str">
        <f>INPUT!N1026</f>
        <v>Kristen002297</v>
      </c>
      <c r="L1026" t="str">
        <f>INPUT!O1026</f>
        <v>Jamesonite</v>
      </c>
      <c r="M1026">
        <f>INPUT!P1026</f>
        <v>1</v>
      </c>
      <c r="N1026">
        <f>INPUT!Q1026</f>
        <v>0</v>
      </c>
      <c r="O1026">
        <f>INPUT!R1026</f>
        <v>0</v>
      </c>
      <c r="P1026">
        <f>INPUT!S1026</f>
        <v>0</v>
      </c>
      <c r="Q1026">
        <f>INPUT!T1026</f>
        <v>0</v>
      </c>
      <c r="R1026">
        <f>INPUT!U1026</f>
        <v>0</v>
      </c>
      <c r="S1026">
        <f>INPUT!V1026</f>
        <v>0</v>
      </c>
      <c r="T1026" t="str">
        <f>INPUT!W1026</f>
        <v>0,0</v>
      </c>
      <c r="U1026" t="str">
        <f>INPUT!X1026</f>
        <v>Jamesonite</v>
      </c>
    </row>
    <row r="1027" spans="1:21" x14ac:dyDescent="0.2">
      <c r="A1027">
        <f>INPUT!D1027</f>
        <v>1703</v>
      </c>
      <c r="B1027">
        <f>INPUT!E1027</f>
        <v>1697</v>
      </c>
      <c r="C1027">
        <f>INPUT!F1027</f>
        <v>10308</v>
      </c>
      <c r="D1027" t="str">
        <f>INPUT!G1027</f>
        <v>Consols Mine (ABH Consols Mine; Australian Broken Hill Consols Mine), Yancowinna Co., New South Wales, Australia</v>
      </c>
      <c r="E1027" t="str">
        <f>INPUT!H1027</f>
        <v>Continental Extension</v>
      </c>
      <c r="F1027">
        <f>INPUT!I1027</f>
        <v>10308</v>
      </c>
      <c r="G1027" t="str">
        <f>INPUT!J1027</f>
        <v>Consols Mine (ABH Consols Mine; Australian Broken Hill Consols Mine), Yancowinna Co., New South Wales, Australia</v>
      </c>
      <c r="H1027" t="str">
        <f>INPUT!K1027</f>
        <v>EG110_1027</v>
      </c>
      <c r="I1027" t="str">
        <f>INPUT!L1027</f>
        <v>EG110_1027</v>
      </c>
      <c r="J1027" t="str">
        <f>INPUT!M1027</f>
        <v>Kristen002297</v>
      </c>
      <c r="K1027" t="str">
        <f>INPUT!N1027</f>
        <v>Kristen002297</v>
      </c>
      <c r="L1027" t="str">
        <f>INPUT!O1027</f>
        <v>Marcasite</v>
      </c>
      <c r="M1027">
        <f>INPUT!P1027</f>
        <v>1</v>
      </c>
      <c r="N1027">
        <f>INPUT!Q1027</f>
        <v>0</v>
      </c>
      <c r="O1027">
        <f>INPUT!R1027</f>
        <v>0</v>
      </c>
      <c r="P1027">
        <f>INPUT!S1027</f>
        <v>0</v>
      </c>
      <c r="Q1027">
        <f>INPUT!T1027</f>
        <v>0</v>
      </c>
      <c r="R1027">
        <f>INPUT!U1027</f>
        <v>0</v>
      </c>
      <c r="S1027">
        <f>INPUT!V1027</f>
        <v>0</v>
      </c>
      <c r="T1027" t="str">
        <f>INPUT!W1027</f>
        <v>0,0</v>
      </c>
      <c r="U1027" t="str">
        <f>INPUT!X1027</f>
        <v>Marcasite</v>
      </c>
    </row>
    <row r="1028" spans="1:21" x14ac:dyDescent="0.2">
      <c r="A1028">
        <f>INPUT!D1028</f>
        <v>1703</v>
      </c>
      <c r="B1028">
        <f>INPUT!E1028</f>
        <v>1697</v>
      </c>
      <c r="C1028">
        <f>INPUT!F1028</f>
        <v>10308</v>
      </c>
      <c r="D1028" t="str">
        <f>INPUT!G1028</f>
        <v>Consols Mine (ABH Consols Mine; Australian Broken Hill Consols Mine), Yancowinna Co., New South Wales, Australia</v>
      </c>
      <c r="E1028" t="str">
        <f>INPUT!H1028</f>
        <v>Continental Extension</v>
      </c>
      <c r="F1028">
        <f>INPUT!I1028</f>
        <v>10308</v>
      </c>
      <c r="G1028" t="str">
        <f>INPUT!J1028</f>
        <v>Consols Mine (ABH Consols Mine; Australian Broken Hill Consols Mine), Yancowinna Co., New South Wales, Australia</v>
      </c>
      <c r="H1028" t="str">
        <f>INPUT!K1028</f>
        <v>EG110_1027</v>
      </c>
      <c r="I1028" t="str">
        <f>INPUT!L1028</f>
        <v>EG110_1027</v>
      </c>
      <c r="J1028" t="str">
        <f>INPUT!M1028</f>
        <v>Kristen002297</v>
      </c>
      <c r="K1028" t="str">
        <f>INPUT!N1028</f>
        <v>Kristen002297</v>
      </c>
      <c r="L1028" t="str">
        <f>INPUT!O1028</f>
        <v>Paracostibite</v>
      </c>
      <c r="M1028">
        <f>INPUT!P1028</f>
        <v>1</v>
      </c>
      <c r="N1028">
        <f>INPUT!Q1028</f>
        <v>0</v>
      </c>
      <c r="O1028">
        <f>INPUT!R1028</f>
        <v>0</v>
      </c>
      <c r="P1028">
        <f>INPUT!S1028</f>
        <v>0</v>
      </c>
      <c r="Q1028">
        <f>INPUT!T1028</f>
        <v>0</v>
      </c>
      <c r="R1028">
        <f>INPUT!U1028</f>
        <v>0</v>
      </c>
      <c r="S1028">
        <f>INPUT!V1028</f>
        <v>0</v>
      </c>
      <c r="T1028" t="str">
        <f>INPUT!W1028</f>
        <v>0,0</v>
      </c>
      <c r="U1028" t="str">
        <f>INPUT!X1028</f>
        <v>Paracostibite</v>
      </c>
    </row>
    <row r="1029" spans="1:21" x14ac:dyDescent="0.2">
      <c r="A1029">
        <f>INPUT!D1029</f>
        <v>1703</v>
      </c>
      <c r="B1029">
        <f>INPUT!E1029</f>
        <v>1697</v>
      </c>
      <c r="C1029">
        <f>INPUT!F1029</f>
        <v>10308</v>
      </c>
      <c r="D1029" t="str">
        <f>INPUT!G1029</f>
        <v>Consols Mine (ABH Consols Mine; Australian Broken Hill Consols Mine), Yancowinna Co., New South Wales, Australia</v>
      </c>
      <c r="E1029" t="str">
        <f>INPUT!H1029</f>
        <v>Continental Extension</v>
      </c>
      <c r="F1029">
        <f>INPUT!I1029</f>
        <v>10308</v>
      </c>
      <c r="G1029" t="str">
        <f>INPUT!J1029</f>
        <v>Consols Mine (ABH Consols Mine; Australian Broken Hill Consols Mine), Yancowinna Co., New South Wales, Australia</v>
      </c>
      <c r="H1029" t="str">
        <f>INPUT!K1029</f>
        <v>EG110_1027</v>
      </c>
      <c r="I1029" t="str">
        <f>INPUT!L1029</f>
        <v>EG110_1027</v>
      </c>
      <c r="J1029" t="str">
        <f>INPUT!M1029</f>
        <v>Kristen002297</v>
      </c>
      <c r="K1029" t="str">
        <f>INPUT!N1029</f>
        <v>Kristen002297</v>
      </c>
      <c r="L1029" t="str">
        <f>INPUT!O1029</f>
        <v>Pyrargyrite</v>
      </c>
      <c r="M1029">
        <f>INPUT!P1029</f>
        <v>1</v>
      </c>
      <c r="N1029">
        <f>INPUT!Q1029</f>
        <v>0</v>
      </c>
      <c r="O1029">
        <f>INPUT!R1029</f>
        <v>0</v>
      </c>
      <c r="P1029">
        <f>INPUT!S1029</f>
        <v>0</v>
      </c>
      <c r="Q1029">
        <f>INPUT!T1029</f>
        <v>0</v>
      </c>
      <c r="R1029">
        <f>INPUT!U1029</f>
        <v>0</v>
      </c>
      <c r="S1029">
        <f>INPUT!V1029</f>
        <v>0</v>
      </c>
      <c r="T1029" t="str">
        <f>INPUT!W1029</f>
        <v>0,0</v>
      </c>
      <c r="U1029" t="str">
        <f>INPUT!X1029</f>
        <v>Pyrargyrite</v>
      </c>
    </row>
    <row r="1030" spans="1:21" x14ac:dyDescent="0.2">
      <c r="A1030">
        <f>INPUT!D1030</f>
        <v>1703</v>
      </c>
      <c r="B1030">
        <f>INPUT!E1030</f>
        <v>1697</v>
      </c>
      <c r="C1030">
        <f>INPUT!F1030</f>
        <v>10308</v>
      </c>
      <c r="D1030" t="str">
        <f>INPUT!G1030</f>
        <v>Consols Mine (ABH Consols Mine; Australian Broken Hill Consols Mine), Yancowinna Co., New South Wales, Australia</v>
      </c>
      <c r="E1030" t="str">
        <f>INPUT!H1030</f>
        <v>Continental Extension</v>
      </c>
      <c r="F1030">
        <f>INPUT!I1030</f>
        <v>10308</v>
      </c>
      <c r="G1030" t="str">
        <f>INPUT!J1030</f>
        <v>Consols Mine (ABH Consols Mine; Australian Broken Hill Consols Mine), Yancowinna Co., New South Wales, Australia</v>
      </c>
      <c r="H1030" t="str">
        <f>INPUT!K1030</f>
        <v>EG110_1027</v>
      </c>
      <c r="I1030" t="str">
        <f>INPUT!L1030</f>
        <v>EG110_1027</v>
      </c>
      <c r="J1030" t="str">
        <f>INPUT!M1030</f>
        <v>Kristen002297</v>
      </c>
      <c r="K1030" t="str">
        <f>INPUT!N1030</f>
        <v>Kristen002297</v>
      </c>
      <c r="L1030" t="str">
        <f>INPUT!O1030</f>
        <v>Pyrite</v>
      </c>
      <c r="M1030">
        <f>INPUT!P1030</f>
        <v>1</v>
      </c>
      <c r="N1030">
        <f>INPUT!Q1030</f>
        <v>0</v>
      </c>
      <c r="O1030">
        <f>INPUT!R1030</f>
        <v>0</v>
      </c>
      <c r="P1030">
        <f>INPUT!S1030</f>
        <v>0</v>
      </c>
      <c r="Q1030">
        <f>INPUT!T1030</f>
        <v>0</v>
      </c>
      <c r="R1030">
        <f>INPUT!U1030</f>
        <v>0</v>
      </c>
      <c r="S1030">
        <f>INPUT!V1030</f>
        <v>0</v>
      </c>
      <c r="T1030" t="str">
        <f>INPUT!W1030</f>
        <v>0,0</v>
      </c>
      <c r="U1030" t="str">
        <f>INPUT!X1030</f>
        <v>Pyrite</v>
      </c>
    </row>
    <row r="1031" spans="1:21" x14ac:dyDescent="0.2">
      <c r="A1031">
        <f>INPUT!D1031</f>
        <v>1703</v>
      </c>
      <c r="B1031">
        <f>INPUT!E1031</f>
        <v>1697</v>
      </c>
      <c r="C1031">
        <f>INPUT!F1031</f>
        <v>10308</v>
      </c>
      <c r="D1031" t="str">
        <f>INPUT!G1031</f>
        <v>Consols Mine (ABH Consols Mine; Australian Broken Hill Consols Mine), Yancowinna Co., New South Wales, Australia</v>
      </c>
      <c r="E1031" t="str">
        <f>INPUT!H1031</f>
        <v>Continental Extension</v>
      </c>
      <c r="F1031">
        <f>INPUT!I1031</f>
        <v>10308</v>
      </c>
      <c r="G1031" t="str">
        <f>INPUT!J1031</f>
        <v>Consols Mine (ABH Consols Mine; Australian Broken Hill Consols Mine), Yancowinna Co., New South Wales, Australia</v>
      </c>
      <c r="H1031" t="str">
        <f>INPUT!K1031</f>
        <v>EG110_1027</v>
      </c>
      <c r="I1031" t="str">
        <f>INPUT!L1031</f>
        <v>EG110_1027</v>
      </c>
      <c r="J1031" t="str">
        <f>INPUT!M1031</f>
        <v>Kristen002297</v>
      </c>
      <c r="K1031" t="str">
        <f>INPUT!N1031</f>
        <v>Kristen002297</v>
      </c>
      <c r="L1031" t="str">
        <f>INPUT!O1031</f>
        <v>Pyrostilpnite</v>
      </c>
      <c r="M1031">
        <f>INPUT!P1031</f>
        <v>1</v>
      </c>
      <c r="N1031">
        <f>INPUT!Q1031</f>
        <v>0</v>
      </c>
      <c r="O1031">
        <f>INPUT!R1031</f>
        <v>0</v>
      </c>
      <c r="P1031">
        <f>INPUT!S1031</f>
        <v>0</v>
      </c>
      <c r="Q1031">
        <f>INPUT!T1031</f>
        <v>0</v>
      </c>
      <c r="R1031">
        <f>INPUT!U1031</f>
        <v>0</v>
      </c>
      <c r="S1031">
        <f>INPUT!V1031</f>
        <v>0</v>
      </c>
      <c r="T1031" t="str">
        <f>INPUT!W1031</f>
        <v>0,0</v>
      </c>
      <c r="U1031" t="str">
        <f>INPUT!X1031</f>
        <v>Pyrostilpnite</v>
      </c>
    </row>
    <row r="1032" spans="1:21" x14ac:dyDescent="0.2">
      <c r="A1032">
        <f>INPUT!D1032</f>
        <v>1703</v>
      </c>
      <c r="B1032">
        <f>INPUT!E1032</f>
        <v>1697</v>
      </c>
      <c r="C1032">
        <f>INPUT!F1032</f>
        <v>10308</v>
      </c>
      <c r="D1032" t="str">
        <f>INPUT!G1032</f>
        <v>Consols Mine (ABH Consols Mine; Australian Broken Hill Consols Mine), Yancowinna Co., New South Wales, Australia</v>
      </c>
      <c r="E1032" t="str">
        <f>INPUT!H1032</f>
        <v>Continental Extension</v>
      </c>
      <c r="F1032">
        <f>INPUT!I1032</f>
        <v>10308</v>
      </c>
      <c r="G1032" t="str">
        <f>INPUT!J1032</f>
        <v>Consols Mine (ABH Consols Mine; Australian Broken Hill Consols Mine), Yancowinna Co., New South Wales, Australia</v>
      </c>
      <c r="H1032" t="str">
        <f>INPUT!K1032</f>
        <v>EG110_1027</v>
      </c>
      <c r="I1032" t="str">
        <f>INPUT!L1032</f>
        <v>EG110_1027</v>
      </c>
      <c r="J1032" t="str">
        <f>INPUT!M1032</f>
        <v>Kristen002297</v>
      </c>
      <c r="K1032" t="str">
        <f>INPUT!N1032</f>
        <v>Kristen002297</v>
      </c>
      <c r="L1032" t="str">
        <f>INPUT!O1032</f>
        <v>Sphalerite</v>
      </c>
      <c r="M1032">
        <f>INPUT!P1032</f>
        <v>1</v>
      </c>
      <c r="N1032">
        <f>INPUT!Q1032</f>
        <v>0</v>
      </c>
      <c r="O1032">
        <f>INPUT!R1032</f>
        <v>0</v>
      </c>
      <c r="P1032">
        <f>INPUT!S1032</f>
        <v>0</v>
      </c>
      <c r="Q1032">
        <f>INPUT!T1032</f>
        <v>0</v>
      </c>
      <c r="R1032">
        <f>INPUT!U1032</f>
        <v>0</v>
      </c>
      <c r="S1032">
        <f>INPUT!V1032</f>
        <v>0</v>
      </c>
      <c r="T1032" t="str">
        <f>INPUT!W1032</f>
        <v>0,0</v>
      </c>
      <c r="U1032" t="str">
        <f>INPUT!X1032</f>
        <v>Sphalerite</v>
      </c>
    </row>
    <row r="1033" spans="1:21" x14ac:dyDescent="0.2">
      <c r="A1033">
        <f>INPUT!D1033</f>
        <v>1703</v>
      </c>
      <c r="B1033">
        <f>INPUT!E1033</f>
        <v>1697</v>
      </c>
      <c r="C1033">
        <f>INPUT!F1033</f>
        <v>10308</v>
      </c>
      <c r="D1033" t="str">
        <f>INPUT!G1033</f>
        <v>Consols Mine (ABH Consols Mine; Australian Broken Hill Consols Mine), Yancowinna Co., New South Wales, Australia</v>
      </c>
      <c r="E1033" t="str">
        <f>INPUT!H1033</f>
        <v>Continental Extension</v>
      </c>
      <c r="F1033">
        <f>INPUT!I1033</f>
        <v>10308</v>
      </c>
      <c r="G1033" t="str">
        <f>INPUT!J1033</f>
        <v>Consols Mine (ABH Consols Mine; Australian Broken Hill Consols Mine), Yancowinna Co., New South Wales, Australia</v>
      </c>
      <c r="H1033" t="str">
        <f>INPUT!K1033</f>
        <v>EG110_1027</v>
      </c>
      <c r="I1033" t="str">
        <f>INPUT!L1033</f>
        <v>EG110_1027</v>
      </c>
      <c r="J1033" t="str">
        <f>INPUT!M1033</f>
        <v>Kristen002297</v>
      </c>
      <c r="K1033" t="str">
        <f>INPUT!N1033</f>
        <v>Kristen002297</v>
      </c>
      <c r="L1033" t="str">
        <f>INPUT!O1033</f>
        <v>Stephanite</v>
      </c>
      <c r="M1033">
        <f>INPUT!P1033</f>
        <v>1</v>
      </c>
      <c r="N1033">
        <f>INPUT!Q1033</f>
        <v>0</v>
      </c>
      <c r="O1033">
        <f>INPUT!R1033</f>
        <v>0</v>
      </c>
      <c r="P1033">
        <f>INPUT!S1033</f>
        <v>0</v>
      </c>
      <c r="Q1033">
        <f>INPUT!T1033</f>
        <v>0</v>
      </c>
      <c r="R1033">
        <f>INPUT!U1033</f>
        <v>0</v>
      </c>
      <c r="S1033">
        <f>INPUT!V1033</f>
        <v>0</v>
      </c>
      <c r="T1033" t="str">
        <f>INPUT!W1033</f>
        <v>0,0</v>
      </c>
      <c r="U1033" t="str">
        <f>INPUT!X1033</f>
        <v>Stephanite</v>
      </c>
    </row>
    <row r="1034" spans="1:21" x14ac:dyDescent="0.2">
      <c r="A1034">
        <f>INPUT!D1034</f>
        <v>1703</v>
      </c>
      <c r="B1034">
        <f>INPUT!E1034</f>
        <v>1697</v>
      </c>
      <c r="C1034">
        <f>INPUT!F1034</f>
        <v>10308</v>
      </c>
      <c r="D1034" t="str">
        <f>INPUT!G1034</f>
        <v>Consols Mine (ABH Consols Mine; Australian Broken Hill Consols Mine), Yancowinna Co., New South Wales, Australia</v>
      </c>
      <c r="E1034" t="str">
        <f>INPUT!H1034</f>
        <v>Continental Extension</v>
      </c>
      <c r="F1034">
        <f>INPUT!I1034</f>
        <v>10308</v>
      </c>
      <c r="G1034" t="str">
        <f>INPUT!J1034</f>
        <v>Consols Mine (ABH Consols Mine; Australian Broken Hill Consols Mine), Yancowinna Co., New South Wales, Australia</v>
      </c>
      <c r="H1034" t="str">
        <f>INPUT!K1034</f>
        <v>EG110_1027</v>
      </c>
      <c r="I1034" t="str">
        <f>INPUT!L1034</f>
        <v>EG110_1027</v>
      </c>
      <c r="J1034" t="str">
        <f>INPUT!M1034</f>
        <v>Kristen002297</v>
      </c>
      <c r="K1034" t="str">
        <f>INPUT!N1034</f>
        <v>Kristen002297</v>
      </c>
      <c r="L1034" t="str">
        <f>INPUT!O1034</f>
        <v>Stibnite</v>
      </c>
      <c r="M1034">
        <f>INPUT!P1034</f>
        <v>1</v>
      </c>
      <c r="N1034">
        <f>INPUT!Q1034</f>
        <v>0</v>
      </c>
      <c r="O1034">
        <f>INPUT!R1034</f>
        <v>0</v>
      </c>
      <c r="P1034">
        <f>INPUT!S1034</f>
        <v>0</v>
      </c>
      <c r="Q1034">
        <f>INPUT!T1034</f>
        <v>0</v>
      </c>
      <c r="R1034">
        <f>INPUT!U1034</f>
        <v>0</v>
      </c>
      <c r="S1034">
        <f>INPUT!V1034</f>
        <v>0</v>
      </c>
      <c r="T1034" t="str">
        <f>INPUT!W1034</f>
        <v>0,0</v>
      </c>
      <c r="U1034" t="str">
        <f>INPUT!X1034</f>
        <v>Stibnite</v>
      </c>
    </row>
    <row r="1035" spans="1:21" x14ac:dyDescent="0.2">
      <c r="A1035">
        <f>INPUT!D1035</f>
        <v>1703</v>
      </c>
      <c r="B1035">
        <f>INPUT!E1035</f>
        <v>1697</v>
      </c>
      <c r="C1035">
        <f>INPUT!F1035</f>
        <v>10308</v>
      </c>
      <c r="D1035" t="str">
        <f>INPUT!G1035</f>
        <v>Consols Mine (ABH Consols Mine; Australian Broken Hill Consols Mine), Yancowinna Co., New South Wales, Australia</v>
      </c>
      <c r="E1035" t="str">
        <f>INPUT!H1035</f>
        <v>Continental Extension</v>
      </c>
      <c r="F1035">
        <f>INPUT!I1035</f>
        <v>10308</v>
      </c>
      <c r="G1035" t="str">
        <f>INPUT!J1035</f>
        <v>Consols Mine (ABH Consols Mine; Australian Broken Hill Consols Mine), Yancowinna Co., New South Wales, Australia</v>
      </c>
      <c r="H1035" t="str">
        <f>INPUT!K1035</f>
        <v>EG110_1027</v>
      </c>
      <c r="I1035" t="str">
        <f>INPUT!L1035</f>
        <v>EG110_1027</v>
      </c>
      <c r="J1035" t="str">
        <f>INPUT!M1035</f>
        <v>Kristen002297</v>
      </c>
      <c r="K1035" t="str">
        <f>INPUT!N1035</f>
        <v>Kristen002297</v>
      </c>
      <c r="L1035" t="str">
        <f>INPUT!O1035</f>
        <v>Stromeyerite</v>
      </c>
      <c r="M1035">
        <f>INPUT!P1035</f>
        <v>1</v>
      </c>
      <c r="N1035">
        <f>INPUT!Q1035</f>
        <v>0</v>
      </c>
      <c r="O1035">
        <f>INPUT!R1035</f>
        <v>0</v>
      </c>
      <c r="P1035">
        <f>INPUT!S1035</f>
        <v>0</v>
      </c>
      <c r="Q1035">
        <f>INPUT!T1035</f>
        <v>0</v>
      </c>
      <c r="R1035">
        <f>INPUT!U1035</f>
        <v>0</v>
      </c>
      <c r="S1035">
        <f>INPUT!V1035</f>
        <v>0</v>
      </c>
      <c r="T1035" t="str">
        <f>INPUT!W1035</f>
        <v>0,0</v>
      </c>
      <c r="U1035" t="str">
        <f>INPUT!X1035</f>
        <v>Stromeyerite</v>
      </c>
    </row>
    <row r="1036" spans="1:21" x14ac:dyDescent="0.2">
      <c r="A1036">
        <f>INPUT!D1036</f>
        <v>1703</v>
      </c>
      <c r="B1036">
        <f>INPUT!E1036</f>
        <v>1697</v>
      </c>
      <c r="C1036">
        <f>INPUT!F1036</f>
        <v>10308</v>
      </c>
      <c r="D1036" t="str">
        <f>INPUT!G1036</f>
        <v>Consols Mine (ABH Consols Mine; Australian Broken Hill Consols Mine), Yancowinna Co., New South Wales, Australia</v>
      </c>
      <c r="E1036" t="str">
        <f>INPUT!H1036</f>
        <v>Continental Extension</v>
      </c>
      <c r="F1036">
        <f>INPUT!I1036</f>
        <v>10308</v>
      </c>
      <c r="G1036" t="str">
        <f>INPUT!J1036</f>
        <v>Consols Mine (ABH Consols Mine; Australian Broken Hill Consols Mine), Yancowinna Co., New South Wales, Australia</v>
      </c>
      <c r="H1036" t="str">
        <f>INPUT!K1036</f>
        <v>EG110_1027</v>
      </c>
      <c r="I1036" t="str">
        <f>INPUT!L1036</f>
        <v>EG110_1027</v>
      </c>
      <c r="J1036" t="str">
        <f>INPUT!M1036</f>
        <v>Kristen002297</v>
      </c>
      <c r="K1036" t="str">
        <f>INPUT!N1036</f>
        <v>Kristen002297</v>
      </c>
      <c r="L1036" t="str">
        <f>INPUT!O1036</f>
        <v>Tetrahedrite</v>
      </c>
      <c r="M1036">
        <f>INPUT!P1036</f>
        <v>1</v>
      </c>
      <c r="N1036">
        <f>INPUT!Q1036</f>
        <v>0</v>
      </c>
      <c r="O1036">
        <f>INPUT!R1036</f>
        <v>0</v>
      </c>
      <c r="P1036">
        <f>INPUT!S1036</f>
        <v>0</v>
      </c>
      <c r="Q1036">
        <f>INPUT!T1036</f>
        <v>0</v>
      </c>
      <c r="R1036">
        <f>INPUT!U1036</f>
        <v>0</v>
      </c>
      <c r="S1036">
        <f>INPUT!V1036</f>
        <v>0</v>
      </c>
      <c r="T1036" t="str">
        <f>INPUT!W1036</f>
        <v>0,0</v>
      </c>
      <c r="U1036" t="str">
        <f>INPUT!X1036</f>
        <v>Tetrahedrite</v>
      </c>
    </row>
    <row r="1037" spans="1:21" x14ac:dyDescent="0.2">
      <c r="A1037">
        <f>INPUT!D1037</f>
        <v>1703</v>
      </c>
      <c r="B1037">
        <f>INPUT!E1037</f>
        <v>1697</v>
      </c>
      <c r="C1037">
        <f>INPUT!F1037</f>
        <v>10308</v>
      </c>
      <c r="D1037" t="str">
        <f>INPUT!G1037</f>
        <v>Consols Mine (ABH Consols Mine; Australian Broken Hill Consols Mine), Yancowinna Co., New South Wales, Australia</v>
      </c>
      <c r="E1037" t="str">
        <f>INPUT!H1037</f>
        <v>Continental Extension</v>
      </c>
      <c r="F1037">
        <f>INPUT!I1037</f>
        <v>10308</v>
      </c>
      <c r="G1037" t="str">
        <f>INPUT!J1037</f>
        <v>Consols Mine (ABH Consols Mine; Australian Broken Hill Consols Mine), Yancowinna Co., New South Wales, Australia</v>
      </c>
      <c r="H1037" t="str">
        <f>INPUT!K1037</f>
        <v>EG110_1027</v>
      </c>
      <c r="I1037" t="str">
        <f>INPUT!L1037</f>
        <v>EG110_1027</v>
      </c>
      <c r="J1037" t="str">
        <f>INPUT!M1037</f>
        <v>Kristen002297</v>
      </c>
      <c r="K1037" t="str">
        <f>INPUT!N1037</f>
        <v>Kristen002297</v>
      </c>
      <c r="L1037" t="str">
        <f>INPUT!O1037</f>
        <v>Ullmannite</v>
      </c>
      <c r="M1037">
        <f>INPUT!P1037</f>
        <v>1</v>
      </c>
      <c r="N1037">
        <f>INPUT!Q1037</f>
        <v>0</v>
      </c>
      <c r="O1037">
        <f>INPUT!R1037</f>
        <v>0</v>
      </c>
      <c r="P1037">
        <f>INPUT!S1037</f>
        <v>0</v>
      </c>
      <c r="Q1037">
        <f>INPUT!T1037</f>
        <v>0</v>
      </c>
      <c r="R1037">
        <f>INPUT!U1037</f>
        <v>0</v>
      </c>
      <c r="S1037">
        <f>INPUT!V1037</f>
        <v>0</v>
      </c>
      <c r="T1037" t="str">
        <f>INPUT!W1037</f>
        <v>0,0</v>
      </c>
      <c r="U1037" t="str">
        <f>INPUT!X1037</f>
        <v>Ullmannite</v>
      </c>
    </row>
    <row r="1038" spans="1:21" x14ac:dyDescent="0.2">
      <c r="A1038">
        <f>INPUT!D1038</f>
        <v>1703</v>
      </c>
      <c r="B1038">
        <f>INPUT!E1038</f>
        <v>1697</v>
      </c>
      <c r="C1038">
        <f>INPUT!F1038</f>
        <v>10308</v>
      </c>
      <c r="D1038" t="str">
        <f>INPUT!G1038</f>
        <v>Consols Mine (ABH Consols Mine; Australian Broken Hill Consols Mine), Yancowinna Co., New South Wales, Australia</v>
      </c>
      <c r="E1038" t="str">
        <f>INPUT!H1038</f>
        <v>Continental Extension</v>
      </c>
      <c r="F1038">
        <f>INPUT!I1038</f>
        <v>10308</v>
      </c>
      <c r="G1038" t="str">
        <f>INPUT!J1038</f>
        <v>Consols Mine (ABH Consols Mine; Australian Broken Hill Consols Mine), Yancowinna Co., New South Wales, Australia</v>
      </c>
      <c r="H1038" t="str">
        <f>INPUT!K1038</f>
        <v>EG110_1027</v>
      </c>
      <c r="I1038" t="str">
        <f>INPUT!L1038</f>
        <v>EG110_1027</v>
      </c>
      <c r="J1038" t="str">
        <f>INPUT!M1038</f>
        <v>Kristen002297</v>
      </c>
      <c r="K1038" t="str">
        <f>INPUT!N1038</f>
        <v>Kristen002297</v>
      </c>
      <c r="L1038" t="str">
        <f>INPUT!O1038</f>
        <v>Willyamite</v>
      </c>
      <c r="M1038">
        <f>INPUT!P1038</f>
        <v>1</v>
      </c>
      <c r="N1038">
        <f>INPUT!Q1038</f>
        <v>0</v>
      </c>
      <c r="O1038">
        <f>INPUT!R1038</f>
        <v>0</v>
      </c>
      <c r="P1038">
        <f>INPUT!S1038</f>
        <v>0</v>
      </c>
      <c r="Q1038">
        <f>INPUT!T1038</f>
        <v>0</v>
      </c>
      <c r="R1038">
        <f>INPUT!U1038</f>
        <v>0</v>
      </c>
      <c r="S1038">
        <f>INPUT!V1038</f>
        <v>0</v>
      </c>
      <c r="T1038" t="str">
        <f>INPUT!W1038</f>
        <v>0,0</v>
      </c>
      <c r="U1038" t="str">
        <f>INPUT!X1038</f>
        <v>Willyamite</v>
      </c>
    </row>
    <row r="1039" spans="1:21" x14ac:dyDescent="0.2">
      <c r="A1039">
        <f>INPUT!D1039</f>
        <v>2494</v>
      </c>
      <c r="B1039">
        <f>INPUT!E1039</f>
        <v>5</v>
      </c>
      <c r="C1039">
        <f>INPUT!F1039</f>
        <v>105746</v>
      </c>
      <c r="D1039" t="str">
        <f>INPUT!G1039</f>
        <v>Junction Mine, Yancowinna Co., New South Wales, Australia</v>
      </c>
      <c r="E1039">
        <f>INPUT!H1039</f>
        <v>0</v>
      </c>
      <c r="F1039">
        <f>INPUT!I1039</f>
        <v>72</v>
      </c>
      <c r="G1039" t="str">
        <f>INPUT!J1039</f>
        <v>Broken Hill, Yancowinna Co., New South Wales, Australia</v>
      </c>
      <c r="H1039" t="str">
        <f>INPUT!K1039</f>
        <v>EG100_633</v>
      </c>
      <c r="I1039">
        <f>INPUT!L1039</f>
        <v>0</v>
      </c>
      <c r="J1039" t="str">
        <f>INPUT!M1039</f>
        <v>Emily000071</v>
      </c>
      <c r="K1039" t="str">
        <f>INPUT!N1039</f>
        <v>Hg-00001</v>
      </c>
      <c r="L1039" t="str">
        <f>INPUT!O1039</f>
        <v>Chalcopyrite</v>
      </c>
      <c r="M1039">
        <f>INPUT!P1039</f>
        <v>1</v>
      </c>
      <c r="N1039">
        <f>INPUT!Q1039</f>
        <v>-31</v>
      </c>
      <c r="O1039">
        <f>INPUT!R1039</f>
        <v>-57</v>
      </c>
      <c r="P1039">
        <f>INPUT!S1039</f>
        <v>-17</v>
      </c>
      <c r="Q1039">
        <f>INPUT!T1039</f>
        <v>141</v>
      </c>
      <c r="R1039">
        <f>INPUT!U1039</f>
        <v>28</v>
      </c>
      <c r="S1039">
        <f>INPUT!V1039</f>
        <v>44</v>
      </c>
      <c r="T1039" t="str">
        <f>INPUT!W1039</f>
        <v>-31.954722222222,141.47888888889</v>
      </c>
      <c r="U1039" t="str">
        <f>INPUT!X1039</f>
        <v>Chalcopyrite</v>
      </c>
    </row>
    <row r="1040" spans="1:21" x14ac:dyDescent="0.2">
      <c r="A1040">
        <f>INPUT!D1040</f>
        <v>2494</v>
      </c>
      <c r="B1040">
        <f>INPUT!E1040</f>
        <v>5</v>
      </c>
      <c r="C1040">
        <f>INPUT!F1040</f>
        <v>105746</v>
      </c>
      <c r="D1040" t="str">
        <f>INPUT!G1040</f>
        <v>Junction Mine, Yancowinna Co., New South Wales, Australia</v>
      </c>
      <c r="E1040">
        <f>INPUT!H1040</f>
        <v>0</v>
      </c>
      <c r="F1040">
        <f>INPUT!I1040</f>
        <v>72</v>
      </c>
      <c r="G1040" t="str">
        <f>INPUT!J1040</f>
        <v>Broken Hill, Yancowinna Co., New South Wales, Australia</v>
      </c>
      <c r="H1040" t="str">
        <f>INPUT!K1040</f>
        <v>EG100_633</v>
      </c>
      <c r="I1040">
        <f>INPUT!L1040</f>
        <v>0</v>
      </c>
      <c r="J1040" t="str">
        <f>INPUT!M1040</f>
        <v>Emily000071</v>
      </c>
      <c r="K1040" t="str">
        <f>INPUT!N1040</f>
        <v>Hg-00001</v>
      </c>
      <c r="L1040" t="str">
        <f>INPUT!O1040</f>
        <v>Cubanite</v>
      </c>
      <c r="M1040">
        <f>INPUT!P1040</f>
        <v>1</v>
      </c>
      <c r="N1040">
        <f>INPUT!Q1040</f>
        <v>-31</v>
      </c>
      <c r="O1040">
        <f>INPUT!R1040</f>
        <v>-57</v>
      </c>
      <c r="P1040">
        <f>INPUT!S1040</f>
        <v>-17</v>
      </c>
      <c r="Q1040">
        <f>INPUT!T1040</f>
        <v>141</v>
      </c>
      <c r="R1040">
        <f>INPUT!U1040</f>
        <v>28</v>
      </c>
      <c r="S1040">
        <f>INPUT!V1040</f>
        <v>44</v>
      </c>
      <c r="T1040" t="str">
        <f>INPUT!W1040</f>
        <v>-31.954722222222,141.47888888889</v>
      </c>
      <c r="U1040" t="str">
        <f>INPUT!X1040</f>
        <v>Cubanite</v>
      </c>
    </row>
    <row r="1041" spans="1:21" x14ac:dyDescent="0.2">
      <c r="A1041">
        <f>INPUT!D1041</f>
        <v>1695</v>
      </c>
      <c r="B1041">
        <f>INPUT!E1041</f>
        <v>1685</v>
      </c>
      <c r="C1041">
        <f>INPUT!F1041</f>
        <v>105746</v>
      </c>
      <c r="D1041" t="str">
        <f>INPUT!G1041</f>
        <v>Junction Mine, Yancowinna Co., New South Wales, Australia</v>
      </c>
      <c r="E1041">
        <f>INPUT!H1041</f>
        <v>0</v>
      </c>
      <c r="F1041">
        <f>INPUT!I1041</f>
        <v>72</v>
      </c>
      <c r="G1041" t="str">
        <f>INPUT!J1041</f>
        <v>Broken Hill, Yancowinna Co., New South Wales, Australia</v>
      </c>
      <c r="H1041" t="str">
        <f>INPUT!K1041</f>
        <v>USGSOFR2005_1060</v>
      </c>
      <c r="I1041" t="str">
        <f>INPUT!L1041</f>
        <v>USGSOFR2005_1060</v>
      </c>
      <c r="J1041" t="str">
        <f>INPUT!M1041</f>
        <v>Mo-00002</v>
      </c>
      <c r="K1041" t="str">
        <f>INPUT!N1041</f>
        <v>Mo-00002</v>
      </c>
      <c r="L1041" t="str">
        <f>INPUT!O1041</f>
        <v>Molybdenite</v>
      </c>
      <c r="M1041">
        <f>INPUT!P1041</f>
        <v>1</v>
      </c>
      <c r="N1041">
        <f>INPUT!Q1041</f>
        <v>-31</v>
      </c>
      <c r="O1041">
        <f>INPUT!R1041</f>
        <v>-57</v>
      </c>
      <c r="P1041">
        <f>INPUT!S1041</f>
        <v>-17</v>
      </c>
      <c r="Q1041">
        <f>INPUT!T1041</f>
        <v>141</v>
      </c>
      <c r="R1041">
        <f>INPUT!U1041</f>
        <v>28</v>
      </c>
      <c r="S1041">
        <f>INPUT!V1041</f>
        <v>44</v>
      </c>
      <c r="T1041" t="str">
        <f>INPUT!W1041</f>
        <v>-31.954722222222,141.47888888889</v>
      </c>
      <c r="U1041" t="str">
        <f>INPUT!X1041</f>
        <v>Molybdenite</v>
      </c>
    </row>
    <row r="1042" spans="1:21" x14ac:dyDescent="0.2">
      <c r="A1042">
        <f>INPUT!D1042</f>
        <v>2494</v>
      </c>
      <c r="B1042">
        <f>INPUT!E1042</f>
        <v>5</v>
      </c>
      <c r="C1042">
        <f>INPUT!F1042</f>
        <v>105746</v>
      </c>
      <c r="D1042" t="str">
        <f>INPUT!G1042</f>
        <v>Junction Mine, Yancowinna Co., New South Wales, Australia</v>
      </c>
      <c r="E1042">
        <f>INPUT!H1042</f>
        <v>0</v>
      </c>
      <c r="F1042">
        <f>INPUT!I1042</f>
        <v>72</v>
      </c>
      <c r="G1042" t="str">
        <f>INPUT!J1042</f>
        <v>Broken Hill, Yancowinna Co., New South Wales, Australia</v>
      </c>
      <c r="H1042" t="str">
        <f>INPUT!K1042</f>
        <v>EG100_633</v>
      </c>
      <c r="I1042">
        <f>INPUT!L1042</f>
        <v>0</v>
      </c>
      <c r="J1042" t="str">
        <f>INPUT!M1042</f>
        <v>Emily000071</v>
      </c>
      <c r="K1042" t="str">
        <f>INPUT!N1042</f>
        <v>Hg-00001</v>
      </c>
      <c r="L1042" t="str">
        <f>INPUT!O1042</f>
        <v>Pyrrhotite</v>
      </c>
      <c r="M1042">
        <f>INPUT!P1042</f>
        <v>1</v>
      </c>
      <c r="N1042">
        <f>INPUT!Q1042</f>
        <v>-31</v>
      </c>
      <c r="O1042">
        <f>INPUT!R1042</f>
        <v>-57</v>
      </c>
      <c r="P1042">
        <f>INPUT!S1042</f>
        <v>-17</v>
      </c>
      <c r="Q1042">
        <f>INPUT!T1042</f>
        <v>141</v>
      </c>
      <c r="R1042">
        <f>INPUT!U1042</f>
        <v>28</v>
      </c>
      <c r="S1042">
        <f>INPUT!V1042</f>
        <v>44</v>
      </c>
      <c r="T1042" t="str">
        <f>INPUT!W1042</f>
        <v>-31.954722222222,141.47888888889</v>
      </c>
      <c r="U1042" t="str">
        <f>INPUT!X1042</f>
        <v>Pyrrhotite</v>
      </c>
    </row>
    <row r="1043" spans="1:21" x14ac:dyDescent="0.2">
      <c r="A1043">
        <f>INPUT!D1043</f>
        <v>2494</v>
      </c>
      <c r="B1043">
        <f>INPUT!E1043</f>
        <v>5</v>
      </c>
      <c r="C1043">
        <f>INPUT!F1043</f>
        <v>105746</v>
      </c>
      <c r="D1043" t="str">
        <f>INPUT!G1043</f>
        <v>Junction Mine, Yancowinna Co., New South Wales, Australia</v>
      </c>
      <c r="E1043">
        <f>INPUT!H1043</f>
        <v>0</v>
      </c>
      <c r="F1043">
        <f>INPUT!I1043</f>
        <v>72</v>
      </c>
      <c r="G1043" t="str">
        <f>INPUT!J1043</f>
        <v>Broken Hill, Yancowinna Co., New South Wales, Australia</v>
      </c>
      <c r="H1043" t="str">
        <f>INPUT!K1043</f>
        <v>EG100_633</v>
      </c>
      <c r="I1043">
        <f>INPUT!L1043</f>
        <v>0</v>
      </c>
      <c r="J1043" t="str">
        <f>INPUT!M1043</f>
        <v>Emily000071</v>
      </c>
      <c r="K1043" t="str">
        <f>INPUT!N1043</f>
        <v>Hg-00001</v>
      </c>
      <c r="L1043" t="str">
        <f>INPUT!O1043</f>
        <v>Sphalerite</v>
      </c>
      <c r="M1043">
        <f>INPUT!P1043</f>
        <v>1</v>
      </c>
      <c r="N1043">
        <f>INPUT!Q1043</f>
        <v>-31</v>
      </c>
      <c r="O1043">
        <f>INPUT!R1043</f>
        <v>-57</v>
      </c>
      <c r="P1043">
        <f>INPUT!S1043</f>
        <v>-17</v>
      </c>
      <c r="Q1043">
        <f>INPUT!T1043</f>
        <v>141</v>
      </c>
      <c r="R1043">
        <f>INPUT!U1043</f>
        <v>28</v>
      </c>
      <c r="S1043">
        <f>INPUT!V1043</f>
        <v>44</v>
      </c>
      <c r="T1043" t="str">
        <f>INPUT!W1043</f>
        <v>-31.954722222222,141.47888888889</v>
      </c>
      <c r="U1043" t="str">
        <f>INPUT!X1043</f>
        <v>Sphalerite</v>
      </c>
    </row>
    <row r="1044" spans="1:21" x14ac:dyDescent="0.2">
      <c r="A1044">
        <f>INPUT!D1044</f>
        <v>2494</v>
      </c>
      <c r="B1044">
        <f>INPUT!E1044</f>
        <v>5</v>
      </c>
      <c r="C1044">
        <f>INPUT!F1044</f>
        <v>105746</v>
      </c>
      <c r="D1044" t="str">
        <f>INPUT!G1044</f>
        <v>Junction Mine, Yancowinna Co., New South Wales, Australia</v>
      </c>
      <c r="E1044">
        <f>INPUT!H1044</f>
        <v>0</v>
      </c>
      <c r="F1044">
        <f>INPUT!I1044</f>
        <v>72</v>
      </c>
      <c r="G1044" t="str">
        <f>INPUT!J1044</f>
        <v>Broken Hill, Yancowinna Co., New South Wales, Australia</v>
      </c>
      <c r="H1044" t="str">
        <f>INPUT!K1044</f>
        <v>EG100_633</v>
      </c>
      <c r="I1044">
        <f>INPUT!L1044</f>
        <v>0</v>
      </c>
      <c r="J1044" t="str">
        <f>INPUT!M1044</f>
        <v>Emily000071</v>
      </c>
      <c r="K1044" t="str">
        <f>INPUT!N1044</f>
        <v>Hg-00001</v>
      </c>
      <c r="L1044" t="str">
        <f>INPUT!O1044</f>
        <v>Stannite</v>
      </c>
      <c r="M1044">
        <f>INPUT!P1044</f>
        <v>1</v>
      </c>
      <c r="N1044">
        <f>INPUT!Q1044</f>
        <v>-31</v>
      </c>
      <c r="O1044">
        <f>INPUT!R1044</f>
        <v>-57</v>
      </c>
      <c r="P1044">
        <f>INPUT!S1044</f>
        <v>-17</v>
      </c>
      <c r="Q1044">
        <f>INPUT!T1044</f>
        <v>141</v>
      </c>
      <c r="R1044">
        <f>INPUT!U1044</f>
        <v>28</v>
      </c>
      <c r="S1044">
        <f>INPUT!V1044</f>
        <v>44</v>
      </c>
      <c r="T1044" t="str">
        <f>INPUT!W1044</f>
        <v>-31.954722222222,141.47888888889</v>
      </c>
      <c r="U1044" t="str">
        <f>INPUT!X1044</f>
        <v>Stannite</v>
      </c>
    </row>
    <row r="1045" spans="1:21" x14ac:dyDescent="0.2">
      <c r="A1045">
        <f>INPUT!D1045</f>
        <v>2494</v>
      </c>
      <c r="B1045">
        <f>INPUT!E1045</f>
        <v>5</v>
      </c>
      <c r="C1045">
        <f>INPUT!F1045</f>
        <v>210882</v>
      </c>
      <c r="D1045" t="str">
        <f>INPUT!G1045</f>
        <v>Browne's Shaft, Yancowinna Co., New South Wales, Australia</v>
      </c>
      <c r="E1045">
        <f>INPUT!H1045</f>
        <v>0</v>
      </c>
      <c r="F1045">
        <f>INPUT!I1045</f>
        <v>72</v>
      </c>
      <c r="G1045" t="str">
        <f>INPUT!J1045</f>
        <v>Broken Hill, Yancowinna Co., New South Wales, Australia</v>
      </c>
      <c r="H1045" t="str">
        <f>INPUT!K1045</f>
        <v>EG100_633</v>
      </c>
      <c r="I1045">
        <f>INPUT!L1045</f>
        <v>0</v>
      </c>
      <c r="J1045" t="str">
        <f>INPUT!M1045</f>
        <v>Emily000071</v>
      </c>
      <c r="K1045" t="str">
        <f>INPUT!N1045</f>
        <v>Hg-00001</v>
      </c>
      <c r="L1045" t="str">
        <f>INPUT!O1045</f>
        <v>Acanthite</v>
      </c>
      <c r="M1045">
        <f>INPUT!P1045</f>
        <v>1</v>
      </c>
      <c r="N1045">
        <f>INPUT!Q1045</f>
        <v>0</v>
      </c>
      <c r="O1045">
        <f>INPUT!R1045</f>
        <v>0</v>
      </c>
      <c r="P1045">
        <f>INPUT!S1045</f>
        <v>0</v>
      </c>
      <c r="Q1045">
        <f>INPUT!T1045</f>
        <v>0</v>
      </c>
      <c r="R1045">
        <f>INPUT!U1045</f>
        <v>0</v>
      </c>
      <c r="S1045">
        <f>INPUT!V1045</f>
        <v>0</v>
      </c>
      <c r="T1045" t="str">
        <f>INPUT!W1045</f>
        <v>0,0</v>
      </c>
      <c r="U1045" t="str">
        <f>INPUT!X1045</f>
        <v>Acanthite</v>
      </c>
    </row>
    <row r="1046" spans="1:21" x14ac:dyDescent="0.2">
      <c r="A1046">
        <f>INPUT!D1046</f>
        <v>2494</v>
      </c>
      <c r="B1046">
        <f>INPUT!E1046</f>
        <v>5</v>
      </c>
      <c r="C1046">
        <f>INPUT!F1046</f>
        <v>210882</v>
      </c>
      <c r="D1046" t="str">
        <f>INPUT!G1046</f>
        <v>Browne's Shaft, Yancowinna Co., New South Wales, Australia</v>
      </c>
      <c r="E1046">
        <f>INPUT!H1046</f>
        <v>0</v>
      </c>
      <c r="F1046">
        <f>INPUT!I1046</f>
        <v>72</v>
      </c>
      <c r="G1046" t="str">
        <f>INPUT!J1046</f>
        <v>Broken Hill, Yancowinna Co., New South Wales, Australia</v>
      </c>
      <c r="H1046" t="str">
        <f>INPUT!K1046</f>
        <v>EG100_633</v>
      </c>
      <c r="I1046">
        <f>INPUT!L1046</f>
        <v>0</v>
      </c>
      <c r="J1046" t="str">
        <f>INPUT!M1046</f>
        <v>Emily000071</v>
      </c>
      <c r="K1046" t="str">
        <f>INPUT!N1046</f>
        <v>Hg-00001</v>
      </c>
      <c r="L1046" t="str">
        <f>INPUT!O1046</f>
        <v>Galena</v>
      </c>
      <c r="M1046">
        <f>INPUT!P1046</f>
        <v>1</v>
      </c>
      <c r="N1046">
        <f>INPUT!Q1046</f>
        <v>0</v>
      </c>
      <c r="O1046">
        <f>INPUT!R1046</f>
        <v>0</v>
      </c>
      <c r="P1046">
        <f>INPUT!S1046</f>
        <v>0</v>
      </c>
      <c r="Q1046">
        <f>INPUT!T1046</f>
        <v>0</v>
      </c>
      <c r="R1046">
        <f>INPUT!U1046</f>
        <v>0</v>
      </c>
      <c r="S1046">
        <f>INPUT!V1046</f>
        <v>0</v>
      </c>
      <c r="T1046" t="str">
        <f>INPUT!W1046</f>
        <v>0,0</v>
      </c>
      <c r="U1046" t="str">
        <f>INPUT!X1046</f>
        <v>Galena</v>
      </c>
    </row>
    <row r="1047" spans="1:21" x14ac:dyDescent="0.2">
      <c r="A1047">
        <f>INPUT!D1047</f>
        <v>2494</v>
      </c>
      <c r="B1047">
        <f>INPUT!E1047</f>
        <v>5</v>
      </c>
      <c r="C1047">
        <f>INPUT!F1047</f>
        <v>210882</v>
      </c>
      <c r="D1047" t="str">
        <f>INPUT!G1047</f>
        <v>Browne's Shaft, Yancowinna Co., New South Wales, Australia</v>
      </c>
      <c r="E1047">
        <f>INPUT!H1047</f>
        <v>0</v>
      </c>
      <c r="F1047">
        <f>INPUT!I1047</f>
        <v>72</v>
      </c>
      <c r="G1047" t="str">
        <f>INPUT!J1047</f>
        <v>Broken Hill, Yancowinna Co., New South Wales, Australia</v>
      </c>
      <c r="H1047" t="str">
        <f>INPUT!K1047</f>
        <v>EG100_633</v>
      </c>
      <c r="I1047">
        <f>INPUT!L1047</f>
        <v>0</v>
      </c>
      <c r="J1047" t="str">
        <f>INPUT!M1047</f>
        <v>Emily000071</v>
      </c>
      <c r="K1047" t="str">
        <f>INPUT!N1047</f>
        <v>Hg-00001</v>
      </c>
      <c r="L1047" t="str">
        <f>INPUT!O1047</f>
        <v>Miargyrite</v>
      </c>
      <c r="M1047">
        <f>INPUT!P1047</f>
        <v>1</v>
      </c>
      <c r="N1047">
        <f>INPUT!Q1047</f>
        <v>0</v>
      </c>
      <c r="O1047">
        <f>INPUT!R1047</f>
        <v>0</v>
      </c>
      <c r="P1047">
        <f>INPUT!S1047</f>
        <v>0</v>
      </c>
      <c r="Q1047">
        <f>INPUT!T1047</f>
        <v>0</v>
      </c>
      <c r="R1047">
        <f>INPUT!U1047</f>
        <v>0</v>
      </c>
      <c r="S1047">
        <f>INPUT!V1047</f>
        <v>0</v>
      </c>
      <c r="T1047" t="str">
        <f>INPUT!W1047</f>
        <v>0,0</v>
      </c>
      <c r="U1047" t="str">
        <f>INPUT!X1047</f>
        <v>Miargyrite</v>
      </c>
    </row>
    <row r="1048" spans="1:21" x14ac:dyDescent="0.2">
      <c r="A1048">
        <f>INPUT!D1048</f>
        <v>2494</v>
      </c>
      <c r="B1048">
        <f>INPUT!E1048</f>
        <v>5</v>
      </c>
      <c r="C1048">
        <f>INPUT!F1048</f>
        <v>210882</v>
      </c>
      <c r="D1048" t="str">
        <f>INPUT!G1048</f>
        <v>Browne's Shaft, Yancowinna Co., New South Wales, Australia</v>
      </c>
      <c r="E1048">
        <f>INPUT!H1048</f>
        <v>0</v>
      </c>
      <c r="F1048">
        <f>INPUT!I1048</f>
        <v>72</v>
      </c>
      <c r="G1048" t="str">
        <f>INPUT!J1048</f>
        <v>Broken Hill, Yancowinna Co., New South Wales, Australia</v>
      </c>
      <c r="H1048" t="str">
        <f>INPUT!K1048</f>
        <v>EG100_633</v>
      </c>
      <c r="I1048">
        <f>INPUT!L1048</f>
        <v>0</v>
      </c>
      <c r="J1048" t="str">
        <f>INPUT!M1048</f>
        <v>Emily000071</v>
      </c>
      <c r="K1048" t="str">
        <f>INPUT!N1048</f>
        <v>Hg-00001</v>
      </c>
      <c r="L1048" t="str">
        <f>INPUT!O1048</f>
        <v>Polybasite</v>
      </c>
      <c r="M1048">
        <f>INPUT!P1048</f>
        <v>1</v>
      </c>
      <c r="N1048">
        <f>INPUT!Q1048</f>
        <v>0</v>
      </c>
      <c r="O1048">
        <f>INPUT!R1048</f>
        <v>0</v>
      </c>
      <c r="P1048">
        <f>INPUT!S1048</f>
        <v>0</v>
      </c>
      <c r="Q1048">
        <f>INPUT!T1048</f>
        <v>0</v>
      </c>
      <c r="R1048">
        <f>INPUT!U1048</f>
        <v>0</v>
      </c>
      <c r="S1048">
        <f>INPUT!V1048</f>
        <v>0</v>
      </c>
      <c r="T1048" t="str">
        <f>INPUT!W1048</f>
        <v>0,0</v>
      </c>
      <c r="U1048" t="str">
        <f>INPUT!X1048</f>
        <v>Polybasite</v>
      </c>
    </row>
    <row r="1049" spans="1:21" x14ac:dyDescent="0.2">
      <c r="A1049">
        <f>INPUT!D1049</f>
        <v>2494</v>
      </c>
      <c r="B1049">
        <f>INPUT!E1049</f>
        <v>5</v>
      </c>
      <c r="C1049">
        <f>INPUT!F1049</f>
        <v>210882</v>
      </c>
      <c r="D1049" t="str">
        <f>INPUT!G1049</f>
        <v>Browne's Shaft, Yancowinna Co., New South Wales, Australia</v>
      </c>
      <c r="E1049">
        <f>INPUT!H1049</f>
        <v>0</v>
      </c>
      <c r="F1049">
        <f>INPUT!I1049</f>
        <v>72</v>
      </c>
      <c r="G1049" t="str">
        <f>INPUT!J1049</f>
        <v>Broken Hill, Yancowinna Co., New South Wales, Australia</v>
      </c>
      <c r="H1049" t="str">
        <f>INPUT!K1049</f>
        <v>EG100_633</v>
      </c>
      <c r="I1049">
        <f>INPUT!L1049</f>
        <v>0</v>
      </c>
      <c r="J1049" t="str">
        <f>INPUT!M1049</f>
        <v>Emily000071</v>
      </c>
      <c r="K1049" t="str">
        <f>INPUT!N1049</f>
        <v>Hg-00001</v>
      </c>
      <c r="L1049" t="str">
        <f>INPUT!O1049</f>
        <v>Proustite</v>
      </c>
      <c r="M1049">
        <f>INPUT!P1049</f>
        <v>1</v>
      </c>
      <c r="N1049">
        <f>INPUT!Q1049</f>
        <v>0</v>
      </c>
      <c r="O1049">
        <f>INPUT!R1049</f>
        <v>0</v>
      </c>
      <c r="P1049">
        <f>INPUT!S1049</f>
        <v>0</v>
      </c>
      <c r="Q1049">
        <f>INPUT!T1049</f>
        <v>0</v>
      </c>
      <c r="R1049">
        <f>INPUT!U1049</f>
        <v>0</v>
      </c>
      <c r="S1049">
        <f>INPUT!V1049</f>
        <v>0</v>
      </c>
      <c r="T1049" t="str">
        <f>INPUT!W1049</f>
        <v>0,0</v>
      </c>
      <c r="U1049" t="str">
        <f>INPUT!X1049</f>
        <v>Proustite</v>
      </c>
    </row>
    <row r="1050" spans="1:21" x14ac:dyDescent="0.2">
      <c r="A1050">
        <f>INPUT!D1050</f>
        <v>2494</v>
      </c>
      <c r="B1050">
        <f>INPUT!E1050</f>
        <v>5</v>
      </c>
      <c r="C1050">
        <f>INPUT!F1050</f>
        <v>210882</v>
      </c>
      <c r="D1050" t="str">
        <f>INPUT!G1050</f>
        <v>Browne's Shaft, Yancowinna Co., New South Wales, Australia</v>
      </c>
      <c r="E1050">
        <f>INPUT!H1050</f>
        <v>0</v>
      </c>
      <c r="F1050">
        <f>INPUT!I1050</f>
        <v>72</v>
      </c>
      <c r="G1050" t="str">
        <f>INPUT!J1050</f>
        <v>Broken Hill, Yancowinna Co., New South Wales, Australia</v>
      </c>
      <c r="H1050" t="str">
        <f>INPUT!K1050</f>
        <v>EG100_633</v>
      </c>
      <c r="I1050">
        <f>INPUT!L1050</f>
        <v>0</v>
      </c>
      <c r="J1050" t="str">
        <f>INPUT!M1050</f>
        <v>Emily000071</v>
      </c>
      <c r="K1050" t="str">
        <f>INPUT!N1050</f>
        <v>Hg-00001</v>
      </c>
      <c r="L1050" t="str">
        <f>INPUT!O1050</f>
        <v>Pyrargyrite</v>
      </c>
      <c r="M1050">
        <f>INPUT!P1050</f>
        <v>1</v>
      </c>
      <c r="N1050">
        <f>INPUT!Q1050</f>
        <v>0</v>
      </c>
      <c r="O1050">
        <f>INPUT!R1050</f>
        <v>0</v>
      </c>
      <c r="P1050">
        <f>INPUT!S1050</f>
        <v>0</v>
      </c>
      <c r="Q1050">
        <f>INPUT!T1050</f>
        <v>0</v>
      </c>
      <c r="R1050">
        <f>INPUT!U1050</f>
        <v>0</v>
      </c>
      <c r="S1050">
        <f>INPUT!V1050</f>
        <v>0</v>
      </c>
      <c r="T1050" t="str">
        <f>INPUT!W1050</f>
        <v>0,0</v>
      </c>
      <c r="U1050" t="str">
        <f>INPUT!X1050</f>
        <v>Pyrargyrite</v>
      </c>
    </row>
    <row r="1051" spans="1:21" x14ac:dyDescent="0.2">
      <c r="A1051">
        <f>INPUT!D1051</f>
        <v>2494</v>
      </c>
      <c r="B1051">
        <f>INPUT!E1051</f>
        <v>5</v>
      </c>
      <c r="C1051">
        <f>INPUT!F1051</f>
        <v>210882</v>
      </c>
      <c r="D1051" t="str">
        <f>INPUT!G1051</f>
        <v>Browne's Shaft, Yancowinna Co., New South Wales, Australia</v>
      </c>
      <c r="E1051">
        <f>INPUT!H1051</f>
        <v>0</v>
      </c>
      <c r="F1051">
        <f>INPUT!I1051</f>
        <v>72</v>
      </c>
      <c r="G1051" t="str">
        <f>INPUT!J1051</f>
        <v>Broken Hill, Yancowinna Co., New South Wales, Australia</v>
      </c>
      <c r="H1051" t="str">
        <f>INPUT!K1051</f>
        <v>EG100_633</v>
      </c>
      <c r="I1051">
        <f>INPUT!L1051</f>
        <v>0</v>
      </c>
      <c r="J1051" t="str">
        <f>INPUT!M1051</f>
        <v>Emily000071</v>
      </c>
      <c r="K1051" t="str">
        <f>INPUT!N1051</f>
        <v>Hg-00001</v>
      </c>
      <c r="L1051" t="str">
        <f>INPUT!O1051</f>
        <v>Pyrostilpnite</v>
      </c>
      <c r="M1051">
        <f>INPUT!P1051</f>
        <v>1</v>
      </c>
      <c r="N1051">
        <f>INPUT!Q1051</f>
        <v>0</v>
      </c>
      <c r="O1051">
        <f>INPUT!R1051</f>
        <v>0</v>
      </c>
      <c r="P1051">
        <f>INPUT!S1051</f>
        <v>0</v>
      </c>
      <c r="Q1051">
        <f>INPUT!T1051</f>
        <v>0</v>
      </c>
      <c r="R1051">
        <f>INPUT!U1051</f>
        <v>0</v>
      </c>
      <c r="S1051">
        <f>INPUT!V1051</f>
        <v>0</v>
      </c>
      <c r="T1051" t="str">
        <f>INPUT!W1051</f>
        <v>0,0</v>
      </c>
      <c r="U1051" t="str">
        <f>INPUT!X1051</f>
        <v>Pyrostilpnite</v>
      </c>
    </row>
    <row r="1052" spans="1:21" x14ac:dyDescent="0.2">
      <c r="A1052">
        <f>INPUT!D1052</f>
        <v>2494</v>
      </c>
      <c r="B1052">
        <f>INPUT!E1052</f>
        <v>5</v>
      </c>
      <c r="C1052">
        <f>INPUT!F1052</f>
        <v>210882</v>
      </c>
      <c r="D1052" t="str">
        <f>INPUT!G1052</f>
        <v>Browne's Shaft, Yancowinna Co., New South Wales, Australia</v>
      </c>
      <c r="E1052">
        <f>INPUT!H1052</f>
        <v>0</v>
      </c>
      <c r="F1052">
        <f>INPUT!I1052</f>
        <v>72</v>
      </c>
      <c r="G1052" t="str">
        <f>INPUT!J1052</f>
        <v>Broken Hill, Yancowinna Co., New South Wales, Australia</v>
      </c>
      <c r="H1052" t="str">
        <f>INPUT!K1052</f>
        <v>EG100_633</v>
      </c>
      <c r="I1052">
        <f>INPUT!L1052</f>
        <v>0</v>
      </c>
      <c r="J1052" t="str">
        <f>INPUT!M1052</f>
        <v>Emily000071</v>
      </c>
      <c r="K1052" t="str">
        <f>INPUT!N1052</f>
        <v>Hg-00001</v>
      </c>
      <c r="L1052" t="str">
        <f>INPUT!O1052</f>
        <v>Stephanite</v>
      </c>
      <c r="M1052">
        <f>INPUT!P1052</f>
        <v>1</v>
      </c>
      <c r="N1052">
        <f>INPUT!Q1052</f>
        <v>0</v>
      </c>
      <c r="O1052">
        <f>INPUT!R1052</f>
        <v>0</v>
      </c>
      <c r="P1052">
        <f>INPUT!S1052</f>
        <v>0</v>
      </c>
      <c r="Q1052">
        <f>INPUT!T1052</f>
        <v>0</v>
      </c>
      <c r="R1052">
        <f>INPUT!U1052</f>
        <v>0</v>
      </c>
      <c r="S1052">
        <f>INPUT!V1052</f>
        <v>0</v>
      </c>
      <c r="T1052" t="str">
        <f>INPUT!W1052</f>
        <v>0,0</v>
      </c>
      <c r="U1052" t="str">
        <f>INPUT!X1052</f>
        <v>Stephanite</v>
      </c>
    </row>
    <row r="1053" spans="1:21" x14ac:dyDescent="0.2">
      <c r="A1053">
        <f>INPUT!D1053</f>
        <v>2494</v>
      </c>
      <c r="B1053">
        <f>INPUT!E1053</f>
        <v>5</v>
      </c>
      <c r="C1053">
        <f>INPUT!F1053</f>
        <v>208512</v>
      </c>
      <c r="D1053" t="str">
        <f>INPUT!G1053</f>
        <v>Junction North Mine, Yancowinna Co., New South Wales, Australia</v>
      </c>
      <c r="E1053">
        <f>INPUT!H1053</f>
        <v>0</v>
      </c>
      <c r="F1053">
        <f>INPUT!I1053</f>
        <v>72</v>
      </c>
      <c r="G1053" t="str">
        <f>INPUT!J1053</f>
        <v>Broken Hill, Yancowinna Co., New South Wales, Australia</v>
      </c>
      <c r="H1053" t="str">
        <f>INPUT!K1053</f>
        <v>EG100_633</v>
      </c>
      <c r="I1053">
        <f>INPUT!L1053</f>
        <v>0</v>
      </c>
      <c r="J1053" t="str">
        <f>INPUT!M1053</f>
        <v>Emily000071</v>
      </c>
      <c r="K1053" t="str">
        <f>INPUT!N1053</f>
        <v>Hg-00001</v>
      </c>
      <c r="L1053" t="str">
        <f>INPUT!O1053</f>
        <v>Chalcopyrite</v>
      </c>
      <c r="M1053">
        <f>INPUT!P1053</f>
        <v>1</v>
      </c>
      <c r="N1053">
        <f>INPUT!Q1053</f>
        <v>-31</v>
      </c>
      <c r="O1053">
        <f>INPUT!R1053</f>
        <v>-57</v>
      </c>
      <c r="P1053">
        <f>INPUT!S1053</f>
        <v>-12</v>
      </c>
      <c r="Q1053">
        <f>INPUT!T1053</f>
        <v>141</v>
      </c>
      <c r="R1053">
        <f>INPUT!U1053</f>
        <v>28</v>
      </c>
      <c r="S1053">
        <f>INPUT!V1053</f>
        <v>58</v>
      </c>
      <c r="T1053" t="str">
        <f>INPUT!W1053</f>
        <v>-31.953333333333,141.48277777778</v>
      </c>
      <c r="U1053" t="str">
        <f>INPUT!X1053</f>
        <v>Chalcopyrite</v>
      </c>
    </row>
    <row r="1054" spans="1:21" x14ac:dyDescent="0.2">
      <c r="A1054">
        <f>INPUT!D1054</f>
        <v>2494</v>
      </c>
      <c r="B1054">
        <f>INPUT!E1054</f>
        <v>5</v>
      </c>
      <c r="C1054">
        <f>INPUT!F1054</f>
        <v>208512</v>
      </c>
      <c r="D1054" t="str">
        <f>INPUT!G1054</f>
        <v>Junction North Mine, Yancowinna Co., New South Wales, Australia</v>
      </c>
      <c r="E1054">
        <f>INPUT!H1054</f>
        <v>0</v>
      </c>
      <c r="F1054">
        <f>INPUT!I1054</f>
        <v>72</v>
      </c>
      <c r="G1054" t="str">
        <f>INPUT!J1054</f>
        <v>Broken Hill, Yancowinna Co., New South Wales, Australia</v>
      </c>
      <c r="H1054" t="str">
        <f>INPUT!K1054</f>
        <v>EG100_633</v>
      </c>
      <c r="I1054">
        <f>INPUT!L1054</f>
        <v>0</v>
      </c>
      <c r="J1054" t="str">
        <f>INPUT!M1054</f>
        <v>Emily000071</v>
      </c>
      <c r="K1054" t="str">
        <f>INPUT!N1054</f>
        <v>Hg-00001</v>
      </c>
      <c r="L1054" t="str">
        <f>INPUT!O1054</f>
        <v>Galena</v>
      </c>
      <c r="M1054">
        <f>INPUT!P1054</f>
        <v>1</v>
      </c>
      <c r="N1054">
        <f>INPUT!Q1054</f>
        <v>-31</v>
      </c>
      <c r="O1054">
        <f>INPUT!R1054</f>
        <v>-57</v>
      </c>
      <c r="P1054">
        <f>INPUT!S1054</f>
        <v>-12</v>
      </c>
      <c r="Q1054">
        <f>INPUT!T1054</f>
        <v>141</v>
      </c>
      <c r="R1054">
        <f>INPUT!U1054</f>
        <v>28</v>
      </c>
      <c r="S1054">
        <f>INPUT!V1054</f>
        <v>58</v>
      </c>
      <c r="T1054" t="str">
        <f>INPUT!W1054</f>
        <v>-31.953333333333,141.48277777778</v>
      </c>
      <c r="U1054" t="str">
        <f>INPUT!X1054</f>
        <v>Galena</v>
      </c>
    </row>
    <row r="1055" spans="1:21" x14ac:dyDescent="0.2">
      <c r="A1055">
        <f>INPUT!D1055</f>
        <v>2494</v>
      </c>
      <c r="B1055">
        <f>INPUT!E1055</f>
        <v>5</v>
      </c>
      <c r="C1055">
        <f>INPUT!F1055</f>
        <v>208512</v>
      </c>
      <c r="D1055" t="str">
        <f>INPUT!G1055</f>
        <v>Junction North Mine, Yancowinna Co., New South Wales, Australia</v>
      </c>
      <c r="E1055">
        <f>INPUT!H1055</f>
        <v>0</v>
      </c>
      <c r="F1055">
        <f>INPUT!I1055</f>
        <v>72</v>
      </c>
      <c r="G1055" t="str">
        <f>INPUT!J1055</f>
        <v>Broken Hill, Yancowinna Co., New South Wales, Australia</v>
      </c>
      <c r="H1055" t="str">
        <f>INPUT!K1055</f>
        <v>EG100_633</v>
      </c>
      <c r="I1055">
        <f>INPUT!L1055</f>
        <v>0</v>
      </c>
      <c r="J1055" t="str">
        <f>INPUT!M1055</f>
        <v>Emily000071</v>
      </c>
      <c r="K1055" t="str">
        <f>INPUT!N1055</f>
        <v>Hg-00001</v>
      </c>
      <c r="L1055" t="str">
        <f>INPUT!O1055</f>
        <v>Gudmundite</v>
      </c>
      <c r="M1055">
        <f>INPUT!P1055</f>
        <v>1</v>
      </c>
      <c r="N1055">
        <f>INPUT!Q1055</f>
        <v>-31</v>
      </c>
      <c r="O1055">
        <f>INPUT!R1055</f>
        <v>-57</v>
      </c>
      <c r="P1055">
        <f>INPUT!S1055</f>
        <v>-12</v>
      </c>
      <c r="Q1055">
        <f>INPUT!T1055</f>
        <v>141</v>
      </c>
      <c r="R1055">
        <f>INPUT!U1055</f>
        <v>28</v>
      </c>
      <c r="S1055">
        <f>INPUT!V1055</f>
        <v>58</v>
      </c>
      <c r="T1055" t="str">
        <f>INPUT!W1055</f>
        <v>-31.953333333333,141.48277777778</v>
      </c>
      <c r="U1055" t="str">
        <f>INPUT!X1055</f>
        <v>Gudmundite</v>
      </c>
    </row>
    <row r="1056" spans="1:21" x14ac:dyDescent="0.2">
      <c r="A1056">
        <f>INPUT!D1056</f>
        <v>2494</v>
      </c>
      <c r="B1056">
        <f>INPUT!E1056</f>
        <v>5</v>
      </c>
      <c r="C1056">
        <f>INPUT!F1056</f>
        <v>208512</v>
      </c>
      <c r="D1056" t="str">
        <f>INPUT!G1056</f>
        <v>Junction North Mine, Yancowinna Co., New South Wales, Australia</v>
      </c>
      <c r="E1056">
        <f>INPUT!H1056</f>
        <v>0</v>
      </c>
      <c r="F1056">
        <f>INPUT!I1056</f>
        <v>72</v>
      </c>
      <c r="G1056" t="str">
        <f>INPUT!J1056</f>
        <v>Broken Hill, Yancowinna Co., New South Wales, Australia</v>
      </c>
      <c r="H1056" t="str">
        <f>INPUT!K1056</f>
        <v>EG100_633</v>
      </c>
      <c r="I1056">
        <f>INPUT!L1056</f>
        <v>0</v>
      </c>
      <c r="J1056" t="str">
        <f>INPUT!M1056</f>
        <v>Emily000071</v>
      </c>
      <c r="K1056" t="str">
        <f>INPUT!N1056</f>
        <v>Hg-00001</v>
      </c>
      <c r="L1056" t="str">
        <f>INPUT!O1056</f>
        <v>Jamesonite</v>
      </c>
      <c r="M1056">
        <f>INPUT!P1056</f>
        <v>1</v>
      </c>
      <c r="N1056">
        <f>INPUT!Q1056</f>
        <v>-31</v>
      </c>
      <c r="O1056">
        <f>INPUT!R1056</f>
        <v>-57</v>
      </c>
      <c r="P1056">
        <f>INPUT!S1056</f>
        <v>-12</v>
      </c>
      <c r="Q1056">
        <f>INPUT!T1056</f>
        <v>141</v>
      </c>
      <c r="R1056">
        <f>INPUT!U1056</f>
        <v>28</v>
      </c>
      <c r="S1056">
        <f>INPUT!V1056</f>
        <v>58</v>
      </c>
      <c r="T1056" t="str">
        <f>INPUT!W1056</f>
        <v>-31.953333333333,141.48277777778</v>
      </c>
      <c r="U1056" t="str">
        <f>INPUT!X1056</f>
        <v>Jamesonite</v>
      </c>
    </row>
    <row r="1057" spans="1:21" x14ac:dyDescent="0.2">
      <c r="A1057">
        <f>INPUT!D1057</f>
        <v>2494</v>
      </c>
      <c r="B1057">
        <f>INPUT!E1057</f>
        <v>5</v>
      </c>
      <c r="C1057">
        <f>INPUT!F1057</f>
        <v>208512</v>
      </c>
      <c r="D1057" t="str">
        <f>INPUT!G1057</f>
        <v>Junction North Mine, Yancowinna Co., New South Wales, Australia</v>
      </c>
      <c r="E1057">
        <f>INPUT!H1057</f>
        <v>0</v>
      </c>
      <c r="F1057">
        <f>INPUT!I1057</f>
        <v>72</v>
      </c>
      <c r="G1057" t="str">
        <f>INPUT!J1057</f>
        <v>Broken Hill, Yancowinna Co., New South Wales, Australia</v>
      </c>
      <c r="H1057" t="str">
        <f>INPUT!K1057</f>
        <v>EG100_633</v>
      </c>
      <c r="I1057">
        <f>INPUT!L1057</f>
        <v>0</v>
      </c>
      <c r="J1057" t="str">
        <f>INPUT!M1057</f>
        <v>Emily000071</v>
      </c>
      <c r="K1057" t="str">
        <f>INPUT!N1057</f>
        <v>Hg-00001</v>
      </c>
      <c r="L1057" t="str">
        <f>INPUT!O1057</f>
        <v>Meneghinite</v>
      </c>
      <c r="M1057">
        <f>INPUT!P1057</f>
        <v>1</v>
      </c>
      <c r="N1057">
        <f>INPUT!Q1057</f>
        <v>-31</v>
      </c>
      <c r="O1057">
        <f>INPUT!R1057</f>
        <v>-57</v>
      </c>
      <c r="P1057">
        <f>INPUT!S1057</f>
        <v>-12</v>
      </c>
      <c r="Q1057">
        <f>INPUT!T1057</f>
        <v>141</v>
      </c>
      <c r="R1057">
        <f>INPUT!U1057</f>
        <v>28</v>
      </c>
      <c r="S1057">
        <f>INPUT!V1057</f>
        <v>58</v>
      </c>
      <c r="T1057" t="str">
        <f>INPUT!W1057</f>
        <v>-31.953333333333,141.48277777778</v>
      </c>
      <c r="U1057" t="str">
        <f>INPUT!X1057</f>
        <v>Meneghinite</v>
      </c>
    </row>
    <row r="1058" spans="1:21" x14ac:dyDescent="0.2">
      <c r="A1058">
        <f>INPUT!D1058</f>
        <v>2494</v>
      </c>
      <c r="B1058">
        <f>INPUT!E1058</f>
        <v>5</v>
      </c>
      <c r="C1058">
        <f>INPUT!F1058</f>
        <v>208512</v>
      </c>
      <c r="D1058" t="str">
        <f>INPUT!G1058</f>
        <v>Junction North Mine, Yancowinna Co., New South Wales, Australia</v>
      </c>
      <c r="E1058">
        <f>INPUT!H1058</f>
        <v>0</v>
      </c>
      <c r="F1058">
        <f>INPUT!I1058</f>
        <v>72</v>
      </c>
      <c r="G1058" t="str">
        <f>INPUT!J1058</f>
        <v>Broken Hill, Yancowinna Co., New South Wales, Australia</v>
      </c>
      <c r="H1058" t="str">
        <f>INPUT!K1058</f>
        <v>EG100_633</v>
      </c>
      <c r="I1058">
        <f>INPUT!L1058</f>
        <v>0</v>
      </c>
      <c r="J1058" t="str">
        <f>INPUT!M1058</f>
        <v>Emily000071</v>
      </c>
      <c r="K1058" t="str">
        <f>INPUT!N1058</f>
        <v>Hg-00001</v>
      </c>
      <c r="L1058" t="str">
        <f>INPUT!O1058</f>
        <v>Pyrargyrite</v>
      </c>
      <c r="M1058">
        <f>INPUT!P1058</f>
        <v>1</v>
      </c>
      <c r="N1058">
        <f>INPUT!Q1058</f>
        <v>-31</v>
      </c>
      <c r="O1058">
        <f>INPUT!R1058</f>
        <v>-57</v>
      </c>
      <c r="P1058">
        <f>INPUT!S1058</f>
        <v>-12</v>
      </c>
      <c r="Q1058">
        <f>INPUT!T1058</f>
        <v>141</v>
      </c>
      <c r="R1058">
        <f>INPUT!U1058</f>
        <v>28</v>
      </c>
      <c r="S1058">
        <f>INPUT!V1058</f>
        <v>58</v>
      </c>
      <c r="T1058" t="str">
        <f>INPUT!W1058</f>
        <v>-31.953333333333,141.48277777778</v>
      </c>
      <c r="U1058" t="str">
        <f>INPUT!X1058</f>
        <v>Pyrargyrite</v>
      </c>
    </row>
    <row r="1059" spans="1:21" x14ac:dyDescent="0.2">
      <c r="A1059">
        <f>INPUT!D1059</f>
        <v>2494</v>
      </c>
      <c r="B1059">
        <f>INPUT!E1059</f>
        <v>5</v>
      </c>
      <c r="C1059">
        <f>INPUT!F1059</f>
        <v>208512</v>
      </c>
      <c r="D1059" t="str">
        <f>INPUT!G1059</f>
        <v>Junction North Mine, Yancowinna Co., New South Wales, Australia</v>
      </c>
      <c r="E1059">
        <f>INPUT!H1059</f>
        <v>0</v>
      </c>
      <c r="F1059">
        <f>INPUT!I1059</f>
        <v>72</v>
      </c>
      <c r="G1059" t="str">
        <f>INPUT!J1059</f>
        <v>Broken Hill, Yancowinna Co., New South Wales, Australia</v>
      </c>
      <c r="H1059" t="str">
        <f>INPUT!K1059</f>
        <v>EG100_633</v>
      </c>
      <c r="I1059">
        <f>INPUT!L1059</f>
        <v>0</v>
      </c>
      <c r="J1059" t="str">
        <f>INPUT!M1059</f>
        <v>Emily000071</v>
      </c>
      <c r="K1059" t="str">
        <f>INPUT!N1059</f>
        <v>Hg-00001</v>
      </c>
      <c r="L1059" t="str">
        <f>INPUT!O1059</f>
        <v>Pyrrhotite</v>
      </c>
      <c r="M1059">
        <f>INPUT!P1059</f>
        <v>1</v>
      </c>
      <c r="N1059">
        <f>INPUT!Q1059</f>
        <v>-31</v>
      </c>
      <c r="O1059">
        <f>INPUT!R1059</f>
        <v>-57</v>
      </c>
      <c r="P1059">
        <f>INPUT!S1059</f>
        <v>-12</v>
      </c>
      <c r="Q1059">
        <f>INPUT!T1059</f>
        <v>141</v>
      </c>
      <c r="R1059">
        <f>INPUT!U1059</f>
        <v>28</v>
      </c>
      <c r="S1059">
        <f>INPUT!V1059</f>
        <v>58</v>
      </c>
      <c r="T1059" t="str">
        <f>INPUT!W1059</f>
        <v>-31.953333333333,141.48277777778</v>
      </c>
      <c r="U1059" t="str">
        <f>INPUT!X1059</f>
        <v>Pyrrhotite</v>
      </c>
    </row>
    <row r="1060" spans="1:21" x14ac:dyDescent="0.2">
      <c r="A1060">
        <f>INPUT!D1060</f>
        <v>2494</v>
      </c>
      <c r="B1060">
        <f>INPUT!E1060</f>
        <v>5</v>
      </c>
      <c r="C1060">
        <f>INPUT!F1060</f>
        <v>208512</v>
      </c>
      <c r="D1060" t="str">
        <f>INPUT!G1060</f>
        <v>Junction North Mine, Yancowinna Co., New South Wales, Australia</v>
      </c>
      <c r="E1060">
        <f>INPUT!H1060</f>
        <v>0</v>
      </c>
      <c r="F1060">
        <f>INPUT!I1060</f>
        <v>72</v>
      </c>
      <c r="G1060" t="str">
        <f>INPUT!J1060</f>
        <v>Broken Hill, Yancowinna Co., New South Wales, Australia</v>
      </c>
      <c r="H1060" t="str">
        <f>INPUT!K1060</f>
        <v>EG100_633</v>
      </c>
      <c r="I1060">
        <f>INPUT!L1060</f>
        <v>0</v>
      </c>
      <c r="J1060" t="str">
        <f>INPUT!M1060</f>
        <v>Emily000071</v>
      </c>
      <c r="K1060" t="str">
        <f>INPUT!N1060</f>
        <v>Hg-00001</v>
      </c>
      <c r="L1060" t="str">
        <f>INPUT!O1060</f>
        <v>Sphalerite</v>
      </c>
      <c r="M1060">
        <f>INPUT!P1060</f>
        <v>1</v>
      </c>
      <c r="N1060">
        <f>INPUT!Q1060</f>
        <v>-31</v>
      </c>
      <c r="O1060">
        <f>INPUT!R1060</f>
        <v>-57</v>
      </c>
      <c r="P1060">
        <f>INPUT!S1060</f>
        <v>-12</v>
      </c>
      <c r="Q1060">
        <f>INPUT!T1060</f>
        <v>141</v>
      </c>
      <c r="R1060">
        <f>INPUT!U1060</f>
        <v>28</v>
      </c>
      <c r="S1060">
        <f>INPUT!V1060</f>
        <v>58</v>
      </c>
      <c r="T1060" t="str">
        <f>INPUT!W1060</f>
        <v>-31.953333333333,141.48277777778</v>
      </c>
      <c r="U1060" t="str">
        <f>INPUT!X1060</f>
        <v>Sphalerite</v>
      </c>
    </row>
    <row r="1061" spans="1:21" x14ac:dyDescent="0.2">
      <c r="A1061">
        <f>INPUT!D1061</f>
        <v>2494</v>
      </c>
      <c r="B1061">
        <f>INPUT!E1061</f>
        <v>5</v>
      </c>
      <c r="C1061">
        <f>INPUT!F1061</f>
        <v>208512</v>
      </c>
      <c r="D1061" t="str">
        <f>INPUT!G1061</f>
        <v>Junction North Mine, Yancowinna Co., New South Wales, Australia</v>
      </c>
      <c r="E1061">
        <f>INPUT!H1061</f>
        <v>0</v>
      </c>
      <c r="F1061">
        <f>INPUT!I1061</f>
        <v>72</v>
      </c>
      <c r="G1061" t="str">
        <f>INPUT!J1061</f>
        <v>Broken Hill, Yancowinna Co., New South Wales, Australia</v>
      </c>
      <c r="H1061" t="str">
        <f>INPUT!K1061</f>
        <v>EG100_633</v>
      </c>
      <c r="I1061">
        <f>INPUT!L1061</f>
        <v>0</v>
      </c>
      <c r="J1061" t="str">
        <f>INPUT!M1061</f>
        <v>Emily000071</v>
      </c>
      <c r="K1061" t="str">
        <f>INPUT!N1061</f>
        <v>Hg-00001</v>
      </c>
      <c r="L1061" t="str">
        <f>INPUT!O1061</f>
        <v>Stannite</v>
      </c>
      <c r="M1061">
        <f>INPUT!P1061</f>
        <v>1</v>
      </c>
      <c r="N1061">
        <f>INPUT!Q1061</f>
        <v>-31</v>
      </c>
      <c r="O1061">
        <f>INPUT!R1061</f>
        <v>-57</v>
      </c>
      <c r="P1061">
        <f>INPUT!S1061</f>
        <v>-12</v>
      </c>
      <c r="Q1061">
        <f>INPUT!T1061</f>
        <v>141</v>
      </c>
      <c r="R1061">
        <f>INPUT!U1061</f>
        <v>28</v>
      </c>
      <c r="S1061">
        <f>INPUT!V1061</f>
        <v>58</v>
      </c>
      <c r="T1061" t="str">
        <f>INPUT!W1061</f>
        <v>-31.953333333333,141.48277777778</v>
      </c>
      <c r="U1061" t="str">
        <f>INPUT!X1061</f>
        <v>Stannite</v>
      </c>
    </row>
    <row r="1062" spans="1:21" x14ac:dyDescent="0.2">
      <c r="A1062">
        <f>INPUT!D1062</f>
        <v>1703</v>
      </c>
      <c r="B1062">
        <f>INPUT!E1062</f>
        <v>1600</v>
      </c>
      <c r="C1062">
        <f>INPUT!F1062</f>
        <v>74</v>
      </c>
      <c r="D1062" t="str">
        <f>INPUT!G1062</f>
        <v>Kintore Opencut, Yancowinna Co., New South Wales, Australia</v>
      </c>
      <c r="E1062">
        <f>INPUT!H1062</f>
        <v>0</v>
      </c>
      <c r="F1062">
        <f>INPUT!I1062</f>
        <v>74</v>
      </c>
      <c r="G1062" t="str">
        <f>INPUT!J1062</f>
        <v>Kintore Opencut, Yancowinna Co., New South Wales, Australia</v>
      </c>
      <c r="H1062" t="str">
        <f>INPUT!K1062</f>
        <v>EG110_1027</v>
      </c>
      <c r="I1062" t="str">
        <f>INPUT!L1062</f>
        <v>EG87_2138</v>
      </c>
      <c r="J1062" t="str">
        <f>INPUT!M1062</f>
        <v>Kristen002300</v>
      </c>
      <c r="K1062" t="str">
        <f>INPUT!N1062</f>
        <v>Cr-00010</v>
      </c>
      <c r="L1062" t="str">
        <f>INPUT!O1062</f>
        <v>Arsenopyrite</v>
      </c>
      <c r="M1062">
        <f>INPUT!P1062</f>
        <v>1</v>
      </c>
      <c r="N1062">
        <f>INPUT!Q1062</f>
        <v>-31</v>
      </c>
      <c r="O1062">
        <f>INPUT!R1062</f>
        <v>-58</v>
      </c>
      <c r="P1062">
        <f>INPUT!S1062</f>
        <v>-7</v>
      </c>
      <c r="Q1062">
        <f>INPUT!T1062</f>
        <v>141</v>
      </c>
      <c r="R1062">
        <f>INPUT!U1062</f>
        <v>27</v>
      </c>
      <c r="S1062">
        <f>INPUT!V1062</f>
        <v>39</v>
      </c>
      <c r="T1062" t="str">
        <f>INPUT!W1062</f>
        <v>-31.968611111111,141.46083333333</v>
      </c>
      <c r="U1062" t="str">
        <f>INPUT!X1062</f>
        <v>Arsenopyrite</v>
      </c>
    </row>
    <row r="1063" spans="1:21" x14ac:dyDescent="0.2">
      <c r="A1063">
        <f>INPUT!D1063</f>
        <v>1703</v>
      </c>
      <c r="B1063">
        <f>INPUT!E1063</f>
        <v>1600</v>
      </c>
      <c r="C1063">
        <f>INPUT!F1063</f>
        <v>74</v>
      </c>
      <c r="D1063" t="str">
        <f>INPUT!G1063</f>
        <v>Kintore Opencut, Yancowinna Co., New South Wales, Australia</v>
      </c>
      <c r="E1063">
        <f>INPUT!H1063</f>
        <v>0</v>
      </c>
      <c r="F1063">
        <f>INPUT!I1063</f>
        <v>74</v>
      </c>
      <c r="G1063" t="str">
        <f>INPUT!J1063</f>
        <v>Kintore Opencut, Yancowinna Co., New South Wales, Australia</v>
      </c>
      <c r="H1063" t="str">
        <f>INPUT!K1063</f>
        <v>EG110_1027</v>
      </c>
      <c r="I1063" t="str">
        <f>INPUT!L1063</f>
        <v>EG87_2138</v>
      </c>
      <c r="J1063" t="str">
        <f>INPUT!M1063</f>
        <v>Kristen002300</v>
      </c>
      <c r="K1063" t="str">
        <f>INPUT!N1063</f>
        <v>Cr-00010</v>
      </c>
      <c r="L1063" t="str">
        <f>INPUT!O1063</f>
        <v>Chalcopyrite</v>
      </c>
      <c r="M1063">
        <f>INPUT!P1063</f>
        <v>1</v>
      </c>
      <c r="N1063">
        <f>INPUT!Q1063</f>
        <v>-31</v>
      </c>
      <c r="O1063">
        <f>INPUT!R1063</f>
        <v>-58</v>
      </c>
      <c r="P1063">
        <f>INPUT!S1063</f>
        <v>-7</v>
      </c>
      <c r="Q1063">
        <f>INPUT!T1063</f>
        <v>141</v>
      </c>
      <c r="R1063">
        <f>INPUT!U1063</f>
        <v>27</v>
      </c>
      <c r="S1063">
        <f>INPUT!V1063</f>
        <v>39</v>
      </c>
      <c r="T1063" t="str">
        <f>INPUT!W1063</f>
        <v>-31.968611111111,141.46083333333</v>
      </c>
      <c r="U1063" t="str">
        <f>INPUT!X1063</f>
        <v>Chalcopyrite</v>
      </c>
    </row>
    <row r="1064" spans="1:21" x14ac:dyDescent="0.2">
      <c r="A1064">
        <f>INPUT!D1064</f>
        <v>1703</v>
      </c>
      <c r="B1064">
        <f>INPUT!E1064</f>
        <v>1600</v>
      </c>
      <c r="C1064">
        <f>INPUT!F1064</f>
        <v>74</v>
      </c>
      <c r="D1064" t="str">
        <f>INPUT!G1064</f>
        <v>Kintore Opencut, Yancowinna Co., New South Wales, Australia</v>
      </c>
      <c r="E1064">
        <f>INPUT!H1064</f>
        <v>0</v>
      </c>
      <c r="F1064">
        <f>INPUT!I1064</f>
        <v>74</v>
      </c>
      <c r="G1064" t="str">
        <f>INPUT!J1064</f>
        <v>Kintore Opencut, Yancowinna Co., New South Wales, Australia</v>
      </c>
      <c r="H1064" t="str">
        <f>INPUT!K1064</f>
        <v>EG110_1027</v>
      </c>
      <c r="I1064" t="str">
        <f>INPUT!L1064</f>
        <v>EG87_2138</v>
      </c>
      <c r="J1064" t="str">
        <f>INPUT!M1064</f>
        <v>Kristen002300</v>
      </c>
      <c r="K1064" t="str">
        <f>INPUT!N1064</f>
        <v>Cr-00010</v>
      </c>
      <c r="L1064" t="str">
        <f>INPUT!O1064</f>
        <v>Covellite</v>
      </c>
      <c r="M1064">
        <f>INPUT!P1064</f>
        <v>1</v>
      </c>
      <c r="N1064">
        <f>INPUT!Q1064</f>
        <v>-31</v>
      </c>
      <c r="O1064">
        <f>INPUT!R1064</f>
        <v>-58</v>
      </c>
      <c r="P1064">
        <f>INPUT!S1064</f>
        <v>-7</v>
      </c>
      <c r="Q1064">
        <f>INPUT!T1064</f>
        <v>141</v>
      </c>
      <c r="R1064">
        <f>INPUT!U1064</f>
        <v>27</v>
      </c>
      <c r="S1064">
        <f>INPUT!V1064</f>
        <v>39</v>
      </c>
      <c r="T1064" t="str">
        <f>INPUT!W1064</f>
        <v>-31.968611111111,141.46083333333</v>
      </c>
      <c r="U1064" t="str">
        <f>INPUT!X1064</f>
        <v>Covellite</v>
      </c>
    </row>
    <row r="1065" spans="1:21" x14ac:dyDescent="0.2">
      <c r="A1065">
        <f>INPUT!D1065</f>
        <v>1703</v>
      </c>
      <c r="B1065">
        <f>INPUT!E1065</f>
        <v>1600</v>
      </c>
      <c r="C1065">
        <f>INPUT!F1065</f>
        <v>74</v>
      </c>
      <c r="D1065" t="str">
        <f>INPUT!G1065</f>
        <v>Kintore Opencut, Yancowinna Co., New South Wales, Australia</v>
      </c>
      <c r="E1065">
        <f>INPUT!H1065</f>
        <v>0</v>
      </c>
      <c r="F1065">
        <f>INPUT!I1065</f>
        <v>74</v>
      </c>
      <c r="G1065" t="str">
        <f>INPUT!J1065</f>
        <v>Kintore Opencut, Yancowinna Co., New South Wales, Australia</v>
      </c>
      <c r="H1065" t="str">
        <f>INPUT!K1065</f>
        <v>EG110_1027</v>
      </c>
      <c r="I1065" t="str">
        <f>INPUT!L1065</f>
        <v>EG87_2138</v>
      </c>
      <c r="J1065" t="str">
        <f>INPUT!M1065</f>
        <v>Kristen002300</v>
      </c>
      <c r="K1065" t="str">
        <f>INPUT!N1065</f>
        <v>Cr-00010</v>
      </c>
      <c r="L1065" t="str">
        <f>INPUT!O1065</f>
        <v>Galena</v>
      </c>
      <c r="M1065">
        <f>INPUT!P1065</f>
        <v>1</v>
      </c>
      <c r="N1065">
        <f>INPUT!Q1065</f>
        <v>-31</v>
      </c>
      <c r="O1065">
        <f>INPUT!R1065</f>
        <v>-58</v>
      </c>
      <c r="P1065">
        <f>INPUT!S1065</f>
        <v>-7</v>
      </c>
      <c r="Q1065">
        <f>INPUT!T1065</f>
        <v>141</v>
      </c>
      <c r="R1065">
        <f>INPUT!U1065</f>
        <v>27</v>
      </c>
      <c r="S1065">
        <f>INPUT!V1065</f>
        <v>39</v>
      </c>
      <c r="T1065" t="str">
        <f>INPUT!W1065</f>
        <v>-31.968611111111,141.46083333333</v>
      </c>
      <c r="U1065" t="str">
        <f>INPUT!X1065</f>
        <v>Galena</v>
      </c>
    </row>
    <row r="1066" spans="1:21" x14ac:dyDescent="0.2">
      <c r="A1066">
        <f>INPUT!D1066</f>
        <v>1703</v>
      </c>
      <c r="B1066">
        <f>INPUT!E1066</f>
        <v>1600</v>
      </c>
      <c r="C1066">
        <f>INPUT!F1066</f>
        <v>74</v>
      </c>
      <c r="D1066" t="str">
        <f>INPUT!G1066</f>
        <v>Kintore Opencut, Yancowinna Co., New South Wales, Australia</v>
      </c>
      <c r="E1066">
        <f>INPUT!H1066</f>
        <v>0</v>
      </c>
      <c r="F1066">
        <f>INPUT!I1066</f>
        <v>74</v>
      </c>
      <c r="G1066" t="str">
        <f>INPUT!J1066</f>
        <v>Kintore Opencut, Yancowinna Co., New South Wales, Australia</v>
      </c>
      <c r="H1066" t="str">
        <f>INPUT!K1066</f>
        <v>EG110_1027</v>
      </c>
      <c r="I1066" t="str">
        <f>INPUT!L1066</f>
        <v>EG87_2138</v>
      </c>
      <c r="J1066" t="str">
        <f>INPUT!M1066</f>
        <v>Kristen002300</v>
      </c>
      <c r="K1066" t="str">
        <f>INPUT!N1066</f>
        <v>Cr-00010</v>
      </c>
      <c r="L1066" t="str">
        <f>INPUT!O1066</f>
        <v>Hawleyite</v>
      </c>
      <c r="M1066">
        <f>INPUT!P1066</f>
        <v>1</v>
      </c>
      <c r="N1066">
        <f>INPUT!Q1066</f>
        <v>-31</v>
      </c>
      <c r="O1066">
        <f>INPUT!R1066</f>
        <v>-58</v>
      </c>
      <c r="P1066">
        <f>INPUT!S1066</f>
        <v>-7</v>
      </c>
      <c r="Q1066">
        <f>INPUT!T1066</f>
        <v>141</v>
      </c>
      <c r="R1066">
        <f>INPUT!U1066</f>
        <v>27</v>
      </c>
      <c r="S1066">
        <f>INPUT!V1066</f>
        <v>39</v>
      </c>
      <c r="T1066" t="str">
        <f>INPUT!W1066</f>
        <v>-31.968611111111,141.46083333333</v>
      </c>
      <c r="U1066" t="str">
        <f>INPUT!X1066</f>
        <v>Hawleyite</v>
      </c>
    </row>
    <row r="1067" spans="1:21" x14ac:dyDescent="0.2">
      <c r="A1067">
        <f>INPUT!D1067</f>
        <v>1703</v>
      </c>
      <c r="B1067">
        <f>INPUT!E1067</f>
        <v>1600</v>
      </c>
      <c r="C1067">
        <f>INPUT!F1067</f>
        <v>74</v>
      </c>
      <c r="D1067" t="str">
        <f>INPUT!G1067</f>
        <v>Kintore Opencut, Yancowinna Co., New South Wales, Australia</v>
      </c>
      <c r="E1067">
        <f>INPUT!H1067</f>
        <v>0</v>
      </c>
      <c r="F1067">
        <f>INPUT!I1067</f>
        <v>74</v>
      </c>
      <c r="G1067" t="str">
        <f>INPUT!J1067</f>
        <v>Kintore Opencut, Yancowinna Co., New South Wales, Australia</v>
      </c>
      <c r="H1067" t="str">
        <f>INPUT!K1067</f>
        <v>EG110_1027</v>
      </c>
      <c r="I1067" t="str">
        <f>INPUT!L1067</f>
        <v>EG87_2138</v>
      </c>
      <c r="J1067" t="str">
        <f>INPUT!M1067</f>
        <v>Kristen002300</v>
      </c>
      <c r="K1067" t="str">
        <f>INPUT!N1067</f>
        <v>Cr-00010</v>
      </c>
      <c r="L1067" t="str">
        <f>INPUT!O1067</f>
        <v>Pyrite</v>
      </c>
      <c r="M1067">
        <f>INPUT!P1067</f>
        <v>1</v>
      </c>
      <c r="N1067">
        <f>INPUT!Q1067</f>
        <v>-31</v>
      </c>
      <c r="O1067">
        <f>INPUT!R1067</f>
        <v>-58</v>
      </c>
      <c r="P1067">
        <f>INPUT!S1067</f>
        <v>-7</v>
      </c>
      <c r="Q1067">
        <f>INPUT!T1067</f>
        <v>141</v>
      </c>
      <c r="R1067">
        <f>INPUT!U1067</f>
        <v>27</v>
      </c>
      <c r="S1067">
        <f>INPUT!V1067</f>
        <v>39</v>
      </c>
      <c r="T1067" t="str">
        <f>INPUT!W1067</f>
        <v>-31.968611111111,141.46083333333</v>
      </c>
      <c r="U1067" t="str">
        <f>INPUT!X1067</f>
        <v>Pyrite</v>
      </c>
    </row>
    <row r="1068" spans="1:21" x14ac:dyDescent="0.2">
      <c r="A1068">
        <f>INPUT!D1068</f>
        <v>1703</v>
      </c>
      <c r="B1068">
        <f>INPUT!E1068</f>
        <v>1600</v>
      </c>
      <c r="C1068">
        <f>INPUT!F1068</f>
        <v>74</v>
      </c>
      <c r="D1068" t="str">
        <f>INPUT!G1068</f>
        <v>Kintore Opencut, Yancowinna Co., New South Wales, Australia</v>
      </c>
      <c r="E1068">
        <f>INPUT!H1068</f>
        <v>0</v>
      </c>
      <c r="F1068">
        <f>INPUT!I1068</f>
        <v>74</v>
      </c>
      <c r="G1068" t="str">
        <f>INPUT!J1068</f>
        <v>Kintore Opencut, Yancowinna Co., New South Wales, Australia</v>
      </c>
      <c r="H1068" t="str">
        <f>INPUT!K1068</f>
        <v>EG110_1027</v>
      </c>
      <c r="I1068" t="str">
        <f>INPUT!L1068</f>
        <v>EG87_2138</v>
      </c>
      <c r="J1068" t="str">
        <f>INPUT!M1068</f>
        <v>Kristen002300</v>
      </c>
      <c r="K1068" t="str">
        <f>INPUT!N1068</f>
        <v>Cr-00010</v>
      </c>
      <c r="L1068" t="str">
        <f>INPUT!O1068</f>
        <v>Sphalerite</v>
      </c>
      <c r="M1068">
        <f>INPUT!P1068</f>
        <v>1</v>
      </c>
      <c r="N1068">
        <f>INPUT!Q1068</f>
        <v>-31</v>
      </c>
      <c r="O1068">
        <f>INPUT!R1068</f>
        <v>-58</v>
      </c>
      <c r="P1068">
        <f>INPUT!S1068</f>
        <v>-7</v>
      </c>
      <c r="Q1068">
        <f>INPUT!T1068</f>
        <v>141</v>
      </c>
      <c r="R1068">
        <f>INPUT!U1068</f>
        <v>27</v>
      </c>
      <c r="S1068">
        <f>INPUT!V1068</f>
        <v>39</v>
      </c>
      <c r="T1068" t="str">
        <f>INPUT!W1068</f>
        <v>-31.968611111111,141.46083333333</v>
      </c>
      <c r="U1068" t="str">
        <f>INPUT!X1068</f>
        <v>Sphalerite</v>
      </c>
    </row>
    <row r="1069" spans="1:21" x14ac:dyDescent="0.2">
      <c r="A1069">
        <f>INPUT!D1069</f>
        <v>1703</v>
      </c>
      <c r="B1069">
        <f>INPUT!E1069</f>
        <v>1600</v>
      </c>
      <c r="C1069">
        <f>INPUT!F1069</f>
        <v>74</v>
      </c>
      <c r="D1069" t="str">
        <f>INPUT!G1069</f>
        <v>Kintore Opencut, Yancowinna Co., New South Wales, Australia</v>
      </c>
      <c r="E1069">
        <f>INPUT!H1069</f>
        <v>0</v>
      </c>
      <c r="F1069">
        <f>INPUT!I1069</f>
        <v>74</v>
      </c>
      <c r="G1069" t="str">
        <f>INPUT!J1069</f>
        <v>Kintore Opencut, Yancowinna Co., New South Wales, Australia</v>
      </c>
      <c r="H1069" t="str">
        <f>INPUT!K1069</f>
        <v>EG110_1027</v>
      </c>
      <c r="I1069" t="str">
        <f>INPUT!L1069</f>
        <v>EG87_2138</v>
      </c>
      <c r="J1069" t="str">
        <f>INPUT!M1069</f>
        <v>Kristen002300</v>
      </c>
      <c r="K1069" t="str">
        <f>INPUT!N1069</f>
        <v>Cr-00010</v>
      </c>
      <c r="L1069" t="str">
        <f>INPUT!O1069</f>
        <v>Sulphur</v>
      </c>
      <c r="M1069">
        <f>INPUT!P1069</f>
        <v>1</v>
      </c>
      <c r="N1069">
        <f>INPUT!Q1069</f>
        <v>-31</v>
      </c>
      <c r="O1069">
        <f>INPUT!R1069</f>
        <v>-58</v>
      </c>
      <c r="P1069">
        <f>INPUT!S1069</f>
        <v>-7</v>
      </c>
      <c r="Q1069">
        <f>INPUT!T1069</f>
        <v>141</v>
      </c>
      <c r="R1069">
        <f>INPUT!U1069</f>
        <v>27</v>
      </c>
      <c r="S1069">
        <f>INPUT!V1069</f>
        <v>39</v>
      </c>
      <c r="T1069" t="str">
        <f>INPUT!W1069</f>
        <v>-31.968611111111,141.46083333333</v>
      </c>
      <c r="U1069" t="str">
        <f>INPUT!X1069</f>
        <v>Sulphur</v>
      </c>
    </row>
    <row r="1070" spans="1:21" x14ac:dyDescent="0.2">
      <c r="A1070">
        <f>INPUT!D1070</f>
        <v>2494</v>
      </c>
      <c r="B1070">
        <f>INPUT!E1070</f>
        <v>5</v>
      </c>
      <c r="C1070">
        <f>INPUT!F1070</f>
        <v>69533</v>
      </c>
      <c r="D1070" t="str">
        <f>INPUT!G1070</f>
        <v>North Mine (North Broken Hill Mine; NBH Mine), Yancowinna Co., New South Wales, Australia</v>
      </c>
      <c r="E1070" t="str">
        <f>INPUT!H1070</f>
        <v>Continental Extension</v>
      </c>
      <c r="F1070">
        <f>INPUT!I1070</f>
        <v>72</v>
      </c>
      <c r="G1070" t="str">
        <f>INPUT!J1070</f>
        <v>Broken Hill, Yancowinna Co., New South Wales, Australia</v>
      </c>
      <c r="H1070" t="str">
        <f>INPUT!K1070</f>
        <v>EG100_633</v>
      </c>
      <c r="I1070">
        <f>INPUT!L1070</f>
        <v>0</v>
      </c>
      <c r="J1070" t="str">
        <f>INPUT!M1070</f>
        <v>Emily000071</v>
      </c>
      <c r="K1070" t="str">
        <f>INPUT!N1070</f>
        <v>Hg-00001</v>
      </c>
      <c r="L1070" t="str">
        <f>INPUT!O1070</f>
        <v>Acanthite</v>
      </c>
      <c r="M1070">
        <f>INPUT!P1070</f>
        <v>1</v>
      </c>
      <c r="N1070">
        <f>INPUT!Q1070</f>
        <v>-31</v>
      </c>
      <c r="O1070">
        <f>INPUT!R1070</f>
        <v>-57</v>
      </c>
      <c r="P1070">
        <f>INPUT!S1070</f>
        <v>-27</v>
      </c>
      <c r="Q1070">
        <f>INPUT!T1070</f>
        <v>141</v>
      </c>
      <c r="R1070">
        <f>INPUT!U1070</f>
        <v>29</v>
      </c>
      <c r="S1070">
        <f>INPUT!V1070</f>
        <v>7</v>
      </c>
      <c r="T1070" t="str">
        <f>INPUT!W1070</f>
        <v>-31.9575,141.48527777778</v>
      </c>
      <c r="U1070" t="str">
        <f>INPUT!X1070</f>
        <v>Acanthite</v>
      </c>
    </row>
    <row r="1071" spans="1:21" x14ac:dyDescent="0.2">
      <c r="A1071">
        <f>INPUT!D1071</f>
        <v>2494</v>
      </c>
      <c r="B1071">
        <f>INPUT!E1071</f>
        <v>5</v>
      </c>
      <c r="C1071">
        <f>INPUT!F1071</f>
        <v>69533</v>
      </c>
      <c r="D1071" t="str">
        <f>INPUT!G1071</f>
        <v>North Mine (North Broken Hill Mine; NBH Mine), Yancowinna Co., New South Wales, Australia</v>
      </c>
      <c r="E1071" t="str">
        <f>INPUT!H1071</f>
        <v>Continental Extension</v>
      </c>
      <c r="F1071">
        <f>INPUT!I1071</f>
        <v>72</v>
      </c>
      <c r="G1071" t="str">
        <f>INPUT!J1071</f>
        <v>Broken Hill, Yancowinna Co., New South Wales, Australia</v>
      </c>
      <c r="H1071" t="str">
        <f>INPUT!K1071</f>
        <v>EG100_633</v>
      </c>
      <c r="I1071">
        <f>INPUT!L1071</f>
        <v>0</v>
      </c>
      <c r="J1071" t="str">
        <f>INPUT!M1071</f>
        <v>Emily000071</v>
      </c>
      <c r="K1071" t="str">
        <f>INPUT!N1071</f>
        <v>Hg-00001</v>
      </c>
      <c r="L1071" t="str">
        <f>INPUT!O1071</f>
        <v>Arsenopyrite</v>
      </c>
      <c r="M1071">
        <f>INPUT!P1071</f>
        <v>1</v>
      </c>
      <c r="N1071">
        <f>INPUT!Q1071</f>
        <v>-31</v>
      </c>
      <c r="O1071">
        <f>INPUT!R1071</f>
        <v>-57</v>
      </c>
      <c r="P1071">
        <f>INPUT!S1071</f>
        <v>-27</v>
      </c>
      <c r="Q1071">
        <f>INPUT!T1071</f>
        <v>141</v>
      </c>
      <c r="R1071">
        <f>INPUT!U1071</f>
        <v>29</v>
      </c>
      <c r="S1071">
        <f>INPUT!V1071</f>
        <v>7</v>
      </c>
      <c r="T1071" t="str">
        <f>INPUT!W1071</f>
        <v>-31.9575,141.48527777778</v>
      </c>
      <c r="U1071" t="str">
        <f>INPUT!X1071</f>
        <v>Arsenopyrite</v>
      </c>
    </row>
    <row r="1072" spans="1:21" x14ac:dyDescent="0.2">
      <c r="A1072">
        <f>INPUT!D1072</f>
        <v>2494</v>
      </c>
      <c r="B1072">
        <f>INPUT!E1072</f>
        <v>5</v>
      </c>
      <c r="C1072">
        <f>INPUT!F1072</f>
        <v>69533</v>
      </c>
      <c r="D1072" t="str">
        <f>INPUT!G1072</f>
        <v>North Mine (North Broken Hill Mine; NBH Mine), Yancowinna Co., New South Wales, Australia</v>
      </c>
      <c r="E1072" t="str">
        <f>INPUT!H1072</f>
        <v>Continental Extension</v>
      </c>
      <c r="F1072">
        <f>INPUT!I1072</f>
        <v>72</v>
      </c>
      <c r="G1072" t="str">
        <f>INPUT!J1072</f>
        <v>Broken Hill, Yancowinna Co., New South Wales, Australia</v>
      </c>
      <c r="H1072" t="str">
        <f>INPUT!K1072</f>
        <v>EG100_633</v>
      </c>
      <c r="I1072">
        <f>INPUT!L1072</f>
        <v>0</v>
      </c>
      <c r="J1072" t="str">
        <f>INPUT!M1072</f>
        <v>Emily000071</v>
      </c>
      <c r="K1072" t="str">
        <f>INPUT!N1072</f>
        <v>Hg-00001</v>
      </c>
      <c r="L1072" t="str">
        <f>INPUT!O1072</f>
        <v>Bournonite</v>
      </c>
      <c r="M1072">
        <f>INPUT!P1072</f>
        <v>1</v>
      </c>
      <c r="N1072">
        <f>INPUT!Q1072</f>
        <v>-31</v>
      </c>
      <c r="O1072">
        <f>INPUT!R1072</f>
        <v>-57</v>
      </c>
      <c r="P1072">
        <f>INPUT!S1072</f>
        <v>-27</v>
      </c>
      <c r="Q1072">
        <f>INPUT!T1072</f>
        <v>141</v>
      </c>
      <c r="R1072">
        <f>INPUT!U1072</f>
        <v>29</v>
      </c>
      <c r="S1072">
        <f>INPUT!V1072</f>
        <v>7</v>
      </c>
      <c r="T1072" t="str">
        <f>INPUT!W1072</f>
        <v>-31.9575,141.48527777778</v>
      </c>
      <c r="U1072" t="str">
        <f>INPUT!X1072</f>
        <v>Bournonite</v>
      </c>
    </row>
    <row r="1073" spans="1:21" x14ac:dyDescent="0.2">
      <c r="A1073">
        <f>INPUT!D1073</f>
        <v>2494</v>
      </c>
      <c r="B1073">
        <f>INPUT!E1073</f>
        <v>5</v>
      </c>
      <c r="C1073">
        <f>INPUT!F1073</f>
        <v>69533</v>
      </c>
      <c r="D1073" t="str">
        <f>INPUT!G1073</f>
        <v>North Mine (North Broken Hill Mine; NBH Mine), Yancowinna Co., New South Wales, Australia</v>
      </c>
      <c r="E1073" t="str">
        <f>INPUT!H1073</f>
        <v>Continental Extension</v>
      </c>
      <c r="F1073">
        <f>INPUT!I1073</f>
        <v>72</v>
      </c>
      <c r="G1073" t="str">
        <f>INPUT!J1073</f>
        <v>Broken Hill, Yancowinna Co., New South Wales, Australia</v>
      </c>
      <c r="H1073" t="str">
        <f>INPUT!K1073</f>
        <v>EG100_633</v>
      </c>
      <c r="I1073">
        <f>INPUT!L1073</f>
        <v>0</v>
      </c>
      <c r="J1073" t="str">
        <f>INPUT!M1073</f>
        <v>Emily000071</v>
      </c>
      <c r="K1073" t="str">
        <f>INPUT!N1073</f>
        <v>Hg-00001</v>
      </c>
      <c r="L1073" t="str">
        <f>INPUT!O1073</f>
        <v>Chalcopyrite</v>
      </c>
      <c r="M1073">
        <f>INPUT!P1073</f>
        <v>1</v>
      </c>
      <c r="N1073">
        <f>INPUT!Q1073</f>
        <v>-31</v>
      </c>
      <c r="O1073">
        <f>INPUT!R1073</f>
        <v>-57</v>
      </c>
      <c r="P1073">
        <f>INPUT!S1073</f>
        <v>-27</v>
      </c>
      <c r="Q1073">
        <f>INPUT!T1073</f>
        <v>141</v>
      </c>
      <c r="R1073">
        <f>INPUT!U1073</f>
        <v>29</v>
      </c>
      <c r="S1073">
        <f>INPUT!V1073</f>
        <v>7</v>
      </c>
      <c r="T1073" t="str">
        <f>INPUT!W1073</f>
        <v>-31.9575,141.48527777778</v>
      </c>
      <c r="U1073" t="str">
        <f>INPUT!X1073</f>
        <v>Chalcopyrite</v>
      </c>
    </row>
    <row r="1074" spans="1:21" x14ac:dyDescent="0.2">
      <c r="A1074">
        <f>INPUT!D1074</f>
        <v>2494</v>
      </c>
      <c r="B1074">
        <f>INPUT!E1074</f>
        <v>5</v>
      </c>
      <c r="C1074">
        <f>INPUT!F1074</f>
        <v>69533</v>
      </c>
      <c r="D1074" t="str">
        <f>INPUT!G1074</f>
        <v>North Mine (North Broken Hill Mine; NBH Mine), Yancowinna Co., New South Wales, Australia</v>
      </c>
      <c r="E1074" t="str">
        <f>INPUT!H1074</f>
        <v>Continental Extension</v>
      </c>
      <c r="F1074">
        <f>INPUT!I1074</f>
        <v>72</v>
      </c>
      <c r="G1074" t="str">
        <f>INPUT!J1074</f>
        <v>Broken Hill, Yancowinna Co., New South Wales, Australia</v>
      </c>
      <c r="H1074" t="str">
        <f>INPUT!K1074</f>
        <v>EG100_633</v>
      </c>
      <c r="I1074">
        <f>INPUT!L1074</f>
        <v>0</v>
      </c>
      <c r="J1074" t="str">
        <f>INPUT!M1074</f>
        <v>Emily000071</v>
      </c>
      <c r="K1074" t="str">
        <f>INPUT!N1074</f>
        <v>Hg-00001</v>
      </c>
      <c r="L1074" t="str">
        <f>INPUT!O1074</f>
        <v>Cubanite</v>
      </c>
      <c r="M1074">
        <f>INPUT!P1074</f>
        <v>1</v>
      </c>
      <c r="N1074">
        <f>INPUT!Q1074</f>
        <v>-31</v>
      </c>
      <c r="O1074">
        <f>INPUT!R1074</f>
        <v>-57</v>
      </c>
      <c r="P1074">
        <f>INPUT!S1074</f>
        <v>-27</v>
      </c>
      <c r="Q1074">
        <f>INPUT!T1074</f>
        <v>141</v>
      </c>
      <c r="R1074">
        <f>INPUT!U1074</f>
        <v>29</v>
      </c>
      <c r="S1074">
        <f>INPUT!V1074</f>
        <v>7</v>
      </c>
      <c r="T1074" t="str">
        <f>INPUT!W1074</f>
        <v>-31.9575,141.48527777778</v>
      </c>
      <c r="U1074" t="str">
        <f>INPUT!X1074</f>
        <v>Cubanite</v>
      </c>
    </row>
    <row r="1075" spans="1:21" x14ac:dyDescent="0.2">
      <c r="A1075">
        <f>INPUT!D1075</f>
        <v>2494</v>
      </c>
      <c r="B1075">
        <f>INPUT!E1075</f>
        <v>5</v>
      </c>
      <c r="C1075">
        <f>INPUT!F1075</f>
        <v>69533</v>
      </c>
      <c r="D1075" t="str">
        <f>INPUT!G1075</f>
        <v>North Mine (North Broken Hill Mine; NBH Mine), Yancowinna Co., New South Wales, Australia</v>
      </c>
      <c r="E1075" t="str">
        <f>INPUT!H1075</f>
        <v>Continental Extension</v>
      </c>
      <c r="F1075">
        <f>INPUT!I1075</f>
        <v>72</v>
      </c>
      <c r="G1075" t="str">
        <f>INPUT!J1075</f>
        <v>Broken Hill, Yancowinna Co., New South Wales, Australia</v>
      </c>
      <c r="H1075" t="str">
        <f>INPUT!K1075</f>
        <v>EG100_633</v>
      </c>
      <c r="I1075">
        <f>INPUT!L1075</f>
        <v>0</v>
      </c>
      <c r="J1075" t="str">
        <f>INPUT!M1075</f>
        <v>Emily000071</v>
      </c>
      <c r="K1075" t="str">
        <f>INPUT!N1075</f>
        <v>Hg-00001</v>
      </c>
      <c r="L1075" t="str">
        <f>INPUT!O1075</f>
        <v>Galena</v>
      </c>
      <c r="M1075">
        <f>INPUT!P1075</f>
        <v>1</v>
      </c>
      <c r="N1075">
        <f>INPUT!Q1075</f>
        <v>-31</v>
      </c>
      <c r="O1075">
        <f>INPUT!R1075</f>
        <v>-57</v>
      </c>
      <c r="P1075">
        <f>INPUT!S1075</f>
        <v>-27</v>
      </c>
      <c r="Q1075">
        <f>INPUT!T1075</f>
        <v>141</v>
      </c>
      <c r="R1075">
        <f>INPUT!U1075</f>
        <v>29</v>
      </c>
      <c r="S1075">
        <f>INPUT!V1075</f>
        <v>7</v>
      </c>
      <c r="T1075" t="str">
        <f>INPUT!W1075</f>
        <v>-31.9575,141.48527777778</v>
      </c>
      <c r="U1075" t="str">
        <f>INPUT!X1075</f>
        <v>Galena</v>
      </c>
    </row>
    <row r="1076" spans="1:21" x14ac:dyDescent="0.2">
      <c r="A1076">
        <f>INPUT!D1076</f>
        <v>2494</v>
      </c>
      <c r="B1076">
        <f>INPUT!E1076</f>
        <v>5</v>
      </c>
      <c r="C1076">
        <f>INPUT!F1076</f>
        <v>69533</v>
      </c>
      <c r="D1076" t="str">
        <f>INPUT!G1076</f>
        <v>North Mine (North Broken Hill Mine; NBH Mine), Yancowinna Co., New South Wales, Australia</v>
      </c>
      <c r="E1076" t="str">
        <f>INPUT!H1076</f>
        <v>Continental Extension</v>
      </c>
      <c r="F1076">
        <f>INPUT!I1076</f>
        <v>72</v>
      </c>
      <c r="G1076" t="str">
        <f>INPUT!J1076</f>
        <v>Broken Hill, Yancowinna Co., New South Wales, Australia</v>
      </c>
      <c r="H1076" t="str">
        <f>INPUT!K1076</f>
        <v>EG100_633</v>
      </c>
      <c r="I1076">
        <f>INPUT!L1076</f>
        <v>0</v>
      </c>
      <c r="J1076" t="str">
        <f>INPUT!M1076</f>
        <v>Emily000071</v>
      </c>
      <c r="K1076" t="str">
        <f>INPUT!N1076</f>
        <v>Hg-00001</v>
      </c>
      <c r="L1076" t="str">
        <f>INPUT!O1076</f>
        <v>Gudmundite</v>
      </c>
      <c r="M1076">
        <f>INPUT!P1076</f>
        <v>1</v>
      </c>
      <c r="N1076">
        <f>INPUT!Q1076</f>
        <v>-31</v>
      </c>
      <c r="O1076">
        <f>INPUT!R1076</f>
        <v>-57</v>
      </c>
      <c r="P1076">
        <f>INPUT!S1076</f>
        <v>-27</v>
      </c>
      <c r="Q1076">
        <f>INPUT!T1076</f>
        <v>141</v>
      </c>
      <c r="R1076">
        <f>INPUT!U1076</f>
        <v>29</v>
      </c>
      <c r="S1076">
        <f>INPUT!V1076</f>
        <v>7</v>
      </c>
      <c r="T1076" t="str">
        <f>INPUT!W1076</f>
        <v>-31.9575,141.48527777778</v>
      </c>
      <c r="U1076" t="str">
        <f>INPUT!X1076</f>
        <v>Gudmundite</v>
      </c>
    </row>
    <row r="1077" spans="1:21" x14ac:dyDescent="0.2">
      <c r="A1077">
        <f>INPUT!D1077</f>
        <v>2494</v>
      </c>
      <c r="B1077">
        <f>INPUT!E1077</f>
        <v>5</v>
      </c>
      <c r="C1077">
        <f>INPUT!F1077</f>
        <v>69533</v>
      </c>
      <c r="D1077" t="str">
        <f>INPUT!G1077</f>
        <v>North Mine (North Broken Hill Mine; NBH Mine), Yancowinna Co., New South Wales, Australia</v>
      </c>
      <c r="E1077" t="str">
        <f>INPUT!H1077</f>
        <v>Continental Extension</v>
      </c>
      <c r="F1077">
        <f>INPUT!I1077</f>
        <v>72</v>
      </c>
      <c r="G1077" t="str">
        <f>INPUT!J1077</f>
        <v>Broken Hill, Yancowinna Co., New South Wales, Australia</v>
      </c>
      <c r="H1077" t="str">
        <f>INPUT!K1077</f>
        <v>EG100_633</v>
      </c>
      <c r="I1077">
        <f>INPUT!L1077</f>
        <v>0</v>
      </c>
      <c r="J1077" t="str">
        <f>INPUT!M1077</f>
        <v>Emily000071</v>
      </c>
      <c r="K1077" t="str">
        <f>INPUT!N1077</f>
        <v>Hg-00001</v>
      </c>
      <c r="L1077" t="str">
        <f>INPUT!O1077</f>
        <v>Linnaeite</v>
      </c>
      <c r="M1077">
        <f>INPUT!P1077</f>
        <v>1</v>
      </c>
      <c r="N1077">
        <f>INPUT!Q1077</f>
        <v>-31</v>
      </c>
      <c r="O1077">
        <f>INPUT!R1077</f>
        <v>-57</v>
      </c>
      <c r="P1077">
        <f>INPUT!S1077</f>
        <v>-27</v>
      </c>
      <c r="Q1077">
        <f>INPUT!T1077</f>
        <v>141</v>
      </c>
      <c r="R1077">
        <f>INPUT!U1077</f>
        <v>29</v>
      </c>
      <c r="S1077">
        <f>INPUT!V1077</f>
        <v>7</v>
      </c>
      <c r="T1077" t="str">
        <f>INPUT!W1077</f>
        <v>-31.9575,141.48527777778</v>
      </c>
      <c r="U1077" t="str">
        <f>INPUT!X1077</f>
        <v>Linnaeite</v>
      </c>
    </row>
    <row r="1078" spans="1:21" x14ac:dyDescent="0.2">
      <c r="A1078">
        <f>INPUT!D1078</f>
        <v>1695</v>
      </c>
      <c r="B1078">
        <f>INPUT!E1078</f>
        <v>1685</v>
      </c>
      <c r="C1078">
        <f>INPUT!F1078</f>
        <v>69533</v>
      </c>
      <c r="D1078" t="str">
        <f>INPUT!G1078</f>
        <v>North Mine (North Broken Hill Mine; NBH Mine), Yancowinna Co., New South Wales, Australia</v>
      </c>
      <c r="E1078" t="str">
        <f>INPUT!H1078</f>
        <v>Continental Extension</v>
      </c>
      <c r="F1078">
        <f>INPUT!I1078</f>
        <v>72</v>
      </c>
      <c r="G1078" t="str">
        <f>INPUT!J1078</f>
        <v>Broken Hill, Yancowinna Co., New South Wales, Australia</v>
      </c>
      <c r="H1078" t="str">
        <f>INPUT!K1078</f>
        <v>USGSOFR2005_1060</v>
      </c>
      <c r="I1078" t="str">
        <f>INPUT!L1078</f>
        <v>USGSOFR2005_1060</v>
      </c>
      <c r="J1078" t="str">
        <f>INPUT!M1078</f>
        <v>Mo-00002</v>
      </c>
      <c r="K1078" t="str">
        <f>INPUT!N1078</f>
        <v>Mo-00002</v>
      </c>
      <c r="L1078" t="str">
        <f>INPUT!O1078</f>
        <v>Molybdenite</v>
      </c>
      <c r="M1078">
        <f>INPUT!P1078</f>
        <v>1</v>
      </c>
      <c r="N1078">
        <f>INPUT!Q1078</f>
        <v>-31</v>
      </c>
      <c r="O1078">
        <f>INPUT!R1078</f>
        <v>-57</v>
      </c>
      <c r="P1078">
        <f>INPUT!S1078</f>
        <v>-27</v>
      </c>
      <c r="Q1078">
        <f>INPUT!T1078</f>
        <v>141</v>
      </c>
      <c r="R1078">
        <f>INPUT!U1078</f>
        <v>29</v>
      </c>
      <c r="S1078">
        <f>INPUT!V1078</f>
        <v>7</v>
      </c>
      <c r="T1078" t="str">
        <f>INPUT!W1078</f>
        <v>-31.9575,141.48527777778</v>
      </c>
      <c r="U1078" t="str">
        <f>INPUT!X1078</f>
        <v>Molybdenite</v>
      </c>
    </row>
    <row r="1079" spans="1:21" x14ac:dyDescent="0.2">
      <c r="A1079">
        <f>INPUT!D1079</f>
        <v>2494</v>
      </c>
      <c r="B1079">
        <f>INPUT!E1079</f>
        <v>5</v>
      </c>
      <c r="C1079">
        <f>INPUT!F1079</f>
        <v>69533</v>
      </c>
      <c r="D1079" t="str">
        <f>INPUT!G1079</f>
        <v>North Mine (North Broken Hill Mine; NBH Mine), Yancowinna Co., New South Wales, Australia</v>
      </c>
      <c r="E1079" t="str">
        <f>INPUT!H1079</f>
        <v>Continental Extension</v>
      </c>
      <c r="F1079">
        <f>INPUT!I1079</f>
        <v>72</v>
      </c>
      <c r="G1079" t="str">
        <f>INPUT!J1079</f>
        <v>Broken Hill, Yancowinna Co., New South Wales, Australia</v>
      </c>
      <c r="H1079" t="str">
        <f>INPUT!K1079</f>
        <v>EG100_633</v>
      </c>
      <c r="I1079">
        <f>INPUT!L1079</f>
        <v>0</v>
      </c>
      <c r="J1079" t="str">
        <f>INPUT!M1079</f>
        <v>Emily000071</v>
      </c>
      <c r="K1079" t="str">
        <f>INPUT!N1079</f>
        <v>Hg-00001</v>
      </c>
      <c r="L1079" t="str">
        <f>INPUT!O1079</f>
        <v>Pyrargyrite</v>
      </c>
      <c r="M1079">
        <f>INPUT!P1079</f>
        <v>1</v>
      </c>
      <c r="N1079">
        <f>INPUT!Q1079</f>
        <v>-31</v>
      </c>
      <c r="O1079">
        <f>INPUT!R1079</f>
        <v>-57</v>
      </c>
      <c r="P1079">
        <f>INPUT!S1079</f>
        <v>-27</v>
      </c>
      <c r="Q1079">
        <f>INPUT!T1079</f>
        <v>141</v>
      </c>
      <c r="R1079">
        <f>INPUT!U1079</f>
        <v>29</v>
      </c>
      <c r="S1079">
        <f>INPUT!V1079</f>
        <v>7</v>
      </c>
      <c r="T1079" t="str">
        <f>INPUT!W1079</f>
        <v>-31.9575,141.48527777778</v>
      </c>
      <c r="U1079" t="str">
        <f>INPUT!X1079</f>
        <v>Pyrargyrite</v>
      </c>
    </row>
    <row r="1080" spans="1:21" x14ac:dyDescent="0.2">
      <c r="A1080">
        <f>INPUT!D1080</f>
        <v>2494</v>
      </c>
      <c r="B1080">
        <f>INPUT!E1080</f>
        <v>5</v>
      </c>
      <c r="C1080">
        <f>INPUT!F1080</f>
        <v>69533</v>
      </c>
      <c r="D1080" t="str">
        <f>INPUT!G1080</f>
        <v>North Mine (North Broken Hill Mine; NBH Mine), Yancowinna Co., New South Wales, Australia</v>
      </c>
      <c r="E1080" t="str">
        <f>INPUT!H1080</f>
        <v>Continental Extension</v>
      </c>
      <c r="F1080">
        <f>INPUT!I1080</f>
        <v>72</v>
      </c>
      <c r="G1080" t="str">
        <f>INPUT!J1080</f>
        <v>Broken Hill, Yancowinna Co., New South Wales, Australia</v>
      </c>
      <c r="H1080" t="str">
        <f>INPUT!K1080</f>
        <v>EG100_633</v>
      </c>
      <c r="I1080">
        <f>INPUT!L1080</f>
        <v>0</v>
      </c>
      <c r="J1080" t="str">
        <f>INPUT!M1080</f>
        <v>Emily000071</v>
      </c>
      <c r="K1080" t="str">
        <f>INPUT!N1080</f>
        <v>Hg-00001</v>
      </c>
      <c r="L1080" t="str">
        <f>INPUT!O1080</f>
        <v>Pyrite</v>
      </c>
      <c r="M1080">
        <f>INPUT!P1080</f>
        <v>1</v>
      </c>
      <c r="N1080">
        <f>INPUT!Q1080</f>
        <v>-31</v>
      </c>
      <c r="O1080">
        <f>INPUT!R1080</f>
        <v>-57</v>
      </c>
      <c r="P1080">
        <f>INPUT!S1080</f>
        <v>-27</v>
      </c>
      <c r="Q1080">
        <f>INPUT!T1080</f>
        <v>141</v>
      </c>
      <c r="R1080">
        <f>INPUT!U1080</f>
        <v>29</v>
      </c>
      <c r="S1080">
        <f>INPUT!V1080</f>
        <v>7</v>
      </c>
      <c r="T1080" t="str">
        <f>INPUT!W1080</f>
        <v>-31.9575,141.48527777778</v>
      </c>
      <c r="U1080" t="str">
        <f>INPUT!X1080</f>
        <v>Pyrite</v>
      </c>
    </row>
    <row r="1081" spans="1:21" x14ac:dyDescent="0.2">
      <c r="A1081">
        <f>INPUT!D1081</f>
        <v>2494</v>
      </c>
      <c r="B1081">
        <f>INPUT!E1081</f>
        <v>5</v>
      </c>
      <c r="C1081">
        <f>INPUT!F1081</f>
        <v>69533</v>
      </c>
      <c r="D1081" t="str">
        <f>INPUT!G1081</f>
        <v>North Mine (North Broken Hill Mine; NBH Mine), Yancowinna Co., New South Wales, Australia</v>
      </c>
      <c r="E1081" t="str">
        <f>INPUT!H1081</f>
        <v>Continental Extension</v>
      </c>
      <c r="F1081">
        <f>INPUT!I1081</f>
        <v>72</v>
      </c>
      <c r="G1081" t="str">
        <f>INPUT!J1081</f>
        <v>Broken Hill, Yancowinna Co., New South Wales, Australia</v>
      </c>
      <c r="H1081" t="str">
        <f>INPUT!K1081</f>
        <v>EG100_633</v>
      </c>
      <c r="I1081">
        <f>INPUT!L1081</f>
        <v>0</v>
      </c>
      <c r="J1081" t="str">
        <f>INPUT!M1081</f>
        <v>Emily000071</v>
      </c>
      <c r="K1081" t="str">
        <f>INPUT!N1081</f>
        <v>Hg-00001</v>
      </c>
      <c r="L1081" t="str">
        <f>INPUT!O1081</f>
        <v>Pyrrhotite</v>
      </c>
      <c r="M1081">
        <f>INPUT!P1081</f>
        <v>1</v>
      </c>
      <c r="N1081">
        <f>INPUT!Q1081</f>
        <v>-31</v>
      </c>
      <c r="O1081">
        <f>INPUT!R1081</f>
        <v>-57</v>
      </c>
      <c r="P1081">
        <f>INPUT!S1081</f>
        <v>-27</v>
      </c>
      <c r="Q1081">
        <f>INPUT!T1081</f>
        <v>141</v>
      </c>
      <c r="R1081">
        <f>INPUT!U1081</f>
        <v>29</v>
      </c>
      <c r="S1081">
        <f>INPUT!V1081</f>
        <v>7</v>
      </c>
      <c r="T1081" t="str">
        <f>INPUT!W1081</f>
        <v>-31.9575,141.48527777778</v>
      </c>
      <c r="U1081" t="str">
        <f>INPUT!X1081</f>
        <v>Pyrrhotite</v>
      </c>
    </row>
    <row r="1082" spans="1:21" x14ac:dyDescent="0.2">
      <c r="A1082">
        <f>INPUT!D1082</f>
        <v>2494</v>
      </c>
      <c r="B1082">
        <f>INPUT!E1082</f>
        <v>5</v>
      </c>
      <c r="C1082">
        <f>INPUT!F1082</f>
        <v>69533</v>
      </c>
      <c r="D1082" t="str">
        <f>INPUT!G1082</f>
        <v>North Mine (North Broken Hill Mine; NBH Mine), Yancowinna Co., New South Wales, Australia</v>
      </c>
      <c r="E1082" t="str">
        <f>INPUT!H1082</f>
        <v>Continental Extension</v>
      </c>
      <c r="F1082">
        <f>INPUT!I1082</f>
        <v>72</v>
      </c>
      <c r="G1082" t="str">
        <f>INPUT!J1082</f>
        <v>Broken Hill, Yancowinna Co., New South Wales, Australia</v>
      </c>
      <c r="H1082" t="str">
        <f>INPUT!K1082</f>
        <v>EG100_633</v>
      </c>
      <c r="I1082">
        <f>INPUT!L1082</f>
        <v>0</v>
      </c>
      <c r="J1082" t="str">
        <f>INPUT!M1082</f>
        <v>Emily000071</v>
      </c>
      <c r="K1082" t="str">
        <f>INPUT!N1082</f>
        <v>Hg-00001</v>
      </c>
      <c r="L1082" t="str">
        <f>INPUT!O1082</f>
        <v>Sphalerite</v>
      </c>
      <c r="M1082">
        <f>INPUT!P1082</f>
        <v>1</v>
      </c>
      <c r="N1082">
        <f>INPUT!Q1082</f>
        <v>-31</v>
      </c>
      <c r="O1082">
        <f>INPUT!R1082</f>
        <v>-57</v>
      </c>
      <c r="P1082">
        <f>INPUT!S1082</f>
        <v>-27</v>
      </c>
      <c r="Q1082">
        <f>INPUT!T1082</f>
        <v>141</v>
      </c>
      <c r="R1082">
        <f>INPUT!U1082</f>
        <v>29</v>
      </c>
      <c r="S1082">
        <f>INPUT!V1082</f>
        <v>7</v>
      </c>
      <c r="T1082" t="str">
        <f>INPUT!W1082</f>
        <v>-31.9575,141.48527777778</v>
      </c>
      <c r="U1082" t="str">
        <f>INPUT!X1082</f>
        <v>Sphalerite</v>
      </c>
    </row>
    <row r="1083" spans="1:21" x14ac:dyDescent="0.2">
      <c r="A1083">
        <f>INPUT!D1083</f>
        <v>2494</v>
      </c>
      <c r="B1083">
        <f>INPUT!E1083</f>
        <v>5</v>
      </c>
      <c r="C1083">
        <f>INPUT!F1083</f>
        <v>69533</v>
      </c>
      <c r="D1083" t="str">
        <f>INPUT!G1083</f>
        <v>North Mine (North Broken Hill Mine; NBH Mine), Yancowinna Co., New South Wales, Australia</v>
      </c>
      <c r="E1083" t="str">
        <f>INPUT!H1083</f>
        <v>Continental Extension</v>
      </c>
      <c r="F1083">
        <f>INPUT!I1083</f>
        <v>72</v>
      </c>
      <c r="G1083" t="str">
        <f>INPUT!J1083</f>
        <v>Broken Hill, Yancowinna Co., New South Wales, Australia</v>
      </c>
      <c r="H1083" t="str">
        <f>INPUT!K1083</f>
        <v>EG100_633</v>
      </c>
      <c r="I1083">
        <f>INPUT!L1083</f>
        <v>0</v>
      </c>
      <c r="J1083" t="str">
        <f>INPUT!M1083</f>
        <v>Emily000071</v>
      </c>
      <c r="K1083" t="str">
        <f>INPUT!N1083</f>
        <v>Hg-00001</v>
      </c>
      <c r="L1083" t="str">
        <f>INPUT!O1083</f>
        <v>Stannite</v>
      </c>
      <c r="M1083">
        <f>INPUT!P1083</f>
        <v>1</v>
      </c>
      <c r="N1083">
        <f>INPUT!Q1083</f>
        <v>-31</v>
      </c>
      <c r="O1083">
        <f>INPUT!R1083</f>
        <v>-57</v>
      </c>
      <c r="P1083">
        <f>INPUT!S1083</f>
        <v>-27</v>
      </c>
      <c r="Q1083">
        <f>INPUT!T1083</f>
        <v>141</v>
      </c>
      <c r="R1083">
        <f>INPUT!U1083</f>
        <v>29</v>
      </c>
      <c r="S1083">
        <f>INPUT!V1083</f>
        <v>7</v>
      </c>
      <c r="T1083" t="str">
        <f>INPUT!W1083</f>
        <v>-31.9575,141.48527777778</v>
      </c>
      <c r="U1083" t="str">
        <f>INPUT!X1083</f>
        <v>Stannite</v>
      </c>
    </row>
    <row r="1084" spans="1:21" x14ac:dyDescent="0.2">
      <c r="A1084">
        <f>INPUT!D1084</f>
        <v>2494</v>
      </c>
      <c r="B1084">
        <f>INPUT!E1084</f>
        <v>5</v>
      </c>
      <c r="C1084">
        <f>INPUT!F1084</f>
        <v>69533</v>
      </c>
      <c r="D1084" t="str">
        <f>INPUT!G1084</f>
        <v>North Mine (North Broken Hill Mine; NBH Mine), Yancowinna Co., New South Wales, Australia</v>
      </c>
      <c r="E1084" t="str">
        <f>INPUT!H1084</f>
        <v>Continental Extension</v>
      </c>
      <c r="F1084">
        <f>INPUT!I1084</f>
        <v>72</v>
      </c>
      <c r="G1084" t="str">
        <f>INPUT!J1084</f>
        <v>Broken Hill, Yancowinna Co., New South Wales, Australia</v>
      </c>
      <c r="H1084" t="str">
        <f>INPUT!K1084</f>
        <v>EG100_633</v>
      </c>
      <c r="I1084">
        <f>INPUT!L1084</f>
        <v>0</v>
      </c>
      <c r="J1084" t="str">
        <f>INPUT!M1084</f>
        <v>Emily000071</v>
      </c>
      <c r="K1084" t="str">
        <f>INPUT!N1084</f>
        <v>Hg-00001</v>
      </c>
      <c r="L1084" t="str">
        <f>INPUT!O1084</f>
        <v>Tetrahedrite</v>
      </c>
      <c r="M1084">
        <f>INPUT!P1084</f>
        <v>1</v>
      </c>
      <c r="N1084">
        <f>INPUT!Q1084</f>
        <v>-31</v>
      </c>
      <c r="O1084">
        <f>INPUT!R1084</f>
        <v>-57</v>
      </c>
      <c r="P1084">
        <f>INPUT!S1084</f>
        <v>-27</v>
      </c>
      <c r="Q1084">
        <f>INPUT!T1084</f>
        <v>141</v>
      </c>
      <c r="R1084">
        <f>INPUT!U1084</f>
        <v>29</v>
      </c>
      <c r="S1084">
        <f>INPUT!V1084</f>
        <v>7</v>
      </c>
      <c r="T1084" t="str">
        <f>INPUT!W1084</f>
        <v>-31.9575,141.48527777778</v>
      </c>
      <c r="U1084" t="str">
        <f>INPUT!X1084</f>
        <v>Tetrahedrite</v>
      </c>
    </row>
    <row r="1085" spans="1:21" x14ac:dyDescent="0.2">
      <c r="A1085">
        <f>INPUT!D1085</f>
        <v>2494</v>
      </c>
      <c r="B1085">
        <f>INPUT!E1085</f>
        <v>5</v>
      </c>
      <c r="C1085">
        <f>INPUT!F1085</f>
        <v>10307</v>
      </c>
      <c r="D1085" t="str">
        <f>INPUT!G1085</f>
        <v>Southern Operations Mine (Pasminco Mine; Perilya Mine; Consolidated Zinc Mine; CRA Mine; New Broken Hill Consolidated Mine; NBHC Mine), Yancowinna Co., New South Wales, Australia</v>
      </c>
      <c r="E1085" t="str">
        <f>INPUT!H1085</f>
        <v>Continental Extension</v>
      </c>
      <c r="F1085">
        <f>INPUT!I1085</f>
        <v>72</v>
      </c>
      <c r="G1085" t="str">
        <f>INPUT!J1085</f>
        <v>Broken Hill, Yancowinna Co., New South Wales, Australia</v>
      </c>
      <c r="H1085" t="str">
        <f>INPUT!K1085</f>
        <v>EG100_633</v>
      </c>
      <c r="I1085">
        <f>INPUT!L1085</f>
        <v>0</v>
      </c>
      <c r="J1085" t="str">
        <f>INPUT!M1085</f>
        <v>Emily000071</v>
      </c>
      <c r="K1085" t="str">
        <f>INPUT!N1085</f>
        <v>Hg-00001</v>
      </c>
      <c r="L1085" t="str">
        <f>INPUT!O1085</f>
        <v>Chalcopyrite</v>
      </c>
      <c r="M1085">
        <f>INPUT!P1085</f>
        <v>1</v>
      </c>
      <c r="N1085">
        <f>INPUT!Q1085</f>
        <v>-31</v>
      </c>
      <c r="O1085">
        <f>INPUT!R1085</f>
        <v>-59</v>
      </c>
      <c r="P1085">
        <f>INPUT!S1085</f>
        <v>-4</v>
      </c>
      <c r="Q1085">
        <f>INPUT!T1085</f>
        <v>141</v>
      </c>
      <c r="R1085">
        <f>INPUT!U1085</f>
        <v>26</v>
      </c>
      <c r="S1085">
        <f>INPUT!V1085</f>
        <v>43</v>
      </c>
      <c r="T1085" t="str">
        <f>INPUT!W1085</f>
        <v>-31.984444444444,141.44527777778</v>
      </c>
      <c r="U1085" t="str">
        <f>INPUT!X1085</f>
        <v>Chalcopyrite</v>
      </c>
    </row>
    <row r="1086" spans="1:21" x14ac:dyDescent="0.2">
      <c r="A1086">
        <f>INPUT!D1086</f>
        <v>2494</v>
      </c>
      <c r="B1086">
        <f>INPUT!E1086</f>
        <v>5</v>
      </c>
      <c r="C1086">
        <f>INPUT!F1086</f>
        <v>10307</v>
      </c>
      <c r="D1086" t="str">
        <f>INPUT!G1086</f>
        <v>Southern Operations Mine (Pasminco Mine; Perilya Mine; Consolidated Zinc Mine; CRA Mine; New Broken Hill Consolidated Mine; NBHC Mine), Yancowinna Co., New South Wales, Australia</v>
      </c>
      <c r="E1086" t="str">
        <f>INPUT!H1086</f>
        <v>Continental Extension</v>
      </c>
      <c r="F1086">
        <f>INPUT!I1086</f>
        <v>72</v>
      </c>
      <c r="G1086" t="str">
        <f>INPUT!J1086</f>
        <v>Broken Hill, Yancowinna Co., New South Wales, Australia</v>
      </c>
      <c r="H1086" t="str">
        <f>INPUT!K1086</f>
        <v>EG100_633</v>
      </c>
      <c r="I1086">
        <f>INPUT!L1086</f>
        <v>0</v>
      </c>
      <c r="J1086" t="str">
        <f>INPUT!M1086</f>
        <v>Emily000071</v>
      </c>
      <c r="K1086" t="str">
        <f>INPUT!N1086</f>
        <v>Hg-00001</v>
      </c>
      <c r="L1086" t="str">
        <f>INPUT!O1086</f>
        <v>Galena</v>
      </c>
      <c r="M1086">
        <f>INPUT!P1086</f>
        <v>1</v>
      </c>
      <c r="N1086">
        <f>INPUT!Q1086</f>
        <v>-31</v>
      </c>
      <c r="O1086">
        <f>INPUT!R1086</f>
        <v>-59</v>
      </c>
      <c r="P1086">
        <f>INPUT!S1086</f>
        <v>-4</v>
      </c>
      <c r="Q1086">
        <f>INPUT!T1086</f>
        <v>141</v>
      </c>
      <c r="R1086">
        <f>INPUT!U1086</f>
        <v>26</v>
      </c>
      <c r="S1086">
        <f>INPUT!V1086</f>
        <v>43</v>
      </c>
      <c r="T1086" t="str">
        <f>INPUT!W1086</f>
        <v>-31.984444444444,141.44527777778</v>
      </c>
      <c r="U1086" t="str">
        <f>INPUT!X1086</f>
        <v>Galena</v>
      </c>
    </row>
    <row r="1087" spans="1:21" x14ac:dyDescent="0.2">
      <c r="A1087">
        <f>INPUT!D1087</f>
        <v>2494</v>
      </c>
      <c r="B1087">
        <f>INPUT!E1087</f>
        <v>5</v>
      </c>
      <c r="C1087">
        <f>INPUT!F1087</f>
        <v>10307</v>
      </c>
      <c r="D1087" t="str">
        <f>INPUT!G1087</f>
        <v>Southern Operations Mine (Pasminco Mine; Perilya Mine; Consolidated Zinc Mine; CRA Mine; New Broken Hill Consolidated Mine; NBHC Mine), Yancowinna Co., New South Wales, Australia</v>
      </c>
      <c r="E1087" t="str">
        <f>INPUT!H1087</f>
        <v>Continental Extension</v>
      </c>
      <c r="F1087">
        <f>INPUT!I1087</f>
        <v>72</v>
      </c>
      <c r="G1087" t="str">
        <f>INPUT!J1087</f>
        <v>Broken Hill, Yancowinna Co., New South Wales, Australia</v>
      </c>
      <c r="H1087" t="str">
        <f>INPUT!K1087</f>
        <v>EG100_633</v>
      </c>
      <c r="I1087">
        <f>INPUT!L1087</f>
        <v>0</v>
      </c>
      <c r="J1087" t="str">
        <f>INPUT!M1087</f>
        <v>Emily000071</v>
      </c>
      <c r="K1087" t="str">
        <f>INPUT!N1087</f>
        <v>Hg-00001</v>
      </c>
      <c r="L1087" t="str">
        <f>INPUT!O1087</f>
        <v>Gudmundite</v>
      </c>
      <c r="M1087">
        <f>INPUT!P1087</f>
        <v>1</v>
      </c>
      <c r="N1087">
        <f>INPUT!Q1087</f>
        <v>-31</v>
      </c>
      <c r="O1087">
        <f>INPUT!R1087</f>
        <v>-59</v>
      </c>
      <c r="P1087">
        <f>INPUT!S1087</f>
        <v>-4</v>
      </c>
      <c r="Q1087">
        <f>INPUT!T1087</f>
        <v>141</v>
      </c>
      <c r="R1087">
        <f>INPUT!U1087</f>
        <v>26</v>
      </c>
      <c r="S1087">
        <f>INPUT!V1087</f>
        <v>43</v>
      </c>
      <c r="T1087" t="str">
        <f>INPUT!W1087</f>
        <v>-31.984444444444,141.44527777778</v>
      </c>
      <c r="U1087" t="str">
        <f>INPUT!X1087</f>
        <v>Gudmundite</v>
      </c>
    </row>
    <row r="1088" spans="1:21" x14ac:dyDescent="0.2">
      <c r="A1088">
        <f>INPUT!D1088</f>
        <v>2494</v>
      </c>
      <c r="B1088">
        <f>INPUT!E1088</f>
        <v>5</v>
      </c>
      <c r="C1088">
        <f>INPUT!F1088</f>
        <v>10307</v>
      </c>
      <c r="D1088" t="str">
        <f>INPUT!G1088</f>
        <v>Southern Operations Mine (Pasminco Mine; Perilya Mine; Consolidated Zinc Mine; CRA Mine; New Broken Hill Consolidated Mine; NBHC Mine), Yancowinna Co., New South Wales, Australia</v>
      </c>
      <c r="E1088" t="str">
        <f>INPUT!H1088</f>
        <v>Continental Extension</v>
      </c>
      <c r="F1088">
        <f>INPUT!I1088</f>
        <v>72</v>
      </c>
      <c r="G1088" t="str">
        <f>INPUT!J1088</f>
        <v>Broken Hill, Yancowinna Co., New South Wales, Australia</v>
      </c>
      <c r="H1088" t="str">
        <f>INPUT!K1088</f>
        <v>EG100_633</v>
      </c>
      <c r="I1088">
        <f>INPUT!L1088</f>
        <v>0</v>
      </c>
      <c r="J1088" t="str">
        <f>INPUT!M1088</f>
        <v>Emily000071</v>
      </c>
      <c r="K1088" t="str">
        <f>INPUT!N1088</f>
        <v>Hg-00001</v>
      </c>
      <c r="L1088" t="str">
        <f>INPUT!O1088</f>
        <v>Pyrite</v>
      </c>
      <c r="M1088">
        <f>INPUT!P1088</f>
        <v>1</v>
      </c>
      <c r="N1088">
        <f>INPUT!Q1088</f>
        <v>-31</v>
      </c>
      <c r="O1088">
        <f>INPUT!R1088</f>
        <v>-59</v>
      </c>
      <c r="P1088">
        <f>INPUT!S1088</f>
        <v>-4</v>
      </c>
      <c r="Q1088">
        <f>INPUT!T1088</f>
        <v>141</v>
      </c>
      <c r="R1088">
        <f>INPUT!U1088</f>
        <v>26</v>
      </c>
      <c r="S1088">
        <f>INPUT!V1088</f>
        <v>43</v>
      </c>
      <c r="T1088" t="str">
        <f>INPUT!W1088</f>
        <v>-31.984444444444,141.44527777778</v>
      </c>
      <c r="U1088" t="str">
        <f>INPUT!X1088</f>
        <v>Pyrite</v>
      </c>
    </row>
    <row r="1089" spans="1:21" x14ac:dyDescent="0.2">
      <c r="A1089">
        <f>INPUT!D1089</f>
        <v>2494</v>
      </c>
      <c r="B1089">
        <f>INPUT!E1089</f>
        <v>5</v>
      </c>
      <c r="C1089">
        <f>INPUT!F1089</f>
        <v>10307</v>
      </c>
      <c r="D1089" t="str">
        <f>INPUT!G1089</f>
        <v>Southern Operations Mine (Pasminco Mine; Perilya Mine; Consolidated Zinc Mine; CRA Mine; New Broken Hill Consolidated Mine; NBHC Mine), Yancowinna Co., New South Wales, Australia</v>
      </c>
      <c r="E1089" t="str">
        <f>INPUT!H1089</f>
        <v>Continental Extension</v>
      </c>
      <c r="F1089">
        <f>INPUT!I1089</f>
        <v>72</v>
      </c>
      <c r="G1089" t="str">
        <f>INPUT!J1089</f>
        <v>Broken Hill, Yancowinna Co., New South Wales, Australia</v>
      </c>
      <c r="H1089" t="str">
        <f>INPUT!K1089</f>
        <v>EG100_633</v>
      </c>
      <c r="I1089">
        <f>INPUT!L1089</f>
        <v>0</v>
      </c>
      <c r="J1089" t="str">
        <f>INPUT!M1089</f>
        <v>Emily000071</v>
      </c>
      <c r="K1089" t="str">
        <f>INPUT!N1089</f>
        <v>Hg-00001</v>
      </c>
      <c r="L1089" t="str">
        <f>INPUT!O1089</f>
        <v>Pyrrhotite</v>
      </c>
      <c r="M1089">
        <f>INPUT!P1089</f>
        <v>1</v>
      </c>
      <c r="N1089">
        <f>INPUT!Q1089</f>
        <v>-31</v>
      </c>
      <c r="O1089">
        <f>INPUT!R1089</f>
        <v>-59</v>
      </c>
      <c r="P1089">
        <f>INPUT!S1089</f>
        <v>-4</v>
      </c>
      <c r="Q1089">
        <f>INPUT!T1089</f>
        <v>141</v>
      </c>
      <c r="R1089">
        <f>INPUT!U1089</f>
        <v>26</v>
      </c>
      <c r="S1089">
        <f>INPUT!V1089</f>
        <v>43</v>
      </c>
      <c r="T1089" t="str">
        <f>INPUT!W1089</f>
        <v>-31.984444444444,141.44527777778</v>
      </c>
      <c r="U1089" t="str">
        <f>INPUT!X1089</f>
        <v>Pyrrhotite</v>
      </c>
    </row>
    <row r="1090" spans="1:21" x14ac:dyDescent="0.2">
      <c r="A1090">
        <f>INPUT!D1090</f>
        <v>2494</v>
      </c>
      <c r="B1090">
        <f>INPUT!E1090</f>
        <v>5</v>
      </c>
      <c r="C1090">
        <f>INPUT!F1090</f>
        <v>10307</v>
      </c>
      <c r="D1090" t="str">
        <f>INPUT!G1090</f>
        <v>Southern Operations Mine (Pasminco Mine; Perilya Mine; Consolidated Zinc Mine; CRA Mine; New Broken Hill Consolidated Mine; NBHC Mine), Yancowinna Co., New South Wales, Australia</v>
      </c>
      <c r="E1090" t="str">
        <f>INPUT!H1090</f>
        <v>Continental Extension</v>
      </c>
      <c r="F1090">
        <f>INPUT!I1090</f>
        <v>72</v>
      </c>
      <c r="G1090" t="str">
        <f>INPUT!J1090</f>
        <v>Broken Hill, Yancowinna Co., New South Wales, Australia</v>
      </c>
      <c r="H1090" t="str">
        <f>INPUT!K1090</f>
        <v>EG100_633</v>
      </c>
      <c r="I1090">
        <f>INPUT!L1090</f>
        <v>0</v>
      </c>
      <c r="J1090" t="str">
        <f>INPUT!M1090</f>
        <v>Emily000071</v>
      </c>
      <c r="K1090" t="str">
        <f>INPUT!N1090</f>
        <v>Hg-00001</v>
      </c>
      <c r="L1090" t="str">
        <f>INPUT!O1090</f>
        <v>Sphalerite</v>
      </c>
      <c r="M1090">
        <f>INPUT!P1090</f>
        <v>1</v>
      </c>
      <c r="N1090">
        <f>INPUT!Q1090</f>
        <v>-31</v>
      </c>
      <c r="O1090">
        <f>INPUT!R1090</f>
        <v>-59</v>
      </c>
      <c r="P1090">
        <f>INPUT!S1090</f>
        <v>-4</v>
      </c>
      <c r="Q1090">
        <f>INPUT!T1090</f>
        <v>141</v>
      </c>
      <c r="R1090">
        <f>INPUT!U1090</f>
        <v>26</v>
      </c>
      <c r="S1090">
        <f>INPUT!V1090</f>
        <v>43</v>
      </c>
      <c r="T1090" t="str">
        <f>INPUT!W1090</f>
        <v>-31.984444444444,141.44527777778</v>
      </c>
      <c r="U1090" t="str">
        <f>INPUT!X1090</f>
        <v>Sphalerite</v>
      </c>
    </row>
    <row r="1091" spans="1:21" x14ac:dyDescent="0.2">
      <c r="A1091">
        <f>INPUT!D1091</f>
        <v>2494</v>
      </c>
      <c r="B1091">
        <f>INPUT!E1091</f>
        <v>5</v>
      </c>
      <c r="C1091">
        <f>INPUT!F1091</f>
        <v>10307</v>
      </c>
      <c r="D1091" t="str">
        <f>INPUT!G1091</f>
        <v>Southern Operations Mine (Pasminco Mine; Perilya Mine; Consolidated Zinc Mine; CRA Mine; New Broken Hill Consolidated Mine; NBHC Mine), Yancowinna Co., New South Wales, Australia</v>
      </c>
      <c r="E1091" t="str">
        <f>INPUT!H1091</f>
        <v>Continental Extension</v>
      </c>
      <c r="F1091">
        <f>INPUT!I1091</f>
        <v>72</v>
      </c>
      <c r="G1091" t="str">
        <f>INPUT!J1091</f>
        <v>Broken Hill, Yancowinna Co., New South Wales, Australia</v>
      </c>
      <c r="H1091" t="str">
        <f>INPUT!K1091</f>
        <v>EG100_633</v>
      </c>
      <c r="I1091">
        <f>INPUT!L1091</f>
        <v>0</v>
      </c>
      <c r="J1091" t="str">
        <f>INPUT!M1091</f>
        <v>Emily000071</v>
      </c>
      <c r="K1091" t="str">
        <f>INPUT!N1091</f>
        <v>Hg-00001</v>
      </c>
      <c r="L1091" t="str">
        <f>INPUT!O1091</f>
        <v>Ullmannite</v>
      </c>
      <c r="M1091">
        <f>INPUT!P1091</f>
        <v>1</v>
      </c>
      <c r="N1091">
        <f>INPUT!Q1091</f>
        <v>-31</v>
      </c>
      <c r="O1091">
        <f>INPUT!R1091</f>
        <v>-59</v>
      </c>
      <c r="P1091">
        <f>INPUT!S1091</f>
        <v>-4</v>
      </c>
      <c r="Q1091">
        <f>INPUT!T1091</f>
        <v>141</v>
      </c>
      <c r="R1091">
        <f>INPUT!U1091</f>
        <v>26</v>
      </c>
      <c r="S1091">
        <f>INPUT!V1091</f>
        <v>43</v>
      </c>
      <c r="T1091" t="str">
        <f>INPUT!W1091</f>
        <v>-31.984444444444,141.44527777778</v>
      </c>
      <c r="U1091" t="str">
        <f>INPUT!X1091</f>
        <v>Ullmannite</v>
      </c>
    </row>
    <row r="1092" spans="1:21" x14ac:dyDescent="0.2">
      <c r="A1092">
        <f>INPUT!D1092</f>
        <v>2494</v>
      </c>
      <c r="B1092">
        <f>INPUT!E1092</f>
        <v>5</v>
      </c>
      <c r="C1092">
        <f>INPUT!F1092</f>
        <v>10307</v>
      </c>
      <c r="D1092" t="str">
        <f>INPUT!G1092</f>
        <v>Southern Operations Mine (Pasminco Mine; Perilya Mine; Consolidated Zinc Mine; CRA Mine; New Broken Hill Consolidated Mine; NBHC Mine), Yancowinna Co., New South Wales, Australia</v>
      </c>
      <c r="E1092" t="str">
        <f>INPUT!H1092</f>
        <v>Continental Extension</v>
      </c>
      <c r="F1092">
        <f>INPUT!I1092</f>
        <v>72</v>
      </c>
      <c r="G1092" t="str">
        <f>INPUT!J1092</f>
        <v>Broken Hill, Yancowinna Co., New South Wales, Australia</v>
      </c>
      <c r="H1092" t="str">
        <f>INPUT!K1092</f>
        <v>EG100_633</v>
      </c>
      <c r="I1092">
        <f>INPUT!L1092</f>
        <v>0</v>
      </c>
      <c r="J1092" t="str">
        <f>INPUT!M1092</f>
        <v>Emily000071</v>
      </c>
      <c r="K1092" t="str">
        <f>INPUT!N1092</f>
        <v>Hg-00001</v>
      </c>
      <c r="L1092" t="str">
        <f>INPUT!O1092</f>
        <v>Willyamite</v>
      </c>
      <c r="M1092">
        <f>INPUT!P1092</f>
        <v>1</v>
      </c>
      <c r="N1092">
        <f>INPUT!Q1092</f>
        <v>-31</v>
      </c>
      <c r="O1092">
        <f>INPUT!R1092</f>
        <v>-59</v>
      </c>
      <c r="P1092">
        <f>INPUT!S1092</f>
        <v>-4</v>
      </c>
      <c r="Q1092">
        <f>INPUT!T1092</f>
        <v>141</v>
      </c>
      <c r="R1092">
        <f>INPUT!U1092</f>
        <v>26</v>
      </c>
      <c r="S1092">
        <f>INPUT!V1092</f>
        <v>43</v>
      </c>
      <c r="T1092" t="str">
        <f>INPUT!W1092</f>
        <v>-31.984444444444,141.44527777778</v>
      </c>
      <c r="U1092" t="str">
        <f>INPUT!X1092</f>
        <v>Willyamite</v>
      </c>
    </row>
    <row r="1093" spans="1:21" x14ac:dyDescent="0.2">
      <c r="A1093">
        <f>INPUT!D1093</f>
        <v>2494</v>
      </c>
      <c r="B1093">
        <f>INPUT!E1093</f>
        <v>5</v>
      </c>
      <c r="C1093">
        <f>INPUT!F1093</f>
        <v>105886</v>
      </c>
      <c r="D1093" t="str">
        <f>INPUT!G1093</f>
        <v>Zinc Corporation Mine (ZC Mine), Yancowinna Co., New South Wales, Australia</v>
      </c>
      <c r="E1093">
        <f>INPUT!H1093</f>
        <v>0</v>
      </c>
      <c r="F1093">
        <f>INPUT!I1093</f>
        <v>72</v>
      </c>
      <c r="G1093" t="str">
        <f>INPUT!J1093</f>
        <v>Broken Hill, Yancowinna Co., New South Wales, Australia</v>
      </c>
      <c r="H1093" t="str">
        <f>INPUT!K1093</f>
        <v>EG100_633</v>
      </c>
      <c r="I1093">
        <f>INPUT!L1093</f>
        <v>0</v>
      </c>
      <c r="J1093" t="str">
        <f>INPUT!M1093</f>
        <v>Emily000071</v>
      </c>
      <c r="K1093" t="str">
        <f>INPUT!N1093</f>
        <v>Hg-00001</v>
      </c>
      <c r="L1093" t="str">
        <f>INPUT!O1093</f>
        <v>Acanthite</v>
      </c>
      <c r="M1093">
        <f>INPUT!P1093</f>
        <v>1</v>
      </c>
      <c r="N1093">
        <f>INPUT!Q1093</f>
        <v>-31</v>
      </c>
      <c r="O1093">
        <f>INPUT!R1093</f>
        <v>-58</v>
      </c>
      <c r="P1093">
        <f>INPUT!S1093</f>
        <v>-42</v>
      </c>
      <c r="Q1093">
        <f>INPUT!T1093</f>
        <v>141</v>
      </c>
      <c r="R1093">
        <f>INPUT!U1093</f>
        <v>27</v>
      </c>
      <c r="S1093">
        <f>INPUT!V1093</f>
        <v>6</v>
      </c>
      <c r="T1093" t="str">
        <f>INPUT!W1093</f>
        <v>-31.978333333333,141.45166666667</v>
      </c>
      <c r="U1093" t="str">
        <f>INPUT!X1093</f>
        <v>Acanthite</v>
      </c>
    </row>
    <row r="1094" spans="1:21" x14ac:dyDescent="0.2">
      <c r="A1094">
        <f>INPUT!D1094</f>
        <v>2494</v>
      </c>
      <c r="B1094">
        <f>INPUT!E1094</f>
        <v>5</v>
      </c>
      <c r="C1094">
        <f>INPUT!F1094</f>
        <v>105886</v>
      </c>
      <c r="D1094" t="str">
        <f>INPUT!G1094</f>
        <v>Zinc Corporation Mine (ZC Mine), Yancowinna Co., New South Wales, Australia</v>
      </c>
      <c r="E1094">
        <f>INPUT!H1094</f>
        <v>0</v>
      </c>
      <c r="F1094">
        <f>INPUT!I1094</f>
        <v>72</v>
      </c>
      <c r="G1094" t="str">
        <f>INPUT!J1094</f>
        <v>Broken Hill, Yancowinna Co., New South Wales, Australia</v>
      </c>
      <c r="H1094" t="str">
        <f>INPUT!K1094</f>
        <v>EG100_633</v>
      </c>
      <c r="I1094">
        <f>INPUT!L1094</f>
        <v>0</v>
      </c>
      <c r="J1094" t="str">
        <f>INPUT!M1094</f>
        <v>Emily000071</v>
      </c>
      <c r="K1094" t="str">
        <f>INPUT!N1094</f>
        <v>Hg-00001</v>
      </c>
      <c r="L1094" t="str">
        <f>INPUT!O1094</f>
        <v>Alabandite</v>
      </c>
      <c r="M1094">
        <f>INPUT!P1094</f>
        <v>1</v>
      </c>
      <c r="N1094">
        <f>INPUT!Q1094</f>
        <v>-31</v>
      </c>
      <c r="O1094">
        <f>INPUT!R1094</f>
        <v>-58</v>
      </c>
      <c r="P1094">
        <f>INPUT!S1094</f>
        <v>-42</v>
      </c>
      <c r="Q1094">
        <f>INPUT!T1094</f>
        <v>141</v>
      </c>
      <c r="R1094">
        <f>INPUT!U1094</f>
        <v>27</v>
      </c>
      <c r="S1094">
        <f>INPUT!V1094</f>
        <v>6</v>
      </c>
      <c r="T1094" t="str">
        <f>INPUT!W1094</f>
        <v>-31.978333333333,141.45166666667</v>
      </c>
      <c r="U1094" t="str">
        <f>INPUT!X1094</f>
        <v>Alabandite</v>
      </c>
    </row>
    <row r="1095" spans="1:21" x14ac:dyDescent="0.2">
      <c r="A1095">
        <f>INPUT!D1095</f>
        <v>2494</v>
      </c>
      <c r="B1095">
        <f>INPUT!E1095</f>
        <v>5</v>
      </c>
      <c r="C1095">
        <f>INPUT!F1095</f>
        <v>105886</v>
      </c>
      <c r="D1095" t="str">
        <f>INPUT!G1095</f>
        <v>Zinc Corporation Mine (ZC Mine), Yancowinna Co., New South Wales, Australia</v>
      </c>
      <c r="E1095">
        <f>INPUT!H1095</f>
        <v>0</v>
      </c>
      <c r="F1095">
        <f>INPUT!I1095</f>
        <v>72</v>
      </c>
      <c r="G1095" t="str">
        <f>INPUT!J1095</f>
        <v>Broken Hill, Yancowinna Co., New South Wales, Australia</v>
      </c>
      <c r="H1095" t="str">
        <f>INPUT!K1095</f>
        <v>EG100_633</v>
      </c>
      <c r="I1095">
        <f>INPUT!L1095</f>
        <v>0</v>
      </c>
      <c r="J1095" t="str">
        <f>INPUT!M1095</f>
        <v>Emily000071</v>
      </c>
      <c r="K1095" t="str">
        <f>INPUT!N1095</f>
        <v>Hg-00001</v>
      </c>
      <c r="L1095" t="str">
        <f>INPUT!O1095</f>
        <v>Arsenopyrite</v>
      </c>
      <c r="M1095">
        <f>INPUT!P1095</f>
        <v>1</v>
      </c>
      <c r="N1095">
        <f>INPUT!Q1095</f>
        <v>-31</v>
      </c>
      <c r="O1095">
        <f>INPUT!R1095</f>
        <v>-58</v>
      </c>
      <c r="P1095">
        <f>INPUT!S1095</f>
        <v>-42</v>
      </c>
      <c r="Q1095">
        <f>INPUT!T1095</f>
        <v>141</v>
      </c>
      <c r="R1095">
        <f>INPUT!U1095</f>
        <v>27</v>
      </c>
      <c r="S1095">
        <f>INPUT!V1095</f>
        <v>6</v>
      </c>
      <c r="T1095" t="str">
        <f>INPUT!W1095</f>
        <v>-31.978333333333,141.45166666667</v>
      </c>
      <c r="U1095" t="str">
        <f>INPUT!X1095</f>
        <v>Arsenopyrite</v>
      </c>
    </row>
    <row r="1096" spans="1:21" x14ac:dyDescent="0.2">
      <c r="A1096">
        <f>INPUT!D1096</f>
        <v>2494</v>
      </c>
      <c r="B1096">
        <f>INPUT!E1096</f>
        <v>5</v>
      </c>
      <c r="C1096">
        <f>INPUT!F1096</f>
        <v>105886</v>
      </c>
      <c r="D1096" t="str">
        <f>INPUT!G1096</f>
        <v>Zinc Corporation Mine (ZC Mine), Yancowinna Co., New South Wales, Australia</v>
      </c>
      <c r="E1096">
        <f>INPUT!H1096</f>
        <v>0</v>
      </c>
      <c r="F1096">
        <f>INPUT!I1096</f>
        <v>72</v>
      </c>
      <c r="G1096" t="str">
        <f>INPUT!J1096</f>
        <v>Broken Hill, Yancowinna Co., New South Wales, Australia</v>
      </c>
      <c r="H1096" t="str">
        <f>INPUT!K1096</f>
        <v>EG100_633</v>
      </c>
      <c r="I1096">
        <f>INPUT!L1096</f>
        <v>0</v>
      </c>
      <c r="J1096" t="str">
        <f>INPUT!M1096</f>
        <v>Emily000071</v>
      </c>
      <c r="K1096" t="str">
        <f>INPUT!N1096</f>
        <v>Hg-00001</v>
      </c>
      <c r="L1096" t="str">
        <f>INPUT!O1096</f>
        <v>Bournonite</v>
      </c>
      <c r="M1096">
        <f>INPUT!P1096</f>
        <v>1</v>
      </c>
      <c r="N1096">
        <f>INPUT!Q1096</f>
        <v>-31</v>
      </c>
      <c r="O1096">
        <f>INPUT!R1096</f>
        <v>-58</v>
      </c>
      <c r="P1096">
        <f>INPUT!S1096</f>
        <v>-42</v>
      </c>
      <c r="Q1096">
        <f>INPUT!T1096</f>
        <v>141</v>
      </c>
      <c r="R1096">
        <f>INPUT!U1096</f>
        <v>27</v>
      </c>
      <c r="S1096">
        <f>INPUT!V1096</f>
        <v>6</v>
      </c>
      <c r="T1096" t="str">
        <f>INPUT!W1096</f>
        <v>-31.978333333333,141.45166666667</v>
      </c>
      <c r="U1096" t="str">
        <f>INPUT!X1096</f>
        <v>Bournonite</v>
      </c>
    </row>
    <row r="1097" spans="1:21" x14ac:dyDescent="0.2">
      <c r="A1097">
        <f>INPUT!D1097</f>
        <v>2494</v>
      </c>
      <c r="B1097">
        <f>INPUT!E1097</f>
        <v>5</v>
      </c>
      <c r="C1097">
        <f>INPUT!F1097</f>
        <v>105886</v>
      </c>
      <c r="D1097" t="str">
        <f>INPUT!G1097</f>
        <v>Zinc Corporation Mine (ZC Mine), Yancowinna Co., New South Wales, Australia</v>
      </c>
      <c r="E1097">
        <f>INPUT!H1097</f>
        <v>0</v>
      </c>
      <c r="F1097">
        <f>INPUT!I1097</f>
        <v>72</v>
      </c>
      <c r="G1097" t="str">
        <f>INPUT!J1097</f>
        <v>Broken Hill, Yancowinna Co., New South Wales, Australia</v>
      </c>
      <c r="H1097" t="str">
        <f>INPUT!K1097</f>
        <v>EG100_633</v>
      </c>
      <c r="I1097">
        <f>INPUT!L1097</f>
        <v>0</v>
      </c>
      <c r="J1097" t="str">
        <f>INPUT!M1097</f>
        <v>Emily000071</v>
      </c>
      <c r="K1097" t="str">
        <f>INPUT!N1097</f>
        <v>Hg-00001</v>
      </c>
      <c r="L1097" t="str">
        <f>INPUT!O1097</f>
        <v>Chalcopyrite</v>
      </c>
      <c r="M1097">
        <f>INPUT!P1097</f>
        <v>1</v>
      </c>
      <c r="N1097">
        <f>INPUT!Q1097</f>
        <v>-31</v>
      </c>
      <c r="O1097">
        <f>INPUT!R1097</f>
        <v>-58</v>
      </c>
      <c r="P1097">
        <f>INPUT!S1097</f>
        <v>-42</v>
      </c>
      <c r="Q1097">
        <f>INPUT!T1097</f>
        <v>141</v>
      </c>
      <c r="R1097">
        <f>INPUT!U1097</f>
        <v>27</v>
      </c>
      <c r="S1097">
        <f>INPUT!V1097</f>
        <v>6</v>
      </c>
      <c r="T1097" t="str">
        <f>INPUT!W1097</f>
        <v>-31.978333333333,141.45166666667</v>
      </c>
      <c r="U1097" t="str">
        <f>INPUT!X1097</f>
        <v>Chalcopyrite</v>
      </c>
    </row>
    <row r="1098" spans="1:21" x14ac:dyDescent="0.2">
      <c r="A1098">
        <f>INPUT!D1098</f>
        <v>2494</v>
      </c>
      <c r="B1098">
        <f>INPUT!E1098</f>
        <v>5</v>
      </c>
      <c r="C1098">
        <f>INPUT!F1098</f>
        <v>105886</v>
      </c>
      <c r="D1098" t="str">
        <f>INPUT!G1098</f>
        <v>Zinc Corporation Mine (ZC Mine), Yancowinna Co., New South Wales, Australia</v>
      </c>
      <c r="E1098">
        <f>INPUT!H1098</f>
        <v>0</v>
      </c>
      <c r="F1098">
        <f>INPUT!I1098</f>
        <v>72</v>
      </c>
      <c r="G1098" t="str">
        <f>INPUT!J1098</f>
        <v>Broken Hill, Yancowinna Co., New South Wales, Australia</v>
      </c>
      <c r="H1098" t="str">
        <f>INPUT!K1098</f>
        <v>EG100_633</v>
      </c>
      <c r="I1098">
        <f>INPUT!L1098</f>
        <v>0</v>
      </c>
      <c r="J1098" t="str">
        <f>INPUT!M1098</f>
        <v>Emily000071</v>
      </c>
      <c r="K1098" t="str">
        <f>INPUT!N1098</f>
        <v>Hg-00001</v>
      </c>
      <c r="L1098" t="str">
        <f>INPUT!O1098</f>
        <v>Cubanite</v>
      </c>
      <c r="M1098">
        <f>INPUT!P1098</f>
        <v>1</v>
      </c>
      <c r="N1098">
        <f>INPUT!Q1098</f>
        <v>-31</v>
      </c>
      <c r="O1098">
        <f>INPUT!R1098</f>
        <v>-58</v>
      </c>
      <c r="P1098">
        <f>INPUT!S1098</f>
        <v>-42</v>
      </c>
      <c r="Q1098">
        <f>INPUT!T1098</f>
        <v>141</v>
      </c>
      <c r="R1098">
        <f>INPUT!U1098</f>
        <v>27</v>
      </c>
      <c r="S1098">
        <f>INPUT!V1098</f>
        <v>6</v>
      </c>
      <c r="T1098" t="str">
        <f>INPUT!W1098</f>
        <v>-31.978333333333,141.45166666667</v>
      </c>
      <c r="U1098" t="str">
        <f>INPUT!X1098</f>
        <v>Cubanite</v>
      </c>
    </row>
    <row r="1099" spans="1:21" x14ac:dyDescent="0.2">
      <c r="A1099">
        <f>INPUT!D1099</f>
        <v>2494</v>
      </c>
      <c r="B1099">
        <f>INPUT!E1099</f>
        <v>5</v>
      </c>
      <c r="C1099">
        <f>INPUT!F1099</f>
        <v>105886</v>
      </c>
      <c r="D1099" t="str">
        <f>INPUT!G1099</f>
        <v>Zinc Corporation Mine (ZC Mine), Yancowinna Co., New South Wales, Australia</v>
      </c>
      <c r="E1099">
        <f>INPUT!H1099</f>
        <v>0</v>
      </c>
      <c r="F1099">
        <f>INPUT!I1099</f>
        <v>72</v>
      </c>
      <c r="G1099" t="str">
        <f>INPUT!J1099</f>
        <v>Broken Hill, Yancowinna Co., New South Wales, Australia</v>
      </c>
      <c r="H1099" t="str">
        <f>INPUT!K1099</f>
        <v>EG100_633</v>
      </c>
      <c r="I1099">
        <f>INPUT!L1099</f>
        <v>0</v>
      </c>
      <c r="J1099" t="str">
        <f>INPUT!M1099</f>
        <v>Emily000071</v>
      </c>
      <c r="K1099" t="str">
        <f>INPUT!N1099</f>
        <v>Hg-00001</v>
      </c>
      <c r="L1099" t="str">
        <f>INPUT!O1099</f>
        <v>Galena</v>
      </c>
      <c r="M1099">
        <f>INPUT!P1099</f>
        <v>1</v>
      </c>
      <c r="N1099">
        <f>INPUT!Q1099</f>
        <v>-31</v>
      </c>
      <c r="O1099">
        <f>INPUT!R1099</f>
        <v>-58</v>
      </c>
      <c r="P1099">
        <f>INPUT!S1099</f>
        <v>-42</v>
      </c>
      <c r="Q1099">
        <f>INPUT!T1099</f>
        <v>141</v>
      </c>
      <c r="R1099">
        <f>INPUT!U1099</f>
        <v>27</v>
      </c>
      <c r="S1099">
        <f>INPUT!V1099</f>
        <v>6</v>
      </c>
      <c r="T1099" t="str">
        <f>INPUT!W1099</f>
        <v>-31.978333333333,141.45166666667</v>
      </c>
      <c r="U1099" t="str">
        <f>INPUT!X1099</f>
        <v>Galena</v>
      </c>
    </row>
    <row r="1100" spans="1:21" x14ac:dyDescent="0.2">
      <c r="A1100">
        <f>INPUT!D1100</f>
        <v>2494</v>
      </c>
      <c r="B1100">
        <f>INPUT!E1100</f>
        <v>5</v>
      </c>
      <c r="C1100">
        <f>INPUT!F1100</f>
        <v>105886</v>
      </c>
      <c r="D1100" t="str">
        <f>INPUT!G1100</f>
        <v>Zinc Corporation Mine (ZC Mine), Yancowinna Co., New South Wales, Australia</v>
      </c>
      <c r="E1100">
        <f>INPUT!H1100</f>
        <v>0</v>
      </c>
      <c r="F1100">
        <f>INPUT!I1100</f>
        <v>72</v>
      </c>
      <c r="G1100" t="str">
        <f>INPUT!J1100</f>
        <v>Broken Hill, Yancowinna Co., New South Wales, Australia</v>
      </c>
      <c r="H1100" t="str">
        <f>INPUT!K1100</f>
        <v>EG100_633</v>
      </c>
      <c r="I1100">
        <f>INPUT!L1100</f>
        <v>0</v>
      </c>
      <c r="J1100" t="str">
        <f>INPUT!M1100</f>
        <v>Emily000071</v>
      </c>
      <c r="K1100" t="str">
        <f>INPUT!N1100</f>
        <v>Hg-00001</v>
      </c>
      <c r="L1100" t="str">
        <f>INPUT!O1100</f>
        <v>Gudmundite</v>
      </c>
      <c r="M1100">
        <f>INPUT!P1100</f>
        <v>1</v>
      </c>
      <c r="N1100">
        <f>INPUT!Q1100</f>
        <v>-31</v>
      </c>
      <c r="O1100">
        <f>INPUT!R1100</f>
        <v>-58</v>
      </c>
      <c r="P1100">
        <f>INPUT!S1100</f>
        <v>-42</v>
      </c>
      <c r="Q1100">
        <f>INPUT!T1100</f>
        <v>141</v>
      </c>
      <c r="R1100">
        <f>INPUT!U1100</f>
        <v>27</v>
      </c>
      <c r="S1100">
        <f>INPUT!V1100</f>
        <v>6</v>
      </c>
      <c r="T1100" t="str">
        <f>INPUT!W1100</f>
        <v>-31.978333333333,141.45166666667</v>
      </c>
      <c r="U1100" t="str">
        <f>INPUT!X1100</f>
        <v>Gudmundite</v>
      </c>
    </row>
    <row r="1101" spans="1:21" x14ac:dyDescent="0.2">
      <c r="A1101">
        <f>INPUT!D1101</f>
        <v>1695</v>
      </c>
      <c r="B1101">
        <f>INPUT!E1101</f>
        <v>1685</v>
      </c>
      <c r="C1101">
        <f>INPUT!F1101</f>
        <v>105886</v>
      </c>
      <c r="D1101" t="str">
        <f>INPUT!G1101</f>
        <v>Zinc Corporation Mine (ZC Mine), Yancowinna Co., New South Wales, Australia</v>
      </c>
      <c r="E1101">
        <f>INPUT!H1101</f>
        <v>0</v>
      </c>
      <c r="F1101">
        <f>INPUT!I1101</f>
        <v>72</v>
      </c>
      <c r="G1101" t="str">
        <f>INPUT!J1101</f>
        <v>Broken Hill, Yancowinna Co., New South Wales, Australia</v>
      </c>
      <c r="H1101" t="str">
        <f>INPUT!K1101</f>
        <v>USGSOFR2005_1060</v>
      </c>
      <c r="I1101" t="str">
        <f>INPUT!L1101</f>
        <v>USGSOFR2005_1060</v>
      </c>
      <c r="J1101" t="str">
        <f>INPUT!M1101</f>
        <v>Mo-00002</v>
      </c>
      <c r="K1101" t="str">
        <f>INPUT!N1101</f>
        <v>Mo-00002</v>
      </c>
      <c r="L1101" t="str">
        <f>INPUT!O1101</f>
        <v>Molybdenite</v>
      </c>
      <c r="M1101">
        <f>INPUT!P1101</f>
        <v>1</v>
      </c>
      <c r="N1101">
        <f>INPUT!Q1101</f>
        <v>-31</v>
      </c>
      <c r="O1101">
        <f>INPUT!R1101</f>
        <v>-58</v>
      </c>
      <c r="P1101">
        <f>INPUT!S1101</f>
        <v>-42</v>
      </c>
      <c r="Q1101">
        <f>INPUT!T1101</f>
        <v>141</v>
      </c>
      <c r="R1101">
        <f>INPUT!U1101</f>
        <v>27</v>
      </c>
      <c r="S1101">
        <f>INPUT!V1101</f>
        <v>6</v>
      </c>
      <c r="T1101" t="str">
        <f>INPUT!W1101</f>
        <v>-31.978333333333,141.45166666667</v>
      </c>
      <c r="U1101" t="str">
        <f>INPUT!X1101</f>
        <v>Molybdenite</v>
      </c>
    </row>
    <row r="1102" spans="1:21" x14ac:dyDescent="0.2">
      <c r="A1102">
        <f>INPUT!D1102</f>
        <v>2494</v>
      </c>
      <c r="B1102">
        <f>INPUT!E1102</f>
        <v>5</v>
      </c>
      <c r="C1102">
        <f>INPUT!F1102</f>
        <v>105886</v>
      </c>
      <c r="D1102" t="str">
        <f>INPUT!G1102</f>
        <v>Zinc Corporation Mine (ZC Mine), Yancowinna Co., New South Wales, Australia</v>
      </c>
      <c r="E1102">
        <f>INPUT!H1102</f>
        <v>0</v>
      </c>
      <c r="F1102">
        <f>INPUT!I1102</f>
        <v>72</v>
      </c>
      <c r="G1102" t="str">
        <f>INPUT!J1102</f>
        <v>Broken Hill, Yancowinna Co., New South Wales, Australia</v>
      </c>
      <c r="H1102" t="str">
        <f>INPUT!K1102</f>
        <v>EG100_633</v>
      </c>
      <c r="I1102">
        <f>INPUT!L1102</f>
        <v>0</v>
      </c>
      <c r="J1102" t="str">
        <f>INPUT!M1102</f>
        <v>Emily000071</v>
      </c>
      <c r="K1102" t="str">
        <f>INPUT!N1102</f>
        <v>Hg-00001</v>
      </c>
      <c r="L1102" t="str">
        <f>INPUT!O1102</f>
        <v>Pyrargyrite</v>
      </c>
      <c r="M1102">
        <f>INPUT!P1102</f>
        <v>1</v>
      </c>
      <c r="N1102">
        <f>INPUT!Q1102</f>
        <v>-31</v>
      </c>
      <c r="O1102">
        <f>INPUT!R1102</f>
        <v>-58</v>
      </c>
      <c r="P1102">
        <f>INPUT!S1102</f>
        <v>-42</v>
      </c>
      <c r="Q1102">
        <f>INPUT!T1102</f>
        <v>141</v>
      </c>
      <c r="R1102">
        <f>INPUT!U1102</f>
        <v>27</v>
      </c>
      <c r="S1102">
        <f>INPUT!V1102</f>
        <v>6</v>
      </c>
      <c r="T1102" t="str">
        <f>INPUT!W1102</f>
        <v>-31.978333333333,141.45166666667</v>
      </c>
      <c r="U1102" t="str">
        <f>INPUT!X1102</f>
        <v>Pyrargyrite</v>
      </c>
    </row>
    <row r="1103" spans="1:21" x14ac:dyDescent="0.2">
      <c r="A1103">
        <f>INPUT!D1103</f>
        <v>2494</v>
      </c>
      <c r="B1103">
        <f>INPUT!E1103</f>
        <v>5</v>
      </c>
      <c r="C1103">
        <f>INPUT!F1103</f>
        <v>105886</v>
      </c>
      <c r="D1103" t="str">
        <f>INPUT!G1103</f>
        <v>Zinc Corporation Mine (ZC Mine), Yancowinna Co., New South Wales, Australia</v>
      </c>
      <c r="E1103">
        <f>INPUT!H1103</f>
        <v>0</v>
      </c>
      <c r="F1103">
        <f>INPUT!I1103</f>
        <v>72</v>
      </c>
      <c r="G1103" t="str">
        <f>INPUT!J1103</f>
        <v>Broken Hill, Yancowinna Co., New South Wales, Australia</v>
      </c>
      <c r="H1103" t="str">
        <f>INPUT!K1103</f>
        <v>EG100_633</v>
      </c>
      <c r="I1103">
        <f>INPUT!L1103</f>
        <v>0</v>
      </c>
      <c r="J1103" t="str">
        <f>INPUT!M1103</f>
        <v>Emily000071</v>
      </c>
      <c r="K1103" t="str">
        <f>INPUT!N1103</f>
        <v>Hg-00001</v>
      </c>
      <c r="L1103" t="str">
        <f>INPUT!O1103</f>
        <v>Pyrite</v>
      </c>
      <c r="M1103">
        <f>INPUT!P1103</f>
        <v>1</v>
      </c>
      <c r="N1103">
        <f>INPUT!Q1103</f>
        <v>-31</v>
      </c>
      <c r="O1103">
        <f>INPUT!R1103</f>
        <v>-58</v>
      </c>
      <c r="P1103">
        <f>INPUT!S1103</f>
        <v>-42</v>
      </c>
      <c r="Q1103">
        <f>INPUT!T1103</f>
        <v>141</v>
      </c>
      <c r="R1103">
        <f>INPUT!U1103</f>
        <v>27</v>
      </c>
      <c r="S1103">
        <f>INPUT!V1103</f>
        <v>6</v>
      </c>
      <c r="T1103" t="str">
        <f>INPUT!W1103</f>
        <v>-31.978333333333,141.45166666667</v>
      </c>
      <c r="U1103" t="str">
        <f>INPUT!X1103</f>
        <v>Pyrite</v>
      </c>
    </row>
    <row r="1104" spans="1:21" x14ac:dyDescent="0.2">
      <c r="A1104">
        <f>INPUT!D1104</f>
        <v>2494</v>
      </c>
      <c r="B1104">
        <f>INPUT!E1104</f>
        <v>5</v>
      </c>
      <c r="C1104">
        <f>INPUT!F1104</f>
        <v>105886</v>
      </c>
      <c r="D1104" t="str">
        <f>INPUT!G1104</f>
        <v>Zinc Corporation Mine (ZC Mine), Yancowinna Co., New South Wales, Australia</v>
      </c>
      <c r="E1104">
        <f>INPUT!H1104</f>
        <v>0</v>
      </c>
      <c r="F1104">
        <f>INPUT!I1104</f>
        <v>72</v>
      </c>
      <c r="G1104" t="str">
        <f>INPUT!J1104</f>
        <v>Broken Hill, Yancowinna Co., New South Wales, Australia</v>
      </c>
      <c r="H1104" t="str">
        <f>INPUT!K1104</f>
        <v>EG100_633</v>
      </c>
      <c r="I1104">
        <f>INPUT!L1104</f>
        <v>0</v>
      </c>
      <c r="J1104" t="str">
        <f>INPUT!M1104</f>
        <v>Emily000071</v>
      </c>
      <c r="K1104" t="str">
        <f>INPUT!N1104</f>
        <v>Hg-00001</v>
      </c>
      <c r="L1104" t="str">
        <f>INPUT!O1104</f>
        <v>Pyrrhotite</v>
      </c>
      <c r="M1104">
        <f>INPUT!P1104</f>
        <v>1</v>
      </c>
      <c r="N1104">
        <f>INPUT!Q1104</f>
        <v>-31</v>
      </c>
      <c r="O1104">
        <f>INPUT!R1104</f>
        <v>-58</v>
      </c>
      <c r="P1104">
        <f>INPUT!S1104</f>
        <v>-42</v>
      </c>
      <c r="Q1104">
        <f>INPUT!T1104</f>
        <v>141</v>
      </c>
      <c r="R1104">
        <f>INPUT!U1104</f>
        <v>27</v>
      </c>
      <c r="S1104">
        <f>INPUT!V1104</f>
        <v>6</v>
      </c>
      <c r="T1104" t="str">
        <f>INPUT!W1104</f>
        <v>-31.978333333333,141.45166666667</v>
      </c>
      <c r="U1104" t="str">
        <f>INPUT!X1104</f>
        <v>Pyrrhotite</v>
      </c>
    </row>
    <row r="1105" spans="1:21" x14ac:dyDescent="0.2">
      <c r="A1105">
        <f>INPUT!D1105</f>
        <v>2494</v>
      </c>
      <c r="B1105">
        <f>INPUT!E1105</f>
        <v>5</v>
      </c>
      <c r="C1105">
        <f>INPUT!F1105</f>
        <v>105886</v>
      </c>
      <c r="D1105" t="str">
        <f>INPUT!G1105</f>
        <v>Zinc Corporation Mine (ZC Mine), Yancowinna Co., New South Wales, Australia</v>
      </c>
      <c r="E1105">
        <f>INPUT!H1105</f>
        <v>0</v>
      </c>
      <c r="F1105">
        <f>INPUT!I1105</f>
        <v>72</v>
      </c>
      <c r="G1105" t="str">
        <f>INPUT!J1105</f>
        <v>Broken Hill, Yancowinna Co., New South Wales, Australia</v>
      </c>
      <c r="H1105" t="str">
        <f>INPUT!K1105</f>
        <v>EG100_633</v>
      </c>
      <c r="I1105">
        <f>INPUT!L1105</f>
        <v>0</v>
      </c>
      <c r="J1105" t="str">
        <f>INPUT!M1105</f>
        <v>Emily000071</v>
      </c>
      <c r="K1105" t="str">
        <f>INPUT!N1105</f>
        <v>Hg-00001</v>
      </c>
      <c r="L1105" t="str">
        <f>INPUT!O1105</f>
        <v>Sphalerite</v>
      </c>
      <c r="M1105">
        <f>INPUT!P1105</f>
        <v>1</v>
      </c>
      <c r="N1105">
        <f>INPUT!Q1105</f>
        <v>-31</v>
      </c>
      <c r="O1105">
        <f>INPUT!R1105</f>
        <v>-58</v>
      </c>
      <c r="P1105">
        <f>INPUT!S1105</f>
        <v>-42</v>
      </c>
      <c r="Q1105">
        <f>INPUT!T1105</f>
        <v>141</v>
      </c>
      <c r="R1105">
        <f>INPUT!U1105</f>
        <v>27</v>
      </c>
      <c r="S1105">
        <f>INPUT!V1105</f>
        <v>6</v>
      </c>
      <c r="T1105" t="str">
        <f>INPUT!W1105</f>
        <v>-31.978333333333,141.45166666667</v>
      </c>
      <c r="U1105" t="str">
        <f>INPUT!X1105</f>
        <v>Sphalerite</v>
      </c>
    </row>
    <row r="1106" spans="1:21" x14ac:dyDescent="0.2">
      <c r="A1106">
        <f>INPUT!D1106</f>
        <v>2494</v>
      </c>
      <c r="B1106">
        <f>INPUT!E1106</f>
        <v>5</v>
      </c>
      <c r="C1106">
        <f>INPUT!F1106</f>
        <v>105886</v>
      </c>
      <c r="D1106" t="str">
        <f>INPUT!G1106</f>
        <v>Zinc Corporation Mine (ZC Mine), Yancowinna Co., New South Wales, Australia</v>
      </c>
      <c r="E1106">
        <f>INPUT!H1106</f>
        <v>0</v>
      </c>
      <c r="F1106">
        <f>INPUT!I1106</f>
        <v>72</v>
      </c>
      <c r="G1106" t="str">
        <f>INPUT!J1106</f>
        <v>Broken Hill, Yancowinna Co., New South Wales, Australia</v>
      </c>
      <c r="H1106" t="str">
        <f>INPUT!K1106</f>
        <v>EG100_633</v>
      </c>
      <c r="I1106">
        <f>INPUT!L1106</f>
        <v>0</v>
      </c>
      <c r="J1106" t="str">
        <f>INPUT!M1106</f>
        <v>Emily000071</v>
      </c>
      <c r="K1106" t="str">
        <f>INPUT!N1106</f>
        <v>Hg-00001</v>
      </c>
      <c r="L1106" t="str">
        <f>INPUT!O1106</f>
        <v>Stannite</v>
      </c>
      <c r="M1106">
        <f>INPUT!P1106</f>
        <v>1</v>
      </c>
      <c r="N1106">
        <f>INPUT!Q1106</f>
        <v>-31</v>
      </c>
      <c r="O1106">
        <f>INPUT!R1106</f>
        <v>-58</v>
      </c>
      <c r="P1106">
        <f>INPUT!S1106</f>
        <v>-42</v>
      </c>
      <c r="Q1106">
        <f>INPUT!T1106</f>
        <v>141</v>
      </c>
      <c r="R1106">
        <f>INPUT!U1106</f>
        <v>27</v>
      </c>
      <c r="S1106">
        <f>INPUT!V1106</f>
        <v>6</v>
      </c>
      <c r="T1106" t="str">
        <f>INPUT!W1106</f>
        <v>-31.978333333333,141.45166666667</v>
      </c>
      <c r="U1106" t="str">
        <f>INPUT!X1106</f>
        <v>Stannite</v>
      </c>
    </row>
    <row r="1107" spans="1:21" x14ac:dyDescent="0.2">
      <c r="A1107">
        <f>INPUT!D1107</f>
        <v>2494</v>
      </c>
      <c r="B1107">
        <f>INPUT!E1107</f>
        <v>5</v>
      </c>
      <c r="C1107">
        <f>INPUT!F1107</f>
        <v>105886</v>
      </c>
      <c r="D1107" t="str">
        <f>INPUT!G1107</f>
        <v>Zinc Corporation Mine (ZC Mine), Yancowinna Co., New South Wales, Australia</v>
      </c>
      <c r="E1107">
        <f>INPUT!H1107</f>
        <v>0</v>
      </c>
      <c r="F1107">
        <f>INPUT!I1107</f>
        <v>72</v>
      </c>
      <c r="G1107" t="str">
        <f>INPUT!J1107</f>
        <v>Broken Hill, Yancowinna Co., New South Wales, Australia</v>
      </c>
      <c r="H1107" t="str">
        <f>INPUT!K1107</f>
        <v>EG100_633</v>
      </c>
      <c r="I1107">
        <f>INPUT!L1107</f>
        <v>0</v>
      </c>
      <c r="J1107" t="str">
        <f>INPUT!M1107</f>
        <v>Emily000071</v>
      </c>
      <c r="K1107" t="str">
        <f>INPUT!N1107</f>
        <v>Hg-00001</v>
      </c>
      <c r="L1107" t="str">
        <f>INPUT!O1107</f>
        <v>Tetrahedrite</v>
      </c>
      <c r="M1107">
        <f>INPUT!P1107</f>
        <v>1</v>
      </c>
      <c r="N1107">
        <f>INPUT!Q1107</f>
        <v>-31</v>
      </c>
      <c r="O1107">
        <f>INPUT!R1107</f>
        <v>-58</v>
      </c>
      <c r="P1107">
        <f>INPUT!S1107</f>
        <v>-42</v>
      </c>
      <c r="Q1107">
        <f>INPUT!T1107</f>
        <v>141</v>
      </c>
      <c r="R1107">
        <f>INPUT!U1107</f>
        <v>27</v>
      </c>
      <c r="S1107">
        <f>INPUT!V1107</f>
        <v>6</v>
      </c>
      <c r="T1107" t="str">
        <f>INPUT!W1107</f>
        <v>-31.978333333333,141.45166666667</v>
      </c>
      <c r="U1107" t="str">
        <f>INPUT!X1107</f>
        <v>Tetrahedrite</v>
      </c>
    </row>
    <row r="1108" spans="1:21" x14ac:dyDescent="0.2">
      <c r="A1108">
        <f>INPUT!D1108</f>
        <v>1703</v>
      </c>
      <c r="B1108">
        <f>INPUT!E1108</f>
        <v>1697</v>
      </c>
      <c r="C1108">
        <f>INPUT!F1108</f>
        <v>192420</v>
      </c>
      <c r="D1108" t="str">
        <f>INPUT!G1108</f>
        <v>Ballarat North Mine, Yancowinna Co., New South Wales, Australia</v>
      </c>
      <c r="E1108">
        <f>INPUT!H1108</f>
        <v>0</v>
      </c>
      <c r="F1108">
        <f>INPUT!I1108</f>
        <v>186665</v>
      </c>
      <c r="G1108" t="str">
        <f>INPUT!J1108</f>
        <v>Sterling Vale, Yancowinna Co., New South Wales, Australia</v>
      </c>
      <c r="H1108" t="str">
        <f>INPUT!K1108</f>
        <v>EG110_1027</v>
      </c>
      <c r="I1108" t="str">
        <f>INPUT!L1108</f>
        <v>EG110_1027</v>
      </c>
      <c r="J1108" t="str">
        <f>INPUT!M1108</f>
        <v>Kristen002299</v>
      </c>
      <c r="K1108" t="str">
        <f>INPUT!N1108</f>
        <v>Kristen002299</v>
      </c>
      <c r="L1108" t="str">
        <f>INPUT!O1108</f>
        <v>Galena</v>
      </c>
      <c r="M1108">
        <f>INPUT!P1108</f>
        <v>1</v>
      </c>
      <c r="N1108">
        <f>INPUT!Q1108</f>
        <v>0</v>
      </c>
      <c r="O1108">
        <f>INPUT!R1108</f>
        <v>0</v>
      </c>
      <c r="P1108">
        <f>INPUT!S1108</f>
        <v>0</v>
      </c>
      <c r="Q1108">
        <f>INPUT!T1108</f>
        <v>0</v>
      </c>
      <c r="R1108">
        <f>INPUT!U1108</f>
        <v>0</v>
      </c>
      <c r="S1108">
        <f>INPUT!V1108</f>
        <v>0</v>
      </c>
      <c r="T1108" t="str">
        <f>INPUT!W1108</f>
        <v>0,0</v>
      </c>
      <c r="U1108" t="str">
        <f>INPUT!X1108</f>
        <v>Galena</v>
      </c>
    </row>
    <row r="1109" spans="1:21" x14ac:dyDescent="0.2">
      <c r="A1109">
        <f>INPUT!D1109</f>
        <v>1703</v>
      </c>
      <c r="B1109">
        <f>INPUT!E1109</f>
        <v>1697</v>
      </c>
      <c r="C1109">
        <f>INPUT!F1109</f>
        <v>192670</v>
      </c>
      <c r="D1109" t="str">
        <f>INPUT!G1109</f>
        <v>Easter Gift Mine (Prince Of Wales), Yancowinna Co., New South Wales, Australia</v>
      </c>
      <c r="E1109">
        <f>INPUT!H1109</f>
        <v>0</v>
      </c>
      <c r="F1109">
        <f>INPUT!I1109</f>
        <v>186665</v>
      </c>
      <c r="G1109" t="str">
        <f>INPUT!J1109</f>
        <v>Sterling Vale, Yancowinna Co., New South Wales, Australia</v>
      </c>
      <c r="H1109" t="str">
        <f>INPUT!K1109</f>
        <v>EG110_1027</v>
      </c>
      <c r="I1109" t="str">
        <f>INPUT!L1109</f>
        <v>EG110_1027</v>
      </c>
      <c r="J1109" t="str">
        <f>INPUT!M1109</f>
        <v>Kristen002299</v>
      </c>
      <c r="K1109" t="str">
        <f>INPUT!N1109</f>
        <v>Kristen002299</v>
      </c>
      <c r="L1109" t="str">
        <f>INPUT!O1109</f>
        <v>Chalcopyrite</v>
      </c>
      <c r="M1109">
        <f>INPUT!P1109</f>
        <v>1</v>
      </c>
      <c r="N1109">
        <f>INPUT!Q1109</f>
        <v>0</v>
      </c>
      <c r="O1109">
        <f>INPUT!R1109</f>
        <v>0</v>
      </c>
      <c r="P1109">
        <f>INPUT!S1109</f>
        <v>0</v>
      </c>
      <c r="Q1109">
        <f>INPUT!T1109</f>
        <v>0</v>
      </c>
      <c r="R1109">
        <f>INPUT!U1109</f>
        <v>0</v>
      </c>
      <c r="S1109">
        <f>INPUT!V1109</f>
        <v>0</v>
      </c>
      <c r="T1109" t="str">
        <f>INPUT!W1109</f>
        <v>0,0</v>
      </c>
      <c r="U1109" t="str">
        <f>INPUT!X1109</f>
        <v>Chalcopyrite</v>
      </c>
    </row>
    <row r="1110" spans="1:21" x14ac:dyDescent="0.2">
      <c r="A1110">
        <f>INPUT!D1110</f>
        <v>1703</v>
      </c>
      <c r="B1110">
        <f>INPUT!E1110</f>
        <v>1697</v>
      </c>
      <c r="C1110">
        <f>INPUT!F1110</f>
        <v>192670</v>
      </c>
      <c r="D1110" t="str">
        <f>INPUT!G1110</f>
        <v>Easter Gift Mine (Prince Of Wales), Yancowinna Co., New South Wales, Australia</v>
      </c>
      <c r="E1110">
        <f>INPUT!H1110</f>
        <v>0</v>
      </c>
      <c r="F1110">
        <f>INPUT!I1110</f>
        <v>186665</v>
      </c>
      <c r="G1110" t="str">
        <f>INPUT!J1110</f>
        <v>Sterling Vale, Yancowinna Co., New South Wales, Australia</v>
      </c>
      <c r="H1110" t="str">
        <f>INPUT!K1110</f>
        <v>EG110_1027</v>
      </c>
      <c r="I1110" t="str">
        <f>INPUT!L1110</f>
        <v>EG110_1027</v>
      </c>
      <c r="J1110" t="str">
        <f>INPUT!M1110</f>
        <v>Kristen002299</v>
      </c>
      <c r="K1110" t="str">
        <f>INPUT!N1110</f>
        <v>Kristen002299</v>
      </c>
      <c r="L1110" t="str">
        <f>INPUT!O1110</f>
        <v>Galena</v>
      </c>
      <c r="M1110">
        <f>INPUT!P1110</f>
        <v>1</v>
      </c>
      <c r="N1110">
        <f>INPUT!Q1110</f>
        <v>0</v>
      </c>
      <c r="O1110">
        <f>INPUT!R1110</f>
        <v>0</v>
      </c>
      <c r="P1110">
        <f>INPUT!S1110</f>
        <v>0</v>
      </c>
      <c r="Q1110">
        <f>INPUT!T1110</f>
        <v>0</v>
      </c>
      <c r="R1110">
        <f>INPUT!U1110</f>
        <v>0</v>
      </c>
      <c r="S1110">
        <f>INPUT!V1110</f>
        <v>0</v>
      </c>
      <c r="T1110" t="str">
        <f>INPUT!W1110</f>
        <v>0,0</v>
      </c>
      <c r="U1110" t="str">
        <f>INPUT!X1110</f>
        <v>Galena</v>
      </c>
    </row>
    <row r="1111" spans="1:21" x14ac:dyDescent="0.2">
      <c r="A1111">
        <f>INPUT!D1111</f>
        <v>1703</v>
      </c>
      <c r="B1111">
        <f>INPUT!E1111</f>
        <v>1697</v>
      </c>
      <c r="C1111">
        <f>INPUT!F1111</f>
        <v>192670</v>
      </c>
      <c r="D1111" t="str">
        <f>INPUT!G1111</f>
        <v>Easter Gift Mine (Prince Of Wales), Yancowinna Co., New South Wales, Australia</v>
      </c>
      <c r="E1111">
        <f>INPUT!H1111</f>
        <v>0</v>
      </c>
      <c r="F1111">
        <f>INPUT!I1111</f>
        <v>186665</v>
      </c>
      <c r="G1111" t="str">
        <f>INPUT!J1111</f>
        <v>Sterling Vale, Yancowinna Co., New South Wales, Australia</v>
      </c>
      <c r="H1111" t="str">
        <f>INPUT!K1111</f>
        <v>EG110_1027</v>
      </c>
      <c r="I1111" t="str">
        <f>INPUT!L1111</f>
        <v>EG110_1027</v>
      </c>
      <c r="J1111" t="str">
        <f>INPUT!M1111</f>
        <v>Kristen002299</v>
      </c>
      <c r="K1111" t="str">
        <f>INPUT!N1111</f>
        <v>Kristen002299</v>
      </c>
      <c r="L1111" t="str">
        <f>INPUT!O1111</f>
        <v>Pyrite</v>
      </c>
      <c r="M1111">
        <f>INPUT!P1111</f>
        <v>1</v>
      </c>
      <c r="N1111">
        <f>INPUT!Q1111</f>
        <v>0</v>
      </c>
      <c r="O1111">
        <f>INPUT!R1111</f>
        <v>0</v>
      </c>
      <c r="P1111">
        <f>INPUT!S1111</f>
        <v>0</v>
      </c>
      <c r="Q1111">
        <f>INPUT!T1111</f>
        <v>0</v>
      </c>
      <c r="R1111">
        <f>INPUT!U1111</f>
        <v>0</v>
      </c>
      <c r="S1111">
        <f>INPUT!V1111</f>
        <v>0</v>
      </c>
      <c r="T1111" t="str">
        <f>INPUT!W1111</f>
        <v>0,0</v>
      </c>
      <c r="U1111" t="str">
        <f>INPUT!X1111</f>
        <v>Pyrite</v>
      </c>
    </row>
    <row r="1112" spans="1:21" x14ac:dyDescent="0.2">
      <c r="A1112">
        <f>INPUT!D1112</f>
        <v>1703</v>
      </c>
      <c r="B1112">
        <f>INPUT!E1112</f>
        <v>1697</v>
      </c>
      <c r="C1112">
        <f>INPUT!F1112</f>
        <v>192670</v>
      </c>
      <c r="D1112" t="str">
        <f>INPUT!G1112</f>
        <v>Easter Gift Mine (Prince Of Wales), Yancowinna Co., New South Wales, Australia</v>
      </c>
      <c r="E1112">
        <f>INPUT!H1112</f>
        <v>0</v>
      </c>
      <c r="F1112">
        <f>INPUT!I1112</f>
        <v>186665</v>
      </c>
      <c r="G1112" t="str">
        <f>INPUT!J1112</f>
        <v>Sterling Vale, Yancowinna Co., New South Wales, Australia</v>
      </c>
      <c r="H1112" t="str">
        <f>INPUT!K1112</f>
        <v>EG110_1027</v>
      </c>
      <c r="I1112" t="str">
        <f>INPUT!L1112</f>
        <v>EG110_1027</v>
      </c>
      <c r="J1112" t="str">
        <f>INPUT!M1112</f>
        <v>Kristen002299</v>
      </c>
      <c r="K1112" t="str">
        <f>INPUT!N1112</f>
        <v>Kristen002299</v>
      </c>
      <c r="L1112" t="str">
        <f>INPUT!O1112</f>
        <v>Sphalerite</v>
      </c>
      <c r="M1112">
        <f>INPUT!P1112</f>
        <v>1</v>
      </c>
      <c r="N1112">
        <f>INPUT!Q1112</f>
        <v>0</v>
      </c>
      <c r="O1112">
        <f>INPUT!R1112</f>
        <v>0</v>
      </c>
      <c r="P1112">
        <f>INPUT!S1112</f>
        <v>0</v>
      </c>
      <c r="Q1112">
        <f>INPUT!T1112</f>
        <v>0</v>
      </c>
      <c r="R1112">
        <f>INPUT!U1112</f>
        <v>0</v>
      </c>
      <c r="S1112">
        <f>INPUT!V1112</f>
        <v>0</v>
      </c>
      <c r="T1112" t="str">
        <f>INPUT!W1112</f>
        <v>0,0</v>
      </c>
      <c r="U1112" t="str">
        <f>INPUT!X1112</f>
        <v>Sphalerite</v>
      </c>
    </row>
    <row r="1113" spans="1:21" x14ac:dyDescent="0.2">
      <c r="A1113">
        <f>INPUT!D1113</f>
        <v>1703</v>
      </c>
      <c r="B1113">
        <f>INPUT!E1113</f>
        <v>1697</v>
      </c>
      <c r="C1113">
        <f>INPUT!F1113</f>
        <v>203461</v>
      </c>
      <c r="D1113" t="str">
        <f>INPUT!G1113</f>
        <v>Esmeralda Prospect (Esmeralda Mine; Sam Deeds Line Mine), Yancowinna Co., New South Wales, Australia</v>
      </c>
      <c r="E1113">
        <f>INPUT!H1113</f>
        <v>0</v>
      </c>
      <c r="F1113">
        <f>INPUT!I1113</f>
        <v>186665</v>
      </c>
      <c r="G1113" t="str">
        <f>INPUT!J1113</f>
        <v>Sterling Vale, Yancowinna Co., New South Wales, Australia</v>
      </c>
      <c r="H1113" t="str">
        <f>INPUT!K1113</f>
        <v>EG110_1027</v>
      </c>
      <c r="I1113" t="str">
        <f>INPUT!L1113</f>
        <v>EG110_1027</v>
      </c>
      <c r="J1113" t="str">
        <f>INPUT!M1113</f>
        <v>Kristen002299</v>
      </c>
      <c r="K1113" t="str">
        <f>INPUT!N1113</f>
        <v>Kristen002299</v>
      </c>
      <c r="L1113" t="str">
        <f>INPUT!O1113</f>
        <v>Galena</v>
      </c>
      <c r="M1113">
        <f>INPUT!P1113</f>
        <v>1</v>
      </c>
      <c r="N1113">
        <f>INPUT!Q1113</f>
        <v>0</v>
      </c>
      <c r="O1113">
        <f>INPUT!R1113</f>
        <v>0</v>
      </c>
      <c r="P1113">
        <f>INPUT!S1113</f>
        <v>0</v>
      </c>
      <c r="Q1113">
        <f>INPUT!T1113</f>
        <v>0</v>
      </c>
      <c r="R1113">
        <f>INPUT!U1113</f>
        <v>0</v>
      </c>
      <c r="S1113">
        <f>INPUT!V1113</f>
        <v>0</v>
      </c>
      <c r="T1113" t="str">
        <f>INPUT!W1113</f>
        <v>0,0</v>
      </c>
      <c r="U1113" t="str">
        <f>INPUT!X1113</f>
        <v>Galena</v>
      </c>
    </row>
    <row r="1114" spans="1:21" x14ac:dyDescent="0.2">
      <c r="A1114">
        <f>INPUT!D1114</f>
        <v>1703</v>
      </c>
      <c r="B1114">
        <f>INPUT!E1114</f>
        <v>1697</v>
      </c>
      <c r="C1114">
        <f>INPUT!F1114</f>
        <v>195345</v>
      </c>
      <c r="D1114" t="str">
        <f>INPUT!G1114</f>
        <v>Globe Mine, Yancowinna Co., New South Wales, Australia</v>
      </c>
      <c r="E1114">
        <f>INPUT!H1114</f>
        <v>0</v>
      </c>
      <c r="F1114">
        <f>INPUT!I1114</f>
        <v>186665</v>
      </c>
      <c r="G1114" t="str">
        <f>INPUT!J1114</f>
        <v>Sterling Vale, Yancowinna Co., New South Wales, Australia</v>
      </c>
      <c r="H1114" t="str">
        <f>INPUT!K1114</f>
        <v>EG110_1027</v>
      </c>
      <c r="I1114" t="str">
        <f>INPUT!L1114</f>
        <v>EG110_1027</v>
      </c>
      <c r="J1114" t="str">
        <f>INPUT!M1114</f>
        <v>Kristen002299</v>
      </c>
      <c r="K1114" t="str">
        <f>INPUT!N1114</f>
        <v>Kristen002299</v>
      </c>
      <c r="L1114" t="str">
        <f>INPUT!O1114</f>
        <v>Arsenopyrite</v>
      </c>
      <c r="M1114">
        <f>INPUT!P1114</f>
        <v>1</v>
      </c>
      <c r="N1114">
        <f>INPUT!Q1114</f>
        <v>0</v>
      </c>
      <c r="O1114">
        <f>INPUT!R1114</f>
        <v>0</v>
      </c>
      <c r="P1114">
        <f>INPUT!S1114</f>
        <v>0</v>
      </c>
      <c r="Q1114">
        <f>INPUT!T1114</f>
        <v>0</v>
      </c>
      <c r="R1114">
        <f>INPUT!U1114</f>
        <v>0</v>
      </c>
      <c r="S1114">
        <f>INPUT!V1114</f>
        <v>0</v>
      </c>
      <c r="T1114" t="str">
        <f>INPUT!W1114</f>
        <v>0,0</v>
      </c>
      <c r="U1114" t="str">
        <f>INPUT!X1114</f>
        <v>Arsenopyrite</v>
      </c>
    </row>
    <row r="1115" spans="1:21" x14ac:dyDescent="0.2">
      <c r="A1115">
        <f>INPUT!D1115</f>
        <v>1703</v>
      </c>
      <c r="B1115">
        <f>INPUT!E1115</f>
        <v>1697</v>
      </c>
      <c r="C1115">
        <f>INPUT!F1115</f>
        <v>195345</v>
      </c>
      <c r="D1115" t="str">
        <f>INPUT!G1115</f>
        <v>Globe Mine, Yancowinna Co., New South Wales, Australia</v>
      </c>
      <c r="E1115">
        <f>INPUT!H1115</f>
        <v>0</v>
      </c>
      <c r="F1115">
        <f>INPUT!I1115</f>
        <v>186665</v>
      </c>
      <c r="G1115" t="str">
        <f>INPUT!J1115</f>
        <v>Sterling Vale, Yancowinna Co., New South Wales, Australia</v>
      </c>
      <c r="H1115" t="str">
        <f>INPUT!K1115</f>
        <v>EG110_1027</v>
      </c>
      <c r="I1115" t="str">
        <f>INPUT!L1115</f>
        <v>EG110_1027</v>
      </c>
      <c r="J1115" t="str">
        <f>INPUT!M1115</f>
        <v>Kristen002299</v>
      </c>
      <c r="K1115" t="str">
        <f>INPUT!N1115</f>
        <v>Kristen002299</v>
      </c>
      <c r="L1115" t="str">
        <f>INPUT!O1115</f>
        <v>Chalcopyrite</v>
      </c>
      <c r="M1115">
        <f>INPUT!P1115</f>
        <v>1</v>
      </c>
      <c r="N1115">
        <f>INPUT!Q1115</f>
        <v>0</v>
      </c>
      <c r="O1115">
        <f>INPUT!R1115</f>
        <v>0</v>
      </c>
      <c r="P1115">
        <f>INPUT!S1115</f>
        <v>0</v>
      </c>
      <c r="Q1115">
        <f>INPUT!T1115</f>
        <v>0</v>
      </c>
      <c r="R1115">
        <f>INPUT!U1115</f>
        <v>0</v>
      </c>
      <c r="S1115">
        <f>INPUT!V1115</f>
        <v>0</v>
      </c>
      <c r="T1115" t="str">
        <f>INPUT!W1115</f>
        <v>0,0</v>
      </c>
      <c r="U1115" t="str">
        <f>INPUT!X1115</f>
        <v>Chalcopyrite</v>
      </c>
    </row>
    <row r="1116" spans="1:21" x14ac:dyDescent="0.2">
      <c r="A1116">
        <f>INPUT!D1116</f>
        <v>1703</v>
      </c>
      <c r="B1116">
        <f>INPUT!E1116</f>
        <v>1697</v>
      </c>
      <c r="C1116">
        <f>INPUT!F1116</f>
        <v>195345</v>
      </c>
      <c r="D1116" t="str">
        <f>INPUT!G1116</f>
        <v>Globe Mine, Yancowinna Co., New South Wales, Australia</v>
      </c>
      <c r="E1116">
        <f>INPUT!H1116</f>
        <v>0</v>
      </c>
      <c r="F1116">
        <f>INPUT!I1116</f>
        <v>186665</v>
      </c>
      <c r="G1116" t="str">
        <f>INPUT!J1116</f>
        <v>Sterling Vale, Yancowinna Co., New South Wales, Australia</v>
      </c>
      <c r="H1116" t="str">
        <f>INPUT!K1116</f>
        <v>EG110_1027</v>
      </c>
      <c r="I1116" t="str">
        <f>INPUT!L1116</f>
        <v>EG110_1027</v>
      </c>
      <c r="J1116" t="str">
        <f>INPUT!M1116</f>
        <v>Kristen002299</v>
      </c>
      <c r="K1116" t="str">
        <f>INPUT!N1116</f>
        <v>Kristen002299</v>
      </c>
      <c r="L1116" t="str">
        <f>INPUT!O1116</f>
        <v>Galena</v>
      </c>
      <c r="M1116">
        <f>INPUT!P1116</f>
        <v>1</v>
      </c>
      <c r="N1116">
        <f>INPUT!Q1116</f>
        <v>0</v>
      </c>
      <c r="O1116">
        <f>INPUT!R1116</f>
        <v>0</v>
      </c>
      <c r="P1116">
        <f>INPUT!S1116</f>
        <v>0</v>
      </c>
      <c r="Q1116">
        <f>INPUT!T1116</f>
        <v>0</v>
      </c>
      <c r="R1116">
        <f>INPUT!U1116</f>
        <v>0</v>
      </c>
      <c r="S1116">
        <f>INPUT!V1116</f>
        <v>0</v>
      </c>
      <c r="T1116" t="str">
        <f>INPUT!W1116</f>
        <v>0,0</v>
      </c>
      <c r="U1116" t="str">
        <f>INPUT!X1116</f>
        <v>Galena</v>
      </c>
    </row>
    <row r="1117" spans="1:21" x14ac:dyDescent="0.2">
      <c r="A1117">
        <f>INPUT!D1117</f>
        <v>1703</v>
      </c>
      <c r="B1117">
        <f>INPUT!E1117</f>
        <v>1697</v>
      </c>
      <c r="C1117">
        <f>INPUT!F1117</f>
        <v>195345</v>
      </c>
      <c r="D1117" t="str">
        <f>INPUT!G1117</f>
        <v>Globe Mine, Yancowinna Co., New South Wales, Australia</v>
      </c>
      <c r="E1117">
        <f>INPUT!H1117</f>
        <v>0</v>
      </c>
      <c r="F1117">
        <f>INPUT!I1117</f>
        <v>186665</v>
      </c>
      <c r="G1117" t="str">
        <f>INPUT!J1117</f>
        <v>Sterling Vale, Yancowinna Co., New South Wales, Australia</v>
      </c>
      <c r="H1117" t="str">
        <f>INPUT!K1117</f>
        <v>EG110_1027</v>
      </c>
      <c r="I1117" t="str">
        <f>INPUT!L1117</f>
        <v>EG110_1027</v>
      </c>
      <c r="J1117" t="str">
        <f>INPUT!M1117</f>
        <v>Kristen002299</v>
      </c>
      <c r="K1117" t="str">
        <f>INPUT!N1117</f>
        <v>Kristen002299</v>
      </c>
      <c r="L1117" t="str">
        <f>INPUT!O1117</f>
        <v>Pyrrhotite</v>
      </c>
      <c r="M1117">
        <f>INPUT!P1117</f>
        <v>1</v>
      </c>
      <c r="N1117">
        <f>INPUT!Q1117</f>
        <v>0</v>
      </c>
      <c r="O1117">
        <f>INPUT!R1117</f>
        <v>0</v>
      </c>
      <c r="P1117">
        <f>INPUT!S1117</f>
        <v>0</v>
      </c>
      <c r="Q1117">
        <f>INPUT!T1117</f>
        <v>0</v>
      </c>
      <c r="R1117">
        <f>INPUT!U1117</f>
        <v>0</v>
      </c>
      <c r="S1117">
        <f>INPUT!V1117</f>
        <v>0</v>
      </c>
      <c r="T1117" t="str">
        <f>INPUT!W1117</f>
        <v>0,0</v>
      </c>
      <c r="U1117" t="str">
        <f>INPUT!X1117</f>
        <v>Pyrrhotite</v>
      </c>
    </row>
    <row r="1118" spans="1:21" x14ac:dyDescent="0.2">
      <c r="A1118">
        <f>INPUT!D1118</f>
        <v>1703</v>
      </c>
      <c r="B1118">
        <f>INPUT!E1118</f>
        <v>1697</v>
      </c>
      <c r="C1118">
        <f>INPUT!F1118</f>
        <v>195345</v>
      </c>
      <c r="D1118" t="str">
        <f>INPUT!G1118</f>
        <v>Globe Mine, Yancowinna Co., New South Wales, Australia</v>
      </c>
      <c r="E1118">
        <f>INPUT!H1118</f>
        <v>0</v>
      </c>
      <c r="F1118">
        <f>INPUT!I1118</f>
        <v>186665</v>
      </c>
      <c r="G1118" t="str">
        <f>INPUT!J1118</f>
        <v>Sterling Vale, Yancowinna Co., New South Wales, Australia</v>
      </c>
      <c r="H1118" t="str">
        <f>INPUT!K1118</f>
        <v>EG110_1027</v>
      </c>
      <c r="I1118" t="str">
        <f>INPUT!L1118</f>
        <v>EG110_1027</v>
      </c>
      <c r="J1118" t="str">
        <f>INPUT!M1118</f>
        <v>Kristen002299</v>
      </c>
      <c r="K1118" t="str">
        <f>INPUT!N1118</f>
        <v>Kristen002299</v>
      </c>
      <c r="L1118" t="str">
        <f>INPUT!O1118</f>
        <v>Sphalerite</v>
      </c>
      <c r="M1118">
        <f>INPUT!P1118</f>
        <v>1</v>
      </c>
      <c r="N1118">
        <f>INPUT!Q1118</f>
        <v>0</v>
      </c>
      <c r="O1118">
        <f>INPUT!R1118</f>
        <v>0</v>
      </c>
      <c r="P1118">
        <f>INPUT!S1118</f>
        <v>0</v>
      </c>
      <c r="Q1118">
        <f>INPUT!T1118</f>
        <v>0</v>
      </c>
      <c r="R1118">
        <f>INPUT!U1118</f>
        <v>0</v>
      </c>
      <c r="S1118">
        <f>INPUT!V1118</f>
        <v>0</v>
      </c>
      <c r="T1118" t="str">
        <f>INPUT!W1118</f>
        <v>0,0</v>
      </c>
      <c r="U1118" t="str">
        <f>INPUT!X1118</f>
        <v>Sphalerite</v>
      </c>
    </row>
    <row r="1119" spans="1:21" x14ac:dyDescent="0.2">
      <c r="A1119">
        <f>INPUT!D1119</f>
        <v>1703</v>
      </c>
      <c r="B1119">
        <f>INPUT!E1119</f>
        <v>1697</v>
      </c>
      <c r="C1119">
        <f>INPUT!F1119</f>
        <v>96</v>
      </c>
      <c r="D1119" t="str">
        <f>INPUT!G1119</f>
        <v>Melbourne Rockwell Mine, Yancowinna Co., New South Wales, Australia</v>
      </c>
      <c r="E1119">
        <f>INPUT!H1119</f>
        <v>0</v>
      </c>
      <c r="F1119">
        <f>INPUT!I1119</f>
        <v>186665</v>
      </c>
      <c r="G1119" t="str">
        <f>INPUT!J1119</f>
        <v>Sterling Vale, Yancowinna Co., New South Wales, Australia</v>
      </c>
      <c r="H1119" t="str">
        <f>INPUT!K1119</f>
        <v>EG110_1027</v>
      </c>
      <c r="I1119" t="str">
        <f>INPUT!L1119</f>
        <v>EG110_1027</v>
      </c>
      <c r="J1119" t="str">
        <f>INPUT!M1119</f>
        <v>Kristen002299</v>
      </c>
      <c r="K1119" t="str">
        <f>INPUT!N1119</f>
        <v>Kristen002299</v>
      </c>
      <c r="L1119" t="str">
        <f>INPUT!O1119</f>
        <v>Galena</v>
      </c>
      <c r="M1119">
        <f>INPUT!P1119</f>
        <v>1</v>
      </c>
      <c r="N1119">
        <f>INPUT!Q1119</f>
        <v>-32</v>
      </c>
      <c r="O1119">
        <f>INPUT!R1119</f>
        <v>-5</v>
      </c>
      <c r="P1119">
        <f>INPUT!S1119</f>
        <v>0</v>
      </c>
      <c r="Q1119">
        <f>INPUT!T1119</f>
        <v>141</v>
      </c>
      <c r="R1119">
        <f>INPUT!U1119</f>
        <v>33</v>
      </c>
      <c r="S1119">
        <f>INPUT!V1119</f>
        <v>0</v>
      </c>
      <c r="T1119" t="str">
        <f>INPUT!W1119</f>
        <v>-32.083333333333,141.55</v>
      </c>
      <c r="U1119" t="str">
        <f>INPUT!X1119</f>
        <v>Galena</v>
      </c>
    </row>
    <row r="1120" spans="1:21" x14ac:dyDescent="0.2">
      <c r="A1120">
        <f>INPUT!D1120</f>
        <v>1703</v>
      </c>
      <c r="B1120">
        <f>INPUT!E1120</f>
        <v>1697</v>
      </c>
      <c r="C1120">
        <f>INPUT!F1120</f>
        <v>208511</v>
      </c>
      <c r="D1120" t="str">
        <f>INPUT!G1120</f>
        <v>Marshalls Monarch Mine, Yancowinna Co., New South Wales, Australia</v>
      </c>
      <c r="E1120">
        <f>INPUT!H1120</f>
        <v>0</v>
      </c>
      <c r="F1120">
        <f>INPUT!I1120</f>
        <v>186665</v>
      </c>
      <c r="G1120" t="str">
        <f>INPUT!J1120</f>
        <v>Sterling Vale, Yancowinna Co., New South Wales, Australia</v>
      </c>
      <c r="H1120" t="str">
        <f>INPUT!K1120</f>
        <v>EG110_1027</v>
      </c>
      <c r="I1120" t="str">
        <f>INPUT!L1120</f>
        <v>EG110_1027</v>
      </c>
      <c r="J1120" t="str">
        <f>INPUT!M1120</f>
        <v>Kristen002299</v>
      </c>
      <c r="K1120" t="str">
        <f>INPUT!N1120</f>
        <v>Kristen002299</v>
      </c>
      <c r="L1120" t="str">
        <f>INPUT!O1120</f>
        <v>Arsenopyrite</v>
      </c>
      <c r="M1120">
        <f>INPUT!P1120</f>
        <v>1</v>
      </c>
      <c r="N1120">
        <f>INPUT!Q1120</f>
        <v>0</v>
      </c>
      <c r="O1120">
        <f>INPUT!R1120</f>
        <v>0</v>
      </c>
      <c r="P1120">
        <f>INPUT!S1120</f>
        <v>0</v>
      </c>
      <c r="Q1120">
        <f>INPUT!T1120</f>
        <v>0</v>
      </c>
      <c r="R1120">
        <f>INPUT!U1120</f>
        <v>0</v>
      </c>
      <c r="S1120">
        <f>INPUT!V1120</f>
        <v>0</v>
      </c>
      <c r="T1120" t="str">
        <f>INPUT!W1120</f>
        <v>0,0</v>
      </c>
      <c r="U1120" t="str">
        <f>INPUT!X1120</f>
        <v>Arsenopyrite</v>
      </c>
    </row>
    <row r="1121" spans="1:21" x14ac:dyDescent="0.2">
      <c r="A1121">
        <f>INPUT!D1121</f>
        <v>1703</v>
      </c>
      <c r="B1121">
        <f>INPUT!E1121</f>
        <v>1697</v>
      </c>
      <c r="C1121">
        <f>INPUT!F1121</f>
        <v>208511</v>
      </c>
      <c r="D1121" t="str">
        <f>INPUT!G1121</f>
        <v>Marshalls Monarch Mine, Yancowinna Co., New South Wales, Australia</v>
      </c>
      <c r="E1121">
        <f>INPUT!H1121</f>
        <v>0</v>
      </c>
      <c r="F1121">
        <f>INPUT!I1121</f>
        <v>186665</v>
      </c>
      <c r="G1121" t="str">
        <f>INPUT!J1121</f>
        <v>Sterling Vale, Yancowinna Co., New South Wales, Australia</v>
      </c>
      <c r="H1121" t="str">
        <f>INPUT!K1121</f>
        <v>EG110_1027</v>
      </c>
      <c r="I1121" t="str">
        <f>INPUT!L1121</f>
        <v>EG110_1027</v>
      </c>
      <c r="J1121" t="str">
        <f>INPUT!M1121</f>
        <v>Kristen002299</v>
      </c>
      <c r="K1121" t="str">
        <f>INPUT!N1121</f>
        <v>Kristen002299</v>
      </c>
      <c r="L1121" t="str">
        <f>INPUT!O1121</f>
        <v>Chalcopyrite</v>
      </c>
      <c r="M1121">
        <f>INPUT!P1121</f>
        <v>1</v>
      </c>
      <c r="N1121">
        <f>INPUT!Q1121</f>
        <v>0</v>
      </c>
      <c r="O1121">
        <f>INPUT!R1121</f>
        <v>0</v>
      </c>
      <c r="P1121">
        <f>INPUT!S1121</f>
        <v>0</v>
      </c>
      <c r="Q1121">
        <f>INPUT!T1121</f>
        <v>0</v>
      </c>
      <c r="R1121">
        <f>INPUT!U1121</f>
        <v>0</v>
      </c>
      <c r="S1121">
        <f>INPUT!V1121</f>
        <v>0</v>
      </c>
      <c r="T1121" t="str">
        <f>INPUT!W1121</f>
        <v>0,0</v>
      </c>
      <c r="U1121" t="str">
        <f>INPUT!X1121</f>
        <v>Chalcopyrite</v>
      </c>
    </row>
    <row r="1122" spans="1:21" x14ac:dyDescent="0.2">
      <c r="A1122">
        <f>INPUT!D1122</f>
        <v>1703</v>
      </c>
      <c r="B1122">
        <f>INPUT!E1122</f>
        <v>1697</v>
      </c>
      <c r="C1122">
        <f>INPUT!F1122</f>
        <v>208511</v>
      </c>
      <c r="D1122" t="str">
        <f>INPUT!G1122</f>
        <v>Marshalls Monarch Mine, Yancowinna Co., New South Wales, Australia</v>
      </c>
      <c r="E1122">
        <f>INPUT!H1122</f>
        <v>0</v>
      </c>
      <c r="F1122">
        <f>INPUT!I1122</f>
        <v>186665</v>
      </c>
      <c r="G1122" t="str">
        <f>INPUT!J1122</f>
        <v>Sterling Vale, Yancowinna Co., New South Wales, Australia</v>
      </c>
      <c r="H1122" t="str">
        <f>INPUT!K1122</f>
        <v>EG110_1027</v>
      </c>
      <c r="I1122" t="str">
        <f>INPUT!L1122</f>
        <v>EG110_1027</v>
      </c>
      <c r="J1122" t="str">
        <f>INPUT!M1122</f>
        <v>Kristen002299</v>
      </c>
      <c r="K1122" t="str">
        <f>INPUT!N1122</f>
        <v>Kristen002299</v>
      </c>
      <c r="L1122" t="str">
        <f>INPUT!O1122</f>
        <v>Galena</v>
      </c>
      <c r="M1122">
        <f>INPUT!P1122</f>
        <v>1</v>
      </c>
      <c r="N1122">
        <f>INPUT!Q1122</f>
        <v>0</v>
      </c>
      <c r="O1122">
        <f>INPUT!R1122</f>
        <v>0</v>
      </c>
      <c r="P1122">
        <f>INPUT!S1122</f>
        <v>0</v>
      </c>
      <c r="Q1122">
        <f>INPUT!T1122</f>
        <v>0</v>
      </c>
      <c r="R1122">
        <f>INPUT!U1122</f>
        <v>0</v>
      </c>
      <c r="S1122">
        <f>INPUT!V1122</f>
        <v>0</v>
      </c>
      <c r="T1122" t="str">
        <f>INPUT!W1122</f>
        <v>0,0</v>
      </c>
      <c r="U1122" t="str">
        <f>INPUT!X1122</f>
        <v>Galena</v>
      </c>
    </row>
    <row r="1123" spans="1:21" x14ac:dyDescent="0.2">
      <c r="A1123">
        <f>INPUT!D1123</f>
        <v>1703</v>
      </c>
      <c r="B1123">
        <f>INPUT!E1123</f>
        <v>1697</v>
      </c>
      <c r="C1123">
        <f>INPUT!F1123</f>
        <v>208511</v>
      </c>
      <c r="D1123" t="str">
        <f>INPUT!G1123</f>
        <v>Marshalls Monarch Mine, Yancowinna Co., New South Wales, Australia</v>
      </c>
      <c r="E1123">
        <f>INPUT!H1123</f>
        <v>0</v>
      </c>
      <c r="F1123">
        <f>INPUT!I1123</f>
        <v>186665</v>
      </c>
      <c r="G1123" t="str">
        <f>INPUT!J1123</f>
        <v>Sterling Vale, Yancowinna Co., New South Wales, Australia</v>
      </c>
      <c r="H1123" t="str">
        <f>INPUT!K1123</f>
        <v>EG110_1027</v>
      </c>
      <c r="I1123" t="str">
        <f>INPUT!L1123</f>
        <v>EG110_1027</v>
      </c>
      <c r="J1123" t="str">
        <f>INPUT!M1123</f>
        <v>Kristen002299</v>
      </c>
      <c r="K1123" t="str">
        <f>INPUT!N1123</f>
        <v>Kristen002299</v>
      </c>
      <c r="L1123" t="str">
        <f>INPUT!O1123</f>
        <v>Pyrargyrite</v>
      </c>
      <c r="M1123">
        <f>INPUT!P1123</f>
        <v>1</v>
      </c>
      <c r="N1123">
        <f>INPUT!Q1123</f>
        <v>0</v>
      </c>
      <c r="O1123">
        <f>INPUT!R1123</f>
        <v>0</v>
      </c>
      <c r="P1123">
        <f>INPUT!S1123</f>
        <v>0</v>
      </c>
      <c r="Q1123">
        <f>INPUT!T1123</f>
        <v>0</v>
      </c>
      <c r="R1123">
        <f>INPUT!U1123</f>
        <v>0</v>
      </c>
      <c r="S1123">
        <f>INPUT!V1123</f>
        <v>0</v>
      </c>
      <c r="T1123" t="str">
        <f>INPUT!W1123</f>
        <v>0,0</v>
      </c>
      <c r="U1123" t="str">
        <f>INPUT!X1123</f>
        <v>Pyrargyrite</v>
      </c>
    </row>
    <row r="1124" spans="1:21" x14ac:dyDescent="0.2">
      <c r="A1124">
        <f>INPUT!D1124</f>
        <v>1703</v>
      </c>
      <c r="B1124">
        <f>INPUT!E1124</f>
        <v>1697</v>
      </c>
      <c r="C1124">
        <f>INPUT!F1124</f>
        <v>208511</v>
      </c>
      <c r="D1124" t="str">
        <f>INPUT!G1124</f>
        <v>Marshalls Monarch Mine, Yancowinna Co., New South Wales, Australia</v>
      </c>
      <c r="E1124">
        <f>INPUT!H1124</f>
        <v>0</v>
      </c>
      <c r="F1124">
        <f>INPUT!I1124</f>
        <v>186665</v>
      </c>
      <c r="G1124" t="str">
        <f>INPUT!J1124</f>
        <v>Sterling Vale, Yancowinna Co., New South Wales, Australia</v>
      </c>
      <c r="H1124" t="str">
        <f>INPUT!K1124</f>
        <v>EG110_1027</v>
      </c>
      <c r="I1124" t="str">
        <f>INPUT!L1124</f>
        <v>EG110_1027</v>
      </c>
      <c r="J1124" t="str">
        <f>INPUT!M1124</f>
        <v>Kristen002299</v>
      </c>
      <c r="K1124" t="str">
        <f>INPUT!N1124</f>
        <v>Kristen002299</v>
      </c>
      <c r="L1124" t="str">
        <f>INPUT!O1124</f>
        <v>Pyrrhotite</v>
      </c>
      <c r="M1124">
        <f>INPUT!P1124</f>
        <v>1</v>
      </c>
      <c r="N1124">
        <f>INPUT!Q1124</f>
        <v>0</v>
      </c>
      <c r="O1124">
        <f>INPUT!R1124</f>
        <v>0</v>
      </c>
      <c r="P1124">
        <f>INPUT!S1124</f>
        <v>0</v>
      </c>
      <c r="Q1124">
        <f>INPUT!T1124</f>
        <v>0</v>
      </c>
      <c r="R1124">
        <f>INPUT!U1124</f>
        <v>0</v>
      </c>
      <c r="S1124">
        <f>INPUT!V1124</f>
        <v>0</v>
      </c>
      <c r="T1124" t="str">
        <f>INPUT!W1124</f>
        <v>0,0</v>
      </c>
      <c r="U1124" t="str">
        <f>INPUT!X1124</f>
        <v>Pyrrhotite</v>
      </c>
    </row>
    <row r="1125" spans="1:21" x14ac:dyDescent="0.2">
      <c r="A1125">
        <f>INPUT!D1125</f>
        <v>1703</v>
      </c>
      <c r="B1125">
        <f>INPUT!E1125</f>
        <v>1697</v>
      </c>
      <c r="C1125">
        <f>INPUT!F1125</f>
        <v>208511</v>
      </c>
      <c r="D1125" t="str">
        <f>INPUT!G1125</f>
        <v>Marshalls Monarch Mine, Yancowinna Co., New South Wales, Australia</v>
      </c>
      <c r="E1125">
        <f>INPUT!H1125</f>
        <v>0</v>
      </c>
      <c r="F1125">
        <f>INPUT!I1125</f>
        <v>186665</v>
      </c>
      <c r="G1125" t="str">
        <f>INPUT!J1125</f>
        <v>Sterling Vale, Yancowinna Co., New South Wales, Australia</v>
      </c>
      <c r="H1125" t="str">
        <f>INPUT!K1125</f>
        <v>EG110_1027</v>
      </c>
      <c r="I1125" t="str">
        <f>INPUT!L1125</f>
        <v>EG110_1027</v>
      </c>
      <c r="J1125" t="str">
        <f>INPUT!M1125</f>
        <v>Kristen002299</v>
      </c>
      <c r="K1125" t="str">
        <f>INPUT!N1125</f>
        <v>Kristen002299</v>
      </c>
      <c r="L1125" t="str">
        <f>INPUT!O1125</f>
        <v>Sphalerite</v>
      </c>
      <c r="M1125">
        <f>INPUT!P1125</f>
        <v>1</v>
      </c>
      <c r="N1125">
        <f>INPUT!Q1125</f>
        <v>0</v>
      </c>
      <c r="O1125">
        <f>INPUT!R1125</f>
        <v>0</v>
      </c>
      <c r="P1125">
        <f>INPUT!S1125</f>
        <v>0</v>
      </c>
      <c r="Q1125">
        <f>INPUT!T1125</f>
        <v>0</v>
      </c>
      <c r="R1125">
        <f>INPUT!U1125</f>
        <v>0</v>
      </c>
      <c r="S1125">
        <f>INPUT!V1125</f>
        <v>0</v>
      </c>
      <c r="T1125" t="str">
        <f>INPUT!W1125</f>
        <v>0,0</v>
      </c>
      <c r="U1125" t="str">
        <f>INPUT!X1125</f>
        <v>Sphalerite</v>
      </c>
    </row>
    <row r="1126" spans="1:21" x14ac:dyDescent="0.2">
      <c r="A1126">
        <f>INPUT!D1126</f>
        <v>1703</v>
      </c>
      <c r="B1126">
        <f>INPUT!E1126</f>
        <v>1697</v>
      </c>
      <c r="C1126">
        <f>INPUT!F1126</f>
        <v>186673</v>
      </c>
      <c r="D1126" t="str">
        <f>INPUT!G1126</f>
        <v>Nine Mile Mine, Yancowinna Co., New South Wales, Australia</v>
      </c>
      <c r="E1126">
        <f>INPUT!H1126</f>
        <v>0</v>
      </c>
      <c r="F1126">
        <f>INPUT!I1126</f>
        <v>186665</v>
      </c>
      <c r="G1126" t="str">
        <f>INPUT!J1126</f>
        <v>Sterling Vale, Yancowinna Co., New South Wales, Australia</v>
      </c>
      <c r="H1126" t="str">
        <f>INPUT!K1126</f>
        <v>EG110_1027</v>
      </c>
      <c r="I1126" t="str">
        <f>INPUT!L1126</f>
        <v>EG110_1027</v>
      </c>
      <c r="J1126" t="str">
        <f>INPUT!M1126</f>
        <v>Kristen002299</v>
      </c>
      <c r="K1126" t="str">
        <f>INPUT!N1126</f>
        <v>Kristen002299</v>
      </c>
      <c r="L1126" t="str">
        <f>INPUT!O1126</f>
        <v>Galena</v>
      </c>
      <c r="M1126">
        <f>INPUT!P1126</f>
        <v>1</v>
      </c>
      <c r="N1126">
        <f>INPUT!Q1126</f>
        <v>0</v>
      </c>
      <c r="O1126">
        <f>INPUT!R1126</f>
        <v>0</v>
      </c>
      <c r="P1126">
        <f>INPUT!S1126</f>
        <v>0</v>
      </c>
      <c r="Q1126">
        <f>INPUT!T1126</f>
        <v>0</v>
      </c>
      <c r="R1126">
        <f>INPUT!U1126</f>
        <v>0</v>
      </c>
      <c r="S1126">
        <f>INPUT!V1126</f>
        <v>0</v>
      </c>
      <c r="T1126" t="str">
        <f>INPUT!W1126</f>
        <v>0,0</v>
      </c>
      <c r="U1126" t="str">
        <f>INPUT!X1126</f>
        <v>Galena</v>
      </c>
    </row>
    <row r="1127" spans="1:21" x14ac:dyDescent="0.2">
      <c r="A1127">
        <f>INPUT!D1127</f>
        <v>1703</v>
      </c>
      <c r="B1127">
        <f>INPUT!E1127</f>
        <v>1697</v>
      </c>
      <c r="C1127">
        <f>INPUT!F1127</f>
        <v>186673</v>
      </c>
      <c r="D1127" t="str">
        <f>INPUT!G1127</f>
        <v>Nine Mile Mine, Yancowinna Co., New South Wales, Australia</v>
      </c>
      <c r="E1127">
        <f>INPUT!H1127</f>
        <v>0</v>
      </c>
      <c r="F1127">
        <f>INPUT!I1127</f>
        <v>186665</v>
      </c>
      <c r="G1127" t="str">
        <f>INPUT!J1127</f>
        <v>Sterling Vale, Yancowinna Co., New South Wales, Australia</v>
      </c>
      <c r="H1127" t="str">
        <f>INPUT!K1127</f>
        <v>EG110_1027</v>
      </c>
      <c r="I1127" t="str">
        <f>INPUT!L1127</f>
        <v>EG110_1027</v>
      </c>
      <c r="J1127" t="str">
        <f>INPUT!M1127</f>
        <v>Kristen002299</v>
      </c>
      <c r="K1127" t="str">
        <f>INPUT!N1127</f>
        <v>Kristen002299</v>
      </c>
      <c r="L1127" t="str">
        <f>INPUT!O1127</f>
        <v>Sphalerite</v>
      </c>
      <c r="M1127">
        <f>INPUT!P1127</f>
        <v>1</v>
      </c>
      <c r="N1127">
        <f>INPUT!Q1127</f>
        <v>0</v>
      </c>
      <c r="O1127">
        <f>INPUT!R1127</f>
        <v>0</v>
      </c>
      <c r="P1127">
        <f>INPUT!S1127</f>
        <v>0</v>
      </c>
      <c r="Q1127">
        <f>INPUT!T1127</f>
        <v>0</v>
      </c>
      <c r="R1127">
        <f>INPUT!U1127</f>
        <v>0</v>
      </c>
      <c r="S1127">
        <f>INPUT!V1127</f>
        <v>0</v>
      </c>
      <c r="T1127" t="str">
        <f>INPUT!W1127</f>
        <v>0,0</v>
      </c>
      <c r="U1127" t="str">
        <f>INPUT!X1127</f>
        <v>Sphalerite</v>
      </c>
    </row>
    <row r="1128" spans="1:21" x14ac:dyDescent="0.2">
      <c r="A1128">
        <f>INPUT!D1128</f>
        <v>1703</v>
      </c>
      <c r="B1128">
        <f>INPUT!E1128</f>
        <v>1697</v>
      </c>
      <c r="C1128">
        <f>INPUT!F1128</f>
        <v>192669</v>
      </c>
      <c r="D1128" t="str">
        <f>INPUT!G1128</f>
        <v>Allendale Mine, Yancowinna Co., New South Wales, Australia</v>
      </c>
      <c r="E1128">
        <f>INPUT!H1128</f>
        <v>0</v>
      </c>
      <c r="F1128">
        <f>INPUT!I1128</f>
        <v>186665</v>
      </c>
      <c r="G1128" t="str">
        <f>INPUT!J1128</f>
        <v>Sterling Vale, Yancowinna Co., New South Wales, Australia</v>
      </c>
      <c r="H1128" t="str">
        <f>INPUT!K1128</f>
        <v>EG110_1027</v>
      </c>
      <c r="I1128" t="str">
        <f>INPUT!L1128</f>
        <v>EG110_1027</v>
      </c>
      <c r="J1128" t="str">
        <f>INPUT!M1128</f>
        <v>Kristen002299</v>
      </c>
      <c r="K1128" t="str">
        <f>INPUT!N1128</f>
        <v>Kristen002299</v>
      </c>
      <c r="L1128" t="str">
        <f>INPUT!O1128</f>
        <v>Arsenopyrite</v>
      </c>
      <c r="M1128">
        <f>INPUT!P1128</f>
        <v>1</v>
      </c>
      <c r="N1128">
        <f>INPUT!Q1128</f>
        <v>0</v>
      </c>
      <c r="O1128">
        <f>INPUT!R1128</f>
        <v>0</v>
      </c>
      <c r="P1128">
        <f>INPUT!S1128</f>
        <v>0</v>
      </c>
      <c r="Q1128">
        <f>INPUT!T1128</f>
        <v>0</v>
      </c>
      <c r="R1128">
        <f>INPUT!U1128</f>
        <v>0</v>
      </c>
      <c r="S1128">
        <f>INPUT!V1128</f>
        <v>0</v>
      </c>
      <c r="T1128" t="str">
        <f>INPUT!W1128</f>
        <v>0,0</v>
      </c>
      <c r="U1128" t="str">
        <f>INPUT!X1128</f>
        <v>Arsenopyrite</v>
      </c>
    </row>
    <row r="1129" spans="1:21" x14ac:dyDescent="0.2">
      <c r="A1129">
        <f>INPUT!D1129</f>
        <v>1703</v>
      </c>
      <c r="B1129">
        <f>INPUT!E1129</f>
        <v>1697</v>
      </c>
      <c r="C1129">
        <f>INPUT!F1129</f>
        <v>192669</v>
      </c>
      <c r="D1129" t="str">
        <f>INPUT!G1129</f>
        <v>Allendale Mine, Yancowinna Co., New South Wales, Australia</v>
      </c>
      <c r="E1129">
        <f>INPUT!H1129</f>
        <v>0</v>
      </c>
      <c r="F1129">
        <f>INPUT!I1129</f>
        <v>186665</v>
      </c>
      <c r="G1129" t="str">
        <f>INPUT!J1129</f>
        <v>Sterling Vale, Yancowinna Co., New South Wales, Australia</v>
      </c>
      <c r="H1129" t="str">
        <f>INPUT!K1129</f>
        <v>EG110_1027</v>
      </c>
      <c r="I1129" t="str">
        <f>INPUT!L1129</f>
        <v>EG110_1027</v>
      </c>
      <c r="J1129" t="str">
        <f>INPUT!M1129</f>
        <v>Kristen002299</v>
      </c>
      <c r="K1129" t="str">
        <f>INPUT!N1129</f>
        <v>Kristen002299</v>
      </c>
      <c r="L1129" t="str">
        <f>INPUT!O1129</f>
        <v>Chalcopyrite</v>
      </c>
      <c r="M1129">
        <f>INPUT!P1129</f>
        <v>1</v>
      </c>
      <c r="N1129">
        <f>INPUT!Q1129</f>
        <v>0</v>
      </c>
      <c r="O1129">
        <f>INPUT!R1129</f>
        <v>0</v>
      </c>
      <c r="P1129">
        <f>INPUT!S1129</f>
        <v>0</v>
      </c>
      <c r="Q1129">
        <f>INPUT!T1129</f>
        <v>0</v>
      </c>
      <c r="R1129">
        <f>INPUT!U1129</f>
        <v>0</v>
      </c>
      <c r="S1129">
        <f>INPUT!V1129</f>
        <v>0</v>
      </c>
      <c r="T1129" t="str">
        <f>INPUT!W1129</f>
        <v>0,0</v>
      </c>
      <c r="U1129" t="str">
        <f>INPUT!X1129</f>
        <v>Chalcopyrite</v>
      </c>
    </row>
    <row r="1130" spans="1:21" x14ac:dyDescent="0.2">
      <c r="A1130">
        <f>INPUT!D1130</f>
        <v>1703</v>
      </c>
      <c r="B1130">
        <f>INPUT!E1130</f>
        <v>1697</v>
      </c>
      <c r="C1130">
        <f>INPUT!F1130</f>
        <v>192669</v>
      </c>
      <c r="D1130" t="str">
        <f>INPUT!G1130</f>
        <v>Allendale Mine, Yancowinna Co., New South Wales, Australia</v>
      </c>
      <c r="E1130">
        <f>INPUT!H1130</f>
        <v>0</v>
      </c>
      <c r="F1130">
        <f>INPUT!I1130</f>
        <v>186665</v>
      </c>
      <c r="G1130" t="str">
        <f>INPUT!J1130</f>
        <v>Sterling Vale, Yancowinna Co., New South Wales, Australia</v>
      </c>
      <c r="H1130" t="str">
        <f>INPUT!K1130</f>
        <v>EG110_1027</v>
      </c>
      <c r="I1130" t="str">
        <f>INPUT!L1130</f>
        <v>EG110_1027</v>
      </c>
      <c r="J1130" t="str">
        <f>INPUT!M1130</f>
        <v>Kristen002299</v>
      </c>
      <c r="K1130" t="str">
        <f>INPUT!N1130</f>
        <v>Kristen002299</v>
      </c>
      <c r="L1130" t="str">
        <f>INPUT!O1130</f>
        <v>Galena</v>
      </c>
      <c r="M1130">
        <f>INPUT!P1130</f>
        <v>1</v>
      </c>
      <c r="N1130">
        <f>INPUT!Q1130</f>
        <v>0</v>
      </c>
      <c r="O1130">
        <f>INPUT!R1130</f>
        <v>0</v>
      </c>
      <c r="P1130">
        <f>INPUT!S1130</f>
        <v>0</v>
      </c>
      <c r="Q1130">
        <f>INPUT!T1130</f>
        <v>0</v>
      </c>
      <c r="R1130">
        <f>INPUT!U1130</f>
        <v>0</v>
      </c>
      <c r="S1130">
        <f>INPUT!V1130</f>
        <v>0</v>
      </c>
      <c r="T1130" t="str">
        <f>INPUT!W1130</f>
        <v>0,0</v>
      </c>
      <c r="U1130" t="str">
        <f>INPUT!X1130</f>
        <v>Galena</v>
      </c>
    </row>
    <row r="1131" spans="1:21" x14ac:dyDescent="0.2">
      <c r="A1131">
        <f>INPUT!D1131</f>
        <v>1703</v>
      </c>
      <c r="B1131">
        <f>INPUT!E1131</f>
        <v>1697</v>
      </c>
      <c r="C1131">
        <f>INPUT!F1131</f>
        <v>192669</v>
      </c>
      <c r="D1131" t="str">
        <f>INPUT!G1131</f>
        <v>Allendale Mine, Yancowinna Co., New South Wales, Australia</v>
      </c>
      <c r="E1131">
        <f>INPUT!H1131</f>
        <v>0</v>
      </c>
      <c r="F1131">
        <f>INPUT!I1131</f>
        <v>186665</v>
      </c>
      <c r="G1131" t="str">
        <f>INPUT!J1131</f>
        <v>Sterling Vale, Yancowinna Co., New South Wales, Australia</v>
      </c>
      <c r="H1131" t="str">
        <f>INPUT!K1131</f>
        <v>EG110_1027</v>
      </c>
      <c r="I1131" t="str">
        <f>INPUT!L1131</f>
        <v>EG110_1027</v>
      </c>
      <c r="J1131" t="str">
        <f>INPUT!M1131</f>
        <v>Kristen002299</v>
      </c>
      <c r="K1131" t="str">
        <f>INPUT!N1131</f>
        <v>Kristen002299</v>
      </c>
      <c r="L1131" t="str">
        <f>INPUT!O1131</f>
        <v>Marcasite</v>
      </c>
      <c r="M1131">
        <f>INPUT!P1131</f>
        <v>1</v>
      </c>
      <c r="N1131">
        <f>INPUT!Q1131</f>
        <v>0</v>
      </c>
      <c r="O1131">
        <f>INPUT!R1131</f>
        <v>0</v>
      </c>
      <c r="P1131">
        <f>INPUT!S1131</f>
        <v>0</v>
      </c>
      <c r="Q1131">
        <f>INPUT!T1131</f>
        <v>0</v>
      </c>
      <c r="R1131">
        <f>INPUT!U1131</f>
        <v>0</v>
      </c>
      <c r="S1131">
        <f>INPUT!V1131</f>
        <v>0</v>
      </c>
      <c r="T1131" t="str">
        <f>INPUT!W1131</f>
        <v>0,0</v>
      </c>
      <c r="U1131" t="str">
        <f>INPUT!X1131</f>
        <v>Marcasite</v>
      </c>
    </row>
    <row r="1132" spans="1:21" x14ac:dyDescent="0.2">
      <c r="A1132">
        <f>INPUT!D1132</f>
        <v>1703</v>
      </c>
      <c r="B1132">
        <f>INPUT!E1132</f>
        <v>1697</v>
      </c>
      <c r="C1132">
        <f>INPUT!F1132</f>
        <v>192669</v>
      </c>
      <c r="D1132" t="str">
        <f>INPUT!G1132</f>
        <v>Allendale Mine, Yancowinna Co., New South Wales, Australia</v>
      </c>
      <c r="E1132">
        <f>INPUT!H1132</f>
        <v>0</v>
      </c>
      <c r="F1132">
        <f>INPUT!I1132</f>
        <v>186665</v>
      </c>
      <c r="G1132" t="str">
        <f>INPUT!J1132</f>
        <v>Sterling Vale, Yancowinna Co., New South Wales, Australia</v>
      </c>
      <c r="H1132" t="str">
        <f>INPUT!K1132</f>
        <v>EG110_1027</v>
      </c>
      <c r="I1132" t="str">
        <f>INPUT!L1132</f>
        <v>EG110_1027</v>
      </c>
      <c r="J1132" t="str">
        <f>INPUT!M1132</f>
        <v>Kristen002299</v>
      </c>
      <c r="K1132" t="str">
        <f>INPUT!N1132</f>
        <v>Kristen002299</v>
      </c>
      <c r="L1132" t="str">
        <f>INPUT!O1132</f>
        <v>Pyrite</v>
      </c>
      <c r="M1132">
        <f>INPUT!P1132</f>
        <v>1</v>
      </c>
      <c r="N1132">
        <f>INPUT!Q1132</f>
        <v>0</v>
      </c>
      <c r="O1132">
        <f>INPUT!R1132</f>
        <v>0</v>
      </c>
      <c r="P1132">
        <f>INPUT!S1132</f>
        <v>0</v>
      </c>
      <c r="Q1132">
        <f>INPUT!T1132</f>
        <v>0</v>
      </c>
      <c r="R1132">
        <f>INPUT!U1132</f>
        <v>0</v>
      </c>
      <c r="S1132">
        <f>INPUT!V1132</f>
        <v>0</v>
      </c>
      <c r="T1132" t="str">
        <f>INPUT!W1132</f>
        <v>0,0</v>
      </c>
      <c r="U1132" t="str">
        <f>INPUT!X1132</f>
        <v>Pyrite</v>
      </c>
    </row>
    <row r="1133" spans="1:21" x14ac:dyDescent="0.2">
      <c r="A1133">
        <f>INPUT!D1133</f>
        <v>1703</v>
      </c>
      <c r="B1133">
        <f>INPUT!E1133</f>
        <v>1697</v>
      </c>
      <c r="C1133">
        <f>INPUT!F1133</f>
        <v>192669</v>
      </c>
      <c r="D1133" t="str">
        <f>INPUT!G1133</f>
        <v>Allendale Mine, Yancowinna Co., New South Wales, Australia</v>
      </c>
      <c r="E1133">
        <f>INPUT!H1133</f>
        <v>0</v>
      </c>
      <c r="F1133">
        <f>INPUT!I1133</f>
        <v>186665</v>
      </c>
      <c r="G1133" t="str">
        <f>INPUT!J1133</f>
        <v>Sterling Vale, Yancowinna Co., New South Wales, Australia</v>
      </c>
      <c r="H1133" t="str">
        <f>INPUT!K1133</f>
        <v>EG110_1027</v>
      </c>
      <c r="I1133" t="str">
        <f>INPUT!L1133</f>
        <v>EG110_1027</v>
      </c>
      <c r="J1133" t="str">
        <f>INPUT!M1133</f>
        <v>Kristen002299</v>
      </c>
      <c r="K1133" t="str">
        <f>INPUT!N1133</f>
        <v>Kristen002299</v>
      </c>
      <c r="L1133" t="str">
        <f>INPUT!O1133</f>
        <v>Pyrrhotite</v>
      </c>
      <c r="M1133">
        <f>INPUT!P1133</f>
        <v>1</v>
      </c>
      <c r="N1133">
        <f>INPUT!Q1133</f>
        <v>0</v>
      </c>
      <c r="O1133">
        <f>INPUT!R1133</f>
        <v>0</v>
      </c>
      <c r="P1133">
        <f>INPUT!S1133</f>
        <v>0</v>
      </c>
      <c r="Q1133">
        <f>INPUT!T1133</f>
        <v>0</v>
      </c>
      <c r="R1133">
        <f>INPUT!U1133</f>
        <v>0</v>
      </c>
      <c r="S1133">
        <f>INPUT!V1133</f>
        <v>0</v>
      </c>
      <c r="T1133" t="str">
        <f>INPUT!W1133</f>
        <v>0,0</v>
      </c>
      <c r="U1133" t="str">
        <f>INPUT!X1133</f>
        <v>Pyrrhotite</v>
      </c>
    </row>
    <row r="1134" spans="1:21" x14ac:dyDescent="0.2">
      <c r="A1134">
        <f>INPUT!D1134</f>
        <v>1703</v>
      </c>
      <c r="B1134">
        <f>INPUT!E1134</f>
        <v>1697</v>
      </c>
      <c r="C1134">
        <f>INPUT!F1134</f>
        <v>192669</v>
      </c>
      <c r="D1134" t="str">
        <f>INPUT!G1134</f>
        <v>Allendale Mine, Yancowinna Co., New South Wales, Australia</v>
      </c>
      <c r="E1134">
        <f>INPUT!H1134</f>
        <v>0</v>
      </c>
      <c r="F1134">
        <f>INPUT!I1134</f>
        <v>186665</v>
      </c>
      <c r="G1134" t="str">
        <f>INPUT!J1134</f>
        <v>Sterling Vale, Yancowinna Co., New South Wales, Australia</v>
      </c>
      <c r="H1134" t="str">
        <f>INPUT!K1134</f>
        <v>EG110_1027</v>
      </c>
      <c r="I1134" t="str">
        <f>INPUT!L1134</f>
        <v>EG110_1027</v>
      </c>
      <c r="J1134" t="str">
        <f>INPUT!M1134</f>
        <v>Kristen002299</v>
      </c>
      <c r="K1134" t="str">
        <f>INPUT!N1134</f>
        <v>Kristen002299</v>
      </c>
      <c r="L1134" t="str">
        <f>INPUT!O1134</f>
        <v>Sphalerite</v>
      </c>
      <c r="M1134">
        <f>INPUT!P1134</f>
        <v>1</v>
      </c>
      <c r="N1134">
        <f>INPUT!Q1134</f>
        <v>0</v>
      </c>
      <c r="O1134">
        <f>INPUT!R1134</f>
        <v>0</v>
      </c>
      <c r="P1134">
        <f>INPUT!S1134</f>
        <v>0</v>
      </c>
      <c r="Q1134">
        <f>INPUT!T1134</f>
        <v>0</v>
      </c>
      <c r="R1134">
        <f>INPUT!U1134</f>
        <v>0</v>
      </c>
      <c r="S1134">
        <f>INPUT!V1134</f>
        <v>0</v>
      </c>
      <c r="T1134" t="str">
        <f>INPUT!W1134</f>
        <v>0,0</v>
      </c>
      <c r="U1134" t="str">
        <f>INPUT!X1134</f>
        <v>Sphalerite</v>
      </c>
    </row>
    <row r="1135" spans="1:21" x14ac:dyDescent="0.2">
      <c r="A1135">
        <f>INPUT!D1135</f>
        <v>1703</v>
      </c>
      <c r="B1135">
        <f>INPUT!E1135</f>
        <v>1697</v>
      </c>
      <c r="C1135">
        <f>INPUT!F1135</f>
        <v>159469</v>
      </c>
      <c r="D1135" t="str">
        <f>INPUT!G1135</f>
        <v>Apollyon Mine, Yancowinna Co., New South Wales, Australia</v>
      </c>
      <c r="E1135">
        <f>INPUT!H1135</f>
        <v>0</v>
      </c>
      <c r="F1135">
        <f>INPUT!I1135</f>
        <v>186665</v>
      </c>
      <c r="G1135" t="str">
        <f>INPUT!J1135</f>
        <v>Sterling Vale, Yancowinna Co., New South Wales, Australia</v>
      </c>
      <c r="H1135" t="str">
        <f>INPUT!K1135</f>
        <v>EG110_1027</v>
      </c>
      <c r="I1135" t="str">
        <f>INPUT!L1135</f>
        <v>EG110_1027</v>
      </c>
      <c r="J1135" t="str">
        <f>INPUT!M1135</f>
        <v>Kristen002299</v>
      </c>
      <c r="K1135" t="str">
        <f>INPUT!N1135</f>
        <v>Kristen002299</v>
      </c>
      <c r="L1135" t="str">
        <f>INPUT!O1135</f>
        <v>Galena</v>
      </c>
      <c r="M1135">
        <f>INPUT!P1135</f>
        <v>1</v>
      </c>
      <c r="N1135">
        <f>INPUT!Q1135</f>
        <v>0</v>
      </c>
      <c r="O1135">
        <f>INPUT!R1135</f>
        <v>0</v>
      </c>
      <c r="P1135">
        <f>INPUT!S1135</f>
        <v>0</v>
      </c>
      <c r="Q1135">
        <f>INPUT!T1135</f>
        <v>0</v>
      </c>
      <c r="R1135">
        <f>INPUT!U1135</f>
        <v>0</v>
      </c>
      <c r="S1135">
        <f>INPUT!V1135</f>
        <v>0</v>
      </c>
      <c r="T1135" t="str">
        <f>INPUT!W1135</f>
        <v>0,0</v>
      </c>
      <c r="U1135" t="str">
        <f>INPUT!X1135</f>
        <v>Galena</v>
      </c>
    </row>
    <row r="1136" spans="1:21" x14ac:dyDescent="0.2">
      <c r="A1136">
        <f>INPUT!D1136</f>
        <v>1703</v>
      </c>
      <c r="B1136">
        <f>INPUT!E1136</f>
        <v>1697</v>
      </c>
      <c r="C1136">
        <f>INPUT!F1136</f>
        <v>159468</v>
      </c>
      <c r="D1136" t="str">
        <f>INPUT!G1136</f>
        <v>New Year, Yancowinna Co., New South Wales, Australia</v>
      </c>
      <c r="E1136">
        <f>INPUT!H1136</f>
        <v>0</v>
      </c>
      <c r="F1136">
        <f>INPUT!I1136</f>
        <v>186665</v>
      </c>
      <c r="G1136" t="str">
        <f>INPUT!J1136</f>
        <v>Sterling Vale, Yancowinna Co., New South Wales, Australia</v>
      </c>
      <c r="H1136" t="str">
        <f>INPUT!K1136</f>
        <v>EG110_1027</v>
      </c>
      <c r="I1136" t="str">
        <f>INPUT!L1136</f>
        <v>EG110_1027</v>
      </c>
      <c r="J1136" t="str">
        <f>INPUT!M1136</f>
        <v>Kristen002299</v>
      </c>
      <c r="K1136" t="str">
        <f>INPUT!N1136</f>
        <v>Kristen002299</v>
      </c>
      <c r="L1136" t="str">
        <f>INPUT!O1136</f>
        <v>Galena</v>
      </c>
      <c r="M1136">
        <f>INPUT!P1136</f>
        <v>1</v>
      </c>
      <c r="N1136">
        <f>INPUT!Q1136</f>
        <v>0</v>
      </c>
      <c r="O1136">
        <f>INPUT!R1136</f>
        <v>0</v>
      </c>
      <c r="P1136">
        <f>INPUT!S1136</f>
        <v>0</v>
      </c>
      <c r="Q1136">
        <f>INPUT!T1136</f>
        <v>0</v>
      </c>
      <c r="R1136">
        <f>INPUT!U1136</f>
        <v>0</v>
      </c>
      <c r="S1136">
        <f>INPUT!V1136</f>
        <v>0</v>
      </c>
      <c r="T1136" t="str">
        <f>INPUT!W1136</f>
        <v>0,0</v>
      </c>
      <c r="U1136" t="str">
        <f>INPUT!X1136</f>
        <v>Galena</v>
      </c>
    </row>
    <row r="1137" spans="1:21" x14ac:dyDescent="0.2">
      <c r="A1137">
        <f>INPUT!D1137</f>
        <v>1703</v>
      </c>
      <c r="B1137">
        <f>INPUT!E1137</f>
        <v>1697</v>
      </c>
      <c r="C1137">
        <f>INPUT!F1137</f>
        <v>159467</v>
      </c>
      <c r="D1137" t="str">
        <f>INPUT!G1137</f>
        <v>Richard Ruby, Yancowinna Co., New South Wales, Australia</v>
      </c>
      <c r="E1137">
        <f>INPUT!H1137</f>
        <v>0</v>
      </c>
      <c r="F1137">
        <f>INPUT!I1137</f>
        <v>186665</v>
      </c>
      <c r="G1137" t="str">
        <f>INPUT!J1137</f>
        <v>Sterling Vale, Yancowinna Co., New South Wales, Australia</v>
      </c>
      <c r="H1137" t="str">
        <f>INPUT!K1137</f>
        <v>EG110_1027</v>
      </c>
      <c r="I1137" t="str">
        <f>INPUT!L1137</f>
        <v>EG110_1027</v>
      </c>
      <c r="J1137" t="str">
        <f>INPUT!M1137</f>
        <v>Kristen002299</v>
      </c>
      <c r="K1137" t="str">
        <f>INPUT!N1137</f>
        <v>Kristen002299</v>
      </c>
      <c r="L1137" t="str">
        <f>INPUT!O1137</f>
        <v>Galena</v>
      </c>
      <c r="M1137">
        <f>INPUT!P1137</f>
        <v>1</v>
      </c>
      <c r="N1137">
        <f>INPUT!Q1137</f>
        <v>0</v>
      </c>
      <c r="O1137">
        <f>INPUT!R1137</f>
        <v>0</v>
      </c>
      <c r="P1137">
        <f>INPUT!S1137</f>
        <v>0</v>
      </c>
      <c r="Q1137">
        <f>INPUT!T1137</f>
        <v>0</v>
      </c>
      <c r="R1137">
        <f>INPUT!U1137</f>
        <v>0</v>
      </c>
      <c r="S1137">
        <f>INPUT!V1137</f>
        <v>0</v>
      </c>
      <c r="T1137" t="str">
        <f>INPUT!W1137</f>
        <v>0,0</v>
      </c>
      <c r="U1137" t="str">
        <f>INPUT!X1137</f>
        <v>Galena</v>
      </c>
    </row>
    <row r="1138" spans="1:21" x14ac:dyDescent="0.2">
      <c r="A1138">
        <f>INPUT!D1138</f>
        <v>1703</v>
      </c>
      <c r="B1138">
        <f>INPUT!E1138</f>
        <v>1697</v>
      </c>
      <c r="C1138">
        <f>INPUT!F1138</f>
        <v>186678</v>
      </c>
      <c r="D1138" t="str">
        <f>INPUT!G1138</f>
        <v>Daydream Mine (Meech's Blow), Yancowinna Co., New South Wales, Australia</v>
      </c>
      <c r="E1138">
        <f>INPUT!H1138</f>
        <v>0</v>
      </c>
      <c r="F1138">
        <f>INPUT!I1138</f>
        <v>186665</v>
      </c>
      <c r="G1138" t="str">
        <f>INPUT!J1138</f>
        <v>Sterling Vale, Yancowinna Co., New South Wales, Australia</v>
      </c>
      <c r="H1138" t="str">
        <f>INPUT!K1138</f>
        <v>EG110_1027</v>
      </c>
      <c r="I1138" t="str">
        <f>INPUT!L1138</f>
        <v>EG110_1027</v>
      </c>
      <c r="J1138" t="str">
        <f>INPUT!M1138</f>
        <v>Kristen002299</v>
      </c>
      <c r="K1138" t="str">
        <f>INPUT!N1138</f>
        <v>Kristen002299</v>
      </c>
      <c r="L1138" t="str">
        <f>INPUT!O1138</f>
        <v>Chalcopyrite</v>
      </c>
      <c r="M1138">
        <f>INPUT!P1138</f>
        <v>1</v>
      </c>
      <c r="N1138">
        <f>INPUT!Q1138</f>
        <v>0</v>
      </c>
      <c r="O1138">
        <f>INPUT!R1138</f>
        <v>0</v>
      </c>
      <c r="P1138">
        <f>INPUT!S1138</f>
        <v>0</v>
      </c>
      <c r="Q1138">
        <f>INPUT!T1138</f>
        <v>0</v>
      </c>
      <c r="R1138">
        <f>INPUT!U1138</f>
        <v>0</v>
      </c>
      <c r="S1138">
        <f>INPUT!V1138</f>
        <v>0</v>
      </c>
      <c r="T1138" t="str">
        <f>INPUT!W1138</f>
        <v>0,0</v>
      </c>
      <c r="U1138" t="str">
        <f>INPUT!X1138</f>
        <v>Chalcopyrite</v>
      </c>
    </row>
    <row r="1139" spans="1:21" x14ac:dyDescent="0.2">
      <c r="A1139">
        <f>INPUT!D1139</f>
        <v>1703</v>
      </c>
      <c r="B1139">
        <f>INPUT!E1139</f>
        <v>1697</v>
      </c>
      <c r="C1139">
        <f>INPUT!F1139</f>
        <v>186678</v>
      </c>
      <c r="D1139" t="str">
        <f>INPUT!G1139</f>
        <v>Daydream Mine (Meech's Blow), Yancowinna Co., New South Wales, Australia</v>
      </c>
      <c r="E1139">
        <f>INPUT!H1139</f>
        <v>0</v>
      </c>
      <c r="F1139">
        <f>INPUT!I1139</f>
        <v>186665</v>
      </c>
      <c r="G1139" t="str">
        <f>INPUT!J1139</f>
        <v>Sterling Vale, Yancowinna Co., New South Wales, Australia</v>
      </c>
      <c r="H1139" t="str">
        <f>INPUT!K1139</f>
        <v>EG110_1027</v>
      </c>
      <c r="I1139" t="str">
        <f>INPUT!L1139</f>
        <v>EG110_1027</v>
      </c>
      <c r="J1139" t="str">
        <f>INPUT!M1139</f>
        <v>Kristen002299</v>
      </c>
      <c r="K1139" t="str">
        <f>INPUT!N1139</f>
        <v>Kristen002299</v>
      </c>
      <c r="L1139" t="str">
        <f>INPUT!O1139</f>
        <v>Galena</v>
      </c>
      <c r="M1139">
        <f>INPUT!P1139</f>
        <v>1</v>
      </c>
      <c r="N1139">
        <f>INPUT!Q1139</f>
        <v>0</v>
      </c>
      <c r="O1139">
        <f>INPUT!R1139</f>
        <v>0</v>
      </c>
      <c r="P1139">
        <f>INPUT!S1139</f>
        <v>0</v>
      </c>
      <c r="Q1139">
        <f>INPUT!T1139</f>
        <v>0</v>
      </c>
      <c r="R1139">
        <f>INPUT!U1139</f>
        <v>0</v>
      </c>
      <c r="S1139">
        <f>INPUT!V1139</f>
        <v>0</v>
      </c>
      <c r="T1139" t="str">
        <f>INPUT!W1139</f>
        <v>0,0</v>
      </c>
      <c r="U1139" t="str">
        <f>INPUT!X1139</f>
        <v>Galena</v>
      </c>
    </row>
    <row r="1140" spans="1:21" x14ac:dyDescent="0.2">
      <c r="A1140">
        <f>INPUT!D1140</f>
        <v>1703</v>
      </c>
      <c r="B1140">
        <f>INPUT!E1140</f>
        <v>1697</v>
      </c>
      <c r="C1140">
        <f>INPUT!F1140</f>
        <v>186678</v>
      </c>
      <c r="D1140" t="str">
        <f>INPUT!G1140</f>
        <v>Daydream Mine (Meech's Blow), Yancowinna Co., New South Wales, Australia</v>
      </c>
      <c r="E1140">
        <f>INPUT!H1140</f>
        <v>0</v>
      </c>
      <c r="F1140">
        <f>INPUT!I1140</f>
        <v>186665</v>
      </c>
      <c r="G1140" t="str">
        <f>INPUT!J1140</f>
        <v>Sterling Vale, Yancowinna Co., New South Wales, Australia</v>
      </c>
      <c r="H1140" t="str">
        <f>INPUT!K1140</f>
        <v>EG110_1027</v>
      </c>
      <c r="I1140" t="str">
        <f>INPUT!L1140</f>
        <v>EG110_1027</v>
      </c>
      <c r="J1140" t="str">
        <f>INPUT!M1140</f>
        <v>Kristen002299</v>
      </c>
      <c r="K1140" t="str">
        <f>INPUT!N1140</f>
        <v>Kristen002299</v>
      </c>
      <c r="L1140" t="str">
        <f>INPUT!O1140</f>
        <v>Pyrite</v>
      </c>
      <c r="M1140">
        <f>INPUT!P1140</f>
        <v>1</v>
      </c>
      <c r="N1140">
        <f>INPUT!Q1140</f>
        <v>0</v>
      </c>
      <c r="O1140">
        <f>INPUT!R1140</f>
        <v>0</v>
      </c>
      <c r="P1140">
        <f>INPUT!S1140</f>
        <v>0</v>
      </c>
      <c r="Q1140">
        <f>INPUT!T1140</f>
        <v>0</v>
      </c>
      <c r="R1140">
        <f>INPUT!U1140</f>
        <v>0</v>
      </c>
      <c r="S1140">
        <f>INPUT!V1140</f>
        <v>0</v>
      </c>
      <c r="T1140" t="str">
        <f>INPUT!W1140</f>
        <v>0,0</v>
      </c>
      <c r="U1140" t="str">
        <f>INPUT!X1140</f>
        <v>Pyrite</v>
      </c>
    </row>
    <row r="1141" spans="1:21" x14ac:dyDescent="0.2">
      <c r="A1141">
        <f>INPUT!D1141</f>
        <v>1703</v>
      </c>
      <c r="B1141">
        <f>INPUT!E1141</f>
        <v>1697</v>
      </c>
      <c r="C1141">
        <f>INPUT!F1141</f>
        <v>186678</v>
      </c>
      <c r="D1141" t="str">
        <f>INPUT!G1141</f>
        <v>Daydream Mine (Meech's Blow), Yancowinna Co., New South Wales, Australia</v>
      </c>
      <c r="E1141">
        <f>INPUT!H1141</f>
        <v>0</v>
      </c>
      <c r="F1141">
        <f>INPUT!I1141</f>
        <v>186665</v>
      </c>
      <c r="G1141" t="str">
        <f>INPUT!J1141</f>
        <v>Sterling Vale, Yancowinna Co., New South Wales, Australia</v>
      </c>
      <c r="H1141" t="str">
        <f>INPUT!K1141</f>
        <v>EG110_1027</v>
      </c>
      <c r="I1141" t="str">
        <f>INPUT!L1141</f>
        <v>EG110_1027</v>
      </c>
      <c r="J1141" t="str">
        <f>INPUT!M1141</f>
        <v>Kristen002299</v>
      </c>
      <c r="K1141" t="str">
        <f>INPUT!N1141</f>
        <v>Kristen002299</v>
      </c>
      <c r="L1141" t="str">
        <f>INPUT!O1141</f>
        <v>Tetrahedrite</v>
      </c>
      <c r="M1141">
        <f>INPUT!P1141</f>
        <v>1</v>
      </c>
      <c r="N1141">
        <f>INPUT!Q1141</f>
        <v>0</v>
      </c>
      <c r="O1141">
        <f>INPUT!R1141</f>
        <v>0</v>
      </c>
      <c r="P1141">
        <f>INPUT!S1141</f>
        <v>0</v>
      </c>
      <c r="Q1141">
        <f>INPUT!T1141</f>
        <v>0</v>
      </c>
      <c r="R1141">
        <f>INPUT!U1141</f>
        <v>0</v>
      </c>
      <c r="S1141">
        <f>INPUT!V1141</f>
        <v>0</v>
      </c>
      <c r="T1141" t="str">
        <f>INPUT!W1141</f>
        <v>0,0</v>
      </c>
      <c r="U1141" t="str">
        <f>INPUT!X1141</f>
        <v>Tetrahedrite</v>
      </c>
    </row>
    <row r="1142" spans="1:21" x14ac:dyDescent="0.2">
      <c r="A1142">
        <f>INPUT!D1142</f>
        <v>1703</v>
      </c>
      <c r="B1142">
        <f>INPUT!E1142</f>
        <v>1697</v>
      </c>
      <c r="C1142">
        <f>INPUT!F1142</f>
        <v>159472</v>
      </c>
      <c r="D1142" t="str">
        <f>INPUT!G1142</f>
        <v>Invincible Mine, Yancowinna Co., New South Wales, Australia</v>
      </c>
      <c r="E1142">
        <f>INPUT!H1142</f>
        <v>0</v>
      </c>
      <c r="F1142">
        <f>INPUT!I1142</f>
        <v>186665</v>
      </c>
      <c r="G1142" t="str">
        <f>INPUT!J1142</f>
        <v>Sterling Vale, Yancowinna Co., New South Wales, Australia</v>
      </c>
      <c r="H1142" t="str">
        <f>INPUT!K1142</f>
        <v>EG110_1027</v>
      </c>
      <c r="I1142" t="str">
        <f>INPUT!L1142</f>
        <v>EG110_1027</v>
      </c>
      <c r="J1142" t="str">
        <f>INPUT!M1142</f>
        <v>Kristen002299</v>
      </c>
      <c r="K1142" t="str">
        <f>INPUT!N1142</f>
        <v>Kristen002299</v>
      </c>
      <c r="L1142" t="str">
        <f>INPUT!O1142</f>
        <v>Chalcocite</v>
      </c>
      <c r="M1142">
        <f>INPUT!P1142</f>
        <v>1</v>
      </c>
      <c r="N1142">
        <f>INPUT!Q1142</f>
        <v>0</v>
      </c>
      <c r="O1142">
        <f>INPUT!R1142</f>
        <v>0</v>
      </c>
      <c r="P1142">
        <f>INPUT!S1142</f>
        <v>0</v>
      </c>
      <c r="Q1142">
        <f>INPUT!T1142</f>
        <v>0</v>
      </c>
      <c r="R1142">
        <f>INPUT!U1142</f>
        <v>0</v>
      </c>
      <c r="S1142">
        <f>INPUT!V1142</f>
        <v>0</v>
      </c>
      <c r="T1142" t="str">
        <f>INPUT!W1142</f>
        <v>0,0</v>
      </c>
      <c r="U1142" t="str">
        <f>INPUT!X1142</f>
        <v>Chalcocite</v>
      </c>
    </row>
    <row r="1143" spans="1:21" x14ac:dyDescent="0.2">
      <c r="A1143">
        <f>INPUT!D1143</f>
        <v>1703</v>
      </c>
      <c r="B1143">
        <f>INPUT!E1143</f>
        <v>1697</v>
      </c>
      <c r="C1143">
        <f>INPUT!F1143</f>
        <v>192666</v>
      </c>
      <c r="D1143" t="str">
        <f>INPUT!G1143</f>
        <v>Iron Duke Mine, Yancowinna Co., New South Wales, Australia</v>
      </c>
      <c r="E1143">
        <f>INPUT!H1143</f>
        <v>0</v>
      </c>
      <c r="F1143">
        <f>INPUT!I1143</f>
        <v>186665</v>
      </c>
      <c r="G1143" t="str">
        <f>INPUT!J1143</f>
        <v>Sterling Vale, Yancowinna Co., New South Wales, Australia</v>
      </c>
      <c r="H1143" t="str">
        <f>INPUT!K1143</f>
        <v>EG110_1027</v>
      </c>
      <c r="I1143" t="str">
        <f>INPUT!L1143</f>
        <v>EG110_1027</v>
      </c>
      <c r="J1143" t="str">
        <f>INPUT!M1143</f>
        <v>Kristen002299</v>
      </c>
      <c r="K1143" t="str">
        <f>INPUT!N1143</f>
        <v>Kristen002299</v>
      </c>
      <c r="L1143" t="str">
        <f>INPUT!O1143</f>
        <v>Pyrite</v>
      </c>
      <c r="M1143">
        <f>INPUT!P1143</f>
        <v>1</v>
      </c>
      <c r="N1143">
        <f>INPUT!Q1143</f>
        <v>0</v>
      </c>
      <c r="O1143">
        <f>INPUT!R1143</f>
        <v>0</v>
      </c>
      <c r="P1143">
        <f>INPUT!S1143</f>
        <v>0</v>
      </c>
      <c r="Q1143">
        <f>INPUT!T1143</f>
        <v>0</v>
      </c>
      <c r="R1143">
        <f>INPUT!U1143</f>
        <v>0</v>
      </c>
      <c r="S1143">
        <f>INPUT!V1143</f>
        <v>0</v>
      </c>
      <c r="T1143" t="str">
        <f>INPUT!W1143</f>
        <v>0,0</v>
      </c>
      <c r="U1143" t="str">
        <f>INPUT!X1143</f>
        <v>Pyrite</v>
      </c>
    </row>
    <row r="1144" spans="1:21" x14ac:dyDescent="0.2">
      <c r="A1144">
        <f>INPUT!D1144</f>
        <v>1703</v>
      </c>
      <c r="B1144">
        <f>INPUT!E1144</f>
        <v>1697</v>
      </c>
      <c r="C1144">
        <f>INPUT!F1144</f>
        <v>159471</v>
      </c>
      <c r="D1144" t="str">
        <f>INPUT!G1144</f>
        <v>Nadbuck Mine, Yancowinna Co., New South Wales, Australia</v>
      </c>
      <c r="E1144">
        <f>INPUT!H1144</f>
        <v>0</v>
      </c>
      <c r="F1144">
        <f>INPUT!I1144</f>
        <v>186665</v>
      </c>
      <c r="G1144" t="str">
        <f>INPUT!J1144</f>
        <v>Sterling Vale, Yancowinna Co., New South Wales, Australia</v>
      </c>
      <c r="H1144" t="str">
        <f>INPUT!K1144</f>
        <v>EG110_1027</v>
      </c>
      <c r="I1144" t="str">
        <f>INPUT!L1144</f>
        <v>EG110_1027</v>
      </c>
      <c r="J1144" t="str">
        <f>INPUT!M1144</f>
        <v>Kristen002299</v>
      </c>
      <c r="K1144" t="str">
        <f>INPUT!N1144</f>
        <v>Kristen002299</v>
      </c>
      <c r="L1144" t="str">
        <f>INPUT!O1144</f>
        <v>Chalcocite</v>
      </c>
      <c r="M1144">
        <f>INPUT!P1144</f>
        <v>1</v>
      </c>
      <c r="N1144">
        <f>INPUT!Q1144</f>
        <v>0</v>
      </c>
      <c r="O1144">
        <f>INPUT!R1144</f>
        <v>0</v>
      </c>
      <c r="P1144">
        <f>INPUT!S1144</f>
        <v>0</v>
      </c>
      <c r="Q1144">
        <f>INPUT!T1144</f>
        <v>0</v>
      </c>
      <c r="R1144">
        <f>INPUT!U1144</f>
        <v>0</v>
      </c>
      <c r="S1144">
        <f>INPUT!V1144</f>
        <v>0</v>
      </c>
      <c r="T1144" t="str">
        <f>INPUT!W1144</f>
        <v>0,0</v>
      </c>
      <c r="U1144" t="str">
        <f>INPUT!X1144</f>
        <v>Chalcocite</v>
      </c>
    </row>
    <row r="1145" spans="1:21" x14ac:dyDescent="0.2">
      <c r="A1145">
        <f>INPUT!D1145</f>
        <v>1703</v>
      </c>
      <c r="B1145">
        <f>INPUT!E1145</f>
        <v>1697</v>
      </c>
      <c r="C1145">
        <f>INPUT!F1145</f>
        <v>159471</v>
      </c>
      <c r="D1145" t="str">
        <f>INPUT!G1145</f>
        <v>Nadbuck Mine, Yancowinna Co., New South Wales, Australia</v>
      </c>
      <c r="E1145">
        <f>INPUT!H1145</f>
        <v>0</v>
      </c>
      <c r="F1145">
        <f>INPUT!I1145</f>
        <v>186665</v>
      </c>
      <c r="G1145" t="str">
        <f>INPUT!J1145</f>
        <v>Sterling Vale, Yancowinna Co., New South Wales, Australia</v>
      </c>
      <c r="H1145" t="str">
        <f>INPUT!K1145</f>
        <v>EG110_1027</v>
      </c>
      <c r="I1145" t="str">
        <f>INPUT!L1145</f>
        <v>EG110_1027</v>
      </c>
      <c r="J1145" t="str">
        <f>INPUT!M1145</f>
        <v>Kristen002299</v>
      </c>
      <c r="K1145" t="str">
        <f>INPUT!N1145</f>
        <v>Kristen002299</v>
      </c>
      <c r="L1145" t="str">
        <f>INPUT!O1145</f>
        <v>Chalcopyrite</v>
      </c>
      <c r="M1145">
        <f>INPUT!P1145</f>
        <v>1</v>
      </c>
      <c r="N1145">
        <f>INPUT!Q1145</f>
        <v>0</v>
      </c>
      <c r="O1145">
        <f>INPUT!R1145</f>
        <v>0</v>
      </c>
      <c r="P1145">
        <f>INPUT!S1145</f>
        <v>0</v>
      </c>
      <c r="Q1145">
        <f>INPUT!T1145</f>
        <v>0</v>
      </c>
      <c r="R1145">
        <f>INPUT!U1145</f>
        <v>0</v>
      </c>
      <c r="S1145">
        <f>INPUT!V1145</f>
        <v>0</v>
      </c>
      <c r="T1145" t="str">
        <f>INPUT!W1145</f>
        <v>0,0</v>
      </c>
      <c r="U1145" t="str">
        <f>INPUT!X1145</f>
        <v>Chalcopyrite</v>
      </c>
    </row>
    <row r="1146" spans="1:21" x14ac:dyDescent="0.2">
      <c r="A1146">
        <f>INPUT!D1146</f>
        <v>1703</v>
      </c>
      <c r="B1146">
        <f>INPUT!E1146</f>
        <v>1697</v>
      </c>
      <c r="C1146">
        <f>INPUT!F1146</f>
        <v>186684</v>
      </c>
      <c r="D1146" t="str">
        <f>INPUT!G1146</f>
        <v>Umberumberka Silver Mine, Yancowinna Co., New South Wales, Australia</v>
      </c>
      <c r="E1146">
        <f>INPUT!H1146</f>
        <v>0</v>
      </c>
      <c r="F1146">
        <f>INPUT!I1146</f>
        <v>186665</v>
      </c>
      <c r="G1146" t="str">
        <f>INPUT!J1146</f>
        <v>Sterling Vale, Yancowinna Co., New South Wales, Australia</v>
      </c>
      <c r="H1146" t="str">
        <f>INPUT!K1146</f>
        <v>EG110_1027</v>
      </c>
      <c r="I1146" t="str">
        <f>INPUT!L1146</f>
        <v>EG110_1027</v>
      </c>
      <c r="J1146" t="str">
        <f>INPUT!M1146</f>
        <v>Kristen002299</v>
      </c>
      <c r="K1146" t="str">
        <f>INPUT!N1146</f>
        <v>Kristen002299</v>
      </c>
      <c r="L1146" t="str">
        <f>INPUT!O1146</f>
        <v>Chalcopyrite</v>
      </c>
      <c r="M1146">
        <f>INPUT!P1146</f>
        <v>1</v>
      </c>
      <c r="N1146">
        <f>INPUT!Q1146</f>
        <v>0</v>
      </c>
      <c r="O1146">
        <f>INPUT!R1146</f>
        <v>0</v>
      </c>
      <c r="P1146">
        <f>INPUT!S1146</f>
        <v>0</v>
      </c>
      <c r="Q1146">
        <f>INPUT!T1146</f>
        <v>0</v>
      </c>
      <c r="R1146">
        <f>INPUT!U1146</f>
        <v>0</v>
      </c>
      <c r="S1146">
        <f>INPUT!V1146</f>
        <v>0</v>
      </c>
      <c r="T1146" t="str">
        <f>INPUT!W1146</f>
        <v>0,0</v>
      </c>
      <c r="U1146" t="str">
        <f>INPUT!X1146</f>
        <v>Chalcopyrite</v>
      </c>
    </row>
    <row r="1147" spans="1:21" x14ac:dyDescent="0.2">
      <c r="A1147">
        <f>INPUT!D1147</f>
        <v>1703</v>
      </c>
      <c r="B1147">
        <f>INPUT!E1147</f>
        <v>1697</v>
      </c>
      <c r="C1147">
        <f>INPUT!F1147</f>
        <v>186684</v>
      </c>
      <c r="D1147" t="str">
        <f>INPUT!G1147</f>
        <v>Umberumberka Silver Mine, Yancowinna Co., New South Wales, Australia</v>
      </c>
      <c r="E1147">
        <f>INPUT!H1147</f>
        <v>0</v>
      </c>
      <c r="F1147">
        <f>INPUT!I1147</f>
        <v>186665</v>
      </c>
      <c r="G1147" t="str">
        <f>INPUT!J1147</f>
        <v>Sterling Vale, Yancowinna Co., New South Wales, Australia</v>
      </c>
      <c r="H1147" t="str">
        <f>INPUT!K1147</f>
        <v>EG110_1027</v>
      </c>
      <c r="I1147" t="str">
        <f>INPUT!L1147</f>
        <v>EG110_1027</v>
      </c>
      <c r="J1147" t="str">
        <f>INPUT!M1147</f>
        <v>Kristen002299</v>
      </c>
      <c r="K1147" t="str">
        <f>INPUT!N1147</f>
        <v>Kristen002299</v>
      </c>
      <c r="L1147" t="str">
        <f>INPUT!O1147</f>
        <v>Freibergite</v>
      </c>
      <c r="M1147">
        <f>INPUT!P1147</f>
        <v>1</v>
      </c>
      <c r="N1147">
        <f>INPUT!Q1147</f>
        <v>0</v>
      </c>
      <c r="O1147">
        <f>INPUT!R1147</f>
        <v>0</v>
      </c>
      <c r="P1147">
        <f>INPUT!S1147</f>
        <v>0</v>
      </c>
      <c r="Q1147">
        <f>INPUT!T1147</f>
        <v>0</v>
      </c>
      <c r="R1147">
        <f>INPUT!U1147</f>
        <v>0</v>
      </c>
      <c r="S1147">
        <f>INPUT!V1147</f>
        <v>0</v>
      </c>
      <c r="T1147" t="str">
        <f>INPUT!W1147</f>
        <v>0,0</v>
      </c>
      <c r="U1147" t="str">
        <f>INPUT!X1147</f>
        <v>Freibergite</v>
      </c>
    </row>
    <row r="1148" spans="1:21" x14ac:dyDescent="0.2">
      <c r="A1148">
        <f>INPUT!D1148</f>
        <v>1703</v>
      </c>
      <c r="B1148">
        <f>INPUT!E1148</f>
        <v>1697</v>
      </c>
      <c r="C1148">
        <f>INPUT!F1148</f>
        <v>186684</v>
      </c>
      <c r="D1148" t="str">
        <f>INPUT!G1148</f>
        <v>Umberumberka Silver Mine, Yancowinna Co., New South Wales, Australia</v>
      </c>
      <c r="E1148">
        <f>INPUT!H1148</f>
        <v>0</v>
      </c>
      <c r="F1148">
        <f>INPUT!I1148</f>
        <v>186665</v>
      </c>
      <c r="G1148" t="str">
        <f>INPUT!J1148</f>
        <v>Sterling Vale, Yancowinna Co., New South Wales, Australia</v>
      </c>
      <c r="H1148" t="str">
        <f>INPUT!K1148</f>
        <v>EG110_1027</v>
      </c>
      <c r="I1148" t="str">
        <f>INPUT!L1148</f>
        <v>EG110_1027</v>
      </c>
      <c r="J1148" t="str">
        <f>INPUT!M1148</f>
        <v>Kristen002299</v>
      </c>
      <c r="K1148" t="str">
        <f>INPUT!N1148</f>
        <v>Kristen002299</v>
      </c>
      <c r="L1148" t="str">
        <f>INPUT!O1148</f>
        <v>Galena</v>
      </c>
      <c r="M1148">
        <f>INPUT!P1148</f>
        <v>1</v>
      </c>
      <c r="N1148">
        <f>INPUT!Q1148</f>
        <v>0</v>
      </c>
      <c r="O1148">
        <f>INPUT!R1148</f>
        <v>0</v>
      </c>
      <c r="P1148">
        <f>INPUT!S1148</f>
        <v>0</v>
      </c>
      <c r="Q1148">
        <f>INPUT!T1148</f>
        <v>0</v>
      </c>
      <c r="R1148">
        <f>INPUT!U1148</f>
        <v>0</v>
      </c>
      <c r="S1148">
        <f>INPUT!V1148</f>
        <v>0</v>
      </c>
      <c r="T1148" t="str">
        <f>INPUT!W1148</f>
        <v>0,0</v>
      </c>
      <c r="U1148" t="str">
        <f>INPUT!X1148</f>
        <v>Galena</v>
      </c>
    </row>
    <row r="1149" spans="1:21" x14ac:dyDescent="0.2">
      <c r="A1149">
        <f>INPUT!D1149</f>
        <v>1703</v>
      </c>
      <c r="B1149">
        <f>INPUT!E1149</f>
        <v>1697</v>
      </c>
      <c r="C1149">
        <f>INPUT!F1149</f>
        <v>186684</v>
      </c>
      <c r="D1149" t="str">
        <f>INPUT!G1149</f>
        <v>Umberumberka Silver Mine, Yancowinna Co., New South Wales, Australia</v>
      </c>
      <c r="E1149">
        <f>INPUT!H1149</f>
        <v>0</v>
      </c>
      <c r="F1149">
        <f>INPUT!I1149</f>
        <v>186665</v>
      </c>
      <c r="G1149" t="str">
        <f>INPUT!J1149</f>
        <v>Sterling Vale, Yancowinna Co., New South Wales, Australia</v>
      </c>
      <c r="H1149" t="str">
        <f>INPUT!K1149</f>
        <v>EG110_1027</v>
      </c>
      <c r="I1149" t="str">
        <f>INPUT!L1149</f>
        <v>EG110_1027</v>
      </c>
      <c r="J1149" t="str">
        <f>INPUT!M1149</f>
        <v>Kristen002299</v>
      </c>
      <c r="K1149" t="str">
        <f>INPUT!N1149</f>
        <v>Kristen002299</v>
      </c>
      <c r="L1149" t="str">
        <f>INPUT!O1149</f>
        <v>Pyrite</v>
      </c>
      <c r="M1149">
        <f>INPUT!P1149</f>
        <v>1</v>
      </c>
      <c r="N1149">
        <f>INPUT!Q1149</f>
        <v>0</v>
      </c>
      <c r="O1149">
        <f>INPUT!R1149</f>
        <v>0</v>
      </c>
      <c r="P1149">
        <f>INPUT!S1149</f>
        <v>0</v>
      </c>
      <c r="Q1149">
        <f>INPUT!T1149</f>
        <v>0</v>
      </c>
      <c r="R1149">
        <f>INPUT!U1149</f>
        <v>0</v>
      </c>
      <c r="S1149">
        <f>INPUT!V1149</f>
        <v>0</v>
      </c>
      <c r="T1149" t="str">
        <f>INPUT!W1149</f>
        <v>0,0</v>
      </c>
      <c r="U1149" t="str">
        <f>INPUT!X1149</f>
        <v>Pyrite</v>
      </c>
    </row>
    <row r="1150" spans="1:21" x14ac:dyDescent="0.2">
      <c r="A1150">
        <f>INPUT!D1150</f>
        <v>1703</v>
      </c>
      <c r="B1150">
        <f>INPUT!E1150</f>
        <v>1697</v>
      </c>
      <c r="C1150">
        <f>INPUT!F1150</f>
        <v>122803</v>
      </c>
      <c r="D1150" t="str">
        <f>INPUT!G1150</f>
        <v>Southern Cross Mine, Yancowinna Co., New South Wales, Australia</v>
      </c>
      <c r="E1150">
        <f>INPUT!H1150</f>
        <v>0</v>
      </c>
      <c r="F1150">
        <f>INPUT!I1150</f>
        <v>186665</v>
      </c>
      <c r="G1150" t="str">
        <f>INPUT!J1150</f>
        <v>Sterling Vale, Yancowinna Co., New South Wales, Australia</v>
      </c>
      <c r="H1150" t="str">
        <f>INPUT!K1150</f>
        <v>EG110_1027</v>
      </c>
      <c r="I1150" t="str">
        <f>INPUT!L1150</f>
        <v>EG110_1027</v>
      </c>
      <c r="J1150" t="str">
        <f>INPUT!M1150</f>
        <v>Kristen002299</v>
      </c>
      <c r="K1150" t="str">
        <f>INPUT!N1150</f>
        <v>Kristen002299</v>
      </c>
      <c r="L1150" t="str">
        <f>INPUT!O1150</f>
        <v>Covellite</v>
      </c>
      <c r="M1150">
        <f>INPUT!P1150</f>
        <v>1</v>
      </c>
      <c r="N1150">
        <f>INPUT!Q1150</f>
        <v>0</v>
      </c>
      <c r="O1150">
        <f>INPUT!R1150</f>
        <v>0</v>
      </c>
      <c r="P1150">
        <f>INPUT!S1150</f>
        <v>0</v>
      </c>
      <c r="Q1150">
        <f>INPUT!T1150</f>
        <v>0</v>
      </c>
      <c r="R1150">
        <f>INPUT!U1150</f>
        <v>0</v>
      </c>
      <c r="S1150">
        <f>INPUT!V1150</f>
        <v>0</v>
      </c>
      <c r="T1150" t="str">
        <f>INPUT!W1150</f>
        <v>0,0</v>
      </c>
      <c r="U1150" t="str">
        <f>INPUT!X1150</f>
        <v>Covellite</v>
      </c>
    </row>
    <row r="1151" spans="1:21" x14ac:dyDescent="0.2">
      <c r="A1151">
        <f>INPUT!D1151</f>
        <v>1703</v>
      </c>
      <c r="B1151">
        <f>INPUT!E1151</f>
        <v>1690</v>
      </c>
      <c r="C1151">
        <f>INPUT!F1151</f>
        <v>5752</v>
      </c>
      <c r="D1151" t="str">
        <f>INPUT!G1151</f>
        <v>Pinnacles Mine, Yancowinna Co., New South Wales, Australia</v>
      </c>
      <c r="E1151" t="str">
        <f>INPUT!H1151</f>
        <v>Continental Extension</v>
      </c>
      <c r="F1151">
        <f>INPUT!I1151</f>
        <v>5752</v>
      </c>
      <c r="G1151" t="str">
        <f>INPUT!J1151</f>
        <v>Pinnacles Mine, Yancowinna Co., New South Wales, Australia</v>
      </c>
      <c r="H1151" t="str">
        <f>INPUT!K1151</f>
        <v>EG110_1027</v>
      </c>
      <c r="I1151" t="str">
        <f>INPUT!L1151</f>
        <v>USGSOFR2009-1252</v>
      </c>
      <c r="J1151" t="str">
        <f>INPUT!M1151</f>
        <v>Kristen002298</v>
      </c>
      <c r="K1151" t="str">
        <f>INPUT!N1151</f>
        <v>sedznpb-00041</v>
      </c>
      <c r="L1151" t="str">
        <f>INPUT!O1151</f>
        <v>Acanthite</v>
      </c>
      <c r="M1151">
        <f>INPUT!P1151</f>
        <v>1</v>
      </c>
      <c r="N1151">
        <f>INPUT!Q1151</f>
        <v>-32</v>
      </c>
      <c r="O1151">
        <f>INPUT!R1151</f>
        <v>-3</v>
      </c>
      <c r="P1151">
        <f>INPUT!S1151</f>
        <v>-9</v>
      </c>
      <c r="Q1151">
        <f>INPUT!T1151</f>
        <v>141</v>
      </c>
      <c r="R1151">
        <f>INPUT!U1151</f>
        <v>19</v>
      </c>
      <c r="S1151">
        <f>INPUT!V1151</f>
        <v>41</v>
      </c>
      <c r="T1151" t="str">
        <f>INPUT!W1151</f>
        <v>-32.0525,141.32805555556</v>
      </c>
      <c r="U1151" t="str">
        <f>INPUT!X1151</f>
        <v>Acanthite</v>
      </c>
    </row>
    <row r="1152" spans="1:21" x14ac:dyDescent="0.2">
      <c r="A1152">
        <f>INPUT!D1152</f>
        <v>1703</v>
      </c>
      <c r="B1152">
        <f>INPUT!E1152</f>
        <v>1690</v>
      </c>
      <c r="C1152">
        <f>INPUT!F1152</f>
        <v>5752</v>
      </c>
      <c r="D1152" t="str">
        <f>INPUT!G1152</f>
        <v>Pinnacles Mine, Yancowinna Co., New South Wales, Australia</v>
      </c>
      <c r="E1152" t="str">
        <f>INPUT!H1152</f>
        <v>Continental Extension</v>
      </c>
      <c r="F1152">
        <f>INPUT!I1152</f>
        <v>5752</v>
      </c>
      <c r="G1152" t="str">
        <f>INPUT!J1152</f>
        <v>Pinnacles Mine, Yancowinna Co., New South Wales, Australia</v>
      </c>
      <c r="H1152" t="str">
        <f>INPUT!K1152</f>
        <v>EG110_1027</v>
      </c>
      <c r="I1152" t="str">
        <f>INPUT!L1152</f>
        <v>USGSOFR2009-1252</v>
      </c>
      <c r="J1152" t="str">
        <f>INPUT!M1152</f>
        <v>Kristen002298</v>
      </c>
      <c r="K1152" t="str">
        <f>INPUT!N1152</f>
        <v>sedznpb-00041</v>
      </c>
      <c r="L1152" t="str">
        <f>INPUT!O1152</f>
        <v>Arsenopyrite</v>
      </c>
      <c r="M1152">
        <f>INPUT!P1152</f>
        <v>1</v>
      </c>
      <c r="N1152">
        <f>INPUT!Q1152</f>
        <v>-32</v>
      </c>
      <c r="O1152">
        <f>INPUT!R1152</f>
        <v>-3</v>
      </c>
      <c r="P1152">
        <f>INPUT!S1152</f>
        <v>-9</v>
      </c>
      <c r="Q1152">
        <f>INPUT!T1152</f>
        <v>141</v>
      </c>
      <c r="R1152">
        <f>INPUT!U1152</f>
        <v>19</v>
      </c>
      <c r="S1152">
        <f>INPUT!V1152</f>
        <v>41</v>
      </c>
      <c r="T1152" t="str">
        <f>INPUT!W1152</f>
        <v>-32.0525,141.32805555556</v>
      </c>
      <c r="U1152" t="str">
        <f>INPUT!X1152</f>
        <v>Arsenopyrite</v>
      </c>
    </row>
    <row r="1153" spans="1:21" x14ac:dyDescent="0.2">
      <c r="A1153">
        <f>INPUT!D1153</f>
        <v>1703</v>
      </c>
      <c r="B1153">
        <f>INPUT!E1153</f>
        <v>1690</v>
      </c>
      <c r="C1153">
        <f>INPUT!F1153</f>
        <v>5752</v>
      </c>
      <c r="D1153" t="str">
        <f>INPUT!G1153</f>
        <v>Pinnacles Mine, Yancowinna Co., New South Wales, Australia</v>
      </c>
      <c r="E1153" t="str">
        <f>INPUT!H1153</f>
        <v>Continental Extension</v>
      </c>
      <c r="F1153">
        <f>INPUT!I1153</f>
        <v>5752</v>
      </c>
      <c r="G1153" t="str">
        <f>INPUT!J1153</f>
        <v>Pinnacles Mine, Yancowinna Co., New South Wales, Australia</v>
      </c>
      <c r="H1153" t="str">
        <f>INPUT!K1153</f>
        <v>EG110_1027</v>
      </c>
      <c r="I1153" t="str">
        <f>INPUT!L1153</f>
        <v>USGSOFR2009-1252</v>
      </c>
      <c r="J1153" t="str">
        <f>INPUT!M1153</f>
        <v>Kristen002298</v>
      </c>
      <c r="K1153" t="str">
        <f>INPUT!N1153</f>
        <v>sedznpb-00041</v>
      </c>
      <c r="L1153" t="str">
        <f>INPUT!O1153</f>
        <v>Berthierite</v>
      </c>
      <c r="M1153">
        <f>INPUT!P1153</f>
        <v>1</v>
      </c>
      <c r="N1153">
        <f>INPUT!Q1153</f>
        <v>-32</v>
      </c>
      <c r="O1153">
        <f>INPUT!R1153</f>
        <v>-3</v>
      </c>
      <c r="P1153">
        <f>INPUT!S1153</f>
        <v>-9</v>
      </c>
      <c r="Q1153">
        <f>INPUT!T1153</f>
        <v>141</v>
      </c>
      <c r="R1153">
        <f>INPUT!U1153</f>
        <v>19</v>
      </c>
      <c r="S1153">
        <f>INPUT!V1153</f>
        <v>41</v>
      </c>
      <c r="T1153" t="str">
        <f>INPUT!W1153</f>
        <v>-32.0525,141.32805555556</v>
      </c>
      <c r="U1153" t="str">
        <f>INPUT!X1153</f>
        <v>Berthierite</v>
      </c>
    </row>
    <row r="1154" spans="1:21" x14ac:dyDescent="0.2">
      <c r="A1154">
        <f>INPUT!D1154</f>
        <v>1703</v>
      </c>
      <c r="B1154">
        <f>INPUT!E1154</f>
        <v>1690</v>
      </c>
      <c r="C1154">
        <f>INPUT!F1154</f>
        <v>5752</v>
      </c>
      <c r="D1154" t="str">
        <f>INPUT!G1154</f>
        <v>Pinnacles Mine, Yancowinna Co., New South Wales, Australia</v>
      </c>
      <c r="E1154" t="str">
        <f>INPUT!H1154</f>
        <v>Continental Extension</v>
      </c>
      <c r="F1154">
        <f>INPUT!I1154</f>
        <v>5752</v>
      </c>
      <c r="G1154" t="str">
        <f>INPUT!J1154</f>
        <v>Pinnacles Mine, Yancowinna Co., New South Wales, Australia</v>
      </c>
      <c r="H1154" t="str">
        <f>INPUT!K1154</f>
        <v>EG110_1027</v>
      </c>
      <c r="I1154" t="str">
        <f>INPUT!L1154</f>
        <v>USGSOFR2009-1252</v>
      </c>
      <c r="J1154" t="str">
        <f>INPUT!M1154</f>
        <v>Kristen002298</v>
      </c>
      <c r="K1154" t="str">
        <f>INPUT!N1154</f>
        <v>sedznpb-00041</v>
      </c>
      <c r="L1154" t="str">
        <f>INPUT!O1154</f>
        <v>Boulangerite</v>
      </c>
      <c r="M1154">
        <f>INPUT!P1154</f>
        <v>1</v>
      </c>
      <c r="N1154">
        <f>INPUT!Q1154</f>
        <v>-32</v>
      </c>
      <c r="O1154">
        <f>INPUT!R1154</f>
        <v>-3</v>
      </c>
      <c r="P1154">
        <f>INPUT!S1154</f>
        <v>-9</v>
      </c>
      <c r="Q1154">
        <f>INPUT!T1154</f>
        <v>141</v>
      </c>
      <c r="R1154">
        <f>INPUT!U1154</f>
        <v>19</v>
      </c>
      <c r="S1154">
        <f>INPUT!V1154</f>
        <v>41</v>
      </c>
      <c r="T1154" t="str">
        <f>INPUT!W1154</f>
        <v>-32.0525,141.32805555556</v>
      </c>
      <c r="U1154" t="str">
        <f>INPUT!X1154</f>
        <v>Boulangerite</v>
      </c>
    </row>
    <row r="1155" spans="1:21" x14ac:dyDescent="0.2">
      <c r="A1155">
        <f>INPUT!D1155</f>
        <v>1703</v>
      </c>
      <c r="B1155">
        <f>INPUT!E1155</f>
        <v>1690</v>
      </c>
      <c r="C1155">
        <f>INPUT!F1155</f>
        <v>5752</v>
      </c>
      <c r="D1155" t="str">
        <f>INPUT!G1155</f>
        <v>Pinnacles Mine, Yancowinna Co., New South Wales, Australia</v>
      </c>
      <c r="E1155" t="str">
        <f>INPUT!H1155</f>
        <v>Continental Extension</v>
      </c>
      <c r="F1155">
        <f>INPUT!I1155</f>
        <v>5752</v>
      </c>
      <c r="G1155" t="str">
        <f>INPUT!J1155</f>
        <v>Pinnacles Mine, Yancowinna Co., New South Wales, Australia</v>
      </c>
      <c r="H1155" t="str">
        <f>INPUT!K1155</f>
        <v>EG110_1027</v>
      </c>
      <c r="I1155" t="str">
        <f>INPUT!L1155</f>
        <v>USGSOFR2009-1252</v>
      </c>
      <c r="J1155" t="str">
        <f>INPUT!M1155</f>
        <v>Kristen002298</v>
      </c>
      <c r="K1155" t="str">
        <f>INPUT!N1155</f>
        <v>sedznpb-00041</v>
      </c>
      <c r="L1155" t="str">
        <f>INPUT!O1155</f>
        <v>Bournonite</v>
      </c>
      <c r="M1155">
        <f>INPUT!P1155</f>
        <v>1</v>
      </c>
      <c r="N1155">
        <f>INPUT!Q1155</f>
        <v>-32</v>
      </c>
      <c r="O1155">
        <f>INPUT!R1155</f>
        <v>-3</v>
      </c>
      <c r="P1155">
        <f>INPUT!S1155</f>
        <v>-9</v>
      </c>
      <c r="Q1155">
        <f>INPUT!T1155</f>
        <v>141</v>
      </c>
      <c r="R1155">
        <f>INPUT!U1155</f>
        <v>19</v>
      </c>
      <c r="S1155">
        <f>INPUT!V1155</f>
        <v>41</v>
      </c>
      <c r="T1155" t="str">
        <f>INPUT!W1155</f>
        <v>-32.0525,141.32805555556</v>
      </c>
      <c r="U1155" t="str">
        <f>INPUT!X1155</f>
        <v>Bournonite</v>
      </c>
    </row>
    <row r="1156" spans="1:21" x14ac:dyDescent="0.2">
      <c r="A1156">
        <f>INPUT!D1156</f>
        <v>1703</v>
      </c>
      <c r="B1156">
        <f>INPUT!E1156</f>
        <v>1690</v>
      </c>
      <c r="C1156">
        <f>INPUT!F1156</f>
        <v>5752</v>
      </c>
      <c r="D1156" t="str">
        <f>INPUT!G1156</f>
        <v>Pinnacles Mine, Yancowinna Co., New South Wales, Australia</v>
      </c>
      <c r="E1156" t="str">
        <f>INPUT!H1156</f>
        <v>Continental Extension</v>
      </c>
      <c r="F1156">
        <f>INPUT!I1156</f>
        <v>5752</v>
      </c>
      <c r="G1156" t="str">
        <f>INPUT!J1156</f>
        <v>Pinnacles Mine, Yancowinna Co., New South Wales, Australia</v>
      </c>
      <c r="H1156" t="str">
        <f>INPUT!K1156</f>
        <v>EG110_1027</v>
      </c>
      <c r="I1156" t="str">
        <f>INPUT!L1156</f>
        <v>USGSOFR2009-1252</v>
      </c>
      <c r="J1156" t="str">
        <f>INPUT!M1156</f>
        <v>Kristen002298</v>
      </c>
      <c r="K1156" t="str">
        <f>INPUT!N1156</f>
        <v>sedznpb-00041</v>
      </c>
      <c r="L1156" t="str">
        <f>INPUT!O1156</f>
        <v>Chalcopyrite</v>
      </c>
      <c r="M1156">
        <f>INPUT!P1156</f>
        <v>1</v>
      </c>
      <c r="N1156">
        <f>INPUT!Q1156</f>
        <v>-32</v>
      </c>
      <c r="O1156">
        <f>INPUT!R1156</f>
        <v>-3</v>
      </c>
      <c r="P1156">
        <f>INPUT!S1156</f>
        <v>-9</v>
      </c>
      <c r="Q1156">
        <f>INPUT!T1156</f>
        <v>141</v>
      </c>
      <c r="R1156">
        <f>INPUT!U1156</f>
        <v>19</v>
      </c>
      <c r="S1156">
        <f>INPUT!V1156</f>
        <v>41</v>
      </c>
      <c r="T1156" t="str">
        <f>INPUT!W1156</f>
        <v>-32.0525,141.32805555556</v>
      </c>
      <c r="U1156" t="str">
        <f>INPUT!X1156</f>
        <v>Chalcopyrite</v>
      </c>
    </row>
    <row r="1157" spans="1:21" x14ac:dyDescent="0.2">
      <c r="A1157">
        <f>INPUT!D1157</f>
        <v>1703</v>
      </c>
      <c r="B1157">
        <f>INPUT!E1157</f>
        <v>1690</v>
      </c>
      <c r="C1157">
        <f>INPUT!F1157</f>
        <v>5752</v>
      </c>
      <c r="D1157" t="str">
        <f>INPUT!G1157</f>
        <v>Pinnacles Mine, Yancowinna Co., New South Wales, Australia</v>
      </c>
      <c r="E1157" t="str">
        <f>INPUT!H1157</f>
        <v>Continental Extension</v>
      </c>
      <c r="F1157">
        <f>INPUT!I1157</f>
        <v>5752</v>
      </c>
      <c r="G1157" t="str">
        <f>INPUT!J1157</f>
        <v>Pinnacles Mine, Yancowinna Co., New South Wales, Australia</v>
      </c>
      <c r="H1157" t="str">
        <f>INPUT!K1157</f>
        <v>EG110_1027</v>
      </c>
      <c r="I1157" t="str">
        <f>INPUT!L1157</f>
        <v>USGSOFR2009-1252</v>
      </c>
      <c r="J1157" t="str">
        <f>INPUT!M1157</f>
        <v>Kristen002298</v>
      </c>
      <c r="K1157" t="str">
        <f>INPUT!N1157</f>
        <v>sedznpb-00041</v>
      </c>
      <c r="L1157" t="str">
        <f>INPUT!O1157</f>
        <v>Falkmanite</v>
      </c>
      <c r="M1157">
        <f>INPUT!P1157</f>
        <v>1</v>
      </c>
      <c r="N1157">
        <f>INPUT!Q1157</f>
        <v>-32</v>
      </c>
      <c r="O1157">
        <f>INPUT!R1157</f>
        <v>-3</v>
      </c>
      <c r="P1157">
        <f>INPUT!S1157</f>
        <v>-9</v>
      </c>
      <c r="Q1157">
        <f>INPUT!T1157</f>
        <v>141</v>
      </c>
      <c r="R1157">
        <f>INPUT!U1157</f>
        <v>19</v>
      </c>
      <c r="S1157">
        <f>INPUT!V1157</f>
        <v>41</v>
      </c>
      <c r="T1157" t="str">
        <f>INPUT!W1157</f>
        <v>-32.0525,141.32805555556</v>
      </c>
      <c r="U1157" t="str">
        <f>INPUT!X1157</f>
        <v>Falkmanite</v>
      </c>
    </row>
    <row r="1158" spans="1:21" x14ac:dyDescent="0.2">
      <c r="A1158">
        <f>INPUT!D1158</f>
        <v>1703</v>
      </c>
      <c r="B1158">
        <f>INPUT!E1158</f>
        <v>1690</v>
      </c>
      <c r="C1158">
        <f>INPUT!F1158</f>
        <v>5752</v>
      </c>
      <c r="D1158" t="str">
        <f>INPUT!G1158</f>
        <v>Pinnacles Mine, Yancowinna Co., New South Wales, Australia</v>
      </c>
      <c r="E1158" t="str">
        <f>INPUT!H1158</f>
        <v>Continental Extension</v>
      </c>
      <c r="F1158">
        <f>INPUT!I1158</f>
        <v>5752</v>
      </c>
      <c r="G1158" t="str">
        <f>INPUT!J1158</f>
        <v>Pinnacles Mine, Yancowinna Co., New South Wales, Australia</v>
      </c>
      <c r="H1158" t="str">
        <f>INPUT!K1158</f>
        <v>EG110_1027</v>
      </c>
      <c r="I1158" t="str">
        <f>INPUT!L1158</f>
        <v>USGSOFR2009-1252</v>
      </c>
      <c r="J1158" t="str">
        <f>INPUT!M1158</f>
        <v>Kristen002298</v>
      </c>
      <c r="K1158" t="str">
        <f>INPUT!N1158</f>
        <v>sedznpb-00041</v>
      </c>
      <c r="L1158" t="str">
        <f>INPUT!O1158</f>
        <v>Famatinite</v>
      </c>
      <c r="M1158">
        <f>INPUT!P1158</f>
        <v>1</v>
      </c>
      <c r="N1158">
        <f>INPUT!Q1158</f>
        <v>-32</v>
      </c>
      <c r="O1158">
        <f>INPUT!R1158</f>
        <v>-3</v>
      </c>
      <c r="P1158">
        <f>INPUT!S1158</f>
        <v>-9</v>
      </c>
      <c r="Q1158">
        <f>INPUT!T1158</f>
        <v>141</v>
      </c>
      <c r="R1158">
        <f>INPUT!U1158</f>
        <v>19</v>
      </c>
      <c r="S1158">
        <f>INPUT!V1158</f>
        <v>41</v>
      </c>
      <c r="T1158" t="str">
        <f>INPUT!W1158</f>
        <v>-32.0525,141.32805555556</v>
      </c>
      <c r="U1158" t="str">
        <f>INPUT!X1158</f>
        <v>Famatinite</v>
      </c>
    </row>
    <row r="1159" spans="1:21" x14ac:dyDescent="0.2">
      <c r="A1159">
        <f>INPUT!D1159</f>
        <v>1703</v>
      </c>
      <c r="B1159">
        <f>INPUT!E1159</f>
        <v>1690</v>
      </c>
      <c r="C1159">
        <f>INPUT!F1159</f>
        <v>5752</v>
      </c>
      <c r="D1159" t="str">
        <f>INPUT!G1159</f>
        <v>Pinnacles Mine, Yancowinna Co., New South Wales, Australia</v>
      </c>
      <c r="E1159" t="str">
        <f>INPUT!H1159</f>
        <v>Continental Extension</v>
      </c>
      <c r="F1159">
        <f>INPUT!I1159</f>
        <v>5752</v>
      </c>
      <c r="G1159" t="str">
        <f>INPUT!J1159</f>
        <v>Pinnacles Mine, Yancowinna Co., New South Wales, Australia</v>
      </c>
      <c r="H1159" t="str">
        <f>INPUT!K1159</f>
        <v>EG110_1027</v>
      </c>
      <c r="I1159" t="str">
        <f>INPUT!L1159</f>
        <v>USGSOFR2009-1252</v>
      </c>
      <c r="J1159" t="str">
        <f>INPUT!M1159</f>
        <v>Kristen002298</v>
      </c>
      <c r="K1159" t="str">
        <f>INPUT!N1159</f>
        <v>sedznpb-00041</v>
      </c>
      <c r="L1159" t="str">
        <f>INPUT!O1159</f>
        <v>Freibergite</v>
      </c>
      <c r="M1159">
        <f>INPUT!P1159</f>
        <v>1</v>
      </c>
      <c r="N1159">
        <f>INPUT!Q1159</f>
        <v>-32</v>
      </c>
      <c r="O1159">
        <f>INPUT!R1159</f>
        <v>-3</v>
      </c>
      <c r="P1159">
        <f>INPUT!S1159</f>
        <v>-9</v>
      </c>
      <c r="Q1159">
        <f>INPUT!T1159</f>
        <v>141</v>
      </c>
      <c r="R1159">
        <f>INPUT!U1159</f>
        <v>19</v>
      </c>
      <c r="S1159">
        <f>INPUT!V1159</f>
        <v>41</v>
      </c>
      <c r="T1159" t="str">
        <f>INPUT!W1159</f>
        <v>-32.0525,141.32805555556</v>
      </c>
      <c r="U1159" t="str">
        <f>INPUT!X1159</f>
        <v>Freibergite</v>
      </c>
    </row>
    <row r="1160" spans="1:21" x14ac:dyDescent="0.2">
      <c r="A1160">
        <f>INPUT!D1160</f>
        <v>1703</v>
      </c>
      <c r="B1160">
        <f>INPUT!E1160</f>
        <v>1690</v>
      </c>
      <c r="C1160">
        <f>INPUT!F1160</f>
        <v>5752</v>
      </c>
      <c r="D1160" t="str">
        <f>INPUT!G1160</f>
        <v>Pinnacles Mine, Yancowinna Co., New South Wales, Australia</v>
      </c>
      <c r="E1160" t="str">
        <f>INPUT!H1160</f>
        <v>Continental Extension</v>
      </c>
      <c r="F1160">
        <f>INPUT!I1160</f>
        <v>5752</v>
      </c>
      <c r="G1160" t="str">
        <f>INPUT!J1160</f>
        <v>Pinnacles Mine, Yancowinna Co., New South Wales, Australia</v>
      </c>
      <c r="H1160" t="str">
        <f>INPUT!K1160</f>
        <v>EG110_1027</v>
      </c>
      <c r="I1160" t="str">
        <f>INPUT!L1160</f>
        <v>USGSOFR2009-1252</v>
      </c>
      <c r="J1160" t="str">
        <f>INPUT!M1160</f>
        <v>Kristen002298</v>
      </c>
      <c r="K1160" t="str">
        <f>INPUT!N1160</f>
        <v>sedznpb-00041</v>
      </c>
      <c r="L1160" t="str">
        <f>INPUT!O1160</f>
        <v>Galena</v>
      </c>
      <c r="M1160">
        <f>INPUT!P1160</f>
        <v>1</v>
      </c>
      <c r="N1160">
        <f>INPUT!Q1160</f>
        <v>-32</v>
      </c>
      <c r="O1160">
        <f>INPUT!R1160</f>
        <v>-3</v>
      </c>
      <c r="P1160">
        <f>INPUT!S1160</f>
        <v>-9</v>
      </c>
      <c r="Q1160">
        <f>INPUT!T1160</f>
        <v>141</v>
      </c>
      <c r="R1160">
        <f>INPUT!U1160</f>
        <v>19</v>
      </c>
      <c r="S1160">
        <f>INPUT!V1160</f>
        <v>41</v>
      </c>
      <c r="T1160" t="str">
        <f>INPUT!W1160</f>
        <v>-32.0525,141.32805555556</v>
      </c>
      <c r="U1160" t="str">
        <f>INPUT!X1160</f>
        <v>Galena</v>
      </c>
    </row>
    <row r="1161" spans="1:21" x14ac:dyDescent="0.2">
      <c r="A1161">
        <f>INPUT!D1161</f>
        <v>1703</v>
      </c>
      <c r="B1161">
        <f>INPUT!E1161</f>
        <v>1690</v>
      </c>
      <c r="C1161">
        <f>INPUT!F1161</f>
        <v>5752</v>
      </c>
      <c r="D1161" t="str">
        <f>INPUT!G1161</f>
        <v>Pinnacles Mine, Yancowinna Co., New South Wales, Australia</v>
      </c>
      <c r="E1161" t="str">
        <f>INPUT!H1161</f>
        <v>Continental Extension</v>
      </c>
      <c r="F1161">
        <f>INPUT!I1161</f>
        <v>5752</v>
      </c>
      <c r="G1161" t="str">
        <f>INPUT!J1161</f>
        <v>Pinnacles Mine, Yancowinna Co., New South Wales, Australia</v>
      </c>
      <c r="H1161" t="str">
        <f>INPUT!K1161</f>
        <v>EG110_1027</v>
      </c>
      <c r="I1161" t="str">
        <f>INPUT!L1161</f>
        <v>USGSOFR2009-1252</v>
      </c>
      <c r="J1161" t="str">
        <f>INPUT!M1161</f>
        <v>Kristen002298</v>
      </c>
      <c r="K1161" t="str">
        <f>INPUT!N1161</f>
        <v>sedznpb-00041</v>
      </c>
      <c r="L1161" t="str">
        <f>INPUT!O1161</f>
        <v>Gudmundite</v>
      </c>
      <c r="M1161">
        <f>INPUT!P1161</f>
        <v>1</v>
      </c>
      <c r="N1161">
        <f>INPUT!Q1161</f>
        <v>-32</v>
      </c>
      <c r="O1161">
        <f>INPUT!R1161</f>
        <v>-3</v>
      </c>
      <c r="P1161">
        <f>INPUT!S1161</f>
        <v>-9</v>
      </c>
      <c r="Q1161">
        <f>INPUT!T1161</f>
        <v>141</v>
      </c>
      <c r="R1161">
        <f>INPUT!U1161</f>
        <v>19</v>
      </c>
      <c r="S1161">
        <f>INPUT!V1161</f>
        <v>41</v>
      </c>
      <c r="T1161" t="str">
        <f>INPUT!W1161</f>
        <v>-32.0525,141.32805555556</v>
      </c>
      <c r="U1161" t="str">
        <f>INPUT!X1161</f>
        <v>Gudmundite</v>
      </c>
    </row>
    <row r="1162" spans="1:21" x14ac:dyDescent="0.2">
      <c r="A1162">
        <f>INPUT!D1162</f>
        <v>1703</v>
      </c>
      <c r="B1162">
        <f>INPUT!E1162</f>
        <v>1690</v>
      </c>
      <c r="C1162">
        <f>INPUT!F1162</f>
        <v>5752</v>
      </c>
      <c r="D1162" t="str">
        <f>INPUT!G1162</f>
        <v>Pinnacles Mine, Yancowinna Co., New South Wales, Australia</v>
      </c>
      <c r="E1162" t="str">
        <f>INPUT!H1162</f>
        <v>Continental Extension</v>
      </c>
      <c r="F1162">
        <f>INPUT!I1162</f>
        <v>5752</v>
      </c>
      <c r="G1162" t="str">
        <f>INPUT!J1162</f>
        <v>Pinnacles Mine, Yancowinna Co., New South Wales, Australia</v>
      </c>
      <c r="H1162" t="str">
        <f>INPUT!K1162</f>
        <v>EG110_1027</v>
      </c>
      <c r="I1162" t="str">
        <f>INPUT!L1162</f>
        <v>USGSOFR2009-1252</v>
      </c>
      <c r="J1162" t="str">
        <f>INPUT!M1162</f>
        <v>Kristen002298</v>
      </c>
      <c r="K1162" t="str">
        <f>INPUT!N1162</f>
        <v>sedznpb-00041</v>
      </c>
      <c r="L1162" t="str">
        <f>INPUT!O1162</f>
        <v>Jamesonite</v>
      </c>
      <c r="M1162">
        <f>INPUT!P1162</f>
        <v>1</v>
      </c>
      <c r="N1162">
        <f>INPUT!Q1162</f>
        <v>-32</v>
      </c>
      <c r="O1162">
        <f>INPUT!R1162</f>
        <v>-3</v>
      </c>
      <c r="P1162">
        <f>INPUT!S1162</f>
        <v>-9</v>
      </c>
      <c r="Q1162">
        <f>INPUT!T1162</f>
        <v>141</v>
      </c>
      <c r="R1162">
        <f>INPUT!U1162</f>
        <v>19</v>
      </c>
      <c r="S1162">
        <f>INPUT!V1162</f>
        <v>41</v>
      </c>
      <c r="T1162" t="str">
        <f>INPUT!W1162</f>
        <v>-32.0525,141.32805555556</v>
      </c>
      <c r="U1162" t="str">
        <f>INPUT!X1162</f>
        <v>Jamesonite</v>
      </c>
    </row>
    <row r="1163" spans="1:21" x14ac:dyDescent="0.2">
      <c r="A1163">
        <f>INPUT!D1163</f>
        <v>1703</v>
      </c>
      <c r="B1163">
        <f>INPUT!E1163</f>
        <v>1690</v>
      </c>
      <c r="C1163">
        <f>INPUT!F1163</f>
        <v>5752</v>
      </c>
      <c r="D1163" t="str">
        <f>INPUT!G1163</f>
        <v>Pinnacles Mine, Yancowinna Co., New South Wales, Australia</v>
      </c>
      <c r="E1163" t="str">
        <f>INPUT!H1163</f>
        <v>Continental Extension</v>
      </c>
      <c r="F1163">
        <f>INPUT!I1163</f>
        <v>5752</v>
      </c>
      <c r="G1163" t="str">
        <f>INPUT!J1163</f>
        <v>Pinnacles Mine, Yancowinna Co., New South Wales, Australia</v>
      </c>
      <c r="H1163" t="str">
        <f>INPUT!K1163</f>
        <v>EG110_1027</v>
      </c>
      <c r="I1163" t="str">
        <f>INPUT!L1163</f>
        <v>USGSOFR2009-1252</v>
      </c>
      <c r="J1163" t="str">
        <f>INPUT!M1163</f>
        <v>Kristen002298</v>
      </c>
      <c r="K1163" t="str">
        <f>INPUT!N1163</f>
        <v>sedznpb-00041</v>
      </c>
      <c r="L1163" t="str">
        <f>INPUT!O1163</f>
        <v>Meneghinite</v>
      </c>
      <c r="M1163">
        <f>INPUT!P1163</f>
        <v>1</v>
      </c>
      <c r="N1163">
        <f>INPUT!Q1163</f>
        <v>-32</v>
      </c>
      <c r="O1163">
        <f>INPUT!R1163</f>
        <v>-3</v>
      </c>
      <c r="P1163">
        <f>INPUT!S1163</f>
        <v>-9</v>
      </c>
      <c r="Q1163">
        <f>INPUT!T1163</f>
        <v>141</v>
      </c>
      <c r="R1163">
        <f>INPUT!U1163</f>
        <v>19</v>
      </c>
      <c r="S1163">
        <f>INPUT!V1163</f>
        <v>41</v>
      </c>
      <c r="T1163" t="str">
        <f>INPUT!W1163</f>
        <v>-32.0525,141.32805555556</v>
      </c>
      <c r="U1163" t="str">
        <f>INPUT!X1163</f>
        <v>Meneghinite</v>
      </c>
    </row>
    <row r="1164" spans="1:21" x14ac:dyDescent="0.2">
      <c r="A1164">
        <f>INPUT!D1164</f>
        <v>1703</v>
      </c>
      <c r="B1164">
        <f>INPUT!E1164</f>
        <v>1690</v>
      </c>
      <c r="C1164">
        <f>INPUT!F1164</f>
        <v>5752</v>
      </c>
      <c r="D1164" t="str">
        <f>INPUT!G1164</f>
        <v>Pinnacles Mine, Yancowinna Co., New South Wales, Australia</v>
      </c>
      <c r="E1164" t="str">
        <f>INPUT!H1164</f>
        <v>Continental Extension</v>
      </c>
      <c r="F1164">
        <f>INPUT!I1164</f>
        <v>5752</v>
      </c>
      <c r="G1164" t="str">
        <f>INPUT!J1164</f>
        <v>Pinnacles Mine, Yancowinna Co., New South Wales, Australia</v>
      </c>
      <c r="H1164" t="str">
        <f>INPUT!K1164</f>
        <v>EG110_1027</v>
      </c>
      <c r="I1164" t="str">
        <f>INPUT!L1164</f>
        <v>USGSOFR2009-1252</v>
      </c>
      <c r="J1164" t="str">
        <f>INPUT!M1164</f>
        <v>Kristen002298</v>
      </c>
      <c r="K1164" t="str">
        <f>INPUT!N1164</f>
        <v>sedznpb-00041</v>
      </c>
      <c r="L1164" t="str">
        <f>INPUT!O1164</f>
        <v>Miargyrite</v>
      </c>
      <c r="M1164">
        <f>INPUT!P1164</f>
        <v>1</v>
      </c>
      <c r="N1164">
        <f>INPUT!Q1164</f>
        <v>-32</v>
      </c>
      <c r="O1164">
        <f>INPUT!R1164</f>
        <v>-3</v>
      </c>
      <c r="P1164">
        <f>INPUT!S1164</f>
        <v>-9</v>
      </c>
      <c r="Q1164">
        <f>INPUT!T1164</f>
        <v>141</v>
      </c>
      <c r="R1164">
        <f>INPUT!U1164</f>
        <v>19</v>
      </c>
      <c r="S1164">
        <f>INPUT!V1164</f>
        <v>41</v>
      </c>
      <c r="T1164" t="str">
        <f>INPUT!W1164</f>
        <v>-32.0525,141.32805555556</v>
      </c>
      <c r="U1164" t="str">
        <f>INPUT!X1164</f>
        <v>Miargyrite</v>
      </c>
    </row>
    <row r="1165" spans="1:21" x14ac:dyDescent="0.2">
      <c r="A1165">
        <f>INPUT!D1165</f>
        <v>1703</v>
      </c>
      <c r="B1165">
        <f>INPUT!E1165</f>
        <v>1690</v>
      </c>
      <c r="C1165">
        <f>INPUT!F1165</f>
        <v>5752</v>
      </c>
      <c r="D1165" t="str">
        <f>INPUT!G1165</f>
        <v>Pinnacles Mine, Yancowinna Co., New South Wales, Australia</v>
      </c>
      <c r="E1165" t="str">
        <f>INPUT!H1165</f>
        <v>Continental Extension</v>
      </c>
      <c r="F1165">
        <f>INPUT!I1165</f>
        <v>5752</v>
      </c>
      <c r="G1165" t="str">
        <f>INPUT!J1165</f>
        <v>Pinnacles Mine, Yancowinna Co., New South Wales, Australia</v>
      </c>
      <c r="H1165" t="str">
        <f>INPUT!K1165</f>
        <v>EG110_1027</v>
      </c>
      <c r="I1165" t="str">
        <f>INPUT!L1165</f>
        <v>USGSOFR2009-1252</v>
      </c>
      <c r="J1165" t="str">
        <f>INPUT!M1165</f>
        <v>Kristen002298</v>
      </c>
      <c r="K1165" t="str">
        <f>INPUT!N1165</f>
        <v>sedznpb-00041</v>
      </c>
      <c r="L1165" t="str">
        <f>INPUT!O1165</f>
        <v>Molybdenite</v>
      </c>
      <c r="M1165">
        <f>INPUT!P1165</f>
        <v>1</v>
      </c>
      <c r="N1165">
        <f>INPUT!Q1165</f>
        <v>-32</v>
      </c>
      <c r="O1165">
        <f>INPUT!R1165</f>
        <v>-3</v>
      </c>
      <c r="P1165">
        <f>INPUT!S1165</f>
        <v>-9</v>
      </c>
      <c r="Q1165">
        <f>INPUT!T1165</f>
        <v>141</v>
      </c>
      <c r="R1165">
        <f>INPUT!U1165</f>
        <v>19</v>
      </c>
      <c r="S1165">
        <f>INPUT!V1165</f>
        <v>41</v>
      </c>
      <c r="T1165" t="str">
        <f>INPUT!W1165</f>
        <v>-32.0525,141.32805555556</v>
      </c>
      <c r="U1165" t="str">
        <f>INPUT!X1165</f>
        <v>Molybdenite</v>
      </c>
    </row>
    <row r="1166" spans="1:21" x14ac:dyDescent="0.2">
      <c r="A1166">
        <f>INPUT!D1166</f>
        <v>1703</v>
      </c>
      <c r="B1166">
        <f>INPUT!E1166</f>
        <v>1690</v>
      </c>
      <c r="C1166">
        <f>INPUT!F1166</f>
        <v>5752</v>
      </c>
      <c r="D1166" t="str">
        <f>INPUT!G1166</f>
        <v>Pinnacles Mine, Yancowinna Co., New South Wales, Australia</v>
      </c>
      <c r="E1166" t="str">
        <f>INPUT!H1166</f>
        <v>Continental Extension</v>
      </c>
      <c r="F1166">
        <f>INPUT!I1166</f>
        <v>5752</v>
      </c>
      <c r="G1166" t="str">
        <f>INPUT!J1166</f>
        <v>Pinnacles Mine, Yancowinna Co., New South Wales, Australia</v>
      </c>
      <c r="H1166" t="str">
        <f>INPUT!K1166</f>
        <v>EG110_1027</v>
      </c>
      <c r="I1166" t="str">
        <f>INPUT!L1166</f>
        <v>USGSOFR2009-1252</v>
      </c>
      <c r="J1166" t="str">
        <f>INPUT!M1166</f>
        <v>Kristen002298</v>
      </c>
      <c r="K1166" t="str">
        <f>INPUT!N1166</f>
        <v>sedznpb-00041</v>
      </c>
      <c r="L1166" t="str">
        <f>INPUT!O1166</f>
        <v>Pyrargyrite</v>
      </c>
      <c r="M1166">
        <f>INPUT!P1166</f>
        <v>1</v>
      </c>
      <c r="N1166">
        <f>INPUT!Q1166</f>
        <v>-32</v>
      </c>
      <c r="O1166">
        <f>INPUT!R1166</f>
        <v>-3</v>
      </c>
      <c r="P1166">
        <f>INPUT!S1166</f>
        <v>-9</v>
      </c>
      <c r="Q1166">
        <f>INPUT!T1166</f>
        <v>141</v>
      </c>
      <c r="R1166">
        <f>INPUT!U1166</f>
        <v>19</v>
      </c>
      <c r="S1166">
        <f>INPUT!V1166</f>
        <v>41</v>
      </c>
      <c r="T1166" t="str">
        <f>INPUT!W1166</f>
        <v>-32.0525,141.32805555556</v>
      </c>
      <c r="U1166" t="str">
        <f>INPUT!X1166</f>
        <v>Pyrargyrite</v>
      </c>
    </row>
    <row r="1167" spans="1:21" x14ac:dyDescent="0.2">
      <c r="A1167">
        <f>INPUT!D1167</f>
        <v>1703</v>
      </c>
      <c r="B1167">
        <f>INPUT!E1167</f>
        <v>1690</v>
      </c>
      <c r="C1167">
        <f>INPUT!F1167</f>
        <v>5752</v>
      </c>
      <c r="D1167" t="str">
        <f>INPUT!G1167</f>
        <v>Pinnacles Mine, Yancowinna Co., New South Wales, Australia</v>
      </c>
      <c r="E1167" t="str">
        <f>INPUT!H1167</f>
        <v>Continental Extension</v>
      </c>
      <c r="F1167">
        <f>INPUT!I1167</f>
        <v>5752</v>
      </c>
      <c r="G1167" t="str">
        <f>INPUT!J1167</f>
        <v>Pinnacles Mine, Yancowinna Co., New South Wales, Australia</v>
      </c>
      <c r="H1167" t="str">
        <f>INPUT!K1167</f>
        <v>EG110_1027</v>
      </c>
      <c r="I1167" t="str">
        <f>INPUT!L1167</f>
        <v>USGSOFR2009-1252</v>
      </c>
      <c r="J1167" t="str">
        <f>INPUT!M1167</f>
        <v>Kristen002298</v>
      </c>
      <c r="K1167" t="str">
        <f>INPUT!N1167</f>
        <v>sedznpb-00041</v>
      </c>
      <c r="L1167" t="str">
        <f>INPUT!O1167</f>
        <v>Pyrite</v>
      </c>
      <c r="M1167">
        <f>INPUT!P1167</f>
        <v>1</v>
      </c>
      <c r="N1167">
        <f>INPUT!Q1167</f>
        <v>-32</v>
      </c>
      <c r="O1167">
        <f>INPUT!R1167</f>
        <v>-3</v>
      </c>
      <c r="P1167">
        <f>INPUT!S1167</f>
        <v>-9</v>
      </c>
      <c r="Q1167">
        <f>INPUT!T1167</f>
        <v>141</v>
      </c>
      <c r="R1167">
        <f>INPUT!U1167</f>
        <v>19</v>
      </c>
      <c r="S1167">
        <f>INPUT!V1167</f>
        <v>41</v>
      </c>
      <c r="T1167" t="str">
        <f>INPUT!W1167</f>
        <v>-32.0525,141.32805555556</v>
      </c>
      <c r="U1167" t="str">
        <f>INPUT!X1167</f>
        <v>Pyrite</v>
      </c>
    </row>
    <row r="1168" spans="1:21" x14ac:dyDescent="0.2">
      <c r="A1168">
        <f>INPUT!D1168</f>
        <v>1703</v>
      </c>
      <c r="B1168">
        <f>INPUT!E1168</f>
        <v>1690</v>
      </c>
      <c r="C1168">
        <f>INPUT!F1168</f>
        <v>5752</v>
      </c>
      <c r="D1168" t="str">
        <f>INPUT!G1168</f>
        <v>Pinnacles Mine, Yancowinna Co., New South Wales, Australia</v>
      </c>
      <c r="E1168" t="str">
        <f>INPUT!H1168</f>
        <v>Continental Extension</v>
      </c>
      <c r="F1168">
        <f>INPUT!I1168</f>
        <v>5752</v>
      </c>
      <c r="G1168" t="str">
        <f>INPUT!J1168</f>
        <v>Pinnacles Mine, Yancowinna Co., New South Wales, Australia</v>
      </c>
      <c r="H1168" t="str">
        <f>INPUT!K1168</f>
        <v>EG110_1027</v>
      </c>
      <c r="I1168" t="str">
        <f>INPUT!L1168</f>
        <v>USGSOFR2009-1252</v>
      </c>
      <c r="J1168" t="str">
        <f>INPUT!M1168</f>
        <v>Kristen002298</v>
      </c>
      <c r="K1168" t="str">
        <f>INPUT!N1168</f>
        <v>sedznpb-00041</v>
      </c>
      <c r="L1168" t="str">
        <f>INPUT!O1168</f>
        <v>Pyrrhotite</v>
      </c>
      <c r="M1168">
        <f>INPUT!P1168</f>
        <v>1</v>
      </c>
      <c r="N1168">
        <f>INPUT!Q1168</f>
        <v>-32</v>
      </c>
      <c r="O1168">
        <f>INPUT!R1168</f>
        <v>-3</v>
      </c>
      <c r="P1168">
        <f>INPUT!S1168</f>
        <v>-9</v>
      </c>
      <c r="Q1168">
        <f>INPUT!T1168</f>
        <v>141</v>
      </c>
      <c r="R1168">
        <f>INPUT!U1168</f>
        <v>19</v>
      </c>
      <c r="S1168">
        <f>INPUT!V1168</f>
        <v>41</v>
      </c>
      <c r="T1168" t="str">
        <f>INPUT!W1168</f>
        <v>-32.0525,141.32805555556</v>
      </c>
      <c r="U1168" t="str">
        <f>INPUT!X1168</f>
        <v>Pyrrhotite</v>
      </c>
    </row>
    <row r="1169" spans="1:21" x14ac:dyDescent="0.2">
      <c r="A1169">
        <f>INPUT!D1169</f>
        <v>1703</v>
      </c>
      <c r="B1169">
        <f>INPUT!E1169</f>
        <v>1690</v>
      </c>
      <c r="C1169">
        <f>INPUT!F1169</f>
        <v>5752</v>
      </c>
      <c r="D1169" t="str">
        <f>INPUT!G1169</f>
        <v>Pinnacles Mine, Yancowinna Co., New South Wales, Australia</v>
      </c>
      <c r="E1169" t="str">
        <f>INPUT!H1169</f>
        <v>Continental Extension</v>
      </c>
      <c r="F1169">
        <f>INPUT!I1169</f>
        <v>5752</v>
      </c>
      <c r="G1169" t="str">
        <f>INPUT!J1169</f>
        <v>Pinnacles Mine, Yancowinna Co., New South Wales, Australia</v>
      </c>
      <c r="H1169" t="str">
        <f>INPUT!K1169</f>
        <v>EG110_1027</v>
      </c>
      <c r="I1169" t="str">
        <f>INPUT!L1169</f>
        <v>USGSOFR2009-1252</v>
      </c>
      <c r="J1169" t="str">
        <f>INPUT!M1169</f>
        <v>Kristen002298</v>
      </c>
      <c r="K1169" t="str">
        <f>INPUT!N1169</f>
        <v>sedznpb-00041</v>
      </c>
      <c r="L1169" t="str">
        <f>INPUT!O1169</f>
        <v>Sphalerite</v>
      </c>
      <c r="M1169">
        <f>INPUT!P1169</f>
        <v>1</v>
      </c>
      <c r="N1169">
        <f>INPUT!Q1169</f>
        <v>-32</v>
      </c>
      <c r="O1169">
        <f>INPUT!R1169</f>
        <v>-3</v>
      </c>
      <c r="P1169">
        <f>INPUT!S1169</f>
        <v>-9</v>
      </c>
      <c r="Q1169">
        <f>INPUT!T1169</f>
        <v>141</v>
      </c>
      <c r="R1169">
        <f>INPUT!U1169</f>
        <v>19</v>
      </c>
      <c r="S1169">
        <f>INPUT!V1169</f>
        <v>41</v>
      </c>
      <c r="T1169" t="str">
        <f>INPUT!W1169</f>
        <v>-32.0525,141.32805555556</v>
      </c>
      <c r="U1169" t="str">
        <f>INPUT!X1169</f>
        <v>Sphalerite</v>
      </c>
    </row>
    <row r="1170" spans="1:21" x14ac:dyDescent="0.2">
      <c r="A1170">
        <f>INPUT!D1170</f>
        <v>1703</v>
      </c>
      <c r="B1170">
        <f>INPUT!E1170</f>
        <v>1690</v>
      </c>
      <c r="C1170">
        <f>INPUT!F1170</f>
        <v>5752</v>
      </c>
      <c r="D1170" t="str">
        <f>INPUT!G1170</f>
        <v>Pinnacles Mine, Yancowinna Co., New South Wales, Australia</v>
      </c>
      <c r="E1170" t="str">
        <f>INPUT!H1170</f>
        <v>Continental Extension</v>
      </c>
      <c r="F1170">
        <f>INPUT!I1170</f>
        <v>5752</v>
      </c>
      <c r="G1170" t="str">
        <f>INPUT!J1170</f>
        <v>Pinnacles Mine, Yancowinna Co., New South Wales, Australia</v>
      </c>
      <c r="H1170" t="str">
        <f>INPUT!K1170</f>
        <v>EG110_1027</v>
      </c>
      <c r="I1170" t="str">
        <f>INPUT!L1170</f>
        <v>USGSOFR2009-1252</v>
      </c>
      <c r="J1170" t="str">
        <f>INPUT!M1170</f>
        <v>Kristen002298</v>
      </c>
      <c r="K1170" t="str">
        <f>INPUT!N1170</f>
        <v>sedznpb-00041</v>
      </c>
      <c r="L1170" t="str">
        <f>INPUT!O1170</f>
        <v>Ullmannite</v>
      </c>
      <c r="M1170">
        <f>INPUT!P1170</f>
        <v>1</v>
      </c>
      <c r="N1170">
        <f>INPUT!Q1170</f>
        <v>-32</v>
      </c>
      <c r="O1170">
        <f>INPUT!R1170</f>
        <v>-3</v>
      </c>
      <c r="P1170">
        <f>INPUT!S1170</f>
        <v>-9</v>
      </c>
      <c r="Q1170">
        <f>INPUT!T1170</f>
        <v>141</v>
      </c>
      <c r="R1170">
        <f>INPUT!U1170</f>
        <v>19</v>
      </c>
      <c r="S1170">
        <f>INPUT!V1170</f>
        <v>41</v>
      </c>
      <c r="T1170" t="str">
        <f>INPUT!W1170</f>
        <v>-32.0525,141.32805555556</v>
      </c>
      <c r="U1170" t="str">
        <f>INPUT!X1170</f>
        <v>Ullmannite</v>
      </c>
    </row>
    <row r="1171" spans="1:21" x14ac:dyDescent="0.2">
      <c r="A1171">
        <f>INPUT!D1171</f>
        <v>1703</v>
      </c>
      <c r="B1171">
        <f>INPUT!E1171</f>
        <v>1690</v>
      </c>
      <c r="C1171">
        <f>INPUT!F1171</f>
        <v>5752</v>
      </c>
      <c r="D1171" t="str">
        <f>INPUT!G1171</f>
        <v>Pinnacles Mine, Yancowinna Co., New South Wales, Australia</v>
      </c>
      <c r="E1171" t="str">
        <f>INPUT!H1171</f>
        <v>Continental Extension</v>
      </c>
      <c r="F1171">
        <f>INPUT!I1171</f>
        <v>5752</v>
      </c>
      <c r="G1171" t="str">
        <f>INPUT!J1171</f>
        <v>Pinnacles Mine, Yancowinna Co., New South Wales, Australia</v>
      </c>
      <c r="H1171" t="str">
        <f>INPUT!K1171</f>
        <v>EG110_1027</v>
      </c>
      <c r="I1171" t="str">
        <f>INPUT!L1171</f>
        <v>USGSOFR2009-1252</v>
      </c>
      <c r="J1171" t="str">
        <f>INPUT!M1171</f>
        <v>Kristen002298</v>
      </c>
      <c r="K1171" t="str">
        <f>INPUT!N1171</f>
        <v>sedznpb-00041</v>
      </c>
      <c r="L1171" t="str">
        <f>INPUT!O1171</f>
        <v>Willyamite</v>
      </c>
      <c r="M1171">
        <f>INPUT!P1171</f>
        <v>1</v>
      </c>
      <c r="N1171">
        <f>INPUT!Q1171</f>
        <v>-32</v>
      </c>
      <c r="O1171">
        <f>INPUT!R1171</f>
        <v>-3</v>
      </c>
      <c r="P1171">
        <f>INPUT!S1171</f>
        <v>-9</v>
      </c>
      <c r="Q1171">
        <f>INPUT!T1171</f>
        <v>141</v>
      </c>
      <c r="R1171">
        <f>INPUT!U1171</f>
        <v>19</v>
      </c>
      <c r="S1171">
        <f>INPUT!V1171</f>
        <v>41</v>
      </c>
      <c r="T1171" t="str">
        <f>INPUT!W1171</f>
        <v>-32.0525,141.32805555556</v>
      </c>
      <c r="U1171" t="str">
        <f>INPUT!X1171</f>
        <v>Willyamite</v>
      </c>
    </row>
    <row r="1172" spans="1:21" x14ac:dyDescent="0.2">
      <c r="A1172">
        <f>INPUT!D1172</f>
        <v>1703</v>
      </c>
      <c r="B1172">
        <f>INPUT!E1172</f>
        <v>1697</v>
      </c>
      <c r="C1172">
        <f>INPUT!F1172</f>
        <v>192418</v>
      </c>
      <c r="D1172" t="str">
        <f>INPUT!G1172</f>
        <v>PO0001, Yancowinna Co., New South Wales, Australia</v>
      </c>
      <c r="E1172">
        <f>INPUT!H1172</f>
        <v>0</v>
      </c>
      <c r="F1172">
        <f>INPUT!I1172</f>
        <v>186665</v>
      </c>
      <c r="G1172" t="str">
        <f>INPUT!J1172</f>
        <v>Sterling Vale, Yancowinna Co., New South Wales, Australia</v>
      </c>
      <c r="H1172" t="str">
        <f>INPUT!K1172</f>
        <v>EG110_1027</v>
      </c>
      <c r="I1172" t="str">
        <f>INPUT!L1172</f>
        <v>EG110_1027</v>
      </c>
      <c r="J1172" t="str">
        <f>INPUT!M1172</f>
        <v>Kristen002299</v>
      </c>
      <c r="K1172" t="str">
        <f>INPUT!N1172</f>
        <v>Kristen002299</v>
      </c>
      <c r="L1172" t="str">
        <f>INPUT!O1172</f>
        <v>Galena</v>
      </c>
      <c r="M1172">
        <f>INPUT!P1172</f>
        <v>1</v>
      </c>
      <c r="N1172">
        <f>INPUT!Q1172</f>
        <v>0</v>
      </c>
      <c r="O1172">
        <f>INPUT!R1172</f>
        <v>0</v>
      </c>
      <c r="P1172">
        <f>INPUT!S1172</f>
        <v>0</v>
      </c>
      <c r="Q1172">
        <f>INPUT!T1172</f>
        <v>0</v>
      </c>
      <c r="R1172">
        <f>INPUT!U1172</f>
        <v>0</v>
      </c>
      <c r="S1172">
        <f>INPUT!V1172</f>
        <v>0</v>
      </c>
      <c r="T1172" t="str">
        <f>INPUT!W1172</f>
        <v>0,0</v>
      </c>
      <c r="U1172" t="str">
        <f>INPUT!X1172</f>
        <v>Galena</v>
      </c>
    </row>
    <row r="1173" spans="1:21" x14ac:dyDescent="0.2">
      <c r="A1173">
        <f>INPUT!D1173</f>
        <v>1703</v>
      </c>
      <c r="B1173">
        <f>INPUT!E1173</f>
        <v>1697</v>
      </c>
      <c r="C1173">
        <f>INPUT!F1173</f>
        <v>192419</v>
      </c>
      <c r="D1173" t="str">
        <f>INPUT!G1173</f>
        <v>PO0002, Yancowinna Co., New South Wales, Australia</v>
      </c>
      <c r="E1173">
        <f>INPUT!H1173</f>
        <v>0</v>
      </c>
      <c r="F1173">
        <f>INPUT!I1173</f>
        <v>186665</v>
      </c>
      <c r="G1173" t="str">
        <f>INPUT!J1173</f>
        <v>Sterling Vale, Yancowinna Co., New South Wales, Australia</v>
      </c>
      <c r="H1173" t="str">
        <f>INPUT!K1173</f>
        <v>EG110_1027</v>
      </c>
      <c r="I1173" t="str">
        <f>INPUT!L1173</f>
        <v>EG110_1027</v>
      </c>
      <c r="J1173" t="str">
        <f>INPUT!M1173</f>
        <v>Kristen002299</v>
      </c>
      <c r="K1173" t="str">
        <f>INPUT!N1173</f>
        <v>Kristen002299</v>
      </c>
      <c r="L1173" t="str">
        <f>INPUT!O1173</f>
        <v>Galena</v>
      </c>
      <c r="M1173">
        <f>INPUT!P1173</f>
        <v>1</v>
      </c>
      <c r="N1173">
        <f>INPUT!Q1173</f>
        <v>0</v>
      </c>
      <c r="O1173">
        <f>INPUT!R1173</f>
        <v>0</v>
      </c>
      <c r="P1173">
        <f>INPUT!S1173</f>
        <v>0</v>
      </c>
      <c r="Q1173">
        <f>INPUT!T1173</f>
        <v>0</v>
      </c>
      <c r="R1173">
        <f>INPUT!U1173</f>
        <v>0</v>
      </c>
      <c r="S1173">
        <f>INPUT!V1173</f>
        <v>0</v>
      </c>
      <c r="T1173" t="str">
        <f>INPUT!W1173</f>
        <v>0,0</v>
      </c>
      <c r="U1173" t="str">
        <f>INPUT!X1173</f>
        <v>Galena</v>
      </c>
    </row>
    <row r="1174" spans="1:21" x14ac:dyDescent="0.2">
      <c r="A1174">
        <f>INPUT!D1174</f>
        <v>1703</v>
      </c>
      <c r="B1174">
        <f>INPUT!E1174</f>
        <v>1697</v>
      </c>
      <c r="C1174">
        <f>INPUT!F1174</f>
        <v>22435</v>
      </c>
      <c r="D1174" t="str">
        <f>INPUT!G1174</f>
        <v>Repeater Station, Yancowinna Co., New South Wales, Australia</v>
      </c>
      <c r="E1174">
        <f>INPUT!H1174</f>
        <v>0</v>
      </c>
      <c r="F1174">
        <f>INPUT!I1174</f>
        <v>186665</v>
      </c>
      <c r="G1174" t="str">
        <f>INPUT!J1174</f>
        <v>Sterling Vale, Yancowinna Co., New South Wales, Australia</v>
      </c>
      <c r="H1174" t="str">
        <f>INPUT!K1174</f>
        <v>EG110_1027</v>
      </c>
      <c r="I1174" t="str">
        <f>INPUT!L1174</f>
        <v>EG110_1027</v>
      </c>
      <c r="J1174" t="str">
        <f>INPUT!M1174</f>
        <v>Kristen002299</v>
      </c>
      <c r="K1174" t="str">
        <f>INPUT!N1174</f>
        <v>Kristen002299</v>
      </c>
      <c r="L1174" t="str">
        <f>INPUT!O1174</f>
        <v>Arsenopyrite</v>
      </c>
      <c r="M1174">
        <f>INPUT!P1174</f>
        <v>1</v>
      </c>
      <c r="N1174">
        <f>INPUT!Q1174</f>
        <v>0</v>
      </c>
      <c r="O1174">
        <f>INPUT!R1174</f>
        <v>0</v>
      </c>
      <c r="P1174">
        <f>INPUT!S1174</f>
        <v>0</v>
      </c>
      <c r="Q1174">
        <f>INPUT!T1174</f>
        <v>0</v>
      </c>
      <c r="R1174">
        <f>INPUT!U1174</f>
        <v>0</v>
      </c>
      <c r="S1174">
        <f>INPUT!V1174</f>
        <v>0</v>
      </c>
      <c r="T1174" t="str">
        <f>INPUT!W1174</f>
        <v>0,0</v>
      </c>
      <c r="U1174" t="str">
        <f>INPUT!X1174</f>
        <v>Arsenopyrite</v>
      </c>
    </row>
    <row r="1175" spans="1:21" x14ac:dyDescent="0.2">
      <c r="A1175">
        <f>INPUT!D1175</f>
        <v>1703</v>
      </c>
      <c r="B1175">
        <f>INPUT!E1175</f>
        <v>1697</v>
      </c>
      <c r="C1175">
        <f>INPUT!F1175</f>
        <v>192421</v>
      </c>
      <c r="D1175" t="str">
        <f>INPUT!G1175</f>
        <v>Silver King West, Yancowinna Co., New South Wales, Australia</v>
      </c>
      <c r="E1175">
        <f>INPUT!H1175</f>
        <v>0</v>
      </c>
      <c r="F1175">
        <f>INPUT!I1175</f>
        <v>186665</v>
      </c>
      <c r="G1175" t="str">
        <f>INPUT!J1175</f>
        <v>Sterling Vale, Yancowinna Co., New South Wales, Australia</v>
      </c>
      <c r="H1175" t="str">
        <f>INPUT!K1175</f>
        <v>EG110_1027</v>
      </c>
      <c r="I1175" t="str">
        <f>INPUT!L1175</f>
        <v>EG110_1027</v>
      </c>
      <c r="J1175" t="str">
        <f>INPUT!M1175</f>
        <v>Kristen002299</v>
      </c>
      <c r="K1175" t="str">
        <f>INPUT!N1175</f>
        <v>Kristen002299</v>
      </c>
      <c r="L1175" t="str">
        <f>INPUT!O1175</f>
        <v>Galena</v>
      </c>
      <c r="M1175">
        <f>INPUT!P1175</f>
        <v>1</v>
      </c>
      <c r="N1175">
        <f>INPUT!Q1175</f>
        <v>0</v>
      </c>
      <c r="O1175">
        <f>INPUT!R1175</f>
        <v>0</v>
      </c>
      <c r="P1175">
        <f>INPUT!S1175</f>
        <v>0</v>
      </c>
      <c r="Q1175">
        <f>INPUT!T1175</f>
        <v>0</v>
      </c>
      <c r="R1175">
        <f>INPUT!U1175</f>
        <v>0</v>
      </c>
      <c r="S1175">
        <f>INPUT!V1175</f>
        <v>0</v>
      </c>
      <c r="T1175" t="str">
        <f>INPUT!W1175</f>
        <v>0,0</v>
      </c>
      <c r="U1175" t="str">
        <f>INPUT!X1175</f>
        <v>Galena</v>
      </c>
    </row>
    <row r="1176" spans="1:21" x14ac:dyDescent="0.2">
      <c r="A1176">
        <f>INPUT!D1176</f>
        <v>1703</v>
      </c>
      <c r="B1176">
        <f>INPUT!E1176</f>
        <v>1697</v>
      </c>
      <c r="C1176">
        <f>INPUT!F1176</f>
        <v>192672</v>
      </c>
      <c r="D1176" t="str">
        <f>INPUT!G1176</f>
        <v>Speedwell Mine, Yancowinna Co., New South Wales, Australia</v>
      </c>
      <c r="E1176">
        <f>INPUT!H1176</f>
        <v>0</v>
      </c>
      <c r="F1176">
        <f>INPUT!I1176</f>
        <v>186665</v>
      </c>
      <c r="G1176" t="str">
        <f>INPUT!J1176</f>
        <v>Sterling Vale, Yancowinna Co., New South Wales, Australia</v>
      </c>
      <c r="H1176" t="str">
        <f>INPUT!K1176</f>
        <v>EG110_1027</v>
      </c>
      <c r="I1176" t="str">
        <f>INPUT!L1176</f>
        <v>EG110_1027</v>
      </c>
      <c r="J1176" t="str">
        <f>INPUT!M1176</f>
        <v>Kristen002299</v>
      </c>
      <c r="K1176" t="str">
        <f>INPUT!N1176</f>
        <v>Kristen002299</v>
      </c>
      <c r="L1176" t="str">
        <f>INPUT!O1176</f>
        <v>Galena</v>
      </c>
      <c r="M1176">
        <f>INPUT!P1176</f>
        <v>1</v>
      </c>
      <c r="N1176">
        <f>INPUT!Q1176</f>
        <v>0</v>
      </c>
      <c r="O1176">
        <f>INPUT!R1176</f>
        <v>0</v>
      </c>
      <c r="P1176">
        <f>INPUT!S1176</f>
        <v>0</v>
      </c>
      <c r="Q1176">
        <f>INPUT!T1176</f>
        <v>0</v>
      </c>
      <c r="R1176">
        <f>INPUT!U1176</f>
        <v>0</v>
      </c>
      <c r="S1176">
        <f>INPUT!V1176</f>
        <v>0</v>
      </c>
      <c r="T1176" t="str">
        <f>INPUT!W1176</f>
        <v>0,0</v>
      </c>
      <c r="U1176" t="str">
        <f>INPUT!X1176</f>
        <v>Galena</v>
      </c>
    </row>
    <row r="1177" spans="1:21" x14ac:dyDescent="0.2">
      <c r="A1177">
        <f>INPUT!D1177</f>
        <v>1703</v>
      </c>
      <c r="B1177">
        <f>INPUT!E1177</f>
        <v>1697</v>
      </c>
      <c r="C1177">
        <f>INPUT!F1177</f>
        <v>192672</v>
      </c>
      <c r="D1177" t="str">
        <f>INPUT!G1177</f>
        <v>Speedwell Mine, Yancowinna Co., New South Wales, Australia</v>
      </c>
      <c r="E1177">
        <f>INPUT!H1177</f>
        <v>0</v>
      </c>
      <c r="F1177">
        <f>INPUT!I1177</f>
        <v>186665</v>
      </c>
      <c r="G1177" t="str">
        <f>INPUT!J1177</f>
        <v>Sterling Vale, Yancowinna Co., New South Wales, Australia</v>
      </c>
      <c r="H1177" t="str">
        <f>INPUT!K1177</f>
        <v>EG110_1027</v>
      </c>
      <c r="I1177" t="str">
        <f>INPUT!L1177</f>
        <v>EG110_1027</v>
      </c>
      <c r="J1177" t="str">
        <f>INPUT!M1177</f>
        <v>Kristen002299</v>
      </c>
      <c r="K1177" t="str">
        <f>INPUT!N1177</f>
        <v>Kristen002299</v>
      </c>
      <c r="L1177" t="str">
        <f>INPUT!O1177</f>
        <v>Sphalerite</v>
      </c>
      <c r="M1177">
        <f>INPUT!P1177</f>
        <v>1</v>
      </c>
      <c r="N1177">
        <f>INPUT!Q1177</f>
        <v>0</v>
      </c>
      <c r="O1177">
        <f>INPUT!R1177</f>
        <v>0</v>
      </c>
      <c r="P1177">
        <f>INPUT!S1177</f>
        <v>0</v>
      </c>
      <c r="Q1177">
        <f>INPUT!T1177</f>
        <v>0</v>
      </c>
      <c r="R1177">
        <f>INPUT!U1177</f>
        <v>0</v>
      </c>
      <c r="S1177">
        <f>INPUT!V1177</f>
        <v>0</v>
      </c>
      <c r="T1177" t="str">
        <f>INPUT!W1177</f>
        <v>0,0</v>
      </c>
      <c r="U1177" t="str">
        <f>INPUT!X1177</f>
        <v>Sphalerite</v>
      </c>
    </row>
    <row r="1178" spans="1:21" x14ac:dyDescent="0.2">
      <c r="A1178">
        <f>INPUT!D1178</f>
        <v>1703</v>
      </c>
      <c r="B1178">
        <f>INPUT!E1178</f>
        <v>1697</v>
      </c>
      <c r="C1178">
        <f>INPUT!F1178</f>
        <v>207631</v>
      </c>
      <c r="D1178" t="str">
        <f>INPUT!G1178</f>
        <v>Unnamed Cu Occurrence (PA12), Yancowinna Co., New South Wales, Australia</v>
      </c>
      <c r="E1178">
        <f>INPUT!H1178</f>
        <v>0</v>
      </c>
      <c r="F1178">
        <f>INPUT!I1178</f>
        <v>186665</v>
      </c>
      <c r="G1178" t="str">
        <f>INPUT!J1178</f>
        <v>Sterling Vale, Yancowinna Co., New South Wales, Australia</v>
      </c>
      <c r="H1178" t="str">
        <f>INPUT!K1178</f>
        <v>EG110_1027</v>
      </c>
      <c r="I1178" t="str">
        <f>INPUT!L1178</f>
        <v>EG110_1027</v>
      </c>
      <c r="J1178" t="str">
        <f>INPUT!M1178</f>
        <v>Kristen002299</v>
      </c>
      <c r="K1178" t="str">
        <f>INPUT!N1178</f>
        <v>Kristen002299</v>
      </c>
      <c r="L1178" t="str">
        <f>INPUT!O1178</f>
        <v>Chalcopyrite</v>
      </c>
      <c r="M1178">
        <f>INPUT!P1178</f>
        <v>1</v>
      </c>
      <c r="N1178">
        <f>INPUT!Q1178</f>
        <v>-31</v>
      </c>
      <c r="O1178">
        <f>INPUT!R1178</f>
        <v>-34</v>
      </c>
      <c r="P1178">
        <f>INPUT!S1178</f>
        <v>-10</v>
      </c>
      <c r="Q1178">
        <f>INPUT!T1178</f>
        <v>141</v>
      </c>
      <c r="R1178">
        <f>INPUT!U1178</f>
        <v>28</v>
      </c>
      <c r="S1178">
        <f>INPUT!V1178</f>
        <v>38</v>
      </c>
      <c r="T1178" t="str">
        <f>INPUT!W1178</f>
        <v>-31.569444444444,141.47722222222</v>
      </c>
      <c r="U1178" t="str">
        <f>INPUT!X1178</f>
        <v>Chalcopyrite</v>
      </c>
    </row>
    <row r="1179" spans="1:21" x14ac:dyDescent="0.2">
      <c r="A1179">
        <f>INPUT!D1179</f>
        <v>2200</v>
      </c>
      <c r="B1179">
        <f>INPUT!E1179</f>
        <v>1800</v>
      </c>
      <c r="C1179">
        <f>INPUT!F1179</f>
        <v>238894</v>
      </c>
      <c r="D1179" t="str">
        <f>INPUT!G1179</f>
        <v>Woodcutters Mine (Woodcutters), Coomalie Shire, Northern Territory, Australia</v>
      </c>
      <c r="E1179">
        <f>INPUT!H1179</f>
        <v>0</v>
      </c>
      <c r="F1179">
        <f>INPUT!I1179</f>
        <v>238894</v>
      </c>
      <c r="G1179" t="str">
        <f>INPUT!J1179</f>
        <v>Woodcutters Mine (Woodcutters), Coomalie Shire, Northern Territory, Australia</v>
      </c>
      <c r="H1179" t="str">
        <f>INPUT!K1179</f>
        <v>USGSOFR2009-1252</v>
      </c>
      <c r="I1179" t="str">
        <f>INPUT!L1179</f>
        <v>OGR8_65</v>
      </c>
      <c r="J1179" t="str">
        <f>INPUT!M1179</f>
        <v>sedznpb-00046</v>
      </c>
      <c r="K1179" t="str">
        <f>INPUT!N1179</f>
        <v>DeepDive-Co-0010</v>
      </c>
      <c r="L1179" t="str">
        <f>INPUT!O1179</f>
        <v>Arsenopyrite</v>
      </c>
      <c r="M1179">
        <f>INPUT!P1179</f>
        <v>1</v>
      </c>
      <c r="N1179">
        <f>INPUT!Q1179</f>
        <v>-12</v>
      </c>
      <c r="O1179">
        <f>INPUT!R1179</f>
        <v>-58</v>
      </c>
      <c r="P1179">
        <f>INPUT!S1179</f>
        <v>-46</v>
      </c>
      <c r="Q1179">
        <f>INPUT!T1179</f>
        <v>131</v>
      </c>
      <c r="R1179">
        <f>INPUT!U1179</f>
        <v>6</v>
      </c>
      <c r="S1179">
        <f>INPUT!V1179</f>
        <v>40</v>
      </c>
      <c r="T1179" t="str">
        <f>INPUT!W1179</f>
        <v>-12.979444444444,131.11111111111</v>
      </c>
      <c r="U1179" t="str">
        <f>INPUT!X1179</f>
        <v>Arsenopyrite</v>
      </c>
    </row>
    <row r="1180" spans="1:21" x14ac:dyDescent="0.2">
      <c r="A1180">
        <f>INPUT!D1180</f>
        <v>2200</v>
      </c>
      <c r="B1180">
        <f>INPUT!E1180</f>
        <v>1800</v>
      </c>
      <c r="C1180">
        <f>INPUT!F1180</f>
        <v>238894</v>
      </c>
      <c r="D1180" t="str">
        <f>INPUT!G1180</f>
        <v>Woodcutters Mine (Woodcutters), Coomalie Shire, Northern Territory, Australia</v>
      </c>
      <c r="E1180">
        <f>INPUT!H1180</f>
        <v>0</v>
      </c>
      <c r="F1180">
        <f>INPUT!I1180</f>
        <v>238894</v>
      </c>
      <c r="G1180" t="str">
        <f>INPUT!J1180</f>
        <v>Woodcutters Mine (Woodcutters), Coomalie Shire, Northern Territory, Australia</v>
      </c>
      <c r="H1180" t="str">
        <f>INPUT!K1180</f>
        <v>USGSOFR2009-1252</v>
      </c>
      <c r="I1180" t="str">
        <f>INPUT!L1180</f>
        <v>OGR8_65</v>
      </c>
      <c r="J1180" t="str">
        <f>INPUT!M1180</f>
        <v>sedznpb-00046</v>
      </c>
      <c r="K1180" t="str">
        <f>INPUT!N1180</f>
        <v>DeepDive-Co-0010</v>
      </c>
      <c r="L1180" t="str">
        <f>INPUT!O1180</f>
        <v>Bornite</v>
      </c>
      <c r="M1180">
        <f>INPUT!P1180</f>
        <v>1</v>
      </c>
      <c r="N1180">
        <f>INPUT!Q1180</f>
        <v>-12</v>
      </c>
      <c r="O1180">
        <f>INPUT!R1180</f>
        <v>-58</v>
      </c>
      <c r="P1180">
        <f>INPUT!S1180</f>
        <v>-46</v>
      </c>
      <c r="Q1180">
        <f>INPUT!T1180</f>
        <v>131</v>
      </c>
      <c r="R1180">
        <f>INPUT!U1180</f>
        <v>6</v>
      </c>
      <c r="S1180">
        <f>INPUT!V1180</f>
        <v>40</v>
      </c>
      <c r="T1180" t="str">
        <f>INPUT!W1180</f>
        <v>-12.979444444444,131.11111111111</v>
      </c>
      <c r="U1180" t="str">
        <f>INPUT!X1180</f>
        <v>Bornite</v>
      </c>
    </row>
    <row r="1181" spans="1:21" x14ac:dyDescent="0.2">
      <c r="A1181">
        <f>INPUT!D1181</f>
        <v>2200</v>
      </c>
      <c r="B1181">
        <f>INPUT!E1181</f>
        <v>1800</v>
      </c>
      <c r="C1181">
        <f>INPUT!F1181</f>
        <v>238894</v>
      </c>
      <c r="D1181" t="str">
        <f>INPUT!G1181</f>
        <v>Woodcutters Mine (Woodcutters), Coomalie Shire, Northern Territory, Australia</v>
      </c>
      <c r="E1181">
        <f>INPUT!H1181</f>
        <v>0</v>
      </c>
      <c r="F1181">
        <f>INPUT!I1181</f>
        <v>238894</v>
      </c>
      <c r="G1181" t="str">
        <f>INPUT!J1181</f>
        <v>Woodcutters Mine (Woodcutters), Coomalie Shire, Northern Territory, Australia</v>
      </c>
      <c r="H1181" t="str">
        <f>INPUT!K1181</f>
        <v>USGSOFR2009-1252</v>
      </c>
      <c r="I1181" t="str">
        <f>INPUT!L1181</f>
        <v>OGR8_65</v>
      </c>
      <c r="J1181" t="str">
        <f>INPUT!M1181</f>
        <v>sedznpb-00046</v>
      </c>
      <c r="K1181" t="str">
        <f>INPUT!N1181</f>
        <v>DeepDive-Co-0010</v>
      </c>
      <c r="L1181" t="str">
        <f>INPUT!O1181</f>
        <v>Boulangerite</v>
      </c>
      <c r="M1181">
        <f>INPUT!P1181</f>
        <v>1</v>
      </c>
      <c r="N1181">
        <f>INPUT!Q1181</f>
        <v>-12</v>
      </c>
      <c r="O1181">
        <f>INPUT!R1181</f>
        <v>-58</v>
      </c>
      <c r="P1181">
        <f>INPUT!S1181</f>
        <v>-46</v>
      </c>
      <c r="Q1181">
        <f>INPUT!T1181</f>
        <v>131</v>
      </c>
      <c r="R1181">
        <f>INPUT!U1181</f>
        <v>6</v>
      </c>
      <c r="S1181">
        <f>INPUT!V1181</f>
        <v>40</v>
      </c>
      <c r="T1181" t="str">
        <f>INPUT!W1181</f>
        <v>-12.979444444444,131.11111111111</v>
      </c>
      <c r="U1181" t="str">
        <f>INPUT!X1181</f>
        <v>Boulangerite</v>
      </c>
    </row>
    <row r="1182" spans="1:21" x14ac:dyDescent="0.2">
      <c r="A1182">
        <f>INPUT!D1182</f>
        <v>2200</v>
      </c>
      <c r="B1182">
        <f>INPUT!E1182</f>
        <v>1800</v>
      </c>
      <c r="C1182">
        <f>INPUT!F1182</f>
        <v>238894</v>
      </c>
      <c r="D1182" t="str">
        <f>INPUT!G1182</f>
        <v>Woodcutters Mine (Woodcutters), Coomalie Shire, Northern Territory, Australia</v>
      </c>
      <c r="E1182">
        <f>INPUT!H1182</f>
        <v>0</v>
      </c>
      <c r="F1182">
        <f>INPUT!I1182</f>
        <v>238894</v>
      </c>
      <c r="G1182" t="str">
        <f>INPUT!J1182</f>
        <v>Woodcutters Mine (Woodcutters), Coomalie Shire, Northern Territory, Australia</v>
      </c>
      <c r="H1182" t="str">
        <f>INPUT!K1182</f>
        <v>USGSOFR2009-1252</v>
      </c>
      <c r="I1182" t="str">
        <f>INPUT!L1182</f>
        <v>OGR8_65</v>
      </c>
      <c r="J1182" t="str">
        <f>INPUT!M1182</f>
        <v>sedznpb-00046</v>
      </c>
      <c r="K1182" t="str">
        <f>INPUT!N1182</f>
        <v>DeepDive-Co-0010</v>
      </c>
      <c r="L1182" t="str">
        <f>INPUT!O1182</f>
        <v>Chalcopyrite</v>
      </c>
      <c r="M1182">
        <f>INPUT!P1182</f>
        <v>1</v>
      </c>
      <c r="N1182">
        <f>INPUT!Q1182</f>
        <v>-12</v>
      </c>
      <c r="O1182">
        <f>INPUT!R1182</f>
        <v>-58</v>
      </c>
      <c r="P1182">
        <f>INPUT!S1182</f>
        <v>-46</v>
      </c>
      <c r="Q1182">
        <f>INPUT!T1182</f>
        <v>131</v>
      </c>
      <c r="R1182">
        <f>INPUT!U1182</f>
        <v>6</v>
      </c>
      <c r="S1182">
        <f>INPUT!V1182</f>
        <v>40</v>
      </c>
      <c r="T1182" t="str">
        <f>INPUT!W1182</f>
        <v>-12.979444444444,131.11111111111</v>
      </c>
      <c r="U1182" t="str">
        <f>INPUT!X1182</f>
        <v>Chalcopyrite</v>
      </c>
    </row>
    <row r="1183" spans="1:21" x14ac:dyDescent="0.2">
      <c r="A1183">
        <f>INPUT!D1183</f>
        <v>2200</v>
      </c>
      <c r="B1183">
        <f>INPUT!E1183</f>
        <v>1800</v>
      </c>
      <c r="C1183">
        <f>INPUT!F1183</f>
        <v>238894</v>
      </c>
      <c r="D1183" t="str">
        <f>INPUT!G1183</f>
        <v>Woodcutters Mine (Woodcutters), Coomalie Shire, Northern Territory, Australia</v>
      </c>
      <c r="E1183">
        <f>INPUT!H1183</f>
        <v>0</v>
      </c>
      <c r="F1183">
        <f>INPUT!I1183</f>
        <v>238894</v>
      </c>
      <c r="G1183" t="str">
        <f>INPUT!J1183</f>
        <v>Woodcutters Mine (Woodcutters), Coomalie Shire, Northern Territory, Australia</v>
      </c>
      <c r="H1183" t="str">
        <f>INPUT!K1183</f>
        <v>USGSOFR2009-1252</v>
      </c>
      <c r="I1183" t="str">
        <f>INPUT!L1183</f>
        <v>OGR8_65</v>
      </c>
      <c r="J1183" t="str">
        <f>INPUT!M1183</f>
        <v>sedznpb-00046</v>
      </c>
      <c r="K1183" t="str">
        <f>INPUT!N1183</f>
        <v>DeepDive-Co-0010</v>
      </c>
      <c r="L1183" t="str">
        <f>INPUT!O1183</f>
        <v>Cobaltite</v>
      </c>
      <c r="M1183">
        <f>INPUT!P1183</f>
        <v>1</v>
      </c>
      <c r="N1183">
        <f>INPUT!Q1183</f>
        <v>-12</v>
      </c>
      <c r="O1183">
        <f>INPUT!R1183</f>
        <v>-58</v>
      </c>
      <c r="P1183">
        <f>INPUT!S1183</f>
        <v>-46</v>
      </c>
      <c r="Q1183">
        <f>INPUT!T1183</f>
        <v>131</v>
      </c>
      <c r="R1183">
        <f>INPUT!U1183</f>
        <v>6</v>
      </c>
      <c r="S1183">
        <f>INPUT!V1183</f>
        <v>40</v>
      </c>
      <c r="T1183" t="str">
        <f>INPUT!W1183</f>
        <v>-12.979444444444,131.11111111111</v>
      </c>
      <c r="U1183" t="str">
        <f>INPUT!X1183</f>
        <v>Cobaltite</v>
      </c>
    </row>
    <row r="1184" spans="1:21" x14ac:dyDescent="0.2">
      <c r="A1184">
        <f>INPUT!D1184</f>
        <v>2200</v>
      </c>
      <c r="B1184">
        <f>INPUT!E1184</f>
        <v>1800</v>
      </c>
      <c r="C1184">
        <f>INPUT!F1184</f>
        <v>238894</v>
      </c>
      <c r="D1184" t="str">
        <f>INPUT!G1184</f>
        <v>Woodcutters Mine (Woodcutters), Coomalie Shire, Northern Territory, Australia</v>
      </c>
      <c r="E1184">
        <f>INPUT!H1184</f>
        <v>0</v>
      </c>
      <c r="F1184">
        <f>INPUT!I1184</f>
        <v>238894</v>
      </c>
      <c r="G1184" t="str">
        <f>INPUT!J1184</f>
        <v>Woodcutters Mine (Woodcutters), Coomalie Shire, Northern Territory, Australia</v>
      </c>
      <c r="H1184" t="str">
        <f>INPUT!K1184</f>
        <v>USGSOFR2009-1252</v>
      </c>
      <c r="I1184" t="str">
        <f>INPUT!L1184</f>
        <v>OGR8_65</v>
      </c>
      <c r="J1184" t="str">
        <f>INPUT!M1184</f>
        <v>sedznpb-00046</v>
      </c>
      <c r="K1184" t="str">
        <f>INPUT!N1184</f>
        <v>DeepDive-Co-0010</v>
      </c>
      <c r="L1184" t="str">
        <f>INPUT!O1184</f>
        <v>Covellite</v>
      </c>
      <c r="M1184">
        <f>INPUT!P1184</f>
        <v>1</v>
      </c>
      <c r="N1184">
        <f>INPUT!Q1184</f>
        <v>-12</v>
      </c>
      <c r="O1184">
        <f>INPUT!R1184</f>
        <v>-58</v>
      </c>
      <c r="P1184">
        <f>INPUT!S1184</f>
        <v>-46</v>
      </c>
      <c r="Q1184">
        <f>INPUT!T1184</f>
        <v>131</v>
      </c>
      <c r="R1184">
        <f>INPUT!U1184</f>
        <v>6</v>
      </c>
      <c r="S1184">
        <f>INPUT!V1184</f>
        <v>40</v>
      </c>
      <c r="T1184" t="str">
        <f>INPUT!W1184</f>
        <v>-12.979444444444,131.11111111111</v>
      </c>
      <c r="U1184" t="str">
        <f>INPUT!X1184</f>
        <v>Covellite</v>
      </c>
    </row>
    <row r="1185" spans="1:21" x14ac:dyDescent="0.2">
      <c r="A1185">
        <f>INPUT!D1185</f>
        <v>2200</v>
      </c>
      <c r="B1185">
        <f>INPUT!E1185</f>
        <v>1800</v>
      </c>
      <c r="C1185">
        <f>INPUT!F1185</f>
        <v>238894</v>
      </c>
      <c r="D1185" t="str">
        <f>INPUT!G1185</f>
        <v>Woodcutters Mine (Woodcutters), Coomalie Shire, Northern Territory, Australia</v>
      </c>
      <c r="E1185">
        <f>INPUT!H1185</f>
        <v>0</v>
      </c>
      <c r="F1185">
        <f>INPUT!I1185</f>
        <v>238894</v>
      </c>
      <c r="G1185" t="str">
        <f>INPUT!J1185</f>
        <v>Woodcutters Mine (Woodcutters), Coomalie Shire, Northern Territory, Australia</v>
      </c>
      <c r="H1185" t="str">
        <f>INPUT!K1185</f>
        <v>USGSOFR2009-1252</v>
      </c>
      <c r="I1185" t="str">
        <f>INPUT!L1185</f>
        <v>OGR8_65</v>
      </c>
      <c r="J1185" t="str">
        <f>INPUT!M1185</f>
        <v>sedznpb-00046</v>
      </c>
      <c r="K1185" t="str">
        <f>INPUT!N1185</f>
        <v>DeepDive-Co-0010</v>
      </c>
      <c r="L1185" t="str">
        <f>INPUT!O1185</f>
        <v>Digenite</v>
      </c>
      <c r="M1185">
        <f>INPUT!P1185</f>
        <v>1</v>
      </c>
      <c r="N1185">
        <f>INPUT!Q1185</f>
        <v>-12</v>
      </c>
      <c r="O1185">
        <f>INPUT!R1185</f>
        <v>-58</v>
      </c>
      <c r="P1185">
        <f>INPUT!S1185</f>
        <v>-46</v>
      </c>
      <c r="Q1185">
        <f>INPUT!T1185</f>
        <v>131</v>
      </c>
      <c r="R1185">
        <f>INPUT!U1185</f>
        <v>6</v>
      </c>
      <c r="S1185">
        <f>INPUT!V1185</f>
        <v>40</v>
      </c>
      <c r="T1185" t="str">
        <f>INPUT!W1185</f>
        <v>-12.979444444444,131.11111111111</v>
      </c>
      <c r="U1185" t="str">
        <f>INPUT!X1185</f>
        <v>Digenite</v>
      </c>
    </row>
    <row r="1186" spans="1:21" x14ac:dyDescent="0.2">
      <c r="A1186">
        <f>INPUT!D1186</f>
        <v>2200</v>
      </c>
      <c r="B1186">
        <f>INPUT!E1186</f>
        <v>1800</v>
      </c>
      <c r="C1186">
        <f>INPUT!F1186</f>
        <v>238894</v>
      </c>
      <c r="D1186" t="str">
        <f>INPUT!G1186</f>
        <v>Woodcutters Mine (Woodcutters), Coomalie Shire, Northern Territory, Australia</v>
      </c>
      <c r="E1186">
        <f>INPUT!H1186</f>
        <v>0</v>
      </c>
      <c r="F1186">
        <f>INPUT!I1186</f>
        <v>238894</v>
      </c>
      <c r="G1186" t="str">
        <f>INPUT!J1186</f>
        <v>Woodcutters Mine (Woodcutters), Coomalie Shire, Northern Territory, Australia</v>
      </c>
      <c r="H1186" t="str">
        <f>INPUT!K1186</f>
        <v>USGSOFR2009-1252</v>
      </c>
      <c r="I1186" t="str">
        <f>INPUT!L1186</f>
        <v>OGR8_65</v>
      </c>
      <c r="J1186" t="str">
        <f>INPUT!M1186</f>
        <v>sedznpb-00046</v>
      </c>
      <c r="K1186" t="str">
        <f>INPUT!N1186</f>
        <v>DeepDive-Co-0010</v>
      </c>
      <c r="L1186" t="str">
        <f>INPUT!O1186</f>
        <v>Falkmanite</v>
      </c>
      <c r="M1186">
        <f>INPUT!P1186</f>
        <v>1</v>
      </c>
      <c r="N1186">
        <f>INPUT!Q1186</f>
        <v>-12</v>
      </c>
      <c r="O1186">
        <f>INPUT!R1186</f>
        <v>-58</v>
      </c>
      <c r="P1186">
        <f>INPUT!S1186</f>
        <v>-46</v>
      </c>
      <c r="Q1186">
        <f>INPUT!T1186</f>
        <v>131</v>
      </c>
      <c r="R1186">
        <f>INPUT!U1186</f>
        <v>6</v>
      </c>
      <c r="S1186">
        <f>INPUT!V1186</f>
        <v>40</v>
      </c>
      <c r="T1186" t="str">
        <f>INPUT!W1186</f>
        <v>-12.979444444444,131.11111111111</v>
      </c>
      <c r="U1186" t="str">
        <f>INPUT!X1186</f>
        <v>Falkmanite</v>
      </c>
    </row>
    <row r="1187" spans="1:21" x14ac:dyDescent="0.2">
      <c r="A1187">
        <f>INPUT!D1187</f>
        <v>2200</v>
      </c>
      <c r="B1187">
        <f>INPUT!E1187</f>
        <v>1800</v>
      </c>
      <c r="C1187">
        <f>INPUT!F1187</f>
        <v>238894</v>
      </c>
      <c r="D1187" t="str">
        <f>INPUT!G1187</f>
        <v>Woodcutters Mine (Woodcutters), Coomalie Shire, Northern Territory, Australia</v>
      </c>
      <c r="E1187">
        <f>INPUT!H1187</f>
        <v>0</v>
      </c>
      <c r="F1187">
        <f>INPUT!I1187</f>
        <v>238894</v>
      </c>
      <c r="G1187" t="str">
        <f>INPUT!J1187</f>
        <v>Woodcutters Mine (Woodcutters), Coomalie Shire, Northern Territory, Australia</v>
      </c>
      <c r="H1187" t="str">
        <f>INPUT!K1187</f>
        <v>USGSOFR2009-1252</v>
      </c>
      <c r="I1187" t="str">
        <f>INPUT!L1187</f>
        <v>OGR8_65</v>
      </c>
      <c r="J1187" t="str">
        <f>INPUT!M1187</f>
        <v>sedznpb-00046</v>
      </c>
      <c r="K1187" t="str">
        <f>INPUT!N1187</f>
        <v>DeepDive-Co-0010</v>
      </c>
      <c r="L1187" t="str">
        <f>INPUT!O1187</f>
        <v>Galena</v>
      </c>
      <c r="M1187">
        <f>INPUT!P1187</f>
        <v>1</v>
      </c>
      <c r="N1187">
        <f>INPUT!Q1187</f>
        <v>-12</v>
      </c>
      <c r="O1187">
        <f>INPUT!R1187</f>
        <v>-58</v>
      </c>
      <c r="P1187">
        <f>INPUT!S1187</f>
        <v>-46</v>
      </c>
      <c r="Q1187">
        <f>INPUT!T1187</f>
        <v>131</v>
      </c>
      <c r="R1187">
        <f>INPUT!U1187</f>
        <v>6</v>
      </c>
      <c r="S1187">
        <f>INPUT!V1187</f>
        <v>40</v>
      </c>
      <c r="T1187" t="str">
        <f>INPUT!W1187</f>
        <v>-12.979444444444,131.11111111111</v>
      </c>
      <c r="U1187" t="str">
        <f>INPUT!X1187</f>
        <v>Galena</v>
      </c>
    </row>
    <row r="1188" spans="1:21" x14ac:dyDescent="0.2">
      <c r="A1188">
        <f>INPUT!D1188</f>
        <v>2200</v>
      </c>
      <c r="B1188">
        <f>INPUT!E1188</f>
        <v>1800</v>
      </c>
      <c r="C1188">
        <f>INPUT!F1188</f>
        <v>238894</v>
      </c>
      <c r="D1188" t="str">
        <f>INPUT!G1188</f>
        <v>Woodcutters Mine (Woodcutters), Coomalie Shire, Northern Territory, Australia</v>
      </c>
      <c r="E1188">
        <f>INPUT!H1188</f>
        <v>0</v>
      </c>
      <c r="F1188">
        <f>INPUT!I1188</f>
        <v>238894</v>
      </c>
      <c r="G1188" t="str">
        <f>INPUT!J1188</f>
        <v>Woodcutters Mine (Woodcutters), Coomalie Shire, Northern Territory, Australia</v>
      </c>
      <c r="H1188" t="str">
        <f>INPUT!K1188</f>
        <v>USGSOFR2009-1252</v>
      </c>
      <c r="I1188" t="str">
        <f>INPUT!L1188</f>
        <v>OGR8_65</v>
      </c>
      <c r="J1188" t="str">
        <f>INPUT!M1188</f>
        <v>sedznpb-00046</v>
      </c>
      <c r="K1188" t="str">
        <f>INPUT!N1188</f>
        <v>DeepDive-Co-0010</v>
      </c>
      <c r="L1188" t="str">
        <f>INPUT!O1188</f>
        <v>Geocronite</v>
      </c>
      <c r="M1188">
        <f>INPUT!P1188</f>
        <v>1</v>
      </c>
      <c r="N1188">
        <f>INPUT!Q1188</f>
        <v>-12</v>
      </c>
      <c r="O1188">
        <f>INPUT!R1188</f>
        <v>-58</v>
      </c>
      <c r="P1188">
        <f>INPUT!S1188</f>
        <v>-46</v>
      </c>
      <c r="Q1188">
        <f>INPUT!T1188</f>
        <v>131</v>
      </c>
      <c r="R1188">
        <f>INPUT!U1188</f>
        <v>6</v>
      </c>
      <c r="S1188">
        <f>INPUT!V1188</f>
        <v>40</v>
      </c>
      <c r="T1188" t="str">
        <f>INPUT!W1188</f>
        <v>-12.979444444444,131.11111111111</v>
      </c>
      <c r="U1188" t="str">
        <f>INPUT!X1188</f>
        <v>Geocronite</v>
      </c>
    </row>
    <row r="1189" spans="1:21" x14ac:dyDescent="0.2">
      <c r="A1189">
        <f>INPUT!D1189</f>
        <v>2200</v>
      </c>
      <c r="B1189">
        <f>INPUT!E1189</f>
        <v>1800</v>
      </c>
      <c r="C1189">
        <f>INPUT!F1189</f>
        <v>238894</v>
      </c>
      <c r="D1189" t="str">
        <f>INPUT!G1189</f>
        <v>Woodcutters Mine (Woodcutters), Coomalie Shire, Northern Territory, Australia</v>
      </c>
      <c r="E1189">
        <f>INPUT!H1189</f>
        <v>0</v>
      </c>
      <c r="F1189">
        <f>INPUT!I1189</f>
        <v>238894</v>
      </c>
      <c r="G1189" t="str">
        <f>INPUT!J1189</f>
        <v>Woodcutters Mine (Woodcutters), Coomalie Shire, Northern Territory, Australia</v>
      </c>
      <c r="H1189" t="str">
        <f>INPUT!K1189</f>
        <v>USGSOFR2009-1252</v>
      </c>
      <c r="I1189" t="str">
        <f>INPUT!L1189</f>
        <v>OGR8_65</v>
      </c>
      <c r="J1189" t="str">
        <f>INPUT!M1189</f>
        <v>sedznpb-00046</v>
      </c>
      <c r="K1189" t="str">
        <f>INPUT!N1189</f>
        <v>DeepDive-Co-0010</v>
      </c>
      <c r="L1189" t="str">
        <f>INPUT!O1189</f>
        <v>Gersdorffite-P213</v>
      </c>
      <c r="M1189">
        <f>INPUT!P1189</f>
        <v>1</v>
      </c>
      <c r="N1189">
        <f>INPUT!Q1189</f>
        <v>-12</v>
      </c>
      <c r="O1189">
        <f>INPUT!R1189</f>
        <v>-58</v>
      </c>
      <c r="P1189">
        <f>INPUT!S1189</f>
        <v>-46</v>
      </c>
      <c r="Q1189">
        <f>INPUT!T1189</f>
        <v>131</v>
      </c>
      <c r="R1189">
        <f>INPUT!U1189</f>
        <v>6</v>
      </c>
      <c r="S1189">
        <f>INPUT!V1189</f>
        <v>40</v>
      </c>
      <c r="T1189" t="str">
        <f>INPUT!W1189</f>
        <v>-12.979444444444,131.11111111111</v>
      </c>
      <c r="U1189" t="str">
        <f>INPUT!X1189</f>
        <v>Gersdorffite-P213</v>
      </c>
    </row>
    <row r="1190" spans="1:21" x14ac:dyDescent="0.2">
      <c r="A1190">
        <f>INPUT!D1190</f>
        <v>2200</v>
      </c>
      <c r="B1190">
        <f>INPUT!E1190</f>
        <v>1800</v>
      </c>
      <c r="C1190">
        <f>INPUT!F1190</f>
        <v>238894</v>
      </c>
      <c r="D1190" t="str">
        <f>INPUT!G1190</f>
        <v>Woodcutters Mine (Woodcutters), Coomalie Shire, Northern Territory, Australia</v>
      </c>
      <c r="E1190">
        <f>INPUT!H1190</f>
        <v>0</v>
      </c>
      <c r="F1190">
        <f>INPUT!I1190</f>
        <v>238894</v>
      </c>
      <c r="G1190" t="str">
        <f>INPUT!J1190</f>
        <v>Woodcutters Mine (Woodcutters), Coomalie Shire, Northern Territory, Australia</v>
      </c>
      <c r="H1190" t="str">
        <f>INPUT!K1190</f>
        <v>USGSOFR2009-1252</v>
      </c>
      <c r="I1190" t="str">
        <f>INPUT!L1190</f>
        <v>OGR8_65</v>
      </c>
      <c r="J1190" t="str">
        <f>INPUT!M1190</f>
        <v>sedznpb-00046</v>
      </c>
      <c r="K1190" t="str">
        <f>INPUT!N1190</f>
        <v>DeepDive-Co-0010</v>
      </c>
      <c r="L1190" t="str">
        <f>INPUT!O1190</f>
        <v>Greenockite</v>
      </c>
      <c r="M1190">
        <f>INPUT!P1190</f>
        <v>1</v>
      </c>
      <c r="N1190">
        <f>INPUT!Q1190</f>
        <v>-12</v>
      </c>
      <c r="O1190">
        <f>INPUT!R1190</f>
        <v>-58</v>
      </c>
      <c r="P1190">
        <f>INPUT!S1190</f>
        <v>-46</v>
      </c>
      <c r="Q1190">
        <f>INPUT!T1190</f>
        <v>131</v>
      </c>
      <c r="R1190">
        <f>INPUT!U1190</f>
        <v>6</v>
      </c>
      <c r="S1190">
        <f>INPUT!V1190</f>
        <v>40</v>
      </c>
      <c r="T1190" t="str">
        <f>INPUT!W1190</f>
        <v>-12.979444444444,131.11111111111</v>
      </c>
      <c r="U1190" t="str">
        <f>INPUT!X1190</f>
        <v>Greenockite</v>
      </c>
    </row>
    <row r="1191" spans="1:21" x14ac:dyDescent="0.2">
      <c r="A1191">
        <f>INPUT!D1191</f>
        <v>2200</v>
      </c>
      <c r="B1191">
        <f>INPUT!E1191</f>
        <v>1800</v>
      </c>
      <c r="C1191">
        <f>INPUT!F1191</f>
        <v>238894</v>
      </c>
      <c r="D1191" t="str">
        <f>INPUT!G1191</f>
        <v>Woodcutters Mine (Woodcutters), Coomalie Shire, Northern Territory, Australia</v>
      </c>
      <c r="E1191">
        <f>INPUT!H1191</f>
        <v>0</v>
      </c>
      <c r="F1191">
        <f>INPUT!I1191</f>
        <v>238894</v>
      </c>
      <c r="G1191" t="str">
        <f>INPUT!J1191</f>
        <v>Woodcutters Mine (Woodcutters), Coomalie Shire, Northern Territory, Australia</v>
      </c>
      <c r="H1191" t="str">
        <f>INPUT!K1191</f>
        <v>USGSOFR2009-1252</v>
      </c>
      <c r="I1191" t="str">
        <f>INPUT!L1191</f>
        <v>OGR8_65</v>
      </c>
      <c r="J1191" t="str">
        <f>INPUT!M1191</f>
        <v>sedznpb-00046</v>
      </c>
      <c r="K1191" t="str">
        <f>INPUT!N1191</f>
        <v>DeepDive-Co-0010</v>
      </c>
      <c r="L1191" t="str">
        <f>INPUT!O1191</f>
        <v>Jamesonite</v>
      </c>
      <c r="M1191">
        <f>INPUT!P1191</f>
        <v>1</v>
      </c>
      <c r="N1191">
        <f>INPUT!Q1191</f>
        <v>-12</v>
      </c>
      <c r="O1191">
        <f>INPUT!R1191</f>
        <v>-58</v>
      </c>
      <c r="P1191">
        <f>INPUT!S1191</f>
        <v>-46</v>
      </c>
      <c r="Q1191">
        <f>INPUT!T1191</f>
        <v>131</v>
      </c>
      <c r="R1191">
        <f>INPUT!U1191</f>
        <v>6</v>
      </c>
      <c r="S1191">
        <f>INPUT!V1191</f>
        <v>40</v>
      </c>
      <c r="T1191" t="str">
        <f>INPUT!W1191</f>
        <v>-12.979444444444,131.11111111111</v>
      </c>
      <c r="U1191" t="str">
        <f>INPUT!X1191</f>
        <v>Jamesonite</v>
      </c>
    </row>
    <row r="1192" spans="1:21" x14ac:dyDescent="0.2">
      <c r="A1192">
        <f>INPUT!D1192</f>
        <v>2200</v>
      </c>
      <c r="B1192">
        <f>INPUT!E1192</f>
        <v>1800</v>
      </c>
      <c r="C1192">
        <f>INPUT!F1192</f>
        <v>238894</v>
      </c>
      <c r="D1192" t="str">
        <f>INPUT!G1192</f>
        <v>Woodcutters Mine (Woodcutters), Coomalie Shire, Northern Territory, Australia</v>
      </c>
      <c r="E1192">
        <f>INPUT!H1192</f>
        <v>0</v>
      </c>
      <c r="F1192">
        <f>INPUT!I1192</f>
        <v>238894</v>
      </c>
      <c r="G1192" t="str">
        <f>INPUT!J1192</f>
        <v>Woodcutters Mine (Woodcutters), Coomalie Shire, Northern Territory, Australia</v>
      </c>
      <c r="H1192" t="str">
        <f>INPUT!K1192</f>
        <v>USGSOFR2009-1252</v>
      </c>
      <c r="I1192" t="str">
        <f>INPUT!L1192</f>
        <v>OGR8_65</v>
      </c>
      <c r="J1192" t="str">
        <f>INPUT!M1192</f>
        <v>sedznpb-00046</v>
      </c>
      <c r="K1192" t="str">
        <f>INPUT!N1192</f>
        <v>DeepDive-Co-0010</v>
      </c>
      <c r="L1192" t="str">
        <f>INPUT!O1192</f>
        <v>Marcasite</v>
      </c>
      <c r="M1192">
        <f>INPUT!P1192</f>
        <v>1</v>
      </c>
      <c r="N1192">
        <f>INPUT!Q1192</f>
        <v>-12</v>
      </c>
      <c r="O1192">
        <f>INPUT!R1192</f>
        <v>-58</v>
      </c>
      <c r="P1192">
        <f>INPUT!S1192</f>
        <v>-46</v>
      </c>
      <c r="Q1192">
        <f>INPUT!T1192</f>
        <v>131</v>
      </c>
      <c r="R1192">
        <f>INPUT!U1192</f>
        <v>6</v>
      </c>
      <c r="S1192">
        <f>INPUT!V1192</f>
        <v>40</v>
      </c>
      <c r="T1192" t="str">
        <f>INPUT!W1192</f>
        <v>-12.979444444444,131.11111111111</v>
      </c>
      <c r="U1192" t="str">
        <f>INPUT!X1192</f>
        <v>Marcasite</v>
      </c>
    </row>
    <row r="1193" spans="1:21" x14ac:dyDescent="0.2">
      <c r="A1193">
        <f>INPUT!D1193</f>
        <v>2200</v>
      </c>
      <c r="B1193">
        <f>INPUT!E1193</f>
        <v>1800</v>
      </c>
      <c r="C1193">
        <f>INPUT!F1193</f>
        <v>238894</v>
      </c>
      <c r="D1193" t="str">
        <f>INPUT!G1193</f>
        <v>Woodcutters Mine (Woodcutters), Coomalie Shire, Northern Territory, Australia</v>
      </c>
      <c r="E1193">
        <f>INPUT!H1193</f>
        <v>0</v>
      </c>
      <c r="F1193">
        <f>INPUT!I1193</f>
        <v>238894</v>
      </c>
      <c r="G1193" t="str">
        <f>INPUT!J1193</f>
        <v>Woodcutters Mine (Woodcutters), Coomalie Shire, Northern Territory, Australia</v>
      </c>
      <c r="H1193" t="str">
        <f>INPUT!K1193</f>
        <v>USGSOFR2009-1252</v>
      </c>
      <c r="I1193" t="str">
        <f>INPUT!L1193</f>
        <v>OGR8_65</v>
      </c>
      <c r="J1193" t="str">
        <f>INPUT!M1193</f>
        <v>sedznpb-00046</v>
      </c>
      <c r="K1193" t="str">
        <f>INPUT!N1193</f>
        <v>DeepDive-Co-0010</v>
      </c>
      <c r="L1193" t="str">
        <f>INPUT!O1193</f>
        <v>Meneghinite</v>
      </c>
      <c r="M1193">
        <f>INPUT!P1193</f>
        <v>1</v>
      </c>
      <c r="N1193">
        <f>INPUT!Q1193</f>
        <v>-12</v>
      </c>
      <c r="O1193">
        <f>INPUT!R1193</f>
        <v>-58</v>
      </c>
      <c r="P1193">
        <f>INPUT!S1193</f>
        <v>-46</v>
      </c>
      <c r="Q1193">
        <f>INPUT!T1193</f>
        <v>131</v>
      </c>
      <c r="R1193">
        <f>INPUT!U1193</f>
        <v>6</v>
      </c>
      <c r="S1193">
        <f>INPUT!V1193</f>
        <v>40</v>
      </c>
      <c r="T1193" t="str">
        <f>INPUT!W1193</f>
        <v>-12.979444444444,131.11111111111</v>
      </c>
      <c r="U1193" t="str">
        <f>INPUT!X1193</f>
        <v>Meneghinite</v>
      </c>
    </row>
    <row r="1194" spans="1:21" x14ac:dyDescent="0.2">
      <c r="A1194">
        <f>INPUT!D1194</f>
        <v>2200</v>
      </c>
      <c r="B1194">
        <f>INPUT!E1194</f>
        <v>1800</v>
      </c>
      <c r="C1194">
        <f>INPUT!F1194</f>
        <v>238894</v>
      </c>
      <c r="D1194" t="str">
        <f>INPUT!G1194</f>
        <v>Woodcutters Mine (Woodcutters), Coomalie Shire, Northern Territory, Australia</v>
      </c>
      <c r="E1194">
        <f>INPUT!H1194</f>
        <v>0</v>
      </c>
      <c r="F1194">
        <f>INPUT!I1194</f>
        <v>238894</v>
      </c>
      <c r="G1194" t="str">
        <f>INPUT!J1194</f>
        <v>Woodcutters Mine (Woodcutters), Coomalie Shire, Northern Territory, Australia</v>
      </c>
      <c r="H1194" t="str">
        <f>INPUT!K1194</f>
        <v>USGSOFR2009-1252</v>
      </c>
      <c r="I1194" t="str">
        <f>INPUT!L1194</f>
        <v>OGR8_65</v>
      </c>
      <c r="J1194" t="str">
        <f>INPUT!M1194</f>
        <v>sedznpb-00046</v>
      </c>
      <c r="K1194" t="str">
        <f>INPUT!N1194</f>
        <v>DeepDive-Co-0010</v>
      </c>
      <c r="L1194" t="str">
        <f>INPUT!O1194</f>
        <v>Pyrite</v>
      </c>
      <c r="M1194">
        <f>INPUT!P1194</f>
        <v>1</v>
      </c>
      <c r="N1194">
        <f>INPUT!Q1194</f>
        <v>-12</v>
      </c>
      <c r="O1194">
        <f>INPUT!R1194</f>
        <v>-58</v>
      </c>
      <c r="P1194">
        <f>INPUT!S1194</f>
        <v>-46</v>
      </c>
      <c r="Q1194">
        <f>INPUT!T1194</f>
        <v>131</v>
      </c>
      <c r="R1194">
        <f>INPUT!U1194</f>
        <v>6</v>
      </c>
      <c r="S1194">
        <f>INPUT!V1194</f>
        <v>40</v>
      </c>
      <c r="T1194" t="str">
        <f>INPUT!W1194</f>
        <v>-12.979444444444,131.11111111111</v>
      </c>
      <c r="U1194" t="str">
        <f>INPUT!X1194</f>
        <v>Pyrite</v>
      </c>
    </row>
    <row r="1195" spans="1:21" x14ac:dyDescent="0.2">
      <c r="A1195">
        <f>INPUT!D1195</f>
        <v>2200</v>
      </c>
      <c r="B1195">
        <f>INPUT!E1195</f>
        <v>1800</v>
      </c>
      <c r="C1195">
        <f>INPUT!F1195</f>
        <v>238894</v>
      </c>
      <c r="D1195" t="str">
        <f>INPUT!G1195</f>
        <v>Woodcutters Mine (Woodcutters), Coomalie Shire, Northern Territory, Australia</v>
      </c>
      <c r="E1195">
        <f>INPUT!H1195</f>
        <v>0</v>
      </c>
      <c r="F1195">
        <f>INPUT!I1195</f>
        <v>238894</v>
      </c>
      <c r="G1195" t="str">
        <f>INPUT!J1195</f>
        <v>Woodcutters Mine (Woodcutters), Coomalie Shire, Northern Territory, Australia</v>
      </c>
      <c r="H1195" t="str">
        <f>INPUT!K1195</f>
        <v>USGSOFR2009-1252</v>
      </c>
      <c r="I1195" t="str">
        <f>INPUT!L1195</f>
        <v>OGR8_65</v>
      </c>
      <c r="J1195" t="str">
        <f>INPUT!M1195</f>
        <v>sedznpb-00046</v>
      </c>
      <c r="K1195" t="str">
        <f>INPUT!N1195</f>
        <v>DeepDive-Co-0010</v>
      </c>
      <c r="L1195" t="str">
        <f>INPUT!O1195</f>
        <v>Pyrrhotite</v>
      </c>
      <c r="M1195">
        <f>INPUT!P1195</f>
        <v>1</v>
      </c>
      <c r="N1195">
        <f>INPUT!Q1195</f>
        <v>-12</v>
      </c>
      <c r="O1195">
        <f>INPUT!R1195</f>
        <v>-58</v>
      </c>
      <c r="P1195">
        <f>INPUT!S1195</f>
        <v>-46</v>
      </c>
      <c r="Q1195">
        <f>INPUT!T1195</f>
        <v>131</v>
      </c>
      <c r="R1195">
        <f>INPUT!U1195</f>
        <v>6</v>
      </c>
      <c r="S1195">
        <f>INPUT!V1195</f>
        <v>40</v>
      </c>
      <c r="T1195" t="str">
        <f>INPUT!W1195</f>
        <v>-12.979444444444,131.11111111111</v>
      </c>
      <c r="U1195" t="str">
        <f>INPUT!X1195</f>
        <v>Pyrrhotite</v>
      </c>
    </row>
    <row r="1196" spans="1:21" x14ac:dyDescent="0.2">
      <c r="A1196">
        <f>INPUT!D1196</f>
        <v>2200</v>
      </c>
      <c r="B1196">
        <f>INPUT!E1196</f>
        <v>1800</v>
      </c>
      <c r="C1196">
        <f>INPUT!F1196</f>
        <v>238894</v>
      </c>
      <c r="D1196" t="str">
        <f>INPUT!G1196</f>
        <v>Woodcutters Mine (Woodcutters), Coomalie Shire, Northern Territory, Australia</v>
      </c>
      <c r="E1196">
        <f>INPUT!H1196</f>
        <v>0</v>
      </c>
      <c r="F1196">
        <f>INPUT!I1196</f>
        <v>238894</v>
      </c>
      <c r="G1196" t="str">
        <f>INPUT!J1196</f>
        <v>Woodcutters Mine (Woodcutters), Coomalie Shire, Northern Territory, Australia</v>
      </c>
      <c r="H1196" t="str">
        <f>INPUT!K1196</f>
        <v>USGSOFR2009-1252</v>
      </c>
      <c r="I1196" t="str">
        <f>INPUT!L1196</f>
        <v>OGR8_65</v>
      </c>
      <c r="J1196" t="str">
        <f>INPUT!M1196</f>
        <v>sedznpb-00046</v>
      </c>
      <c r="K1196" t="str">
        <f>INPUT!N1196</f>
        <v>DeepDive-Co-0010</v>
      </c>
      <c r="L1196" t="str">
        <f>INPUT!O1196</f>
        <v>Sphalerite</v>
      </c>
      <c r="M1196">
        <f>INPUT!P1196</f>
        <v>1</v>
      </c>
      <c r="N1196">
        <f>INPUT!Q1196</f>
        <v>-12</v>
      </c>
      <c r="O1196">
        <f>INPUT!R1196</f>
        <v>-58</v>
      </c>
      <c r="P1196">
        <f>INPUT!S1196</f>
        <v>-46</v>
      </c>
      <c r="Q1196">
        <f>INPUT!T1196</f>
        <v>131</v>
      </c>
      <c r="R1196">
        <f>INPUT!U1196</f>
        <v>6</v>
      </c>
      <c r="S1196">
        <f>INPUT!V1196</f>
        <v>40</v>
      </c>
      <c r="T1196" t="str">
        <f>INPUT!W1196</f>
        <v>-12.979444444444,131.11111111111</v>
      </c>
      <c r="U1196" t="str">
        <f>INPUT!X1196</f>
        <v>Sphalerite</v>
      </c>
    </row>
    <row r="1197" spans="1:21" x14ac:dyDescent="0.2">
      <c r="A1197">
        <f>INPUT!D1197</f>
        <v>2200</v>
      </c>
      <c r="B1197">
        <f>INPUT!E1197</f>
        <v>1800</v>
      </c>
      <c r="C1197">
        <f>INPUT!F1197</f>
        <v>238894</v>
      </c>
      <c r="D1197" t="str">
        <f>INPUT!G1197</f>
        <v>Woodcutters Mine (Woodcutters), Coomalie Shire, Northern Territory, Australia</v>
      </c>
      <c r="E1197">
        <f>INPUT!H1197</f>
        <v>0</v>
      </c>
      <c r="F1197">
        <f>INPUT!I1197</f>
        <v>238894</v>
      </c>
      <c r="G1197" t="str">
        <f>INPUT!J1197</f>
        <v>Woodcutters Mine (Woodcutters), Coomalie Shire, Northern Territory, Australia</v>
      </c>
      <c r="H1197" t="str">
        <f>INPUT!K1197</f>
        <v>USGSOFR2009-1252</v>
      </c>
      <c r="I1197" t="str">
        <f>INPUT!L1197</f>
        <v>OGR8_65</v>
      </c>
      <c r="J1197" t="str">
        <f>INPUT!M1197</f>
        <v>sedznpb-00046</v>
      </c>
      <c r="K1197" t="str">
        <f>INPUT!N1197</f>
        <v>DeepDive-Co-0010</v>
      </c>
      <c r="L1197" t="str">
        <f>INPUT!O1197</f>
        <v>Stannite</v>
      </c>
      <c r="M1197">
        <f>INPUT!P1197</f>
        <v>1</v>
      </c>
      <c r="N1197">
        <f>INPUT!Q1197</f>
        <v>-12</v>
      </c>
      <c r="O1197">
        <f>INPUT!R1197</f>
        <v>-58</v>
      </c>
      <c r="P1197">
        <f>INPUT!S1197</f>
        <v>-46</v>
      </c>
      <c r="Q1197">
        <f>INPUT!T1197</f>
        <v>131</v>
      </c>
      <c r="R1197">
        <f>INPUT!U1197</f>
        <v>6</v>
      </c>
      <c r="S1197">
        <f>INPUT!V1197</f>
        <v>40</v>
      </c>
      <c r="T1197" t="str">
        <f>INPUT!W1197</f>
        <v>-12.979444444444,131.11111111111</v>
      </c>
      <c r="U1197" t="str">
        <f>INPUT!X1197</f>
        <v>Stannite</v>
      </c>
    </row>
    <row r="1198" spans="1:21" x14ac:dyDescent="0.2">
      <c r="A1198">
        <f>INPUT!D1198</f>
        <v>2200</v>
      </c>
      <c r="B1198">
        <f>INPUT!E1198</f>
        <v>1800</v>
      </c>
      <c r="C1198">
        <f>INPUT!F1198</f>
        <v>238894</v>
      </c>
      <c r="D1198" t="str">
        <f>INPUT!G1198</f>
        <v>Woodcutters Mine (Woodcutters), Coomalie Shire, Northern Territory, Australia</v>
      </c>
      <c r="E1198">
        <f>INPUT!H1198</f>
        <v>0</v>
      </c>
      <c r="F1198">
        <f>INPUT!I1198</f>
        <v>238894</v>
      </c>
      <c r="G1198" t="str">
        <f>INPUT!J1198</f>
        <v>Woodcutters Mine (Woodcutters), Coomalie Shire, Northern Territory, Australia</v>
      </c>
      <c r="H1198" t="str">
        <f>INPUT!K1198</f>
        <v>USGSOFR2009-1252</v>
      </c>
      <c r="I1198" t="str">
        <f>INPUT!L1198</f>
        <v>OGR8_65</v>
      </c>
      <c r="J1198" t="str">
        <f>INPUT!M1198</f>
        <v>sedznpb-00046</v>
      </c>
      <c r="K1198" t="str">
        <f>INPUT!N1198</f>
        <v>DeepDive-Co-0010</v>
      </c>
      <c r="L1198" t="str">
        <f>INPUT!O1198</f>
        <v>Tennantite</v>
      </c>
      <c r="M1198">
        <f>INPUT!P1198</f>
        <v>1</v>
      </c>
      <c r="N1198">
        <f>INPUT!Q1198</f>
        <v>-12</v>
      </c>
      <c r="O1198">
        <f>INPUT!R1198</f>
        <v>-58</v>
      </c>
      <c r="P1198">
        <f>INPUT!S1198</f>
        <v>-46</v>
      </c>
      <c r="Q1198">
        <f>INPUT!T1198</f>
        <v>131</v>
      </c>
      <c r="R1198">
        <f>INPUT!U1198</f>
        <v>6</v>
      </c>
      <c r="S1198">
        <f>INPUT!V1198</f>
        <v>40</v>
      </c>
      <c r="T1198" t="str">
        <f>INPUT!W1198</f>
        <v>-12.979444444444,131.11111111111</v>
      </c>
      <c r="U1198" t="str">
        <f>INPUT!X1198</f>
        <v>Tennantite</v>
      </c>
    </row>
    <row r="1199" spans="1:21" x14ac:dyDescent="0.2">
      <c r="A1199">
        <f>INPUT!D1199</f>
        <v>2200</v>
      </c>
      <c r="B1199">
        <f>INPUT!E1199</f>
        <v>1800</v>
      </c>
      <c r="C1199">
        <f>INPUT!F1199</f>
        <v>238894</v>
      </c>
      <c r="D1199" t="str">
        <f>INPUT!G1199</f>
        <v>Woodcutters Mine (Woodcutters), Coomalie Shire, Northern Territory, Australia</v>
      </c>
      <c r="E1199">
        <f>INPUT!H1199</f>
        <v>0</v>
      </c>
      <c r="F1199">
        <f>INPUT!I1199</f>
        <v>238894</v>
      </c>
      <c r="G1199" t="str">
        <f>INPUT!J1199</f>
        <v>Woodcutters Mine (Woodcutters), Coomalie Shire, Northern Territory, Australia</v>
      </c>
      <c r="H1199" t="str">
        <f>INPUT!K1199</f>
        <v>USGSOFR2009-1252</v>
      </c>
      <c r="I1199" t="str">
        <f>INPUT!L1199</f>
        <v>OGR8_65</v>
      </c>
      <c r="J1199" t="str">
        <f>INPUT!M1199</f>
        <v>sedznpb-00046</v>
      </c>
      <c r="K1199" t="str">
        <f>INPUT!N1199</f>
        <v>DeepDive-Co-0010</v>
      </c>
      <c r="L1199" t="str">
        <f>INPUT!O1199</f>
        <v>Tetrahedrite</v>
      </c>
      <c r="M1199">
        <f>INPUT!P1199</f>
        <v>1</v>
      </c>
      <c r="N1199">
        <f>INPUT!Q1199</f>
        <v>-12</v>
      </c>
      <c r="O1199">
        <f>INPUT!R1199</f>
        <v>-58</v>
      </c>
      <c r="P1199">
        <f>INPUT!S1199</f>
        <v>-46</v>
      </c>
      <c r="Q1199">
        <f>INPUT!T1199</f>
        <v>131</v>
      </c>
      <c r="R1199">
        <f>INPUT!U1199</f>
        <v>6</v>
      </c>
      <c r="S1199">
        <f>INPUT!V1199</f>
        <v>40</v>
      </c>
      <c r="T1199" t="str">
        <f>INPUT!W1199</f>
        <v>-12.979444444444,131.11111111111</v>
      </c>
      <c r="U1199" t="str">
        <f>INPUT!X1199</f>
        <v>Tetrahedrite</v>
      </c>
    </row>
    <row r="1200" spans="1:21" x14ac:dyDescent="0.2">
      <c r="A1200">
        <f>INPUT!D1200</f>
        <v>2200</v>
      </c>
      <c r="B1200">
        <f>INPUT!E1200</f>
        <v>1800</v>
      </c>
      <c r="C1200">
        <f>INPUT!F1200</f>
        <v>238894</v>
      </c>
      <c r="D1200" t="str">
        <f>INPUT!G1200</f>
        <v>Woodcutters Mine (Woodcutters), Coomalie Shire, Northern Territory, Australia</v>
      </c>
      <c r="E1200">
        <f>INPUT!H1200</f>
        <v>0</v>
      </c>
      <c r="F1200">
        <f>INPUT!I1200</f>
        <v>238894</v>
      </c>
      <c r="G1200" t="str">
        <f>INPUT!J1200</f>
        <v>Woodcutters Mine (Woodcutters), Coomalie Shire, Northern Territory, Australia</v>
      </c>
      <c r="H1200" t="str">
        <f>INPUT!K1200</f>
        <v>USGSOFR2009-1252</v>
      </c>
      <c r="I1200" t="str">
        <f>INPUT!L1200</f>
        <v>OGR8_65</v>
      </c>
      <c r="J1200" t="str">
        <f>INPUT!M1200</f>
        <v>sedznpb-00046</v>
      </c>
      <c r="K1200" t="str">
        <f>INPUT!N1200</f>
        <v>DeepDive-Co-0010</v>
      </c>
      <c r="L1200" t="str">
        <f>INPUT!O1200</f>
        <v>Ullmannite</v>
      </c>
      <c r="M1200">
        <f>INPUT!P1200</f>
        <v>1</v>
      </c>
      <c r="N1200">
        <f>INPUT!Q1200</f>
        <v>-12</v>
      </c>
      <c r="O1200">
        <f>INPUT!R1200</f>
        <v>-58</v>
      </c>
      <c r="P1200">
        <f>INPUT!S1200</f>
        <v>-46</v>
      </c>
      <c r="Q1200">
        <f>INPUT!T1200</f>
        <v>131</v>
      </c>
      <c r="R1200">
        <f>INPUT!U1200</f>
        <v>6</v>
      </c>
      <c r="S1200">
        <f>INPUT!V1200</f>
        <v>40</v>
      </c>
      <c r="T1200" t="str">
        <f>INPUT!W1200</f>
        <v>-12.979444444444,131.11111111111</v>
      </c>
      <c r="U1200" t="str">
        <f>INPUT!X1200</f>
        <v>Ullmannite</v>
      </c>
    </row>
    <row r="1201" spans="1:21" x14ac:dyDescent="0.2">
      <c r="A1201">
        <f>INPUT!D1201</f>
        <v>1643</v>
      </c>
      <c r="B1201">
        <f>INPUT!E1201</f>
        <v>1632</v>
      </c>
      <c r="C1201">
        <f>INPUT!F1201</f>
        <v>56741</v>
      </c>
      <c r="D1201" t="str">
        <f>INPUT!G1201</f>
        <v>McArthur River Mine (McArthur Mine; HYC Deposit), Roper Gulf Region, Northern Territory, Australia</v>
      </c>
      <c r="E1201" t="str">
        <f>INPUT!H1201</f>
        <v>Intra Cratonic</v>
      </c>
      <c r="F1201">
        <f>INPUT!I1201</f>
        <v>56741</v>
      </c>
      <c r="G1201" t="str">
        <f>INPUT!J1201</f>
        <v>McArthur River Mine (McArthur Mine; HYC Deposit), Roper Gulf Region, Northern Territory, Australia</v>
      </c>
      <c r="H1201" t="str">
        <f>INPUT!K1201</f>
        <v>USGSOFR2009-1252</v>
      </c>
      <c r="I1201" t="str">
        <f>INPUT!L1201</f>
        <v>USGSOFR2009_1297</v>
      </c>
      <c r="J1201" t="str">
        <f>INPUT!M1201</f>
        <v>sedznpb-00032</v>
      </c>
      <c r="K1201" t="str">
        <f>INPUT!N1201</f>
        <v>sedexmvt-00019</v>
      </c>
      <c r="L1201" t="str">
        <f>INPUT!O1201</f>
        <v>Arsenopyrite</v>
      </c>
      <c r="M1201">
        <f>INPUT!P1201</f>
        <v>1</v>
      </c>
      <c r="N1201">
        <f>INPUT!Q1201</f>
        <v>-16</v>
      </c>
      <c r="O1201">
        <f>INPUT!R1201</f>
        <v>-25</v>
      </c>
      <c r="P1201">
        <f>INPUT!S1201</f>
        <v>-35</v>
      </c>
      <c r="Q1201">
        <f>INPUT!T1201</f>
        <v>136</v>
      </c>
      <c r="R1201">
        <f>INPUT!U1201</f>
        <v>4</v>
      </c>
      <c r="S1201">
        <f>INPUT!V1201</f>
        <v>39</v>
      </c>
      <c r="T1201" t="str">
        <f>INPUT!W1201</f>
        <v>-16.426388888889,136.0775</v>
      </c>
      <c r="U1201" t="str">
        <f>INPUT!X1201</f>
        <v>Arsenopyrite</v>
      </c>
    </row>
    <row r="1202" spans="1:21" x14ac:dyDescent="0.2">
      <c r="A1202">
        <f>INPUT!D1202</f>
        <v>1643</v>
      </c>
      <c r="B1202">
        <f>INPUT!E1202</f>
        <v>1632</v>
      </c>
      <c r="C1202">
        <f>INPUT!F1202</f>
        <v>56741</v>
      </c>
      <c r="D1202" t="str">
        <f>INPUT!G1202</f>
        <v>McArthur River Mine (McArthur Mine; HYC Deposit), Roper Gulf Region, Northern Territory, Australia</v>
      </c>
      <c r="E1202" t="str">
        <f>INPUT!H1202</f>
        <v>Intra Cratonic</v>
      </c>
      <c r="F1202">
        <f>INPUT!I1202</f>
        <v>56741</v>
      </c>
      <c r="G1202" t="str">
        <f>INPUT!J1202</f>
        <v>McArthur River Mine (McArthur Mine; HYC Deposit), Roper Gulf Region, Northern Territory, Australia</v>
      </c>
      <c r="H1202" t="str">
        <f>INPUT!K1202</f>
        <v>USGSOFR2009-1252</v>
      </c>
      <c r="I1202" t="str">
        <f>INPUT!L1202</f>
        <v>USGSOFR2009_1297</v>
      </c>
      <c r="J1202" t="str">
        <f>INPUT!M1202</f>
        <v>sedznpb-00032</v>
      </c>
      <c r="K1202" t="str">
        <f>INPUT!N1202</f>
        <v>sedexmvt-00019</v>
      </c>
      <c r="L1202" t="str">
        <f>INPUT!O1202</f>
        <v>Chalcopyrite</v>
      </c>
      <c r="M1202">
        <f>INPUT!P1202</f>
        <v>1</v>
      </c>
      <c r="N1202">
        <f>INPUT!Q1202</f>
        <v>-16</v>
      </c>
      <c r="O1202">
        <f>INPUT!R1202</f>
        <v>-25</v>
      </c>
      <c r="P1202">
        <f>INPUT!S1202</f>
        <v>-35</v>
      </c>
      <c r="Q1202">
        <f>INPUT!T1202</f>
        <v>136</v>
      </c>
      <c r="R1202">
        <f>INPUT!U1202</f>
        <v>4</v>
      </c>
      <c r="S1202">
        <f>INPUT!V1202</f>
        <v>39</v>
      </c>
      <c r="T1202" t="str">
        <f>INPUT!W1202</f>
        <v>-16.426388888889,136.0775</v>
      </c>
      <c r="U1202" t="str">
        <f>INPUT!X1202</f>
        <v>Chalcopyrite</v>
      </c>
    </row>
    <row r="1203" spans="1:21" x14ac:dyDescent="0.2">
      <c r="A1203">
        <f>INPUT!D1203</f>
        <v>1643</v>
      </c>
      <c r="B1203">
        <f>INPUT!E1203</f>
        <v>1632</v>
      </c>
      <c r="C1203">
        <f>INPUT!F1203</f>
        <v>56741</v>
      </c>
      <c r="D1203" t="str">
        <f>INPUT!G1203</f>
        <v>McArthur River Mine (McArthur Mine; HYC Deposit), Roper Gulf Region, Northern Territory, Australia</v>
      </c>
      <c r="E1203" t="str">
        <f>INPUT!H1203</f>
        <v>Intra Cratonic</v>
      </c>
      <c r="F1203">
        <f>INPUT!I1203</f>
        <v>56741</v>
      </c>
      <c r="G1203" t="str">
        <f>INPUT!J1203</f>
        <v>McArthur River Mine (McArthur Mine; HYC Deposit), Roper Gulf Region, Northern Territory, Australia</v>
      </c>
      <c r="H1203" t="str">
        <f>INPUT!K1203</f>
        <v>USGSOFR2009-1252</v>
      </c>
      <c r="I1203" t="str">
        <f>INPUT!L1203</f>
        <v>USGSOFR2009_1297</v>
      </c>
      <c r="J1203" t="str">
        <f>INPUT!M1203</f>
        <v>sedznpb-00032</v>
      </c>
      <c r="K1203" t="str">
        <f>INPUT!N1203</f>
        <v>sedexmvt-00019</v>
      </c>
      <c r="L1203" t="str">
        <f>INPUT!O1203</f>
        <v>Galena</v>
      </c>
      <c r="M1203">
        <f>INPUT!P1203</f>
        <v>1</v>
      </c>
      <c r="N1203">
        <f>INPUT!Q1203</f>
        <v>-16</v>
      </c>
      <c r="O1203">
        <f>INPUT!R1203</f>
        <v>-25</v>
      </c>
      <c r="P1203">
        <f>INPUT!S1203</f>
        <v>-35</v>
      </c>
      <c r="Q1203">
        <f>INPUT!T1203</f>
        <v>136</v>
      </c>
      <c r="R1203">
        <f>INPUT!U1203</f>
        <v>4</v>
      </c>
      <c r="S1203">
        <f>INPUT!V1203</f>
        <v>39</v>
      </c>
      <c r="T1203" t="str">
        <f>INPUT!W1203</f>
        <v>-16.426388888889,136.0775</v>
      </c>
      <c r="U1203" t="str">
        <f>INPUT!X1203</f>
        <v>Galena</v>
      </c>
    </row>
    <row r="1204" spans="1:21" x14ac:dyDescent="0.2">
      <c r="A1204">
        <f>INPUT!D1204</f>
        <v>1643</v>
      </c>
      <c r="B1204">
        <f>INPUT!E1204</f>
        <v>1632</v>
      </c>
      <c r="C1204">
        <f>INPUT!F1204</f>
        <v>56741</v>
      </c>
      <c r="D1204" t="str">
        <f>INPUT!G1204</f>
        <v>McArthur River Mine (McArthur Mine; HYC Deposit), Roper Gulf Region, Northern Territory, Australia</v>
      </c>
      <c r="E1204" t="str">
        <f>INPUT!H1204</f>
        <v>Intra Cratonic</v>
      </c>
      <c r="F1204">
        <f>INPUT!I1204</f>
        <v>56741</v>
      </c>
      <c r="G1204" t="str">
        <f>INPUT!J1204</f>
        <v>McArthur River Mine (McArthur Mine; HYC Deposit), Roper Gulf Region, Northern Territory, Australia</v>
      </c>
      <c r="H1204" t="str">
        <f>INPUT!K1204</f>
        <v>USGSOFR2009-1252</v>
      </c>
      <c r="I1204" t="str">
        <f>INPUT!L1204</f>
        <v>USGSOFR2009_1297</v>
      </c>
      <c r="J1204" t="str">
        <f>INPUT!M1204</f>
        <v>sedznpb-00032</v>
      </c>
      <c r="K1204" t="str">
        <f>INPUT!N1204</f>
        <v>sedexmvt-00019</v>
      </c>
      <c r="L1204" t="str">
        <f>INPUT!O1204</f>
        <v>Marcasite</v>
      </c>
      <c r="M1204">
        <f>INPUT!P1204</f>
        <v>1</v>
      </c>
      <c r="N1204">
        <f>INPUT!Q1204</f>
        <v>-16</v>
      </c>
      <c r="O1204">
        <f>INPUT!R1204</f>
        <v>-25</v>
      </c>
      <c r="P1204">
        <f>INPUT!S1204</f>
        <v>-35</v>
      </c>
      <c r="Q1204">
        <f>INPUT!T1204</f>
        <v>136</v>
      </c>
      <c r="R1204">
        <f>INPUT!U1204</f>
        <v>4</v>
      </c>
      <c r="S1204">
        <f>INPUT!V1204</f>
        <v>39</v>
      </c>
      <c r="T1204" t="str">
        <f>INPUT!W1204</f>
        <v>-16.426388888889,136.0775</v>
      </c>
      <c r="U1204" t="str">
        <f>INPUT!X1204</f>
        <v>Marcasite</v>
      </c>
    </row>
    <row r="1205" spans="1:21" x14ac:dyDescent="0.2">
      <c r="A1205">
        <f>INPUT!D1205</f>
        <v>1643</v>
      </c>
      <c r="B1205">
        <f>INPUT!E1205</f>
        <v>1632</v>
      </c>
      <c r="C1205">
        <f>INPUT!F1205</f>
        <v>56741</v>
      </c>
      <c r="D1205" t="str">
        <f>INPUT!G1205</f>
        <v>McArthur River Mine (McArthur Mine; HYC Deposit), Roper Gulf Region, Northern Territory, Australia</v>
      </c>
      <c r="E1205" t="str">
        <f>INPUT!H1205</f>
        <v>Intra Cratonic</v>
      </c>
      <c r="F1205">
        <f>INPUT!I1205</f>
        <v>56741</v>
      </c>
      <c r="G1205" t="str">
        <f>INPUT!J1205</f>
        <v>McArthur River Mine (McArthur Mine; HYC Deposit), Roper Gulf Region, Northern Territory, Australia</v>
      </c>
      <c r="H1205" t="str">
        <f>INPUT!K1205</f>
        <v>USGSOFR2009-1252</v>
      </c>
      <c r="I1205" t="str">
        <f>INPUT!L1205</f>
        <v>USGSOFR2009_1297</v>
      </c>
      <c r="J1205" t="str">
        <f>INPUT!M1205</f>
        <v>sedznpb-00032</v>
      </c>
      <c r="K1205" t="str">
        <f>INPUT!N1205</f>
        <v>sedexmvt-00019</v>
      </c>
      <c r="L1205" t="str">
        <f>INPUT!O1205</f>
        <v>Pyrite</v>
      </c>
      <c r="M1205">
        <f>INPUT!P1205</f>
        <v>1</v>
      </c>
      <c r="N1205">
        <f>INPUT!Q1205</f>
        <v>-16</v>
      </c>
      <c r="O1205">
        <f>INPUT!R1205</f>
        <v>-25</v>
      </c>
      <c r="P1205">
        <f>INPUT!S1205</f>
        <v>-35</v>
      </c>
      <c r="Q1205">
        <f>INPUT!T1205</f>
        <v>136</v>
      </c>
      <c r="R1205">
        <f>INPUT!U1205</f>
        <v>4</v>
      </c>
      <c r="S1205">
        <f>INPUT!V1205</f>
        <v>39</v>
      </c>
      <c r="T1205" t="str">
        <f>INPUT!W1205</f>
        <v>-16.426388888889,136.0775</v>
      </c>
      <c r="U1205" t="str">
        <f>INPUT!X1205</f>
        <v>Pyrite</v>
      </c>
    </row>
    <row r="1206" spans="1:21" x14ac:dyDescent="0.2">
      <c r="A1206">
        <f>INPUT!D1206</f>
        <v>1643</v>
      </c>
      <c r="B1206">
        <f>INPUT!E1206</f>
        <v>1632</v>
      </c>
      <c r="C1206">
        <f>INPUT!F1206</f>
        <v>56741</v>
      </c>
      <c r="D1206" t="str">
        <f>INPUT!G1206</f>
        <v>McArthur River Mine (McArthur Mine; HYC Deposit), Roper Gulf Region, Northern Territory, Australia</v>
      </c>
      <c r="E1206" t="str">
        <f>INPUT!H1206</f>
        <v>Intra Cratonic</v>
      </c>
      <c r="F1206">
        <f>INPUT!I1206</f>
        <v>56741</v>
      </c>
      <c r="G1206" t="str">
        <f>INPUT!J1206</f>
        <v>McArthur River Mine (McArthur Mine; HYC Deposit), Roper Gulf Region, Northern Territory, Australia</v>
      </c>
      <c r="H1206" t="str">
        <f>INPUT!K1206</f>
        <v>USGSOFR2009-1252</v>
      </c>
      <c r="I1206" t="str">
        <f>INPUT!L1206</f>
        <v>USGSOFR2009_1297</v>
      </c>
      <c r="J1206" t="str">
        <f>INPUT!M1206</f>
        <v>sedznpb-00032</v>
      </c>
      <c r="K1206" t="str">
        <f>INPUT!N1206</f>
        <v>sedexmvt-00019</v>
      </c>
      <c r="L1206" t="str">
        <f>INPUT!O1206</f>
        <v>Sphalerite</v>
      </c>
      <c r="M1206">
        <f>INPUT!P1206</f>
        <v>1</v>
      </c>
      <c r="N1206">
        <f>INPUT!Q1206</f>
        <v>-16</v>
      </c>
      <c r="O1206">
        <f>INPUT!R1206</f>
        <v>-25</v>
      </c>
      <c r="P1206">
        <f>INPUT!S1206</f>
        <v>-35</v>
      </c>
      <c r="Q1206">
        <f>INPUT!T1206</f>
        <v>136</v>
      </c>
      <c r="R1206">
        <f>INPUT!U1206</f>
        <v>4</v>
      </c>
      <c r="S1206">
        <f>INPUT!V1206</f>
        <v>39</v>
      </c>
      <c r="T1206" t="str">
        <f>INPUT!W1206</f>
        <v>-16.426388888889,136.0775</v>
      </c>
      <c r="U1206" t="str">
        <f>INPUT!X1206</f>
        <v>Sphalerite</v>
      </c>
    </row>
    <row r="1207" spans="1:21" x14ac:dyDescent="0.2">
      <c r="A1207">
        <f>INPUT!D1207</f>
        <v>2500</v>
      </c>
      <c r="B1207">
        <f>INPUT!E1207</f>
        <v>1600</v>
      </c>
      <c r="C1207">
        <f>INPUT!F1207</f>
        <v>203529</v>
      </c>
      <c r="D1207" t="str">
        <f>INPUT!G1207</f>
        <v>Coxco Deposit, Roper Gulf Region, Northern Territory, Australia</v>
      </c>
      <c r="E1207">
        <f>INPUT!H1207</f>
        <v>0</v>
      </c>
      <c r="F1207">
        <f>INPUT!I1207</f>
        <v>203529</v>
      </c>
      <c r="G1207" t="str">
        <f>INPUT!J1207</f>
        <v>Coxco Deposit, Roper Gulf Region, Northern Territory, Australia</v>
      </c>
      <c r="H1207" t="str">
        <f>INPUT!K1207</f>
        <v>USGSOFR2009-1252</v>
      </c>
      <c r="I1207" t="str">
        <f>INPUT!L1207</f>
        <v>USGSOFR2009-1252</v>
      </c>
      <c r="J1207" t="str">
        <f>INPUT!M1207</f>
        <v>sedznpb-00020</v>
      </c>
      <c r="K1207" t="str">
        <f>INPUT!N1207</f>
        <v>sedznpb-00020</v>
      </c>
      <c r="L1207" t="str">
        <f>INPUT!O1207</f>
        <v>Galena</v>
      </c>
      <c r="M1207">
        <f>INPUT!P1207</f>
        <v>1</v>
      </c>
      <c r="N1207">
        <f>INPUT!Q1207</f>
        <v>0</v>
      </c>
      <c r="O1207">
        <f>INPUT!R1207</f>
        <v>0</v>
      </c>
      <c r="P1207">
        <f>INPUT!S1207</f>
        <v>0</v>
      </c>
      <c r="Q1207">
        <f>INPUT!T1207</f>
        <v>0</v>
      </c>
      <c r="R1207">
        <f>INPUT!U1207</f>
        <v>0</v>
      </c>
      <c r="S1207">
        <f>INPUT!V1207</f>
        <v>0</v>
      </c>
      <c r="T1207" t="str">
        <f>INPUT!W1207</f>
        <v>0,0</v>
      </c>
      <c r="U1207" t="str">
        <f>INPUT!X1207</f>
        <v>Galena</v>
      </c>
    </row>
    <row r="1208" spans="1:21" x14ac:dyDescent="0.2">
      <c r="A1208">
        <f>INPUT!D1208</f>
        <v>2500</v>
      </c>
      <c r="B1208">
        <f>INPUT!E1208</f>
        <v>1600</v>
      </c>
      <c r="C1208">
        <f>INPUT!F1208</f>
        <v>203529</v>
      </c>
      <c r="D1208" t="str">
        <f>INPUT!G1208</f>
        <v>Coxco Deposit, Roper Gulf Region, Northern Territory, Australia</v>
      </c>
      <c r="E1208">
        <f>INPUT!H1208</f>
        <v>0</v>
      </c>
      <c r="F1208">
        <f>INPUT!I1208</f>
        <v>203529</v>
      </c>
      <c r="G1208" t="str">
        <f>INPUT!J1208</f>
        <v>Coxco Deposit, Roper Gulf Region, Northern Territory, Australia</v>
      </c>
      <c r="H1208" t="str">
        <f>INPUT!K1208</f>
        <v>USGSOFR2009-1252</v>
      </c>
      <c r="I1208" t="str">
        <f>INPUT!L1208</f>
        <v>USGSOFR2009-1252</v>
      </c>
      <c r="J1208" t="str">
        <f>INPUT!M1208</f>
        <v>sedznpb-00020</v>
      </c>
      <c r="K1208" t="str">
        <f>INPUT!N1208</f>
        <v>sedznpb-00020</v>
      </c>
      <c r="L1208" t="str">
        <f>INPUT!O1208</f>
        <v>Marcasite</v>
      </c>
      <c r="M1208">
        <f>INPUT!P1208</f>
        <v>1</v>
      </c>
      <c r="N1208">
        <f>INPUT!Q1208</f>
        <v>0</v>
      </c>
      <c r="O1208">
        <f>INPUT!R1208</f>
        <v>0</v>
      </c>
      <c r="P1208">
        <f>INPUT!S1208</f>
        <v>0</v>
      </c>
      <c r="Q1208">
        <f>INPUT!T1208</f>
        <v>0</v>
      </c>
      <c r="R1208">
        <f>INPUT!U1208</f>
        <v>0</v>
      </c>
      <c r="S1208">
        <f>INPUT!V1208</f>
        <v>0</v>
      </c>
      <c r="T1208" t="str">
        <f>INPUT!W1208</f>
        <v>0,0</v>
      </c>
      <c r="U1208" t="str">
        <f>INPUT!X1208</f>
        <v>Marcasite</v>
      </c>
    </row>
    <row r="1209" spans="1:21" x14ac:dyDescent="0.2">
      <c r="A1209">
        <f>INPUT!D1209</f>
        <v>2500</v>
      </c>
      <c r="B1209">
        <f>INPUT!E1209</f>
        <v>1600</v>
      </c>
      <c r="C1209">
        <f>INPUT!F1209</f>
        <v>203529</v>
      </c>
      <c r="D1209" t="str">
        <f>INPUT!G1209</f>
        <v>Coxco Deposit, Roper Gulf Region, Northern Territory, Australia</v>
      </c>
      <c r="E1209">
        <f>INPUT!H1209</f>
        <v>0</v>
      </c>
      <c r="F1209">
        <f>INPUT!I1209</f>
        <v>203529</v>
      </c>
      <c r="G1209" t="str">
        <f>INPUT!J1209</f>
        <v>Coxco Deposit, Roper Gulf Region, Northern Territory, Australia</v>
      </c>
      <c r="H1209" t="str">
        <f>INPUT!K1209</f>
        <v>USGSOFR2009-1252</v>
      </c>
      <c r="I1209" t="str">
        <f>INPUT!L1209</f>
        <v>USGSOFR2009-1252</v>
      </c>
      <c r="J1209" t="str">
        <f>INPUT!M1209</f>
        <v>sedznpb-00020</v>
      </c>
      <c r="K1209" t="str">
        <f>INPUT!N1209</f>
        <v>sedznpb-00020</v>
      </c>
      <c r="L1209" t="str">
        <f>INPUT!O1209</f>
        <v>Pyrite</v>
      </c>
      <c r="M1209">
        <f>INPUT!P1209</f>
        <v>1</v>
      </c>
      <c r="N1209">
        <f>INPUT!Q1209</f>
        <v>0</v>
      </c>
      <c r="O1209">
        <f>INPUT!R1209</f>
        <v>0</v>
      </c>
      <c r="P1209">
        <f>INPUT!S1209</f>
        <v>0</v>
      </c>
      <c r="Q1209">
        <f>INPUT!T1209</f>
        <v>0</v>
      </c>
      <c r="R1209">
        <f>INPUT!U1209</f>
        <v>0</v>
      </c>
      <c r="S1209">
        <f>INPUT!V1209</f>
        <v>0</v>
      </c>
      <c r="T1209" t="str">
        <f>INPUT!W1209</f>
        <v>0,0</v>
      </c>
      <c r="U1209" t="str">
        <f>INPUT!X1209</f>
        <v>Pyrite</v>
      </c>
    </row>
    <row r="1210" spans="1:21" x14ac:dyDescent="0.2">
      <c r="A1210">
        <f>INPUT!D1210</f>
        <v>2500</v>
      </c>
      <c r="B1210">
        <f>INPUT!E1210</f>
        <v>1600</v>
      </c>
      <c r="C1210">
        <f>INPUT!F1210</f>
        <v>203529</v>
      </c>
      <c r="D1210" t="str">
        <f>INPUT!G1210</f>
        <v>Coxco Deposit, Roper Gulf Region, Northern Territory, Australia</v>
      </c>
      <c r="E1210">
        <f>INPUT!H1210</f>
        <v>0</v>
      </c>
      <c r="F1210">
        <f>INPUT!I1210</f>
        <v>203529</v>
      </c>
      <c r="G1210" t="str">
        <f>INPUT!J1210</f>
        <v>Coxco Deposit, Roper Gulf Region, Northern Territory, Australia</v>
      </c>
      <c r="H1210" t="str">
        <f>INPUT!K1210</f>
        <v>USGSOFR2009-1252</v>
      </c>
      <c r="I1210" t="str">
        <f>INPUT!L1210</f>
        <v>USGSOFR2009-1252</v>
      </c>
      <c r="J1210" t="str">
        <f>INPUT!M1210</f>
        <v>sedznpb-00020</v>
      </c>
      <c r="K1210" t="str">
        <f>INPUT!N1210</f>
        <v>sedznpb-00020</v>
      </c>
      <c r="L1210" t="str">
        <f>INPUT!O1210</f>
        <v>Sphalerite</v>
      </c>
      <c r="M1210">
        <f>INPUT!P1210</f>
        <v>1</v>
      </c>
      <c r="N1210">
        <f>INPUT!Q1210</f>
        <v>0</v>
      </c>
      <c r="O1210">
        <f>INPUT!R1210</f>
        <v>0</v>
      </c>
      <c r="P1210">
        <f>INPUT!S1210</f>
        <v>0</v>
      </c>
      <c r="Q1210">
        <f>INPUT!T1210</f>
        <v>0</v>
      </c>
      <c r="R1210">
        <f>INPUT!U1210</f>
        <v>0</v>
      </c>
      <c r="S1210">
        <f>INPUT!V1210</f>
        <v>0</v>
      </c>
      <c r="T1210" t="str">
        <f>INPUT!W1210</f>
        <v>0,0</v>
      </c>
      <c r="U1210" t="str">
        <f>INPUT!X1210</f>
        <v>Sphalerite</v>
      </c>
    </row>
    <row r="1211" spans="1:21" x14ac:dyDescent="0.2">
      <c r="A1211">
        <f>INPUT!D1211</f>
        <v>1887</v>
      </c>
      <c r="B1211">
        <f>INPUT!E1211</f>
        <v>1881</v>
      </c>
      <c r="C1211">
        <f>INPUT!F1211</f>
        <v>118</v>
      </c>
      <c r="D1211" t="str">
        <f>INPUT!G1211</f>
        <v>Mt Bonnie Mine, Victoria-Daly Region, Northern Territory, Australia</v>
      </c>
      <c r="E1211">
        <f>INPUT!H1211</f>
        <v>0</v>
      </c>
      <c r="F1211">
        <f>INPUT!I1211</f>
        <v>118</v>
      </c>
      <c r="G1211" t="str">
        <f>INPUT!J1211</f>
        <v>Mt Bonnie Mine, Victoria-Daly Region, Northern Territory, Australia</v>
      </c>
      <c r="H1211" t="str">
        <f>INPUT!K1211</f>
        <v>USGSOFR2009-1252</v>
      </c>
      <c r="I1211" t="str">
        <f>INPUT!L1211</f>
        <v>USGSOFR2009-1252</v>
      </c>
      <c r="J1211" t="str">
        <f>INPUT!M1211</f>
        <v>sedznpb-00034</v>
      </c>
      <c r="K1211" t="str">
        <f>INPUT!N1211</f>
        <v>sedznpb-00034</v>
      </c>
      <c r="L1211" t="str">
        <f>INPUT!O1211</f>
        <v>Boulangerite</v>
      </c>
      <c r="M1211">
        <f>INPUT!P1211</f>
        <v>1</v>
      </c>
      <c r="N1211">
        <f>INPUT!Q1211</f>
        <v>-13</v>
      </c>
      <c r="O1211">
        <f>INPUT!R1211</f>
        <v>-34</v>
      </c>
      <c r="P1211">
        <f>INPUT!S1211</f>
        <v>-24</v>
      </c>
      <c r="Q1211">
        <f>INPUT!T1211</f>
        <v>131</v>
      </c>
      <c r="R1211">
        <f>INPUT!U1211</f>
        <v>41</v>
      </c>
      <c r="S1211">
        <f>INPUT!V1211</f>
        <v>35</v>
      </c>
      <c r="T1211" t="str">
        <f>INPUT!W1211</f>
        <v>-13.573333333333,131.69305555556</v>
      </c>
      <c r="U1211" t="str">
        <f>INPUT!X1211</f>
        <v>Boulangerite</v>
      </c>
    </row>
    <row r="1212" spans="1:21" x14ac:dyDescent="0.2">
      <c r="A1212">
        <f>INPUT!D1212</f>
        <v>1887</v>
      </c>
      <c r="B1212">
        <f>INPUT!E1212</f>
        <v>1881</v>
      </c>
      <c r="C1212">
        <f>INPUT!F1212</f>
        <v>118</v>
      </c>
      <c r="D1212" t="str">
        <f>INPUT!G1212</f>
        <v>Mt Bonnie Mine, Victoria-Daly Region, Northern Territory, Australia</v>
      </c>
      <c r="E1212">
        <f>INPUT!H1212</f>
        <v>0</v>
      </c>
      <c r="F1212">
        <f>INPUT!I1212</f>
        <v>118</v>
      </c>
      <c r="G1212" t="str">
        <f>INPUT!J1212</f>
        <v>Mt Bonnie Mine, Victoria-Daly Region, Northern Territory, Australia</v>
      </c>
      <c r="H1212" t="str">
        <f>INPUT!K1212</f>
        <v>USGSOFR2009-1252</v>
      </c>
      <c r="I1212" t="str">
        <f>INPUT!L1212</f>
        <v>USGSOFR2009-1252</v>
      </c>
      <c r="J1212" t="str">
        <f>INPUT!M1212</f>
        <v>sedznpb-00034</v>
      </c>
      <c r="K1212" t="str">
        <f>INPUT!N1212</f>
        <v>sedznpb-00034</v>
      </c>
      <c r="L1212" t="str">
        <f>INPUT!O1212</f>
        <v>Stannite</v>
      </c>
      <c r="M1212">
        <f>INPUT!P1212</f>
        <v>1</v>
      </c>
      <c r="N1212">
        <f>INPUT!Q1212</f>
        <v>-13</v>
      </c>
      <c r="O1212">
        <f>INPUT!R1212</f>
        <v>-34</v>
      </c>
      <c r="P1212">
        <f>INPUT!S1212</f>
        <v>-24</v>
      </c>
      <c r="Q1212">
        <f>INPUT!T1212</f>
        <v>131</v>
      </c>
      <c r="R1212">
        <f>INPUT!U1212</f>
        <v>41</v>
      </c>
      <c r="S1212">
        <f>INPUT!V1212</f>
        <v>35</v>
      </c>
      <c r="T1212" t="str">
        <f>INPUT!W1212</f>
        <v>-13.573333333333,131.69305555556</v>
      </c>
      <c r="U1212" t="str">
        <f>INPUT!X1212</f>
        <v>Stannite</v>
      </c>
    </row>
    <row r="1213" spans="1:21" x14ac:dyDescent="0.2">
      <c r="A1213">
        <f>INPUT!D1213</f>
        <v>1477</v>
      </c>
      <c r="B1213">
        <f>INPUT!E1213</f>
        <v>1397</v>
      </c>
      <c r="C1213">
        <f>INPUT!F1213</f>
        <v>41611</v>
      </c>
      <c r="D1213" t="str">
        <f>INPUT!G1213</f>
        <v>Jabiluka Uranium Deposit, West Arnhem Region, Northern Territory, Australia</v>
      </c>
      <c r="E1213">
        <f>INPUT!H1213</f>
        <v>0</v>
      </c>
      <c r="F1213">
        <f>INPUT!I1213</f>
        <v>41611</v>
      </c>
      <c r="G1213" t="str">
        <f>INPUT!J1213</f>
        <v>Jabiluka Uranium Deposit, West Arnhem Region, Northern Territory, Australia</v>
      </c>
      <c r="H1213" t="str">
        <f>INPUT!K1213</f>
        <v>EG82_857</v>
      </c>
      <c r="I1213" t="str">
        <f>INPUT!L1213</f>
        <v>EG82_857</v>
      </c>
      <c r="J1213" t="str">
        <f>INPUT!M1213</f>
        <v>EG82_857-2</v>
      </c>
      <c r="K1213" t="str">
        <f>INPUT!N1213</f>
        <v>EG82_857-2</v>
      </c>
      <c r="L1213" t="str">
        <f>INPUT!O1213</f>
        <v>Chalcopyrite</v>
      </c>
      <c r="M1213">
        <f>INPUT!P1213</f>
        <v>1</v>
      </c>
      <c r="N1213">
        <f>INPUT!Q1213</f>
        <v>-12</v>
      </c>
      <c r="O1213">
        <f>INPUT!R1213</f>
        <v>-30</v>
      </c>
      <c r="P1213">
        <f>INPUT!S1213</f>
        <v>0</v>
      </c>
      <c r="Q1213">
        <f>INPUT!T1213</f>
        <v>132</v>
      </c>
      <c r="R1213">
        <f>INPUT!U1213</f>
        <v>55</v>
      </c>
      <c r="S1213">
        <f>INPUT!V1213</f>
        <v>30</v>
      </c>
      <c r="T1213" t="str">
        <f>INPUT!W1213</f>
        <v>-12.5,132.925</v>
      </c>
      <c r="U1213" t="str">
        <f>INPUT!X1213</f>
        <v>Chalcopyrite</v>
      </c>
    </row>
    <row r="1214" spans="1:21" x14ac:dyDescent="0.2">
      <c r="A1214">
        <f>INPUT!D1214</f>
        <v>1477</v>
      </c>
      <c r="B1214">
        <f>INPUT!E1214</f>
        <v>1397</v>
      </c>
      <c r="C1214">
        <f>INPUT!F1214</f>
        <v>41611</v>
      </c>
      <c r="D1214" t="str">
        <f>INPUT!G1214</f>
        <v>Jabiluka Uranium Deposit, West Arnhem Region, Northern Territory, Australia</v>
      </c>
      <c r="E1214">
        <f>INPUT!H1214</f>
        <v>0</v>
      </c>
      <c r="F1214">
        <f>INPUT!I1214</f>
        <v>41611</v>
      </c>
      <c r="G1214" t="str">
        <f>INPUT!J1214</f>
        <v>Jabiluka Uranium Deposit, West Arnhem Region, Northern Territory, Australia</v>
      </c>
      <c r="H1214" t="str">
        <f>INPUT!K1214</f>
        <v>EG82_857</v>
      </c>
      <c r="I1214" t="str">
        <f>INPUT!L1214</f>
        <v>EG82_857</v>
      </c>
      <c r="J1214" t="str">
        <f>INPUT!M1214</f>
        <v>EG82_857-2</v>
      </c>
      <c r="K1214" t="str">
        <f>INPUT!N1214</f>
        <v>EG82_857-2</v>
      </c>
      <c r="L1214" t="str">
        <f>INPUT!O1214</f>
        <v>Covellite</v>
      </c>
      <c r="M1214">
        <f>INPUT!P1214</f>
        <v>1</v>
      </c>
      <c r="N1214">
        <f>INPUT!Q1214</f>
        <v>-12</v>
      </c>
      <c r="O1214">
        <f>INPUT!R1214</f>
        <v>-30</v>
      </c>
      <c r="P1214">
        <f>INPUT!S1214</f>
        <v>0</v>
      </c>
      <c r="Q1214">
        <f>INPUT!T1214</f>
        <v>132</v>
      </c>
      <c r="R1214">
        <f>INPUT!U1214</f>
        <v>55</v>
      </c>
      <c r="S1214">
        <f>INPUT!V1214</f>
        <v>30</v>
      </c>
      <c r="T1214" t="str">
        <f>INPUT!W1214</f>
        <v>-12.5,132.925</v>
      </c>
      <c r="U1214" t="str">
        <f>INPUT!X1214</f>
        <v>Covellite</v>
      </c>
    </row>
    <row r="1215" spans="1:21" x14ac:dyDescent="0.2">
      <c r="A1215">
        <f>INPUT!D1215</f>
        <v>1477</v>
      </c>
      <c r="B1215">
        <f>INPUT!E1215</f>
        <v>1397</v>
      </c>
      <c r="C1215">
        <f>INPUT!F1215</f>
        <v>41611</v>
      </c>
      <c r="D1215" t="str">
        <f>INPUT!G1215</f>
        <v>Jabiluka Uranium Deposit, West Arnhem Region, Northern Territory, Australia</v>
      </c>
      <c r="E1215">
        <f>INPUT!H1215</f>
        <v>0</v>
      </c>
      <c r="F1215">
        <f>INPUT!I1215</f>
        <v>41611</v>
      </c>
      <c r="G1215" t="str">
        <f>INPUT!J1215</f>
        <v>Jabiluka Uranium Deposit, West Arnhem Region, Northern Territory, Australia</v>
      </c>
      <c r="H1215" t="str">
        <f>INPUT!K1215</f>
        <v>EG82_857</v>
      </c>
      <c r="I1215" t="str">
        <f>INPUT!L1215</f>
        <v>EG82_857</v>
      </c>
      <c r="J1215" t="str">
        <f>INPUT!M1215</f>
        <v>EG82_857-2</v>
      </c>
      <c r="K1215" t="str">
        <f>INPUT!N1215</f>
        <v>EG82_857-2</v>
      </c>
      <c r="L1215" t="str">
        <f>INPUT!O1215</f>
        <v>Galena</v>
      </c>
      <c r="M1215">
        <f>INPUT!P1215</f>
        <v>1</v>
      </c>
      <c r="N1215">
        <f>INPUT!Q1215</f>
        <v>-12</v>
      </c>
      <c r="O1215">
        <f>INPUT!R1215</f>
        <v>-30</v>
      </c>
      <c r="P1215">
        <f>INPUT!S1215</f>
        <v>0</v>
      </c>
      <c r="Q1215">
        <f>INPUT!T1215</f>
        <v>132</v>
      </c>
      <c r="R1215">
        <f>INPUT!U1215</f>
        <v>55</v>
      </c>
      <c r="S1215">
        <f>INPUT!V1215</f>
        <v>30</v>
      </c>
      <c r="T1215" t="str">
        <f>INPUT!W1215</f>
        <v>-12.5,132.925</v>
      </c>
      <c r="U1215" t="str">
        <f>INPUT!X1215</f>
        <v>Galena</v>
      </c>
    </row>
    <row r="1216" spans="1:21" x14ac:dyDescent="0.2">
      <c r="A1216">
        <f>INPUT!D1216</f>
        <v>1477</v>
      </c>
      <c r="B1216">
        <f>INPUT!E1216</f>
        <v>1397</v>
      </c>
      <c r="C1216">
        <f>INPUT!F1216</f>
        <v>41611</v>
      </c>
      <c r="D1216" t="str">
        <f>INPUT!G1216</f>
        <v>Jabiluka Uranium Deposit, West Arnhem Region, Northern Territory, Australia</v>
      </c>
      <c r="E1216">
        <f>INPUT!H1216</f>
        <v>0</v>
      </c>
      <c r="F1216">
        <f>INPUT!I1216</f>
        <v>41611</v>
      </c>
      <c r="G1216" t="str">
        <f>INPUT!J1216</f>
        <v>Jabiluka Uranium Deposit, West Arnhem Region, Northern Territory, Australia</v>
      </c>
      <c r="H1216" t="str">
        <f>INPUT!K1216</f>
        <v>EG82_857</v>
      </c>
      <c r="I1216" t="str">
        <f>INPUT!L1216</f>
        <v>EG82_857</v>
      </c>
      <c r="J1216" t="str">
        <f>INPUT!M1216</f>
        <v>EG82_857-2</v>
      </c>
      <c r="K1216" t="str">
        <f>INPUT!N1216</f>
        <v>EG82_857-2</v>
      </c>
      <c r="L1216" t="str">
        <f>INPUT!O1216</f>
        <v>Marcasite</v>
      </c>
      <c r="M1216">
        <f>INPUT!P1216</f>
        <v>1</v>
      </c>
      <c r="N1216">
        <f>INPUT!Q1216</f>
        <v>-12</v>
      </c>
      <c r="O1216">
        <f>INPUT!R1216</f>
        <v>-30</v>
      </c>
      <c r="P1216">
        <f>INPUT!S1216</f>
        <v>0</v>
      </c>
      <c r="Q1216">
        <f>INPUT!T1216</f>
        <v>132</v>
      </c>
      <c r="R1216">
        <f>INPUT!U1216</f>
        <v>55</v>
      </c>
      <c r="S1216">
        <f>INPUT!V1216</f>
        <v>30</v>
      </c>
      <c r="T1216" t="str">
        <f>INPUT!W1216</f>
        <v>-12.5,132.925</v>
      </c>
      <c r="U1216" t="str">
        <f>INPUT!X1216</f>
        <v>Marcasite</v>
      </c>
    </row>
    <row r="1217" spans="1:21" x14ac:dyDescent="0.2">
      <c r="A1217">
        <f>INPUT!D1217</f>
        <v>1477</v>
      </c>
      <c r="B1217">
        <f>INPUT!E1217</f>
        <v>1397</v>
      </c>
      <c r="C1217">
        <f>INPUT!F1217</f>
        <v>41611</v>
      </c>
      <c r="D1217" t="str">
        <f>INPUT!G1217</f>
        <v>Jabiluka Uranium Deposit, West Arnhem Region, Northern Territory, Australia</v>
      </c>
      <c r="E1217">
        <f>INPUT!H1217</f>
        <v>0</v>
      </c>
      <c r="F1217">
        <f>INPUT!I1217</f>
        <v>41611</v>
      </c>
      <c r="G1217" t="str">
        <f>INPUT!J1217</f>
        <v>Jabiluka Uranium Deposit, West Arnhem Region, Northern Territory, Australia</v>
      </c>
      <c r="H1217" t="str">
        <f>INPUT!K1217</f>
        <v>EG82_857</v>
      </c>
      <c r="I1217" t="str">
        <f>INPUT!L1217</f>
        <v>EG82_857</v>
      </c>
      <c r="J1217" t="str">
        <f>INPUT!M1217</f>
        <v>EG82_857-2</v>
      </c>
      <c r="K1217" t="str">
        <f>INPUT!N1217</f>
        <v>EG82_857-2</v>
      </c>
      <c r="L1217" t="str">
        <f>INPUT!O1217</f>
        <v>Pyrite</v>
      </c>
      <c r="M1217">
        <f>INPUT!P1217</f>
        <v>1</v>
      </c>
      <c r="N1217">
        <f>INPUT!Q1217</f>
        <v>-12</v>
      </c>
      <c r="O1217">
        <f>INPUT!R1217</f>
        <v>-30</v>
      </c>
      <c r="P1217">
        <f>INPUT!S1217</f>
        <v>0</v>
      </c>
      <c r="Q1217">
        <f>INPUT!T1217</f>
        <v>132</v>
      </c>
      <c r="R1217">
        <f>INPUT!U1217</f>
        <v>55</v>
      </c>
      <c r="S1217">
        <f>INPUT!V1217</f>
        <v>30</v>
      </c>
      <c r="T1217" t="str">
        <f>INPUT!W1217</f>
        <v>-12.5,132.925</v>
      </c>
      <c r="U1217" t="str">
        <f>INPUT!X1217</f>
        <v>Pyrite</v>
      </c>
    </row>
    <row r="1218" spans="1:21" x14ac:dyDescent="0.2">
      <c r="A1218">
        <f>INPUT!D1218</f>
        <v>1477</v>
      </c>
      <c r="B1218">
        <f>INPUT!E1218</f>
        <v>1397</v>
      </c>
      <c r="C1218">
        <f>INPUT!F1218</f>
        <v>41611</v>
      </c>
      <c r="D1218" t="str">
        <f>INPUT!G1218</f>
        <v>Jabiluka Uranium Deposit, West Arnhem Region, Northern Territory, Australia</v>
      </c>
      <c r="E1218">
        <f>INPUT!H1218</f>
        <v>0</v>
      </c>
      <c r="F1218">
        <f>INPUT!I1218</f>
        <v>41611</v>
      </c>
      <c r="G1218" t="str">
        <f>INPUT!J1218</f>
        <v>Jabiluka Uranium Deposit, West Arnhem Region, Northern Territory, Australia</v>
      </c>
      <c r="H1218" t="str">
        <f>INPUT!K1218</f>
        <v>EG82_857</v>
      </c>
      <c r="I1218" t="str">
        <f>INPUT!L1218</f>
        <v>EG82_857</v>
      </c>
      <c r="J1218" t="str">
        <f>INPUT!M1218</f>
        <v>EG82_857-2</v>
      </c>
      <c r="K1218" t="str">
        <f>INPUT!N1218</f>
        <v>EG82_857-2</v>
      </c>
      <c r="L1218" t="str">
        <f>INPUT!O1218</f>
        <v>Sphalerite</v>
      </c>
      <c r="M1218">
        <f>INPUT!P1218</f>
        <v>1</v>
      </c>
      <c r="N1218">
        <f>INPUT!Q1218</f>
        <v>-12</v>
      </c>
      <c r="O1218">
        <f>INPUT!R1218</f>
        <v>-30</v>
      </c>
      <c r="P1218">
        <f>INPUT!S1218</f>
        <v>0</v>
      </c>
      <c r="Q1218">
        <f>INPUT!T1218</f>
        <v>132</v>
      </c>
      <c r="R1218">
        <f>INPUT!U1218</f>
        <v>55</v>
      </c>
      <c r="S1218">
        <f>INPUT!V1218</f>
        <v>30</v>
      </c>
      <c r="T1218" t="str">
        <f>INPUT!W1218</f>
        <v>-12.5,132.925</v>
      </c>
      <c r="U1218" t="str">
        <f>INPUT!X1218</f>
        <v>Sphalerite</v>
      </c>
    </row>
    <row r="1219" spans="1:21" x14ac:dyDescent="0.2">
      <c r="A1219">
        <f>INPUT!D1219</f>
        <v>1757</v>
      </c>
      <c r="B1219">
        <f>INPUT!E1219</f>
        <v>1717</v>
      </c>
      <c r="C1219">
        <f>INPUT!F1219</f>
        <v>4622</v>
      </c>
      <c r="D1219" t="str">
        <f>INPUT!G1219</f>
        <v>Ranger Mine (Ranger Uranium Mine), West Arnhem Region, Northern Territory, Australia</v>
      </c>
      <c r="E1219">
        <f>INPUT!H1219</f>
        <v>0</v>
      </c>
      <c r="F1219">
        <f>INPUT!I1219</f>
        <v>4622</v>
      </c>
      <c r="G1219" t="str">
        <f>INPUT!J1219</f>
        <v>Ranger Mine (Ranger Uranium Mine), West Arnhem Region, Northern Territory, Australia</v>
      </c>
      <c r="H1219" t="str">
        <f>INPUT!K1219</f>
        <v>EG82_857</v>
      </c>
      <c r="I1219" t="str">
        <f>INPUT!L1219</f>
        <v>EG82_857</v>
      </c>
      <c r="J1219" t="str">
        <f>INPUT!M1219</f>
        <v>EG82_857-1</v>
      </c>
      <c r="K1219" t="str">
        <f>INPUT!N1219</f>
        <v>EG82_857-1</v>
      </c>
      <c r="L1219" t="str">
        <f>INPUT!O1219</f>
        <v>Chalcopyrite</v>
      </c>
      <c r="M1219">
        <f>INPUT!P1219</f>
        <v>1</v>
      </c>
      <c r="N1219">
        <f>INPUT!Q1219</f>
        <v>-12</v>
      </c>
      <c r="O1219">
        <f>INPUT!R1219</f>
        <v>-41</v>
      </c>
      <c r="P1219">
        <f>INPUT!S1219</f>
        <v>0</v>
      </c>
      <c r="Q1219">
        <f>INPUT!T1219</f>
        <v>132</v>
      </c>
      <c r="R1219">
        <f>INPUT!U1219</f>
        <v>55</v>
      </c>
      <c r="S1219">
        <f>INPUT!V1219</f>
        <v>0</v>
      </c>
      <c r="T1219" t="str">
        <f>INPUT!W1219</f>
        <v>-12.683333333333,132.91666666667</v>
      </c>
      <c r="U1219" t="str">
        <f>INPUT!X1219</f>
        <v>Chalcopyrite</v>
      </c>
    </row>
    <row r="1220" spans="1:21" x14ac:dyDescent="0.2">
      <c r="A1220">
        <f>INPUT!D1220</f>
        <v>1757</v>
      </c>
      <c r="B1220">
        <f>INPUT!E1220</f>
        <v>1717</v>
      </c>
      <c r="C1220">
        <f>INPUT!F1220</f>
        <v>4622</v>
      </c>
      <c r="D1220" t="str">
        <f>INPUT!G1220</f>
        <v>Ranger Mine (Ranger Uranium Mine), West Arnhem Region, Northern Territory, Australia</v>
      </c>
      <c r="E1220">
        <f>INPUT!H1220</f>
        <v>0</v>
      </c>
      <c r="F1220">
        <f>INPUT!I1220</f>
        <v>4622</v>
      </c>
      <c r="G1220" t="str">
        <f>INPUT!J1220</f>
        <v>Ranger Mine (Ranger Uranium Mine), West Arnhem Region, Northern Territory, Australia</v>
      </c>
      <c r="H1220" t="str">
        <f>INPUT!K1220</f>
        <v>EG82_857</v>
      </c>
      <c r="I1220" t="str">
        <f>INPUT!L1220</f>
        <v>EG82_857</v>
      </c>
      <c r="J1220" t="str">
        <f>INPUT!M1220</f>
        <v>EG82_857-1</v>
      </c>
      <c r="K1220" t="str">
        <f>INPUT!N1220</f>
        <v>EG82_857-1</v>
      </c>
      <c r="L1220" t="str">
        <f>INPUT!O1220</f>
        <v>Galena</v>
      </c>
      <c r="M1220">
        <f>INPUT!P1220</f>
        <v>1</v>
      </c>
      <c r="N1220">
        <f>INPUT!Q1220</f>
        <v>-12</v>
      </c>
      <c r="O1220">
        <f>INPUT!R1220</f>
        <v>-41</v>
      </c>
      <c r="P1220">
        <f>INPUT!S1220</f>
        <v>0</v>
      </c>
      <c r="Q1220">
        <f>INPUT!T1220</f>
        <v>132</v>
      </c>
      <c r="R1220">
        <f>INPUT!U1220</f>
        <v>55</v>
      </c>
      <c r="S1220">
        <f>INPUT!V1220</f>
        <v>0</v>
      </c>
      <c r="T1220" t="str">
        <f>INPUT!W1220</f>
        <v>-12.683333333333,132.91666666667</v>
      </c>
      <c r="U1220" t="str">
        <f>INPUT!X1220</f>
        <v>Galena</v>
      </c>
    </row>
    <row r="1221" spans="1:21" x14ac:dyDescent="0.2">
      <c r="A1221">
        <f>INPUT!D1221</f>
        <v>1757</v>
      </c>
      <c r="B1221">
        <f>INPUT!E1221</f>
        <v>1717</v>
      </c>
      <c r="C1221">
        <f>INPUT!F1221</f>
        <v>4622</v>
      </c>
      <c r="D1221" t="str">
        <f>INPUT!G1221</f>
        <v>Ranger Mine (Ranger Uranium Mine), West Arnhem Region, Northern Territory, Australia</v>
      </c>
      <c r="E1221">
        <f>INPUT!H1221</f>
        <v>0</v>
      </c>
      <c r="F1221">
        <f>INPUT!I1221</f>
        <v>4622</v>
      </c>
      <c r="G1221" t="str">
        <f>INPUT!J1221</f>
        <v>Ranger Mine (Ranger Uranium Mine), West Arnhem Region, Northern Territory, Australia</v>
      </c>
      <c r="H1221" t="str">
        <f>INPUT!K1221</f>
        <v>EG82_857</v>
      </c>
      <c r="I1221" t="str">
        <f>INPUT!L1221</f>
        <v>EG82_857</v>
      </c>
      <c r="J1221" t="str">
        <f>INPUT!M1221</f>
        <v>EG82_857-1</v>
      </c>
      <c r="K1221" t="str">
        <f>INPUT!N1221</f>
        <v>EG82_857-1</v>
      </c>
      <c r="L1221" t="str">
        <f>INPUT!O1221</f>
        <v>Pyrite</v>
      </c>
      <c r="M1221">
        <f>INPUT!P1221</f>
        <v>1</v>
      </c>
      <c r="N1221">
        <f>INPUT!Q1221</f>
        <v>-12</v>
      </c>
      <c r="O1221">
        <f>INPUT!R1221</f>
        <v>-41</v>
      </c>
      <c r="P1221">
        <f>INPUT!S1221</f>
        <v>0</v>
      </c>
      <c r="Q1221">
        <f>INPUT!T1221</f>
        <v>132</v>
      </c>
      <c r="R1221">
        <f>INPUT!U1221</f>
        <v>55</v>
      </c>
      <c r="S1221">
        <f>INPUT!V1221</f>
        <v>0</v>
      </c>
      <c r="T1221" t="str">
        <f>INPUT!W1221</f>
        <v>-12.683333333333,132.91666666667</v>
      </c>
      <c r="U1221" t="str">
        <f>INPUT!X1221</f>
        <v>Pyrite</v>
      </c>
    </row>
    <row r="1222" spans="1:21" x14ac:dyDescent="0.2">
      <c r="A1222">
        <f>INPUT!D1222</f>
        <v>237</v>
      </c>
      <c r="B1222">
        <f>INPUT!E1222</f>
        <v>201</v>
      </c>
      <c r="C1222">
        <f>INPUT!F1222</f>
        <v>42920</v>
      </c>
      <c r="D1222" t="str">
        <f>INPUT!G1222</f>
        <v>Biggenden Mine (Mt Biggenden Mine; Biggenden Gold And Bismuth Mine; Mt Biggenden Bismuth Mine; Mt Biggenden Magnetite Mine; Biggenden Quarry), Biggenden Shire, Queensland, Australia</v>
      </c>
      <c r="E1222">
        <f>INPUT!H1222</f>
        <v>0</v>
      </c>
      <c r="F1222">
        <f>INPUT!I1222</f>
        <v>42920</v>
      </c>
      <c r="G1222" t="str">
        <f>INPUT!J1222</f>
        <v>Biggenden Mine (Mt Biggenden Mine; Biggenden Gold And Bismuth Mine; Mt Biggenden Bismuth Mine; Mt Biggenden Magnetite Mine; Biggenden Quarry), Biggenden Shire, Queensland, Australia</v>
      </c>
      <c r="H1222" t="str">
        <f>INPUT!K1222</f>
        <v>OGR1_315</v>
      </c>
      <c r="I1222" t="str">
        <f>INPUT!L1222</f>
        <v>OGR1_315</v>
      </c>
      <c r="J1222" t="str">
        <f>INPUT!M1222</f>
        <v>Kristen002399</v>
      </c>
      <c r="K1222" t="str">
        <f>INPUT!N1222</f>
        <v>Kristen002399</v>
      </c>
      <c r="L1222" t="str">
        <f>INPUT!O1222</f>
        <v>Arsenopyrite</v>
      </c>
      <c r="M1222">
        <f>INPUT!P1222</f>
        <v>1</v>
      </c>
      <c r="N1222">
        <f>INPUT!Q1222</f>
        <v>-25</v>
      </c>
      <c r="O1222">
        <f>INPUT!R1222</f>
        <v>-32</v>
      </c>
      <c r="P1222">
        <f>INPUT!S1222</f>
        <v>-21</v>
      </c>
      <c r="Q1222">
        <f>INPUT!T1222</f>
        <v>151</v>
      </c>
      <c r="R1222">
        <f>INPUT!U1222</f>
        <v>58</v>
      </c>
      <c r="S1222">
        <f>INPUT!V1222</f>
        <v>39</v>
      </c>
      <c r="T1222" t="str">
        <f>INPUT!W1222</f>
        <v>-25.539166666667,151.9775</v>
      </c>
      <c r="U1222" t="str">
        <f>INPUT!X1222</f>
        <v>Arsenopyrite</v>
      </c>
    </row>
    <row r="1223" spans="1:21" x14ac:dyDescent="0.2">
      <c r="A1223">
        <f>INPUT!D1223</f>
        <v>237</v>
      </c>
      <c r="B1223">
        <f>INPUT!E1223</f>
        <v>201</v>
      </c>
      <c r="C1223">
        <f>INPUT!F1223</f>
        <v>42920</v>
      </c>
      <c r="D1223" t="str">
        <f>INPUT!G1223</f>
        <v>Biggenden Mine (Mt Biggenden Mine; Biggenden Gold And Bismuth Mine; Mt Biggenden Bismuth Mine; Mt Biggenden Magnetite Mine; Biggenden Quarry), Biggenden Shire, Queensland, Australia</v>
      </c>
      <c r="E1223">
        <f>INPUT!H1223</f>
        <v>0</v>
      </c>
      <c r="F1223">
        <f>INPUT!I1223</f>
        <v>42920</v>
      </c>
      <c r="G1223" t="str">
        <f>INPUT!J1223</f>
        <v>Biggenden Mine (Mt Biggenden Mine; Biggenden Gold And Bismuth Mine; Mt Biggenden Bismuth Mine; Mt Biggenden Magnetite Mine; Biggenden Quarry), Biggenden Shire, Queensland, Australia</v>
      </c>
      <c r="H1223" t="str">
        <f>INPUT!K1223</f>
        <v>OGR1_315</v>
      </c>
      <c r="I1223" t="str">
        <f>INPUT!L1223</f>
        <v>OGR1_315</v>
      </c>
      <c r="J1223" t="str">
        <f>INPUT!M1223</f>
        <v>Kristen002399</v>
      </c>
      <c r="K1223" t="str">
        <f>INPUT!N1223</f>
        <v>Kristen002399</v>
      </c>
      <c r="L1223" t="str">
        <f>INPUT!O1223</f>
        <v>Bismuthinite</v>
      </c>
      <c r="M1223">
        <f>INPUT!P1223</f>
        <v>1</v>
      </c>
      <c r="N1223">
        <f>INPUT!Q1223</f>
        <v>-25</v>
      </c>
      <c r="O1223">
        <f>INPUT!R1223</f>
        <v>-32</v>
      </c>
      <c r="P1223">
        <f>INPUT!S1223</f>
        <v>-21</v>
      </c>
      <c r="Q1223">
        <f>INPUT!T1223</f>
        <v>151</v>
      </c>
      <c r="R1223">
        <f>INPUT!U1223</f>
        <v>58</v>
      </c>
      <c r="S1223">
        <f>INPUT!V1223</f>
        <v>39</v>
      </c>
      <c r="T1223" t="str">
        <f>INPUT!W1223</f>
        <v>-25.539166666667,151.9775</v>
      </c>
      <c r="U1223" t="str">
        <f>INPUT!X1223</f>
        <v>Bismuthinite</v>
      </c>
    </row>
    <row r="1224" spans="1:21" x14ac:dyDescent="0.2">
      <c r="A1224">
        <f>INPUT!D1224</f>
        <v>237</v>
      </c>
      <c r="B1224">
        <f>INPUT!E1224</f>
        <v>201</v>
      </c>
      <c r="C1224">
        <f>INPUT!F1224</f>
        <v>42920</v>
      </c>
      <c r="D1224" t="str">
        <f>INPUT!G1224</f>
        <v>Biggenden Mine (Mt Biggenden Mine; Biggenden Gold And Bismuth Mine; Mt Biggenden Bismuth Mine; Mt Biggenden Magnetite Mine; Biggenden Quarry), Biggenden Shire, Queensland, Australia</v>
      </c>
      <c r="E1224">
        <f>INPUT!H1224</f>
        <v>0</v>
      </c>
      <c r="F1224">
        <f>INPUT!I1224</f>
        <v>42920</v>
      </c>
      <c r="G1224" t="str">
        <f>INPUT!J1224</f>
        <v>Biggenden Mine (Mt Biggenden Mine; Biggenden Gold And Bismuth Mine; Mt Biggenden Bismuth Mine; Mt Biggenden Magnetite Mine; Biggenden Quarry), Biggenden Shire, Queensland, Australia</v>
      </c>
      <c r="H1224" t="str">
        <f>INPUT!K1224</f>
        <v>OGR1_315</v>
      </c>
      <c r="I1224" t="str">
        <f>INPUT!L1224</f>
        <v>OGR1_315</v>
      </c>
      <c r="J1224" t="str">
        <f>INPUT!M1224</f>
        <v>Kristen002399</v>
      </c>
      <c r="K1224" t="str">
        <f>INPUT!N1224</f>
        <v>Kristen002399</v>
      </c>
      <c r="L1224" t="str">
        <f>INPUT!O1224</f>
        <v>Bornite</v>
      </c>
      <c r="M1224">
        <f>INPUT!P1224</f>
        <v>1</v>
      </c>
      <c r="N1224">
        <f>INPUT!Q1224</f>
        <v>-25</v>
      </c>
      <c r="O1224">
        <f>INPUT!R1224</f>
        <v>-32</v>
      </c>
      <c r="P1224">
        <f>INPUT!S1224</f>
        <v>-21</v>
      </c>
      <c r="Q1224">
        <f>INPUT!T1224</f>
        <v>151</v>
      </c>
      <c r="R1224">
        <f>INPUT!U1224</f>
        <v>58</v>
      </c>
      <c r="S1224">
        <f>INPUT!V1224</f>
        <v>39</v>
      </c>
      <c r="T1224" t="str">
        <f>INPUT!W1224</f>
        <v>-25.539166666667,151.9775</v>
      </c>
      <c r="U1224" t="str">
        <f>INPUT!X1224</f>
        <v>Bornite</v>
      </c>
    </row>
    <row r="1225" spans="1:21" x14ac:dyDescent="0.2">
      <c r="A1225">
        <f>INPUT!D1225</f>
        <v>237</v>
      </c>
      <c r="B1225">
        <f>INPUT!E1225</f>
        <v>201</v>
      </c>
      <c r="C1225">
        <f>INPUT!F1225</f>
        <v>42920</v>
      </c>
      <c r="D1225" t="str">
        <f>INPUT!G1225</f>
        <v>Biggenden Mine (Mt Biggenden Mine; Biggenden Gold And Bismuth Mine; Mt Biggenden Bismuth Mine; Mt Biggenden Magnetite Mine; Biggenden Quarry), Biggenden Shire, Queensland, Australia</v>
      </c>
      <c r="E1225">
        <f>INPUT!H1225</f>
        <v>0</v>
      </c>
      <c r="F1225">
        <f>INPUT!I1225</f>
        <v>42920</v>
      </c>
      <c r="G1225" t="str">
        <f>INPUT!J1225</f>
        <v>Biggenden Mine (Mt Biggenden Mine; Biggenden Gold And Bismuth Mine; Mt Biggenden Bismuth Mine; Mt Biggenden Magnetite Mine; Biggenden Quarry), Biggenden Shire, Queensland, Australia</v>
      </c>
      <c r="H1225" t="str">
        <f>INPUT!K1225</f>
        <v>OGR1_315</v>
      </c>
      <c r="I1225" t="str">
        <f>INPUT!L1225</f>
        <v>OGR1_315</v>
      </c>
      <c r="J1225" t="str">
        <f>INPUT!M1225</f>
        <v>Kristen002399</v>
      </c>
      <c r="K1225" t="str">
        <f>INPUT!N1225</f>
        <v>Kristen002399</v>
      </c>
      <c r="L1225" t="str">
        <f>INPUT!O1225</f>
        <v>Chalcopyrite</v>
      </c>
      <c r="M1225">
        <f>INPUT!P1225</f>
        <v>1</v>
      </c>
      <c r="N1225">
        <f>INPUT!Q1225</f>
        <v>-25</v>
      </c>
      <c r="O1225">
        <f>INPUT!R1225</f>
        <v>-32</v>
      </c>
      <c r="P1225">
        <f>INPUT!S1225</f>
        <v>-21</v>
      </c>
      <c r="Q1225">
        <f>INPUT!T1225</f>
        <v>151</v>
      </c>
      <c r="R1225">
        <f>INPUT!U1225</f>
        <v>58</v>
      </c>
      <c r="S1225">
        <f>INPUT!V1225</f>
        <v>39</v>
      </c>
      <c r="T1225" t="str">
        <f>INPUT!W1225</f>
        <v>-25.539166666667,151.9775</v>
      </c>
      <c r="U1225" t="str">
        <f>INPUT!X1225</f>
        <v>Chalcopyrite</v>
      </c>
    </row>
    <row r="1226" spans="1:21" x14ac:dyDescent="0.2">
      <c r="A1226">
        <f>INPUT!D1226</f>
        <v>237</v>
      </c>
      <c r="B1226">
        <f>INPUT!E1226</f>
        <v>201</v>
      </c>
      <c r="C1226">
        <f>INPUT!F1226</f>
        <v>42920</v>
      </c>
      <c r="D1226" t="str">
        <f>INPUT!G1226</f>
        <v>Biggenden Mine (Mt Biggenden Mine; Biggenden Gold And Bismuth Mine; Mt Biggenden Bismuth Mine; Mt Biggenden Magnetite Mine; Biggenden Quarry), Biggenden Shire, Queensland, Australia</v>
      </c>
      <c r="E1226">
        <f>INPUT!H1226</f>
        <v>0</v>
      </c>
      <c r="F1226">
        <f>INPUT!I1226</f>
        <v>42920</v>
      </c>
      <c r="G1226" t="str">
        <f>INPUT!J1226</f>
        <v>Biggenden Mine (Mt Biggenden Mine; Biggenden Gold And Bismuth Mine; Mt Biggenden Bismuth Mine; Mt Biggenden Magnetite Mine; Biggenden Quarry), Biggenden Shire, Queensland, Australia</v>
      </c>
      <c r="H1226" t="str">
        <f>INPUT!K1226</f>
        <v>OGR1_315</v>
      </c>
      <c r="I1226" t="str">
        <f>INPUT!L1226</f>
        <v>OGR1_315</v>
      </c>
      <c r="J1226" t="str">
        <f>INPUT!M1226</f>
        <v>Kristen002399</v>
      </c>
      <c r="K1226" t="str">
        <f>INPUT!N1226</f>
        <v>Kristen002399</v>
      </c>
      <c r="L1226" t="str">
        <f>INPUT!O1226</f>
        <v>Cobaltite</v>
      </c>
      <c r="M1226">
        <f>INPUT!P1226</f>
        <v>1</v>
      </c>
      <c r="N1226">
        <f>INPUT!Q1226</f>
        <v>-25</v>
      </c>
      <c r="O1226">
        <f>INPUT!R1226</f>
        <v>-32</v>
      </c>
      <c r="P1226">
        <f>INPUT!S1226</f>
        <v>-21</v>
      </c>
      <c r="Q1226">
        <f>INPUT!T1226</f>
        <v>151</v>
      </c>
      <c r="R1226">
        <f>INPUT!U1226</f>
        <v>58</v>
      </c>
      <c r="S1226">
        <f>INPUT!V1226</f>
        <v>39</v>
      </c>
      <c r="T1226" t="str">
        <f>INPUT!W1226</f>
        <v>-25.539166666667,151.9775</v>
      </c>
      <c r="U1226" t="str">
        <f>INPUT!X1226</f>
        <v>Cobaltite</v>
      </c>
    </row>
    <row r="1227" spans="1:21" x14ac:dyDescent="0.2">
      <c r="A1227">
        <f>INPUT!D1227</f>
        <v>237</v>
      </c>
      <c r="B1227">
        <f>INPUT!E1227</f>
        <v>201</v>
      </c>
      <c r="C1227">
        <f>INPUT!F1227</f>
        <v>42920</v>
      </c>
      <c r="D1227" t="str">
        <f>INPUT!G1227</f>
        <v>Biggenden Mine (Mt Biggenden Mine; Biggenden Gold And Bismuth Mine; Mt Biggenden Bismuth Mine; Mt Biggenden Magnetite Mine; Biggenden Quarry), Biggenden Shire, Queensland, Australia</v>
      </c>
      <c r="E1227">
        <f>INPUT!H1227</f>
        <v>0</v>
      </c>
      <c r="F1227">
        <f>INPUT!I1227</f>
        <v>42920</v>
      </c>
      <c r="G1227" t="str">
        <f>INPUT!J1227</f>
        <v>Biggenden Mine (Mt Biggenden Mine; Biggenden Gold And Bismuth Mine; Mt Biggenden Bismuth Mine; Mt Biggenden Magnetite Mine; Biggenden Quarry), Biggenden Shire, Queensland, Australia</v>
      </c>
      <c r="H1227" t="str">
        <f>INPUT!K1227</f>
        <v>OGR1_315</v>
      </c>
      <c r="I1227" t="str">
        <f>INPUT!L1227</f>
        <v>OGR1_315</v>
      </c>
      <c r="J1227" t="str">
        <f>INPUT!M1227</f>
        <v>Kristen002399</v>
      </c>
      <c r="K1227" t="str">
        <f>INPUT!N1227</f>
        <v>Kristen002399</v>
      </c>
      <c r="L1227" t="str">
        <f>INPUT!O1227</f>
        <v>Galena</v>
      </c>
      <c r="M1227">
        <f>INPUT!P1227</f>
        <v>1</v>
      </c>
      <c r="N1227">
        <f>INPUT!Q1227</f>
        <v>-25</v>
      </c>
      <c r="O1227">
        <f>INPUT!R1227</f>
        <v>-32</v>
      </c>
      <c r="P1227">
        <f>INPUT!S1227</f>
        <v>-21</v>
      </c>
      <c r="Q1227">
        <f>INPUT!T1227</f>
        <v>151</v>
      </c>
      <c r="R1227">
        <f>INPUT!U1227</f>
        <v>58</v>
      </c>
      <c r="S1227">
        <f>INPUT!V1227</f>
        <v>39</v>
      </c>
      <c r="T1227" t="str">
        <f>INPUT!W1227</f>
        <v>-25.539166666667,151.9775</v>
      </c>
      <c r="U1227" t="str">
        <f>INPUT!X1227</f>
        <v>Galena</v>
      </c>
    </row>
    <row r="1228" spans="1:21" x14ac:dyDescent="0.2">
      <c r="A1228">
        <f>INPUT!D1228</f>
        <v>237</v>
      </c>
      <c r="B1228">
        <f>INPUT!E1228</f>
        <v>201</v>
      </c>
      <c r="C1228">
        <f>INPUT!F1228</f>
        <v>42920</v>
      </c>
      <c r="D1228" t="str">
        <f>INPUT!G1228</f>
        <v>Biggenden Mine (Mt Biggenden Mine; Biggenden Gold And Bismuth Mine; Mt Biggenden Bismuth Mine; Mt Biggenden Magnetite Mine; Biggenden Quarry), Biggenden Shire, Queensland, Australia</v>
      </c>
      <c r="E1228">
        <f>INPUT!H1228</f>
        <v>0</v>
      </c>
      <c r="F1228">
        <f>INPUT!I1228</f>
        <v>42920</v>
      </c>
      <c r="G1228" t="str">
        <f>INPUT!J1228</f>
        <v>Biggenden Mine (Mt Biggenden Mine; Biggenden Gold And Bismuth Mine; Mt Biggenden Bismuth Mine; Mt Biggenden Magnetite Mine; Biggenden Quarry), Biggenden Shire, Queensland, Australia</v>
      </c>
      <c r="H1228" t="str">
        <f>INPUT!K1228</f>
        <v>OGR1_315</v>
      </c>
      <c r="I1228" t="str">
        <f>INPUT!L1228</f>
        <v>OGR1_315</v>
      </c>
      <c r="J1228" t="str">
        <f>INPUT!M1228</f>
        <v>Kristen002399</v>
      </c>
      <c r="K1228" t="str">
        <f>INPUT!N1228</f>
        <v>Kristen002399</v>
      </c>
      <c r="L1228" t="str">
        <f>INPUT!O1228</f>
        <v>Marcasite</v>
      </c>
      <c r="M1228">
        <f>INPUT!P1228</f>
        <v>1</v>
      </c>
      <c r="N1228">
        <f>INPUT!Q1228</f>
        <v>-25</v>
      </c>
      <c r="O1228">
        <f>INPUT!R1228</f>
        <v>-32</v>
      </c>
      <c r="P1228">
        <f>INPUT!S1228</f>
        <v>-21</v>
      </c>
      <c r="Q1228">
        <f>INPUT!T1228</f>
        <v>151</v>
      </c>
      <c r="R1228">
        <f>INPUT!U1228</f>
        <v>58</v>
      </c>
      <c r="S1228">
        <f>INPUT!V1228</f>
        <v>39</v>
      </c>
      <c r="T1228" t="str">
        <f>INPUT!W1228</f>
        <v>-25.539166666667,151.9775</v>
      </c>
      <c r="U1228" t="str">
        <f>INPUT!X1228</f>
        <v>Marcasite</v>
      </c>
    </row>
    <row r="1229" spans="1:21" x14ac:dyDescent="0.2">
      <c r="A1229">
        <f>INPUT!D1229</f>
        <v>237</v>
      </c>
      <c r="B1229">
        <f>INPUT!E1229</f>
        <v>201</v>
      </c>
      <c r="C1229">
        <f>INPUT!F1229</f>
        <v>42920</v>
      </c>
      <c r="D1229" t="str">
        <f>INPUT!G1229</f>
        <v>Biggenden Mine (Mt Biggenden Mine; Biggenden Gold And Bismuth Mine; Mt Biggenden Bismuth Mine; Mt Biggenden Magnetite Mine; Biggenden Quarry), Biggenden Shire, Queensland, Australia</v>
      </c>
      <c r="E1229">
        <f>INPUT!H1229</f>
        <v>0</v>
      </c>
      <c r="F1229">
        <f>INPUT!I1229</f>
        <v>42920</v>
      </c>
      <c r="G1229" t="str">
        <f>INPUT!J1229</f>
        <v>Biggenden Mine (Mt Biggenden Mine; Biggenden Gold And Bismuth Mine; Mt Biggenden Bismuth Mine; Mt Biggenden Magnetite Mine; Biggenden Quarry), Biggenden Shire, Queensland, Australia</v>
      </c>
      <c r="H1229" t="str">
        <f>INPUT!K1229</f>
        <v>OGR1_315</v>
      </c>
      <c r="I1229" t="str">
        <f>INPUT!L1229</f>
        <v>OGR1_315</v>
      </c>
      <c r="J1229" t="str">
        <f>INPUT!M1229</f>
        <v>Kristen002399</v>
      </c>
      <c r="K1229" t="str">
        <f>INPUT!N1229</f>
        <v>Kristen002399</v>
      </c>
      <c r="L1229" t="str">
        <f>INPUT!O1229</f>
        <v>Molybdenite</v>
      </c>
      <c r="M1229">
        <f>INPUT!P1229</f>
        <v>1</v>
      </c>
      <c r="N1229">
        <f>INPUT!Q1229</f>
        <v>-25</v>
      </c>
      <c r="O1229">
        <f>INPUT!R1229</f>
        <v>-32</v>
      </c>
      <c r="P1229">
        <f>INPUT!S1229</f>
        <v>-21</v>
      </c>
      <c r="Q1229">
        <f>INPUT!T1229</f>
        <v>151</v>
      </c>
      <c r="R1229">
        <f>INPUT!U1229</f>
        <v>58</v>
      </c>
      <c r="S1229">
        <f>INPUT!V1229</f>
        <v>39</v>
      </c>
      <c r="T1229" t="str">
        <f>INPUT!W1229</f>
        <v>-25.539166666667,151.9775</v>
      </c>
      <c r="U1229" t="str">
        <f>INPUT!X1229</f>
        <v>Molybdenite</v>
      </c>
    </row>
    <row r="1230" spans="1:21" x14ac:dyDescent="0.2">
      <c r="A1230">
        <f>INPUT!D1230</f>
        <v>237</v>
      </c>
      <c r="B1230">
        <f>INPUT!E1230</f>
        <v>201</v>
      </c>
      <c r="C1230">
        <f>INPUT!F1230</f>
        <v>42920</v>
      </c>
      <c r="D1230" t="str">
        <f>INPUT!G1230</f>
        <v>Biggenden Mine (Mt Biggenden Mine; Biggenden Gold And Bismuth Mine; Mt Biggenden Bismuth Mine; Mt Biggenden Magnetite Mine; Biggenden Quarry), Biggenden Shire, Queensland, Australia</v>
      </c>
      <c r="E1230">
        <f>INPUT!H1230</f>
        <v>0</v>
      </c>
      <c r="F1230">
        <f>INPUT!I1230</f>
        <v>42920</v>
      </c>
      <c r="G1230" t="str">
        <f>INPUT!J1230</f>
        <v>Biggenden Mine (Mt Biggenden Mine; Biggenden Gold And Bismuth Mine; Mt Biggenden Bismuth Mine; Mt Biggenden Magnetite Mine; Biggenden Quarry), Biggenden Shire, Queensland, Australia</v>
      </c>
      <c r="H1230" t="str">
        <f>INPUT!K1230</f>
        <v>OGR1_315</v>
      </c>
      <c r="I1230" t="str">
        <f>INPUT!L1230</f>
        <v>OGR1_315</v>
      </c>
      <c r="J1230" t="str">
        <f>INPUT!M1230</f>
        <v>Kristen002399</v>
      </c>
      <c r="K1230" t="str">
        <f>INPUT!N1230</f>
        <v>Kristen002399</v>
      </c>
      <c r="L1230" t="str">
        <f>INPUT!O1230</f>
        <v>Pyrite</v>
      </c>
      <c r="M1230">
        <f>INPUT!P1230</f>
        <v>1</v>
      </c>
      <c r="N1230">
        <f>INPUT!Q1230</f>
        <v>-25</v>
      </c>
      <c r="O1230">
        <f>INPUT!R1230</f>
        <v>-32</v>
      </c>
      <c r="P1230">
        <f>INPUT!S1230</f>
        <v>-21</v>
      </c>
      <c r="Q1230">
        <f>INPUT!T1230</f>
        <v>151</v>
      </c>
      <c r="R1230">
        <f>INPUT!U1230</f>
        <v>58</v>
      </c>
      <c r="S1230">
        <f>INPUT!V1230</f>
        <v>39</v>
      </c>
      <c r="T1230" t="str">
        <f>INPUT!W1230</f>
        <v>-25.539166666667,151.9775</v>
      </c>
      <c r="U1230" t="str">
        <f>INPUT!X1230</f>
        <v>Pyrite</v>
      </c>
    </row>
    <row r="1231" spans="1:21" x14ac:dyDescent="0.2">
      <c r="A1231">
        <f>INPUT!D1231</f>
        <v>237</v>
      </c>
      <c r="B1231">
        <f>INPUT!E1231</f>
        <v>201</v>
      </c>
      <c r="C1231">
        <f>INPUT!F1231</f>
        <v>42920</v>
      </c>
      <c r="D1231" t="str">
        <f>INPUT!G1231</f>
        <v>Biggenden Mine (Mt Biggenden Mine; Biggenden Gold And Bismuth Mine; Mt Biggenden Bismuth Mine; Mt Biggenden Magnetite Mine; Biggenden Quarry), Biggenden Shire, Queensland, Australia</v>
      </c>
      <c r="E1231">
        <f>INPUT!H1231</f>
        <v>0</v>
      </c>
      <c r="F1231">
        <f>INPUT!I1231</f>
        <v>42920</v>
      </c>
      <c r="G1231" t="str">
        <f>INPUT!J1231</f>
        <v>Biggenden Mine (Mt Biggenden Mine; Biggenden Gold And Bismuth Mine; Mt Biggenden Bismuth Mine; Mt Biggenden Magnetite Mine; Biggenden Quarry), Biggenden Shire, Queensland, Australia</v>
      </c>
      <c r="H1231" t="str">
        <f>INPUT!K1231</f>
        <v>OGR1_315</v>
      </c>
      <c r="I1231" t="str">
        <f>INPUT!L1231</f>
        <v>OGR1_315</v>
      </c>
      <c r="J1231" t="str">
        <f>INPUT!M1231</f>
        <v>Kristen002399</v>
      </c>
      <c r="K1231" t="str">
        <f>INPUT!N1231</f>
        <v>Kristen002399</v>
      </c>
      <c r="L1231" t="str">
        <f>INPUT!O1231</f>
        <v>Pyrrhotite</v>
      </c>
      <c r="M1231">
        <f>INPUT!P1231</f>
        <v>1</v>
      </c>
      <c r="N1231">
        <f>INPUT!Q1231</f>
        <v>-25</v>
      </c>
      <c r="O1231">
        <f>INPUT!R1231</f>
        <v>-32</v>
      </c>
      <c r="P1231">
        <f>INPUT!S1231</f>
        <v>-21</v>
      </c>
      <c r="Q1231">
        <f>INPUT!T1231</f>
        <v>151</v>
      </c>
      <c r="R1231">
        <f>INPUT!U1231</f>
        <v>58</v>
      </c>
      <c r="S1231">
        <f>INPUT!V1231</f>
        <v>39</v>
      </c>
      <c r="T1231" t="str">
        <f>INPUT!W1231</f>
        <v>-25.539166666667,151.9775</v>
      </c>
      <c r="U1231" t="str">
        <f>INPUT!X1231</f>
        <v>Pyrrhotite</v>
      </c>
    </row>
    <row r="1232" spans="1:21" x14ac:dyDescent="0.2">
      <c r="A1232">
        <f>INPUT!D1232</f>
        <v>237</v>
      </c>
      <c r="B1232">
        <f>INPUT!E1232</f>
        <v>201</v>
      </c>
      <c r="C1232">
        <f>INPUT!F1232</f>
        <v>42920</v>
      </c>
      <c r="D1232" t="str">
        <f>INPUT!G1232</f>
        <v>Biggenden Mine (Mt Biggenden Mine; Biggenden Gold And Bismuth Mine; Mt Biggenden Bismuth Mine; Mt Biggenden Magnetite Mine; Biggenden Quarry), Biggenden Shire, Queensland, Australia</v>
      </c>
      <c r="E1232">
        <f>INPUT!H1232</f>
        <v>0</v>
      </c>
      <c r="F1232">
        <f>INPUT!I1232</f>
        <v>42920</v>
      </c>
      <c r="G1232" t="str">
        <f>INPUT!J1232</f>
        <v>Biggenden Mine (Mt Biggenden Mine; Biggenden Gold And Bismuth Mine; Mt Biggenden Bismuth Mine; Mt Biggenden Magnetite Mine; Biggenden Quarry), Biggenden Shire, Queensland, Australia</v>
      </c>
      <c r="H1232" t="str">
        <f>INPUT!K1232</f>
        <v>OGR1_315</v>
      </c>
      <c r="I1232" t="str">
        <f>INPUT!L1232</f>
        <v>OGR1_315</v>
      </c>
      <c r="J1232" t="str">
        <f>INPUT!M1232</f>
        <v>Kristen002399</v>
      </c>
      <c r="K1232" t="str">
        <f>INPUT!N1232</f>
        <v>Kristen002399</v>
      </c>
      <c r="L1232" t="str">
        <f>INPUT!O1232</f>
        <v>Sphalerite</v>
      </c>
      <c r="M1232">
        <f>INPUT!P1232</f>
        <v>1</v>
      </c>
      <c r="N1232">
        <f>INPUT!Q1232</f>
        <v>-25</v>
      </c>
      <c r="O1232">
        <f>INPUT!R1232</f>
        <v>-32</v>
      </c>
      <c r="P1232">
        <f>INPUT!S1232</f>
        <v>-21</v>
      </c>
      <c r="Q1232">
        <f>INPUT!T1232</f>
        <v>151</v>
      </c>
      <c r="R1232">
        <f>INPUT!U1232</f>
        <v>58</v>
      </c>
      <c r="S1232">
        <f>INPUT!V1232</f>
        <v>39</v>
      </c>
      <c r="T1232" t="str">
        <f>INPUT!W1232</f>
        <v>-25.539166666667,151.9775</v>
      </c>
      <c r="U1232" t="str">
        <f>INPUT!X1232</f>
        <v>Sphalerite</v>
      </c>
    </row>
    <row r="1233" spans="1:21" x14ac:dyDescent="0.2">
      <c r="A1233">
        <f>INPUT!D1233</f>
        <v>237</v>
      </c>
      <c r="B1233">
        <f>INPUT!E1233</f>
        <v>201</v>
      </c>
      <c r="C1233">
        <f>INPUT!F1233</f>
        <v>42920</v>
      </c>
      <c r="D1233" t="str">
        <f>INPUT!G1233</f>
        <v>Biggenden Mine (Mt Biggenden Mine; Biggenden Gold And Bismuth Mine; Mt Biggenden Bismuth Mine; Mt Biggenden Magnetite Mine; Biggenden Quarry), Biggenden Shire, Queensland, Australia</v>
      </c>
      <c r="E1233">
        <f>INPUT!H1233</f>
        <v>0</v>
      </c>
      <c r="F1233">
        <f>INPUT!I1233</f>
        <v>42920</v>
      </c>
      <c r="G1233" t="str">
        <f>INPUT!J1233</f>
        <v>Biggenden Mine (Mt Biggenden Mine; Biggenden Gold And Bismuth Mine; Mt Biggenden Bismuth Mine; Mt Biggenden Magnetite Mine; Biggenden Quarry), Biggenden Shire, Queensland, Australia</v>
      </c>
      <c r="H1233" t="str">
        <f>INPUT!K1233</f>
        <v>OGR1_315</v>
      </c>
      <c r="I1233" t="str">
        <f>INPUT!L1233</f>
        <v>OGR1_315</v>
      </c>
      <c r="J1233" t="str">
        <f>INPUT!M1233</f>
        <v>Kristen002399</v>
      </c>
      <c r="K1233" t="str">
        <f>INPUT!N1233</f>
        <v>Kristen002399</v>
      </c>
      <c r="L1233" t="str">
        <f>INPUT!O1233</f>
        <v>Tetradymite</v>
      </c>
      <c r="M1233">
        <f>INPUT!P1233</f>
        <v>1</v>
      </c>
      <c r="N1233">
        <f>INPUT!Q1233</f>
        <v>-25</v>
      </c>
      <c r="O1233">
        <f>INPUT!R1233</f>
        <v>-32</v>
      </c>
      <c r="P1233">
        <f>INPUT!S1233</f>
        <v>-21</v>
      </c>
      <c r="Q1233">
        <f>INPUT!T1233</f>
        <v>151</v>
      </c>
      <c r="R1233">
        <f>INPUT!U1233</f>
        <v>58</v>
      </c>
      <c r="S1233">
        <f>INPUT!V1233</f>
        <v>39</v>
      </c>
      <c r="T1233" t="str">
        <f>INPUT!W1233</f>
        <v>-25.539166666667,151.9775</v>
      </c>
      <c r="U1233" t="str">
        <f>INPUT!X1233</f>
        <v>Tetradymite</v>
      </c>
    </row>
    <row r="1234" spans="1:21" x14ac:dyDescent="0.2">
      <c r="A1234">
        <f>INPUT!D1234</f>
        <v>237</v>
      </c>
      <c r="B1234">
        <f>INPUT!E1234</f>
        <v>201</v>
      </c>
      <c r="C1234">
        <f>INPUT!F1234</f>
        <v>42920</v>
      </c>
      <c r="D1234" t="str">
        <f>INPUT!G1234</f>
        <v>Biggenden Mine (Mt Biggenden Mine; Biggenden Gold And Bismuth Mine; Mt Biggenden Bismuth Mine; Mt Biggenden Magnetite Mine; Biggenden Quarry), Biggenden Shire, Queensland, Australia</v>
      </c>
      <c r="E1234">
        <f>INPUT!H1234</f>
        <v>0</v>
      </c>
      <c r="F1234">
        <f>INPUT!I1234</f>
        <v>42920</v>
      </c>
      <c r="G1234" t="str">
        <f>INPUT!J1234</f>
        <v>Biggenden Mine (Mt Biggenden Mine; Biggenden Gold And Bismuth Mine; Mt Biggenden Bismuth Mine; Mt Biggenden Magnetite Mine; Biggenden Quarry), Biggenden Shire, Queensland, Australia</v>
      </c>
      <c r="H1234" t="str">
        <f>INPUT!K1234</f>
        <v>OGR1_315</v>
      </c>
      <c r="I1234" t="str">
        <f>INPUT!L1234</f>
        <v>OGR1_315</v>
      </c>
      <c r="J1234" t="str">
        <f>INPUT!M1234</f>
        <v>Kristen002399</v>
      </c>
      <c r="K1234" t="str">
        <f>INPUT!N1234</f>
        <v>Kristen002399</v>
      </c>
      <c r="L1234" t="str">
        <f>INPUT!O1234</f>
        <v>Tetrahedrite</v>
      </c>
      <c r="M1234">
        <f>INPUT!P1234</f>
        <v>1</v>
      </c>
      <c r="N1234">
        <f>INPUT!Q1234</f>
        <v>-25</v>
      </c>
      <c r="O1234">
        <f>INPUT!R1234</f>
        <v>-32</v>
      </c>
      <c r="P1234">
        <f>INPUT!S1234</f>
        <v>-21</v>
      </c>
      <c r="Q1234">
        <f>INPUT!T1234</f>
        <v>151</v>
      </c>
      <c r="R1234">
        <f>INPUT!U1234</f>
        <v>58</v>
      </c>
      <c r="S1234">
        <f>INPUT!V1234</f>
        <v>39</v>
      </c>
      <c r="T1234" t="str">
        <f>INPUT!W1234</f>
        <v>-25.539166666667,151.9775</v>
      </c>
      <c r="U1234" t="str">
        <f>INPUT!X1234</f>
        <v>Tetrahedrite</v>
      </c>
    </row>
    <row r="1235" spans="1:21" x14ac:dyDescent="0.2">
      <c r="A1235">
        <f>INPUT!D1235</f>
        <v>235</v>
      </c>
      <c r="B1235">
        <f>INPUT!E1235</f>
        <v>235</v>
      </c>
      <c r="C1235">
        <f>INPUT!F1235</f>
        <v>206900</v>
      </c>
      <c r="D1235" t="str">
        <f>INPUT!G1235</f>
        <v>Coalstoun Prospect, Biggenden Shire, Queensland, Australia</v>
      </c>
      <c r="E1235">
        <f>INPUT!H1235</f>
        <v>0</v>
      </c>
      <c r="F1235">
        <f>INPUT!I1235</f>
        <v>206900</v>
      </c>
      <c r="G1235" t="str">
        <f>INPUT!J1235</f>
        <v>Coalstoun Prospect, Biggenden Shire, Queensland, Australia</v>
      </c>
      <c r="H1235" t="str">
        <f>INPUT!K1235</f>
        <v>USGSOFR2008_1155</v>
      </c>
      <c r="I1235" t="str">
        <f>INPUT!L1235</f>
        <v>USGSOFR2008_1155</v>
      </c>
      <c r="J1235" t="str">
        <f>INPUT!M1235</f>
        <v>PorphCu-00510</v>
      </c>
      <c r="K1235" t="str">
        <f>INPUT!N1235</f>
        <v>PorphCu-00510</v>
      </c>
      <c r="L1235" t="str">
        <f>INPUT!O1235</f>
        <v>Bornite</v>
      </c>
      <c r="M1235">
        <f>INPUT!P1235</f>
        <v>1</v>
      </c>
      <c r="N1235">
        <f>INPUT!Q1235</f>
        <v>-25</v>
      </c>
      <c r="O1235">
        <f>INPUT!R1235</f>
        <v>-40</v>
      </c>
      <c r="P1235">
        <f>INPUT!S1235</f>
        <v>-59</v>
      </c>
      <c r="Q1235">
        <f>INPUT!T1235</f>
        <v>151</v>
      </c>
      <c r="R1235">
        <f>INPUT!U1235</f>
        <v>54</v>
      </c>
      <c r="S1235">
        <f>INPUT!V1235</f>
        <v>59</v>
      </c>
      <c r="T1235" t="str">
        <f>INPUT!W1235</f>
        <v>-25.683055555556,151.91638888889</v>
      </c>
      <c r="U1235" t="str">
        <f>INPUT!X1235</f>
        <v>Bornite</v>
      </c>
    </row>
    <row r="1236" spans="1:21" x14ac:dyDescent="0.2">
      <c r="A1236">
        <f>INPUT!D1236</f>
        <v>235</v>
      </c>
      <c r="B1236">
        <f>INPUT!E1236</f>
        <v>235</v>
      </c>
      <c r="C1236">
        <f>INPUT!F1236</f>
        <v>206900</v>
      </c>
      <c r="D1236" t="str">
        <f>INPUT!G1236</f>
        <v>Coalstoun Prospect, Biggenden Shire, Queensland, Australia</v>
      </c>
      <c r="E1236">
        <f>INPUT!H1236</f>
        <v>0</v>
      </c>
      <c r="F1236">
        <f>INPUT!I1236</f>
        <v>206900</v>
      </c>
      <c r="G1236" t="str">
        <f>INPUT!J1236</f>
        <v>Coalstoun Prospect, Biggenden Shire, Queensland, Australia</v>
      </c>
      <c r="H1236" t="str">
        <f>INPUT!K1236</f>
        <v>USGSOFR2008_1155</v>
      </c>
      <c r="I1236" t="str">
        <f>INPUT!L1236</f>
        <v>USGSOFR2008_1155</v>
      </c>
      <c r="J1236" t="str">
        <f>INPUT!M1236</f>
        <v>PorphCu-00510</v>
      </c>
      <c r="K1236" t="str">
        <f>INPUT!N1236</f>
        <v>PorphCu-00510</v>
      </c>
      <c r="L1236" t="str">
        <f>INPUT!O1236</f>
        <v>Chalcocite</v>
      </c>
      <c r="M1236">
        <f>INPUT!P1236</f>
        <v>1</v>
      </c>
      <c r="N1236">
        <f>INPUT!Q1236</f>
        <v>-25</v>
      </c>
      <c r="O1236">
        <f>INPUT!R1236</f>
        <v>-40</v>
      </c>
      <c r="P1236">
        <f>INPUT!S1236</f>
        <v>-59</v>
      </c>
      <c r="Q1236">
        <f>INPUT!T1236</f>
        <v>151</v>
      </c>
      <c r="R1236">
        <f>INPUT!U1236</f>
        <v>54</v>
      </c>
      <c r="S1236">
        <f>INPUT!V1236</f>
        <v>59</v>
      </c>
      <c r="T1236" t="str">
        <f>INPUT!W1236</f>
        <v>-25.683055555556,151.91638888889</v>
      </c>
      <c r="U1236" t="str">
        <f>INPUT!X1236</f>
        <v>Chalcocite</v>
      </c>
    </row>
    <row r="1237" spans="1:21" x14ac:dyDescent="0.2">
      <c r="A1237">
        <f>INPUT!D1237</f>
        <v>235</v>
      </c>
      <c r="B1237">
        <f>INPUT!E1237</f>
        <v>235</v>
      </c>
      <c r="C1237">
        <f>INPUT!F1237</f>
        <v>206900</v>
      </c>
      <c r="D1237" t="str">
        <f>INPUT!G1237</f>
        <v>Coalstoun Prospect, Biggenden Shire, Queensland, Australia</v>
      </c>
      <c r="E1237">
        <f>INPUT!H1237</f>
        <v>0</v>
      </c>
      <c r="F1237">
        <f>INPUT!I1237</f>
        <v>206900</v>
      </c>
      <c r="G1237" t="str">
        <f>INPUT!J1237</f>
        <v>Coalstoun Prospect, Biggenden Shire, Queensland, Australia</v>
      </c>
      <c r="H1237" t="str">
        <f>INPUT!K1237</f>
        <v>USGSOFR2008_1155</v>
      </c>
      <c r="I1237" t="str">
        <f>INPUT!L1237</f>
        <v>USGSOFR2008_1155</v>
      </c>
      <c r="J1237" t="str">
        <f>INPUT!M1237</f>
        <v>PorphCu-00510</v>
      </c>
      <c r="K1237" t="str">
        <f>INPUT!N1237</f>
        <v>PorphCu-00510</v>
      </c>
      <c r="L1237" t="str">
        <f>INPUT!O1237</f>
        <v>Chalcopyrite</v>
      </c>
      <c r="M1237">
        <f>INPUT!P1237</f>
        <v>1</v>
      </c>
      <c r="N1237">
        <f>INPUT!Q1237</f>
        <v>-25</v>
      </c>
      <c r="O1237">
        <f>INPUT!R1237</f>
        <v>-40</v>
      </c>
      <c r="P1237">
        <f>INPUT!S1237</f>
        <v>-59</v>
      </c>
      <c r="Q1237">
        <f>INPUT!T1237</f>
        <v>151</v>
      </c>
      <c r="R1237">
        <f>INPUT!U1237</f>
        <v>54</v>
      </c>
      <c r="S1237">
        <f>INPUT!V1237</f>
        <v>59</v>
      </c>
      <c r="T1237" t="str">
        <f>INPUT!W1237</f>
        <v>-25.683055555556,151.91638888889</v>
      </c>
      <c r="U1237" t="str">
        <f>INPUT!X1237</f>
        <v>Chalcopyrite</v>
      </c>
    </row>
    <row r="1238" spans="1:21" x14ac:dyDescent="0.2">
      <c r="A1238">
        <f>INPUT!D1238</f>
        <v>235</v>
      </c>
      <c r="B1238">
        <f>INPUT!E1238</f>
        <v>235</v>
      </c>
      <c r="C1238">
        <f>INPUT!F1238</f>
        <v>206900</v>
      </c>
      <c r="D1238" t="str">
        <f>INPUT!G1238</f>
        <v>Coalstoun Prospect, Biggenden Shire, Queensland, Australia</v>
      </c>
      <c r="E1238">
        <f>INPUT!H1238</f>
        <v>0</v>
      </c>
      <c r="F1238">
        <f>INPUT!I1238</f>
        <v>206900</v>
      </c>
      <c r="G1238" t="str">
        <f>INPUT!J1238</f>
        <v>Coalstoun Prospect, Biggenden Shire, Queensland, Australia</v>
      </c>
      <c r="H1238" t="str">
        <f>INPUT!K1238</f>
        <v>USGSOFR2008_1155</v>
      </c>
      <c r="I1238" t="str">
        <f>INPUT!L1238</f>
        <v>USGSOFR2008_1155</v>
      </c>
      <c r="J1238" t="str">
        <f>INPUT!M1238</f>
        <v>PorphCu-00510</v>
      </c>
      <c r="K1238" t="str">
        <f>INPUT!N1238</f>
        <v>PorphCu-00510</v>
      </c>
      <c r="L1238" t="str">
        <f>INPUT!O1238</f>
        <v>Covellite</v>
      </c>
      <c r="M1238">
        <f>INPUT!P1238</f>
        <v>1</v>
      </c>
      <c r="N1238">
        <f>INPUT!Q1238</f>
        <v>-25</v>
      </c>
      <c r="O1238">
        <f>INPUT!R1238</f>
        <v>-40</v>
      </c>
      <c r="P1238">
        <f>INPUT!S1238</f>
        <v>-59</v>
      </c>
      <c r="Q1238">
        <f>INPUT!T1238</f>
        <v>151</v>
      </c>
      <c r="R1238">
        <f>INPUT!U1238</f>
        <v>54</v>
      </c>
      <c r="S1238">
        <f>INPUT!V1238</f>
        <v>59</v>
      </c>
      <c r="T1238" t="str">
        <f>INPUT!W1238</f>
        <v>-25.683055555556,151.91638888889</v>
      </c>
      <c r="U1238" t="str">
        <f>INPUT!X1238</f>
        <v>Covellite</v>
      </c>
    </row>
    <row r="1239" spans="1:21" x14ac:dyDescent="0.2">
      <c r="A1239">
        <f>INPUT!D1239</f>
        <v>235</v>
      </c>
      <c r="B1239">
        <f>INPUT!E1239</f>
        <v>235</v>
      </c>
      <c r="C1239">
        <f>INPUT!F1239</f>
        <v>206900</v>
      </c>
      <c r="D1239" t="str">
        <f>INPUT!G1239</f>
        <v>Coalstoun Prospect, Biggenden Shire, Queensland, Australia</v>
      </c>
      <c r="E1239">
        <f>INPUT!H1239</f>
        <v>0</v>
      </c>
      <c r="F1239">
        <f>INPUT!I1239</f>
        <v>206900</v>
      </c>
      <c r="G1239" t="str">
        <f>INPUT!J1239</f>
        <v>Coalstoun Prospect, Biggenden Shire, Queensland, Australia</v>
      </c>
      <c r="H1239" t="str">
        <f>INPUT!K1239</f>
        <v>USGSOFR2008_1155</v>
      </c>
      <c r="I1239" t="str">
        <f>INPUT!L1239</f>
        <v>USGSOFR2008_1155</v>
      </c>
      <c r="J1239" t="str">
        <f>INPUT!M1239</f>
        <v>PorphCu-00510</v>
      </c>
      <c r="K1239" t="str">
        <f>INPUT!N1239</f>
        <v>PorphCu-00510</v>
      </c>
      <c r="L1239" t="str">
        <f>INPUT!O1239</f>
        <v>Digenite</v>
      </c>
      <c r="M1239">
        <f>INPUT!P1239</f>
        <v>1</v>
      </c>
      <c r="N1239">
        <f>INPUT!Q1239</f>
        <v>-25</v>
      </c>
      <c r="O1239">
        <f>INPUT!R1239</f>
        <v>-40</v>
      </c>
      <c r="P1239">
        <f>INPUT!S1239</f>
        <v>-59</v>
      </c>
      <c r="Q1239">
        <f>INPUT!T1239</f>
        <v>151</v>
      </c>
      <c r="R1239">
        <f>INPUT!U1239</f>
        <v>54</v>
      </c>
      <c r="S1239">
        <f>INPUT!V1239</f>
        <v>59</v>
      </c>
      <c r="T1239" t="str">
        <f>INPUT!W1239</f>
        <v>-25.683055555556,151.91638888889</v>
      </c>
      <c r="U1239" t="str">
        <f>INPUT!X1239</f>
        <v>Digenite</v>
      </c>
    </row>
    <row r="1240" spans="1:21" x14ac:dyDescent="0.2">
      <c r="A1240">
        <f>INPUT!D1240</f>
        <v>235</v>
      </c>
      <c r="B1240">
        <f>INPUT!E1240</f>
        <v>235</v>
      </c>
      <c r="C1240">
        <f>INPUT!F1240</f>
        <v>206900</v>
      </c>
      <c r="D1240" t="str">
        <f>INPUT!G1240</f>
        <v>Coalstoun Prospect, Biggenden Shire, Queensland, Australia</v>
      </c>
      <c r="E1240">
        <f>INPUT!H1240</f>
        <v>0</v>
      </c>
      <c r="F1240">
        <f>INPUT!I1240</f>
        <v>206900</v>
      </c>
      <c r="G1240" t="str">
        <f>INPUT!J1240</f>
        <v>Coalstoun Prospect, Biggenden Shire, Queensland, Australia</v>
      </c>
      <c r="H1240" t="str">
        <f>INPUT!K1240</f>
        <v>USGSOFR2008_1155</v>
      </c>
      <c r="I1240" t="str">
        <f>INPUT!L1240</f>
        <v>USGSOFR2008_1155</v>
      </c>
      <c r="J1240" t="str">
        <f>INPUT!M1240</f>
        <v>PorphCu-00510</v>
      </c>
      <c r="K1240" t="str">
        <f>INPUT!N1240</f>
        <v>PorphCu-00510</v>
      </c>
      <c r="L1240" t="str">
        <f>INPUT!O1240</f>
        <v>Galena</v>
      </c>
      <c r="M1240">
        <f>INPUT!P1240</f>
        <v>1</v>
      </c>
      <c r="N1240">
        <f>INPUT!Q1240</f>
        <v>-25</v>
      </c>
      <c r="O1240">
        <f>INPUT!R1240</f>
        <v>-40</v>
      </c>
      <c r="P1240">
        <f>INPUT!S1240</f>
        <v>-59</v>
      </c>
      <c r="Q1240">
        <f>INPUT!T1240</f>
        <v>151</v>
      </c>
      <c r="R1240">
        <f>INPUT!U1240</f>
        <v>54</v>
      </c>
      <c r="S1240">
        <f>INPUT!V1240</f>
        <v>59</v>
      </c>
      <c r="T1240" t="str">
        <f>INPUT!W1240</f>
        <v>-25.683055555556,151.91638888889</v>
      </c>
      <c r="U1240" t="str">
        <f>INPUT!X1240</f>
        <v>Galena</v>
      </c>
    </row>
    <row r="1241" spans="1:21" x14ac:dyDescent="0.2">
      <c r="A1241">
        <f>INPUT!D1241</f>
        <v>235</v>
      </c>
      <c r="B1241">
        <f>INPUT!E1241</f>
        <v>235</v>
      </c>
      <c r="C1241">
        <f>INPUT!F1241</f>
        <v>206900</v>
      </c>
      <c r="D1241" t="str">
        <f>INPUT!G1241</f>
        <v>Coalstoun Prospect, Biggenden Shire, Queensland, Australia</v>
      </c>
      <c r="E1241">
        <f>INPUT!H1241</f>
        <v>0</v>
      </c>
      <c r="F1241">
        <f>INPUT!I1241</f>
        <v>206900</v>
      </c>
      <c r="G1241" t="str">
        <f>INPUT!J1241</f>
        <v>Coalstoun Prospect, Biggenden Shire, Queensland, Australia</v>
      </c>
      <c r="H1241" t="str">
        <f>INPUT!K1241</f>
        <v>USGSOFR2008_1155</v>
      </c>
      <c r="I1241" t="str">
        <f>INPUT!L1241</f>
        <v>USGSOFR2008_1155</v>
      </c>
      <c r="J1241" t="str">
        <f>INPUT!M1241</f>
        <v>PorphCu-00510</v>
      </c>
      <c r="K1241" t="str">
        <f>INPUT!N1241</f>
        <v>PorphCu-00510</v>
      </c>
      <c r="L1241" t="str">
        <f>INPUT!O1241</f>
        <v>Molybdenite</v>
      </c>
      <c r="M1241">
        <f>INPUT!P1241</f>
        <v>1</v>
      </c>
      <c r="N1241">
        <f>INPUT!Q1241</f>
        <v>-25</v>
      </c>
      <c r="O1241">
        <f>INPUT!R1241</f>
        <v>-40</v>
      </c>
      <c r="P1241">
        <f>INPUT!S1241</f>
        <v>-59</v>
      </c>
      <c r="Q1241">
        <f>INPUT!T1241</f>
        <v>151</v>
      </c>
      <c r="R1241">
        <f>INPUT!U1241</f>
        <v>54</v>
      </c>
      <c r="S1241">
        <f>INPUT!V1241</f>
        <v>59</v>
      </c>
      <c r="T1241" t="str">
        <f>INPUT!W1241</f>
        <v>-25.683055555556,151.91638888889</v>
      </c>
      <c r="U1241" t="str">
        <f>INPUT!X1241</f>
        <v>Molybdenite</v>
      </c>
    </row>
    <row r="1242" spans="1:21" x14ac:dyDescent="0.2">
      <c r="A1242">
        <f>INPUT!D1242</f>
        <v>235</v>
      </c>
      <c r="B1242">
        <f>INPUT!E1242</f>
        <v>235</v>
      </c>
      <c r="C1242">
        <f>INPUT!F1242</f>
        <v>206900</v>
      </c>
      <c r="D1242" t="str">
        <f>INPUT!G1242</f>
        <v>Coalstoun Prospect, Biggenden Shire, Queensland, Australia</v>
      </c>
      <c r="E1242">
        <f>INPUT!H1242</f>
        <v>0</v>
      </c>
      <c r="F1242">
        <f>INPUT!I1242</f>
        <v>206900</v>
      </c>
      <c r="G1242" t="str">
        <f>INPUT!J1242</f>
        <v>Coalstoun Prospect, Biggenden Shire, Queensland, Australia</v>
      </c>
      <c r="H1242" t="str">
        <f>INPUT!K1242</f>
        <v>USGSOFR2008_1155</v>
      </c>
      <c r="I1242" t="str">
        <f>INPUT!L1242</f>
        <v>USGSOFR2008_1155</v>
      </c>
      <c r="J1242" t="str">
        <f>INPUT!M1242</f>
        <v>PorphCu-00510</v>
      </c>
      <c r="K1242" t="str">
        <f>INPUT!N1242</f>
        <v>PorphCu-00510</v>
      </c>
      <c r="L1242" t="str">
        <f>INPUT!O1242</f>
        <v>Pyrite</v>
      </c>
      <c r="M1242">
        <f>INPUT!P1242</f>
        <v>1</v>
      </c>
      <c r="N1242">
        <f>INPUT!Q1242</f>
        <v>-25</v>
      </c>
      <c r="O1242">
        <f>INPUT!R1242</f>
        <v>-40</v>
      </c>
      <c r="P1242">
        <f>INPUT!S1242</f>
        <v>-59</v>
      </c>
      <c r="Q1242">
        <f>INPUT!T1242</f>
        <v>151</v>
      </c>
      <c r="R1242">
        <f>INPUT!U1242</f>
        <v>54</v>
      </c>
      <c r="S1242">
        <f>INPUT!V1242</f>
        <v>59</v>
      </c>
      <c r="T1242" t="str">
        <f>INPUT!W1242</f>
        <v>-25.683055555556,151.91638888889</v>
      </c>
      <c r="U1242" t="str">
        <f>INPUT!X1242</f>
        <v>Pyrite</v>
      </c>
    </row>
    <row r="1243" spans="1:21" x14ac:dyDescent="0.2">
      <c r="A1243">
        <f>INPUT!D1243</f>
        <v>235</v>
      </c>
      <c r="B1243">
        <f>INPUT!E1243</f>
        <v>235</v>
      </c>
      <c r="C1243">
        <f>INPUT!F1243</f>
        <v>206900</v>
      </c>
      <c r="D1243" t="str">
        <f>INPUT!G1243</f>
        <v>Coalstoun Prospect, Biggenden Shire, Queensland, Australia</v>
      </c>
      <c r="E1243">
        <f>INPUT!H1243</f>
        <v>0</v>
      </c>
      <c r="F1243">
        <f>INPUT!I1243</f>
        <v>206900</v>
      </c>
      <c r="G1243" t="str">
        <f>INPUT!J1243</f>
        <v>Coalstoun Prospect, Biggenden Shire, Queensland, Australia</v>
      </c>
      <c r="H1243" t="str">
        <f>INPUT!K1243</f>
        <v>USGSOFR2008_1155</v>
      </c>
      <c r="I1243" t="str">
        <f>INPUT!L1243</f>
        <v>USGSOFR2008_1155</v>
      </c>
      <c r="J1243" t="str">
        <f>INPUT!M1243</f>
        <v>PorphCu-00510</v>
      </c>
      <c r="K1243" t="str">
        <f>INPUT!N1243</f>
        <v>PorphCu-00510</v>
      </c>
      <c r="L1243" t="str">
        <f>INPUT!O1243</f>
        <v>Sphalerite</v>
      </c>
      <c r="M1243">
        <f>INPUT!P1243</f>
        <v>1</v>
      </c>
      <c r="N1243">
        <f>INPUT!Q1243</f>
        <v>-25</v>
      </c>
      <c r="O1243">
        <f>INPUT!R1243</f>
        <v>-40</v>
      </c>
      <c r="P1243">
        <f>INPUT!S1243</f>
        <v>-59</v>
      </c>
      <c r="Q1243">
        <f>INPUT!T1243</f>
        <v>151</v>
      </c>
      <c r="R1243">
        <f>INPUT!U1243</f>
        <v>54</v>
      </c>
      <c r="S1243">
        <f>INPUT!V1243</f>
        <v>59</v>
      </c>
      <c r="T1243" t="str">
        <f>INPUT!W1243</f>
        <v>-25.683055555556,151.91638888889</v>
      </c>
      <c r="U1243" t="str">
        <f>INPUT!X1243</f>
        <v>Sphalerite</v>
      </c>
    </row>
    <row r="1244" spans="1:21" x14ac:dyDescent="0.2">
      <c r="A1244">
        <f>INPUT!D1244</f>
        <v>235</v>
      </c>
      <c r="B1244">
        <f>INPUT!E1244</f>
        <v>235</v>
      </c>
      <c r="C1244">
        <f>INPUT!F1244</f>
        <v>206900</v>
      </c>
      <c r="D1244" t="str">
        <f>INPUT!G1244</f>
        <v>Coalstoun Prospect, Biggenden Shire, Queensland, Australia</v>
      </c>
      <c r="E1244">
        <f>INPUT!H1244</f>
        <v>0</v>
      </c>
      <c r="F1244">
        <f>INPUT!I1244</f>
        <v>206900</v>
      </c>
      <c r="G1244" t="str">
        <f>INPUT!J1244</f>
        <v>Coalstoun Prospect, Biggenden Shire, Queensland, Australia</v>
      </c>
      <c r="H1244" t="str">
        <f>INPUT!K1244</f>
        <v>USGSOFR2008_1155</v>
      </c>
      <c r="I1244" t="str">
        <f>INPUT!L1244</f>
        <v>USGSOFR2008_1155</v>
      </c>
      <c r="J1244" t="str">
        <f>INPUT!M1244</f>
        <v>PorphCu-00510</v>
      </c>
      <c r="K1244" t="str">
        <f>INPUT!N1244</f>
        <v>PorphCu-00510</v>
      </c>
      <c r="L1244" t="str">
        <f>INPUT!O1244</f>
        <v>Tetrahedrite</v>
      </c>
      <c r="M1244">
        <f>INPUT!P1244</f>
        <v>1</v>
      </c>
      <c r="N1244">
        <f>INPUT!Q1244</f>
        <v>-25</v>
      </c>
      <c r="O1244">
        <f>INPUT!R1244</f>
        <v>-40</v>
      </c>
      <c r="P1244">
        <f>INPUT!S1244</f>
        <v>-59</v>
      </c>
      <c r="Q1244">
        <f>INPUT!T1244</f>
        <v>151</v>
      </c>
      <c r="R1244">
        <f>INPUT!U1244</f>
        <v>54</v>
      </c>
      <c r="S1244">
        <f>INPUT!V1244</f>
        <v>59</v>
      </c>
      <c r="T1244" t="str">
        <f>INPUT!W1244</f>
        <v>-25.683055555556,151.91638888889</v>
      </c>
      <c r="U1244" t="str">
        <f>INPUT!X1244</f>
        <v>Tetrahedrite</v>
      </c>
    </row>
    <row r="1245" spans="1:21" x14ac:dyDescent="0.2">
      <c r="A1245">
        <f>INPUT!D1245</f>
        <v>285</v>
      </c>
      <c r="B1245">
        <f>INPUT!E1245</f>
        <v>285</v>
      </c>
      <c r="C1245">
        <f>INPUT!F1245</f>
        <v>206903</v>
      </c>
      <c r="D1245" t="str">
        <f>INPUT!G1245</f>
        <v>Mount Robin, Charters Towers Region, Queensland, Australia</v>
      </c>
      <c r="E1245">
        <f>INPUT!H1245</f>
        <v>0</v>
      </c>
      <c r="F1245">
        <f>INPUT!I1245</f>
        <v>206903</v>
      </c>
      <c r="G1245" t="str">
        <f>INPUT!J1245</f>
        <v>Mount Robin, Charters Towers Region, Queensland, Australia</v>
      </c>
      <c r="H1245" t="str">
        <f>INPUT!K1245</f>
        <v>USGSOFR2008_1155</v>
      </c>
      <c r="I1245" t="str">
        <f>INPUT!L1245</f>
        <v>USGSOFR2008_1155</v>
      </c>
      <c r="J1245" t="str">
        <f>INPUT!M1245</f>
        <v>PorphCu-00513</v>
      </c>
      <c r="K1245" t="str">
        <f>INPUT!N1245</f>
        <v>PorphCu-00513</v>
      </c>
      <c r="L1245" t="str">
        <f>INPUT!O1245</f>
        <v>Chalcopyrite</v>
      </c>
      <c r="M1245">
        <f>INPUT!P1245</f>
        <v>1</v>
      </c>
      <c r="N1245">
        <f>INPUT!Q1245</f>
        <v>-20</v>
      </c>
      <c r="O1245">
        <f>INPUT!R1245</f>
        <v>-34</v>
      </c>
      <c r="P1245">
        <f>INPUT!S1245</f>
        <v>-42</v>
      </c>
      <c r="Q1245">
        <f>INPUT!T1245</f>
        <v>146</v>
      </c>
      <c r="R1245">
        <f>INPUT!U1245</f>
        <v>58</v>
      </c>
      <c r="S1245">
        <f>INPUT!V1245</f>
        <v>39</v>
      </c>
      <c r="T1245" t="str">
        <f>INPUT!W1245</f>
        <v>-20.578333333333,146.9775</v>
      </c>
      <c r="U1245" t="str">
        <f>INPUT!X1245</f>
        <v>Chalcopyrite</v>
      </c>
    </row>
    <row r="1246" spans="1:21" x14ac:dyDescent="0.2">
      <c r="A1246">
        <f>INPUT!D1246</f>
        <v>285</v>
      </c>
      <c r="B1246">
        <f>INPUT!E1246</f>
        <v>285</v>
      </c>
      <c r="C1246">
        <f>INPUT!F1246</f>
        <v>206903</v>
      </c>
      <c r="D1246" t="str">
        <f>INPUT!G1246</f>
        <v>Mount Robin, Charters Towers Region, Queensland, Australia</v>
      </c>
      <c r="E1246">
        <f>INPUT!H1246</f>
        <v>0</v>
      </c>
      <c r="F1246">
        <f>INPUT!I1246</f>
        <v>206903</v>
      </c>
      <c r="G1246" t="str">
        <f>INPUT!J1246</f>
        <v>Mount Robin, Charters Towers Region, Queensland, Australia</v>
      </c>
      <c r="H1246" t="str">
        <f>INPUT!K1246</f>
        <v>USGSOFR2008_1155</v>
      </c>
      <c r="I1246" t="str">
        <f>INPUT!L1246</f>
        <v>USGSOFR2008_1155</v>
      </c>
      <c r="J1246" t="str">
        <f>INPUT!M1246</f>
        <v>PorphCu-00513</v>
      </c>
      <c r="K1246" t="str">
        <f>INPUT!N1246</f>
        <v>PorphCu-00513</v>
      </c>
      <c r="L1246" t="str">
        <f>INPUT!O1246</f>
        <v>Galena</v>
      </c>
      <c r="M1246">
        <f>INPUT!P1246</f>
        <v>1</v>
      </c>
      <c r="N1246">
        <f>INPUT!Q1246</f>
        <v>-20</v>
      </c>
      <c r="O1246">
        <f>INPUT!R1246</f>
        <v>-34</v>
      </c>
      <c r="P1246">
        <f>INPUT!S1246</f>
        <v>-42</v>
      </c>
      <c r="Q1246">
        <f>INPUT!T1246</f>
        <v>146</v>
      </c>
      <c r="R1246">
        <f>INPUT!U1246</f>
        <v>58</v>
      </c>
      <c r="S1246">
        <f>INPUT!V1246</f>
        <v>39</v>
      </c>
      <c r="T1246" t="str">
        <f>INPUT!W1246</f>
        <v>-20.578333333333,146.9775</v>
      </c>
      <c r="U1246" t="str">
        <f>INPUT!X1246</f>
        <v>Galena</v>
      </c>
    </row>
    <row r="1247" spans="1:21" x14ac:dyDescent="0.2">
      <c r="A1247">
        <f>INPUT!D1247</f>
        <v>285</v>
      </c>
      <c r="B1247">
        <f>INPUT!E1247</f>
        <v>285</v>
      </c>
      <c r="C1247">
        <f>INPUT!F1247</f>
        <v>206903</v>
      </c>
      <c r="D1247" t="str">
        <f>INPUT!G1247</f>
        <v>Mount Robin, Charters Towers Region, Queensland, Australia</v>
      </c>
      <c r="E1247">
        <f>INPUT!H1247</f>
        <v>0</v>
      </c>
      <c r="F1247">
        <f>INPUT!I1247</f>
        <v>206903</v>
      </c>
      <c r="G1247" t="str">
        <f>INPUT!J1247</f>
        <v>Mount Robin, Charters Towers Region, Queensland, Australia</v>
      </c>
      <c r="H1247" t="str">
        <f>INPUT!K1247</f>
        <v>USGSOFR2008_1155</v>
      </c>
      <c r="I1247" t="str">
        <f>INPUT!L1247</f>
        <v>USGSOFR2008_1155</v>
      </c>
      <c r="J1247" t="str">
        <f>INPUT!M1247</f>
        <v>PorphCu-00513</v>
      </c>
      <c r="K1247" t="str">
        <f>INPUT!N1247</f>
        <v>PorphCu-00513</v>
      </c>
      <c r="L1247" t="str">
        <f>INPUT!O1247</f>
        <v>Molybdenite</v>
      </c>
      <c r="M1247">
        <f>INPUT!P1247</f>
        <v>1</v>
      </c>
      <c r="N1247">
        <f>INPUT!Q1247</f>
        <v>-20</v>
      </c>
      <c r="O1247">
        <f>INPUT!R1247</f>
        <v>-34</v>
      </c>
      <c r="P1247">
        <f>INPUT!S1247</f>
        <v>-42</v>
      </c>
      <c r="Q1247">
        <f>INPUT!T1247</f>
        <v>146</v>
      </c>
      <c r="R1247">
        <f>INPUT!U1247</f>
        <v>58</v>
      </c>
      <c r="S1247">
        <f>INPUT!V1247</f>
        <v>39</v>
      </c>
      <c r="T1247" t="str">
        <f>INPUT!W1247</f>
        <v>-20.578333333333,146.9775</v>
      </c>
      <c r="U1247" t="str">
        <f>INPUT!X1247</f>
        <v>Molybdenite</v>
      </c>
    </row>
    <row r="1248" spans="1:21" x14ac:dyDescent="0.2">
      <c r="A1248">
        <f>INPUT!D1248</f>
        <v>285</v>
      </c>
      <c r="B1248">
        <f>INPUT!E1248</f>
        <v>285</v>
      </c>
      <c r="C1248">
        <f>INPUT!F1248</f>
        <v>206903</v>
      </c>
      <c r="D1248" t="str">
        <f>INPUT!G1248</f>
        <v>Mount Robin, Charters Towers Region, Queensland, Australia</v>
      </c>
      <c r="E1248">
        <f>INPUT!H1248</f>
        <v>0</v>
      </c>
      <c r="F1248">
        <f>INPUT!I1248</f>
        <v>206903</v>
      </c>
      <c r="G1248" t="str">
        <f>INPUT!J1248</f>
        <v>Mount Robin, Charters Towers Region, Queensland, Australia</v>
      </c>
      <c r="H1248" t="str">
        <f>INPUT!K1248</f>
        <v>USGSOFR2008_1155</v>
      </c>
      <c r="I1248" t="str">
        <f>INPUT!L1248</f>
        <v>USGSOFR2008_1155</v>
      </c>
      <c r="J1248" t="str">
        <f>INPUT!M1248</f>
        <v>PorphCu-00513</v>
      </c>
      <c r="K1248" t="str">
        <f>INPUT!N1248</f>
        <v>PorphCu-00513</v>
      </c>
      <c r="L1248" t="str">
        <f>INPUT!O1248</f>
        <v>Pyrite</v>
      </c>
      <c r="M1248">
        <f>INPUT!P1248</f>
        <v>1</v>
      </c>
      <c r="N1248">
        <f>INPUT!Q1248</f>
        <v>-20</v>
      </c>
      <c r="O1248">
        <f>INPUT!R1248</f>
        <v>-34</v>
      </c>
      <c r="P1248">
        <f>INPUT!S1248</f>
        <v>-42</v>
      </c>
      <c r="Q1248">
        <f>INPUT!T1248</f>
        <v>146</v>
      </c>
      <c r="R1248">
        <f>INPUT!U1248</f>
        <v>58</v>
      </c>
      <c r="S1248">
        <f>INPUT!V1248</f>
        <v>39</v>
      </c>
      <c r="T1248" t="str">
        <f>INPUT!W1248</f>
        <v>-20.578333333333,146.9775</v>
      </c>
      <c r="U1248" t="str">
        <f>INPUT!X1248</f>
        <v>Pyrite</v>
      </c>
    </row>
    <row r="1249" spans="1:21" x14ac:dyDescent="0.2">
      <c r="A1249">
        <f>INPUT!D1249</f>
        <v>285</v>
      </c>
      <c r="B1249">
        <f>INPUT!E1249</f>
        <v>285</v>
      </c>
      <c r="C1249">
        <f>INPUT!F1249</f>
        <v>206903</v>
      </c>
      <c r="D1249" t="str">
        <f>INPUT!G1249</f>
        <v>Mount Robin, Charters Towers Region, Queensland, Australia</v>
      </c>
      <c r="E1249">
        <f>INPUT!H1249</f>
        <v>0</v>
      </c>
      <c r="F1249">
        <f>INPUT!I1249</f>
        <v>206903</v>
      </c>
      <c r="G1249" t="str">
        <f>INPUT!J1249</f>
        <v>Mount Robin, Charters Towers Region, Queensland, Australia</v>
      </c>
      <c r="H1249" t="str">
        <f>INPUT!K1249</f>
        <v>USGSOFR2008_1155</v>
      </c>
      <c r="I1249" t="str">
        <f>INPUT!L1249</f>
        <v>USGSOFR2008_1155</v>
      </c>
      <c r="J1249" t="str">
        <f>INPUT!M1249</f>
        <v>PorphCu-00513</v>
      </c>
      <c r="K1249" t="str">
        <f>INPUT!N1249</f>
        <v>PorphCu-00513</v>
      </c>
      <c r="L1249" t="str">
        <f>INPUT!O1249</f>
        <v>Sphalerite</v>
      </c>
      <c r="M1249">
        <f>INPUT!P1249</f>
        <v>1</v>
      </c>
      <c r="N1249">
        <f>INPUT!Q1249</f>
        <v>-20</v>
      </c>
      <c r="O1249">
        <f>INPUT!R1249</f>
        <v>-34</v>
      </c>
      <c r="P1249">
        <f>INPUT!S1249</f>
        <v>-42</v>
      </c>
      <c r="Q1249">
        <f>INPUT!T1249</f>
        <v>146</v>
      </c>
      <c r="R1249">
        <f>INPUT!U1249</f>
        <v>58</v>
      </c>
      <c r="S1249">
        <f>INPUT!V1249</f>
        <v>39</v>
      </c>
      <c r="T1249" t="str">
        <f>INPUT!W1249</f>
        <v>-20.578333333333,146.9775</v>
      </c>
      <c r="U1249" t="str">
        <f>INPUT!X1249</f>
        <v>Sphalerite</v>
      </c>
    </row>
    <row r="1250" spans="1:21" x14ac:dyDescent="0.2">
      <c r="A1250">
        <f>INPUT!D1250</f>
        <v>285</v>
      </c>
      <c r="B1250">
        <f>INPUT!E1250</f>
        <v>285</v>
      </c>
      <c r="C1250">
        <f>INPUT!F1250</f>
        <v>206896</v>
      </c>
      <c r="D1250" t="str">
        <f>INPUT!G1250</f>
        <v>Town Creek, Charters Towers Region, Queensland, Australia</v>
      </c>
      <c r="E1250">
        <f>INPUT!H1250</f>
        <v>0</v>
      </c>
      <c r="F1250">
        <f>INPUT!I1250</f>
        <v>206896</v>
      </c>
      <c r="G1250" t="str">
        <f>INPUT!J1250</f>
        <v>Town Creek, Charters Towers Region, Queensland, Australia</v>
      </c>
      <c r="H1250" t="str">
        <f>INPUT!K1250</f>
        <v>USGSOFR2008_1155</v>
      </c>
      <c r="I1250" t="str">
        <f>INPUT!L1250</f>
        <v>USGSOFR2008_1155</v>
      </c>
      <c r="J1250" t="str">
        <f>INPUT!M1250</f>
        <v>PorphCu-00507</v>
      </c>
      <c r="K1250" t="str">
        <f>INPUT!N1250</f>
        <v>PorphCu-00507</v>
      </c>
      <c r="L1250" t="str">
        <f>INPUT!O1250</f>
        <v>Chalcopyrite</v>
      </c>
      <c r="M1250">
        <f>INPUT!P1250</f>
        <v>1</v>
      </c>
      <c r="N1250">
        <f>INPUT!Q1250</f>
        <v>-20</v>
      </c>
      <c r="O1250">
        <f>INPUT!R1250</f>
        <v>-25</v>
      </c>
      <c r="P1250">
        <f>INPUT!S1250</f>
        <v>-28</v>
      </c>
      <c r="Q1250">
        <f>INPUT!T1250</f>
        <v>146</v>
      </c>
      <c r="R1250">
        <f>INPUT!U1250</f>
        <v>46</v>
      </c>
      <c r="S1250">
        <f>INPUT!V1250</f>
        <v>42</v>
      </c>
      <c r="T1250" t="str">
        <f>INPUT!W1250</f>
        <v>-20.424444444444,146.77833333333</v>
      </c>
      <c r="U1250" t="str">
        <f>INPUT!X1250</f>
        <v>Chalcopyrite</v>
      </c>
    </row>
    <row r="1251" spans="1:21" x14ac:dyDescent="0.2">
      <c r="A1251">
        <f>INPUT!D1251</f>
        <v>285</v>
      </c>
      <c r="B1251">
        <f>INPUT!E1251</f>
        <v>285</v>
      </c>
      <c r="C1251">
        <f>INPUT!F1251</f>
        <v>206896</v>
      </c>
      <c r="D1251" t="str">
        <f>INPUT!G1251</f>
        <v>Town Creek, Charters Towers Region, Queensland, Australia</v>
      </c>
      <c r="E1251">
        <f>INPUT!H1251</f>
        <v>0</v>
      </c>
      <c r="F1251">
        <f>INPUT!I1251</f>
        <v>206896</v>
      </c>
      <c r="G1251" t="str">
        <f>INPUT!J1251</f>
        <v>Town Creek, Charters Towers Region, Queensland, Australia</v>
      </c>
      <c r="H1251" t="str">
        <f>INPUT!K1251</f>
        <v>USGSOFR2008_1155</v>
      </c>
      <c r="I1251" t="str">
        <f>INPUT!L1251</f>
        <v>USGSOFR2008_1155</v>
      </c>
      <c r="J1251" t="str">
        <f>INPUT!M1251</f>
        <v>PorphCu-00507</v>
      </c>
      <c r="K1251" t="str">
        <f>INPUT!N1251</f>
        <v>PorphCu-00507</v>
      </c>
      <c r="L1251" t="str">
        <f>INPUT!O1251</f>
        <v>Galena</v>
      </c>
      <c r="M1251">
        <f>INPUT!P1251</f>
        <v>1</v>
      </c>
      <c r="N1251">
        <f>INPUT!Q1251</f>
        <v>-20</v>
      </c>
      <c r="O1251">
        <f>INPUT!R1251</f>
        <v>-25</v>
      </c>
      <c r="P1251">
        <f>INPUT!S1251</f>
        <v>-28</v>
      </c>
      <c r="Q1251">
        <f>INPUT!T1251</f>
        <v>146</v>
      </c>
      <c r="R1251">
        <f>INPUT!U1251</f>
        <v>46</v>
      </c>
      <c r="S1251">
        <f>INPUT!V1251</f>
        <v>42</v>
      </c>
      <c r="T1251" t="str">
        <f>INPUT!W1251</f>
        <v>-20.424444444444,146.77833333333</v>
      </c>
      <c r="U1251" t="str">
        <f>INPUT!X1251</f>
        <v>Galena</v>
      </c>
    </row>
    <row r="1252" spans="1:21" x14ac:dyDescent="0.2">
      <c r="A1252">
        <f>INPUT!D1252</f>
        <v>285</v>
      </c>
      <c r="B1252">
        <f>INPUT!E1252</f>
        <v>285</v>
      </c>
      <c r="C1252">
        <f>INPUT!F1252</f>
        <v>206896</v>
      </c>
      <c r="D1252" t="str">
        <f>INPUT!G1252</f>
        <v>Town Creek, Charters Towers Region, Queensland, Australia</v>
      </c>
      <c r="E1252">
        <f>INPUT!H1252</f>
        <v>0</v>
      </c>
      <c r="F1252">
        <f>INPUT!I1252</f>
        <v>206896</v>
      </c>
      <c r="G1252" t="str">
        <f>INPUT!J1252</f>
        <v>Town Creek, Charters Towers Region, Queensland, Australia</v>
      </c>
      <c r="H1252" t="str">
        <f>INPUT!K1252</f>
        <v>USGSOFR2008_1155</v>
      </c>
      <c r="I1252" t="str">
        <f>INPUT!L1252</f>
        <v>USGSOFR2008_1155</v>
      </c>
      <c r="J1252" t="str">
        <f>INPUT!M1252</f>
        <v>PorphCu-00507</v>
      </c>
      <c r="K1252" t="str">
        <f>INPUT!N1252</f>
        <v>PorphCu-00507</v>
      </c>
      <c r="L1252" t="str">
        <f>INPUT!O1252</f>
        <v>Molybdenite</v>
      </c>
      <c r="M1252">
        <f>INPUT!P1252</f>
        <v>1</v>
      </c>
      <c r="N1252">
        <f>INPUT!Q1252</f>
        <v>-20</v>
      </c>
      <c r="O1252">
        <f>INPUT!R1252</f>
        <v>-25</v>
      </c>
      <c r="P1252">
        <f>INPUT!S1252</f>
        <v>-28</v>
      </c>
      <c r="Q1252">
        <f>INPUT!T1252</f>
        <v>146</v>
      </c>
      <c r="R1252">
        <f>INPUT!U1252</f>
        <v>46</v>
      </c>
      <c r="S1252">
        <f>INPUT!V1252</f>
        <v>42</v>
      </c>
      <c r="T1252" t="str">
        <f>INPUT!W1252</f>
        <v>-20.424444444444,146.77833333333</v>
      </c>
      <c r="U1252" t="str">
        <f>INPUT!X1252</f>
        <v>Molybdenite</v>
      </c>
    </row>
    <row r="1253" spans="1:21" x14ac:dyDescent="0.2">
      <c r="A1253">
        <f>INPUT!D1253</f>
        <v>285</v>
      </c>
      <c r="B1253">
        <f>INPUT!E1253</f>
        <v>285</v>
      </c>
      <c r="C1253">
        <f>INPUT!F1253</f>
        <v>206896</v>
      </c>
      <c r="D1253" t="str">
        <f>INPUT!G1253</f>
        <v>Town Creek, Charters Towers Region, Queensland, Australia</v>
      </c>
      <c r="E1253">
        <f>INPUT!H1253</f>
        <v>0</v>
      </c>
      <c r="F1253">
        <f>INPUT!I1253</f>
        <v>206896</v>
      </c>
      <c r="G1253" t="str">
        <f>INPUT!J1253</f>
        <v>Town Creek, Charters Towers Region, Queensland, Australia</v>
      </c>
      <c r="H1253" t="str">
        <f>INPUT!K1253</f>
        <v>USGSOFR2008_1155</v>
      </c>
      <c r="I1253" t="str">
        <f>INPUT!L1253</f>
        <v>USGSOFR2008_1155</v>
      </c>
      <c r="J1253" t="str">
        <f>INPUT!M1253</f>
        <v>PorphCu-00507</v>
      </c>
      <c r="K1253" t="str">
        <f>INPUT!N1253</f>
        <v>PorphCu-00507</v>
      </c>
      <c r="L1253" t="str">
        <f>INPUT!O1253</f>
        <v>Pyrite</v>
      </c>
      <c r="M1253">
        <f>INPUT!P1253</f>
        <v>1</v>
      </c>
      <c r="N1253">
        <f>INPUT!Q1253</f>
        <v>-20</v>
      </c>
      <c r="O1253">
        <f>INPUT!R1253</f>
        <v>-25</v>
      </c>
      <c r="P1253">
        <f>INPUT!S1253</f>
        <v>-28</v>
      </c>
      <c r="Q1253">
        <f>INPUT!T1253</f>
        <v>146</v>
      </c>
      <c r="R1253">
        <f>INPUT!U1253</f>
        <v>46</v>
      </c>
      <c r="S1253">
        <f>INPUT!V1253</f>
        <v>42</v>
      </c>
      <c r="T1253" t="str">
        <f>INPUT!W1253</f>
        <v>-20.424444444444,146.77833333333</v>
      </c>
      <c r="U1253" t="str">
        <f>INPUT!X1253</f>
        <v>Pyrite</v>
      </c>
    </row>
    <row r="1254" spans="1:21" x14ac:dyDescent="0.2">
      <c r="A1254">
        <f>INPUT!D1254</f>
        <v>285</v>
      </c>
      <c r="B1254">
        <f>INPUT!E1254</f>
        <v>285</v>
      </c>
      <c r="C1254">
        <f>INPUT!F1254</f>
        <v>206896</v>
      </c>
      <c r="D1254" t="str">
        <f>INPUT!G1254</f>
        <v>Town Creek, Charters Towers Region, Queensland, Australia</v>
      </c>
      <c r="E1254">
        <f>INPUT!H1254</f>
        <v>0</v>
      </c>
      <c r="F1254">
        <f>INPUT!I1254</f>
        <v>206896</v>
      </c>
      <c r="G1254" t="str">
        <f>INPUT!J1254</f>
        <v>Town Creek, Charters Towers Region, Queensland, Australia</v>
      </c>
      <c r="H1254" t="str">
        <f>INPUT!K1254</f>
        <v>USGSOFR2008_1155</v>
      </c>
      <c r="I1254" t="str">
        <f>INPUT!L1254</f>
        <v>USGSOFR2008_1155</v>
      </c>
      <c r="J1254" t="str">
        <f>INPUT!M1254</f>
        <v>PorphCu-00507</v>
      </c>
      <c r="K1254" t="str">
        <f>INPUT!N1254</f>
        <v>PorphCu-00507</v>
      </c>
      <c r="L1254" t="str">
        <f>INPUT!O1254</f>
        <v>Sphalerite</v>
      </c>
      <c r="M1254">
        <f>INPUT!P1254</f>
        <v>1</v>
      </c>
      <c r="N1254">
        <f>INPUT!Q1254</f>
        <v>-20</v>
      </c>
      <c r="O1254">
        <f>INPUT!R1254</f>
        <v>-25</v>
      </c>
      <c r="P1254">
        <f>INPUT!S1254</f>
        <v>-28</v>
      </c>
      <c r="Q1254">
        <f>INPUT!T1254</f>
        <v>146</v>
      </c>
      <c r="R1254">
        <f>INPUT!U1254</f>
        <v>46</v>
      </c>
      <c r="S1254">
        <f>INPUT!V1254</f>
        <v>42</v>
      </c>
      <c r="T1254" t="str">
        <f>INPUT!W1254</f>
        <v>-20.424444444444,146.77833333333</v>
      </c>
      <c r="U1254" t="str">
        <f>INPUT!X1254</f>
        <v>Sphalerite</v>
      </c>
    </row>
    <row r="1255" spans="1:21" x14ac:dyDescent="0.2">
      <c r="A1255">
        <f>INPUT!D1255</f>
        <v>500</v>
      </c>
      <c r="B1255">
        <f>INPUT!E1255</f>
        <v>500</v>
      </c>
      <c r="C1255">
        <f>INPUT!F1255</f>
        <v>217008</v>
      </c>
      <c r="D1255" t="str">
        <f>INPUT!G1255</f>
        <v>Waterloo Deposit, Charters Towers Region, Queensland, Australia</v>
      </c>
      <c r="E1255" t="str">
        <f>INPUT!H1255</f>
        <v>Continental Arc</v>
      </c>
      <c r="F1255">
        <f>INPUT!I1255</f>
        <v>217008</v>
      </c>
      <c r="G1255" t="str">
        <f>INPUT!J1255</f>
        <v>Waterloo Deposit, Charters Towers Region, Queensland, Australia</v>
      </c>
      <c r="H1255" t="str">
        <f>INPUT!K1255</f>
        <v>USGSOFR2009_1034</v>
      </c>
      <c r="I1255" t="str">
        <f>INPUT!L1255</f>
        <v>USGSOFR2009_1034</v>
      </c>
      <c r="J1255" t="str">
        <f>INPUT!M1255</f>
        <v>vms-00036</v>
      </c>
      <c r="K1255" t="str">
        <f>INPUT!N1255</f>
        <v>vms-00036</v>
      </c>
      <c r="L1255" t="str">
        <f>INPUT!O1255</f>
        <v>Chalcopyrite</v>
      </c>
      <c r="M1255">
        <f>INPUT!P1255</f>
        <v>1</v>
      </c>
      <c r="N1255">
        <f>INPUT!Q1255</f>
        <v>-20</v>
      </c>
      <c r="O1255">
        <f>INPUT!R1255</f>
        <v>-20</v>
      </c>
      <c r="P1255">
        <f>INPUT!S1255</f>
        <v>-38</v>
      </c>
      <c r="Q1255">
        <f>INPUT!T1255</f>
        <v>145</v>
      </c>
      <c r="R1255">
        <f>INPUT!U1255</f>
        <v>46</v>
      </c>
      <c r="S1255">
        <f>INPUT!V1255</f>
        <v>9</v>
      </c>
      <c r="T1255" t="str">
        <f>INPUT!W1255</f>
        <v>-20.343888888889,145.76916666667</v>
      </c>
      <c r="U1255" t="str">
        <f>INPUT!X1255</f>
        <v>Chalcopyrite</v>
      </c>
    </row>
    <row r="1256" spans="1:21" x14ac:dyDescent="0.2">
      <c r="A1256">
        <f>INPUT!D1256</f>
        <v>500</v>
      </c>
      <c r="B1256">
        <f>INPUT!E1256</f>
        <v>500</v>
      </c>
      <c r="C1256">
        <f>INPUT!F1256</f>
        <v>217008</v>
      </c>
      <c r="D1256" t="str">
        <f>INPUT!G1256</f>
        <v>Waterloo Deposit, Charters Towers Region, Queensland, Australia</v>
      </c>
      <c r="E1256" t="str">
        <f>INPUT!H1256</f>
        <v>Continental Arc</v>
      </c>
      <c r="F1256">
        <f>INPUT!I1256</f>
        <v>217008</v>
      </c>
      <c r="G1256" t="str">
        <f>INPUT!J1256</f>
        <v>Waterloo Deposit, Charters Towers Region, Queensland, Australia</v>
      </c>
      <c r="H1256" t="str">
        <f>INPUT!K1256</f>
        <v>USGSOFR2009_1034</v>
      </c>
      <c r="I1256" t="str">
        <f>INPUT!L1256</f>
        <v>USGSOFR2009_1034</v>
      </c>
      <c r="J1256" t="str">
        <f>INPUT!M1256</f>
        <v>vms-00036</v>
      </c>
      <c r="K1256" t="str">
        <f>INPUT!N1256</f>
        <v>vms-00036</v>
      </c>
      <c r="L1256" t="str">
        <f>INPUT!O1256</f>
        <v>Colusite</v>
      </c>
      <c r="M1256">
        <f>INPUT!P1256</f>
        <v>1</v>
      </c>
      <c r="N1256">
        <f>INPUT!Q1256</f>
        <v>-20</v>
      </c>
      <c r="O1256">
        <f>INPUT!R1256</f>
        <v>-20</v>
      </c>
      <c r="P1256">
        <f>INPUT!S1256</f>
        <v>-38</v>
      </c>
      <c r="Q1256">
        <f>INPUT!T1256</f>
        <v>145</v>
      </c>
      <c r="R1256">
        <f>INPUT!U1256</f>
        <v>46</v>
      </c>
      <c r="S1256">
        <f>INPUT!V1256</f>
        <v>9</v>
      </c>
      <c r="T1256" t="str">
        <f>INPUT!W1256</f>
        <v>-20.343888888889,145.76916666667</v>
      </c>
      <c r="U1256" t="str">
        <f>INPUT!X1256</f>
        <v>Colusite</v>
      </c>
    </row>
    <row r="1257" spans="1:21" x14ac:dyDescent="0.2">
      <c r="A1257">
        <f>INPUT!D1257</f>
        <v>500</v>
      </c>
      <c r="B1257">
        <f>INPUT!E1257</f>
        <v>500</v>
      </c>
      <c r="C1257">
        <f>INPUT!F1257</f>
        <v>217008</v>
      </c>
      <c r="D1257" t="str">
        <f>INPUT!G1257</f>
        <v>Waterloo Deposit, Charters Towers Region, Queensland, Australia</v>
      </c>
      <c r="E1257" t="str">
        <f>INPUT!H1257</f>
        <v>Continental Arc</v>
      </c>
      <c r="F1257">
        <f>INPUT!I1257</f>
        <v>217008</v>
      </c>
      <c r="G1257" t="str">
        <f>INPUT!J1257</f>
        <v>Waterloo Deposit, Charters Towers Region, Queensland, Australia</v>
      </c>
      <c r="H1257" t="str">
        <f>INPUT!K1257</f>
        <v>USGSOFR2009_1034</v>
      </c>
      <c r="I1257" t="str">
        <f>INPUT!L1257</f>
        <v>USGSOFR2009_1034</v>
      </c>
      <c r="J1257" t="str">
        <f>INPUT!M1257</f>
        <v>vms-00036</v>
      </c>
      <c r="K1257" t="str">
        <f>INPUT!N1257</f>
        <v>vms-00036</v>
      </c>
      <c r="L1257" t="str">
        <f>INPUT!O1257</f>
        <v>Galena</v>
      </c>
      <c r="M1257">
        <f>INPUT!P1257</f>
        <v>1</v>
      </c>
      <c r="N1257">
        <f>INPUT!Q1257</f>
        <v>-20</v>
      </c>
      <c r="O1257">
        <f>INPUT!R1257</f>
        <v>-20</v>
      </c>
      <c r="P1257">
        <f>INPUT!S1257</f>
        <v>-38</v>
      </c>
      <c r="Q1257">
        <f>INPUT!T1257</f>
        <v>145</v>
      </c>
      <c r="R1257">
        <f>INPUT!U1257</f>
        <v>46</v>
      </c>
      <c r="S1257">
        <f>INPUT!V1257</f>
        <v>9</v>
      </c>
      <c r="T1257" t="str">
        <f>INPUT!W1257</f>
        <v>-20.343888888889,145.76916666667</v>
      </c>
      <c r="U1257" t="str">
        <f>INPUT!X1257</f>
        <v>Galena</v>
      </c>
    </row>
    <row r="1258" spans="1:21" x14ac:dyDescent="0.2">
      <c r="A1258">
        <f>INPUT!D1258</f>
        <v>500</v>
      </c>
      <c r="B1258">
        <f>INPUT!E1258</f>
        <v>500</v>
      </c>
      <c r="C1258">
        <f>INPUT!F1258</f>
        <v>217008</v>
      </c>
      <c r="D1258" t="str">
        <f>INPUT!G1258</f>
        <v>Waterloo Deposit, Charters Towers Region, Queensland, Australia</v>
      </c>
      <c r="E1258" t="str">
        <f>INPUT!H1258</f>
        <v>Continental Arc</v>
      </c>
      <c r="F1258">
        <f>INPUT!I1258</f>
        <v>217008</v>
      </c>
      <c r="G1258" t="str">
        <f>INPUT!J1258</f>
        <v>Waterloo Deposit, Charters Towers Region, Queensland, Australia</v>
      </c>
      <c r="H1258" t="str">
        <f>INPUT!K1258</f>
        <v>USGSOFR2009_1034</v>
      </c>
      <c r="I1258" t="str">
        <f>INPUT!L1258</f>
        <v>USGSOFR2009_1034</v>
      </c>
      <c r="J1258" t="str">
        <f>INPUT!M1258</f>
        <v>vms-00036</v>
      </c>
      <c r="K1258" t="str">
        <f>INPUT!N1258</f>
        <v>vms-00036</v>
      </c>
      <c r="L1258" t="str">
        <f>INPUT!O1258</f>
        <v>Pyrite</v>
      </c>
      <c r="M1258">
        <f>INPUT!P1258</f>
        <v>1</v>
      </c>
      <c r="N1258">
        <f>INPUT!Q1258</f>
        <v>-20</v>
      </c>
      <c r="O1258">
        <f>INPUT!R1258</f>
        <v>-20</v>
      </c>
      <c r="P1258">
        <f>INPUT!S1258</f>
        <v>-38</v>
      </c>
      <c r="Q1258">
        <f>INPUT!T1258</f>
        <v>145</v>
      </c>
      <c r="R1258">
        <f>INPUT!U1258</f>
        <v>46</v>
      </c>
      <c r="S1258">
        <f>INPUT!V1258</f>
        <v>9</v>
      </c>
      <c r="T1258" t="str">
        <f>INPUT!W1258</f>
        <v>-20.343888888889,145.76916666667</v>
      </c>
      <c r="U1258" t="str">
        <f>INPUT!X1258</f>
        <v>Pyrite</v>
      </c>
    </row>
    <row r="1259" spans="1:21" x14ac:dyDescent="0.2">
      <c r="A1259">
        <f>INPUT!D1259</f>
        <v>500</v>
      </c>
      <c r="B1259">
        <f>INPUT!E1259</f>
        <v>500</v>
      </c>
      <c r="C1259">
        <f>INPUT!F1259</f>
        <v>217008</v>
      </c>
      <c r="D1259" t="str">
        <f>INPUT!G1259</f>
        <v>Waterloo Deposit, Charters Towers Region, Queensland, Australia</v>
      </c>
      <c r="E1259" t="str">
        <f>INPUT!H1259</f>
        <v>Continental Arc</v>
      </c>
      <c r="F1259">
        <f>INPUT!I1259</f>
        <v>217008</v>
      </c>
      <c r="G1259" t="str">
        <f>INPUT!J1259</f>
        <v>Waterloo Deposit, Charters Towers Region, Queensland, Australia</v>
      </c>
      <c r="H1259" t="str">
        <f>INPUT!K1259</f>
        <v>USGSOFR2009_1034</v>
      </c>
      <c r="I1259" t="str">
        <f>INPUT!L1259</f>
        <v>USGSOFR2009_1034</v>
      </c>
      <c r="J1259" t="str">
        <f>INPUT!M1259</f>
        <v>vms-00036</v>
      </c>
      <c r="K1259" t="str">
        <f>INPUT!N1259</f>
        <v>vms-00036</v>
      </c>
      <c r="L1259" t="str">
        <f>INPUT!O1259</f>
        <v>Sphalerite</v>
      </c>
      <c r="M1259">
        <f>INPUT!P1259</f>
        <v>1</v>
      </c>
      <c r="N1259">
        <f>INPUT!Q1259</f>
        <v>-20</v>
      </c>
      <c r="O1259">
        <f>INPUT!R1259</f>
        <v>-20</v>
      </c>
      <c r="P1259">
        <f>INPUT!S1259</f>
        <v>-38</v>
      </c>
      <c r="Q1259">
        <f>INPUT!T1259</f>
        <v>145</v>
      </c>
      <c r="R1259">
        <f>INPUT!U1259</f>
        <v>46</v>
      </c>
      <c r="S1259">
        <f>INPUT!V1259</f>
        <v>9</v>
      </c>
      <c r="T1259" t="str">
        <f>INPUT!W1259</f>
        <v>-20.343888888889,145.76916666667</v>
      </c>
      <c r="U1259" t="str">
        <f>INPUT!X1259</f>
        <v>Sphalerite</v>
      </c>
    </row>
    <row r="1260" spans="1:21" x14ac:dyDescent="0.2">
      <c r="A1260">
        <f>INPUT!D1260</f>
        <v>310</v>
      </c>
      <c r="B1260">
        <f>INPUT!E1260</f>
        <v>310</v>
      </c>
      <c r="C1260">
        <f>INPUT!F1260</f>
        <v>206902</v>
      </c>
      <c r="D1260" t="str">
        <f>INPUT!G1260</f>
        <v>Mount Turner, Etheridge Shire, Queensland, Australia</v>
      </c>
      <c r="E1260">
        <f>INPUT!H1260</f>
        <v>0</v>
      </c>
      <c r="F1260">
        <f>INPUT!I1260</f>
        <v>206902</v>
      </c>
      <c r="G1260" t="str">
        <f>INPUT!J1260</f>
        <v>Mount Turner, Etheridge Shire, Queensland, Australia</v>
      </c>
      <c r="H1260" t="str">
        <f>INPUT!K1260</f>
        <v>USGSOFR2008_1155</v>
      </c>
      <c r="I1260" t="str">
        <f>INPUT!L1260</f>
        <v>USGSOFR2008_1155</v>
      </c>
      <c r="J1260" t="str">
        <f>INPUT!M1260</f>
        <v>PorphCu-00512</v>
      </c>
      <c r="K1260" t="str">
        <f>INPUT!N1260</f>
        <v>PorphCu-00512</v>
      </c>
      <c r="L1260" t="str">
        <f>INPUT!O1260</f>
        <v>Arsenopyrite</v>
      </c>
      <c r="M1260">
        <f>INPUT!P1260</f>
        <v>1</v>
      </c>
      <c r="N1260">
        <f>INPUT!Q1260</f>
        <v>-18</v>
      </c>
      <c r="O1260">
        <f>INPUT!R1260</f>
        <v>-15</v>
      </c>
      <c r="P1260">
        <f>INPUT!S1260</f>
        <v>-12</v>
      </c>
      <c r="Q1260">
        <f>INPUT!T1260</f>
        <v>143</v>
      </c>
      <c r="R1260">
        <f>INPUT!U1260</f>
        <v>25</v>
      </c>
      <c r="S1260">
        <f>INPUT!V1260</f>
        <v>24</v>
      </c>
      <c r="T1260" t="str">
        <f>INPUT!W1260</f>
        <v>-18.253333333333,143.42333333333</v>
      </c>
      <c r="U1260" t="str">
        <f>INPUT!X1260</f>
        <v>Arsenopyrite</v>
      </c>
    </row>
    <row r="1261" spans="1:21" x14ac:dyDescent="0.2">
      <c r="A1261">
        <f>INPUT!D1261</f>
        <v>310</v>
      </c>
      <c r="B1261">
        <f>INPUT!E1261</f>
        <v>310</v>
      </c>
      <c r="C1261">
        <f>INPUT!F1261</f>
        <v>206902</v>
      </c>
      <c r="D1261" t="str">
        <f>INPUT!G1261</f>
        <v>Mount Turner, Etheridge Shire, Queensland, Australia</v>
      </c>
      <c r="E1261">
        <f>INPUT!H1261</f>
        <v>0</v>
      </c>
      <c r="F1261">
        <f>INPUT!I1261</f>
        <v>206902</v>
      </c>
      <c r="G1261" t="str">
        <f>INPUT!J1261</f>
        <v>Mount Turner, Etheridge Shire, Queensland, Australia</v>
      </c>
      <c r="H1261" t="str">
        <f>INPUT!K1261</f>
        <v>USGSOFR2008_1155</v>
      </c>
      <c r="I1261" t="str">
        <f>INPUT!L1261</f>
        <v>USGSOFR2008_1155</v>
      </c>
      <c r="J1261" t="str">
        <f>INPUT!M1261</f>
        <v>PorphCu-00512</v>
      </c>
      <c r="K1261" t="str">
        <f>INPUT!N1261</f>
        <v>PorphCu-00512</v>
      </c>
      <c r="L1261" t="str">
        <f>INPUT!O1261</f>
        <v>Bornite</v>
      </c>
      <c r="M1261">
        <f>INPUT!P1261</f>
        <v>1</v>
      </c>
      <c r="N1261">
        <f>INPUT!Q1261</f>
        <v>-18</v>
      </c>
      <c r="O1261">
        <f>INPUT!R1261</f>
        <v>-15</v>
      </c>
      <c r="P1261">
        <f>INPUT!S1261</f>
        <v>-12</v>
      </c>
      <c r="Q1261">
        <f>INPUT!T1261</f>
        <v>143</v>
      </c>
      <c r="R1261">
        <f>INPUT!U1261</f>
        <v>25</v>
      </c>
      <c r="S1261">
        <f>INPUT!V1261</f>
        <v>24</v>
      </c>
      <c r="T1261" t="str">
        <f>INPUT!W1261</f>
        <v>-18.253333333333,143.42333333333</v>
      </c>
      <c r="U1261" t="str">
        <f>INPUT!X1261</f>
        <v>Bornite</v>
      </c>
    </row>
    <row r="1262" spans="1:21" x14ac:dyDescent="0.2">
      <c r="A1262">
        <f>INPUT!D1262</f>
        <v>310</v>
      </c>
      <c r="B1262">
        <f>INPUT!E1262</f>
        <v>310</v>
      </c>
      <c r="C1262">
        <f>INPUT!F1262</f>
        <v>206902</v>
      </c>
      <c r="D1262" t="str">
        <f>INPUT!G1262</f>
        <v>Mount Turner, Etheridge Shire, Queensland, Australia</v>
      </c>
      <c r="E1262">
        <f>INPUT!H1262</f>
        <v>0</v>
      </c>
      <c r="F1262">
        <f>INPUT!I1262</f>
        <v>206902</v>
      </c>
      <c r="G1262" t="str">
        <f>INPUT!J1262</f>
        <v>Mount Turner, Etheridge Shire, Queensland, Australia</v>
      </c>
      <c r="H1262" t="str">
        <f>INPUT!K1262</f>
        <v>USGSOFR2008_1155</v>
      </c>
      <c r="I1262" t="str">
        <f>INPUT!L1262</f>
        <v>USGSOFR2008_1155</v>
      </c>
      <c r="J1262" t="str">
        <f>INPUT!M1262</f>
        <v>PorphCu-00512</v>
      </c>
      <c r="K1262" t="str">
        <f>INPUT!N1262</f>
        <v>PorphCu-00512</v>
      </c>
      <c r="L1262" t="str">
        <f>INPUT!O1262</f>
        <v>Chalcopyrite</v>
      </c>
      <c r="M1262">
        <f>INPUT!P1262</f>
        <v>1</v>
      </c>
      <c r="N1262">
        <f>INPUT!Q1262</f>
        <v>-18</v>
      </c>
      <c r="O1262">
        <f>INPUT!R1262</f>
        <v>-15</v>
      </c>
      <c r="P1262">
        <f>INPUT!S1262</f>
        <v>-12</v>
      </c>
      <c r="Q1262">
        <f>INPUT!T1262</f>
        <v>143</v>
      </c>
      <c r="R1262">
        <f>INPUT!U1262</f>
        <v>25</v>
      </c>
      <c r="S1262">
        <f>INPUT!V1262</f>
        <v>24</v>
      </c>
      <c r="T1262" t="str">
        <f>INPUT!W1262</f>
        <v>-18.253333333333,143.42333333333</v>
      </c>
      <c r="U1262" t="str">
        <f>INPUT!X1262</f>
        <v>Chalcopyrite</v>
      </c>
    </row>
    <row r="1263" spans="1:21" x14ac:dyDescent="0.2">
      <c r="A1263">
        <f>INPUT!D1263</f>
        <v>310</v>
      </c>
      <c r="B1263">
        <f>INPUT!E1263</f>
        <v>310</v>
      </c>
      <c r="C1263">
        <f>INPUT!F1263</f>
        <v>206902</v>
      </c>
      <c r="D1263" t="str">
        <f>INPUT!G1263</f>
        <v>Mount Turner, Etheridge Shire, Queensland, Australia</v>
      </c>
      <c r="E1263">
        <f>INPUT!H1263</f>
        <v>0</v>
      </c>
      <c r="F1263">
        <f>INPUT!I1263</f>
        <v>206902</v>
      </c>
      <c r="G1263" t="str">
        <f>INPUT!J1263</f>
        <v>Mount Turner, Etheridge Shire, Queensland, Australia</v>
      </c>
      <c r="H1263" t="str">
        <f>INPUT!K1263</f>
        <v>USGSOFR2008_1155</v>
      </c>
      <c r="I1263" t="str">
        <f>INPUT!L1263</f>
        <v>USGSOFR2008_1155</v>
      </c>
      <c r="J1263" t="str">
        <f>INPUT!M1263</f>
        <v>PorphCu-00512</v>
      </c>
      <c r="K1263" t="str">
        <f>INPUT!N1263</f>
        <v>PorphCu-00512</v>
      </c>
      <c r="L1263" t="str">
        <f>INPUT!O1263</f>
        <v>Galena</v>
      </c>
      <c r="M1263">
        <f>INPUT!P1263</f>
        <v>1</v>
      </c>
      <c r="N1263">
        <f>INPUT!Q1263</f>
        <v>-18</v>
      </c>
      <c r="O1263">
        <f>INPUT!R1263</f>
        <v>-15</v>
      </c>
      <c r="P1263">
        <f>INPUT!S1263</f>
        <v>-12</v>
      </c>
      <c r="Q1263">
        <f>INPUT!T1263</f>
        <v>143</v>
      </c>
      <c r="R1263">
        <f>INPUT!U1263</f>
        <v>25</v>
      </c>
      <c r="S1263">
        <f>INPUT!V1263</f>
        <v>24</v>
      </c>
      <c r="T1263" t="str">
        <f>INPUT!W1263</f>
        <v>-18.253333333333,143.42333333333</v>
      </c>
      <c r="U1263" t="str">
        <f>INPUT!X1263</f>
        <v>Galena</v>
      </c>
    </row>
    <row r="1264" spans="1:21" x14ac:dyDescent="0.2">
      <c r="A1264">
        <f>INPUT!D1264</f>
        <v>310</v>
      </c>
      <c r="B1264">
        <f>INPUT!E1264</f>
        <v>310</v>
      </c>
      <c r="C1264">
        <f>INPUT!F1264</f>
        <v>206902</v>
      </c>
      <c r="D1264" t="str">
        <f>INPUT!G1264</f>
        <v>Mount Turner, Etheridge Shire, Queensland, Australia</v>
      </c>
      <c r="E1264">
        <f>INPUT!H1264</f>
        <v>0</v>
      </c>
      <c r="F1264">
        <f>INPUT!I1264</f>
        <v>206902</v>
      </c>
      <c r="G1264" t="str">
        <f>INPUT!J1264</f>
        <v>Mount Turner, Etheridge Shire, Queensland, Australia</v>
      </c>
      <c r="H1264" t="str">
        <f>INPUT!K1264</f>
        <v>USGSOFR2008_1155</v>
      </c>
      <c r="I1264" t="str">
        <f>INPUT!L1264</f>
        <v>USGSOFR2008_1155</v>
      </c>
      <c r="J1264" t="str">
        <f>INPUT!M1264</f>
        <v>PorphCu-00512</v>
      </c>
      <c r="K1264" t="str">
        <f>INPUT!N1264</f>
        <v>PorphCu-00512</v>
      </c>
      <c r="L1264" t="str">
        <f>INPUT!O1264</f>
        <v>Molybdenite</v>
      </c>
      <c r="M1264">
        <f>INPUT!P1264</f>
        <v>1</v>
      </c>
      <c r="N1264">
        <f>INPUT!Q1264</f>
        <v>-18</v>
      </c>
      <c r="O1264">
        <f>INPUT!R1264</f>
        <v>-15</v>
      </c>
      <c r="P1264">
        <f>INPUT!S1264</f>
        <v>-12</v>
      </c>
      <c r="Q1264">
        <f>INPUT!T1264</f>
        <v>143</v>
      </c>
      <c r="R1264">
        <f>INPUT!U1264</f>
        <v>25</v>
      </c>
      <c r="S1264">
        <f>INPUT!V1264</f>
        <v>24</v>
      </c>
      <c r="T1264" t="str">
        <f>INPUT!W1264</f>
        <v>-18.253333333333,143.42333333333</v>
      </c>
      <c r="U1264" t="str">
        <f>INPUT!X1264</f>
        <v>Molybdenite</v>
      </c>
    </row>
    <row r="1265" spans="1:21" x14ac:dyDescent="0.2">
      <c r="A1265">
        <f>INPUT!D1265</f>
        <v>310</v>
      </c>
      <c r="B1265">
        <f>INPUT!E1265</f>
        <v>310</v>
      </c>
      <c r="C1265">
        <f>INPUT!F1265</f>
        <v>206902</v>
      </c>
      <c r="D1265" t="str">
        <f>INPUT!G1265</f>
        <v>Mount Turner, Etheridge Shire, Queensland, Australia</v>
      </c>
      <c r="E1265">
        <f>INPUT!H1265</f>
        <v>0</v>
      </c>
      <c r="F1265">
        <f>INPUT!I1265</f>
        <v>206902</v>
      </c>
      <c r="G1265" t="str">
        <f>INPUT!J1265</f>
        <v>Mount Turner, Etheridge Shire, Queensland, Australia</v>
      </c>
      <c r="H1265" t="str">
        <f>INPUT!K1265</f>
        <v>USGSOFR2008_1155</v>
      </c>
      <c r="I1265" t="str">
        <f>INPUT!L1265</f>
        <v>USGSOFR2008_1155</v>
      </c>
      <c r="J1265" t="str">
        <f>INPUT!M1265</f>
        <v>PorphCu-00512</v>
      </c>
      <c r="K1265" t="str">
        <f>INPUT!N1265</f>
        <v>PorphCu-00512</v>
      </c>
      <c r="L1265" t="str">
        <f>INPUT!O1265</f>
        <v>Pyrite</v>
      </c>
      <c r="M1265">
        <f>INPUT!P1265</f>
        <v>1</v>
      </c>
      <c r="N1265">
        <f>INPUT!Q1265</f>
        <v>-18</v>
      </c>
      <c r="O1265">
        <f>INPUT!R1265</f>
        <v>-15</v>
      </c>
      <c r="P1265">
        <f>INPUT!S1265</f>
        <v>-12</v>
      </c>
      <c r="Q1265">
        <f>INPUT!T1265</f>
        <v>143</v>
      </c>
      <c r="R1265">
        <f>INPUT!U1265</f>
        <v>25</v>
      </c>
      <c r="S1265">
        <f>INPUT!V1265</f>
        <v>24</v>
      </c>
      <c r="T1265" t="str">
        <f>INPUT!W1265</f>
        <v>-18.253333333333,143.42333333333</v>
      </c>
      <c r="U1265" t="str">
        <f>INPUT!X1265</f>
        <v>Pyrite</v>
      </c>
    </row>
    <row r="1266" spans="1:21" x14ac:dyDescent="0.2">
      <c r="A1266">
        <f>INPUT!D1266</f>
        <v>310</v>
      </c>
      <c r="B1266">
        <f>INPUT!E1266</f>
        <v>310</v>
      </c>
      <c r="C1266">
        <f>INPUT!F1266</f>
        <v>206902</v>
      </c>
      <c r="D1266" t="str">
        <f>INPUT!G1266</f>
        <v>Mount Turner, Etheridge Shire, Queensland, Australia</v>
      </c>
      <c r="E1266">
        <f>INPUT!H1266</f>
        <v>0</v>
      </c>
      <c r="F1266">
        <f>INPUT!I1266</f>
        <v>206902</v>
      </c>
      <c r="G1266" t="str">
        <f>INPUT!J1266</f>
        <v>Mount Turner, Etheridge Shire, Queensland, Australia</v>
      </c>
      <c r="H1266" t="str">
        <f>INPUT!K1266</f>
        <v>USGSOFR2008_1155</v>
      </c>
      <c r="I1266" t="str">
        <f>INPUT!L1266</f>
        <v>USGSOFR2008_1155</v>
      </c>
      <c r="J1266" t="str">
        <f>INPUT!M1266</f>
        <v>PorphCu-00512</v>
      </c>
      <c r="K1266" t="str">
        <f>INPUT!N1266</f>
        <v>PorphCu-00512</v>
      </c>
      <c r="L1266" t="str">
        <f>INPUT!O1266</f>
        <v>Pyrrhotite</v>
      </c>
      <c r="M1266">
        <f>INPUT!P1266</f>
        <v>1</v>
      </c>
      <c r="N1266">
        <f>INPUT!Q1266</f>
        <v>-18</v>
      </c>
      <c r="O1266">
        <f>INPUT!R1266</f>
        <v>-15</v>
      </c>
      <c r="P1266">
        <f>INPUT!S1266</f>
        <v>-12</v>
      </c>
      <c r="Q1266">
        <f>INPUT!T1266</f>
        <v>143</v>
      </c>
      <c r="R1266">
        <f>INPUT!U1266</f>
        <v>25</v>
      </c>
      <c r="S1266">
        <f>INPUT!V1266</f>
        <v>24</v>
      </c>
      <c r="T1266" t="str">
        <f>INPUT!W1266</f>
        <v>-18.253333333333,143.42333333333</v>
      </c>
      <c r="U1266" t="str">
        <f>INPUT!X1266</f>
        <v>Pyrrhotite</v>
      </c>
    </row>
    <row r="1267" spans="1:21" x14ac:dyDescent="0.2">
      <c r="A1267">
        <f>INPUT!D1267</f>
        <v>310</v>
      </c>
      <c r="B1267">
        <f>INPUT!E1267</f>
        <v>310</v>
      </c>
      <c r="C1267">
        <f>INPUT!F1267</f>
        <v>206902</v>
      </c>
      <c r="D1267" t="str">
        <f>INPUT!G1267</f>
        <v>Mount Turner, Etheridge Shire, Queensland, Australia</v>
      </c>
      <c r="E1267">
        <f>INPUT!H1267</f>
        <v>0</v>
      </c>
      <c r="F1267">
        <f>INPUT!I1267</f>
        <v>206902</v>
      </c>
      <c r="G1267" t="str">
        <f>INPUT!J1267</f>
        <v>Mount Turner, Etheridge Shire, Queensland, Australia</v>
      </c>
      <c r="H1267" t="str">
        <f>INPUT!K1267</f>
        <v>USGSOFR2008_1155</v>
      </c>
      <c r="I1267" t="str">
        <f>INPUT!L1267</f>
        <v>USGSOFR2008_1155</v>
      </c>
      <c r="J1267" t="str">
        <f>INPUT!M1267</f>
        <v>PorphCu-00512</v>
      </c>
      <c r="K1267" t="str">
        <f>INPUT!N1267</f>
        <v>PorphCu-00512</v>
      </c>
      <c r="L1267" t="str">
        <f>INPUT!O1267</f>
        <v>Sphalerite</v>
      </c>
      <c r="M1267">
        <f>INPUT!P1267</f>
        <v>1</v>
      </c>
      <c r="N1267">
        <f>INPUT!Q1267</f>
        <v>-18</v>
      </c>
      <c r="O1267">
        <f>INPUT!R1267</f>
        <v>-15</v>
      </c>
      <c r="P1267">
        <f>INPUT!S1267</f>
        <v>-12</v>
      </c>
      <c r="Q1267">
        <f>INPUT!T1267</f>
        <v>143</v>
      </c>
      <c r="R1267">
        <f>INPUT!U1267</f>
        <v>25</v>
      </c>
      <c r="S1267">
        <f>INPUT!V1267</f>
        <v>24</v>
      </c>
      <c r="T1267" t="str">
        <f>INPUT!W1267</f>
        <v>-18.253333333333,143.42333333333</v>
      </c>
      <c r="U1267" t="str">
        <f>INPUT!X1267</f>
        <v>Sphalerite</v>
      </c>
    </row>
    <row r="1268" spans="1:21" x14ac:dyDescent="0.2">
      <c r="A1268">
        <f>INPUT!D1268</f>
        <v>5.3</v>
      </c>
      <c r="B1268">
        <f>INPUT!E1268</f>
        <v>0.01</v>
      </c>
      <c r="C1268">
        <f>INPUT!F1268</f>
        <v>19103</v>
      </c>
      <c r="D1268" t="str">
        <f>INPUT!G1268</f>
        <v>Gympie Region, Queensland, Australia</v>
      </c>
      <c r="E1268">
        <f>INPUT!H1268</f>
        <v>0</v>
      </c>
      <c r="F1268">
        <f>INPUT!I1268</f>
        <v>19103</v>
      </c>
      <c r="G1268" t="str">
        <f>INPUT!J1268</f>
        <v>Gympie Region, Queensland, Australia</v>
      </c>
      <c r="H1268" t="str">
        <f>INPUT!K1268</f>
        <v>USGSOFR02_189</v>
      </c>
      <c r="I1268" t="str">
        <f>INPUT!L1268</f>
        <v>USGSOFR02_189</v>
      </c>
      <c r="J1268" t="str">
        <f>INPUT!M1268</f>
        <v>ree-00064</v>
      </c>
      <c r="K1268" t="str">
        <f>INPUT!N1268</f>
        <v>ree-00064</v>
      </c>
      <c r="L1268" t="str">
        <f>INPUT!O1268</f>
        <v>Bismuthinite</v>
      </c>
      <c r="M1268">
        <f>INPUT!P1268</f>
        <v>1</v>
      </c>
      <c r="N1268">
        <f>INPUT!Q1268</f>
        <v>-26</v>
      </c>
      <c r="O1268">
        <f>INPUT!R1268</f>
        <v>-11</v>
      </c>
      <c r="P1268">
        <f>INPUT!S1268</f>
        <v>-38</v>
      </c>
      <c r="Q1268">
        <f>INPUT!T1268</f>
        <v>152</v>
      </c>
      <c r="R1268">
        <f>INPUT!U1268</f>
        <v>39</v>
      </c>
      <c r="S1268">
        <f>INPUT!V1268</f>
        <v>23</v>
      </c>
      <c r="T1268" t="str">
        <f>INPUT!W1268</f>
        <v>-26.193888888889,152.65638888889</v>
      </c>
      <c r="U1268" t="str">
        <f>INPUT!X1268</f>
        <v>Bismuthinite</v>
      </c>
    </row>
    <row r="1269" spans="1:21" x14ac:dyDescent="0.2">
      <c r="A1269">
        <f>INPUT!D1269</f>
        <v>5.3</v>
      </c>
      <c r="B1269">
        <f>INPUT!E1269</f>
        <v>0.01</v>
      </c>
      <c r="C1269">
        <f>INPUT!F1269</f>
        <v>19103</v>
      </c>
      <c r="D1269" t="str">
        <f>INPUT!G1269</f>
        <v>Gympie Region, Queensland, Australia</v>
      </c>
      <c r="E1269">
        <f>INPUT!H1269</f>
        <v>0</v>
      </c>
      <c r="F1269">
        <f>INPUT!I1269</f>
        <v>19103</v>
      </c>
      <c r="G1269" t="str">
        <f>INPUT!J1269</f>
        <v>Gympie Region, Queensland, Australia</v>
      </c>
      <c r="H1269" t="str">
        <f>INPUT!K1269</f>
        <v>USGSOFR02_189</v>
      </c>
      <c r="I1269" t="str">
        <f>INPUT!L1269</f>
        <v>USGSOFR02_189</v>
      </c>
      <c r="J1269" t="str">
        <f>INPUT!M1269</f>
        <v>ree-00064</v>
      </c>
      <c r="K1269" t="str">
        <f>INPUT!N1269</f>
        <v>ree-00064</v>
      </c>
      <c r="L1269" t="str">
        <f>INPUT!O1269</f>
        <v>Cinnabar</v>
      </c>
      <c r="M1269">
        <f>INPUT!P1269</f>
        <v>1</v>
      </c>
      <c r="N1269">
        <f>INPUT!Q1269</f>
        <v>-26</v>
      </c>
      <c r="O1269">
        <f>INPUT!R1269</f>
        <v>-11</v>
      </c>
      <c r="P1269">
        <f>INPUT!S1269</f>
        <v>-38</v>
      </c>
      <c r="Q1269">
        <f>INPUT!T1269</f>
        <v>152</v>
      </c>
      <c r="R1269">
        <f>INPUT!U1269</f>
        <v>39</v>
      </c>
      <c r="S1269">
        <f>INPUT!V1269</f>
        <v>23</v>
      </c>
      <c r="T1269" t="str">
        <f>INPUT!W1269</f>
        <v>-26.193888888889,152.65638888889</v>
      </c>
      <c r="U1269" t="str">
        <f>INPUT!X1269</f>
        <v>Cinnabar</v>
      </c>
    </row>
    <row r="1270" spans="1:21" x14ac:dyDescent="0.2">
      <c r="A1270">
        <f>INPUT!D1270</f>
        <v>237</v>
      </c>
      <c r="B1270">
        <f>INPUT!E1270</f>
        <v>201</v>
      </c>
      <c r="C1270">
        <f>INPUT!F1270</f>
        <v>249926</v>
      </c>
      <c r="D1270" t="str">
        <f>INPUT!G1270</f>
        <v>Ban Ban Zinc Deposit, Maryborough, Queensland, Australia</v>
      </c>
      <c r="E1270">
        <f>INPUT!H1270</f>
        <v>0</v>
      </c>
      <c r="F1270">
        <f>INPUT!I1270</f>
        <v>249926</v>
      </c>
      <c r="G1270" t="str">
        <f>INPUT!J1270</f>
        <v>Ban Ban Zinc Deposit, Maryborough, Queensland, Australia</v>
      </c>
      <c r="H1270" t="str">
        <f>INPUT!K1270</f>
        <v>OGR1_315</v>
      </c>
      <c r="I1270" t="str">
        <f>INPUT!L1270</f>
        <v>OGR1_315</v>
      </c>
      <c r="J1270" t="str">
        <f>INPUT!M1270</f>
        <v>Kristen002400</v>
      </c>
      <c r="K1270" t="str">
        <f>INPUT!N1270</f>
        <v>Kristen002400</v>
      </c>
      <c r="L1270" t="str">
        <f>INPUT!O1270</f>
        <v>Pyrite</v>
      </c>
      <c r="M1270">
        <f>INPUT!P1270</f>
        <v>1</v>
      </c>
      <c r="N1270">
        <f>INPUT!Q1270</f>
        <v>0</v>
      </c>
      <c r="O1270">
        <f>INPUT!R1270</f>
        <v>0</v>
      </c>
      <c r="P1270">
        <f>INPUT!S1270</f>
        <v>0</v>
      </c>
      <c r="Q1270">
        <f>INPUT!T1270</f>
        <v>0</v>
      </c>
      <c r="R1270">
        <f>INPUT!U1270</f>
        <v>0</v>
      </c>
      <c r="S1270">
        <f>INPUT!V1270</f>
        <v>0</v>
      </c>
      <c r="T1270" t="str">
        <f>INPUT!W1270</f>
        <v>0,0</v>
      </c>
      <c r="U1270" t="str">
        <f>INPUT!X1270</f>
        <v>Pyrite</v>
      </c>
    </row>
    <row r="1271" spans="1:21" x14ac:dyDescent="0.2">
      <c r="A1271">
        <f>INPUT!D1271</f>
        <v>237</v>
      </c>
      <c r="B1271">
        <f>INPUT!E1271</f>
        <v>201</v>
      </c>
      <c r="C1271">
        <f>INPUT!F1271</f>
        <v>249926</v>
      </c>
      <c r="D1271" t="str">
        <f>INPUT!G1271</f>
        <v>Ban Ban Zinc Deposit, Maryborough, Queensland, Australia</v>
      </c>
      <c r="E1271">
        <f>INPUT!H1271</f>
        <v>0</v>
      </c>
      <c r="F1271">
        <f>INPUT!I1271</f>
        <v>249926</v>
      </c>
      <c r="G1271" t="str">
        <f>INPUT!J1271</f>
        <v>Ban Ban Zinc Deposit, Maryborough, Queensland, Australia</v>
      </c>
      <c r="H1271" t="str">
        <f>INPUT!K1271</f>
        <v>OGR1_315</v>
      </c>
      <c r="I1271" t="str">
        <f>INPUT!L1271</f>
        <v>OGR1_315</v>
      </c>
      <c r="J1271" t="str">
        <f>INPUT!M1271</f>
        <v>Kristen002400</v>
      </c>
      <c r="K1271" t="str">
        <f>INPUT!N1271</f>
        <v>Kristen002400</v>
      </c>
      <c r="L1271" t="str">
        <f>INPUT!O1271</f>
        <v>Sphalerite</v>
      </c>
      <c r="M1271">
        <f>INPUT!P1271</f>
        <v>1</v>
      </c>
      <c r="N1271">
        <f>INPUT!Q1271</f>
        <v>0</v>
      </c>
      <c r="O1271">
        <f>INPUT!R1271</f>
        <v>0</v>
      </c>
      <c r="P1271">
        <f>INPUT!S1271</f>
        <v>0</v>
      </c>
      <c r="Q1271">
        <f>INPUT!T1271</f>
        <v>0</v>
      </c>
      <c r="R1271">
        <f>INPUT!U1271</f>
        <v>0</v>
      </c>
      <c r="S1271">
        <f>INPUT!V1271</f>
        <v>0</v>
      </c>
      <c r="T1271" t="str">
        <f>INPUT!W1271</f>
        <v>0,0</v>
      </c>
      <c r="U1271" t="str">
        <f>INPUT!X1271</f>
        <v>Sphalerite</v>
      </c>
    </row>
    <row r="1272" spans="1:21" x14ac:dyDescent="0.2">
      <c r="A1272">
        <f>INPUT!D1272</f>
        <v>1575</v>
      </c>
      <c r="B1272">
        <f>INPUT!E1272</f>
        <v>1490</v>
      </c>
      <c r="C1272">
        <f>INPUT!F1272</f>
        <v>217487</v>
      </c>
      <c r="D1272" t="str">
        <f>INPUT!G1272</f>
        <v>Desolation Prospect, Mount Isa - Cloncurry Area, Queensland, Australia</v>
      </c>
      <c r="E1272" t="str">
        <f>INPUT!H1272</f>
        <v>Continental Extension</v>
      </c>
      <c r="F1272">
        <f>INPUT!I1272</f>
        <v>191789</v>
      </c>
      <c r="G1272" t="str">
        <f>INPUT!J1272</f>
        <v>Ernest Henry Cu-Au Deposit, Mount Isa - Cloncurry Area, Queensland, Australia</v>
      </c>
      <c r="H1272" t="str">
        <f>INPUT!K1272</f>
        <v>EMG15_125</v>
      </c>
      <c r="I1272" t="str">
        <f>INPUT!L1272</f>
        <v>EMG15_125</v>
      </c>
      <c r="J1272" t="str">
        <f>INPUT!M1272</f>
        <v>EMG15_125-4</v>
      </c>
      <c r="K1272" t="str">
        <f>INPUT!N1272</f>
        <v>EMG15_125-3</v>
      </c>
      <c r="L1272" t="str">
        <f>INPUT!O1272</f>
        <v>Arsenopyrite</v>
      </c>
      <c r="M1272">
        <f>INPUT!P1272</f>
        <v>1</v>
      </c>
      <c r="N1272">
        <f>INPUT!Q1272</f>
        <v>-21</v>
      </c>
      <c r="O1272">
        <f>INPUT!R1272</f>
        <v>-2</v>
      </c>
      <c r="P1272">
        <f>INPUT!S1272</f>
        <v>-53</v>
      </c>
      <c r="Q1272">
        <f>INPUT!T1272</f>
        <v>140</v>
      </c>
      <c r="R1272">
        <f>INPUT!U1272</f>
        <v>33</v>
      </c>
      <c r="S1272">
        <f>INPUT!V1272</f>
        <v>22</v>
      </c>
      <c r="T1272" t="str">
        <f>INPUT!W1272</f>
        <v>-21.048055555556,140.55611111111</v>
      </c>
      <c r="U1272" t="str">
        <f>INPUT!X1272</f>
        <v>Arsenopyrite</v>
      </c>
    </row>
    <row r="1273" spans="1:21" x14ac:dyDescent="0.2">
      <c r="A1273">
        <f>INPUT!D1273</f>
        <v>1575</v>
      </c>
      <c r="B1273">
        <f>INPUT!E1273</f>
        <v>1490</v>
      </c>
      <c r="C1273">
        <f>INPUT!F1273</f>
        <v>217487</v>
      </c>
      <c r="D1273" t="str">
        <f>INPUT!G1273</f>
        <v>Desolation Prospect, Mount Isa - Cloncurry Area, Queensland, Australia</v>
      </c>
      <c r="E1273" t="str">
        <f>INPUT!H1273</f>
        <v>Continental Extension</v>
      </c>
      <c r="F1273">
        <f>INPUT!I1273</f>
        <v>191789</v>
      </c>
      <c r="G1273" t="str">
        <f>INPUT!J1273</f>
        <v>Ernest Henry Cu-Au Deposit, Mount Isa - Cloncurry Area, Queensland, Australia</v>
      </c>
      <c r="H1273" t="str">
        <f>INPUT!K1273</f>
        <v>EMG15_125</v>
      </c>
      <c r="I1273" t="str">
        <f>INPUT!L1273</f>
        <v>EMG15_125</v>
      </c>
      <c r="J1273" t="str">
        <f>INPUT!M1273</f>
        <v>EMG15_125-4</v>
      </c>
      <c r="K1273" t="str">
        <f>INPUT!N1273</f>
        <v>EMG15_125-3</v>
      </c>
      <c r="L1273" t="str">
        <f>INPUT!O1273</f>
        <v>Chalcopyrite</v>
      </c>
      <c r="M1273">
        <f>INPUT!P1273</f>
        <v>1</v>
      </c>
      <c r="N1273">
        <f>INPUT!Q1273</f>
        <v>-21</v>
      </c>
      <c r="O1273">
        <f>INPUT!R1273</f>
        <v>-2</v>
      </c>
      <c r="P1273">
        <f>INPUT!S1273</f>
        <v>-53</v>
      </c>
      <c r="Q1273">
        <f>INPUT!T1273</f>
        <v>140</v>
      </c>
      <c r="R1273">
        <f>INPUT!U1273</f>
        <v>33</v>
      </c>
      <c r="S1273">
        <f>INPUT!V1273</f>
        <v>22</v>
      </c>
      <c r="T1273" t="str">
        <f>INPUT!W1273</f>
        <v>-21.048055555556,140.55611111111</v>
      </c>
      <c r="U1273" t="str">
        <f>INPUT!X1273</f>
        <v>Chalcopyrite</v>
      </c>
    </row>
    <row r="1274" spans="1:21" x14ac:dyDescent="0.2">
      <c r="A1274">
        <f>INPUT!D1274</f>
        <v>1575</v>
      </c>
      <c r="B1274">
        <f>INPUT!E1274</f>
        <v>1490</v>
      </c>
      <c r="C1274">
        <f>INPUT!F1274</f>
        <v>217487</v>
      </c>
      <c r="D1274" t="str">
        <f>INPUT!G1274</f>
        <v>Desolation Prospect, Mount Isa - Cloncurry Area, Queensland, Australia</v>
      </c>
      <c r="E1274" t="str">
        <f>INPUT!H1274</f>
        <v>Continental Extension</v>
      </c>
      <c r="F1274">
        <f>INPUT!I1274</f>
        <v>191789</v>
      </c>
      <c r="G1274" t="str">
        <f>INPUT!J1274</f>
        <v>Ernest Henry Cu-Au Deposit, Mount Isa - Cloncurry Area, Queensland, Australia</v>
      </c>
      <c r="H1274" t="str">
        <f>INPUT!K1274</f>
        <v>EMG15_125</v>
      </c>
      <c r="I1274" t="str">
        <f>INPUT!L1274</f>
        <v>EMG15_125</v>
      </c>
      <c r="J1274" t="str">
        <f>INPUT!M1274</f>
        <v>EMG15_125-4</v>
      </c>
      <c r="K1274" t="str">
        <f>INPUT!N1274</f>
        <v>EMG15_125-3</v>
      </c>
      <c r="L1274" t="str">
        <f>INPUT!O1274</f>
        <v>Cobaltite</v>
      </c>
      <c r="M1274">
        <f>INPUT!P1274</f>
        <v>1</v>
      </c>
      <c r="N1274">
        <f>INPUT!Q1274</f>
        <v>-21</v>
      </c>
      <c r="O1274">
        <f>INPUT!R1274</f>
        <v>-2</v>
      </c>
      <c r="P1274">
        <f>INPUT!S1274</f>
        <v>-53</v>
      </c>
      <c r="Q1274">
        <f>INPUT!T1274</f>
        <v>140</v>
      </c>
      <c r="R1274">
        <f>INPUT!U1274</f>
        <v>33</v>
      </c>
      <c r="S1274">
        <f>INPUT!V1274</f>
        <v>22</v>
      </c>
      <c r="T1274" t="str">
        <f>INPUT!W1274</f>
        <v>-21.048055555556,140.55611111111</v>
      </c>
      <c r="U1274" t="str">
        <f>INPUT!X1274</f>
        <v>Cobaltite</v>
      </c>
    </row>
    <row r="1275" spans="1:21" x14ac:dyDescent="0.2">
      <c r="A1275">
        <f>INPUT!D1275</f>
        <v>1575</v>
      </c>
      <c r="B1275">
        <f>INPUT!E1275</f>
        <v>1490</v>
      </c>
      <c r="C1275">
        <f>INPUT!F1275</f>
        <v>134</v>
      </c>
      <c r="D1275" t="str">
        <f>INPUT!G1275</f>
        <v>Great Australia Mine, Mount Isa - Cloncurry Area, Queensland, Australia</v>
      </c>
      <c r="E1275">
        <f>INPUT!H1275</f>
        <v>0</v>
      </c>
      <c r="F1275">
        <f>INPUT!I1275</f>
        <v>191789</v>
      </c>
      <c r="G1275" t="str">
        <f>INPUT!J1275</f>
        <v>Ernest Henry Cu-Au Deposit, Mount Isa - Cloncurry Area, Queensland, Australia</v>
      </c>
      <c r="H1275" t="str">
        <f>INPUT!K1275</f>
        <v>EMG15_125</v>
      </c>
      <c r="I1275" t="str">
        <f>INPUT!L1275</f>
        <v>EMG15_125</v>
      </c>
      <c r="J1275" t="str">
        <f>INPUT!M1275</f>
        <v>EMG15_125-4</v>
      </c>
      <c r="K1275" t="str">
        <f>INPUT!N1275</f>
        <v>EMG15_125-3</v>
      </c>
      <c r="L1275" t="str">
        <f>INPUT!O1275</f>
        <v>Chalcocite</v>
      </c>
      <c r="M1275">
        <f>INPUT!P1275</f>
        <v>1</v>
      </c>
      <c r="N1275">
        <f>INPUT!Q1275</f>
        <v>-20</v>
      </c>
      <c r="O1275">
        <f>INPUT!R1275</f>
        <v>-43</v>
      </c>
      <c r="P1275">
        <f>INPUT!S1275</f>
        <v>-6</v>
      </c>
      <c r="Q1275">
        <f>INPUT!T1275</f>
        <v>140</v>
      </c>
      <c r="R1275">
        <f>INPUT!U1275</f>
        <v>30</v>
      </c>
      <c r="S1275">
        <f>INPUT!V1275</f>
        <v>40</v>
      </c>
      <c r="T1275" t="str">
        <f>INPUT!W1275</f>
        <v>-20.718333333333,140.51111111111</v>
      </c>
      <c r="U1275" t="str">
        <f>INPUT!X1275</f>
        <v>Chalcocite</v>
      </c>
    </row>
    <row r="1276" spans="1:21" x14ac:dyDescent="0.2">
      <c r="A1276">
        <f>INPUT!D1276</f>
        <v>1575</v>
      </c>
      <c r="B1276">
        <f>INPUT!E1276</f>
        <v>1490</v>
      </c>
      <c r="C1276">
        <f>INPUT!F1276</f>
        <v>134</v>
      </c>
      <c r="D1276" t="str">
        <f>INPUT!G1276</f>
        <v>Great Australia Mine, Mount Isa - Cloncurry Area, Queensland, Australia</v>
      </c>
      <c r="E1276">
        <f>INPUT!H1276</f>
        <v>0</v>
      </c>
      <c r="F1276">
        <f>INPUT!I1276</f>
        <v>191789</v>
      </c>
      <c r="G1276" t="str">
        <f>INPUT!J1276</f>
        <v>Ernest Henry Cu-Au Deposit, Mount Isa - Cloncurry Area, Queensland, Australia</v>
      </c>
      <c r="H1276" t="str">
        <f>INPUT!K1276</f>
        <v>EMG15_125</v>
      </c>
      <c r="I1276" t="str">
        <f>INPUT!L1276</f>
        <v>EMG15_125</v>
      </c>
      <c r="J1276" t="str">
        <f>INPUT!M1276</f>
        <v>EMG15_125-4</v>
      </c>
      <c r="K1276" t="str">
        <f>INPUT!N1276</f>
        <v>EMG15_125-3</v>
      </c>
      <c r="L1276" t="str">
        <f>INPUT!O1276</f>
        <v>Digenite</v>
      </c>
      <c r="M1276">
        <f>INPUT!P1276</f>
        <v>1</v>
      </c>
      <c r="N1276">
        <f>INPUT!Q1276</f>
        <v>-20</v>
      </c>
      <c r="O1276">
        <f>INPUT!R1276</f>
        <v>-43</v>
      </c>
      <c r="P1276">
        <f>INPUT!S1276</f>
        <v>-6</v>
      </c>
      <c r="Q1276">
        <f>INPUT!T1276</f>
        <v>140</v>
      </c>
      <c r="R1276">
        <f>INPUT!U1276</f>
        <v>30</v>
      </c>
      <c r="S1276">
        <f>INPUT!V1276</f>
        <v>40</v>
      </c>
      <c r="T1276" t="str">
        <f>INPUT!W1276</f>
        <v>-20.718333333333,140.51111111111</v>
      </c>
      <c r="U1276" t="str">
        <f>INPUT!X1276</f>
        <v>Digenite</v>
      </c>
    </row>
    <row r="1277" spans="1:21" x14ac:dyDescent="0.2">
      <c r="A1277">
        <f>INPUT!D1277</f>
        <v>1575</v>
      </c>
      <c r="B1277">
        <f>INPUT!E1277</f>
        <v>1490</v>
      </c>
      <c r="C1277">
        <f>INPUT!F1277</f>
        <v>134</v>
      </c>
      <c r="D1277" t="str">
        <f>INPUT!G1277</f>
        <v>Great Australia Mine, Mount Isa - Cloncurry Area, Queensland, Australia</v>
      </c>
      <c r="E1277">
        <f>INPUT!H1277</f>
        <v>0</v>
      </c>
      <c r="F1277">
        <f>INPUT!I1277</f>
        <v>191789</v>
      </c>
      <c r="G1277" t="str">
        <f>INPUT!J1277</f>
        <v>Ernest Henry Cu-Au Deposit, Mount Isa - Cloncurry Area, Queensland, Australia</v>
      </c>
      <c r="H1277" t="str">
        <f>INPUT!K1277</f>
        <v>EMG15_125</v>
      </c>
      <c r="I1277" t="str">
        <f>INPUT!L1277</f>
        <v>EMG15_125</v>
      </c>
      <c r="J1277" t="str">
        <f>INPUT!M1277</f>
        <v>EMG15_125-4</v>
      </c>
      <c r="K1277" t="str">
        <f>INPUT!N1277</f>
        <v>EMG15_125-3</v>
      </c>
      <c r="L1277" t="str">
        <f>INPUT!O1277</f>
        <v>Djurleite</v>
      </c>
      <c r="M1277">
        <f>INPUT!P1277</f>
        <v>1</v>
      </c>
      <c r="N1277">
        <f>INPUT!Q1277</f>
        <v>-20</v>
      </c>
      <c r="O1277">
        <f>INPUT!R1277</f>
        <v>-43</v>
      </c>
      <c r="P1277">
        <f>INPUT!S1277</f>
        <v>-6</v>
      </c>
      <c r="Q1277">
        <f>INPUT!T1277</f>
        <v>140</v>
      </c>
      <c r="R1277">
        <f>INPUT!U1277</f>
        <v>30</v>
      </c>
      <c r="S1277">
        <f>INPUT!V1277</f>
        <v>40</v>
      </c>
      <c r="T1277" t="str">
        <f>INPUT!W1277</f>
        <v>-20.718333333333,140.51111111111</v>
      </c>
      <c r="U1277" t="str">
        <f>INPUT!X1277</f>
        <v>Djurleite</v>
      </c>
    </row>
    <row r="1278" spans="1:21" x14ac:dyDescent="0.2">
      <c r="A1278">
        <f>INPUT!D1278</f>
        <v>1575</v>
      </c>
      <c r="B1278">
        <f>INPUT!E1278</f>
        <v>1490</v>
      </c>
      <c r="C1278">
        <f>INPUT!F1278</f>
        <v>134</v>
      </c>
      <c r="D1278" t="str">
        <f>INPUT!G1278</f>
        <v>Great Australia Mine, Mount Isa - Cloncurry Area, Queensland, Australia</v>
      </c>
      <c r="E1278">
        <f>INPUT!H1278</f>
        <v>0</v>
      </c>
      <c r="F1278">
        <f>INPUT!I1278</f>
        <v>191789</v>
      </c>
      <c r="G1278" t="str">
        <f>INPUT!J1278</f>
        <v>Ernest Henry Cu-Au Deposit, Mount Isa - Cloncurry Area, Queensland, Australia</v>
      </c>
      <c r="H1278" t="str">
        <f>INPUT!K1278</f>
        <v>EMG15_125</v>
      </c>
      <c r="I1278" t="str">
        <f>INPUT!L1278</f>
        <v>EMG15_125</v>
      </c>
      <c r="J1278" t="str">
        <f>INPUT!M1278</f>
        <v>EMG15_125-4</v>
      </c>
      <c r="K1278" t="str">
        <f>INPUT!N1278</f>
        <v>EMG15_125-3</v>
      </c>
      <c r="L1278" t="str">
        <f>INPUT!O1278</f>
        <v>Pyrite</v>
      </c>
      <c r="M1278">
        <f>INPUT!P1278</f>
        <v>1</v>
      </c>
      <c r="N1278">
        <f>INPUT!Q1278</f>
        <v>-20</v>
      </c>
      <c r="O1278">
        <f>INPUT!R1278</f>
        <v>-43</v>
      </c>
      <c r="P1278">
        <f>INPUT!S1278</f>
        <v>-6</v>
      </c>
      <c r="Q1278">
        <f>INPUT!T1278</f>
        <v>140</v>
      </c>
      <c r="R1278">
        <f>INPUT!U1278</f>
        <v>30</v>
      </c>
      <c r="S1278">
        <f>INPUT!V1278</f>
        <v>40</v>
      </c>
      <c r="T1278" t="str">
        <f>INPUT!W1278</f>
        <v>-20.718333333333,140.51111111111</v>
      </c>
      <c r="U1278" t="str">
        <f>INPUT!X1278</f>
        <v>Pyrite</v>
      </c>
    </row>
    <row r="1279" spans="1:21" x14ac:dyDescent="0.2">
      <c r="A1279">
        <f>INPUT!D1279</f>
        <v>1670</v>
      </c>
      <c r="B1279">
        <f>INPUT!E1279</f>
        <v>1665</v>
      </c>
      <c r="C1279">
        <f>INPUT!F1279</f>
        <v>203343</v>
      </c>
      <c r="D1279" t="str">
        <f>INPUT!G1279</f>
        <v>Dugald River Zn-Pb-Ag Deposit, Mount Isa - Cloncurry Area, Queensland, Australia</v>
      </c>
      <c r="E1279" t="str">
        <f>INPUT!H1279</f>
        <v>Intra Cratonic</v>
      </c>
      <c r="F1279">
        <f>INPUT!I1279</f>
        <v>203343</v>
      </c>
      <c r="G1279" t="str">
        <f>INPUT!J1279</f>
        <v>Dugald River Zn-Pb-Ag Deposit, Mount Isa - Cloncurry Area, Queensland, Australia</v>
      </c>
      <c r="H1279" t="str">
        <f>INPUT!K1279</f>
        <v>USGSOFR2009-1252</v>
      </c>
      <c r="I1279" t="str">
        <f>INPUT!L1279</f>
        <v>USGSOFR2009_1297</v>
      </c>
      <c r="J1279" t="str">
        <f>INPUT!M1279</f>
        <v>sedznpb-00021</v>
      </c>
      <c r="K1279" t="str">
        <f>INPUT!N1279</f>
        <v>sedexmvt-00013</v>
      </c>
      <c r="L1279" t="str">
        <f>INPUT!O1279</f>
        <v>Arsenopyrite</v>
      </c>
      <c r="M1279">
        <f>INPUT!P1279</f>
        <v>1</v>
      </c>
      <c r="N1279">
        <f>INPUT!Q1279</f>
        <v>0</v>
      </c>
      <c r="O1279">
        <f>INPUT!R1279</f>
        <v>0</v>
      </c>
      <c r="P1279">
        <f>INPUT!S1279</f>
        <v>0</v>
      </c>
      <c r="Q1279">
        <f>INPUT!T1279</f>
        <v>0</v>
      </c>
      <c r="R1279">
        <f>INPUT!U1279</f>
        <v>0</v>
      </c>
      <c r="S1279">
        <f>INPUT!V1279</f>
        <v>0</v>
      </c>
      <c r="T1279" t="str">
        <f>INPUT!W1279</f>
        <v>0,0</v>
      </c>
      <c r="U1279" t="str">
        <f>INPUT!X1279</f>
        <v>Arsenopyrite</v>
      </c>
    </row>
    <row r="1280" spans="1:21" x14ac:dyDescent="0.2">
      <c r="A1280">
        <f>INPUT!D1280</f>
        <v>1670</v>
      </c>
      <c r="B1280">
        <f>INPUT!E1280</f>
        <v>1665</v>
      </c>
      <c r="C1280">
        <f>INPUT!F1280</f>
        <v>203343</v>
      </c>
      <c r="D1280" t="str">
        <f>INPUT!G1280</f>
        <v>Dugald River Zn-Pb-Ag Deposit, Mount Isa - Cloncurry Area, Queensland, Australia</v>
      </c>
      <c r="E1280" t="str">
        <f>INPUT!H1280</f>
        <v>Intra Cratonic</v>
      </c>
      <c r="F1280">
        <f>INPUT!I1280</f>
        <v>203343</v>
      </c>
      <c r="G1280" t="str">
        <f>INPUT!J1280</f>
        <v>Dugald River Zn-Pb-Ag Deposit, Mount Isa - Cloncurry Area, Queensland, Australia</v>
      </c>
      <c r="H1280" t="str">
        <f>INPUT!K1280</f>
        <v>USGSOFR2009-1252</v>
      </c>
      <c r="I1280" t="str">
        <f>INPUT!L1280</f>
        <v>USGSOFR2009_1297</v>
      </c>
      <c r="J1280" t="str">
        <f>INPUT!M1280</f>
        <v>sedznpb-00021</v>
      </c>
      <c r="K1280" t="str">
        <f>INPUT!N1280</f>
        <v>sedexmvt-00013</v>
      </c>
      <c r="L1280" t="str">
        <f>INPUT!O1280</f>
        <v>Boulangerite</v>
      </c>
      <c r="M1280">
        <f>INPUT!P1280</f>
        <v>1</v>
      </c>
      <c r="N1280">
        <f>INPUT!Q1280</f>
        <v>0</v>
      </c>
      <c r="O1280">
        <f>INPUT!R1280</f>
        <v>0</v>
      </c>
      <c r="P1280">
        <f>INPUT!S1280</f>
        <v>0</v>
      </c>
      <c r="Q1280">
        <f>INPUT!T1280</f>
        <v>0</v>
      </c>
      <c r="R1280">
        <f>INPUT!U1280</f>
        <v>0</v>
      </c>
      <c r="S1280">
        <f>INPUT!V1280</f>
        <v>0</v>
      </c>
      <c r="T1280" t="str">
        <f>INPUT!W1280</f>
        <v>0,0</v>
      </c>
      <c r="U1280" t="str">
        <f>INPUT!X1280</f>
        <v>Boulangerite</v>
      </c>
    </row>
    <row r="1281" spans="1:21" x14ac:dyDescent="0.2">
      <c r="A1281">
        <f>INPUT!D1281</f>
        <v>1670</v>
      </c>
      <c r="B1281">
        <f>INPUT!E1281</f>
        <v>1665</v>
      </c>
      <c r="C1281">
        <f>INPUT!F1281</f>
        <v>203343</v>
      </c>
      <c r="D1281" t="str">
        <f>INPUT!G1281</f>
        <v>Dugald River Zn-Pb-Ag Deposit, Mount Isa - Cloncurry Area, Queensland, Australia</v>
      </c>
      <c r="E1281" t="str">
        <f>INPUT!H1281</f>
        <v>Intra Cratonic</v>
      </c>
      <c r="F1281">
        <f>INPUT!I1281</f>
        <v>203343</v>
      </c>
      <c r="G1281" t="str">
        <f>INPUT!J1281</f>
        <v>Dugald River Zn-Pb-Ag Deposit, Mount Isa - Cloncurry Area, Queensland, Australia</v>
      </c>
      <c r="H1281" t="str">
        <f>INPUT!K1281</f>
        <v>USGSOFR2009-1252</v>
      </c>
      <c r="I1281" t="str">
        <f>INPUT!L1281</f>
        <v>USGSOFR2009_1297</v>
      </c>
      <c r="J1281" t="str">
        <f>INPUT!M1281</f>
        <v>sedznpb-00021</v>
      </c>
      <c r="K1281" t="str">
        <f>INPUT!N1281</f>
        <v>sedexmvt-00013</v>
      </c>
      <c r="L1281" t="str">
        <f>INPUT!O1281</f>
        <v>Galena</v>
      </c>
      <c r="M1281">
        <f>INPUT!P1281</f>
        <v>1</v>
      </c>
      <c r="N1281">
        <f>INPUT!Q1281</f>
        <v>0</v>
      </c>
      <c r="O1281">
        <f>INPUT!R1281</f>
        <v>0</v>
      </c>
      <c r="P1281">
        <f>INPUT!S1281</f>
        <v>0</v>
      </c>
      <c r="Q1281">
        <f>INPUT!T1281</f>
        <v>0</v>
      </c>
      <c r="R1281">
        <f>INPUT!U1281</f>
        <v>0</v>
      </c>
      <c r="S1281">
        <f>INPUT!V1281</f>
        <v>0</v>
      </c>
      <c r="T1281" t="str">
        <f>INPUT!W1281</f>
        <v>0,0</v>
      </c>
      <c r="U1281" t="str">
        <f>INPUT!X1281</f>
        <v>Galena</v>
      </c>
    </row>
    <row r="1282" spans="1:21" x14ac:dyDescent="0.2">
      <c r="A1282">
        <f>INPUT!D1282</f>
        <v>1670</v>
      </c>
      <c r="B1282">
        <f>INPUT!E1282</f>
        <v>1665</v>
      </c>
      <c r="C1282">
        <f>INPUT!F1282</f>
        <v>203343</v>
      </c>
      <c r="D1282" t="str">
        <f>INPUT!G1282</f>
        <v>Dugald River Zn-Pb-Ag Deposit, Mount Isa - Cloncurry Area, Queensland, Australia</v>
      </c>
      <c r="E1282" t="str">
        <f>INPUT!H1282</f>
        <v>Intra Cratonic</v>
      </c>
      <c r="F1282">
        <f>INPUT!I1282</f>
        <v>203343</v>
      </c>
      <c r="G1282" t="str">
        <f>INPUT!J1282</f>
        <v>Dugald River Zn-Pb-Ag Deposit, Mount Isa - Cloncurry Area, Queensland, Australia</v>
      </c>
      <c r="H1282" t="str">
        <f>INPUT!K1282</f>
        <v>USGSOFR2009-1252</v>
      </c>
      <c r="I1282" t="str">
        <f>INPUT!L1282</f>
        <v>USGSOFR2009_1297</v>
      </c>
      <c r="J1282" t="str">
        <f>INPUT!M1282</f>
        <v>sedznpb-00021</v>
      </c>
      <c r="K1282" t="str">
        <f>INPUT!N1282</f>
        <v>sedexmvt-00013</v>
      </c>
      <c r="L1282" t="str">
        <f>INPUT!O1282</f>
        <v>Gudmundite</v>
      </c>
      <c r="M1282">
        <f>INPUT!P1282</f>
        <v>1</v>
      </c>
      <c r="N1282">
        <f>INPUT!Q1282</f>
        <v>0</v>
      </c>
      <c r="O1282">
        <f>INPUT!R1282</f>
        <v>0</v>
      </c>
      <c r="P1282">
        <f>INPUT!S1282</f>
        <v>0</v>
      </c>
      <c r="Q1282">
        <f>INPUT!T1282</f>
        <v>0</v>
      </c>
      <c r="R1282">
        <f>INPUT!U1282</f>
        <v>0</v>
      </c>
      <c r="S1282">
        <f>INPUT!V1282</f>
        <v>0</v>
      </c>
      <c r="T1282" t="str">
        <f>INPUT!W1282</f>
        <v>0,0</v>
      </c>
      <c r="U1282" t="str">
        <f>INPUT!X1282</f>
        <v>Gudmundite</v>
      </c>
    </row>
    <row r="1283" spans="1:21" x14ac:dyDescent="0.2">
      <c r="A1283">
        <f>INPUT!D1283</f>
        <v>1670</v>
      </c>
      <c r="B1283">
        <f>INPUT!E1283</f>
        <v>1665</v>
      </c>
      <c r="C1283">
        <f>INPUT!F1283</f>
        <v>203343</v>
      </c>
      <c r="D1283" t="str">
        <f>INPUT!G1283</f>
        <v>Dugald River Zn-Pb-Ag Deposit, Mount Isa - Cloncurry Area, Queensland, Australia</v>
      </c>
      <c r="E1283" t="str">
        <f>INPUT!H1283</f>
        <v>Intra Cratonic</v>
      </c>
      <c r="F1283">
        <f>INPUT!I1283</f>
        <v>203343</v>
      </c>
      <c r="G1283" t="str">
        <f>INPUT!J1283</f>
        <v>Dugald River Zn-Pb-Ag Deposit, Mount Isa - Cloncurry Area, Queensland, Australia</v>
      </c>
      <c r="H1283" t="str">
        <f>INPUT!K1283</f>
        <v>USGSOFR2009-1252</v>
      </c>
      <c r="I1283" t="str">
        <f>INPUT!L1283</f>
        <v>USGSOFR2009_1297</v>
      </c>
      <c r="J1283" t="str">
        <f>INPUT!M1283</f>
        <v>sedznpb-00021</v>
      </c>
      <c r="K1283" t="str">
        <f>INPUT!N1283</f>
        <v>sedexmvt-00013</v>
      </c>
      <c r="L1283" t="str">
        <f>INPUT!O1283</f>
        <v>Pyrargyrite</v>
      </c>
      <c r="M1283">
        <f>INPUT!P1283</f>
        <v>1</v>
      </c>
      <c r="N1283">
        <f>INPUT!Q1283</f>
        <v>0</v>
      </c>
      <c r="O1283">
        <f>INPUT!R1283</f>
        <v>0</v>
      </c>
      <c r="P1283">
        <f>INPUT!S1283</f>
        <v>0</v>
      </c>
      <c r="Q1283">
        <f>INPUT!T1283</f>
        <v>0</v>
      </c>
      <c r="R1283">
        <f>INPUT!U1283</f>
        <v>0</v>
      </c>
      <c r="S1283">
        <f>INPUT!V1283</f>
        <v>0</v>
      </c>
      <c r="T1283" t="str">
        <f>INPUT!W1283</f>
        <v>0,0</v>
      </c>
      <c r="U1283" t="str">
        <f>INPUT!X1283</f>
        <v>Pyrargyrite</v>
      </c>
    </row>
    <row r="1284" spans="1:21" x14ac:dyDescent="0.2">
      <c r="A1284">
        <f>INPUT!D1284</f>
        <v>1670</v>
      </c>
      <c r="B1284">
        <f>INPUT!E1284</f>
        <v>1665</v>
      </c>
      <c r="C1284">
        <f>INPUT!F1284</f>
        <v>203343</v>
      </c>
      <c r="D1284" t="str">
        <f>INPUT!G1284</f>
        <v>Dugald River Zn-Pb-Ag Deposit, Mount Isa - Cloncurry Area, Queensland, Australia</v>
      </c>
      <c r="E1284" t="str">
        <f>INPUT!H1284</f>
        <v>Intra Cratonic</v>
      </c>
      <c r="F1284">
        <f>INPUT!I1284</f>
        <v>203343</v>
      </c>
      <c r="G1284" t="str">
        <f>INPUT!J1284</f>
        <v>Dugald River Zn-Pb-Ag Deposit, Mount Isa - Cloncurry Area, Queensland, Australia</v>
      </c>
      <c r="H1284" t="str">
        <f>INPUT!K1284</f>
        <v>USGSOFR2009-1252</v>
      </c>
      <c r="I1284" t="str">
        <f>INPUT!L1284</f>
        <v>USGSOFR2009_1297</v>
      </c>
      <c r="J1284" t="str">
        <f>INPUT!M1284</f>
        <v>sedznpb-00021</v>
      </c>
      <c r="K1284" t="str">
        <f>INPUT!N1284</f>
        <v>sedexmvt-00013</v>
      </c>
      <c r="L1284" t="str">
        <f>INPUT!O1284</f>
        <v>Pyrite</v>
      </c>
      <c r="M1284">
        <f>INPUT!P1284</f>
        <v>1</v>
      </c>
      <c r="N1284">
        <f>INPUT!Q1284</f>
        <v>0</v>
      </c>
      <c r="O1284">
        <f>INPUT!R1284</f>
        <v>0</v>
      </c>
      <c r="P1284">
        <f>INPUT!S1284</f>
        <v>0</v>
      </c>
      <c r="Q1284">
        <f>INPUT!T1284</f>
        <v>0</v>
      </c>
      <c r="R1284">
        <f>INPUT!U1284</f>
        <v>0</v>
      </c>
      <c r="S1284">
        <f>INPUT!V1284</f>
        <v>0</v>
      </c>
      <c r="T1284" t="str">
        <f>INPUT!W1284</f>
        <v>0,0</v>
      </c>
      <c r="U1284" t="str">
        <f>INPUT!X1284</f>
        <v>Pyrite</v>
      </c>
    </row>
    <row r="1285" spans="1:21" x14ac:dyDescent="0.2">
      <c r="A1285">
        <f>INPUT!D1285</f>
        <v>1670</v>
      </c>
      <c r="B1285">
        <f>INPUT!E1285</f>
        <v>1665</v>
      </c>
      <c r="C1285">
        <f>INPUT!F1285</f>
        <v>203343</v>
      </c>
      <c r="D1285" t="str">
        <f>INPUT!G1285</f>
        <v>Dugald River Zn-Pb-Ag Deposit, Mount Isa - Cloncurry Area, Queensland, Australia</v>
      </c>
      <c r="E1285" t="str">
        <f>INPUT!H1285</f>
        <v>Intra Cratonic</v>
      </c>
      <c r="F1285">
        <f>INPUT!I1285</f>
        <v>203343</v>
      </c>
      <c r="G1285" t="str">
        <f>INPUT!J1285</f>
        <v>Dugald River Zn-Pb-Ag Deposit, Mount Isa - Cloncurry Area, Queensland, Australia</v>
      </c>
      <c r="H1285" t="str">
        <f>INPUT!K1285</f>
        <v>USGSOFR2009-1252</v>
      </c>
      <c r="I1285" t="str">
        <f>INPUT!L1285</f>
        <v>USGSOFR2009_1297</v>
      </c>
      <c r="J1285" t="str">
        <f>INPUT!M1285</f>
        <v>sedznpb-00021</v>
      </c>
      <c r="K1285" t="str">
        <f>INPUT!N1285</f>
        <v>sedexmvt-00013</v>
      </c>
      <c r="L1285" t="str">
        <f>INPUT!O1285</f>
        <v>Pyrrhotite</v>
      </c>
      <c r="M1285">
        <f>INPUT!P1285</f>
        <v>1</v>
      </c>
      <c r="N1285">
        <f>INPUT!Q1285</f>
        <v>0</v>
      </c>
      <c r="O1285">
        <f>INPUT!R1285</f>
        <v>0</v>
      </c>
      <c r="P1285">
        <f>INPUT!S1285</f>
        <v>0</v>
      </c>
      <c r="Q1285">
        <f>INPUT!T1285</f>
        <v>0</v>
      </c>
      <c r="R1285">
        <f>INPUT!U1285</f>
        <v>0</v>
      </c>
      <c r="S1285">
        <f>INPUT!V1285</f>
        <v>0</v>
      </c>
      <c r="T1285" t="str">
        <f>INPUT!W1285</f>
        <v>0,0</v>
      </c>
      <c r="U1285" t="str">
        <f>INPUT!X1285</f>
        <v>Pyrrhotite</v>
      </c>
    </row>
    <row r="1286" spans="1:21" x14ac:dyDescent="0.2">
      <c r="A1286">
        <f>INPUT!D1286</f>
        <v>1670</v>
      </c>
      <c r="B1286">
        <f>INPUT!E1286</f>
        <v>1665</v>
      </c>
      <c r="C1286">
        <f>INPUT!F1286</f>
        <v>203343</v>
      </c>
      <c r="D1286" t="str">
        <f>INPUT!G1286</f>
        <v>Dugald River Zn-Pb-Ag Deposit, Mount Isa - Cloncurry Area, Queensland, Australia</v>
      </c>
      <c r="E1286" t="str">
        <f>INPUT!H1286</f>
        <v>Intra Cratonic</v>
      </c>
      <c r="F1286">
        <f>INPUT!I1286</f>
        <v>203343</v>
      </c>
      <c r="G1286" t="str">
        <f>INPUT!J1286</f>
        <v>Dugald River Zn-Pb-Ag Deposit, Mount Isa - Cloncurry Area, Queensland, Australia</v>
      </c>
      <c r="H1286" t="str">
        <f>INPUT!K1286</f>
        <v>USGSOFR2009-1252</v>
      </c>
      <c r="I1286" t="str">
        <f>INPUT!L1286</f>
        <v>USGSOFR2009_1297</v>
      </c>
      <c r="J1286" t="str">
        <f>INPUT!M1286</f>
        <v>sedznpb-00021</v>
      </c>
      <c r="K1286" t="str">
        <f>INPUT!N1286</f>
        <v>sedexmvt-00013</v>
      </c>
      <c r="L1286" t="str">
        <f>INPUT!O1286</f>
        <v>Sphalerite</v>
      </c>
      <c r="M1286">
        <f>INPUT!P1286</f>
        <v>1</v>
      </c>
      <c r="N1286">
        <f>INPUT!Q1286</f>
        <v>0</v>
      </c>
      <c r="O1286">
        <f>INPUT!R1286</f>
        <v>0</v>
      </c>
      <c r="P1286">
        <f>INPUT!S1286</f>
        <v>0</v>
      </c>
      <c r="Q1286">
        <f>INPUT!T1286</f>
        <v>0</v>
      </c>
      <c r="R1286">
        <f>INPUT!U1286</f>
        <v>0</v>
      </c>
      <c r="S1286">
        <f>INPUT!V1286</f>
        <v>0</v>
      </c>
      <c r="T1286" t="str">
        <f>INPUT!W1286</f>
        <v>0,0</v>
      </c>
      <c r="U1286" t="str">
        <f>INPUT!X1286</f>
        <v>Sphalerite</v>
      </c>
    </row>
    <row r="1287" spans="1:21" x14ac:dyDescent="0.2">
      <c r="A1287">
        <f>INPUT!D1287</f>
        <v>1670</v>
      </c>
      <c r="B1287">
        <f>INPUT!E1287</f>
        <v>1665</v>
      </c>
      <c r="C1287">
        <f>INPUT!F1287</f>
        <v>203343</v>
      </c>
      <c r="D1287" t="str">
        <f>INPUT!G1287</f>
        <v>Dugald River Zn-Pb-Ag Deposit, Mount Isa - Cloncurry Area, Queensland, Australia</v>
      </c>
      <c r="E1287" t="str">
        <f>INPUT!H1287</f>
        <v>Intra Cratonic</v>
      </c>
      <c r="F1287">
        <f>INPUT!I1287</f>
        <v>203343</v>
      </c>
      <c r="G1287" t="str">
        <f>INPUT!J1287</f>
        <v>Dugald River Zn-Pb-Ag Deposit, Mount Isa - Cloncurry Area, Queensland, Australia</v>
      </c>
      <c r="H1287" t="str">
        <f>INPUT!K1287</f>
        <v>USGSOFR2009-1252</v>
      </c>
      <c r="I1287" t="str">
        <f>INPUT!L1287</f>
        <v>USGSOFR2009_1297</v>
      </c>
      <c r="J1287" t="str">
        <f>INPUT!M1287</f>
        <v>sedznpb-00021</v>
      </c>
      <c r="K1287" t="str">
        <f>INPUT!N1287</f>
        <v>sedexmvt-00013</v>
      </c>
      <c r="L1287" t="str">
        <f>INPUT!O1287</f>
        <v>Tetrahedrite</v>
      </c>
      <c r="M1287">
        <f>INPUT!P1287</f>
        <v>1</v>
      </c>
      <c r="N1287">
        <f>INPUT!Q1287</f>
        <v>0</v>
      </c>
      <c r="O1287">
        <f>INPUT!R1287</f>
        <v>0</v>
      </c>
      <c r="P1287">
        <f>INPUT!S1287</f>
        <v>0</v>
      </c>
      <c r="Q1287">
        <f>INPUT!T1287</f>
        <v>0</v>
      </c>
      <c r="R1287">
        <f>INPUT!U1287</f>
        <v>0</v>
      </c>
      <c r="S1287">
        <f>INPUT!V1287</f>
        <v>0</v>
      </c>
      <c r="T1287" t="str">
        <f>INPUT!W1287</f>
        <v>0,0</v>
      </c>
      <c r="U1287" t="str">
        <f>INPUT!X1287</f>
        <v>Tetrahedrite</v>
      </c>
    </row>
    <row r="1288" spans="1:21" x14ac:dyDescent="0.2">
      <c r="A1288">
        <f>INPUT!D1288</f>
        <v>1575</v>
      </c>
      <c r="B1288">
        <f>INPUT!E1288</f>
        <v>1462</v>
      </c>
      <c r="C1288">
        <f>INPUT!F1288</f>
        <v>191789</v>
      </c>
      <c r="D1288" t="str">
        <f>INPUT!G1288</f>
        <v>Ernest Henry Cu-Au Deposit, Mount Isa - Cloncurry Area, Queensland, Australia</v>
      </c>
      <c r="E1288" t="str">
        <f>INPUT!H1288</f>
        <v>Continental Extension</v>
      </c>
      <c r="F1288">
        <f>INPUT!I1288</f>
        <v>191789</v>
      </c>
      <c r="G1288" t="str">
        <f>INPUT!J1288</f>
        <v>Ernest Henry Cu-Au Deposit, Mount Isa - Cloncurry Area, Queensland, Australia</v>
      </c>
      <c r="H1288" t="str">
        <f>INPUT!K1288</f>
        <v>EMG15_125</v>
      </c>
      <c r="I1288" t="str">
        <f>INPUT!L1288</f>
        <v>AJES45_233</v>
      </c>
      <c r="J1288" t="str">
        <f>INPUT!M1288</f>
        <v>EMG15_125-4</v>
      </c>
      <c r="K1288" t="str">
        <f>INPUT!N1288</f>
        <v>Kristen002127</v>
      </c>
      <c r="L1288" t="str">
        <f>INPUT!O1288</f>
        <v>Arsenopyrite</v>
      </c>
      <c r="M1288">
        <f>INPUT!P1288</f>
        <v>1</v>
      </c>
      <c r="N1288">
        <f>INPUT!Q1288</f>
        <v>-20</v>
      </c>
      <c r="O1288">
        <f>INPUT!R1288</f>
        <v>-26</v>
      </c>
      <c r="P1288">
        <f>INPUT!S1288</f>
        <v>0</v>
      </c>
      <c r="Q1288">
        <f>INPUT!T1288</f>
        <v>140</v>
      </c>
      <c r="R1288">
        <f>INPUT!U1288</f>
        <v>42</v>
      </c>
      <c r="S1288">
        <f>INPUT!V1288</f>
        <v>0</v>
      </c>
      <c r="T1288" t="str">
        <f>INPUT!W1288</f>
        <v>-20.433333333333,140.7</v>
      </c>
      <c r="U1288" t="str">
        <f>INPUT!X1288</f>
        <v>Arsenopyrite</v>
      </c>
    </row>
    <row r="1289" spans="1:21" x14ac:dyDescent="0.2">
      <c r="A1289">
        <f>INPUT!D1289</f>
        <v>1575</v>
      </c>
      <c r="B1289">
        <f>INPUT!E1289</f>
        <v>1462</v>
      </c>
      <c r="C1289">
        <f>INPUT!F1289</f>
        <v>191789</v>
      </c>
      <c r="D1289" t="str">
        <f>INPUT!G1289</f>
        <v>Ernest Henry Cu-Au Deposit, Mount Isa - Cloncurry Area, Queensland, Australia</v>
      </c>
      <c r="E1289" t="str">
        <f>INPUT!H1289</f>
        <v>Continental Extension</v>
      </c>
      <c r="F1289">
        <f>INPUT!I1289</f>
        <v>191789</v>
      </c>
      <c r="G1289" t="str">
        <f>INPUT!J1289</f>
        <v>Ernest Henry Cu-Au Deposit, Mount Isa - Cloncurry Area, Queensland, Australia</v>
      </c>
      <c r="H1289" t="str">
        <f>INPUT!K1289</f>
        <v>EMG15_125</v>
      </c>
      <c r="I1289" t="str">
        <f>INPUT!L1289</f>
        <v>AJES45_233</v>
      </c>
      <c r="J1289" t="str">
        <f>INPUT!M1289</f>
        <v>EMG15_125-4</v>
      </c>
      <c r="K1289" t="str">
        <f>INPUT!N1289</f>
        <v>Kristen002127</v>
      </c>
      <c r="L1289" t="str">
        <f>INPUT!O1289</f>
        <v>Bismuthinite</v>
      </c>
      <c r="M1289">
        <f>INPUT!P1289</f>
        <v>1</v>
      </c>
      <c r="N1289">
        <f>INPUT!Q1289</f>
        <v>-20</v>
      </c>
      <c r="O1289">
        <f>INPUT!R1289</f>
        <v>-26</v>
      </c>
      <c r="P1289">
        <f>INPUT!S1289</f>
        <v>0</v>
      </c>
      <c r="Q1289">
        <f>INPUT!T1289</f>
        <v>140</v>
      </c>
      <c r="R1289">
        <f>INPUT!U1289</f>
        <v>42</v>
      </c>
      <c r="S1289">
        <f>INPUT!V1289</f>
        <v>0</v>
      </c>
      <c r="T1289" t="str">
        <f>INPUT!W1289</f>
        <v>-20.433333333333,140.7</v>
      </c>
      <c r="U1289" t="str">
        <f>INPUT!X1289</f>
        <v>Bismuthinite</v>
      </c>
    </row>
    <row r="1290" spans="1:21" x14ac:dyDescent="0.2">
      <c r="A1290">
        <f>INPUT!D1290</f>
        <v>1575</v>
      </c>
      <c r="B1290">
        <f>INPUT!E1290</f>
        <v>1462</v>
      </c>
      <c r="C1290">
        <f>INPUT!F1290</f>
        <v>191789</v>
      </c>
      <c r="D1290" t="str">
        <f>INPUT!G1290</f>
        <v>Ernest Henry Cu-Au Deposit, Mount Isa - Cloncurry Area, Queensland, Australia</v>
      </c>
      <c r="E1290" t="str">
        <f>INPUT!H1290</f>
        <v>Continental Extension</v>
      </c>
      <c r="F1290">
        <f>INPUT!I1290</f>
        <v>191789</v>
      </c>
      <c r="G1290" t="str">
        <f>INPUT!J1290</f>
        <v>Ernest Henry Cu-Au Deposit, Mount Isa - Cloncurry Area, Queensland, Australia</v>
      </c>
      <c r="H1290" t="str">
        <f>INPUT!K1290</f>
        <v>EMG15_125</v>
      </c>
      <c r="I1290" t="str">
        <f>INPUT!L1290</f>
        <v>AJES45_233</v>
      </c>
      <c r="J1290" t="str">
        <f>INPUT!M1290</f>
        <v>EMG15_125-4</v>
      </c>
      <c r="K1290" t="str">
        <f>INPUT!N1290</f>
        <v>Kristen002127</v>
      </c>
      <c r="L1290" t="str">
        <f>INPUT!O1290</f>
        <v>Chalcopyrite</v>
      </c>
      <c r="M1290">
        <f>INPUT!P1290</f>
        <v>1</v>
      </c>
      <c r="N1290">
        <f>INPUT!Q1290</f>
        <v>-20</v>
      </c>
      <c r="O1290">
        <f>INPUT!R1290</f>
        <v>-26</v>
      </c>
      <c r="P1290">
        <f>INPUT!S1290</f>
        <v>0</v>
      </c>
      <c r="Q1290">
        <f>INPUT!T1290</f>
        <v>140</v>
      </c>
      <c r="R1290">
        <f>INPUT!U1290</f>
        <v>42</v>
      </c>
      <c r="S1290">
        <f>INPUT!V1290</f>
        <v>0</v>
      </c>
      <c r="T1290" t="str">
        <f>INPUT!W1290</f>
        <v>-20.433333333333,140.7</v>
      </c>
      <c r="U1290" t="str">
        <f>INPUT!X1290</f>
        <v>Chalcopyrite</v>
      </c>
    </row>
    <row r="1291" spans="1:21" x14ac:dyDescent="0.2">
      <c r="A1291">
        <f>INPUT!D1291</f>
        <v>1575</v>
      </c>
      <c r="B1291">
        <f>INPUT!E1291</f>
        <v>1462</v>
      </c>
      <c r="C1291">
        <f>INPUT!F1291</f>
        <v>191789</v>
      </c>
      <c r="D1291" t="str">
        <f>INPUT!G1291</f>
        <v>Ernest Henry Cu-Au Deposit, Mount Isa - Cloncurry Area, Queensland, Australia</v>
      </c>
      <c r="E1291" t="str">
        <f>INPUT!H1291</f>
        <v>Continental Extension</v>
      </c>
      <c r="F1291">
        <f>INPUT!I1291</f>
        <v>191789</v>
      </c>
      <c r="G1291" t="str">
        <f>INPUT!J1291</f>
        <v>Ernest Henry Cu-Au Deposit, Mount Isa - Cloncurry Area, Queensland, Australia</v>
      </c>
      <c r="H1291" t="str">
        <f>INPUT!K1291</f>
        <v>EMG15_125</v>
      </c>
      <c r="I1291" t="str">
        <f>INPUT!L1291</f>
        <v>AJES45_233</v>
      </c>
      <c r="J1291" t="str">
        <f>INPUT!M1291</f>
        <v>EMG15_125-4</v>
      </c>
      <c r="K1291" t="str">
        <f>INPUT!N1291</f>
        <v>Kristen002127</v>
      </c>
      <c r="L1291" t="str">
        <f>INPUT!O1291</f>
        <v>Cobaltite</v>
      </c>
      <c r="M1291">
        <f>INPUT!P1291</f>
        <v>1</v>
      </c>
      <c r="N1291">
        <f>INPUT!Q1291</f>
        <v>-20</v>
      </c>
      <c r="O1291">
        <f>INPUT!R1291</f>
        <v>-26</v>
      </c>
      <c r="P1291">
        <f>INPUT!S1291</f>
        <v>0</v>
      </c>
      <c r="Q1291">
        <f>INPUT!T1291</f>
        <v>140</v>
      </c>
      <c r="R1291">
        <f>INPUT!U1291</f>
        <v>42</v>
      </c>
      <c r="S1291">
        <f>INPUT!V1291</f>
        <v>0</v>
      </c>
      <c r="T1291" t="str">
        <f>INPUT!W1291</f>
        <v>-20.433333333333,140.7</v>
      </c>
      <c r="U1291" t="str">
        <f>INPUT!X1291</f>
        <v>Cobaltite</v>
      </c>
    </row>
    <row r="1292" spans="1:21" x14ac:dyDescent="0.2">
      <c r="A1292">
        <f>INPUT!D1292</f>
        <v>1575</v>
      </c>
      <c r="B1292">
        <f>INPUT!E1292</f>
        <v>1462</v>
      </c>
      <c r="C1292">
        <f>INPUT!F1292</f>
        <v>191789</v>
      </c>
      <c r="D1292" t="str">
        <f>INPUT!G1292</f>
        <v>Ernest Henry Cu-Au Deposit, Mount Isa - Cloncurry Area, Queensland, Australia</v>
      </c>
      <c r="E1292" t="str">
        <f>INPUT!H1292</f>
        <v>Continental Extension</v>
      </c>
      <c r="F1292">
        <f>INPUT!I1292</f>
        <v>191789</v>
      </c>
      <c r="G1292" t="str">
        <f>INPUT!J1292</f>
        <v>Ernest Henry Cu-Au Deposit, Mount Isa - Cloncurry Area, Queensland, Australia</v>
      </c>
      <c r="H1292" t="str">
        <f>INPUT!K1292</f>
        <v>EMG15_125</v>
      </c>
      <c r="I1292" t="str">
        <f>INPUT!L1292</f>
        <v>AJES45_233</v>
      </c>
      <c r="J1292" t="str">
        <f>INPUT!M1292</f>
        <v>EMG15_125-4</v>
      </c>
      <c r="K1292" t="str">
        <f>INPUT!N1292</f>
        <v>Kristen002127</v>
      </c>
      <c r="L1292" t="str">
        <f>INPUT!O1292</f>
        <v>Galena</v>
      </c>
      <c r="M1292">
        <f>INPUT!P1292</f>
        <v>1</v>
      </c>
      <c r="N1292">
        <f>INPUT!Q1292</f>
        <v>-20</v>
      </c>
      <c r="O1292">
        <f>INPUT!R1292</f>
        <v>-26</v>
      </c>
      <c r="P1292">
        <f>INPUT!S1292</f>
        <v>0</v>
      </c>
      <c r="Q1292">
        <f>INPUT!T1292</f>
        <v>140</v>
      </c>
      <c r="R1292">
        <f>INPUT!U1292</f>
        <v>42</v>
      </c>
      <c r="S1292">
        <f>INPUT!V1292</f>
        <v>0</v>
      </c>
      <c r="T1292" t="str">
        <f>INPUT!W1292</f>
        <v>-20.433333333333,140.7</v>
      </c>
      <c r="U1292" t="str">
        <f>INPUT!X1292</f>
        <v>Galena</v>
      </c>
    </row>
    <row r="1293" spans="1:21" x14ac:dyDescent="0.2">
      <c r="A1293">
        <f>INPUT!D1293</f>
        <v>1575</v>
      </c>
      <c r="B1293">
        <f>INPUT!E1293</f>
        <v>1462</v>
      </c>
      <c r="C1293">
        <f>INPUT!F1293</f>
        <v>191789</v>
      </c>
      <c r="D1293" t="str">
        <f>INPUT!G1293</f>
        <v>Ernest Henry Cu-Au Deposit, Mount Isa - Cloncurry Area, Queensland, Australia</v>
      </c>
      <c r="E1293" t="str">
        <f>INPUT!H1293</f>
        <v>Continental Extension</v>
      </c>
      <c r="F1293">
        <f>INPUT!I1293</f>
        <v>191789</v>
      </c>
      <c r="G1293" t="str">
        <f>INPUT!J1293</f>
        <v>Ernest Henry Cu-Au Deposit, Mount Isa - Cloncurry Area, Queensland, Australia</v>
      </c>
      <c r="H1293" t="str">
        <f>INPUT!K1293</f>
        <v>EMG15_125</v>
      </c>
      <c r="I1293" t="str">
        <f>INPUT!L1293</f>
        <v>AJES45_233</v>
      </c>
      <c r="J1293" t="str">
        <f>INPUT!M1293</f>
        <v>EMG15_125-4</v>
      </c>
      <c r="K1293" t="str">
        <f>INPUT!N1293</f>
        <v>Kristen002127</v>
      </c>
      <c r="L1293" t="str">
        <f>INPUT!O1293</f>
        <v>Glaucodot</v>
      </c>
      <c r="M1293">
        <f>INPUT!P1293</f>
        <v>1</v>
      </c>
      <c r="N1293">
        <f>INPUT!Q1293</f>
        <v>-20</v>
      </c>
      <c r="O1293">
        <f>INPUT!R1293</f>
        <v>-26</v>
      </c>
      <c r="P1293">
        <f>INPUT!S1293</f>
        <v>0</v>
      </c>
      <c r="Q1293">
        <f>INPUT!T1293</f>
        <v>140</v>
      </c>
      <c r="R1293">
        <f>INPUT!U1293</f>
        <v>42</v>
      </c>
      <c r="S1293">
        <f>INPUT!V1293</f>
        <v>0</v>
      </c>
      <c r="T1293" t="str">
        <f>INPUT!W1293</f>
        <v>-20.433333333333,140.7</v>
      </c>
      <c r="U1293" t="str">
        <f>INPUT!X1293</f>
        <v>Glaucodot</v>
      </c>
    </row>
    <row r="1294" spans="1:21" x14ac:dyDescent="0.2">
      <c r="A1294">
        <f>INPUT!D1294</f>
        <v>1575</v>
      </c>
      <c r="B1294">
        <f>INPUT!E1294</f>
        <v>1462</v>
      </c>
      <c r="C1294">
        <f>INPUT!F1294</f>
        <v>191789</v>
      </c>
      <c r="D1294" t="str">
        <f>INPUT!G1294</f>
        <v>Ernest Henry Cu-Au Deposit, Mount Isa - Cloncurry Area, Queensland, Australia</v>
      </c>
      <c r="E1294" t="str">
        <f>INPUT!H1294</f>
        <v>Continental Extension</v>
      </c>
      <c r="F1294">
        <f>INPUT!I1294</f>
        <v>191789</v>
      </c>
      <c r="G1294" t="str">
        <f>INPUT!J1294</f>
        <v>Ernest Henry Cu-Au Deposit, Mount Isa - Cloncurry Area, Queensland, Australia</v>
      </c>
      <c r="H1294" t="str">
        <f>INPUT!K1294</f>
        <v>EMG15_125</v>
      </c>
      <c r="I1294" t="str">
        <f>INPUT!L1294</f>
        <v>AJES45_233</v>
      </c>
      <c r="J1294" t="str">
        <f>INPUT!M1294</f>
        <v>EMG15_125-4</v>
      </c>
      <c r="K1294" t="str">
        <f>INPUT!N1294</f>
        <v>Kristen002127</v>
      </c>
      <c r="L1294" t="str">
        <f>INPUT!O1294</f>
        <v>Molybdenite</v>
      </c>
      <c r="M1294">
        <f>INPUT!P1294</f>
        <v>1</v>
      </c>
      <c r="N1294">
        <f>INPUT!Q1294</f>
        <v>-20</v>
      </c>
      <c r="O1294">
        <f>INPUT!R1294</f>
        <v>-26</v>
      </c>
      <c r="P1294">
        <f>INPUT!S1294</f>
        <v>0</v>
      </c>
      <c r="Q1294">
        <f>INPUT!T1294</f>
        <v>140</v>
      </c>
      <c r="R1294">
        <f>INPUT!U1294</f>
        <v>42</v>
      </c>
      <c r="S1294">
        <f>INPUT!V1294</f>
        <v>0</v>
      </c>
      <c r="T1294" t="str">
        <f>INPUT!W1294</f>
        <v>-20.433333333333,140.7</v>
      </c>
      <c r="U1294" t="str">
        <f>INPUT!X1294</f>
        <v>Molybdenite</v>
      </c>
    </row>
    <row r="1295" spans="1:21" x14ac:dyDescent="0.2">
      <c r="A1295">
        <f>INPUT!D1295</f>
        <v>1575</v>
      </c>
      <c r="B1295">
        <f>INPUT!E1295</f>
        <v>1462</v>
      </c>
      <c r="C1295">
        <f>INPUT!F1295</f>
        <v>191789</v>
      </c>
      <c r="D1295" t="str">
        <f>INPUT!G1295</f>
        <v>Ernest Henry Cu-Au Deposit, Mount Isa - Cloncurry Area, Queensland, Australia</v>
      </c>
      <c r="E1295" t="str">
        <f>INPUT!H1295</f>
        <v>Continental Extension</v>
      </c>
      <c r="F1295">
        <f>INPUT!I1295</f>
        <v>191789</v>
      </c>
      <c r="G1295" t="str">
        <f>INPUT!J1295</f>
        <v>Ernest Henry Cu-Au Deposit, Mount Isa - Cloncurry Area, Queensland, Australia</v>
      </c>
      <c r="H1295" t="str">
        <f>INPUT!K1295</f>
        <v>EMG15_125</v>
      </c>
      <c r="I1295" t="str">
        <f>INPUT!L1295</f>
        <v>AJES45_233</v>
      </c>
      <c r="J1295" t="str">
        <f>INPUT!M1295</f>
        <v>EMG15_125-4</v>
      </c>
      <c r="K1295" t="str">
        <f>INPUT!N1295</f>
        <v>Kristen002127</v>
      </c>
      <c r="L1295" t="str">
        <f>INPUT!O1295</f>
        <v>Pyrite</v>
      </c>
      <c r="M1295">
        <f>INPUT!P1295</f>
        <v>1</v>
      </c>
      <c r="N1295">
        <f>INPUT!Q1295</f>
        <v>-20</v>
      </c>
      <c r="O1295">
        <f>INPUT!R1295</f>
        <v>-26</v>
      </c>
      <c r="P1295">
        <f>INPUT!S1295</f>
        <v>0</v>
      </c>
      <c r="Q1295">
        <f>INPUT!T1295</f>
        <v>140</v>
      </c>
      <c r="R1295">
        <f>INPUT!U1295</f>
        <v>42</v>
      </c>
      <c r="S1295">
        <f>INPUT!V1295</f>
        <v>0</v>
      </c>
      <c r="T1295" t="str">
        <f>INPUT!W1295</f>
        <v>-20.433333333333,140.7</v>
      </c>
      <c r="U1295" t="str">
        <f>INPUT!X1295</f>
        <v>Pyrite</v>
      </c>
    </row>
    <row r="1296" spans="1:21" x14ac:dyDescent="0.2">
      <c r="A1296">
        <f>INPUT!D1296</f>
        <v>1575</v>
      </c>
      <c r="B1296">
        <f>INPUT!E1296</f>
        <v>1462</v>
      </c>
      <c r="C1296">
        <f>INPUT!F1296</f>
        <v>191789</v>
      </c>
      <c r="D1296" t="str">
        <f>INPUT!G1296</f>
        <v>Ernest Henry Cu-Au Deposit, Mount Isa - Cloncurry Area, Queensland, Australia</v>
      </c>
      <c r="E1296" t="str">
        <f>INPUT!H1296</f>
        <v>Continental Extension</v>
      </c>
      <c r="F1296">
        <f>INPUT!I1296</f>
        <v>191789</v>
      </c>
      <c r="G1296" t="str">
        <f>INPUT!J1296</f>
        <v>Ernest Henry Cu-Au Deposit, Mount Isa - Cloncurry Area, Queensland, Australia</v>
      </c>
      <c r="H1296" t="str">
        <f>INPUT!K1296</f>
        <v>EMG15_125</v>
      </c>
      <c r="I1296" t="str">
        <f>INPUT!L1296</f>
        <v>AJES45_233</v>
      </c>
      <c r="J1296" t="str">
        <f>INPUT!M1296</f>
        <v>EMG15_125-4</v>
      </c>
      <c r="K1296" t="str">
        <f>INPUT!N1296</f>
        <v>Kristen002127</v>
      </c>
      <c r="L1296" t="str">
        <f>INPUT!O1296</f>
        <v>Sphalerite</v>
      </c>
      <c r="M1296">
        <f>INPUT!P1296</f>
        <v>1</v>
      </c>
      <c r="N1296">
        <f>INPUT!Q1296</f>
        <v>-20</v>
      </c>
      <c r="O1296">
        <f>INPUT!R1296</f>
        <v>-26</v>
      </c>
      <c r="P1296">
        <f>INPUT!S1296</f>
        <v>0</v>
      </c>
      <c r="Q1296">
        <f>INPUT!T1296</f>
        <v>140</v>
      </c>
      <c r="R1296">
        <f>INPUT!U1296</f>
        <v>42</v>
      </c>
      <c r="S1296">
        <f>INPUT!V1296</f>
        <v>0</v>
      </c>
      <c r="T1296" t="str">
        <f>INPUT!W1296</f>
        <v>-20.433333333333,140.7</v>
      </c>
      <c r="U1296" t="str">
        <f>INPUT!X1296</f>
        <v>Sphalerite</v>
      </c>
    </row>
    <row r="1297" spans="1:21" x14ac:dyDescent="0.2">
      <c r="A1297">
        <f>INPUT!D1297</f>
        <v>1575</v>
      </c>
      <c r="B1297">
        <f>INPUT!E1297</f>
        <v>1490</v>
      </c>
      <c r="C1297">
        <f>INPUT!F1297</f>
        <v>28476</v>
      </c>
      <c r="D1297" t="str">
        <f>INPUT!G1297</f>
        <v>Queen Sally Mine, Mount Isa - Cloncurry Area, Queensland, Australia</v>
      </c>
      <c r="E1297" t="str">
        <f>INPUT!H1297</f>
        <v>Continental Extension</v>
      </c>
      <c r="F1297">
        <f>INPUT!I1297</f>
        <v>191789</v>
      </c>
      <c r="G1297" t="str">
        <f>INPUT!J1297</f>
        <v>Ernest Henry Cu-Au Deposit, Mount Isa - Cloncurry Area, Queensland, Australia</v>
      </c>
      <c r="H1297" t="str">
        <f>INPUT!K1297</f>
        <v>EMG15_125</v>
      </c>
      <c r="I1297" t="str">
        <f>INPUT!L1297</f>
        <v>EMG15_125</v>
      </c>
      <c r="J1297" t="str">
        <f>INPUT!M1297</f>
        <v>EMG15_125-4</v>
      </c>
      <c r="K1297" t="str">
        <f>INPUT!N1297</f>
        <v>EMG15_125-3</v>
      </c>
      <c r="L1297" t="str">
        <f>INPUT!O1297</f>
        <v>Arsenopyrite</v>
      </c>
      <c r="M1297">
        <f>INPUT!P1297</f>
        <v>1</v>
      </c>
      <c r="N1297">
        <f>INPUT!Q1297</f>
        <v>-20</v>
      </c>
      <c r="O1297">
        <f>INPUT!R1297</f>
        <v>-7</v>
      </c>
      <c r="P1297">
        <f>INPUT!S1297</f>
        <v>-21</v>
      </c>
      <c r="Q1297">
        <f>INPUT!T1297</f>
        <v>140</v>
      </c>
      <c r="R1297">
        <f>INPUT!U1297</f>
        <v>7</v>
      </c>
      <c r="S1297">
        <f>INPUT!V1297</f>
        <v>20</v>
      </c>
      <c r="T1297" t="str">
        <f>INPUT!W1297</f>
        <v>-20.1225,140.12222222222</v>
      </c>
      <c r="U1297" t="str">
        <f>INPUT!X1297</f>
        <v>Arsenopyrite</v>
      </c>
    </row>
    <row r="1298" spans="1:21" x14ac:dyDescent="0.2">
      <c r="A1298">
        <f>INPUT!D1298</f>
        <v>1575</v>
      </c>
      <c r="B1298">
        <f>INPUT!E1298</f>
        <v>1490</v>
      </c>
      <c r="C1298">
        <f>INPUT!F1298</f>
        <v>28476</v>
      </c>
      <c r="D1298" t="str">
        <f>INPUT!G1298</f>
        <v>Queen Sally Mine, Mount Isa - Cloncurry Area, Queensland, Australia</v>
      </c>
      <c r="E1298" t="str">
        <f>INPUT!H1298</f>
        <v>Continental Extension</v>
      </c>
      <c r="F1298">
        <f>INPUT!I1298</f>
        <v>191789</v>
      </c>
      <c r="G1298" t="str">
        <f>INPUT!J1298</f>
        <v>Ernest Henry Cu-Au Deposit, Mount Isa - Cloncurry Area, Queensland, Australia</v>
      </c>
      <c r="H1298" t="str">
        <f>INPUT!K1298</f>
        <v>EMG15_125</v>
      </c>
      <c r="I1298" t="str">
        <f>INPUT!L1298</f>
        <v>EMG15_125</v>
      </c>
      <c r="J1298" t="str">
        <f>INPUT!M1298</f>
        <v>EMG15_125-4</v>
      </c>
      <c r="K1298" t="str">
        <f>INPUT!N1298</f>
        <v>EMG15_125-3</v>
      </c>
      <c r="L1298" t="str">
        <f>INPUT!O1298</f>
        <v>Chalcopyrite</v>
      </c>
      <c r="M1298">
        <f>INPUT!P1298</f>
        <v>1</v>
      </c>
      <c r="N1298">
        <f>INPUT!Q1298</f>
        <v>-20</v>
      </c>
      <c r="O1298">
        <f>INPUT!R1298</f>
        <v>-7</v>
      </c>
      <c r="P1298">
        <f>INPUT!S1298</f>
        <v>-21</v>
      </c>
      <c r="Q1298">
        <f>INPUT!T1298</f>
        <v>140</v>
      </c>
      <c r="R1298">
        <f>INPUT!U1298</f>
        <v>7</v>
      </c>
      <c r="S1298">
        <f>INPUT!V1298</f>
        <v>20</v>
      </c>
      <c r="T1298" t="str">
        <f>INPUT!W1298</f>
        <v>-20.1225,140.12222222222</v>
      </c>
      <c r="U1298" t="str">
        <f>INPUT!X1298</f>
        <v>Chalcopyrite</v>
      </c>
    </row>
    <row r="1299" spans="1:21" x14ac:dyDescent="0.2">
      <c r="A1299">
        <f>INPUT!D1299</f>
        <v>1575</v>
      </c>
      <c r="B1299">
        <f>INPUT!E1299</f>
        <v>1490</v>
      </c>
      <c r="C1299">
        <f>INPUT!F1299</f>
        <v>28476</v>
      </c>
      <c r="D1299" t="str">
        <f>INPUT!G1299</f>
        <v>Queen Sally Mine, Mount Isa - Cloncurry Area, Queensland, Australia</v>
      </c>
      <c r="E1299" t="str">
        <f>INPUT!H1299</f>
        <v>Continental Extension</v>
      </c>
      <c r="F1299">
        <f>INPUT!I1299</f>
        <v>191789</v>
      </c>
      <c r="G1299" t="str">
        <f>INPUT!J1299</f>
        <v>Ernest Henry Cu-Au Deposit, Mount Isa - Cloncurry Area, Queensland, Australia</v>
      </c>
      <c r="H1299" t="str">
        <f>INPUT!K1299</f>
        <v>EMG15_125</v>
      </c>
      <c r="I1299" t="str">
        <f>INPUT!L1299</f>
        <v>EMG15_125</v>
      </c>
      <c r="J1299" t="str">
        <f>INPUT!M1299</f>
        <v>EMG15_125-4</v>
      </c>
      <c r="K1299" t="str">
        <f>INPUT!N1299</f>
        <v>EMG15_125-3</v>
      </c>
      <c r="L1299" t="str">
        <f>INPUT!O1299</f>
        <v>Cobaltite</v>
      </c>
      <c r="M1299">
        <f>INPUT!P1299</f>
        <v>1</v>
      </c>
      <c r="N1299">
        <f>INPUT!Q1299</f>
        <v>-20</v>
      </c>
      <c r="O1299">
        <f>INPUT!R1299</f>
        <v>-7</v>
      </c>
      <c r="P1299">
        <f>INPUT!S1299</f>
        <v>-21</v>
      </c>
      <c r="Q1299">
        <f>INPUT!T1299</f>
        <v>140</v>
      </c>
      <c r="R1299">
        <f>INPUT!U1299</f>
        <v>7</v>
      </c>
      <c r="S1299">
        <f>INPUT!V1299</f>
        <v>20</v>
      </c>
      <c r="T1299" t="str">
        <f>INPUT!W1299</f>
        <v>-20.1225,140.12222222222</v>
      </c>
      <c r="U1299" t="str">
        <f>INPUT!X1299</f>
        <v>Cobaltite</v>
      </c>
    </row>
    <row r="1300" spans="1:21" x14ac:dyDescent="0.2">
      <c r="A1300">
        <f>INPUT!D1300</f>
        <v>1575</v>
      </c>
      <c r="B1300">
        <f>INPUT!E1300</f>
        <v>1490</v>
      </c>
      <c r="C1300">
        <f>INPUT!F1300</f>
        <v>28476</v>
      </c>
      <c r="D1300" t="str">
        <f>INPUT!G1300</f>
        <v>Queen Sally Mine, Mount Isa - Cloncurry Area, Queensland, Australia</v>
      </c>
      <c r="E1300" t="str">
        <f>INPUT!H1300</f>
        <v>Continental Extension</v>
      </c>
      <c r="F1300">
        <f>INPUT!I1300</f>
        <v>191789</v>
      </c>
      <c r="G1300" t="str">
        <f>INPUT!J1300</f>
        <v>Ernest Henry Cu-Au Deposit, Mount Isa - Cloncurry Area, Queensland, Australia</v>
      </c>
      <c r="H1300" t="str">
        <f>INPUT!K1300</f>
        <v>EMG15_125</v>
      </c>
      <c r="I1300" t="str">
        <f>INPUT!L1300</f>
        <v>EMG15_125</v>
      </c>
      <c r="J1300" t="str">
        <f>INPUT!M1300</f>
        <v>EMG15_125-4</v>
      </c>
      <c r="K1300" t="str">
        <f>INPUT!N1300</f>
        <v>EMG15_125-3</v>
      </c>
      <c r="L1300" t="str">
        <f>INPUT!O1300</f>
        <v>Glaucodot</v>
      </c>
      <c r="M1300">
        <f>INPUT!P1300</f>
        <v>1</v>
      </c>
      <c r="N1300">
        <f>INPUT!Q1300</f>
        <v>-20</v>
      </c>
      <c r="O1300">
        <f>INPUT!R1300</f>
        <v>-7</v>
      </c>
      <c r="P1300">
        <f>INPUT!S1300</f>
        <v>-21</v>
      </c>
      <c r="Q1300">
        <f>INPUT!T1300</f>
        <v>140</v>
      </c>
      <c r="R1300">
        <f>INPUT!U1300</f>
        <v>7</v>
      </c>
      <c r="S1300">
        <f>INPUT!V1300</f>
        <v>20</v>
      </c>
      <c r="T1300" t="str">
        <f>INPUT!W1300</f>
        <v>-20.1225,140.12222222222</v>
      </c>
      <c r="U1300" t="str">
        <f>INPUT!X1300</f>
        <v>Glaucodot</v>
      </c>
    </row>
    <row r="1301" spans="1:21" x14ac:dyDescent="0.2">
      <c r="A1301">
        <f>INPUT!D1301</f>
        <v>1575</v>
      </c>
      <c r="B1301">
        <f>INPUT!E1301</f>
        <v>1490</v>
      </c>
      <c r="C1301">
        <f>INPUT!F1301</f>
        <v>28476</v>
      </c>
      <c r="D1301" t="str">
        <f>INPUT!G1301</f>
        <v>Queen Sally Mine, Mount Isa - Cloncurry Area, Queensland, Australia</v>
      </c>
      <c r="E1301" t="str">
        <f>INPUT!H1301</f>
        <v>Continental Extension</v>
      </c>
      <c r="F1301">
        <f>INPUT!I1301</f>
        <v>191789</v>
      </c>
      <c r="G1301" t="str">
        <f>INPUT!J1301</f>
        <v>Ernest Henry Cu-Au Deposit, Mount Isa - Cloncurry Area, Queensland, Australia</v>
      </c>
      <c r="H1301" t="str">
        <f>INPUT!K1301</f>
        <v>EMG15_125</v>
      </c>
      <c r="I1301" t="str">
        <f>INPUT!L1301</f>
        <v>EMG15_125</v>
      </c>
      <c r="J1301" t="str">
        <f>INPUT!M1301</f>
        <v>EMG15_125-4</v>
      </c>
      <c r="K1301" t="str">
        <f>INPUT!N1301</f>
        <v>EMG15_125-3</v>
      </c>
      <c r="L1301" t="str">
        <f>INPUT!O1301</f>
        <v>Molybdenite</v>
      </c>
      <c r="M1301">
        <f>INPUT!P1301</f>
        <v>1</v>
      </c>
      <c r="N1301">
        <f>INPUT!Q1301</f>
        <v>-20</v>
      </c>
      <c r="O1301">
        <f>INPUT!R1301</f>
        <v>-7</v>
      </c>
      <c r="P1301">
        <f>INPUT!S1301</f>
        <v>-21</v>
      </c>
      <c r="Q1301">
        <f>INPUT!T1301</f>
        <v>140</v>
      </c>
      <c r="R1301">
        <f>INPUT!U1301</f>
        <v>7</v>
      </c>
      <c r="S1301">
        <f>INPUT!V1301</f>
        <v>20</v>
      </c>
      <c r="T1301" t="str">
        <f>INPUT!W1301</f>
        <v>-20.1225,140.12222222222</v>
      </c>
      <c r="U1301" t="str">
        <f>INPUT!X1301</f>
        <v>Molybdenite</v>
      </c>
    </row>
    <row r="1302" spans="1:21" x14ac:dyDescent="0.2">
      <c r="A1302">
        <f>INPUT!D1302</f>
        <v>1575</v>
      </c>
      <c r="B1302">
        <f>INPUT!E1302</f>
        <v>1490</v>
      </c>
      <c r="C1302">
        <f>INPUT!F1302</f>
        <v>28476</v>
      </c>
      <c r="D1302" t="str">
        <f>INPUT!G1302</f>
        <v>Queen Sally Mine, Mount Isa - Cloncurry Area, Queensland, Australia</v>
      </c>
      <c r="E1302" t="str">
        <f>INPUT!H1302</f>
        <v>Continental Extension</v>
      </c>
      <c r="F1302">
        <f>INPUT!I1302</f>
        <v>191789</v>
      </c>
      <c r="G1302" t="str">
        <f>INPUT!J1302</f>
        <v>Ernest Henry Cu-Au Deposit, Mount Isa - Cloncurry Area, Queensland, Australia</v>
      </c>
      <c r="H1302" t="str">
        <f>INPUT!K1302</f>
        <v>EMG15_125</v>
      </c>
      <c r="I1302" t="str">
        <f>INPUT!L1302</f>
        <v>EMG15_125</v>
      </c>
      <c r="J1302" t="str">
        <f>INPUT!M1302</f>
        <v>EMG15_125-4</v>
      </c>
      <c r="K1302" t="str">
        <f>INPUT!N1302</f>
        <v>EMG15_125-3</v>
      </c>
      <c r="L1302" t="str">
        <f>INPUT!O1302</f>
        <v>Pyrite</v>
      </c>
      <c r="M1302">
        <f>INPUT!P1302</f>
        <v>1</v>
      </c>
      <c r="N1302">
        <f>INPUT!Q1302</f>
        <v>-20</v>
      </c>
      <c r="O1302">
        <f>INPUT!R1302</f>
        <v>-7</v>
      </c>
      <c r="P1302">
        <f>INPUT!S1302</f>
        <v>-21</v>
      </c>
      <c r="Q1302">
        <f>INPUT!T1302</f>
        <v>140</v>
      </c>
      <c r="R1302">
        <f>INPUT!U1302</f>
        <v>7</v>
      </c>
      <c r="S1302">
        <f>INPUT!V1302</f>
        <v>20</v>
      </c>
      <c r="T1302" t="str">
        <f>INPUT!W1302</f>
        <v>-20.1225,140.12222222222</v>
      </c>
      <c r="U1302" t="str">
        <f>INPUT!X1302</f>
        <v>Pyrite</v>
      </c>
    </row>
    <row r="1303" spans="1:21" x14ac:dyDescent="0.2">
      <c r="A1303">
        <f>INPUT!D1303</f>
        <v>1575</v>
      </c>
      <c r="B1303">
        <f>INPUT!E1303</f>
        <v>1490</v>
      </c>
      <c r="C1303">
        <f>INPUT!F1303</f>
        <v>28476</v>
      </c>
      <c r="D1303" t="str">
        <f>INPUT!G1303</f>
        <v>Queen Sally Mine, Mount Isa - Cloncurry Area, Queensland, Australia</v>
      </c>
      <c r="E1303" t="str">
        <f>INPUT!H1303</f>
        <v>Continental Extension</v>
      </c>
      <c r="F1303">
        <f>INPUT!I1303</f>
        <v>191789</v>
      </c>
      <c r="G1303" t="str">
        <f>INPUT!J1303</f>
        <v>Ernest Henry Cu-Au Deposit, Mount Isa - Cloncurry Area, Queensland, Australia</v>
      </c>
      <c r="H1303" t="str">
        <f>INPUT!K1303</f>
        <v>EMG15_125</v>
      </c>
      <c r="I1303" t="str">
        <f>INPUT!L1303</f>
        <v>EMG15_125</v>
      </c>
      <c r="J1303" t="str">
        <f>INPUT!M1303</f>
        <v>EMG15_125-4</v>
      </c>
      <c r="K1303" t="str">
        <f>INPUT!N1303</f>
        <v>EMG15_125-3</v>
      </c>
      <c r="L1303" t="str">
        <f>INPUT!O1303</f>
        <v>Pyrrhotite</v>
      </c>
      <c r="M1303">
        <f>INPUT!P1303</f>
        <v>1</v>
      </c>
      <c r="N1303">
        <f>INPUT!Q1303</f>
        <v>-20</v>
      </c>
      <c r="O1303">
        <f>INPUT!R1303</f>
        <v>-7</v>
      </c>
      <c r="P1303">
        <f>INPUT!S1303</f>
        <v>-21</v>
      </c>
      <c r="Q1303">
        <f>INPUT!T1303</f>
        <v>140</v>
      </c>
      <c r="R1303">
        <f>INPUT!U1303</f>
        <v>7</v>
      </c>
      <c r="S1303">
        <f>INPUT!V1303</f>
        <v>20</v>
      </c>
      <c r="T1303" t="str">
        <f>INPUT!W1303</f>
        <v>-20.1225,140.12222222222</v>
      </c>
      <c r="U1303" t="str">
        <f>INPUT!X1303</f>
        <v>Pyrrhotite</v>
      </c>
    </row>
    <row r="1304" spans="1:21" x14ac:dyDescent="0.2">
      <c r="A1304">
        <f>INPUT!D1304</f>
        <v>1575</v>
      </c>
      <c r="B1304">
        <f>INPUT!E1304</f>
        <v>1490</v>
      </c>
      <c r="C1304">
        <f>INPUT!F1304</f>
        <v>28476</v>
      </c>
      <c r="D1304" t="str">
        <f>INPUT!G1304</f>
        <v>Queen Sally Mine, Mount Isa - Cloncurry Area, Queensland, Australia</v>
      </c>
      <c r="E1304" t="str">
        <f>INPUT!H1304</f>
        <v>Continental Extension</v>
      </c>
      <c r="F1304">
        <f>INPUT!I1304</f>
        <v>191789</v>
      </c>
      <c r="G1304" t="str">
        <f>INPUT!J1304</f>
        <v>Ernest Henry Cu-Au Deposit, Mount Isa - Cloncurry Area, Queensland, Australia</v>
      </c>
      <c r="H1304" t="str">
        <f>INPUT!K1304</f>
        <v>EMG15_125</v>
      </c>
      <c r="I1304" t="str">
        <f>INPUT!L1304</f>
        <v>EMG15_125</v>
      </c>
      <c r="J1304" t="str">
        <f>INPUT!M1304</f>
        <v>EMG15_125-4</v>
      </c>
      <c r="K1304" t="str">
        <f>INPUT!N1304</f>
        <v>EMG15_125-3</v>
      </c>
      <c r="L1304" t="str">
        <f>INPUT!O1304</f>
        <v>Sphalerite</v>
      </c>
      <c r="M1304">
        <f>INPUT!P1304</f>
        <v>1</v>
      </c>
      <c r="N1304">
        <f>INPUT!Q1304</f>
        <v>-20</v>
      </c>
      <c r="O1304">
        <f>INPUT!R1304</f>
        <v>-7</v>
      </c>
      <c r="P1304">
        <f>INPUT!S1304</f>
        <v>-21</v>
      </c>
      <c r="Q1304">
        <f>INPUT!T1304</f>
        <v>140</v>
      </c>
      <c r="R1304">
        <f>INPUT!U1304</f>
        <v>7</v>
      </c>
      <c r="S1304">
        <f>INPUT!V1304</f>
        <v>20</v>
      </c>
      <c r="T1304" t="str">
        <f>INPUT!W1304</f>
        <v>-20.1225,140.12222222222</v>
      </c>
      <c r="U1304" t="str">
        <f>INPUT!X1304</f>
        <v>Sphalerite</v>
      </c>
    </row>
    <row r="1305" spans="1:21" x14ac:dyDescent="0.2">
      <c r="A1305">
        <f>INPUT!D1305</f>
        <v>1575</v>
      </c>
      <c r="B1305">
        <f>INPUT!E1305</f>
        <v>1490</v>
      </c>
      <c r="C1305">
        <f>INPUT!F1305</f>
        <v>247363</v>
      </c>
      <c r="D1305" t="str">
        <f>INPUT!G1305</f>
        <v>Silver Phantom Mine, Mount Isa - Cloncurry Area, Queensland, Australia</v>
      </c>
      <c r="E1305">
        <f>INPUT!H1305</f>
        <v>0</v>
      </c>
      <c r="F1305">
        <f>INPUT!I1305</f>
        <v>191789</v>
      </c>
      <c r="G1305" t="str">
        <f>INPUT!J1305</f>
        <v>Ernest Henry Cu-Au Deposit, Mount Isa - Cloncurry Area, Queensland, Australia</v>
      </c>
      <c r="H1305" t="str">
        <f>INPUT!K1305</f>
        <v>EMG15_125</v>
      </c>
      <c r="I1305" t="str">
        <f>INPUT!L1305</f>
        <v>EMG15_125</v>
      </c>
      <c r="J1305" t="str">
        <f>INPUT!M1305</f>
        <v>EMG15_125-4</v>
      </c>
      <c r="K1305" t="str">
        <f>INPUT!N1305</f>
        <v>EMG15_125-3</v>
      </c>
      <c r="L1305" t="str">
        <f>INPUT!O1305</f>
        <v>Acanthite</v>
      </c>
      <c r="M1305">
        <f>INPUT!P1305</f>
        <v>1</v>
      </c>
      <c r="N1305">
        <f>INPUT!Q1305</f>
        <v>0</v>
      </c>
      <c r="O1305">
        <f>INPUT!R1305</f>
        <v>0</v>
      </c>
      <c r="P1305">
        <f>INPUT!S1305</f>
        <v>0</v>
      </c>
      <c r="Q1305">
        <f>INPUT!T1305</f>
        <v>0</v>
      </c>
      <c r="R1305">
        <f>INPUT!U1305</f>
        <v>0</v>
      </c>
      <c r="S1305">
        <f>INPUT!V1305</f>
        <v>0</v>
      </c>
      <c r="T1305" t="str">
        <f>INPUT!W1305</f>
        <v>0,0</v>
      </c>
      <c r="U1305" t="str">
        <f>INPUT!X1305</f>
        <v>Acanthite</v>
      </c>
    </row>
    <row r="1306" spans="1:21" x14ac:dyDescent="0.2">
      <c r="A1306">
        <f>INPUT!D1306</f>
        <v>1575</v>
      </c>
      <c r="B1306">
        <f>INPUT!E1306</f>
        <v>1490</v>
      </c>
      <c r="C1306">
        <f>INPUT!F1306</f>
        <v>247363</v>
      </c>
      <c r="D1306" t="str">
        <f>INPUT!G1306</f>
        <v>Silver Phantom Mine, Mount Isa - Cloncurry Area, Queensland, Australia</v>
      </c>
      <c r="E1306">
        <f>INPUT!H1306</f>
        <v>0</v>
      </c>
      <c r="F1306">
        <f>INPUT!I1306</f>
        <v>191789</v>
      </c>
      <c r="G1306" t="str">
        <f>INPUT!J1306</f>
        <v>Ernest Henry Cu-Au Deposit, Mount Isa - Cloncurry Area, Queensland, Australia</v>
      </c>
      <c r="H1306" t="str">
        <f>INPUT!K1306</f>
        <v>EMG15_125</v>
      </c>
      <c r="I1306" t="str">
        <f>INPUT!L1306</f>
        <v>EMG15_125</v>
      </c>
      <c r="J1306" t="str">
        <f>INPUT!M1306</f>
        <v>EMG15_125-4</v>
      </c>
      <c r="K1306" t="str">
        <f>INPUT!N1306</f>
        <v>EMG15_125-3</v>
      </c>
      <c r="L1306" t="str">
        <f>INPUT!O1306</f>
        <v>Covellite</v>
      </c>
      <c r="M1306">
        <f>INPUT!P1306</f>
        <v>1</v>
      </c>
      <c r="N1306">
        <f>INPUT!Q1306</f>
        <v>0</v>
      </c>
      <c r="O1306">
        <f>INPUT!R1306</f>
        <v>0</v>
      </c>
      <c r="P1306">
        <f>INPUT!S1306</f>
        <v>0</v>
      </c>
      <c r="Q1306">
        <f>INPUT!T1306</f>
        <v>0</v>
      </c>
      <c r="R1306">
        <f>INPUT!U1306</f>
        <v>0</v>
      </c>
      <c r="S1306">
        <f>INPUT!V1306</f>
        <v>0</v>
      </c>
      <c r="T1306" t="str">
        <f>INPUT!W1306</f>
        <v>0,0</v>
      </c>
      <c r="U1306" t="str">
        <f>INPUT!X1306</f>
        <v>Covellite</v>
      </c>
    </row>
    <row r="1307" spans="1:21" x14ac:dyDescent="0.2">
      <c r="A1307">
        <f>INPUT!D1307</f>
        <v>1575</v>
      </c>
      <c r="B1307">
        <f>INPUT!E1307</f>
        <v>1490</v>
      </c>
      <c r="C1307">
        <f>INPUT!F1307</f>
        <v>247363</v>
      </c>
      <c r="D1307" t="str">
        <f>INPUT!G1307</f>
        <v>Silver Phantom Mine, Mount Isa - Cloncurry Area, Queensland, Australia</v>
      </c>
      <c r="E1307">
        <f>INPUT!H1307</f>
        <v>0</v>
      </c>
      <c r="F1307">
        <f>INPUT!I1307</f>
        <v>191789</v>
      </c>
      <c r="G1307" t="str">
        <f>INPUT!J1307</f>
        <v>Ernest Henry Cu-Au Deposit, Mount Isa - Cloncurry Area, Queensland, Australia</v>
      </c>
      <c r="H1307" t="str">
        <f>INPUT!K1307</f>
        <v>EMG15_125</v>
      </c>
      <c r="I1307" t="str">
        <f>INPUT!L1307</f>
        <v>EMG15_125</v>
      </c>
      <c r="J1307" t="str">
        <f>INPUT!M1307</f>
        <v>EMG15_125-4</v>
      </c>
      <c r="K1307" t="str">
        <f>INPUT!N1307</f>
        <v>EMG15_125-3</v>
      </c>
      <c r="L1307" t="str">
        <f>INPUT!O1307</f>
        <v>Proustite</v>
      </c>
      <c r="M1307">
        <f>INPUT!P1307</f>
        <v>1</v>
      </c>
      <c r="N1307">
        <f>INPUT!Q1307</f>
        <v>0</v>
      </c>
      <c r="O1307">
        <f>INPUT!R1307</f>
        <v>0</v>
      </c>
      <c r="P1307">
        <f>INPUT!S1307</f>
        <v>0</v>
      </c>
      <c r="Q1307">
        <f>INPUT!T1307</f>
        <v>0</v>
      </c>
      <c r="R1307">
        <f>INPUT!U1307</f>
        <v>0</v>
      </c>
      <c r="S1307">
        <f>INPUT!V1307</f>
        <v>0</v>
      </c>
      <c r="T1307" t="str">
        <f>INPUT!W1307</f>
        <v>0,0</v>
      </c>
      <c r="U1307" t="str">
        <f>INPUT!X1307</f>
        <v>Proustite</v>
      </c>
    </row>
    <row r="1308" spans="1:21" x14ac:dyDescent="0.2">
      <c r="A1308">
        <f>INPUT!D1308</f>
        <v>1575</v>
      </c>
      <c r="B1308">
        <f>INPUT!E1308</f>
        <v>1490</v>
      </c>
      <c r="C1308">
        <f>INPUT!F1308</f>
        <v>247363</v>
      </c>
      <c r="D1308" t="str">
        <f>INPUT!G1308</f>
        <v>Silver Phantom Mine, Mount Isa - Cloncurry Area, Queensland, Australia</v>
      </c>
      <c r="E1308">
        <f>INPUT!H1308</f>
        <v>0</v>
      </c>
      <c r="F1308">
        <f>INPUT!I1308</f>
        <v>191789</v>
      </c>
      <c r="G1308" t="str">
        <f>INPUT!J1308</f>
        <v>Ernest Henry Cu-Au Deposit, Mount Isa - Cloncurry Area, Queensland, Australia</v>
      </c>
      <c r="H1308" t="str">
        <f>INPUT!K1308</f>
        <v>EMG15_125</v>
      </c>
      <c r="I1308" t="str">
        <f>INPUT!L1308</f>
        <v>EMG15_125</v>
      </c>
      <c r="J1308" t="str">
        <f>INPUT!M1308</f>
        <v>EMG15_125-4</v>
      </c>
      <c r="K1308" t="str">
        <f>INPUT!N1308</f>
        <v>EMG15_125-3</v>
      </c>
      <c r="L1308" t="str">
        <f>INPUT!O1308</f>
        <v>Pyrargyrite</v>
      </c>
      <c r="M1308">
        <f>INPUT!P1308</f>
        <v>1</v>
      </c>
      <c r="N1308">
        <f>INPUT!Q1308</f>
        <v>0</v>
      </c>
      <c r="O1308">
        <f>INPUT!R1308</f>
        <v>0</v>
      </c>
      <c r="P1308">
        <f>INPUT!S1308</f>
        <v>0</v>
      </c>
      <c r="Q1308">
        <f>INPUT!T1308</f>
        <v>0</v>
      </c>
      <c r="R1308">
        <f>INPUT!U1308</f>
        <v>0</v>
      </c>
      <c r="S1308">
        <f>INPUT!V1308</f>
        <v>0</v>
      </c>
      <c r="T1308" t="str">
        <f>INPUT!W1308</f>
        <v>0,0</v>
      </c>
      <c r="U1308" t="str">
        <f>INPUT!X1308</f>
        <v>Pyrargyrite</v>
      </c>
    </row>
    <row r="1309" spans="1:21" x14ac:dyDescent="0.2">
      <c r="A1309">
        <f>INPUT!D1309</f>
        <v>1575</v>
      </c>
      <c r="B1309">
        <f>INPUT!E1309</f>
        <v>1490</v>
      </c>
      <c r="C1309">
        <f>INPUT!F1309</f>
        <v>65285</v>
      </c>
      <c r="D1309" t="str">
        <f>INPUT!G1309</f>
        <v>Lorena Gold Mine (Lorena Mine), Mount Isa - Cloncurry Area, Queensland, Australia</v>
      </c>
      <c r="E1309" t="str">
        <f>INPUT!H1309</f>
        <v>Continental Extension</v>
      </c>
      <c r="F1309">
        <f>INPUT!I1309</f>
        <v>191789</v>
      </c>
      <c r="G1309" t="str">
        <f>INPUT!J1309</f>
        <v>Ernest Henry Cu-Au Deposit, Mount Isa - Cloncurry Area, Queensland, Australia</v>
      </c>
      <c r="H1309" t="str">
        <f>INPUT!K1309</f>
        <v>EMG15_125</v>
      </c>
      <c r="I1309" t="str">
        <f>INPUT!L1309</f>
        <v>EMG15_125</v>
      </c>
      <c r="J1309" t="str">
        <f>INPUT!M1309</f>
        <v>EMG15_125-4</v>
      </c>
      <c r="K1309" t="str">
        <f>INPUT!N1309</f>
        <v>EMG15_125-3</v>
      </c>
      <c r="L1309" t="str">
        <f>INPUT!O1309</f>
        <v>Arsenopyrite</v>
      </c>
      <c r="M1309">
        <f>INPUT!P1309</f>
        <v>1</v>
      </c>
      <c r="N1309">
        <f>INPUT!Q1309</f>
        <v>-20</v>
      </c>
      <c r="O1309">
        <f>INPUT!R1309</f>
        <v>-44</v>
      </c>
      <c r="P1309">
        <f>INPUT!S1309</f>
        <v>-21</v>
      </c>
      <c r="Q1309">
        <f>INPUT!T1309</f>
        <v>140</v>
      </c>
      <c r="R1309">
        <f>INPUT!U1309</f>
        <v>39</v>
      </c>
      <c r="S1309">
        <f>INPUT!V1309</f>
        <v>14</v>
      </c>
      <c r="T1309" t="str">
        <f>INPUT!W1309</f>
        <v>-20.739166666667,140.65388888889</v>
      </c>
      <c r="U1309" t="str">
        <f>INPUT!X1309</f>
        <v>Arsenopyrite</v>
      </c>
    </row>
    <row r="1310" spans="1:21" x14ac:dyDescent="0.2">
      <c r="A1310">
        <f>INPUT!D1310</f>
        <v>1575</v>
      </c>
      <c r="B1310">
        <f>INPUT!E1310</f>
        <v>1490</v>
      </c>
      <c r="C1310">
        <f>INPUT!F1310</f>
        <v>65285</v>
      </c>
      <c r="D1310" t="str">
        <f>INPUT!G1310</f>
        <v>Lorena Gold Mine (Lorena Mine), Mount Isa - Cloncurry Area, Queensland, Australia</v>
      </c>
      <c r="E1310" t="str">
        <f>INPUT!H1310</f>
        <v>Continental Extension</v>
      </c>
      <c r="F1310">
        <f>INPUT!I1310</f>
        <v>191789</v>
      </c>
      <c r="G1310" t="str">
        <f>INPUT!J1310</f>
        <v>Ernest Henry Cu-Au Deposit, Mount Isa - Cloncurry Area, Queensland, Australia</v>
      </c>
      <c r="H1310" t="str">
        <f>INPUT!K1310</f>
        <v>EMG15_125</v>
      </c>
      <c r="I1310" t="str">
        <f>INPUT!L1310</f>
        <v>EMG15_125</v>
      </c>
      <c r="J1310" t="str">
        <f>INPUT!M1310</f>
        <v>EMG15_125-4</v>
      </c>
      <c r="K1310" t="str">
        <f>INPUT!N1310</f>
        <v>EMG15_125-3</v>
      </c>
      <c r="L1310" t="str">
        <f>INPUT!O1310</f>
        <v>Bismuthinite</v>
      </c>
      <c r="M1310">
        <f>INPUT!P1310</f>
        <v>1</v>
      </c>
      <c r="N1310">
        <f>INPUT!Q1310</f>
        <v>-20</v>
      </c>
      <c r="O1310">
        <f>INPUT!R1310</f>
        <v>-44</v>
      </c>
      <c r="P1310">
        <f>INPUT!S1310</f>
        <v>-21</v>
      </c>
      <c r="Q1310">
        <f>INPUT!T1310</f>
        <v>140</v>
      </c>
      <c r="R1310">
        <f>INPUT!U1310</f>
        <v>39</v>
      </c>
      <c r="S1310">
        <f>INPUT!V1310</f>
        <v>14</v>
      </c>
      <c r="T1310" t="str">
        <f>INPUT!W1310</f>
        <v>-20.739166666667,140.65388888889</v>
      </c>
      <c r="U1310" t="str">
        <f>INPUT!X1310</f>
        <v>Bismuthinite</v>
      </c>
    </row>
    <row r="1311" spans="1:21" x14ac:dyDescent="0.2">
      <c r="A1311">
        <f>INPUT!D1311</f>
        <v>1575</v>
      </c>
      <c r="B1311">
        <f>INPUT!E1311</f>
        <v>1490</v>
      </c>
      <c r="C1311">
        <f>INPUT!F1311</f>
        <v>65285</v>
      </c>
      <c r="D1311" t="str">
        <f>INPUT!G1311</f>
        <v>Lorena Gold Mine (Lorena Mine), Mount Isa - Cloncurry Area, Queensland, Australia</v>
      </c>
      <c r="E1311" t="str">
        <f>INPUT!H1311</f>
        <v>Continental Extension</v>
      </c>
      <c r="F1311">
        <f>INPUT!I1311</f>
        <v>191789</v>
      </c>
      <c r="G1311" t="str">
        <f>INPUT!J1311</f>
        <v>Ernest Henry Cu-Au Deposit, Mount Isa - Cloncurry Area, Queensland, Australia</v>
      </c>
      <c r="H1311" t="str">
        <f>INPUT!K1311</f>
        <v>EMG15_125</v>
      </c>
      <c r="I1311" t="str">
        <f>INPUT!L1311</f>
        <v>EMG15_125</v>
      </c>
      <c r="J1311" t="str">
        <f>INPUT!M1311</f>
        <v>EMG15_125-4</v>
      </c>
      <c r="K1311" t="str">
        <f>INPUT!N1311</f>
        <v>EMG15_125-3</v>
      </c>
      <c r="L1311" t="str">
        <f>INPUT!O1311</f>
        <v>Geerite</v>
      </c>
      <c r="M1311">
        <f>INPUT!P1311</f>
        <v>1</v>
      </c>
      <c r="N1311">
        <f>INPUT!Q1311</f>
        <v>-20</v>
      </c>
      <c r="O1311">
        <f>INPUT!R1311</f>
        <v>-44</v>
      </c>
      <c r="P1311">
        <f>INPUT!S1311</f>
        <v>-21</v>
      </c>
      <c r="Q1311">
        <f>INPUT!T1311</f>
        <v>140</v>
      </c>
      <c r="R1311">
        <f>INPUT!U1311</f>
        <v>39</v>
      </c>
      <c r="S1311">
        <f>INPUT!V1311</f>
        <v>14</v>
      </c>
      <c r="T1311" t="str">
        <f>INPUT!W1311</f>
        <v>-20.739166666667,140.65388888889</v>
      </c>
      <c r="U1311" t="str">
        <f>INPUT!X1311</f>
        <v>Geerite</v>
      </c>
    </row>
    <row r="1312" spans="1:21" x14ac:dyDescent="0.2">
      <c r="A1312">
        <f>INPUT!D1312</f>
        <v>485</v>
      </c>
      <c r="B1312">
        <f>INPUT!E1312</f>
        <v>470</v>
      </c>
      <c r="C1312">
        <f>INPUT!F1312</f>
        <v>68188</v>
      </c>
      <c r="D1312" t="str">
        <f>INPUT!G1312</f>
        <v>Magpie Mine, Mount Isa - Cloncurry Area, Queensland, Australia</v>
      </c>
      <c r="E1312">
        <f>INPUT!H1312</f>
        <v>0</v>
      </c>
      <c r="F1312">
        <f>INPUT!I1312</f>
        <v>68188</v>
      </c>
      <c r="G1312" t="str">
        <f>INPUT!J1312</f>
        <v>Magpie Mine, Mount Isa - Cloncurry Area, Queensland, Australia</v>
      </c>
      <c r="H1312" t="str">
        <f>INPUT!K1312</f>
        <v>USGSOFR2009-1034</v>
      </c>
      <c r="I1312" t="str">
        <f>INPUT!L1312</f>
        <v>USGSOFR2009-1034</v>
      </c>
      <c r="J1312" t="str">
        <f>INPUT!M1312</f>
        <v>vms-00030</v>
      </c>
      <c r="K1312" t="str">
        <f>INPUT!N1312</f>
        <v>vms-00030</v>
      </c>
      <c r="L1312" t="str">
        <f>INPUT!O1312</f>
        <v>Chalcopyrite</v>
      </c>
      <c r="M1312">
        <f>INPUT!P1312</f>
        <v>1</v>
      </c>
      <c r="N1312">
        <f>INPUT!Q1312</f>
        <v>0</v>
      </c>
      <c r="O1312">
        <f>INPUT!R1312</f>
        <v>0</v>
      </c>
      <c r="P1312">
        <f>INPUT!S1312</f>
        <v>0</v>
      </c>
      <c r="Q1312">
        <f>INPUT!T1312</f>
        <v>0</v>
      </c>
      <c r="R1312">
        <f>INPUT!U1312</f>
        <v>0</v>
      </c>
      <c r="S1312">
        <f>INPUT!V1312</f>
        <v>0</v>
      </c>
      <c r="T1312" t="str">
        <f>INPUT!W1312</f>
        <v>0,0</v>
      </c>
      <c r="U1312" t="str">
        <f>INPUT!X1312</f>
        <v>Chalcopyrite</v>
      </c>
    </row>
    <row r="1313" spans="1:21" x14ac:dyDescent="0.2">
      <c r="A1313">
        <f>INPUT!D1313</f>
        <v>1575</v>
      </c>
      <c r="B1313">
        <f>INPUT!E1313</f>
        <v>1490</v>
      </c>
      <c r="C1313">
        <f>INPUT!F1313</f>
        <v>106620</v>
      </c>
      <c r="D1313" t="str">
        <f>INPUT!G1313</f>
        <v>Alone Hand Mine, Mount Isa - Cloncurry Area, Queensland, Australia</v>
      </c>
      <c r="E1313" t="str">
        <f>INPUT!H1313</f>
        <v>Continental Extension</v>
      </c>
      <c r="F1313">
        <f>INPUT!I1313</f>
        <v>191789</v>
      </c>
      <c r="G1313" t="str">
        <f>INPUT!J1313</f>
        <v>Ernest Henry Cu-Au Deposit, Mount Isa - Cloncurry Area, Queensland, Australia</v>
      </c>
      <c r="H1313" t="str">
        <f>INPUT!K1313</f>
        <v>EMG15_125</v>
      </c>
      <c r="I1313" t="str">
        <f>INPUT!L1313</f>
        <v>EMG15_125</v>
      </c>
      <c r="J1313" t="str">
        <f>INPUT!M1313</f>
        <v>EMG15_125-4</v>
      </c>
      <c r="K1313" t="str">
        <f>INPUT!N1313</f>
        <v>EMG15_125-3</v>
      </c>
      <c r="L1313" t="str">
        <f>INPUT!O1313</f>
        <v>Alloclasite</v>
      </c>
      <c r="M1313">
        <f>INPUT!P1313</f>
        <v>1</v>
      </c>
      <c r="N1313">
        <f>INPUT!Q1313</f>
        <v>0</v>
      </c>
      <c r="O1313">
        <f>INPUT!R1313</f>
        <v>0</v>
      </c>
      <c r="P1313">
        <f>INPUT!S1313</f>
        <v>0</v>
      </c>
      <c r="Q1313">
        <f>INPUT!T1313</f>
        <v>0</v>
      </c>
      <c r="R1313">
        <f>INPUT!U1313</f>
        <v>0</v>
      </c>
      <c r="S1313">
        <f>INPUT!V1313</f>
        <v>0</v>
      </c>
      <c r="T1313" t="str">
        <f>INPUT!W1313</f>
        <v>0,0</v>
      </c>
      <c r="U1313" t="str">
        <f>INPUT!X1313</f>
        <v>Alloclasite</v>
      </c>
    </row>
    <row r="1314" spans="1:21" x14ac:dyDescent="0.2">
      <c r="A1314">
        <f>INPUT!D1314</f>
        <v>1575</v>
      </c>
      <c r="B1314">
        <f>INPUT!E1314</f>
        <v>1490</v>
      </c>
      <c r="C1314">
        <f>INPUT!F1314</f>
        <v>106620</v>
      </c>
      <c r="D1314" t="str">
        <f>INPUT!G1314</f>
        <v>Alone Hand Mine, Mount Isa - Cloncurry Area, Queensland, Australia</v>
      </c>
      <c r="E1314" t="str">
        <f>INPUT!H1314</f>
        <v>Continental Extension</v>
      </c>
      <c r="F1314">
        <f>INPUT!I1314</f>
        <v>191789</v>
      </c>
      <c r="G1314" t="str">
        <f>INPUT!J1314</f>
        <v>Ernest Henry Cu-Au Deposit, Mount Isa - Cloncurry Area, Queensland, Australia</v>
      </c>
      <c r="H1314" t="str">
        <f>INPUT!K1314</f>
        <v>EMG15_125</v>
      </c>
      <c r="I1314" t="str">
        <f>INPUT!L1314</f>
        <v>EMG15_125</v>
      </c>
      <c r="J1314" t="str">
        <f>INPUT!M1314</f>
        <v>EMG15_125-4</v>
      </c>
      <c r="K1314" t="str">
        <f>INPUT!N1314</f>
        <v>EMG15_125-3</v>
      </c>
      <c r="L1314" t="str">
        <f>INPUT!O1314</f>
        <v>Arsenopyrite</v>
      </c>
      <c r="M1314">
        <f>INPUT!P1314</f>
        <v>1</v>
      </c>
      <c r="N1314">
        <f>INPUT!Q1314</f>
        <v>0</v>
      </c>
      <c r="O1314">
        <f>INPUT!R1314</f>
        <v>0</v>
      </c>
      <c r="P1314">
        <f>INPUT!S1314</f>
        <v>0</v>
      </c>
      <c r="Q1314">
        <f>INPUT!T1314</f>
        <v>0</v>
      </c>
      <c r="R1314">
        <f>INPUT!U1314</f>
        <v>0</v>
      </c>
      <c r="S1314">
        <f>INPUT!V1314</f>
        <v>0</v>
      </c>
      <c r="T1314" t="str">
        <f>INPUT!W1314</f>
        <v>0,0</v>
      </c>
      <c r="U1314" t="str">
        <f>INPUT!X1314</f>
        <v>Arsenopyrite</v>
      </c>
    </row>
    <row r="1315" spans="1:21" x14ac:dyDescent="0.2">
      <c r="A1315">
        <f>INPUT!D1315</f>
        <v>1575</v>
      </c>
      <c r="B1315">
        <f>INPUT!E1315</f>
        <v>1490</v>
      </c>
      <c r="C1315">
        <f>INPUT!F1315</f>
        <v>106620</v>
      </c>
      <c r="D1315" t="str">
        <f>INPUT!G1315</f>
        <v>Alone Hand Mine, Mount Isa - Cloncurry Area, Queensland, Australia</v>
      </c>
      <c r="E1315" t="str">
        <f>INPUT!H1315</f>
        <v>Continental Extension</v>
      </c>
      <c r="F1315">
        <f>INPUT!I1315</f>
        <v>191789</v>
      </c>
      <c r="G1315" t="str">
        <f>INPUT!J1315</f>
        <v>Ernest Henry Cu-Au Deposit, Mount Isa - Cloncurry Area, Queensland, Australia</v>
      </c>
      <c r="H1315" t="str">
        <f>INPUT!K1315</f>
        <v>EMG15_125</v>
      </c>
      <c r="I1315" t="str">
        <f>INPUT!L1315</f>
        <v>EMG15_125</v>
      </c>
      <c r="J1315" t="str">
        <f>INPUT!M1315</f>
        <v>EMG15_125-4</v>
      </c>
      <c r="K1315" t="str">
        <f>INPUT!N1315</f>
        <v>EMG15_125-3</v>
      </c>
      <c r="L1315" t="str">
        <f>INPUT!O1315</f>
        <v>Bismuthinite</v>
      </c>
      <c r="M1315">
        <f>INPUT!P1315</f>
        <v>1</v>
      </c>
      <c r="N1315">
        <f>INPUT!Q1315</f>
        <v>0</v>
      </c>
      <c r="O1315">
        <f>INPUT!R1315</f>
        <v>0</v>
      </c>
      <c r="P1315">
        <f>INPUT!S1315</f>
        <v>0</v>
      </c>
      <c r="Q1315">
        <f>INPUT!T1315</f>
        <v>0</v>
      </c>
      <c r="R1315">
        <f>INPUT!U1315</f>
        <v>0</v>
      </c>
      <c r="S1315">
        <f>INPUT!V1315</f>
        <v>0</v>
      </c>
      <c r="T1315" t="str">
        <f>INPUT!W1315</f>
        <v>0,0</v>
      </c>
      <c r="U1315" t="str">
        <f>INPUT!X1315</f>
        <v>Bismuthinite</v>
      </c>
    </row>
    <row r="1316" spans="1:21" x14ac:dyDescent="0.2">
      <c r="A1316">
        <f>INPUT!D1316</f>
        <v>1575</v>
      </c>
      <c r="B1316">
        <f>INPUT!E1316</f>
        <v>1490</v>
      </c>
      <c r="C1316">
        <f>INPUT!F1316</f>
        <v>106620</v>
      </c>
      <c r="D1316" t="str">
        <f>INPUT!G1316</f>
        <v>Alone Hand Mine, Mount Isa - Cloncurry Area, Queensland, Australia</v>
      </c>
      <c r="E1316" t="str">
        <f>INPUT!H1316</f>
        <v>Continental Extension</v>
      </c>
      <c r="F1316">
        <f>INPUT!I1316</f>
        <v>191789</v>
      </c>
      <c r="G1316" t="str">
        <f>INPUT!J1316</f>
        <v>Ernest Henry Cu-Au Deposit, Mount Isa - Cloncurry Area, Queensland, Australia</v>
      </c>
      <c r="H1316" t="str">
        <f>INPUT!K1316</f>
        <v>EMG15_125</v>
      </c>
      <c r="I1316" t="str">
        <f>INPUT!L1316</f>
        <v>EMG15_125</v>
      </c>
      <c r="J1316" t="str">
        <f>INPUT!M1316</f>
        <v>EMG15_125-4</v>
      </c>
      <c r="K1316" t="str">
        <f>INPUT!N1316</f>
        <v>EMG15_125-3</v>
      </c>
      <c r="L1316" t="str">
        <f>INPUT!O1316</f>
        <v>Chalcocite</v>
      </c>
      <c r="M1316">
        <f>INPUT!P1316</f>
        <v>1</v>
      </c>
      <c r="N1316">
        <f>INPUT!Q1316</f>
        <v>0</v>
      </c>
      <c r="O1316">
        <f>INPUT!R1316</f>
        <v>0</v>
      </c>
      <c r="P1316">
        <f>INPUT!S1316</f>
        <v>0</v>
      </c>
      <c r="Q1316">
        <f>INPUT!T1316</f>
        <v>0</v>
      </c>
      <c r="R1316">
        <f>INPUT!U1316</f>
        <v>0</v>
      </c>
      <c r="S1316">
        <f>INPUT!V1316</f>
        <v>0</v>
      </c>
      <c r="T1316" t="str">
        <f>INPUT!W1316</f>
        <v>0,0</v>
      </c>
      <c r="U1316" t="str">
        <f>INPUT!X1316</f>
        <v>Chalcocite</v>
      </c>
    </row>
    <row r="1317" spans="1:21" x14ac:dyDescent="0.2">
      <c r="A1317">
        <f>INPUT!D1317</f>
        <v>1575</v>
      </c>
      <c r="B1317">
        <f>INPUT!E1317</f>
        <v>1490</v>
      </c>
      <c r="C1317">
        <f>INPUT!F1317</f>
        <v>106620</v>
      </c>
      <c r="D1317" t="str">
        <f>INPUT!G1317</f>
        <v>Alone Hand Mine, Mount Isa - Cloncurry Area, Queensland, Australia</v>
      </c>
      <c r="E1317" t="str">
        <f>INPUT!H1317</f>
        <v>Continental Extension</v>
      </c>
      <c r="F1317">
        <f>INPUT!I1317</f>
        <v>191789</v>
      </c>
      <c r="G1317" t="str">
        <f>INPUT!J1317</f>
        <v>Ernest Henry Cu-Au Deposit, Mount Isa - Cloncurry Area, Queensland, Australia</v>
      </c>
      <c r="H1317" t="str">
        <f>INPUT!K1317</f>
        <v>EMG15_125</v>
      </c>
      <c r="I1317" t="str">
        <f>INPUT!L1317</f>
        <v>EMG15_125</v>
      </c>
      <c r="J1317" t="str">
        <f>INPUT!M1317</f>
        <v>EMG15_125-4</v>
      </c>
      <c r="K1317" t="str">
        <f>INPUT!N1317</f>
        <v>EMG15_125-3</v>
      </c>
      <c r="L1317" t="str">
        <f>INPUT!O1317</f>
        <v>Chalcopyrite</v>
      </c>
      <c r="M1317">
        <f>INPUT!P1317</f>
        <v>1</v>
      </c>
      <c r="N1317">
        <f>INPUT!Q1317</f>
        <v>0</v>
      </c>
      <c r="O1317">
        <f>INPUT!R1317</f>
        <v>0</v>
      </c>
      <c r="P1317">
        <f>INPUT!S1317</f>
        <v>0</v>
      </c>
      <c r="Q1317">
        <f>INPUT!T1317</f>
        <v>0</v>
      </c>
      <c r="R1317">
        <f>INPUT!U1317</f>
        <v>0</v>
      </c>
      <c r="S1317">
        <f>INPUT!V1317</f>
        <v>0</v>
      </c>
      <c r="T1317" t="str">
        <f>INPUT!W1317</f>
        <v>0,0</v>
      </c>
      <c r="U1317" t="str">
        <f>INPUT!X1317</f>
        <v>Chalcopyrite</v>
      </c>
    </row>
    <row r="1318" spans="1:21" x14ac:dyDescent="0.2">
      <c r="A1318">
        <f>INPUT!D1318</f>
        <v>1575</v>
      </c>
      <c r="B1318">
        <f>INPUT!E1318</f>
        <v>1490</v>
      </c>
      <c r="C1318">
        <f>INPUT!F1318</f>
        <v>106620</v>
      </c>
      <c r="D1318" t="str">
        <f>INPUT!G1318</f>
        <v>Alone Hand Mine, Mount Isa - Cloncurry Area, Queensland, Australia</v>
      </c>
      <c r="E1318" t="str">
        <f>INPUT!H1318</f>
        <v>Continental Extension</v>
      </c>
      <c r="F1318">
        <f>INPUT!I1318</f>
        <v>191789</v>
      </c>
      <c r="G1318" t="str">
        <f>INPUT!J1318</f>
        <v>Ernest Henry Cu-Au Deposit, Mount Isa - Cloncurry Area, Queensland, Australia</v>
      </c>
      <c r="H1318" t="str">
        <f>INPUT!K1318</f>
        <v>EMG15_125</v>
      </c>
      <c r="I1318" t="str">
        <f>INPUT!L1318</f>
        <v>EMG15_125</v>
      </c>
      <c r="J1318" t="str">
        <f>INPUT!M1318</f>
        <v>EMG15_125-4</v>
      </c>
      <c r="K1318" t="str">
        <f>INPUT!N1318</f>
        <v>EMG15_125-3</v>
      </c>
      <c r="L1318" t="str">
        <f>INPUT!O1318</f>
        <v>Cobaltite</v>
      </c>
      <c r="M1318">
        <f>INPUT!P1318</f>
        <v>1</v>
      </c>
      <c r="N1318">
        <f>INPUT!Q1318</f>
        <v>0</v>
      </c>
      <c r="O1318">
        <f>INPUT!R1318</f>
        <v>0</v>
      </c>
      <c r="P1318">
        <f>INPUT!S1318</f>
        <v>0</v>
      </c>
      <c r="Q1318">
        <f>INPUT!T1318</f>
        <v>0</v>
      </c>
      <c r="R1318">
        <f>INPUT!U1318</f>
        <v>0</v>
      </c>
      <c r="S1318">
        <f>INPUT!V1318</f>
        <v>0</v>
      </c>
      <c r="T1318" t="str">
        <f>INPUT!W1318</f>
        <v>0,0</v>
      </c>
      <c r="U1318" t="str">
        <f>INPUT!X1318</f>
        <v>Cobaltite</v>
      </c>
    </row>
    <row r="1319" spans="1:21" x14ac:dyDescent="0.2">
      <c r="A1319">
        <f>INPUT!D1319</f>
        <v>1575</v>
      </c>
      <c r="B1319">
        <f>INPUT!E1319</f>
        <v>1490</v>
      </c>
      <c r="C1319">
        <f>INPUT!F1319</f>
        <v>106620</v>
      </c>
      <c r="D1319" t="str">
        <f>INPUT!G1319</f>
        <v>Alone Hand Mine, Mount Isa - Cloncurry Area, Queensland, Australia</v>
      </c>
      <c r="E1319" t="str">
        <f>INPUT!H1319</f>
        <v>Continental Extension</v>
      </c>
      <c r="F1319">
        <f>INPUT!I1319</f>
        <v>191789</v>
      </c>
      <c r="G1319" t="str">
        <f>INPUT!J1319</f>
        <v>Ernest Henry Cu-Au Deposit, Mount Isa - Cloncurry Area, Queensland, Australia</v>
      </c>
      <c r="H1319" t="str">
        <f>INPUT!K1319</f>
        <v>EMG15_125</v>
      </c>
      <c r="I1319" t="str">
        <f>INPUT!L1319</f>
        <v>EMG15_125</v>
      </c>
      <c r="J1319" t="str">
        <f>INPUT!M1319</f>
        <v>EMG15_125-4</v>
      </c>
      <c r="K1319" t="str">
        <f>INPUT!N1319</f>
        <v>EMG15_125-3</v>
      </c>
      <c r="L1319" t="str">
        <f>INPUT!O1319</f>
        <v>Pyrite</v>
      </c>
      <c r="M1319">
        <f>INPUT!P1319</f>
        <v>1</v>
      </c>
      <c r="N1319">
        <f>INPUT!Q1319</f>
        <v>0</v>
      </c>
      <c r="O1319">
        <f>INPUT!R1319</f>
        <v>0</v>
      </c>
      <c r="P1319">
        <f>INPUT!S1319</f>
        <v>0</v>
      </c>
      <c r="Q1319">
        <f>INPUT!T1319</f>
        <v>0</v>
      </c>
      <c r="R1319">
        <f>INPUT!U1319</f>
        <v>0</v>
      </c>
      <c r="S1319">
        <f>INPUT!V1319</f>
        <v>0</v>
      </c>
      <c r="T1319" t="str">
        <f>INPUT!W1319</f>
        <v>0,0</v>
      </c>
      <c r="U1319" t="str">
        <f>INPUT!X1319</f>
        <v>Pyrite</v>
      </c>
    </row>
    <row r="1320" spans="1:21" x14ac:dyDescent="0.2">
      <c r="A1320">
        <f>INPUT!D1320</f>
        <v>1575</v>
      </c>
      <c r="B1320">
        <f>INPUT!E1320</f>
        <v>1490</v>
      </c>
      <c r="C1320">
        <f>INPUT!F1320</f>
        <v>127294</v>
      </c>
      <c r="D1320" t="str">
        <f>INPUT!G1320</f>
        <v>Monakoff Mine, Mount Isa - Cloncurry Area, Queensland, Australia</v>
      </c>
      <c r="E1320" t="str">
        <f>INPUT!H1320</f>
        <v>Continental Extension</v>
      </c>
      <c r="F1320">
        <f>INPUT!I1320</f>
        <v>191789</v>
      </c>
      <c r="G1320" t="str">
        <f>INPUT!J1320</f>
        <v>Ernest Henry Cu-Au Deposit, Mount Isa - Cloncurry Area, Queensland, Australia</v>
      </c>
      <c r="H1320" t="str">
        <f>INPUT!K1320</f>
        <v>EMG15_125</v>
      </c>
      <c r="I1320" t="str">
        <f>INPUT!L1320</f>
        <v>EMG15_125</v>
      </c>
      <c r="J1320" t="str">
        <f>INPUT!M1320</f>
        <v>EMG15_125-4</v>
      </c>
      <c r="K1320" t="str">
        <f>INPUT!N1320</f>
        <v>EMG15_125-3</v>
      </c>
      <c r="L1320" t="str">
        <f>INPUT!O1320</f>
        <v>Alloclasite</v>
      </c>
      <c r="M1320">
        <f>INPUT!P1320</f>
        <v>1</v>
      </c>
      <c r="N1320">
        <f>INPUT!Q1320</f>
        <v>-20</v>
      </c>
      <c r="O1320">
        <f>INPUT!R1320</f>
        <v>-37</v>
      </c>
      <c r="P1320">
        <f>INPUT!S1320</f>
        <v>-30</v>
      </c>
      <c r="Q1320">
        <f>INPUT!T1320</f>
        <v>140</v>
      </c>
      <c r="R1320">
        <f>INPUT!U1320</f>
        <v>41</v>
      </c>
      <c r="S1320">
        <f>INPUT!V1320</f>
        <v>18</v>
      </c>
      <c r="T1320" t="str">
        <f>INPUT!W1320</f>
        <v>-20.625,140.68833333333</v>
      </c>
      <c r="U1320" t="str">
        <f>INPUT!X1320</f>
        <v>Alloclasite</v>
      </c>
    </row>
    <row r="1321" spans="1:21" x14ac:dyDescent="0.2">
      <c r="A1321">
        <f>INPUT!D1321</f>
        <v>1575</v>
      </c>
      <c r="B1321">
        <f>INPUT!E1321</f>
        <v>1490</v>
      </c>
      <c r="C1321">
        <f>INPUT!F1321</f>
        <v>127294</v>
      </c>
      <c r="D1321" t="str">
        <f>INPUT!G1321</f>
        <v>Monakoff Mine, Mount Isa - Cloncurry Area, Queensland, Australia</v>
      </c>
      <c r="E1321" t="str">
        <f>INPUT!H1321</f>
        <v>Continental Extension</v>
      </c>
      <c r="F1321">
        <f>INPUT!I1321</f>
        <v>191789</v>
      </c>
      <c r="G1321" t="str">
        <f>INPUT!J1321</f>
        <v>Ernest Henry Cu-Au Deposit, Mount Isa - Cloncurry Area, Queensland, Australia</v>
      </c>
      <c r="H1321" t="str">
        <f>INPUT!K1321</f>
        <v>EMG15_125</v>
      </c>
      <c r="I1321" t="str">
        <f>INPUT!L1321</f>
        <v>EMG15_125</v>
      </c>
      <c r="J1321" t="str">
        <f>INPUT!M1321</f>
        <v>EMG15_125-4</v>
      </c>
      <c r="K1321" t="str">
        <f>INPUT!N1321</f>
        <v>EMG15_125-3</v>
      </c>
      <c r="L1321" t="str">
        <f>INPUT!O1321</f>
        <v>Arsenopyrite</v>
      </c>
      <c r="M1321">
        <f>INPUT!P1321</f>
        <v>1</v>
      </c>
      <c r="N1321">
        <f>INPUT!Q1321</f>
        <v>-20</v>
      </c>
      <c r="O1321">
        <f>INPUT!R1321</f>
        <v>-37</v>
      </c>
      <c r="P1321">
        <f>INPUT!S1321</f>
        <v>-30</v>
      </c>
      <c r="Q1321">
        <f>INPUT!T1321</f>
        <v>140</v>
      </c>
      <c r="R1321">
        <f>INPUT!U1321</f>
        <v>41</v>
      </c>
      <c r="S1321">
        <f>INPUT!V1321</f>
        <v>18</v>
      </c>
      <c r="T1321" t="str">
        <f>INPUT!W1321</f>
        <v>-20.625,140.68833333333</v>
      </c>
      <c r="U1321" t="str">
        <f>INPUT!X1321</f>
        <v>Arsenopyrite</v>
      </c>
    </row>
    <row r="1322" spans="1:21" x14ac:dyDescent="0.2">
      <c r="A1322">
        <f>INPUT!D1322</f>
        <v>1575</v>
      </c>
      <c r="B1322">
        <f>INPUT!E1322</f>
        <v>1490</v>
      </c>
      <c r="C1322">
        <f>INPUT!F1322</f>
        <v>127294</v>
      </c>
      <c r="D1322" t="str">
        <f>INPUT!G1322</f>
        <v>Monakoff Mine, Mount Isa - Cloncurry Area, Queensland, Australia</v>
      </c>
      <c r="E1322" t="str">
        <f>INPUT!H1322</f>
        <v>Continental Extension</v>
      </c>
      <c r="F1322">
        <f>INPUT!I1322</f>
        <v>191789</v>
      </c>
      <c r="G1322" t="str">
        <f>INPUT!J1322</f>
        <v>Ernest Henry Cu-Au Deposit, Mount Isa - Cloncurry Area, Queensland, Australia</v>
      </c>
      <c r="H1322" t="str">
        <f>INPUT!K1322</f>
        <v>EMG15_125</v>
      </c>
      <c r="I1322" t="str">
        <f>INPUT!L1322</f>
        <v>EMG15_125</v>
      </c>
      <c r="J1322" t="str">
        <f>INPUT!M1322</f>
        <v>EMG15_125-4</v>
      </c>
      <c r="K1322" t="str">
        <f>INPUT!N1322</f>
        <v>EMG15_125-3</v>
      </c>
      <c r="L1322" t="str">
        <f>INPUT!O1322</f>
        <v>Chalcopyrite</v>
      </c>
      <c r="M1322">
        <f>INPUT!P1322</f>
        <v>1</v>
      </c>
      <c r="N1322">
        <f>INPUT!Q1322</f>
        <v>-20</v>
      </c>
      <c r="O1322">
        <f>INPUT!R1322</f>
        <v>-37</v>
      </c>
      <c r="P1322">
        <f>INPUT!S1322</f>
        <v>-30</v>
      </c>
      <c r="Q1322">
        <f>INPUT!T1322</f>
        <v>140</v>
      </c>
      <c r="R1322">
        <f>INPUT!U1322</f>
        <v>41</v>
      </c>
      <c r="S1322">
        <f>INPUT!V1322</f>
        <v>18</v>
      </c>
      <c r="T1322" t="str">
        <f>INPUT!W1322</f>
        <v>-20.625,140.68833333333</v>
      </c>
      <c r="U1322" t="str">
        <f>INPUT!X1322</f>
        <v>Chalcopyrite</v>
      </c>
    </row>
    <row r="1323" spans="1:21" x14ac:dyDescent="0.2">
      <c r="A1323">
        <f>INPUT!D1323</f>
        <v>1575</v>
      </c>
      <c r="B1323">
        <f>INPUT!E1323</f>
        <v>1490</v>
      </c>
      <c r="C1323">
        <f>INPUT!F1323</f>
        <v>127294</v>
      </c>
      <c r="D1323" t="str">
        <f>INPUT!G1323</f>
        <v>Monakoff Mine, Mount Isa - Cloncurry Area, Queensland, Australia</v>
      </c>
      <c r="E1323" t="str">
        <f>INPUT!H1323</f>
        <v>Continental Extension</v>
      </c>
      <c r="F1323">
        <f>INPUT!I1323</f>
        <v>191789</v>
      </c>
      <c r="G1323" t="str">
        <f>INPUT!J1323</f>
        <v>Ernest Henry Cu-Au Deposit, Mount Isa - Cloncurry Area, Queensland, Australia</v>
      </c>
      <c r="H1323" t="str">
        <f>INPUT!K1323</f>
        <v>EMG15_125</v>
      </c>
      <c r="I1323" t="str">
        <f>INPUT!L1323</f>
        <v>EMG15_125</v>
      </c>
      <c r="J1323" t="str">
        <f>INPUT!M1323</f>
        <v>EMG15_125-4</v>
      </c>
      <c r="K1323" t="str">
        <f>INPUT!N1323</f>
        <v>EMG15_125-3</v>
      </c>
      <c r="L1323" t="str">
        <f>INPUT!O1323</f>
        <v>Galena</v>
      </c>
      <c r="M1323">
        <f>INPUT!P1323</f>
        <v>1</v>
      </c>
      <c r="N1323">
        <f>INPUT!Q1323</f>
        <v>-20</v>
      </c>
      <c r="O1323">
        <f>INPUT!R1323</f>
        <v>-37</v>
      </c>
      <c r="P1323">
        <f>INPUT!S1323</f>
        <v>-30</v>
      </c>
      <c r="Q1323">
        <f>INPUT!T1323</f>
        <v>140</v>
      </c>
      <c r="R1323">
        <f>INPUT!U1323</f>
        <v>41</v>
      </c>
      <c r="S1323">
        <f>INPUT!V1323</f>
        <v>18</v>
      </c>
      <c r="T1323" t="str">
        <f>INPUT!W1323</f>
        <v>-20.625,140.68833333333</v>
      </c>
      <c r="U1323" t="str">
        <f>INPUT!X1323</f>
        <v>Galena</v>
      </c>
    </row>
    <row r="1324" spans="1:21" x14ac:dyDescent="0.2">
      <c r="A1324">
        <f>INPUT!D1324</f>
        <v>1575</v>
      </c>
      <c r="B1324">
        <f>INPUT!E1324</f>
        <v>1490</v>
      </c>
      <c r="C1324">
        <f>INPUT!F1324</f>
        <v>127294</v>
      </c>
      <c r="D1324" t="str">
        <f>INPUT!G1324</f>
        <v>Monakoff Mine, Mount Isa - Cloncurry Area, Queensland, Australia</v>
      </c>
      <c r="E1324" t="str">
        <f>INPUT!H1324</f>
        <v>Continental Extension</v>
      </c>
      <c r="F1324">
        <f>INPUT!I1324</f>
        <v>191789</v>
      </c>
      <c r="G1324" t="str">
        <f>INPUT!J1324</f>
        <v>Ernest Henry Cu-Au Deposit, Mount Isa - Cloncurry Area, Queensland, Australia</v>
      </c>
      <c r="H1324" t="str">
        <f>INPUT!K1324</f>
        <v>EMG15_125</v>
      </c>
      <c r="I1324" t="str">
        <f>INPUT!L1324</f>
        <v>EMG15_125</v>
      </c>
      <c r="J1324" t="str">
        <f>INPUT!M1324</f>
        <v>EMG15_125-4</v>
      </c>
      <c r="K1324" t="str">
        <f>INPUT!N1324</f>
        <v>EMG15_125-3</v>
      </c>
      <c r="L1324" t="str">
        <f>INPUT!O1324</f>
        <v>Pyrite</v>
      </c>
      <c r="M1324">
        <f>INPUT!P1324</f>
        <v>1</v>
      </c>
      <c r="N1324">
        <f>INPUT!Q1324</f>
        <v>-20</v>
      </c>
      <c r="O1324">
        <f>INPUT!R1324</f>
        <v>-37</v>
      </c>
      <c r="P1324">
        <f>INPUT!S1324</f>
        <v>-30</v>
      </c>
      <c r="Q1324">
        <f>INPUT!T1324</f>
        <v>140</v>
      </c>
      <c r="R1324">
        <f>INPUT!U1324</f>
        <v>41</v>
      </c>
      <c r="S1324">
        <f>INPUT!V1324</f>
        <v>18</v>
      </c>
      <c r="T1324" t="str">
        <f>INPUT!W1324</f>
        <v>-20.625,140.68833333333</v>
      </c>
      <c r="U1324" t="str">
        <f>INPUT!X1324</f>
        <v>Pyrite</v>
      </c>
    </row>
    <row r="1325" spans="1:21" x14ac:dyDescent="0.2">
      <c r="A1325">
        <f>INPUT!D1325</f>
        <v>1575</v>
      </c>
      <c r="B1325">
        <f>INPUT!E1325</f>
        <v>1490</v>
      </c>
      <c r="C1325">
        <f>INPUT!F1325</f>
        <v>127294</v>
      </c>
      <c r="D1325" t="str">
        <f>INPUT!G1325</f>
        <v>Monakoff Mine, Mount Isa - Cloncurry Area, Queensland, Australia</v>
      </c>
      <c r="E1325" t="str">
        <f>INPUT!H1325</f>
        <v>Continental Extension</v>
      </c>
      <c r="F1325">
        <f>INPUT!I1325</f>
        <v>191789</v>
      </c>
      <c r="G1325" t="str">
        <f>INPUT!J1325</f>
        <v>Ernest Henry Cu-Au Deposit, Mount Isa - Cloncurry Area, Queensland, Australia</v>
      </c>
      <c r="H1325" t="str">
        <f>INPUT!K1325</f>
        <v>EMG15_125</v>
      </c>
      <c r="I1325" t="str">
        <f>INPUT!L1325</f>
        <v>EMG15_125</v>
      </c>
      <c r="J1325" t="str">
        <f>INPUT!M1325</f>
        <v>EMG15_125-4</v>
      </c>
      <c r="K1325" t="str">
        <f>INPUT!N1325</f>
        <v>EMG15_125-3</v>
      </c>
      <c r="L1325" t="str">
        <f>INPUT!O1325</f>
        <v>Pyrrhotite</v>
      </c>
      <c r="M1325">
        <f>INPUT!P1325</f>
        <v>1</v>
      </c>
      <c r="N1325">
        <f>INPUT!Q1325</f>
        <v>-20</v>
      </c>
      <c r="O1325">
        <f>INPUT!R1325</f>
        <v>-37</v>
      </c>
      <c r="P1325">
        <f>INPUT!S1325</f>
        <v>-30</v>
      </c>
      <c r="Q1325">
        <f>INPUT!T1325</f>
        <v>140</v>
      </c>
      <c r="R1325">
        <f>INPUT!U1325</f>
        <v>41</v>
      </c>
      <c r="S1325">
        <f>INPUT!V1325</f>
        <v>18</v>
      </c>
      <c r="T1325" t="str">
        <f>INPUT!W1325</f>
        <v>-20.625,140.68833333333</v>
      </c>
      <c r="U1325" t="str">
        <f>INPUT!X1325</f>
        <v>Pyrrhotite</v>
      </c>
    </row>
    <row r="1326" spans="1:21" x14ac:dyDescent="0.2">
      <c r="A1326">
        <f>INPUT!D1326</f>
        <v>1575</v>
      </c>
      <c r="B1326">
        <f>INPUT!E1326</f>
        <v>1490</v>
      </c>
      <c r="C1326">
        <f>INPUT!F1326</f>
        <v>127294</v>
      </c>
      <c r="D1326" t="str">
        <f>INPUT!G1326</f>
        <v>Monakoff Mine, Mount Isa - Cloncurry Area, Queensland, Australia</v>
      </c>
      <c r="E1326" t="str">
        <f>INPUT!H1326</f>
        <v>Continental Extension</v>
      </c>
      <c r="F1326">
        <f>INPUT!I1326</f>
        <v>191789</v>
      </c>
      <c r="G1326" t="str">
        <f>INPUT!J1326</f>
        <v>Ernest Henry Cu-Au Deposit, Mount Isa - Cloncurry Area, Queensland, Australia</v>
      </c>
      <c r="H1326" t="str">
        <f>INPUT!K1326</f>
        <v>EMG15_125</v>
      </c>
      <c r="I1326" t="str">
        <f>INPUT!L1326</f>
        <v>EMG15_125</v>
      </c>
      <c r="J1326" t="str">
        <f>INPUT!M1326</f>
        <v>EMG15_125-4</v>
      </c>
      <c r="K1326" t="str">
        <f>INPUT!N1326</f>
        <v>EMG15_125-3</v>
      </c>
      <c r="L1326" t="str">
        <f>INPUT!O1326</f>
        <v>Sphalerite</v>
      </c>
      <c r="M1326">
        <f>INPUT!P1326</f>
        <v>1</v>
      </c>
      <c r="N1326">
        <f>INPUT!Q1326</f>
        <v>-20</v>
      </c>
      <c r="O1326">
        <f>INPUT!R1326</f>
        <v>-37</v>
      </c>
      <c r="P1326">
        <f>INPUT!S1326</f>
        <v>-30</v>
      </c>
      <c r="Q1326">
        <f>INPUT!T1326</f>
        <v>140</v>
      </c>
      <c r="R1326">
        <f>INPUT!U1326</f>
        <v>41</v>
      </c>
      <c r="S1326">
        <f>INPUT!V1326</f>
        <v>18</v>
      </c>
      <c r="T1326" t="str">
        <f>INPUT!W1326</f>
        <v>-20.625,140.68833333333</v>
      </c>
      <c r="U1326" t="str">
        <f>INPUT!X1326</f>
        <v>Sphalerite</v>
      </c>
    </row>
    <row r="1327" spans="1:21" x14ac:dyDescent="0.2">
      <c r="A1327">
        <f>INPUT!D1327</f>
        <v>1575</v>
      </c>
      <c r="B1327">
        <f>INPUT!E1327</f>
        <v>1490</v>
      </c>
      <c r="C1327">
        <f>INPUT!F1327</f>
        <v>127294</v>
      </c>
      <c r="D1327" t="str">
        <f>INPUT!G1327</f>
        <v>Monakoff Mine, Mount Isa - Cloncurry Area, Queensland, Australia</v>
      </c>
      <c r="E1327" t="str">
        <f>INPUT!H1327</f>
        <v>Continental Extension</v>
      </c>
      <c r="F1327">
        <f>INPUT!I1327</f>
        <v>191789</v>
      </c>
      <c r="G1327" t="str">
        <f>INPUT!J1327</f>
        <v>Ernest Henry Cu-Au Deposit, Mount Isa - Cloncurry Area, Queensland, Australia</v>
      </c>
      <c r="H1327" t="str">
        <f>INPUT!K1327</f>
        <v>EMG15_125</v>
      </c>
      <c r="I1327" t="str">
        <f>INPUT!L1327</f>
        <v>EMG15_125</v>
      </c>
      <c r="J1327" t="str">
        <f>INPUT!M1327</f>
        <v>EMG15_125-4</v>
      </c>
      <c r="K1327" t="str">
        <f>INPUT!N1327</f>
        <v>EMG15_125-3</v>
      </c>
      <c r="L1327" t="str">
        <f>INPUT!O1327</f>
        <v>Treasurite</v>
      </c>
      <c r="M1327">
        <f>INPUT!P1327</f>
        <v>1</v>
      </c>
      <c r="N1327">
        <f>INPUT!Q1327</f>
        <v>-20</v>
      </c>
      <c r="O1327">
        <f>INPUT!R1327</f>
        <v>-37</v>
      </c>
      <c r="P1327">
        <f>INPUT!S1327</f>
        <v>-30</v>
      </c>
      <c r="Q1327">
        <f>INPUT!T1327</f>
        <v>140</v>
      </c>
      <c r="R1327">
        <f>INPUT!U1327</f>
        <v>41</v>
      </c>
      <c r="S1327">
        <f>INPUT!V1327</f>
        <v>18</v>
      </c>
      <c r="T1327" t="str">
        <f>INPUT!W1327</f>
        <v>-20.625,140.68833333333</v>
      </c>
      <c r="U1327" t="str">
        <f>INPUT!X1327</f>
        <v>Treasurite</v>
      </c>
    </row>
    <row r="1328" spans="1:21" x14ac:dyDescent="0.2">
      <c r="A1328">
        <f>INPUT!D1328</f>
        <v>2500</v>
      </c>
      <c r="B1328">
        <f>INPUT!E1328</f>
        <v>1600</v>
      </c>
      <c r="C1328">
        <f>INPUT!F1328</f>
        <v>12156</v>
      </c>
      <c r="D1328" t="str">
        <f>INPUT!G1328</f>
        <v>Pegmont Pb-Zn Deposit, Mount Isa - Cloncurry Area, Queensland, Australia</v>
      </c>
      <c r="E1328" t="str">
        <f>INPUT!H1328</f>
        <v>Continental Extension</v>
      </c>
      <c r="F1328">
        <f>INPUT!I1328</f>
        <v>12156</v>
      </c>
      <c r="G1328" t="str">
        <f>INPUT!J1328</f>
        <v>Pegmont Pb-Zn Deposit, Mount Isa - Cloncurry Area, Queensland, Australia</v>
      </c>
      <c r="H1328" t="str">
        <f>INPUT!K1328</f>
        <v>USGSOFR2009-1252</v>
      </c>
      <c r="I1328" t="str">
        <f>INPUT!L1328</f>
        <v>USGSOFR2009-1252</v>
      </c>
      <c r="J1328" t="str">
        <f>INPUT!M1328</f>
        <v>sedznpb-00040</v>
      </c>
      <c r="K1328" t="str">
        <f>INPUT!N1328</f>
        <v>sedznpb-00040</v>
      </c>
      <c r="L1328" t="str">
        <f>INPUT!O1328</f>
        <v>Galena</v>
      </c>
      <c r="M1328">
        <f>INPUT!P1328</f>
        <v>1</v>
      </c>
      <c r="N1328">
        <f>INPUT!Q1328</f>
        <v>-21</v>
      </c>
      <c r="O1328">
        <f>INPUT!R1328</f>
        <v>-45</v>
      </c>
      <c r="P1328">
        <f>INPUT!S1328</f>
        <v>0</v>
      </c>
      <c r="Q1328">
        <f>INPUT!T1328</f>
        <v>140</v>
      </c>
      <c r="R1328">
        <f>INPUT!U1328</f>
        <v>35</v>
      </c>
      <c r="S1328">
        <f>INPUT!V1328</f>
        <v>0</v>
      </c>
      <c r="T1328" t="str">
        <f>INPUT!W1328</f>
        <v>-21.75,140.58333333333</v>
      </c>
      <c r="U1328" t="str">
        <f>INPUT!X1328</f>
        <v>Galena</v>
      </c>
    </row>
    <row r="1329" spans="1:21" x14ac:dyDescent="0.2">
      <c r="A1329">
        <f>INPUT!D1329</f>
        <v>2500</v>
      </c>
      <c r="B1329">
        <f>INPUT!E1329</f>
        <v>1600</v>
      </c>
      <c r="C1329">
        <f>INPUT!F1329</f>
        <v>12156</v>
      </c>
      <c r="D1329" t="str">
        <f>INPUT!G1329</f>
        <v>Pegmont Pb-Zn Deposit, Mount Isa - Cloncurry Area, Queensland, Australia</v>
      </c>
      <c r="E1329" t="str">
        <f>INPUT!H1329</f>
        <v>Continental Extension</v>
      </c>
      <c r="F1329">
        <f>INPUT!I1329</f>
        <v>12156</v>
      </c>
      <c r="G1329" t="str">
        <f>INPUT!J1329</f>
        <v>Pegmont Pb-Zn Deposit, Mount Isa - Cloncurry Area, Queensland, Australia</v>
      </c>
      <c r="H1329" t="str">
        <f>INPUT!K1329</f>
        <v>USGSOFR2009-1252</v>
      </c>
      <c r="I1329" t="str">
        <f>INPUT!L1329</f>
        <v>USGSOFR2009-1252</v>
      </c>
      <c r="J1329" t="str">
        <f>INPUT!M1329</f>
        <v>sedznpb-00040</v>
      </c>
      <c r="K1329" t="str">
        <f>INPUT!N1329</f>
        <v>sedznpb-00040</v>
      </c>
      <c r="L1329" t="str">
        <f>INPUT!O1329</f>
        <v>Sphalerite</v>
      </c>
      <c r="M1329">
        <f>INPUT!P1329</f>
        <v>1</v>
      </c>
      <c r="N1329">
        <f>INPUT!Q1329</f>
        <v>-21</v>
      </c>
      <c r="O1329">
        <f>INPUT!R1329</f>
        <v>-45</v>
      </c>
      <c r="P1329">
        <f>INPUT!S1329</f>
        <v>0</v>
      </c>
      <c r="Q1329">
        <f>INPUT!T1329</f>
        <v>140</v>
      </c>
      <c r="R1329">
        <f>INPUT!U1329</f>
        <v>35</v>
      </c>
      <c r="S1329">
        <f>INPUT!V1329</f>
        <v>0</v>
      </c>
      <c r="T1329" t="str">
        <f>INPUT!W1329</f>
        <v>-21.75,140.58333333333</v>
      </c>
      <c r="U1329" t="str">
        <f>INPUT!X1329</f>
        <v>Sphalerite</v>
      </c>
    </row>
    <row r="1330" spans="1:21" x14ac:dyDescent="0.2">
      <c r="A1330">
        <f>INPUT!D1330</f>
        <v>5.3</v>
      </c>
      <c r="B1330">
        <f>INPUT!E1330</f>
        <v>0.01</v>
      </c>
      <c r="C1330">
        <f>INPUT!F1330</f>
        <v>208662</v>
      </c>
      <c r="D1330" t="str">
        <f>INPUT!G1330</f>
        <v>Mount Gordon, Mount Isa - Cloncurry Area, Queensland, Australia</v>
      </c>
      <c r="E1330">
        <f>INPUT!H1330</f>
        <v>0</v>
      </c>
      <c r="F1330">
        <f>INPUT!I1330</f>
        <v>208662</v>
      </c>
      <c r="G1330" t="str">
        <f>INPUT!J1330</f>
        <v>Mount Gordon, Mount Isa - Cloncurry Area, Queensland, Australia</v>
      </c>
      <c r="H1330" t="str">
        <f>INPUT!K1330</f>
        <v>USGSOFR02_189</v>
      </c>
      <c r="I1330" t="str">
        <f>INPUT!L1330</f>
        <v>USGSOFR02_189</v>
      </c>
      <c r="J1330" t="str">
        <f>INPUT!M1330</f>
        <v>ree-00063</v>
      </c>
      <c r="K1330" t="str">
        <f>INPUT!N1330</f>
        <v>ree-00063</v>
      </c>
      <c r="L1330" t="str">
        <f>INPUT!O1330</f>
        <v>Anilite</v>
      </c>
      <c r="M1330">
        <f>INPUT!P1330</f>
        <v>1</v>
      </c>
      <c r="N1330">
        <f>INPUT!Q1330</f>
        <v>-19</v>
      </c>
      <c r="O1330">
        <f>INPUT!R1330</f>
        <v>-34</v>
      </c>
      <c r="P1330">
        <f>INPUT!S1330</f>
        <v>-51</v>
      </c>
      <c r="Q1330">
        <f>INPUT!T1330</f>
        <v>139</v>
      </c>
      <c r="R1330">
        <f>INPUT!U1330</f>
        <v>23</v>
      </c>
      <c r="S1330">
        <f>INPUT!V1330</f>
        <v>50</v>
      </c>
      <c r="T1330" t="str">
        <f>INPUT!W1330</f>
        <v>-19.580833333333,139.39722222222</v>
      </c>
      <c r="U1330" t="str">
        <f>INPUT!X1330</f>
        <v>Anilite</v>
      </c>
    </row>
    <row r="1331" spans="1:21" x14ac:dyDescent="0.2">
      <c r="A1331">
        <f>INPUT!D1331</f>
        <v>5.3</v>
      </c>
      <c r="B1331">
        <f>INPUT!E1331</f>
        <v>0.01</v>
      </c>
      <c r="C1331">
        <f>INPUT!F1331</f>
        <v>208662</v>
      </c>
      <c r="D1331" t="str">
        <f>INPUT!G1331</f>
        <v>Mount Gordon, Mount Isa - Cloncurry Area, Queensland, Australia</v>
      </c>
      <c r="E1331">
        <f>INPUT!H1331</f>
        <v>0</v>
      </c>
      <c r="F1331">
        <f>INPUT!I1331</f>
        <v>208662</v>
      </c>
      <c r="G1331" t="str">
        <f>INPUT!J1331</f>
        <v>Mount Gordon, Mount Isa - Cloncurry Area, Queensland, Australia</v>
      </c>
      <c r="H1331" t="str">
        <f>INPUT!K1331</f>
        <v>USGSOFR02_189</v>
      </c>
      <c r="I1331" t="str">
        <f>INPUT!L1331</f>
        <v>USGSOFR02_189</v>
      </c>
      <c r="J1331" t="str">
        <f>INPUT!M1331</f>
        <v>ree-00063</v>
      </c>
      <c r="K1331" t="str">
        <f>INPUT!N1331</f>
        <v>ree-00063</v>
      </c>
      <c r="L1331" t="str">
        <f>INPUT!O1331</f>
        <v>Bornite</v>
      </c>
      <c r="M1331">
        <f>INPUT!P1331</f>
        <v>1</v>
      </c>
      <c r="N1331">
        <f>INPUT!Q1331</f>
        <v>-19</v>
      </c>
      <c r="O1331">
        <f>INPUT!R1331</f>
        <v>-34</v>
      </c>
      <c r="P1331">
        <f>INPUT!S1331</f>
        <v>-51</v>
      </c>
      <c r="Q1331">
        <f>INPUT!T1331</f>
        <v>139</v>
      </c>
      <c r="R1331">
        <f>INPUT!U1331</f>
        <v>23</v>
      </c>
      <c r="S1331">
        <f>INPUT!V1331</f>
        <v>50</v>
      </c>
      <c r="T1331" t="str">
        <f>INPUT!W1331</f>
        <v>-19.580833333333,139.39722222222</v>
      </c>
      <c r="U1331" t="str">
        <f>INPUT!X1331</f>
        <v>Bornite</v>
      </c>
    </row>
    <row r="1332" spans="1:21" x14ac:dyDescent="0.2">
      <c r="A1332">
        <f>INPUT!D1332</f>
        <v>5.3</v>
      </c>
      <c r="B1332">
        <f>INPUT!E1332</f>
        <v>0.01</v>
      </c>
      <c r="C1332">
        <f>INPUT!F1332</f>
        <v>208662</v>
      </c>
      <c r="D1332" t="str">
        <f>INPUT!G1332</f>
        <v>Mount Gordon, Mount Isa - Cloncurry Area, Queensland, Australia</v>
      </c>
      <c r="E1332">
        <f>INPUT!H1332</f>
        <v>0</v>
      </c>
      <c r="F1332">
        <f>INPUT!I1332</f>
        <v>208662</v>
      </c>
      <c r="G1332" t="str">
        <f>INPUT!J1332</f>
        <v>Mount Gordon, Mount Isa - Cloncurry Area, Queensland, Australia</v>
      </c>
      <c r="H1332" t="str">
        <f>INPUT!K1332</f>
        <v>USGSOFR02_189</v>
      </c>
      <c r="I1332" t="str">
        <f>INPUT!L1332</f>
        <v>USGSOFR02_189</v>
      </c>
      <c r="J1332" t="str">
        <f>INPUT!M1332</f>
        <v>ree-00063</v>
      </c>
      <c r="K1332" t="str">
        <f>INPUT!N1332</f>
        <v>ree-00063</v>
      </c>
      <c r="L1332" t="str">
        <f>INPUT!O1332</f>
        <v>Chalcocite</v>
      </c>
      <c r="M1332">
        <f>INPUT!P1332</f>
        <v>1</v>
      </c>
      <c r="N1332">
        <f>INPUT!Q1332</f>
        <v>-19</v>
      </c>
      <c r="O1332">
        <f>INPUT!R1332</f>
        <v>-34</v>
      </c>
      <c r="P1332">
        <f>INPUT!S1332</f>
        <v>-51</v>
      </c>
      <c r="Q1332">
        <f>INPUT!T1332</f>
        <v>139</v>
      </c>
      <c r="R1332">
        <f>INPUT!U1332</f>
        <v>23</v>
      </c>
      <c r="S1332">
        <f>INPUT!V1332</f>
        <v>50</v>
      </c>
      <c r="T1332" t="str">
        <f>INPUT!W1332</f>
        <v>-19.580833333333,139.39722222222</v>
      </c>
      <c r="U1332" t="str">
        <f>INPUT!X1332</f>
        <v>Chalcocite</v>
      </c>
    </row>
    <row r="1333" spans="1:21" x14ac:dyDescent="0.2">
      <c r="A1333">
        <f>INPUT!D1333</f>
        <v>5.3</v>
      </c>
      <c r="B1333">
        <f>INPUT!E1333</f>
        <v>0.01</v>
      </c>
      <c r="C1333">
        <f>INPUT!F1333</f>
        <v>208662</v>
      </c>
      <c r="D1333" t="str">
        <f>INPUT!G1333</f>
        <v>Mount Gordon, Mount Isa - Cloncurry Area, Queensland, Australia</v>
      </c>
      <c r="E1333">
        <f>INPUT!H1333</f>
        <v>0</v>
      </c>
      <c r="F1333">
        <f>INPUT!I1333</f>
        <v>208662</v>
      </c>
      <c r="G1333" t="str">
        <f>INPUT!J1333</f>
        <v>Mount Gordon, Mount Isa - Cloncurry Area, Queensland, Australia</v>
      </c>
      <c r="H1333" t="str">
        <f>INPUT!K1333</f>
        <v>USGSOFR02_189</v>
      </c>
      <c r="I1333" t="str">
        <f>INPUT!L1333</f>
        <v>USGSOFR02_189</v>
      </c>
      <c r="J1333" t="str">
        <f>INPUT!M1333</f>
        <v>ree-00063</v>
      </c>
      <c r="K1333" t="str">
        <f>INPUT!N1333</f>
        <v>ree-00063</v>
      </c>
      <c r="L1333" t="str">
        <f>INPUT!O1333</f>
        <v>Chalcopyrite</v>
      </c>
      <c r="M1333">
        <f>INPUT!P1333</f>
        <v>1</v>
      </c>
      <c r="N1333">
        <f>INPUT!Q1333</f>
        <v>-19</v>
      </c>
      <c r="O1333">
        <f>INPUT!R1333</f>
        <v>-34</v>
      </c>
      <c r="P1333">
        <f>INPUT!S1333</f>
        <v>-51</v>
      </c>
      <c r="Q1333">
        <f>INPUT!T1333</f>
        <v>139</v>
      </c>
      <c r="R1333">
        <f>INPUT!U1333</f>
        <v>23</v>
      </c>
      <c r="S1333">
        <f>INPUT!V1333</f>
        <v>50</v>
      </c>
      <c r="T1333" t="str">
        <f>INPUT!W1333</f>
        <v>-19.580833333333,139.39722222222</v>
      </c>
      <c r="U1333" t="str">
        <f>INPUT!X1333</f>
        <v>Chalcopyrite</v>
      </c>
    </row>
    <row r="1334" spans="1:21" x14ac:dyDescent="0.2">
      <c r="A1334">
        <f>INPUT!D1334</f>
        <v>5.3</v>
      </c>
      <c r="B1334">
        <f>INPUT!E1334</f>
        <v>0.01</v>
      </c>
      <c r="C1334">
        <f>INPUT!F1334</f>
        <v>208662</v>
      </c>
      <c r="D1334" t="str">
        <f>INPUT!G1334</f>
        <v>Mount Gordon, Mount Isa - Cloncurry Area, Queensland, Australia</v>
      </c>
      <c r="E1334">
        <f>INPUT!H1334</f>
        <v>0</v>
      </c>
      <c r="F1334">
        <f>INPUT!I1334</f>
        <v>208662</v>
      </c>
      <c r="G1334" t="str">
        <f>INPUT!J1334</f>
        <v>Mount Gordon, Mount Isa - Cloncurry Area, Queensland, Australia</v>
      </c>
      <c r="H1334" t="str">
        <f>INPUT!K1334</f>
        <v>USGSOFR02_189</v>
      </c>
      <c r="I1334" t="str">
        <f>INPUT!L1334</f>
        <v>USGSOFR02_189</v>
      </c>
      <c r="J1334" t="str">
        <f>INPUT!M1334</f>
        <v>ree-00063</v>
      </c>
      <c r="K1334" t="str">
        <f>INPUT!N1334</f>
        <v>ree-00063</v>
      </c>
      <c r="L1334" t="str">
        <f>INPUT!O1334</f>
        <v>Cobaltite</v>
      </c>
      <c r="M1334">
        <f>INPUT!P1334</f>
        <v>1</v>
      </c>
      <c r="N1334">
        <f>INPUT!Q1334</f>
        <v>-19</v>
      </c>
      <c r="O1334">
        <f>INPUT!R1334</f>
        <v>-34</v>
      </c>
      <c r="P1334">
        <f>INPUT!S1334</f>
        <v>-51</v>
      </c>
      <c r="Q1334">
        <f>INPUT!T1334</f>
        <v>139</v>
      </c>
      <c r="R1334">
        <f>INPUT!U1334</f>
        <v>23</v>
      </c>
      <c r="S1334">
        <f>INPUT!V1334</f>
        <v>50</v>
      </c>
      <c r="T1334" t="str">
        <f>INPUT!W1334</f>
        <v>-19.580833333333,139.39722222222</v>
      </c>
      <c r="U1334" t="str">
        <f>INPUT!X1334</f>
        <v>Cobaltite</v>
      </c>
    </row>
    <row r="1335" spans="1:21" x14ac:dyDescent="0.2">
      <c r="A1335">
        <f>INPUT!D1335</f>
        <v>5.3</v>
      </c>
      <c r="B1335">
        <f>INPUT!E1335</f>
        <v>0.01</v>
      </c>
      <c r="C1335">
        <f>INPUT!F1335</f>
        <v>208662</v>
      </c>
      <c r="D1335" t="str">
        <f>INPUT!G1335</f>
        <v>Mount Gordon, Mount Isa - Cloncurry Area, Queensland, Australia</v>
      </c>
      <c r="E1335">
        <f>INPUT!H1335</f>
        <v>0</v>
      </c>
      <c r="F1335">
        <f>INPUT!I1335</f>
        <v>208662</v>
      </c>
      <c r="G1335" t="str">
        <f>INPUT!J1335</f>
        <v>Mount Gordon, Mount Isa - Cloncurry Area, Queensland, Australia</v>
      </c>
      <c r="H1335" t="str">
        <f>INPUT!K1335</f>
        <v>USGSOFR02_189</v>
      </c>
      <c r="I1335" t="str">
        <f>INPUT!L1335</f>
        <v>USGSOFR02_189</v>
      </c>
      <c r="J1335" t="str">
        <f>INPUT!M1335</f>
        <v>ree-00063</v>
      </c>
      <c r="K1335" t="str">
        <f>INPUT!N1335</f>
        <v>ree-00063</v>
      </c>
      <c r="L1335" t="str">
        <f>INPUT!O1335</f>
        <v>Covellite</v>
      </c>
      <c r="M1335">
        <f>INPUT!P1335</f>
        <v>1</v>
      </c>
      <c r="N1335">
        <f>INPUT!Q1335</f>
        <v>-19</v>
      </c>
      <c r="O1335">
        <f>INPUT!R1335</f>
        <v>-34</v>
      </c>
      <c r="P1335">
        <f>INPUT!S1335</f>
        <v>-51</v>
      </c>
      <c r="Q1335">
        <f>INPUT!T1335</f>
        <v>139</v>
      </c>
      <c r="R1335">
        <f>INPUT!U1335</f>
        <v>23</v>
      </c>
      <c r="S1335">
        <f>INPUT!V1335</f>
        <v>50</v>
      </c>
      <c r="T1335" t="str">
        <f>INPUT!W1335</f>
        <v>-19.580833333333,139.39722222222</v>
      </c>
      <c r="U1335" t="str">
        <f>INPUT!X1335</f>
        <v>Covellite</v>
      </c>
    </row>
    <row r="1336" spans="1:21" x14ac:dyDescent="0.2">
      <c r="A1336">
        <f>INPUT!D1336</f>
        <v>5.3</v>
      </c>
      <c r="B1336">
        <f>INPUT!E1336</f>
        <v>0.01</v>
      </c>
      <c r="C1336">
        <f>INPUT!F1336</f>
        <v>208662</v>
      </c>
      <c r="D1336" t="str">
        <f>INPUT!G1336</f>
        <v>Mount Gordon, Mount Isa - Cloncurry Area, Queensland, Australia</v>
      </c>
      <c r="E1336">
        <f>INPUT!H1336</f>
        <v>0</v>
      </c>
      <c r="F1336">
        <f>INPUT!I1336</f>
        <v>208662</v>
      </c>
      <c r="G1336" t="str">
        <f>INPUT!J1336</f>
        <v>Mount Gordon, Mount Isa - Cloncurry Area, Queensland, Australia</v>
      </c>
      <c r="H1336" t="str">
        <f>INPUT!K1336</f>
        <v>USGSOFR02_189</v>
      </c>
      <c r="I1336" t="str">
        <f>INPUT!L1336</f>
        <v>USGSOFR02_189</v>
      </c>
      <c r="J1336" t="str">
        <f>INPUT!M1336</f>
        <v>ree-00063</v>
      </c>
      <c r="K1336" t="str">
        <f>INPUT!N1336</f>
        <v>ree-00063</v>
      </c>
      <c r="L1336" t="str">
        <f>INPUT!O1336</f>
        <v>Digenite</v>
      </c>
      <c r="M1336">
        <f>INPUT!P1336</f>
        <v>1</v>
      </c>
      <c r="N1336">
        <f>INPUT!Q1336</f>
        <v>-19</v>
      </c>
      <c r="O1336">
        <f>INPUT!R1336</f>
        <v>-34</v>
      </c>
      <c r="P1336">
        <f>INPUT!S1336</f>
        <v>-51</v>
      </c>
      <c r="Q1336">
        <f>INPUT!T1336</f>
        <v>139</v>
      </c>
      <c r="R1336">
        <f>INPUT!U1336</f>
        <v>23</v>
      </c>
      <c r="S1336">
        <f>INPUT!V1336</f>
        <v>50</v>
      </c>
      <c r="T1336" t="str">
        <f>INPUT!W1336</f>
        <v>-19.580833333333,139.39722222222</v>
      </c>
      <c r="U1336" t="str">
        <f>INPUT!X1336</f>
        <v>Digenite</v>
      </c>
    </row>
    <row r="1337" spans="1:21" x14ac:dyDescent="0.2">
      <c r="A1337">
        <f>INPUT!D1337</f>
        <v>5.3</v>
      </c>
      <c r="B1337">
        <f>INPUT!E1337</f>
        <v>0.01</v>
      </c>
      <c r="C1337">
        <f>INPUT!F1337</f>
        <v>208662</v>
      </c>
      <c r="D1337" t="str">
        <f>INPUT!G1337</f>
        <v>Mount Gordon, Mount Isa - Cloncurry Area, Queensland, Australia</v>
      </c>
      <c r="E1337">
        <f>INPUT!H1337</f>
        <v>0</v>
      </c>
      <c r="F1337">
        <f>INPUT!I1337</f>
        <v>208662</v>
      </c>
      <c r="G1337" t="str">
        <f>INPUT!J1337</f>
        <v>Mount Gordon, Mount Isa - Cloncurry Area, Queensland, Australia</v>
      </c>
      <c r="H1337" t="str">
        <f>INPUT!K1337</f>
        <v>USGSOFR02_189</v>
      </c>
      <c r="I1337" t="str">
        <f>INPUT!L1337</f>
        <v>USGSOFR02_189</v>
      </c>
      <c r="J1337" t="str">
        <f>INPUT!M1337</f>
        <v>ree-00063</v>
      </c>
      <c r="K1337" t="str">
        <f>INPUT!N1337</f>
        <v>ree-00063</v>
      </c>
      <c r="L1337" t="str">
        <f>INPUT!O1337</f>
        <v>Djurleite</v>
      </c>
      <c r="M1337">
        <f>INPUT!P1337</f>
        <v>1</v>
      </c>
      <c r="N1337">
        <f>INPUT!Q1337</f>
        <v>-19</v>
      </c>
      <c r="O1337">
        <f>INPUT!R1337</f>
        <v>-34</v>
      </c>
      <c r="P1337">
        <f>INPUT!S1337</f>
        <v>-51</v>
      </c>
      <c r="Q1337">
        <f>INPUT!T1337</f>
        <v>139</v>
      </c>
      <c r="R1337">
        <f>INPUT!U1337</f>
        <v>23</v>
      </c>
      <c r="S1337">
        <f>INPUT!V1337</f>
        <v>50</v>
      </c>
      <c r="T1337" t="str">
        <f>INPUT!W1337</f>
        <v>-19.580833333333,139.39722222222</v>
      </c>
      <c r="U1337" t="str">
        <f>INPUT!X1337</f>
        <v>Djurleite</v>
      </c>
    </row>
    <row r="1338" spans="1:21" x14ac:dyDescent="0.2">
      <c r="A1338">
        <f>INPUT!D1338</f>
        <v>5.3</v>
      </c>
      <c r="B1338">
        <f>INPUT!E1338</f>
        <v>0.01</v>
      </c>
      <c r="C1338">
        <f>INPUT!F1338</f>
        <v>208662</v>
      </c>
      <c r="D1338" t="str">
        <f>INPUT!G1338</f>
        <v>Mount Gordon, Mount Isa - Cloncurry Area, Queensland, Australia</v>
      </c>
      <c r="E1338">
        <f>INPUT!H1338</f>
        <v>0</v>
      </c>
      <c r="F1338">
        <f>INPUT!I1338</f>
        <v>208662</v>
      </c>
      <c r="G1338" t="str">
        <f>INPUT!J1338</f>
        <v>Mount Gordon, Mount Isa - Cloncurry Area, Queensland, Australia</v>
      </c>
      <c r="H1338" t="str">
        <f>INPUT!K1338</f>
        <v>USGSOFR02_189</v>
      </c>
      <c r="I1338" t="str">
        <f>INPUT!L1338</f>
        <v>USGSOFR02_189</v>
      </c>
      <c r="J1338" t="str">
        <f>INPUT!M1338</f>
        <v>ree-00063</v>
      </c>
      <c r="K1338" t="str">
        <f>INPUT!N1338</f>
        <v>ree-00063</v>
      </c>
      <c r="L1338" t="str">
        <f>INPUT!O1338</f>
        <v>Enargite</v>
      </c>
      <c r="M1338">
        <f>INPUT!P1338</f>
        <v>1</v>
      </c>
      <c r="N1338">
        <f>INPUT!Q1338</f>
        <v>-19</v>
      </c>
      <c r="O1338">
        <f>INPUT!R1338</f>
        <v>-34</v>
      </c>
      <c r="P1338">
        <f>INPUT!S1338</f>
        <v>-51</v>
      </c>
      <c r="Q1338">
        <f>INPUT!T1338</f>
        <v>139</v>
      </c>
      <c r="R1338">
        <f>INPUT!U1338</f>
        <v>23</v>
      </c>
      <c r="S1338">
        <f>INPUT!V1338</f>
        <v>50</v>
      </c>
      <c r="T1338" t="str">
        <f>INPUT!W1338</f>
        <v>-19.580833333333,139.39722222222</v>
      </c>
      <c r="U1338" t="str">
        <f>INPUT!X1338</f>
        <v>Enargite</v>
      </c>
    </row>
    <row r="1339" spans="1:21" x14ac:dyDescent="0.2">
      <c r="A1339">
        <f>INPUT!D1339</f>
        <v>5.3</v>
      </c>
      <c r="B1339">
        <f>INPUT!E1339</f>
        <v>0.01</v>
      </c>
      <c r="C1339">
        <f>INPUT!F1339</f>
        <v>208662</v>
      </c>
      <c r="D1339" t="str">
        <f>INPUT!G1339</f>
        <v>Mount Gordon, Mount Isa - Cloncurry Area, Queensland, Australia</v>
      </c>
      <c r="E1339">
        <f>INPUT!H1339</f>
        <v>0</v>
      </c>
      <c r="F1339">
        <f>INPUT!I1339</f>
        <v>208662</v>
      </c>
      <c r="G1339" t="str">
        <f>INPUT!J1339</f>
        <v>Mount Gordon, Mount Isa - Cloncurry Area, Queensland, Australia</v>
      </c>
      <c r="H1339" t="str">
        <f>INPUT!K1339</f>
        <v>USGSOFR02_189</v>
      </c>
      <c r="I1339" t="str">
        <f>INPUT!L1339</f>
        <v>USGSOFR02_189</v>
      </c>
      <c r="J1339" t="str">
        <f>INPUT!M1339</f>
        <v>ree-00063</v>
      </c>
      <c r="K1339" t="str">
        <f>INPUT!N1339</f>
        <v>ree-00063</v>
      </c>
      <c r="L1339" t="str">
        <f>INPUT!O1339</f>
        <v>Geerite</v>
      </c>
      <c r="M1339">
        <f>INPUT!P1339</f>
        <v>1</v>
      </c>
      <c r="N1339">
        <f>INPUT!Q1339</f>
        <v>-19</v>
      </c>
      <c r="O1339">
        <f>INPUT!R1339</f>
        <v>-34</v>
      </c>
      <c r="P1339">
        <f>INPUT!S1339</f>
        <v>-51</v>
      </c>
      <c r="Q1339">
        <f>INPUT!T1339</f>
        <v>139</v>
      </c>
      <c r="R1339">
        <f>INPUT!U1339</f>
        <v>23</v>
      </c>
      <c r="S1339">
        <f>INPUT!V1339</f>
        <v>50</v>
      </c>
      <c r="T1339" t="str">
        <f>INPUT!W1339</f>
        <v>-19.580833333333,139.39722222222</v>
      </c>
      <c r="U1339" t="str">
        <f>INPUT!X1339</f>
        <v>Geerite</v>
      </c>
    </row>
    <row r="1340" spans="1:21" x14ac:dyDescent="0.2">
      <c r="A1340">
        <f>INPUT!D1340</f>
        <v>5.3</v>
      </c>
      <c r="B1340">
        <f>INPUT!E1340</f>
        <v>0.01</v>
      </c>
      <c r="C1340">
        <f>INPUT!F1340</f>
        <v>208662</v>
      </c>
      <c r="D1340" t="str">
        <f>INPUT!G1340</f>
        <v>Mount Gordon, Mount Isa - Cloncurry Area, Queensland, Australia</v>
      </c>
      <c r="E1340">
        <f>INPUT!H1340</f>
        <v>0</v>
      </c>
      <c r="F1340">
        <f>INPUT!I1340</f>
        <v>208662</v>
      </c>
      <c r="G1340" t="str">
        <f>INPUT!J1340</f>
        <v>Mount Gordon, Mount Isa - Cloncurry Area, Queensland, Australia</v>
      </c>
      <c r="H1340" t="str">
        <f>INPUT!K1340</f>
        <v>USGSOFR02_189</v>
      </c>
      <c r="I1340" t="str">
        <f>INPUT!L1340</f>
        <v>USGSOFR02_189</v>
      </c>
      <c r="J1340" t="str">
        <f>INPUT!M1340</f>
        <v>ree-00063</v>
      </c>
      <c r="K1340" t="str">
        <f>INPUT!N1340</f>
        <v>ree-00063</v>
      </c>
      <c r="L1340" t="str">
        <f>INPUT!O1340</f>
        <v>Pyrite</v>
      </c>
      <c r="M1340">
        <f>INPUT!P1340</f>
        <v>1</v>
      </c>
      <c r="N1340">
        <f>INPUT!Q1340</f>
        <v>-19</v>
      </c>
      <c r="O1340">
        <f>INPUT!R1340</f>
        <v>-34</v>
      </c>
      <c r="P1340">
        <f>INPUT!S1340</f>
        <v>-51</v>
      </c>
      <c r="Q1340">
        <f>INPUT!T1340</f>
        <v>139</v>
      </c>
      <c r="R1340">
        <f>INPUT!U1340</f>
        <v>23</v>
      </c>
      <c r="S1340">
        <f>INPUT!V1340</f>
        <v>50</v>
      </c>
      <c r="T1340" t="str">
        <f>INPUT!W1340</f>
        <v>-19.580833333333,139.39722222222</v>
      </c>
      <c r="U1340" t="str">
        <f>INPUT!X1340</f>
        <v>Pyrite</v>
      </c>
    </row>
    <row r="1341" spans="1:21" x14ac:dyDescent="0.2">
      <c r="A1341">
        <f>INPUT!D1341</f>
        <v>5.3</v>
      </c>
      <c r="B1341">
        <f>INPUT!E1341</f>
        <v>0.01</v>
      </c>
      <c r="C1341">
        <f>INPUT!F1341</f>
        <v>208662</v>
      </c>
      <c r="D1341" t="str">
        <f>INPUT!G1341</f>
        <v>Mount Gordon, Mount Isa - Cloncurry Area, Queensland, Australia</v>
      </c>
      <c r="E1341">
        <f>INPUT!H1341</f>
        <v>0</v>
      </c>
      <c r="F1341">
        <f>INPUT!I1341</f>
        <v>208662</v>
      </c>
      <c r="G1341" t="str">
        <f>INPUT!J1341</f>
        <v>Mount Gordon, Mount Isa - Cloncurry Area, Queensland, Australia</v>
      </c>
      <c r="H1341" t="str">
        <f>INPUT!K1341</f>
        <v>USGSOFR02_189</v>
      </c>
      <c r="I1341" t="str">
        <f>INPUT!L1341</f>
        <v>USGSOFR02_189</v>
      </c>
      <c r="J1341" t="str">
        <f>INPUT!M1341</f>
        <v>ree-00063</v>
      </c>
      <c r="K1341" t="str">
        <f>INPUT!N1341</f>
        <v>ree-00063</v>
      </c>
      <c r="L1341" t="str">
        <f>INPUT!O1341</f>
        <v>Siegenite</v>
      </c>
      <c r="M1341">
        <f>INPUT!P1341</f>
        <v>1</v>
      </c>
      <c r="N1341">
        <f>INPUT!Q1341</f>
        <v>-19</v>
      </c>
      <c r="O1341">
        <f>INPUT!R1341</f>
        <v>-34</v>
      </c>
      <c r="P1341">
        <f>INPUT!S1341</f>
        <v>-51</v>
      </c>
      <c r="Q1341">
        <f>INPUT!T1341</f>
        <v>139</v>
      </c>
      <c r="R1341">
        <f>INPUT!U1341</f>
        <v>23</v>
      </c>
      <c r="S1341">
        <f>INPUT!V1341</f>
        <v>50</v>
      </c>
      <c r="T1341" t="str">
        <f>INPUT!W1341</f>
        <v>-19.580833333333,139.39722222222</v>
      </c>
      <c r="U1341" t="str">
        <f>INPUT!X1341</f>
        <v>Siegenite</v>
      </c>
    </row>
    <row r="1342" spans="1:21" x14ac:dyDescent="0.2">
      <c r="A1342">
        <f>INPUT!D1342</f>
        <v>5.3</v>
      </c>
      <c r="B1342">
        <f>INPUT!E1342</f>
        <v>0.01</v>
      </c>
      <c r="C1342">
        <f>INPUT!F1342</f>
        <v>208662</v>
      </c>
      <c r="D1342" t="str">
        <f>INPUT!G1342</f>
        <v>Mount Gordon, Mount Isa - Cloncurry Area, Queensland, Australia</v>
      </c>
      <c r="E1342">
        <f>INPUT!H1342</f>
        <v>0</v>
      </c>
      <c r="F1342">
        <f>INPUT!I1342</f>
        <v>208662</v>
      </c>
      <c r="G1342" t="str">
        <f>INPUT!J1342</f>
        <v>Mount Gordon, Mount Isa - Cloncurry Area, Queensland, Australia</v>
      </c>
      <c r="H1342" t="str">
        <f>INPUT!K1342</f>
        <v>USGSOFR02_189</v>
      </c>
      <c r="I1342" t="str">
        <f>INPUT!L1342</f>
        <v>USGSOFR02_189</v>
      </c>
      <c r="J1342" t="str">
        <f>INPUT!M1342</f>
        <v>ree-00063</v>
      </c>
      <c r="K1342" t="str">
        <f>INPUT!N1342</f>
        <v>ree-00063</v>
      </c>
      <c r="L1342" t="str">
        <f>INPUT!O1342</f>
        <v>Spionkopite</v>
      </c>
      <c r="M1342">
        <f>INPUT!P1342</f>
        <v>1</v>
      </c>
      <c r="N1342">
        <f>INPUT!Q1342</f>
        <v>-19</v>
      </c>
      <c r="O1342">
        <f>INPUT!R1342</f>
        <v>-34</v>
      </c>
      <c r="P1342">
        <f>INPUT!S1342</f>
        <v>-51</v>
      </c>
      <c r="Q1342">
        <f>INPUT!T1342</f>
        <v>139</v>
      </c>
      <c r="R1342">
        <f>INPUT!U1342</f>
        <v>23</v>
      </c>
      <c r="S1342">
        <f>INPUT!V1342</f>
        <v>50</v>
      </c>
      <c r="T1342" t="str">
        <f>INPUT!W1342</f>
        <v>-19.580833333333,139.39722222222</v>
      </c>
      <c r="U1342" t="str">
        <f>INPUT!X1342</f>
        <v>Spionkopite</v>
      </c>
    </row>
    <row r="1343" spans="1:21" x14ac:dyDescent="0.2">
      <c r="A1343">
        <f>INPUT!D1343</f>
        <v>5.3</v>
      </c>
      <c r="B1343">
        <f>INPUT!E1343</f>
        <v>0.01</v>
      </c>
      <c r="C1343">
        <f>INPUT!F1343</f>
        <v>208662</v>
      </c>
      <c r="D1343" t="str">
        <f>INPUT!G1343</f>
        <v>Mount Gordon, Mount Isa - Cloncurry Area, Queensland, Australia</v>
      </c>
      <c r="E1343">
        <f>INPUT!H1343</f>
        <v>0</v>
      </c>
      <c r="F1343">
        <f>INPUT!I1343</f>
        <v>208662</v>
      </c>
      <c r="G1343" t="str">
        <f>INPUT!J1343</f>
        <v>Mount Gordon, Mount Isa - Cloncurry Area, Queensland, Australia</v>
      </c>
      <c r="H1343" t="str">
        <f>INPUT!K1343</f>
        <v>USGSOFR02_189</v>
      </c>
      <c r="I1343" t="str">
        <f>INPUT!L1343</f>
        <v>USGSOFR02_189</v>
      </c>
      <c r="J1343" t="str">
        <f>INPUT!M1343</f>
        <v>ree-00063</v>
      </c>
      <c r="K1343" t="str">
        <f>INPUT!N1343</f>
        <v>ree-00063</v>
      </c>
      <c r="L1343" t="str">
        <f>INPUT!O1343</f>
        <v>Yarrowite</v>
      </c>
      <c r="M1343">
        <f>INPUT!P1343</f>
        <v>1</v>
      </c>
      <c r="N1343">
        <f>INPUT!Q1343</f>
        <v>-19</v>
      </c>
      <c r="O1343">
        <f>INPUT!R1343</f>
        <v>-34</v>
      </c>
      <c r="P1343">
        <f>INPUT!S1343</f>
        <v>-51</v>
      </c>
      <c r="Q1343">
        <f>INPUT!T1343</f>
        <v>139</v>
      </c>
      <c r="R1343">
        <f>INPUT!U1343</f>
        <v>23</v>
      </c>
      <c r="S1343">
        <f>INPUT!V1343</f>
        <v>50</v>
      </c>
      <c r="T1343" t="str">
        <f>INPUT!W1343</f>
        <v>-19.580833333333,139.39722222222</v>
      </c>
      <c r="U1343" t="str">
        <f>INPUT!X1343</f>
        <v>Yarrowite</v>
      </c>
    </row>
    <row r="1344" spans="1:21" x14ac:dyDescent="0.2">
      <c r="A1344">
        <f>INPUT!D1344</f>
        <v>1666</v>
      </c>
      <c r="B1344">
        <f>INPUT!E1344</f>
        <v>1643</v>
      </c>
      <c r="C1344">
        <f>INPUT!F1344</f>
        <v>13984</v>
      </c>
      <c r="D1344" t="str">
        <f>INPUT!G1344</f>
        <v>Lady Loretta Deposit, Mount Isa - Cloncurry Area, Queensland, Australia</v>
      </c>
      <c r="E1344" t="str">
        <f>INPUT!H1344</f>
        <v>Intra Cratonic</v>
      </c>
      <c r="F1344">
        <f>INPUT!I1344</f>
        <v>13984</v>
      </c>
      <c r="G1344" t="str">
        <f>INPUT!J1344</f>
        <v>Lady Loretta Deposit, Mount Isa - Cloncurry Area, Queensland, Australia</v>
      </c>
      <c r="H1344" t="str">
        <f>INPUT!K1344</f>
        <v>USGSOFR2009-1252</v>
      </c>
      <c r="I1344" t="str">
        <f>INPUT!L1344</f>
        <v>USGSOFR2009-1252</v>
      </c>
      <c r="J1344" t="str">
        <f>INPUT!M1344</f>
        <v>sedznpb-00029</v>
      </c>
      <c r="K1344" t="str">
        <f>INPUT!N1344</f>
        <v>sedznpb-00029</v>
      </c>
      <c r="L1344" t="str">
        <f>INPUT!O1344</f>
        <v>Galena</v>
      </c>
      <c r="M1344">
        <f>INPUT!P1344</f>
        <v>1</v>
      </c>
      <c r="N1344">
        <f>INPUT!Q1344</f>
        <v>-19</v>
      </c>
      <c r="O1344">
        <f>INPUT!R1344</f>
        <v>-46</v>
      </c>
      <c r="P1344">
        <f>INPUT!S1344</f>
        <v>-3</v>
      </c>
      <c r="Q1344">
        <f>INPUT!T1344</f>
        <v>139</v>
      </c>
      <c r="R1344">
        <f>INPUT!U1344</f>
        <v>4</v>
      </c>
      <c r="S1344">
        <f>INPUT!V1344</f>
        <v>12</v>
      </c>
      <c r="T1344" t="str">
        <f>INPUT!W1344</f>
        <v>-19.7675,139.07</v>
      </c>
      <c r="U1344" t="str">
        <f>INPUT!X1344</f>
        <v>Galena</v>
      </c>
    </row>
    <row r="1345" spans="1:21" x14ac:dyDescent="0.2">
      <c r="A1345">
        <f>INPUT!D1345</f>
        <v>1666</v>
      </c>
      <c r="B1345">
        <f>INPUT!E1345</f>
        <v>1643</v>
      </c>
      <c r="C1345">
        <f>INPUT!F1345</f>
        <v>13984</v>
      </c>
      <c r="D1345" t="str">
        <f>INPUT!G1345</f>
        <v>Lady Loretta Deposit, Mount Isa - Cloncurry Area, Queensland, Australia</v>
      </c>
      <c r="E1345" t="str">
        <f>INPUT!H1345</f>
        <v>Intra Cratonic</v>
      </c>
      <c r="F1345">
        <f>INPUT!I1345</f>
        <v>13984</v>
      </c>
      <c r="G1345" t="str">
        <f>INPUT!J1345</f>
        <v>Lady Loretta Deposit, Mount Isa - Cloncurry Area, Queensland, Australia</v>
      </c>
      <c r="H1345" t="str">
        <f>INPUT!K1345</f>
        <v>USGSOFR2009-1252</v>
      </c>
      <c r="I1345" t="str">
        <f>INPUT!L1345</f>
        <v>USGSOFR2009-1252</v>
      </c>
      <c r="J1345" t="str">
        <f>INPUT!M1345</f>
        <v>sedznpb-00029</v>
      </c>
      <c r="K1345" t="str">
        <f>INPUT!N1345</f>
        <v>sedznpb-00029</v>
      </c>
      <c r="L1345" t="str">
        <f>INPUT!O1345</f>
        <v>Pyrite</v>
      </c>
      <c r="M1345">
        <f>INPUT!P1345</f>
        <v>1</v>
      </c>
      <c r="N1345">
        <f>INPUT!Q1345</f>
        <v>-19</v>
      </c>
      <c r="O1345">
        <f>INPUT!R1345</f>
        <v>-46</v>
      </c>
      <c r="P1345">
        <f>INPUT!S1345</f>
        <v>-3</v>
      </c>
      <c r="Q1345">
        <f>INPUT!T1345</f>
        <v>139</v>
      </c>
      <c r="R1345">
        <f>INPUT!U1345</f>
        <v>4</v>
      </c>
      <c r="S1345">
        <f>INPUT!V1345</f>
        <v>12</v>
      </c>
      <c r="T1345" t="str">
        <f>INPUT!W1345</f>
        <v>-19.7675,139.07</v>
      </c>
      <c r="U1345" t="str">
        <f>INPUT!X1345</f>
        <v>Pyrite</v>
      </c>
    </row>
    <row r="1346" spans="1:21" x14ac:dyDescent="0.2">
      <c r="A1346">
        <f>INPUT!D1346</f>
        <v>1666</v>
      </c>
      <c r="B1346">
        <f>INPUT!E1346</f>
        <v>1643</v>
      </c>
      <c r="C1346">
        <f>INPUT!F1346</f>
        <v>13984</v>
      </c>
      <c r="D1346" t="str">
        <f>INPUT!G1346</f>
        <v>Lady Loretta Deposit, Mount Isa - Cloncurry Area, Queensland, Australia</v>
      </c>
      <c r="E1346" t="str">
        <f>INPUT!H1346</f>
        <v>Intra Cratonic</v>
      </c>
      <c r="F1346">
        <f>INPUT!I1346</f>
        <v>13984</v>
      </c>
      <c r="G1346" t="str">
        <f>INPUT!J1346</f>
        <v>Lady Loretta Deposit, Mount Isa - Cloncurry Area, Queensland, Australia</v>
      </c>
      <c r="H1346" t="str">
        <f>INPUT!K1346</f>
        <v>USGSOFR2009-1252</v>
      </c>
      <c r="I1346" t="str">
        <f>INPUT!L1346</f>
        <v>USGSOFR2009-1252</v>
      </c>
      <c r="J1346" t="str">
        <f>INPUT!M1346</f>
        <v>sedznpb-00029</v>
      </c>
      <c r="K1346" t="str">
        <f>INPUT!N1346</f>
        <v>sedznpb-00029</v>
      </c>
      <c r="L1346" t="str">
        <f>INPUT!O1346</f>
        <v>Sphalerite</v>
      </c>
      <c r="M1346">
        <f>INPUT!P1346</f>
        <v>1</v>
      </c>
      <c r="N1346">
        <f>INPUT!Q1346</f>
        <v>-19</v>
      </c>
      <c r="O1346">
        <f>INPUT!R1346</f>
        <v>-46</v>
      </c>
      <c r="P1346">
        <f>INPUT!S1346</f>
        <v>-3</v>
      </c>
      <c r="Q1346">
        <f>INPUT!T1346</f>
        <v>139</v>
      </c>
      <c r="R1346">
        <f>INPUT!U1346</f>
        <v>4</v>
      </c>
      <c r="S1346">
        <f>INPUT!V1346</f>
        <v>12</v>
      </c>
      <c r="T1346" t="str">
        <f>INPUT!W1346</f>
        <v>-19.7675,139.07</v>
      </c>
      <c r="U1346" t="str">
        <f>INPUT!X1346</f>
        <v>Sphalerite</v>
      </c>
    </row>
    <row r="1347" spans="1:21" x14ac:dyDescent="0.2">
      <c r="A1347">
        <f>INPUT!D1347</f>
        <v>1666</v>
      </c>
      <c r="B1347">
        <f>INPUT!E1347</f>
        <v>1643</v>
      </c>
      <c r="C1347">
        <f>INPUT!F1347</f>
        <v>13984</v>
      </c>
      <c r="D1347" t="str">
        <f>INPUT!G1347</f>
        <v>Lady Loretta Deposit, Mount Isa - Cloncurry Area, Queensland, Australia</v>
      </c>
      <c r="E1347" t="str">
        <f>INPUT!H1347</f>
        <v>Intra Cratonic</v>
      </c>
      <c r="F1347">
        <f>INPUT!I1347</f>
        <v>13984</v>
      </c>
      <c r="G1347" t="str">
        <f>INPUT!J1347</f>
        <v>Lady Loretta Deposit, Mount Isa - Cloncurry Area, Queensland, Australia</v>
      </c>
      <c r="H1347" t="str">
        <f>INPUT!K1347</f>
        <v>USGSOFR2009-1252</v>
      </c>
      <c r="I1347" t="str">
        <f>INPUT!L1347</f>
        <v>USGSOFR2009-1252</v>
      </c>
      <c r="J1347" t="str">
        <f>INPUT!M1347</f>
        <v>sedznpb-00029</v>
      </c>
      <c r="K1347" t="str">
        <f>INPUT!N1347</f>
        <v>sedznpb-00029</v>
      </c>
      <c r="L1347" t="str">
        <f>INPUT!O1347</f>
        <v>Tetrahedrite</v>
      </c>
      <c r="M1347">
        <f>INPUT!P1347</f>
        <v>1</v>
      </c>
      <c r="N1347">
        <f>INPUT!Q1347</f>
        <v>-19</v>
      </c>
      <c r="O1347">
        <f>INPUT!R1347</f>
        <v>-46</v>
      </c>
      <c r="P1347">
        <f>INPUT!S1347</f>
        <v>-3</v>
      </c>
      <c r="Q1347">
        <f>INPUT!T1347</f>
        <v>139</v>
      </c>
      <c r="R1347">
        <f>INPUT!U1347</f>
        <v>4</v>
      </c>
      <c r="S1347">
        <f>INPUT!V1347</f>
        <v>12</v>
      </c>
      <c r="T1347" t="str">
        <f>INPUT!W1347</f>
        <v>-19.7675,139.07</v>
      </c>
      <c r="U1347" t="str">
        <f>INPUT!X1347</f>
        <v>Tetrahedrite</v>
      </c>
    </row>
    <row r="1348" spans="1:21" x14ac:dyDescent="0.2">
      <c r="A1348">
        <f>INPUT!D1348</f>
        <v>1601</v>
      </c>
      <c r="B1348">
        <f>INPUT!E1348</f>
        <v>1575</v>
      </c>
      <c r="C1348">
        <f>INPUT!F1348</f>
        <v>207653</v>
      </c>
      <c r="D1348" t="str">
        <f>INPUT!G1348</f>
        <v>Century Mine, Mount Isa - Cloncurry Area, Queensland, Australia</v>
      </c>
      <c r="E1348" t="str">
        <f>INPUT!H1348</f>
        <v>Intra Cratonic</v>
      </c>
      <c r="F1348">
        <f>INPUT!I1348</f>
        <v>207653</v>
      </c>
      <c r="G1348" t="str">
        <f>INPUT!J1348</f>
        <v>Century Mine, Mount Isa - Cloncurry Area, Queensland, Australia</v>
      </c>
      <c r="H1348" t="str">
        <f>INPUT!K1348</f>
        <v>USGSOFR2009-1252</v>
      </c>
      <c r="I1348" t="str">
        <f>INPUT!L1348</f>
        <v>USGSOFR2009_1297</v>
      </c>
      <c r="J1348" t="str">
        <f>INPUT!M1348</f>
        <v>sedznpb-00017</v>
      </c>
      <c r="K1348" t="str">
        <f>INPUT!N1348</f>
        <v>sedexmvt-00012</v>
      </c>
      <c r="L1348" t="str">
        <f>INPUT!O1348</f>
        <v>Galena</v>
      </c>
      <c r="M1348">
        <f>INPUT!P1348</f>
        <v>1</v>
      </c>
      <c r="N1348">
        <f>INPUT!Q1348</f>
        <v>-18</v>
      </c>
      <c r="O1348">
        <f>INPUT!R1348</f>
        <v>-35</v>
      </c>
      <c r="P1348">
        <f>INPUT!S1348</f>
        <v>-58</v>
      </c>
      <c r="Q1348">
        <f>INPUT!T1348</f>
        <v>138</v>
      </c>
      <c r="R1348">
        <f>INPUT!U1348</f>
        <v>35</v>
      </c>
      <c r="S1348">
        <f>INPUT!V1348</f>
        <v>58</v>
      </c>
      <c r="T1348" t="str">
        <f>INPUT!W1348</f>
        <v>-18.599444444444,138.59944444444</v>
      </c>
      <c r="U1348" t="str">
        <f>INPUT!X1348</f>
        <v>Galena</v>
      </c>
    </row>
    <row r="1349" spans="1:21" x14ac:dyDescent="0.2">
      <c r="A1349">
        <f>INPUT!D1349</f>
        <v>1601</v>
      </c>
      <c r="B1349">
        <f>INPUT!E1349</f>
        <v>1575</v>
      </c>
      <c r="C1349">
        <f>INPUT!F1349</f>
        <v>207653</v>
      </c>
      <c r="D1349" t="str">
        <f>INPUT!G1349</f>
        <v>Century Mine, Mount Isa - Cloncurry Area, Queensland, Australia</v>
      </c>
      <c r="E1349" t="str">
        <f>INPUT!H1349</f>
        <v>Intra Cratonic</v>
      </c>
      <c r="F1349">
        <f>INPUT!I1349</f>
        <v>207653</v>
      </c>
      <c r="G1349" t="str">
        <f>INPUT!J1349</f>
        <v>Century Mine, Mount Isa - Cloncurry Area, Queensland, Australia</v>
      </c>
      <c r="H1349" t="str">
        <f>INPUT!K1349</f>
        <v>USGSOFR2009-1252</v>
      </c>
      <c r="I1349" t="str">
        <f>INPUT!L1349</f>
        <v>USGSOFR2009_1297</v>
      </c>
      <c r="J1349" t="str">
        <f>INPUT!M1349</f>
        <v>sedznpb-00017</v>
      </c>
      <c r="K1349" t="str">
        <f>INPUT!N1349</f>
        <v>sedexmvt-00012</v>
      </c>
      <c r="L1349" t="str">
        <f>INPUT!O1349</f>
        <v>Pyrite</v>
      </c>
      <c r="M1349">
        <f>INPUT!P1349</f>
        <v>1</v>
      </c>
      <c r="N1349">
        <f>INPUT!Q1349</f>
        <v>-18</v>
      </c>
      <c r="O1349">
        <f>INPUT!R1349</f>
        <v>-35</v>
      </c>
      <c r="P1349">
        <f>INPUT!S1349</f>
        <v>-58</v>
      </c>
      <c r="Q1349">
        <f>INPUT!T1349</f>
        <v>138</v>
      </c>
      <c r="R1349">
        <f>INPUT!U1349</f>
        <v>35</v>
      </c>
      <c r="S1349">
        <f>INPUT!V1349</f>
        <v>58</v>
      </c>
      <c r="T1349" t="str">
        <f>INPUT!W1349</f>
        <v>-18.599444444444,138.59944444444</v>
      </c>
      <c r="U1349" t="str">
        <f>INPUT!X1349</f>
        <v>Pyrite</v>
      </c>
    </row>
    <row r="1350" spans="1:21" x14ac:dyDescent="0.2">
      <c r="A1350">
        <f>INPUT!D1350</f>
        <v>1601</v>
      </c>
      <c r="B1350">
        <f>INPUT!E1350</f>
        <v>1575</v>
      </c>
      <c r="C1350">
        <f>INPUT!F1350</f>
        <v>207653</v>
      </c>
      <c r="D1350" t="str">
        <f>INPUT!G1350</f>
        <v>Century Mine, Mount Isa - Cloncurry Area, Queensland, Australia</v>
      </c>
      <c r="E1350" t="str">
        <f>INPUT!H1350</f>
        <v>Intra Cratonic</v>
      </c>
      <c r="F1350">
        <f>INPUT!I1350</f>
        <v>207653</v>
      </c>
      <c r="G1350" t="str">
        <f>INPUT!J1350</f>
        <v>Century Mine, Mount Isa - Cloncurry Area, Queensland, Australia</v>
      </c>
      <c r="H1350" t="str">
        <f>INPUT!K1350</f>
        <v>USGSOFR2009-1252</v>
      </c>
      <c r="I1350" t="str">
        <f>INPUT!L1350</f>
        <v>USGSOFR2009_1297</v>
      </c>
      <c r="J1350" t="str">
        <f>INPUT!M1350</f>
        <v>sedznpb-00017</v>
      </c>
      <c r="K1350" t="str">
        <f>INPUT!N1350</f>
        <v>sedexmvt-00012</v>
      </c>
      <c r="L1350" t="str">
        <f>INPUT!O1350</f>
        <v>Sphalerite</v>
      </c>
      <c r="M1350">
        <f>INPUT!P1350</f>
        <v>1</v>
      </c>
      <c r="N1350">
        <f>INPUT!Q1350</f>
        <v>-18</v>
      </c>
      <c r="O1350">
        <f>INPUT!R1350</f>
        <v>-35</v>
      </c>
      <c r="P1350">
        <f>INPUT!S1350</f>
        <v>-58</v>
      </c>
      <c r="Q1350">
        <f>INPUT!T1350</f>
        <v>138</v>
      </c>
      <c r="R1350">
        <f>INPUT!U1350</f>
        <v>35</v>
      </c>
      <c r="S1350">
        <f>INPUT!V1350</f>
        <v>58</v>
      </c>
      <c r="T1350" t="str">
        <f>INPUT!W1350</f>
        <v>-18.599444444444,138.59944444444</v>
      </c>
      <c r="U1350" t="str">
        <f>INPUT!X1350</f>
        <v>Sphalerite</v>
      </c>
    </row>
    <row r="1351" spans="1:21" x14ac:dyDescent="0.2">
      <c r="A1351">
        <f>INPUT!D1351</f>
        <v>541</v>
      </c>
      <c r="B1351">
        <f>INPUT!E1351</f>
        <v>541</v>
      </c>
      <c r="C1351">
        <f>INPUT!F1351</f>
        <v>12502</v>
      </c>
      <c r="D1351" t="str">
        <f>INPUT!G1351</f>
        <v>Mary Kathleen Mine, Mount Isa - Cloncurry Area, Queensland, Australia</v>
      </c>
      <c r="E1351">
        <f>INPUT!H1351</f>
        <v>0</v>
      </c>
      <c r="F1351">
        <f>INPUT!I1351</f>
        <v>12502</v>
      </c>
      <c r="G1351" t="str">
        <f>INPUT!J1351</f>
        <v>Mary Kathleen Mine, Mount Isa - Cloncurry Area, Queensland, Australia</v>
      </c>
      <c r="H1351" t="str">
        <f>INPUT!K1351</f>
        <v>USGSOFR02_189</v>
      </c>
      <c r="I1351" t="str">
        <f>INPUT!L1351</f>
        <v>USGSOFR02_189</v>
      </c>
      <c r="J1351" t="str">
        <f>INPUT!M1351</f>
        <v>ree-00116</v>
      </c>
      <c r="K1351" t="str">
        <f>INPUT!N1351</f>
        <v>ree-00116</v>
      </c>
      <c r="L1351" t="str">
        <f>INPUT!O1351</f>
        <v>Chalcopyrite</v>
      </c>
      <c r="M1351">
        <f>INPUT!P1351</f>
        <v>1</v>
      </c>
      <c r="N1351">
        <f>INPUT!Q1351</f>
        <v>-20</v>
      </c>
      <c r="O1351">
        <f>INPUT!R1351</f>
        <v>-44</v>
      </c>
      <c r="P1351">
        <f>INPUT!S1351</f>
        <v>0</v>
      </c>
      <c r="Q1351">
        <f>INPUT!T1351</f>
        <v>139</v>
      </c>
      <c r="R1351">
        <f>INPUT!U1351</f>
        <v>29</v>
      </c>
      <c r="S1351">
        <f>INPUT!V1351</f>
        <v>0</v>
      </c>
      <c r="T1351" t="str">
        <f>INPUT!W1351</f>
        <v>-20.733333333333,139.48333333333</v>
      </c>
      <c r="U1351" t="str">
        <f>INPUT!X1351</f>
        <v>Chalcopyrite</v>
      </c>
    </row>
    <row r="1352" spans="1:21" x14ac:dyDescent="0.2">
      <c r="A1352">
        <f>INPUT!D1352</f>
        <v>541</v>
      </c>
      <c r="B1352">
        <f>INPUT!E1352</f>
        <v>541</v>
      </c>
      <c r="C1352">
        <f>INPUT!F1352</f>
        <v>12502</v>
      </c>
      <c r="D1352" t="str">
        <f>INPUT!G1352</f>
        <v>Mary Kathleen Mine, Mount Isa - Cloncurry Area, Queensland, Australia</v>
      </c>
      <c r="E1352">
        <f>INPUT!H1352</f>
        <v>0</v>
      </c>
      <c r="F1352">
        <f>INPUT!I1352</f>
        <v>12502</v>
      </c>
      <c r="G1352" t="str">
        <f>INPUT!J1352</f>
        <v>Mary Kathleen Mine, Mount Isa - Cloncurry Area, Queensland, Australia</v>
      </c>
      <c r="H1352" t="str">
        <f>INPUT!K1352</f>
        <v>USGSOFR02_189</v>
      </c>
      <c r="I1352" t="str">
        <f>INPUT!L1352</f>
        <v>USGSOFR02_189</v>
      </c>
      <c r="J1352" t="str">
        <f>INPUT!M1352</f>
        <v>ree-00116</v>
      </c>
      <c r="K1352" t="str">
        <f>INPUT!N1352</f>
        <v>ree-00116</v>
      </c>
      <c r="L1352" t="str">
        <f>INPUT!O1352</f>
        <v>Marcasite</v>
      </c>
      <c r="M1352">
        <f>INPUT!P1352</f>
        <v>1</v>
      </c>
      <c r="N1352">
        <f>INPUT!Q1352</f>
        <v>-20</v>
      </c>
      <c r="O1352">
        <f>INPUT!R1352</f>
        <v>-44</v>
      </c>
      <c r="P1352">
        <f>INPUT!S1352</f>
        <v>0</v>
      </c>
      <c r="Q1352">
        <f>INPUT!T1352</f>
        <v>139</v>
      </c>
      <c r="R1352">
        <f>INPUT!U1352</f>
        <v>29</v>
      </c>
      <c r="S1352">
        <f>INPUT!V1352</f>
        <v>0</v>
      </c>
      <c r="T1352" t="str">
        <f>INPUT!W1352</f>
        <v>-20.733333333333,139.48333333333</v>
      </c>
      <c r="U1352" t="str">
        <f>INPUT!X1352</f>
        <v>Marcasite</v>
      </c>
    </row>
    <row r="1353" spans="1:21" x14ac:dyDescent="0.2">
      <c r="A1353">
        <f>INPUT!D1353</f>
        <v>541</v>
      </c>
      <c r="B1353">
        <f>INPUT!E1353</f>
        <v>541</v>
      </c>
      <c r="C1353">
        <f>INPUT!F1353</f>
        <v>12502</v>
      </c>
      <c r="D1353" t="str">
        <f>INPUT!G1353</f>
        <v>Mary Kathleen Mine, Mount Isa - Cloncurry Area, Queensland, Australia</v>
      </c>
      <c r="E1353">
        <f>INPUT!H1353</f>
        <v>0</v>
      </c>
      <c r="F1353">
        <f>INPUT!I1353</f>
        <v>12502</v>
      </c>
      <c r="G1353" t="str">
        <f>INPUT!J1353</f>
        <v>Mary Kathleen Mine, Mount Isa - Cloncurry Area, Queensland, Australia</v>
      </c>
      <c r="H1353" t="str">
        <f>INPUT!K1353</f>
        <v>USGSOFR02_189</v>
      </c>
      <c r="I1353" t="str">
        <f>INPUT!L1353</f>
        <v>USGSOFR02_189</v>
      </c>
      <c r="J1353" t="str">
        <f>INPUT!M1353</f>
        <v>ree-00116</v>
      </c>
      <c r="K1353" t="str">
        <f>INPUT!N1353</f>
        <v>ree-00116</v>
      </c>
      <c r="L1353" t="str">
        <f>INPUT!O1353</f>
        <v>Molybdenite</v>
      </c>
      <c r="M1353">
        <f>INPUT!P1353</f>
        <v>1</v>
      </c>
      <c r="N1353">
        <f>INPUT!Q1353</f>
        <v>-20</v>
      </c>
      <c r="O1353">
        <f>INPUT!R1353</f>
        <v>-44</v>
      </c>
      <c r="P1353">
        <f>INPUT!S1353</f>
        <v>0</v>
      </c>
      <c r="Q1353">
        <f>INPUT!T1353</f>
        <v>139</v>
      </c>
      <c r="R1353">
        <f>INPUT!U1353</f>
        <v>29</v>
      </c>
      <c r="S1353">
        <f>INPUT!V1353</f>
        <v>0</v>
      </c>
      <c r="T1353" t="str">
        <f>INPUT!W1353</f>
        <v>-20.733333333333,139.48333333333</v>
      </c>
      <c r="U1353" t="str">
        <f>INPUT!X1353</f>
        <v>Molybdenite</v>
      </c>
    </row>
    <row r="1354" spans="1:21" x14ac:dyDescent="0.2">
      <c r="A1354">
        <f>INPUT!D1354</f>
        <v>541</v>
      </c>
      <c r="B1354">
        <f>INPUT!E1354</f>
        <v>541</v>
      </c>
      <c r="C1354">
        <f>INPUT!F1354</f>
        <v>12502</v>
      </c>
      <c r="D1354" t="str">
        <f>INPUT!G1354</f>
        <v>Mary Kathleen Mine, Mount Isa - Cloncurry Area, Queensland, Australia</v>
      </c>
      <c r="E1354">
        <f>INPUT!H1354</f>
        <v>0</v>
      </c>
      <c r="F1354">
        <f>INPUT!I1354</f>
        <v>12502</v>
      </c>
      <c r="G1354" t="str">
        <f>INPUT!J1354</f>
        <v>Mary Kathleen Mine, Mount Isa - Cloncurry Area, Queensland, Australia</v>
      </c>
      <c r="H1354" t="str">
        <f>INPUT!K1354</f>
        <v>USGSOFR02_189</v>
      </c>
      <c r="I1354" t="str">
        <f>INPUT!L1354</f>
        <v>USGSOFR02_189</v>
      </c>
      <c r="J1354" t="str">
        <f>INPUT!M1354</f>
        <v>ree-00116</v>
      </c>
      <c r="K1354" t="str">
        <f>INPUT!N1354</f>
        <v>ree-00116</v>
      </c>
      <c r="L1354" t="str">
        <f>INPUT!O1354</f>
        <v>Pyrite</v>
      </c>
      <c r="M1354">
        <f>INPUT!P1354</f>
        <v>1</v>
      </c>
      <c r="N1354">
        <f>INPUT!Q1354</f>
        <v>-20</v>
      </c>
      <c r="O1354">
        <f>INPUT!R1354</f>
        <v>-44</v>
      </c>
      <c r="P1354">
        <f>INPUT!S1354</f>
        <v>0</v>
      </c>
      <c r="Q1354">
        <f>INPUT!T1354</f>
        <v>139</v>
      </c>
      <c r="R1354">
        <f>INPUT!U1354</f>
        <v>29</v>
      </c>
      <c r="S1354">
        <f>INPUT!V1354</f>
        <v>0</v>
      </c>
      <c r="T1354" t="str">
        <f>INPUT!W1354</f>
        <v>-20.733333333333,139.48333333333</v>
      </c>
      <c r="U1354" t="str">
        <f>INPUT!X1354</f>
        <v>Pyrite</v>
      </c>
    </row>
    <row r="1355" spans="1:21" x14ac:dyDescent="0.2">
      <c r="A1355">
        <f>INPUT!D1355</f>
        <v>541</v>
      </c>
      <c r="B1355">
        <f>INPUT!E1355</f>
        <v>541</v>
      </c>
      <c r="C1355">
        <f>INPUT!F1355</f>
        <v>12502</v>
      </c>
      <c r="D1355" t="str">
        <f>INPUT!G1355</f>
        <v>Mary Kathleen Mine, Mount Isa - Cloncurry Area, Queensland, Australia</v>
      </c>
      <c r="E1355">
        <f>INPUT!H1355</f>
        <v>0</v>
      </c>
      <c r="F1355">
        <f>INPUT!I1355</f>
        <v>12502</v>
      </c>
      <c r="G1355" t="str">
        <f>INPUT!J1355</f>
        <v>Mary Kathleen Mine, Mount Isa - Cloncurry Area, Queensland, Australia</v>
      </c>
      <c r="H1355" t="str">
        <f>INPUT!K1355</f>
        <v>USGSOFR02_189</v>
      </c>
      <c r="I1355" t="str">
        <f>INPUT!L1355</f>
        <v>USGSOFR02_189</v>
      </c>
      <c r="J1355" t="str">
        <f>INPUT!M1355</f>
        <v>ree-00116</v>
      </c>
      <c r="K1355" t="str">
        <f>INPUT!N1355</f>
        <v>ree-00116</v>
      </c>
      <c r="L1355" t="str">
        <f>INPUT!O1355</f>
        <v>Pyrrhotite</v>
      </c>
      <c r="M1355">
        <f>INPUT!P1355</f>
        <v>1</v>
      </c>
      <c r="N1355">
        <f>INPUT!Q1355</f>
        <v>-20</v>
      </c>
      <c r="O1355">
        <f>INPUT!R1355</f>
        <v>-44</v>
      </c>
      <c r="P1355">
        <f>INPUT!S1355</f>
        <v>0</v>
      </c>
      <c r="Q1355">
        <f>INPUT!T1355</f>
        <v>139</v>
      </c>
      <c r="R1355">
        <f>INPUT!U1355</f>
        <v>29</v>
      </c>
      <c r="S1355">
        <f>INPUT!V1355</f>
        <v>0</v>
      </c>
      <c r="T1355" t="str">
        <f>INPUT!W1355</f>
        <v>-20.733333333333,139.48333333333</v>
      </c>
      <c r="U1355" t="str">
        <f>INPUT!X1355</f>
        <v>Pyrrhotite</v>
      </c>
    </row>
    <row r="1356" spans="1:21" x14ac:dyDescent="0.2">
      <c r="A1356">
        <f>INPUT!D1356</f>
        <v>1655</v>
      </c>
      <c r="B1356">
        <f>INPUT!E1356</f>
        <v>1655</v>
      </c>
      <c r="C1356">
        <f>INPUT!F1356</f>
        <v>194782</v>
      </c>
      <c r="D1356" t="str">
        <f>INPUT!G1356</f>
        <v>Barbara Mine, Mount Isa - Cloncurry Area, Queensland, Australia</v>
      </c>
      <c r="E1356">
        <f>INPUT!H1356</f>
        <v>0</v>
      </c>
      <c r="F1356">
        <f>INPUT!I1356</f>
        <v>11841</v>
      </c>
      <c r="G1356" t="str">
        <f>INPUT!J1356</f>
        <v>George Fisher Mine, Mount Isa - Cloncurry Area, Queensland, Australia</v>
      </c>
      <c r="H1356" t="str">
        <f>INPUT!K1356</f>
        <v>USGSOFR2009_1297</v>
      </c>
      <c r="I1356" t="str">
        <f>INPUT!L1356</f>
        <v>USGSOFR2009_1297</v>
      </c>
      <c r="J1356" t="str">
        <f>INPUT!M1356</f>
        <v>sedexmvt-00018</v>
      </c>
      <c r="K1356" t="str">
        <f>INPUT!N1356</f>
        <v>sedexmvt-00018</v>
      </c>
      <c r="L1356" t="str">
        <f>INPUT!O1356</f>
        <v>Chalcocite</v>
      </c>
      <c r="M1356">
        <f>INPUT!P1356</f>
        <v>1</v>
      </c>
      <c r="N1356">
        <f>INPUT!Q1356</f>
        <v>-20</v>
      </c>
      <c r="O1356">
        <f>INPUT!R1356</f>
        <v>-37</v>
      </c>
      <c r="P1356">
        <f>INPUT!S1356</f>
        <v>-53</v>
      </c>
      <c r="Q1356">
        <f>INPUT!T1356</f>
        <v>139</v>
      </c>
      <c r="R1356">
        <f>INPUT!U1356</f>
        <v>41</v>
      </c>
      <c r="S1356">
        <f>INPUT!V1356</f>
        <v>37</v>
      </c>
      <c r="T1356" t="str">
        <f>INPUT!W1356</f>
        <v>-20.631388888889,139.69361111111</v>
      </c>
      <c r="U1356" t="str">
        <f>INPUT!X1356</f>
        <v>Chalcocite</v>
      </c>
    </row>
    <row r="1357" spans="1:21" x14ac:dyDescent="0.2">
      <c r="A1357">
        <f>INPUT!D1357</f>
        <v>1655</v>
      </c>
      <c r="B1357">
        <f>INPUT!E1357</f>
        <v>1655</v>
      </c>
      <c r="C1357">
        <f>INPUT!F1357</f>
        <v>194782</v>
      </c>
      <c r="D1357" t="str">
        <f>INPUT!G1357</f>
        <v>Barbara Mine, Mount Isa - Cloncurry Area, Queensland, Australia</v>
      </c>
      <c r="E1357">
        <f>INPUT!H1357</f>
        <v>0</v>
      </c>
      <c r="F1357">
        <f>INPUT!I1357</f>
        <v>11841</v>
      </c>
      <c r="G1357" t="str">
        <f>INPUT!J1357</f>
        <v>George Fisher Mine, Mount Isa - Cloncurry Area, Queensland, Australia</v>
      </c>
      <c r="H1357" t="str">
        <f>INPUT!K1357</f>
        <v>USGSOFR2009_1297</v>
      </c>
      <c r="I1357" t="str">
        <f>INPUT!L1357</f>
        <v>USGSOFR2009_1297</v>
      </c>
      <c r="J1357" t="str">
        <f>INPUT!M1357</f>
        <v>sedexmvt-00018</v>
      </c>
      <c r="K1357" t="str">
        <f>INPUT!N1357</f>
        <v>sedexmvt-00018</v>
      </c>
      <c r="L1357" t="str">
        <f>INPUT!O1357</f>
        <v>Chalcopyrite</v>
      </c>
      <c r="M1357">
        <f>INPUT!P1357</f>
        <v>1</v>
      </c>
      <c r="N1357">
        <f>INPUT!Q1357</f>
        <v>-20</v>
      </c>
      <c r="O1357">
        <f>INPUT!R1357</f>
        <v>-37</v>
      </c>
      <c r="P1357">
        <f>INPUT!S1357</f>
        <v>-53</v>
      </c>
      <c r="Q1357">
        <f>INPUT!T1357</f>
        <v>139</v>
      </c>
      <c r="R1357">
        <f>INPUT!U1357</f>
        <v>41</v>
      </c>
      <c r="S1357">
        <f>INPUT!V1357</f>
        <v>37</v>
      </c>
      <c r="T1357" t="str">
        <f>INPUT!W1357</f>
        <v>-20.631388888889,139.69361111111</v>
      </c>
      <c r="U1357" t="str">
        <f>INPUT!X1357</f>
        <v>Chalcopyrite</v>
      </c>
    </row>
    <row r="1358" spans="1:21" x14ac:dyDescent="0.2">
      <c r="A1358">
        <f>INPUT!D1358</f>
        <v>1659</v>
      </c>
      <c r="B1358">
        <f>INPUT!E1358</f>
        <v>1651</v>
      </c>
      <c r="C1358">
        <f>INPUT!F1358</f>
        <v>11841</v>
      </c>
      <c r="D1358" t="str">
        <f>INPUT!G1358</f>
        <v>George Fisher Mine, Mount Isa - Cloncurry Area, Queensland, Australia</v>
      </c>
      <c r="E1358" t="str">
        <f>INPUT!H1358</f>
        <v>Intra Cratonic</v>
      </c>
      <c r="F1358">
        <f>INPUT!I1358</f>
        <v>11841</v>
      </c>
      <c r="G1358" t="str">
        <f>INPUT!J1358</f>
        <v>George Fisher Mine, Mount Isa - Cloncurry Area, Queensland, Australia</v>
      </c>
      <c r="H1358" t="str">
        <f>INPUT!K1358</f>
        <v>USGSOFR2009-1252</v>
      </c>
      <c r="I1358" t="str">
        <f>INPUT!L1358</f>
        <v>USGSOFR2009-1252</v>
      </c>
      <c r="J1358" t="str">
        <f>INPUT!M1358</f>
        <v>sedznpb-00025</v>
      </c>
      <c r="K1358" t="str">
        <f>INPUT!N1358</f>
        <v>sedznpb-00025</v>
      </c>
      <c r="L1358" t="str">
        <f>INPUT!O1358</f>
        <v>Argentopyrite</v>
      </c>
      <c r="M1358">
        <f>INPUT!P1358</f>
        <v>1</v>
      </c>
      <c r="N1358">
        <f>INPUT!Q1358</f>
        <v>-20</v>
      </c>
      <c r="O1358">
        <f>INPUT!R1358</f>
        <v>-34</v>
      </c>
      <c r="P1358">
        <f>INPUT!S1358</f>
        <v>-4</v>
      </c>
      <c r="Q1358">
        <f>INPUT!T1358</f>
        <v>139</v>
      </c>
      <c r="R1358">
        <f>INPUT!U1358</f>
        <v>28</v>
      </c>
      <c r="S1358">
        <f>INPUT!V1358</f>
        <v>33</v>
      </c>
      <c r="T1358" t="str">
        <f>INPUT!W1358</f>
        <v>-20.567777777778,139.47583333333</v>
      </c>
      <c r="U1358" t="str">
        <f>INPUT!X1358</f>
        <v>Argentopyrite</v>
      </c>
    </row>
    <row r="1359" spans="1:21" x14ac:dyDescent="0.2">
      <c r="A1359">
        <f>INPUT!D1359</f>
        <v>1659</v>
      </c>
      <c r="B1359">
        <f>INPUT!E1359</f>
        <v>1651</v>
      </c>
      <c r="C1359">
        <f>INPUT!F1359</f>
        <v>11841</v>
      </c>
      <c r="D1359" t="str">
        <f>INPUT!G1359</f>
        <v>George Fisher Mine, Mount Isa - Cloncurry Area, Queensland, Australia</v>
      </c>
      <c r="E1359" t="str">
        <f>INPUT!H1359</f>
        <v>Intra Cratonic</v>
      </c>
      <c r="F1359">
        <f>INPUT!I1359</f>
        <v>11841</v>
      </c>
      <c r="G1359" t="str">
        <f>INPUT!J1359</f>
        <v>George Fisher Mine, Mount Isa - Cloncurry Area, Queensland, Australia</v>
      </c>
      <c r="H1359" t="str">
        <f>INPUT!K1359</f>
        <v>USGSOFR2009-1252</v>
      </c>
      <c r="I1359" t="str">
        <f>INPUT!L1359</f>
        <v>USGSOFR2009-1252</v>
      </c>
      <c r="J1359" t="str">
        <f>INPUT!M1359</f>
        <v>sedznpb-00025</v>
      </c>
      <c r="K1359" t="str">
        <f>INPUT!N1359</f>
        <v>sedznpb-00025</v>
      </c>
      <c r="L1359" t="str">
        <f>INPUT!O1359</f>
        <v>Arsenopyrite</v>
      </c>
      <c r="M1359">
        <f>INPUT!P1359</f>
        <v>1</v>
      </c>
      <c r="N1359">
        <f>INPUT!Q1359</f>
        <v>-20</v>
      </c>
      <c r="O1359">
        <f>INPUT!R1359</f>
        <v>-34</v>
      </c>
      <c r="P1359">
        <f>INPUT!S1359</f>
        <v>-4</v>
      </c>
      <c r="Q1359">
        <f>INPUT!T1359</f>
        <v>139</v>
      </c>
      <c r="R1359">
        <f>INPUT!U1359</f>
        <v>28</v>
      </c>
      <c r="S1359">
        <f>INPUT!V1359</f>
        <v>33</v>
      </c>
      <c r="T1359" t="str">
        <f>INPUT!W1359</f>
        <v>-20.567777777778,139.47583333333</v>
      </c>
      <c r="U1359" t="str">
        <f>INPUT!X1359</f>
        <v>Arsenopyrite</v>
      </c>
    </row>
    <row r="1360" spans="1:21" x14ac:dyDescent="0.2">
      <c r="A1360">
        <f>INPUT!D1360</f>
        <v>1655</v>
      </c>
      <c r="B1360">
        <f>INPUT!E1360</f>
        <v>1655</v>
      </c>
      <c r="C1360">
        <f>INPUT!F1360</f>
        <v>11841</v>
      </c>
      <c r="D1360" t="str">
        <f>INPUT!G1360</f>
        <v>George Fisher Mine, Mount Isa - Cloncurry Area, Queensland, Australia</v>
      </c>
      <c r="E1360" t="str">
        <f>INPUT!H1360</f>
        <v>Intra Cratonic</v>
      </c>
      <c r="F1360">
        <f>INPUT!I1360</f>
        <v>11841</v>
      </c>
      <c r="G1360" t="str">
        <f>INPUT!J1360</f>
        <v>George Fisher Mine, Mount Isa - Cloncurry Area, Queensland, Australia</v>
      </c>
      <c r="H1360" t="str">
        <f>INPUT!K1360</f>
        <v>USGSOFR2009_1297</v>
      </c>
      <c r="I1360" t="str">
        <f>INPUT!L1360</f>
        <v>USGSOFR2009_1297</v>
      </c>
      <c r="J1360" t="str">
        <f>INPUT!M1360</f>
        <v>sedexmvt-00018</v>
      </c>
      <c r="K1360" t="str">
        <f>INPUT!N1360</f>
        <v>sedexmvt-00018</v>
      </c>
      <c r="L1360" t="str">
        <f>INPUT!O1360</f>
        <v>Chalcopyrite</v>
      </c>
      <c r="M1360">
        <f>INPUT!P1360</f>
        <v>1</v>
      </c>
      <c r="N1360">
        <f>INPUT!Q1360</f>
        <v>-20</v>
      </c>
      <c r="O1360">
        <f>INPUT!R1360</f>
        <v>-34</v>
      </c>
      <c r="P1360">
        <f>INPUT!S1360</f>
        <v>-4</v>
      </c>
      <c r="Q1360">
        <f>INPUT!T1360</f>
        <v>139</v>
      </c>
      <c r="R1360">
        <f>INPUT!U1360</f>
        <v>28</v>
      </c>
      <c r="S1360">
        <f>INPUT!V1360</f>
        <v>33</v>
      </c>
      <c r="T1360" t="str">
        <f>INPUT!W1360</f>
        <v>-20.567777777778,139.47583333333</v>
      </c>
      <c r="U1360" t="str">
        <f>INPUT!X1360</f>
        <v>Chalcopyrite</v>
      </c>
    </row>
    <row r="1361" spans="1:21" x14ac:dyDescent="0.2">
      <c r="A1361">
        <f>INPUT!D1361</f>
        <v>1655</v>
      </c>
      <c r="B1361">
        <f>INPUT!E1361</f>
        <v>1655</v>
      </c>
      <c r="C1361">
        <f>INPUT!F1361</f>
        <v>11841</v>
      </c>
      <c r="D1361" t="str">
        <f>INPUT!G1361</f>
        <v>George Fisher Mine, Mount Isa - Cloncurry Area, Queensland, Australia</v>
      </c>
      <c r="E1361" t="str">
        <f>INPUT!H1361</f>
        <v>Intra Cratonic</v>
      </c>
      <c r="F1361">
        <f>INPUT!I1361</f>
        <v>11841</v>
      </c>
      <c r="G1361" t="str">
        <f>INPUT!J1361</f>
        <v>George Fisher Mine, Mount Isa - Cloncurry Area, Queensland, Australia</v>
      </c>
      <c r="H1361" t="str">
        <f>INPUT!K1361</f>
        <v>USGSOFR2009_1297</v>
      </c>
      <c r="I1361" t="str">
        <f>INPUT!L1361</f>
        <v>USGSOFR2009_1297</v>
      </c>
      <c r="J1361" t="str">
        <f>INPUT!M1361</f>
        <v>sedexmvt-00018</v>
      </c>
      <c r="K1361" t="str">
        <f>INPUT!N1361</f>
        <v>sedexmvt-00018</v>
      </c>
      <c r="L1361" t="str">
        <f>INPUT!O1361</f>
        <v>Freibergite</v>
      </c>
      <c r="M1361">
        <f>INPUT!P1361</f>
        <v>1</v>
      </c>
      <c r="N1361">
        <f>INPUT!Q1361</f>
        <v>-20</v>
      </c>
      <c r="O1361">
        <f>INPUT!R1361</f>
        <v>-34</v>
      </c>
      <c r="P1361">
        <f>INPUT!S1361</f>
        <v>-4</v>
      </c>
      <c r="Q1361">
        <f>INPUT!T1361</f>
        <v>139</v>
      </c>
      <c r="R1361">
        <f>INPUT!U1361</f>
        <v>28</v>
      </c>
      <c r="S1361">
        <f>INPUT!V1361</f>
        <v>33</v>
      </c>
      <c r="T1361" t="str">
        <f>INPUT!W1361</f>
        <v>-20.567777777778,139.47583333333</v>
      </c>
      <c r="U1361" t="str">
        <f>INPUT!X1361</f>
        <v>Freibergite</v>
      </c>
    </row>
    <row r="1362" spans="1:21" x14ac:dyDescent="0.2">
      <c r="A1362">
        <f>INPUT!D1362</f>
        <v>1655</v>
      </c>
      <c r="B1362">
        <f>INPUT!E1362</f>
        <v>1655</v>
      </c>
      <c r="C1362">
        <f>INPUT!F1362</f>
        <v>11841</v>
      </c>
      <c r="D1362" t="str">
        <f>INPUT!G1362</f>
        <v>George Fisher Mine, Mount Isa - Cloncurry Area, Queensland, Australia</v>
      </c>
      <c r="E1362" t="str">
        <f>INPUT!H1362</f>
        <v>Intra Cratonic</v>
      </c>
      <c r="F1362">
        <f>INPUT!I1362</f>
        <v>11841</v>
      </c>
      <c r="G1362" t="str">
        <f>INPUT!J1362</f>
        <v>George Fisher Mine, Mount Isa - Cloncurry Area, Queensland, Australia</v>
      </c>
      <c r="H1362" t="str">
        <f>INPUT!K1362</f>
        <v>USGSOFR2009_1297</v>
      </c>
      <c r="I1362" t="str">
        <f>INPUT!L1362</f>
        <v>USGSOFR2009_1297</v>
      </c>
      <c r="J1362" t="str">
        <f>INPUT!M1362</f>
        <v>sedexmvt-00018</v>
      </c>
      <c r="K1362" t="str">
        <f>INPUT!N1362</f>
        <v>sedexmvt-00018</v>
      </c>
      <c r="L1362" t="str">
        <f>INPUT!O1362</f>
        <v>Galena</v>
      </c>
      <c r="M1362">
        <f>INPUT!P1362</f>
        <v>1</v>
      </c>
      <c r="N1362">
        <f>INPUT!Q1362</f>
        <v>-20</v>
      </c>
      <c r="O1362">
        <f>INPUT!R1362</f>
        <v>-34</v>
      </c>
      <c r="P1362">
        <f>INPUT!S1362</f>
        <v>-4</v>
      </c>
      <c r="Q1362">
        <f>INPUT!T1362</f>
        <v>139</v>
      </c>
      <c r="R1362">
        <f>INPUT!U1362</f>
        <v>28</v>
      </c>
      <c r="S1362">
        <f>INPUT!V1362</f>
        <v>33</v>
      </c>
      <c r="T1362" t="str">
        <f>INPUT!W1362</f>
        <v>-20.567777777778,139.47583333333</v>
      </c>
      <c r="U1362" t="str">
        <f>INPUT!X1362</f>
        <v>Galena</v>
      </c>
    </row>
    <row r="1363" spans="1:21" x14ac:dyDescent="0.2">
      <c r="A1363">
        <f>INPUT!D1363</f>
        <v>1659</v>
      </c>
      <c r="B1363">
        <f>INPUT!E1363</f>
        <v>1651</v>
      </c>
      <c r="C1363">
        <f>INPUT!F1363</f>
        <v>11841</v>
      </c>
      <c r="D1363" t="str">
        <f>INPUT!G1363</f>
        <v>George Fisher Mine, Mount Isa - Cloncurry Area, Queensland, Australia</v>
      </c>
      <c r="E1363" t="str">
        <f>INPUT!H1363</f>
        <v>Intra Cratonic</v>
      </c>
      <c r="F1363">
        <f>INPUT!I1363</f>
        <v>11841</v>
      </c>
      <c r="G1363" t="str">
        <f>INPUT!J1363</f>
        <v>George Fisher Mine, Mount Isa - Cloncurry Area, Queensland, Australia</v>
      </c>
      <c r="H1363" t="str">
        <f>INPUT!K1363</f>
        <v>USGSOFR2009-1252</v>
      </c>
      <c r="I1363" t="str">
        <f>INPUT!L1363</f>
        <v>USGSOFR2009-1252</v>
      </c>
      <c r="J1363" t="str">
        <f>INPUT!M1363</f>
        <v>sedznpb-00025</v>
      </c>
      <c r="K1363" t="str">
        <f>INPUT!N1363</f>
        <v>sedznpb-00025</v>
      </c>
      <c r="L1363" t="str">
        <f>INPUT!O1363</f>
        <v>Marcasite</v>
      </c>
      <c r="M1363">
        <f>INPUT!P1363</f>
        <v>1</v>
      </c>
      <c r="N1363">
        <f>INPUT!Q1363</f>
        <v>-20</v>
      </c>
      <c r="O1363">
        <f>INPUT!R1363</f>
        <v>-34</v>
      </c>
      <c r="P1363">
        <f>INPUT!S1363</f>
        <v>-4</v>
      </c>
      <c r="Q1363">
        <f>INPUT!T1363</f>
        <v>139</v>
      </c>
      <c r="R1363">
        <f>INPUT!U1363</f>
        <v>28</v>
      </c>
      <c r="S1363">
        <f>INPUT!V1363</f>
        <v>33</v>
      </c>
      <c r="T1363" t="str">
        <f>INPUT!W1363</f>
        <v>-20.567777777778,139.47583333333</v>
      </c>
      <c r="U1363" t="str">
        <f>INPUT!X1363</f>
        <v>Marcasite</v>
      </c>
    </row>
    <row r="1364" spans="1:21" x14ac:dyDescent="0.2">
      <c r="A1364">
        <f>INPUT!D1364</f>
        <v>1659</v>
      </c>
      <c r="B1364">
        <f>INPUT!E1364</f>
        <v>1651</v>
      </c>
      <c r="C1364">
        <f>INPUT!F1364</f>
        <v>11841</v>
      </c>
      <c r="D1364" t="str">
        <f>INPUT!G1364</f>
        <v>George Fisher Mine, Mount Isa - Cloncurry Area, Queensland, Australia</v>
      </c>
      <c r="E1364" t="str">
        <f>INPUT!H1364</f>
        <v>Intra Cratonic</v>
      </c>
      <c r="F1364">
        <f>INPUT!I1364</f>
        <v>11841</v>
      </c>
      <c r="G1364" t="str">
        <f>INPUT!J1364</f>
        <v>George Fisher Mine, Mount Isa - Cloncurry Area, Queensland, Australia</v>
      </c>
      <c r="H1364" t="str">
        <f>INPUT!K1364</f>
        <v>USGSOFR2009-1252</v>
      </c>
      <c r="I1364" t="str">
        <f>INPUT!L1364</f>
        <v>USGSOFR2009-1252</v>
      </c>
      <c r="J1364" t="str">
        <f>INPUT!M1364</f>
        <v>sedznpb-00025</v>
      </c>
      <c r="K1364" t="str">
        <f>INPUT!N1364</f>
        <v>sedznpb-00025</v>
      </c>
      <c r="L1364" t="str">
        <f>INPUT!O1364</f>
        <v>Pyrargyrite</v>
      </c>
      <c r="M1364">
        <f>INPUT!P1364</f>
        <v>1</v>
      </c>
      <c r="N1364">
        <f>INPUT!Q1364</f>
        <v>-20</v>
      </c>
      <c r="O1364">
        <f>INPUT!R1364</f>
        <v>-34</v>
      </c>
      <c r="P1364">
        <f>INPUT!S1364</f>
        <v>-4</v>
      </c>
      <c r="Q1364">
        <f>INPUT!T1364</f>
        <v>139</v>
      </c>
      <c r="R1364">
        <f>INPUT!U1364</f>
        <v>28</v>
      </c>
      <c r="S1364">
        <f>INPUT!V1364</f>
        <v>33</v>
      </c>
      <c r="T1364" t="str">
        <f>INPUT!W1364</f>
        <v>-20.567777777778,139.47583333333</v>
      </c>
      <c r="U1364" t="str">
        <f>INPUT!X1364</f>
        <v>Pyrargyrite</v>
      </c>
    </row>
    <row r="1365" spans="1:21" x14ac:dyDescent="0.2">
      <c r="A1365">
        <f>INPUT!D1365</f>
        <v>1659</v>
      </c>
      <c r="B1365">
        <f>INPUT!E1365</f>
        <v>1651</v>
      </c>
      <c r="C1365">
        <f>INPUT!F1365</f>
        <v>11841</v>
      </c>
      <c r="D1365" t="str">
        <f>INPUT!G1365</f>
        <v>George Fisher Mine, Mount Isa - Cloncurry Area, Queensland, Australia</v>
      </c>
      <c r="E1365" t="str">
        <f>INPUT!H1365</f>
        <v>Intra Cratonic</v>
      </c>
      <c r="F1365">
        <f>INPUT!I1365</f>
        <v>11841</v>
      </c>
      <c r="G1365" t="str">
        <f>INPUT!J1365</f>
        <v>George Fisher Mine, Mount Isa - Cloncurry Area, Queensland, Australia</v>
      </c>
      <c r="H1365" t="str">
        <f>INPUT!K1365</f>
        <v>USGSOFR2009-1252</v>
      </c>
      <c r="I1365" t="str">
        <f>INPUT!L1365</f>
        <v>USGSOFR2009-1252</v>
      </c>
      <c r="J1365" t="str">
        <f>INPUT!M1365</f>
        <v>sedznpb-00025</v>
      </c>
      <c r="K1365" t="str">
        <f>INPUT!N1365</f>
        <v>sedznpb-00025</v>
      </c>
      <c r="L1365" t="str">
        <f>INPUT!O1365</f>
        <v>Pyrite</v>
      </c>
      <c r="M1365">
        <f>INPUT!P1365</f>
        <v>1</v>
      </c>
      <c r="N1365">
        <f>INPUT!Q1365</f>
        <v>-20</v>
      </c>
      <c r="O1365">
        <f>INPUT!R1365</f>
        <v>-34</v>
      </c>
      <c r="P1365">
        <f>INPUT!S1365</f>
        <v>-4</v>
      </c>
      <c r="Q1365">
        <f>INPUT!T1365</f>
        <v>139</v>
      </c>
      <c r="R1365">
        <f>INPUT!U1365</f>
        <v>28</v>
      </c>
      <c r="S1365">
        <f>INPUT!V1365</f>
        <v>33</v>
      </c>
      <c r="T1365" t="str">
        <f>INPUT!W1365</f>
        <v>-20.567777777778,139.47583333333</v>
      </c>
      <c r="U1365" t="str">
        <f>INPUT!X1365</f>
        <v>Pyrite</v>
      </c>
    </row>
    <row r="1366" spans="1:21" x14ac:dyDescent="0.2">
      <c r="A1366">
        <f>INPUT!D1366</f>
        <v>1659</v>
      </c>
      <c r="B1366">
        <f>INPUT!E1366</f>
        <v>1651</v>
      </c>
      <c r="C1366">
        <f>INPUT!F1366</f>
        <v>11841</v>
      </c>
      <c r="D1366" t="str">
        <f>INPUT!G1366</f>
        <v>George Fisher Mine, Mount Isa - Cloncurry Area, Queensland, Australia</v>
      </c>
      <c r="E1366" t="str">
        <f>INPUT!H1366</f>
        <v>Intra Cratonic</v>
      </c>
      <c r="F1366">
        <f>INPUT!I1366</f>
        <v>11841</v>
      </c>
      <c r="G1366" t="str">
        <f>INPUT!J1366</f>
        <v>George Fisher Mine, Mount Isa - Cloncurry Area, Queensland, Australia</v>
      </c>
      <c r="H1366" t="str">
        <f>INPUT!K1366</f>
        <v>USGSOFR2009-1252</v>
      </c>
      <c r="I1366" t="str">
        <f>INPUT!L1366</f>
        <v>USGSOFR2009-1252</v>
      </c>
      <c r="J1366" t="str">
        <f>INPUT!M1366</f>
        <v>sedznpb-00025</v>
      </c>
      <c r="K1366" t="str">
        <f>INPUT!N1366</f>
        <v>sedznpb-00025</v>
      </c>
      <c r="L1366" t="str">
        <f>INPUT!O1366</f>
        <v>Pyrrhotite</v>
      </c>
      <c r="M1366">
        <f>INPUT!P1366</f>
        <v>1</v>
      </c>
      <c r="N1366">
        <f>INPUT!Q1366</f>
        <v>-20</v>
      </c>
      <c r="O1366">
        <f>INPUT!R1366</f>
        <v>-34</v>
      </c>
      <c r="P1366">
        <f>INPUT!S1366</f>
        <v>-4</v>
      </c>
      <c r="Q1366">
        <f>INPUT!T1366</f>
        <v>139</v>
      </c>
      <c r="R1366">
        <f>INPUT!U1366</f>
        <v>28</v>
      </c>
      <c r="S1366">
        <f>INPUT!V1366</f>
        <v>33</v>
      </c>
      <c r="T1366" t="str">
        <f>INPUT!W1366</f>
        <v>-20.567777777778,139.47583333333</v>
      </c>
      <c r="U1366" t="str">
        <f>INPUT!X1366</f>
        <v>Pyrrhotite</v>
      </c>
    </row>
    <row r="1367" spans="1:21" x14ac:dyDescent="0.2">
      <c r="A1367">
        <f>INPUT!D1367</f>
        <v>1655</v>
      </c>
      <c r="B1367">
        <f>INPUT!E1367</f>
        <v>1655</v>
      </c>
      <c r="C1367">
        <f>INPUT!F1367</f>
        <v>11841</v>
      </c>
      <c r="D1367" t="str">
        <f>INPUT!G1367</f>
        <v>George Fisher Mine, Mount Isa - Cloncurry Area, Queensland, Australia</v>
      </c>
      <c r="E1367" t="str">
        <f>INPUT!H1367</f>
        <v>Intra Cratonic</v>
      </c>
      <c r="F1367">
        <f>INPUT!I1367</f>
        <v>11841</v>
      </c>
      <c r="G1367" t="str">
        <f>INPUT!J1367</f>
        <v>George Fisher Mine, Mount Isa - Cloncurry Area, Queensland, Australia</v>
      </c>
      <c r="H1367" t="str">
        <f>INPUT!K1367</f>
        <v>USGSOFR2009_1297</v>
      </c>
      <c r="I1367" t="str">
        <f>INPUT!L1367</f>
        <v>USGSOFR2009_1297</v>
      </c>
      <c r="J1367" t="str">
        <f>INPUT!M1367</f>
        <v>sedexmvt-00018</v>
      </c>
      <c r="K1367" t="str">
        <f>INPUT!N1367</f>
        <v>sedexmvt-00018</v>
      </c>
      <c r="L1367" t="str">
        <f>INPUT!O1367</f>
        <v>Sphalerite</v>
      </c>
      <c r="M1367">
        <f>INPUT!P1367</f>
        <v>1</v>
      </c>
      <c r="N1367">
        <f>INPUT!Q1367</f>
        <v>-20</v>
      </c>
      <c r="O1367">
        <f>INPUT!R1367</f>
        <v>-34</v>
      </c>
      <c r="P1367">
        <f>INPUT!S1367</f>
        <v>-4</v>
      </c>
      <c r="Q1367">
        <f>INPUT!T1367</f>
        <v>139</v>
      </c>
      <c r="R1367">
        <f>INPUT!U1367</f>
        <v>28</v>
      </c>
      <c r="S1367">
        <f>INPUT!V1367</f>
        <v>33</v>
      </c>
      <c r="T1367" t="str">
        <f>INPUT!W1367</f>
        <v>-20.567777777778,139.47583333333</v>
      </c>
      <c r="U1367" t="str">
        <f>INPUT!X1367</f>
        <v>Sphalerite</v>
      </c>
    </row>
    <row r="1368" spans="1:21" x14ac:dyDescent="0.2">
      <c r="A1368">
        <f>INPUT!D1368</f>
        <v>1659</v>
      </c>
      <c r="B1368">
        <f>INPUT!E1368</f>
        <v>1651</v>
      </c>
      <c r="C1368">
        <f>INPUT!F1368</f>
        <v>11841</v>
      </c>
      <c r="D1368" t="str">
        <f>INPUT!G1368</f>
        <v>George Fisher Mine, Mount Isa - Cloncurry Area, Queensland, Australia</v>
      </c>
      <c r="E1368" t="str">
        <f>INPUT!H1368</f>
        <v>Intra Cratonic</v>
      </c>
      <c r="F1368">
        <f>INPUT!I1368</f>
        <v>11841</v>
      </c>
      <c r="G1368" t="str">
        <f>INPUT!J1368</f>
        <v>George Fisher Mine, Mount Isa - Cloncurry Area, Queensland, Australia</v>
      </c>
      <c r="H1368" t="str">
        <f>INPUT!K1368</f>
        <v>USGSOFR2009-1252</v>
      </c>
      <c r="I1368" t="str">
        <f>INPUT!L1368</f>
        <v>USGSOFR2009-1252</v>
      </c>
      <c r="J1368" t="str">
        <f>INPUT!M1368</f>
        <v>sedznpb-00025</v>
      </c>
      <c r="K1368" t="str">
        <f>INPUT!N1368</f>
        <v>sedznpb-00025</v>
      </c>
      <c r="L1368" t="str">
        <f>INPUT!O1368</f>
        <v>Stephanite</v>
      </c>
      <c r="M1368">
        <f>INPUT!P1368</f>
        <v>1</v>
      </c>
      <c r="N1368">
        <f>INPUT!Q1368</f>
        <v>-20</v>
      </c>
      <c r="O1368">
        <f>INPUT!R1368</f>
        <v>-34</v>
      </c>
      <c r="P1368">
        <f>INPUT!S1368</f>
        <v>-4</v>
      </c>
      <c r="Q1368">
        <f>INPUT!T1368</f>
        <v>139</v>
      </c>
      <c r="R1368">
        <f>INPUT!U1368</f>
        <v>28</v>
      </c>
      <c r="S1368">
        <f>INPUT!V1368</f>
        <v>33</v>
      </c>
      <c r="T1368" t="str">
        <f>INPUT!W1368</f>
        <v>-20.567777777778,139.47583333333</v>
      </c>
      <c r="U1368" t="str">
        <f>INPUT!X1368</f>
        <v>Stephanite</v>
      </c>
    </row>
    <row r="1369" spans="1:21" x14ac:dyDescent="0.2">
      <c r="A1369">
        <f>INPUT!D1369</f>
        <v>1655</v>
      </c>
      <c r="B1369">
        <f>INPUT!E1369</f>
        <v>1655</v>
      </c>
      <c r="C1369">
        <f>INPUT!F1369</f>
        <v>194639</v>
      </c>
      <c r="D1369" t="str">
        <f>INPUT!G1369</f>
        <v>Handlebar Hill Open Cut, Mount Isa - Cloncurry Area, Queensland, Australia</v>
      </c>
      <c r="E1369" t="str">
        <f>INPUT!H1369</f>
        <v>Continental Extension</v>
      </c>
      <c r="F1369">
        <f>INPUT!I1369</f>
        <v>11841</v>
      </c>
      <c r="G1369" t="str">
        <f>INPUT!J1369</f>
        <v>George Fisher Mine, Mount Isa - Cloncurry Area, Queensland, Australia</v>
      </c>
      <c r="H1369" t="str">
        <f>INPUT!K1369</f>
        <v>USGSOFR2009_1297</v>
      </c>
      <c r="I1369" t="str">
        <f>INPUT!L1369</f>
        <v>USGSOFR2009_1297</v>
      </c>
      <c r="J1369" t="str">
        <f>INPUT!M1369</f>
        <v>sedexmvt-00018</v>
      </c>
      <c r="K1369" t="str">
        <f>INPUT!N1369</f>
        <v>sedexmvt-00018</v>
      </c>
      <c r="L1369" t="str">
        <f>INPUT!O1369</f>
        <v>Arsenopyrite</v>
      </c>
      <c r="M1369">
        <f>INPUT!P1369</f>
        <v>1</v>
      </c>
      <c r="N1369">
        <f>INPUT!Q1369</f>
        <v>-20</v>
      </c>
      <c r="O1369">
        <f>INPUT!R1369</f>
        <v>-34</v>
      </c>
      <c r="P1369">
        <f>INPUT!S1369</f>
        <v>-20</v>
      </c>
      <c r="Q1369">
        <f>INPUT!T1369</f>
        <v>139</v>
      </c>
      <c r="R1369">
        <f>INPUT!U1369</f>
        <v>28</v>
      </c>
      <c r="S1369">
        <f>INPUT!V1369</f>
        <v>23</v>
      </c>
      <c r="T1369" t="str">
        <f>INPUT!W1369</f>
        <v>-20.572222222222,139.47305555556</v>
      </c>
      <c r="U1369" t="str">
        <f>INPUT!X1369</f>
        <v>Arsenopyrite</v>
      </c>
    </row>
    <row r="1370" spans="1:21" x14ac:dyDescent="0.2">
      <c r="A1370">
        <f>INPUT!D1370</f>
        <v>1655</v>
      </c>
      <c r="B1370">
        <f>INPUT!E1370</f>
        <v>1655</v>
      </c>
      <c r="C1370">
        <f>INPUT!F1370</f>
        <v>194639</v>
      </c>
      <c r="D1370" t="str">
        <f>INPUT!G1370</f>
        <v>Handlebar Hill Open Cut, Mount Isa - Cloncurry Area, Queensland, Australia</v>
      </c>
      <c r="E1370" t="str">
        <f>INPUT!H1370</f>
        <v>Continental Extension</v>
      </c>
      <c r="F1370">
        <f>INPUT!I1370</f>
        <v>11841</v>
      </c>
      <c r="G1370" t="str">
        <f>INPUT!J1370</f>
        <v>George Fisher Mine, Mount Isa - Cloncurry Area, Queensland, Australia</v>
      </c>
      <c r="H1370" t="str">
        <f>INPUT!K1370</f>
        <v>USGSOFR2009_1297</v>
      </c>
      <c r="I1370" t="str">
        <f>INPUT!L1370</f>
        <v>USGSOFR2009_1297</v>
      </c>
      <c r="J1370" t="str">
        <f>INPUT!M1370</f>
        <v>sedexmvt-00018</v>
      </c>
      <c r="K1370" t="str">
        <f>INPUT!N1370</f>
        <v>sedexmvt-00018</v>
      </c>
      <c r="L1370" t="str">
        <f>INPUT!O1370</f>
        <v>Boulangerite</v>
      </c>
      <c r="M1370">
        <f>INPUT!P1370</f>
        <v>1</v>
      </c>
      <c r="N1370">
        <f>INPUT!Q1370</f>
        <v>-20</v>
      </c>
      <c r="O1370">
        <f>INPUT!R1370</f>
        <v>-34</v>
      </c>
      <c r="P1370">
        <f>INPUT!S1370</f>
        <v>-20</v>
      </c>
      <c r="Q1370">
        <f>INPUT!T1370</f>
        <v>139</v>
      </c>
      <c r="R1370">
        <f>INPUT!U1370</f>
        <v>28</v>
      </c>
      <c r="S1370">
        <f>INPUT!V1370</f>
        <v>23</v>
      </c>
      <c r="T1370" t="str">
        <f>INPUT!W1370</f>
        <v>-20.572222222222,139.47305555556</v>
      </c>
      <c r="U1370" t="str">
        <f>INPUT!X1370</f>
        <v>Boulangerite</v>
      </c>
    </row>
    <row r="1371" spans="1:21" x14ac:dyDescent="0.2">
      <c r="A1371">
        <f>INPUT!D1371</f>
        <v>1655</v>
      </c>
      <c r="B1371">
        <f>INPUT!E1371</f>
        <v>1655</v>
      </c>
      <c r="C1371">
        <f>INPUT!F1371</f>
        <v>194639</v>
      </c>
      <c r="D1371" t="str">
        <f>INPUT!G1371</f>
        <v>Handlebar Hill Open Cut, Mount Isa - Cloncurry Area, Queensland, Australia</v>
      </c>
      <c r="E1371" t="str">
        <f>INPUT!H1371</f>
        <v>Continental Extension</v>
      </c>
      <c r="F1371">
        <f>INPUT!I1371</f>
        <v>11841</v>
      </c>
      <c r="G1371" t="str">
        <f>INPUT!J1371</f>
        <v>George Fisher Mine, Mount Isa - Cloncurry Area, Queensland, Australia</v>
      </c>
      <c r="H1371" t="str">
        <f>INPUT!K1371</f>
        <v>USGSOFR2009_1297</v>
      </c>
      <c r="I1371" t="str">
        <f>INPUT!L1371</f>
        <v>USGSOFR2009_1297</v>
      </c>
      <c r="J1371" t="str">
        <f>INPUT!M1371</f>
        <v>sedexmvt-00018</v>
      </c>
      <c r="K1371" t="str">
        <f>INPUT!N1371</f>
        <v>sedexmvt-00018</v>
      </c>
      <c r="L1371" t="str">
        <f>INPUT!O1371</f>
        <v>Chalcopyrite</v>
      </c>
      <c r="M1371">
        <f>INPUT!P1371</f>
        <v>1</v>
      </c>
      <c r="N1371">
        <f>INPUT!Q1371</f>
        <v>-20</v>
      </c>
      <c r="O1371">
        <f>INPUT!R1371</f>
        <v>-34</v>
      </c>
      <c r="P1371">
        <f>INPUT!S1371</f>
        <v>-20</v>
      </c>
      <c r="Q1371">
        <f>INPUT!T1371</f>
        <v>139</v>
      </c>
      <c r="R1371">
        <f>INPUT!U1371</f>
        <v>28</v>
      </c>
      <c r="S1371">
        <f>INPUT!V1371</f>
        <v>23</v>
      </c>
      <c r="T1371" t="str">
        <f>INPUT!W1371</f>
        <v>-20.572222222222,139.47305555556</v>
      </c>
      <c r="U1371" t="str">
        <f>INPUT!X1371</f>
        <v>Chalcopyrite</v>
      </c>
    </row>
    <row r="1372" spans="1:21" x14ac:dyDescent="0.2">
      <c r="A1372">
        <f>INPUT!D1372</f>
        <v>1655</v>
      </c>
      <c r="B1372">
        <f>INPUT!E1372</f>
        <v>1655</v>
      </c>
      <c r="C1372">
        <f>INPUT!F1372</f>
        <v>194639</v>
      </c>
      <c r="D1372" t="str">
        <f>INPUT!G1372</f>
        <v>Handlebar Hill Open Cut, Mount Isa - Cloncurry Area, Queensland, Australia</v>
      </c>
      <c r="E1372" t="str">
        <f>INPUT!H1372</f>
        <v>Continental Extension</v>
      </c>
      <c r="F1372">
        <f>INPUT!I1372</f>
        <v>11841</v>
      </c>
      <c r="G1372" t="str">
        <f>INPUT!J1372</f>
        <v>George Fisher Mine, Mount Isa - Cloncurry Area, Queensland, Australia</v>
      </c>
      <c r="H1372" t="str">
        <f>INPUT!K1372</f>
        <v>USGSOFR2009_1297</v>
      </c>
      <c r="I1372" t="str">
        <f>INPUT!L1372</f>
        <v>USGSOFR2009_1297</v>
      </c>
      <c r="J1372" t="str">
        <f>INPUT!M1372</f>
        <v>sedexmvt-00018</v>
      </c>
      <c r="K1372" t="str">
        <f>INPUT!N1372</f>
        <v>sedexmvt-00018</v>
      </c>
      <c r="L1372" t="str">
        <f>INPUT!O1372</f>
        <v>Cobaltite</v>
      </c>
      <c r="M1372">
        <f>INPUT!P1372</f>
        <v>1</v>
      </c>
      <c r="N1372">
        <f>INPUT!Q1372</f>
        <v>-20</v>
      </c>
      <c r="O1372">
        <f>INPUT!R1372</f>
        <v>-34</v>
      </c>
      <c r="P1372">
        <f>INPUT!S1372</f>
        <v>-20</v>
      </c>
      <c r="Q1372">
        <f>INPUT!T1372</f>
        <v>139</v>
      </c>
      <c r="R1372">
        <f>INPUT!U1372</f>
        <v>28</v>
      </c>
      <c r="S1372">
        <f>INPUT!V1372</f>
        <v>23</v>
      </c>
      <c r="T1372" t="str">
        <f>INPUT!W1372</f>
        <v>-20.572222222222,139.47305555556</v>
      </c>
      <c r="U1372" t="str">
        <f>INPUT!X1372</f>
        <v>Cobaltite</v>
      </c>
    </row>
    <row r="1373" spans="1:21" x14ac:dyDescent="0.2">
      <c r="A1373">
        <f>INPUT!D1373</f>
        <v>1655</v>
      </c>
      <c r="B1373">
        <f>INPUT!E1373</f>
        <v>1655</v>
      </c>
      <c r="C1373">
        <f>INPUT!F1373</f>
        <v>194639</v>
      </c>
      <c r="D1373" t="str">
        <f>INPUT!G1373</f>
        <v>Handlebar Hill Open Cut, Mount Isa - Cloncurry Area, Queensland, Australia</v>
      </c>
      <c r="E1373" t="str">
        <f>INPUT!H1373</f>
        <v>Continental Extension</v>
      </c>
      <c r="F1373">
        <f>INPUT!I1373</f>
        <v>11841</v>
      </c>
      <c r="G1373" t="str">
        <f>INPUT!J1373</f>
        <v>George Fisher Mine, Mount Isa - Cloncurry Area, Queensland, Australia</v>
      </c>
      <c r="H1373" t="str">
        <f>INPUT!K1373</f>
        <v>USGSOFR2009_1297</v>
      </c>
      <c r="I1373" t="str">
        <f>INPUT!L1373</f>
        <v>USGSOFR2009_1297</v>
      </c>
      <c r="J1373" t="str">
        <f>INPUT!M1373</f>
        <v>sedexmvt-00018</v>
      </c>
      <c r="K1373" t="str">
        <f>INPUT!N1373</f>
        <v>sedexmvt-00018</v>
      </c>
      <c r="L1373" t="str">
        <f>INPUT!O1373</f>
        <v>Cubanite</v>
      </c>
      <c r="M1373">
        <f>INPUT!P1373</f>
        <v>1</v>
      </c>
      <c r="N1373">
        <f>INPUT!Q1373</f>
        <v>-20</v>
      </c>
      <c r="O1373">
        <f>INPUT!R1373</f>
        <v>-34</v>
      </c>
      <c r="P1373">
        <f>INPUT!S1373</f>
        <v>-20</v>
      </c>
      <c r="Q1373">
        <f>INPUT!T1373</f>
        <v>139</v>
      </c>
      <c r="R1373">
        <f>INPUT!U1373</f>
        <v>28</v>
      </c>
      <c r="S1373">
        <f>INPUT!V1373</f>
        <v>23</v>
      </c>
      <c r="T1373" t="str">
        <f>INPUT!W1373</f>
        <v>-20.572222222222,139.47305555556</v>
      </c>
      <c r="U1373" t="str">
        <f>INPUT!X1373</f>
        <v>Cubanite</v>
      </c>
    </row>
    <row r="1374" spans="1:21" x14ac:dyDescent="0.2">
      <c r="A1374">
        <f>INPUT!D1374</f>
        <v>1655</v>
      </c>
      <c r="B1374">
        <f>INPUT!E1374</f>
        <v>1655</v>
      </c>
      <c r="C1374">
        <f>INPUT!F1374</f>
        <v>194639</v>
      </c>
      <c r="D1374" t="str">
        <f>INPUT!G1374</f>
        <v>Handlebar Hill Open Cut, Mount Isa - Cloncurry Area, Queensland, Australia</v>
      </c>
      <c r="E1374" t="str">
        <f>INPUT!H1374</f>
        <v>Continental Extension</v>
      </c>
      <c r="F1374">
        <f>INPUT!I1374</f>
        <v>11841</v>
      </c>
      <c r="G1374" t="str">
        <f>INPUT!J1374</f>
        <v>George Fisher Mine, Mount Isa - Cloncurry Area, Queensland, Australia</v>
      </c>
      <c r="H1374" t="str">
        <f>INPUT!K1374</f>
        <v>USGSOFR2009_1297</v>
      </c>
      <c r="I1374" t="str">
        <f>INPUT!L1374</f>
        <v>USGSOFR2009_1297</v>
      </c>
      <c r="J1374" t="str">
        <f>INPUT!M1374</f>
        <v>sedexmvt-00018</v>
      </c>
      <c r="K1374" t="str">
        <f>INPUT!N1374</f>
        <v>sedexmvt-00018</v>
      </c>
      <c r="L1374" t="str">
        <f>INPUT!O1374</f>
        <v>Galena</v>
      </c>
      <c r="M1374">
        <f>INPUT!P1374</f>
        <v>1</v>
      </c>
      <c r="N1374">
        <f>INPUT!Q1374</f>
        <v>-20</v>
      </c>
      <c r="O1374">
        <f>INPUT!R1374</f>
        <v>-34</v>
      </c>
      <c r="P1374">
        <f>INPUT!S1374</f>
        <v>-20</v>
      </c>
      <c r="Q1374">
        <f>INPUT!T1374</f>
        <v>139</v>
      </c>
      <c r="R1374">
        <f>INPUT!U1374</f>
        <v>28</v>
      </c>
      <c r="S1374">
        <f>INPUT!V1374</f>
        <v>23</v>
      </c>
      <c r="T1374" t="str">
        <f>INPUT!W1374</f>
        <v>-20.572222222222,139.47305555556</v>
      </c>
      <c r="U1374" t="str">
        <f>INPUT!X1374</f>
        <v>Galena</v>
      </c>
    </row>
    <row r="1375" spans="1:21" x14ac:dyDescent="0.2">
      <c r="A1375">
        <f>INPUT!D1375</f>
        <v>1655</v>
      </c>
      <c r="B1375">
        <f>INPUT!E1375</f>
        <v>1655</v>
      </c>
      <c r="C1375">
        <f>INPUT!F1375</f>
        <v>194639</v>
      </c>
      <c r="D1375" t="str">
        <f>INPUT!G1375</f>
        <v>Handlebar Hill Open Cut, Mount Isa - Cloncurry Area, Queensland, Australia</v>
      </c>
      <c r="E1375" t="str">
        <f>INPUT!H1375</f>
        <v>Continental Extension</v>
      </c>
      <c r="F1375">
        <f>INPUT!I1375</f>
        <v>11841</v>
      </c>
      <c r="G1375" t="str">
        <f>INPUT!J1375</f>
        <v>George Fisher Mine, Mount Isa - Cloncurry Area, Queensland, Australia</v>
      </c>
      <c r="H1375" t="str">
        <f>INPUT!K1375</f>
        <v>USGSOFR2009_1297</v>
      </c>
      <c r="I1375" t="str">
        <f>INPUT!L1375</f>
        <v>USGSOFR2009_1297</v>
      </c>
      <c r="J1375" t="str">
        <f>INPUT!M1375</f>
        <v>sedexmvt-00018</v>
      </c>
      <c r="K1375" t="str">
        <f>INPUT!N1375</f>
        <v>sedexmvt-00018</v>
      </c>
      <c r="L1375" t="str">
        <f>INPUT!O1375</f>
        <v>Greenockite</v>
      </c>
      <c r="M1375">
        <f>INPUT!P1375</f>
        <v>1</v>
      </c>
      <c r="N1375">
        <f>INPUT!Q1375</f>
        <v>-20</v>
      </c>
      <c r="O1375">
        <f>INPUT!R1375</f>
        <v>-34</v>
      </c>
      <c r="P1375">
        <f>INPUT!S1375</f>
        <v>-20</v>
      </c>
      <c r="Q1375">
        <f>INPUT!T1375</f>
        <v>139</v>
      </c>
      <c r="R1375">
        <f>INPUT!U1375</f>
        <v>28</v>
      </c>
      <c r="S1375">
        <f>INPUT!V1375</f>
        <v>23</v>
      </c>
      <c r="T1375" t="str">
        <f>INPUT!W1375</f>
        <v>-20.572222222222,139.47305555556</v>
      </c>
      <c r="U1375" t="str">
        <f>INPUT!X1375</f>
        <v>Greenockite</v>
      </c>
    </row>
    <row r="1376" spans="1:21" x14ac:dyDescent="0.2">
      <c r="A1376">
        <f>INPUT!D1376</f>
        <v>1655</v>
      </c>
      <c r="B1376">
        <f>INPUT!E1376</f>
        <v>1655</v>
      </c>
      <c r="C1376">
        <f>INPUT!F1376</f>
        <v>194639</v>
      </c>
      <c r="D1376" t="str">
        <f>INPUT!G1376</f>
        <v>Handlebar Hill Open Cut, Mount Isa - Cloncurry Area, Queensland, Australia</v>
      </c>
      <c r="E1376" t="str">
        <f>INPUT!H1376</f>
        <v>Continental Extension</v>
      </c>
      <c r="F1376">
        <f>INPUT!I1376</f>
        <v>11841</v>
      </c>
      <c r="G1376" t="str">
        <f>INPUT!J1376</f>
        <v>George Fisher Mine, Mount Isa - Cloncurry Area, Queensland, Australia</v>
      </c>
      <c r="H1376" t="str">
        <f>INPUT!K1376</f>
        <v>USGSOFR2009_1297</v>
      </c>
      <c r="I1376" t="str">
        <f>INPUT!L1376</f>
        <v>USGSOFR2009_1297</v>
      </c>
      <c r="J1376" t="str">
        <f>INPUT!M1376</f>
        <v>sedexmvt-00018</v>
      </c>
      <c r="K1376" t="str">
        <f>INPUT!N1376</f>
        <v>sedexmvt-00018</v>
      </c>
      <c r="L1376" t="str">
        <f>INPUT!O1376</f>
        <v>Gudmundite</v>
      </c>
      <c r="M1376">
        <f>INPUT!P1376</f>
        <v>1</v>
      </c>
      <c r="N1376">
        <f>INPUT!Q1376</f>
        <v>-20</v>
      </c>
      <c r="O1376">
        <f>INPUT!R1376</f>
        <v>-34</v>
      </c>
      <c r="P1376">
        <f>INPUT!S1376</f>
        <v>-20</v>
      </c>
      <c r="Q1376">
        <f>INPUT!T1376</f>
        <v>139</v>
      </c>
      <c r="R1376">
        <f>INPUT!U1376</f>
        <v>28</v>
      </c>
      <c r="S1376">
        <f>INPUT!V1376</f>
        <v>23</v>
      </c>
      <c r="T1376" t="str">
        <f>INPUT!W1376</f>
        <v>-20.572222222222,139.47305555556</v>
      </c>
      <c r="U1376" t="str">
        <f>INPUT!X1376</f>
        <v>Gudmundite</v>
      </c>
    </row>
    <row r="1377" spans="1:21" x14ac:dyDescent="0.2">
      <c r="A1377">
        <f>INPUT!D1377</f>
        <v>1655</v>
      </c>
      <c r="B1377">
        <f>INPUT!E1377</f>
        <v>1655</v>
      </c>
      <c r="C1377">
        <f>INPUT!F1377</f>
        <v>194639</v>
      </c>
      <c r="D1377" t="str">
        <f>INPUT!G1377</f>
        <v>Handlebar Hill Open Cut, Mount Isa - Cloncurry Area, Queensland, Australia</v>
      </c>
      <c r="E1377" t="str">
        <f>INPUT!H1377</f>
        <v>Continental Extension</v>
      </c>
      <c r="F1377">
        <f>INPUT!I1377</f>
        <v>11841</v>
      </c>
      <c r="G1377" t="str">
        <f>INPUT!J1377</f>
        <v>George Fisher Mine, Mount Isa - Cloncurry Area, Queensland, Australia</v>
      </c>
      <c r="H1377" t="str">
        <f>INPUT!K1377</f>
        <v>USGSOFR2009_1297</v>
      </c>
      <c r="I1377" t="str">
        <f>INPUT!L1377</f>
        <v>USGSOFR2009_1297</v>
      </c>
      <c r="J1377" t="str">
        <f>INPUT!M1377</f>
        <v>sedexmvt-00018</v>
      </c>
      <c r="K1377" t="str">
        <f>INPUT!N1377</f>
        <v>sedexmvt-00018</v>
      </c>
      <c r="L1377" t="str">
        <f>INPUT!O1377</f>
        <v>Mackinawite</v>
      </c>
      <c r="M1377">
        <f>INPUT!P1377</f>
        <v>1</v>
      </c>
      <c r="N1377">
        <f>INPUT!Q1377</f>
        <v>-20</v>
      </c>
      <c r="O1377">
        <f>INPUT!R1377</f>
        <v>-34</v>
      </c>
      <c r="P1377">
        <f>INPUT!S1377</f>
        <v>-20</v>
      </c>
      <c r="Q1377">
        <f>INPUT!T1377</f>
        <v>139</v>
      </c>
      <c r="R1377">
        <f>INPUT!U1377</f>
        <v>28</v>
      </c>
      <c r="S1377">
        <f>INPUT!V1377</f>
        <v>23</v>
      </c>
      <c r="T1377" t="str">
        <f>INPUT!W1377</f>
        <v>-20.572222222222,139.47305555556</v>
      </c>
      <c r="U1377" t="str">
        <f>INPUT!X1377</f>
        <v>Mackinawite</v>
      </c>
    </row>
    <row r="1378" spans="1:21" x14ac:dyDescent="0.2">
      <c r="A1378">
        <f>INPUT!D1378</f>
        <v>1655</v>
      </c>
      <c r="B1378">
        <f>INPUT!E1378</f>
        <v>1655</v>
      </c>
      <c r="C1378">
        <f>INPUT!F1378</f>
        <v>194639</v>
      </c>
      <c r="D1378" t="str">
        <f>INPUT!G1378</f>
        <v>Handlebar Hill Open Cut, Mount Isa - Cloncurry Area, Queensland, Australia</v>
      </c>
      <c r="E1378" t="str">
        <f>INPUT!H1378</f>
        <v>Continental Extension</v>
      </c>
      <c r="F1378">
        <f>INPUT!I1378</f>
        <v>11841</v>
      </c>
      <c r="G1378" t="str">
        <f>INPUT!J1378</f>
        <v>George Fisher Mine, Mount Isa - Cloncurry Area, Queensland, Australia</v>
      </c>
      <c r="H1378" t="str">
        <f>INPUT!K1378</f>
        <v>USGSOFR2009_1297</v>
      </c>
      <c r="I1378" t="str">
        <f>INPUT!L1378</f>
        <v>USGSOFR2009_1297</v>
      </c>
      <c r="J1378" t="str">
        <f>INPUT!M1378</f>
        <v>sedexmvt-00018</v>
      </c>
      <c r="K1378" t="str">
        <f>INPUT!N1378</f>
        <v>sedexmvt-00018</v>
      </c>
      <c r="L1378" t="str">
        <f>INPUT!O1378</f>
        <v>Marcasite</v>
      </c>
      <c r="M1378">
        <f>INPUT!P1378</f>
        <v>1</v>
      </c>
      <c r="N1378">
        <f>INPUT!Q1378</f>
        <v>-20</v>
      </c>
      <c r="O1378">
        <f>INPUT!R1378</f>
        <v>-34</v>
      </c>
      <c r="P1378">
        <f>INPUT!S1378</f>
        <v>-20</v>
      </c>
      <c r="Q1378">
        <f>INPUT!T1378</f>
        <v>139</v>
      </c>
      <c r="R1378">
        <f>INPUT!U1378</f>
        <v>28</v>
      </c>
      <c r="S1378">
        <f>INPUT!V1378</f>
        <v>23</v>
      </c>
      <c r="T1378" t="str">
        <f>INPUT!W1378</f>
        <v>-20.572222222222,139.47305555556</v>
      </c>
      <c r="U1378" t="str">
        <f>INPUT!X1378</f>
        <v>Marcasite</v>
      </c>
    </row>
    <row r="1379" spans="1:21" x14ac:dyDescent="0.2">
      <c r="A1379">
        <f>INPUT!D1379</f>
        <v>1655</v>
      </c>
      <c r="B1379">
        <f>INPUT!E1379</f>
        <v>1655</v>
      </c>
      <c r="C1379">
        <f>INPUT!F1379</f>
        <v>194639</v>
      </c>
      <c r="D1379" t="str">
        <f>INPUT!G1379</f>
        <v>Handlebar Hill Open Cut, Mount Isa - Cloncurry Area, Queensland, Australia</v>
      </c>
      <c r="E1379" t="str">
        <f>INPUT!H1379</f>
        <v>Continental Extension</v>
      </c>
      <c r="F1379">
        <f>INPUT!I1379</f>
        <v>11841</v>
      </c>
      <c r="G1379" t="str">
        <f>INPUT!J1379</f>
        <v>George Fisher Mine, Mount Isa - Cloncurry Area, Queensland, Australia</v>
      </c>
      <c r="H1379" t="str">
        <f>INPUT!K1379</f>
        <v>USGSOFR2009_1297</v>
      </c>
      <c r="I1379" t="str">
        <f>INPUT!L1379</f>
        <v>USGSOFR2009_1297</v>
      </c>
      <c r="J1379" t="str">
        <f>INPUT!M1379</f>
        <v>sedexmvt-00018</v>
      </c>
      <c r="K1379" t="str">
        <f>INPUT!N1379</f>
        <v>sedexmvt-00018</v>
      </c>
      <c r="L1379" t="str">
        <f>INPUT!O1379</f>
        <v>Pyrite</v>
      </c>
      <c r="M1379">
        <f>INPUT!P1379</f>
        <v>1</v>
      </c>
      <c r="N1379">
        <f>INPUT!Q1379</f>
        <v>-20</v>
      </c>
      <c r="O1379">
        <f>INPUT!R1379</f>
        <v>-34</v>
      </c>
      <c r="P1379">
        <f>INPUT!S1379</f>
        <v>-20</v>
      </c>
      <c r="Q1379">
        <f>INPUT!T1379</f>
        <v>139</v>
      </c>
      <c r="R1379">
        <f>INPUT!U1379</f>
        <v>28</v>
      </c>
      <c r="S1379">
        <f>INPUT!V1379</f>
        <v>23</v>
      </c>
      <c r="T1379" t="str">
        <f>INPUT!W1379</f>
        <v>-20.572222222222,139.47305555556</v>
      </c>
      <c r="U1379" t="str">
        <f>INPUT!X1379</f>
        <v>Pyrite</v>
      </c>
    </row>
    <row r="1380" spans="1:21" x14ac:dyDescent="0.2">
      <c r="A1380">
        <f>INPUT!D1380</f>
        <v>1655</v>
      </c>
      <c r="B1380">
        <f>INPUT!E1380</f>
        <v>1655</v>
      </c>
      <c r="C1380">
        <f>INPUT!F1380</f>
        <v>194639</v>
      </c>
      <c r="D1380" t="str">
        <f>INPUT!G1380</f>
        <v>Handlebar Hill Open Cut, Mount Isa - Cloncurry Area, Queensland, Australia</v>
      </c>
      <c r="E1380" t="str">
        <f>INPUT!H1380</f>
        <v>Continental Extension</v>
      </c>
      <c r="F1380">
        <f>INPUT!I1380</f>
        <v>11841</v>
      </c>
      <c r="G1380" t="str">
        <f>INPUT!J1380</f>
        <v>George Fisher Mine, Mount Isa - Cloncurry Area, Queensland, Australia</v>
      </c>
      <c r="H1380" t="str">
        <f>INPUT!K1380</f>
        <v>USGSOFR2009_1297</v>
      </c>
      <c r="I1380" t="str">
        <f>INPUT!L1380</f>
        <v>USGSOFR2009_1297</v>
      </c>
      <c r="J1380" t="str">
        <f>INPUT!M1380</f>
        <v>sedexmvt-00018</v>
      </c>
      <c r="K1380" t="str">
        <f>INPUT!N1380</f>
        <v>sedexmvt-00018</v>
      </c>
      <c r="L1380" t="str">
        <f>INPUT!O1380</f>
        <v>Pyrrhotite</v>
      </c>
      <c r="M1380">
        <f>INPUT!P1380</f>
        <v>1</v>
      </c>
      <c r="N1380">
        <f>INPUT!Q1380</f>
        <v>-20</v>
      </c>
      <c r="O1380">
        <f>INPUT!R1380</f>
        <v>-34</v>
      </c>
      <c r="P1380">
        <f>INPUT!S1380</f>
        <v>-20</v>
      </c>
      <c r="Q1380">
        <f>INPUT!T1380</f>
        <v>139</v>
      </c>
      <c r="R1380">
        <f>INPUT!U1380</f>
        <v>28</v>
      </c>
      <c r="S1380">
        <f>INPUT!V1380</f>
        <v>23</v>
      </c>
      <c r="T1380" t="str">
        <f>INPUT!W1380</f>
        <v>-20.572222222222,139.47305555556</v>
      </c>
      <c r="U1380" t="str">
        <f>INPUT!X1380</f>
        <v>Pyrrhotite</v>
      </c>
    </row>
    <row r="1381" spans="1:21" x14ac:dyDescent="0.2">
      <c r="A1381">
        <f>INPUT!D1381</f>
        <v>1655</v>
      </c>
      <c r="B1381">
        <f>INPUT!E1381</f>
        <v>1655</v>
      </c>
      <c r="C1381">
        <f>INPUT!F1381</f>
        <v>194639</v>
      </c>
      <c r="D1381" t="str">
        <f>INPUT!G1381</f>
        <v>Handlebar Hill Open Cut, Mount Isa - Cloncurry Area, Queensland, Australia</v>
      </c>
      <c r="E1381" t="str">
        <f>INPUT!H1381</f>
        <v>Continental Extension</v>
      </c>
      <c r="F1381">
        <f>INPUT!I1381</f>
        <v>11841</v>
      </c>
      <c r="G1381" t="str">
        <f>INPUT!J1381</f>
        <v>George Fisher Mine, Mount Isa - Cloncurry Area, Queensland, Australia</v>
      </c>
      <c r="H1381" t="str">
        <f>INPUT!K1381</f>
        <v>USGSOFR2009_1297</v>
      </c>
      <c r="I1381" t="str">
        <f>INPUT!L1381</f>
        <v>USGSOFR2009_1297</v>
      </c>
      <c r="J1381" t="str">
        <f>INPUT!M1381</f>
        <v>sedexmvt-00018</v>
      </c>
      <c r="K1381" t="str">
        <f>INPUT!N1381</f>
        <v>sedexmvt-00018</v>
      </c>
      <c r="L1381" t="str">
        <f>INPUT!O1381</f>
        <v>Sphalerite</v>
      </c>
      <c r="M1381">
        <f>INPUT!P1381</f>
        <v>1</v>
      </c>
      <c r="N1381">
        <f>INPUT!Q1381</f>
        <v>-20</v>
      </c>
      <c r="O1381">
        <f>INPUT!R1381</f>
        <v>-34</v>
      </c>
      <c r="P1381">
        <f>INPUT!S1381</f>
        <v>-20</v>
      </c>
      <c r="Q1381">
        <f>INPUT!T1381</f>
        <v>139</v>
      </c>
      <c r="R1381">
        <f>INPUT!U1381</f>
        <v>28</v>
      </c>
      <c r="S1381">
        <f>INPUT!V1381</f>
        <v>23</v>
      </c>
      <c r="T1381" t="str">
        <f>INPUT!W1381</f>
        <v>-20.572222222222,139.47305555556</v>
      </c>
      <c r="U1381" t="str">
        <f>INPUT!X1381</f>
        <v>Sphalerite</v>
      </c>
    </row>
    <row r="1382" spans="1:21" x14ac:dyDescent="0.2">
      <c r="A1382">
        <f>INPUT!D1382</f>
        <v>1655</v>
      </c>
      <c r="B1382">
        <f>INPUT!E1382</f>
        <v>1655</v>
      </c>
      <c r="C1382">
        <f>INPUT!F1382</f>
        <v>194639</v>
      </c>
      <c r="D1382" t="str">
        <f>INPUT!G1382</f>
        <v>Handlebar Hill Open Cut, Mount Isa - Cloncurry Area, Queensland, Australia</v>
      </c>
      <c r="E1382" t="str">
        <f>INPUT!H1382</f>
        <v>Continental Extension</v>
      </c>
      <c r="F1382">
        <f>INPUT!I1382</f>
        <v>11841</v>
      </c>
      <c r="G1382" t="str">
        <f>INPUT!J1382</f>
        <v>George Fisher Mine, Mount Isa - Cloncurry Area, Queensland, Australia</v>
      </c>
      <c r="H1382" t="str">
        <f>INPUT!K1382</f>
        <v>USGSOFR2009_1297</v>
      </c>
      <c r="I1382" t="str">
        <f>INPUT!L1382</f>
        <v>USGSOFR2009_1297</v>
      </c>
      <c r="J1382" t="str">
        <f>INPUT!M1382</f>
        <v>sedexmvt-00018</v>
      </c>
      <c r="K1382" t="str">
        <f>INPUT!N1382</f>
        <v>sedexmvt-00018</v>
      </c>
      <c r="L1382" t="str">
        <f>INPUT!O1382</f>
        <v>Sulphur</v>
      </c>
      <c r="M1382">
        <f>INPUT!P1382</f>
        <v>1</v>
      </c>
      <c r="N1382">
        <f>INPUT!Q1382</f>
        <v>-20</v>
      </c>
      <c r="O1382">
        <f>INPUT!R1382</f>
        <v>-34</v>
      </c>
      <c r="P1382">
        <f>INPUT!S1382</f>
        <v>-20</v>
      </c>
      <c r="Q1382">
        <f>INPUT!T1382</f>
        <v>139</v>
      </c>
      <c r="R1382">
        <f>INPUT!U1382</f>
        <v>28</v>
      </c>
      <c r="S1382">
        <f>INPUT!V1382</f>
        <v>23</v>
      </c>
      <c r="T1382" t="str">
        <f>INPUT!W1382</f>
        <v>-20.572222222222,139.47305555556</v>
      </c>
      <c r="U1382" t="str">
        <f>INPUT!X1382</f>
        <v>Sulphur</v>
      </c>
    </row>
    <row r="1383" spans="1:21" x14ac:dyDescent="0.2">
      <c r="A1383">
        <f>INPUT!D1383</f>
        <v>1655</v>
      </c>
      <c r="B1383">
        <f>INPUT!E1383</f>
        <v>1655</v>
      </c>
      <c r="C1383">
        <f>INPUT!F1383</f>
        <v>194781</v>
      </c>
      <c r="D1383" t="str">
        <f>INPUT!G1383</f>
        <v>Big Beryl Mine, Mount Isa - Cloncurry Area, Queensland, Australia</v>
      </c>
      <c r="E1383">
        <f>INPUT!H1383</f>
        <v>0</v>
      </c>
      <c r="F1383">
        <f>INPUT!I1383</f>
        <v>11841</v>
      </c>
      <c r="G1383" t="str">
        <f>INPUT!J1383</f>
        <v>George Fisher Mine, Mount Isa - Cloncurry Area, Queensland, Australia</v>
      </c>
      <c r="H1383" t="str">
        <f>INPUT!K1383</f>
        <v>USGSOFR2009_1297</v>
      </c>
      <c r="I1383" t="str">
        <f>INPUT!L1383</f>
        <v>USGSOFR2009_1297</v>
      </c>
      <c r="J1383" t="str">
        <f>INPUT!M1383</f>
        <v>sedexmvt-00018</v>
      </c>
      <c r="K1383" t="str">
        <f>INPUT!N1383</f>
        <v>sedexmvt-00018</v>
      </c>
      <c r="L1383" t="str">
        <f>INPUT!O1383</f>
        <v>Galena</v>
      </c>
      <c r="M1383">
        <f>INPUT!P1383</f>
        <v>1</v>
      </c>
      <c r="N1383">
        <f>INPUT!Q1383</f>
        <v>-20</v>
      </c>
      <c r="O1383">
        <f>INPUT!R1383</f>
        <v>-47</v>
      </c>
      <c r="P1383">
        <f>INPUT!S1383</f>
        <v>0</v>
      </c>
      <c r="Q1383">
        <f>INPUT!T1383</f>
        <v>139</v>
      </c>
      <c r="R1383">
        <f>INPUT!U1383</f>
        <v>25</v>
      </c>
      <c r="S1383">
        <f>INPUT!V1383</f>
        <v>38</v>
      </c>
      <c r="T1383" t="str">
        <f>INPUT!W1383</f>
        <v>-20.783333333333,139.42722222222</v>
      </c>
      <c r="U1383" t="str">
        <f>INPUT!X1383</f>
        <v>Galena</v>
      </c>
    </row>
    <row r="1384" spans="1:21" x14ac:dyDescent="0.2">
      <c r="A1384">
        <f>INPUT!D1384</f>
        <v>1655</v>
      </c>
      <c r="B1384">
        <f>INPUT!E1384</f>
        <v>1655</v>
      </c>
      <c r="C1384">
        <f>INPUT!F1384</f>
        <v>28503</v>
      </c>
      <c r="D1384" t="str">
        <f>INPUT!G1384</f>
        <v>Mount Isa Mines, Mount Isa - Cloncurry Area, Queensland, Australia</v>
      </c>
      <c r="E1384" t="str">
        <f>INPUT!H1384</f>
        <v>Continental Extension</v>
      </c>
      <c r="F1384">
        <f>INPUT!I1384</f>
        <v>28503</v>
      </c>
      <c r="G1384" t="str">
        <f>INPUT!J1384</f>
        <v>Mount Isa Mines, Mount Isa - Cloncurry Area, Queensland, Australia</v>
      </c>
      <c r="H1384" t="str">
        <f>INPUT!K1384</f>
        <v>USGSOFR2009_1297</v>
      </c>
      <c r="I1384" t="str">
        <f>INPUT!L1384</f>
        <v>USGSOFR2009_1297</v>
      </c>
      <c r="J1384" t="str">
        <f>INPUT!M1384</f>
        <v>sedexmvt-00024</v>
      </c>
      <c r="K1384" t="str">
        <f>INPUT!N1384</f>
        <v>sedexmvt-00024</v>
      </c>
      <c r="L1384" t="str">
        <f>INPUT!O1384</f>
        <v>Acanthite</v>
      </c>
      <c r="M1384">
        <f>INPUT!P1384</f>
        <v>1</v>
      </c>
      <c r="N1384">
        <f>INPUT!Q1384</f>
        <v>-20</v>
      </c>
      <c r="O1384">
        <f>INPUT!R1384</f>
        <v>-43</v>
      </c>
      <c r="P1384">
        <f>INPUT!S1384</f>
        <v>-50</v>
      </c>
      <c r="Q1384">
        <f>INPUT!T1384</f>
        <v>139</v>
      </c>
      <c r="R1384">
        <f>INPUT!U1384</f>
        <v>28</v>
      </c>
      <c r="S1384">
        <f>INPUT!V1384</f>
        <v>38</v>
      </c>
      <c r="T1384" t="str">
        <f>INPUT!W1384</f>
        <v>-20.730555555556,139.47722222222</v>
      </c>
      <c r="U1384" t="str">
        <f>INPUT!X1384</f>
        <v>Acanthite</v>
      </c>
    </row>
    <row r="1385" spans="1:21" x14ac:dyDescent="0.2">
      <c r="A1385">
        <f>INPUT!D1385</f>
        <v>1655</v>
      </c>
      <c r="B1385">
        <f>INPUT!E1385</f>
        <v>1655</v>
      </c>
      <c r="C1385">
        <f>INPUT!F1385</f>
        <v>28503</v>
      </c>
      <c r="D1385" t="str">
        <f>INPUT!G1385</f>
        <v>Mount Isa Mines, Mount Isa - Cloncurry Area, Queensland, Australia</v>
      </c>
      <c r="E1385" t="str">
        <f>INPUT!H1385</f>
        <v>Continental Extension</v>
      </c>
      <c r="F1385">
        <f>INPUT!I1385</f>
        <v>28503</v>
      </c>
      <c r="G1385" t="str">
        <f>INPUT!J1385</f>
        <v>Mount Isa Mines, Mount Isa - Cloncurry Area, Queensland, Australia</v>
      </c>
      <c r="H1385" t="str">
        <f>INPUT!K1385</f>
        <v>USGSOFR2009_1297</v>
      </c>
      <c r="I1385" t="str">
        <f>INPUT!L1385</f>
        <v>USGSOFR2009_1297</v>
      </c>
      <c r="J1385" t="str">
        <f>INPUT!M1385</f>
        <v>sedexmvt-00024</v>
      </c>
      <c r="K1385" t="str">
        <f>INPUT!N1385</f>
        <v>sedexmvt-00024</v>
      </c>
      <c r="L1385" t="str">
        <f>INPUT!O1385</f>
        <v>Arsenopyrite</v>
      </c>
      <c r="M1385">
        <f>INPUT!P1385</f>
        <v>1</v>
      </c>
      <c r="N1385">
        <f>INPUT!Q1385</f>
        <v>-20</v>
      </c>
      <c r="O1385">
        <f>INPUT!R1385</f>
        <v>-43</v>
      </c>
      <c r="P1385">
        <f>INPUT!S1385</f>
        <v>-50</v>
      </c>
      <c r="Q1385">
        <f>INPUT!T1385</f>
        <v>139</v>
      </c>
      <c r="R1385">
        <f>INPUT!U1385</f>
        <v>28</v>
      </c>
      <c r="S1385">
        <f>INPUT!V1385</f>
        <v>38</v>
      </c>
      <c r="T1385" t="str">
        <f>INPUT!W1385</f>
        <v>-20.730555555556,139.47722222222</v>
      </c>
      <c r="U1385" t="str">
        <f>INPUT!X1385</f>
        <v>Arsenopyrite</v>
      </c>
    </row>
    <row r="1386" spans="1:21" x14ac:dyDescent="0.2">
      <c r="A1386">
        <f>INPUT!D1386</f>
        <v>1655</v>
      </c>
      <c r="B1386">
        <f>INPUT!E1386</f>
        <v>1655</v>
      </c>
      <c r="C1386">
        <f>INPUT!F1386</f>
        <v>28503</v>
      </c>
      <c r="D1386" t="str">
        <f>INPUT!G1386</f>
        <v>Mount Isa Mines, Mount Isa - Cloncurry Area, Queensland, Australia</v>
      </c>
      <c r="E1386" t="str">
        <f>INPUT!H1386</f>
        <v>Continental Extension</v>
      </c>
      <c r="F1386">
        <f>INPUT!I1386</f>
        <v>28503</v>
      </c>
      <c r="G1386" t="str">
        <f>INPUT!J1386</f>
        <v>Mount Isa Mines, Mount Isa - Cloncurry Area, Queensland, Australia</v>
      </c>
      <c r="H1386" t="str">
        <f>INPUT!K1386</f>
        <v>USGSOFR2009_1297</v>
      </c>
      <c r="I1386" t="str">
        <f>INPUT!L1386</f>
        <v>USGSOFR2009_1297</v>
      </c>
      <c r="J1386" t="str">
        <f>INPUT!M1386</f>
        <v>sedexmvt-00024</v>
      </c>
      <c r="K1386" t="str">
        <f>INPUT!N1386</f>
        <v>sedexmvt-00024</v>
      </c>
      <c r="L1386" t="str">
        <f>INPUT!O1386</f>
        <v>Boulangerite</v>
      </c>
      <c r="M1386">
        <f>INPUT!P1386</f>
        <v>1</v>
      </c>
      <c r="N1386">
        <f>INPUT!Q1386</f>
        <v>-20</v>
      </c>
      <c r="O1386">
        <f>INPUT!R1386</f>
        <v>-43</v>
      </c>
      <c r="P1386">
        <f>INPUT!S1386</f>
        <v>-50</v>
      </c>
      <c r="Q1386">
        <f>INPUT!T1386</f>
        <v>139</v>
      </c>
      <c r="R1386">
        <f>INPUT!U1386</f>
        <v>28</v>
      </c>
      <c r="S1386">
        <f>INPUT!V1386</f>
        <v>38</v>
      </c>
      <c r="T1386" t="str">
        <f>INPUT!W1386</f>
        <v>-20.730555555556,139.47722222222</v>
      </c>
      <c r="U1386" t="str">
        <f>INPUT!X1386</f>
        <v>Boulangerite</v>
      </c>
    </row>
    <row r="1387" spans="1:21" x14ac:dyDescent="0.2">
      <c r="A1387">
        <f>INPUT!D1387</f>
        <v>1655</v>
      </c>
      <c r="B1387">
        <f>INPUT!E1387</f>
        <v>1655</v>
      </c>
      <c r="C1387">
        <f>INPUT!F1387</f>
        <v>28503</v>
      </c>
      <c r="D1387" t="str">
        <f>INPUT!G1387</f>
        <v>Mount Isa Mines, Mount Isa - Cloncurry Area, Queensland, Australia</v>
      </c>
      <c r="E1387" t="str">
        <f>INPUT!H1387</f>
        <v>Continental Extension</v>
      </c>
      <c r="F1387">
        <f>INPUT!I1387</f>
        <v>28503</v>
      </c>
      <c r="G1387" t="str">
        <f>INPUT!J1387</f>
        <v>Mount Isa Mines, Mount Isa - Cloncurry Area, Queensland, Australia</v>
      </c>
      <c r="H1387" t="str">
        <f>INPUT!K1387</f>
        <v>USGSOFR2009_1297</v>
      </c>
      <c r="I1387" t="str">
        <f>INPUT!L1387</f>
        <v>USGSOFR2009_1297</v>
      </c>
      <c r="J1387" t="str">
        <f>INPUT!M1387</f>
        <v>sedexmvt-00024</v>
      </c>
      <c r="K1387" t="str">
        <f>INPUT!N1387</f>
        <v>sedexmvt-00024</v>
      </c>
      <c r="L1387" t="str">
        <f>INPUT!O1387</f>
        <v>Bournonite</v>
      </c>
      <c r="M1387">
        <f>INPUT!P1387</f>
        <v>1</v>
      </c>
      <c r="N1387">
        <f>INPUT!Q1387</f>
        <v>-20</v>
      </c>
      <c r="O1387">
        <f>INPUT!R1387</f>
        <v>-43</v>
      </c>
      <c r="P1387">
        <f>INPUT!S1387</f>
        <v>-50</v>
      </c>
      <c r="Q1387">
        <f>INPUT!T1387</f>
        <v>139</v>
      </c>
      <c r="R1387">
        <f>INPUT!U1387</f>
        <v>28</v>
      </c>
      <c r="S1387">
        <f>INPUT!V1387</f>
        <v>38</v>
      </c>
      <c r="T1387" t="str">
        <f>INPUT!W1387</f>
        <v>-20.730555555556,139.47722222222</v>
      </c>
      <c r="U1387" t="str">
        <f>INPUT!X1387</f>
        <v>Bournonite</v>
      </c>
    </row>
    <row r="1388" spans="1:21" x14ac:dyDescent="0.2">
      <c r="A1388">
        <f>INPUT!D1388</f>
        <v>1655</v>
      </c>
      <c r="B1388">
        <f>INPUT!E1388</f>
        <v>1655</v>
      </c>
      <c r="C1388">
        <f>INPUT!F1388</f>
        <v>28503</v>
      </c>
      <c r="D1388" t="str">
        <f>INPUT!G1388</f>
        <v>Mount Isa Mines, Mount Isa - Cloncurry Area, Queensland, Australia</v>
      </c>
      <c r="E1388" t="str">
        <f>INPUT!H1388</f>
        <v>Continental Extension</v>
      </c>
      <c r="F1388">
        <f>INPUT!I1388</f>
        <v>28503</v>
      </c>
      <c r="G1388" t="str">
        <f>INPUT!J1388</f>
        <v>Mount Isa Mines, Mount Isa - Cloncurry Area, Queensland, Australia</v>
      </c>
      <c r="H1388" t="str">
        <f>INPUT!K1388</f>
        <v>USGSOFR2009_1297</v>
      </c>
      <c r="I1388" t="str">
        <f>INPUT!L1388</f>
        <v>USGSOFR2009_1297</v>
      </c>
      <c r="J1388" t="str">
        <f>INPUT!M1388</f>
        <v>sedexmvt-00024</v>
      </c>
      <c r="K1388" t="str">
        <f>INPUT!N1388</f>
        <v>sedexmvt-00024</v>
      </c>
      <c r="L1388" t="str">
        <f>INPUT!O1388</f>
        <v>Cobaltite</v>
      </c>
      <c r="M1388">
        <f>INPUT!P1388</f>
        <v>1</v>
      </c>
      <c r="N1388">
        <f>INPUT!Q1388</f>
        <v>-20</v>
      </c>
      <c r="O1388">
        <f>INPUT!R1388</f>
        <v>-43</v>
      </c>
      <c r="P1388">
        <f>INPUT!S1388</f>
        <v>-50</v>
      </c>
      <c r="Q1388">
        <f>INPUT!T1388</f>
        <v>139</v>
      </c>
      <c r="R1388">
        <f>INPUT!U1388</f>
        <v>28</v>
      </c>
      <c r="S1388">
        <f>INPUT!V1388</f>
        <v>38</v>
      </c>
      <c r="T1388" t="str">
        <f>INPUT!W1388</f>
        <v>-20.730555555556,139.47722222222</v>
      </c>
      <c r="U1388" t="str">
        <f>INPUT!X1388</f>
        <v>Cobaltite</v>
      </c>
    </row>
    <row r="1389" spans="1:21" x14ac:dyDescent="0.2">
      <c r="A1389">
        <f>INPUT!D1389</f>
        <v>1655</v>
      </c>
      <c r="B1389">
        <f>INPUT!E1389</f>
        <v>1655</v>
      </c>
      <c r="C1389">
        <f>INPUT!F1389</f>
        <v>28503</v>
      </c>
      <c r="D1389" t="str">
        <f>INPUT!G1389</f>
        <v>Mount Isa Mines, Mount Isa - Cloncurry Area, Queensland, Australia</v>
      </c>
      <c r="E1389" t="str">
        <f>INPUT!H1389</f>
        <v>Continental Extension</v>
      </c>
      <c r="F1389">
        <f>INPUT!I1389</f>
        <v>28503</v>
      </c>
      <c r="G1389" t="str">
        <f>INPUT!J1389</f>
        <v>Mount Isa Mines, Mount Isa - Cloncurry Area, Queensland, Australia</v>
      </c>
      <c r="H1389" t="str">
        <f>INPUT!K1389</f>
        <v>USGSOFR2009_1297</v>
      </c>
      <c r="I1389" t="str">
        <f>INPUT!L1389</f>
        <v>USGSOFR2009_1297</v>
      </c>
      <c r="J1389" t="str">
        <f>INPUT!M1389</f>
        <v>sedexmvt-00024</v>
      </c>
      <c r="K1389" t="str">
        <f>INPUT!N1389</f>
        <v>sedexmvt-00024</v>
      </c>
      <c r="L1389" t="str">
        <f>INPUT!O1389</f>
        <v>Costibite</v>
      </c>
      <c r="M1389">
        <f>INPUT!P1389</f>
        <v>1</v>
      </c>
      <c r="N1389">
        <f>INPUT!Q1389</f>
        <v>-20</v>
      </c>
      <c r="O1389">
        <f>INPUT!R1389</f>
        <v>-43</v>
      </c>
      <c r="P1389">
        <f>INPUT!S1389</f>
        <v>-50</v>
      </c>
      <c r="Q1389">
        <f>INPUT!T1389</f>
        <v>139</v>
      </c>
      <c r="R1389">
        <f>INPUT!U1389</f>
        <v>28</v>
      </c>
      <c r="S1389">
        <f>INPUT!V1389</f>
        <v>38</v>
      </c>
      <c r="T1389" t="str">
        <f>INPUT!W1389</f>
        <v>-20.730555555556,139.47722222222</v>
      </c>
      <c r="U1389" t="str">
        <f>INPUT!X1389</f>
        <v>Costibite</v>
      </c>
    </row>
    <row r="1390" spans="1:21" x14ac:dyDescent="0.2">
      <c r="A1390">
        <f>INPUT!D1390</f>
        <v>1655</v>
      </c>
      <c r="B1390">
        <f>INPUT!E1390</f>
        <v>1655</v>
      </c>
      <c r="C1390">
        <f>INPUT!F1390</f>
        <v>28503</v>
      </c>
      <c r="D1390" t="str">
        <f>INPUT!G1390</f>
        <v>Mount Isa Mines, Mount Isa - Cloncurry Area, Queensland, Australia</v>
      </c>
      <c r="E1390" t="str">
        <f>INPUT!H1390</f>
        <v>Continental Extension</v>
      </c>
      <c r="F1390">
        <f>INPUT!I1390</f>
        <v>28503</v>
      </c>
      <c r="G1390" t="str">
        <f>INPUT!J1390</f>
        <v>Mount Isa Mines, Mount Isa - Cloncurry Area, Queensland, Australia</v>
      </c>
      <c r="H1390" t="str">
        <f>INPUT!K1390</f>
        <v>USGSOFR2009_1297</v>
      </c>
      <c r="I1390" t="str">
        <f>INPUT!L1390</f>
        <v>USGSOFR2009_1297</v>
      </c>
      <c r="J1390" t="str">
        <f>INPUT!M1390</f>
        <v>sedexmvt-00024</v>
      </c>
      <c r="K1390" t="str">
        <f>INPUT!N1390</f>
        <v>sedexmvt-00024</v>
      </c>
      <c r="L1390" t="str">
        <f>INPUT!O1390</f>
        <v>Cubanite</v>
      </c>
      <c r="M1390">
        <f>INPUT!P1390</f>
        <v>1</v>
      </c>
      <c r="N1390">
        <f>INPUT!Q1390</f>
        <v>-20</v>
      </c>
      <c r="O1390">
        <f>INPUT!R1390</f>
        <v>-43</v>
      </c>
      <c r="P1390">
        <f>INPUT!S1390</f>
        <v>-50</v>
      </c>
      <c r="Q1390">
        <f>INPUT!T1390</f>
        <v>139</v>
      </c>
      <c r="R1390">
        <f>INPUT!U1390</f>
        <v>28</v>
      </c>
      <c r="S1390">
        <f>INPUT!V1390</f>
        <v>38</v>
      </c>
      <c r="T1390" t="str">
        <f>INPUT!W1390</f>
        <v>-20.730555555556,139.47722222222</v>
      </c>
      <c r="U1390" t="str">
        <f>INPUT!X1390</f>
        <v>Cubanite</v>
      </c>
    </row>
    <row r="1391" spans="1:21" x14ac:dyDescent="0.2">
      <c r="A1391">
        <f>INPUT!D1391</f>
        <v>1655</v>
      </c>
      <c r="B1391">
        <f>INPUT!E1391</f>
        <v>1655</v>
      </c>
      <c r="C1391">
        <f>INPUT!F1391</f>
        <v>28503</v>
      </c>
      <c r="D1391" t="str">
        <f>INPUT!G1391</f>
        <v>Mount Isa Mines, Mount Isa - Cloncurry Area, Queensland, Australia</v>
      </c>
      <c r="E1391" t="str">
        <f>INPUT!H1391</f>
        <v>Continental Extension</v>
      </c>
      <c r="F1391">
        <f>INPUT!I1391</f>
        <v>28503</v>
      </c>
      <c r="G1391" t="str">
        <f>INPUT!J1391</f>
        <v>Mount Isa Mines, Mount Isa - Cloncurry Area, Queensland, Australia</v>
      </c>
      <c r="H1391" t="str">
        <f>INPUT!K1391</f>
        <v>USGSOFR2009_1297</v>
      </c>
      <c r="I1391" t="str">
        <f>INPUT!L1391</f>
        <v>USGSOFR2009_1297</v>
      </c>
      <c r="J1391" t="str">
        <f>INPUT!M1391</f>
        <v>sedexmvt-00024</v>
      </c>
      <c r="K1391" t="str">
        <f>INPUT!N1391</f>
        <v>sedexmvt-00024</v>
      </c>
      <c r="L1391" t="str">
        <f>INPUT!O1391</f>
        <v>Freibergite</v>
      </c>
      <c r="M1391">
        <f>INPUT!P1391</f>
        <v>1</v>
      </c>
      <c r="N1391">
        <f>INPUT!Q1391</f>
        <v>-20</v>
      </c>
      <c r="O1391">
        <f>INPUT!R1391</f>
        <v>-43</v>
      </c>
      <c r="P1391">
        <f>INPUT!S1391</f>
        <v>-50</v>
      </c>
      <c r="Q1391">
        <f>INPUT!T1391</f>
        <v>139</v>
      </c>
      <c r="R1391">
        <f>INPUT!U1391</f>
        <v>28</v>
      </c>
      <c r="S1391">
        <f>INPUT!V1391</f>
        <v>38</v>
      </c>
      <c r="T1391" t="str">
        <f>INPUT!W1391</f>
        <v>-20.730555555556,139.47722222222</v>
      </c>
      <c r="U1391" t="str">
        <f>INPUT!X1391</f>
        <v>Freibergite</v>
      </c>
    </row>
    <row r="1392" spans="1:21" x14ac:dyDescent="0.2">
      <c r="A1392">
        <f>INPUT!D1392</f>
        <v>1655</v>
      </c>
      <c r="B1392">
        <f>INPUT!E1392</f>
        <v>1655</v>
      </c>
      <c r="C1392">
        <f>INPUT!F1392</f>
        <v>28503</v>
      </c>
      <c r="D1392" t="str">
        <f>INPUT!G1392</f>
        <v>Mount Isa Mines, Mount Isa - Cloncurry Area, Queensland, Australia</v>
      </c>
      <c r="E1392" t="str">
        <f>INPUT!H1392</f>
        <v>Continental Extension</v>
      </c>
      <c r="F1392">
        <f>INPUT!I1392</f>
        <v>28503</v>
      </c>
      <c r="G1392" t="str">
        <f>INPUT!J1392</f>
        <v>Mount Isa Mines, Mount Isa - Cloncurry Area, Queensland, Australia</v>
      </c>
      <c r="H1392" t="str">
        <f>INPUT!K1392</f>
        <v>USGSOFR2009_1297</v>
      </c>
      <c r="I1392" t="str">
        <f>INPUT!L1392</f>
        <v>USGSOFR2009_1297</v>
      </c>
      <c r="J1392" t="str">
        <f>INPUT!M1392</f>
        <v>sedexmvt-00024</v>
      </c>
      <c r="K1392" t="str">
        <f>INPUT!N1392</f>
        <v>sedexmvt-00024</v>
      </c>
      <c r="L1392" t="str">
        <f>INPUT!O1392</f>
        <v>Glaucodot</v>
      </c>
      <c r="M1392">
        <f>INPUT!P1392</f>
        <v>1</v>
      </c>
      <c r="N1392">
        <f>INPUT!Q1392</f>
        <v>-20</v>
      </c>
      <c r="O1392">
        <f>INPUT!R1392</f>
        <v>-43</v>
      </c>
      <c r="P1392">
        <f>INPUT!S1392</f>
        <v>-50</v>
      </c>
      <c r="Q1392">
        <f>INPUT!T1392</f>
        <v>139</v>
      </c>
      <c r="R1392">
        <f>INPUT!U1392</f>
        <v>28</v>
      </c>
      <c r="S1392">
        <f>INPUT!V1392</f>
        <v>38</v>
      </c>
      <c r="T1392" t="str">
        <f>INPUT!W1392</f>
        <v>-20.730555555556,139.47722222222</v>
      </c>
      <c r="U1392" t="str">
        <f>INPUT!X1392</f>
        <v>Glaucodot</v>
      </c>
    </row>
    <row r="1393" spans="1:21" x14ac:dyDescent="0.2">
      <c r="A1393">
        <f>INPUT!D1393</f>
        <v>1655</v>
      </c>
      <c r="B1393">
        <f>INPUT!E1393</f>
        <v>1655</v>
      </c>
      <c r="C1393">
        <f>INPUT!F1393</f>
        <v>28503</v>
      </c>
      <c r="D1393" t="str">
        <f>INPUT!G1393</f>
        <v>Mount Isa Mines, Mount Isa - Cloncurry Area, Queensland, Australia</v>
      </c>
      <c r="E1393" t="str">
        <f>INPUT!H1393</f>
        <v>Continental Extension</v>
      </c>
      <c r="F1393">
        <f>INPUT!I1393</f>
        <v>28503</v>
      </c>
      <c r="G1393" t="str">
        <f>INPUT!J1393</f>
        <v>Mount Isa Mines, Mount Isa - Cloncurry Area, Queensland, Australia</v>
      </c>
      <c r="H1393" t="str">
        <f>INPUT!K1393</f>
        <v>USGSOFR2009_1297</v>
      </c>
      <c r="I1393" t="str">
        <f>INPUT!L1393</f>
        <v>USGSOFR2009_1297</v>
      </c>
      <c r="J1393" t="str">
        <f>INPUT!M1393</f>
        <v>sedexmvt-00024</v>
      </c>
      <c r="K1393" t="str">
        <f>INPUT!N1393</f>
        <v>sedexmvt-00024</v>
      </c>
      <c r="L1393" t="str">
        <f>INPUT!O1393</f>
        <v>Gudmundite</v>
      </c>
      <c r="M1393">
        <f>INPUT!P1393</f>
        <v>1</v>
      </c>
      <c r="N1393">
        <f>INPUT!Q1393</f>
        <v>-20</v>
      </c>
      <c r="O1393">
        <f>INPUT!R1393</f>
        <v>-43</v>
      </c>
      <c r="P1393">
        <f>INPUT!S1393</f>
        <v>-50</v>
      </c>
      <c r="Q1393">
        <f>INPUT!T1393</f>
        <v>139</v>
      </c>
      <c r="R1393">
        <f>INPUT!U1393</f>
        <v>28</v>
      </c>
      <c r="S1393">
        <f>INPUT!V1393</f>
        <v>38</v>
      </c>
      <c r="T1393" t="str">
        <f>INPUT!W1393</f>
        <v>-20.730555555556,139.47722222222</v>
      </c>
      <c r="U1393" t="str">
        <f>INPUT!X1393</f>
        <v>Gudmundite</v>
      </c>
    </row>
    <row r="1394" spans="1:21" x14ac:dyDescent="0.2">
      <c r="A1394">
        <f>INPUT!D1394</f>
        <v>1655</v>
      </c>
      <c r="B1394">
        <f>INPUT!E1394</f>
        <v>1655</v>
      </c>
      <c r="C1394">
        <f>INPUT!F1394</f>
        <v>28503</v>
      </c>
      <c r="D1394" t="str">
        <f>INPUT!G1394</f>
        <v>Mount Isa Mines, Mount Isa - Cloncurry Area, Queensland, Australia</v>
      </c>
      <c r="E1394" t="str">
        <f>INPUT!H1394</f>
        <v>Continental Extension</v>
      </c>
      <c r="F1394">
        <f>INPUT!I1394</f>
        <v>28503</v>
      </c>
      <c r="G1394" t="str">
        <f>INPUT!J1394</f>
        <v>Mount Isa Mines, Mount Isa - Cloncurry Area, Queensland, Australia</v>
      </c>
      <c r="H1394" t="str">
        <f>INPUT!K1394</f>
        <v>USGSOFR2009_1297</v>
      </c>
      <c r="I1394" t="str">
        <f>INPUT!L1394</f>
        <v>USGSOFR2009_1297</v>
      </c>
      <c r="J1394" t="str">
        <f>INPUT!M1394</f>
        <v>sedexmvt-00024</v>
      </c>
      <c r="K1394" t="str">
        <f>INPUT!N1394</f>
        <v>sedexmvt-00024</v>
      </c>
      <c r="L1394" t="str">
        <f>INPUT!O1394</f>
        <v>Lillianite</v>
      </c>
      <c r="M1394">
        <f>INPUT!P1394</f>
        <v>1</v>
      </c>
      <c r="N1394">
        <f>INPUT!Q1394</f>
        <v>-20</v>
      </c>
      <c r="O1394">
        <f>INPUT!R1394</f>
        <v>-43</v>
      </c>
      <c r="P1394">
        <f>INPUT!S1394</f>
        <v>-50</v>
      </c>
      <c r="Q1394">
        <f>INPUT!T1394</f>
        <v>139</v>
      </c>
      <c r="R1394">
        <f>INPUT!U1394</f>
        <v>28</v>
      </c>
      <c r="S1394">
        <f>INPUT!V1394</f>
        <v>38</v>
      </c>
      <c r="T1394" t="str">
        <f>INPUT!W1394</f>
        <v>-20.730555555556,139.47722222222</v>
      </c>
      <c r="U1394" t="str">
        <f>INPUT!X1394</f>
        <v>Lillianite</v>
      </c>
    </row>
    <row r="1395" spans="1:21" x14ac:dyDescent="0.2">
      <c r="A1395">
        <f>INPUT!D1395</f>
        <v>1655</v>
      </c>
      <c r="B1395">
        <f>INPUT!E1395</f>
        <v>1655</v>
      </c>
      <c r="C1395">
        <f>INPUT!F1395</f>
        <v>28503</v>
      </c>
      <c r="D1395" t="str">
        <f>INPUT!G1395</f>
        <v>Mount Isa Mines, Mount Isa - Cloncurry Area, Queensland, Australia</v>
      </c>
      <c r="E1395" t="str">
        <f>INPUT!H1395</f>
        <v>Continental Extension</v>
      </c>
      <c r="F1395">
        <f>INPUT!I1395</f>
        <v>28503</v>
      </c>
      <c r="G1395" t="str">
        <f>INPUT!J1395</f>
        <v>Mount Isa Mines, Mount Isa - Cloncurry Area, Queensland, Australia</v>
      </c>
      <c r="H1395" t="str">
        <f>INPUT!K1395</f>
        <v>USGSOFR2009_1297</v>
      </c>
      <c r="I1395" t="str">
        <f>INPUT!L1395</f>
        <v>USGSOFR2009_1297</v>
      </c>
      <c r="J1395" t="str">
        <f>INPUT!M1395</f>
        <v>sedexmvt-00024</v>
      </c>
      <c r="K1395" t="str">
        <f>INPUT!N1395</f>
        <v>sedexmvt-00024</v>
      </c>
      <c r="L1395" t="str">
        <f>INPUT!O1395</f>
        <v>Mackinawite</v>
      </c>
      <c r="M1395">
        <f>INPUT!P1395</f>
        <v>1</v>
      </c>
      <c r="N1395">
        <f>INPUT!Q1395</f>
        <v>-20</v>
      </c>
      <c r="O1395">
        <f>INPUT!R1395</f>
        <v>-43</v>
      </c>
      <c r="P1395">
        <f>INPUT!S1395</f>
        <v>-50</v>
      </c>
      <c r="Q1395">
        <f>INPUT!T1395</f>
        <v>139</v>
      </c>
      <c r="R1395">
        <f>INPUT!U1395</f>
        <v>28</v>
      </c>
      <c r="S1395">
        <f>INPUT!V1395</f>
        <v>38</v>
      </c>
      <c r="T1395" t="str">
        <f>INPUT!W1395</f>
        <v>-20.730555555556,139.47722222222</v>
      </c>
      <c r="U1395" t="str">
        <f>INPUT!X1395</f>
        <v>Mackinawite</v>
      </c>
    </row>
    <row r="1396" spans="1:21" x14ac:dyDescent="0.2">
      <c r="A1396">
        <f>INPUT!D1396</f>
        <v>1655</v>
      </c>
      <c r="B1396">
        <f>INPUT!E1396</f>
        <v>1655</v>
      </c>
      <c r="C1396">
        <f>INPUT!F1396</f>
        <v>28503</v>
      </c>
      <c r="D1396" t="str">
        <f>INPUT!G1396</f>
        <v>Mount Isa Mines, Mount Isa - Cloncurry Area, Queensland, Australia</v>
      </c>
      <c r="E1396" t="str">
        <f>INPUT!H1396</f>
        <v>Continental Extension</v>
      </c>
      <c r="F1396">
        <f>INPUT!I1396</f>
        <v>28503</v>
      </c>
      <c r="G1396" t="str">
        <f>INPUT!J1396</f>
        <v>Mount Isa Mines, Mount Isa - Cloncurry Area, Queensland, Australia</v>
      </c>
      <c r="H1396" t="str">
        <f>INPUT!K1396</f>
        <v>USGSOFR2009_1297</v>
      </c>
      <c r="I1396" t="str">
        <f>INPUT!L1396</f>
        <v>USGSOFR2009_1297</v>
      </c>
      <c r="J1396" t="str">
        <f>INPUT!M1396</f>
        <v>sedexmvt-00024</v>
      </c>
      <c r="K1396" t="str">
        <f>INPUT!N1396</f>
        <v>sedexmvt-00024</v>
      </c>
      <c r="L1396" t="str">
        <f>INPUT!O1396</f>
        <v>Marcasite</v>
      </c>
      <c r="M1396">
        <f>INPUT!P1396</f>
        <v>1</v>
      </c>
      <c r="N1396">
        <f>INPUT!Q1396</f>
        <v>-20</v>
      </c>
      <c r="O1396">
        <f>INPUT!R1396</f>
        <v>-43</v>
      </c>
      <c r="P1396">
        <f>INPUT!S1396</f>
        <v>-50</v>
      </c>
      <c r="Q1396">
        <f>INPUT!T1396</f>
        <v>139</v>
      </c>
      <c r="R1396">
        <f>INPUT!U1396</f>
        <v>28</v>
      </c>
      <c r="S1396">
        <f>INPUT!V1396</f>
        <v>38</v>
      </c>
      <c r="T1396" t="str">
        <f>INPUT!W1396</f>
        <v>-20.730555555556,139.47722222222</v>
      </c>
      <c r="U1396" t="str">
        <f>INPUT!X1396</f>
        <v>Marcasite</v>
      </c>
    </row>
    <row r="1397" spans="1:21" x14ac:dyDescent="0.2">
      <c r="A1397">
        <f>INPUT!D1397</f>
        <v>1655</v>
      </c>
      <c r="B1397">
        <f>INPUT!E1397</f>
        <v>1655</v>
      </c>
      <c r="C1397">
        <f>INPUT!F1397</f>
        <v>28503</v>
      </c>
      <c r="D1397" t="str">
        <f>INPUT!G1397</f>
        <v>Mount Isa Mines, Mount Isa - Cloncurry Area, Queensland, Australia</v>
      </c>
      <c r="E1397" t="str">
        <f>INPUT!H1397</f>
        <v>Continental Extension</v>
      </c>
      <c r="F1397">
        <f>INPUT!I1397</f>
        <v>28503</v>
      </c>
      <c r="G1397" t="str">
        <f>INPUT!J1397</f>
        <v>Mount Isa Mines, Mount Isa - Cloncurry Area, Queensland, Australia</v>
      </c>
      <c r="H1397" t="str">
        <f>INPUT!K1397</f>
        <v>USGSOFR2009_1297</v>
      </c>
      <c r="I1397" t="str">
        <f>INPUT!L1397</f>
        <v>USGSOFR2009_1297</v>
      </c>
      <c r="J1397" t="str">
        <f>INPUT!M1397</f>
        <v>sedexmvt-00024</v>
      </c>
      <c r="K1397" t="str">
        <f>INPUT!N1397</f>
        <v>sedexmvt-00024</v>
      </c>
      <c r="L1397" t="str">
        <f>INPUT!O1397</f>
        <v>Meneghinite</v>
      </c>
      <c r="M1397">
        <f>INPUT!P1397</f>
        <v>1</v>
      </c>
      <c r="N1397">
        <f>INPUT!Q1397</f>
        <v>-20</v>
      </c>
      <c r="O1397">
        <f>INPUT!R1397</f>
        <v>-43</v>
      </c>
      <c r="P1397">
        <f>INPUT!S1397</f>
        <v>-50</v>
      </c>
      <c r="Q1397">
        <f>INPUT!T1397</f>
        <v>139</v>
      </c>
      <c r="R1397">
        <f>INPUT!U1397</f>
        <v>28</v>
      </c>
      <c r="S1397">
        <f>INPUT!V1397</f>
        <v>38</v>
      </c>
      <c r="T1397" t="str">
        <f>INPUT!W1397</f>
        <v>-20.730555555556,139.47722222222</v>
      </c>
      <c r="U1397" t="str">
        <f>INPUT!X1397</f>
        <v>Meneghinite</v>
      </c>
    </row>
    <row r="1398" spans="1:21" x14ac:dyDescent="0.2">
      <c r="A1398">
        <f>INPUT!D1398</f>
        <v>1655</v>
      </c>
      <c r="B1398">
        <f>INPUT!E1398</f>
        <v>1655</v>
      </c>
      <c r="C1398">
        <f>INPUT!F1398</f>
        <v>28503</v>
      </c>
      <c r="D1398" t="str">
        <f>INPUT!G1398</f>
        <v>Mount Isa Mines, Mount Isa - Cloncurry Area, Queensland, Australia</v>
      </c>
      <c r="E1398" t="str">
        <f>INPUT!H1398</f>
        <v>Continental Extension</v>
      </c>
      <c r="F1398">
        <f>INPUT!I1398</f>
        <v>28503</v>
      </c>
      <c r="G1398" t="str">
        <f>INPUT!J1398</f>
        <v>Mount Isa Mines, Mount Isa - Cloncurry Area, Queensland, Australia</v>
      </c>
      <c r="H1398" t="str">
        <f>INPUT!K1398</f>
        <v>USGSOFR2009_1297</v>
      </c>
      <c r="I1398" t="str">
        <f>INPUT!L1398</f>
        <v>USGSOFR2009_1297</v>
      </c>
      <c r="J1398" t="str">
        <f>INPUT!M1398</f>
        <v>sedexmvt-00024</v>
      </c>
      <c r="K1398" t="str">
        <f>INPUT!N1398</f>
        <v>sedexmvt-00024</v>
      </c>
      <c r="L1398" t="str">
        <f>INPUT!O1398</f>
        <v>Pentlandite</v>
      </c>
      <c r="M1398">
        <f>INPUT!P1398</f>
        <v>1</v>
      </c>
      <c r="N1398">
        <f>INPUT!Q1398</f>
        <v>-20</v>
      </c>
      <c r="O1398">
        <f>INPUT!R1398</f>
        <v>-43</v>
      </c>
      <c r="P1398">
        <f>INPUT!S1398</f>
        <v>-50</v>
      </c>
      <c r="Q1398">
        <f>INPUT!T1398</f>
        <v>139</v>
      </c>
      <c r="R1398">
        <f>INPUT!U1398</f>
        <v>28</v>
      </c>
      <c r="S1398">
        <f>INPUT!V1398</f>
        <v>38</v>
      </c>
      <c r="T1398" t="str">
        <f>INPUT!W1398</f>
        <v>-20.730555555556,139.47722222222</v>
      </c>
      <c r="U1398" t="str">
        <f>INPUT!X1398</f>
        <v>Pentlandite</v>
      </c>
    </row>
    <row r="1399" spans="1:21" x14ac:dyDescent="0.2">
      <c r="A1399">
        <f>INPUT!D1399</f>
        <v>1655</v>
      </c>
      <c r="B1399">
        <f>INPUT!E1399</f>
        <v>1655</v>
      </c>
      <c r="C1399">
        <f>INPUT!F1399</f>
        <v>28503</v>
      </c>
      <c r="D1399" t="str">
        <f>INPUT!G1399</f>
        <v>Mount Isa Mines, Mount Isa - Cloncurry Area, Queensland, Australia</v>
      </c>
      <c r="E1399" t="str">
        <f>INPUT!H1399</f>
        <v>Continental Extension</v>
      </c>
      <c r="F1399">
        <f>INPUT!I1399</f>
        <v>28503</v>
      </c>
      <c r="G1399" t="str">
        <f>INPUT!J1399</f>
        <v>Mount Isa Mines, Mount Isa - Cloncurry Area, Queensland, Australia</v>
      </c>
      <c r="H1399" t="str">
        <f>INPUT!K1399</f>
        <v>USGSOFR2009_1297</v>
      </c>
      <c r="I1399" t="str">
        <f>INPUT!L1399</f>
        <v>USGSOFR2009_1297</v>
      </c>
      <c r="J1399" t="str">
        <f>INPUT!M1399</f>
        <v>sedexmvt-00024</v>
      </c>
      <c r="K1399" t="str">
        <f>INPUT!N1399</f>
        <v>sedexmvt-00024</v>
      </c>
      <c r="L1399" t="str">
        <f>INPUT!O1399</f>
        <v>Polybasite</v>
      </c>
      <c r="M1399">
        <f>INPUT!P1399</f>
        <v>1</v>
      </c>
      <c r="N1399">
        <f>INPUT!Q1399</f>
        <v>-20</v>
      </c>
      <c r="O1399">
        <f>INPUT!R1399</f>
        <v>-43</v>
      </c>
      <c r="P1399">
        <f>INPUT!S1399</f>
        <v>-50</v>
      </c>
      <c r="Q1399">
        <f>INPUT!T1399</f>
        <v>139</v>
      </c>
      <c r="R1399">
        <f>INPUT!U1399</f>
        <v>28</v>
      </c>
      <c r="S1399">
        <f>INPUT!V1399</f>
        <v>38</v>
      </c>
      <c r="T1399" t="str">
        <f>INPUT!W1399</f>
        <v>-20.730555555556,139.47722222222</v>
      </c>
      <c r="U1399" t="str">
        <f>INPUT!X1399</f>
        <v>Polybasite</v>
      </c>
    </row>
    <row r="1400" spans="1:21" x14ac:dyDescent="0.2">
      <c r="A1400">
        <f>INPUT!D1400</f>
        <v>1655</v>
      </c>
      <c r="B1400">
        <f>INPUT!E1400</f>
        <v>1655</v>
      </c>
      <c r="C1400">
        <f>INPUT!F1400</f>
        <v>28503</v>
      </c>
      <c r="D1400" t="str">
        <f>INPUT!G1400</f>
        <v>Mount Isa Mines, Mount Isa - Cloncurry Area, Queensland, Australia</v>
      </c>
      <c r="E1400" t="str">
        <f>INPUT!H1400</f>
        <v>Continental Extension</v>
      </c>
      <c r="F1400">
        <f>INPUT!I1400</f>
        <v>28503</v>
      </c>
      <c r="G1400" t="str">
        <f>INPUT!J1400</f>
        <v>Mount Isa Mines, Mount Isa - Cloncurry Area, Queensland, Australia</v>
      </c>
      <c r="H1400" t="str">
        <f>INPUT!K1400</f>
        <v>USGSOFR2009_1297</v>
      </c>
      <c r="I1400" t="str">
        <f>INPUT!L1400</f>
        <v>USGSOFR2009_1297</v>
      </c>
      <c r="J1400" t="str">
        <f>INPUT!M1400</f>
        <v>sedexmvt-00024</v>
      </c>
      <c r="K1400" t="str">
        <f>INPUT!N1400</f>
        <v>sedexmvt-00024</v>
      </c>
      <c r="L1400" t="str">
        <f>INPUT!O1400</f>
        <v>Proustite</v>
      </c>
      <c r="M1400">
        <f>INPUT!P1400</f>
        <v>1</v>
      </c>
      <c r="N1400">
        <f>INPUT!Q1400</f>
        <v>-20</v>
      </c>
      <c r="O1400">
        <f>INPUT!R1400</f>
        <v>-43</v>
      </c>
      <c r="P1400">
        <f>INPUT!S1400</f>
        <v>-50</v>
      </c>
      <c r="Q1400">
        <f>INPUT!T1400</f>
        <v>139</v>
      </c>
      <c r="R1400">
        <f>INPUT!U1400</f>
        <v>28</v>
      </c>
      <c r="S1400">
        <f>INPUT!V1400</f>
        <v>38</v>
      </c>
      <c r="T1400" t="str">
        <f>INPUT!W1400</f>
        <v>-20.730555555556,139.47722222222</v>
      </c>
      <c r="U1400" t="str">
        <f>INPUT!X1400</f>
        <v>Proustite</v>
      </c>
    </row>
    <row r="1401" spans="1:21" x14ac:dyDescent="0.2">
      <c r="A1401">
        <f>INPUT!D1401</f>
        <v>1655</v>
      </c>
      <c r="B1401">
        <f>INPUT!E1401</f>
        <v>1655</v>
      </c>
      <c r="C1401">
        <f>INPUT!F1401</f>
        <v>28503</v>
      </c>
      <c r="D1401" t="str">
        <f>INPUT!G1401</f>
        <v>Mount Isa Mines, Mount Isa - Cloncurry Area, Queensland, Australia</v>
      </c>
      <c r="E1401" t="str">
        <f>INPUT!H1401</f>
        <v>Continental Extension</v>
      </c>
      <c r="F1401">
        <f>INPUT!I1401</f>
        <v>28503</v>
      </c>
      <c r="G1401" t="str">
        <f>INPUT!J1401</f>
        <v>Mount Isa Mines, Mount Isa - Cloncurry Area, Queensland, Australia</v>
      </c>
      <c r="H1401" t="str">
        <f>INPUT!K1401</f>
        <v>USGSOFR2009_1297</v>
      </c>
      <c r="I1401" t="str">
        <f>INPUT!L1401</f>
        <v>USGSOFR2009_1297</v>
      </c>
      <c r="J1401" t="str">
        <f>INPUT!M1401</f>
        <v>sedexmvt-00024</v>
      </c>
      <c r="K1401" t="str">
        <f>INPUT!N1401</f>
        <v>sedexmvt-00024</v>
      </c>
      <c r="L1401" t="str">
        <f>INPUT!O1401</f>
        <v>Pyrargyrite</v>
      </c>
      <c r="M1401">
        <f>INPUT!P1401</f>
        <v>1</v>
      </c>
      <c r="N1401">
        <f>INPUT!Q1401</f>
        <v>-20</v>
      </c>
      <c r="O1401">
        <f>INPUT!R1401</f>
        <v>-43</v>
      </c>
      <c r="P1401">
        <f>INPUT!S1401</f>
        <v>-50</v>
      </c>
      <c r="Q1401">
        <f>INPUT!T1401</f>
        <v>139</v>
      </c>
      <c r="R1401">
        <f>INPUT!U1401</f>
        <v>28</v>
      </c>
      <c r="S1401">
        <f>INPUT!V1401</f>
        <v>38</v>
      </c>
      <c r="T1401" t="str">
        <f>INPUT!W1401</f>
        <v>-20.730555555556,139.47722222222</v>
      </c>
      <c r="U1401" t="str">
        <f>INPUT!X1401</f>
        <v>Pyrargyrite</v>
      </c>
    </row>
    <row r="1402" spans="1:21" x14ac:dyDescent="0.2">
      <c r="A1402">
        <f>INPUT!D1402</f>
        <v>1655</v>
      </c>
      <c r="B1402">
        <f>INPUT!E1402</f>
        <v>1655</v>
      </c>
      <c r="C1402">
        <f>INPUT!F1402</f>
        <v>28503</v>
      </c>
      <c r="D1402" t="str">
        <f>INPUT!G1402</f>
        <v>Mount Isa Mines, Mount Isa - Cloncurry Area, Queensland, Australia</v>
      </c>
      <c r="E1402" t="str">
        <f>INPUT!H1402</f>
        <v>Continental Extension</v>
      </c>
      <c r="F1402">
        <f>INPUT!I1402</f>
        <v>28503</v>
      </c>
      <c r="G1402" t="str">
        <f>INPUT!J1402</f>
        <v>Mount Isa Mines, Mount Isa - Cloncurry Area, Queensland, Australia</v>
      </c>
      <c r="H1402" t="str">
        <f>INPUT!K1402</f>
        <v>USGSOFR2009_1297</v>
      </c>
      <c r="I1402" t="str">
        <f>INPUT!L1402</f>
        <v>USGSOFR2009_1297</v>
      </c>
      <c r="J1402" t="str">
        <f>INPUT!M1402</f>
        <v>sedexmvt-00024</v>
      </c>
      <c r="K1402" t="str">
        <f>INPUT!N1402</f>
        <v>sedexmvt-00024</v>
      </c>
      <c r="L1402" t="str">
        <f>INPUT!O1402</f>
        <v>Sulphur</v>
      </c>
      <c r="M1402">
        <f>INPUT!P1402</f>
        <v>1</v>
      </c>
      <c r="N1402">
        <f>INPUT!Q1402</f>
        <v>-20</v>
      </c>
      <c r="O1402">
        <f>INPUT!R1402</f>
        <v>-43</v>
      </c>
      <c r="P1402">
        <f>INPUT!S1402</f>
        <v>-50</v>
      </c>
      <c r="Q1402">
        <f>INPUT!T1402</f>
        <v>139</v>
      </c>
      <c r="R1402">
        <f>INPUT!U1402</f>
        <v>28</v>
      </c>
      <c r="S1402">
        <f>INPUT!V1402</f>
        <v>38</v>
      </c>
      <c r="T1402" t="str">
        <f>INPUT!W1402</f>
        <v>-20.730555555556,139.47722222222</v>
      </c>
      <c r="U1402" t="str">
        <f>INPUT!X1402</f>
        <v>Sulphur</v>
      </c>
    </row>
    <row r="1403" spans="1:21" x14ac:dyDescent="0.2">
      <c r="A1403">
        <f>INPUT!D1403</f>
        <v>1655</v>
      </c>
      <c r="B1403">
        <f>INPUT!E1403</f>
        <v>1655</v>
      </c>
      <c r="C1403">
        <f>INPUT!F1403</f>
        <v>28503</v>
      </c>
      <c r="D1403" t="str">
        <f>INPUT!G1403</f>
        <v>Mount Isa Mines, Mount Isa - Cloncurry Area, Queensland, Australia</v>
      </c>
      <c r="E1403" t="str">
        <f>INPUT!H1403</f>
        <v>Continental Extension</v>
      </c>
      <c r="F1403">
        <f>INPUT!I1403</f>
        <v>28503</v>
      </c>
      <c r="G1403" t="str">
        <f>INPUT!J1403</f>
        <v>Mount Isa Mines, Mount Isa - Cloncurry Area, Queensland, Australia</v>
      </c>
      <c r="H1403" t="str">
        <f>INPUT!K1403</f>
        <v>USGSOFR2009_1297</v>
      </c>
      <c r="I1403" t="str">
        <f>INPUT!L1403</f>
        <v>USGSOFR2009_1297</v>
      </c>
      <c r="J1403" t="str">
        <f>INPUT!M1403</f>
        <v>sedexmvt-00024</v>
      </c>
      <c r="K1403" t="str">
        <f>INPUT!N1403</f>
        <v>sedexmvt-00024</v>
      </c>
      <c r="L1403" t="str">
        <f>INPUT!O1403</f>
        <v>Ullmannite</v>
      </c>
      <c r="M1403">
        <f>INPUT!P1403</f>
        <v>1</v>
      </c>
      <c r="N1403">
        <f>INPUT!Q1403</f>
        <v>-20</v>
      </c>
      <c r="O1403">
        <f>INPUT!R1403</f>
        <v>-43</v>
      </c>
      <c r="P1403">
        <f>INPUT!S1403</f>
        <v>-50</v>
      </c>
      <c r="Q1403">
        <f>INPUT!T1403</f>
        <v>139</v>
      </c>
      <c r="R1403">
        <f>INPUT!U1403</f>
        <v>28</v>
      </c>
      <c r="S1403">
        <f>INPUT!V1403</f>
        <v>38</v>
      </c>
      <c r="T1403" t="str">
        <f>INPUT!W1403</f>
        <v>-20.730555555556,139.47722222222</v>
      </c>
      <c r="U1403" t="str">
        <f>INPUT!X1403</f>
        <v>Ullmannite</v>
      </c>
    </row>
    <row r="1404" spans="1:21" x14ac:dyDescent="0.2">
      <c r="A1404">
        <f>INPUT!D1404</f>
        <v>1655</v>
      </c>
      <c r="B1404">
        <f>INPUT!E1404</f>
        <v>1655</v>
      </c>
      <c r="C1404">
        <f>INPUT!F1404</f>
        <v>28503</v>
      </c>
      <c r="D1404" t="str">
        <f>INPUT!G1404</f>
        <v>Mount Isa Mines, Mount Isa - Cloncurry Area, Queensland, Australia</v>
      </c>
      <c r="E1404" t="str">
        <f>INPUT!H1404</f>
        <v>Continental Extension</v>
      </c>
      <c r="F1404">
        <f>INPUT!I1404</f>
        <v>28503</v>
      </c>
      <c r="G1404" t="str">
        <f>INPUT!J1404</f>
        <v>Mount Isa Mines, Mount Isa - Cloncurry Area, Queensland, Australia</v>
      </c>
      <c r="H1404" t="str">
        <f>INPUT!K1404</f>
        <v>USGSOFR2009_1297</v>
      </c>
      <c r="I1404" t="str">
        <f>INPUT!L1404</f>
        <v>USGSOFR2009_1297</v>
      </c>
      <c r="J1404" t="str">
        <f>INPUT!M1404</f>
        <v>sedexmvt-00024</v>
      </c>
      <c r="K1404" t="str">
        <f>INPUT!N1404</f>
        <v>sedexmvt-00024</v>
      </c>
      <c r="L1404" t="str">
        <f>INPUT!O1404</f>
        <v>Willyamite</v>
      </c>
      <c r="M1404">
        <f>INPUT!P1404</f>
        <v>1</v>
      </c>
      <c r="N1404">
        <f>INPUT!Q1404</f>
        <v>-20</v>
      </c>
      <c r="O1404">
        <f>INPUT!R1404</f>
        <v>-43</v>
      </c>
      <c r="P1404">
        <f>INPUT!S1404</f>
        <v>-50</v>
      </c>
      <c r="Q1404">
        <f>INPUT!T1404</f>
        <v>139</v>
      </c>
      <c r="R1404">
        <f>INPUT!U1404</f>
        <v>28</v>
      </c>
      <c r="S1404">
        <f>INPUT!V1404</f>
        <v>38</v>
      </c>
      <c r="T1404" t="str">
        <f>INPUT!W1404</f>
        <v>-20.730555555556,139.47722222222</v>
      </c>
      <c r="U1404" t="str">
        <f>INPUT!X1404</f>
        <v>Willyamite</v>
      </c>
    </row>
    <row r="1405" spans="1:21" x14ac:dyDescent="0.2">
      <c r="A1405">
        <f>INPUT!D1405</f>
        <v>1655</v>
      </c>
      <c r="B1405">
        <f>INPUT!E1405</f>
        <v>1655</v>
      </c>
      <c r="C1405">
        <f>INPUT!F1405</f>
        <v>204769</v>
      </c>
      <c r="D1405" t="str">
        <f>INPUT!G1405</f>
        <v>Black Rock Lode (Black Rock Open Cut), Mount Isa - Cloncurry Area, Queensland, Australia</v>
      </c>
      <c r="E1405">
        <f>INPUT!H1405</f>
        <v>0</v>
      </c>
      <c r="F1405">
        <f>INPUT!I1405</f>
        <v>11841</v>
      </c>
      <c r="G1405" t="str">
        <f>INPUT!J1405</f>
        <v>George Fisher Mine, Mount Isa - Cloncurry Area, Queensland, Australia</v>
      </c>
      <c r="H1405" t="str">
        <f>INPUT!K1405</f>
        <v>USGSOFR2009_1297</v>
      </c>
      <c r="I1405" t="str">
        <f>INPUT!L1405</f>
        <v>USGSOFR2009_1297</v>
      </c>
      <c r="J1405" t="str">
        <f>INPUT!M1405</f>
        <v>sedexmvt-00018</v>
      </c>
      <c r="K1405" t="str">
        <f>INPUT!N1405</f>
        <v>sedexmvt-00018</v>
      </c>
      <c r="L1405" t="str">
        <f>INPUT!O1405</f>
        <v>Chalcocite</v>
      </c>
      <c r="M1405">
        <f>INPUT!P1405</f>
        <v>1</v>
      </c>
      <c r="N1405">
        <f>INPUT!Q1405</f>
        <v>-20</v>
      </c>
      <c r="O1405">
        <f>INPUT!R1405</f>
        <v>-43</v>
      </c>
      <c r="P1405">
        <f>INPUT!S1405</f>
        <v>-37</v>
      </c>
      <c r="Q1405">
        <f>INPUT!T1405</f>
        <v>139</v>
      </c>
      <c r="R1405">
        <f>INPUT!U1405</f>
        <v>28</v>
      </c>
      <c r="S1405">
        <f>INPUT!V1405</f>
        <v>37</v>
      </c>
      <c r="T1405" t="str">
        <f>INPUT!W1405</f>
        <v>-20.726944444444,139.47694444444</v>
      </c>
      <c r="U1405" t="str">
        <f>INPUT!X1405</f>
        <v>Chalcocite</v>
      </c>
    </row>
    <row r="1406" spans="1:21" x14ac:dyDescent="0.2">
      <c r="A1406">
        <f>INPUT!D1406</f>
        <v>1655</v>
      </c>
      <c r="B1406">
        <f>INPUT!E1406</f>
        <v>1655</v>
      </c>
      <c r="C1406">
        <f>INPUT!F1406</f>
        <v>204769</v>
      </c>
      <c r="D1406" t="str">
        <f>INPUT!G1406</f>
        <v>Black Rock Lode (Black Rock Open Cut), Mount Isa - Cloncurry Area, Queensland, Australia</v>
      </c>
      <c r="E1406">
        <f>INPUT!H1406</f>
        <v>0</v>
      </c>
      <c r="F1406">
        <f>INPUT!I1406</f>
        <v>11841</v>
      </c>
      <c r="G1406" t="str">
        <f>INPUT!J1406</f>
        <v>George Fisher Mine, Mount Isa - Cloncurry Area, Queensland, Australia</v>
      </c>
      <c r="H1406" t="str">
        <f>INPUT!K1406</f>
        <v>USGSOFR2009_1297</v>
      </c>
      <c r="I1406" t="str">
        <f>INPUT!L1406</f>
        <v>USGSOFR2009_1297</v>
      </c>
      <c r="J1406" t="str">
        <f>INPUT!M1406</f>
        <v>sedexmvt-00018</v>
      </c>
      <c r="K1406" t="str">
        <f>INPUT!N1406</f>
        <v>sedexmvt-00018</v>
      </c>
      <c r="L1406" t="str">
        <f>INPUT!O1406</f>
        <v>Covellite</v>
      </c>
      <c r="M1406">
        <f>INPUT!P1406</f>
        <v>1</v>
      </c>
      <c r="N1406">
        <f>INPUT!Q1406</f>
        <v>-20</v>
      </c>
      <c r="O1406">
        <f>INPUT!R1406</f>
        <v>-43</v>
      </c>
      <c r="P1406">
        <f>INPUT!S1406</f>
        <v>-37</v>
      </c>
      <c r="Q1406">
        <f>INPUT!T1406</f>
        <v>139</v>
      </c>
      <c r="R1406">
        <f>INPUT!U1406</f>
        <v>28</v>
      </c>
      <c r="S1406">
        <f>INPUT!V1406</f>
        <v>37</v>
      </c>
      <c r="T1406" t="str">
        <f>INPUT!W1406</f>
        <v>-20.726944444444,139.47694444444</v>
      </c>
      <c r="U1406" t="str">
        <f>INPUT!X1406</f>
        <v>Covellite</v>
      </c>
    </row>
    <row r="1407" spans="1:21" x14ac:dyDescent="0.2">
      <c r="A1407">
        <f>INPUT!D1407</f>
        <v>1655</v>
      </c>
      <c r="B1407">
        <f>INPUT!E1407</f>
        <v>1655</v>
      </c>
      <c r="C1407">
        <f>INPUT!F1407</f>
        <v>204769</v>
      </c>
      <c r="D1407" t="str">
        <f>INPUT!G1407</f>
        <v>Black Rock Lode (Black Rock Open Cut), Mount Isa - Cloncurry Area, Queensland, Australia</v>
      </c>
      <c r="E1407">
        <f>INPUT!H1407</f>
        <v>0</v>
      </c>
      <c r="F1407">
        <f>INPUT!I1407</f>
        <v>11841</v>
      </c>
      <c r="G1407" t="str">
        <f>INPUT!J1407</f>
        <v>George Fisher Mine, Mount Isa - Cloncurry Area, Queensland, Australia</v>
      </c>
      <c r="H1407" t="str">
        <f>INPUT!K1407</f>
        <v>USGSOFR2009_1297</v>
      </c>
      <c r="I1407" t="str">
        <f>INPUT!L1407</f>
        <v>USGSOFR2009_1297</v>
      </c>
      <c r="J1407" t="str">
        <f>INPUT!M1407</f>
        <v>sedexmvt-00018</v>
      </c>
      <c r="K1407" t="str">
        <f>INPUT!N1407</f>
        <v>sedexmvt-00018</v>
      </c>
      <c r="L1407" t="str">
        <f>INPUT!O1407</f>
        <v>Digenite</v>
      </c>
      <c r="M1407">
        <f>INPUT!P1407</f>
        <v>1</v>
      </c>
      <c r="N1407">
        <f>INPUT!Q1407</f>
        <v>-20</v>
      </c>
      <c r="O1407">
        <f>INPUT!R1407</f>
        <v>-43</v>
      </c>
      <c r="P1407">
        <f>INPUT!S1407</f>
        <v>-37</v>
      </c>
      <c r="Q1407">
        <f>INPUT!T1407</f>
        <v>139</v>
      </c>
      <c r="R1407">
        <f>INPUT!U1407</f>
        <v>28</v>
      </c>
      <c r="S1407">
        <f>INPUT!V1407</f>
        <v>37</v>
      </c>
      <c r="T1407" t="str">
        <f>INPUT!W1407</f>
        <v>-20.726944444444,139.47694444444</v>
      </c>
      <c r="U1407" t="str">
        <f>INPUT!X1407</f>
        <v>Digenite</v>
      </c>
    </row>
    <row r="1408" spans="1:21" x14ac:dyDescent="0.2">
      <c r="A1408">
        <f>INPUT!D1408</f>
        <v>1655</v>
      </c>
      <c r="B1408">
        <f>INPUT!E1408</f>
        <v>1655</v>
      </c>
      <c r="C1408">
        <f>INPUT!F1408</f>
        <v>204769</v>
      </c>
      <c r="D1408" t="str">
        <f>INPUT!G1408</f>
        <v>Black Rock Lode (Black Rock Open Cut), Mount Isa - Cloncurry Area, Queensland, Australia</v>
      </c>
      <c r="E1408">
        <f>INPUT!H1408</f>
        <v>0</v>
      </c>
      <c r="F1408">
        <f>INPUT!I1408</f>
        <v>11841</v>
      </c>
      <c r="G1408" t="str">
        <f>INPUT!J1408</f>
        <v>George Fisher Mine, Mount Isa - Cloncurry Area, Queensland, Australia</v>
      </c>
      <c r="H1408" t="str">
        <f>INPUT!K1408</f>
        <v>USGSOFR2009_1297</v>
      </c>
      <c r="I1408" t="str">
        <f>INPUT!L1408</f>
        <v>USGSOFR2009_1297</v>
      </c>
      <c r="J1408" t="str">
        <f>INPUT!M1408</f>
        <v>sedexmvt-00018</v>
      </c>
      <c r="K1408" t="str">
        <f>INPUT!N1408</f>
        <v>sedexmvt-00018</v>
      </c>
      <c r="L1408" t="str">
        <f>INPUT!O1408</f>
        <v>Pyrite</v>
      </c>
      <c r="M1408">
        <f>INPUT!P1408</f>
        <v>1</v>
      </c>
      <c r="N1408">
        <f>INPUT!Q1408</f>
        <v>-20</v>
      </c>
      <c r="O1408">
        <f>INPUT!R1408</f>
        <v>-43</v>
      </c>
      <c r="P1408">
        <f>INPUT!S1408</f>
        <v>-37</v>
      </c>
      <c r="Q1408">
        <f>INPUT!T1408</f>
        <v>139</v>
      </c>
      <c r="R1408">
        <f>INPUT!U1408</f>
        <v>28</v>
      </c>
      <c r="S1408">
        <f>INPUT!V1408</f>
        <v>37</v>
      </c>
      <c r="T1408" t="str">
        <f>INPUT!W1408</f>
        <v>-20.726944444444,139.47694444444</v>
      </c>
      <c r="U1408" t="str">
        <f>INPUT!X1408</f>
        <v>Pyrite</v>
      </c>
    </row>
    <row r="1409" spans="1:21" x14ac:dyDescent="0.2">
      <c r="A1409">
        <f>INPUT!D1409</f>
        <v>1655</v>
      </c>
      <c r="B1409">
        <f>INPUT!E1409</f>
        <v>1655</v>
      </c>
      <c r="C1409">
        <f>INPUT!F1409</f>
        <v>204768</v>
      </c>
      <c r="D1409" t="str">
        <f>INPUT!G1409</f>
        <v>Black Star Pit (Black Star Lode), Mount Isa - Cloncurry Area, Queensland, Australia</v>
      </c>
      <c r="E1409">
        <f>INPUT!H1409</f>
        <v>0</v>
      </c>
      <c r="F1409">
        <f>INPUT!I1409</f>
        <v>11841</v>
      </c>
      <c r="G1409" t="str">
        <f>INPUT!J1409</f>
        <v>George Fisher Mine, Mount Isa - Cloncurry Area, Queensland, Australia</v>
      </c>
      <c r="H1409" t="str">
        <f>INPUT!K1409</f>
        <v>USGSOFR2009_1297</v>
      </c>
      <c r="I1409" t="str">
        <f>INPUT!L1409</f>
        <v>USGSOFR2009_1297</v>
      </c>
      <c r="J1409" t="str">
        <f>INPUT!M1409</f>
        <v>sedexmvt-00018</v>
      </c>
      <c r="K1409" t="str">
        <f>INPUT!N1409</f>
        <v>sedexmvt-00018</v>
      </c>
      <c r="L1409" t="str">
        <f>INPUT!O1409</f>
        <v>Galena</v>
      </c>
      <c r="M1409">
        <f>INPUT!P1409</f>
        <v>1</v>
      </c>
      <c r="N1409">
        <f>INPUT!Q1409</f>
        <v>-20</v>
      </c>
      <c r="O1409">
        <f>INPUT!R1409</f>
        <v>-42</v>
      </c>
      <c r="P1409">
        <f>INPUT!S1409</f>
        <v>-58</v>
      </c>
      <c r="Q1409">
        <f>INPUT!T1409</f>
        <v>139</v>
      </c>
      <c r="R1409">
        <f>INPUT!U1409</f>
        <v>28</v>
      </c>
      <c r="S1409">
        <f>INPUT!V1409</f>
        <v>30</v>
      </c>
      <c r="T1409" t="str">
        <f>INPUT!W1409</f>
        <v>-20.716111111111,139.475</v>
      </c>
      <c r="U1409" t="str">
        <f>INPUT!X1409</f>
        <v>Galena</v>
      </c>
    </row>
    <row r="1410" spans="1:21" x14ac:dyDescent="0.2">
      <c r="A1410">
        <f>INPUT!D1410</f>
        <v>1655</v>
      </c>
      <c r="B1410">
        <f>INPUT!E1410</f>
        <v>1655</v>
      </c>
      <c r="C1410">
        <f>INPUT!F1410</f>
        <v>204768</v>
      </c>
      <c r="D1410" t="str">
        <f>INPUT!G1410</f>
        <v>Black Star Pit (Black Star Lode), Mount Isa - Cloncurry Area, Queensland, Australia</v>
      </c>
      <c r="E1410">
        <f>INPUT!H1410</f>
        <v>0</v>
      </c>
      <c r="F1410">
        <f>INPUT!I1410</f>
        <v>11841</v>
      </c>
      <c r="G1410" t="str">
        <f>INPUT!J1410</f>
        <v>George Fisher Mine, Mount Isa - Cloncurry Area, Queensland, Australia</v>
      </c>
      <c r="H1410" t="str">
        <f>INPUT!K1410</f>
        <v>USGSOFR2009_1297</v>
      </c>
      <c r="I1410" t="str">
        <f>INPUT!L1410</f>
        <v>USGSOFR2009_1297</v>
      </c>
      <c r="J1410" t="str">
        <f>INPUT!M1410</f>
        <v>sedexmvt-00018</v>
      </c>
      <c r="K1410" t="str">
        <f>INPUT!N1410</f>
        <v>sedexmvt-00018</v>
      </c>
      <c r="L1410" t="str">
        <f>INPUT!O1410</f>
        <v>Sphalerite</v>
      </c>
      <c r="M1410">
        <f>INPUT!P1410</f>
        <v>1</v>
      </c>
      <c r="N1410">
        <f>INPUT!Q1410</f>
        <v>-20</v>
      </c>
      <c r="O1410">
        <f>INPUT!R1410</f>
        <v>-42</v>
      </c>
      <c r="P1410">
        <f>INPUT!S1410</f>
        <v>-58</v>
      </c>
      <c r="Q1410">
        <f>INPUT!T1410</f>
        <v>139</v>
      </c>
      <c r="R1410">
        <f>INPUT!U1410</f>
        <v>28</v>
      </c>
      <c r="S1410">
        <f>INPUT!V1410</f>
        <v>30</v>
      </c>
      <c r="T1410" t="str">
        <f>INPUT!W1410</f>
        <v>-20.716111111111,139.475</v>
      </c>
      <c r="U1410" t="str">
        <f>INPUT!X1410</f>
        <v>Sphalerite</v>
      </c>
    </row>
    <row r="1411" spans="1:21" x14ac:dyDescent="0.2">
      <c r="A1411">
        <f>INPUT!D1411</f>
        <v>1655</v>
      </c>
      <c r="B1411">
        <f>INPUT!E1411</f>
        <v>1655</v>
      </c>
      <c r="C1411">
        <f>INPUT!F1411</f>
        <v>204777</v>
      </c>
      <c r="D1411" t="str">
        <f>INPUT!G1411</f>
        <v>Enterprise Mine, Mount Isa - Cloncurry Area, Queensland, Australia</v>
      </c>
      <c r="E1411">
        <f>INPUT!H1411</f>
        <v>0</v>
      </c>
      <c r="F1411">
        <f>INPUT!I1411</f>
        <v>11841</v>
      </c>
      <c r="G1411" t="str">
        <f>INPUT!J1411</f>
        <v>George Fisher Mine, Mount Isa - Cloncurry Area, Queensland, Australia</v>
      </c>
      <c r="H1411" t="str">
        <f>INPUT!K1411</f>
        <v>USGSOFR2009_1297</v>
      </c>
      <c r="I1411" t="str">
        <f>INPUT!L1411</f>
        <v>USGSOFR2009_1297</v>
      </c>
      <c r="J1411" t="str">
        <f>INPUT!M1411</f>
        <v>sedexmvt-00018</v>
      </c>
      <c r="K1411" t="str">
        <f>INPUT!N1411</f>
        <v>sedexmvt-00018</v>
      </c>
      <c r="L1411" t="str">
        <f>INPUT!O1411</f>
        <v>Chalcopyrite</v>
      </c>
      <c r="M1411">
        <f>INPUT!P1411</f>
        <v>1</v>
      </c>
      <c r="N1411">
        <f>INPUT!Q1411</f>
        <v>0</v>
      </c>
      <c r="O1411">
        <f>INPUT!R1411</f>
        <v>0</v>
      </c>
      <c r="P1411">
        <f>INPUT!S1411</f>
        <v>0</v>
      </c>
      <c r="Q1411">
        <f>INPUT!T1411</f>
        <v>0</v>
      </c>
      <c r="R1411">
        <f>INPUT!U1411</f>
        <v>0</v>
      </c>
      <c r="S1411">
        <f>INPUT!V1411</f>
        <v>0</v>
      </c>
      <c r="T1411" t="str">
        <f>INPUT!W1411</f>
        <v>0,0</v>
      </c>
      <c r="U1411" t="str">
        <f>INPUT!X1411</f>
        <v>Chalcopyrite</v>
      </c>
    </row>
    <row r="1412" spans="1:21" x14ac:dyDescent="0.2">
      <c r="A1412">
        <f>INPUT!D1412</f>
        <v>1655</v>
      </c>
      <c r="B1412">
        <f>INPUT!E1412</f>
        <v>1655</v>
      </c>
      <c r="C1412">
        <f>INPUT!F1412</f>
        <v>204777</v>
      </c>
      <c r="D1412" t="str">
        <f>INPUT!G1412</f>
        <v>Enterprise Mine, Mount Isa - Cloncurry Area, Queensland, Australia</v>
      </c>
      <c r="E1412">
        <f>INPUT!H1412</f>
        <v>0</v>
      </c>
      <c r="F1412">
        <f>INPUT!I1412</f>
        <v>11841</v>
      </c>
      <c r="G1412" t="str">
        <f>INPUT!J1412</f>
        <v>George Fisher Mine, Mount Isa - Cloncurry Area, Queensland, Australia</v>
      </c>
      <c r="H1412" t="str">
        <f>INPUT!K1412</f>
        <v>USGSOFR2009_1297</v>
      </c>
      <c r="I1412" t="str">
        <f>INPUT!L1412</f>
        <v>USGSOFR2009_1297</v>
      </c>
      <c r="J1412" t="str">
        <f>INPUT!M1412</f>
        <v>sedexmvt-00018</v>
      </c>
      <c r="K1412" t="str">
        <f>INPUT!N1412</f>
        <v>sedexmvt-00018</v>
      </c>
      <c r="L1412" t="str">
        <f>INPUT!O1412</f>
        <v>Galena</v>
      </c>
      <c r="M1412">
        <f>INPUT!P1412</f>
        <v>1</v>
      </c>
      <c r="N1412">
        <f>INPUT!Q1412</f>
        <v>0</v>
      </c>
      <c r="O1412">
        <f>INPUT!R1412</f>
        <v>0</v>
      </c>
      <c r="P1412">
        <f>INPUT!S1412</f>
        <v>0</v>
      </c>
      <c r="Q1412">
        <f>INPUT!T1412</f>
        <v>0</v>
      </c>
      <c r="R1412">
        <f>INPUT!U1412</f>
        <v>0</v>
      </c>
      <c r="S1412">
        <f>INPUT!V1412</f>
        <v>0</v>
      </c>
      <c r="T1412" t="str">
        <f>INPUT!W1412</f>
        <v>0,0</v>
      </c>
      <c r="U1412" t="str">
        <f>INPUT!X1412</f>
        <v>Galena</v>
      </c>
    </row>
    <row r="1413" spans="1:21" x14ac:dyDescent="0.2">
      <c r="A1413">
        <f>INPUT!D1413</f>
        <v>1655</v>
      </c>
      <c r="B1413">
        <f>INPUT!E1413</f>
        <v>1655</v>
      </c>
      <c r="C1413">
        <f>INPUT!F1413</f>
        <v>204777</v>
      </c>
      <c r="D1413" t="str">
        <f>INPUT!G1413</f>
        <v>Enterprise Mine, Mount Isa - Cloncurry Area, Queensland, Australia</v>
      </c>
      <c r="E1413">
        <f>INPUT!H1413</f>
        <v>0</v>
      </c>
      <c r="F1413">
        <f>INPUT!I1413</f>
        <v>11841</v>
      </c>
      <c r="G1413" t="str">
        <f>INPUT!J1413</f>
        <v>George Fisher Mine, Mount Isa - Cloncurry Area, Queensland, Australia</v>
      </c>
      <c r="H1413" t="str">
        <f>INPUT!K1413</f>
        <v>USGSOFR2009_1297</v>
      </c>
      <c r="I1413" t="str">
        <f>INPUT!L1413</f>
        <v>USGSOFR2009_1297</v>
      </c>
      <c r="J1413" t="str">
        <f>INPUT!M1413</f>
        <v>sedexmvt-00018</v>
      </c>
      <c r="K1413" t="str">
        <f>INPUT!N1413</f>
        <v>sedexmvt-00018</v>
      </c>
      <c r="L1413" t="str">
        <f>INPUT!O1413</f>
        <v>Pyrite</v>
      </c>
      <c r="M1413">
        <f>INPUT!P1413</f>
        <v>1</v>
      </c>
      <c r="N1413">
        <f>INPUT!Q1413</f>
        <v>0</v>
      </c>
      <c r="O1413">
        <f>INPUT!R1413</f>
        <v>0</v>
      </c>
      <c r="P1413">
        <f>INPUT!S1413</f>
        <v>0</v>
      </c>
      <c r="Q1413">
        <f>INPUT!T1413</f>
        <v>0</v>
      </c>
      <c r="R1413">
        <f>INPUT!U1413</f>
        <v>0</v>
      </c>
      <c r="S1413">
        <f>INPUT!V1413</f>
        <v>0</v>
      </c>
      <c r="T1413" t="str">
        <f>INPUT!W1413</f>
        <v>0,0</v>
      </c>
      <c r="U1413" t="str">
        <f>INPUT!X1413</f>
        <v>Pyrite</v>
      </c>
    </row>
    <row r="1414" spans="1:21" x14ac:dyDescent="0.2">
      <c r="A1414">
        <f>INPUT!D1414</f>
        <v>1655</v>
      </c>
      <c r="B1414">
        <f>INPUT!E1414</f>
        <v>1655</v>
      </c>
      <c r="C1414">
        <f>INPUT!F1414</f>
        <v>204777</v>
      </c>
      <c r="D1414" t="str">
        <f>INPUT!G1414</f>
        <v>Enterprise Mine, Mount Isa - Cloncurry Area, Queensland, Australia</v>
      </c>
      <c r="E1414">
        <f>INPUT!H1414</f>
        <v>0</v>
      </c>
      <c r="F1414">
        <f>INPUT!I1414</f>
        <v>11841</v>
      </c>
      <c r="G1414" t="str">
        <f>INPUT!J1414</f>
        <v>George Fisher Mine, Mount Isa - Cloncurry Area, Queensland, Australia</v>
      </c>
      <c r="H1414" t="str">
        <f>INPUT!K1414</f>
        <v>USGSOFR2009_1297</v>
      </c>
      <c r="I1414" t="str">
        <f>INPUT!L1414</f>
        <v>USGSOFR2009_1297</v>
      </c>
      <c r="J1414" t="str">
        <f>INPUT!M1414</f>
        <v>sedexmvt-00018</v>
      </c>
      <c r="K1414" t="str">
        <f>INPUT!N1414</f>
        <v>sedexmvt-00018</v>
      </c>
      <c r="L1414" t="str">
        <f>INPUT!O1414</f>
        <v>Pyrrhotite</v>
      </c>
      <c r="M1414">
        <f>INPUT!P1414</f>
        <v>1</v>
      </c>
      <c r="N1414">
        <f>INPUT!Q1414</f>
        <v>0</v>
      </c>
      <c r="O1414">
        <f>INPUT!R1414</f>
        <v>0</v>
      </c>
      <c r="P1414">
        <f>INPUT!S1414</f>
        <v>0</v>
      </c>
      <c r="Q1414">
        <f>INPUT!T1414</f>
        <v>0</v>
      </c>
      <c r="R1414">
        <f>INPUT!U1414</f>
        <v>0</v>
      </c>
      <c r="S1414">
        <f>INPUT!V1414</f>
        <v>0</v>
      </c>
      <c r="T1414" t="str">
        <f>INPUT!W1414</f>
        <v>0,0</v>
      </c>
      <c r="U1414" t="str">
        <f>INPUT!X1414</f>
        <v>Pyrrhotite</v>
      </c>
    </row>
    <row r="1415" spans="1:21" x14ac:dyDescent="0.2">
      <c r="A1415">
        <f>INPUT!D1415</f>
        <v>1655</v>
      </c>
      <c r="B1415">
        <f>INPUT!E1415</f>
        <v>1655</v>
      </c>
      <c r="C1415">
        <f>INPUT!F1415</f>
        <v>204777</v>
      </c>
      <c r="D1415" t="str">
        <f>INPUT!G1415</f>
        <v>Enterprise Mine, Mount Isa - Cloncurry Area, Queensland, Australia</v>
      </c>
      <c r="E1415">
        <f>INPUT!H1415</f>
        <v>0</v>
      </c>
      <c r="F1415">
        <f>INPUT!I1415</f>
        <v>11841</v>
      </c>
      <c r="G1415" t="str">
        <f>INPUT!J1415</f>
        <v>George Fisher Mine, Mount Isa - Cloncurry Area, Queensland, Australia</v>
      </c>
      <c r="H1415" t="str">
        <f>INPUT!K1415</f>
        <v>USGSOFR2009_1297</v>
      </c>
      <c r="I1415" t="str">
        <f>INPUT!L1415</f>
        <v>USGSOFR2009_1297</v>
      </c>
      <c r="J1415" t="str">
        <f>INPUT!M1415</f>
        <v>sedexmvt-00018</v>
      </c>
      <c r="K1415" t="str">
        <f>INPUT!N1415</f>
        <v>sedexmvt-00018</v>
      </c>
      <c r="L1415" t="str">
        <f>INPUT!O1415</f>
        <v>Sphalerite</v>
      </c>
      <c r="M1415">
        <f>INPUT!P1415</f>
        <v>1</v>
      </c>
      <c r="N1415">
        <f>INPUT!Q1415</f>
        <v>0</v>
      </c>
      <c r="O1415">
        <f>INPUT!R1415</f>
        <v>0</v>
      </c>
      <c r="P1415">
        <f>INPUT!S1415</f>
        <v>0</v>
      </c>
      <c r="Q1415">
        <f>INPUT!T1415</f>
        <v>0</v>
      </c>
      <c r="R1415">
        <f>INPUT!U1415</f>
        <v>0</v>
      </c>
      <c r="S1415">
        <f>INPUT!V1415</f>
        <v>0</v>
      </c>
      <c r="T1415" t="str">
        <f>INPUT!W1415</f>
        <v>0,0</v>
      </c>
      <c r="U1415" t="str">
        <f>INPUT!X1415</f>
        <v>Sphalerite</v>
      </c>
    </row>
    <row r="1416" spans="1:21" x14ac:dyDescent="0.2">
      <c r="A1416">
        <f>INPUT!D1416</f>
        <v>1655</v>
      </c>
      <c r="B1416">
        <f>INPUT!E1416</f>
        <v>1655</v>
      </c>
      <c r="C1416">
        <f>INPUT!F1416</f>
        <v>204778</v>
      </c>
      <c r="D1416" t="str">
        <f>INPUT!G1416</f>
        <v>MIM Underground - Upper Lead-zinc Levels (orebodies 4; 5; 6; 7; 8), Mount Isa - Cloncurry Area, Queensland, Australia</v>
      </c>
      <c r="E1416">
        <f>INPUT!H1416</f>
        <v>0</v>
      </c>
      <c r="F1416">
        <f>INPUT!I1416</f>
        <v>11841</v>
      </c>
      <c r="G1416" t="str">
        <f>INPUT!J1416</f>
        <v>George Fisher Mine, Mount Isa - Cloncurry Area, Queensland, Australia</v>
      </c>
      <c r="H1416" t="str">
        <f>INPUT!K1416</f>
        <v>USGSOFR2009_1297</v>
      </c>
      <c r="I1416" t="str">
        <f>INPUT!L1416</f>
        <v>USGSOFR2009_1297</v>
      </c>
      <c r="J1416" t="str">
        <f>INPUT!M1416</f>
        <v>sedexmvt-00018</v>
      </c>
      <c r="K1416" t="str">
        <f>INPUT!N1416</f>
        <v>sedexmvt-00018</v>
      </c>
      <c r="L1416" t="str">
        <f>INPUT!O1416</f>
        <v>Galena</v>
      </c>
      <c r="M1416">
        <f>INPUT!P1416</f>
        <v>1</v>
      </c>
      <c r="N1416">
        <f>INPUT!Q1416</f>
        <v>0</v>
      </c>
      <c r="O1416">
        <f>INPUT!R1416</f>
        <v>0</v>
      </c>
      <c r="P1416">
        <f>INPUT!S1416</f>
        <v>0</v>
      </c>
      <c r="Q1416">
        <f>INPUT!T1416</f>
        <v>0</v>
      </c>
      <c r="R1416">
        <f>INPUT!U1416</f>
        <v>0</v>
      </c>
      <c r="S1416">
        <f>INPUT!V1416</f>
        <v>0</v>
      </c>
      <c r="T1416" t="str">
        <f>INPUT!W1416</f>
        <v>0,0</v>
      </c>
      <c r="U1416" t="str">
        <f>INPUT!X1416</f>
        <v>Galena</v>
      </c>
    </row>
    <row r="1417" spans="1:21" x14ac:dyDescent="0.2">
      <c r="A1417">
        <f>INPUT!D1417</f>
        <v>1655</v>
      </c>
      <c r="B1417">
        <f>INPUT!E1417</f>
        <v>1655</v>
      </c>
      <c r="C1417">
        <f>INPUT!F1417</f>
        <v>204778</v>
      </c>
      <c r="D1417" t="str">
        <f>INPUT!G1417</f>
        <v>MIM Underground - Upper Lead-zinc Levels (orebodies 4; 5; 6; 7; 8), Mount Isa - Cloncurry Area, Queensland, Australia</v>
      </c>
      <c r="E1417">
        <f>INPUT!H1417</f>
        <v>0</v>
      </c>
      <c r="F1417">
        <f>INPUT!I1417</f>
        <v>11841</v>
      </c>
      <c r="G1417" t="str">
        <f>INPUT!J1417</f>
        <v>George Fisher Mine, Mount Isa - Cloncurry Area, Queensland, Australia</v>
      </c>
      <c r="H1417" t="str">
        <f>INPUT!K1417</f>
        <v>USGSOFR2009_1297</v>
      </c>
      <c r="I1417" t="str">
        <f>INPUT!L1417</f>
        <v>USGSOFR2009_1297</v>
      </c>
      <c r="J1417" t="str">
        <f>INPUT!M1417</f>
        <v>sedexmvt-00018</v>
      </c>
      <c r="K1417" t="str">
        <f>INPUT!N1417</f>
        <v>sedexmvt-00018</v>
      </c>
      <c r="L1417" t="str">
        <f>INPUT!O1417</f>
        <v>Pyrite</v>
      </c>
      <c r="M1417">
        <f>INPUT!P1417</f>
        <v>1</v>
      </c>
      <c r="N1417">
        <f>INPUT!Q1417</f>
        <v>0</v>
      </c>
      <c r="O1417">
        <f>INPUT!R1417</f>
        <v>0</v>
      </c>
      <c r="P1417">
        <f>INPUT!S1417</f>
        <v>0</v>
      </c>
      <c r="Q1417">
        <f>INPUT!T1417</f>
        <v>0</v>
      </c>
      <c r="R1417">
        <f>INPUT!U1417</f>
        <v>0</v>
      </c>
      <c r="S1417">
        <f>INPUT!V1417</f>
        <v>0</v>
      </c>
      <c r="T1417" t="str">
        <f>INPUT!W1417</f>
        <v>0,0</v>
      </c>
      <c r="U1417" t="str">
        <f>INPUT!X1417</f>
        <v>Pyrite</v>
      </c>
    </row>
    <row r="1418" spans="1:21" x14ac:dyDescent="0.2">
      <c r="A1418">
        <f>INPUT!D1418</f>
        <v>1655</v>
      </c>
      <c r="B1418">
        <f>INPUT!E1418</f>
        <v>1655</v>
      </c>
      <c r="C1418">
        <f>INPUT!F1418</f>
        <v>204778</v>
      </c>
      <c r="D1418" t="str">
        <f>INPUT!G1418</f>
        <v>MIM Underground - Upper Lead-zinc Levels (orebodies 4; 5; 6; 7; 8), Mount Isa - Cloncurry Area, Queensland, Australia</v>
      </c>
      <c r="E1418">
        <f>INPUT!H1418</f>
        <v>0</v>
      </c>
      <c r="F1418">
        <f>INPUT!I1418</f>
        <v>11841</v>
      </c>
      <c r="G1418" t="str">
        <f>INPUT!J1418</f>
        <v>George Fisher Mine, Mount Isa - Cloncurry Area, Queensland, Australia</v>
      </c>
      <c r="H1418" t="str">
        <f>INPUT!K1418</f>
        <v>USGSOFR2009_1297</v>
      </c>
      <c r="I1418" t="str">
        <f>INPUT!L1418</f>
        <v>USGSOFR2009_1297</v>
      </c>
      <c r="J1418" t="str">
        <f>INPUT!M1418</f>
        <v>sedexmvt-00018</v>
      </c>
      <c r="K1418" t="str">
        <f>INPUT!N1418</f>
        <v>sedexmvt-00018</v>
      </c>
      <c r="L1418" t="str">
        <f>INPUT!O1418</f>
        <v>Pyrrhotite</v>
      </c>
      <c r="M1418">
        <f>INPUT!P1418</f>
        <v>1</v>
      </c>
      <c r="N1418">
        <f>INPUT!Q1418</f>
        <v>0</v>
      </c>
      <c r="O1418">
        <f>INPUT!R1418</f>
        <v>0</v>
      </c>
      <c r="P1418">
        <f>INPUT!S1418</f>
        <v>0</v>
      </c>
      <c r="Q1418">
        <f>INPUT!T1418</f>
        <v>0</v>
      </c>
      <c r="R1418">
        <f>INPUT!U1418</f>
        <v>0</v>
      </c>
      <c r="S1418">
        <f>INPUT!V1418</f>
        <v>0</v>
      </c>
      <c r="T1418" t="str">
        <f>INPUT!W1418</f>
        <v>0,0</v>
      </c>
      <c r="U1418" t="str">
        <f>INPUT!X1418</f>
        <v>Pyrrhotite</v>
      </c>
    </row>
    <row r="1419" spans="1:21" x14ac:dyDescent="0.2">
      <c r="A1419">
        <f>INPUT!D1419</f>
        <v>1655</v>
      </c>
      <c r="B1419">
        <f>INPUT!E1419</f>
        <v>1655</v>
      </c>
      <c r="C1419">
        <f>INPUT!F1419</f>
        <v>204778</v>
      </c>
      <c r="D1419" t="str">
        <f>INPUT!G1419</f>
        <v>MIM Underground - Upper Lead-zinc Levels (orebodies 4; 5; 6; 7; 8), Mount Isa - Cloncurry Area, Queensland, Australia</v>
      </c>
      <c r="E1419">
        <f>INPUT!H1419</f>
        <v>0</v>
      </c>
      <c r="F1419">
        <f>INPUT!I1419</f>
        <v>11841</v>
      </c>
      <c r="G1419" t="str">
        <f>INPUT!J1419</f>
        <v>George Fisher Mine, Mount Isa - Cloncurry Area, Queensland, Australia</v>
      </c>
      <c r="H1419" t="str">
        <f>INPUT!K1419</f>
        <v>USGSOFR2009_1297</v>
      </c>
      <c r="I1419" t="str">
        <f>INPUT!L1419</f>
        <v>USGSOFR2009_1297</v>
      </c>
      <c r="J1419" t="str">
        <f>INPUT!M1419</f>
        <v>sedexmvt-00018</v>
      </c>
      <c r="K1419" t="str">
        <f>INPUT!N1419</f>
        <v>sedexmvt-00018</v>
      </c>
      <c r="L1419" t="str">
        <f>INPUT!O1419</f>
        <v>Sphalerite</v>
      </c>
      <c r="M1419">
        <f>INPUT!P1419</f>
        <v>1</v>
      </c>
      <c r="N1419">
        <f>INPUT!Q1419</f>
        <v>0</v>
      </c>
      <c r="O1419">
        <f>INPUT!R1419</f>
        <v>0</v>
      </c>
      <c r="P1419">
        <f>INPUT!S1419</f>
        <v>0</v>
      </c>
      <c r="Q1419">
        <f>INPUT!T1419</f>
        <v>0</v>
      </c>
      <c r="R1419">
        <f>INPUT!U1419</f>
        <v>0</v>
      </c>
      <c r="S1419">
        <f>INPUT!V1419</f>
        <v>0</v>
      </c>
      <c r="T1419" t="str">
        <f>INPUT!W1419</f>
        <v>0,0</v>
      </c>
      <c r="U1419" t="str">
        <f>INPUT!X1419</f>
        <v>Sphalerite</v>
      </c>
    </row>
    <row r="1420" spans="1:21" x14ac:dyDescent="0.2">
      <c r="A1420">
        <f>INPUT!D1420</f>
        <v>1655</v>
      </c>
      <c r="B1420">
        <f>INPUT!E1420</f>
        <v>1655</v>
      </c>
      <c r="C1420">
        <f>INPUT!F1420</f>
        <v>204778</v>
      </c>
      <c r="D1420" t="str">
        <f>INPUT!G1420</f>
        <v>MIM Underground - Upper Lead-zinc Levels (orebodies 4; 5; 6; 7; 8), Mount Isa - Cloncurry Area, Queensland, Australia</v>
      </c>
      <c r="E1420">
        <f>INPUT!H1420</f>
        <v>0</v>
      </c>
      <c r="F1420">
        <f>INPUT!I1420</f>
        <v>11841</v>
      </c>
      <c r="G1420" t="str">
        <f>INPUT!J1420</f>
        <v>George Fisher Mine, Mount Isa - Cloncurry Area, Queensland, Australia</v>
      </c>
      <c r="H1420" t="str">
        <f>INPUT!K1420</f>
        <v>USGSOFR2009_1297</v>
      </c>
      <c r="I1420" t="str">
        <f>INPUT!L1420</f>
        <v>USGSOFR2009_1297</v>
      </c>
      <c r="J1420" t="str">
        <f>INPUT!M1420</f>
        <v>sedexmvt-00018</v>
      </c>
      <c r="K1420" t="str">
        <f>INPUT!N1420</f>
        <v>sedexmvt-00018</v>
      </c>
      <c r="L1420" t="str">
        <f>INPUT!O1420</f>
        <v>Tetrahedrite</v>
      </c>
      <c r="M1420">
        <f>INPUT!P1420</f>
        <v>1</v>
      </c>
      <c r="N1420">
        <f>INPUT!Q1420</f>
        <v>0</v>
      </c>
      <c r="O1420">
        <f>INPUT!R1420</f>
        <v>0</v>
      </c>
      <c r="P1420">
        <f>INPUT!S1420</f>
        <v>0</v>
      </c>
      <c r="Q1420">
        <f>INPUT!T1420</f>
        <v>0</v>
      </c>
      <c r="R1420">
        <f>INPUT!U1420</f>
        <v>0</v>
      </c>
      <c r="S1420">
        <f>INPUT!V1420</f>
        <v>0</v>
      </c>
      <c r="T1420" t="str">
        <f>INPUT!W1420</f>
        <v>0,0</v>
      </c>
      <c r="U1420" t="str">
        <f>INPUT!X1420</f>
        <v>Tetrahedrite</v>
      </c>
    </row>
    <row r="1421" spans="1:21" x14ac:dyDescent="0.2">
      <c r="A1421">
        <f>INPUT!D1421</f>
        <v>1655</v>
      </c>
      <c r="B1421">
        <f>INPUT!E1421</f>
        <v>1655</v>
      </c>
      <c r="C1421">
        <f>INPUT!F1421</f>
        <v>204776</v>
      </c>
      <c r="D1421" t="str">
        <f>INPUT!G1421</f>
        <v>MIM Underground South Side (copper), Mount Isa - Cloncurry Area, Queensland, Australia</v>
      </c>
      <c r="E1421">
        <f>INPUT!H1421</f>
        <v>0</v>
      </c>
      <c r="F1421">
        <f>INPUT!I1421</f>
        <v>11841</v>
      </c>
      <c r="G1421" t="str">
        <f>INPUT!J1421</f>
        <v>George Fisher Mine, Mount Isa - Cloncurry Area, Queensland, Australia</v>
      </c>
      <c r="H1421" t="str">
        <f>INPUT!K1421</f>
        <v>USGSOFR2009_1297</v>
      </c>
      <c r="I1421" t="str">
        <f>INPUT!L1421</f>
        <v>USGSOFR2009_1297</v>
      </c>
      <c r="J1421" t="str">
        <f>INPUT!M1421</f>
        <v>sedexmvt-00018</v>
      </c>
      <c r="K1421" t="str">
        <f>INPUT!N1421</f>
        <v>sedexmvt-00018</v>
      </c>
      <c r="L1421" t="str">
        <f>INPUT!O1421</f>
        <v>Chalcopyrite</v>
      </c>
      <c r="M1421">
        <f>INPUT!P1421</f>
        <v>1</v>
      </c>
      <c r="N1421">
        <f>INPUT!Q1421</f>
        <v>0</v>
      </c>
      <c r="O1421">
        <f>INPUT!R1421</f>
        <v>0</v>
      </c>
      <c r="P1421">
        <f>INPUT!S1421</f>
        <v>0</v>
      </c>
      <c r="Q1421">
        <f>INPUT!T1421</f>
        <v>0</v>
      </c>
      <c r="R1421">
        <f>INPUT!U1421</f>
        <v>0</v>
      </c>
      <c r="S1421">
        <f>INPUT!V1421</f>
        <v>0</v>
      </c>
      <c r="T1421" t="str">
        <f>INPUT!W1421</f>
        <v>0,0</v>
      </c>
      <c r="U1421" t="str">
        <f>INPUT!X1421</f>
        <v>Chalcopyrite</v>
      </c>
    </row>
    <row r="1422" spans="1:21" x14ac:dyDescent="0.2">
      <c r="A1422">
        <f>INPUT!D1422</f>
        <v>1655</v>
      </c>
      <c r="B1422">
        <f>INPUT!E1422</f>
        <v>1655</v>
      </c>
      <c r="C1422">
        <f>INPUT!F1422</f>
        <v>234902</v>
      </c>
      <c r="D1422" t="str">
        <f>INPUT!G1422</f>
        <v>Mount Isa Smelter Slag Locality, Mount Isa - Cloncurry Area, Queensland, Australia</v>
      </c>
      <c r="E1422">
        <f>INPUT!H1422</f>
        <v>0</v>
      </c>
      <c r="F1422">
        <f>INPUT!I1422</f>
        <v>11841</v>
      </c>
      <c r="G1422" t="str">
        <f>INPUT!J1422</f>
        <v>George Fisher Mine, Mount Isa - Cloncurry Area, Queensland, Australia</v>
      </c>
      <c r="H1422" t="str">
        <f>INPUT!K1422</f>
        <v>USGSOFR2009_1297</v>
      </c>
      <c r="I1422" t="str">
        <f>INPUT!L1422</f>
        <v>USGSOFR2009_1297</v>
      </c>
      <c r="J1422" t="str">
        <f>INPUT!M1422</f>
        <v>sedexmvt-00018</v>
      </c>
      <c r="K1422" t="str">
        <f>INPUT!N1422</f>
        <v>sedexmvt-00018</v>
      </c>
      <c r="L1422" t="str">
        <f>INPUT!O1422</f>
        <v>Bornite</v>
      </c>
      <c r="M1422">
        <f>INPUT!P1422</f>
        <v>1</v>
      </c>
      <c r="N1422">
        <f>INPUT!Q1422</f>
        <v>0</v>
      </c>
      <c r="O1422">
        <f>INPUT!R1422</f>
        <v>0</v>
      </c>
      <c r="P1422">
        <f>INPUT!S1422</f>
        <v>0</v>
      </c>
      <c r="Q1422">
        <f>INPUT!T1422</f>
        <v>0</v>
      </c>
      <c r="R1422">
        <f>INPUT!U1422</f>
        <v>0</v>
      </c>
      <c r="S1422">
        <f>INPUT!V1422</f>
        <v>0</v>
      </c>
      <c r="T1422" t="str">
        <f>INPUT!W1422</f>
        <v>0,0</v>
      </c>
      <c r="U1422" t="str">
        <f>INPUT!X1422</f>
        <v>Bornite</v>
      </c>
    </row>
    <row r="1423" spans="1:21" x14ac:dyDescent="0.2">
      <c r="A1423">
        <f>INPUT!D1423</f>
        <v>1655</v>
      </c>
      <c r="B1423">
        <f>INPUT!E1423</f>
        <v>1655</v>
      </c>
      <c r="C1423">
        <f>INPUT!F1423</f>
        <v>234902</v>
      </c>
      <c r="D1423" t="str">
        <f>INPUT!G1423</f>
        <v>Mount Isa Smelter Slag Locality, Mount Isa - Cloncurry Area, Queensland, Australia</v>
      </c>
      <c r="E1423">
        <f>INPUT!H1423</f>
        <v>0</v>
      </c>
      <c r="F1423">
        <f>INPUT!I1423</f>
        <v>11841</v>
      </c>
      <c r="G1423" t="str">
        <f>INPUT!J1423</f>
        <v>George Fisher Mine, Mount Isa - Cloncurry Area, Queensland, Australia</v>
      </c>
      <c r="H1423" t="str">
        <f>INPUT!K1423</f>
        <v>USGSOFR2009_1297</v>
      </c>
      <c r="I1423" t="str">
        <f>INPUT!L1423</f>
        <v>USGSOFR2009_1297</v>
      </c>
      <c r="J1423" t="str">
        <f>INPUT!M1423</f>
        <v>sedexmvt-00018</v>
      </c>
      <c r="K1423" t="str">
        <f>INPUT!N1423</f>
        <v>sedexmvt-00018</v>
      </c>
      <c r="L1423" t="str">
        <f>INPUT!O1423</f>
        <v>Chalcocite</v>
      </c>
      <c r="M1423">
        <f>INPUT!P1423</f>
        <v>1</v>
      </c>
      <c r="N1423">
        <f>INPUT!Q1423</f>
        <v>0</v>
      </c>
      <c r="O1423">
        <f>INPUT!R1423</f>
        <v>0</v>
      </c>
      <c r="P1423">
        <f>INPUT!S1423</f>
        <v>0</v>
      </c>
      <c r="Q1423">
        <f>INPUT!T1423</f>
        <v>0</v>
      </c>
      <c r="R1423">
        <f>INPUT!U1423</f>
        <v>0</v>
      </c>
      <c r="S1423">
        <f>INPUT!V1423</f>
        <v>0</v>
      </c>
      <c r="T1423" t="str">
        <f>INPUT!W1423</f>
        <v>0,0</v>
      </c>
      <c r="U1423" t="str">
        <f>INPUT!X1423</f>
        <v>Chalcocite</v>
      </c>
    </row>
    <row r="1424" spans="1:21" x14ac:dyDescent="0.2">
      <c r="A1424">
        <f>INPUT!D1424</f>
        <v>1655</v>
      </c>
      <c r="B1424">
        <f>INPUT!E1424</f>
        <v>1655</v>
      </c>
      <c r="C1424">
        <f>INPUT!F1424</f>
        <v>234902</v>
      </c>
      <c r="D1424" t="str">
        <f>INPUT!G1424</f>
        <v>Mount Isa Smelter Slag Locality, Mount Isa - Cloncurry Area, Queensland, Australia</v>
      </c>
      <c r="E1424">
        <f>INPUT!H1424</f>
        <v>0</v>
      </c>
      <c r="F1424">
        <f>INPUT!I1424</f>
        <v>11841</v>
      </c>
      <c r="G1424" t="str">
        <f>INPUT!J1424</f>
        <v>George Fisher Mine, Mount Isa - Cloncurry Area, Queensland, Australia</v>
      </c>
      <c r="H1424" t="str">
        <f>INPUT!K1424</f>
        <v>USGSOFR2009_1297</v>
      </c>
      <c r="I1424" t="str">
        <f>INPUT!L1424</f>
        <v>USGSOFR2009_1297</v>
      </c>
      <c r="J1424" t="str">
        <f>INPUT!M1424</f>
        <v>sedexmvt-00018</v>
      </c>
      <c r="K1424" t="str">
        <f>INPUT!N1424</f>
        <v>sedexmvt-00018</v>
      </c>
      <c r="L1424" t="str">
        <f>INPUT!O1424</f>
        <v>Djerfisherite</v>
      </c>
      <c r="M1424">
        <f>INPUT!P1424</f>
        <v>1</v>
      </c>
      <c r="N1424">
        <f>INPUT!Q1424</f>
        <v>0</v>
      </c>
      <c r="O1424">
        <f>INPUT!R1424</f>
        <v>0</v>
      </c>
      <c r="P1424">
        <f>INPUT!S1424</f>
        <v>0</v>
      </c>
      <c r="Q1424">
        <f>INPUT!T1424</f>
        <v>0</v>
      </c>
      <c r="R1424">
        <f>INPUT!U1424</f>
        <v>0</v>
      </c>
      <c r="S1424">
        <f>INPUT!V1424</f>
        <v>0</v>
      </c>
      <c r="T1424" t="str">
        <f>INPUT!W1424</f>
        <v>0,0</v>
      </c>
      <c r="U1424" t="str">
        <f>INPUT!X1424</f>
        <v>Djerfisherite</v>
      </c>
    </row>
    <row r="1425" spans="1:21" x14ac:dyDescent="0.2">
      <c r="A1425">
        <f>INPUT!D1425</f>
        <v>1655</v>
      </c>
      <c r="B1425">
        <f>INPUT!E1425</f>
        <v>1655</v>
      </c>
      <c r="C1425">
        <f>INPUT!F1425</f>
        <v>234902</v>
      </c>
      <c r="D1425" t="str">
        <f>INPUT!G1425</f>
        <v>Mount Isa Smelter Slag Locality, Mount Isa - Cloncurry Area, Queensland, Australia</v>
      </c>
      <c r="E1425">
        <f>INPUT!H1425</f>
        <v>0</v>
      </c>
      <c r="F1425">
        <f>INPUT!I1425</f>
        <v>11841</v>
      </c>
      <c r="G1425" t="str">
        <f>INPUT!J1425</f>
        <v>George Fisher Mine, Mount Isa - Cloncurry Area, Queensland, Australia</v>
      </c>
      <c r="H1425" t="str">
        <f>INPUT!K1425</f>
        <v>USGSOFR2009_1297</v>
      </c>
      <c r="I1425" t="str">
        <f>INPUT!L1425</f>
        <v>USGSOFR2009_1297</v>
      </c>
      <c r="J1425" t="str">
        <f>INPUT!M1425</f>
        <v>sedexmvt-00018</v>
      </c>
      <c r="K1425" t="str">
        <f>INPUT!N1425</f>
        <v>sedexmvt-00018</v>
      </c>
      <c r="L1425" t="str">
        <f>INPUT!O1425</f>
        <v>Troilite</v>
      </c>
      <c r="M1425">
        <f>INPUT!P1425</f>
        <v>1</v>
      </c>
      <c r="N1425">
        <f>INPUT!Q1425</f>
        <v>0</v>
      </c>
      <c r="O1425">
        <f>INPUT!R1425</f>
        <v>0</v>
      </c>
      <c r="P1425">
        <f>INPUT!S1425</f>
        <v>0</v>
      </c>
      <c r="Q1425">
        <f>INPUT!T1425</f>
        <v>0</v>
      </c>
      <c r="R1425">
        <f>INPUT!U1425</f>
        <v>0</v>
      </c>
      <c r="S1425">
        <f>INPUT!V1425</f>
        <v>0</v>
      </c>
      <c r="T1425" t="str">
        <f>INPUT!W1425</f>
        <v>0,0</v>
      </c>
      <c r="U1425" t="str">
        <f>INPUT!X1425</f>
        <v>Troilite</v>
      </c>
    </row>
    <row r="1426" spans="1:21" x14ac:dyDescent="0.2">
      <c r="A1426">
        <f>INPUT!D1426</f>
        <v>1655</v>
      </c>
      <c r="B1426">
        <f>INPUT!E1426</f>
        <v>1655</v>
      </c>
      <c r="C1426">
        <f>INPUT!F1426</f>
        <v>204779</v>
      </c>
      <c r="D1426" t="str">
        <f>INPUT!G1426</f>
        <v>North End (lead Side; Orebodies 9 To 25), Mount Isa - Cloncurry Area, Queensland, Australia</v>
      </c>
      <c r="E1426">
        <f>INPUT!H1426</f>
        <v>0</v>
      </c>
      <c r="F1426">
        <f>INPUT!I1426</f>
        <v>11841</v>
      </c>
      <c r="G1426" t="str">
        <f>INPUT!J1426</f>
        <v>George Fisher Mine, Mount Isa - Cloncurry Area, Queensland, Australia</v>
      </c>
      <c r="H1426" t="str">
        <f>INPUT!K1426</f>
        <v>USGSOFR2009_1297</v>
      </c>
      <c r="I1426" t="str">
        <f>INPUT!L1426</f>
        <v>USGSOFR2009_1297</v>
      </c>
      <c r="J1426" t="str">
        <f>INPUT!M1426</f>
        <v>sedexmvt-00018</v>
      </c>
      <c r="K1426" t="str">
        <f>INPUT!N1426</f>
        <v>sedexmvt-00018</v>
      </c>
      <c r="L1426" t="str">
        <f>INPUT!O1426</f>
        <v>Galena</v>
      </c>
      <c r="M1426">
        <f>INPUT!P1426</f>
        <v>1</v>
      </c>
      <c r="N1426">
        <f>INPUT!Q1426</f>
        <v>0</v>
      </c>
      <c r="O1426">
        <f>INPUT!R1426</f>
        <v>0</v>
      </c>
      <c r="P1426">
        <f>INPUT!S1426</f>
        <v>0</v>
      </c>
      <c r="Q1426">
        <f>INPUT!T1426</f>
        <v>0</v>
      </c>
      <c r="R1426">
        <f>INPUT!U1426</f>
        <v>0</v>
      </c>
      <c r="S1426">
        <f>INPUT!V1426</f>
        <v>0</v>
      </c>
      <c r="T1426" t="str">
        <f>INPUT!W1426</f>
        <v>0,0</v>
      </c>
      <c r="U1426" t="str">
        <f>INPUT!X1426</f>
        <v>Galena</v>
      </c>
    </row>
    <row r="1427" spans="1:21" x14ac:dyDescent="0.2">
      <c r="A1427">
        <f>INPUT!D1427</f>
        <v>1655</v>
      </c>
      <c r="B1427">
        <f>INPUT!E1427</f>
        <v>1655</v>
      </c>
      <c r="C1427">
        <f>INPUT!F1427</f>
        <v>204779</v>
      </c>
      <c r="D1427" t="str">
        <f>INPUT!G1427</f>
        <v>North End (lead Side; Orebodies 9 To 25), Mount Isa - Cloncurry Area, Queensland, Australia</v>
      </c>
      <c r="E1427">
        <f>INPUT!H1427</f>
        <v>0</v>
      </c>
      <c r="F1427">
        <f>INPUT!I1427</f>
        <v>11841</v>
      </c>
      <c r="G1427" t="str">
        <f>INPUT!J1427</f>
        <v>George Fisher Mine, Mount Isa - Cloncurry Area, Queensland, Australia</v>
      </c>
      <c r="H1427" t="str">
        <f>INPUT!K1427</f>
        <v>USGSOFR2009_1297</v>
      </c>
      <c r="I1427" t="str">
        <f>INPUT!L1427</f>
        <v>USGSOFR2009_1297</v>
      </c>
      <c r="J1427" t="str">
        <f>INPUT!M1427</f>
        <v>sedexmvt-00018</v>
      </c>
      <c r="K1427" t="str">
        <f>INPUT!N1427</f>
        <v>sedexmvt-00018</v>
      </c>
      <c r="L1427" t="str">
        <f>INPUT!O1427</f>
        <v>Pyrite</v>
      </c>
      <c r="M1427">
        <f>INPUT!P1427</f>
        <v>1</v>
      </c>
      <c r="N1427">
        <f>INPUT!Q1427</f>
        <v>0</v>
      </c>
      <c r="O1427">
        <f>INPUT!R1427</f>
        <v>0</v>
      </c>
      <c r="P1427">
        <f>INPUT!S1427</f>
        <v>0</v>
      </c>
      <c r="Q1427">
        <f>INPUT!T1427</f>
        <v>0</v>
      </c>
      <c r="R1427">
        <f>INPUT!U1427</f>
        <v>0</v>
      </c>
      <c r="S1427">
        <f>INPUT!V1427</f>
        <v>0</v>
      </c>
      <c r="T1427" t="str">
        <f>INPUT!W1427</f>
        <v>0,0</v>
      </c>
      <c r="U1427" t="str">
        <f>INPUT!X1427</f>
        <v>Pyrite</v>
      </c>
    </row>
    <row r="1428" spans="1:21" x14ac:dyDescent="0.2">
      <c r="A1428">
        <f>INPUT!D1428</f>
        <v>1655</v>
      </c>
      <c r="B1428">
        <f>INPUT!E1428</f>
        <v>1655</v>
      </c>
      <c r="C1428">
        <f>INPUT!F1428</f>
        <v>204779</v>
      </c>
      <c r="D1428" t="str">
        <f>INPUT!G1428</f>
        <v>North End (lead Side; Orebodies 9 To 25), Mount Isa - Cloncurry Area, Queensland, Australia</v>
      </c>
      <c r="E1428">
        <f>INPUT!H1428</f>
        <v>0</v>
      </c>
      <c r="F1428">
        <f>INPUT!I1428</f>
        <v>11841</v>
      </c>
      <c r="G1428" t="str">
        <f>INPUT!J1428</f>
        <v>George Fisher Mine, Mount Isa - Cloncurry Area, Queensland, Australia</v>
      </c>
      <c r="H1428" t="str">
        <f>INPUT!K1428</f>
        <v>USGSOFR2009_1297</v>
      </c>
      <c r="I1428" t="str">
        <f>INPUT!L1428</f>
        <v>USGSOFR2009_1297</v>
      </c>
      <c r="J1428" t="str">
        <f>INPUT!M1428</f>
        <v>sedexmvt-00018</v>
      </c>
      <c r="K1428" t="str">
        <f>INPUT!N1428</f>
        <v>sedexmvt-00018</v>
      </c>
      <c r="L1428" t="str">
        <f>INPUT!O1428</f>
        <v>Sphalerite</v>
      </c>
      <c r="M1428">
        <f>INPUT!P1428</f>
        <v>1</v>
      </c>
      <c r="N1428">
        <f>INPUT!Q1428</f>
        <v>0</v>
      </c>
      <c r="O1428">
        <f>INPUT!R1428</f>
        <v>0</v>
      </c>
      <c r="P1428">
        <f>INPUT!S1428</f>
        <v>0</v>
      </c>
      <c r="Q1428">
        <f>INPUT!T1428</f>
        <v>0</v>
      </c>
      <c r="R1428">
        <f>INPUT!U1428</f>
        <v>0</v>
      </c>
      <c r="S1428">
        <f>INPUT!V1428</f>
        <v>0</v>
      </c>
      <c r="T1428" t="str">
        <f>INPUT!W1428</f>
        <v>0,0</v>
      </c>
      <c r="U1428" t="str">
        <f>INPUT!X1428</f>
        <v>Sphalerite</v>
      </c>
    </row>
    <row r="1429" spans="1:21" x14ac:dyDescent="0.2">
      <c r="A1429">
        <f>INPUT!D1429</f>
        <v>1655</v>
      </c>
      <c r="B1429">
        <f>INPUT!E1429</f>
        <v>1655</v>
      </c>
      <c r="C1429">
        <f>INPUT!F1429</f>
        <v>204779</v>
      </c>
      <c r="D1429" t="str">
        <f>INPUT!G1429</f>
        <v>North End (lead Side; Orebodies 9 To 25), Mount Isa - Cloncurry Area, Queensland, Australia</v>
      </c>
      <c r="E1429">
        <f>INPUT!H1429</f>
        <v>0</v>
      </c>
      <c r="F1429">
        <f>INPUT!I1429</f>
        <v>11841</v>
      </c>
      <c r="G1429" t="str">
        <f>INPUT!J1429</f>
        <v>George Fisher Mine, Mount Isa - Cloncurry Area, Queensland, Australia</v>
      </c>
      <c r="H1429" t="str">
        <f>INPUT!K1429</f>
        <v>USGSOFR2009_1297</v>
      </c>
      <c r="I1429" t="str">
        <f>INPUT!L1429</f>
        <v>USGSOFR2009_1297</v>
      </c>
      <c r="J1429" t="str">
        <f>INPUT!M1429</f>
        <v>sedexmvt-00018</v>
      </c>
      <c r="K1429" t="str">
        <f>INPUT!N1429</f>
        <v>sedexmvt-00018</v>
      </c>
      <c r="L1429" t="str">
        <f>INPUT!O1429</f>
        <v>Tetrahedrite</v>
      </c>
      <c r="M1429">
        <f>INPUT!P1429</f>
        <v>1</v>
      </c>
      <c r="N1429">
        <f>INPUT!Q1429</f>
        <v>0</v>
      </c>
      <c r="O1429">
        <f>INPUT!R1429</f>
        <v>0</v>
      </c>
      <c r="P1429">
        <f>INPUT!S1429</f>
        <v>0</v>
      </c>
      <c r="Q1429">
        <f>INPUT!T1429</f>
        <v>0</v>
      </c>
      <c r="R1429">
        <f>INPUT!U1429</f>
        <v>0</v>
      </c>
      <c r="S1429">
        <f>INPUT!V1429</f>
        <v>0</v>
      </c>
      <c r="T1429" t="str">
        <f>INPUT!W1429</f>
        <v>0,0</v>
      </c>
      <c r="U1429" t="str">
        <f>INPUT!X1429</f>
        <v>Tetrahedrite</v>
      </c>
    </row>
    <row r="1430" spans="1:21" x14ac:dyDescent="0.2">
      <c r="A1430">
        <f>INPUT!D1430</f>
        <v>1655</v>
      </c>
      <c r="B1430">
        <f>INPUT!E1430</f>
        <v>1655</v>
      </c>
      <c r="C1430">
        <f>INPUT!F1430</f>
        <v>204770</v>
      </c>
      <c r="D1430" t="str">
        <f>INPUT!G1430</f>
        <v>Rio Grande Lode, Mount Isa - Cloncurry Area, Queensland, Australia</v>
      </c>
      <c r="E1430">
        <f>INPUT!H1430</f>
        <v>0</v>
      </c>
      <c r="F1430">
        <f>INPUT!I1430</f>
        <v>11841</v>
      </c>
      <c r="G1430" t="str">
        <f>INPUT!J1430</f>
        <v>George Fisher Mine, Mount Isa - Cloncurry Area, Queensland, Australia</v>
      </c>
      <c r="H1430" t="str">
        <f>INPUT!K1430</f>
        <v>USGSOFR2009_1297</v>
      </c>
      <c r="I1430" t="str">
        <f>INPUT!L1430</f>
        <v>USGSOFR2009_1297</v>
      </c>
      <c r="J1430" t="str">
        <f>INPUT!M1430</f>
        <v>sedexmvt-00018</v>
      </c>
      <c r="K1430" t="str">
        <f>INPUT!N1430</f>
        <v>sedexmvt-00018</v>
      </c>
      <c r="L1430" t="str">
        <f>INPUT!O1430</f>
        <v>Chalcopyrite</v>
      </c>
      <c r="M1430">
        <f>INPUT!P1430</f>
        <v>1</v>
      </c>
      <c r="N1430">
        <f>INPUT!Q1430</f>
        <v>0</v>
      </c>
      <c r="O1430">
        <f>INPUT!R1430</f>
        <v>0</v>
      </c>
      <c r="P1430">
        <f>INPUT!S1430</f>
        <v>0</v>
      </c>
      <c r="Q1430">
        <f>INPUT!T1430</f>
        <v>0</v>
      </c>
      <c r="R1430">
        <f>INPUT!U1430</f>
        <v>0</v>
      </c>
      <c r="S1430">
        <f>INPUT!V1430</f>
        <v>0</v>
      </c>
      <c r="T1430" t="str">
        <f>INPUT!W1430</f>
        <v>0,0</v>
      </c>
      <c r="U1430" t="str">
        <f>INPUT!X1430</f>
        <v>Chalcopyrite</v>
      </c>
    </row>
    <row r="1431" spans="1:21" x14ac:dyDescent="0.2">
      <c r="A1431">
        <f>INPUT!D1431</f>
        <v>1655</v>
      </c>
      <c r="B1431">
        <f>INPUT!E1431</f>
        <v>1655</v>
      </c>
      <c r="C1431">
        <f>INPUT!F1431</f>
        <v>249153</v>
      </c>
      <c r="D1431" t="str">
        <f>INPUT!G1431</f>
        <v>Unnamed Fe Occurrence, Mount Isa - Cloncurry Area, Queensland, Australia</v>
      </c>
      <c r="E1431">
        <f>INPUT!H1431</f>
        <v>0</v>
      </c>
      <c r="F1431">
        <f>INPUT!I1431</f>
        <v>11841</v>
      </c>
      <c r="G1431" t="str">
        <f>INPUT!J1431</f>
        <v>George Fisher Mine, Mount Isa - Cloncurry Area, Queensland, Australia</v>
      </c>
      <c r="H1431" t="str">
        <f>INPUT!K1431</f>
        <v>USGSOFR2009_1297</v>
      </c>
      <c r="I1431" t="str">
        <f>INPUT!L1431</f>
        <v>USGSOFR2009_1297</v>
      </c>
      <c r="J1431" t="str">
        <f>INPUT!M1431</f>
        <v>sedexmvt-00018</v>
      </c>
      <c r="K1431" t="str">
        <f>INPUT!N1431</f>
        <v>sedexmvt-00018</v>
      </c>
      <c r="L1431" t="str">
        <f>INPUT!O1431</f>
        <v>Pyrite</v>
      </c>
      <c r="M1431">
        <f>INPUT!P1431</f>
        <v>1</v>
      </c>
      <c r="N1431">
        <f>INPUT!Q1431</f>
        <v>-20</v>
      </c>
      <c r="O1431">
        <f>INPUT!R1431</f>
        <v>-57</v>
      </c>
      <c r="P1431">
        <f>INPUT!S1431</f>
        <v>0</v>
      </c>
      <c r="Q1431">
        <f>INPUT!T1431</f>
        <v>139</v>
      </c>
      <c r="R1431">
        <f>INPUT!U1431</f>
        <v>25</v>
      </c>
      <c r="S1431">
        <f>INPUT!V1431</f>
        <v>0</v>
      </c>
      <c r="T1431" t="str">
        <f>INPUT!W1431</f>
        <v>-20.95,139.41666666667</v>
      </c>
      <c r="U1431" t="str">
        <f>INPUT!X1431</f>
        <v>Pyrite</v>
      </c>
    </row>
    <row r="1432" spans="1:21" x14ac:dyDescent="0.2">
      <c r="A1432">
        <f>INPUT!D1432</f>
        <v>1686</v>
      </c>
      <c r="B1432">
        <f>INPUT!E1432</f>
        <v>1668</v>
      </c>
      <c r="C1432">
        <f>INPUT!F1432</f>
        <v>73254</v>
      </c>
      <c r="D1432" t="str">
        <f>INPUT!G1432</f>
        <v>Cannington Mine, Mount Isa - Cloncurry Area, Queensland, Australia</v>
      </c>
      <c r="E1432" t="str">
        <f>INPUT!H1432</f>
        <v>Continental Extension</v>
      </c>
      <c r="F1432">
        <f>INPUT!I1432</f>
        <v>73254</v>
      </c>
      <c r="G1432" t="str">
        <f>INPUT!J1432</f>
        <v>Cannington Mine, Mount Isa - Cloncurry Area, Queensland, Australia</v>
      </c>
      <c r="H1432" t="str">
        <f>INPUT!K1432</f>
        <v>USGSOFR2009-1252</v>
      </c>
      <c r="I1432" t="str">
        <f>INPUT!L1432</f>
        <v>USGSOFR2009-1252</v>
      </c>
      <c r="J1432" t="str">
        <f>INPUT!M1432</f>
        <v>sedznpb-00016</v>
      </c>
      <c r="K1432" t="str">
        <f>INPUT!N1432</f>
        <v>sedznpb-00016</v>
      </c>
      <c r="L1432" t="str">
        <f>INPUT!O1432</f>
        <v>Freibergite</v>
      </c>
      <c r="M1432">
        <f>INPUT!P1432</f>
        <v>1</v>
      </c>
      <c r="N1432">
        <f>INPUT!Q1432</f>
        <v>-21</v>
      </c>
      <c r="O1432">
        <f>INPUT!R1432</f>
        <v>-55</v>
      </c>
      <c r="P1432">
        <f>INPUT!S1432</f>
        <v>0</v>
      </c>
      <c r="Q1432">
        <f>INPUT!T1432</f>
        <v>140</v>
      </c>
      <c r="R1432">
        <f>INPUT!U1432</f>
        <v>54</v>
      </c>
      <c r="S1432">
        <f>INPUT!V1432</f>
        <v>0</v>
      </c>
      <c r="T1432" t="str">
        <f>INPUT!W1432</f>
        <v>-21.916666666667,140.9</v>
      </c>
      <c r="U1432" t="str">
        <f>INPUT!X1432</f>
        <v>Freibergite</v>
      </c>
    </row>
    <row r="1433" spans="1:21" x14ac:dyDescent="0.2">
      <c r="A1433">
        <f>INPUT!D1433</f>
        <v>1686</v>
      </c>
      <c r="B1433">
        <f>INPUT!E1433</f>
        <v>1668</v>
      </c>
      <c r="C1433">
        <f>INPUT!F1433</f>
        <v>73254</v>
      </c>
      <c r="D1433" t="str">
        <f>INPUT!G1433</f>
        <v>Cannington Mine, Mount Isa - Cloncurry Area, Queensland, Australia</v>
      </c>
      <c r="E1433" t="str">
        <f>INPUT!H1433</f>
        <v>Continental Extension</v>
      </c>
      <c r="F1433">
        <f>INPUT!I1433</f>
        <v>73254</v>
      </c>
      <c r="G1433" t="str">
        <f>INPUT!J1433</f>
        <v>Cannington Mine, Mount Isa - Cloncurry Area, Queensland, Australia</v>
      </c>
      <c r="H1433" t="str">
        <f>INPUT!K1433</f>
        <v>USGSOFR2009-1252</v>
      </c>
      <c r="I1433" t="str">
        <f>INPUT!L1433</f>
        <v>USGSOFR2009-1252</v>
      </c>
      <c r="J1433" t="str">
        <f>INPUT!M1433</f>
        <v>sedznpb-00016</v>
      </c>
      <c r="K1433" t="str">
        <f>INPUT!N1433</f>
        <v>sedznpb-00016</v>
      </c>
      <c r="L1433" t="str">
        <f>INPUT!O1433</f>
        <v>Galena</v>
      </c>
      <c r="M1433">
        <f>INPUT!P1433</f>
        <v>1</v>
      </c>
      <c r="N1433">
        <f>INPUT!Q1433</f>
        <v>-21</v>
      </c>
      <c r="O1433">
        <f>INPUT!R1433</f>
        <v>-55</v>
      </c>
      <c r="P1433">
        <f>INPUT!S1433</f>
        <v>0</v>
      </c>
      <c r="Q1433">
        <f>INPUT!T1433</f>
        <v>140</v>
      </c>
      <c r="R1433">
        <f>INPUT!U1433</f>
        <v>54</v>
      </c>
      <c r="S1433">
        <f>INPUT!V1433</f>
        <v>0</v>
      </c>
      <c r="T1433" t="str">
        <f>INPUT!W1433</f>
        <v>-21.916666666667,140.9</v>
      </c>
      <c r="U1433" t="str">
        <f>INPUT!X1433</f>
        <v>Galena</v>
      </c>
    </row>
    <row r="1434" spans="1:21" x14ac:dyDescent="0.2">
      <c r="A1434">
        <f>INPUT!D1434</f>
        <v>1686</v>
      </c>
      <c r="B1434">
        <f>INPUT!E1434</f>
        <v>1668</v>
      </c>
      <c r="C1434">
        <f>INPUT!F1434</f>
        <v>73254</v>
      </c>
      <c r="D1434" t="str">
        <f>INPUT!G1434</f>
        <v>Cannington Mine, Mount Isa - Cloncurry Area, Queensland, Australia</v>
      </c>
      <c r="E1434" t="str">
        <f>INPUT!H1434</f>
        <v>Continental Extension</v>
      </c>
      <c r="F1434">
        <f>INPUT!I1434</f>
        <v>73254</v>
      </c>
      <c r="G1434" t="str">
        <f>INPUT!J1434</f>
        <v>Cannington Mine, Mount Isa - Cloncurry Area, Queensland, Australia</v>
      </c>
      <c r="H1434" t="str">
        <f>INPUT!K1434</f>
        <v>USGSOFR2009-1252</v>
      </c>
      <c r="I1434" t="str">
        <f>INPUT!L1434</f>
        <v>USGSOFR2009-1252</v>
      </c>
      <c r="J1434" t="str">
        <f>INPUT!M1434</f>
        <v>sedznpb-00016</v>
      </c>
      <c r="K1434" t="str">
        <f>INPUT!N1434</f>
        <v>sedznpb-00016</v>
      </c>
      <c r="L1434" t="str">
        <f>INPUT!O1434</f>
        <v>Sphalerite</v>
      </c>
      <c r="M1434">
        <f>INPUT!P1434</f>
        <v>1</v>
      </c>
      <c r="N1434">
        <f>INPUT!Q1434</f>
        <v>-21</v>
      </c>
      <c r="O1434">
        <f>INPUT!R1434</f>
        <v>-55</v>
      </c>
      <c r="P1434">
        <f>INPUT!S1434</f>
        <v>0</v>
      </c>
      <c r="Q1434">
        <f>INPUT!T1434</f>
        <v>140</v>
      </c>
      <c r="R1434">
        <f>INPUT!U1434</f>
        <v>54</v>
      </c>
      <c r="S1434">
        <f>INPUT!V1434</f>
        <v>0</v>
      </c>
      <c r="T1434" t="str">
        <f>INPUT!W1434</f>
        <v>-21.916666666667,140.9</v>
      </c>
      <c r="U1434" t="str">
        <f>INPUT!X1434</f>
        <v>Sphalerite</v>
      </c>
    </row>
    <row r="1435" spans="1:21" x14ac:dyDescent="0.2">
      <c r="A1435">
        <f>INPUT!D1435</f>
        <v>235</v>
      </c>
      <c r="B1435">
        <f>INPUT!E1435</f>
        <v>235</v>
      </c>
      <c r="C1435">
        <f>INPUT!F1435</f>
        <v>206901</v>
      </c>
      <c r="D1435" t="str">
        <f>INPUT!G1435</f>
        <v>Kiwi Carpet, North Burnett Region, Queensland, Australia</v>
      </c>
      <c r="E1435">
        <f>INPUT!H1435</f>
        <v>0</v>
      </c>
      <c r="F1435">
        <f>INPUT!I1435</f>
        <v>206901</v>
      </c>
      <c r="G1435" t="str">
        <f>INPUT!J1435</f>
        <v>Kiwi Carpet, North Burnett Region, Queensland, Australia</v>
      </c>
      <c r="H1435" t="str">
        <f>INPUT!K1435</f>
        <v>USGSOFR2008_1155</v>
      </c>
      <c r="I1435" t="str">
        <f>INPUT!L1435</f>
        <v>USGSOFR2008_1155</v>
      </c>
      <c r="J1435" t="str">
        <f>INPUT!M1435</f>
        <v>PorphCu-00511</v>
      </c>
      <c r="K1435" t="str">
        <f>INPUT!N1435</f>
        <v>PorphCu-00511</v>
      </c>
      <c r="L1435" t="str">
        <f>INPUT!O1435</f>
        <v>Chalcopyrite</v>
      </c>
      <c r="M1435">
        <f>INPUT!P1435</f>
        <v>1</v>
      </c>
      <c r="N1435">
        <f>INPUT!Q1435</f>
        <v>-24</v>
      </c>
      <c r="O1435">
        <f>INPUT!R1435</f>
        <v>-40</v>
      </c>
      <c r="P1435">
        <f>INPUT!S1435</f>
        <v>-5</v>
      </c>
      <c r="Q1435">
        <f>INPUT!T1435</f>
        <v>150</v>
      </c>
      <c r="R1435">
        <f>INPUT!U1435</f>
        <v>52</v>
      </c>
      <c r="S1435">
        <f>INPUT!V1435</f>
        <v>34</v>
      </c>
      <c r="T1435" t="str">
        <f>INPUT!W1435</f>
        <v>-24.668055555556,150.87611111111</v>
      </c>
      <c r="U1435" t="str">
        <f>INPUT!X1435</f>
        <v>Chalcopyrite</v>
      </c>
    </row>
    <row r="1436" spans="1:21" x14ac:dyDescent="0.2">
      <c r="A1436">
        <f>INPUT!D1436</f>
        <v>235</v>
      </c>
      <c r="B1436">
        <f>INPUT!E1436</f>
        <v>235</v>
      </c>
      <c r="C1436">
        <f>INPUT!F1436</f>
        <v>206901</v>
      </c>
      <c r="D1436" t="str">
        <f>INPUT!G1436</f>
        <v>Kiwi Carpet, North Burnett Region, Queensland, Australia</v>
      </c>
      <c r="E1436">
        <f>INPUT!H1436</f>
        <v>0</v>
      </c>
      <c r="F1436">
        <f>INPUT!I1436</f>
        <v>206901</v>
      </c>
      <c r="G1436" t="str">
        <f>INPUT!J1436</f>
        <v>Kiwi Carpet, North Burnett Region, Queensland, Australia</v>
      </c>
      <c r="H1436" t="str">
        <f>INPUT!K1436</f>
        <v>USGSOFR2008_1155</v>
      </c>
      <c r="I1436" t="str">
        <f>INPUT!L1436</f>
        <v>USGSOFR2008_1155</v>
      </c>
      <c r="J1436" t="str">
        <f>INPUT!M1436</f>
        <v>PorphCu-00511</v>
      </c>
      <c r="K1436" t="str">
        <f>INPUT!N1436</f>
        <v>PorphCu-00511</v>
      </c>
      <c r="L1436" t="str">
        <f>INPUT!O1436</f>
        <v>Molybdenite</v>
      </c>
      <c r="M1436">
        <f>INPUT!P1436</f>
        <v>1</v>
      </c>
      <c r="N1436">
        <f>INPUT!Q1436</f>
        <v>-24</v>
      </c>
      <c r="O1436">
        <f>INPUT!R1436</f>
        <v>-40</v>
      </c>
      <c r="P1436">
        <f>INPUT!S1436</f>
        <v>-5</v>
      </c>
      <c r="Q1436">
        <f>INPUT!T1436</f>
        <v>150</v>
      </c>
      <c r="R1436">
        <f>INPUT!U1436</f>
        <v>52</v>
      </c>
      <c r="S1436">
        <f>INPUT!V1436</f>
        <v>34</v>
      </c>
      <c r="T1436" t="str">
        <f>INPUT!W1436</f>
        <v>-24.668055555556,150.87611111111</v>
      </c>
      <c r="U1436" t="str">
        <f>INPUT!X1436</f>
        <v>Molybdenite</v>
      </c>
    </row>
    <row r="1437" spans="1:21" x14ac:dyDescent="0.2">
      <c r="A1437">
        <f>INPUT!D1437</f>
        <v>235</v>
      </c>
      <c r="B1437">
        <f>INPUT!E1437</f>
        <v>235</v>
      </c>
      <c r="C1437">
        <f>INPUT!F1437</f>
        <v>206901</v>
      </c>
      <c r="D1437" t="str">
        <f>INPUT!G1437</f>
        <v>Kiwi Carpet, North Burnett Region, Queensland, Australia</v>
      </c>
      <c r="E1437">
        <f>INPUT!H1437</f>
        <v>0</v>
      </c>
      <c r="F1437">
        <f>INPUT!I1437</f>
        <v>206901</v>
      </c>
      <c r="G1437" t="str">
        <f>INPUT!J1437</f>
        <v>Kiwi Carpet, North Burnett Region, Queensland, Australia</v>
      </c>
      <c r="H1437" t="str">
        <f>INPUT!K1437</f>
        <v>USGSOFR2008_1155</v>
      </c>
      <c r="I1437" t="str">
        <f>INPUT!L1437</f>
        <v>USGSOFR2008_1155</v>
      </c>
      <c r="J1437" t="str">
        <f>INPUT!M1437</f>
        <v>PorphCu-00511</v>
      </c>
      <c r="K1437" t="str">
        <f>INPUT!N1437</f>
        <v>PorphCu-00511</v>
      </c>
      <c r="L1437" t="str">
        <f>INPUT!O1437</f>
        <v>Pyrite</v>
      </c>
      <c r="M1437">
        <f>INPUT!P1437</f>
        <v>1</v>
      </c>
      <c r="N1437">
        <f>INPUT!Q1437</f>
        <v>-24</v>
      </c>
      <c r="O1437">
        <f>INPUT!R1437</f>
        <v>-40</v>
      </c>
      <c r="P1437">
        <f>INPUT!S1437</f>
        <v>-5</v>
      </c>
      <c r="Q1437">
        <f>INPUT!T1437</f>
        <v>150</v>
      </c>
      <c r="R1437">
        <f>INPUT!U1437</f>
        <v>52</v>
      </c>
      <c r="S1437">
        <f>INPUT!V1437</f>
        <v>34</v>
      </c>
      <c r="T1437" t="str">
        <f>INPUT!W1437</f>
        <v>-24.668055555556,150.87611111111</v>
      </c>
      <c r="U1437" t="str">
        <f>INPUT!X1437</f>
        <v>Pyrite</v>
      </c>
    </row>
    <row r="1438" spans="1:21" x14ac:dyDescent="0.2">
      <c r="A1438">
        <f>INPUT!D1438</f>
        <v>235</v>
      </c>
      <c r="B1438">
        <f>INPUT!E1438</f>
        <v>235</v>
      </c>
      <c r="C1438">
        <f>INPUT!F1438</f>
        <v>206898</v>
      </c>
      <c r="D1438" t="str">
        <f>INPUT!G1438</f>
        <v>Mount Cannindah Cu-Au-Ag Deposit, North Burnett Region, Queensland, Australia</v>
      </c>
      <c r="E1438">
        <f>INPUT!H1438</f>
        <v>0</v>
      </c>
      <c r="F1438">
        <f>INPUT!I1438</f>
        <v>206898</v>
      </c>
      <c r="G1438" t="str">
        <f>INPUT!J1438</f>
        <v>Mount Cannindah Cu-Au-Ag Deposit, North Burnett Region, Queensland, Australia</v>
      </c>
      <c r="H1438" t="str">
        <f>INPUT!K1438</f>
        <v>USGSOFR2008_1155</v>
      </c>
      <c r="I1438" t="str">
        <f>INPUT!L1438</f>
        <v>USGSOFR2008_1155</v>
      </c>
      <c r="J1438" t="str">
        <f>INPUT!M1438</f>
        <v>PorphCu-00509</v>
      </c>
      <c r="K1438" t="str">
        <f>INPUT!N1438</f>
        <v>PorphCu-00509</v>
      </c>
      <c r="L1438" t="str">
        <f>INPUT!O1438</f>
        <v>Chalcocite</v>
      </c>
      <c r="M1438">
        <f>INPUT!P1438</f>
        <v>1</v>
      </c>
      <c r="N1438">
        <f>INPUT!Q1438</f>
        <v>-24</v>
      </c>
      <c r="O1438">
        <f>INPUT!R1438</f>
        <v>-48</v>
      </c>
      <c r="P1438">
        <f>INPUT!S1438</f>
        <v>-59</v>
      </c>
      <c r="Q1438">
        <f>INPUT!T1438</f>
        <v>151</v>
      </c>
      <c r="R1438">
        <f>INPUT!U1438</f>
        <v>21</v>
      </c>
      <c r="S1438">
        <f>INPUT!V1438</f>
        <v>59</v>
      </c>
      <c r="T1438" t="str">
        <f>INPUT!W1438</f>
        <v>-24.816388888889,151.36638888889</v>
      </c>
      <c r="U1438" t="str">
        <f>INPUT!X1438</f>
        <v>Chalcocite</v>
      </c>
    </row>
    <row r="1439" spans="1:21" x14ac:dyDescent="0.2">
      <c r="A1439">
        <f>INPUT!D1439</f>
        <v>235</v>
      </c>
      <c r="B1439">
        <f>INPUT!E1439</f>
        <v>235</v>
      </c>
      <c r="C1439">
        <f>INPUT!F1439</f>
        <v>206898</v>
      </c>
      <c r="D1439" t="str">
        <f>INPUT!G1439</f>
        <v>Mount Cannindah Cu-Au-Ag Deposit, North Burnett Region, Queensland, Australia</v>
      </c>
      <c r="E1439">
        <f>INPUT!H1439</f>
        <v>0</v>
      </c>
      <c r="F1439">
        <f>INPUT!I1439</f>
        <v>206898</v>
      </c>
      <c r="G1439" t="str">
        <f>INPUT!J1439</f>
        <v>Mount Cannindah Cu-Au-Ag Deposit, North Burnett Region, Queensland, Australia</v>
      </c>
      <c r="H1439" t="str">
        <f>INPUT!K1439</f>
        <v>USGSOFR2008_1155</v>
      </c>
      <c r="I1439" t="str">
        <f>INPUT!L1439</f>
        <v>USGSOFR2008_1155</v>
      </c>
      <c r="J1439" t="str">
        <f>INPUT!M1439</f>
        <v>PorphCu-00509</v>
      </c>
      <c r="K1439" t="str">
        <f>INPUT!N1439</f>
        <v>PorphCu-00509</v>
      </c>
      <c r="L1439" t="str">
        <f>INPUT!O1439</f>
        <v>Chalcopyrite</v>
      </c>
      <c r="M1439">
        <f>INPUT!P1439</f>
        <v>1</v>
      </c>
      <c r="N1439">
        <f>INPUT!Q1439</f>
        <v>-24</v>
      </c>
      <c r="O1439">
        <f>INPUT!R1439</f>
        <v>-48</v>
      </c>
      <c r="P1439">
        <f>INPUT!S1439</f>
        <v>-59</v>
      </c>
      <c r="Q1439">
        <f>INPUT!T1439</f>
        <v>151</v>
      </c>
      <c r="R1439">
        <f>INPUT!U1439</f>
        <v>21</v>
      </c>
      <c r="S1439">
        <f>INPUT!V1439</f>
        <v>59</v>
      </c>
      <c r="T1439" t="str">
        <f>INPUT!W1439</f>
        <v>-24.816388888889,151.36638888889</v>
      </c>
      <c r="U1439" t="str">
        <f>INPUT!X1439</f>
        <v>Chalcopyrite</v>
      </c>
    </row>
    <row r="1440" spans="1:21" x14ac:dyDescent="0.2">
      <c r="A1440">
        <f>INPUT!D1440</f>
        <v>235</v>
      </c>
      <c r="B1440">
        <f>INPUT!E1440</f>
        <v>235</v>
      </c>
      <c r="C1440">
        <f>INPUT!F1440</f>
        <v>206898</v>
      </c>
      <c r="D1440" t="str">
        <f>INPUT!G1440</f>
        <v>Mount Cannindah Cu-Au-Ag Deposit, North Burnett Region, Queensland, Australia</v>
      </c>
      <c r="E1440">
        <f>INPUT!H1440</f>
        <v>0</v>
      </c>
      <c r="F1440">
        <f>INPUT!I1440</f>
        <v>206898</v>
      </c>
      <c r="G1440" t="str">
        <f>INPUT!J1440</f>
        <v>Mount Cannindah Cu-Au-Ag Deposit, North Burnett Region, Queensland, Australia</v>
      </c>
      <c r="H1440" t="str">
        <f>INPUT!K1440</f>
        <v>USGSOFR2008_1155</v>
      </c>
      <c r="I1440" t="str">
        <f>INPUT!L1440</f>
        <v>USGSOFR2008_1155</v>
      </c>
      <c r="J1440" t="str">
        <f>INPUT!M1440</f>
        <v>PorphCu-00509</v>
      </c>
      <c r="K1440" t="str">
        <f>INPUT!N1440</f>
        <v>PorphCu-00509</v>
      </c>
      <c r="L1440" t="str">
        <f>INPUT!O1440</f>
        <v>Galena</v>
      </c>
      <c r="M1440">
        <f>INPUT!P1440</f>
        <v>1</v>
      </c>
      <c r="N1440">
        <f>INPUT!Q1440</f>
        <v>-24</v>
      </c>
      <c r="O1440">
        <f>INPUT!R1440</f>
        <v>-48</v>
      </c>
      <c r="P1440">
        <f>INPUT!S1440</f>
        <v>-59</v>
      </c>
      <c r="Q1440">
        <f>INPUT!T1440</f>
        <v>151</v>
      </c>
      <c r="R1440">
        <f>INPUT!U1440</f>
        <v>21</v>
      </c>
      <c r="S1440">
        <f>INPUT!V1440</f>
        <v>59</v>
      </c>
      <c r="T1440" t="str">
        <f>INPUT!W1440</f>
        <v>-24.816388888889,151.36638888889</v>
      </c>
      <c r="U1440" t="str">
        <f>INPUT!X1440</f>
        <v>Galena</v>
      </c>
    </row>
    <row r="1441" spans="1:21" x14ac:dyDescent="0.2">
      <c r="A1441">
        <f>INPUT!D1441</f>
        <v>235</v>
      </c>
      <c r="B1441">
        <f>INPUT!E1441</f>
        <v>235</v>
      </c>
      <c r="C1441">
        <f>INPUT!F1441</f>
        <v>206898</v>
      </c>
      <c r="D1441" t="str">
        <f>INPUT!G1441</f>
        <v>Mount Cannindah Cu-Au-Ag Deposit, North Burnett Region, Queensland, Australia</v>
      </c>
      <c r="E1441">
        <f>INPUT!H1441</f>
        <v>0</v>
      </c>
      <c r="F1441">
        <f>INPUT!I1441</f>
        <v>206898</v>
      </c>
      <c r="G1441" t="str">
        <f>INPUT!J1441</f>
        <v>Mount Cannindah Cu-Au-Ag Deposit, North Burnett Region, Queensland, Australia</v>
      </c>
      <c r="H1441" t="str">
        <f>INPUT!K1441</f>
        <v>USGSOFR2008_1155</v>
      </c>
      <c r="I1441" t="str">
        <f>INPUT!L1441</f>
        <v>USGSOFR2008_1155</v>
      </c>
      <c r="J1441" t="str">
        <f>INPUT!M1441</f>
        <v>PorphCu-00509</v>
      </c>
      <c r="K1441" t="str">
        <f>INPUT!N1441</f>
        <v>PorphCu-00509</v>
      </c>
      <c r="L1441" t="str">
        <f>INPUT!O1441</f>
        <v>Marcasite</v>
      </c>
      <c r="M1441">
        <f>INPUT!P1441</f>
        <v>1</v>
      </c>
      <c r="N1441">
        <f>INPUT!Q1441</f>
        <v>-24</v>
      </c>
      <c r="O1441">
        <f>INPUT!R1441</f>
        <v>-48</v>
      </c>
      <c r="P1441">
        <f>INPUT!S1441</f>
        <v>-59</v>
      </c>
      <c r="Q1441">
        <f>INPUT!T1441</f>
        <v>151</v>
      </c>
      <c r="R1441">
        <f>INPUT!U1441</f>
        <v>21</v>
      </c>
      <c r="S1441">
        <f>INPUT!V1441</f>
        <v>59</v>
      </c>
      <c r="T1441" t="str">
        <f>INPUT!W1441</f>
        <v>-24.816388888889,151.36638888889</v>
      </c>
      <c r="U1441" t="str">
        <f>INPUT!X1441</f>
        <v>Marcasite</v>
      </c>
    </row>
    <row r="1442" spans="1:21" x14ac:dyDescent="0.2">
      <c r="A1442">
        <f>INPUT!D1442</f>
        <v>235</v>
      </c>
      <c r="B1442">
        <f>INPUT!E1442</f>
        <v>235</v>
      </c>
      <c r="C1442">
        <f>INPUT!F1442</f>
        <v>206898</v>
      </c>
      <c r="D1442" t="str">
        <f>INPUT!G1442</f>
        <v>Mount Cannindah Cu-Au-Ag Deposit, North Burnett Region, Queensland, Australia</v>
      </c>
      <c r="E1442">
        <f>INPUT!H1442</f>
        <v>0</v>
      </c>
      <c r="F1442">
        <f>INPUT!I1442</f>
        <v>206898</v>
      </c>
      <c r="G1442" t="str">
        <f>INPUT!J1442</f>
        <v>Mount Cannindah Cu-Au-Ag Deposit, North Burnett Region, Queensland, Australia</v>
      </c>
      <c r="H1442" t="str">
        <f>INPUT!K1442</f>
        <v>USGSOFR2008_1155</v>
      </c>
      <c r="I1442" t="str">
        <f>INPUT!L1442</f>
        <v>USGSOFR2008_1155</v>
      </c>
      <c r="J1442" t="str">
        <f>INPUT!M1442</f>
        <v>PorphCu-00509</v>
      </c>
      <c r="K1442" t="str">
        <f>INPUT!N1442</f>
        <v>PorphCu-00509</v>
      </c>
      <c r="L1442" t="str">
        <f>INPUT!O1442</f>
        <v>Molybdenite</v>
      </c>
      <c r="M1442">
        <f>INPUT!P1442</f>
        <v>1</v>
      </c>
      <c r="N1442">
        <f>INPUT!Q1442</f>
        <v>-24</v>
      </c>
      <c r="O1442">
        <f>INPUT!R1442</f>
        <v>-48</v>
      </c>
      <c r="P1442">
        <f>INPUT!S1442</f>
        <v>-59</v>
      </c>
      <c r="Q1442">
        <f>INPUT!T1442</f>
        <v>151</v>
      </c>
      <c r="R1442">
        <f>INPUT!U1442</f>
        <v>21</v>
      </c>
      <c r="S1442">
        <f>INPUT!V1442</f>
        <v>59</v>
      </c>
      <c r="T1442" t="str">
        <f>INPUT!W1442</f>
        <v>-24.816388888889,151.36638888889</v>
      </c>
      <c r="U1442" t="str">
        <f>INPUT!X1442</f>
        <v>Molybdenite</v>
      </c>
    </row>
    <row r="1443" spans="1:21" x14ac:dyDescent="0.2">
      <c r="A1443">
        <f>INPUT!D1443</f>
        <v>235</v>
      </c>
      <c r="B1443">
        <f>INPUT!E1443</f>
        <v>235</v>
      </c>
      <c r="C1443">
        <f>INPUT!F1443</f>
        <v>206898</v>
      </c>
      <c r="D1443" t="str">
        <f>INPUT!G1443</f>
        <v>Mount Cannindah Cu-Au-Ag Deposit, North Burnett Region, Queensland, Australia</v>
      </c>
      <c r="E1443">
        <f>INPUT!H1443</f>
        <v>0</v>
      </c>
      <c r="F1443">
        <f>INPUT!I1443</f>
        <v>206898</v>
      </c>
      <c r="G1443" t="str">
        <f>INPUT!J1443</f>
        <v>Mount Cannindah Cu-Au-Ag Deposit, North Burnett Region, Queensland, Australia</v>
      </c>
      <c r="H1443" t="str">
        <f>INPUT!K1443</f>
        <v>USGSOFR2008_1155</v>
      </c>
      <c r="I1443" t="str">
        <f>INPUT!L1443</f>
        <v>USGSOFR2008_1155</v>
      </c>
      <c r="J1443" t="str">
        <f>INPUT!M1443</f>
        <v>PorphCu-00509</v>
      </c>
      <c r="K1443" t="str">
        <f>INPUT!N1443</f>
        <v>PorphCu-00509</v>
      </c>
      <c r="L1443" t="str">
        <f>INPUT!O1443</f>
        <v>Pyrite</v>
      </c>
      <c r="M1443">
        <f>INPUT!P1443</f>
        <v>1</v>
      </c>
      <c r="N1443">
        <f>INPUT!Q1443</f>
        <v>-24</v>
      </c>
      <c r="O1443">
        <f>INPUT!R1443</f>
        <v>-48</v>
      </c>
      <c r="P1443">
        <f>INPUT!S1443</f>
        <v>-59</v>
      </c>
      <c r="Q1443">
        <f>INPUT!T1443</f>
        <v>151</v>
      </c>
      <c r="R1443">
        <f>INPUT!U1443</f>
        <v>21</v>
      </c>
      <c r="S1443">
        <f>INPUT!V1443</f>
        <v>59</v>
      </c>
      <c r="T1443" t="str">
        <f>INPUT!W1443</f>
        <v>-24.816388888889,151.36638888889</v>
      </c>
      <c r="U1443" t="str">
        <f>INPUT!X1443</f>
        <v>Pyrite</v>
      </c>
    </row>
    <row r="1444" spans="1:21" x14ac:dyDescent="0.2">
      <c r="A1444">
        <f>INPUT!D1444</f>
        <v>235</v>
      </c>
      <c r="B1444">
        <f>INPUT!E1444</f>
        <v>235</v>
      </c>
      <c r="C1444">
        <f>INPUT!F1444</f>
        <v>206898</v>
      </c>
      <c r="D1444" t="str">
        <f>INPUT!G1444</f>
        <v>Mount Cannindah Cu-Au-Ag Deposit, North Burnett Region, Queensland, Australia</v>
      </c>
      <c r="E1444">
        <f>INPUT!H1444</f>
        <v>0</v>
      </c>
      <c r="F1444">
        <f>INPUT!I1444</f>
        <v>206898</v>
      </c>
      <c r="G1444" t="str">
        <f>INPUT!J1444</f>
        <v>Mount Cannindah Cu-Au-Ag Deposit, North Burnett Region, Queensland, Australia</v>
      </c>
      <c r="H1444" t="str">
        <f>INPUT!K1444</f>
        <v>USGSOFR2008_1155</v>
      </c>
      <c r="I1444" t="str">
        <f>INPUT!L1444</f>
        <v>USGSOFR2008_1155</v>
      </c>
      <c r="J1444" t="str">
        <f>INPUT!M1444</f>
        <v>PorphCu-00509</v>
      </c>
      <c r="K1444" t="str">
        <f>INPUT!N1444</f>
        <v>PorphCu-00509</v>
      </c>
      <c r="L1444" t="str">
        <f>INPUT!O1444</f>
        <v>Sphalerite</v>
      </c>
      <c r="M1444">
        <f>INPUT!P1444</f>
        <v>1</v>
      </c>
      <c r="N1444">
        <f>INPUT!Q1444</f>
        <v>-24</v>
      </c>
      <c r="O1444">
        <f>INPUT!R1444</f>
        <v>-48</v>
      </c>
      <c r="P1444">
        <f>INPUT!S1444</f>
        <v>-59</v>
      </c>
      <c r="Q1444">
        <f>INPUT!T1444</f>
        <v>151</v>
      </c>
      <c r="R1444">
        <f>INPUT!U1444</f>
        <v>21</v>
      </c>
      <c r="S1444">
        <f>INPUT!V1444</f>
        <v>59</v>
      </c>
      <c r="T1444" t="str">
        <f>INPUT!W1444</f>
        <v>-24.816388888889,151.36638888889</v>
      </c>
      <c r="U1444" t="str">
        <f>INPUT!X1444</f>
        <v>Sphalerite</v>
      </c>
    </row>
    <row r="1445" spans="1:21" x14ac:dyDescent="0.2">
      <c r="A1445">
        <f>INPUT!D1445</f>
        <v>235</v>
      </c>
      <c r="B1445">
        <f>INPUT!E1445</f>
        <v>235</v>
      </c>
      <c r="C1445">
        <f>INPUT!F1445</f>
        <v>206895</v>
      </c>
      <c r="D1445" t="str">
        <f>INPUT!G1445</f>
        <v>Whitewash Prospect, North Burnett Region, Queensland, Australia</v>
      </c>
      <c r="E1445">
        <f>INPUT!H1445</f>
        <v>0</v>
      </c>
      <c r="F1445">
        <f>INPUT!I1445</f>
        <v>206895</v>
      </c>
      <c r="G1445" t="str">
        <f>INPUT!J1445</f>
        <v>Whitewash Prospect, North Burnett Region, Queensland, Australia</v>
      </c>
      <c r="H1445" t="str">
        <f>INPUT!K1445</f>
        <v>USGSOFR2008_1155</v>
      </c>
      <c r="I1445" t="str">
        <f>INPUT!L1445</f>
        <v>USGSOFR2008_1155</v>
      </c>
      <c r="J1445" t="str">
        <f>INPUT!M1445</f>
        <v>PorphCu-00506</v>
      </c>
      <c r="K1445" t="str">
        <f>INPUT!N1445</f>
        <v>PorphCu-00506</v>
      </c>
      <c r="L1445" t="str">
        <f>INPUT!O1445</f>
        <v>Chalcopyrite</v>
      </c>
      <c r="M1445">
        <f>INPUT!P1445</f>
        <v>1</v>
      </c>
      <c r="N1445">
        <f>INPUT!Q1445</f>
        <v>-24</v>
      </c>
      <c r="O1445">
        <f>INPUT!R1445</f>
        <v>-48</v>
      </c>
      <c r="P1445">
        <f>INPUT!S1445</f>
        <v>-26</v>
      </c>
      <c r="Q1445">
        <f>INPUT!T1445</f>
        <v>150</v>
      </c>
      <c r="R1445">
        <f>INPUT!U1445</f>
        <v>52</v>
      </c>
      <c r="S1445">
        <f>INPUT!V1445</f>
        <v>22</v>
      </c>
      <c r="T1445" t="str">
        <f>INPUT!W1445</f>
        <v>-24.807222222222,150.87277777778</v>
      </c>
      <c r="U1445" t="str">
        <f>INPUT!X1445</f>
        <v>Chalcopyrite</v>
      </c>
    </row>
    <row r="1446" spans="1:21" x14ac:dyDescent="0.2">
      <c r="A1446">
        <f>INPUT!D1446</f>
        <v>235</v>
      </c>
      <c r="B1446">
        <f>INPUT!E1446</f>
        <v>235</v>
      </c>
      <c r="C1446">
        <f>INPUT!F1446</f>
        <v>206895</v>
      </c>
      <c r="D1446" t="str">
        <f>INPUT!G1446</f>
        <v>Whitewash Prospect, North Burnett Region, Queensland, Australia</v>
      </c>
      <c r="E1446">
        <f>INPUT!H1446</f>
        <v>0</v>
      </c>
      <c r="F1446">
        <f>INPUT!I1446</f>
        <v>206895</v>
      </c>
      <c r="G1446" t="str">
        <f>INPUT!J1446</f>
        <v>Whitewash Prospect, North Burnett Region, Queensland, Australia</v>
      </c>
      <c r="H1446" t="str">
        <f>INPUT!K1446</f>
        <v>USGSOFR2008_1155</v>
      </c>
      <c r="I1446" t="str">
        <f>INPUT!L1446</f>
        <v>USGSOFR2008_1155</v>
      </c>
      <c r="J1446" t="str">
        <f>INPUT!M1446</f>
        <v>PorphCu-00506</v>
      </c>
      <c r="K1446" t="str">
        <f>INPUT!N1446</f>
        <v>PorphCu-00506</v>
      </c>
      <c r="L1446" t="str">
        <f>INPUT!O1446</f>
        <v>Galena</v>
      </c>
      <c r="M1446">
        <f>INPUT!P1446</f>
        <v>1</v>
      </c>
      <c r="N1446">
        <f>INPUT!Q1446</f>
        <v>-24</v>
      </c>
      <c r="O1446">
        <f>INPUT!R1446</f>
        <v>-48</v>
      </c>
      <c r="P1446">
        <f>INPUT!S1446</f>
        <v>-26</v>
      </c>
      <c r="Q1446">
        <f>INPUT!T1446</f>
        <v>150</v>
      </c>
      <c r="R1446">
        <f>INPUT!U1446</f>
        <v>52</v>
      </c>
      <c r="S1446">
        <f>INPUT!V1446</f>
        <v>22</v>
      </c>
      <c r="T1446" t="str">
        <f>INPUT!W1446</f>
        <v>-24.807222222222,150.87277777778</v>
      </c>
      <c r="U1446" t="str">
        <f>INPUT!X1446</f>
        <v>Galena</v>
      </c>
    </row>
    <row r="1447" spans="1:21" x14ac:dyDescent="0.2">
      <c r="A1447">
        <f>INPUT!D1447</f>
        <v>235</v>
      </c>
      <c r="B1447">
        <f>INPUT!E1447</f>
        <v>235</v>
      </c>
      <c r="C1447">
        <f>INPUT!F1447</f>
        <v>206895</v>
      </c>
      <c r="D1447" t="str">
        <f>INPUT!G1447</f>
        <v>Whitewash Prospect, North Burnett Region, Queensland, Australia</v>
      </c>
      <c r="E1447">
        <f>INPUT!H1447</f>
        <v>0</v>
      </c>
      <c r="F1447">
        <f>INPUT!I1447</f>
        <v>206895</v>
      </c>
      <c r="G1447" t="str">
        <f>INPUT!J1447</f>
        <v>Whitewash Prospect, North Burnett Region, Queensland, Australia</v>
      </c>
      <c r="H1447" t="str">
        <f>INPUT!K1447</f>
        <v>USGSOFR2008_1155</v>
      </c>
      <c r="I1447" t="str">
        <f>INPUT!L1447</f>
        <v>USGSOFR2008_1155</v>
      </c>
      <c r="J1447" t="str">
        <f>INPUT!M1447</f>
        <v>PorphCu-00506</v>
      </c>
      <c r="K1447" t="str">
        <f>INPUT!N1447</f>
        <v>PorphCu-00506</v>
      </c>
      <c r="L1447" t="str">
        <f>INPUT!O1447</f>
        <v>Molybdenite</v>
      </c>
      <c r="M1447">
        <f>INPUT!P1447</f>
        <v>1</v>
      </c>
      <c r="N1447">
        <f>INPUT!Q1447</f>
        <v>-24</v>
      </c>
      <c r="O1447">
        <f>INPUT!R1447</f>
        <v>-48</v>
      </c>
      <c r="P1447">
        <f>INPUT!S1447</f>
        <v>-26</v>
      </c>
      <c r="Q1447">
        <f>INPUT!T1447</f>
        <v>150</v>
      </c>
      <c r="R1447">
        <f>INPUT!U1447</f>
        <v>52</v>
      </c>
      <c r="S1447">
        <f>INPUT!V1447</f>
        <v>22</v>
      </c>
      <c r="T1447" t="str">
        <f>INPUT!W1447</f>
        <v>-24.807222222222,150.87277777778</v>
      </c>
      <c r="U1447" t="str">
        <f>INPUT!X1447</f>
        <v>Molybdenite</v>
      </c>
    </row>
    <row r="1448" spans="1:21" x14ac:dyDescent="0.2">
      <c r="A1448">
        <f>INPUT!D1448</f>
        <v>235</v>
      </c>
      <c r="B1448">
        <f>INPUT!E1448</f>
        <v>235</v>
      </c>
      <c r="C1448">
        <f>INPUT!F1448</f>
        <v>206895</v>
      </c>
      <c r="D1448" t="str">
        <f>INPUT!G1448</f>
        <v>Whitewash Prospect, North Burnett Region, Queensland, Australia</v>
      </c>
      <c r="E1448">
        <f>INPUT!H1448</f>
        <v>0</v>
      </c>
      <c r="F1448">
        <f>INPUT!I1448</f>
        <v>206895</v>
      </c>
      <c r="G1448" t="str">
        <f>INPUT!J1448</f>
        <v>Whitewash Prospect, North Burnett Region, Queensland, Australia</v>
      </c>
      <c r="H1448" t="str">
        <f>INPUT!K1448</f>
        <v>USGSOFR2008_1155</v>
      </c>
      <c r="I1448" t="str">
        <f>INPUT!L1448</f>
        <v>USGSOFR2008_1155</v>
      </c>
      <c r="J1448" t="str">
        <f>INPUT!M1448</f>
        <v>PorphCu-00506</v>
      </c>
      <c r="K1448" t="str">
        <f>INPUT!N1448</f>
        <v>PorphCu-00506</v>
      </c>
      <c r="L1448" t="str">
        <f>INPUT!O1448</f>
        <v>Pyrite</v>
      </c>
      <c r="M1448">
        <f>INPUT!P1448</f>
        <v>1</v>
      </c>
      <c r="N1448">
        <f>INPUT!Q1448</f>
        <v>-24</v>
      </c>
      <c r="O1448">
        <f>INPUT!R1448</f>
        <v>-48</v>
      </c>
      <c r="P1448">
        <f>INPUT!S1448</f>
        <v>-26</v>
      </c>
      <c r="Q1448">
        <f>INPUT!T1448</f>
        <v>150</v>
      </c>
      <c r="R1448">
        <f>INPUT!U1448</f>
        <v>52</v>
      </c>
      <c r="S1448">
        <f>INPUT!V1448</f>
        <v>22</v>
      </c>
      <c r="T1448" t="str">
        <f>INPUT!W1448</f>
        <v>-24.807222222222,150.87277777778</v>
      </c>
      <c r="U1448" t="str">
        <f>INPUT!X1448</f>
        <v>Pyrite</v>
      </c>
    </row>
    <row r="1449" spans="1:21" x14ac:dyDescent="0.2">
      <c r="A1449">
        <f>INPUT!D1449</f>
        <v>235</v>
      </c>
      <c r="B1449">
        <f>INPUT!E1449</f>
        <v>235</v>
      </c>
      <c r="C1449">
        <f>INPUT!F1449</f>
        <v>206895</v>
      </c>
      <c r="D1449" t="str">
        <f>INPUT!G1449</f>
        <v>Whitewash Prospect, North Burnett Region, Queensland, Australia</v>
      </c>
      <c r="E1449">
        <f>INPUT!H1449</f>
        <v>0</v>
      </c>
      <c r="F1449">
        <f>INPUT!I1449</f>
        <v>206895</v>
      </c>
      <c r="G1449" t="str">
        <f>INPUT!J1449</f>
        <v>Whitewash Prospect, North Burnett Region, Queensland, Australia</v>
      </c>
      <c r="H1449" t="str">
        <f>INPUT!K1449</f>
        <v>USGSOFR2008_1155</v>
      </c>
      <c r="I1449" t="str">
        <f>INPUT!L1449</f>
        <v>USGSOFR2008_1155</v>
      </c>
      <c r="J1449" t="str">
        <f>INPUT!M1449</f>
        <v>PorphCu-00506</v>
      </c>
      <c r="K1449" t="str">
        <f>INPUT!N1449</f>
        <v>PorphCu-00506</v>
      </c>
      <c r="L1449" t="str">
        <f>INPUT!O1449</f>
        <v>Sphalerite</v>
      </c>
      <c r="M1449">
        <f>INPUT!P1449</f>
        <v>1</v>
      </c>
      <c r="N1449">
        <f>INPUT!Q1449</f>
        <v>-24</v>
      </c>
      <c r="O1449">
        <f>INPUT!R1449</f>
        <v>-48</v>
      </c>
      <c r="P1449">
        <f>INPUT!S1449</f>
        <v>-26</v>
      </c>
      <c r="Q1449">
        <f>INPUT!T1449</f>
        <v>150</v>
      </c>
      <c r="R1449">
        <f>INPUT!U1449</f>
        <v>52</v>
      </c>
      <c r="S1449">
        <f>INPUT!V1449</f>
        <v>22</v>
      </c>
      <c r="T1449" t="str">
        <f>INPUT!W1449</f>
        <v>-24.807222222222,150.87277777778</v>
      </c>
      <c r="U1449" t="str">
        <f>INPUT!X1449</f>
        <v>Sphalerite</v>
      </c>
    </row>
    <row r="1450" spans="1:21" x14ac:dyDescent="0.2">
      <c r="A1450">
        <f>INPUT!D1450</f>
        <v>250</v>
      </c>
      <c r="B1450">
        <f>INPUT!E1450</f>
        <v>250</v>
      </c>
      <c r="C1450">
        <f>INPUT!F1450</f>
        <v>31962</v>
      </c>
      <c r="D1450" t="str">
        <f>INPUT!G1450</f>
        <v>Mount Perry, North Burnett Region, Queensland, Australia</v>
      </c>
      <c r="E1450">
        <f>INPUT!H1450</f>
        <v>0</v>
      </c>
      <c r="F1450">
        <f>INPUT!I1450</f>
        <v>206893</v>
      </c>
      <c r="G1450" t="str">
        <f>INPUT!J1450</f>
        <v>Chinaman Creek, North Burnett Region, Queensland, Australia</v>
      </c>
      <c r="H1450" t="str">
        <f>INPUT!K1450</f>
        <v>USGSOFR2008_1155</v>
      </c>
      <c r="I1450" t="str">
        <f>INPUT!L1450</f>
        <v>USGSOFR2008_1155</v>
      </c>
      <c r="J1450" t="str">
        <f>INPUT!M1450</f>
        <v>PorphCu-00504</v>
      </c>
      <c r="K1450" t="str">
        <f>INPUT!N1450</f>
        <v>PorphCu-00504</v>
      </c>
      <c r="L1450" t="str">
        <f>INPUT!O1450</f>
        <v>Bornite</v>
      </c>
      <c r="M1450">
        <f>INPUT!P1450</f>
        <v>1</v>
      </c>
      <c r="N1450">
        <f>INPUT!Q1450</f>
        <v>-25</v>
      </c>
      <c r="O1450">
        <f>INPUT!R1450</f>
        <v>-14</v>
      </c>
      <c r="P1450">
        <f>INPUT!S1450</f>
        <v>-5</v>
      </c>
      <c r="Q1450">
        <f>INPUT!T1450</f>
        <v>151</v>
      </c>
      <c r="R1450">
        <f>INPUT!U1450</f>
        <v>36</v>
      </c>
      <c r="S1450">
        <f>INPUT!V1450</f>
        <v>57</v>
      </c>
      <c r="T1450" t="str">
        <f>INPUT!W1450</f>
        <v>-25.234722222222,151.61583333333</v>
      </c>
      <c r="U1450" t="str">
        <f>INPUT!X1450</f>
        <v>Bornite</v>
      </c>
    </row>
    <row r="1451" spans="1:21" x14ac:dyDescent="0.2">
      <c r="A1451">
        <f>INPUT!D1451</f>
        <v>250</v>
      </c>
      <c r="B1451">
        <f>INPUT!E1451</f>
        <v>250</v>
      </c>
      <c r="C1451">
        <f>INPUT!F1451</f>
        <v>31962</v>
      </c>
      <c r="D1451" t="str">
        <f>INPUT!G1451</f>
        <v>Mount Perry, North Burnett Region, Queensland, Australia</v>
      </c>
      <c r="E1451">
        <f>INPUT!H1451</f>
        <v>0</v>
      </c>
      <c r="F1451">
        <f>INPUT!I1451</f>
        <v>206893</v>
      </c>
      <c r="G1451" t="str">
        <f>INPUT!J1451</f>
        <v>Chinaman Creek, North Burnett Region, Queensland, Australia</v>
      </c>
      <c r="H1451" t="str">
        <f>INPUT!K1451</f>
        <v>USGSOFR2008_1155</v>
      </c>
      <c r="I1451" t="str">
        <f>INPUT!L1451</f>
        <v>USGSOFR2008_1155</v>
      </c>
      <c r="J1451" t="str">
        <f>INPUT!M1451</f>
        <v>PorphCu-00504</v>
      </c>
      <c r="K1451" t="str">
        <f>INPUT!N1451</f>
        <v>PorphCu-00504</v>
      </c>
      <c r="L1451" t="str">
        <f>INPUT!O1451</f>
        <v>Tetrahedrite</v>
      </c>
      <c r="M1451">
        <f>INPUT!P1451</f>
        <v>1</v>
      </c>
      <c r="N1451">
        <f>INPUT!Q1451</f>
        <v>-25</v>
      </c>
      <c r="O1451">
        <f>INPUT!R1451</f>
        <v>-14</v>
      </c>
      <c r="P1451">
        <f>INPUT!S1451</f>
        <v>-5</v>
      </c>
      <c r="Q1451">
        <f>INPUT!T1451</f>
        <v>151</v>
      </c>
      <c r="R1451">
        <f>INPUT!U1451</f>
        <v>36</v>
      </c>
      <c r="S1451">
        <f>INPUT!V1451</f>
        <v>57</v>
      </c>
      <c r="T1451" t="str">
        <f>INPUT!W1451</f>
        <v>-25.234722222222,151.61583333333</v>
      </c>
      <c r="U1451" t="str">
        <f>INPUT!X1451</f>
        <v>Tetrahedrite</v>
      </c>
    </row>
    <row r="1452" spans="1:21" x14ac:dyDescent="0.2">
      <c r="A1452">
        <f>INPUT!D1452</f>
        <v>250</v>
      </c>
      <c r="B1452">
        <f>INPUT!E1452</f>
        <v>250</v>
      </c>
      <c r="C1452">
        <f>INPUT!F1452</f>
        <v>206893</v>
      </c>
      <c r="D1452" t="str">
        <f>INPUT!G1452</f>
        <v>Chinaman Creek, North Burnett Region, Queensland, Australia</v>
      </c>
      <c r="E1452">
        <f>INPUT!H1452</f>
        <v>0</v>
      </c>
      <c r="F1452">
        <f>INPUT!I1452</f>
        <v>206893</v>
      </c>
      <c r="G1452" t="str">
        <f>INPUT!J1452</f>
        <v>Chinaman Creek, North Burnett Region, Queensland, Australia</v>
      </c>
      <c r="H1452" t="str">
        <f>INPUT!K1452</f>
        <v>USGSOFR2008_1155</v>
      </c>
      <c r="I1452" t="str">
        <f>INPUT!L1452</f>
        <v>USGSOFR2008_1155</v>
      </c>
      <c r="J1452" t="str">
        <f>INPUT!M1452</f>
        <v>PorphCu-00504</v>
      </c>
      <c r="K1452" t="str">
        <f>INPUT!N1452</f>
        <v>PorphCu-00504</v>
      </c>
      <c r="L1452" t="str">
        <f>INPUT!O1452</f>
        <v>Chalcopyrite</v>
      </c>
      <c r="M1452">
        <f>INPUT!P1452</f>
        <v>1</v>
      </c>
      <c r="N1452">
        <f>INPUT!Q1452</f>
        <v>-25</v>
      </c>
      <c r="O1452">
        <f>INPUT!R1452</f>
        <v>-14</v>
      </c>
      <c r="P1452">
        <f>INPUT!S1452</f>
        <v>-5</v>
      </c>
      <c r="Q1452">
        <f>INPUT!T1452</f>
        <v>151</v>
      </c>
      <c r="R1452">
        <f>INPUT!U1452</f>
        <v>36</v>
      </c>
      <c r="S1452">
        <f>INPUT!V1452</f>
        <v>57</v>
      </c>
      <c r="T1452" t="str">
        <f>INPUT!W1452</f>
        <v>-25.234722222222,151.61583333333</v>
      </c>
      <c r="U1452" t="str">
        <f>INPUT!X1452</f>
        <v>Chalcopyrite</v>
      </c>
    </row>
    <row r="1453" spans="1:21" x14ac:dyDescent="0.2">
      <c r="A1453">
        <f>INPUT!D1453</f>
        <v>250</v>
      </c>
      <c r="B1453">
        <f>INPUT!E1453</f>
        <v>250</v>
      </c>
      <c r="C1453">
        <f>INPUT!F1453</f>
        <v>206893</v>
      </c>
      <c r="D1453" t="str">
        <f>INPUT!G1453</f>
        <v>Chinaman Creek, North Burnett Region, Queensland, Australia</v>
      </c>
      <c r="E1453">
        <f>INPUT!H1453</f>
        <v>0</v>
      </c>
      <c r="F1453">
        <f>INPUT!I1453</f>
        <v>206893</v>
      </c>
      <c r="G1453" t="str">
        <f>INPUT!J1453</f>
        <v>Chinaman Creek, North Burnett Region, Queensland, Australia</v>
      </c>
      <c r="H1453" t="str">
        <f>INPUT!K1453</f>
        <v>USGSOFR2008_1155</v>
      </c>
      <c r="I1453" t="str">
        <f>INPUT!L1453</f>
        <v>USGSOFR2008_1155</v>
      </c>
      <c r="J1453" t="str">
        <f>INPUT!M1453</f>
        <v>PorphCu-00504</v>
      </c>
      <c r="K1453" t="str">
        <f>INPUT!N1453</f>
        <v>PorphCu-00504</v>
      </c>
      <c r="L1453" t="str">
        <f>INPUT!O1453</f>
        <v>Molybdenite</v>
      </c>
      <c r="M1453">
        <f>INPUT!P1453</f>
        <v>1</v>
      </c>
      <c r="N1453">
        <f>INPUT!Q1453</f>
        <v>-25</v>
      </c>
      <c r="O1453">
        <f>INPUT!R1453</f>
        <v>-14</v>
      </c>
      <c r="P1453">
        <f>INPUT!S1453</f>
        <v>-5</v>
      </c>
      <c r="Q1453">
        <f>INPUT!T1453</f>
        <v>151</v>
      </c>
      <c r="R1453">
        <f>INPUT!U1453</f>
        <v>36</v>
      </c>
      <c r="S1453">
        <f>INPUT!V1453</f>
        <v>57</v>
      </c>
      <c r="T1453" t="str">
        <f>INPUT!W1453</f>
        <v>-25.234722222222,151.61583333333</v>
      </c>
      <c r="U1453" t="str">
        <f>INPUT!X1453</f>
        <v>Molybdenite</v>
      </c>
    </row>
    <row r="1454" spans="1:21" x14ac:dyDescent="0.2">
      <c r="A1454">
        <f>INPUT!D1454</f>
        <v>250</v>
      </c>
      <c r="B1454">
        <f>INPUT!E1454</f>
        <v>250</v>
      </c>
      <c r="C1454">
        <f>INPUT!F1454</f>
        <v>206893</v>
      </c>
      <c r="D1454" t="str">
        <f>INPUT!G1454</f>
        <v>Chinaman Creek, North Burnett Region, Queensland, Australia</v>
      </c>
      <c r="E1454">
        <f>INPUT!H1454</f>
        <v>0</v>
      </c>
      <c r="F1454">
        <f>INPUT!I1454</f>
        <v>206893</v>
      </c>
      <c r="G1454" t="str">
        <f>INPUT!J1454</f>
        <v>Chinaman Creek, North Burnett Region, Queensland, Australia</v>
      </c>
      <c r="H1454" t="str">
        <f>INPUT!K1454</f>
        <v>USGSOFR2008_1155</v>
      </c>
      <c r="I1454" t="str">
        <f>INPUT!L1454</f>
        <v>USGSOFR2008_1155</v>
      </c>
      <c r="J1454" t="str">
        <f>INPUT!M1454</f>
        <v>PorphCu-00504</v>
      </c>
      <c r="K1454" t="str">
        <f>INPUT!N1454</f>
        <v>PorphCu-00504</v>
      </c>
      <c r="L1454" t="str">
        <f>INPUT!O1454</f>
        <v>Pyrite</v>
      </c>
      <c r="M1454">
        <f>INPUT!P1454</f>
        <v>1</v>
      </c>
      <c r="N1454">
        <f>INPUT!Q1454</f>
        <v>-25</v>
      </c>
      <c r="O1454">
        <f>INPUT!R1454</f>
        <v>-14</v>
      </c>
      <c r="P1454">
        <f>INPUT!S1454</f>
        <v>-5</v>
      </c>
      <c r="Q1454">
        <f>INPUT!T1454</f>
        <v>151</v>
      </c>
      <c r="R1454">
        <f>INPUT!U1454</f>
        <v>36</v>
      </c>
      <c r="S1454">
        <f>INPUT!V1454</f>
        <v>57</v>
      </c>
      <c r="T1454" t="str">
        <f>INPUT!W1454</f>
        <v>-25.234722222222,151.61583333333</v>
      </c>
      <c r="U1454" t="str">
        <f>INPUT!X1454</f>
        <v>Pyrite</v>
      </c>
    </row>
    <row r="1455" spans="1:21" x14ac:dyDescent="0.2">
      <c r="A1455">
        <f>INPUT!D1455</f>
        <v>390</v>
      </c>
      <c r="B1455">
        <f>INPUT!E1455</f>
        <v>390</v>
      </c>
      <c r="C1455">
        <f>INPUT!F1455</f>
        <v>206891</v>
      </c>
      <c r="D1455" t="str">
        <f>INPUT!G1455</f>
        <v>Mount Morgan, Rockhampton Region, Queensland, Australia</v>
      </c>
      <c r="E1455" t="str">
        <f>INPUT!H1455</f>
        <v>Continental Arc</v>
      </c>
      <c r="F1455">
        <f>INPUT!I1455</f>
        <v>206891</v>
      </c>
      <c r="G1455" t="str">
        <f>INPUT!J1455</f>
        <v>Mount Morgan, Rockhampton Region, Queensland, Australia</v>
      </c>
      <c r="H1455" t="str">
        <f>INPUT!K1455</f>
        <v>USGSOFR2009_1034</v>
      </c>
      <c r="I1455" t="str">
        <f>INPUT!L1455</f>
        <v>USGSOFR2009_1034</v>
      </c>
      <c r="J1455" t="str">
        <f>INPUT!M1455</f>
        <v>vms-00032</v>
      </c>
      <c r="K1455" t="str">
        <f>INPUT!N1455</f>
        <v>vms-00032</v>
      </c>
      <c r="L1455" t="str">
        <f>INPUT!O1455</f>
        <v>Arsenopyrite</v>
      </c>
      <c r="M1455">
        <f>INPUT!P1455</f>
        <v>1</v>
      </c>
      <c r="N1455">
        <f>INPUT!Q1455</f>
        <v>-23</v>
      </c>
      <c r="O1455">
        <f>INPUT!R1455</f>
        <v>-37</v>
      </c>
      <c r="P1455">
        <f>INPUT!S1455</f>
        <v>-4</v>
      </c>
      <c r="Q1455">
        <f>INPUT!T1455</f>
        <v>150</v>
      </c>
      <c r="R1455">
        <f>INPUT!U1455</f>
        <v>24</v>
      </c>
      <c r="S1455">
        <f>INPUT!V1455</f>
        <v>39</v>
      </c>
      <c r="T1455" t="str">
        <f>INPUT!W1455</f>
        <v>-23.617777777778,150.41083333333</v>
      </c>
      <c r="U1455" t="str">
        <f>INPUT!X1455</f>
        <v>Arsenopyrite</v>
      </c>
    </row>
    <row r="1456" spans="1:21" x14ac:dyDescent="0.2">
      <c r="A1456">
        <f>INPUT!D1456</f>
        <v>390</v>
      </c>
      <c r="B1456">
        <f>INPUT!E1456</f>
        <v>390</v>
      </c>
      <c r="C1456">
        <f>INPUT!F1456</f>
        <v>206891</v>
      </c>
      <c r="D1456" t="str">
        <f>INPUT!G1456</f>
        <v>Mount Morgan, Rockhampton Region, Queensland, Australia</v>
      </c>
      <c r="E1456" t="str">
        <f>INPUT!H1456</f>
        <v>Continental Arc</v>
      </c>
      <c r="F1456">
        <f>INPUT!I1456</f>
        <v>206891</v>
      </c>
      <c r="G1456" t="str">
        <f>INPUT!J1456</f>
        <v>Mount Morgan, Rockhampton Region, Queensland, Australia</v>
      </c>
      <c r="H1456" t="str">
        <f>INPUT!K1456</f>
        <v>USGSOFR2009_1034</v>
      </c>
      <c r="I1456" t="str">
        <f>INPUT!L1456</f>
        <v>USGSOFR2009_1034</v>
      </c>
      <c r="J1456" t="str">
        <f>INPUT!M1456</f>
        <v>vms-00032</v>
      </c>
      <c r="K1456" t="str">
        <f>INPUT!N1456</f>
        <v>vms-00032</v>
      </c>
      <c r="L1456" t="str">
        <f>INPUT!O1456</f>
        <v>Tetradymite</v>
      </c>
      <c r="M1456">
        <f>INPUT!P1456</f>
        <v>1</v>
      </c>
      <c r="N1456">
        <f>INPUT!Q1456</f>
        <v>-23</v>
      </c>
      <c r="O1456">
        <f>INPUT!R1456</f>
        <v>-37</v>
      </c>
      <c r="P1456">
        <f>INPUT!S1456</f>
        <v>-4</v>
      </c>
      <c r="Q1456">
        <f>INPUT!T1456</f>
        <v>150</v>
      </c>
      <c r="R1456">
        <f>INPUT!U1456</f>
        <v>24</v>
      </c>
      <c r="S1456">
        <f>INPUT!V1456</f>
        <v>39</v>
      </c>
      <c r="T1456" t="str">
        <f>INPUT!W1456</f>
        <v>-23.617777777778,150.41083333333</v>
      </c>
      <c r="U1456" t="str">
        <f>INPUT!X1456</f>
        <v>Tetradymite</v>
      </c>
    </row>
    <row r="1457" spans="1:21" x14ac:dyDescent="0.2">
      <c r="A1457">
        <f>INPUT!D1457</f>
        <v>245</v>
      </c>
      <c r="B1457">
        <f>INPUT!E1457</f>
        <v>245</v>
      </c>
      <c r="C1457">
        <f>INPUT!F1457</f>
        <v>206890</v>
      </c>
      <c r="D1457" t="str">
        <f>INPUT!G1457</f>
        <v>Moonmera Prospect, Rockhampton Region, Queensland, Australia</v>
      </c>
      <c r="E1457">
        <f>INPUT!H1457</f>
        <v>0</v>
      </c>
      <c r="F1457">
        <f>INPUT!I1457</f>
        <v>206890</v>
      </c>
      <c r="G1457" t="str">
        <f>INPUT!J1457</f>
        <v>Moonmera Prospect, Rockhampton Region, Queensland, Australia</v>
      </c>
      <c r="H1457" t="str">
        <f>INPUT!K1457</f>
        <v>USGSOFR2008_1155</v>
      </c>
      <c r="I1457" t="str">
        <f>INPUT!L1457</f>
        <v>USGSOFR2008_1155</v>
      </c>
      <c r="J1457" t="str">
        <f>INPUT!M1457</f>
        <v>PorphCu-00502</v>
      </c>
      <c r="K1457" t="str">
        <f>INPUT!N1457</f>
        <v>PorphCu-00502</v>
      </c>
      <c r="L1457" t="str">
        <f>INPUT!O1457</f>
        <v>Bornite</v>
      </c>
      <c r="M1457">
        <f>INPUT!P1457</f>
        <v>1</v>
      </c>
      <c r="N1457">
        <f>INPUT!Q1457</f>
        <v>-23</v>
      </c>
      <c r="O1457">
        <f>INPUT!R1457</f>
        <v>-36</v>
      </c>
      <c r="P1457">
        <f>INPUT!S1457</f>
        <v>0</v>
      </c>
      <c r="Q1457">
        <f>INPUT!T1457</f>
        <v>150</v>
      </c>
      <c r="R1457">
        <f>INPUT!U1457</f>
        <v>24</v>
      </c>
      <c r="S1457">
        <f>INPUT!V1457</f>
        <v>0</v>
      </c>
      <c r="T1457" t="str">
        <f>INPUT!W1457</f>
        <v>-23.6,150.4</v>
      </c>
      <c r="U1457" t="str">
        <f>INPUT!X1457</f>
        <v>Bornite</v>
      </c>
    </row>
    <row r="1458" spans="1:21" x14ac:dyDescent="0.2">
      <c r="A1458">
        <f>INPUT!D1458</f>
        <v>245</v>
      </c>
      <c r="B1458">
        <f>INPUT!E1458</f>
        <v>245</v>
      </c>
      <c r="C1458">
        <f>INPUT!F1458</f>
        <v>206890</v>
      </c>
      <c r="D1458" t="str">
        <f>INPUT!G1458</f>
        <v>Moonmera Prospect, Rockhampton Region, Queensland, Australia</v>
      </c>
      <c r="E1458">
        <f>INPUT!H1458</f>
        <v>0</v>
      </c>
      <c r="F1458">
        <f>INPUT!I1458</f>
        <v>206890</v>
      </c>
      <c r="G1458" t="str">
        <f>INPUT!J1458</f>
        <v>Moonmera Prospect, Rockhampton Region, Queensland, Australia</v>
      </c>
      <c r="H1458" t="str">
        <f>INPUT!K1458</f>
        <v>USGSOFR2008_1155</v>
      </c>
      <c r="I1458" t="str">
        <f>INPUT!L1458</f>
        <v>USGSOFR2008_1155</v>
      </c>
      <c r="J1458" t="str">
        <f>INPUT!M1458</f>
        <v>PorphCu-00502</v>
      </c>
      <c r="K1458" t="str">
        <f>INPUT!N1458</f>
        <v>PorphCu-00502</v>
      </c>
      <c r="L1458" t="str">
        <f>INPUT!O1458</f>
        <v>Chalcocite</v>
      </c>
      <c r="M1458">
        <f>INPUT!P1458</f>
        <v>1</v>
      </c>
      <c r="N1458">
        <f>INPUT!Q1458</f>
        <v>-23</v>
      </c>
      <c r="O1458">
        <f>INPUT!R1458</f>
        <v>-36</v>
      </c>
      <c r="P1458">
        <f>INPUT!S1458</f>
        <v>0</v>
      </c>
      <c r="Q1458">
        <f>INPUT!T1458</f>
        <v>150</v>
      </c>
      <c r="R1458">
        <f>INPUT!U1458</f>
        <v>24</v>
      </c>
      <c r="S1458">
        <f>INPUT!V1458</f>
        <v>0</v>
      </c>
      <c r="T1458" t="str">
        <f>INPUT!W1458</f>
        <v>-23.6,150.4</v>
      </c>
      <c r="U1458" t="str">
        <f>INPUT!X1458</f>
        <v>Chalcocite</v>
      </c>
    </row>
    <row r="1459" spans="1:21" x14ac:dyDescent="0.2">
      <c r="A1459">
        <f>INPUT!D1459</f>
        <v>245</v>
      </c>
      <c r="B1459">
        <f>INPUT!E1459</f>
        <v>245</v>
      </c>
      <c r="C1459">
        <f>INPUT!F1459</f>
        <v>206890</v>
      </c>
      <c r="D1459" t="str">
        <f>INPUT!G1459</f>
        <v>Moonmera Prospect, Rockhampton Region, Queensland, Australia</v>
      </c>
      <c r="E1459">
        <f>INPUT!H1459</f>
        <v>0</v>
      </c>
      <c r="F1459">
        <f>INPUT!I1459</f>
        <v>206890</v>
      </c>
      <c r="G1459" t="str">
        <f>INPUT!J1459</f>
        <v>Moonmera Prospect, Rockhampton Region, Queensland, Australia</v>
      </c>
      <c r="H1459" t="str">
        <f>INPUT!K1459</f>
        <v>USGSOFR2008_1155</v>
      </c>
      <c r="I1459" t="str">
        <f>INPUT!L1459</f>
        <v>USGSOFR2008_1155</v>
      </c>
      <c r="J1459" t="str">
        <f>INPUT!M1459</f>
        <v>PorphCu-00502</v>
      </c>
      <c r="K1459" t="str">
        <f>INPUT!N1459</f>
        <v>PorphCu-00502</v>
      </c>
      <c r="L1459" t="str">
        <f>INPUT!O1459</f>
        <v>Chalcopyrite</v>
      </c>
      <c r="M1459">
        <f>INPUT!P1459</f>
        <v>1</v>
      </c>
      <c r="N1459">
        <f>INPUT!Q1459</f>
        <v>-23</v>
      </c>
      <c r="O1459">
        <f>INPUT!R1459</f>
        <v>-36</v>
      </c>
      <c r="P1459">
        <f>INPUT!S1459</f>
        <v>0</v>
      </c>
      <c r="Q1459">
        <f>INPUT!T1459</f>
        <v>150</v>
      </c>
      <c r="R1459">
        <f>INPUT!U1459</f>
        <v>24</v>
      </c>
      <c r="S1459">
        <f>INPUT!V1459</f>
        <v>0</v>
      </c>
      <c r="T1459" t="str">
        <f>INPUT!W1459</f>
        <v>-23.6,150.4</v>
      </c>
      <c r="U1459" t="str">
        <f>INPUT!X1459</f>
        <v>Chalcopyrite</v>
      </c>
    </row>
    <row r="1460" spans="1:21" x14ac:dyDescent="0.2">
      <c r="A1460">
        <f>INPUT!D1460</f>
        <v>245</v>
      </c>
      <c r="B1460">
        <f>INPUT!E1460</f>
        <v>245</v>
      </c>
      <c r="C1460">
        <f>INPUT!F1460</f>
        <v>206890</v>
      </c>
      <c r="D1460" t="str">
        <f>INPUT!G1460</f>
        <v>Moonmera Prospect, Rockhampton Region, Queensland, Australia</v>
      </c>
      <c r="E1460">
        <f>INPUT!H1460</f>
        <v>0</v>
      </c>
      <c r="F1460">
        <f>INPUT!I1460</f>
        <v>206890</v>
      </c>
      <c r="G1460" t="str">
        <f>INPUT!J1460</f>
        <v>Moonmera Prospect, Rockhampton Region, Queensland, Australia</v>
      </c>
      <c r="H1460" t="str">
        <f>INPUT!K1460</f>
        <v>USGSOFR2008_1155</v>
      </c>
      <c r="I1460" t="str">
        <f>INPUT!L1460</f>
        <v>USGSOFR2008_1155</v>
      </c>
      <c r="J1460" t="str">
        <f>INPUT!M1460</f>
        <v>PorphCu-00502</v>
      </c>
      <c r="K1460" t="str">
        <f>INPUT!N1460</f>
        <v>PorphCu-00502</v>
      </c>
      <c r="L1460" t="str">
        <f>INPUT!O1460</f>
        <v>Molybdenite</v>
      </c>
      <c r="M1460">
        <f>INPUT!P1460</f>
        <v>1</v>
      </c>
      <c r="N1460">
        <f>INPUT!Q1460</f>
        <v>-23</v>
      </c>
      <c r="O1460">
        <f>INPUT!R1460</f>
        <v>-36</v>
      </c>
      <c r="P1460">
        <f>INPUT!S1460</f>
        <v>0</v>
      </c>
      <c r="Q1460">
        <f>INPUT!T1460</f>
        <v>150</v>
      </c>
      <c r="R1460">
        <f>INPUT!U1460</f>
        <v>24</v>
      </c>
      <c r="S1460">
        <f>INPUT!V1460</f>
        <v>0</v>
      </c>
      <c r="T1460" t="str">
        <f>INPUT!W1460</f>
        <v>-23.6,150.4</v>
      </c>
      <c r="U1460" t="str">
        <f>INPUT!X1460</f>
        <v>Molybdenite</v>
      </c>
    </row>
    <row r="1461" spans="1:21" x14ac:dyDescent="0.2">
      <c r="A1461">
        <f>INPUT!D1461</f>
        <v>245</v>
      </c>
      <c r="B1461">
        <f>INPUT!E1461</f>
        <v>245</v>
      </c>
      <c r="C1461">
        <f>INPUT!F1461</f>
        <v>206890</v>
      </c>
      <c r="D1461" t="str">
        <f>INPUT!G1461</f>
        <v>Moonmera Prospect, Rockhampton Region, Queensland, Australia</v>
      </c>
      <c r="E1461">
        <f>INPUT!H1461</f>
        <v>0</v>
      </c>
      <c r="F1461">
        <f>INPUT!I1461</f>
        <v>206890</v>
      </c>
      <c r="G1461" t="str">
        <f>INPUT!J1461</f>
        <v>Moonmera Prospect, Rockhampton Region, Queensland, Australia</v>
      </c>
      <c r="H1461" t="str">
        <f>INPUT!K1461</f>
        <v>USGSOFR2008_1155</v>
      </c>
      <c r="I1461" t="str">
        <f>INPUT!L1461</f>
        <v>USGSOFR2008_1155</v>
      </c>
      <c r="J1461" t="str">
        <f>INPUT!M1461</f>
        <v>PorphCu-00502</v>
      </c>
      <c r="K1461" t="str">
        <f>INPUT!N1461</f>
        <v>PorphCu-00502</v>
      </c>
      <c r="L1461" t="str">
        <f>INPUT!O1461</f>
        <v>Pyrite</v>
      </c>
      <c r="M1461">
        <f>INPUT!P1461</f>
        <v>1</v>
      </c>
      <c r="N1461">
        <f>INPUT!Q1461</f>
        <v>-23</v>
      </c>
      <c r="O1461">
        <f>INPUT!R1461</f>
        <v>-36</v>
      </c>
      <c r="P1461">
        <f>INPUT!S1461</f>
        <v>0</v>
      </c>
      <c r="Q1461">
        <f>INPUT!T1461</f>
        <v>150</v>
      </c>
      <c r="R1461">
        <f>INPUT!U1461</f>
        <v>24</v>
      </c>
      <c r="S1461">
        <f>INPUT!V1461</f>
        <v>0</v>
      </c>
      <c r="T1461" t="str">
        <f>INPUT!W1461</f>
        <v>-23.6,150.4</v>
      </c>
      <c r="U1461" t="str">
        <f>INPUT!X1461</f>
        <v>Pyrite</v>
      </c>
    </row>
    <row r="1462" spans="1:21" x14ac:dyDescent="0.2">
      <c r="A1462">
        <f>INPUT!D1462</f>
        <v>250</v>
      </c>
      <c r="B1462">
        <f>INPUT!E1462</f>
        <v>250</v>
      </c>
      <c r="C1462">
        <f>INPUT!F1462</f>
        <v>206897</v>
      </c>
      <c r="D1462" t="str">
        <f>INPUT!G1462</f>
        <v>Struck Oil, Rockhampton Region, Queensland, Australia</v>
      </c>
      <c r="E1462">
        <f>INPUT!H1462</f>
        <v>0</v>
      </c>
      <c r="F1462">
        <f>INPUT!I1462</f>
        <v>206897</v>
      </c>
      <c r="G1462" t="str">
        <f>INPUT!J1462</f>
        <v>Struck Oil, Rockhampton Region, Queensland, Australia</v>
      </c>
      <c r="H1462" t="str">
        <f>INPUT!K1462</f>
        <v>USGSOFR2008_1155</v>
      </c>
      <c r="I1462" t="str">
        <f>INPUT!L1462</f>
        <v>USGSOFR2008_1155</v>
      </c>
      <c r="J1462" t="str">
        <f>INPUT!M1462</f>
        <v>PorphCu-00508</v>
      </c>
      <c r="K1462" t="str">
        <f>INPUT!N1462</f>
        <v>PorphCu-00508</v>
      </c>
      <c r="L1462" t="str">
        <f>INPUT!O1462</f>
        <v>Chalcopyrite</v>
      </c>
      <c r="M1462">
        <f>INPUT!P1462</f>
        <v>1</v>
      </c>
      <c r="N1462">
        <f>INPUT!Q1462</f>
        <v>-23</v>
      </c>
      <c r="O1462">
        <f>INPUT!R1462</f>
        <v>-36</v>
      </c>
      <c r="P1462">
        <f>INPUT!S1462</f>
        <v>-39</v>
      </c>
      <c r="Q1462">
        <f>INPUT!T1462</f>
        <v>150</v>
      </c>
      <c r="R1462">
        <f>INPUT!U1462</f>
        <v>27</v>
      </c>
      <c r="S1462">
        <f>INPUT!V1462</f>
        <v>27</v>
      </c>
      <c r="T1462" t="str">
        <f>INPUT!W1462</f>
        <v>-23.610833333333,150.4575</v>
      </c>
      <c r="U1462" t="str">
        <f>INPUT!X1462</f>
        <v>Chalcopyrite</v>
      </c>
    </row>
    <row r="1463" spans="1:21" x14ac:dyDescent="0.2">
      <c r="A1463">
        <f>INPUT!D1463</f>
        <v>250</v>
      </c>
      <c r="B1463">
        <f>INPUT!E1463</f>
        <v>250</v>
      </c>
      <c r="C1463">
        <f>INPUT!F1463</f>
        <v>206897</v>
      </c>
      <c r="D1463" t="str">
        <f>INPUT!G1463</f>
        <v>Struck Oil, Rockhampton Region, Queensland, Australia</v>
      </c>
      <c r="E1463">
        <f>INPUT!H1463</f>
        <v>0</v>
      </c>
      <c r="F1463">
        <f>INPUT!I1463</f>
        <v>206897</v>
      </c>
      <c r="G1463" t="str">
        <f>INPUT!J1463</f>
        <v>Struck Oil, Rockhampton Region, Queensland, Australia</v>
      </c>
      <c r="H1463" t="str">
        <f>INPUT!K1463</f>
        <v>USGSOFR2008_1155</v>
      </c>
      <c r="I1463" t="str">
        <f>INPUT!L1463</f>
        <v>USGSOFR2008_1155</v>
      </c>
      <c r="J1463" t="str">
        <f>INPUT!M1463</f>
        <v>PorphCu-00508</v>
      </c>
      <c r="K1463" t="str">
        <f>INPUT!N1463</f>
        <v>PorphCu-00508</v>
      </c>
      <c r="L1463" t="str">
        <f>INPUT!O1463</f>
        <v>Molybdenite</v>
      </c>
      <c r="M1463">
        <f>INPUT!P1463</f>
        <v>1</v>
      </c>
      <c r="N1463">
        <f>INPUT!Q1463</f>
        <v>-23</v>
      </c>
      <c r="O1463">
        <f>INPUT!R1463</f>
        <v>-36</v>
      </c>
      <c r="P1463">
        <f>INPUT!S1463</f>
        <v>-39</v>
      </c>
      <c r="Q1463">
        <f>INPUT!T1463</f>
        <v>150</v>
      </c>
      <c r="R1463">
        <f>INPUT!U1463</f>
        <v>27</v>
      </c>
      <c r="S1463">
        <f>INPUT!V1463</f>
        <v>27</v>
      </c>
      <c r="T1463" t="str">
        <f>INPUT!W1463</f>
        <v>-23.610833333333,150.4575</v>
      </c>
      <c r="U1463" t="str">
        <f>INPUT!X1463</f>
        <v>Molybdenite</v>
      </c>
    </row>
    <row r="1464" spans="1:21" x14ac:dyDescent="0.2">
      <c r="A1464">
        <f>INPUT!D1464</f>
        <v>250</v>
      </c>
      <c r="B1464">
        <f>INPUT!E1464</f>
        <v>250</v>
      </c>
      <c r="C1464">
        <f>INPUT!F1464</f>
        <v>206897</v>
      </c>
      <c r="D1464" t="str">
        <f>INPUT!G1464</f>
        <v>Struck Oil, Rockhampton Region, Queensland, Australia</v>
      </c>
      <c r="E1464">
        <f>INPUT!H1464</f>
        <v>0</v>
      </c>
      <c r="F1464">
        <f>INPUT!I1464</f>
        <v>206897</v>
      </c>
      <c r="G1464" t="str">
        <f>INPUT!J1464</f>
        <v>Struck Oil, Rockhampton Region, Queensland, Australia</v>
      </c>
      <c r="H1464" t="str">
        <f>INPUT!K1464</f>
        <v>USGSOFR2008_1155</v>
      </c>
      <c r="I1464" t="str">
        <f>INPUT!L1464</f>
        <v>USGSOFR2008_1155</v>
      </c>
      <c r="J1464" t="str">
        <f>INPUT!M1464</f>
        <v>PorphCu-00508</v>
      </c>
      <c r="K1464" t="str">
        <f>INPUT!N1464</f>
        <v>PorphCu-00508</v>
      </c>
      <c r="L1464" t="str">
        <f>INPUT!O1464</f>
        <v>Pyrite</v>
      </c>
      <c r="M1464">
        <f>INPUT!P1464</f>
        <v>1</v>
      </c>
      <c r="N1464">
        <f>INPUT!Q1464</f>
        <v>-23</v>
      </c>
      <c r="O1464">
        <f>INPUT!R1464</f>
        <v>-36</v>
      </c>
      <c r="P1464">
        <f>INPUT!S1464</f>
        <v>-39</v>
      </c>
      <c r="Q1464">
        <f>INPUT!T1464</f>
        <v>150</v>
      </c>
      <c r="R1464">
        <f>INPUT!U1464</f>
        <v>27</v>
      </c>
      <c r="S1464">
        <f>INPUT!V1464</f>
        <v>27</v>
      </c>
      <c r="T1464" t="str">
        <f>INPUT!W1464</f>
        <v>-23.610833333333,150.4575</v>
      </c>
      <c r="U1464" t="str">
        <f>INPUT!X1464</f>
        <v>Pyrite</v>
      </c>
    </row>
    <row r="1465" spans="1:21" x14ac:dyDescent="0.2">
      <c r="A1465">
        <f>INPUT!D1465</f>
        <v>250</v>
      </c>
      <c r="B1465">
        <f>INPUT!E1465</f>
        <v>250</v>
      </c>
      <c r="C1465">
        <f>INPUT!F1465</f>
        <v>206897</v>
      </c>
      <c r="D1465" t="str">
        <f>INPUT!G1465</f>
        <v>Struck Oil, Rockhampton Region, Queensland, Australia</v>
      </c>
      <c r="E1465">
        <f>INPUT!H1465</f>
        <v>0</v>
      </c>
      <c r="F1465">
        <f>INPUT!I1465</f>
        <v>206897</v>
      </c>
      <c r="G1465" t="str">
        <f>INPUT!J1465</f>
        <v>Struck Oil, Rockhampton Region, Queensland, Australia</v>
      </c>
      <c r="H1465" t="str">
        <f>INPUT!K1465</f>
        <v>USGSOFR2008_1155</v>
      </c>
      <c r="I1465" t="str">
        <f>INPUT!L1465</f>
        <v>USGSOFR2008_1155</v>
      </c>
      <c r="J1465" t="str">
        <f>INPUT!M1465</f>
        <v>PorphCu-00508</v>
      </c>
      <c r="K1465" t="str">
        <f>INPUT!N1465</f>
        <v>PorphCu-00508</v>
      </c>
      <c r="L1465" t="str">
        <f>INPUT!O1465</f>
        <v>Sphalerite</v>
      </c>
      <c r="M1465">
        <f>INPUT!P1465</f>
        <v>1</v>
      </c>
      <c r="N1465">
        <f>INPUT!Q1465</f>
        <v>-23</v>
      </c>
      <c r="O1465">
        <f>INPUT!R1465</f>
        <v>-36</v>
      </c>
      <c r="P1465">
        <f>INPUT!S1465</f>
        <v>-39</v>
      </c>
      <c r="Q1465">
        <f>INPUT!T1465</f>
        <v>150</v>
      </c>
      <c r="R1465">
        <f>INPUT!U1465</f>
        <v>27</v>
      </c>
      <c r="S1465">
        <f>INPUT!V1465</f>
        <v>27</v>
      </c>
      <c r="T1465" t="str">
        <f>INPUT!W1465</f>
        <v>-23.610833333333,150.4575</v>
      </c>
      <c r="U1465" t="str">
        <f>INPUT!X1465</f>
        <v>Sphalerite</v>
      </c>
    </row>
    <row r="1466" spans="1:21" x14ac:dyDescent="0.2">
      <c r="A1466">
        <f>INPUT!D1466</f>
        <v>246</v>
      </c>
      <c r="B1466">
        <f>INPUT!E1466</f>
        <v>246</v>
      </c>
      <c r="C1466">
        <f>INPUT!F1466</f>
        <v>206889</v>
      </c>
      <c r="D1466" t="str">
        <f>INPUT!G1466</f>
        <v>Limonite Hill, Rockhampton Region, Queensland, Australia</v>
      </c>
      <c r="E1466">
        <f>INPUT!H1466</f>
        <v>0</v>
      </c>
      <c r="F1466">
        <f>INPUT!I1466</f>
        <v>206889</v>
      </c>
      <c r="G1466" t="str">
        <f>INPUT!J1466</f>
        <v>Limonite Hill, Rockhampton Region, Queensland, Australia</v>
      </c>
      <c r="H1466" t="str">
        <f>INPUT!K1466</f>
        <v>USGSOFR2008_1155</v>
      </c>
      <c r="I1466" t="str">
        <f>INPUT!L1466</f>
        <v>USGSOFR2008_1155</v>
      </c>
      <c r="J1466" t="str">
        <f>INPUT!M1466</f>
        <v>PorphCu-00501</v>
      </c>
      <c r="K1466" t="str">
        <f>INPUT!N1466</f>
        <v>PorphCu-00501</v>
      </c>
      <c r="L1466" t="str">
        <f>INPUT!O1466</f>
        <v>Chalcopyrite</v>
      </c>
      <c r="M1466">
        <f>INPUT!P1466</f>
        <v>1</v>
      </c>
      <c r="N1466">
        <f>INPUT!Q1466</f>
        <v>-23</v>
      </c>
      <c r="O1466">
        <f>INPUT!R1466</f>
        <v>-41</v>
      </c>
      <c r="P1466">
        <f>INPUT!S1466</f>
        <v>-23</v>
      </c>
      <c r="Q1466">
        <f>INPUT!T1466</f>
        <v>150</v>
      </c>
      <c r="R1466">
        <f>INPUT!U1466</f>
        <v>37</v>
      </c>
      <c r="S1466">
        <f>INPUT!V1466</f>
        <v>47</v>
      </c>
      <c r="T1466" t="str">
        <f>INPUT!W1466</f>
        <v>-23.689722222222,150.62972222222</v>
      </c>
      <c r="U1466" t="str">
        <f>INPUT!X1466</f>
        <v>Chalcopyrite</v>
      </c>
    </row>
    <row r="1467" spans="1:21" x14ac:dyDescent="0.2">
      <c r="A1467">
        <f>INPUT!D1467</f>
        <v>246</v>
      </c>
      <c r="B1467">
        <f>INPUT!E1467</f>
        <v>246</v>
      </c>
      <c r="C1467">
        <f>INPUT!F1467</f>
        <v>206889</v>
      </c>
      <c r="D1467" t="str">
        <f>INPUT!G1467</f>
        <v>Limonite Hill, Rockhampton Region, Queensland, Australia</v>
      </c>
      <c r="E1467">
        <f>INPUT!H1467</f>
        <v>0</v>
      </c>
      <c r="F1467">
        <f>INPUT!I1467</f>
        <v>206889</v>
      </c>
      <c r="G1467" t="str">
        <f>INPUT!J1467</f>
        <v>Limonite Hill, Rockhampton Region, Queensland, Australia</v>
      </c>
      <c r="H1467" t="str">
        <f>INPUT!K1467</f>
        <v>USGSOFR2008_1155</v>
      </c>
      <c r="I1467" t="str">
        <f>INPUT!L1467</f>
        <v>USGSOFR2008_1155</v>
      </c>
      <c r="J1467" t="str">
        <f>INPUT!M1467</f>
        <v>PorphCu-00501</v>
      </c>
      <c r="K1467" t="str">
        <f>INPUT!N1467</f>
        <v>PorphCu-00501</v>
      </c>
      <c r="L1467" t="str">
        <f>INPUT!O1467</f>
        <v>Galena</v>
      </c>
      <c r="M1467">
        <f>INPUT!P1467</f>
        <v>1</v>
      </c>
      <c r="N1467">
        <f>INPUT!Q1467</f>
        <v>-23</v>
      </c>
      <c r="O1467">
        <f>INPUT!R1467</f>
        <v>-41</v>
      </c>
      <c r="P1467">
        <f>INPUT!S1467</f>
        <v>-23</v>
      </c>
      <c r="Q1467">
        <f>INPUT!T1467</f>
        <v>150</v>
      </c>
      <c r="R1467">
        <f>INPUT!U1467</f>
        <v>37</v>
      </c>
      <c r="S1467">
        <f>INPUT!V1467</f>
        <v>47</v>
      </c>
      <c r="T1467" t="str">
        <f>INPUT!W1467</f>
        <v>-23.689722222222,150.62972222222</v>
      </c>
      <c r="U1467" t="str">
        <f>INPUT!X1467</f>
        <v>Galena</v>
      </c>
    </row>
    <row r="1468" spans="1:21" x14ac:dyDescent="0.2">
      <c r="A1468">
        <f>INPUT!D1468</f>
        <v>246</v>
      </c>
      <c r="B1468">
        <f>INPUT!E1468</f>
        <v>246</v>
      </c>
      <c r="C1468">
        <f>INPUT!F1468</f>
        <v>206889</v>
      </c>
      <c r="D1468" t="str">
        <f>INPUT!G1468</f>
        <v>Limonite Hill, Rockhampton Region, Queensland, Australia</v>
      </c>
      <c r="E1468">
        <f>INPUT!H1468</f>
        <v>0</v>
      </c>
      <c r="F1468">
        <f>INPUT!I1468</f>
        <v>206889</v>
      </c>
      <c r="G1468" t="str">
        <f>INPUT!J1468</f>
        <v>Limonite Hill, Rockhampton Region, Queensland, Australia</v>
      </c>
      <c r="H1468" t="str">
        <f>INPUT!K1468</f>
        <v>USGSOFR2008_1155</v>
      </c>
      <c r="I1468" t="str">
        <f>INPUT!L1468</f>
        <v>USGSOFR2008_1155</v>
      </c>
      <c r="J1468" t="str">
        <f>INPUT!M1468</f>
        <v>PorphCu-00501</v>
      </c>
      <c r="K1468" t="str">
        <f>INPUT!N1468</f>
        <v>PorphCu-00501</v>
      </c>
      <c r="L1468" t="str">
        <f>INPUT!O1468</f>
        <v>Molybdenite</v>
      </c>
      <c r="M1468">
        <f>INPUT!P1468</f>
        <v>1</v>
      </c>
      <c r="N1468">
        <f>INPUT!Q1468</f>
        <v>-23</v>
      </c>
      <c r="O1468">
        <f>INPUT!R1468</f>
        <v>-41</v>
      </c>
      <c r="P1468">
        <f>INPUT!S1468</f>
        <v>-23</v>
      </c>
      <c r="Q1468">
        <f>INPUT!T1468</f>
        <v>150</v>
      </c>
      <c r="R1468">
        <f>INPUT!U1468</f>
        <v>37</v>
      </c>
      <c r="S1468">
        <f>INPUT!V1468</f>
        <v>47</v>
      </c>
      <c r="T1468" t="str">
        <f>INPUT!W1468</f>
        <v>-23.689722222222,150.62972222222</v>
      </c>
      <c r="U1468" t="str">
        <f>INPUT!X1468</f>
        <v>Molybdenite</v>
      </c>
    </row>
    <row r="1469" spans="1:21" x14ac:dyDescent="0.2">
      <c r="A1469">
        <f>INPUT!D1469</f>
        <v>246</v>
      </c>
      <c r="B1469">
        <f>INPUT!E1469</f>
        <v>246</v>
      </c>
      <c r="C1469">
        <f>INPUT!F1469</f>
        <v>206889</v>
      </c>
      <c r="D1469" t="str">
        <f>INPUT!G1469</f>
        <v>Limonite Hill, Rockhampton Region, Queensland, Australia</v>
      </c>
      <c r="E1469">
        <f>INPUT!H1469</f>
        <v>0</v>
      </c>
      <c r="F1469">
        <f>INPUT!I1469</f>
        <v>206889</v>
      </c>
      <c r="G1469" t="str">
        <f>INPUT!J1469</f>
        <v>Limonite Hill, Rockhampton Region, Queensland, Australia</v>
      </c>
      <c r="H1469" t="str">
        <f>INPUT!K1469</f>
        <v>USGSOFR2008_1155</v>
      </c>
      <c r="I1469" t="str">
        <f>INPUT!L1469</f>
        <v>USGSOFR2008_1155</v>
      </c>
      <c r="J1469" t="str">
        <f>INPUT!M1469</f>
        <v>PorphCu-00501</v>
      </c>
      <c r="K1469" t="str">
        <f>INPUT!N1469</f>
        <v>PorphCu-00501</v>
      </c>
      <c r="L1469" t="str">
        <f>INPUT!O1469</f>
        <v>Pyrite</v>
      </c>
      <c r="M1469">
        <f>INPUT!P1469</f>
        <v>1</v>
      </c>
      <c r="N1469">
        <f>INPUT!Q1469</f>
        <v>-23</v>
      </c>
      <c r="O1469">
        <f>INPUT!R1469</f>
        <v>-41</v>
      </c>
      <c r="P1469">
        <f>INPUT!S1469</f>
        <v>-23</v>
      </c>
      <c r="Q1469">
        <f>INPUT!T1469</f>
        <v>150</v>
      </c>
      <c r="R1469">
        <f>INPUT!U1469</f>
        <v>37</v>
      </c>
      <c r="S1469">
        <f>INPUT!V1469</f>
        <v>47</v>
      </c>
      <c r="T1469" t="str">
        <f>INPUT!W1469</f>
        <v>-23.689722222222,150.62972222222</v>
      </c>
      <c r="U1469" t="str">
        <f>INPUT!X1469</f>
        <v>Pyrite</v>
      </c>
    </row>
    <row r="1470" spans="1:21" x14ac:dyDescent="0.2">
      <c r="A1470">
        <f>INPUT!D1470</f>
        <v>246</v>
      </c>
      <c r="B1470">
        <f>INPUT!E1470</f>
        <v>246</v>
      </c>
      <c r="C1470">
        <f>INPUT!F1470</f>
        <v>206889</v>
      </c>
      <c r="D1470" t="str">
        <f>INPUT!G1470</f>
        <v>Limonite Hill, Rockhampton Region, Queensland, Australia</v>
      </c>
      <c r="E1470">
        <f>INPUT!H1470</f>
        <v>0</v>
      </c>
      <c r="F1470">
        <f>INPUT!I1470</f>
        <v>206889</v>
      </c>
      <c r="G1470" t="str">
        <f>INPUT!J1470</f>
        <v>Limonite Hill, Rockhampton Region, Queensland, Australia</v>
      </c>
      <c r="H1470" t="str">
        <f>INPUT!K1470</f>
        <v>USGSOFR2008_1155</v>
      </c>
      <c r="I1470" t="str">
        <f>INPUT!L1470</f>
        <v>USGSOFR2008_1155</v>
      </c>
      <c r="J1470" t="str">
        <f>INPUT!M1470</f>
        <v>PorphCu-00501</v>
      </c>
      <c r="K1470" t="str">
        <f>INPUT!N1470</f>
        <v>PorphCu-00501</v>
      </c>
      <c r="L1470" t="str">
        <f>INPUT!O1470</f>
        <v>Sphalerite</v>
      </c>
      <c r="M1470">
        <f>INPUT!P1470</f>
        <v>1</v>
      </c>
      <c r="N1470">
        <f>INPUT!Q1470</f>
        <v>-23</v>
      </c>
      <c r="O1470">
        <f>INPUT!R1470</f>
        <v>-41</v>
      </c>
      <c r="P1470">
        <f>INPUT!S1470</f>
        <v>-23</v>
      </c>
      <c r="Q1470">
        <f>INPUT!T1470</f>
        <v>150</v>
      </c>
      <c r="R1470">
        <f>INPUT!U1470</f>
        <v>37</v>
      </c>
      <c r="S1470">
        <f>INPUT!V1470</f>
        <v>47</v>
      </c>
      <c r="T1470" t="str">
        <f>INPUT!W1470</f>
        <v>-23.689722222222,150.62972222222</v>
      </c>
      <c r="U1470" t="str">
        <f>INPUT!X1470</f>
        <v>Sphalerite</v>
      </c>
    </row>
    <row r="1471" spans="1:21" x14ac:dyDescent="0.2">
      <c r="A1471">
        <f>INPUT!D1471</f>
        <v>270</v>
      </c>
      <c r="B1471">
        <f>INPUT!E1471</f>
        <v>270</v>
      </c>
      <c r="C1471">
        <f>INPUT!F1471</f>
        <v>44460</v>
      </c>
      <c r="D1471" t="str">
        <f>INPUT!G1471</f>
        <v>Mount Chalmers Mine, Rockhampton Region, Queensland, Australia</v>
      </c>
      <c r="E1471" t="str">
        <f>INPUT!H1471</f>
        <v>Continental Arc</v>
      </c>
      <c r="F1471">
        <f>INPUT!I1471</f>
        <v>44460</v>
      </c>
      <c r="G1471" t="str">
        <f>INPUT!J1471</f>
        <v>Mount Chalmers Mine, Rockhampton Region, Queensland, Australia</v>
      </c>
      <c r="H1471" t="str">
        <f>INPUT!K1471</f>
        <v>USGSOFR2009_1034</v>
      </c>
      <c r="I1471" t="str">
        <f>INPUT!L1471</f>
        <v>USGSOFR2009_1034</v>
      </c>
      <c r="J1471" t="str">
        <f>INPUT!M1471</f>
        <v>vms-00031</v>
      </c>
      <c r="K1471" t="str">
        <f>INPUT!N1471</f>
        <v>vms-00031</v>
      </c>
      <c r="L1471" t="str">
        <f>INPUT!O1471</f>
        <v>Chalcocite</v>
      </c>
      <c r="M1471">
        <f>INPUT!P1471</f>
        <v>1</v>
      </c>
      <c r="N1471">
        <f>INPUT!Q1471</f>
        <v>-23</v>
      </c>
      <c r="O1471">
        <f>INPUT!R1471</f>
        <v>-18</v>
      </c>
      <c r="P1471">
        <f>INPUT!S1471</f>
        <v>-3</v>
      </c>
      <c r="Q1471">
        <f>INPUT!T1471</f>
        <v>150</v>
      </c>
      <c r="R1471">
        <f>INPUT!U1471</f>
        <v>39</v>
      </c>
      <c r="S1471">
        <f>INPUT!V1471</f>
        <v>8</v>
      </c>
      <c r="T1471" t="str">
        <f>INPUT!W1471</f>
        <v>-23.300833333333,150.65222222222</v>
      </c>
      <c r="U1471" t="str">
        <f>INPUT!X1471</f>
        <v>Chalcocite</v>
      </c>
    </row>
    <row r="1472" spans="1:21" x14ac:dyDescent="0.2">
      <c r="A1472">
        <f>INPUT!D1472</f>
        <v>270</v>
      </c>
      <c r="B1472">
        <f>INPUT!E1472</f>
        <v>270</v>
      </c>
      <c r="C1472">
        <f>INPUT!F1472</f>
        <v>44460</v>
      </c>
      <c r="D1472" t="str">
        <f>INPUT!G1472</f>
        <v>Mount Chalmers Mine, Rockhampton Region, Queensland, Australia</v>
      </c>
      <c r="E1472" t="str">
        <f>INPUT!H1472</f>
        <v>Continental Arc</v>
      </c>
      <c r="F1472">
        <f>INPUT!I1472</f>
        <v>44460</v>
      </c>
      <c r="G1472" t="str">
        <f>INPUT!J1472</f>
        <v>Mount Chalmers Mine, Rockhampton Region, Queensland, Australia</v>
      </c>
      <c r="H1472" t="str">
        <f>INPUT!K1472</f>
        <v>USGSOFR2009_1034</v>
      </c>
      <c r="I1472" t="str">
        <f>INPUT!L1472</f>
        <v>USGSOFR2009_1034</v>
      </c>
      <c r="J1472" t="str">
        <f>INPUT!M1472</f>
        <v>vms-00031</v>
      </c>
      <c r="K1472" t="str">
        <f>INPUT!N1472</f>
        <v>vms-00031</v>
      </c>
      <c r="L1472" t="str">
        <f>INPUT!O1472</f>
        <v>Chalcopyrite</v>
      </c>
      <c r="M1472">
        <f>INPUT!P1472</f>
        <v>1</v>
      </c>
      <c r="N1472">
        <f>INPUT!Q1472</f>
        <v>-23</v>
      </c>
      <c r="O1472">
        <f>INPUT!R1472</f>
        <v>-18</v>
      </c>
      <c r="P1472">
        <f>INPUT!S1472</f>
        <v>-3</v>
      </c>
      <c r="Q1472">
        <f>INPUT!T1472</f>
        <v>150</v>
      </c>
      <c r="R1472">
        <f>INPUT!U1472</f>
        <v>39</v>
      </c>
      <c r="S1472">
        <f>INPUT!V1472</f>
        <v>8</v>
      </c>
      <c r="T1472" t="str">
        <f>INPUT!W1472</f>
        <v>-23.300833333333,150.65222222222</v>
      </c>
      <c r="U1472" t="str">
        <f>INPUT!X1472</f>
        <v>Chalcopyrite</v>
      </c>
    </row>
    <row r="1473" spans="1:21" x14ac:dyDescent="0.2">
      <c r="A1473">
        <f>INPUT!D1473</f>
        <v>270</v>
      </c>
      <c r="B1473">
        <f>INPUT!E1473</f>
        <v>270</v>
      </c>
      <c r="C1473">
        <f>INPUT!F1473</f>
        <v>44460</v>
      </c>
      <c r="D1473" t="str">
        <f>INPUT!G1473</f>
        <v>Mount Chalmers Mine, Rockhampton Region, Queensland, Australia</v>
      </c>
      <c r="E1473" t="str">
        <f>INPUT!H1473</f>
        <v>Continental Arc</v>
      </c>
      <c r="F1473">
        <f>INPUT!I1473</f>
        <v>44460</v>
      </c>
      <c r="G1473" t="str">
        <f>INPUT!J1473</f>
        <v>Mount Chalmers Mine, Rockhampton Region, Queensland, Australia</v>
      </c>
      <c r="H1473" t="str">
        <f>INPUT!K1473</f>
        <v>USGSOFR2009_1034</v>
      </c>
      <c r="I1473" t="str">
        <f>INPUT!L1473</f>
        <v>USGSOFR2009_1034</v>
      </c>
      <c r="J1473" t="str">
        <f>INPUT!M1473</f>
        <v>vms-00031</v>
      </c>
      <c r="K1473" t="str">
        <f>INPUT!N1473</f>
        <v>vms-00031</v>
      </c>
      <c r="L1473" t="str">
        <f>INPUT!O1473</f>
        <v>Galena</v>
      </c>
      <c r="M1473">
        <f>INPUT!P1473</f>
        <v>1</v>
      </c>
      <c r="N1473">
        <f>INPUT!Q1473</f>
        <v>-23</v>
      </c>
      <c r="O1473">
        <f>INPUT!R1473</f>
        <v>-18</v>
      </c>
      <c r="P1473">
        <f>INPUT!S1473</f>
        <v>-3</v>
      </c>
      <c r="Q1473">
        <f>INPUT!T1473</f>
        <v>150</v>
      </c>
      <c r="R1473">
        <f>INPUT!U1473</f>
        <v>39</v>
      </c>
      <c r="S1473">
        <f>INPUT!V1473</f>
        <v>8</v>
      </c>
      <c r="T1473" t="str">
        <f>INPUT!W1473</f>
        <v>-23.300833333333,150.65222222222</v>
      </c>
      <c r="U1473" t="str">
        <f>INPUT!X1473</f>
        <v>Galena</v>
      </c>
    </row>
    <row r="1474" spans="1:21" x14ac:dyDescent="0.2">
      <c r="A1474">
        <f>INPUT!D1474</f>
        <v>270</v>
      </c>
      <c r="B1474">
        <f>INPUT!E1474</f>
        <v>270</v>
      </c>
      <c r="C1474">
        <f>INPUT!F1474</f>
        <v>44460</v>
      </c>
      <c r="D1474" t="str">
        <f>INPUT!G1474</f>
        <v>Mount Chalmers Mine, Rockhampton Region, Queensland, Australia</v>
      </c>
      <c r="E1474" t="str">
        <f>INPUT!H1474</f>
        <v>Continental Arc</v>
      </c>
      <c r="F1474">
        <f>INPUT!I1474</f>
        <v>44460</v>
      </c>
      <c r="G1474" t="str">
        <f>INPUT!J1474</f>
        <v>Mount Chalmers Mine, Rockhampton Region, Queensland, Australia</v>
      </c>
      <c r="H1474" t="str">
        <f>INPUT!K1474</f>
        <v>USGSOFR2009_1034</v>
      </c>
      <c r="I1474" t="str">
        <f>INPUT!L1474</f>
        <v>USGSOFR2009_1034</v>
      </c>
      <c r="J1474" t="str">
        <f>INPUT!M1474</f>
        <v>vms-00031</v>
      </c>
      <c r="K1474" t="str">
        <f>INPUT!N1474</f>
        <v>vms-00031</v>
      </c>
      <c r="L1474" t="str">
        <f>INPUT!O1474</f>
        <v>Pyrite</v>
      </c>
      <c r="M1474">
        <f>INPUT!P1474</f>
        <v>1</v>
      </c>
      <c r="N1474">
        <f>INPUT!Q1474</f>
        <v>-23</v>
      </c>
      <c r="O1474">
        <f>INPUT!R1474</f>
        <v>-18</v>
      </c>
      <c r="P1474">
        <f>INPUT!S1474</f>
        <v>-3</v>
      </c>
      <c r="Q1474">
        <f>INPUT!T1474</f>
        <v>150</v>
      </c>
      <c r="R1474">
        <f>INPUT!U1474</f>
        <v>39</v>
      </c>
      <c r="S1474">
        <f>INPUT!V1474</f>
        <v>8</v>
      </c>
      <c r="T1474" t="str">
        <f>INPUT!W1474</f>
        <v>-23.300833333333,150.65222222222</v>
      </c>
      <c r="U1474" t="str">
        <f>INPUT!X1474</f>
        <v>Pyrite</v>
      </c>
    </row>
    <row r="1475" spans="1:21" x14ac:dyDescent="0.2">
      <c r="A1475">
        <f>INPUT!D1475</f>
        <v>270</v>
      </c>
      <c r="B1475">
        <f>INPUT!E1475</f>
        <v>270</v>
      </c>
      <c r="C1475">
        <f>INPUT!F1475</f>
        <v>44460</v>
      </c>
      <c r="D1475" t="str">
        <f>INPUT!G1475</f>
        <v>Mount Chalmers Mine, Rockhampton Region, Queensland, Australia</v>
      </c>
      <c r="E1475" t="str">
        <f>INPUT!H1475</f>
        <v>Continental Arc</v>
      </c>
      <c r="F1475">
        <f>INPUT!I1475</f>
        <v>44460</v>
      </c>
      <c r="G1475" t="str">
        <f>INPUT!J1475</f>
        <v>Mount Chalmers Mine, Rockhampton Region, Queensland, Australia</v>
      </c>
      <c r="H1475" t="str">
        <f>INPUT!K1475</f>
        <v>USGSOFR2009_1034</v>
      </c>
      <c r="I1475" t="str">
        <f>INPUT!L1475</f>
        <v>USGSOFR2009_1034</v>
      </c>
      <c r="J1475" t="str">
        <f>INPUT!M1475</f>
        <v>vms-00031</v>
      </c>
      <c r="K1475" t="str">
        <f>INPUT!N1475</f>
        <v>vms-00031</v>
      </c>
      <c r="L1475" t="str">
        <f>INPUT!O1475</f>
        <v>Sphalerite</v>
      </c>
      <c r="M1475">
        <f>INPUT!P1475</f>
        <v>1</v>
      </c>
      <c r="N1475">
        <f>INPUT!Q1475</f>
        <v>-23</v>
      </c>
      <c r="O1475">
        <f>INPUT!R1475</f>
        <v>-18</v>
      </c>
      <c r="P1475">
        <f>INPUT!S1475</f>
        <v>-3</v>
      </c>
      <c r="Q1475">
        <f>INPUT!T1475</f>
        <v>150</v>
      </c>
      <c r="R1475">
        <f>INPUT!U1475</f>
        <v>39</v>
      </c>
      <c r="S1475">
        <f>INPUT!V1475</f>
        <v>8</v>
      </c>
      <c r="T1475" t="str">
        <f>INPUT!W1475</f>
        <v>-23.300833333333,150.65222222222</v>
      </c>
      <c r="U1475" t="str">
        <f>INPUT!X1475</f>
        <v>Sphalerite</v>
      </c>
    </row>
    <row r="1476" spans="1:21" x14ac:dyDescent="0.2">
      <c r="A1476">
        <f>INPUT!D1476</f>
        <v>220</v>
      </c>
      <c r="B1476">
        <f>INPUT!E1476</f>
        <v>200</v>
      </c>
      <c r="C1476">
        <f>INPUT!F1476</f>
        <v>206894</v>
      </c>
      <c r="D1476" t="str">
        <f>INPUT!G1476</f>
        <v>Woodbury, Rockhampton Region, Queensland, Australia</v>
      </c>
      <c r="E1476">
        <f>INPUT!H1476</f>
        <v>0</v>
      </c>
      <c r="F1476">
        <f>INPUT!I1476</f>
        <v>206894</v>
      </c>
      <c r="G1476" t="str">
        <f>INPUT!J1476</f>
        <v>Woodbury, Rockhampton Region, Queensland, Australia</v>
      </c>
      <c r="H1476" t="str">
        <f>INPUT!K1476</f>
        <v>USGSOFR2008_1155</v>
      </c>
      <c r="I1476" t="str">
        <f>INPUT!L1476</f>
        <v>USGSOFR2008_1155</v>
      </c>
      <c r="J1476" t="str">
        <f>INPUT!M1476</f>
        <v>PorphCu-00505</v>
      </c>
      <c r="K1476" t="str">
        <f>INPUT!N1476</f>
        <v>PorphCu-00505</v>
      </c>
      <c r="L1476" t="str">
        <f>INPUT!O1476</f>
        <v>Chalcopyrite</v>
      </c>
      <c r="M1476">
        <f>INPUT!P1476</f>
        <v>1</v>
      </c>
      <c r="N1476">
        <f>INPUT!Q1476</f>
        <v>-23</v>
      </c>
      <c r="O1476">
        <f>INPUT!R1476</f>
        <v>0</v>
      </c>
      <c r="P1476">
        <f>INPUT!S1476</f>
        <v>-9</v>
      </c>
      <c r="Q1476">
        <f>INPUT!T1476</f>
        <v>150</v>
      </c>
      <c r="R1476">
        <f>INPUT!U1476</f>
        <v>41</v>
      </c>
      <c r="S1476">
        <f>INPUT!V1476</f>
        <v>33</v>
      </c>
      <c r="T1476" t="str">
        <f>INPUT!W1476</f>
        <v>-23.0025,150.6925</v>
      </c>
      <c r="U1476" t="str">
        <f>INPUT!X1476</f>
        <v>Chalcopyrite</v>
      </c>
    </row>
    <row r="1477" spans="1:21" x14ac:dyDescent="0.2">
      <c r="A1477">
        <f>INPUT!D1477</f>
        <v>220</v>
      </c>
      <c r="B1477">
        <f>INPUT!E1477</f>
        <v>200</v>
      </c>
      <c r="C1477">
        <f>INPUT!F1477</f>
        <v>206894</v>
      </c>
      <c r="D1477" t="str">
        <f>INPUT!G1477</f>
        <v>Woodbury, Rockhampton Region, Queensland, Australia</v>
      </c>
      <c r="E1477">
        <f>INPUT!H1477</f>
        <v>0</v>
      </c>
      <c r="F1477">
        <f>INPUT!I1477</f>
        <v>206894</v>
      </c>
      <c r="G1477" t="str">
        <f>INPUT!J1477</f>
        <v>Woodbury, Rockhampton Region, Queensland, Australia</v>
      </c>
      <c r="H1477" t="str">
        <f>INPUT!K1477</f>
        <v>USGSOFR2008_1155</v>
      </c>
      <c r="I1477" t="str">
        <f>INPUT!L1477</f>
        <v>USGSOFR2008_1155</v>
      </c>
      <c r="J1477" t="str">
        <f>INPUT!M1477</f>
        <v>PorphCu-00505</v>
      </c>
      <c r="K1477" t="str">
        <f>INPUT!N1477</f>
        <v>PorphCu-00505</v>
      </c>
      <c r="L1477" t="str">
        <f>INPUT!O1477</f>
        <v>Molybdenite</v>
      </c>
      <c r="M1477">
        <f>INPUT!P1477</f>
        <v>1</v>
      </c>
      <c r="N1477">
        <f>INPUT!Q1477</f>
        <v>-23</v>
      </c>
      <c r="O1477">
        <f>INPUT!R1477</f>
        <v>0</v>
      </c>
      <c r="P1477">
        <f>INPUT!S1477</f>
        <v>-9</v>
      </c>
      <c r="Q1477">
        <f>INPUT!T1477</f>
        <v>150</v>
      </c>
      <c r="R1477">
        <f>INPUT!U1477</f>
        <v>41</v>
      </c>
      <c r="S1477">
        <f>INPUT!V1477</f>
        <v>33</v>
      </c>
      <c r="T1477" t="str">
        <f>INPUT!W1477</f>
        <v>-23.0025,150.6925</v>
      </c>
      <c r="U1477" t="str">
        <f>INPUT!X1477</f>
        <v>Molybdenite</v>
      </c>
    </row>
    <row r="1478" spans="1:21" x14ac:dyDescent="0.2">
      <c r="A1478">
        <f>INPUT!D1478</f>
        <v>220</v>
      </c>
      <c r="B1478">
        <f>INPUT!E1478</f>
        <v>200</v>
      </c>
      <c r="C1478">
        <f>INPUT!F1478</f>
        <v>206894</v>
      </c>
      <c r="D1478" t="str">
        <f>INPUT!G1478</f>
        <v>Woodbury, Rockhampton Region, Queensland, Australia</v>
      </c>
      <c r="E1478">
        <f>INPUT!H1478</f>
        <v>0</v>
      </c>
      <c r="F1478">
        <f>INPUT!I1478</f>
        <v>206894</v>
      </c>
      <c r="G1478" t="str">
        <f>INPUT!J1478</f>
        <v>Woodbury, Rockhampton Region, Queensland, Australia</v>
      </c>
      <c r="H1478" t="str">
        <f>INPUT!K1478</f>
        <v>USGSOFR2008_1155</v>
      </c>
      <c r="I1478" t="str">
        <f>INPUT!L1478</f>
        <v>USGSOFR2008_1155</v>
      </c>
      <c r="J1478" t="str">
        <f>INPUT!M1478</f>
        <v>PorphCu-00505</v>
      </c>
      <c r="K1478" t="str">
        <f>INPUT!N1478</f>
        <v>PorphCu-00505</v>
      </c>
      <c r="L1478" t="str">
        <f>INPUT!O1478</f>
        <v>Pyrite</v>
      </c>
      <c r="M1478">
        <f>INPUT!P1478</f>
        <v>1</v>
      </c>
      <c r="N1478">
        <f>INPUT!Q1478</f>
        <v>-23</v>
      </c>
      <c r="O1478">
        <f>INPUT!R1478</f>
        <v>0</v>
      </c>
      <c r="P1478">
        <f>INPUT!S1478</f>
        <v>-9</v>
      </c>
      <c r="Q1478">
        <f>INPUT!T1478</f>
        <v>150</v>
      </c>
      <c r="R1478">
        <f>INPUT!U1478</f>
        <v>41</v>
      </c>
      <c r="S1478">
        <f>INPUT!V1478</f>
        <v>33</v>
      </c>
      <c r="T1478" t="str">
        <f>INPUT!W1478</f>
        <v>-23.0025,150.6925</v>
      </c>
      <c r="U1478" t="str">
        <f>INPUT!X1478</f>
        <v>Pyrite</v>
      </c>
    </row>
    <row r="1479" spans="1:21" x14ac:dyDescent="0.2">
      <c r="A1479">
        <f>INPUT!D1479</f>
        <v>300</v>
      </c>
      <c r="B1479">
        <f>INPUT!E1479</f>
        <v>300</v>
      </c>
      <c r="C1479">
        <f>INPUT!F1479</f>
        <v>10176</v>
      </c>
      <c r="D1479" t="str">
        <f>INPUT!G1479</f>
        <v>Red Dome Mine, Tablelands Region, Queensland, Australia</v>
      </c>
      <c r="E1479">
        <f>INPUT!H1479</f>
        <v>0</v>
      </c>
      <c r="F1479">
        <f>INPUT!I1479</f>
        <v>22616</v>
      </c>
      <c r="G1479" t="str">
        <f>INPUT!J1479</f>
        <v>Chillagoe, Tablelands Region, Queensland, Australia</v>
      </c>
      <c r="H1479" t="str">
        <f>INPUT!K1479</f>
        <v>USGSOFR2009-1252</v>
      </c>
      <c r="I1479" t="str">
        <f>INPUT!L1479</f>
        <v>USGSOFR2009-1252</v>
      </c>
      <c r="J1479" t="str">
        <f>INPUT!M1479</f>
        <v>sedznpb-00018</v>
      </c>
      <c r="K1479" t="str">
        <f>INPUT!N1479</f>
        <v>sedznpb-00018</v>
      </c>
      <c r="L1479" t="str">
        <f>INPUT!O1479</f>
        <v>Bornite</v>
      </c>
      <c r="M1479">
        <f>INPUT!P1479</f>
        <v>1</v>
      </c>
      <c r="N1479">
        <f>INPUT!Q1479</f>
        <v>-17</v>
      </c>
      <c r="O1479">
        <f>INPUT!R1479</f>
        <v>-7</v>
      </c>
      <c r="P1479">
        <f>INPUT!S1479</f>
        <v>-10</v>
      </c>
      <c r="Q1479">
        <f>INPUT!T1479</f>
        <v>144</v>
      </c>
      <c r="R1479">
        <f>INPUT!U1479</f>
        <v>24</v>
      </c>
      <c r="S1479">
        <f>INPUT!V1479</f>
        <v>12</v>
      </c>
      <c r="T1479" t="str">
        <f>INPUT!W1479</f>
        <v>-17.119444444444,144.40333333333</v>
      </c>
      <c r="U1479" t="str">
        <f>INPUT!X1479</f>
        <v>Bornite</v>
      </c>
    </row>
    <row r="1480" spans="1:21" x14ac:dyDescent="0.2">
      <c r="A1480">
        <f>INPUT!D1480</f>
        <v>300</v>
      </c>
      <c r="B1480">
        <f>INPUT!E1480</f>
        <v>300</v>
      </c>
      <c r="C1480">
        <f>INPUT!F1480</f>
        <v>10176</v>
      </c>
      <c r="D1480" t="str">
        <f>INPUT!G1480</f>
        <v>Red Dome Mine, Tablelands Region, Queensland, Australia</v>
      </c>
      <c r="E1480">
        <f>INPUT!H1480</f>
        <v>0</v>
      </c>
      <c r="F1480">
        <f>INPUT!I1480</f>
        <v>22616</v>
      </c>
      <c r="G1480" t="str">
        <f>INPUT!J1480</f>
        <v>Chillagoe, Tablelands Region, Queensland, Australia</v>
      </c>
      <c r="H1480" t="str">
        <f>INPUT!K1480</f>
        <v>USGSOFR2009-1252</v>
      </c>
      <c r="I1480" t="str">
        <f>INPUT!L1480</f>
        <v>USGSOFR2009-1252</v>
      </c>
      <c r="J1480" t="str">
        <f>INPUT!M1480</f>
        <v>sedznpb-00018</v>
      </c>
      <c r="K1480" t="str">
        <f>INPUT!N1480</f>
        <v>sedznpb-00018</v>
      </c>
      <c r="L1480" t="str">
        <f>INPUT!O1480</f>
        <v>Chalcopyrite</v>
      </c>
      <c r="M1480">
        <f>INPUT!P1480</f>
        <v>1</v>
      </c>
      <c r="N1480">
        <f>INPUT!Q1480</f>
        <v>-17</v>
      </c>
      <c r="O1480">
        <f>INPUT!R1480</f>
        <v>-7</v>
      </c>
      <c r="P1480">
        <f>INPUT!S1480</f>
        <v>-10</v>
      </c>
      <c r="Q1480">
        <f>INPUT!T1480</f>
        <v>144</v>
      </c>
      <c r="R1480">
        <f>INPUT!U1480</f>
        <v>24</v>
      </c>
      <c r="S1480">
        <f>INPUT!V1480</f>
        <v>12</v>
      </c>
      <c r="T1480" t="str">
        <f>INPUT!W1480</f>
        <v>-17.119444444444,144.40333333333</v>
      </c>
      <c r="U1480" t="str">
        <f>INPUT!X1480</f>
        <v>Chalcopyrite</v>
      </c>
    </row>
    <row r="1481" spans="1:21" x14ac:dyDescent="0.2">
      <c r="A1481">
        <f>INPUT!D1481</f>
        <v>300</v>
      </c>
      <c r="B1481">
        <f>INPUT!E1481</f>
        <v>300</v>
      </c>
      <c r="C1481">
        <f>INPUT!F1481</f>
        <v>10176</v>
      </c>
      <c r="D1481" t="str">
        <f>INPUT!G1481</f>
        <v>Red Dome Mine, Tablelands Region, Queensland, Australia</v>
      </c>
      <c r="E1481">
        <f>INPUT!H1481</f>
        <v>0</v>
      </c>
      <c r="F1481">
        <f>INPUT!I1481</f>
        <v>22616</v>
      </c>
      <c r="G1481" t="str">
        <f>INPUT!J1481</f>
        <v>Chillagoe, Tablelands Region, Queensland, Australia</v>
      </c>
      <c r="H1481" t="str">
        <f>INPUT!K1481</f>
        <v>USGSOFR2009-1252</v>
      </c>
      <c r="I1481" t="str">
        <f>INPUT!L1481</f>
        <v>USGSOFR2009-1252</v>
      </c>
      <c r="J1481" t="str">
        <f>INPUT!M1481</f>
        <v>sedznpb-00018</v>
      </c>
      <c r="K1481" t="str">
        <f>INPUT!N1481</f>
        <v>sedznpb-00018</v>
      </c>
      <c r="L1481" t="str">
        <f>INPUT!O1481</f>
        <v>Pyrite</v>
      </c>
      <c r="M1481">
        <f>INPUT!P1481</f>
        <v>1</v>
      </c>
      <c r="N1481">
        <f>INPUT!Q1481</f>
        <v>-17</v>
      </c>
      <c r="O1481">
        <f>INPUT!R1481</f>
        <v>-7</v>
      </c>
      <c r="P1481">
        <f>INPUT!S1481</f>
        <v>-10</v>
      </c>
      <c r="Q1481">
        <f>INPUT!T1481</f>
        <v>144</v>
      </c>
      <c r="R1481">
        <f>INPUT!U1481</f>
        <v>24</v>
      </c>
      <c r="S1481">
        <f>INPUT!V1481</f>
        <v>12</v>
      </c>
      <c r="T1481" t="str">
        <f>INPUT!W1481</f>
        <v>-17.119444444444,144.40333333333</v>
      </c>
      <c r="U1481" t="str">
        <f>INPUT!X1481</f>
        <v>Pyrite</v>
      </c>
    </row>
    <row r="1482" spans="1:21" x14ac:dyDescent="0.2">
      <c r="A1482">
        <f>INPUT!D1482</f>
        <v>300</v>
      </c>
      <c r="B1482">
        <f>INPUT!E1482</f>
        <v>300</v>
      </c>
      <c r="C1482">
        <f>INPUT!F1482</f>
        <v>143</v>
      </c>
      <c r="D1482" t="str">
        <f>INPUT!G1482</f>
        <v>Muldiva, Tablelands Region, Queensland, Australia</v>
      </c>
      <c r="E1482">
        <f>INPUT!H1482</f>
        <v>0</v>
      </c>
      <c r="F1482">
        <f>INPUT!I1482</f>
        <v>143</v>
      </c>
      <c r="G1482" t="str">
        <f>INPUT!J1482</f>
        <v>Muldiva, Tablelands Region, Queensland, Australia</v>
      </c>
      <c r="H1482" t="str">
        <f>INPUT!K1482</f>
        <v>USGSOFR2009-1252</v>
      </c>
      <c r="I1482" t="str">
        <f>INPUT!L1482</f>
        <v>USGSOFR2009-1252</v>
      </c>
      <c r="J1482" t="str">
        <f>INPUT!M1482</f>
        <v>sedznpb-00037</v>
      </c>
      <c r="K1482" t="str">
        <f>INPUT!N1482</f>
        <v>sedznpb-00037</v>
      </c>
      <c r="L1482" t="str">
        <f>INPUT!O1482</f>
        <v>Acanthite</v>
      </c>
      <c r="M1482">
        <f>INPUT!P1482</f>
        <v>1</v>
      </c>
      <c r="N1482">
        <f>INPUT!Q1482</f>
        <v>0</v>
      </c>
      <c r="O1482">
        <f>INPUT!R1482</f>
        <v>0</v>
      </c>
      <c r="P1482">
        <f>INPUT!S1482</f>
        <v>0</v>
      </c>
      <c r="Q1482">
        <f>INPUT!T1482</f>
        <v>0</v>
      </c>
      <c r="R1482">
        <f>INPUT!U1482</f>
        <v>0</v>
      </c>
      <c r="S1482">
        <f>INPUT!V1482</f>
        <v>0</v>
      </c>
      <c r="T1482" t="str">
        <f>INPUT!W1482</f>
        <v>0,0</v>
      </c>
      <c r="U1482" t="str">
        <f>INPUT!X1482</f>
        <v>Acanthite</v>
      </c>
    </row>
    <row r="1483" spans="1:21" x14ac:dyDescent="0.2">
      <c r="A1483">
        <f>INPUT!D1483</f>
        <v>300</v>
      </c>
      <c r="B1483">
        <f>INPUT!E1483</f>
        <v>300</v>
      </c>
      <c r="C1483">
        <f>INPUT!F1483</f>
        <v>143</v>
      </c>
      <c r="D1483" t="str">
        <f>INPUT!G1483</f>
        <v>Muldiva, Tablelands Region, Queensland, Australia</v>
      </c>
      <c r="E1483">
        <f>INPUT!H1483</f>
        <v>0</v>
      </c>
      <c r="F1483">
        <f>INPUT!I1483</f>
        <v>143</v>
      </c>
      <c r="G1483" t="str">
        <f>INPUT!J1483</f>
        <v>Muldiva, Tablelands Region, Queensland, Australia</v>
      </c>
      <c r="H1483" t="str">
        <f>INPUT!K1483</f>
        <v>USGSOFR2009-1252</v>
      </c>
      <c r="I1483" t="str">
        <f>INPUT!L1483</f>
        <v>USGSOFR2009-1252</v>
      </c>
      <c r="J1483" t="str">
        <f>INPUT!M1483</f>
        <v>sedznpb-00037</v>
      </c>
      <c r="K1483" t="str">
        <f>INPUT!N1483</f>
        <v>sedznpb-00037</v>
      </c>
      <c r="L1483" t="str">
        <f>INPUT!O1483</f>
        <v>Galena</v>
      </c>
      <c r="M1483">
        <f>INPUT!P1483</f>
        <v>1</v>
      </c>
      <c r="N1483">
        <f>INPUT!Q1483</f>
        <v>0</v>
      </c>
      <c r="O1483">
        <f>INPUT!R1483</f>
        <v>0</v>
      </c>
      <c r="P1483">
        <f>INPUT!S1483</f>
        <v>0</v>
      </c>
      <c r="Q1483">
        <f>INPUT!T1483</f>
        <v>0</v>
      </c>
      <c r="R1483">
        <f>INPUT!U1483</f>
        <v>0</v>
      </c>
      <c r="S1483">
        <f>INPUT!V1483</f>
        <v>0</v>
      </c>
      <c r="T1483" t="str">
        <f>INPUT!W1483</f>
        <v>0,0</v>
      </c>
      <c r="U1483" t="str">
        <f>INPUT!X1483</f>
        <v>Galena</v>
      </c>
    </row>
    <row r="1484" spans="1:21" x14ac:dyDescent="0.2">
      <c r="A1484">
        <f>INPUT!D1484</f>
        <v>300</v>
      </c>
      <c r="B1484">
        <f>INPUT!E1484</f>
        <v>300</v>
      </c>
      <c r="C1484">
        <f>INPUT!F1484</f>
        <v>143</v>
      </c>
      <c r="D1484" t="str">
        <f>INPUT!G1484</f>
        <v>Muldiva, Tablelands Region, Queensland, Australia</v>
      </c>
      <c r="E1484">
        <f>INPUT!H1484</f>
        <v>0</v>
      </c>
      <c r="F1484">
        <f>INPUT!I1484</f>
        <v>143</v>
      </c>
      <c r="G1484" t="str">
        <f>INPUT!J1484</f>
        <v>Muldiva, Tablelands Region, Queensland, Australia</v>
      </c>
      <c r="H1484" t="str">
        <f>INPUT!K1484</f>
        <v>USGSOFR2009-1252</v>
      </c>
      <c r="I1484" t="str">
        <f>INPUT!L1484</f>
        <v>USGSOFR2009-1252</v>
      </c>
      <c r="J1484" t="str">
        <f>INPUT!M1484</f>
        <v>sedznpb-00037</v>
      </c>
      <c r="K1484" t="str">
        <f>INPUT!N1484</f>
        <v>sedznpb-00037</v>
      </c>
      <c r="L1484" t="str">
        <f>INPUT!O1484</f>
        <v>Proustite</v>
      </c>
      <c r="M1484">
        <f>INPUT!P1484</f>
        <v>1</v>
      </c>
      <c r="N1484">
        <f>INPUT!Q1484</f>
        <v>0</v>
      </c>
      <c r="O1484">
        <f>INPUT!R1484</f>
        <v>0</v>
      </c>
      <c r="P1484">
        <f>INPUT!S1484</f>
        <v>0</v>
      </c>
      <c r="Q1484">
        <f>INPUT!T1484</f>
        <v>0</v>
      </c>
      <c r="R1484">
        <f>INPUT!U1484</f>
        <v>0</v>
      </c>
      <c r="S1484">
        <f>INPUT!V1484</f>
        <v>0</v>
      </c>
      <c r="T1484" t="str">
        <f>INPUT!W1484</f>
        <v>0,0</v>
      </c>
      <c r="U1484" t="str">
        <f>INPUT!X1484</f>
        <v>Proustite</v>
      </c>
    </row>
    <row r="1485" spans="1:21" x14ac:dyDescent="0.2">
      <c r="A1485">
        <f>INPUT!D1485</f>
        <v>300</v>
      </c>
      <c r="B1485">
        <f>INPUT!E1485</f>
        <v>300</v>
      </c>
      <c r="C1485">
        <f>INPUT!F1485</f>
        <v>143</v>
      </c>
      <c r="D1485" t="str">
        <f>INPUT!G1485</f>
        <v>Muldiva, Tablelands Region, Queensland, Australia</v>
      </c>
      <c r="E1485">
        <f>INPUT!H1485</f>
        <v>0</v>
      </c>
      <c r="F1485">
        <f>INPUT!I1485</f>
        <v>143</v>
      </c>
      <c r="G1485" t="str">
        <f>INPUT!J1485</f>
        <v>Muldiva, Tablelands Region, Queensland, Australia</v>
      </c>
      <c r="H1485" t="str">
        <f>INPUT!K1485</f>
        <v>USGSOFR2009-1252</v>
      </c>
      <c r="I1485" t="str">
        <f>INPUT!L1485</f>
        <v>USGSOFR2009-1252</v>
      </c>
      <c r="J1485" t="str">
        <f>INPUT!M1485</f>
        <v>sedznpb-00037</v>
      </c>
      <c r="K1485" t="str">
        <f>INPUT!N1485</f>
        <v>sedznpb-00037</v>
      </c>
      <c r="L1485" t="str">
        <f>INPUT!O1485</f>
        <v>Pyrargyrite</v>
      </c>
      <c r="M1485">
        <f>INPUT!P1485</f>
        <v>1</v>
      </c>
      <c r="N1485">
        <f>INPUT!Q1485</f>
        <v>0</v>
      </c>
      <c r="O1485">
        <f>INPUT!R1485</f>
        <v>0</v>
      </c>
      <c r="P1485">
        <f>INPUT!S1485</f>
        <v>0</v>
      </c>
      <c r="Q1485">
        <f>INPUT!T1485</f>
        <v>0</v>
      </c>
      <c r="R1485">
        <f>INPUT!U1485</f>
        <v>0</v>
      </c>
      <c r="S1485">
        <f>INPUT!V1485</f>
        <v>0</v>
      </c>
      <c r="T1485" t="str">
        <f>INPUT!W1485</f>
        <v>0,0</v>
      </c>
      <c r="U1485" t="str">
        <f>INPUT!X1485</f>
        <v>Pyrargyrite</v>
      </c>
    </row>
    <row r="1486" spans="1:21" x14ac:dyDescent="0.2">
      <c r="A1486">
        <f>INPUT!D1486</f>
        <v>300</v>
      </c>
      <c r="B1486">
        <f>INPUT!E1486</f>
        <v>300</v>
      </c>
      <c r="C1486">
        <f>INPUT!F1486</f>
        <v>143</v>
      </c>
      <c r="D1486" t="str">
        <f>INPUT!G1486</f>
        <v>Muldiva, Tablelands Region, Queensland, Australia</v>
      </c>
      <c r="E1486">
        <f>INPUT!H1486</f>
        <v>0</v>
      </c>
      <c r="F1486">
        <f>INPUT!I1486</f>
        <v>143</v>
      </c>
      <c r="G1486" t="str">
        <f>INPUT!J1486</f>
        <v>Muldiva, Tablelands Region, Queensland, Australia</v>
      </c>
      <c r="H1486" t="str">
        <f>INPUT!K1486</f>
        <v>USGSOFR2009-1252</v>
      </c>
      <c r="I1486" t="str">
        <f>INPUT!L1486</f>
        <v>USGSOFR2009-1252</v>
      </c>
      <c r="J1486" t="str">
        <f>INPUT!M1486</f>
        <v>sedznpb-00037</v>
      </c>
      <c r="K1486" t="str">
        <f>INPUT!N1486</f>
        <v>sedznpb-00037</v>
      </c>
      <c r="L1486" t="str">
        <f>INPUT!O1486</f>
        <v>Sphalerite</v>
      </c>
      <c r="M1486">
        <f>INPUT!P1486</f>
        <v>1</v>
      </c>
      <c r="N1486">
        <f>INPUT!Q1486</f>
        <v>0</v>
      </c>
      <c r="O1486">
        <f>INPUT!R1486</f>
        <v>0</v>
      </c>
      <c r="P1486">
        <f>INPUT!S1486</f>
        <v>0</v>
      </c>
      <c r="Q1486">
        <f>INPUT!T1486</f>
        <v>0</v>
      </c>
      <c r="R1486">
        <f>INPUT!U1486</f>
        <v>0</v>
      </c>
      <c r="S1486">
        <f>INPUT!V1486</f>
        <v>0</v>
      </c>
      <c r="T1486" t="str">
        <f>INPUT!W1486</f>
        <v>0,0</v>
      </c>
      <c r="U1486" t="str">
        <f>INPUT!X1486</f>
        <v>Sphalerite</v>
      </c>
    </row>
    <row r="1487" spans="1:21" x14ac:dyDescent="0.2">
      <c r="A1487">
        <f>INPUT!D1487</f>
        <v>300</v>
      </c>
      <c r="B1487">
        <f>INPUT!E1487</f>
        <v>300</v>
      </c>
      <c r="C1487">
        <f>INPUT!F1487</f>
        <v>143</v>
      </c>
      <c r="D1487" t="str">
        <f>INPUT!G1487</f>
        <v>Muldiva, Tablelands Region, Queensland, Australia</v>
      </c>
      <c r="E1487">
        <f>INPUT!H1487</f>
        <v>0</v>
      </c>
      <c r="F1487">
        <f>INPUT!I1487</f>
        <v>143</v>
      </c>
      <c r="G1487" t="str">
        <f>INPUT!J1487</f>
        <v>Muldiva, Tablelands Region, Queensland, Australia</v>
      </c>
      <c r="H1487" t="str">
        <f>INPUT!K1487</f>
        <v>USGSOFR2009-1252</v>
      </c>
      <c r="I1487" t="str">
        <f>INPUT!L1487</f>
        <v>USGSOFR2009-1252</v>
      </c>
      <c r="J1487" t="str">
        <f>INPUT!M1487</f>
        <v>sedznpb-00037</v>
      </c>
      <c r="K1487" t="str">
        <f>INPUT!N1487</f>
        <v>sedznpb-00037</v>
      </c>
      <c r="L1487" t="str">
        <f>INPUT!O1487</f>
        <v>Stephanite</v>
      </c>
      <c r="M1487">
        <f>INPUT!P1487</f>
        <v>1</v>
      </c>
      <c r="N1487">
        <f>INPUT!Q1487</f>
        <v>0</v>
      </c>
      <c r="O1487">
        <f>INPUT!R1487</f>
        <v>0</v>
      </c>
      <c r="P1487">
        <f>INPUT!S1487</f>
        <v>0</v>
      </c>
      <c r="Q1487">
        <f>INPUT!T1487</f>
        <v>0</v>
      </c>
      <c r="R1487">
        <f>INPUT!U1487</f>
        <v>0</v>
      </c>
      <c r="S1487">
        <f>INPUT!V1487</f>
        <v>0</v>
      </c>
      <c r="T1487" t="str">
        <f>INPUT!W1487</f>
        <v>0,0</v>
      </c>
      <c r="U1487" t="str">
        <f>INPUT!X1487</f>
        <v>Stephanite</v>
      </c>
    </row>
    <row r="1488" spans="1:21" x14ac:dyDescent="0.2">
      <c r="A1488">
        <f>INPUT!D1488</f>
        <v>260</v>
      </c>
      <c r="B1488">
        <f>INPUT!E1488</f>
        <v>200</v>
      </c>
      <c r="C1488">
        <f>INPUT!F1488</f>
        <v>146</v>
      </c>
      <c r="D1488" t="str">
        <f>INPUT!G1488</f>
        <v>Wolfram Camp, Tablelands Region, Queensland, Australia</v>
      </c>
      <c r="E1488">
        <f>INPUT!H1488</f>
        <v>0</v>
      </c>
      <c r="F1488">
        <f>INPUT!I1488</f>
        <v>146</v>
      </c>
      <c r="G1488" t="str">
        <f>INPUT!J1488</f>
        <v>Wolfram Camp, Tablelands Region, Queensland, Australia</v>
      </c>
      <c r="H1488" t="str">
        <f>INPUT!K1488</f>
        <v>MD9_95</v>
      </c>
      <c r="I1488" t="str">
        <f>INPUT!L1488</f>
        <v>MD9_95</v>
      </c>
      <c r="J1488" t="str">
        <f>INPUT!M1488</f>
        <v>Mo-00003</v>
      </c>
      <c r="K1488" t="str">
        <f>INPUT!N1488</f>
        <v>Mo-00003</v>
      </c>
      <c r="L1488" t="str">
        <f>INPUT!O1488</f>
        <v>Arsenopyrite</v>
      </c>
      <c r="M1488">
        <f>INPUT!P1488</f>
        <v>1</v>
      </c>
      <c r="N1488">
        <f>INPUT!Q1488</f>
        <v>-17</v>
      </c>
      <c r="O1488">
        <f>INPUT!R1488</f>
        <v>-4</v>
      </c>
      <c r="P1488">
        <f>INPUT!S1488</f>
        <v>0</v>
      </c>
      <c r="Q1488">
        <f>INPUT!T1488</f>
        <v>144</v>
      </c>
      <c r="R1488">
        <f>INPUT!U1488</f>
        <v>58</v>
      </c>
      <c r="S1488">
        <f>INPUT!V1488</f>
        <v>0</v>
      </c>
      <c r="T1488" t="str">
        <f>INPUT!W1488</f>
        <v>-17.066666666667,144.96666666667</v>
      </c>
      <c r="U1488" t="str">
        <f>INPUT!X1488</f>
        <v>Arsenopyrite</v>
      </c>
    </row>
    <row r="1489" spans="1:21" x14ac:dyDescent="0.2">
      <c r="A1489">
        <f>INPUT!D1489</f>
        <v>260</v>
      </c>
      <c r="B1489">
        <f>INPUT!E1489</f>
        <v>200</v>
      </c>
      <c r="C1489">
        <f>INPUT!F1489</f>
        <v>146</v>
      </c>
      <c r="D1489" t="str">
        <f>INPUT!G1489</f>
        <v>Wolfram Camp, Tablelands Region, Queensland, Australia</v>
      </c>
      <c r="E1489">
        <f>INPUT!H1489</f>
        <v>0</v>
      </c>
      <c r="F1489">
        <f>INPUT!I1489</f>
        <v>146</v>
      </c>
      <c r="G1489" t="str">
        <f>INPUT!J1489</f>
        <v>Wolfram Camp, Tablelands Region, Queensland, Australia</v>
      </c>
      <c r="H1489" t="str">
        <f>INPUT!K1489</f>
        <v>MD9_95</v>
      </c>
      <c r="I1489" t="str">
        <f>INPUT!L1489</f>
        <v>MD9_95</v>
      </c>
      <c r="J1489" t="str">
        <f>INPUT!M1489</f>
        <v>Mo-00003</v>
      </c>
      <c r="K1489" t="str">
        <f>INPUT!N1489</f>
        <v>Mo-00003</v>
      </c>
      <c r="L1489" t="str">
        <f>INPUT!O1489</f>
        <v>Bismuthinite</v>
      </c>
      <c r="M1489">
        <f>INPUT!P1489</f>
        <v>1</v>
      </c>
      <c r="N1489">
        <f>INPUT!Q1489</f>
        <v>-17</v>
      </c>
      <c r="O1489">
        <f>INPUT!R1489</f>
        <v>-4</v>
      </c>
      <c r="P1489">
        <f>INPUT!S1489</f>
        <v>0</v>
      </c>
      <c r="Q1489">
        <f>INPUT!T1489</f>
        <v>144</v>
      </c>
      <c r="R1489">
        <f>INPUT!U1489</f>
        <v>58</v>
      </c>
      <c r="S1489">
        <f>INPUT!V1489</f>
        <v>0</v>
      </c>
      <c r="T1489" t="str">
        <f>INPUT!W1489</f>
        <v>-17.066666666667,144.96666666667</v>
      </c>
      <c r="U1489" t="str">
        <f>INPUT!X1489</f>
        <v>Bismuthinite</v>
      </c>
    </row>
    <row r="1490" spans="1:21" x14ac:dyDescent="0.2">
      <c r="A1490">
        <f>INPUT!D1490</f>
        <v>260</v>
      </c>
      <c r="B1490">
        <f>INPUT!E1490</f>
        <v>200</v>
      </c>
      <c r="C1490">
        <f>INPUT!F1490</f>
        <v>146</v>
      </c>
      <c r="D1490" t="str">
        <f>INPUT!G1490</f>
        <v>Wolfram Camp, Tablelands Region, Queensland, Australia</v>
      </c>
      <c r="E1490">
        <f>INPUT!H1490</f>
        <v>0</v>
      </c>
      <c r="F1490">
        <f>INPUT!I1490</f>
        <v>146</v>
      </c>
      <c r="G1490" t="str">
        <f>INPUT!J1490</f>
        <v>Wolfram Camp, Tablelands Region, Queensland, Australia</v>
      </c>
      <c r="H1490" t="str">
        <f>INPUT!K1490</f>
        <v>MD9_95</v>
      </c>
      <c r="I1490" t="str">
        <f>INPUT!L1490</f>
        <v>MD9_95</v>
      </c>
      <c r="J1490" t="str">
        <f>INPUT!M1490</f>
        <v>Mo-00003</v>
      </c>
      <c r="K1490" t="str">
        <f>INPUT!N1490</f>
        <v>Mo-00003</v>
      </c>
      <c r="L1490" t="str">
        <f>INPUT!O1490</f>
        <v>Chalcopyrite</v>
      </c>
      <c r="M1490">
        <f>INPUT!P1490</f>
        <v>1</v>
      </c>
      <c r="N1490">
        <f>INPUT!Q1490</f>
        <v>-17</v>
      </c>
      <c r="O1490">
        <f>INPUT!R1490</f>
        <v>-4</v>
      </c>
      <c r="P1490">
        <f>INPUT!S1490</f>
        <v>0</v>
      </c>
      <c r="Q1490">
        <f>INPUT!T1490</f>
        <v>144</v>
      </c>
      <c r="R1490">
        <f>INPUT!U1490</f>
        <v>58</v>
      </c>
      <c r="S1490">
        <f>INPUT!V1490</f>
        <v>0</v>
      </c>
      <c r="T1490" t="str">
        <f>INPUT!W1490</f>
        <v>-17.066666666667,144.96666666667</v>
      </c>
      <c r="U1490" t="str">
        <f>INPUT!X1490</f>
        <v>Chalcopyrite</v>
      </c>
    </row>
    <row r="1491" spans="1:21" x14ac:dyDescent="0.2">
      <c r="A1491">
        <f>INPUT!D1491</f>
        <v>260</v>
      </c>
      <c r="B1491">
        <f>INPUT!E1491</f>
        <v>200</v>
      </c>
      <c r="C1491">
        <f>INPUT!F1491</f>
        <v>146</v>
      </c>
      <c r="D1491" t="str">
        <f>INPUT!G1491</f>
        <v>Wolfram Camp, Tablelands Region, Queensland, Australia</v>
      </c>
      <c r="E1491">
        <f>INPUT!H1491</f>
        <v>0</v>
      </c>
      <c r="F1491">
        <f>INPUT!I1491</f>
        <v>146</v>
      </c>
      <c r="G1491" t="str">
        <f>INPUT!J1491</f>
        <v>Wolfram Camp, Tablelands Region, Queensland, Australia</v>
      </c>
      <c r="H1491" t="str">
        <f>INPUT!K1491</f>
        <v>MD9_95</v>
      </c>
      <c r="I1491" t="str">
        <f>INPUT!L1491</f>
        <v>MD9_95</v>
      </c>
      <c r="J1491" t="str">
        <f>INPUT!M1491</f>
        <v>Mo-00003</v>
      </c>
      <c r="K1491" t="str">
        <f>INPUT!N1491</f>
        <v>Mo-00003</v>
      </c>
      <c r="L1491" t="str">
        <f>INPUT!O1491</f>
        <v>Galena</v>
      </c>
      <c r="M1491">
        <f>INPUT!P1491</f>
        <v>1</v>
      </c>
      <c r="N1491">
        <f>INPUT!Q1491</f>
        <v>-17</v>
      </c>
      <c r="O1491">
        <f>INPUT!R1491</f>
        <v>-4</v>
      </c>
      <c r="P1491">
        <f>INPUT!S1491</f>
        <v>0</v>
      </c>
      <c r="Q1491">
        <f>INPUT!T1491</f>
        <v>144</v>
      </c>
      <c r="R1491">
        <f>INPUT!U1491</f>
        <v>58</v>
      </c>
      <c r="S1491">
        <f>INPUT!V1491</f>
        <v>0</v>
      </c>
      <c r="T1491" t="str">
        <f>INPUT!W1491</f>
        <v>-17.066666666667,144.96666666667</v>
      </c>
      <c r="U1491" t="str">
        <f>INPUT!X1491</f>
        <v>Galena</v>
      </c>
    </row>
    <row r="1492" spans="1:21" x14ac:dyDescent="0.2">
      <c r="A1492">
        <f>INPUT!D1492</f>
        <v>260</v>
      </c>
      <c r="B1492">
        <f>INPUT!E1492</f>
        <v>200</v>
      </c>
      <c r="C1492">
        <f>INPUT!F1492</f>
        <v>146</v>
      </c>
      <c r="D1492" t="str">
        <f>INPUT!G1492</f>
        <v>Wolfram Camp, Tablelands Region, Queensland, Australia</v>
      </c>
      <c r="E1492">
        <f>INPUT!H1492</f>
        <v>0</v>
      </c>
      <c r="F1492">
        <f>INPUT!I1492</f>
        <v>146</v>
      </c>
      <c r="G1492" t="str">
        <f>INPUT!J1492</f>
        <v>Wolfram Camp, Tablelands Region, Queensland, Australia</v>
      </c>
      <c r="H1492" t="str">
        <f>INPUT!K1492</f>
        <v>MD9_95</v>
      </c>
      <c r="I1492" t="str">
        <f>INPUT!L1492</f>
        <v>MD9_95</v>
      </c>
      <c r="J1492" t="str">
        <f>INPUT!M1492</f>
        <v>Mo-00003</v>
      </c>
      <c r="K1492" t="str">
        <f>INPUT!N1492</f>
        <v>Mo-00003</v>
      </c>
      <c r="L1492" t="str">
        <f>INPUT!O1492</f>
        <v>Molybdenite</v>
      </c>
      <c r="M1492">
        <f>INPUT!P1492</f>
        <v>1</v>
      </c>
      <c r="N1492">
        <f>INPUT!Q1492</f>
        <v>-17</v>
      </c>
      <c r="O1492">
        <f>INPUT!R1492</f>
        <v>-4</v>
      </c>
      <c r="P1492">
        <f>INPUT!S1492</f>
        <v>0</v>
      </c>
      <c r="Q1492">
        <f>INPUT!T1492</f>
        <v>144</v>
      </c>
      <c r="R1492">
        <f>INPUT!U1492</f>
        <v>58</v>
      </c>
      <c r="S1492">
        <f>INPUT!V1492</f>
        <v>0</v>
      </c>
      <c r="T1492" t="str">
        <f>INPUT!W1492</f>
        <v>-17.066666666667,144.96666666667</v>
      </c>
      <c r="U1492" t="str">
        <f>INPUT!X1492</f>
        <v>Molybdenite</v>
      </c>
    </row>
    <row r="1493" spans="1:21" x14ac:dyDescent="0.2">
      <c r="A1493">
        <f>INPUT!D1493</f>
        <v>260</v>
      </c>
      <c r="B1493">
        <f>INPUT!E1493</f>
        <v>200</v>
      </c>
      <c r="C1493">
        <f>INPUT!F1493</f>
        <v>146</v>
      </c>
      <c r="D1493" t="str">
        <f>INPUT!G1493</f>
        <v>Wolfram Camp, Tablelands Region, Queensland, Australia</v>
      </c>
      <c r="E1493">
        <f>INPUT!H1493</f>
        <v>0</v>
      </c>
      <c r="F1493">
        <f>INPUT!I1493</f>
        <v>146</v>
      </c>
      <c r="G1493" t="str">
        <f>INPUT!J1493</f>
        <v>Wolfram Camp, Tablelands Region, Queensland, Australia</v>
      </c>
      <c r="H1493" t="str">
        <f>INPUT!K1493</f>
        <v>MD9_95</v>
      </c>
      <c r="I1493" t="str">
        <f>INPUT!L1493</f>
        <v>MD9_95</v>
      </c>
      <c r="J1493" t="str">
        <f>INPUT!M1493</f>
        <v>Mo-00003</v>
      </c>
      <c r="K1493" t="str">
        <f>INPUT!N1493</f>
        <v>Mo-00003</v>
      </c>
      <c r="L1493" t="str">
        <f>INPUT!O1493</f>
        <v>Pyrite</v>
      </c>
      <c r="M1493">
        <f>INPUT!P1493</f>
        <v>1</v>
      </c>
      <c r="N1493">
        <f>INPUT!Q1493</f>
        <v>-17</v>
      </c>
      <c r="O1493">
        <f>INPUT!R1493</f>
        <v>-4</v>
      </c>
      <c r="P1493">
        <f>INPUT!S1493</f>
        <v>0</v>
      </c>
      <c r="Q1493">
        <f>INPUT!T1493</f>
        <v>144</v>
      </c>
      <c r="R1493">
        <f>INPUT!U1493</f>
        <v>58</v>
      </c>
      <c r="S1493">
        <f>INPUT!V1493</f>
        <v>0</v>
      </c>
      <c r="T1493" t="str">
        <f>INPUT!W1493</f>
        <v>-17.066666666667,144.96666666667</v>
      </c>
      <c r="U1493" t="str">
        <f>INPUT!X1493</f>
        <v>Pyrite</v>
      </c>
    </row>
    <row r="1494" spans="1:21" x14ac:dyDescent="0.2">
      <c r="A1494">
        <f>INPUT!D1494</f>
        <v>260</v>
      </c>
      <c r="B1494">
        <f>INPUT!E1494</f>
        <v>200</v>
      </c>
      <c r="C1494">
        <f>INPUT!F1494</f>
        <v>146</v>
      </c>
      <c r="D1494" t="str">
        <f>INPUT!G1494</f>
        <v>Wolfram Camp, Tablelands Region, Queensland, Australia</v>
      </c>
      <c r="E1494">
        <f>INPUT!H1494</f>
        <v>0</v>
      </c>
      <c r="F1494">
        <f>INPUT!I1494</f>
        <v>146</v>
      </c>
      <c r="G1494" t="str">
        <f>INPUT!J1494</f>
        <v>Wolfram Camp, Tablelands Region, Queensland, Australia</v>
      </c>
      <c r="H1494" t="str">
        <f>INPUT!K1494</f>
        <v>MD9_95</v>
      </c>
      <c r="I1494" t="str">
        <f>INPUT!L1494</f>
        <v>MD9_95</v>
      </c>
      <c r="J1494" t="str">
        <f>INPUT!M1494</f>
        <v>Mo-00003</v>
      </c>
      <c r="K1494" t="str">
        <f>INPUT!N1494</f>
        <v>Mo-00003</v>
      </c>
      <c r="L1494" t="str">
        <f>INPUT!O1494</f>
        <v>Pyrrhotite</v>
      </c>
      <c r="M1494">
        <f>INPUT!P1494</f>
        <v>1</v>
      </c>
      <c r="N1494">
        <f>INPUT!Q1494</f>
        <v>-17</v>
      </c>
      <c r="O1494">
        <f>INPUT!R1494</f>
        <v>-4</v>
      </c>
      <c r="P1494">
        <f>INPUT!S1494</f>
        <v>0</v>
      </c>
      <c r="Q1494">
        <f>INPUT!T1494</f>
        <v>144</v>
      </c>
      <c r="R1494">
        <f>INPUT!U1494</f>
        <v>58</v>
      </c>
      <c r="S1494">
        <f>INPUT!V1494</f>
        <v>0</v>
      </c>
      <c r="T1494" t="str">
        <f>INPUT!W1494</f>
        <v>-17.066666666667,144.96666666667</v>
      </c>
      <c r="U1494" t="str">
        <f>INPUT!X1494</f>
        <v>Pyrrhotite</v>
      </c>
    </row>
    <row r="1495" spans="1:21" x14ac:dyDescent="0.2">
      <c r="A1495">
        <f>INPUT!D1495</f>
        <v>260</v>
      </c>
      <c r="B1495">
        <f>INPUT!E1495</f>
        <v>200</v>
      </c>
      <c r="C1495">
        <f>INPUT!F1495</f>
        <v>146</v>
      </c>
      <c r="D1495" t="str">
        <f>INPUT!G1495</f>
        <v>Wolfram Camp, Tablelands Region, Queensland, Australia</v>
      </c>
      <c r="E1495">
        <f>INPUT!H1495</f>
        <v>0</v>
      </c>
      <c r="F1495">
        <f>INPUT!I1495</f>
        <v>146</v>
      </c>
      <c r="G1495" t="str">
        <f>INPUT!J1495</f>
        <v>Wolfram Camp, Tablelands Region, Queensland, Australia</v>
      </c>
      <c r="H1495" t="str">
        <f>INPUT!K1495</f>
        <v>MD9_95</v>
      </c>
      <c r="I1495" t="str">
        <f>INPUT!L1495</f>
        <v>MD9_95</v>
      </c>
      <c r="J1495" t="str">
        <f>INPUT!M1495</f>
        <v>Mo-00003</v>
      </c>
      <c r="K1495" t="str">
        <f>INPUT!N1495</f>
        <v>Mo-00003</v>
      </c>
      <c r="L1495" t="str">
        <f>INPUT!O1495</f>
        <v>Sphalerite</v>
      </c>
      <c r="M1495">
        <f>INPUT!P1495</f>
        <v>1</v>
      </c>
      <c r="N1495">
        <f>INPUT!Q1495</f>
        <v>-17</v>
      </c>
      <c r="O1495">
        <f>INPUT!R1495</f>
        <v>-4</v>
      </c>
      <c r="P1495">
        <f>INPUT!S1495</f>
        <v>0</v>
      </c>
      <c r="Q1495">
        <f>INPUT!T1495</f>
        <v>144</v>
      </c>
      <c r="R1495">
        <f>INPUT!U1495</f>
        <v>58</v>
      </c>
      <c r="S1495">
        <f>INPUT!V1495</f>
        <v>0</v>
      </c>
      <c r="T1495" t="str">
        <f>INPUT!W1495</f>
        <v>-17.066666666667,144.96666666667</v>
      </c>
      <c r="U1495" t="str">
        <f>INPUT!X1495</f>
        <v>Sphalerite</v>
      </c>
    </row>
    <row r="1496" spans="1:21" x14ac:dyDescent="0.2">
      <c r="A1496">
        <f>INPUT!D1496</f>
        <v>300</v>
      </c>
      <c r="B1496">
        <f>INPUT!E1496</f>
        <v>300</v>
      </c>
      <c r="C1496">
        <f>INPUT!F1496</f>
        <v>108561</v>
      </c>
      <c r="D1496" t="str">
        <f>INPUT!G1496</f>
        <v>Kagara Zinc Mines, Tablelands Region, Queensland, Australia</v>
      </c>
      <c r="E1496">
        <f>INPUT!H1496</f>
        <v>0</v>
      </c>
      <c r="F1496">
        <f>INPUT!I1496</f>
        <v>12484</v>
      </c>
      <c r="G1496" t="str">
        <f>INPUT!J1496</f>
        <v>Mount Garnet Skarn Deposit, Tablelands Region, Queensland, Australia</v>
      </c>
      <c r="H1496" t="str">
        <f>INPUT!K1496</f>
        <v>USGSOFR2009-1252</v>
      </c>
      <c r="I1496" t="str">
        <f>INPUT!L1496</f>
        <v>USGSOFR2009-1252</v>
      </c>
      <c r="J1496" t="str">
        <f>INPUT!M1496</f>
        <v>sedznpb-00035</v>
      </c>
      <c r="K1496" t="str">
        <f>INPUT!N1496</f>
        <v>sedznpb-00035</v>
      </c>
      <c r="L1496" t="str">
        <f>INPUT!O1496</f>
        <v>Sphalerite</v>
      </c>
      <c r="M1496">
        <f>INPUT!P1496</f>
        <v>1</v>
      </c>
      <c r="N1496">
        <f>INPUT!Q1496</f>
        <v>0</v>
      </c>
      <c r="O1496">
        <f>INPUT!R1496</f>
        <v>0</v>
      </c>
      <c r="P1496">
        <f>INPUT!S1496</f>
        <v>0</v>
      </c>
      <c r="Q1496">
        <f>INPUT!T1496</f>
        <v>0</v>
      </c>
      <c r="R1496">
        <f>INPUT!U1496</f>
        <v>0</v>
      </c>
      <c r="S1496">
        <f>INPUT!V1496</f>
        <v>0</v>
      </c>
      <c r="T1496" t="str">
        <f>INPUT!W1496</f>
        <v>0,0</v>
      </c>
      <c r="U1496" t="str">
        <f>INPUT!X1496</f>
        <v>Sphalerite</v>
      </c>
    </row>
    <row r="1497" spans="1:21" x14ac:dyDescent="0.2">
      <c r="A1497">
        <f>INPUT!D1497</f>
        <v>300</v>
      </c>
      <c r="B1497">
        <f>INPUT!E1497</f>
        <v>300</v>
      </c>
      <c r="C1497">
        <f>INPUT!F1497</f>
        <v>12484</v>
      </c>
      <c r="D1497" t="str">
        <f>INPUT!G1497</f>
        <v>Mount Garnet Skarn Deposit, Tablelands Region, Queensland, Australia</v>
      </c>
      <c r="E1497">
        <f>INPUT!H1497</f>
        <v>0</v>
      </c>
      <c r="F1497">
        <f>INPUT!I1497</f>
        <v>12484</v>
      </c>
      <c r="G1497" t="str">
        <f>INPUT!J1497</f>
        <v>Mount Garnet Skarn Deposit, Tablelands Region, Queensland, Australia</v>
      </c>
      <c r="H1497" t="str">
        <f>INPUT!K1497</f>
        <v>USGSOFR2009-1252</v>
      </c>
      <c r="I1497" t="str">
        <f>INPUT!L1497</f>
        <v>USGSOFR2009-1252</v>
      </c>
      <c r="J1497" t="str">
        <f>INPUT!M1497</f>
        <v>sedznpb-00035</v>
      </c>
      <c r="K1497" t="str">
        <f>INPUT!N1497</f>
        <v>sedznpb-00035</v>
      </c>
      <c r="L1497" t="str">
        <f>INPUT!O1497</f>
        <v>Chalcopyrite</v>
      </c>
      <c r="M1497">
        <f>INPUT!P1497</f>
        <v>1</v>
      </c>
      <c r="N1497">
        <f>INPUT!Q1497</f>
        <v>-17</v>
      </c>
      <c r="O1497">
        <f>INPUT!R1497</f>
        <v>-39</v>
      </c>
      <c r="P1497">
        <f>INPUT!S1497</f>
        <v>0</v>
      </c>
      <c r="Q1497">
        <f>INPUT!T1497</f>
        <v>145</v>
      </c>
      <c r="R1497">
        <f>INPUT!U1497</f>
        <v>8</v>
      </c>
      <c r="S1497">
        <f>INPUT!V1497</f>
        <v>0</v>
      </c>
      <c r="T1497" t="str">
        <f>INPUT!W1497</f>
        <v>-17.65,145.13333333333</v>
      </c>
      <c r="U1497" t="str">
        <f>INPUT!X1497</f>
        <v>Chalcopyrite</v>
      </c>
    </row>
    <row r="1498" spans="1:21" x14ac:dyDescent="0.2">
      <c r="A1498">
        <f>INPUT!D1498</f>
        <v>300</v>
      </c>
      <c r="B1498">
        <f>INPUT!E1498</f>
        <v>300</v>
      </c>
      <c r="C1498">
        <f>INPUT!F1498</f>
        <v>12484</v>
      </c>
      <c r="D1498" t="str">
        <f>INPUT!G1498</f>
        <v>Mount Garnet Skarn Deposit, Tablelands Region, Queensland, Australia</v>
      </c>
      <c r="E1498">
        <f>INPUT!H1498</f>
        <v>0</v>
      </c>
      <c r="F1498">
        <f>INPUT!I1498</f>
        <v>12484</v>
      </c>
      <c r="G1498" t="str">
        <f>INPUT!J1498</f>
        <v>Mount Garnet Skarn Deposit, Tablelands Region, Queensland, Australia</v>
      </c>
      <c r="H1498" t="str">
        <f>INPUT!K1498</f>
        <v>USGSOFR2009-1252</v>
      </c>
      <c r="I1498" t="str">
        <f>INPUT!L1498</f>
        <v>USGSOFR2009-1252</v>
      </c>
      <c r="J1498" t="str">
        <f>INPUT!M1498</f>
        <v>sedznpb-00035</v>
      </c>
      <c r="K1498" t="str">
        <f>INPUT!N1498</f>
        <v>sedznpb-00035</v>
      </c>
      <c r="L1498" t="str">
        <f>INPUT!O1498</f>
        <v>Galena</v>
      </c>
      <c r="M1498">
        <f>INPUT!P1498</f>
        <v>1</v>
      </c>
      <c r="N1498">
        <f>INPUT!Q1498</f>
        <v>-17</v>
      </c>
      <c r="O1498">
        <f>INPUT!R1498</f>
        <v>-39</v>
      </c>
      <c r="P1498">
        <f>INPUT!S1498</f>
        <v>0</v>
      </c>
      <c r="Q1498">
        <f>INPUT!T1498</f>
        <v>145</v>
      </c>
      <c r="R1498">
        <f>INPUT!U1498</f>
        <v>8</v>
      </c>
      <c r="S1498">
        <f>INPUT!V1498</f>
        <v>0</v>
      </c>
      <c r="T1498" t="str">
        <f>INPUT!W1498</f>
        <v>-17.65,145.13333333333</v>
      </c>
      <c r="U1498" t="str">
        <f>INPUT!X1498</f>
        <v>Galena</v>
      </c>
    </row>
    <row r="1499" spans="1:21" x14ac:dyDescent="0.2">
      <c r="A1499">
        <f>INPUT!D1499</f>
        <v>300</v>
      </c>
      <c r="B1499">
        <f>INPUT!E1499</f>
        <v>300</v>
      </c>
      <c r="C1499">
        <f>INPUT!F1499</f>
        <v>12484</v>
      </c>
      <c r="D1499" t="str">
        <f>INPUT!G1499</f>
        <v>Mount Garnet Skarn Deposit, Tablelands Region, Queensland, Australia</v>
      </c>
      <c r="E1499">
        <f>INPUT!H1499</f>
        <v>0</v>
      </c>
      <c r="F1499">
        <f>INPUT!I1499</f>
        <v>12484</v>
      </c>
      <c r="G1499" t="str">
        <f>INPUT!J1499</f>
        <v>Mount Garnet Skarn Deposit, Tablelands Region, Queensland, Australia</v>
      </c>
      <c r="H1499" t="str">
        <f>INPUT!K1499</f>
        <v>USGSOFR2009-1252</v>
      </c>
      <c r="I1499" t="str">
        <f>INPUT!L1499</f>
        <v>USGSOFR2009-1252</v>
      </c>
      <c r="J1499" t="str">
        <f>INPUT!M1499</f>
        <v>sedznpb-00035</v>
      </c>
      <c r="K1499" t="str">
        <f>INPUT!N1499</f>
        <v>sedznpb-00035</v>
      </c>
      <c r="L1499" t="str">
        <f>INPUT!O1499</f>
        <v>Pyrite</v>
      </c>
      <c r="M1499">
        <f>INPUT!P1499</f>
        <v>1</v>
      </c>
      <c r="N1499">
        <f>INPUT!Q1499</f>
        <v>-17</v>
      </c>
      <c r="O1499">
        <f>INPUT!R1499</f>
        <v>-39</v>
      </c>
      <c r="P1499">
        <f>INPUT!S1499</f>
        <v>0</v>
      </c>
      <c r="Q1499">
        <f>INPUT!T1499</f>
        <v>145</v>
      </c>
      <c r="R1499">
        <f>INPUT!U1499</f>
        <v>8</v>
      </c>
      <c r="S1499">
        <f>INPUT!V1499</f>
        <v>0</v>
      </c>
      <c r="T1499" t="str">
        <f>INPUT!W1499</f>
        <v>-17.65,145.13333333333</v>
      </c>
      <c r="U1499" t="str">
        <f>INPUT!X1499</f>
        <v>Pyrite</v>
      </c>
    </row>
    <row r="1500" spans="1:21" x14ac:dyDescent="0.2">
      <c r="A1500">
        <f>INPUT!D1500</f>
        <v>300</v>
      </c>
      <c r="B1500">
        <f>INPUT!E1500</f>
        <v>300</v>
      </c>
      <c r="C1500">
        <f>INPUT!F1500</f>
        <v>12484</v>
      </c>
      <c r="D1500" t="str">
        <f>INPUT!G1500</f>
        <v>Mount Garnet Skarn Deposit, Tablelands Region, Queensland, Australia</v>
      </c>
      <c r="E1500">
        <f>INPUT!H1500</f>
        <v>0</v>
      </c>
      <c r="F1500">
        <f>INPUT!I1500</f>
        <v>12484</v>
      </c>
      <c r="G1500" t="str">
        <f>INPUT!J1500</f>
        <v>Mount Garnet Skarn Deposit, Tablelands Region, Queensland, Australia</v>
      </c>
      <c r="H1500" t="str">
        <f>INPUT!K1500</f>
        <v>USGSOFR2009-1252</v>
      </c>
      <c r="I1500" t="str">
        <f>INPUT!L1500</f>
        <v>USGSOFR2009-1252</v>
      </c>
      <c r="J1500" t="str">
        <f>INPUT!M1500</f>
        <v>sedznpb-00035</v>
      </c>
      <c r="K1500" t="str">
        <f>INPUT!N1500</f>
        <v>sedznpb-00035</v>
      </c>
      <c r="L1500" t="str">
        <f>INPUT!O1500</f>
        <v>Pyrrhotite</v>
      </c>
      <c r="M1500">
        <f>INPUT!P1500</f>
        <v>1</v>
      </c>
      <c r="N1500">
        <f>INPUT!Q1500</f>
        <v>-17</v>
      </c>
      <c r="O1500">
        <f>INPUT!R1500</f>
        <v>-39</v>
      </c>
      <c r="P1500">
        <f>INPUT!S1500</f>
        <v>0</v>
      </c>
      <c r="Q1500">
        <f>INPUT!T1500</f>
        <v>145</v>
      </c>
      <c r="R1500">
        <f>INPUT!U1500</f>
        <v>8</v>
      </c>
      <c r="S1500">
        <f>INPUT!V1500</f>
        <v>0</v>
      </c>
      <c r="T1500" t="str">
        <f>INPUT!W1500</f>
        <v>-17.65,145.13333333333</v>
      </c>
      <c r="U1500" t="str">
        <f>INPUT!X1500</f>
        <v>Pyrrhotite</v>
      </c>
    </row>
    <row r="1501" spans="1:21" x14ac:dyDescent="0.2">
      <c r="A1501">
        <f>INPUT!D1501</f>
        <v>300</v>
      </c>
      <c r="B1501">
        <f>INPUT!E1501</f>
        <v>300</v>
      </c>
      <c r="C1501">
        <f>INPUT!F1501</f>
        <v>12484</v>
      </c>
      <c r="D1501" t="str">
        <f>INPUT!G1501</f>
        <v>Mount Garnet Skarn Deposit, Tablelands Region, Queensland, Australia</v>
      </c>
      <c r="E1501">
        <f>INPUT!H1501</f>
        <v>0</v>
      </c>
      <c r="F1501">
        <f>INPUT!I1501</f>
        <v>12484</v>
      </c>
      <c r="G1501" t="str">
        <f>INPUT!J1501</f>
        <v>Mount Garnet Skarn Deposit, Tablelands Region, Queensland, Australia</v>
      </c>
      <c r="H1501" t="str">
        <f>INPUT!K1501</f>
        <v>USGSOFR2009-1252</v>
      </c>
      <c r="I1501" t="str">
        <f>INPUT!L1501</f>
        <v>USGSOFR2009-1252</v>
      </c>
      <c r="J1501" t="str">
        <f>INPUT!M1501</f>
        <v>sedznpb-00035</v>
      </c>
      <c r="K1501" t="str">
        <f>INPUT!N1501</f>
        <v>sedznpb-00035</v>
      </c>
      <c r="L1501" t="str">
        <f>INPUT!O1501</f>
        <v>Sphalerite</v>
      </c>
      <c r="M1501">
        <f>INPUT!P1501</f>
        <v>1</v>
      </c>
      <c r="N1501">
        <f>INPUT!Q1501</f>
        <v>-17</v>
      </c>
      <c r="O1501">
        <f>INPUT!R1501</f>
        <v>-39</v>
      </c>
      <c r="P1501">
        <f>INPUT!S1501</f>
        <v>0</v>
      </c>
      <c r="Q1501">
        <f>INPUT!T1501</f>
        <v>145</v>
      </c>
      <c r="R1501">
        <f>INPUT!U1501</f>
        <v>8</v>
      </c>
      <c r="S1501">
        <f>INPUT!V1501</f>
        <v>0</v>
      </c>
      <c r="T1501" t="str">
        <f>INPUT!W1501</f>
        <v>-17.65,145.13333333333</v>
      </c>
      <c r="U1501" t="str">
        <f>INPUT!X1501</f>
        <v>Sphalerite</v>
      </c>
    </row>
    <row r="1502" spans="1:21" x14ac:dyDescent="0.2">
      <c r="A1502">
        <f>INPUT!D1502</f>
        <v>265</v>
      </c>
      <c r="B1502">
        <f>INPUT!E1502</f>
        <v>265</v>
      </c>
      <c r="C1502">
        <f>INPUT!F1502</f>
        <v>206892</v>
      </c>
      <c r="D1502" t="str">
        <f>INPUT!G1502</f>
        <v>Andromache River, Whitsunday Region, Queensland, Australia</v>
      </c>
      <c r="E1502">
        <f>INPUT!H1502</f>
        <v>0</v>
      </c>
      <c r="F1502">
        <f>INPUT!I1502</f>
        <v>206892</v>
      </c>
      <c r="G1502" t="str">
        <f>INPUT!J1502</f>
        <v>Andromache River, Whitsunday Region, Queensland, Australia</v>
      </c>
      <c r="H1502" t="str">
        <f>INPUT!K1502</f>
        <v>USGSOFR2008_1155</v>
      </c>
      <c r="I1502" t="str">
        <f>INPUT!L1502</f>
        <v>USGSOFR2008_1155</v>
      </c>
      <c r="J1502" t="str">
        <f>INPUT!M1502</f>
        <v>PorphCu-00503</v>
      </c>
      <c r="K1502" t="str">
        <f>INPUT!N1502</f>
        <v>PorphCu-00503</v>
      </c>
      <c r="L1502" t="str">
        <f>INPUT!O1502</f>
        <v>Chalcopyrite</v>
      </c>
      <c r="M1502">
        <f>INPUT!P1502</f>
        <v>1</v>
      </c>
      <c r="N1502">
        <f>INPUT!Q1502</f>
        <v>-20</v>
      </c>
      <c r="O1502">
        <f>INPUT!R1502</f>
        <v>-34</v>
      </c>
      <c r="P1502">
        <f>INPUT!S1502</f>
        <v>-11</v>
      </c>
      <c r="Q1502">
        <f>INPUT!T1502</f>
        <v>148</v>
      </c>
      <c r="R1502">
        <f>INPUT!U1502</f>
        <v>15</v>
      </c>
      <c r="S1502">
        <f>INPUT!V1502</f>
        <v>36</v>
      </c>
      <c r="T1502" t="str">
        <f>INPUT!W1502</f>
        <v>-20.569722222222,148.26</v>
      </c>
      <c r="U1502" t="str">
        <f>INPUT!X1502</f>
        <v>Chalcopyrite</v>
      </c>
    </row>
    <row r="1503" spans="1:21" x14ac:dyDescent="0.2">
      <c r="A1503">
        <f>INPUT!D1503</f>
        <v>265</v>
      </c>
      <c r="B1503">
        <f>INPUT!E1503</f>
        <v>265</v>
      </c>
      <c r="C1503">
        <f>INPUT!F1503</f>
        <v>206892</v>
      </c>
      <c r="D1503" t="str">
        <f>INPUT!G1503</f>
        <v>Andromache River, Whitsunday Region, Queensland, Australia</v>
      </c>
      <c r="E1503">
        <f>INPUT!H1503</f>
        <v>0</v>
      </c>
      <c r="F1503">
        <f>INPUT!I1503</f>
        <v>206892</v>
      </c>
      <c r="G1503" t="str">
        <f>INPUT!J1503</f>
        <v>Andromache River, Whitsunday Region, Queensland, Australia</v>
      </c>
      <c r="H1503" t="str">
        <f>INPUT!K1503</f>
        <v>USGSOFR2008_1155</v>
      </c>
      <c r="I1503" t="str">
        <f>INPUT!L1503</f>
        <v>USGSOFR2008_1155</v>
      </c>
      <c r="J1503" t="str">
        <f>INPUT!M1503</f>
        <v>PorphCu-00503</v>
      </c>
      <c r="K1503" t="str">
        <f>INPUT!N1503</f>
        <v>PorphCu-00503</v>
      </c>
      <c r="L1503" t="str">
        <f>INPUT!O1503</f>
        <v>Molybdenite</v>
      </c>
      <c r="M1503">
        <f>INPUT!P1503</f>
        <v>1</v>
      </c>
      <c r="N1503">
        <f>INPUT!Q1503</f>
        <v>-20</v>
      </c>
      <c r="O1503">
        <f>INPUT!R1503</f>
        <v>-34</v>
      </c>
      <c r="P1503">
        <f>INPUT!S1503</f>
        <v>-11</v>
      </c>
      <c r="Q1503">
        <f>INPUT!T1503</f>
        <v>148</v>
      </c>
      <c r="R1503">
        <f>INPUT!U1503</f>
        <v>15</v>
      </c>
      <c r="S1503">
        <f>INPUT!V1503</f>
        <v>36</v>
      </c>
      <c r="T1503" t="str">
        <f>INPUT!W1503</f>
        <v>-20.569722222222,148.26</v>
      </c>
      <c r="U1503" t="str">
        <f>INPUT!X1503</f>
        <v>Molybdenite</v>
      </c>
    </row>
    <row r="1504" spans="1:21" x14ac:dyDescent="0.2">
      <c r="A1504">
        <f>INPUT!D1504</f>
        <v>265</v>
      </c>
      <c r="B1504">
        <f>INPUT!E1504</f>
        <v>265</v>
      </c>
      <c r="C1504">
        <f>INPUT!F1504</f>
        <v>206892</v>
      </c>
      <c r="D1504" t="str">
        <f>INPUT!G1504</f>
        <v>Andromache River, Whitsunday Region, Queensland, Australia</v>
      </c>
      <c r="E1504">
        <f>INPUT!H1504</f>
        <v>0</v>
      </c>
      <c r="F1504">
        <f>INPUT!I1504</f>
        <v>206892</v>
      </c>
      <c r="G1504" t="str">
        <f>INPUT!J1504</f>
        <v>Andromache River, Whitsunday Region, Queensland, Australia</v>
      </c>
      <c r="H1504" t="str">
        <f>INPUT!K1504</f>
        <v>USGSOFR2008_1155</v>
      </c>
      <c r="I1504" t="str">
        <f>INPUT!L1504</f>
        <v>USGSOFR2008_1155</v>
      </c>
      <c r="J1504" t="str">
        <f>INPUT!M1504</f>
        <v>PorphCu-00503</v>
      </c>
      <c r="K1504" t="str">
        <f>INPUT!N1504</f>
        <v>PorphCu-00503</v>
      </c>
      <c r="L1504" t="str">
        <f>INPUT!O1504</f>
        <v>Pyrite</v>
      </c>
      <c r="M1504">
        <f>INPUT!P1504</f>
        <v>1</v>
      </c>
      <c r="N1504">
        <f>INPUT!Q1504</f>
        <v>-20</v>
      </c>
      <c r="O1504">
        <f>INPUT!R1504</f>
        <v>-34</v>
      </c>
      <c r="P1504">
        <f>INPUT!S1504</f>
        <v>-11</v>
      </c>
      <c r="Q1504">
        <f>INPUT!T1504</f>
        <v>148</v>
      </c>
      <c r="R1504">
        <f>INPUT!U1504</f>
        <v>15</v>
      </c>
      <c r="S1504">
        <f>INPUT!V1504</f>
        <v>36</v>
      </c>
      <c r="T1504" t="str">
        <f>INPUT!W1504</f>
        <v>-20.569722222222,148.26</v>
      </c>
      <c r="U1504" t="str">
        <f>INPUT!X1504</f>
        <v>Pyrite</v>
      </c>
    </row>
    <row r="1505" spans="1:21" x14ac:dyDescent="0.2">
      <c r="A1505">
        <f>INPUT!D1505</f>
        <v>1795</v>
      </c>
      <c r="B1505">
        <f>INPUT!E1505</f>
        <v>1787</v>
      </c>
      <c r="C1505">
        <f>INPUT!F1505</f>
        <v>158</v>
      </c>
      <c r="D1505" t="str">
        <f>INPUT!G1505</f>
        <v>Iron Monarch Open Cut, Eyre Peninsula, South Australia, Australia</v>
      </c>
      <c r="E1505">
        <f>INPUT!H1505</f>
        <v>0</v>
      </c>
      <c r="F1505">
        <f>INPUT!I1505</f>
        <v>158</v>
      </c>
      <c r="G1505" t="str">
        <f>INPUT!J1505</f>
        <v>Iron Monarch Open Cut, Eyre Peninsula, South Australia, Australia</v>
      </c>
      <c r="H1505" t="str">
        <f>INPUT!K1505</f>
        <v>PR40_363</v>
      </c>
      <c r="I1505" t="str">
        <f>INPUT!L1505</f>
        <v>PR40_363</v>
      </c>
      <c r="J1505" t="str">
        <f>INPUT!M1505</f>
        <v>Cr-00007</v>
      </c>
      <c r="K1505" t="str">
        <f>INPUT!N1505</f>
        <v>Cr-00007</v>
      </c>
      <c r="L1505" t="str">
        <f>INPUT!O1505</f>
        <v>Acanthite</v>
      </c>
      <c r="M1505">
        <f>INPUT!P1505</f>
        <v>1</v>
      </c>
      <c r="N1505">
        <f>INPUT!Q1505</f>
        <v>-32</v>
      </c>
      <c r="O1505">
        <f>INPUT!R1505</f>
        <v>-44</v>
      </c>
      <c r="P1505">
        <f>INPUT!S1505</f>
        <v>-41</v>
      </c>
      <c r="Q1505">
        <f>INPUT!T1505</f>
        <v>137</v>
      </c>
      <c r="R1505">
        <f>INPUT!U1505</f>
        <v>8</v>
      </c>
      <c r="S1505">
        <f>INPUT!V1505</f>
        <v>22</v>
      </c>
      <c r="T1505" t="str">
        <f>INPUT!W1505</f>
        <v>-32.744722222222,137.13944444444</v>
      </c>
      <c r="U1505" t="str">
        <f>INPUT!X1505</f>
        <v>Acanthite</v>
      </c>
    </row>
    <row r="1506" spans="1:21" x14ac:dyDescent="0.2">
      <c r="A1506">
        <f>INPUT!D1506</f>
        <v>1795</v>
      </c>
      <c r="B1506">
        <f>INPUT!E1506</f>
        <v>1787</v>
      </c>
      <c r="C1506">
        <f>INPUT!F1506</f>
        <v>158</v>
      </c>
      <c r="D1506" t="str">
        <f>INPUT!G1506</f>
        <v>Iron Monarch Open Cut, Eyre Peninsula, South Australia, Australia</v>
      </c>
      <c r="E1506">
        <f>INPUT!H1506</f>
        <v>0</v>
      </c>
      <c r="F1506">
        <f>INPUT!I1506</f>
        <v>158</v>
      </c>
      <c r="G1506" t="str">
        <f>INPUT!J1506</f>
        <v>Iron Monarch Open Cut, Eyre Peninsula, South Australia, Australia</v>
      </c>
      <c r="H1506" t="str">
        <f>INPUT!K1506</f>
        <v>PR40_363</v>
      </c>
      <c r="I1506" t="str">
        <f>INPUT!L1506</f>
        <v>PR40_363</v>
      </c>
      <c r="J1506" t="str">
        <f>INPUT!M1506</f>
        <v>Cr-00007</v>
      </c>
      <c r="K1506" t="str">
        <f>INPUT!N1506</f>
        <v>Cr-00007</v>
      </c>
      <c r="L1506" t="str">
        <f>INPUT!O1506</f>
        <v>Bismuthinite</v>
      </c>
      <c r="M1506">
        <f>INPUT!P1506</f>
        <v>1</v>
      </c>
      <c r="N1506">
        <f>INPUT!Q1506</f>
        <v>-32</v>
      </c>
      <c r="O1506">
        <f>INPUT!R1506</f>
        <v>-44</v>
      </c>
      <c r="P1506">
        <f>INPUT!S1506</f>
        <v>-41</v>
      </c>
      <c r="Q1506">
        <f>INPUT!T1506</f>
        <v>137</v>
      </c>
      <c r="R1506">
        <f>INPUT!U1506</f>
        <v>8</v>
      </c>
      <c r="S1506">
        <f>INPUT!V1506</f>
        <v>22</v>
      </c>
      <c r="T1506" t="str">
        <f>INPUT!W1506</f>
        <v>-32.744722222222,137.13944444444</v>
      </c>
      <c r="U1506" t="str">
        <f>INPUT!X1506</f>
        <v>Bismuthinite</v>
      </c>
    </row>
    <row r="1507" spans="1:21" x14ac:dyDescent="0.2">
      <c r="A1507">
        <f>INPUT!D1507</f>
        <v>1795</v>
      </c>
      <c r="B1507">
        <f>INPUT!E1507</f>
        <v>1787</v>
      </c>
      <c r="C1507">
        <f>INPUT!F1507</f>
        <v>158</v>
      </c>
      <c r="D1507" t="str">
        <f>INPUT!G1507</f>
        <v>Iron Monarch Open Cut, Eyre Peninsula, South Australia, Australia</v>
      </c>
      <c r="E1507">
        <f>INPUT!H1507</f>
        <v>0</v>
      </c>
      <c r="F1507">
        <f>INPUT!I1507</f>
        <v>158</v>
      </c>
      <c r="G1507" t="str">
        <f>INPUT!J1507</f>
        <v>Iron Monarch Open Cut, Eyre Peninsula, South Australia, Australia</v>
      </c>
      <c r="H1507" t="str">
        <f>INPUT!K1507</f>
        <v>PR40_363</v>
      </c>
      <c r="I1507" t="str">
        <f>INPUT!L1507</f>
        <v>PR40_363</v>
      </c>
      <c r="J1507" t="str">
        <f>INPUT!M1507</f>
        <v>Cr-00007</v>
      </c>
      <c r="K1507" t="str">
        <f>INPUT!N1507</f>
        <v>Cr-00007</v>
      </c>
      <c r="L1507" t="str">
        <f>INPUT!O1507</f>
        <v>Bornite</v>
      </c>
      <c r="M1507">
        <f>INPUT!P1507</f>
        <v>1</v>
      </c>
      <c r="N1507">
        <f>INPUT!Q1507</f>
        <v>-32</v>
      </c>
      <c r="O1507">
        <f>INPUT!R1507</f>
        <v>-44</v>
      </c>
      <c r="P1507">
        <f>INPUT!S1507</f>
        <v>-41</v>
      </c>
      <c r="Q1507">
        <f>INPUT!T1507</f>
        <v>137</v>
      </c>
      <c r="R1507">
        <f>INPUT!U1507</f>
        <v>8</v>
      </c>
      <c r="S1507">
        <f>INPUT!V1507</f>
        <v>22</v>
      </c>
      <c r="T1507" t="str">
        <f>INPUT!W1507</f>
        <v>-32.744722222222,137.13944444444</v>
      </c>
      <c r="U1507" t="str">
        <f>INPUT!X1507</f>
        <v>Bornite</v>
      </c>
    </row>
    <row r="1508" spans="1:21" x14ac:dyDescent="0.2">
      <c r="A1508">
        <f>INPUT!D1508</f>
        <v>1795</v>
      </c>
      <c r="B1508">
        <f>INPUT!E1508</f>
        <v>1787</v>
      </c>
      <c r="C1508">
        <f>INPUT!F1508</f>
        <v>158</v>
      </c>
      <c r="D1508" t="str">
        <f>INPUT!G1508</f>
        <v>Iron Monarch Open Cut, Eyre Peninsula, South Australia, Australia</v>
      </c>
      <c r="E1508">
        <f>INPUT!H1508</f>
        <v>0</v>
      </c>
      <c r="F1508">
        <f>INPUT!I1508</f>
        <v>158</v>
      </c>
      <c r="G1508" t="str">
        <f>INPUT!J1508</f>
        <v>Iron Monarch Open Cut, Eyre Peninsula, South Australia, Australia</v>
      </c>
      <c r="H1508" t="str">
        <f>INPUT!K1508</f>
        <v>PR40_363</v>
      </c>
      <c r="I1508" t="str">
        <f>INPUT!L1508</f>
        <v>PR40_363</v>
      </c>
      <c r="J1508" t="str">
        <f>INPUT!M1508</f>
        <v>Cr-00007</v>
      </c>
      <c r="K1508" t="str">
        <f>INPUT!N1508</f>
        <v>Cr-00007</v>
      </c>
      <c r="L1508" t="str">
        <f>INPUT!O1508</f>
        <v>Chalcocite</v>
      </c>
      <c r="M1508">
        <f>INPUT!P1508</f>
        <v>1</v>
      </c>
      <c r="N1508">
        <f>INPUT!Q1508</f>
        <v>-32</v>
      </c>
      <c r="O1508">
        <f>INPUT!R1508</f>
        <v>-44</v>
      </c>
      <c r="P1508">
        <f>INPUT!S1508</f>
        <v>-41</v>
      </c>
      <c r="Q1508">
        <f>INPUT!T1508</f>
        <v>137</v>
      </c>
      <c r="R1508">
        <f>INPUT!U1508</f>
        <v>8</v>
      </c>
      <c r="S1508">
        <f>INPUT!V1508</f>
        <v>22</v>
      </c>
      <c r="T1508" t="str">
        <f>INPUT!W1508</f>
        <v>-32.744722222222,137.13944444444</v>
      </c>
      <c r="U1508" t="str">
        <f>INPUT!X1508</f>
        <v>Chalcocite</v>
      </c>
    </row>
    <row r="1509" spans="1:21" x14ac:dyDescent="0.2">
      <c r="A1509">
        <f>INPUT!D1509</f>
        <v>1795</v>
      </c>
      <c r="B1509">
        <f>INPUT!E1509</f>
        <v>1787</v>
      </c>
      <c r="C1509">
        <f>INPUT!F1509</f>
        <v>158</v>
      </c>
      <c r="D1509" t="str">
        <f>INPUT!G1509</f>
        <v>Iron Monarch Open Cut, Eyre Peninsula, South Australia, Australia</v>
      </c>
      <c r="E1509">
        <f>INPUT!H1509</f>
        <v>0</v>
      </c>
      <c r="F1509">
        <f>INPUT!I1509</f>
        <v>158</v>
      </c>
      <c r="G1509" t="str">
        <f>INPUT!J1509</f>
        <v>Iron Monarch Open Cut, Eyre Peninsula, South Australia, Australia</v>
      </c>
      <c r="H1509" t="str">
        <f>INPUT!K1509</f>
        <v>PR40_363</v>
      </c>
      <c r="I1509" t="str">
        <f>INPUT!L1509</f>
        <v>PR40_363</v>
      </c>
      <c r="J1509" t="str">
        <f>INPUT!M1509</f>
        <v>Cr-00007</v>
      </c>
      <c r="K1509" t="str">
        <f>INPUT!N1509</f>
        <v>Cr-00007</v>
      </c>
      <c r="L1509" t="str">
        <f>INPUT!O1509</f>
        <v>Chalcopyrite</v>
      </c>
      <c r="M1509">
        <f>INPUT!P1509</f>
        <v>1</v>
      </c>
      <c r="N1509">
        <f>INPUT!Q1509</f>
        <v>-32</v>
      </c>
      <c r="O1509">
        <f>INPUT!R1509</f>
        <v>-44</v>
      </c>
      <c r="P1509">
        <f>INPUT!S1509</f>
        <v>-41</v>
      </c>
      <c r="Q1509">
        <f>INPUT!T1509</f>
        <v>137</v>
      </c>
      <c r="R1509">
        <f>INPUT!U1509</f>
        <v>8</v>
      </c>
      <c r="S1509">
        <f>INPUT!V1509</f>
        <v>22</v>
      </c>
      <c r="T1509" t="str">
        <f>INPUT!W1509</f>
        <v>-32.744722222222,137.13944444444</v>
      </c>
      <c r="U1509" t="str">
        <f>INPUT!X1509</f>
        <v>Chalcopyrite</v>
      </c>
    </row>
    <row r="1510" spans="1:21" x14ac:dyDescent="0.2">
      <c r="A1510">
        <f>INPUT!D1510</f>
        <v>1795</v>
      </c>
      <c r="B1510">
        <f>INPUT!E1510</f>
        <v>1787</v>
      </c>
      <c r="C1510">
        <f>INPUT!F1510</f>
        <v>158</v>
      </c>
      <c r="D1510" t="str">
        <f>INPUT!G1510</f>
        <v>Iron Monarch Open Cut, Eyre Peninsula, South Australia, Australia</v>
      </c>
      <c r="E1510">
        <f>INPUT!H1510</f>
        <v>0</v>
      </c>
      <c r="F1510">
        <f>INPUT!I1510</f>
        <v>158</v>
      </c>
      <c r="G1510" t="str">
        <f>INPUT!J1510</f>
        <v>Iron Monarch Open Cut, Eyre Peninsula, South Australia, Australia</v>
      </c>
      <c r="H1510" t="str">
        <f>INPUT!K1510</f>
        <v>PR40_363</v>
      </c>
      <c r="I1510" t="str">
        <f>INPUT!L1510</f>
        <v>PR40_363</v>
      </c>
      <c r="J1510" t="str">
        <f>INPUT!M1510</f>
        <v>Cr-00007</v>
      </c>
      <c r="K1510" t="str">
        <f>INPUT!N1510</f>
        <v>Cr-00007</v>
      </c>
      <c r="L1510" t="str">
        <f>INPUT!O1510</f>
        <v>Covellite</v>
      </c>
      <c r="M1510">
        <f>INPUT!P1510</f>
        <v>1</v>
      </c>
      <c r="N1510">
        <f>INPUT!Q1510</f>
        <v>-32</v>
      </c>
      <c r="O1510">
        <f>INPUT!R1510</f>
        <v>-44</v>
      </c>
      <c r="P1510">
        <f>INPUT!S1510</f>
        <v>-41</v>
      </c>
      <c r="Q1510">
        <f>INPUT!T1510</f>
        <v>137</v>
      </c>
      <c r="R1510">
        <f>INPUT!U1510</f>
        <v>8</v>
      </c>
      <c r="S1510">
        <f>INPUT!V1510</f>
        <v>22</v>
      </c>
      <c r="T1510" t="str">
        <f>INPUT!W1510</f>
        <v>-32.744722222222,137.13944444444</v>
      </c>
      <c r="U1510" t="str">
        <f>INPUT!X1510</f>
        <v>Covellite</v>
      </c>
    </row>
    <row r="1511" spans="1:21" x14ac:dyDescent="0.2">
      <c r="A1511">
        <f>INPUT!D1511</f>
        <v>1795</v>
      </c>
      <c r="B1511">
        <f>INPUT!E1511</f>
        <v>1787</v>
      </c>
      <c r="C1511">
        <f>INPUT!F1511</f>
        <v>158</v>
      </c>
      <c r="D1511" t="str">
        <f>INPUT!G1511</f>
        <v>Iron Monarch Open Cut, Eyre Peninsula, South Australia, Australia</v>
      </c>
      <c r="E1511">
        <f>INPUT!H1511</f>
        <v>0</v>
      </c>
      <c r="F1511">
        <f>INPUT!I1511</f>
        <v>158</v>
      </c>
      <c r="G1511" t="str">
        <f>INPUT!J1511</f>
        <v>Iron Monarch Open Cut, Eyre Peninsula, South Australia, Australia</v>
      </c>
      <c r="H1511" t="str">
        <f>INPUT!K1511</f>
        <v>PR40_363</v>
      </c>
      <c r="I1511" t="str">
        <f>INPUT!L1511</f>
        <v>PR40_363</v>
      </c>
      <c r="J1511" t="str">
        <f>INPUT!M1511</f>
        <v>Cr-00007</v>
      </c>
      <c r="K1511" t="str">
        <f>INPUT!N1511</f>
        <v>Cr-00007</v>
      </c>
      <c r="L1511" t="str">
        <f>INPUT!O1511</f>
        <v>Digenite</v>
      </c>
      <c r="M1511">
        <f>INPUT!P1511</f>
        <v>1</v>
      </c>
      <c r="N1511">
        <f>INPUT!Q1511</f>
        <v>-32</v>
      </c>
      <c r="O1511">
        <f>INPUT!R1511</f>
        <v>-44</v>
      </c>
      <c r="P1511">
        <f>INPUT!S1511</f>
        <v>-41</v>
      </c>
      <c r="Q1511">
        <f>INPUT!T1511</f>
        <v>137</v>
      </c>
      <c r="R1511">
        <f>INPUT!U1511</f>
        <v>8</v>
      </c>
      <c r="S1511">
        <f>INPUT!V1511</f>
        <v>22</v>
      </c>
      <c r="T1511" t="str">
        <f>INPUT!W1511</f>
        <v>-32.744722222222,137.13944444444</v>
      </c>
      <c r="U1511" t="str">
        <f>INPUT!X1511</f>
        <v>Digenite</v>
      </c>
    </row>
    <row r="1512" spans="1:21" x14ac:dyDescent="0.2">
      <c r="A1512">
        <f>INPUT!D1512</f>
        <v>1795</v>
      </c>
      <c r="B1512">
        <f>INPUT!E1512</f>
        <v>1787</v>
      </c>
      <c r="C1512">
        <f>INPUT!F1512</f>
        <v>158</v>
      </c>
      <c r="D1512" t="str">
        <f>INPUT!G1512</f>
        <v>Iron Monarch Open Cut, Eyre Peninsula, South Australia, Australia</v>
      </c>
      <c r="E1512">
        <f>INPUT!H1512</f>
        <v>0</v>
      </c>
      <c r="F1512">
        <f>INPUT!I1512</f>
        <v>158</v>
      </c>
      <c r="G1512" t="str">
        <f>INPUT!J1512</f>
        <v>Iron Monarch Open Cut, Eyre Peninsula, South Australia, Australia</v>
      </c>
      <c r="H1512" t="str">
        <f>INPUT!K1512</f>
        <v>PR40_363</v>
      </c>
      <c r="I1512" t="str">
        <f>INPUT!L1512</f>
        <v>PR40_363</v>
      </c>
      <c r="J1512" t="str">
        <f>INPUT!M1512</f>
        <v>Cr-00007</v>
      </c>
      <c r="K1512" t="str">
        <f>INPUT!N1512</f>
        <v>Cr-00007</v>
      </c>
      <c r="L1512" t="str">
        <f>INPUT!O1512</f>
        <v>Djurleite</v>
      </c>
      <c r="M1512">
        <f>INPUT!P1512</f>
        <v>1</v>
      </c>
      <c r="N1512">
        <f>INPUT!Q1512</f>
        <v>-32</v>
      </c>
      <c r="O1512">
        <f>INPUT!R1512</f>
        <v>-44</v>
      </c>
      <c r="P1512">
        <f>INPUT!S1512</f>
        <v>-41</v>
      </c>
      <c r="Q1512">
        <f>INPUT!T1512</f>
        <v>137</v>
      </c>
      <c r="R1512">
        <f>INPUT!U1512</f>
        <v>8</v>
      </c>
      <c r="S1512">
        <f>INPUT!V1512</f>
        <v>22</v>
      </c>
      <c r="T1512" t="str">
        <f>INPUT!W1512</f>
        <v>-32.744722222222,137.13944444444</v>
      </c>
      <c r="U1512" t="str">
        <f>INPUT!X1512</f>
        <v>Djurleite</v>
      </c>
    </row>
    <row r="1513" spans="1:21" x14ac:dyDescent="0.2">
      <c r="A1513">
        <f>INPUT!D1513</f>
        <v>1795</v>
      </c>
      <c r="B1513">
        <f>INPUT!E1513</f>
        <v>1787</v>
      </c>
      <c r="C1513">
        <f>INPUT!F1513</f>
        <v>158</v>
      </c>
      <c r="D1513" t="str">
        <f>INPUT!G1513</f>
        <v>Iron Monarch Open Cut, Eyre Peninsula, South Australia, Australia</v>
      </c>
      <c r="E1513">
        <f>INPUT!H1513</f>
        <v>0</v>
      </c>
      <c r="F1513">
        <f>INPUT!I1513</f>
        <v>158</v>
      </c>
      <c r="G1513" t="str">
        <f>INPUT!J1513</f>
        <v>Iron Monarch Open Cut, Eyre Peninsula, South Australia, Australia</v>
      </c>
      <c r="H1513" t="str">
        <f>INPUT!K1513</f>
        <v>PR40_363</v>
      </c>
      <c r="I1513" t="str">
        <f>INPUT!L1513</f>
        <v>PR40_363</v>
      </c>
      <c r="J1513" t="str">
        <f>INPUT!M1513</f>
        <v>Cr-00007</v>
      </c>
      <c r="K1513" t="str">
        <f>INPUT!N1513</f>
        <v>Cr-00007</v>
      </c>
      <c r="L1513" t="str">
        <f>INPUT!O1513</f>
        <v>Galena</v>
      </c>
      <c r="M1513">
        <f>INPUT!P1513</f>
        <v>1</v>
      </c>
      <c r="N1513">
        <f>INPUT!Q1513</f>
        <v>-32</v>
      </c>
      <c r="O1513">
        <f>INPUT!R1513</f>
        <v>-44</v>
      </c>
      <c r="P1513">
        <f>INPUT!S1513</f>
        <v>-41</v>
      </c>
      <c r="Q1513">
        <f>INPUT!T1513</f>
        <v>137</v>
      </c>
      <c r="R1513">
        <f>INPUT!U1513</f>
        <v>8</v>
      </c>
      <c r="S1513">
        <f>INPUT!V1513</f>
        <v>22</v>
      </c>
      <c r="T1513" t="str">
        <f>INPUT!W1513</f>
        <v>-32.744722222222,137.13944444444</v>
      </c>
      <c r="U1513" t="str">
        <f>INPUT!X1513</f>
        <v>Galena</v>
      </c>
    </row>
    <row r="1514" spans="1:21" x14ac:dyDescent="0.2">
      <c r="A1514">
        <f>INPUT!D1514</f>
        <v>1795</v>
      </c>
      <c r="B1514">
        <f>INPUT!E1514</f>
        <v>1787</v>
      </c>
      <c r="C1514">
        <f>INPUT!F1514</f>
        <v>158</v>
      </c>
      <c r="D1514" t="str">
        <f>INPUT!G1514</f>
        <v>Iron Monarch Open Cut, Eyre Peninsula, South Australia, Australia</v>
      </c>
      <c r="E1514">
        <f>INPUT!H1514</f>
        <v>0</v>
      </c>
      <c r="F1514">
        <f>INPUT!I1514</f>
        <v>158</v>
      </c>
      <c r="G1514" t="str">
        <f>INPUT!J1514</f>
        <v>Iron Monarch Open Cut, Eyre Peninsula, South Australia, Australia</v>
      </c>
      <c r="H1514" t="str">
        <f>INPUT!K1514</f>
        <v>PR40_363</v>
      </c>
      <c r="I1514" t="str">
        <f>INPUT!L1514</f>
        <v>PR40_363</v>
      </c>
      <c r="J1514" t="str">
        <f>INPUT!M1514</f>
        <v>Cr-00007</v>
      </c>
      <c r="K1514" t="str">
        <f>INPUT!N1514</f>
        <v>Cr-00007</v>
      </c>
      <c r="L1514" t="str">
        <f>INPUT!O1514</f>
        <v>Greenockite</v>
      </c>
      <c r="M1514">
        <f>INPUT!P1514</f>
        <v>1</v>
      </c>
      <c r="N1514">
        <f>INPUT!Q1514</f>
        <v>-32</v>
      </c>
      <c r="O1514">
        <f>INPUT!R1514</f>
        <v>-44</v>
      </c>
      <c r="P1514">
        <f>INPUT!S1514</f>
        <v>-41</v>
      </c>
      <c r="Q1514">
        <f>INPUT!T1514</f>
        <v>137</v>
      </c>
      <c r="R1514">
        <f>INPUT!U1514</f>
        <v>8</v>
      </c>
      <c r="S1514">
        <f>INPUT!V1514</f>
        <v>22</v>
      </c>
      <c r="T1514" t="str">
        <f>INPUT!W1514</f>
        <v>-32.744722222222,137.13944444444</v>
      </c>
      <c r="U1514" t="str">
        <f>INPUT!X1514</f>
        <v>Greenockite</v>
      </c>
    </row>
    <row r="1515" spans="1:21" x14ac:dyDescent="0.2">
      <c r="A1515">
        <f>INPUT!D1515</f>
        <v>1795</v>
      </c>
      <c r="B1515">
        <f>INPUT!E1515</f>
        <v>1787</v>
      </c>
      <c r="C1515">
        <f>INPUT!F1515</f>
        <v>158</v>
      </c>
      <c r="D1515" t="str">
        <f>INPUT!G1515</f>
        <v>Iron Monarch Open Cut, Eyre Peninsula, South Australia, Australia</v>
      </c>
      <c r="E1515">
        <f>INPUT!H1515</f>
        <v>0</v>
      </c>
      <c r="F1515">
        <f>INPUT!I1515</f>
        <v>158</v>
      </c>
      <c r="G1515" t="str">
        <f>INPUT!J1515</f>
        <v>Iron Monarch Open Cut, Eyre Peninsula, South Australia, Australia</v>
      </c>
      <c r="H1515" t="str">
        <f>INPUT!K1515</f>
        <v>PR40_363</v>
      </c>
      <c r="I1515" t="str">
        <f>INPUT!L1515</f>
        <v>PR40_363</v>
      </c>
      <c r="J1515" t="str">
        <f>INPUT!M1515</f>
        <v>Cr-00007</v>
      </c>
      <c r="K1515" t="str">
        <f>INPUT!N1515</f>
        <v>Cr-00007</v>
      </c>
      <c r="L1515" t="str">
        <f>INPUT!O1515</f>
        <v>Pyrite</v>
      </c>
      <c r="M1515">
        <f>INPUT!P1515</f>
        <v>1</v>
      </c>
      <c r="N1515">
        <f>INPUT!Q1515</f>
        <v>-32</v>
      </c>
      <c r="O1515">
        <f>INPUT!R1515</f>
        <v>-44</v>
      </c>
      <c r="P1515">
        <f>INPUT!S1515</f>
        <v>-41</v>
      </c>
      <c r="Q1515">
        <f>INPUT!T1515</f>
        <v>137</v>
      </c>
      <c r="R1515">
        <f>INPUT!U1515</f>
        <v>8</v>
      </c>
      <c r="S1515">
        <f>INPUT!V1515</f>
        <v>22</v>
      </c>
      <c r="T1515" t="str">
        <f>INPUT!W1515</f>
        <v>-32.744722222222,137.13944444444</v>
      </c>
      <c r="U1515" t="str">
        <f>INPUT!X1515</f>
        <v>Pyrite</v>
      </c>
    </row>
    <row r="1516" spans="1:21" x14ac:dyDescent="0.2">
      <c r="A1516">
        <f>INPUT!D1516</f>
        <v>1795</v>
      </c>
      <c r="B1516">
        <f>INPUT!E1516</f>
        <v>1787</v>
      </c>
      <c r="C1516">
        <f>INPUT!F1516</f>
        <v>158</v>
      </c>
      <c r="D1516" t="str">
        <f>INPUT!G1516</f>
        <v>Iron Monarch Open Cut, Eyre Peninsula, South Australia, Australia</v>
      </c>
      <c r="E1516">
        <f>INPUT!H1516</f>
        <v>0</v>
      </c>
      <c r="F1516">
        <f>INPUT!I1516</f>
        <v>158</v>
      </c>
      <c r="G1516" t="str">
        <f>INPUT!J1516</f>
        <v>Iron Monarch Open Cut, Eyre Peninsula, South Australia, Australia</v>
      </c>
      <c r="H1516" t="str">
        <f>INPUT!K1516</f>
        <v>PR40_363</v>
      </c>
      <c r="I1516" t="str">
        <f>INPUT!L1516</f>
        <v>PR40_363</v>
      </c>
      <c r="J1516" t="str">
        <f>INPUT!M1516</f>
        <v>Cr-00007</v>
      </c>
      <c r="K1516" t="str">
        <f>INPUT!N1516</f>
        <v>Cr-00007</v>
      </c>
      <c r="L1516" t="str">
        <f>INPUT!O1516</f>
        <v>Pyrrhotite</v>
      </c>
      <c r="M1516">
        <f>INPUT!P1516</f>
        <v>1</v>
      </c>
      <c r="N1516">
        <f>INPUT!Q1516</f>
        <v>-32</v>
      </c>
      <c r="O1516">
        <f>INPUT!R1516</f>
        <v>-44</v>
      </c>
      <c r="P1516">
        <f>INPUT!S1516</f>
        <v>-41</v>
      </c>
      <c r="Q1516">
        <f>INPUT!T1516</f>
        <v>137</v>
      </c>
      <c r="R1516">
        <f>INPUT!U1516</f>
        <v>8</v>
      </c>
      <c r="S1516">
        <f>INPUT!V1516</f>
        <v>22</v>
      </c>
      <c r="T1516" t="str">
        <f>INPUT!W1516</f>
        <v>-32.744722222222,137.13944444444</v>
      </c>
      <c r="U1516" t="str">
        <f>INPUT!X1516</f>
        <v>Pyrrhotite</v>
      </c>
    </row>
    <row r="1517" spans="1:21" x14ac:dyDescent="0.2">
      <c r="A1517">
        <f>INPUT!D1517</f>
        <v>1795</v>
      </c>
      <c r="B1517">
        <f>INPUT!E1517</f>
        <v>1787</v>
      </c>
      <c r="C1517">
        <f>INPUT!F1517</f>
        <v>158</v>
      </c>
      <c r="D1517" t="str">
        <f>INPUT!G1517</f>
        <v>Iron Monarch Open Cut, Eyre Peninsula, South Australia, Australia</v>
      </c>
      <c r="E1517">
        <f>INPUT!H1517</f>
        <v>0</v>
      </c>
      <c r="F1517">
        <f>INPUT!I1517</f>
        <v>158</v>
      </c>
      <c r="G1517" t="str">
        <f>INPUT!J1517</f>
        <v>Iron Monarch Open Cut, Eyre Peninsula, South Australia, Australia</v>
      </c>
      <c r="H1517" t="str">
        <f>INPUT!K1517</f>
        <v>PR40_363</v>
      </c>
      <c r="I1517" t="str">
        <f>INPUT!L1517</f>
        <v>PR40_363</v>
      </c>
      <c r="J1517" t="str">
        <f>INPUT!M1517</f>
        <v>Cr-00007</v>
      </c>
      <c r="K1517" t="str">
        <f>INPUT!N1517</f>
        <v>Cr-00007</v>
      </c>
      <c r="L1517" t="str">
        <f>INPUT!O1517</f>
        <v>Sphalerite</v>
      </c>
      <c r="M1517">
        <f>INPUT!P1517</f>
        <v>1</v>
      </c>
      <c r="N1517">
        <f>INPUT!Q1517</f>
        <v>-32</v>
      </c>
      <c r="O1517">
        <f>INPUT!R1517</f>
        <v>-44</v>
      </c>
      <c r="P1517">
        <f>INPUT!S1517</f>
        <v>-41</v>
      </c>
      <c r="Q1517">
        <f>INPUT!T1517</f>
        <v>137</v>
      </c>
      <c r="R1517">
        <f>INPUT!U1517</f>
        <v>8</v>
      </c>
      <c r="S1517">
        <f>INPUT!V1517</f>
        <v>22</v>
      </c>
      <c r="T1517" t="str">
        <f>INPUT!W1517</f>
        <v>-32.744722222222,137.13944444444</v>
      </c>
      <c r="U1517" t="str">
        <f>INPUT!X1517</f>
        <v>Sphalerite</v>
      </c>
    </row>
    <row r="1518" spans="1:21" x14ac:dyDescent="0.2">
      <c r="A1518">
        <f>INPUT!D1518</f>
        <v>1795</v>
      </c>
      <c r="B1518">
        <f>INPUT!E1518</f>
        <v>1787</v>
      </c>
      <c r="C1518">
        <f>INPUT!F1518</f>
        <v>158</v>
      </c>
      <c r="D1518" t="str">
        <f>INPUT!G1518</f>
        <v>Iron Monarch Open Cut, Eyre Peninsula, South Australia, Australia</v>
      </c>
      <c r="E1518">
        <f>INPUT!H1518</f>
        <v>0</v>
      </c>
      <c r="F1518">
        <f>INPUT!I1518</f>
        <v>158</v>
      </c>
      <c r="G1518" t="str">
        <f>INPUT!J1518</f>
        <v>Iron Monarch Open Cut, Eyre Peninsula, South Australia, Australia</v>
      </c>
      <c r="H1518" t="str">
        <f>INPUT!K1518</f>
        <v>PR40_363</v>
      </c>
      <c r="I1518" t="str">
        <f>INPUT!L1518</f>
        <v>PR40_363</v>
      </c>
      <c r="J1518" t="str">
        <f>INPUT!M1518</f>
        <v>Cr-00007</v>
      </c>
      <c r="K1518" t="str">
        <f>INPUT!N1518</f>
        <v>Cr-00007</v>
      </c>
      <c r="L1518" t="str">
        <f>INPUT!O1518</f>
        <v>Stromeyerite</v>
      </c>
      <c r="M1518">
        <f>INPUT!P1518</f>
        <v>1</v>
      </c>
      <c r="N1518">
        <f>INPUT!Q1518</f>
        <v>-32</v>
      </c>
      <c r="O1518">
        <f>INPUT!R1518</f>
        <v>-44</v>
      </c>
      <c r="P1518">
        <f>INPUT!S1518</f>
        <v>-41</v>
      </c>
      <c r="Q1518">
        <f>INPUT!T1518</f>
        <v>137</v>
      </c>
      <c r="R1518">
        <f>INPUT!U1518</f>
        <v>8</v>
      </c>
      <c r="S1518">
        <f>INPUT!V1518</f>
        <v>22</v>
      </c>
      <c r="T1518" t="str">
        <f>INPUT!W1518</f>
        <v>-32.744722222222,137.13944444444</v>
      </c>
      <c r="U1518" t="str">
        <f>INPUT!X1518</f>
        <v>Stromeyerite</v>
      </c>
    </row>
    <row r="1519" spans="1:21" x14ac:dyDescent="0.2">
      <c r="A1519">
        <f>INPUT!D1519</f>
        <v>1795</v>
      </c>
      <c r="B1519">
        <f>INPUT!E1519</f>
        <v>1787</v>
      </c>
      <c r="C1519">
        <f>INPUT!F1519</f>
        <v>158</v>
      </c>
      <c r="D1519" t="str">
        <f>INPUT!G1519</f>
        <v>Iron Monarch Open Cut, Eyre Peninsula, South Australia, Australia</v>
      </c>
      <c r="E1519">
        <f>INPUT!H1519</f>
        <v>0</v>
      </c>
      <c r="F1519">
        <f>INPUT!I1519</f>
        <v>158</v>
      </c>
      <c r="G1519" t="str">
        <f>INPUT!J1519</f>
        <v>Iron Monarch Open Cut, Eyre Peninsula, South Australia, Australia</v>
      </c>
      <c r="H1519" t="str">
        <f>INPUT!K1519</f>
        <v>PR40_363</v>
      </c>
      <c r="I1519" t="str">
        <f>INPUT!L1519</f>
        <v>PR40_363</v>
      </c>
      <c r="J1519" t="str">
        <f>INPUT!M1519</f>
        <v>Cr-00007</v>
      </c>
      <c r="K1519" t="str">
        <f>INPUT!N1519</f>
        <v>Cr-00007</v>
      </c>
      <c r="L1519" t="str">
        <f>INPUT!O1519</f>
        <v>Wittichenite</v>
      </c>
      <c r="M1519">
        <f>INPUT!P1519</f>
        <v>1</v>
      </c>
      <c r="N1519">
        <f>INPUT!Q1519</f>
        <v>-32</v>
      </c>
      <c r="O1519">
        <f>INPUT!R1519</f>
        <v>-44</v>
      </c>
      <c r="P1519">
        <f>INPUT!S1519</f>
        <v>-41</v>
      </c>
      <c r="Q1519">
        <f>INPUT!T1519</f>
        <v>137</v>
      </c>
      <c r="R1519">
        <f>INPUT!U1519</f>
        <v>8</v>
      </c>
      <c r="S1519">
        <f>INPUT!V1519</f>
        <v>22</v>
      </c>
      <c r="T1519" t="str">
        <f>INPUT!W1519</f>
        <v>-32.744722222222,137.13944444444</v>
      </c>
      <c r="U1519" t="str">
        <f>INPUT!X1519</f>
        <v>Wittichenite</v>
      </c>
    </row>
    <row r="1520" spans="1:21" x14ac:dyDescent="0.2">
      <c r="A1520">
        <f>INPUT!D1520</f>
        <v>630</v>
      </c>
      <c r="B1520">
        <f>INPUT!E1520</f>
        <v>630</v>
      </c>
      <c r="C1520">
        <f>INPUT!F1520</f>
        <v>26702</v>
      </c>
      <c r="D1520" t="str">
        <f>INPUT!G1520</f>
        <v>Yudnamutana Mine, Flinders Ranges, South Australia, Australia</v>
      </c>
      <c r="E1520">
        <f>INPUT!H1520</f>
        <v>0</v>
      </c>
      <c r="F1520">
        <f>INPUT!I1520</f>
        <v>26702</v>
      </c>
      <c r="G1520" t="str">
        <f>INPUT!J1520</f>
        <v>Yudnamutana Mine, Flinders Ranges, South Australia, Australia</v>
      </c>
      <c r="H1520" t="str">
        <f>INPUT!K1520</f>
        <v>USGSOFR03_107</v>
      </c>
      <c r="I1520" t="str">
        <f>INPUT!L1520</f>
        <v>USGSOFR03_107</v>
      </c>
      <c r="J1520" t="str">
        <f>INPUT!M1520</f>
        <v>sedcu-00032</v>
      </c>
      <c r="K1520" t="str">
        <f>INPUT!N1520</f>
        <v>sedcu-00032</v>
      </c>
      <c r="L1520" t="str">
        <f>INPUT!O1520</f>
        <v>Chalcocite</v>
      </c>
      <c r="M1520">
        <f>INPUT!P1520</f>
        <v>1</v>
      </c>
      <c r="N1520">
        <f>INPUT!Q1520</f>
        <v>-30</v>
      </c>
      <c r="O1520">
        <f>INPUT!R1520</f>
        <v>-10</v>
      </c>
      <c r="P1520">
        <f>INPUT!S1520</f>
        <v>-36</v>
      </c>
      <c r="Q1520">
        <f>INPUT!T1520</f>
        <v>139</v>
      </c>
      <c r="R1520">
        <f>INPUT!U1520</f>
        <v>16</v>
      </c>
      <c r="S1520">
        <f>INPUT!V1520</f>
        <v>45</v>
      </c>
      <c r="T1520" t="str">
        <f>INPUT!W1520</f>
        <v>-30.176666666667,139.27916666667</v>
      </c>
      <c r="U1520" t="str">
        <f>INPUT!X1520</f>
        <v>Chalcocite</v>
      </c>
    </row>
    <row r="1521" spans="1:21" x14ac:dyDescent="0.2">
      <c r="A1521">
        <f>INPUT!D1521</f>
        <v>630</v>
      </c>
      <c r="B1521">
        <f>INPUT!E1521</f>
        <v>630</v>
      </c>
      <c r="C1521">
        <f>INPUT!F1521</f>
        <v>26702</v>
      </c>
      <c r="D1521" t="str">
        <f>INPUT!G1521</f>
        <v>Yudnamutana Mine, Flinders Ranges, South Australia, Australia</v>
      </c>
      <c r="E1521">
        <f>INPUT!H1521</f>
        <v>0</v>
      </c>
      <c r="F1521">
        <f>INPUT!I1521</f>
        <v>26702</v>
      </c>
      <c r="G1521" t="str">
        <f>INPUT!J1521</f>
        <v>Yudnamutana Mine, Flinders Ranges, South Australia, Australia</v>
      </c>
      <c r="H1521" t="str">
        <f>INPUT!K1521</f>
        <v>USGSOFR03_107</v>
      </c>
      <c r="I1521" t="str">
        <f>INPUT!L1521</f>
        <v>USGSOFR03_107</v>
      </c>
      <c r="J1521" t="str">
        <f>INPUT!M1521</f>
        <v>sedcu-00032</v>
      </c>
      <c r="K1521" t="str">
        <f>INPUT!N1521</f>
        <v>sedcu-00032</v>
      </c>
      <c r="L1521" t="str">
        <f>INPUT!O1521</f>
        <v>Chalcopyrite</v>
      </c>
      <c r="M1521">
        <f>INPUT!P1521</f>
        <v>1</v>
      </c>
      <c r="N1521">
        <f>INPUT!Q1521</f>
        <v>-30</v>
      </c>
      <c r="O1521">
        <f>INPUT!R1521</f>
        <v>-10</v>
      </c>
      <c r="P1521">
        <f>INPUT!S1521</f>
        <v>-36</v>
      </c>
      <c r="Q1521">
        <f>INPUT!T1521</f>
        <v>139</v>
      </c>
      <c r="R1521">
        <f>INPUT!U1521</f>
        <v>16</v>
      </c>
      <c r="S1521">
        <f>INPUT!V1521</f>
        <v>45</v>
      </c>
      <c r="T1521" t="str">
        <f>INPUT!W1521</f>
        <v>-30.176666666667,139.27916666667</v>
      </c>
      <c r="U1521" t="str">
        <f>INPUT!X1521</f>
        <v>Chalcopyrite</v>
      </c>
    </row>
    <row r="1522" spans="1:21" x14ac:dyDescent="0.2">
      <c r="A1522">
        <f>INPUT!D1522</f>
        <v>630</v>
      </c>
      <c r="B1522">
        <f>INPUT!E1522</f>
        <v>630</v>
      </c>
      <c r="C1522">
        <f>INPUT!F1522</f>
        <v>26702</v>
      </c>
      <c r="D1522" t="str">
        <f>INPUT!G1522</f>
        <v>Yudnamutana Mine, Flinders Ranges, South Australia, Australia</v>
      </c>
      <c r="E1522">
        <f>INPUT!H1522</f>
        <v>0</v>
      </c>
      <c r="F1522">
        <f>INPUT!I1522</f>
        <v>26702</v>
      </c>
      <c r="G1522" t="str">
        <f>INPUT!J1522</f>
        <v>Yudnamutana Mine, Flinders Ranges, South Australia, Australia</v>
      </c>
      <c r="H1522" t="str">
        <f>INPUT!K1522</f>
        <v>USGSOFR03_107</v>
      </c>
      <c r="I1522" t="str">
        <f>INPUT!L1522</f>
        <v>USGSOFR03_107</v>
      </c>
      <c r="J1522" t="str">
        <f>INPUT!M1522</f>
        <v>sedcu-00032</v>
      </c>
      <c r="K1522" t="str">
        <f>INPUT!N1522</f>
        <v>sedcu-00032</v>
      </c>
      <c r="L1522" t="str">
        <f>INPUT!O1522</f>
        <v>Pyrite</v>
      </c>
      <c r="M1522">
        <f>INPUT!P1522</f>
        <v>1</v>
      </c>
      <c r="N1522">
        <f>INPUT!Q1522</f>
        <v>-30</v>
      </c>
      <c r="O1522">
        <f>INPUT!R1522</f>
        <v>-10</v>
      </c>
      <c r="P1522">
        <f>INPUT!S1522</f>
        <v>-36</v>
      </c>
      <c r="Q1522">
        <f>INPUT!T1522</f>
        <v>139</v>
      </c>
      <c r="R1522">
        <f>INPUT!U1522</f>
        <v>16</v>
      </c>
      <c r="S1522">
        <f>INPUT!V1522</f>
        <v>45</v>
      </c>
      <c r="T1522" t="str">
        <f>INPUT!W1522</f>
        <v>-30.176666666667,139.27916666667</v>
      </c>
      <c r="U1522" t="str">
        <f>INPUT!X1522</f>
        <v>Pyrite</v>
      </c>
    </row>
    <row r="1523" spans="1:21" x14ac:dyDescent="0.2">
      <c r="A1523">
        <f>INPUT!D1523</f>
        <v>630</v>
      </c>
      <c r="B1523">
        <f>INPUT!E1523</f>
        <v>630</v>
      </c>
      <c r="C1523">
        <f>INPUT!F1523</f>
        <v>8744</v>
      </c>
      <c r="D1523" t="str">
        <f>INPUT!G1523</f>
        <v>Blinman Mines, Flinders Ranges, South Australia, Australia</v>
      </c>
      <c r="E1523">
        <f>INPUT!H1523</f>
        <v>0</v>
      </c>
      <c r="F1523">
        <f>INPUT!I1523</f>
        <v>8744</v>
      </c>
      <c r="G1523" t="str">
        <f>INPUT!J1523</f>
        <v>Blinman Mines, Flinders Ranges, South Australia, Australia</v>
      </c>
      <c r="H1523" t="str">
        <f>INPUT!K1523</f>
        <v>USGSOFR03_107</v>
      </c>
      <c r="I1523" t="str">
        <f>INPUT!L1523</f>
        <v>USGSOFR03_107</v>
      </c>
      <c r="J1523" t="str">
        <f>INPUT!M1523</f>
        <v>sedcu-00034</v>
      </c>
      <c r="K1523" t="str">
        <f>INPUT!N1523</f>
        <v>sedcu-00034</v>
      </c>
      <c r="L1523" t="str">
        <f>INPUT!O1523</f>
        <v>Bornite</v>
      </c>
      <c r="M1523">
        <f>INPUT!P1523</f>
        <v>1</v>
      </c>
      <c r="N1523">
        <f>INPUT!Q1523</f>
        <v>-31</v>
      </c>
      <c r="O1523">
        <f>INPUT!R1523</f>
        <v>-5</v>
      </c>
      <c r="P1523">
        <f>INPUT!S1523</f>
        <v>-16</v>
      </c>
      <c r="Q1523">
        <f>INPUT!T1523</f>
        <v>138</v>
      </c>
      <c r="R1523">
        <f>INPUT!U1523</f>
        <v>40</v>
      </c>
      <c r="S1523">
        <f>INPUT!V1523</f>
        <v>26</v>
      </c>
      <c r="T1523" t="str">
        <f>INPUT!W1523</f>
        <v>-31.087777777778,138.67388888889</v>
      </c>
      <c r="U1523" t="str">
        <f>INPUT!X1523</f>
        <v>Bornite</v>
      </c>
    </row>
    <row r="1524" spans="1:21" x14ac:dyDescent="0.2">
      <c r="A1524">
        <f>INPUT!D1524</f>
        <v>630</v>
      </c>
      <c r="B1524">
        <f>INPUT!E1524</f>
        <v>630</v>
      </c>
      <c r="C1524">
        <f>INPUT!F1524</f>
        <v>8744</v>
      </c>
      <c r="D1524" t="str">
        <f>INPUT!G1524</f>
        <v>Blinman Mines, Flinders Ranges, South Australia, Australia</v>
      </c>
      <c r="E1524">
        <f>INPUT!H1524</f>
        <v>0</v>
      </c>
      <c r="F1524">
        <f>INPUT!I1524</f>
        <v>8744</v>
      </c>
      <c r="G1524" t="str">
        <f>INPUT!J1524</f>
        <v>Blinman Mines, Flinders Ranges, South Australia, Australia</v>
      </c>
      <c r="H1524" t="str">
        <f>INPUT!K1524</f>
        <v>USGSOFR03_107</v>
      </c>
      <c r="I1524" t="str">
        <f>INPUT!L1524</f>
        <v>USGSOFR03_107</v>
      </c>
      <c r="J1524" t="str">
        <f>INPUT!M1524</f>
        <v>sedcu-00034</v>
      </c>
      <c r="K1524" t="str">
        <f>INPUT!N1524</f>
        <v>sedcu-00034</v>
      </c>
      <c r="L1524" t="str">
        <f>INPUT!O1524</f>
        <v>Chalcocite</v>
      </c>
      <c r="M1524">
        <f>INPUT!P1524</f>
        <v>1</v>
      </c>
      <c r="N1524">
        <f>INPUT!Q1524</f>
        <v>-31</v>
      </c>
      <c r="O1524">
        <f>INPUT!R1524</f>
        <v>-5</v>
      </c>
      <c r="P1524">
        <f>INPUT!S1524</f>
        <v>-16</v>
      </c>
      <c r="Q1524">
        <f>INPUT!T1524</f>
        <v>138</v>
      </c>
      <c r="R1524">
        <f>INPUT!U1524</f>
        <v>40</v>
      </c>
      <c r="S1524">
        <f>INPUT!V1524</f>
        <v>26</v>
      </c>
      <c r="T1524" t="str">
        <f>INPUT!W1524</f>
        <v>-31.087777777778,138.67388888889</v>
      </c>
      <c r="U1524" t="str">
        <f>INPUT!X1524</f>
        <v>Chalcocite</v>
      </c>
    </row>
    <row r="1525" spans="1:21" x14ac:dyDescent="0.2">
      <c r="A1525">
        <f>INPUT!D1525</f>
        <v>630</v>
      </c>
      <c r="B1525">
        <f>INPUT!E1525</f>
        <v>630</v>
      </c>
      <c r="C1525">
        <f>INPUT!F1525</f>
        <v>8744</v>
      </c>
      <c r="D1525" t="str">
        <f>INPUT!G1525</f>
        <v>Blinman Mines, Flinders Ranges, South Australia, Australia</v>
      </c>
      <c r="E1525">
        <f>INPUT!H1525</f>
        <v>0</v>
      </c>
      <c r="F1525">
        <f>INPUT!I1525</f>
        <v>8744</v>
      </c>
      <c r="G1525" t="str">
        <f>INPUT!J1525</f>
        <v>Blinman Mines, Flinders Ranges, South Australia, Australia</v>
      </c>
      <c r="H1525" t="str">
        <f>INPUT!K1525</f>
        <v>USGSOFR03_107</v>
      </c>
      <c r="I1525" t="str">
        <f>INPUT!L1525</f>
        <v>USGSOFR03_107</v>
      </c>
      <c r="J1525" t="str">
        <f>INPUT!M1525</f>
        <v>sedcu-00034</v>
      </c>
      <c r="K1525" t="str">
        <f>INPUT!N1525</f>
        <v>sedcu-00034</v>
      </c>
      <c r="L1525" t="str">
        <f>INPUT!O1525</f>
        <v>Chalcopyrite</v>
      </c>
      <c r="M1525">
        <f>INPUT!P1525</f>
        <v>1</v>
      </c>
      <c r="N1525">
        <f>INPUT!Q1525</f>
        <v>-31</v>
      </c>
      <c r="O1525">
        <f>INPUT!R1525</f>
        <v>-5</v>
      </c>
      <c r="P1525">
        <f>INPUT!S1525</f>
        <v>-16</v>
      </c>
      <c r="Q1525">
        <f>INPUT!T1525</f>
        <v>138</v>
      </c>
      <c r="R1525">
        <f>INPUT!U1525</f>
        <v>40</v>
      </c>
      <c r="S1525">
        <f>INPUT!V1525</f>
        <v>26</v>
      </c>
      <c r="T1525" t="str">
        <f>INPUT!W1525</f>
        <v>-31.087777777778,138.67388888889</v>
      </c>
      <c r="U1525" t="str">
        <f>INPUT!X1525</f>
        <v>Chalcopyrite</v>
      </c>
    </row>
    <row r="1526" spans="1:21" x14ac:dyDescent="0.2">
      <c r="A1526">
        <f>INPUT!D1526</f>
        <v>630</v>
      </c>
      <c r="B1526">
        <f>INPUT!E1526</f>
        <v>630</v>
      </c>
      <c r="C1526">
        <f>INPUT!F1526</f>
        <v>8744</v>
      </c>
      <c r="D1526" t="str">
        <f>INPUT!G1526</f>
        <v>Blinman Mines, Flinders Ranges, South Australia, Australia</v>
      </c>
      <c r="E1526">
        <f>INPUT!H1526</f>
        <v>0</v>
      </c>
      <c r="F1526">
        <f>INPUT!I1526</f>
        <v>8744</v>
      </c>
      <c r="G1526" t="str">
        <f>INPUT!J1526</f>
        <v>Blinman Mines, Flinders Ranges, South Australia, Australia</v>
      </c>
      <c r="H1526" t="str">
        <f>INPUT!K1526</f>
        <v>USGSOFR03_107</v>
      </c>
      <c r="I1526" t="str">
        <f>INPUT!L1526</f>
        <v>USGSOFR03_107</v>
      </c>
      <c r="J1526" t="str">
        <f>INPUT!M1526</f>
        <v>sedcu-00034</v>
      </c>
      <c r="K1526" t="str">
        <f>INPUT!N1526</f>
        <v>sedcu-00034</v>
      </c>
      <c r="L1526" t="str">
        <f>INPUT!O1526</f>
        <v>Pyrite</v>
      </c>
      <c r="M1526">
        <f>INPUT!P1526</f>
        <v>1</v>
      </c>
      <c r="N1526">
        <f>INPUT!Q1526</f>
        <v>-31</v>
      </c>
      <c r="O1526">
        <f>INPUT!R1526</f>
        <v>-5</v>
      </c>
      <c r="P1526">
        <f>INPUT!S1526</f>
        <v>-16</v>
      </c>
      <c r="Q1526">
        <f>INPUT!T1526</f>
        <v>138</v>
      </c>
      <c r="R1526">
        <f>INPUT!U1526</f>
        <v>40</v>
      </c>
      <c r="S1526">
        <f>INPUT!V1526</f>
        <v>26</v>
      </c>
      <c r="T1526" t="str">
        <f>INPUT!W1526</f>
        <v>-31.087777777778,138.67388888889</v>
      </c>
      <c r="U1526" t="str">
        <f>INPUT!X1526</f>
        <v>Pyrite</v>
      </c>
    </row>
    <row r="1527" spans="1:21" x14ac:dyDescent="0.2">
      <c r="A1527">
        <f>INPUT!D1527</f>
        <v>541</v>
      </c>
      <c r="B1527">
        <f>INPUT!E1527</f>
        <v>495</v>
      </c>
      <c r="C1527">
        <f>INPUT!F1527</f>
        <v>10876</v>
      </c>
      <c r="D1527" t="str">
        <f>INPUT!G1527</f>
        <v>Ediacara Mine (Beltana North; Ediacara Consolidated; New Ediacara Consolidated), Flinders Ranges, South Australia, Australia</v>
      </c>
      <c r="E1527">
        <f>INPUT!H1527</f>
        <v>0</v>
      </c>
      <c r="F1527">
        <f>INPUT!I1527</f>
        <v>10876</v>
      </c>
      <c r="G1527" t="str">
        <f>INPUT!J1527</f>
        <v>Ediacara Mine (Beltana North; Ediacara Consolidated; New Ediacara Consolidated), Flinders Ranges, South Australia, Australia</v>
      </c>
      <c r="H1527" t="str">
        <f>INPUT!K1527</f>
        <v>USGSOFR2009_1297</v>
      </c>
      <c r="I1527" t="str">
        <f>INPUT!L1527</f>
        <v>USGSOFR2009_1297</v>
      </c>
      <c r="J1527" t="str">
        <f>INPUT!M1527</f>
        <v>sedexmvt-00014</v>
      </c>
      <c r="K1527" t="str">
        <f>INPUT!N1527</f>
        <v>sedexmvt-00014</v>
      </c>
      <c r="L1527" t="str">
        <f>INPUT!O1527</f>
        <v>Acanthite</v>
      </c>
      <c r="M1527">
        <f>INPUT!P1527</f>
        <v>1</v>
      </c>
      <c r="N1527">
        <f>INPUT!Q1527</f>
        <v>-30</v>
      </c>
      <c r="O1527">
        <f>INPUT!R1527</f>
        <v>-47</v>
      </c>
      <c r="P1527">
        <f>INPUT!S1527</f>
        <v>-50</v>
      </c>
      <c r="Q1527">
        <f>INPUT!T1527</f>
        <v>138</v>
      </c>
      <c r="R1527">
        <f>INPUT!U1527</f>
        <v>7</v>
      </c>
      <c r="S1527">
        <f>INPUT!V1527</f>
        <v>44</v>
      </c>
      <c r="T1527" t="str">
        <f>INPUT!W1527</f>
        <v>-30.797222222222,138.12888888889</v>
      </c>
      <c r="U1527" t="str">
        <f>INPUT!X1527</f>
        <v>Acanthite</v>
      </c>
    </row>
    <row r="1528" spans="1:21" x14ac:dyDescent="0.2">
      <c r="A1528">
        <f>INPUT!D1528</f>
        <v>541</v>
      </c>
      <c r="B1528">
        <f>INPUT!E1528</f>
        <v>495</v>
      </c>
      <c r="C1528">
        <f>INPUT!F1528</f>
        <v>10876</v>
      </c>
      <c r="D1528" t="str">
        <f>INPUT!G1528</f>
        <v>Ediacara Mine (Beltana North; Ediacara Consolidated; New Ediacara Consolidated), Flinders Ranges, South Australia, Australia</v>
      </c>
      <c r="E1528">
        <f>INPUT!H1528</f>
        <v>0</v>
      </c>
      <c r="F1528">
        <f>INPUT!I1528</f>
        <v>10876</v>
      </c>
      <c r="G1528" t="str">
        <f>INPUT!J1528</f>
        <v>Ediacara Mine (Beltana North; Ediacara Consolidated; New Ediacara Consolidated), Flinders Ranges, South Australia, Australia</v>
      </c>
      <c r="H1528" t="str">
        <f>INPUT!K1528</f>
        <v>USGSOFR2009_1297</v>
      </c>
      <c r="I1528" t="str">
        <f>INPUT!L1528</f>
        <v>USGSOFR2009_1297</v>
      </c>
      <c r="J1528" t="str">
        <f>INPUT!M1528</f>
        <v>sedexmvt-00014</v>
      </c>
      <c r="K1528" t="str">
        <f>INPUT!N1528</f>
        <v>sedexmvt-00014</v>
      </c>
      <c r="L1528" t="str">
        <f>INPUT!O1528</f>
        <v>Chalcocite</v>
      </c>
      <c r="M1528">
        <f>INPUT!P1528</f>
        <v>1</v>
      </c>
      <c r="N1528">
        <f>INPUT!Q1528</f>
        <v>-30</v>
      </c>
      <c r="O1528">
        <f>INPUT!R1528</f>
        <v>-47</v>
      </c>
      <c r="P1528">
        <f>INPUT!S1528</f>
        <v>-50</v>
      </c>
      <c r="Q1528">
        <f>INPUT!T1528</f>
        <v>138</v>
      </c>
      <c r="R1528">
        <f>INPUT!U1528</f>
        <v>7</v>
      </c>
      <c r="S1528">
        <f>INPUT!V1528</f>
        <v>44</v>
      </c>
      <c r="T1528" t="str">
        <f>INPUT!W1528</f>
        <v>-30.797222222222,138.12888888889</v>
      </c>
      <c r="U1528" t="str">
        <f>INPUT!X1528</f>
        <v>Chalcocite</v>
      </c>
    </row>
    <row r="1529" spans="1:21" x14ac:dyDescent="0.2">
      <c r="A1529">
        <f>INPUT!D1529</f>
        <v>541</v>
      </c>
      <c r="B1529">
        <f>INPUT!E1529</f>
        <v>495</v>
      </c>
      <c r="C1529">
        <f>INPUT!F1529</f>
        <v>10876</v>
      </c>
      <c r="D1529" t="str">
        <f>INPUT!G1529</f>
        <v>Ediacara Mine (Beltana North; Ediacara Consolidated; New Ediacara Consolidated), Flinders Ranges, South Australia, Australia</v>
      </c>
      <c r="E1529">
        <f>INPUT!H1529</f>
        <v>0</v>
      </c>
      <c r="F1529">
        <f>INPUT!I1529</f>
        <v>10876</v>
      </c>
      <c r="G1529" t="str">
        <f>INPUT!J1529</f>
        <v>Ediacara Mine (Beltana North; Ediacara Consolidated; New Ediacara Consolidated), Flinders Ranges, South Australia, Australia</v>
      </c>
      <c r="H1529" t="str">
        <f>INPUT!K1529</f>
        <v>USGSOFR2009_1297</v>
      </c>
      <c r="I1529" t="str">
        <f>INPUT!L1529</f>
        <v>USGSOFR2009_1297</v>
      </c>
      <c r="J1529" t="str">
        <f>INPUT!M1529</f>
        <v>sedexmvt-00014</v>
      </c>
      <c r="K1529" t="str">
        <f>INPUT!N1529</f>
        <v>sedexmvt-00014</v>
      </c>
      <c r="L1529" t="str">
        <f>INPUT!O1529</f>
        <v>Covellite</v>
      </c>
      <c r="M1529">
        <f>INPUT!P1529</f>
        <v>1</v>
      </c>
      <c r="N1529">
        <f>INPUT!Q1529</f>
        <v>-30</v>
      </c>
      <c r="O1529">
        <f>INPUT!R1529</f>
        <v>-47</v>
      </c>
      <c r="P1529">
        <f>INPUT!S1529</f>
        <v>-50</v>
      </c>
      <c r="Q1529">
        <f>INPUT!T1529</f>
        <v>138</v>
      </c>
      <c r="R1529">
        <f>INPUT!U1529</f>
        <v>7</v>
      </c>
      <c r="S1529">
        <f>INPUT!V1529</f>
        <v>44</v>
      </c>
      <c r="T1529" t="str">
        <f>INPUT!W1529</f>
        <v>-30.797222222222,138.12888888889</v>
      </c>
      <c r="U1529" t="str">
        <f>INPUT!X1529</f>
        <v>Covellite</v>
      </c>
    </row>
    <row r="1530" spans="1:21" x14ac:dyDescent="0.2">
      <c r="A1530">
        <f>INPUT!D1530</f>
        <v>541</v>
      </c>
      <c r="B1530">
        <f>INPUT!E1530</f>
        <v>495</v>
      </c>
      <c r="C1530">
        <f>INPUT!F1530</f>
        <v>10876</v>
      </c>
      <c r="D1530" t="str">
        <f>INPUT!G1530</f>
        <v>Ediacara Mine (Beltana North; Ediacara Consolidated; New Ediacara Consolidated), Flinders Ranges, South Australia, Australia</v>
      </c>
      <c r="E1530">
        <f>INPUT!H1530</f>
        <v>0</v>
      </c>
      <c r="F1530">
        <f>INPUT!I1530</f>
        <v>10876</v>
      </c>
      <c r="G1530" t="str">
        <f>INPUT!J1530</f>
        <v>Ediacara Mine (Beltana North; Ediacara Consolidated; New Ediacara Consolidated), Flinders Ranges, South Australia, Australia</v>
      </c>
      <c r="H1530" t="str">
        <f>INPUT!K1530</f>
        <v>USGSOFR2009_1297</v>
      </c>
      <c r="I1530" t="str">
        <f>INPUT!L1530</f>
        <v>USGSOFR2009_1297</v>
      </c>
      <c r="J1530" t="str">
        <f>INPUT!M1530</f>
        <v>sedexmvt-00014</v>
      </c>
      <c r="K1530" t="str">
        <f>INPUT!N1530</f>
        <v>sedexmvt-00014</v>
      </c>
      <c r="L1530" t="str">
        <f>INPUT!O1530</f>
        <v>Galena</v>
      </c>
      <c r="M1530">
        <f>INPUT!P1530</f>
        <v>1</v>
      </c>
      <c r="N1530">
        <f>INPUT!Q1530</f>
        <v>-30</v>
      </c>
      <c r="O1530">
        <f>INPUT!R1530</f>
        <v>-47</v>
      </c>
      <c r="P1530">
        <f>INPUT!S1530</f>
        <v>-50</v>
      </c>
      <c r="Q1530">
        <f>INPUT!T1530</f>
        <v>138</v>
      </c>
      <c r="R1530">
        <f>INPUT!U1530</f>
        <v>7</v>
      </c>
      <c r="S1530">
        <f>INPUT!V1530</f>
        <v>44</v>
      </c>
      <c r="T1530" t="str">
        <f>INPUT!W1530</f>
        <v>-30.797222222222,138.12888888889</v>
      </c>
      <c r="U1530" t="str">
        <f>INPUT!X1530</f>
        <v>Galena</v>
      </c>
    </row>
    <row r="1531" spans="1:21" x14ac:dyDescent="0.2">
      <c r="A1531">
        <f>INPUT!D1531</f>
        <v>541</v>
      </c>
      <c r="B1531">
        <f>INPUT!E1531</f>
        <v>495</v>
      </c>
      <c r="C1531">
        <f>INPUT!F1531</f>
        <v>10876</v>
      </c>
      <c r="D1531" t="str">
        <f>INPUT!G1531</f>
        <v>Ediacara Mine (Beltana North; Ediacara Consolidated; New Ediacara Consolidated), Flinders Ranges, South Australia, Australia</v>
      </c>
      <c r="E1531">
        <f>INPUT!H1531</f>
        <v>0</v>
      </c>
      <c r="F1531">
        <f>INPUT!I1531</f>
        <v>10876</v>
      </c>
      <c r="G1531" t="str">
        <f>INPUT!J1531</f>
        <v>Ediacara Mine (Beltana North; Ediacara Consolidated; New Ediacara Consolidated), Flinders Ranges, South Australia, Australia</v>
      </c>
      <c r="H1531" t="str">
        <f>INPUT!K1531</f>
        <v>USGSOFR2009_1297</v>
      </c>
      <c r="I1531" t="str">
        <f>INPUT!L1531</f>
        <v>USGSOFR2009_1297</v>
      </c>
      <c r="J1531" t="str">
        <f>INPUT!M1531</f>
        <v>sedexmvt-00014</v>
      </c>
      <c r="K1531" t="str">
        <f>INPUT!N1531</f>
        <v>sedexmvt-00014</v>
      </c>
      <c r="L1531" t="str">
        <f>INPUT!O1531</f>
        <v>Pyrite</v>
      </c>
      <c r="M1531">
        <f>INPUT!P1531</f>
        <v>1</v>
      </c>
      <c r="N1531">
        <f>INPUT!Q1531</f>
        <v>-30</v>
      </c>
      <c r="O1531">
        <f>INPUT!R1531</f>
        <v>-47</v>
      </c>
      <c r="P1531">
        <f>INPUT!S1531</f>
        <v>-50</v>
      </c>
      <c r="Q1531">
        <f>INPUT!T1531</f>
        <v>138</v>
      </c>
      <c r="R1531">
        <f>INPUT!U1531</f>
        <v>7</v>
      </c>
      <c r="S1531">
        <f>INPUT!V1531</f>
        <v>44</v>
      </c>
      <c r="T1531" t="str">
        <f>INPUT!W1531</f>
        <v>-30.797222222222,138.12888888889</v>
      </c>
      <c r="U1531" t="str">
        <f>INPUT!X1531</f>
        <v>Pyrite</v>
      </c>
    </row>
    <row r="1532" spans="1:21" x14ac:dyDescent="0.2">
      <c r="A1532">
        <f>INPUT!D1532</f>
        <v>541</v>
      </c>
      <c r="B1532">
        <f>INPUT!E1532</f>
        <v>495</v>
      </c>
      <c r="C1532">
        <f>INPUT!F1532</f>
        <v>10876</v>
      </c>
      <c r="D1532" t="str">
        <f>INPUT!G1532</f>
        <v>Ediacara Mine (Beltana North; Ediacara Consolidated; New Ediacara Consolidated), Flinders Ranges, South Australia, Australia</v>
      </c>
      <c r="E1532">
        <f>INPUT!H1532</f>
        <v>0</v>
      </c>
      <c r="F1532">
        <f>INPUT!I1532</f>
        <v>10876</v>
      </c>
      <c r="G1532" t="str">
        <f>INPUT!J1532</f>
        <v>Ediacara Mine (Beltana North; Ediacara Consolidated; New Ediacara Consolidated), Flinders Ranges, South Australia, Australia</v>
      </c>
      <c r="H1532" t="str">
        <f>INPUT!K1532</f>
        <v>USGSOFR2009_1297</v>
      </c>
      <c r="I1532" t="str">
        <f>INPUT!L1532</f>
        <v>USGSOFR2009_1297</v>
      </c>
      <c r="J1532" t="str">
        <f>INPUT!M1532</f>
        <v>sedexmvt-00014</v>
      </c>
      <c r="K1532" t="str">
        <f>INPUT!N1532</f>
        <v>sedexmvt-00014</v>
      </c>
      <c r="L1532" t="str">
        <f>INPUT!O1532</f>
        <v>Tetrahedrite</v>
      </c>
      <c r="M1532">
        <f>INPUT!P1532</f>
        <v>1</v>
      </c>
      <c r="N1532">
        <f>INPUT!Q1532</f>
        <v>-30</v>
      </c>
      <c r="O1532">
        <f>INPUT!R1532</f>
        <v>-47</v>
      </c>
      <c r="P1532">
        <f>INPUT!S1532</f>
        <v>-50</v>
      </c>
      <c r="Q1532">
        <f>INPUT!T1532</f>
        <v>138</v>
      </c>
      <c r="R1532">
        <f>INPUT!U1532</f>
        <v>7</v>
      </c>
      <c r="S1532">
        <f>INPUT!V1532</f>
        <v>44</v>
      </c>
      <c r="T1532" t="str">
        <f>INPUT!W1532</f>
        <v>-30.797222222222,138.12888888889</v>
      </c>
      <c r="U1532" t="str">
        <f>INPUT!X1532</f>
        <v>Tetrahedrite</v>
      </c>
    </row>
    <row r="1533" spans="1:21" x14ac:dyDescent="0.2">
      <c r="A1533">
        <f>INPUT!D1533</f>
        <v>630</v>
      </c>
      <c r="B1533">
        <f>INPUT!E1533</f>
        <v>630</v>
      </c>
      <c r="C1533">
        <f>INPUT!F1533</f>
        <v>19089</v>
      </c>
      <c r="D1533" t="str">
        <f>INPUT!G1533</f>
        <v>Prince Alfred Mine (ML 4332; ML 4333; ML 4334; ML 4335; ML 4336), Flinders Ranges, South Australia, Australia</v>
      </c>
      <c r="E1533">
        <f>INPUT!H1533</f>
        <v>0</v>
      </c>
      <c r="F1533">
        <f>INPUT!I1533</f>
        <v>19089</v>
      </c>
      <c r="G1533" t="str">
        <f>INPUT!J1533</f>
        <v>Prince Alfred Mine (ML 4332; ML 4333; ML 4334; ML 4335; ML 4336), Flinders Ranges, South Australia, Australia</v>
      </c>
      <c r="H1533" t="str">
        <f>INPUT!K1533</f>
        <v>USGSOFR03_107</v>
      </c>
      <c r="I1533" t="str">
        <f>INPUT!L1533</f>
        <v>USGSOFR03_107</v>
      </c>
      <c r="J1533" t="str">
        <f>INPUT!M1533</f>
        <v>sedcu-00042</v>
      </c>
      <c r="K1533" t="str">
        <f>INPUT!N1533</f>
        <v>sedcu-00042</v>
      </c>
      <c r="L1533" t="str">
        <f>INPUT!O1533</f>
        <v>Chalcopyrite</v>
      </c>
      <c r="M1533">
        <f>INPUT!P1533</f>
        <v>1</v>
      </c>
      <c r="N1533">
        <f>INPUT!Q1533</f>
        <v>-32</v>
      </c>
      <c r="O1533">
        <f>INPUT!R1533</f>
        <v>-6</v>
      </c>
      <c r="P1533">
        <f>INPUT!S1533</f>
        <v>-27</v>
      </c>
      <c r="Q1533">
        <f>INPUT!T1533</f>
        <v>138</v>
      </c>
      <c r="R1533">
        <f>INPUT!U1533</f>
        <v>46</v>
      </c>
      <c r="S1533">
        <f>INPUT!V1533</f>
        <v>12</v>
      </c>
      <c r="T1533" t="str">
        <f>INPUT!W1533</f>
        <v>-32.1075,138.77</v>
      </c>
      <c r="U1533" t="str">
        <f>INPUT!X1533</f>
        <v>Chalcopyrite</v>
      </c>
    </row>
    <row r="1534" spans="1:21" x14ac:dyDescent="0.2">
      <c r="A1534">
        <f>INPUT!D1534</f>
        <v>630</v>
      </c>
      <c r="B1534">
        <f>INPUT!E1534</f>
        <v>630</v>
      </c>
      <c r="C1534">
        <f>INPUT!F1534</f>
        <v>19089</v>
      </c>
      <c r="D1534" t="str">
        <f>INPUT!G1534</f>
        <v>Prince Alfred Mine (ML 4332; ML 4333; ML 4334; ML 4335; ML 4336), Flinders Ranges, South Australia, Australia</v>
      </c>
      <c r="E1534">
        <f>INPUT!H1534</f>
        <v>0</v>
      </c>
      <c r="F1534">
        <f>INPUT!I1534</f>
        <v>19089</v>
      </c>
      <c r="G1534" t="str">
        <f>INPUT!J1534</f>
        <v>Prince Alfred Mine (ML 4332; ML 4333; ML 4334; ML 4335; ML 4336), Flinders Ranges, South Australia, Australia</v>
      </c>
      <c r="H1534" t="str">
        <f>INPUT!K1534</f>
        <v>USGSOFR03_107</v>
      </c>
      <c r="I1534" t="str">
        <f>INPUT!L1534</f>
        <v>USGSOFR03_107</v>
      </c>
      <c r="J1534" t="str">
        <f>INPUT!M1534</f>
        <v>sedcu-00042</v>
      </c>
      <c r="K1534" t="str">
        <f>INPUT!N1534</f>
        <v>sedcu-00042</v>
      </c>
      <c r="L1534" t="str">
        <f>INPUT!O1534</f>
        <v>Pyrite</v>
      </c>
      <c r="M1534">
        <f>INPUT!P1534</f>
        <v>1</v>
      </c>
      <c r="N1534">
        <f>INPUT!Q1534</f>
        <v>-32</v>
      </c>
      <c r="O1534">
        <f>INPUT!R1534</f>
        <v>-6</v>
      </c>
      <c r="P1534">
        <f>INPUT!S1534</f>
        <v>-27</v>
      </c>
      <c r="Q1534">
        <f>INPUT!T1534</f>
        <v>138</v>
      </c>
      <c r="R1534">
        <f>INPUT!U1534</f>
        <v>46</v>
      </c>
      <c r="S1534">
        <f>INPUT!V1534</f>
        <v>12</v>
      </c>
      <c r="T1534" t="str">
        <f>INPUT!W1534</f>
        <v>-32.1075,138.77</v>
      </c>
      <c r="U1534" t="str">
        <f>INPUT!X1534</f>
        <v>Pyrite</v>
      </c>
    </row>
    <row r="1535" spans="1:21" x14ac:dyDescent="0.2">
      <c r="A1535">
        <f>INPUT!D1535</f>
        <v>630</v>
      </c>
      <c r="B1535">
        <f>INPUT!E1535</f>
        <v>630</v>
      </c>
      <c r="C1535">
        <f>INPUT!F1535</f>
        <v>4393</v>
      </c>
      <c r="D1535" t="str">
        <f>INPUT!G1535</f>
        <v>Burra, Mt Lofty Ranges, South Australia, Australia</v>
      </c>
      <c r="E1535">
        <f>INPUT!H1535</f>
        <v>0</v>
      </c>
      <c r="F1535">
        <f>INPUT!I1535</f>
        <v>4393</v>
      </c>
      <c r="G1535" t="str">
        <f>INPUT!J1535</f>
        <v>Burra, Mt Lofty Ranges, South Australia, Australia</v>
      </c>
      <c r="H1535" t="str">
        <f>INPUT!K1535</f>
        <v>USGSOFR03_107</v>
      </c>
      <c r="I1535" t="str">
        <f>INPUT!L1535</f>
        <v>USGSOFR03_107</v>
      </c>
      <c r="J1535" t="str">
        <f>INPUT!M1535</f>
        <v>sedcu-00043</v>
      </c>
      <c r="K1535" t="str">
        <f>INPUT!N1535</f>
        <v>sedcu-00043</v>
      </c>
      <c r="L1535" t="str">
        <f>INPUT!O1535</f>
        <v>Bornite</v>
      </c>
      <c r="M1535">
        <f>INPUT!P1535</f>
        <v>1</v>
      </c>
      <c r="N1535">
        <f>INPUT!Q1535</f>
        <v>-33</v>
      </c>
      <c r="O1535">
        <f>INPUT!R1535</f>
        <v>-42</v>
      </c>
      <c r="P1535">
        <f>INPUT!S1535</f>
        <v>-47</v>
      </c>
      <c r="Q1535">
        <f>INPUT!T1535</f>
        <v>138</v>
      </c>
      <c r="R1535">
        <f>INPUT!U1535</f>
        <v>57</v>
      </c>
      <c r="S1535">
        <f>INPUT!V1535</f>
        <v>44</v>
      </c>
      <c r="T1535" t="str">
        <f>INPUT!W1535</f>
        <v>-33.713055555556,138.96222222222</v>
      </c>
      <c r="U1535" t="str">
        <f>INPUT!X1535</f>
        <v>Bornite</v>
      </c>
    </row>
    <row r="1536" spans="1:21" x14ac:dyDescent="0.2">
      <c r="A1536">
        <f>INPUT!D1536</f>
        <v>630</v>
      </c>
      <c r="B1536">
        <f>INPUT!E1536</f>
        <v>630</v>
      </c>
      <c r="C1536">
        <f>INPUT!F1536</f>
        <v>4393</v>
      </c>
      <c r="D1536" t="str">
        <f>INPUT!G1536</f>
        <v>Burra, Mt Lofty Ranges, South Australia, Australia</v>
      </c>
      <c r="E1536">
        <f>INPUT!H1536</f>
        <v>0</v>
      </c>
      <c r="F1536">
        <f>INPUT!I1536</f>
        <v>4393</v>
      </c>
      <c r="G1536" t="str">
        <f>INPUT!J1536</f>
        <v>Burra, Mt Lofty Ranges, South Australia, Australia</v>
      </c>
      <c r="H1536" t="str">
        <f>INPUT!K1536</f>
        <v>USGSOFR03_107</v>
      </c>
      <c r="I1536" t="str">
        <f>INPUT!L1536</f>
        <v>USGSOFR03_107</v>
      </c>
      <c r="J1536" t="str">
        <f>INPUT!M1536</f>
        <v>sedcu-00043</v>
      </c>
      <c r="K1536" t="str">
        <f>INPUT!N1536</f>
        <v>sedcu-00043</v>
      </c>
      <c r="L1536" t="str">
        <f>INPUT!O1536</f>
        <v>Chalcocite</v>
      </c>
      <c r="M1536">
        <f>INPUT!P1536</f>
        <v>1</v>
      </c>
      <c r="N1536">
        <f>INPUT!Q1536</f>
        <v>-33</v>
      </c>
      <c r="O1536">
        <f>INPUT!R1536</f>
        <v>-42</v>
      </c>
      <c r="P1536">
        <f>INPUT!S1536</f>
        <v>-47</v>
      </c>
      <c r="Q1536">
        <f>INPUT!T1536</f>
        <v>138</v>
      </c>
      <c r="R1536">
        <f>INPUT!U1536</f>
        <v>57</v>
      </c>
      <c r="S1536">
        <f>INPUT!V1536</f>
        <v>44</v>
      </c>
      <c r="T1536" t="str">
        <f>INPUT!W1536</f>
        <v>-33.713055555556,138.96222222222</v>
      </c>
      <c r="U1536" t="str">
        <f>INPUT!X1536</f>
        <v>Chalcocite</v>
      </c>
    </row>
    <row r="1537" spans="1:21" x14ac:dyDescent="0.2">
      <c r="A1537">
        <f>INPUT!D1537</f>
        <v>630</v>
      </c>
      <c r="B1537">
        <f>INPUT!E1537</f>
        <v>630</v>
      </c>
      <c r="C1537">
        <f>INPUT!F1537</f>
        <v>4393</v>
      </c>
      <c r="D1537" t="str">
        <f>INPUT!G1537</f>
        <v>Burra, Mt Lofty Ranges, South Australia, Australia</v>
      </c>
      <c r="E1537">
        <f>INPUT!H1537</f>
        <v>0</v>
      </c>
      <c r="F1537">
        <f>INPUT!I1537</f>
        <v>4393</v>
      </c>
      <c r="G1537" t="str">
        <f>INPUT!J1537</f>
        <v>Burra, Mt Lofty Ranges, South Australia, Australia</v>
      </c>
      <c r="H1537" t="str">
        <f>INPUT!K1537</f>
        <v>USGSOFR03_107</v>
      </c>
      <c r="I1537" t="str">
        <f>INPUT!L1537</f>
        <v>USGSOFR03_107</v>
      </c>
      <c r="J1537" t="str">
        <f>INPUT!M1537</f>
        <v>sedcu-00043</v>
      </c>
      <c r="K1537" t="str">
        <f>INPUT!N1537</f>
        <v>sedcu-00043</v>
      </c>
      <c r="L1537" t="str">
        <f>INPUT!O1537</f>
        <v>Chalcopyrite</v>
      </c>
      <c r="M1537">
        <f>INPUT!P1537</f>
        <v>1</v>
      </c>
      <c r="N1537">
        <f>INPUT!Q1537</f>
        <v>-33</v>
      </c>
      <c r="O1537">
        <f>INPUT!R1537</f>
        <v>-42</v>
      </c>
      <c r="P1537">
        <f>INPUT!S1537</f>
        <v>-47</v>
      </c>
      <c r="Q1537">
        <f>INPUT!T1537</f>
        <v>138</v>
      </c>
      <c r="R1537">
        <f>INPUT!U1537</f>
        <v>57</v>
      </c>
      <c r="S1537">
        <f>INPUT!V1537</f>
        <v>44</v>
      </c>
      <c r="T1537" t="str">
        <f>INPUT!W1537</f>
        <v>-33.713055555556,138.96222222222</v>
      </c>
      <c r="U1537" t="str">
        <f>INPUT!X1537</f>
        <v>Chalcopyrite</v>
      </c>
    </row>
    <row r="1538" spans="1:21" x14ac:dyDescent="0.2">
      <c r="A1538">
        <f>INPUT!D1538</f>
        <v>630</v>
      </c>
      <c r="B1538">
        <f>INPUT!E1538</f>
        <v>630</v>
      </c>
      <c r="C1538">
        <f>INPUT!F1538</f>
        <v>4393</v>
      </c>
      <c r="D1538" t="str">
        <f>INPUT!G1538</f>
        <v>Burra, Mt Lofty Ranges, South Australia, Australia</v>
      </c>
      <c r="E1538">
        <f>INPUT!H1538</f>
        <v>0</v>
      </c>
      <c r="F1538">
        <f>INPUT!I1538</f>
        <v>4393</v>
      </c>
      <c r="G1538" t="str">
        <f>INPUT!J1538</f>
        <v>Burra, Mt Lofty Ranges, South Australia, Australia</v>
      </c>
      <c r="H1538" t="str">
        <f>INPUT!K1538</f>
        <v>USGSOFR03_107</v>
      </c>
      <c r="I1538" t="str">
        <f>INPUT!L1538</f>
        <v>USGSOFR03_107</v>
      </c>
      <c r="J1538" t="str">
        <f>INPUT!M1538</f>
        <v>sedcu-00043</v>
      </c>
      <c r="K1538" t="str">
        <f>INPUT!N1538</f>
        <v>sedcu-00043</v>
      </c>
      <c r="L1538" t="str">
        <f>INPUT!O1538</f>
        <v>Covellite</v>
      </c>
      <c r="M1538">
        <f>INPUT!P1538</f>
        <v>1</v>
      </c>
      <c r="N1538">
        <f>INPUT!Q1538</f>
        <v>-33</v>
      </c>
      <c r="O1538">
        <f>INPUT!R1538</f>
        <v>-42</v>
      </c>
      <c r="P1538">
        <f>INPUT!S1538</f>
        <v>-47</v>
      </c>
      <c r="Q1538">
        <f>INPUT!T1538</f>
        <v>138</v>
      </c>
      <c r="R1538">
        <f>INPUT!U1538</f>
        <v>57</v>
      </c>
      <c r="S1538">
        <f>INPUT!V1538</f>
        <v>44</v>
      </c>
      <c r="T1538" t="str">
        <f>INPUT!W1538</f>
        <v>-33.713055555556,138.96222222222</v>
      </c>
      <c r="U1538" t="str">
        <f>INPUT!X1538</f>
        <v>Covellite</v>
      </c>
    </row>
    <row r="1539" spans="1:21" x14ac:dyDescent="0.2">
      <c r="A1539">
        <f>INPUT!D1539</f>
        <v>630</v>
      </c>
      <c r="B1539">
        <f>INPUT!E1539</f>
        <v>630</v>
      </c>
      <c r="C1539">
        <f>INPUT!F1539</f>
        <v>4393</v>
      </c>
      <c r="D1539" t="str">
        <f>INPUT!G1539</f>
        <v>Burra, Mt Lofty Ranges, South Australia, Australia</v>
      </c>
      <c r="E1539">
        <f>INPUT!H1539</f>
        <v>0</v>
      </c>
      <c r="F1539">
        <f>INPUT!I1539</f>
        <v>4393</v>
      </c>
      <c r="G1539" t="str">
        <f>INPUT!J1539</f>
        <v>Burra, Mt Lofty Ranges, South Australia, Australia</v>
      </c>
      <c r="H1539" t="str">
        <f>INPUT!K1539</f>
        <v>USGSOFR03_107</v>
      </c>
      <c r="I1539" t="str">
        <f>INPUT!L1539</f>
        <v>USGSOFR03_107</v>
      </c>
      <c r="J1539" t="str">
        <f>INPUT!M1539</f>
        <v>sedcu-00043</v>
      </c>
      <c r="K1539" t="str">
        <f>INPUT!N1539</f>
        <v>sedcu-00043</v>
      </c>
      <c r="L1539" t="str">
        <f>INPUT!O1539</f>
        <v>Digenite</v>
      </c>
      <c r="M1539">
        <f>INPUT!P1539</f>
        <v>1</v>
      </c>
      <c r="N1539">
        <f>INPUT!Q1539</f>
        <v>-33</v>
      </c>
      <c r="O1539">
        <f>INPUT!R1539</f>
        <v>-42</v>
      </c>
      <c r="P1539">
        <f>INPUT!S1539</f>
        <v>-47</v>
      </c>
      <c r="Q1539">
        <f>INPUT!T1539</f>
        <v>138</v>
      </c>
      <c r="R1539">
        <f>INPUT!U1539</f>
        <v>57</v>
      </c>
      <c r="S1539">
        <f>INPUT!V1539</f>
        <v>44</v>
      </c>
      <c r="T1539" t="str">
        <f>INPUT!W1539</f>
        <v>-33.713055555556,138.96222222222</v>
      </c>
      <c r="U1539" t="str">
        <f>INPUT!X1539</f>
        <v>Digenite</v>
      </c>
    </row>
    <row r="1540" spans="1:21" x14ac:dyDescent="0.2">
      <c r="A1540">
        <f>INPUT!D1540</f>
        <v>630</v>
      </c>
      <c r="B1540">
        <f>INPUT!E1540</f>
        <v>630</v>
      </c>
      <c r="C1540">
        <f>INPUT!F1540</f>
        <v>4393</v>
      </c>
      <c r="D1540" t="str">
        <f>INPUT!G1540</f>
        <v>Burra, Mt Lofty Ranges, South Australia, Australia</v>
      </c>
      <c r="E1540">
        <f>INPUT!H1540</f>
        <v>0</v>
      </c>
      <c r="F1540">
        <f>INPUT!I1540</f>
        <v>4393</v>
      </c>
      <c r="G1540" t="str">
        <f>INPUT!J1540</f>
        <v>Burra, Mt Lofty Ranges, South Australia, Australia</v>
      </c>
      <c r="H1540" t="str">
        <f>INPUT!K1540</f>
        <v>USGSOFR03_107</v>
      </c>
      <c r="I1540" t="str">
        <f>INPUT!L1540</f>
        <v>USGSOFR03_107</v>
      </c>
      <c r="J1540" t="str">
        <f>INPUT!M1540</f>
        <v>sedcu-00043</v>
      </c>
      <c r="K1540" t="str">
        <f>INPUT!N1540</f>
        <v>sedcu-00043</v>
      </c>
      <c r="L1540" t="str">
        <f>INPUT!O1540</f>
        <v>Pyrite</v>
      </c>
      <c r="M1540">
        <f>INPUT!P1540</f>
        <v>1</v>
      </c>
      <c r="N1540">
        <f>INPUT!Q1540</f>
        <v>-33</v>
      </c>
      <c r="O1540">
        <f>INPUT!R1540</f>
        <v>-42</v>
      </c>
      <c r="P1540">
        <f>INPUT!S1540</f>
        <v>-47</v>
      </c>
      <c r="Q1540">
        <f>INPUT!T1540</f>
        <v>138</v>
      </c>
      <c r="R1540">
        <f>INPUT!U1540</f>
        <v>57</v>
      </c>
      <c r="S1540">
        <f>INPUT!V1540</f>
        <v>44</v>
      </c>
      <c r="T1540" t="str">
        <f>INPUT!W1540</f>
        <v>-33.713055555556,138.96222222222</v>
      </c>
      <c r="U1540" t="str">
        <f>INPUT!X1540</f>
        <v>Pyrite</v>
      </c>
    </row>
    <row r="1541" spans="1:21" x14ac:dyDescent="0.2">
      <c r="A1541">
        <f>INPUT!D1541</f>
        <v>630</v>
      </c>
      <c r="B1541">
        <f>INPUT!E1541</f>
        <v>630</v>
      </c>
      <c r="C1541">
        <f>INPUT!F1541</f>
        <v>4393</v>
      </c>
      <c r="D1541" t="str">
        <f>INPUT!G1541</f>
        <v>Burra, Mt Lofty Ranges, South Australia, Australia</v>
      </c>
      <c r="E1541">
        <f>INPUT!H1541</f>
        <v>0</v>
      </c>
      <c r="F1541">
        <f>INPUT!I1541</f>
        <v>4393</v>
      </c>
      <c r="G1541" t="str">
        <f>INPUT!J1541</f>
        <v>Burra, Mt Lofty Ranges, South Australia, Australia</v>
      </c>
      <c r="H1541" t="str">
        <f>INPUT!K1541</f>
        <v>USGSOFR03_107</v>
      </c>
      <c r="I1541" t="str">
        <f>INPUT!L1541</f>
        <v>USGSOFR03_107</v>
      </c>
      <c r="J1541" t="str">
        <f>INPUT!M1541</f>
        <v>sedcu-00043</v>
      </c>
      <c r="K1541" t="str">
        <f>INPUT!N1541</f>
        <v>sedcu-00043</v>
      </c>
      <c r="L1541" t="str">
        <f>INPUT!O1541</f>
        <v>Sphalerite</v>
      </c>
      <c r="M1541">
        <f>INPUT!P1541</f>
        <v>1</v>
      </c>
      <c r="N1541">
        <f>INPUT!Q1541</f>
        <v>-33</v>
      </c>
      <c r="O1541">
        <f>INPUT!R1541</f>
        <v>-42</v>
      </c>
      <c r="P1541">
        <f>INPUT!S1541</f>
        <v>-47</v>
      </c>
      <c r="Q1541">
        <f>INPUT!T1541</f>
        <v>138</v>
      </c>
      <c r="R1541">
        <f>INPUT!U1541</f>
        <v>57</v>
      </c>
      <c r="S1541">
        <f>INPUT!V1541</f>
        <v>44</v>
      </c>
      <c r="T1541" t="str">
        <f>INPUT!W1541</f>
        <v>-33.713055555556,138.96222222222</v>
      </c>
      <c r="U1541" t="str">
        <f>INPUT!X1541</f>
        <v>Sphalerite</v>
      </c>
    </row>
    <row r="1542" spans="1:21" x14ac:dyDescent="0.2">
      <c r="A1542">
        <f>INPUT!D1542</f>
        <v>630</v>
      </c>
      <c r="B1542">
        <f>INPUT!E1542</f>
        <v>630</v>
      </c>
      <c r="C1542">
        <f>INPUT!F1542</f>
        <v>4393</v>
      </c>
      <c r="D1542" t="str">
        <f>INPUT!G1542</f>
        <v>Burra, Mt Lofty Ranges, South Australia, Australia</v>
      </c>
      <c r="E1542">
        <f>INPUT!H1542</f>
        <v>0</v>
      </c>
      <c r="F1542">
        <f>INPUT!I1542</f>
        <v>4393</v>
      </c>
      <c r="G1542" t="str">
        <f>INPUT!J1542</f>
        <v>Burra, Mt Lofty Ranges, South Australia, Australia</v>
      </c>
      <c r="H1542" t="str">
        <f>INPUT!K1542</f>
        <v>USGSOFR03_107</v>
      </c>
      <c r="I1542" t="str">
        <f>INPUT!L1542</f>
        <v>USGSOFR03_107</v>
      </c>
      <c r="J1542" t="str">
        <f>INPUT!M1542</f>
        <v>sedcu-00043</v>
      </c>
      <c r="K1542" t="str">
        <f>INPUT!N1542</f>
        <v>sedcu-00043</v>
      </c>
      <c r="L1542" t="str">
        <f>INPUT!O1542</f>
        <v>Sulvanite</v>
      </c>
      <c r="M1542">
        <f>INPUT!P1542</f>
        <v>1</v>
      </c>
      <c r="N1542">
        <f>INPUT!Q1542</f>
        <v>-33</v>
      </c>
      <c r="O1542">
        <f>INPUT!R1542</f>
        <v>-42</v>
      </c>
      <c r="P1542">
        <f>INPUT!S1542</f>
        <v>-47</v>
      </c>
      <c r="Q1542">
        <f>INPUT!T1542</f>
        <v>138</v>
      </c>
      <c r="R1542">
        <f>INPUT!U1542</f>
        <v>57</v>
      </c>
      <c r="S1542">
        <f>INPUT!V1542</f>
        <v>44</v>
      </c>
      <c r="T1542" t="str">
        <f>INPUT!W1542</f>
        <v>-33.713055555556,138.96222222222</v>
      </c>
      <c r="U1542" t="str">
        <f>INPUT!X1542</f>
        <v>Sulvanite</v>
      </c>
    </row>
    <row r="1543" spans="1:21" x14ac:dyDescent="0.2">
      <c r="A1543">
        <f>INPUT!D1543</f>
        <v>650</v>
      </c>
      <c r="B1543">
        <f>INPUT!E1543</f>
        <v>650</v>
      </c>
      <c r="C1543">
        <f>INPUT!F1543</f>
        <v>13477</v>
      </c>
      <c r="D1543" t="str">
        <f>INPUT!G1543</f>
        <v>Kapunda Mine, Mt Lofty Ranges, South Australia, Australia</v>
      </c>
      <c r="E1543">
        <f>INPUT!H1543</f>
        <v>0</v>
      </c>
      <c r="F1543">
        <f>INPUT!I1543</f>
        <v>13477</v>
      </c>
      <c r="G1543" t="str">
        <f>INPUT!J1543</f>
        <v>Kapunda Mine, Mt Lofty Ranges, South Australia, Australia</v>
      </c>
      <c r="H1543" t="str">
        <f>INPUT!K1543</f>
        <v>USGSOFR03_107</v>
      </c>
      <c r="I1543" t="str">
        <f>INPUT!L1543</f>
        <v>USGSOFR03_107</v>
      </c>
      <c r="J1543" t="str">
        <f>INPUT!M1543</f>
        <v>sedcu-00045</v>
      </c>
      <c r="K1543" t="str">
        <f>INPUT!N1543</f>
        <v>sedcu-00045</v>
      </c>
      <c r="L1543" t="str">
        <f>INPUT!O1543</f>
        <v>Bornite</v>
      </c>
      <c r="M1543">
        <f>INPUT!P1543</f>
        <v>1</v>
      </c>
      <c r="N1543">
        <f>INPUT!Q1543</f>
        <v>-34</v>
      </c>
      <c r="O1543">
        <f>INPUT!R1543</f>
        <v>-20</v>
      </c>
      <c r="P1543">
        <f>INPUT!S1543</f>
        <v>-50</v>
      </c>
      <c r="Q1543">
        <f>INPUT!T1543</f>
        <v>138</v>
      </c>
      <c r="R1543">
        <f>INPUT!U1543</f>
        <v>55</v>
      </c>
      <c r="S1543">
        <f>INPUT!V1543</f>
        <v>4</v>
      </c>
      <c r="T1543" t="str">
        <f>INPUT!W1543</f>
        <v>-34.347222222222,138.91777777778</v>
      </c>
      <c r="U1543" t="str">
        <f>INPUT!X1543</f>
        <v>Bornite</v>
      </c>
    </row>
    <row r="1544" spans="1:21" x14ac:dyDescent="0.2">
      <c r="A1544">
        <f>INPUT!D1544</f>
        <v>650</v>
      </c>
      <c r="B1544">
        <f>INPUT!E1544</f>
        <v>650</v>
      </c>
      <c r="C1544">
        <f>INPUT!F1544</f>
        <v>13477</v>
      </c>
      <c r="D1544" t="str">
        <f>INPUT!G1544</f>
        <v>Kapunda Mine, Mt Lofty Ranges, South Australia, Australia</v>
      </c>
      <c r="E1544">
        <f>INPUT!H1544</f>
        <v>0</v>
      </c>
      <c r="F1544">
        <f>INPUT!I1544</f>
        <v>13477</v>
      </c>
      <c r="G1544" t="str">
        <f>INPUT!J1544</f>
        <v>Kapunda Mine, Mt Lofty Ranges, South Australia, Australia</v>
      </c>
      <c r="H1544" t="str">
        <f>INPUT!K1544</f>
        <v>USGSOFR03_107</v>
      </c>
      <c r="I1544" t="str">
        <f>INPUT!L1544</f>
        <v>USGSOFR03_107</v>
      </c>
      <c r="J1544" t="str">
        <f>INPUT!M1544</f>
        <v>sedcu-00045</v>
      </c>
      <c r="K1544" t="str">
        <f>INPUT!N1544</f>
        <v>sedcu-00045</v>
      </c>
      <c r="L1544" t="str">
        <f>INPUT!O1544</f>
        <v>Chalcocite</v>
      </c>
      <c r="M1544">
        <f>INPUT!P1544</f>
        <v>1</v>
      </c>
      <c r="N1544">
        <f>INPUT!Q1544</f>
        <v>-34</v>
      </c>
      <c r="O1544">
        <f>INPUT!R1544</f>
        <v>-20</v>
      </c>
      <c r="P1544">
        <f>INPUT!S1544</f>
        <v>-50</v>
      </c>
      <c r="Q1544">
        <f>INPUT!T1544</f>
        <v>138</v>
      </c>
      <c r="R1544">
        <f>INPUT!U1544</f>
        <v>55</v>
      </c>
      <c r="S1544">
        <f>INPUT!V1544</f>
        <v>4</v>
      </c>
      <c r="T1544" t="str">
        <f>INPUT!W1544</f>
        <v>-34.347222222222,138.91777777778</v>
      </c>
      <c r="U1544" t="str">
        <f>INPUT!X1544</f>
        <v>Chalcocite</v>
      </c>
    </row>
    <row r="1545" spans="1:21" x14ac:dyDescent="0.2">
      <c r="A1545">
        <f>INPUT!D1545</f>
        <v>650</v>
      </c>
      <c r="B1545">
        <f>INPUT!E1545</f>
        <v>650</v>
      </c>
      <c r="C1545">
        <f>INPUT!F1545</f>
        <v>13477</v>
      </c>
      <c r="D1545" t="str">
        <f>INPUT!G1545</f>
        <v>Kapunda Mine, Mt Lofty Ranges, South Australia, Australia</v>
      </c>
      <c r="E1545">
        <f>INPUT!H1545</f>
        <v>0</v>
      </c>
      <c r="F1545">
        <f>INPUT!I1545</f>
        <v>13477</v>
      </c>
      <c r="G1545" t="str">
        <f>INPUT!J1545</f>
        <v>Kapunda Mine, Mt Lofty Ranges, South Australia, Australia</v>
      </c>
      <c r="H1545" t="str">
        <f>INPUT!K1545</f>
        <v>USGSOFR03_107</v>
      </c>
      <c r="I1545" t="str">
        <f>INPUT!L1545</f>
        <v>USGSOFR03_107</v>
      </c>
      <c r="J1545" t="str">
        <f>INPUT!M1545</f>
        <v>sedcu-00045</v>
      </c>
      <c r="K1545" t="str">
        <f>INPUT!N1545</f>
        <v>sedcu-00045</v>
      </c>
      <c r="L1545" t="str">
        <f>INPUT!O1545</f>
        <v>Chalcopyrite</v>
      </c>
      <c r="M1545">
        <f>INPUT!P1545</f>
        <v>1</v>
      </c>
      <c r="N1545">
        <f>INPUT!Q1545</f>
        <v>-34</v>
      </c>
      <c r="O1545">
        <f>INPUT!R1545</f>
        <v>-20</v>
      </c>
      <c r="P1545">
        <f>INPUT!S1545</f>
        <v>-50</v>
      </c>
      <c r="Q1545">
        <f>INPUT!T1545</f>
        <v>138</v>
      </c>
      <c r="R1545">
        <f>INPUT!U1545</f>
        <v>55</v>
      </c>
      <c r="S1545">
        <f>INPUT!V1545</f>
        <v>4</v>
      </c>
      <c r="T1545" t="str">
        <f>INPUT!W1545</f>
        <v>-34.347222222222,138.91777777778</v>
      </c>
      <c r="U1545" t="str">
        <f>INPUT!X1545</f>
        <v>Chalcopyrite</v>
      </c>
    </row>
    <row r="1546" spans="1:21" x14ac:dyDescent="0.2">
      <c r="A1546">
        <f>INPUT!D1546</f>
        <v>530</v>
      </c>
      <c r="B1546">
        <f>INPUT!E1546</f>
        <v>530</v>
      </c>
      <c r="C1546">
        <f>INPUT!F1546</f>
        <v>13473</v>
      </c>
      <c r="D1546" t="str">
        <f>INPUT!G1546</f>
        <v>Kanmantoo Mine (Kanmantoo West; Kanmantoo North), Mt Lofty Ranges, South Australia, Australia</v>
      </c>
      <c r="E1546">
        <f>INPUT!H1546</f>
        <v>0</v>
      </c>
      <c r="F1546">
        <f>INPUT!I1546</f>
        <v>13473</v>
      </c>
      <c r="G1546" t="str">
        <f>INPUT!J1546</f>
        <v>Kanmantoo Mine (Kanmantoo West; Kanmantoo North), Mt Lofty Ranges, South Australia, Australia</v>
      </c>
      <c r="H1546" t="str">
        <f>INPUT!K1546</f>
        <v>USGSOFR03_107</v>
      </c>
      <c r="I1546" t="str">
        <f>INPUT!L1546</f>
        <v>USGSOFR03_107</v>
      </c>
      <c r="J1546" t="str">
        <f>INPUT!M1546</f>
        <v>sedcu-00046</v>
      </c>
      <c r="K1546" t="str">
        <f>INPUT!N1546</f>
        <v>sedcu-00046</v>
      </c>
      <c r="L1546" t="str">
        <f>INPUT!O1546</f>
        <v>Chalcocite</v>
      </c>
      <c r="M1546">
        <f>INPUT!P1546</f>
        <v>1</v>
      </c>
      <c r="N1546">
        <f>INPUT!Q1546</f>
        <v>-35</v>
      </c>
      <c r="O1546">
        <f>INPUT!R1546</f>
        <v>-5</v>
      </c>
      <c r="P1546">
        <f>INPUT!S1546</f>
        <v>-31</v>
      </c>
      <c r="Q1546">
        <f>INPUT!T1546</f>
        <v>139</v>
      </c>
      <c r="R1546">
        <f>INPUT!U1546</f>
        <v>0</v>
      </c>
      <c r="S1546">
        <f>INPUT!V1546</f>
        <v>17</v>
      </c>
      <c r="T1546" t="str">
        <f>INPUT!W1546</f>
        <v>-35.091944444444,139.00472222222</v>
      </c>
      <c r="U1546" t="str">
        <f>INPUT!X1546</f>
        <v>Chalcocite</v>
      </c>
    </row>
    <row r="1547" spans="1:21" x14ac:dyDescent="0.2">
      <c r="A1547">
        <f>INPUT!D1547</f>
        <v>530</v>
      </c>
      <c r="B1547">
        <f>INPUT!E1547</f>
        <v>530</v>
      </c>
      <c r="C1547">
        <f>INPUT!F1547</f>
        <v>13473</v>
      </c>
      <c r="D1547" t="str">
        <f>INPUT!G1547</f>
        <v>Kanmantoo Mine (Kanmantoo West; Kanmantoo North), Mt Lofty Ranges, South Australia, Australia</v>
      </c>
      <c r="E1547">
        <f>INPUT!H1547</f>
        <v>0</v>
      </c>
      <c r="F1547">
        <f>INPUT!I1547</f>
        <v>13473</v>
      </c>
      <c r="G1547" t="str">
        <f>INPUT!J1547</f>
        <v>Kanmantoo Mine (Kanmantoo West; Kanmantoo North), Mt Lofty Ranges, South Australia, Australia</v>
      </c>
      <c r="H1547" t="str">
        <f>INPUT!K1547</f>
        <v>USGSOFR03_107</v>
      </c>
      <c r="I1547" t="str">
        <f>INPUT!L1547</f>
        <v>USGSOFR03_107</v>
      </c>
      <c r="J1547" t="str">
        <f>INPUT!M1547</f>
        <v>sedcu-00046</v>
      </c>
      <c r="K1547" t="str">
        <f>INPUT!N1547</f>
        <v>sedcu-00046</v>
      </c>
      <c r="L1547" t="str">
        <f>INPUT!O1547</f>
        <v>Chalcopyrite</v>
      </c>
      <c r="M1547">
        <f>INPUT!P1547</f>
        <v>1</v>
      </c>
      <c r="N1547">
        <f>INPUT!Q1547</f>
        <v>-35</v>
      </c>
      <c r="O1547">
        <f>INPUT!R1547</f>
        <v>-5</v>
      </c>
      <c r="P1547">
        <f>INPUT!S1547</f>
        <v>-31</v>
      </c>
      <c r="Q1547">
        <f>INPUT!T1547</f>
        <v>139</v>
      </c>
      <c r="R1547">
        <f>INPUT!U1547</f>
        <v>0</v>
      </c>
      <c r="S1547">
        <f>INPUT!V1547</f>
        <v>17</v>
      </c>
      <c r="T1547" t="str">
        <f>INPUT!W1547</f>
        <v>-35.091944444444,139.00472222222</v>
      </c>
      <c r="U1547" t="str">
        <f>INPUT!X1547</f>
        <v>Chalcopyrite</v>
      </c>
    </row>
    <row r="1548" spans="1:21" x14ac:dyDescent="0.2">
      <c r="A1548">
        <f>INPUT!D1548</f>
        <v>530</v>
      </c>
      <c r="B1548">
        <f>INPUT!E1548</f>
        <v>530</v>
      </c>
      <c r="C1548">
        <f>INPUT!F1548</f>
        <v>13473</v>
      </c>
      <c r="D1548" t="str">
        <f>INPUT!G1548</f>
        <v>Kanmantoo Mine (Kanmantoo West; Kanmantoo North), Mt Lofty Ranges, South Australia, Australia</v>
      </c>
      <c r="E1548">
        <f>INPUT!H1548</f>
        <v>0</v>
      </c>
      <c r="F1548">
        <f>INPUT!I1548</f>
        <v>13473</v>
      </c>
      <c r="G1548" t="str">
        <f>INPUT!J1548</f>
        <v>Kanmantoo Mine (Kanmantoo West; Kanmantoo North), Mt Lofty Ranges, South Australia, Australia</v>
      </c>
      <c r="H1548" t="str">
        <f>INPUT!K1548</f>
        <v>USGSOFR03_107</v>
      </c>
      <c r="I1548" t="str">
        <f>INPUT!L1548</f>
        <v>USGSOFR03_107</v>
      </c>
      <c r="J1548" t="str">
        <f>INPUT!M1548</f>
        <v>sedcu-00046</v>
      </c>
      <c r="K1548" t="str">
        <f>INPUT!N1548</f>
        <v>sedcu-00046</v>
      </c>
      <c r="L1548" t="str">
        <f>INPUT!O1548</f>
        <v>Cubanite</v>
      </c>
      <c r="M1548">
        <f>INPUT!P1548</f>
        <v>1</v>
      </c>
      <c r="N1548">
        <f>INPUT!Q1548</f>
        <v>-35</v>
      </c>
      <c r="O1548">
        <f>INPUT!R1548</f>
        <v>-5</v>
      </c>
      <c r="P1548">
        <f>INPUT!S1548</f>
        <v>-31</v>
      </c>
      <c r="Q1548">
        <f>INPUT!T1548</f>
        <v>139</v>
      </c>
      <c r="R1548">
        <f>INPUT!U1548</f>
        <v>0</v>
      </c>
      <c r="S1548">
        <f>INPUT!V1548</f>
        <v>17</v>
      </c>
      <c r="T1548" t="str">
        <f>INPUT!W1548</f>
        <v>-35.091944444444,139.00472222222</v>
      </c>
      <c r="U1548" t="str">
        <f>INPUT!X1548</f>
        <v>Cubanite</v>
      </c>
    </row>
    <row r="1549" spans="1:21" x14ac:dyDescent="0.2">
      <c r="A1549">
        <f>INPUT!D1549</f>
        <v>530</v>
      </c>
      <c r="B1549">
        <f>INPUT!E1549</f>
        <v>530</v>
      </c>
      <c r="C1549">
        <f>INPUT!F1549</f>
        <v>13473</v>
      </c>
      <c r="D1549" t="str">
        <f>INPUT!G1549</f>
        <v>Kanmantoo Mine (Kanmantoo West; Kanmantoo North), Mt Lofty Ranges, South Australia, Australia</v>
      </c>
      <c r="E1549">
        <f>INPUT!H1549</f>
        <v>0</v>
      </c>
      <c r="F1549">
        <f>INPUT!I1549</f>
        <v>13473</v>
      </c>
      <c r="G1549" t="str">
        <f>INPUT!J1549</f>
        <v>Kanmantoo Mine (Kanmantoo West; Kanmantoo North), Mt Lofty Ranges, South Australia, Australia</v>
      </c>
      <c r="H1549" t="str">
        <f>INPUT!K1549</f>
        <v>USGSOFR03_107</v>
      </c>
      <c r="I1549" t="str">
        <f>INPUT!L1549</f>
        <v>USGSOFR03_107</v>
      </c>
      <c r="J1549" t="str">
        <f>INPUT!M1549</f>
        <v>sedcu-00046</v>
      </c>
      <c r="K1549" t="str">
        <f>INPUT!N1549</f>
        <v>sedcu-00046</v>
      </c>
      <c r="L1549" t="str">
        <f>INPUT!O1549</f>
        <v>Digenite</v>
      </c>
      <c r="M1549">
        <f>INPUT!P1549</f>
        <v>1</v>
      </c>
      <c r="N1549">
        <f>INPUT!Q1549</f>
        <v>-35</v>
      </c>
      <c r="O1549">
        <f>INPUT!R1549</f>
        <v>-5</v>
      </c>
      <c r="P1549">
        <f>INPUT!S1549</f>
        <v>-31</v>
      </c>
      <c r="Q1549">
        <f>INPUT!T1549</f>
        <v>139</v>
      </c>
      <c r="R1549">
        <f>INPUT!U1549</f>
        <v>0</v>
      </c>
      <c r="S1549">
        <f>INPUT!V1549</f>
        <v>17</v>
      </c>
      <c r="T1549" t="str">
        <f>INPUT!W1549</f>
        <v>-35.091944444444,139.00472222222</v>
      </c>
      <c r="U1549" t="str">
        <f>INPUT!X1549</f>
        <v>Digenite</v>
      </c>
    </row>
    <row r="1550" spans="1:21" x14ac:dyDescent="0.2">
      <c r="A1550">
        <f>INPUT!D1550</f>
        <v>530</v>
      </c>
      <c r="B1550">
        <f>INPUT!E1550</f>
        <v>530</v>
      </c>
      <c r="C1550">
        <f>INPUT!F1550</f>
        <v>13473</v>
      </c>
      <c r="D1550" t="str">
        <f>INPUT!G1550</f>
        <v>Kanmantoo Mine (Kanmantoo West; Kanmantoo North), Mt Lofty Ranges, South Australia, Australia</v>
      </c>
      <c r="E1550">
        <f>INPUT!H1550</f>
        <v>0</v>
      </c>
      <c r="F1550">
        <f>INPUT!I1550</f>
        <v>13473</v>
      </c>
      <c r="G1550" t="str">
        <f>INPUT!J1550</f>
        <v>Kanmantoo Mine (Kanmantoo West; Kanmantoo North), Mt Lofty Ranges, South Australia, Australia</v>
      </c>
      <c r="H1550" t="str">
        <f>INPUT!K1550</f>
        <v>USGSOFR03_107</v>
      </c>
      <c r="I1550" t="str">
        <f>INPUT!L1550</f>
        <v>USGSOFR03_107</v>
      </c>
      <c r="J1550" t="str">
        <f>INPUT!M1550</f>
        <v>sedcu-00046</v>
      </c>
      <c r="K1550" t="str">
        <f>INPUT!N1550</f>
        <v>sedcu-00046</v>
      </c>
      <c r="L1550" t="str">
        <f>INPUT!O1550</f>
        <v>Molybdenite</v>
      </c>
      <c r="M1550">
        <f>INPUT!P1550</f>
        <v>1</v>
      </c>
      <c r="N1550">
        <f>INPUT!Q1550</f>
        <v>-35</v>
      </c>
      <c r="O1550">
        <f>INPUT!R1550</f>
        <v>-5</v>
      </c>
      <c r="P1550">
        <f>INPUT!S1550</f>
        <v>-31</v>
      </c>
      <c r="Q1550">
        <f>INPUT!T1550</f>
        <v>139</v>
      </c>
      <c r="R1550">
        <f>INPUT!U1550</f>
        <v>0</v>
      </c>
      <c r="S1550">
        <f>INPUT!V1550</f>
        <v>17</v>
      </c>
      <c r="T1550" t="str">
        <f>INPUT!W1550</f>
        <v>-35.091944444444,139.00472222222</v>
      </c>
      <c r="U1550" t="str">
        <f>INPUT!X1550</f>
        <v>Molybdenite</v>
      </c>
    </row>
    <row r="1551" spans="1:21" x14ac:dyDescent="0.2">
      <c r="A1551">
        <f>INPUT!D1551</f>
        <v>530</v>
      </c>
      <c r="B1551">
        <f>INPUT!E1551</f>
        <v>530</v>
      </c>
      <c r="C1551">
        <f>INPUT!F1551</f>
        <v>13473</v>
      </c>
      <c r="D1551" t="str">
        <f>INPUT!G1551</f>
        <v>Kanmantoo Mine (Kanmantoo West; Kanmantoo North), Mt Lofty Ranges, South Australia, Australia</v>
      </c>
      <c r="E1551">
        <f>INPUT!H1551</f>
        <v>0</v>
      </c>
      <c r="F1551">
        <f>INPUT!I1551</f>
        <v>13473</v>
      </c>
      <c r="G1551" t="str">
        <f>INPUT!J1551</f>
        <v>Kanmantoo Mine (Kanmantoo West; Kanmantoo North), Mt Lofty Ranges, South Australia, Australia</v>
      </c>
      <c r="H1551" t="str">
        <f>INPUT!K1551</f>
        <v>USGSOFR03_107</v>
      </c>
      <c r="I1551" t="str">
        <f>INPUT!L1551</f>
        <v>USGSOFR03_107</v>
      </c>
      <c r="J1551" t="str">
        <f>INPUT!M1551</f>
        <v>sedcu-00046</v>
      </c>
      <c r="K1551" t="str">
        <f>INPUT!N1551</f>
        <v>sedcu-00046</v>
      </c>
      <c r="L1551" t="str">
        <f>INPUT!O1551</f>
        <v>Pentlandite</v>
      </c>
      <c r="M1551">
        <f>INPUT!P1551</f>
        <v>1</v>
      </c>
      <c r="N1551">
        <f>INPUT!Q1551</f>
        <v>-35</v>
      </c>
      <c r="O1551">
        <f>INPUT!R1551</f>
        <v>-5</v>
      </c>
      <c r="P1551">
        <f>INPUT!S1551</f>
        <v>-31</v>
      </c>
      <c r="Q1551">
        <f>INPUT!T1551</f>
        <v>139</v>
      </c>
      <c r="R1551">
        <f>INPUT!U1551</f>
        <v>0</v>
      </c>
      <c r="S1551">
        <f>INPUT!V1551</f>
        <v>17</v>
      </c>
      <c r="T1551" t="str">
        <f>INPUT!W1551</f>
        <v>-35.091944444444,139.00472222222</v>
      </c>
      <c r="U1551" t="str">
        <f>INPUT!X1551</f>
        <v>Pentlandite</v>
      </c>
    </row>
    <row r="1552" spans="1:21" x14ac:dyDescent="0.2">
      <c r="A1552">
        <f>INPUT!D1552</f>
        <v>530</v>
      </c>
      <c r="B1552">
        <f>INPUT!E1552</f>
        <v>530</v>
      </c>
      <c r="C1552">
        <f>INPUT!F1552</f>
        <v>13473</v>
      </c>
      <c r="D1552" t="str">
        <f>INPUT!G1552</f>
        <v>Kanmantoo Mine (Kanmantoo West; Kanmantoo North), Mt Lofty Ranges, South Australia, Australia</v>
      </c>
      <c r="E1552">
        <f>INPUT!H1552</f>
        <v>0</v>
      </c>
      <c r="F1552">
        <f>INPUT!I1552</f>
        <v>13473</v>
      </c>
      <c r="G1552" t="str">
        <f>INPUT!J1552</f>
        <v>Kanmantoo Mine (Kanmantoo West; Kanmantoo North), Mt Lofty Ranges, South Australia, Australia</v>
      </c>
      <c r="H1552" t="str">
        <f>INPUT!K1552</f>
        <v>USGSOFR03_107</v>
      </c>
      <c r="I1552" t="str">
        <f>INPUT!L1552</f>
        <v>USGSOFR03_107</v>
      </c>
      <c r="J1552" t="str">
        <f>INPUT!M1552</f>
        <v>sedcu-00046</v>
      </c>
      <c r="K1552" t="str">
        <f>INPUT!N1552</f>
        <v>sedcu-00046</v>
      </c>
      <c r="L1552" t="str">
        <f>INPUT!O1552</f>
        <v>Pyrrhotite</v>
      </c>
      <c r="M1552">
        <f>INPUT!P1552</f>
        <v>1</v>
      </c>
      <c r="N1552">
        <f>INPUT!Q1552</f>
        <v>-35</v>
      </c>
      <c r="O1552">
        <f>INPUT!R1552</f>
        <v>-5</v>
      </c>
      <c r="P1552">
        <f>INPUT!S1552</f>
        <v>-31</v>
      </c>
      <c r="Q1552">
        <f>INPUT!T1552</f>
        <v>139</v>
      </c>
      <c r="R1552">
        <f>INPUT!U1552</f>
        <v>0</v>
      </c>
      <c r="S1552">
        <f>INPUT!V1552</f>
        <v>17</v>
      </c>
      <c r="T1552" t="str">
        <f>INPUT!W1552</f>
        <v>-35.091944444444,139.00472222222</v>
      </c>
      <c r="U1552" t="str">
        <f>INPUT!X1552</f>
        <v>Pyrrhotite</v>
      </c>
    </row>
    <row r="1553" spans="1:21" x14ac:dyDescent="0.2">
      <c r="A1553">
        <f>INPUT!D1553</f>
        <v>530</v>
      </c>
      <c r="B1553">
        <f>INPUT!E1553</f>
        <v>530</v>
      </c>
      <c r="C1553">
        <f>INPUT!F1553</f>
        <v>13473</v>
      </c>
      <c r="D1553" t="str">
        <f>INPUT!G1553</f>
        <v>Kanmantoo Mine (Kanmantoo West; Kanmantoo North), Mt Lofty Ranges, South Australia, Australia</v>
      </c>
      <c r="E1553">
        <f>INPUT!H1553</f>
        <v>0</v>
      </c>
      <c r="F1553">
        <f>INPUT!I1553</f>
        <v>13473</v>
      </c>
      <c r="G1553" t="str">
        <f>INPUT!J1553</f>
        <v>Kanmantoo Mine (Kanmantoo West; Kanmantoo North), Mt Lofty Ranges, South Australia, Australia</v>
      </c>
      <c r="H1553" t="str">
        <f>INPUT!K1553</f>
        <v>USGSOFR03_107</v>
      </c>
      <c r="I1553" t="str">
        <f>INPUT!L1553</f>
        <v>USGSOFR03_107</v>
      </c>
      <c r="J1553" t="str">
        <f>INPUT!M1553</f>
        <v>sedcu-00046</v>
      </c>
      <c r="K1553" t="str">
        <f>INPUT!N1553</f>
        <v>sedcu-00046</v>
      </c>
      <c r="L1553" t="str">
        <f>INPUT!O1553</f>
        <v>Sphalerite</v>
      </c>
      <c r="M1553">
        <f>INPUT!P1553</f>
        <v>1</v>
      </c>
      <c r="N1553">
        <f>INPUT!Q1553</f>
        <v>-35</v>
      </c>
      <c r="O1553">
        <f>INPUT!R1553</f>
        <v>-5</v>
      </c>
      <c r="P1553">
        <f>INPUT!S1553</f>
        <v>-31</v>
      </c>
      <c r="Q1553">
        <f>INPUT!T1553</f>
        <v>139</v>
      </c>
      <c r="R1553">
        <f>INPUT!U1553</f>
        <v>0</v>
      </c>
      <c r="S1553">
        <f>INPUT!V1553</f>
        <v>17</v>
      </c>
      <c r="T1553" t="str">
        <f>INPUT!W1553</f>
        <v>-35.091944444444,139.00472222222</v>
      </c>
      <c r="U1553" t="str">
        <f>INPUT!X1553</f>
        <v>Sphalerite</v>
      </c>
    </row>
    <row r="1554" spans="1:21" x14ac:dyDescent="0.2">
      <c r="A1554">
        <f>INPUT!D1554</f>
        <v>541</v>
      </c>
      <c r="B1554">
        <f>INPUT!E1554</f>
        <v>521</v>
      </c>
      <c r="C1554">
        <f>INPUT!F1554</f>
        <v>195763</v>
      </c>
      <c r="D1554" t="str">
        <f>INPUT!G1554</f>
        <v>Angas Mine, Mt Lofty Ranges, South Australia, Australia</v>
      </c>
      <c r="E1554">
        <f>INPUT!H1554</f>
        <v>0</v>
      </c>
      <c r="F1554">
        <f>INPUT!I1554</f>
        <v>195763</v>
      </c>
      <c r="G1554" t="str">
        <f>INPUT!J1554</f>
        <v>Angas Mine, Mt Lofty Ranges, South Australia, Australia</v>
      </c>
      <c r="H1554" t="str">
        <f>INPUT!K1554</f>
        <v>USGSOFR2009_1297</v>
      </c>
      <c r="I1554" t="str">
        <f>INPUT!L1554</f>
        <v>USGSOFR2009_1297</v>
      </c>
      <c r="J1554" t="str">
        <f>INPUT!M1554</f>
        <v>sedexmvt-00007</v>
      </c>
      <c r="K1554" t="str">
        <f>INPUT!N1554</f>
        <v>sedexmvt-00007</v>
      </c>
      <c r="L1554" t="str">
        <f>INPUT!O1554</f>
        <v>Chalcopyrite</v>
      </c>
      <c r="M1554">
        <f>INPUT!P1554</f>
        <v>1</v>
      </c>
      <c r="N1554">
        <f>INPUT!Q1554</f>
        <v>-35</v>
      </c>
      <c r="O1554">
        <f>INPUT!R1554</f>
        <v>-15</v>
      </c>
      <c r="P1554">
        <f>INPUT!S1554</f>
        <v>-7</v>
      </c>
      <c r="Q1554">
        <f>INPUT!T1554</f>
        <v>138</v>
      </c>
      <c r="R1554">
        <f>INPUT!U1554</f>
        <v>55</v>
      </c>
      <c r="S1554">
        <f>INPUT!V1554</f>
        <v>7</v>
      </c>
      <c r="T1554" t="str">
        <f>INPUT!W1554</f>
        <v>-35.251944444444,138.91861111111</v>
      </c>
      <c r="U1554" t="str">
        <f>INPUT!X1554</f>
        <v>Chalcopyrite</v>
      </c>
    </row>
    <row r="1555" spans="1:21" x14ac:dyDescent="0.2">
      <c r="A1555">
        <f>INPUT!D1555</f>
        <v>541</v>
      </c>
      <c r="B1555">
        <f>INPUT!E1555</f>
        <v>521</v>
      </c>
      <c r="C1555">
        <f>INPUT!F1555</f>
        <v>195763</v>
      </c>
      <c r="D1555" t="str">
        <f>INPUT!G1555</f>
        <v>Angas Mine, Mt Lofty Ranges, South Australia, Australia</v>
      </c>
      <c r="E1555">
        <f>INPUT!H1555</f>
        <v>0</v>
      </c>
      <c r="F1555">
        <f>INPUT!I1555</f>
        <v>195763</v>
      </c>
      <c r="G1555" t="str">
        <f>INPUT!J1555</f>
        <v>Angas Mine, Mt Lofty Ranges, South Australia, Australia</v>
      </c>
      <c r="H1555" t="str">
        <f>INPUT!K1555</f>
        <v>USGSOFR2009_1297</v>
      </c>
      <c r="I1555" t="str">
        <f>INPUT!L1555</f>
        <v>USGSOFR2009_1297</v>
      </c>
      <c r="J1555" t="str">
        <f>INPUT!M1555</f>
        <v>sedexmvt-00007</v>
      </c>
      <c r="K1555" t="str">
        <f>INPUT!N1555</f>
        <v>sedexmvt-00007</v>
      </c>
      <c r="L1555" t="str">
        <f>INPUT!O1555</f>
        <v>Galena</v>
      </c>
      <c r="M1555">
        <f>INPUT!P1555</f>
        <v>1</v>
      </c>
      <c r="N1555">
        <f>INPUT!Q1555</f>
        <v>-35</v>
      </c>
      <c r="O1555">
        <f>INPUT!R1555</f>
        <v>-15</v>
      </c>
      <c r="P1555">
        <f>INPUT!S1555</f>
        <v>-7</v>
      </c>
      <c r="Q1555">
        <f>INPUT!T1555</f>
        <v>138</v>
      </c>
      <c r="R1555">
        <f>INPUT!U1555</f>
        <v>55</v>
      </c>
      <c r="S1555">
        <f>INPUT!V1555</f>
        <v>7</v>
      </c>
      <c r="T1555" t="str">
        <f>INPUT!W1555</f>
        <v>-35.251944444444,138.91861111111</v>
      </c>
      <c r="U1555" t="str">
        <f>INPUT!X1555</f>
        <v>Galena</v>
      </c>
    </row>
    <row r="1556" spans="1:21" x14ac:dyDescent="0.2">
      <c r="A1556">
        <f>INPUT!D1556</f>
        <v>541</v>
      </c>
      <c r="B1556">
        <f>INPUT!E1556</f>
        <v>521</v>
      </c>
      <c r="C1556">
        <f>INPUT!F1556</f>
        <v>195763</v>
      </c>
      <c r="D1556" t="str">
        <f>INPUT!G1556</f>
        <v>Angas Mine, Mt Lofty Ranges, South Australia, Australia</v>
      </c>
      <c r="E1556">
        <f>INPUT!H1556</f>
        <v>0</v>
      </c>
      <c r="F1556">
        <f>INPUT!I1556</f>
        <v>195763</v>
      </c>
      <c r="G1556" t="str">
        <f>INPUT!J1556</f>
        <v>Angas Mine, Mt Lofty Ranges, South Australia, Australia</v>
      </c>
      <c r="H1556" t="str">
        <f>INPUT!K1556</f>
        <v>USGSOFR2009_1297</v>
      </c>
      <c r="I1556" t="str">
        <f>INPUT!L1556</f>
        <v>USGSOFR2009_1297</v>
      </c>
      <c r="J1556" t="str">
        <f>INPUT!M1556</f>
        <v>sedexmvt-00007</v>
      </c>
      <c r="K1556" t="str">
        <f>INPUT!N1556</f>
        <v>sedexmvt-00007</v>
      </c>
      <c r="L1556" t="str">
        <f>INPUT!O1556</f>
        <v>Pyrite</v>
      </c>
      <c r="M1556">
        <f>INPUT!P1556</f>
        <v>1</v>
      </c>
      <c r="N1556">
        <f>INPUT!Q1556</f>
        <v>-35</v>
      </c>
      <c r="O1556">
        <f>INPUT!R1556</f>
        <v>-15</v>
      </c>
      <c r="P1556">
        <f>INPUT!S1556</f>
        <v>-7</v>
      </c>
      <c r="Q1556">
        <f>INPUT!T1556</f>
        <v>138</v>
      </c>
      <c r="R1556">
        <f>INPUT!U1556</f>
        <v>55</v>
      </c>
      <c r="S1556">
        <f>INPUT!V1556</f>
        <v>7</v>
      </c>
      <c r="T1556" t="str">
        <f>INPUT!W1556</f>
        <v>-35.251944444444,138.91861111111</v>
      </c>
      <c r="U1556" t="str">
        <f>INPUT!X1556</f>
        <v>Pyrite</v>
      </c>
    </row>
    <row r="1557" spans="1:21" x14ac:dyDescent="0.2">
      <c r="A1557">
        <f>INPUT!D1557</f>
        <v>541</v>
      </c>
      <c r="B1557">
        <f>INPUT!E1557</f>
        <v>521</v>
      </c>
      <c r="C1557">
        <f>INPUT!F1557</f>
        <v>195763</v>
      </c>
      <c r="D1557" t="str">
        <f>INPUT!G1557</f>
        <v>Angas Mine, Mt Lofty Ranges, South Australia, Australia</v>
      </c>
      <c r="E1557">
        <f>INPUT!H1557</f>
        <v>0</v>
      </c>
      <c r="F1557">
        <f>INPUT!I1557</f>
        <v>195763</v>
      </c>
      <c r="G1557" t="str">
        <f>INPUT!J1557</f>
        <v>Angas Mine, Mt Lofty Ranges, South Australia, Australia</v>
      </c>
      <c r="H1557" t="str">
        <f>INPUT!K1557</f>
        <v>USGSOFR2009_1297</v>
      </c>
      <c r="I1557" t="str">
        <f>INPUT!L1557</f>
        <v>USGSOFR2009_1297</v>
      </c>
      <c r="J1557" t="str">
        <f>INPUT!M1557</f>
        <v>sedexmvt-00007</v>
      </c>
      <c r="K1557" t="str">
        <f>INPUT!N1557</f>
        <v>sedexmvt-00007</v>
      </c>
      <c r="L1557" t="str">
        <f>INPUT!O1557</f>
        <v>Pyrrhotite</v>
      </c>
      <c r="M1557">
        <f>INPUT!P1557</f>
        <v>1</v>
      </c>
      <c r="N1557">
        <f>INPUT!Q1557</f>
        <v>-35</v>
      </c>
      <c r="O1557">
        <f>INPUT!R1557</f>
        <v>-15</v>
      </c>
      <c r="P1557">
        <f>INPUT!S1557</f>
        <v>-7</v>
      </c>
      <c r="Q1557">
        <f>INPUT!T1557</f>
        <v>138</v>
      </c>
      <c r="R1557">
        <f>INPUT!U1557</f>
        <v>55</v>
      </c>
      <c r="S1557">
        <f>INPUT!V1557</f>
        <v>7</v>
      </c>
      <c r="T1557" t="str">
        <f>INPUT!W1557</f>
        <v>-35.251944444444,138.91861111111</v>
      </c>
      <c r="U1557" t="str">
        <f>INPUT!X1557</f>
        <v>Pyrrhotite</v>
      </c>
    </row>
    <row r="1558" spans="1:21" x14ac:dyDescent="0.2">
      <c r="A1558">
        <f>INPUT!D1558</f>
        <v>541</v>
      </c>
      <c r="B1558">
        <f>INPUT!E1558</f>
        <v>521</v>
      </c>
      <c r="C1558">
        <f>INPUT!F1558</f>
        <v>195763</v>
      </c>
      <c r="D1558" t="str">
        <f>INPUT!G1558</f>
        <v>Angas Mine, Mt Lofty Ranges, South Australia, Australia</v>
      </c>
      <c r="E1558">
        <f>INPUT!H1558</f>
        <v>0</v>
      </c>
      <c r="F1558">
        <f>INPUT!I1558</f>
        <v>195763</v>
      </c>
      <c r="G1558" t="str">
        <f>INPUT!J1558</f>
        <v>Angas Mine, Mt Lofty Ranges, South Australia, Australia</v>
      </c>
      <c r="H1558" t="str">
        <f>INPUT!K1558</f>
        <v>USGSOFR2009_1297</v>
      </c>
      <c r="I1558" t="str">
        <f>INPUT!L1558</f>
        <v>USGSOFR2009_1297</v>
      </c>
      <c r="J1558" t="str">
        <f>INPUT!M1558</f>
        <v>sedexmvt-00007</v>
      </c>
      <c r="K1558" t="str">
        <f>INPUT!N1558</f>
        <v>sedexmvt-00007</v>
      </c>
      <c r="L1558" t="str">
        <f>INPUT!O1558</f>
        <v>Sphalerite</v>
      </c>
      <c r="M1558">
        <f>INPUT!P1558</f>
        <v>1</v>
      </c>
      <c r="N1558">
        <f>INPUT!Q1558</f>
        <v>-35</v>
      </c>
      <c r="O1558">
        <f>INPUT!R1558</f>
        <v>-15</v>
      </c>
      <c r="P1558">
        <f>INPUT!S1558</f>
        <v>-7</v>
      </c>
      <c r="Q1558">
        <f>INPUT!T1558</f>
        <v>138</v>
      </c>
      <c r="R1558">
        <f>INPUT!U1558</f>
        <v>55</v>
      </c>
      <c r="S1558">
        <f>INPUT!V1558</f>
        <v>7</v>
      </c>
      <c r="T1558" t="str">
        <f>INPUT!W1558</f>
        <v>-35.251944444444,138.91861111111</v>
      </c>
      <c r="U1558" t="str">
        <f>INPUT!X1558</f>
        <v>Sphalerite</v>
      </c>
    </row>
    <row r="1559" spans="1:21" x14ac:dyDescent="0.2">
      <c r="A1559">
        <f>INPUT!D1559</f>
        <v>541</v>
      </c>
      <c r="B1559">
        <f>INPUT!E1559</f>
        <v>521</v>
      </c>
      <c r="C1559">
        <f>INPUT!F1559</f>
        <v>23535</v>
      </c>
      <c r="D1559" t="str">
        <f>INPUT!G1559</f>
        <v>Strathalbyn Mine (Strathalbyn North; Monster Lode), Mt Lofty Ranges, South Australia, Australia</v>
      </c>
      <c r="E1559">
        <f>INPUT!H1559</f>
        <v>0</v>
      </c>
      <c r="F1559">
        <f>INPUT!I1559</f>
        <v>195763</v>
      </c>
      <c r="G1559" t="str">
        <f>INPUT!J1559</f>
        <v>Angas Mine, Mt Lofty Ranges, South Australia, Australia</v>
      </c>
      <c r="H1559" t="str">
        <f>INPUT!K1559</f>
        <v>USGSOFR2009_1297</v>
      </c>
      <c r="I1559" t="str">
        <f>INPUT!L1559</f>
        <v>USGSOFR2009_1297</v>
      </c>
      <c r="J1559" t="str">
        <f>INPUT!M1559</f>
        <v>sedexmvt-00007</v>
      </c>
      <c r="K1559" t="str">
        <f>INPUT!N1559</f>
        <v>sedexmvt-00007</v>
      </c>
      <c r="L1559" t="str">
        <f>INPUT!O1559</f>
        <v>Galena</v>
      </c>
      <c r="M1559">
        <f>INPUT!P1559</f>
        <v>1</v>
      </c>
      <c r="N1559">
        <f>INPUT!Q1559</f>
        <v>-35</v>
      </c>
      <c r="O1559">
        <f>INPUT!R1559</f>
        <v>-14</v>
      </c>
      <c r="P1559">
        <f>INPUT!S1559</f>
        <v>-23</v>
      </c>
      <c r="Q1559">
        <f>INPUT!T1559</f>
        <v>138</v>
      </c>
      <c r="R1559">
        <f>INPUT!U1559</f>
        <v>54</v>
      </c>
      <c r="S1559">
        <f>INPUT!V1559</f>
        <v>43</v>
      </c>
      <c r="T1559" t="str">
        <f>INPUT!W1559</f>
        <v>-35.239722222222,138.91194444444</v>
      </c>
      <c r="U1559" t="str">
        <f>INPUT!X1559</f>
        <v>Galena</v>
      </c>
    </row>
    <row r="1560" spans="1:21" x14ac:dyDescent="0.2">
      <c r="A1560">
        <f>INPUT!D1560</f>
        <v>541</v>
      </c>
      <c r="B1560">
        <f>INPUT!E1560</f>
        <v>521</v>
      </c>
      <c r="C1560">
        <f>INPUT!F1560</f>
        <v>23535</v>
      </c>
      <c r="D1560" t="str">
        <f>INPUT!G1560</f>
        <v>Strathalbyn Mine (Strathalbyn North; Monster Lode), Mt Lofty Ranges, South Australia, Australia</v>
      </c>
      <c r="E1560">
        <f>INPUT!H1560</f>
        <v>0</v>
      </c>
      <c r="F1560">
        <f>INPUT!I1560</f>
        <v>195763</v>
      </c>
      <c r="G1560" t="str">
        <f>INPUT!J1560</f>
        <v>Angas Mine, Mt Lofty Ranges, South Australia, Australia</v>
      </c>
      <c r="H1560" t="str">
        <f>INPUT!K1560</f>
        <v>USGSOFR2009_1297</v>
      </c>
      <c r="I1560" t="str">
        <f>INPUT!L1560</f>
        <v>USGSOFR2009_1297</v>
      </c>
      <c r="J1560" t="str">
        <f>INPUT!M1560</f>
        <v>sedexmvt-00007</v>
      </c>
      <c r="K1560" t="str">
        <f>INPUT!N1560</f>
        <v>sedexmvt-00007</v>
      </c>
      <c r="L1560" t="str">
        <f>INPUT!O1560</f>
        <v>Pyrite</v>
      </c>
      <c r="M1560">
        <f>INPUT!P1560</f>
        <v>1</v>
      </c>
      <c r="N1560">
        <f>INPUT!Q1560</f>
        <v>-35</v>
      </c>
      <c r="O1560">
        <f>INPUT!R1560</f>
        <v>-14</v>
      </c>
      <c r="P1560">
        <f>INPUT!S1560</f>
        <v>-23</v>
      </c>
      <c r="Q1560">
        <f>INPUT!T1560</f>
        <v>138</v>
      </c>
      <c r="R1560">
        <f>INPUT!U1560</f>
        <v>54</v>
      </c>
      <c r="S1560">
        <f>INPUT!V1560</f>
        <v>43</v>
      </c>
      <c r="T1560" t="str">
        <f>INPUT!W1560</f>
        <v>-35.239722222222,138.91194444444</v>
      </c>
      <c r="U1560" t="str">
        <f>INPUT!X1560</f>
        <v>Pyrite</v>
      </c>
    </row>
    <row r="1561" spans="1:21" x14ac:dyDescent="0.2">
      <c r="A1561">
        <f>INPUT!D1561</f>
        <v>541</v>
      </c>
      <c r="B1561">
        <f>INPUT!E1561</f>
        <v>521</v>
      </c>
      <c r="C1561">
        <f>INPUT!F1561</f>
        <v>23535</v>
      </c>
      <c r="D1561" t="str">
        <f>INPUT!G1561</f>
        <v>Strathalbyn Mine (Strathalbyn North; Monster Lode), Mt Lofty Ranges, South Australia, Australia</v>
      </c>
      <c r="E1561">
        <f>INPUT!H1561</f>
        <v>0</v>
      </c>
      <c r="F1561">
        <f>INPUT!I1561</f>
        <v>195763</v>
      </c>
      <c r="G1561" t="str">
        <f>INPUT!J1561</f>
        <v>Angas Mine, Mt Lofty Ranges, South Australia, Australia</v>
      </c>
      <c r="H1561" t="str">
        <f>INPUT!K1561</f>
        <v>USGSOFR2009_1297</v>
      </c>
      <c r="I1561" t="str">
        <f>INPUT!L1561</f>
        <v>USGSOFR2009_1297</v>
      </c>
      <c r="J1561" t="str">
        <f>INPUT!M1561</f>
        <v>sedexmvt-00007</v>
      </c>
      <c r="K1561" t="str">
        <f>INPUT!N1561</f>
        <v>sedexmvt-00007</v>
      </c>
      <c r="L1561" t="str">
        <f>INPUT!O1561</f>
        <v>Sphalerite</v>
      </c>
      <c r="M1561">
        <f>INPUT!P1561</f>
        <v>1</v>
      </c>
      <c r="N1561">
        <f>INPUT!Q1561</f>
        <v>-35</v>
      </c>
      <c r="O1561">
        <f>INPUT!R1561</f>
        <v>-14</v>
      </c>
      <c r="P1561">
        <f>INPUT!S1561</f>
        <v>-23</v>
      </c>
      <c r="Q1561">
        <f>INPUT!T1561</f>
        <v>138</v>
      </c>
      <c r="R1561">
        <f>INPUT!U1561</f>
        <v>54</v>
      </c>
      <c r="S1561">
        <f>INPUT!V1561</f>
        <v>43</v>
      </c>
      <c r="T1561" t="str">
        <f>INPUT!W1561</f>
        <v>-35.239722222222,138.91194444444</v>
      </c>
      <c r="U1561" t="str">
        <f>INPUT!X1561</f>
        <v>Sphalerite</v>
      </c>
    </row>
    <row r="1562" spans="1:21" x14ac:dyDescent="0.2">
      <c r="A1562">
        <f>INPUT!D1562</f>
        <v>541</v>
      </c>
      <c r="B1562">
        <f>INPUT!E1562</f>
        <v>521</v>
      </c>
      <c r="C1562">
        <f>INPUT!F1562</f>
        <v>26211</v>
      </c>
      <c r="D1562" t="str">
        <f>INPUT!G1562</f>
        <v>Wheal Ellen, Mt Lofty Ranges, South Australia, Australia</v>
      </c>
      <c r="E1562">
        <f>INPUT!H1562</f>
        <v>0</v>
      </c>
      <c r="F1562">
        <f>INPUT!I1562</f>
        <v>195763</v>
      </c>
      <c r="G1562" t="str">
        <f>INPUT!J1562</f>
        <v>Angas Mine, Mt Lofty Ranges, South Australia, Australia</v>
      </c>
      <c r="H1562" t="str">
        <f>INPUT!K1562</f>
        <v>USGSOFR2009_1297</v>
      </c>
      <c r="I1562" t="str">
        <f>INPUT!L1562</f>
        <v>USGSOFR2009_1297</v>
      </c>
      <c r="J1562" t="str">
        <f>INPUT!M1562</f>
        <v>sedexmvt-00007</v>
      </c>
      <c r="K1562" t="str">
        <f>INPUT!N1562</f>
        <v>sedexmvt-00007</v>
      </c>
      <c r="L1562" t="str">
        <f>INPUT!O1562</f>
        <v>Chalcopyrite</v>
      </c>
      <c r="M1562">
        <f>INPUT!P1562</f>
        <v>1</v>
      </c>
      <c r="N1562">
        <f>INPUT!Q1562</f>
        <v>-35</v>
      </c>
      <c r="O1562">
        <f>INPUT!R1562</f>
        <v>-11</v>
      </c>
      <c r="P1562">
        <f>INPUT!S1562</f>
        <v>-15</v>
      </c>
      <c r="Q1562">
        <f>INPUT!T1562</f>
        <v>138</v>
      </c>
      <c r="R1562">
        <f>INPUT!U1562</f>
        <v>55</v>
      </c>
      <c r="S1562">
        <f>INPUT!V1562</f>
        <v>37</v>
      </c>
      <c r="T1562" t="str">
        <f>INPUT!W1562</f>
        <v>-35.1875,138.92694444444</v>
      </c>
      <c r="U1562" t="str">
        <f>INPUT!X1562</f>
        <v>Chalcopyrite</v>
      </c>
    </row>
    <row r="1563" spans="1:21" x14ac:dyDescent="0.2">
      <c r="A1563">
        <f>INPUT!D1563</f>
        <v>541</v>
      </c>
      <c r="B1563">
        <f>INPUT!E1563</f>
        <v>521</v>
      </c>
      <c r="C1563">
        <f>INPUT!F1563</f>
        <v>26211</v>
      </c>
      <c r="D1563" t="str">
        <f>INPUT!G1563</f>
        <v>Wheal Ellen, Mt Lofty Ranges, South Australia, Australia</v>
      </c>
      <c r="E1563">
        <f>INPUT!H1563</f>
        <v>0</v>
      </c>
      <c r="F1563">
        <f>INPUT!I1563</f>
        <v>195763</v>
      </c>
      <c r="G1563" t="str">
        <f>INPUT!J1563</f>
        <v>Angas Mine, Mt Lofty Ranges, South Australia, Australia</v>
      </c>
      <c r="H1563" t="str">
        <f>INPUT!K1563</f>
        <v>USGSOFR2009_1297</v>
      </c>
      <c r="I1563" t="str">
        <f>INPUT!L1563</f>
        <v>USGSOFR2009_1297</v>
      </c>
      <c r="J1563" t="str">
        <f>INPUT!M1563</f>
        <v>sedexmvt-00007</v>
      </c>
      <c r="K1563" t="str">
        <f>INPUT!N1563</f>
        <v>sedexmvt-00007</v>
      </c>
      <c r="L1563" t="str">
        <f>INPUT!O1563</f>
        <v>Galena</v>
      </c>
      <c r="M1563">
        <f>INPUT!P1563</f>
        <v>1</v>
      </c>
      <c r="N1563">
        <f>INPUT!Q1563</f>
        <v>-35</v>
      </c>
      <c r="O1563">
        <f>INPUT!R1563</f>
        <v>-11</v>
      </c>
      <c r="P1563">
        <f>INPUT!S1563</f>
        <v>-15</v>
      </c>
      <c r="Q1563">
        <f>INPUT!T1563</f>
        <v>138</v>
      </c>
      <c r="R1563">
        <f>INPUT!U1563</f>
        <v>55</v>
      </c>
      <c r="S1563">
        <f>INPUT!V1563</f>
        <v>37</v>
      </c>
      <c r="T1563" t="str">
        <f>INPUT!W1563</f>
        <v>-35.1875,138.92694444444</v>
      </c>
      <c r="U1563" t="str">
        <f>INPUT!X1563</f>
        <v>Galena</v>
      </c>
    </row>
    <row r="1564" spans="1:21" x14ac:dyDescent="0.2">
      <c r="A1564">
        <f>INPUT!D1564</f>
        <v>541</v>
      </c>
      <c r="B1564">
        <f>INPUT!E1564</f>
        <v>521</v>
      </c>
      <c r="C1564">
        <f>INPUT!F1564</f>
        <v>26211</v>
      </c>
      <c r="D1564" t="str">
        <f>INPUT!G1564</f>
        <v>Wheal Ellen, Mt Lofty Ranges, South Australia, Australia</v>
      </c>
      <c r="E1564">
        <f>INPUT!H1564</f>
        <v>0</v>
      </c>
      <c r="F1564">
        <f>INPUT!I1564</f>
        <v>195763</v>
      </c>
      <c r="G1564" t="str">
        <f>INPUT!J1564</f>
        <v>Angas Mine, Mt Lofty Ranges, South Australia, Australia</v>
      </c>
      <c r="H1564" t="str">
        <f>INPUT!K1564</f>
        <v>USGSOFR2009_1297</v>
      </c>
      <c r="I1564" t="str">
        <f>INPUT!L1564</f>
        <v>USGSOFR2009_1297</v>
      </c>
      <c r="J1564" t="str">
        <f>INPUT!M1564</f>
        <v>sedexmvt-00007</v>
      </c>
      <c r="K1564" t="str">
        <f>INPUT!N1564</f>
        <v>sedexmvt-00007</v>
      </c>
      <c r="L1564" t="str">
        <f>INPUT!O1564</f>
        <v>Pyrite</v>
      </c>
      <c r="M1564">
        <f>INPUT!P1564</f>
        <v>1</v>
      </c>
      <c r="N1564">
        <f>INPUT!Q1564</f>
        <v>-35</v>
      </c>
      <c r="O1564">
        <f>INPUT!R1564</f>
        <v>-11</v>
      </c>
      <c r="P1564">
        <f>INPUT!S1564</f>
        <v>-15</v>
      </c>
      <c r="Q1564">
        <f>INPUT!T1564</f>
        <v>138</v>
      </c>
      <c r="R1564">
        <f>INPUT!U1564</f>
        <v>55</v>
      </c>
      <c r="S1564">
        <f>INPUT!V1564</f>
        <v>37</v>
      </c>
      <c r="T1564" t="str">
        <f>INPUT!W1564</f>
        <v>-35.1875,138.92694444444</v>
      </c>
      <c r="U1564" t="str">
        <f>INPUT!X1564</f>
        <v>Pyrite</v>
      </c>
    </row>
    <row r="1565" spans="1:21" x14ac:dyDescent="0.2">
      <c r="A1565">
        <f>INPUT!D1565</f>
        <v>541</v>
      </c>
      <c r="B1565">
        <f>INPUT!E1565</f>
        <v>521</v>
      </c>
      <c r="C1565">
        <f>INPUT!F1565</f>
        <v>26211</v>
      </c>
      <c r="D1565" t="str">
        <f>INPUT!G1565</f>
        <v>Wheal Ellen, Mt Lofty Ranges, South Australia, Australia</v>
      </c>
      <c r="E1565">
        <f>INPUT!H1565</f>
        <v>0</v>
      </c>
      <c r="F1565">
        <f>INPUT!I1565</f>
        <v>195763</v>
      </c>
      <c r="G1565" t="str">
        <f>INPUT!J1565</f>
        <v>Angas Mine, Mt Lofty Ranges, South Australia, Australia</v>
      </c>
      <c r="H1565" t="str">
        <f>INPUT!K1565</f>
        <v>USGSOFR2009_1297</v>
      </c>
      <c r="I1565" t="str">
        <f>INPUT!L1565</f>
        <v>USGSOFR2009_1297</v>
      </c>
      <c r="J1565" t="str">
        <f>INPUT!M1565</f>
        <v>sedexmvt-00007</v>
      </c>
      <c r="K1565" t="str">
        <f>INPUT!N1565</f>
        <v>sedexmvt-00007</v>
      </c>
      <c r="L1565" t="str">
        <f>INPUT!O1565</f>
        <v>Sphalerite</v>
      </c>
      <c r="M1565">
        <f>INPUT!P1565</f>
        <v>1</v>
      </c>
      <c r="N1565">
        <f>INPUT!Q1565</f>
        <v>-35</v>
      </c>
      <c r="O1565">
        <f>INPUT!R1565</f>
        <v>-11</v>
      </c>
      <c r="P1565">
        <f>INPUT!S1565</f>
        <v>-15</v>
      </c>
      <c r="Q1565">
        <f>INPUT!T1565</f>
        <v>138</v>
      </c>
      <c r="R1565">
        <f>INPUT!U1565</f>
        <v>55</v>
      </c>
      <c r="S1565">
        <f>INPUT!V1565</f>
        <v>37</v>
      </c>
      <c r="T1565" t="str">
        <f>INPUT!W1565</f>
        <v>-35.1875,138.92694444444</v>
      </c>
      <c r="U1565" t="str">
        <f>INPUT!X1565</f>
        <v>Sphalerite</v>
      </c>
    </row>
    <row r="1566" spans="1:21" x14ac:dyDescent="0.2">
      <c r="A1566">
        <f>INPUT!D1566</f>
        <v>541</v>
      </c>
      <c r="B1566">
        <f>INPUT!E1566</f>
        <v>521</v>
      </c>
      <c r="C1566">
        <f>INPUT!F1566</f>
        <v>26211</v>
      </c>
      <c r="D1566" t="str">
        <f>INPUT!G1566</f>
        <v>Wheal Ellen, Mt Lofty Ranges, South Australia, Australia</v>
      </c>
      <c r="E1566">
        <f>INPUT!H1566</f>
        <v>0</v>
      </c>
      <c r="F1566">
        <f>INPUT!I1566</f>
        <v>195763</v>
      </c>
      <c r="G1566" t="str">
        <f>INPUT!J1566</f>
        <v>Angas Mine, Mt Lofty Ranges, South Australia, Australia</v>
      </c>
      <c r="H1566" t="str">
        <f>INPUT!K1566</f>
        <v>USGSOFR2009_1297</v>
      </c>
      <c r="I1566" t="str">
        <f>INPUT!L1566</f>
        <v>USGSOFR2009_1297</v>
      </c>
      <c r="J1566" t="str">
        <f>INPUT!M1566</f>
        <v>sedexmvt-00007</v>
      </c>
      <c r="K1566" t="str">
        <f>INPUT!N1566</f>
        <v>sedexmvt-00007</v>
      </c>
      <c r="L1566" t="str">
        <f>INPUT!O1566</f>
        <v>Sulphur</v>
      </c>
      <c r="M1566">
        <f>INPUT!P1566</f>
        <v>1</v>
      </c>
      <c r="N1566">
        <f>INPUT!Q1566</f>
        <v>-35</v>
      </c>
      <c r="O1566">
        <f>INPUT!R1566</f>
        <v>-11</v>
      </c>
      <c r="P1566">
        <f>INPUT!S1566</f>
        <v>-15</v>
      </c>
      <c r="Q1566">
        <f>INPUT!T1566</f>
        <v>138</v>
      </c>
      <c r="R1566">
        <f>INPUT!U1566</f>
        <v>55</v>
      </c>
      <c r="S1566">
        <f>INPUT!V1566</f>
        <v>37</v>
      </c>
      <c r="T1566" t="str">
        <f>INPUT!W1566</f>
        <v>-35.1875,138.92694444444</v>
      </c>
      <c r="U1566" t="str">
        <f>INPUT!X1566</f>
        <v>Sulphur</v>
      </c>
    </row>
    <row r="1567" spans="1:21" x14ac:dyDescent="0.2">
      <c r="A1567">
        <f>INPUT!D1567</f>
        <v>66</v>
      </c>
      <c r="B1567">
        <f>INPUT!E1567</f>
        <v>2.6</v>
      </c>
      <c r="C1567">
        <f>INPUT!F1567</f>
        <v>245369</v>
      </c>
      <c r="D1567" t="str">
        <f>INPUT!G1567</f>
        <v>Murray Basin, South Australia, Australia</v>
      </c>
      <c r="E1567">
        <f>INPUT!H1567</f>
        <v>0</v>
      </c>
      <c r="F1567">
        <f>INPUT!I1567</f>
        <v>245369</v>
      </c>
      <c r="G1567" t="str">
        <f>INPUT!J1567</f>
        <v>Murray Basin, South Australia, Australia</v>
      </c>
      <c r="H1567" t="str">
        <f>INPUT!K1567</f>
        <v>USGSOFR02_189</v>
      </c>
      <c r="I1567" t="str">
        <f>INPUT!L1567</f>
        <v>USGSOFR02_189</v>
      </c>
      <c r="J1567" t="str">
        <f>INPUT!M1567</f>
        <v>ree-00077</v>
      </c>
      <c r="K1567" t="str">
        <f>INPUT!N1567</f>
        <v>ree-00077</v>
      </c>
      <c r="L1567" t="str">
        <f>INPUT!O1567</f>
        <v>Chalcopyrite</v>
      </c>
      <c r="M1567">
        <f>INPUT!P1567</f>
        <v>1</v>
      </c>
      <c r="N1567">
        <f>INPUT!Q1567</f>
        <v>-34</v>
      </c>
      <c r="O1567">
        <f>INPUT!R1567</f>
        <v>-59</v>
      </c>
      <c r="P1567">
        <f>INPUT!S1567</f>
        <v>-26</v>
      </c>
      <c r="Q1567">
        <f>INPUT!T1567</f>
        <v>140</v>
      </c>
      <c r="R1567">
        <f>INPUT!U1567</f>
        <v>25</v>
      </c>
      <c r="S1567">
        <f>INPUT!V1567</f>
        <v>42</v>
      </c>
      <c r="T1567" t="str">
        <f>INPUT!W1567</f>
        <v>-34.990555555556,140.42833333333</v>
      </c>
      <c r="U1567" t="str">
        <f>INPUT!X1567</f>
        <v>Chalcopyrite</v>
      </c>
    </row>
    <row r="1568" spans="1:21" x14ac:dyDescent="0.2">
      <c r="A1568">
        <f>INPUT!D1568</f>
        <v>66</v>
      </c>
      <c r="B1568">
        <f>INPUT!E1568</f>
        <v>2.6</v>
      </c>
      <c r="C1568">
        <f>INPUT!F1568</f>
        <v>245369</v>
      </c>
      <c r="D1568" t="str">
        <f>INPUT!G1568</f>
        <v>Murray Basin, South Australia, Australia</v>
      </c>
      <c r="E1568">
        <f>INPUT!H1568</f>
        <v>0</v>
      </c>
      <c r="F1568">
        <f>INPUT!I1568</f>
        <v>245369</v>
      </c>
      <c r="G1568" t="str">
        <f>INPUT!J1568</f>
        <v>Murray Basin, South Australia, Australia</v>
      </c>
      <c r="H1568" t="str">
        <f>INPUT!K1568</f>
        <v>USGSOFR02_189</v>
      </c>
      <c r="I1568" t="str">
        <f>INPUT!L1568</f>
        <v>USGSOFR02_189</v>
      </c>
      <c r="J1568" t="str">
        <f>INPUT!M1568</f>
        <v>ree-00077</v>
      </c>
      <c r="K1568" t="str">
        <f>INPUT!N1568</f>
        <v>ree-00077</v>
      </c>
      <c r="L1568" t="str">
        <f>INPUT!O1568</f>
        <v>Daubréelite</v>
      </c>
      <c r="M1568">
        <f>INPUT!P1568</f>
        <v>1</v>
      </c>
      <c r="N1568">
        <f>INPUT!Q1568</f>
        <v>-34</v>
      </c>
      <c r="O1568">
        <f>INPUT!R1568</f>
        <v>-59</v>
      </c>
      <c r="P1568">
        <f>INPUT!S1568</f>
        <v>-26</v>
      </c>
      <c r="Q1568">
        <f>INPUT!T1568</f>
        <v>140</v>
      </c>
      <c r="R1568">
        <f>INPUT!U1568</f>
        <v>25</v>
      </c>
      <c r="S1568">
        <f>INPUT!V1568</f>
        <v>42</v>
      </c>
      <c r="T1568" t="str">
        <f>INPUT!W1568</f>
        <v>-34.990555555556,140.42833333333</v>
      </c>
      <c r="U1568" t="str">
        <f>INPUT!X1568</f>
        <v>Daubreelite</v>
      </c>
    </row>
    <row r="1569" spans="1:21" x14ac:dyDescent="0.2">
      <c r="A1569">
        <f>INPUT!D1569</f>
        <v>66</v>
      </c>
      <c r="B1569">
        <f>INPUT!E1569</f>
        <v>2.6</v>
      </c>
      <c r="C1569">
        <f>INPUT!F1569</f>
        <v>245369</v>
      </c>
      <c r="D1569" t="str">
        <f>INPUT!G1569</f>
        <v>Murray Basin, South Australia, Australia</v>
      </c>
      <c r="E1569">
        <f>INPUT!H1569</f>
        <v>0</v>
      </c>
      <c r="F1569">
        <f>INPUT!I1569</f>
        <v>245369</v>
      </c>
      <c r="G1569" t="str">
        <f>INPUT!J1569</f>
        <v>Murray Basin, South Australia, Australia</v>
      </c>
      <c r="H1569" t="str">
        <f>INPUT!K1569</f>
        <v>USGSOFR02_189</v>
      </c>
      <c r="I1569" t="str">
        <f>INPUT!L1569</f>
        <v>USGSOFR02_189</v>
      </c>
      <c r="J1569" t="str">
        <f>INPUT!M1569</f>
        <v>ree-00077</v>
      </c>
      <c r="K1569" t="str">
        <f>INPUT!N1569</f>
        <v>ree-00077</v>
      </c>
      <c r="L1569" t="str">
        <f>INPUT!O1569</f>
        <v>Isocubanite</v>
      </c>
      <c r="M1569">
        <f>INPUT!P1569</f>
        <v>1</v>
      </c>
      <c r="N1569">
        <f>INPUT!Q1569</f>
        <v>-34</v>
      </c>
      <c r="O1569">
        <f>INPUT!R1569</f>
        <v>-59</v>
      </c>
      <c r="P1569">
        <f>INPUT!S1569</f>
        <v>-26</v>
      </c>
      <c r="Q1569">
        <f>INPUT!T1569</f>
        <v>140</v>
      </c>
      <c r="R1569">
        <f>INPUT!U1569</f>
        <v>25</v>
      </c>
      <c r="S1569">
        <f>INPUT!V1569</f>
        <v>42</v>
      </c>
      <c r="T1569" t="str">
        <f>INPUT!W1569</f>
        <v>-34.990555555556,140.42833333333</v>
      </c>
      <c r="U1569" t="str">
        <f>INPUT!X1569</f>
        <v>Isocubanite</v>
      </c>
    </row>
    <row r="1570" spans="1:21" x14ac:dyDescent="0.2">
      <c r="A1570">
        <f>INPUT!D1570</f>
        <v>66</v>
      </c>
      <c r="B1570">
        <f>INPUT!E1570</f>
        <v>2.6</v>
      </c>
      <c r="C1570">
        <f>INPUT!F1570</f>
        <v>245369</v>
      </c>
      <c r="D1570" t="str">
        <f>INPUT!G1570</f>
        <v>Murray Basin, South Australia, Australia</v>
      </c>
      <c r="E1570">
        <f>INPUT!H1570</f>
        <v>0</v>
      </c>
      <c r="F1570">
        <f>INPUT!I1570</f>
        <v>245369</v>
      </c>
      <c r="G1570" t="str">
        <f>INPUT!J1570</f>
        <v>Murray Basin, South Australia, Australia</v>
      </c>
      <c r="H1570" t="str">
        <f>INPUT!K1570</f>
        <v>USGSOFR02_189</v>
      </c>
      <c r="I1570" t="str">
        <f>INPUT!L1570</f>
        <v>USGSOFR02_189</v>
      </c>
      <c r="J1570" t="str">
        <f>INPUT!M1570</f>
        <v>ree-00077</v>
      </c>
      <c r="K1570" t="str">
        <f>INPUT!N1570</f>
        <v>ree-00077</v>
      </c>
      <c r="L1570" t="str">
        <f>INPUT!O1570</f>
        <v>Mackinawite</v>
      </c>
      <c r="M1570">
        <f>INPUT!P1570</f>
        <v>1</v>
      </c>
      <c r="N1570">
        <f>INPUT!Q1570</f>
        <v>-34</v>
      </c>
      <c r="O1570">
        <f>INPUT!R1570</f>
        <v>-59</v>
      </c>
      <c r="P1570">
        <f>INPUT!S1570</f>
        <v>-26</v>
      </c>
      <c r="Q1570">
        <f>INPUT!T1570</f>
        <v>140</v>
      </c>
      <c r="R1570">
        <f>INPUT!U1570</f>
        <v>25</v>
      </c>
      <c r="S1570">
        <f>INPUT!V1570</f>
        <v>42</v>
      </c>
      <c r="T1570" t="str">
        <f>INPUT!W1570</f>
        <v>-34.990555555556,140.42833333333</v>
      </c>
      <c r="U1570" t="str">
        <f>INPUT!X1570</f>
        <v>Mackinawite</v>
      </c>
    </row>
    <row r="1571" spans="1:21" x14ac:dyDescent="0.2">
      <c r="A1571">
        <f>INPUT!D1571</f>
        <v>66</v>
      </c>
      <c r="B1571">
        <f>INPUT!E1571</f>
        <v>2.6</v>
      </c>
      <c r="C1571">
        <f>INPUT!F1571</f>
        <v>245369</v>
      </c>
      <c r="D1571" t="str">
        <f>INPUT!G1571</f>
        <v>Murray Basin, South Australia, Australia</v>
      </c>
      <c r="E1571">
        <f>INPUT!H1571</f>
        <v>0</v>
      </c>
      <c r="F1571">
        <f>INPUT!I1571</f>
        <v>245369</v>
      </c>
      <c r="G1571" t="str">
        <f>INPUT!J1571</f>
        <v>Murray Basin, South Australia, Australia</v>
      </c>
      <c r="H1571" t="str">
        <f>INPUT!K1571</f>
        <v>USGSOFR02_189</v>
      </c>
      <c r="I1571" t="str">
        <f>INPUT!L1571</f>
        <v>USGSOFR02_189</v>
      </c>
      <c r="J1571" t="str">
        <f>INPUT!M1571</f>
        <v>ree-00077</v>
      </c>
      <c r="K1571" t="str">
        <f>INPUT!N1571</f>
        <v>ree-00077</v>
      </c>
      <c r="L1571" t="str">
        <f>INPUT!O1571</f>
        <v>Oldhamite</v>
      </c>
      <c r="M1571">
        <f>INPUT!P1571</f>
        <v>1</v>
      </c>
      <c r="N1571">
        <f>INPUT!Q1571</f>
        <v>-34</v>
      </c>
      <c r="O1571">
        <f>INPUT!R1571</f>
        <v>-59</v>
      </c>
      <c r="P1571">
        <f>INPUT!S1571</f>
        <v>-26</v>
      </c>
      <c r="Q1571">
        <f>INPUT!T1571</f>
        <v>140</v>
      </c>
      <c r="R1571">
        <f>INPUT!U1571</f>
        <v>25</v>
      </c>
      <c r="S1571">
        <f>INPUT!V1571</f>
        <v>42</v>
      </c>
      <c r="T1571" t="str">
        <f>INPUT!W1571</f>
        <v>-34.990555555556,140.42833333333</v>
      </c>
      <c r="U1571" t="str">
        <f>INPUT!X1571</f>
        <v>Oldhamite</v>
      </c>
    </row>
    <row r="1572" spans="1:21" x14ac:dyDescent="0.2">
      <c r="A1572">
        <f>INPUT!D1572</f>
        <v>66</v>
      </c>
      <c r="B1572">
        <f>INPUT!E1572</f>
        <v>2.6</v>
      </c>
      <c r="C1572">
        <f>INPUT!F1572</f>
        <v>245369</v>
      </c>
      <c r="D1572" t="str">
        <f>INPUT!G1572</f>
        <v>Murray Basin, South Australia, Australia</v>
      </c>
      <c r="E1572">
        <f>INPUT!H1572</f>
        <v>0</v>
      </c>
      <c r="F1572">
        <f>INPUT!I1572</f>
        <v>245369</v>
      </c>
      <c r="G1572" t="str">
        <f>INPUT!J1572</f>
        <v>Murray Basin, South Australia, Australia</v>
      </c>
      <c r="H1572" t="str">
        <f>INPUT!K1572</f>
        <v>USGSOFR02_189</v>
      </c>
      <c r="I1572" t="str">
        <f>INPUT!L1572</f>
        <v>USGSOFR02_189</v>
      </c>
      <c r="J1572" t="str">
        <f>INPUT!M1572</f>
        <v>ree-00077</v>
      </c>
      <c r="K1572" t="str">
        <f>INPUT!N1572</f>
        <v>ree-00077</v>
      </c>
      <c r="L1572" t="str">
        <f>INPUT!O1572</f>
        <v>Pentlandite</v>
      </c>
      <c r="M1572">
        <f>INPUT!P1572</f>
        <v>1</v>
      </c>
      <c r="N1572">
        <f>INPUT!Q1572</f>
        <v>-34</v>
      </c>
      <c r="O1572">
        <f>INPUT!R1572</f>
        <v>-59</v>
      </c>
      <c r="P1572">
        <f>INPUT!S1572</f>
        <v>-26</v>
      </c>
      <c r="Q1572">
        <f>INPUT!T1572</f>
        <v>140</v>
      </c>
      <c r="R1572">
        <f>INPUT!U1572</f>
        <v>25</v>
      </c>
      <c r="S1572">
        <f>INPUT!V1572</f>
        <v>42</v>
      </c>
      <c r="T1572" t="str">
        <f>INPUT!W1572</f>
        <v>-34.990555555556,140.42833333333</v>
      </c>
      <c r="U1572" t="str">
        <f>INPUT!X1572</f>
        <v>Pentlandite</v>
      </c>
    </row>
    <row r="1573" spans="1:21" x14ac:dyDescent="0.2">
      <c r="A1573">
        <f>INPUT!D1573</f>
        <v>66</v>
      </c>
      <c r="B1573">
        <f>INPUT!E1573</f>
        <v>2.6</v>
      </c>
      <c r="C1573">
        <f>INPUT!F1573</f>
        <v>245369</v>
      </c>
      <c r="D1573" t="str">
        <f>INPUT!G1573</f>
        <v>Murray Basin, South Australia, Australia</v>
      </c>
      <c r="E1573">
        <f>INPUT!H1573</f>
        <v>0</v>
      </c>
      <c r="F1573">
        <f>INPUT!I1573</f>
        <v>245369</v>
      </c>
      <c r="G1573" t="str">
        <f>INPUT!J1573</f>
        <v>Murray Basin, South Australia, Australia</v>
      </c>
      <c r="H1573" t="str">
        <f>INPUT!K1573</f>
        <v>USGSOFR02_189</v>
      </c>
      <c r="I1573" t="str">
        <f>INPUT!L1573</f>
        <v>USGSOFR02_189</v>
      </c>
      <c r="J1573" t="str">
        <f>INPUT!M1573</f>
        <v>ree-00077</v>
      </c>
      <c r="K1573" t="str">
        <f>INPUT!N1573</f>
        <v>ree-00077</v>
      </c>
      <c r="L1573" t="str">
        <f>INPUT!O1573</f>
        <v>Pyrite</v>
      </c>
      <c r="M1573">
        <f>INPUT!P1573</f>
        <v>1</v>
      </c>
      <c r="N1573">
        <f>INPUT!Q1573</f>
        <v>-34</v>
      </c>
      <c r="O1573">
        <f>INPUT!R1573</f>
        <v>-59</v>
      </c>
      <c r="P1573">
        <f>INPUT!S1573</f>
        <v>-26</v>
      </c>
      <c r="Q1573">
        <f>INPUT!T1573</f>
        <v>140</v>
      </c>
      <c r="R1573">
        <f>INPUT!U1573</f>
        <v>25</v>
      </c>
      <c r="S1573">
        <f>INPUT!V1573</f>
        <v>42</v>
      </c>
      <c r="T1573" t="str">
        <f>INPUT!W1573</f>
        <v>-34.990555555556,140.42833333333</v>
      </c>
      <c r="U1573" t="str">
        <f>INPUT!X1573</f>
        <v>Pyrite</v>
      </c>
    </row>
    <row r="1574" spans="1:21" x14ac:dyDescent="0.2">
      <c r="A1574">
        <f>INPUT!D1574</f>
        <v>66</v>
      </c>
      <c r="B1574">
        <f>INPUT!E1574</f>
        <v>2.6</v>
      </c>
      <c r="C1574">
        <f>INPUT!F1574</f>
        <v>245369</v>
      </c>
      <c r="D1574" t="str">
        <f>INPUT!G1574</f>
        <v>Murray Basin, South Australia, Australia</v>
      </c>
      <c r="E1574">
        <f>INPUT!H1574</f>
        <v>0</v>
      </c>
      <c r="F1574">
        <f>INPUT!I1574</f>
        <v>245369</v>
      </c>
      <c r="G1574" t="str">
        <f>INPUT!J1574</f>
        <v>Murray Basin, South Australia, Australia</v>
      </c>
      <c r="H1574" t="str">
        <f>INPUT!K1574</f>
        <v>USGSOFR02_189</v>
      </c>
      <c r="I1574" t="str">
        <f>INPUT!L1574</f>
        <v>USGSOFR02_189</v>
      </c>
      <c r="J1574" t="str">
        <f>INPUT!M1574</f>
        <v>ree-00077</v>
      </c>
      <c r="K1574" t="str">
        <f>INPUT!N1574</f>
        <v>ree-00077</v>
      </c>
      <c r="L1574" t="str">
        <f>INPUT!O1574</f>
        <v>Pyrrhotite</v>
      </c>
      <c r="M1574">
        <f>INPUT!P1574</f>
        <v>1</v>
      </c>
      <c r="N1574">
        <f>INPUT!Q1574</f>
        <v>-34</v>
      </c>
      <c r="O1574">
        <f>INPUT!R1574</f>
        <v>-59</v>
      </c>
      <c r="P1574">
        <f>INPUT!S1574</f>
        <v>-26</v>
      </c>
      <c r="Q1574">
        <f>INPUT!T1574</f>
        <v>140</v>
      </c>
      <c r="R1574">
        <f>INPUT!U1574</f>
        <v>25</v>
      </c>
      <c r="S1574">
        <f>INPUT!V1574</f>
        <v>42</v>
      </c>
      <c r="T1574" t="str">
        <f>INPUT!W1574</f>
        <v>-34.990555555556,140.42833333333</v>
      </c>
      <c r="U1574" t="str">
        <f>INPUT!X1574</f>
        <v>Pyrrhotite</v>
      </c>
    </row>
    <row r="1575" spans="1:21" x14ac:dyDescent="0.2">
      <c r="A1575">
        <f>INPUT!D1575</f>
        <v>66</v>
      </c>
      <c r="B1575">
        <f>INPUT!E1575</f>
        <v>2.6</v>
      </c>
      <c r="C1575">
        <f>INPUT!F1575</f>
        <v>245369</v>
      </c>
      <c r="D1575" t="str">
        <f>INPUT!G1575</f>
        <v>Murray Basin, South Australia, Australia</v>
      </c>
      <c r="E1575">
        <f>INPUT!H1575</f>
        <v>0</v>
      </c>
      <c r="F1575">
        <f>INPUT!I1575</f>
        <v>245369</v>
      </c>
      <c r="G1575" t="str">
        <f>INPUT!J1575</f>
        <v>Murray Basin, South Australia, Australia</v>
      </c>
      <c r="H1575" t="str">
        <f>INPUT!K1575</f>
        <v>USGSOFR02_189</v>
      </c>
      <c r="I1575" t="str">
        <f>INPUT!L1575</f>
        <v>USGSOFR02_189</v>
      </c>
      <c r="J1575" t="str">
        <f>INPUT!M1575</f>
        <v>ree-00077</v>
      </c>
      <c r="K1575" t="str">
        <f>INPUT!N1575</f>
        <v>ree-00077</v>
      </c>
      <c r="L1575" t="str">
        <f>INPUT!O1575</f>
        <v>Sphalerite</v>
      </c>
      <c r="M1575">
        <f>INPUT!P1575</f>
        <v>1</v>
      </c>
      <c r="N1575">
        <f>INPUT!Q1575</f>
        <v>-34</v>
      </c>
      <c r="O1575">
        <f>INPUT!R1575</f>
        <v>-59</v>
      </c>
      <c r="P1575">
        <f>INPUT!S1575</f>
        <v>-26</v>
      </c>
      <c r="Q1575">
        <f>INPUT!T1575</f>
        <v>140</v>
      </c>
      <c r="R1575">
        <f>INPUT!U1575</f>
        <v>25</v>
      </c>
      <c r="S1575">
        <f>INPUT!V1575</f>
        <v>42</v>
      </c>
      <c r="T1575" t="str">
        <f>INPUT!W1575</f>
        <v>-34.990555555556,140.42833333333</v>
      </c>
      <c r="U1575" t="str">
        <f>INPUT!X1575</f>
        <v>Sphalerite</v>
      </c>
    </row>
    <row r="1576" spans="1:21" x14ac:dyDescent="0.2">
      <c r="A1576">
        <f>INPUT!D1576</f>
        <v>66</v>
      </c>
      <c r="B1576">
        <f>INPUT!E1576</f>
        <v>2.6</v>
      </c>
      <c r="C1576">
        <f>INPUT!F1576</f>
        <v>245369</v>
      </c>
      <c r="D1576" t="str">
        <f>INPUT!G1576</f>
        <v>Murray Basin, South Australia, Australia</v>
      </c>
      <c r="E1576">
        <f>INPUT!H1576</f>
        <v>0</v>
      </c>
      <c r="F1576">
        <f>INPUT!I1576</f>
        <v>245369</v>
      </c>
      <c r="G1576" t="str">
        <f>INPUT!J1576</f>
        <v>Murray Basin, South Australia, Australia</v>
      </c>
      <c r="H1576" t="str">
        <f>INPUT!K1576</f>
        <v>USGSOFR02_189</v>
      </c>
      <c r="I1576" t="str">
        <f>INPUT!L1576</f>
        <v>USGSOFR02_189</v>
      </c>
      <c r="J1576" t="str">
        <f>INPUT!M1576</f>
        <v>ree-00077</v>
      </c>
      <c r="K1576" t="str">
        <f>INPUT!N1576</f>
        <v>ree-00077</v>
      </c>
      <c r="L1576" t="str">
        <f>INPUT!O1576</f>
        <v>Troilite</v>
      </c>
      <c r="M1576">
        <f>INPUT!P1576</f>
        <v>1</v>
      </c>
      <c r="N1576">
        <f>INPUT!Q1576</f>
        <v>-34</v>
      </c>
      <c r="O1576">
        <f>INPUT!R1576</f>
        <v>-59</v>
      </c>
      <c r="P1576">
        <f>INPUT!S1576</f>
        <v>-26</v>
      </c>
      <c r="Q1576">
        <f>INPUT!T1576</f>
        <v>140</v>
      </c>
      <c r="R1576">
        <f>INPUT!U1576</f>
        <v>25</v>
      </c>
      <c r="S1576">
        <f>INPUT!V1576</f>
        <v>42</v>
      </c>
      <c r="T1576" t="str">
        <f>INPUT!W1576</f>
        <v>-34.990555555556,140.42833333333</v>
      </c>
      <c r="U1576" t="str">
        <f>INPUT!X1576</f>
        <v>Troilite</v>
      </c>
    </row>
    <row r="1577" spans="1:21" x14ac:dyDescent="0.2">
      <c r="A1577">
        <f>INPUT!D1577</f>
        <v>450</v>
      </c>
      <c r="B1577">
        <f>INPUT!E1577</f>
        <v>430</v>
      </c>
      <c r="C1577">
        <f>INPUT!F1577</f>
        <v>205847</v>
      </c>
      <c r="D1577" t="str">
        <f>INPUT!G1577</f>
        <v>Anabama Hill Cu Deposit, Olary Province, South Australia, Australia</v>
      </c>
      <c r="E1577">
        <f>INPUT!H1577</f>
        <v>0</v>
      </c>
      <c r="F1577">
        <f>INPUT!I1577</f>
        <v>205847</v>
      </c>
      <c r="G1577" t="str">
        <f>INPUT!J1577</f>
        <v>Anabama Hill Cu Deposit, Olary Province, South Australia, Australia</v>
      </c>
      <c r="H1577" t="str">
        <f>INPUT!K1577</f>
        <v>USGSOFR2008_1155</v>
      </c>
      <c r="I1577" t="str">
        <f>INPUT!L1577</f>
        <v>USGSOFR2008_1155</v>
      </c>
      <c r="J1577" t="str">
        <f>INPUT!M1577</f>
        <v>PorphCu-00290</v>
      </c>
      <c r="K1577" t="str">
        <f>INPUT!N1577</f>
        <v>PorphCu-00290</v>
      </c>
      <c r="L1577" t="str">
        <f>INPUT!O1577</f>
        <v>Chalcocite</v>
      </c>
      <c r="M1577">
        <f>INPUT!P1577</f>
        <v>1</v>
      </c>
      <c r="N1577">
        <f>INPUT!Q1577</f>
        <v>-32</v>
      </c>
      <c r="O1577">
        <f>INPUT!R1577</f>
        <v>-43</v>
      </c>
      <c r="P1577">
        <f>INPUT!S1577</f>
        <v>-6</v>
      </c>
      <c r="Q1577">
        <f>INPUT!T1577</f>
        <v>140</v>
      </c>
      <c r="R1577">
        <f>INPUT!U1577</f>
        <v>12</v>
      </c>
      <c r="S1577">
        <f>INPUT!V1577</f>
        <v>32</v>
      </c>
      <c r="T1577" t="str">
        <f>INPUT!W1577</f>
        <v>-32.718333333333,140.20888888889</v>
      </c>
      <c r="U1577" t="str">
        <f>INPUT!X1577</f>
        <v>Chalcocite</v>
      </c>
    </row>
    <row r="1578" spans="1:21" x14ac:dyDescent="0.2">
      <c r="A1578">
        <f>INPUT!D1578</f>
        <v>450</v>
      </c>
      <c r="B1578">
        <f>INPUT!E1578</f>
        <v>430</v>
      </c>
      <c r="C1578">
        <f>INPUT!F1578</f>
        <v>205847</v>
      </c>
      <c r="D1578" t="str">
        <f>INPUT!G1578</f>
        <v>Anabama Hill Cu Deposit, Olary Province, South Australia, Australia</v>
      </c>
      <c r="E1578">
        <f>INPUT!H1578</f>
        <v>0</v>
      </c>
      <c r="F1578">
        <f>INPUT!I1578</f>
        <v>205847</v>
      </c>
      <c r="G1578" t="str">
        <f>INPUT!J1578</f>
        <v>Anabama Hill Cu Deposit, Olary Province, South Australia, Australia</v>
      </c>
      <c r="H1578" t="str">
        <f>INPUT!K1578</f>
        <v>USGSOFR2008_1155</v>
      </c>
      <c r="I1578" t="str">
        <f>INPUT!L1578</f>
        <v>USGSOFR2008_1155</v>
      </c>
      <c r="J1578" t="str">
        <f>INPUT!M1578</f>
        <v>PorphCu-00290</v>
      </c>
      <c r="K1578" t="str">
        <f>INPUT!N1578</f>
        <v>PorphCu-00290</v>
      </c>
      <c r="L1578" t="str">
        <f>INPUT!O1578</f>
        <v>Chalcopyrite</v>
      </c>
      <c r="M1578">
        <f>INPUT!P1578</f>
        <v>1</v>
      </c>
      <c r="N1578">
        <f>INPUT!Q1578</f>
        <v>-32</v>
      </c>
      <c r="O1578">
        <f>INPUT!R1578</f>
        <v>-43</v>
      </c>
      <c r="P1578">
        <f>INPUT!S1578</f>
        <v>-6</v>
      </c>
      <c r="Q1578">
        <f>INPUT!T1578</f>
        <v>140</v>
      </c>
      <c r="R1578">
        <f>INPUT!U1578</f>
        <v>12</v>
      </c>
      <c r="S1578">
        <f>INPUT!V1578</f>
        <v>32</v>
      </c>
      <c r="T1578" t="str">
        <f>INPUT!W1578</f>
        <v>-32.718333333333,140.20888888889</v>
      </c>
      <c r="U1578" t="str">
        <f>INPUT!X1578</f>
        <v>Chalcopyrite</v>
      </c>
    </row>
    <row r="1579" spans="1:21" x14ac:dyDescent="0.2">
      <c r="A1579">
        <f>INPUT!D1579</f>
        <v>450</v>
      </c>
      <c r="B1579">
        <f>INPUT!E1579</f>
        <v>430</v>
      </c>
      <c r="C1579">
        <f>INPUT!F1579</f>
        <v>205847</v>
      </c>
      <c r="D1579" t="str">
        <f>INPUT!G1579</f>
        <v>Anabama Hill Cu Deposit, Olary Province, South Australia, Australia</v>
      </c>
      <c r="E1579">
        <f>INPUT!H1579</f>
        <v>0</v>
      </c>
      <c r="F1579">
        <f>INPUT!I1579</f>
        <v>205847</v>
      </c>
      <c r="G1579" t="str">
        <f>INPUT!J1579</f>
        <v>Anabama Hill Cu Deposit, Olary Province, South Australia, Australia</v>
      </c>
      <c r="H1579" t="str">
        <f>INPUT!K1579</f>
        <v>USGSOFR2008_1155</v>
      </c>
      <c r="I1579" t="str">
        <f>INPUT!L1579</f>
        <v>USGSOFR2008_1155</v>
      </c>
      <c r="J1579" t="str">
        <f>INPUT!M1579</f>
        <v>PorphCu-00290</v>
      </c>
      <c r="K1579" t="str">
        <f>INPUT!N1579</f>
        <v>PorphCu-00290</v>
      </c>
      <c r="L1579" t="str">
        <f>INPUT!O1579</f>
        <v>Covellite</v>
      </c>
      <c r="M1579">
        <f>INPUT!P1579</f>
        <v>1</v>
      </c>
      <c r="N1579">
        <f>INPUT!Q1579</f>
        <v>-32</v>
      </c>
      <c r="O1579">
        <f>INPUT!R1579</f>
        <v>-43</v>
      </c>
      <c r="P1579">
        <f>INPUT!S1579</f>
        <v>-6</v>
      </c>
      <c r="Q1579">
        <f>INPUT!T1579</f>
        <v>140</v>
      </c>
      <c r="R1579">
        <f>INPUT!U1579</f>
        <v>12</v>
      </c>
      <c r="S1579">
        <f>INPUT!V1579</f>
        <v>32</v>
      </c>
      <c r="T1579" t="str">
        <f>INPUT!W1579</f>
        <v>-32.718333333333,140.20888888889</v>
      </c>
      <c r="U1579" t="str">
        <f>INPUT!X1579</f>
        <v>Covellite</v>
      </c>
    </row>
    <row r="1580" spans="1:21" x14ac:dyDescent="0.2">
      <c r="A1580">
        <f>INPUT!D1580</f>
        <v>450</v>
      </c>
      <c r="B1580">
        <f>INPUT!E1580</f>
        <v>430</v>
      </c>
      <c r="C1580">
        <f>INPUT!F1580</f>
        <v>205847</v>
      </c>
      <c r="D1580" t="str">
        <f>INPUT!G1580</f>
        <v>Anabama Hill Cu Deposit, Olary Province, South Australia, Australia</v>
      </c>
      <c r="E1580">
        <f>INPUT!H1580</f>
        <v>0</v>
      </c>
      <c r="F1580">
        <f>INPUT!I1580</f>
        <v>205847</v>
      </c>
      <c r="G1580" t="str">
        <f>INPUT!J1580</f>
        <v>Anabama Hill Cu Deposit, Olary Province, South Australia, Australia</v>
      </c>
      <c r="H1580" t="str">
        <f>INPUT!K1580</f>
        <v>USGSOFR2008_1155</v>
      </c>
      <c r="I1580" t="str">
        <f>INPUT!L1580</f>
        <v>USGSOFR2008_1155</v>
      </c>
      <c r="J1580" t="str">
        <f>INPUT!M1580</f>
        <v>PorphCu-00290</v>
      </c>
      <c r="K1580" t="str">
        <f>INPUT!N1580</f>
        <v>PorphCu-00290</v>
      </c>
      <c r="L1580" t="str">
        <f>INPUT!O1580</f>
        <v>Molybdenite</v>
      </c>
      <c r="M1580">
        <f>INPUT!P1580</f>
        <v>1</v>
      </c>
      <c r="N1580">
        <f>INPUT!Q1580</f>
        <v>-32</v>
      </c>
      <c r="O1580">
        <f>INPUT!R1580</f>
        <v>-43</v>
      </c>
      <c r="P1580">
        <f>INPUT!S1580</f>
        <v>-6</v>
      </c>
      <c r="Q1580">
        <f>INPUT!T1580</f>
        <v>140</v>
      </c>
      <c r="R1580">
        <f>INPUT!U1580</f>
        <v>12</v>
      </c>
      <c r="S1580">
        <f>INPUT!V1580</f>
        <v>32</v>
      </c>
      <c r="T1580" t="str">
        <f>INPUT!W1580</f>
        <v>-32.718333333333,140.20888888889</v>
      </c>
      <c r="U1580" t="str">
        <f>INPUT!X1580</f>
        <v>Molybdenite</v>
      </c>
    </row>
    <row r="1581" spans="1:21" x14ac:dyDescent="0.2">
      <c r="A1581">
        <f>INPUT!D1581</f>
        <v>450</v>
      </c>
      <c r="B1581">
        <f>INPUT!E1581</f>
        <v>430</v>
      </c>
      <c r="C1581">
        <f>INPUT!F1581</f>
        <v>205847</v>
      </c>
      <c r="D1581" t="str">
        <f>INPUT!G1581</f>
        <v>Anabama Hill Cu Deposit, Olary Province, South Australia, Australia</v>
      </c>
      <c r="E1581">
        <f>INPUT!H1581</f>
        <v>0</v>
      </c>
      <c r="F1581">
        <f>INPUT!I1581</f>
        <v>205847</v>
      </c>
      <c r="G1581" t="str">
        <f>INPUT!J1581</f>
        <v>Anabama Hill Cu Deposit, Olary Province, South Australia, Australia</v>
      </c>
      <c r="H1581" t="str">
        <f>INPUT!K1581</f>
        <v>USGSOFR2008_1155</v>
      </c>
      <c r="I1581" t="str">
        <f>INPUT!L1581</f>
        <v>USGSOFR2008_1155</v>
      </c>
      <c r="J1581" t="str">
        <f>INPUT!M1581</f>
        <v>PorphCu-00290</v>
      </c>
      <c r="K1581" t="str">
        <f>INPUT!N1581</f>
        <v>PorphCu-00290</v>
      </c>
      <c r="L1581" t="str">
        <f>INPUT!O1581</f>
        <v>Pyrite</v>
      </c>
      <c r="M1581">
        <f>INPUT!P1581</f>
        <v>1</v>
      </c>
      <c r="N1581">
        <f>INPUT!Q1581</f>
        <v>-32</v>
      </c>
      <c r="O1581">
        <f>INPUT!R1581</f>
        <v>-43</v>
      </c>
      <c r="P1581">
        <f>INPUT!S1581</f>
        <v>-6</v>
      </c>
      <c r="Q1581">
        <f>INPUT!T1581</f>
        <v>140</v>
      </c>
      <c r="R1581">
        <f>INPUT!U1581</f>
        <v>12</v>
      </c>
      <c r="S1581">
        <f>INPUT!V1581</f>
        <v>32</v>
      </c>
      <c r="T1581" t="str">
        <f>INPUT!W1581</f>
        <v>-32.718333333333,140.20888888889</v>
      </c>
      <c r="U1581" t="str">
        <f>INPUT!X1581</f>
        <v>Pyrite</v>
      </c>
    </row>
    <row r="1582" spans="1:21" x14ac:dyDescent="0.2">
      <c r="A1582">
        <f>INPUT!D1582</f>
        <v>630</v>
      </c>
      <c r="B1582">
        <f>INPUT!E1582</f>
        <v>630</v>
      </c>
      <c r="C1582">
        <f>INPUT!F1582</f>
        <v>203795</v>
      </c>
      <c r="D1582" t="str">
        <f>INPUT!G1582</f>
        <v>Copper Claim, Olary Province, South Australia, Australia</v>
      </c>
      <c r="E1582">
        <f>INPUT!H1582</f>
        <v>0</v>
      </c>
      <c r="F1582">
        <f>INPUT!I1582</f>
        <v>203795</v>
      </c>
      <c r="G1582" t="str">
        <f>INPUT!J1582</f>
        <v>Copper Claim, Olary Province, South Australia, Australia</v>
      </c>
      <c r="H1582" t="str">
        <f>INPUT!K1582</f>
        <v>USGSOFR03_107</v>
      </c>
      <c r="I1582" t="str">
        <f>INPUT!L1582</f>
        <v>USGSOFR03_107</v>
      </c>
      <c r="J1582" t="str">
        <f>INPUT!M1582</f>
        <v>sedcu-00044</v>
      </c>
      <c r="K1582" t="str">
        <f>INPUT!N1582</f>
        <v>sedcu-00044</v>
      </c>
      <c r="L1582" t="str">
        <f>INPUT!O1582</f>
        <v>Bornite</v>
      </c>
      <c r="M1582">
        <f>INPUT!P1582</f>
        <v>1</v>
      </c>
      <c r="N1582">
        <f>INPUT!Q1582</f>
        <v>0</v>
      </c>
      <c r="O1582">
        <f>INPUT!R1582</f>
        <v>0</v>
      </c>
      <c r="P1582">
        <f>INPUT!S1582</f>
        <v>0</v>
      </c>
      <c r="Q1582">
        <f>INPUT!T1582</f>
        <v>0</v>
      </c>
      <c r="R1582">
        <f>INPUT!U1582</f>
        <v>0</v>
      </c>
      <c r="S1582">
        <f>INPUT!V1582</f>
        <v>0</v>
      </c>
      <c r="T1582" t="str">
        <f>INPUT!W1582</f>
        <v>0,0</v>
      </c>
      <c r="U1582" t="str">
        <f>INPUT!X1582</f>
        <v>Bornite</v>
      </c>
    </row>
    <row r="1583" spans="1:21" x14ac:dyDescent="0.2">
      <c r="A1583">
        <f>INPUT!D1583</f>
        <v>630</v>
      </c>
      <c r="B1583">
        <f>INPUT!E1583</f>
        <v>630</v>
      </c>
      <c r="C1583">
        <f>INPUT!F1583</f>
        <v>203795</v>
      </c>
      <c r="D1583" t="str">
        <f>INPUT!G1583</f>
        <v>Copper Claim, Olary Province, South Australia, Australia</v>
      </c>
      <c r="E1583">
        <f>INPUT!H1583</f>
        <v>0</v>
      </c>
      <c r="F1583">
        <f>INPUT!I1583</f>
        <v>203795</v>
      </c>
      <c r="G1583" t="str">
        <f>INPUT!J1583</f>
        <v>Copper Claim, Olary Province, South Australia, Australia</v>
      </c>
      <c r="H1583" t="str">
        <f>INPUT!K1583</f>
        <v>USGSOFR03_107</v>
      </c>
      <c r="I1583" t="str">
        <f>INPUT!L1583</f>
        <v>USGSOFR03_107</v>
      </c>
      <c r="J1583" t="str">
        <f>INPUT!M1583</f>
        <v>sedcu-00044</v>
      </c>
      <c r="K1583" t="str">
        <f>INPUT!N1583</f>
        <v>sedcu-00044</v>
      </c>
      <c r="L1583" t="str">
        <f>INPUT!O1583</f>
        <v>Chalcopyrite</v>
      </c>
      <c r="M1583">
        <f>INPUT!P1583</f>
        <v>1</v>
      </c>
      <c r="N1583">
        <f>INPUT!Q1583</f>
        <v>0</v>
      </c>
      <c r="O1583">
        <f>INPUT!R1583</f>
        <v>0</v>
      </c>
      <c r="P1583">
        <f>INPUT!S1583</f>
        <v>0</v>
      </c>
      <c r="Q1583">
        <f>INPUT!T1583</f>
        <v>0</v>
      </c>
      <c r="R1583">
        <f>INPUT!U1583</f>
        <v>0</v>
      </c>
      <c r="S1583">
        <f>INPUT!V1583</f>
        <v>0</v>
      </c>
      <c r="T1583" t="str">
        <f>INPUT!W1583</f>
        <v>0,0</v>
      </c>
      <c r="U1583" t="str">
        <f>INPUT!X1583</f>
        <v>Chalcopyrite</v>
      </c>
    </row>
    <row r="1584" spans="1:21" x14ac:dyDescent="0.2">
      <c r="A1584">
        <f>INPUT!D1584</f>
        <v>630</v>
      </c>
      <c r="B1584">
        <f>INPUT!E1584</f>
        <v>630</v>
      </c>
      <c r="C1584">
        <f>INPUT!F1584</f>
        <v>203795</v>
      </c>
      <c r="D1584" t="str">
        <f>INPUT!G1584</f>
        <v>Copper Claim, Olary Province, South Australia, Australia</v>
      </c>
      <c r="E1584">
        <f>INPUT!H1584</f>
        <v>0</v>
      </c>
      <c r="F1584">
        <f>INPUT!I1584</f>
        <v>203795</v>
      </c>
      <c r="G1584" t="str">
        <f>INPUT!J1584</f>
        <v>Copper Claim, Olary Province, South Australia, Australia</v>
      </c>
      <c r="H1584" t="str">
        <f>INPUT!K1584</f>
        <v>USGSOFR03_107</v>
      </c>
      <c r="I1584" t="str">
        <f>INPUT!L1584</f>
        <v>USGSOFR03_107</v>
      </c>
      <c r="J1584" t="str">
        <f>INPUT!M1584</f>
        <v>sedcu-00044</v>
      </c>
      <c r="K1584" t="str">
        <f>INPUT!N1584</f>
        <v>sedcu-00044</v>
      </c>
      <c r="L1584" t="str">
        <f>INPUT!O1584</f>
        <v>Mackinawite</v>
      </c>
      <c r="M1584">
        <f>INPUT!P1584</f>
        <v>1</v>
      </c>
      <c r="N1584">
        <f>INPUT!Q1584</f>
        <v>0</v>
      </c>
      <c r="O1584">
        <f>INPUT!R1584</f>
        <v>0</v>
      </c>
      <c r="P1584">
        <f>INPUT!S1584</f>
        <v>0</v>
      </c>
      <c r="Q1584">
        <f>INPUT!T1584</f>
        <v>0</v>
      </c>
      <c r="R1584">
        <f>INPUT!U1584</f>
        <v>0</v>
      </c>
      <c r="S1584">
        <f>INPUT!V1584</f>
        <v>0</v>
      </c>
      <c r="T1584" t="str">
        <f>INPUT!W1584</f>
        <v>0,0</v>
      </c>
      <c r="U1584" t="str">
        <f>INPUT!X1584</f>
        <v>Mackinawite</v>
      </c>
    </row>
    <row r="1585" spans="1:21" x14ac:dyDescent="0.2">
      <c r="A1585">
        <f>INPUT!D1585</f>
        <v>630</v>
      </c>
      <c r="B1585">
        <f>INPUT!E1585</f>
        <v>630</v>
      </c>
      <c r="C1585">
        <f>INPUT!F1585</f>
        <v>203795</v>
      </c>
      <c r="D1585" t="str">
        <f>INPUT!G1585</f>
        <v>Copper Claim, Olary Province, South Australia, Australia</v>
      </c>
      <c r="E1585">
        <f>INPUT!H1585</f>
        <v>0</v>
      </c>
      <c r="F1585">
        <f>INPUT!I1585</f>
        <v>203795</v>
      </c>
      <c r="G1585" t="str">
        <f>INPUT!J1585</f>
        <v>Copper Claim, Olary Province, South Australia, Australia</v>
      </c>
      <c r="H1585" t="str">
        <f>INPUT!K1585</f>
        <v>USGSOFR03_107</v>
      </c>
      <c r="I1585" t="str">
        <f>INPUT!L1585</f>
        <v>USGSOFR03_107</v>
      </c>
      <c r="J1585" t="str">
        <f>INPUT!M1585</f>
        <v>sedcu-00044</v>
      </c>
      <c r="K1585" t="str">
        <f>INPUT!N1585</f>
        <v>sedcu-00044</v>
      </c>
      <c r="L1585" t="str">
        <f>INPUT!O1585</f>
        <v>Marcasite</v>
      </c>
      <c r="M1585">
        <f>INPUT!P1585</f>
        <v>1</v>
      </c>
      <c r="N1585">
        <f>INPUT!Q1585</f>
        <v>0</v>
      </c>
      <c r="O1585">
        <f>INPUT!R1585</f>
        <v>0</v>
      </c>
      <c r="P1585">
        <f>INPUT!S1585</f>
        <v>0</v>
      </c>
      <c r="Q1585">
        <f>INPUT!T1585</f>
        <v>0</v>
      </c>
      <c r="R1585">
        <f>INPUT!U1585</f>
        <v>0</v>
      </c>
      <c r="S1585">
        <f>INPUT!V1585</f>
        <v>0</v>
      </c>
      <c r="T1585" t="str">
        <f>INPUT!W1585</f>
        <v>0,0</v>
      </c>
      <c r="U1585" t="str">
        <f>INPUT!X1585</f>
        <v>Marcasite</v>
      </c>
    </row>
    <row r="1586" spans="1:21" x14ac:dyDescent="0.2">
      <c r="A1586">
        <f>INPUT!D1586</f>
        <v>630</v>
      </c>
      <c r="B1586">
        <f>INPUT!E1586</f>
        <v>630</v>
      </c>
      <c r="C1586">
        <f>INPUT!F1586</f>
        <v>203795</v>
      </c>
      <c r="D1586" t="str">
        <f>INPUT!G1586</f>
        <v>Copper Claim, Olary Province, South Australia, Australia</v>
      </c>
      <c r="E1586">
        <f>INPUT!H1586</f>
        <v>0</v>
      </c>
      <c r="F1586">
        <f>INPUT!I1586</f>
        <v>203795</v>
      </c>
      <c r="G1586" t="str">
        <f>INPUT!J1586</f>
        <v>Copper Claim, Olary Province, South Australia, Australia</v>
      </c>
      <c r="H1586" t="str">
        <f>INPUT!K1586</f>
        <v>USGSOFR03_107</v>
      </c>
      <c r="I1586" t="str">
        <f>INPUT!L1586</f>
        <v>USGSOFR03_107</v>
      </c>
      <c r="J1586" t="str">
        <f>INPUT!M1586</f>
        <v>sedcu-00044</v>
      </c>
      <c r="K1586" t="str">
        <f>INPUT!N1586</f>
        <v>sedcu-00044</v>
      </c>
      <c r="L1586" t="str">
        <f>INPUT!O1586</f>
        <v>Pyrite</v>
      </c>
      <c r="M1586">
        <f>INPUT!P1586</f>
        <v>1</v>
      </c>
      <c r="N1586">
        <f>INPUT!Q1586</f>
        <v>0</v>
      </c>
      <c r="O1586">
        <f>INPUT!R1586</f>
        <v>0</v>
      </c>
      <c r="P1586">
        <f>INPUT!S1586</f>
        <v>0</v>
      </c>
      <c r="Q1586">
        <f>INPUT!T1586</f>
        <v>0</v>
      </c>
      <c r="R1586">
        <f>INPUT!U1586</f>
        <v>0</v>
      </c>
      <c r="S1586">
        <f>INPUT!V1586</f>
        <v>0</v>
      </c>
      <c r="T1586" t="str">
        <f>INPUT!W1586</f>
        <v>0,0</v>
      </c>
      <c r="U1586" t="str">
        <f>INPUT!X1586</f>
        <v>Pyrite</v>
      </c>
    </row>
    <row r="1587" spans="1:21" x14ac:dyDescent="0.2">
      <c r="A1587">
        <f>INPUT!D1587</f>
        <v>630</v>
      </c>
      <c r="B1587">
        <f>INPUT!E1587</f>
        <v>630</v>
      </c>
      <c r="C1587">
        <f>INPUT!F1587</f>
        <v>203795</v>
      </c>
      <c r="D1587" t="str">
        <f>INPUT!G1587</f>
        <v>Copper Claim, Olary Province, South Australia, Australia</v>
      </c>
      <c r="E1587">
        <f>INPUT!H1587</f>
        <v>0</v>
      </c>
      <c r="F1587">
        <f>INPUT!I1587</f>
        <v>203795</v>
      </c>
      <c r="G1587" t="str">
        <f>INPUT!J1587</f>
        <v>Copper Claim, Olary Province, South Australia, Australia</v>
      </c>
      <c r="H1587" t="str">
        <f>INPUT!K1587</f>
        <v>USGSOFR03_107</v>
      </c>
      <c r="I1587" t="str">
        <f>INPUT!L1587</f>
        <v>USGSOFR03_107</v>
      </c>
      <c r="J1587" t="str">
        <f>INPUT!M1587</f>
        <v>sedcu-00044</v>
      </c>
      <c r="K1587" t="str">
        <f>INPUT!N1587</f>
        <v>sedcu-00044</v>
      </c>
      <c r="L1587" t="str">
        <f>INPUT!O1587</f>
        <v>Pyrrhotite</v>
      </c>
      <c r="M1587">
        <f>INPUT!P1587</f>
        <v>1</v>
      </c>
      <c r="N1587">
        <f>INPUT!Q1587</f>
        <v>0</v>
      </c>
      <c r="O1587">
        <f>INPUT!R1587</f>
        <v>0</v>
      </c>
      <c r="P1587">
        <f>INPUT!S1587</f>
        <v>0</v>
      </c>
      <c r="Q1587">
        <f>INPUT!T1587</f>
        <v>0</v>
      </c>
      <c r="R1587">
        <f>INPUT!U1587</f>
        <v>0</v>
      </c>
      <c r="S1587">
        <f>INPUT!V1587</f>
        <v>0</v>
      </c>
      <c r="T1587" t="str">
        <f>INPUT!W1587</f>
        <v>0,0</v>
      </c>
      <c r="U1587" t="str">
        <f>INPUT!X1587</f>
        <v>Pyrrhotite</v>
      </c>
    </row>
    <row r="1588" spans="1:21" x14ac:dyDescent="0.2">
      <c r="A1588">
        <f>INPUT!D1588</f>
        <v>630</v>
      </c>
      <c r="B1588">
        <f>INPUT!E1588</f>
        <v>630</v>
      </c>
      <c r="C1588">
        <f>INPUT!F1588</f>
        <v>65</v>
      </c>
      <c r="D1588" t="str">
        <f>INPUT!G1588</f>
        <v>Mount Gunson Copper Mines (Pernatty Lagoon - Mount Gunson Cu Deposits), Stuart Shelf, South Australia, Australia</v>
      </c>
      <c r="E1588">
        <f>INPUT!H1588</f>
        <v>0</v>
      </c>
      <c r="F1588">
        <f>INPUT!I1588</f>
        <v>65</v>
      </c>
      <c r="G1588" t="str">
        <f>INPUT!J1588</f>
        <v>Mount Gunson Copper Mines (Pernatty Lagoon - Mount Gunson Cu Deposits), Stuart Shelf, South Australia, Australia</v>
      </c>
      <c r="H1588" t="str">
        <f>INPUT!K1588</f>
        <v>USGSOFR03_107</v>
      </c>
      <c r="I1588" t="str">
        <f>INPUT!L1588</f>
        <v>USGSOFR03_107</v>
      </c>
      <c r="J1588" t="str">
        <f>INPUT!M1588</f>
        <v>sedcu-00035</v>
      </c>
      <c r="K1588" t="str">
        <f>INPUT!N1588</f>
        <v>sedcu-00035</v>
      </c>
      <c r="L1588" t="str">
        <f>INPUT!O1588</f>
        <v>Bismuthinite</v>
      </c>
      <c r="M1588">
        <f>INPUT!P1588</f>
        <v>1</v>
      </c>
      <c r="N1588">
        <f>INPUT!Q1588</f>
        <v>-31</v>
      </c>
      <c r="O1588">
        <f>INPUT!R1588</f>
        <v>-25</v>
      </c>
      <c r="P1588">
        <f>INPUT!S1588</f>
        <v>-58</v>
      </c>
      <c r="Q1588">
        <f>INPUT!T1588</f>
        <v>137</v>
      </c>
      <c r="R1588">
        <f>INPUT!U1588</f>
        <v>9</v>
      </c>
      <c r="S1588">
        <f>INPUT!V1588</f>
        <v>41</v>
      </c>
      <c r="T1588" t="str">
        <f>INPUT!W1588</f>
        <v>-31.432777777778,137.16138888889</v>
      </c>
      <c r="U1588" t="str">
        <f>INPUT!X1588</f>
        <v>Bismuthinite</v>
      </c>
    </row>
    <row r="1589" spans="1:21" x14ac:dyDescent="0.2">
      <c r="A1589">
        <f>INPUT!D1589</f>
        <v>630</v>
      </c>
      <c r="B1589">
        <f>INPUT!E1589</f>
        <v>630</v>
      </c>
      <c r="C1589">
        <f>INPUT!F1589</f>
        <v>65</v>
      </c>
      <c r="D1589" t="str">
        <f>INPUT!G1589</f>
        <v>Mount Gunson Copper Mines (Pernatty Lagoon - Mount Gunson Cu Deposits), Stuart Shelf, South Australia, Australia</v>
      </c>
      <c r="E1589">
        <f>INPUT!H1589</f>
        <v>0</v>
      </c>
      <c r="F1589">
        <f>INPUT!I1589</f>
        <v>65</v>
      </c>
      <c r="G1589" t="str">
        <f>INPUT!J1589</f>
        <v>Mount Gunson Copper Mines (Pernatty Lagoon - Mount Gunson Cu Deposits), Stuart Shelf, South Australia, Australia</v>
      </c>
      <c r="H1589" t="str">
        <f>INPUT!K1589</f>
        <v>USGSOFR03_107</v>
      </c>
      <c r="I1589" t="str">
        <f>INPUT!L1589</f>
        <v>USGSOFR03_107</v>
      </c>
      <c r="J1589" t="str">
        <f>INPUT!M1589</f>
        <v>sedcu-00035</v>
      </c>
      <c r="K1589" t="str">
        <f>INPUT!N1589</f>
        <v>sedcu-00035</v>
      </c>
      <c r="L1589" t="str">
        <f>INPUT!O1589</f>
        <v>Bornite</v>
      </c>
      <c r="M1589">
        <f>INPUT!P1589</f>
        <v>1</v>
      </c>
      <c r="N1589">
        <f>INPUT!Q1589</f>
        <v>-31</v>
      </c>
      <c r="O1589">
        <f>INPUT!R1589</f>
        <v>-25</v>
      </c>
      <c r="P1589">
        <f>INPUT!S1589</f>
        <v>-58</v>
      </c>
      <c r="Q1589">
        <f>INPUT!T1589</f>
        <v>137</v>
      </c>
      <c r="R1589">
        <f>INPUT!U1589</f>
        <v>9</v>
      </c>
      <c r="S1589">
        <f>INPUT!V1589</f>
        <v>41</v>
      </c>
      <c r="T1589" t="str">
        <f>INPUT!W1589</f>
        <v>-31.432777777778,137.16138888889</v>
      </c>
      <c r="U1589" t="str">
        <f>INPUT!X1589</f>
        <v>Bornite</v>
      </c>
    </row>
    <row r="1590" spans="1:21" x14ac:dyDescent="0.2">
      <c r="A1590">
        <f>INPUT!D1590</f>
        <v>630</v>
      </c>
      <c r="B1590">
        <f>INPUT!E1590</f>
        <v>630</v>
      </c>
      <c r="C1590">
        <f>INPUT!F1590</f>
        <v>65</v>
      </c>
      <c r="D1590" t="str">
        <f>INPUT!G1590</f>
        <v>Mount Gunson Copper Mines (Pernatty Lagoon - Mount Gunson Cu Deposits), Stuart Shelf, South Australia, Australia</v>
      </c>
      <c r="E1590">
        <f>INPUT!H1590</f>
        <v>0</v>
      </c>
      <c r="F1590">
        <f>INPUT!I1590</f>
        <v>65</v>
      </c>
      <c r="G1590" t="str">
        <f>INPUT!J1590</f>
        <v>Mount Gunson Copper Mines (Pernatty Lagoon - Mount Gunson Cu Deposits), Stuart Shelf, South Australia, Australia</v>
      </c>
      <c r="H1590" t="str">
        <f>INPUT!K1590</f>
        <v>USGSOFR03_107</v>
      </c>
      <c r="I1590" t="str">
        <f>INPUT!L1590</f>
        <v>USGSOFR03_107</v>
      </c>
      <c r="J1590" t="str">
        <f>INPUT!M1590</f>
        <v>sedcu-00035</v>
      </c>
      <c r="K1590" t="str">
        <f>INPUT!N1590</f>
        <v>sedcu-00035</v>
      </c>
      <c r="L1590" t="str">
        <f>INPUT!O1590</f>
        <v>Carrollite</v>
      </c>
      <c r="M1590">
        <f>INPUT!P1590</f>
        <v>1</v>
      </c>
      <c r="N1590">
        <f>INPUT!Q1590</f>
        <v>-31</v>
      </c>
      <c r="O1590">
        <f>INPUT!R1590</f>
        <v>-25</v>
      </c>
      <c r="P1590">
        <f>INPUT!S1590</f>
        <v>-58</v>
      </c>
      <c r="Q1590">
        <f>INPUT!T1590</f>
        <v>137</v>
      </c>
      <c r="R1590">
        <f>INPUT!U1590</f>
        <v>9</v>
      </c>
      <c r="S1590">
        <f>INPUT!V1590</f>
        <v>41</v>
      </c>
      <c r="T1590" t="str">
        <f>INPUT!W1590</f>
        <v>-31.432777777778,137.16138888889</v>
      </c>
      <c r="U1590" t="str">
        <f>INPUT!X1590</f>
        <v>Carrollite</v>
      </c>
    </row>
    <row r="1591" spans="1:21" x14ac:dyDescent="0.2">
      <c r="A1591">
        <f>INPUT!D1591</f>
        <v>630</v>
      </c>
      <c r="B1591">
        <f>INPUT!E1591</f>
        <v>630</v>
      </c>
      <c r="C1591">
        <f>INPUT!F1591</f>
        <v>65</v>
      </c>
      <c r="D1591" t="str">
        <f>INPUT!G1591</f>
        <v>Mount Gunson Copper Mines (Pernatty Lagoon - Mount Gunson Cu Deposits), Stuart Shelf, South Australia, Australia</v>
      </c>
      <c r="E1591">
        <f>INPUT!H1591</f>
        <v>0</v>
      </c>
      <c r="F1591">
        <f>INPUT!I1591</f>
        <v>65</v>
      </c>
      <c r="G1591" t="str">
        <f>INPUT!J1591</f>
        <v>Mount Gunson Copper Mines (Pernatty Lagoon - Mount Gunson Cu Deposits), Stuart Shelf, South Australia, Australia</v>
      </c>
      <c r="H1591" t="str">
        <f>INPUT!K1591</f>
        <v>USGSOFR03_107</v>
      </c>
      <c r="I1591" t="str">
        <f>INPUT!L1591</f>
        <v>USGSOFR03_107</v>
      </c>
      <c r="J1591" t="str">
        <f>INPUT!M1591</f>
        <v>sedcu-00035</v>
      </c>
      <c r="K1591" t="str">
        <f>INPUT!N1591</f>
        <v>sedcu-00035</v>
      </c>
      <c r="L1591" t="str">
        <f>INPUT!O1591</f>
        <v>Chalcocite</v>
      </c>
      <c r="M1591">
        <f>INPUT!P1591</f>
        <v>1</v>
      </c>
      <c r="N1591">
        <f>INPUT!Q1591</f>
        <v>-31</v>
      </c>
      <c r="O1591">
        <f>INPUT!R1591</f>
        <v>-25</v>
      </c>
      <c r="P1591">
        <f>INPUT!S1591</f>
        <v>-58</v>
      </c>
      <c r="Q1591">
        <f>INPUT!T1591</f>
        <v>137</v>
      </c>
      <c r="R1591">
        <f>INPUT!U1591</f>
        <v>9</v>
      </c>
      <c r="S1591">
        <f>INPUT!V1591</f>
        <v>41</v>
      </c>
      <c r="T1591" t="str">
        <f>INPUT!W1591</f>
        <v>-31.432777777778,137.16138888889</v>
      </c>
      <c r="U1591" t="str">
        <f>INPUT!X1591</f>
        <v>Chalcocite</v>
      </c>
    </row>
    <row r="1592" spans="1:21" x14ac:dyDescent="0.2">
      <c r="A1592">
        <f>INPUT!D1592</f>
        <v>630</v>
      </c>
      <c r="B1592">
        <f>INPUT!E1592</f>
        <v>630</v>
      </c>
      <c r="C1592">
        <f>INPUT!F1592</f>
        <v>65</v>
      </c>
      <c r="D1592" t="str">
        <f>INPUT!G1592</f>
        <v>Mount Gunson Copper Mines (Pernatty Lagoon - Mount Gunson Cu Deposits), Stuart Shelf, South Australia, Australia</v>
      </c>
      <c r="E1592">
        <f>INPUT!H1592</f>
        <v>0</v>
      </c>
      <c r="F1592">
        <f>INPUT!I1592</f>
        <v>65</v>
      </c>
      <c r="G1592" t="str">
        <f>INPUT!J1592</f>
        <v>Mount Gunson Copper Mines (Pernatty Lagoon - Mount Gunson Cu Deposits), Stuart Shelf, South Australia, Australia</v>
      </c>
      <c r="H1592" t="str">
        <f>INPUT!K1592</f>
        <v>USGSOFR03_107</v>
      </c>
      <c r="I1592" t="str">
        <f>INPUT!L1592</f>
        <v>USGSOFR03_107</v>
      </c>
      <c r="J1592" t="str">
        <f>INPUT!M1592</f>
        <v>sedcu-00035</v>
      </c>
      <c r="K1592" t="str">
        <f>INPUT!N1592</f>
        <v>sedcu-00035</v>
      </c>
      <c r="L1592" t="str">
        <f>INPUT!O1592</f>
        <v>Chalcopyrite</v>
      </c>
      <c r="M1592">
        <f>INPUT!P1592</f>
        <v>1</v>
      </c>
      <c r="N1592">
        <f>INPUT!Q1592</f>
        <v>-31</v>
      </c>
      <c r="O1592">
        <f>INPUT!R1592</f>
        <v>-25</v>
      </c>
      <c r="P1592">
        <f>INPUT!S1592</f>
        <v>-58</v>
      </c>
      <c r="Q1592">
        <f>INPUT!T1592</f>
        <v>137</v>
      </c>
      <c r="R1592">
        <f>INPUT!U1592</f>
        <v>9</v>
      </c>
      <c r="S1592">
        <f>INPUT!V1592</f>
        <v>41</v>
      </c>
      <c r="T1592" t="str">
        <f>INPUT!W1592</f>
        <v>-31.432777777778,137.16138888889</v>
      </c>
      <c r="U1592" t="str">
        <f>INPUT!X1592</f>
        <v>Chalcopyrite</v>
      </c>
    </row>
    <row r="1593" spans="1:21" x14ac:dyDescent="0.2">
      <c r="A1593">
        <f>INPUT!D1593</f>
        <v>630</v>
      </c>
      <c r="B1593">
        <f>INPUT!E1593</f>
        <v>630</v>
      </c>
      <c r="C1593">
        <f>INPUT!F1593</f>
        <v>65</v>
      </c>
      <c r="D1593" t="str">
        <f>INPUT!G1593</f>
        <v>Mount Gunson Copper Mines (Pernatty Lagoon - Mount Gunson Cu Deposits), Stuart Shelf, South Australia, Australia</v>
      </c>
      <c r="E1593">
        <f>INPUT!H1593</f>
        <v>0</v>
      </c>
      <c r="F1593">
        <f>INPUT!I1593</f>
        <v>65</v>
      </c>
      <c r="G1593" t="str">
        <f>INPUT!J1593</f>
        <v>Mount Gunson Copper Mines (Pernatty Lagoon - Mount Gunson Cu Deposits), Stuart Shelf, South Australia, Australia</v>
      </c>
      <c r="H1593" t="str">
        <f>INPUT!K1593</f>
        <v>USGSOFR03_107</v>
      </c>
      <c r="I1593" t="str">
        <f>INPUT!L1593</f>
        <v>USGSOFR03_107</v>
      </c>
      <c r="J1593" t="str">
        <f>INPUT!M1593</f>
        <v>sedcu-00035</v>
      </c>
      <c r="K1593" t="str">
        <f>INPUT!N1593</f>
        <v>sedcu-00035</v>
      </c>
      <c r="L1593" t="str">
        <f>INPUT!O1593</f>
        <v>Covellite</v>
      </c>
      <c r="M1593">
        <f>INPUT!P1593</f>
        <v>1</v>
      </c>
      <c r="N1593">
        <f>INPUT!Q1593</f>
        <v>-31</v>
      </c>
      <c r="O1593">
        <f>INPUT!R1593</f>
        <v>-25</v>
      </c>
      <c r="P1593">
        <f>INPUT!S1593</f>
        <v>-58</v>
      </c>
      <c r="Q1593">
        <f>INPUT!T1593</f>
        <v>137</v>
      </c>
      <c r="R1593">
        <f>INPUT!U1593</f>
        <v>9</v>
      </c>
      <c r="S1593">
        <f>INPUT!V1593</f>
        <v>41</v>
      </c>
      <c r="T1593" t="str">
        <f>INPUT!W1593</f>
        <v>-31.432777777778,137.16138888889</v>
      </c>
      <c r="U1593" t="str">
        <f>INPUT!X1593</f>
        <v>Covellite</v>
      </c>
    </row>
    <row r="1594" spans="1:21" x14ac:dyDescent="0.2">
      <c r="A1594">
        <f>INPUT!D1594</f>
        <v>630</v>
      </c>
      <c r="B1594">
        <f>INPUT!E1594</f>
        <v>630</v>
      </c>
      <c r="C1594">
        <f>INPUT!F1594</f>
        <v>65</v>
      </c>
      <c r="D1594" t="str">
        <f>INPUT!G1594</f>
        <v>Mount Gunson Copper Mines (Pernatty Lagoon - Mount Gunson Cu Deposits), Stuart Shelf, South Australia, Australia</v>
      </c>
      <c r="E1594">
        <f>INPUT!H1594</f>
        <v>0</v>
      </c>
      <c r="F1594">
        <f>INPUT!I1594</f>
        <v>65</v>
      </c>
      <c r="G1594" t="str">
        <f>INPUT!J1594</f>
        <v>Mount Gunson Copper Mines (Pernatty Lagoon - Mount Gunson Cu Deposits), Stuart Shelf, South Australia, Australia</v>
      </c>
      <c r="H1594" t="str">
        <f>INPUT!K1594</f>
        <v>USGSOFR03_107</v>
      </c>
      <c r="I1594" t="str">
        <f>INPUT!L1594</f>
        <v>USGSOFR03_107</v>
      </c>
      <c r="J1594" t="str">
        <f>INPUT!M1594</f>
        <v>sedcu-00035</v>
      </c>
      <c r="K1594" t="str">
        <f>INPUT!N1594</f>
        <v>sedcu-00035</v>
      </c>
      <c r="L1594" t="str">
        <f>INPUT!O1594</f>
        <v>Digenite</v>
      </c>
      <c r="M1594">
        <f>INPUT!P1594</f>
        <v>1</v>
      </c>
      <c r="N1594">
        <f>INPUT!Q1594</f>
        <v>-31</v>
      </c>
      <c r="O1594">
        <f>INPUT!R1594</f>
        <v>-25</v>
      </c>
      <c r="P1594">
        <f>INPUT!S1594</f>
        <v>-58</v>
      </c>
      <c r="Q1594">
        <f>INPUT!T1594</f>
        <v>137</v>
      </c>
      <c r="R1594">
        <f>INPUT!U1594</f>
        <v>9</v>
      </c>
      <c r="S1594">
        <f>INPUT!V1594</f>
        <v>41</v>
      </c>
      <c r="T1594" t="str">
        <f>INPUT!W1594</f>
        <v>-31.432777777778,137.16138888889</v>
      </c>
      <c r="U1594" t="str">
        <f>INPUT!X1594</f>
        <v>Digenite</v>
      </c>
    </row>
    <row r="1595" spans="1:21" x14ac:dyDescent="0.2">
      <c r="A1595">
        <f>INPUT!D1595</f>
        <v>630</v>
      </c>
      <c r="B1595">
        <f>INPUT!E1595</f>
        <v>630</v>
      </c>
      <c r="C1595">
        <f>INPUT!F1595</f>
        <v>65</v>
      </c>
      <c r="D1595" t="str">
        <f>INPUT!G1595</f>
        <v>Mount Gunson Copper Mines (Pernatty Lagoon - Mount Gunson Cu Deposits), Stuart Shelf, South Australia, Australia</v>
      </c>
      <c r="E1595">
        <f>INPUT!H1595</f>
        <v>0</v>
      </c>
      <c r="F1595">
        <f>INPUT!I1595</f>
        <v>65</v>
      </c>
      <c r="G1595" t="str">
        <f>INPUT!J1595</f>
        <v>Mount Gunson Copper Mines (Pernatty Lagoon - Mount Gunson Cu Deposits), Stuart Shelf, South Australia, Australia</v>
      </c>
      <c r="H1595" t="str">
        <f>INPUT!K1595</f>
        <v>USGSOFR03_107</v>
      </c>
      <c r="I1595" t="str">
        <f>INPUT!L1595</f>
        <v>USGSOFR03_107</v>
      </c>
      <c r="J1595" t="str">
        <f>INPUT!M1595</f>
        <v>sedcu-00035</v>
      </c>
      <c r="K1595" t="str">
        <f>INPUT!N1595</f>
        <v>sedcu-00035</v>
      </c>
      <c r="L1595" t="str">
        <f>INPUT!O1595</f>
        <v>Djurleite</v>
      </c>
      <c r="M1595">
        <f>INPUT!P1595</f>
        <v>1</v>
      </c>
      <c r="N1595">
        <f>INPUT!Q1595</f>
        <v>-31</v>
      </c>
      <c r="O1595">
        <f>INPUT!R1595</f>
        <v>-25</v>
      </c>
      <c r="P1595">
        <f>INPUT!S1595</f>
        <v>-58</v>
      </c>
      <c r="Q1595">
        <f>INPUT!T1595</f>
        <v>137</v>
      </c>
      <c r="R1595">
        <f>INPUT!U1595</f>
        <v>9</v>
      </c>
      <c r="S1595">
        <f>INPUT!V1595</f>
        <v>41</v>
      </c>
      <c r="T1595" t="str">
        <f>INPUT!W1595</f>
        <v>-31.432777777778,137.16138888889</v>
      </c>
      <c r="U1595" t="str">
        <f>INPUT!X1595</f>
        <v>Djurleite</v>
      </c>
    </row>
    <row r="1596" spans="1:21" x14ac:dyDescent="0.2">
      <c r="A1596">
        <f>INPUT!D1596</f>
        <v>630</v>
      </c>
      <c r="B1596">
        <f>INPUT!E1596</f>
        <v>630</v>
      </c>
      <c r="C1596">
        <f>INPUT!F1596</f>
        <v>65</v>
      </c>
      <c r="D1596" t="str">
        <f>INPUT!G1596</f>
        <v>Mount Gunson Copper Mines (Pernatty Lagoon - Mount Gunson Cu Deposits), Stuart Shelf, South Australia, Australia</v>
      </c>
      <c r="E1596">
        <f>INPUT!H1596</f>
        <v>0</v>
      </c>
      <c r="F1596">
        <f>INPUT!I1596</f>
        <v>65</v>
      </c>
      <c r="G1596" t="str">
        <f>INPUT!J1596</f>
        <v>Mount Gunson Copper Mines (Pernatty Lagoon - Mount Gunson Cu Deposits), Stuart Shelf, South Australia, Australia</v>
      </c>
      <c r="H1596" t="str">
        <f>INPUT!K1596</f>
        <v>USGSOFR03_107</v>
      </c>
      <c r="I1596" t="str">
        <f>INPUT!L1596</f>
        <v>USGSOFR03_107</v>
      </c>
      <c r="J1596" t="str">
        <f>INPUT!M1596</f>
        <v>sedcu-00035</v>
      </c>
      <c r="K1596" t="str">
        <f>INPUT!N1596</f>
        <v>sedcu-00035</v>
      </c>
      <c r="L1596" t="str">
        <f>INPUT!O1596</f>
        <v>Emplectite</v>
      </c>
      <c r="M1596">
        <f>INPUT!P1596</f>
        <v>1</v>
      </c>
      <c r="N1596">
        <f>INPUT!Q1596</f>
        <v>-31</v>
      </c>
      <c r="O1596">
        <f>INPUT!R1596</f>
        <v>-25</v>
      </c>
      <c r="P1596">
        <f>INPUT!S1596</f>
        <v>-58</v>
      </c>
      <c r="Q1596">
        <f>INPUT!T1596</f>
        <v>137</v>
      </c>
      <c r="R1596">
        <f>INPUT!U1596</f>
        <v>9</v>
      </c>
      <c r="S1596">
        <f>INPUT!V1596</f>
        <v>41</v>
      </c>
      <c r="T1596" t="str">
        <f>INPUT!W1596</f>
        <v>-31.432777777778,137.16138888889</v>
      </c>
      <c r="U1596" t="str">
        <f>INPUT!X1596</f>
        <v>Emplectite</v>
      </c>
    </row>
    <row r="1597" spans="1:21" x14ac:dyDescent="0.2">
      <c r="A1597">
        <f>INPUT!D1597</f>
        <v>630</v>
      </c>
      <c r="B1597">
        <f>INPUT!E1597</f>
        <v>630</v>
      </c>
      <c r="C1597">
        <f>INPUT!F1597</f>
        <v>65</v>
      </c>
      <c r="D1597" t="str">
        <f>INPUT!G1597</f>
        <v>Mount Gunson Copper Mines (Pernatty Lagoon - Mount Gunson Cu Deposits), Stuart Shelf, South Australia, Australia</v>
      </c>
      <c r="E1597">
        <f>INPUT!H1597</f>
        <v>0</v>
      </c>
      <c r="F1597">
        <f>INPUT!I1597</f>
        <v>65</v>
      </c>
      <c r="G1597" t="str">
        <f>INPUT!J1597</f>
        <v>Mount Gunson Copper Mines (Pernatty Lagoon - Mount Gunson Cu Deposits), Stuart Shelf, South Australia, Australia</v>
      </c>
      <c r="H1597" t="str">
        <f>INPUT!K1597</f>
        <v>USGSOFR03_107</v>
      </c>
      <c r="I1597" t="str">
        <f>INPUT!L1597</f>
        <v>USGSOFR03_107</v>
      </c>
      <c r="J1597" t="str">
        <f>INPUT!M1597</f>
        <v>sedcu-00035</v>
      </c>
      <c r="K1597" t="str">
        <f>INPUT!N1597</f>
        <v>sedcu-00035</v>
      </c>
      <c r="L1597" t="str">
        <f>INPUT!O1597</f>
        <v>Galena</v>
      </c>
      <c r="M1597">
        <f>INPUT!P1597</f>
        <v>1</v>
      </c>
      <c r="N1597">
        <f>INPUT!Q1597</f>
        <v>-31</v>
      </c>
      <c r="O1597">
        <f>INPUT!R1597</f>
        <v>-25</v>
      </c>
      <c r="P1597">
        <f>INPUT!S1597</f>
        <v>-58</v>
      </c>
      <c r="Q1597">
        <f>INPUT!T1597</f>
        <v>137</v>
      </c>
      <c r="R1597">
        <f>INPUT!U1597</f>
        <v>9</v>
      </c>
      <c r="S1597">
        <f>INPUT!V1597</f>
        <v>41</v>
      </c>
      <c r="T1597" t="str">
        <f>INPUT!W1597</f>
        <v>-31.432777777778,137.16138888889</v>
      </c>
      <c r="U1597" t="str">
        <f>INPUT!X1597</f>
        <v>Galena</v>
      </c>
    </row>
    <row r="1598" spans="1:21" x14ac:dyDescent="0.2">
      <c r="A1598">
        <f>INPUT!D1598</f>
        <v>630</v>
      </c>
      <c r="B1598">
        <f>INPUT!E1598</f>
        <v>630</v>
      </c>
      <c r="C1598">
        <f>INPUT!F1598</f>
        <v>65</v>
      </c>
      <c r="D1598" t="str">
        <f>INPUT!G1598</f>
        <v>Mount Gunson Copper Mines (Pernatty Lagoon - Mount Gunson Cu Deposits), Stuart Shelf, South Australia, Australia</v>
      </c>
      <c r="E1598">
        <f>INPUT!H1598</f>
        <v>0</v>
      </c>
      <c r="F1598">
        <f>INPUT!I1598</f>
        <v>65</v>
      </c>
      <c r="G1598" t="str">
        <f>INPUT!J1598</f>
        <v>Mount Gunson Copper Mines (Pernatty Lagoon - Mount Gunson Cu Deposits), Stuart Shelf, South Australia, Australia</v>
      </c>
      <c r="H1598" t="str">
        <f>INPUT!K1598</f>
        <v>USGSOFR03_107</v>
      </c>
      <c r="I1598" t="str">
        <f>INPUT!L1598</f>
        <v>USGSOFR03_107</v>
      </c>
      <c r="J1598" t="str">
        <f>INPUT!M1598</f>
        <v>sedcu-00035</v>
      </c>
      <c r="K1598" t="str">
        <f>INPUT!N1598</f>
        <v>sedcu-00035</v>
      </c>
      <c r="L1598" t="str">
        <f>INPUT!O1598</f>
        <v>Glaucodot</v>
      </c>
      <c r="M1598">
        <f>INPUT!P1598</f>
        <v>1</v>
      </c>
      <c r="N1598">
        <f>INPUT!Q1598</f>
        <v>-31</v>
      </c>
      <c r="O1598">
        <f>INPUT!R1598</f>
        <v>-25</v>
      </c>
      <c r="P1598">
        <f>INPUT!S1598</f>
        <v>-58</v>
      </c>
      <c r="Q1598">
        <f>INPUT!T1598</f>
        <v>137</v>
      </c>
      <c r="R1598">
        <f>INPUT!U1598</f>
        <v>9</v>
      </c>
      <c r="S1598">
        <f>INPUT!V1598</f>
        <v>41</v>
      </c>
      <c r="T1598" t="str">
        <f>INPUT!W1598</f>
        <v>-31.432777777778,137.16138888889</v>
      </c>
      <c r="U1598" t="str">
        <f>INPUT!X1598</f>
        <v>Glaucodot</v>
      </c>
    </row>
    <row r="1599" spans="1:21" x14ac:dyDescent="0.2">
      <c r="A1599">
        <f>INPUT!D1599</f>
        <v>630</v>
      </c>
      <c r="B1599">
        <f>INPUT!E1599</f>
        <v>630</v>
      </c>
      <c r="C1599">
        <f>INPUT!F1599</f>
        <v>65</v>
      </c>
      <c r="D1599" t="str">
        <f>INPUT!G1599</f>
        <v>Mount Gunson Copper Mines (Pernatty Lagoon - Mount Gunson Cu Deposits), Stuart Shelf, South Australia, Australia</v>
      </c>
      <c r="E1599">
        <f>INPUT!H1599</f>
        <v>0</v>
      </c>
      <c r="F1599">
        <f>INPUT!I1599</f>
        <v>65</v>
      </c>
      <c r="G1599" t="str">
        <f>INPUT!J1599</f>
        <v>Mount Gunson Copper Mines (Pernatty Lagoon - Mount Gunson Cu Deposits), Stuart Shelf, South Australia, Australia</v>
      </c>
      <c r="H1599" t="str">
        <f>INPUT!K1599</f>
        <v>USGSOFR03_107</v>
      </c>
      <c r="I1599" t="str">
        <f>INPUT!L1599</f>
        <v>USGSOFR03_107</v>
      </c>
      <c r="J1599" t="str">
        <f>INPUT!M1599</f>
        <v>sedcu-00035</v>
      </c>
      <c r="K1599" t="str">
        <f>INPUT!N1599</f>
        <v>sedcu-00035</v>
      </c>
      <c r="L1599" t="str">
        <f>INPUT!O1599</f>
        <v>Linnaeite</v>
      </c>
      <c r="M1599">
        <f>INPUT!P1599</f>
        <v>1</v>
      </c>
      <c r="N1599">
        <f>INPUT!Q1599</f>
        <v>-31</v>
      </c>
      <c r="O1599">
        <f>INPUT!R1599</f>
        <v>-25</v>
      </c>
      <c r="P1599">
        <f>INPUT!S1599</f>
        <v>-58</v>
      </c>
      <c r="Q1599">
        <f>INPUT!T1599</f>
        <v>137</v>
      </c>
      <c r="R1599">
        <f>INPUT!U1599</f>
        <v>9</v>
      </c>
      <c r="S1599">
        <f>INPUT!V1599</f>
        <v>41</v>
      </c>
      <c r="T1599" t="str">
        <f>INPUT!W1599</f>
        <v>-31.432777777778,137.16138888889</v>
      </c>
      <c r="U1599" t="str">
        <f>INPUT!X1599</f>
        <v>Linnaeite</v>
      </c>
    </row>
    <row r="1600" spans="1:21" x14ac:dyDescent="0.2">
      <c r="A1600">
        <f>INPUT!D1600</f>
        <v>630</v>
      </c>
      <c r="B1600">
        <f>INPUT!E1600</f>
        <v>630</v>
      </c>
      <c r="C1600">
        <f>INPUT!F1600</f>
        <v>65</v>
      </c>
      <c r="D1600" t="str">
        <f>INPUT!G1600</f>
        <v>Mount Gunson Copper Mines (Pernatty Lagoon - Mount Gunson Cu Deposits), Stuart Shelf, South Australia, Australia</v>
      </c>
      <c r="E1600">
        <f>INPUT!H1600</f>
        <v>0</v>
      </c>
      <c r="F1600">
        <f>INPUT!I1600</f>
        <v>65</v>
      </c>
      <c r="G1600" t="str">
        <f>INPUT!J1600</f>
        <v>Mount Gunson Copper Mines (Pernatty Lagoon - Mount Gunson Cu Deposits), Stuart Shelf, South Australia, Australia</v>
      </c>
      <c r="H1600" t="str">
        <f>INPUT!K1600</f>
        <v>USGSOFR03_107</v>
      </c>
      <c r="I1600" t="str">
        <f>INPUT!L1600</f>
        <v>USGSOFR03_107</v>
      </c>
      <c r="J1600" t="str">
        <f>INPUT!M1600</f>
        <v>sedcu-00035</v>
      </c>
      <c r="K1600" t="str">
        <f>INPUT!N1600</f>
        <v>sedcu-00035</v>
      </c>
      <c r="L1600" t="str">
        <f>INPUT!O1600</f>
        <v>Nukundamite</v>
      </c>
      <c r="M1600">
        <f>INPUT!P1600</f>
        <v>1</v>
      </c>
      <c r="N1600">
        <f>INPUT!Q1600</f>
        <v>-31</v>
      </c>
      <c r="O1600">
        <f>INPUT!R1600</f>
        <v>-25</v>
      </c>
      <c r="P1600">
        <f>INPUT!S1600</f>
        <v>-58</v>
      </c>
      <c r="Q1600">
        <f>INPUT!T1600</f>
        <v>137</v>
      </c>
      <c r="R1600">
        <f>INPUT!U1600</f>
        <v>9</v>
      </c>
      <c r="S1600">
        <f>INPUT!V1600</f>
        <v>41</v>
      </c>
      <c r="T1600" t="str">
        <f>INPUT!W1600</f>
        <v>-31.432777777778,137.16138888889</v>
      </c>
      <c r="U1600" t="str">
        <f>INPUT!X1600</f>
        <v>Nukundamite</v>
      </c>
    </row>
    <row r="1601" spans="1:21" x14ac:dyDescent="0.2">
      <c r="A1601">
        <f>INPUT!D1601</f>
        <v>630</v>
      </c>
      <c r="B1601">
        <f>INPUT!E1601</f>
        <v>630</v>
      </c>
      <c r="C1601">
        <f>INPUT!F1601</f>
        <v>65</v>
      </c>
      <c r="D1601" t="str">
        <f>INPUT!G1601</f>
        <v>Mount Gunson Copper Mines (Pernatty Lagoon - Mount Gunson Cu Deposits), Stuart Shelf, South Australia, Australia</v>
      </c>
      <c r="E1601">
        <f>INPUT!H1601</f>
        <v>0</v>
      </c>
      <c r="F1601">
        <f>INPUT!I1601</f>
        <v>65</v>
      </c>
      <c r="G1601" t="str">
        <f>INPUT!J1601</f>
        <v>Mount Gunson Copper Mines (Pernatty Lagoon - Mount Gunson Cu Deposits), Stuart Shelf, South Australia, Australia</v>
      </c>
      <c r="H1601" t="str">
        <f>INPUT!K1601</f>
        <v>USGSOFR03_107</v>
      </c>
      <c r="I1601" t="str">
        <f>INPUT!L1601</f>
        <v>USGSOFR03_107</v>
      </c>
      <c r="J1601" t="str">
        <f>INPUT!M1601</f>
        <v>sedcu-00035</v>
      </c>
      <c r="K1601" t="str">
        <f>INPUT!N1601</f>
        <v>sedcu-00035</v>
      </c>
      <c r="L1601" t="str">
        <f>INPUT!O1601</f>
        <v>Pyrite</v>
      </c>
      <c r="M1601">
        <f>INPUT!P1601</f>
        <v>1</v>
      </c>
      <c r="N1601">
        <f>INPUT!Q1601</f>
        <v>-31</v>
      </c>
      <c r="O1601">
        <f>INPUT!R1601</f>
        <v>-25</v>
      </c>
      <c r="P1601">
        <f>INPUT!S1601</f>
        <v>-58</v>
      </c>
      <c r="Q1601">
        <f>INPUT!T1601</f>
        <v>137</v>
      </c>
      <c r="R1601">
        <f>INPUT!U1601</f>
        <v>9</v>
      </c>
      <c r="S1601">
        <f>INPUT!V1601</f>
        <v>41</v>
      </c>
      <c r="T1601" t="str">
        <f>INPUT!W1601</f>
        <v>-31.432777777778,137.16138888889</v>
      </c>
      <c r="U1601" t="str">
        <f>INPUT!X1601</f>
        <v>Pyrite</v>
      </c>
    </row>
    <row r="1602" spans="1:21" x14ac:dyDescent="0.2">
      <c r="A1602">
        <f>INPUT!D1602</f>
        <v>630</v>
      </c>
      <c r="B1602">
        <f>INPUT!E1602</f>
        <v>630</v>
      </c>
      <c r="C1602">
        <f>INPUT!F1602</f>
        <v>65</v>
      </c>
      <c r="D1602" t="str">
        <f>INPUT!G1602</f>
        <v>Mount Gunson Copper Mines (Pernatty Lagoon - Mount Gunson Cu Deposits), Stuart Shelf, South Australia, Australia</v>
      </c>
      <c r="E1602">
        <f>INPUT!H1602</f>
        <v>0</v>
      </c>
      <c r="F1602">
        <f>INPUT!I1602</f>
        <v>65</v>
      </c>
      <c r="G1602" t="str">
        <f>INPUT!J1602</f>
        <v>Mount Gunson Copper Mines (Pernatty Lagoon - Mount Gunson Cu Deposits), Stuart Shelf, South Australia, Australia</v>
      </c>
      <c r="H1602" t="str">
        <f>INPUT!K1602</f>
        <v>USGSOFR03_107</v>
      </c>
      <c r="I1602" t="str">
        <f>INPUT!L1602</f>
        <v>USGSOFR03_107</v>
      </c>
      <c r="J1602" t="str">
        <f>INPUT!M1602</f>
        <v>sedcu-00035</v>
      </c>
      <c r="K1602" t="str">
        <f>INPUT!N1602</f>
        <v>sedcu-00035</v>
      </c>
      <c r="L1602" t="str">
        <f>INPUT!O1602</f>
        <v>Siegenite</v>
      </c>
      <c r="M1602">
        <f>INPUT!P1602</f>
        <v>1</v>
      </c>
      <c r="N1602">
        <f>INPUT!Q1602</f>
        <v>-31</v>
      </c>
      <c r="O1602">
        <f>INPUT!R1602</f>
        <v>-25</v>
      </c>
      <c r="P1602">
        <f>INPUT!S1602</f>
        <v>-58</v>
      </c>
      <c r="Q1602">
        <f>INPUT!T1602</f>
        <v>137</v>
      </c>
      <c r="R1602">
        <f>INPUT!U1602</f>
        <v>9</v>
      </c>
      <c r="S1602">
        <f>INPUT!V1602</f>
        <v>41</v>
      </c>
      <c r="T1602" t="str">
        <f>INPUT!W1602</f>
        <v>-31.432777777778,137.16138888889</v>
      </c>
      <c r="U1602" t="str">
        <f>INPUT!X1602</f>
        <v>Siegenite</v>
      </c>
    </row>
    <row r="1603" spans="1:21" x14ac:dyDescent="0.2">
      <c r="A1603">
        <f>INPUT!D1603</f>
        <v>630</v>
      </c>
      <c r="B1603">
        <f>INPUT!E1603</f>
        <v>630</v>
      </c>
      <c r="C1603">
        <f>INPUT!F1603</f>
        <v>65</v>
      </c>
      <c r="D1603" t="str">
        <f>INPUT!G1603</f>
        <v>Mount Gunson Copper Mines (Pernatty Lagoon - Mount Gunson Cu Deposits), Stuart Shelf, South Australia, Australia</v>
      </c>
      <c r="E1603">
        <f>INPUT!H1603</f>
        <v>0</v>
      </c>
      <c r="F1603">
        <f>INPUT!I1603</f>
        <v>65</v>
      </c>
      <c r="G1603" t="str">
        <f>INPUT!J1603</f>
        <v>Mount Gunson Copper Mines (Pernatty Lagoon - Mount Gunson Cu Deposits), Stuart Shelf, South Australia, Australia</v>
      </c>
      <c r="H1603" t="str">
        <f>INPUT!K1603</f>
        <v>USGSOFR03_107</v>
      </c>
      <c r="I1603" t="str">
        <f>INPUT!L1603</f>
        <v>USGSOFR03_107</v>
      </c>
      <c r="J1603" t="str">
        <f>INPUT!M1603</f>
        <v>sedcu-00035</v>
      </c>
      <c r="K1603" t="str">
        <f>INPUT!N1603</f>
        <v>sedcu-00035</v>
      </c>
      <c r="L1603" t="str">
        <f>INPUT!O1603</f>
        <v>Sphalerite</v>
      </c>
      <c r="M1603">
        <f>INPUT!P1603</f>
        <v>1</v>
      </c>
      <c r="N1603">
        <f>INPUT!Q1603</f>
        <v>-31</v>
      </c>
      <c r="O1603">
        <f>INPUT!R1603</f>
        <v>-25</v>
      </c>
      <c r="P1603">
        <f>INPUT!S1603</f>
        <v>-58</v>
      </c>
      <c r="Q1603">
        <f>INPUT!T1603</f>
        <v>137</v>
      </c>
      <c r="R1603">
        <f>INPUT!U1603</f>
        <v>9</v>
      </c>
      <c r="S1603">
        <f>INPUT!V1603</f>
        <v>41</v>
      </c>
      <c r="T1603" t="str">
        <f>INPUT!W1603</f>
        <v>-31.432777777778,137.16138888889</v>
      </c>
      <c r="U1603" t="str">
        <f>INPUT!X1603</f>
        <v>Sphalerite</v>
      </c>
    </row>
    <row r="1604" spans="1:21" x14ac:dyDescent="0.2">
      <c r="A1604">
        <f>INPUT!D1604</f>
        <v>630</v>
      </c>
      <c r="B1604">
        <f>INPUT!E1604</f>
        <v>630</v>
      </c>
      <c r="C1604">
        <f>INPUT!F1604</f>
        <v>65</v>
      </c>
      <c r="D1604" t="str">
        <f>INPUT!G1604</f>
        <v>Mount Gunson Copper Mines (Pernatty Lagoon - Mount Gunson Cu Deposits), Stuart Shelf, South Australia, Australia</v>
      </c>
      <c r="E1604">
        <f>INPUT!H1604</f>
        <v>0</v>
      </c>
      <c r="F1604">
        <f>INPUT!I1604</f>
        <v>65</v>
      </c>
      <c r="G1604" t="str">
        <f>INPUT!J1604</f>
        <v>Mount Gunson Copper Mines (Pernatty Lagoon - Mount Gunson Cu Deposits), Stuart Shelf, South Australia, Australia</v>
      </c>
      <c r="H1604" t="str">
        <f>INPUT!K1604</f>
        <v>USGSOFR03_107</v>
      </c>
      <c r="I1604" t="str">
        <f>INPUT!L1604</f>
        <v>USGSOFR03_107</v>
      </c>
      <c r="J1604" t="str">
        <f>INPUT!M1604</f>
        <v>sedcu-00035</v>
      </c>
      <c r="K1604" t="str">
        <f>INPUT!N1604</f>
        <v>sedcu-00035</v>
      </c>
      <c r="L1604" t="str">
        <f>INPUT!O1604</f>
        <v>Tennantite</v>
      </c>
      <c r="M1604">
        <f>INPUT!P1604</f>
        <v>1</v>
      </c>
      <c r="N1604">
        <f>INPUT!Q1604</f>
        <v>-31</v>
      </c>
      <c r="O1604">
        <f>INPUT!R1604</f>
        <v>-25</v>
      </c>
      <c r="P1604">
        <f>INPUT!S1604</f>
        <v>-58</v>
      </c>
      <c r="Q1604">
        <f>INPUT!T1604</f>
        <v>137</v>
      </c>
      <c r="R1604">
        <f>INPUT!U1604</f>
        <v>9</v>
      </c>
      <c r="S1604">
        <f>INPUT!V1604</f>
        <v>41</v>
      </c>
      <c r="T1604" t="str">
        <f>INPUT!W1604</f>
        <v>-31.432777777778,137.16138888889</v>
      </c>
      <c r="U1604" t="str">
        <f>INPUT!X1604</f>
        <v>Tennantite</v>
      </c>
    </row>
    <row r="1605" spans="1:21" x14ac:dyDescent="0.2">
      <c r="A1605">
        <f>INPUT!D1605</f>
        <v>630</v>
      </c>
      <c r="B1605">
        <f>INPUT!E1605</f>
        <v>630</v>
      </c>
      <c r="C1605">
        <f>INPUT!F1605</f>
        <v>65</v>
      </c>
      <c r="D1605" t="str">
        <f>INPUT!G1605</f>
        <v>Mount Gunson Copper Mines (Pernatty Lagoon - Mount Gunson Cu Deposits), Stuart Shelf, South Australia, Australia</v>
      </c>
      <c r="E1605">
        <f>INPUT!H1605</f>
        <v>0</v>
      </c>
      <c r="F1605">
        <f>INPUT!I1605</f>
        <v>65</v>
      </c>
      <c r="G1605" t="str">
        <f>INPUT!J1605</f>
        <v>Mount Gunson Copper Mines (Pernatty Lagoon - Mount Gunson Cu Deposits), Stuart Shelf, South Australia, Australia</v>
      </c>
      <c r="H1605" t="str">
        <f>INPUT!K1605</f>
        <v>USGSOFR03_107</v>
      </c>
      <c r="I1605" t="str">
        <f>INPUT!L1605</f>
        <v>USGSOFR03_107</v>
      </c>
      <c r="J1605" t="str">
        <f>INPUT!M1605</f>
        <v>sedcu-00035</v>
      </c>
      <c r="K1605" t="str">
        <f>INPUT!N1605</f>
        <v>sedcu-00035</v>
      </c>
      <c r="L1605" t="str">
        <f>INPUT!O1605</f>
        <v>Tetrahedrite</v>
      </c>
      <c r="M1605">
        <f>INPUT!P1605</f>
        <v>1</v>
      </c>
      <c r="N1605">
        <f>INPUT!Q1605</f>
        <v>-31</v>
      </c>
      <c r="O1605">
        <f>INPUT!R1605</f>
        <v>-25</v>
      </c>
      <c r="P1605">
        <f>INPUT!S1605</f>
        <v>-58</v>
      </c>
      <c r="Q1605">
        <f>INPUT!T1605</f>
        <v>137</v>
      </c>
      <c r="R1605">
        <f>INPUT!U1605</f>
        <v>9</v>
      </c>
      <c r="S1605">
        <f>INPUT!V1605</f>
        <v>41</v>
      </c>
      <c r="T1605" t="str">
        <f>INPUT!W1605</f>
        <v>-31.432777777778,137.16138888889</v>
      </c>
      <c r="U1605" t="str">
        <f>INPUT!X1605</f>
        <v>Tetrahedrite</v>
      </c>
    </row>
    <row r="1606" spans="1:21" x14ac:dyDescent="0.2">
      <c r="A1606">
        <f>INPUT!D1606</f>
        <v>630</v>
      </c>
      <c r="B1606">
        <f>INPUT!E1606</f>
        <v>630</v>
      </c>
      <c r="C1606">
        <f>INPUT!F1606</f>
        <v>65</v>
      </c>
      <c r="D1606" t="str">
        <f>INPUT!G1606</f>
        <v>Mount Gunson Copper Mines (Pernatty Lagoon - Mount Gunson Cu Deposits), Stuart Shelf, South Australia, Australia</v>
      </c>
      <c r="E1606">
        <f>INPUT!H1606</f>
        <v>0</v>
      </c>
      <c r="F1606">
        <f>INPUT!I1606</f>
        <v>65</v>
      </c>
      <c r="G1606" t="str">
        <f>INPUT!J1606</f>
        <v>Mount Gunson Copper Mines (Pernatty Lagoon - Mount Gunson Cu Deposits), Stuart Shelf, South Australia, Australia</v>
      </c>
      <c r="H1606" t="str">
        <f>INPUT!K1606</f>
        <v>USGSOFR03_107</v>
      </c>
      <c r="I1606" t="str">
        <f>INPUT!L1606</f>
        <v>USGSOFR03_107</v>
      </c>
      <c r="J1606" t="str">
        <f>INPUT!M1606</f>
        <v>sedcu-00035</v>
      </c>
      <c r="K1606" t="str">
        <f>INPUT!N1606</f>
        <v>sedcu-00035</v>
      </c>
      <c r="L1606" t="str">
        <f>INPUT!O1606</f>
        <v>Wittichenite</v>
      </c>
      <c r="M1606">
        <f>INPUT!P1606</f>
        <v>1</v>
      </c>
      <c r="N1606">
        <f>INPUT!Q1606</f>
        <v>-31</v>
      </c>
      <c r="O1606">
        <f>INPUT!R1606</f>
        <v>-25</v>
      </c>
      <c r="P1606">
        <f>INPUT!S1606</f>
        <v>-58</v>
      </c>
      <c r="Q1606">
        <f>INPUT!T1606</f>
        <v>137</v>
      </c>
      <c r="R1606">
        <f>INPUT!U1606</f>
        <v>9</v>
      </c>
      <c r="S1606">
        <f>INPUT!V1606</f>
        <v>41</v>
      </c>
      <c r="T1606" t="str">
        <f>INPUT!W1606</f>
        <v>-31.432777777778,137.16138888889</v>
      </c>
      <c r="U1606" t="str">
        <f>INPUT!X1606</f>
        <v>Wittichenite</v>
      </c>
    </row>
    <row r="1607" spans="1:21" x14ac:dyDescent="0.2">
      <c r="A1607">
        <f>INPUT!D1607</f>
        <v>1600</v>
      </c>
      <c r="B1607">
        <f>INPUT!E1607</f>
        <v>541</v>
      </c>
      <c r="C1607">
        <f>INPUT!F1607</f>
        <v>11726</v>
      </c>
      <c r="D1607" t="str">
        <f>INPUT!G1607</f>
        <v>Olympic Dam Mine, Stuart Shelf, South Australia, Australia</v>
      </c>
      <c r="E1607">
        <f>INPUT!H1607</f>
        <v>0</v>
      </c>
      <c r="F1607">
        <f>INPUT!I1607</f>
        <v>11726</v>
      </c>
      <c r="G1607" t="str">
        <f>INPUT!J1607</f>
        <v>Olympic Dam Mine, Stuart Shelf, South Australia, Australia</v>
      </c>
      <c r="H1607" t="str">
        <f>INPUT!K1607</f>
        <v>USGSOFR02_189</v>
      </c>
      <c r="I1607" t="str">
        <f>INPUT!L1607</f>
        <v>USGSOFR02_189</v>
      </c>
      <c r="J1607" t="str">
        <f>INPUT!M1607</f>
        <v>ree-00025</v>
      </c>
      <c r="K1607" t="str">
        <f>INPUT!N1607</f>
        <v>ree-00025</v>
      </c>
      <c r="L1607" t="str">
        <f>INPUT!O1607</f>
        <v>Acanthite</v>
      </c>
      <c r="M1607">
        <f>INPUT!P1607</f>
        <v>1</v>
      </c>
      <c r="N1607">
        <f>INPUT!Q1607</f>
        <v>-30</v>
      </c>
      <c r="O1607">
        <f>INPUT!R1607</f>
        <v>-26</v>
      </c>
      <c r="P1607">
        <f>INPUT!S1607</f>
        <v>-24</v>
      </c>
      <c r="Q1607">
        <f>INPUT!T1607</f>
        <v>136</v>
      </c>
      <c r="R1607">
        <f>INPUT!U1607</f>
        <v>52</v>
      </c>
      <c r="S1607">
        <f>INPUT!V1607</f>
        <v>22</v>
      </c>
      <c r="T1607" t="str">
        <f>INPUT!W1607</f>
        <v>-30.44,136.87277777778</v>
      </c>
      <c r="U1607" t="str">
        <f>INPUT!X1607</f>
        <v>Acanthite</v>
      </c>
    </row>
    <row r="1608" spans="1:21" x14ac:dyDescent="0.2">
      <c r="A1608">
        <f>INPUT!D1608</f>
        <v>1600</v>
      </c>
      <c r="B1608">
        <f>INPUT!E1608</f>
        <v>541</v>
      </c>
      <c r="C1608">
        <f>INPUT!F1608</f>
        <v>11726</v>
      </c>
      <c r="D1608" t="str">
        <f>INPUT!G1608</f>
        <v>Olympic Dam Mine, Stuart Shelf, South Australia, Australia</v>
      </c>
      <c r="E1608">
        <f>INPUT!H1608</f>
        <v>0</v>
      </c>
      <c r="F1608">
        <f>INPUT!I1608</f>
        <v>11726</v>
      </c>
      <c r="G1608" t="str">
        <f>INPUT!J1608</f>
        <v>Olympic Dam Mine, Stuart Shelf, South Australia, Australia</v>
      </c>
      <c r="H1608" t="str">
        <f>INPUT!K1608</f>
        <v>USGSOFR02_189</v>
      </c>
      <c r="I1608" t="str">
        <f>INPUT!L1608</f>
        <v>USGSOFR02_189</v>
      </c>
      <c r="J1608" t="str">
        <f>INPUT!M1608</f>
        <v>ree-00025</v>
      </c>
      <c r="K1608" t="str">
        <f>INPUT!N1608</f>
        <v>ree-00025</v>
      </c>
      <c r="L1608" t="str">
        <f>INPUT!O1608</f>
        <v>Arsenopyrite</v>
      </c>
      <c r="M1608">
        <f>INPUT!P1608</f>
        <v>1</v>
      </c>
      <c r="N1608">
        <f>INPUT!Q1608</f>
        <v>-30</v>
      </c>
      <c r="O1608">
        <f>INPUT!R1608</f>
        <v>-26</v>
      </c>
      <c r="P1608">
        <f>INPUT!S1608</f>
        <v>-24</v>
      </c>
      <c r="Q1608">
        <f>INPUT!T1608</f>
        <v>136</v>
      </c>
      <c r="R1608">
        <f>INPUT!U1608</f>
        <v>52</v>
      </c>
      <c r="S1608">
        <f>INPUT!V1608</f>
        <v>22</v>
      </c>
      <c r="T1608" t="str">
        <f>INPUT!W1608</f>
        <v>-30.44,136.87277777778</v>
      </c>
      <c r="U1608" t="str">
        <f>INPUT!X1608</f>
        <v>Arsenopyrite</v>
      </c>
    </row>
    <row r="1609" spans="1:21" x14ac:dyDescent="0.2">
      <c r="A1609">
        <f>INPUT!D1609</f>
        <v>1600</v>
      </c>
      <c r="B1609">
        <f>INPUT!E1609</f>
        <v>541</v>
      </c>
      <c r="C1609">
        <f>INPUT!F1609</f>
        <v>11726</v>
      </c>
      <c r="D1609" t="str">
        <f>INPUT!G1609</f>
        <v>Olympic Dam Mine, Stuart Shelf, South Australia, Australia</v>
      </c>
      <c r="E1609">
        <f>INPUT!H1609</f>
        <v>0</v>
      </c>
      <c r="F1609">
        <f>INPUT!I1609</f>
        <v>11726</v>
      </c>
      <c r="G1609" t="str">
        <f>INPUT!J1609</f>
        <v>Olympic Dam Mine, Stuart Shelf, South Australia, Australia</v>
      </c>
      <c r="H1609" t="str">
        <f>INPUT!K1609</f>
        <v>USGSOFR02_189</v>
      </c>
      <c r="I1609" t="str">
        <f>INPUT!L1609</f>
        <v>USGSOFR02_189</v>
      </c>
      <c r="J1609" t="str">
        <f>INPUT!M1609</f>
        <v>ree-00025</v>
      </c>
      <c r="K1609" t="str">
        <f>INPUT!N1609</f>
        <v>ree-00025</v>
      </c>
      <c r="L1609" t="str">
        <f>INPUT!O1609</f>
        <v>Bismuthinite</v>
      </c>
      <c r="M1609">
        <f>INPUT!P1609</f>
        <v>1</v>
      </c>
      <c r="N1609">
        <f>INPUT!Q1609</f>
        <v>-30</v>
      </c>
      <c r="O1609">
        <f>INPUT!R1609</f>
        <v>-26</v>
      </c>
      <c r="P1609">
        <f>INPUT!S1609</f>
        <v>-24</v>
      </c>
      <c r="Q1609">
        <f>INPUT!T1609</f>
        <v>136</v>
      </c>
      <c r="R1609">
        <f>INPUT!U1609</f>
        <v>52</v>
      </c>
      <c r="S1609">
        <f>INPUT!V1609</f>
        <v>22</v>
      </c>
      <c r="T1609" t="str">
        <f>INPUT!W1609</f>
        <v>-30.44,136.87277777778</v>
      </c>
      <c r="U1609" t="str">
        <f>INPUT!X1609</f>
        <v>Bismuthinite</v>
      </c>
    </row>
    <row r="1610" spans="1:21" x14ac:dyDescent="0.2">
      <c r="A1610">
        <f>INPUT!D1610</f>
        <v>1600</v>
      </c>
      <c r="B1610">
        <f>INPUT!E1610</f>
        <v>541</v>
      </c>
      <c r="C1610">
        <f>INPUT!F1610</f>
        <v>11726</v>
      </c>
      <c r="D1610" t="str">
        <f>INPUT!G1610</f>
        <v>Olympic Dam Mine, Stuart Shelf, South Australia, Australia</v>
      </c>
      <c r="E1610">
        <f>INPUT!H1610</f>
        <v>0</v>
      </c>
      <c r="F1610">
        <f>INPUT!I1610</f>
        <v>11726</v>
      </c>
      <c r="G1610" t="str">
        <f>INPUT!J1610</f>
        <v>Olympic Dam Mine, Stuart Shelf, South Australia, Australia</v>
      </c>
      <c r="H1610" t="str">
        <f>INPUT!K1610</f>
        <v>USGSOFR02_189</v>
      </c>
      <c r="I1610" t="str">
        <f>INPUT!L1610</f>
        <v>USGSOFR02_189</v>
      </c>
      <c r="J1610" t="str">
        <f>INPUT!M1610</f>
        <v>ree-00025</v>
      </c>
      <c r="K1610" t="str">
        <f>INPUT!N1610</f>
        <v>ree-00025</v>
      </c>
      <c r="L1610" t="str">
        <f>INPUT!O1610</f>
        <v>Bornite</v>
      </c>
      <c r="M1610">
        <f>INPUT!P1610</f>
        <v>1</v>
      </c>
      <c r="N1610">
        <f>INPUT!Q1610</f>
        <v>-30</v>
      </c>
      <c r="O1610">
        <f>INPUT!R1610</f>
        <v>-26</v>
      </c>
      <c r="P1610">
        <f>INPUT!S1610</f>
        <v>-24</v>
      </c>
      <c r="Q1610">
        <f>INPUT!T1610</f>
        <v>136</v>
      </c>
      <c r="R1610">
        <f>INPUT!U1610</f>
        <v>52</v>
      </c>
      <c r="S1610">
        <f>INPUT!V1610</f>
        <v>22</v>
      </c>
      <c r="T1610" t="str">
        <f>INPUT!W1610</f>
        <v>-30.44,136.87277777778</v>
      </c>
      <c r="U1610" t="str">
        <f>INPUT!X1610</f>
        <v>Bornite</v>
      </c>
    </row>
    <row r="1611" spans="1:21" x14ac:dyDescent="0.2">
      <c r="A1611">
        <f>INPUT!D1611</f>
        <v>1600</v>
      </c>
      <c r="B1611">
        <f>INPUT!E1611</f>
        <v>541</v>
      </c>
      <c r="C1611">
        <f>INPUT!F1611</f>
        <v>11726</v>
      </c>
      <c r="D1611" t="str">
        <f>INPUT!G1611</f>
        <v>Olympic Dam Mine, Stuart Shelf, South Australia, Australia</v>
      </c>
      <c r="E1611">
        <f>INPUT!H1611</f>
        <v>0</v>
      </c>
      <c r="F1611">
        <f>INPUT!I1611</f>
        <v>11726</v>
      </c>
      <c r="G1611" t="str">
        <f>INPUT!J1611</f>
        <v>Olympic Dam Mine, Stuart Shelf, South Australia, Australia</v>
      </c>
      <c r="H1611" t="str">
        <f>INPUT!K1611</f>
        <v>USGSOFR02_189</v>
      </c>
      <c r="I1611" t="str">
        <f>INPUT!L1611</f>
        <v>USGSOFR02_189</v>
      </c>
      <c r="J1611" t="str">
        <f>INPUT!M1611</f>
        <v>ree-00025</v>
      </c>
      <c r="K1611" t="str">
        <f>INPUT!N1611</f>
        <v>ree-00025</v>
      </c>
      <c r="L1611" t="str">
        <f>INPUT!O1611</f>
        <v>Carrollite</v>
      </c>
      <c r="M1611">
        <f>INPUT!P1611</f>
        <v>1</v>
      </c>
      <c r="N1611">
        <f>INPUT!Q1611</f>
        <v>-30</v>
      </c>
      <c r="O1611">
        <f>INPUT!R1611</f>
        <v>-26</v>
      </c>
      <c r="P1611">
        <f>INPUT!S1611</f>
        <v>-24</v>
      </c>
      <c r="Q1611">
        <f>INPUT!T1611</f>
        <v>136</v>
      </c>
      <c r="R1611">
        <f>INPUT!U1611</f>
        <v>52</v>
      </c>
      <c r="S1611">
        <f>INPUT!V1611</f>
        <v>22</v>
      </c>
      <c r="T1611" t="str">
        <f>INPUT!W1611</f>
        <v>-30.44,136.87277777778</v>
      </c>
      <c r="U1611" t="str">
        <f>INPUT!X1611</f>
        <v>Carrollite</v>
      </c>
    </row>
    <row r="1612" spans="1:21" x14ac:dyDescent="0.2">
      <c r="A1612">
        <f>INPUT!D1612</f>
        <v>1600</v>
      </c>
      <c r="B1612">
        <f>INPUT!E1612</f>
        <v>541</v>
      </c>
      <c r="C1612">
        <f>INPUT!F1612</f>
        <v>11726</v>
      </c>
      <c r="D1612" t="str">
        <f>INPUT!G1612</f>
        <v>Olympic Dam Mine, Stuart Shelf, South Australia, Australia</v>
      </c>
      <c r="E1612">
        <f>INPUT!H1612</f>
        <v>0</v>
      </c>
      <c r="F1612">
        <f>INPUT!I1612</f>
        <v>11726</v>
      </c>
      <c r="G1612" t="str">
        <f>INPUT!J1612</f>
        <v>Olympic Dam Mine, Stuart Shelf, South Australia, Australia</v>
      </c>
      <c r="H1612" t="str">
        <f>INPUT!K1612</f>
        <v>USGSOFR02_189</v>
      </c>
      <c r="I1612" t="str">
        <f>INPUT!L1612</f>
        <v>USGSOFR02_189</v>
      </c>
      <c r="J1612" t="str">
        <f>INPUT!M1612</f>
        <v>ree-00025</v>
      </c>
      <c r="K1612" t="str">
        <f>INPUT!N1612</f>
        <v>ree-00025</v>
      </c>
      <c r="L1612" t="str">
        <f>INPUT!O1612</f>
        <v>Chalcocite</v>
      </c>
      <c r="M1612">
        <f>INPUT!P1612</f>
        <v>1</v>
      </c>
      <c r="N1612">
        <f>INPUT!Q1612</f>
        <v>-30</v>
      </c>
      <c r="O1612">
        <f>INPUT!R1612</f>
        <v>-26</v>
      </c>
      <c r="P1612">
        <f>INPUT!S1612</f>
        <v>-24</v>
      </c>
      <c r="Q1612">
        <f>INPUT!T1612</f>
        <v>136</v>
      </c>
      <c r="R1612">
        <f>INPUT!U1612</f>
        <v>52</v>
      </c>
      <c r="S1612">
        <f>INPUT!V1612</f>
        <v>22</v>
      </c>
      <c r="T1612" t="str">
        <f>INPUT!W1612</f>
        <v>-30.44,136.87277777778</v>
      </c>
      <c r="U1612" t="str">
        <f>INPUT!X1612</f>
        <v>Chalcocite</v>
      </c>
    </row>
    <row r="1613" spans="1:21" x14ac:dyDescent="0.2">
      <c r="A1613">
        <f>INPUT!D1613</f>
        <v>1600</v>
      </c>
      <c r="B1613">
        <f>INPUT!E1613</f>
        <v>541</v>
      </c>
      <c r="C1613">
        <f>INPUT!F1613</f>
        <v>11726</v>
      </c>
      <c r="D1613" t="str">
        <f>INPUT!G1613</f>
        <v>Olympic Dam Mine, Stuart Shelf, South Australia, Australia</v>
      </c>
      <c r="E1613">
        <f>INPUT!H1613</f>
        <v>0</v>
      </c>
      <c r="F1613">
        <f>INPUT!I1613</f>
        <v>11726</v>
      </c>
      <c r="G1613" t="str">
        <f>INPUT!J1613</f>
        <v>Olympic Dam Mine, Stuart Shelf, South Australia, Australia</v>
      </c>
      <c r="H1613" t="str">
        <f>INPUT!K1613</f>
        <v>USGSOFR02_189</v>
      </c>
      <c r="I1613" t="str">
        <f>INPUT!L1613</f>
        <v>USGSOFR02_189</v>
      </c>
      <c r="J1613" t="str">
        <f>INPUT!M1613</f>
        <v>ree-00025</v>
      </c>
      <c r="K1613" t="str">
        <f>INPUT!N1613</f>
        <v>ree-00025</v>
      </c>
      <c r="L1613" t="str">
        <f>INPUT!O1613</f>
        <v>Chalcopyrite</v>
      </c>
      <c r="M1613">
        <f>INPUT!P1613</f>
        <v>1</v>
      </c>
      <c r="N1613">
        <f>INPUT!Q1613</f>
        <v>-30</v>
      </c>
      <c r="O1613">
        <f>INPUT!R1613</f>
        <v>-26</v>
      </c>
      <c r="P1613">
        <f>INPUT!S1613</f>
        <v>-24</v>
      </c>
      <c r="Q1613">
        <f>INPUT!T1613</f>
        <v>136</v>
      </c>
      <c r="R1613">
        <f>INPUT!U1613</f>
        <v>52</v>
      </c>
      <c r="S1613">
        <f>INPUT!V1613</f>
        <v>22</v>
      </c>
      <c r="T1613" t="str">
        <f>INPUT!W1613</f>
        <v>-30.44,136.87277777778</v>
      </c>
      <c r="U1613" t="str">
        <f>INPUT!X1613</f>
        <v>Chalcopyrite</v>
      </c>
    </row>
    <row r="1614" spans="1:21" x14ac:dyDescent="0.2">
      <c r="A1614">
        <f>INPUT!D1614</f>
        <v>1600</v>
      </c>
      <c r="B1614">
        <f>INPUT!E1614</f>
        <v>541</v>
      </c>
      <c r="C1614">
        <f>INPUT!F1614</f>
        <v>11726</v>
      </c>
      <c r="D1614" t="str">
        <f>INPUT!G1614</f>
        <v>Olympic Dam Mine, Stuart Shelf, South Australia, Australia</v>
      </c>
      <c r="E1614">
        <f>INPUT!H1614</f>
        <v>0</v>
      </c>
      <c r="F1614">
        <f>INPUT!I1614</f>
        <v>11726</v>
      </c>
      <c r="G1614" t="str">
        <f>INPUT!J1614</f>
        <v>Olympic Dam Mine, Stuart Shelf, South Australia, Australia</v>
      </c>
      <c r="H1614" t="str">
        <f>INPUT!K1614</f>
        <v>USGSOFR02_189</v>
      </c>
      <c r="I1614" t="str">
        <f>INPUT!L1614</f>
        <v>USGSOFR02_189</v>
      </c>
      <c r="J1614" t="str">
        <f>INPUT!M1614</f>
        <v>ree-00025</v>
      </c>
      <c r="K1614" t="str">
        <f>INPUT!N1614</f>
        <v>ree-00025</v>
      </c>
      <c r="L1614" t="str">
        <f>INPUT!O1614</f>
        <v>Cobaltite</v>
      </c>
      <c r="M1614">
        <f>INPUT!P1614</f>
        <v>1</v>
      </c>
      <c r="N1614">
        <f>INPUT!Q1614</f>
        <v>-30</v>
      </c>
      <c r="O1614">
        <f>INPUT!R1614</f>
        <v>-26</v>
      </c>
      <c r="P1614">
        <f>INPUT!S1614</f>
        <v>-24</v>
      </c>
      <c r="Q1614">
        <f>INPUT!T1614</f>
        <v>136</v>
      </c>
      <c r="R1614">
        <f>INPUT!U1614</f>
        <v>52</v>
      </c>
      <c r="S1614">
        <f>INPUT!V1614</f>
        <v>22</v>
      </c>
      <c r="T1614" t="str">
        <f>INPUT!W1614</f>
        <v>-30.44,136.87277777778</v>
      </c>
      <c r="U1614" t="str">
        <f>INPUT!X1614</f>
        <v>Cobaltite</v>
      </c>
    </row>
    <row r="1615" spans="1:21" x14ac:dyDescent="0.2">
      <c r="A1615">
        <f>INPUT!D1615</f>
        <v>1600</v>
      </c>
      <c r="B1615">
        <f>INPUT!E1615</f>
        <v>541</v>
      </c>
      <c r="C1615">
        <f>INPUT!F1615</f>
        <v>11726</v>
      </c>
      <c r="D1615" t="str">
        <f>INPUT!G1615</f>
        <v>Olympic Dam Mine, Stuart Shelf, South Australia, Australia</v>
      </c>
      <c r="E1615">
        <f>INPUT!H1615</f>
        <v>0</v>
      </c>
      <c r="F1615">
        <f>INPUT!I1615</f>
        <v>11726</v>
      </c>
      <c r="G1615" t="str">
        <f>INPUT!J1615</f>
        <v>Olympic Dam Mine, Stuart Shelf, South Australia, Australia</v>
      </c>
      <c r="H1615" t="str">
        <f>INPUT!K1615</f>
        <v>USGSOFR02_189</v>
      </c>
      <c r="I1615" t="str">
        <f>INPUT!L1615</f>
        <v>USGSOFR02_189</v>
      </c>
      <c r="J1615" t="str">
        <f>INPUT!M1615</f>
        <v>ree-00025</v>
      </c>
      <c r="K1615" t="str">
        <f>INPUT!N1615</f>
        <v>ree-00025</v>
      </c>
      <c r="L1615" t="str">
        <f>INPUT!O1615</f>
        <v>Covellite</v>
      </c>
      <c r="M1615">
        <f>INPUT!P1615</f>
        <v>1</v>
      </c>
      <c r="N1615">
        <f>INPUT!Q1615</f>
        <v>-30</v>
      </c>
      <c r="O1615">
        <f>INPUT!R1615</f>
        <v>-26</v>
      </c>
      <c r="P1615">
        <f>INPUT!S1615</f>
        <v>-24</v>
      </c>
      <c r="Q1615">
        <f>INPUT!T1615</f>
        <v>136</v>
      </c>
      <c r="R1615">
        <f>INPUT!U1615</f>
        <v>52</v>
      </c>
      <c r="S1615">
        <f>INPUT!V1615</f>
        <v>22</v>
      </c>
      <c r="T1615" t="str">
        <f>INPUT!W1615</f>
        <v>-30.44,136.87277777778</v>
      </c>
      <c r="U1615" t="str">
        <f>INPUT!X1615</f>
        <v>Covellite</v>
      </c>
    </row>
    <row r="1616" spans="1:21" x14ac:dyDescent="0.2">
      <c r="A1616">
        <f>INPUT!D1616</f>
        <v>1600</v>
      </c>
      <c r="B1616">
        <f>INPUT!E1616</f>
        <v>541</v>
      </c>
      <c r="C1616">
        <f>INPUT!F1616</f>
        <v>11726</v>
      </c>
      <c r="D1616" t="str">
        <f>INPUT!G1616</f>
        <v>Olympic Dam Mine, Stuart Shelf, South Australia, Australia</v>
      </c>
      <c r="E1616">
        <f>INPUT!H1616</f>
        <v>0</v>
      </c>
      <c r="F1616">
        <f>INPUT!I1616</f>
        <v>11726</v>
      </c>
      <c r="G1616" t="str">
        <f>INPUT!J1616</f>
        <v>Olympic Dam Mine, Stuart Shelf, South Australia, Australia</v>
      </c>
      <c r="H1616" t="str">
        <f>INPUT!K1616</f>
        <v>USGSOFR02_189</v>
      </c>
      <c r="I1616" t="str">
        <f>INPUT!L1616</f>
        <v>USGSOFR02_189</v>
      </c>
      <c r="J1616" t="str">
        <f>INPUT!M1616</f>
        <v>ree-00025</v>
      </c>
      <c r="K1616" t="str">
        <f>INPUT!N1616</f>
        <v>ree-00025</v>
      </c>
      <c r="L1616" t="str">
        <f>INPUT!O1616</f>
        <v>Digenite</v>
      </c>
      <c r="M1616">
        <f>INPUT!P1616</f>
        <v>1</v>
      </c>
      <c r="N1616">
        <f>INPUT!Q1616</f>
        <v>-30</v>
      </c>
      <c r="O1616">
        <f>INPUT!R1616</f>
        <v>-26</v>
      </c>
      <c r="P1616">
        <f>INPUT!S1616</f>
        <v>-24</v>
      </c>
      <c r="Q1616">
        <f>INPUT!T1616</f>
        <v>136</v>
      </c>
      <c r="R1616">
        <f>INPUT!U1616</f>
        <v>52</v>
      </c>
      <c r="S1616">
        <f>INPUT!V1616</f>
        <v>22</v>
      </c>
      <c r="T1616" t="str">
        <f>INPUT!W1616</f>
        <v>-30.44,136.87277777778</v>
      </c>
      <c r="U1616" t="str">
        <f>INPUT!X1616</f>
        <v>Digenite</v>
      </c>
    </row>
    <row r="1617" spans="1:21" x14ac:dyDescent="0.2">
      <c r="A1617">
        <f>INPUT!D1617</f>
        <v>1600</v>
      </c>
      <c r="B1617">
        <f>INPUT!E1617</f>
        <v>541</v>
      </c>
      <c r="C1617">
        <f>INPUT!F1617</f>
        <v>11726</v>
      </c>
      <c r="D1617" t="str">
        <f>INPUT!G1617</f>
        <v>Olympic Dam Mine, Stuart Shelf, South Australia, Australia</v>
      </c>
      <c r="E1617">
        <f>INPUT!H1617</f>
        <v>0</v>
      </c>
      <c r="F1617">
        <f>INPUT!I1617</f>
        <v>11726</v>
      </c>
      <c r="G1617" t="str">
        <f>INPUT!J1617</f>
        <v>Olympic Dam Mine, Stuart Shelf, South Australia, Australia</v>
      </c>
      <c r="H1617" t="str">
        <f>INPUT!K1617</f>
        <v>USGSOFR02_189</v>
      </c>
      <c r="I1617" t="str">
        <f>INPUT!L1617</f>
        <v>USGSOFR02_189</v>
      </c>
      <c r="J1617" t="str">
        <f>INPUT!M1617</f>
        <v>ree-00025</v>
      </c>
      <c r="K1617" t="str">
        <f>INPUT!N1617</f>
        <v>ree-00025</v>
      </c>
      <c r="L1617" t="str">
        <f>INPUT!O1617</f>
        <v>Djurleite</v>
      </c>
      <c r="M1617">
        <f>INPUT!P1617</f>
        <v>1</v>
      </c>
      <c r="N1617">
        <f>INPUT!Q1617</f>
        <v>-30</v>
      </c>
      <c r="O1617">
        <f>INPUT!R1617</f>
        <v>-26</v>
      </c>
      <c r="P1617">
        <f>INPUT!S1617</f>
        <v>-24</v>
      </c>
      <c r="Q1617">
        <f>INPUT!T1617</f>
        <v>136</v>
      </c>
      <c r="R1617">
        <f>INPUT!U1617</f>
        <v>52</v>
      </c>
      <c r="S1617">
        <f>INPUT!V1617</f>
        <v>22</v>
      </c>
      <c r="T1617" t="str">
        <f>INPUT!W1617</f>
        <v>-30.44,136.87277777778</v>
      </c>
      <c r="U1617" t="str">
        <f>INPUT!X1617</f>
        <v>Djurleite</v>
      </c>
    </row>
    <row r="1618" spans="1:21" x14ac:dyDescent="0.2">
      <c r="A1618">
        <f>INPUT!D1618</f>
        <v>1600</v>
      </c>
      <c r="B1618">
        <f>INPUT!E1618</f>
        <v>541</v>
      </c>
      <c r="C1618">
        <f>INPUT!F1618</f>
        <v>11726</v>
      </c>
      <c r="D1618" t="str">
        <f>INPUT!G1618</f>
        <v>Olympic Dam Mine, Stuart Shelf, South Australia, Australia</v>
      </c>
      <c r="E1618">
        <f>INPUT!H1618</f>
        <v>0</v>
      </c>
      <c r="F1618">
        <f>INPUT!I1618</f>
        <v>11726</v>
      </c>
      <c r="G1618" t="str">
        <f>INPUT!J1618</f>
        <v>Olympic Dam Mine, Stuart Shelf, South Australia, Australia</v>
      </c>
      <c r="H1618" t="str">
        <f>INPUT!K1618</f>
        <v>USGSOFR02_189</v>
      </c>
      <c r="I1618" t="str">
        <f>INPUT!L1618</f>
        <v>USGSOFR02_189</v>
      </c>
      <c r="J1618" t="str">
        <f>INPUT!M1618</f>
        <v>ree-00025</v>
      </c>
      <c r="K1618" t="str">
        <f>INPUT!N1618</f>
        <v>ree-00025</v>
      </c>
      <c r="L1618" t="str">
        <f>INPUT!O1618</f>
        <v>Enargite</v>
      </c>
      <c r="M1618">
        <f>INPUT!P1618</f>
        <v>1</v>
      </c>
      <c r="N1618">
        <f>INPUT!Q1618</f>
        <v>-30</v>
      </c>
      <c r="O1618">
        <f>INPUT!R1618</f>
        <v>-26</v>
      </c>
      <c r="P1618">
        <f>INPUT!S1618</f>
        <v>-24</v>
      </c>
      <c r="Q1618">
        <f>INPUT!T1618</f>
        <v>136</v>
      </c>
      <c r="R1618">
        <f>INPUT!U1618</f>
        <v>52</v>
      </c>
      <c r="S1618">
        <f>INPUT!V1618</f>
        <v>22</v>
      </c>
      <c r="T1618" t="str">
        <f>INPUT!W1618</f>
        <v>-30.44,136.87277777778</v>
      </c>
      <c r="U1618" t="str">
        <f>INPUT!X1618</f>
        <v>Enargite</v>
      </c>
    </row>
    <row r="1619" spans="1:21" x14ac:dyDescent="0.2">
      <c r="A1619">
        <f>INPUT!D1619</f>
        <v>1600</v>
      </c>
      <c r="B1619">
        <f>INPUT!E1619</f>
        <v>541</v>
      </c>
      <c r="C1619">
        <f>INPUT!F1619</f>
        <v>11726</v>
      </c>
      <c r="D1619" t="str">
        <f>INPUT!G1619</f>
        <v>Olympic Dam Mine, Stuart Shelf, South Australia, Australia</v>
      </c>
      <c r="E1619">
        <f>INPUT!H1619</f>
        <v>0</v>
      </c>
      <c r="F1619">
        <f>INPUT!I1619</f>
        <v>11726</v>
      </c>
      <c r="G1619" t="str">
        <f>INPUT!J1619</f>
        <v>Olympic Dam Mine, Stuart Shelf, South Australia, Australia</v>
      </c>
      <c r="H1619" t="str">
        <f>INPUT!K1619</f>
        <v>USGSOFR02_189</v>
      </c>
      <c r="I1619" t="str">
        <f>INPUT!L1619</f>
        <v>USGSOFR02_189</v>
      </c>
      <c r="J1619" t="str">
        <f>INPUT!M1619</f>
        <v>ree-00025</v>
      </c>
      <c r="K1619" t="str">
        <f>INPUT!N1619</f>
        <v>ree-00025</v>
      </c>
      <c r="L1619" t="str">
        <f>INPUT!O1619</f>
        <v>Galena</v>
      </c>
      <c r="M1619">
        <f>INPUT!P1619</f>
        <v>1</v>
      </c>
      <c r="N1619">
        <f>INPUT!Q1619</f>
        <v>-30</v>
      </c>
      <c r="O1619">
        <f>INPUT!R1619</f>
        <v>-26</v>
      </c>
      <c r="P1619">
        <f>INPUT!S1619</f>
        <v>-24</v>
      </c>
      <c r="Q1619">
        <f>INPUT!T1619</f>
        <v>136</v>
      </c>
      <c r="R1619">
        <f>INPUT!U1619</f>
        <v>52</v>
      </c>
      <c r="S1619">
        <f>INPUT!V1619</f>
        <v>22</v>
      </c>
      <c r="T1619" t="str">
        <f>INPUT!W1619</f>
        <v>-30.44,136.87277777778</v>
      </c>
      <c r="U1619" t="str">
        <f>INPUT!X1619</f>
        <v>Galena</v>
      </c>
    </row>
    <row r="1620" spans="1:21" x14ac:dyDescent="0.2">
      <c r="A1620">
        <f>INPUT!D1620</f>
        <v>1600</v>
      </c>
      <c r="B1620">
        <f>INPUT!E1620</f>
        <v>541</v>
      </c>
      <c r="C1620">
        <f>INPUT!F1620</f>
        <v>11726</v>
      </c>
      <c r="D1620" t="str">
        <f>INPUT!G1620</f>
        <v>Olympic Dam Mine, Stuart Shelf, South Australia, Australia</v>
      </c>
      <c r="E1620">
        <f>INPUT!H1620</f>
        <v>0</v>
      </c>
      <c r="F1620">
        <f>INPUT!I1620</f>
        <v>11726</v>
      </c>
      <c r="G1620" t="str">
        <f>INPUT!J1620</f>
        <v>Olympic Dam Mine, Stuart Shelf, South Australia, Australia</v>
      </c>
      <c r="H1620" t="str">
        <f>INPUT!K1620</f>
        <v>USGSOFR02_189</v>
      </c>
      <c r="I1620" t="str">
        <f>INPUT!L1620</f>
        <v>USGSOFR02_189</v>
      </c>
      <c r="J1620" t="str">
        <f>INPUT!M1620</f>
        <v>ree-00025</v>
      </c>
      <c r="K1620" t="str">
        <f>INPUT!N1620</f>
        <v>ree-00025</v>
      </c>
      <c r="L1620" t="str">
        <f>INPUT!O1620</f>
        <v>Idaite</v>
      </c>
      <c r="M1620">
        <f>INPUT!P1620</f>
        <v>1</v>
      </c>
      <c r="N1620">
        <f>INPUT!Q1620</f>
        <v>-30</v>
      </c>
      <c r="O1620">
        <f>INPUT!R1620</f>
        <v>-26</v>
      </c>
      <c r="P1620">
        <f>INPUT!S1620</f>
        <v>-24</v>
      </c>
      <c r="Q1620">
        <f>INPUT!T1620</f>
        <v>136</v>
      </c>
      <c r="R1620">
        <f>INPUT!U1620</f>
        <v>52</v>
      </c>
      <c r="S1620">
        <f>INPUT!V1620</f>
        <v>22</v>
      </c>
      <c r="T1620" t="str">
        <f>INPUT!W1620</f>
        <v>-30.44,136.87277777778</v>
      </c>
      <c r="U1620" t="str">
        <f>INPUT!X1620</f>
        <v>Idaite</v>
      </c>
    </row>
    <row r="1621" spans="1:21" x14ac:dyDescent="0.2">
      <c r="A1621">
        <f>INPUT!D1621</f>
        <v>1600</v>
      </c>
      <c r="B1621">
        <f>INPUT!E1621</f>
        <v>541</v>
      </c>
      <c r="C1621">
        <f>INPUT!F1621</f>
        <v>11726</v>
      </c>
      <c r="D1621" t="str">
        <f>INPUT!G1621</f>
        <v>Olympic Dam Mine, Stuart Shelf, South Australia, Australia</v>
      </c>
      <c r="E1621">
        <f>INPUT!H1621</f>
        <v>0</v>
      </c>
      <c r="F1621">
        <f>INPUT!I1621</f>
        <v>11726</v>
      </c>
      <c r="G1621" t="str">
        <f>INPUT!J1621</f>
        <v>Olympic Dam Mine, Stuart Shelf, South Australia, Australia</v>
      </c>
      <c r="H1621" t="str">
        <f>INPUT!K1621</f>
        <v>USGSOFR02_189</v>
      </c>
      <c r="I1621" t="str">
        <f>INPUT!L1621</f>
        <v>USGSOFR02_189</v>
      </c>
      <c r="J1621" t="str">
        <f>INPUT!M1621</f>
        <v>ree-00025</v>
      </c>
      <c r="K1621" t="str">
        <f>INPUT!N1621</f>
        <v>ree-00025</v>
      </c>
      <c r="L1621" t="str">
        <f>INPUT!O1621</f>
        <v>Molybdenite</v>
      </c>
      <c r="M1621">
        <f>INPUT!P1621</f>
        <v>1</v>
      </c>
      <c r="N1621">
        <f>INPUT!Q1621</f>
        <v>-30</v>
      </c>
      <c r="O1621">
        <f>INPUT!R1621</f>
        <v>-26</v>
      </c>
      <c r="P1621">
        <f>INPUT!S1621</f>
        <v>-24</v>
      </c>
      <c r="Q1621">
        <f>INPUT!T1621</f>
        <v>136</v>
      </c>
      <c r="R1621">
        <f>INPUT!U1621</f>
        <v>52</v>
      </c>
      <c r="S1621">
        <f>INPUT!V1621</f>
        <v>22</v>
      </c>
      <c r="T1621" t="str">
        <f>INPUT!W1621</f>
        <v>-30.44,136.87277777778</v>
      </c>
      <c r="U1621" t="str">
        <f>INPUT!X1621</f>
        <v>Molybdenite</v>
      </c>
    </row>
    <row r="1622" spans="1:21" x14ac:dyDescent="0.2">
      <c r="A1622">
        <f>INPUT!D1622</f>
        <v>1600</v>
      </c>
      <c r="B1622">
        <f>INPUT!E1622</f>
        <v>541</v>
      </c>
      <c r="C1622">
        <f>INPUT!F1622</f>
        <v>11726</v>
      </c>
      <c r="D1622" t="str">
        <f>INPUT!G1622</f>
        <v>Olympic Dam Mine, Stuart Shelf, South Australia, Australia</v>
      </c>
      <c r="E1622">
        <f>INPUT!H1622</f>
        <v>0</v>
      </c>
      <c r="F1622">
        <f>INPUT!I1622</f>
        <v>11726</v>
      </c>
      <c r="G1622" t="str">
        <f>INPUT!J1622</f>
        <v>Olympic Dam Mine, Stuart Shelf, South Australia, Australia</v>
      </c>
      <c r="H1622" t="str">
        <f>INPUT!K1622</f>
        <v>USGSOFR02_189</v>
      </c>
      <c r="I1622" t="str">
        <f>INPUT!L1622</f>
        <v>USGSOFR02_189</v>
      </c>
      <c r="J1622" t="str">
        <f>INPUT!M1622</f>
        <v>ree-00025</v>
      </c>
      <c r="K1622" t="str">
        <f>INPUT!N1622</f>
        <v>ree-00025</v>
      </c>
      <c r="L1622" t="str">
        <f>INPUT!O1622</f>
        <v>Pyrite</v>
      </c>
      <c r="M1622">
        <f>INPUT!P1622</f>
        <v>1</v>
      </c>
      <c r="N1622">
        <f>INPUT!Q1622</f>
        <v>-30</v>
      </c>
      <c r="O1622">
        <f>INPUT!R1622</f>
        <v>-26</v>
      </c>
      <c r="P1622">
        <f>INPUT!S1622</f>
        <v>-24</v>
      </c>
      <c r="Q1622">
        <f>INPUT!T1622</f>
        <v>136</v>
      </c>
      <c r="R1622">
        <f>INPUT!U1622</f>
        <v>52</v>
      </c>
      <c r="S1622">
        <f>INPUT!V1622</f>
        <v>22</v>
      </c>
      <c r="T1622" t="str">
        <f>INPUT!W1622</f>
        <v>-30.44,136.87277777778</v>
      </c>
      <c r="U1622" t="str">
        <f>INPUT!X1622</f>
        <v>Pyrite</v>
      </c>
    </row>
    <row r="1623" spans="1:21" x14ac:dyDescent="0.2">
      <c r="A1623">
        <f>INPUT!D1623</f>
        <v>1600</v>
      </c>
      <c r="B1623">
        <f>INPUT!E1623</f>
        <v>541</v>
      </c>
      <c r="C1623">
        <f>INPUT!F1623</f>
        <v>11726</v>
      </c>
      <c r="D1623" t="str">
        <f>INPUT!G1623</f>
        <v>Olympic Dam Mine, Stuart Shelf, South Australia, Australia</v>
      </c>
      <c r="E1623">
        <f>INPUT!H1623</f>
        <v>0</v>
      </c>
      <c r="F1623">
        <f>INPUT!I1623</f>
        <v>11726</v>
      </c>
      <c r="G1623" t="str">
        <f>INPUT!J1623</f>
        <v>Olympic Dam Mine, Stuart Shelf, South Australia, Australia</v>
      </c>
      <c r="H1623" t="str">
        <f>INPUT!K1623</f>
        <v>USGSOFR02_189</v>
      </c>
      <c r="I1623" t="str">
        <f>INPUT!L1623</f>
        <v>USGSOFR02_189</v>
      </c>
      <c r="J1623" t="str">
        <f>INPUT!M1623</f>
        <v>ree-00025</v>
      </c>
      <c r="K1623" t="str">
        <f>INPUT!N1623</f>
        <v>ree-00025</v>
      </c>
      <c r="L1623" t="str">
        <f>INPUT!O1623</f>
        <v>Pyrrhotite</v>
      </c>
      <c r="M1623">
        <f>INPUT!P1623</f>
        <v>1</v>
      </c>
      <c r="N1623">
        <f>INPUT!Q1623</f>
        <v>-30</v>
      </c>
      <c r="O1623">
        <f>INPUT!R1623</f>
        <v>-26</v>
      </c>
      <c r="P1623">
        <f>INPUT!S1623</f>
        <v>-24</v>
      </c>
      <c r="Q1623">
        <f>INPUT!T1623</f>
        <v>136</v>
      </c>
      <c r="R1623">
        <f>INPUT!U1623</f>
        <v>52</v>
      </c>
      <c r="S1623">
        <f>INPUT!V1623</f>
        <v>22</v>
      </c>
      <c r="T1623" t="str">
        <f>INPUT!W1623</f>
        <v>-30.44,136.87277777778</v>
      </c>
      <c r="U1623" t="str">
        <f>INPUT!X1623</f>
        <v>Pyrrhotite</v>
      </c>
    </row>
    <row r="1624" spans="1:21" x14ac:dyDescent="0.2">
      <c r="A1624">
        <f>INPUT!D1624</f>
        <v>1600</v>
      </c>
      <c r="B1624">
        <f>INPUT!E1624</f>
        <v>541</v>
      </c>
      <c r="C1624">
        <f>INPUT!F1624</f>
        <v>11726</v>
      </c>
      <c r="D1624" t="str">
        <f>INPUT!G1624</f>
        <v>Olympic Dam Mine, Stuart Shelf, South Australia, Australia</v>
      </c>
      <c r="E1624">
        <f>INPUT!H1624</f>
        <v>0</v>
      </c>
      <c r="F1624">
        <f>INPUT!I1624</f>
        <v>11726</v>
      </c>
      <c r="G1624" t="str">
        <f>INPUT!J1624</f>
        <v>Olympic Dam Mine, Stuart Shelf, South Australia, Australia</v>
      </c>
      <c r="H1624" t="str">
        <f>INPUT!K1624</f>
        <v>USGSOFR02_189</v>
      </c>
      <c r="I1624" t="str">
        <f>INPUT!L1624</f>
        <v>USGSOFR02_189</v>
      </c>
      <c r="J1624" t="str">
        <f>INPUT!M1624</f>
        <v>ree-00025</v>
      </c>
      <c r="K1624" t="str">
        <f>INPUT!N1624</f>
        <v>ree-00025</v>
      </c>
      <c r="L1624" t="str">
        <f>INPUT!O1624</f>
        <v>Roxbyite</v>
      </c>
      <c r="M1624">
        <f>INPUT!P1624</f>
        <v>1</v>
      </c>
      <c r="N1624">
        <f>INPUT!Q1624</f>
        <v>-30</v>
      </c>
      <c r="O1624">
        <f>INPUT!R1624</f>
        <v>-26</v>
      </c>
      <c r="P1624">
        <f>INPUT!S1624</f>
        <v>-24</v>
      </c>
      <c r="Q1624">
        <f>INPUT!T1624</f>
        <v>136</v>
      </c>
      <c r="R1624">
        <f>INPUT!U1624</f>
        <v>52</v>
      </c>
      <c r="S1624">
        <f>INPUT!V1624</f>
        <v>22</v>
      </c>
      <c r="T1624" t="str">
        <f>INPUT!W1624</f>
        <v>-30.44,136.87277777778</v>
      </c>
      <c r="U1624" t="str">
        <f>INPUT!X1624</f>
        <v>Roxbyite</v>
      </c>
    </row>
    <row r="1625" spans="1:21" x14ac:dyDescent="0.2">
      <c r="A1625">
        <f>INPUT!D1625</f>
        <v>1600</v>
      </c>
      <c r="B1625">
        <f>INPUT!E1625</f>
        <v>541</v>
      </c>
      <c r="C1625">
        <f>INPUT!F1625</f>
        <v>11726</v>
      </c>
      <c r="D1625" t="str">
        <f>INPUT!G1625</f>
        <v>Olympic Dam Mine, Stuart Shelf, South Australia, Australia</v>
      </c>
      <c r="E1625">
        <f>INPUT!H1625</f>
        <v>0</v>
      </c>
      <c r="F1625">
        <f>INPUT!I1625</f>
        <v>11726</v>
      </c>
      <c r="G1625" t="str">
        <f>INPUT!J1625</f>
        <v>Olympic Dam Mine, Stuart Shelf, South Australia, Australia</v>
      </c>
      <c r="H1625" t="str">
        <f>INPUT!K1625</f>
        <v>USGSOFR02_189</v>
      </c>
      <c r="I1625" t="str">
        <f>INPUT!L1625</f>
        <v>USGSOFR02_189</v>
      </c>
      <c r="J1625" t="str">
        <f>INPUT!M1625</f>
        <v>ree-00025</v>
      </c>
      <c r="K1625" t="str">
        <f>INPUT!N1625</f>
        <v>ree-00025</v>
      </c>
      <c r="L1625" t="str">
        <f>INPUT!O1625</f>
        <v>Sphalerite</v>
      </c>
      <c r="M1625">
        <f>INPUT!P1625</f>
        <v>1</v>
      </c>
      <c r="N1625">
        <f>INPUT!Q1625</f>
        <v>-30</v>
      </c>
      <c r="O1625">
        <f>INPUT!R1625</f>
        <v>-26</v>
      </c>
      <c r="P1625">
        <f>INPUT!S1625</f>
        <v>-24</v>
      </c>
      <c r="Q1625">
        <f>INPUT!T1625</f>
        <v>136</v>
      </c>
      <c r="R1625">
        <f>INPUT!U1625</f>
        <v>52</v>
      </c>
      <c r="S1625">
        <f>INPUT!V1625</f>
        <v>22</v>
      </c>
      <c r="T1625" t="str">
        <f>INPUT!W1625</f>
        <v>-30.44,136.87277777778</v>
      </c>
      <c r="U1625" t="str">
        <f>INPUT!X1625</f>
        <v>Sphalerite</v>
      </c>
    </row>
    <row r="1626" spans="1:21" x14ac:dyDescent="0.2">
      <c r="A1626">
        <f>INPUT!D1626</f>
        <v>1600</v>
      </c>
      <c r="B1626">
        <f>INPUT!E1626</f>
        <v>541</v>
      </c>
      <c r="C1626">
        <f>INPUT!F1626</f>
        <v>11726</v>
      </c>
      <c r="D1626" t="str">
        <f>INPUT!G1626</f>
        <v>Olympic Dam Mine, Stuart Shelf, South Australia, Australia</v>
      </c>
      <c r="E1626">
        <f>INPUT!H1626</f>
        <v>0</v>
      </c>
      <c r="F1626">
        <f>INPUT!I1626</f>
        <v>11726</v>
      </c>
      <c r="G1626" t="str">
        <f>INPUT!J1626</f>
        <v>Olympic Dam Mine, Stuart Shelf, South Australia, Australia</v>
      </c>
      <c r="H1626" t="str">
        <f>INPUT!K1626</f>
        <v>USGSOFR02_189</v>
      </c>
      <c r="I1626" t="str">
        <f>INPUT!L1626</f>
        <v>USGSOFR02_189</v>
      </c>
      <c r="J1626" t="str">
        <f>INPUT!M1626</f>
        <v>ree-00025</v>
      </c>
      <c r="K1626" t="str">
        <f>INPUT!N1626</f>
        <v>ree-00025</v>
      </c>
      <c r="L1626" t="str">
        <f>INPUT!O1626</f>
        <v>Stromeyerite</v>
      </c>
      <c r="M1626">
        <f>INPUT!P1626</f>
        <v>1</v>
      </c>
      <c r="N1626">
        <f>INPUT!Q1626</f>
        <v>-30</v>
      </c>
      <c r="O1626">
        <f>INPUT!R1626</f>
        <v>-26</v>
      </c>
      <c r="P1626">
        <f>INPUT!S1626</f>
        <v>-24</v>
      </c>
      <c r="Q1626">
        <f>INPUT!T1626</f>
        <v>136</v>
      </c>
      <c r="R1626">
        <f>INPUT!U1626</f>
        <v>52</v>
      </c>
      <c r="S1626">
        <f>INPUT!V1626</f>
        <v>22</v>
      </c>
      <c r="T1626" t="str">
        <f>INPUT!W1626</f>
        <v>-30.44,136.87277777778</v>
      </c>
      <c r="U1626" t="str">
        <f>INPUT!X1626</f>
        <v>Stromeyerite</v>
      </c>
    </row>
    <row r="1627" spans="1:21" x14ac:dyDescent="0.2">
      <c r="A1627">
        <f>INPUT!D1627</f>
        <v>1600</v>
      </c>
      <c r="B1627">
        <f>INPUT!E1627</f>
        <v>541</v>
      </c>
      <c r="C1627">
        <f>INPUT!F1627</f>
        <v>11726</v>
      </c>
      <c r="D1627" t="str">
        <f>INPUT!G1627</f>
        <v>Olympic Dam Mine, Stuart Shelf, South Australia, Australia</v>
      </c>
      <c r="E1627">
        <f>INPUT!H1627</f>
        <v>0</v>
      </c>
      <c r="F1627">
        <f>INPUT!I1627</f>
        <v>11726</v>
      </c>
      <c r="G1627" t="str">
        <f>INPUT!J1627</f>
        <v>Olympic Dam Mine, Stuart Shelf, South Australia, Australia</v>
      </c>
      <c r="H1627" t="str">
        <f>INPUT!K1627</f>
        <v>USGSOFR02_189</v>
      </c>
      <c r="I1627" t="str">
        <f>INPUT!L1627</f>
        <v>USGSOFR02_189</v>
      </c>
      <c r="J1627" t="str">
        <f>INPUT!M1627</f>
        <v>ree-00025</v>
      </c>
      <c r="K1627" t="str">
        <f>INPUT!N1627</f>
        <v>ree-00025</v>
      </c>
      <c r="L1627" t="str">
        <f>INPUT!O1627</f>
        <v>Tennantite</v>
      </c>
      <c r="M1627">
        <f>INPUT!P1627</f>
        <v>1</v>
      </c>
      <c r="N1627">
        <f>INPUT!Q1627</f>
        <v>-30</v>
      </c>
      <c r="O1627">
        <f>INPUT!R1627</f>
        <v>-26</v>
      </c>
      <c r="P1627">
        <f>INPUT!S1627</f>
        <v>-24</v>
      </c>
      <c r="Q1627">
        <f>INPUT!T1627</f>
        <v>136</v>
      </c>
      <c r="R1627">
        <f>INPUT!U1627</f>
        <v>52</v>
      </c>
      <c r="S1627">
        <f>INPUT!V1627</f>
        <v>22</v>
      </c>
      <c r="T1627" t="str">
        <f>INPUT!W1627</f>
        <v>-30.44,136.87277777778</v>
      </c>
      <c r="U1627" t="str">
        <f>INPUT!X1627</f>
        <v>Tennantite</v>
      </c>
    </row>
    <row r="1628" spans="1:21" x14ac:dyDescent="0.2">
      <c r="A1628">
        <f>INPUT!D1628</f>
        <v>1600</v>
      </c>
      <c r="B1628">
        <f>INPUT!E1628</f>
        <v>541</v>
      </c>
      <c r="C1628">
        <f>INPUT!F1628</f>
        <v>11726</v>
      </c>
      <c r="D1628" t="str">
        <f>INPUT!G1628</f>
        <v>Olympic Dam Mine, Stuart Shelf, South Australia, Australia</v>
      </c>
      <c r="E1628">
        <f>INPUT!H1628</f>
        <v>0</v>
      </c>
      <c r="F1628">
        <f>INPUT!I1628</f>
        <v>11726</v>
      </c>
      <c r="G1628" t="str">
        <f>INPUT!J1628</f>
        <v>Olympic Dam Mine, Stuart Shelf, South Australia, Australia</v>
      </c>
      <c r="H1628" t="str">
        <f>INPUT!K1628</f>
        <v>USGSOFR02_189</v>
      </c>
      <c r="I1628" t="str">
        <f>INPUT!L1628</f>
        <v>USGSOFR02_189</v>
      </c>
      <c r="J1628" t="str">
        <f>INPUT!M1628</f>
        <v>ree-00025</v>
      </c>
      <c r="K1628" t="str">
        <f>INPUT!N1628</f>
        <v>ree-00025</v>
      </c>
      <c r="L1628" t="str">
        <f>INPUT!O1628</f>
        <v>Tetrahedrite</v>
      </c>
      <c r="M1628">
        <f>INPUT!P1628</f>
        <v>1</v>
      </c>
      <c r="N1628">
        <f>INPUT!Q1628</f>
        <v>-30</v>
      </c>
      <c r="O1628">
        <f>INPUT!R1628</f>
        <v>-26</v>
      </c>
      <c r="P1628">
        <f>INPUT!S1628</f>
        <v>-24</v>
      </c>
      <c r="Q1628">
        <f>INPUT!T1628</f>
        <v>136</v>
      </c>
      <c r="R1628">
        <f>INPUT!U1628</f>
        <v>52</v>
      </c>
      <c r="S1628">
        <f>INPUT!V1628</f>
        <v>22</v>
      </c>
      <c r="T1628" t="str">
        <f>INPUT!W1628</f>
        <v>-30.44,136.87277777778</v>
      </c>
      <c r="U1628" t="str">
        <f>INPUT!X1628</f>
        <v>Tetrahedrite</v>
      </c>
    </row>
    <row r="1629" spans="1:21" x14ac:dyDescent="0.2">
      <c r="A1629">
        <f>INPUT!D1629</f>
        <v>1600</v>
      </c>
      <c r="B1629">
        <f>INPUT!E1629</f>
        <v>541</v>
      </c>
      <c r="C1629">
        <f>INPUT!F1629</f>
        <v>11726</v>
      </c>
      <c r="D1629" t="str">
        <f>INPUT!G1629</f>
        <v>Olympic Dam Mine, Stuart Shelf, South Australia, Australia</v>
      </c>
      <c r="E1629">
        <f>INPUT!H1629</f>
        <v>0</v>
      </c>
      <c r="F1629">
        <f>INPUT!I1629</f>
        <v>11726</v>
      </c>
      <c r="G1629" t="str">
        <f>INPUT!J1629</f>
        <v>Olympic Dam Mine, Stuart Shelf, South Australia, Australia</v>
      </c>
      <c r="H1629" t="str">
        <f>INPUT!K1629</f>
        <v>USGSOFR02_189</v>
      </c>
      <c r="I1629" t="str">
        <f>INPUT!L1629</f>
        <v>USGSOFR02_189</v>
      </c>
      <c r="J1629" t="str">
        <f>INPUT!M1629</f>
        <v>ree-00025</v>
      </c>
      <c r="K1629" t="str">
        <f>INPUT!N1629</f>
        <v>ree-00025</v>
      </c>
      <c r="L1629" t="str">
        <f>INPUT!O1629</f>
        <v>Wittichenite</v>
      </c>
      <c r="M1629">
        <f>INPUT!P1629</f>
        <v>1</v>
      </c>
      <c r="N1629">
        <f>INPUT!Q1629</f>
        <v>-30</v>
      </c>
      <c r="O1629">
        <f>INPUT!R1629</f>
        <v>-26</v>
      </c>
      <c r="P1629">
        <f>INPUT!S1629</f>
        <v>-24</v>
      </c>
      <c r="Q1629">
        <f>INPUT!T1629</f>
        <v>136</v>
      </c>
      <c r="R1629">
        <f>INPUT!U1629</f>
        <v>52</v>
      </c>
      <c r="S1629">
        <f>INPUT!V1629</f>
        <v>22</v>
      </c>
      <c r="T1629" t="str">
        <f>INPUT!W1629</f>
        <v>-30.44,136.87277777778</v>
      </c>
      <c r="U1629" t="str">
        <f>INPUT!X1629</f>
        <v>Wittichenite</v>
      </c>
    </row>
    <row r="1630" spans="1:21" x14ac:dyDescent="0.2">
      <c r="A1630">
        <f>INPUT!D1630</f>
        <v>502</v>
      </c>
      <c r="B1630">
        <f>INPUT!E1630</f>
        <v>502</v>
      </c>
      <c r="C1630">
        <f>INPUT!F1630</f>
        <v>5774</v>
      </c>
      <c r="D1630" t="str">
        <f>INPUT!G1630</f>
        <v>Mount Lyell Mines, Queenstown District, Tasmania, Australia</v>
      </c>
      <c r="E1630" t="str">
        <f>INPUT!H1630</f>
        <v>Continental Arc</v>
      </c>
      <c r="F1630">
        <f>INPUT!I1630</f>
        <v>5774</v>
      </c>
      <c r="G1630" t="str">
        <f>INPUT!J1630</f>
        <v>Mount Lyell Mines, Queenstown District, Tasmania, Australia</v>
      </c>
      <c r="H1630" t="str">
        <f>INPUT!K1630</f>
        <v>USGSOFR2009_1034</v>
      </c>
      <c r="I1630" t="str">
        <f>INPUT!L1630</f>
        <v>USGSOFR2009_1034</v>
      </c>
      <c r="J1630" t="str">
        <f>INPUT!M1630</f>
        <v>vms-00040</v>
      </c>
      <c r="K1630" t="str">
        <f>INPUT!N1630</f>
        <v>vms-00040</v>
      </c>
      <c r="L1630" t="str">
        <f>INPUT!O1630</f>
        <v>Acanthite</v>
      </c>
      <c r="M1630">
        <f>INPUT!P1630</f>
        <v>1</v>
      </c>
      <c r="N1630">
        <f>INPUT!Q1630</f>
        <v>-42</v>
      </c>
      <c r="O1630">
        <f>INPUT!R1630</f>
        <v>-3</v>
      </c>
      <c r="P1630">
        <f>INPUT!S1630</f>
        <v>-42</v>
      </c>
      <c r="Q1630">
        <f>INPUT!T1630</f>
        <v>145</v>
      </c>
      <c r="R1630">
        <f>INPUT!U1630</f>
        <v>35</v>
      </c>
      <c r="S1630">
        <f>INPUT!V1630</f>
        <v>9</v>
      </c>
      <c r="T1630" t="str">
        <f>INPUT!W1630</f>
        <v>-42.061666666667,145.58583333333</v>
      </c>
      <c r="U1630" t="str">
        <f>INPUT!X1630</f>
        <v>Acanthite</v>
      </c>
    </row>
    <row r="1631" spans="1:21" x14ac:dyDescent="0.2">
      <c r="A1631">
        <f>INPUT!D1631</f>
        <v>502</v>
      </c>
      <c r="B1631">
        <f>INPUT!E1631</f>
        <v>502</v>
      </c>
      <c r="C1631">
        <f>INPUT!F1631</f>
        <v>5774</v>
      </c>
      <c r="D1631" t="str">
        <f>INPUT!G1631</f>
        <v>Mount Lyell Mines, Queenstown District, Tasmania, Australia</v>
      </c>
      <c r="E1631" t="str">
        <f>INPUT!H1631</f>
        <v>Continental Arc</v>
      </c>
      <c r="F1631">
        <f>INPUT!I1631</f>
        <v>5774</v>
      </c>
      <c r="G1631" t="str">
        <f>INPUT!J1631</f>
        <v>Mount Lyell Mines, Queenstown District, Tasmania, Australia</v>
      </c>
      <c r="H1631" t="str">
        <f>INPUT!K1631</f>
        <v>USGSOFR2009_1034</v>
      </c>
      <c r="I1631" t="str">
        <f>INPUT!L1631</f>
        <v>USGSOFR2009_1034</v>
      </c>
      <c r="J1631" t="str">
        <f>INPUT!M1631</f>
        <v>vms-00040</v>
      </c>
      <c r="K1631" t="str">
        <f>INPUT!N1631</f>
        <v>vms-00040</v>
      </c>
      <c r="L1631" t="str">
        <f>INPUT!O1631</f>
        <v>Aikinite</v>
      </c>
      <c r="M1631">
        <f>INPUT!P1631</f>
        <v>1</v>
      </c>
      <c r="N1631">
        <f>INPUT!Q1631</f>
        <v>-42</v>
      </c>
      <c r="O1631">
        <f>INPUT!R1631</f>
        <v>-3</v>
      </c>
      <c r="P1631">
        <f>INPUT!S1631</f>
        <v>-42</v>
      </c>
      <c r="Q1631">
        <f>INPUT!T1631</f>
        <v>145</v>
      </c>
      <c r="R1631">
        <f>INPUT!U1631</f>
        <v>35</v>
      </c>
      <c r="S1631">
        <f>INPUT!V1631</f>
        <v>9</v>
      </c>
      <c r="T1631" t="str">
        <f>INPUT!W1631</f>
        <v>-42.061666666667,145.58583333333</v>
      </c>
      <c r="U1631" t="str">
        <f>INPUT!X1631</f>
        <v>Aikinite</v>
      </c>
    </row>
    <row r="1632" spans="1:21" x14ac:dyDescent="0.2">
      <c r="A1632">
        <f>INPUT!D1632</f>
        <v>502</v>
      </c>
      <c r="B1632">
        <f>INPUT!E1632</f>
        <v>502</v>
      </c>
      <c r="C1632">
        <f>INPUT!F1632</f>
        <v>5774</v>
      </c>
      <c r="D1632" t="str">
        <f>INPUT!G1632</f>
        <v>Mount Lyell Mines, Queenstown District, Tasmania, Australia</v>
      </c>
      <c r="E1632" t="str">
        <f>INPUT!H1632</f>
        <v>Continental Arc</v>
      </c>
      <c r="F1632">
        <f>INPUT!I1632</f>
        <v>5774</v>
      </c>
      <c r="G1632" t="str">
        <f>INPUT!J1632</f>
        <v>Mount Lyell Mines, Queenstown District, Tasmania, Australia</v>
      </c>
      <c r="H1632" t="str">
        <f>INPUT!K1632</f>
        <v>USGSOFR2009_1034</v>
      </c>
      <c r="I1632" t="str">
        <f>INPUT!L1632</f>
        <v>USGSOFR2009_1034</v>
      </c>
      <c r="J1632" t="str">
        <f>INPUT!M1632</f>
        <v>vms-00040</v>
      </c>
      <c r="K1632" t="str">
        <f>INPUT!N1632</f>
        <v>vms-00040</v>
      </c>
      <c r="L1632" t="str">
        <f>INPUT!O1632</f>
        <v>Arsenopyrite</v>
      </c>
      <c r="M1632">
        <f>INPUT!P1632</f>
        <v>1</v>
      </c>
      <c r="N1632">
        <f>INPUT!Q1632</f>
        <v>-42</v>
      </c>
      <c r="O1632">
        <f>INPUT!R1632</f>
        <v>-3</v>
      </c>
      <c r="P1632">
        <f>INPUT!S1632</f>
        <v>-42</v>
      </c>
      <c r="Q1632">
        <f>INPUT!T1632</f>
        <v>145</v>
      </c>
      <c r="R1632">
        <f>INPUT!U1632</f>
        <v>35</v>
      </c>
      <c r="S1632">
        <f>INPUT!V1632</f>
        <v>9</v>
      </c>
      <c r="T1632" t="str">
        <f>INPUT!W1632</f>
        <v>-42.061666666667,145.58583333333</v>
      </c>
      <c r="U1632" t="str">
        <f>INPUT!X1632</f>
        <v>Arsenopyrite</v>
      </c>
    </row>
    <row r="1633" spans="1:21" x14ac:dyDescent="0.2">
      <c r="A1633">
        <f>INPUT!D1633</f>
        <v>502</v>
      </c>
      <c r="B1633">
        <f>INPUT!E1633</f>
        <v>502</v>
      </c>
      <c r="C1633">
        <f>INPUT!F1633</f>
        <v>5774</v>
      </c>
      <c r="D1633" t="str">
        <f>INPUT!G1633</f>
        <v>Mount Lyell Mines, Queenstown District, Tasmania, Australia</v>
      </c>
      <c r="E1633" t="str">
        <f>INPUT!H1633</f>
        <v>Continental Arc</v>
      </c>
      <c r="F1633">
        <f>INPUT!I1633</f>
        <v>5774</v>
      </c>
      <c r="G1633" t="str">
        <f>INPUT!J1633</f>
        <v>Mount Lyell Mines, Queenstown District, Tasmania, Australia</v>
      </c>
      <c r="H1633" t="str">
        <f>INPUT!K1633</f>
        <v>USGSOFR2009_1034</v>
      </c>
      <c r="I1633" t="str">
        <f>INPUT!L1633</f>
        <v>USGSOFR2009_1034</v>
      </c>
      <c r="J1633" t="str">
        <f>INPUT!M1633</f>
        <v>vms-00040</v>
      </c>
      <c r="K1633" t="str">
        <f>INPUT!N1633</f>
        <v>vms-00040</v>
      </c>
      <c r="L1633" t="str">
        <f>INPUT!O1633</f>
        <v>Betekhtinite</v>
      </c>
      <c r="M1633">
        <f>INPUT!P1633</f>
        <v>1</v>
      </c>
      <c r="N1633">
        <f>INPUT!Q1633</f>
        <v>-42</v>
      </c>
      <c r="O1633">
        <f>INPUT!R1633</f>
        <v>-3</v>
      </c>
      <c r="P1633">
        <f>INPUT!S1633</f>
        <v>-42</v>
      </c>
      <c r="Q1633">
        <f>INPUT!T1633</f>
        <v>145</v>
      </c>
      <c r="R1633">
        <f>INPUT!U1633</f>
        <v>35</v>
      </c>
      <c r="S1633">
        <f>INPUT!V1633</f>
        <v>9</v>
      </c>
      <c r="T1633" t="str">
        <f>INPUT!W1633</f>
        <v>-42.061666666667,145.58583333333</v>
      </c>
      <c r="U1633" t="str">
        <f>INPUT!X1633</f>
        <v>Betekhtinite</v>
      </c>
    </row>
    <row r="1634" spans="1:21" x14ac:dyDescent="0.2">
      <c r="A1634">
        <f>INPUT!D1634</f>
        <v>502</v>
      </c>
      <c r="B1634">
        <f>INPUT!E1634</f>
        <v>502</v>
      </c>
      <c r="C1634">
        <f>INPUT!F1634</f>
        <v>5774</v>
      </c>
      <c r="D1634" t="str">
        <f>INPUT!G1634</f>
        <v>Mount Lyell Mines, Queenstown District, Tasmania, Australia</v>
      </c>
      <c r="E1634" t="str">
        <f>INPUT!H1634</f>
        <v>Continental Arc</v>
      </c>
      <c r="F1634">
        <f>INPUT!I1634</f>
        <v>5774</v>
      </c>
      <c r="G1634" t="str">
        <f>INPUT!J1634</f>
        <v>Mount Lyell Mines, Queenstown District, Tasmania, Australia</v>
      </c>
      <c r="H1634" t="str">
        <f>INPUT!K1634</f>
        <v>USGSOFR2009_1034</v>
      </c>
      <c r="I1634" t="str">
        <f>INPUT!L1634</f>
        <v>USGSOFR2009_1034</v>
      </c>
      <c r="J1634" t="str">
        <f>INPUT!M1634</f>
        <v>vms-00040</v>
      </c>
      <c r="K1634" t="str">
        <f>INPUT!N1634</f>
        <v>vms-00040</v>
      </c>
      <c r="L1634" t="str">
        <f>INPUT!O1634</f>
        <v>Bornite</v>
      </c>
      <c r="M1634">
        <f>INPUT!P1634</f>
        <v>1</v>
      </c>
      <c r="N1634">
        <f>INPUT!Q1634</f>
        <v>-42</v>
      </c>
      <c r="O1634">
        <f>INPUT!R1634</f>
        <v>-3</v>
      </c>
      <c r="P1634">
        <f>INPUT!S1634</f>
        <v>-42</v>
      </c>
      <c r="Q1634">
        <f>INPUT!T1634</f>
        <v>145</v>
      </c>
      <c r="R1634">
        <f>INPUT!U1634</f>
        <v>35</v>
      </c>
      <c r="S1634">
        <f>INPUT!V1634</f>
        <v>9</v>
      </c>
      <c r="T1634" t="str">
        <f>INPUT!W1634</f>
        <v>-42.061666666667,145.58583333333</v>
      </c>
      <c r="U1634" t="str">
        <f>INPUT!X1634</f>
        <v>Bornite</v>
      </c>
    </row>
    <row r="1635" spans="1:21" x14ac:dyDescent="0.2">
      <c r="A1635">
        <f>INPUT!D1635</f>
        <v>502</v>
      </c>
      <c r="B1635">
        <f>INPUT!E1635</f>
        <v>502</v>
      </c>
      <c r="C1635">
        <f>INPUT!F1635</f>
        <v>5774</v>
      </c>
      <c r="D1635" t="str">
        <f>INPUT!G1635</f>
        <v>Mount Lyell Mines, Queenstown District, Tasmania, Australia</v>
      </c>
      <c r="E1635" t="str">
        <f>INPUT!H1635</f>
        <v>Continental Arc</v>
      </c>
      <c r="F1635">
        <f>INPUT!I1635</f>
        <v>5774</v>
      </c>
      <c r="G1635" t="str">
        <f>INPUT!J1635</f>
        <v>Mount Lyell Mines, Queenstown District, Tasmania, Australia</v>
      </c>
      <c r="H1635" t="str">
        <f>INPUT!K1635</f>
        <v>USGSOFR2009_1034</v>
      </c>
      <c r="I1635" t="str">
        <f>INPUT!L1635</f>
        <v>USGSOFR2009_1034</v>
      </c>
      <c r="J1635" t="str">
        <f>INPUT!M1635</f>
        <v>vms-00040</v>
      </c>
      <c r="K1635" t="str">
        <f>INPUT!N1635</f>
        <v>vms-00040</v>
      </c>
      <c r="L1635" t="str">
        <f>INPUT!O1635</f>
        <v>Bournonite</v>
      </c>
      <c r="M1635">
        <f>INPUT!P1635</f>
        <v>1</v>
      </c>
      <c r="N1635">
        <f>INPUT!Q1635</f>
        <v>-42</v>
      </c>
      <c r="O1635">
        <f>INPUT!R1635</f>
        <v>-3</v>
      </c>
      <c r="P1635">
        <f>INPUT!S1635</f>
        <v>-42</v>
      </c>
      <c r="Q1635">
        <f>INPUT!T1635</f>
        <v>145</v>
      </c>
      <c r="R1635">
        <f>INPUT!U1635</f>
        <v>35</v>
      </c>
      <c r="S1635">
        <f>INPUT!V1635</f>
        <v>9</v>
      </c>
      <c r="T1635" t="str">
        <f>INPUT!W1635</f>
        <v>-42.061666666667,145.58583333333</v>
      </c>
      <c r="U1635" t="str">
        <f>INPUT!X1635</f>
        <v>Bournonite</v>
      </c>
    </row>
    <row r="1636" spans="1:21" x14ac:dyDescent="0.2">
      <c r="A1636">
        <f>INPUT!D1636</f>
        <v>502</v>
      </c>
      <c r="B1636">
        <f>INPUT!E1636</f>
        <v>502</v>
      </c>
      <c r="C1636">
        <f>INPUT!F1636</f>
        <v>5774</v>
      </c>
      <c r="D1636" t="str">
        <f>INPUT!G1636</f>
        <v>Mount Lyell Mines, Queenstown District, Tasmania, Australia</v>
      </c>
      <c r="E1636" t="str">
        <f>INPUT!H1636</f>
        <v>Continental Arc</v>
      </c>
      <c r="F1636">
        <f>INPUT!I1636</f>
        <v>5774</v>
      </c>
      <c r="G1636" t="str">
        <f>INPUT!J1636</f>
        <v>Mount Lyell Mines, Queenstown District, Tasmania, Australia</v>
      </c>
      <c r="H1636" t="str">
        <f>INPUT!K1636</f>
        <v>USGSOFR2009_1034</v>
      </c>
      <c r="I1636" t="str">
        <f>INPUT!L1636</f>
        <v>USGSOFR2009_1034</v>
      </c>
      <c r="J1636" t="str">
        <f>INPUT!M1636</f>
        <v>vms-00040</v>
      </c>
      <c r="K1636" t="str">
        <f>INPUT!N1636</f>
        <v>vms-00040</v>
      </c>
      <c r="L1636" t="str">
        <f>INPUT!O1636</f>
        <v>Chalcocite</v>
      </c>
      <c r="M1636">
        <f>INPUT!P1636</f>
        <v>1</v>
      </c>
      <c r="N1636">
        <f>INPUT!Q1636</f>
        <v>-42</v>
      </c>
      <c r="O1636">
        <f>INPUT!R1636</f>
        <v>-3</v>
      </c>
      <c r="P1636">
        <f>INPUT!S1636</f>
        <v>-42</v>
      </c>
      <c r="Q1636">
        <f>INPUT!T1636</f>
        <v>145</v>
      </c>
      <c r="R1636">
        <f>INPUT!U1636</f>
        <v>35</v>
      </c>
      <c r="S1636">
        <f>INPUT!V1636</f>
        <v>9</v>
      </c>
      <c r="T1636" t="str">
        <f>INPUT!W1636</f>
        <v>-42.061666666667,145.58583333333</v>
      </c>
      <c r="U1636" t="str">
        <f>INPUT!X1636</f>
        <v>Chalcocite</v>
      </c>
    </row>
    <row r="1637" spans="1:21" x14ac:dyDescent="0.2">
      <c r="A1637">
        <f>INPUT!D1637</f>
        <v>502</v>
      </c>
      <c r="B1637">
        <f>INPUT!E1637</f>
        <v>502</v>
      </c>
      <c r="C1637">
        <f>INPUT!F1637</f>
        <v>5774</v>
      </c>
      <c r="D1637" t="str">
        <f>INPUT!G1637</f>
        <v>Mount Lyell Mines, Queenstown District, Tasmania, Australia</v>
      </c>
      <c r="E1637" t="str">
        <f>INPUT!H1637</f>
        <v>Continental Arc</v>
      </c>
      <c r="F1637">
        <f>INPUT!I1637</f>
        <v>5774</v>
      </c>
      <c r="G1637" t="str">
        <f>INPUT!J1637</f>
        <v>Mount Lyell Mines, Queenstown District, Tasmania, Australia</v>
      </c>
      <c r="H1637" t="str">
        <f>INPUT!K1637</f>
        <v>USGSOFR2009_1034</v>
      </c>
      <c r="I1637" t="str">
        <f>INPUT!L1637</f>
        <v>USGSOFR2009_1034</v>
      </c>
      <c r="J1637" t="str">
        <f>INPUT!M1637</f>
        <v>vms-00040</v>
      </c>
      <c r="K1637" t="str">
        <f>INPUT!N1637</f>
        <v>vms-00040</v>
      </c>
      <c r="L1637" t="str">
        <f>INPUT!O1637</f>
        <v>Chalcopyrite</v>
      </c>
      <c r="M1637">
        <f>INPUT!P1637</f>
        <v>1</v>
      </c>
      <c r="N1637">
        <f>INPUT!Q1637</f>
        <v>-42</v>
      </c>
      <c r="O1637">
        <f>INPUT!R1637</f>
        <v>-3</v>
      </c>
      <c r="P1637">
        <f>INPUT!S1637</f>
        <v>-42</v>
      </c>
      <c r="Q1637">
        <f>INPUT!T1637</f>
        <v>145</v>
      </c>
      <c r="R1637">
        <f>INPUT!U1637</f>
        <v>35</v>
      </c>
      <c r="S1637">
        <f>INPUT!V1637</f>
        <v>9</v>
      </c>
      <c r="T1637" t="str">
        <f>INPUT!W1637</f>
        <v>-42.061666666667,145.58583333333</v>
      </c>
      <c r="U1637" t="str">
        <f>INPUT!X1637</f>
        <v>Chalcopyrite</v>
      </c>
    </row>
    <row r="1638" spans="1:21" x14ac:dyDescent="0.2">
      <c r="A1638">
        <f>INPUT!D1638</f>
        <v>502</v>
      </c>
      <c r="B1638">
        <f>INPUT!E1638</f>
        <v>502</v>
      </c>
      <c r="C1638">
        <f>INPUT!F1638</f>
        <v>5774</v>
      </c>
      <c r="D1638" t="str">
        <f>INPUT!G1638</f>
        <v>Mount Lyell Mines, Queenstown District, Tasmania, Australia</v>
      </c>
      <c r="E1638" t="str">
        <f>INPUT!H1638</f>
        <v>Continental Arc</v>
      </c>
      <c r="F1638">
        <f>INPUT!I1638</f>
        <v>5774</v>
      </c>
      <c r="G1638" t="str">
        <f>INPUT!J1638</f>
        <v>Mount Lyell Mines, Queenstown District, Tasmania, Australia</v>
      </c>
      <c r="H1638" t="str">
        <f>INPUT!K1638</f>
        <v>USGSOFR2009_1034</v>
      </c>
      <c r="I1638" t="str">
        <f>INPUT!L1638</f>
        <v>USGSOFR2009_1034</v>
      </c>
      <c r="J1638" t="str">
        <f>INPUT!M1638</f>
        <v>vms-00040</v>
      </c>
      <c r="K1638" t="str">
        <f>INPUT!N1638</f>
        <v>vms-00040</v>
      </c>
      <c r="L1638" t="str">
        <f>INPUT!O1638</f>
        <v>Covellite</v>
      </c>
      <c r="M1638">
        <f>INPUT!P1638</f>
        <v>1</v>
      </c>
      <c r="N1638">
        <f>INPUT!Q1638</f>
        <v>-42</v>
      </c>
      <c r="O1638">
        <f>INPUT!R1638</f>
        <v>-3</v>
      </c>
      <c r="P1638">
        <f>INPUT!S1638</f>
        <v>-42</v>
      </c>
      <c r="Q1638">
        <f>INPUT!T1638</f>
        <v>145</v>
      </c>
      <c r="R1638">
        <f>INPUT!U1638</f>
        <v>35</v>
      </c>
      <c r="S1638">
        <f>INPUT!V1638</f>
        <v>9</v>
      </c>
      <c r="T1638" t="str">
        <f>INPUT!W1638</f>
        <v>-42.061666666667,145.58583333333</v>
      </c>
      <c r="U1638" t="str">
        <f>INPUT!X1638</f>
        <v>Covellite</v>
      </c>
    </row>
    <row r="1639" spans="1:21" x14ac:dyDescent="0.2">
      <c r="A1639">
        <f>INPUT!D1639</f>
        <v>502</v>
      </c>
      <c r="B1639">
        <f>INPUT!E1639</f>
        <v>502</v>
      </c>
      <c r="C1639">
        <f>INPUT!F1639</f>
        <v>5774</v>
      </c>
      <c r="D1639" t="str">
        <f>INPUT!G1639</f>
        <v>Mount Lyell Mines, Queenstown District, Tasmania, Australia</v>
      </c>
      <c r="E1639" t="str">
        <f>INPUT!H1639</f>
        <v>Continental Arc</v>
      </c>
      <c r="F1639">
        <f>INPUT!I1639</f>
        <v>5774</v>
      </c>
      <c r="G1639" t="str">
        <f>INPUT!J1639</f>
        <v>Mount Lyell Mines, Queenstown District, Tasmania, Australia</v>
      </c>
      <c r="H1639" t="str">
        <f>INPUT!K1639</f>
        <v>USGSOFR2009_1034</v>
      </c>
      <c r="I1639" t="str">
        <f>INPUT!L1639</f>
        <v>USGSOFR2009_1034</v>
      </c>
      <c r="J1639" t="str">
        <f>INPUT!M1639</f>
        <v>vms-00040</v>
      </c>
      <c r="K1639" t="str">
        <f>INPUT!N1639</f>
        <v>vms-00040</v>
      </c>
      <c r="L1639" t="str">
        <f>INPUT!O1639</f>
        <v>Cubanite</v>
      </c>
      <c r="M1639">
        <f>INPUT!P1639</f>
        <v>1</v>
      </c>
      <c r="N1639">
        <f>INPUT!Q1639</f>
        <v>-42</v>
      </c>
      <c r="O1639">
        <f>INPUT!R1639</f>
        <v>-3</v>
      </c>
      <c r="P1639">
        <f>INPUT!S1639</f>
        <v>-42</v>
      </c>
      <c r="Q1639">
        <f>INPUT!T1639</f>
        <v>145</v>
      </c>
      <c r="R1639">
        <f>INPUT!U1639</f>
        <v>35</v>
      </c>
      <c r="S1639">
        <f>INPUT!V1639</f>
        <v>9</v>
      </c>
      <c r="T1639" t="str">
        <f>INPUT!W1639</f>
        <v>-42.061666666667,145.58583333333</v>
      </c>
      <c r="U1639" t="str">
        <f>INPUT!X1639</f>
        <v>Cubanite</v>
      </c>
    </row>
    <row r="1640" spans="1:21" x14ac:dyDescent="0.2">
      <c r="A1640">
        <f>INPUT!D1640</f>
        <v>502</v>
      </c>
      <c r="B1640">
        <f>INPUT!E1640</f>
        <v>502</v>
      </c>
      <c r="C1640">
        <f>INPUT!F1640</f>
        <v>5774</v>
      </c>
      <c r="D1640" t="str">
        <f>INPUT!G1640</f>
        <v>Mount Lyell Mines, Queenstown District, Tasmania, Australia</v>
      </c>
      <c r="E1640" t="str">
        <f>INPUT!H1640</f>
        <v>Continental Arc</v>
      </c>
      <c r="F1640">
        <f>INPUT!I1640</f>
        <v>5774</v>
      </c>
      <c r="G1640" t="str">
        <f>INPUT!J1640</f>
        <v>Mount Lyell Mines, Queenstown District, Tasmania, Australia</v>
      </c>
      <c r="H1640" t="str">
        <f>INPUT!K1640</f>
        <v>USGSOFR2009_1034</v>
      </c>
      <c r="I1640" t="str">
        <f>INPUT!L1640</f>
        <v>USGSOFR2009_1034</v>
      </c>
      <c r="J1640" t="str">
        <f>INPUT!M1640</f>
        <v>vms-00040</v>
      </c>
      <c r="K1640" t="str">
        <f>INPUT!N1640</f>
        <v>vms-00040</v>
      </c>
      <c r="L1640" t="str">
        <f>INPUT!O1640</f>
        <v>Digenite</v>
      </c>
      <c r="M1640">
        <f>INPUT!P1640</f>
        <v>1</v>
      </c>
      <c r="N1640">
        <f>INPUT!Q1640</f>
        <v>-42</v>
      </c>
      <c r="O1640">
        <f>INPUT!R1640</f>
        <v>-3</v>
      </c>
      <c r="P1640">
        <f>INPUT!S1640</f>
        <v>-42</v>
      </c>
      <c r="Q1640">
        <f>INPUT!T1640</f>
        <v>145</v>
      </c>
      <c r="R1640">
        <f>INPUT!U1640</f>
        <v>35</v>
      </c>
      <c r="S1640">
        <f>INPUT!V1640</f>
        <v>9</v>
      </c>
      <c r="T1640" t="str">
        <f>INPUT!W1640</f>
        <v>-42.061666666667,145.58583333333</v>
      </c>
      <c r="U1640" t="str">
        <f>INPUT!X1640</f>
        <v>Digenite</v>
      </c>
    </row>
    <row r="1641" spans="1:21" x14ac:dyDescent="0.2">
      <c r="A1641">
        <f>INPUT!D1641</f>
        <v>502</v>
      </c>
      <c r="B1641">
        <f>INPUT!E1641</f>
        <v>502</v>
      </c>
      <c r="C1641">
        <f>INPUT!F1641</f>
        <v>5774</v>
      </c>
      <c r="D1641" t="str">
        <f>INPUT!G1641</f>
        <v>Mount Lyell Mines, Queenstown District, Tasmania, Australia</v>
      </c>
      <c r="E1641" t="str">
        <f>INPUT!H1641</f>
        <v>Continental Arc</v>
      </c>
      <c r="F1641">
        <f>INPUT!I1641</f>
        <v>5774</v>
      </c>
      <c r="G1641" t="str">
        <f>INPUT!J1641</f>
        <v>Mount Lyell Mines, Queenstown District, Tasmania, Australia</v>
      </c>
      <c r="H1641" t="str">
        <f>INPUT!K1641</f>
        <v>USGSOFR2009_1034</v>
      </c>
      <c r="I1641" t="str">
        <f>INPUT!L1641</f>
        <v>USGSOFR2009_1034</v>
      </c>
      <c r="J1641" t="str">
        <f>INPUT!M1641</f>
        <v>vms-00040</v>
      </c>
      <c r="K1641" t="str">
        <f>INPUT!N1641</f>
        <v>vms-00040</v>
      </c>
      <c r="L1641" t="str">
        <f>INPUT!O1641</f>
        <v>Djurleite</v>
      </c>
      <c r="M1641">
        <f>INPUT!P1641</f>
        <v>1</v>
      </c>
      <c r="N1641">
        <f>INPUT!Q1641</f>
        <v>-42</v>
      </c>
      <c r="O1641">
        <f>INPUT!R1641</f>
        <v>-3</v>
      </c>
      <c r="P1641">
        <f>INPUT!S1641</f>
        <v>-42</v>
      </c>
      <c r="Q1641">
        <f>INPUT!T1641</f>
        <v>145</v>
      </c>
      <c r="R1641">
        <f>INPUT!U1641</f>
        <v>35</v>
      </c>
      <c r="S1641">
        <f>INPUT!V1641</f>
        <v>9</v>
      </c>
      <c r="T1641" t="str">
        <f>INPUT!W1641</f>
        <v>-42.061666666667,145.58583333333</v>
      </c>
      <c r="U1641" t="str">
        <f>INPUT!X1641</f>
        <v>Djurleite</v>
      </c>
    </row>
    <row r="1642" spans="1:21" x14ac:dyDescent="0.2">
      <c r="A1642">
        <f>INPUT!D1642</f>
        <v>502</v>
      </c>
      <c r="B1642">
        <f>INPUT!E1642</f>
        <v>502</v>
      </c>
      <c r="C1642">
        <f>INPUT!F1642</f>
        <v>5774</v>
      </c>
      <c r="D1642" t="str">
        <f>INPUT!G1642</f>
        <v>Mount Lyell Mines, Queenstown District, Tasmania, Australia</v>
      </c>
      <c r="E1642" t="str">
        <f>INPUT!H1642</f>
        <v>Continental Arc</v>
      </c>
      <c r="F1642">
        <f>INPUT!I1642</f>
        <v>5774</v>
      </c>
      <c r="G1642" t="str">
        <f>INPUT!J1642</f>
        <v>Mount Lyell Mines, Queenstown District, Tasmania, Australia</v>
      </c>
      <c r="H1642" t="str">
        <f>INPUT!K1642</f>
        <v>USGSOFR2009_1034</v>
      </c>
      <c r="I1642" t="str">
        <f>INPUT!L1642</f>
        <v>USGSOFR2009_1034</v>
      </c>
      <c r="J1642" t="str">
        <f>INPUT!M1642</f>
        <v>vms-00040</v>
      </c>
      <c r="K1642" t="str">
        <f>INPUT!N1642</f>
        <v>vms-00040</v>
      </c>
      <c r="L1642" t="str">
        <f>INPUT!O1642</f>
        <v>Enargite</v>
      </c>
      <c r="M1642">
        <f>INPUT!P1642</f>
        <v>1</v>
      </c>
      <c r="N1642">
        <f>INPUT!Q1642</f>
        <v>-42</v>
      </c>
      <c r="O1642">
        <f>INPUT!R1642</f>
        <v>-3</v>
      </c>
      <c r="P1642">
        <f>INPUT!S1642</f>
        <v>-42</v>
      </c>
      <c r="Q1642">
        <f>INPUT!T1642</f>
        <v>145</v>
      </c>
      <c r="R1642">
        <f>INPUT!U1642</f>
        <v>35</v>
      </c>
      <c r="S1642">
        <f>INPUT!V1642</f>
        <v>9</v>
      </c>
      <c r="T1642" t="str">
        <f>INPUT!W1642</f>
        <v>-42.061666666667,145.58583333333</v>
      </c>
      <c r="U1642" t="str">
        <f>INPUT!X1642</f>
        <v>Enargite</v>
      </c>
    </row>
    <row r="1643" spans="1:21" x14ac:dyDescent="0.2">
      <c r="A1643">
        <f>INPUT!D1643</f>
        <v>502</v>
      </c>
      <c r="B1643">
        <f>INPUT!E1643</f>
        <v>502</v>
      </c>
      <c r="C1643">
        <f>INPUT!F1643</f>
        <v>5774</v>
      </c>
      <c r="D1643" t="str">
        <f>INPUT!G1643</f>
        <v>Mount Lyell Mines, Queenstown District, Tasmania, Australia</v>
      </c>
      <c r="E1643" t="str">
        <f>INPUT!H1643</f>
        <v>Continental Arc</v>
      </c>
      <c r="F1643">
        <f>INPUT!I1643</f>
        <v>5774</v>
      </c>
      <c r="G1643" t="str">
        <f>INPUT!J1643</f>
        <v>Mount Lyell Mines, Queenstown District, Tasmania, Australia</v>
      </c>
      <c r="H1643" t="str">
        <f>INPUT!K1643</f>
        <v>USGSOFR2009_1034</v>
      </c>
      <c r="I1643" t="str">
        <f>INPUT!L1643</f>
        <v>USGSOFR2009_1034</v>
      </c>
      <c r="J1643" t="str">
        <f>INPUT!M1643</f>
        <v>vms-00040</v>
      </c>
      <c r="K1643" t="str">
        <f>INPUT!N1643</f>
        <v>vms-00040</v>
      </c>
      <c r="L1643" t="str">
        <f>INPUT!O1643</f>
        <v>Galena</v>
      </c>
      <c r="M1643">
        <f>INPUT!P1643</f>
        <v>1</v>
      </c>
      <c r="N1643">
        <f>INPUT!Q1643</f>
        <v>-42</v>
      </c>
      <c r="O1643">
        <f>INPUT!R1643</f>
        <v>-3</v>
      </c>
      <c r="P1643">
        <f>INPUT!S1643</f>
        <v>-42</v>
      </c>
      <c r="Q1643">
        <f>INPUT!T1643</f>
        <v>145</v>
      </c>
      <c r="R1643">
        <f>INPUT!U1643</f>
        <v>35</v>
      </c>
      <c r="S1643">
        <f>INPUT!V1643</f>
        <v>9</v>
      </c>
      <c r="T1643" t="str">
        <f>INPUT!W1643</f>
        <v>-42.061666666667,145.58583333333</v>
      </c>
      <c r="U1643" t="str">
        <f>INPUT!X1643</f>
        <v>Galena</v>
      </c>
    </row>
    <row r="1644" spans="1:21" x14ac:dyDescent="0.2">
      <c r="A1644">
        <f>INPUT!D1644</f>
        <v>502</v>
      </c>
      <c r="B1644">
        <f>INPUT!E1644</f>
        <v>502</v>
      </c>
      <c r="C1644">
        <f>INPUT!F1644</f>
        <v>5774</v>
      </c>
      <c r="D1644" t="str">
        <f>INPUT!G1644</f>
        <v>Mount Lyell Mines, Queenstown District, Tasmania, Australia</v>
      </c>
      <c r="E1644" t="str">
        <f>INPUT!H1644</f>
        <v>Continental Arc</v>
      </c>
      <c r="F1644">
        <f>INPUT!I1644</f>
        <v>5774</v>
      </c>
      <c r="G1644" t="str">
        <f>INPUT!J1644</f>
        <v>Mount Lyell Mines, Queenstown District, Tasmania, Australia</v>
      </c>
      <c r="H1644" t="str">
        <f>INPUT!K1644</f>
        <v>USGSOFR2009_1034</v>
      </c>
      <c r="I1644" t="str">
        <f>INPUT!L1644</f>
        <v>USGSOFR2009_1034</v>
      </c>
      <c r="J1644" t="str">
        <f>INPUT!M1644</f>
        <v>vms-00040</v>
      </c>
      <c r="K1644" t="str">
        <f>INPUT!N1644</f>
        <v>vms-00040</v>
      </c>
      <c r="L1644" t="str">
        <f>INPUT!O1644</f>
        <v>Jalpaite</v>
      </c>
      <c r="M1644">
        <f>INPUT!P1644</f>
        <v>1</v>
      </c>
      <c r="N1644">
        <f>INPUT!Q1644</f>
        <v>-42</v>
      </c>
      <c r="O1644">
        <f>INPUT!R1644</f>
        <v>-3</v>
      </c>
      <c r="P1644">
        <f>INPUT!S1644</f>
        <v>-42</v>
      </c>
      <c r="Q1644">
        <f>INPUT!T1644</f>
        <v>145</v>
      </c>
      <c r="R1644">
        <f>INPUT!U1644</f>
        <v>35</v>
      </c>
      <c r="S1644">
        <f>INPUT!V1644</f>
        <v>9</v>
      </c>
      <c r="T1644" t="str">
        <f>INPUT!W1644</f>
        <v>-42.061666666667,145.58583333333</v>
      </c>
      <c r="U1644" t="str">
        <f>INPUT!X1644</f>
        <v>Jalpaite</v>
      </c>
    </row>
    <row r="1645" spans="1:21" x14ac:dyDescent="0.2">
      <c r="A1645">
        <f>INPUT!D1645</f>
        <v>502</v>
      </c>
      <c r="B1645">
        <f>INPUT!E1645</f>
        <v>502</v>
      </c>
      <c r="C1645">
        <f>INPUT!F1645</f>
        <v>5774</v>
      </c>
      <c r="D1645" t="str">
        <f>INPUT!G1645</f>
        <v>Mount Lyell Mines, Queenstown District, Tasmania, Australia</v>
      </c>
      <c r="E1645" t="str">
        <f>INPUT!H1645</f>
        <v>Continental Arc</v>
      </c>
      <c r="F1645">
        <f>INPUT!I1645</f>
        <v>5774</v>
      </c>
      <c r="G1645" t="str">
        <f>INPUT!J1645</f>
        <v>Mount Lyell Mines, Queenstown District, Tasmania, Australia</v>
      </c>
      <c r="H1645" t="str">
        <f>INPUT!K1645</f>
        <v>USGSOFR2009_1034</v>
      </c>
      <c r="I1645" t="str">
        <f>INPUT!L1645</f>
        <v>USGSOFR2009_1034</v>
      </c>
      <c r="J1645" t="str">
        <f>INPUT!M1645</f>
        <v>vms-00040</v>
      </c>
      <c r="K1645" t="str">
        <f>INPUT!N1645</f>
        <v>vms-00040</v>
      </c>
      <c r="L1645" t="str">
        <f>INPUT!O1645</f>
        <v>Linnaeite</v>
      </c>
      <c r="M1645">
        <f>INPUT!P1645</f>
        <v>1</v>
      </c>
      <c r="N1645">
        <f>INPUT!Q1645</f>
        <v>-42</v>
      </c>
      <c r="O1645">
        <f>INPUT!R1645</f>
        <v>-3</v>
      </c>
      <c r="P1645">
        <f>INPUT!S1645</f>
        <v>-42</v>
      </c>
      <c r="Q1645">
        <f>INPUT!T1645</f>
        <v>145</v>
      </c>
      <c r="R1645">
        <f>INPUT!U1645</f>
        <v>35</v>
      </c>
      <c r="S1645">
        <f>INPUT!V1645</f>
        <v>9</v>
      </c>
      <c r="T1645" t="str">
        <f>INPUT!W1645</f>
        <v>-42.061666666667,145.58583333333</v>
      </c>
      <c r="U1645" t="str">
        <f>INPUT!X1645</f>
        <v>Linnaeite</v>
      </c>
    </row>
    <row r="1646" spans="1:21" x14ac:dyDescent="0.2">
      <c r="A1646">
        <f>INPUT!D1646</f>
        <v>502</v>
      </c>
      <c r="B1646">
        <f>INPUT!E1646</f>
        <v>502</v>
      </c>
      <c r="C1646">
        <f>INPUT!F1646</f>
        <v>5774</v>
      </c>
      <c r="D1646" t="str">
        <f>INPUT!G1646</f>
        <v>Mount Lyell Mines, Queenstown District, Tasmania, Australia</v>
      </c>
      <c r="E1646" t="str">
        <f>INPUT!H1646</f>
        <v>Continental Arc</v>
      </c>
      <c r="F1646">
        <f>INPUT!I1646</f>
        <v>5774</v>
      </c>
      <c r="G1646" t="str">
        <f>INPUT!J1646</f>
        <v>Mount Lyell Mines, Queenstown District, Tasmania, Australia</v>
      </c>
      <c r="H1646" t="str">
        <f>INPUT!K1646</f>
        <v>USGSOFR2009_1034</v>
      </c>
      <c r="I1646" t="str">
        <f>INPUT!L1646</f>
        <v>USGSOFR2009_1034</v>
      </c>
      <c r="J1646" t="str">
        <f>INPUT!M1646</f>
        <v>vms-00040</v>
      </c>
      <c r="K1646" t="str">
        <f>INPUT!N1646</f>
        <v>vms-00040</v>
      </c>
      <c r="L1646" t="str">
        <f>INPUT!O1646</f>
        <v>Mawsonite</v>
      </c>
      <c r="M1646">
        <f>INPUT!P1646</f>
        <v>1</v>
      </c>
      <c r="N1646">
        <f>INPUT!Q1646</f>
        <v>-42</v>
      </c>
      <c r="O1646">
        <f>INPUT!R1646</f>
        <v>-3</v>
      </c>
      <c r="P1646">
        <f>INPUT!S1646</f>
        <v>-42</v>
      </c>
      <c r="Q1646">
        <f>INPUT!T1646</f>
        <v>145</v>
      </c>
      <c r="R1646">
        <f>INPUT!U1646</f>
        <v>35</v>
      </c>
      <c r="S1646">
        <f>INPUT!V1646</f>
        <v>9</v>
      </c>
      <c r="T1646" t="str">
        <f>INPUT!W1646</f>
        <v>-42.061666666667,145.58583333333</v>
      </c>
      <c r="U1646" t="str">
        <f>INPUT!X1646</f>
        <v>Mawsonite</v>
      </c>
    </row>
    <row r="1647" spans="1:21" x14ac:dyDescent="0.2">
      <c r="A1647">
        <f>INPUT!D1647</f>
        <v>502</v>
      </c>
      <c r="B1647">
        <f>INPUT!E1647</f>
        <v>502</v>
      </c>
      <c r="C1647">
        <f>INPUT!F1647</f>
        <v>5774</v>
      </c>
      <c r="D1647" t="str">
        <f>INPUT!G1647</f>
        <v>Mount Lyell Mines, Queenstown District, Tasmania, Australia</v>
      </c>
      <c r="E1647" t="str">
        <f>INPUT!H1647</f>
        <v>Continental Arc</v>
      </c>
      <c r="F1647">
        <f>INPUT!I1647</f>
        <v>5774</v>
      </c>
      <c r="G1647" t="str">
        <f>INPUT!J1647</f>
        <v>Mount Lyell Mines, Queenstown District, Tasmania, Australia</v>
      </c>
      <c r="H1647" t="str">
        <f>INPUT!K1647</f>
        <v>USGSOFR2009_1034</v>
      </c>
      <c r="I1647" t="str">
        <f>INPUT!L1647</f>
        <v>USGSOFR2009_1034</v>
      </c>
      <c r="J1647" t="str">
        <f>INPUT!M1647</f>
        <v>vms-00040</v>
      </c>
      <c r="K1647" t="str">
        <f>INPUT!N1647</f>
        <v>vms-00040</v>
      </c>
      <c r="L1647" t="str">
        <f>INPUT!O1647</f>
        <v>Molybdenite</v>
      </c>
      <c r="M1647">
        <f>INPUT!P1647</f>
        <v>1</v>
      </c>
      <c r="N1647">
        <f>INPUT!Q1647</f>
        <v>-42</v>
      </c>
      <c r="O1647">
        <f>INPUT!R1647</f>
        <v>-3</v>
      </c>
      <c r="P1647">
        <f>INPUT!S1647</f>
        <v>-42</v>
      </c>
      <c r="Q1647">
        <f>INPUT!T1647</f>
        <v>145</v>
      </c>
      <c r="R1647">
        <f>INPUT!U1647</f>
        <v>35</v>
      </c>
      <c r="S1647">
        <f>INPUT!V1647</f>
        <v>9</v>
      </c>
      <c r="T1647" t="str">
        <f>INPUT!W1647</f>
        <v>-42.061666666667,145.58583333333</v>
      </c>
      <c r="U1647" t="str">
        <f>INPUT!X1647</f>
        <v>Molybdenite</v>
      </c>
    </row>
    <row r="1648" spans="1:21" x14ac:dyDescent="0.2">
      <c r="A1648">
        <f>INPUT!D1648</f>
        <v>502</v>
      </c>
      <c r="B1648">
        <f>INPUT!E1648</f>
        <v>502</v>
      </c>
      <c r="C1648">
        <f>INPUT!F1648</f>
        <v>5774</v>
      </c>
      <c r="D1648" t="str">
        <f>INPUT!G1648</f>
        <v>Mount Lyell Mines, Queenstown District, Tasmania, Australia</v>
      </c>
      <c r="E1648" t="str">
        <f>INPUT!H1648</f>
        <v>Continental Arc</v>
      </c>
      <c r="F1648">
        <f>INPUT!I1648</f>
        <v>5774</v>
      </c>
      <c r="G1648" t="str">
        <f>INPUT!J1648</f>
        <v>Mount Lyell Mines, Queenstown District, Tasmania, Australia</v>
      </c>
      <c r="H1648" t="str">
        <f>INPUT!K1648</f>
        <v>USGSOFR2009_1034</v>
      </c>
      <c r="I1648" t="str">
        <f>INPUT!L1648</f>
        <v>USGSOFR2009_1034</v>
      </c>
      <c r="J1648" t="str">
        <f>INPUT!M1648</f>
        <v>vms-00040</v>
      </c>
      <c r="K1648" t="str">
        <f>INPUT!N1648</f>
        <v>vms-00040</v>
      </c>
      <c r="L1648" t="str">
        <f>INPUT!O1648</f>
        <v>Pentlandite</v>
      </c>
      <c r="M1648">
        <f>INPUT!P1648</f>
        <v>1</v>
      </c>
      <c r="N1648">
        <f>INPUT!Q1648</f>
        <v>-42</v>
      </c>
      <c r="O1648">
        <f>INPUT!R1648</f>
        <v>-3</v>
      </c>
      <c r="P1648">
        <f>INPUT!S1648</f>
        <v>-42</v>
      </c>
      <c r="Q1648">
        <f>INPUT!T1648</f>
        <v>145</v>
      </c>
      <c r="R1648">
        <f>INPUT!U1648</f>
        <v>35</v>
      </c>
      <c r="S1648">
        <f>INPUT!V1648</f>
        <v>9</v>
      </c>
      <c r="T1648" t="str">
        <f>INPUT!W1648</f>
        <v>-42.061666666667,145.58583333333</v>
      </c>
      <c r="U1648" t="str">
        <f>INPUT!X1648</f>
        <v>Pentlandite</v>
      </c>
    </row>
    <row r="1649" spans="1:21" x14ac:dyDescent="0.2">
      <c r="A1649">
        <f>INPUT!D1649</f>
        <v>502</v>
      </c>
      <c r="B1649">
        <f>INPUT!E1649</f>
        <v>502</v>
      </c>
      <c r="C1649">
        <f>INPUT!F1649</f>
        <v>5774</v>
      </c>
      <c r="D1649" t="str">
        <f>INPUT!G1649</f>
        <v>Mount Lyell Mines, Queenstown District, Tasmania, Australia</v>
      </c>
      <c r="E1649" t="str">
        <f>INPUT!H1649</f>
        <v>Continental Arc</v>
      </c>
      <c r="F1649">
        <f>INPUT!I1649</f>
        <v>5774</v>
      </c>
      <c r="G1649" t="str">
        <f>INPUT!J1649</f>
        <v>Mount Lyell Mines, Queenstown District, Tasmania, Australia</v>
      </c>
      <c r="H1649" t="str">
        <f>INPUT!K1649</f>
        <v>USGSOFR2009_1034</v>
      </c>
      <c r="I1649" t="str">
        <f>INPUT!L1649</f>
        <v>USGSOFR2009_1034</v>
      </c>
      <c r="J1649" t="str">
        <f>INPUT!M1649</f>
        <v>vms-00040</v>
      </c>
      <c r="K1649" t="str">
        <f>INPUT!N1649</f>
        <v>vms-00040</v>
      </c>
      <c r="L1649" t="str">
        <f>INPUT!O1649</f>
        <v>Pyrite</v>
      </c>
      <c r="M1649">
        <f>INPUT!P1649</f>
        <v>1</v>
      </c>
      <c r="N1649">
        <f>INPUT!Q1649</f>
        <v>-42</v>
      </c>
      <c r="O1649">
        <f>INPUT!R1649</f>
        <v>-3</v>
      </c>
      <c r="P1649">
        <f>INPUT!S1649</f>
        <v>-42</v>
      </c>
      <c r="Q1649">
        <f>INPUT!T1649</f>
        <v>145</v>
      </c>
      <c r="R1649">
        <f>INPUT!U1649</f>
        <v>35</v>
      </c>
      <c r="S1649">
        <f>INPUT!V1649</f>
        <v>9</v>
      </c>
      <c r="T1649" t="str">
        <f>INPUT!W1649</f>
        <v>-42.061666666667,145.58583333333</v>
      </c>
      <c r="U1649" t="str">
        <f>INPUT!X1649</f>
        <v>Pyrite</v>
      </c>
    </row>
    <row r="1650" spans="1:21" x14ac:dyDescent="0.2">
      <c r="A1650">
        <f>INPUT!D1650</f>
        <v>502</v>
      </c>
      <c r="B1650">
        <f>INPUT!E1650</f>
        <v>502</v>
      </c>
      <c r="C1650">
        <f>INPUT!F1650</f>
        <v>5774</v>
      </c>
      <c r="D1650" t="str">
        <f>INPUT!G1650</f>
        <v>Mount Lyell Mines, Queenstown District, Tasmania, Australia</v>
      </c>
      <c r="E1650" t="str">
        <f>INPUT!H1650</f>
        <v>Continental Arc</v>
      </c>
      <c r="F1650">
        <f>INPUT!I1650</f>
        <v>5774</v>
      </c>
      <c r="G1650" t="str">
        <f>INPUT!J1650</f>
        <v>Mount Lyell Mines, Queenstown District, Tasmania, Australia</v>
      </c>
      <c r="H1650" t="str">
        <f>INPUT!K1650</f>
        <v>USGSOFR2009_1034</v>
      </c>
      <c r="I1650" t="str">
        <f>INPUT!L1650</f>
        <v>USGSOFR2009_1034</v>
      </c>
      <c r="J1650" t="str">
        <f>INPUT!M1650</f>
        <v>vms-00040</v>
      </c>
      <c r="K1650" t="str">
        <f>INPUT!N1650</f>
        <v>vms-00040</v>
      </c>
      <c r="L1650" t="str">
        <f>INPUT!O1650</f>
        <v>Pyrrhotite</v>
      </c>
      <c r="M1650">
        <f>INPUT!P1650</f>
        <v>1</v>
      </c>
      <c r="N1650">
        <f>INPUT!Q1650</f>
        <v>-42</v>
      </c>
      <c r="O1650">
        <f>INPUT!R1650</f>
        <v>-3</v>
      </c>
      <c r="P1650">
        <f>INPUT!S1650</f>
        <v>-42</v>
      </c>
      <c r="Q1650">
        <f>INPUT!T1650</f>
        <v>145</v>
      </c>
      <c r="R1650">
        <f>INPUT!U1650</f>
        <v>35</v>
      </c>
      <c r="S1650">
        <f>INPUT!V1650</f>
        <v>9</v>
      </c>
      <c r="T1650" t="str">
        <f>INPUT!W1650</f>
        <v>-42.061666666667,145.58583333333</v>
      </c>
      <c r="U1650" t="str">
        <f>INPUT!X1650</f>
        <v>Pyrrhotite</v>
      </c>
    </row>
    <row r="1651" spans="1:21" x14ac:dyDescent="0.2">
      <c r="A1651">
        <f>INPUT!D1651</f>
        <v>502</v>
      </c>
      <c r="B1651">
        <f>INPUT!E1651</f>
        <v>502</v>
      </c>
      <c r="C1651">
        <f>INPUT!F1651</f>
        <v>5774</v>
      </c>
      <c r="D1651" t="str">
        <f>INPUT!G1651</f>
        <v>Mount Lyell Mines, Queenstown District, Tasmania, Australia</v>
      </c>
      <c r="E1651" t="str">
        <f>INPUT!H1651</f>
        <v>Continental Arc</v>
      </c>
      <c r="F1651">
        <f>INPUT!I1651</f>
        <v>5774</v>
      </c>
      <c r="G1651" t="str">
        <f>INPUT!J1651</f>
        <v>Mount Lyell Mines, Queenstown District, Tasmania, Australia</v>
      </c>
      <c r="H1651" t="str">
        <f>INPUT!K1651</f>
        <v>USGSOFR2009_1034</v>
      </c>
      <c r="I1651" t="str">
        <f>INPUT!L1651</f>
        <v>USGSOFR2009_1034</v>
      </c>
      <c r="J1651" t="str">
        <f>INPUT!M1651</f>
        <v>vms-00040</v>
      </c>
      <c r="K1651" t="str">
        <f>INPUT!N1651</f>
        <v>vms-00040</v>
      </c>
      <c r="L1651" t="str">
        <f>INPUT!O1651</f>
        <v>Renierite</v>
      </c>
      <c r="M1651">
        <f>INPUT!P1651</f>
        <v>1</v>
      </c>
      <c r="N1651">
        <f>INPUT!Q1651</f>
        <v>-42</v>
      </c>
      <c r="O1651">
        <f>INPUT!R1651</f>
        <v>-3</v>
      </c>
      <c r="P1651">
        <f>INPUT!S1651</f>
        <v>-42</v>
      </c>
      <c r="Q1651">
        <f>INPUT!T1651</f>
        <v>145</v>
      </c>
      <c r="R1651">
        <f>INPUT!U1651</f>
        <v>35</v>
      </c>
      <c r="S1651">
        <f>INPUT!V1651</f>
        <v>9</v>
      </c>
      <c r="T1651" t="str">
        <f>INPUT!W1651</f>
        <v>-42.061666666667,145.58583333333</v>
      </c>
      <c r="U1651" t="str">
        <f>INPUT!X1651</f>
        <v>Renierite</v>
      </c>
    </row>
    <row r="1652" spans="1:21" x14ac:dyDescent="0.2">
      <c r="A1652">
        <f>INPUT!D1652</f>
        <v>502</v>
      </c>
      <c r="B1652">
        <f>INPUT!E1652</f>
        <v>502</v>
      </c>
      <c r="C1652">
        <f>INPUT!F1652</f>
        <v>5774</v>
      </c>
      <c r="D1652" t="str">
        <f>INPUT!G1652</f>
        <v>Mount Lyell Mines, Queenstown District, Tasmania, Australia</v>
      </c>
      <c r="E1652" t="str">
        <f>INPUT!H1652</f>
        <v>Continental Arc</v>
      </c>
      <c r="F1652">
        <f>INPUT!I1652</f>
        <v>5774</v>
      </c>
      <c r="G1652" t="str">
        <f>INPUT!J1652</f>
        <v>Mount Lyell Mines, Queenstown District, Tasmania, Australia</v>
      </c>
      <c r="H1652" t="str">
        <f>INPUT!K1652</f>
        <v>USGSOFR2009_1034</v>
      </c>
      <c r="I1652" t="str">
        <f>INPUT!L1652</f>
        <v>USGSOFR2009_1034</v>
      </c>
      <c r="J1652" t="str">
        <f>INPUT!M1652</f>
        <v>vms-00040</v>
      </c>
      <c r="K1652" t="str">
        <f>INPUT!N1652</f>
        <v>vms-00040</v>
      </c>
      <c r="L1652" t="str">
        <f>INPUT!O1652</f>
        <v>Sphalerite</v>
      </c>
      <c r="M1652">
        <f>INPUT!P1652</f>
        <v>1</v>
      </c>
      <c r="N1652">
        <f>INPUT!Q1652</f>
        <v>-42</v>
      </c>
      <c r="O1652">
        <f>INPUT!R1652</f>
        <v>-3</v>
      </c>
      <c r="P1652">
        <f>INPUT!S1652</f>
        <v>-42</v>
      </c>
      <c r="Q1652">
        <f>INPUT!T1652</f>
        <v>145</v>
      </c>
      <c r="R1652">
        <f>INPUT!U1652</f>
        <v>35</v>
      </c>
      <c r="S1652">
        <f>INPUT!V1652</f>
        <v>9</v>
      </c>
      <c r="T1652" t="str">
        <f>INPUT!W1652</f>
        <v>-42.061666666667,145.58583333333</v>
      </c>
      <c r="U1652" t="str">
        <f>INPUT!X1652</f>
        <v>Sphalerite</v>
      </c>
    </row>
    <row r="1653" spans="1:21" x14ac:dyDescent="0.2">
      <c r="A1653">
        <f>INPUT!D1653</f>
        <v>502</v>
      </c>
      <c r="B1653">
        <f>INPUT!E1653</f>
        <v>502</v>
      </c>
      <c r="C1653">
        <f>INPUT!F1653</f>
        <v>5774</v>
      </c>
      <c r="D1653" t="str">
        <f>INPUT!G1653</f>
        <v>Mount Lyell Mines, Queenstown District, Tasmania, Australia</v>
      </c>
      <c r="E1653" t="str">
        <f>INPUT!H1653</f>
        <v>Continental Arc</v>
      </c>
      <c r="F1653">
        <f>INPUT!I1653</f>
        <v>5774</v>
      </c>
      <c r="G1653" t="str">
        <f>INPUT!J1653</f>
        <v>Mount Lyell Mines, Queenstown District, Tasmania, Australia</v>
      </c>
      <c r="H1653" t="str">
        <f>INPUT!K1653</f>
        <v>USGSOFR2009_1034</v>
      </c>
      <c r="I1653" t="str">
        <f>INPUT!L1653</f>
        <v>USGSOFR2009_1034</v>
      </c>
      <c r="J1653" t="str">
        <f>INPUT!M1653</f>
        <v>vms-00040</v>
      </c>
      <c r="K1653" t="str">
        <f>INPUT!N1653</f>
        <v>vms-00040</v>
      </c>
      <c r="L1653" t="str">
        <f>INPUT!O1653</f>
        <v>Stannoidite</v>
      </c>
      <c r="M1653">
        <f>INPUT!P1653</f>
        <v>1</v>
      </c>
      <c r="N1653">
        <f>INPUT!Q1653</f>
        <v>-42</v>
      </c>
      <c r="O1653">
        <f>INPUT!R1653</f>
        <v>-3</v>
      </c>
      <c r="P1653">
        <f>INPUT!S1653</f>
        <v>-42</v>
      </c>
      <c r="Q1653">
        <f>INPUT!T1653</f>
        <v>145</v>
      </c>
      <c r="R1653">
        <f>INPUT!U1653</f>
        <v>35</v>
      </c>
      <c r="S1653">
        <f>INPUT!V1653</f>
        <v>9</v>
      </c>
      <c r="T1653" t="str">
        <f>INPUT!W1653</f>
        <v>-42.061666666667,145.58583333333</v>
      </c>
      <c r="U1653" t="str">
        <f>INPUT!X1653</f>
        <v>Stannoidite</v>
      </c>
    </row>
    <row r="1654" spans="1:21" x14ac:dyDescent="0.2">
      <c r="A1654">
        <f>INPUT!D1654</f>
        <v>502</v>
      </c>
      <c r="B1654">
        <f>INPUT!E1654</f>
        <v>502</v>
      </c>
      <c r="C1654">
        <f>INPUT!F1654</f>
        <v>5774</v>
      </c>
      <c r="D1654" t="str">
        <f>INPUT!G1654</f>
        <v>Mount Lyell Mines, Queenstown District, Tasmania, Australia</v>
      </c>
      <c r="E1654" t="str">
        <f>INPUT!H1654</f>
        <v>Continental Arc</v>
      </c>
      <c r="F1654">
        <f>INPUT!I1654</f>
        <v>5774</v>
      </c>
      <c r="G1654" t="str">
        <f>INPUT!J1654</f>
        <v>Mount Lyell Mines, Queenstown District, Tasmania, Australia</v>
      </c>
      <c r="H1654" t="str">
        <f>INPUT!K1654</f>
        <v>USGSOFR2009_1034</v>
      </c>
      <c r="I1654" t="str">
        <f>INPUT!L1654</f>
        <v>USGSOFR2009_1034</v>
      </c>
      <c r="J1654" t="str">
        <f>INPUT!M1654</f>
        <v>vms-00040</v>
      </c>
      <c r="K1654" t="str">
        <f>INPUT!N1654</f>
        <v>vms-00040</v>
      </c>
      <c r="L1654" t="str">
        <f>INPUT!O1654</f>
        <v>Stromeyerite</v>
      </c>
      <c r="M1654">
        <f>INPUT!P1654</f>
        <v>1</v>
      </c>
      <c r="N1654">
        <f>INPUT!Q1654</f>
        <v>-42</v>
      </c>
      <c r="O1654">
        <f>INPUT!R1654</f>
        <v>-3</v>
      </c>
      <c r="P1654">
        <f>INPUT!S1654</f>
        <v>-42</v>
      </c>
      <c r="Q1654">
        <f>INPUT!T1654</f>
        <v>145</v>
      </c>
      <c r="R1654">
        <f>INPUT!U1654</f>
        <v>35</v>
      </c>
      <c r="S1654">
        <f>INPUT!V1654</f>
        <v>9</v>
      </c>
      <c r="T1654" t="str">
        <f>INPUT!W1654</f>
        <v>-42.061666666667,145.58583333333</v>
      </c>
      <c r="U1654" t="str">
        <f>INPUT!X1654</f>
        <v>Stromeyerite</v>
      </c>
    </row>
    <row r="1655" spans="1:21" x14ac:dyDescent="0.2">
      <c r="A1655">
        <f>INPUT!D1655</f>
        <v>502</v>
      </c>
      <c r="B1655">
        <f>INPUT!E1655</f>
        <v>502</v>
      </c>
      <c r="C1655">
        <f>INPUT!F1655</f>
        <v>5774</v>
      </c>
      <c r="D1655" t="str">
        <f>INPUT!G1655</f>
        <v>Mount Lyell Mines, Queenstown District, Tasmania, Australia</v>
      </c>
      <c r="E1655" t="str">
        <f>INPUT!H1655</f>
        <v>Continental Arc</v>
      </c>
      <c r="F1655">
        <f>INPUT!I1655</f>
        <v>5774</v>
      </c>
      <c r="G1655" t="str">
        <f>INPUT!J1655</f>
        <v>Mount Lyell Mines, Queenstown District, Tasmania, Australia</v>
      </c>
      <c r="H1655" t="str">
        <f>INPUT!K1655</f>
        <v>USGSOFR2009_1034</v>
      </c>
      <c r="I1655" t="str">
        <f>INPUT!L1655</f>
        <v>USGSOFR2009_1034</v>
      </c>
      <c r="J1655" t="str">
        <f>INPUT!M1655</f>
        <v>vms-00040</v>
      </c>
      <c r="K1655" t="str">
        <f>INPUT!N1655</f>
        <v>vms-00040</v>
      </c>
      <c r="L1655" t="str">
        <f>INPUT!O1655</f>
        <v>Tennantite</v>
      </c>
      <c r="M1655">
        <f>INPUT!P1655</f>
        <v>1</v>
      </c>
      <c r="N1655">
        <f>INPUT!Q1655</f>
        <v>-42</v>
      </c>
      <c r="O1655">
        <f>INPUT!R1655</f>
        <v>-3</v>
      </c>
      <c r="P1655">
        <f>INPUT!S1655</f>
        <v>-42</v>
      </c>
      <c r="Q1655">
        <f>INPUT!T1655</f>
        <v>145</v>
      </c>
      <c r="R1655">
        <f>INPUT!U1655</f>
        <v>35</v>
      </c>
      <c r="S1655">
        <f>INPUT!V1655</f>
        <v>9</v>
      </c>
      <c r="T1655" t="str">
        <f>INPUT!W1655</f>
        <v>-42.061666666667,145.58583333333</v>
      </c>
      <c r="U1655" t="str">
        <f>INPUT!X1655</f>
        <v>Tennantite</v>
      </c>
    </row>
    <row r="1656" spans="1:21" x14ac:dyDescent="0.2">
      <c r="A1656">
        <f>INPUT!D1656</f>
        <v>502</v>
      </c>
      <c r="B1656">
        <f>INPUT!E1656</f>
        <v>502</v>
      </c>
      <c r="C1656">
        <f>INPUT!F1656</f>
        <v>5774</v>
      </c>
      <c r="D1656" t="str">
        <f>INPUT!G1656</f>
        <v>Mount Lyell Mines, Queenstown District, Tasmania, Australia</v>
      </c>
      <c r="E1656" t="str">
        <f>INPUT!H1656</f>
        <v>Continental Arc</v>
      </c>
      <c r="F1656">
        <f>INPUT!I1656</f>
        <v>5774</v>
      </c>
      <c r="G1656" t="str">
        <f>INPUT!J1656</f>
        <v>Mount Lyell Mines, Queenstown District, Tasmania, Australia</v>
      </c>
      <c r="H1656" t="str">
        <f>INPUT!K1656</f>
        <v>USGSOFR2009_1034</v>
      </c>
      <c r="I1656" t="str">
        <f>INPUT!L1656</f>
        <v>USGSOFR2009_1034</v>
      </c>
      <c r="J1656" t="str">
        <f>INPUT!M1656</f>
        <v>vms-00040</v>
      </c>
      <c r="K1656" t="str">
        <f>INPUT!N1656</f>
        <v>vms-00040</v>
      </c>
      <c r="L1656" t="str">
        <f>INPUT!O1656</f>
        <v>Tetrahedrite</v>
      </c>
      <c r="M1656">
        <f>INPUT!P1656</f>
        <v>1</v>
      </c>
      <c r="N1656">
        <f>INPUT!Q1656</f>
        <v>-42</v>
      </c>
      <c r="O1656">
        <f>INPUT!R1656</f>
        <v>-3</v>
      </c>
      <c r="P1656">
        <f>INPUT!S1656</f>
        <v>-42</v>
      </c>
      <c r="Q1656">
        <f>INPUT!T1656</f>
        <v>145</v>
      </c>
      <c r="R1656">
        <f>INPUT!U1656</f>
        <v>35</v>
      </c>
      <c r="S1656">
        <f>INPUT!V1656</f>
        <v>9</v>
      </c>
      <c r="T1656" t="str">
        <f>INPUT!W1656</f>
        <v>-42.061666666667,145.58583333333</v>
      </c>
      <c r="U1656" t="str">
        <f>INPUT!X1656</f>
        <v>Tetrahedrite</v>
      </c>
    </row>
    <row r="1657" spans="1:21" x14ac:dyDescent="0.2">
      <c r="A1657">
        <f>INPUT!D1657</f>
        <v>502</v>
      </c>
      <c r="B1657">
        <f>INPUT!E1657</f>
        <v>502</v>
      </c>
      <c r="C1657">
        <f>INPUT!F1657</f>
        <v>5774</v>
      </c>
      <c r="D1657" t="str">
        <f>INPUT!G1657</f>
        <v>Mount Lyell Mines, Queenstown District, Tasmania, Australia</v>
      </c>
      <c r="E1657" t="str">
        <f>INPUT!H1657</f>
        <v>Continental Arc</v>
      </c>
      <c r="F1657">
        <f>INPUT!I1657</f>
        <v>5774</v>
      </c>
      <c r="G1657" t="str">
        <f>INPUT!J1657</f>
        <v>Mount Lyell Mines, Queenstown District, Tasmania, Australia</v>
      </c>
      <c r="H1657" t="str">
        <f>INPUT!K1657</f>
        <v>USGSOFR2009_1034</v>
      </c>
      <c r="I1657" t="str">
        <f>INPUT!L1657</f>
        <v>USGSOFR2009_1034</v>
      </c>
      <c r="J1657" t="str">
        <f>INPUT!M1657</f>
        <v>vms-00040</v>
      </c>
      <c r="K1657" t="str">
        <f>INPUT!N1657</f>
        <v>vms-00040</v>
      </c>
      <c r="L1657" t="str">
        <f>INPUT!O1657</f>
        <v>Wittichenite</v>
      </c>
      <c r="M1657">
        <f>INPUT!P1657</f>
        <v>1</v>
      </c>
      <c r="N1657">
        <f>INPUT!Q1657</f>
        <v>-42</v>
      </c>
      <c r="O1657">
        <f>INPUT!R1657</f>
        <v>-3</v>
      </c>
      <c r="P1657">
        <f>INPUT!S1657</f>
        <v>-42</v>
      </c>
      <c r="Q1657">
        <f>INPUT!T1657</f>
        <v>145</v>
      </c>
      <c r="R1657">
        <f>INPUT!U1657</f>
        <v>35</v>
      </c>
      <c r="S1657">
        <f>INPUT!V1657</f>
        <v>9</v>
      </c>
      <c r="T1657" t="str">
        <f>INPUT!W1657</f>
        <v>-42.061666666667,145.58583333333</v>
      </c>
      <c r="U1657" t="str">
        <f>INPUT!X1657</f>
        <v>Wittichenite</v>
      </c>
    </row>
    <row r="1658" spans="1:21" x14ac:dyDescent="0.2">
      <c r="A1658">
        <f>INPUT!D1658</f>
        <v>541</v>
      </c>
      <c r="B1658">
        <f>INPUT!E1658</f>
        <v>495</v>
      </c>
      <c r="C1658">
        <f>INPUT!F1658</f>
        <v>65284</v>
      </c>
      <c r="D1658" t="str">
        <f>INPUT!G1658</f>
        <v>Rosebery Mine, Rosebery District, Tasmania, Australia</v>
      </c>
      <c r="E1658">
        <f>INPUT!H1658</f>
        <v>0</v>
      </c>
      <c r="F1658">
        <f>INPUT!I1658</f>
        <v>65284</v>
      </c>
      <c r="G1658" t="str">
        <f>INPUT!J1658</f>
        <v>Rosebery Mine, Rosebery District, Tasmania, Australia</v>
      </c>
      <c r="H1658" t="str">
        <f>INPUT!K1658</f>
        <v>USGSOFR2009-1034</v>
      </c>
      <c r="I1658" t="str">
        <f>INPUT!L1658</f>
        <v>USGSOFR2009-1034</v>
      </c>
      <c r="J1658" t="str">
        <f>INPUT!M1658</f>
        <v>vms-00042</v>
      </c>
      <c r="K1658" t="str">
        <f>INPUT!N1658</f>
        <v>vms-00042</v>
      </c>
      <c r="L1658" t="str">
        <f>INPUT!O1658</f>
        <v>Acanthite</v>
      </c>
      <c r="M1658">
        <f>INPUT!P1658</f>
        <v>1</v>
      </c>
      <c r="N1658">
        <f>INPUT!Q1658</f>
        <v>-41</v>
      </c>
      <c r="O1658">
        <f>INPUT!R1658</f>
        <v>-46</v>
      </c>
      <c r="P1658">
        <f>INPUT!S1658</f>
        <v>-59</v>
      </c>
      <c r="Q1658">
        <f>INPUT!T1658</f>
        <v>145</v>
      </c>
      <c r="R1658">
        <f>INPUT!U1658</f>
        <v>31</v>
      </c>
      <c r="S1658">
        <f>INPUT!V1658</f>
        <v>0</v>
      </c>
      <c r="T1658" t="str">
        <f>INPUT!W1658</f>
        <v>-41.783055555556,145.51666666667</v>
      </c>
      <c r="U1658" t="str">
        <f>INPUT!X1658</f>
        <v>Acanthite</v>
      </c>
    </row>
    <row r="1659" spans="1:21" x14ac:dyDescent="0.2">
      <c r="A1659">
        <f>INPUT!D1659</f>
        <v>541</v>
      </c>
      <c r="B1659">
        <f>INPUT!E1659</f>
        <v>495</v>
      </c>
      <c r="C1659">
        <f>INPUT!F1659</f>
        <v>65284</v>
      </c>
      <c r="D1659" t="str">
        <f>INPUT!G1659</f>
        <v>Rosebery Mine, Rosebery District, Tasmania, Australia</v>
      </c>
      <c r="E1659">
        <f>INPUT!H1659</f>
        <v>0</v>
      </c>
      <c r="F1659">
        <f>INPUT!I1659</f>
        <v>65284</v>
      </c>
      <c r="G1659" t="str">
        <f>INPUT!J1659</f>
        <v>Rosebery Mine, Rosebery District, Tasmania, Australia</v>
      </c>
      <c r="H1659" t="str">
        <f>INPUT!K1659</f>
        <v>USGSOFR2009-1034</v>
      </c>
      <c r="I1659" t="str">
        <f>INPUT!L1659</f>
        <v>USGSOFR2009-1034</v>
      </c>
      <c r="J1659" t="str">
        <f>INPUT!M1659</f>
        <v>vms-00042</v>
      </c>
      <c r="K1659" t="str">
        <f>INPUT!N1659</f>
        <v>vms-00042</v>
      </c>
      <c r="L1659" t="str">
        <f>INPUT!O1659</f>
        <v>Aikinite</v>
      </c>
      <c r="M1659">
        <f>INPUT!P1659</f>
        <v>1</v>
      </c>
      <c r="N1659">
        <f>INPUT!Q1659</f>
        <v>-41</v>
      </c>
      <c r="O1659">
        <f>INPUT!R1659</f>
        <v>-46</v>
      </c>
      <c r="P1659">
        <f>INPUT!S1659</f>
        <v>-59</v>
      </c>
      <c r="Q1659">
        <f>INPUT!T1659</f>
        <v>145</v>
      </c>
      <c r="R1659">
        <f>INPUT!U1659</f>
        <v>31</v>
      </c>
      <c r="S1659">
        <f>INPUT!V1659</f>
        <v>0</v>
      </c>
      <c r="T1659" t="str">
        <f>INPUT!W1659</f>
        <v>-41.783055555556,145.51666666667</v>
      </c>
      <c r="U1659" t="str">
        <f>INPUT!X1659</f>
        <v>Aikinite</v>
      </c>
    </row>
    <row r="1660" spans="1:21" x14ac:dyDescent="0.2">
      <c r="A1660">
        <f>INPUT!D1660</f>
        <v>541</v>
      </c>
      <c r="B1660">
        <f>INPUT!E1660</f>
        <v>495</v>
      </c>
      <c r="C1660">
        <f>INPUT!F1660</f>
        <v>65284</v>
      </c>
      <c r="D1660" t="str">
        <f>INPUT!G1660</f>
        <v>Rosebery Mine, Rosebery District, Tasmania, Australia</v>
      </c>
      <c r="E1660">
        <f>INPUT!H1660</f>
        <v>0</v>
      </c>
      <c r="F1660">
        <f>INPUT!I1660</f>
        <v>65284</v>
      </c>
      <c r="G1660" t="str">
        <f>INPUT!J1660</f>
        <v>Rosebery Mine, Rosebery District, Tasmania, Australia</v>
      </c>
      <c r="H1660" t="str">
        <f>INPUT!K1660</f>
        <v>USGSOFR2009-1034</v>
      </c>
      <c r="I1660" t="str">
        <f>INPUT!L1660</f>
        <v>USGSOFR2009-1034</v>
      </c>
      <c r="J1660" t="str">
        <f>INPUT!M1660</f>
        <v>vms-00042</v>
      </c>
      <c r="K1660" t="str">
        <f>INPUT!N1660</f>
        <v>vms-00042</v>
      </c>
      <c r="L1660" t="str">
        <f>INPUT!O1660</f>
        <v>Arsenopyrite</v>
      </c>
      <c r="M1660">
        <f>INPUT!P1660</f>
        <v>1</v>
      </c>
      <c r="N1660">
        <f>INPUT!Q1660</f>
        <v>-41</v>
      </c>
      <c r="O1660">
        <f>INPUT!R1660</f>
        <v>-46</v>
      </c>
      <c r="P1660">
        <f>INPUT!S1660</f>
        <v>-59</v>
      </c>
      <c r="Q1660">
        <f>INPUT!T1660</f>
        <v>145</v>
      </c>
      <c r="R1660">
        <f>INPUT!U1660</f>
        <v>31</v>
      </c>
      <c r="S1660">
        <f>INPUT!V1660</f>
        <v>0</v>
      </c>
      <c r="T1660" t="str">
        <f>INPUT!W1660</f>
        <v>-41.783055555556,145.51666666667</v>
      </c>
      <c r="U1660" t="str">
        <f>INPUT!X1660</f>
        <v>Arsenopyrite</v>
      </c>
    </row>
    <row r="1661" spans="1:21" x14ac:dyDescent="0.2">
      <c r="A1661">
        <f>INPUT!D1661</f>
        <v>541</v>
      </c>
      <c r="B1661">
        <f>INPUT!E1661</f>
        <v>495</v>
      </c>
      <c r="C1661">
        <f>INPUT!F1661</f>
        <v>65284</v>
      </c>
      <c r="D1661" t="str">
        <f>INPUT!G1661</f>
        <v>Rosebery Mine, Rosebery District, Tasmania, Australia</v>
      </c>
      <c r="E1661">
        <f>INPUT!H1661</f>
        <v>0</v>
      </c>
      <c r="F1661">
        <f>INPUT!I1661</f>
        <v>65284</v>
      </c>
      <c r="G1661" t="str">
        <f>INPUT!J1661</f>
        <v>Rosebery Mine, Rosebery District, Tasmania, Australia</v>
      </c>
      <c r="H1661" t="str">
        <f>INPUT!K1661</f>
        <v>USGSOFR2009-1034</v>
      </c>
      <c r="I1661" t="str">
        <f>INPUT!L1661</f>
        <v>USGSOFR2009-1034</v>
      </c>
      <c r="J1661" t="str">
        <f>INPUT!M1661</f>
        <v>vms-00042</v>
      </c>
      <c r="K1661" t="str">
        <f>INPUT!N1661</f>
        <v>vms-00042</v>
      </c>
      <c r="L1661" t="str">
        <f>INPUT!O1661</f>
        <v>Boulangerite</v>
      </c>
      <c r="M1661">
        <f>INPUT!P1661</f>
        <v>1</v>
      </c>
      <c r="N1661">
        <f>INPUT!Q1661</f>
        <v>-41</v>
      </c>
      <c r="O1661">
        <f>INPUT!R1661</f>
        <v>-46</v>
      </c>
      <c r="P1661">
        <f>INPUT!S1661</f>
        <v>-59</v>
      </c>
      <c r="Q1661">
        <f>INPUT!T1661</f>
        <v>145</v>
      </c>
      <c r="R1661">
        <f>INPUT!U1661</f>
        <v>31</v>
      </c>
      <c r="S1661">
        <f>INPUT!V1661</f>
        <v>0</v>
      </c>
      <c r="T1661" t="str">
        <f>INPUT!W1661</f>
        <v>-41.783055555556,145.51666666667</v>
      </c>
      <c r="U1661" t="str">
        <f>INPUT!X1661</f>
        <v>Boulangerite</v>
      </c>
    </row>
    <row r="1662" spans="1:21" x14ac:dyDescent="0.2">
      <c r="A1662">
        <f>INPUT!D1662</f>
        <v>541</v>
      </c>
      <c r="B1662">
        <f>INPUT!E1662</f>
        <v>495</v>
      </c>
      <c r="C1662">
        <f>INPUT!F1662</f>
        <v>65284</v>
      </c>
      <c r="D1662" t="str">
        <f>INPUT!G1662</f>
        <v>Rosebery Mine, Rosebery District, Tasmania, Australia</v>
      </c>
      <c r="E1662">
        <f>INPUT!H1662</f>
        <v>0</v>
      </c>
      <c r="F1662">
        <f>INPUT!I1662</f>
        <v>65284</v>
      </c>
      <c r="G1662" t="str">
        <f>INPUT!J1662</f>
        <v>Rosebery Mine, Rosebery District, Tasmania, Australia</v>
      </c>
      <c r="H1662" t="str">
        <f>INPUT!K1662</f>
        <v>USGSOFR2009-1034</v>
      </c>
      <c r="I1662" t="str">
        <f>INPUT!L1662</f>
        <v>USGSOFR2009-1034</v>
      </c>
      <c r="J1662" t="str">
        <f>INPUT!M1662</f>
        <v>vms-00042</v>
      </c>
      <c r="K1662" t="str">
        <f>INPUT!N1662</f>
        <v>vms-00042</v>
      </c>
      <c r="L1662" t="str">
        <f>INPUT!O1662</f>
        <v>Chalcopyrite</v>
      </c>
      <c r="M1662">
        <f>INPUT!P1662</f>
        <v>1</v>
      </c>
      <c r="N1662">
        <f>INPUT!Q1662</f>
        <v>-41</v>
      </c>
      <c r="O1662">
        <f>INPUT!R1662</f>
        <v>-46</v>
      </c>
      <c r="P1662">
        <f>INPUT!S1662</f>
        <v>-59</v>
      </c>
      <c r="Q1662">
        <f>INPUT!T1662</f>
        <v>145</v>
      </c>
      <c r="R1662">
        <f>INPUT!U1662</f>
        <v>31</v>
      </c>
      <c r="S1662">
        <f>INPUT!V1662</f>
        <v>0</v>
      </c>
      <c r="T1662" t="str">
        <f>INPUT!W1662</f>
        <v>-41.783055555556,145.51666666667</v>
      </c>
      <c r="U1662" t="str">
        <f>INPUT!X1662</f>
        <v>Chalcopyrite</v>
      </c>
    </row>
    <row r="1663" spans="1:21" x14ac:dyDescent="0.2">
      <c r="A1663">
        <f>INPUT!D1663</f>
        <v>541</v>
      </c>
      <c r="B1663">
        <f>INPUT!E1663</f>
        <v>495</v>
      </c>
      <c r="C1663">
        <f>INPUT!F1663</f>
        <v>65284</v>
      </c>
      <c r="D1663" t="str">
        <f>INPUT!G1663</f>
        <v>Rosebery Mine, Rosebery District, Tasmania, Australia</v>
      </c>
      <c r="E1663">
        <f>INPUT!H1663</f>
        <v>0</v>
      </c>
      <c r="F1663">
        <f>INPUT!I1663</f>
        <v>65284</v>
      </c>
      <c r="G1663" t="str">
        <f>INPUT!J1663</f>
        <v>Rosebery Mine, Rosebery District, Tasmania, Australia</v>
      </c>
      <c r="H1663" t="str">
        <f>INPUT!K1663</f>
        <v>USGSOFR2009-1034</v>
      </c>
      <c r="I1663" t="str">
        <f>INPUT!L1663</f>
        <v>USGSOFR2009-1034</v>
      </c>
      <c r="J1663" t="str">
        <f>INPUT!M1663</f>
        <v>vms-00042</v>
      </c>
      <c r="K1663" t="str">
        <f>INPUT!N1663</f>
        <v>vms-00042</v>
      </c>
      <c r="L1663" t="str">
        <f>INPUT!O1663</f>
        <v>Cubanite</v>
      </c>
      <c r="M1663">
        <f>INPUT!P1663</f>
        <v>1</v>
      </c>
      <c r="N1663">
        <f>INPUT!Q1663</f>
        <v>-41</v>
      </c>
      <c r="O1663">
        <f>INPUT!R1663</f>
        <v>-46</v>
      </c>
      <c r="P1663">
        <f>INPUT!S1663</f>
        <v>-59</v>
      </c>
      <c r="Q1663">
        <f>INPUT!T1663</f>
        <v>145</v>
      </c>
      <c r="R1663">
        <f>INPUT!U1663</f>
        <v>31</v>
      </c>
      <c r="S1663">
        <f>INPUT!V1663</f>
        <v>0</v>
      </c>
      <c r="T1663" t="str">
        <f>INPUT!W1663</f>
        <v>-41.783055555556,145.51666666667</v>
      </c>
      <c r="U1663" t="str">
        <f>INPUT!X1663</f>
        <v>Cubanite</v>
      </c>
    </row>
    <row r="1664" spans="1:21" x14ac:dyDescent="0.2">
      <c r="A1664">
        <f>INPUT!D1664</f>
        <v>541</v>
      </c>
      <c r="B1664">
        <f>INPUT!E1664</f>
        <v>495</v>
      </c>
      <c r="C1664">
        <f>INPUT!F1664</f>
        <v>65284</v>
      </c>
      <c r="D1664" t="str">
        <f>INPUT!G1664</f>
        <v>Rosebery Mine, Rosebery District, Tasmania, Australia</v>
      </c>
      <c r="E1664">
        <f>INPUT!H1664</f>
        <v>0</v>
      </c>
      <c r="F1664">
        <f>INPUT!I1664</f>
        <v>65284</v>
      </c>
      <c r="G1664" t="str">
        <f>INPUT!J1664</f>
        <v>Rosebery Mine, Rosebery District, Tasmania, Australia</v>
      </c>
      <c r="H1664" t="str">
        <f>INPUT!K1664</f>
        <v>USGSOFR2009-1034</v>
      </c>
      <c r="I1664" t="str">
        <f>INPUT!L1664</f>
        <v>USGSOFR2009-1034</v>
      </c>
      <c r="J1664" t="str">
        <f>INPUT!M1664</f>
        <v>vms-00042</v>
      </c>
      <c r="K1664" t="str">
        <f>INPUT!N1664</f>
        <v>vms-00042</v>
      </c>
      <c r="L1664" t="str">
        <f>INPUT!O1664</f>
        <v>Freieslebenite</v>
      </c>
      <c r="M1664">
        <f>INPUT!P1664</f>
        <v>1</v>
      </c>
      <c r="N1664">
        <f>INPUT!Q1664</f>
        <v>-41</v>
      </c>
      <c r="O1664">
        <f>INPUT!R1664</f>
        <v>-46</v>
      </c>
      <c r="P1664">
        <f>INPUT!S1664</f>
        <v>-59</v>
      </c>
      <c r="Q1664">
        <f>INPUT!T1664</f>
        <v>145</v>
      </c>
      <c r="R1664">
        <f>INPUT!U1664</f>
        <v>31</v>
      </c>
      <c r="S1664">
        <f>INPUT!V1664</f>
        <v>0</v>
      </c>
      <c r="T1664" t="str">
        <f>INPUT!W1664</f>
        <v>-41.783055555556,145.51666666667</v>
      </c>
      <c r="U1664" t="str">
        <f>INPUT!X1664</f>
        <v>Freieslebenite</v>
      </c>
    </row>
    <row r="1665" spans="1:21" x14ac:dyDescent="0.2">
      <c r="A1665">
        <f>INPUT!D1665</f>
        <v>541</v>
      </c>
      <c r="B1665">
        <f>INPUT!E1665</f>
        <v>495</v>
      </c>
      <c r="C1665">
        <f>INPUT!F1665</f>
        <v>65284</v>
      </c>
      <c r="D1665" t="str">
        <f>INPUT!G1665</f>
        <v>Rosebery Mine, Rosebery District, Tasmania, Australia</v>
      </c>
      <c r="E1665">
        <f>INPUT!H1665</f>
        <v>0</v>
      </c>
      <c r="F1665">
        <f>INPUT!I1665</f>
        <v>65284</v>
      </c>
      <c r="G1665" t="str">
        <f>INPUT!J1665</f>
        <v>Rosebery Mine, Rosebery District, Tasmania, Australia</v>
      </c>
      <c r="H1665" t="str">
        <f>INPUT!K1665</f>
        <v>USGSOFR2009-1034</v>
      </c>
      <c r="I1665" t="str">
        <f>INPUT!L1665</f>
        <v>USGSOFR2009-1034</v>
      </c>
      <c r="J1665" t="str">
        <f>INPUT!M1665</f>
        <v>vms-00042</v>
      </c>
      <c r="K1665" t="str">
        <f>INPUT!N1665</f>
        <v>vms-00042</v>
      </c>
      <c r="L1665" t="str">
        <f>INPUT!O1665</f>
        <v>Galena</v>
      </c>
      <c r="M1665">
        <f>INPUT!P1665</f>
        <v>1</v>
      </c>
      <c r="N1665">
        <f>INPUT!Q1665</f>
        <v>-41</v>
      </c>
      <c r="O1665">
        <f>INPUT!R1665</f>
        <v>-46</v>
      </c>
      <c r="P1665">
        <f>INPUT!S1665</f>
        <v>-59</v>
      </c>
      <c r="Q1665">
        <f>INPUT!T1665</f>
        <v>145</v>
      </c>
      <c r="R1665">
        <f>INPUT!U1665</f>
        <v>31</v>
      </c>
      <c r="S1665">
        <f>INPUT!V1665</f>
        <v>0</v>
      </c>
      <c r="T1665" t="str">
        <f>INPUT!W1665</f>
        <v>-41.783055555556,145.51666666667</v>
      </c>
      <c r="U1665" t="str">
        <f>INPUT!X1665</f>
        <v>Galena</v>
      </c>
    </row>
    <row r="1666" spans="1:21" x14ac:dyDescent="0.2">
      <c r="A1666">
        <f>INPUT!D1666</f>
        <v>541</v>
      </c>
      <c r="B1666">
        <f>INPUT!E1666</f>
        <v>495</v>
      </c>
      <c r="C1666">
        <f>INPUT!F1666</f>
        <v>65284</v>
      </c>
      <c r="D1666" t="str">
        <f>INPUT!G1666</f>
        <v>Rosebery Mine, Rosebery District, Tasmania, Australia</v>
      </c>
      <c r="E1666">
        <f>INPUT!H1666</f>
        <v>0</v>
      </c>
      <c r="F1666">
        <f>INPUT!I1666</f>
        <v>65284</v>
      </c>
      <c r="G1666" t="str">
        <f>INPUT!J1666</f>
        <v>Rosebery Mine, Rosebery District, Tasmania, Australia</v>
      </c>
      <c r="H1666" t="str">
        <f>INPUT!K1666</f>
        <v>USGSOFR2009-1034</v>
      </c>
      <c r="I1666" t="str">
        <f>INPUT!L1666</f>
        <v>USGSOFR2009-1034</v>
      </c>
      <c r="J1666" t="str">
        <f>INPUT!M1666</f>
        <v>vms-00042</v>
      </c>
      <c r="K1666" t="str">
        <f>INPUT!N1666</f>
        <v>vms-00042</v>
      </c>
      <c r="L1666" t="str">
        <f>INPUT!O1666</f>
        <v>Jordanite</v>
      </c>
      <c r="M1666">
        <f>INPUT!P1666</f>
        <v>1</v>
      </c>
      <c r="N1666">
        <f>INPUT!Q1666</f>
        <v>-41</v>
      </c>
      <c r="O1666">
        <f>INPUT!R1666</f>
        <v>-46</v>
      </c>
      <c r="P1666">
        <f>INPUT!S1666</f>
        <v>-59</v>
      </c>
      <c r="Q1666">
        <f>INPUT!T1666</f>
        <v>145</v>
      </c>
      <c r="R1666">
        <f>INPUT!U1666</f>
        <v>31</v>
      </c>
      <c r="S1666">
        <f>INPUT!V1666</f>
        <v>0</v>
      </c>
      <c r="T1666" t="str">
        <f>INPUT!W1666</f>
        <v>-41.783055555556,145.51666666667</v>
      </c>
      <c r="U1666" t="str">
        <f>INPUT!X1666</f>
        <v>Jordanite</v>
      </c>
    </row>
    <row r="1667" spans="1:21" x14ac:dyDescent="0.2">
      <c r="A1667">
        <f>INPUT!D1667</f>
        <v>541</v>
      </c>
      <c r="B1667">
        <f>INPUT!E1667</f>
        <v>495</v>
      </c>
      <c r="C1667">
        <f>INPUT!F1667</f>
        <v>65284</v>
      </c>
      <c r="D1667" t="str">
        <f>INPUT!G1667</f>
        <v>Rosebery Mine, Rosebery District, Tasmania, Australia</v>
      </c>
      <c r="E1667">
        <f>INPUT!H1667</f>
        <v>0</v>
      </c>
      <c r="F1667">
        <f>INPUT!I1667</f>
        <v>65284</v>
      </c>
      <c r="G1667" t="str">
        <f>INPUT!J1667</f>
        <v>Rosebery Mine, Rosebery District, Tasmania, Australia</v>
      </c>
      <c r="H1667" t="str">
        <f>INPUT!K1667</f>
        <v>USGSOFR2009-1034</v>
      </c>
      <c r="I1667" t="str">
        <f>INPUT!L1667</f>
        <v>USGSOFR2009-1034</v>
      </c>
      <c r="J1667" t="str">
        <f>INPUT!M1667</f>
        <v>vms-00042</v>
      </c>
      <c r="K1667" t="str">
        <f>INPUT!N1667</f>
        <v>vms-00042</v>
      </c>
      <c r="L1667" t="str">
        <f>INPUT!O1667</f>
        <v>Kobellite</v>
      </c>
      <c r="M1667">
        <f>INPUT!P1667</f>
        <v>1</v>
      </c>
      <c r="N1667">
        <f>INPUT!Q1667</f>
        <v>-41</v>
      </c>
      <c r="O1667">
        <f>INPUT!R1667</f>
        <v>-46</v>
      </c>
      <c r="P1667">
        <f>INPUT!S1667</f>
        <v>-59</v>
      </c>
      <c r="Q1667">
        <f>INPUT!T1667</f>
        <v>145</v>
      </c>
      <c r="R1667">
        <f>INPUT!U1667</f>
        <v>31</v>
      </c>
      <c r="S1667">
        <f>INPUT!V1667</f>
        <v>0</v>
      </c>
      <c r="T1667" t="str">
        <f>INPUT!W1667</f>
        <v>-41.783055555556,145.51666666667</v>
      </c>
      <c r="U1667" t="str">
        <f>INPUT!X1667</f>
        <v>Kobellite</v>
      </c>
    </row>
    <row r="1668" spans="1:21" x14ac:dyDescent="0.2">
      <c r="A1668">
        <f>INPUT!D1668</f>
        <v>541</v>
      </c>
      <c r="B1668">
        <f>INPUT!E1668</f>
        <v>495</v>
      </c>
      <c r="C1668">
        <f>INPUT!F1668</f>
        <v>65284</v>
      </c>
      <c r="D1668" t="str">
        <f>INPUT!G1668</f>
        <v>Rosebery Mine, Rosebery District, Tasmania, Australia</v>
      </c>
      <c r="E1668">
        <f>INPUT!H1668</f>
        <v>0</v>
      </c>
      <c r="F1668">
        <f>INPUT!I1668</f>
        <v>65284</v>
      </c>
      <c r="G1668" t="str">
        <f>INPUT!J1668</f>
        <v>Rosebery Mine, Rosebery District, Tasmania, Australia</v>
      </c>
      <c r="H1668" t="str">
        <f>INPUT!K1668</f>
        <v>USGSOFR2009-1034</v>
      </c>
      <c r="I1668" t="str">
        <f>INPUT!L1668</f>
        <v>USGSOFR2009-1034</v>
      </c>
      <c r="J1668" t="str">
        <f>INPUT!M1668</f>
        <v>vms-00042</v>
      </c>
      <c r="K1668" t="str">
        <f>INPUT!N1668</f>
        <v>vms-00042</v>
      </c>
      <c r="L1668" t="str">
        <f>INPUT!O1668</f>
        <v>Meneghinite</v>
      </c>
      <c r="M1668">
        <f>INPUT!P1668</f>
        <v>1</v>
      </c>
      <c r="N1668">
        <f>INPUT!Q1668</f>
        <v>-41</v>
      </c>
      <c r="O1668">
        <f>INPUT!R1668</f>
        <v>-46</v>
      </c>
      <c r="P1668">
        <f>INPUT!S1668</f>
        <v>-59</v>
      </c>
      <c r="Q1668">
        <f>INPUT!T1668</f>
        <v>145</v>
      </c>
      <c r="R1668">
        <f>INPUT!U1668</f>
        <v>31</v>
      </c>
      <c r="S1668">
        <f>INPUT!V1668</f>
        <v>0</v>
      </c>
      <c r="T1668" t="str">
        <f>INPUT!W1668</f>
        <v>-41.783055555556,145.51666666667</v>
      </c>
      <c r="U1668" t="str">
        <f>INPUT!X1668</f>
        <v>Meneghinite</v>
      </c>
    </row>
    <row r="1669" spans="1:21" x14ac:dyDescent="0.2">
      <c r="A1669">
        <f>INPUT!D1669</f>
        <v>541</v>
      </c>
      <c r="B1669">
        <f>INPUT!E1669</f>
        <v>495</v>
      </c>
      <c r="C1669">
        <f>INPUT!F1669</f>
        <v>65284</v>
      </c>
      <c r="D1669" t="str">
        <f>INPUT!G1669</f>
        <v>Rosebery Mine, Rosebery District, Tasmania, Australia</v>
      </c>
      <c r="E1669">
        <f>INPUT!H1669</f>
        <v>0</v>
      </c>
      <c r="F1669">
        <f>INPUT!I1669</f>
        <v>65284</v>
      </c>
      <c r="G1669" t="str">
        <f>INPUT!J1669</f>
        <v>Rosebery Mine, Rosebery District, Tasmania, Australia</v>
      </c>
      <c r="H1669" t="str">
        <f>INPUT!K1669</f>
        <v>USGSOFR2009-1034</v>
      </c>
      <c r="I1669" t="str">
        <f>INPUT!L1669</f>
        <v>USGSOFR2009-1034</v>
      </c>
      <c r="J1669" t="str">
        <f>INPUT!M1669</f>
        <v>vms-00042</v>
      </c>
      <c r="K1669" t="str">
        <f>INPUT!N1669</f>
        <v>vms-00042</v>
      </c>
      <c r="L1669" t="str">
        <f>INPUT!O1669</f>
        <v>Pyrargyrite</v>
      </c>
      <c r="M1669">
        <f>INPUT!P1669</f>
        <v>1</v>
      </c>
      <c r="N1669">
        <f>INPUT!Q1669</f>
        <v>-41</v>
      </c>
      <c r="O1669">
        <f>INPUT!R1669</f>
        <v>-46</v>
      </c>
      <c r="P1669">
        <f>INPUT!S1669</f>
        <v>-59</v>
      </c>
      <c r="Q1669">
        <f>INPUT!T1669</f>
        <v>145</v>
      </c>
      <c r="R1669">
        <f>INPUT!U1669</f>
        <v>31</v>
      </c>
      <c r="S1669">
        <f>INPUT!V1669</f>
        <v>0</v>
      </c>
      <c r="T1669" t="str">
        <f>INPUT!W1669</f>
        <v>-41.783055555556,145.51666666667</v>
      </c>
      <c r="U1669" t="str">
        <f>INPUT!X1669</f>
        <v>Pyrargyrite</v>
      </c>
    </row>
    <row r="1670" spans="1:21" x14ac:dyDescent="0.2">
      <c r="A1670">
        <f>INPUT!D1670</f>
        <v>541</v>
      </c>
      <c r="B1670">
        <f>INPUT!E1670</f>
        <v>495</v>
      </c>
      <c r="C1670">
        <f>INPUT!F1670</f>
        <v>65284</v>
      </c>
      <c r="D1670" t="str">
        <f>INPUT!G1670</f>
        <v>Rosebery Mine, Rosebery District, Tasmania, Australia</v>
      </c>
      <c r="E1670">
        <f>INPUT!H1670</f>
        <v>0</v>
      </c>
      <c r="F1670">
        <f>INPUT!I1670</f>
        <v>65284</v>
      </c>
      <c r="G1670" t="str">
        <f>INPUT!J1670</f>
        <v>Rosebery Mine, Rosebery District, Tasmania, Australia</v>
      </c>
      <c r="H1670" t="str">
        <f>INPUT!K1670</f>
        <v>USGSOFR2009-1034</v>
      </c>
      <c r="I1670" t="str">
        <f>INPUT!L1670</f>
        <v>USGSOFR2009-1034</v>
      </c>
      <c r="J1670" t="str">
        <f>INPUT!M1670</f>
        <v>vms-00042</v>
      </c>
      <c r="K1670" t="str">
        <f>INPUT!N1670</f>
        <v>vms-00042</v>
      </c>
      <c r="L1670" t="str">
        <f>INPUT!O1670</f>
        <v>Pyrite</v>
      </c>
      <c r="M1670">
        <f>INPUT!P1670</f>
        <v>1</v>
      </c>
      <c r="N1670">
        <f>INPUT!Q1670</f>
        <v>-41</v>
      </c>
      <c r="O1670">
        <f>INPUT!R1670</f>
        <v>-46</v>
      </c>
      <c r="P1670">
        <f>INPUT!S1670</f>
        <v>-59</v>
      </c>
      <c r="Q1670">
        <f>INPUT!T1670</f>
        <v>145</v>
      </c>
      <c r="R1670">
        <f>INPUT!U1670</f>
        <v>31</v>
      </c>
      <c r="S1670">
        <f>INPUT!V1670</f>
        <v>0</v>
      </c>
      <c r="T1670" t="str">
        <f>INPUT!W1670</f>
        <v>-41.783055555556,145.51666666667</v>
      </c>
      <c r="U1670" t="str">
        <f>INPUT!X1670</f>
        <v>Pyrite</v>
      </c>
    </row>
    <row r="1671" spans="1:21" x14ac:dyDescent="0.2">
      <c r="A1671">
        <f>INPUT!D1671</f>
        <v>541</v>
      </c>
      <c r="B1671">
        <f>INPUT!E1671</f>
        <v>495</v>
      </c>
      <c r="C1671">
        <f>INPUT!F1671</f>
        <v>65284</v>
      </c>
      <c r="D1671" t="str">
        <f>INPUT!G1671</f>
        <v>Rosebery Mine, Rosebery District, Tasmania, Australia</v>
      </c>
      <c r="E1671">
        <f>INPUT!H1671</f>
        <v>0</v>
      </c>
      <c r="F1671">
        <f>INPUT!I1671</f>
        <v>65284</v>
      </c>
      <c r="G1671" t="str">
        <f>INPUT!J1671</f>
        <v>Rosebery Mine, Rosebery District, Tasmania, Australia</v>
      </c>
      <c r="H1671" t="str">
        <f>INPUT!K1671</f>
        <v>USGSOFR2009-1034</v>
      </c>
      <c r="I1671" t="str">
        <f>INPUT!L1671</f>
        <v>USGSOFR2009-1034</v>
      </c>
      <c r="J1671" t="str">
        <f>INPUT!M1671</f>
        <v>vms-00042</v>
      </c>
      <c r="K1671" t="str">
        <f>INPUT!N1671</f>
        <v>vms-00042</v>
      </c>
      <c r="L1671" t="str">
        <f>INPUT!O1671</f>
        <v>Pyrrhotite</v>
      </c>
      <c r="M1671">
        <f>INPUT!P1671</f>
        <v>1</v>
      </c>
      <c r="N1671">
        <f>INPUT!Q1671</f>
        <v>-41</v>
      </c>
      <c r="O1671">
        <f>INPUT!R1671</f>
        <v>-46</v>
      </c>
      <c r="P1671">
        <f>INPUT!S1671</f>
        <v>-59</v>
      </c>
      <c r="Q1671">
        <f>INPUT!T1671</f>
        <v>145</v>
      </c>
      <c r="R1671">
        <f>INPUT!U1671</f>
        <v>31</v>
      </c>
      <c r="S1671">
        <f>INPUT!V1671</f>
        <v>0</v>
      </c>
      <c r="T1671" t="str">
        <f>INPUT!W1671</f>
        <v>-41.783055555556,145.51666666667</v>
      </c>
      <c r="U1671" t="str">
        <f>INPUT!X1671</f>
        <v>Pyrrhotite</v>
      </c>
    </row>
    <row r="1672" spans="1:21" x14ac:dyDescent="0.2">
      <c r="A1672">
        <f>INPUT!D1672</f>
        <v>541</v>
      </c>
      <c r="B1672">
        <f>INPUT!E1672</f>
        <v>495</v>
      </c>
      <c r="C1672">
        <f>INPUT!F1672</f>
        <v>65284</v>
      </c>
      <c r="D1672" t="str">
        <f>INPUT!G1672</f>
        <v>Rosebery Mine, Rosebery District, Tasmania, Australia</v>
      </c>
      <c r="E1672">
        <f>INPUT!H1672</f>
        <v>0</v>
      </c>
      <c r="F1672">
        <f>INPUT!I1672</f>
        <v>65284</v>
      </c>
      <c r="G1672" t="str">
        <f>INPUT!J1672</f>
        <v>Rosebery Mine, Rosebery District, Tasmania, Australia</v>
      </c>
      <c r="H1672" t="str">
        <f>INPUT!K1672</f>
        <v>USGSOFR2009-1034</v>
      </c>
      <c r="I1672" t="str">
        <f>INPUT!L1672</f>
        <v>USGSOFR2009-1034</v>
      </c>
      <c r="J1672" t="str">
        <f>INPUT!M1672</f>
        <v>vms-00042</v>
      </c>
      <c r="K1672" t="str">
        <f>INPUT!N1672</f>
        <v>vms-00042</v>
      </c>
      <c r="L1672" t="str">
        <f>INPUT!O1672</f>
        <v>Sphalerite</v>
      </c>
      <c r="M1672">
        <f>INPUT!P1672</f>
        <v>1</v>
      </c>
      <c r="N1672">
        <f>INPUT!Q1672</f>
        <v>-41</v>
      </c>
      <c r="O1672">
        <f>INPUT!R1672</f>
        <v>-46</v>
      </c>
      <c r="P1672">
        <f>INPUT!S1672</f>
        <v>-59</v>
      </c>
      <c r="Q1672">
        <f>INPUT!T1672</f>
        <v>145</v>
      </c>
      <c r="R1672">
        <f>INPUT!U1672</f>
        <v>31</v>
      </c>
      <c r="S1672">
        <f>INPUT!V1672</f>
        <v>0</v>
      </c>
      <c r="T1672" t="str">
        <f>INPUT!W1672</f>
        <v>-41.783055555556,145.51666666667</v>
      </c>
      <c r="U1672" t="str">
        <f>INPUT!X1672</f>
        <v>Sphalerite</v>
      </c>
    </row>
    <row r="1673" spans="1:21" x14ac:dyDescent="0.2">
      <c r="A1673">
        <f>INPUT!D1673</f>
        <v>541</v>
      </c>
      <c r="B1673">
        <f>INPUT!E1673</f>
        <v>495</v>
      </c>
      <c r="C1673">
        <f>INPUT!F1673</f>
        <v>65284</v>
      </c>
      <c r="D1673" t="str">
        <f>INPUT!G1673</f>
        <v>Rosebery Mine, Rosebery District, Tasmania, Australia</v>
      </c>
      <c r="E1673">
        <f>INPUT!H1673</f>
        <v>0</v>
      </c>
      <c r="F1673">
        <f>INPUT!I1673</f>
        <v>65284</v>
      </c>
      <c r="G1673" t="str">
        <f>INPUT!J1673</f>
        <v>Rosebery Mine, Rosebery District, Tasmania, Australia</v>
      </c>
      <c r="H1673" t="str">
        <f>INPUT!K1673</f>
        <v>USGSOFR2009-1034</v>
      </c>
      <c r="I1673" t="str">
        <f>INPUT!L1673</f>
        <v>USGSOFR2009-1034</v>
      </c>
      <c r="J1673" t="str">
        <f>INPUT!M1673</f>
        <v>vms-00042</v>
      </c>
      <c r="K1673" t="str">
        <f>INPUT!N1673</f>
        <v>vms-00042</v>
      </c>
      <c r="L1673" t="str">
        <f>INPUT!O1673</f>
        <v>Sulvanite</v>
      </c>
      <c r="M1673">
        <f>INPUT!P1673</f>
        <v>1</v>
      </c>
      <c r="N1673">
        <f>INPUT!Q1673</f>
        <v>-41</v>
      </c>
      <c r="O1673">
        <f>INPUT!R1673</f>
        <v>-46</v>
      </c>
      <c r="P1673">
        <f>INPUT!S1673</f>
        <v>-59</v>
      </c>
      <c r="Q1673">
        <f>INPUT!T1673</f>
        <v>145</v>
      </c>
      <c r="R1673">
        <f>INPUT!U1673</f>
        <v>31</v>
      </c>
      <c r="S1673">
        <f>INPUT!V1673</f>
        <v>0</v>
      </c>
      <c r="T1673" t="str">
        <f>INPUT!W1673</f>
        <v>-41.783055555556,145.51666666667</v>
      </c>
      <c r="U1673" t="str">
        <f>INPUT!X1673</f>
        <v>Sulvanite</v>
      </c>
    </row>
    <row r="1674" spans="1:21" x14ac:dyDescent="0.2">
      <c r="A1674">
        <f>INPUT!D1674</f>
        <v>541</v>
      </c>
      <c r="B1674">
        <f>INPUT!E1674</f>
        <v>495</v>
      </c>
      <c r="C1674">
        <f>INPUT!F1674</f>
        <v>65284</v>
      </c>
      <c r="D1674" t="str">
        <f>INPUT!G1674</f>
        <v>Rosebery Mine, Rosebery District, Tasmania, Australia</v>
      </c>
      <c r="E1674">
        <f>INPUT!H1674</f>
        <v>0</v>
      </c>
      <c r="F1674">
        <f>INPUT!I1674</f>
        <v>65284</v>
      </c>
      <c r="G1674" t="str">
        <f>INPUT!J1674</f>
        <v>Rosebery Mine, Rosebery District, Tasmania, Australia</v>
      </c>
      <c r="H1674" t="str">
        <f>INPUT!K1674</f>
        <v>USGSOFR2009-1034</v>
      </c>
      <c r="I1674" t="str">
        <f>INPUT!L1674</f>
        <v>USGSOFR2009-1034</v>
      </c>
      <c r="J1674" t="str">
        <f>INPUT!M1674</f>
        <v>vms-00042</v>
      </c>
      <c r="K1674" t="str">
        <f>INPUT!N1674</f>
        <v>vms-00042</v>
      </c>
      <c r="L1674" t="str">
        <f>INPUT!O1674</f>
        <v>Tennantite</v>
      </c>
      <c r="M1674">
        <f>INPUT!P1674</f>
        <v>1</v>
      </c>
      <c r="N1674">
        <f>INPUT!Q1674</f>
        <v>-41</v>
      </c>
      <c r="O1674">
        <f>INPUT!R1674</f>
        <v>-46</v>
      </c>
      <c r="P1674">
        <f>INPUT!S1674</f>
        <v>-59</v>
      </c>
      <c r="Q1674">
        <f>INPUT!T1674</f>
        <v>145</v>
      </c>
      <c r="R1674">
        <f>INPUT!U1674</f>
        <v>31</v>
      </c>
      <c r="S1674">
        <f>INPUT!V1674</f>
        <v>0</v>
      </c>
      <c r="T1674" t="str">
        <f>INPUT!W1674</f>
        <v>-41.783055555556,145.51666666667</v>
      </c>
      <c r="U1674" t="str">
        <f>INPUT!X1674</f>
        <v>Tennantite</v>
      </c>
    </row>
    <row r="1675" spans="1:21" x14ac:dyDescent="0.2">
      <c r="A1675">
        <f>INPUT!D1675</f>
        <v>541</v>
      </c>
      <c r="B1675">
        <f>INPUT!E1675</f>
        <v>495</v>
      </c>
      <c r="C1675">
        <f>INPUT!F1675</f>
        <v>65284</v>
      </c>
      <c r="D1675" t="str">
        <f>INPUT!G1675</f>
        <v>Rosebery Mine, Rosebery District, Tasmania, Australia</v>
      </c>
      <c r="E1675">
        <f>INPUT!H1675</f>
        <v>0</v>
      </c>
      <c r="F1675">
        <f>INPUT!I1675</f>
        <v>65284</v>
      </c>
      <c r="G1675" t="str">
        <f>INPUT!J1675</f>
        <v>Rosebery Mine, Rosebery District, Tasmania, Australia</v>
      </c>
      <c r="H1675" t="str">
        <f>INPUT!K1675</f>
        <v>USGSOFR2009-1034</v>
      </c>
      <c r="I1675" t="str">
        <f>INPUT!L1675</f>
        <v>USGSOFR2009-1034</v>
      </c>
      <c r="J1675" t="str">
        <f>INPUT!M1675</f>
        <v>vms-00042</v>
      </c>
      <c r="K1675" t="str">
        <f>INPUT!N1675</f>
        <v>vms-00042</v>
      </c>
      <c r="L1675" t="str">
        <f>INPUT!O1675</f>
        <v>Tetrahedrite</v>
      </c>
      <c r="M1675">
        <f>INPUT!P1675</f>
        <v>1</v>
      </c>
      <c r="N1675">
        <f>INPUT!Q1675</f>
        <v>-41</v>
      </c>
      <c r="O1675">
        <f>INPUT!R1675</f>
        <v>-46</v>
      </c>
      <c r="P1675">
        <f>INPUT!S1675</f>
        <v>-59</v>
      </c>
      <c r="Q1675">
        <f>INPUT!T1675</f>
        <v>145</v>
      </c>
      <c r="R1675">
        <f>INPUT!U1675</f>
        <v>31</v>
      </c>
      <c r="S1675">
        <f>INPUT!V1675</f>
        <v>0</v>
      </c>
      <c r="T1675" t="str">
        <f>INPUT!W1675</f>
        <v>-41.783055555556,145.51666666667</v>
      </c>
      <c r="U1675" t="str">
        <f>INPUT!X1675</f>
        <v>Tetrahedrite</v>
      </c>
    </row>
    <row r="1676" spans="1:21" x14ac:dyDescent="0.2">
      <c r="A1676">
        <f>INPUT!D1676</f>
        <v>541</v>
      </c>
      <c r="B1676">
        <f>INPUT!E1676</f>
        <v>495</v>
      </c>
      <c r="C1676">
        <f>INPUT!F1676</f>
        <v>65284</v>
      </c>
      <c r="D1676" t="str">
        <f>INPUT!G1676</f>
        <v>Rosebery Mine, Rosebery District, Tasmania, Australia</v>
      </c>
      <c r="E1676">
        <f>INPUT!H1676</f>
        <v>0</v>
      </c>
      <c r="F1676">
        <f>INPUT!I1676</f>
        <v>65284</v>
      </c>
      <c r="G1676" t="str">
        <f>INPUT!J1676</f>
        <v>Rosebery Mine, Rosebery District, Tasmania, Australia</v>
      </c>
      <c r="H1676" t="str">
        <f>INPUT!K1676</f>
        <v>USGSOFR2009-1034</v>
      </c>
      <c r="I1676" t="str">
        <f>INPUT!L1676</f>
        <v>USGSOFR2009-1034</v>
      </c>
      <c r="J1676" t="str">
        <f>INPUT!M1676</f>
        <v>vms-00042</v>
      </c>
      <c r="K1676" t="str">
        <f>INPUT!N1676</f>
        <v>vms-00042</v>
      </c>
      <c r="L1676" t="str">
        <f>INPUT!O1676</f>
        <v>Ullmannite</v>
      </c>
      <c r="M1676">
        <f>INPUT!P1676</f>
        <v>1</v>
      </c>
      <c r="N1676">
        <f>INPUT!Q1676</f>
        <v>-41</v>
      </c>
      <c r="O1676">
        <f>INPUT!R1676</f>
        <v>-46</v>
      </c>
      <c r="P1676">
        <f>INPUT!S1676</f>
        <v>-59</v>
      </c>
      <c r="Q1676">
        <f>INPUT!T1676</f>
        <v>145</v>
      </c>
      <c r="R1676">
        <f>INPUT!U1676</f>
        <v>31</v>
      </c>
      <c r="S1676">
        <f>INPUT!V1676</f>
        <v>0</v>
      </c>
      <c r="T1676" t="str">
        <f>INPUT!W1676</f>
        <v>-41.783055555556,145.51666666667</v>
      </c>
      <c r="U1676" t="str">
        <f>INPUT!X1676</f>
        <v>Ullmannite</v>
      </c>
    </row>
    <row r="1677" spans="1:21" x14ac:dyDescent="0.2">
      <c r="A1677">
        <f>INPUT!D1677</f>
        <v>541</v>
      </c>
      <c r="B1677">
        <f>INPUT!E1677</f>
        <v>495</v>
      </c>
      <c r="C1677">
        <f>INPUT!F1677</f>
        <v>11803</v>
      </c>
      <c r="D1677" t="str">
        <f>INPUT!G1677</f>
        <v>Hercules Mine, Rosebery District, Tasmania, Australia</v>
      </c>
      <c r="E1677">
        <f>INPUT!H1677</f>
        <v>0</v>
      </c>
      <c r="F1677">
        <f>INPUT!I1677</f>
        <v>11806</v>
      </c>
      <c r="G1677" t="str">
        <f>INPUT!J1677</f>
        <v>South Hercules Gold Deposit, Rosebery District, Tasmania, Australia</v>
      </c>
      <c r="H1677" t="str">
        <f>INPUT!K1677</f>
        <v>USGSOFR2009-1034</v>
      </c>
      <c r="I1677" t="str">
        <f>INPUT!L1677</f>
        <v>USGSOFR2009-1034</v>
      </c>
      <c r="J1677" t="str">
        <f>INPUT!M1677</f>
        <v>vms-00039</v>
      </c>
      <c r="K1677" t="str">
        <f>INPUT!N1677</f>
        <v>vms-00039</v>
      </c>
      <c r="L1677" t="str">
        <f>INPUT!O1677</f>
        <v>Bismuthinite</v>
      </c>
      <c r="M1677">
        <f>INPUT!P1677</f>
        <v>1</v>
      </c>
      <c r="N1677">
        <f>INPUT!Q1677</f>
        <v>0</v>
      </c>
      <c r="O1677">
        <f>INPUT!R1677</f>
        <v>0</v>
      </c>
      <c r="P1677">
        <f>INPUT!S1677</f>
        <v>0</v>
      </c>
      <c r="Q1677">
        <f>INPUT!T1677</f>
        <v>0</v>
      </c>
      <c r="R1677">
        <f>INPUT!U1677</f>
        <v>0</v>
      </c>
      <c r="S1677">
        <f>INPUT!V1677</f>
        <v>0</v>
      </c>
      <c r="T1677" t="str">
        <f>INPUT!W1677</f>
        <v>0,0</v>
      </c>
      <c r="U1677" t="str">
        <f>INPUT!X1677</f>
        <v>Bismuthinite</v>
      </c>
    </row>
    <row r="1678" spans="1:21" x14ac:dyDescent="0.2">
      <c r="A1678">
        <f>INPUT!D1678</f>
        <v>541</v>
      </c>
      <c r="B1678">
        <f>INPUT!E1678</f>
        <v>495</v>
      </c>
      <c r="C1678">
        <f>INPUT!F1678</f>
        <v>11803</v>
      </c>
      <c r="D1678" t="str">
        <f>INPUT!G1678</f>
        <v>Hercules Mine, Rosebery District, Tasmania, Australia</v>
      </c>
      <c r="E1678">
        <f>INPUT!H1678</f>
        <v>0</v>
      </c>
      <c r="F1678">
        <f>INPUT!I1678</f>
        <v>11806</v>
      </c>
      <c r="G1678" t="str">
        <f>INPUT!J1678</f>
        <v>South Hercules Gold Deposit, Rosebery District, Tasmania, Australia</v>
      </c>
      <c r="H1678" t="str">
        <f>INPUT!K1678</f>
        <v>USGSOFR2009-1034</v>
      </c>
      <c r="I1678" t="str">
        <f>INPUT!L1678</f>
        <v>USGSOFR2009-1034</v>
      </c>
      <c r="J1678" t="str">
        <f>INPUT!M1678</f>
        <v>vms-00039</v>
      </c>
      <c r="K1678" t="str">
        <f>INPUT!N1678</f>
        <v>vms-00039</v>
      </c>
      <c r="L1678" t="str">
        <f>INPUT!O1678</f>
        <v>Boulangerite</v>
      </c>
      <c r="M1678">
        <f>INPUT!P1678</f>
        <v>1</v>
      </c>
      <c r="N1678">
        <f>INPUT!Q1678</f>
        <v>0</v>
      </c>
      <c r="O1678">
        <f>INPUT!R1678</f>
        <v>0</v>
      </c>
      <c r="P1678">
        <f>INPUT!S1678</f>
        <v>0</v>
      </c>
      <c r="Q1678">
        <f>INPUT!T1678</f>
        <v>0</v>
      </c>
      <c r="R1678">
        <f>INPUT!U1678</f>
        <v>0</v>
      </c>
      <c r="S1678">
        <f>INPUT!V1678</f>
        <v>0</v>
      </c>
      <c r="T1678" t="str">
        <f>INPUT!W1678</f>
        <v>0,0</v>
      </c>
      <c r="U1678" t="str">
        <f>INPUT!X1678</f>
        <v>Boulangerite</v>
      </c>
    </row>
    <row r="1679" spans="1:21" x14ac:dyDescent="0.2">
      <c r="A1679">
        <f>INPUT!D1679</f>
        <v>541</v>
      </c>
      <c r="B1679">
        <f>INPUT!E1679</f>
        <v>495</v>
      </c>
      <c r="C1679">
        <f>INPUT!F1679</f>
        <v>11803</v>
      </c>
      <c r="D1679" t="str">
        <f>INPUT!G1679</f>
        <v>Hercules Mine, Rosebery District, Tasmania, Australia</v>
      </c>
      <c r="E1679">
        <f>INPUT!H1679</f>
        <v>0</v>
      </c>
      <c r="F1679">
        <f>INPUT!I1679</f>
        <v>11806</v>
      </c>
      <c r="G1679" t="str">
        <f>INPUT!J1679</f>
        <v>South Hercules Gold Deposit, Rosebery District, Tasmania, Australia</v>
      </c>
      <c r="H1679" t="str">
        <f>INPUT!K1679</f>
        <v>USGSOFR2009-1034</v>
      </c>
      <c r="I1679" t="str">
        <f>INPUT!L1679</f>
        <v>USGSOFR2009-1034</v>
      </c>
      <c r="J1679" t="str">
        <f>INPUT!M1679</f>
        <v>vms-00039</v>
      </c>
      <c r="K1679" t="str">
        <f>INPUT!N1679</f>
        <v>vms-00039</v>
      </c>
      <c r="L1679" t="str">
        <f>INPUT!O1679</f>
        <v>Galena</v>
      </c>
      <c r="M1679">
        <f>INPUT!P1679</f>
        <v>1</v>
      </c>
      <c r="N1679">
        <f>INPUT!Q1679</f>
        <v>0</v>
      </c>
      <c r="O1679">
        <f>INPUT!R1679</f>
        <v>0</v>
      </c>
      <c r="P1679">
        <f>INPUT!S1679</f>
        <v>0</v>
      </c>
      <c r="Q1679">
        <f>INPUT!T1679</f>
        <v>0</v>
      </c>
      <c r="R1679">
        <f>INPUT!U1679</f>
        <v>0</v>
      </c>
      <c r="S1679">
        <f>INPUT!V1679</f>
        <v>0</v>
      </c>
      <c r="T1679" t="str">
        <f>INPUT!W1679</f>
        <v>0,0</v>
      </c>
      <c r="U1679" t="str">
        <f>INPUT!X1679</f>
        <v>Galena</v>
      </c>
    </row>
    <row r="1680" spans="1:21" x14ac:dyDescent="0.2">
      <c r="A1680">
        <f>INPUT!D1680</f>
        <v>541</v>
      </c>
      <c r="B1680">
        <f>INPUT!E1680</f>
        <v>495</v>
      </c>
      <c r="C1680">
        <f>INPUT!F1680</f>
        <v>11803</v>
      </c>
      <c r="D1680" t="str">
        <f>INPUT!G1680</f>
        <v>Hercules Mine, Rosebery District, Tasmania, Australia</v>
      </c>
      <c r="E1680">
        <f>INPUT!H1680</f>
        <v>0</v>
      </c>
      <c r="F1680">
        <f>INPUT!I1680</f>
        <v>11806</v>
      </c>
      <c r="G1680" t="str">
        <f>INPUT!J1680</f>
        <v>South Hercules Gold Deposit, Rosebery District, Tasmania, Australia</v>
      </c>
      <c r="H1680" t="str">
        <f>INPUT!K1680</f>
        <v>USGSOFR2009-1034</v>
      </c>
      <c r="I1680" t="str">
        <f>INPUT!L1680</f>
        <v>USGSOFR2009-1034</v>
      </c>
      <c r="J1680" t="str">
        <f>INPUT!M1680</f>
        <v>vms-00039</v>
      </c>
      <c r="K1680" t="str">
        <f>INPUT!N1680</f>
        <v>vms-00039</v>
      </c>
      <c r="L1680" t="str">
        <f>INPUT!O1680</f>
        <v>Proustite</v>
      </c>
      <c r="M1680">
        <f>INPUT!P1680</f>
        <v>1</v>
      </c>
      <c r="N1680">
        <f>INPUT!Q1680</f>
        <v>0</v>
      </c>
      <c r="O1680">
        <f>INPUT!R1680</f>
        <v>0</v>
      </c>
      <c r="P1680">
        <f>INPUT!S1680</f>
        <v>0</v>
      </c>
      <c r="Q1680">
        <f>INPUT!T1680</f>
        <v>0</v>
      </c>
      <c r="R1680">
        <f>INPUT!U1680</f>
        <v>0</v>
      </c>
      <c r="S1680">
        <f>INPUT!V1680</f>
        <v>0</v>
      </c>
      <c r="T1680" t="str">
        <f>INPUT!W1680</f>
        <v>0,0</v>
      </c>
      <c r="U1680" t="str">
        <f>INPUT!X1680</f>
        <v>Proustite</v>
      </c>
    </row>
    <row r="1681" spans="1:21" x14ac:dyDescent="0.2">
      <c r="A1681">
        <f>INPUT!D1681</f>
        <v>541</v>
      </c>
      <c r="B1681">
        <f>INPUT!E1681</f>
        <v>495</v>
      </c>
      <c r="C1681">
        <f>INPUT!F1681</f>
        <v>11803</v>
      </c>
      <c r="D1681" t="str">
        <f>INPUT!G1681</f>
        <v>Hercules Mine, Rosebery District, Tasmania, Australia</v>
      </c>
      <c r="E1681">
        <f>INPUT!H1681</f>
        <v>0</v>
      </c>
      <c r="F1681">
        <f>INPUT!I1681</f>
        <v>11806</v>
      </c>
      <c r="G1681" t="str">
        <f>INPUT!J1681</f>
        <v>South Hercules Gold Deposit, Rosebery District, Tasmania, Australia</v>
      </c>
      <c r="H1681" t="str">
        <f>INPUT!K1681</f>
        <v>USGSOFR2009-1034</v>
      </c>
      <c r="I1681" t="str">
        <f>INPUT!L1681</f>
        <v>USGSOFR2009-1034</v>
      </c>
      <c r="J1681" t="str">
        <f>INPUT!M1681</f>
        <v>vms-00039</v>
      </c>
      <c r="K1681" t="str">
        <f>INPUT!N1681</f>
        <v>vms-00039</v>
      </c>
      <c r="L1681" t="str">
        <f>INPUT!O1681</f>
        <v>Pyrargyrite</v>
      </c>
      <c r="M1681">
        <f>INPUT!P1681</f>
        <v>1</v>
      </c>
      <c r="N1681">
        <f>INPUT!Q1681</f>
        <v>0</v>
      </c>
      <c r="O1681">
        <f>INPUT!R1681</f>
        <v>0</v>
      </c>
      <c r="P1681">
        <f>INPUT!S1681</f>
        <v>0</v>
      </c>
      <c r="Q1681">
        <f>INPUT!T1681</f>
        <v>0</v>
      </c>
      <c r="R1681">
        <f>INPUT!U1681</f>
        <v>0</v>
      </c>
      <c r="S1681">
        <f>INPUT!V1681</f>
        <v>0</v>
      </c>
      <c r="T1681" t="str">
        <f>INPUT!W1681</f>
        <v>0,0</v>
      </c>
      <c r="U1681" t="str">
        <f>INPUT!X1681</f>
        <v>Pyrargyrite</v>
      </c>
    </row>
    <row r="1682" spans="1:21" x14ac:dyDescent="0.2">
      <c r="A1682">
        <f>INPUT!D1682</f>
        <v>541</v>
      </c>
      <c r="B1682">
        <f>INPUT!E1682</f>
        <v>495</v>
      </c>
      <c r="C1682">
        <f>INPUT!F1682</f>
        <v>11803</v>
      </c>
      <c r="D1682" t="str">
        <f>INPUT!G1682</f>
        <v>Hercules Mine, Rosebery District, Tasmania, Australia</v>
      </c>
      <c r="E1682">
        <f>INPUT!H1682</f>
        <v>0</v>
      </c>
      <c r="F1682">
        <f>INPUT!I1682</f>
        <v>11806</v>
      </c>
      <c r="G1682" t="str">
        <f>INPUT!J1682</f>
        <v>South Hercules Gold Deposit, Rosebery District, Tasmania, Australia</v>
      </c>
      <c r="H1682" t="str">
        <f>INPUT!K1682</f>
        <v>USGSOFR2009-1034</v>
      </c>
      <c r="I1682" t="str">
        <f>INPUT!L1682</f>
        <v>USGSOFR2009-1034</v>
      </c>
      <c r="J1682" t="str">
        <f>INPUT!M1682</f>
        <v>vms-00039</v>
      </c>
      <c r="K1682" t="str">
        <f>INPUT!N1682</f>
        <v>vms-00039</v>
      </c>
      <c r="L1682" t="str">
        <f>INPUT!O1682</f>
        <v>Pyrite</v>
      </c>
      <c r="M1682">
        <f>INPUT!P1682</f>
        <v>1</v>
      </c>
      <c r="N1682">
        <f>INPUT!Q1682</f>
        <v>0</v>
      </c>
      <c r="O1682">
        <f>INPUT!R1682</f>
        <v>0</v>
      </c>
      <c r="P1682">
        <f>INPUT!S1682</f>
        <v>0</v>
      </c>
      <c r="Q1682">
        <f>INPUT!T1682</f>
        <v>0</v>
      </c>
      <c r="R1682">
        <f>INPUT!U1682</f>
        <v>0</v>
      </c>
      <c r="S1682">
        <f>INPUT!V1682</f>
        <v>0</v>
      </c>
      <c r="T1682" t="str">
        <f>INPUT!W1682</f>
        <v>0,0</v>
      </c>
      <c r="U1682" t="str">
        <f>INPUT!X1682</f>
        <v>Pyrite</v>
      </c>
    </row>
    <row r="1683" spans="1:21" x14ac:dyDescent="0.2">
      <c r="A1683">
        <f>INPUT!D1683</f>
        <v>541</v>
      </c>
      <c r="B1683">
        <f>INPUT!E1683</f>
        <v>495</v>
      </c>
      <c r="C1683">
        <f>INPUT!F1683</f>
        <v>11803</v>
      </c>
      <c r="D1683" t="str">
        <f>INPUT!G1683</f>
        <v>Hercules Mine, Rosebery District, Tasmania, Australia</v>
      </c>
      <c r="E1683">
        <f>INPUT!H1683</f>
        <v>0</v>
      </c>
      <c r="F1683">
        <f>INPUT!I1683</f>
        <v>11806</v>
      </c>
      <c r="G1683" t="str">
        <f>INPUT!J1683</f>
        <v>South Hercules Gold Deposit, Rosebery District, Tasmania, Australia</v>
      </c>
      <c r="H1683" t="str">
        <f>INPUT!K1683</f>
        <v>USGSOFR2009-1034</v>
      </c>
      <c r="I1683" t="str">
        <f>INPUT!L1683</f>
        <v>USGSOFR2009-1034</v>
      </c>
      <c r="J1683" t="str">
        <f>INPUT!M1683</f>
        <v>vms-00039</v>
      </c>
      <c r="K1683" t="str">
        <f>INPUT!N1683</f>
        <v>vms-00039</v>
      </c>
      <c r="L1683" t="str">
        <f>INPUT!O1683</f>
        <v>Sphalerite</v>
      </c>
      <c r="M1683">
        <f>INPUT!P1683</f>
        <v>1</v>
      </c>
      <c r="N1683">
        <f>INPUT!Q1683</f>
        <v>0</v>
      </c>
      <c r="O1683">
        <f>INPUT!R1683</f>
        <v>0</v>
      </c>
      <c r="P1683">
        <f>INPUT!S1683</f>
        <v>0</v>
      </c>
      <c r="Q1683">
        <f>INPUT!T1683</f>
        <v>0</v>
      </c>
      <c r="R1683">
        <f>INPUT!U1683</f>
        <v>0</v>
      </c>
      <c r="S1683">
        <f>INPUT!V1683</f>
        <v>0</v>
      </c>
      <c r="T1683" t="str">
        <f>INPUT!W1683</f>
        <v>0,0</v>
      </c>
      <c r="U1683" t="str">
        <f>INPUT!X1683</f>
        <v>Sphalerite</v>
      </c>
    </row>
    <row r="1684" spans="1:21" x14ac:dyDescent="0.2">
      <c r="A1684">
        <f>INPUT!D1684</f>
        <v>541</v>
      </c>
      <c r="B1684">
        <f>INPUT!E1684</f>
        <v>495</v>
      </c>
      <c r="C1684">
        <f>INPUT!F1684</f>
        <v>11803</v>
      </c>
      <c r="D1684" t="str">
        <f>INPUT!G1684</f>
        <v>Hercules Mine, Rosebery District, Tasmania, Australia</v>
      </c>
      <c r="E1684">
        <f>INPUT!H1684</f>
        <v>0</v>
      </c>
      <c r="F1684">
        <f>INPUT!I1684</f>
        <v>11806</v>
      </c>
      <c r="G1684" t="str">
        <f>INPUT!J1684</f>
        <v>South Hercules Gold Deposit, Rosebery District, Tasmania, Australia</v>
      </c>
      <c r="H1684" t="str">
        <f>INPUT!K1684</f>
        <v>USGSOFR2009-1034</v>
      </c>
      <c r="I1684" t="str">
        <f>INPUT!L1684</f>
        <v>USGSOFR2009-1034</v>
      </c>
      <c r="J1684" t="str">
        <f>INPUT!M1684</f>
        <v>vms-00039</v>
      </c>
      <c r="K1684" t="str">
        <f>INPUT!N1684</f>
        <v>vms-00039</v>
      </c>
      <c r="L1684" t="str">
        <f>INPUT!O1684</f>
        <v>Tetrahedrite</v>
      </c>
      <c r="M1684">
        <f>INPUT!P1684</f>
        <v>1</v>
      </c>
      <c r="N1684">
        <f>INPUT!Q1684</f>
        <v>0</v>
      </c>
      <c r="O1684">
        <f>INPUT!R1684</f>
        <v>0</v>
      </c>
      <c r="P1684">
        <f>INPUT!S1684</f>
        <v>0</v>
      </c>
      <c r="Q1684">
        <f>INPUT!T1684</f>
        <v>0</v>
      </c>
      <c r="R1684">
        <f>INPUT!U1684</f>
        <v>0</v>
      </c>
      <c r="S1684">
        <f>INPUT!V1684</f>
        <v>0</v>
      </c>
      <c r="T1684" t="str">
        <f>INPUT!W1684</f>
        <v>0,0</v>
      </c>
      <c r="U1684" t="str">
        <f>INPUT!X1684</f>
        <v>Tetrahedrite</v>
      </c>
    </row>
    <row r="1685" spans="1:21" x14ac:dyDescent="0.2">
      <c r="A1685">
        <f>INPUT!D1685</f>
        <v>541</v>
      </c>
      <c r="B1685">
        <f>INPUT!E1685</f>
        <v>495</v>
      </c>
      <c r="C1685">
        <f>INPUT!F1685</f>
        <v>11803</v>
      </c>
      <c r="D1685" t="str">
        <f>INPUT!G1685</f>
        <v>Hercules Mine, Rosebery District, Tasmania, Australia</v>
      </c>
      <c r="E1685">
        <f>INPUT!H1685</f>
        <v>0</v>
      </c>
      <c r="F1685">
        <f>INPUT!I1685</f>
        <v>11806</v>
      </c>
      <c r="G1685" t="str">
        <f>INPUT!J1685</f>
        <v>South Hercules Gold Deposit, Rosebery District, Tasmania, Australia</v>
      </c>
      <c r="H1685" t="str">
        <f>INPUT!K1685</f>
        <v>USGSOFR2009-1034</v>
      </c>
      <c r="I1685" t="str">
        <f>INPUT!L1685</f>
        <v>USGSOFR2009-1034</v>
      </c>
      <c r="J1685" t="str">
        <f>INPUT!M1685</f>
        <v>vms-00039</v>
      </c>
      <c r="K1685" t="str">
        <f>INPUT!N1685</f>
        <v>vms-00039</v>
      </c>
      <c r="L1685" t="str">
        <f>INPUT!O1685</f>
        <v>Wurtzite</v>
      </c>
      <c r="M1685">
        <f>INPUT!P1685</f>
        <v>1</v>
      </c>
      <c r="N1685">
        <f>INPUT!Q1685</f>
        <v>0</v>
      </c>
      <c r="O1685">
        <f>INPUT!R1685</f>
        <v>0</v>
      </c>
      <c r="P1685">
        <f>INPUT!S1685</f>
        <v>0</v>
      </c>
      <c r="Q1685">
        <f>INPUT!T1685</f>
        <v>0</v>
      </c>
      <c r="R1685">
        <f>INPUT!U1685</f>
        <v>0</v>
      </c>
      <c r="S1685">
        <f>INPUT!V1685</f>
        <v>0</v>
      </c>
      <c r="T1685" t="str">
        <f>INPUT!W1685</f>
        <v>0,0</v>
      </c>
      <c r="U1685" t="str">
        <f>INPUT!X1685</f>
        <v>Wurtzite</v>
      </c>
    </row>
    <row r="1686" spans="1:21" x14ac:dyDescent="0.2">
      <c r="A1686">
        <f>INPUT!D1686</f>
        <v>502</v>
      </c>
      <c r="B1686">
        <f>INPUT!E1686</f>
        <v>502</v>
      </c>
      <c r="C1686">
        <f>INPUT!F1686</f>
        <v>11806</v>
      </c>
      <c r="D1686" t="str">
        <f>INPUT!G1686</f>
        <v>South Hercules Gold Deposit, Rosebery District, Tasmania, Australia</v>
      </c>
      <c r="E1686" t="str">
        <f>INPUT!H1686</f>
        <v>Continental Arc</v>
      </c>
      <c r="F1686">
        <f>INPUT!I1686</f>
        <v>11806</v>
      </c>
      <c r="G1686" t="str">
        <f>INPUT!J1686</f>
        <v>South Hercules Gold Deposit, Rosebery District, Tasmania, Australia</v>
      </c>
      <c r="H1686" t="str">
        <f>INPUT!K1686</f>
        <v>USGSOFR2009_1034</v>
      </c>
      <c r="I1686" t="str">
        <f>INPUT!L1686</f>
        <v>USGSOFR2009_1034</v>
      </c>
      <c r="J1686" t="str">
        <f>INPUT!M1686</f>
        <v>vms-00043</v>
      </c>
      <c r="K1686" t="str">
        <f>INPUT!N1686</f>
        <v>vms-00043</v>
      </c>
      <c r="L1686" t="str">
        <f>INPUT!O1686</f>
        <v>Chalcopyrite</v>
      </c>
      <c r="M1686">
        <f>INPUT!P1686</f>
        <v>1</v>
      </c>
      <c r="N1686">
        <f>INPUT!Q1686</f>
        <v>-41</v>
      </c>
      <c r="O1686">
        <f>INPUT!R1686</f>
        <v>-50</v>
      </c>
      <c r="P1686">
        <f>INPUT!S1686</f>
        <v>-45</v>
      </c>
      <c r="Q1686">
        <f>INPUT!T1686</f>
        <v>145</v>
      </c>
      <c r="R1686">
        <f>INPUT!U1686</f>
        <v>30</v>
      </c>
      <c r="S1686">
        <f>INPUT!V1686</f>
        <v>56</v>
      </c>
      <c r="T1686" t="str">
        <f>INPUT!W1686</f>
        <v>-41.845833333333,145.51555555556</v>
      </c>
      <c r="U1686" t="str">
        <f>INPUT!X1686</f>
        <v>Chalcopyrite</v>
      </c>
    </row>
    <row r="1687" spans="1:21" x14ac:dyDescent="0.2">
      <c r="A1687">
        <f>INPUT!D1687</f>
        <v>502</v>
      </c>
      <c r="B1687">
        <f>INPUT!E1687</f>
        <v>502</v>
      </c>
      <c r="C1687">
        <f>INPUT!F1687</f>
        <v>11806</v>
      </c>
      <c r="D1687" t="str">
        <f>INPUT!G1687</f>
        <v>South Hercules Gold Deposit, Rosebery District, Tasmania, Australia</v>
      </c>
      <c r="E1687" t="str">
        <f>INPUT!H1687</f>
        <v>Continental Arc</v>
      </c>
      <c r="F1687">
        <f>INPUT!I1687</f>
        <v>11806</v>
      </c>
      <c r="G1687" t="str">
        <f>INPUT!J1687</f>
        <v>South Hercules Gold Deposit, Rosebery District, Tasmania, Australia</v>
      </c>
      <c r="H1687" t="str">
        <f>INPUT!K1687</f>
        <v>USGSOFR2009_1034</v>
      </c>
      <c r="I1687" t="str">
        <f>INPUT!L1687</f>
        <v>USGSOFR2009_1034</v>
      </c>
      <c r="J1687" t="str">
        <f>INPUT!M1687</f>
        <v>vms-00043</v>
      </c>
      <c r="K1687" t="str">
        <f>INPUT!N1687</f>
        <v>vms-00043</v>
      </c>
      <c r="L1687" t="str">
        <f>INPUT!O1687</f>
        <v>Galena</v>
      </c>
      <c r="M1687">
        <f>INPUT!P1687</f>
        <v>1</v>
      </c>
      <c r="N1687">
        <f>INPUT!Q1687</f>
        <v>-41</v>
      </c>
      <c r="O1687">
        <f>INPUT!R1687</f>
        <v>-50</v>
      </c>
      <c r="P1687">
        <f>INPUT!S1687</f>
        <v>-45</v>
      </c>
      <c r="Q1687">
        <f>INPUT!T1687</f>
        <v>145</v>
      </c>
      <c r="R1687">
        <f>INPUT!U1687</f>
        <v>30</v>
      </c>
      <c r="S1687">
        <f>INPUT!V1687</f>
        <v>56</v>
      </c>
      <c r="T1687" t="str">
        <f>INPUT!W1687</f>
        <v>-41.845833333333,145.51555555556</v>
      </c>
      <c r="U1687" t="str">
        <f>INPUT!X1687</f>
        <v>Galena</v>
      </c>
    </row>
    <row r="1688" spans="1:21" x14ac:dyDescent="0.2">
      <c r="A1688">
        <f>INPUT!D1688</f>
        <v>502</v>
      </c>
      <c r="B1688">
        <f>INPUT!E1688</f>
        <v>502</v>
      </c>
      <c r="C1688">
        <f>INPUT!F1688</f>
        <v>11806</v>
      </c>
      <c r="D1688" t="str">
        <f>INPUT!G1688</f>
        <v>South Hercules Gold Deposit, Rosebery District, Tasmania, Australia</v>
      </c>
      <c r="E1688" t="str">
        <f>INPUT!H1688</f>
        <v>Continental Arc</v>
      </c>
      <c r="F1688">
        <f>INPUT!I1688</f>
        <v>11806</v>
      </c>
      <c r="G1688" t="str">
        <f>INPUT!J1688</f>
        <v>South Hercules Gold Deposit, Rosebery District, Tasmania, Australia</v>
      </c>
      <c r="H1688" t="str">
        <f>INPUT!K1688</f>
        <v>USGSOFR2009_1034</v>
      </c>
      <c r="I1688" t="str">
        <f>INPUT!L1688</f>
        <v>USGSOFR2009_1034</v>
      </c>
      <c r="J1688" t="str">
        <f>INPUT!M1688</f>
        <v>vms-00043</v>
      </c>
      <c r="K1688" t="str">
        <f>INPUT!N1688</f>
        <v>vms-00043</v>
      </c>
      <c r="L1688" t="str">
        <f>INPUT!O1688</f>
        <v>Pyrite</v>
      </c>
      <c r="M1688">
        <f>INPUT!P1688</f>
        <v>1</v>
      </c>
      <c r="N1688">
        <f>INPUT!Q1688</f>
        <v>-41</v>
      </c>
      <c r="O1688">
        <f>INPUT!R1688</f>
        <v>-50</v>
      </c>
      <c r="P1688">
        <f>INPUT!S1688</f>
        <v>-45</v>
      </c>
      <c r="Q1688">
        <f>INPUT!T1688</f>
        <v>145</v>
      </c>
      <c r="R1688">
        <f>INPUT!U1688</f>
        <v>30</v>
      </c>
      <c r="S1688">
        <f>INPUT!V1688</f>
        <v>56</v>
      </c>
      <c r="T1688" t="str">
        <f>INPUT!W1688</f>
        <v>-41.845833333333,145.51555555556</v>
      </c>
      <c r="U1688" t="str">
        <f>INPUT!X1688</f>
        <v>Pyrite</v>
      </c>
    </row>
    <row r="1689" spans="1:21" x14ac:dyDescent="0.2">
      <c r="A1689">
        <f>INPUT!D1689</f>
        <v>502</v>
      </c>
      <c r="B1689">
        <f>INPUT!E1689</f>
        <v>502</v>
      </c>
      <c r="C1689">
        <f>INPUT!F1689</f>
        <v>11806</v>
      </c>
      <c r="D1689" t="str">
        <f>INPUT!G1689</f>
        <v>South Hercules Gold Deposit, Rosebery District, Tasmania, Australia</v>
      </c>
      <c r="E1689" t="str">
        <f>INPUT!H1689</f>
        <v>Continental Arc</v>
      </c>
      <c r="F1689">
        <f>INPUT!I1689</f>
        <v>11806</v>
      </c>
      <c r="G1689" t="str">
        <f>INPUT!J1689</f>
        <v>South Hercules Gold Deposit, Rosebery District, Tasmania, Australia</v>
      </c>
      <c r="H1689" t="str">
        <f>INPUT!K1689</f>
        <v>USGSOFR2009_1034</v>
      </c>
      <c r="I1689" t="str">
        <f>INPUT!L1689</f>
        <v>USGSOFR2009_1034</v>
      </c>
      <c r="J1689" t="str">
        <f>INPUT!M1689</f>
        <v>vms-00043</v>
      </c>
      <c r="K1689" t="str">
        <f>INPUT!N1689</f>
        <v>vms-00043</v>
      </c>
      <c r="L1689" t="str">
        <f>INPUT!O1689</f>
        <v>Sphalerite</v>
      </c>
      <c r="M1689">
        <f>INPUT!P1689</f>
        <v>1</v>
      </c>
      <c r="N1689">
        <f>INPUT!Q1689</f>
        <v>-41</v>
      </c>
      <c r="O1689">
        <f>INPUT!R1689</f>
        <v>-50</v>
      </c>
      <c r="P1689">
        <f>INPUT!S1689</f>
        <v>-45</v>
      </c>
      <c r="Q1689">
        <f>INPUT!T1689</f>
        <v>145</v>
      </c>
      <c r="R1689">
        <f>INPUT!U1689</f>
        <v>30</v>
      </c>
      <c r="S1689">
        <f>INPUT!V1689</f>
        <v>56</v>
      </c>
      <c r="T1689" t="str">
        <f>INPUT!W1689</f>
        <v>-41.845833333333,145.51555555556</v>
      </c>
      <c r="U1689" t="str">
        <f>INPUT!X1689</f>
        <v>Sphalerite</v>
      </c>
    </row>
    <row r="1690" spans="1:21" x14ac:dyDescent="0.2">
      <c r="A1690">
        <f>INPUT!D1690</f>
        <v>502</v>
      </c>
      <c r="B1690">
        <f>INPUT!E1690</f>
        <v>502</v>
      </c>
      <c r="C1690">
        <f>INPUT!F1690</f>
        <v>28505</v>
      </c>
      <c r="D1690" t="str">
        <f>INPUT!G1690</f>
        <v>Mount Farrell Mine, Tullah, Tasmania, Australia</v>
      </c>
      <c r="E1690" t="str">
        <f>INPUT!H1690</f>
        <v>Continental Arc</v>
      </c>
      <c r="F1690">
        <f>INPUT!I1690</f>
        <v>28505</v>
      </c>
      <c r="G1690" t="str">
        <f>INPUT!J1690</f>
        <v>Mount Farrell Mine, Tullah, Tasmania, Australia</v>
      </c>
      <c r="H1690" t="str">
        <f>INPUT!K1690</f>
        <v>USGSOFR2009_1034</v>
      </c>
      <c r="I1690" t="str">
        <f>INPUT!L1690</f>
        <v>USGSOFR2009_1034</v>
      </c>
      <c r="J1690" t="str">
        <f>INPUT!M1690</f>
        <v>vms-00037</v>
      </c>
      <c r="K1690" t="str">
        <f>INPUT!N1690</f>
        <v>vms-00037</v>
      </c>
      <c r="L1690" t="str">
        <f>INPUT!O1690</f>
        <v>Arsenopyrite</v>
      </c>
      <c r="M1690">
        <f>INPUT!P1690</f>
        <v>1</v>
      </c>
      <c r="N1690">
        <f>INPUT!Q1690</f>
        <v>-41</v>
      </c>
      <c r="O1690">
        <f>INPUT!R1690</f>
        <v>-43</v>
      </c>
      <c r="P1690">
        <f>INPUT!S1690</f>
        <v>0</v>
      </c>
      <c r="Q1690">
        <f>INPUT!T1690</f>
        <v>145</v>
      </c>
      <c r="R1690">
        <f>INPUT!U1690</f>
        <v>37</v>
      </c>
      <c r="S1690">
        <f>INPUT!V1690</f>
        <v>0</v>
      </c>
      <c r="T1690" t="str">
        <f>INPUT!W1690</f>
        <v>-41.716666666667,145.61666666667</v>
      </c>
      <c r="U1690" t="str">
        <f>INPUT!X1690</f>
        <v>Arsenopyrite</v>
      </c>
    </row>
    <row r="1691" spans="1:21" x14ac:dyDescent="0.2">
      <c r="A1691">
        <f>INPUT!D1691</f>
        <v>502</v>
      </c>
      <c r="B1691">
        <f>INPUT!E1691</f>
        <v>502</v>
      </c>
      <c r="C1691">
        <f>INPUT!F1691</f>
        <v>28505</v>
      </c>
      <c r="D1691" t="str">
        <f>INPUT!G1691</f>
        <v>Mount Farrell Mine, Tullah, Tasmania, Australia</v>
      </c>
      <c r="E1691" t="str">
        <f>INPUT!H1691</f>
        <v>Continental Arc</v>
      </c>
      <c r="F1691">
        <f>INPUT!I1691</f>
        <v>28505</v>
      </c>
      <c r="G1691" t="str">
        <f>INPUT!J1691</f>
        <v>Mount Farrell Mine, Tullah, Tasmania, Australia</v>
      </c>
      <c r="H1691" t="str">
        <f>INPUT!K1691</f>
        <v>USGSOFR2009_1034</v>
      </c>
      <c r="I1691" t="str">
        <f>INPUT!L1691</f>
        <v>USGSOFR2009_1034</v>
      </c>
      <c r="J1691" t="str">
        <f>INPUT!M1691</f>
        <v>vms-00037</v>
      </c>
      <c r="K1691" t="str">
        <f>INPUT!N1691</f>
        <v>vms-00037</v>
      </c>
      <c r="L1691" t="str">
        <f>INPUT!O1691</f>
        <v>Chalcopyrite</v>
      </c>
      <c r="M1691">
        <f>INPUT!P1691</f>
        <v>1</v>
      </c>
      <c r="N1691">
        <f>INPUT!Q1691</f>
        <v>-41</v>
      </c>
      <c r="O1691">
        <f>INPUT!R1691</f>
        <v>-43</v>
      </c>
      <c r="P1691">
        <f>INPUT!S1691</f>
        <v>0</v>
      </c>
      <c r="Q1691">
        <f>INPUT!T1691</f>
        <v>145</v>
      </c>
      <c r="R1691">
        <f>INPUT!U1691</f>
        <v>37</v>
      </c>
      <c r="S1691">
        <f>INPUT!V1691</f>
        <v>0</v>
      </c>
      <c r="T1691" t="str">
        <f>INPUT!W1691</f>
        <v>-41.716666666667,145.61666666667</v>
      </c>
      <c r="U1691" t="str">
        <f>INPUT!X1691</f>
        <v>Chalcopyrite</v>
      </c>
    </row>
    <row r="1692" spans="1:21" x14ac:dyDescent="0.2">
      <c r="A1692">
        <f>INPUT!D1692</f>
        <v>502</v>
      </c>
      <c r="B1692">
        <f>INPUT!E1692</f>
        <v>502</v>
      </c>
      <c r="C1692">
        <f>INPUT!F1692</f>
        <v>28505</v>
      </c>
      <c r="D1692" t="str">
        <f>INPUT!G1692</f>
        <v>Mount Farrell Mine, Tullah, Tasmania, Australia</v>
      </c>
      <c r="E1692" t="str">
        <f>INPUT!H1692</f>
        <v>Continental Arc</v>
      </c>
      <c r="F1692">
        <f>INPUT!I1692</f>
        <v>28505</v>
      </c>
      <c r="G1692" t="str">
        <f>INPUT!J1692</f>
        <v>Mount Farrell Mine, Tullah, Tasmania, Australia</v>
      </c>
      <c r="H1692" t="str">
        <f>INPUT!K1692</f>
        <v>USGSOFR2009_1034</v>
      </c>
      <c r="I1692" t="str">
        <f>INPUT!L1692</f>
        <v>USGSOFR2009_1034</v>
      </c>
      <c r="J1692" t="str">
        <f>INPUT!M1692</f>
        <v>vms-00037</v>
      </c>
      <c r="K1692" t="str">
        <f>INPUT!N1692</f>
        <v>vms-00037</v>
      </c>
      <c r="L1692" t="str">
        <f>INPUT!O1692</f>
        <v>Galena</v>
      </c>
      <c r="M1692">
        <f>INPUT!P1692</f>
        <v>1</v>
      </c>
      <c r="N1692">
        <f>INPUT!Q1692</f>
        <v>-41</v>
      </c>
      <c r="O1692">
        <f>INPUT!R1692</f>
        <v>-43</v>
      </c>
      <c r="P1692">
        <f>INPUT!S1692</f>
        <v>0</v>
      </c>
      <c r="Q1692">
        <f>INPUT!T1692</f>
        <v>145</v>
      </c>
      <c r="R1692">
        <f>INPUT!U1692</f>
        <v>37</v>
      </c>
      <c r="S1692">
        <f>INPUT!V1692</f>
        <v>0</v>
      </c>
      <c r="T1692" t="str">
        <f>INPUT!W1692</f>
        <v>-41.716666666667,145.61666666667</v>
      </c>
      <c r="U1692" t="str">
        <f>INPUT!X1692</f>
        <v>Galena</v>
      </c>
    </row>
    <row r="1693" spans="1:21" x14ac:dyDescent="0.2">
      <c r="A1693">
        <f>INPUT!D1693</f>
        <v>502</v>
      </c>
      <c r="B1693">
        <f>INPUT!E1693</f>
        <v>502</v>
      </c>
      <c r="C1693">
        <f>INPUT!F1693</f>
        <v>28505</v>
      </c>
      <c r="D1693" t="str">
        <f>INPUT!G1693</f>
        <v>Mount Farrell Mine, Tullah, Tasmania, Australia</v>
      </c>
      <c r="E1693" t="str">
        <f>INPUT!H1693</f>
        <v>Continental Arc</v>
      </c>
      <c r="F1693">
        <f>INPUT!I1693</f>
        <v>28505</v>
      </c>
      <c r="G1693" t="str">
        <f>INPUT!J1693</f>
        <v>Mount Farrell Mine, Tullah, Tasmania, Australia</v>
      </c>
      <c r="H1693" t="str">
        <f>INPUT!K1693</f>
        <v>USGSOFR2009_1034</v>
      </c>
      <c r="I1693" t="str">
        <f>INPUT!L1693</f>
        <v>USGSOFR2009_1034</v>
      </c>
      <c r="J1693" t="str">
        <f>INPUT!M1693</f>
        <v>vms-00037</v>
      </c>
      <c r="K1693" t="str">
        <f>INPUT!N1693</f>
        <v>vms-00037</v>
      </c>
      <c r="L1693" t="str">
        <f>INPUT!O1693</f>
        <v>Jamesonite</v>
      </c>
      <c r="M1693">
        <f>INPUT!P1693</f>
        <v>1</v>
      </c>
      <c r="N1693">
        <f>INPUT!Q1693</f>
        <v>-41</v>
      </c>
      <c r="O1693">
        <f>INPUT!R1693</f>
        <v>-43</v>
      </c>
      <c r="P1693">
        <f>INPUT!S1693</f>
        <v>0</v>
      </c>
      <c r="Q1693">
        <f>INPUT!T1693</f>
        <v>145</v>
      </c>
      <c r="R1693">
        <f>INPUT!U1693</f>
        <v>37</v>
      </c>
      <c r="S1693">
        <f>INPUT!V1693</f>
        <v>0</v>
      </c>
      <c r="T1693" t="str">
        <f>INPUT!W1693</f>
        <v>-41.716666666667,145.61666666667</v>
      </c>
      <c r="U1693" t="str">
        <f>INPUT!X1693</f>
        <v>Jamesonite</v>
      </c>
    </row>
    <row r="1694" spans="1:21" x14ac:dyDescent="0.2">
      <c r="A1694">
        <f>INPUT!D1694</f>
        <v>502</v>
      </c>
      <c r="B1694">
        <f>INPUT!E1694</f>
        <v>502</v>
      </c>
      <c r="C1694">
        <f>INPUT!F1694</f>
        <v>28505</v>
      </c>
      <c r="D1694" t="str">
        <f>INPUT!G1694</f>
        <v>Mount Farrell Mine, Tullah, Tasmania, Australia</v>
      </c>
      <c r="E1694" t="str">
        <f>INPUT!H1694</f>
        <v>Continental Arc</v>
      </c>
      <c r="F1694">
        <f>INPUT!I1694</f>
        <v>28505</v>
      </c>
      <c r="G1694" t="str">
        <f>INPUT!J1694</f>
        <v>Mount Farrell Mine, Tullah, Tasmania, Australia</v>
      </c>
      <c r="H1694" t="str">
        <f>INPUT!K1694</f>
        <v>USGSOFR2009_1034</v>
      </c>
      <c r="I1694" t="str">
        <f>INPUT!L1694</f>
        <v>USGSOFR2009_1034</v>
      </c>
      <c r="J1694" t="str">
        <f>INPUT!M1694</f>
        <v>vms-00037</v>
      </c>
      <c r="K1694" t="str">
        <f>INPUT!N1694</f>
        <v>vms-00037</v>
      </c>
      <c r="L1694" t="str">
        <f>INPUT!O1694</f>
        <v>Pyrite</v>
      </c>
      <c r="M1694">
        <f>INPUT!P1694</f>
        <v>1</v>
      </c>
      <c r="N1694">
        <f>INPUT!Q1694</f>
        <v>-41</v>
      </c>
      <c r="O1694">
        <f>INPUT!R1694</f>
        <v>-43</v>
      </c>
      <c r="P1694">
        <f>INPUT!S1694</f>
        <v>0</v>
      </c>
      <c r="Q1694">
        <f>INPUT!T1694</f>
        <v>145</v>
      </c>
      <c r="R1694">
        <f>INPUT!U1694</f>
        <v>37</v>
      </c>
      <c r="S1694">
        <f>INPUT!V1694</f>
        <v>0</v>
      </c>
      <c r="T1694" t="str">
        <f>INPUT!W1694</f>
        <v>-41.716666666667,145.61666666667</v>
      </c>
      <c r="U1694" t="str">
        <f>INPUT!X1694</f>
        <v>Pyrite</v>
      </c>
    </row>
    <row r="1695" spans="1:21" x14ac:dyDescent="0.2">
      <c r="A1695">
        <f>INPUT!D1695</f>
        <v>502</v>
      </c>
      <c r="B1695">
        <f>INPUT!E1695</f>
        <v>502</v>
      </c>
      <c r="C1695">
        <f>INPUT!F1695</f>
        <v>28505</v>
      </c>
      <c r="D1695" t="str">
        <f>INPUT!G1695</f>
        <v>Mount Farrell Mine, Tullah, Tasmania, Australia</v>
      </c>
      <c r="E1695" t="str">
        <f>INPUT!H1695</f>
        <v>Continental Arc</v>
      </c>
      <c r="F1695">
        <f>INPUT!I1695</f>
        <v>28505</v>
      </c>
      <c r="G1695" t="str">
        <f>INPUT!J1695</f>
        <v>Mount Farrell Mine, Tullah, Tasmania, Australia</v>
      </c>
      <c r="H1695" t="str">
        <f>INPUT!K1695</f>
        <v>USGSOFR2009_1034</v>
      </c>
      <c r="I1695" t="str">
        <f>INPUT!L1695</f>
        <v>USGSOFR2009_1034</v>
      </c>
      <c r="J1695" t="str">
        <f>INPUT!M1695</f>
        <v>vms-00037</v>
      </c>
      <c r="K1695" t="str">
        <f>INPUT!N1695</f>
        <v>vms-00037</v>
      </c>
      <c r="L1695" t="str">
        <f>INPUT!O1695</f>
        <v>Sphalerite</v>
      </c>
      <c r="M1695">
        <f>INPUT!P1695</f>
        <v>1</v>
      </c>
      <c r="N1695">
        <f>INPUT!Q1695</f>
        <v>-41</v>
      </c>
      <c r="O1695">
        <f>INPUT!R1695</f>
        <v>-43</v>
      </c>
      <c r="P1695">
        <f>INPUT!S1695</f>
        <v>0</v>
      </c>
      <c r="Q1695">
        <f>INPUT!T1695</f>
        <v>145</v>
      </c>
      <c r="R1695">
        <f>INPUT!U1695</f>
        <v>37</v>
      </c>
      <c r="S1695">
        <f>INPUT!V1695</f>
        <v>0</v>
      </c>
      <c r="T1695" t="str">
        <f>INPUT!W1695</f>
        <v>-41.716666666667,145.61666666667</v>
      </c>
      <c r="U1695" t="str">
        <f>INPUT!X1695</f>
        <v>Sphalerite</v>
      </c>
    </row>
    <row r="1696" spans="1:21" x14ac:dyDescent="0.2">
      <c r="A1696">
        <f>INPUT!D1696</f>
        <v>502</v>
      </c>
      <c r="B1696">
        <f>INPUT!E1696</f>
        <v>502</v>
      </c>
      <c r="C1696">
        <f>INPUT!F1696</f>
        <v>28505</v>
      </c>
      <c r="D1696" t="str">
        <f>INPUT!G1696</f>
        <v>Mount Farrell Mine, Tullah, Tasmania, Australia</v>
      </c>
      <c r="E1696" t="str">
        <f>INPUT!H1696</f>
        <v>Continental Arc</v>
      </c>
      <c r="F1696">
        <f>INPUT!I1696</f>
        <v>28505</v>
      </c>
      <c r="G1696" t="str">
        <f>INPUT!J1696</f>
        <v>Mount Farrell Mine, Tullah, Tasmania, Australia</v>
      </c>
      <c r="H1696" t="str">
        <f>INPUT!K1696</f>
        <v>USGSOFR2009_1034</v>
      </c>
      <c r="I1696" t="str">
        <f>INPUT!L1696</f>
        <v>USGSOFR2009_1034</v>
      </c>
      <c r="J1696" t="str">
        <f>INPUT!M1696</f>
        <v>vms-00037</v>
      </c>
      <c r="K1696" t="str">
        <f>INPUT!N1696</f>
        <v>vms-00037</v>
      </c>
      <c r="L1696" t="str">
        <f>INPUT!O1696</f>
        <v>Tetrahedrite</v>
      </c>
      <c r="M1696">
        <f>INPUT!P1696</f>
        <v>1</v>
      </c>
      <c r="N1696">
        <f>INPUT!Q1696</f>
        <v>-41</v>
      </c>
      <c r="O1696">
        <f>INPUT!R1696</f>
        <v>-43</v>
      </c>
      <c r="P1696">
        <f>INPUT!S1696</f>
        <v>0</v>
      </c>
      <c r="Q1696">
        <f>INPUT!T1696</f>
        <v>145</v>
      </c>
      <c r="R1696">
        <f>INPUT!U1696</f>
        <v>37</v>
      </c>
      <c r="S1696">
        <f>INPUT!V1696</f>
        <v>0</v>
      </c>
      <c r="T1696" t="str">
        <f>INPUT!W1696</f>
        <v>-41.716666666667,145.61666666667</v>
      </c>
      <c r="U1696" t="str">
        <f>INPUT!X1696</f>
        <v>Tetrahedrite</v>
      </c>
    </row>
    <row r="1697" spans="1:21" x14ac:dyDescent="0.2">
      <c r="A1697">
        <f>INPUT!D1697</f>
        <v>502</v>
      </c>
      <c r="B1697">
        <f>INPUT!E1697</f>
        <v>502</v>
      </c>
      <c r="C1697">
        <f>INPUT!F1697</f>
        <v>19265</v>
      </c>
      <c r="D1697" t="str">
        <f>INPUT!G1697</f>
        <v>Hellyer-Que River Mines, Waratah District, Tasmania, Australia</v>
      </c>
      <c r="E1697" t="str">
        <f>INPUT!H1697</f>
        <v>Continental Arc</v>
      </c>
      <c r="F1697">
        <f>INPUT!I1697</f>
        <v>19265</v>
      </c>
      <c r="G1697" t="str">
        <f>INPUT!J1697</f>
        <v>Hellyer-Que River Mines, Waratah District, Tasmania, Australia</v>
      </c>
      <c r="H1697" t="str">
        <f>INPUT!K1697</f>
        <v>USGSOFR2009_1034</v>
      </c>
      <c r="I1697" t="str">
        <f>INPUT!L1697</f>
        <v>USGSOFR2009_1034</v>
      </c>
      <c r="J1697" t="str">
        <f>INPUT!M1697</f>
        <v>vms-00038</v>
      </c>
      <c r="K1697" t="str">
        <f>INPUT!N1697</f>
        <v>vms-00038</v>
      </c>
      <c r="L1697" t="str">
        <f>INPUT!O1697</f>
        <v>Chalcopyrite</v>
      </c>
      <c r="M1697">
        <f>INPUT!P1697</f>
        <v>1</v>
      </c>
      <c r="N1697">
        <f>INPUT!Q1697</f>
        <v>-41</v>
      </c>
      <c r="O1697">
        <f>INPUT!R1697</f>
        <v>-35</v>
      </c>
      <c r="P1697">
        <f>INPUT!S1697</f>
        <v>0</v>
      </c>
      <c r="Q1697">
        <f>INPUT!T1697</f>
        <v>145</v>
      </c>
      <c r="R1697">
        <f>INPUT!U1697</f>
        <v>45</v>
      </c>
      <c r="S1697">
        <f>INPUT!V1697</f>
        <v>0</v>
      </c>
      <c r="T1697" t="str">
        <f>INPUT!W1697</f>
        <v>-41.583333333333,145.75</v>
      </c>
      <c r="U1697" t="str">
        <f>INPUT!X1697</f>
        <v>Chalcopyrite</v>
      </c>
    </row>
    <row r="1698" spans="1:21" x14ac:dyDescent="0.2">
      <c r="A1698">
        <f>INPUT!D1698</f>
        <v>502</v>
      </c>
      <c r="B1698">
        <f>INPUT!E1698</f>
        <v>502</v>
      </c>
      <c r="C1698">
        <f>INPUT!F1698</f>
        <v>19265</v>
      </c>
      <c r="D1698" t="str">
        <f>INPUT!G1698</f>
        <v>Hellyer-Que River Mines, Waratah District, Tasmania, Australia</v>
      </c>
      <c r="E1698" t="str">
        <f>INPUT!H1698</f>
        <v>Continental Arc</v>
      </c>
      <c r="F1698">
        <f>INPUT!I1698</f>
        <v>19265</v>
      </c>
      <c r="G1698" t="str">
        <f>INPUT!J1698</f>
        <v>Hellyer-Que River Mines, Waratah District, Tasmania, Australia</v>
      </c>
      <c r="H1698" t="str">
        <f>INPUT!K1698</f>
        <v>USGSOFR2009_1034</v>
      </c>
      <c r="I1698" t="str">
        <f>INPUT!L1698</f>
        <v>USGSOFR2009_1034</v>
      </c>
      <c r="J1698" t="str">
        <f>INPUT!M1698</f>
        <v>vms-00038</v>
      </c>
      <c r="K1698" t="str">
        <f>INPUT!N1698</f>
        <v>vms-00038</v>
      </c>
      <c r="L1698" t="str">
        <f>INPUT!O1698</f>
        <v>Galena</v>
      </c>
      <c r="M1698">
        <f>INPUT!P1698</f>
        <v>1</v>
      </c>
      <c r="N1698">
        <f>INPUT!Q1698</f>
        <v>-41</v>
      </c>
      <c r="O1698">
        <f>INPUT!R1698</f>
        <v>-35</v>
      </c>
      <c r="P1698">
        <f>INPUT!S1698</f>
        <v>0</v>
      </c>
      <c r="Q1698">
        <f>INPUT!T1698</f>
        <v>145</v>
      </c>
      <c r="R1698">
        <f>INPUT!U1698</f>
        <v>45</v>
      </c>
      <c r="S1698">
        <f>INPUT!V1698</f>
        <v>0</v>
      </c>
      <c r="T1698" t="str">
        <f>INPUT!W1698</f>
        <v>-41.583333333333,145.75</v>
      </c>
      <c r="U1698" t="str">
        <f>INPUT!X1698</f>
        <v>Galena</v>
      </c>
    </row>
    <row r="1699" spans="1:21" x14ac:dyDescent="0.2">
      <c r="A1699">
        <f>INPUT!D1699</f>
        <v>502</v>
      </c>
      <c r="B1699">
        <f>INPUT!E1699</f>
        <v>502</v>
      </c>
      <c r="C1699">
        <f>INPUT!F1699</f>
        <v>19265</v>
      </c>
      <c r="D1699" t="str">
        <f>INPUT!G1699</f>
        <v>Hellyer-Que River Mines, Waratah District, Tasmania, Australia</v>
      </c>
      <c r="E1699" t="str">
        <f>INPUT!H1699</f>
        <v>Continental Arc</v>
      </c>
      <c r="F1699">
        <f>INPUT!I1699</f>
        <v>19265</v>
      </c>
      <c r="G1699" t="str">
        <f>INPUT!J1699</f>
        <v>Hellyer-Que River Mines, Waratah District, Tasmania, Australia</v>
      </c>
      <c r="H1699" t="str">
        <f>INPUT!K1699</f>
        <v>USGSOFR2009_1034</v>
      </c>
      <c r="I1699" t="str">
        <f>INPUT!L1699</f>
        <v>USGSOFR2009_1034</v>
      </c>
      <c r="J1699" t="str">
        <f>INPUT!M1699</f>
        <v>vms-00038</v>
      </c>
      <c r="K1699" t="str">
        <f>INPUT!N1699</f>
        <v>vms-00038</v>
      </c>
      <c r="L1699" t="str">
        <f>INPUT!O1699</f>
        <v>Pyrite</v>
      </c>
      <c r="M1699">
        <f>INPUT!P1699</f>
        <v>1</v>
      </c>
      <c r="N1699">
        <f>INPUT!Q1699</f>
        <v>-41</v>
      </c>
      <c r="O1699">
        <f>INPUT!R1699</f>
        <v>-35</v>
      </c>
      <c r="P1699">
        <f>INPUT!S1699</f>
        <v>0</v>
      </c>
      <c r="Q1699">
        <f>INPUT!T1699</f>
        <v>145</v>
      </c>
      <c r="R1699">
        <f>INPUT!U1699</f>
        <v>45</v>
      </c>
      <c r="S1699">
        <f>INPUT!V1699</f>
        <v>0</v>
      </c>
      <c r="T1699" t="str">
        <f>INPUT!W1699</f>
        <v>-41.583333333333,145.75</v>
      </c>
      <c r="U1699" t="str">
        <f>INPUT!X1699</f>
        <v>Pyrite</v>
      </c>
    </row>
    <row r="1700" spans="1:21" x14ac:dyDescent="0.2">
      <c r="A1700">
        <f>INPUT!D1700</f>
        <v>502</v>
      </c>
      <c r="B1700">
        <f>INPUT!E1700</f>
        <v>502</v>
      </c>
      <c r="C1700">
        <f>INPUT!F1700</f>
        <v>19265</v>
      </c>
      <c r="D1700" t="str">
        <f>INPUT!G1700</f>
        <v>Hellyer-Que River Mines, Waratah District, Tasmania, Australia</v>
      </c>
      <c r="E1700" t="str">
        <f>INPUT!H1700</f>
        <v>Continental Arc</v>
      </c>
      <c r="F1700">
        <f>INPUT!I1700</f>
        <v>19265</v>
      </c>
      <c r="G1700" t="str">
        <f>INPUT!J1700</f>
        <v>Hellyer-Que River Mines, Waratah District, Tasmania, Australia</v>
      </c>
      <c r="H1700" t="str">
        <f>INPUT!K1700</f>
        <v>USGSOFR2009_1034</v>
      </c>
      <c r="I1700" t="str">
        <f>INPUT!L1700</f>
        <v>USGSOFR2009_1034</v>
      </c>
      <c r="J1700" t="str">
        <f>INPUT!M1700</f>
        <v>vms-00038</v>
      </c>
      <c r="K1700" t="str">
        <f>INPUT!N1700</f>
        <v>vms-00038</v>
      </c>
      <c r="L1700" t="str">
        <f>INPUT!O1700</f>
        <v>Sphalerite</v>
      </c>
      <c r="M1700">
        <f>INPUT!P1700</f>
        <v>1</v>
      </c>
      <c r="N1700">
        <f>INPUT!Q1700</f>
        <v>-41</v>
      </c>
      <c r="O1700">
        <f>INPUT!R1700</f>
        <v>-35</v>
      </c>
      <c r="P1700">
        <f>INPUT!S1700</f>
        <v>0</v>
      </c>
      <c r="Q1700">
        <f>INPUT!T1700</f>
        <v>145</v>
      </c>
      <c r="R1700">
        <f>INPUT!U1700</f>
        <v>45</v>
      </c>
      <c r="S1700">
        <f>INPUT!V1700</f>
        <v>0</v>
      </c>
      <c r="T1700" t="str">
        <f>INPUT!W1700</f>
        <v>-41.583333333333,145.75</v>
      </c>
      <c r="U1700" t="str">
        <f>INPUT!X1700</f>
        <v>Sphalerite</v>
      </c>
    </row>
    <row r="1701" spans="1:21" x14ac:dyDescent="0.2">
      <c r="A1701">
        <f>INPUT!D1701</f>
        <v>502</v>
      </c>
      <c r="B1701">
        <f>INPUT!E1701</f>
        <v>502</v>
      </c>
      <c r="C1701">
        <f>INPUT!F1701</f>
        <v>19265</v>
      </c>
      <c r="D1701" t="str">
        <f>INPUT!G1701</f>
        <v>Hellyer-Que River Mines, Waratah District, Tasmania, Australia</v>
      </c>
      <c r="E1701" t="str">
        <f>INPUT!H1701</f>
        <v>Continental Arc</v>
      </c>
      <c r="F1701">
        <f>INPUT!I1701</f>
        <v>19265</v>
      </c>
      <c r="G1701" t="str">
        <f>INPUT!J1701</f>
        <v>Hellyer-Que River Mines, Waratah District, Tasmania, Australia</v>
      </c>
      <c r="H1701" t="str">
        <f>INPUT!K1701</f>
        <v>USGSOFR2009_1034</v>
      </c>
      <c r="I1701" t="str">
        <f>INPUT!L1701</f>
        <v>USGSOFR2009_1034</v>
      </c>
      <c r="J1701" t="str">
        <f>INPUT!M1701</f>
        <v>vms-00038</v>
      </c>
      <c r="K1701" t="str">
        <f>INPUT!N1701</f>
        <v>vms-00038</v>
      </c>
      <c r="L1701" t="str">
        <f>INPUT!O1701</f>
        <v>Tetrahedrite</v>
      </c>
      <c r="M1701">
        <f>INPUT!P1701</f>
        <v>1</v>
      </c>
      <c r="N1701">
        <f>INPUT!Q1701</f>
        <v>-41</v>
      </c>
      <c r="O1701">
        <f>INPUT!R1701</f>
        <v>-35</v>
      </c>
      <c r="P1701">
        <f>INPUT!S1701</f>
        <v>0</v>
      </c>
      <c r="Q1701">
        <f>INPUT!T1701</f>
        <v>145</v>
      </c>
      <c r="R1701">
        <f>INPUT!U1701</f>
        <v>45</v>
      </c>
      <c r="S1701">
        <f>INPUT!V1701</f>
        <v>0</v>
      </c>
      <c r="T1701" t="str">
        <f>INPUT!W1701</f>
        <v>-41.583333333333,145.75</v>
      </c>
      <c r="U1701" t="str">
        <f>INPUT!X1701</f>
        <v>Tetrahedrite</v>
      </c>
    </row>
    <row r="1702" spans="1:21" x14ac:dyDescent="0.2">
      <c r="A1702">
        <f>INPUT!D1702</f>
        <v>419.2</v>
      </c>
      <c r="B1702">
        <f>INPUT!E1702</f>
        <v>358.9</v>
      </c>
      <c r="C1702">
        <f>INPUT!F1702</f>
        <v>176</v>
      </c>
      <c r="D1702" t="str">
        <f>INPUT!G1702</f>
        <v>Adelaide Mine (Adelaide Pty Mine; Adelaide Proprietary Mine), Zeehan District, Tasmania, Australia</v>
      </c>
      <c r="E1702">
        <f>INPUT!H1702</f>
        <v>0</v>
      </c>
      <c r="F1702">
        <f>INPUT!I1702</f>
        <v>175</v>
      </c>
      <c r="G1702" t="str">
        <f>INPUT!J1702</f>
        <v>Dundas Mineral Field, Zeehan District, Tasmania, Australia</v>
      </c>
      <c r="H1702" t="str">
        <f>INPUT!K1702</f>
        <v>DMF1</v>
      </c>
      <c r="I1702" t="str">
        <f>INPUT!L1702</f>
        <v>DMF1</v>
      </c>
      <c r="J1702" t="str">
        <f>INPUT!M1702</f>
        <v>Cr-00032</v>
      </c>
      <c r="K1702" t="str">
        <f>INPUT!N1702</f>
        <v>Cr-00032</v>
      </c>
      <c r="L1702" t="str">
        <f>INPUT!O1702</f>
        <v>Galena</v>
      </c>
      <c r="M1702">
        <f>INPUT!P1702</f>
        <v>1</v>
      </c>
      <c r="N1702">
        <f>INPUT!Q1702</f>
        <v>-41</v>
      </c>
      <c r="O1702">
        <f>INPUT!R1702</f>
        <v>-53</v>
      </c>
      <c r="P1702">
        <f>INPUT!S1702</f>
        <v>-7</v>
      </c>
      <c r="Q1702">
        <f>INPUT!T1702</f>
        <v>145</v>
      </c>
      <c r="R1702">
        <f>INPUT!U1702</f>
        <v>25</v>
      </c>
      <c r="S1702">
        <f>INPUT!V1702</f>
        <v>44</v>
      </c>
      <c r="T1702" t="str">
        <f>INPUT!W1702</f>
        <v>-41.885277777778,145.42888888889</v>
      </c>
      <c r="U1702" t="str">
        <f>INPUT!X1702</f>
        <v>Galena</v>
      </c>
    </row>
    <row r="1703" spans="1:21" x14ac:dyDescent="0.2">
      <c r="A1703">
        <f>INPUT!D1703</f>
        <v>419.2</v>
      </c>
      <c r="B1703">
        <f>INPUT!E1703</f>
        <v>358.9</v>
      </c>
      <c r="C1703">
        <f>INPUT!F1703</f>
        <v>176</v>
      </c>
      <c r="D1703" t="str">
        <f>INPUT!G1703</f>
        <v>Adelaide Mine (Adelaide Pty Mine; Adelaide Proprietary Mine), Zeehan District, Tasmania, Australia</v>
      </c>
      <c r="E1703">
        <f>INPUT!H1703</f>
        <v>0</v>
      </c>
      <c r="F1703">
        <f>INPUT!I1703</f>
        <v>175</v>
      </c>
      <c r="G1703" t="str">
        <f>INPUT!J1703</f>
        <v>Dundas Mineral Field, Zeehan District, Tasmania, Australia</v>
      </c>
      <c r="H1703" t="str">
        <f>INPUT!K1703</f>
        <v>DMF1</v>
      </c>
      <c r="I1703" t="str">
        <f>INPUT!L1703</f>
        <v>DMF1</v>
      </c>
      <c r="J1703" t="str">
        <f>INPUT!M1703</f>
        <v>Cr-00032</v>
      </c>
      <c r="K1703" t="str">
        <f>INPUT!N1703</f>
        <v>Cr-00032</v>
      </c>
      <c r="L1703" t="str">
        <f>INPUT!O1703</f>
        <v>Gersdorffite-P213</v>
      </c>
      <c r="M1703">
        <f>INPUT!P1703</f>
        <v>1</v>
      </c>
      <c r="N1703">
        <f>INPUT!Q1703</f>
        <v>-41</v>
      </c>
      <c r="O1703">
        <f>INPUT!R1703</f>
        <v>-53</v>
      </c>
      <c r="P1703">
        <f>INPUT!S1703</f>
        <v>-7</v>
      </c>
      <c r="Q1703">
        <f>INPUT!T1703</f>
        <v>145</v>
      </c>
      <c r="R1703">
        <f>INPUT!U1703</f>
        <v>25</v>
      </c>
      <c r="S1703">
        <f>INPUT!V1703</f>
        <v>44</v>
      </c>
      <c r="T1703" t="str">
        <f>INPUT!W1703</f>
        <v>-41.885277777778,145.42888888889</v>
      </c>
      <c r="U1703" t="str">
        <f>INPUT!X1703</f>
        <v>Gersdorffite-P213</v>
      </c>
    </row>
    <row r="1704" spans="1:21" x14ac:dyDescent="0.2">
      <c r="A1704">
        <f>INPUT!D1704</f>
        <v>419.2</v>
      </c>
      <c r="B1704">
        <f>INPUT!E1704</f>
        <v>358.9</v>
      </c>
      <c r="C1704">
        <f>INPUT!F1704</f>
        <v>176</v>
      </c>
      <c r="D1704" t="str">
        <f>INPUT!G1704</f>
        <v>Adelaide Mine (Adelaide Pty Mine; Adelaide Proprietary Mine), Zeehan District, Tasmania, Australia</v>
      </c>
      <c r="E1704">
        <f>INPUT!H1704</f>
        <v>0</v>
      </c>
      <c r="F1704">
        <f>INPUT!I1704</f>
        <v>175</v>
      </c>
      <c r="G1704" t="str">
        <f>INPUT!J1704</f>
        <v>Dundas Mineral Field, Zeehan District, Tasmania, Australia</v>
      </c>
      <c r="H1704" t="str">
        <f>INPUT!K1704</f>
        <v>DMF1</v>
      </c>
      <c r="I1704" t="str">
        <f>INPUT!L1704</f>
        <v>DMF1</v>
      </c>
      <c r="J1704" t="str">
        <f>INPUT!M1704</f>
        <v>Cr-00032</v>
      </c>
      <c r="K1704" t="str">
        <f>INPUT!N1704</f>
        <v>Cr-00032</v>
      </c>
      <c r="L1704" t="str">
        <f>INPUT!O1704</f>
        <v>Pyrite</v>
      </c>
      <c r="M1704">
        <f>INPUT!P1704</f>
        <v>1</v>
      </c>
      <c r="N1704">
        <f>INPUT!Q1704</f>
        <v>-41</v>
      </c>
      <c r="O1704">
        <f>INPUT!R1704</f>
        <v>-53</v>
      </c>
      <c r="P1704">
        <f>INPUT!S1704</f>
        <v>-7</v>
      </c>
      <c r="Q1704">
        <f>INPUT!T1704</f>
        <v>145</v>
      </c>
      <c r="R1704">
        <f>INPUT!U1704</f>
        <v>25</v>
      </c>
      <c r="S1704">
        <f>INPUT!V1704</f>
        <v>44</v>
      </c>
      <c r="T1704" t="str">
        <f>INPUT!W1704</f>
        <v>-41.885277777778,145.42888888889</v>
      </c>
      <c r="U1704" t="str">
        <f>INPUT!X1704</f>
        <v>Pyrite</v>
      </c>
    </row>
    <row r="1705" spans="1:21" x14ac:dyDescent="0.2">
      <c r="A1705">
        <f>INPUT!D1705</f>
        <v>419.2</v>
      </c>
      <c r="B1705">
        <f>INPUT!E1705</f>
        <v>358.9</v>
      </c>
      <c r="C1705">
        <f>INPUT!F1705</f>
        <v>176</v>
      </c>
      <c r="D1705" t="str">
        <f>INPUT!G1705</f>
        <v>Adelaide Mine (Adelaide Pty Mine; Adelaide Proprietary Mine), Zeehan District, Tasmania, Australia</v>
      </c>
      <c r="E1705">
        <f>INPUT!H1705</f>
        <v>0</v>
      </c>
      <c r="F1705">
        <f>INPUT!I1705</f>
        <v>175</v>
      </c>
      <c r="G1705" t="str">
        <f>INPUT!J1705</f>
        <v>Dundas Mineral Field, Zeehan District, Tasmania, Australia</v>
      </c>
      <c r="H1705" t="str">
        <f>INPUT!K1705</f>
        <v>DMF1</v>
      </c>
      <c r="I1705" t="str">
        <f>INPUT!L1705</f>
        <v>DMF1</v>
      </c>
      <c r="J1705" t="str">
        <f>INPUT!M1705</f>
        <v>Cr-00032</v>
      </c>
      <c r="K1705" t="str">
        <f>INPUT!N1705</f>
        <v>Cr-00032</v>
      </c>
      <c r="L1705" t="str">
        <f>INPUT!O1705</f>
        <v>Sphalerite</v>
      </c>
      <c r="M1705">
        <f>INPUT!P1705</f>
        <v>1</v>
      </c>
      <c r="N1705">
        <f>INPUT!Q1705</f>
        <v>-41</v>
      </c>
      <c r="O1705">
        <f>INPUT!R1705</f>
        <v>-53</v>
      </c>
      <c r="P1705">
        <f>INPUT!S1705</f>
        <v>-7</v>
      </c>
      <c r="Q1705">
        <f>INPUT!T1705</f>
        <v>145</v>
      </c>
      <c r="R1705">
        <f>INPUT!U1705</f>
        <v>25</v>
      </c>
      <c r="S1705">
        <f>INPUT!V1705</f>
        <v>44</v>
      </c>
      <c r="T1705" t="str">
        <f>INPUT!W1705</f>
        <v>-41.885277777778,145.42888888889</v>
      </c>
      <c r="U1705" t="str">
        <f>INPUT!X1705</f>
        <v>Sphalerite</v>
      </c>
    </row>
    <row r="1706" spans="1:21" x14ac:dyDescent="0.2">
      <c r="A1706">
        <f>INPUT!D1706</f>
        <v>419.2</v>
      </c>
      <c r="B1706">
        <f>INPUT!E1706</f>
        <v>358.9</v>
      </c>
      <c r="C1706">
        <f>INPUT!F1706</f>
        <v>157591</v>
      </c>
      <c r="D1706" t="str">
        <f>INPUT!G1706</f>
        <v>Andersons Mine, Zeehan District, Tasmania, Australia</v>
      </c>
      <c r="E1706">
        <f>INPUT!H1706</f>
        <v>0</v>
      </c>
      <c r="F1706">
        <f>INPUT!I1706</f>
        <v>175</v>
      </c>
      <c r="G1706" t="str">
        <f>INPUT!J1706</f>
        <v>Dundas Mineral Field, Zeehan District, Tasmania, Australia</v>
      </c>
      <c r="H1706" t="str">
        <f>INPUT!K1706</f>
        <v>DMF1</v>
      </c>
      <c r="I1706" t="str">
        <f>INPUT!L1706</f>
        <v>DMF1</v>
      </c>
      <c r="J1706" t="str">
        <f>INPUT!M1706</f>
        <v>Cr-00032</v>
      </c>
      <c r="K1706" t="str">
        <f>INPUT!N1706</f>
        <v>Cr-00032</v>
      </c>
      <c r="L1706" t="str">
        <f>INPUT!O1706</f>
        <v>Galena</v>
      </c>
      <c r="M1706">
        <f>INPUT!P1706</f>
        <v>1</v>
      </c>
      <c r="N1706">
        <f>INPUT!Q1706</f>
        <v>-41</v>
      </c>
      <c r="O1706">
        <f>INPUT!R1706</f>
        <v>-52</v>
      </c>
      <c r="P1706">
        <f>INPUT!S1706</f>
        <v>-52</v>
      </c>
      <c r="Q1706">
        <f>INPUT!T1706</f>
        <v>145</v>
      </c>
      <c r="R1706">
        <f>INPUT!U1706</f>
        <v>25</v>
      </c>
      <c r="S1706">
        <f>INPUT!V1706</f>
        <v>51</v>
      </c>
      <c r="T1706" t="str">
        <f>INPUT!W1706</f>
        <v>-41.881111111111,145.43083333333</v>
      </c>
      <c r="U1706" t="str">
        <f>INPUT!X1706</f>
        <v>Galena</v>
      </c>
    </row>
    <row r="1707" spans="1:21" x14ac:dyDescent="0.2">
      <c r="A1707">
        <f>INPUT!D1707</f>
        <v>419.2</v>
      </c>
      <c r="B1707">
        <f>INPUT!E1707</f>
        <v>358.9</v>
      </c>
      <c r="C1707">
        <f>INPUT!F1707</f>
        <v>132794</v>
      </c>
      <c r="D1707" t="str">
        <f>INPUT!G1707</f>
        <v>Bonanza Mine (Lucky Star Mine), Zeehan District, Tasmania, Australia</v>
      </c>
      <c r="E1707">
        <f>INPUT!H1707</f>
        <v>0</v>
      </c>
      <c r="F1707">
        <f>INPUT!I1707</f>
        <v>175</v>
      </c>
      <c r="G1707" t="str">
        <f>INPUT!J1707</f>
        <v>Dundas Mineral Field, Zeehan District, Tasmania, Australia</v>
      </c>
      <c r="H1707" t="str">
        <f>INPUT!K1707</f>
        <v>DMF1</v>
      </c>
      <c r="I1707" t="str">
        <f>INPUT!L1707</f>
        <v>DMF1</v>
      </c>
      <c r="J1707" t="str">
        <f>INPUT!M1707</f>
        <v>Cr-00032</v>
      </c>
      <c r="K1707" t="str">
        <f>INPUT!N1707</f>
        <v>Cr-00032</v>
      </c>
      <c r="L1707" t="str">
        <f>INPUT!O1707</f>
        <v>Galena</v>
      </c>
      <c r="M1707">
        <f>INPUT!P1707</f>
        <v>1</v>
      </c>
      <c r="N1707">
        <f>INPUT!Q1707</f>
        <v>-41</v>
      </c>
      <c r="O1707">
        <f>INPUT!R1707</f>
        <v>-52</v>
      </c>
      <c r="P1707">
        <f>INPUT!S1707</f>
        <v>-58</v>
      </c>
      <c r="Q1707">
        <f>INPUT!T1707</f>
        <v>145</v>
      </c>
      <c r="R1707">
        <f>INPUT!U1707</f>
        <v>26</v>
      </c>
      <c r="S1707">
        <f>INPUT!V1707</f>
        <v>14</v>
      </c>
      <c r="T1707" t="str">
        <f>INPUT!W1707</f>
        <v>-41.882777777778,145.43722222222</v>
      </c>
      <c r="U1707" t="str">
        <f>INPUT!X1707</f>
        <v>Galena</v>
      </c>
    </row>
    <row r="1708" spans="1:21" x14ac:dyDescent="0.2">
      <c r="A1708">
        <f>INPUT!D1708</f>
        <v>419.2</v>
      </c>
      <c r="B1708">
        <f>INPUT!E1708</f>
        <v>358.9</v>
      </c>
      <c r="C1708">
        <f>INPUT!F1708</f>
        <v>132794</v>
      </c>
      <c r="D1708" t="str">
        <f>INPUT!G1708</f>
        <v>Bonanza Mine (Lucky Star Mine), Zeehan District, Tasmania, Australia</v>
      </c>
      <c r="E1708">
        <f>INPUT!H1708</f>
        <v>0</v>
      </c>
      <c r="F1708">
        <f>INPUT!I1708</f>
        <v>175</v>
      </c>
      <c r="G1708" t="str">
        <f>INPUT!J1708</f>
        <v>Dundas Mineral Field, Zeehan District, Tasmania, Australia</v>
      </c>
      <c r="H1708" t="str">
        <f>INPUT!K1708</f>
        <v>DMF1</v>
      </c>
      <c r="I1708" t="str">
        <f>INPUT!L1708</f>
        <v>DMF1</v>
      </c>
      <c r="J1708" t="str">
        <f>INPUT!M1708</f>
        <v>Cr-00032</v>
      </c>
      <c r="K1708" t="str">
        <f>INPUT!N1708</f>
        <v>Cr-00032</v>
      </c>
      <c r="L1708" t="str">
        <f>INPUT!O1708</f>
        <v>Pyrite</v>
      </c>
      <c r="M1708">
        <f>INPUT!P1708</f>
        <v>1</v>
      </c>
      <c r="N1708">
        <f>INPUT!Q1708</f>
        <v>-41</v>
      </c>
      <c r="O1708">
        <f>INPUT!R1708</f>
        <v>-52</v>
      </c>
      <c r="P1708">
        <f>INPUT!S1708</f>
        <v>-58</v>
      </c>
      <c r="Q1708">
        <f>INPUT!T1708</f>
        <v>145</v>
      </c>
      <c r="R1708">
        <f>INPUT!U1708</f>
        <v>26</v>
      </c>
      <c r="S1708">
        <f>INPUT!V1708</f>
        <v>14</v>
      </c>
      <c r="T1708" t="str">
        <f>INPUT!W1708</f>
        <v>-41.882777777778,145.43722222222</v>
      </c>
      <c r="U1708" t="str">
        <f>INPUT!X1708</f>
        <v>Pyrite</v>
      </c>
    </row>
    <row r="1709" spans="1:21" x14ac:dyDescent="0.2">
      <c r="A1709">
        <f>INPUT!D1709</f>
        <v>419.2</v>
      </c>
      <c r="B1709">
        <f>INPUT!E1709</f>
        <v>358.9</v>
      </c>
      <c r="C1709">
        <f>INPUT!F1709</f>
        <v>132794</v>
      </c>
      <c r="D1709" t="str">
        <f>INPUT!G1709</f>
        <v>Bonanza Mine (Lucky Star Mine), Zeehan District, Tasmania, Australia</v>
      </c>
      <c r="E1709">
        <f>INPUT!H1709</f>
        <v>0</v>
      </c>
      <c r="F1709">
        <f>INPUT!I1709</f>
        <v>175</v>
      </c>
      <c r="G1709" t="str">
        <f>INPUT!J1709</f>
        <v>Dundas Mineral Field, Zeehan District, Tasmania, Australia</v>
      </c>
      <c r="H1709" t="str">
        <f>INPUT!K1709</f>
        <v>DMF1</v>
      </c>
      <c r="I1709" t="str">
        <f>INPUT!L1709</f>
        <v>DMF1</v>
      </c>
      <c r="J1709" t="str">
        <f>INPUT!M1709</f>
        <v>Cr-00032</v>
      </c>
      <c r="K1709" t="str">
        <f>INPUT!N1709</f>
        <v>Cr-00032</v>
      </c>
      <c r="L1709" t="str">
        <f>INPUT!O1709</f>
        <v>Sphalerite</v>
      </c>
      <c r="M1709">
        <f>INPUT!P1709</f>
        <v>1</v>
      </c>
      <c r="N1709">
        <f>INPUT!Q1709</f>
        <v>-41</v>
      </c>
      <c r="O1709">
        <f>INPUT!R1709</f>
        <v>-52</v>
      </c>
      <c r="P1709">
        <f>INPUT!S1709</f>
        <v>-58</v>
      </c>
      <c r="Q1709">
        <f>INPUT!T1709</f>
        <v>145</v>
      </c>
      <c r="R1709">
        <f>INPUT!U1709</f>
        <v>26</v>
      </c>
      <c r="S1709">
        <f>INPUT!V1709</f>
        <v>14</v>
      </c>
      <c r="T1709" t="str">
        <f>INPUT!W1709</f>
        <v>-41.882777777778,145.43722222222</v>
      </c>
      <c r="U1709" t="str">
        <f>INPUT!X1709</f>
        <v>Sphalerite</v>
      </c>
    </row>
    <row r="1710" spans="1:21" x14ac:dyDescent="0.2">
      <c r="A1710">
        <f>INPUT!D1710</f>
        <v>419.2</v>
      </c>
      <c r="B1710">
        <f>INPUT!E1710</f>
        <v>358.9</v>
      </c>
      <c r="C1710">
        <f>INPUT!F1710</f>
        <v>177</v>
      </c>
      <c r="D1710" t="str">
        <f>INPUT!G1710</f>
        <v>Maestries Mine, Zeehan District, Tasmania, Australia</v>
      </c>
      <c r="E1710">
        <f>INPUT!H1710</f>
        <v>0</v>
      </c>
      <c r="F1710">
        <f>INPUT!I1710</f>
        <v>175</v>
      </c>
      <c r="G1710" t="str">
        <f>INPUT!J1710</f>
        <v>Dundas Mineral Field, Zeehan District, Tasmania, Australia</v>
      </c>
      <c r="H1710" t="str">
        <f>INPUT!K1710</f>
        <v>DMF1</v>
      </c>
      <c r="I1710" t="str">
        <f>INPUT!L1710</f>
        <v>DMF1</v>
      </c>
      <c r="J1710" t="str">
        <f>INPUT!M1710</f>
        <v>Cr-00032</v>
      </c>
      <c r="K1710" t="str">
        <f>INPUT!N1710</f>
        <v>Cr-00032</v>
      </c>
      <c r="L1710" t="str">
        <f>INPUT!O1710</f>
        <v>Galena</v>
      </c>
      <c r="M1710">
        <f>INPUT!P1710</f>
        <v>1</v>
      </c>
      <c r="N1710">
        <f>INPUT!Q1710</f>
        <v>0</v>
      </c>
      <c r="O1710">
        <f>INPUT!R1710</f>
        <v>0</v>
      </c>
      <c r="P1710">
        <f>INPUT!S1710</f>
        <v>0</v>
      </c>
      <c r="Q1710">
        <f>INPUT!T1710</f>
        <v>0</v>
      </c>
      <c r="R1710">
        <f>INPUT!U1710</f>
        <v>0</v>
      </c>
      <c r="S1710">
        <f>INPUT!V1710</f>
        <v>0</v>
      </c>
      <c r="T1710" t="str">
        <f>INPUT!W1710</f>
        <v>0,0</v>
      </c>
      <c r="U1710" t="str">
        <f>INPUT!X1710</f>
        <v>Galena</v>
      </c>
    </row>
    <row r="1711" spans="1:21" x14ac:dyDescent="0.2">
      <c r="A1711">
        <f>INPUT!D1711</f>
        <v>419.2</v>
      </c>
      <c r="B1711">
        <f>INPUT!E1711</f>
        <v>358.9</v>
      </c>
      <c r="C1711">
        <f>INPUT!F1711</f>
        <v>213783</v>
      </c>
      <c r="D1711" t="str">
        <f>INPUT!G1711</f>
        <v>Dundas Extended Mine, Zeehan District, Tasmania, Australia</v>
      </c>
      <c r="E1711">
        <f>INPUT!H1711</f>
        <v>0</v>
      </c>
      <c r="F1711">
        <f>INPUT!I1711</f>
        <v>175</v>
      </c>
      <c r="G1711" t="str">
        <f>INPUT!J1711</f>
        <v>Dundas Mineral Field, Zeehan District, Tasmania, Australia</v>
      </c>
      <c r="H1711" t="str">
        <f>INPUT!K1711</f>
        <v>DMF1</v>
      </c>
      <c r="I1711" t="str">
        <f>INPUT!L1711</f>
        <v>DMF1</v>
      </c>
      <c r="J1711" t="str">
        <f>INPUT!M1711</f>
        <v>Cr-00032</v>
      </c>
      <c r="K1711" t="str">
        <f>INPUT!N1711</f>
        <v>Cr-00032</v>
      </c>
      <c r="L1711" t="str">
        <f>INPUT!O1711</f>
        <v>Galena</v>
      </c>
      <c r="M1711">
        <f>INPUT!P1711</f>
        <v>1</v>
      </c>
      <c r="N1711">
        <f>INPUT!Q1711</f>
        <v>-41</v>
      </c>
      <c r="O1711">
        <f>INPUT!R1711</f>
        <v>-52</v>
      </c>
      <c r="P1711">
        <f>INPUT!S1711</f>
        <v>-40</v>
      </c>
      <c r="Q1711">
        <f>INPUT!T1711</f>
        <v>145</v>
      </c>
      <c r="R1711">
        <f>INPUT!U1711</f>
        <v>25</v>
      </c>
      <c r="S1711">
        <f>INPUT!V1711</f>
        <v>7</v>
      </c>
      <c r="T1711" t="str">
        <f>INPUT!W1711</f>
        <v>-41.877777777778,145.41861111111</v>
      </c>
      <c r="U1711" t="str">
        <f>INPUT!X1711</f>
        <v>Galena</v>
      </c>
    </row>
    <row r="1712" spans="1:21" x14ac:dyDescent="0.2">
      <c r="A1712">
        <f>INPUT!D1712</f>
        <v>419.2</v>
      </c>
      <c r="B1712">
        <f>INPUT!E1712</f>
        <v>358.9</v>
      </c>
      <c r="C1712">
        <f>INPUT!F1712</f>
        <v>132793</v>
      </c>
      <c r="D1712" t="str">
        <f>INPUT!G1712</f>
        <v>Great South Comet Mine, Zeehan District, Tasmania, Australia</v>
      </c>
      <c r="E1712">
        <f>INPUT!H1712</f>
        <v>0</v>
      </c>
      <c r="F1712">
        <f>INPUT!I1712</f>
        <v>175</v>
      </c>
      <c r="G1712" t="str">
        <f>INPUT!J1712</f>
        <v>Dundas Mineral Field, Zeehan District, Tasmania, Australia</v>
      </c>
      <c r="H1712" t="str">
        <f>INPUT!K1712</f>
        <v>DMF1</v>
      </c>
      <c r="I1712" t="str">
        <f>INPUT!L1712</f>
        <v>DMF1</v>
      </c>
      <c r="J1712" t="str">
        <f>INPUT!M1712</f>
        <v>Cr-00032</v>
      </c>
      <c r="K1712" t="str">
        <f>INPUT!N1712</f>
        <v>Cr-00032</v>
      </c>
      <c r="L1712" t="str">
        <f>INPUT!O1712</f>
        <v>Chalcopyrite</v>
      </c>
      <c r="M1712">
        <f>INPUT!P1712</f>
        <v>1</v>
      </c>
      <c r="N1712">
        <f>INPUT!Q1712</f>
        <v>-41</v>
      </c>
      <c r="O1712">
        <f>INPUT!R1712</f>
        <v>-53</v>
      </c>
      <c r="P1712">
        <f>INPUT!S1712</f>
        <v>-14</v>
      </c>
      <c r="Q1712">
        <f>INPUT!T1712</f>
        <v>145</v>
      </c>
      <c r="R1712">
        <f>INPUT!U1712</f>
        <v>26</v>
      </c>
      <c r="S1712">
        <f>INPUT!V1712</f>
        <v>52</v>
      </c>
      <c r="T1712" t="str">
        <f>INPUT!W1712</f>
        <v>-41.887222222222,145.44777777778</v>
      </c>
      <c r="U1712" t="str">
        <f>INPUT!X1712</f>
        <v>Chalcopyrite</v>
      </c>
    </row>
    <row r="1713" spans="1:21" x14ac:dyDescent="0.2">
      <c r="A1713">
        <f>INPUT!D1713</f>
        <v>419.2</v>
      </c>
      <c r="B1713">
        <f>INPUT!E1713</f>
        <v>358.9</v>
      </c>
      <c r="C1713">
        <f>INPUT!F1713</f>
        <v>132793</v>
      </c>
      <c r="D1713" t="str">
        <f>INPUT!G1713</f>
        <v>Great South Comet Mine, Zeehan District, Tasmania, Australia</v>
      </c>
      <c r="E1713">
        <f>INPUT!H1713</f>
        <v>0</v>
      </c>
      <c r="F1713">
        <f>INPUT!I1713</f>
        <v>175</v>
      </c>
      <c r="G1713" t="str">
        <f>INPUT!J1713</f>
        <v>Dundas Mineral Field, Zeehan District, Tasmania, Australia</v>
      </c>
      <c r="H1713" t="str">
        <f>INPUT!K1713</f>
        <v>DMF1</v>
      </c>
      <c r="I1713" t="str">
        <f>INPUT!L1713</f>
        <v>DMF1</v>
      </c>
      <c r="J1713" t="str">
        <f>INPUT!M1713</f>
        <v>Cr-00032</v>
      </c>
      <c r="K1713" t="str">
        <f>INPUT!N1713</f>
        <v>Cr-00032</v>
      </c>
      <c r="L1713" t="str">
        <f>INPUT!O1713</f>
        <v>Galena</v>
      </c>
      <c r="M1713">
        <f>INPUT!P1713</f>
        <v>1</v>
      </c>
      <c r="N1713">
        <f>INPUT!Q1713</f>
        <v>-41</v>
      </c>
      <c r="O1713">
        <f>INPUT!R1713</f>
        <v>-53</v>
      </c>
      <c r="P1713">
        <f>INPUT!S1713</f>
        <v>-14</v>
      </c>
      <c r="Q1713">
        <f>INPUT!T1713</f>
        <v>145</v>
      </c>
      <c r="R1713">
        <f>INPUT!U1713</f>
        <v>26</v>
      </c>
      <c r="S1713">
        <f>INPUT!V1713</f>
        <v>52</v>
      </c>
      <c r="T1713" t="str">
        <f>INPUT!W1713</f>
        <v>-41.887222222222,145.44777777778</v>
      </c>
      <c r="U1713" t="str">
        <f>INPUT!X1713</f>
        <v>Galena</v>
      </c>
    </row>
    <row r="1714" spans="1:21" x14ac:dyDescent="0.2">
      <c r="A1714">
        <f>INPUT!D1714</f>
        <v>419.2</v>
      </c>
      <c r="B1714">
        <f>INPUT!E1714</f>
        <v>358.9</v>
      </c>
      <c r="C1714">
        <f>INPUT!F1714</f>
        <v>132793</v>
      </c>
      <c r="D1714" t="str">
        <f>INPUT!G1714</f>
        <v>Great South Comet Mine, Zeehan District, Tasmania, Australia</v>
      </c>
      <c r="E1714">
        <f>INPUT!H1714</f>
        <v>0</v>
      </c>
      <c r="F1714">
        <f>INPUT!I1714</f>
        <v>175</v>
      </c>
      <c r="G1714" t="str">
        <f>INPUT!J1714</f>
        <v>Dundas Mineral Field, Zeehan District, Tasmania, Australia</v>
      </c>
      <c r="H1714" t="str">
        <f>INPUT!K1714</f>
        <v>DMF1</v>
      </c>
      <c r="I1714" t="str">
        <f>INPUT!L1714</f>
        <v>DMF1</v>
      </c>
      <c r="J1714" t="str">
        <f>INPUT!M1714</f>
        <v>Cr-00032</v>
      </c>
      <c r="K1714" t="str">
        <f>INPUT!N1714</f>
        <v>Cr-00032</v>
      </c>
      <c r="L1714" t="str">
        <f>INPUT!O1714</f>
        <v>Greenockite</v>
      </c>
      <c r="M1714">
        <f>INPUT!P1714</f>
        <v>1</v>
      </c>
      <c r="N1714">
        <f>INPUT!Q1714</f>
        <v>-41</v>
      </c>
      <c r="O1714">
        <f>INPUT!R1714</f>
        <v>-53</v>
      </c>
      <c r="P1714">
        <f>INPUT!S1714</f>
        <v>-14</v>
      </c>
      <c r="Q1714">
        <f>INPUT!T1714</f>
        <v>145</v>
      </c>
      <c r="R1714">
        <f>INPUT!U1714</f>
        <v>26</v>
      </c>
      <c r="S1714">
        <f>INPUT!V1714</f>
        <v>52</v>
      </c>
      <c r="T1714" t="str">
        <f>INPUT!W1714</f>
        <v>-41.887222222222,145.44777777778</v>
      </c>
      <c r="U1714" t="str">
        <f>INPUT!X1714</f>
        <v>Greenockite</v>
      </c>
    </row>
    <row r="1715" spans="1:21" x14ac:dyDescent="0.2">
      <c r="A1715">
        <f>INPUT!D1715</f>
        <v>419.2</v>
      </c>
      <c r="B1715">
        <f>INPUT!E1715</f>
        <v>358.9</v>
      </c>
      <c r="C1715">
        <f>INPUT!F1715</f>
        <v>132793</v>
      </c>
      <c r="D1715" t="str">
        <f>INPUT!G1715</f>
        <v>Great South Comet Mine, Zeehan District, Tasmania, Australia</v>
      </c>
      <c r="E1715">
        <f>INPUT!H1715</f>
        <v>0</v>
      </c>
      <c r="F1715">
        <f>INPUT!I1715</f>
        <v>175</v>
      </c>
      <c r="G1715" t="str">
        <f>INPUT!J1715</f>
        <v>Dundas Mineral Field, Zeehan District, Tasmania, Australia</v>
      </c>
      <c r="H1715" t="str">
        <f>INPUT!K1715</f>
        <v>DMF1</v>
      </c>
      <c r="I1715" t="str">
        <f>INPUT!L1715</f>
        <v>DMF1</v>
      </c>
      <c r="J1715" t="str">
        <f>INPUT!M1715</f>
        <v>Cr-00032</v>
      </c>
      <c r="K1715" t="str">
        <f>INPUT!N1715</f>
        <v>Cr-00032</v>
      </c>
      <c r="L1715" t="str">
        <f>INPUT!O1715</f>
        <v>Jamesonite</v>
      </c>
      <c r="M1715">
        <f>INPUT!P1715</f>
        <v>1</v>
      </c>
      <c r="N1715">
        <f>INPUT!Q1715</f>
        <v>-41</v>
      </c>
      <c r="O1715">
        <f>INPUT!R1715</f>
        <v>-53</v>
      </c>
      <c r="P1715">
        <f>INPUT!S1715</f>
        <v>-14</v>
      </c>
      <c r="Q1715">
        <f>INPUT!T1715</f>
        <v>145</v>
      </c>
      <c r="R1715">
        <f>INPUT!U1715</f>
        <v>26</v>
      </c>
      <c r="S1715">
        <f>INPUT!V1715</f>
        <v>52</v>
      </c>
      <c r="T1715" t="str">
        <f>INPUT!W1715</f>
        <v>-41.887222222222,145.44777777778</v>
      </c>
      <c r="U1715" t="str">
        <f>INPUT!X1715</f>
        <v>Jamesonite</v>
      </c>
    </row>
    <row r="1716" spans="1:21" x14ac:dyDescent="0.2">
      <c r="A1716">
        <f>INPUT!D1716</f>
        <v>419.2</v>
      </c>
      <c r="B1716">
        <f>INPUT!E1716</f>
        <v>358.9</v>
      </c>
      <c r="C1716">
        <f>INPUT!F1716</f>
        <v>132793</v>
      </c>
      <c r="D1716" t="str">
        <f>INPUT!G1716</f>
        <v>Great South Comet Mine, Zeehan District, Tasmania, Australia</v>
      </c>
      <c r="E1716">
        <f>INPUT!H1716</f>
        <v>0</v>
      </c>
      <c r="F1716">
        <f>INPUT!I1716</f>
        <v>175</v>
      </c>
      <c r="G1716" t="str">
        <f>INPUT!J1716</f>
        <v>Dundas Mineral Field, Zeehan District, Tasmania, Australia</v>
      </c>
      <c r="H1716" t="str">
        <f>INPUT!K1716</f>
        <v>DMF1</v>
      </c>
      <c r="I1716" t="str">
        <f>INPUT!L1716</f>
        <v>DMF1</v>
      </c>
      <c r="J1716" t="str">
        <f>INPUT!M1716</f>
        <v>Cr-00032</v>
      </c>
      <c r="K1716" t="str">
        <f>INPUT!N1716</f>
        <v>Cr-00032</v>
      </c>
      <c r="L1716" t="str">
        <f>INPUT!O1716</f>
        <v>Pyrite</v>
      </c>
      <c r="M1716">
        <f>INPUT!P1716</f>
        <v>1</v>
      </c>
      <c r="N1716">
        <f>INPUT!Q1716</f>
        <v>-41</v>
      </c>
      <c r="O1716">
        <f>INPUT!R1716</f>
        <v>-53</v>
      </c>
      <c r="P1716">
        <f>INPUT!S1716</f>
        <v>-14</v>
      </c>
      <c r="Q1716">
        <f>INPUT!T1716</f>
        <v>145</v>
      </c>
      <c r="R1716">
        <f>INPUT!U1716</f>
        <v>26</v>
      </c>
      <c r="S1716">
        <f>INPUT!V1716</f>
        <v>52</v>
      </c>
      <c r="T1716" t="str">
        <f>INPUT!W1716</f>
        <v>-41.887222222222,145.44777777778</v>
      </c>
      <c r="U1716" t="str">
        <f>INPUT!X1716</f>
        <v>Pyrite</v>
      </c>
    </row>
    <row r="1717" spans="1:21" x14ac:dyDescent="0.2">
      <c r="A1717">
        <f>INPUT!D1717</f>
        <v>419.2</v>
      </c>
      <c r="B1717">
        <f>INPUT!E1717</f>
        <v>358.9</v>
      </c>
      <c r="C1717">
        <f>INPUT!F1717</f>
        <v>132793</v>
      </c>
      <c r="D1717" t="str">
        <f>INPUT!G1717</f>
        <v>Great South Comet Mine, Zeehan District, Tasmania, Australia</v>
      </c>
      <c r="E1717">
        <f>INPUT!H1717</f>
        <v>0</v>
      </c>
      <c r="F1717">
        <f>INPUT!I1717</f>
        <v>175</v>
      </c>
      <c r="G1717" t="str">
        <f>INPUT!J1717</f>
        <v>Dundas Mineral Field, Zeehan District, Tasmania, Australia</v>
      </c>
      <c r="H1717" t="str">
        <f>INPUT!K1717</f>
        <v>DMF1</v>
      </c>
      <c r="I1717" t="str">
        <f>INPUT!L1717</f>
        <v>DMF1</v>
      </c>
      <c r="J1717" t="str">
        <f>INPUT!M1717</f>
        <v>Cr-00032</v>
      </c>
      <c r="K1717" t="str">
        <f>INPUT!N1717</f>
        <v>Cr-00032</v>
      </c>
      <c r="L1717" t="str">
        <f>INPUT!O1717</f>
        <v>Sphalerite</v>
      </c>
      <c r="M1717">
        <f>INPUT!P1717</f>
        <v>1</v>
      </c>
      <c r="N1717">
        <f>INPUT!Q1717</f>
        <v>-41</v>
      </c>
      <c r="O1717">
        <f>INPUT!R1717</f>
        <v>-53</v>
      </c>
      <c r="P1717">
        <f>INPUT!S1717</f>
        <v>-14</v>
      </c>
      <c r="Q1717">
        <f>INPUT!T1717</f>
        <v>145</v>
      </c>
      <c r="R1717">
        <f>INPUT!U1717</f>
        <v>26</v>
      </c>
      <c r="S1717">
        <f>INPUT!V1717</f>
        <v>52</v>
      </c>
      <c r="T1717" t="str">
        <f>INPUT!W1717</f>
        <v>-41.887222222222,145.44777777778</v>
      </c>
      <c r="U1717" t="str">
        <f>INPUT!X1717</f>
        <v>Sphalerite</v>
      </c>
    </row>
    <row r="1718" spans="1:21" x14ac:dyDescent="0.2">
      <c r="A1718">
        <f>INPUT!D1718</f>
        <v>419.2</v>
      </c>
      <c r="B1718">
        <f>INPUT!E1718</f>
        <v>358.9</v>
      </c>
      <c r="C1718">
        <f>INPUT!F1718</f>
        <v>50643</v>
      </c>
      <c r="D1718" t="str">
        <f>INPUT!G1718</f>
        <v>Kosminsky Mine, Zeehan District, Tasmania, Australia</v>
      </c>
      <c r="E1718">
        <f>INPUT!H1718</f>
        <v>0</v>
      </c>
      <c r="F1718">
        <f>INPUT!I1718</f>
        <v>175</v>
      </c>
      <c r="G1718" t="str">
        <f>INPUT!J1718</f>
        <v>Dundas Mineral Field, Zeehan District, Tasmania, Australia</v>
      </c>
      <c r="H1718" t="str">
        <f>INPUT!K1718</f>
        <v>DMF1</v>
      </c>
      <c r="I1718" t="str">
        <f>INPUT!L1718</f>
        <v>DMF1</v>
      </c>
      <c r="J1718" t="str">
        <f>INPUT!M1718</f>
        <v>Cr-00032</v>
      </c>
      <c r="K1718" t="str">
        <f>INPUT!N1718</f>
        <v>Cr-00032</v>
      </c>
      <c r="L1718" t="str">
        <f>INPUT!O1718</f>
        <v>Chalcopyrite</v>
      </c>
      <c r="M1718">
        <f>INPUT!P1718</f>
        <v>1</v>
      </c>
      <c r="N1718">
        <f>INPUT!Q1718</f>
        <v>-41</v>
      </c>
      <c r="O1718">
        <f>INPUT!R1718</f>
        <v>-52</v>
      </c>
      <c r="P1718">
        <f>INPUT!S1718</f>
        <v>-54</v>
      </c>
      <c r="Q1718">
        <f>INPUT!T1718</f>
        <v>145</v>
      </c>
      <c r="R1718">
        <f>INPUT!U1718</f>
        <v>26</v>
      </c>
      <c r="S1718">
        <f>INPUT!V1718</f>
        <v>25</v>
      </c>
      <c r="T1718" t="str">
        <f>INPUT!W1718</f>
        <v>-41.881666666667,145.44027777778</v>
      </c>
      <c r="U1718" t="str">
        <f>INPUT!X1718</f>
        <v>Chalcopyrite</v>
      </c>
    </row>
    <row r="1719" spans="1:21" x14ac:dyDescent="0.2">
      <c r="A1719">
        <f>INPUT!D1719</f>
        <v>419.2</v>
      </c>
      <c r="B1719">
        <f>INPUT!E1719</f>
        <v>358.9</v>
      </c>
      <c r="C1719">
        <f>INPUT!F1719</f>
        <v>50643</v>
      </c>
      <c r="D1719" t="str">
        <f>INPUT!G1719</f>
        <v>Kosminsky Mine, Zeehan District, Tasmania, Australia</v>
      </c>
      <c r="E1719">
        <f>INPUT!H1719</f>
        <v>0</v>
      </c>
      <c r="F1719">
        <f>INPUT!I1719</f>
        <v>175</v>
      </c>
      <c r="G1719" t="str">
        <f>INPUT!J1719</f>
        <v>Dundas Mineral Field, Zeehan District, Tasmania, Australia</v>
      </c>
      <c r="H1719" t="str">
        <f>INPUT!K1719</f>
        <v>DMF1</v>
      </c>
      <c r="I1719" t="str">
        <f>INPUT!L1719</f>
        <v>DMF1</v>
      </c>
      <c r="J1719" t="str">
        <f>INPUT!M1719</f>
        <v>Cr-00032</v>
      </c>
      <c r="K1719" t="str">
        <f>INPUT!N1719</f>
        <v>Cr-00032</v>
      </c>
      <c r="L1719" t="str">
        <f>INPUT!O1719</f>
        <v>Galena</v>
      </c>
      <c r="M1719">
        <f>INPUT!P1719</f>
        <v>1</v>
      </c>
      <c r="N1719">
        <f>INPUT!Q1719</f>
        <v>-41</v>
      </c>
      <c r="O1719">
        <f>INPUT!R1719</f>
        <v>-52</v>
      </c>
      <c r="P1719">
        <f>INPUT!S1719</f>
        <v>-54</v>
      </c>
      <c r="Q1719">
        <f>INPUT!T1719</f>
        <v>145</v>
      </c>
      <c r="R1719">
        <f>INPUT!U1719</f>
        <v>26</v>
      </c>
      <c r="S1719">
        <f>INPUT!V1719</f>
        <v>25</v>
      </c>
      <c r="T1719" t="str">
        <f>INPUT!W1719</f>
        <v>-41.881666666667,145.44027777778</v>
      </c>
      <c r="U1719" t="str">
        <f>INPUT!X1719</f>
        <v>Galena</v>
      </c>
    </row>
    <row r="1720" spans="1:21" x14ac:dyDescent="0.2">
      <c r="A1720">
        <f>INPUT!D1720</f>
        <v>419.2</v>
      </c>
      <c r="B1720">
        <f>INPUT!E1720</f>
        <v>358.9</v>
      </c>
      <c r="C1720">
        <f>INPUT!F1720</f>
        <v>50643</v>
      </c>
      <c r="D1720" t="str">
        <f>INPUT!G1720</f>
        <v>Kosminsky Mine, Zeehan District, Tasmania, Australia</v>
      </c>
      <c r="E1720">
        <f>INPUT!H1720</f>
        <v>0</v>
      </c>
      <c r="F1720">
        <f>INPUT!I1720</f>
        <v>175</v>
      </c>
      <c r="G1720" t="str">
        <f>INPUT!J1720</f>
        <v>Dundas Mineral Field, Zeehan District, Tasmania, Australia</v>
      </c>
      <c r="H1720" t="str">
        <f>INPUT!K1720</f>
        <v>DMF1</v>
      </c>
      <c r="I1720" t="str">
        <f>INPUT!L1720</f>
        <v>DMF1</v>
      </c>
      <c r="J1720" t="str">
        <f>INPUT!M1720</f>
        <v>Cr-00032</v>
      </c>
      <c r="K1720" t="str">
        <f>INPUT!N1720</f>
        <v>Cr-00032</v>
      </c>
      <c r="L1720" t="str">
        <f>INPUT!O1720</f>
        <v>Pyrite</v>
      </c>
      <c r="M1720">
        <f>INPUT!P1720</f>
        <v>1</v>
      </c>
      <c r="N1720">
        <f>INPUT!Q1720</f>
        <v>-41</v>
      </c>
      <c r="O1720">
        <f>INPUT!R1720</f>
        <v>-52</v>
      </c>
      <c r="P1720">
        <f>INPUT!S1720</f>
        <v>-54</v>
      </c>
      <c r="Q1720">
        <f>INPUT!T1720</f>
        <v>145</v>
      </c>
      <c r="R1720">
        <f>INPUT!U1720</f>
        <v>26</v>
      </c>
      <c r="S1720">
        <f>INPUT!V1720</f>
        <v>25</v>
      </c>
      <c r="T1720" t="str">
        <f>INPUT!W1720</f>
        <v>-41.881666666667,145.44027777778</v>
      </c>
      <c r="U1720" t="str">
        <f>INPUT!X1720</f>
        <v>Pyrite</v>
      </c>
    </row>
    <row r="1721" spans="1:21" x14ac:dyDescent="0.2">
      <c r="A1721">
        <f>INPUT!D1721</f>
        <v>419.2</v>
      </c>
      <c r="B1721">
        <f>INPUT!E1721</f>
        <v>358.9</v>
      </c>
      <c r="C1721">
        <f>INPUT!F1721</f>
        <v>50643</v>
      </c>
      <c r="D1721" t="str">
        <f>INPUT!G1721</f>
        <v>Kosminsky Mine, Zeehan District, Tasmania, Australia</v>
      </c>
      <c r="E1721">
        <f>INPUT!H1721</f>
        <v>0</v>
      </c>
      <c r="F1721">
        <f>INPUT!I1721</f>
        <v>175</v>
      </c>
      <c r="G1721" t="str">
        <f>INPUT!J1721</f>
        <v>Dundas Mineral Field, Zeehan District, Tasmania, Australia</v>
      </c>
      <c r="H1721" t="str">
        <f>INPUT!K1721</f>
        <v>DMF1</v>
      </c>
      <c r="I1721" t="str">
        <f>INPUT!L1721</f>
        <v>DMF1</v>
      </c>
      <c r="J1721" t="str">
        <f>INPUT!M1721</f>
        <v>Cr-00032</v>
      </c>
      <c r="K1721" t="str">
        <f>INPUT!N1721</f>
        <v>Cr-00032</v>
      </c>
      <c r="L1721" t="str">
        <f>INPUT!O1721</f>
        <v>Sphalerite</v>
      </c>
      <c r="M1721">
        <f>INPUT!P1721</f>
        <v>1</v>
      </c>
      <c r="N1721">
        <f>INPUT!Q1721</f>
        <v>-41</v>
      </c>
      <c r="O1721">
        <f>INPUT!R1721</f>
        <v>-52</v>
      </c>
      <c r="P1721">
        <f>INPUT!S1721</f>
        <v>-54</v>
      </c>
      <c r="Q1721">
        <f>INPUT!T1721</f>
        <v>145</v>
      </c>
      <c r="R1721">
        <f>INPUT!U1721</f>
        <v>26</v>
      </c>
      <c r="S1721">
        <f>INPUT!V1721</f>
        <v>25</v>
      </c>
      <c r="T1721" t="str">
        <f>INPUT!W1721</f>
        <v>-41.881666666667,145.44027777778</v>
      </c>
      <c r="U1721" t="str">
        <f>INPUT!X1721</f>
        <v>Sphalerite</v>
      </c>
    </row>
    <row r="1722" spans="1:21" x14ac:dyDescent="0.2">
      <c r="A1722">
        <f>INPUT!D1722</f>
        <v>419.2</v>
      </c>
      <c r="B1722">
        <f>INPUT!E1722</f>
        <v>358.9</v>
      </c>
      <c r="C1722">
        <f>INPUT!F1722</f>
        <v>6727</v>
      </c>
      <c r="D1722" t="str">
        <f>INPUT!G1722</f>
        <v>Platt Prospect, Zeehan District, Tasmania, Australia</v>
      </c>
      <c r="E1722">
        <f>INPUT!H1722</f>
        <v>0</v>
      </c>
      <c r="F1722">
        <f>INPUT!I1722</f>
        <v>175</v>
      </c>
      <c r="G1722" t="str">
        <f>INPUT!J1722</f>
        <v>Dundas Mineral Field, Zeehan District, Tasmania, Australia</v>
      </c>
      <c r="H1722" t="str">
        <f>INPUT!K1722</f>
        <v>DMF1</v>
      </c>
      <c r="I1722" t="str">
        <f>INPUT!L1722</f>
        <v>DMF1</v>
      </c>
      <c r="J1722" t="str">
        <f>INPUT!M1722</f>
        <v>Cr-00032</v>
      </c>
      <c r="K1722" t="str">
        <f>INPUT!N1722</f>
        <v>Cr-00032</v>
      </c>
      <c r="L1722" t="str">
        <f>INPUT!O1722</f>
        <v>Galena</v>
      </c>
      <c r="M1722">
        <f>INPUT!P1722</f>
        <v>1</v>
      </c>
      <c r="N1722">
        <f>INPUT!Q1722</f>
        <v>-41</v>
      </c>
      <c r="O1722">
        <f>INPUT!R1722</f>
        <v>-52</v>
      </c>
      <c r="P1722">
        <f>INPUT!S1722</f>
        <v>-53</v>
      </c>
      <c r="Q1722">
        <f>INPUT!T1722</f>
        <v>145</v>
      </c>
      <c r="R1722">
        <f>INPUT!U1722</f>
        <v>26</v>
      </c>
      <c r="S1722">
        <f>INPUT!V1722</f>
        <v>20</v>
      </c>
      <c r="T1722" t="str">
        <f>INPUT!W1722</f>
        <v>-41.881388888889,145.43888888889</v>
      </c>
      <c r="U1722" t="str">
        <f>INPUT!X1722</f>
        <v>Galena</v>
      </c>
    </row>
    <row r="1723" spans="1:21" x14ac:dyDescent="0.2">
      <c r="A1723">
        <f>INPUT!D1723</f>
        <v>419.2</v>
      </c>
      <c r="B1723">
        <f>INPUT!E1723</f>
        <v>358.9</v>
      </c>
      <c r="C1723">
        <f>INPUT!F1723</f>
        <v>6727</v>
      </c>
      <c r="D1723" t="str">
        <f>INPUT!G1723</f>
        <v>Platt Prospect, Zeehan District, Tasmania, Australia</v>
      </c>
      <c r="E1723">
        <f>INPUT!H1723</f>
        <v>0</v>
      </c>
      <c r="F1723">
        <f>INPUT!I1723</f>
        <v>175</v>
      </c>
      <c r="G1723" t="str">
        <f>INPUT!J1723</f>
        <v>Dundas Mineral Field, Zeehan District, Tasmania, Australia</v>
      </c>
      <c r="H1723" t="str">
        <f>INPUT!K1723</f>
        <v>DMF1</v>
      </c>
      <c r="I1723" t="str">
        <f>INPUT!L1723</f>
        <v>DMF1</v>
      </c>
      <c r="J1723" t="str">
        <f>INPUT!M1723</f>
        <v>Cr-00032</v>
      </c>
      <c r="K1723" t="str">
        <f>INPUT!N1723</f>
        <v>Cr-00032</v>
      </c>
      <c r="L1723" t="str">
        <f>INPUT!O1723</f>
        <v>Jamesonite</v>
      </c>
      <c r="M1723">
        <f>INPUT!P1723</f>
        <v>1</v>
      </c>
      <c r="N1723">
        <f>INPUT!Q1723</f>
        <v>-41</v>
      </c>
      <c r="O1723">
        <f>INPUT!R1723</f>
        <v>-52</v>
      </c>
      <c r="P1723">
        <f>INPUT!S1723</f>
        <v>-53</v>
      </c>
      <c r="Q1723">
        <f>INPUT!T1723</f>
        <v>145</v>
      </c>
      <c r="R1723">
        <f>INPUT!U1723</f>
        <v>26</v>
      </c>
      <c r="S1723">
        <f>INPUT!V1723</f>
        <v>20</v>
      </c>
      <c r="T1723" t="str">
        <f>INPUT!W1723</f>
        <v>-41.881388888889,145.43888888889</v>
      </c>
      <c r="U1723" t="str">
        <f>INPUT!X1723</f>
        <v>Jamesonite</v>
      </c>
    </row>
    <row r="1724" spans="1:21" x14ac:dyDescent="0.2">
      <c r="A1724">
        <f>INPUT!D1724</f>
        <v>419.2</v>
      </c>
      <c r="B1724">
        <f>INPUT!E1724</f>
        <v>358.9</v>
      </c>
      <c r="C1724">
        <f>INPUT!F1724</f>
        <v>6727</v>
      </c>
      <c r="D1724" t="str">
        <f>INPUT!G1724</f>
        <v>Platt Prospect, Zeehan District, Tasmania, Australia</v>
      </c>
      <c r="E1724">
        <f>INPUT!H1724</f>
        <v>0</v>
      </c>
      <c r="F1724">
        <f>INPUT!I1724</f>
        <v>175</v>
      </c>
      <c r="G1724" t="str">
        <f>INPUT!J1724</f>
        <v>Dundas Mineral Field, Zeehan District, Tasmania, Australia</v>
      </c>
      <c r="H1724" t="str">
        <f>INPUT!K1724</f>
        <v>DMF1</v>
      </c>
      <c r="I1724" t="str">
        <f>INPUT!L1724</f>
        <v>DMF1</v>
      </c>
      <c r="J1724" t="str">
        <f>INPUT!M1724</f>
        <v>Cr-00032</v>
      </c>
      <c r="K1724" t="str">
        <f>INPUT!N1724</f>
        <v>Cr-00032</v>
      </c>
      <c r="L1724" t="str">
        <f>INPUT!O1724</f>
        <v>Sphalerite</v>
      </c>
      <c r="M1724">
        <f>INPUT!P1724</f>
        <v>1</v>
      </c>
      <c r="N1724">
        <f>INPUT!Q1724</f>
        <v>-41</v>
      </c>
      <c r="O1724">
        <f>INPUT!R1724</f>
        <v>-52</v>
      </c>
      <c r="P1724">
        <f>INPUT!S1724</f>
        <v>-53</v>
      </c>
      <c r="Q1724">
        <f>INPUT!T1724</f>
        <v>145</v>
      </c>
      <c r="R1724">
        <f>INPUT!U1724</f>
        <v>26</v>
      </c>
      <c r="S1724">
        <f>INPUT!V1724</f>
        <v>20</v>
      </c>
      <c r="T1724" t="str">
        <f>INPUT!W1724</f>
        <v>-41.881388888889,145.43888888889</v>
      </c>
      <c r="U1724" t="str">
        <f>INPUT!X1724</f>
        <v>Sphalerite</v>
      </c>
    </row>
    <row r="1725" spans="1:21" x14ac:dyDescent="0.2">
      <c r="A1725">
        <f>INPUT!D1725</f>
        <v>419.2</v>
      </c>
      <c r="B1725">
        <f>INPUT!E1725</f>
        <v>358.9</v>
      </c>
      <c r="C1725">
        <f>INPUT!F1725</f>
        <v>258533</v>
      </c>
      <c r="D1725" t="str">
        <f>INPUT!G1725</f>
        <v>Razorback Mine, Zeehan District, Tasmania, Australia</v>
      </c>
      <c r="E1725">
        <f>INPUT!H1725</f>
        <v>0</v>
      </c>
      <c r="F1725">
        <f>INPUT!I1725</f>
        <v>175</v>
      </c>
      <c r="G1725" t="str">
        <f>INPUT!J1725</f>
        <v>Dundas Mineral Field, Zeehan District, Tasmania, Australia</v>
      </c>
      <c r="H1725" t="str">
        <f>INPUT!K1725</f>
        <v>DMF1</v>
      </c>
      <c r="I1725" t="str">
        <f>INPUT!L1725</f>
        <v>DMF1</v>
      </c>
      <c r="J1725" t="str">
        <f>INPUT!M1725</f>
        <v>Cr-00032</v>
      </c>
      <c r="K1725" t="str">
        <f>INPUT!N1725</f>
        <v>Cr-00032</v>
      </c>
      <c r="L1725" t="str">
        <f>INPUT!O1725</f>
        <v>Galena</v>
      </c>
      <c r="M1725">
        <f>INPUT!P1725</f>
        <v>1</v>
      </c>
      <c r="N1725">
        <f>INPUT!Q1725</f>
        <v>0</v>
      </c>
      <c r="O1725">
        <f>INPUT!R1725</f>
        <v>0</v>
      </c>
      <c r="P1725">
        <f>INPUT!S1725</f>
        <v>0</v>
      </c>
      <c r="Q1725">
        <f>INPUT!T1725</f>
        <v>0</v>
      </c>
      <c r="R1725">
        <f>INPUT!U1725</f>
        <v>0</v>
      </c>
      <c r="S1725">
        <f>INPUT!V1725</f>
        <v>0</v>
      </c>
      <c r="T1725" t="str">
        <f>INPUT!W1725</f>
        <v>0,0</v>
      </c>
      <c r="U1725" t="str">
        <f>INPUT!X1725</f>
        <v>Galena</v>
      </c>
    </row>
    <row r="1726" spans="1:21" x14ac:dyDescent="0.2">
      <c r="A1726">
        <f>INPUT!D1726</f>
        <v>419.2</v>
      </c>
      <c r="B1726">
        <f>INPUT!E1726</f>
        <v>358.9</v>
      </c>
      <c r="C1726">
        <f>INPUT!F1726</f>
        <v>178</v>
      </c>
      <c r="D1726" t="str">
        <f>INPUT!G1726</f>
        <v>Red Lead Mine, Zeehan District, Tasmania, Australia</v>
      </c>
      <c r="E1726">
        <f>INPUT!H1726</f>
        <v>0</v>
      </c>
      <c r="F1726">
        <f>INPUT!I1726</f>
        <v>175</v>
      </c>
      <c r="G1726" t="str">
        <f>INPUT!J1726</f>
        <v>Dundas Mineral Field, Zeehan District, Tasmania, Australia</v>
      </c>
      <c r="H1726" t="str">
        <f>INPUT!K1726</f>
        <v>DMF1</v>
      </c>
      <c r="I1726" t="str">
        <f>INPUT!L1726</f>
        <v>DMF1</v>
      </c>
      <c r="J1726" t="str">
        <f>INPUT!M1726</f>
        <v>Cr-00032</v>
      </c>
      <c r="K1726" t="str">
        <f>INPUT!N1726</f>
        <v>Cr-00032</v>
      </c>
      <c r="L1726" t="str">
        <f>INPUT!O1726</f>
        <v>Acanthite</v>
      </c>
      <c r="M1726">
        <f>INPUT!P1726</f>
        <v>1</v>
      </c>
      <c r="N1726">
        <f>INPUT!Q1726</f>
        <v>-41</v>
      </c>
      <c r="O1726">
        <f>INPUT!R1726</f>
        <v>-53</v>
      </c>
      <c r="P1726">
        <f>INPUT!S1726</f>
        <v>-22</v>
      </c>
      <c r="Q1726">
        <f>INPUT!T1726</f>
        <v>145</v>
      </c>
      <c r="R1726">
        <f>INPUT!U1726</f>
        <v>25</v>
      </c>
      <c r="S1726">
        <f>INPUT!V1726</f>
        <v>51</v>
      </c>
      <c r="T1726" t="str">
        <f>INPUT!W1726</f>
        <v>-41.889444444444,145.43083333333</v>
      </c>
      <c r="U1726" t="str">
        <f>INPUT!X1726</f>
        <v>Acanthite</v>
      </c>
    </row>
    <row r="1727" spans="1:21" x14ac:dyDescent="0.2">
      <c r="A1727">
        <f>INPUT!D1727</f>
        <v>419.2</v>
      </c>
      <c r="B1727">
        <f>INPUT!E1727</f>
        <v>358.9</v>
      </c>
      <c r="C1727">
        <f>INPUT!F1727</f>
        <v>178</v>
      </c>
      <c r="D1727" t="str">
        <f>INPUT!G1727</f>
        <v>Red Lead Mine, Zeehan District, Tasmania, Australia</v>
      </c>
      <c r="E1727">
        <f>INPUT!H1727</f>
        <v>0</v>
      </c>
      <c r="F1727">
        <f>INPUT!I1727</f>
        <v>175</v>
      </c>
      <c r="G1727" t="str">
        <f>INPUT!J1727</f>
        <v>Dundas Mineral Field, Zeehan District, Tasmania, Australia</v>
      </c>
      <c r="H1727" t="str">
        <f>INPUT!K1727</f>
        <v>DMF1</v>
      </c>
      <c r="I1727" t="str">
        <f>INPUT!L1727</f>
        <v>DMF1</v>
      </c>
      <c r="J1727" t="str">
        <f>INPUT!M1727</f>
        <v>Cr-00032</v>
      </c>
      <c r="K1727" t="str">
        <f>INPUT!N1727</f>
        <v>Cr-00032</v>
      </c>
      <c r="L1727" t="str">
        <f>INPUT!O1727</f>
        <v>Galena</v>
      </c>
      <c r="M1727">
        <f>INPUT!P1727</f>
        <v>1</v>
      </c>
      <c r="N1727">
        <f>INPUT!Q1727</f>
        <v>-41</v>
      </c>
      <c r="O1727">
        <f>INPUT!R1727</f>
        <v>-53</v>
      </c>
      <c r="P1727">
        <f>INPUT!S1727</f>
        <v>-22</v>
      </c>
      <c r="Q1727">
        <f>INPUT!T1727</f>
        <v>145</v>
      </c>
      <c r="R1727">
        <f>INPUT!U1727</f>
        <v>25</v>
      </c>
      <c r="S1727">
        <f>INPUT!V1727</f>
        <v>51</v>
      </c>
      <c r="T1727" t="str">
        <f>INPUT!W1727</f>
        <v>-41.889444444444,145.43083333333</v>
      </c>
      <c r="U1727" t="str">
        <f>INPUT!X1727</f>
        <v>Galena</v>
      </c>
    </row>
    <row r="1728" spans="1:21" x14ac:dyDescent="0.2">
      <c r="A1728">
        <f>INPUT!D1728</f>
        <v>419.2</v>
      </c>
      <c r="B1728">
        <f>INPUT!E1728</f>
        <v>358.9</v>
      </c>
      <c r="C1728">
        <f>INPUT!F1728</f>
        <v>7202</v>
      </c>
      <c r="D1728" t="str">
        <f>INPUT!G1728</f>
        <v>West Comet Mine, Zeehan District, Tasmania, Australia</v>
      </c>
      <c r="E1728">
        <f>INPUT!H1728</f>
        <v>0</v>
      </c>
      <c r="F1728">
        <f>INPUT!I1728</f>
        <v>175</v>
      </c>
      <c r="G1728" t="str">
        <f>INPUT!J1728</f>
        <v>Dundas Mineral Field, Zeehan District, Tasmania, Australia</v>
      </c>
      <c r="H1728" t="str">
        <f>INPUT!K1728</f>
        <v>DMF1</v>
      </c>
      <c r="I1728" t="str">
        <f>INPUT!L1728</f>
        <v>DMF1</v>
      </c>
      <c r="J1728" t="str">
        <f>INPUT!M1728</f>
        <v>Cr-00032</v>
      </c>
      <c r="K1728" t="str">
        <f>INPUT!N1728</f>
        <v>Cr-00032</v>
      </c>
      <c r="L1728" t="str">
        <f>INPUT!O1728</f>
        <v>Galena</v>
      </c>
      <c r="M1728">
        <f>INPUT!P1728</f>
        <v>1</v>
      </c>
      <c r="N1728">
        <f>INPUT!Q1728</f>
        <v>-41</v>
      </c>
      <c r="O1728">
        <f>INPUT!R1728</f>
        <v>-52</v>
      </c>
      <c r="P1728">
        <f>INPUT!S1728</f>
        <v>-31</v>
      </c>
      <c r="Q1728">
        <f>INPUT!T1728</f>
        <v>145</v>
      </c>
      <c r="R1728">
        <f>INPUT!U1728</f>
        <v>26</v>
      </c>
      <c r="S1728">
        <f>INPUT!V1728</f>
        <v>5</v>
      </c>
      <c r="T1728" t="str">
        <f>INPUT!W1728</f>
        <v>-41.875277777778,145.43472222222</v>
      </c>
      <c r="U1728" t="str">
        <f>INPUT!X1728</f>
        <v>Galena</v>
      </c>
    </row>
    <row r="1729" spans="1:21" x14ac:dyDescent="0.2">
      <c r="A1729">
        <f>INPUT!D1729</f>
        <v>419.2</v>
      </c>
      <c r="B1729">
        <f>INPUT!E1729</f>
        <v>358.9</v>
      </c>
      <c r="C1729">
        <f>INPUT!F1729</f>
        <v>216276</v>
      </c>
      <c r="D1729" t="str">
        <f>INPUT!G1729</f>
        <v>Carbine Mine (Great Northern Creek), Zeehan District, Tasmania, Australia</v>
      </c>
      <c r="E1729">
        <f>INPUT!H1729</f>
        <v>0</v>
      </c>
      <c r="F1729">
        <f>INPUT!I1729</f>
        <v>6729</v>
      </c>
      <c r="G1729" t="str">
        <f>INPUT!J1729</f>
        <v>Nevada Creek, Zeehan District, Tasmania, Australia</v>
      </c>
      <c r="H1729" t="str">
        <f>INPUT!K1729</f>
        <v>DMF1</v>
      </c>
      <c r="I1729" t="str">
        <f>INPUT!L1729</f>
        <v>DMF1</v>
      </c>
      <c r="J1729" t="str">
        <f>INPUT!M1729</f>
        <v>Cr-00044</v>
      </c>
      <c r="K1729" t="str">
        <f>INPUT!N1729</f>
        <v>Cr-00044</v>
      </c>
      <c r="L1729" t="str">
        <f>INPUT!O1729</f>
        <v>Arsenopyrite</v>
      </c>
      <c r="M1729">
        <f>INPUT!P1729</f>
        <v>1</v>
      </c>
      <c r="N1729">
        <f>INPUT!Q1729</f>
        <v>0</v>
      </c>
      <c r="O1729">
        <f>INPUT!R1729</f>
        <v>0</v>
      </c>
      <c r="P1729">
        <f>INPUT!S1729</f>
        <v>0</v>
      </c>
      <c r="Q1729">
        <f>INPUT!T1729</f>
        <v>0</v>
      </c>
      <c r="R1729">
        <f>INPUT!U1729</f>
        <v>0</v>
      </c>
      <c r="S1729">
        <f>INPUT!V1729</f>
        <v>0</v>
      </c>
      <c r="T1729" t="str">
        <f>INPUT!W1729</f>
        <v>0,0</v>
      </c>
      <c r="U1729" t="str">
        <f>INPUT!X1729</f>
        <v>Arsenopyrite</v>
      </c>
    </row>
    <row r="1730" spans="1:21" x14ac:dyDescent="0.2">
      <c r="A1730">
        <f>INPUT!D1730</f>
        <v>419.2</v>
      </c>
      <c r="B1730">
        <f>INPUT!E1730</f>
        <v>358.9</v>
      </c>
      <c r="C1730">
        <f>INPUT!F1730</f>
        <v>216276</v>
      </c>
      <c r="D1730" t="str">
        <f>INPUT!G1730</f>
        <v>Carbine Mine (Great Northern Creek), Zeehan District, Tasmania, Australia</v>
      </c>
      <c r="E1730">
        <f>INPUT!H1730</f>
        <v>0</v>
      </c>
      <c r="F1730">
        <f>INPUT!I1730</f>
        <v>6729</v>
      </c>
      <c r="G1730" t="str">
        <f>INPUT!J1730</f>
        <v>Nevada Creek, Zeehan District, Tasmania, Australia</v>
      </c>
      <c r="H1730" t="str">
        <f>INPUT!K1730</f>
        <v>DMF1</v>
      </c>
      <c r="I1730" t="str">
        <f>INPUT!L1730</f>
        <v>DMF1</v>
      </c>
      <c r="J1730" t="str">
        <f>INPUT!M1730</f>
        <v>Cr-00044</v>
      </c>
      <c r="K1730" t="str">
        <f>INPUT!N1730</f>
        <v>Cr-00044</v>
      </c>
      <c r="L1730" t="str">
        <f>INPUT!O1730</f>
        <v>Bismuthinite</v>
      </c>
      <c r="M1730">
        <f>INPUT!P1730</f>
        <v>1</v>
      </c>
      <c r="N1730">
        <f>INPUT!Q1730</f>
        <v>0</v>
      </c>
      <c r="O1730">
        <f>INPUT!R1730</f>
        <v>0</v>
      </c>
      <c r="P1730">
        <f>INPUT!S1730</f>
        <v>0</v>
      </c>
      <c r="Q1730">
        <f>INPUT!T1730</f>
        <v>0</v>
      </c>
      <c r="R1730">
        <f>INPUT!U1730</f>
        <v>0</v>
      </c>
      <c r="S1730">
        <f>INPUT!V1730</f>
        <v>0</v>
      </c>
      <c r="T1730" t="str">
        <f>INPUT!W1730</f>
        <v>0,0</v>
      </c>
      <c r="U1730" t="str">
        <f>INPUT!X1730</f>
        <v>Bismuthinite</v>
      </c>
    </row>
    <row r="1731" spans="1:21" x14ac:dyDescent="0.2">
      <c r="A1731">
        <f>INPUT!D1731</f>
        <v>419.2</v>
      </c>
      <c r="B1731">
        <f>INPUT!E1731</f>
        <v>358.9</v>
      </c>
      <c r="C1731">
        <f>INPUT!F1731</f>
        <v>216276</v>
      </c>
      <c r="D1731" t="str">
        <f>INPUT!G1731</f>
        <v>Carbine Mine (Great Northern Creek), Zeehan District, Tasmania, Australia</v>
      </c>
      <c r="E1731">
        <f>INPUT!H1731</f>
        <v>0</v>
      </c>
      <c r="F1731">
        <f>INPUT!I1731</f>
        <v>6729</v>
      </c>
      <c r="G1731" t="str">
        <f>INPUT!J1731</f>
        <v>Nevada Creek, Zeehan District, Tasmania, Australia</v>
      </c>
      <c r="H1731" t="str">
        <f>INPUT!K1731</f>
        <v>DMF1</v>
      </c>
      <c r="I1731" t="str">
        <f>INPUT!L1731</f>
        <v>DMF1</v>
      </c>
      <c r="J1731" t="str">
        <f>INPUT!M1731</f>
        <v>Cr-00044</v>
      </c>
      <c r="K1731" t="str">
        <f>INPUT!N1731</f>
        <v>Cr-00044</v>
      </c>
      <c r="L1731" t="str">
        <f>INPUT!O1731</f>
        <v>Chalcopyrite</v>
      </c>
      <c r="M1731">
        <f>INPUT!P1731</f>
        <v>1</v>
      </c>
      <c r="N1731">
        <f>INPUT!Q1731</f>
        <v>0</v>
      </c>
      <c r="O1731">
        <f>INPUT!R1731</f>
        <v>0</v>
      </c>
      <c r="P1731">
        <f>INPUT!S1731</f>
        <v>0</v>
      </c>
      <c r="Q1731">
        <f>INPUT!T1731</f>
        <v>0</v>
      </c>
      <c r="R1731">
        <f>INPUT!U1731</f>
        <v>0</v>
      </c>
      <c r="S1731">
        <f>INPUT!V1731</f>
        <v>0</v>
      </c>
      <c r="T1731" t="str">
        <f>INPUT!W1731</f>
        <v>0,0</v>
      </c>
      <c r="U1731" t="str">
        <f>INPUT!X1731</f>
        <v>Chalcopyrite</v>
      </c>
    </row>
    <row r="1732" spans="1:21" x14ac:dyDescent="0.2">
      <c r="A1732">
        <f>INPUT!D1732</f>
        <v>419.2</v>
      </c>
      <c r="B1732">
        <f>INPUT!E1732</f>
        <v>358.9</v>
      </c>
      <c r="C1732">
        <f>INPUT!F1732</f>
        <v>216276</v>
      </c>
      <c r="D1732" t="str">
        <f>INPUT!G1732</f>
        <v>Carbine Mine (Great Northern Creek), Zeehan District, Tasmania, Australia</v>
      </c>
      <c r="E1732">
        <f>INPUT!H1732</f>
        <v>0</v>
      </c>
      <c r="F1732">
        <f>INPUT!I1732</f>
        <v>6729</v>
      </c>
      <c r="G1732" t="str">
        <f>INPUT!J1732</f>
        <v>Nevada Creek, Zeehan District, Tasmania, Australia</v>
      </c>
      <c r="H1732" t="str">
        <f>INPUT!K1732</f>
        <v>DMF1</v>
      </c>
      <c r="I1732" t="str">
        <f>INPUT!L1732</f>
        <v>DMF1</v>
      </c>
      <c r="J1732" t="str">
        <f>INPUT!M1732</f>
        <v>Cr-00044</v>
      </c>
      <c r="K1732" t="str">
        <f>INPUT!N1732</f>
        <v>Cr-00044</v>
      </c>
      <c r="L1732" t="str">
        <f>INPUT!O1732</f>
        <v>Galena</v>
      </c>
      <c r="M1732">
        <f>INPUT!P1732</f>
        <v>1</v>
      </c>
      <c r="N1732">
        <f>INPUT!Q1732</f>
        <v>0</v>
      </c>
      <c r="O1732">
        <f>INPUT!R1732</f>
        <v>0</v>
      </c>
      <c r="P1732">
        <f>INPUT!S1732</f>
        <v>0</v>
      </c>
      <c r="Q1732">
        <f>INPUT!T1732</f>
        <v>0</v>
      </c>
      <c r="R1732">
        <f>INPUT!U1732</f>
        <v>0</v>
      </c>
      <c r="S1732">
        <f>INPUT!V1732</f>
        <v>0</v>
      </c>
      <c r="T1732" t="str">
        <f>INPUT!W1732</f>
        <v>0,0</v>
      </c>
      <c r="U1732" t="str">
        <f>INPUT!X1732</f>
        <v>Galena</v>
      </c>
    </row>
    <row r="1733" spans="1:21" x14ac:dyDescent="0.2">
      <c r="A1733">
        <f>INPUT!D1733</f>
        <v>419.2</v>
      </c>
      <c r="B1733">
        <f>INPUT!E1733</f>
        <v>358.9</v>
      </c>
      <c r="C1733">
        <f>INPUT!F1733</f>
        <v>216276</v>
      </c>
      <c r="D1733" t="str">
        <f>INPUT!G1733</f>
        <v>Carbine Mine (Great Northern Creek), Zeehan District, Tasmania, Australia</v>
      </c>
      <c r="E1733">
        <f>INPUT!H1733</f>
        <v>0</v>
      </c>
      <c r="F1733">
        <f>INPUT!I1733</f>
        <v>6729</v>
      </c>
      <c r="G1733" t="str">
        <f>INPUT!J1733</f>
        <v>Nevada Creek, Zeehan District, Tasmania, Australia</v>
      </c>
      <c r="H1733" t="str">
        <f>INPUT!K1733</f>
        <v>DMF1</v>
      </c>
      <c r="I1733" t="str">
        <f>INPUT!L1733</f>
        <v>DMF1</v>
      </c>
      <c r="J1733" t="str">
        <f>INPUT!M1733</f>
        <v>Cr-00044</v>
      </c>
      <c r="K1733" t="str">
        <f>INPUT!N1733</f>
        <v>Cr-00044</v>
      </c>
      <c r="L1733" t="str">
        <f>INPUT!O1733</f>
        <v>Jamesonite</v>
      </c>
      <c r="M1733">
        <f>INPUT!P1733</f>
        <v>1</v>
      </c>
      <c r="N1733">
        <f>INPUT!Q1733</f>
        <v>0</v>
      </c>
      <c r="O1733">
        <f>INPUT!R1733</f>
        <v>0</v>
      </c>
      <c r="P1733">
        <f>INPUT!S1733</f>
        <v>0</v>
      </c>
      <c r="Q1733">
        <f>INPUT!T1733</f>
        <v>0</v>
      </c>
      <c r="R1733">
        <f>INPUT!U1733</f>
        <v>0</v>
      </c>
      <c r="S1733">
        <f>INPUT!V1733</f>
        <v>0</v>
      </c>
      <c r="T1733" t="str">
        <f>INPUT!W1733</f>
        <v>0,0</v>
      </c>
      <c r="U1733" t="str">
        <f>INPUT!X1733</f>
        <v>Jamesonite</v>
      </c>
    </row>
    <row r="1734" spans="1:21" x14ac:dyDescent="0.2">
      <c r="A1734">
        <f>INPUT!D1734</f>
        <v>419.2</v>
      </c>
      <c r="B1734">
        <f>INPUT!E1734</f>
        <v>358.9</v>
      </c>
      <c r="C1734">
        <f>INPUT!F1734</f>
        <v>216276</v>
      </c>
      <c r="D1734" t="str">
        <f>INPUT!G1734</f>
        <v>Carbine Mine (Great Northern Creek), Zeehan District, Tasmania, Australia</v>
      </c>
      <c r="E1734">
        <f>INPUT!H1734</f>
        <v>0</v>
      </c>
      <c r="F1734">
        <f>INPUT!I1734</f>
        <v>6729</v>
      </c>
      <c r="G1734" t="str">
        <f>INPUT!J1734</f>
        <v>Nevada Creek, Zeehan District, Tasmania, Australia</v>
      </c>
      <c r="H1734" t="str">
        <f>INPUT!K1734</f>
        <v>DMF1</v>
      </c>
      <c r="I1734" t="str">
        <f>INPUT!L1734</f>
        <v>DMF1</v>
      </c>
      <c r="J1734" t="str">
        <f>INPUT!M1734</f>
        <v>Cr-00044</v>
      </c>
      <c r="K1734" t="str">
        <f>INPUT!N1734</f>
        <v>Cr-00044</v>
      </c>
      <c r="L1734" t="str">
        <f>INPUT!O1734</f>
        <v>Pyrite</v>
      </c>
      <c r="M1734">
        <f>INPUT!P1734</f>
        <v>1</v>
      </c>
      <c r="N1734">
        <f>INPUT!Q1734</f>
        <v>0</v>
      </c>
      <c r="O1734">
        <f>INPUT!R1734</f>
        <v>0</v>
      </c>
      <c r="P1734">
        <f>INPUT!S1734</f>
        <v>0</v>
      </c>
      <c r="Q1734">
        <f>INPUT!T1734</f>
        <v>0</v>
      </c>
      <c r="R1734">
        <f>INPUT!U1734</f>
        <v>0</v>
      </c>
      <c r="S1734">
        <f>INPUT!V1734</f>
        <v>0</v>
      </c>
      <c r="T1734" t="str">
        <f>INPUT!W1734</f>
        <v>0,0</v>
      </c>
      <c r="U1734" t="str">
        <f>INPUT!X1734</f>
        <v>Pyrite</v>
      </c>
    </row>
    <row r="1735" spans="1:21" x14ac:dyDescent="0.2">
      <c r="A1735">
        <f>INPUT!D1735</f>
        <v>419.2</v>
      </c>
      <c r="B1735">
        <f>INPUT!E1735</f>
        <v>358.9</v>
      </c>
      <c r="C1735">
        <f>INPUT!F1735</f>
        <v>216276</v>
      </c>
      <c r="D1735" t="str">
        <f>INPUT!G1735</f>
        <v>Carbine Mine (Great Northern Creek), Zeehan District, Tasmania, Australia</v>
      </c>
      <c r="E1735">
        <f>INPUT!H1735</f>
        <v>0</v>
      </c>
      <c r="F1735">
        <f>INPUT!I1735</f>
        <v>6729</v>
      </c>
      <c r="G1735" t="str">
        <f>INPUT!J1735</f>
        <v>Nevada Creek, Zeehan District, Tasmania, Australia</v>
      </c>
      <c r="H1735" t="str">
        <f>INPUT!K1735</f>
        <v>DMF1</v>
      </c>
      <c r="I1735" t="str">
        <f>INPUT!L1735</f>
        <v>DMF1</v>
      </c>
      <c r="J1735" t="str">
        <f>INPUT!M1735</f>
        <v>Cr-00044</v>
      </c>
      <c r="K1735" t="str">
        <f>INPUT!N1735</f>
        <v>Cr-00044</v>
      </c>
      <c r="L1735" t="str">
        <f>INPUT!O1735</f>
        <v>Sphalerite</v>
      </c>
      <c r="M1735">
        <f>INPUT!P1735</f>
        <v>1</v>
      </c>
      <c r="N1735">
        <f>INPUT!Q1735</f>
        <v>0</v>
      </c>
      <c r="O1735">
        <f>INPUT!R1735</f>
        <v>0</v>
      </c>
      <c r="P1735">
        <f>INPUT!S1735</f>
        <v>0</v>
      </c>
      <c r="Q1735">
        <f>INPUT!T1735</f>
        <v>0</v>
      </c>
      <c r="R1735">
        <f>INPUT!U1735</f>
        <v>0</v>
      </c>
      <c r="S1735">
        <f>INPUT!V1735</f>
        <v>0</v>
      </c>
      <c r="T1735" t="str">
        <f>INPUT!W1735</f>
        <v>0,0</v>
      </c>
      <c r="U1735" t="str">
        <f>INPUT!X1735</f>
        <v>Sphalerite</v>
      </c>
    </row>
    <row r="1736" spans="1:21" x14ac:dyDescent="0.2">
      <c r="A1736">
        <f>INPUT!D1736</f>
        <v>419.2</v>
      </c>
      <c r="B1736">
        <f>INPUT!E1736</f>
        <v>358.9</v>
      </c>
      <c r="C1736">
        <f>INPUT!F1736</f>
        <v>216276</v>
      </c>
      <c r="D1736" t="str">
        <f>INPUT!G1736</f>
        <v>Carbine Mine (Great Northern Creek), Zeehan District, Tasmania, Australia</v>
      </c>
      <c r="E1736">
        <f>INPUT!H1736</f>
        <v>0</v>
      </c>
      <c r="F1736">
        <f>INPUT!I1736</f>
        <v>6729</v>
      </c>
      <c r="G1736" t="str">
        <f>INPUT!J1736</f>
        <v>Nevada Creek, Zeehan District, Tasmania, Australia</v>
      </c>
      <c r="H1736" t="str">
        <f>INPUT!K1736</f>
        <v>DMF1</v>
      </c>
      <c r="I1736" t="str">
        <f>INPUT!L1736</f>
        <v>DMF1</v>
      </c>
      <c r="J1736" t="str">
        <f>INPUT!M1736</f>
        <v>Cr-00044</v>
      </c>
      <c r="K1736" t="str">
        <f>INPUT!N1736</f>
        <v>Cr-00044</v>
      </c>
      <c r="L1736" t="str">
        <f>INPUT!O1736</f>
        <v>Tetrahedrite</v>
      </c>
      <c r="M1736">
        <f>INPUT!P1736</f>
        <v>1</v>
      </c>
      <c r="N1736">
        <f>INPUT!Q1736</f>
        <v>0</v>
      </c>
      <c r="O1736">
        <f>INPUT!R1736</f>
        <v>0</v>
      </c>
      <c r="P1736">
        <f>INPUT!S1736</f>
        <v>0</v>
      </c>
      <c r="Q1736">
        <f>INPUT!T1736</f>
        <v>0</v>
      </c>
      <c r="R1736">
        <f>INPUT!U1736</f>
        <v>0</v>
      </c>
      <c r="S1736">
        <f>INPUT!V1736</f>
        <v>0</v>
      </c>
      <c r="T1736" t="str">
        <f>INPUT!W1736</f>
        <v>0,0</v>
      </c>
      <c r="U1736" t="str">
        <f>INPUT!X1736</f>
        <v>Tetrahedrite</v>
      </c>
    </row>
    <row r="1737" spans="1:21" x14ac:dyDescent="0.2">
      <c r="A1737">
        <f>INPUT!D1737</f>
        <v>419.2</v>
      </c>
      <c r="B1737">
        <f>INPUT!E1737</f>
        <v>358.9</v>
      </c>
      <c r="C1737">
        <f>INPUT!F1737</f>
        <v>132796</v>
      </c>
      <c r="D1737" t="str">
        <f>INPUT!G1737</f>
        <v>Hecla Mine, Zeehan District, Tasmania, Australia</v>
      </c>
      <c r="E1737">
        <f>INPUT!H1737</f>
        <v>0</v>
      </c>
      <c r="F1737">
        <f>INPUT!I1737</f>
        <v>6729</v>
      </c>
      <c r="G1737" t="str">
        <f>INPUT!J1737</f>
        <v>Nevada Creek, Zeehan District, Tasmania, Australia</v>
      </c>
      <c r="H1737" t="str">
        <f>INPUT!K1737</f>
        <v>DMF1</v>
      </c>
      <c r="I1737" t="str">
        <f>INPUT!L1737</f>
        <v>DMF1</v>
      </c>
      <c r="J1737" t="str">
        <f>INPUT!M1737</f>
        <v>Cr-00044</v>
      </c>
      <c r="K1737" t="str">
        <f>INPUT!N1737</f>
        <v>Cr-00044</v>
      </c>
      <c r="L1737" t="str">
        <f>INPUT!O1737</f>
        <v>Aikinite</v>
      </c>
      <c r="M1737">
        <f>INPUT!P1737</f>
        <v>1</v>
      </c>
      <c r="N1737">
        <f>INPUT!Q1737</f>
        <v>0</v>
      </c>
      <c r="O1737">
        <f>INPUT!R1737</f>
        <v>0</v>
      </c>
      <c r="P1737">
        <f>INPUT!S1737</f>
        <v>0</v>
      </c>
      <c r="Q1737">
        <f>INPUT!T1737</f>
        <v>0</v>
      </c>
      <c r="R1737">
        <f>INPUT!U1737</f>
        <v>0</v>
      </c>
      <c r="S1737">
        <f>INPUT!V1737</f>
        <v>0</v>
      </c>
      <c r="T1737" t="str">
        <f>INPUT!W1737</f>
        <v>0,0</v>
      </c>
      <c r="U1737" t="str">
        <f>INPUT!X1737</f>
        <v>Aikinite</v>
      </c>
    </row>
    <row r="1738" spans="1:21" x14ac:dyDescent="0.2">
      <c r="A1738">
        <f>INPUT!D1738</f>
        <v>419.2</v>
      </c>
      <c r="B1738">
        <f>INPUT!E1738</f>
        <v>358.9</v>
      </c>
      <c r="C1738">
        <f>INPUT!F1738</f>
        <v>132796</v>
      </c>
      <c r="D1738" t="str">
        <f>INPUT!G1738</f>
        <v>Hecla Mine, Zeehan District, Tasmania, Australia</v>
      </c>
      <c r="E1738">
        <f>INPUT!H1738</f>
        <v>0</v>
      </c>
      <c r="F1738">
        <f>INPUT!I1738</f>
        <v>6729</v>
      </c>
      <c r="G1738" t="str">
        <f>INPUT!J1738</f>
        <v>Nevada Creek, Zeehan District, Tasmania, Australia</v>
      </c>
      <c r="H1738" t="str">
        <f>INPUT!K1738</f>
        <v>DMF1</v>
      </c>
      <c r="I1738" t="str">
        <f>INPUT!L1738</f>
        <v>DMF1</v>
      </c>
      <c r="J1738" t="str">
        <f>INPUT!M1738</f>
        <v>Cr-00044</v>
      </c>
      <c r="K1738" t="str">
        <f>INPUT!N1738</f>
        <v>Cr-00044</v>
      </c>
      <c r="L1738" t="str">
        <f>INPUT!O1738</f>
        <v>Bournonite</v>
      </c>
      <c r="M1738">
        <f>INPUT!P1738</f>
        <v>1</v>
      </c>
      <c r="N1738">
        <f>INPUT!Q1738</f>
        <v>0</v>
      </c>
      <c r="O1738">
        <f>INPUT!R1738</f>
        <v>0</v>
      </c>
      <c r="P1738">
        <f>INPUT!S1738</f>
        <v>0</v>
      </c>
      <c r="Q1738">
        <f>INPUT!T1738</f>
        <v>0</v>
      </c>
      <c r="R1738">
        <f>INPUT!U1738</f>
        <v>0</v>
      </c>
      <c r="S1738">
        <f>INPUT!V1738</f>
        <v>0</v>
      </c>
      <c r="T1738" t="str">
        <f>INPUT!W1738</f>
        <v>0,0</v>
      </c>
      <c r="U1738" t="str">
        <f>INPUT!X1738</f>
        <v>Bournonite</v>
      </c>
    </row>
    <row r="1739" spans="1:21" x14ac:dyDescent="0.2">
      <c r="A1739">
        <f>INPUT!D1739</f>
        <v>419.2</v>
      </c>
      <c r="B1739">
        <f>INPUT!E1739</f>
        <v>358.9</v>
      </c>
      <c r="C1739">
        <f>INPUT!F1739</f>
        <v>132796</v>
      </c>
      <c r="D1739" t="str">
        <f>INPUT!G1739</f>
        <v>Hecla Mine, Zeehan District, Tasmania, Australia</v>
      </c>
      <c r="E1739">
        <f>INPUT!H1739</f>
        <v>0</v>
      </c>
      <c r="F1739">
        <f>INPUT!I1739</f>
        <v>6729</v>
      </c>
      <c r="G1739" t="str">
        <f>INPUT!J1739</f>
        <v>Nevada Creek, Zeehan District, Tasmania, Australia</v>
      </c>
      <c r="H1739" t="str">
        <f>INPUT!K1739</f>
        <v>DMF1</v>
      </c>
      <c r="I1739" t="str">
        <f>INPUT!L1739</f>
        <v>DMF1</v>
      </c>
      <c r="J1739" t="str">
        <f>INPUT!M1739</f>
        <v>Cr-00044</v>
      </c>
      <c r="K1739" t="str">
        <f>INPUT!N1739</f>
        <v>Cr-00044</v>
      </c>
      <c r="L1739" t="str">
        <f>INPUT!O1739</f>
        <v>Chalcopyrite</v>
      </c>
      <c r="M1739">
        <f>INPUT!P1739</f>
        <v>1</v>
      </c>
      <c r="N1739">
        <f>INPUT!Q1739</f>
        <v>0</v>
      </c>
      <c r="O1739">
        <f>INPUT!R1739</f>
        <v>0</v>
      </c>
      <c r="P1739">
        <f>INPUT!S1739</f>
        <v>0</v>
      </c>
      <c r="Q1739">
        <f>INPUT!T1739</f>
        <v>0</v>
      </c>
      <c r="R1739">
        <f>INPUT!U1739</f>
        <v>0</v>
      </c>
      <c r="S1739">
        <f>INPUT!V1739</f>
        <v>0</v>
      </c>
      <c r="T1739" t="str">
        <f>INPUT!W1739</f>
        <v>0,0</v>
      </c>
      <c r="U1739" t="str">
        <f>INPUT!X1739</f>
        <v>Chalcopyrite</v>
      </c>
    </row>
    <row r="1740" spans="1:21" x14ac:dyDescent="0.2">
      <c r="A1740">
        <f>INPUT!D1740</f>
        <v>419.2</v>
      </c>
      <c r="B1740">
        <f>INPUT!E1740</f>
        <v>358.9</v>
      </c>
      <c r="C1740">
        <f>INPUT!F1740</f>
        <v>132796</v>
      </c>
      <c r="D1740" t="str">
        <f>INPUT!G1740</f>
        <v>Hecla Mine, Zeehan District, Tasmania, Australia</v>
      </c>
      <c r="E1740">
        <f>INPUT!H1740</f>
        <v>0</v>
      </c>
      <c r="F1740">
        <f>INPUT!I1740</f>
        <v>6729</v>
      </c>
      <c r="G1740" t="str">
        <f>INPUT!J1740</f>
        <v>Nevada Creek, Zeehan District, Tasmania, Australia</v>
      </c>
      <c r="H1740" t="str">
        <f>INPUT!K1740</f>
        <v>DMF1</v>
      </c>
      <c r="I1740" t="str">
        <f>INPUT!L1740</f>
        <v>DMF1</v>
      </c>
      <c r="J1740" t="str">
        <f>INPUT!M1740</f>
        <v>Cr-00044</v>
      </c>
      <c r="K1740" t="str">
        <f>INPUT!N1740</f>
        <v>Cr-00044</v>
      </c>
      <c r="L1740" t="str">
        <f>INPUT!O1740</f>
        <v>Cosalite</v>
      </c>
      <c r="M1740">
        <f>INPUT!P1740</f>
        <v>1</v>
      </c>
      <c r="N1740">
        <f>INPUT!Q1740</f>
        <v>0</v>
      </c>
      <c r="O1740">
        <f>INPUT!R1740</f>
        <v>0</v>
      </c>
      <c r="P1740">
        <f>INPUT!S1740</f>
        <v>0</v>
      </c>
      <c r="Q1740">
        <f>INPUT!T1740</f>
        <v>0</v>
      </c>
      <c r="R1740">
        <f>INPUT!U1740</f>
        <v>0</v>
      </c>
      <c r="S1740">
        <f>INPUT!V1740</f>
        <v>0</v>
      </c>
      <c r="T1740" t="str">
        <f>INPUT!W1740</f>
        <v>0,0</v>
      </c>
      <c r="U1740" t="str">
        <f>INPUT!X1740</f>
        <v>Cosalite</v>
      </c>
    </row>
    <row r="1741" spans="1:21" x14ac:dyDescent="0.2">
      <c r="A1741">
        <f>INPUT!D1741</f>
        <v>419.2</v>
      </c>
      <c r="B1741">
        <f>INPUT!E1741</f>
        <v>358.9</v>
      </c>
      <c r="C1741">
        <f>INPUT!F1741</f>
        <v>132796</v>
      </c>
      <c r="D1741" t="str">
        <f>INPUT!G1741</f>
        <v>Hecla Mine, Zeehan District, Tasmania, Australia</v>
      </c>
      <c r="E1741">
        <f>INPUT!H1741</f>
        <v>0</v>
      </c>
      <c r="F1741">
        <f>INPUT!I1741</f>
        <v>6729</v>
      </c>
      <c r="G1741" t="str">
        <f>INPUT!J1741</f>
        <v>Nevada Creek, Zeehan District, Tasmania, Australia</v>
      </c>
      <c r="H1741" t="str">
        <f>INPUT!K1741</f>
        <v>DMF1</v>
      </c>
      <c r="I1741" t="str">
        <f>INPUT!L1741</f>
        <v>DMF1</v>
      </c>
      <c r="J1741" t="str">
        <f>INPUT!M1741</f>
        <v>Cr-00044</v>
      </c>
      <c r="K1741" t="str">
        <f>INPUT!N1741</f>
        <v>Cr-00044</v>
      </c>
      <c r="L1741" t="str">
        <f>INPUT!O1741</f>
        <v>Galena</v>
      </c>
      <c r="M1741">
        <f>INPUT!P1741</f>
        <v>1</v>
      </c>
      <c r="N1741">
        <f>INPUT!Q1741</f>
        <v>0</v>
      </c>
      <c r="O1741">
        <f>INPUT!R1741</f>
        <v>0</v>
      </c>
      <c r="P1741">
        <f>INPUT!S1741</f>
        <v>0</v>
      </c>
      <c r="Q1741">
        <f>INPUT!T1741</f>
        <v>0</v>
      </c>
      <c r="R1741">
        <f>INPUT!U1741</f>
        <v>0</v>
      </c>
      <c r="S1741">
        <f>INPUT!V1741</f>
        <v>0</v>
      </c>
      <c r="T1741" t="str">
        <f>INPUT!W1741</f>
        <v>0,0</v>
      </c>
      <c r="U1741" t="str">
        <f>INPUT!X1741</f>
        <v>Galena</v>
      </c>
    </row>
    <row r="1742" spans="1:21" x14ac:dyDescent="0.2">
      <c r="A1742">
        <f>INPUT!D1742</f>
        <v>419.2</v>
      </c>
      <c r="B1742">
        <f>INPUT!E1742</f>
        <v>358.9</v>
      </c>
      <c r="C1742">
        <f>INPUT!F1742</f>
        <v>132796</v>
      </c>
      <c r="D1742" t="str">
        <f>INPUT!G1742</f>
        <v>Hecla Mine, Zeehan District, Tasmania, Australia</v>
      </c>
      <c r="E1742">
        <f>INPUT!H1742</f>
        <v>0</v>
      </c>
      <c r="F1742">
        <f>INPUT!I1742</f>
        <v>6729</v>
      </c>
      <c r="G1742" t="str">
        <f>INPUT!J1742</f>
        <v>Nevada Creek, Zeehan District, Tasmania, Australia</v>
      </c>
      <c r="H1742" t="str">
        <f>INPUT!K1742</f>
        <v>DMF1</v>
      </c>
      <c r="I1742" t="str">
        <f>INPUT!L1742</f>
        <v>DMF1</v>
      </c>
      <c r="J1742" t="str">
        <f>INPUT!M1742</f>
        <v>Cr-00044</v>
      </c>
      <c r="K1742" t="str">
        <f>INPUT!N1742</f>
        <v>Cr-00044</v>
      </c>
      <c r="L1742" t="str">
        <f>INPUT!O1742</f>
        <v>Gersdorffite-P213</v>
      </c>
      <c r="M1742">
        <f>INPUT!P1742</f>
        <v>1</v>
      </c>
      <c r="N1742">
        <f>INPUT!Q1742</f>
        <v>0</v>
      </c>
      <c r="O1742">
        <f>INPUT!R1742</f>
        <v>0</v>
      </c>
      <c r="P1742">
        <f>INPUT!S1742</f>
        <v>0</v>
      </c>
      <c r="Q1742">
        <f>INPUT!T1742</f>
        <v>0</v>
      </c>
      <c r="R1742">
        <f>INPUT!U1742</f>
        <v>0</v>
      </c>
      <c r="S1742">
        <f>INPUT!V1742</f>
        <v>0</v>
      </c>
      <c r="T1742" t="str">
        <f>INPUT!W1742</f>
        <v>0,0</v>
      </c>
      <c r="U1742" t="str">
        <f>INPUT!X1742</f>
        <v>Gersdorffite-P213</v>
      </c>
    </row>
    <row r="1743" spans="1:21" x14ac:dyDescent="0.2">
      <c r="A1743">
        <f>INPUT!D1743</f>
        <v>419.2</v>
      </c>
      <c r="B1743">
        <f>INPUT!E1743</f>
        <v>358.9</v>
      </c>
      <c r="C1743">
        <f>INPUT!F1743</f>
        <v>132796</v>
      </c>
      <c r="D1743" t="str">
        <f>INPUT!G1743</f>
        <v>Hecla Mine, Zeehan District, Tasmania, Australia</v>
      </c>
      <c r="E1743">
        <f>INPUT!H1743</f>
        <v>0</v>
      </c>
      <c r="F1743">
        <f>INPUT!I1743</f>
        <v>6729</v>
      </c>
      <c r="G1743" t="str">
        <f>INPUT!J1743</f>
        <v>Nevada Creek, Zeehan District, Tasmania, Australia</v>
      </c>
      <c r="H1743" t="str">
        <f>INPUT!K1743</f>
        <v>DMF1</v>
      </c>
      <c r="I1743" t="str">
        <f>INPUT!L1743</f>
        <v>DMF1</v>
      </c>
      <c r="J1743" t="str">
        <f>INPUT!M1743</f>
        <v>Cr-00044</v>
      </c>
      <c r="K1743" t="str">
        <f>INPUT!N1743</f>
        <v>Cr-00044</v>
      </c>
      <c r="L1743" t="str">
        <f>INPUT!O1743</f>
        <v>Jamesonite</v>
      </c>
      <c r="M1743">
        <f>INPUT!P1743</f>
        <v>1</v>
      </c>
      <c r="N1743">
        <f>INPUT!Q1743</f>
        <v>0</v>
      </c>
      <c r="O1743">
        <f>INPUT!R1743</f>
        <v>0</v>
      </c>
      <c r="P1743">
        <f>INPUT!S1743</f>
        <v>0</v>
      </c>
      <c r="Q1743">
        <f>INPUT!T1743</f>
        <v>0</v>
      </c>
      <c r="R1743">
        <f>INPUT!U1743</f>
        <v>0</v>
      </c>
      <c r="S1743">
        <f>INPUT!V1743</f>
        <v>0</v>
      </c>
      <c r="T1743" t="str">
        <f>INPUT!W1743</f>
        <v>0,0</v>
      </c>
      <c r="U1743" t="str">
        <f>INPUT!X1743</f>
        <v>Jamesonite</v>
      </c>
    </row>
    <row r="1744" spans="1:21" x14ac:dyDescent="0.2">
      <c r="A1744">
        <f>INPUT!D1744</f>
        <v>419.2</v>
      </c>
      <c r="B1744">
        <f>INPUT!E1744</f>
        <v>358.9</v>
      </c>
      <c r="C1744">
        <f>INPUT!F1744</f>
        <v>132796</v>
      </c>
      <c r="D1744" t="str">
        <f>INPUT!G1744</f>
        <v>Hecla Mine, Zeehan District, Tasmania, Australia</v>
      </c>
      <c r="E1744">
        <f>INPUT!H1744</f>
        <v>0</v>
      </c>
      <c r="F1744">
        <f>INPUT!I1744</f>
        <v>6729</v>
      </c>
      <c r="G1744" t="str">
        <f>INPUT!J1744</f>
        <v>Nevada Creek, Zeehan District, Tasmania, Australia</v>
      </c>
      <c r="H1744" t="str">
        <f>INPUT!K1744</f>
        <v>DMF1</v>
      </c>
      <c r="I1744" t="str">
        <f>INPUT!L1744</f>
        <v>DMF1</v>
      </c>
      <c r="J1744" t="str">
        <f>INPUT!M1744</f>
        <v>Cr-00044</v>
      </c>
      <c r="K1744" t="str">
        <f>INPUT!N1744</f>
        <v>Cr-00044</v>
      </c>
      <c r="L1744" t="str">
        <f>INPUT!O1744</f>
        <v>Pyrite</v>
      </c>
      <c r="M1744">
        <f>INPUT!P1744</f>
        <v>1</v>
      </c>
      <c r="N1744">
        <f>INPUT!Q1744</f>
        <v>0</v>
      </c>
      <c r="O1744">
        <f>INPUT!R1744</f>
        <v>0</v>
      </c>
      <c r="P1744">
        <f>INPUT!S1744</f>
        <v>0</v>
      </c>
      <c r="Q1744">
        <f>INPUT!T1744</f>
        <v>0</v>
      </c>
      <c r="R1744">
        <f>INPUT!U1744</f>
        <v>0</v>
      </c>
      <c r="S1744">
        <f>INPUT!V1744</f>
        <v>0</v>
      </c>
      <c r="T1744" t="str">
        <f>INPUT!W1744</f>
        <v>0,0</v>
      </c>
      <c r="U1744" t="str">
        <f>INPUT!X1744</f>
        <v>Pyrite</v>
      </c>
    </row>
    <row r="1745" spans="1:21" x14ac:dyDescent="0.2">
      <c r="A1745">
        <f>INPUT!D1745</f>
        <v>419.2</v>
      </c>
      <c r="B1745">
        <f>INPUT!E1745</f>
        <v>358.9</v>
      </c>
      <c r="C1745">
        <f>INPUT!F1745</f>
        <v>132796</v>
      </c>
      <c r="D1745" t="str">
        <f>INPUT!G1745</f>
        <v>Hecla Mine, Zeehan District, Tasmania, Australia</v>
      </c>
      <c r="E1745">
        <f>INPUT!H1745</f>
        <v>0</v>
      </c>
      <c r="F1745">
        <f>INPUT!I1745</f>
        <v>6729</v>
      </c>
      <c r="G1745" t="str">
        <f>INPUT!J1745</f>
        <v>Nevada Creek, Zeehan District, Tasmania, Australia</v>
      </c>
      <c r="H1745" t="str">
        <f>INPUT!K1745</f>
        <v>DMF1</v>
      </c>
      <c r="I1745" t="str">
        <f>INPUT!L1745</f>
        <v>DMF1</v>
      </c>
      <c r="J1745" t="str">
        <f>INPUT!M1745</f>
        <v>Cr-00044</v>
      </c>
      <c r="K1745" t="str">
        <f>INPUT!N1745</f>
        <v>Cr-00044</v>
      </c>
      <c r="L1745" t="str">
        <f>INPUT!O1745</f>
        <v>Sphalerite</v>
      </c>
      <c r="M1745">
        <f>INPUT!P1745</f>
        <v>1</v>
      </c>
      <c r="N1745">
        <f>INPUT!Q1745</f>
        <v>0</v>
      </c>
      <c r="O1745">
        <f>INPUT!R1745</f>
        <v>0</v>
      </c>
      <c r="P1745">
        <f>INPUT!S1745</f>
        <v>0</v>
      </c>
      <c r="Q1745">
        <f>INPUT!T1745</f>
        <v>0</v>
      </c>
      <c r="R1745">
        <f>INPUT!U1745</f>
        <v>0</v>
      </c>
      <c r="S1745">
        <f>INPUT!V1745</f>
        <v>0</v>
      </c>
      <c r="T1745" t="str">
        <f>INPUT!W1745</f>
        <v>0,0</v>
      </c>
      <c r="U1745" t="str">
        <f>INPUT!X1745</f>
        <v>Sphalerite</v>
      </c>
    </row>
    <row r="1746" spans="1:21" x14ac:dyDescent="0.2">
      <c r="A1746">
        <f>INPUT!D1746</f>
        <v>419.2</v>
      </c>
      <c r="B1746">
        <f>INPUT!E1746</f>
        <v>358.9</v>
      </c>
      <c r="C1746">
        <f>INPUT!F1746</f>
        <v>181</v>
      </c>
      <c r="D1746" t="str">
        <f>INPUT!G1746</f>
        <v>Melba Mine, Zeehan District, Tasmania, Australia</v>
      </c>
      <c r="E1746">
        <f>INPUT!H1746</f>
        <v>0</v>
      </c>
      <c r="F1746">
        <f>INPUT!I1746</f>
        <v>6729</v>
      </c>
      <c r="G1746" t="str">
        <f>INPUT!J1746</f>
        <v>Nevada Creek, Zeehan District, Tasmania, Australia</v>
      </c>
      <c r="H1746" t="str">
        <f>INPUT!K1746</f>
        <v>DMF1</v>
      </c>
      <c r="I1746" t="str">
        <f>INPUT!L1746</f>
        <v>DMF1</v>
      </c>
      <c r="J1746" t="str">
        <f>INPUT!M1746</f>
        <v>Cr-00044</v>
      </c>
      <c r="K1746" t="str">
        <f>INPUT!N1746</f>
        <v>Cr-00044</v>
      </c>
      <c r="L1746" t="str">
        <f>INPUT!O1746</f>
        <v>Boulangerite</v>
      </c>
      <c r="M1746">
        <f>INPUT!P1746</f>
        <v>1</v>
      </c>
      <c r="N1746">
        <f>INPUT!Q1746</f>
        <v>0</v>
      </c>
      <c r="O1746">
        <f>INPUT!R1746</f>
        <v>0</v>
      </c>
      <c r="P1746">
        <f>INPUT!S1746</f>
        <v>0</v>
      </c>
      <c r="Q1746">
        <f>INPUT!T1746</f>
        <v>0</v>
      </c>
      <c r="R1746">
        <f>INPUT!U1746</f>
        <v>0</v>
      </c>
      <c r="S1746">
        <f>INPUT!V1746</f>
        <v>0</v>
      </c>
      <c r="T1746" t="str">
        <f>INPUT!W1746</f>
        <v>0,0</v>
      </c>
      <c r="U1746" t="str">
        <f>INPUT!X1746</f>
        <v>Boulangerite</v>
      </c>
    </row>
    <row r="1747" spans="1:21" x14ac:dyDescent="0.2">
      <c r="A1747">
        <f>INPUT!D1747</f>
        <v>419.2</v>
      </c>
      <c r="B1747">
        <f>INPUT!E1747</f>
        <v>358.9</v>
      </c>
      <c r="C1747">
        <f>INPUT!F1747</f>
        <v>221170</v>
      </c>
      <c r="D1747" t="str">
        <f>INPUT!G1747</f>
        <v>Ramsdale Mine, Zeehan District, Tasmania, Australia</v>
      </c>
      <c r="E1747">
        <f>INPUT!H1747</f>
        <v>0</v>
      </c>
      <c r="F1747">
        <f>INPUT!I1747</f>
        <v>6729</v>
      </c>
      <c r="G1747" t="str">
        <f>INPUT!J1747</f>
        <v>Nevada Creek, Zeehan District, Tasmania, Australia</v>
      </c>
      <c r="H1747" t="str">
        <f>INPUT!K1747</f>
        <v>DMF1</v>
      </c>
      <c r="I1747" t="str">
        <f>INPUT!L1747</f>
        <v>DMF1</v>
      </c>
      <c r="J1747" t="str">
        <f>INPUT!M1747</f>
        <v>Cr-00044</v>
      </c>
      <c r="K1747" t="str">
        <f>INPUT!N1747</f>
        <v>Cr-00044</v>
      </c>
      <c r="L1747" t="str">
        <f>INPUT!O1747</f>
        <v>Bismuthinite</v>
      </c>
      <c r="M1747">
        <f>INPUT!P1747</f>
        <v>1</v>
      </c>
      <c r="N1747">
        <f>INPUT!Q1747</f>
        <v>0</v>
      </c>
      <c r="O1747">
        <f>INPUT!R1747</f>
        <v>0</v>
      </c>
      <c r="P1747">
        <f>INPUT!S1747</f>
        <v>0</v>
      </c>
      <c r="Q1747">
        <f>INPUT!T1747</f>
        <v>0</v>
      </c>
      <c r="R1747">
        <f>INPUT!U1747</f>
        <v>0</v>
      </c>
      <c r="S1747">
        <f>INPUT!V1747</f>
        <v>0</v>
      </c>
      <c r="T1747" t="str">
        <f>INPUT!W1747</f>
        <v>0,0</v>
      </c>
      <c r="U1747" t="str">
        <f>INPUT!X1747</f>
        <v>Bismuthinite</v>
      </c>
    </row>
    <row r="1748" spans="1:21" x14ac:dyDescent="0.2">
      <c r="A1748">
        <f>INPUT!D1748</f>
        <v>419.2</v>
      </c>
      <c r="B1748">
        <f>INPUT!E1748</f>
        <v>358.9</v>
      </c>
      <c r="C1748">
        <f>INPUT!F1748</f>
        <v>221170</v>
      </c>
      <c r="D1748" t="str">
        <f>INPUT!G1748</f>
        <v>Ramsdale Mine, Zeehan District, Tasmania, Australia</v>
      </c>
      <c r="E1748">
        <f>INPUT!H1748</f>
        <v>0</v>
      </c>
      <c r="F1748">
        <f>INPUT!I1748</f>
        <v>6729</v>
      </c>
      <c r="G1748" t="str">
        <f>INPUT!J1748</f>
        <v>Nevada Creek, Zeehan District, Tasmania, Australia</v>
      </c>
      <c r="H1748" t="str">
        <f>INPUT!K1748</f>
        <v>DMF1</v>
      </c>
      <c r="I1748" t="str">
        <f>INPUT!L1748</f>
        <v>DMF1</v>
      </c>
      <c r="J1748" t="str">
        <f>INPUT!M1748</f>
        <v>Cr-00044</v>
      </c>
      <c r="K1748" t="str">
        <f>INPUT!N1748</f>
        <v>Cr-00044</v>
      </c>
      <c r="L1748" t="str">
        <f>INPUT!O1748</f>
        <v>Chalcopyrite</v>
      </c>
      <c r="M1748">
        <f>INPUT!P1748</f>
        <v>1</v>
      </c>
      <c r="N1748">
        <f>INPUT!Q1748</f>
        <v>0</v>
      </c>
      <c r="O1748">
        <f>INPUT!R1748</f>
        <v>0</v>
      </c>
      <c r="P1748">
        <f>INPUT!S1748</f>
        <v>0</v>
      </c>
      <c r="Q1748">
        <f>INPUT!T1748</f>
        <v>0</v>
      </c>
      <c r="R1748">
        <f>INPUT!U1748</f>
        <v>0</v>
      </c>
      <c r="S1748">
        <f>INPUT!V1748</f>
        <v>0</v>
      </c>
      <c r="T1748" t="str">
        <f>INPUT!W1748</f>
        <v>0,0</v>
      </c>
      <c r="U1748" t="str">
        <f>INPUT!X1748</f>
        <v>Chalcopyrite</v>
      </c>
    </row>
    <row r="1749" spans="1:21" x14ac:dyDescent="0.2">
      <c r="A1749">
        <f>INPUT!D1749</f>
        <v>419.2</v>
      </c>
      <c r="B1749">
        <f>INPUT!E1749</f>
        <v>358.9</v>
      </c>
      <c r="C1749">
        <f>INPUT!F1749</f>
        <v>221170</v>
      </c>
      <c r="D1749" t="str">
        <f>INPUT!G1749</f>
        <v>Ramsdale Mine, Zeehan District, Tasmania, Australia</v>
      </c>
      <c r="E1749">
        <f>INPUT!H1749</f>
        <v>0</v>
      </c>
      <c r="F1749">
        <f>INPUT!I1749</f>
        <v>6729</v>
      </c>
      <c r="G1749" t="str">
        <f>INPUT!J1749</f>
        <v>Nevada Creek, Zeehan District, Tasmania, Australia</v>
      </c>
      <c r="H1749" t="str">
        <f>INPUT!K1749</f>
        <v>DMF1</v>
      </c>
      <c r="I1749" t="str">
        <f>INPUT!L1749</f>
        <v>DMF1</v>
      </c>
      <c r="J1749" t="str">
        <f>INPUT!M1749</f>
        <v>Cr-00044</v>
      </c>
      <c r="K1749" t="str">
        <f>INPUT!N1749</f>
        <v>Cr-00044</v>
      </c>
      <c r="L1749" t="str">
        <f>INPUT!O1749</f>
        <v>Tennantite</v>
      </c>
      <c r="M1749">
        <f>INPUT!P1749</f>
        <v>1</v>
      </c>
      <c r="N1749">
        <f>INPUT!Q1749</f>
        <v>0</v>
      </c>
      <c r="O1749">
        <f>INPUT!R1749</f>
        <v>0</v>
      </c>
      <c r="P1749">
        <f>INPUT!S1749</f>
        <v>0</v>
      </c>
      <c r="Q1749">
        <f>INPUT!T1749</f>
        <v>0</v>
      </c>
      <c r="R1749">
        <f>INPUT!U1749</f>
        <v>0</v>
      </c>
      <c r="S1749">
        <f>INPUT!V1749</f>
        <v>0</v>
      </c>
      <c r="T1749" t="str">
        <f>INPUT!W1749</f>
        <v>0,0</v>
      </c>
      <c r="U1749" t="str">
        <f>INPUT!X1749</f>
        <v>Tennantite</v>
      </c>
    </row>
    <row r="1750" spans="1:21" x14ac:dyDescent="0.2">
      <c r="A1750">
        <f>INPUT!D1750</f>
        <v>419.2</v>
      </c>
      <c r="B1750">
        <f>INPUT!E1750</f>
        <v>358.9</v>
      </c>
      <c r="C1750">
        <f>INPUT!F1750</f>
        <v>188</v>
      </c>
      <c r="D1750" t="str">
        <f>INPUT!G1750</f>
        <v>Renison Bell Mine (Renison Mine), Zeehan District, Tasmania, Australia</v>
      </c>
      <c r="E1750">
        <f>INPUT!H1750</f>
        <v>0</v>
      </c>
      <c r="F1750">
        <f>INPUT!I1750</f>
        <v>6729</v>
      </c>
      <c r="G1750" t="str">
        <f>INPUT!J1750</f>
        <v>Nevada Creek, Zeehan District, Tasmania, Australia</v>
      </c>
      <c r="H1750" t="str">
        <f>INPUT!K1750</f>
        <v>DMF1</v>
      </c>
      <c r="I1750" t="str">
        <f>INPUT!L1750</f>
        <v>DMF1</v>
      </c>
      <c r="J1750" t="str">
        <f>INPUT!M1750</f>
        <v>Cr-00044</v>
      </c>
      <c r="K1750" t="str">
        <f>INPUT!N1750</f>
        <v>Cr-00044</v>
      </c>
      <c r="L1750" t="str">
        <f>INPUT!O1750</f>
        <v>Arsenopyrite</v>
      </c>
      <c r="M1750">
        <f>INPUT!P1750</f>
        <v>1</v>
      </c>
      <c r="N1750">
        <f>INPUT!Q1750</f>
        <v>-41</v>
      </c>
      <c r="O1750">
        <f>INPUT!R1750</f>
        <v>-47</v>
      </c>
      <c r="P1750">
        <f>INPUT!S1750</f>
        <v>0</v>
      </c>
      <c r="Q1750">
        <f>INPUT!T1750</f>
        <v>145</v>
      </c>
      <c r="R1750">
        <f>INPUT!U1750</f>
        <v>26</v>
      </c>
      <c r="S1750">
        <f>INPUT!V1750</f>
        <v>0</v>
      </c>
      <c r="T1750" t="str">
        <f>INPUT!W1750</f>
        <v>-41.783333333333,145.43333333333</v>
      </c>
      <c r="U1750" t="str">
        <f>INPUT!X1750</f>
        <v>Arsenopyrite</v>
      </c>
    </row>
    <row r="1751" spans="1:21" x14ac:dyDescent="0.2">
      <c r="A1751">
        <f>INPUT!D1751</f>
        <v>419.2</v>
      </c>
      <c r="B1751">
        <f>INPUT!E1751</f>
        <v>358.9</v>
      </c>
      <c r="C1751">
        <f>INPUT!F1751</f>
        <v>188</v>
      </c>
      <c r="D1751" t="str">
        <f>INPUT!G1751</f>
        <v>Renison Bell Mine (Renison Mine), Zeehan District, Tasmania, Australia</v>
      </c>
      <c r="E1751">
        <f>INPUT!H1751</f>
        <v>0</v>
      </c>
      <c r="F1751">
        <f>INPUT!I1751</f>
        <v>6729</v>
      </c>
      <c r="G1751" t="str">
        <f>INPUT!J1751</f>
        <v>Nevada Creek, Zeehan District, Tasmania, Australia</v>
      </c>
      <c r="H1751" t="str">
        <f>INPUT!K1751</f>
        <v>DMF1</v>
      </c>
      <c r="I1751" t="str">
        <f>INPUT!L1751</f>
        <v>DMF1</v>
      </c>
      <c r="J1751" t="str">
        <f>INPUT!M1751</f>
        <v>Cr-00044</v>
      </c>
      <c r="K1751" t="str">
        <f>INPUT!N1751</f>
        <v>Cr-00044</v>
      </c>
      <c r="L1751" t="str">
        <f>INPUT!O1751</f>
        <v>Bismuthinite</v>
      </c>
      <c r="M1751">
        <f>INPUT!P1751</f>
        <v>1</v>
      </c>
      <c r="N1751">
        <f>INPUT!Q1751</f>
        <v>-41</v>
      </c>
      <c r="O1751">
        <f>INPUT!R1751</f>
        <v>-47</v>
      </c>
      <c r="P1751">
        <f>INPUT!S1751</f>
        <v>0</v>
      </c>
      <c r="Q1751">
        <f>INPUT!T1751</f>
        <v>145</v>
      </c>
      <c r="R1751">
        <f>INPUT!U1751</f>
        <v>26</v>
      </c>
      <c r="S1751">
        <f>INPUT!V1751</f>
        <v>0</v>
      </c>
      <c r="T1751" t="str">
        <f>INPUT!W1751</f>
        <v>-41.783333333333,145.43333333333</v>
      </c>
      <c r="U1751" t="str">
        <f>INPUT!X1751</f>
        <v>Bismuthinite</v>
      </c>
    </row>
    <row r="1752" spans="1:21" x14ac:dyDescent="0.2">
      <c r="A1752">
        <f>INPUT!D1752</f>
        <v>419.2</v>
      </c>
      <c r="B1752">
        <f>INPUT!E1752</f>
        <v>358.9</v>
      </c>
      <c r="C1752">
        <f>INPUT!F1752</f>
        <v>188</v>
      </c>
      <c r="D1752" t="str">
        <f>INPUT!G1752</f>
        <v>Renison Bell Mine (Renison Mine), Zeehan District, Tasmania, Australia</v>
      </c>
      <c r="E1752">
        <f>INPUT!H1752</f>
        <v>0</v>
      </c>
      <c r="F1752">
        <f>INPUT!I1752</f>
        <v>6729</v>
      </c>
      <c r="G1752" t="str">
        <f>INPUT!J1752</f>
        <v>Nevada Creek, Zeehan District, Tasmania, Australia</v>
      </c>
      <c r="H1752" t="str">
        <f>INPUT!K1752</f>
        <v>DMF1</v>
      </c>
      <c r="I1752" t="str">
        <f>INPUT!L1752</f>
        <v>DMF1</v>
      </c>
      <c r="J1752" t="str">
        <f>INPUT!M1752</f>
        <v>Cr-00044</v>
      </c>
      <c r="K1752" t="str">
        <f>INPUT!N1752</f>
        <v>Cr-00044</v>
      </c>
      <c r="L1752" t="str">
        <f>INPUT!O1752</f>
        <v>Canfieldite</v>
      </c>
      <c r="M1752">
        <f>INPUT!P1752</f>
        <v>1</v>
      </c>
      <c r="N1752">
        <f>INPUT!Q1752</f>
        <v>-41</v>
      </c>
      <c r="O1752">
        <f>INPUT!R1752</f>
        <v>-47</v>
      </c>
      <c r="P1752">
        <f>INPUT!S1752</f>
        <v>0</v>
      </c>
      <c r="Q1752">
        <f>INPUT!T1752</f>
        <v>145</v>
      </c>
      <c r="R1752">
        <f>INPUT!U1752</f>
        <v>26</v>
      </c>
      <c r="S1752">
        <f>INPUT!V1752</f>
        <v>0</v>
      </c>
      <c r="T1752" t="str">
        <f>INPUT!W1752</f>
        <v>-41.783333333333,145.43333333333</v>
      </c>
      <c r="U1752" t="str">
        <f>INPUT!X1752</f>
        <v>Canfieldite</v>
      </c>
    </row>
    <row r="1753" spans="1:21" x14ac:dyDescent="0.2">
      <c r="A1753">
        <f>INPUT!D1753</f>
        <v>419.2</v>
      </c>
      <c r="B1753">
        <f>INPUT!E1753</f>
        <v>358.9</v>
      </c>
      <c r="C1753">
        <f>INPUT!F1753</f>
        <v>188</v>
      </c>
      <c r="D1753" t="str">
        <f>INPUT!G1753</f>
        <v>Renison Bell Mine (Renison Mine), Zeehan District, Tasmania, Australia</v>
      </c>
      <c r="E1753">
        <f>INPUT!H1753</f>
        <v>0</v>
      </c>
      <c r="F1753">
        <f>INPUT!I1753</f>
        <v>6729</v>
      </c>
      <c r="G1753" t="str">
        <f>INPUT!J1753</f>
        <v>Nevada Creek, Zeehan District, Tasmania, Australia</v>
      </c>
      <c r="H1753" t="str">
        <f>INPUT!K1753</f>
        <v>DMF1</v>
      </c>
      <c r="I1753" t="str">
        <f>INPUT!L1753</f>
        <v>DMF1</v>
      </c>
      <c r="J1753" t="str">
        <f>INPUT!M1753</f>
        <v>Cr-00044</v>
      </c>
      <c r="K1753" t="str">
        <f>INPUT!N1753</f>
        <v>Cr-00044</v>
      </c>
      <c r="L1753" t="str">
        <f>INPUT!O1753</f>
        <v>Chalcopyrite</v>
      </c>
      <c r="M1753">
        <f>INPUT!P1753</f>
        <v>1</v>
      </c>
      <c r="N1753">
        <f>INPUT!Q1753</f>
        <v>-41</v>
      </c>
      <c r="O1753">
        <f>INPUT!R1753</f>
        <v>-47</v>
      </c>
      <c r="P1753">
        <f>INPUT!S1753</f>
        <v>0</v>
      </c>
      <c r="Q1753">
        <f>INPUT!T1753</f>
        <v>145</v>
      </c>
      <c r="R1753">
        <f>INPUT!U1753</f>
        <v>26</v>
      </c>
      <c r="S1753">
        <f>INPUT!V1753</f>
        <v>0</v>
      </c>
      <c r="T1753" t="str">
        <f>INPUT!W1753</f>
        <v>-41.783333333333,145.43333333333</v>
      </c>
      <c r="U1753" t="str">
        <f>INPUT!X1753</f>
        <v>Chalcopyrite</v>
      </c>
    </row>
    <row r="1754" spans="1:21" x14ac:dyDescent="0.2">
      <c r="A1754">
        <f>INPUT!D1754</f>
        <v>419.2</v>
      </c>
      <c r="B1754">
        <f>INPUT!E1754</f>
        <v>358.9</v>
      </c>
      <c r="C1754">
        <f>INPUT!F1754</f>
        <v>188</v>
      </c>
      <c r="D1754" t="str">
        <f>INPUT!G1754</f>
        <v>Renison Bell Mine (Renison Mine), Zeehan District, Tasmania, Australia</v>
      </c>
      <c r="E1754">
        <f>INPUT!H1754</f>
        <v>0</v>
      </c>
      <c r="F1754">
        <f>INPUT!I1754</f>
        <v>6729</v>
      </c>
      <c r="G1754" t="str">
        <f>INPUT!J1754</f>
        <v>Nevada Creek, Zeehan District, Tasmania, Australia</v>
      </c>
      <c r="H1754" t="str">
        <f>INPUT!K1754</f>
        <v>DMF1</v>
      </c>
      <c r="I1754" t="str">
        <f>INPUT!L1754</f>
        <v>DMF1</v>
      </c>
      <c r="J1754" t="str">
        <f>INPUT!M1754</f>
        <v>Cr-00044</v>
      </c>
      <c r="K1754" t="str">
        <f>INPUT!N1754</f>
        <v>Cr-00044</v>
      </c>
      <c r="L1754" t="str">
        <f>INPUT!O1754</f>
        <v>Franckeite</v>
      </c>
      <c r="M1754">
        <f>INPUT!P1754</f>
        <v>1</v>
      </c>
      <c r="N1754">
        <f>INPUT!Q1754</f>
        <v>-41</v>
      </c>
      <c r="O1754">
        <f>INPUT!R1754</f>
        <v>-47</v>
      </c>
      <c r="P1754">
        <f>INPUT!S1754</f>
        <v>0</v>
      </c>
      <c r="Q1754">
        <f>INPUT!T1754</f>
        <v>145</v>
      </c>
      <c r="R1754">
        <f>INPUT!U1754</f>
        <v>26</v>
      </c>
      <c r="S1754">
        <f>INPUT!V1754</f>
        <v>0</v>
      </c>
      <c r="T1754" t="str">
        <f>INPUT!W1754</f>
        <v>-41.783333333333,145.43333333333</v>
      </c>
      <c r="U1754" t="str">
        <f>INPUT!X1754</f>
        <v>Franckeite</v>
      </c>
    </row>
    <row r="1755" spans="1:21" x14ac:dyDescent="0.2">
      <c r="A1755">
        <f>INPUT!D1755</f>
        <v>419.2</v>
      </c>
      <c r="B1755">
        <f>INPUT!E1755</f>
        <v>358.9</v>
      </c>
      <c r="C1755">
        <f>INPUT!F1755</f>
        <v>188</v>
      </c>
      <c r="D1755" t="str">
        <f>INPUT!G1755</f>
        <v>Renison Bell Mine (Renison Mine), Zeehan District, Tasmania, Australia</v>
      </c>
      <c r="E1755">
        <f>INPUT!H1755</f>
        <v>0</v>
      </c>
      <c r="F1755">
        <f>INPUT!I1755</f>
        <v>6729</v>
      </c>
      <c r="G1755" t="str">
        <f>INPUT!J1755</f>
        <v>Nevada Creek, Zeehan District, Tasmania, Australia</v>
      </c>
      <c r="H1755" t="str">
        <f>INPUT!K1755</f>
        <v>DMF1</v>
      </c>
      <c r="I1755" t="str">
        <f>INPUT!L1755</f>
        <v>DMF1</v>
      </c>
      <c r="J1755" t="str">
        <f>INPUT!M1755</f>
        <v>Cr-00044</v>
      </c>
      <c r="K1755" t="str">
        <f>INPUT!N1755</f>
        <v>Cr-00044</v>
      </c>
      <c r="L1755" t="str">
        <f>INPUT!O1755</f>
        <v>Galena</v>
      </c>
      <c r="M1755">
        <f>INPUT!P1755</f>
        <v>1</v>
      </c>
      <c r="N1755">
        <f>INPUT!Q1755</f>
        <v>-41</v>
      </c>
      <c r="O1755">
        <f>INPUT!R1755</f>
        <v>-47</v>
      </c>
      <c r="P1755">
        <f>INPUT!S1755</f>
        <v>0</v>
      </c>
      <c r="Q1755">
        <f>INPUT!T1755</f>
        <v>145</v>
      </c>
      <c r="R1755">
        <f>INPUT!U1755</f>
        <v>26</v>
      </c>
      <c r="S1755">
        <f>INPUT!V1755</f>
        <v>0</v>
      </c>
      <c r="T1755" t="str">
        <f>INPUT!W1755</f>
        <v>-41.783333333333,145.43333333333</v>
      </c>
      <c r="U1755" t="str">
        <f>INPUT!X1755</f>
        <v>Galena</v>
      </c>
    </row>
    <row r="1756" spans="1:21" x14ac:dyDescent="0.2">
      <c r="A1756">
        <f>INPUT!D1756</f>
        <v>419.2</v>
      </c>
      <c r="B1756">
        <f>INPUT!E1756</f>
        <v>358.9</v>
      </c>
      <c r="C1756">
        <f>INPUT!F1756</f>
        <v>188</v>
      </c>
      <c r="D1756" t="str">
        <f>INPUT!G1756</f>
        <v>Renison Bell Mine (Renison Mine), Zeehan District, Tasmania, Australia</v>
      </c>
      <c r="E1756">
        <f>INPUT!H1756</f>
        <v>0</v>
      </c>
      <c r="F1756">
        <f>INPUT!I1756</f>
        <v>6729</v>
      </c>
      <c r="G1756" t="str">
        <f>INPUT!J1756</f>
        <v>Nevada Creek, Zeehan District, Tasmania, Australia</v>
      </c>
      <c r="H1756" t="str">
        <f>INPUT!K1756</f>
        <v>DMF1</v>
      </c>
      <c r="I1756" t="str">
        <f>INPUT!L1756</f>
        <v>DMF1</v>
      </c>
      <c r="J1756" t="str">
        <f>INPUT!M1756</f>
        <v>Cr-00044</v>
      </c>
      <c r="K1756" t="str">
        <f>INPUT!N1756</f>
        <v>Cr-00044</v>
      </c>
      <c r="L1756" t="str">
        <f>INPUT!O1756</f>
        <v>Marcasite</v>
      </c>
      <c r="M1756">
        <f>INPUT!P1756</f>
        <v>1</v>
      </c>
      <c r="N1756">
        <f>INPUT!Q1756</f>
        <v>-41</v>
      </c>
      <c r="O1756">
        <f>INPUT!R1756</f>
        <v>-47</v>
      </c>
      <c r="P1756">
        <f>INPUT!S1756</f>
        <v>0</v>
      </c>
      <c r="Q1756">
        <f>INPUT!T1756</f>
        <v>145</v>
      </c>
      <c r="R1756">
        <f>INPUT!U1756</f>
        <v>26</v>
      </c>
      <c r="S1756">
        <f>INPUT!V1756</f>
        <v>0</v>
      </c>
      <c r="T1756" t="str">
        <f>INPUT!W1756</f>
        <v>-41.783333333333,145.43333333333</v>
      </c>
      <c r="U1756" t="str">
        <f>INPUT!X1756</f>
        <v>Marcasite</v>
      </c>
    </row>
    <row r="1757" spans="1:21" x14ac:dyDescent="0.2">
      <c r="A1757">
        <f>INPUT!D1757</f>
        <v>419.2</v>
      </c>
      <c r="B1757">
        <f>INPUT!E1757</f>
        <v>358.9</v>
      </c>
      <c r="C1757">
        <f>INPUT!F1757</f>
        <v>188</v>
      </c>
      <c r="D1757" t="str">
        <f>INPUT!G1757</f>
        <v>Renison Bell Mine (Renison Mine), Zeehan District, Tasmania, Australia</v>
      </c>
      <c r="E1757">
        <f>INPUT!H1757</f>
        <v>0</v>
      </c>
      <c r="F1757">
        <f>INPUT!I1757</f>
        <v>6729</v>
      </c>
      <c r="G1757" t="str">
        <f>INPUT!J1757</f>
        <v>Nevada Creek, Zeehan District, Tasmania, Australia</v>
      </c>
      <c r="H1757" t="str">
        <f>INPUT!K1757</f>
        <v>DMF1</v>
      </c>
      <c r="I1757" t="str">
        <f>INPUT!L1757</f>
        <v>DMF1</v>
      </c>
      <c r="J1757" t="str">
        <f>INPUT!M1757</f>
        <v>Cr-00044</v>
      </c>
      <c r="K1757" t="str">
        <f>INPUT!N1757</f>
        <v>Cr-00044</v>
      </c>
      <c r="L1757" t="str">
        <f>INPUT!O1757</f>
        <v>Molybdenite</v>
      </c>
      <c r="M1757">
        <f>INPUT!P1757</f>
        <v>1</v>
      </c>
      <c r="N1757">
        <f>INPUT!Q1757</f>
        <v>-41</v>
      </c>
      <c r="O1757">
        <f>INPUT!R1757</f>
        <v>-47</v>
      </c>
      <c r="P1757">
        <f>INPUT!S1757</f>
        <v>0</v>
      </c>
      <c r="Q1757">
        <f>INPUT!T1757</f>
        <v>145</v>
      </c>
      <c r="R1757">
        <f>INPUT!U1757</f>
        <v>26</v>
      </c>
      <c r="S1757">
        <f>INPUT!V1757</f>
        <v>0</v>
      </c>
      <c r="T1757" t="str">
        <f>INPUT!W1757</f>
        <v>-41.783333333333,145.43333333333</v>
      </c>
      <c r="U1757" t="str">
        <f>INPUT!X1757</f>
        <v>Molybdenite</v>
      </c>
    </row>
    <row r="1758" spans="1:21" x14ac:dyDescent="0.2">
      <c r="A1758">
        <f>INPUT!D1758</f>
        <v>419.2</v>
      </c>
      <c r="B1758">
        <f>INPUT!E1758</f>
        <v>358.9</v>
      </c>
      <c r="C1758">
        <f>INPUT!F1758</f>
        <v>188</v>
      </c>
      <c r="D1758" t="str">
        <f>INPUT!G1758</f>
        <v>Renison Bell Mine (Renison Mine), Zeehan District, Tasmania, Australia</v>
      </c>
      <c r="E1758">
        <f>INPUT!H1758</f>
        <v>0</v>
      </c>
      <c r="F1758">
        <f>INPUT!I1758</f>
        <v>6729</v>
      </c>
      <c r="G1758" t="str">
        <f>INPUT!J1758</f>
        <v>Nevada Creek, Zeehan District, Tasmania, Australia</v>
      </c>
      <c r="H1758" t="str">
        <f>INPUT!K1758</f>
        <v>DMF1</v>
      </c>
      <c r="I1758" t="str">
        <f>INPUT!L1758</f>
        <v>DMF1</v>
      </c>
      <c r="J1758" t="str">
        <f>INPUT!M1758</f>
        <v>Cr-00044</v>
      </c>
      <c r="K1758" t="str">
        <f>INPUT!N1758</f>
        <v>Cr-00044</v>
      </c>
      <c r="L1758" t="str">
        <f>INPUT!O1758</f>
        <v>Pentlandite</v>
      </c>
      <c r="M1758">
        <f>INPUT!P1758</f>
        <v>1</v>
      </c>
      <c r="N1758">
        <f>INPUT!Q1758</f>
        <v>-41</v>
      </c>
      <c r="O1758">
        <f>INPUT!R1758</f>
        <v>-47</v>
      </c>
      <c r="P1758">
        <f>INPUT!S1758</f>
        <v>0</v>
      </c>
      <c r="Q1758">
        <f>INPUT!T1758</f>
        <v>145</v>
      </c>
      <c r="R1758">
        <f>INPUT!U1758</f>
        <v>26</v>
      </c>
      <c r="S1758">
        <f>INPUT!V1758</f>
        <v>0</v>
      </c>
      <c r="T1758" t="str">
        <f>INPUT!W1758</f>
        <v>-41.783333333333,145.43333333333</v>
      </c>
      <c r="U1758" t="str">
        <f>INPUT!X1758</f>
        <v>Pentlandite</v>
      </c>
    </row>
    <row r="1759" spans="1:21" x14ac:dyDescent="0.2">
      <c r="A1759">
        <f>INPUT!D1759</f>
        <v>419.2</v>
      </c>
      <c r="B1759">
        <f>INPUT!E1759</f>
        <v>358.9</v>
      </c>
      <c r="C1759">
        <f>INPUT!F1759</f>
        <v>188</v>
      </c>
      <c r="D1759" t="str">
        <f>INPUT!G1759</f>
        <v>Renison Bell Mine (Renison Mine), Zeehan District, Tasmania, Australia</v>
      </c>
      <c r="E1759">
        <f>INPUT!H1759</f>
        <v>0</v>
      </c>
      <c r="F1759">
        <f>INPUT!I1759</f>
        <v>6729</v>
      </c>
      <c r="G1759" t="str">
        <f>INPUT!J1759</f>
        <v>Nevada Creek, Zeehan District, Tasmania, Australia</v>
      </c>
      <c r="H1759" t="str">
        <f>INPUT!K1759</f>
        <v>DMF1</v>
      </c>
      <c r="I1759" t="str">
        <f>INPUT!L1759</f>
        <v>DMF1</v>
      </c>
      <c r="J1759" t="str">
        <f>INPUT!M1759</f>
        <v>Cr-00044</v>
      </c>
      <c r="K1759" t="str">
        <f>INPUT!N1759</f>
        <v>Cr-00044</v>
      </c>
      <c r="L1759" t="str">
        <f>INPUT!O1759</f>
        <v>Pyrite</v>
      </c>
      <c r="M1759">
        <f>INPUT!P1759</f>
        <v>1</v>
      </c>
      <c r="N1759">
        <f>INPUT!Q1759</f>
        <v>-41</v>
      </c>
      <c r="O1759">
        <f>INPUT!R1759</f>
        <v>-47</v>
      </c>
      <c r="P1759">
        <f>INPUT!S1759</f>
        <v>0</v>
      </c>
      <c r="Q1759">
        <f>INPUT!T1759</f>
        <v>145</v>
      </c>
      <c r="R1759">
        <f>INPUT!U1759</f>
        <v>26</v>
      </c>
      <c r="S1759">
        <f>INPUT!V1759</f>
        <v>0</v>
      </c>
      <c r="T1759" t="str">
        <f>INPUT!W1759</f>
        <v>-41.783333333333,145.43333333333</v>
      </c>
      <c r="U1759" t="str">
        <f>INPUT!X1759</f>
        <v>Pyrite</v>
      </c>
    </row>
    <row r="1760" spans="1:21" x14ac:dyDescent="0.2">
      <c r="A1760">
        <f>INPUT!D1760</f>
        <v>419.2</v>
      </c>
      <c r="B1760">
        <f>INPUT!E1760</f>
        <v>358.9</v>
      </c>
      <c r="C1760">
        <f>INPUT!F1760</f>
        <v>188</v>
      </c>
      <c r="D1760" t="str">
        <f>INPUT!G1760</f>
        <v>Renison Bell Mine (Renison Mine), Zeehan District, Tasmania, Australia</v>
      </c>
      <c r="E1760">
        <f>INPUT!H1760</f>
        <v>0</v>
      </c>
      <c r="F1760">
        <f>INPUT!I1760</f>
        <v>6729</v>
      </c>
      <c r="G1760" t="str">
        <f>INPUT!J1760</f>
        <v>Nevada Creek, Zeehan District, Tasmania, Australia</v>
      </c>
      <c r="H1760" t="str">
        <f>INPUT!K1760</f>
        <v>DMF1</v>
      </c>
      <c r="I1760" t="str">
        <f>INPUT!L1760</f>
        <v>DMF1</v>
      </c>
      <c r="J1760" t="str">
        <f>INPUT!M1760</f>
        <v>Cr-00044</v>
      </c>
      <c r="K1760" t="str">
        <f>INPUT!N1760</f>
        <v>Cr-00044</v>
      </c>
      <c r="L1760" t="str">
        <f>INPUT!O1760</f>
        <v>Pyrrhotite</v>
      </c>
      <c r="M1760">
        <f>INPUT!P1760</f>
        <v>1</v>
      </c>
      <c r="N1760">
        <f>INPUT!Q1760</f>
        <v>-41</v>
      </c>
      <c r="O1760">
        <f>INPUT!R1760</f>
        <v>-47</v>
      </c>
      <c r="P1760">
        <f>INPUT!S1760</f>
        <v>0</v>
      </c>
      <c r="Q1760">
        <f>INPUT!T1760</f>
        <v>145</v>
      </c>
      <c r="R1760">
        <f>INPUT!U1760</f>
        <v>26</v>
      </c>
      <c r="S1760">
        <f>INPUT!V1760</f>
        <v>0</v>
      </c>
      <c r="T1760" t="str">
        <f>INPUT!W1760</f>
        <v>-41.783333333333,145.43333333333</v>
      </c>
      <c r="U1760" t="str">
        <f>INPUT!X1760</f>
        <v>Pyrrhotite</v>
      </c>
    </row>
    <row r="1761" spans="1:21" x14ac:dyDescent="0.2">
      <c r="A1761">
        <f>INPUT!D1761</f>
        <v>419.2</v>
      </c>
      <c r="B1761">
        <f>INPUT!E1761</f>
        <v>358.9</v>
      </c>
      <c r="C1761">
        <f>INPUT!F1761</f>
        <v>188</v>
      </c>
      <c r="D1761" t="str">
        <f>INPUT!G1761</f>
        <v>Renison Bell Mine (Renison Mine), Zeehan District, Tasmania, Australia</v>
      </c>
      <c r="E1761">
        <f>INPUT!H1761</f>
        <v>0</v>
      </c>
      <c r="F1761">
        <f>INPUT!I1761</f>
        <v>6729</v>
      </c>
      <c r="G1761" t="str">
        <f>INPUT!J1761</f>
        <v>Nevada Creek, Zeehan District, Tasmania, Australia</v>
      </c>
      <c r="H1761" t="str">
        <f>INPUT!K1761</f>
        <v>DMF1</v>
      </c>
      <c r="I1761" t="str">
        <f>INPUT!L1761</f>
        <v>DMF1</v>
      </c>
      <c r="J1761" t="str">
        <f>INPUT!M1761</f>
        <v>Cr-00044</v>
      </c>
      <c r="K1761" t="str">
        <f>INPUT!N1761</f>
        <v>Cr-00044</v>
      </c>
      <c r="L1761" t="str">
        <f>INPUT!O1761</f>
        <v>Sphalerite</v>
      </c>
      <c r="M1761">
        <f>INPUT!P1761</f>
        <v>1</v>
      </c>
      <c r="N1761">
        <f>INPUT!Q1761</f>
        <v>-41</v>
      </c>
      <c r="O1761">
        <f>INPUT!R1761</f>
        <v>-47</v>
      </c>
      <c r="P1761">
        <f>INPUT!S1761</f>
        <v>0</v>
      </c>
      <c r="Q1761">
        <f>INPUT!T1761</f>
        <v>145</v>
      </c>
      <c r="R1761">
        <f>INPUT!U1761</f>
        <v>26</v>
      </c>
      <c r="S1761">
        <f>INPUT!V1761</f>
        <v>0</v>
      </c>
      <c r="T1761" t="str">
        <f>INPUT!W1761</f>
        <v>-41.783333333333,145.43333333333</v>
      </c>
      <c r="U1761" t="str">
        <f>INPUT!X1761</f>
        <v>Sphalerite</v>
      </c>
    </row>
    <row r="1762" spans="1:21" x14ac:dyDescent="0.2">
      <c r="A1762">
        <f>INPUT!D1762</f>
        <v>419.2</v>
      </c>
      <c r="B1762">
        <f>INPUT!E1762</f>
        <v>358.9</v>
      </c>
      <c r="C1762">
        <f>INPUT!F1762</f>
        <v>188</v>
      </c>
      <c r="D1762" t="str">
        <f>INPUT!G1762</f>
        <v>Renison Bell Mine (Renison Mine), Zeehan District, Tasmania, Australia</v>
      </c>
      <c r="E1762">
        <f>INPUT!H1762</f>
        <v>0</v>
      </c>
      <c r="F1762">
        <f>INPUT!I1762</f>
        <v>6729</v>
      </c>
      <c r="G1762" t="str">
        <f>INPUT!J1762</f>
        <v>Nevada Creek, Zeehan District, Tasmania, Australia</v>
      </c>
      <c r="H1762" t="str">
        <f>INPUT!K1762</f>
        <v>DMF1</v>
      </c>
      <c r="I1762" t="str">
        <f>INPUT!L1762</f>
        <v>DMF1</v>
      </c>
      <c r="J1762" t="str">
        <f>INPUT!M1762</f>
        <v>Cr-00044</v>
      </c>
      <c r="K1762" t="str">
        <f>INPUT!N1762</f>
        <v>Cr-00044</v>
      </c>
      <c r="L1762" t="str">
        <f>INPUT!O1762</f>
        <v>Stannite</v>
      </c>
      <c r="M1762">
        <f>INPUT!P1762</f>
        <v>1</v>
      </c>
      <c r="N1762">
        <f>INPUT!Q1762</f>
        <v>-41</v>
      </c>
      <c r="O1762">
        <f>INPUT!R1762</f>
        <v>-47</v>
      </c>
      <c r="P1762">
        <f>INPUT!S1762</f>
        <v>0</v>
      </c>
      <c r="Q1762">
        <f>INPUT!T1762</f>
        <v>145</v>
      </c>
      <c r="R1762">
        <f>INPUT!U1762</f>
        <v>26</v>
      </c>
      <c r="S1762">
        <f>INPUT!V1762</f>
        <v>0</v>
      </c>
      <c r="T1762" t="str">
        <f>INPUT!W1762</f>
        <v>-41.783333333333,145.43333333333</v>
      </c>
      <c r="U1762" t="str">
        <f>INPUT!X1762</f>
        <v>Stannite</v>
      </c>
    </row>
    <row r="1763" spans="1:21" x14ac:dyDescent="0.2">
      <c r="A1763">
        <f>INPUT!D1763</f>
        <v>419.2</v>
      </c>
      <c r="B1763">
        <f>INPUT!E1763</f>
        <v>358.9</v>
      </c>
      <c r="C1763">
        <f>INPUT!F1763</f>
        <v>188</v>
      </c>
      <c r="D1763" t="str">
        <f>INPUT!G1763</f>
        <v>Renison Bell Mine (Renison Mine), Zeehan District, Tasmania, Australia</v>
      </c>
      <c r="E1763">
        <f>INPUT!H1763</f>
        <v>0</v>
      </c>
      <c r="F1763">
        <f>INPUT!I1763</f>
        <v>6729</v>
      </c>
      <c r="G1763" t="str">
        <f>INPUT!J1763</f>
        <v>Nevada Creek, Zeehan District, Tasmania, Australia</v>
      </c>
      <c r="H1763" t="str">
        <f>INPUT!K1763</f>
        <v>DMF1</v>
      </c>
      <c r="I1763" t="str">
        <f>INPUT!L1763</f>
        <v>DMF1</v>
      </c>
      <c r="J1763" t="str">
        <f>INPUT!M1763</f>
        <v>Cr-00044</v>
      </c>
      <c r="K1763" t="str">
        <f>INPUT!N1763</f>
        <v>Cr-00044</v>
      </c>
      <c r="L1763" t="str">
        <f>INPUT!O1763</f>
        <v>Tetrahedrite</v>
      </c>
      <c r="M1763">
        <f>INPUT!P1763</f>
        <v>1</v>
      </c>
      <c r="N1763">
        <f>INPUT!Q1763</f>
        <v>-41</v>
      </c>
      <c r="O1763">
        <f>INPUT!R1763</f>
        <v>-47</v>
      </c>
      <c r="P1763">
        <f>INPUT!S1763</f>
        <v>0</v>
      </c>
      <c r="Q1763">
        <f>INPUT!T1763</f>
        <v>145</v>
      </c>
      <c r="R1763">
        <f>INPUT!U1763</f>
        <v>26</v>
      </c>
      <c r="S1763">
        <f>INPUT!V1763</f>
        <v>0</v>
      </c>
      <c r="T1763" t="str">
        <f>INPUT!W1763</f>
        <v>-41.783333333333,145.43333333333</v>
      </c>
      <c r="U1763" t="str">
        <f>INPUT!X1763</f>
        <v>Tetrahedrite</v>
      </c>
    </row>
    <row r="1764" spans="1:21" x14ac:dyDescent="0.2">
      <c r="A1764">
        <f>INPUT!D1764</f>
        <v>419.2</v>
      </c>
      <c r="B1764">
        <f>INPUT!E1764</f>
        <v>358.9</v>
      </c>
      <c r="C1764">
        <f>INPUT!F1764</f>
        <v>10455</v>
      </c>
      <c r="D1764" t="str">
        <f>INPUT!G1764</f>
        <v>Curtin-Davis Mine, Zeehan District, Tasmania, Australia</v>
      </c>
      <c r="E1764">
        <f>INPUT!H1764</f>
        <v>0</v>
      </c>
      <c r="F1764">
        <f>INPUT!I1764</f>
        <v>6729</v>
      </c>
      <c r="G1764" t="str">
        <f>INPUT!J1764</f>
        <v>Nevada Creek, Zeehan District, Tasmania, Australia</v>
      </c>
      <c r="H1764" t="str">
        <f>INPUT!K1764</f>
        <v>DMF1</v>
      </c>
      <c r="I1764" t="str">
        <f>INPUT!L1764</f>
        <v>DMF1</v>
      </c>
      <c r="J1764" t="str">
        <f>INPUT!M1764</f>
        <v>Cr-00044</v>
      </c>
      <c r="K1764" t="str">
        <f>INPUT!N1764</f>
        <v>Cr-00044</v>
      </c>
      <c r="L1764" t="str">
        <f>INPUT!O1764</f>
        <v>Bismuthinite</v>
      </c>
      <c r="M1764">
        <f>INPUT!P1764</f>
        <v>1</v>
      </c>
      <c r="N1764">
        <f>INPUT!Q1764</f>
        <v>0</v>
      </c>
      <c r="O1764">
        <f>INPUT!R1764</f>
        <v>0</v>
      </c>
      <c r="P1764">
        <f>INPUT!S1764</f>
        <v>0</v>
      </c>
      <c r="Q1764">
        <f>INPUT!T1764</f>
        <v>0</v>
      </c>
      <c r="R1764">
        <f>INPUT!U1764</f>
        <v>0</v>
      </c>
      <c r="S1764">
        <f>INPUT!V1764</f>
        <v>0</v>
      </c>
      <c r="T1764" t="str">
        <f>INPUT!W1764</f>
        <v>0,0</v>
      </c>
      <c r="U1764" t="str">
        <f>INPUT!X1764</f>
        <v>Bismuthinite</v>
      </c>
    </row>
    <row r="1765" spans="1:21" x14ac:dyDescent="0.2">
      <c r="A1765">
        <f>INPUT!D1765</f>
        <v>419.2</v>
      </c>
      <c r="B1765">
        <f>INPUT!E1765</f>
        <v>358.9</v>
      </c>
      <c r="C1765">
        <f>INPUT!F1765</f>
        <v>10455</v>
      </c>
      <c r="D1765" t="str">
        <f>INPUT!G1765</f>
        <v>Curtin-Davis Mine, Zeehan District, Tasmania, Australia</v>
      </c>
      <c r="E1765">
        <f>INPUT!H1765</f>
        <v>0</v>
      </c>
      <c r="F1765">
        <f>INPUT!I1765</f>
        <v>6729</v>
      </c>
      <c r="G1765" t="str">
        <f>INPUT!J1765</f>
        <v>Nevada Creek, Zeehan District, Tasmania, Australia</v>
      </c>
      <c r="H1765" t="str">
        <f>INPUT!K1765</f>
        <v>DMF1</v>
      </c>
      <c r="I1765" t="str">
        <f>INPUT!L1765</f>
        <v>DMF1</v>
      </c>
      <c r="J1765" t="str">
        <f>INPUT!M1765</f>
        <v>Cr-00044</v>
      </c>
      <c r="K1765" t="str">
        <f>INPUT!N1765</f>
        <v>Cr-00044</v>
      </c>
      <c r="L1765" t="str">
        <f>INPUT!O1765</f>
        <v>Boulangerite</v>
      </c>
      <c r="M1765">
        <f>INPUT!P1765</f>
        <v>1</v>
      </c>
      <c r="N1765">
        <f>INPUT!Q1765</f>
        <v>0</v>
      </c>
      <c r="O1765">
        <f>INPUT!R1765</f>
        <v>0</v>
      </c>
      <c r="P1765">
        <f>INPUT!S1765</f>
        <v>0</v>
      </c>
      <c r="Q1765">
        <f>INPUT!T1765</f>
        <v>0</v>
      </c>
      <c r="R1765">
        <f>INPUT!U1765</f>
        <v>0</v>
      </c>
      <c r="S1765">
        <f>INPUT!V1765</f>
        <v>0</v>
      </c>
      <c r="T1765" t="str">
        <f>INPUT!W1765</f>
        <v>0,0</v>
      </c>
      <c r="U1765" t="str">
        <f>INPUT!X1765</f>
        <v>Boulangerite</v>
      </c>
    </row>
    <row r="1766" spans="1:21" x14ac:dyDescent="0.2">
      <c r="A1766">
        <f>INPUT!D1766</f>
        <v>419.2</v>
      </c>
      <c r="B1766">
        <f>INPUT!E1766</f>
        <v>358.9</v>
      </c>
      <c r="C1766">
        <f>INPUT!F1766</f>
        <v>10455</v>
      </c>
      <c r="D1766" t="str">
        <f>INPUT!G1766</f>
        <v>Curtin-Davis Mine, Zeehan District, Tasmania, Australia</v>
      </c>
      <c r="E1766">
        <f>INPUT!H1766</f>
        <v>0</v>
      </c>
      <c r="F1766">
        <f>INPUT!I1766</f>
        <v>6729</v>
      </c>
      <c r="G1766" t="str">
        <f>INPUT!J1766</f>
        <v>Nevada Creek, Zeehan District, Tasmania, Australia</v>
      </c>
      <c r="H1766" t="str">
        <f>INPUT!K1766</f>
        <v>DMF1</v>
      </c>
      <c r="I1766" t="str">
        <f>INPUT!L1766</f>
        <v>DMF1</v>
      </c>
      <c r="J1766" t="str">
        <f>INPUT!M1766</f>
        <v>Cr-00044</v>
      </c>
      <c r="K1766" t="str">
        <f>INPUT!N1766</f>
        <v>Cr-00044</v>
      </c>
      <c r="L1766" t="str">
        <f>INPUT!O1766</f>
        <v>Chalcopyrite</v>
      </c>
      <c r="M1766">
        <f>INPUT!P1766</f>
        <v>1</v>
      </c>
      <c r="N1766">
        <f>INPUT!Q1766</f>
        <v>0</v>
      </c>
      <c r="O1766">
        <f>INPUT!R1766</f>
        <v>0</v>
      </c>
      <c r="P1766">
        <f>INPUT!S1766</f>
        <v>0</v>
      </c>
      <c r="Q1766">
        <f>INPUT!T1766</f>
        <v>0</v>
      </c>
      <c r="R1766">
        <f>INPUT!U1766</f>
        <v>0</v>
      </c>
      <c r="S1766">
        <f>INPUT!V1766</f>
        <v>0</v>
      </c>
      <c r="T1766" t="str">
        <f>INPUT!W1766</f>
        <v>0,0</v>
      </c>
      <c r="U1766" t="str">
        <f>INPUT!X1766</f>
        <v>Chalcopyrite</v>
      </c>
    </row>
    <row r="1767" spans="1:21" x14ac:dyDescent="0.2">
      <c r="A1767">
        <f>INPUT!D1767</f>
        <v>419.2</v>
      </c>
      <c r="B1767">
        <f>INPUT!E1767</f>
        <v>358.9</v>
      </c>
      <c r="C1767">
        <f>INPUT!F1767</f>
        <v>10455</v>
      </c>
      <c r="D1767" t="str">
        <f>INPUT!G1767</f>
        <v>Curtin-Davis Mine, Zeehan District, Tasmania, Australia</v>
      </c>
      <c r="E1767">
        <f>INPUT!H1767</f>
        <v>0</v>
      </c>
      <c r="F1767">
        <f>INPUT!I1767</f>
        <v>6729</v>
      </c>
      <c r="G1767" t="str">
        <f>INPUT!J1767</f>
        <v>Nevada Creek, Zeehan District, Tasmania, Australia</v>
      </c>
      <c r="H1767" t="str">
        <f>INPUT!K1767</f>
        <v>DMF1</v>
      </c>
      <c r="I1767" t="str">
        <f>INPUT!L1767</f>
        <v>DMF1</v>
      </c>
      <c r="J1767" t="str">
        <f>INPUT!M1767</f>
        <v>Cr-00044</v>
      </c>
      <c r="K1767" t="str">
        <f>INPUT!N1767</f>
        <v>Cr-00044</v>
      </c>
      <c r="L1767" t="str">
        <f>INPUT!O1767</f>
        <v>Pyrite</v>
      </c>
      <c r="M1767">
        <f>INPUT!P1767</f>
        <v>1</v>
      </c>
      <c r="N1767">
        <f>INPUT!Q1767</f>
        <v>0</v>
      </c>
      <c r="O1767">
        <f>INPUT!R1767</f>
        <v>0</v>
      </c>
      <c r="P1767">
        <f>INPUT!S1767</f>
        <v>0</v>
      </c>
      <c r="Q1767">
        <f>INPUT!T1767</f>
        <v>0</v>
      </c>
      <c r="R1767">
        <f>INPUT!U1767</f>
        <v>0</v>
      </c>
      <c r="S1767">
        <f>INPUT!V1767</f>
        <v>0</v>
      </c>
      <c r="T1767" t="str">
        <f>INPUT!W1767</f>
        <v>0,0</v>
      </c>
      <c r="U1767" t="str">
        <f>INPUT!X1767</f>
        <v>Pyrite</v>
      </c>
    </row>
    <row r="1768" spans="1:21" x14ac:dyDescent="0.2">
      <c r="A1768">
        <f>INPUT!D1768</f>
        <v>419.2</v>
      </c>
      <c r="B1768">
        <f>INPUT!E1768</f>
        <v>358.9</v>
      </c>
      <c r="C1768">
        <f>INPUT!F1768</f>
        <v>10455</v>
      </c>
      <c r="D1768" t="str">
        <f>INPUT!G1768</f>
        <v>Curtin-Davis Mine, Zeehan District, Tasmania, Australia</v>
      </c>
      <c r="E1768">
        <f>INPUT!H1768</f>
        <v>0</v>
      </c>
      <c r="F1768">
        <f>INPUT!I1768</f>
        <v>6729</v>
      </c>
      <c r="G1768" t="str">
        <f>INPUT!J1768</f>
        <v>Nevada Creek, Zeehan District, Tasmania, Australia</v>
      </c>
      <c r="H1768" t="str">
        <f>INPUT!K1768</f>
        <v>DMF1</v>
      </c>
      <c r="I1768" t="str">
        <f>INPUT!L1768</f>
        <v>DMF1</v>
      </c>
      <c r="J1768" t="str">
        <f>INPUT!M1768</f>
        <v>Cr-00044</v>
      </c>
      <c r="K1768" t="str">
        <f>INPUT!N1768</f>
        <v>Cr-00044</v>
      </c>
      <c r="L1768" t="str">
        <f>INPUT!O1768</f>
        <v>Tetrahedrite</v>
      </c>
      <c r="M1768">
        <f>INPUT!P1768</f>
        <v>1</v>
      </c>
      <c r="N1768">
        <f>INPUT!Q1768</f>
        <v>0</v>
      </c>
      <c r="O1768">
        <f>INPUT!R1768</f>
        <v>0</v>
      </c>
      <c r="P1768">
        <f>INPUT!S1768</f>
        <v>0</v>
      </c>
      <c r="Q1768">
        <f>INPUT!T1768</f>
        <v>0</v>
      </c>
      <c r="R1768">
        <f>INPUT!U1768</f>
        <v>0</v>
      </c>
      <c r="S1768">
        <f>INPUT!V1768</f>
        <v>0</v>
      </c>
      <c r="T1768" t="str">
        <f>INPUT!W1768</f>
        <v>0,0</v>
      </c>
      <c r="U1768" t="str">
        <f>INPUT!X1768</f>
        <v>Tetrahedrite</v>
      </c>
    </row>
    <row r="1769" spans="1:21" x14ac:dyDescent="0.2">
      <c r="A1769">
        <f>INPUT!D1769</f>
        <v>419.2</v>
      </c>
      <c r="B1769">
        <f>INPUT!E1769</f>
        <v>358.9</v>
      </c>
      <c r="C1769">
        <f>INPUT!F1769</f>
        <v>187839</v>
      </c>
      <c r="D1769" t="str">
        <f>INPUT!G1769</f>
        <v>Serpentine Hill, Zeehan District, Tasmania, Australia</v>
      </c>
      <c r="E1769">
        <f>INPUT!H1769</f>
        <v>0</v>
      </c>
      <c r="F1769">
        <f>INPUT!I1769</f>
        <v>6729</v>
      </c>
      <c r="G1769" t="str">
        <f>INPUT!J1769</f>
        <v>Nevada Creek, Zeehan District, Tasmania, Australia</v>
      </c>
      <c r="H1769" t="str">
        <f>INPUT!K1769</f>
        <v>DMF1</v>
      </c>
      <c r="I1769" t="str">
        <f>INPUT!L1769</f>
        <v>DMF1</v>
      </c>
      <c r="J1769" t="str">
        <f>INPUT!M1769</f>
        <v>Cr-00044</v>
      </c>
      <c r="K1769" t="str">
        <f>INPUT!N1769</f>
        <v>Cr-00044</v>
      </c>
      <c r="L1769" t="str">
        <f>INPUT!O1769</f>
        <v>Millerite</v>
      </c>
      <c r="M1769">
        <f>INPUT!P1769</f>
        <v>1</v>
      </c>
      <c r="N1769">
        <f>INPUT!Q1769</f>
        <v>-41</v>
      </c>
      <c r="O1769">
        <f>INPUT!R1769</f>
        <v>-49</v>
      </c>
      <c r="P1769">
        <f>INPUT!S1769</f>
        <v>-49</v>
      </c>
      <c r="Q1769">
        <f>INPUT!T1769</f>
        <v>145</v>
      </c>
      <c r="R1769">
        <f>INPUT!U1769</f>
        <v>24</v>
      </c>
      <c r="S1769">
        <f>INPUT!V1769</f>
        <v>46</v>
      </c>
      <c r="T1769" t="str">
        <f>INPUT!W1769</f>
        <v>-41.830277777778,145.41277777778</v>
      </c>
      <c r="U1769" t="str">
        <f>INPUT!X1769</f>
        <v>Millerite</v>
      </c>
    </row>
    <row r="1770" spans="1:21" x14ac:dyDescent="0.2">
      <c r="A1770">
        <f>INPUT!D1770</f>
        <v>419.2</v>
      </c>
      <c r="B1770">
        <f>INPUT!E1770</f>
        <v>358.9</v>
      </c>
      <c r="C1770">
        <f>INPUT!F1770</f>
        <v>188005</v>
      </c>
      <c r="D1770" t="str">
        <f>INPUT!G1770</f>
        <v>Unnamed Pd Locality, Zeehan District, Tasmania, Australia</v>
      </c>
      <c r="E1770">
        <f>INPUT!H1770</f>
        <v>0</v>
      </c>
      <c r="F1770">
        <f>INPUT!I1770</f>
        <v>6729</v>
      </c>
      <c r="G1770" t="str">
        <f>INPUT!J1770</f>
        <v>Nevada Creek, Zeehan District, Tasmania, Australia</v>
      </c>
      <c r="H1770" t="str">
        <f>INPUT!K1770</f>
        <v>DMF1</v>
      </c>
      <c r="I1770" t="str">
        <f>INPUT!L1770</f>
        <v>DMF1</v>
      </c>
      <c r="J1770" t="str">
        <f>INPUT!M1770</f>
        <v>Cr-00044</v>
      </c>
      <c r="K1770" t="str">
        <f>INPUT!N1770</f>
        <v>Cr-00044</v>
      </c>
      <c r="L1770" t="str">
        <f>INPUT!O1770</f>
        <v>Laurite</v>
      </c>
      <c r="M1770">
        <f>INPUT!P1770</f>
        <v>1</v>
      </c>
      <c r="N1770">
        <f>INPUT!Q1770</f>
        <v>0</v>
      </c>
      <c r="O1770">
        <f>INPUT!R1770</f>
        <v>0</v>
      </c>
      <c r="P1770">
        <f>INPUT!S1770</f>
        <v>0</v>
      </c>
      <c r="Q1770">
        <f>INPUT!T1770</f>
        <v>0</v>
      </c>
      <c r="R1770">
        <f>INPUT!U1770</f>
        <v>0</v>
      </c>
      <c r="S1770">
        <f>INPUT!V1770</f>
        <v>0</v>
      </c>
      <c r="T1770" t="str">
        <f>INPUT!W1770</f>
        <v>0,0</v>
      </c>
      <c r="U1770" t="str">
        <f>INPUT!X1770</f>
        <v>Laurite</v>
      </c>
    </row>
    <row r="1771" spans="1:21" x14ac:dyDescent="0.2">
      <c r="A1771">
        <f>INPUT!D1771</f>
        <v>383</v>
      </c>
      <c r="B1771">
        <f>INPUT!E1771</f>
        <v>359</v>
      </c>
      <c r="C1771">
        <f>INPUT!F1771</f>
        <v>242788</v>
      </c>
      <c r="D1771" t="str">
        <f>INPUT!G1771</f>
        <v>Boss Mine, Zeehan District, Tasmania, Australia</v>
      </c>
      <c r="E1771">
        <f>INPUT!H1771</f>
        <v>0</v>
      </c>
      <c r="F1771">
        <f>INPUT!I1771</f>
        <v>16479</v>
      </c>
      <c r="G1771" t="str">
        <f>INPUT!J1771</f>
        <v>Allison's Lode (Monroe's Mine ?), Zeehan District, Tasmania, Australia</v>
      </c>
      <c r="H1771" t="str">
        <f>INPUT!K1771</f>
        <v>USGSOFR2009-1252</v>
      </c>
      <c r="I1771" t="str">
        <f>INPUT!L1771</f>
        <v>USGSOFR2009-1252</v>
      </c>
      <c r="J1771" t="str">
        <f>INPUT!M1771</f>
        <v>sedznpb-00019</v>
      </c>
      <c r="K1771" t="str">
        <f>INPUT!N1771</f>
        <v>sedznpb-00019</v>
      </c>
      <c r="L1771" t="str">
        <f>INPUT!O1771</f>
        <v>Galena</v>
      </c>
      <c r="M1771">
        <f>INPUT!P1771</f>
        <v>1</v>
      </c>
      <c r="N1771">
        <f>INPUT!Q1771</f>
        <v>0</v>
      </c>
      <c r="O1771">
        <f>INPUT!R1771</f>
        <v>0</v>
      </c>
      <c r="P1771">
        <f>INPUT!S1771</f>
        <v>0</v>
      </c>
      <c r="Q1771">
        <f>INPUT!T1771</f>
        <v>0</v>
      </c>
      <c r="R1771">
        <f>INPUT!U1771</f>
        <v>0</v>
      </c>
      <c r="S1771">
        <f>INPUT!V1771</f>
        <v>0</v>
      </c>
      <c r="T1771" t="str">
        <f>INPUT!W1771</f>
        <v>0,0</v>
      </c>
      <c r="U1771" t="str">
        <f>INPUT!X1771</f>
        <v>Galena</v>
      </c>
    </row>
    <row r="1772" spans="1:21" x14ac:dyDescent="0.2">
      <c r="A1772">
        <f>INPUT!D1772</f>
        <v>383</v>
      </c>
      <c r="B1772">
        <f>INPUT!E1772</f>
        <v>359</v>
      </c>
      <c r="C1772">
        <f>INPUT!F1772</f>
        <v>242788</v>
      </c>
      <c r="D1772" t="str">
        <f>INPUT!G1772</f>
        <v>Boss Mine, Zeehan District, Tasmania, Australia</v>
      </c>
      <c r="E1772">
        <f>INPUT!H1772</f>
        <v>0</v>
      </c>
      <c r="F1772">
        <f>INPUT!I1772</f>
        <v>16479</v>
      </c>
      <c r="G1772" t="str">
        <f>INPUT!J1772</f>
        <v>Allison's Lode (Monroe's Mine ?), Zeehan District, Tasmania, Australia</v>
      </c>
      <c r="H1772" t="str">
        <f>INPUT!K1772</f>
        <v>USGSOFR2009-1252</v>
      </c>
      <c r="I1772" t="str">
        <f>INPUT!L1772</f>
        <v>USGSOFR2009-1252</v>
      </c>
      <c r="J1772" t="str">
        <f>INPUT!M1772</f>
        <v>sedznpb-00019</v>
      </c>
      <c r="K1772" t="str">
        <f>INPUT!N1772</f>
        <v>sedznpb-00019</v>
      </c>
      <c r="L1772" t="str">
        <f>INPUT!O1772</f>
        <v>Pyrite</v>
      </c>
      <c r="M1772">
        <f>INPUT!P1772</f>
        <v>1</v>
      </c>
      <c r="N1772">
        <f>INPUT!Q1772</f>
        <v>0</v>
      </c>
      <c r="O1772">
        <f>INPUT!R1772</f>
        <v>0</v>
      </c>
      <c r="P1772">
        <f>INPUT!S1772</f>
        <v>0</v>
      </c>
      <c r="Q1772">
        <f>INPUT!T1772</f>
        <v>0</v>
      </c>
      <c r="R1772">
        <f>INPUT!U1772</f>
        <v>0</v>
      </c>
      <c r="S1772">
        <f>INPUT!V1772</f>
        <v>0</v>
      </c>
      <c r="T1772" t="str">
        <f>INPUT!W1772</f>
        <v>0,0</v>
      </c>
      <c r="U1772" t="str">
        <f>INPUT!X1772</f>
        <v>Pyrite</v>
      </c>
    </row>
    <row r="1773" spans="1:21" x14ac:dyDescent="0.2">
      <c r="A1773">
        <f>INPUT!D1773</f>
        <v>383</v>
      </c>
      <c r="B1773">
        <f>INPUT!E1773</f>
        <v>359</v>
      </c>
      <c r="C1773">
        <f>INPUT!F1773</f>
        <v>242788</v>
      </c>
      <c r="D1773" t="str">
        <f>INPUT!G1773</f>
        <v>Boss Mine, Zeehan District, Tasmania, Australia</v>
      </c>
      <c r="E1773">
        <f>INPUT!H1773</f>
        <v>0</v>
      </c>
      <c r="F1773">
        <f>INPUT!I1773</f>
        <v>16479</v>
      </c>
      <c r="G1773" t="str">
        <f>INPUT!J1773</f>
        <v>Allison's Lode (Monroe's Mine ?), Zeehan District, Tasmania, Australia</v>
      </c>
      <c r="H1773" t="str">
        <f>INPUT!K1773</f>
        <v>USGSOFR2009-1252</v>
      </c>
      <c r="I1773" t="str">
        <f>INPUT!L1773</f>
        <v>USGSOFR2009-1252</v>
      </c>
      <c r="J1773" t="str">
        <f>INPUT!M1773</f>
        <v>sedznpb-00019</v>
      </c>
      <c r="K1773" t="str">
        <f>INPUT!N1773</f>
        <v>sedznpb-00019</v>
      </c>
      <c r="L1773" t="str">
        <f>INPUT!O1773</f>
        <v>Sphalerite</v>
      </c>
      <c r="M1773">
        <f>INPUT!P1773</f>
        <v>1</v>
      </c>
      <c r="N1773">
        <f>INPUT!Q1773</f>
        <v>0</v>
      </c>
      <c r="O1773">
        <f>INPUT!R1773</f>
        <v>0</v>
      </c>
      <c r="P1773">
        <f>INPUT!S1773</f>
        <v>0</v>
      </c>
      <c r="Q1773">
        <f>INPUT!T1773</f>
        <v>0</v>
      </c>
      <c r="R1773">
        <f>INPUT!U1773</f>
        <v>0</v>
      </c>
      <c r="S1773">
        <f>INPUT!V1773</f>
        <v>0</v>
      </c>
      <c r="T1773" t="str">
        <f>INPUT!W1773</f>
        <v>0,0</v>
      </c>
      <c r="U1773" t="str">
        <f>INPUT!X1773</f>
        <v>Sphalerite</v>
      </c>
    </row>
    <row r="1774" spans="1:21" x14ac:dyDescent="0.2">
      <c r="A1774">
        <f>INPUT!D1774</f>
        <v>383</v>
      </c>
      <c r="B1774">
        <f>INPUT!E1774</f>
        <v>359</v>
      </c>
      <c r="C1774">
        <f>INPUT!F1774</f>
        <v>132888</v>
      </c>
      <c r="D1774" t="str">
        <f>INPUT!G1774</f>
        <v>Central Balstrup Mine, Zeehan District, Tasmania, Australia</v>
      </c>
      <c r="E1774">
        <f>INPUT!H1774</f>
        <v>0</v>
      </c>
      <c r="F1774">
        <f>INPUT!I1774</f>
        <v>16479</v>
      </c>
      <c r="G1774" t="str">
        <f>INPUT!J1774</f>
        <v>Allison's Lode (Monroe's Mine ?), Zeehan District, Tasmania, Australia</v>
      </c>
      <c r="H1774" t="str">
        <f>INPUT!K1774</f>
        <v>USGSOFR2009-1252</v>
      </c>
      <c r="I1774" t="str">
        <f>INPUT!L1774</f>
        <v>USGSOFR2009-1252</v>
      </c>
      <c r="J1774" t="str">
        <f>INPUT!M1774</f>
        <v>sedznpb-00019</v>
      </c>
      <c r="K1774" t="str">
        <f>INPUT!N1774</f>
        <v>sedznpb-00019</v>
      </c>
      <c r="L1774" t="str">
        <f>INPUT!O1774</f>
        <v>Chalcopyrite</v>
      </c>
      <c r="M1774">
        <f>INPUT!P1774</f>
        <v>1</v>
      </c>
      <c r="N1774">
        <f>INPUT!Q1774</f>
        <v>0</v>
      </c>
      <c r="O1774">
        <f>INPUT!R1774</f>
        <v>0</v>
      </c>
      <c r="P1774">
        <f>INPUT!S1774</f>
        <v>0</v>
      </c>
      <c r="Q1774">
        <f>INPUT!T1774</f>
        <v>0</v>
      </c>
      <c r="R1774">
        <f>INPUT!U1774</f>
        <v>0</v>
      </c>
      <c r="S1774">
        <f>INPUT!V1774</f>
        <v>0</v>
      </c>
      <c r="T1774" t="str">
        <f>INPUT!W1774</f>
        <v>0,0</v>
      </c>
      <c r="U1774" t="str">
        <f>INPUT!X1774</f>
        <v>Chalcopyrite</v>
      </c>
    </row>
    <row r="1775" spans="1:21" x14ac:dyDescent="0.2">
      <c r="A1775">
        <f>INPUT!D1775</f>
        <v>383</v>
      </c>
      <c r="B1775">
        <f>INPUT!E1775</f>
        <v>359</v>
      </c>
      <c r="C1775">
        <f>INPUT!F1775</f>
        <v>132888</v>
      </c>
      <c r="D1775" t="str">
        <f>INPUT!G1775</f>
        <v>Central Balstrup Mine, Zeehan District, Tasmania, Australia</v>
      </c>
      <c r="E1775">
        <f>INPUT!H1775</f>
        <v>0</v>
      </c>
      <c r="F1775">
        <f>INPUT!I1775</f>
        <v>16479</v>
      </c>
      <c r="G1775" t="str">
        <f>INPUT!J1775</f>
        <v>Allison's Lode (Monroe's Mine ?), Zeehan District, Tasmania, Australia</v>
      </c>
      <c r="H1775" t="str">
        <f>INPUT!K1775</f>
        <v>USGSOFR2009-1252</v>
      </c>
      <c r="I1775" t="str">
        <f>INPUT!L1775</f>
        <v>USGSOFR2009-1252</v>
      </c>
      <c r="J1775" t="str">
        <f>INPUT!M1775</f>
        <v>sedznpb-00019</v>
      </c>
      <c r="K1775" t="str">
        <f>INPUT!N1775</f>
        <v>sedznpb-00019</v>
      </c>
      <c r="L1775" t="str">
        <f>INPUT!O1775</f>
        <v>Galena</v>
      </c>
      <c r="M1775">
        <f>INPUT!P1775</f>
        <v>1</v>
      </c>
      <c r="N1775">
        <f>INPUT!Q1775</f>
        <v>0</v>
      </c>
      <c r="O1775">
        <f>INPUT!R1775</f>
        <v>0</v>
      </c>
      <c r="P1775">
        <f>INPUT!S1775</f>
        <v>0</v>
      </c>
      <c r="Q1775">
        <f>INPUT!T1775</f>
        <v>0</v>
      </c>
      <c r="R1775">
        <f>INPUT!U1775</f>
        <v>0</v>
      </c>
      <c r="S1775">
        <f>INPUT!V1775</f>
        <v>0</v>
      </c>
      <c r="T1775" t="str">
        <f>INPUT!W1775</f>
        <v>0,0</v>
      </c>
      <c r="U1775" t="str">
        <f>INPUT!X1775</f>
        <v>Galena</v>
      </c>
    </row>
    <row r="1776" spans="1:21" x14ac:dyDescent="0.2">
      <c r="A1776">
        <f>INPUT!D1776</f>
        <v>383</v>
      </c>
      <c r="B1776">
        <f>INPUT!E1776</f>
        <v>359</v>
      </c>
      <c r="C1776">
        <f>INPUT!F1776</f>
        <v>132888</v>
      </c>
      <c r="D1776" t="str">
        <f>INPUT!G1776</f>
        <v>Central Balstrup Mine, Zeehan District, Tasmania, Australia</v>
      </c>
      <c r="E1776">
        <f>INPUT!H1776</f>
        <v>0</v>
      </c>
      <c r="F1776">
        <f>INPUT!I1776</f>
        <v>16479</v>
      </c>
      <c r="G1776" t="str">
        <f>INPUT!J1776</f>
        <v>Allison's Lode (Monroe's Mine ?), Zeehan District, Tasmania, Australia</v>
      </c>
      <c r="H1776" t="str">
        <f>INPUT!K1776</f>
        <v>USGSOFR2009-1252</v>
      </c>
      <c r="I1776" t="str">
        <f>INPUT!L1776</f>
        <v>USGSOFR2009-1252</v>
      </c>
      <c r="J1776" t="str">
        <f>INPUT!M1776</f>
        <v>sedznpb-00019</v>
      </c>
      <c r="K1776" t="str">
        <f>INPUT!N1776</f>
        <v>sedznpb-00019</v>
      </c>
      <c r="L1776" t="str">
        <f>INPUT!O1776</f>
        <v>Gersdorffite-P213</v>
      </c>
      <c r="M1776">
        <f>INPUT!P1776</f>
        <v>1</v>
      </c>
      <c r="N1776">
        <f>INPUT!Q1776</f>
        <v>0</v>
      </c>
      <c r="O1776">
        <f>INPUT!R1776</f>
        <v>0</v>
      </c>
      <c r="P1776">
        <f>INPUT!S1776</f>
        <v>0</v>
      </c>
      <c r="Q1776">
        <f>INPUT!T1776</f>
        <v>0</v>
      </c>
      <c r="R1776">
        <f>INPUT!U1776</f>
        <v>0</v>
      </c>
      <c r="S1776">
        <f>INPUT!V1776</f>
        <v>0</v>
      </c>
      <c r="T1776" t="str">
        <f>INPUT!W1776</f>
        <v>0,0</v>
      </c>
      <c r="U1776" t="str">
        <f>INPUT!X1776</f>
        <v>Gersdorffite-P213</v>
      </c>
    </row>
    <row r="1777" spans="1:21" x14ac:dyDescent="0.2">
      <c r="A1777">
        <f>INPUT!D1777</f>
        <v>383</v>
      </c>
      <c r="B1777">
        <f>INPUT!E1777</f>
        <v>359</v>
      </c>
      <c r="C1777">
        <f>INPUT!F1777</f>
        <v>132888</v>
      </c>
      <c r="D1777" t="str">
        <f>INPUT!G1777</f>
        <v>Central Balstrup Mine, Zeehan District, Tasmania, Australia</v>
      </c>
      <c r="E1777">
        <f>INPUT!H1777</f>
        <v>0</v>
      </c>
      <c r="F1777">
        <f>INPUT!I1777</f>
        <v>16479</v>
      </c>
      <c r="G1777" t="str">
        <f>INPUT!J1777</f>
        <v>Allison's Lode (Monroe's Mine ?), Zeehan District, Tasmania, Australia</v>
      </c>
      <c r="H1777" t="str">
        <f>INPUT!K1777</f>
        <v>USGSOFR2009-1252</v>
      </c>
      <c r="I1777" t="str">
        <f>INPUT!L1777</f>
        <v>USGSOFR2009-1252</v>
      </c>
      <c r="J1777" t="str">
        <f>INPUT!M1777</f>
        <v>sedznpb-00019</v>
      </c>
      <c r="K1777" t="str">
        <f>INPUT!N1777</f>
        <v>sedznpb-00019</v>
      </c>
      <c r="L1777" t="str">
        <f>INPUT!O1777</f>
        <v>Hauchecornite</v>
      </c>
      <c r="M1777">
        <f>INPUT!P1777</f>
        <v>1</v>
      </c>
      <c r="N1777">
        <f>INPUT!Q1777</f>
        <v>0</v>
      </c>
      <c r="O1777">
        <f>INPUT!R1777</f>
        <v>0</v>
      </c>
      <c r="P1777">
        <f>INPUT!S1777</f>
        <v>0</v>
      </c>
      <c r="Q1777">
        <f>INPUT!T1777</f>
        <v>0</v>
      </c>
      <c r="R1777">
        <f>INPUT!U1777</f>
        <v>0</v>
      </c>
      <c r="S1777">
        <f>INPUT!V1777</f>
        <v>0</v>
      </c>
      <c r="T1777" t="str">
        <f>INPUT!W1777</f>
        <v>0,0</v>
      </c>
      <c r="U1777" t="str">
        <f>INPUT!X1777</f>
        <v>Hauchecornite</v>
      </c>
    </row>
    <row r="1778" spans="1:21" x14ac:dyDescent="0.2">
      <c r="A1778">
        <f>INPUT!D1778</f>
        <v>383</v>
      </c>
      <c r="B1778">
        <f>INPUT!E1778</f>
        <v>359</v>
      </c>
      <c r="C1778">
        <f>INPUT!F1778</f>
        <v>132888</v>
      </c>
      <c r="D1778" t="str">
        <f>INPUT!G1778</f>
        <v>Central Balstrup Mine, Zeehan District, Tasmania, Australia</v>
      </c>
      <c r="E1778">
        <f>INPUT!H1778</f>
        <v>0</v>
      </c>
      <c r="F1778">
        <f>INPUT!I1778</f>
        <v>16479</v>
      </c>
      <c r="G1778" t="str">
        <f>INPUT!J1778</f>
        <v>Allison's Lode (Monroe's Mine ?), Zeehan District, Tasmania, Australia</v>
      </c>
      <c r="H1778" t="str">
        <f>INPUT!K1778</f>
        <v>USGSOFR2009-1252</v>
      </c>
      <c r="I1778" t="str">
        <f>INPUT!L1778</f>
        <v>USGSOFR2009-1252</v>
      </c>
      <c r="J1778" t="str">
        <f>INPUT!M1778</f>
        <v>sedznpb-00019</v>
      </c>
      <c r="K1778" t="str">
        <f>INPUT!N1778</f>
        <v>sedznpb-00019</v>
      </c>
      <c r="L1778" t="str">
        <f>INPUT!O1778</f>
        <v>Ullmannite</v>
      </c>
      <c r="M1778">
        <f>INPUT!P1778</f>
        <v>1</v>
      </c>
      <c r="N1778">
        <f>INPUT!Q1778</f>
        <v>0</v>
      </c>
      <c r="O1778">
        <f>INPUT!R1778</f>
        <v>0</v>
      </c>
      <c r="P1778">
        <f>INPUT!S1778</f>
        <v>0</v>
      </c>
      <c r="Q1778">
        <f>INPUT!T1778</f>
        <v>0</v>
      </c>
      <c r="R1778">
        <f>INPUT!U1778</f>
        <v>0</v>
      </c>
      <c r="S1778">
        <f>INPUT!V1778</f>
        <v>0</v>
      </c>
      <c r="T1778" t="str">
        <f>INPUT!W1778</f>
        <v>0,0</v>
      </c>
      <c r="U1778" t="str">
        <f>INPUT!X1778</f>
        <v>Ullmannite</v>
      </c>
    </row>
    <row r="1779" spans="1:21" x14ac:dyDescent="0.2">
      <c r="A1779">
        <f>INPUT!D1779</f>
        <v>383</v>
      </c>
      <c r="B1779">
        <f>INPUT!E1779</f>
        <v>359</v>
      </c>
      <c r="C1779">
        <f>INPUT!F1779</f>
        <v>16479</v>
      </c>
      <c r="D1779" t="str">
        <f>INPUT!G1779</f>
        <v>Allison's Lode (Monroe's Mine ?), Zeehan District, Tasmania, Australia</v>
      </c>
      <c r="E1779">
        <f>INPUT!H1779</f>
        <v>0</v>
      </c>
      <c r="F1779">
        <f>INPUT!I1779</f>
        <v>16479</v>
      </c>
      <c r="G1779" t="str">
        <f>INPUT!J1779</f>
        <v>Allison's Lode (Monroe's Mine ?), Zeehan District, Tasmania, Australia</v>
      </c>
      <c r="H1779" t="str">
        <f>INPUT!K1779</f>
        <v>USGSOFR2009-1252</v>
      </c>
      <c r="I1779" t="str">
        <f>INPUT!L1779</f>
        <v>USGSOFR2009-1252</v>
      </c>
      <c r="J1779" t="str">
        <f>INPUT!M1779</f>
        <v>sedznpb-00019</v>
      </c>
      <c r="K1779" t="str">
        <f>INPUT!N1779</f>
        <v>sedznpb-00019</v>
      </c>
      <c r="L1779" t="str">
        <f>INPUT!O1779</f>
        <v>Galena</v>
      </c>
      <c r="M1779">
        <f>INPUT!P1779</f>
        <v>1</v>
      </c>
      <c r="N1779">
        <f>INPUT!Q1779</f>
        <v>-41</v>
      </c>
      <c r="O1779">
        <f>INPUT!R1779</f>
        <v>-53</v>
      </c>
      <c r="P1779">
        <f>INPUT!S1779</f>
        <v>-34</v>
      </c>
      <c r="Q1779">
        <f>INPUT!T1779</f>
        <v>145</v>
      </c>
      <c r="R1779">
        <f>INPUT!U1779</f>
        <v>17</v>
      </c>
      <c r="S1779">
        <f>INPUT!V1779</f>
        <v>4</v>
      </c>
      <c r="T1779" t="str">
        <f>INPUT!W1779</f>
        <v>-41.892777777778,145.28444444444</v>
      </c>
      <c r="U1779" t="str">
        <f>INPUT!X1779</f>
        <v>Galena</v>
      </c>
    </row>
    <row r="1780" spans="1:21" x14ac:dyDescent="0.2">
      <c r="A1780">
        <f>INPUT!D1780</f>
        <v>383</v>
      </c>
      <c r="B1780">
        <f>INPUT!E1780</f>
        <v>359</v>
      </c>
      <c r="C1780">
        <f>INPUT!F1780</f>
        <v>16479</v>
      </c>
      <c r="D1780" t="str">
        <f>INPUT!G1780</f>
        <v>Allison's Lode (Monroe's Mine ?), Zeehan District, Tasmania, Australia</v>
      </c>
      <c r="E1780">
        <f>INPUT!H1780</f>
        <v>0</v>
      </c>
      <c r="F1780">
        <f>INPUT!I1780</f>
        <v>16479</v>
      </c>
      <c r="G1780" t="str">
        <f>INPUT!J1780</f>
        <v>Allison's Lode (Monroe's Mine ?), Zeehan District, Tasmania, Australia</v>
      </c>
      <c r="H1780" t="str">
        <f>INPUT!K1780</f>
        <v>USGSOFR2009-1252</v>
      </c>
      <c r="I1780" t="str">
        <f>INPUT!L1780</f>
        <v>USGSOFR2009-1252</v>
      </c>
      <c r="J1780" t="str">
        <f>INPUT!M1780</f>
        <v>sedznpb-00019</v>
      </c>
      <c r="K1780" t="str">
        <f>INPUT!N1780</f>
        <v>sedznpb-00019</v>
      </c>
      <c r="L1780" t="str">
        <f>INPUT!O1780</f>
        <v>Pyrite</v>
      </c>
      <c r="M1780">
        <f>INPUT!P1780</f>
        <v>1</v>
      </c>
      <c r="N1780">
        <f>INPUT!Q1780</f>
        <v>-41</v>
      </c>
      <c r="O1780">
        <f>INPUT!R1780</f>
        <v>-53</v>
      </c>
      <c r="P1780">
        <f>INPUT!S1780</f>
        <v>-34</v>
      </c>
      <c r="Q1780">
        <f>INPUT!T1780</f>
        <v>145</v>
      </c>
      <c r="R1780">
        <f>INPUT!U1780</f>
        <v>17</v>
      </c>
      <c r="S1780">
        <f>INPUT!V1780</f>
        <v>4</v>
      </c>
      <c r="T1780" t="str">
        <f>INPUT!W1780</f>
        <v>-41.892777777778,145.28444444444</v>
      </c>
      <c r="U1780" t="str">
        <f>INPUT!X1780</f>
        <v>Pyrite</v>
      </c>
    </row>
    <row r="1781" spans="1:21" x14ac:dyDescent="0.2">
      <c r="A1781">
        <f>INPUT!D1781</f>
        <v>383</v>
      </c>
      <c r="B1781">
        <f>INPUT!E1781</f>
        <v>359</v>
      </c>
      <c r="C1781">
        <f>INPUT!F1781</f>
        <v>16479</v>
      </c>
      <c r="D1781" t="str">
        <f>INPUT!G1781</f>
        <v>Allison's Lode (Monroe's Mine ?), Zeehan District, Tasmania, Australia</v>
      </c>
      <c r="E1781">
        <f>INPUT!H1781</f>
        <v>0</v>
      </c>
      <c r="F1781">
        <f>INPUT!I1781</f>
        <v>16479</v>
      </c>
      <c r="G1781" t="str">
        <f>INPUT!J1781</f>
        <v>Allison's Lode (Monroe's Mine ?), Zeehan District, Tasmania, Australia</v>
      </c>
      <c r="H1781" t="str">
        <f>INPUT!K1781</f>
        <v>USGSOFR2009-1252</v>
      </c>
      <c r="I1781" t="str">
        <f>INPUT!L1781</f>
        <v>USGSOFR2009-1252</v>
      </c>
      <c r="J1781" t="str">
        <f>INPUT!M1781</f>
        <v>sedznpb-00019</v>
      </c>
      <c r="K1781" t="str">
        <f>INPUT!N1781</f>
        <v>sedznpb-00019</v>
      </c>
      <c r="L1781" t="str">
        <f>INPUT!O1781</f>
        <v>Sphalerite</v>
      </c>
      <c r="M1781">
        <f>INPUT!P1781</f>
        <v>1</v>
      </c>
      <c r="N1781">
        <f>INPUT!Q1781</f>
        <v>-41</v>
      </c>
      <c r="O1781">
        <f>INPUT!R1781</f>
        <v>-53</v>
      </c>
      <c r="P1781">
        <f>INPUT!S1781</f>
        <v>-34</v>
      </c>
      <c r="Q1781">
        <f>INPUT!T1781</f>
        <v>145</v>
      </c>
      <c r="R1781">
        <f>INPUT!U1781</f>
        <v>17</v>
      </c>
      <c r="S1781">
        <f>INPUT!V1781</f>
        <v>4</v>
      </c>
      <c r="T1781" t="str">
        <f>INPUT!W1781</f>
        <v>-41.892777777778,145.28444444444</v>
      </c>
      <c r="U1781" t="str">
        <f>INPUT!X1781</f>
        <v>Sphalerite</v>
      </c>
    </row>
    <row r="1782" spans="1:21" x14ac:dyDescent="0.2">
      <c r="A1782">
        <f>INPUT!D1782</f>
        <v>383</v>
      </c>
      <c r="B1782">
        <f>INPUT!E1782</f>
        <v>359</v>
      </c>
      <c r="C1782">
        <f>INPUT!F1782</f>
        <v>132889</v>
      </c>
      <c r="D1782" t="str">
        <f>INPUT!G1782</f>
        <v>Greives Siding Prospect, Zeehan District, Tasmania, Australia</v>
      </c>
      <c r="E1782">
        <f>INPUT!H1782</f>
        <v>0</v>
      </c>
      <c r="F1782">
        <f>INPUT!I1782</f>
        <v>16479</v>
      </c>
      <c r="G1782" t="str">
        <f>INPUT!J1782</f>
        <v>Allison's Lode (Monroe's Mine ?), Zeehan District, Tasmania, Australia</v>
      </c>
      <c r="H1782" t="str">
        <f>INPUT!K1782</f>
        <v>USGSOFR2009-1252</v>
      </c>
      <c r="I1782" t="str">
        <f>INPUT!L1782</f>
        <v>USGSOFR2009-1252</v>
      </c>
      <c r="J1782" t="str">
        <f>INPUT!M1782</f>
        <v>sedznpb-00019</v>
      </c>
      <c r="K1782" t="str">
        <f>INPUT!N1782</f>
        <v>sedznpb-00019</v>
      </c>
      <c r="L1782" t="str">
        <f>INPUT!O1782</f>
        <v>Galena</v>
      </c>
      <c r="M1782">
        <f>INPUT!P1782</f>
        <v>1</v>
      </c>
      <c r="N1782">
        <f>INPUT!Q1782</f>
        <v>0</v>
      </c>
      <c r="O1782">
        <f>INPUT!R1782</f>
        <v>0</v>
      </c>
      <c r="P1782">
        <f>INPUT!S1782</f>
        <v>0</v>
      </c>
      <c r="Q1782">
        <f>INPUT!T1782</f>
        <v>0</v>
      </c>
      <c r="R1782">
        <f>INPUT!U1782</f>
        <v>0</v>
      </c>
      <c r="S1782">
        <f>INPUT!V1782</f>
        <v>0</v>
      </c>
      <c r="T1782" t="str">
        <f>INPUT!W1782</f>
        <v>0,0</v>
      </c>
      <c r="U1782" t="str">
        <f>INPUT!X1782</f>
        <v>Galena</v>
      </c>
    </row>
    <row r="1783" spans="1:21" x14ac:dyDescent="0.2">
      <c r="A1783">
        <f>INPUT!D1783</f>
        <v>383</v>
      </c>
      <c r="B1783">
        <f>INPUT!E1783</f>
        <v>359</v>
      </c>
      <c r="C1783">
        <f>INPUT!F1783</f>
        <v>132889</v>
      </c>
      <c r="D1783" t="str">
        <f>INPUT!G1783</f>
        <v>Greives Siding Prospect, Zeehan District, Tasmania, Australia</v>
      </c>
      <c r="E1783">
        <f>INPUT!H1783</f>
        <v>0</v>
      </c>
      <c r="F1783">
        <f>INPUT!I1783</f>
        <v>16479</v>
      </c>
      <c r="G1783" t="str">
        <f>INPUT!J1783</f>
        <v>Allison's Lode (Monroe's Mine ?), Zeehan District, Tasmania, Australia</v>
      </c>
      <c r="H1783" t="str">
        <f>INPUT!K1783</f>
        <v>USGSOFR2009-1252</v>
      </c>
      <c r="I1783" t="str">
        <f>INPUT!L1783</f>
        <v>USGSOFR2009-1252</v>
      </c>
      <c r="J1783" t="str">
        <f>INPUT!M1783</f>
        <v>sedznpb-00019</v>
      </c>
      <c r="K1783" t="str">
        <f>INPUT!N1783</f>
        <v>sedznpb-00019</v>
      </c>
      <c r="L1783" t="str">
        <f>INPUT!O1783</f>
        <v>Sphalerite</v>
      </c>
      <c r="M1783">
        <f>INPUT!P1783</f>
        <v>1</v>
      </c>
      <c r="N1783">
        <f>INPUT!Q1783</f>
        <v>0</v>
      </c>
      <c r="O1783">
        <f>INPUT!R1783</f>
        <v>0</v>
      </c>
      <c r="P1783">
        <f>INPUT!S1783</f>
        <v>0</v>
      </c>
      <c r="Q1783">
        <f>INPUT!T1783</f>
        <v>0</v>
      </c>
      <c r="R1783">
        <f>INPUT!U1783</f>
        <v>0</v>
      </c>
      <c r="S1783">
        <f>INPUT!V1783</f>
        <v>0</v>
      </c>
      <c r="T1783" t="str">
        <f>INPUT!W1783</f>
        <v>0,0</v>
      </c>
      <c r="U1783" t="str">
        <f>INPUT!X1783</f>
        <v>Sphalerite</v>
      </c>
    </row>
    <row r="1784" spans="1:21" x14ac:dyDescent="0.2">
      <c r="A1784">
        <f>INPUT!D1784</f>
        <v>383</v>
      </c>
      <c r="B1784">
        <f>INPUT!E1784</f>
        <v>359</v>
      </c>
      <c r="C1784">
        <f>INPUT!F1784</f>
        <v>253491</v>
      </c>
      <c r="D1784" t="str">
        <f>INPUT!G1784</f>
        <v>Mariposa Mine, Zeehan District, Tasmania, Australia</v>
      </c>
      <c r="E1784">
        <f>INPUT!H1784</f>
        <v>0</v>
      </c>
      <c r="F1784">
        <f>INPUT!I1784</f>
        <v>16479</v>
      </c>
      <c r="G1784" t="str">
        <f>INPUT!J1784</f>
        <v>Allison's Lode (Monroe's Mine ?), Zeehan District, Tasmania, Australia</v>
      </c>
      <c r="H1784" t="str">
        <f>INPUT!K1784</f>
        <v>USGSOFR2009-1252</v>
      </c>
      <c r="I1784" t="str">
        <f>INPUT!L1784</f>
        <v>USGSOFR2009-1252</v>
      </c>
      <c r="J1784" t="str">
        <f>INPUT!M1784</f>
        <v>sedznpb-00019</v>
      </c>
      <c r="K1784" t="str">
        <f>INPUT!N1784</f>
        <v>sedznpb-00019</v>
      </c>
      <c r="L1784" t="str">
        <f>INPUT!O1784</f>
        <v>Galena</v>
      </c>
      <c r="M1784">
        <f>INPUT!P1784</f>
        <v>1</v>
      </c>
      <c r="N1784">
        <f>INPUT!Q1784</f>
        <v>0</v>
      </c>
      <c r="O1784">
        <f>INPUT!R1784</f>
        <v>0</v>
      </c>
      <c r="P1784">
        <f>INPUT!S1784</f>
        <v>0</v>
      </c>
      <c r="Q1784">
        <f>INPUT!T1784</f>
        <v>0</v>
      </c>
      <c r="R1784">
        <f>INPUT!U1784</f>
        <v>0</v>
      </c>
      <c r="S1784">
        <f>INPUT!V1784</f>
        <v>0</v>
      </c>
      <c r="T1784" t="str">
        <f>INPUT!W1784</f>
        <v>0,0</v>
      </c>
      <c r="U1784" t="str">
        <f>INPUT!X1784</f>
        <v>Galena</v>
      </c>
    </row>
    <row r="1785" spans="1:21" x14ac:dyDescent="0.2">
      <c r="A1785">
        <f>INPUT!D1785</f>
        <v>383</v>
      </c>
      <c r="B1785">
        <f>INPUT!E1785</f>
        <v>359</v>
      </c>
      <c r="C1785">
        <f>INPUT!F1785</f>
        <v>28487</v>
      </c>
      <c r="D1785" t="str">
        <f>INPUT!G1785</f>
        <v>Montana Mine, Zeehan District, Tasmania, Australia</v>
      </c>
      <c r="E1785">
        <f>INPUT!H1785</f>
        <v>0</v>
      </c>
      <c r="F1785">
        <f>INPUT!I1785</f>
        <v>16479</v>
      </c>
      <c r="G1785" t="str">
        <f>INPUT!J1785</f>
        <v>Allison's Lode (Monroe's Mine ?), Zeehan District, Tasmania, Australia</v>
      </c>
      <c r="H1785" t="str">
        <f>INPUT!K1785</f>
        <v>USGSOFR2009-1252</v>
      </c>
      <c r="I1785" t="str">
        <f>INPUT!L1785</f>
        <v>USGSOFR2009-1252</v>
      </c>
      <c r="J1785" t="str">
        <f>INPUT!M1785</f>
        <v>sedznpb-00019</v>
      </c>
      <c r="K1785" t="str">
        <f>INPUT!N1785</f>
        <v>sedznpb-00019</v>
      </c>
      <c r="L1785" t="str">
        <f>INPUT!O1785</f>
        <v>Galena</v>
      </c>
      <c r="M1785">
        <f>INPUT!P1785</f>
        <v>1</v>
      </c>
      <c r="N1785">
        <f>INPUT!Q1785</f>
        <v>0</v>
      </c>
      <c r="O1785">
        <f>INPUT!R1785</f>
        <v>0</v>
      </c>
      <c r="P1785">
        <f>INPUT!S1785</f>
        <v>0</v>
      </c>
      <c r="Q1785">
        <f>INPUT!T1785</f>
        <v>0</v>
      </c>
      <c r="R1785">
        <f>INPUT!U1785</f>
        <v>0</v>
      </c>
      <c r="S1785">
        <f>INPUT!V1785</f>
        <v>0</v>
      </c>
      <c r="T1785" t="str">
        <f>INPUT!W1785</f>
        <v>0,0</v>
      </c>
      <c r="U1785" t="str">
        <f>INPUT!X1785</f>
        <v>Galena</v>
      </c>
    </row>
    <row r="1786" spans="1:21" x14ac:dyDescent="0.2">
      <c r="A1786">
        <f>INPUT!D1786</f>
        <v>383</v>
      </c>
      <c r="B1786">
        <f>INPUT!E1786</f>
        <v>359</v>
      </c>
      <c r="C1786">
        <f>INPUT!F1786</f>
        <v>28487</v>
      </c>
      <c r="D1786" t="str">
        <f>INPUT!G1786</f>
        <v>Montana Mine, Zeehan District, Tasmania, Australia</v>
      </c>
      <c r="E1786">
        <f>INPUT!H1786</f>
        <v>0</v>
      </c>
      <c r="F1786">
        <f>INPUT!I1786</f>
        <v>16479</v>
      </c>
      <c r="G1786" t="str">
        <f>INPUT!J1786</f>
        <v>Allison's Lode (Monroe's Mine ?), Zeehan District, Tasmania, Australia</v>
      </c>
      <c r="H1786" t="str">
        <f>INPUT!K1786</f>
        <v>USGSOFR2009-1252</v>
      </c>
      <c r="I1786" t="str">
        <f>INPUT!L1786</f>
        <v>USGSOFR2009-1252</v>
      </c>
      <c r="J1786" t="str">
        <f>INPUT!M1786</f>
        <v>sedznpb-00019</v>
      </c>
      <c r="K1786" t="str">
        <f>INPUT!N1786</f>
        <v>sedznpb-00019</v>
      </c>
      <c r="L1786" t="str">
        <f>INPUT!O1786</f>
        <v>Sphalerite</v>
      </c>
      <c r="M1786">
        <f>INPUT!P1786</f>
        <v>1</v>
      </c>
      <c r="N1786">
        <f>INPUT!Q1786</f>
        <v>0</v>
      </c>
      <c r="O1786">
        <f>INPUT!R1786</f>
        <v>0</v>
      </c>
      <c r="P1786">
        <f>INPUT!S1786</f>
        <v>0</v>
      </c>
      <c r="Q1786">
        <f>INPUT!T1786</f>
        <v>0</v>
      </c>
      <c r="R1786">
        <f>INPUT!U1786</f>
        <v>0</v>
      </c>
      <c r="S1786">
        <f>INPUT!V1786</f>
        <v>0</v>
      </c>
      <c r="T1786" t="str">
        <f>INPUT!W1786</f>
        <v>0,0</v>
      </c>
      <c r="U1786" t="str">
        <f>INPUT!X1786</f>
        <v>Sphalerite</v>
      </c>
    </row>
    <row r="1787" spans="1:21" x14ac:dyDescent="0.2">
      <c r="A1787">
        <f>INPUT!D1787</f>
        <v>383</v>
      </c>
      <c r="B1787">
        <f>INPUT!E1787</f>
        <v>359</v>
      </c>
      <c r="C1787">
        <f>INPUT!F1787</f>
        <v>256727</v>
      </c>
      <c r="D1787" t="str">
        <f>INPUT!G1787</f>
        <v>Nike (North Spray; Quigleys; Silver Queen Extended), Zeehan District, Tasmania, Australia</v>
      </c>
      <c r="E1787">
        <f>INPUT!H1787</f>
        <v>0</v>
      </c>
      <c r="F1787">
        <f>INPUT!I1787</f>
        <v>16479</v>
      </c>
      <c r="G1787" t="str">
        <f>INPUT!J1787</f>
        <v>Allison's Lode (Monroe's Mine ?), Zeehan District, Tasmania, Australia</v>
      </c>
      <c r="H1787" t="str">
        <f>INPUT!K1787</f>
        <v>USGSOFR2009-1252</v>
      </c>
      <c r="I1787" t="str">
        <f>INPUT!L1787</f>
        <v>USGSOFR2009-1252</v>
      </c>
      <c r="J1787" t="str">
        <f>INPUT!M1787</f>
        <v>sedznpb-00019</v>
      </c>
      <c r="K1787" t="str">
        <f>INPUT!N1787</f>
        <v>sedznpb-00019</v>
      </c>
      <c r="L1787" t="str">
        <f>INPUT!O1787</f>
        <v>Boulangerite</v>
      </c>
      <c r="M1787">
        <f>INPUT!P1787</f>
        <v>1</v>
      </c>
      <c r="N1787">
        <f>INPUT!Q1787</f>
        <v>0</v>
      </c>
      <c r="O1787">
        <f>INPUT!R1787</f>
        <v>0</v>
      </c>
      <c r="P1787">
        <f>INPUT!S1787</f>
        <v>0</v>
      </c>
      <c r="Q1787">
        <f>INPUT!T1787</f>
        <v>0</v>
      </c>
      <c r="R1787">
        <f>INPUT!U1787</f>
        <v>0</v>
      </c>
      <c r="S1787">
        <f>INPUT!V1787</f>
        <v>0</v>
      </c>
      <c r="T1787" t="str">
        <f>INPUT!W1787</f>
        <v>0,0</v>
      </c>
      <c r="U1787" t="str">
        <f>INPUT!X1787</f>
        <v>Boulangerite</v>
      </c>
    </row>
    <row r="1788" spans="1:21" x14ac:dyDescent="0.2">
      <c r="A1788">
        <f>INPUT!D1788</f>
        <v>383</v>
      </c>
      <c r="B1788">
        <f>INPUT!E1788</f>
        <v>359</v>
      </c>
      <c r="C1788">
        <f>INPUT!F1788</f>
        <v>256727</v>
      </c>
      <c r="D1788" t="str">
        <f>INPUT!G1788</f>
        <v>Nike (North Spray; Quigleys; Silver Queen Extended), Zeehan District, Tasmania, Australia</v>
      </c>
      <c r="E1788">
        <f>INPUT!H1788</f>
        <v>0</v>
      </c>
      <c r="F1788">
        <f>INPUT!I1788</f>
        <v>16479</v>
      </c>
      <c r="G1788" t="str">
        <f>INPUT!J1788</f>
        <v>Allison's Lode (Monroe's Mine ?), Zeehan District, Tasmania, Australia</v>
      </c>
      <c r="H1788" t="str">
        <f>INPUT!K1788</f>
        <v>USGSOFR2009-1252</v>
      </c>
      <c r="I1788" t="str">
        <f>INPUT!L1788</f>
        <v>USGSOFR2009-1252</v>
      </c>
      <c r="J1788" t="str">
        <f>INPUT!M1788</f>
        <v>sedznpb-00019</v>
      </c>
      <c r="K1788" t="str">
        <f>INPUT!N1788</f>
        <v>sedznpb-00019</v>
      </c>
      <c r="L1788" t="str">
        <f>INPUT!O1788</f>
        <v>Galena</v>
      </c>
      <c r="M1788">
        <f>INPUT!P1788</f>
        <v>1</v>
      </c>
      <c r="N1788">
        <f>INPUT!Q1788</f>
        <v>0</v>
      </c>
      <c r="O1788">
        <f>INPUT!R1788</f>
        <v>0</v>
      </c>
      <c r="P1788">
        <f>INPUT!S1788</f>
        <v>0</v>
      </c>
      <c r="Q1788">
        <f>INPUT!T1788</f>
        <v>0</v>
      </c>
      <c r="R1788">
        <f>INPUT!U1788</f>
        <v>0</v>
      </c>
      <c r="S1788">
        <f>INPUT!V1788</f>
        <v>0</v>
      </c>
      <c r="T1788" t="str">
        <f>INPUT!W1788</f>
        <v>0,0</v>
      </c>
      <c r="U1788" t="str">
        <f>INPUT!X1788</f>
        <v>Galena</v>
      </c>
    </row>
    <row r="1789" spans="1:21" x14ac:dyDescent="0.2">
      <c r="A1789">
        <f>INPUT!D1789</f>
        <v>383</v>
      </c>
      <c r="B1789">
        <f>INPUT!E1789</f>
        <v>359</v>
      </c>
      <c r="C1789">
        <f>INPUT!F1789</f>
        <v>253493</v>
      </c>
      <c r="D1789" t="str">
        <f>INPUT!G1789</f>
        <v>Oceana Mine, Zeehan District, Tasmania, Australia</v>
      </c>
      <c r="E1789">
        <f>INPUT!H1789</f>
        <v>0</v>
      </c>
      <c r="F1789">
        <f>INPUT!I1789</f>
        <v>16479</v>
      </c>
      <c r="G1789" t="str">
        <f>INPUT!J1789</f>
        <v>Allison's Lode (Monroe's Mine ?), Zeehan District, Tasmania, Australia</v>
      </c>
      <c r="H1789" t="str">
        <f>INPUT!K1789</f>
        <v>USGSOFR2009-1252</v>
      </c>
      <c r="I1789" t="str">
        <f>INPUT!L1789</f>
        <v>USGSOFR2009-1252</v>
      </c>
      <c r="J1789" t="str">
        <f>INPUT!M1789</f>
        <v>sedznpb-00019</v>
      </c>
      <c r="K1789" t="str">
        <f>INPUT!N1789</f>
        <v>sedznpb-00019</v>
      </c>
      <c r="L1789" t="str">
        <f>INPUT!O1789</f>
        <v>Galena</v>
      </c>
      <c r="M1789">
        <f>INPUT!P1789</f>
        <v>1</v>
      </c>
      <c r="N1789">
        <f>INPUT!Q1789</f>
        <v>-41</v>
      </c>
      <c r="O1789">
        <f>INPUT!R1789</f>
        <v>-55</v>
      </c>
      <c r="P1789">
        <f>INPUT!S1789</f>
        <v>-15</v>
      </c>
      <c r="Q1789">
        <f>INPUT!T1789</f>
        <v>145</v>
      </c>
      <c r="R1789">
        <f>INPUT!U1789</f>
        <v>20</v>
      </c>
      <c r="S1789">
        <f>INPUT!V1789</f>
        <v>23</v>
      </c>
      <c r="T1789" t="str">
        <f>INPUT!W1789</f>
        <v>-41.920833333333,145.33972222222</v>
      </c>
      <c r="U1789" t="str">
        <f>INPUT!X1789</f>
        <v>Galena</v>
      </c>
    </row>
    <row r="1790" spans="1:21" x14ac:dyDescent="0.2">
      <c r="A1790">
        <f>INPUT!D1790</f>
        <v>383</v>
      </c>
      <c r="B1790">
        <f>INPUT!E1790</f>
        <v>359</v>
      </c>
      <c r="C1790">
        <f>INPUT!F1790</f>
        <v>253493</v>
      </c>
      <c r="D1790" t="str">
        <f>INPUT!G1790</f>
        <v>Oceana Mine, Zeehan District, Tasmania, Australia</v>
      </c>
      <c r="E1790">
        <f>INPUT!H1790</f>
        <v>0</v>
      </c>
      <c r="F1790">
        <f>INPUT!I1790</f>
        <v>16479</v>
      </c>
      <c r="G1790" t="str">
        <f>INPUT!J1790</f>
        <v>Allison's Lode (Monroe's Mine ?), Zeehan District, Tasmania, Australia</v>
      </c>
      <c r="H1790" t="str">
        <f>INPUT!K1790</f>
        <v>USGSOFR2009-1252</v>
      </c>
      <c r="I1790" t="str">
        <f>INPUT!L1790</f>
        <v>USGSOFR2009-1252</v>
      </c>
      <c r="J1790" t="str">
        <f>INPUT!M1790</f>
        <v>sedznpb-00019</v>
      </c>
      <c r="K1790" t="str">
        <f>INPUT!N1790</f>
        <v>sedznpb-00019</v>
      </c>
      <c r="L1790" t="str">
        <f>INPUT!O1790</f>
        <v>Sphalerite</v>
      </c>
      <c r="M1790">
        <f>INPUT!P1790</f>
        <v>1</v>
      </c>
      <c r="N1790">
        <f>INPUT!Q1790</f>
        <v>-41</v>
      </c>
      <c r="O1790">
        <f>INPUT!R1790</f>
        <v>-55</v>
      </c>
      <c r="P1790">
        <f>INPUT!S1790</f>
        <v>-15</v>
      </c>
      <c r="Q1790">
        <f>INPUT!T1790</f>
        <v>145</v>
      </c>
      <c r="R1790">
        <f>INPUT!U1790</f>
        <v>20</v>
      </c>
      <c r="S1790">
        <f>INPUT!V1790</f>
        <v>23</v>
      </c>
      <c r="T1790" t="str">
        <f>INPUT!W1790</f>
        <v>-41.920833333333,145.33972222222</v>
      </c>
      <c r="U1790" t="str">
        <f>INPUT!X1790</f>
        <v>Sphalerite</v>
      </c>
    </row>
    <row r="1791" spans="1:21" x14ac:dyDescent="0.2">
      <c r="A1791">
        <f>INPUT!D1791</f>
        <v>383</v>
      </c>
      <c r="B1791">
        <f>INPUT!E1791</f>
        <v>359</v>
      </c>
      <c r="C1791">
        <f>INPUT!F1791</f>
        <v>193</v>
      </c>
      <c r="D1791" t="str">
        <f>INPUT!G1791</f>
        <v>Oonah Mine, Zeehan District, Tasmania, Australia</v>
      </c>
      <c r="E1791">
        <f>INPUT!H1791</f>
        <v>0</v>
      </c>
      <c r="F1791">
        <f>INPUT!I1791</f>
        <v>16479</v>
      </c>
      <c r="G1791" t="str">
        <f>INPUT!J1791</f>
        <v>Allison's Lode (Monroe's Mine ?), Zeehan District, Tasmania, Australia</v>
      </c>
      <c r="H1791" t="str">
        <f>INPUT!K1791</f>
        <v>USGSOFR2009-1252</v>
      </c>
      <c r="I1791" t="str">
        <f>INPUT!L1791</f>
        <v>USGSOFR2009-1252</v>
      </c>
      <c r="J1791" t="str">
        <f>INPUT!M1791</f>
        <v>sedznpb-00019</v>
      </c>
      <c r="K1791" t="str">
        <f>INPUT!N1791</f>
        <v>sedznpb-00019</v>
      </c>
      <c r="L1791" t="str">
        <f>INPUT!O1791</f>
        <v>Acanthite</v>
      </c>
      <c r="M1791">
        <f>INPUT!P1791</f>
        <v>1</v>
      </c>
      <c r="N1791">
        <f>INPUT!Q1791</f>
        <v>-41</v>
      </c>
      <c r="O1791">
        <f>INPUT!R1791</f>
        <v>-52</v>
      </c>
      <c r="P1791">
        <f>INPUT!S1791</f>
        <v>-36</v>
      </c>
      <c r="Q1791">
        <f>INPUT!T1791</f>
        <v>145</v>
      </c>
      <c r="R1791">
        <f>INPUT!U1791</f>
        <v>19</v>
      </c>
      <c r="S1791">
        <f>INPUT!V1791</f>
        <v>6</v>
      </c>
      <c r="T1791" t="str">
        <f>INPUT!W1791</f>
        <v>-41.876666666667,145.31833333333</v>
      </c>
      <c r="U1791" t="str">
        <f>INPUT!X1791</f>
        <v>Acanthite</v>
      </c>
    </row>
    <row r="1792" spans="1:21" x14ac:dyDescent="0.2">
      <c r="A1792">
        <f>INPUT!D1792</f>
        <v>383</v>
      </c>
      <c r="B1792">
        <f>INPUT!E1792</f>
        <v>359</v>
      </c>
      <c r="C1792">
        <f>INPUT!F1792</f>
        <v>193</v>
      </c>
      <c r="D1792" t="str">
        <f>INPUT!G1792</f>
        <v>Oonah Mine, Zeehan District, Tasmania, Australia</v>
      </c>
      <c r="E1792">
        <f>INPUT!H1792</f>
        <v>0</v>
      </c>
      <c r="F1792">
        <f>INPUT!I1792</f>
        <v>16479</v>
      </c>
      <c r="G1792" t="str">
        <f>INPUT!J1792</f>
        <v>Allison's Lode (Monroe's Mine ?), Zeehan District, Tasmania, Australia</v>
      </c>
      <c r="H1792" t="str">
        <f>INPUT!K1792</f>
        <v>USGSOFR2009-1252</v>
      </c>
      <c r="I1792" t="str">
        <f>INPUT!L1792</f>
        <v>USGSOFR2009-1252</v>
      </c>
      <c r="J1792" t="str">
        <f>INPUT!M1792</f>
        <v>sedznpb-00019</v>
      </c>
      <c r="K1792" t="str">
        <f>INPUT!N1792</f>
        <v>sedznpb-00019</v>
      </c>
      <c r="L1792" t="str">
        <f>INPUT!O1792</f>
        <v>Arsenopyrite</v>
      </c>
      <c r="M1792">
        <f>INPUT!P1792</f>
        <v>1</v>
      </c>
      <c r="N1792">
        <f>INPUT!Q1792</f>
        <v>-41</v>
      </c>
      <c r="O1792">
        <f>INPUT!R1792</f>
        <v>-52</v>
      </c>
      <c r="P1792">
        <f>INPUT!S1792</f>
        <v>-36</v>
      </c>
      <c r="Q1792">
        <f>INPUT!T1792</f>
        <v>145</v>
      </c>
      <c r="R1792">
        <f>INPUT!U1792</f>
        <v>19</v>
      </c>
      <c r="S1792">
        <f>INPUT!V1792</f>
        <v>6</v>
      </c>
      <c r="T1792" t="str">
        <f>INPUT!W1792</f>
        <v>-41.876666666667,145.31833333333</v>
      </c>
      <c r="U1792" t="str">
        <f>INPUT!X1792</f>
        <v>Arsenopyrite</v>
      </c>
    </row>
    <row r="1793" spans="1:21" x14ac:dyDescent="0.2">
      <c r="A1793">
        <f>INPUT!D1793</f>
        <v>383</v>
      </c>
      <c r="B1793">
        <f>INPUT!E1793</f>
        <v>359</v>
      </c>
      <c r="C1793">
        <f>INPUT!F1793</f>
        <v>193</v>
      </c>
      <c r="D1793" t="str">
        <f>INPUT!G1793</f>
        <v>Oonah Mine, Zeehan District, Tasmania, Australia</v>
      </c>
      <c r="E1793">
        <f>INPUT!H1793</f>
        <v>0</v>
      </c>
      <c r="F1793">
        <f>INPUT!I1793</f>
        <v>16479</v>
      </c>
      <c r="G1793" t="str">
        <f>INPUT!J1793</f>
        <v>Allison's Lode (Monroe's Mine ?), Zeehan District, Tasmania, Australia</v>
      </c>
      <c r="H1793" t="str">
        <f>INPUT!K1793</f>
        <v>USGSOFR2009-1252</v>
      </c>
      <c r="I1793" t="str">
        <f>INPUT!L1793</f>
        <v>USGSOFR2009-1252</v>
      </c>
      <c r="J1793" t="str">
        <f>INPUT!M1793</f>
        <v>sedznpb-00019</v>
      </c>
      <c r="K1793" t="str">
        <f>INPUT!N1793</f>
        <v>sedznpb-00019</v>
      </c>
      <c r="L1793" t="str">
        <f>INPUT!O1793</f>
        <v>Bismuthinite</v>
      </c>
      <c r="M1793">
        <f>INPUT!P1793</f>
        <v>1</v>
      </c>
      <c r="N1793">
        <f>INPUT!Q1793</f>
        <v>-41</v>
      </c>
      <c r="O1793">
        <f>INPUT!R1793</f>
        <v>-52</v>
      </c>
      <c r="P1793">
        <f>INPUT!S1793</f>
        <v>-36</v>
      </c>
      <c r="Q1793">
        <f>INPUT!T1793</f>
        <v>145</v>
      </c>
      <c r="R1793">
        <f>INPUT!U1793</f>
        <v>19</v>
      </c>
      <c r="S1793">
        <f>INPUT!V1793</f>
        <v>6</v>
      </c>
      <c r="T1793" t="str">
        <f>INPUT!W1793</f>
        <v>-41.876666666667,145.31833333333</v>
      </c>
      <c r="U1793" t="str">
        <f>INPUT!X1793</f>
        <v>Bismuthinite</v>
      </c>
    </row>
    <row r="1794" spans="1:21" x14ac:dyDescent="0.2">
      <c r="A1794">
        <f>INPUT!D1794</f>
        <v>383</v>
      </c>
      <c r="B1794">
        <f>INPUT!E1794</f>
        <v>359</v>
      </c>
      <c r="C1794">
        <f>INPUT!F1794</f>
        <v>193</v>
      </c>
      <c r="D1794" t="str">
        <f>INPUT!G1794</f>
        <v>Oonah Mine, Zeehan District, Tasmania, Australia</v>
      </c>
      <c r="E1794">
        <f>INPUT!H1794</f>
        <v>0</v>
      </c>
      <c r="F1794">
        <f>INPUT!I1794</f>
        <v>16479</v>
      </c>
      <c r="G1794" t="str">
        <f>INPUT!J1794</f>
        <v>Allison's Lode (Monroe's Mine ?), Zeehan District, Tasmania, Australia</v>
      </c>
      <c r="H1794" t="str">
        <f>INPUT!K1794</f>
        <v>USGSOFR2009-1252</v>
      </c>
      <c r="I1794" t="str">
        <f>INPUT!L1794</f>
        <v>USGSOFR2009-1252</v>
      </c>
      <c r="J1794" t="str">
        <f>INPUT!M1794</f>
        <v>sedznpb-00019</v>
      </c>
      <c r="K1794" t="str">
        <f>INPUT!N1794</f>
        <v>sedznpb-00019</v>
      </c>
      <c r="L1794" t="str">
        <f>INPUT!O1794</f>
        <v>Bornite</v>
      </c>
      <c r="M1794">
        <f>INPUT!P1794</f>
        <v>1</v>
      </c>
      <c r="N1794">
        <f>INPUT!Q1794</f>
        <v>-41</v>
      </c>
      <c r="O1794">
        <f>INPUT!R1794</f>
        <v>-52</v>
      </c>
      <c r="P1794">
        <f>INPUT!S1794</f>
        <v>-36</v>
      </c>
      <c r="Q1794">
        <f>INPUT!T1794</f>
        <v>145</v>
      </c>
      <c r="R1794">
        <f>INPUT!U1794</f>
        <v>19</v>
      </c>
      <c r="S1794">
        <f>INPUT!V1794</f>
        <v>6</v>
      </c>
      <c r="T1794" t="str">
        <f>INPUT!W1794</f>
        <v>-41.876666666667,145.31833333333</v>
      </c>
      <c r="U1794" t="str">
        <f>INPUT!X1794</f>
        <v>Bornite</v>
      </c>
    </row>
    <row r="1795" spans="1:21" x14ac:dyDescent="0.2">
      <c r="A1795">
        <f>INPUT!D1795</f>
        <v>383</v>
      </c>
      <c r="B1795">
        <f>INPUT!E1795</f>
        <v>359</v>
      </c>
      <c r="C1795">
        <f>INPUT!F1795</f>
        <v>193</v>
      </c>
      <c r="D1795" t="str">
        <f>INPUT!G1795</f>
        <v>Oonah Mine, Zeehan District, Tasmania, Australia</v>
      </c>
      <c r="E1795">
        <f>INPUT!H1795</f>
        <v>0</v>
      </c>
      <c r="F1795">
        <f>INPUT!I1795</f>
        <v>16479</v>
      </c>
      <c r="G1795" t="str">
        <f>INPUT!J1795</f>
        <v>Allison's Lode (Monroe's Mine ?), Zeehan District, Tasmania, Australia</v>
      </c>
      <c r="H1795" t="str">
        <f>INPUT!K1795</f>
        <v>USGSOFR2009-1252</v>
      </c>
      <c r="I1795" t="str">
        <f>INPUT!L1795</f>
        <v>USGSOFR2009-1252</v>
      </c>
      <c r="J1795" t="str">
        <f>INPUT!M1795</f>
        <v>sedznpb-00019</v>
      </c>
      <c r="K1795" t="str">
        <f>INPUT!N1795</f>
        <v>sedznpb-00019</v>
      </c>
      <c r="L1795" t="str">
        <f>INPUT!O1795</f>
        <v>Bournonite</v>
      </c>
      <c r="M1795">
        <f>INPUT!P1795</f>
        <v>1</v>
      </c>
      <c r="N1795">
        <f>INPUT!Q1795</f>
        <v>-41</v>
      </c>
      <c r="O1795">
        <f>INPUT!R1795</f>
        <v>-52</v>
      </c>
      <c r="P1795">
        <f>INPUT!S1795</f>
        <v>-36</v>
      </c>
      <c r="Q1795">
        <f>INPUT!T1795</f>
        <v>145</v>
      </c>
      <c r="R1795">
        <f>INPUT!U1795</f>
        <v>19</v>
      </c>
      <c r="S1795">
        <f>INPUT!V1795</f>
        <v>6</v>
      </c>
      <c r="T1795" t="str">
        <f>INPUT!W1795</f>
        <v>-41.876666666667,145.31833333333</v>
      </c>
      <c r="U1795" t="str">
        <f>INPUT!X1795</f>
        <v>Bournonite</v>
      </c>
    </row>
    <row r="1796" spans="1:21" x14ac:dyDescent="0.2">
      <c r="A1796">
        <f>INPUT!D1796</f>
        <v>383</v>
      </c>
      <c r="B1796">
        <f>INPUT!E1796</f>
        <v>359</v>
      </c>
      <c r="C1796">
        <f>INPUT!F1796</f>
        <v>193</v>
      </c>
      <c r="D1796" t="str">
        <f>INPUT!G1796</f>
        <v>Oonah Mine, Zeehan District, Tasmania, Australia</v>
      </c>
      <c r="E1796">
        <f>INPUT!H1796</f>
        <v>0</v>
      </c>
      <c r="F1796">
        <f>INPUT!I1796</f>
        <v>16479</v>
      </c>
      <c r="G1796" t="str">
        <f>INPUT!J1796</f>
        <v>Allison's Lode (Monroe's Mine ?), Zeehan District, Tasmania, Australia</v>
      </c>
      <c r="H1796" t="str">
        <f>INPUT!K1796</f>
        <v>USGSOFR2009-1252</v>
      </c>
      <c r="I1796" t="str">
        <f>INPUT!L1796</f>
        <v>USGSOFR2009-1252</v>
      </c>
      <c r="J1796" t="str">
        <f>INPUT!M1796</f>
        <v>sedznpb-00019</v>
      </c>
      <c r="K1796" t="str">
        <f>INPUT!N1796</f>
        <v>sedznpb-00019</v>
      </c>
      <c r="L1796" t="str">
        <f>INPUT!O1796</f>
        <v>Chalcopyrite</v>
      </c>
      <c r="M1796">
        <f>INPUT!P1796</f>
        <v>1</v>
      </c>
      <c r="N1796">
        <f>INPUT!Q1796</f>
        <v>-41</v>
      </c>
      <c r="O1796">
        <f>INPUT!R1796</f>
        <v>-52</v>
      </c>
      <c r="P1796">
        <f>INPUT!S1796</f>
        <v>-36</v>
      </c>
      <c r="Q1796">
        <f>INPUT!T1796</f>
        <v>145</v>
      </c>
      <c r="R1796">
        <f>INPUT!U1796</f>
        <v>19</v>
      </c>
      <c r="S1796">
        <f>INPUT!V1796</f>
        <v>6</v>
      </c>
      <c r="T1796" t="str">
        <f>INPUT!W1796</f>
        <v>-41.876666666667,145.31833333333</v>
      </c>
      <c r="U1796" t="str">
        <f>INPUT!X1796</f>
        <v>Chalcopyrite</v>
      </c>
    </row>
    <row r="1797" spans="1:21" x14ac:dyDescent="0.2">
      <c r="A1797">
        <f>INPUT!D1797</f>
        <v>383</v>
      </c>
      <c r="B1797">
        <f>INPUT!E1797</f>
        <v>359</v>
      </c>
      <c r="C1797">
        <f>INPUT!F1797</f>
        <v>193</v>
      </c>
      <c r="D1797" t="str">
        <f>INPUT!G1797</f>
        <v>Oonah Mine, Zeehan District, Tasmania, Australia</v>
      </c>
      <c r="E1797">
        <f>INPUT!H1797</f>
        <v>0</v>
      </c>
      <c r="F1797">
        <f>INPUT!I1797</f>
        <v>16479</v>
      </c>
      <c r="G1797" t="str">
        <f>INPUT!J1797</f>
        <v>Allison's Lode (Monroe's Mine ?), Zeehan District, Tasmania, Australia</v>
      </c>
      <c r="H1797" t="str">
        <f>INPUT!K1797</f>
        <v>USGSOFR2009-1252</v>
      </c>
      <c r="I1797" t="str">
        <f>INPUT!L1797</f>
        <v>USGSOFR2009-1252</v>
      </c>
      <c r="J1797" t="str">
        <f>INPUT!M1797</f>
        <v>sedznpb-00019</v>
      </c>
      <c r="K1797" t="str">
        <f>INPUT!N1797</f>
        <v>sedznpb-00019</v>
      </c>
      <c r="L1797" t="str">
        <f>INPUT!O1797</f>
        <v>Galena</v>
      </c>
      <c r="M1797">
        <f>INPUT!P1797</f>
        <v>1</v>
      </c>
      <c r="N1797">
        <f>INPUT!Q1797</f>
        <v>-41</v>
      </c>
      <c r="O1797">
        <f>INPUT!R1797</f>
        <v>-52</v>
      </c>
      <c r="P1797">
        <f>INPUT!S1797</f>
        <v>-36</v>
      </c>
      <c r="Q1797">
        <f>INPUT!T1797</f>
        <v>145</v>
      </c>
      <c r="R1797">
        <f>INPUT!U1797</f>
        <v>19</v>
      </c>
      <c r="S1797">
        <f>INPUT!V1797</f>
        <v>6</v>
      </c>
      <c r="T1797" t="str">
        <f>INPUT!W1797</f>
        <v>-41.876666666667,145.31833333333</v>
      </c>
      <c r="U1797" t="str">
        <f>INPUT!X1797</f>
        <v>Galena</v>
      </c>
    </row>
    <row r="1798" spans="1:21" x14ac:dyDescent="0.2">
      <c r="A1798">
        <f>INPUT!D1798</f>
        <v>383</v>
      </c>
      <c r="B1798">
        <f>INPUT!E1798</f>
        <v>359</v>
      </c>
      <c r="C1798">
        <f>INPUT!F1798</f>
        <v>193</v>
      </c>
      <c r="D1798" t="str">
        <f>INPUT!G1798</f>
        <v>Oonah Mine, Zeehan District, Tasmania, Australia</v>
      </c>
      <c r="E1798">
        <f>INPUT!H1798</f>
        <v>0</v>
      </c>
      <c r="F1798">
        <f>INPUT!I1798</f>
        <v>16479</v>
      </c>
      <c r="G1798" t="str">
        <f>INPUT!J1798</f>
        <v>Allison's Lode (Monroe's Mine ?), Zeehan District, Tasmania, Australia</v>
      </c>
      <c r="H1798" t="str">
        <f>INPUT!K1798</f>
        <v>USGSOFR2009-1252</v>
      </c>
      <c r="I1798" t="str">
        <f>INPUT!L1798</f>
        <v>USGSOFR2009-1252</v>
      </c>
      <c r="J1798" t="str">
        <f>INPUT!M1798</f>
        <v>sedznpb-00019</v>
      </c>
      <c r="K1798" t="str">
        <f>INPUT!N1798</f>
        <v>sedznpb-00019</v>
      </c>
      <c r="L1798" t="str">
        <f>INPUT!O1798</f>
        <v>Pyrargyrite</v>
      </c>
      <c r="M1798">
        <f>INPUT!P1798</f>
        <v>1</v>
      </c>
      <c r="N1798">
        <f>INPUT!Q1798</f>
        <v>-41</v>
      </c>
      <c r="O1798">
        <f>INPUT!R1798</f>
        <v>-52</v>
      </c>
      <c r="P1798">
        <f>INPUT!S1798</f>
        <v>-36</v>
      </c>
      <c r="Q1798">
        <f>INPUT!T1798</f>
        <v>145</v>
      </c>
      <c r="R1798">
        <f>INPUT!U1798</f>
        <v>19</v>
      </c>
      <c r="S1798">
        <f>INPUT!V1798</f>
        <v>6</v>
      </c>
      <c r="T1798" t="str">
        <f>INPUT!W1798</f>
        <v>-41.876666666667,145.31833333333</v>
      </c>
      <c r="U1798" t="str">
        <f>INPUT!X1798</f>
        <v>Pyrargyrite</v>
      </c>
    </row>
    <row r="1799" spans="1:21" x14ac:dyDescent="0.2">
      <c r="A1799">
        <f>INPUT!D1799</f>
        <v>383</v>
      </c>
      <c r="B1799">
        <f>INPUT!E1799</f>
        <v>359</v>
      </c>
      <c r="C1799">
        <f>INPUT!F1799</f>
        <v>193</v>
      </c>
      <c r="D1799" t="str">
        <f>INPUT!G1799</f>
        <v>Oonah Mine, Zeehan District, Tasmania, Australia</v>
      </c>
      <c r="E1799">
        <f>INPUT!H1799</f>
        <v>0</v>
      </c>
      <c r="F1799">
        <f>INPUT!I1799</f>
        <v>16479</v>
      </c>
      <c r="G1799" t="str">
        <f>INPUT!J1799</f>
        <v>Allison's Lode (Monroe's Mine ?), Zeehan District, Tasmania, Australia</v>
      </c>
      <c r="H1799" t="str">
        <f>INPUT!K1799</f>
        <v>USGSOFR2009-1252</v>
      </c>
      <c r="I1799" t="str">
        <f>INPUT!L1799</f>
        <v>USGSOFR2009-1252</v>
      </c>
      <c r="J1799" t="str">
        <f>INPUT!M1799</f>
        <v>sedznpb-00019</v>
      </c>
      <c r="K1799" t="str">
        <f>INPUT!N1799</f>
        <v>sedznpb-00019</v>
      </c>
      <c r="L1799" t="str">
        <f>INPUT!O1799</f>
        <v>Pyrite</v>
      </c>
      <c r="M1799">
        <f>INPUT!P1799</f>
        <v>1</v>
      </c>
      <c r="N1799">
        <f>INPUT!Q1799</f>
        <v>-41</v>
      </c>
      <c r="O1799">
        <f>INPUT!R1799</f>
        <v>-52</v>
      </c>
      <c r="P1799">
        <f>INPUT!S1799</f>
        <v>-36</v>
      </c>
      <c r="Q1799">
        <f>INPUT!T1799</f>
        <v>145</v>
      </c>
      <c r="R1799">
        <f>INPUT!U1799</f>
        <v>19</v>
      </c>
      <c r="S1799">
        <f>INPUT!V1799</f>
        <v>6</v>
      </c>
      <c r="T1799" t="str">
        <f>INPUT!W1799</f>
        <v>-41.876666666667,145.31833333333</v>
      </c>
      <c r="U1799" t="str">
        <f>INPUT!X1799</f>
        <v>Pyrite</v>
      </c>
    </row>
    <row r="1800" spans="1:21" x14ac:dyDescent="0.2">
      <c r="A1800">
        <f>INPUT!D1800</f>
        <v>383</v>
      </c>
      <c r="B1800">
        <f>INPUT!E1800</f>
        <v>359</v>
      </c>
      <c r="C1800">
        <f>INPUT!F1800</f>
        <v>193</v>
      </c>
      <c r="D1800" t="str">
        <f>INPUT!G1800</f>
        <v>Oonah Mine, Zeehan District, Tasmania, Australia</v>
      </c>
      <c r="E1800">
        <f>INPUT!H1800</f>
        <v>0</v>
      </c>
      <c r="F1800">
        <f>INPUT!I1800</f>
        <v>16479</v>
      </c>
      <c r="G1800" t="str">
        <f>INPUT!J1800</f>
        <v>Allison's Lode (Monroe's Mine ?), Zeehan District, Tasmania, Australia</v>
      </c>
      <c r="H1800" t="str">
        <f>INPUT!K1800</f>
        <v>USGSOFR2009-1252</v>
      </c>
      <c r="I1800" t="str">
        <f>INPUT!L1800</f>
        <v>USGSOFR2009-1252</v>
      </c>
      <c r="J1800" t="str">
        <f>INPUT!M1800</f>
        <v>sedznpb-00019</v>
      </c>
      <c r="K1800" t="str">
        <f>INPUT!N1800</f>
        <v>sedznpb-00019</v>
      </c>
      <c r="L1800" t="str">
        <f>INPUT!O1800</f>
        <v>Pyrostilpnite</v>
      </c>
      <c r="M1800">
        <f>INPUT!P1800</f>
        <v>1</v>
      </c>
      <c r="N1800">
        <f>INPUT!Q1800</f>
        <v>-41</v>
      </c>
      <c r="O1800">
        <f>INPUT!R1800</f>
        <v>-52</v>
      </c>
      <c r="P1800">
        <f>INPUT!S1800</f>
        <v>-36</v>
      </c>
      <c r="Q1800">
        <f>INPUT!T1800</f>
        <v>145</v>
      </c>
      <c r="R1800">
        <f>INPUT!U1800</f>
        <v>19</v>
      </c>
      <c r="S1800">
        <f>INPUT!V1800</f>
        <v>6</v>
      </c>
      <c r="T1800" t="str">
        <f>INPUT!W1800</f>
        <v>-41.876666666667,145.31833333333</v>
      </c>
      <c r="U1800" t="str">
        <f>INPUT!X1800</f>
        <v>Pyrostilpnite</v>
      </c>
    </row>
    <row r="1801" spans="1:21" x14ac:dyDescent="0.2">
      <c r="A1801">
        <f>INPUT!D1801</f>
        <v>383</v>
      </c>
      <c r="B1801">
        <f>INPUT!E1801</f>
        <v>359</v>
      </c>
      <c r="C1801">
        <f>INPUT!F1801</f>
        <v>193</v>
      </c>
      <c r="D1801" t="str">
        <f>INPUT!G1801</f>
        <v>Oonah Mine, Zeehan District, Tasmania, Australia</v>
      </c>
      <c r="E1801">
        <f>INPUT!H1801</f>
        <v>0</v>
      </c>
      <c r="F1801">
        <f>INPUT!I1801</f>
        <v>16479</v>
      </c>
      <c r="G1801" t="str">
        <f>INPUT!J1801</f>
        <v>Allison's Lode (Monroe's Mine ?), Zeehan District, Tasmania, Australia</v>
      </c>
      <c r="H1801" t="str">
        <f>INPUT!K1801</f>
        <v>USGSOFR2009-1252</v>
      </c>
      <c r="I1801" t="str">
        <f>INPUT!L1801</f>
        <v>USGSOFR2009-1252</v>
      </c>
      <c r="J1801" t="str">
        <f>INPUT!M1801</f>
        <v>sedznpb-00019</v>
      </c>
      <c r="K1801" t="str">
        <f>INPUT!N1801</f>
        <v>sedznpb-00019</v>
      </c>
      <c r="L1801" t="str">
        <f>INPUT!O1801</f>
        <v>Sphalerite</v>
      </c>
      <c r="M1801">
        <f>INPUT!P1801</f>
        <v>1</v>
      </c>
      <c r="N1801">
        <f>INPUT!Q1801</f>
        <v>-41</v>
      </c>
      <c r="O1801">
        <f>INPUT!R1801</f>
        <v>-52</v>
      </c>
      <c r="P1801">
        <f>INPUT!S1801</f>
        <v>-36</v>
      </c>
      <c r="Q1801">
        <f>INPUT!T1801</f>
        <v>145</v>
      </c>
      <c r="R1801">
        <f>INPUT!U1801</f>
        <v>19</v>
      </c>
      <c r="S1801">
        <f>INPUT!V1801</f>
        <v>6</v>
      </c>
      <c r="T1801" t="str">
        <f>INPUT!W1801</f>
        <v>-41.876666666667,145.31833333333</v>
      </c>
      <c r="U1801" t="str">
        <f>INPUT!X1801</f>
        <v>Sphalerite</v>
      </c>
    </row>
    <row r="1802" spans="1:21" x14ac:dyDescent="0.2">
      <c r="A1802">
        <f>INPUT!D1802</f>
        <v>383</v>
      </c>
      <c r="B1802">
        <f>INPUT!E1802</f>
        <v>359</v>
      </c>
      <c r="C1802">
        <f>INPUT!F1802</f>
        <v>193</v>
      </c>
      <c r="D1802" t="str">
        <f>INPUT!G1802</f>
        <v>Oonah Mine, Zeehan District, Tasmania, Australia</v>
      </c>
      <c r="E1802">
        <f>INPUT!H1802</f>
        <v>0</v>
      </c>
      <c r="F1802">
        <f>INPUT!I1802</f>
        <v>16479</v>
      </c>
      <c r="G1802" t="str">
        <f>INPUT!J1802</f>
        <v>Allison's Lode (Monroe's Mine ?), Zeehan District, Tasmania, Australia</v>
      </c>
      <c r="H1802" t="str">
        <f>INPUT!K1802</f>
        <v>USGSOFR2009-1252</v>
      </c>
      <c r="I1802" t="str">
        <f>INPUT!L1802</f>
        <v>USGSOFR2009-1252</v>
      </c>
      <c r="J1802" t="str">
        <f>INPUT!M1802</f>
        <v>sedznpb-00019</v>
      </c>
      <c r="K1802" t="str">
        <f>INPUT!N1802</f>
        <v>sedznpb-00019</v>
      </c>
      <c r="L1802" t="str">
        <f>INPUT!O1802</f>
        <v>Stannite</v>
      </c>
      <c r="M1802">
        <f>INPUT!P1802</f>
        <v>1</v>
      </c>
      <c r="N1802">
        <f>INPUT!Q1802</f>
        <v>-41</v>
      </c>
      <c r="O1802">
        <f>INPUT!R1802</f>
        <v>-52</v>
      </c>
      <c r="P1802">
        <f>INPUT!S1802</f>
        <v>-36</v>
      </c>
      <c r="Q1802">
        <f>INPUT!T1802</f>
        <v>145</v>
      </c>
      <c r="R1802">
        <f>INPUT!U1802</f>
        <v>19</v>
      </c>
      <c r="S1802">
        <f>INPUT!V1802</f>
        <v>6</v>
      </c>
      <c r="T1802" t="str">
        <f>INPUT!W1802</f>
        <v>-41.876666666667,145.31833333333</v>
      </c>
      <c r="U1802" t="str">
        <f>INPUT!X1802</f>
        <v>Stannite</v>
      </c>
    </row>
    <row r="1803" spans="1:21" x14ac:dyDescent="0.2">
      <c r="A1803">
        <f>INPUT!D1803</f>
        <v>383</v>
      </c>
      <c r="B1803">
        <f>INPUT!E1803</f>
        <v>359</v>
      </c>
      <c r="C1803">
        <f>INPUT!F1803</f>
        <v>193</v>
      </c>
      <c r="D1803" t="str">
        <f>INPUT!G1803</f>
        <v>Oonah Mine, Zeehan District, Tasmania, Australia</v>
      </c>
      <c r="E1803">
        <f>INPUT!H1803</f>
        <v>0</v>
      </c>
      <c r="F1803">
        <f>INPUT!I1803</f>
        <v>16479</v>
      </c>
      <c r="G1803" t="str">
        <f>INPUT!J1803</f>
        <v>Allison's Lode (Monroe's Mine ?), Zeehan District, Tasmania, Australia</v>
      </c>
      <c r="H1803" t="str">
        <f>INPUT!K1803</f>
        <v>USGSOFR2009-1252</v>
      </c>
      <c r="I1803" t="str">
        <f>INPUT!L1803</f>
        <v>USGSOFR2009-1252</v>
      </c>
      <c r="J1803" t="str">
        <f>INPUT!M1803</f>
        <v>sedznpb-00019</v>
      </c>
      <c r="K1803" t="str">
        <f>INPUT!N1803</f>
        <v>sedznpb-00019</v>
      </c>
      <c r="L1803" t="str">
        <f>INPUT!O1803</f>
        <v>Tetrahedrite</v>
      </c>
      <c r="M1803">
        <f>INPUT!P1803</f>
        <v>1</v>
      </c>
      <c r="N1803">
        <f>INPUT!Q1803</f>
        <v>-41</v>
      </c>
      <c r="O1803">
        <f>INPUT!R1803</f>
        <v>-52</v>
      </c>
      <c r="P1803">
        <f>INPUT!S1803</f>
        <v>-36</v>
      </c>
      <c r="Q1803">
        <f>INPUT!T1803</f>
        <v>145</v>
      </c>
      <c r="R1803">
        <f>INPUT!U1803</f>
        <v>19</v>
      </c>
      <c r="S1803">
        <f>INPUT!V1803</f>
        <v>6</v>
      </c>
      <c r="T1803" t="str">
        <f>INPUT!W1803</f>
        <v>-41.876666666667,145.31833333333</v>
      </c>
      <c r="U1803" t="str">
        <f>INPUT!X1803</f>
        <v>Tetrahedrite</v>
      </c>
    </row>
    <row r="1804" spans="1:21" x14ac:dyDescent="0.2">
      <c r="A1804">
        <f>INPUT!D1804</f>
        <v>383</v>
      </c>
      <c r="B1804">
        <f>INPUT!E1804</f>
        <v>359</v>
      </c>
      <c r="C1804">
        <f>INPUT!F1804</f>
        <v>194521</v>
      </c>
      <c r="D1804" t="str">
        <f>INPUT!G1804</f>
        <v>Queen Hill Prospect (Stormsdown), Zeehan District, Tasmania, Australia</v>
      </c>
      <c r="E1804">
        <f>INPUT!H1804</f>
        <v>0</v>
      </c>
      <c r="F1804">
        <f>INPUT!I1804</f>
        <v>16479</v>
      </c>
      <c r="G1804" t="str">
        <f>INPUT!J1804</f>
        <v>Allison's Lode (Monroe's Mine ?), Zeehan District, Tasmania, Australia</v>
      </c>
      <c r="H1804" t="str">
        <f>INPUT!K1804</f>
        <v>USGSOFR2009-1252</v>
      </c>
      <c r="I1804" t="str">
        <f>INPUT!L1804</f>
        <v>USGSOFR2009-1252</v>
      </c>
      <c r="J1804" t="str">
        <f>INPUT!M1804</f>
        <v>sedznpb-00019</v>
      </c>
      <c r="K1804" t="str">
        <f>INPUT!N1804</f>
        <v>sedznpb-00019</v>
      </c>
      <c r="L1804" t="str">
        <f>INPUT!O1804</f>
        <v>Galena</v>
      </c>
      <c r="M1804">
        <f>INPUT!P1804</f>
        <v>1</v>
      </c>
      <c r="N1804">
        <f>INPUT!Q1804</f>
        <v>-41</v>
      </c>
      <c r="O1804">
        <f>INPUT!R1804</f>
        <v>-52</v>
      </c>
      <c r="P1804">
        <f>INPUT!S1804</f>
        <v>-54</v>
      </c>
      <c r="Q1804">
        <f>INPUT!T1804</f>
        <v>145</v>
      </c>
      <c r="R1804">
        <f>INPUT!U1804</f>
        <v>19</v>
      </c>
      <c r="S1804">
        <f>INPUT!V1804</f>
        <v>21</v>
      </c>
      <c r="T1804" t="str">
        <f>INPUT!W1804</f>
        <v>-41.881666666667,145.3225</v>
      </c>
      <c r="U1804" t="str">
        <f>INPUT!X1804</f>
        <v>Galena</v>
      </c>
    </row>
    <row r="1805" spans="1:21" x14ac:dyDescent="0.2">
      <c r="A1805">
        <f>INPUT!D1805</f>
        <v>383</v>
      </c>
      <c r="B1805">
        <f>INPUT!E1805</f>
        <v>359</v>
      </c>
      <c r="C1805">
        <f>INPUT!F1805</f>
        <v>194521</v>
      </c>
      <c r="D1805" t="str">
        <f>INPUT!G1805</f>
        <v>Queen Hill Prospect (Stormsdown), Zeehan District, Tasmania, Australia</v>
      </c>
      <c r="E1805">
        <f>INPUT!H1805</f>
        <v>0</v>
      </c>
      <c r="F1805">
        <f>INPUT!I1805</f>
        <v>16479</v>
      </c>
      <c r="G1805" t="str">
        <f>INPUT!J1805</f>
        <v>Allison's Lode (Monroe's Mine ?), Zeehan District, Tasmania, Australia</v>
      </c>
      <c r="H1805" t="str">
        <f>INPUT!K1805</f>
        <v>USGSOFR2009-1252</v>
      </c>
      <c r="I1805" t="str">
        <f>INPUT!L1805</f>
        <v>USGSOFR2009-1252</v>
      </c>
      <c r="J1805" t="str">
        <f>INPUT!M1805</f>
        <v>sedznpb-00019</v>
      </c>
      <c r="K1805" t="str">
        <f>INPUT!N1805</f>
        <v>sedznpb-00019</v>
      </c>
      <c r="L1805" t="str">
        <f>INPUT!O1805</f>
        <v>Pyrite</v>
      </c>
      <c r="M1805">
        <f>INPUT!P1805</f>
        <v>1</v>
      </c>
      <c r="N1805">
        <f>INPUT!Q1805</f>
        <v>-41</v>
      </c>
      <c r="O1805">
        <f>INPUT!R1805</f>
        <v>-52</v>
      </c>
      <c r="P1805">
        <f>INPUT!S1805</f>
        <v>-54</v>
      </c>
      <c r="Q1805">
        <f>INPUT!T1805</f>
        <v>145</v>
      </c>
      <c r="R1805">
        <f>INPUT!U1805</f>
        <v>19</v>
      </c>
      <c r="S1805">
        <f>INPUT!V1805</f>
        <v>21</v>
      </c>
      <c r="T1805" t="str">
        <f>INPUT!W1805</f>
        <v>-41.881666666667,145.3225</v>
      </c>
      <c r="U1805" t="str">
        <f>INPUT!X1805</f>
        <v>Pyrite</v>
      </c>
    </row>
    <row r="1806" spans="1:21" x14ac:dyDescent="0.2">
      <c r="A1806">
        <f>INPUT!D1806</f>
        <v>383</v>
      </c>
      <c r="B1806">
        <f>INPUT!E1806</f>
        <v>359</v>
      </c>
      <c r="C1806">
        <f>INPUT!F1806</f>
        <v>194521</v>
      </c>
      <c r="D1806" t="str">
        <f>INPUT!G1806</f>
        <v>Queen Hill Prospect (Stormsdown), Zeehan District, Tasmania, Australia</v>
      </c>
      <c r="E1806">
        <f>INPUT!H1806</f>
        <v>0</v>
      </c>
      <c r="F1806">
        <f>INPUT!I1806</f>
        <v>16479</v>
      </c>
      <c r="G1806" t="str">
        <f>INPUT!J1806</f>
        <v>Allison's Lode (Monroe's Mine ?), Zeehan District, Tasmania, Australia</v>
      </c>
      <c r="H1806" t="str">
        <f>INPUT!K1806</f>
        <v>USGSOFR2009-1252</v>
      </c>
      <c r="I1806" t="str">
        <f>INPUT!L1806</f>
        <v>USGSOFR2009-1252</v>
      </c>
      <c r="J1806" t="str">
        <f>INPUT!M1806</f>
        <v>sedznpb-00019</v>
      </c>
      <c r="K1806" t="str">
        <f>INPUT!N1806</f>
        <v>sedznpb-00019</v>
      </c>
      <c r="L1806" t="str">
        <f>INPUT!O1806</f>
        <v>Sphalerite</v>
      </c>
      <c r="M1806">
        <f>INPUT!P1806</f>
        <v>1</v>
      </c>
      <c r="N1806">
        <f>INPUT!Q1806</f>
        <v>-41</v>
      </c>
      <c r="O1806">
        <f>INPUT!R1806</f>
        <v>-52</v>
      </c>
      <c r="P1806">
        <f>INPUT!S1806</f>
        <v>-54</v>
      </c>
      <c r="Q1806">
        <f>INPUT!T1806</f>
        <v>145</v>
      </c>
      <c r="R1806">
        <f>INPUT!U1806</f>
        <v>19</v>
      </c>
      <c r="S1806">
        <f>INPUT!V1806</f>
        <v>21</v>
      </c>
      <c r="T1806" t="str">
        <f>INPUT!W1806</f>
        <v>-41.881666666667,145.3225</v>
      </c>
      <c r="U1806" t="str">
        <f>INPUT!X1806</f>
        <v>Sphalerite</v>
      </c>
    </row>
    <row r="1807" spans="1:21" x14ac:dyDescent="0.2">
      <c r="A1807">
        <f>INPUT!D1807</f>
        <v>383</v>
      </c>
      <c r="B1807">
        <f>INPUT!E1807</f>
        <v>359</v>
      </c>
      <c r="C1807">
        <f>INPUT!F1807</f>
        <v>194521</v>
      </c>
      <c r="D1807" t="str">
        <f>INPUT!G1807</f>
        <v>Queen Hill Prospect (Stormsdown), Zeehan District, Tasmania, Australia</v>
      </c>
      <c r="E1807">
        <f>INPUT!H1807</f>
        <v>0</v>
      </c>
      <c r="F1807">
        <f>INPUT!I1807</f>
        <v>16479</v>
      </c>
      <c r="G1807" t="str">
        <f>INPUT!J1807</f>
        <v>Allison's Lode (Monroe's Mine ?), Zeehan District, Tasmania, Australia</v>
      </c>
      <c r="H1807" t="str">
        <f>INPUT!K1807</f>
        <v>USGSOFR2009-1252</v>
      </c>
      <c r="I1807" t="str">
        <f>INPUT!L1807</f>
        <v>USGSOFR2009-1252</v>
      </c>
      <c r="J1807" t="str">
        <f>INPUT!M1807</f>
        <v>sedznpb-00019</v>
      </c>
      <c r="K1807" t="str">
        <f>INPUT!N1807</f>
        <v>sedznpb-00019</v>
      </c>
      <c r="L1807" t="str">
        <f>INPUT!O1807</f>
        <v>Stannite</v>
      </c>
      <c r="M1807">
        <f>INPUT!P1807</f>
        <v>1</v>
      </c>
      <c r="N1807">
        <f>INPUT!Q1807</f>
        <v>-41</v>
      </c>
      <c r="O1807">
        <f>INPUT!R1807</f>
        <v>-52</v>
      </c>
      <c r="P1807">
        <f>INPUT!S1807</f>
        <v>-54</v>
      </c>
      <c r="Q1807">
        <f>INPUT!T1807</f>
        <v>145</v>
      </c>
      <c r="R1807">
        <f>INPUT!U1807</f>
        <v>19</v>
      </c>
      <c r="S1807">
        <f>INPUT!V1807</f>
        <v>21</v>
      </c>
      <c r="T1807" t="str">
        <f>INPUT!W1807</f>
        <v>-41.881666666667,145.3225</v>
      </c>
      <c r="U1807" t="str">
        <f>INPUT!X1807</f>
        <v>Stannite</v>
      </c>
    </row>
    <row r="1808" spans="1:21" x14ac:dyDescent="0.2">
      <c r="A1808">
        <f>INPUT!D1808</f>
        <v>383</v>
      </c>
      <c r="B1808">
        <f>INPUT!E1808</f>
        <v>359</v>
      </c>
      <c r="C1808">
        <f>INPUT!F1808</f>
        <v>253492</v>
      </c>
      <c r="D1808" t="str">
        <f>INPUT!G1808</f>
        <v>Severn Deposit, Zeehan District, Tasmania, Australia</v>
      </c>
      <c r="E1808">
        <f>INPUT!H1808</f>
        <v>0</v>
      </c>
      <c r="F1808">
        <f>INPUT!I1808</f>
        <v>16479</v>
      </c>
      <c r="G1808" t="str">
        <f>INPUT!J1808</f>
        <v>Allison's Lode (Monroe's Mine ?), Zeehan District, Tasmania, Australia</v>
      </c>
      <c r="H1808" t="str">
        <f>INPUT!K1808</f>
        <v>USGSOFR2009-1252</v>
      </c>
      <c r="I1808" t="str">
        <f>INPUT!L1808</f>
        <v>USGSOFR2009-1252</v>
      </c>
      <c r="J1808" t="str">
        <f>INPUT!M1808</f>
        <v>sedznpb-00019</v>
      </c>
      <c r="K1808" t="str">
        <f>INPUT!N1808</f>
        <v>sedznpb-00019</v>
      </c>
      <c r="L1808" t="str">
        <f>INPUT!O1808</f>
        <v>Pyrite</v>
      </c>
      <c r="M1808">
        <f>INPUT!P1808</f>
        <v>1</v>
      </c>
      <c r="N1808">
        <f>INPUT!Q1808</f>
        <v>-41</v>
      </c>
      <c r="O1808">
        <f>INPUT!R1808</f>
        <v>-53</v>
      </c>
      <c r="P1808">
        <f>INPUT!S1808</f>
        <v>-2</v>
      </c>
      <c r="Q1808">
        <f>INPUT!T1808</f>
        <v>145</v>
      </c>
      <c r="R1808">
        <f>INPUT!U1808</f>
        <v>19</v>
      </c>
      <c r="S1808">
        <f>INPUT!V1808</f>
        <v>34</v>
      </c>
      <c r="T1808" t="str">
        <f>INPUT!W1808</f>
        <v>-41.883888888889,145.32611111111</v>
      </c>
      <c r="U1808" t="str">
        <f>INPUT!X1808</f>
        <v>Pyrite</v>
      </c>
    </row>
    <row r="1809" spans="1:21" x14ac:dyDescent="0.2">
      <c r="A1809">
        <f>INPUT!D1809</f>
        <v>383</v>
      </c>
      <c r="B1809">
        <f>INPUT!E1809</f>
        <v>359</v>
      </c>
      <c r="C1809">
        <f>INPUT!F1809</f>
        <v>194522</v>
      </c>
      <c r="D1809" t="str">
        <f>INPUT!G1809</f>
        <v>Spray Mine, Zeehan District, Tasmania, Australia</v>
      </c>
      <c r="E1809">
        <f>INPUT!H1809</f>
        <v>0</v>
      </c>
      <c r="F1809">
        <f>INPUT!I1809</f>
        <v>16479</v>
      </c>
      <c r="G1809" t="str">
        <f>INPUT!J1809</f>
        <v>Allison's Lode (Monroe's Mine ?), Zeehan District, Tasmania, Australia</v>
      </c>
      <c r="H1809" t="str">
        <f>INPUT!K1809</f>
        <v>USGSOFR2009-1252</v>
      </c>
      <c r="I1809" t="str">
        <f>INPUT!L1809</f>
        <v>USGSOFR2009-1252</v>
      </c>
      <c r="J1809" t="str">
        <f>INPUT!M1809</f>
        <v>sedznpb-00019</v>
      </c>
      <c r="K1809" t="str">
        <f>INPUT!N1809</f>
        <v>sedznpb-00019</v>
      </c>
      <c r="L1809" t="str">
        <f>INPUT!O1809</f>
        <v>Acanthite</v>
      </c>
      <c r="M1809">
        <f>INPUT!P1809</f>
        <v>1</v>
      </c>
      <c r="N1809">
        <f>INPUT!Q1809</f>
        <v>-41</v>
      </c>
      <c r="O1809">
        <f>INPUT!R1809</f>
        <v>-53</v>
      </c>
      <c r="P1809">
        <f>INPUT!S1809</f>
        <v>-22</v>
      </c>
      <c r="Q1809">
        <f>INPUT!T1809</f>
        <v>145</v>
      </c>
      <c r="R1809">
        <f>INPUT!U1809</f>
        <v>18</v>
      </c>
      <c r="S1809">
        <f>INPUT!V1809</f>
        <v>41</v>
      </c>
      <c r="T1809" t="str">
        <f>INPUT!W1809</f>
        <v>-41.889444444444,145.31138888889</v>
      </c>
      <c r="U1809" t="str">
        <f>INPUT!X1809</f>
        <v>Acanthite</v>
      </c>
    </row>
    <row r="1810" spans="1:21" x14ac:dyDescent="0.2">
      <c r="A1810">
        <f>INPUT!D1810</f>
        <v>383</v>
      </c>
      <c r="B1810">
        <f>INPUT!E1810</f>
        <v>359</v>
      </c>
      <c r="C1810">
        <f>INPUT!F1810</f>
        <v>194522</v>
      </c>
      <c r="D1810" t="str">
        <f>INPUT!G1810</f>
        <v>Spray Mine, Zeehan District, Tasmania, Australia</v>
      </c>
      <c r="E1810">
        <f>INPUT!H1810</f>
        <v>0</v>
      </c>
      <c r="F1810">
        <f>INPUT!I1810</f>
        <v>16479</v>
      </c>
      <c r="G1810" t="str">
        <f>INPUT!J1810</f>
        <v>Allison's Lode (Monroe's Mine ?), Zeehan District, Tasmania, Australia</v>
      </c>
      <c r="H1810" t="str">
        <f>INPUT!K1810</f>
        <v>USGSOFR2009-1252</v>
      </c>
      <c r="I1810" t="str">
        <f>INPUT!L1810</f>
        <v>USGSOFR2009-1252</v>
      </c>
      <c r="J1810" t="str">
        <f>INPUT!M1810</f>
        <v>sedznpb-00019</v>
      </c>
      <c r="K1810" t="str">
        <f>INPUT!N1810</f>
        <v>sedznpb-00019</v>
      </c>
      <c r="L1810" t="str">
        <f>INPUT!O1810</f>
        <v>Arsenopyrite</v>
      </c>
      <c r="M1810">
        <f>INPUT!P1810</f>
        <v>1</v>
      </c>
      <c r="N1810">
        <f>INPUT!Q1810</f>
        <v>-41</v>
      </c>
      <c r="O1810">
        <f>INPUT!R1810</f>
        <v>-53</v>
      </c>
      <c r="P1810">
        <f>INPUT!S1810</f>
        <v>-22</v>
      </c>
      <c r="Q1810">
        <f>INPUT!T1810</f>
        <v>145</v>
      </c>
      <c r="R1810">
        <f>INPUT!U1810</f>
        <v>18</v>
      </c>
      <c r="S1810">
        <f>INPUT!V1810</f>
        <v>41</v>
      </c>
      <c r="T1810" t="str">
        <f>INPUT!W1810</f>
        <v>-41.889444444444,145.31138888889</v>
      </c>
      <c r="U1810" t="str">
        <f>INPUT!X1810</f>
        <v>Arsenopyrite</v>
      </c>
    </row>
    <row r="1811" spans="1:21" x14ac:dyDescent="0.2">
      <c r="A1811">
        <f>INPUT!D1811</f>
        <v>383</v>
      </c>
      <c r="B1811">
        <f>INPUT!E1811</f>
        <v>359</v>
      </c>
      <c r="C1811">
        <f>INPUT!F1811</f>
        <v>194522</v>
      </c>
      <c r="D1811" t="str">
        <f>INPUT!G1811</f>
        <v>Spray Mine, Zeehan District, Tasmania, Australia</v>
      </c>
      <c r="E1811">
        <f>INPUT!H1811</f>
        <v>0</v>
      </c>
      <c r="F1811">
        <f>INPUT!I1811</f>
        <v>16479</v>
      </c>
      <c r="G1811" t="str">
        <f>INPUT!J1811</f>
        <v>Allison's Lode (Monroe's Mine ?), Zeehan District, Tasmania, Australia</v>
      </c>
      <c r="H1811" t="str">
        <f>INPUT!K1811</f>
        <v>USGSOFR2009-1252</v>
      </c>
      <c r="I1811" t="str">
        <f>INPUT!L1811</f>
        <v>USGSOFR2009-1252</v>
      </c>
      <c r="J1811" t="str">
        <f>INPUT!M1811</f>
        <v>sedznpb-00019</v>
      </c>
      <c r="K1811" t="str">
        <f>INPUT!N1811</f>
        <v>sedznpb-00019</v>
      </c>
      <c r="L1811" t="str">
        <f>INPUT!O1811</f>
        <v>Boulangerite</v>
      </c>
      <c r="M1811">
        <f>INPUT!P1811</f>
        <v>1</v>
      </c>
      <c r="N1811">
        <f>INPUT!Q1811</f>
        <v>-41</v>
      </c>
      <c r="O1811">
        <f>INPUT!R1811</f>
        <v>-53</v>
      </c>
      <c r="P1811">
        <f>INPUT!S1811</f>
        <v>-22</v>
      </c>
      <c r="Q1811">
        <f>INPUT!T1811</f>
        <v>145</v>
      </c>
      <c r="R1811">
        <f>INPUT!U1811</f>
        <v>18</v>
      </c>
      <c r="S1811">
        <f>INPUT!V1811</f>
        <v>41</v>
      </c>
      <c r="T1811" t="str">
        <f>INPUT!W1811</f>
        <v>-41.889444444444,145.31138888889</v>
      </c>
      <c r="U1811" t="str">
        <f>INPUT!X1811</f>
        <v>Boulangerite</v>
      </c>
    </row>
    <row r="1812" spans="1:21" x14ac:dyDescent="0.2">
      <c r="A1812">
        <f>INPUT!D1812</f>
        <v>383</v>
      </c>
      <c r="B1812">
        <f>INPUT!E1812</f>
        <v>359</v>
      </c>
      <c r="C1812">
        <f>INPUT!F1812</f>
        <v>194522</v>
      </c>
      <c r="D1812" t="str">
        <f>INPUT!G1812</f>
        <v>Spray Mine, Zeehan District, Tasmania, Australia</v>
      </c>
      <c r="E1812">
        <f>INPUT!H1812</f>
        <v>0</v>
      </c>
      <c r="F1812">
        <f>INPUT!I1812</f>
        <v>16479</v>
      </c>
      <c r="G1812" t="str">
        <f>INPUT!J1812</f>
        <v>Allison's Lode (Monroe's Mine ?), Zeehan District, Tasmania, Australia</v>
      </c>
      <c r="H1812" t="str">
        <f>INPUT!K1812</f>
        <v>USGSOFR2009-1252</v>
      </c>
      <c r="I1812" t="str">
        <f>INPUT!L1812</f>
        <v>USGSOFR2009-1252</v>
      </c>
      <c r="J1812" t="str">
        <f>INPUT!M1812</f>
        <v>sedznpb-00019</v>
      </c>
      <c r="K1812" t="str">
        <f>INPUT!N1812</f>
        <v>sedznpb-00019</v>
      </c>
      <c r="L1812" t="str">
        <f>INPUT!O1812</f>
        <v>Bournonite</v>
      </c>
      <c r="M1812">
        <f>INPUT!P1812</f>
        <v>1</v>
      </c>
      <c r="N1812">
        <f>INPUT!Q1812</f>
        <v>-41</v>
      </c>
      <c r="O1812">
        <f>INPUT!R1812</f>
        <v>-53</v>
      </c>
      <c r="P1812">
        <f>INPUT!S1812</f>
        <v>-22</v>
      </c>
      <c r="Q1812">
        <f>INPUT!T1812</f>
        <v>145</v>
      </c>
      <c r="R1812">
        <f>INPUT!U1812</f>
        <v>18</v>
      </c>
      <c r="S1812">
        <f>INPUT!V1812</f>
        <v>41</v>
      </c>
      <c r="T1812" t="str">
        <f>INPUT!W1812</f>
        <v>-41.889444444444,145.31138888889</v>
      </c>
      <c r="U1812" t="str">
        <f>INPUT!X1812</f>
        <v>Bournonite</v>
      </c>
    </row>
    <row r="1813" spans="1:21" x14ac:dyDescent="0.2">
      <c r="A1813">
        <f>INPUT!D1813</f>
        <v>383</v>
      </c>
      <c r="B1813">
        <f>INPUT!E1813</f>
        <v>359</v>
      </c>
      <c r="C1813">
        <f>INPUT!F1813</f>
        <v>194522</v>
      </c>
      <c r="D1813" t="str">
        <f>INPUT!G1813</f>
        <v>Spray Mine, Zeehan District, Tasmania, Australia</v>
      </c>
      <c r="E1813">
        <f>INPUT!H1813</f>
        <v>0</v>
      </c>
      <c r="F1813">
        <f>INPUT!I1813</f>
        <v>16479</v>
      </c>
      <c r="G1813" t="str">
        <f>INPUT!J1813</f>
        <v>Allison's Lode (Monroe's Mine ?), Zeehan District, Tasmania, Australia</v>
      </c>
      <c r="H1813" t="str">
        <f>INPUT!K1813</f>
        <v>USGSOFR2009-1252</v>
      </c>
      <c r="I1813" t="str">
        <f>INPUT!L1813</f>
        <v>USGSOFR2009-1252</v>
      </c>
      <c r="J1813" t="str">
        <f>INPUT!M1813</f>
        <v>sedznpb-00019</v>
      </c>
      <c r="K1813" t="str">
        <f>INPUT!N1813</f>
        <v>sedznpb-00019</v>
      </c>
      <c r="L1813" t="str">
        <f>INPUT!O1813</f>
        <v>Chalcopyrite</v>
      </c>
      <c r="M1813">
        <f>INPUT!P1813</f>
        <v>1</v>
      </c>
      <c r="N1813">
        <f>INPUT!Q1813</f>
        <v>-41</v>
      </c>
      <c r="O1813">
        <f>INPUT!R1813</f>
        <v>-53</v>
      </c>
      <c r="P1813">
        <f>INPUT!S1813</f>
        <v>-22</v>
      </c>
      <c r="Q1813">
        <f>INPUT!T1813</f>
        <v>145</v>
      </c>
      <c r="R1813">
        <f>INPUT!U1813</f>
        <v>18</v>
      </c>
      <c r="S1813">
        <f>INPUT!V1813</f>
        <v>41</v>
      </c>
      <c r="T1813" t="str">
        <f>INPUT!W1813</f>
        <v>-41.889444444444,145.31138888889</v>
      </c>
      <c r="U1813" t="str">
        <f>INPUT!X1813</f>
        <v>Chalcopyrite</v>
      </c>
    </row>
    <row r="1814" spans="1:21" x14ac:dyDescent="0.2">
      <c r="A1814">
        <f>INPUT!D1814</f>
        <v>383</v>
      </c>
      <c r="B1814">
        <f>INPUT!E1814</f>
        <v>359</v>
      </c>
      <c r="C1814">
        <f>INPUT!F1814</f>
        <v>194522</v>
      </c>
      <c r="D1814" t="str">
        <f>INPUT!G1814</f>
        <v>Spray Mine, Zeehan District, Tasmania, Australia</v>
      </c>
      <c r="E1814">
        <f>INPUT!H1814</f>
        <v>0</v>
      </c>
      <c r="F1814">
        <f>INPUT!I1814</f>
        <v>16479</v>
      </c>
      <c r="G1814" t="str">
        <f>INPUT!J1814</f>
        <v>Allison's Lode (Monroe's Mine ?), Zeehan District, Tasmania, Australia</v>
      </c>
      <c r="H1814" t="str">
        <f>INPUT!K1814</f>
        <v>USGSOFR2009-1252</v>
      </c>
      <c r="I1814" t="str">
        <f>INPUT!L1814</f>
        <v>USGSOFR2009-1252</v>
      </c>
      <c r="J1814" t="str">
        <f>INPUT!M1814</f>
        <v>sedznpb-00019</v>
      </c>
      <c r="K1814" t="str">
        <f>INPUT!N1814</f>
        <v>sedznpb-00019</v>
      </c>
      <c r="L1814" t="str">
        <f>INPUT!O1814</f>
        <v>Galena</v>
      </c>
      <c r="M1814">
        <f>INPUT!P1814</f>
        <v>1</v>
      </c>
      <c r="N1814">
        <f>INPUT!Q1814</f>
        <v>-41</v>
      </c>
      <c r="O1814">
        <f>INPUT!R1814</f>
        <v>-53</v>
      </c>
      <c r="P1814">
        <f>INPUT!S1814</f>
        <v>-22</v>
      </c>
      <c r="Q1814">
        <f>INPUT!T1814</f>
        <v>145</v>
      </c>
      <c r="R1814">
        <f>INPUT!U1814</f>
        <v>18</v>
      </c>
      <c r="S1814">
        <f>INPUT!V1814</f>
        <v>41</v>
      </c>
      <c r="T1814" t="str">
        <f>INPUT!W1814</f>
        <v>-41.889444444444,145.31138888889</v>
      </c>
      <c r="U1814" t="str">
        <f>INPUT!X1814</f>
        <v>Galena</v>
      </c>
    </row>
    <row r="1815" spans="1:21" x14ac:dyDescent="0.2">
      <c r="A1815">
        <f>INPUT!D1815</f>
        <v>383</v>
      </c>
      <c r="B1815">
        <f>INPUT!E1815</f>
        <v>359</v>
      </c>
      <c r="C1815">
        <f>INPUT!F1815</f>
        <v>194522</v>
      </c>
      <c r="D1815" t="str">
        <f>INPUT!G1815</f>
        <v>Spray Mine, Zeehan District, Tasmania, Australia</v>
      </c>
      <c r="E1815">
        <f>INPUT!H1815</f>
        <v>0</v>
      </c>
      <c r="F1815">
        <f>INPUT!I1815</f>
        <v>16479</v>
      </c>
      <c r="G1815" t="str">
        <f>INPUT!J1815</f>
        <v>Allison's Lode (Monroe's Mine ?), Zeehan District, Tasmania, Australia</v>
      </c>
      <c r="H1815" t="str">
        <f>INPUT!K1815</f>
        <v>USGSOFR2009-1252</v>
      </c>
      <c r="I1815" t="str">
        <f>INPUT!L1815</f>
        <v>USGSOFR2009-1252</v>
      </c>
      <c r="J1815" t="str">
        <f>INPUT!M1815</f>
        <v>sedznpb-00019</v>
      </c>
      <c r="K1815" t="str">
        <f>INPUT!N1815</f>
        <v>sedznpb-00019</v>
      </c>
      <c r="L1815" t="str">
        <f>INPUT!O1815</f>
        <v>Marcasite</v>
      </c>
      <c r="M1815">
        <f>INPUT!P1815</f>
        <v>1</v>
      </c>
      <c r="N1815">
        <f>INPUT!Q1815</f>
        <v>-41</v>
      </c>
      <c r="O1815">
        <f>INPUT!R1815</f>
        <v>-53</v>
      </c>
      <c r="P1815">
        <f>INPUT!S1815</f>
        <v>-22</v>
      </c>
      <c r="Q1815">
        <f>INPUT!T1815</f>
        <v>145</v>
      </c>
      <c r="R1815">
        <f>INPUT!U1815</f>
        <v>18</v>
      </c>
      <c r="S1815">
        <f>INPUT!V1815</f>
        <v>41</v>
      </c>
      <c r="T1815" t="str">
        <f>INPUT!W1815</f>
        <v>-41.889444444444,145.31138888889</v>
      </c>
      <c r="U1815" t="str">
        <f>INPUT!X1815</f>
        <v>Marcasite</v>
      </c>
    </row>
    <row r="1816" spans="1:21" x14ac:dyDescent="0.2">
      <c r="A1816">
        <f>INPUT!D1816</f>
        <v>383</v>
      </c>
      <c r="B1816">
        <f>INPUT!E1816</f>
        <v>359</v>
      </c>
      <c r="C1816">
        <f>INPUT!F1816</f>
        <v>194522</v>
      </c>
      <c r="D1816" t="str">
        <f>INPUT!G1816</f>
        <v>Spray Mine, Zeehan District, Tasmania, Australia</v>
      </c>
      <c r="E1816">
        <f>INPUT!H1816</f>
        <v>0</v>
      </c>
      <c r="F1816">
        <f>INPUT!I1816</f>
        <v>16479</v>
      </c>
      <c r="G1816" t="str">
        <f>INPUT!J1816</f>
        <v>Allison's Lode (Monroe's Mine ?), Zeehan District, Tasmania, Australia</v>
      </c>
      <c r="H1816" t="str">
        <f>INPUT!K1816</f>
        <v>USGSOFR2009-1252</v>
      </c>
      <c r="I1816" t="str">
        <f>INPUT!L1816</f>
        <v>USGSOFR2009-1252</v>
      </c>
      <c r="J1816" t="str">
        <f>INPUT!M1816</f>
        <v>sedznpb-00019</v>
      </c>
      <c r="K1816" t="str">
        <f>INPUT!N1816</f>
        <v>sedznpb-00019</v>
      </c>
      <c r="L1816" t="str">
        <f>INPUT!O1816</f>
        <v>Pyrite</v>
      </c>
      <c r="M1816">
        <f>INPUT!P1816</f>
        <v>1</v>
      </c>
      <c r="N1816">
        <f>INPUT!Q1816</f>
        <v>-41</v>
      </c>
      <c r="O1816">
        <f>INPUT!R1816</f>
        <v>-53</v>
      </c>
      <c r="P1816">
        <f>INPUT!S1816</f>
        <v>-22</v>
      </c>
      <c r="Q1816">
        <f>INPUT!T1816</f>
        <v>145</v>
      </c>
      <c r="R1816">
        <f>INPUT!U1816</f>
        <v>18</v>
      </c>
      <c r="S1816">
        <f>INPUT!V1816</f>
        <v>41</v>
      </c>
      <c r="T1816" t="str">
        <f>INPUT!W1816</f>
        <v>-41.889444444444,145.31138888889</v>
      </c>
      <c r="U1816" t="str">
        <f>INPUT!X1816</f>
        <v>Pyrite</v>
      </c>
    </row>
    <row r="1817" spans="1:21" x14ac:dyDescent="0.2">
      <c r="A1817">
        <f>INPUT!D1817</f>
        <v>383</v>
      </c>
      <c r="B1817">
        <f>INPUT!E1817</f>
        <v>359</v>
      </c>
      <c r="C1817">
        <f>INPUT!F1817</f>
        <v>194522</v>
      </c>
      <c r="D1817" t="str">
        <f>INPUT!G1817</f>
        <v>Spray Mine, Zeehan District, Tasmania, Australia</v>
      </c>
      <c r="E1817">
        <f>INPUT!H1817</f>
        <v>0</v>
      </c>
      <c r="F1817">
        <f>INPUT!I1817</f>
        <v>16479</v>
      </c>
      <c r="G1817" t="str">
        <f>INPUT!J1817</f>
        <v>Allison's Lode (Monroe's Mine ?), Zeehan District, Tasmania, Australia</v>
      </c>
      <c r="H1817" t="str">
        <f>INPUT!K1817</f>
        <v>USGSOFR2009-1252</v>
      </c>
      <c r="I1817" t="str">
        <f>INPUT!L1817</f>
        <v>USGSOFR2009-1252</v>
      </c>
      <c r="J1817" t="str">
        <f>INPUT!M1817</f>
        <v>sedznpb-00019</v>
      </c>
      <c r="K1817" t="str">
        <f>INPUT!N1817</f>
        <v>sedznpb-00019</v>
      </c>
      <c r="L1817" t="str">
        <f>INPUT!O1817</f>
        <v>Sphalerite</v>
      </c>
      <c r="M1817">
        <f>INPUT!P1817</f>
        <v>1</v>
      </c>
      <c r="N1817">
        <f>INPUT!Q1817</f>
        <v>-41</v>
      </c>
      <c r="O1817">
        <f>INPUT!R1817</f>
        <v>-53</v>
      </c>
      <c r="P1817">
        <f>INPUT!S1817</f>
        <v>-22</v>
      </c>
      <c r="Q1817">
        <f>INPUT!T1817</f>
        <v>145</v>
      </c>
      <c r="R1817">
        <f>INPUT!U1817</f>
        <v>18</v>
      </c>
      <c r="S1817">
        <f>INPUT!V1817</f>
        <v>41</v>
      </c>
      <c r="T1817" t="str">
        <f>INPUT!W1817</f>
        <v>-41.889444444444,145.31138888889</v>
      </c>
      <c r="U1817" t="str">
        <f>INPUT!X1817</f>
        <v>Sphalerite</v>
      </c>
    </row>
    <row r="1818" spans="1:21" x14ac:dyDescent="0.2">
      <c r="A1818">
        <f>INPUT!D1818</f>
        <v>383</v>
      </c>
      <c r="B1818">
        <f>INPUT!E1818</f>
        <v>359</v>
      </c>
      <c r="C1818">
        <f>INPUT!F1818</f>
        <v>194522</v>
      </c>
      <c r="D1818" t="str">
        <f>INPUT!G1818</f>
        <v>Spray Mine, Zeehan District, Tasmania, Australia</v>
      </c>
      <c r="E1818">
        <f>INPUT!H1818</f>
        <v>0</v>
      </c>
      <c r="F1818">
        <f>INPUT!I1818</f>
        <v>16479</v>
      </c>
      <c r="G1818" t="str">
        <f>INPUT!J1818</f>
        <v>Allison's Lode (Monroe's Mine ?), Zeehan District, Tasmania, Australia</v>
      </c>
      <c r="H1818" t="str">
        <f>INPUT!K1818</f>
        <v>USGSOFR2009-1252</v>
      </c>
      <c r="I1818" t="str">
        <f>INPUT!L1818</f>
        <v>USGSOFR2009-1252</v>
      </c>
      <c r="J1818" t="str">
        <f>INPUT!M1818</f>
        <v>sedznpb-00019</v>
      </c>
      <c r="K1818" t="str">
        <f>INPUT!N1818</f>
        <v>sedznpb-00019</v>
      </c>
      <c r="L1818" t="str">
        <f>INPUT!O1818</f>
        <v>Stannite</v>
      </c>
      <c r="M1818">
        <f>INPUT!P1818</f>
        <v>1</v>
      </c>
      <c r="N1818">
        <f>INPUT!Q1818</f>
        <v>-41</v>
      </c>
      <c r="O1818">
        <f>INPUT!R1818</f>
        <v>-53</v>
      </c>
      <c r="P1818">
        <f>INPUT!S1818</f>
        <v>-22</v>
      </c>
      <c r="Q1818">
        <f>INPUT!T1818</f>
        <v>145</v>
      </c>
      <c r="R1818">
        <f>INPUT!U1818</f>
        <v>18</v>
      </c>
      <c r="S1818">
        <f>INPUT!V1818</f>
        <v>41</v>
      </c>
      <c r="T1818" t="str">
        <f>INPUT!W1818</f>
        <v>-41.889444444444,145.31138888889</v>
      </c>
      <c r="U1818" t="str">
        <f>INPUT!X1818</f>
        <v>Stannite</v>
      </c>
    </row>
    <row r="1819" spans="1:21" x14ac:dyDescent="0.2">
      <c r="A1819">
        <f>INPUT!D1819</f>
        <v>383</v>
      </c>
      <c r="B1819">
        <f>INPUT!E1819</f>
        <v>359</v>
      </c>
      <c r="C1819">
        <f>INPUT!F1819</f>
        <v>194522</v>
      </c>
      <c r="D1819" t="str">
        <f>INPUT!G1819</f>
        <v>Spray Mine, Zeehan District, Tasmania, Australia</v>
      </c>
      <c r="E1819">
        <f>INPUT!H1819</f>
        <v>0</v>
      </c>
      <c r="F1819">
        <f>INPUT!I1819</f>
        <v>16479</v>
      </c>
      <c r="G1819" t="str">
        <f>INPUT!J1819</f>
        <v>Allison's Lode (Monroe's Mine ?), Zeehan District, Tasmania, Australia</v>
      </c>
      <c r="H1819" t="str">
        <f>INPUT!K1819</f>
        <v>USGSOFR2009-1252</v>
      </c>
      <c r="I1819" t="str">
        <f>INPUT!L1819</f>
        <v>USGSOFR2009-1252</v>
      </c>
      <c r="J1819" t="str">
        <f>INPUT!M1819</f>
        <v>sedznpb-00019</v>
      </c>
      <c r="K1819" t="str">
        <f>INPUT!N1819</f>
        <v>sedznpb-00019</v>
      </c>
      <c r="L1819" t="str">
        <f>INPUT!O1819</f>
        <v>Stibnite</v>
      </c>
      <c r="M1819">
        <f>INPUT!P1819</f>
        <v>1</v>
      </c>
      <c r="N1819">
        <f>INPUT!Q1819</f>
        <v>-41</v>
      </c>
      <c r="O1819">
        <f>INPUT!R1819</f>
        <v>-53</v>
      </c>
      <c r="P1819">
        <f>INPUT!S1819</f>
        <v>-22</v>
      </c>
      <c r="Q1819">
        <f>INPUT!T1819</f>
        <v>145</v>
      </c>
      <c r="R1819">
        <f>INPUT!U1819</f>
        <v>18</v>
      </c>
      <c r="S1819">
        <f>INPUT!V1819</f>
        <v>41</v>
      </c>
      <c r="T1819" t="str">
        <f>INPUT!W1819</f>
        <v>-41.889444444444,145.31138888889</v>
      </c>
      <c r="U1819" t="str">
        <f>INPUT!X1819</f>
        <v>Stibnite</v>
      </c>
    </row>
    <row r="1820" spans="1:21" x14ac:dyDescent="0.2">
      <c r="A1820">
        <f>INPUT!D1820</f>
        <v>383</v>
      </c>
      <c r="B1820">
        <f>INPUT!E1820</f>
        <v>359</v>
      </c>
      <c r="C1820">
        <f>INPUT!F1820</f>
        <v>194522</v>
      </c>
      <c r="D1820" t="str">
        <f>INPUT!G1820</f>
        <v>Spray Mine, Zeehan District, Tasmania, Australia</v>
      </c>
      <c r="E1820">
        <f>INPUT!H1820</f>
        <v>0</v>
      </c>
      <c r="F1820">
        <f>INPUT!I1820</f>
        <v>16479</v>
      </c>
      <c r="G1820" t="str">
        <f>INPUT!J1820</f>
        <v>Allison's Lode (Monroe's Mine ?), Zeehan District, Tasmania, Australia</v>
      </c>
      <c r="H1820" t="str">
        <f>INPUT!K1820</f>
        <v>USGSOFR2009-1252</v>
      </c>
      <c r="I1820" t="str">
        <f>INPUT!L1820</f>
        <v>USGSOFR2009-1252</v>
      </c>
      <c r="J1820" t="str">
        <f>INPUT!M1820</f>
        <v>sedznpb-00019</v>
      </c>
      <c r="K1820" t="str">
        <f>INPUT!N1820</f>
        <v>sedznpb-00019</v>
      </c>
      <c r="L1820" t="str">
        <f>INPUT!O1820</f>
        <v>Tetrahedrite</v>
      </c>
      <c r="M1820">
        <f>INPUT!P1820</f>
        <v>1</v>
      </c>
      <c r="N1820">
        <f>INPUT!Q1820</f>
        <v>-41</v>
      </c>
      <c r="O1820">
        <f>INPUT!R1820</f>
        <v>-53</v>
      </c>
      <c r="P1820">
        <f>INPUT!S1820</f>
        <v>-22</v>
      </c>
      <c r="Q1820">
        <f>INPUT!T1820</f>
        <v>145</v>
      </c>
      <c r="R1820">
        <f>INPUT!U1820</f>
        <v>18</v>
      </c>
      <c r="S1820">
        <f>INPUT!V1820</f>
        <v>41</v>
      </c>
      <c r="T1820" t="str">
        <f>INPUT!W1820</f>
        <v>-41.889444444444,145.31138888889</v>
      </c>
      <c r="U1820" t="str">
        <f>INPUT!X1820</f>
        <v>Tetrahedrite</v>
      </c>
    </row>
    <row r="1821" spans="1:21" x14ac:dyDescent="0.2">
      <c r="A1821">
        <f>INPUT!D1821</f>
        <v>383</v>
      </c>
      <c r="B1821">
        <f>INPUT!E1821</f>
        <v>359</v>
      </c>
      <c r="C1821">
        <f>INPUT!F1821</f>
        <v>132879</v>
      </c>
      <c r="D1821" t="str">
        <f>INPUT!G1821</f>
        <v>Sylvester Mine, Zeehan District, Tasmania, Australia</v>
      </c>
      <c r="E1821">
        <f>INPUT!H1821</f>
        <v>0</v>
      </c>
      <c r="F1821">
        <f>INPUT!I1821</f>
        <v>16479</v>
      </c>
      <c r="G1821" t="str">
        <f>INPUT!J1821</f>
        <v>Allison's Lode (Monroe's Mine ?), Zeehan District, Tasmania, Australia</v>
      </c>
      <c r="H1821" t="str">
        <f>INPUT!K1821</f>
        <v>USGSOFR2009-1252</v>
      </c>
      <c r="I1821" t="str">
        <f>INPUT!L1821</f>
        <v>USGSOFR2009-1252</v>
      </c>
      <c r="J1821" t="str">
        <f>INPUT!M1821</f>
        <v>sedznpb-00019</v>
      </c>
      <c r="K1821" t="str">
        <f>INPUT!N1821</f>
        <v>sedznpb-00019</v>
      </c>
      <c r="L1821" t="str">
        <f>INPUT!O1821</f>
        <v>Galena</v>
      </c>
      <c r="M1821">
        <f>INPUT!P1821</f>
        <v>1</v>
      </c>
      <c r="N1821">
        <f>INPUT!Q1821</f>
        <v>-41</v>
      </c>
      <c r="O1821">
        <f>INPUT!R1821</f>
        <v>-53</v>
      </c>
      <c r="P1821">
        <f>INPUT!S1821</f>
        <v>-8</v>
      </c>
      <c r="Q1821">
        <f>INPUT!T1821</f>
        <v>145</v>
      </c>
      <c r="R1821">
        <f>INPUT!U1821</f>
        <v>17</v>
      </c>
      <c r="S1821">
        <f>INPUT!V1821</f>
        <v>33</v>
      </c>
      <c r="T1821" t="str">
        <f>INPUT!W1821</f>
        <v>-41.885555555556,145.2925</v>
      </c>
      <c r="U1821" t="str">
        <f>INPUT!X1821</f>
        <v>Galena</v>
      </c>
    </row>
    <row r="1822" spans="1:21" x14ac:dyDescent="0.2">
      <c r="A1822">
        <f>INPUT!D1822</f>
        <v>383</v>
      </c>
      <c r="B1822">
        <f>INPUT!E1822</f>
        <v>359</v>
      </c>
      <c r="C1822">
        <f>INPUT!F1822</f>
        <v>132879</v>
      </c>
      <c r="D1822" t="str">
        <f>INPUT!G1822</f>
        <v>Sylvester Mine, Zeehan District, Tasmania, Australia</v>
      </c>
      <c r="E1822">
        <f>INPUT!H1822</f>
        <v>0</v>
      </c>
      <c r="F1822">
        <f>INPUT!I1822</f>
        <v>16479</v>
      </c>
      <c r="G1822" t="str">
        <f>INPUT!J1822</f>
        <v>Allison's Lode (Monroe's Mine ?), Zeehan District, Tasmania, Australia</v>
      </c>
      <c r="H1822" t="str">
        <f>INPUT!K1822</f>
        <v>USGSOFR2009-1252</v>
      </c>
      <c r="I1822" t="str">
        <f>INPUT!L1822</f>
        <v>USGSOFR2009-1252</v>
      </c>
      <c r="J1822" t="str">
        <f>INPUT!M1822</f>
        <v>sedznpb-00019</v>
      </c>
      <c r="K1822" t="str">
        <f>INPUT!N1822</f>
        <v>sedznpb-00019</v>
      </c>
      <c r="L1822" t="str">
        <f>INPUT!O1822</f>
        <v>Sphalerite</v>
      </c>
      <c r="M1822">
        <f>INPUT!P1822</f>
        <v>1</v>
      </c>
      <c r="N1822">
        <f>INPUT!Q1822</f>
        <v>-41</v>
      </c>
      <c r="O1822">
        <f>INPUT!R1822</f>
        <v>-53</v>
      </c>
      <c r="P1822">
        <f>INPUT!S1822</f>
        <v>-8</v>
      </c>
      <c r="Q1822">
        <f>INPUT!T1822</f>
        <v>145</v>
      </c>
      <c r="R1822">
        <f>INPUT!U1822</f>
        <v>17</v>
      </c>
      <c r="S1822">
        <f>INPUT!V1822</f>
        <v>33</v>
      </c>
      <c r="T1822" t="str">
        <f>INPUT!W1822</f>
        <v>-41.885555555556,145.2925</v>
      </c>
      <c r="U1822" t="str">
        <f>INPUT!X1822</f>
        <v>Sphalerite</v>
      </c>
    </row>
    <row r="1823" spans="1:21" x14ac:dyDescent="0.2">
      <c r="A1823">
        <f>INPUT!D1823</f>
        <v>383</v>
      </c>
      <c r="B1823">
        <f>INPUT!E1823</f>
        <v>359</v>
      </c>
      <c r="C1823">
        <f>INPUT!F1823</f>
        <v>132879</v>
      </c>
      <c r="D1823" t="str">
        <f>INPUT!G1823</f>
        <v>Sylvester Mine, Zeehan District, Tasmania, Australia</v>
      </c>
      <c r="E1823">
        <f>INPUT!H1823</f>
        <v>0</v>
      </c>
      <c r="F1823">
        <f>INPUT!I1823</f>
        <v>16479</v>
      </c>
      <c r="G1823" t="str">
        <f>INPUT!J1823</f>
        <v>Allison's Lode (Monroe's Mine ?), Zeehan District, Tasmania, Australia</v>
      </c>
      <c r="H1823" t="str">
        <f>INPUT!K1823</f>
        <v>USGSOFR2009-1252</v>
      </c>
      <c r="I1823" t="str">
        <f>INPUT!L1823</f>
        <v>USGSOFR2009-1252</v>
      </c>
      <c r="J1823" t="str">
        <f>INPUT!M1823</f>
        <v>sedznpb-00019</v>
      </c>
      <c r="K1823" t="str">
        <f>INPUT!N1823</f>
        <v>sedznpb-00019</v>
      </c>
      <c r="L1823" t="str">
        <f>INPUT!O1823</f>
        <v>Ullmannite</v>
      </c>
      <c r="M1823">
        <f>INPUT!P1823</f>
        <v>1</v>
      </c>
      <c r="N1823">
        <f>INPUT!Q1823</f>
        <v>-41</v>
      </c>
      <c r="O1823">
        <f>INPUT!R1823</f>
        <v>-53</v>
      </c>
      <c r="P1823">
        <f>INPUT!S1823</f>
        <v>-8</v>
      </c>
      <c r="Q1823">
        <f>INPUT!T1823</f>
        <v>145</v>
      </c>
      <c r="R1823">
        <f>INPUT!U1823</f>
        <v>17</v>
      </c>
      <c r="S1823">
        <f>INPUT!V1823</f>
        <v>33</v>
      </c>
      <c r="T1823" t="str">
        <f>INPUT!W1823</f>
        <v>-41.885555555556,145.2925</v>
      </c>
      <c r="U1823" t="str">
        <f>INPUT!X1823</f>
        <v>Ullmannite</v>
      </c>
    </row>
    <row r="1824" spans="1:21" x14ac:dyDescent="0.2">
      <c r="A1824">
        <f>INPUT!D1824</f>
        <v>383</v>
      </c>
      <c r="B1824">
        <f>INPUT!E1824</f>
        <v>359</v>
      </c>
      <c r="C1824">
        <f>INPUT!F1824</f>
        <v>132878</v>
      </c>
      <c r="D1824" t="str">
        <f>INPUT!G1824</f>
        <v>Sylvester Skarn, Zeehan District, Tasmania, Australia</v>
      </c>
      <c r="E1824">
        <f>INPUT!H1824</f>
        <v>0</v>
      </c>
      <c r="F1824">
        <f>INPUT!I1824</f>
        <v>16479</v>
      </c>
      <c r="G1824" t="str">
        <f>INPUT!J1824</f>
        <v>Allison's Lode (Monroe's Mine ?), Zeehan District, Tasmania, Australia</v>
      </c>
      <c r="H1824" t="str">
        <f>INPUT!K1824</f>
        <v>USGSOFR2009-1252</v>
      </c>
      <c r="I1824" t="str">
        <f>INPUT!L1824</f>
        <v>USGSOFR2009-1252</v>
      </c>
      <c r="J1824" t="str">
        <f>INPUT!M1824</f>
        <v>sedznpb-00019</v>
      </c>
      <c r="K1824" t="str">
        <f>INPUT!N1824</f>
        <v>sedznpb-00019</v>
      </c>
      <c r="L1824" t="str">
        <f>INPUT!O1824</f>
        <v>Pyrrhotite</v>
      </c>
      <c r="M1824">
        <f>INPUT!P1824</f>
        <v>1</v>
      </c>
      <c r="N1824">
        <f>INPUT!Q1824</f>
        <v>0</v>
      </c>
      <c r="O1824">
        <f>INPUT!R1824</f>
        <v>0</v>
      </c>
      <c r="P1824">
        <f>INPUT!S1824</f>
        <v>0</v>
      </c>
      <c r="Q1824">
        <f>INPUT!T1824</f>
        <v>0</v>
      </c>
      <c r="R1824">
        <f>INPUT!U1824</f>
        <v>0</v>
      </c>
      <c r="S1824">
        <f>INPUT!V1824</f>
        <v>0</v>
      </c>
      <c r="T1824" t="str">
        <f>INPUT!W1824</f>
        <v>0,0</v>
      </c>
      <c r="U1824" t="str">
        <f>INPUT!X1824</f>
        <v>Pyrrhotite</v>
      </c>
    </row>
    <row r="1825" spans="1:21" x14ac:dyDescent="0.2">
      <c r="A1825">
        <f>INPUT!D1825</f>
        <v>383</v>
      </c>
      <c r="B1825">
        <f>INPUT!E1825</f>
        <v>359</v>
      </c>
      <c r="C1825">
        <f>INPUT!F1825</f>
        <v>132878</v>
      </c>
      <c r="D1825" t="str">
        <f>INPUT!G1825</f>
        <v>Sylvester Skarn, Zeehan District, Tasmania, Australia</v>
      </c>
      <c r="E1825">
        <f>INPUT!H1825</f>
        <v>0</v>
      </c>
      <c r="F1825">
        <f>INPUT!I1825</f>
        <v>16479</v>
      </c>
      <c r="G1825" t="str">
        <f>INPUT!J1825</f>
        <v>Allison's Lode (Monroe's Mine ?), Zeehan District, Tasmania, Australia</v>
      </c>
      <c r="H1825" t="str">
        <f>INPUT!K1825</f>
        <v>USGSOFR2009-1252</v>
      </c>
      <c r="I1825" t="str">
        <f>INPUT!L1825</f>
        <v>USGSOFR2009-1252</v>
      </c>
      <c r="J1825" t="str">
        <f>INPUT!M1825</f>
        <v>sedznpb-00019</v>
      </c>
      <c r="K1825" t="str">
        <f>INPUT!N1825</f>
        <v>sedznpb-00019</v>
      </c>
      <c r="L1825" t="str">
        <f>INPUT!O1825</f>
        <v>Sphalerite</v>
      </c>
      <c r="M1825">
        <f>INPUT!P1825</f>
        <v>1</v>
      </c>
      <c r="N1825">
        <f>INPUT!Q1825</f>
        <v>0</v>
      </c>
      <c r="O1825">
        <f>INPUT!R1825</f>
        <v>0</v>
      </c>
      <c r="P1825">
        <f>INPUT!S1825</f>
        <v>0</v>
      </c>
      <c r="Q1825">
        <f>INPUT!T1825</f>
        <v>0</v>
      </c>
      <c r="R1825">
        <f>INPUT!U1825</f>
        <v>0</v>
      </c>
      <c r="S1825">
        <f>INPUT!V1825</f>
        <v>0</v>
      </c>
      <c r="T1825" t="str">
        <f>INPUT!W1825</f>
        <v>0,0</v>
      </c>
      <c r="U1825" t="str">
        <f>INPUT!X1825</f>
        <v>Sphalerite</v>
      </c>
    </row>
    <row r="1826" spans="1:21" x14ac:dyDescent="0.2">
      <c r="A1826">
        <f>INPUT!D1826</f>
        <v>383</v>
      </c>
      <c r="B1826">
        <f>INPUT!E1826</f>
        <v>359</v>
      </c>
      <c r="C1826">
        <f>INPUT!F1826</f>
        <v>204064</v>
      </c>
      <c r="D1826" t="str">
        <f>INPUT!G1826</f>
        <v>Tasman Crown, Zeehan District, Tasmania, Australia</v>
      </c>
      <c r="E1826">
        <f>INPUT!H1826</f>
        <v>0</v>
      </c>
      <c r="F1826">
        <f>INPUT!I1826</f>
        <v>16479</v>
      </c>
      <c r="G1826" t="str">
        <f>INPUT!J1826</f>
        <v>Allison's Lode (Monroe's Mine ?), Zeehan District, Tasmania, Australia</v>
      </c>
      <c r="H1826" t="str">
        <f>INPUT!K1826</f>
        <v>USGSOFR2009-1252</v>
      </c>
      <c r="I1826" t="str">
        <f>INPUT!L1826</f>
        <v>USGSOFR2009-1252</v>
      </c>
      <c r="J1826" t="str">
        <f>INPUT!M1826</f>
        <v>sedznpb-00019</v>
      </c>
      <c r="K1826" t="str">
        <f>INPUT!N1826</f>
        <v>sedznpb-00019</v>
      </c>
      <c r="L1826" t="str">
        <f>INPUT!O1826</f>
        <v>Galena</v>
      </c>
      <c r="M1826">
        <f>INPUT!P1826</f>
        <v>1</v>
      </c>
      <c r="N1826">
        <f>INPUT!Q1826</f>
        <v>0</v>
      </c>
      <c r="O1826">
        <f>INPUT!R1826</f>
        <v>0</v>
      </c>
      <c r="P1826">
        <f>INPUT!S1826</f>
        <v>0</v>
      </c>
      <c r="Q1826">
        <f>INPUT!T1826</f>
        <v>0</v>
      </c>
      <c r="R1826">
        <f>INPUT!U1826</f>
        <v>0</v>
      </c>
      <c r="S1826">
        <f>INPUT!V1826</f>
        <v>0</v>
      </c>
      <c r="T1826" t="str">
        <f>INPUT!W1826</f>
        <v>0,0</v>
      </c>
      <c r="U1826" t="str">
        <f>INPUT!X1826</f>
        <v>Galena</v>
      </c>
    </row>
    <row r="1827" spans="1:21" x14ac:dyDescent="0.2">
      <c r="A1827">
        <f>INPUT!D1827</f>
        <v>383</v>
      </c>
      <c r="B1827">
        <f>INPUT!E1827</f>
        <v>359</v>
      </c>
      <c r="C1827">
        <f>INPUT!F1827</f>
        <v>204064</v>
      </c>
      <c r="D1827" t="str">
        <f>INPUT!G1827</f>
        <v>Tasman Crown, Zeehan District, Tasmania, Australia</v>
      </c>
      <c r="E1827">
        <f>INPUT!H1827</f>
        <v>0</v>
      </c>
      <c r="F1827">
        <f>INPUT!I1827</f>
        <v>16479</v>
      </c>
      <c r="G1827" t="str">
        <f>INPUT!J1827</f>
        <v>Allison's Lode (Monroe's Mine ?), Zeehan District, Tasmania, Australia</v>
      </c>
      <c r="H1827" t="str">
        <f>INPUT!K1827</f>
        <v>USGSOFR2009-1252</v>
      </c>
      <c r="I1827" t="str">
        <f>INPUT!L1827</f>
        <v>USGSOFR2009-1252</v>
      </c>
      <c r="J1827" t="str">
        <f>INPUT!M1827</f>
        <v>sedznpb-00019</v>
      </c>
      <c r="K1827" t="str">
        <f>INPUT!N1827</f>
        <v>sedznpb-00019</v>
      </c>
      <c r="L1827" t="str">
        <f>INPUT!O1827</f>
        <v>Sphalerite</v>
      </c>
      <c r="M1827">
        <f>INPUT!P1827</f>
        <v>1</v>
      </c>
      <c r="N1827">
        <f>INPUT!Q1827</f>
        <v>0</v>
      </c>
      <c r="O1827">
        <f>INPUT!R1827</f>
        <v>0</v>
      </c>
      <c r="P1827">
        <f>INPUT!S1827</f>
        <v>0</v>
      </c>
      <c r="Q1827">
        <f>INPUT!T1827</f>
        <v>0</v>
      </c>
      <c r="R1827">
        <f>INPUT!U1827</f>
        <v>0</v>
      </c>
      <c r="S1827">
        <f>INPUT!V1827</f>
        <v>0</v>
      </c>
      <c r="T1827" t="str">
        <f>INPUT!W1827</f>
        <v>0,0</v>
      </c>
      <c r="U1827" t="str">
        <f>INPUT!X1827</f>
        <v>Sphalerite</v>
      </c>
    </row>
    <row r="1828" spans="1:21" x14ac:dyDescent="0.2">
      <c r="A1828">
        <f>INPUT!D1828</f>
        <v>383</v>
      </c>
      <c r="B1828">
        <f>INPUT!E1828</f>
        <v>359</v>
      </c>
      <c r="C1828">
        <f>INPUT!F1828</f>
        <v>4421</v>
      </c>
      <c r="D1828" t="str">
        <f>INPUT!G1828</f>
        <v>Pyromorphite Lode, Zeehan District, Tasmania, Australia</v>
      </c>
      <c r="E1828">
        <f>INPUT!H1828</f>
        <v>0</v>
      </c>
      <c r="F1828">
        <f>INPUT!I1828</f>
        <v>16479</v>
      </c>
      <c r="G1828" t="str">
        <f>INPUT!J1828</f>
        <v>Allison's Lode (Monroe's Mine ?), Zeehan District, Tasmania, Australia</v>
      </c>
      <c r="H1828" t="str">
        <f>INPUT!K1828</f>
        <v>USGSOFR2009-1252</v>
      </c>
      <c r="I1828" t="str">
        <f>INPUT!L1828</f>
        <v>USGSOFR2009-1252</v>
      </c>
      <c r="J1828" t="str">
        <f>INPUT!M1828</f>
        <v>sedznpb-00019</v>
      </c>
      <c r="K1828" t="str">
        <f>INPUT!N1828</f>
        <v>sedznpb-00019</v>
      </c>
      <c r="L1828" t="str">
        <f>INPUT!O1828</f>
        <v>Galena</v>
      </c>
      <c r="M1828">
        <f>INPUT!P1828</f>
        <v>1</v>
      </c>
      <c r="N1828">
        <f>INPUT!Q1828</f>
        <v>-41</v>
      </c>
      <c r="O1828">
        <f>INPUT!R1828</f>
        <v>-52</v>
      </c>
      <c r="P1828">
        <f>INPUT!S1828</f>
        <v>-59</v>
      </c>
      <c r="Q1828">
        <f>INPUT!T1828</f>
        <v>145</v>
      </c>
      <c r="R1828">
        <f>INPUT!U1828</f>
        <v>18</v>
      </c>
      <c r="S1828">
        <f>INPUT!V1828</f>
        <v>30</v>
      </c>
      <c r="T1828" t="str">
        <f>INPUT!W1828</f>
        <v>-41.883055555556,145.30833333333</v>
      </c>
      <c r="U1828" t="str">
        <f>INPUT!X1828</f>
        <v>Galena</v>
      </c>
    </row>
    <row r="1829" spans="1:21" x14ac:dyDescent="0.2">
      <c r="A1829">
        <f>INPUT!D1829</f>
        <v>372</v>
      </c>
      <c r="B1829">
        <f>INPUT!E1829</f>
        <v>364</v>
      </c>
      <c r="C1829">
        <f>INPUT!F1829</f>
        <v>204429</v>
      </c>
      <c r="D1829" t="str">
        <f>INPUT!G1829</f>
        <v>Ballarat West Goldfield, Ballarat, Victoria, Australia</v>
      </c>
      <c r="E1829">
        <f>INPUT!H1829</f>
        <v>0</v>
      </c>
      <c r="F1829">
        <f>INPUT!I1829</f>
        <v>204429</v>
      </c>
      <c r="G1829" t="str">
        <f>INPUT!J1829</f>
        <v>Ballarat West Goldfield, Ballarat, Victoria, Australia</v>
      </c>
      <c r="H1829" t="str">
        <f>INPUT!K1829</f>
        <v>OGR13_345</v>
      </c>
      <c r="I1829" t="str">
        <f>INPUT!L1829</f>
        <v>OGR13_345</v>
      </c>
      <c r="J1829" t="str">
        <f>INPUT!M1829</f>
        <v>Deep-Dive-other-00027</v>
      </c>
      <c r="K1829" t="str">
        <f>INPUT!N1829</f>
        <v>Deep-Dive-other-00027</v>
      </c>
      <c r="L1829" t="str">
        <f>INPUT!O1829</f>
        <v>Arsenopyrite</v>
      </c>
      <c r="M1829">
        <f>INPUT!P1829</f>
        <v>1</v>
      </c>
      <c r="N1829">
        <f>INPUT!Q1829</f>
        <v>-37</v>
      </c>
      <c r="O1829">
        <f>INPUT!R1829</f>
        <v>-32</v>
      </c>
      <c r="P1829">
        <f>INPUT!S1829</f>
        <v>-59</v>
      </c>
      <c r="Q1829">
        <f>INPUT!T1829</f>
        <v>143</v>
      </c>
      <c r="R1829">
        <f>INPUT!U1829</f>
        <v>50</v>
      </c>
      <c r="S1829">
        <f>INPUT!V1829</f>
        <v>59</v>
      </c>
      <c r="T1829" t="str">
        <f>INPUT!W1829</f>
        <v>-37.549722222222,143.84972222222</v>
      </c>
      <c r="U1829" t="str">
        <f>INPUT!X1829</f>
        <v>Arsenopyrite</v>
      </c>
    </row>
    <row r="1830" spans="1:21" x14ac:dyDescent="0.2">
      <c r="A1830">
        <f>INPUT!D1830</f>
        <v>372</v>
      </c>
      <c r="B1830">
        <f>INPUT!E1830</f>
        <v>364</v>
      </c>
      <c r="C1830">
        <f>INPUT!F1830</f>
        <v>204429</v>
      </c>
      <c r="D1830" t="str">
        <f>INPUT!G1830</f>
        <v>Ballarat West Goldfield, Ballarat, Victoria, Australia</v>
      </c>
      <c r="E1830">
        <f>INPUT!H1830</f>
        <v>0</v>
      </c>
      <c r="F1830">
        <f>INPUT!I1830</f>
        <v>204429</v>
      </c>
      <c r="G1830" t="str">
        <f>INPUT!J1830</f>
        <v>Ballarat West Goldfield, Ballarat, Victoria, Australia</v>
      </c>
      <c r="H1830" t="str">
        <f>INPUT!K1830</f>
        <v>OGR13_345</v>
      </c>
      <c r="I1830" t="str">
        <f>INPUT!L1830</f>
        <v>OGR13_345</v>
      </c>
      <c r="J1830" t="str">
        <f>INPUT!M1830</f>
        <v>Deep-Dive-other-00027</v>
      </c>
      <c r="K1830" t="str">
        <f>INPUT!N1830</f>
        <v>Deep-Dive-other-00027</v>
      </c>
      <c r="L1830" t="str">
        <f>INPUT!O1830</f>
        <v>Chalcopyrite</v>
      </c>
      <c r="M1830">
        <f>INPUT!P1830</f>
        <v>1</v>
      </c>
      <c r="N1830">
        <f>INPUT!Q1830</f>
        <v>-37</v>
      </c>
      <c r="O1830">
        <f>INPUT!R1830</f>
        <v>-32</v>
      </c>
      <c r="P1830">
        <f>INPUT!S1830</f>
        <v>-59</v>
      </c>
      <c r="Q1830">
        <f>INPUT!T1830</f>
        <v>143</v>
      </c>
      <c r="R1830">
        <f>INPUT!U1830</f>
        <v>50</v>
      </c>
      <c r="S1830">
        <f>INPUT!V1830</f>
        <v>59</v>
      </c>
      <c r="T1830" t="str">
        <f>INPUT!W1830</f>
        <v>-37.549722222222,143.84972222222</v>
      </c>
      <c r="U1830" t="str">
        <f>INPUT!X1830</f>
        <v>Chalcopyrite</v>
      </c>
    </row>
    <row r="1831" spans="1:21" x14ac:dyDescent="0.2">
      <c r="A1831">
        <f>INPUT!D1831</f>
        <v>372</v>
      </c>
      <c r="B1831">
        <f>INPUT!E1831</f>
        <v>364</v>
      </c>
      <c r="C1831">
        <f>INPUT!F1831</f>
        <v>204429</v>
      </c>
      <c r="D1831" t="str">
        <f>INPUT!G1831</f>
        <v>Ballarat West Goldfield, Ballarat, Victoria, Australia</v>
      </c>
      <c r="E1831">
        <f>INPUT!H1831</f>
        <v>0</v>
      </c>
      <c r="F1831">
        <f>INPUT!I1831</f>
        <v>204429</v>
      </c>
      <c r="G1831" t="str">
        <f>INPUT!J1831</f>
        <v>Ballarat West Goldfield, Ballarat, Victoria, Australia</v>
      </c>
      <c r="H1831" t="str">
        <f>INPUT!K1831</f>
        <v>OGR13_345</v>
      </c>
      <c r="I1831" t="str">
        <f>INPUT!L1831</f>
        <v>OGR13_345</v>
      </c>
      <c r="J1831" t="str">
        <f>INPUT!M1831</f>
        <v>Deep-Dive-other-00027</v>
      </c>
      <c r="K1831" t="str">
        <f>INPUT!N1831</f>
        <v>Deep-Dive-other-00027</v>
      </c>
      <c r="L1831" t="str">
        <f>INPUT!O1831</f>
        <v>Galena</v>
      </c>
      <c r="M1831">
        <f>INPUT!P1831</f>
        <v>1</v>
      </c>
      <c r="N1831">
        <f>INPUT!Q1831</f>
        <v>-37</v>
      </c>
      <c r="O1831">
        <f>INPUT!R1831</f>
        <v>-32</v>
      </c>
      <c r="P1831">
        <f>INPUT!S1831</f>
        <v>-59</v>
      </c>
      <c r="Q1831">
        <f>INPUT!T1831</f>
        <v>143</v>
      </c>
      <c r="R1831">
        <f>INPUT!U1831</f>
        <v>50</v>
      </c>
      <c r="S1831">
        <f>INPUT!V1831</f>
        <v>59</v>
      </c>
      <c r="T1831" t="str">
        <f>INPUT!W1831</f>
        <v>-37.549722222222,143.84972222222</v>
      </c>
      <c r="U1831" t="str">
        <f>INPUT!X1831</f>
        <v>Galena</v>
      </c>
    </row>
    <row r="1832" spans="1:21" x14ac:dyDescent="0.2">
      <c r="A1832">
        <f>INPUT!D1832</f>
        <v>372</v>
      </c>
      <c r="B1832">
        <f>INPUT!E1832</f>
        <v>364</v>
      </c>
      <c r="C1832">
        <f>INPUT!F1832</f>
        <v>204429</v>
      </c>
      <c r="D1832" t="str">
        <f>INPUT!G1832</f>
        <v>Ballarat West Goldfield, Ballarat, Victoria, Australia</v>
      </c>
      <c r="E1832">
        <f>INPUT!H1832</f>
        <v>0</v>
      </c>
      <c r="F1832">
        <f>INPUT!I1832</f>
        <v>204429</v>
      </c>
      <c r="G1832" t="str">
        <f>INPUT!J1832</f>
        <v>Ballarat West Goldfield, Ballarat, Victoria, Australia</v>
      </c>
      <c r="H1832" t="str">
        <f>INPUT!K1832</f>
        <v>OGR13_345</v>
      </c>
      <c r="I1832" t="str">
        <f>INPUT!L1832</f>
        <v>OGR13_345</v>
      </c>
      <c r="J1832" t="str">
        <f>INPUT!M1832</f>
        <v>Deep-Dive-other-00027</v>
      </c>
      <c r="K1832" t="str">
        <f>INPUT!N1832</f>
        <v>Deep-Dive-other-00027</v>
      </c>
      <c r="L1832" t="str">
        <f>INPUT!O1832</f>
        <v>Pyrite</v>
      </c>
      <c r="M1832">
        <f>INPUT!P1832</f>
        <v>1</v>
      </c>
      <c r="N1832">
        <f>INPUT!Q1832</f>
        <v>-37</v>
      </c>
      <c r="O1832">
        <f>INPUT!R1832</f>
        <v>-32</v>
      </c>
      <c r="P1832">
        <f>INPUT!S1832</f>
        <v>-59</v>
      </c>
      <c r="Q1832">
        <f>INPUT!T1832</f>
        <v>143</v>
      </c>
      <c r="R1832">
        <f>INPUT!U1832</f>
        <v>50</v>
      </c>
      <c r="S1832">
        <f>INPUT!V1832</f>
        <v>59</v>
      </c>
      <c r="T1832" t="str">
        <f>INPUT!W1832</f>
        <v>-37.549722222222,143.84972222222</v>
      </c>
      <c r="U1832" t="str">
        <f>INPUT!X1832</f>
        <v>Pyrite</v>
      </c>
    </row>
    <row r="1833" spans="1:21" x14ac:dyDescent="0.2">
      <c r="A1833">
        <f>INPUT!D1833</f>
        <v>372</v>
      </c>
      <c r="B1833">
        <f>INPUT!E1833</f>
        <v>364</v>
      </c>
      <c r="C1833">
        <f>INPUT!F1833</f>
        <v>204429</v>
      </c>
      <c r="D1833" t="str">
        <f>INPUT!G1833</f>
        <v>Ballarat West Goldfield, Ballarat, Victoria, Australia</v>
      </c>
      <c r="E1833">
        <f>INPUT!H1833</f>
        <v>0</v>
      </c>
      <c r="F1833">
        <f>INPUT!I1833</f>
        <v>204429</v>
      </c>
      <c r="G1833" t="str">
        <f>INPUT!J1833</f>
        <v>Ballarat West Goldfield, Ballarat, Victoria, Australia</v>
      </c>
      <c r="H1833" t="str">
        <f>INPUT!K1833</f>
        <v>OGR13_345</v>
      </c>
      <c r="I1833" t="str">
        <f>INPUT!L1833</f>
        <v>OGR13_345</v>
      </c>
      <c r="J1833" t="str">
        <f>INPUT!M1833</f>
        <v>Deep-Dive-other-00027</v>
      </c>
      <c r="K1833" t="str">
        <f>INPUT!N1833</f>
        <v>Deep-Dive-other-00027</v>
      </c>
      <c r="L1833" t="str">
        <f>INPUT!O1833</f>
        <v>Sphalerite</v>
      </c>
      <c r="M1833">
        <f>INPUT!P1833</f>
        <v>1</v>
      </c>
      <c r="N1833">
        <f>INPUT!Q1833</f>
        <v>-37</v>
      </c>
      <c r="O1833">
        <f>INPUT!R1833</f>
        <v>-32</v>
      </c>
      <c r="P1833">
        <f>INPUT!S1833</f>
        <v>-59</v>
      </c>
      <c r="Q1833">
        <f>INPUT!T1833</f>
        <v>143</v>
      </c>
      <c r="R1833">
        <f>INPUT!U1833</f>
        <v>50</v>
      </c>
      <c r="S1833">
        <f>INPUT!V1833</f>
        <v>59</v>
      </c>
      <c r="T1833" t="str">
        <f>INPUT!W1833</f>
        <v>-37.549722222222,143.84972222222</v>
      </c>
      <c r="U1833" t="str">
        <f>INPUT!X1833</f>
        <v>Sphalerite</v>
      </c>
    </row>
    <row r="1834" spans="1:21" x14ac:dyDescent="0.2">
      <c r="A1834">
        <f>INPUT!D1834</f>
        <v>372</v>
      </c>
      <c r="B1834">
        <f>INPUT!E1834</f>
        <v>364</v>
      </c>
      <c r="C1834">
        <f>INPUT!F1834</f>
        <v>204429</v>
      </c>
      <c r="D1834" t="str">
        <f>INPUT!G1834</f>
        <v>Ballarat West Goldfield, Ballarat, Victoria, Australia</v>
      </c>
      <c r="E1834">
        <f>INPUT!H1834</f>
        <v>0</v>
      </c>
      <c r="F1834">
        <f>INPUT!I1834</f>
        <v>204429</v>
      </c>
      <c r="G1834" t="str">
        <f>INPUT!J1834</f>
        <v>Ballarat West Goldfield, Ballarat, Victoria, Australia</v>
      </c>
      <c r="H1834" t="str">
        <f>INPUT!K1834</f>
        <v>OGR13_345</v>
      </c>
      <c r="I1834" t="str">
        <f>INPUT!L1834</f>
        <v>OGR13_345</v>
      </c>
      <c r="J1834" t="str">
        <f>INPUT!M1834</f>
        <v>Deep-Dive-other-00027</v>
      </c>
      <c r="K1834" t="str">
        <f>INPUT!N1834</f>
        <v>Deep-Dive-other-00027</v>
      </c>
      <c r="L1834" t="str">
        <f>INPUT!O1834</f>
        <v>Stibnite</v>
      </c>
      <c r="M1834">
        <f>INPUT!P1834</f>
        <v>1</v>
      </c>
      <c r="N1834">
        <f>INPUT!Q1834</f>
        <v>-37</v>
      </c>
      <c r="O1834">
        <f>INPUT!R1834</f>
        <v>-32</v>
      </c>
      <c r="P1834">
        <f>INPUT!S1834</f>
        <v>-59</v>
      </c>
      <c r="Q1834">
        <f>INPUT!T1834</f>
        <v>143</v>
      </c>
      <c r="R1834">
        <f>INPUT!U1834</f>
        <v>50</v>
      </c>
      <c r="S1834">
        <f>INPUT!V1834</f>
        <v>59</v>
      </c>
      <c r="T1834" t="str">
        <f>INPUT!W1834</f>
        <v>-37.549722222222,143.84972222222</v>
      </c>
      <c r="U1834" t="str">
        <f>INPUT!X1834</f>
        <v>Stibnite</v>
      </c>
    </row>
    <row r="1835" spans="1:21" x14ac:dyDescent="0.2">
      <c r="A1835">
        <f>INPUT!D1835</f>
        <v>430</v>
      </c>
      <c r="B1835">
        <f>INPUT!E1835</f>
        <v>430</v>
      </c>
      <c r="C1835">
        <f>INPUT!F1835</f>
        <v>239475</v>
      </c>
      <c r="D1835" t="str">
        <f>INPUT!G1835</f>
        <v>Currawong Deposit, Benambra, Victoria, Australia</v>
      </c>
      <c r="E1835" t="str">
        <f>INPUT!H1835</f>
        <v>Continental Arc</v>
      </c>
      <c r="F1835">
        <f>INPUT!I1835</f>
        <v>239475</v>
      </c>
      <c r="G1835" t="str">
        <f>INPUT!J1835</f>
        <v>Currawong Deposit, Benambra, Victoria, Australia</v>
      </c>
      <c r="H1835" t="str">
        <f>INPUT!K1835</f>
        <v>USGSOFR2009_1034</v>
      </c>
      <c r="I1835" t="str">
        <f>INPUT!L1835</f>
        <v>USGSOFR2009_1034</v>
      </c>
      <c r="J1835" t="str">
        <f>INPUT!M1835</f>
        <v>vms-00044</v>
      </c>
      <c r="K1835" t="str">
        <f>INPUT!N1835</f>
        <v>vms-00044</v>
      </c>
      <c r="L1835" t="str">
        <f>INPUT!O1835</f>
        <v>Arsenopyrite</v>
      </c>
      <c r="M1835">
        <f>INPUT!P1835</f>
        <v>1</v>
      </c>
      <c r="N1835">
        <f>INPUT!Q1835</f>
        <v>-36</v>
      </c>
      <c r="O1835">
        <f>INPUT!R1835</f>
        <v>-59</v>
      </c>
      <c r="P1835">
        <f>INPUT!S1835</f>
        <v>-22</v>
      </c>
      <c r="Q1835">
        <f>INPUT!T1835</f>
        <v>147</v>
      </c>
      <c r="R1835">
        <f>INPUT!U1835</f>
        <v>54</v>
      </c>
      <c r="S1835">
        <f>INPUT!V1835</f>
        <v>41</v>
      </c>
      <c r="T1835" t="str">
        <f>INPUT!W1835</f>
        <v>-36.989444444444,147.91138888889</v>
      </c>
      <c r="U1835" t="str">
        <f>INPUT!X1835</f>
        <v>Arsenopyrite</v>
      </c>
    </row>
    <row r="1836" spans="1:21" x14ac:dyDescent="0.2">
      <c r="A1836">
        <f>INPUT!D1836</f>
        <v>430</v>
      </c>
      <c r="B1836">
        <f>INPUT!E1836</f>
        <v>430</v>
      </c>
      <c r="C1836">
        <f>INPUT!F1836</f>
        <v>239475</v>
      </c>
      <c r="D1836" t="str">
        <f>INPUT!G1836</f>
        <v>Currawong Deposit, Benambra, Victoria, Australia</v>
      </c>
      <c r="E1836" t="str">
        <f>INPUT!H1836</f>
        <v>Continental Arc</v>
      </c>
      <c r="F1836">
        <f>INPUT!I1836</f>
        <v>239475</v>
      </c>
      <c r="G1836" t="str">
        <f>INPUT!J1836</f>
        <v>Currawong Deposit, Benambra, Victoria, Australia</v>
      </c>
      <c r="H1836" t="str">
        <f>INPUT!K1836</f>
        <v>USGSOFR2009_1034</v>
      </c>
      <c r="I1836" t="str">
        <f>INPUT!L1836</f>
        <v>USGSOFR2009_1034</v>
      </c>
      <c r="J1836" t="str">
        <f>INPUT!M1836</f>
        <v>vms-00044</v>
      </c>
      <c r="K1836" t="str">
        <f>INPUT!N1836</f>
        <v>vms-00044</v>
      </c>
      <c r="L1836" t="str">
        <f>INPUT!O1836</f>
        <v>Chalcopyrite</v>
      </c>
      <c r="M1836">
        <f>INPUT!P1836</f>
        <v>1</v>
      </c>
      <c r="N1836">
        <f>INPUT!Q1836</f>
        <v>-36</v>
      </c>
      <c r="O1836">
        <f>INPUT!R1836</f>
        <v>-59</v>
      </c>
      <c r="P1836">
        <f>INPUT!S1836</f>
        <v>-22</v>
      </c>
      <c r="Q1836">
        <f>INPUT!T1836</f>
        <v>147</v>
      </c>
      <c r="R1836">
        <f>INPUT!U1836</f>
        <v>54</v>
      </c>
      <c r="S1836">
        <f>INPUT!V1836</f>
        <v>41</v>
      </c>
      <c r="T1836" t="str">
        <f>INPUT!W1836</f>
        <v>-36.989444444444,147.91138888889</v>
      </c>
      <c r="U1836" t="str">
        <f>INPUT!X1836</f>
        <v>Chalcopyrite</v>
      </c>
    </row>
    <row r="1837" spans="1:21" x14ac:dyDescent="0.2">
      <c r="A1837">
        <f>INPUT!D1837</f>
        <v>430</v>
      </c>
      <c r="B1837">
        <f>INPUT!E1837</f>
        <v>430</v>
      </c>
      <c r="C1837">
        <f>INPUT!F1837</f>
        <v>239475</v>
      </c>
      <c r="D1837" t="str">
        <f>INPUT!G1837</f>
        <v>Currawong Deposit, Benambra, Victoria, Australia</v>
      </c>
      <c r="E1837" t="str">
        <f>INPUT!H1837</f>
        <v>Continental Arc</v>
      </c>
      <c r="F1837">
        <f>INPUT!I1837</f>
        <v>239475</v>
      </c>
      <c r="G1837" t="str">
        <f>INPUT!J1837</f>
        <v>Currawong Deposit, Benambra, Victoria, Australia</v>
      </c>
      <c r="H1837" t="str">
        <f>INPUT!K1837</f>
        <v>USGSOFR2009_1034</v>
      </c>
      <c r="I1837" t="str">
        <f>INPUT!L1837</f>
        <v>USGSOFR2009_1034</v>
      </c>
      <c r="J1837" t="str">
        <f>INPUT!M1837</f>
        <v>vms-00044</v>
      </c>
      <c r="K1837" t="str">
        <f>INPUT!N1837</f>
        <v>vms-00044</v>
      </c>
      <c r="L1837" t="str">
        <f>INPUT!O1837</f>
        <v>Galena</v>
      </c>
      <c r="M1837">
        <f>INPUT!P1837</f>
        <v>1</v>
      </c>
      <c r="N1837">
        <f>INPUT!Q1837</f>
        <v>-36</v>
      </c>
      <c r="O1837">
        <f>INPUT!R1837</f>
        <v>-59</v>
      </c>
      <c r="P1837">
        <f>INPUT!S1837</f>
        <v>-22</v>
      </c>
      <c r="Q1837">
        <f>INPUT!T1837</f>
        <v>147</v>
      </c>
      <c r="R1837">
        <f>INPUT!U1837</f>
        <v>54</v>
      </c>
      <c r="S1837">
        <f>INPUT!V1837</f>
        <v>41</v>
      </c>
      <c r="T1837" t="str">
        <f>INPUT!W1837</f>
        <v>-36.989444444444,147.91138888889</v>
      </c>
      <c r="U1837" t="str">
        <f>INPUT!X1837</f>
        <v>Galena</v>
      </c>
    </row>
    <row r="1838" spans="1:21" x14ac:dyDescent="0.2">
      <c r="A1838">
        <f>INPUT!D1838</f>
        <v>430</v>
      </c>
      <c r="B1838">
        <f>INPUT!E1838</f>
        <v>430</v>
      </c>
      <c r="C1838">
        <f>INPUT!F1838</f>
        <v>239475</v>
      </c>
      <c r="D1838" t="str">
        <f>INPUT!G1838</f>
        <v>Currawong Deposit, Benambra, Victoria, Australia</v>
      </c>
      <c r="E1838" t="str">
        <f>INPUT!H1838</f>
        <v>Continental Arc</v>
      </c>
      <c r="F1838">
        <f>INPUT!I1838</f>
        <v>239475</v>
      </c>
      <c r="G1838" t="str">
        <f>INPUT!J1838</f>
        <v>Currawong Deposit, Benambra, Victoria, Australia</v>
      </c>
      <c r="H1838" t="str">
        <f>INPUT!K1838</f>
        <v>USGSOFR2009_1034</v>
      </c>
      <c r="I1838" t="str">
        <f>INPUT!L1838</f>
        <v>USGSOFR2009_1034</v>
      </c>
      <c r="J1838" t="str">
        <f>INPUT!M1838</f>
        <v>vms-00044</v>
      </c>
      <c r="K1838" t="str">
        <f>INPUT!N1838</f>
        <v>vms-00044</v>
      </c>
      <c r="L1838" t="str">
        <f>INPUT!O1838</f>
        <v>Pyrite</v>
      </c>
      <c r="M1838">
        <f>INPUT!P1838</f>
        <v>1</v>
      </c>
      <c r="N1838">
        <f>INPUT!Q1838</f>
        <v>-36</v>
      </c>
      <c r="O1838">
        <f>INPUT!R1838</f>
        <v>-59</v>
      </c>
      <c r="P1838">
        <f>INPUT!S1838</f>
        <v>-22</v>
      </c>
      <c r="Q1838">
        <f>INPUT!T1838</f>
        <v>147</v>
      </c>
      <c r="R1838">
        <f>INPUT!U1838</f>
        <v>54</v>
      </c>
      <c r="S1838">
        <f>INPUT!V1838</f>
        <v>41</v>
      </c>
      <c r="T1838" t="str">
        <f>INPUT!W1838</f>
        <v>-36.989444444444,147.91138888889</v>
      </c>
      <c r="U1838" t="str">
        <f>INPUT!X1838</f>
        <v>Pyrite</v>
      </c>
    </row>
    <row r="1839" spans="1:21" x14ac:dyDescent="0.2">
      <c r="A1839">
        <f>INPUT!D1839</f>
        <v>430</v>
      </c>
      <c r="B1839">
        <f>INPUT!E1839</f>
        <v>430</v>
      </c>
      <c r="C1839">
        <f>INPUT!F1839</f>
        <v>239475</v>
      </c>
      <c r="D1839" t="str">
        <f>INPUT!G1839</f>
        <v>Currawong Deposit, Benambra, Victoria, Australia</v>
      </c>
      <c r="E1839" t="str">
        <f>INPUT!H1839</f>
        <v>Continental Arc</v>
      </c>
      <c r="F1839">
        <f>INPUT!I1839</f>
        <v>239475</v>
      </c>
      <c r="G1839" t="str">
        <f>INPUT!J1839</f>
        <v>Currawong Deposit, Benambra, Victoria, Australia</v>
      </c>
      <c r="H1839" t="str">
        <f>INPUT!K1839</f>
        <v>USGSOFR2009_1034</v>
      </c>
      <c r="I1839" t="str">
        <f>INPUT!L1839</f>
        <v>USGSOFR2009_1034</v>
      </c>
      <c r="J1839" t="str">
        <f>INPUT!M1839</f>
        <v>vms-00044</v>
      </c>
      <c r="K1839" t="str">
        <f>INPUT!N1839</f>
        <v>vms-00044</v>
      </c>
      <c r="L1839" t="str">
        <f>INPUT!O1839</f>
        <v>Sphalerite</v>
      </c>
      <c r="M1839">
        <f>INPUT!P1839</f>
        <v>1</v>
      </c>
      <c r="N1839">
        <f>INPUT!Q1839</f>
        <v>-36</v>
      </c>
      <c r="O1839">
        <f>INPUT!R1839</f>
        <v>-59</v>
      </c>
      <c r="P1839">
        <f>INPUT!S1839</f>
        <v>-22</v>
      </c>
      <c r="Q1839">
        <f>INPUT!T1839</f>
        <v>147</v>
      </c>
      <c r="R1839">
        <f>INPUT!U1839</f>
        <v>54</v>
      </c>
      <c r="S1839">
        <f>INPUT!V1839</f>
        <v>41</v>
      </c>
      <c r="T1839" t="str">
        <f>INPUT!W1839</f>
        <v>-36.989444444444,147.91138888889</v>
      </c>
      <c r="U1839" t="str">
        <f>INPUT!X1839</f>
        <v>Sphalerite</v>
      </c>
    </row>
    <row r="1840" spans="1:21" x14ac:dyDescent="0.2">
      <c r="A1840">
        <f>INPUT!D1840</f>
        <v>430</v>
      </c>
      <c r="B1840">
        <f>INPUT!E1840</f>
        <v>430</v>
      </c>
      <c r="C1840">
        <f>INPUT!F1840</f>
        <v>239475</v>
      </c>
      <c r="D1840" t="str">
        <f>INPUT!G1840</f>
        <v>Currawong Deposit, Benambra, Victoria, Australia</v>
      </c>
      <c r="E1840" t="str">
        <f>INPUT!H1840</f>
        <v>Continental Arc</v>
      </c>
      <c r="F1840">
        <f>INPUT!I1840</f>
        <v>239475</v>
      </c>
      <c r="G1840" t="str">
        <f>INPUT!J1840</f>
        <v>Currawong Deposit, Benambra, Victoria, Australia</v>
      </c>
      <c r="H1840" t="str">
        <f>INPUT!K1840</f>
        <v>USGSOFR2009_1034</v>
      </c>
      <c r="I1840" t="str">
        <f>INPUT!L1840</f>
        <v>USGSOFR2009_1034</v>
      </c>
      <c r="J1840" t="str">
        <f>INPUT!M1840</f>
        <v>vms-00044</v>
      </c>
      <c r="K1840" t="str">
        <f>INPUT!N1840</f>
        <v>vms-00044</v>
      </c>
      <c r="L1840" t="str">
        <f>INPUT!O1840</f>
        <v>Tetrahedrite</v>
      </c>
      <c r="M1840">
        <f>INPUT!P1840</f>
        <v>1</v>
      </c>
      <c r="N1840">
        <f>INPUT!Q1840</f>
        <v>-36</v>
      </c>
      <c r="O1840">
        <f>INPUT!R1840</f>
        <v>-59</v>
      </c>
      <c r="P1840">
        <f>INPUT!S1840</f>
        <v>-22</v>
      </c>
      <c r="Q1840">
        <f>INPUT!T1840</f>
        <v>147</v>
      </c>
      <c r="R1840">
        <f>INPUT!U1840</f>
        <v>54</v>
      </c>
      <c r="S1840">
        <f>INPUT!V1840</f>
        <v>41</v>
      </c>
      <c r="T1840" t="str">
        <f>INPUT!W1840</f>
        <v>-36.989444444444,147.91138888889</v>
      </c>
      <c r="U1840" t="str">
        <f>INPUT!X1840</f>
        <v>Tetrahedrite</v>
      </c>
    </row>
    <row r="1841" spans="1:21" x14ac:dyDescent="0.2">
      <c r="A1841">
        <f>INPUT!D1841</f>
        <v>430</v>
      </c>
      <c r="B1841">
        <f>INPUT!E1841</f>
        <v>430</v>
      </c>
      <c r="C1841">
        <f>INPUT!F1841</f>
        <v>239474</v>
      </c>
      <c r="D1841" t="str">
        <f>INPUT!G1841</f>
        <v>Wilga Deposit, Benambra, Victoria, Australia</v>
      </c>
      <c r="E1841" t="str">
        <f>INPUT!H1841</f>
        <v>Continental Arc</v>
      </c>
      <c r="F1841">
        <f>INPUT!I1841</f>
        <v>239474</v>
      </c>
      <c r="G1841" t="str">
        <f>INPUT!J1841</f>
        <v>Wilga Deposit, Benambra, Victoria, Australia</v>
      </c>
      <c r="H1841" t="str">
        <f>INPUT!K1841</f>
        <v>USGSOFR2009_1034</v>
      </c>
      <c r="I1841" t="str">
        <f>INPUT!L1841</f>
        <v>USGSOFR2009_1034</v>
      </c>
      <c r="J1841" t="str">
        <f>INPUT!M1841</f>
        <v>vms-00046</v>
      </c>
      <c r="K1841" t="str">
        <f>INPUT!N1841</f>
        <v>vms-00046</v>
      </c>
      <c r="L1841" t="str">
        <f>INPUT!O1841</f>
        <v>Arsenopyrite</v>
      </c>
      <c r="M1841">
        <f>INPUT!P1841</f>
        <v>1</v>
      </c>
      <c r="N1841">
        <f>INPUT!Q1841</f>
        <v>-37</v>
      </c>
      <c r="O1841">
        <f>INPUT!R1841</f>
        <v>0</v>
      </c>
      <c r="P1841">
        <f>INPUT!S1841</f>
        <v>-16</v>
      </c>
      <c r="Q1841">
        <f>INPUT!T1841</f>
        <v>147</v>
      </c>
      <c r="R1841">
        <f>INPUT!U1841</f>
        <v>53</v>
      </c>
      <c r="S1841">
        <f>INPUT!V1841</f>
        <v>12</v>
      </c>
      <c r="T1841" t="str">
        <f>INPUT!W1841</f>
        <v>-37.004444444444,147.88666666667</v>
      </c>
      <c r="U1841" t="str">
        <f>INPUT!X1841</f>
        <v>Arsenopyrite</v>
      </c>
    </row>
    <row r="1842" spans="1:21" x14ac:dyDescent="0.2">
      <c r="A1842">
        <f>INPUT!D1842</f>
        <v>430</v>
      </c>
      <c r="B1842">
        <f>INPUT!E1842</f>
        <v>430</v>
      </c>
      <c r="C1842">
        <f>INPUT!F1842</f>
        <v>239474</v>
      </c>
      <c r="D1842" t="str">
        <f>INPUT!G1842</f>
        <v>Wilga Deposit, Benambra, Victoria, Australia</v>
      </c>
      <c r="E1842" t="str">
        <f>INPUT!H1842</f>
        <v>Continental Arc</v>
      </c>
      <c r="F1842">
        <f>INPUT!I1842</f>
        <v>239474</v>
      </c>
      <c r="G1842" t="str">
        <f>INPUT!J1842</f>
        <v>Wilga Deposit, Benambra, Victoria, Australia</v>
      </c>
      <c r="H1842" t="str">
        <f>INPUT!K1842</f>
        <v>USGSOFR2009_1034</v>
      </c>
      <c r="I1842" t="str">
        <f>INPUT!L1842</f>
        <v>USGSOFR2009_1034</v>
      </c>
      <c r="J1842" t="str">
        <f>INPUT!M1842</f>
        <v>vms-00046</v>
      </c>
      <c r="K1842" t="str">
        <f>INPUT!N1842</f>
        <v>vms-00046</v>
      </c>
      <c r="L1842" t="str">
        <f>INPUT!O1842</f>
        <v>Chalcopyrite</v>
      </c>
      <c r="M1842">
        <f>INPUT!P1842</f>
        <v>1</v>
      </c>
      <c r="N1842">
        <f>INPUT!Q1842</f>
        <v>-37</v>
      </c>
      <c r="O1842">
        <f>INPUT!R1842</f>
        <v>0</v>
      </c>
      <c r="P1842">
        <f>INPUT!S1842</f>
        <v>-16</v>
      </c>
      <c r="Q1842">
        <f>INPUT!T1842</f>
        <v>147</v>
      </c>
      <c r="R1842">
        <f>INPUT!U1842</f>
        <v>53</v>
      </c>
      <c r="S1842">
        <f>INPUT!V1842</f>
        <v>12</v>
      </c>
      <c r="T1842" t="str">
        <f>INPUT!W1842</f>
        <v>-37.004444444444,147.88666666667</v>
      </c>
      <c r="U1842" t="str">
        <f>INPUT!X1842</f>
        <v>Chalcopyrite</v>
      </c>
    </row>
    <row r="1843" spans="1:21" x14ac:dyDescent="0.2">
      <c r="A1843">
        <f>INPUT!D1843</f>
        <v>430</v>
      </c>
      <c r="B1843">
        <f>INPUT!E1843</f>
        <v>430</v>
      </c>
      <c r="C1843">
        <f>INPUT!F1843</f>
        <v>239474</v>
      </c>
      <c r="D1843" t="str">
        <f>INPUT!G1843</f>
        <v>Wilga Deposit, Benambra, Victoria, Australia</v>
      </c>
      <c r="E1843" t="str">
        <f>INPUT!H1843</f>
        <v>Continental Arc</v>
      </c>
      <c r="F1843">
        <f>INPUT!I1843</f>
        <v>239474</v>
      </c>
      <c r="G1843" t="str">
        <f>INPUT!J1843</f>
        <v>Wilga Deposit, Benambra, Victoria, Australia</v>
      </c>
      <c r="H1843" t="str">
        <f>INPUT!K1843</f>
        <v>USGSOFR2009_1034</v>
      </c>
      <c r="I1843" t="str">
        <f>INPUT!L1843</f>
        <v>USGSOFR2009_1034</v>
      </c>
      <c r="J1843" t="str">
        <f>INPUT!M1843</f>
        <v>vms-00046</v>
      </c>
      <c r="K1843" t="str">
        <f>INPUT!N1843</f>
        <v>vms-00046</v>
      </c>
      <c r="L1843" t="str">
        <f>INPUT!O1843</f>
        <v>Galena</v>
      </c>
      <c r="M1843">
        <f>INPUT!P1843</f>
        <v>1</v>
      </c>
      <c r="N1843">
        <f>INPUT!Q1843</f>
        <v>-37</v>
      </c>
      <c r="O1843">
        <f>INPUT!R1843</f>
        <v>0</v>
      </c>
      <c r="P1843">
        <f>INPUT!S1843</f>
        <v>-16</v>
      </c>
      <c r="Q1843">
        <f>INPUT!T1843</f>
        <v>147</v>
      </c>
      <c r="R1843">
        <f>INPUT!U1843</f>
        <v>53</v>
      </c>
      <c r="S1843">
        <f>INPUT!V1843</f>
        <v>12</v>
      </c>
      <c r="T1843" t="str">
        <f>INPUT!W1843</f>
        <v>-37.004444444444,147.88666666667</v>
      </c>
      <c r="U1843" t="str">
        <f>INPUT!X1843</f>
        <v>Galena</v>
      </c>
    </row>
    <row r="1844" spans="1:21" x14ac:dyDescent="0.2">
      <c r="A1844">
        <f>INPUT!D1844</f>
        <v>430</v>
      </c>
      <c r="B1844">
        <f>INPUT!E1844</f>
        <v>430</v>
      </c>
      <c r="C1844">
        <f>INPUT!F1844</f>
        <v>239474</v>
      </c>
      <c r="D1844" t="str">
        <f>INPUT!G1844</f>
        <v>Wilga Deposit, Benambra, Victoria, Australia</v>
      </c>
      <c r="E1844" t="str">
        <f>INPUT!H1844</f>
        <v>Continental Arc</v>
      </c>
      <c r="F1844">
        <f>INPUT!I1844</f>
        <v>239474</v>
      </c>
      <c r="G1844" t="str">
        <f>INPUT!J1844</f>
        <v>Wilga Deposit, Benambra, Victoria, Australia</v>
      </c>
      <c r="H1844" t="str">
        <f>INPUT!K1844</f>
        <v>USGSOFR2009_1034</v>
      </c>
      <c r="I1844" t="str">
        <f>INPUT!L1844</f>
        <v>USGSOFR2009_1034</v>
      </c>
      <c r="J1844" t="str">
        <f>INPUT!M1844</f>
        <v>vms-00046</v>
      </c>
      <c r="K1844" t="str">
        <f>INPUT!N1844</f>
        <v>vms-00046</v>
      </c>
      <c r="L1844" t="str">
        <f>INPUT!O1844</f>
        <v>Pyrite</v>
      </c>
      <c r="M1844">
        <f>INPUT!P1844</f>
        <v>1</v>
      </c>
      <c r="N1844">
        <f>INPUT!Q1844</f>
        <v>-37</v>
      </c>
      <c r="O1844">
        <f>INPUT!R1844</f>
        <v>0</v>
      </c>
      <c r="P1844">
        <f>INPUT!S1844</f>
        <v>-16</v>
      </c>
      <c r="Q1844">
        <f>INPUT!T1844</f>
        <v>147</v>
      </c>
      <c r="R1844">
        <f>INPUT!U1844</f>
        <v>53</v>
      </c>
      <c r="S1844">
        <f>INPUT!V1844</f>
        <v>12</v>
      </c>
      <c r="T1844" t="str">
        <f>INPUT!W1844</f>
        <v>-37.004444444444,147.88666666667</v>
      </c>
      <c r="U1844" t="str">
        <f>INPUT!X1844</f>
        <v>Pyrite</v>
      </c>
    </row>
    <row r="1845" spans="1:21" x14ac:dyDescent="0.2">
      <c r="A1845">
        <f>INPUT!D1845</f>
        <v>430</v>
      </c>
      <c r="B1845">
        <f>INPUT!E1845</f>
        <v>430</v>
      </c>
      <c r="C1845">
        <f>INPUT!F1845</f>
        <v>239474</v>
      </c>
      <c r="D1845" t="str">
        <f>INPUT!G1845</f>
        <v>Wilga Deposit, Benambra, Victoria, Australia</v>
      </c>
      <c r="E1845" t="str">
        <f>INPUT!H1845</f>
        <v>Continental Arc</v>
      </c>
      <c r="F1845">
        <f>INPUT!I1845</f>
        <v>239474</v>
      </c>
      <c r="G1845" t="str">
        <f>INPUT!J1845</f>
        <v>Wilga Deposit, Benambra, Victoria, Australia</v>
      </c>
      <c r="H1845" t="str">
        <f>INPUT!K1845</f>
        <v>USGSOFR2009_1034</v>
      </c>
      <c r="I1845" t="str">
        <f>INPUT!L1845</f>
        <v>USGSOFR2009_1034</v>
      </c>
      <c r="J1845" t="str">
        <f>INPUT!M1845</f>
        <v>vms-00046</v>
      </c>
      <c r="K1845" t="str">
        <f>INPUT!N1845</f>
        <v>vms-00046</v>
      </c>
      <c r="L1845" t="str">
        <f>INPUT!O1845</f>
        <v>Sphalerite</v>
      </c>
      <c r="M1845">
        <f>INPUT!P1845</f>
        <v>1</v>
      </c>
      <c r="N1845">
        <f>INPUT!Q1845</f>
        <v>-37</v>
      </c>
      <c r="O1845">
        <f>INPUT!R1845</f>
        <v>0</v>
      </c>
      <c r="P1845">
        <f>INPUT!S1845</f>
        <v>-16</v>
      </c>
      <c r="Q1845">
        <f>INPUT!T1845</f>
        <v>147</v>
      </c>
      <c r="R1845">
        <f>INPUT!U1845</f>
        <v>53</v>
      </c>
      <c r="S1845">
        <f>INPUT!V1845</f>
        <v>12</v>
      </c>
      <c r="T1845" t="str">
        <f>INPUT!W1845</f>
        <v>-37.004444444444,147.88666666667</v>
      </c>
      <c r="U1845" t="str">
        <f>INPUT!X1845</f>
        <v>Sphalerite</v>
      </c>
    </row>
    <row r="1846" spans="1:21" x14ac:dyDescent="0.2">
      <c r="A1846">
        <f>INPUT!D1846</f>
        <v>430</v>
      </c>
      <c r="B1846">
        <f>INPUT!E1846</f>
        <v>430</v>
      </c>
      <c r="C1846">
        <f>INPUT!F1846</f>
        <v>239474</v>
      </c>
      <c r="D1846" t="str">
        <f>INPUT!G1846</f>
        <v>Wilga Deposit, Benambra, Victoria, Australia</v>
      </c>
      <c r="E1846" t="str">
        <f>INPUT!H1846</f>
        <v>Continental Arc</v>
      </c>
      <c r="F1846">
        <f>INPUT!I1846</f>
        <v>239474</v>
      </c>
      <c r="G1846" t="str">
        <f>INPUT!J1846</f>
        <v>Wilga Deposit, Benambra, Victoria, Australia</v>
      </c>
      <c r="H1846" t="str">
        <f>INPUT!K1846</f>
        <v>USGSOFR2009_1034</v>
      </c>
      <c r="I1846" t="str">
        <f>INPUT!L1846</f>
        <v>USGSOFR2009_1034</v>
      </c>
      <c r="J1846" t="str">
        <f>INPUT!M1846</f>
        <v>vms-00046</v>
      </c>
      <c r="K1846" t="str">
        <f>INPUT!N1846</f>
        <v>vms-00046</v>
      </c>
      <c r="L1846" t="str">
        <f>INPUT!O1846</f>
        <v>Tetrahedrite</v>
      </c>
      <c r="M1846">
        <f>INPUT!P1846</f>
        <v>1</v>
      </c>
      <c r="N1846">
        <f>INPUT!Q1846</f>
        <v>-37</v>
      </c>
      <c r="O1846">
        <f>INPUT!R1846</f>
        <v>0</v>
      </c>
      <c r="P1846">
        <f>INPUT!S1846</f>
        <v>-16</v>
      </c>
      <c r="Q1846">
        <f>INPUT!T1846</f>
        <v>147</v>
      </c>
      <c r="R1846">
        <f>INPUT!U1846</f>
        <v>53</v>
      </c>
      <c r="S1846">
        <f>INPUT!V1846</f>
        <v>12</v>
      </c>
      <c r="T1846" t="str">
        <f>INPUT!W1846</f>
        <v>-37.004444444444,147.88666666667</v>
      </c>
      <c r="U1846" t="str">
        <f>INPUT!X1846</f>
        <v>Tetrahedrite</v>
      </c>
    </row>
    <row r="1847" spans="1:21" x14ac:dyDescent="0.2">
      <c r="A1847">
        <f>INPUT!D1847</f>
        <v>454</v>
      </c>
      <c r="B1847">
        <f>INPUT!E1847</f>
        <v>437</v>
      </c>
      <c r="C1847">
        <f>INPUT!F1847</f>
        <v>198</v>
      </c>
      <c r="D1847" t="str">
        <f>INPUT!G1847</f>
        <v>Bendigo, Victoria, Australia</v>
      </c>
      <c r="E1847">
        <f>INPUT!H1847</f>
        <v>0</v>
      </c>
      <c r="F1847">
        <f>INPUT!I1847</f>
        <v>198</v>
      </c>
      <c r="G1847" t="str">
        <f>INPUT!J1847</f>
        <v>Bendigo, Victoria, Australia</v>
      </c>
      <c r="H1847" t="str">
        <f>INPUT!K1847</f>
        <v>EG96_1455</v>
      </c>
      <c r="I1847" t="str">
        <f>INPUT!L1847</f>
        <v>EG96_1455</v>
      </c>
      <c r="J1847" t="str">
        <f>INPUT!M1847</f>
        <v>Emily000007</v>
      </c>
      <c r="K1847" t="str">
        <f>INPUT!N1847</f>
        <v>Emily000006</v>
      </c>
      <c r="L1847" t="str">
        <f>INPUT!O1847</f>
        <v>Arsenopyrite</v>
      </c>
      <c r="M1847">
        <f>INPUT!P1847</f>
        <v>1</v>
      </c>
      <c r="N1847">
        <f>INPUT!Q1847</f>
        <v>-36</v>
      </c>
      <c r="O1847">
        <f>INPUT!R1847</f>
        <v>-45</v>
      </c>
      <c r="P1847">
        <f>INPUT!S1847</f>
        <v>-59</v>
      </c>
      <c r="Q1847">
        <f>INPUT!T1847</f>
        <v>144</v>
      </c>
      <c r="R1847">
        <f>INPUT!U1847</f>
        <v>16</v>
      </c>
      <c r="S1847">
        <f>INPUT!V1847</f>
        <v>0</v>
      </c>
      <c r="T1847" t="str">
        <f>INPUT!W1847</f>
        <v>-36.766388888889,144.26666666667</v>
      </c>
      <c r="U1847" t="str">
        <f>INPUT!X1847</f>
        <v>Arsenopyrite</v>
      </c>
    </row>
    <row r="1848" spans="1:21" x14ac:dyDescent="0.2">
      <c r="A1848">
        <f>INPUT!D1848</f>
        <v>454</v>
      </c>
      <c r="B1848">
        <f>INPUT!E1848</f>
        <v>432</v>
      </c>
      <c r="C1848">
        <f>INPUT!F1848</f>
        <v>198</v>
      </c>
      <c r="D1848" t="str">
        <f>INPUT!G1848</f>
        <v>Bendigo, Victoria, Australia</v>
      </c>
      <c r="E1848">
        <f>INPUT!H1848</f>
        <v>0</v>
      </c>
      <c r="F1848">
        <f>INPUT!I1848</f>
        <v>198</v>
      </c>
      <c r="G1848" t="str">
        <f>INPUT!J1848</f>
        <v>Bendigo, Victoria, Australia</v>
      </c>
      <c r="H1848" t="str">
        <f>INPUT!K1848</f>
        <v>EG96_1455</v>
      </c>
      <c r="I1848" t="str">
        <f>INPUT!L1848</f>
        <v>EG96_1455</v>
      </c>
      <c r="J1848" t="str">
        <f>INPUT!M1848</f>
        <v>Emily000007</v>
      </c>
      <c r="K1848" t="str">
        <f>INPUT!N1848</f>
        <v>Emily000002</v>
      </c>
      <c r="L1848" t="str">
        <f>INPUT!O1848</f>
        <v>Chalcopyrite</v>
      </c>
      <c r="M1848">
        <f>INPUT!P1848</f>
        <v>1</v>
      </c>
      <c r="N1848">
        <f>INPUT!Q1848</f>
        <v>-36</v>
      </c>
      <c r="O1848">
        <f>INPUT!R1848</f>
        <v>-45</v>
      </c>
      <c r="P1848">
        <f>INPUT!S1848</f>
        <v>-59</v>
      </c>
      <c r="Q1848">
        <f>INPUT!T1848</f>
        <v>144</v>
      </c>
      <c r="R1848">
        <f>INPUT!U1848</f>
        <v>16</v>
      </c>
      <c r="S1848">
        <f>INPUT!V1848</f>
        <v>0</v>
      </c>
      <c r="T1848" t="str">
        <f>INPUT!W1848</f>
        <v>-36.766388888889,144.26666666667</v>
      </c>
      <c r="U1848" t="str">
        <f>INPUT!X1848</f>
        <v>Chalcopyrite</v>
      </c>
    </row>
    <row r="1849" spans="1:21" x14ac:dyDescent="0.2">
      <c r="A1849">
        <f>INPUT!D1849</f>
        <v>454</v>
      </c>
      <c r="B1849">
        <f>INPUT!E1849</f>
        <v>432</v>
      </c>
      <c r="C1849">
        <f>INPUT!F1849</f>
        <v>198</v>
      </c>
      <c r="D1849" t="str">
        <f>INPUT!G1849</f>
        <v>Bendigo, Victoria, Australia</v>
      </c>
      <c r="E1849">
        <f>INPUT!H1849</f>
        <v>0</v>
      </c>
      <c r="F1849">
        <f>INPUT!I1849</f>
        <v>198</v>
      </c>
      <c r="G1849" t="str">
        <f>INPUT!J1849</f>
        <v>Bendigo, Victoria, Australia</v>
      </c>
      <c r="H1849" t="str">
        <f>INPUT!K1849</f>
        <v>EG96_1455</v>
      </c>
      <c r="I1849" t="str">
        <f>INPUT!L1849</f>
        <v>EG96_1455</v>
      </c>
      <c r="J1849" t="str">
        <f>INPUT!M1849</f>
        <v>Emily000007</v>
      </c>
      <c r="K1849" t="str">
        <f>INPUT!N1849</f>
        <v>Emily000002</v>
      </c>
      <c r="L1849" t="str">
        <f>INPUT!O1849</f>
        <v>Galena</v>
      </c>
      <c r="M1849">
        <f>INPUT!P1849</f>
        <v>1</v>
      </c>
      <c r="N1849">
        <f>INPUT!Q1849</f>
        <v>-36</v>
      </c>
      <c r="O1849">
        <f>INPUT!R1849</f>
        <v>-45</v>
      </c>
      <c r="P1849">
        <f>INPUT!S1849</f>
        <v>-59</v>
      </c>
      <c r="Q1849">
        <f>INPUT!T1849</f>
        <v>144</v>
      </c>
      <c r="R1849">
        <f>INPUT!U1849</f>
        <v>16</v>
      </c>
      <c r="S1849">
        <f>INPUT!V1849</f>
        <v>0</v>
      </c>
      <c r="T1849" t="str">
        <f>INPUT!W1849</f>
        <v>-36.766388888889,144.26666666667</v>
      </c>
      <c r="U1849" t="str">
        <f>INPUT!X1849</f>
        <v>Galena</v>
      </c>
    </row>
    <row r="1850" spans="1:21" x14ac:dyDescent="0.2">
      <c r="A1850">
        <f>INPUT!D1850</f>
        <v>444</v>
      </c>
      <c r="B1850">
        <f>INPUT!E1850</f>
        <v>432</v>
      </c>
      <c r="C1850">
        <f>INPUT!F1850</f>
        <v>198</v>
      </c>
      <c r="D1850" t="str">
        <f>INPUT!G1850</f>
        <v>Bendigo, Victoria, Australia</v>
      </c>
      <c r="E1850">
        <f>INPUT!H1850</f>
        <v>0</v>
      </c>
      <c r="F1850">
        <f>INPUT!I1850</f>
        <v>198</v>
      </c>
      <c r="G1850" t="str">
        <f>INPUT!J1850</f>
        <v>Bendigo, Victoria, Australia</v>
      </c>
      <c r="H1850" t="str">
        <f>INPUT!K1850</f>
        <v>EG96_1455</v>
      </c>
      <c r="I1850" t="str">
        <f>INPUT!L1850</f>
        <v>EG96_1455</v>
      </c>
      <c r="J1850" t="str">
        <f>INPUT!M1850</f>
        <v>Emily000002</v>
      </c>
      <c r="K1850" t="str">
        <f>INPUT!N1850</f>
        <v>Emily000002</v>
      </c>
      <c r="L1850" t="str">
        <f>INPUT!O1850</f>
        <v>Pyrite</v>
      </c>
      <c r="M1850">
        <f>INPUT!P1850</f>
        <v>1</v>
      </c>
      <c r="N1850">
        <f>INPUT!Q1850</f>
        <v>-36</v>
      </c>
      <c r="O1850">
        <f>INPUT!R1850</f>
        <v>-45</v>
      </c>
      <c r="P1850">
        <f>INPUT!S1850</f>
        <v>-59</v>
      </c>
      <c r="Q1850">
        <f>INPUT!T1850</f>
        <v>144</v>
      </c>
      <c r="R1850">
        <f>INPUT!U1850</f>
        <v>16</v>
      </c>
      <c r="S1850">
        <f>INPUT!V1850</f>
        <v>0</v>
      </c>
      <c r="T1850" t="str">
        <f>INPUT!W1850</f>
        <v>-36.766388888889,144.26666666667</v>
      </c>
      <c r="U1850" t="str">
        <f>INPUT!X1850</f>
        <v>Pyrite</v>
      </c>
    </row>
    <row r="1851" spans="1:21" x14ac:dyDescent="0.2">
      <c r="A1851">
        <f>INPUT!D1851</f>
        <v>454</v>
      </c>
      <c r="B1851">
        <f>INPUT!E1851</f>
        <v>432</v>
      </c>
      <c r="C1851">
        <f>INPUT!F1851</f>
        <v>198</v>
      </c>
      <c r="D1851" t="str">
        <f>INPUT!G1851</f>
        <v>Bendigo, Victoria, Australia</v>
      </c>
      <c r="E1851">
        <f>INPUT!H1851</f>
        <v>0</v>
      </c>
      <c r="F1851">
        <f>INPUT!I1851</f>
        <v>198</v>
      </c>
      <c r="G1851" t="str">
        <f>INPUT!J1851</f>
        <v>Bendigo, Victoria, Australia</v>
      </c>
      <c r="H1851" t="str">
        <f>INPUT!K1851</f>
        <v>EG96_1455</v>
      </c>
      <c r="I1851" t="str">
        <f>INPUT!L1851</f>
        <v>EG96_1455</v>
      </c>
      <c r="J1851" t="str">
        <f>INPUT!M1851</f>
        <v>Emily000007</v>
      </c>
      <c r="K1851" t="str">
        <f>INPUT!N1851</f>
        <v>Emily000002</v>
      </c>
      <c r="L1851" t="str">
        <f>INPUT!O1851</f>
        <v>Sphalerite</v>
      </c>
      <c r="M1851">
        <f>INPUT!P1851</f>
        <v>1</v>
      </c>
      <c r="N1851">
        <f>INPUT!Q1851</f>
        <v>-36</v>
      </c>
      <c r="O1851">
        <f>INPUT!R1851</f>
        <v>-45</v>
      </c>
      <c r="P1851">
        <f>INPUT!S1851</f>
        <v>-59</v>
      </c>
      <c r="Q1851">
        <f>INPUT!T1851</f>
        <v>144</v>
      </c>
      <c r="R1851">
        <f>INPUT!U1851</f>
        <v>16</v>
      </c>
      <c r="S1851">
        <f>INPUT!V1851</f>
        <v>0</v>
      </c>
      <c r="T1851" t="str">
        <f>INPUT!W1851</f>
        <v>-36.766388888889,144.26666666667</v>
      </c>
      <c r="U1851" t="str">
        <f>INPUT!X1851</f>
        <v>Sphalerite</v>
      </c>
    </row>
    <row r="1852" spans="1:21" x14ac:dyDescent="0.2">
      <c r="A1852">
        <f>INPUT!D1852</f>
        <v>542</v>
      </c>
      <c r="B1852">
        <f>INPUT!E1852</f>
        <v>488</v>
      </c>
      <c r="C1852">
        <f>INPUT!F1852</f>
        <v>205846</v>
      </c>
      <c r="D1852" t="str">
        <f>INPUT!G1852</f>
        <v>Thursdays Gossan Prospect, Dunkeld, Victoria, Australia</v>
      </c>
      <c r="E1852">
        <f>INPUT!H1852</f>
        <v>0</v>
      </c>
      <c r="F1852">
        <f>INPUT!I1852</f>
        <v>205846</v>
      </c>
      <c r="G1852" t="str">
        <f>INPUT!J1852</f>
        <v>Thursdays Gossan Prospect, Dunkeld, Victoria, Australia</v>
      </c>
      <c r="H1852" t="str">
        <f>INPUT!K1852</f>
        <v>USGSOFR2008_1155</v>
      </c>
      <c r="I1852" t="str">
        <f>INPUT!L1852</f>
        <v>USGSOFR2008_1155</v>
      </c>
      <c r="J1852" t="str">
        <f>INPUT!M1852</f>
        <v>PorphCu-00289</v>
      </c>
      <c r="K1852" t="str">
        <f>INPUT!N1852</f>
        <v>PorphCu-00289</v>
      </c>
      <c r="L1852" t="str">
        <f>INPUT!O1852</f>
        <v>Bornite</v>
      </c>
      <c r="M1852">
        <f>INPUT!P1852</f>
        <v>1</v>
      </c>
      <c r="N1852">
        <f>INPUT!Q1852</f>
        <v>-37</v>
      </c>
      <c r="O1852">
        <f>INPUT!R1852</f>
        <v>-36</v>
      </c>
      <c r="P1852">
        <f>INPUT!S1852</f>
        <v>-41</v>
      </c>
      <c r="Q1852">
        <f>INPUT!T1852</f>
        <v>142</v>
      </c>
      <c r="R1852">
        <f>INPUT!U1852</f>
        <v>36</v>
      </c>
      <c r="S1852">
        <f>INPUT!V1852</f>
        <v>27</v>
      </c>
      <c r="T1852" t="str">
        <f>INPUT!W1852</f>
        <v>-37.611388888889,142.6075</v>
      </c>
      <c r="U1852" t="str">
        <f>INPUT!X1852</f>
        <v>Bornite</v>
      </c>
    </row>
    <row r="1853" spans="1:21" x14ac:dyDescent="0.2">
      <c r="A1853">
        <f>INPUT!D1853</f>
        <v>542</v>
      </c>
      <c r="B1853">
        <f>INPUT!E1853</f>
        <v>488</v>
      </c>
      <c r="C1853">
        <f>INPUT!F1853</f>
        <v>205846</v>
      </c>
      <c r="D1853" t="str">
        <f>INPUT!G1853</f>
        <v>Thursdays Gossan Prospect, Dunkeld, Victoria, Australia</v>
      </c>
      <c r="E1853">
        <f>INPUT!H1853</f>
        <v>0</v>
      </c>
      <c r="F1853">
        <f>INPUT!I1853</f>
        <v>205846</v>
      </c>
      <c r="G1853" t="str">
        <f>INPUT!J1853</f>
        <v>Thursdays Gossan Prospect, Dunkeld, Victoria, Australia</v>
      </c>
      <c r="H1853" t="str">
        <f>INPUT!K1853</f>
        <v>USGSOFR2008_1155</v>
      </c>
      <c r="I1853" t="str">
        <f>INPUT!L1853</f>
        <v>USGSOFR2008_1155</v>
      </c>
      <c r="J1853" t="str">
        <f>INPUT!M1853</f>
        <v>PorphCu-00289</v>
      </c>
      <c r="K1853" t="str">
        <f>INPUT!N1853</f>
        <v>PorphCu-00289</v>
      </c>
      <c r="L1853" t="str">
        <f>INPUT!O1853</f>
        <v>Chalcocite</v>
      </c>
      <c r="M1853">
        <f>INPUT!P1853</f>
        <v>1</v>
      </c>
      <c r="N1853">
        <f>INPUT!Q1853</f>
        <v>-37</v>
      </c>
      <c r="O1853">
        <f>INPUT!R1853</f>
        <v>-36</v>
      </c>
      <c r="P1853">
        <f>INPUT!S1853</f>
        <v>-41</v>
      </c>
      <c r="Q1853">
        <f>INPUT!T1853</f>
        <v>142</v>
      </c>
      <c r="R1853">
        <f>INPUT!U1853</f>
        <v>36</v>
      </c>
      <c r="S1853">
        <f>INPUT!V1853</f>
        <v>27</v>
      </c>
      <c r="T1853" t="str">
        <f>INPUT!W1853</f>
        <v>-37.611388888889,142.6075</v>
      </c>
      <c r="U1853" t="str">
        <f>INPUT!X1853</f>
        <v>Chalcocite</v>
      </c>
    </row>
    <row r="1854" spans="1:21" x14ac:dyDescent="0.2">
      <c r="A1854">
        <f>INPUT!D1854</f>
        <v>542</v>
      </c>
      <c r="B1854">
        <f>INPUT!E1854</f>
        <v>488</v>
      </c>
      <c r="C1854">
        <f>INPUT!F1854</f>
        <v>205846</v>
      </c>
      <c r="D1854" t="str">
        <f>INPUT!G1854</f>
        <v>Thursdays Gossan Prospect, Dunkeld, Victoria, Australia</v>
      </c>
      <c r="E1854">
        <f>INPUT!H1854</f>
        <v>0</v>
      </c>
      <c r="F1854">
        <f>INPUT!I1854</f>
        <v>205846</v>
      </c>
      <c r="G1854" t="str">
        <f>INPUT!J1854</f>
        <v>Thursdays Gossan Prospect, Dunkeld, Victoria, Australia</v>
      </c>
      <c r="H1854" t="str">
        <f>INPUT!K1854</f>
        <v>USGSOFR2008_1155</v>
      </c>
      <c r="I1854" t="str">
        <f>INPUT!L1854</f>
        <v>USGSOFR2008_1155</v>
      </c>
      <c r="J1854" t="str">
        <f>INPUT!M1854</f>
        <v>PorphCu-00289</v>
      </c>
      <c r="K1854" t="str">
        <f>INPUT!N1854</f>
        <v>PorphCu-00289</v>
      </c>
      <c r="L1854" t="str">
        <f>INPUT!O1854</f>
        <v>Chalcopyrite</v>
      </c>
      <c r="M1854">
        <f>INPUT!P1854</f>
        <v>1</v>
      </c>
      <c r="N1854">
        <f>INPUT!Q1854</f>
        <v>-37</v>
      </c>
      <c r="O1854">
        <f>INPUT!R1854</f>
        <v>-36</v>
      </c>
      <c r="P1854">
        <f>INPUT!S1854</f>
        <v>-41</v>
      </c>
      <c r="Q1854">
        <f>INPUT!T1854</f>
        <v>142</v>
      </c>
      <c r="R1854">
        <f>INPUT!U1854</f>
        <v>36</v>
      </c>
      <c r="S1854">
        <f>INPUT!V1854</f>
        <v>27</v>
      </c>
      <c r="T1854" t="str">
        <f>INPUT!W1854</f>
        <v>-37.611388888889,142.6075</v>
      </c>
      <c r="U1854" t="str">
        <f>INPUT!X1854</f>
        <v>Chalcopyrite</v>
      </c>
    </row>
    <row r="1855" spans="1:21" x14ac:dyDescent="0.2">
      <c r="A1855">
        <f>INPUT!D1855</f>
        <v>542</v>
      </c>
      <c r="B1855">
        <f>INPUT!E1855</f>
        <v>488</v>
      </c>
      <c r="C1855">
        <f>INPUT!F1855</f>
        <v>205846</v>
      </c>
      <c r="D1855" t="str">
        <f>INPUT!G1855</f>
        <v>Thursdays Gossan Prospect, Dunkeld, Victoria, Australia</v>
      </c>
      <c r="E1855">
        <f>INPUT!H1855</f>
        <v>0</v>
      </c>
      <c r="F1855">
        <f>INPUT!I1855</f>
        <v>205846</v>
      </c>
      <c r="G1855" t="str">
        <f>INPUT!J1855</f>
        <v>Thursdays Gossan Prospect, Dunkeld, Victoria, Australia</v>
      </c>
      <c r="H1855" t="str">
        <f>INPUT!K1855</f>
        <v>USGSOFR2008_1155</v>
      </c>
      <c r="I1855" t="str">
        <f>INPUT!L1855</f>
        <v>USGSOFR2008_1155</v>
      </c>
      <c r="J1855" t="str">
        <f>INPUT!M1855</f>
        <v>PorphCu-00289</v>
      </c>
      <c r="K1855" t="str">
        <f>INPUT!N1855</f>
        <v>PorphCu-00289</v>
      </c>
      <c r="L1855" t="str">
        <f>INPUT!O1855</f>
        <v>Molybdenite</v>
      </c>
      <c r="M1855">
        <f>INPUT!P1855</f>
        <v>1</v>
      </c>
      <c r="N1855">
        <f>INPUT!Q1855</f>
        <v>-37</v>
      </c>
      <c r="O1855">
        <f>INPUT!R1855</f>
        <v>-36</v>
      </c>
      <c r="P1855">
        <f>INPUT!S1855</f>
        <v>-41</v>
      </c>
      <c r="Q1855">
        <f>INPUT!T1855</f>
        <v>142</v>
      </c>
      <c r="R1855">
        <f>INPUT!U1855</f>
        <v>36</v>
      </c>
      <c r="S1855">
        <f>INPUT!V1855</f>
        <v>27</v>
      </c>
      <c r="T1855" t="str">
        <f>INPUT!W1855</f>
        <v>-37.611388888889,142.6075</v>
      </c>
      <c r="U1855" t="str">
        <f>INPUT!X1855</f>
        <v>Molybdenite</v>
      </c>
    </row>
    <row r="1856" spans="1:21" x14ac:dyDescent="0.2">
      <c r="A1856">
        <f>INPUT!D1856</f>
        <v>542</v>
      </c>
      <c r="B1856">
        <f>INPUT!E1856</f>
        <v>488</v>
      </c>
      <c r="C1856">
        <f>INPUT!F1856</f>
        <v>205846</v>
      </c>
      <c r="D1856" t="str">
        <f>INPUT!G1856</f>
        <v>Thursdays Gossan Prospect, Dunkeld, Victoria, Australia</v>
      </c>
      <c r="E1856">
        <f>INPUT!H1856</f>
        <v>0</v>
      </c>
      <c r="F1856">
        <f>INPUT!I1856</f>
        <v>205846</v>
      </c>
      <c r="G1856" t="str">
        <f>INPUT!J1856</f>
        <v>Thursdays Gossan Prospect, Dunkeld, Victoria, Australia</v>
      </c>
      <c r="H1856" t="str">
        <f>INPUT!K1856</f>
        <v>USGSOFR2008_1155</v>
      </c>
      <c r="I1856" t="str">
        <f>INPUT!L1856</f>
        <v>USGSOFR2008_1155</v>
      </c>
      <c r="J1856" t="str">
        <f>INPUT!M1856</f>
        <v>PorphCu-00289</v>
      </c>
      <c r="K1856" t="str">
        <f>INPUT!N1856</f>
        <v>PorphCu-00289</v>
      </c>
      <c r="L1856" t="str">
        <f>INPUT!O1856</f>
        <v>Pyrite</v>
      </c>
      <c r="M1856">
        <f>INPUT!P1856</f>
        <v>1</v>
      </c>
      <c r="N1856">
        <f>INPUT!Q1856</f>
        <v>-37</v>
      </c>
      <c r="O1856">
        <f>INPUT!R1856</f>
        <v>-36</v>
      </c>
      <c r="P1856">
        <f>INPUT!S1856</f>
        <v>-41</v>
      </c>
      <c r="Q1856">
        <f>INPUT!T1856</f>
        <v>142</v>
      </c>
      <c r="R1856">
        <f>INPUT!U1856</f>
        <v>36</v>
      </c>
      <c r="S1856">
        <f>INPUT!V1856</f>
        <v>27</v>
      </c>
      <c r="T1856" t="str">
        <f>INPUT!W1856</f>
        <v>-37.611388888889,142.6075</v>
      </c>
      <c r="U1856" t="str">
        <f>INPUT!X1856</f>
        <v>Pyrite</v>
      </c>
    </row>
    <row r="1857" spans="1:21" x14ac:dyDescent="0.2">
      <c r="A1857">
        <f>INPUT!D1857</f>
        <v>416</v>
      </c>
      <c r="B1857">
        <f>INPUT!E1857</f>
        <v>398</v>
      </c>
      <c r="C1857">
        <f>INPUT!F1857</f>
        <v>205845</v>
      </c>
      <c r="D1857" t="str">
        <f>INPUT!G1857</f>
        <v>Dogwood Prospect, East Gippsland Shire, Victoria, Australia</v>
      </c>
      <c r="E1857">
        <f>INPUT!H1857</f>
        <v>0</v>
      </c>
      <c r="F1857">
        <f>INPUT!I1857</f>
        <v>205845</v>
      </c>
      <c r="G1857" t="str">
        <f>INPUT!J1857</f>
        <v>Dogwood Prospect, East Gippsland Shire, Victoria, Australia</v>
      </c>
      <c r="H1857" t="str">
        <f>INPUT!K1857</f>
        <v>USGSOFR2008_1155</v>
      </c>
      <c r="I1857" t="str">
        <f>INPUT!L1857</f>
        <v>USGSOFR2008_1155</v>
      </c>
      <c r="J1857" t="str">
        <f>INPUT!M1857</f>
        <v>PorphCu-00288</v>
      </c>
      <c r="K1857" t="str">
        <f>INPUT!N1857</f>
        <v>PorphCu-00288</v>
      </c>
      <c r="L1857" t="str">
        <f>INPUT!O1857</f>
        <v>Chalcocite</v>
      </c>
      <c r="M1857">
        <f>INPUT!P1857</f>
        <v>1</v>
      </c>
      <c r="N1857">
        <f>INPUT!Q1857</f>
        <v>-37</v>
      </c>
      <c r="O1857">
        <f>INPUT!R1857</f>
        <v>-34</v>
      </c>
      <c r="P1857">
        <f>INPUT!S1857</f>
        <v>-25</v>
      </c>
      <c r="Q1857">
        <f>INPUT!T1857</f>
        <v>148</v>
      </c>
      <c r="R1857">
        <f>INPUT!U1857</f>
        <v>0</v>
      </c>
      <c r="S1857">
        <f>INPUT!V1857</f>
        <v>31</v>
      </c>
      <c r="T1857" t="str">
        <f>INPUT!W1857</f>
        <v>-37.573611111111,148.00861111111</v>
      </c>
      <c r="U1857" t="str">
        <f>INPUT!X1857</f>
        <v>Chalcocite</v>
      </c>
    </row>
    <row r="1858" spans="1:21" x14ac:dyDescent="0.2">
      <c r="A1858">
        <f>INPUT!D1858</f>
        <v>416</v>
      </c>
      <c r="B1858">
        <f>INPUT!E1858</f>
        <v>398</v>
      </c>
      <c r="C1858">
        <f>INPUT!F1858</f>
        <v>205845</v>
      </c>
      <c r="D1858" t="str">
        <f>INPUT!G1858</f>
        <v>Dogwood Prospect, East Gippsland Shire, Victoria, Australia</v>
      </c>
      <c r="E1858">
        <f>INPUT!H1858</f>
        <v>0</v>
      </c>
      <c r="F1858">
        <f>INPUT!I1858</f>
        <v>205845</v>
      </c>
      <c r="G1858" t="str">
        <f>INPUT!J1858</f>
        <v>Dogwood Prospect, East Gippsland Shire, Victoria, Australia</v>
      </c>
      <c r="H1858" t="str">
        <f>INPUT!K1858</f>
        <v>USGSOFR2008_1155</v>
      </c>
      <c r="I1858" t="str">
        <f>INPUT!L1858</f>
        <v>USGSOFR2008_1155</v>
      </c>
      <c r="J1858" t="str">
        <f>INPUT!M1858</f>
        <v>PorphCu-00288</v>
      </c>
      <c r="K1858" t="str">
        <f>INPUT!N1858</f>
        <v>PorphCu-00288</v>
      </c>
      <c r="L1858" t="str">
        <f>INPUT!O1858</f>
        <v>Pyrite</v>
      </c>
      <c r="M1858">
        <f>INPUT!P1858</f>
        <v>1</v>
      </c>
      <c r="N1858">
        <f>INPUT!Q1858</f>
        <v>-37</v>
      </c>
      <c r="O1858">
        <f>INPUT!R1858</f>
        <v>-34</v>
      </c>
      <c r="P1858">
        <f>INPUT!S1858</f>
        <v>-25</v>
      </c>
      <c r="Q1858">
        <f>INPUT!T1858</f>
        <v>148</v>
      </c>
      <c r="R1858">
        <f>INPUT!U1858</f>
        <v>0</v>
      </c>
      <c r="S1858">
        <f>INPUT!V1858</f>
        <v>31</v>
      </c>
      <c r="T1858" t="str">
        <f>INPUT!W1858</f>
        <v>-37.573611111111,148.00861111111</v>
      </c>
      <c r="U1858" t="str">
        <f>INPUT!X1858</f>
        <v>Pyrite</v>
      </c>
    </row>
    <row r="1859" spans="1:21" x14ac:dyDescent="0.2">
      <c r="A1859">
        <f>INPUT!D1859</f>
        <v>396</v>
      </c>
      <c r="B1859">
        <f>INPUT!E1859</f>
        <v>386</v>
      </c>
      <c r="C1859">
        <f>INPUT!F1859</f>
        <v>204430</v>
      </c>
      <c r="D1859" t="str">
        <f>INPUT!G1859</f>
        <v>Tarnagulla Goldfield, Loddon Shire, Victoria, Australia</v>
      </c>
      <c r="E1859">
        <f>INPUT!H1859</f>
        <v>0</v>
      </c>
      <c r="F1859">
        <f>INPUT!I1859</f>
        <v>204430</v>
      </c>
      <c r="G1859" t="str">
        <f>INPUT!J1859</f>
        <v>Tarnagulla Goldfield, Loddon Shire, Victoria, Australia</v>
      </c>
      <c r="H1859" t="str">
        <f>INPUT!K1859</f>
        <v>OGR13_345</v>
      </c>
      <c r="I1859" t="str">
        <f>INPUT!L1859</f>
        <v>OGR13_345</v>
      </c>
      <c r="J1859" t="str">
        <f>INPUT!M1859</f>
        <v>Deep-Dive-other-00030</v>
      </c>
      <c r="K1859" t="str">
        <f>INPUT!N1859</f>
        <v>Deep-Dive-other-00030</v>
      </c>
      <c r="L1859" t="str">
        <f>INPUT!O1859</f>
        <v>Pyrite</v>
      </c>
      <c r="M1859">
        <f>INPUT!P1859</f>
        <v>1</v>
      </c>
      <c r="N1859">
        <f>INPUT!Q1859</f>
        <v>0</v>
      </c>
      <c r="O1859">
        <f>INPUT!R1859</f>
        <v>0</v>
      </c>
      <c r="P1859">
        <f>INPUT!S1859</f>
        <v>0</v>
      </c>
      <c r="Q1859">
        <f>INPUT!T1859</f>
        <v>0</v>
      </c>
      <c r="R1859">
        <f>INPUT!U1859</f>
        <v>0</v>
      </c>
      <c r="S1859">
        <f>INPUT!V1859</f>
        <v>0</v>
      </c>
      <c r="T1859" t="str">
        <f>INPUT!W1859</f>
        <v>0,0</v>
      </c>
      <c r="U1859" t="str">
        <f>INPUT!X1859</f>
        <v>Pyrite</v>
      </c>
    </row>
    <row r="1860" spans="1:21" x14ac:dyDescent="0.2">
      <c r="A1860">
        <f>INPUT!D1860</f>
        <v>378</v>
      </c>
      <c r="B1860">
        <f>INPUT!E1860</f>
        <v>374</v>
      </c>
      <c r="C1860">
        <f>INPUT!F1860</f>
        <v>15332</v>
      </c>
      <c r="D1860" t="str">
        <f>INPUT!G1860</f>
        <v>Maldon, Mount Alexander Shire, Victoria, Australia</v>
      </c>
      <c r="E1860">
        <f>INPUT!H1860</f>
        <v>0</v>
      </c>
      <c r="F1860">
        <f>INPUT!I1860</f>
        <v>15332</v>
      </c>
      <c r="G1860" t="str">
        <f>INPUT!J1860</f>
        <v>Maldon, Mount Alexander Shire, Victoria, Australia</v>
      </c>
      <c r="H1860" t="str">
        <f>INPUT!K1860</f>
        <v>EG96_1455</v>
      </c>
      <c r="I1860" t="str">
        <f>INPUT!L1860</f>
        <v>EG96_1455</v>
      </c>
      <c r="J1860" t="str">
        <f>INPUT!M1860</f>
        <v>Mo-00146</v>
      </c>
      <c r="K1860" t="str">
        <f>INPUT!N1860</f>
        <v>Mo-00146</v>
      </c>
      <c r="L1860" t="str">
        <f>INPUT!O1860</f>
        <v>Bismuthinite</v>
      </c>
      <c r="M1860">
        <f>INPUT!P1860</f>
        <v>1</v>
      </c>
      <c r="N1860">
        <f>INPUT!Q1860</f>
        <v>-37</v>
      </c>
      <c r="O1860">
        <f>INPUT!R1860</f>
        <v>0</v>
      </c>
      <c r="P1860">
        <f>INPUT!S1860</f>
        <v>0</v>
      </c>
      <c r="Q1860">
        <f>INPUT!T1860</f>
        <v>144</v>
      </c>
      <c r="R1860">
        <f>INPUT!U1860</f>
        <v>3</v>
      </c>
      <c r="S1860">
        <f>INPUT!V1860</f>
        <v>59</v>
      </c>
      <c r="T1860">
        <f>INPUT!W1860</f>
        <v>-37144.066388888801</v>
      </c>
      <c r="U1860" t="str">
        <f>INPUT!X1860</f>
        <v>Bismuthinite</v>
      </c>
    </row>
    <row r="1861" spans="1:21" x14ac:dyDescent="0.2">
      <c r="A1861">
        <f>INPUT!D1861</f>
        <v>378</v>
      </c>
      <c r="B1861">
        <f>INPUT!E1861</f>
        <v>374</v>
      </c>
      <c r="C1861">
        <f>INPUT!F1861</f>
        <v>15332</v>
      </c>
      <c r="D1861" t="str">
        <f>INPUT!G1861</f>
        <v>Maldon, Mount Alexander Shire, Victoria, Australia</v>
      </c>
      <c r="E1861">
        <f>INPUT!H1861</f>
        <v>0</v>
      </c>
      <c r="F1861">
        <f>INPUT!I1861</f>
        <v>15332</v>
      </c>
      <c r="G1861" t="str">
        <f>INPUT!J1861</f>
        <v>Maldon, Mount Alexander Shire, Victoria, Australia</v>
      </c>
      <c r="H1861" t="str">
        <f>INPUT!K1861</f>
        <v>EG96_1455</v>
      </c>
      <c r="I1861" t="str">
        <f>INPUT!L1861</f>
        <v>EG96_1455</v>
      </c>
      <c r="J1861" t="str">
        <f>INPUT!M1861</f>
        <v>Mo-00146</v>
      </c>
      <c r="K1861" t="str">
        <f>INPUT!N1861</f>
        <v>Mo-00146</v>
      </c>
      <c r="L1861" t="str">
        <f>INPUT!O1861</f>
        <v>Jonassonite</v>
      </c>
      <c r="M1861">
        <f>INPUT!P1861</f>
        <v>1</v>
      </c>
      <c r="N1861">
        <f>INPUT!Q1861</f>
        <v>-37</v>
      </c>
      <c r="O1861">
        <f>INPUT!R1861</f>
        <v>0</v>
      </c>
      <c r="P1861">
        <f>INPUT!S1861</f>
        <v>0</v>
      </c>
      <c r="Q1861">
        <f>INPUT!T1861</f>
        <v>144</v>
      </c>
      <c r="R1861">
        <f>INPUT!U1861</f>
        <v>3</v>
      </c>
      <c r="S1861">
        <f>INPUT!V1861</f>
        <v>59</v>
      </c>
      <c r="T1861">
        <f>INPUT!W1861</f>
        <v>-37144.066388888801</v>
      </c>
      <c r="U1861" t="str">
        <f>INPUT!X1861</f>
        <v>Jonassonite</v>
      </c>
    </row>
    <row r="1862" spans="1:21" x14ac:dyDescent="0.2">
      <c r="A1862">
        <f>INPUT!D1862</f>
        <v>378</v>
      </c>
      <c r="B1862">
        <f>INPUT!E1862</f>
        <v>374</v>
      </c>
      <c r="C1862">
        <f>INPUT!F1862</f>
        <v>15332</v>
      </c>
      <c r="D1862" t="str">
        <f>INPUT!G1862</f>
        <v>Maldon, Mount Alexander Shire, Victoria, Australia</v>
      </c>
      <c r="E1862">
        <f>INPUT!H1862</f>
        <v>0</v>
      </c>
      <c r="F1862">
        <f>INPUT!I1862</f>
        <v>15332</v>
      </c>
      <c r="G1862" t="str">
        <f>INPUT!J1862</f>
        <v>Maldon, Mount Alexander Shire, Victoria, Australia</v>
      </c>
      <c r="H1862" t="str">
        <f>INPUT!K1862</f>
        <v>EG96_1455</v>
      </c>
      <c r="I1862" t="str">
        <f>INPUT!L1862</f>
        <v>EG96_1455</v>
      </c>
      <c r="J1862" t="str">
        <f>INPUT!M1862</f>
        <v>Mo-00146</v>
      </c>
      <c r="K1862" t="str">
        <f>INPUT!N1862</f>
        <v>Mo-00146</v>
      </c>
      <c r="L1862" t="str">
        <f>INPUT!O1862</f>
        <v>Joséite-A</v>
      </c>
      <c r="M1862">
        <f>INPUT!P1862</f>
        <v>1</v>
      </c>
      <c r="N1862">
        <f>INPUT!Q1862</f>
        <v>-37</v>
      </c>
      <c r="O1862">
        <f>INPUT!R1862</f>
        <v>0</v>
      </c>
      <c r="P1862">
        <f>INPUT!S1862</f>
        <v>0</v>
      </c>
      <c r="Q1862">
        <f>INPUT!T1862</f>
        <v>144</v>
      </c>
      <c r="R1862">
        <f>INPUT!U1862</f>
        <v>3</v>
      </c>
      <c r="S1862">
        <f>INPUT!V1862</f>
        <v>59</v>
      </c>
      <c r="T1862">
        <f>INPUT!W1862</f>
        <v>-37144.066388888801</v>
      </c>
      <c r="U1862" t="str">
        <f>INPUT!X1862</f>
        <v>Joseite-A</v>
      </c>
    </row>
    <row r="1863" spans="1:21" x14ac:dyDescent="0.2">
      <c r="A1863">
        <f>INPUT!D1863</f>
        <v>378</v>
      </c>
      <c r="B1863">
        <f>INPUT!E1863</f>
        <v>374</v>
      </c>
      <c r="C1863">
        <f>INPUT!F1863</f>
        <v>15332</v>
      </c>
      <c r="D1863" t="str">
        <f>INPUT!G1863</f>
        <v>Maldon, Mount Alexander Shire, Victoria, Australia</v>
      </c>
      <c r="E1863">
        <f>INPUT!H1863</f>
        <v>0</v>
      </c>
      <c r="F1863">
        <f>INPUT!I1863</f>
        <v>15332</v>
      </c>
      <c r="G1863" t="str">
        <f>INPUT!J1863</f>
        <v>Maldon, Mount Alexander Shire, Victoria, Australia</v>
      </c>
      <c r="H1863" t="str">
        <f>INPUT!K1863</f>
        <v>EG96_1455</v>
      </c>
      <c r="I1863" t="str">
        <f>INPUT!L1863</f>
        <v>EG96_1455</v>
      </c>
      <c r="J1863" t="str">
        <f>INPUT!M1863</f>
        <v>Mo-00146</v>
      </c>
      <c r="K1863" t="str">
        <f>INPUT!N1863</f>
        <v>Mo-00146</v>
      </c>
      <c r="L1863" t="str">
        <f>INPUT!O1863</f>
        <v>Joséite-B</v>
      </c>
      <c r="M1863">
        <f>INPUT!P1863</f>
        <v>1</v>
      </c>
      <c r="N1863">
        <f>INPUT!Q1863</f>
        <v>-37</v>
      </c>
      <c r="O1863">
        <f>INPUT!R1863</f>
        <v>0</v>
      </c>
      <c r="P1863">
        <f>INPUT!S1863</f>
        <v>0</v>
      </c>
      <c r="Q1863">
        <f>INPUT!T1863</f>
        <v>144</v>
      </c>
      <c r="R1863">
        <f>INPUT!U1863</f>
        <v>3</v>
      </c>
      <c r="S1863">
        <f>INPUT!V1863</f>
        <v>59</v>
      </c>
      <c r="T1863">
        <f>INPUT!W1863</f>
        <v>-37144.066388888801</v>
      </c>
      <c r="U1863" t="str">
        <f>INPUT!X1863</f>
        <v>Joseite-B</v>
      </c>
    </row>
    <row r="1864" spans="1:21" x14ac:dyDescent="0.2">
      <c r="A1864">
        <f>INPUT!D1864</f>
        <v>378</v>
      </c>
      <c r="B1864">
        <f>INPUT!E1864</f>
        <v>374</v>
      </c>
      <c r="C1864">
        <f>INPUT!F1864</f>
        <v>15332</v>
      </c>
      <c r="D1864" t="str">
        <f>INPUT!G1864</f>
        <v>Maldon, Mount Alexander Shire, Victoria, Australia</v>
      </c>
      <c r="E1864">
        <f>INPUT!H1864</f>
        <v>0</v>
      </c>
      <c r="F1864">
        <f>INPUT!I1864</f>
        <v>15332</v>
      </c>
      <c r="G1864" t="str">
        <f>INPUT!J1864</f>
        <v>Maldon, Mount Alexander Shire, Victoria, Australia</v>
      </c>
      <c r="H1864" t="str">
        <f>INPUT!K1864</f>
        <v>EG96_1455</v>
      </c>
      <c r="I1864" t="str">
        <f>INPUT!L1864</f>
        <v>EG96_1455</v>
      </c>
      <c r="J1864" t="str">
        <f>INPUT!M1864</f>
        <v>Mo-00146</v>
      </c>
      <c r="K1864" t="str">
        <f>INPUT!N1864</f>
        <v>Mo-00146</v>
      </c>
      <c r="L1864" t="str">
        <f>INPUT!O1864</f>
        <v>Molybdenite</v>
      </c>
      <c r="M1864">
        <f>INPUT!P1864</f>
        <v>1</v>
      </c>
      <c r="N1864">
        <f>INPUT!Q1864</f>
        <v>-37</v>
      </c>
      <c r="O1864">
        <f>INPUT!R1864</f>
        <v>0</v>
      </c>
      <c r="P1864">
        <f>INPUT!S1864</f>
        <v>0</v>
      </c>
      <c r="Q1864">
        <f>INPUT!T1864</f>
        <v>144</v>
      </c>
      <c r="R1864">
        <f>INPUT!U1864</f>
        <v>3</v>
      </c>
      <c r="S1864">
        <f>INPUT!V1864</f>
        <v>59</v>
      </c>
      <c r="T1864">
        <f>INPUT!W1864</f>
        <v>-37144.066388888801</v>
      </c>
      <c r="U1864" t="str">
        <f>INPUT!X1864</f>
        <v>Molybdenite</v>
      </c>
    </row>
    <row r="1865" spans="1:21" x14ac:dyDescent="0.2">
      <c r="A1865">
        <f>INPUT!D1865</f>
        <v>378</v>
      </c>
      <c r="B1865">
        <f>INPUT!E1865</f>
        <v>374</v>
      </c>
      <c r="C1865">
        <f>INPUT!F1865</f>
        <v>204431</v>
      </c>
      <c r="D1865" t="str">
        <f>INPUT!G1865</f>
        <v>Linscott Reef, Mount Alexander Shire, Victoria, Australia</v>
      </c>
      <c r="E1865">
        <f>INPUT!H1865</f>
        <v>0</v>
      </c>
      <c r="F1865">
        <f>INPUT!I1865</f>
        <v>15332</v>
      </c>
      <c r="G1865" t="str">
        <f>INPUT!J1865</f>
        <v>Maldon, Mount Alexander Shire, Victoria, Australia</v>
      </c>
      <c r="H1865" t="str">
        <f>INPUT!K1865</f>
        <v>EG96_1455</v>
      </c>
      <c r="I1865" t="str">
        <f>INPUT!L1865</f>
        <v>EG96_1455</v>
      </c>
      <c r="J1865" t="str">
        <f>INPUT!M1865</f>
        <v>Mo-00146</v>
      </c>
      <c r="K1865" t="str">
        <f>INPUT!N1865</f>
        <v>Mo-00146</v>
      </c>
      <c r="L1865" t="str">
        <f>INPUT!O1865</f>
        <v>Pyrite</v>
      </c>
      <c r="M1865">
        <f>INPUT!P1865</f>
        <v>1</v>
      </c>
      <c r="N1865">
        <f>INPUT!Q1865</f>
        <v>0</v>
      </c>
      <c r="O1865">
        <f>INPUT!R1865</f>
        <v>0</v>
      </c>
      <c r="P1865">
        <f>INPUT!S1865</f>
        <v>0</v>
      </c>
      <c r="Q1865">
        <f>INPUT!T1865</f>
        <v>0</v>
      </c>
      <c r="R1865">
        <f>INPUT!U1865</f>
        <v>0</v>
      </c>
      <c r="S1865">
        <f>INPUT!V1865</f>
        <v>0</v>
      </c>
      <c r="T1865" t="str">
        <f>INPUT!W1865</f>
        <v>0,0</v>
      </c>
      <c r="U1865" t="str">
        <f>INPUT!X1865</f>
        <v>Pyrite</v>
      </c>
    </row>
    <row r="1866" spans="1:21" x14ac:dyDescent="0.2">
      <c r="A1866">
        <f>INPUT!D1866</f>
        <v>378</v>
      </c>
      <c r="B1866">
        <f>INPUT!E1866</f>
        <v>374</v>
      </c>
      <c r="C1866">
        <f>INPUT!F1866</f>
        <v>204431</v>
      </c>
      <c r="D1866" t="str">
        <f>INPUT!G1866</f>
        <v>Linscott Reef, Mount Alexander Shire, Victoria, Australia</v>
      </c>
      <c r="E1866">
        <f>INPUT!H1866</f>
        <v>0</v>
      </c>
      <c r="F1866">
        <f>INPUT!I1866</f>
        <v>15332</v>
      </c>
      <c r="G1866" t="str">
        <f>INPUT!J1866</f>
        <v>Maldon, Mount Alexander Shire, Victoria, Australia</v>
      </c>
      <c r="H1866" t="str">
        <f>INPUT!K1866</f>
        <v>EG96_1455</v>
      </c>
      <c r="I1866" t="str">
        <f>INPUT!L1866</f>
        <v>EG96_1455</v>
      </c>
      <c r="J1866" t="str">
        <f>INPUT!M1866</f>
        <v>Mo-00146</v>
      </c>
      <c r="K1866" t="str">
        <f>INPUT!N1866</f>
        <v>Mo-00146</v>
      </c>
      <c r="L1866" t="str">
        <f>INPUT!O1866</f>
        <v>Pyrrhotite</v>
      </c>
      <c r="M1866">
        <f>INPUT!P1866</f>
        <v>1</v>
      </c>
      <c r="N1866">
        <f>INPUT!Q1866</f>
        <v>0</v>
      </c>
      <c r="O1866">
        <f>INPUT!R1866</f>
        <v>0</v>
      </c>
      <c r="P1866">
        <f>INPUT!S1866</f>
        <v>0</v>
      </c>
      <c r="Q1866">
        <f>INPUT!T1866</f>
        <v>0</v>
      </c>
      <c r="R1866">
        <f>INPUT!U1866</f>
        <v>0</v>
      </c>
      <c r="S1866">
        <f>INPUT!V1866</f>
        <v>0</v>
      </c>
      <c r="T1866" t="str">
        <f>INPUT!W1866</f>
        <v>0,0</v>
      </c>
      <c r="U1866" t="str">
        <f>INPUT!X1866</f>
        <v>Pyrrhotite</v>
      </c>
    </row>
    <row r="1867" spans="1:21" x14ac:dyDescent="0.2">
      <c r="A1867">
        <f>INPUT!D1867</f>
        <v>378</v>
      </c>
      <c r="B1867">
        <f>INPUT!E1867</f>
        <v>374</v>
      </c>
      <c r="C1867">
        <f>INPUT!F1867</f>
        <v>14790</v>
      </c>
      <c r="D1867" t="str">
        <f>INPUT!G1867</f>
        <v>Mt Tarrengower Goldfield, Mount Alexander Shire, Victoria, Australia</v>
      </c>
      <c r="E1867">
        <f>INPUT!H1867</f>
        <v>0</v>
      </c>
      <c r="F1867">
        <f>INPUT!I1867</f>
        <v>15332</v>
      </c>
      <c r="G1867" t="str">
        <f>INPUT!J1867</f>
        <v>Maldon, Mount Alexander Shire, Victoria, Australia</v>
      </c>
      <c r="H1867" t="str">
        <f>INPUT!K1867</f>
        <v>EG96_1455</v>
      </c>
      <c r="I1867" t="str">
        <f>INPUT!L1867</f>
        <v>EG96_1455</v>
      </c>
      <c r="J1867" t="str">
        <f>INPUT!M1867</f>
        <v>Mo-00146</v>
      </c>
      <c r="K1867" t="str">
        <f>INPUT!N1867</f>
        <v>Mo-00146</v>
      </c>
      <c r="L1867" t="str">
        <f>INPUT!O1867</f>
        <v>Pyrite</v>
      </c>
      <c r="M1867">
        <f>INPUT!P1867</f>
        <v>1</v>
      </c>
      <c r="N1867">
        <f>INPUT!Q1867</f>
        <v>0</v>
      </c>
      <c r="O1867">
        <f>INPUT!R1867</f>
        <v>0</v>
      </c>
      <c r="P1867">
        <f>INPUT!S1867</f>
        <v>0</v>
      </c>
      <c r="Q1867">
        <f>INPUT!T1867</f>
        <v>0</v>
      </c>
      <c r="R1867">
        <f>INPUT!U1867</f>
        <v>0</v>
      </c>
      <c r="S1867">
        <f>INPUT!V1867</f>
        <v>0</v>
      </c>
      <c r="T1867" t="str">
        <f>INPUT!W1867</f>
        <v>0,0</v>
      </c>
      <c r="U1867" t="str">
        <f>INPUT!X1867</f>
        <v>Pyrite</v>
      </c>
    </row>
    <row r="1868" spans="1:21" x14ac:dyDescent="0.2">
      <c r="A1868">
        <f>INPUT!D1868</f>
        <v>378</v>
      </c>
      <c r="B1868">
        <f>INPUT!E1868</f>
        <v>374</v>
      </c>
      <c r="C1868">
        <f>INPUT!F1868</f>
        <v>14791</v>
      </c>
      <c r="D1868" t="str">
        <f>INPUT!G1868</f>
        <v>Tiverton Reef, Mount Alexander Shire, Victoria, Australia</v>
      </c>
      <c r="E1868">
        <f>INPUT!H1868</f>
        <v>0</v>
      </c>
      <c r="F1868">
        <f>INPUT!I1868</f>
        <v>15332</v>
      </c>
      <c r="G1868" t="str">
        <f>INPUT!J1868</f>
        <v>Maldon, Mount Alexander Shire, Victoria, Australia</v>
      </c>
      <c r="H1868" t="str">
        <f>INPUT!K1868</f>
        <v>EG96_1455</v>
      </c>
      <c r="I1868" t="str">
        <f>INPUT!L1868</f>
        <v>EG96_1455</v>
      </c>
      <c r="J1868" t="str">
        <f>INPUT!M1868</f>
        <v>Mo-00146</v>
      </c>
      <c r="K1868" t="str">
        <f>INPUT!N1868</f>
        <v>Mo-00146</v>
      </c>
      <c r="L1868" t="str">
        <f>INPUT!O1868</f>
        <v>Pyrite</v>
      </c>
      <c r="M1868">
        <f>INPUT!P1868</f>
        <v>1</v>
      </c>
      <c r="N1868">
        <f>INPUT!Q1868</f>
        <v>0</v>
      </c>
      <c r="O1868">
        <f>INPUT!R1868</f>
        <v>0</v>
      </c>
      <c r="P1868">
        <f>INPUT!S1868</f>
        <v>0</v>
      </c>
      <c r="Q1868">
        <f>INPUT!T1868</f>
        <v>0</v>
      </c>
      <c r="R1868">
        <f>INPUT!U1868</f>
        <v>0</v>
      </c>
      <c r="S1868">
        <f>INPUT!V1868</f>
        <v>0</v>
      </c>
      <c r="T1868" t="str">
        <f>INPUT!W1868</f>
        <v>0,0</v>
      </c>
      <c r="U1868" t="str">
        <f>INPUT!X1868</f>
        <v>Pyrite</v>
      </c>
    </row>
    <row r="1869" spans="1:21" x14ac:dyDescent="0.2">
      <c r="A1869">
        <f>INPUT!D1869</f>
        <v>374</v>
      </c>
      <c r="B1869">
        <f>INPUT!E1869</f>
        <v>366</v>
      </c>
      <c r="C1869">
        <f>INPUT!F1869</f>
        <v>10725</v>
      </c>
      <c r="D1869" t="str">
        <f>INPUT!G1869</f>
        <v>Wolfram Mine, Pittong, Victoria, Australia</v>
      </c>
      <c r="E1869">
        <f>INPUT!H1869</f>
        <v>0</v>
      </c>
      <c r="F1869">
        <f>INPUT!I1869</f>
        <v>10725</v>
      </c>
      <c r="G1869" t="str">
        <f>INPUT!J1869</f>
        <v>Wolfram Mine, Pittong, Victoria, Australia</v>
      </c>
      <c r="H1869" t="str">
        <f>INPUT!K1869</f>
        <v>OGR13_251</v>
      </c>
      <c r="I1869" t="str">
        <f>INPUT!L1869</f>
        <v>OGR13_251</v>
      </c>
      <c r="J1869" t="str">
        <f>INPUT!M1869</f>
        <v>Mo-00120</v>
      </c>
      <c r="K1869" t="str">
        <f>INPUT!N1869</f>
        <v>Mo-00120</v>
      </c>
      <c r="L1869" t="str">
        <f>INPUT!O1869</f>
        <v>Bismuthinite</v>
      </c>
      <c r="M1869">
        <f>INPUT!P1869</f>
        <v>1</v>
      </c>
      <c r="N1869">
        <f>INPUT!Q1869</f>
        <v>-37</v>
      </c>
      <c r="O1869">
        <f>INPUT!R1869</f>
        <v>-39</v>
      </c>
      <c r="P1869">
        <f>INPUT!S1869</f>
        <v>-56</v>
      </c>
      <c r="Q1869">
        <f>INPUT!T1869</f>
        <v>143</v>
      </c>
      <c r="R1869">
        <f>INPUT!U1869</f>
        <v>29</v>
      </c>
      <c r="S1869">
        <f>INPUT!V1869</f>
        <v>42</v>
      </c>
      <c r="T1869" t="str">
        <f>INPUT!W1869</f>
        <v>-37.665555555556,143.495</v>
      </c>
      <c r="U1869" t="str">
        <f>INPUT!X1869</f>
        <v>Bismuthinite</v>
      </c>
    </row>
    <row r="1870" spans="1:21" x14ac:dyDescent="0.2">
      <c r="A1870">
        <f>INPUT!D1870</f>
        <v>374</v>
      </c>
      <c r="B1870">
        <f>INPUT!E1870</f>
        <v>366</v>
      </c>
      <c r="C1870">
        <f>INPUT!F1870</f>
        <v>10725</v>
      </c>
      <c r="D1870" t="str">
        <f>INPUT!G1870</f>
        <v>Wolfram Mine, Pittong, Victoria, Australia</v>
      </c>
      <c r="E1870">
        <f>INPUT!H1870</f>
        <v>0</v>
      </c>
      <c r="F1870">
        <f>INPUT!I1870</f>
        <v>10725</v>
      </c>
      <c r="G1870" t="str">
        <f>INPUT!J1870</f>
        <v>Wolfram Mine, Pittong, Victoria, Australia</v>
      </c>
      <c r="H1870" t="str">
        <f>INPUT!K1870</f>
        <v>OGR13_251</v>
      </c>
      <c r="I1870" t="str">
        <f>INPUT!L1870</f>
        <v>OGR13_251</v>
      </c>
      <c r="J1870" t="str">
        <f>INPUT!M1870</f>
        <v>Mo-00120</v>
      </c>
      <c r="K1870" t="str">
        <f>INPUT!N1870</f>
        <v>Mo-00120</v>
      </c>
      <c r="L1870" t="str">
        <f>INPUT!O1870</f>
        <v>Chalcopyrite</v>
      </c>
      <c r="M1870">
        <f>INPUT!P1870</f>
        <v>1</v>
      </c>
      <c r="N1870">
        <f>INPUT!Q1870</f>
        <v>-37</v>
      </c>
      <c r="O1870">
        <f>INPUT!R1870</f>
        <v>-39</v>
      </c>
      <c r="P1870">
        <f>INPUT!S1870</f>
        <v>-56</v>
      </c>
      <c r="Q1870">
        <f>INPUT!T1870</f>
        <v>143</v>
      </c>
      <c r="R1870">
        <f>INPUT!U1870</f>
        <v>29</v>
      </c>
      <c r="S1870">
        <f>INPUT!V1870</f>
        <v>42</v>
      </c>
      <c r="T1870" t="str">
        <f>INPUT!W1870</f>
        <v>-37.665555555556,143.495</v>
      </c>
      <c r="U1870" t="str">
        <f>INPUT!X1870</f>
        <v>Chalcopyrite</v>
      </c>
    </row>
    <row r="1871" spans="1:21" x14ac:dyDescent="0.2">
      <c r="A1871">
        <f>INPUT!D1871</f>
        <v>374</v>
      </c>
      <c r="B1871">
        <f>INPUT!E1871</f>
        <v>366</v>
      </c>
      <c r="C1871">
        <f>INPUT!F1871</f>
        <v>10725</v>
      </c>
      <c r="D1871" t="str">
        <f>INPUT!G1871</f>
        <v>Wolfram Mine, Pittong, Victoria, Australia</v>
      </c>
      <c r="E1871">
        <f>INPUT!H1871</f>
        <v>0</v>
      </c>
      <c r="F1871">
        <f>INPUT!I1871</f>
        <v>10725</v>
      </c>
      <c r="G1871" t="str">
        <f>INPUT!J1871</f>
        <v>Wolfram Mine, Pittong, Victoria, Australia</v>
      </c>
      <c r="H1871" t="str">
        <f>INPUT!K1871</f>
        <v>OGR13_251</v>
      </c>
      <c r="I1871" t="str">
        <f>INPUT!L1871</f>
        <v>OGR13_251</v>
      </c>
      <c r="J1871" t="str">
        <f>INPUT!M1871</f>
        <v>Mo-00120</v>
      </c>
      <c r="K1871" t="str">
        <f>INPUT!N1871</f>
        <v>Mo-00120</v>
      </c>
      <c r="L1871" t="str">
        <f>INPUT!O1871</f>
        <v>Covellite</v>
      </c>
      <c r="M1871">
        <f>INPUT!P1871</f>
        <v>1</v>
      </c>
      <c r="N1871">
        <f>INPUT!Q1871</f>
        <v>-37</v>
      </c>
      <c r="O1871">
        <f>INPUT!R1871</f>
        <v>-39</v>
      </c>
      <c r="P1871">
        <f>INPUT!S1871</f>
        <v>-56</v>
      </c>
      <c r="Q1871">
        <f>INPUT!T1871</f>
        <v>143</v>
      </c>
      <c r="R1871">
        <f>INPUT!U1871</f>
        <v>29</v>
      </c>
      <c r="S1871">
        <f>INPUT!V1871</f>
        <v>42</v>
      </c>
      <c r="T1871" t="str">
        <f>INPUT!W1871</f>
        <v>-37.665555555556,143.495</v>
      </c>
      <c r="U1871" t="str">
        <f>INPUT!X1871</f>
        <v>Covellite</v>
      </c>
    </row>
    <row r="1872" spans="1:21" x14ac:dyDescent="0.2">
      <c r="A1872">
        <f>INPUT!D1872</f>
        <v>374</v>
      </c>
      <c r="B1872">
        <f>INPUT!E1872</f>
        <v>366</v>
      </c>
      <c r="C1872">
        <f>INPUT!F1872</f>
        <v>10725</v>
      </c>
      <c r="D1872" t="str">
        <f>INPUT!G1872</f>
        <v>Wolfram Mine, Pittong, Victoria, Australia</v>
      </c>
      <c r="E1872">
        <f>INPUT!H1872</f>
        <v>0</v>
      </c>
      <c r="F1872">
        <f>INPUT!I1872</f>
        <v>10725</v>
      </c>
      <c r="G1872" t="str">
        <f>INPUT!J1872</f>
        <v>Wolfram Mine, Pittong, Victoria, Australia</v>
      </c>
      <c r="H1872" t="str">
        <f>INPUT!K1872</f>
        <v>OGR13_251</v>
      </c>
      <c r="I1872" t="str">
        <f>INPUT!L1872</f>
        <v>OGR13_251</v>
      </c>
      <c r="J1872" t="str">
        <f>INPUT!M1872</f>
        <v>Mo-00120</v>
      </c>
      <c r="K1872" t="str">
        <f>INPUT!N1872</f>
        <v>Mo-00120</v>
      </c>
      <c r="L1872" t="str">
        <f>INPUT!O1872</f>
        <v>Galena</v>
      </c>
      <c r="M1872">
        <f>INPUT!P1872</f>
        <v>1</v>
      </c>
      <c r="N1872">
        <f>INPUT!Q1872</f>
        <v>-37</v>
      </c>
      <c r="O1872">
        <f>INPUT!R1872</f>
        <v>-39</v>
      </c>
      <c r="P1872">
        <f>INPUT!S1872</f>
        <v>-56</v>
      </c>
      <c r="Q1872">
        <f>INPUT!T1872</f>
        <v>143</v>
      </c>
      <c r="R1872">
        <f>INPUT!U1872</f>
        <v>29</v>
      </c>
      <c r="S1872">
        <f>INPUT!V1872</f>
        <v>42</v>
      </c>
      <c r="T1872" t="str">
        <f>INPUT!W1872</f>
        <v>-37.665555555556,143.495</v>
      </c>
      <c r="U1872" t="str">
        <f>INPUT!X1872</f>
        <v>Galena</v>
      </c>
    </row>
    <row r="1873" spans="1:21" x14ac:dyDescent="0.2">
      <c r="A1873">
        <f>INPUT!D1873</f>
        <v>374</v>
      </c>
      <c r="B1873">
        <f>INPUT!E1873</f>
        <v>366</v>
      </c>
      <c r="C1873">
        <f>INPUT!F1873</f>
        <v>10725</v>
      </c>
      <c r="D1873" t="str">
        <f>INPUT!G1873</f>
        <v>Wolfram Mine, Pittong, Victoria, Australia</v>
      </c>
      <c r="E1873">
        <f>INPUT!H1873</f>
        <v>0</v>
      </c>
      <c r="F1873">
        <f>INPUT!I1873</f>
        <v>10725</v>
      </c>
      <c r="G1873" t="str">
        <f>INPUT!J1873</f>
        <v>Wolfram Mine, Pittong, Victoria, Australia</v>
      </c>
      <c r="H1873" t="str">
        <f>INPUT!K1873</f>
        <v>OGR13_251</v>
      </c>
      <c r="I1873" t="str">
        <f>INPUT!L1873</f>
        <v>OGR13_251</v>
      </c>
      <c r="J1873" t="str">
        <f>INPUT!M1873</f>
        <v>Mo-00120</v>
      </c>
      <c r="K1873" t="str">
        <f>INPUT!N1873</f>
        <v>Mo-00120</v>
      </c>
      <c r="L1873" t="str">
        <f>INPUT!O1873</f>
        <v>Molybdenite</v>
      </c>
      <c r="M1873">
        <f>INPUT!P1873</f>
        <v>1</v>
      </c>
      <c r="N1873">
        <f>INPUT!Q1873</f>
        <v>-37</v>
      </c>
      <c r="O1873">
        <f>INPUT!R1873</f>
        <v>-39</v>
      </c>
      <c r="P1873">
        <f>INPUT!S1873</f>
        <v>-56</v>
      </c>
      <c r="Q1873">
        <f>INPUT!T1873</f>
        <v>143</v>
      </c>
      <c r="R1873">
        <f>INPUT!U1873</f>
        <v>29</v>
      </c>
      <c r="S1873">
        <f>INPUT!V1873</f>
        <v>42</v>
      </c>
      <c r="T1873" t="str">
        <f>INPUT!W1873</f>
        <v>-37.665555555556,143.495</v>
      </c>
      <c r="U1873" t="str">
        <f>INPUT!X1873</f>
        <v>Molybdenite</v>
      </c>
    </row>
    <row r="1874" spans="1:21" x14ac:dyDescent="0.2">
      <c r="A1874">
        <f>INPUT!D1874</f>
        <v>374</v>
      </c>
      <c r="B1874">
        <f>INPUT!E1874</f>
        <v>366</v>
      </c>
      <c r="C1874">
        <f>INPUT!F1874</f>
        <v>10725</v>
      </c>
      <c r="D1874" t="str">
        <f>INPUT!G1874</f>
        <v>Wolfram Mine, Pittong, Victoria, Australia</v>
      </c>
      <c r="E1874">
        <f>INPUT!H1874</f>
        <v>0</v>
      </c>
      <c r="F1874">
        <f>INPUT!I1874</f>
        <v>10725</v>
      </c>
      <c r="G1874" t="str">
        <f>INPUT!J1874</f>
        <v>Wolfram Mine, Pittong, Victoria, Australia</v>
      </c>
      <c r="H1874" t="str">
        <f>INPUT!K1874</f>
        <v>OGR13_251</v>
      </c>
      <c r="I1874" t="str">
        <f>INPUT!L1874</f>
        <v>OGR13_251</v>
      </c>
      <c r="J1874" t="str">
        <f>INPUT!M1874</f>
        <v>Mo-00120</v>
      </c>
      <c r="K1874" t="str">
        <f>INPUT!N1874</f>
        <v>Mo-00120</v>
      </c>
      <c r="L1874" t="str">
        <f>INPUT!O1874</f>
        <v>Pyrite</v>
      </c>
      <c r="M1874">
        <f>INPUT!P1874</f>
        <v>1</v>
      </c>
      <c r="N1874">
        <f>INPUT!Q1874</f>
        <v>-37</v>
      </c>
      <c r="O1874">
        <f>INPUT!R1874</f>
        <v>-39</v>
      </c>
      <c r="P1874">
        <f>INPUT!S1874</f>
        <v>-56</v>
      </c>
      <c r="Q1874">
        <f>INPUT!T1874</f>
        <v>143</v>
      </c>
      <c r="R1874">
        <f>INPUT!U1874</f>
        <v>29</v>
      </c>
      <c r="S1874">
        <f>INPUT!V1874</f>
        <v>42</v>
      </c>
      <c r="T1874" t="str">
        <f>INPUT!W1874</f>
        <v>-37.665555555556,143.495</v>
      </c>
      <c r="U1874" t="str">
        <f>INPUT!X1874</f>
        <v>Pyrite</v>
      </c>
    </row>
    <row r="1875" spans="1:21" x14ac:dyDescent="0.2">
      <c r="A1875">
        <f>INPUT!D1875</f>
        <v>374</v>
      </c>
      <c r="B1875">
        <f>INPUT!E1875</f>
        <v>366</v>
      </c>
      <c r="C1875">
        <f>INPUT!F1875</f>
        <v>10725</v>
      </c>
      <c r="D1875" t="str">
        <f>INPUT!G1875</f>
        <v>Wolfram Mine, Pittong, Victoria, Australia</v>
      </c>
      <c r="E1875">
        <f>INPUT!H1875</f>
        <v>0</v>
      </c>
      <c r="F1875">
        <f>INPUT!I1875</f>
        <v>10725</v>
      </c>
      <c r="G1875" t="str">
        <f>INPUT!J1875</f>
        <v>Wolfram Mine, Pittong, Victoria, Australia</v>
      </c>
      <c r="H1875" t="str">
        <f>INPUT!K1875</f>
        <v>OGR13_251</v>
      </c>
      <c r="I1875" t="str">
        <f>INPUT!L1875</f>
        <v>OGR13_251</v>
      </c>
      <c r="J1875" t="str">
        <f>INPUT!M1875</f>
        <v>Mo-00120</v>
      </c>
      <c r="K1875" t="str">
        <f>INPUT!N1875</f>
        <v>Mo-00120</v>
      </c>
      <c r="L1875" t="str">
        <f>INPUT!O1875</f>
        <v>Sulphur</v>
      </c>
      <c r="M1875">
        <f>INPUT!P1875</f>
        <v>1</v>
      </c>
      <c r="N1875">
        <f>INPUT!Q1875</f>
        <v>-37</v>
      </c>
      <c r="O1875">
        <f>INPUT!R1875</f>
        <v>-39</v>
      </c>
      <c r="P1875">
        <f>INPUT!S1875</f>
        <v>-56</v>
      </c>
      <c r="Q1875">
        <f>INPUT!T1875</f>
        <v>143</v>
      </c>
      <c r="R1875">
        <f>INPUT!U1875</f>
        <v>29</v>
      </c>
      <c r="S1875">
        <f>INPUT!V1875</f>
        <v>42</v>
      </c>
      <c r="T1875" t="str">
        <f>INPUT!W1875</f>
        <v>-37.665555555556,143.495</v>
      </c>
      <c r="U1875" t="str">
        <f>INPUT!X1875</f>
        <v>Sulphur</v>
      </c>
    </row>
    <row r="1876" spans="1:21" x14ac:dyDescent="0.2">
      <c r="A1876">
        <f>INPUT!D1876</f>
        <v>401</v>
      </c>
      <c r="B1876">
        <f>INPUT!E1876</f>
        <v>373</v>
      </c>
      <c r="C1876">
        <f>INPUT!F1876</f>
        <v>259404</v>
      </c>
      <c r="D1876" t="str">
        <f>INPUT!G1876</f>
        <v>Woods Point, Shire Of Mansfield, Victoria, Australia</v>
      </c>
      <c r="E1876">
        <f>INPUT!H1876</f>
        <v>0</v>
      </c>
      <c r="F1876">
        <f>INPUT!I1876</f>
        <v>259404</v>
      </c>
      <c r="G1876" t="str">
        <f>INPUT!J1876</f>
        <v>Woods Point, Shire Of Mansfield, Victoria, Australia</v>
      </c>
      <c r="H1876" t="str">
        <f>INPUT!K1876</f>
        <v>OGR13_345</v>
      </c>
      <c r="I1876" t="str">
        <f>INPUT!L1876</f>
        <v>OGR13_345</v>
      </c>
      <c r="J1876" t="str">
        <f>INPUT!M1876</f>
        <v>Deep-Dive-other-00029</v>
      </c>
      <c r="K1876" t="str">
        <f>INPUT!N1876</f>
        <v>Deep-Dive-other-00029</v>
      </c>
      <c r="L1876" t="str">
        <f>INPUT!O1876</f>
        <v>Arsenopyrite</v>
      </c>
      <c r="M1876">
        <f>INPUT!P1876</f>
        <v>1</v>
      </c>
      <c r="N1876">
        <f>INPUT!Q1876</f>
        <v>0</v>
      </c>
      <c r="O1876">
        <f>INPUT!R1876</f>
        <v>0</v>
      </c>
      <c r="P1876">
        <f>INPUT!S1876</f>
        <v>0</v>
      </c>
      <c r="Q1876">
        <f>INPUT!T1876</f>
        <v>0</v>
      </c>
      <c r="R1876">
        <f>INPUT!U1876</f>
        <v>0</v>
      </c>
      <c r="S1876">
        <f>INPUT!V1876</f>
        <v>0</v>
      </c>
      <c r="T1876" t="str">
        <f>INPUT!W1876</f>
        <v>0,0</v>
      </c>
      <c r="U1876" t="str">
        <f>INPUT!X1876</f>
        <v>Arsenopyrite</v>
      </c>
    </row>
    <row r="1877" spans="1:21" x14ac:dyDescent="0.2">
      <c r="A1877">
        <f>INPUT!D1877</f>
        <v>401</v>
      </c>
      <c r="B1877">
        <f>INPUT!E1877</f>
        <v>373</v>
      </c>
      <c r="C1877">
        <f>INPUT!F1877</f>
        <v>259404</v>
      </c>
      <c r="D1877" t="str">
        <f>INPUT!G1877</f>
        <v>Woods Point, Shire Of Mansfield, Victoria, Australia</v>
      </c>
      <c r="E1877">
        <f>INPUT!H1877</f>
        <v>0</v>
      </c>
      <c r="F1877">
        <f>INPUT!I1877</f>
        <v>259404</v>
      </c>
      <c r="G1877" t="str">
        <f>INPUT!J1877</f>
        <v>Woods Point, Shire Of Mansfield, Victoria, Australia</v>
      </c>
      <c r="H1877" t="str">
        <f>INPUT!K1877</f>
        <v>OGR13_345</v>
      </c>
      <c r="I1877" t="str">
        <f>INPUT!L1877</f>
        <v>OGR13_345</v>
      </c>
      <c r="J1877" t="str">
        <f>INPUT!M1877</f>
        <v>Deep-Dive-other-00029</v>
      </c>
      <c r="K1877" t="str">
        <f>INPUT!N1877</f>
        <v>Deep-Dive-other-00029</v>
      </c>
      <c r="L1877" t="str">
        <f>INPUT!O1877</f>
        <v>Boulangerite</v>
      </c>
      <c r="M1877">
        <f>INPUT!P1877</f>
        <v>1</v>
      </c>
      <c r="N1877">
        <f>INPUT!Q1877</f>
        <v>0</v>
      </c>
      <c r="O1877">
        <f>INPUT!R1877</f>
        <v>0</v>
      </c>
      <c r="P1877">
        <f>INPUT!S1877</f>
        <v>0</v>
      </c>
      <c r="Q1877">
        <f>INPUT!T1877</f>
        <v>0</v>
      </c>
      <c r="R1877">
        <f>INPUT!U1877</f>
        <v>0</v>
      </c>
      <c r="S1877">
        <f>INPUT!V1877</f>
        <v>0</v>
      </c>
      <c r="T1877" t="str">
        <f>INPUT!W1877</f>
        <v>0,0</v>
      </c>
      <c r="U1877" t="str">
        <f>INPUT!X1877</f>
        <v>Boulangerite</v>
      </c>
    </row>
    <row r="1878" spans="1:21" x14ac:dyDescent="0.2">
      <c r="A1878">
        <f>INPUT!D1878</f>
        <v>401</v>
      </c>
      <c r="B1878">
        <f>INPUT!E1878</f>
        <v>373</v>
      </c>
      <c r="C1878">
        <f>INPUT!F1878</f>
        <v>259404</v>
      </c>
      <c r="D1878" t="str">
        <f>INPUT!G1878</f>
        <v>Woods Point, Shire Of Mansfield, Victoria, Australia</v>
      </c>
      <c r="E1878">
        <f>INPUT!H1878</f>
        <v>0</v>
      </c>
      <c r="F1878">
        <f>INPUT!I1878</f>
        <v>259404</v>
      </c>
      <c r="G1878" t="str">
        <f>INPUT!J1878</f>
        <v>Woods Point, Shire Of Mansfield, Victoria, Australia</v>
      </c>
      <c r="H1878" t="str">
        <f>INPUT!K1878</f>
        <v>OGR13_345</v>
      </c>
      <c r="I1878" t="str">
        <f>INPUT!L1878</f>
        <v>OGR13_345</v>
      </c>
      <c r="J1878" t="str">
        <f>INPUT!M1878</f>
        <v>Deep-Dive-other-00029</v>
      </c>
      <c r="K1878" t="str">
        <f>INPUT!N1878</f>
        <v>Deep-Dive-other-00029</v>
      </c>
      <c r="L1878" t="str">
        <f>INPUT!O1878</f>
        <v>Bournonite</v>
      </c>
      <c r="M1878">
        <f>INPUT!P1878</f>
        <v>1</v>
      </c>
      <c r="N1878">
        <f>INPUT!Q1878</f>
        <v>0</v>
      </c>
      <c r="O1878">
        <f>INPUT!R1878</f>
        <v>0</v>
      </c>
      <c r="P1878">
        <f>INPUT!S1878</f>
        <v>0</v>
      </c>
      <c r="Q1878">
        <f>INPUT!T1878</f>
        <v>0</v>
      </c>
      <c r="R1878">
        <f>INPUT!U1878</f>
        <v>0</v>
      </c>
      <c r="S1878">
        <f>INPUT!V1878</f>
        <v>0</v>
      </c>
      <c r="T1878" t="str">
        <f>INPUT!W1878</f>
        <v>0,0</v>
      </c>
      <c r="U1878" t="str">
        <f>INPUT!X1878</f>
        <v>Bournonite</v>
      </c>
    </row>
    <row r="1879" spans="1:21" x14ac:dyDescent="0.2">
      <c r="A1879">
        <f>INPUT!D1879</f>
        <v>401</v>
      </c>
      <c r="B1879">
        <f>INPUT!E1879</f>
        <v>373</v>
      </c>
      <c r="C1879">
        <f>INPUT!F1879</f>
        <v>259404</v>
      </c>
      <c r="D1879" t="str">
        <f>INPUT!G1879</f>
        <v>Woods Point, Shire Of Mansfield, Victoria, Australia</v>
      </c>
      <c r="E1879">
        <f>INPUT!H1879</f>
        <v>0</v>
      </c>
      <c r="F1879">
        <f>INPUT!I1879</f>
        <v>259404</v>
      </c>
      <c r="G1879" t="str">
        <f>INPUT!J1879</f>
        <v>Woods Point, Shire Of Mansfield, Victoria, Australia</v>
      </c>
      <c r="H1879" t="str">
        <f>INPUT!K1879</f>
        <v>OGR13_345</v>
      </c>
      <c r="I1879" t="str">
        <f>INPUT!L1879</f>
        <v>OGR13_345</v>
      </c>
      <c r="J1879" t="str">
        <f>INPUT!M1879</f>
        <v>Deep-Dive-other-00029</v>
      </c>
      <c r="K1879" t="str">
        <f>INPUT!N1879</f>
        <v>Deep-Dive-other-00029</v>
      </c>
      <c r="L1879" t="str">
        <f>INPUT!O1879</f>
        <v>Chalcopyrite</v>
      </c>
      <c r="M1879">
        <f>INPUT!P1879</f>
        <v>1</v>
      </c>
      <c r="N1879">
        <f>INPUT!Q1879</f>
        <v>0</v>
      </c>
      <c r="O1879">
        <f>INPUT!R1879</f>
        <v>0</v>
      </c>
      <c r="P1879">
        <f>INPUT!S1879</f>
        <v>0</v>
      </c>
      <c r="Q1879">
        <f>INPUT!T1879</f>
        <v>0</v>
      </c>
      <c r="R1879">
        <f>INPUT!U1879</f>
        <v>0</v>
      </c>
      <c r="S1879">
        <f>INPUT!V1879</f>
        <v>0</v>
      </c>
      <c r="T1879" t="str">
        <f>INPUT!W1879</f>
        <v>0,0</v>
      </c>
      <c r="U1879" t="str">
        <f>INPUT!X1879</f>
        <v>Chalcopyrite</v>
      </c>
    </row>
    <row r="1880" spans="1:21" x14ac:dyDescent="0.2">
      <c r="A1880">
        <f>INPUT!D1880</f>
        <v>401</v>
      </c>
      <c r="B1880">
        <f>INPUT!E1880</f>
        <v>373</v>
      </c>
      <c r="C1880">
        <f>INPUT!F1880</f>
        <v>259404</v>
      </c>
      <c r="D1880" t="str">
        <f>INPUT!G1880</f>
        <v>Woods Point, Shire Of Mansfield, Victoria, Australia</v>
      </c>
      <c r="E1880">
        <f>INPUT!H1880</f>
        <v>0</v>
      </c>
      <c r="F1880">
        <f>INPUT!I1880</f>
        <v>259404</v>
      </c>
      <c r="G1880" t="str">
        <f>INPUT!J1880</f>
        <v>Woods Point, Shire Of Mansfield, Victoria, Australia</v>
      </c>
      <c r="H1880" t="str">
        <f>INPUT!K1880</f>
        <v>OGR13_345</v>
      </c>
      <c r="I1880" t="str">
        <f>INPUT!L1880</f>
        <v>OGR13_345</v>
      </c>
      <c r="J1880" t="str">
        <f>INPUT!M1880</f>
        <v>Deep-Dive-other-00029</v>
      </c>
      <c r="K1880" t="str">
        <f>INPUT!N1880</f>
        <v>Deep-Dive-other-00029</v>
      </c>
      <c r="L1880" t="str">
        <f>INPUT!O1880</f>
        <v>Cubanite</v>
      </c>
      <c r="M1880">
        <f>INPUT!P1880</f>
        <v>1</v>
      </c>
      <c r="N1880">
        <f>INPUT!Q1880</f>
        <v>0</v>
      </c>
      <c r="O1880">
        <f>INPUT!R1880</f>
        <v>0</v>
      </c>
      <c r="P1880">
        <f>INPUT!S1880</f>
        <v>0</v>
      </c>
      <c r="Q1880">
        <f>INPUT!T1880</f>
        <v>0</v>
      </c>
      <c r="R1880">
        <f>INPUT!U1880</f>
        <v>0</v>
      </c>
      <c r="S1880">
        <f>INPUT!V1880</f>
        <v>0</v>
      </c>
      <c r="T1880" t="str">
        <f>INPUT!W1880</f>
        <v>0,0</v>
      </c>
      <c r="U1880" t="str">
        <f>INPUT!X1880</f>
        <v>Cubanite</v>
      </c>
    </row>
    <row r="1881" spans="1:21" x14ac:dyDescent="0.2">
      <c r="A1881">
        <f>INPUT!D1881</f>
        <v>401</v>
      </c>
      <c r="B1881">
        <f>INPUT!E1881</f>
        <v>373</v>
      </c>
      <c r="C1881">
        <f>INPUT!F1881</f>
        <v>259404</v>
      </c>
      <c r="D1881" t="str">
        <f>INPUT!G1881</f>
        <v>Woods Point, Shire Of Mansfield, Victoria, Australia</v>
      </c>
      <c r="E1881">
        <f>INPUT!H1881</f>
        <v>0</v>
      </c>
      <c r="F1881">
        <f>INPUT!I1881</f>
        <v>259404</v>
      </c>
      <c r="G1881" t="str">
        <f>INPUT!J1881</f>
        <v>Woods Point, Shire Of Mansfield, Victoria, Australia</v>
      </c>
      <c r="H1881" t="str">
        <f>INPUT!K1881</f>
        <v>OGR13_345</v>
      </c>
      <c r="I1881" t="str">
        <f>INPUT!L1881</f>
        <v>OGR13_345</v>
      </c>
      <c r="J1881" t="str">
        <f>INPUT!M1881</f>
        <v>Deep-Dive-other-00029</v>
      </c>
      <c r="K1881" t="str">
        <f>INPUT!N1881</f>
        <v>Deep-Dive-other-00029</v>
      </c>
      <c r="L1881" t="str">
        <f>INPUT!O1881</f>
        <v>Galena</v>
      </c>
      <c r="M1881">
        <f>INPUT!P1881</f>
        <v>1</v>
      </c>
      <c r="N1881">
        <f>INPUT!Q1881</f>
        <v>0</v>
      </c>
      <c r="O1881">
        <f>INPUT!R1881</f>
        <v>0</v>
      </c>
      <c r="P1881">
        <f>INPUT!S1881</f>
        <v>0</v>
      </c>
      <c r="Q1881">
        <f>INPUT!T1881</f>
        <v>0</v>
      </c>
      <c r="R1881">
        <f>INPUT!U1881</f>
        <v>0</v>
      </c>
      <c r="S1881">
        <f>INPUT!V1881</f>
        <v>0</v>
      </c>
      <c r="T1881" t="str">
        <f>INPUT!W1881</f>
        <v>0,0</v>
      </c>
      <c r="U1881" t="str">
        <f>INPUT!X1881</f>
        <v>Galena</v>
      </c>
    </row>
    <row r="1882" spans="1:21" x14ac:dyDescent="0.2">
      <c r="A1882">
        <f>INPUT!D1882</f>
        <v>401</v>
      </c>
      <c r="B1882">
        <f>INPUT!E1882</f>
        <v>373</v>
      </c>
      <c r="C1882">
        <f>INPUT!F1882</f>
        <v>259404</v>
      </c>
      <c r="D1882" t="str">
        <f>INPUT!G1882</f>
        <v>Woods Point, Shire Of Mansfield, Victoria, Australia</v>
      </c>
      <c r="E1882">
        <f>INPUT!H1882</f>
        <v>0</v>
      </c>
      <c r="F1882">
        <f>INPUT!I1882</f>
        <v>259404</v>
      </c>
      <c r="G1882" t="str">
        <f>INPUT!J1882</f>
        <v>Woods Point, Shire Of Mansfield, Victoria, Australia</v>
      </c>
      <c r="H1882" t="str">
        <f>INPUT!K1882</f>
        <v>OGR13_345</v>
      </c>
      <c r="I1882" t="str">
        <f>INPUT!L1882</f>
        <v>OGR13_345</v>
      </c>
      <c r="J1882" t="str">
        <f>INPUT!M1882</f>
        <v>Deep-Dive-other-00029</v>
      </c>
      <c r="K1882" t="str">
        <f>INPUT!N1882</f>
        <v>Deep-Dive-other-00029</v>
      </c>
      <c r="L1882" t="str">
        <f>INPUT!O1882</f>
        <v>Marcasite</v>
      </c>
      <c r="M1882">
        <f>INPUT!P1882</f>
        <v>1</v>
      </c>
      <c r="N1882">
        <f>INPUT!Q1882</f>
        <v>0</v>
      </c>
      <c r="O1882">
        <f>INPUT!R1882</f>
        <v>0</v>
      </c>
      <c r="P1882">
        <f>INPUT!S1882</f>
        <v>0</v>
      </c>
      <c r="Q1882">
        <f>INPUT!T1882</f>
        <v>0</v>
      </c>
      <c r="R1882">
        <f>INPUT!U1882</f>
        <v>0</v>
      </c>
      <c r="S1882">
        <f>INPUT!V1882</f>
        <v>0</v>
      </c>
      <c r="T1882" t="str">
        <f>INPUT!W1882</f>
        <v>0,0</v>
      </c>
      <c r="U1882" t="str">
        <f>INPUT!X1882</f>
        <v>Marcasite</v>
      </c>
    </row>
    <row r="1883" spans="1:21" x14ac:dyDescent="0.2">
      <c r="A1883">
        <f>INPUT!D1883</f>
        <v>401</v>
      </c>
      <c r="B1883">
        <f>INPUT!E1883</f>
        <v>373</v>
      </c>
      <c r="C1883">
        <f>INPUT!F1883</f>
        <v>259404</v>
      </c>
      <c r="D1883" t="str">
        <f>INPUT!G1883</f>
        <v>Woods Point, Shire Of Mansfield, Victoria, Australia</v>
      </c>
      <c r="E1883">
        <f>INPUT!H1883</f>
        <v>0</v>
      </c>
      <c r="F1883">
        <f>INPUT!I1883</f>
        <v>259404</v>
      </c>
      <c r="G1883" t="str">
        <f>INPUT!J1883</f>
        <v>Woods Point, Shire Of Mansfield, Victoria, Australia</v>
      </c>
      <c r="H1883" t="str">
        <f>INPUT!K1883</f>
        <v>OGR13_345</v>
      </c>
      <c r="I1883" t="str">
        <f>INPUT!L1883</f>
        <v>OGR13_345</v>
      </c>
      <c r="J1883" t="str">
        <f>INPUT!M1883</f>
        <v>Deep-Dive-other-00029</v>
      </c>
      <c r="K1883" t="str">
        <f>INPUT!N1883</f>
        <v>Deep-Dive-other-00029</v>
      </c>
      <c r="L1883" t="str">
        <f>INPUT!O1883</f>
        <v>Millerite</v>
      </c>
      <c r="M1883">
        <f>INPUT!P1883</f>
        <v>1</v>
      </c>
      <c r="N1883">
        <f>INPUT!Q1883</f>
        <v>0</v>
      </c>
      <c r="O1883">
        <f>INPUT!R1883</f>
        <v>0</v>
      </c>
      <c r="P1883">
        <f>INPUT!S1883</f>
        <v>0</v>
      </c>
      <c r="Q1883">
        <f>INPUT!T1883</f>
        <v>0</v>
      </c>
      <c r="R1883">
        <f>INPUT!U1883</f>
        <v>0</v>
      </c>
      <c r="S1883">
        <f>INPUT!V1883</f>
        <v>0</v>
      </c>
      <c r="T1883" t="str">
        <f>INPUT!W1883</f>
        <v>0,0</v>
      </c>
      <c r="U1883" t="str">
        <f>INPUT!X1883</f>
        <v>Millerite</v>
      </c>
    </row>
    <row r="1884" spans="1:21" x14ac:dyDescent="0.2">
      <c r="A1884">
        <f>INPUT!D1884</f>
        <v>401</v>
      </c>
      <c r="B1884">
        <f>INPUT!E1884</f>
        <v>373</v>
      </c>
      <c r="C1884">
        <f>INPUT!F1884</f>
        <v>259404</v>
      </c>
      <c r="D1884" t="str">
        <f>INPUT!G1884</f>
        <v>Woods Point, Shire Of Mansfield, Victoria, Australia</v>
      </c>
      <c r="E1884">
        <f>INPUT!H1884</f>
        <v>0</v>
      </c>
      <c r="F1884">
        <f>INPUT!I1884</f>
        <v>259404</v>
      </c>
      <c r="G1884" t="str">
        <f>INPUT!J1884</f>
        <v>Woods Point, Shire Of Mansfield, Victoria, Australia</v>
      </c>
      <c r="H1884" t="str">
        <f>INPUT!K1884</f>
        <v>OGR13_345</v>
      </c>
      <c r="I1884" t="str">
        <f>INPUT!L1884</f>
        <v>OGR13_345</v>
      </c>
      <c r="J1884" t="str">
        <f>INPUT!M1884</f>
        <v>Deep-Dive-other-00029</v>
      </c>
      <c r="K1884" t="str">
        <f>INPUT!N1884</f>
        <v>Deep-Dive-other-00029</v>
      </c>
      <c r="L1884" t="str">
        <f>INPUT!O1884</f>
        <v>Pentlandite</v>
      </c>
      <c r="M1884">
        <f>INPUT!P1884</f>
        <v>1</v>
      </c>
      <c r="N1884">
        <f>INPUT!Q1884</f>
        <v>0</v>
      </c>
      <c r="O1884">
        <f>INPUT!R1884</f>
        <v>0</v>
      </c>
      <c r="P1884">
        <f>INPUT!S1884</f>
        <v>0</v>
      </c>
      <c r="Q1884">
        <f>INPUT!T1884</f>
        <v>0</v>
      </c>
      <c r="R1884">
        <f>INPUT!U1884</f>
        <v>0</v>
      </c>
      <c r="S1884">
        <f>INPUT!V1884</f>
        <v>0</v>
      </c>
      <c r="T1884" t="str">
        <f>INPUT!W1884</f>
        <v>0,0</v>
      </c>
      <c r="U1884" t="str">
        <f>INPUT!X1884</f>
        <v>Pentlandite</v>
      </c>
    </row>
    <row r="1885" spans="1:21" x14ac:dyDescent="0.2">
      <c r="A1885">
        <f>INPUT!D1885</f>
        <v>401</v>
      </c>
      <c r="B1885">
        <f>INPUT!E1885</f>
        <v>373</v>
      </c>
      <c r="C1885">
        <f>INPUT!F1885</f>
        <v>259404</v>
      </c>
      <c r="D1885" t="str">
        <f>INPUT!G1885</f>
        <v>Woods Point, Shire Of Mansfield, Victoria, Australia</v>
      </c>
      <c r="E1885">
        <f>INPUT!H1885</f>
        <v>0</v>
      </c>
      <c r="F1885">
        <f>INPUT!I1885</f>
        <v>259404</v>
      </c>
      <c r="G1885" t="str">
        <f>INPUT!J1885</f>
        <v>Woods Point, Shire Of Mansfield, Victoria, Australia</v>
      </c>
      <c r="H1885" t="str">
        <f>INPUT!K1885</f>
        <v>OGR13_345</v>
      </c>
      <c r="I1885" t="str">
        <f>INPUT!L1885</f>
        <v>OGR13_345</v>
      </c>
      <c r="J1885" t="str">
        <f>INPUT!M1885</f>
        <v>Deep-Dive-other-00029</v>
      </c>
      <c r="K1885" t="str">
        <f>INPUT!N1885</f>
        <v>Deep-Dive-other-00029</v>
      </c>
      <c r="L1885" t="str">
        <f>INPUT!O1885</f>
        <v>Pyrite</v>
      </c>
      <c r="M1885">
        <f>INPUT!P1885</f>
        <v>1</v>
      </c>
      <c r="N1885">
        <f>INPUT!Q1885</f>
        <v>0</v>
      </c>
      <c r="O1885">
        <f>INPUT!R1885</f>
        <v>0</v>
      </c>
      <c r="P1885">
        <f>INPUT!S1885</f>
        <v>0</v>
      </c>
      <c r="Q1885">
        <f>INPUT!T1885</f>
        <v>0</v>
      </c>
      <c r="R1885">
        <f>INPUT!U1885</f>
        <v>0</v>
      </c>
      <c r="S1885">
        <f>INPUT!V1885</f>
        <v>0</v>
      </c>
      <c r="T1885" t="str">
        <f>INPUT!W1885</f>
        <v>0,0</v>
      </c>
      <c r="U1885" t="str">
        <f>INPUT!X1885</f>
        <v>Pyrite</v>
      </c>
    </row>
    <row r="1886" spans="1:21" x14ac:dyDescent="0.2">
      <c r="A1886">
        <f>INPUT!D1886</f>
        <v>401</v>
      </c>
      <c r="B1886">
        <f>INPUT!E1886</f>
        <v>373</v>
      </c>
      <c r="C1886">
        <f>INPUT!F1886</f>
        <v>259404</v>
      </c>
      <c r="D1886" t="str">
        <f>INPUT!G1886</f>
        <v>Woods Point, Shire Of Mansfield, Victoria, Australia</v>
      </c>
      <c r="E1886">
        <f>INPUT!H1886</f>
        <v>0</v>
      </c>
      <c r="F1886">
        <f>INPUT!I1886</f>
        <v>259404</v>
      </c>
      <c r="G1886" t="str">
        <f>INPUT!J1886</f>
        <v>Woods Point, Shire Of Mansfield, Victoria, Australia</v>
      </c>
      <c r="H1886" t="str">
        <f>INPUT!K1886</f>
        <v>OGR13_345</v>
      </c>
      <c r="I1886" t="str">
        <f>INPUT!L1886</f>
        <v>OGR13_345</v>
      </c>
      <c r="J1886" t="str">
        <f>INPUT!M1886</f>
        <v>Deep-Dive-other-00029</v>
      </c>
      <c r="K1886" t="str">
        <f>INPUT!N1886</f>
        <v>Deep-Dive-other-00029</v>
      </c>
      <c r="L1886" t="str">
        <f>INPUT!O1886</f>
        <v>Pyrrhotite</v>
      </c>
      <c r="M1886">
        <f>INPUT!P1886</f>
        <v>1</v>
      </c>
      <c r="N1886">
        <f>INPUT!Q1886</f>
        <v>0</v>
      </c>
      <c r="O1886">
        <f>INPUT!R1886</f>
        <v>0</v>
      </c>
      <c r="P1886">
        <f>INPUT!S1886</f>
        <v>0</v>
      </c>
      <c r="Q1886">
        <f>INPUT!T1886</f>
        <v>0</v>
      </c>
      <c r="R1886">
        <f>INPUT!U1886</f>
        <v>0</v>
      </c>
      <c r="S1886">
        <f>INPUT!V1886</f>
        <v>0</v>
      </c>
      <c r="T1886" t="str">
        <f>INPUT!W1886</f>
        <v>0,0</v>
      </c>
      <c r="U1886" t="str">
        <f>INPUT!X1886</f>
        <v>Pyrrhotite</v>
      </c>
    </row>
    <row r="1887" spans="1:21" x14ac:dyDescent="0.2">
      <c r="A1887">
        <f>INPUT!D1887</f>
        <v>401</v>
      </c>
      <c r="B1887">
        <f>INPUT!E1887</f>
        <v>373</v>
      </c>
      <c r="C1887">
        <f>INPUT!F1887</f>
        <v>259404</v>
      </c>
      <c r="D1887" t="str">
        <f>INPUT!G1887</f>
        <v>Woods Point, Shire Of Mansfield, Victoria, Australia</v>
      </c>
      <c r="E1887">
        <f>INPUT!H1887</f>
        <v>0</v>
      </c>
      <c r="F1887">
        <f>INPUT!I1887</f>
        <v>259404</v>
      </c>
      <c r="G1887" t="str">
        <f>INPUT!J1887</f>
        <v>Woods Point, Shire Of Mansfield, Victoria, Australia</v>
      </c>
      <c r="H1887" t="str">
        <f>INPUT!K1887</f>
        <v>OGR13_345</v>
      </c>
      <c r="I1887" t="str">
        <f>INPUT!L1887</f>
        <v>OGR13_345</v>
      </c>
      <c r="J1887" t="str">
        <f>INPUT!M1887</f>
        <v>Deep-Dive-other-00029</v>
      </c>
      <c r="K1887" t="str">
        <f>INPUT!N1887</f>
        <v>Deep-Dive-other-00029</v>
      </c>
      <c r="L1887" t="str">
        <f>INPUT!O1887</f>
        <v>Sphalerite</v>
      </c>
      <c r="M1887">
        <f>INPUT!P1887</f>
        <v>1</v>
      </c>
      <c r="N1887">
        <f>INPUT!Q1887</f>
        <v>0</v>
      </c>
      <c r="O1887">
        <f>INPUT!R1887</f>
        <v>0</v>
      </c>
      <c r="P1887">
        <f>INPUT!S1887</f>
        <v>0</v>
      </c>
      <c r="Q1887">
        <f>INPUT!T1887</f>
        <v>0</v>
      </c>
      <c r="R1887">
        <f>INPUT!U1887</f>
        <v>0</v>
      </c>
      <c r="S1887">
        <f>INPUT!V1887</f>
        <v>0</v>
      </c>
      <c r="T1887" t="str">
        <f>INPUT!W1887</f>
        <v>0,0</v>
      </c>
      <c r="U1887" t="str">
        <f>INPUT!X1887</f>
        <v>Sphalerite</v>
      </c>
    </row>
    <row r="1888" spans="1:21" x14ac:dyDescent="0.2">
      <c r="A1888">
        <f>INPUT!D1888</f>
        <v>401</v>
      </c>
      <c r="B1888">
        <f>INPUT!E1888</f>
        <v>373</v>
      </c>
      <c r="C1888">
        <f>INPUT!F1888</f>
        <v>259404</v>
      </c>
      <c r="D1888" t="str">
        <f>INPUT!G1888</f>
        <v>Woods Point, Shire Of Mansfield, Victoria, Australia</v>
      </c>
      <c r="E1888">
        <f>INPUT!H1888</f>
        <v>0</v>
      </c>
      <c r="F1888">
        <f>INPUT!I1888</f>
        <v>259404</v>
      </c>
      <c r="G1888" t="str">
        <f>INPUT!J1888</f>
        <v>Woods Point, Shire Of Mansfield, Victoria, Australia</v>
      </c>
      <c r="H1888" t="str">
        <f>INPUT!K1888</f>
        <v>OGR13_345</v>
      </c>
      <c r="I1888" t="str">
        <f>INPUT!L1888</f>
        <v>OGR13_345</v>
      </c>
      <c r="J1888" t="str">
        <f>INPUT!M1888</f>
        <v>Deep-Dive-other-00029</v>
      </c>
      <c r="K1888" t="str">
        <f>INPUT!N1888</f>
        <v>Deep-Dive-other-00029</v>
      </c>
      <c r="L1888" t="str">
        <f>INPUT!O1888</f>
        <v>Stibnite</v>
      </c>
      <c r="M1888">
        <f>INPUT!P1888</f>
        <v>1</v>
      </c>
      <c r="N1888">
        <f>INPUT!Q1888</f>
        <v>0</v>
      </c>
      <c r="O1888">
        <f>INPUT!R1888</f>
        <v>0</v>
      </c>
      <c r="P1888">
        <f>INPUT!S1888</f>
        <v>0</v>
      </c>
      <c r="Q1888">
        <f>INPUT!T1888</f>
        <v>0</v>
      </c>
      <c r="R1888">
        <f>INPUT!U1888</f>
        <v>0</v>
      </c>
      <c r="S1888">
        <f>INPUT!V1888</f>
        <v>0</v>
      </c>
      <c r="T1888" t="str">
        <f>INPUT!W1888</f>
        <v>0,0</v>
      </c>
      <c r="U1888" t="str">
        <f>INPUT!X1888</f>
        <v>Stibnite</v>
      </c>
    </row>
    <row r="1889" spans="1:21" x14ac:dyDescent="0.2">
      <c r="A1889">
        <f>INPUT!D1889</f>
        <v>401</v>
      </c>
      <c r="B1889">
        <f>INPUT!E1889</f>
        <v>373</v>
      </c>
      <c r="C1889">
        <f>INPUT!F1889</f>
        <v>259404</v>
      </c>
      <c r="D1889" t="str">
        <f>INPUT!G1889</f>
        <v>Woods Point, Shire Of Mansfield, Victoria, Australia</v>
      </c>
      <c r="E1889">
        <f>INPUT!H1889</f>
        <v>0</v>
      </c>
      <c r="F1889">
        <f>INPUT!I1889</f>
        <v>259404</v>
      </c>
      <c r="G1889" t="str">
        <f>INPUT!J1889</f>
        <v>Woods Point, Shire Of Mansfield, Victoria, Australia</v>
      </c>
      <c r="H1889" t="str">
        <f>INPUT!K1889</f>
        <v>OGR13_345</v>
      </c>
      <c r="I1889" t="str">
        <f>INPUT!L1889</f>
        <v>OGR13_345</v>
      </c>
      <c r="J1889" t="str">
        <f>INPUT!M1889</f>
        <v>Deep-Dive-other-00029</v>
      </c>
      <c r="K1889" t="str">
        <f>INPUT!N1889</f>
        <v>Deep-Dive-other-00029</v>
      </c>
      <c r="L1889" t="str">
        <f>INPUT!O1889</f>
        <v>Tetrahedrite</v>
      </c>
      <c r="M1889">
        <f>INPUT!P1889</f>
        <v>1</v>
      </c>
      <c r="N1889">
        <f>INPUT!Q1889</f>
        <v>0</v>
      </c>
      <c r="O1889">
        <f>INPUT!R1889</f>
        <v>0</v>
      </c>
      <c r="P1889">
        <f>INPUT!S1889</f>
        <v>0</v>
      </c>
      <c r="Q1889">
        <f>INPUT!T1889</f>
        <v>0</v>
      </c>
      <c r="R1889">
        <f>INPUT!U1889</f>
        <v>0</v>
      </c>
      <c r="S1889">
        <f>INPUT!V1889</f>
        <v>0</v>
      </c>
      <c r="T1889" t="str">
        <f>INPUT!W1889</f>
        <v>0,0</v>
      </c>
      <c r="U1889" t="str">
        <f>INPUT!X1889</f>
        <v>Tetrahedrite</v>
      </c>
    </row>
    <row r="1890" spans="1:21" x14ac:dyDescent="0.2">
      <c r="A1890">
        <f>INPUT!D1890</f>
        <v>401</v>
      </c>
      <c r="B1890">
        <f>INPUT!E1890</f>
        <v>373</v>
      </c>
      <c r="C1890">
        <f>INPUT!F1890</f>
        <v>259404</v>
      </c>
      <c r="D1890" t="str">
        <f>INPUT!G1890</f>
        <v>Woods Point, Shire Of Mansfield, Victoria, Australia</v>
      </c>
      <c r="E1890">
        <f>INPUT!H1890</f>
        <v>0</v>
      </c>
      <c r="F1890">
        <f>INPUT!I1890</f>
        <v>259404</v>
      </c>
      <c r="G1890" t="str">
        <f>INPUT!J1890</f>
        <v>Woods Point, Shire Of Mansfield, Victoria, Australia</v>
      </c>
      <c r="H1890" t="str">
        <f>INPUT!K1890</f>
        <v>OGR13_345</v>
      </c>
      <c r="I1890" t="str">
        <f>INPUT!L1890</f>
        <v>OGR13_345</v>
      </c>
      <c r="J1890" t="str">
        <f>INPUT!M1890</f>
        <v>Deep-Dive-other-00029</v>
      </c>
      <c r="K1890" t="str">
        <f>INPUT!N1890</f>
        <v>Deep-Dive-other-00029</v>
      </c>
      <c r="L1890" t="str">
        <f>INPUT!O1890</f>
        <v>Violarite</v>
      </c>
      <c r="M1890">
        <f>INPUT!P1890</f>
        <v>1</v>
      </c>
      <c r="N1890">
        <f>INPUT!Q1890</f>
        <v>0</v>
      </c>
      <c r="O1890">
        <f>INPUT!R1890</f>
        <v>0</v>
      </c>
      <c r="P1890">
        <f>INPUT!S1890</f>
        <v>0</v>
      </c>
      <c r="Q1890">
        <f>INPUT!T1890</f>
        <v>0</v>
      </c>
      <c r="R1890">
        <f>INPUT!U1890</f>
        <v>0</v>
      </c>
      <c r="S1890">
        <f>INPUT!V1890</f>
        <v>0</v>
      </c>
      <c r="T1890" t="str">
        <f>INPUT!W1890</f>
        <v>0,0</v>
      </c>
      <c r="U1890" t="str">
        <f>INPUT!X1890</f>
        <v>Violarite</v>
      </c>
    </row>
    <row r="1891" spans="1:21" x14ac:dyDescent="0.2">
      <c r="A1891">
        <f>INPUT!D1891</f>
        <v>398</v>
      </c>
      <c r="B1891">
        <f>INPUT!E1891</f>
        <v>303</v>
      </c>
      <c r="C1891">
        <f>INPUT!F1891</f>
        <v>202</v>
      </c>
      <c r="D1891" t="str">
        <f>INPUT!G1891</f>
        <v>Lake Boga Granite Quarry, Swan Hill Rural City, Victoria, Australia</v>
      </c>
      <c r="E1891">
        <f>INPUT!H1891</f>
        <v>0</v>
      </c>
      <c r="F1891">
        <f>INPUT!I1891</f>
        <v>202</v>
      </c>
      <c r="G1891" t="str">
        <f>INPUT!J1891</f>
        <v>Lake Boga Granite Quarry, Swan Hill Rural City, Victoria, Australia</v>
      </c>
      <c r="H1891" t="str">
        <f>INPUT!K1891</f>
        <v>AEJS55_281</v>
      </c>
      <c r="I1891" t="str">
        <f>INPUT!L1891</f>
        <v>AEJS55_281</v>
      </c>
      <c r="J1891" t="str">
        <f>INPUT!M1891</f>
        <v>Kristen000016</v>
      </c>
      <c r="K1891" t="str">
        <f>INPUT!N1891</f>
        <v>Kristen000014</v>
      </c>
      <c r="L1891" t="str">
        <f>INPUT!O1891</f>
        <v>Chalcocite</v>
      </c>
      <c r="M1891">
        <f>INPUT!P1891</f>
        <v>1</v>
      </c>
      <c r="N1891">
        <f>INPUT!Q1891</f>
        <v>-35</v>
      </c>
      <c r="O1891">
        <f>INPUT!R1891</f>
        <v>-33</v>
      </c>
      <c r="P1891">
        <f>INPUT!S1891</f>
        <v>-6</v>
      </c>
      <c r="Q1891">
        <f>INPUT!T1891</f>
        <v>143</v>
      </c>
      <c r="R1891">
        <f>INPUT!U1891</f>
        <v>34</v>
      </c>
      <c r="S1891">
        <f>INPUT!V1891</f>
        <v>53</v>
      </c>
      <c r="T1891" t="str">
        <f>INPUT!W1891</f>
        <v>-35.551666666667,143.58138888889</v>
      </c>
      <c r="U1891" t="str">
        <f>INPUT!X1891</f>
        <v>Chalcocite</v>
      </c>
    </row>
    <row r="1892" spans="1:21" x14ac:dyDescent="0.2">
      <c r="A1892">
        <f>INPUT!D1892</f>
        <v>398</v>
      </c>
      <c r="B1892">
        <f>INPUT!E1892</f>
        <v>303</v>
      </c>
      <c r="C1892">
        <f>INPUT!F1892</f>
        <v>202</v>
      </c>
      <c r="D1892" t="str">
        <f>INPUT!G1892</f>
        <v>Lake Boga Granite Quarry, Swan Hill Rural City, Victoria, Australia</v>
      </c>
      <c r="E1892">
        <f>INPUT!H1892</f>
        <v>0</v>
      </c>
      <c r="F1892">
        <f>INPUT!I1892</f>
        <v>202</v>
      </c>
      <c r="G1892" t="str">
        <f>INPUT!J1892</f>
        <v>Lake Boga Granite Quarry, Swan Hill Rural City, Victoria, Australia</v>
      </c>
      <c r="H1892" t="str">
        <f>INPUT!K1892</f>
        <v>AEJS55_281</v>
      </c>
      <c r="I1892" t="str">
        <f>INPUT!L1892</f>
        <v>AEJS55_281</v>
      </c>
      <c r="J1892" t="str">
        <f>INPUT!M1892</f>
        <v>Kristen000016</v>
      </c>
      <c r="K1892" t="str">
        <f>INPUT!N1892</f>
        <v>Kristen000014</v>
      </c>
      <c r="L1892" t="str">
        <f>INPUT!O1892</f>
        <v>Chalcopyrite</v>
      </c>
      <c r="M1892">
        <f>INPUT!P1892</f>
        <v>1</v>
      </c>
      <c r="N1892">
        <f>INPUT!Q1892</f>
        <v>-35</v>
      </c>
      <c r="O1892">
        <f>INPUT!R1892</f>
        <v>-33</v>
      </c>
      <c r="P1892">
        <f>INPUT!S1892</f>
        <v>-6</v>
      </c>
      <c r="Q1892">
        <f>INPUT!T1892</f>
        <v>143</v>
      </c>
      <c r="R1892">
        <f>INPUT!U1892</f>
        <v>34</v>
      </c>
      <c r="S1892">
        <f>INPUT!V1892</f>
        <v>53</v>
      </c>
      <c r="T1892" t="str">
        <f>INPUT!W1892</f>
        <v>-35.551666666667,143.58138888889</v>
      </c>
      <c r="U1892" t="str">
        <f>INPUT!X1892</f>
        <v>Chalcopyrite</v>
      </c>
    </row>
    <row r="1893" spans="1:21" x14ac:dyDescent="0.2">
      <c r="A1893">
        <f>INPUT!D1893</f>
        <v>398</v>
      </c>
      <c r="B1893">
        <f>INPUT!E1893</f>
        <v>303</v>
      </c>
      <c r="C1893">
        <f>INPUT!F1893</f>
        <v>202</v>
      </c>
      <c r="D1893" t="str">
        <f>INPUT!G1893</f>
        <v>Lake Boga Granite Quarry, Swan Hill Rural City, Victoria, Australia</v>
      </c>
      <c r="E1893">
        <f>INPUT!H1893</f>
        <v>0</v>
      </c>
      <c r="F1893">
        <f>INPUT!I1893</f>
        <v>202</v>
      </c>
      <c r="G1893" t="str">
        <f>INPUT!J1893</f>
        <v>Lake Boga Granite Quarry, Swan Hill Rural City, Victoria, Australia</v>
      </c>
      <c r="H1893" t="str">
        <f>INPUT!K1893</f>
        <v>AEJS55_281</v>
      </c>
      <c r="I1893" t="str">
        <f>INPUT!L1893</f>
        <v>AEJS55_281</v>
      </c>
      <c r="J1893" t="str">
        <f>INPUT!M1893</f>
        <v>Kristen000016</v>
      </c>
      <c r="K1893" t="str">
        <f>INPUT!N1893</f>
        <v>Kristen000014</v>
      </c>
      <c r="L1893" t="str">
        <f>INPUT!O1893</f>
        <v>Covellite</v>
      </c>
      <c r="M1893">
        <f>INPUT!P1893</f>
        <v>1</v>
      </c>
      <c r="N1893">
        <f>INPUT!Q1893</f>
        <v>-35</v>
      </c>
      <c r="O1893">
        <f>INPUT!R1893</f>
        <v>-33</v>
      </c>
      <c r="P1893">
        <f>INPUT!S1893</f>
        <v>-6</v>
      </c>
      <c r="Q1893">
        <f>INPUT!T1893</f>
        <v>143</v>
      </c>
      <c r="R1893">
        <f>INPUT!U1893</f>
        <v>34</v>
      </c>
      <c r="S1893">
        <f>INPUT!V1893</f>
        <v>53</v>
      </c>
      <c r="T1893" t="str">
        <f>INPUT!W1893</f>
        <v>-35.551666666667,143.58138888889</v>
      </c>
      <c r="U1893" t="str">
        <f>INPUT!X1893</f>
        <v>Covellite</v>
      </c>
    </row>
    <row r="1894" spans="1:21" x14ac:dyDescent="0.2">
      <c r="A1894">
        <f>INPUT!D1894</f>
        <v>398</v>
      </c>
      <c r="B1894">
        <f>INPUT!E1894</f>
        <v>303</v>
      </c>
      <c r="C1894">
        <f>INPUT!F1894</f>
        <v>202</v>
      </c>
      <c r="D1894" t="str">
        <f>INPUT!G1894</f>
        <v>Lake Boga Granite Quarry, Swan Hill Rural City, Victoria, Australia</v>
      </c>
      <c r="E1894">
        <f>INPUT!H1894</f>
        <v>0</v>
      </c>
      <c r="F1894">
        <f>INPUT!I1894</f>
        <v>202</v>
      </c>
      <c r="G1894" t="str">
        <f>INPUT!J1894</f>
        <v>Lake Boga Granite Quarry, Swan Hill Rural City, Victoria, Australia</v>
      </c>
      <c r="H1894" t="str">
        <f>INPUT!K1894</f>
        <v>AEJS55_281</v>
      </c>
      <c r="I1894" t="str">
        <f>INPUT!L1894</f>
        <v>AEJS55_281</v>
      </c>
      <c r="J1894" t="str">
        <f>INPUT!M1894</f>
        <v>Kristen000016</v>
      </c>
      <c r="K1894" t="str">
        <f>INPUT!N1894</f>
        <v>Kristen000014</v>
      </c>
      <c r="L1894" t="str">
        <f>INPUT!O1894</f>
        <v>Digenite</v>
      </c>
      <c r="M1894">
        <f>INPUT!P1894</f>
        <v>1</v>
      </c>
      <c r="N1894">
        <f>INPUT!Q1894</f>
        <v>-35</v>
      </c>
      <c r="O1894">
        <f>INPUT!R1894</f>
        <v>-33</v>
      </c>
      <c r="P1894">
        <f>INPUT!S1894</f>
        <v>-6</v>
      </c>
      <c r="Q1894">
        <f>INPUT!T1894</f>
        <v>143</v>
      </c>
      <c r="R1894">
        <f>INPUT!U1894</f>
        <v>34</v>
      </c>
      <c r="S1894">
        <f>INPUT!V1894</f>
        <v>53</v>
      </c>
      <c r="T1894" t="str">
        <f>INPUT!W1894</f>
        <v>-35.551666666667,143.58138888889</v>
      </c>
      <c r="U1894" t="str">
        <f>INPUT!X1894</f>
        <v>Digenite</v>
      </c>
    </row>
    <row r="1895" spans="1:21" x14ac:dyDescent="0.2">
      <c r="A1895">
        <f>INPUT!D1895</f>
        <v>398</v>
      </c>
      <c r="B1895">
        <f>INPUT!E1895</f>
        <v>303</v>
      </c>
      <c r="C1895">
        <f>INPUT!F1895</f>
        <v>202</v>
      </c>
      <c r="D1895" t="str">
        <f>INPUT!G1895</f>
        <v>Lake Boga Granite Quarry, Swan Hill Rural City, Victoria, Australia</v>
      </c>
      <c r="E1895">
        <f>INPUT!H1895</f>
        <v>0</v>
      </c>
      <c r="F1895">
        <f>INPUT!I1895</f>
        <v>202</v>
      </c>
      <c r="G1895" t="str">
        <f>INPUT!J1895</f>
        <v>Lake Boga Granite Quarry, Swan Hill Rural City, Victoria, Australia</v>
      </c>
      <c r="H1895" t="str">
        <f>INPUT!K1895</f>
        <v>AEJS55_281</v>
      </c>
      <c r="I1895" t="str">
        <f>INPUT!L1895</f>
        <v>AEJS55_281</v>
      </c>
      <c r="J1895" t="str">
        <f>INPUT!M1895</f>
        <v>Kristen000016</v>
      </c>
      <c r="K1895" t="str">
        <f>INPUT!N1895</f>
        <v>Kristen000014</v>
      </c>
      <c r="L1895" t="str">
        <f>INPUT!O1895</f>
        <v>Djurleite</v>
      </c>
      <c r="M1895">
        <f>INPUT!P1895</f>
        <v>1</v>
      </c>
      <c r="N1895">
        <f>INPUT!Q1895</f>
        <v>-35</v>
      </c>
      <c r="O1895">
        <f>INPUT!R1895</f>
        <v>-33</v>
      </c>
      <c r="P1895">
        <f>INPUT!S1895</f>
        <v>-6</v>
      </c>
      <c r="Q1895">
        <f>INPUT!T1895</f>
        <v>143</v>
      </c>
      <c r="R1895">
        <f>INPUT!U1895</f>
        <v>34</v>
      </c>
      <c r="S1895">
        <f>INPUT!V1895</f>
        <v>53</v>
      </c>
      <c r="T1895" t="str">
        <f>INPUT!W1895</f>
        <v>-35.551666666667,143.58138888889</v>
      </c>
      <c r="U1895" t="str">
        <f>INPUT!X1895</f>
        <v>Djurleite</v>
      </c>
    </row>
    <row r="1896" spans="1:21" x14ac:dyDescent="0.2">
      <c r="A1896">
        <f>INPUT!D1896</f>
        <v>398</v>
      </c>
      <c r="B1896">
        <f>INPUT!E1896</f>
        <v>303</v>
      </c>
      <c r="C1896">
        <f>INPUT!F1896</f>
        <v>202</v>
      </c>
      <c r="D1896" t="str">
        <f>INPUT!G1896</f>
        <v>Lake Boga Granite Quarry, Swan Hill Rural City, Victoria, Australia</v>
      </c>
      <c r="E1896">
        <f>INPUT!H1896</f>
        <v>0</v>
      </c>
      <c r="F1896">
        <f>INPUT!I1896</f>
        <v>202</v>
      </c>
      <c r="G1896" t="str">
        <f>INPUT!J1896</f>
        <v>Lake Boga Granite Quarry, Swan Hill Rural City, Victoria, Australia</v>
      </c>
      <c r="H1896" t="str">
        <f>INPUT!K1896</f>
        <v>AEJS55_281</v>
      </c>
      <c r="I1896" t="str">
        <f>INPUT!L1896</f>
        <v>AEJS55_281</v>
      </c>
      <c r="J1896" t="str">
        <f>INPUT!M1896</f>
        <v>Kristen000016</v>
      </c>
      <c r="K1896" t="str">
        <f>INPUT!N1896</f>
        <v>Kristen000014</v>
      </c>
      <c r="L1896" t="str">
        <f>INPUT!O1896</f>
        <v>Geerite</v>
      </c>
      <c r="M1896">
        <f>INPUT!P1896</f>
        <v>1</v>
      </c>
      <c r="N1896">
        <f>INPUT!Q1896</f>
        <v>-35</v>
      </c>
      <c r="O1896">
        <f>INPUT!R1896</f>
        <v>-33</v>
      </c>
      <c r="P1896">
        <f>INPUT!S1896</f>
        <v>-6</v>
      </c>
      <c r="Q1896">
        <f>INPUT!T1896</f>
        <v>143</v>
      </c>
      <c r="R1896">
        <f>INPUT!U1896</f>
        <v>34</v>
      </c>
      <c r="S1896">
        <f>INPUT!V1896</f>
        <v>53</v>
      </c>
      <c r="T1896" t="str">
        <f>INPUT!W1896</f>
        <v>-35.551666666667,143.58138888889</v>
      </c>
      <c r="U1896" t="str">
        <f>INPUT!X1896</f>
        <v>Geerite</v>
      </c>
    </row>
    <row r="1897" spans="1:21" x14ac:dyDescent="0.2">
      <c r="A1897">
        <f>INPUT!D1897</f>
        <v>398</v>
      </c>
      <c r="B1897">
        <f>INPUT!E1897</f>
        <v>303</v>
      </c>
      <c r="C1897">
        <f>INPUT!F1897</f>
        <v>202</v>
      </c>
      <c r="D1897" t="str">
        <f>INPUT!G1897</f>
        <v>Lake Boga Granite Quarry, Swan Hill Rural City, Victoria, Australia</v>
      </c>
      <c r="E1897">
        <f>INPUT!H1897</f>
        <v>0</v>
      </c>
      <c r="F1897">
        <f>INPUT!I1897</f>
        <v>202</v>
      </c>
      <c r="G1897" t="str">
        <f>INPUT!J1897</f>
        <v>Lake Boga Granite Quarry, Swan Hill Rural City, Victoria, Australia</v>
      </c>
      <c r="H1897" t="str">
        <f>INPUT!K1897</f>
        <v>AEJS55_281</v>
      </c>
      <c r="I1897" t="str">
        <f>INPUT!L1897</f>
        <v>AEJS55_281</v>
      </c>
      <c r="J1897" t="str">
        <f>INPUT!M1897</f>
        <v>Kristen000016</v>
      </c>
      <c r="K1897" t="str">
        <f>INPUT!N1897</f>
        <v>Kristen000014</v>
      </c>
      <c r="L1897" t="str">
        <f>INPUT!O1897</f>
        <v>Molybdenite</v>
      </c>
      <c r="M1897">
        <f>INPUT!P1897</f>
        <v>1</v>
      </c>
      <c r="N1897">
        <f>INPUT!Q1897</f>
        <v>-35</v>
      </c>
      <c r="O1897">
        <f>INPUT!R1897</f>
        <v>-33</v>
      </c>
      <c r="P1897">
        <f>INPUT!S1897</f>
        <v>-6</v>
      </c>
      <c r="Q1897">
        <f>INPUT!T1897</f>
        <v>143</v>
      </c>
      <c r="R1897">
        <f>INPUT!U1897</f>
        <v>34</v>
      </c>
      <c r="S1897">
        <f>INPUT!V1897</f>
        <v>53</v>
      </c>
      <c r="T1897" t="str">
        <f>INPUT!W1897</f>
        <v>-35.551666666667,143.58138888889</v>
      </c>
      <c r="U1897" t="str">
        <f>INPUT!X1897</f>
        <v>Molybdenite</v>
      </c>
    </row>
    <row r="1898" spans="1:21" x14ac:dyDescent="0.2">
      <c r="A1898">
        <f>INPUT!D1898</f>
        <v>398</v>
      </c>
      <c r="B1898">
        <f>INPUT!E1898</f>
        <v>303</v>
      </c>
      <c r="C1898">
        <f>INPUT!F1898</f>
        <v>202</v>
      </c>
      <c r="D1898" t="str">
        <f>INPUT!G1898</f>
        <v>Lake Boga Granite Quarry, Swan Hill Rural City, Victoria, Australia</v>
      </c>
      <c r="E1898">
        <f>INPUT!H1898</f>
        <v>0</v>
      </c>
      <c r="F1898">
        <f>INPUT!I1898</f>
        <v>202</v>
      </c>
      <c r="G1898" t="str">
        <f>INPUT!J1898</f>
        <v>Lake Boga Granite Quarry, Swan Hill Rural City, Victoria, Australia</v>
      </c>
      <c r="H1898" t="str">
        <f>INPUT!K1898</f>
        <v>AEJS55_281</v>
      </c>
      <c r="I1898" t="str">
        <f>INPUT!L1898</f>
        <v>AEJS55_281</v>
      </c>
      <c r="J1898" t="str">
        <f>INPUT!M1898</f>
        <v>Kristen000016</v>
      </c>
      <c r="K1898" t="str">
        <f>INPUT!N1898</f>
        <v>Kristen000014</v>
      </c>
      <c r="L1898" t="str">
        <f>INPUT!O1898</f>
        <v>Pyrite</v>
      </c>
      <c r="M1898">
        <f>INPUT!P1898</f>
        <v>1</v>
      </c>
      <c r="N1898">
        <f>INPUT!Q1898</f>
        <v>-35</v>
      </c>
      <c r="O1898">
        <f>INPUT!R1898</f>
        <v>-33</v>
      </c>
      <c r="P1898">
        <f>INPUT!S1898</f>
        <v>-6</v>
      </c>
      <c r="Q1898">
        <f>INPUT!T1898</f>
        <v>143</v>
      </c>
      <c r="R1898">
        <f>INPUT!U1898</f>
        <v>34</v>
      </c>
      <c r="S1898">
        <f>INPUT!V1898</f>
        <v>53</v>
      </c>
      <c r="T1898" t="str">
        <f>INPUT!W1898</f>
        <v>-35.551666666667,143.58138888889</v>
      </c>
      <c r="U1898" t="str">
        <f>INPUT!X1898</f>
        <v>Pyrite</v>
      </c>
    </row>
    <row r="1899" spans="1:21" x14ac:dyDescent="0.2">
      <c r="A1899">
        <f>INPUT!D1899</f>
        <v>398</v>
      </c>
      <c r="B1899">
        <f>INPUT!E1899</f>
        <v>303</v>
      </c>
      <c r="C1899">
        <f>INPUT!F1899</f>
        <v>202</v>
      </c>
      <c r="D1899" t="str">
        <f>INPUT!G1899</f>
        <v>Lake Boga Granite Quarry, Swan Hill Rural City, Victoria, Australia</v>
      </c>
      <c r="E1899">
        <f>INPUT!H1899</f>
        <v>0</v>
      </c>
      <c r="F1899">
        <f>INPUT!I1899</f>
        <v>202</v>
      </c>
      <c r="G1899" t="str">
        <f>INPUT!J1899</f>
        <v>Lake Boga Granite Quarry, Swan Hill Rural City, Victoria, Australia</v>
      </c>
      <c r="H1899" t="str">
        <f>INPUT!K1899</f>
        <v>AEJS55_281</v>
      </c>
      <c r="I1899" t="str">
        <f>INPUT!L1899</f>
        <v>AEJS55_281</v>
      </c>
      <c r="J1899" t="str">
        <f>INPUT!M1899</f>
        <v>Kristen000016</v>
      </c>
      <c r="K1899" t="str">
        <f>INPUT!N1899</f>
        <v>Kristen000014</v>
      </c>
      <c r="L1899" t="str">
        <f>INPUT!O1899</f>
        <v>Sphalerite</v>
      </c>
      <c r="M1899">
        <f>INPUT!P1899</f>
        <v>1</v>
      </c>
      <c r="N1899">
        <f>INPUT!Q1899</f>
        <v>-35</v>
      </c>
      <c r="O1899">
        <f>INPUT!R1899</f>
        <v>-33</v>
      </c>
      <c r="P1899">
        <f>INPUT!S1899</f>
        <v>-6</v>
      </c>
      <c r="Q1899">
        <f>INPUT!T1899</f>
        <v>143</v>
      </c>
      <c r="R1899">
        <f>INPUT!U1899</f>
        <v>34</v>
      </c>
      <c r="S1899">
        <f>INPUT!V1899</f>
        <v>53</v>
      </c>
      <c r="T1899" t="str">
        <f>INPUT!W1899</f>
        <v>-35.551666666667,143.58138888889</v>
      </c>
      <c r="U1899" t="str">
        <f>INPUT!X1899</f>
        <v>Sphalerite</v>
      </c>
    </row>
    <row r="1900" spans="1:21" x14ac:dyDescent="0.2">
      <c r="A1900">
        <f>INPUT!D1900</f>
        <v>408</v>
      </c>
      <c r="B1900">
        <f>INPUT!E1900</f>
        <v>392</v>
      </c>
      <c r="C1900">
        <f>INPUT!F1900</f>
        <v>46171</v>
      </c>
      <c r="D1900" t="str">
        <f>INPUT!G1900</f>
        <v>Womobi Mine, Thologolong, Victoria, Australia</v>
      </c>
      <c r="E1900">
        <f>INPUT!H1900</f>
        <v>0</v>
      </c>
      <c r="F1900">
        <f>INPUT!I1900</f>
        <v>46171</v>
      </c>
      <c r="G1900" t="str">
        <f>INPUT!J1900</f>
        <v>Womobi Mine, Thologolong, Victoria, Australia</v>
      </c>
      <c r="H1900">
        <f>INPUT!K1900</f>
        <v>0</v>
      </c>
      <c r="I1900">
        <f>INPUT!L1900</f>
        <v>0</v>
      </c>
      <c r="J1900" t="str">
        <f>INPUT!M1900</f>
        <v>Mo-00254</v>
      </c>
      <c r="K1900" t="str">
        <f>INPUT!N1900</f>
        <v>Mo-00254</v>
      </c>
      <c r="L1900" t="str">
        <f>INPUT!O1900</f>
        <v>Bismuthinite</v>
      </c>
      <c r="M1900">
        <f>INPUT!P1900</f>
        <v>1</v>
      </c>
      <c r="N1900">
        <f>INPUT!Q1900</f>
        <v>-35</v>
      </c>
      <c r="O1900">
        <f>INPUT!R1900</f>
        <v>-58</v>
      </c>
      <c r="P1900">
        <f>INPUT!S1900</f>
        <v>-7</v>
      </c>
      <c r="Q1900">
        <f>INPUT!T1900</f>
        <v>147</v>
      </c>
      <c r="R1900">
        <f>INPUT!U1900</f>
        <v>24</v>
      </c>
      <c r="S1900">
        <f>INPUT!V1900</f>
        <v>0</v>
      </c>
      <c r="T1900" t="str">
        <f>INPUT!W1900</f>
        <v>-35.968611111111,147.4</v>
      </c>
      <c r="U1900" t="str">
        <f>INPUT!X1900</f>
        <v>Bismuthinite</v>
      </c>
    </row>
    <row r="1901" spans="1:21" x14ac:dyDescent="0.2">
      <c r="A1901">
        <f>INPUT!D1901</f>
        <v>408</v>
      </c>
      <c r="B1901">
        <f>INPUT!E1901</f>
        <v>392</v>
      </c>
      <c r="C1901">
        <f>INPUT!F1901</f>
        <v>46171</v>
      </c>
      <c r="D1901" t="str">
        <f>INPUT!G1901</f>
        <v>Womobi Mine, Thologolong, Victoria, Australia</v>
      </c>
      <c r="E1901">
        <f>INPUT!H1901</f>
        <v>0</v>
      </c>
      <c r="F1901">
        <f>INPUT!I1901</f>
        <v>46171</v>
      </c>
      <c r="G1901" t="str">
        <f>INPUT!J1901</f>
        <v>Womobi Mine, Thologolong, Victoria, Australia</v>
      </c>
      <c r="H1901">
        <f>INPUT!K1901</f>
        <v>0</v>
      </c>
      <c r="I1901">
        <f>INPUT!L1901</f>
        <v>0</v>
      </c>
      <c r="J1901" t="str">
        <f>INPUT!M1901</f>
        <v>Mo-00254</v>
      </c>
      <c r="K1901" t="str">
        <f>INPUT!N1901</f>
        <v>Mo-00254</v>
      </c>
      <c r="L1901" t="str">
        <f>INPUT!O1901</f>
        <v>Chalcopyrite</v>
      </c>
      <c r="M1901">
        <f>INPUT!P1901</f>
        <v>1</v>
      </c>
      <c r="N1901">
        <f>INPUT!Q1901</f>
        <v>-35</v>
      </c>
      <c r="O1901">
        <f>INPUT!R1901</f>
        <v>-58</v>
      </c>
      <c r="P1901">
        <f>INPUT!S1901</f>
        <v>-7</v>
      </c>
      <c r="Q1901">
        <f>INPUT!T1901</f>
        <v>147</v>
      </c>
      <c r="R1901">
        <f>INPUT!U1901</f>
        <v>24</v>
      </c>
      <c r="S1901">
        <f>INPUT!V1901</f>
        <v>0</v>
      </c>
      <c r="T1901" t="str">
        <f>INPUT!W1901</f>
        <v>-35.968611111111,147.4</v>
      </c>
      <c r="U1901" t="str">
        <f>INPUT!X1901</f>
        <v>Chalcopyrite</v>
      </c>
    </row>
    <row r="1902" spans="1:21" x14ac:dyDescent="0.2">
      <c r="A1902">
        <f>INPUT!D1902</f>
        <v>408</v>
      </c>
      <c r="B1902">
        <f>INPUT!E1902</f>
        <v>392</v>
      </c>
      <c r="C1902">
        <f>INPUT!F1902</f>
        <v>46171</v>
      </c>
      <c r="D1902" t="str">
        <f>INPUT!G1902</f>
        <v>Womobi Mine, Thologolong, Victoria, Australia</v>
      </c>
      <c r="E1902">
        <f>INPUT!H1902</f>
        <v>0</v>
      </c>
      <c r="F1902">
        <f>INPUT!I1902</f>
        <v>46171</v>
      </c>
      <c r="G1902" t="str">
        <f>INPUT!J1902</f>
        <v>Womobi Mine, Thologolong, Victoria, Australia</v>
      </c>
      <c r="H1902">
        <f>INPUT!K1902</f>
        <v>0</v>
      </c>
      <c r="I1902">
        <f>INPUT!L1902</f>
        <v>0</v>
      </c>
      <c r="J1902" t="str">
        <f>INPUT!M1902</f>
        <v>Mo-00254</v>
      </c>
      <c r="K1902" t="str">
        <f>INPUT!N1902</f>
        <v>Mo-00254</v>
      </c>
      <c r="L1902" t="str">
        <f>INPUT!O1902</f>
        <v>Covellite</v>
      </c>
      <c r="M1902">
        <f>INPUT!P1902</f>
        <v>1</v>
      </c>
      <c r="N1902">
        <f>INPUT!Q1902</f>
        <v>-35</v>
      </c>
      <c r="O1902">
        <f>INPUT!R1902</f>
        <v>-58</v>
      </c>
      <c r="P1902">
        <f>INPUT!S1902</f>
        <v>-7</v>
      </c>
      <c r="Q1902">
        <f>INPUT!T1902</f>
        <v>147</v>
      </c>
      <c r="R1902">
        <f>INPUT!U1902</f>
        <v>24</v>
      </c>
      <c r="S1902">
        <f>INPUT!V1902</f>
        <v>0</v>
      </c>
      <c r="T1902" t="str">
        <f>INPUT!W1902</f>
        <v>-35.968611111111,147.4</v>
      </c>
      <c r="U1902" t="str">
        <f>INPUT!X1902</f>
        <v>Covellite</v>
      </c>
    </row>
    <row r="1903" spans="1:21" x14ac:dyDescent="0.2">
      <c r="A1903">
        <f>INPUT!D1903</f>
        <v>408</v>
      </c>
      <c r="B1903">
        <f>INPUT!E1903</f>
        <v>392</v>
      </c>
      <c r="C1903">
        <f>INPUT!F1903</f>
        <v>46171</v>
      </c>
      <c r="D1903" t="str">
        <f>INPUT!G1903</f>
        <v>Womobi Mine, Thologolong, Victoria, Australia</v>
      </c>
      <c r="E1903">
        <f>INPUT!H1903</f>
        <v>0</v>
      </c>
      <c r="F1903">
        <f>INPUT!I1903</f>
        <v>46171</v>
      </c>
      <c r="G1903" t="str">
        <f>INPUT!J1903</f>
        <v>Womobi Mine, Thologolong, Victoria, Australia</v>
      </c>
      <c r="H1903">
        <f>INPUT!K1903</f>
        <v>0</v>
      </c>
      <c r="I1903">
        <f>INPUT!L1903</f>
        <v>0</v>
      </c>
      <c r="J1903" t="str">
        <f>INPUT!M1903</f>
        <v>Mo-00254</v>
      </c>
      <c r="K1903" t="str">
        <f>INPUT!N1903</f>
        <v>Mo-00254</v>
      </c>
      <c r="L1903" t="str">
        <f>INPUT!O1903</f>
        <v>Molybdenite</v>
      </c>
      <c r="M1903">
        <f>INPUT!P1903</f>
        <v>1</v>
      </c>
      <c r="N1903">
        <f>INPUT!Q1903</f>
        <v>-35</v>
      </c>
      <c r="O1903">
        <f>INPUT!R1903</f>
        <v>-58</v>
      </c>
      <c r="P1903">
        <f>INPUT!S1903</f>
        <v>-7</v>
      </c>
      <c r="Q1903">
        <f>INPUT!T1903</f>
        <v>147</v>
      </c>
      <c r="R1903">
        <f>INPUT!U1903</f>
        <v>24</v>
      </c>
      <c r="S1903">
        <f>INPUT!V1903</f>
        <v>0</v>
      </c>
      <c r="T1903" t="str">
        <f>INPUT!W1903</f>
        <v>-35.968611111111,147.4</v>
      </c>
      <c r="U1903" t="str">
        <f>INPUT!X1903</f>
        <v>Molybdenite</v>
      </c>
    </row>
    <row r="1904" spans="1:21" x14ac:dyDescent="0.2">
      <c r="A1904">
        <f>INPUT!D1904</f>
        <v>1830</v>
      </c>
      <c r="B1904">
        <f>INPUT!E1904</f>
        <v>1830</v>
      </c>
      <c r="C1904">
        <f>INPUT!F1904</f>
        <v>122740</v>
      </c>
      <c r="D1904" t="str">
        <f>INPUT!G1904</f>
        <v>Bali Hi (Bali High), Ashburton Shire, Western Australia, Australia</v>
      </c>
      <c r="E1904">
        <f>INPUT!H1904</f>
        <v>0</v>
      </c>
      <c r="F1904">
        <f>INPUT!I1904</f>
        <v>122740</v>
      </c>
      <c r="G1904" t="str">
        <f>INPUT!J1904</f>
        <v>Bali Hi (Bali High), Ashburton Shire, Western Australia, Australia</v>
      </c>
      <c r="H1904" t="str">
        <f>INPUT!K1904</f>
        <v>PR128_411</v>
      </c>
      <c r="I1904" t="str">
        <f>INPUT!L1904</f>
        <v>PR128_411</v>
      </c>
      <c r="J1904" t="str">
        <f>INPUT!M1904</f>
        <v>DeepDive-Co-0050</v>
      </c>
      <c r="K1904" t="str">
        <f>INPUT!N1904</f>
        <v>DeepDive-Co-0050</v>
      </c>
      <c r="L1904" t="str">
        <f>INPUT!O1904</f>
        <v>Bornite</v>
      </c>
      <c r="M1904">
        <f>INPUT!P1904</f>
        <v>1</v>
      </c>
      <c r="N1904">
        <f>INPUT!Q1904</f>
        <v>-23</v>
      </c>
      <c r="O1904">
        <f>INPUT!R1904</f>
        <v>-24</v>
      </c>
      <c r="P1904">
        <f>INPUT!S1904</f>
        <v>-30</v>
      </c>
      <c r="Q1904">
        <f>INPUT!T1904</f>
        <v>116</v>
      </c>
      <c r="R1904">
        <f>INPUT!U1904</f>
        <v>56</v>
      </c>
      <c r="S1904">
        <f>INPUT!V1904</f>
        <v>0</v>
      </c>
      <c r="T1904" t="str">
        <f>INPUT!W1904</f>
        <v>-23.408333333333,116.93333333333</v>
      </c>
      <c r="U1904" t="str">
        <f>INPUT!X1904</f>
        <v>Bornite</v>
      </c>
    </row>
    <row r="1905" spans="1:21" x14ac:dyDescent="0.2">
      <c r="A1905">
        <f>INPUT!D1905</f>
        <v>1830</v>
      </c>
      <c r="B1905">
        <f>INPUT!E1905</f>
        <v>1830</v>
      </c>
      <c r="C1905">
        <f>INPUT!F1905</f>
        <v>122740</v>
      </c>
      <c r="D1905" t="str">
        <f>INPUT!G1905</f>
        <v>Bali Hi (Bali High), Ashburton Shire, Western Australia, Australia</v>
      </c>
      <c r="E1905">
        <f>INPUT!H1905</f>
        <v>0</v>
      </c>
      <c r="F1905">
        <f>INPUT!I1905</f>
        <v>122740</v>
      </c>
      <c r="G1905" t="str">
        <f>INPUT!J1905</f>
        <v>Bali Hi (Bali High), Ashburton Shire, Western Australia, Australia</v>
      </c>
      <c r="H1905" t="str">
        <f>INPUT!K1905</f>
        <v>PR128_411</v>
      </c>
      <c r="I1905" t="str">
        <f>INPUT!L1905</f>
        <v>PR128_411</v>
      </c>
      <c r="J1905" t="str">
        <f>INPUT!M1905</f>
        <v>DeepDive-Co-0050</v>
      </c>
      <c r="K1905" t="str">
        <f>INPUT!N1905</f>
        <v>DeepDive-Co-0050</v>
      </c>
      <c r="L1905" t="str">
        <f>INPUT!O1905</f>
        <v>Chalcopyrite</v>
      </c>
      <c r="M1905">
        <f>INPUT!P1905</f>
        <v>1</v>
      </c>
      <c r="N1905">
        <f>INPUT!Q1905</f>
        <v>-23</v>
      </c>
      <c r="O1905">
        <f>INPUT!R1905</f>
        <v>-24</v>
      </c>
      <c r="P1905">
        <f>INPUT!S1905</f>
        <v>-30</v>
      </c>
      <c r="Q1905">
        <f>INPUT!T1905</f>
        <v>116</v>
      </c>
      <c r="R1905">
        <f>INPUT!U1905</f>
        <v>56</v>
      </c>
      <c r="S1905">
        <f>INPUT!V1905</f>
        <v>0</v>
      </c>
      <c r="T1905" t="str">
        <f>INPUT!W1905</f>
        <v>-23.408333333333,116.93333333333</v>
      </c>
      <c r="U1905" t="str">
        <f>INPUT!X1905</f>
        <v>Chalcopyrite</v>
      </c>
    </row>
    <row r="1906" spans="1:21" x14ac:dyDescent="0.2">
      <c r="A1906">
        <f>INPUT!D1906</f>
        <v>1830</v>
      </c>
      <c r="B1906">
        <f>INPUT!E1906</f>
        <v>1830</v>
      </c>
      <c r="C1906">
        <f>INPUT!F1906</f>
        <v>122740</v>
      </c>
      <c r="D1906" t="str">
        <f>INPUT!G1906</f>
        <v>Bali Hi (Bali High), Ashburton Shire, Western Australia, Australia</v>
      </c>
      <c r="E1906">
        <f>INPUT!H1906</f>
        <v>0</v>
      </c>
      <c r="F1906">
        <f>INPUT!I1906</f>
        <v>122740</v>
      </c>
      <c r="G1906" t="str">
        <f>INPUT!J1906</f>
        <v>Bali Hi (Bali High), Ashburton Shire, Western Australia, Australia</v>
      </c>
      <c r="H1906" t="str">
        <f>INPUT!K1906</f>
        <v>PR128_411</v>
      </c>
      <c r="I1906" t="str">
        <f>INPUT!L1906</f>
        <v>PR128_411</v>
      </c>
      <c r="J1906" t="str">
        <f>INPUT!M1906</f>
        <v>DeepDive-Co-0050</v>
      </c>
      <c r="K1906" t="str">
        <f>INPUT!N1906</f>
        <v>DeepDive-Co-0050</v>
      </c>
      <c r="L1906" t="str">
        <f>INPUT!O1906</f>
        <v>Covellite</v>
      </c>
      <c r="M1906">
        <f>INPUT!P1906</f>
        <v>1</v>
      </c>
      <c r="N1906">
        <f>INPUT!Q1906</f>
        <v>-23</v>
      </c>
      <c r="O1906">
        <f>INPUT!R1906</f>
        <v>-24</v>
      </c>
      <c r="P1906">
        <f>INPUT!S1906</f>
        <v>-30</v>
      </c>
      <c r="Q1906">
        <f>INPUT!T1906</f>
        <v>116</v>
      </c>
      <c r="R1906">
        <f>INPUT!U1906</f>
        <v>56</v>
      </c>
      <c r="S1906">
        <f>INPUT!V1906</f>
        <v>0</v>
      </c>
      <c r="T1906" t="str">
        <f>INPUT!W1906</f>
        <v>-23.408333333333,116.93333333333</v>
      </c>
      <c r="U1906" t="str">
        <f>INPUT!X1906</f>
        <v>Covellite</v>
      </c>
    </row>
    <row r="1907" spans="1:21" x14ac:dyDescent="0.2">
      <c r="A1907">
        <f>INPUT!D1907</f>
        <v>1830</v>
      </c>
      <c r="B1907">
        <f>INPUT!E1907</f>
        <v>1830</v>
      </c>
      <c r="C1907">
        <f>INPUT!F1907</f>
        <v>122740</v>
      </c>
      <c r="D1907" t="str">
        <f>INPUT!G1907</f>
        <v>Bali Hi (Bali High), Ashburton Shire, Western Australia, Australia</v>
      </c>
      <c r="E1907">
        <f>INPUT!H1907</f>
        <v>0</v>
      </c>
      <c r="F1907">
        <f>INPUT!I1907</f>
        <v>122740</v>
      </c>
      <c r="G1907" t="str">
        <f>INPUT!J1907</f>
        <v>Bali Hi (Bali High), Ashburton Shire, Western Australia, Australia</v>
      </c>
      <c r="H1907" t="str">
        <f>INPUT!K1907</f>
        <v>PR128_411</v>
      </c>
      <c r="I1907" t="str">
        <f>INPUT!L1907</f>
        <v>PR128_411</v>
      </c>
      <c r="J1907" t="str">
        <f>INPUT!M1907</f>
        <v>DeepDive-Co-0050</v>
      </c>
      <c r="K1907" t="str">
        <f>INPUT!N1907</f>
        <v>DeepDive-Co-0050</v>
      </c>
      <c r="L1907" t="str">
        <f>INPUT!O1907</f>
        <v>Digenite</v>
      </c>
      <c r="M1907">
        <f>INPUT!P1907</f>
        <v>1</v>
      </c>
      <c r="N1907">
        <f>INPUT!Q1907</f>
        <v>-23</v>
      </c>
      <c r="O1907">
        <f>INPUT!R1907</f>
        <v>-24</v>
      </c>
      <c r="P1907">
        <f>INPUT!S1907</f>
        <v>-30</v>
      </c>
      <c r="Q1907">
        <f>INPUT!T1907</f>
        <v>116</v>
      </c>
      <c r="R1907">
        <f>INPUT!U1907</f>
        <v>56</v>
      </c>
      <c r="S1907">
        <f>INPUT!V1907</f>
        <v>0</v>
      </c>
      <c r="T1907" t="str">
        <f>INPUT!W1907</f>
        <v>-23.408333333333,116.93333333333</v>
      </c>
      <c r="U1907" t="str">
        <f>INPUT!X1907</f>
        <v>Digenite</v>
      </c>
    </row>
    <row r="1908" spans="1:21" x14ac:dyDescent="0.2">
      <c r="A1908">
        <f>INPUT!D1908</f>
        <v>1830</v>
      </c>
      <c r="B1908">
        <f>INPUT!E1908</f>
        <v>1830</v>
      </c>
      <c r="C1908">
        <f>INPUT!F1908</f>
        <v>122740</v>
      </c>
      <c r="D1908" t="str">
        <f>INPUT!G1908</f>
        <v>Bali Hi (Bali High), Ashburton Shire, Western Australia, Australia</v>
      </c>
      <c r="E1908">
        <f>INPUT!H1908</f>
        <v>0</v>
      </c>
      <c r="F1908">
        <f>INPUT!I1908</f>
        <v>122740</v>
      </c>
      <c r="G1908" t="str">
        <f>INPUT!J1908</f>
        <v>Bali Hi (Bali High), Ashburton Shire, Western Australia, Australia</v>
      </c>
      <c r="H1908" t="str">
        <f>INPUT!K1908</f>
        <v>PR128_411</v>
      </c>
      <c r="I1908" t="str">
        <f>INPUT!L1908</f>
        <v>PR128_411</v>
      </c>
      <c r="J1908" t="str">
        <f>INPUT!M1908</f>
        <v>DeepDive-Co-0050</v>
      </c>
      <c r="K1908" t="str">
        <f>INPUT!N1908</f>
        <v>DeepDive-Co-0050</v>
      </c>
      <c r="L1908" t="str">
        <f>INPUT!O1908</f>
        <v>Galena</v>
      </c>
      <c r="M1908">
        <f>INPUT!P1908</f>
        <v>1</v>
      </c>
      <c r="N1908">
        <f>INPUT!Q1908</f>
        <v>-23</v>
      </c>
      <c r="O1908">
        <f>INPUT!R1908</f>
        <v>-24</v>
      </c>
      <c r="P1908">
        <f>INPUT!S1908</f>
        <v>-30</v>
      </c>
      <c r="Q1908">
        <f>INPUT!T1908</f>
        <v>116</v>
      </c>
      <c r="R1908">
        <f>INPUT!U1908</f>
        <v>56</v>
      </c>
      <c r="S1908">
        <f>INPUT!V1908</f>
        <v>0</v>
      </c>
      <c r="T1908" t="str">
        <f>INPUT!W1908</f>
        <v>-23.408333333333,116.93333333333</v>
      </c>
      <c r="U1908" t="str">
        <f>INPUT!X1908</f>
        <v>Galena</v>
      </c>
    </row>
    <row r="1909" spans="1:21" x14ac:dyDescent="0.2">
      <c r="A1909">
        <f>INPUT!D1909</f>
        <v>1830</v>
      </c>
      <c r="B1909">
        <f>INPUT!E1909</f>
        <v>1830</v>
      </c>
      <c r="C1909">
        <f>INPUT!F1909</f>
        <v>122740</v>
      </c>
      <c r="D1909" t="str">
        <f>INPUT!G1909</f>
        <v>Bali Hi (Bali High), Ashburton Shire, Western Australia, Australia</v>
      </c>
      <c r="E1909">
        <f>INPUT!H1909</f>
        <v>0</v>
      </c>
      <c r="F1909">
        <f>INPUT!I1909</f>
        <v>122740</v>
      </c>
      <c r="G1909" t="str">
        <f>INPUT!J1909</f>
        <v>Bali Hi (Bali High), Ashburton Shire, Western Australia, Australia</v>
      </c>
      <c r="H1909" t="str">
        <f>INPUT!K1909</f>
        <v>PR128_411</v>
      </c>
      <c r="I1909" t="str">
        <f>INPUT!L1909</f>
        <v>PR128_411</v>
      </c>
      <c r="J1909" t="str">
        <f>INPUT!M1909</f>
        <v>DeepDive-Co-0050</v>
      </c>
      <c r="K1909" t="str">
        <f>INPUT!N1909</f>
        <v>DeepDive-Co-0050</v>
      </c>
      <c r="L1909" t="str">
        <f>INPUT!O1909</f>
        <v>Pyrite</v>
      </c>
      <c r="M1909">
        <f>INPUT!P1909</f>
        <v>1</v>
      </c>
      <c r="N1909">
        <f>INPUT!Q1909</f>
        <v>-23</v>
      </c>
      <c r="O1909">
        <f>INPUT!R1909</f>
        <v>-24</v>
      </c>
      <c r="P1909">
        <f>INPUT!S1909</f>
        <v>-30</v>
      </c>
      <c r="Q1909">
        <f>INPUT!T1909</f>
        <v>116</v>
      </c>
      <c r="R1909">
        <f>INPUT!U1909</f>
        <v>56</v>
      </c>
      <c r="S1909">
        <f>INPUT!V1909</f>
        <v>0</v>
      </c>
      <c r="T1909" t="str">
        <f>INPUT!W1909</f>
        <v>-23.408333333333,116.93333333333</v>
      </c>
      <c r="U1909" t="str">
        <f>INPUT!X1909</f>
        <v>Pyrite</v>
      </c>
    </row>
    <row r="1910" spans="1:21" x14ac:dyDescent="0.2">
      <c r="A1910">
        <f>INPUT!D1910</f>
        <v>1830</v>
      </c>
      <c r="B1910">
        <f>INPUT!E1910</f>
        <v>1830</v>
      </c>
      <c r="C1910">
        <f>INPUT!F1910</f>
        <v>122740</v>
      </c>
      <c r="D1910" t="str">
        <f>INPUT!G1910</f>
        <v>Bali Hi (Bali High), Ashburton Shire, Western Australia, Australia</v>
      </c>
      <c r="E1910">
        <f>INPUT!H1910</f>
        <v>0</v>
      </c>
      <c r="F1910">
        <f>INPUT!I1910</f>
        <v>122740</v>
      </c>
      <c r="G1910" t="str">
        <f>INPUT!J1910</f>
        <v>Bali Hi (Bali High), Ashburton Shire, Western Australia, Australia</v>
      </c>
      <c r="H1910" t="str">
        <f>INPUT!K1910</f>
        <v>PR128_411</v>
      </c>
      <c r="I1910" t="str">
        <f>INPUT!L1910</f>
        <v>PR128_411</v>
      </c>
      <c r="J1910" t="str">
        <f>INPUT!M1910</f>
        <v>DeepDive-Co-0050</v>
      </c>
      <c r="K1910" t="str">
        <f>INPUT!N1910</f>
        <v>DeepDive-Co-0050</v>
      </c>
      <c r="L1910" t="str">
        <f>INPUT!O1910</f>
        <v>Tetrahedrite</v>
      </c>
      <c r="M1910">
        <f>INPUT!P1910</f>
        <v>1</v>
      </c>
      <c r="N1910">
        <f>INPUT!Q1910</f>
        <v>-23</v>
      </c>
      <c r="O1910">
        <f>INPUT!R1910</f>
        <v>-24</v>
      </c>
      <c r="P1910">
        <f>INPUT!S1910</f>
        <v>-30</v>
      </c>
      <c r="Q1910">
        <f>INPUT!T1910</f>
        <v>116</v>
      </c>
      <c r="R1910">
        <f>INPUT!U1910</f>
        <v>56</v>
      </c>
      <c r="S1910">
        <f>INPUT!V1910</f>
        <v>0</v>
      </c>
      <c r="T1910" t="str">
        <f>INPUT!W1910</f>
        <v>-23.408333333333,116.93333333333</v>
      </c>
      <c r="U1910" t="str">
        <f>INPUT!X1910</f>
        <v>Tetrahedrite</v>
      </c>
    </row>
    <row r="1911" spans="1:21" x14ac:dyDescent="0.2">
      <c r="A1911">
        <f>INPUT!D1911</f>
        <v>1602</v>
      </c>
      <c r="B1911">
        <f>INPUT!E1911</f>
        <v>1588</v>
      </c>
      <c r="C1911">
        <f>INPUT!F1911</f>
        <v>220</v>
      </c>
      <c r="D1911" t="str">
        <f>INPUT!G1911</f>
        <v>Coppin Pool, Ashburton Shire, Western Australia, Australia</v>
      </c>
      <c r="E1911">
        <f>INPUT!H1911</f>
        <v>0</v>
      </c>
      <c r="F1911">
        <f>INPUT!I1911</f>
        <v>220</v>
      </c>
      <c r="G1911" t="str">
        <f>INPUT!J1911</f>
        <v>Coppin Pool, Ashburton Shire, Western Australia, Australia</v>
      </c>
      <c r="H1911" t="str">
        <f>INPUT!K1911</f>
        <v>EG79_476</v>
      </c>
      <c r="I1911" t="str">
        <f>INPUT!L1911</f>
        <v>EG79_476</v>
      </c>
      <c r="J1911" t="str">
        <f>INPUT!M1911</f>
        <v>Emily000091</v>
      </c>
      <c r="K1911" t="str">
        <f>INPUT!N1911</f>
        <v>Emily000091</v>
      </c>
      <c r="L1911" t="str">
        <f>INPUT!O1911</f>
        <v>Chalcocite</v>
      </c>
      <c r="M1911">
        <f>INPUT!P1911</f>
        <v>1</v>
      </c>
      <c r="N1911">
        <f>INPUT!Q1911</f>
        <v>-22</v>
      </c>
      <c r="O1911">
        <f>INPUT!R1911</f>
        <v>-50</v>
      </c>
      <c r="P1911">
        <f>INPUT!S1911</f>
        <v>0</v>
      </c>
      <c r="Q1911">
        <f>INPUT!T1911</f>
        <v>118</v>
      </c>
      <c r="R1911">
        <f>INPUT!U1911</f>
        <v>8</v>
      </c>
      <c r="S1911">
        <f>INPUT!V1911</f>
        <v>0</v>
      </c>
      <c r="T1911" t="str">
        <f>INPUT!W1911</f>
        <v>-22.833333333333,118.13333333333</v>
      </c>
      <c r="U1911" t="str">
        <f>INPUT!X1911</f>
        <v>Chalcocite</v>
      </c>
    </row>
    <row r="1912" spans="1:21" x14ac:dyDescent="0.2">
      <c r="A1912">
        <f>INPUT!D1912</f>
        <v>1602</v>
      </c>
      <c r="B1912">
        <f>INPUT!E1912</f>
        <v>1588</v>
      </c>
      <c r="C1912">
        <f>INPUT!F1912</f>
        <v>220</v>
      </c>
      <c r="D1912" t="str">
        <f>INPUT!G1912</f>
        <v>Coppin Pool, Ashburton Shire, Western Australia, Australia</v>
      </c>
      <c r="E1912">
        <f>INPUT!H1912</f>
        <v>0</v>
      </c>
      <c r="F1912">
        <f>INPUT!I1912</f>
        <v>220</v>
      </c>
      <c r="G1912" t="str">
        <f>INPUT!J1912</f>
        <v>Coppin Pool, Ashburton Shire, Western Australia, Australia</v>
      </c>
      <c r="H1912" t="str">
        <f>INPUT!K1912</f>
        <v>EG79_476</v>
      </c>
      <c r="I1912" t="str">
        <f>INPUT!L1912</f>
        <v>EG79_476</v>
      </c>
      <c r="J1912" t="str">
        <f>INPUT!M1912</f>
        <v>Emily000091</v>
      </c>
      <c r="K1912" t="str">
        <f>INPUT!N1912</f>
        <v>Emily000091</v>
      </c>
      <c r="L1912" t="str">
        <f>INPUT!O1912</f>
        <v>Chalcopyrite</v>
      </c>
      <c r="M1912">
        <f>INPUT!P1912</f>
        <v>1</v>
      </c>
      <c r="N1912">
        <f>INPUT!Q1912</f>
        <v>-22</v>
      </c>
      <c r="O1912">
        <f>INPUT!R1912</f>
        <v>-50</v>
      </c>
      <c r="P1912">
        <f>INPUT!S1912</f>
        <v>0</v>
      </c>
      <c r="Q1912">
        <f>INPUT!T1912</f>
        <v>118</v>
      </c>
      <c r="R1912">
        <f>INPUT!U1912</f>
        <v>8</v>
      </c>
      <c r="S1912">
        <f>INPUT!V1912</f>
        <v>0</v>
      </c>
      <c r="T1912" t="str">
        <f>INPUT!W1912</f>
        <v>-22.833333333333,118.13333333333</v>
      </c>
      <c r="U1912" t="str">
        <f>INPUT!X1912</f>
        <v>Chalcopyrite</v>
      </c>
    </row>
    <row r="1913" spans="1:21" x14ac:dyDescent="0.2">
      <c r="A1913">
        <f>INPUT!D1913</f>
        <v>65</v>
      </c>
      <c r="B1913">
        <f>INPUT!E1913</f>
        <v>65</v>
      </c>
      <c r="C1913">
        <f>INPUT!F1913</f>
        <v>220</v>
      </c>
      <c r="D1913" t="str">
        <f>INPUT!G1913</f>
        <v>Coppin Pool, Ashburton Shire, Western Australia, Australia</v>
      </c>
      <c r="E1913">
        <f>INPUT!H1913</f>
        <v>0</v>
      </c>
      <c r="F1913">
        <f>INPUT!I1913</f>
        <v>220</v>
      </c>
      <c r="G1913" t="str">
        <f>INPUT!J1913</f>
        <v>Coppin Pool, Ashburton Shire, Western Australia, Australia</v>
      </c>
      <c r="H1913">
        <f>INPUT!K1913</f>
        <v>0</v>
      </c>
      <c r="I1913">
        <f>INPUT!L1913</f>
        <v>0</v>
      </c>
      <c r="J1913" t="str">
        <f>INPUT!M1913</f>
        <v>Hg-00002</v>
      </c>
      <c r="K1913" t="str">
        <f>INPUT!N1913</f>
        <v>Hg-00002</v>
      </c>
      <c r="L1913" t="str">
        <f>INPUT!O1913</f>
        <v>Cinnabar</v>
      </c>
      <c r="M1913">
        <f>INPUT!P1913</f>
        <v>1</v>
      </c>
      <c r="N1913">
        <f>INPUT!Q1913</f>
        <v>-22</v>
      </c>
      <c r="O1913">
        <f>INPUT!R1913</f>
        <v>-50</v>
      </c>
      <c r="P1913">
        <f>INPUT!S1913</f>
        <v>0</v>
      </c>
      <c r="Q1913">
        <f>INPUT!T1913</f>
        <v>118</v>
      </c>
      <c r="R1913">
        <f>INPUT!U1913</f>
        <v>8</v>
      </c>
      <c r="S1913">
        <f>INPUT!V1913</f>
        <v>0</v>
      </c>
      <c r="T1913" t="str">
        <f>INPUT!W1913</f>
        <v>-22.833333333333,118.13333333333</v>
      </c>
      <c r="U1913" t="str">
        <f>INPUT!X1913</f>
        <v>Cinnabar</v>
      </c>
    </row>
    <row r="1914" spans="1:21" x14ac:dyDescent="0.2">
      <c r="A1914">
        <f>INPUT!D1914</f>
        <v>1602</v>
      </c>
      <c r="B1914">
        <f>INPUT!E1914</f>
        <v>1588</v>
      </c>
      <c r="C1914">
        <f>INPUT!F1914</f>
        <v>220</v>
      </c>
      <c r="D1914" t="str">
        <f>INPUT!G1914</f>
        <v>Coppin Pool, Ashburton Shire, Western Australia, Australia</v>
      </c>
      <c r="E1914">
        <f>INPUT!H1914</f>
        <v>0</v>
      </c>
      <c r="F1914">
        <f>INPUT!I1914</f>
        <v>220</v>
      </c>
      <c r="G1914" t="str">
        <f>INPUT!J1914</f>
        <v>Coppin Pool, Ashburton Shire, Western Australia, Australia</v>
      </c>
      <c r="H1914" t="str">
        <f>INPUT!K1914</f>
        <v>EG79_476</v>
      </c>
      <c r="I1914" t="str">
        <f>INPUT!L1914</f>
        <v>EG79_476</v>
      </c>
      <c r="J1914" t="str">
        <f>INPUT!M1914</f>
        <v>Emily000091</v>
      </c>
      <c r="K1914" t="str">
        <f>INPUT!N1914</f>
        <v>Emily000091</v>
      </c>
      <c r="L1914" t="str">
        <f>INPUT!O1914</f>
        <v>Covellite</v>
      </c>
      <c r="M1914">
        <f>INPUT!P1914</f>
        <v>1</v>
      </c>
      <c r="N1914">
        <f>INPUT!Q1914</f>
        <v>-22</v>
      </c>
      <c r="O1914">
        <f>INPUT!R1914</f>
        <v>-50</v>
      </c>
      <c r="P1914">
        <f>INPUT!S1914</f>
        <v>0</v>
      </c>
      <c r="Q1914">
        <f>INPUT!T1914</f>
        <v>118</v>
      </c>
      <c r="R1914">
        <f>INPUT!U1914</f>
        <v>8</v>
      </c>
      <c r="S1914">
        <f>INPUT!V1914</f>
        <v>0</v>
      </c>
      <c r="T1914" t="str">
        <f>INPUT!W1914</f>
        <v>-22.833333333333,118.13333333333</v>
      </c>
      <c r="U1914" t="str">
        <f>INPUT!X1914</f>
        <v>Covellite</v>
      </c>
    </row>
    <row r="1915" spans="1:21" x14ac:dyDescent="0.2">
      <c r="A1915">
        <f>INPUT!D1915</f>
        <v>65</v>
      </c>
      <c r="B1915">
        <f>INPUT!E1915</f>
        <v>65</v>
      </c>
      <c r="C1915">
        <f>INPUT!F1915</f>
        <v>220</v>
      </c>
      <c r="D1915" t="str">
        <f>INPUT!G1915</f>
        <v>Coppin Pool, Ashburton Shire, Western Australia, Australia</v>
      </c>
      <c r="E1915">
        <f>INPUT!H1915</f>
        <v>0</v>
      </c>
      <c r="F1915">
        <f>INPUT!I1915</f>
        <v>220</v>
      </c>
      <c r="G1915" t="str">
        <f>INPUT!J1915</f>
        <v>Coppin Pool, Ashburton Shire, Western Australia, Australia</v>
      </c>
      <c r="H1915">
        <f>INPUT!K1915</f>
        <v>0</v>
      </c>
      <c r="I1915">
        <f>INPUT!L1915</f>
        <v>0</v>
      </c>
      <c r="J1915" t="str">
        <f>INPUT!M1915</f>
        <v>Hg-00002</v>
      </c>
      <c r="K1915" t="str">
        <f>INPUT!N1915</f>
        <v>Hg-00002</v>
      </c>
      <c r="L1915" t="str">
        <f>INPUT!O1915</f>
        <v>Danielsite</v>
      </c>
      <c r="M1915">
        <f>INPUT!P1915</f>
        <v>1</v>
      </c>
      <c r="N1915">
        <f>INPUT!Q1915</f>
        <v>-22</v>
      </c>
      <c r="O1915">
        <f>INPUT!R1915</f>
        <v>-50</v>
      </c>
      <c r="P1915">
        <f>INPUT!S1915</f>
        <v>0</v>
      </c>
      <c r="Q1915">
        <f>INPUT!T1915</f>
        <v>118</v>
      </c>
      <c r="R1915">
        <f>INPUT!U1915</f>
        <v>8</v>
      </c>
      <c r="S1915">
        <f>INPUT!V1915</f>
        <v>0</v>
      </c>
      <c r="T1915" t="str">
        <f>INPUT!W1915</f>
        <v>-22.833333333333,118.13333333333</v>
      </c>
      <c r="U1915" t="str">
        <f>INPUT!X1915</f>
        <v>Danielsite</v>
      </c>
    </row>
    <row r="1916" spans="1:21" x14ac:dyDescent="0.2">
      <c r="A1916">
        <f>INPUT!D1916</f>
        <v>1602</v>
      </c>
      <c r="B1916">
        <f>INPUT!E1916</f>
        <v>1588</v>
      </c>
      <c r="C1916">
        <f>INPUT!F1916</f>
        <v>220</v>
      </c>
      <c r="D1916" t="str">
        <f>INPUT!G1916</f>
        <v>Coppin Pool, Ashburton Shire, Western Australia, Australia</v>
      </c>
      <c r="E1916">
        <f>INPUT!H1916</f>
        <v>0</v>
      </c>
      <c r="F1916">
        <f>INPUT!I1916</f>
        <v>220</v>
      </c>
      <c r="G1916" t="str">
        <f>INPUT!J1916</f>
        <v>Coppin Pool, Ashburton Shire, Western Australia, Australia</v>
      </c>
      <c r="H1916" t="str">
        <f>INPUT!K1916</f>
        <v>EG79_476</v>
      </c>
      <c r="I1916" t="str">
        <f>INPUT!L1916</f>
        <v>EG79_476</v>
      </c>
      <c r="J1916" t="str">
        <f>INPUT!M1916</f>
        <v>Emily000091</v>
      </c>
      <c r="K1916" t="str">
        <f>INPUT!N1916</f>
        <v>Emily000091</v>
      </c>
      <c r="L1916" t="str">
        <f>INPUT!O1916</f>
        <v>Galena</v>
      </c>
      <c r="M1916">
        <f>INPUT!P1916</f>
        <v>1</v>
      </c>
      <c r="N1916">
        <f>INPUT!Q1916</f>
        <v>-22</v>
      </c>
      <c r="O1916">
        <f>INPUT!R1916</f>
        <v>-50</v>
      </c>
      <c r="P1916">
        <f>INPUT!S1916</f>
        <v>0</v>
      </c>
      <c r="Q1916">
        <f>INPUT!T1916</f>
        <v>118</v>
      </c>
      <c r="R1916">
        <f>INPUT!U1916</f>
        <v>8</v>
      </c>
      <c r="S1916">
        <f>INPUT!V1916</f>
        <v>0</v>
      </c>
      <c r="T1916" t="str">
        <f>INPUT!W1916</f>
        <v>-22.833333333333,118.13333333333</v>
      </c>
      <c r="U1916" t="str">
        <f>INPUT!X1916</f>
        <v>Galena</v>
      </c>
    </row>
    <row r="1917" spans="1:21" x14ac:dyDescent="0.2">
      <c r="A1917">
        <f>INPUT!D1917</f>
        <v>65</v>
      </c>
      <c r="B1917">
        <f>INPUT!E1917</f>
        <v>65</v>
      </c>
      <c r="C1917">
        <f>INPUT!F1917</f>
        <v>220</v>
      </c>
      <c r="D1917" t="str">
        <f>INPUT!G1917</f>
        <v>Coppin Pool, Ashburton Shire, Western Australia, Australia</v>
      </c>
      <c r="E1917">
        <f>INPUT!H1917</f>
        <v>0</v>
      </c>
      <c r="F1917">
        <f>INPUT!I1917</f>
        <v>220</v>
      </c>
      <c r="G1917" t="str">
        <f>INPUT!J1917</f>
        <v>Coppin Pool, Ashburton Shire, Western Australia, Australia</v>
      </c>
      <c r="H1917">
        <f>INPUT!K1917</f>
        <v>0</v>
      </c>
      <c r="I1917">
        <f>INPUT!L1917</f>
        <v>0</v>
      </c>
      <c r="J1917" t="str">
        <f>INPUT!M1917</f>
        <v>Hg-00002</v>
      </c>
      <c r="K1917" t="str">
        <f>INPUT!N1917</f>
        <v>Hg-00002</v>
      </c>
      <c r="L1917" t="str">
        <f>INPUT!O1917</f>
        <v>Perroudite</v>
      </c>
      <c r="M1917">
        <f>INPUT!P1917</f>
        <v>1</v>
      </c>
      <c r="N1917">
        <f>INPUT!Q1917</f>
        <v>-22</v>
      </c>
      <c r="O1917">
        <f>INPUT!R1917</f>
        <v>-50</v>
      </c>
      <c r="P1917">
        <f>INPUT!S1917</f>
        <v>0</v>
      </c>
      <c r="Q1917">
        <f>INPUT!T1917</f>
        <v>118</v>
      </c>
      <c r="R1917">
        <f>INPUT!U1917</f>
        <v>8</v>
      </c>
      <c r="S1917">
        <f>INPUT!V1917</f>
        <v>0</v>
      </c>
      <c r="T1917" t="str">
        <f>INPUT!W1917</f>
        <v>-22.833333333333,118.13333333333</v>
      </c>
      <c r="U1917" t="str">
        <f>INPUT!X1917</f>
        <v>Perroudite</v>
      </c>
    </row>
    <row r="1918" spans="1:21" x14ac:dyDescent="0.2">
      <c r="A1918">
        <f>INPUT!D1918</f>
        <v>1602</v>
      </c>
      <c r="B1918">
        <f>INPUT!E1918</f>
        <v>1588</v>
      </c>
      <c r="C1918">
        <f>INPUT!F1918</f>
        <v>220</v>
      </c>
      <c r="D1918" t="str">
        <f>INPUT!G1918</f>
        <v>Coppin Pool, Ashburton Shire, Western Australia, Australia</v>
      </c>
      <c r="E1918">
        <f>INPUT!H1918</f>
        <v>0</v>
      </c>
      <c r="F1918">
        <f>INPUT!I1918</f>
        <v>220</v>
      </c>
      <c r="G1918" t="str">
        <f>INPUT!J1918</f>
        <v>Coppin Pool, Ashburton Shire, Western Australia, Australia</v>
      </c>
      <c r="H1918" t="str">
        <f>INPUT!K1918</f>
        <v>EG79_476</v>
      </c>
      <c r="I1918" t="str">
        <f>INPUT!L1918</f>
        <v>EG79_476</v>
      </c>
      <c r="J1918" t="str">
        <f>INPUT!M1918</f>
        <v>Emily000091</v>
      </c>
      <c r="K1918" t="str">
        <f>INPUT!N1918</f>
        <v>Emily000091</v>
      </c>
      <c r="L1918" t="str">
        <f>INPUT!O1918</f>
        <v>Pyrrhotite</v>
      </c>
      <c r="M1918">
        <f>INPUT!P1918</f>
        <v>1</v>
      </c>
      <c r="N1918">
        <f>INPUT!Q1918</f>
        <v>-22</v>
      </c>
      <c r="O1918">
        <f>INPUT!R1918</f>
        <v>-50</v>
      </c>
      <c r="P1918">
        <f>INPUT!S1918</f>
        <v>0</v>
      </c>
      <c r="Q1918">
        <f>INPUT!T1918</f>
        <v>118</v>
      </c>
      <c r="R1918">
        <f>INPUT!U1918</f>
        <v>8</v>
      </c>
      <c r="S1918">
        <f>INPUT!V1918</f>
        <v>0</v>
      </c>
      <c r="T1918" t="str">
        <f>INPUT!W1918</f>
        <v>-22.833333333333,118.13333333333</v>
      </c>
      <c r="U1918" t="str">
        <f>INPUT!X1918</f>
        <v>Pyrrhotite</v>
      </c>
    </row>
    <row r="1919" spans="1:21" x14ac:dyDescent="0.2">
      <c r="A1919">
        <f>INPUT!D1919</f>
        <v>1602</v>
      </c>
      <c r="B1919">
        <f>INPUT!E1919</f>
        <v>1588</v>
      </c>
      <c r="C1919">
        <f>INPUT!F1919</f>
        <v>220</v>
      </c>
      <c r="D1919" t="str">
        <f>INPUT!G1919</f>
        <v>Coppin Pool, Ashburton Shire, Western Australia, Australia</v>
      </c>
      <c r="E1919">
        <f>INPUT!H1919</f>
        <v>0</v>
      </c>
      <c r="F1919">
        <f>INPUT!I1919</f>
        <v>220</v>
      </c>
      <c r="G1919" t="str">
        <f>INPUT!J1919</f>
        <v>Coppin Pool, Ashburton Shire, Western Australia, Australia</v>
      </c>
      <c r="H1919" t="str">
        <f>INPUT!K1919</f>
        <v>EG79_476</v>
      </c>
      <c r="I1919" t="str">
        <f>INPUT!L1919</f>
        <v>EG79_476</v>
      </c>
      <c r="J1919" t="str">
        <f>INPUT!M1919</f>
        <v>Emily000091</v>
      </c>
      <c r="K1919" t="str">
        <f>INPUT!N1919</f>
        <v>Emily000091</v>
      </c>
      <c r="L1919" t="str">
        <f>INPUT!O1919</f>
        <v>Stromeyerite</v>
      </c>
      <c r="M1919">
        <f>INPUT!P1919</f>
        <v>1</v>
      </c>
      <c r="N1919">
        <f>INPUT!Q1919</f>
        <v>-22</v>
      </c>
      <c r="O1919">
        <f>INPUT!R1919</f>
        <v>-50</v>
      </c>
      <c r="P1919">
        <f>INPUT!S1919</f>
        <v>0</v>
      </c>
      <c r="Q1919">
        <f>INPUT!T1919</f>
        <v>118</v>
      </c>
      <c r="R1919">
        <f>INPUT!U1919</f>
        <v>8</v>
      </c>
      <c r="S1919">
        <f>INPUT!V1919</f>
        <v>0</v>
      </c>
      <c r="T1919" t="str">
        <f>INPUT!W1919</f>
        <v>-22.833333333333,118.13333333333</v>
      </c>
      <c r="U1919" t="str">
        <f>INPUT!X1919</f>
        <v>Stromeyerite</v>
      </c>
    </row>
    <row r="1920" spans="1:21" x14ac:dyDescent="0.2">
      <c r="A1920">
        <f>INPUT!D1920</f>
        <v>2724</v>
      </c>
      <c r="B1920">
        <f>INPUT!E1920</f>
        <v>2595</v>
      </c>
      <c r="C1920">
        <f>INPUT!F1920</f>
        <v>7624</v>
      </c>
      <c r="D1920" t="str">
        <f>INPUT!G1920</f>
        <v>Boddington Au Mine, Boddington Shire, Western Australia, Australia</v>
      </c>
      <c r="E1920">
        <f>INPUT!H1920</f>
        <v>0</v>
      </c>
      <c r="F1920">
        <f>INPUT!I1920</f>
        <v>7624</v>
      </c>
      <c r="G1920" t="str">
        <f>INPUT!J1920</f>
        <v>Boddington Au Mine, Boddington Shire, Western Australia, Australia</v>
      </c>
      <c r="H1920" t="str">
        <f>INPUT!K1920</f>
        <v>AGSOGA37_469</v>
      </c>
      <c r="I1920" t="str">
        <f>INPUT!L1920</f>
        <v>AGSOGA37_469</v>
      </c>
      <c r="J1920" t="str">
        <f>INPUT!M1920</f>
        <v>Mo-00102</v>
      </c>
      <c r="K1920" t="str">
        <f>INPUT!N1920</f>
        <v>Mo-00101</v>
      </c>
      <c r="L1920" t="str">
        <f>INPUT!O1920</f>
        <v>Aleksite</v>
      </c>
      <c r="M1920">
        <f>INPUT!P1920</f>
        <v>1</v>
      </c>
      <c r="N1920">
        <f>INPUT!Q1920</f>
        <v>-32</v>
      </c>
      <c r="O1920">
        <f>INPUT!R1920</f>
        <v>-43</v>
      </c>
      <c r="P1920">
        <f>INPUT!S1920</f>
        <v>-60</v>
      </c>
      <c r="Q1920">
        <f>INPUT!T1920</f>
        <v>116</v>
      </c>
      <c r="R1920">
        <f>INPUT!U1920</f>
        <v>22</v>
      </c>
      <c r="S1920">
        <f>INPUT!V1920</f>
        <v>0</v>
      </c>
      <c r="T1920" t="str">
        <f>INPUT!W1920</f>
        <v>-32.733333333333,116.36666666667</v>
      </c>
      <c r="U1920" t="str">
        <f>INPUT!X1920</f>
        <v>Aleksite</v>
      </c>
    </row>
    <row r="1921" spans="1:21" x14ac:dyDescent="0.2">
      <c r="A1921">
        <f>INPUT!D1921</f>
        <v>2724</v>
      </c>
      <c r="B1921">
        <f>INPUT!E1921</f>
        <v>2595</v>
      </c>
      <c r="C1921">
        <f>INPUT!F1921</f>
        <v>7624</v>
      </c>
      <c r="D1921" t="str">
        <f>INPUT!G1921</f>
        <v>Boddington Au Mine, Boddington Shire, Western Australia, Australia</v>
      </c>
      <c r="E1921">
        <f>INPUT!H1921</f>
        <v>0</v>
      </c>
      <c r="F1921">
        <f>INPUT!I1921</f>
        <v>7624</v>
      </c>
      <c r="G1921" t="str">
        <f>INPUT!J1921</f>
        <v>Boddington Au Mine, Boddington Shire, Western Australia, Australia</v>
      </c>
      <c r="H1921" t="str">
        <f>INPUT!K1921</f>
        <v>AGSOGA37_469</v>
      </c>
      <c r="I1921" t="str">
        <f>INPUT!L1921</f>
        <v>AGSOGA37_469</v>
      </c>
      <c r="J1921" t="str">
        <f>INPUT!M1921</f>
        <v>Mo-00102</v>
      </c>
      <c r="K1921" t="str">
        <f>INPUT!N1921</f>
        <v>Mo-00101</v>
      </c>
      <c r="L1921" t="str">
        <f>INPUT!O1921</f>
        <v>Chalcocite</v>
      </c>
      <c r="M1921">
        <f>INPUT!P1921</f>
        <v>1</v>
      </c>
      <c r="N1921">
        <f>INPUT!Q1921</f>
        <v>-32</v>
      </c>
      <c r="O1921">
        <f>INPUT!R1921</f>
        <v>-43</v>
      </c>
      <c r="P1921">
        <f>INPUT!S1921</f>
        <v>-60</v>
      </c>
      <c r="Q1921">
        <f>INPUT!T1921</f>
        <v>116</v>
      </c>
      <c r="R1921">
        <f>INPUT!U1921</f>
        <v>22</v>
      </c>
      <c r="S1921">
        <f>INPUT!V1921</f>
        <v>0</v>
      </c>
      <c r="T1921" t="str">
        <f>INPUT!W1921</f>
        <v>-32.733333333333,116.36666666667</v>
      </c>
      <c r="U1921" t="str">
        <f>INPUT!X1921</f>
        <v>Chalcocite</v>
      </c>
    </row>
    <row r="1922" spans="1:21" x14ac:dyDescent="0.2">
      <c r="A1922">
        <f>INPUT!D1922</f>
        <v>2724</v>
      </c>
      <c r="B1922">
        <f>INPUT!E1922</f>
        <v>2595</v>
      </c>
      <c r="C1922">
        <f>INPUT!F1922</f>
        <v>7624</v>
      </c>
      <c r="D1922" t="str">
        <f>INPUT!G1922</f>
        <v>Boddington Au Mine, Boddington Shire, Western Australia, Australia</v>
      </c>
      <c r="E1922">
        <f>INPUT!H1922</f>
        <v>0</v>
      </c>
      <c r="F1922">
        <f>INPUT!I1922</f>
        <v>7624</v>
      </c>
      <c r="G1922" t="str">
        <f>INPUT!J1922</f>
        <v>Boddington Au Mine, Boddington Shire, Western Australia, Australia</v>
      </c>
      <c r="H1922" t="str">
        <f>INPUT!K1922</f>
        <v>AGSOGA37_469</v>
      </c>
      <c r="I1922" t="str">
        <f>INPUT!L1922</f>
        <v>AGSOGA37_469</v>
      </c>
      <c r="J1922" t="str">
        <f>INPUT!M1922</f>
        <v>Mo-00102</v>
      </c>
      <c r="K1922" t="str">
        <f>INPUT!N1922</f>
        <v>Mo-00101</v>
      </c>
      <c r="L1922" t="str">
        <f>INPUT!O1922</f>
        <v>Chalcopyrite</v>
      </c>
      <c r="M1922">
        <f>INPUT!P1922</f>
        <v>1</v>
      </c>
      <c r="N1922">
        <f>INPUT!Q1922</f>
        <v>-32</v>
      </c>
      <c r="O1922">
        <f>INPUT!R1922</f>
        <v>-43</v>
      </c>
      <c r="P1922">
        <f>INPUT!S1922</f>
        <v>-60</v>
      </c>
      <c r="Q1922">
        <f>INPUT!T1922</f>
        <v>116</v>
      </c>
      <c r="R1922">
        <f>INPUT!U1922</f>
        <v>22</v>
      </c>
      <c r="S1922">
        <f>INPUT!V1922</f>
        <v>0</v>
      </c>
      <c r="T1922" t="str">
        <f>INPUT!W1922</f>
        <v>-32.733333333333,116.36666666667</v>
      </c>
      <c r="U1922" t="str">
        <f>INPUT!X1922</f>
        <v>Chalcopyrite</v>
      </c>
    </row>
    <row r="1923" spans="1:21" x14ac:dyDescent="0.2">
      <c r="A1923">
        <f>INPUT!D1923</f>
        <v>2724</v>
      </c>
      <c r="B1923">
        <f>INPUT!E1923</f>
        <v>2595</v>
      </c>
      <c r="C1923">
        <f>INPUT!F1923</f>
        <v>7624</v>
      </c>
      <c r="D1923" t="str">
        <f>INPUT!G1923</f>
        <v>Boddington Au Mine, Boddington Shire, Western Australia, Australia</v>
      </c>
      <c r="E1923">
        <f>INPUT!H1923</f>
        <v>0</v>
      </c>
      <c r="F1923">
        <f>INPUT!I1923</f>
        <v>7624</v>
      </c>
      <c r="G1923" t="str">
        <f>INPUT!J1923</f>
        <v>Boddington Au Mine, Boddington Shire, Western Australia, Australia</v>
      </c>
      <c r="H1923" t="str">
        <f>INPUT!K1923</f>
        <v>AGSOGA37_469</v>
      </c>
      <c r="I1923" t="str">
        <f>INPUT!L1923</f>
        <v>AGSOGA37_469</v>
      </c>
      <c r="J1923" t="str">
        <f>INPUT!M1923</f>
        <v>Mo-00102</v>
      </c>
      <c r="K1923" t="str">
        <f>INPUT!N1923</f>
        <v>Mo-00101</v>
      </c>
      <c r="L1923" t="str">
        <f>INPUT!O1923</f>
        <v>Galena</v>
      </c>
      <c r="M1923">
        <f>INPUT!P1923</f>
        <v>1</v>
      </c>
      <c r="N1923">
        <f>INPUT!Q1923</f>
        <v>-32</v>
      </c>
      <c r="O1923">
        <f>INPUT!R1923</f>
        <v>-43</v>
      </c>
      <c r="P1923">
        <f>INPUT!S1923</f>
        <v>-60</v>
      </c>
      <c r="Q1923">
        <f>INPUT!T1923</f>
        <v>116</v>
      </c>
      <c r="R1923">
        <f>INPUT!U1923</f>
        <v>22</v>
      </c>
      <c r="S1923">
        <f>INPUT!V1923</f>
        <v>0</v>
      </c>
      <c r="T1923" t="str">
        <f>INPUT!W1923</f>
        <v>-32.733333333333,116.36666666667</v>
      </c>
      <c r="U1923" t="str">
        <f>INPUT!X1923</f>
        <v>Galena</v>
      </c>
    </row>
    <row r="1924" spans="1:21" x14ac:dyDescent="0.2">
      <c r="A1924">
        <f>INPUT!D1924</f>
        <v>2724</v>
      </c>
      <c r="B1924">
        <f>INPUT!E1924</f>
        <v>2595</v>
      </c>
      <c r="C1924">
        <f>INPUT!F1924</f>
        <v>7624</v>
      </c>
      <c r="D1924" t="str">
        <f>INPUT!G1924</f>
        <v>Boddington Au Mine, Boddington Shire, Western Australia, Australia</v>
      </c>
      <c r="E1924">
        <f>INPUT!H1924</f>
        <v>0</v>
      </c>
      <c r="F1924">
        <f>INPUT!I1924</f>
        <v>7624</v>
      </c>
      <c r="G1924" t="str">
        <f>INPUT!J1924</f>
        <v>Boddington Au Mine, Boddington Shire, Western Australia, Australia</v>
      </c>
      <c r="H1924" t="str">
        <f>INPUT!K1924</f>
        <v>AGSOGA37_469</v>
      </c>
      <c r="I1924" t="str">
        <f>INPUT!L1924</f>
        <v>AGSOGA37_469</v>
      </c>
      <c r="J1924" t="str">
        <f>INPUT!M1924</f>
        <v>Mo-00102</v>
      </c>
      <c r="K1924" t="str">
        <f>INPUT!N1924</f>
        <v>Mo-00101</v>
      </c>
      <c r="L1924" t="str">
        <f>INPUT!O1924</f>
        <v>Molybdenite</v>
      </c>
      <c r="M1924">
        <f>INPUT!P1924</f>
        <v>1</v>
      </c>
      <c r="N1924">
        <f>INPUT!Q1924</f>
        <v>-32</v>
      </c>
      <c r="O1924">
        <f>INPUT!R1924</f>
        <v>-43</v>
      </c>
      <c r="P1924">
        <f>INPUT!S1924</f>
        <v>-60</v>
      </c>
      <c r="Q1924">
        <f>INPUT!T1924</f>
        <v>116</v>
      </c>
      <c r="R1924">
        <f>INPUT!U1924</f>
        <v>22</v>
      </c>
      <c r="S1924">
        <f>INPUT!V1924</f>
        <v>0</v>
      </c>
      <c r="T1924" t="str">
        <f>INPUT!W1924</f>
        <v>-32.733333333333,116.36666666667</v>
      </c>
      <c r="U1924" t="str">
        <f>INPUT!X1924</f>
        <v>Molybdenite</v>
      </c>
    </row>
    <row r="1925" spans="1:21" x14ac:dyDescent="0.2">
      <c r="A1925">
        <f>INPUT!D1925</f>
        <v>2724</v>
      </c>
      <c r="B1925">
        <f>INPUT!E1925</f>
        <v>2595</v>
      </c>
      <c r="C1925">
        <f>INPUT!F1925</f>
        <v>7624</v>
      </c>
      <c r="D1925" t="str">
        <f>INPUT!G1925</f>
        <v>Boddington Au Mine, Boddington Shire, Western Australia, Australia</v>
      </c>
      <c r="E1925">
        <f>INPUT!H1925</f>
        <v>0</v>
      </c>
      <c r="F1925">
        <f>INPUT!I1925</f>
        <v>7624</v>
      </c>
      <c r="G1925" t="str">
        <f>INPUT!J1925</f>
        <v>Boddington Au Mine, Boddington Shire, Western Australia, Australia</v>
      </c>
      <c r="H1925" t="str">
        <f>INPUT!K1925</f>
        <v>AGSOGA37_469</v>
      </c>
      <c r="I1925" t="str">
        <f>INPUT!L1925</f>
        <v>AGSOGA37_469</v>
      </c>
      <c r="J1925" t="str">
        <f>INPUT!M1925</f>
        <v>Mo-00102</v>
      </c>
      <c r="K1925" t="str">
        <f>INPUT!N1925</f>
        <v>Mo-00101</v>
      </c>
      <c r="L1925" t="str">
        <f>INPUT!O1925</f>
        <v>Pyrite</v>
      </c>
      <c r="M1925">
        <f>INPUT!P1925</f>
        <v>1</v>
      </c>
      <c r="N1925">
        <f>INPUT!Q1925</f>
        <v>-32</v>
      </c>
      <c r="O1925">
        <f>INPUT!R1925</f>
        <v>-43</v>
      </c>
      <c r="P1925">
        <f>INPUT!S1925</f>
        <v>-60</v>
      </c>
      <c r="Q1925">
        <f>INPUT!T1925</f>
        <v>116</v>
      </c>
      <c r="R1925">
        <f>INPUT!U1925</f>
        <v>22</v>
      </c>
      <c r="S1925">
        <f>INPUT!V1925</f>
        <v>0</v>
      </c>
      <c r="T1925" t="str">
        <f>INPUT!W1925</f>
        <v>-32.733333333333,116.36666666667</v>
      </c>
      <c r="U1925" t="str">
        <f>INPUT!X1925</f>
        <v>Pyrite</v>
      </c>
    </row>
    <row r="1926" spans="1:21" x14ac:dyDescent="0.2">
      <c r="A1926">
        <f>INPUT!D1926</f>
        <v>2724</v>
      </c>
      <c r="B1926">
        <f>INPUT!E1926</f>
        <v>2595</v>
      </c>
      <c r="C1926">
        <f>INPUT!F1926</f>
        <v>7624</v>
      </c>
      <c r="D1926" t="str">
        <f>INPUT!G1926</f>
        <v>Boddington Au Mine, Boddington Shire, Western Australia, Australia</v>
      </c>
      <c r="E1926">
        <f>INPUT!H1926</f>
        <v>0</v>
      </c>
      <c r="F1926">
        <f>INPUT!I1926</f>
        <v>7624</v>
      </c>
      <c r="G1926" t="str">
        <f>INPUT!J1926</f>
        <v>Boddington Au Mine, Boddington Shire, Western Australia, Australia</v>
      </c>
      <c r="H1926" t="str">
        <f>INPUT!K1926</f>
        <v>AGSOGA37_469</v>
      </c>
      <c r="I1926" t="str">
        <f>INPUT!L1926</f>
        <v>AGSOGA37_469</v>
      </c>
      <c r="J1926" t="str">
        <f>INPUT!M1926</f>
        <v>Mo-00102</v>
      </c>
      <c r="K1926" t="str">
        <f>INPUT!N1926</f>
        <v>Mo-00101</v>
      </c>
      <c r="L1926" t="str">
        <f>INPUT!O1926</f>
        <v>Pyrrhotite</v>
      </c>
      <c r="M1926">
        <f>INPUT!P1926</f>
        <v>1</v>
      </c>
      <c r="N1926">
        <f>INPUT!Q1926</f>
        <v>-32</v>
      </c>
      <c r="O1926">
        <f>INPUT!R1926</f>
        <v>-43</v>
      </c>
      <c r="P1926">
        <f>INPUT!S1926</f>
        <v>-60</v>
      </c>
      <c r="Q1926">
        <f>INPUT!T1926</f>
        <v>116</v>
      </c>
      <c r="R1926">
        <f>INPUT!U1926</f>
        <v>22</v>
      </c>
      <c r="S1926">
        <f>INPUT!V1926</f>
        <v>0</v>
      </c>
      <c r="T1926" t="str">
        <f>INPUT!W1926</f>
        <v>-32.733333333333,116.36666666667</v>
      </c>
      <c r="U1926" t="str">
        <f>INPUT!X1926</f>
        <v>Pyrrhotite</v>
      </c>
    </row>
    <row r="1927" spans="1:21" x14ac:dyDescent="0.2">
      <c r="A1927">
        <f>INPUT!D1927</f>
        <v>2724</v>
      </c>
      <c r="B1927">
        <f>INPUT!E1927</f>
        <v>2595</v>
      </c>
      <c r="C1927">
        <f>INPUT!F1927</f>
        <v>7624</v>
      </c>
      <c r="D1927" t="str">
        <f>INPUT!G1927</f>
        <v>Boddington Au Mine, Boddington Shire, Western Australia, Australia</v>
      </c>
      <c r="E1927">
        <f>INPUT!H1927</f>
        <v>0</v>
      </c>
      <c r="F1927">
        <f>INPUT!I1927</f>
        <v>7624</v>
      </c>
      <c r="G1927" t="str">
        <f>INPUT!J1927</f>
        <v>Boddington Au Mine, Boddington Shire, Western Australia, Australia</v>
      </c>
      <c r="H1927" t="str">
        <f>INPUT!K1927</f>
        <v>AGSOGA37_469</v>
      </c>
      <c r="I1927" t="str">
        <f>INPUT!L1927</f>
        <v>AGSOGA37_469</v>
      </c>
      <c r="J1927" t="str">
        <f>INPUT!M1927</f>
        <v>Mo-00102</v>
      </c>
      <c r="K1927" t="str">
        <f>INPUT!N1927</f>
        <v>Mo-00101</v>
      </c>
      <c r="L1927" t="str">
        <f>INPUT!O1927</f>
        <v>Saddlebackite</v>
      </c>
      <c r="M1927">
        <f>INPUT!P1927</f>
        <v>1</v>
      </c>
      <c r="N1927">
        <f>INPUT!Q1927</f>
        <v>-32</v>
      </c>
      <c r="O1927">
        <f>INPUT!R1927</f>
        <v>-43</v>
      </c>
      <c r="P1927">
        <f>INPUT!S1927</f>
        <v>-60</v>
      </c>
      <c r="Q1927">
        <f>INPUT!T1927</f>
        <v>116</v>
      </c>
      <c r="R1927">
        <f>INPUT!U1927</f>
        <v>22</v>
      </c>
      <c r="S1927">
        <f>INPUT!V1927</f>
        <v>0</v>
      </c>
      <c r="T1927" t="str">
        <f>INPUT!W1927</f>
        <v>-32.733333333333,116.36666666667</v>
      </c>
      <c r="U1927" t="str">
        <f>INPUT!X1927</f>
        <v>Saddlebackite</v>
      </c>
    </row>
    <row r="1928" spans="1:21" x14ac:dyDescent="0.2">
      <c r="A1928">
        <f>INPUT!D1928</f>
        <v>2529</v>
      </c>
      <c r="B1928">
        <f>INPUT!E1928</f>
        <v>2525</v>
      </c>
      <c r="C1928">
        <f>INPUT!F1928</f>
        <v>11514</v>
      </c>
      <c r="D1928" t="str">
        <f>INPUT!G1928</f>
        <v>Greenbushes Mine (Greenbushes Pegmatite), Bridgetown-Greenbushes Shire, Western Australia, Australia</v>
      </c>
      <c r="E1928">
        <f>INPUT!H1928</f>
        <v>0</v>
      </c>
      <c r="F1928">
        <f>INPUT!I1928</f>
        <v>11514</v>
      </c>
      <c r="G1928" t="str">
        <f>INPUT!J1928</f>
        <v>Greenbushes Mine (Greenbushes Pegmatite), Bridgetown-Greenbushes Shire, Western Australia, Australia</v>
      </c>
      <c r="H1928" t="str">
        <f>INPUT!K1928</f>
        <v>GSLSP350_7</v>
      </c>
      <c r="I1928" t="str">
        <f>INPUT!L1928</f>
        <v>GSLSP350_7</v>
      </c>
      <c r="J1928" t="str">
        <f>INPUT!M1928</f>
        <v>Kristen002505</v>
      </c>
      <c r="K1928" t="str">
        <f>INPUT!N1928</f>
        <v>Kristen002505</v>
      </c>
      <c r="L1928" t="str">
        <f>INPUT!O1928</f>
        <v>Arsenopyrite</v>
      </c>
      <c r="M1928">
        <f>INPUT!P1928</f>
        <v>1</v>
      </c>
      <c r="N1928">
        <f>INPUT!Q1928</f>
        <v>-33</v>
      </c>
      <c r="O1928">
        <f>INPUT!R1928</f>
        <v>-51</v>
      </c>
      <c r="P1928">
        <f>INPUT!S1928</f>
        <v>-9</v>
      </c>
      <c r="Q1928">
        <f>INPUT!T1928</f>
        <v>116</v>
      </c>
      <c r="R1928">
        <f>INPUT!U1928</f>
        <v>3</v>
      </c>
      <c r="S1928">
        <f>INPUT!V1928</f>
        <v>43</v>
      </c>
      <c r="T1928" t="str">
        <f>INPUT!W1928</f>
        <v>-33.8525,116.06194444444</v>
      </c>
      <c r="U1928" t="str">
        <f>INPUT!X1928</f>
        <v>Arsenopyrite</v>
      </c>
    </row>
    <row r="1929" spans="1:21" x14ac:dyDescent="0.2">
      <c r="A1929">
        <f>INPUT!D1929</f>
        <v>2529</v>
      </c>
      <c r="B1929">
        <f>INPUT!E1929</f>
        <v>2525</v>
      </c>
      <c r="C1929">
        <f>INPUT!F1929</f>
        <v>11514</v>
      </c>
      <c r="D1929" t="str">
        <f>INPUT!G1929</f>
        <v>Greenbushes Mine (Greenbushes Pegmatite), Bridgetown-Greenbushes Shire, Western Australia, Australia</v>
      </c>
      <c r="E1929">
        <f>INPUT!H1929</f>
        <v>0</v>
      </c>
      <c r="F1929">
        <f>INPUT!I1929</f>
        <v>11514</v>
      </c>
      <c r="G1929" t="str">
        <f>INPUT!J1929</f>
        <v>Greenbushes Mine (Greenbushes Pegmatite), Bridgetown-Greenbushes Shire, Western Australia, Australia</v>
      </c>
      <c r="H1929" t="str">
        <f>INPUT!K1929</f>
        <v>GSLSP350_7</v>
      </c>
      <c r="I1929" t="str">
        <f>INPUT!L1929</f>
        <v>GSLSP350_7</v>
      </c>
      <c r="J1929" t="str">
        <f>INPUT!M1929</f>
        <v>Kristen002505</v>
      </c>
      <c r="K1929" t="str">
        <f>INPUT!N1929</f>
        <v>Kristen002505</v>
      </c>
      <c r="L1929" t="str">
        <f>INPUT!O1929</f>
        <v>Chalcopyrite</v>
      </c>
      <c r="M1929">
        <f>INPUT!P1929</f>
        <v>1</v>
      </c>
      <c r="N1929">
        <f>INPUT!Q1929</f>
        <v>-33</v>
      </c>
      <c r="O1929">
        <f>INPUT!R1929</f>
        <v>-51</v>
      </c>
      <c r="P1929">
        <f>INPUT!S1929</f>
        <v>-9</v>
      </c>
      <c r="Q1929">
        <f>INPUT!T1929</f>
        <v>116</v>
      </c>
      <c r="R1929">
        <f>INPUT!U1929</f>
        <v>3</v>
      </c>
      <c r="S1929">
        <f>INPUT!V1929</f>
        <v>43</v>
      </c>
      <c r="T1929" t="str">
        <f>INPUT!W1929</f>
        <v>-33.8525,116.06194444444</v>
      </c>
      <c r="U1929" t="str">
        <f>INPUT!X1929</f>
        <v>Chalcopyrite</v>
      </c>
    </row>
    <row r="1930" spans="1:21" x14ac:dyDescent="0.2">
      <c r="A1930">
        <f>INPUT!D1930</f>
        <v>2529</v>
      </c>
      <c r="B1930">
        <f>INPUT!E1930</f>
        <v>2525</v>
      </c>
      <c r="C1930">
        <f>INPUT!F1930</f>
        <v>11514</v>
      </c>
      <c r="D1930" t="str">
        <f>INPUT!G1930</f>
        <v>Greenbushes Mine (Greenbushes Pegmatite), Bridgetown-Greenbushes Shire, Western Australia, Australia</v>
      </c>
      <c r="E1930">
        <f>INPUT!H1930</f>
        <v>0</v>
      </c>
      <c r="F1930">
        <f>INPUT!I1930</f>
        <v>11514</v>
      </c>
      <c r="G1930" t="str">
        <f>INPUT!J1930</f>
        <v>Greenbushes Mine (Greenbushes Pegmatite), Bridgetown-Greenbushes Shire, Western Australia, Australia</v>
      </c>
      <c r="H1930" t="str">
        <f>INPUT!K1930</f>
        <v>GSLSP350_7</v>
      </c>
      <c r="I1930" t="str">
        <f>INPUT!L1930</f>
        <v>GSLSP350_7</v>
      </c>
      <c r="J1930" t="str">
        <f>INPUT!M1930</f>
        <v>Kristen002505</v>
      </c>
      <c r="K1930" t="str">
        <f>INPUT!N1930</f>
        <v>Kristen002505</v>
      </c>
      <c r="L1930" t="str">
        <f>INPUT!O1930</f>
        <v>Molybdenite</v>
      </c>
      <c r="M1930">
        <f>INPUT!P1930</f>
        <v>1</v>
      </c>
      <c r="N1930">
        <f>INPUT!Q1930</f>
        <v>-33</v>
      </c>
      <c r="O1930">
        <f>INPUT!R1930</f>
        <v>-51</v>
      </c>
      <c r="P1930">
        <f>INPUT!S1930</f>
        <v>-9</v>
      </c>
      <c r="Q1930">
        <f>INPUT!T1930</f>
        <v>116</v>
      </c>
      <c r="R1930">
        <f>INPUT!U1930</f>
        <v>3</v>
      </c>
      <c r="S1930">
        <f>INPUT!V1930</f>
        <v>43</v>
      </c>
      <c r="T1930" t="str">
        <f>INPUT!W1930</f>
        <v>-33.8525,116.06194444444</v>
      </c>
      <c r="U1930" t="str">
        <f>INPUT!X1930</f>
        <v>Molybdenite</v>
      </c>
    </row>
    <row r="1931" spans="1:21" x14ac:dyDescent="0.2">
      <c r="A1931">
        <f>INPUT!D1931</f>
        <v>2742</v>
      </c>
      <c r="B1931">
        <f>INPUT!E1931</f>
        <v>2670</v>
      </c>
      <c r="C1931">
        <f>INPUT!F1931</f>
        <v>211612</v>
      </c>
      <c r="D1931" t="str">
        <f>INPUT!G1931</f>
        <v>Barbara Gold Mine (SBS 28 Complex; Shirl-Barbara-Surprise Complex), Coolgardie Shire, Western Australia, Australia</v>
      </c>
      <c r="E1931">
        <f>INPUT!H1931</f>
        <v>0</v>
      </c>
      <c r="F1931">
        <f>INPUT!I1931</f>
        <v>225</v>
      </c>
      <c r="G1931" t="str">
        <f>INPUT!J1931</f>
        <v>Kambalda, Coolgardie Shire, Western Australia, Australia</v>
      </c>
      <c r="H1931" t="str">
        <f>INPUT!K1931</f>
        <v>N382_703</v>
      </c>
      <c r="I1931" t="str">
        <f>INPUT!L1931</f>
        <v>N382_703</v>
      </c>
      <c r="J1931" t="str">
        <f>INPUT!M1931</f>
        <v>Mo-N382_703-0001</v>
      </c>
      <c r="K1931" t="str">
        <f>INPUT!N1931</f>
        <v>Mo-N382_703-0001</v>
      </c>
      <c r="L1931" t="str">
        <f>INPUT!O1931</f>
        <v>Molybdenite</v>
      </c>
      <c r="M1931">
        <f>INPUT!P1931</f>
        <v>1</v>
      </c>
      <c r="N1931">
        <f>INPUT!Q1931</f>
        <v>-30</v>
      </c>
      <c r="O1931">
        <f>INPUT!R1931</f>
        <v>-57</v>
      </c>
      <c r="P1931">
        <f>INPUT!S1931</f>
        <v>-46</v>
      </c>
      <c r="Q1931">
        <f>INPUT!T1931</f>
        <v>121</v>
      </c>
      <c r="R1931">
        <f>INPUT!U1931</f>
        <v>14</v>
      </c>
      <c r="S1931">
        <f>INPUT!V1931</f>
        <v>47</v>
      </c>
      <c r="T1931" t="str">
        <f>INPUT!W1931</f>
        <v>-30.962777777778,121.24638888889</v>
      </c>
      <c r="U1931" t="str">
        <f>INPUT!X1931</f>
        <v>Molybdenite</v>
      </c>
    </row>
    <row r="1932" spans="1:21" x14ac:dyDescent="0.2">
      <c r="A1932">
        <f>INPUT!D1932</f>
        <v>2550</v>
      </c>
      <c r="B1932">
        <f>INPUT!E1932</f>
        <v>2550</v>
      </c>
      <c r="C1932">
        <f>INPUT!F1932</f>
        <v>211612</v>
      </c>
      <c r="D1932" t="str">
        <f>INPUT!G1932</f>
        <v>Barbara Gold Mine (SBS 28 Complex; Shirl-Barbara-Surprise Complex), Coolgardie Shire, Western Australia, Australia</v>
      </c>
      <c r="E1932">
        <f>INPUT!H1932</f>
        <v>0</v>
      </c>
      <c r="F1932">
        <f>INPUT!I1932</f>
        <v>211612</v>
      </c>
      <c r="G1932" t="str">
        <f>INPUT!J1932</f>
        <v>Barbara Gold Mine (SBS 28 Complex; Shirl-Barbara-Surprise Complex), Coolgardie Shire, Western Australia, Australia</v>
      </c>
      <c r="H1932" t="str">
        <f>INPUT!K1932</f>
        <v>BOOK_GPWA</v>
      </c>
      <c r="I1932" t="str">
        <f>INPUT!L1932</f>
        <v>BOOK_GPWA</v>
      </c>
      <c r="J1932" t="str">
        <f>INPUT!M1932</f>
        <v>Be-00052</v>
      </c>
      <c r="K1932" t="str">
        <f>INPUT!N1932</f>
        <v>Be-00052</v>
      </c>
      <c r="L1932" t="str">
        <f>INPUT!O1932</f>
        <v>Sphalerite</v>
      </c>
      <c r="M1932">
        <f>INPUT!P1932</f>
        <v>1</v>
      </c>
      <c r="N1932">
        <f>INPUT!Q1932</f>
        <v>-30</v>
      </c>
      <c r="O1932">
        <f>INPUT!R1932</f>
        <v>-57</v>
      </c>
      <c r="P1932">
        <f>INPUT!S1932</f>
        <v>-46</v>
      </c>
      <c r="Q1932">
        <f>INPUT!T1932</f>
        <v>121</v>
      </c>
      <c r="R1932">
        <f>INPUT!U1932</f>
        <v>14</v>
      </c>
      <c r="S1932">
        <f>INPUT!V1932</f>
        <v>47</v>
      </c>
      <c r="T1932" t="str">
        <f>INPUT!W1932</f>
        <v>-30.962777777778,121.24638888889</v>
      </c>
      <c r="U1932" t="str">
        <f>INPUT!X1932</f>
        <v>Sphalerite</v>
      </c>
    </row>
    <row r="1933" spans="1:21" x14ac:dyDescent="0.2">
      <c r="A1933">
        <f>INPUT!D1933</f>
        <v>2742</v>
      </c>
      <c r="B1933">
        <f>INPUT!E1933</f>
        <v>2670</v>
      </c>
      <c r="C1933">
        <f>INPUT!F1933</f>
        <v>211634</v>
      </c>
      <c r="D1933" t="str">
        <f>INPUT!G1933</f>
        <v>Bayleys Reward Gold Mine, Coolgardie Shire, Western Australia, Australia</v>
      </c>
      <c r="E1933">
        <f>INPUT!H1933</f>
        <v>0</v>
      </c>
      <c r="F1933">
        <f>INPUT!I1933</f>
        <v>225</v>
      </c>
      <c r="G1933" t="str">
        <f>INPUT!J1933</f>
        <v>Kambalda, Coolgardie Shire, Western Australia, Australia</v>
      </c>
      <c r="H1933" t="str">
        <f>INPUT!K1933</f>
        <v>N382_703</v>
      </c>
      <c r="I1933" t="str">
        <f>INPUT!L1933</f>
        <v>N382_703</v>
      </c>
      <c r="J1933" t="str">
        <f>INPUT!M1933</f>
        <v>Mo-N382_703-0001</v>
      </c>
      <c r="K1933" t="str">
        <f>INPUT!N1933</f>
        <v>Mo-N382_703-0001</v>
      </c>
      <c r="L1933" t="str">
        <f>INPUT!O1933</f>
        <v>Arsenopyrite</v>
      </c>
      <c r="M1933">
        <f>INPUT!P1933</f>
        <v>1</v>
      </c>
      <c r="N1933">
        <f>INPUT!Q1933</f>
        <v>-30</v>
      </c>
      <c r="O1933">
        <f>INPUT!R1933</f>
        <v>-55</v>
      </c>
      <c r="P1933">
        <f>INPUT!S1933</f>
        <v>-42</v>
      </c>
      <c r="Q1933">
        <f>INPUT!T1933</f>
        <v>121</v>
      </c>
      <c r="R1933">
        <f>INPUT!U1933</f>
        <v>10</v>
      </c>
      <c r="S1933">
        <f>INPUT!V1933</f>
        <v>51</v>
      </c>
      <c r="T1933" t="str">
        <f>INPUT!W1933</f>
        <v>-30.928333333333,121.18083333333</v>
      </c>
      <c r="U1933" t="str">
        <f>INPUT!X1933</f>
        <v>Arsenopyrite</v>
      </c>
    </row>
    <row r="1934" spans="1:21" x14ac:dyDescent="0.2">
      <c r="A1934">
        <f>INPUT!D1934</f>
        <v>2742</v>
      </c>
      <c r="B1934">
        <f>INPUT!E1934</f>
        <v>2670</v>
      </c>
      <c r="C1934">
        <f>INPUT!F1934</f>
        <v>211634</v>
      </c>
      <c r="D1934" t="str">
        <f>INPUT!G1934</f>
        <v>Bayleys Reward Gold Mine, Coolgardie Shire, Western Australia, Australia</v>
      </c>
      <c r="E1934">
        <f>INPUT!H1934</f>
        <v>0</v>
      </c>
      <c r="F1934">
        <f>INPUT!I1934</f>
        <v>225</v>
      </c>
      <c r="G1934" t="str">
        <f>INPUT!J1934</f>
        <v>Kambalda, Coolgardie Shire, Western Australia, Australia</v>
      </c>
      <c r="H1934" t="str">
        <f>INPUT!K1934</f>
        <v>N382_703</v>
      </c>
      <c r="I1934" t="str">
        <f>INPUT!L1934</f>
        <v>N382_703</v>
      </c>
      <c r="J1934" t="str">
        <f>INPUT!M1934</f>
        <v>Mo-N382_703-0001</v>
      </c>
      <c r="K1934" t="str">
        <f>INPUT!N1934</f>
        <v>Mo-N382_703-0001</v>
      </c>
      <c r="L1934" t="str">
        <f>INPUT!O1934</f>
        <v>Chalcopyrite</v>
      </c>
      <c r="M1934">
        <f>INPUT!P1934</f>
        <v>1</v>
      </c>
      <c r="N1934">
        <f>INPUT!Q1934</f>
        <v>-30</v>
      </c>
      <c r="O1934">
        <f>INPUT!R1934</f>
        <v>-55</v>
      </c>
      <c r="P1934">
        <f>INPUT!S1934</f>
        <v>-42</v>
      </c>
      <c r="Q1934">
        <f>INPUT!T1934</f>
        <v>121</v>
      </c>
      <c r="R1934">
        <f>INPUT!U1934</f>
        <v>10</v>
      </c>
      <c r="S1934">
        <f>INPUT!V1934</f>
        <v>51</v>
      </c>
      <c r="T1934" t="str">
        <f>INPUT!W1934</f>
        <v>-30.928333333333,121.18083333333</v>
      </c>
      <c r="U1934" t="str">
        <f>INPUT!X1934</f>
        <v>Chalcopyrite</v>
      </c>
    </row>
    <row r="1935" spans="1:21" x14ac:dyDescent="0.2">
      <c r="A1935">
        <f>INPUT!D1935</f>
        <v>2742</v>
      </c>
      <c r="B1935">
        <f>INPUT!E1935</f>
        <v>2670</v>
      </c>
      <c r="C1935">
        <f>INPUT!F1935</f>
        <v>211634</v>
      </c>
      <c r="D1935" t="str">
        <f>INPUT!G1935</f>
        <v>Bayleys Reward Gold Mine, Coolgardie Shire, Western Australia, Australia</v>
      </c>
      <c r="E1935">
        <f>INPUT!H1935</f>
        <v>0</v>
      </c>
      <c r="F1935">
        <f>INPUT!I1935</f>
        <v>225</v>
      </c>
      <c r="G1935" t="str">
        <f>INPUT!J1935</f>
        <v>Kambalda, Coolgardie Shire, Western Australia, Australia</v>
      </c>
      <c r="H1935" t="str">
        <f>INPUT!K1935</f>
        <v>N382_703</v>
      </c>
      <c r="I1935" t="str">
        <f>INPUT!L1935</f>
        <v>N382_703</v>
      </c>
      <c r="J1935" t="str">
        <f>INPUT!M1935</f>
        <v>Mo-N382_703-0001</v>
      </c>
      <c r="K1935" t="str">
        <f>INPUT!N1935</f>
        <v>Mo-N382_703-0001</v>
      </c>
      <c r="L1935" t="str">
        <f>INPUT!O1935</f>
        <v>Galena</v>
      </c>
      <c r="M1935">
        <f>INPUT!P1935</f>
        <v>1</v>
      </c>
      <c r="N1935">
        <f>INPUT!Q1935</f>
        <v>-30</v>
      </c>
      <c r="O1935">
        <f>INPUT!R1935</f>
        <v>-55</v>
      </c>
      <c r="P1935">
        <f>INPUT!S1935</f>
        <v>-42</v>
      </c>
      <c r="Q1935">
        <f>INPUT!T1935</f>
        <v>121</v>
      </c>
      <c r="R1935">
        <f>INPUT!U1935</f>
        <v>10</v>
      </c>
      <c r="S1935">
        <f>INPUT!V1935</f>
        <v>51</v>
      </c>
      <c r="T1935" t="str">
        <f>INPUT!W1935</f>
        <v>-30.928333333333,121.18083333333</v>
      </c>
      <c r="U1935" t="str">
        <f>INPUT!X1935</f>
        <v>Galena</v>
      </c>
    </row>
    <row r="1936" spans="1:21" x14ac:dyDescent="0.2">
      <c r="A1936">
        <f>INPUT!D1936</f>
        <v>2742</v>
      </c>
      <c r="B1936">
        <f>INPUT!E1936</f>
        <v>2670</v>
      </c>
      <c r="C1936">
        <f>INPUT!F1936</f>
        <v>211634</v>
      </c>
      <c r="D1936" t="str">
        <f>INPUT!G1936</f>
        <v>Bayleys Reward Gold Mine, Coolgardie Shire, Western Australia, Australia</v>
      </c>
      <c r="E1936">
        <f>INPUT!H1936</f>
        <v>0</v>
      </c>
      <c r="F1936">
        <f>INPUT!I1936</f>
        <v>225</v>
      </c>
      <c r="G1936" t="str">
        <f>INPUT!J1936</f>
        <v>Kambalda, Coolgardie Shire, Western Australia, Australia</v>
      </c>
      <c r="H1936" t="str">
        <f>INPUT!K1936</f>
        <v>N382_703</v>
      </c>
      <c r="I1936" t="str">
        <f>INPUT!L1936</f>
        <v>N382_703</v>
      </c>
      <c r="J1936" t="str">
        <f>INPUT!M1936</f>
        <v>Mo-N382_703-0001</v>
      </c>
      <c r="K1936" t="str">
        <f>INPUT!N1936</f>
        <v>Mo-N382_703-0001</v>
      </c>
      <c r="L1936" t="str">
        <f>INPUT!O1936</f>
        <v>Pyrite</v>
      </c>
      <c r="M1936">
        <f>INPUT!P1936</f>
        <v>1</v>
      </c>
      <c r="N1936">
        <f>INPUT!Q1936</f>
        <v>-30</v>
      </c>
      <c r="O1936">
        <f>INPUT!R1936</f>
        <v>-55</v>
      </c>
      <c r="P1936">
        <f>INPUT!S1936</f>
        <v>-42</v>
      </c>
      <c r="Q1936">
        <f>INPUT!T1936</f>
        <v>121</v>
      </c>
      <c r="R1936">
        <f>INPUT!U1936</f>
        <v>10</v>
      </c>
      <c r="S1936">
        <f>INPUT!V1936</f>
        <v>51</v>
      </c>
      <c r="T1936" t="str">
        <f>INPUT!W1936</f>
        <v>-30.928333333333,121.18083333333</v>
      </c>
      <c r="U1936" t="str">
        <f>INPUT!X1936</f>
        <v>Pyrite</v>
      </c>
    </row>
    <row r="1937" spans="1:21" x14ac:dyDescent="0.2">
      <c r="A1937">
        <f>INPUT!D1937</f>
        <v>2742</v>
      </c>
      <c r="B1937">
        <f>INPUT!E1937</f>
        <v>2670</v>
      </c>
      <c r="C1937">
        <f>INPUT!F1937</f>
        <v>211634</v>
      </c>
      <c r="D1937" t="str">
        <f>INPUT!G1937</f>
        <v>Bayleys Reward Gold Mine, Coolgardie Shire, Western Australia, Australia</v>
      </c>
      <c r="E1937">
        <f>INPUT!H1937</f>
        <v>0</v>
      </c>
      <c r="F1937">
        <f>INPUT!I1937</f>
        <v>225</v>
      </c>
      <c r="G1937" t="str">
        <f>INPUT!J1937</f>
        <v>Kambalda, Coolgardie Shire, Western Australia, Australia</v>
      </c>
      <c r="H1937" t="str">
        <f>INPUT!K1937</f>
        <v>N382_703</v>
      </c>
      <c r="I1937" t="str">
        <f>INPUT!L1937</f>
        <v>N382_703</v>
      </c>
      <c r="J1937" t="str">
        <f>INPUT!M1937</f>
        <v>Mo-N382_703-0001</v>
      </c>
      <c r="K1937" t="str">
        <f>INPUT!N1937</f>
        <v>Mo-N382_703-0001</v>
      </c>
      <c r="L1937" t="str">
        <f>INPUT!O1937</f>
        <v>Pyrrhotite</v>
      </c>
      <c r="M1937">
        <f>INPUT!P1937</f>
        <v>1</v>
      </c>
      <c r="N1937">
        <f>INPUT!Q1937</f>
        <v>-30</v>
      </c>
      <c r="O1937">
        <f>INPUT!R1937</f>
        <v>-55</v>
      </c>
      <c r="P1937">
        <f>INPUT!S1937</f>
        <v>-42</v>
      </c>
      <c r="Q1937">
        <f>INPUT!T1937</f>
        <v>121</v>
      </c>
      <c r="R1937">
        <f>INPUT!U1937</f>
        <v>10</v>
      </c>
      <c r="S1937">
        <f>INPUT!V1937</f>
        <v>51</v>
      </c>
      <c r="T1937" t="str">
        <f>INPUT!W1937</f>
        <v>-30.928333333333,121.18083333333</v>
      </c>
      <c r="U1937" t="str">
        <f>INPUT!X1937</f>
        <v>Pyrrhotite</v>
      </c>
    </row>
    <row r="1938" spans="1:21" x14ac:dyDescent="0.2">
      <c r="A1938">
        <f>INPUT!D1938</f>
        <v>2742</v>
      </c>
      <c r="B1938">
        <f>INPUT!E1938</f>
        <v>2670</v>
      </c>
      <c r="C1938">
        <f>INPUT!F1938</f>
        <v>211634</v>
      </c>
      <c r="D1938" t="str">
        <f>INPUT!G1938</f>
        <v>Bayleys Reward Gold Mine, Coolgardie Shire, Western Australia, Australia</v>
      </c>
      <c r="E1938">
        <f>INPUT!H1938</f>
        <v>0</v>
      </c>
      <c r="F1938">
        <f>INPUT!I1938</f>
        <v>225</v>
      </c>
      <c r="G1938" t="str">
        <f>INPUT!J1938</f>
        <v>Kambalda, Coolgardie Shire, Western Australia, Australia</v>
      </c>
      <c r="H1938" t="str">
        <f>INPUT!K1938</f>
        <v>N382_703</v>
      </c>
      <c r="I1938" t="str">
        <f>INPUT!L1938</f>
        <v>N382_703</v>
      </c>
      <c r="J1938" t="str">
        <f>INPUT!M1938</f>
        <v>Mo-N382_703-0001</v>
      </c>
      <c r="K1938" t="str">
        <f>INPUT!N1938</f>
        <v>Mo-N382_703-0001</v>
      </c>
      <c r="L1938" t="str">
        <f>INPUT!O1938</f>
        <v>Sphalerite</v>
      </c>
      <c r="M1938">
        <f>INPUT!P1938</f>
        <v>1</v>
      </c>
      <c r="N1938">
        <f>INPUT!Q1938</f>
        <v>-30</v>
      </c>
      <c r="O1938">
        <f>INPUT!R1938</f>
        <v>-55</v>
      </c>
      <c r="P1938">
        <f>INPUT!S1938</f>
        <v>-42</v>
      </c>
      <c r="Q1938">
        <f>INPUT!T1938</f>
        <v>121</v>
      </c>
      <c r="R1938">
        <f>INPUT!U1938</f>
        <v>10</v>
      </c>
      <c r="S1938">
        <f>INPUT!V1938</f>
        <v>51</v>
      </c>
      <c r="T1938" t="str">
        <f>INPUT!W1938</f>
        <v>-30.928333333333,121.18083333333</v>
      </c>
      <c r="U1938" t="str">
        <f>INPUT!X1938</f>
        <v>Sphalerite</v>
      </c>
    </row>
    <row r="1939" spans="1:21" x14ac:dyDescent="0.2">
      <c r="A1939">
        <f>INPUT!D1939</f>
        <v>2742</v>
      </c>
      <c r="B1939">
        <f>INPUT!E1939</f>
        <v>2670</v>
      </c>
      <c r="C1939">
        <f>INPUT!F1939</f>
        <v>211634</v>
      </c>
      <c r="D1939" t="str">
        <f>INPUT!G1939</f>
        <v>Bayleys Reward Gold Mine, Coolgardie Shire, Western Australia, Australia</v>
      </c>
      <c r="E1939">
        <f>INPUT!H1939</f>
        <v>0</v>
      </c>
      <c r="F1939">
        <f>INPUT!I1939</f>
        <v>225</v>
      </c>
      <c r="G1939" t="str">
        <f>INPUT!J1939</f>
        <v>Kambalda, Coolgardie Shire, Western Australia, Australia</v>
      </c>
      <c r="H1939" t="str">
        <f>INPUT!K1939</f>
        <v>N382_703</v>
      </c>
      <c r="I1939" t="str">
        <f>INPUT!L1939</f>
        <v>N382_703</v>
      </c>
      <c r="J1939" t="str">
        <f>INPUT!M1939</f>
        <v>Mo-N382_703-0001</v>
      </c>
      <c r="K1939" t="str">
        <f>INPUT!N1939</f>
        <v>Mo-N382_703-0001</v>
      </c>
      <c r="L1939" t="str">
        <f>INPUT!O1939</f>
        <v>Stannite</v>
      </c>
      <c r="M1939">
        <f>INPUT!P1939</f>
        <v>1</v>
      </c>
      <c r="N1939">
        <f>INPUT!Q1939</f>
        <v>-30</v>
      </c>
      <c r="O1939">
        <f>INPUT!R1939</f>
        <v>-55</v>
      </c>
      <c r="P1939">
        <f>INPUT!S1939</f>
        <v>-42</v>
      </c>
      <c r="Q1939">
        <f>INPUT!T1939</f>
        <v>121</v>
      </c>
      <c r="R1939">
        <f>INPUT!U1939</f>
        <v>10</v>
      </c>
      <c r="S1939">
        <f>INPUT!V1939</f>
        <v>51</v>
      </c>
      <c r="T1939" t="str">
        <f>INPUT!W1939</f>
        <v>-30.928333333333,121.18083333333</v>
      </c>
      <c r="U1939" t="str">
        <f>INPUT!X1939</f>
        <v>Stannite</v>
      </c>
    </row>
    <row r="1940" spans="1:21" x14ac:dyDescent="0.2">
      <c r="A1940">
        <f>INPUT!D1940</f>
        <v>2742</v>
      </c>
      <c r="B1940">
        <f>INPUT!E1940</f>
        <v>2670</v>
      </c>
      <c r="C1940">
        <f>INPUT!F1940</f>
        <v>203502</v>
      </c>
      <c r="D1940" t="str">
        <f>INPUT!G1940</f>
        <v>Bonnievale Gold Mine (Westralia), Coolgardie Shire, Western Australia, Australia</v>
      </c>
      <c r="E1940">
        <f>INPUT!H1940</f>
        <v>0</v>
      </c>
      <c r="F1940">
        <f>INPUT!I1940</f>
        <v>225</v>
      </c>
      <c r="G1940" t="str">
        <f>INPUT!J1940</f>
        <v>Kambalda, Coolgardie Shire, Western Australia, Australia</v>
      </c>
      <c r="H1940" t="str">
        <f>INPUT!K1940</f>
        <v>N382_703</v>
      </c>
      <c r="I1940" t="str">
        <f>INPUT!L1940</f>
        <v>N382_703</v>
      </c>
      <c r="J1940" t="str">
        <f>INPUT!M1940</f>
        <v>Mo-N382_703-0001</v>
      </c>
      <c r="K1940" t="str">
        <f>INPUT!N1940</f>
        <v>Mo-N382_703-0001</v>
      </c>
      <c r="L1940" t="str">
        <f>INPUT!O1940</f>
        <v>Galena</v>
      </c>
      <c r="M1940">
        <f>INPUT!P1940</f>
        <v>1</v>
      </c>
      <c r="N1940">
        <f>INPUT!Q1940</f>
        <v>-30</v>
      </c>
      <c r="O1940">
        <f>INPUT!R1940</f>
        <v>-51</v>
      </c>
      <c r="P1940">
        <f>INPUT!S1940</f>
        <v>-35</v>
      </c>
      <c r="Q1940">
        <f>INPUT!T1940</f>
        <v>121</v>
      </c>
      <c r="R1940">
        <f>INPUT!U1940</f>
        <v>9</v>
      </c>
      <c r="S1940">
        <f>INPUT!V1940</f>
        <v>27</v>
      </c>
      <c r="T1940" t="str">
        <f>INPUT!W1940</f>
        <v>-30.859722222222,121.1575</v>
      </c>
      <c r="U1940" t="str">
        <f>INPUT!X1940</f>
        <v>Galena</v>
      </c>
    </row>
    <row r="1941" spans="1:21" x14ac:dyDescent="0.2">
      <c r="A1941">
        <f>INPUT!D1941</f>
        <v>2742</v>
      </c>
      <c r="B1941">
        <f>INPUT!E1941</f>
        <v>2670</v>
      </c>
      <c r="C1941">
        <f>INPUT!F1941</f>
        <v>203502</v>
      </c>
      <c r="D1941" t="str">
        <f>INPUT!G1941</f>
        <v>Bonnievale Gold Mine (Westralia), Coolgardie Shire, Western Australia, Australia</v>
      </c>
      <c r="E1941">
        <f>INPUT!H1941</f>
        <v>0</v>
      </c>
      <c r="F1941">
        <f>INPUT!I1941</f>
        <v>225</v>
      </c>
      <c r="G1941" t="str">
        <f>INPUT!J1941</f>
        <v>Kambalda, Coolgardie Shire, Western Australia, Australia</v>
      </c>
      <c r="H1941" t="str">
        <f>INPUT!K1941</f>
        <v>N382_703</v>
      </c>
      <c r="I1941" t="str">
        <f>INPUT!L1941</f>
        <v>N382_703</v>
      </c>
      <c r="J1941" t="str">
        <f>INPUT!M1941</f>
        <v>Mo-N382_703-0001</v>
      </c>
      <c r="K1941" t="str">
        <f>INPUT!N1941</f>
        <v>Mo-N382_703-0001</v>
      </c>
      <c r="L1941" t="str">
        <f>INPUT!O1941</f>
        <v>Pyrite</v>
      </c>
      <c r="M1941">
        <f>INPUT!P1941</f>
        <v>1</v>
      </c>
      <c r="N1941">
        <f>INPUT!Q1941</f>
        <v>-30</v>
      </c>
      <c r="O1941">
        <f>INPUT!R1941</f>
        <v>-51</v>
      </c>
      <c r="P1941">
        <f>INPUT!S1941</f>
        <v>-35</v>
      </c>
      <c r="Q1941">
        <f>INPUT!T1941</f>
        <v>121</v>
      </c>
      <c r="R1941">
        <f>INPUT!U1941</f>
        <v>9</v>
      </c>
      <c r="S1941">
        <f>INPUT!V1941</f>
        <v>27</v>
      </c>
      <c r="T1941" t="str">
        <f>INPUT!W1941</f>
        <v>-30.859722222222,121.1575</v>
      </c>
      <c r="U1941" t="str">
        <f>INPUT!X1941</f>
        <v>Pyrite</v>
      </c>
    </row>
    <row r="1942" spans="1:21" x14ac:dyDescent="0.2">
      <c r="A1942">
        <f>INPUT!D1942</f>
        <v>2742</v>
      </c>
      <c r="B1942">
        <f>INPUT!E1942</f>
        <v>2670</v>
      </c>
      <c r="C1942">
        <f>INPUT!F1942</f>
        <v>203502</v>
      </c>
      <c r="D1942" t="str">
        <f>INPUT!G1942</f>
        <v>Bonnievale Gold Mine (Westralia), Coolgardie Shire, Western Australia, Australia</v>
      </c>
      <c r="E1942">
        <f>INPUT!H1942</f>
        <v>0</v>
      </c>
      <c r="F1942">
        <f>INPUT!I1942</f>
        <v>225</v>
      </c>
      <c r="G1942" t="str">
        <f>INPUT!J1942</f>
        <v>Kambalda, Coolgardie Shire, Western Australia, Australia</v>
      </c>
      <c r="H1942" t="str">
        <f>INPUT!K1942</f>
        <v>N382_703</v>
      </c>
      <c r="I1942" t="str">
        <f>INPUT!L1942</f>
        <v>N382_703</v>
      </c>
      <c r="J1942" t="str">
        <f>INPUT!M1942</f>
        <v>Mo-N382_703-0001</v>
      </c>
      <c r="K1942" t="str">
        <f>INPUT!N1942</f>
        <v>Mo-N382_703-0001</v>
      </c>
      <c r="L1942" t="str">
        <f>INPUT!O1942</f>
        <v>Pyrrhotite</v>
      </c>
      <c r="M1942">
        <f>INPUT!P1942</f>
        <v>1</v>
      </c>
      <c r="N1942">
        <f>INPUT!Q1942</f>
        <v>-30</v>
      </c>
      <c r="O1942">
        <f>INPUT!R1942</f>
        <v>-51</v>
      </c>
      <c r="P1942">
        <f>INPUT!S1942</f>
        <v>-35</v>
      </c>
      <c r="Q1942">
        <f>INPUT!T1942</f>
        <v>121</v>
      </c>
      <c r="R1942">
        <f>INPUT!U1942</f>
        <v>9</v>
      </c>
      <c r="S1942">
        <f>INPUT!V1942</f>
        <v>27</v>
      </c>
      <c r="T1942" t="str">
        <f>INPUT!W1942</f>
        <v>-30.859722222222,121.1575</v>
      </c>
      <c r="U1942" t="str">
        <f>INPUT!X1942</f>
        <v>Pyrrhotite</v>
      </c>
    </row>
    <row r="1943" spans="1:21" x14ac:dyDescent="0.2">
      <c r="A1943">
        <f>INPUT!D1943</f>
        <v>2742</v>
      </c>
      <c r="B1943">
        <f>INPUT!E1943</f>
        <v>2670</v>
      </c>
      <c r="C1943">
        <f>INPUT!F1943</f>
        <v>203502</v>
      </c>
      <c r="D1943" t="str">
        <f>INPUT!G1943</f>
        <v>Bonnievale Gold Mine (Westralia), Coolgardie Shire, Western Australia, Australia</v>
      </c>
      <c r="E1943">
        <f>INPUT!H1943</f>
        <v>0</v>
      </c>
      <c r="F1943">
        <f>INPUT!I1943</f>
        <v>225</v>
      </c>
      <c r="G1943" t="str">
        <f>INPUT!J1943</f>
        <v>Kambalda, Coolgardie Shire, Western Australia, Australia</v>
      </c>
      <c r="H1943" t="str">
        <f>INPUT!K1943</f>
        <v>N382_703</v>
      </c>
      <c r="I1943" t="str">
        <f>INPUT!L1943</f>
        <v>N382_703</v>
      </c>
      <c r="J1943" t="str">
        <f>INPUT!M1943</f>
        <v>Mo-N382_703-0001</v>
      </c>
      <c r="K1943" t="str">
        <f>INPUT!N1943</f>
        <v>Mo-N382_703-0001</v>
      </c>
      <c r="L1943" t="str">
        <f>INPUT!O1943</f>
        <v>Sphalerite</v>
      </c>
      <c r="M1943">
        <f>INPUT!P1943</f>
        <v>1</v>
      </c>
      <c r="N1943">
        <f>INPUT!Q1943</f>
        <v>-30</v>
      </c>
      <c r="O1943">
        <f>INPUT!R1943</f>
        <v>-51</v>
      </c>
      <c r="P1943">
        <f>INPUT!S1943</f>
        <v>-35</v>
      </c>
      <c r="Q1943">
        <f>INPUT!T1943</f>
        <v>121</v>
      </c>
      <c r="R1943">
        <f>INPUT!U1943</f>
        <v>9</v>
      </c>
      <c r="S1943">
        <f>INPUT!V1943</f>
        <v>27</v>
      </c>
      <c r="T1943" t="str">
        <f>INPUT!W1943</f>
        <v>-30.859722222222,121.1575</v>
      </c>
      <c r="U1943" t="str">
        <f>INPUT!X1943</f>
        <v>Sphalerite</v>
      </c>
    </row>
    <row r="1944" spans="1:21" x14ac:dyDescent="0.2">
      <c r="A1944">
        <f>INPUT!D1944</f>
        <v>2742</v>
      </c>
      <c r="B1944">
        <f>INPUT!E1944</f>
        <v>2670</v>
      </c>
      <c r="C1944">
        <f>INPUT!F1944</f>
        <v>109625</v>
      </c>
      <c r="D1944" t="str">
        <f>INPUT!G1944</f>
        <v>Burbanks Gold Mine (Baker-Burbanks), Coolgardie Shire, Western Australia, Australia</v>
      </c>
      <c r="E1944">
        <f>INPUT!H1944</f>
        <v>0</v>
      </c>
      <c r="F1944">
        <f>INPUT!I1944</f>
        <v>225</v>
      </c>
      <c r="G1944" t="str">
        <f>INPUT!J1944</f>
        <v>Kambalda, Coolgardie Shire, Western Australia, Australia</v>
      </c>
      <c r="H1944" t="str">
        <f>INPUT!K1944</f>
        <v>N382_703</v>
      </c>
      <c r="I1944" t="str">
        <f>INPUT!L1944</f>
        <v>N382_703</v>
      </c>
      <c r="J1944" t="str">
        <f>INPUT!M1944</f>
        <v>Mo-N382_703-0001</v>
      </c>
      <c r="K1944" t="str">
        <f>INPUT!N1944</f>
        <v>Mo-N382_703-0001</v>
      </c>
      <c r="L1944" t="str">
        <f>INPUT!O1944</f>
        <v>Arsenopyrite</v>
      </c>
      <c r="M1944">
        <f>INPUT!P1944</f>
        <v>1</v>
      </c>
      <c r="N1944">
        <f>INPUT!Q1944</f>
        <v>-31</v>
      </c>
      <c r="O1944">
        <f>INPUT!R1944</f>
        <v>-4</v>
      </c>
      <c r="P1944">
        <f>INPUT!S1944</f>
        <v>-33</v>
      </c>
      <c r="Q1944">
        <f>INPUT!T1944</f>
        <v>121</v>
      </c>
      <c r="R1944">
        <f>INPUT!U1944</f>
        <v>6</v>
      </c>
      <c r="S1944">
        <f>INPUT!V1944</f>
        <v>36</v>
      </c>
      <c r="T1944" t="str">
        <f>INPUT!W1944</f>
        <v>-31.075833333333,121.11</v>
      </c>
      <c r="U1944" t="str">
        <f>INPUT!X1944</f>
        <v>Arsenopyrite</v>
      </c>
    </row>
    <row r="1945" spans="1:21" x14ac:dyDescent="0.2">
      <c r="A1945">
        <f>INPUT!D1945</f>
        <v>2742</v>
      </c>
      <c r="B1945">
        <f>INPUT!E1945</f>
        <v>2670</v>
      </c>
      <c r="C1945">
        <f>INPUT!F1945</f>
        <v>109625</v>
      </c>
      <c r="D1945" t="str">
        <f>INPUT!G1945</f>
        <v>Burbanks Gold Mine (Baker-Burbanks), Coolgardie Shire, Western Australia, Australia</v>
      </c>
      <c r="E1945">
        <f>INPUT!H1945</f>
        <v>0</v>
      </c>
      <c r="F1945">
        <f>INPUT!I1945</f>
        <v>225</v>
      </c>
      <c r="G1945" t="str">
        <f>INPUT!J1945</f>
        <v>Kambalda, Coolgardie Shire, Western Australia, Australia</v>
      </c>
      <c r="H1945" t="str">
        <f>INPUT!K1945</f>
        <v>N382_703</v>
      </c>
      <c r="I1945" t="str">
        <f>INPUT!L1945</f>
        <v>N382_703</v>
      </c>
      <c r="J1945" t="str">
        <f>INPUT!M1945</f>
        <v>Mo-N382_703-0001</v>
      </c>
      <c r="K1945" t="str">
        <f>INPUT!N1945</f>
        <v>Mo-N382_703-0001</v>
      </c>
      <c r="L1945" t="str">
        <f>INPUT!O1945</f>
        <v>Galena</v>
      </c>
      <c r="M1945">
        <f>INPUT!P1945</f>
        <v>1</v>
      </c>
      <c r="N1945">
        <f>INPUT!Q1945</f>
        <v>-31</v>
      </c>
      <c r="O1945">
        <f>INPUT!R1945</f>
        <v>-4</v>
      </c>
      <c r="P1945">
        <f>INPUT!S1945</f>
        <v>-33</v>
      </c>
      <c r="Q1945">
        <f>INPUT!T1945</f>
        <v>121</v>
      </c>
      <c r="R1945">
        <f>INPUT!U1945</f>
        <v>6</v>
      </c>
      <c r="S1945">
        <f>INPUT!V1945</f>
        <v>36</v>
      </c>
      <c r="T1945" t="str">
        <f>INPUT!W1945</f>
        <v>-31.075833333333,121.11</v>
      </c>
      <c r="U1945" t="str">
        <f>INPUT!X1945</f>
        <v>Galena</v>
      </c>
    </row>
    <row r="1946" spans="1:21" x14ac:dyDescent="0.2">
      <c r="A1946">
        <f>INPUT!D1946</f>
        <v>2742</v>
      </c>
      <c r="B1946">
        <f>INPUT!E1946</f>
        <v>2670</v>
      </c>
      <c r="C1946">
        <f>INPUT!F1946</f>
        <v>109625</v>
      </c>
      <c r="D1946" t="str">
        <f>INPUT!G1946</f>
        <v>Burbanks Gold Mine (Baker-Burbanks), Coolgardie Shire, Western Australia, Australia</v>
      </c>
      <c r="E1946">
        <f>INPUT!H1946</f>
        <v>0</v>
      </c>
      <c r="F1946">
        <f>INPUT!I1946</f>
        <v>225</v>
      </c>
      <c r="G1946" t="str">
        <f>INPUT!J1946</f>
        <v>Kambalda, Coolgardie Shire, Western Australia, Australia</v>
      </c>
      <c r="H1946" t="str">
        <f>INPUT!K1946</f>
        <v>N382_703</v>
      </c>
      <c r="I1946" t="str">
        <f>INPUT!L1946</f>
        <v>N382_703</v>
      </c>
      <c r="J1946" t="str">
        <f>INPUT!M1946</f>
        <v>Mo-N382_703-0001</v>
      </c>
      <c r="K1946" t="str">
        <f>INPUT!N1946</f>
        <v>Mo-N382_703-0001</v>
      </c>
      <c r="L1946" t="str">
        <f>INPUT!O1946</f>
        <v>Pyrite</v>
      </c>
      <c r="M1946">
        <f>INPUT!P1946</f>
        <v>1</v>
      </c>
      <c r="N1946">
        <f>INPUT!Q1946</f>
        <v>-31</v>
      </c>
      <c r="O1946">
        <f>INPUT!R1946</f>
        <v>-4</v>
      </c>
      <c r="P1946">
        <f>INPUT!S1946</f>
        <v>-33</v>
      </c>
      <c r="Q1946">
        <f>INPUT!T1946</f>
        <v>121</v>
      </c>
      <c r="R1946">
        <f>INPUT!U1946</f>
        <v>6</v>
      </c>
      <c r="S1946">
        <f>INPUT!V1946</f>
        <v>36</v>
      </c>
      <c r="T1946" t="str">
        <f>INPUT!W1946</f>
        <v>-31.075833333333,121.11</v>
      </c>
      <c r="U1946" t="str">
        <f>INPUT!X1946</f>
        <v>Pyrite</v>
      </c>
    </row>
    <row r="1947" spans="1:21" x14ac:dyDescent="0.2">
      <c r="A1947">
        <f>INPUT!D1947</f>
        <v>2742</v>
      </c>
      <c r="B1947">
        <f>INPUT!E1947</f>
        <v>2670</v>
      </c>
      <c r="C1947">
        <f>INPUT!F1947</f>
        <v>109625</v>
      </c>
      <c r="D1947" t="str">
        <f>INPUT!G1947</f>
        <v>Burbanks Gold Mine (Baker-Burbanks), Coolgardie Shire, Western Australia, Australia</v>
      </c>
      <c r="E1947">
        <f>INPUT!H1947</f>
        <v>0</v>
      </c>
      <c r="F1947">
        <f>INPUT!I1947</f>
        <v>225</v>
      </c>
      <c r="G1947" t="str">
        <f>INPUT!J1947</f>
        <v>Kambalda, Coolgardie Shire, Western Australia, Australia</v>
      </c>
      <c r="H1947" t="str">
        <f>INPUT!K1947</f>
        <v>N382_703</v>
      </c>
      <c r="I1947" t="str">
        <f>INPUT!L1947</f>
        <v>N382_703</v>
      </c>
      <c r="J1947" t="str">
        <f>INPUT!M1947</f>
        <v>Mo-N382_703-0001</v>
      </c>
      <c r="K1947" t="str">
        <f>INPUT!N1947</f>
        <v>Mo-N382_703-0001</v>
      </c>
      <c r="L1947" t="str">
        <f>INPUT!O1947</f>
        <v>Sphalerite</v>
      </c>
      <c r="M1947">
        <f>INPUT!P1947</f>
        <v>1</v>
      </c>
      <c r="N1947">
        <f>INPUT!Q1947</f>
        <v>-31</v>
      </c>
      <c r="O1947">
        <f>INPUT!R1947</f>
        <v>-4</v>
      </c>
      <c r="P1947">
        <f>INPUT!S1947</f>
        <v>-33</v>
      </c>
      <c r="Q1947">
        <f>INPUT!T1947</f>
        <v>121</v>
      </c>
      <c r="R1947">
        <f>INPUT!U1947</f>
        <v>6</v>
      </c>
      <c r="S1947">
        <f>INPUT!V1947</f>
        <v>36</v>
      </c>
      <c r="T1947" t="str">
        <f>INPUT!W1947</f>
        <v>-31.075833333333,121.11</v>
      </c>
      <c r="U1947" t="str">
        <f>INPUT!X1947</f>
        <v>Sphalerite</v>
      </c>
    </row>
    <row r="1948" spans="1:21" x14ac:dyDescent="0.2">
      <c r="A1948">
        <f>INPUT!D1948</f>
        <v>2742</v>
      </c>
      <c r="B1948">
        <f>INPUT!E1948</f>
        <v>2670</v>
      </c>
      <c r="C1948">
        <f>INPUT!F1948</f>
        <v>203499</v>
      </c>
      <c r="D1948" t="str">
        <f>INPUT!G1948</f>
        <v>Caledonia Gold Mine (Three Mile Hill; Greenfields), Coolgardie Shire, Western Australia, Australia</v>
      </c>
      <c r="E1948">
        <f>INPUT!H1948</f>
        <v>0</v>
      </c>
      <c r="F1948">
        <f>INPUT!I1948</f>
        <v>225</v>
      </c>
      <c r="G1948" t="str">
        <f>INPUT!J1948</f>
        <v>Kambalda, Coolgardie Shire, Western Australia, Australia</v>
      </c>
      <c r="H1948" t="str">
        <f>INPUT!K1948</f>
        <v>N382_703</v>
      </c>
      <c r="I1948" t="str">
        <f>INPUT!L1948</f>
        <v>N382_703</v>
      </c>
      <c r="J1948" t="str">
        <f>INPUT!M1948</f>
        <v>Mo-N382_703-0001</v>
      </c>
      <c r="K1948" t="str">
        <f>INPUT!N1948</f>
        <v>Mo-N382_703-0001</v>
      </c>
      <c r="L1948" t="str">
        <f>INPUT!O1948</f>
        <v>Arsenopyrite</v>
      </c>
      <c r="M1948">
        <f>INPUT!P1948</f>
        <v>1</v>
      </c>
      <c r="N1948">
        <f>INPUT!Q1948</f>
        <v>-30</v>
      </c>
      <c r="O1948">
        <f>INPUT!R1948</f>
        <v>-55</v>
      </c>
      <c r="P1948">
        <f>INPUT!S1948</f>
        <v>-55</v>
      </c>
      <c r="Q1948">
        <f>INPUT!T1948</f>
        <v>121</v>
      </c>
      <c r="R1948">
        <f>INPUT!U1948</f>
        <v>12</v>
      </c>
      <c r="S1948">
        <f>INPUT!V1948</f>
        <v>7</v>
      </c>
      <c r="T1948" t="str">
        <f>INPUT!W1948</f>
        <v>-30.931944444444,121.20194444444</v>
      </c>
      <c r="U1948" t="str">
        <f>INPUT!X1948</f>
        <v>Arsenopyrite</v>
      </c>
    </row>
    <row r="1949" spans="1:21" x14ac:dyDescent="0.2">
      <c r="A1949">
        <f>INPUT!D1949</f>
        <v>2742</v>
      </c>
      <c r="B1949">
        <f>INPUT!E1949</f>
        <v>2670</v>
      </c>
      <c r="C1949">
        <f>INPUT!F1949</f>
        <v>203499</v>
      </c>
      <c r="D1949" t="str">
        <f>INPUT!G1949</f>
        <v>Caledonia Gold Mine (Three Mile Hill; Greenfields), Coolgardie Shire, Western Australia, Australia</v>
      </c>
      <c r="E1949">
        <f>INPUT!H1949</f>
        <v>0</v>
      </c>
      <c r="F1949">
        <f>INPUT!I1949</f>
        <v>225</v>
      </c>
      <c r="G1949" t="str">
        <f>INPUT!J1949</f>
        <v>Kambalda, Coolgardie Shire, Western Australia, Australia</v>
      </c>
      <c r="H1949" t="str">
        <f>INPUT!K1949</f>
        <v>N382_703</v>
      </c>
      <c r="I1949" t="str">
        <f>INPUT!L1949</f>
        <v>N382_703</v>
      </c>
      <c r="J1949" t="str">
        <f>INPUT!M1949</f>
        <v>Mo-N382_703-0001</v>
      </c>
      <c r="K1949" t="str">
        <f>INPUT!N1949</f>
        <v>Mo-N382_703-0001</v>
      </c>
      <c r="L1949" t="str">
        <f>INPUT!O1949</f>
        <v>Chalcopyrite</v>
      </c>
      <c r="M1949">
        <f>INPUT!P1949</f>
        <v>1</v>
      </c>
      <c r="N1949">
        <f>INPUT!Q1949</f>
        <v>-30</v>
      </c>
      <c r="O1949">
        <f>INPUT!R1949</f>
        <v>-55</v>
      </c>
      <c r="P1949">
        <f>INPUT!S1949</f>
        <v>-55</v>
      </c>
      <c r="Q1949">
        <f>INPUT!T1949</f>
        <v>121</v>
      </c>
      <c r="R1949">
        <f>INPUT!U1949</f>
        <v>12</v>
      </c>
      <c r="S1949">
        <f>INPUT!V1949</f>
        <v>7</v>
      </c>
      <c r="T1949" t="str">
        <f>INPUT!W1949</f>
        <v>-30.931944444444,121.20194444444</v>
      </c>
      <c r="U1949" t="str">
        <f>INPUT!X1949</f>
        <v>Chalcopyrite</v>
      </c>
    </row>
    <row r="1950" spans="1:21" x14ac:dyDescent="0.2">
      <c r="A1950">
        <f>INPUT!D1950</f>
        <v>2742</v>
      </c>
      <c r="B1950">
        <f>INPUT!E1950</f>
        <v>2670</v>
      </c>
      <c r="C1950">
        <f>INPUT!F1950</f>
        <v>203499</v>
      </c>
      <c r="D1950" t="str">
        <f>INPUT!G1950</f>
        <v>Caledonia Gold Mine (Three Mile Hill; Greenfields), Coolgardie Shire, Western Australia, Australia</v>
      </c>
      <c r="E1950">
        <f>INPUT!H1950</f>
        <v>0</v>
      </c>
      <c r="F1950">
        <f>INPUT!I1950</f>
        <v>225</v>
      </c>
      <c r="G1950" t="str">
        <f>INPUT!J1950</f>
        <v>Kambalda, Coolgardie Shire, Western Australia, Australia</v>
      </c>
      <c r="H1950" t="str">
        <f>INPUT!K1950</f>
        <v>N382_703</v>
      </c>
      <c r="I1950" t="str">
        <f>INPUT!L1950</f>
        <v>N382_703</v>
      </c>
      <c r="J1950" t="str">
        <f>INPUT!M1950</f>
        <v>Mo-N382_703-0001</v>
      </c>
      <c r="K1950" t="str">
        <f>INPUT!N1950</f>
        <v>Mo-N382_703-0001</v>
      </c>
      <c r="L1950" t="str">
        <f>INPUT!O1950</f>
        <v>Galena</v>
      </c>
      <c r="M1950">
        <f>INPUT!P1950</f>
        <v>1</v>
      </c>
      <c r="N1950">
        <f>INPUT!Q1950</f>
        <v>-30</v>
      </c>
      <c r="O1950">
        <f>INPUT!R1950</f>
        <v>-55</v>
      </c>
      <c r="P1950">
        <f>INPUT!S1950</f>
        <v>-55</v>
      </c>
      <c r="Q1950">
        <f>INPUT!T1950</f>
        <v>121</v>
      </c>
      <c r="R1950">
        <f>INPUT!U1950</f>
        <v>12</v>
      </c>
      <c r="S1950">
        <f>INPUT!V1950</f>
        <v>7</v>
      </c>
      <c r="T1950" t="str">
        <f>INPUT!W1950</f>
        <v>-30.931944444444,121.20194444444</v>
      </c>
      <c r="U1950" t="str">
        <f>INPUT!X1950</f>
        <v>Galena</v>
      </c>
    </row>
    <row r="1951" spans="1:21" x14ac:dyDescent="0.2">
      <c r="A1951">
        <f>INPUT!D1951</f>
        <v>2742</v>
      </c>
      <c r="B1951">
        <f>INPUT!E1951</f>
        <v>2670</v>
      </c>
      <c r="C1951">
        <f>INPUT!F1951</f>
        <v>203499</v>
      </c>
      <c r="D1951" t="str">
        <f>INPUT!G1951</f>
        <v>Caledonia Gold Mine (Three Mile Hill; Greenfields), Coolgardie Shire, Western Australia, Australia</v>
      </c>
      <c r="E1951">
        <f>INPUT!H1951</f>
        <v>0</v>
      </c>
      <c r="F1951">
        <f>INPUT!I1951</f>
        <v>225</v>
      </c>
      <c r="G1951" t="str">
        <f>INPUT!J1951</f>
        <v>Kambalda, Coolgardie Shire, Western Australia, Australia</v>
      </c>
      <c r="H1951" t="str">
        <f>INPUT!K1951</f>
        <v>N382_703</v>
      </c>
      <c r="I1951" t="str">
        <f>INPUT!L1951</f>
        <v>N382_703</v>
      </c>
      <c r="J1951" t="str">
        <f>INPUT!M1951</f>
        <v>Mo-N382_703-0001</v>
      </c>
      <c r="K1951" t="str">
        <f>INPUT!N1951</f>
        <v>Mo-N382_703-0001</v>
      </c>
      <c r="L1951" t="str">
        <f>INPUT!O1951</f>
        <v>Pyrrhotite</v>
      </c>
      <c r="M1951">
        <f>INPUT!P1951</f>
        <v>1</v>
      </c>
      <c r="N1951">
        <f>INPUT!Q1951</f>
        <v>-30</v>
      </c>
      <c r="O1951">
        <f>INPUT!R1951</f>
        <v>-55</v>
      </c>
      <c r="P1951">
        <f>INPUT!S1951</f>
        <v>-55</v>
      </c>
      <c r="Q1951">
        <f>INPUT!T1951</f>
        <v>121</v>
      </c>
      <c r="R1951">
        <f>INPUT!U1951</f>
        <v>12</v>
      </c>
      <c r="S1951">
        <f>INPUT!V1951</f>
        <v>7</v>
      </c>
      <c r="T1951" t="str">
        <f>INPUT!W1951</f>
        <v>-30.931944444444,121.20194444444</v>
      </c>
      <c r="U1951" t="str">
        <f>INPUT!X1951</f>
        <v>Pyrrhotite</v>
      </c>
    </row>
    <row r="1952" spans="1:21" x14ac:dyDescent="0.2">
      <c r="A1952">
        <f>INPUT!D1952</f>
        <v>2684</v>
      </c>
      <c r="B1952">
        <f>INPUT!E1952</f>
        <v>2673</v>
      </c>
      <c r="C1952">
        <f>INPUT!F1952</f>
        <v>10826</v>
      </c>
      <c r="D1952" t="str">
        <f>INPUT!G1952</f>
        <v>Dunallen Gold Mine, Coolgardie Shire, Western Australia, Australia</v>
      </c>
      <c r="E1952">
        <f>INPUT!H1952</f>
        <v>0</v>
      </c>
      <c r="F1952">
        <f>INPUT!I1952</f>
        <v>10826</v>
      </c>
      <c r="G1952" t="str">
        <f>INPUT!J1952</f>
        <v>Dunallen Gold Mine, Coolgardie Shire, Western Australia, Australia</v>
      </c>
      <c r="H1952">
        <f>INPUT!K1952</f>
        <v>0</v>
      </c>
      <c r="I1952">
        <f>INPUT!L1952</f>
        <v>0</v>
      </c>
      <c r="J1952" t="str">
        <f>INPUT!M1952</f>
        <v>Mo-00121</v>
      </c>
      <c r="K1952" t="str">
        <f>INPUT!N1952</f>
        <v>Mo-00121</v>
      </c>
      <c r="L1952" t="str">
        <f>INPUT!O1952</f>
        <v>Tetradymite</v>
      </c>
      <c r="M1952">
        <f>INPUT!P1952</f>
        <v>1</v>
      </c>
      <c r="N1952">
        <f>INPUT!Q1952</f>
        <v>0</v>
      </c>
      <c r="O1952">
        <f>INPUT!R1952</f>
        <v>0</v>
      </c>
      <c r="P1952">
        <f>INPUT!S1952</f>
        <v>0</v>
      </c>
      <c r="Q1952">
        <f>INPUT!T1952</f>
        <v>0</v>
      </c>
      <c r="R1952">
        <f>INPUT!U1952</f>
        <v>0</v>
      </c>
      <c r="S1952">
        <f>INPUT!V1952</f>
        <v>0</v>
      </c>
      <c r="T1952" t="str">
        <f>INPUT!W1952</f>
        <v>0,0</v>
      </c>
      <c r="U1952" t="str">
        <f>INPUT!X1952</f>
        <v>Tetradymite</v>
      </c>
    </row>
    <row r="1953" spans="1:21" x14ac:dyDescent="0.2">
      <c r="A1953">
        <f>INPUT!D1953</f>
        <v>2742</v>
      </c>
      <c r="B1953">
        <f>INPUT!E1953</f>
        <v>2670</v>
      </c>
      <c r="C1953">
        <f>INPUT!F1953</f>
        <v>203498</v>
      </c>
      <c r="D1953" t="str">
        <f>INPUT!G1953</f>
        <v>Kings Cross Gold Mine, Coolgardie Shire, Western Australia, Australia</v>
      </c>
      <c r="E1953">
        <f>INPUT!H1953</f>
        <v>0</v>
      </c>
      <c r="F1953">
        <f>INPUT!I1953</f>
        <v>225</v>
      </c>
      <c r="G1953" t="str">
        <f>INPUT!J1953</f>
        <v>Kambalda, Coolgardie Shire, Western Australia, Australia</v>
      </c>
      <c r="H1953" t="str">
        <f>INPUT!K1953</f>
        <v>N382_703</v>
      </c>
      <c r="I1953" t="str">
        <f>INPUT!L1953</f>
        <v>N382_703</v>
      </c>
      <c r="J1953" t="str">
        <f>INPUT!M1953</f>
        <v>Mo-N382_703-0001</v>
      </c>
      <c r="K1953" t="str">
        <f>INPUT!N1953</f>
        <v>Mo-N382_703-0001</v>
      </c>
      <c r="L1953" t="str">
        <f>INPUT!O1953</f>
        <v>Arsenopyrite</v>
      </c>
      <c r="M1953">
        <f>INPUT!P1953</f>
        <v>1</v>
      </c>
      <c r="N1953">
        <f>INPUT!Q1953</f>
        <v>-30</v>
      </c>
      <c r="O1953">
        <f>INPUT!R1953</f>
        <v>-56</v>
      </c>
      <c r="P1953">
        <f>INPUT!S1953</f>
        <v>-20</v>
      </c>
      <c r="Q1953">
        <f>INPUT!T1953</f>
        <v>121</v>
      </c>
      <c r="R1953">
        <f>INPUT!U1953</f>
        <v>10</v>
      </c>
      <c r="S1953">
        <f>INPUT!V1953</f>
        <v>33</v>
      </c>
      <c r="T1953" t="str">
        <f>INPUT!W1953</f>
        <v>-30.938888888889,121.17583333333</v>
      </c>
      <c r="U1953" t="str">
        <f>INPUT!X1953</f>
        <v>Arsenopyrite</v>
      </c>
    </row>
    <row r="1954" spans="1:21" x14ac:dyDescent="0.2">
      <c r="A1954">
        <f>INPUT!D1954</f>
        <v>2742</v>
      </c>
      <c r="B1954">
        <f>INPUT!E1954</f>
        <v>2670</v>
      </c>
      <c r="C1954">
        <f>INPUT!F1954</f>
        <v>203498</v>
      </c>
      <c r="D1954" t="str">
        <f>INPUT!G1954</f>
        <v>Kings Cross Gold Mine, Coolgardie Shire, Western Australia, Australia</v>
      </c>
      <c r="E1954">
        <f>INPUT!H1954</f>
        <v>0</v>
      </c>
      <c r="F1954">
        <f>INPUT!I1954</f>
        <v>225</v>
      </c>
      <c r="G1954" t="str">
        <f>INPUT!J1954</f>
        <v>Kambalda, Coolgardie Shire, Western Australia, Australia</v>
      </c>
      <c r="H1954" t="str">
        <f>INPUT!K1954</f>
        <v>N382_703</v>
      </c>
      <c r="I1954" t="str">
        <f>INPUT!L1954</f>
        <v>N382_703</v>
      </c>
      <c r="J1954" t="str">
        <f>INPUT!M1954</f>
        <v>Mo-N382_703-0001</v>
      </c>
      <c r="K1954" t="str">
        <f>INPUT!N1954</f>
        <v>Mo-N382_703-0001</v>
      </c>
      <c r="L1954" t="str">
        <f>INPUT!O1954</f>
        <v>Chalcopyrite</v>
      </c>
      <c r="M1954">
        <f>INPUT!P1954</f>
        <v>1</v>
      </c>
      <c r="N1954">
        <f>INPUT!Q1954</f>
        <v>-30</v>
      </c>
      <c r="O1954">
        <f>INPUT!R1954</f>
        <v>-56</v>
      </c>
      <c r="P1954">
        <f>INPUT!S1954</f>
        <v>-20</v>
      </c>
      <c r="Q1954">
        <f>INPUT!T1954</f>
        <v>121</v>
      </c>
      <c r="R1954">
        <f>INPUT!U1954</f>
        <v>10</v>
      </c>
      <c r="S1954">
        <f>INPUT!V1954</f>
        <v>33</v>
      </c>
      <c r="T1954" t="str">
        <f>INPUT!W1954</f>
        <v>-30.938888888889,121.17583333333</v>
      </c>
      <c r="U1954" t="str">
        <f>INPUT!X1954</f>
        <v>Chalcopyrite</v>
      </c>
    </row>
    <row r="1955" spans="1:21" x14ac:dyDescent="0.2">
      <c r="A1955">
        <f>INPUT!D1955</f>
        <v>2742</v>
      </c>
      <c r="B1955">
        <f>INPUT!E1955</f>
        <v>2670</v>
      </c>
      <c r="C1955">
        <f>INPUT!F1955</f>
        <v>203498</v>
      </c>
      <c r="D1955" t="str">
        <f>INPUT!G1955</f>
        <v>Kings Cross Gold Mine, Coolgardie Shire, Western Australia, Australia</v>
      </c>
      <c r="E1955">
        <f>INPUT!H1955</f>
        <v>0</v>
      </c>
      <c r="F1955">
        <f>INPUT!I1955</f>
        <v>225</v>
      </c>
      <c r="G1955" t="str">
        <f>INPUT!J1955</f>
        <v>Kambalda, Coolgardie Shire, Western Australia, Australia</v>
      </c>
      <c r="H1955" t="str">
        <f>INPUT!K1955</f>
        <v>N382_703</v>
      </c>
      <c r="I1955" t="str">
        <f>INPUT!L1955</f>
        <v>N382_703</v>
      </c>
      <c r="J1955" t="str">
        <f>INPUT!M1955</f>
        <v>Mo-N382_703-0001</v>
      </c>
      <c r="K1955" t="str">
        <f>INPUT!N1955</f>
        <v>Mo-N382_703-0001</v>
      </c>
      <c r="L1955" t="str">
        <f>INPUT!O1955</f>
        <v>Galena</v>
      </c>
      <c r="M1955">
        <f>INPUT!P1955</f>
        <v>1</v>
      </c>
      <c r="N1955">
        <f>INPUT!Q1955</f>
        <v>-30</v>
      </c>
      <c r="O1955">
        <f>INPUT!R1955</f>
        <v>-56</v>
      </c>
      <c r="P1955">
        <f>INPUT!S1955</f>
        <v>-20</v>
      </c>
      <c r="Q1955">
        <f>INPUT!T1955</f>
        <v>121</v>
      </c>
      <c r="R1955">
        <f>INPUT!U1955</f>
        <v>10</v>
      </c>
      <c r="S1955">
        <f>INPUT!V1955</f>
        <v>33</v>
      </c>
      <c r="T1955" t="str">
        <f>INPUT!W1955</f>
        <v>-30.938888888889,121.17583333333</v>
      </c>
      <c r="U1955" t="str">
        <f>INPUT!X1955</f>
        <v>Galena</v>
      </c>
    </row>
    <row r="1956" spans="1:21" x14ac:dyDescent="0.2">
      <c r="A1956">
        <f>INPUT!D1956</f>
        <v>2742</v>
      </c>
      <c r="B1956">
        <f>INPUT!E1956</f>
        <v>2670</v>
      </c>
      <c r="C1956">
        <f>INPUT!F1956</f>
        <v>203498</v>
      </c>
      <c r="D1956" t="str">
        <f>INPUT!G1956</f>
        <v>Kings Cross Gold Mine, Coolgardie Shire, Western Australia, Australia</v>
      </c>
      <c r="E1956">
        <f>INPUT!H1956</f>
        <v>0</v>
      </c>
      <c r="F1956">
        <f>INPUT!I1956</f>
        <v>225</v>
      </c>
      <c r="G1956" t="str">
        <f>INPUT!J1956</f>
        <v>Kambalda, Coolgardie Shire, Western Australia, Australia</v>
      </c>
      <c r="H1956" t="str">
        <f>INPUT!K1956</f>
        <v>N382_703</v>
      </c>
      <c r="I1956" t="str">
        <f>INPUT!L1956</f>
        <v>N382_703</v>
      </c>
      <c r="J1956" t="str">
        <f>INPUT!M1956</f>
        <v>Mo-N382_703-0001</v>
      </c>
      <c r="K1956" t="str">
        <f>INPUT!N1956</f>
        <v>Mo-N382_703-0001</v>
      </c>
      <c r="L1956" t="str">
        <f>INPUT!O1956</f>
        <v>Pyrrhotite</v>
      </c>
      <c r="M1956">
        <f>INPUT!P1956</f>
        <v>1</v>
      </c>
      <c r="N1956">
        <f>INPUT!Q1956</f>
        <v>-30</v>
      </c>
      <c r="O1956">
        <f>INPUT!R1956</f>
        <v>-56</v>
      </c>
      <c r="P1956">
        <f>INPUT!S1956</f>
        <v>-20</v>
      </c>
      <c r="Q1956">
        <f>INPUT!T1956</f>
        <v>121</v>
      </c>
      <c r="R1956">
        <f>INPUT!U1956</f>
        <v>10</v>
      </c>
      <c r="S1956">
        <f>INPUT!V1956</f>
        <v>33</v>
      </c>
      <c r="T1956" t="str">
        <f>INPUT!W1956</f>
        <v>-30.938888888889,121.17583333333</v>
      </c>
      <c r="U1956" t="str">
        <f>INPUT!X1956</f>
        <v>Pyrrhotite</v>
      </c>
    </row>
    <row r="1957" spans="1:21" x14ac:dyDescent="0.2">
      <c r="A1957">
        <f>INPUT!D1957</f>
        <v>2742</v>
      </c>
      <c r="B1957">
        <f>INPUT!E1957</f>
        <v>2670</v>
      </c>
      <c r="C1957">
        <f>INPUT!F1957</f>
        <v>203498</v>
      </c>
      <c r="D1957" t="str">
        <f>INPUT!G1957</f>
        <v>Kings Cross Gold Mine, Coolgardie Shire, Western Australia, Australia</v>
      </c>
      <c r="E1957">
        <f>INPUT!H1957</f>
        <v>0</v>
      </c>
      <c r="F1957">
        <f>INPUT!I1957</f>
        <v>225</v>
      </c>
      <c r="G1957" t="str">
        <f>INPUT!J1957</f>
        <v>Kambalda, Coolgardie Shire, Western Australia, Australia</v>
      </c>
      <c r="H1957" t="str">
        <f>INPUT!K1957</f>
        <v>N382_703</v>
      </c>
      <c r="I1957" t="str">
        <f>INPUT!L1957</f>
        <v>N382_703</v>
      </c>
      <c r="J1957" t="str">
        <f>INPUT!M1957</f>
        <v>Mo-N382_703-0001</v>
      </c>
      <c r="K1957" t="str">
        <f>INPUT!N1957</f>
        <v>Mo-N382_703-0001</v>
      </c>
      <c r="L1957" t="str">
        <f>INPUT!O1957</f>
        <v>Sphalerite</v>
      </c>
      <c r="M1957">
        <f>INPUT!P1957</f>
        <v>1</v>
      </c>
      <c r="N1957">
        <f>INPUT!Q1957</f>
        <v>-30</v>
      </c>
      <c r="O1957">
        <f>INPUT!R1957</f>
        <v>-56</v>
      </c>
      <c r="P1957">
        <f>INPUT!S1957</f>
        <v>-20</v>
      </c>
      <c r="Q1957">
        <f>INPUT!T1957</f>
        <v>121</v>
      </c>
      <c r="R1957">
        <f>INPUT!U1957</f>
        <v>10</v>
      </c>
      <c r="S1957">
        <f>INPUT!V1957</f>
        <v>33</v>
      </c>
      <c r="T1957" t="str">
        <f>INPUT!W1957</f>
        <v>-30.938888888889,121.17583333333</v>
      </c>
      <c r="U1957" t="str">
        <f>INPUT!X1957</f>
        <v>Sphalerite</v>
      </c>
    </row>
    <row r="1958" spans="1:21" x14ac:dyDescent="0.2">
      <c r="A1958">
        <f>INPUT!D1958</f>
        <v>2742</v>
      </c>
      <c r="B1958">
        <f>INPUT!E1958</f>
        <v>2670</v>
      </c>
      <c r="C1958">
        <f>INPUT!F1958</f>
        <v>240059</v>
      </c>
      <c r="D1958" t="str">
        <f>INPUT!G1958</f>
        <v>Lindsays Gold Mine (Queens Cross), Coolgardie Shire, Western Australia, Australia</v>
      </c>
      <c r="E1958">
        <f>INPUT!H1958</f>
        <v>0</v>
      </c>
      <c r="F1958">
        <f>INPUT!I1958</f>
        <v>225</v>
      </c>
      <c r="G1958" t="str">
        <f>INPUT!J1958</f>
        <v>Kambalda, Coolgardie Shire, Western Australia, Australia</v>
      </c>
      <c r="H1958" t="str">
        <f>INPUT!K1958</f>
        <v>N382_703</v>
      </c>
      <c r="I1958" t="str">
        <f>INPUT!L1958</f>
        <v>N382_703</v>
      </c>
      <c r="J1958" t="str">
        <f>INPUT!M1958</f>
        <v>Mo-N382_703-0001</v>
      </c>
      <c r="K1958" t="str">
        <f>INPUT!N1958</f>
        <v>Mo-N382_703-0001</v>
      </c>
      <c r="L1958" t="str">
        <f>INPUT!O1958</f>
        <v>Arsenopyrite</v>
      </c>
      <c r="M1958">
        <f>INPUT!P1958</f>
        <v>1</v>
      </c>
      <c r="N1958">
        <f>INPUT!Q1958</f>
        <v>-30</v>
      </c>
      <c r="O1958">
        <f>INPUT!R1958</f>
        <v>-56</v>
      </c>
      <c r="P1958">
        <f>INPUT!S1958</f>
        <v>-26</v>
      </c>
      <c r="Q1958">
        <f>INPUT!T1958</f>
        <v>121</v>
      </c>
      <c r="R1958">
        <f>INPUT!U1958</f>
        <v>10</v>
      </c>
      <c r="S1958">
        <f>INPUT!V1958</f>
        <v>28</v>
      </c>
      <c r="T1958" t="str">
        <f>INPUT!W1958</f>
        <v>-30.940555555556,121.17444444444</v>
      </c>
      <c r="U1958" t="str">
        <f>INPUT!X1958</f>
        <v>Arsenopyrite</v>
      </c>
    </row>
    <row r="1959" spans="1:21" x14ac:dyDescent="0.2">
      <c r="A1959">
        <f>INPUT!D1959</f>
        <v>2742</v>
      </c>
      <c r="B1959">
        <f>INPUT!E1959</f>
        <v>2670</v>
      </c>
      <c r="C1959">
        <f>INPUT!F1959</f>
        <v>240059</v>
      </c>
      <c r="D1959" t="str">
        <f>INPUT!G1959</f>
        <v>Lindsays Gold Mine (Queens Cross), Coolgardie Shire, Western Australia, Australia</v>
      </c>
      <c r="E1959">
        <f>INPUT!H1959</f>
        <v>0</v>
      </c>
      <c r="F1959">
        <f>INPUT!I1959</f>
        <v>225</v>
      </c>
      <c r="G1959" t="str">
        <f>INPUT!J1959</f>
        <v>Kambalda, Coolgardie Shire, Western Australia, Australia</v>
      </c>
      <c r="H1959" t="str">
        <f>INPUT!K1959</f>
        <v>N382_703</v>
      </c>
      <c r="I1959" t="str">
        <f>INPUT!L1959</f>
        <v>N382_703</v>
      </c>
      <c r="J1959" t="str">
        <f>INPUT!M1959</f>
        <v>Mo-N382_703-0001</v>
      </c>
      <c r="K1959" t="str">
        <f>INPUT!N1959</f>
        <v>Mo-N382_703-0001</v>
      </c>
      <c r="L1959" t="str">
        <f>INPUT!O1959</f>
        <v>Pyrite</v>
      </c>
      <c r="M1959">
        <f>INPUT!P1959</f>
        <v>1</v>
      </c>
      <c r="N1959">
        <f>INPUT!Q1959</f>
        <v>-30</v>
      </c>
      <c r="O1959">
        <f>INPUT!R1959</f>
        <v>-56</v>
      </c>
      <c r="P1959">
        <f>INPUT!S1959</f>
        <v>-26</v>
      </c>
      <c r="Q1959">
        <f>INPUT!T1959</f>
        <v>121</v>
      </c>
      <c r="R1959">
        <f>INPUT!U1959</f>
        <v>10</v>
      </c>
      <c r="S1959">
        <f>INPUT!V1959</f>
        <v>28</v>
      </c>
      <c r="T1959" t="str">
        <f>INPUT!W1959</f>
        <v>-30.940555555556,121.17444444444</v>
      </c>
      <c r="U1959" t="str">
        <f>INPUT!X1959</f>
        <v>Pyrite</v>
      </c>
    </row>
    <row r="1960" spans="1:21" x14ac:dyDescent="0.2">
      <c r="A1960">
        <f>INPUT!D1960</f>
        <v>2742</v>
      </c>
      <c r="B1960">
        <f>INPUT!E1960</f>
        <v>2670</v>
      </c>
      <c r="C1960">
        <f>INPUT!F1960</f>
        <v>240059</v>
      </c>
      <c r="D1960" t="str">
        <f>INPUT!G1960</f>
        <v>Lindsays Gold Mine (Queens Cross), Coolgardie Shire, Western Australia, Australia</v>
      </c>
      <c r="E1960">
        <f>INPUT!H1960</f>
        <v>0</v>
      </c>
      <c r="F1960">
        <f>INPUT!I1960</f>
        <v>225</v>
      </c>
      <c r="G1960" t="str">
        <f>INPUT!J1960</f>
        <v>Kambalda, Coolgardie Shire, Western Australia, Australia</v>
      </c>
      <c r="H1960" t="str">
        <f>INPUT!K1960</f>
        <v>N382_703</v>
      </c>
      <c r="I1960" t="str">
        <f>INPUT!L1960</f>
        <v>N382_703</v>
      </c>
      <c r="J1960" t="str">
        <f>INPUT!M1960</f>
        <v>Mo-N382_703-0001</v>
      </c>
      <c r="K1960" t="str">
        <f>INPUT!N1960</f>
        <v>Mo-N382_703-0001</v>
      </c>
      <c r="L1960" t="str">
        <f>INPUT!O1960</f>
        <v>Pyrrhotite</v>
      </c>
      <c r="M1960">
        <f>INPUT!P1960</f>
        <v>1</v>
      </c>
      <c r="N1960">
        <f>INPUT!Q1960</f>
        <v>-30</v>
      </c>
      <c r="O1960">
        <f>INPUT!R1960</f>
        <v>-56</v>
      </c>
      <c r="P1960">
        <f>INPUT!S1960</f>
        <v>-26</v>
      </c>
      <c r="Q1960">
        <f>INPUT!T1960</f>
        <v>121</v>
      </c>
      <c r="R1960">
        <f>INPUT!U1960</f>
        <v>10</v>
      </c>
      <c r="S1960">
        <f>INPUT!V1960</f>
        <v>28</v>
      </c>
      <c r="T1960" t="str">
        <f>INPUT!W1960</f>
        <v>-30.940555555556,121.17444444444</v>
      </c>
      <c r="U1960" t="str">
        <f>INPUT!X1960</f>
        <v>Pyrrhotite</v>
      </c>
    </row>
    <row r="1961" spans="1:21" x14ac:dyDescent="0.2">
      <c r="A1961">
        <f>INPUT!D1961</f>
        <v>2742</v>
      </c>
      <c r="B1961">
        <f>INPUT!E1961</f>
        <v>2670</v>
      </c>
      <c r="C1961">
        <f>INPUT!F1961</f>
        <v>265983</v>
      </c>
      <c r="D1961" t="str">
        <f>INPUT!G1961</f>
        <v>McPherson's Reward Gold Mine (Macphersons Reward), Coolgardie Shire, Western Australia, Australia</v>
      </c>
      <c r="E1961">
        <f>INPUT!H1961</f>
        <v>0</v>
      </c>
      <c r="F1961">
        <f>INPUT!I1961</f>
        <v>225</v>
      </c>
      <c r="G1961" t="str">
        <f>INPUT!J1961</f>
        <v>Kambalda, Coolgardie Shire, Western Australia, Australia</v>
      </c>
      <c r="H1961" t="str">
        <f>INPUT!K1961</f>
        <v>N382_703</v>
      </c>
      <c r="I1961" t="str">
        <f>INPUT!L1961</f>
        <v>N382_703</v>
      </c>
      <c r="J1961" t="str">
        <f>INPUT!M1961</f>
        <v>Mo-N382_703-0001</v>
      </c>
      <c r="K1961" t="str">
        <f>INPUT!N1961</f>
        <v>Mo-N382_703-0001</v>
      </c>
      <c r="L1961" t="str">
        <f>INPUT!O1961</f>
        <v>Pyrrhotite</v>
      </c>
      <c r="M1961">
        <f>INPUT!P1961</f>
        <v>1</v>
      </c>
      <c r="N1961">
        <f>INPUT!Q1961</f>
        <v>-30</v>
      </c>
      <c r="O1961">
        <f>INPUT!R1961</f>
        <v>-58</v>
      </c>
      <c r="P1961">
        <f>INPUT!S1961</f>
        <v>-56</v>
      </c>
      <c r="Q1961">
        <f>INPUT!T1961</f>
        <v>121</v>
      </c>
      <c r="R1961">
        <f>INPUT!U1961</f>
        <v>11</v>
      </c>
      <c r="S1961">
        <f>INPUT!V1961</f>
        <v>17</v>
      </c>
      <c r="T1961" t="str">
        <f>INPUT!W1961</f>
        <v>-30.982222222222,121.18805555556</v>
      </c>
      <c r="U1961" t="str">
        <f>INPUT!X1961</f>
        <v>Pyrrhotite</v>
      </c>
    </row>
    <row r="1962" spans="1:21" x14ac:dyDescent="0.2">
      <c r="A1962">
        <f>INPUT!D1962</f>
        <v>2742</v>
      </c>
      <c r="B1962">
        <f>INPUT!E1962</f>
        <v>2670</v>
      </c>
      <c r="C1962">
        <f>INPUT!F1962</f>
        <v>266042</v>
      </c>
      <c r="D1962" t="str">
        <f>INPUT!G1962</f>
        <v>The Camel Paddock Gold Leases, Coolgardie Shire, Western Australia, Australia</v>
      </c>
      <c r="E1962">
        <f>INPUT!H1962</f>
        <v>0</v>
      </c>
      <c r="F1962">
        <f>INPUT!I1962</f>
        <v>225</v>
      </c>
      <c r="G1962" t="str">
        <f>INPUT!J1962</f>
        <v>Kambalda, Coolgardie Shire, Western Australia, Australia</v>
      </c>
      <c r="H1962" t="str">
        <f>INPUT!K1962</f>
        <v>N382_703</v>
      </c>
      <c r="I1962" t="str">
        <f>INPUT!L1962</f>
        <v>N382_703</v>
      </c>
      <c r="J1962" t="str">
        <f>INPUT!M1962</f>
        <v>Mo-N382_703-0001</v>
      </c>
      <c r="K1962" t="str">
        <f>INPUT!N1962</f>
        <v>Mo-N382_703-0001</v>
      </c>
      <c r="L1962" t="str">
        <f>INPUT!O1962</f>
        <v>Arsenopyrite</v>
      </c>
      <c r="M1962">
        <f>INPUT!P1962</f>
        <v>1</v>
      </c>
      <c r="N1962">
        <f>INPUT!Q1962</f>
        <v>-30</v>
      </c>
      <c r="O1962">
        <f>INPUT!R1962</f>
        <v>-55</v>
      </c>
      <c r="P1962">
        <f>INPUT!S1962</f>
        <v>-6</v>
      </c>
      <c r="Q1962">
        <f>INPUT!T1962</f>
        <v>121</v>
      </c>
      <c r="R1962">
        <f>INPUT!U1962</f>
        <v>9</v>
      </c>
      <c r="S1962">
        <f>INPUT!V1962</f>
        <v>41</v>
      </c>
      <c r="T1962" t="str">
        <f>INPUT!W1962</f>
        <v>-30.918333333333,121.16138888889</v>
      </c>
      <c r="U1962" t="str">
        <f>INPUT!X1962</f>
        <v>Arsenopyrite</v>
      </c>
    </row>
    <row r="1963" spans="1:21" x14ac:dyDescent="0.2">
      <c r="A1963">
        <f>INPUT!D1963</f>
        <v>2742</v>
      </c>
      <c r="B1963">
        <f>INPUT!E1963</f>
        <v>2670</v>
      </c>
      <c r="C1963">
        <f>INPUT!F1963</f>
        <v>266042</v>
      </c>
      <c r="D1963" t="str">
        <f>INPUT!G1963</f>
        <v>The Camel Paddock Gold Leases, Coolgardie Shire, Western Australia, Australia</v>
      </c>
      <c r="E1963">
        <f>INPUT!H1963</f>
        <v>0</v>
      </c>
      <c r="F1963">
        <f>INPUT!I1963</f>
        <v>225</v>
      </c>
      <c r="G1963" t="str">
        <f>INPUT!J1963</f>
        <v>Kambalda, Coolgardie Shire, Western Australia, Australia</v>
      </c>
      <c r="H1963" t="str">
        <f>INPUT!K1963</f>
        <v>N382_703</v>
      </c>
      <c r="I1963" t="str">
        <f>INPUT!L1963</f>
        <v>N382_703</v>
      </c>
      <c r="J1963" t="str">
        <f>INPUT!M1963</f>
        <v>Mo-N382_703-0001</v>
      </c>
      <c r="K1963" t="str">
        <f>INPUT!N1963</f>
        <v>Mo-N382_703-0001</v>
      </c>
      <c r="L1963" t="str">
        <f>INPUT!O1963</f>
        <v>Chalcopyrite</v>
      </c>
      <c r="M1963">
        <f>INPUT!P1963</f>
        <v>1</v>
      </c>
      <c r="N1963">
        <f>INPUT!Q1963</f>
        <v>-30</v>
      </c>
      <c r="O1963">
        <f>INPUT!R1963</f>
        <v>-55</v>
      </c>
      <c r="P1963">
        <f>INPUT!S1963</f>
        <v>-6</v>
      </c>
      <c r="Q1963">
        <f>INPUT!T1963</f>
        <v>121</v>
      </c>
      <c r="R1963">
        <f>INPUT!U1963</f>
        <v>9</v>
      </c>
      <c r="S1963">
        <f>INPUT!V1963</f>
        <v>41</v>
      </c>
      <c r="T1963" t="str">
        <f>INPUT!W1963</f>
        <v>-30.918333333333,121.16138888889</v>
      </c>
      <c r="U1963" t="str">
        <f>INPUT!X1963</f>
        <v>Chalcopyrite</v>
      </c>
    </row>
    <row r="1964" spans="1:21" x14ac:dyDescent="0.2">
      <c r="A1964">
        <f>INPUT!D1964</f>
        <v>2742</v>
      </c>
      <c r="B1964">
        <f>INPUT!E1964</f>
        <v>2670</v>
      </c>
      <c r="C1964">
        <f>INPUT!F1964</f>
        <v>266042</v>
      </c>
      <c r="D1964" t="str">
        <f>INPUT!G1964</f>
        <v>The Camel Paddock Gold Leases, Coolgardie Shire, Western Australia, Australia</v>
      </c>
      <c r="E1964">
        <f>INPUT!H1964</f>
        <v>0</v>
      </c>
      <c r="F1964">
        <f>INPUT!I1964</f>
        <v>225</v>
      </c>
      <c r="G1964" t="str">
        <f>INPUT!J1964</f>
        <v>Kambalda, Coolgardie Shire, Western Australia, Australia</v>
      </c>
      <c r="H1964" t="str">
        <f>INPUT!K1964</f>
        <v>N382_703</v>
      </c>
      <c r="I1964" t="str">
        <f>INPUT!L1964</f>
        <v>N382_703</v>
      </c>
      <c r="J1964" t="str">
        <f>INPUT!M1964</f>
        <v>Mo-N382_703-0001</v>
      </c>
      <c r="K1964" t="str">
        <f>INPUT!N1964</f>
        <v>Mo-N382_703-0001</v>
      </c>
      <c r="L1964" t="str">
        <f>INPUT!O1964</f>
        <v>Pyrite</v>
      </c>
      <c r="M1964">
        <f>INPUT!P1964</f>
        <v>1</v>
      </c>
      <c r="N1964">
        <f>INPUT!Q1964</f>
        <v>-30</v>
      </c>
      <c r="O1964">
        <f>INPUT!R1964</f>
        <v>-55</v>
      </c>
      <c r="P1964">
        <f>INPUT!S1964</f>
        <v>-6</v>
      </c>
      <c r="Q1964">
        <f>INPUT!T1964</f>
        <v>121</v>
      </c>
      <c r="R1964">
        <f>INPUT!U1964</f>
        <v>9</v>
      </c>
      <c r="S1964">
        <f>INPUT!V1964</f>
        <v>41</v>
      </c>
      <c r="T1964" t="str">
        <f>INPUT!W1964</f>
        <v>-30.918333333333,121.16138888889</v>
      </c>
      <c r="U1964" t="str">
        <f>INPUT!X1964</f>
        <v>Pyrite</v>
      </c>
    </row>
    <row r="1965" spans="1:21" x14ac:dyDescent="0.2">
      <c r="A1965">
        <f>INPUT!D1965</f>
        <v>2742</v>
      </c>
      <c r="B1965">
        <f>INPUT!E1965</f>
        <v>2670</v>
      </c>
      <c r="C1965">
        <f>INPUT!F1965</f>
        <v>266042</v>
      </c>
      <c r="D1965" t="str">
        <f>INPUT!G1965</f>
        <v>The Camel Paddock Gold Leases, Coolgardie Shire, Western Australia, Australia</v>
      </c>
      <c r="E1965">
        <f>INPUT!H1965</f>
        <v>0</v>
      </c>
      <c r="F1965">
        <f>INPUT!I1965</f>
        <v>225</v>
      </c>
      <c r="G1965" t="str">
        <f>INPUT!J1965</f>
        <v>Kambalda, Coolgardie Shire, Western Australia, Australia</v>
      </c>
      <c r="H1965" t="str">
        <f>INPUT!K1965</f>
        <v>N382_703</v>
      </c>
      <c r="I1965" t="str">
        <f>INPUT!L1965</f>
        <v>N382_703</v>
      </c>
      <c r="J1965" t="str">
        <f>INPUT!M1965</f>
        <v>Mo-N382_703-0001</v>
      </c>
      <c r="K1965" t="str">
        <f>INPUT!N1965</f>
        <v>Mo-N382_703-0001</v>
      </c>
      <c r="L1965" t="str">
        <f>INPUT!O1965</f>
        <v>Pyrrhotite</v>
      </c>
      <c r="M1965">
        <f>INPUT!P1965</f>
        <v>1</v>
      </c>
      <c r="N1965">
        <f>INPUT!Q1965</f>
        <v>-30</v>
      </c>
      <c r="O1965">
        <f>INPUT!R1965</f>
        <v>-55</v>
      </c>
      <c r="P1965">
        <f>INPUT!S1965</f>
        <v>-6</v>
      </c>
      <c r="Q1965">
        <f>INPUT!T1965</f>
        <v>121</v>
      </c>
      <c r="R1965">
        <f>INPUT!U1965</f>
        <v>9</v>
      </c>
      <c r="S1965">
        <f>INPUT!V1965</f>
        <v>41</v>
      </c>
      <c r="T1965" t="str">
        <f>INPUT!W1965</f>
        <v>-30.918333333333,121.16138888889</v>
      </c>
      <c r="U1965" t="str">
        <f>INPUT!X1965</f>
        <v>Pyrrhotite</v>
      </c>
    </row>
    <row r="1966" spans="1:21" x14ac:dyDescent="0.2">
      <c r="A1966">
        <f>INPUT!D1966</f>
        <v>2742</v>
      </c>
      <c r="B1966">
        <f>INPUT!E1966</f>
        <v>2670</v>
      </c>
      <c r="C1966">
        <f>INPUT!F1966</f>
        <v>203501</v>
      </c>
      <c r="D1966" t="str">
        <f>INPUT!G1966</f>
        <v>Tindals Gold Mine, Coolgardie Shire, Western Australia, Australia</v>
      </c>
      <c r="E1966">
        <f>INPUT!H1966</f>
        <v>0</v>
      </c>
      <c r="F1966">
        <f>INPUT!I1966</f>
        <v>225</v>
      </c>
      <c r="G1966" t="str">
        <f>INPUT!J1966</f>
        <v>Kambalda, Coolgardie Shire, Western Australia, Australia</v>
      </c>
      <c r="H1966" t="str">
        <f>INPUT!K1966</f>
        <v>N382_703</v>
      </c>
      <c r="I1966" t="str">
        <f>INPUT!L1966</f>
        <v>N382_703</v>
      </c>
      <c r="J1966" t="str">
        <f>INPUT!M1966</f>
        <v>Mo-N382_703-0001</v>
      </c>
      <c r="K1966" t="str">
        <f>INPUT!N1966</f>
        <v>Mo-N382_703-0001</v>
      </c>
      <c r="L1966" t="str">
        <f>INPUT!O1966</f>
        <v>Arsenopyrite</v>
      </c>
      <c r="M1966">
        <f>INPUT!P1966</f>
        <v>1</v>
      </c>
      <c r="N1966">
        <f>INPUT!Q1966</f>
        <v>-30</v>
      </c>
      <c r="O1966">
        <f>INPUT!R1966</f>
        <v>-58</v>
      </c>
      <c r="P1966">
        <f>INPUT!S1966</f>
        <v>-51</v>
      </c>
      <c r="Q1966">
        <f>INPUT!T1966</f>
        <v>121</v>
      </c>
      <c r="R1966">
        <f>INPUT!U1966</f>
        <v>10</v>
      </c>
      <c r="S1966">
        <f>INPUT!V1966</f>
        <v>14</v>
      </c>
      <c r="T1966" t="str">
        <f>INPUT!W1966</f>
        <v>-30.980833333333,121.17055555556</v>
      </c>
      <c r="U1966" t="str">
        <f>INPUT!X1966</f>
        <v>Arsenopyrite</v>
      </c>
    </row>
    <row r="1967" spans="1:21" x14ac:dyDescent="0.2">
      <c r="A1967">
        <f>INPUT!D1967</f>
        <v>2742</v>
      </c>
      <c r="B1967">
        <f>INPUT!E1967</f>
        <v>2670</v>
      </c>
      <c r="C1967">
        <f>INPUT!F1967</f>
        <v>203501</v>
      </c>
      <c r="D1967" t="str">
        <f>INPUT!G1967</f>
        <v>Tindals Gold Mine, Coolgardie Shire, Western Australia, Australia</v>
      </c>
      <c r="E1967">
        <f>INPUT!H1967</f>
        <v>0</v>
      </c>
      <c r="F1967">
        <f>INPUT!I1967</f>
        <v>225</v>
      </c>
      <c r="G1967" t="str">
        <f>INPUT!J1967</f>
        <v>Kambalda, Coolgardie Shire, Western Australia, Australia</v>
      </c>
      <c r="H1967" t="str">
        <f>INPUT!K1967</f>
        <v>N382_703</v>
      </c>
      <c r="I1967" t="str">
        <f>INPUT!L1967</f>
        <v>N382_703</v>
      </c>
      <c r="J1967" t="str">
        <f>INPUT!M1967</f>
        <v>Mo-N382_703-0001</v>
      </c>
      <c r="K1967" t="str">
        <f>INPUT!N1967</f>
        <v>Mo-N382_703-0001</v>
      </c>
      <c r="L1967" t="str">
        <f>INPUT!O1967</f>
        <v>Chalcopyrite</v>
      </c>
      <c r="M1967">
        <f>INPUT!P1967</f>
        <v>1</v>
      </c>
      <c r="N1967">
        <f>INPUT!Q1967</f>
        <v>-30</v>
      </c>
      <c r="O1967">
        <f>INPUT!R1967</f>
        <v>-58</v>
      </c>
      <c r="P1967">
        <f>INPUT!S1967</f>
        <v>-51</v>
      </c>
      <c r="Q1967">
        <f>INPUT!T1967</f>
        <v>121</v>
      </c>
      <c r="R1967">
        <f>INPUT!U1967</f>
        <v>10</v>
      </c>
      <c r="S1967">
        <f>INPUT!V1967</f>
        <v>14</v>
      </c>
      <c r="T1967" t="str">
        <f>INPUT!W1967</f>
        <v>-30.980833333333,121.17055555556</v>
      </c>
      <c r="U1967" t="str">
        <f>INPUT!X1967</f>
        <v>Chalcopyrite</v>
      </c>
    </row>
    <row r="1968" spans="1:21" x14ac:dyDescent="0.2">
      <c r="A1968">
        <f>INPUT!D1968</f>
        <v>2742</v>
      </c>
      <c r="B1968">
        <f>INPUT!E1968</f>
        <v>2670</v>
      </c>
      <c r="C1968">
        <f>INPUT!F1968</f>
        <v>203501</v>
      </c>
      <c r="D1968" t="str">
        <f>INPUT!G1968</f>
        <v>Tindals Gold Mine, Coolgardie Shire, Western Australia, Australia</v>
      </c>
      <c r="E1968">
        <f>INPUT!H1968</f>
        <v>0</v>
      </c>
      <c r="F1968">
        <f>INPUT!I1968</f>
        <v>225</v>
      </c>
      <c r="G1968" t="str">
        <f>INPUT!J1968</f>
        <v>Kambalda, Coolgardie Shire, Western Australia, Australia</v>
      </c>
      <c r="H1968" t="str">
        <f>INPUT!K1968</f>
        <v>N382_703</v>
      </c>
      <c r="I1968" t="str">
        <f>INPUT!L1968</f>
        <v>N382_703</v>
      </c>
      <c r="J1968" t="str">
        <f>INPUT!M1968</f>
        <v>Mo-N382_703-0001</v>
      </c>
      <c r="K1968" t="str">
        <f>INPUT!N1968</f>
        <v>Mo-N382_703-0001</v>
      </c>
      <c r="L1968" t="str">
        <f>INPUT!O1968</f>
        <v>Pyrite</v>
      </c>
      <c r="M1968">
        <f>INPUT!P1968</f>
        <v>1</v>
      </c>
      <c r="N1968">
        <f>INPUT!Q1968</f>
        <v>-30</v>
      </c>
      <c r="O1968">
        <f>INPUT!R1968</f>
        <v>-58</v>
      </c>
      <c r="P1968">
        <f>INPUT!S1968</f>
        <v>-51</v>
      </c>
      <c r="Q1968">
        <f>INPUT!T1968</f>
        <v>121</v>
      </c>
      <c r="R1968">
        <f>INPUT!U1968</f>
        <v>10</v>
      </c>
      <c r="S1968">
        <f>INPUT!V1968</f>
        <v>14</v>
      </c>
      <c r="T1968" t="str">
        <f>INPUT!W1968</f>
        <v>-30.980833333333,121.17055555556</v>
      </c>
      <c r="U1968" t="str">
        <f>INPUT!X1968</f>
        <v>Pyrite</v>
      </c>
    </row>
    <row r="1969" spans="1:21" x14ac:dyDescent="0.2">
      <c r="A1969">
        <f>INPUT!D1969</f>
        <v>2742</v>
      </c>
      <c r="B1969">
        <f>INPUT!E1969</f>
        <v>2670</v>
      </c>
      <c r="C1969">
        <f>INPUT!F1969</f>
        <v>203501</v>
      </c>
      <c r="D1969" t="str">
        <f>INPUT!G1969</f>
        <v>Tindals Gold Mine, Coolgardie Shire, Western Australia, Australia</v>
      </c>
      <c r="E1969">
        <f>INPUT!H1969</f>
        <v>0</v>
      </c>
      <c r="F1969">
        <f>INPUT!I1969</f>
        <v>225</v>
      </c>
      <c r="G1969" t="str">
        <f>INPUT!J1969</f>
        <v>Kambalda, Coolgardie Shire, Western Australia, Australia</v>
      </c>
      <c r="H1969" t="str">
        <f>INPUT!K1969</f>
        <v>N382_703</v>
      </c>
      <c r="I1969" t="str">
        <f>INPUT!L1969</f>
        <v>N382_703</v>
      </c>
      <c r="J1969" t="str">
        <f>INPUT!M1969</f>
        <v>Mo-N382_703-0001</v>
      </c>
      <c r="K1969" t="str">
        <f>INPUT!N1969</f>
        <v>Mo-N382_703-0001</v>
      </c>
      <c r="L1969" t="str">
        <f>INPUT!O1969</f>
        <v>Pyrrhotite</v>
      </c>
      <c r="M1969">
        <f>INPUT!P1969</f>
        <v>1</v>
      </c>
      <c r="N1969">
        <f>INPUT!Q1969</f>
        <v>-30</v>
      </c>
      <c r="O1969">
        <f>INPUT!R1969</f>
        <v>-58</v>
      </c>
      <c r="P1969">
        <f>INPUT!S1969</f>
        <v>-51</v>
      </c>
      <c r="Q1969">
        <f>INPUT!T1969</f>
        <v>121</v>
      </c>
      <c r="R1969">
        <f>INPUT!U1969</f>
        <v>10</v>
      </c>
      <c r="S1969">
        <f>INPUT!V1969</f>
        <v>14</v>
      </c>
      <c r="T1969" t="str">
        <f>INPUT!W1969</f>
        <v>-30.980833333333,121.17055555556</v>
      </c>
      <c r="U1969" t="str">
        <f>INPUT!X1969</f>
        <v>Pyrrhotite</v>
      </c>
    </row>
    <row r="1970" spans="1:21" x14ac:dyDescent="0.2">
      <c r="A1970">
        <f>INPUT!D1970</f>
        <v>2742</v>
      </c>
      <c r="B1970">
        <f>INPUT!E1970</f>
        <v>2670</v>
      </c>
      <c r="C1970">
        <f>INPUT!F1970</f>
        <v>203501</v>
      </c>
      <c r="D1970" t="str">
        <f>INPUT!G1970</f>
        <v>Tindals Gold Mine, Coolgardie Shire, Western Australia, Australia</v>
      </c>
      <c r="E1970">
        <f>INPUT!H1970</f>
        <v>0</v>
      </c>
      <c r="F1970">
        <f>INPUT!I1970</f>
        <v>225</v>
      </c>
      <c r="G1970" t="str">
        <f>INPUT!J1970</f>
        <v>Kambalda, Coolgardie Shire, Western Australia, Australia</v>
      </c>
      <c r="H1970" t="str">
        <f>INPUT!K1970</f>
        <v>N382_703</v>
      </c>
      <c r="I1970" t="str">
        <f>INPUT!L1970</f>
        <v>N382_703</v>
      </c>
      <c r="J1970" t="str">
        <f>INPUT!M1970</f>
        <v>Mo-N382_703-0001</v>
      </c>
      <c r="K1970" t="str">
        <f>INPUT!N1970</f>
        <v>Mo-N382_703-0001</v>
      </c>
      <c r="L1970" t="str">
        <f>INPUT!O1970</f>
        <v>Sphalerite</v>
      </c>
      <c r="M1970">
        <f>INPUT!P1970</f>
        <v>1</v>
      </c>
      <c r="N1970">
        <f>INPUT!Q1970</f>
        <v>-30</v>
      </c>
      <c r="O1970">
        <f>INPUT!R1970</f>
        <v>-58</v>
      </c>
      <c r="P1970">
        <f>INPUT!S1970</f>
        <v>-51</v>
      </c>
      <c r="Q1970">
        <f>INPUT!T1970</f>
        <v>121</v>
      </c>
      <c r="R1970">
        <f>INPUT!U1970</f>
        <v>10</v>
      </c>
      <c r="S1970">
        <f>INPUT!V1970</f>
        <v>14</v>
      </c>
      <c r="T1970" t="str">
        <f>INPUT!W1970</f>
        <v>-30.980833333333,121.17055555556</v>
      </c>
      <c r="U1970" t="str">
        <f>INPUT!X1970</f>
        <v>Sphalerite</v>
      </c>
    </row>
    <row r="1971" spans="1:21" x14ac:dyDescent="0.2">
      <c r="A1971">
        <f>INPUT!D1971</f>
        <v>2631</v>
      </c>
      <c r="B1971">
        <f>INPUT!E1971</f>
        <v>2611</v>
      </c>
      <c r="C1971">
        <f>INPUT!F1971</f>
        <v>240046</v>
      </c>
      <c r="D1971" t="str">
        <f>INPUT!G1971</f>
        <v>Chalice Gold Mine, Coolgardie Shire, Western Australia, Australia</v>
      </c>
      <c r="E1971">
        <f>INPUT!H1971</f>
        <v>0</v>
      </c>
      <c r="F1971">
        <f>INPUT!I1971</f>
        <v>240046</v>
      </c>
      <c r="G1971" t="str">
        <f>INPUT!J1971</f>
        <v>Chalice Gold Mine, Coolgardie Shire, Western Australia, Australia</v>
      </c>
      <c r="H1971" t="str">
        <f>INPUT!K1971</f>
        <v>EG99_1123</v>
      </c>
      <c r="I1971" t="str">
        <f>INPUT!L1971</f>
        <v>EG99_1123</v>
      </c>
      <c r="J1971" t="str">
        <f>INPUT!M1971</f>
        <v>Mo-00481</v>
      </c>
      <c r="K1971" t="str">
        <f>INPUT!N1971</f>
        <v>Mo-00481</v>
      </c>
      <c r="L1971" t="str">
        <f>INPUT!O1971</f>
        <v>Arsenopyrite</v>
      </c>
      <c r="M1971">
        <f>INPUT!P1971</f>
        <v>1</v>
      </c>
      <c r="N1971">
        <f>INPUT!Q1971</f>
        <v>-31</v>
      </c>
      <c r="O1971">
        <f>INPUT!R1971</f>
        <v>-48</v>
      </c>
      <c r="P1971">
        <f>INPUT!S1971</f>
        <v>-50</v>
      </c>
      <c r="Q1971">
        <f>INPUT!T1971</f>
        <v>121</v>
      </c>
      <c r="R1971">
        <f>INPUT!U1971</f>
        <v>29</v>
      </c>
      <c r="S1971">
        <f>INPUT!V1971</f>
        <v>36</v>
      </c>
      <c r="T1971" t="str">
        <f>INPUT!W1971</f>
        <v>-31.813888888889,121.49333333333</v>
      </c>
      <c r="U1971" t="str">
        <f>INPUT!X1971</f>
        <v>Arsenopyrite</v>
      </c>
    </row>
    <row r="1972" spans="1:21" x14ac:dyDescent="0.2">
      <c r="A1972">
        <f>INPUT!D1972</f>
        <v>2631</v>
      </c>
      <c r="B1972">
        <f>INPUT!E1972</f>
        <v>2611</v>
      </c>
      <c r="C1972">
        <f>INPUT!F1972</f>
        <v>240046</v>
      </c>
      <c r="D1972" t="str">
        <f>INPUT!G1972</f>
        <v>Chalice Gold Mine, Coolgardie Shire, Western Australia, Australia</v>
      </c>
      <c r="E1972">
        <f>INPUT!H1972</f>
        <v>0</v>
      </c>
      <c r="F1972">
        <f>INPUT!I1972</f>
        <v>240046</v>
      </c>
      <c r="G1972" t="str">
        <f>INPUT!J1972</f>
        <v>Chalice Gold Mine, Coolgardie Shire, Western Australia, Australia</v>
      </c>
      <c r="H1972" t="str">
        <f>INPUT!K1972</f>
        <v>EG99_1123</v>
      </c>
      <c r="I1972" t="str">
        <f>INPUT!L1972</f>
        <v>EG99_1123</v>
      </c>
      <c r="J1972" t="str">
        <f>INPUT!M1972</f>
        <v>Mo-00481</v>
      </c>
      <c r="K1972" t="str">
        <f>INPUT!N1972</f>
        <v>Mo-00481</v>
      </c>
      <c r="L1972" t="str">
        <f>INPUT!O1972</f>
        <v>Molybdenite</v>
      </c>
      <c r="M1972">
        <f>INPUT!P1972</f>
        <v>1</v>
      </c>
      <c r="N1972">
        <f>INPUT!Q1972</f>
        <v>-31</v>
      </c>
      <c r="O1972">
        <f>INPUT!R1972</f>
        <v>-48</v>
      </c>
      <c r="P1972">
        <f>INPUT!S1972</f>
        <v>-50</v>
      </c>
      <c r="Q1972">
        <f>INPUT!T1972</f>
        <v>121</v>
      </c>
      <c r="R1972">
        <f>INPUT!U1972</f>
        <v>29</v>
      </c>
      <c r="S1972">
        <f>INPUT!V1972</f>
        <v>36</v>
      </c>
      <c r="T1972" t="str">
        <f>INPUT!W1972</f>
        <v>-31.813888888889,121.49333333333</v>
      </c>
      <c r="U1972" t="str">
        <f>INPUT!X1972</f>
        <v>Molybdenite</v>
      </c>
    </row>
    <row r="1973" spans="1:21" x14ac:dyDescent="0.2">
      <c r="A1973">
        <f>INPUT!D1973</f>
        <v>2631</v>
      </c>
      <c r="B1973">
        <f>INPUT!E1973</f>
        <v>2611</v>
      </c>
      <c r="C1973">
        <f>INPUT!F1973</f>
        <v>240046</v>
      </c>
      <c r="D1973" t="str">
        <f>INPUT!G1973</f>
        <v>Chalice Gold Mine, Coolgardie Shire, Western Australia, Australia</v>
      </c>
      <c r="E1973">
        <f>INPUT!H1973</f>
        <v>0</v>
      </c>
      <c r="F1973">
        <f>INPUT!I1973</f>
        <v>240046</v>
      </c>
      <c r="G1973" t="str">
        <f>INPUT!J1973</f>
        <v>Chalice Gold Mine, Coolgardie Shire, Western Australia, Australia</v>
      </c>
      <c r="H1973" t="str">
        <f>INPUT!K1973</f>
        <v>EG99_1123</v>
      </c>
      <c r="I1973" t="str">
        <f>INPUT!L1973</f>
        <v>EG99_1123</v>
      </c>
      <c r="J1973" t="str">
        <f>INPUT!M1973</f>
        <v>Mo-00481</v>
      </c>
      <c r="K1973" t="str">
        <f>INPUT!N1973</f>
        <v>Mo-00481</v>
      </c>
      <c r="L1973" t="str">
        <f>INPUT!O1973</f>
        <v>Pyrite</v>
      </c>
      <c r="M1973">
        <f>INPUT!P1973</f>
        <v>1</v>
      </c>
      <c r="N1973">
        <f>INPUT!Q1973</f>
        <v>-31</v>
      </c>
      <c r="O1973">
        <f>INPUT!R1973</f>
        <v>-48</v>
      </c>
      <c r="P1973">
        <f>INPUT!S1973</f>
        <v>-50</v>
      </c>
      <c r="Q1973">
        <f>INPUT!T1973</f>
        <v>121</v>
      </c>
      <c r="R1973">
        <f>INPUT!U1973</f>
        <v>29</v>
      </c>
      <c r="S1973">
        <f>INPUT!V1973</f>
        <v>36</v>
      </c>
      <c r="T1973" t="str">
        <f>INPUT!W1973</f>
        <v>-31.813888888889,121.49333333333</v>
      </c>
      <c r="U1973" t="str">
        <f>INPUT!X1973</f>
        <v>Pyrite</v>
      </c>
    </row>
    <row r="1974" spans="1:21" x14ac:dyDescent="0.2">
      <c r="A1974">
        <f>INPUT!D1974</f>
        <v>2631</v>
      </c>
      <c r="B1974">
        <f>INPUT!E1974</f>
        <v>2611</v>
      </c>
      <c r="C1974">
        <f>INPUT!F1974</f>
        <v>240046</v>
      </c>
      <c r="D1974" t="str">
        <f>INPUT!G1974</f>
        <v>Chalice Gold Mine, Coolgardie Shire, Western Australia, Australia</v>
      </c>
      <c r="E1974">
        <f>INPUT!H1974</f>
        <v>0</v>
      </c>
      <c r="F1974">
        <f>INPUT!I1974</f>
        <v>240046</v>
      </c>
      <c r="G1974" t="str">
        <f>INPUT!J1974</f>
        <v>Chalice Gold Mine, Coolgardie Shire, Western Australia, Australia</v>
      </c>
      <c r="H1974" t="str">
        <f>INPUT!K1974</f>
        <v>EG99_1123</v>
      </c>
      <c r="I1974" t="str">
        <f>INPUT!L1974</f>
        <v>EG99_1123</v>
      </c>
      <c r="J1974" t="str">
        <f>INPUT!M1974</f>
        <v>Mo-00481</v>
      </c>
      <c r="K1974" t="str">
        <f>INPUT!N1974</f>
        <v>Mo-00481</v>
      </c>
      <c r="L1974" t="str">
        <f>INPUT!O1974</f>
        <v>Pyrrhotite</v>
      </c>
      <c r="M1974">
        <f>INPUT!P1974</f>
        <v>1</v>
      </c>
      <c r="N1974">
        <f>INPUT!Q1974</f>
        <v>-31</v>
      </c>
      <c r="O1974">
        <f>INPUT!R1974</f>
        <v>-48</v>
      </c>
      <c r="P1974">
        <f>INPUT!S1974</f>
        <v>-50</v>
      </c>
      <c r="Q1974">
        <f>INPUT!T1974</f>
        <v>121</v>
      </c>
      <c r="R1974">
        <f>INPUT!U1974</f>
        <v>29</v>
      </c>
      <c r="S1974">
        <f>INPUT!V1974</f>
        <v>36</v>
      </c>
      <c r="T1974" t="str">
        <f>INPUT!W1974</f>
        <v>-31.813888888889,121.49333333333</v>
      </c>
      <c r="U1974" t="str">
        <f>INPUT!X1974</f>
        <v>Pyrrhotite</v>
      </c>
    </row>
    <row r="1975" spans="1:21" x14ac:dyDescent="0.2">
      <c r="A1975">
        <f>INPUT!D1975</f>
        <v>2742</v>
      </c>
      <c r="B1975">
        <f>INPUT!E1975</f>
        <v>2670</v>
      </c>
      <c r="C1975">
        <f>INPUT!F1975</f>
        <v>225</v>
      </c>
      <c r="D1975" t="str">
        <f>INPUT!G1975</f>
        <v>Kambalda, Coolgardie Shire, Western Australia, Australia</v>
      </c>
      <c r="E1975">
        <f>INPUT!H1975</f>
        <v>0</v>
      </c>
      <c r="F1975">
        <f>INPUT!I1975</f>
        <v>225</v>
      </c>
      <c r="G1975" t="str">
        <f>INPUT!J1975</f>
        <v>Kambalda, Coolgardie Shire, Western Australia, Australia</v>
      </c>
      <c r="H1975" t="str">
        <f>INPUT!K1975</f>
        <v>N382_703</v>
      </c>
      <c r="I1975" t="str">
        <f>INPUT!L1975</f>
        <v>N382_703</v>
      </c>
      <c r="J1975" t="str">
        <f>INPUT!M1975</f>
        <v>Mo-N382_703-0001</v>
      </c>
      <c r="K1975" t="str">
        <f>INPUT!N1975</f>
        <v>Mo-N382_703-0001</v>
      </c>
      <c r="L1975" t="str">
        <f>INPUT!O1975</f>
        <v>Hawleyite</v>
      </c>
      <c r="M1975">
        <f>INPUT!P1975</f>
        <v>1</v>
      </c>
      <c r="N1975">
        <f>INPUT!Q1975</f>
        <v>-31</v>
      </c>
      <c r="O1975">
        <f>INPUT!R1975</f>
        <v>-13</v>
      </c>
      <c r="P1975">
        <f>INPUT!S1975</f>
        <v>-56</v>
      </c>
      <c r="Q1975">
        <f>INPUT!T1975</f>
        <v>121</v>
      </c>
      <c r="R1975">
        <f>INPUT!U1975</f>
        <v>38</v>
      </c>
      <c r="S1975">
        <f>INPUT!V1975</f>
        <v>50</v>
      </c>
      <c r="T1975" t="str">
        <f>INPUT!W1975</f>
        <v>-31.232222222222,121.64722222222</v>
      </c>
      <c r="U1975" t="str">
        <f>INPUT!X1975</f>
        <v>Hawleyite</v>
      </c>
    </row>
    <row r="1976" spans="1:21" x14ac:dyDescent="0.2">
      <c r="A1976">
        <f>INPUT!D1976</f>
        <v>2710</v>
      </c>
      <c r="B1976">
        <f>INPUT!E1976</f>
        <v>2700</v>
      </c>
      <c r="C1976">
        <f>INPUT!F1976</f>
        <v>122910</v>
      </c>
      <c r="D1976" t="str">
        <f>INPUT!G1976</f>
        <v>Cruickshank Shoot, Coolgardie Shire, Western Australia, Australia</v>
      </c>
      <c r="E1976">
        <f>INPUT!H1976</f>
        <v>0</v>
      </c>
      <c r="F1976">
        <f>INPUT!I1976</f>
        <v>225</v>
      </c>
      <c r="G1976" t="str">
        <f>INPUT!J1976</f>
        <v>Kambalda, Coolgardie Shire, Western Australia, Australia</v>
      </c>
      <c r="H1976" t="str">
        <f>INPUT!K1976</f>
        <v>EG105_1057</v>
      </c>
      <c r="I1976" t="str">
        <f>INPUT!L1976</f>
        <v>EG105_1057</v>
      </c>
      <c r="J1976" t="str">
        <f>INPUT!M1976</f>
        <v>EG105_1057_029</v>
      </c>
      <c r="K1976" t="str">
        <f>INPUT!N1976</f>
        <v>EG105_1057_029</v>
      </c>
      <c r="L1976" t="str">
        <f>INPUT!O1976</f>
        <v>Chalcopyrite</v>
      </c>
      <c r="M1976">
        <f>INPUT!P1976</f>
        <v>1</v>
      </c>
      <c r="N1976">
        <f>INPUT!Q1976</f>
        <v>-31</v>
      </c>
      <c r="O1976">
        <f>INPUT!R1976</f>
        <v>-11</v>
      </c>
      <c r="P1976">
        <f>INPUT!S1976</f>
        <v>-8</v>
      </c>
      <c r="Q1976">
        <f>INPUT!T1976</f>
        <v>121</v>
      </c>
      <c r="R1976">
        <f>INPUT!U1976</f>
        <v>39</v>
      </c>
      <c r="S1976">
        <f>INPUT!V1976</f>
        <v>10</v>
      </c>
      <c r="T1976" t="str">
        <f>INPUT!W1976</f>
        <v>-31.185555555556,121.65277777778</v>
      </c>
      <c r="U1976" t="str">
        <f>INPUT!X1976</f>
        <v>Chalcopyrite</v>
      </c>
    </row>
    <row r="1977" spans="1:21" x14ac:dyDescent="0.2">
      <c r="A1977">
        <f>INPUT!D1977</f>
        <v>2710</v>
      </c>
      <c r="B1977">
        <f>INPUT!E1977</f>
        <v>2700</v>
      </c>
      <c r="C1977">
        <f>INPUT!F1977</f>
        <v>122910</v>
      </c>
      <c r="D1977" t="str">
        <f>INPUT!G1977</f>
        <v>Cruickshank Shoot, Coolgardie Shire, Western Australia, Australia</v>
      </c>
      <c r="E1977">
        <f>INPUT!H1977</f>
        <v>0</v>
      </c>
      <c r="F1977">
        <f>INPUT!I1977</f>
        <v>225</v>
      </c>
      <c r="G1977" t="str">
        <f>INPUT!J1977</f>
        <v>Kambalda, Coolgardie Shire, Western Australia, Australia</v>
      </c>
      <c r="H1977" t="str">
        <f>INPUT!K1977</f>
        <v>EG105_1057</v>
      </c>
      <c r="I1977" t="str">
        <f>INPUT!L1977</f>
        <v>EG105_1057</v>
      </c>
      <c r="J1977" t="str">
        <f>INPUT!M1977</f>
        <v>EG105_1057_029</v>
      </c>
      <c r="K1977" t="str">
        <f>INPUT!N1977</f>
        <v>EG105_1057_029</v>
      </c>
      <c r="L1977" t="str">
        <f>INPUT!O1977</f>
        <v>Pentlandite</v>
      </c>
      <c r="M1977">
        <f>INPUT!P1977</f>
        <v>1</v>
      </c>
      <c r="N1977">
        <f>INPUT!Q1977</f>
        <v>-31</v>
      </c>
      <c r="O1977">
        <f>INPUT!R1977</f>
        <v>-11</v>
      </c>
      <c r="P1977">
        <f>INPUT!S1977</f>
        <v>-8</v>
      </c>
      <c r="Q1977">
        <f>INPUT!T1977</f>
        <v>121</v>
      </c>
      <c r="R1977">
        <f>INPUT!U1977</f>
        <v>39</v>
      </c>
      <c r="S1977">
        <f>INPUT!V1977</f>
        <v>10</v>
      </c>
      <c r="T1977" t="str">
        <f>INPUT!W1977</f>
        <v>-31.185555555556,121.65277777778</v>
      </c>
      <c r="U1977" t="str">
        <f>INPUT!X1977</f>
        <v>Pentlandite</v>
      </c>
    </row>
    <row r="1978" spans="1:21" x14ac:dyDescent="0.2">
      <c r="A1978">
        <f>INPUT!D1978</f>
        <v>2742</v>
      </c>
      <c r="B1978">
        <f>INPUT!E1978</f>
        <v>2670</v>
      </c>
      <c r="C1978">
        <f>INPUT!F1978</f>
        <v>122910</v>
      </c>
      <c r="D1978" t="str">
        <f>INPUT!G1978</f>
        <v>Cruickshank Shoot, Coolgardie Shire, Western Australia, Australia</v>
      </c>
      <c r="E1978">
        <f>INPUT!H1978</f>
        <v>0</v>
      </c>
      <c r="F1978">
        <f>INPUT!I1978</f>
        <v>225</v>
      </c>
      <c r="G1978" t="str">
        <f>INPUT!J1978</f>
        <v>Kambalda, Coolgardie Shire, Western Australia, Australia</v>
      </c>
      <c r="H1978" t="str">
        <f>INPUT!K1978</f>
        <v>N382_703</v>
      </c>
      <c r="I1978" t="str">
        <f>INPUT!L1978</f>
        <v>N382_703</v>
      </c>
      <c r="J1978" t="str">
        <f>INPUT!M1978</f>
        <v>Mo-N382_703-0001</v>
      </c>
      <c r="K1978" t="str">
        <f>INPUT!N1978</f>
        <v>Mo-N382_703-0001</v>
      </c>
      <c r="L1978" t="str">
        <f>INPUT!O1978</f>
        <v>Pyrite</v>
      </c>
      <c r="M1978">
        <f>INPUT!P1978</f>
        <v>1</v>
      </c>
      <c r="N1978">
        <f>INPUT!Q1978</f>
        <v>-31</v>
      </c>
      <c r="O1978">
        <f>INPUT!R1978</f>
        <v>-11</v>
      </c>
      <c r="P1978">
        <f>INPUT!S1978</f>
        <v>-8</v>
      </c>
      <c r="Q1978">
        <f>INPUT!T1978</f>
        <v>121</v>
      </c>
      <c r="R1978">
        <f>INPUT!U1978</f>
        <v>39</v>
      </c>
      <c r="S1978">
        <f>INPUT!V1978</f>
        <v>10</v>
      </c>
      <c r="T1978" t="str">
        <f>INPUT!W1978</f>
        <v>-31.185555555556,121.65277777778</v>
      </c>
      <c r="U1978" t="str">
        <f>INPUT!X1978</f>
        <v>Pyrite</v>
      </c>
    </row>
    <row r="1979" spans="1:21" x14ac:dyDescent="0.2">
      <c r="A1979">
        <f>INPUT!D1979</f>
        <v>2742</v>
      </c>
      <c r="B1979">
        <f>INPUT!E1979</f>
        <v>2670</v>
      </c>
      <c r="C1979">
        <f>INPUT!F1979</f>
        <v>122910</v>
      </c>
      <c r="D1979" t="str">
        <f>INPUT!G1979</f>
        <v>Cruickshank Shoot, Coolgardie Shire, Western Australia, Australia</v>
      </c>
      <c r="E1979">
        <f>INPUT!H1979</f>
        <v>0</v>
      </c>
      <c r="F1979">
        <f>INPUT!I1979</f>
        <v>225</v>
      </c>
      <c r="G1979" t="str">
        <f>INPUT!J1979</f>
        <v>Kambalda, Coolgardie Shire, Western Australia, Australia</v>
      </c>
      <c r="H1979" t="str">
        <f>INPUT!K1979</f>
        <v>N382_703</v>
      </c>
      <c r="I1979" t="str">
        <f>INPUT!L1979</f>
        <v>N382_703</v>
      </c>
      <c r="J1979" t="str">
        <f>INPUT!M1979</f>
        <v>Mo-N382_703-0001</v>
      </c>
      <c r="K1979" t="str">
        <f>INPUT!N1979</f>
        <v>Mo-N382_703-0001</v>
      </c>
      <c r="L1979" t="str">
        <f>INPUT!O1979</f>
        <v>Pyrrhotite</v>
      </c>
      <c r="M1979">
        <f>INPUT!P1979</f>
        <v>1</v>
      </c>
      <c r="N1979">
        <f>INPUT!Q1979</f>
        <v>-31</v>
      </c>
      <c r="O1979">
        <f>INPUT!R1979</f>
        <v>-11</v>
      </c>
      <c r="P1979">
        <f>INPUT!S1979</f>
        <v>-8</v>
      </c>
      <c r="Q1979">
        <f>INPUT!T1979</f>
        <v>121</v>
      </c>
      <c r="R1979">
        <f>INPUT!U1979</f>
        <v>39</v>
      </c>
      <c r="S1979">
        <f>INPUT!V1979</f>
        <v>10</v>
      </c>
      <c r="T1979" t="str">
        <f>INPUT!W1979</f>
        <v>-31.185555555556,121.65277777778</v>
      </c>
      <c r="U1979" t="str">
        <f>INPUT!X1979</f>
        <v>Pyrrhotite</v>
      </c>
    </row>
    <row r="1980" spans="1:21" x14ac:dyDescent="0.2">
      <c r="A1980">
        <f>INPUT!D1980</f>
        <v>2742</v>
      </c>
      <c r="B1980">
        <f>INPUT!E1980</f>
        <v>2670</v>
      </c>
      <c r="C1980">
        <f>INPUT!F1980</f>
        <v>122910</v>
      </c>
      <c r="D1980" t="str">
        <f>INPUT!G1980</f>
        <v>Cruickshank Shoot, Coolgardie Shire, Western Australia, Australia</v>
      </c>
      <c r="E1980">
        <f>INPUT!H1980</f>
        <v>0</v>
      </c>
      <c r="F1980">
        <f>INPUT!I1980</f>
        <v>225</v>
      </c>
      <c r="G1980" t="str">
        <f>INPUT!J1980</f>
        <v>Kambalda, Coolgardie Shire, Western Australia, Australia</v>
      </c>
      <c r="H1980" t="str">
        <f>INPUT!K1980</f>
        <v>N382_703</v>
      </c>
      <c r="I1980" t="str">
        <f>INPUT!L1980</f>
        <v>N382_703</v>
      </c>
      <c r="J1980" t="str">
        <f>INPUT!M1980</f>
        <v>Mo-N382_703-0001</v>
      </c>
      <c r="K1980" t="str">
        <f>INPUT!N1980</f>
        <v>Mo-N382_703-0001</v>
      </c>
      <c r="L1980" t="str">
        <f>INPUT!O1980</f>
        <v>Sphalerite</v>
      </c>
      <c r="M1980">
        <f>INPUT!P1980</f>
        <v>1</v>
      </c>
      <c r="N1980">
        <f>INPUT!Q1980</f>
        <v>-31</v>
      </c>
      <c r="O1980">
        <f>INPUT!R1980</f>
        <v>-11</v>
      </c>
      <c r="P1980">
        <f>INPUT!S1980</f>
        <v>-8</v>
      </c>
      <c r="Q1980">
        <f>INPUT!T1980</f>
        <v>121</v>
      </c>
      <c r="R1980">
        <f>INPUT!U1980</f>
        <v>39</v>
      </c>
      <c r="S1980">
        <f>INPUT!V1980</f>
        <v>10</v>
      </c>
      <c r="T1980" t="str">
        <f>INPUT!W1980</f>
        <v>-31.185555555556,121.65277777778</v>
      </c>
      <c r="U1980" t="str">
        <f>INPUT!X1980</f>
        <v>Sphalerite</v>
      </c>
    </row>
    <row r="1981" spans="1:21" x14ac:dyDescent="0.2">
      <c r="A1981">
        <f>INPUT!D1981</f>
        <v>2710</v>
      </c>
      <c r="B1981">
        <f>INPUT!E1981</f>
        <v>2700</v>
      </c>
      <c r="C1981">
        <f>INPUT!F1981</f>
        <v>122910</v>
      </c>
      <c r="D1981" t="str">
        <f>INPUT!G1981</f>
        <v>Cruickshank Shoot, Coolgardie Shire, Western Australia, Australia</v>
      </c>
      <c r="E1981">
        <f>INPUT!H1981</f>
        <v>0</v>
      </c>
      <c r="F1981">
        <f>INPUT!I1981</f>
        <v>225</v>
      </c>
      <c r="G1981" t="str">
        <f>INPUT!J1981</f>
        <v>Kambalda, Coolgardie Shire, Western Australia, Australia</v>
      </c>
      <c r="H1981" t="str">
        <f>INPUT!K1981</f>
        <v>EG105_1057</v>
      </c>
      <c r="I1981" t="str">
        <f>INPUT!L1981</f>
        <v>EG105_1057</v>
      </c>
      <c r="J1981" t="str">
        <f>INPUT!M1981</f>
        <v>EG105_1057_029</v>
      </c>
      <c r="K1981" t="str">
        <f>INPUT!N1981</f>
        <v>EG105_1057_029</v>
      </c>
      <c r="L1981" t="str">
        <f>INPUT!O1981</f>
        <v>Violarite</v>
      </c>
      <c r="M1981">
        <f>INPUT!P1981</f>
        <v>1</v>
      </c>
      <c r="N1981">
        <f>INPUT!Q1981</f>
        <v>-31</v>
      </c>
      <c r="O1981">
        <f>INPUT!R1981</f>
        <v>-11</v>
      </c>
      <c r="P1981">
        <f>INPUT!S1981</f>
        <v>-8</v>
      </c>
      <c r="Q1981">
        <f>INPUT!T1981</f>
        <v>121</v>
      </c>
      <c r="R1981">
        <f>INPUT!U1981</f>
        <v>39</v>
      </c>
      <c r="S1981">
        <f>INPUT!V1981</f>
        <v>10</v>
      </c>
      <c r="T1981" t="str">
        <f>INPUT!W1981</f>
        <v>-31.185555555556,121.65277777778</v>
      </c>
      <c r="U1981" t="str">
        <f>INPUT!X1981</f>
        <v>Violarite</v>
      </c>
    </row>
    <row r="1982" spans="1:21" x14ac:dyDescent="0.2">
      <c r="A1982">
        <f>INPUT!D1982</f>
        <v>2710</v>
      </c>
      <c r="B1982">
        <f>INPUT!E1982</f>
        <v>2700</v>
      </c>
      <c r="C1982">
        <f>INPUT!F1982</f>
        <v>203747</v>
      </c>
      <c r="D1982" t="str">
        <f>INPUT!G1982</f>
        <v>Durkin Shaft, Coolgardie Shire, Western Australia, Australia</v>
      </c>
      <c r="E1982">
        <f>INPUT!H1982</f>
        <v>0</v>
      </c>
      <c r="F1982">
        <f>INPUT!I1982</f>
        <v>225</v>
      </c>
      <c r="G1982" t="str">
        <f>INPUT!J1982</f>
        <v>Kambalda, Coolgardie Shire, Western Australia, Australia</v>
      </c>
      <c r="H1982" t="str">
        <f>INPUT!K1982</f>
        <v>EG105_1057</v>
      </c>
      <c r="I1982" t="str">
        <f>INPUT!L1982</f>
        <v>EG105_1057</v>
      </c>
      <c r="J1982" t="str">
        <f>INPUT!M1982</f>
        <v>EG105_1057_029</v>
      </c>
      <c r="K1982" t="str">
        <f>INPUT!N1982</f>
        <v>EG105_1057_029</v>
      </c>
      <c r="L1982" t="str">
        <f>INPUT!O1982</f>
        <v>Carrollite</v>
      </c>
      <c r="M1982">
        <f>INPUT!P1982</f>
        <v>1</v>
      </c>
      <c r="N1982">
        <f>INPUT!Q1982</f>
        <v>-31</v>
      </c>
      <c r="O1982">
        <f>INPUT!R1982</f>
        <v>-10</v>
      </c>
      <c r="P1982">
        <f>INPUT!S1982</f>
        <v>-40</v>
      </c>
      <c r="Q1982">
        <f>INPUT!T1982</f>
        <v>121</v>
      </c>
      <c r="R1982">
        <f>INPUT!U1982</f>
        <v>39</v>
      </c>
      <c r="S1982">
        <f>INPUT!V1982</f>
        <v>40</v>
      </c>
      <c r="T1982" t="str">
        <f>INPUT!W1982</f>
        <v>-31.177777777778,121.66111111111</v>
      </c>
      <c r="U1982" t="str">
        <f>INPUT!X1982</f>
        <v>Carrollite</v>
      </c>
    </row>
    <row r="1983" spans="1:21" x14ac:dyDescent="0.2">
      <c r="A1983">
        <f>INPUT!D1983</f>
        <v>2742</v>
      </c>
      <c r="B1983">
        <f>INPUT!E1983</f>
        <v>2670</v>
      </c>
      <c r="C1983">
        <f>INPUT!F1983</f>
        <v>203747</v>
      </c>
      <c r="D1983" t="str">
        <f>INPUT!G1983</f>
        <v>Durkin Shaft, Coolgardie Shire, Western Australia, Australia</v>
      </c>
      <c r="E1983">
        <f>INPUT!H1983</f>
        <v>0</v>
      </c>
      <c r="F1983">
        <f>INPUT!I1983</f>
        <v>225</v>
      </c>
      <c r="G1983" t="str">
        <f>INPUT!J1983</f>
        <v>Kambalda, Coolgardie Shire, Western Australia, Australia</v>
      </c>
      <c r="H1983" t="str">
        <f>INPUT!K1983</f>
        <v>N382_703</v>
      </c>
      <c r="I1983" t="str">
        <f>INPUT!L1983</f>
        <v>N382_703</v>
      </c>
      <c r="J1983" t="str">
        <f>INPUT!M1983</f>
        <v>Mo-N382_703-0001</v>
      </c>
      <c r="K1983" t="str">
        <f>INPUT!N1983</f>
        <v>Mo-N382_703-0001</v>
      </c>
      <c r="L1983" t="str">
        <f>INPUT!O1983</f>
        <v>Linnaeite</v>
      </c>
      <c r="M1983">
        <f>INPUT!P1983</f>
        <v>1</v>
      </c>
      <c r="N1983">
        <f>INPUT!Q1983</f>
        <v>-31</v>
      </c>
      <c r="O1983">
        <f>INPUT!R1983</f>
        <v>-10</v>
      </c>
      <c r="P1983">
        <f>INPUT!S1983</f>
        <v>-40</v>
      </c>
      <c r="Q1983">
        <f>INPUT!T1983</f>
        <v>121</v>
      </c>
      <c r="R1983">
        <f>INPUT!U1983</f>
        <v>39</v>
      </c>
      <c r="S1983">
        <f>INPUT!V1983</f>
        <v>40</v>
      </c>
      <c r="T1983" t="str">
        <f>INPUT!W1983</f>
        <v>-31.177777777778,121.66111111111</v>
      </c>
      <c r="U1983" t="str">
        <f>INPUT!X1983</f>
        <v>Linnaeite</v>
      </c>
    </row>
    <row r="1984" spans="1:21" x14ac:dyDescent="0.2">
      <c r="A1984">
        <f>INPUT!D1984</f>
        <v>2710</v>
      </c>
      <c r="B1984">
        <f>INPUT!E1984</f>
        <v>2700</v>
      </c>
      <c r="C1984">
        <f>INPUT!F1984</f>
        <v>203747</v>
      </c>
      <c r="D1984" t="str">
        <f>INPUT!G1984</f>
        <v>Durkin Shaft, Coolgardie Shire, Western Australia, Australia</v>
      </c>
      <c r="E1984">
        <f>INPUT!H1984</f>
        <v>0</v>
      </c>
      <c r="F1984">
        <f>INPUT!I1984</f>
        <v>225</v>
      </c>
      <c r="G1984" t="str">
        <f>INPUT!J1984</f>
        <v>Kambalda, Coolgardie Shire, Western Australia, Australia</v>
      </c>
      <c r="H1984" t="str">
        <f>INPUT!K1984</f>
        <v>EG105_1057</v>
      </c>
      <c r="I1984" t="str">
        <f>INPUT!L1984</f>
        <v>EG105_1057</v>
      </c>
      <c r="J1984" t="str">
        <f>INPUT!M1984</f>
        <v>EG105_1057_029</v>
      </c>
      <c r="K1984" t="str">
        <f>INPUT!N1984</f>
        <v>EG105_1057_029</v>
      </c>
      <c r="L1984" t="str">
        <f>INPUT!O1984</f>
        <v>Millerite</v>
      </c>
      <c r="M1984">
        <f>INPUT!P1984</f>
        <v>1</v>
      </c>
      <c r="N1984">
        <f>INPUT!Q1984</f>
        <v>-31</v>
      </c>
      <c r="O1984">
        <f>INPUT!R1984</f>
        <v>-10</v>
      </c>
      <c r="P1984">
        <f>INPUT!S1984</f>
        <v>-40</v>
      </c>
      <c r="Q1984">
        <f>INPUT!T1984</f>
        <v>121</v>
      </c>
      <c r="R1984">
        <f>INPUT!U1984</f>
        <v>39</v>
      </c>
      <c r="S1984">
        <f>INPUT!V1984</f>
        <v>40</v>
      </c>
      <c r="T1984" t="str">
        <f>INPUT!W1984</f>
        <v>-31.177777777778,121.66111111111</v>
      </c>
      <c r="U1984" t="str">
        <f>INPUT!X1984</f>
        <v>Millerite</v>
      </c>
    </row>
    <row r="1985" spans="1:21" x14ac:dyDescent="0.2">
      <c r="A1985">
        <f>INPUT!D1985</f>
        <v>2710</v>
      </c>
      <c r="B1985">
        <f>INPUT!E1985</f>
        <v>2700</v>
      </c>
      <c r="C1985">
        <f>INPUT!F1985</f>
        <v>203747</v>
      </c>
      <c r="D1985" t="str">
        <f>INPUT!G1985</f>
        <v>Durkin Shaft, Coolgardie Shire, Western Australia, Australia</v>
      </c>
      <c r="E1985">
        <f>INPUT!H1985</f>
        <v>0</v>
      </c>
      <c r="F1985">
        <f>INPUT!I1985</f>
        <v>225</v>
      </c>
      <c r="G1985" t="str">
        <f>INPUT!J1985</f>
        <v>Kambalda, Coolgardie Shire, Western Australia, Australia</v>
      </c>
      <c r="H1985" t="str">
        <f>INPUT!K1985</f>
        <v>EG105_1057</v>
      </c>
      <c r="I1985" t="str">
        <f>INPUT!L1985</f>
        <v>EG105_1057</v>
      </c>
      <c r="J1985" t="str">
        <f>INPUT!M1985</f>
        <v>EG105_1057_029</v>
      </c>
      <c r="K1985" t="str">
        <f>INPUT!N1985</f>
        <v>EG105_1057_029</v>
      </c>
      <c r="L1985" t="str">
        <f>INPUT!O1985</f>
        <v>Pentlandite</v>
      </c>
      <c r="M1985">
        <f>INPUT!P1985</f>
        <v>1</v>
      </c>
      <c r="N1985">
        <f>INPUT!Q1985</f>
        <v>-31</v>
      </c>
      <c r="O1985">
        <f>INPUT!R1985</f>
        <v>-10</v>
      </c>
      <c r="P1985">
        <f>INPUT!S1985</f>
        <v>-40</v>
      </c>
      <c r="Q1985">
        <f>INPUT!T1985</f>
        <v>121</v>
      </c>
      <c r="R1985">
        <f>INPUT!U1985</f>
        <v>39</v>
      </c>
      <c r="S1985">
        <f>INPUT!V1985</f>
        <v>40</v>
      </c>
      <c r="T1985" t="str">
        <f>INPUT!W1985</f>
        <v>-31.177777777778,121.66111111111</v>
      </c>
      <c r="U1985" t="str">
        <f>INPUT!X1985</f>
        <v>Pentlandite</v>
      </c>
    </row>
    <row r="1986" spans="1:21" x14ac:dyDescent="0.2">
      <c r="A1986">
        <f>INPUT!D1986</f>
        <v>2710</v>
      </c>
      <c r="B1986">
        <f>INPUT!E1986</f>
        <v>2700</v>
      </c>
      <c r="C1986">
        <f>INPUT!F1986</f>
        <v>203747</v>
      </c>
      <c r="D1986" t="str">
        <f>INPUT!G1986</f>
        <v>Durkin Shaft, Coolgardie Shire, Western Australia, Australia</v>
      </c>
      <c r="E1986">
        <f>INPUT!H1986</f>
        <v>0</v>
      </c>
      <c r="F1986">
        <f>INPUT!I1986</f>
        <v>225</v>
      </c>
      <c r="G1986" t="str">
        <f>INPUT!J1986</f>
        <v>Kambalda, Coolgardie Shire, Western Australia, Australia</v>
      </c>
      <c r="H1986" t="str">
        <f>INPUT!K1986</f>
        <v>EG105_1057</v>
      </c>
      <c r="I1986" t="str">
        <f>INPUT!L1986</f>
        <v>EG105_1057</v>
      </c>
      <c r="J1986" t="str">
        <f>INPUT!M1986</f>
        <v>EG105_1057_029</v>
      </c>
      <c r="K1986" t="str">
        <f>INPUT!N1986</f>
        <v>EG105_1057_029</v>
      </c>
      <c r="L1986" t="str">
        <f>INPUT!O1986</f>
        <v>Polydymite</v>
      </c>
      <c r="M1986">
        <f>INPUT!P1986</f>
        <v>1</v>
      </c>
      <c r="N1986">
        <f>INPUT!Q1986</f>
        <v>-31</v>
      </c>
      <c r="O1986">
        <f>INPUT!R1986</f>
        <v>-10</v>
      </c>
      <c r="P1986">
        <f>INPUT!S1986</f>
        <v>-40</v>
      </c>
      <c r="Q1986">
        <f>INPUT!T1986</f>
        <v>121</v>
      </c>
      <c r="R1986">
        <f>INPUT!U1986</f>
        <v>39</v>
      </c>
      <c r="S1986">
        <f>INPUT!V1986</f>
        <v>40</v>
      </c>
      <c r="T1986" t="str">
        <f>INPUT!W1986</f>
        <v>-31.177777777778,121.66111111111</v>
      </c>
      <c r="U1986" t="str">
        <f>INPUT!X1986</f>
        <v>Polydymite</v>
      </c>
    </row>
    <row r="1987" spans="1:21" x14ac:dyDescent="0.2">
      <c r="A1987">
        <f>INPUT!D1987</f>
        <v>2742</v>
      </c>
      <c r="B1987">
        <f>INPUT!E1987</f>
        <v>2670</v>
      </c>
      <c r="C1987">
        <f>INPUT!F1987</f>
        <v>203747</v>
      </c>
      <c r="D1987" t="str">
        <f>INPUT!G1987</f>
        <v>Durkin Shaft, Coolgardie Shire, Western Australia, Australia</v>
      </c>
      <c r="E1987">
        <f>INPUT!H1987</f>
        <v>0</v>
      </c>
      <c r="F1987">
        <f>INPUT!I1987</f>
        <v>225</v>
      </c>
      <c r="G1987" t="str">
        <f>INPUT!J1987</f>
        <v>Kambalda, Coolgardie Shire, Western Australia, Australia</v>
      </c>
      <c r="H1987" t="str">
        <f>INPUT!K1987</f>
        <v>N382_703</v>
      </c>
      <c r="I1987" t="str">
        <f>INPUT!L1987</f>
        <v>N382_703</v>
      </c>
      <c r="J1987" t="str">
        <f>INPUT!M1987</f>
        <v>Mo-N382_703-0001</v>
      </c>
      <c r="K1987" t="str">
        <f>INPUT!N1987</f>
        <v>Mo-N382_703-0001</v>
      </c>
      <c r="L1987" t="str">
        <f>INPUT!O1987</f>
        <v>Pyrite</v>
      </c>
      <c r="M1987">
        <f>INPUT!P1987</f>
        <v>1</v>
      </c>
      <c r="N1987">
        <f>INPUT!Q1987</f>
        <v>-31</v>
      </c>
      <c r="O1987">
        <f>INPUT!R1987</f>
        <v>-10</v>
      </c>
      <c r="P1987">
        <f>INPUT!S1987</f>
        <v>-40</v>
      </c>
      <c r="Q1987">
        <f>INPUT!T1987</f>
        <v>121</v>
      </c>
      <c r="R1987">
        <f>INPUT!U1987</f>
        <v>39</v>
      </c>
      <c r="S1987">
        <f>INPUT!V1987</f>
        <v>40</v>
      </c>
      <c r="T1987" t="str">
        <f>INPUT!W1987</f>
        <v>-31.177777777778,121.66111111111</v>
      </c>
      <c r="U1987" t="str">
        <f>INPUT!X1987</f>
        <v>Pyrite</v>
      </c>
    </row>
    <row r="1988" spans="1:21" x14ac:dyDescent="0.2">
      <c r="A1988">
        <f>INPUT!D1988</f>
        <v>2742</v>
      </c>
      <c r="B1988">
        <f>INPUT!E1988</f>
        <v>2670</v>
      </c>
      <c r="C1988">
        <f>INPUT!F1988</f>
        <v>203747</v>
      </c>
      <c r="D1988" t="str">
        <f>INPUT!G1988</f>
        <v>Durkin Shaft, Coolgardie Shire, Western Australia, Australia</v>
      </c>
      <c r="E1988">
        <f>INPUT!H1988</f>
        <v>0</v>
      </c>
      <c r="F1988">
        <f>INPUT!I1988</f>
        <v>225</v>
      </c>
      <c r="G1988" t="str">
        <f>INPUT!J1988</f>
        <v>Kambalda, Coolgardie Shire, Western Australia, Australia</v>
      </c>
      <c r="H1988" t="str">
        <f>INPUT!K1988</f>
        <v>N382_703</v>
      </c>
      <c r="I1988" t="str">
        <f>INPUT!L1988</f>
        <v>N382_703</v>
      </c>
      <c r="J1988" t="str">
        <f>INPUT!M1988</f>
        <v>Mo-N382_703-0001</v>
      </c>
      <c r="K1988" t="str">
        <f>INPUT!N1988</f>
        <v>Mo-N382_703-0001</v>
      </c>
      <c r="L1988" t="str">
        <f>INPUT!O1988</f>
        <v>Pyrrhotite</v>
      </c>
      <c r="M1988">
        <f>INPUT!P1988</f>
        <v>1</v>
      </c>
      <c r="N1988">
        <f>INPUT!Q1988</f>
        <v>-31</v>
      </c>
      <c r="O1988">
        <f>INPUT!R1988</f>
        <v>-10</v>
      </c>
      <c r="P1988">
        <f>INPUT!S1988</f>
        <v>-40</v>
      </c>
      <c r="Q1988">
        <f>INPUT!T1988</f>
        <v>121</v>
      </c>
      <c r="R1988">
        <f>INPUT!U1988</f>
        <v>39</v>
      </c>
      <c r="S1988">
        <f>INPUT!V1988</f>
        <v>40</v>
      </c>
      <c r="T1988" t="str">
        <f>INPUT!W1988</f>
        <v>-31.177777777778,121.66111111111</v>
      </c>
      <c r="U1988" t="str">
        <f>INPUT!X1988</f>
        <v>Pyrrhotite</v>
      </c>
    </row>
    <row r="1989" spans="1:21" x14ac:dyDescent="0.2">
      <c r="A1989">
        <f>INPUT!D1989</f>
        <v>2710</v>
      </c>
      <c r="B1989">
        <f>INPUT!E1989</f>
        <v>2700</v>
      </c>
      <c r="C1989">
        <f>INPUT!F1989</f>
        <v>203747</v>
      </c>
      <c r="D1989" t="str">
        <f>INPUT!G1989</f>
        <v>Durkin Shaft, Coolgardie Shire, Western Australia, Australia</v>
      </c>
      <c r="E1989">
        <f>INPUT!H1989</f>
        <v>0</v>
      </c>
      <c r="F1989">
        <f>INPUT!I1989</f>
        <v>225</v>
      </c>
      <c r="G1989" t="str">
        <f>INPUT!J1989</f>
        <v>Kambalda, Coolgardie Shire, Western Australia, Australia</v>
      </c>
      <c r="H1989" t="str">
        <f>INPUT!K1989</f>
        <v>EG105_1057</v>
      </c>
      <c r="I1989" t="str">
        <f>INPUT!L1989</f>
        <v>EG105_1057</v>
      </c>
      <c r="J1989" t="str">
        <f>INPUT!M1989</f>
        <v>EG105_1057_029</v>
      </c>
      <c r="K1989" t="str">
        <f>INPUT!N1989</f>
        <v>EG105_1057_029</v>
      </c>
      <c r="L1989" t="str">
        <f>INPUT!O1989</f>
        <v>Siegenite</v>
      </c>
      <c r="M1989">
        <f>INPUT!P1989</f>
        <v>1</v>
      </c>
      <c r="N1989">
        <f>INPUT!Q1989</f>
        <v>-31</v>
      </c>
      <c r="O1989">
        <f>INPUT!R1989</f>
        <v>-10</v>
      </c>
      <c r="P1989">
        <f>INPUT!S1989</f>
        <v>-40</v>
      </c>
      <c r="Q1989">
        <f>INPUT!T1989</f>
        <v>121</v>
      </c>
      <c r="R1989">
        <f>INPUT!U1989</f>
        <v>39</v>
      </c>
      <c r="S1989">
        <f>INPUT!V1989</f>
        <v>40</v>
      </c>
      <c r="T1989" t="str">
        <f>INPUT!W1989</f>
        <v>-31.177777777778,121.66111111111</v>
      </c>
      <c r="U1989" t="str">
        <f>INPUT!X1989</f>
        <v>Siegenite</v>
      </c>
    </row>
    <row r="1990" spans="1:21" x14ac:dyDescent="0.2">
      <c r="A1990">
        <f>INPUT!D1990</f>
        <v>2710</v>
      </c>
      <c r="B1990">
        <f>INPUT!E1990</f>
        <v>2700</v>
      </c>
      <c r="C1990">
        <f>INPUT!F1990</f>
        <v>203747</v>
      </c>
      <c r="D1990" t="str">
        <f>INPUT!G1990</f>
        <v>Durkin Shaft, Coolgardie Shire, Western Australia, Australia</v>
      </c>
      <c r="E1990">
        <f>INPUT!H1990</f>
        <v>0</v>
      </c>
      <c r="F1990">
        <f>INPUT!I1990</f>
        <v>225</v>
      </c>
      <c r="G1990" t="str">
        <f>INPUT!J1990</f>
        <v>Kambalda, Coolgardie Shire, Western Australia, Australia</v>
      </c>
      <c r="H1990" t="str">
        <f>INPUT!K1990</f>
        <v>EG105_1057</v>
      </c>
      <c r="I1990" t="str">
        <f>INPUT!L1990</f>
        <v>EG105_1057</v>
      </c>
      <c r="J1990" t="str">
        <f>INPUT!M1990</f>
        <v>EG105_1057_029</v>
      </c>
      <c r="K1990" t="str">
        <f>INPUT!N1990</f>
        <v>EG105_1057_029</v>
      </c>
      <c r="L1990" t="str">
        <f>INPUT!O1990</f>
        <v>Violarite</v>
      </c>
      <c r="M1990">
        <f>INPUT!P1990</f>
        <v>1</v>
      </c>
      <c r="N1990">
        <f>INPUT!Q1990</f>
        <v>-31</v>
      </c>
      <c r="O1990">
        <f>INPUT!R1990</f>
        <v>-10</v>
      </c>
      <c r="P1990">
        <f>INPUT!S1990</f>
        <v>-40</v>
      </c>
      <c r="Q1990">
        <f>INPUT!T1990</f>
        <v>121</v>
      </c>
      <c r="R1990">
        <f>INPUT!U1990</f>
        <v>39</v>
      </c>
      <c r="S1990">
        <f>INPUT!V1990</f>
        <v>40</v>
      </c>
      <c r="T1990" t="str">
        <f>INPUT!W1990</f>
        <v>-31.177777777778,121.66111111111</v>
      </c>
      <c r="U1990" t="str">
        <f>INPUT!X1990</f>
        <v>Violarite</v>
      </c>
    </row>
    <row r="1991" spans="1:21" x14ac:dyDescent="0.2">
      <c r="A1991">
        <f>INPUT!D1991</f>
        <v>2742</v>
      </c>
      <c r="B1991">
        <f>INPUT!E1991</f>
        <v>2670</v>
      </c>
      <c r="C1991">
        <f>INPUT!F1991</f>
        <v>203728</v>
      </c>
      <c r="D1991" t="str">
        <f>INPUT!G1991</f>
        <v>Fischer Shoots, Coolgardie Shire, Western Australia, Australia</v>
      </c>
      <c r="E1991">
        <f>INPUT!H1991</f>
        <v>0</v>
      </c>
      <c r="F1991">
        <f>INPUT!I1991</f>
        <v>225</v>
      </c>
      <c r="G1991" t="str">
        <f>INPUT!J1991</f>
        <v>Kambalda, Coolgardie Shire, Western Australia, Australia</v>
      </c>
      <c r="H1991" t="str">
        <f>INPUT!K1991</f>
        <v>N382_703</v>
      </c>
      <c r="I1991" t="str">
        <f>INPUT!L1991</f>
        <v>N382_703</v>
      </c>
      <c r="J1991" t="str">
        <f>INPUT!M1991</f>
        <v>Mo-N382_703-0001</v>
      </c>
      <c r="K1991" t="str">
        <f>INPUT!N1991</f>
        <v>Mo-N382_703-0001</v>
      </c>
      <c r="L1991" t="str">
        <f>INPUT!O1991</f>
        <v>Pyrite</v>
      </c>
      <c r="M1991">
        <f>INPUT!P1991</f>
        <v>1</v>
      </c>
      <c r="N1991">
        <f>INPUT!Q1991</f>
        <v>-31</v>
      </c>
      <c r="O1991">
        <f>INPUT!R1991</f>
        <v>-11</v>
      </c>
      <c r="P1991">
        <f>INPUT!S1991</f>
        <v>-13</v>
      </c>
      <c r="Q1991">
        <f>INPUT!T1991</f>
        <v>121</v>
      </c>
      <c r="R1991">
        <f>INPUT!U1991</f>
        <v>39</v>
      </c>
      <c r="S1991">
        <f>INPUT!V1991</f>
        <v>19</v>
      </c>
      <c r="T1991" t="str">
        <f>INPUT!W1991</f>
        <v>-31.186944444444,121.65527777778</v>
      </c>
      <c r="U1991" t="str">
        <f>INPUT!X1991</f>
        <v>Pyrite</v>
      </c>
    </row>
    <row r="1992" spans="1:21" x14ac:dyDescent="0.2">
      <c r="A1992">
        <f>INPUT!D1992</f>
        <v>2710</v>
      </c>
      <c r="B1992">
        <f>INPUT!E1992</f>
        <v>2700</v>
      </c>
      <c r="C1992">
        <f>INPUT!F1992</f>
        <v>226</v>
      </c>
      <c r="D1992" t="str">
        <f>INPUT!G1992</f>
        <v>Hampton East Location 48, Coolgardie Shire, Western Australia, Australia</v>
      </c>
      <c r="E1992">
        <f>INPUT!H1992</f>
        <v>0</v>
      </c>
      <c r="F1992">
        <f>INPUT!I1992</f>
        <v>225</v>
      </c>
      <c r="G1992" t="str">
        <f>INPUT!J1992</f>
        <v>Kambalda, Coolgardie Shire, Western Australia, Australia</v>
      </c>
      <c r="H1992" t="str">
        <f>INPUT!K1992</f>
        <v>EG105_1057</v>
      </c>
      <c r="I1992" t="str">
        <f>INPUT!L1992</f>
        <v>EG105_1057</v>
      </c>
      <c r="J1992" t="str">
        <f>INPUT!M1992</f>
        <v>EG105_1057_029</v>
      </c>
      <c r="K1992" t="str">
        <f>INPUT!N1992</f>
        <v>EG105_1057_029</v>
      </c>
      <c r="L1992" t="str">
        <f>INPUT!O1992</f>
        <v>Chalcopyrite</v>
      </c>
      <c r="M1992">
        <f>INPUT!P1992</f>
        <v>1</v>
      </c>
      <c r="N1992">
        <f>INPUT!Q1992</f>
        <v>-31</v>
      </c>
      <c r="O1992">
        <f>INPUT!R1992</f>
        <v>-12</v>
      </c>
      <c r="P1992">
        <f>INPUT!S1992</f>
        <v>0</v>
      </c>
      <c r="Q1992">
        <f>INPUT!T1992</f>
        <v>121</v>
      </c>
      <c r="R1992">
        <f>INPUT!U1992</f>
        <v>40</v>
      </c>
      <c r="S1992">
        <f>INPUT!V1992</f>
        <v>0</v>
      </c>
      <c r="T1992" t="str">
        <f>INPUT!W1992</f>
        <v>-31.2,121.66666666667</v>
      </c>
      <c r="U1992" t="str">
        <f>INPUT!X1992</f>
        <v>Chalcopyrite</v>
      </c>
    </row>
    <row r="1993" spans="1:21" x14ac:dyDescent="0.2">
      <c r="A1993">
        <f>INPUT!D1993</f>
        <v>2742</v>
      </c>
      <c r="B1993">
        <f>INPUT!E1993</f>
        <v>2670</v>
      </c>
      <c r="C1993">
        <f>INPUT!F1993</f>
        <v>226</v>
      </c>
      <c r="D1993" t="str">
        <f>INPUT!G1993</f>
        <v>Hampton East Location 48, Coolgardie Shire, Western Australia, Australia</v>
      </c>
      <c r="E1993">
        <f>INPUT!H1993</f>
        <v>0</v>
      </c>
      <c r="F1993">
        <f>INPUT!I1993</f>
        <v>225</v>
      </c>
      <c r="G1993" t="str">
        <f>INPUT!J1993</f>
        <v>Kambalda, Coolgardie Shire, Western Australia, Australia</v>
      </c>
      <c r="H1993" t="str">
        <f>INPUT!K1993</f>
        <v>N382_703</v>
      </c>
      <c r="I1993" t="str">
        <f>INPUT!L1993</f>
        <v>N382_703</v>
      </c>
      <c r="J1993" t="str">
        <f>INPUT!M1993</f>
        <v>Mo-N382_703-0001</v>
      </c>
      <c r="K1993" t="str">
        <f>INPUT!N1993</f>
        <v>Mo-N382_703-0001</v>
      </c>
      <c r="L1993" t="str">
        <f>INPUT!O1993</f>
        <v>Galena</v>
      </c>
      <c r="M1993">
        <f>INPUT!P1993</f>
        <v>1</v>
      </c>
      <c r="N1993">
        <f>INPUT!Q1993</f>
        <v>-31</v>
      </c>
      <c r="O1993">
        <f>INPUT!R1993</f>
        <v>-12</v>
      </c>
      <c r="P1993">
        <f>INPUT!S1993</f>
        <v>0</v>
      </c>
      <c r="Q1993">
        <f>INPUT!T1993</f>
        <v>121</v>
      </c>
      <c r="R1993">
        <f>INPUT!U1993</f>
        <v>40</v>
      </c>
      <c r="S1993">
        <f>INPUT!V1993</f>
        <v>0</v>
      </c>
      <c r="T1993" t="str">
        <f>INPUT!W1993</f>
        <v>-31.2,121.66666666667</v>
      </c>
      <c r="U1993" t="str">
        <f>INPUT!X1993</f>
        <v>Galena</v>
      </c>
    </row>
    <row r="1994" spans="1:21" x14ac:dyDescent="0.2">
      <c r="A1994">
        <f>INPUT!D1994</f>
        <v>2710</v>
      </c>
      <c r="B1994">
        <f>INPUT!E1994</f>
        <v>2700</v>
      </c>
      <c r="C1994">
        <f>INPUT!F1994</f>
        <v>226</v>
      </c>
      <c r="D1994" t="str">
        <f>INPUT!G1994</f>
        <v>Hampton East Location 48, Coolgardie Shire, Western Australia, Australia</v>
      </c>
      <c r="E1994">
        <f>INPUT!H1994</f>
        <v>0</v>
      </c>
      <c r="F1994">
        <f>INPUT!I1994</f>
        <v>225</v>
      </c>
      <c r="G1994" t="str">
        <f>INPUT!J1994</f>
        <v>Kambalda, Coolgardie Shire, Western Australia, Australia</v>
      </c>
      <c r="H1994" t="str">
        <f>INPUT!K1994</f>
        <v>EG105_1057</v>
      </c>
      <c r="I1994" t="str">
        <f>INPUT!L1994</f>
        <v>EG105_1057</v>
      </c>
      <c r="J1994" t="str">
        <f>INPUT!M1994</f>
        <v>EG105_1057_029</v>
      </c>
      <c r="K1994" t="str">
        <f>INPUT!N1994</f>
        <v>EG105_1057_029</v>
      </c>
      <c r="L1994" t="str">
        <f>INPUT!O1994</f>
        <v>Pentlandite</v>
      </c>
      <c r="M1994">
        <f>INPUT!P1994</f>
        <v>1</v>
      </c>
      <c r="N1994">
        <f>INPUT!Q1994</f>
        <v>-31</v>
      </c>
      <c r="O1994">
        <f>INPUT!R1994</f>
        <v>-12</v>
      </c>
      <c r="P1994">
        <f>INPUT!S1994</f>
        <v>0</v>
      </c>
      <c r="Q1994">
        <f>INPUT!T1994</f>
        <v>121</v>
      </c>
      <c r="R1994">
        <f>INPUT!U1994</f>
        <v>40</v>
      </c>
      <c r="S1994">
        <f>INPUT!V1994</f>
        <v>0</v>
      </c>
      <c r="T1994" t="str">
        <f>INPUT!W1994</f>
        <v>-31.2,121.66666666667</v>
      </c>
      <c r="U1994" t="str">
        <f>INPUT!X1994</f>
        <v>Pentlandite</v>
      </c>
    </row>
    <row r="1995" spans="1:21" x14ac:dyDescent="0.2">
      <c r="A1995">
        <f>INPUT!D1995</f>
        <v>2742</v>
      </c>
      <c r="B1995">
        <f>INPUT!E1995</f>
        <v>2670</v>
      </c>
      <c r="C1995">
        <f>INPUT!F1995</f>
        <v>226</v>
      </c>
      <c r="D1995" t="str">
        <f>INPUT!G1995</f>
        <v>Hampton East Location 48, Coolgardie Shire, Western Australia, Australia</v>
      </c>
      <c r="E1995">
        <f>INPUT!H1995</f>
        <v>0</v>
      </c>
      <c r="F1995">
        <f>INPUT!I1995</f>
        <v>225</v>
      </c>
      <c r="G1995" t="str">
        <f>INPUT!J1995</f>
        <v>Kambalda, Coolgardie Shire, Western Australia, Australia</v>
      </c>
      <c r="H1995" t="str">
        <f>INPUT!K1995</f>
        <v>N382_703</v>
      </c>
      <c r="I1995" t="str">
        <f>INPUT!L1995</f>
        <v>N382_703</v>
      </c>
      <c r="J1995" t="str">
        <f>INPUT!M1995</f>
        <v>Mo-N382_703-0001</v>
      </c>
      <c r="K1995" t="str">
        <f>INPUT!N1995</f>
        <v>Mo-N382_703-0001</v>
      </c>
      <c r="L1995" t="str">
        <f>INPUT!O1995</f>
        <v>Pyrite</v>
      </c>
      <c r="M1995">
        <f>INPUT!P1995</f>
        <v>1</v>
      </c>
      <c r="N1995">
        <f>INPUT!Q1995</f>
        <v>-31</v>
      </c>
      <c r="O1995">
        <f>INPUT!R1995</f>
        <v>-12</v>
      </c>
      <c r="P1995">
        <f>INPUT!S1995</f>
        <v>0</v>
      </c>
      <c r="Q1995">
        <f>INPUT!T1995</f>
        <v>121</v>
      </c>
      <c r="R1995">
        <f>INPUT!U1995</f>
        <v>40</v>
      </c>
      <c r="S1995">
        <f>INPUT!V1995</f>
        <v>0</v>
      </c>
      <c r="T1995" t="str">
        <f>INPUT!W1995</f>
        <v>-31.2,121.66666666667</v>
      </c>
      <c r="U1995" t="str">
        <f>INPUT!X1995</f>
        <v>Pyrite</v>
      </c>
    </row>
    <row r="1996" spans="1:21" x14ac:dyDescent="0.2">
      <c r="A1996">
        <f>INPUT!D1996</f>
        <v>2742</v>
      </c>
      <c r="B1996">
        <f>INPUT!E1996</f>
        <v>2670</v>
      </c>
      <c r="C1996">
        <f>INPUT!F1996</f>
        <v>226</v>
      </c>
      <c r="D1996" t="str">
        <f>INPUT!G1996</f>
        <v>Hampton East Location 48, Coolgardie Shire, Western Australia, Australia</v>
      </c>
      <c r="E1996">
        <f>INPUT!H1996</f>
        <v>0</v>
      </c>
      <c r="F1996">
        <f>INPUT!I1996</f>
        <v>225</v>
      </c>
      <c r="G1996" t="str">
        <f>INPUT!J1996</f>
        <v>Kambalda, Coolgardie Shire, Western Australia, Australia</v>
      </c>
      <c r="H1996" t="str">
        <f>INPUT!K1996</f>
        <v>N382_703</v>
      </c>
      <c r="I1996" t="str">
        <f>INPUT!L1996</f>
        <v>N382_703</v>
      </c>
      <c r="J1996" t="str">
        <f>INPUT!M1996</f>
        <v>Mo-N382_703-0001</v>
      </c>
      <c r="K1996" t="str">
        <f>INPUT!N1996</f>
        <v>Mo-N382_703-0001</v>
      </c>
      <c r="L1996" t="str">
        <f>INPUT!O1996</f>
        <v>Pyrrhotite</v>
      </c>
      <c r="M1996">
        <f>INPUT!P1996</f>
        <v>1</v>
      </c>
      <c r="N1996">
        <f>INPUT!Q1996</f>
        <v>-31</v>
      </c>
      <c r="O1996">
        <f>INPUT!R1996</f>
        <v>-12</v>
      </c>
      <c r="P1996">
        <f>INPUT!S1996</f>
        <v>0</v>
      </c>
      <c r="Q1996">
        <f>INPUT!T1996</f>
        <v>121</v>
      </c>
      <c r="R1996">
        <f>INPUT!U1996</f>
        <v>40</v>
      </c>
      <c r="S1996">
        <f>INPUT!V1996</f>
        <v>0</v>
      </c>
      <c r="T1996" t="str">
        <f>INPUT!W1996</f>
        <v>-31.2,121.66666666667</v>
      </c>
      <c r="U1996" t="str">
        <f>INPUT!X1996</f>
        <v>Pyrrhotite</v>
      </c>
    </row>
    <row r="1997" spans="1:21" x14ac:dyDescent="0.2">
      <c r="A1997">
        <f>INPUT!D1997</f>
        <v>2742</v>
      </c>
      <c r="B1997">
        <f>INPUT!E1997</f>
        <v>2670</v>
      </c>
      <c r="C1997">
        <f>INPUT!F1997</f>
        <v>226</v>
      </c>
      <c r="D1997" t="str">
        <f>INPUT!G1997</f>
        <v>Hampton East Location 48, Coolgardie Shire, Western Australia, Australia</v>
      </c>
      <c r="E1997">
        <f>INPUT!H1997</f>
        <v>0</v>
      </c>
      <c r="F1997">
        <f>INPUT!I1997</f>
        <v>225</v>
      </c>
      <c r="G1997" t="str">
        <f>INPUT!J1997</f>
        <v>Kambalda, Coolgardie Shire, Western Australia, Australia</v>
      </c>
      <c r="H1997" t="str">
        <f>INPUT!K1997</f>
        <v>N382_703</v>
      </c>
      <c r="I1997" t="str">
        <f>INPUT!L1997</f>
        <v>N382_703</v>
      </c>
      <c r="J1997" t="str">
        <f>INPUT!M1997</f>
        <v>Mo-N382_703-0001</v>
      </c>
      <c r="K1997" t="str">
        <f>INPUT!N1997</f>
        <v>Mo-N382_703-0001</v>
      </c>
      <c r="L1997" t="str">
        <f>INPUT!O1997</f>
        <v>Sphalerite</v>
      </c>
      <c r="M1997">
        <f>INPUT!P1997</f>
        <v>1</v>
      </c>
      <c r="N1997">
        <f>INPUT!Q1997</f>
        <v>-31</v>
      </c>
      <c r="O1997">
        <f>INPUT!R1997</f>
        <v>-12</v>
      </c>
      <c r="P1997">
        <f>INPUT!S1997</f>
        <v>0</v>
      </c>
      <c r="Q1997">
        <f>INPUT!T1997</f>
        <v>121</v>
      </c>
      <c r="R1997">
        <f>INPUT!U1997</f>
        <v>40</v>
      </c>
      <c r="S1997">
        <f>INPUT!V1997</f>
        <v>0</v>
      </c>
      <c r="T1997" t="str">
        <f>INPUT!W1997</f>
        <v>-31.2,121.66666666667</v>
      </c>
      <c r="U1997" t="str">
        <f>INPUT!X1997</f>
        <v>Sphalerite</v>
      </c>
    </row>
    <row r="1998" spans="1:21" x14ac:dyDescent="0.2">
      <c r="A1998">
        <f>INPUT!D1998</f>
        <v>2710</v>
      </c>
      <c r="B1998">
        <f>INPUT!E1998</f>
        <v>2700</v>
      </c>
      <c r="C1998">
        <f>INPUT!F1998</f>
        <v>226</v>
      </c>
      <c r="D1998" t="str">
        <f>INPUT!G1998</f>
        <v>Hampton East Location 48, Coolgardie Shire, Western Australia, Australia</v>
      </c>
      <c r="E1998">
        <f>INPUT!H1998</f>
        <v>0</v>
      </c>
      <c r="F1998">
        <f>INPUT!I1998</f>
        <v>225</v>
      </c>
      <c r="G1998" t="str">
        <f>INPUT!J1998</f>
        <v>Kambalda, Coolgardie Shire, Western Australia, Australia</v>
      </c>
      <c r="H1998" t="str">
        <f>INPUT!K1998</f>
        <v>EG105_1057</v>
      </c>
      <c r="I1998" t="str">
        <f>INPUT!L1998</f>
        <v>EG105_1057</v>
      </c>
      <c r="J1998" t="str">
        <f>INPUT!M1998</f>
        <v>EG105_1057_029</v>
      </c>
      <c r="K1998" t="str">
        <f>INPUT!N1998</f>
        <v>EG105_1057_029</v>
      </c>
      <c r="L1998" t="str">
        <f>INPUT!O1998</f>
        <v>Violarite</v>
      </c>
      <c r="M1998">
        <f>INPUT!P1998</f>
        <v>1</v>
      </c>
      <c r="N1998">
        <f>INPUT!Q1998</f>
        <v>-31</v>
      </c>
      <c r="O1998">
        <f>INPUT!R1998</f>
        <v>-12</v>
      </c>
      <c r="P1998">
        <f>INPUT!S1998</f>
        <v>0</v>
      </c>
      <c r="Q1998">
        <f>INPUT!T1998</f>
        <v>121</v>
      </c>
      <c r="R1998">
        <f>INPUT!U1998</f>
        <v>40</v>
      </c>
      <c r="S1998">
        <f>INPUT!V1998</f>
        <v>0</v>
      </c>
      <c r="T1998" t="str">
        <f>INPUT!W1998</f>
        <v>-31.2,121.66666666667</v>
      </c>
      <c r="U1998" t="str">
        <f>INPUT!X1998</f>
        <v>Violarite</v>
      </c>
    </row>
    <row r="1999" spans="1:21" x14ac:dyDescent="0.2">
      <c r="A1999">
        <f>INPUT!D1999</f>
        <v>2710</v>
      </c>
      <c r="B1999">
        <f>INPUT!E1999</f>
        <v>2700</v>
      </c>
      <c r="C1999">
        <f>INPUT!F1999</f>
        <v>203724</v>
      </c>
      <c r="D1999" t="str">
        <f>INPUT!G1999</f>
        <v>Hunt Shoot, Coolgardie Shire, Western Australia, Australia</v>
      </c>
      <c r="E1999">
        <f>INPUT!H1999</f>
        <v>0</v>
      </c>
      <c r="F1999">
        <f>INPUT!I1999</f>
        <v>225</v>
      </c>
      <c r="G1999" t="str">
        <f>INPUT!J1999</f>
        <v>Kambalda, Coolgardie Shire, Western Australia, Australia</v>
      </c>
      <c r="H1999" t="str">
        <f>INPUT!K1999</f>
        <v>EG105_1057</v>
      </c>
      <c r="I1999" t="str">
        <f>INPUT!L1999</f>
        <v>EG105_1057</v>
      </c>
      <c r="J1999" t="str">
        <f>INPUT!M1999</f>
        <v>EG105_1057_029</v>
      </c>
      <c r="K1999" t="str">
        <f>INPUT!N1999</f>
        <v>EG105_1057_029</v>
      </c>
      <c r="L1999" t="str">
        <f>INPUT!O1999</f>
        <v>Chalcopyrite</v>
      </c>
      <c r="M1999">
        <f>INPUT!P1999</f>
        <v>1</v>
      </c>
      <c r="N1999">
        <f>INPUT!Q1999</f>
        <v>0</v>
      </c>
      <c r="O1999">
        <f>INPUT!R1999</f>
        <v>0</v>
      </c>
      <c r="P1999">
        <f>INPUT!S1999</f>
        <v>0</v>
      </c>
      <c r="Q1999">
        <f>INPUT!T1999</f>
        <v>0</v>
      </c>
      <c r="R1999">
        <f>INPUT!U1999</f>
        <v>0</v>
      </c>
      <c r="S1999">
        <f>INPUT!V1999</f>
        <v>0</v>
      </c>
      <c r="T1999" t="str">
        <f>INPUT!W1999</f>
        <v>0,0</v>
      </c>
      <c r="U1999" t="str">
        <f>INPUT!X1999</f>
        <v>Chalcopyrite</v>
      </c>
    </row>
    <row r="2000" spans="1:21" x14ac:dyDescent="0.2">
      <c r="A2000">
        <f>INPUT!D2000</f>
        <v>2710</v>
      </c>
      <c r="B2000">
        <f>INPUT!E2000</f>
        <v>2700</v>
      </c>
      <c r="C2000">
        <f>INPUT!F2000</f>
        <v>203724</v>
      </c>
      <c r="D2000" t="str">
        <f>INPUT!G2000</f>
        <v>Hunt Shoot, Coolgardie Shire, Western Australia, Australia</v>
      </c>
      <c r="E2000">
        <f>INPUT!H2000</f>
        <v>0</v>
      </c>
      <c r="F2000">
        <f>INPUT!I2000</f>
        <v>225</v>
      </c>
      <c r="G2000" t="str">
        <f>INPUT!J2000</f>
        <v>Kambalda, Coolgardie Shire, Western Australia, Australia</v>
      </c>
      <c r="H2000" t="str">
        <f>INPUT!K2000</f>
        <v>EG105_1057</v>
      </c>
      <c r="I2000" t="str">
        <f>INPUT!L2000</f>
        <v>EG105_1057</v>
      </c>
      <c r="J2000" t="str">
        <f>INPUT!M2000</f>
        <v>EG105_1057_029</v>
      </c>
      <c r="K2000" t="str">
        <f>INPUT!N2000</f>
        <v>EG105_1057_029</v>
      </c>
      <c r="L2000" t="str">
        <f>INPUT!O2000</f>
        <v>Pentlandite</v>
      </c>
      <c r="M2000">
        <f>INPUT!P2000</f>
        <v>1</v>
      </c>
      <c r="N2000">
        <f>INPUT!Q2000</f>
        <v>0</v>
      </c>
      <c r="O2000">
        <f>INPUT!R2000</f>
        <v>0</v>
      </c>
      <c r="P2000">
        <f>INPUT!S2000</f>
        <v>0</v>
      </c>
      <c r="Q2000">
        <f>INPUT!T2000</f>
        <v>0</v>
      </c>
      <c r="R2000">
        <f>INPUT!U2000</f>
        <v>0</v>
      </c>
      <c r="S2000">
        <f>INPUT!V2000</f>
        <v>0</v>
      </c>
      <c r="T2000" t="str">
        <f>INPUT!W2000</f>
        <v>0,0</v>
      </c>
      <c r="U2000" t="str">
        <f>INPUT!X2000</f>
        <v>Pentlandite</v>
      </c>
    </row>
    <row r="2001" spans="1:21" x14ac:dyDescent="0.2">
      <c r="A2001">
        <f>INPUT!D2001</f>
        <v>2742</v>
      </c>
      <c r="B2001">
        <f>INPUT!E2001</f>
        <v>2670</v>
      </c>
      <c r="C2001">
        <f>INPUT!F2001</f>
        <v>203724</v>
      </c>
      <c r="D2001" t="str">
        <f>INPUT!G2001</f>
        <v>Hunt Shoot, Coolgardie Shire, Western Australia, Australia</v>
      </c>
      <c r="E2001">
        <f>INPUT!H2001</f>
        <v>0</v>
      </c>
      <c r="F2001">
        <f>INPUT!I2001</f>
        <v>225</v>
      </c>
      <c r="G2001" t="str">
        <f>INPUT!J2001</f>
        <v>Kambalda, Coolgardie Shire, Western Australia, Australia</v>
      </c>
      <c r="H2001" t="str">
        <f>INPUT!K2001</f>
        <v>N382_703</v>
      </c>
      <c r="I2001" t="str">
        <f>INPUT!L2001</f>
        <v>N382_703</v>
      </c>
      <c r="J2001" t="str">
        <f>INPUT!M2001</f>
        <v>Mo-N382_703-0001</v>
      </c>
      <c r="K2001" t="str">
        <f>INPUT!N2001</f>
        <v>Mo-N382_703-0001</v>
      </c>
      <c r="L2001" t="str">
        <f>INPUT!O2001</f>
        <v>Pyrite</v>
      </c>
      <c r="M2001">
        <f>INPUT!P2001</f>
        <v>1</v>
      </c>
      <c r="N2001">
        <f>INPUT!Q2001</f>
        <v>0</v>
      </c>
      <c r="O2001">
        <f>INPUT!R2001</f>
        <v>0</v>
      </c>
      <c r="P2001">
        <f>INPUT!S2001</f>
        <v>0</v>
      </c>
      <c r="Q2001">
        <f>INPUT!T2001</f>
        <v>0</v>
      </c>
      <c r="R2001">
        <f>INPUT!U2001</f>
        <v>0</v>
      </c>
      <c r="S2001">
        <f>INPUT!V2001</f>
        <v>0</v>
      </c>
      <c r="T2001" t="str">
        <f>INPUT!W2001</f>
        <v>0,0</v>
      </c>
      <c r="U2001" t="str">
        <f>INPUT!X2001</f>
        <v>Pyrite</v>
      </c>
    </row>
    <row r="2002" spans="1:21" x14ac:dyDescent="0.2">
      <c r="A2002">
        <f>INPUT!D2002</f>
        <v>2742</v>
      </c>
      <c r="B2002">
        <f>INPUT!E2002</f>
        <v>2670</v>
      </c>
      <c r="C2002">
        <f>INPUT!F2002</f>
        <v>203724</v>
      </c>
      <c r="D2002" t="str">
        <f>INPUT!G2002</f>
        <v>Hunt Shoot, Coolgardie Shire, Western Australia, Australia</v>
      </c>
      <c r="E2002">
        <f>INPUT!H2002</f>
        <v>0</v>
      </c>
      <c r="F2002">
        <f>INPUT!I2002</f>
        <v>225</v>
      </c>
      <c r="G2002" t="str">
        <f>INPUT!J2002</f>
        <v>Kambalda, Coolgardie Shire, Western Australia, Australia</v>
      </c>
      <c r="H2002" t="str">
        <f>INPUT!K2002</f>
        <v>N382_703</v>
      </c>
      <c r="I2002" t="str">
        <f>INPUT!L2002</f>
        <v>N382_703</v>
      </c>
      <c r="J2002" t="str">
        <f>INPUT!M2002</f>
        <v>Mo-N382_703-0001</v>
      </c>
      <c r="K2002" t="str">
        <f>INPUT!N2002</f>
        <v>Mo-N382_703-0001</v>
      </c>
      <c r="L2002" t="str">
        <f>INPUT!O2002</f>
        <v>Pyrrhotite</v>
      </c>
      <c r="M2002">
        <f>INPUT!P2002</f>
        <v>1</v>
      </c>
      <c r="N2002">
        <f>INPUT!Q2002</f>
        <v>0</v>
      </c>
      <c r="O2002">
        <f>INPUT!R2002</f>
        <v>0</v>
      </c>
      <c r="P2002">
        <f>INPUT!S2002</f>
        <v>0</v>
      </c>
      <c r="Q2002">
        <f>INPUT!T2002</f>
        <v>0</v>
      </c>
      <c r="R2002">
        <f>INPUT!U2002</f>
        <v>0</v>
      </c>
      <c r="S2002">
        <f>INPUT!V2002</f>
        <v>0</v>
      </c>
      <c r="T2002" t="str">
        <f>INPUT!W2002</f>
        <v>0,0</v>
      </c>
      <c r="U2002" t="str">
        <f>INPUT!X2002</f>
        <v>Pyrrhotite</v>
      </c>
    </row>
    <row r="2003" spans="1:21" x14ac:dyDescent="0.2">
      <c r="A2003">
        <f>INPUT!D2003</f>
        <v>2710</v>
      </c>
      <c r="B2003">
        <f>INPUT!E2003</f>
        <v>2700</v>
      </c>
      <c r="C2003">
        <f>INPUT!F2003</f>
        <v>203729</v>
      </c>
      <c r="D2003" t="str">
        <f>INPUT!G2003</f>
        <v>Ken Shoot, Coolgardie Shire, Western Australia, Australia</v>
      </c>
      <c r="E2003">
        <f>INPUT!H2003</f>
        <v>0</v>
      </c>
      <c r="F2003">
        <f>INPUT!I2003</f>
        <v>225</v>
      </c>
      <c r="G2003" t="str">
        <f>INPUT!J2003</f>
        <v>Kambalda, Coolgardie Shire, Western Australia, Australia</v>
      </c>
      <c r="H2003" t="str">
        <f>INPUT!K2003</f>
        <v>EG105_1057</v>
      </c>
      <c r="I2003" t="str">
        <f>INPUT!L2003</f>
        <v>EG105_1057</v>
      </c>
      <c r="J2003" t="str">
        <f>INPUT!M2003</f>
        <v>EG105_1057_029</v>
      </c>
      <c r="K2003" t="str">
        <f>INPUT!N2003</f>
        <v>EG105_1057_029</v>
      </c>
      <c r="L2003" t="str">
        <f>INPUT!O2003</f>
        <v>Chalcopyrite</v>
      </c>
      <c r="M2003">
        <f>INPUT!P2003</f>
        <v>1</v>
      </c>
      <c r="N2003">
        <f>INPUT!Q2003</f>
        <v>-31</v>
      </c>
      <c r="O2003">
        <f>INPUT!R2003</f>
        <v>-11</v>
      </c>
      <c r="P2003">
        <f>INPUT!S2003</f>
        <v>-3</v>
      </c>
      <c r="Q2003">
        <f>INPUT!T2003</f>
        <v>121</v>
      </c>
      <c r="R2003">
        <f>INPUT!U2003</f>
        <v>38</v>
      </c>
      <c r="S2003">
        <f>INPUT!V2003</f>
        <v>25</v>
      </c>
      <c r="T2003" t="str">
        <f>INPUT!W2003</f>
        <v>-31.184166666667,121.64027777778</v>
      </c>
      <c r="U2003" t="str">
        <f>INPUT!X2003</f>
        <v>Chalcopyrite</v>
      </c>
    </row>
    <row r="2004" spans="1:21" x14ac:dyDescent="0.2">
      <c r="A2004">
        <f>INPUT!D2004</f>
        <v>2710</v>
      </c>
      <c r="B2004">
        <f>INPUT!E2004</f>
        <v>2700</v>
      </c>
      <c r="C2004">
        <f>INPUT!F2004</f>
        <v>203729</v>
      </c>
      <c r="D2004" t="str">
        <f>INPUT!G2004</f>
        <v>Ken Shoot, Coolgardie Shire, Western Australia, Australia</v>
      </c>
      <c r="E2004">
        <f>INPUT!H2004</f>
        <v>0</v>
      </c>
      <c r="F2004">
        <f>INPUT!I2004</f>
        <v>225</v>
      </c>
      <c r="G2004" t="str">
        <f>INPUT!J2004</f>
        <v>Kambalda, Coolgardie Shire, Western Australia, Australia</v>
      </c>
      <c r="H2004" t="str">
        <f>INPUT!K2004</f>
        <v>EG105_1057</v>
      </c>
      <c r="I2004" t="str">
        <f>INPUT!L2004</f>
        <v>EG105_1057</v>
      </c>
      <c r="J2004" t="str">
        <f>INPUT!M2004</f>
        <v>EG105_1057_029</v>
      </c>
      <c r="K2004" t="str">
        <f>INPUT!N2004</f>
        <v>EG105_1057_029</v>
      </c>
      <c r="L2004" t="str">
        <f>INPUT!O2004</f>
        <v>Gersdorffite-P213</v>
      </c>
      <c r="M2004">
        <f>INPUT!P2004</f>
        <v>1</v>
      </c>
      <c r="N2004">
        <f>INPUT!Q2004</f>
        <v>-31</v>
      </c>
      <c r="O2004">
        <f>INPUT!R2004</f>
        <v>-11</v>
      </c>
      <c r="P2004">
        <f>INPUT!S2004</f>
        <v>-3</v>
      </c>
      <c r="Q2004">
        <f>INPUT!T2004</f>
        <v>121</v>
      </c>
      <c r="R2004">
        <f>INPUT!U2004</f>
        <v>38</v>
      </c>
      <c r="S2004">
        <f>INPUT!V2004</f>
        <v>25</v>
      </c>
      <c r="T2004" t="str">
        <f>INPUT!W2004</f>
        <v>-31.184166666667,121.64027777778</v>
      </c>
      <c r="U2004" t="str">
        <f>INPUT!X2004</f>
        <v>Gersdorffite-P213</v>
      </c>
    </row>
    <row r="2005" spans="1:21" x14ac:dyDescent="0.2">
      <c r="A2005">
        <f>INPUT!D2005</f>
        <v>2710</v>
      </c>
      <c r="B2005">
        <f>INPUT!E2005</f>
        <v>2700</v>
      </c>
      <c r="C2005">
        <f>INPUT!F2005</f>
        <v>203729</v>
      </c>
      <c r="D2005" t="str">
        <f>INPUT!G2005</f>
        <v>Ken Shoot, Coolgardie Shire, Western Australia, Australia</v>
      </c>
      <c r="E2005">
        <f>INPUT!H2005</f>
        <v>0</v>
      </c>
      <c r="F2005">
        <f>INPUT!I2005</f>
        <v>225</v>
      </c>
      <c r="G2005" t="str">
        <f>INPUT!J2005</f>
        <v>Kambalda, Coolgardie Shire, Western Australia, Australia</v>
      </c>
      <c r="H2005" t="str">
        <f>INPUT!K2005</f>
        <v>EG105_1057</v>
      </c>
      <c r="I2005" t="str">
        <f>INPUT!L2005</f>
        <v>EG105_1057</v>
      </c>
      <c r="J2005" t="str">
        <f>INPUT!M2005</f>
        <v>EG105_1057_029</v>
      </c>
      <c r="K2005" t="str">
        <f>INPUT!N2005</f>
        <v>EG105_1057_029</v>
      </c>
      <c r="L2005" t="str">
        <f>INPUT!O2005</f>
        <v>Irarsite</v>
      </c>
      <c r="M2005">
        <f>INPUT!P2005</f>
        <v>1</v>
      </c>
      <c r="N2005">
        <f>INPUT!Q2005</f>
        <v>-31</v>
      </c>
      <c r="O2005">
        <f>INPUT!R2005</f>
        <v>-11</v>
      </c>
      <c r="P2005">
        <f>INPUT!S2005</f>
        <v>-3</v>
      </c>
      <c r="Q2005">
        <f>INPUT!T2005</f>
        <v>121</v>
      </c>
      <c r="R2005">
        <f>INPUT!U2005</f>
        <v>38</v>
      </c>
      <c r="S2005">
        <f>INPUT!V2005</f>
        <v>25</v>
      </c>
      <c r="T2005" t="str">
        <f>INPUT!W2005</f>
        <v>-31.184166666667,121.64027777778</v>
      </c>
      <c r="U2005" t="str">
        <f>INPUT!X2005</f>
        <v>Irarsite</v>
      </c>
    </row>
    <row r="2006" spans="1:21" x14ac:dyDescent="0.2">
      <c r="A2006">
        <f>INPUT!D2006</f>
        <v>2710</v>
      </c>
      <c r="B2006">
        <f>INPUT!E2006</f>
        <v>2700</v>
      </c>
      <c r="C2006">
        <f>INPUT!F2006</f>
        <v>203729</v>
      </c>
      <c r="D2006" t="str">
        <f>INPUT!G2006</f>
        <v>Ken Shoot, Coolgardie Shire, Western Australia, Australia</v>
      </c>
      <c r="E2006">
        <f>INPUT!H2006</f>
        <v>0</v>
      </c>
      <c r="F2006">
        <f>INPUT!I2006</f>
        <v>225</v>
      </c>
      <c r="G2006" t="str">
        <f>INPUT!J2006</f>
        <v>Kambalda, Coolgardie Shire, Western Australia, Australia</v>
      </c>
      <c r="H2006" t="str">
        <f>INPUT!K2006</f>
        <v>EG105_1057</v>
      </c>
      <c r="I2006" t="str">
        <f>INPUT!L2006</f>
        <v>EG105_1057</v>
      </c>
      <c r="J2006" t="str">
        <f>INPUT!M2006</f>
        <v>EG105_1057_029</v>
      </c>
      <c r="K2006" t="str">
        <f>INPUT!N2006</f>
        <v>EG105_1057_029</v>
      </c>
      <c r="L2006" t="str">
        <f>INPUT!O2006</f>
        <v>Pentlandite</v>
      </c>
      <c r="M2006">
        <f>INPUT!P2006</f>
        <v>1</v>
      </c>
      <c r="N2006">
        <f>INPUT!Q2006</f>
        <v>-31</v>
      </c>
      <c r="O2006">
        <f>INPUT!R2006</f>
        <v>-11</v>
      </c>
      <c r="P2006">
        <f>INPUT!S2006</f>
        <v>-3</v>
      </c>
      <c r="Q2006">
        <f>INPUT!T2006</f>
        <v>121</v>
      </c>
      <c r="R2006">
        <f>INPUT!U2006</f>
        <v>38</v>
      </c>
      <c r="S2006">
        <f>INPUT!V2006</f>
        <v>25</v>
      </c>
      <c r="T2006" t="str">
        <f>INPUT!W2006</f>
        <v>-31.184166666667,121.64027777778</v>
      </c>
      <c r="U2006" t="str">
        <f>INPUT!X2006</f>
        <v>Pentlandite</v>
      </c>
    </row>
    <row r="2007" spans="1:21" x14ac:dyDescent="0.2">
      <c r="A2007">
        <f>INPUT!D2007</f>
        <v>2742</v>
      </c>
      <c r="B2007">
        <f>INPUT!E2007</f>
        <v>2670</v>
      </c>
      <c r="C2007">
        <f>INPUT!F2007</f>
        <v>203729</v>
      </c>
      <c r="D2007" t="str">
        <f>INPUT!G2007</f>
        <v>Ken Shoot, Coolgardie Shire, Western Australia, Australia</v>
      </c>
      <c r="E2007">
        <f>INPUT!H2007</f>
        <v>0</v>
      </c>
      <c r="F2007">
        <f>INPUT!I2007</f>
        <v>225</v>
      </c>
      <c r="G2007" t="str">
        <f>INPUT!J2007</f>
        <v>Kambalda, Coolgardie Shire, Western Australia, Australia</v>
      </c>
      <c r="H2007" t="str">
        <f>INPUT!K2007</f>
        <v>N382_703</v>
      </c>
      <c r="I2007" t="str">
        <f>INPUT!L2007</f>
        <v>N382_703</v>
      </c>
      <c r="J2007" t="str">
        <f>INPUT!M2007</f>
        <v>Mo-N382_703-0001</v>
      </c>
      <c r="K2007" t="str">
        <f>INPUT!N2007</f>
        <v>Mo-N382_703-0001</v>
      </c>
      <c r="L2007" t="str">
        <f>INPUT!O2007</f>
        <v>Pyrite</v>
      </c>
      <c r="M2007">
        <f>INPUT!P2007</f>
        <v>1</v>
      </c>
      <c r="N2007">
        <f>INPUT!Q2007</f>
        <v>-31</v>
      </c>
      <c r="O2007">
        <f>INPUT!R2007</f>
        <v>-11</v>
      </c>
      <c r="P2007">
        <f>INPUT!S2007</f>
        <v>-3</v>
      </c>
      <c r="Q2007">
        <f>INPUT!T2007</f>
        <v>121</v>
      </c>
      <c r="R2007">
        <f>INPUT!U2007</f>
        <v>38</v>
      </c>
      <c r="S2007">
        <f>INPUT!V2007</f>
        <v>25</v>
      </c>
      <c r="T2007" t="str">
        <f>INPUT!W2007</f>
        <v>-31.184166666667,121.64027777778</v>
      </c>
      <c r="U2007" t="str">
        <f>INPUT!X2007</f>
        <v>Pyrite</v>
      </c>
    </row>
    <row r="2008" spans="1:21" x14ac:dyDescent="0.2">
      <c r="A2008">
        <f>INPUT!D2008</f>
        <v>2742</v>
      </c>
      <c r="B2008">
        <f>INPUT!E2008</f>
        <v>2670</v>
      </c>
      <c r="C2008">
        <f>INPUT!F2008</f>
        <v>203729</v>
      </c>
      <c r="D2008" t="str">
        <f>INPUT!G2008</f>
        <v>Ken Shoot, Coolgardie Shire, Western Australia, Australia</v>
      </c>
      <c r="E2008">
        <f>INPUT!H2008</f>
        <v>0</v>
      </c>
      <c r="F2008">
        <f>INPUT!I2008</f>
        <v>225</v>
      </c>
      <c r="G2008" t="str">
        <f>INPUT!J2008</f>
        <v>Kambalda, Coolgardie Shire, Western Australia, Australia</v>
      </c>
      <c r="H2008" t="str">
        <f>INPUT!K2008</f>
        <v>N382_703</v>
      </c>
      <c r="I2008" t="str">
        <f>INPUT!L2008</f>
        <v>N382_703</v>
      </c>
      <c r="J2008" t="str">
        <f>INPUT!M2008</f>
        <v>Mo-N382_703-0001</v>
      </c>
      <c r="K2008" t="str">
        <f>INPUT!N2008</f>
        <v>Mo-N382_703-0001</v>
      </c>
      <c r="L2008" t="str">
        <f>INPUT!O2008</f>
        <v>Pyrrhotite</v>
      </c>
      <c r="M2008">
        <f>INPUT!P2008</f>
        <v>1</v>
      </c>
      <c r="N2008">
        <f>INPUT!Q2008</f>
        <v>-31</v>
      </c>
      <c r="O2008">
        <f>INPUT!R2008</f>
        <v>-11</v>
      </c>
      <c r="P2008">
        <f>INPUT!S2008</f>
        <v>-3</v>
      </c>
      <c r="Q2008">
        <f>INPUT!T2008</f>
        <v>121</v>
      </c>
      <c r="R2008">
        <f>INPUT!U2008</f>
        <v>38</v>
      </c>
      <c r="S2008">
        <f>INPUT!V2008</f>
        <v>25</v>
      </c>
      <c r="T2008" t="str">
        <f>INPUT!W2008</f>
        <v>-31.184166666667,121.64027777778</v>
      </c>
      <c r="U2008" t="str">
        <f>INPUT!X2008</f>
        <v>Pyrrhotite</v>
      </c>
    </row>
    <row r="2009" spans="1:21" x14ac:dyDescent="0.2">
      <c r="A2009">
        <f>INPUT!D2009</f>
        <v>2710</v>
      </c>
      <c r="B2009">
        <f>INPUT!E2009</f>
        <v>2700</v>
      </c>
      <c r="C2009">
        <f>INPUT!F2009</f>
        <v>203722</v>
      </c>
      <c r="D2009" t="str">
        <f>INPUT!G2009</f>
        <v>Juan Complex, Coolgardie Shire, Western Australia, Australia</v>
      </c>
      <c r="E2009">
        <f>INPUT!H2009</f>
        <v>0</v>
      </c>
      <c r="F2009">
        <f>INPUT!I2009</f>
        <v>225</v>
      </c>
      <c r="G2009" t="str">
        <f>INPUT!J2009</f>
        <v>Kambalda, Coolgardie Shire, Western Australia, Australia</v>
      </c>
      <c r="H2009" t="str">
        <f>INPUT!K2009</f>
        <v>EG105_1057</v>
      </c>
      <c r="I2009" t="str">
        <f>INPUT!L2009</f>
        <v>EG105_1057</v>
      </c>
      <c r="J2009" t="str">
        <f>INPUT!M2009</f>
        <v>EG105_1057_029</v>
      </c>
      <c r="K2009" t="str">
        <f>INPUT!N2009</f>
        <v>EG105_1057_029</v>
      </c>
      <c r="L2009" t="str">
        <f>INPUT!O2009</f>
        <v>Chalcopyrite</v>
      </c>
      <c r="M2009">
        <f>INPUT!P2009</f>
        <v>1</v>
      </c>
      <c r="N2009">
        <f>INPUT!Q2009</f>
        <v>0</v>
      </c>
      <c r="O2009">
        <f>INPUT!R2009</f>
        <v>0</v>
      </c>
      <c r="P2009">
        <f>INPUT!S2009</f>
        <v>0</v>
      </c>
      <c r="Q2009">
        <f>INPUT!T2009</f>
        <v>0</v>
      </c>
      <c r="R2009">
        <f>INPUT!U2009</f>
        <v>0</v>
      </c>
      <c r="S2009">
        <f>INPUT!V2009</f>
        <v>0</v>
      </c>
      <c r="T2009" t="str">
        <f>INPUT!W2009</f>
        <v>0,0</v>
      </c>
      <c r="U2009" t="str">
        <f>INPUT!X2009</f>
        <v>Chalcopyrite</v>
      </c>
    </row>
    <row r="2010" spans="1:21" x14ac:dyDescent="0.2">
      <c r="A2010">
        <f>INPUT!D2010</f>
        <v>2710</v>
      </c>
      <c r="B2010">
        <f>INPUT!E2010</f>
        <v>2700</v>
      </c>
      <c r="C2010">
        <f>INPUT!F2010</f>
        <v>203722</v>
      </c>
      <c r="D2010" t="str">
        <f>INPUT!G2010</f>
        <v>Juan Complex, Coolgardie Shire, Western Australia, Australia</v>
      </c>
      <c r="E2010">
        <f>INPUT!H2010</f>
        <v>0</v>
      </c>
      <c r="F2010">
        <f>INPUT!I2010</f>
        <v>225</v>
      </c>
      <c r="G2010" t="str">
        <f>INPUT!J2010</f>
        <v>Kambalda, Coolgardie Shire, Western Australia, Australia</v>
      </c>
      <c r="H2010" t="str">
        <f>INPUT!K2010</f>
        <v>EG105_1057</v>
      </c>
      <c r="I2010" t="str">
        <f>INPUT!L2010</f>
        <v>EG105_1057</v>
      </c>
      <c r="J2010" t="str">
        <f>INPUT!M2010</f>
        <v>EG105_1057_029</v>
      </c>
      <c r="K2010" t="str">
        <f>INPUT!N2010</f>
        <v>EG105_1057_029</v>
      </c>
      <c r="L2010" t="str">
        <f>INPUT!O2010</f>
        <v>Pentlandite</v>
      </c>
      <c r="M2010">
        <f>INPUT!P2010</f>
        <v>1</v>
      </c>
      <c r="N2010">
        <f>INPUT!Q2010</f>
        <v>0</v>
      </c>
      <c r="O2010">
        <f>INPUT!R2010</f>
        <v>0</v>
      </c>
      <c r="P2010">
        <f>INPUT!S2010</f>
        <v>0</v>
      </c>
      <c r="Q2010">
        <f>INPUT!T2010</f>
        <v>0</v>
      </c>
      <c r="R2010">
        <f>INPUT!U2010</f>
        <v>0</v>
      </c>
      <c r="S2010">
        <f>INPUT!V2010</f>
        <v>0</v>
      </c>
      <c r="T2010" t="str">
        <f>INPUT!W2010</f>
        <v>0,0</v>
      </c>
      <c r="U2010" t="str">
        <f>INPUT!X2010</f>
        <v>Pentlandite</v>
      </c>
    </row>
    <row r="2011" spans="1:21" x14ac:dyDescent="0.2">
      <c r="A2011">
        <f>INPUT!D2011</f>
        <v>2742</v>
      </c>
      <c r="B2011">
        <f>INPUT!E2011</f>
        <v>2670</v>
      </c>
      <c r="C2011">
        <f>INPUT!F2011</f>
        <v>203722</v>
      </c>
      <c r="D2011" t="str">
        <f>INPUT!G2011</f>
        <v>Juan Complex, Coolgardie Shire, Western Australia, Australia</v>
      </c>
      <c r="E2011">
        <f>INPUT!H2011</f>
        <v>0</v>
      </c>
      <c r="F2011">
        <f>INPUT!I2011</f>
        <v>225</v>
      </c>
      <c r="G2011" t="str">
        <f>INPUT!J2011</f>
        <v>Kambalda, Coolgardie Shire, Western Australia, Australia</v>
      </c>
      <c r="H2011" t="str">
        <f>INPUT!K2011</f>
        <v>N382_703</v>
      </c>
      <c r="I2011" t="str">
        <f>INPUT!L2011</f>
        <v>N382_703</v>
      </c>
      <c r="J2011" t="str">
        <f>INPUT!M2011</f>
        <v>Mo-N382_703-0001</v>
      </c>
      <c r="K2011" t="str">
        <f>INPUT!N2011</f>
        <v>Mo-N382_703-0001</v>
      </c>
      <c r="L2011" t="str">
        <f>INPUT!O2011</f>
        <v>Pyrite</v>
      </c>
      <c r="M2011">
        <f>INPUT!P2011</f>
        <v>1</v>
      </c>
      <c r="N2011">
        <f>INPUT!Q2011</f>
        <v>0</v>
      </c>
      <c r="O2011">
        <f>INPUT!R2011</f>
        <v>0</v>
      </c>
      <c r="P2011">
        <f>INPUT!S2011</f>
        <v>0</v>
      </c>
      <c r="Q2011">
        <f>INPUT!T2011</f>
        <v>0</v>
      </c>
      <c r="R2011">
        <f>INPUT!U2011</f>
        <v>0</v>
      </c>
      <c r="S2011">
        <f>INPUT!V2011</f>
        <v>0</v>
      </c>
      <c r="T2011" t="str">
        <f>INPUT!W2011</f>
        <v>0,0</v>
      </c>
      <c r="U2011" t="str">
        <f>INPUT!X2011</f>
        <v>Pyrite</v>
      </c>
    </row>
    <row r="2012" spans="1:21" x14ac:dyDescent="0.2">
      <c r="A2012">
        <f>INPUT!D2012</f>
        <v>2742</v>
      </c>
      <c r="B2012">
        <f>INPUT!E2012</f>
        <v>2670</v>
      </c>
      <c r="C2012">
        <f>INPUT!F2012</f>
        <v>203722</v>
      </c>
      <c r="D2012" t="str">
        <f>INPUT!G2012</f>
        <v>Juan Complex, Coolgardie Shire, Western Australia, Australia</v>
      </c>
      <c r="E2012">
        <f>INPUT!H2012</f>
        <v>0</v>
      </c>
      <c r="F2012">
        <f>INPUT!I2012</f>
        <v>225</v>
      </c>
      <c r="G2012" t="str">
        <f>INPUT!J2012</f>
        <v>Kambalda, Coolgardie Shire, Western Australia, Australia</v>
      </c>
      <c r="H2012" t="str">
        <f>INPUT!K2012</f>
        <v>N382_703</v>
      </c>
      <c r="I2012" t="str">
        <f>INPUT!L2012</f>
        <v>N382_703</v>
      </c>
      <c r="J2012" t="str">
        <f>INPUT!M2012</f>
        <v>Mo-N382_703-0001</v>
      </c>
      <c r="K2012" t="str">
        <f>INPUT!N2012</f>
        <v>Mo-N382_703-0001</v>
      </c>
      <c r="L2012" t="str">
        <f>INPUT!O2012</f>
        <v>Pyrrhotite</v>
      </c>
      <c r="M2012">
        <f>INPUT!P2012</f>
        <v>1</v>
      </c>
      <c r="N2012">
        <f>INPUT!Q2012</f>
        <v>0</v>
      </c>
      <c r="O2012">
        <f>INPUT!R2012</f>
        <v>0</v>
      </c>
      <c r="P2012">
        <f>INPUT!S2012</f>
        <v>0</v>
      </c>
      <c r="Q2012">
        <f>INPUT!T2012</f>
        <v>0</v>
      </c>
      <c r="R2012">
        <f>INPUT!U2012</f>
        <v>0</v>
      </c>
      <c r="S2012">
        <f>INPUT!V2012</f>
        <v>0</v>
      </c>
      <c r="T2012" t="str">
        <f>INPUT!W2012</f>
        <v>0,0</v>
      </c>
      <c r="U2012" t="str">
        <f>INPUT!X2012</f>
        <v>Pyrrhotite</v>
      </c>
    </row>
    <row r="2013" spans="1:21" x14ac:dyDescent="0.2">
      <c r="A2013">
        <f>INPUT!D2013</f>
        <v>2710</v>
      </c>
      <c r="B2013">
        <f>INPUT!E2013</f>
        <v>2700</v>
      </c>
      <c r="C2013">
        <f>INPUT!F2013</f>
        <v>227</v>
      </c>
      <c r="D2013" t="str">
        <f>INPUT!G2013</f>
        <v>Otter Shoot Nickel Mine, Coolgardie Shire, Western Australia, Australia</v>
      </c>
      <c r="E2013">
        <f>INPUT!H2013</f>
        <v>0</v>
      </c>
      <c r="F2013">
        <f>INPUT!I2013</f>
        <v>225</v>
      </c>
      <c r="G2013" t="str">
        <f>INPUT!J2013</f>
        <v>Kambalda, Coolgardie Shire, Western Australia, Australia</v>
      </c>
      <c r="H2013" t="str">
        <f>INPUT!K2013</f>
        <v>EG105_1057</v>
      </c>
      <c r="I2013" t="str">
        <f>INPUT!L2013</f>
        <v>EG105_1057</v>
      </c>
      <c r="J2013" t="str">
        <f>INPUT!M2013</f>
        <v>EG105_1057_029</v>
      </c>
      <c r="K2013" t="str">
        <f>INPUT!N2013</f>
        <v>EG105_1057_029</v>
      </c>
      <c r="L2013" t="str">
        <f>INPUT!O2013</f>
        <v>Millerite</v>
      </c>
      <c r="M2013">
        <f>INPUT!P2013</f>
        <v>1</v>
      </c>
      <c r="N2013">
        <f>INPUT!Q2013</f>
        <v>-31</v>
      </c>
      <c r="O2013">
        <f>INPUT!R2013</f>
        <v>-10</v>
      </c>
      <c r="P2013">
        <f>INPUT!S2013</f>
        <v>-30</v>
      </c>
      <c r="Q2013">
        <f>INPUT!T2013</f>
        <v>121</v>
      </c>
      <c r="R2013">
        <f>INPUT!U2013</f>
        <v>39</v>
      </c>
      <c r="S2013">
        <f>INPUT!V2013</f>
        <v>19</v>
      </c>
      <c r="T2013" t="str">
        <f>INPUT!W2013</f>
        <v>-31.175,121.65527777778</v>
      </c>
      <c r="U2013" t="str">
        <f>INPUT!X2013</f>
        <v>Millerite</v>
      </c>
    </row>
    <row r="2014" spans="1:21" x14ac:dyDescent="0.2">
      <c r="A2014">
        <f>INPUT!D2014</f>
        <v>2710</v>
      </c>
      <c r="B2014">
        <f>INPUT!E2014</f>
        <v>2700</v>
      </c>
      <c r="C2014">
        <f>INPUT!F2014</f>
        <v>227</v>
      </c>
      <c r="D2014" t="str">
        <f>INPUT!G2014</f>
        <v>Otter Shoot Nickel Mine, Coolgardie Shire, Western Australia, Australia</v>
      </c>
      <c r="E2014">
        <f>INPUT!H2014</f>
        <v>0</v>
      </c>
      <c r="F2014">
        <f>INPUT!I2014</f>
        <v>225</v>
      </c>
      <c r="G2014" t="str">
        <f>INPUT!J2014</f>
        <v>Kambalda, Coolgardie Shire, Western Australia, Australia</v>
      </c>
      <c r="H2014" t="str">
        <f>INPUT!K2014</f>
        <v>EG105_1057</v>
      </c>
      <c r="I2014" t="str">
        <f>INPUT!L2014</f>
        <v>EG105_1057</v>
      </c>
      <c r="J2014" t="str">
        <f>INPUT!M2014</f>
        <v>EG105_1057_029</v>
      </c>
      <c r="K2014" t="str">
        <f>INPUT!N2014</f>
        <v>EG105_1057_029</v>
      </c>
      <c r="L2014" t="str">
        <f>INPUT!O2014</f>
        <v>Polydymite</v>
      </c>
      <c r="M2014">
        <f>INPUT!P2014</f>
        <v>1</v>
      </c>
      <c r="N2014">
        <f>INPUT!Q2014</f>
        <v>-31</v>
      </c>
      <c r="O2014">
        <f>INPUT!R2014</f>
        <v>-10</v>
      </c>
      <c r="P2014">
        <f>INPUT!S2014</f>
        <v>-30</v>
      </c>
      <c r="Q2014">
        <f>INPUT!T2014</f>
        <v>121</v>
      </c>
      <c r="R2014">
        <f>INPUT!U2014</f>
        <v>39</v>
      </c>
      <c r="S2014">
        <f>INPUT!V2014</f>
        <v>19</v>
      </c>
      <c r="T2014" t="str">
        <f>INPUT!W2014</f>
        <v>-31.175,121.65527777778</v>
      </c>
      <c r="U2014" t="str">
        <f>INPUT!X2014</f>
        <v>Polydymite</v>
      </c>
    </row>
    <row r="2015" spans="1:21" x14ac:dyDescent="0.2">
      <c r="A2015">
        <f>INPUT!D2015</f>
        <v>2742</v>
      </c>
      <c r="B2015">
        <f>INPUT!E2015</f>
        <v>2670</v>
      </c>
      <c r="C2015">
        <f>INPUT!F2015</f>
        <v>227</v>
      </c>
      <c r="D2015" t="str">
        <f>INPUT!G2015</f>
        <v>Otter Shoot Nickel Mine, Coolgardie Shire, Western Australia, Australia</v>
      </c>
      <c r="E2015">
        <f>INPUT!H2015</f>
        <v>0</v>
      </c>
      <c r="F2015">
        <f>INPUT!I2015</f>
        <v>225</v>
      </c>
      <c r="G2015" t="str">
        <f>INPUT!J2015</f>
        <v>Kambalda, Coolgardie Shire, Western Australia, Australia</v>
      </c>
      <c r="H2015" t="str">
        <f>INPUT!K2015</f>
        <v>N382_703</v>
      </c>
      <c r="I2015" t="str">
        <f>INPUT!L2015</f>
        <v>N382_703</v>
      </c>
      <c r="J2015" t="str">
        <f>INPUT!M2015</f>
        <v>Mo-N382_703-0001</v>
      </c>
      <c r="K2015" t="str">
        <f>INPUT!N2015</f>
        <v>Mo-N382_703-0001</v>
      </c>
      <c r="L2015" t="str">
        <f>INPUT!O2015</f>
        <v>Pyrite</v>
      </c>
      <c r="M2015">
        <f>INPUT!P2015</f>
        <v>1</v>
      </c>
      <c r="N2015">
        <f>INPUT!Q2015</f>
        <v>-31</v>
      </c>
      <c r="O2015">
        <f>INPUT!R2015</f>
        <v>-10</v>
      </c>
      <c r="P2015">
        <f>INPUT!S2015</f>
        <v>-30</v>
      </c>
      <c r="Q2015">
        <f>INPUT!T2015</f>
        <v>121</v>
      </c>
      <c r="R2015">
        <f>INPUT!U2015</f>
        <v>39</v>
      </c>
      <c r="S2015">
        <f>INPUT!V2015</f>
        <v>19</v>
      </c>
      <c r="T2015" t="str">
        <f>INPUT!W2015</f>
        <v>-31.175,121.65527777778</v>
      </c>
      <c r="U2015" t="str">
        <f>INPUT!X2015</f>
        <v>Pyrite</v>
      </c>
    </row>
    <row r="2016" spans="1:21" x14ac:dyDescent="0.2">
      <c r="A2016">
        <f>INPUT!D2016</f>
        <v>2710</v>
      </c>
      <c r="B2016">
        <f>INPUT!E2016</f>
        <v>2700</v>
      </c>
      <c r="C2016">
        <f>INPUT!F2016</f>
        <v>227</v>
      </c>
      <c r="D2016" t="str">
        <f>INPUT!G2016</f>
        <v>Otter Shoot Nickel Mine, Coolgardie Shire, Western Australia, Australia</v>
      </c>
      <c r="E2016">
        <f>INPUT!H2016</f>
        <v>0</v>
      </c>
      <c r="F2016">
        <f>INPUT!I2016</f>
        <v>225</v>
      </c>
      <c r="G2016" t="str">
        <f>INPUT!J2016</f>
        <v>Kambalda, Coolgardie Shire, Western Australia, Australia</v>
      </c>
      <c r="H2016" t="str">
        <f>INPUT!K2016</f>
        <v>EG105_1057</v>
      </c>
      <c r="I2016" t="str">
        <f>INPUT!L2016</f>
        <v>EG105_1057</v>
      </c>
      <c r="J2016" t="str">
        <f>INPUT!M2016</f>
        <v>EG105_1057_029</v>
      </c>
      <c r="K2016" t="str">
        <f>INPUT!N2016</f>
        <v>EG105_1057_029</v>
      </c>
      <c r="L2016" t="str">
        <f>INPUT!O2016</f>
        <v>Violarite</v>
      </c>
      <c r="M2016">
        <f>INPUT!P2016</f>
        <v>1</v>
      </c>
      <c r="N2016">
        <f>INPUT!Q2016</f>
        <v>-31</v>
      </c>
      <c r="O2016">
        <f>INPUT!R2016</f>
        <v>-10</v>
      </c>
      <c r="P2016">
        <f>INPUT!S2016</f>
        <v>-30</v>
      </c>
      <c r="Q2016">
        <f>INPUT!T2016</f>
        <v>121</v>
      </c>
      <c r="R2016">
        <f>INPUT!U2016</f>
        <v>39</v>
      </c>
      <c r="S2016">
        <f>INPUT!V2016</f>
        <v>19</v>
      </c>
      <c r="T2016" t="str">
        <f>INPUT!W2016</f>
        <v>-31.175,121.65527777778</v>
      </c>
      <c r="U2016" t="str">
        <f>INPUT!X2016</f>
        <v>Violarite</v>
      </c>
    </row>
    <row r="2017" spans="1:21" x14ac:dyDescent="0.2">
      <c r="A2017">
        <f>INPUT!D2017</f>
        <v>2742</v>
      </c>
      <c r="B2017">
        <f>INPUT!E2017</f>
        <v>2670</v>
      </c>
      <c r="C2017">
        <f>INPUT!F2017</f>
        <v>190301</v>
      </c>
      <c r="D2017" t="str">
        <f>INPUT!G2017</f>
        <v>Argo Gold Mine, Coolgardie Shire, Western Australia, Australia</v>
      </c>
      <c r="E2017">
        <f>INPUT!H2017</f>
        <v>0</v>
      </c>
      <c r="F2017">
        <f>INPUT!I2017</f>
        <v>225</v>
      </c>
      <c r="G2017" t="str">
        <f>INPUT!J2017</f>
        <v>Kambalda, Coolgardie Shire, Western Australia, Australia</v>
      </c>
      <c r="H2017" t="str">
        <f>INPUT!K2017</f>
        <v>N382_703</v>
      </c>
      <c r="I2017" t="str">
        <f>INPUT!L2017</f>
        <v>N382_703</v>
      </c>
      <c r="J2017" t="str">
        <f>INPUT!M2017</f>
        <v>Mo-N382_703-0001</v>
      </c>
      <c r="K2017" t="str">
        <f>INPUT!N2017</f>
        <v>Mo-N382_703-0001</v>
      </c>
      <c r="L2017" t="str">
        <f>INPUT!O2017</f>
        <v>Arsenopyrite</v>
      </c>
      <c r="M2017">
        <f>INPUT!P2017</f>
        <v>1</v>
      </c>
      <c r="N2017">
        <f>INPUT!Q2017</f>
        <v>-31</v>
      </c>
      <c r="O2017">
        <f>INPUT!R2017</f>
        <v>-20</v>
      </c>
      <c r="P2017">
        <f>INPUT!S2017</f>
        <v>-53</v>
      </c>
      <c r="Q2017">
        <f>INPUT!T2017</f>
        <v>121</v>
      </c>
      <c r="R2017">
        <f>INPUT!U2017</f>
        <v>46</v>
      </c>
      <c r="S2017">
        <f>INPUT!V2017</f>
        <v>46</v>
      </c>
      <c r="T2017" t="str">
        <f>INPUT!W2017</f>
        <v>-31.348055555556,121.77944444444</v>
      </c>
      <c r="U2017" t="str">
        <f>INPUT!X2017</f>
        <v>Arsenopyrite</v>
      </c>
    </row>
    <row r="2018" spans="1:21" x14ac:dyDescent="0.2">
      <c r="A2018">
        <f>INPUT!D2018</f>
        <v>2742</v>
      </c>
      <c r="B2018">
        <f>INPUT!E2018</f>
        <v>2670</v>
      </c>
      <c r="C2018">
        <f>INPUT!F2018</f>
        <v>190301</v>
      </c>
      <c r="D2018" t="str">
        <f>INPUT!G2018</f>
        <v>Argo Gold Mine, Coolgardie Shire, Western Australia, Australia</v>
      </c>
      <c r="E2018">
        <f>INPUT!H2018</f>
        <v>0</v>
      </c>
      <c r="F2018">
        <f>INPUT!I2018</f>
        <v>225</v>
      </c>
      <c r="G2018" t="str">
        <f>INPUT!J2018</f>
        <v>Kambalda, Coolgardie Shire, Western Australia, Australia</v>
      </c>
      <c r="H2018" t="str">
        <f>INPUT!K2018</f>
        <v>N382_703</v>
      </c>
      <c r="I2018" t="str">
        <f>INPUT!L2018</f>
        <v>N382_703</v>
      </c>
      <c r="J2018" t="str">
        <f>INPUT!M2018</f>
        <v>Mo-N382_703-0001</v>
      </c>
      <c r="K2018" t="str">
        <f>INPUT!N2018</f>
        <v>Mo-N382_703-0001</v>
      </c>
      <c r="L2018" t="str">
        <f>INPUT!O2018</f>
        <v>Pyrite</v>
      </c>
      <c r="M2018">
        <f>INPUT!P2018</f>
        <v>1</v>
      </c>
      <c r="N2018">
        <f>INPUT!Q2018</f>
        <v>-31</v>
      </c>
      <c r="O2018">
        <f>INPUT!R2018</f>
        <v>-20</v>
      </c>
      <c r="P2018">
        <f>INPUT!S2018</f>
        <v>-53</v>
      </c>
      <c r="Q2018">
        <f>INPUT!T2018</f>
        <v>121</v>
      </c>
      <c r="R2018">
        <f>INPUT!U2018</f>
        <v>46</v>
      </c>
      <c r="S2018">
        <f>INPUT!V2018</f>
        <v>46</v>
      </c>
      <c r="T2018" t="str">
        <f>INPUT!W2018</f>
        <v>-31.348055555556,121.77944444444</v>
      </c>
      <c r="U2018" t="str">
        <f>INPUT!X2018</f>
        <v>Pyrite</v>
      </c>
    </row>
    <row r="2019" spans="1:21" x14ac:dyDescent="0.2">
      <c r="A2019">
        <f>INPUT!D2019</f>
        <v>2742</v>
      </c>
      <c r="B2019">
        <f>INPUT!E2019</f>
        <v>2670</v>
      </c>
      <c r="C2019">
        <f>INPUT!F2019</f>
        <v>190301</v>
      </c>
      <c r="D2019" t="str">
        <f>INPUT!G2019</f>
        <v>Argo Gold Mine, Coolgardie Shire, Western Australia, Australia</v>
      </c>
      <c r="E2019">
        <f>INPUT!H2019</f>
        <v>0</v>
      </c>
      <c r="F2019">
        <f>INPUT!I2019</f>
        <v>225</v>
      </c>
      <c r="G2019" t="str">
        <f>INPUT!J2019</f>
        <v>Kambalda, Coolgardie Shire, Western Australia, Australia</v>
      </c>
      <c r="H2019" t="str">
        <f>INPUT!K2019</f>
        <v>N382_703</v>
      </c>
      <c r="I2019" t="str">
        <f>INPUT!L2019</f>
        <v>N382_703</v>
      </c>
      <c r="J2019" t="str">
        <f>INPUT!M2019</f>
        <v>Mo-N382_703-0001</v>
      </c>
      <c r="K2019" t="str">
        <f>INPUT!N2019</f>
        <v>Mo-N382_703-0001</v>
      </c>
      <c r="L2019" t="str">
        <f>INPUT!O2019</f>
        <v>Pyrrhotite</v>
      </c>
      <c r="M2019">
        <f>INPUT!P2019</f>
        <v>1</v>
      </c>
      <c r="N2019">
        <f>INPUT!Q2019</f>
        <v>-31</v>
      </c>
      <c r="O2019">
        <f>INPUT!R2019</f>
        <v>-20</v>
      </c>
      <c r="P2019">
        <f>INPUT!S2019</f>
        <v>-53</v>
      </c>
      <c r="Q2019">
        <f>INPUT!T2019</f>
        <v>121</v>
      </c>
      <c r="R2019">
        <f>INPUT!U2019</f>
        <v>46</v>
      </c>
      <c r="S2019">
        <f>INPUT!V2019</f>
        <v>46</v>
      </c>
      <c r="T2019" t="str">
        <f>INPUT!W2019</f>
        <v>-31.348055555556,121.77944444444</v>
      </c>
      <c r="U2019" t="str">
        <f>INPUT!X2019</f>
        <v>Pyrrhotite</v>
      </c>
    </row>
    <row r="2020" spans="1:21" x14ac:dyDescent="0.2">
      <c r="A2020">
        <f>INPUT!D2020</f>
        <v>2742</v>
      </c>
      <c r="B2020">
        <f>INPUT!E2020</f>
        <v>2670</v>
      </c>
      <c r="C2020">
        <f>INPUT!F2020</f>
        <v>266273</v>
      </c>
      <c r="D2020" t="str">
        <f>INPUT!G2020</f>
        <v>Athena-Hamlet Gold Mine, Coolgardie Shire, Western Australia, Australia</v>
      </c>
      <c r="E2020">
        <f>INPUT!H2020</f>
        <v>0</v>
      </c>
      <c r="F2020">
        <f>INPUT!I2020</f>
        <v>225</v>
      </c>
      <c r="G2020" t="str">
        <f>INPUT!J2020</f>
        <v>Kambalda, Coolgardie Shire, Western Australia, Australia</v>
      </c>
      <c r="H2020" t="str">
        <f>INPUT!K2020</f>
        <v>N382_703</v>
      </c>
      <c r="I2020" t="str">
        <f>INPUT!L2020</f>
        <v>N382_703</v>
      </c>
      <c r="J2020" t="str">
        <f>INPUT!M2020</f>
        <v>Mo-N382_703-0001</v>
      </c>
      <c r="K2020" t="str">
        <f>INPUT!N2020</f>
        <v>Mo-N382_703-0001</v>
      </c>
      <c r="L2020" t="str">
        <f>INPUT!O2020</f>
        <v>Pyrite</v>
      </c>
      <c r="M2020">
        <f>INPUT!P2020</f>
        <v>1</v>
      </c>
      <c r="N2020">
        <f>INPUT!Q2020</f>
        <v>-31</v>
      </c>
      <c r="O2020">
        <f>INPUT!R2020</f>
        <v>-21</v>
      </c>
      <c r="P2020">
        <f>INPUT!S2020</f>
        <v>-16</v>
      </c>
      <c r="Q2020">
        <f>INPUT!T2020</f>
        <v>121</v>
      </c>
      <c r="R2020">
        <f>INPUT!U2020</f>
        <v>46</v>
      </c>
      <c r="S2020">
        <f>INPUT!V2020</f>
        <v>48</v>
      </c>
      <c r="T2020" t="str">
        <f>INPUT!W2020</f>
        <v>-31.354444444444,121.78</v>
      </c>
      <c r="U2020" t="str">
        <f>INPUT!X2020</f>
        <v>Pyrite</v>
      </c>
    </row>
    <row r="2021" spans="1:21" x14ac:dyDescent="0.2">
      <c r="A2021">
        <f>INPUT!D2021</f>
        <v>2742</v>
      </c>
      <c r="B2021">
        <f>INPUT!E2021</f>
        <v>2670</v>
      </c>
      <c r="C2021">
        <f>INPUT!F2021</f>
        <v>266273</v>
      </c>
      <c r="D2021" t="str">
        <f>INPUT!G2021</f>
        <v>Athena-Hamlet Gold Mine, Coolgardie Shire, Western Australia, Australia</v>
      </c>
      <c r="E2021">
        <f>INPUT!H2021</f>
        <v>0</v>
      </c>
      <c r="F2021">
        <f>INPUT!I2021</f>
        <v>225</v>
      </c>
      <c r="G2021" t="str">
        <f>INPUT!J2021</f>
        <v>Kambalda, Coolgardie Shire, Western Australia, Australia</v>
      </c>
      <c r="H2021" t="str">
        <f>INPUT!K2021</f>
        <v>N382_703</v>
      </c>
      <c r="I2021" t="str">
        <f>INPUT!L2021</f>
        <v>N382_703</v>
      </c>
      <c r="J2021" t="str">
        <f>INPUT!M2021</f>
        <v>Mo-N382_703-0001</v>
      </c>
      <c r="K2021" t="str">
        <f>INPUT!N2021</f>
        <v>Mo-N382_703-0001</v>
      </c>
      <c r="L2021" t="str">
        <f>INPUT!O2021</f>
        <v>Pyrrhotite</v>
      </c>
      <c r="M2021">
        <f>INPUT!P2021</f>
        <v>1</v>
      </c>
      <c r="N2021">
        <f>INPUT!Q2021</f>
        <v>-31</v>
      </c>
      <c r="O2021">
        <f>INPUT!R2021</f>
        <v>-21</v>
      </c>
      <c r="P2021">
        <f>INPUT!S2021</f>
        <v>-16</v>
      </c>
      <c r="Q2021">
        <f>INPUT!T2021</f>
        <v>121</v>
      </c>
      <c r="R2021">
        <f>INPUT!U2021</f>
        <v>46</v>
      </c>
      <c r="S2021">
        <f>INPUT!V2021</f>
        <v>48</v>
      </c>
      <c r="T2021" t="str">
        <f>INPUT!W2021</f>
        <v>-31.354444444444,121.78</v>
      </c>
      <c r="U2021" t="str">
        <f>INPUT!X2021</f>
        <v>Pyrrhotite</v>
      </c>
    </row>
    <row r="2022" spans="1:21" x14ac:dyDescent="0.2">
      <c r="A2022">
        <f>INPUT!D2022</f>
        <v>2742</v>
      </c>
      <c r="B2022">
        <f>INPUT!E2022</f>
        <v>2670</v>
      </c>
      <c r="C2022">
        <f>INPUT!F2022</f>
        <v>266277</v>
      </c>
      <c r="D2022" t="str">
        <f>INPUT!G2022</f>
        <v>Belleisle Gold Mine, Coolgardie Shire, Western Australia, Australia</v>
      </c>
      <c r="E2022">
        <f>INPUT!H2022</f>
        <v>0</v>
      </c>
      <c r="F2022">
        <f>INPUT!I2022</f>
        <v>225</v>
      </c>
      <c r="G2022" t="str">
        <f>INPUT!J2022</f>
        <v>Kambalda, Coolgardie Shire, Western Australia, Australia</v>
      </c>
      <c r="H2022" t="str">
        <f>INPUT!K2022</f>
        <v>N382_703</v>
      </c>
      <c r="I2022" t="str">
        <f>INPUT!L2022</f>
        <v>N382_703</v>
      </c>
      <c r="J2022" t="str">
        <f>INPUT!M2022</f>
        <v>Mo-N382_703-0001</v>
      </c>
      <c r="K2022" t="str">
        <f>INPUT!N2022</f>
        <v>Mo-N382_703-0001</v>
      </c>
      <c r="L2022" t="str">
        <f>INPUT!O2022</f>
        <v>Pyrite</v>
      </c>
      <c r="M2022">
        <f>INPUT!P2022</f>
        <v>1</v>
      </c>
      <c r="N2022">
        <f>INPUT!Q2022</f>
        <v>-31</v>
      </c>
      <c r="O2022">
        <f>INPUT!R2022</f>
        <v>-17</v>
      </c>
      <c r="P2022">
        <f>INPUT!S2022</f>
        <v>-9</v>
      </c>
      <c r="Q2022">
        <f>INPUT!T2022</f>
        <v>121</v>
      </c>
      <c r="R2022">
        <f>INPUT!U2022</f>
        <v>43</v>
      </c>
      <c r="S2022">
        <f>INPUT!V2022</f>
        <v>26</v>
      </c>
      <c r="T2022" t="str">
        <f>INPUT!W2022</f>
        <v>-31.285833333333,121.72388888889</v>
      </c>
      <c r="U2022" t="str">
        <f>INPUT!X2022</f>
        <v>Pyrite</v>
      </c>
    </row>
    <row r="2023" spans="1:21" x14ac:dyDescent="0.2">
      <c r="A2023">
        <f>INPUT!D2023</f>
        <v>2710</v>
      </c>
      <c r="B2023">
        <f>INPUT!E2023</f>
        <v>2700</v>
      </c>
      <c r="C2023">
        <f>INPUT!F2023</f>
        <v>265431</v>
      </c>
      <c r="D2023" t="str">
        <f>INPUT!G2023</f>
        <v>Bellerophon-Nelson Gold Mine, Coolgardie Shire, Western Australia, Australia</v>
      </c>
      <c r="E2023">
        <f>INPUT!H2023</f>
        <v>0</v>
      </c>
      <c r="F2023">
        <f>INPUT!I2023</f>
        <v>225</v>
      </c>
      <c r="G2023" t="str">
        <f>INPUT!J2023</f>
        <v>Kambalda, Coolgardie Shire, Western Australia, Australia</v>
      </c>
      <c r="H2023" t="str">
        <f>INPUT!K2023</f>
        <v>EG105_1057</v>
      </c>
      <c r="I2023" t="str">
        <f>INPUT!L2023</f>
        <v>EG105_1057</v>
      </c>
      <c r="J2023" t="str">
        <f>INPUT!M2023</f>
        <v>EG105_1057_029</v>
      </c>
      <c r="K2023" t="str">
        <f>INPUT!N2023</f>
        <v>EG105_1057_029</v>
      </c>
      <c r="L2023" t="str">
        <f>INPUT!O2023</f>
        <v>Aikinite</v>
      </c>
      <c r="M2023">
        <f>INPUT!P2023</f>
        <v>1</v>
      </c>
      <c r="N2023">
        <f>INPUT!Q2023</f>
        <v>-31</v>
      </c>
      <c r="O2023">
        <f>INPUT!R2023</f>
        <v>-18</v>
      </c>
      <c r="P2023">
        <f>INPUT!S2023</f>
        <v>-44</v>
      </c>
      <c r="Q2023">
        <f>INPUT!T2023</f>
        <v>121</v>
      </c>
      <c r="R2023">
        <f>INPUT!U2023</f>
        <v>45</v>
      </c>
      <c r="S2023">
        <f>INPUT!V2023</f>
        <v>52</v>
      </c>
      <c r="T2023" t="str">
        <f>INPUT!W2023</f>
        <v>-31.312222222222,121.76444444444</v>
      </c>
      <c r="U2023" t="str">
        <f>INPUT!X2023</f>
        <v>Aikinite</v>
      </c>
    </row>
    <row r="2024" spans="1:21" x14ac:dyDescent="0.2">
      <c r="A2024">
        <f>INPUT!D2024</f>
        <v>2742</v>
      </c>
      <c r="B2024">
        <f>INPUT!E2024</f>
        <v>2670</v>
      </c>
      <c r="C2024">
        <f>INPUT!F2024</f>
        <v>265431</v>
      </c>
      <c r="D2024" t="str">
        <f>INPUT!G2024</f>
        <v>Bellerophon-Nelson Gold Mine, Coolgardie Shire, Western Australia, Australia</v>
      </c>
      <c r="E2024">
        <f>INPUT!H2024</f>
        <v>0</v>
      </c>
      <c r="F2024">
        <f>INPUT!I2024</f>
        <v>225</v>
      </c>
      <c r="G2024" t="str">
        <f>INPUT!J2024</f>
        <v>Kambalda, Coolgardie Shire, Western Australia, Australia</v>
      </c>
      <c r="H2024" t="str">
        <f>INPUT!K2024</f>
        <v>N382_703</v>
      </c>
      <c r="I2024" t="str">
        <f>INPUT!L2024</f>
        <v>N382_703</v>
      </c>
      <c r="J2024" t="str">
        <f>INPUT!M2024</f>
        <v>Mo-N382_703-0001</v>
      </c>
      <c r="K2024" t="str">
        <f>INPUT!N2024</f>
        <v>Mo-N382_703-0001</v>
      </c>
      <c r="L2024" t="str">
        <f>INPUT!O2024</f>
        <v>Buckhornite</v>
      </c>
      <c r="M2024">
        <f>INPUT!P2024</f>
        <v>1</v>
      </c>
      <c r="N2024">
        <f>INPUT!Q2024</f>
        <v>-31</v>
      </c>
      <c r="O2024">
        <f>INPUT!R2024</f>
        <v>-18</v>
      </c>
      <c r="P2024">
        <f>INPUT!S2024</f>
        <v>-44</v>
      </c>
      <c r="Q2024">
        <f>INPUT!T2024</f>
        <v>121</v>
      </c>
      <c r="R2024">
        <f>INPUT!U2024</f>
        <v>45</v>
      </c>
      <c r="S2024">
        <f>INPUT!V2024</f>
        <v>52</v>
      </c>
      <c r="T2024" t="str">
        <f>INPUT!W2024</f>
        <v>-31.312222222222,121.76444444444</v>
      </c>
      <c r="U2024" t="str">
        <f>INPUT!X2024</f>
        <v>Buckhornite</v>
      </c>
    </row>
    <row r="2025" spans="1:21" x14ac:dyDescent="0.2">
      <c r="A2025">
        <f>INPUT!D2025</f>
        <v>2710</v>
      </c>
      <c r="B2025">
        <f>INPUT!E2025</f>
        <v>2700</v>
      </c>
      <c r="C2025">
        <f>INPUT!F2025</f>
        <v>265431</v>
      </c>
      <c r="D2025" t="str">
        <f>INPUT!G2025</f>
        <v>Bellerophon-Nelson Gold Mine, Coolgardie Shire, Western Australia, Australia</v>
      </c>
      <c r="E2025">
        <f>INPUT!H2025</f>
        <v>0</v>
      </c>
      <c r="F2025">
        <f>INPUT!I2025</f>
        <v>225</v>
      </c>
      <c r="G2025" t="str">
        <f>INPUT!J2025</f>
        <v>Kambalda, Coolgardie Shire, Western Australia, Australia</v>
      </c>
      <c r="H2025" t="str">
        <f>INPUT!K2025</f>
        <v>EG105_1057</v>
      </c>
      <c r="I2025" t="str">
        <f>INPUT!L2025</f>
        <v>EG105_1057</v>
      </c>
      <c r="J2025" t="str">
        <f>INPUT!M2025</f>
        <v>EG105_1057_029</v>
      </c>
      <c r="K2025" t="str">
        <f>INPUT!N2025</f>
        <v>EG105_1057_029</v>
      </c>
      <c r="L2025" t="str">
        <f>INPUT!O2025</f>
        <v>Chalcopyrite</v>
      </c>
      <c r="M2025">
        <f>INPUT!P2025</f>
        <v>1</v>
      </c>
      <c r="N2025">
        <f>INPUT!Q2025</f>
        <v>-31</v>
      </c>
      <c r="O2025">
        <f>INPUT!R2025</f>
        <v>-18</v>
      </c>
      <c r="P2025">
        <f>INPUT!S2025</f>
        <v>-44</v>
      </c>
      <c r="Q2025">
        <f>INPUT!T2025</f>
        <v>121</v>
      </c>
      <c r="R2025">
        <f>INPUT!U2025</f>
        <v>45</v>
      </c>
      <c r="S2025">
        <f>INPUT!V2025</f>
        <v>52</v>
      </c>
      <c r="T2025" t="str">
        <f>INPUT!W2025</f>
        <v>-31.312222222222,121.76444444444</v>
      </c>
      <c r="U2025" t="str">
        <f>INPUT!X2025</f>
        <v>Chalcopyrite</v>
      </c>
    </row>
    <row r="2026" spans="1:21" x14ac:dyDescent="0.2">
      <c r="A2026">
        <f>INPUT!D2026</f>
        <v>2742</v>
      </c>
      <c r="B2026">
        <f>INPUT!E2026</f>
        <v>2670</v>
      </c>
      <c r="C2026">
        <f>INPUT!F2026</f>
        <v>265431</v>
      </c>
      <c r="D2026" t="str">
        <f>INPUT!G2026</f>
        <v>Bellerophon-Nelson Gold Mine, Coolgardie Shire, Western Australia, Australia</v>
      </c>
      <c r="E2026">
        <f>INPUT!H2026</f>
        <v>0</v>
      </c>
      <c r="F2026">
        <f>INPUT!I2026</f>
        <v>225</v>
      </c>
      <c r="G2026" t="str">
        <f>INPUT!J2026</f>
        <v>Kambalda, Coolgardie Shire, Western Australia, Australia</v>
      </c>
      <c r="H2026" t="str">
        <f>INPUT!K2026</f>
        <v>N382_703</v>
      </c>
      <c r="I2026" t="str">
        <f>INPUT!L2026</f>
        <v>N382_703</v>
      </c>
      <c r="J2026" t="str">
        <f>INPUT!M2026</f>
        <v>Mo-N382_703-0001</v>
      </c>
      <c r="K2026" t="str">
        <f>INPUT!N2026</f>
        <v>Mo-N382_703-0001</v>
      </c>
      <c r="L2026" t="str">
        <f>INPUT!O2026</f>
        <v>Galena</v>
      </c>
      <c r="M2026">
        <f>INPUT!P2026</f>
        <v>1</v>
      </c>
      <c r="N2026">
        <f>INPUT!Q2026</f>
        <v>-31</v>
      </c>
      <c r="O2026">
        <f>INPUT!R2026</f>
        <v>-18</v>
      </c>
      <c r="P2026">
        <f>INPUT!S2026</f>
        <v>-44</v>
      </c>
      <c r="Q2026">
        <f>INPUT!T2026</f>
        <v>121</v>
      </c>
      <c r="R2026">
        <f>INPUT!U2026</f>
        <v>45</v>
      </c>
      <c r="S2026">
        <f>INPUT!V2026</f>
        <v>52</v>
      </c>
      <c r="T2026" t="str">
        <f>INPUT!W2026</f>
        <v>-31.312222222222,121.76444444444</v>
      </c>
      <c r="U2026" t="str">
        <f>INPUT!X2026</f>
        <v>Galena</v>
      </c>
    </row>
    <row r="2027" spans="1:21" x14ac:dyDescent="0.2">
      <c r="A2027">
        <f>INPUT!D2027</f>
        <v>2742</v>
      </c>
      <c r="B2027">
        <f>INPUT!E2027</f>
        <v>2670</v>
      </c>
      <c r="C2027">
        <f>INPUT!F2027</f>
        <v>265431</v>
      </c>
      <c r="D2027" t="str">
        <f>INPUT!G2027</f>
        <v>Bellerophon-Nelson Gold Mine, Coolgardie Shire, Western Australia, Australia</v>
      </c>
      <c r="E2027">
        <f>INPUT!H2027</f>
        <v>0</v>
      </c>
      <c r="F2027">
        <f>INPUT!I2027</f>
        <v>225</v>
      </c>
      <c r="G2027" t="str">
        <f>INPUT!J2027</f>
        <v>Kambalda, Coolgardie Shire, Western Australia, Australia</v>
      </c>
      <c r="H2027" t="str">
        <f>INPUT!K2027</f>
        <v>N382_703</v>
      </c>
      <c r="I2027" t="str">
        <f>INPUT!L2027</f>
        <v>N382_703</v>
      </c>
      <c r="J2027" t="str">
        <f>INPUT!M2027</f>
        <v>Mo-N382_703-0001</v>
      </c>
      <c r="K2027" t="str">
        <f>INPUT!N2027</f>
        <v>Mo-N382_703-0001</v>
      </c>
      <c r="L2027" t="str">
        <f>INPUT!O2027</f>
        <v>Molybdenite</v>
      </c>
      <c r="M2027">
        <f>INPUT!P2027</f>
        <v>1</v>
      </c>
      <c r="N2027">
        <f>INPUT!Q2027</f>
        <v>-31</v>
      </c>
      <c r="O2027">
        <f>INPUT!R2027</f>
        <v>-18</v>
      </c>
      <c r="P2027">
        <f>INPUT!S2027</f>
        <v>-44</v>
      </c>
      <c r="Q2027">
        <f>INPUT!T2027</f>
        <v>121</v>
      </c>
      <c r="R2027">
        <f>INPUT!U2027</f>
        <v>45</v>
      </c>
      <c r="S2027">
        <f>INPUT!V2027</f>
        <v>52</v>
      </c>
      <c r="T2027" t="str">
        <f>INPUT!W2027</f>
        <v>-31.312222222222,121.76444444444</v>
      </c>
      <c r="U2027" t="str">
        <f>INPUT!X2027</f>
        <v>Molybdenite</v>
      </c>
    </row>
    <row r="2028" spans="1:21" x14ac:dyDescent="0.2">
      <c r="A2028">
        <f>INPUT!D2028</f>
        <v>2742</v>
      </c>
      <c r="B2028">
        <f>INPUT!E2028</f>
        <v>2670</v>
      </c>
      <c r="C2028">
        <f>INPUT!F2028</f>
        <v>265431</v>
      </c>
      <c r="D2028" t="str">
        <f>INPUT!G2028</f>
        <v>Bellerophon-Nelson Gold Mine, Coolgardie Shire, Western Australia, Australia</v>
      </c>
      <c r="E2028">
        <f>INPUT!H2028</f>
        <v>0</v>
      </c>
      <c r="F2028">
        <f>INPUT!I2028</f>
        <v>225</v>
      </c>
      <c r="G2028" t="str">
        <f>INPUT!J2028</f>
        <v>Kambalda, Coolgardie Shire, Western Australia, Australia</v>
      </c>
      <c r="H2028" t="str">
        <f>INPUT!K2028</f>
        <v>N382_703</v>
      </c>
      <c r="I2028" t="str">
        <f>INPUT!L2028</f>
        <v>N382_703</v>
      </c>
      <c r="J2028" t="str">
        <f>INPUT!M2028</f>
        <v>Mo-N382_703-0001</v>
      </c>
      <c r="K2028" t="str">
        <f>INPUT!N2028</f>
        <v>Mo-N382_703-0001</v>
      </c>
      <c r="L2028" t="str">
        <f>INPUT!O2028</f>
        <v>Pyrite</v>
      </c>
      <c r="M2028">
        <f>INPUT!P2028</f>
        <v>1</v>
      </c>
      <c r="N2028">
        <f>INPUT!Q2028</f>
        <v>-31</v>
      </c>
      <c r="O2028">
        <f>INPUT!R2028</f>
        <v>-18</v>
      </c>
      <c r="P2028">
        <f>INPUT!S2028</f>
        <v>-44</v>
      </c>
      <c r="Q2028">
        <f>INPUT!T2028</f>
        <v>121</v>
      </c>
      <c r="R2028">
        <f>INPUT!U2028</f>
        <v>45</v>
      </c>
      <c r="S2028">
        <f>INPUT!V2028</f>
        <v>52</v>
      </c>
      <c r="T2028" t="str">
        <f>INPUT!W2028</f>
        <v>-31.312222222222,121.76444444444</v>
      </c>
      <c r="U2028" t="str">
        <f>INPUT!X2028</f>
        <v>Pyrite</v>
      </c>
    </row>
    <row r="2029" spans="1:21" x14ac:dyDescent="0.2">
      <c r="A2029">
        <f>INPUT!D2029</f>
        <v>2742</v>
      </c>
      <c r="B2029">
        <f>INPUT!E2029</f>
        <v>2670</v>
      </c>
      <c r="C2029">
        <f>INPUT!F2029</f>
        <v>265431</v>
      </c>
      <c r="D2029" t="str">
        <f>INPUT!G2029</f>
        <v>Bellerophon-Nelson Gold Mine, Coolgardie Shire, Western Australia, Australia</v>
      </c>
      <c r="E2029">
        <f>INPUT!H2029</f>
        <v>0</v>
      </c>
      <c r="F2029">
        <f>INPUT!I2029</f>
        <v>225</v>
      </c>
      <c r="G2029" t="str">
        <f>INPUT!J2029</f>
        <v>Kambalda, Coolgardie Shire, Western Australia, Australia</v>
      </c>
      <c r="H2029" t="str">
        <f>INPUT!K2029</f>
        <v>N382_703</v>
      </c>
      <c r="I2029" t="str">
        <f>INPUT!L2029</f>
        <v>N382_703</v>
      </c>
      <c r="J2029" t="str">
        <f>INPUT!M2029</f>
        <v>Mo-N382_703-0001</v>
      </c>
      <c r="K2029" t="str">
        <f>INPUT!N2029</f>
        <v>Mo-N382_703-0001</v>
      </c>
      <c r="L2029" t="str">
        <f>INPUT!O2029</f>
        <v>Pyrrhotite</v>
      </c>
      <c r="M2029">
        <f>INPUT!P2029</f>
        <v>1</v>
      </c>
      <c r="N2029">
        <f>INPUT!Q2029</f>
        <v>-31</v>
      </c>
      <c r="O2029">
        <f>INPUT!R2029</f>
        <v>-18</v>
      </c>
      <c r="P2029">
        <f>INPUT!S2029</f>
        <v>-44</v>
      </c>
      <c r="Q2029">
        <f>INPUT!T2029</f>
        <v>121</v>
      </c>
      <c r="R2029">
        <f>INPUT!U2029</f>
        <v>45</v>
      </c>
      <c r="S2029">
        <f>INPUT!V2029</f>
        <v>52</v>
      </c>
      <c r="T2029" t="str">
        <f>INPUT!W2029</f>
        <v>-31.312222222222,121.76444444444</v>
      </c>
      <c r="U2029" t="str">
        <f>INPUT!X2029</f>
        <v>Pyrrhotite</v>
      </c>
    </row>
    <row r="2030" spans="1:21" x14ac:dyDescent="0.2">
      <c r="A2030">
        <f>INPUT!D2030</f>
        <v>2742</v>
      </c>
      <c r="B2030">
        <f>INPUT!E2030</f>
        <v>2670</v>
      </c>
      <c r="C2030">
        <f>INPUT!F2030</f>
        <v>265431</v>
      </c>
      <c r="D2030" t="str">
        <f>INPUT!G2030</f>
        <v>Bellerophon-Nelson Gold Mine, Coolgardie Shire, Western Australia, Australia</v>
      </c>
      <c r="E2030">
        <f>INPUT!H2030</f>
        <v>0</v>
      </c>
      <c r="F2030">
        <f>INPUT!I2030</f>
        <v>225</v>
      </c>
      <c r="G2030" t="str">
        <f>INPUT!J2030</f>
        <v>Kambalda, Coolgardie Shire, Western Australia, Australia</v>
      </c>
      <c r="H2030" t="str">
        <f>INPUT!K2030</f>
        <v>N382_703</v>
      </c>
      <c r="I2030" t="str">
        <f>INPUT!L2030</f>
        <v>N382_703</v>
      </c>
      <c r="J2030" t="str">
        <f>INPUT!M2030</f>
        <v>Mo-N382_703-0001</v>
      </c>
      <c r="K2030" t="str">
        <f>INPUT!N2030</f>
        <v>Mo-N382_703-0001</v>
      </c>
      <c r="L2030" t="str">
        <f>INPUT!O2030</f>
        <v>Sphalerite</v>
      </c>
      <c r="M2030">
        <f>INPUT!P2030</f>
        <v>1</v>
      </c>
      <c r="N2030">
        <f>INPUT!Q2030</f>
        <v>-31</v>
      </c>
      <c r="O2030">
        <f>INPUT!R2030</f>
        <v>-18</v>
      </c>
      <c r="P2030">
        <f>INPUT!S2030</f>
        <v>-44</v>
      </c>
      <c r="Q2030">
        <f>INPUT!T2030</f>
        <v>121</v>
      </c>
      <c r="R2030">
        <f>INPUT!U2030</f>
        <v>45</v>
      </c>
      <c r="S2030">
        <f>INPUT!V2030</f>
        <v>52</v>
      </c>
      <c r="T2030" t="str">
        <f>INPUT!W2030</f>
        <v>-31.312222222222,121.76444444444</v>
      </c>
      <c r="U2030" t="str">
        <f>INPUT!X2030</f>
        <v>Sphalerite</v>
      </c>
    </row>
    <row r="2031" spans="1:21" x14ac:dyDescent="0.2">
      <c r="A2031">
        <f>INPUT!D2031</f>
        <v>2742</v>
      </c>
      <c r="B2031">
        <f>INPUT!E2031</f>
        <v>2670</v>
      </c>
      <c r="C2031">
        <f>INPUT!F2031</f>
        <v>265431</v>
      </c>
      <c r="D2031" t="str">
        <f>INPUT!G2031</f>
        <v>Bellerophon-Nelson Gold Mine, Coolgardie Shire, Western Australia, Australia</v>
      </c>
      <c r="E2031">
        <f>INPUT!H2031</f>
        <v>0</v>
      </c>
      <c r="F2031">
        <f>INPUT!I2031</f>
        <v>225</v>
      </c>
      <c r="G2031" t="str">
        <f>INPUT!J2031</f>
        <v>Kambalda, Coolgardie Shire, Western Australia, Australia</v>
      </c>
      <c r="H2031" t="str">
        <f>INPUT!K2031</f>
        <v>N382_703</v>
      </c>
      <c r="I2031" t="str">
        <f>INPUT!L2031</f>
        <v>N382_703</v>
      </c>
      <c r="J2031" t="str">
        <f>INPUT!M2031</f>
        <v>Mo-N382_703-0001</v>
      </c>
      <c r="K2031" t="str">
        <f>INPUT!N2031</f>
        <v>Mo-N382_703-0001</v>
      </c>
      <c r="L2031" t="str">
        <f>INPUT!O2031</f>
        <v>Tetradymite</v>
      </c>
      <c r="M2031">
        <f>INPUT!P2031</f>
        <v>1</v>
      </c>
      <c r="N2031">
        <f>INPUT!Q2031</f>
        <v>-31</v>
      </c>
      <c r="O2031">
        <f>INPUT!R2031</f>
        <v>-18</v>
      </c>
      <c r="P2031">
        <f>INPUT!S2031</f>
        <v>-44</v>
      </c>
      <c r="Q2031">
        <f>INPUT!T2031</f>
        <v>121</v>
      </c>
      <c r="R2031">
        <f>INPUT!U2031</f>
        <v>45</v>
      </c>
      <c r="S2031">
        <f>INPUT!V2031</f>
        <v>52</v>
      </c>
      <c r="T2031" t="str">
        <f>INPUT!W2031</f>
        <v>-31.312222222222,121.76444444444</v>
      </c>
      <c r="U2031" t="str">
        <f>INPUT!X2031</f>
        <v>Tetradymite</v>
      </c>
    </row>
    <row r="2032" spans="1:21" x14ac:dyDescent="0.2">
      <c r="A2032">
        <f>INPUT!D2032</f>
        <v>2742</v>
      </c>
      <c r="B2032">
        <f>INPUT!E2032</f>
        <v>2670</v>
      </c>
      <c r="C2032">
        <f>INPUT!F2032</f>
        <v>190311</v>
      </c>
      <c r="D2032" t="str">
        <f>INPUT!G2032</f>
        <v>Britannia-Sirius Gold Mine, Coolgardie Shire, Western Australia, Australia</v>
      </c>
      <c r="E2032">
        <f>INPUT!H2032</f>
        <v>0</v>
      </c>
      <c r="F2032">
        <f>INPUT!I2032</f>
        <v>225</v>
      </c>
      <c r="G2032" t="str">
        <f>INPUT!J2032</f>
        <v>Kambalda, Coolgardie Shire, Western Australia, Australia</v>
      </c>
      <c r="H2032" t="str">
        <f>INPUT!K2032</f>
        <v>N382_703</v>
      </c>
      <c r="I2032" t="str">
        <f>INPUT!L2032</f>
        <v>N382_703</v>
      </c>
      <c r="J2032" t="str">
        <f>INPUT!M2032</f>
        <v>Mo-N382_703-0001</v>
      </c>
      <c r="K2032" t="str">
        <f>INPUT!N2032</f>
        <v>Mo-N382_703-0001</v>
      </c>
      <c r="L2032" t="str">
        <f>INPUT!O2032</f>
        <v>Pyrite</v>
      </c>
      <c r="M2032">
        <f>INPUT!P2032</f>
        <v>1</v>
      </c>
      <c r="N2032">
        <f>INPUT!Q2032</f>
        <v>-31</v>
      </c>
      <c r="O2032">
        <f>INPUT!R2032</f>
        <v>-19</v>
      </c>
      <c r="P2032">
        <f>INPUT!S2032</f>
        <v>-37</v>
      </c>
      <c r="Q2032">
        <f>INPUT!T2032</f>
        <v>121</v>
      </c>
      <c r="R2032">
        <f>INPUT!U2032</f>
        <v>46</v>
      </c>
      <c r="S2032">
        <f>INPUT!V2032</f>
        <v>11</v>
      </c>
      <c r="T2032" t="str">
        <f>INPUT!W2032</f>
        <v>-31.326944444444,121.76972222222</v>
      </c>
      <c r="U2032" t="str">
        <f>INPUT!X2032</f>
        <v>Pyrite</v>
      </c>
    </row>
    <row r="2033" spans="1:21" x14ac:dyDescent="0.2">
      <c r="A2033">
        <f>INPUT!D2033</f>
        <v>2742</v>
      </c>
      <c r="B2033">
        <f>INPUT!E2033</f>
        <v>2670</v>
      </c>
      <c r="C2033">
        <f>INPUT!F2033</f>
        <v>266107</v>
      </c>
      <c r="D2033" t="str">
        <f>INPUT!G2033</f>
        <v>Cave Rocks Gold Mine, Coolgardie Shire, Western Australia, Australia</v>
      </c>
      <c r="E2033">
        <f>INPUT!H2033</f>
        <v>0</v>
      </c>
      <c r="F2033">
        <f>INPUT!I2033</f>
        <v>225</v>
      </c>
      <c r="G2033" t="str">
        <f>INPUT!J2033</f>
        <v>Kambalda, Coolgardie Shire, Western Australia, Australia</v>
      </c>
      <c r="H2033" t="str">
        <f>INPUT!K2033</f>
        <v>N382_703</v>
      </c>
      <c r="I2033" t="str">
        <f>INPUT!L2033</f>
        <v>N382_703</v>
      </c>
      <c r="J2033" t="str">
        <f>INPUT!M2033</f>
        <v>Mo-N382_703-0001</v>
      </c>
      <c r="K2033" t="str">
        <f>INPUT!N2033</f>
        <v>Mo-N382_703-0001</v>
      </c>
      <c r="L2033" t="str">
        <f>INPUT!O2033</f>
        <v>Arsenopyrite</v>
      </c>
      <c r="M2033">
        <f>INPUT!P2033</f>
        <v>1</v>
      </c>
      <c r="N2033">
        <f>INPUT!Q2033</f>
        <v>-31</v>
      </c>
      <c r="O2033">
        <f>INPUT!R2033</f>
        <v>-13</v>
      </c>
      <c r="P2033">
        <f>INPUT!S2033</f>
        <v>-6</v>
      </c>
      <c r="Q2033">
        <f>INPUT!T2033</f>
        <v>121</v>
      </c>
      <c r="R2033">
        <f>INPUT!U2033</f>
        <v>33</v>
      </c>
      <c r="S2033">
        <f>INPUT!V2033</f>
        <v>54</v>
      </c>
      <c r="T2033" t="str">
        <f>INPUT!W2033</f>
        <v>-31.218333333333,121.565</v>
      </c>
      <c r="U2033" t="str">
        <f>INPUT!X2033</f>
        <v>Arsenopyrite</v>
      </c>
    </row>
    <row r="2034" spans="1:21" x14ac:dyDescent="0.2">
      <c r="A2034">
        <f>INPUT!D2034</f>
        <v>2742</v>
      </c>
      <c r="B2034">
        <f>INPUT!E2034</f>
        <v>2670</v>
      </c>
      <c r="C2034">
        <f>INPUT!F2034</f>
        <v>266107</v>
      </c>
      <c r="D2034" t="str">
        <f>INPUT!G2034</f>
        <v>Cave Rocks Gold Mine, Coolgardie Shire, Western Australia, Australia</v>
      </c>
      <c r="E2034">
        <f>INPUT!H2034</f>
        <v>0</v>
      </c>
      <c r="F2034">
        <f>INPUT!I2034</f>
        <v>225</v>
      </c>
      <c r="G2034" t="str">
        <f>INPUT!J2034</f>
        <v>Kambalda, Coolgardie Shire, Western Australia, Australia</v>
      </c>
      <c r="H2034" t="str">
        <f>INPUT!K2034</f>
        <v>N382_703</v>
      </c>
      <c r="I2034" t="str">
        <f>INPUT!L2034</f>
        <v>N382_703</v>
      </c>
      <c r="J2034" t="str">
        <f>INPUT!M2034</f>
        <v>Mo-N382_703-0001</v>
      </c>
      <c r="K2034" t="str">
        <f>INPUT!N2034</f>
        <v>Mo-N382_703-0001</v>
      </c>
      <c r="L2034" t="str">
        <f>INPUT!O2034</f>
        <v>Pyrrhotite</v>
      </c>
      <c r="M2034">
        <f>INPUT!P2034</f>
        <v>1</v>
      </c>
      <c r="N2034">
        <f>INPUT!Q2034</f>
        <v>-31</v>
      </c>
      <c r="O2034">
        <f>INPUT!R2034</f>
        <v>-13</v>
      </c>
      <c r="P2034">
        <f>INPUT!S2034</f>
        <v>-6</v>
      </c>
      <c r="Q2034">
        <f>INPUT!T2034</f>
        <v>121</v>
      </c>
      <c r="R2034">
        <f>INPUT!U2034</f>
        <v>33</v>
      </c>
      <c r="S2034">
        <f>INPUT!V2034</f>
        <v>54</v>
      </c>
      <c r="T2034" t="str">
        <f>INPUT!W2034</f>
        <v>-31.218333333333,121.565</v>
      </c>
      <c r="U2034" t="str">
        <f>INPUT!X2034</f>
        <v>Pyrrhotite</v>
      </c>
    </row>
    <row r="2035" spans="1:21" x14ac:dyDescent="0.2">
      <c r="A2035">
        <f>INPUT!D2035</f>
        <v>2742</v>
      </c>
      <c r="B2035">
        <f>INPUT!E2035</f>
        <v>2670</v>
      </c>
      <c r="C2035">
        <f>INPUT!F2035</f>
        <v>266313</v>
      </c>
      <c r="D2035" t="str">
        <f>INPUT!G2035</f>
        <v>East Repulse Gold Mine, Coolgardie Shire, Western Australia, Australia</v>
      </c>
      <c r="E2035">
        <f>INPUT!H2035</f>
        <v>0</v>
      </c>
      <c r="F2035">
        <f>INPUT!I2035</f>
        <v>225</v>
      </c>
      <c r="G2035" t="str">
        <f>INPUT!J2035</f>
        <v>Kambalda, Coolgardie Shire, Western Australia, Australia</v>
      </c>
      <c r="H2035" t="str">
        <f>INPUT!K2035</f>
        <v>N382_703</v>
      </c>
      <c r="I2035" t="str">
        <f>INPUT!L2035</f>
        <v>N382_703</v>
      </c>
      <c r="J2035" t="str">
        <f>INPUT!M2035</f>
        <v>Mo-N382_703-0001</v>
      </c>
      <c r="K2035" t="str">
        <f>INPUT!N2035</f>
        <v>Mo-N382_703-0001</v>
      </c>
      <c r="L2035" t="str">
        <f>INPUT!O2035</f>
        <v>Cobaltite</v>
      </c>
      <c r="M2035">
        <f>INPUT!P2035</f>
        <v>1</v>
      </c>
      <c r="N2035">
        <f>INPUT!Q2035</f>
        <v>0</v>
      </c>
      <c r="O2035">
        <f>INPUT!R2035</f>
        <v>0</v>
      </c>
      <c r="P2035">
        <f>INPUT!S2035</f>
        <v>0</v>
      </c>
      <c r="Q2035">
        <f>INPUT!T2035</f>
        <v>0</v>
      </c>
      <c r="R2035">
        <f>INPUT!U2035</f>
        <v>0</v>
      </c>
      <c r="S2035">
        <f>INPUT!V2035</f>
        <v>0</v>
      </c>
      <c r="T2035" t="str">
        <f>INPUT!W2035</f>
        <v>0,0</v>
      </c>
      <c r="U2035" t="str">
        <f>INPUT!X2035</f>
        <v>Cobaltite</v>
      </c>
    </row>
    <row r="2036" spans="1:21" x14ac:dyDescent="0.2">
      <c r="A2036">
        <f>INPUT!D2036</f>
        <v>2710</v>
      </c>
      <c r="B2036">
        <f>INPUT!E2036</f>
        <v>2700</v>
      </c>
      <c r="C2036">
        <f>INPUT!F2036</f>
        <v>266313</v>
      </c>
      <c r="D2036" t="str">
        <f>INPUT!G2036</f>
        <v>East Repulse Gold Mine, Coolgardie Shire, Western Australia, Australia</v>
      </c>
      <c r="E2036">
        <f>INPUT!H2036</f>
        <v>0</v>
      </c>
      <c r="F2036">
        <f>INPUT!I2036</f>
        <v>225</v>
      </c>
      <c r="G2036" t="str">
        <f>INPUT!J2036</f>
        <v>Kambalda, Coolgardie Shire, Western Australia, Australia</v>
      </c>
      <c r="H2036" t="str">
        <f>INPUT!K2036</f>
        <v>EG105_1057</v>
      </c>
      <c r="I2036" t="str">
        <f>INPUT!L2036</f>
        <v>EG105_1057</v>
      </c>
      <c r="J2036" t="str">
        <f>INPUT!M2036</f>
        <v>EG105_1057_029</v>
      </c>
      <c r="K2036" t="str">
        <f>INPUT!N2036</f>
        <v>EG105_1057_029</v>
      </c>
      <c r="L2036" t="str">
        <f>INPUT!O2036</f>
        <v>Millerite</v>
      </c>
      <c r="M2036">
        <f>INPUT!P2036</f>
        <v>1</v>
      </c>
      <c r="N2036">
        <f>INPUT!Q2036</f>
        <v>0</v>
      </c>
      <c r="O2036">
        <f>INPUT!R2036</f>
        <v>0</v>
      </c>
      <c r="P2036">
        <f>INPUT!S2036</f>
        <v>0</v>
      </c>
      <c r="Q2036">
        <f>INPUT!T2036</f>
        <v>0</v>
      </c>
      <c r="R2036">
        <f>INPUT!U2036</f>
        <v>0</v>
      </c>
      <c r="S2036">
        <f>INPUT!V2036</f>
        <v>0</v>
      </c>
      <c r="T2036" t="str">
        <f>INPUT!W2036</f>
        <v>0,0</v>
      </c>
      <c r="U2036" t="str">
        <f>INPUT!X2036</f>
        <v>Millerite</v>
      </c>
    </row>
    <row r="2037" spans="1:21" x14ac:dyDescent="0.2">
      <c r="A2037">
        <f>INPUT!D2037</f>
        <v>2710</v>
      </c>
      <c r="B2037">
        <f>INPUT!E2037</f>
        <v>2700</v>
      </c>
      <c r="C2037">
        <f>INPUT!F2037</f>
        <v>266313</v>
      </c>
      <c r="D2037" t="str">
        <f>INPUT!G2037</f>
        <v>East Repulse Gold Mine, Coolgardie Shire, Western Australia, Australia</v>
      </c>
      <c r="E2037">
        <f>INPUT!H2037</f>
        <v>0</v>
      </c>
      <c r="F2037">
        <f>INPUT!I2037</f>
        <v>225</v>
      </c>
      <c r="G2037" t="str">
        <f>INPUT!J2037</f>
        <v>Kambalda, Coolgardie Shire, Western Australia, Australia</v>
      </c>
      <c r="H2037" t="str">
        <f>INPUT!K2037</f>
        <v>EG105_1057</v>
      </c>
      <c r="I2037" t="str">
        <f>INPUT!L2037</f>
        <v>EG105_1057</v>
      </c>
      <c r="J2037" t="str">
        <f>INPUT!M2037</f>
        <v>EG105_1057_029</v>
      </c>
      <c r="K2037" t="str">
        <f>INPUT!N2037</f>
        <v>EG105_1057_029</v>
      </c>
      <c r="L2037" t="str">
        <f>INPUT!O2037</f>
        <v>Pentlandite</v>
      </c>
      <c r="M2037">
        <f>INPUT!P2037</f>
        <v>1</v>
      </c>
      <c r="N2037">
        <f>INPUT!Q2037</f>
        <v>0</v>
      </c>
      <c r="O2037">
        <f>INPUT!R2037</f>
        <v>0</v>
      </c>
      <c r="P2037">
        <f>INPUT!S2037</f>
        <v>0</v>
      </c>
      <c r="Q2037">
        <f>INPUT!T2037</f>
        <v>0</v>
      </c>
      <c r="R2037">
        <f>INPUT!U2037</f>
        <v>0</v>
      </c>
      <c r="S2037">
        <f>INPUT!V2037</f>
        <v>0</v>
      </c>
      <c r="T2037" t="str">
        <f>INPUT!W2037</f>
        <v>0,0</v>
      </c>
      <c r="U2037" t="str">
        <f>INPUT!X2037</f>
        <v>Pentlandite</v>
      </c>
    </row>
    <row r="2038" spans="1:21" x14ac:dyDescent="0.2">
      <c r="A2038">
        <f>INPUT!D2038</f>
        <v>2742</v>
      </c>
      <c r="B2038">
        <f>INPUT!E2038</f>
        <v>2670</v>
      </c>
      <c r="C2038">
        <f>INPUT!F2038</f>
        <v>266313</v>
      </c>
      <c r="D2038" t="str">
        <f>INPUT!G2038</f>
        <v>East Repulse Gold Mine, Coolgardie Shire, Western Australia, Australia</v>
      </c>
      <c r="E2038">
        <f>INPUT!H2038</f>
        <v>0</v>
      </c>
      <c r="F2038">
        <f>INPUT!I2038</f>
        <v>225</v>
      </c>
      <c r="G2038" t="str">
        <f>INPUT!J2038</f>
        <v>Kambalda, Coolgardie Shire, Western Australia, Australia</v>
      </c>
      <c r="H2038" t="str">
        <f>INPUT!K2038</f>
        <v>N382_703</v>
      </c>
      <c r="I2038" t="str">
        <f>INPUT!L2038</f>
        <v>N382_703</v>
      </c>
      <c r="J2038" t="str">
        <f>INPUT!M2038</f>
        <v>Mo-N382_703-0001</v>
      </c>
      <c r="K2038" t="str">
        <f>INPUT!N2038</f>
        <v>Mo-N382_703-0001</v>
      </c>
      <c r="L2038" t="str">
        <f>INPUT!O2038</f>
        <v>Pyrite</v>
      </c>
      <c r="M2038">
        <f>INPUT!P2038</f>
        <v>1</v>
      </c>
      <c r="N2038">
        <f>INPUT!Q2038</f>
        <v>0</v>
      </c>
      <c r="O2038">
        <f>INPUT!R2038</f>
        <v>0</v>
      </c>
      <c r="P2038">
        <f>INPUT!S2038</f>
        <v>0</v>
      </c>
      <c r="Q2038">
        <f>INPUT!T2038</f>
        <v>0</v>
      </c>
      <c r="R2038">
        <f>INPUT!U2038</f>
        <v>0</v>
      </c>
      <c r="S2038">
        <f>INPUT!V2038</f>
        <v>0</v>
      </c>
      <c r="T2038" t="str">
        <f>INPUT!W2038</f>
        <v>0,0</v>
      </c>
      <c r="U2038" t="str">
        <f>INPUT!X2038</f>
        <v>Pyrite</v>
      </c>
    </row>
    <row r="2039" spans="1:21" x14ac:dyDescent="0.2">
      <c r="A2039">
        <f>INPUT!D2039</f>
        <v>2742</v>
      </c>
      <c r="B2039">
        <f>INPUT!E2039</f>
        <v>2670</v>
      </c>
      <c r="C2039">
        <f>INPUT!F2039</f>
        <v>266313</v>
      </c>
      <c r="D2039" t="str">
        <f>INPUT!G2039</f>
        <v>East Repulse Gold Mine, Coolgardie Shire, Western Australia, Australia</v>
      </c>
      <c r="E2039">
        <f>INPUT!H2039</f>
        <v>0</v>
      </c>
      <c r="F2039">
        <f>INPUT!I2039</f>
        <v>225</v>
      </c>
      <c r="G2039" t="str">
        <f>INPUT!J2039</f>
        <v>Kambalda, Coolgardie Shire, Western Australia, Australia</v>
      </c>
      <c r="H2039" t="str">
        <f>INPUT!K2039</f>
        <v>N382_703</v>
      </c>
      <c r="I2039" t="str">
        <f>INPUT!L2039</f>
        <v>N382_703</v>
      </c>
      <c r="J2039" t="str">
        <f>INPUT!M2039</f>
        <v>Mo-N382_703-0001</v>
      </c>
      <c r="K2039" t="str">
        <f>INPUT!N2039</f>
        <v>Mo-N382_703-0001</v>
      </c>
      <c r="L2039" t="str">
        <f>INPUT!O2039</f>
        <v>Pyrrhotite</v>
      </c>
      <c r="M2039">
        <f>INPUT!P2039</f>
        <v>1</v>
      </c>
      <c r="N2039">
        <f>INPUT!Q2039</f>
        <v>0</v>
      </c>
      <c r="O2039">
        <f>INPUT!R2039</f>
        <v>0</v>
      </c>
      <c r="P2039">
        <f>INPUT!S2039</f>
        <v>0</v>
      </c>
      <c r="Q2039">
        <f>INPUT!T2039</f>
        <v>0</v>
      </c>
      <c r="R2039">
        <f>INPUT!U2039</f>
        <v>0</v>
      </c>
      <c r="S2039">
        <f>INPUT!V2039</f>
        <v>0</v>
      </c>
      <c r="T2039" t="str">
        <f>INPUT!W2039</f>
        <v>0,0</v>
      </c>
      <c r="U2039" t="str">
        <f>INPUT!X2039</f>
        <v>Pyrrhotite</v>
      </c>
    </row>
    <row r="2040" spans="1:21" x14ac:dyDescent="0.2">
      <c r="A2040">
        <f>INPUT!D2040</f>
        <v>2742</v>
      </c>
      <c r="B2040">
        <f>INPUT!E2040</f>
        <v>2670</v>
      </c>
      <c r="C2040">
        <f>INPUT!F2040</f>
        <v>266305</v>
      </c>
      <c r="D2040" t="str">
        <f>INPUT!G2040</f>
        <v>Invincible Gold Mine (LT-17), Coolgardie Shire, Western Australia, Australia</v>
      </c>
      <c r="E2040">
        <f>INPUT!H2040</f>
        <v>0</v>
      </c>
      <c r="F2040">
        <f>INPUT!I2040</f>
        <v>225</v>
      </c>
      <c r="G2040" t="str">
        <f>INPUT!J2040</f>
        <v>Kambalda, Coolgardie Shire, Western Australia, Australia</v>
      </c>
      <c r="H2040" t="str">
        <f>INPUT!K2040</f>
        <v>N382_703</v>
      </c>
      <c r="I2040" t="str">
        <f>INPUT!L2040</f>
        <v>N382_703</v>
      </c>
      <c r="J2040" t="str">
        <f>INPUT!M2040</f>
        <v>Mo-N382_703-0001</v>
      </c>
      <c r="K2040" t="str">
        <f>INPUT!N2040</f>
        <v>Mo-N382_703-0001</v>
      </c>
      <c r="L2040" t="str">
        <f>INPUT!O2040</f>
        <v>Molybdenite</v>
      </c>
      <c r="M2040">
        <f>INPUT!P2040</f>
        <v>1</v>
      </c>
      <c r="N2040">
        <f>INPUT!Q2040</f>
        <v>-31</v>
      </c>
      <c r="O2040">
        <f>INPUT!R2040</f>
        <v>-15</v>
      </c>
      <c r="P2040">
        <f>INPUT!S2040</f>
        <v>-44</v>
      </c>
      <c r="Q2040">
        <f>INPUT!T2040</f>
        <v>121</v>
      </c>
      <c r="R2040">
        <f>INPUT!U2040</f>
        <v>40</v>
      </c>
      <c r="S2040">
        <f>INPUT!V2040</f>
        <v>37</v>
      </c>
      <c r="T2040" t="str">
        <f>INPUT!W2040</f>
        <v>-31.262222222222,121.67694444444</v>
      </c>
      <c r="U2040" t="str">
        <f>INPUT!X2040</f>
        <v>Molybdenite</v>
      </c>
    </row>
    <row r="2041" spans="1:21" x14ac:dyDescent="0.2">
      <c r="A2041">
        <f>INPUT!D2041</f>
        <v>2742</v>
      </c>
      <c r="B2041">
        <f>INPUT!E2041</f>
        <v>2670</v>
      </c>
      <c r="C2041">
        <f>INPUT!F2041</f>
        <v>266305</v>
      </c>
      <c r="D2041" t="str">
        <f>INPUT!G2041</f>
        <v>Invincible Gold Mine (LT-17), Coolgardie Shire, Western Australia, Australia</v>
      </c>
      <c r="E2041">
        <f>INPUT!H2041</f>
        <v>0</v>
      </c>
      <c r="F2041">
        <f>INPUT!I2041</f>
        <v>225</v>
      </c>
      <c r="G2041" t="str">
        <f>INPUT!J2041</f>
        <v>Kambalda, Coolgardie Shire, Western Australia, Australia</v>
      </c>
      <c r="H2041" t="str">
        <f>INPUT!K2041</f>
        <v>N382_703</v>
      </c>
      <c r="I2041" t="str">
        <f>INPUT!L2041</f>
        <v>N382_703</v>
      </c>
      <c r="J2041" t="str">
        <f>INPUT!M2041</f>
        <v>Mo-N382_703-0001</v>
      </c>
      <c r="K2041" t="str">
        <f>INPUT!N2041</f>
        <v>Mo-N382_703-0001</v>
      </c>
      <c r="L2041" t="str">
        <f>INPUT!O2041</f>
        <v>Pyrite</v>
      </c>
      <c r="M2041">
        <f>INPUT!P2041</f>
        <v>1</v>
      </c>
      <c r="N2041">
        <f>INPUT!Q2041</f>
        <v>-31</v>
      </c>
      <c r="O2041">
        <f>INPUT!R2041</f>
        <v>-15</v>
      </c>
      <c r="P2041">
        <f>INPUT!S2041</f>
        <v>-44</v>
      </c>
      <c r="Q2041">
        <f>INPUT!T2041</f>
        <v>121</v>
      </c>
      <c r="R2041">
        <f>INPUT!U2041</f>
        <v>40</v>
      </c>
      <c r="S2041">
        <f>INPUT!V2041</f>
        <v>37</v>
      </c>
      <c r="T2041" t="str">
        <f>INPUT!W2041</f>
        <v>-31.262222222222,121.67694444444</v>
      </c>
      <c r="U2041" t="str">
        <f>INPUT!X2041</f>
        <v>Pyrite</v>
      </c>
    </row>
    <row r="2042" spans="1:21" x14ac:dyDescent="0.2">
      <c r="A2042">
        <f>INPUT!D2042</f>
        <v>2742</v>
      </c>
      <c r="B2042">
        <f>INPUT!E2042</f>
        <v>2670</v>
      </c>
      <c r="C2042">
        <f>INPUT!F2042</f>
        <v>266305</v>
      </c>
      <c r="D2042" t="str">
        <f>INPUT!G2042</f>
        <v>Invincible Gold Mine (LT-17), Coolgardie Shire, Western Australia, Australia</v>
      </c>
      <c r="E2042">
        <f>INPUT!H2042</f>
        <v>0</v>
      </c>
      <c r="F2042">
        <f>INPUT!I2042</f>
        <v>225</v>
      </c>
      <c r="G2042" t="str">
        <f>INPUT!J2042</f>
        <v>Kambalda, Coolgardie Shire, Western Australia, Australia</v>
      </c>
      <c r="H2042" t="str">
        <f>INPUT!K2042</f>
        <v>N382_703</v>
      </c>
      <c r="I2042" t="str">
        <f>INPUT!L2042</f>
        <v>N382_703</v>
      </c>
      <c r="J2042" t="str">
        <f>INPUT!M2042</f>
        <v>Mo-N382_703-0001</v>
      </c>
      <c r="K2042" t="str">
        <f>INPUT!N2042</f>
        <v>Mo-N382_703-0001</v>
      </c>
      <c r="L2042" t="str">
        <f>INPUT!O2042</f>
        <v>Pyrrhotite</v>
      </c>
      <c r="M2042">
        <f>INPUT!P2042</f>
        <v>1</v>
      </c>
      <c r="N2042">
        <f>INPUT!Q2042</f>
        <v>-31</v>
      </c>
      <c r="O2042">
        <f>INPUT!R2042</f>
        <v>-15</v>
      </c>
      <c r="P2042">
        <f>INPUT!S2042</f>
        <v>-44</v>
      </c>
      <c r="Q2042">
        <f>INPUT!T2042</f>
        <v>121</v>
      </c>
      <c r="R2042">
        <f>INPUT!U2042</f>
        <v>40</v>
      </c>
      <c r="S2042">
        <f>INPUT!V2042</f>
        <v>37</v>
      </c>
      <c r="T2042" t="str">
        <f>INPUT!W2042</f>
        <v>-31.262222222222,121.67694444444</v>
      </c>
      <c r="U2042" t="str">
        <f>INPUT!X2042</f>
        <v>Pyrrhotite</v>
      </c>
    </row>
    <row r="2043" spans="1:21" x14ac:dyDescent="0.2">
      <c r="A2043">
        <f>INPUT!D2043</f>
        <v>2742</v>
      </c>
      <c r="B2043">
        <f>INPUT!E2043</f>
        <v>2670</v>
      </c>
      <c r="C2043">
        <f>INPUT!F2043</f>
        <v>190302</v>
      </c>
      <c r="D2043" t="str">
        <f>INPUT!G2043</f>
        <v>Junction Gold Mine, Coolgardie Shire, Western Australia, Australia</v>
      </c>
      <c r="E2043">
        <f>INPUT!H2043</f>
        <v>0</v>
      </c>
      <c r="F2043">
        <f>INPUT!I2043</f>
        <v>225</v>
      </c>
      <c r="G2043" t="str">
        <f>INPUT!J2043</f>
        <v>Kambalda, Coolgardie Shire, Western Australia, Australia</v>
      </c>
      <c r="H2043" t="str">
        <f>INPUT!K2043</f>
        <v>N382_703</v>
      </c>
      <c r="I2043" t="str">
        <f>INPUT!L2043</f>
        <v>N382_703</v>
      </c>
      <c r="J2043" t="str">
        <f>INPUT!M2043</f>
        <v>Mo-N382_703-0001</v>
      </c>
      <c r="K2043" t="str">
        <f>INPUT!N2043</f>
        <v>Mo-N382_703-0001</v>
      </c>
      <c r="L2043" t="str">
        <f>INPUT!O2043</f>
        <v>Arsenopyrite</v>
      </c>
      <c r="M2043">
        <f>INPUT!P2043</f>
        <v>1</v>
      </c>
      <c r="N2043">
        <f>INPUT!Q2043</f>
        <v>-31</v>
      </c>
      <c r="O2043">
        <f>INPUT!R2043</f>
        <v>-27</v>
      </c>
      <c r="P2043">
        <f>INPUT!S2043</f>
        <v>-17</v>
      </c>
      <c r="Q2043">
        <f>INPUT!T2043</f>
        <v>121</v>
      </c>
      <c r="R2043">
        <f>INPUT!U2043</f>
        <v>50</v>
      </c>
      <c r="S2043">
        <f>INPUT!V2043</f>
        <v>48</v>
      </c>
      <c r="T2043" t="str">
        <f>INPUT!W2043</f>
        <v>-31.454722222222,121.84666666667</v>
      </c>
      <c r="U2043" t="str">
        <f>INPUT!X2043</f>
        <v>Arsenopyrite</v>
      </c>
    </row>
    <row r="2044" spans="1:21" x14ac:dyDescent="0.2">
      <c r="A2044">
        <f>INPUT!D2044</f>
        <v>2742</v>
      </c>
      <c r="B2044">
        <f>INPUT!E2044</f>
        <v>2670</v>
      </c>
      <c r="C2044">
        <f>INPUT!F2044</f>
        <v>190302</v>
      </c>
      <c r="D2044" t="str">
        <f>INPUT!G2044</f>
        <v>Junction Gold Mine, Coolgardie Shire, Western Australia, Australia</v>
      </c>
      <c r="E2044">
        <f>INPUT!H2044</f>
        <v>0</v>
      </c>
      <c r="F2044">
        <f>INPUT!I2044</f>
        <v>225</v>
      </c>
      <c r="G2044" t="str">
        <f>INPUT!J2044</f>
        <v>Kambalda, Coolgardie Shire, Western Australia, Australia</v>
      </c>
      <c r="H2044" t="str">
        <f>INPUT!K2044</f>
        <v>N382_703</v>
      </c>
      <c r="I2044" t="str">
        <f>INPUT!L2044</f>
        <v>N382_703</v>
      </c>
      <c r="J2044" t="str">
        <f>INPUT!M2044</f>
        <v>Mo-N382_703-0001</v>
      </c>
      <c r="K2044" t="str">
        <f>INPUT!N2044</f>
        <v>Mo-N382_703-0001</v>
      </c>
      <c r="L2044" t="str">
        <f>INPUT!O2044</f>
        <v>Pyrite</v>
      </c>
      <c r="M2044">
        <f>INPUT!P2044</f>
        <v>1</v>
      </c>
      <c r="N2044">
        <f>INPUT!Q2044</f>
        <v>-31</v>
      </c>
      <c r="O2044">
        <f>INPUT!R2044</f>
        <v>-27</v>
      </c>
      <c r="P2044">
        <f>INPUT!S2044</f>
        <v>-17</v>
      </c>
      <c r="Q2044">
        <f>INPUT!T2044</f>
        <v>121</v>
      </c>
      <c r="R2044">
        <f>INPUT!U2044</f>
        <v>50</v>
      </c>
      <c r="S2044">
        <f>INPUT!V2044</f>
        <v>48</v>
      </c>
      <c r="T2044" t="str">
        <f>INPUT!W2044</f>
        <v>-31.454722222222,121.84666666667</v>
      </c>
      <c r="U2044" t="str">
        <f>INPUT!X2044</f>
        <v>Pyrite</v>
      </c>
    </row>
    <row r="2045" spans="1:21" x14ac:dyDescent="0.2">
      <c r="A2045">
        <f>INPUT!D2045</f>
        <v>2742</v>
      </c>
      <c r="B2045">
        <f>INPUT!E2045</f>
        <v>2670</v>
      </c>
      <c r="C2045">
        <f>INPUT!F2045</f>
        <v>190302</v>
      </c>
      <c r="D2045" t="str">
        <f>INPUT!G2045</f>
        <v>Junction Gold Mine, Coolgardie Shire, Western Australia, Australia</v>
      </c>
      <c r="E2045">
        <f>INPUT!H2045</f>
        <v>0</v>
      </c>
      <c r="F2045">
        <f>INPUT!I2045</f>
        <v>225</v>
      </c>
      <c r="G2045" t="str">
        <f>INPUT!J2045</f>
        <v>Kambalda, Coolgardie Shire, Western Australia, Australia</v>
      </c>
      <c r="H2045" t="str">
        <f>INPUT!K2045</f>
        <v>N382_703</v>
      </c>
      <c r="I2045" t="str">
        <f>INPUT!L2045</f>
        <v>N382_703</v>
      </c>
      <c r="J2045" t="str">
        <f>INPUT!M2045</f>
        <v>Mo-N382_703-0001</v>
      </c>
      <c r="K2045" t="str">
        <f>INPUT!N2045</f>
        <v>Mo-N382_703-0001</v>
      </c>
      <c r="L2045" t="str">
        <f>INPUT!O2045</f>
        <v>Pyrrhotite</v>
      </c>
      <c r="M2045">
        <f>INPUT!P2045</f>
        <v>1</v>
      </c>
      <c r="N2045">
        <f>INPUT!Q2045</f>
        <v>-31</v>
      </c>
      <c r="O2045">
        <f>INPUT!R2045</f>
        <v>-27</v>
      </c>
      <c r="P2045">
        <f>INPUT!S2045</f>
        <v>-17</v>
      </c>
      <c r="Q2045">
        <f>INPUT!T2045</f>
        <v>121</v>
      </c>
      <c r="R2045">
        <f>INPUT!U2045</f>
        <v>50</v>
      </c>
      <c r="S2045">
        <f>INPUT!V2045</f>
        <v>48</v>
      </c>
      <c r="T2045" t="str">
        <f>INPUT!W2045</f>
        <v>-31.454722222222,121.84666666667</v>
      </c>
      <c r="U2045" t="str">
        <f>INPUT!X2045</f>
        <v>Pyrrhotite</v>
      </c>
    </row>
    <row r="2046" spans="1:21" x14ac:dyDescent="0.2">
      <c r="A2046">
        <f>INPUT!D2046</f>
        <v>2742</v>
      </c>
      <c r="B2046">
        <f>INPUT!E2046</f>
        <v>2670</v>
      </c>
      <c r="C2046">
        <f>INPUT!F2046</f>
        <v>266285</v>
      </c>
      <c r="D2046" t="str">
        <f>INPUT!G2046</f>
        <v>Leviathan Gold Mine, Coolgardie Shire, Western Australia, Australia</v>
      </c>
      <c r="E2046">
        <f>INPUT!H2046</f>
        <v>0</v>
      </c>
      <c r="F2046">
        <f>INPUT!I2046</f>
        <v>225</v>
      </c>
      <c r="G2046" t="str">
        <f>INPUT!J2046</f>
        <v>Kambalda, Coolgardie Shire, Western Australia, Australia</v>
      </c>
      <c r="H2046" t="str">
        <f>INPUT!K2046</f>
        <v>N382_703</v>
      </c>
      <c r="I2046" t="str">
        <f>INPUT!L2046</f>
        <v>N382_703</v>
      </c>
      <c r="J2046" t="str">
        <f>INPUT!M2046</f>
        <v>Mo-N382_703-0001</v>
      </c>
      <c r="K2046" t="str">
        <f>INPUT!N2046</f>
        <v>Mo-N382_703-0001</v>
      </c>
      <c r="L2046" t="str">
        <f>INPUT!O2046</f>
        <v>Pyrite</v>
      </c>
      <c r="M2046">
        <f>INPUT!P2046</f>
        <v>1</v>
      </c>
      <c r="N2046">
        <f>INPUT!Q2046</f>
        <v>-31</v>
      </c>
      <c r="O2046">
        <f>INPUT!R2046</f>
        <v>-19</v>
      </c>
      <c r="P2046">
        <f>INPUT!S2046</f>
        <v>-25</v>
      </c>
      <c r="Q2046">
        <f>INPUT!T2046</f>
        <v>121</v>
      </c>
      <c r="R2046">
        <f>INPUT!U2046</f>
        <v>46</v>
      </c>
      <c r="S2046">
        <f>INPUT!V2046</f>
        <v>12</v>
      </c>
      <c r="T2046" t="str">
        <f>INPUT!W2046</f>
        <v>-31.323611111111,121.77</v>
      </c>
      <c r="U2046" t="str">
        <f>INPUT!X2046</f>
        <v>Pyrite</v>
      </c>
    </row>
    <row r="2047" spans="1:21" x14ac:dyDescent="0.2">
      <c r="A2047">
        <f>INPUT!D2047</f>
        <v>2742</v>
      </c>
      <c r="B2047">
        <f>INPUT!E2047</f>
        <v>2670</v>
      </c>
      <c r="C2047">
        <f>INPUT!F2047</f>
        <v>190312</v>
      </c>
      <c r="D2047" t="str">
        <f>INPUT!G2047</f>
        <v>Minotaur Gold Mine, Coolgardie Shire, Western Australia, Australia</v>
      </c>
      <c r="E2047">
        <f>INPUT!H2047</f>
        <v>0</v>
      </c>
      <c r="F2047">
        <f>INPUT!I2047</f>
        <v>225</v>
      </c>
      <c r="G2047" t="str">
        <f>INPUT!J2047</f>
        <v>Kambalda, Coolgardie Shire, Western Australia, Australia</v>
      </c>
      <c r="H2047" t="str">
        <f>INPUT!K2047</f>
        <v>N382_703</v>
      </c>
      <c r="I2047" t="str">
        <f>INPUT!L2047</f>
        <v>N382_703</v>
      </c>
      <c r="J2047" t="str">
        <f>INPUT!M2047</f>
        <v>Mo-N382_703-0001</v>
      </c>
      <c r="K2047" t="str">
        <f>INPUT!N2047</f>
        <v>Mo-N382_703-0001</v>
      </c>
      <c r="L2047" t="str">
        <f>INPUT!O2047</f>
        <v>Pyrite</v>
      </c>
      <c r="M2047">
        <f>INPUT!P2047</f>
        <v>1</v>
      </c>
      <c r="N2047">
        <f>INPUT!Q2047</f>
        <v>-31</v>
      </c>
      <c r="O2047">
        <f>INPUT!R2047</f>
        <v>-17</v>
      </c>
      <c r="P2047">
        <f>INPUT!S2047</f>
        <v>-23</v>
      </c>
      <c r="Q2047">
        <f>INPUT!T2047</f>
        <v>121</v>
      </c>
      <c r="R2047">
        <f>INPUT!U2047</f>
        <v>43</v>
      </c>
      <c r="S2047">
        <f>INPUT!V2047</f>
        <v>20</v>
      </c>
      <c r="T2047" t="str">
        <f>INPUT!W2047</f>
        <v>-31.289722222222,121.72222222222</v>
      </c>
      <c r="U2047" t="str">
        <f>INPUT!X2047</f>
        <v>Pyrite</v>
      </c>
    </row>
    <row r="2048" spans="1:21" x14ac:dyDescent="0.2">
      <c r="A2048">
        <f>INPUT!D2048</f>
        <v>2742</v>
      </c>
      <c r="B2048">
        <f>INPUT!E2048</f>
        <v>2670</v>
      </c>
      <c r="C2048">
        <f>INPUT!F2048</f>
        <v>266294</v>
      </c>
      <c r="D2048" t="str">
        <f>INPUT!G2048</f>
        <v>Neptune Gold Prospect, Coolgardie Shire, Western Australia, Australia</v>
      </c>
      <c r="E2048">
        <f>INPUT!H2048</f>
        <v>0</v>
      </c>
      <c r="F2048">
        <f>INPUT!I2048</f>
        <v>225</v>
      </c>
      <c r="G2048" t="str">
        <f>INPUT!J2048</f>
        <v>Kambalda, Coolgardie Shire, Western Australia, Australia</v>
      </c>
      <c r="H2048" t="str">
        <f>INPUT!K2048</f>
        <v>N382_703</v>
      </c>
      <c r="I2048" t="str">
        <f>INPUT!L2048</f>
        <v>N382_703</v>
      </c>
      <c r="J2048" t="str">
        <f>INPUT!M2048</f>
        <v>Mo-N382_703-0001</v>
      </c>
      <c r="K2048" t="str">
        <f>INPUT!N2048</f>
        <v>Mo-N382_703-0001</v>
      </c>
      <c r="L2048" t="str">
        <f>INPUT!O2048</f>
        <v>Pyrite</v>
      </c>
      <c r="M2048">
        <f>INPUT!P2048</f>
        <v>1</v>
      </c>
      <c r="N2048">
        <f>INPUT!Q2048</f>
        <v>-31</v>
      </c>
      <c r="O2048">
        <f>INPUT!R2048</f>
        <v>-18</v>
      </c>
      <c r="P2048">
        <f>INPUT!S2048</f>
        <v>-17</v>
      </c>
      <c r="Q2048">
        <f>INPUT!T2048</f>
        <v>121</v>
      </c>
      <c r="R2048">
        <f>INPUT!U2048</f>
        <v>43</v>
      </c>
      <c r="S2048">
        <f>INPUT!V2048</f>
        <v>10</v>
      </c>
      <c r="T2048" t="str">
        <f>INPUT!W2048</f>
        <v>-31.304722222222,121.71944444444</v>
      </c>
      <c r="U2048" t="str">
        <f>INPUT!X2048</f>
        <v>Pyrite</v>
      </c>
    </row>
    <row r="2049" spans="1:21" x14ac:dyDescent="0.2">
      <c r="A2049">
        <f>INPUT!D2049</f>
        <v>2742</v>
      </c>
      <c r="B2049">
        <f>INPUT!E2049</f>
        <v>2670</v>
      </c>
      <c r="C2049">
        <f>INPUT!F2049</f>
        <v>190303</v>
      </c>
      <c r="D2049" t="str">
        <f>INPUT!G2049</f>
        <v>North Orchin Gold Mine, Coolgardie Shire, Western Australia, Australia</v>
      </c>
      <c r="E2049">
        <f>INPUT!H2049</f>
        <v>0</v>
      </c>
      <c r="F2049">
        <f>INPUT!I2049</f>
        <v>225</v>
      </c>
      <c r="G2049" t="str">
        <f>INPUT!J2049</f>
        <v>Kambalda, Coolgardie Shire, Western Australia, Australia</v>
      </c>
      <c r="H2049" t="str">
        <f>INPUT!K2049</f>
        <v>N382_703</v>
      </c>
      <c r="I2049" t="str">
        <f>INPUT!L2049</f>
        <v>N382_703</v>
      </c>
      <c r="J2049" t="str">
        <f>INPUT!M2049</f>
        <v>Mo-N382_703-0001</v>
      </c>
      <c r="K2049" t="str">
        <f>INPUT!N2049</f>
        <v>Mo-N382_703-0001</v>
      </c>
      <c r="L2049" t="str">
        <f>INPUT!O2049</f>
        <v>Pyrite</v>
      </c>
      <c r="M2049">
        <f>INPUT!P2049</f>
        <v>1</v>
      </c>
      <c r="N2049">
        <f>INPUT!Q2049</f>
        <v>-31</v>
      </c>
      <c r="O2049">
        <f>INPUT!R2049</f>
        <v>-19</v>
      </c>
      <c r="P2049">
        <f>INPUT!S2049</f>
        <v>-3</v>
      </c>
      <c r="Q2049">
        <f>INPUT!T2049</f>
        <v>121</v>
      </c>
      <c r="R2049">
        <f>INPUT!U2049</f>
        <v>43</v>
      </c>
      <c r="S2049">
        <f>INPUT!V2049</f>
        <v>40</v>
      </c>
      <c r="T2049" t="str">
        <f>INPUT!W2049</f>
        <v>-31.3175,121.72777777778</v>
      </c>
      <c r="U2049" t="str">
        <f>INPUT!X2049</f>
        <v>Pyrite</v>
      </c>
    </row>
    <row r="2050" spans="1:21" x14ac:dyDescent="0.2">
      <c r="A2050">
        <f>INPUT!D2050</f>
        <v>2742</v>
      </c>
      <c r="B2050">
        <f>INPUT!E2050</f>
        <v>2670</v>
      </c>
      <c r="C2050">
        <f>INPUT!F2050</f>
        <v>190304</v>
      </c>
      <c r="D2050" t="str">
        <f>INPUT!G2050</f>
        <v>Revenge Gold Mine, Coolgardie Shire, Western Australia, Australia</v>
      </c>
      <c r="E2050">
        <f>INPUT!H2050</f>
        <v>0</v>
      </c>
      <c r="F2050">
        <f>INPUT!I2050</f>
        <v>225</v>
      </c>
      <c r="G2050" t="str">
        <f>INPUT!J2050</f>
        <v>Kambalda, Coolgardie Shire, Western Australia, Australia</v>
      </c>
      <c r="H2050" t="str">
        <f>INPUT!K2050</f>
        <v>N382_703</v>
      </c>
      <c r="I2050" t="str">
        <f>INPUT!L2050</f>
        <v>N382_703</v>
      </c>
      <c r="J2050" t="str">
        <f>INPUT!M2050</f>
        <v>Mo-N382_703-0001</v>
      </c>
      <c r="K2050" t="str">
        <f>INPUT!N2050</f>
        <v>Mo-N382_703-0001</v>
      </c>
      <c r="L2050" t="str">
        <f>INPUT!O2050</f>
        <v>Pyrite</v>
      </c>
      <c r="M2050">
        <f>INPUT!P2050</f>
        <v>1</v>
      </c>
      <c r="N2050">
        <f>INPUT!Q2050</f>
        <v>-31</v>
      </c>
      <c r="O2050">
        <f>INPUT!R2050</f>
        <v>-17</v>
      </c>
      <c r="P2050">
        <f>INPUT!S2050</f>
        <v>-41</v>
      </c>
      <c r="Q2050">
        <f>INPUT!T2050</f>
        <v>121</v>
      </c>
      <c r="R2050">
        <f>INPUT!U2050</f>
        <v>43</v>
      </c>
      <c r="S2050">
        <f>INPUT!V2050</f>
        <v>21</v>
      </c>
      <c r="T2050" t="str">
        <f>INPUT!W2050</f>
        <v>-31.294722222222,121.7225</v>
      </c>
      <c r="U2050" t="str">
        <f>INPUT!X2050</f>
        <v>Pyrite</v>
      </c>
    </row>
    <row r="2051" spans="1:21" x14ac:dyDescent="0.2">
      <c r="A2051">
        <f>INPUT!D2051</f>
        <v>2742</v>
      </c>
      <c r="B2051">
        <f>INPUT!E2051</f>
        <v>2670</v>
      </c>
      <c r="C2051">
        <f>INPUT!F2051</f>
        <v>266284</v>
      </c>
      <c r="D2051" t="str">
        <f>INPUT!G2051</f>
        <v>Revenge Grinder Gold Mine (Grinder), Coolgardie Shire, Western Australia, Australia</v>
      </c>
      <c r="E2051">
        <f>INPUT!H2051</f>
        <v>0</v>
      </c>
      <c r="F2051">
        <f>INPUT!I2051</f>
        <v>225</v>
      </c>
      <c r="G2051" t="str">
        <f>INPUT!J2051</f>
        <v>Kambalda, Coolgardie Shire, Western Australia, Australia</v>
      </c>
      <c r="H2051" t="str">
        <f>INPUT!K2051</f>
        <v>N382_703</v>
      </c>
      <c r="I2051" t="str">
        <f>INPUT!L2051</f>
        <v>N382_703</v>
      </c>
      <c r="J2051" t="str">
        <f>INPUT!M2051</f>
        <v>Mo-N382_703-0001</v>
      </c>
      <c r="K2051" t="str">
        <f>INPUT!N2051</f>
        <v>Mo-N382_703-0001</v>
      </c>
      <c r="L2051" t="str">
        <f>INPUT!O2051</f>
        <v>Pyrite</v>
      </c>
      <c r="M2051">
        <f>INPUT!P2051</f>
        <v>1</v>
      </c>
      <c r="N2051">
        <f>INPUT!Q2051</f>
        <v>-31</v>
      </c>
      <c r="O2051">
        <f>INPUT!R2051</f>
        <v>-17</v>
      </c>
      <c r="P2051">
        <f>INPUT!S2051</f>
        <v>-49</v>
      </c>
      <c r="Q2051">
        <f>INPUT!T2051</f>
        <v>121</v>
      </c>
      <c r="R2051">
        <f>INPUT!U2051</f>
        <v>43</v>
      </c>
      <c r="S2051">
        <f>INPUT!V2051</f>
        <v>42</v>
      </c>
      <c r="T2051" t="str">
        <f>INPUT!W2051</f>
        <v>-31.296944444444,121.72833333333</v>
      </c>
      <c r="U2051" t="str">
        <f>INPUT!X2051</f>
        <v>Pyrite</v>
      </c>
    </row>
    <row r="2052" spans="1:21" x14ac:dyDescent="0.2">
      <c r="A2052">
        <f>INPUT!D2052</f>
        <v>2742</v>
      </c>
      <c r="B2052">
        <f>INPUT!E2052</f>
        <v>2670</v>
      </c>
      <c r="C2052">
        <f>INPUT!F2052</f>
        <v>190313</v>
      </c>
      <c r="D2052" t="str">
        <f>INPUT!G2052</f>
        <v>Conqueror Gold Mine, Coolgardie Shire, Western Australia, Australia</v>
      </c>
      <c r="E2052">
        <f>INPUT!H2052</f>
        <v>0</v>
      </c>
      <c r="F2052">
        <f>INPUT!I2052</f>
        <v>225</v>
      </c>
      <c r="G2052" t="str">
        <f>INPUT!J2052</f>
        <v>Kambalda, Coolgardie Shire, Western Australia, Australia</v>
      </c>
      <c r="H2052" t="str">
        <f>INPUT!K2052</f>
        <v>N382_703</v>
      </c>
      <c r="I2052" t="str">
        <f>INPUT!L2052</f>
        <v>N382_703</v>
      </c>
      <c r="J2052" t="str">
        <f>INPUT!M2052</f>
        <v>Mo-N382_703-0001</v>
      </c>
      <c r="K2052" t="str">
        <f>INPUT!N2052</f>
        <v>Mo-N382_703-0001</v>
      </c>
      <c r="L2052" t="str">
        <f>INPUT!O2052</f>
        <v>Pyrite</v>
      </c>
      <c r="M2052">
        <f>INPUT!P2052</f>
        <v>1</v>
      </c>
      <c r="N2052">
        <f>INPUT!Q2052</f>
        <v>0</v>
      </c>
      <c r="O2052">
        <f>INPUT!R2052</f>
        <v>0</v>
      </c>
      <c r="P2052">
        <f>INPUT!S2052</f>
        <v>0</v>
      </c>
      <c r="Q2052">
        <f>INPUT!T2052</f>
        <v>0</v>
      </c>
      <c r="R2052">
        <f>INPUT!U2052</f>
        <v>0</v>
      </c>
      <c r="S2052">
        <f>INPUT!V2052</f>
        <v>0</v>
      </c>
      <c r="T2052" t="str">
        <f>INPUT!W2052</f>
        <v>0,0</v>
      </c>
      <c r="U2052" t="str">
        <f>INPUT!X2052</f>
        <v>Pyrite</v>
      </c>
    </row>
    <row r="2053" spans="1:21" x14ac:dyDescent="0.2">
      <c r="A2053">
        <f>INPUT!D2053</f>
        <v>2742</v>
      </c>
      <c r="B2053">
        <f>INPUT!E2053</f>
        <v>2670</v>
      </c>
      <c r="C2053">
        <f>INPUT!F2053</f>
        <v>190313</v>
      </c>
      <c r="D2053" t="str">
        <f>INPUT!G2053</f>
        <v>Conqueror Gold Mine, Coolgardie Shire, Western Australia, Australia</v>
      </c>
      <c r="E2053">
        <f>INPUT!H2053</f>
        <v>0</v>
      </c>
      <c r="F2053">
        <f>INPUT!I2053</f>
        <v>225</v>
      </c>
      <c r="G2053" t="str">
        <f>INPUT!J2053</f>
        <v>Kambalda, Coolgardie Shire, Western Australia, Australia</v>
      </c>
      <c r="H2053" t="str">
        <f>INPUT!K2053</f>
        <v>N382_703</v>
      </c>
      <c r="I2053" t="str">
        <f>INPUT!L2053</f>
        <v>N382_703</v>
      </c>
      <c r="J2053" t="str">
        <f>INPUT!M2053</f>
        <v>Mo-N382_703-0001</v>
      </c>
      <c r="K2053" t="str">
        <f>INPUT!N2053</f>
        <v>Mo-N382_703-0001</v>
      </c>
      <c r="L2053" t="str">
        <f>INPUT!O2053</f>
        <v>Pyrrhotite</v>
      </c>
      <c r="M2053">
        <f>INPUT!P2053</f>
        <v>1</v>
      </c>
      <c r="N2053">
        <f>INPUT!Q2053</f>
        <v>0</v>
      </c>
      <c r="O2053">
        <f>INPUT!R2053</f>
        <v>0</v>
      </c>
      <c r="P2053">
        <f>INPUT!S2053</f>
        <v>0</v>
      </c>
      <c r="Q2053">
        <f>INPUT!T2053</f>
        <v>0</v>
      </c>
      <c r="R2053">
        <f>INPUT!U2053</f>
        <v>0</v>
      </c>
      <c r="S2053">
        <f>INPUT!V2053</f>
        <v>0</v>
      </c>
      <c r="T2053" t="str">
        <f>INPUT!W2053</f>
        <v>0,0</v>
      </c>
      <c r="U2053" t="str">
        <f>INPUT!X2053</f>
        <v>Pyrrhotite</v>
      </c>
    </row>
    <row r="2054" spans="1:21" x14ac:dyDescent="0.2">
      <c r="A2054">
        <f>INPUT!D2054</f>
        <v>2742</v>
      </c>
      <c r="B2054">
        <f>INPUT!E2054</f>
        <v>2670</v>
      </c>
      <c r="C2054">
        <f>INPUT!F2054</f>
        <v>256713</v>
      </c>
      <c r="D2054" t="str">
        <f>INPUT!G2054</f>
        <v>Yilmia Meteorite, Coolgardie Shire, Western Australia, Australia</v>
      </c>
      <c r="E2054">
        <f>INPUT!H2054</f>
        <v>0</v>
      </c>
      <c r="F2054">
        <f>INPUT!I2054</f>
        <v>225</v>
      </c>
      <c r="G2054" t="str">
        <f>INPUT!J2054</f>
        <v>Kambalda, Coolgardie Shire, Western Australia, Australia</v>
      </c>
      <c r="H2054" t="str">
        <f>INPUT!K2054</f>
        <v>N382_703</v>
      </c>
      <c r="I2054" t="str">
        <f>INPUT!L2054</f>
        <v>N382_703</v>
      </c>
      <c r="J2054" t="str">
        <f>INPUT!M2054</f>
        <v>Mo-N382_703-0001</v>
      </c>
      <c r="K2054" t="str">
        <f>INPUT!N2054</f>
        <v>Mo-N382_703-0001</v>
      </c>
      <c r="L2054" t="str">
        <f>INPUT!O2054</f>
        <v>Alabandite</v>
      </c>
      <c r="M2054">
        <f>INPUT!P2054</f>
        <v>1</v>
      </c>
      <c r="N2054">
        <f>INPUT!Q2054</f>
        <v>-31</v>
      </c>
      <c r="O2054">
        <f>INPUT!R2054</f>
        <v>-11</v>
      </c>
      <c r="P2054">
        <f>INPUT!S2054</f>
        <v>-30</v>
      </c>
      <c r="Q2054">
        <f>INPUT!T2054</f>
        <v>121</v>
      </c>
      <c r="R2054">
        <f>INPUT!U2054</f>
        <v>32</v>
      </c>
      <c r="S2054">
        <f>INPUT!V2054</f>
        <v>0</v>
      </c>
      <c r="T2054" t="str">
        <f>INPUT!W2054</f>
        <v>-31.191666666667,121.53333333333</v>
      </c>
      <c r="U2054" t="str">
        <f>INPUT!X2054</f>
        <v>Alabandite</v>
      </c>
    </row>
    <row r="2055" spans="1:21" x14ac:dyDescent="0.2">
      <c r="A2055">
        <f>INPUT!D2055</f>
        <v>2742</v>
      </c>
      <c r="B2055">
        <f>INPUT!E2055</f>
        <v>2670</v>
      </c>
      <c r="C2055">
        <f>INPUT!F2055</f>
        <v>256713</v>
      </c>
      <c r="D2055" t="str">
        <f>INPUT!G2055</f>
        <v>Yilmia Meteorite, Coolgardie Shire, Western Australia, Australia</v>
      </c>
      <c r="E2055">
        <f>INPUT!H2055</f>
        <v>0</v>
      </c>
      <c r="F2055">
        <f>INPUT!I2055</f>
        <v>225</v>
      </c>
      <c r="G2055" t="str">
        <f>INPUT!J2055</f>
        <v>Kambalda, Coolgardie Shire, Western Australia, Australia</v>
      </c>
      <c r="H2055" t="str">
        <f>INPUT!K2055</f>
        <v>N382_703</v>
      </c>
      <c r="I2055" t="str">
        <f>INPUT!L2055</f>
        <v>N382_703</v>
      </c>
      <c r="J2055" t="str">
        <f>INPUT!M2055</f>
        <v>Mo-N382_703-0001</v>
      </c>
      <c r="K2055" t="str">
        <f>INPUT!N2055</f>
        <v>Mo-N382_703-0001</v>
      </c>
      <c r="L2055" t="str">
        <f>INPUT!O2055</f>
        <v>Daubréelite</v>
      </c>
      <c r="M2055">
        <f>INPUT!P2055</f>
        <v>1</v>
      </c>
      <c r="N2055">
        <f>INPUT!Q2055</f>
        <v>-31</v>
      </c>
      <c r="O2055">
        <f>INPUT!R2055</f>
        <v>-11</v>
      </c>
      <c r="P2055">
        <f>INPUT!S2055</f>
        <v>-30</v>
      </c>
      <c r="Q2055">
        <f>INPUT!T2055</f>
        <v>121</v>
      </c>
      <c r="R2055">
        <f>INPUT!U2055</f>
        <v>32</v>
      </c>
      <c r="S2055">
        <f>INPUT!V2055</f>
        <v>0</v>
      </c>
      <c r="T2055" t="str">
        <f>INPUT!W2055</f>
        <v>-31.191666666667,121.53333333333</v>
      </c>
      <c r="U2055" t="str">
        <f>INPUT!X2055</f>
        <v>Daubreelite</v>
      </c>
    </row>
    <row r="2056" spans="1:21" x14ac:dyDescent="0.2">
      <c r="A2056">
        <f>INPUT!D2056</f>
        <v>2742</v>
      </c>
      <c r="B2056">
        <f>INPUT!E2056</f>
        <v>2670</v>
      </c>
      <c r="C2056">
        <f>INPUT!F2056</f>
        <v>256713</v>
      </c>
      <c r="D2056" t="str">
        <f>INPUT!G2056</f>
        <v>Yilmia Meteorite, Coolgardie Shire, Western Australia, Australia</v>
      </c>
      <c r="E2056">
        <f>INPUT!H2056</f>
        <v>0</v>
      </c>
      <c r="F2056">
        <f>INPUT!I2056</f>
        <v>225</v>
      </c>
      <c r="G2056" t="str">
        <f>INPUT!J2056</f>
        <v>Kambalda, Coolgardie Shire, Western Australia, Australia</v>
      </c>
      <c r="H2056" t="str">
        <f>INPUT!K2056</f>
        <v>N382_703</v>
      </c>
      <c r="I2056" t="str">
        <f>INPUT!L2056</f>
        <v>N382_703</v>
      </c>
      <c r="J2056" t="str">
        <f>INPUT!M2056</f>
        <v>Mo-N382_703-0001</v>
      </c>
      <c r="K2056" t="str">
        <f>INPUT!N2056</f>
        <v>Mo-N382_703-0001</v>
      </c>
      <c r="L2056" t="str">
        <f>INPUT!O2056</f>
        <v>Oldhamite</v>
      </c>
      <c r="M2056">
        <f>INPUT!P2056</f>
        <v>1</v>
      </c>
      <c r="N2056">
        <f>INPUT!Q2056</f>
        <v>-31</v>
      </c>
      <c r="O2056">
        <f>INPUT!R2056</f>
        <v>-11</v>
      </c>
      <c r="P2056">
        <f>INPUT!S2056</f>
        <v>-30</v>
      </c>
      <c r="Q2056">
        <f>INPUT!T2056</f>
        <v>121</v>
      </c>
      <c r="R2056">
        <f>INPUT!U2056</f>
        <v>32</v>
      </c>
      <c r="S2056">
        <f>INPUT!V2056</f>
        <v>0</v>
      </c>
      <c r="T2056" t="str">
        <f>INPUT!W2056</f>
        <v>-31.191666666667,121.53333333333</v>
      </c>
      <c r="U2056" t="str">
        <f>INPUT!X2056</f>
        <v>Oldhamite</v>
      </c>
    </row>
    <row r="2057" spans="1:21" x14ac:dyDescent="0.2">
      <c r="A2057">
        <f>INPUT!D2057</f>
        <v>2742</v>
      </c>
      <c r="B2057">
        <f>INPUT!E2057</f>
        <v>2670</v>
      </c>
      <c r="C2057">
        <f>INPUT!F2057</f>
        <v>256713</v>
      </c>
      <c r="D2057" t="str">
        <f>INPUT!G2057</f>
        <v>Yilmia Meteorite, Coolgardie Shire, Western Australia, Australia</v>
      </c>
      <c r="E2057">
        <f>INPUT!H2057</f>
        <v>0</v>
      </c>
      <c r="F2057">
        <f>INPUT!I2057</f>
        <v>225</v>
      </c>
      <c r="G2057" t="str">
        <f>INPUT!J2057</f>
        <v>Kambalda, Coolgardie Shire, Western Australia, Australia</v>
      </c>
      <c r="H2057" t="str">
        <f>INPUT!K2057</f>
        <v>N382_703</v>
      </c>
      <c r="I2057" t="str">
        <f>INPUT!L2057</f>
        <v>N382_703</v>
      </c>
      <c r="J2057" t="str">
        <f>INPUT!M2057</f>
        <v>Mo-N382_703-0001</v>
      </c>
      <c r="K2057" t="str">
        <f>INPUT!N2057</f>
        <v>Mo-N382_703-0001</v>
      </c>
      <c r="L2057" t="str">
        <f>INPUT!O2057</f>
        <v>Troilite</v>
      </c>
      <c r="M2057">
        <f>INPUT!P2057</f>
        <v>1</v>
      </c>
      <c r="N2057">
        <f>INPUT!Q2057</f>
        <v>-31</v>
      </c>
      <c r="O2057">
        <f>INPUT!R2057</f>
        <v>-11</v>
      </c>
      <c r="P2057">
        <f>INPUT!S2057</f>
        <v>-30</v>
      </c>
      <c r="Q2057">
        <f>INPUT!T2057</f>
        <v>121</v>
      </c>
      <c r="R2057">
        <f>INPUT!U2057</f>
        <v>32</v>
      </c>
      <c r="S2057">
        <f>INPUT!V2057</f>
        <v>0</v>
      </c>
      <c r="T2057" t="str">
        <f>INPUT!W2057</f>
        <v>-31.191666666667,121.53333333333</v>
      </c>
      <c r="U2057" t="str">
        <f>INPUT!X2057</f>
        <v>Troilite</v>
      </c>
    </row>
    <row r="2058" spans="1:21" x14ac:dyDescent="0.2">
      <c r="A2058">
        <f>INPUT!D2058</f>
        <v>2613</v>
      </c>
      <c r="B2058">
        <f>INPUT!E2058</f>
        <v>2550</v>
      </c>
      <c r="C2058">
        <f>INPUT!F2058</f>
        <v>17479</v>
      </c>
      <c r="D2058" t="str">
        <f>INPUT!G2058</f>
        <v>Londonderry Li Deposit (Londonderry Feldspar Quarry; Fraser's Find; Frazer's Find; Scahill's Quarry), Coolgardie Shire, Western Australia, Australia</v>
      </c>
      <c r="E2058">
        <f>INPUT!H2058</f>
        <v>0</v>
      </c>
      <c r="F2058">
        <f>INPUT!I2058</f>
        <v>17479</v>
      </c>
      <c r="G2058" t="str">
        <f>INPUT!J2058</f>
        <v>Londonderry Li Deposit (Londonderry Feldspar Quarry; Fraser's Find; Frazer's Find; Scahill's Quarry), Coolgardie Shire, Western Australia, Australia</v>
      </c>
      <c r="H2058" t="str">
        <f>INPUT!K2058</f>
        <v>GSLSP350_7</v>
      </c>
      <c r="I2058" t="str">
        <f>INPUT!L2058</f>
        <v>BOOK_GPWA</v>
      </c>
      <c r="J2058" t="str">
        <f>INPUT!M2058</f>
        <v>Kristen002501</v>
      </c>
      <c r="K2058" t="str">
        <f>INPUT!N2058</f>
        <v>Be-00037</v>
      </c>
      <c r="L2058" t="str">
        <f>INPUT!O2058</f>
        <v>Chalcocite</v>
      </c>
      <c r="M2058">
        <f>INPUT!P2058</f>
        <v>1</v>
      </c>
      <c r="N2058">
        <f>INPUT!Q2058</f>
        <v>-31</v>
      </c>
      <c r="O2058">
        <f>INPUT!R2058</f>
        <v>-4</v>
      </c>
      <c r="P2058">
        <f>INPUT!S2058</f>
        <v>-45</v>
      </c>
      <c r="Q2058">
        <f>INPUT!T2058</f>
        <v>121</v>
      </c>
      <c r="R2058">
        <f>INPUT!U2058</f>
        <v>6</v>
      </c>
      <c r="S2058">
        <f>INPUT!V2058</f>
        <v>25</v>
      </c>
      <c r="T2058" t="str">
        <f>INPUT!W2058</f>
        <v>-31.079166666667,121.10694444444</v>
      </c>
      <c r="U2058" t="str">
        <f>INPUT!X2058</f>
        <v>Chalcocite</v>
      </c>
    </row>
    <row r="2059" spans="1:21" x14ac:dyDescent="0.2">
      <c r="A2059">
        <f>INPUT!D2059</f>
        <v>2613</v>
      </c>
      <c r="B2059">
        <f>INPUT!E2059</f>
        <v>2550</v>
      </c>
      <c r="C2059">
        <f>INPUT!F2059</f>
        <v>17479</v>
      </c>
      <c r="D2059" t="str">
        <f>INPUT!G2059</f>
        <v>Londonderry Li Deposit (Londonderry Feldspar Quarry; Fraser's Find; Frazer's Find; Scahill's Quarry), Coolgardie Shire, Western Australia, Australia</v>
      </c>
      <c r="E2059">
        <f>INPUT!H2059</f>
        <v>0</v>
      </c>
      <c r="F2059">
        <f>INPUT!I2059</f>
        <v>17479</v>
      </c>
      <c r="G2059" t="str">
        <f>INPUT!J2059</f>
        <v>Londonderry Li Deposit (Londonderry Feldspar Quarry; Fraser's Find; Frazer's Find; Scahill's Quarry), Coolgardie Shire, Western Australia, Australia</v>
      </c>
      <c r="H2059" t="str">
        <f>INPUT!K2059</f>
        <v>GSLSP350_7</v>
      </c>
      <c r="I2059" t="str">
        <f>INPUT!L2059</f>
        <v>BOOK_GPWA</v>
      </c>
      <c r="J2059" t="str">
        <f>INPUT!M2059</f>
        <v>Kristen002501</v>
      </c>
      <c r="K2059" t="str">
        <f>INPUT!N2059</f>
        <v>Be-00037</v>
      </c>
      <c r="L2059" t="str">
        <f>INPUT!O2059</f>
        <v>Chalcopyrite</v>
      </c>
      <c r="M2059">
        <f>INPUT!P2059</f>
        <v>1</v>
      </c>
      <c r="N2059">
        <f>INPUT!Q2059</f>
        <v>-31</v>
      </c>
      <c r="O2059">
        <f>INPUT!R2059</f>
        <v>-4</v>
      </c>
      <c r="P2059">
        <f>INPUT!S2059</f>
        <v>-45</v>
      </c>
      <c r="Q2059">
        <f>INPUT!T2059</f>
        <v>121</v>
      </c>
      <c r="R2059">
        <f>INPUT!U2059</f>
        <v>6</v>
      </c>
      <c r="S2059">
        <f>INPUT!V2059</f>
        <v>25</v>
      </c>
      <c r="T2059" t="str">
        <f>INPUT!W2059</f>
        <v>-31.079166666667,121.10694444444</v>
      </c>
      <c r="U2059" t="str">
        <f>INPUT!X2059</f>
        <v>Chalcopyrite</v>
      </c>
    </row>
    <row r="2060" spans="1:21" x14ac:dyDescent="0.2">
      <c r="A2060">
        <f>INPUT!D2060</f>
        <v>2613</v>
      </c>
      <c r="B2060">
        <f>INPUT!E2060</f>
        <v>2550</v>
      </c>
      <c r="C2060">
        <f>INPUT!F2060</f>
        <v>17479</v>
      </c>
      <c r="D2060" t="str">
        <f>INPUT!G2060</f>
        <v>Londonderry Li Deposit (Londonderry Feldspar Quarry; Fraser's Find; Frazer's Find; Scahill's Quarry), Coolgardie Shire, Western Australia, Australia</v>
      </c>
      <c r="E2060">
        <f>INPUT!H2060</f>
        <v>0</v>
      </c>
      <c r="F2060">
        <f>INPUT!I2060</f>
        <v>17479</v>
      </c>
      <c r="G2060" t="str">
        <f>INPUT!J2060</f>
        <v>Londonderry Li Deposit (Londonderry Feldspar Quarry; Fraser's Find; Frazer's Find; Scahill's Quarry), Coolgardie Shire, Western Australia, Australia</v>
      </c>
      <c r="H2060" t="str">
        <f>INPUT!K2060</f>
        <v>GSLSP350_7</v>
      </c>
      <c r="I2060" t="str">
        <f>INPUT!L2060</f>
        <v>BOOK_GPWA</v>
      </c>
      <c r="J2060" t="str">
        <f>INPUT!M2060</f>
        <v>Kristen002501</v>
      </c>
      <c r="K2060" t="str">
        <f>INPUT!N2060</f>
        <v>Be-00037</v>
      </c>
      <c r="L2060" t="str">
        <f>INPUT!O2060</f>
        <v>Sulphur</v>
      </c>
      <c r="M2060">
        <f>INPUT!P2060</f>
        <v>1</v>
      </c>
      <c r="N2060">
        <f>INPUT!Q2060</f>
        <v>-31</v>
      </c>
      <c r="O2060">
        <f>INPUT!R2060</f>
        <v>-4</v>
      </c>
      <c r="P2060">
        <f>INPUT!S2060</f>
        <v>-45</v>
      </c>
      <c r="Q2060">
        <f>INPUT!T2060</f>
        <v>121</v>
      </c>
      <c r="R2060">
        <f>INPUT!U2060</f>
        <v>6</v>
      </c>
      <c r="S2060">
        <f>INPUT!V2060</f>
        <v>25</v>
      </c>
      <c r="T2060" t="str">
        <f>INPUT!W2060</f>
        <v>-31.079166666667,121.10694444444</v>
      </c>
      <c r="U2060" t="str">
        <f>INPUT!X2060</f>
        <v>Sulphur</v>
      </c>
    </row>
    <row r="2061" spans="1:21" x14ac:dyDescent="0.2">
      <c r="A2061">
        <f>INPUT!D2061</f>
        <v>2550</v>
      </c>
      <c r="B2061">
        <f>INPUT!E2061</f>
        <v>2550</v>
      </c>
      <c r="C2061">
        <f>INPUT!F2061</f>
        <v>17610</v>
      </c>
      <c r="D2061" t="str">
        <f>INPUT!G2061</f>
        <v>Nepean Mine, Coolgardie Shire, Western Australia, Australia</v>
      </c>
      <c r="E2061">
        <f>INPUT!H2061</f>
        <v>0</v>
      </c>
      <c r="F2061">
        <f>INPUT!I2061</f>
        <v>17479</v>
      </c>
      <c r="G2061" t="str">
        <f>INPUT!J2061</f>
        <v>Londonderry Li Deposit (Londonderry Feldspar Quarry; Fraser's Find; Frazer's Find; Scahill's Quarry), Coolgardie Shire, Western Australia, Australia</v>
      </c>
      <c r="H2061" t="str">
        <f>INPUT!K2061</f>
        <v>BOOK_GPWA</v>
      </c>
      <c r="I2061" t="str">
        <f>INPUT!L2061</f>
        <v>BOOK_GPWA</v>
      </c>
      <c r="J2061" t="str">
        <f>INPUT!M2061</f>
        <v>Be-00037</v>
      </c>
      <c r="K2061" t="str">
        <f>INPUT!N2061</f>
        <v>Be-00037</v>
      </c>
      <c r="L2061" t="str">
        <f>INPUT!O2061</f>
        <v>Chalcopyrite</v>
      </c>
      <c r="M2061">
        <f>INPUT!P2061</f>
        <v>1</v>
      </c>
      <c r="N2061">
        <f>INPUT!Q2061</f>
        <v>-31</v>
      </c>
      <c r="O2061">
        <f>INPUT!R2061</f>
        <v>-11</v>
      </c>
      <c r="P2061">
        <f>INPUT!S2061</f>
        <v>-30</v>
      </c>
      <c r="Q2061">
        <f>INPUT!T2061</f>
        <v>121</v>
      </c>
      <c r="R2061">
        <f>INPUT!U2061</f>
        <v>8</v>
      </c>
      <c r="S2061">
        <f>INPUT!V2061</f>
        <v>60</v>
      </c>
      <c r="T2061" t="str">
        <f>INPUT!W2061</f>
        <v>-31.191666666667,121.15</v>
      </c>
      <c r="U2061" t="str">
        <f>INPUT!X2061</f>
        <v>Chalcopyrite</v>
      </c>
    </row>
    <row r="2062" spans="1:21" x14ac:dyDescent="0.2">
      <c r="A2062">
        <f>INPUT!D2062</f>
        <v>2550</v>
      </c>
      <c r="B2062">
        <f>INPUT!E2062</f>
        <v>2550</v>
      </c>
      <c r="C2062">
        <f>INPUT!F2062</f>
        <v>17610</v>
      </c>
      <c r="D2062" t="str">
        <f>INPUT!G2062</f>
        <v>Nepean Mine, Coolgardie Shire, Western Australia, Australia</v>
      </c>
      <c r="E2062">
        <f>INPUT!H2062</f>
        <v>0</v>
      </c>
      <c r="F2062">
        <f>INPUT!I2062</f>
        <v>17479</v>
      </c>
      <c r="G2062" t="str">
        <f>INPUT!J2062</f>
        <v>Londonderry Li Deposit (Londonderry Feldspar Quarry; Fraser's Find; Frazer's Find; Scahill's Quarry), Coolgardie Shire, Western Australia, Australia</v>
      </c>
      <c r="H2062" t="str">
        <f>INPUT!K2062</f>
        <v>BOOK_GPWA</v>
      </c>
      <c r="I2062" t="str">
        <f>INPUT!L2062</f>
        <v>BOOK_GPWA</v>
      </c>
      <c r="J2062" t="str">
        <f>INPUT!M2062</f>
        <v>Be-00037</v>
      </c>
      <c r="K2062" t="str">
        <f>INPUT!N2062</f>
        <v>Be-00037</v>
      </c>
      <c r="L2062" t="str">
        <f>INPUT!O2062</f>
        <v>Cubanite</v>
      </c>
      <c r="M2062">
        <f>INPUT!P2062</f>
        <v>1</v>
      </c>
      <c r="N2062">
        <f>INPUT!Q2062</f>
        <v>-31</v>
      </c>
      <c r="O2062">
        <f>INPUT!R2062</f>
        <v>-11</v>
      </c>
      <c r="P2062">
        <f>INPUT!S2062</f>
        <v>-30</v>
      </c>
      <c r="Q2062">
        <f>INPUT!T2062</f>
        <v>121</v>
      </c>
      <c r="R2062">
        <f>INPUT!U2062</f>
        <v>8</v>
      </c>
      <c r="S2062">
        <f>INPUT!V2062</f>
        <v>60</v>
      </c>
      <c r="T2062" t="str">
        <f>INPUT!W2062</f>
        <v>-31.191666666667,121.15</v>
      </c>
      <c r="U2062" t="str">
        <f>INPUT!X2062</f>
        <v>Cubanite</v>
      </c>
    </row>
    <row r="2063" spans="1:21" x14ac:dyDescent="0.2">
      <c r="A2063">
        <f>INPUT!D2063</f>
        <v>2550</v>
      </c>
      <c r="B2063">
        <f>INPUT!E2063</f>
        <v>2550</v>
      </c>
      <c r="C2063">
        <f>INPUT!F2063</f>
        <v>17610</v>
      </c>
      <c r="D2063" t="str">
        <f>INPUT!G2063</f>
        <v>Nepean Mine, Coolgardie Shire, Western Australia, Australia</v>
      </c>
      <c r="E2063">
        <f>INPUT!H2063</f>
        <v>0</v>
      </c>
      <c r="F2063">
        <f>INPUT!I2063</f>
        <v>17479</v>
      </c>
      <c r="G2063" t="str">
        <f>INPUT!J2063</f>
        <v>Londonderry Li Deposit (Londonderry Feldspar Quarry; Fraser's Find; Frazer's Find; Scahill's Quarry), Coolgardie Shire, Western Australia, Australia</v>
      </c>
      <c r="H2063" t="str">
        <f>INPUT!K2063</f>
        <v>BOOK_GPWA</v>
      </c>
      <c r="I2063" t="str">
        <f>INPUT!L2063</f>
        <v>BOOK_GPWA</v>
      </c>
      <c r="J2063" t="str">
        <f>INPUT!M2063</f>
        <v>Be-00037</v>
      </c>
      <c r="K2063" t="str">
        <f>INPUT!N2063</f>
        <v>Be-00037</v>
      </c>
      <c r="L2063" t="str">
        <f>INPUT!O2063</f>
        <v>Mackinawite</v>
      </c>
      <c r="M2063">
        <f>INPUT!P2063</f>
        <v>1</v>
      </c>
      <c r="N2063">
        <f>INPUT!Q2063</f>
        <v>-31</v>
      </c>
      <c r="O2063">
        <f>INPUT!R2063</f>
        <v>-11</v>
      </c>
      <c r="P2063">
        <f>INPUT!S2063</f>
        <v>-30</v>
      </c>
      <c r="Q2063">
        <f>INPUT!T2063</f>
        <v>121</v>
      </c>
      <c r="R2063">
        <f>INPUT!U2063</f>
        <v>8</v>
      </c>
      <c r="S2063">
        <f>INPUT!V2063</f>
        <v>60</v>
      </c>
      <c r="T2063" t="str">
        <f>INPUT!W2063</f>
        <v>-31.191666666667,121.15</v>
      </c>
      <c r="U2063" t="str">
        <f>INPUT!X2063</f>
        <v>Mackinawite</v>
      </c>
    </row>
    <row r="2064" spans="1:21" x14ac:dyDescent="0.2">
      <c r="A2064">
        <f>INPUT!D2064</f>
        <v>2550</v>
      </c>
      <c r="B2064">
        <f>INPUT!E2064</f>
        <v>2550</v>
      </c>
      <c r="C2064">
        <f>INPUT!F2064</f>
        <v>17610</v>
      </c>
      <c r="D2064" t="str">
        <f>INPUT!G2064</f>
        <v>Nepean Mine, Coolgardie Shire, Western Australia, Australia</v>
      </c>
      <c r="E2064">
        <f>INPUT!H2064</f>
        <v>0</v>
      </c>
      <c r="F2064">
        <f>INPUT!I2064</f>
        <v>17479</v>
      </c>
      <c r="G2064" t="str">
        <f>INPUT!J2064</f>
        <v>Londonderry Li Deposit (Londonderry Feldspar Quarry; Fraser's Find; Frazer's Find; Scahill's Quarry), Coolgardie Shire, Western Australia, Australia</v>
      </c>
      <c r="H2064" t="str">
        <f>INPUT!K2064</f>
        <v>BOOK_GPWA</v>
      </c>
      <c r="I2064" t="str">
        <f>INPUT!L2064</f>
        <v>BOOK_GPWA</v>
      </c>
      <c r="J2064" t="str">
        <f>INPUT!M2064</f>
        <v>Be-00037</v>
      </c>
      <c r="K2064" t="str">
        <f>INPUT!N2064</f>
        <v>Be-00037</v>
      </c>
      <c r="L2064" t="str">
        <f>INPUT!O2064</f>
        <v>Marcasite</v>
      </c>
      <c r="M2064">
        <f>INPUT!P2064</f>
        <v>1</v>
      </c>
      <c r="N2064">
        <f>INPUT!Q2064</f>
        <v>-31</v>
      </c>
      <c r="O2064">
        <f>INPUT!R2064</f>
        <v>-11</v>
      </c>
      <c r="P2064">
        <f>INPUT!S2064</f>
        <v>-30</v>
      </c>
      <c r="Q2064">
        <f>INPUT!T2064</f>
        <v>121</v>
      </c>
      <c r="R2064">
        <f>INPUT!U2064</f>
        <v>8</v>
      </c>
      <c r="S2064">
        <f>INPUT!V2064</f>
        <v>60</v>
      </c>
      <c r="T2064" t="str">
        <f>INPUT!W2064</f>
        <v>-31.191666666667,121.15</v>
      </c>
      <c r="U2064" t="str">
        <f>INPUT!X2064</f>
        <v>Marcasite</v>
      </c>
    </row>
    <row r="2065" spans="1:21" x14ac:dyDescent="0.2">
      <c r="A2065">
        <f>INPUT!D2065</f>
        <v>2550</v>
      </c>
      <c r="B2065">
        <f>INPUT!E2065</f>
        <v>2550</v>
      </c>
      <c r="C2065">
        <f>INPUT!F2065</f>
        <v>17610</v>
      </c>
      <c r="D2065" t="str">
        <f>INPUT!G2065</f>
        <v>Nepean Mine, Coolgardie Shire, Western Australia, Australia</v>
      </c>
      <c r="E2065">
        <f>INPUT!H2065</f>
        <v>0</v>
      </c>
      <c r="F2065">
        <f>INPUT!I2065</f>
        <v>17479</v>
      </c>
      <c r="G2065" t="str">
        <f>INPUT!J2065</f>
        <v>Londonderry Li Deposit (Londonderry Feldspar Quarry; Fraser's Find; Frazer's Find; Scahill's Quarry), Coolgardie Shire, Western Australia, Australia</v>
      </c>
      <c r="H2065" t="str">
        <f>INPUT!K2065</f>
        <v>BOOK_GPWA</v>
      </c>
      <c r="I2065" t="str">
        <f>INPUT!L2065</f>
        <v>BOOK_GPWA</v>
      </c>
      <c r="J2065" t="str">
        <f>INPUT!M2065</f>
        <v>Be-00037</v>
      </c>
      <c r="K2065" t="str">
        <f>INPUT!N2065</f>
        <v>Be-00037</v>
      </c>
      <c r="L2065" t="str">
        <f>INPUT!O2065</f>
        <v>Molybdenite</v>
      </c>
      <c r="M2065">
        <f>INPUT!P2065</f>
        <v>1</v>
      </c>
      <c r="N2065">
        <f>INPUT!Q2065</f>
        <v>-31</v>
      </c>
      <c r="O2065">
        <f>INPUT!R2065</f>
        <v>-11</v>
      </c>
      <c r="P2065">
        <f>INPUT!S2065</f>
        <v>-30</v>
      </c>
      <c r="Q2065">
        <f>INPUT!T2065</f>
        <v>121</v>
      </c>
      <c r="R2065">
        <f>INPUT!U2065</f>
        <v>8</v>
      </c>
      <c r="S2065">
        <f>INPUT!V2065</f>
        <v>60</v>
      </c>
      <c r="T2065" t="str">
        <f>INPUT!W2065</f>
        <v>-31.191666666667,121.15</v>
      </c>
      <c r="U2065" t="str">
        <f>INPUT!X2065</f>
        <v>Molybdenite</v>
      </c>
    </row>
    <row r="2066" spans="1:21" x14ac:dyDescent="0.2">
      <c r="A2066">
        <f>INPUT!D2066</f>
        <v>2550</v>
      </c>
      <c r="B2066">
        <f>INPUT!E2066</f>
        <v>2550</v>
      </c>
      <c r="C2066">
        <f>INPUT!F2066</f>
        <v>17610</v>
      </c>
      <c r="D2066" t="str">
        <f>INPUT!G2066</f>
        <v>Nepean Mine, Coolgardie Shire, Western Australia, Australia</v>
      </c>
      <c r="E2066">
        <f>INPUT!H2066</f>
        <v>0</v>
      </c>
      <c r="F2066">
        <f>INPUT!I2066</f>
        <v>17479</v>
      </c>
      <c r="G2066" t="str">
        <f>INPUT!J2066</f>
        <v>Londonderry Li Deposit (Londonderry Feldspar Quarry; Fraser's Find; Frazer's Find; Scahill's Quarry), Coolgardie Shire, Western Australia, Australia</v>
      </c>
      <c r="H2066" t="str">
        <f>INPUT!K2066</f>
        <v>BOOK_GPWA</v>
      </c>
      <c r="I2066" t="str">
        <f>INPUT!L2066</f>
        <v>BOOK_GPWA</v>
      </c>
      <c r="J2066" t="str">
        <f>INPUT!M2066</f>
        <v>Be-00037</v>
      </c>
      <c r="K2066" t="str">
        <f>INPUT!N2066</f>
        <v>Be-00037</v>
      </c>
      <c r="L2066" t="str">
        <f>INPUT!O2066</f>
        <v>Pentlandite</v>
      </c>
      <c r="M2066">
        <f>INPUT!P2066</f>
        <v>1</v>
      </c>
      <c r="N2066">
        <f>INPUT!Q2066</f>
        <v>-31</v>
      </c>
      <c r="O2066">
        <f>INPUT!R2066</f>
        <v>-11</v>
      </c>
      <c r="P2066">
        <f>INPUT!S2066</f>
        <v>-30</v>
      </c>
      <c r="Q2066">
        <f>INPUT!T2066</f>
        <v>121</v>
      </c>
      <c r="R2066">
        <f>INPUT!U2066</f>
        <v>8</v>
      </c>
      <c r="S2066">
        <f>INPUT!V2066</f>
        <v>60</v>
      </c>
      <c r="T2066" t="str">
        <f>INPUT!W2066</f>
        <v>-31.191666666667,121.15</v>
      </c>
      <c r="U2066" t="str">
        <f>INPUT!X2066</f>
        <v>Pentlandite</v>
      </c>
    </row>
    <row r="2067" spans="1:21" x14ac:dyDescent="0.2">
      <c r="A2067">
        <f>INPUT!D2067</f>
        <v>2550</v>
      </c>
      <c r="B2067">
        <f>INPUT!E2067</f>
        <v>2550</v>
      </c>
      <c r="C2067">
        <f>INPUT!F2067</f>
        <v>17610</v>
      </c>
      <c r="D2067" t="str">
        <f>INPUT!G2067</f>
        <v>Nepean Mine, Coolgardie Shire, Western Australia, Australia</v>
      </c>
      <c r="E2067">
        <f>INPUT!H2067</f>
        <v>0</v>
      </c>
      <c r="F2067">
        <f>INPUT!I2067</f>
        <v>17479</v>
      </c>
      <c r="G2067" t="str">
        <f>INPUT!J2067</f>
        <v>Londonderry Li Deposit (Londonderry Feldspar Quarry; Fraser's Find; Frazer's Find; Scahill's Quarry), Coolgardie Shire, Western Australia, Australia</v>
      </c>
      <c r="H2067" t="str">
        <f>INPUT!K2067</f>
        <v>BOOK_GPWA</v>
      </c>
      <c r="I2067" t="str">
        <f>INPUT!L2067</f>
        <v>BOOK_GPWA</v>
      </c>
      <c r="J2067" t="str">
        <f>INPUT!M2067</f>
        <v>Be-00037</v>
      </c>
      <c r="K2067" t="str">
        <f>INPUT!N2067</f>
        <v>Be-00037</v>
      </c>
      <c r="L2067" t="str">
        <f>INPUT!O2067</f>
        <v>Pyrite</v>
      </c>
      <c r="M2067">
        <f>INPUT!P2067</f>
        <v>1</v>
      </c>
      <c r="N2067">
        <f>INPUT!Q2067</f>
        <v>-31</v>
      </c>
      <c r="O2067">
        <f>INPUT!R2067</f>
        <v>-11</v>
      </c>
      <c r="P2067">
        <f>INPUT!S2067</f>
        <v>-30</v>
      </c>
      <c r="Q2067">
        <f>INPUT!T2067</f>
        <v>121</v>
      </c>
      <c r="R2067">
        <f>INPUT!U2067</f>
        <v>8</v>
      </c>
      <c r="S2067">
        <f>INPUT!V2067</f>
        <v>60</v>
      </c>
      <c r="T2067" t="str">
        <f>INPUT!W2067</f>
        <v>-31.191666666667,121.15</v>
      </c>
      <c r="U2067" t="str">
        <f>INPUT!X2067</f>
        <v>Pyrite</v>
      </c>
    </row>
    <row r="2068" spans="1:21" x14ac:dyDescent="0.2">
      <c r="A2068">
        <f>INPUT!D2068</f>
        <v>2550</v>
      </c>
      <c r="B2068">
        <f>INPUT!E2068</f>
        <v>2550</v>
      </c>
      <c r="C2068">
        <f>INPUT!F2068</f>
        <v>17610</v>
      </c>
      <c r="D2068" t="str">
        <f>INPUT!G2068</f>
        <v>Nepean Mine, Coolgardie Shire, Western Australia, Australia</v>
      </c>
      <c r="E2068">
        <f>INPUT!H2068</f>
        <v>0</v>
      </c>
      <c r="F2068">
        <f>INPUT!I2068</f>
        <v>17479</v>
      </c>
      <c r="G2068" t="str">
        <f>INPUT!J2068</f>
        <v>Londonderry Li Deposit (Londonderry Feldspar Quarry; Fraser's Find; Frazer's Find; Scahill's Quarry), Coolgardie Shire, Western Australia, Australia</v>
      </c>
      <c r="H2068" t="str">
        <f>INPUT!K2068</f>
        <v>BOOK_GPWA</v>
      </c>
      <c r="I2068" t="str">
        <f>INPUT!L2068</f>
        <v>BOOK_GPWA</v>
      </c>
      <c r="J2068" t="str">
        <f>INPUT!M2068</f>
        <v>Be-00037</v>
      </c>
      <c r="K2068" t="str">
        <f>INPUT!N2068</f>
        <v>Be-00037</v>
      </c>
      <c r="L2068" t="str">
        <f>INPUT!O2068</f>
        <v>Pyrrhotite</v>
      </c>
      <c r="M2068">
        <f>INPUT!P2068</f>
        <v>1</v>
      </c>
      <c r="N2068">
        <f>INPUT!Q2068</f>
        <v>-31</v>
      </c>
      <c r="O2068">
        <f>INPUT!R2068</f>
        <v>-11</v>
      </c>
      <c r="P2068">
        <f>INPUT!S2068</f>
        <v>-30</v>
      </c>
      <c r="Q2068">
        <f>INPUT!T2068</f>
        <v>121</v>
      </c>
      <c r="R2068">
        <f>INPUT!U2068</f>
        <v>8</v>
      </c>
      <c r="S2068">
        <f>INPUT!V2068</f>
        <v>60</v>
      </c>
      <c r="T2068" t="str">
        <f>INPUT!W2068</f>
        <v>-31.191666666667,121.15</v>
      </c>
      <c r="U2068" t="str">
        <f>INPUT!X2068</f>
        <v>Pyrrhotite</v>
      </c>
    </row>
    <row r="2069" spans="1:21" x14ac:dyDescent="0.2">
      <c r="A2069">
        <f>INPUT!D2069</f>
        <v>2613</v>
      </c>
      <c r="B2069">
        <f>INPUT!E2069</f>
        <v>2591</v>
      </c>
      <c r="C2069">
        <f>INPUT!F2069</f>
        <v>266097</v>
      </c>
      <c r="D2069" t="str">
        <f>INPUT!G2069</f>
        <v>Mount Marion Gold Mine (Ghost Crab), Coolgardie Shire, Western Australia, Australia</v>
      </c>
      <c r="E2069">
        <f>INPUT!H2069</f>
        <v>0</v>
      </c>
      <c r="F2069">
        <f>INPUT!I2069</f>
        <v>17479</v>
      </c>
      <c r="G2069" t="str">
        <f>INPUT!J2069</f>
        <v>Londonderry Li Deposit (Londonderry Feldspar Quarry; Fraser's Find; Frazer's Find; Scahill's Quarry), Coolgardie Shire, Western Australia, Australia</v>
      </c>
      <c r="H2069" t="str">
        <f>INPUT!K2069</f>
        <v>GSLSP350_7</v>
      </c>
      <c r="I2069" t="str">
        <f>INPUT!L2069</f>
        <v>GSLSP350_7</v>
      </c>
      <c r="J2069" t="str">
        <f>INPUT!M2069</f>
        <v>Kristen002501</v>
      </c>
      <c r="K2069" t="str">
        <f>INPUT!N2069</f>
        <v>Kristen002501</v>
      </c>
      <c r="L2069" t="str">
        <f>INPUT!O2069</f>
        <v>Pyrite</v>
      </c>
      <c r="M2069">
        <f>INPUT!P2069</f>
        <v>1</v>
      </c>
      <c r="N2069">
        <f>INPUT!Q2069</f>
        <v>-31</v>
      </c>
      <c r="O2069">
        <f>INPUT!R2069</f>
        <v>-5</v>
      </c>
      <c r="P2069">
        <f>INPUT!S2069</f>
        <v>-19</v>
      </c>
      <c r="Q2069">
        <f>INPUT!T2069</f>
        <v>121</v>
      </c>
      <c r="R2069">
        <f>INPUT!U2069</f>
        <v>25</v>
      </c>
      <c r="S2069">
        <f>INPUT!V2069</f>
        <v>27</v>
      </c>
      <c r="T2069" t="str">
        <f>INPUT!W2069</f>
        <v>-31.088611111111,121.42416666667</v>
      </c>
      <c r="U2069" t="str">
        <f>INPUT!X2069</f>
        <v>Pyrite</v>
      </c>
    </row>
    <row r="2070" spans="1:21" x14ac:dyDescent="0.2">
      <c r="A2070">
        <f>INPUT!D2070</f>
        <v>2613</v>
      </c>
      <c r="B2070">
        <f>INPUT!E2070</f>
        <v>2591</v>
      </c>
      <c r="C2070">
        <f>INPUT!F2070</f>
        <v>266097</v>
      </c>
      <c r="D2070" t="str">
        <f>INPUT!G2070</f>
        <v>Mount Marion Gold Mine (Ghost Crab), Coolgardie Shire, Western Australia, Australia</v>
      </c>
      <c r="E2070">
        <f>INPUT!H2070</f>
        <v>0</v>
      </c>
      <c r="F2070">
        <f>INPUT!I2070</f>
        <v>17479</v>
      </c>
      <c r="G2070" t="str">
        <f>INPUT!J2070</f>
        <v>Londonderry Li Deposit (Londonderry Feldspar Quarry; Fraser's Find; Frazer's Find; Scahill's Quarry), Coolgardie Shire, Western Australia, Australia</v>
      </c>
      <c r="H2070" t="str">
        <f>INPUT!K2070</f>
        <v>GSLSP350_7</v>
      </c>
      <c r="I2070" t="str">
        <f>INPUT!L2070</f>
        <v>GSLSP350_7</v>
      </c>
      <c r="J2070" t="str">
        <f>INPUT!M2070</f>
        <v>Kristen002501</v>
      </c>
      <c r="K2070" t="str">
        <f>INPUT!N2070</f>
        <v>Kristen002501</v>
      </c>
      <c r="L2070" t="str">
        <f>INPUT!O2070</f>
        <v>Pyrrhotite</v>
      </c>
      <c r="M2070">
        <f>INPUT!P2070</f>
        <v>1</v>
      </c>
      <c r="N2070">
        <f>INPUT!Q2070</f>
        <v>-31</v>
      </c>
      <c r="O2070">
        <f>INPUT!R2070</f>
        <v>-5</v>
      </c>
      <c r="P2070">
        <f>INPUT!S2070</f>
        <v>-19</v>
      </c>
      <c r="Q2070">
        <f>INPUT!T2070</f>
        <v>121</v>
      </c>
      <c r="R2070">
        <f>INPUT!U2070</f>
        <v>25</v>
      </c>
      <c r="S2070">
        <f>INPUT!V2070</f>
        <v>27</v>
      </c>
      <c r="T2070" t="str">
        <f>INPUT!W2070</f>
        <v>-31.088611111111,121.42416666667</v>
      </c>
      <c r="U2070" t="str">
        <f>INPUT!X2070</f>
        <v>Pyrrhotite</v>
      </c>
    </row>
    <row r="2071" spans="1:21" x14ac:dyDescent="0.2">
      <c r="A2071">
        <f>INPUT!D2071</f>
        <v>3200</v>
      </c>
      <c r="B2071">
        <f>INPUT!E2071</f>
        <v>3200</v>
      </c>
      <c r="C2071">
        <f>INPUT!F2071</f>
        <v>109688</v>
      </c>
      <c r="D2071" t="str">
        <f>INPUT!G2071</f>
        <v>Mount Mulcahy, Cue Shire, Western Australia, Australia</v>
      </c>
      <c r="E2071" t="str">
        <f>INPUT!H2071</f>
        <v>Backarc Environment</v>
      </c>
      <c r="F2071">
        <f>INPUT!I2071</f>
        <v>109688</v>
      </c>
      <c r="G2071" t="str">
        <f>INPUT!J2071</f>
        <v>Mount Mulcahy, Cue Shire, Western Australia, Australia</v>
      </c>
      <c r="H2071" t="str">
        <f>INPUT!K2071</f>
        <v>USGSOFR2009_1034</v>
      </c>
      <c r="I2071" t="str">
        <f>INPUT!L2071</f>
        <v>USGSOFR2009_1034</v>
      </c>
      <c r="J2071" t="str">
        <f>INPUT!M2071</f>
        <v>vms-00053</v>
      </c>
      <c r="K2071" t="str">
        <f>INPUT!N2071</f>
        <v>vms-00053</v>
      </c>
      <c r="L2071" t="str">
        <f>INPUT!O2071</f>
        <v>Chalcopyrite</v>
      </c>
      <c r="M2071">
        <f>INPUT!P2071</f>
        <v>1</v>
      </c>
      <c r="N2071">
        <f>INPUT!Q2071</f>
        <v>-27</v>
      </c>
      <c r="O2071">
        <f>INPUT!R2071</f>
        <v>-3</v>
      </c>
      <c r="P2071">
        <f>INPUT!S2071</f>
        <v>-30</v>
      </c>
      <c r="Q2071">
        <f>INPUT!T2071</f>
        <v>117</v>
      </c>
      <c r="R2071">
        <f>INPUT!U2071</f>
        <v>41</v>
      </c>
      <c r="S2071">
        <f>INPUT!V2071</f>
        <v>59</v>
      </c>
      <c r="T2071" t="str">
        <f>INPUT!W2071</f>
        <v>-27.058333333333,117.69972222222</v>
      </c>
      <c r="U2071" t="str">
        <f>INPUT!X2071</f>
        <v>Chalcopyrite</v>
      </c>
    </row>
    <row r="2072" spans="1:21" x14ac:dyDescent="0.2">
      <c r="A2072">
        <f>INPUT!D2072</f>
        <v>3200</v>
      </c>
      <c r="B2072">
        <f>INPUT!E2072</f>
        <v>3200</v>
      </c>
      <c r="C2072">
        <f>INPUT!F2072</f>
        <v>109688</v>
      </c>
      <c r="D2072" t="str">
        <f>INPUT!G2072</f>
        <v>Mount Mulcahy, Cue Shire, Western Australia, Australia</v>
      </c>
      <c r="E2072" t="str">
        <f>INPUT!H2072</f>
        <v>Backarc Environment</v>
      </c>
      <c r="F2072">
        <f>INPUT!I2072</f>
        <v>109688</v>
      </c>
      <c r="G2072" t="str">
        <f>INPUT!J2072</f>
        <v>Mount Mulcahy, Cue Shire, Western Australia, Australia</v>
      </c>
      <c r="H2072" t="str">
        <f>INPUT!K2072</f>
        <v>USGSOFR2009_1034</v>
      </c>
      <c r="I2072" t="str">
        <f>INPUT!L2072</f>
        <v>USGSOFR2009_1034</v>
      </c>
      <c r="J2072" t="str">
        <f>INPUT!M2072</f>
        <v>vms-00053</v>
      </c>
      <c r="K2072" t="str">
        <f>INPUT!N2072</f>
        <v>vms-00053</v>
      </c>
      <c r="L2072" t="str">
        <f>INPUT!O2072</f>
        <v>Galena</v>
      </c>
      <c r="M2072">
        <f>INPUT!P2072</f>
        <v>1</v>
      </c>
      <c r="N2072">
        <f>INPUT!Q2072</f>
        <v>-27</v>
      </c>
      <c r="O2072">
        <f>INPUT!R2072</f>
        <v>-3</v>
      </c>
      <c r="P2072">
        <f>INPUT!S2072</f>
        <v>-30</v>
      </c>
      <c r="Q2072">
        <f>INPUT!T2072</f>
        <v>117</v>
      </c>
      <c r="R2072">
        <f>INPUT!U2072</f>
        <v>41</v>
      </c>
      <c r="S2072">
        <f>INPUT!V2072</f>
        <v>59</v>
      </c>
      <c r="T2072" t="str">
        <f>INPUT!W2072</f>
        <v>-27.058333333333,117.69972222222</v>
      </c>
      <c r="U2072" t="str">
        <f>INPUT!X2072</f>
        <v>Galena</v>
      </c>
    </row>
    <row r="2073" spans="1:21" x14ac:dyDescent="0.2">
      <c r="A2073">
        <f>INPUT!D2073</f>
        <v>3200</v>
      </c>
      <c r="B2073">
        <f>INPUT!E2073</f>
        <v>3200</v>
      </c>
      <c r="C2073">
        <f>INPUT!F2073</f>
        <v>109688</v>
      </c>
      <c r="D2073" t="str">
        <f>INPUT!G2073</f>
        <v>Mount Mulcahy, Cue Shire, Western Australia, Australia</v>
      </c>
      <c r="E2073" t="str">
        <f>INPUT!H2073</f>
        <v>Backarc Environment</v>
      </c>
      <c r="F2073">
        <f>INPUT!I2073</f>
        <v>109688</v>
      </c>
      <c r="G2073" t="str">
        <f>INPUT!J2073</f>
        <v>Mount Mulcahy, Cue Shire, Western Australia, Australia</v>
      </c>
      <c r="H2073" t="str">
        <f>INPUT!K2073</f>
        <v>USGSOFR2009_1034</v>
      </c>
      <c r="I2073" t="str">
        <f>INPUT!L2073</f>
        <v>USGSOFR2009_1034</v>
      </c>
      <c r="J2073" t="str">
        <f>INPUT!M2073</f>
        <v>vms-00053</v>
      </c>
      <c r="K2073" t="str">
        <f>INPUT!N2073</f>
        <v>vms-00053</v>
      </c>
      <c r="L2073" t="str">
        <f>INPUT!O2073</f>
        <v>Pyrite</v>
      </c>
      <c r="M2073">
        <f>INPUT!P2073</f>
        <v>1</v>
      </c>
      <c r="N2073">
        <f>INPUT!Q2073</f>
        <v>-27</v>
      </c>
      <c r="O2073">
        <f>INPUT!R2073</f>
        <v>-3</v>
      </c>
      <c r="P2073">
        <f>INPUT!S2073</f>
        <v>-30</v>
      </c>
      <c r="Q2073">
        <f>INPUT!T2073</f>
        <v>117</v>
      </c>
      <c r="R2073">
        <f>INPUT!U2073</f>
        <v>41</v>
      </c>
      <c r="S2073">
        <f>INPUT!V2073</f>
        <v>59</v>
      </c>
      <c r="T2073" t="str">
        <f>INPUT!W2073</f>
        <v>-27.058333333333,117.69972222222</v>
      </c>
      <c r="U2073" t="str">
        <f>INPUT!X2073</f>
        <v>Pyrite</v>
      </c>
    </row>
    <row r="2074" spans="1:21" x14ac:dyDescent="0.2">
      <c r="A2074">
        <f>INPUT!D2074</f>
        <v>3200</v>
      </c>
      <c r="B2074">
        <f>INPUT!E2074</f>
        <v>3200</v>
      </c>
      <c r="C2074">
        <f>INPUT!F2074</f>
        <v>109688</v>
      </c>
      <c r="D2074" t="str">
        <f>INPUT!G2074</f>
        <v>Mount Mulcahy, Cue Shire, Western Australia, Australia</v>
      </c>
      <c r="E2074" t="str">
        <f>INPUT!H2074</f>
        <v>Backarc Environment</v>
      </c>
      <c r="F2074">
        <f>INPUT!I2074</f>
        <v>109688</v>
      </c>
      <c r="G2074" t="str">
        <f>INPUT!J2074</f>
        <v>Mount Mulcahy, Cue Shire, Western Australia, Australia</v>
      </c>
      <c r="H2074" t="str">
        <f>INPUT!K2074</f>
        <v>USGSOFR2009_1034</v>
      </c>
      <c r="I2074" t="str">
        <f>INPUT!L2074</f>
        <v>USGSOFR2009_1034</v>
      </c>
      <c r="J2074" t="str">
        <f>INPUT!M2074</f>
        <v>vms-00053</v>
      </c>
      <c r="K2074" t="str">
        <f>INPUT!N2074</f>
        <v>vms-00053</v>
      </c>
      <c r="L2074" t="str">
        <f>INPUT!O2074</f>
        <v>Pyrrhotite</v>
      </c>
      <c r="M2074">
        <f>INPUT!P2074</f>
        <v>1</v>
      </c>
      <c r="N2074">
        <f>INPUT!Q2074</f>
        <v>-27</v>
      </c>
      <c r="O2074">
        <f>INPUT!R2074</f>
        <v>-3</v>
      </c>
      <c r="P2074">
        <f>INPUT!S2074</f>
        <v>-30</v>
      </c>
      <c r="Q2074">
        <f>INPUT!T2074</f>
        <v>117</v>
      </c>
      <c r="R2074">
        <f>INPUT!U2074</f>
        <v>41</v>
      </c>
      <c r="S2074">
        <f>INPUT!V2074</f>
        <v>59</v>
      </c>
      <c r="T2074" t="str">
        <f>INPUT!W2074</f>
        <v>-27.058333333333,117.69972222222</v>
      </c>
      <c r="U2074" t="str">
        <f>INPUT!X2074</f>
        <v>Pyrrhotite</v>
      </c>
    </row>
    <row r="2075" spans="1:21" x14ac:dyDescent="0.2">
      <c r="A2075">
        <f>INPUT!D2075</f>
        <v>3200</v>
      </c>
      <c r="B2075">
        <f>INPUT!E2075</f>
        <v>3200</v>
      </c>
      <c r="C2075">
        <f>INPUT!F2075</f>
        <v>109688</v>
      </c>
      <c r="D2075" t="str">
        <f>INPUT!G2075</f>
        <v>Mount Mulcahy, Cue Shire, Western Australia, Australia</v>
      </c>
      <c r="E2075" t="str">
        <f>INPUT!H2075</f>
        <v>Backarc Environment</v>
      </c>
      <c r="F2075">
        <f>INPUT!I2075</f>
        <v>109688</v>
      </c>
      <c r="G2075" t="str">
        <f>INPUT!J2075</f>
        <v>Mount Mulcahy, Cue Shire, Western Australia, Australia</v>
      </c>
      <c r="H2075" t="str">
        <f>INPUT!K2075</f>
        <v>USGSOFR2009_1034</v>
      </c>
      <c r="I2075" t="str">
        <f>INPUT!L2075</f>
        <v>USGSOFR2009_1034</v>
      </c>
      <c r="J2075" t="str">
        <f>INPUT!M2075</f>
        <v>vms-00053</v>
      </c>
      <c r="K2075" t="str">
        <f>INPUT!N2075</f>
        <v>vms-00053</v>
      </c>
      <c r="L2075" t="str">
        <f>INPUT!O2075</f>
        <v>Sphalerite</v>
      </c>
      <c r="M2075">
        <f>INPUT!P2075</f>
        <v>1</v>
      </c>
      <c r="N2075">
        <f>INPUT!Q2075</f>
        <v>-27</v>
      </c>
      <c r="O2075">
        <f>INPUT!R2075</f>
        <v>-3</v>
      </c>
      <c r="P2075">
        <f>INPUT!S2075</f>
        <v>-30</v>
      </c>
      <c r="Q2075">
        <f>INPUT!T2075</f>
        <v>117</v>
      </c>
      <c r="R2075">
        <f>INPUT!U2075</f>
        <v>41</v>
      </c>
      <c r="S2075">
        <f>INPUT!V2075</f>
        <v>59</v>
      </c>
      <c r="T2075" t="str">
        <f>INPUT!W2075</f>
        <v>-27.058333333333,117.69972222222</v>
      </c>
      <c r="U2075" t="str">
        <f>INPUT!X2075</f>
        <v>Sphalerite</v>
      </c>
    </row>
    <row r="2076" spans="1:21" x14ac:dyDescent="0.2">
      <c r="A2076">
        <f>INPUT!D2076</f>
        <v>393</v>
      </c>
      <c r="B2076">
        <f>INPUT!E2076</f>
        <v>383</v>
      </c>
      <c r="C2076">
        <f>INPUT!F2076</f>
        <v>121098</v>
      </c>
      <c r="D2076" t="str">
        <f>INPUT!G2076</f>
        <v>Brooking Gorge (Discovery Gossan; Screaming Gossan; Black Gossan), Derby-West Kimberley Shire, Western Australia, Australia</v>
      </c>
      <c r="E2076">
        <f>INPUT!H2076</f>
        <v>0</v>
      </c>
      <c r="F2076">
        <f>INPUT!I2076</f>
        <v>12150</v>
      </c>
      <c r="G2076" t="str">
        <f>INPUT!J2076</f>
        <v>Cadjebut Mine, Derby-West Kimberley Shire, Western Australia, Australia</v>
      </c>
      <c r="H2076" t="str">
        <f>INPUT!K2076</f>
        <v>USGSOFR2009_1297</v>
      </c>
      <c r="I2076" t="str">
        <f>INPUT!L2076</f>
        <v>USGSOFR2009_1297</v>
      </c>
      <c r="J2076" t="str">
        <f>INPUT!M2076</f>
        <v>sedexmvt-00010</v>
      </c>
      <c r="K2076" t="str">
        <f>INPUT!N2076</f>
        <v>sedexmvt-00010</v>
      </c>
      <c r="L2076" t="str">
        <f>INPUT!O2076</f>
        <v>Galena</v>
      </c>
      <c r="M2076">
        <f>INPUT!P2076</f>
        <v>1</v>
      </c>
      <c r="N2076">
        <f>INPUT!Q2076</f>
        <v>-18</v>
      </c>
      <c r="O2076">
        <f>INPUT!R2076</f>
        <v>-2</v>
      </c>
      <c r="P2076">
        <f>INPUT!S2076</f>
        <v>-10</v>
      </c>
      <c r="Q2076">
        <f>INPUT!T2076</f>
        <v>125</v>
      </c>
      <c r="R2076">
        <f>INPUT!U2076</f>
        <v>29</v>
      </c>
      <c r="S2076">
        <f>INPUT!V2076</f>
        <v>39</v>
      </c>
      <c r="T2076" t="str">
        <f>INPUT!W2076</f>
        <v>-18.036111111111,125.49416666667</v>
      </c>
      <c r="U2076" t="str">
        <f>INPUT!X2076</f>
        <v>Galena</v>
      </c>
    </row>
    <row r="2077" spans="1:21" x14ac:dyDescent="0.2">
      <c r="A2077">
        <f>INPUT!D2077</f>
        <v>393</v>
      </c>
      <c r="B2077">
        <f>INPUT!E2077</f>
        <v>383</v>
      </c>
      <c r="C2077">
        <f>INPUT!F2077</f>
        <v>121098</v>
      </c>
      <c r="D2077" t="str">
        <f>INPUT!G2077</f>
        <v>Brooking Gorge (Discovery Gossan; Screaming Gossan; Black Gossan), Derby-West Kimberley Shire, Western Australia, Australia</v>
      </c>
      <c r="E2077">
        <f>INPUT!H2077</f>
        <v>0</v>
      </c>
      <c r="F2077">
        <f>INPUT!I2077</f>
        <v>12150</v>
      </c>
      <c r="G2077" t="str">
        <f>INPUT!J2077</f>
        <v>Cadjebut Mine, Derby-West Kimberley Shire, Western Australia, Australia</v>
      </c>
      <c r="H2077" t="str">
        <f>INPUT!K2077</f>
        <v>USGSOFR2009_1297</v>
      </c>
      <c r="I2077" t="str">
        <f>INPUT!L2077</f>
        <v>USGSOFR2009_1297</v>
      </c>
      <c r="J2077" t="str">
        <f>INPUT!M2077</f>
        <v>sedexmvt-00010</v>
      </c>
      <c r="K2077" t="str">
        <f>INPUT!N2077</f>
        <v>sedexmvt-00010</v>
      </c>
      <c r="L2077" t="str">
        <f>INPUT!O2077</f>
        <v>Pyrite</v>
      </c>
      <c r="M2077">
        <f>INPUT!P2077</f>
        <v>1</v>
      </c>
      <c r="N2077">
        <f>INPUT!Q2077</f>
        <v>-18</v>
      </c>
      <c r="O2077">
        <f>INPUT!R2077</f>
        <v>-2</v>
      </c>
      <c r="P2077">
        <f>INPUT!S2077</f>
        <v>-10</v>
      </c>
      <c r="Q2077">
        <f>INPUT!T2077</f>
        <v>125</v>
      </c>
      <c r="R2077">
        <f>INPUT!U2077</f>
        <v>29</v>
      </c>
      <c r="S2077">
        <f>INPUT!V2077</f>
        <v>39</v>
      </c>
      <c r="T2077" t="str">
        <f>INPUT!W2077</f>
        <v>-18.036111111111,125.49416666667</v>
      </c>
      <c r="U2077" t="str">
        <f>INPUT!X2077</f>
        <v>Pyrite</v>
      </c>
    </row>
    <row r="2078" spans="1:21" x14ac:dyDescent="0.2">
      <c r="A2078">
        <f>INPUT!D2078</f>
        <v>393</v>
      </c>
      <c r="B2078">
        <f>INPUT!E2078</f>
        <v>383</v>
      </c>
      <c r="C2078">
        <f>INPUT!F2078</f>
        <v>121098</v>
      </c>
      <c r="D2078" t="str">
        <f>INPUT!G2078</f>
        <v>Brooking Gorge (Discovery Gossan; Screaming Gossan; Black Gossan), Derby-West Kimberley Shire, Western Australia, Australia</v>
      </c>
      <c r="E2078">
        <f>INPUT!H2078</f>
        <v>0</v>
      </c>
      <c r="F2078">
        <f>INPUT!I2078</f>
        <v>12150</v>
      </c>
      <c r="G2078" t="str">
        <f>INPUT!J2078</f>
        <v>Cadjebut Mine, Derby-West Kimberley Shire, Western Australia, Australia</v>
      </c>
      <c r="H2078" t="str">
        <f>INPUT!K2078</f>
        <v>USGSOFR2009_1297</v>
      </c>
      <c r="I2078" t="str">
        <f>INPUT!L2078</f>
        <v>USGSOFR2009_1297</v>
      </c>
      <c r="J2078" t="str">
        <f>INPUT!M2078</f>
        <v>sedexmvt-00010</v>
      </c>
      <c r="K2078" t="str">
        <f>INPUT!N2078</f>
        <v>sedexmvt-00010</v>
      </c>
      <c r="L2078" t="str">
        <f>INPUT!O2078</f>
        <v>Sphalerite</v>
      </c>
      <c r="M2078">
        <f>INPUT!P2078</f>
        <v>1</v>
      </c>
      <c r="N2078">
        <f>INPUT!Q2078</f>
        <v>-18</v>
      </c>
      <c r="O2078">
        <f>INPUT!R2078</f>
        <v>-2</v>
      </c>
      <c r="P2078">
        <f>INPUT!S2078</f>
        <v>-10</v>
      </c>
      <c r="Q2078">
        <f>INPUT!T2078</f>
        <v>125</v>
      </c>
      <c r="R2078">
        <f>INPUT!U2078</f>
        <v>29</v>
      </c>
      <c r="S2078">
        <f>INPUT!V2078</f>
        <v>39</v>
      </c>
      <c r="T2078" t="str">
        <f>INPUT!W2078</f>
        <v>-18.036111111111,125.49416666667</v>
      </c>
      <c r="U2078" t="str">
        <f>INPUT!X2078</f>
        <v>Sphalerite</v>
      </c>
    </row>
    <row r="2079" spans="1:21" x14ac:dyDescent="0.2">
      <c r="A2079">
        <f>INPUT!D2079</f>
        <v>393</v>
      </c>
      <c r="B2079">
        <f>INPUT!E2079</f>
        <v>300</v>
      </c>
      <c r="C2079">
        <f>INPUT!F2079</f>
        <v>12150</v>
      </c>
      <c r="D2079" t="str">
        <f>INPUT!G2079</f>
        <v>Cadjebut Mine, Derby-West Kimberley Shire, Western Australia, Australia</v>
      </c>
      <c r="E2079">
        <f>INPUT!H2079</f>
        <v>0</v>
      </c>
      <c r="F2079">
        <f>INPUT!I2079</f>
        <v>12150</v>
      </c>
      <c r="G2079" t="str">
        <f>INPUT!J2079</f>
        <v>Cadjebut Mine, Derby-West Kimberley Shire, Western Australia, Australia</v>
      </c>
      <c r="H2079" t="str">
        <f>INPUT!K2079</f>
        <v>USGSOFR2009_1297</v>
      </c>
      <c r="I2079" t="str">
        <f>INPUT!L2079</f>
        <v>USGSOFR2009-1252</v>
      </c>
      <c r="J2079" t="str">
        <f>INPUT!M2079</f>
        <v>sedexmvt-00010</v>
      </c>
      <c r="K2079" t="str">
        <f>INPUT!N2079</f>
        <v>sedznpb-00015</v>
      </c>
      <c r="L2079" t="str">
        <f>INPUT!O2079</f>
        <v>Galena</v>
      </c>
      <c r="M2079">
        <f>INPUT!P2079</f>
        <v>1</v>
      </c>
      <c r="N2079">
        <f>INPUT!Q2079</f>
        <v>-18</v>
      </c>
      <c r="O2079">
        <f>INPUT!R2079</f>
        <v>-42</v>
      </c>
      <c r="P2079">
        <f>INPUT!S2079</f>
        <v>-46</v>
      </c>
      <c r="Q2079">
        <f>INPUT!T2079</f>
        <v>125</v>
      </c>
      <c r="R2079">
        <f>INPUT!U2079</f>
        <v>57</v>
      </c>
      <c r="S2079">
        <f>INPUT!V2079</f>
        <v>49</v>
      </c>
      <c r="T2079" t="str">
        <f>INPUT!W2079</f>
        <v>-18.712777777778,125.96361111111</v>
      </c>
      <c r="U2079" t="str">
        <f>INPUT!X2079</f>
        <v>Galena</v>
      </c>
    </row>
    <row r="2080" spans="1:21" x14ac:dyDescent="0.2">
      <c r="A2080">
        <f>INPUT!D2080</f>
        <v>393</v>
      </c>
      <c r="B2080">
        <f>INPUT!E2080</f>
        <v>300</v>
      </c>
      <c r="C2080">
        <f>INPUT!F2080</f>
        <v>12150</v>
      </c>
      <c r="D2080" t="str">
        <f>INPUT!G2080</f>
        <v>Cadjebut Mine, Derby-West Kimberley Shire, Western Australia, Australia</v>
      </c>
      <c r="E2080">
        <f>INPUT!H2080</f>
        <v>0</v>
      </c>
      <c r="F2080">
        <f>INPUT!I2080</f>
        <v>12150</v>
      </c>
      <c r="G2080" t="str">
        <f>INPUT!J2080</f>
        <v>Cadjebut Mine, Derby-West Kimberley Shire, Western Australia, Australia</v>
      </c>
      <c r="H2080" t="str">
        <f>INPUT!K2080</f>
        <v>USGSOFR2009_1297</v>
      </c>
      <c r="I2080" t="str">
        <f>INPUT!L2080</f>
        <v>USGSOFR2009-1252</v>
      </c>
      <c r="J2080" t="str">
        <f>INPUT!M2080</f>
        <v>sedexmvt-00010</v>
      </c>
      <c r="K2080" t="str">
        <f>INPUT!N2080</f>
        <v>sedznpb-00015</v>
      </c>
      <c r="L2080" t="str">
        <f>INPUT!O2080</f>
        <v>Marcasite</v>
      </c>
      <c r="M2080">
        <f>INPUT!P2080</f>
        <v>1</v>
      </c>
      <c r="N2080">
        <f>INPUT!Q2080</f>
        <v>-18</v>
      </c>
      <c r="O2080">
        <f>INPUT!R2080</f>
        <v>-42</v>
      </c>
      <c r="P2080">
        <f>INPUT!S2080</f>
        <v>-46</v>
      </c>
      <c r="Q2080">
        <f>INPUT!T2080</f>
        <v>125</v>
      </c>
      <c r="R2080">
        <f>INPUT!U2080</f>
        <v>57</v>
      </c>
      <c r="S2080">
        <f>INPUT!V2080</f>
        <v>49</v>
      </c>
      <c r="T2080" t="str">
        <f>INPUT!W2080</f>
        <v>-18.712777777778,125.96361111111</v>
      </c>
      <c r="U2080" t="str">
        <f>INPUT!X2080</f>
        <v>Marcasite</v>
      </c>
    </row>
    <row r="2081" spans="1:21" x14ac:dyDescent="0.2">
      <c r="A2081">
        <f>INPUT!D2081</f>
        <v>393</v>
      </c>
      <c r="B2081">
        <f>INPUT!E2081</f>
        <v>300</v>
      </c>
      <c r="C2081">
        <f>INPUT!F2081</f>
        <v>12150</v>
      </c>
      <c r="D2081" t="str">
        <f>INPUT!G2081</f>
        <v>Cadjebut Mine, Derby-West Kimberley Shire, Western Australia, Australia</v>
      </c>
      <c r="E2081">
        <f>INPUT!H2081</f>
        <v>0</v>
      </c>
      <c r="F2081">
        <f>INPUT!I2081</f>
        <v>12150</v>
      </c>
      <c r="G2081" t="str">
        <f>INPUT!J2081</f>
        <v>Cadjebut Mine, Derby-West Kimberley Shire, Western Australia, Australia</v>
      </c>
      <c r="H2081" t="str">
        <f>INPUT!K2081</f>
        <v>USGSOFR2009_1297</v>
      </c>
      <c r="I2081" t="str">
        <f>INPUT!L2081</f>
        <v>USGSOFR2009-1252</v>
      </c>
      <c r="J2081" t="str">
        <f>INPUT!M2081</f>
        <v>sedexmvt-00010</v>
      </c>
      <c r="K2081" t="str">
        <f>INPUT!N2081</f>
        <v>sedznpb-00015</v>
      </c>
      <c r="L2081" t="str">
        <f>INPUT!O2081</f>
        <v>Pyrite</v>
      </c>
      <c r="M2081">
        <f>INPUT!P2081</f>
        <v>1</v>
      </c>
      <c r="N2081">
        <f>INPUT!Q2081</f>
        <v>-18</v>
      </c>
      <c r="O2081">
        <f>INPUT!R2081</f>
        <v>-42</v>
      </c>
      <c r="P2081">
        <f>INPUT!S2081</f>
        <v>-46</v>
      </c>
      <c r="Q2081">
        <f>INPUT!T2081</f>
        <v>125</v>
      </c>
      <c r="R2081">
        <f>INPUT!U2081</f>
        <v>57</v>
      </c>
      <c r="S2081">
        <f>INPUT!V2081</f>
        <v>49</v>
      </c>
      <c r="T2081" t="str">
        <f>INPUT!W2081</f>
        <v>-18.712777777778,125.96361111111</v>
      </c>
      <c r="U2081" t="str">
        <f>INPUT!X2081</f>
        <v>Pyrite</v>
      </c>
    </row>
    <row r="2082" spans="1:21" x14ac:dyDescent="0.2">
      <c r="A2082">
        <f>INPUT!D2082</f>
        <v>393</v>
      </c>
      <c r="B2082">
        <f>INPUT!E2082</f>
        <v>300</v>
      </c>
      <c r="C2082">
        <f>INPUT!F2082</f>
        <v>12150</v>
      </c>
      <c r="D2082" t="str">
        <f>INPUT!G2082</f>
        <v>Cadjebut Mine, Derby-West Kimberley Shire, Western Australia, Australia</v>
      </c>
      <c r="E2082">
        <f>INPUT!H2082</f>
        <v>0</v>
      </c>
      <c r="F2082">
        <f>INPUT!I2082</f>
        <v>12150</v>
      </c>
      <c r="G2082" t="str">
        <f>INPUT!J2082</f>
        <v>Cadjebut Mine, Derby-West Kimberley Shire, Western Australia, Australia</v>
      </c>
      <c r="H2082" t="str">
        <f>INPUT!K2082</f>
        <v>USGSOFR2009_1297</v>
      </c>
      <c r="I2082" t="str">
        <f>INPUT!L2082</f>
        <v>USGSOFR2009-1252</v>
      </c>
      <c r="J2082" t="str">
        <f>INPUT!M2082</f>
        <v>sedexmvt-00010</v>
      </c>
      <c r="K2082" t="str">
        <f>INPUT!N2082</f>
        <v>sedznpb-00015</v>
      </c>
      <c r="L2082" t="str">
        <f>INPUT!O2082</f>
        <v>Sphalerite</v>
      </c>
      <c r="M2082">
        <f>INPUT!P2082</f>
        <v>1</v>
      </c>
      <c r="N2082">
        <f>INPUT!Q2082</f>
        <v>-18</v>
      </c>
      <c r="O2082">
        <f>INPUT!R2082</f>
        <v>-42</v>
      </c>
      <c r="P2082">
        <f>INPUT!S2082</f>
        <v>-46</v>
      </c>
      <c r="Q2082">
        <f>INPUT!T2082</f>
        <v>125</v>
      </c>
      <c r="R2082">
        <f>INPUT!U2082</f>
        <v>57</v>
      </c>
      <c r="S2082">
        <f>INPUT!V2082</f>
        <v>49</v>
      </c>
      <c r="T2082" t="str">
        <f>INPUT!W2082</f>
        <v>-18.712777777778,125.96361111111</v>
      </c>
      <c r="U2082" t="str">
        <f>INPUT!X2082</f>
        <v>Sphalerite</v>
      </c>
    </row>
    <row r="2083" spans="1:21" x14ac:dyDescent="0.2">
      <c r="A2083">
        <f>INPUT!D2083</f>
        <v>393</v>
      </c>
      <c r="B2083">
        <f>INPUT!E2083</f>
        <v>383</v>
      </c>
      <c r="C2083">
        <f>INPUT!F2083</f>
        <v>126075</v>
      </c>
      <c r="D2083" t="str">
        <f>INPUT!G2083</f>
        <v>Coolan Creek Yard, Derby-West Kimberley Shire, Western Australia, Australia</v>
      </c>
      <c r="E2083">
        <f>INPUT!H2083</f>
        <v>0</v>
      </c>
      <c r="F2083">
        <f>INPUT!I2083</f>
        <v>12150</v>
      </c>
      <c r="G2083" t="str">
        <f>INPUT!J2083</f>
        <v>Cadjebut Mine, Derby-West Kimberley Shire, Western Australia, Australia</v>
      </c>
      <c r="H2083" t="str">
        <f>INPUT!K2083</f>
        <v>USGSOFR2009_1297</v>
      </c>
      <c r="I2083" t="str">
        <f>INPUT!L2083</f>
        <v>USGSOFR2009_1297</v>
      </c>
      <c r="J2083" t="str">
        <f>INPUT!M2083</f>
        <v>sedexmvt-00010</v>
      </c>
      <c r="K2083" t="str">
        <f>INPUT!N2083</f>
        <v>sedexmvt-00010</v>
      </c>
      <c r="L2083" t="str">
        <f>INPUT!O2083</f>
        <v>Chalcopyrite</v>
      </c>
      <c r="M2083">
        <f>INPUT!P2083</f>
        <v>1</v>
      </c>
      <c r="N2083">
        <f>INPUT!Q2083</f>
        <v>-17</v>
      </c>
      <c r="O2083">
        <f>INPUT!R2083</f>
        <v>-47</v>
      </c>
      <c r="P2083">
        <f>INPUT!S2083</f>
        <v>-20</v>
      </c>
      <c r="Q2083">
        <f>INPUT!T2083</f>
        <v>126</v>
      </c>
      <c r="R2083">
        <f>INPUT!U2083</f>
        <v>34</v>
      </c>
      <c r="S2083">
        <f>INPUT!V2083</f>
        <v>50</v>
      </c>
      <c r="T2083" t="str">
        <f>INPUT!W2083</f>
        <v>-17.788888888889,126.58055555556</v>
      </c>
      <c r="U2083" t="str">
        <f>INPUT!X2083</f>
        <v>Chalcopyrite</v>
      </c>
    </row>
    <row r="2084" spans="1:21" x14ac:dyDescent="0.2">
      <c r="A2084">
        <f>INPUT!D2084</f>
        <v>393</v>
      </c>
      <c r="B2084">
        <f>INPUT!E2084</f>
        <v>383</v>
      </c>
      <c r="C2084">
        <f>INPUT!F2084</f>
        <v>126075</v>
      </c>
      <c r="D2084" t="str">
        <f>INPUT!G2084</f>
        <v>Coolan Creek Yard, Derby-West Kimberley Shire, Western Australia, Australia</v>
      </c>
      <c r="E2084">
        <f>INPUT!H2084</f>
        <v>0</v>
      </c>
      <c r="F2084">
        <f>INPUT!I2084</f>
        <v>12150</v>
      </c>
      <c r="G2084" t="str">
        <f>INPUT!J2084</f>
        <v>Cadjebut Mine, Derby-West Kimberley Shire, Western Australia, Australia</v>
      </c>
      <c r="H2084" t="str">
        <f>INPUT!K2084</f>
        <v>USGSOFR2009_1297</v>
      </c>
      <c r="I2084" t="str">
        <f>INPUT!L2084</f>
        <v>USGSOFR2009_1297</v>
      </c>
      <c r="J2084" t="str">
        <f>INPUT!M2084</f>
        <v>sedexmvt-00010</v>
      </c>
      <c r="K2084" t="str">
        <f>INPUT!N2084</f>
        <v>sedexmvt-00010</v>
      </c>
      <c r="L2084" t="str">
        <f>INPUT!O2084</f>
        <v>Galena</v>
      </c>
      <c r="M2084">
        <f>INPUT!P2084</f>
        <v>1</v>
      </c>
      <c r="N2084">
        <f>INPUT!Q2084</f>
        <v>-17</v>
      </c>
      <c r="O2084">
        <f>INPUT!R2084</f>
        <v>-47</v>
      </c>
      <c r="P2084">
        <f>INPUT!S2084</f>
        <v>-20</v>
      </c>
      <c r="Q2084">
        <f>INPUT!T2084</f>
        <v>126</v>
      </c>
      <c r="R2084">
        <f>INPUT!U2084</f>
        <v>34</v>
      </c>
      <c r="S2084">
        <f>INPUT!V2084</f>
        <v>50</v>
      </c>
      <c r="T2084" t="str">
        <f>INPUT!W2084</f>
        <v>-17.788888888889,126.58055555556</v>
      </c>
      <c r="U2084" t="str">
        <f>INPUT!X2084</f>
        <v>Galena</v>
      </c>
    </row>
    <row r="2085" spans="1:21" x14ac:dyDescent="0.2">
      <c r="A2085">
        <f>INPUT!D2085</f>
        <v>366</v>
      </c>
      <c r="B2085">
        <f>INPUT!E2085</f>
        <v>336</v>
      </c>
      <c r="C2085">
        <f>INPUT!F2085</f>
        <v>121096</v>
      </c>
      <c r="D2085" t="str">
        <f>INPUT!G2085</f>
        <v>Goongewa Mine (Twelve Mile Bore; Prices Creek), Derby-West Kimberley Shire, Western Australia, Australia</v>
      </c>
      <c r="E2085">
        <f>INPUT!H2085</f>
        <v>0</v>
      </c>
      <c r="F2085">
        <f>INPUT!I2085</f>
        <v>121096</v>
      </c>
      <c r="G2085" t="str">
        <f>INPUT!J2085</f>
        <v>Goongewa Mine (Twelve Mile Bore; Prices Creek), Derby-West Kimberley Shire, Western Australia, Australia</v>
      </c>
      <c r="H2085" t="str">
        <f>INPUT!K2085</f>
        <v>USGSOFR2009_1297</v>
      </c>
      <c r="I2085" t="str">
        <f>INPUT!L2085</f>
        <v>USGSOFR2009_1297</v>
      </c>
      <c r="J2085" t="str">
        <f>INPUT!M2085</f>
        <v>sedexmvt-00017</v>
      </c>
      <c r="K2085" t="str">
        <f>INPUT!N2085</f>
        <v>sedexmvt-00017</v>
      </c>
      <c r="L2085" t="str">
        <f>INPUT!O2085</f>
        <v>Galena</v>
      </c>
      <c r="M2085">
        <f>INPUT!P2085</f>
        <v>1</v>
      </c>
      <c r="N2085">
        <f>INPUT!Q2085</f>
        <v>-18</v>
      </c>
      <c r="O2085">
        <f>INPUT!R2085</f>
        <v>-37</v>
      </c>
      <c r="P2085">
        <f>INPUT!S2085</f>
        <v>-46</v>
      </c>
      <c r="Q2085">
        <f>INPUT!T2085</f>
        <v>125</v>
      </c>
      <c r="R2085">
        <f>INPUT!U2085</f>
        <v>51</v>
      </c>
      <c r="S2085">
        <f>INPUT!V2085</f>
        <v>21</v>
      </c>
      <c r="T2085" t="str">
        <f>INPUT!W2085</f>
        <v>-18.629444444444,125.85583333333</v>
      </c>
      <c r="U2085" t="str">
        <f>INPUT!X2085</f>
        <v>Galena</v>
      </c>
    </row>
    <row r="2086" spans="1:21" x14ac:dyDescent="0.2">
      <c r="A2086">
        <f>INPUT!D2086</f>
        <v>366</v>
      </c>
      <c r="B2086">
        <f>INPUT!E2086</f>
        <v>336</v>
      </c>
      <c r="C2086">
        <f>INPUT!F2086</f>
        <v>121096</v>
      </c>
      <c r="D2086" t="str">
        <f>INPUT!G2086</f>
        <v>Goongewa Mine (Twelve Mile Bore; Prices Creek), Derby-West Kimberley Shire, Western Australia, Australia</v>
      </c>
      <c r="E2086">
        <f>INPUT!H2086</f>
        <v>0</v>
      </c>
      <c r="F2086">
        <f>INPUT!I2086</f>
        <v>121096</v>
      </c>
      <c r="G2086" t="str">
        <f>INPUT!J2086</f>
        <v>Goongewa Mine (Twelve Mile Bore; Prices Creek), Derby-West Kimberley Shire, Western Australia, Australia</v>
      </c>
      <c r="H2086" t="str">
        <f>INPUT!K2086</f>
        <v>USGSOFR2009_1297</v>
      </c>
      <c r="I2086" t="str">
        <f>INPUT!L2086</f>
        <v>USGSOFR2009_1297</v>
      </c>
      <c r="J2086" t="str">
        <f>INPUT!M2086</f>
        <v>sedexmvt-00017</v>
      </c>
      <c r="K2086" t="str">
        <f>INPUT!N2086</f>
        <v>sedexmvt-00017</v>
      </c>
      <c r="L2086" t="str">
        <f>INPUT!O2086</f>
        <v>Marcasite</v>
      </c>
      <c r="M2086">
        <f>INPUT!P2086</f>
        <v>1</v>
      </c>
      <c r="N2086">
        <f>INPUT!Q2086</f>
        <v>-18</v>
      </c>
      <c r="O2086">
        <f>INPUT!R2086</f>
        <v>-37</v>
      </c>
      <c r="P2086">
        <f>INPUT!S2086</f>
        <v>-46</v>
      </c>
      <c r="Q2086">
        <f>INPUT!T2086</f>
        <v>125</v>
      </c>
      <c r="R2086">
        <f>INPUT!U2086</f>
        <v>51</v>
      </c>
      <c r="S2086">
        <f>INPUT!V2086</f>
        <v>21</v>
      </c>
      <c r="T2086" t="str">
        <f>INPUT!W2086</f>
        <v>-18.629444444444,125.85583333333</v>
      </c>
      <c r="U2086" t="str">
        <f>INPUT!X2086</f>
        <v>Marcasite</v>
      </c>
    </row>
    <row r="2087" spans="1:21" x14ac:dyDescent="0.2">
      <c r="A2087">
        <f>INPUT!D2087</f>
        <v>366</v>
      </c>
      <c r="B2087">
        <f>INPUT!E2087</f>
        <v>336</v>
      </c>
      <c r="C2087">
        <f>INPUT!F2087</f>
        <v>121096</v>
      </c>
      <c r="D2087" t="str">
        <f>INPUT!G2087</f>
        <v>Goongewa Mine (Twelve Mile Bore; Prices Creek), Derby-West Kimberley Shire, Western Australia, Australia</v>
      </c>
      <c r="E2087">
        <f>INPUT!H2087</f>
        <v>0</v>
      </c>
      <c r="F2087">
        <f>INPUT!I2087</f>
        <v>121096</v>
      </c>
      <c r="G2087" t="str">
        <f>INPUT!J2087</f>
        <v>Goongewa Mine (Twelve Mile Bore; Prices Creek), Derby-West Kimberley Shire, Western Australia, Australia</v>
      </c>
      <c r="H2087" t="str">
        <f>INPUT!K2087</f>
        <v>USGSOFR2009_1297</v>
      </c>
      <c r="I2087" t="str">
        <f>INPUT!L2087</f>
        <v>USGSOFR2009_1297</v>
      </c>
      <c r="J2087" t="str">
        <f>INPUT!M2087</f>
        <v>sedexmvt-00017</v>
      </c>
      <c r="K2087" t="str">
        <f>INPUT!N2087</f>
        <v>sedexmvt-00017</v>
      </c>
      <c r="L2087" t="str">
        <f>INPUT!O2087</f>
        <v>Pyrite</v>
      </c>
      <c r="M2087">
        <f>INPUT!P2087</f>
        <v>1</v>
      </c>
      <c r="N2087">
        <f>INPUT!Q2087</f>
        <v>-18</v>
      </c>
      <c r="O2087">
        <f>INPUT!R2087</f>
        <v>-37</v>
      </c>
      <c r="P2087">
        <f>INPUT!S2087</f>
        <v>-46</v>
      </c>
      <c r="Q2087">
        <f>INPUT!T2087</f>
        <v>125</v>
      </c>
      <c r="R2087">
        <f>INPUT!U2087</f>
        <v>51</v>
      </c>
      <c r="S2087">
        <f>INPUT!V2087</f>
        <v>21</v>
      </c>
      <c r="T2087" t="str">
        <f>INPUT!W2087</f>
        <v>-18.629444444444,125.85583333333</v>
      </c>
      <c r="U2087" t="str">
        <f>INPUT!X2087</f>
        <v>Pyrite</v>
      </c>
    </row>
    <row r="2088" spans="1:21" x14ac:dyDescent="0.2">
      <c r="A2088">
        <f>INPUT!D2088</f>
        <v>366</v>
      </c>
      <c r="B2088">
        <f>INPUT!E2088</f>
        <v>336</v>
      </c>
      <c r="C2088">
        <f>INPUT!F2088</f>
        <v>121096</v>
      </c>
      <c r="D2088" t="str">
        <f>INPUT!G2088</f>
        <v>Goongewa Mine (Twelve Mile Bore; Prices Creek), Derby-West Kimberley Shire, Western Australia, Australia</v>
      </c>
      <c r="E2088">
        <f>INPUT!H2088</f>
        <v>0</v>
      </c>
      <c r="F2088">
        <f>INPUT!I2088</f>
        <v>121096</v>
      </c>
      <c r="G2088" t="str">
        <f>INPUT!J2088</f>
        <v>Goongewa Mine (Twelve Mile Bore; Prices Creek), Derby-West Kimberley Shire, Western Australia, Australia</v>
      </c>
      <c r="H2088" t="str">
        <f>INPUT!K2088</f>
        <v>USGSOFR2009_1297</v>
      </c>
      <c r="I2088" t="str">
        <f>INPUT!L2088</f>
        <v>USGSOFR2009_1297</v>
      </c>
      <c r="J2088" t="str">
        <f>INPUT!M2088</f>
        <v>sedexmvt-00017</v>
      </c>
      <c r="K2088" t="str">
        <f>INPUT!N2088</f>
        <v>sedexmvt-00017</v>
      </c>
      <c r="L2088" t="str">
        <f>INPUT!O2088</f>
        <v>Sphalerite</v>
      </c>
      <c r="M2088">
        <f>INPUT!P2088</f>
        <v>1</v>
      </c>
      <c r="N2088">
        <f>INPUT!Q2088</f>
        <v>-18</v>
      </c>
      <c r="O2088">
        <f>INPUT!R2088</f>
        <v>-37</v>
      </c>
      <c r="P2088">
        <f>INPUT!S2088</f>
        <v>-46</v>
      </c>
      <c r="Q2088">
        <f>INPUT!T2088</f>
        <v>125</v>
      </c>
      <c r="R2088">
        <f>INPUT!U2088</f>
        <v>51</v>
      </c>
      <c r="S2088">
        <f>INPUT!V2088</f>
        <v>21</v>
      </c>
      <c r="T2088" t="str">
        <f>INPUT!W2088</f>
        <v>-18.629444444444,125.85583333333</v>
      </c>
      <c r="U2088" t="str">
        <f>INPUT!X2088</f>
        <v>Sphalerite</v>
      </c>
    </row>
    <row r="2089" spans="1:21" x14ac:dyDescent="0.2">
      <c r="A2089">
        <f>INPUT!D2089</f>
        <v>360</v>
      </c>
      <c r="B2089">
        <f>INPUT!E2089</f>
        <v>353</v>
      </c>
      <c r="C2089">
        <f>INPUT!F2089</f>
        <v>121097</v>
      </c>
      <c r="D2089" t="str">
        <f>INPUT!G2089</f>
        <v>Pillara (Blendevale), Derby-West Kimberley Shire, Western Australia, Australia</v>
      </c>
      <c r="E2089">
        <f>INPUT!H2089</f>
        <v>0</v>
      </c>
      <c r="F2089">
        <f>INPUT!I2089</f>
        <v>121097</v>
      </c>
      <c r="G2089" t="str">
        <f>INPUT!J2089</f>
        <v>Pillara (Blendevale), Derby-West Kimberley Shire, Western Australia, Australia</v>
      </c>
      <c r="H2089" t="str">
        <f>INPUT!K2089</f>
        <v>USGSOFR2009_1297</v>
      </c>
      <c r="I2089" t="str">
        <f>INPUT!L2089</f>
        <v>USGSOFR2009_1297</v>
      </c>
      <c r="J2089" t="str">
        <f>INPUT!M2089</f>
        <v>sedexmvt-00028</v>
      </c>
      <c r="K2089" t="str">
        <f>INPUT!N2089</f>
        <v>sedexmvt-00028</v>
      </c>
      <c r="L2089" t="str">
        <f>INPUT!O2089</f>
        <v>Galena</v>
      </c>
      <c r="M2089">
        <f>INPUT!P2089</f>
        <v>1</v>
      </c>
      <c r="N2089">
        <f>INPUT!Q2089</f>
        <v>-18</v>
      </c>
      <c r="O2089">
        <f>INPUT!R2089</f>
        <v>-18</v>
      </c>
      <c r="P2089">
        <f>INPUT!S2089</f>
        <v>-27</v>
      </c>
      <c r="Q2089">
        <f>INPUT!T2089</f>
        <v>125</v>
      </c>
      <c r="R2089">
        <f>INPUT!U2089</f>
        <v>46</v>
      </c>
      <c r="S2089">
        <f>INPUT!V2089</f>
        <v>20</v>
      </c>
      <c r="T2089" t="str">
        <f>INPUT!W2089</f>
        <v>-18.3075,125.77222222222</v>
      </c>
      <c r="U2089" t="str">
        <f>INPUT!X2089</f>
        <v>Galena</v>
      </c>
    </row>
    <row r="2090" spans="1:21" x14ac:dyDescent="0.2">
      <c r="A2090">
        <f>INPUT!D2090</f>
        <v>360</v>
      </c>
      <c r="B2090">
        <f>INPUT!E2090</f>
        <v>353</v>
      </c>
      <c r="C2090">
        <f>INPUT!F2090</f>
        <v>121097</v>
      </c>
      <c r="D2090" t="str">
        <f>INPUT!G2090</f>
        <v>Pillara (Blendevale), Derby-West Kimberley Shire, Western Australia, Australia</v>
      </c>
      <c r="E2090">
        <f>INPUT!H2090</f>
        <v>0</v>
      </c>
      <c r="F2090">
        <f>INPUT!I2090</f>
        <v>121097</v>
      </c>
      <c r="G2090" t="str">
        <f>INPUT!J2090</f>
        <v>Pillara (Blendevale), Derby-West Kimberley Shire, Western Australia, Australia</v>
      </c>
      <c r="H2090" t="str">
        <f>INPUT!K2090</f>
        <v>USGSOFR2009_1297</v>
      </c>
      <c r="I2090" t="str">
        <f>INPUT!L2090</f>
        <v>USGSOFR2009_1297</v>
      </c>
      <c r="J2090" t="str">
        <f>INPUT!M2090</f>
        <v>sedexmvt-00028</v>
      </c>
      <c r="K2090" t="str">
        <f>INPUT!N2090</f>
        <v>sedexmvt-00028</v>
      </c>
      <c r="L2090" t="str">
        <f>INPUT!O2090</f>
        <v>Marcasite</v>
      </c>
      <c r="M2090">
        <f>INPUT!P2090</f>
        <v>1</v>
      </c>
      <c r="N2090">
        <f>INPUT!Q2090</f>
        <v>-18</v>
      </c>
      <c r="O2090">
        <f>INPUT!R2090</f>
        <v>-18</v>
      </c>
      <c r="P2090">
        <f>INPUT!S2090</f>
        <v>-27</v>
      </c>
      <c r="Q2090">
        <f>INPUT!T2090</f>
        <v>125</v>
      </c>
      <c r="R2090">
        <f>INPUT!U2090</f>
        <v>46</v>
      </c>
      <c r="S2090">
        <f>INPUT!V2090</f>
        <v>20</v>
      </c>
      <c r="T2090" t="str">
        <f>INPUT!W2090</f>
        <v>-18.3075,125.77222222222</v>
      </c>
      <c r="U2090" t="str">
        <f>INPUT!X2090</f>
        <v>Marcasite</v>
      </c>
    </row>
    <row r="2091" spans="1:21" x14ac:dyDescent="0.2">
      <c r="A2091">
        <f>INPUT!D2091</f>
        <v>360</v>
      </c>
      <c r="B2091">
        <f>INPUT!E2091</f>
        <v>353</v>
      </c>
      <c r="C2091">
        <f>INPUT!F2091</f>
        <v>121097</v>
      </c>
      <c r="D2091" t="str">
        <f>INPUT!G2091</f>
        <v>Pillara (Blendevale), Derby-West Kimberley Shire, Western Australia, Australia</v>
      </c>
      <c r="E2091">
        <f>INPUT!H2091</f>
        <v>0</v>
      </c>
      <c r="F2091">
        <f>INPUT!I2091</f>
        <v>121097</v>
      </c>
      <c r="G2091" t="str">
        <f>INPUT!J2091</f>
        <v>Pillara (Blendevale), Derby-West Kimberley Shire, Western Australia, Australia</v>
      </c>
      <c r="H2091" t="str">
        <f>INPUT!K2091</f>
        <v>USGSOFR2009_1297</v>
      </c>
      <c r="I2091" t="str">
        <f>INPUT!L2091</f>
        <v>USGSOFR2009_1297</v>
      </c>
      <c r="J2091" t="str">
        <f>INPUT!M2091</f>
        <v>sedexmvt-00028</v>
      </c>
      <c r="K2091" t="str">
        <f>INPUT!N2091</f>
        <v>sedexmvt-00028</v>
      </c>
      <c r="L2091" t="str">
        <f>INPUT!O2091</f>
        <v>Pyrite</v>
      </c>
      <c r="M2091">
        <f>INPUT!P2091</f>
        <v>1</v>
      </c>
      <c r="N2091">
        <f>INPUT!Q2091</f>
        <v>-18</v>
      </c>
      <c r="O2091">
        <f>INPUT!R2091</f>
        <v>-18</v>
      </c>
      <c r="P2091">
        <f>INPUT!S2091</f>
        <v>-27</v>
      </c>
      <c r="Q2091">
        <f>INPUT!T2091</f>
        <v>125</v>
      </c>
      <c r="R2091">
        <f>INPUT!U2091</f>
        <v>46</v>
      </c>
      <c r="S2091">
        <f>INPUT!V2091</f>
        <v>20</v>
      </c>
      <c r="T2091" t="str">
        <f>INPUT!W2091</f>
        <v>-18.3075,125.77222222222</v>
      </c>
      <c r="U2091" t="str">
        <f>INPUT!X2091</f>
        <v>Pyrite</v>
      </c>
    </row>
    <row r="2092" spans="1:21" x14ac:dyDescent="0.2">
      <c r="A2092">
        <f>INPUT!D2092</f>
        <v>360</v>
      </c>
      <c r="B2092">
        <f>INPUT!E2092</f>
        <v>353</v>
      </c>
      <c r="C2092">
        <f>INPUT!F2092</f>
        <v>121097</v>
      </c>
      <c r="D2092" t="str">
        <f>INPUT!G2092</f>
        <v>Pillara (Blendevale), Derby-West Kimberley Shire, Western Australia, Australia</v>
      </c>
      <c r="E2092">
        <f>INPUT!H2092</f>
        <v>0</v>
      </c>
      <c r="F2092">
        <f>INPUT!I2092</f>
        <v>121097</v>
      </c>
      <c r="G2092" t="str">
        <f>INPUT!J2092</f>
        <v>Pillara (Blendevale), Derby-West Kimberley Shire, Western Australia, Australia</v>
      </c>
      <c r="H2092" t="str">
        <f>INPUT!K2092</f>
        <v>USGSOFR2009_1297</v>
      </c>
      <c r="I2092" t="str">
        <f>INPUT!L2092</f>
        <v>USGSOFR2009_1297</v>
      </c>
      <c r="J2092" t="str">
        <f>INPUT!M2092</f>
        <v>sedexmvt-00028</v>
      </c>
      <c r="K2092" t="str">
        <f>INPUT!N2092</f>
        <v>sedexmvt-00028</v>
      </c>
      <c r="L2092" t="str">
        <f>INPUT!O2092</f>
        <v>Sphalerite</v>
      </c>
      <c r="M2092">
        <f>INPUT!P2092</f>
        <v>1</v>
      </c>
      <c r="N2092">
        <f>INPUT!Q2092</f>
        <v>-18</v>
      </c>
      <c r="O2092">
        <f>INPUT!R2092</f>
        <v>-18</v>
      </c>
      <c r="P2092">
        <f>INPUT!S2092</f>
        <v>-27</v>
      </c>
      <c r="Q2092">
        <f>INPUT!T2092</f>
        <v>125</v>
      </c>
      <c r="R2092">
        <f>INPUT!U2092</f>
        <v>46</v>
      </c>
      <c r="S2092">
        <f>INPUT!V2092</f>
        <v>20</v>
      </c>
      <c r="T2092" t="str">
        <f>INPUT!W2092</f>
        <v>-18.3075,125.77222222222</v>
      </c>
      <c r="U2092" t="str">
        <f>INPUT!X2092</f>
        <v>Sphalerite</v>
      </c>
    </row>
    <row r="2093" spans="1:21" x14ac:dyDescent="0.2">
      <c r="A2093">
        <f>INPUT!D2093</f>
        <v>383</v>
      </c>
      <c r="B2093">
        <f>INPUT!E2093</f>
        <v>359</v>
      </c>
      <c r="C2093">
        <f>INPUT!F2093</f>
        <v>121099</v>
      </c>
      <c r="D2093" t="str">
        <f>INPUT!G2093</f>
        <v>Narlarla Mine (Barker Gorge), Derby-West Kimberley Shire, Western Australia, Australia</v>
      </c>
      <c r="E2093">
        <f>INPUT!H2093</f>
        <v>0</v>
      </c>
      <c r="F2093">
        <f>INPUT!I2093</f>
        <v>121099</v>
      </c>
      <c r="G2093" t="str">
        <f>INPUT!J2093</f>
        <v>Narlarla Mine (Barker Gorge), Derby-West Kimberley Shire, Western Australia, Australia</v>
      </c>
      <c r="H2093" t="str">
        <f>INPUT!K2093</f>
        <v>USGSOFR2009_1297</v>
      </c>
      <c r="I2093" t="str">
        <f>INPUT!L2093</f>
        <v>USGSOFR2009-1252</v>
      </c>
      <c r="J2093" t="str">
        <f>INPUT!M2093</f>
        <v>sedexmvt-00026</v>
      </c>
      <c r="K2093" t="str">
        <f>INPUT!N2093</f>
        <v>sedznpb-00039</v>
      </c>
      <c r="L2093" t="str">
        <f>INPUT!O2093</f>
        <v>Galena</v>
      </c>
      <c r="M2093">
        <f>INPUT!P2093</f>
        <v>1</v>
      </c>
      <c r="N2093">
        <f>INPUT!Q2093</f>
        <v>-17</v>
      </c>
      <c r="O2093">
        <f>INPUT!R2093</f>
        <v>-15</v>
      </c>
      <c r="P2093">
        <f>INPUT!S2093</f>
        <v>-40</v>
      </c>
      <c r="Q2093">
        <f>INPUT!T2093</f>
        <v>124</v>
      </c>
      <c r="R2093">
        <f>INPUT!U2093</f>
        <v>43</v>
      </c>
      <c r="S2093">
        <f>INPUT!V2093</f>
        <v>45</v>
      </c>
      <c r="T2093" t="str">
        <f>INPUT!W2093</f>
        <v>-17.261111111111,124.72916666667</v>
      </c>
      <c r="U2093" t="str">
        <f>INPUT!X2093</f>
        <v>Galena</v>
      </c>
    </row>
    <row r="2094" spans="1:21" x14ac:dyDescent="0.2">
      <c r="A2094">
        <f>INPUT!D2094</f>
        <v>383</v>
      </c>
      <c r="B2094">
        <f>INPUT!E2094</f>
        <v>359</v>
      </c>
      <c r="C2094">
        <f>INPUT!F2094</f>
        <v>121099</v>
      </c>
      <c r="D2094" t="str">
        <f>INPUT!G2094</f>
        <v>Narlarla Mine (Barker Gorge), Derby-West Kimberley Shire, Western Australia, Australia</v>
      </c>
      <c r="E2094">
        <f>INPUT!H2094</f>
        <v>0</v>
      </c>
      <c r="F2094">
        <f>INPUT!I2094</f>
        <v>121099</v>
      </c>
      <c r="G2094" t="str">
        <f>INPUT!J2094</f>
        <v>Narlarla Mine (Barker Gorge), Derby-West Kimberley Shire, Western Australia, Australia</v>
      </c>
      <c r="H2094" t="str">
        <f>INPUT!K2094</f>
        <v>USGSOFR2009_1297</v>
      </c>
      <c r="I2094" t="str">
        <f>INPUT!L2094</f>
        <v>USGSOFR2009-1252</v>
      </c>
      <c r="J2094" t="str">
        <f>INPUT!M2094</f>
        <v>sedexmvt-00026</v>
      </c>
      <c r="K2094" t="str">
        <f>INPUT!N2094</f>
        <v>sedznpb-00039</v>
      </c>
      <c r="L2094" t="str">
        <f>INPUT!O2094</f>
        <v>Marcasite</v>
      </c>
      <c r="M2094">
        <f>INPUT!P2094</f>
        <v>1</v>
      </c>
      <c r="N2094">
        <f>INPUT!Q2094</f>
        <v>-17</v>
      </c>
      <c r="O2094">
        <f>INPUT!R2094</f>
        <v>-15</v>
      </c>
      <c r="P2094">
        <f>INPUT!S2094</f>
        <v>-40</v>
      </c>
      <c r="Q2094">
        <f>INPUT!T2094</f>
        <v>124</v>
      </c>
      <c r="R2094">
        <f>INPUT!U2094</f>
        <v>43</v>
      </c>
      <c r="S2094">
        <f>INPUT!V2094</f>
        <v>45</v>
      </c>
      <c r="T2094" t="str">
        <f>INPUT!W2094</f>
        <v>-17.261111111111,124.72916666667</v>
      </c>
      <c r="U2094" t="str">
        <f>INPUT!X2094</f>
        <v>Marcasite</v>
      </c>
    </row>
    <row r="2095" spans="1:21" x14ac:dyDescent="0.2">
      <c r="A2095">
        <f>INPUT!D2095</f>
        <v>383</v>
      </c>
      <c r="B2095">
        <f>INPUT!E2095</f>
        <v>359</v>
      </c>
      <c r="C2095">
        <f>INPUT!F2095</f>
        <v>121099</v>
      </c>
      <c r="D2095" t="str">
        <f>INPUT!G2095</f>
        <v>Narlarla Mine (Barker Gorge), Derby-West Kimberley Shire, Western Australia, Australia</v>
      </c>
      <c r="E2095">
        <f>INPUT!H2095</f>
        <v>0</v>
      </c>
      <c r="F2095">
        <f>INPUT!I2095</f>
        <v>121099</v>
      </c>
      <c r="G2095" t="str">
        <f>INPUT!J2095</f>
        <v>Narlarla Mine (Barker Gorge), Derby-West Kimberley Shire, Western Australia, Australia</v>
      </c>
      <c r="H2095" t="str">
        <f>INPUT!K2095</f>
        <v>USGSOFR2009_1297</v>
      </c>
      <c r="I2095" t="str">
        <f>INPUT!L2095</f>
        <v>USGSOFR2009-1252</v>
      </c>
      <c r="J2095" t="str">
        <f>INPUT!M2095</f>
        <v>sedexmvt-00026</v>
      </c>
      <c r="K2095" t="str">
        <f>INPUT!N2095</f>
        <v>sedznpb-00039</v>
      </c>
      <c r="L2095" t="str">
        <f>INPUT!O2095</f>
        <v>Pyrite</v>
      </c>
      <c r="M2095">
        <f>INPUT!P2095</f>
        <v>1</v>
      </c>
      <c r="N2095">
        <f>INPUT!Q2095</f>
        <v>-17</v>
      </c>
      <c r="O2095">
        <f>INPUT!R2095</f>
        <v>-15</v>
      </c>
      <c r="P2095">
        <f>INPUT!S2095</f>
        <v>-40</v>
      </c>
      <c r="Q2095">
        <f>INPUT!T2095</f>
        <v>124</v>
      </c>
      <c r="R2095">
        <f>INPUT!U2095</f>
        <v>43</v>
      </c>
      <c r="S2095">
        <f>INPUT!V2095</f>
        <v>45</v>
      </c>
      <c r="T2095" t="str">
        <f>INPUT!W2095</f>
        <v>-17.261111111111,124.72916666667</v>
      </c>
      <c r="U2095" t="str">
        <f>INPUT!X2095</f>
        <v>Pyrite</v>
      </c>
    </row>
    <row r="2096" spans="1:21" x14ac:dyDescent="0.2">
      <c r="A2096">
        <f>INPUT!D2096</f>
        <v>383</v>
      </c>
      <c r="B2096">
        <f>INPUT!E2096</f>
        <v>359</v>
      </c>
      <c r="C2096">
        <f>INPUT!F2096</f>
        <v>121099</v>
      </c>
      <c r="D2096" t="str">
        <f>INPUT!G2096</f>
        <v>Narlarla Mine (Barker Gorge), Derby-West Kimberley Shire, Western Australia, Australia</v>
      </c>
      <c r="E2096">
        <f>INPUT!H2096</f>
        <v>0</v>
      </c>
      <c r="F2096">
        <f>INPUT!I2096</f>
        <v>121099</v>
      </c>
      <c r="G2096" t="str">
        <f>INPUT!J2096</f>
        <v>Narlarla Mine (Barker Gorge), Derby-West Kimberley Shire, Western Australia, Australia</v>
      </c>
      <c r="H2096" t="str">
        <f>INPUT!K2096</f>
        <v>USGSOFR2009_1297</v>
      </c>
      <c r="I2096" t="str">
        <f>INPUT!L2096</f>
        <v>USGSOFR2009-1252</v>
      </c>
      <c r="J2096" t="str">
        <f>INPUT!M2096</f>
        <v>sedexmvt-00026</v>
      </c>
      <c r="K2096" t="str">
        <f>INPUT!N2096</f>
        <v>sedznpb-00039</v>
      </c>
      <c r="L2096" t="str">
        <f>INPUT!O2096</f>
        <v>Sphalerite</v>
      </c>
      <c r="M2096">
        <f>INPUT!P2096</f>
        <v>1</v>
      </c>
      <c r="N2096">
        <f>INPUT!Q2096</f>
        <v>-17</v>
      </c>
      <c r="O2096">
        <f>INPUT!R2096</f>
        <v>-15</v>
      </c>
      <c r="P2096">
        <f>INPUT!S2096</f>
        <v>-40</v>
      </c>
      <c r="Q2096">
        <f>INPUT!T2096</f>
        <v>124</v>
      </c>
      <c r="R2096">
        <f>INPUT!U2096</f>
        <v>43</v>
      </c>
      <c r="S2096">
        <f>INPUT!V2096</f>
        <v>45</v>
      </c>
      <c r="T2096" t="str">
        <f>INPUT!W2096</f>
        <v>-17.261111111111,124.72916666667</v>
      </c>
      <c r="U2096" t="str">
        <f>INPUT!X2096</f>
        <v>Sphalerite</v>
      </c>
    </row>
    <row r="2097" spans="1:21" x14ac:dyDescent="0.2">
      <c r="A2097">
        <f>INPUT!D2097</f>
        <v>383</v>
      </c>
      <c r="B2097">
        <f>INPUT!E2097</f>
        <v>359</v>
      </c>
      <c r="C2097">
        <f>INPUT!F2097</f>
        <v>126049</v>
      </c>
      <c r="D2097" t="str">
        <f>INPUT!G2097</f>
        <v>Top Springs, Derby-West Kimberley Shire, Western Australia, Australia</v>
      </c>
      <c r="E2097">
        <f>INPUT!H2097</f>
        <v>0</v>
      </c>
      <c r="F2097">
        <f>INPUT!I2097</f>
        <v>121099</v>
      </c>
      <c r="G2097" t="str">
        <f>INPUT!J2097</f>
        <v>Narlarla Mine (Barker Gorge), Derby-West Kimberley Shire, Western Australia, Australia</v>
      </c>
      <c r="H2097" t="str">
        <f>INPUT!K2097</f>
        <v>USGSOFR2009_1297</v>
      </c>
      <c r="I2097" t="str">
        <f>INPUT!L2097</f>
        <v>USGSOFR2009_1297</v>
      </c>
      <c r="J2097" t="str">
        <f>INPUT!M2097</f>
        <v>sedexmvt-00026</v>
      </c>
      <c r="K2097" t="str">
        <f>INPUT!N2097</f>
        <v>sedexmvt-00026</v>
      </c>
      <c r="L2097" t="str">
        <f>INPUT!O2097</f>
        <v>Arsenopyrite</v>
      </c>
      <c r="M2097">
        <f>INPUT!P2097</f>
        <v>1</v>
      </c>
      <c r="N2097">
        <f>INPUT!Q2097</f>
        <v>-17</v>
      </c>
      <c r="O2097">
        <f>INPUT!R2097</f>
        <v>-23</v>
      </c>
      <c r="P2097">
        <f>INPUT!S2097</f>
        <v>-50</v>
      </c>
      <c r="Q2097">
        <f>INPUT!T2097</f>
        <v>125</v>
      </c>
      <c r="R2097">
        <f>INPUT!U2097</f>
        <v>17</v>
      </c>
      <c r="S2097">
        <f>INPUT!V2097</f>
        <v>10</v>
      </c>
      <c r="T2097" t="str">
        <f>INPUT!W2097</f>
        <v>-17.397222222222,125.28611111111</v>
      </c>
      <c r="U2097" t="str">
        <f>INPUT!X2097</f>
        <v>Arsenopyrite</v>
      </c>
    </row>
    <row r="2098" spans="1:21" x14ac:dyDescent="0.2">
      <c r="A2098">
        <f>INPUT!D2098</f>
        <v>383</v>
      </c>
      <c r="B2098">
        <f>INPUT!E2098</f>
        <v>359</v>
      </c>
      <c r="C2098">
        <f>INPUT!F2098</f>
        <v>126049</v>
      </c>
      <c r="D2098" t="str">
        <f>INPUT!G2098</f>
        <v>Top Springs, Derby-West Kimberley Shire, Western Australia, Australia</v>
      </c>
      <c r="E2098">
        <f>INPUT!H2098</f>
        <v>0</v>
      </c>
      <c r="F2098">
        <f>INPUT!I2098</f>
        <v>121099</v>
      </c>
      <c r="G2098" t="str">
        <f>INPUT!J2098</f>
        <v>Narlarla Mine (Barker Gorge), Derby-West Kimberley Shire, Western Australia, Australia</v>
      </c>
      <c r="H2098" t="str">
        <f>INPUT!K2098</f>
        <v>USGSOFR2009_1297</v>
      </c>
      <c r="I2098" t="str">
        <f>INPUT!L2098</f>
        <v>USGSOFR2009_1297</v>
      </c>
      <c r="J2098" t="str">
        <f>INPUT!M2098</f>
        <v>sedexmvt-00026</v>
      </c>
      <c r="K2098" t="str">
        <f>INPUT!N2098</f>
        <v>sedexmvt-00026</v>
      </c>
      <c r="L2098" t="str">
        <f>INPUT!O2098</f>
        <v>Boulangerite</v>
      </c>
      <c r="M2098">
        <f>INPUT!P2098</f>
        <v>1</v>
      </c>
      <c r="N2098">
        <f>INPUT!Q2098</f>
        <v>-17</v>
      </c>
      <c r="O2098">
        <f>INPUT!R2098</f>
        <v>-23</v>
      </c>
      <c r="P2098">
        <f>INPUT!S2098</f>
        <v>-50</v>
      </c>
      <c r="Q2098">
        <f>INPUT!T2098</f>
        <v>125</v>
      </c>
      <c r="R2098">
        <f>INPUT!U2098</f>
        <v>17</v>
      </c>
      <c r="S2098">
        <f>INPUT!V2098</f>
        <v>10</v>
      </c>
      <c r="T2098" t="str">
        <f>INPUT!W2098</f>
        <v>-17.397222222222,125.28611111111</v>
      </c>
      <c r="U2098" t="str">
        <f>INPUT!X2098</f>
        <v>Boulangerite</v>
      </c>
    </row>
    <row r="2099" spans="1:21" x14ac:dyDescent="0.2">
      <c r="A2099">
        <f>INPUT!D2099</f>
        <v>383</v>
      </c>
      <c r="B2099">
        <f>INPUT!E2099</f>
        <v>359</v>
      </c>
      <c r="C2099">
        <f>INPUT!F2099</f>
        <v>126049</v>
      </c>
      <c r="D2099" t="str">
        <f>INPUT!G2099</f>
        <v>Top Springs, Derby-West Kimberley Shire, Western Australia, Australia</v>
      </c>
      <c r="E2099">
        <f>INPUT!H2099</f>
        <v>0</v>
      </c>
      <c r="F2099">
        <f>INPUT!I2099</f>
        <v>121099</v>
      </c>
      <c r="G2099" t="str">
        <f>INPUT!J2099</f>
        <v>Narlarla Mine (Barker Gorge), Derby-West Kimberley Shire, Western Australia, Australia</v>
      </c>
      <c r="H2099" t="str">
        <f>INPUT!K2099</f>
        <v>USGSOFR2009_1297</v>
      </c>
      <c r="I2099" t="str">
        <f>INPUT!L2099</f>
        <v>USGSOFR2009_1297</v>
      </c>
      <c r="J2099" t="str">
        <f>INPUT!M2099</f>
        <v>sedexmvt-00026</v>
      </c>
      <c r="K2099" t="str">
        <f>INPUT!N2099</f>
        <v>sedexmvt-00026</v>
      </c>
      <c r="L2099" t="str">
        <f>INPUT!O2099</f>
        <v>Bournonite</v>
      </c>
      <c r="M2099">
        <f>INPUT!P2099</f>
        <v>1</v>
      </c>
      <c r="N2099">
        <f>INPUT!Q2099</f>
        <v>-17</v>
      </c>
      <c r="O2099">
        <f>INPUT!R2099</f>
        <v>-23</v>
      </c>
      <c r="P2099">
        <f>INPUT!S2099</f>
        <v>-50</v>
      </c>
      <c r="Q2099">
        <f>INPUT!T2099</f>
        <v>125</v>
      </c>
      <c r="R2099">
        <f>INPUT!U2099</f>
        <v>17</v>
      </c>
      <c r="S2099">
        <f>INPUT!V2099</f>
        <v>10</v>
      </c>
      <c r="T2099" t="str">
        <f>INPUT!W2099</f>
        <v>-17.397222222222,125.28611111111</v>
      </c>
      <c r="U2099" t="str">
        <f>INPUT!X2099</f>
        <v>Bournonite</v>
      </c>
    </row>
    <row r="2100" spans="1:21" x14ac:dyDescent="0.2">
      <c r="A2100">
        <f>INPUT!D2100</f>
        <v>383</v>
      </c>
      <c r="B2100">
        <f>INPUT!E2100</f>
        <v>359</v>
      </c>
      <c r="C2100">
        <f>INPUT!F2100</f>
        <v>126049</v>
      </c>
      <c r="D2100" t="str">
        <f>INPUT!G2100</f>
        <v>Top Springs, Derby-West Kimberley Shire, Western Australia, Australia</v>
      </c>
      <c r="E2100">
        <f>INPUT!H2100</f>
        <v>0</v>
      </c>
      <c r="F2100">
        <f>INPUT!I2100</f>
        <v>121099</v>
      </c>
      <c r="G2100" t="str">
        <f>INPUT!J2100</f>
        <v>Narlarla Mine (Barker Gorge), Derby-West Kimberley Shire, Western Australia, Australia</v>
      </c>
      <c r="H2100" t="str">
        <f>INPUT!K2100</f>
        <v>USGSOFR2009_1297</v>
      </c>
      <c r="I2100" t="str">
        <f>INPUT!L2100</f>
        <v>USGSOFR2009_1297</v>
      </c>
      <c r="J2100" t="str">
        <f>INPUT!M2100</f>
        <v>sedexmvt-00026</v>
      </c>
      <c r="K2100" t="str">
        <f>INPUT!N2100</f>
        <v>sedexmvt-00026</v>
      </c>
      <c r="L2100" t="str">
        <f>INPUT!O2100</f>
        <v>Chalcopyrite</v>
      </c>
      <c r="M2100">
        <f>INPUT!P2100</f>
        <v>1</v>
      </c>
      <c r="N2100">
        <f>INPUT!Q2100</f>
        <v>-17</v>
      </c>
      <c r="O2100">
        <f>INPUT!R2100</f>
        <v>-23</v>
      </c>
      <c r="P2100">
        <f>INPUT!S2100</f>
        <v>-50</v>
      </c>
      <c r="Q2100">
        <f>INPUT!T2100</f>
        <v>125</v>
      </c>
      <c r="R2100">
        <f>INPUT!U2100</f>
        <v>17</v>
      </c>
      <c r="S2100">
        <f>INPUT!V2100</f>
        <v>10</v>
      </c>
      <c r="T2100" t="str">
        <f>INPUT!W2100</f>
        <v>-17.397222222222,125.28611111111</v>
      </c>
      <c r="U2100" t="str">
        <f>INPUT!X2100</f>
        <v>Chalcopyrite</v>
      </c>
    </row>
    <row r="2101" spans="1:21" x14ac:dyDescent="0.2">
      <c r="A2101">
        <f>INPUT!D2101</f>
        <v>383</v>
      </c>
      <c r="B2101">
        <f>INPUT!E2101</f>
        <v>359</v>
      </c>
      <c r="C2101">
        <f>INPUT!F2101</f>
        <v>126049</v>
      </c>
      <c r="D2101" t="str">
        <f>INPUT!G2101</f>
        <v>Top Springs, Derby-West Kimberley Shire, Western Australia, Australia</v>
      </c>
      <c r="E2101">
        <f>INPUT!H2101</f>
        <v>0</v>
      </c>
      <c r="F2101">
        <f>INPUT!I2101</f>
        <v>121099</v>
      </c>
      <c r="G2101" t="str">
        <f>INPUT!J2101</f>
        <v>Narlarla Mine (Barker Gorge), Derby-West Kimberley Shire, Western Australia, Australia</v>
      </c>
      <c r="H2101" t="str">
        <f>INPUT!K2101</f>
        <v>USGSOFR2009_1297</v>
      </c>
      <c r="I2101" t="str">
        <f>INPUT!L2101</f>
        <v>USGSOFR2009_1297</v>
      </c>
      <c r="J2101" t="str">
        <f>INPUT!M2101</f>
        <v>sedexmvt-00026</v>
      </c>
      <c r="K2101" t="str">
        <f>INPUT!N2101</f>
        <v>sedexmvt-00026</v>
      </c>
      <c r="L2101" t="str">
        <f>INPUT!O2101</f>
        <v>Galena</v>
      </c>
      <c r="M2101">
        <f>INPUT!P2101</f>
        <v>1</v>
      </c>
      <c r="N2101">
        <f>INPUT!Q2101</f>
        <v>-17</v>
      </c>
      <c r="O2101">
        <f>INPUT!R2101</f>
        <v>-23</v>
      </c>
      <c r="P2101">
        <f>INPUT!S2101</f>
        <v>-50</v>
      </c>
      <c r="Q2101">
        <f>INPUT!T2101</f>
        <v>125</v>
      </c>
      <c r="R2101">
        <f>INPUT!U2101</f>
        <v>17</v>
      </c>
      <c r="S2101">
        <f>INPUT!V2101</f>
        <v>10</v>
      </c>
      <c r="T2101" t="str">
        <f>INPUT!W2101</f>
        <v>-17.397222222222,125.28611111111</v>
      </c>
      <c r="U2101" t="str">
        <f>INPUT!X2101</f>
        <v>Galena</v>
      </c>
    </row>
    <row r="2102" spans="1:21" x14ac:dyDescent="0.2">
      <c r="A2102">
        <f>INPUT!D2102</f>
        <v>383</v>
      </c>
      <c r="B2102">
        <f>INPUT!E2102</f>
        <v>359</v>
      </c>
      <c r="C2102">
        <f>INPUT!F2102</f>
        <v>126049</v>
      </c>
      <c r="D2102" t="str">
        <f>INPUT!G2102</f>
        <v>Top Springs, Derby-West Kimberley Shire, Western Australia, Australia</v>
      </c>
      <c r="E2102">
        <f>INPUT!H2102</f>
        <v>0</v>
      </c>
      <c r="F2102">
        <f>INPUT!I2102</f>
        <v>121099</v>
      </c>
      <c r="G2102" t="str">
        <f>INPUT!J2102</f>
        <v>Narlarla Mine (Barker Gorge), Derby-West Kimberley Shire, Western Australia, Australia</v>
      </c>
      <c r="H2102" t="str">
        <f>INPUT!K2102</f>
        <v>USGSOFR2009_1297</v>
      </c>
      <c r="I2102" t="str">
        <f>INPUT!L2102</f>
        <v>USGSOFR2009_1297</v>
      </c>
      <c r="J2102" t="str">
        <f>INPUT!M2102</f>
        <v>sedexmvt-00026</v>
      </c>
      <c r="K2102" t="str">
        <f>INPUT!N2102</f>
        <v>sedexmvt-00026</v>
      </c>
      <c r="L2102" t="str">
        <f>INPUT!O2102</f>
        <v>Jamesonite</v>
      </c>
      <c r="M2102">
        <f>INPUT!P2102</f>
        <v>1</v>
      </c>
      <c r="N2102">
        <f>INPUT!Q2102</f>
        <v>-17</v>
      </c>
      <c r="O2102">
        <f>INPUT!R2102</f>
        <v>-23</v>
      </c>
      <c r="P2102">
        <f>INPUT!S2102</f>
        <v>-50</v>
      </c>
      <c r="Q2102">
        <f>INPUT!T2102</f>
        <v>125</v>
      </c>
      <c r="R2102">
        <f>INPUT!U2102</f>
        <v>17</v>
      </c>
      <c r="S2102">
        <f>INPUT!V2102</f>
        <v>10</v>
      </c>
      <c r="T2102" t="str">
        <f>INPUT!W2102</f>
        <v>-17.397222222222,125.28611111111</v>
      </c>
      <c r="U2102" t="str">
        <f>INPUT!X2102</f>
        <v>Jamesonite</v>
      </c>
    </row>
    <row r="2103" spans="1:21" x14ac:dyDescent="0.2">
      <c r="A2103">
        <f>INPUT!D2103</f>
        <v>383</v>
      </c>
      <c r="B2103">
        <f>INPUT!E2103</f>
        <v>359</v>
      </c>
      <c r="C2103">
        <f>INPUT!F2103</f>
        <v>126049</v>
      </c>
      <c r="D2103" t="str">
        <f>INPUT!G2103</f>
        <v>Top Springs, Derby-West Kimberley Shire, Western Australia, Australia</v>
      </c>
      <c r="E2103">
        <f>INPUT!H2103</f>
        <v>0</v>
      </c>
      <c r="F2103">
        <f>INPUT!I2103</f>
        <v>121099</v>
      </c>
      <c r="G2103" t="str">
        <f>INPUT!J2103</f>
        <v>Narlarla Mine (Barker Gorge), Derby-West Kimberley Shire, Western Australia, Australia</v>
      </c>
      <c r="H2103" t="str">
        <f>INPUT!K2103</f>
        <v>USGSOFR2009_1297</v>
      </c>
      <c r="I2103" t="str">
        <f>INPUT!L2103</f>
        <v>USGSOFR2009_1297</v>
      </c>
      <c r="J2103" t="str">
        <f>INPUT!M2103</f>
        <v>sedexmvt-00026</v>
      </c>
      <c r="K2103" t="str">
        <f>INPUT!N2103</f>
        <v>sedexmvt-00026</v>
      </c>
      <c r="L2103" t="str">
        <f>INPUT!O2103</f>
        <v>Jordanite</v>
      </c>
      <c r="M2103">
        <f>INPUT!P2103</f>
        <v>1</v>
      </c>
      <c r="N2103">
        <f>INPUT!Q2103</f>
        <v>-17</v>
      </c>
      <c r="O2103">
        <f>INPUT!R2103</f>
        <v>-23</v>
      </c>
      <c r="P2103">
        <f>INPUT!S2103</f>
        <v>-50</v>
      </c>
      <c r="Q2103">
        <f>INPUT!T2103</f>
        <v>125</v>
      </c>
      <c r="R2103">
        <f>INPUT!U2103</f>
        <v>17</v>
      </c>
      <c r="S2103">
        <f>INPUT!V2103</f>
        <v>10</v>
      </c>
      <c r="T2103" t="str">
        <f>INPUT!W2103</f>
        <v>-17.397222222222,125.28611111111</v>
      </c>
      <c r="U2103" t="str">
        <f>INPUT!X2103</f>
        <v>Jordanite</v>
      </c>
    </row>
    <row r="2104" spans="1:21" x14ac:dyDescent="0.2">
      <c r="A2104">
        <f>INPUT!D2104</f>
        <v>383</v>
      </c>
      <c r="B2104">
        <f>INPUT!E2104</f>
        <v>359</v>
      </c>
      <c r="C2104">
        <f>INPUT!F2104</f>
        <v>126049</v>
      </c>
      <c r="D2104" t="str">
        <f>INPUT!G2104</f>
        <v>Top Springs, Derby-West Kimberley Shire, Western Australia, Australia</v>
      </c>
      <c r="E2104">
        <f>INPUT!H2104</f>
        <v>0</v>
      </c>
      <c r="F2104">
        <f>INPUT!I2104</f>
        <v>121099</v>
      </c>
      <c r="G2104" t="str">
        <f>INPUT!J2104</f>
        <v>Narlarla Mine (Barker Gorge), Derby-West Kimberley Shire, Western Australia, Australia</v>
      </c>
      <c r="H2104" t="str">
        <f>INPUT!K2104</f>
        <v>USGSOFR2009_1297</v>
      </c>
      <c r="I2104" t="str">
        <f>INPUT!L2104</f>
        <v>USGSOFR2009_1297</v>
      </c>
      <c r="J2104" t="str">
        <f>INPUT!M2104</f>
        <v>sedexmvt-00026</v>
      </c>
      <c r="K2104" t="str">
        <f>INPUT!N2104</f>
        <v>sedexmvt-00026</v>
      </c>
      <c r="L2104" t="str">
        <f>INPUT!O2104</f>
        <v>Pyrite</v>
      </c>
      <c r="M2104">
        <f>INPUT!P2104</f>
        <v>1</v>
      </c>
      <c r="N2104">
        <f>INPUT!Q2104</f>
        <v>-17</v>
      </c>
      <c r="O2104">
        <f>INPUT!R2104</f>
        <v>-23</v>
      </c>
      <c r="P2104">
        <f>INPUT!S2104</f>
        <v>-50</v>
      </c>
      <c r="Q2104">
        <f>INPUT!T2104</f>
        <v>125</v>
      </c>
      <c r="R2104">
        <f>INPUT!U2104</f>
        <v>17</v>
      </c>
      <c r="S2104">
        <f>INPUT!V2104</f>
        <v>10</v>
      </c>
      <c r="T2104" t="str">
        <f>INPUT!W2104</f>
        <v>-17.397222222222,125.28611111111</v>
      </c>
      <c r="U2104" t="str">
        <f>INPUT!X2104</f>
        <v>Pyrite</v>
      </c>
    </row>
    <row r="2105" spans="1:21" x14ac:dyDescent="0.2">
      <c r="A2105">
        <f>INPUT!D2105</f>
        <v>383</v>
      </c>
      <c r="B2105">
        <f>INPUT!E2105</f>
        <v>359</v>
      </c>
      <c r="C2105">
        <f>INPUT!F2105</f>
        <v>126049</v>
      </c>
      <c r="D2105" t="str">
        <f>INPUT!G2105</f>
        <v>Top Springs, Derby-West Kimberley Shire, Western Australia, Australia</v>
      </c>
      <c r="E2105">
        <f>INPUT!H2105</f>
        <v>0</v>
      </c>
      <c r="F2105">
        <f>INPUT!I2105</f>
        <v>121099</v>
      </c>
      <c r="G2105" t="str">
        <f>INPUT!J2105</f>
        <v>Narlarla Mine (Barker Gorge), Derby-West Kimberley Shire, Western Australia, Australia</v>
      </c>
      <c r="H2105" t="str">
        <f>INPUT!K2105</f>
        <v>USGSOFR2009_1297</v>
      </c>
      <c r="I2105" t="str">
        <f>INPUT!L2105</f>
        <v>USGSOFR2009_1297</v>
      </c>
      <c r="J2105" t="str">
        <f>INPUT!M2105</f>
        <v>sedexmvt-00026</v>
      </c>
      <c r="K2105" t="str">
        <f>INPUT!N2105</f>
        <v>sedexmvt-00026</v>
      </c>
      <c r="L2105" t="str">
        <f>INPUT!O2105</f>
        <v>Pyrrhotite</v>
      </c>
      <c r="M2105">
        <f>INPUT!P2105</f>
        <v>1</v>
      </c>
      <c r="N2105">
        <f>INPUT!Q2105</f>
        <v>-17</v>
      </c>
      <c r="O2105">
        <f>INPUT!R2105</f>
        <v>-23</v>
      </c>
      <c r="P2105">
        <f>INPUT!S2105</f>
        <v>-50</v>
      </c>
      <c r="Q2105">
        <f>INPUT!T2105</f>
        <v>125</v>
      </c>
      <c r="R2105">
        <f>INPUT!U2105</f>
        <v>17</v>
      </c>
      <c r="S2105">
        <f>INPUT!V2105</f>
        <v>10</v>
      </c>
      <c r="T2105" t="str">
        <f>INPUT!W2105</f>
        <v>-17.397222222222,125.28611111111</v>
      </c>
      <c r="U2105" t="str">
        <f>INPUT!X2105</f>
        <v>Pyrrhotite</v>
      </c>
    </row>
    <row r="2106" spans="1:21" x14ac:dyDescent="0.2">
      <c r="A2106">
        <f>INPUT!D2106</f>
        <v>383</v>
      </c>
      <c r="B2106">
        <f>INPUT!E2106</f>
        <v>359</v>
      </c>
      <c r="C2106">
        <f>INPUT!F2106</f>
        <v>126049</v>
      </c>
      <c r="D2106" t="str">
        <f>INPUT!G2106</f>
        <v>Top Springs, Derby-West Kimberley Shire, Western Australia, Australia</v>
      </c>
      <c r="E2106">
        <f>INPUT!H2106</f>
        <v>0</v>
      </c>
      <c r="F2106">
        <f>INPUT!I2106</f>
        <v>121099</v>
      </c>
      <c r="G2106" t="str">
        <f>INPUT!J2106</f>
        <v>Narlarla Mine (Barker Gorge), Derby-West Kimberley Shire, Western Australia, Australia</v>
      </c>
      <c r="H2106" t="str">
        <f>INPUT!K2106</f>
        <v>USGSOFR2009_1297</v>
      </c>
      <c r="I2106" t="str">
        <f>INPUT!L2106</f>
        <v>USGSOFR2009_1297</v>
      </c>
      <c r="J2106" t="str">
        <f>INPUT!M2106</f>
        <v>sedexmvt-00026</v>
      </c>
      <c r="K2106" t="str">
        <f>INPUT!N2106</f>
        <v>sedexmvt-00026</v>
      </c>
      <c r="L2106" t="str">
        <f>INPUT!O2106</f>
        <v>Sphalerite</v>
      </c>
      <c r="M2106">
        <f>INPUT!P2106</f>
        <v>1</v>
      </c>
      <c r="N2106">
        <f>INPUT!Q2106</f>
        <v>-17</v>
      </c>
      <c r="O2106">
        <f>INPUT!R2106</f>
        <v>-23</v>
      </c>
      <c r="P2106">
        <f>INPUT!S2106</f>
        <v>-50</v>
      </c>
      <c r="Q2106">
        <f>INPUT!T2106</f>
        <v>125</v>
      </c>
      <c r="R2106">
        <f>INPUT!U2106</f>
        <v>17</v>
      </c>
      <c r="S2106">
        <f>INPUT!V2106</f>
        <v>10</v>
      </c>
      <c r="T2106" t="str">
        <f>INPUT!W2106</f>
        <v>-17.397222222222,125.28611111111</v>
      </c>
      <c r="U2106" t="str">
        <f>INPUT!X2106</f>
        <v>Sphalerite</v>
      </c>
    </row>
    <row r="2107" spans="1:21" x14ac:dyDescent="0.2">
      <c r="A2107">
        <f>INPUT!D2107</f>
        <v>383</v>
      </c>
      <c r="B2107">
        <f>INPUT!E2107</f>
        <v>359</v>
      </c>
      <c r="C2107">
        <f>INPUT!F2107</f>
        <v>126049</v>
      </c>
      <c r="D2107" t="str">
        <f>INPUT!G2107</f>
        <v>Top Springs, Derby-West Kimberley Shire, Western Australia, Australia</v>
      </c>
      <c r="E2107">
        <f>INPUT!H2107</f>
        <v>0</v>
      </c>
      <c r="F2107">
        <f>INPUT!I2107</f>
        <v>121099</v>
      </c>
      <c r="G2107" t="str">
        <f>INPUT!J2107</f>
        <v>Narlarla Mine (Barker Gorge), Derby-West Kimberley Shire, Western Australia, Australia</v>
      </c>
      <c r="H2107" t="str">
        <f>INPUT!K2107</f>
        <v>USGSOFR2009_1297</v>
      </c>
      <c r="I2107" t="str">
        <f>INPUT!L2107</f>
        <v>USGSOFR2009_1297</v>
      </c>
      <c r="J2107" t="str">
        <f>INPUT!M2107</f>
        <v>sedexmvt-00026</v>
      </c>
      <c r="K2107" t="str">
        <f>INPUT!N2107</f>
        <v>sedexmvt-00026</v>
      </c>
      <c r="L2107" t="str">
        <f>INPUT!O2107</f>
        <v>Stibnite</v>
      </c>
      <c r="M2107">
        <f>INPUT!P2107</f>
        <v>1</v>
      </c>
      <c r="N2107">
        <f>INPUT!Q2107</f>
        <v>-17</v>
      </c>
      <c r="O2107">
        <f>INPUT!R2107</f>
        <v>-23</v>
      </c>
      <c r="P2107">
        <f>INPUT!S2107</f>
        <v>-50</v>
      </c>
      <c r="Q2107">
        <f>INPUT!T2107</f>
        <v>125</v>
      </c>
      <c r="R2107">
        <f>INPUT!U2107</f>
        <v>17</v>
      </c>
      <c r="S2107">
        <f>INPUT!V2107</f>
        <v>10</v>
      </c>
      <c r="T2107" t="str">
        <f>INPUT!W2107</f>
        <v>-17.397222222222,125.28611111111</v>
      </c>
      <c r="U2107" t="str">
        <f>INPUT!X2107</f>
        <v>Stibnite</v>
      </c>
    </row>
    <row r="2108" spans="1:21" x14ac:dyDescent="0.2">
      <c r="A2108">
        <f>INPUT!D2108</f>
        <v>383</v>
      </c>
      <c r="B2108">
        <f>INPUT!E2108</f>
        <v>359</v>
      </c>
      <c r="C2108">
        <f>INPUT!F2108</f>
        <v>126049</v>
      </c>
      <c r="D2108" t="str">
        <f>INPUT!G2108</f>
        <v>Top Springs, Derby-West Kimberley Shire, Western Australia, Australia</v>
      </c>
      <c r="E2108">
        <f>INPUT!H2108</f>
        <v>0</v>
      </c>
      <c r="F2108">
        <f>INPUT!I2108</f>
        <v>121099</v>
      </c>
      <c r="G2108" t="str">
        <f>INPUT!J2108</f>
        <v>Narlarla Mine (Barker Gorge), Derby-West Kimberley Shire, Western Australia, Australia</v>
      </c>
      <c r="H2108" t="str">
        <f>INPUT!K2108</f>
        <v>USGSOFR2009_1297</v>
      </c>
      <c r="I2108" t="str">
        <f>INPUT!L2108</f>
        <v>USGSOFR2009_1297</v>
      </c>
      <c r="J2108" t="str">
        <f>INPUT!M2108</f>
        <v>sedexmvt-00026</v>
      </c>
      <c r="K2108" t="str">
        <f>INPUT!N2108</f>
        <v>sedexmvt-00026</v>
      </c>
      <c r="L2108" t="str">
        <f>INPUT!O2108</f>
        <v>Tennantite</v>
      </c>
      <c r="M2108">
        <f>INPUT!P2108</f>
        <v>1</v>
      </c>
      <c r="N2108">
        <f>INPUT!Q2108</f>
        <v>-17</v>
      </c>
      <c r="O2108">
        <f>INPUT!R2108</f>
        <v>-23</v>
      </c>
      <c r="P2108">
        <f>INPUT!S2108</f>
        <v>-50</v>
      </c>
      <c r="Q2108">
        <f>INPUT!T2108</f>
        <v>125</v>
      </c>
      <c r="R2108">
        <f>INPUT!U2108</f>
        <v>17</v>
      </c>
      <c r="S2108">
        <f>INPUT!V2108</f>
        <v>10</v>
      </c>
      <c r="T2108" t="str">
        <f>INPUT!W2108</f>
        <v>-17.397222222222,125.28611111111</v>
      </c>
      <c r="U2108" t="str">
        <f>INPUT!X2108</f>
        <v>Tennantite</v>
      </c>
    </row>
    <row r="2109" spans="1:21" x14ac:dyDescent="0.2">
      <c r="A2109">
        <f>INPUT!D2109</f>
        <v>383</v>
      </c>
      <c r="B2109">
        <f>INPUT!E2109</f>
        <v>359</v>
      </c>
      <c r="C2109">
        <f>INPUT!F2109</f>
        <v>126049</v>
      </c>
      <c r="D2109" t="str">
        <f>INPUT!G2109</f>
        <v>Top Springs, Derby-West Kimberley Shire, Western Australia, Australia</v>
      </c>
      <c r="E2109">
        <f>INPUT!H2109</f>
        <v>0</v>
      </c>
      <c r="F2109">
        <f>INPUT!I2109</f>
        <v>121099</v>
      </c>
      <c r="G2109" t="str">
        <f>INPUT!J2109</f>
        <v>Narlarla Mine (Barker Gorge), Derby-West Kimberley Shire, Western Australia, Australia</v>
      </c>
      <c r="H2109" t="str">
        <f>INPUT!K2109</f>
        <v>USGSOFR2009_1297</v>
      </c>
      <c r="I2109" t="str">
        <f>INPUT!L2109</f>
        <v>USGSOFR2009_1297</v>
      </c>
      <c r="J2109" t="str">
        <f>INPUT!M2109</f>
        <v>sedexmvt-00026</v>
      </c>
      <c r="K2109" t="str">
        <f>INPUT!N2109</f>
        <v>sedexmvt-00026</v>
      </c>
      <c r="L2109" t="str">
        <f>INPUT!O2109</f>
        <v>Tetradymite</v>
      </c>
      <c r="M2109">
        <f>INPUT!P2109</f>
        <v>1</v>
      </c>
      <c r="N2109">
        <f>INPUT!Q2109</f>
        <v>-17</v>
      </c>
      <c r="O2109">
        <f>INPUT!R2109</f>
        <v>-23</v>
      </c>
      <c r="P2109">
        <f>INPUT!S2109</f>
        <v>-50</v>
      </c>
      <c r="Q2109">
        <f>INPUT!T2109</f>
        <v>125</v>
      </c>
      <c r="R2109">
        <f>INPUT!U2109</f>
        <v>17</v>
      </c>
      <c r="S2109">
        <f>INPUT!V2109</f>
        <v>10</v>
      </c>
      <c r="T2109" t="str">
        <f>INPUT!W2109</f>
        <v>-17.397222222222,125.28611111111</v>
      </c>
      <c r="U2109" t="str">
        <f>INPUT!X2109</f>
        <v>Tetradymite</v>
      </c>
    </row>
    <row r="2110" spans="1:21" x14ac:dyDescent="0.2">
      <c r="A2110">
        <f>INPUT!D2110</f>
        <v>383</v>
      </c>
      <c r="B2110">
        <f>INPUT!E2110</f>
        <v>359</v>
      </c>
      <c r="C2110">
        <f>INPUT!F2110</f>
        <v>126049</v>
      </c>
      <c r="D2110" t="str">
        <f>INPUT!G2110</f>
        <v>Top Springs, Derby-West Kimberley Shire, Western Australia, Australia</v>
      </c>
      <c r="E2110">
        <f>INPUT!H2110</f>
        <v>0</v>
      </c>
      <c r="F2110">
        <f>INPUT!I2110</f>
        <v>121099</v>
      </c>
      <c r="G2110" t="str">
        <f>INPUT!J2110</f>
        <v>Narlarla Mine (Barker Gorge), Derby-West Kimberley Shire, Western Australia, Australia</v>
      </c>
      <c r="H2110" t="str">
        <f>INPUT!K2110</f>
        <v>USGSOFR2009_1297</v>
      </c>
      <c r="I2110" t="str">
        <f>INPUT!L2110</f>
        <v>USGSOFR2009_1297</v>
      </c>
      <c r="J2110" t="str">
        <f>INPUT!M2110</f>
        <v>sedexmvt-00026</v>
      </c>
      <c r="K2110" t="str">
        <f>INPUT!N2110</f>
        <v>sedexmvt-00026</v>
      </c>
      <c r="L2110" t="str">
        <f>INPUT!O2110</f>
        <v>Tetrahedrite</v>
      </c>
      <c r="M2110">
        <f>INPUT!P2110</f>
        <v>1</v>
      </c>
      <c r="N2110">
        <f>INPUT!Q2110</f>
        <v>-17</v>
      </c>
      <c r="O2110">
        <f>INPUT!R2110</f>
        <v>-23</v>
      </c>
      <c r="P2110">
        <f>INPUT!S2110</f>
        <v>-50</v>
      </c>
      <c r="Q2110">
        <f>INPUT!T2110</f>
        <v>125</v>
      </c>
      <c r="R2110">
        <f>INPUT!U2110</f>
        <v>17</v>
      </c>
      <c r="S2110">
        <f>INPUT!V2110</f>
        <v>10</v>
      </c>
      <c r="T2110" t="str">
        <f>INPUT!W2110</f>
        <v>-17.397222222222,125.28611111111</v>
      </c>
      <c r="U2110" t="str">
        <f>INPUT!X2110</f>
        <v>Tetrahedrite</v>
      </c>
    </row>
    <row r="2111" spans="1:21" x14ac:dyDescent="0.2">
      <c r="A2111">
        <f>INPUT!D2111</f>
        <v>383</v>
      </c>
      <c r="B2111">
        <f>INPUT!E2111</f>
        <v>359</v>
      </c>
      <c r="C2111">
        <f>INPUT!F2111</f>
        <v>109707</v>
      </c>
      <c r="D2111" t="str">
        <f>INPUT!G2111</f>
        <v>Turtle Creek, Derby-West Kimberley Shire, Western Australia, Australia</v>
      </c>
      <c r="E2111">
        <f>INPUT!H2111</f>
        <v>0</v>
      </c>
      <c r="F2111">
        <f>INPUT!I2111</f>
        <v>121099</v>
      </c>
      <c r="G2111" t="str">
        <f>INPUT!J2111</f>
        <v>Narlarla Mine (Barker Gorge), Derby-West Kimberley Shire, Western Australia, Australia</v>
      </c>
      <c r="H2111" t="str">
        <f>INPUT!K2111</f>
        <v>USGSOFR2009_1297</v>
      </c>
      <c r="I2111" t="str">
        <f>INPUT!L2111</f>
        <v>USGSOFR2009_1297</v>
      </c>
      <c r="J2111" t="str">
        <f>INPUT!M2111</f>
        <v>sedexmvt-00026</v>
      </c>
      <c r="K2111" t="str">
        <f>INPUT!N2111</f>
        <v>sedexmvt-00026</v>
      </c>
      <c r="L2111" t="str">
        <f>INPUT!O2111</f>
        <v>Arsenopyrite</v>
      </c>
      <c r="M2111">
        <f>INPUT!P2111</f>
        <v>1</v>
      </c>
      <c r="N2111">
        <f>INPUT!Q2111</f>
        <v>-17</v>
      </c>
      <c r="O2111">
        <f>INPUT!R2111</f>
        <v>-25</v>
      </c>
      <c r="P2111">
        <f>INPUT!S2111</f>
        <v>0</v>
      </c>
      <c r="Q2111">
        <f>INPUT!T2111</f>
        <v>125</v>
      </c>
      <c r="R2111">
        <f>INPUT!U2111</f>
        <v>18</v>
      </c>
      <c r="S2111">
        <f>INPUT!V2111</f>
        <v>40</v>
      </c>
      <c r="T2111" t="str">
        <f>INPUT!W2111</f>
        <v>-17.416666666667,125.31111111111</v>
      </c>
      <c r="U2111" t="str">
        <f>INPUT!X2111</f>
        <v>Arsenopyrite</v>
      </c>
    </row>
    <row r="2112" spans="1:21" x14ac:dyDescent="0.2">
      <c r="A2112">
        <f>INPUT!D2112</f>
        <v>383</v>
      </c>
      <c r="B2112">
        <f>INPUT!E2112</f>
        <v>359</v>
      </c>
      <c r="C2112">
        <f>INPUT!F2112</f>
        <v>109707</v>
      </c>
      <c r="D2112" t="str">
        <f>INPUT!G2112</f>
        <v>Turtle Creek, Derby-West Kimberley Shire, Western Australia, Australia</v>
      </c>
      <c r="E2112">
        <f>INPUT!H2112</f>
        <v>0</v>
      </c>
      <c r="F2112">
        <f>INPUT!I2112</f>
        <v>121099</v>
      </c>
      <c r="G2112" t="str">
        <f>INPUT!J2112</f>
        <v>Narlarla Mine (Barker Gorge), Derby-West Kimberley Shire, Western Australia, Australia</v>
      </c>
      <c r="H2112" t="str">
        <f>INPUT!K2112</f>
        <v>USGSOFR2009_1297</v>
      </c>
      <c r="I2112" t="str">
        <f>INPUT!L2112</f>
        <v>USGSOFR2009_1297</v>
      </c>
      <c r="J2112" t="str">
        <f>INPUT!M2112</f>
        <v>sedexmvt-00026</v>
      </c>
      <c r="K2112" t="str">
        <f>INPUT!N2112</f>
        <v>sedexmvt-00026</v>
      </c>
      <c r="L2112" t="str">
        <f>INPUT!O2112</f>
        <v>Boulangerite</v>
      </c>
      <c r="M2112">
        <f>INPUT!P2112</f>
        <v>1</v>
      </c>
      <c r="N2112">
        <f>INPUT!Q2112</f>
        <v>-17</v>
      </c>
      <c r="O2112">
        <f>INPUT!R2112</f>
        <v>-25</v>
      </c>
      <c r="P2112">
        <f>INPUT!S2112</f>
        <v>0</v>
      </c>
      <c r="Q2112">
        <f>INPUT!T2112</f>
        <v>125</v>
      </c>
      <c r="R2112">
        <f>INPUT!U2112</f>
        <v>18</v>
      </c>
      <c r="S2112">
        <f>INPUT!V2112</f>
        <v>40</v>
      </c>
      <c r="T2112" t="str">
        <f>INPUT!W2112</f>
        <v>-17.416666666667,125.31111111111</v>
      </c>
      <c r="U2112" t="str">
        <f>INPUT!X2112</f>
        <v>Boulangerite</v>
      </c>
    </row>
    <row r="2113" spans="1:21" x14ac:dyDescent="0.2">
      <c r="A2113">
        <f>INPUT!D2113</f>
        <v>383</v>
      </c>
      <c r="B2113">
        <f>INPUT!E2113</f>
        <v>359</v>
      </c>
      <c r="C2113">
        <f>INPUT!F2113</f>
        <v>109707</v>
      </c>
      <c r="D2113" t="str">
        <f>INPUT!G2113</f>
        <v>Turtle Creek, Derby-West Kimberley Shire, Western Australia, Australia</v>
      </c>
      <c r="E2113">
        <f>INPUT!H2113</f>
        <v>0</v>
      </c>
      <c r="F2113">
        <f>INPUT!I2113</f>
        <v>121099</v>
      </c>
      <c r="G2113" t="str">
        <f>INPUT!J2113</f>
        <v>Narlarla Mine (Barker Gorge), Derby-West Kimberley Shire, Western Australia, Australia</v>
      </c>
      <c r="H2113" t="str">
        <f>INPUT!K2113</f>
        <v>USGSOFR2009_1297</v>
      </c>
      <c r="I2113" t="str">
        <f>INPUT!L2113</f>
        <v>USGSOFR2009_1297</v>
      </c>
      <c r="J2113" t="str">
        <f>INPUT!M2113</f>
        <v>sedexmvt-00026</v>
      </c>
      <c r="K2113" t="str">
        <f>INPUT!N2113</f>
        <v>sedexmvt-00026</v>
      </c>
      <c r="L2113" t="str">
        <f>INPUT!O2113</f>
        <v>Bournonite</v>
      </c>
      <c r="M2113">
        <f>INPUT!P2113</f>
        <v>1</v>
      </c>
      <c r="N2113">
        <f>INPUT!Q2113</f>
        <v>-17</v>
      </c>
      <c r="O2113">
        <f>INPUT!R2113</f>
        <v>-25</v>
      </c>
      <c r="P2113">
        <f>INPUT!S2113</f>
        <v>0</v>
      </c>
      <c r="Q2113">
        <f>INPUT!T2113</f>
        <v>125</v>
      </c>
      <c r="R2113">
        <f>INPUT!U2113</f>
        <v>18</v>
      </c>
      <c r="S2113">
        <f>INPUT!V2113</f>
        <v>40</v>
      </c>
      <c r="T2113" t="str">
        <f>INPUT!W2113</f>
        <v>-17.416666666667,125.31111111111</v>
      </c>
      <c r="U2113" t="str">
        <f>INPUT!X2113</f>
        <v>Bournonite</v>
      </c>
    </row>
    <row r="2114" spans="1:21" x14ac:dyDescent="0.2">
      <c r="A2114">
        <f>INPUT!D2114</f>
        <v>383</v>
      </c>
      <c r="B2114">
        <f>INPUT!E2114</f>
        <v>359</v>
      </c>
      <c r="C2114">
        <f>INPUT!F2114</f>
        <v>109707</v>
      </c>
      <c r="D2114" t="str">
        <f>INPUT!G2114</f>
        <v>Turtle Creek, Derby-West Kimberley Shire, Western Australia, Australia</v>
      </c>
      <c r="E2114">
        <f>INPUT!H2114</f>
        <v>0</v>
      </c>
      <c r="F2114">
        <f>INPUT!I2114</f>
        <v>121099</v>
      </c>
      <c r="G2114" t="str">
        <f>INPUT!J2114</f>
        <v>Narlarla Mine (Barker Gorge), Derby-West Kimberley Shire, Western Australia, Australia</v>
      </c>
      <c r="H2114" t="str">
        <f>INPUT!K2114</f>
        <v>USGSOFR2009_1297</v>
      </c>
      <c r="I2114" t="str">
        <f>INPUT!L2114</f>
        <v>USGSOFR2009_1297</v>
      </c>
      <c r="J2114" t="str">
        <f>INPUT!M2114</f>
        <v>sedexmvt-00026</v>
      </c>
      <c r="K2114" t="str">
        <f>INPUT!N2114</f>
        <v>sedexmvt-00026</v>
      </c>
      <c r="L2114" t="str">
        <f>INPUT!O2114</f>
        <v>Chalcopyrite</v>
      </c>
      <c r="M2114">
        <f>INPUT!P2114</f>
        <v>1</v>
      </c>
      <c r="N2114">
        <f>INPUT!Q2114</f>
        <v>-17</v>
      </c>
      <c r="O2114">
        <f>INPUT!R2114</f>
        <v>-25</v>
      </c>
      <c r="P2114">
        <f>INPUT!S2114</f>
        <v>0</v>
      </c>
      <c r="Q2114">
        <f>INPUT!T2114</f>
        <v>125</v>
      </c>
      <c r="R2114">
        <f>INPUT!U2114</f>
        <v>18</v>
      </c>
      <c r="S2114">
        <f>INPUT!V2114</f>
        <v>40</v>
      </c>
      <c r="T2114" t="str">
        <f>INPUT!W2114</f>
        <v>-17.416666666667,125.31111111111</v>
      </c>
      <c r="U2114" t="str">
        <f>INPUT!X2114</f>
        <v>Chalcopyrite</v>
      </c>
    </row>
    <row r="2115" spans="1:21" x14ac:dyDescent="0.2">
      <c r="A2115">
        <f>INPUT!D2115</f>
        <v>383</v>
      </c>
      <c r="B2115">
        <f>INPUT!E2115</f>
        <v>359</v>
      </c>
      <c r="C2115">
        <f>INPUT!F2115</f>
        <v>109707</v>
      </c>
      <c r="D2115" t="str">
        <f>INPUT!G2115</f>
        <v>Turtle Creek, Derby-West Kimberley Shire, Western Australia, Australia</v>
      </c>
      <c r="E2115">
        <f>INPUT!H2115</f>
        <v>0</v>
      </c>
      <c r="F2115">
        <f>INPUT!I2115</f>
        <v>121099</v>
      </c>
      <c r="G2115" t="str">
        <f>INPUT!J2115</f>
        <v>Narlarla Mine (Barker Gorge), Derby-West Kimberley Shire, Western Australia, Australia</v>
      </c>
      <c r="H2115" t="str">
        <f>INPUT!K2115</f>
        <v>USGSOFR2009_1297</v>
      </c>
      <c r="I2115" t="str">
        <f>INPUT!L2115</f>
        <v>USGSOFR2009_1297</v>
      </c>
      <c r="J2115" t="str">
        <f>INPUT!M2115</f>
        <v>sedexmvt-00026</v>
      </c>
      <c r="K2115" t="str">
        <f>INPUT!N2115</f>
        <v>sedexmvt-00026</v>
      </c>
      <c r="L2115" t="str">
        <f>INPUT!O2115</f>
        <v>Galena</v>
      </c>
      <c r="M2115">
        <f>INPUT!P2115</f>
        <v>1</v>
      </c>
      <c r="N2115">
        <f>INPUT!Q2115</f>
        <v>-17</v>
      </c>
      <c r="O2115">
        <f>INPUT!R2115</f>
        <v>-25</v>
      </c>
      <c r="P2115">
        <f>INPUT!S2115</f>
        <v>0</v>
      </c>
      <c r="Q2115">
        <f>INPUT!T2115</f>
        <v>125</v>
      </c>
      <c r="R2115">
        <f>INPUT!U2115</f>
        <v>18</v>
      </c>
      <c r="S2115">
        <f>INPUT!V2115</f>
        <v>40</v>
      </c>
      <c r="T2115" t="str">
        <f>INPUT!W2115</f>
        <v>-17.416666666667,125.31111111111</v>
      </c>
      <c r="U2115" t="str">
        <f>INPUT!X2115</f>
        <v>Galena</v>
      </c>
    </row>
    <row r="2116" spans="1:21" x14ac:dyDescent="0.2">
      <c r="A2116">
        <f>INPUT!D2116</f>
        <v>383</v>
      </c>
      <c r="B2116">
        <f>INPUT!E2116</f>
        <v>359</v>
      </c>
      <c r="C2116">
        <f>INPUT!F2116</f>
        <v>109707</v>
      </c>
      <c r="D2116" t="str">
        <f>INPUT!G2116</f>
        <v>Turtle Creek, Derby-West Kimberley Shire, Western Australia, Australia</v>
      </c>
      <c r="E2116">
        <f>INPUT!H2116</f>
        <v>0</v>
      </c>
      <c r="F2116">
        <f>INPUT!I2116</f>
        <v>121099</v>
      </c>
      <c r="G2116" t="str">
        <f>INPUT!J2116</f>
        <v>Narlarla Mine (Barker Gorge), Derby-West Kimberley Shire, Western Australia, Australia</v>
      </c>
      <c r="H2116" t="str">
        <f>INPUT!K2116</f>
        <v>USGSOFR2009_1297</v>
      </c>
      <c r="I2116" t="str">
        <f>INPUT!L2116</f>
        <v>USGSOFR2009_1297</v>
      </c>
      <c r="J2116" t="str">
        <f>INPUT!M2116</f>
        <v>sedexmvt-00026</v>
      </c>
      <c r="K2116" t="str">
        <f>INPUT!N2116</f>
        <v>sedexmvt-00026</v>
      </c>
      <c r="L2116" t="str">
        <f>INPUT!O2116</f>
        <v>Jamesonite</v>
      </c>
      <c r="M2116">
        <f>INPUT!P2116</f>
        <v>1</v>
      </c>
      <c r="N2116">
        <f>INPUT!Q2116</f>
        <v>-17</v>
      </c>
      <c r="O2116">
        <f>INPUT!R2116</f>
        <v>-25</v>
      </c>
      <c r="P2116">
        <f>INPUT!S2116</f>
        <v>0</v>
      </c>
      <c r="Q2116">
        <f>INPUT!T2116</f>
        <v>125</v>
      </c>
      <c r="R2116">
        <f>INPUT!U2116</f>
        <v>18</v>
      </c>
      <c r="S2116">
        <f>INPUT!V2116</f>
        <v>40</v>
      </c>
      <c r="T2116" t="str">
        <f>INPUT!W2116</f>
        <v>-17.416666666667,125.31111111111</v>
      </c>
      <c r="U2116" t="str">
        <f>INPUT!X2116</f>
        <v>Jamesonite</v>
      </c>
    </row>
    <row r="2117" spans="1:21" x14ac:dyDescent="0.2">
      <c r="A2117">
        <f>INPUT!D2117</f>
        <v>383</v>
      </c>
      <c r="B2117">
        <f>INPUT!E2117</f>
        <v>359</v>
      </c>
      <c r="C2117">
        <f>INPUT!F2117</f>
        <v>109707</v>
      </c>
      <c r="D2117" t="str">
        <f>INPUT!G2117</f>
        <v>Turtle Creek, Derby-West Kimberley Shire, Western Australia, Australia</v>
      </c>
      <c r="E2117">
        <f>INPUT!H2117</f>
        <v>0</v>
      </c>
      <c r="F2117">
        <f>INPUT!I2117</f>
        <v>121099</v>
      </c>
      <c r="G2117" t="str">
        <f>INPUT!J2117</f>
        <v>Narlarla Mine (Barker Gorge), Derby-West Kimberley Shire, Western Australia, Australia</v>
      </c>
      <c r="H2117" t="str">
        <f>INPUT!K2117</f>
        <v>USGSOFR2009_1297</v>
      </c>
      <c r="I2117" t="str">
        <f>INPUT!L2117</f>
        <v>USGSOFR2009_1297</v>
      </c>
      <c r="J2117" t="str">
        <f>INPUT!M2117</f>
        <v>sedexmvt-00026</v>
      </c>
      <c r="K2117" t="str">
        <f>INPUT!N2117</f>
        <v>sedexmvt-00026</v>
      </c>
      <c r="L2117" t="str">
        <f>INPUT!O2117</f>
        <v>Jordanite</v>
      </c>
      <c r="M2117">
        <f>INPUT!P2117</f>
        <v>1</v>
      </c>
      <c r="N2117">
        <f>INPUT!Q2117</f>
        <v>-17</v>
      </c>
      <c r="O2117">
        <f>INPUT!R2117</f>
        <v>-25</v>
      </c>
      <c r="P2117">
        <f>INPUT!S2117</f>
        <v>0</v>
      </c>
      <c r="Q2117">
        <f>INPUT!T2117</f>
        <v>125</v>
      </c>
      <c r="R2117">
        <f>INPUT!U2117</f>
        <v>18</v>
      </c>
      <c r="S2117">
        <f>INPUT!V2117</f>
        <v>40</v>
      </c>
      <c r="T2117" t="str">
        <f>INPUT!W2117</f>
        <v>-17.416666666667,125.31111111111</v>
      </c>
      <c r="U2117" t="str">
        <f>INPUT!X2117</f>
        <v>Jordanite</v>
      </c>
    </row>
    <row r="2118" spans="1:21" x14ac:dyDescent="0.2">
      <c r="A2118">
        <f>INPUT!D2118</f>
        <v>383</v>
      </c>
      <c r="B2118">
        <f>INPUT!E2118</f>
        <v>359</v>
      </c>
      <c r="C2118">
        <f>INPUT!F2118</f>
        <v>109707</v>
      </c>
      <c r="D2118" t="str">
        <f>INPUT!G2118</f>
        <v>Turtle Creek, Derby-West Kimberley Shire, Western Australia, Australia</v>
      </c>
      <c r="E2118">
        <f>INPUT!H2118</f>
        <v>0</v>
      </c>
      <c r="F2118">
        <f>INPUT!I2118</f>
        <v>121099</v>
      </c>
      <c r="G2118" t="str">
        <f>INPUT!J2118</f>
        <v>Narlarla Mine (Barker Gorge), Derby-West Kimberley Shire, Western Australia, Australia</v>
      </c>
      <c r="H2118" t="str">
        <f>INPUT!K2118</f>
        <v>USGSOFR2009_1297</v>
      </c>
      <c r="I2118" t="str">
        <f>INPUT!L2118</f>
        <v>USGSOFR2009_1297</v>
      </c>
      <c r="J2118" t="str">
        <f>INPUT!M2118</f>
        <v>sedexmvt-00026</v>
      </c>
      <c r="K2118" t="str">
        <f>INPUT!N2118</f>
        <v>sedexmvt-00026</v>
      </c>
      <c r="L2118" t="str">
        <f>INPUT!O2118</f>
        <v>Pyrite</v>
      </c>
      <c r="M2118">
        <f>INPUT!P2118</f>
        <v>1</v>
      </c>
      <c r="N2118">
        <f>INPUT!Q2118</f>
        <v>-17</v>
      </c>
      <c r="O2118">
        <f>INPUT!R2118</f>
        <v>-25</v>
      </c>
      <c r="P2118">
        <f>INPUT!S2118</f>
        <v>0</v>
      </c>
      <c r="Q2118">
        <f>INPUT!T2118</f>
        <v>125</v>
      </c>
      <c r="R2118">
        <f>INPUT!U2118</f>
        <v>18</v>
      </c>
      <c r="S2118">
        <f>INPUT!V2118</f>
        <v>40</v>
      </c>
      <c r="T2118" t="str">
        <f>INPUT!W2118</f>
        <v>-17.416666666667,125.31111111111</v>
      </c>
      <c r="U2118" t="str">
        <f>INPUT!X2118</f>
        <v>Pyrite</v>
      </c>
    </row>
    <row r="2119" spans="1:21" x14ac:dyDescent="0.2">
      <c r="A2119">
        <f>INPUT!D2119</f>
        <v>383</v>
      </c>
      <c r="B2119">
        <f>INPUT!E2119</f>
        <v>359</v>
      </c>
      <c r="C2119">
        <f>INPUT!F2119</f>
        <v>109707</v>
      </c>
      <c r="D2119" t="str">
        <f>INPUT!G2119</f>
        <v>Turtle Creek, Derby-West Kimberley Shire, Western Australia, Australia</v>
      </c>
      <c r="E2119">
        <f>INPUT!H2119</f>
        <v>0</v>
      </c>
      <c r="F2119">
        <f>INPUT!I2119</f>
        <v>121099</v>
      </c>
      <c r="G2119" t="str">
        <f>INPUT!J2119</f>
        <v>Narlarla Mine (Barker Gorge), Derby-West Kimberley Shire, Western Australia, Australia</v>
      </c>
      <c r="H2119" t="str">
        <f>INPUT!K2119</f>
        <v>USGSOFR2009_1297</v>
      </c>
      <c r="I2119" t="str">
        <f>INPUT!L2119</f>
        <v>USGSOFR2009_1297</v>
      </c>
      <c r="J2119" t="str">
        <f>INPUT!M2119</f>
        <v>sedexmvt-00026</v>
      </c>
      <c r="K2119" t="str">
        <f>INPUT!N2119</f>
        <v>sedexmvt-00026</v>
      </c>
      <c r="L2119" t="str">
        <f>INPUT!O2119</f>
        <v>Pyrrhotite</v>
      </c>
      <c r="M2119">
        <f>INPUT!P2119</f>
        <v>1</v>
      </c>
      <c r="N2119">
        <f>INPUT!Q2119</f>
        <v>-17</v>
      </c>
      <c r="O2119">
        <f>INPUT!R2119</f>
        <v>-25</v>
      </c>
      <c r="P2119">
        <f>INPUT!S2119</f>
        <v>0</v>
      </c>
      <c r="Q2119">
        <f>INPUT!T2119</f>
        <v>125</v>
      </c>
      <c r="R2119">
        <f>INPUT!U2119</f>
        <v>18</v>
      </c>
      <c r="S2119">
        <f>INPUT!V2119</f>
        <v>40</v>
      </c>
      <c r="T2119" t="str">
        <f>INPUT!W2119</f>
        <v>-17.416666666667,125.31111111111</v>
      </c>
      <c r="U2119" t="str">
        <f>INPUT!X2119</f>
        <v>Pyrrhotite</v>
      </c>
    </row>
    <row r="2120" spans="1:21" x14ac:dyDescent="0.2">
      <c r="A2120">
        <f>INPUT!D2120</f>
        <v>383</v>
      </c>
      <c r="B2120">
        <f>INPUT!E2120</f>
        <v>359</v>
      </c>
      <c r="C2120">
        <f>INPUT!F2120</f>
        <v>109707</v>
      </c>
      <c r="D2120" t="str">
        <f>INPUT!G2120</f>
        <v>Turtle Creek, Derby-West Kimberley Shire, Western Australia, Australia</v>
      </c>
      <c r="E2120">
        <f>INPUT!H2120</f>
        <v>0</v>
      </c>
      <c r="F2120">
        <f>INPUT!I2120</f>
        <v>121099</v>
      </c>
      <c r="G2120" t="str">
        <f>INPUT!J2120</f>
        <v>Narlarla Mine (Barker Gorge), Derby-West Kimberley Shire, Western Australia, Australia</v>
      </c>
      <c r="H2120" t="str">
        <f>INPUT!K2120</f>
        <v>USGSOFR2009_1297</v>
      </c>
      <c r="I2120" t="str">
        <f>INPUT!L2120</f>
        <v>USGSOFR2009_1297</v>
      </c>
      <c r="J2120" t="str">
        <f>INPUT!M2120</f>
        <v>sedexmvt-00026</v>
      </c>
      <c r="K2120" t="str">
        <f>INPUT!N2120</f>
        <v>sedexmvt-00026</v>
      </c>
      <c r="L2120" t="str">
        <f>INPUT!O2120</f>
        <v>Sphalerite</v>
      </c>
      <c r="M2120">
        <f>INPUT!P2120</f>
        <v>1</v>
      </c>
      <c r="N2120">
        <f>INPUT!Q2120</f>
        <v>-17</v>
      </c>
      <c r="O2120">
        <f>INPUT!R2120</f>
        <v>-25</v>
      </c>
      <c r="P2120">
        <f>INPUT!S2120</f>
        <v>0</v>
      </c>
      <c r="Q2120">
        <f>INPUT!T2120</f>
        <v>125</v>
      </c>
      <c r="R2120">
        <f>INPUT!U2120</f>
        <v>18</v>
      </c>
      <c r="S2120">
        <f>INPUT!V2120</f>
        <v>40</v>
      </c>
      <c r="T2120" t="str">
        <f>INPUT!W2120</f>
        <v>-17.416666666667,125.31111111111</v>
      </c>
      <c r="U2120" t="str">
        <f>INPUT!X2120</f>
        <v>Sphalerite</v>
      </c>
    </row>
    <row r="2121" spans="1:21" x14ac:dyDescent="0.2">
      <c r="A2121">
        <f>INPUT!D2121</f>
        <v>383</v>
      </c>
      <c r="B2121">
        <f>INPUT!E2121</f>
        <v>359</v>
      </c>
      <c r="C2121">
        <f>INPUT!F2121</f>
        <v>109707</v>
      </c>
      <c r="D2121" t="str">
        <f>INPUT!G2121</f>
        <v>Turtle Creek, Derby-West Kimberley Shire, Western Australia, Australia</v>
      </c>
      <c r="E2121">
        <f>INPUT!H2121</f>
        <v>0</v>
      </c>
      <c r="F2121">
        <f>INPUT!I2121</f>
        <v>121099</v>
      </c>
      <c r="G2121" t="str">
        <f>INPUT!J2121</f>
        <v>Narlarla Mine (Barker Gorge), Derby-West Kimberley Shire, Western Australia, Australia</v>
      </c>
      <c r="H2121" t="str">
        <f>INPUT!K2121</f>
        <v>USGSOFR2009_1297</v>
      </c>
      <c r="I2121" t="str">
        <f>INPUT!L2121</f>
        <v>USGSOFR2009_1297</v>
      </c>
      <c r="J2121" t="str">
        <f>INPUT!M2121</f>
        <v>sedexmvt-00026</v>
      </c>
      <c r="K2121" t="str">
        <f>INPUT!N2121</f>
        <v>sedexmvt-00026</v>
      </c>
      <c r="L2121" t="str">
        <f>INPUT!O2121</f>
        <v>Stibnite</v>
      </c>
      <c r="M2121">
        <f>INPUT!P2121</f>
        <v>1</v>
      </c>
      <c r="N2121">
        <f>INPUT!Q2121</f>
        <v>-17</v>
      </c>
      <c r="O2121">
        <f>INPUT!R2121</f>
        <v>-25</v>
      </c>
      <c r="P2121">
        <f>INPUT!S2121</f>
        <v>0</v>
      </c>
      <c r="Q2121">
        <f>INPUT!T2121</f>
        <v>125</v>
      </c>
      <c r="R2121">
        <f>INPUT!U2121</f>
        <v>18</v>
      </c>
      <c r="S2121">
        <f>INPUT!V2121</f>
        <v>40</v>
      </c>
      <c r="T2121" t="str">
        <f>INPUT!W2121</f>
        <v>-17.416666666667,125.31111111111</v>
      </c>
      <c r="U2121" t="str">
        <f>INPUT!X2121</f>
        <v>Stibnite</v>
      </c>
    </row>
    <row r="2122" spans="1:21" x14ac:dyDescent="0.2">
      <c r="A2122">
        <f>INPUT!D2122</f>
        <v>383</v>
      </c>
      <c r="B2122">
        <f>INPUT!E2122</f>
        <v>359</v>
      </c>
      <c r="C2122">
        <f>INPUT!F2122</f>
        <v>109707</v>
      </c>
      <c r="D2122" t="str">
        <f>INPUT!G2122</f>
        <v>Turtle Creek, Derby-West Kimberley Shire, Western Australia, Australia</v>
      </c>
      <c r="E2122">
        <f>INPUT!H2122</f>
        <v>0</v>
      </c>
      <c r="F2122">
        <f>INPUT!I2122</f>
        <v>121099</v>
      </c>
      <c r="G2122" t="str">
        <f>INPUT!J2122</f>
        <v>Narlarla Mine (Barker Gorge), Derby-West Kimberley Shire, Western Australia, Australia</v>
      </c>
      <c r="H2122" t="str">
        <f>INPUT!K2122</f>
        <v>USGSOFR2009_1297</v>
      </c>
      <c r="I2122" t="str">
        <f>INPUT!L2122</f>
        <v>USGSOFR2009_1297</v>
      </c>
      <c r="J2122" t="str">
        <f>INPUT!M2122</f>
        <v>sedexmvt-00026</v>
      </c>
      <c r="K2122" t="str">
        <f>INPUT!N2122</f>
        <v>sedexmvt-00026</v>
      </c>
      <c r="L2122" t="str">
        <f>INPUT!O2122</f>
        <v>Tennantite</v>
      </c>
      <c r="M2122">
        <f>INPUT!P2122</f>
        <v>1</v>
      </c>
      <c r="N2122">
        <f>INPUT!Q2122</f>
        <v>-17</v>
      </c>
      <c r="O2122">
        <f>INPUT!R2122</f>
        <v>-25</v>
      </c>
      <c r="P2122">
        <f>INPUT!S2122</f>
        <v>0</v>
      </c>
      <c r="Q2122">
        <f>INPUT!T2122</f>
        <v>125</v>
      </c>
      <c r="R2122">
        <f>INPUT!U2122</f>
        <v>18</v>
      </c>
      <c r="S2122">
        <f>INPUT!V2122</f>
        <v>40</v>
      </c>
      <c r="T2122" t="str">
        <f>INPUT!W2122</f>
        <v>-17.416666666667,125.31111111111</v>
      </c>
      <c r="U2122" t="str">
        <f>INPUT!X2122</f>
        <v>Tennantite</v>
      </c>
    </row>
    <row r="2123" spans="1:21" x14ac:dyDescent="0.2">
      <c r="A2123">
        <f>INPUT!D2123</f>
        <v>383</v>
      </c>
      <c r="B2123">
        <f>INPUT!E2123</f>
        <v>359</v>
      </c>
      <c r="C2123">
        <f>INPUT!F2123</f>
        <v>109707</v>
      </c>
      <c r="D2123" t="str">
        <f>INPUT!G2123</f>
        <v>Turtle Creek, Derby-West Kimberley Shire, Western Australia, Australia</v>
      </c>
      <c r="E2123">
        <f>INPUT!H2123</f>
        <v>0</v>
      </c>
      <c r="F2123">
        <f>INPUT!I2123</f>
        <v>121099</v>
      </c>
      <c r="G2123" t="str">
        <f>INPUT!J2123</f>
        <v>Narlarla Mine (Barker Gorge), Derby-West Kimberley Shire, Western Australia, Australia</v>
      </c>
      <c r="H2123" t="str">
        <f>INPUT!K2123</f>
        <v>USGSOFR2009_1297</v>
      </c>
      <c r="I2123" t="str">
        <f>INPUT!L2123</f>
        <v>USGSOFR2009_1297</v>
      </c>
      <c r="J2123" t="str">
        <f>INPUT!M2123</f>
        <v>sedexmvt-00026</v>
      </c>
      <c r="K2123" t="str">
        <f>INPUT!N2123</f>
        <v>sedexmvt-00026</v>
      </c>
      <c r="L2123" t="str">
        <f>INPUT!O2123</f>
        <v>Tetradymite</v>
      </c>
      <c r="M2123">
        <f>INPUT!P2123</f>
        <v>1</v>
      </c>
      <c r="N2123">
        <f>INPUT!Q2123</f>
        <v>-17</v>
      </c>
      <c r="O2123">
        <f>INPUT!R2123</f>
        <v>-25</v>
      </c>
      <c r="P2123">
        <f>INPUT!S2123</f>
        <v>0</v>
      </c>
      <c r="Q2123">
        <f>INPUT!T2123</f>
        <v>125</v>
      </c>
      <c r="R2123">
        <f>INPUT!U2123</f>
        <v>18</v>
      </c>
      <c r="S2123">
        <f>INPUT!V2123</f>
        <v>40</v>
      </c>
      <c r="T2123" t="str">
        <f>INPUT!W2123</f>
        <v>-17.416666666667,125.31111111111</v>
      </c>
      <c r="U2123" t="str">
        <f>INPUT!X2123</f>
        <v>Tetradymite</v>
      </c>
    </row>
    <row r="2124" spans="1:21" x14ac:dyDescent="0.2">
      <c r="A2124">
        <f>INPUT!D2124</f>
        <v>383</v>
      </c>
      <c r="B2124">
        <f>INPUT!E2124</f>
        <v>359</v>
      </c>
      <c r="C2124">
        <f>INPUT!F2124</f>
        <v>109707</v>
      </c>
      <c r="D2124" t="str">
        <f>INPUT!G2124</f>
        <v>Turtle Creek, Derby-West Kimberley Shire, Western Australia, Australia</v>
      </c>
      <c r="E2124">
        <f>INPUT!H2124</f>
        <v>0</v>
      </c>
      <c r="F2124">
        <f>INPUT!I2124</f>
        <v>121099</v>
      </c>
      <c r="G2124" t="str">
        <f>INPUT!J2124</f>
        <v>Narlarla Mine (Barker Gorge), Derby-West Kimberley Shire, Western Australia, Australia</v>
      </c>
      <c r="H2124" t="str">
        <f>INPUT!K2124</f>
        <v>USGSOFR2009_1297</v>
      </c>
      <c r="I2124" t="str">
        <f>INPUT!L2124</f>
        <v>USGSOFR2009_1297</v>
      </c>
      <c r="J2124" t="str">
        <f>INPUT!M2124</f>
        <v>sedexmvt-00026</v>
      </c>
      <c r="K2124" t="str">
        <f>INPUT!N2124</f>
        <v>sedexmvt-00026</v>
      </c>
      <c r="L2124" t="str">
        <f>INPUT!O2124</f>
        <v>Tetrahedrite</v>
      </c>
      <c r="M2124">
        <f>INPUT!P2124</f>
        <v>1</v>
      </c>
      <c r="N2124">
        <f>INPUT!Q2124</f>
        <v>-17</v>
      </c>
      <c r="O2124">
        <f>INPUT!R2124</f>
        <v>-25</v>
      </c>
      <c r="P2124">
        <f>INPUT!S2124</f>
        <v>0</v>
      </c>
      <c r="Q2124">
        <f>INPUT!T2124</f>
        <v>125</v>
      </c>
      <c r="R2124">
        <f>INPUT!U2124</f>
        <v>18</v>
      </c>
      <c r="S2124">
        <f>INPUT!V2124</f>
        <v>40</v>
      </c>
      <c r="T2124" t="str">
        <f>INPUT!W2124</f>
        <v>-17.416666666667,125.31111111111</v>
      </c>
      <c r="U2124" t="str">
        <f>INPUT!X2124</f>
        <v>Tetrahedrite</v>
      </c>
    </row>
    <row r="2125" spans="1:21" x14ac:dyDescent="0.2">
      <c r="A2125">
        <f>INPUT!D2125</f>
        <v>383</v>
      </c>
      <c r="B2125">
        <f>INPUT!E2125</f>
        <v>359</v>
      </c>
      <c r="C2125">
        <f>INPUT!F2125</f>
        <v>121101</v>
      </c>
      <c r="D2125" t="str">
        <f>INPUT!G2125</f>
        <v>Wagon Pass, Derby-West Kimberley Shire, Western Australia, Australia</v>
      </c>
      <c r="E2125">
        <f>INPUT!H2125</f>
        <v>0</v>
      </c>
      <c r="F2125">
        <f>INPUT!I2125</f>
        <v>121101</v>
      </c>
      <c r="G2125" t="str">
        <f>INPUT!J2125</f>
        <v>Wagon Pass, Derby-West Kimberley Shire, Western Australia, Australia</v>
      </c>
      <c r="H2125" t="str">
        <f>INPUT!K2125</f>
        <v>USGSOFR2009_1297</v>
      </c>
      <c r="I2125" t="str">
        <f>INPUT!L2125</f>
        <v>USGSOFR2009_1297</v>
      </c>
      <c r="J2125" t="str">
        <f>INPUT!M2125</f>
        <v>sedexmvt-00031</v>
      </c>
      <c r="K2125" t="str">
        <f>INPUT!N2125</f>
        <v>sedexmvt-00031</v>
      </c>
      <c r="L2125" t="str">
        <f>INPUT!O2125</f>
        <v>Bornite</v>
      </c>
      <c r="M2125">
        <f>INPUT!P2125</f>
        <v>1</v>
      </c>
      <c r="N2125">
        <f>INPUT!Q2125</f>
        <v>-17</v>
      </c>
      <c r="O2125">
        <f>INPUT!R2125</f>
        <v>-11</v>
      </c>
      <c r="P2125">
        <f>INPUT!S2125</f>
        <v>0</v>
      </c>
      <c r="Q2125">
        <f>INPUT!T2125</f>
        <v>124</v>
      </c>
      <c r="R2125">
        <f>INPUT!U2125</f>
        <v>37</v>
      </c>
      <c r="S2125">
        <f>INPUT!V2125</f>
        <v>59</v>
      </c>
      <c r="T2125" t="str">
        <f>INPUT!W2125</f>
        <v>-17.183333333333,124.63305555556</v>
      </c>
      <c r="U2125" t="str">
        <f>INPUT!X2125</f>
        <v>Bornite</v>
      </c>
    </row>
    <row r="2126" spans="1:21" x14ac:dyDescent="0.2">
      <c r="A2126">
        <f>INPUT!D2126</f>
        <v>383</v>
      </c>
      <c r="B2126">
        <f>INPUT!E2126</f>
        <v>359</v>
      </c>
      <c r="C2126">
        <f>INPUT!F2126</f>
        <v>121101</v>
      </c>
      <c r="D2126" t="str">
        <f>INPUT!G2126</f>
        <v>Wagon Pass, Derby-West Kimberley Shire, Western Australia, Australia</v>
      </c>
      <c r="E2126">
        <f>INPUT!H2126</f>
        <v>0</v>
      </c>
      <c r="F2126">
        <f>INPUT!I2126</f>
        <v>121101</v>
      </c>
      <c r="G2126" t="str">
        <f>INPUT!J2126</f>
        <v>Wagon Pass, Derby-West Kimberley Shire, Western Australia, Australia</v>
      </c>
      <c r="H2126" t="str">
        <f>INPUT!K2126</f>
        <v>USGSOFR2009_1297</v>
      </c>
      <c r="I2126" t="str">
        <f>INPUT!L2126</f>
        <v>USGSOFR2009_1297</v>
      </c>
      <c r="J2126" t="str">
        <f>INPUT!M2126</f>
        <v>sedexmvt-00031</v>
      </c>
      <c r="K2126" t="str">
        <f>INPUT!N2126</f>
        <v>sedexmvt-00031</v>
      </c>
      <c r="L2126" t="str">
        <f>INPUT!O2126</f>
        <v>Chalcopyrite</v>
      </c>
      <c r="M2126">
        <f>INPUT!P2126</f>
        <v>1</v>
      </c>
      <c r="N2126">
        <f>INPUT!Q2126</f>
        <v>-17</v>
      </c>
      <c r="O2126">
        <f>INPUT!R2126</f>
        <v>-11</v>
      </c>
      <c r="P2126">
        <f>INPUT!S2126</f>
        <v>0</v>
      </c>
      <c r="Q2126">
        <f>INPUT!T2126</f>
        <v>124</v>
      </c>
      <c r="R2126">
        <f>INPUT!U2126</f>
        <v>37</v>
      </c>
      <c r="S2126">
        <f>INPUT!V2126</f>
        <v>59</v>
      </c>
      <c r="T2126" t="str">
        <f>INPUT!W2126</f>
        <v>-17.183333333333,124.63305555556</v>
      </c>
      <c r="U2126" t="str">
        <f>INPUT!X2126</f>
        <v>Chalcopyrite</v>
      </c>
    </row>
    <row r="2127" spans="1:21" x14ac:dyDescent="0.2">
      <c r="A2127">
        <f>INPUT!D2127</f>
        <v>383</v>
      </c>
      <c r="B2127">
        <f>INPUT!E2127</f>
        <v>359</v>
      </c>
      <c r="C2127">
        <f>INPUT!F2127</f>
        <v>121101</v>
      </c>
      <c r="D2127" t="str">
        <f>INPUT!G2127</f>
        <v>Wagon Pass, Derby-West Kimberley Shire, Western Australia, Australia</v>
      </c>
      <c r="E2127">
        <f>INPUT!H2127</f>
        <v>0</v>
      </c>
      <c r="F2127">
        <f>INPUT!I2127</f>
        <v>121101</v>
      </c>
      <c r="G2127" t="str">
        <f>INPUT!J2127</f>
        <v>Wagon Pass, Derby-West Kimberley Shire, Western Australia, Australia</v>
      </c>
      <c r="H2127" t="str">
        <f>INPUT!K2127</f>
        <v>USGSOFR2009_1297</v>
      </c>
      <c r="I2127" t="str">
        <f>INPUT!L2127</f>
        <v>USGSOFR2009_1297</v>
      </c>
      <c r="J2127" t="str">
        <f>INPUT!M2127</f>
        <v>sedexmvt-00031</v>
      </c>
      <c r="K2127" t="str">
        <f>INPUT!N2127</f>
        <v>sedexmvt-00031</v>
      </c>
      <c r="L2127" t="str">
        <f>INPUT!O2127</f>
        <v>Covellite</v>
      </c>
      <c r="M2127">
        <f>INPUT!P2127</f>
        <v>1</v>
      </c>
      <c r="N2127">
        <f>INPUT!Q2127</f>
        <v>-17</v>
      </c>
      <c r="O2127">
        <f>INPUT!R2127</f>
        <v>-11</v>
      </c>
      <c r="P2127">
        <f>INPUT!S2127</f>
        <v>0</v>
      </c>
      <c r="Q2127">
        <f>INPUT!T2127</f>
        <v>124</v>
      </c>
      <c r="R2127">
        <f>INPUT!U2127</f>
        <v>37</v>
      </c>
      <c r="S2127">
        <f>INPUT!V2127</f>
        <v>59</v>
      </c>
      <c r="T2127" t="str">
        <f>INPUT!W2127</f>
        <v>-17.183333333333,124.63305555556</v>
      </c>
      <c r="U2127" t="str">
        <f>INPUT!X2127</f>
        <v>Covellite</v>
      </c>
    </row>
    <row r="2128" spans="1:21" x14ac:dyDescent="0.2">
      <c r="A2128">
        <f>INPUT!D2128</f>
        <v>383</v>
      </c>
      <c r="B2128">
        <f>INPUT!E2128</f>
        <v>359</v>
      </c>
      <c r="C2128">
        <f>INPUT!F2128</f>
        <v>121101</v>
      </c>
      <c r="D2128" t="str">
        <f>INPUT!G2128</f>
        <v>Wagon Pass, Derby-West Kimberley Shire, Western Australia, Australia</v>
      </c>
      <c r="E2128">
        <f>INPUT!H2128</f>
        <v>0</v>
      </c>
      <c r="F2128">
        <f>INPUT!I2128</f>
        <v>121101</v>
      </c>
      <c r="G2128" t="str">
        <f>INPUT!J2128</f>
        <v>Wagon Pass, Derby-West Kimberley Shire, Western Australia, Australia</v>
      </c>
      <c r="H2128" t="str">
        <f>INPUT!K2128</f>
        <v>USGSOFR2009_1297</v>
      </c>
      <c r="I2128" t="str">
        <f>INPUT!L2128</f>
        <v>USGSOFR2009_1297</v>
      </c>
      <c r="J2128" t="str">
        <f>INPUT!M2128</f>
        <v>sedexmvt-00031</v>
      </c>
      <c r="K2128" t="str">
        <f>INPUT!N2128</f>
        <v>sedexmvt-00031</v>
      </c>
      <c r="L2128" t="str">
        <f>INPUT!O2128</f>
        <v>Digenite</v>
      </c>
      <c r="M2128">
        <f>INPUT!P2128</f>
        <v>1</v>
      </c>
      <c r="N2128">
        <f>INPUT!Q2128</f>
        <v>-17</v>
      </c>
      <c r="O2128">
        <f>INPUT!R2128</f>
        <v>-11</v>
      </c>
      <c r="P2128">
        <f>INPUT!S2128</f>
        <v>0</v>
      </c>
      <c r="Q2128">
        <f>INPUT!T2128</f>
        <v>124</v>
      </c>
      <c r="R2128">
        <f>INPUT!U2128</f>
        <v>37</v>
      </c>
      <c r="S2128">
        <f>INPUT!V2128</f>
        <v>59</v>
      </c>
      <c r="T2128" t="str">
        <f>INPUT!W2128</f>
        <v>-17.183333333333,124.63305555556</v>
      </c>
      <c r="U2128" t="str">
        <f>INPUT!X2128</f>
        <v>Digenite</v>
      </c>
    </row>
    <row r="2129" spans="1:21" x14ac:dyDescent="0.2">
      <c r="A2129">
        <f>INPUT!D2129</f>
        <v>383</v>
      </c>
      <c r="B2129">
        <f>INPUT!E2129</f>
        <v>359</v>
      </c>
      <c r="C2129">
        <f>INPUT!F2129</f>
        <v>121101</v>
      </c>
      <c r="D2129" t="str">
        <f>INPUT!G2129</f>
        <v>Wagon Pass, Derby-West Kimberley Shire, Western Australia, Australia</v>
      </c>
      <c r="E2129">
        <f>INPUT!H2129</f>
        <v>0</v>
      </c>
      <c r="F2129">
        <f>INPUT!I2129</f>
        <v>121101</v>
      </c>
      <c r="G2129" t="str">
        <f>INPUT!J2129</f>
        <v>Wagon Pass, Derby-West Kimberley Shire, Western Australia, Australia</v>
      </c>
      <c r="H2129" t="str">
        <f>INPUT!K2129</f>
        <v>USGSOFR2009_1297</v>
      </c>
      <c r="I2129" t="str">
        <f>INPUT!L2129</f>
        <v>USGSOFR2009_1297</v>
      </c>
      <c r="J2129" t="str">
        <f>INPUT!M2129</f>
        <v>sedexmvt-00031</v>
      </c>
      <c r="K2129" t="str">
        <f>INPUT!N2129</f>
        <v>sedexmvt-00031</v>
      </c>
      <c r="L2129" t="str">
        <f>INPUT!O2129</f>
        <v>Galena</v>
      </c>
      <c r="M2129">
        <f>INPUT!P2129</f>
        <v>1</v>
      </c>
      <c r="N2129">
        <f>INPUT!Q2129</f>
        <v>-17</v>
      </c>
      <c r="O2129">
        <f>INPUT!R2129</f>
        <v>-11</v>
      </c>
      <c r="P2129">
        <f>INPUT!S2129</f>
        <v>0</v>
      </c>
      <c r="Q2129">
        <f>INPUT!T2129</f>
        <v>124</v>
      </c>
      <c r="R2129">
        <f>INPUT!U2129</f>
        <v>37</v>
      </c>
      <c r="S2129">
        <f>INPUT!V2129</f>
        <v>59</v>
      </c>
      <c r="T2129" t="str">
        <f>INPUT!W2129</f>
        <v>-17.183333333333,124.63305555556</v>
      </c>
      <c r="U2129" t="str">
        <f>INPUT!X2129</f>
        <v>Galena</v>
      </c>
    </row>
    <row r="2130" spans="1:21" x14ac:dyDescent="0.2">
      <c r="A2130">
        <f>INPUT!D2130</f>
        <v>383</v>
      </c>
      <c r="B2130">
        <f>INPUT!E2130</f>
        <v>359</v>
      </c>
      <c r="C2130">
        <f>INPUT!F2130</f>
        <v>121101</v>
      </c>
      <c r="D2130" t="str">
        <f>INPUT!G2130</f>
        <v>Wagon Pass, Derby-West Kimberley Shire, Western Australia, Australia</v>
      </c>
      <c r="E2130">
        <f>INPUT!H2130</f>
        <v>0</v>
      </c>
      <c r="F2130">
        <f>INPUT!I2130</f>
        <v>121101</v>
      </c>
      <c r="G2130" t="str">
        <f>INPUT!J2130</f>
        <v>Wagon Pass, Derby-West Kimberley Shire, Western Australia, Australia</v>
      </c>
      <c r="H2130" t="str">
        <f>INPUT!K2130</f>
        <v>USGSOFR2009_1297</v>
      </c>
      <c r="I2130" t="str">
        <f>INPUT!L2130</f>
        <v>USGSOFR2009_1297</v>
      </c>
      <c r="J2130" t="str">
        <f>INPUT!M2130</f>
        <v>sedexmvt-00031</v>
      </c>
      <c r="K2130" t="str">
        <f>INPUT!N2130</f>
        <v>sedexmvt-00031</v>
      </c>
      <c r="L2130" t="str">
        <f>INPUT!O2130</f>
        <v>Marcasite</v>
      </c>
      <c r="M2130">
        <f>INPUT!P2130</f>
        <v>1</v>
      </c>
      <c r="N2130">
        <f>INPUT!Q2130</f>
        <v>-17</v>
      </c>
      <c r="O2130">
        <f>INPUT!R2130</f>
        <v>-11</v>
      </c>
      <c r="P2130">
        <f>INPUT!S2130</f>
        <v>0</v>
      </c>
      <c r="Q2130">
        <f>INPUT!T2130</f>
        <v>124</v>
      </c>
      <c r="R2130">
        <f>INPUT!U2130</f>
        <v>37</v>
      </c>
      <c r="S2130">
        <f>INPUT!V2130</f>
        <v>59</v>
      </c>
      <c r="T2130" t="str">
        <f>INPUT!W2130</f>
        <v>-17.183333333333,124.63305555556</v>
      </c>
      <c r="U2130" t="str">
        <f>INPUT!X2130</f>
        <v>Marcasite</v>
      </c>
    </row>
    <row r="2131" spans="1:21" x14ac:dyDescent="0.2">
      <c r="A2131">
        <f>INPUT!D2131</f>
        <v>383</v>
      </c>
      <c r="B2131">
        <f>INPUT!E2131</f>
        <v>359</v>
      </c>
      <c r="C2131">
        <f>INPUT!F2131</f>
        <v>121101</v>
      </c>
      <c r="D2131" t="str">
        <f>INPUT!G2131</f>
        <v>Wagon Pass, Derby-West Kimberley Shire, Western Australia, Australia</v>
      </c>
      <c r="E2131">
        <f>INPUT!H2131</f>
        <v>0</v>
      </c>
      <c r="F2131">
        <f>INPUT!I2131</f>
        <v>121101</v>
      </c>
      <c r="G2131" t="str">
        <f>INPUT!J2131</f>
        <v>Wagon Pass, Derby-West Kimberley Shire, Western Australia, Australia</v>
      </c>
      <c r="H2131" t="str">
        <f>INPUT!K2131</f>
        <v>USGSOFR2009_1297</v>
      </c>
      <c r="I2131" t="str">
        <f>INPUT!L2131</f>
        <v>USGSOFR2009_1297</v>
      </c>
      <c r="J2131" t="str">
        <f>INPUT!M2131</f>
        <v>sedexmvt-00031</v>
      </c>
      <c r="K2131" t="str">
        <f>INPUT!N2131</f>
        <v>sedexmvt-00031</v>
      </c>
      <c r="L2131" t="str">
        <f>INPUT!O2131</f>
        <v>Pyrite</v>
      </c>
      <c r="M2131">
        <f>INPUT!P2131</f>
        <v>1</v>
      </c>
      <c r="N2131">
        <f>INPUT!Q2131</f>
        <v>-17</v>
      </c>
      <c r="O2131">
        <f>INPUT!R2131</f>
        <v>-11</v>
      </c>
      <c r="P2131">
        <f>INPUT!S2131</f>
        <v>0</v>
      </c>
      <c r="Q2131">
        <f>INPUT!T2131</f>
        <v>124</v>
      </c>
      <c r="R2131">
        <f>INPUT!U2131</f>
        <v>37</v>
      </c>
      <c r="S2131">
        <f>INPUT!V2131</f>
        <v>59</v>
      </c>
      <c r="T2131" t="str">
        <f>INPUT!W2131</f>
        <v>-17.183333333333,124.63305555556</v>
      </c>
      <c r="U2131" t="str">
        <f>INPUT!X2131</f>
        <v>Pyrite</v>
      </c>
    </row>
    <row r="2132" spans="1:21" x14ac:dyDescent="0.2">
      <c r="A2132">
        <f>INPUT!D2132</f>
        <v>383</v>
      </c>
      <c r="B2132">
        <f>INPUT!E2132</f>
        <v>359</v>
      </c>
      <c r="C2132">
        <f>INPUT!F2132</f>
        <v>121101</v>
      </c>
      <c r="D2132" t="str">
        <f>INPUT!G2132</f>
        <v>Wagon Pass, Derby-West Kimberley Shire, Western Australia, Australia</v>
      </c>
      <c r="E2132">
        <f>INPUT!H2132</f>
        <v>0</v>
      </c>
      <c r="F2132">
        <f>INPUT!I2132</f>
        <v>121101</v>
      </c>
      <c r="G2132" t="str">
        <f>INPUT!J2132</f>
        <v>Wagon Pass, Derby-West Kimberley Shire, Western Australia, Australia</v>
      </c>
      <c r="H2132" t="str">
        <f>INPUT!K2132</f>
        <v>USGSOFR2009_1297</v>
      </c>
      <c r="I2132" t="str">
        <f>INPUT!L2132</f>
        <v>USGSOFR2009_1297</v>
      </c>
      <c r="J2132" t="str">
        <f>INPUT!M2132</f>
        <v>sedexmvt-00031</v>
      </c>
      <c r="K2132" t="str">
        <f>INPUT!N2132</f>
        <v>sedexmvt-00031</v>
      </c>
      <c r="L2132" t="str">
        <f>INPUT!O2132</f>
        <v>Sphalerite</v>
      </c>
      <c r="M2132">
        <f>INPUT!P2132</f>
        <v>1</v>
      </c>
      <c r="N2132">
        <f>INPUT!Q2132</f>
        <v>-17</v>
      </c>
      <c r="O2132">
        <f>INPUT!R2132</f>
        <v>-11</v>
      </c>
      <c r="P2132">
        <f>INPUT!S2132</f>
        <v>0</v>
      </c>
      <c r="Q2132">
        <f>INPUT!T2132</f>
        <v>124</v>
      </c>
      <c r="R2132">
        <f>INPUT!U2132</f>
        <v>37</v>
      </c>
      <c r="S2132">
        <f>INPUT!V2132</f>
        <v>59</v>
      </c>
      <c r="T2132" t="str">
        <f>INPUT!W2132</f>
        <v>-17.183333333333,124.63305555556</v>
      </c>
      <c r="U2132" t="str">
        <f>INPUT!X2132</f>
        <v>Sphalerite</v>
      </c>
    </row>
    <row r="2133" spans="1:21" x14ac:dyDescent="0.2">
      <c r="A2133">
        <f>INPUT!D2133</f>
        <v>2920</v>
      </c>
      <c r="B2133">
        <f>INPUT!E2133</f>
        <v>2920</v>
      </c>
      <c r="C2133">
        <f>INPUT!F2133</f>
        <v>250498</v>
      </c>
      <c r="D2133" t="str">
        <f>INPUT!G2133</f>
        <v>Emily Ann Ni Mine, Dundas Shire, Western Australia, Australia</v>
      </c>
      <c r="E2133">
        <f>INPUT!H2133</f>
        <v>0</v>
      </c>
      <c r="F2133">
        <f>INPUT!I2133</f>
        <v>267018</v>
      </c>
      <c r="G2133" t="str">
        <f>INPUT!J2133</f>
        <v>Lake Johnston, Dundas Shire, Western Australia, Australia</v>
      </c>
      <c r="H2133" t="str">
        <f>INPUT!K2133</f>
        <v>EG105_1057</v>
      </c>
      <c r="I2133" t="str">
        <f>INPUT!L2133</f>
        <v>EG105_1057</v>
      </c>
      <c r="J2133" t="str">
        <f>INPUT!M2133</f>
        <v>EG105_1057_037</v>
      </c>
      <c r="K2133" t="str">
        <f>INPUT!N2133</f>
        <v>EG105_1057_037</v>
      </c>
      <c r="L2133" t="str">
        <f>INPUT!O2133</f>
        <v>Pyrite</v>
      </c>
      <c r="M2133">
        <f>INPUT!P2133</f>
        <v>1</v>
      </c>
      <c r="N2133">
        <f>INPUT!Q2133</f>
        <v>-32</v>
      </c>
      <c r="O2133">
        <f>INPUT!R2133</f>
        <v>-5</v>
      </c>
      <c r="P2133">
        <f>INPUT!S2133</f>
        <v>-22</v>
      </c>
      <c r="Q2133">
        <f>INPUT!T2133</f>
        <v>120</v>
      </c>
      <c r="R2133">
        <f>INPUT!U2133</f>
        <v>40</v>
      </c>
      <c r="S2133">
        <f>INPUT!V2133</f>
        <v>34</v>
      </c>
      <c r="T2133" t="str">
        <f>INPUT!W2133</f>
        <v>-32.089444444444,120.67611111111</v>
      </c>
      <c r="U2133" t="str">
        <f>INPUT!X2133</f>
        <v>Pyrite</v>
      </c>
    </row>
    <row r="2134" spans="1:21" x14ac:dyDescent="0.2">
      <c r="A2134">
        <f>INPUT!D2134</f>
        <v>2920</v>
      </c>
      <c r="B2134">
        <f>INPUT!E2134</f>
        <v>2920</v>
      </c>
      <c r="C2134">
        <f>INPUT!F2134</f>
        <v>250497</v>
      </c>
      <c r="D2134" t="str">
        <f>INPUT!G2134</f>
        <v>Maggie Hays Ni Mine, Dundas Shire, Western Australia, Australia</v>
      </c>
      <c r="E2134">
        <f>INPUT!H2134</f>
        <v>0</v>
      </c>
      <c r="F2134">
        <f>INPUT!I2134</f>
        <v>267018</v>
      </c>
      <c r="G2134" t="str">
        <f>INPUT!J2134</f>
        <v>Lake Johnston, Dundas Shire, Western Australia, Australia</v>
      </c>
      <c r="H2134" t="str">
        <f>INPUT!K2134</f>
        <v>EG105_1057</v>
      </c>
      <c r="I2134" t="str">
        <f>INPUT!L2134</f>
        <v>EG105_1057</v>
      </c>
      <c r="J2134" t="str">
        <f>INPUT!M2134</f>
        <v>EG105_1057_037</v>
      </c>
      <c r="K2134" t="str">
        <f>INPUT!N2134</f>
        <v>EG105_1057_037</v>
      </c>
      <c r="L2134" t="str">
        <f>INPUT!O2134</f>
        <v>Chalcopyrite</v>
      </c>
      <c r="M2134">
        <f>INPUT!P2134</f>
        <v>1</v>
      </c>
      <c r="N2134">
        <f>INPUT!Q2134</f>
        <v>-32</v>
      </c>
      <c r="O2134">
        <f>INPUT!R2134</f>
        <v>-10</v>
      </c>
      <c r="P2134">
        <f>INPUT!S2134</f>
        <v>-7</v>
      </c>
      <c r="Q2134">
        <f>INPUT!T2134</f>
        <v>120</v>
      </c>
      <c r="R2134">
        <f>INPUT!U2134</f>
        <v>38</v>
      </c>
      <c r="S2134">
        <f>INPUT!V2134</f>
        <v>40</v>
      </c>
      <c r="T2134" t="str">
        <f>INPUT!W2134</f>
        <v>-32.168611111111,120.64444444444</v>
      </c>
      <c r="U2134" t="str">
        <f>INPUT!X2134</f>
        <v>Chalcopyrite</v>
      </c>
    </row>
    <row r="2135" spans="1:21" x14ac:dyDescent="0.2">
      <c r="A2135">
        <f>INPUT!D2135</f>
        <v>2920</v>
      </c>
      <c r="B2135">
        <f>INPUT!E2135</f>
        <v>2920</v>
      </c>
      <c r="C2135">
        <f>INPUT!F2135</f>
        <v>250497</v>
      </c>
      <c r="D2135" t="str">
        <f>INPUT!G2135</f>
        <v>Maggie Hays Ni Mine, Dundas Shire, Western Australia, Australia</v>
      </c>
      <c r="E2135">
        <f>INPUT!H2135</f>
        <v>0</v>
      </c>
      <c r="F2135">
        <f>INPUT!I2135</f>
        <v>267018</v>
      </c>
      <c r="G2135" t="str">
        <f>INPUT!J2135</f>
        <v>Lake Johnston, Dundas Shire, Western Australia, Australia</v>
      </c>
      <c r="H2135" t="str">
        <f>INPUT!K2135</f>
        <v>EG105_1057</v>
      </c>
      <c r="I2135" t="str">
        <f>INPUT!L2135</f>
        <v>EG105_1057</v>
      </c>
      <c r="J2135" t="str">
        <f>INPUT!M2135</f>
        <v>EG105_1057_037</v>
      </c>
      <c r="K2135" t="str">
        <f>INPUT!N2135</f>
        <v>EG105_1057_037</v>
      </c>
      <c r="L2135" t="str">
        <f>INPUT!O2135</f>
        <v>Pentlandite</v>
      </c>
      <c r="M2135">
        <f>INPUT!P2135</f>
        <v>1</v>
      </c>
      <c r="N2135">
        <f>INPUT!Q2135</f>
        <v>-32</v>
      </c>
      <c r="O2135">
        <f>INPUT!R2135</f>
        <v>-10</v>
      </c>
      <c r="P2135">
        <f>INPUT!S2135</f>
        <v>-7</v>
      </c>
      <c r="Q2135">
        <f>INPUT!T2135</f>
        <v>120</v>
      </c>
      <c r="R2135">
        <f>INPUT!U2135</f>
        <v>38</v>
      </c>
      <c r="S2135">
        <f>INPUT!V2135</f>
        <v>40</v>
      </c>
      <c r="T2135" t="str">
        <f>INPUT!W2135</f>
        <v>-32.168611111111,120.64444444444</v>
      </c>
      <c r="U2135" t="str">
        <f>INPUT!X2135</f>
        <v>Pentlandite</v>
      </c>
    </row>
    <row r="2136" spans="1:21" x14ac:dyDescent="0.2">
      <c r="A2136">
        <f>INPUT!D2136</f>
        <v>2920</v>
      </c>
      <c r="B2136">
        <f>INPUT!E2136</f>
        <v>2920</v>
      </c>
      <c r="C2136">
        <f>INPUT!F2136</f>
        <v>250497</v>
      </c>
      <c r="D2136" t="str">
        <f>INPUT!G2136</f>
        <v>Maggie Hays Ni Mine, Dundas Shire, Western Australia, Australia</v>
      </c>
      <c r="E2136">
        <f>INPUT!H2136</f>
        <v>0</v>
      </c>
      <c r="F2136">
        <f>INPUT!I2136</f>
        <v>267018</v>
      </c>
      <c r="G2136" t="str">
        <f>INPUT!J2136</f>
        <v>Lake Johnston, Dundas Shire, Western Australia, Australia</v>
      </c>
      <c r="H2136" t="str">
        <f>INPUT!K2136</f>
        <v>EG105_1057</v>
      </c>
      <c r="I2136" t="str">
        <f>INPUT!L2136</f>
        <v>EG105_1057</v>
      </c>
      <c r="J2136" t="str">
        <f>INPUT!M2136</f>
        <v>EG105_1057_037</v>
      </c>
      <c r="K2136" t="str">
        <f>INPUT!N2136</f>
        <v>EG105_1057_037</v>
      </c>
      <c r="L2136" t="str">
        <f>INPUT!O2136</f>
        <v>Pyrite</v>
      </c>
      <c r="M2136">
        <f>INPUT!P2136</f>
        <v>1</v>
      </c>
      <c r="N2136">
        <f>INPUT!Q2136</f>
        <v>-32</v>
      </c>
      <c r="O2136">
        <f>INPUT!R2136</f>
        <v>-10</v>
      </c>
      <c r="P2136">
        <f>INPUT!S2136</f>
        <v>-7</v>
      </c>
      <c r="Q2136">
        <f>INPUT!T2136</f>
        <v>120</v>
      </c>
      <c r="R2136">
        <f>INPUT!U2136</f>
        <v>38</v>
      </c>
      <c r="S2136">
        <f>INPUT!V2136</f>
        <v>40</v>
      </c>
      <c r="T2136" t="str">
        <f>INPUT!W2136</f>
        <v>-32.168611111111,120.64444444444</v>
      </c>
      <c r="U2136" t="str">
        <f>INPUT!X2136</f>
        <v>Pyrite</v>
      </c>
    </row>
    <row r="2137" spans="1:21" x14ac:dyDescent="0.2">
      <c r="A2137">
        <f>INPUT!D2137</f>
        <v>2920</v>
      </c>
      <c r="B2137">
        <f>INPUT!E2137</f>
        <v>2920</v>
      </c>
      <c r="C2137">
        <f>INPUT!F2137</f>
        <v>250497</v>
      </c>
      <c r="D2137" t="str">
        <f>INPUT!G2137</f>
        <v>Maggie Hays Ni Mine, Dundas Shire, Western Australia, Australia</v>
      </c>
      <c r="E2137">
        <f>INPUT!H2137</f>
        <v>0</v>
      </c>
      <c r="F2137">
        <f>INPUT!I2137</f>
        <v>267018</v>
      </c>
      <c r="G2137" t="str">
        <f>INPUT!J2137</f>
        <v>Lake Johnston, Dundas Shire, Western Australia, Australia</v>
      </c>
      <c r="H2137" t="str">
        <f>INPUT!K2137</f>
        <v>EG105_1057</v>
      </c>
      <c r="I2137" t="str">
        <f>INPUT!L2137</f>
        <v>EG105_1057</v>
      </c>
      <c r="J2137" t="str">
        <f>INPUT!M2137</f>
        <v>EG105_1057_037</v>
      </c>
      <c r="K2137" t="str">
        <f>INPUT!N2137</f>
        <v>EG105_1057_037</v>
      </c>
      <c r="L2137" t="str">
        <f>INPUT!O2137</f>
        <v>Pyrrhotite</v>
      </c>
      <c r="M2137">
        <f>INPUT!P2137</f>
        <v>1</v>
      </c>
      <c r="N2137">
        <f>INPUT!Q2137</f>
        <v>-32</v>
      </c>
      <c r="O2137">
        <f>INPUT!R2137</f>
        <v>-10</v>
      </c>
      <c r="P2137">
        <f>INPUT!S2137</f>
        <v>-7</v>
      </c>
      <c r="Q2137">
        <f>INPUT!T2137</f>
        <v>120</v>
      </c>
      <c r="R2137">
        <f>INPUT!U2137</f>
        <v>38</v>
      </c>
      <c r="S2137">
        <f>INPUT!V2137</f>
        <v>40</v>
      </c>
      <c r="T2137" t="str">
        <f>INPUT!W2137</f>
        <v>-32.168611111111,120.64444444444</v>
      </c>
      <c r="U2137" t="str">
        <f>INPUT!X2137</f>
        <v>Pyrrhotite</v>
      </c>
    </row>
    <row r="2138" spans="1:21" x14ac:dyDescent="0.2">
      <c r="A2138">
        <f>INPUT!D2138</f>
        <v>2920</v>
      </c>
      <c r="B2138">
        <f>INPUT!E2138</f>
        <v>2920</v>
      </c>
      <c r="C2138">
        <f>INPUT!F2138</f>
        <v>250497</v>
      </c>
      <c r="D2138" t="str">
        <f>INPUT!G2138</f>
        <v>Maggie Hays Ni Mine, Dundas Shire, Western Australia, Australia</v>
      </c>
      <c r="E2138">
        <f>INPUT!H2138</f>
        <v>0</v>
      </c>
      <c r="F2138">
        <f>INPUT!I2138</f>
        <v>267018</v>
      </c>
      <c r="G2138" t="str">
        <f>INPUT!J2138</f>
        <v>Lake Johnston, Dundas Shire, Western Australia, Australia</v>
      </c>
      <c r="H2138" t="str">
        <f>INPUT!K2138</f>
        <v>EG105_1057</v>
      </c>
      <c r="I2138" t="str">
        <f>INPUT!L2138</f>
        <v>EG105_1057</v>
      </c>
      <c r="J2138" t="str">
        <f>INPUT!M2138</f>
        <v>EG105_1057_037</v>
      </c>
      <c r="K2138" t="str">
        <f>INPUT!N2138</f>
        <v>EG105_1057_037</v>
      </c>
      <c r="L2138" t="str">
        <f>INPUT!O2138</f>
        <v>Violarite</v>
      </c>
      <c r="M2138">
        <f>INPUT!P2138</f>
        <v>1</v>
      </c>
      <c r="N2138">
        <f>INPUT!Q2138</f>
        <v>-32</v>
      </c>
      <c r="O2138">
        <f>INPUT!R2138</f>
        <v>-10</v>
      </c>
      <c r="P2138">
        <f>INPUT!S2138</f>
        <v>-7</v>
      </c>
      <c r="Q2138">
        <f>INPUT!T2138</f>
        <v>120</v>
      </c>
      <c r="R2138">
        <f>INPUT!U2138</f>
        <v>38</v>
      </c>
      <c r="S2138">
        <f>INPUT!V2138</f>
        <v>40</v>
      </c>
      <c r="T2138" t="str">
        <f>INPUT!W2138</f>
        <v>-32.168611111111,120.64444444444</v>
      </c>
      <c r="U2138" t="str">
        <f>INPUT!X2138</f>
        <v>Violarite</v>
      </c>
    </row>
    <row r="2139" spans="1:21" x14ac:dyDescent="0.2">
      <c r="A2139">
        <f>INPUT!D2139</f>
        <v>2656</v>
      </c>
      <c r="B2139">
        <f>INPUT!E2139</f>
        <v>2584</v>
      </c>
      <c r="C2139">
        <f>INPUT!F2139</f>
        <v>266917</v>
      </c>
      <c r="D2139" t="str">
        <f>INPUT!G2139</f>
        <v>Scotia Gold Mine, Dundas Shire, Western Australia, Australia</v>
      </c>
      <c r="E2139">
        <f>INPUT!H2139</f>
        <v>0</v>
      </c>
      <c r="F2139">
        <f>INPUT!I2139</f>
        <v>239018</v>
      </c>
      <c r="G2139" t="str">
        <f>INPUT!J2139</f>
        <v>Mount Deans Pegmatite Field, Dundas Shire, Western Australia, Australia</v>
      </c>
      <c r="H2139" t="str">
        <f>INPUT!K2139</f>
        <v>GSLSP350_7</v>
      </c>
      <c r="I2139" t="str">
        <f>INPUT!L2139</f>
        <v>GSLSP350_7</v>
      </c>
      <c r="J2139" t="str">
        <f>INPUT!M2139</f>
        <v>Kristen002500</v>
      </c>
      <c r="K2139" t="str">
        <f>INPUT!N2139</f>
        <v>Kristen002500</v>
      </c>
      <c r="L2139" t="str">
        <f>INPUT!O2139</f>
        <v>Arsenopyrite</v>
      </c>
      <c r="M2139">
        <f>INPUT!P2139</f>
        <v>1</v>
      </c>
      <c r="N2139">
        <f>INPUT!Q2139</f>
        <v>-32</v>
      </c>
      <c r="O2139">
        <f>INPUT!R2139</f>
        <v>-27</v>
      </c>
      <c r="P2139">
        <f>INPUT!S2139</f>
        <v>-31</v>
      </c>
      <c r="Q2139">
        <f>INPUT!T2139</f>
        <v>121</v>
      </c>
      <c r="R2139">
        <f>INPUT!U2139</f>
        <v>47</v>
      </c>
      <c r="S2139">
        <f>INPUT!V2139</f>
        <v>49</v>
      </c>
      <c r="T2139" t="str">
        <f>INPUT!W2139</f>
        <v>-32.458611111111,121.79694444444</v>
      </c>
      <c r="U2139" t="str">
        <f>INPUT!X2139</f>
        <v>Arsenopyrite</v>
      </c>
    </row>
    <row r="2140" spans="1:21" x14ac:dyDescent="0.2">
      <c r="A2140">
        <f>INPUT!D2140</f>
        <v>2656</v>
      </c>
      <c r="B2140">
        <f>INPUT!E2140</f>
        <v>2584</v>
      </c>
      <c r="C2140">
        <f>INPUT!F2140</f>
        <v>266917</v>
      </c>
      <c r="D2140" t="str">
        <f>INPUT!G2140</f>
        <v>Scotia Gold Mine, Dundas Shire, Western Australia, Australia</v>
      </c>
      <c r="E2140">
        <f>INPUT!H2140</f>
        <v>0</v>
      </c>
      <c r="F2140">
        <f>INPUT!I2140</f>
        <v>239018</v>
      </c>
      <c r="G2140" t="str">
        <f>INPUT!J2140</f>
        <v>Mount Deans Pegmatite Field, Dundas Shire, Western Australia, Australia</v>
      </c>
      <c r="H2140" t="str">
        <f>INPUT!K2140</f>
        <v>GSLSP350_7</v>
      </c>
      <c r="I2140" t="str">
        <f>INPUT!L2140</f>
        <v>GSLSP350_7</v>
      </c>
      <c r="J2140" t="str">
        <f>INPUT!M2140</f>
        <v>Kristen002500</v>
      </c>
      <c r="K2140" t="str">
        <f>INPUT!N2140</f>
        <v>Kristen002500</v>
      </c>
      <c r="L2140" t="str">
        <f>INPUT!O2140</f>
        <v>Chalcopyrite</v>
      </c>
      <c r="M2140">
        <f>INPUT!P2140</f>
        <v>1</v>
      </c>
      <c r="N2140">
        <f>INPUT!Q2140</f>
        <v>-32</v>
      </c>
      <c r="O2140">
        <f>INPUT!R2140</f>
        <v>-27</v>
      </c>
      <c r="P2140">
        <f>INPUT!S2140</f>
        <v>-31</v>
      </c>
      <c r="Q2140">
        <f>INPUT!T2140</f>
        <v>121</v>
      </c>
      <c r="R2140">
        <f>INPUT!U2140</f>
        <v>47</v>
      </c>
      <c r="S2140">
        <f>INPUT!V2140</f>
        <v>49</v>
      </c>
      <c r="T2140" t="str">
        <f>INPUT!W2140</f>
        <v>-32.458611111111,121.79694444444</v>
      </c>
      <c r="U2140" t="str">
        <f>INPUT!X2140</f>
        <v>Chalcopyrite</v>
      </c>
    </row>
    <row r="2141" spans="1:21" x14ac:dyDescent="0.2">
      <c r="A2141">
        <f>INPUT!D2141</f>
        <v>2656</v>
      </c>
      <c r="B2141">
        <f>INPUT!E2141</f>
        <v>2584</v>
      </c>
      <c r="C2141">
        <f>INPUT!F2141</f>
        <v>266917</v>
      </c>
      <c r="D2141" t="str">
        <f>INPUT!G2141</f>
        <v>Scotia Gold Mine, Dundas Shire, Western Australia, Australia</v>
      </c>
      <c r="E2141">
        <f>INPUT!H2141</f>
        <v>0</v>
      </c>
      <c r="F2141">
        <f>INPUT!I2141</f>
        <v>239018</v>
      </c>
      <c r="G2141" t="str">
        <f>INPUT!J2141</f>
        <v>Mount Deans Pegmatite Field, Dundas Shire, Western Australia, Australia</v>
      </c>
      <c r="H2141" t="str">
        <f>INPUT!K2141</f>
        <v>GSLSP350_7</v>
      </c>
      <c r="I2141" t="str">
        <f>INPUT!L2141</f>
        <v>GSLSP350_7</v>
      </c>
      <c r="J2141" t="str">
        <f>INPUT!M2141</f>
        <v>Kristen002500</v>
      </c>
      <c r="K2141" t="str">
        <f>INPUT!N2141</f>
        <v>Kristen002500</v>
      </c>
      <c r="L2141" t="str">
        <f>INPUT!O2141</f>
        <v>Pyrrhotite</v>
      </c>
      <c r="M2141">
        <f>INPUT!P2141</f>
        <v>1</v>
      </c>
      <c r="N2141">
        <f>INPUT!Q2141</f>
        <v>-32</v>
      </c>
      <c r="O2141">
        <f>INPUT!R2141</f>
        <v>-27</v>
      </c>
      <c r="P2141">
        <f>INPUT!S2141</f>
        <v>-31</v>
      </c>
      <c r="Q2141">
        <f>INPUT!T2141</f>
        <v>121</v>
      </c>
      <c r="R2141">
        <f>INPUT!U2141</f>
        <v>47</v>
      </c>
      <c r="S2141">
        <f>INPUT!V2141</f>
        <v>49</v>
      </c>
      <c r="T2141" t="str">
        <f>INPUT!W2141</f>
        <v>-32.458611111111,121.79694444444</v>
      </c>
      <c r="U2141" t="str">
        <f>INPUT!X2141</f>
        <v>Pyrrhotite</v>
      </c>
    </row>
    <row r="2142" spans="1:21" x14ac:dyDescent="0.2">
      <c r="A2142">
        <f>INPUT!D2142</f>
        <v>3351</v>
      </c>
      <c r="B2142">
        <f>INPUT!E2142</f>
        <v>3117</v>
      </c>
      <c r="C2142">
        <f>INPUT!F2142</f>
        <v>205849</v>
      </c>
      <c r="D2142" t="str">
        <f>INPUT!G2142</f>
        <v>Coppin Gap Cu-Mo Deposit (Spinifex Ridge), East Pilbara Shire, Western Australia, Australia</v>
      </c>
      <c r="E2142">
        <f>INPUT!H2142</f>
        <v>0</v>
      </c>
      <c r="F2142">
        <f>INPUT!I2142</f>
        <v>205849</v>
      </c>
      <c r="G2142" t="str">
        <f>INPUT!J2142</f>
        <v>Coppin Gap Cu-Mo Deposit (Spinifex Ridge), East Pilbara Shire, Western Australia, Australia</v>
      </c>
      <c r="H2142" t="str">
        <f>INPUT!K2142</f>
        <v>USGSOFR2008_1155</v>
      </c>
      <c r="I2142" t="str">
        <f>INPUT!L2142</f>
        <v>USGSOFR2008_1155</v>
      </c>
      <c r="J2142" t="str">
        <f>INPUT!M2142</f>
        <v>PorphCu-00291</v>
      </c>
      <c r="K2142" t="str">
        <f>INPUT!N2142</f>
        <v>PorphCu-00291</v>
      </c>
      <c r="L2142" t="str">
        <f>INPUT!O2142</f>
        <v>Arsenopyrite</v>
      </c>
      <c r="M2142">
        <f>INPUT!P2142</f>
        <v>1</v>
      </c>
      <c r="N2142">
        <f>INPUT!Q2142</f>
        <v>-20</v>
      </c>
      <c r="O2142">
        <f>INPUT!R2142</f>
        <v>-53</v>
      </c>
      <c r="P2142">
        <f>INPUT!S2142</f>
        <v>-20</v>
      </c>
      <c r="Q2142">
        <f>INPUT!T2142</f>
        <v>120</v>
      </c>
      <c r="R2142">
        <f>INPUT!U2142</f>
        <v>6</v>
      </c>
      <c r="S2142">
        <f>INPUT!V2142</f>
        <v>30</v>
      </c>
      <c r="T2142" t="str">
        <f>INPUT!W2142</f>
        <v>-20.888888888889,120.10833333333</v>
      </c>
      <c r="U2142" t="str">
        <f>INPUT!X2142</f>
        <v>Arsenopyrite</v>
      </c>
    </row>
    <row r="2143" spans="1:21" x14ac:dyDescent="0.2">
      <c r="A2143">
        <f>INPUT!D2143</f>
        <v>3351</v>
      </c>
      <c r="B2143">
        <f>INPUT!E2143</f>
        <v>3117</v>
      </c>
      <c r="C2143">
        <f>INPUT!F2143</f>
        <v>205849</v>
      </c>
      <c r="D2143" t="str">
        <f>INPUT!G2143</f>
        <v>Coppin Gap Cu-Mo Deposit (Spinifex Ridge), East Pilbara Shire, Western Australia, Australia</v>
      </c>
      <c r="E2143">
        <f>INPUT!H2143</f>
        <v>0</v>
      </c>
      <c r="F2143">
        <f>INPUT!I2143</f>
        <v>205849</v>
      </c>
      <c r="G2143" t="str">
        <f>INPUT!J2143</f>
        <v>Coppin Gap Cu-Mo Deposit (Spinifex Ridge), East Pilbara Shire, Western Australia, Australia</v>
      </c>
      <c r="H2143" t="str">
        <f>INPUT!K2143</f>
        <v>USGSOFR2008_1155</v>
      </c>
      <c r="I2143" t="str">
        <f>INPUT!L2143</f>
        <v>USGSOFR2008_1155</v>
      </c>
      <c r="J2143" t="str">
        <f>INPUT!M2143</f>
        <v>PorphCu-00291</v>
      </c>
      <c r="K2143" t="str">
        <f>INPUT!N2143</f>
        <v>PorphCu-00291</v>
      </c>
      <c r="L2143" t="str">
        <f>INPUT!O2143</f>
        <v>Bornite</v>
      </c>
      <c r="M2143">
        <f>INPUT!P2143</f>
        <v>1</v>
      </c>
      <c r="N2143">
        <f>INPUT!Q2143</f>
        <v>-20</v>
      </c>
      <c r="O2143">
        <f>INPUT!R2143</f>
        <v>-53</v>
      </c>
      <c r="P2143">
        <f>INPUT!S2143</f>
        <v>-20</v>
      </c>
      <c r="Q2143">
        <f>INPUT!T2143</f>
        <v>120</v>
      </c>
      <c r="R2143">
        <f>INPUT!U2143</f>
        <v>6</v>
      </c>
      <c r="S2143">
        <f>INPUT!V2143</f>
        <v>30</v>
      </c>
      <c r="T2143" t="str">
        <f>INPUT!W2143</f>
        <v>-20.888888888889,120.10833333333</v>
      </c>
      <c r="U2143" t="str">
        <f>INPUT!X2143</f>
        <v>Bornite</v>
      </c>
    </row>
    <row r="2144" spans="1:21" x14ac:dyDescent="0.2">
      <c r="A2144">
        <f>INPUT!D2144</f>
        <v>3351</v>
      </c>
      <c r="B2144">
        <f>INPUT!E2144</f>
        <v>3117</v>
      </c>
      <c r="C2144">
        <f>INPUT!F2144</f>
        <v>205849</v>
      </c>
      <c r="D2144" t="str">
        <f>INPUT!G2144</f>
        <v>Coppin Gap Cu-Mo Deposit (Spinifex Ridge), East Pilbara Shire, Western Australia, Australia</v>
      </c>
      <c r="E2144">
        <f>INPUT!H2144</f>
        <v>0</v>
      </c>
      <c r="F2144">
        <f>INPUT!I2144</f>
        <v>205849</v>
      </c>
      <c r="G2144" t="str">
        <f>INPUT!J2144</f>
        <v>Coppin Gap Cu-Mo Deposit (Spinifex Ridge), East Pilbara Shire, Western Australia, Australia</v>
      </c>
      <c r="H2144" t="str">
        <f>INPUT!K2144</f>
        <v>USGSOFR2008_1155</v>
      </c>
      <c r="I2144" t="str">
        <f>INPUT!L2144</f>
        <v>USGSOFR2008_1155</v>
      </c>
      <c r="J2144" t="str">
        <f>INPUT!M2144</f>
        <v>PorphCu-00291</v>
      </c>
      <c r="K2144" t="str">
        <f>INPUT!N2144</f>
        <v>PorphCu-00291</v>
      </c>
      <c r="L2144" t="str">
        <f>INPUT!O2144</f>
        <v>Chalcopyrite</v>
      </c>
      <c r="M2144">
        <f>INPUT!P2144</f>
        <v>1</v>
      </c>
      <c r="N2144">
        <f>INPUT!Q2144</f>
        <v>-20</v>
      </c>
      <c r="O2144">
        <f>INPUT!R2144</f>
        <v>-53</v>
      </c>
      <c r="P2144">
        <f>INPUT!S2144</f>
        <v>-20</v>
      </c>
      <c r="Q2144">
        <f>INPUT!T2144</f>
        <v>120</v>
      </c>
      <c r="R2144">
        <f>INPUT!U2144</f>
        <v>6</v>
      </c>
      <c r="S2144">
        <f>INPUT!V2144</f>
        <v>30</v>
      </c>
      <c r="T2144" t="str">
        <f>INPUT!W2144</f>
        <v>-20.888888888889,120.10833333333</v>
      </c>
      <c r="U2144" t="str">
        <f>INPUT!X2144</f>
        <v>Chalcopyrite</v>
      </c>
    </row>
    <row r="2145" spans="1:21" x14ac:dyDescent="0.2">
      <c r="A2145">
        <f>INPUT!D2145</f>
        <v>3351</v>
      </c>
      <c r="B2145">
        <f>INPUT!E2145</f>
        <v>3117</v>
      </c>
      <c r="C2145">
        <f>INPUT!F2145</f>
        <v>205849</v>
      </c>
      <c r="D2145" t="str">
        <f>INPUT!G2145</f>
        <v>Coppin Gap Cu-Mo Deposit (Spinifex Ridge), East Pilbara Shire, Western Australia, Australia</v>
      </c>
      <c r="E2145">
        <f>INPUT!H2145</f>
        <v>0</v>
      </c>
      <c r="F2145">
        <f>INPUT!I2145</f>
        <v>205849</v>
      </c>
      <c r="G2145" t="str">
        <f>INPUT!J2145</f>
        <v>Coppin Gap Cu-Mo Deposit (Spinifex Ridge), East Pilbara Shire, Western Australia, Australia</v>
      </c>
      <c r="H2145" t="str">
        <f>INPUT!K2145</f>
        <v>USGSOFR2008_1155</v>
      </c>
      <c r="I2145" t="str">
        <f>INPUT!L2145</f>
        <v>USGSOFR2008_1155</v>
      </c>
      <c r="J2145" t="str">
        <f>INPUT!M2145</f>
        <v>PorphCu-00291</v>
      </c>
      <c r="K2145" t="str">
        <f>INPUT!N2145</f>
        <v>PorphCu-00291</v>
      </c>
      <c r="L2145" t="str">
        <f>INPUT!O2145</f>
        <v>Galena</v>
      </c>
      <c r="M2145">
        <f>INPUT!P2145</f>
        <v>1</v>
      </c>
      <c r="N2145">
        <f>INPUT!Q2145</f>
        <v>-20</v>
      </c>
      <c r="O2145">
        <f>INPUT!R2145</f>
        <v>-53</v>
      </c>
      <c r="P2145">
        <f>INPUT!S2145</f>
        <v>-20</v>
      </c>
      <c r="Q2145">
        <f>INPUT!T2145</f>
        <v>120</v>
      </c>
      <c r="R2145">
        <f>INPUT!U2145</f>
        <v>6</v>
      </c>
      <c r="S2145">
        <f>INPUT!V2145</f>
        <v>30</v>
      </c>
      <c r="T2145" t="str">
        <f>INPUT!W2145</f>
        <v>-20.888888888889,120.10833333333</v>
      </c>
      <c r="U2145" t="str">
        <f>INPUT!X2145</f>
        <v>Galena</v>
      </c>
    </row>
    <row r="2146" spans="1:21" x14ac:dyDescent="0.2">
      <c r="A2146">
        <f>INPUT!D2146</f>
        <v>3351</v>
      </c>
      <c r="B2146">
        <f>INPUT!E2146</f>
        <v>3117</v>
      </c>
      <c r="C2146">
        <f>INPUT!F2146</f>
        <v>205849</v>
      </c>
      <c r="D2146" t="str">
        <f>INPUT!G2146</f>
        <v>Coppin Gap Cu-Mo Deposit (Spinifex Ridge), East Pilbara Shire, Western Australia, Australia</v>
      </c>
      <c r="E2146">
        <f>INPUT!H2146</f>
        <v>0</v>
      </c>
      <c r="F2146">
        <f>INPUT!I2146</f>
        <v>205849</v>
      </c>
      <c r="G2146" t="str">
        <f>INPUT!J2146</f>
        <v>Coppin Gap Cu-Mo Deposit (Spinifex Ridge), East Pilbara Shire, Western Australia, Australia</v>
      </c>
      <c r="H2146" t="str">
        <f>INPUT!K2146</f>
        <v>USGSOFR2008_1155</v>
      </c>
      <c r="I2146" t="str">
        <f>INPUT!L2146</f>
        <v>USGSOFR2008_1155</v>
      </c>
      <c r="J2146" t="str">
        <f>INPUT!M2146</f>
        <v>PorphCu-00291</v>
      </c>
      <c r="K2146" t="str">
        <f>INPUT!N2146</f>
        <v>PorphCu-00291</v>
      </c>
      <c r="L2146" t="str">
        <f>INPUT!O2146</f>
        <v>Jamesonite</v>
      </c>
      <c r="M2146">
        <f>INPUT!P2146</f>
        <v>1</v>
      </c>
      <c r="N2146">
        <f>INPUT!Q2146</f>
        <v>-20</v>
      </c>
      <c r="O2146">
        <f>INPUT!R2146</f>
        <v>-53</v>
      </c>
      <c r="P2146">
        <f>INPUT!S2146</f>
        <v>-20</v>
      </c>
      <c r="Q2146">
        <f>INPUT!T2146</f>
        <v>120</v>
      </c>
      <c r="R2146">
        <f>INPUT!U2146</f>
        <v>6</v>
      </c>
      <c r="S2146">
        <f>INPUT!V2146</f>
        <v>30</v>
      </c>
      <c r="T2146" t="str">
        <f>INPUT!W2146</f>
        <v>-20.888888888889,120.10833333333</v>
      </c>
      <c r="U2146" t="str">
        <f>INPUT!X2146</f>
        <v>Jamesonite</v>
      </c>
    </row>
    <row r="2147" spans="1:21" x14ac:dyDescent="0.2">
      <c r="A2147">
        <f>INPUT!D2147</f>
        <v>3351</v>
      </c>
      <c r="B2147">
        <f>INPUT!E2147</f>
        <v>3117</v>
      </c>
      <c r="C2147">
        <f>INPUT!F2147</f>
        <v>205849</v>
      </c>
      <c r="D2147" t="str">
        <f>INPUT!G2147</f>
        <v>Coppin Gap Cu-Mo Deposit (Spinifex Ridge), East Pilbara Shire, Western Australia, Australia</v>
      </c>
      <c r="E2147">
        <f>INPUT!H2147</f>
        <v>0</v>
      </c>
      <c r="F2147">
        <f>INPUT!I2147</f>
        <v>205849</v>
      </c>
      <c r="G2147" t="str">
        <f>INPUT!J2147</f>
        <v>Coppin Gap Cu-Mo Deposit (Spinifex Ridge), East Pilbara Shire, Western Australia, Australia</v>
      </c>
      <c r="H2147" t="str">
        <f>INPUT!K2147</f>
        <v>USGSOFR2008_1155</v>
      </c>
      <c r="I2147" t="str">
        <f>INPUT!L2147</f>
        <v>USGSOFR2008_1155</v>
      </c>
      <c r="J2147" t="str">
        <f>INPUT!M2147</f>
        <v>PorphCu-00291</v>
      </c>
      <c r="K2147" t="str">
        <f>INPUT!N2147</f>
        <v>PorphCu-00291</v>
      </c>
      <c r="L2147" t="str">
        <f>INPUT!O2147</f>
        <v>Molybdenite</v>
      </c>
      <c r="M2147">
        <f>INPUT!P2147</f>
        <v>1</v>
      </c>
      <c r="N2147">
        <f>INPUT!Q2147</f>
        <v>-20</v>
      </c>
      <c r="O2147">
        <f>INPUT!R2147</f>
        <v>-53</v>
      </c>
      <c r="P2147">
        <f>INPUT!S2147</f>
        <v>-20</v>
      </c>
      <c r="Q2147">
        <f>INPUT!T2147</f>
        <v>120</v>
      </c>
      <c r="R2147">
        <f>INPUT!U2147</f>
        <v>6</v>
      </c>
      <c r="S2147">
        <f>INPUT!V2147</f>
        <v>30</v>
      </c>
      <c r="T2147" t="str">
        <f>INPUT!W2147</f>
        <v>-20.888888888889,120.10833333333</v>
      </c>
      <c r="U2147" t="str">
        <f>INPUT!X2147</f>
        <v>Molybdenite</v>
      </c>
    </row>
    <row r="2148" spans="1:21" x14ac:dyDescent="0.2">
      <c r="A2148">
        <f>INPUT!D2148</f>
        <v>3351</v>
      </c>
      <c r="B2148">
        <f>INPUT!E2148</f>
        <v>3117</v>
      </c>
      <c r="C2148">
        <f>INPUT!F2148</f>
        <v>205849</v>
      </c>
      <c r="D2148" t="str">
        <f>INPUT!G2148</f>
        <v>Coppin Gap Cu-Mo Deposit (Spinifex Ridge), East Pilbara Shire, Western Australia, Australia</v>
      </c>
      <c r="E2148">
        <f>INPUT!H2148</f>
        <v>0</v>
      </c>
      <c r="F2148">
        <f>INPUT!I2148</f>
        <v>205849</v>
      </c>
      <c r="G2148" t="str">
        <f>INPUT!J2148</f>
        <v>Coppin Gap Cu-Mo Deposit (Spinifex Ridge), East Pilbara Shire, Western Australia, Australia</v>
      </c>
      <c r="H2148" t="str">
        <f>INPUT!K2148</f>
        <v>USGSOFR2008_1155</v>
      </c>
      <c r="I2148" t="str">
        <f>INPUT!L2148</f>
        <v>USGSOFR2008_1155</v>
      </c>
      <c r="J2148" t="str">
        <f>INPUT!M2148</f>
        <v>PorphCu-00291</v>
      </c>
      <c r="K2148" t="str">
        <f>INPUT!N2148</f>
        <v>PorphCu-00291</v>
      </c>
      <c r="L2148" t="str">
        <f>INPUT!O2148</f>
        <v>Pentlandite</v>
      </c>
      <c r="M2148">
        <f>INPUT!P2148</f>
        <v>1</v>
      </c>
      <c r="N2148">
        <f>INPUT!Q2148</f>
        <v>-20</v>
      </c>
      <c r="O2148">
        <f>INPUT!R2148</f>
        <v>-53</v>
      </c>
      <c r="P2148">
        <f>INPUT!S2148</f>
        <v>-20</v>
      </c>
      <c r="Q2148">
        <f>INPUT!T2148</f>
        <v>120</v>
      </c>
      <c r="R2148">
        <f>INPUT!U2148</f>
        <v>6</v>
      </c>
      <c r="S2148">
        <f>INPUT!V2148</f>
        <v>30</v>
      </c>
      <c r="T2148" t="str">
        <f>INPUT!W2148</f>
        <v>-20.888888888889,120.10833333333</v>
      </c>
      <c r="U2148" t="str">
        <f>INPUT!X2148</f>
        <v>Pentlandite</v>
      </c>
    </row>
    <row r="2149" spans="1:21" x14ac:dyDescent="0.2">
      <c r="A2149">
        <f>INPUT!D2149</f>
        <v>3351</v>
      </c>
      <c r="B2149">
        <f>INPUT!E2149</f>
        <v>3117</v>
      </c>
      <c r="C2149">
        <f>INPUT!F2149</f>
        <v>205849</v>
      </c>
      <c r="D2149" t="str">
        <f>INPUT!G2149</f>
        <v>Coppin Gap Cu-Mo Deposit (Spinifex Ridge), East Pilbara Shire, Western Australia, Australia</v>
      </c>
      <c r="E2149">
        <f>INPUT!H2149</f>
        <v>0</v>
      </c>
      <c r="F2149">
        <f>INPUT!I2149</f>
        <v>205849</v>
      </c>
      <c r="G2149" t="str">
        <f>INPUT!J2149</f>
        <v>Coppin Gap Cu-Mo Deposit (Spinifex Ridge), East Pilbara Shire, Western Australia, Australia</v>
      </c>
      <c r="H2149" t="str">
        <f>INPUT!K2149</f>
        <v>USGSOFR2008_1155</v>
      </c>
      <c r="I2149" t="str">
        <f>INPUT!L2149</f>
        <v>USGSOFR2008_1155</v>
      </c>
      <c r="J2149" t="str">
        <f>INPUT!M2149</f>
        <v>PorphCu-00291</v>
      </c>
      <c r="K2149" t="str">
        <f>INPUT!N2149</f>
        <v>PorphCu-00291</v>
      </c>
      <c r="L2149" t="str">
        <f>INPUT!O2149</f>
        <v>Pyrite</v>
      </c>
      <c r="M2149">
        <f>INPUT!P2149</f>
        <v>1</v>
      </c>
      <c r="N2149">
        <f>INPUT!Q2149</f>
        <v>-20</v>
      </c>
      <c r="O2149">
        <f>INPUT!R2149</f>
        <v>-53</v>
      </c>
      <c r="P2149">
        <f>INPUT!S2149</f>
        <v>-20</v>
      </c>
      <c r="Q2149">
        <f>INPUT!T2149</f>
        <v>120</v>
      </c>
      <c r="R2149">
        <f>INPUT!U2149</f>
        <v>6</v>
      </c>
      <c r="S2149">
        <f>INPUT!V2149</f>
        <v>30</v>
      </c>
      <c r="T2149" t="str">
        <f>INPUT!W2149</f>
        <v>-20.888888888889,120.10833333333</v>
      </c>
      <c r="U2149" t="str">
        <f>INPUT!X2149</f>
        <v>Pyrite</v>
      </c>
    </row>
    <row r="2150" spans="1:21" x14ac:dyDescent="0.2">
      <c r="A2150">
        <f>INPUT!D2150</f>
        <v>3351</v>
      </c>
      <c r="B2150">
        <f>INPUT!E2150</f>
        <v>3117</v>
      </c>
      <c r="C2150">
        <f>INPUT!F2150</f>
        <v>205849</v>
      </c>
      <c r="D2150" t="str">
        <f>INPUT!G2150</f>
        <v>Coppin Gap Cu-Mo Deposit (Spinifex Ridge), East Pilbara Shire, Western Australia, Australia</v>
      </c>
      <c r="E2150">
        <f>INPUT!H2150</f>
        <v>0</v>
      </c>
      <c r="F2150">
        <f>INPUT!I2150</f>
        <v>205849</v>
      </c>
      <c r="G2150" t="str">
        <f>INPUT!J2150</f>
        <v>Coppin Gap Cu-Mo Deposit (Spinifex Ridge), East Pilbara Shire, Western Australia, Australia</v>
      </c>
      <c r="H2150" t="str">
        <f>INPUT!K2150</f>
        <v>USGSOFR2008_1155</v>
      </c>
      <c r="I2150" t="str">
        <f>INPUT!L2150</f>
        <v>USGSOFR2008_1155</v>
      </c>
      <c r="J2150" t="str">
        <f>INPUT!M2150</f>
        <v>PorphCu-00291</v>
      </c>
      <c r="K2150" t="str">
        <f>INPUT!N2150</f>
        <v>PorphCu-00291</v>
      </c>
      <c r="L2150" t="str">
        <f>INPUT!O2150</f>
        <v>Pyrrhotite</v>
      </c>
      <c r="M2150">
        <f>INPUT!P2150</f>
        <v>1</v>
      </c>
      <c r="N2150">
        <f>INPUT!Q2150</f>
        <v>-20</v>
      </c>
      <c r="O2150">
        <f>INPUT!R2150</f>
        <v>-53</v>
      </c>
      <c r="P2150">
        <f>INPUT!S2150</f>
        <v>-20</v>
      </c>
      <c r="Q2150">
        <f>INPUT!T2150</f>
        <v>120</v>
      </c>
      <c r="R2150">
        <f>INPUT!U2150</f>
        <v>6</v>
      </c>
      <c r="S2150">
        <f>INPUT!V2150</f>
        <v>30</v>
      </c>
      <c r="T2150" t="str">
        <f>INPUT!W2150</f>
        <v>-20.888888888889,120.10833333333</v>
      </c>
      <c r="U2150" t="str">
        <f>INPUT!X2150</f>
        <v>Pyrrhotite</v>
      </c>
    </row>
    <row r="2151" spans="1:21" x14ac:dyDescent="0.2">
      <c r="A2151">
        <f>INPUT!D2151</f>
        <v>3351</v>
      </c>
      <c r="B2151">
        <f>INPUT!E2151</f>
        <v>3117</v>
      </c>
      <c r="C2151">
        <f>INPUT!F2151</f>
        <v>205849</v>
      </c>
      <c r="D2151" t="str">
        <f>INPUT!G2151</f>
        <v>Coppin Gap Cu-Mo Deposit (Spinifex Ridge), East Pilbara Shire, Western Australia, Australia</v>
      </c>
      <c r="E2151">
        <f>INPUT!H2151</f>
        <v>0</v>
      </c>
      <c r="F2151">
        <f>INPUT!I2151</f>
        <v>205849</v>
      </c>
      <c r="G2151" t="str">
        <f>INPUT!J2151</f>
        <v>Coppin Gap Cu-Mo Deposit (Spinifex Ridge), East Pilbara Shire, Western Australia, Australia</v>
      </c>
      <c r="H2151" t="str">
        <f>INPUT!K2151</f>
        <v>USGSOFR2008_1155</v>
      </c>
      <c r="I2151" t="str">
        <f>INPUT!L2151</f>
        <v>USGSOFR2008_1155</v>
      </c>
      <c r="J2151" t="str">
        <f>INPUT!M2151</f>
        <v>PorphCu-00291</v>
      </c>
      <c r="K2151" t="str">
        <f>INPUT!N2151</f>
        <v>PorphCu-00291</v>
      </c>
      <c r="L2151" t="str">
        <f>INPUT!O2151</f>
        <v>Sphalerite</v>
      </c>
      <c r="M2151">
        <f>INPUT!P2151</f>
        <v>1</v>
      </c>
      <c r="N2151">
        <f>INPUT!Q2151</f>
        <v>-20</v>
      </c>
      <c r="O2151">
        <f>INPUT!R2151</f>
        <v>-53</v>
      </c>
      <c r="P2151">
        <f>INPUT!S2151</f>
        <v>-20</v>
      </c>
      <c r="Q2151">
        <f>INPUT!T2151</f>
        <v>120</v>
      </c>
      <c r="R2151">
        <f>INPUT!U2151</f>
        <v>6</v>
      </c>
      <c r="S2151">
        <f>INPUT!V2151</f>
        <v>30</v>
      </c>
      <c r="T2151" t="str">
        <f>INPUT!W2151</f>
        <v>-20.888888888889,120.10833333333</v>
      </c>
      <c r="U2151" t="str">
        <f>INPUT!X2151</f>
        <v>Sphalerite</v>
      </c>
    </row>
    <row r="2152" spans="1:21" x14ac:dyDescent="0.2">
      <c r="A2152">
        <f>INPUT!D2152</f>
        <v>3293</v>
      </c>
      <c r="B2152">
        <f>INPUT!E2152</f>
        <v>2800</v>
      </c>
      <c r="C2152">
        <f>INPUT!F2152</f>
        <v>245165</v>
      </c>
      <c r="D2152" t="str">
        <f>INPUT!G2152</f>
        <v>Comet Mine, East Pilbara Shire, Western Australia, Australia</v>
      </c>
      <c r="E2152">
        <f>INPUT!H2152</f>
        <v>0</v>
      </c>
      <c r="F2152">
        <f>INPUT!I2152</f>
        <v>248962</v>
      </c>
      <c r="G2152" t="str">
        <f>INPUT!J2152</f>
        <v>Moolyella Pegmatite Field, East Pilbara Shire, Western Australia, Australia</v>
      </c>
      <c r="H2152" t="str">
        <f>INPUT!K2152</f>
        <v>EG97_873</v>
      </c>
      <c r="I2152" t="str">
        <f>INPUT!L2152</f>
        <v>EG97_873</v>
      </c>
      <c r="J2152" t="str">
        <f>INPUT!M2152</f>
        <v>EG97_873-00021</v>
      </c>
      <c r="K2152" t="str">
        <f>INPUT!N2152</f>
        <v>EG97_873-00018</v>
      </c>
      <c r="L2152" t="str">
        <f>INPUT!O2152</f>
        <v>Pyrite</v>
      </c>
      <c r="M2152">
        <f>INPUT!P2152</f>
        <v>1</v>
      </c>
      <c r="N2152">
        <f>INPUT!Q2152</f>
        <v>-21</v>
      </c>
      <c r="O2152">
        <f>INPUT!R2152</f>
        <v>-14</v>
      </c>
      <c r="P2152">
        <f>INPUT!S2152</f>
        <v>-50</v>
      </c>
      <c r="Q2152">
        <f>INPUT!T2152</f>
        <v>119</v>
      </c>
      <c r="R2152">
        <f>INPUT!U2152</f>
        <v>43</v>
      </c>
      <c r="S2152">
        <f>INPUT!V2152</f>
        <v>29</v>
      </c>
      <c r="T2152" t="str">
        <f>INPUT!W2152</f>
        <v>-21.247222222222,119.72472222222</v>
      </c>
      <c r="U2152" t="str">
        <f>INPUT!X2152</f>
        <v>Pyrite</v>
      </c>
    </row>
    <row r="2153" spans="1:21" x14ac:dyDescent="0.2">
      <c r="A2153">
        <f>INPUT!D2153</f>
        <v>3293</v>
      </c>
      <c r="B2153">
        <f>INPUT!E2153</f>
        <v>2800</v>
      </c>
      <c r="C2153">
        <f>INPUT!F2153</f>
        <v>122444</v>
      </c>
      <c r="D2153" t="str">
        <f>INPUT!G2153</f>
        <v>Coongan Siding (Dooleena Gap; Eginbah), East Pilbara Shire, Western Australia, Australia</v>
      </c>
      <c r="E2153">
        <f>INPUT!H2153</f>
        <v>0</v>
      </c>
      <c r="F2153">
        <f>INPUT!I2153</f>
        <v>248962</v>
      </c>
      <c r="G2153" t="str">
        <f>INPUT!J2153</f>
        <v>Moolyella Pegmatite Field, East Pilbara Shire, Western Australia, Australia</v>
      </c>
      <c r="H2153" t="str">
        <f>INPUT!K2153</f>
        <v>EG97_873</v>
      </c>
      <c r="I2153" t="str">
        <f>INPUT!L2153</f>
        <v>EG97_873</v>
      </c>
      <c r="J2153" t="str">
        <f>INPUT!M2153</f>
        <v>EG97_873-00021</v>
      </c>
      <c r="K2153" t="str">
        <f>INPUT!N2153</f>
        <v>EG97_873-00018</v>
      </c>
      <c r="L2153" t="str">
        <f>INPUT!O2153</f>
        <v>Galena</v>
      </c>
      <c r="M2153">
        <f>INPUT!P2153</f>
        <v>1</v>
      </c>
      <c r="N2153">
        <f>INPUT!Q2153</f>
        <v>-20</v>
      </c>
      <c r="O2153">
        <f>INPUT!R2153</f>
        <v>-55</v>
      </c>
      <c r="P2153">
        <f>INPUT!S2153</f>
        <v>0</v>
      </c>
      <c r="Q2153">
        <f>INPUT!T2153</f>
        <v>119</v>
      </c>
      <c r="R2153">
        <f>INPUT!U2153</f>
        <v>43</v>
      </c>
      <c r="S2153">
        <f>INPUT!V2153</f>
        <v>0</v>
      </c>
      <c r="T2153" t="str">
        <f>INPUT!W2153</f>
        <v>-20.916666666667,119.71666666667</v>
      </c>
      <c r="U2153" t="str">
        <f>INPUT!X2153</f>
        <v>Galena</v>
      </c>
    </row>
    <row r="2154" spans="1:21" x14ac:dyDescent="0.2">
      <c r="A2154">
        <f>INPUT!D2154</f>
        <v>3293</v>
      </c>
      <c r="B2154">
        <f>INPUT!E2154</f>
        <v>2800</v>
      </c>
      <c r="C2154">
        <f>INPUT!F2154</f>
        <v>122953</v>
      </c>
      <c r="D2154" t="str">
        <f>INPUT!G2154</f>
        <v>Marble Bar South Copper And Gold Mine, East Pilbara Shire, Western Australia, Australia</v>
      </c>
      <c r="E2154">
        <f>INPUT!H2154</f>
        <v>0</v>
      </c>
      <c r="F2154">
        <f>INPUT!I2154</f>
        <v>248962</v>
      </c>
      <c r="G2154" t="str">
        <f>INPUT!J2154</f>
        <v>Moolyella Pegmatite Field, East Pilbara Shire, Western Australia, Australia</v>
      </c>
      <c r="H2154" t="str">
        <f>INPUT!K2154</f>
        <v>EG97_873</v>
      </c>
      <c r="I2154" t="str">
        <f>INPUT!L2154</f>
        <v>EG97_873</v>
      </c>
      <c r="J2154" t="str">
        <f>INPUT!M2154</f>
        <v>EG97_873-00021</v>
      </c>
      <c r="K2154" t="str">
        <f>INPUT!N2154</f>
        <v>EG97_873-00018</v>
      </c>
      <c r="L2154" t="str">
        <f>INPUT!O2154</f>
        <v>Pyrite</v>
      </c>
      <c r="M2154">
        <f>INPUT!P2154</f>
        <v>1</v>
      </c>
      <c r="N2154">
        <f>INPUT!Q2154</f>
        <v>-21</v>
      </c>
      <c r="O2154">
        <f>INPUT!R2154</f>
        <v>-14</v>
      </c>
      <c r="P2154">
        <f>INPUT!S2154</f>
        <v>-10</v>
      </c>
      <c r="Q2154">
        <f>INPUT!T2154</f>
        <v>119</v>
      </c>
      <c r="R2154">
        <f>INPUT!U2154</f>
        <v>46</v>
      </c>
      <c r="S2154">
        <f>INPUT!V2154</f>
        <v>30</v>
      </c>
      <c r="T2154" t="str">
        <f>INPUT!W2154</f>
        <v>-21.236111111111,119.775</v>
      </c>
      <c r="U2154" t="str">
        <f>INPUT!X2154</f>
        <v>Pyrite</v>
      </c>
    </row>
    <row r="2155" spans="1:21" x14ac:dyDescent="0.2">
      <c r="A2155">
        <f>INPUT!D2155</f>
        <v>4000</v>
      </c>
      <c r="B2155">
        <f>INPUT!E2155</f>
        <v>2500</v>
      </c>
      <c r="C2155">
        <f>INPUT!F2155</f>
        <v>122925</v>
      </c>
      <c r="D2155" t="str">
        <f>INPUT!G2155</f>
        <v>Bridget Northeast Prospect, East Pilbara Shire, Western Australia, Australia</v>
      </c>
      <c r="E2155">
        <f>INPUT!H2155</f>
        <v>0</v>
      </c>
      <c r="F2155">
        <f>INPUT!I2155</f>
        <v>122924</v>
      </c>
      <c r="G2155" t="str">
        <f>INPUT!J2155</f>
        <v>Copper Gorge Prospect, East Pilbara Shire, Western Australia, Australia</v>
      </c>
      <c r="H2155" t="str">
        <f>INPUT!K2155</f>
        <v>USGSOFR2009-1034</v>
      </c>
      <c r="I2155" t="str">
        <f>INPUT!L2155</f>
        <v>USGSOFR2009-1034</v>
      </c>
      <c r="J2155" t="str">
        <f>INPUT!M2155</f>
        <v>vms-00048</v>
      </c>
      <c r="K2155" t="str">
        <f>INPUT!N2155</f>
        <v>vms-00048</v>
      </c>
      <c r="L2155" t="str">
        <f>INPUT!O2155</f>
        <v>Pyrite</v>
      </c>
      <c r="M2155">
        <f>INPUT!P2155</f>
        <v>1</v>
      </c>
      <c r="N2155">
        <f>INPUT!Q2155</f>
        <v>-21</v>
      </c>
      <c r="O2155">
        <f>INPUT!R2155</f>
        <v>-31</v>
      </c>
      <c r="P2155">
        <f>INPUT!S2155</f>
        <v>-20</v>
      </c>
      <c r="Q2155">
        <f>INPUT!T2155</f>
        <v>120</v>
      </c>
      <c r="R2155">
        <f>INPUT!U2155</f>
        <v>19</v>
      </c>
      <c r="S2155">
        <f>INPUT!V2155</f>
        <v>30</v>
      </c>
      <c r="T2155" t="str">
        <f>INPUT!W2155</f>
        <v>-21.522222222222,120.325</v>
      </c>
      <c r="U2155" t="str">
        <f>INPUT!X2155</f>
        <v>Pyrite</v>
      </c>
    </row>
    <row r="2156" spans="1:21" x14ac:dyDescent="0.2">
      <c r="A2156">
        <f>INPUT!D2156</f>
        <v>4000</v>
      </c>
      <c r="B2156">
        <f>INPUT!E2156</f>
        <v>2500</v>
      </c>
      <c r="C2156">
        <f>INPUT!F2156</f>
        <v>122924</v>
      </c>
      <c r="D2156" t="str">
        <f>INPUT!G2156</f>
        <v>Copper Gorge Prospect, East Pilbara Shire, Western Australia, Australia</v>
      </c>
      <c r="E2156">
        <f>INPUT!H2156</f>
        <v>0</v>
      </c>
      <c r="F2156">
        <f>INPUT!I2156</f>
        <v>122924</v>
      </c>
      <c r="G2156" t="str">
        <f>INPUT!J2156</f>
        <v>Copper Gorge Prospect, East Pilbara Shire, Western Australia, Australia</v>
      </c>
      <c r="H2156" t="str">
        <f>INPUT!K2156</f>
        <v>USGSOFR2009-1034</v>
      </c>
      <c r="I2156" t="str">
        <f>INPUT!L2156</f>
        <v>USGSOFR2009-1034</v>
      </c>
      <c r="J2156" t="str">
        <f>INPUT!M2156</f>
        <v>vms-00048</v>
      </c>
      <c r="K2156" t="str">
        <f>INPUT!N2156</f>
        <v>vms-00048</v>
      </c>
      <c r="L2156" t="str">
        <f>INPUT!O2156</f>
        <v>Chalcopyrite</v>
      </c>
      <c r="M2156">
        <f>INPUT!P2156</f>
        <v>1</v>
      </c>
      <c r="N2156">
        <f>INPUT!Q2156</f>
        <v>-21</v>
      </c>
      <c r="O2156">
        <f>INPUT!R2156</f>
        <v>-36</v>
      </c>
      <c r="P2156">
        <f>INPUT!S2156</f>
        <v>-20</v>
      </c>
      <c r="Q2156">
        <f>INPUT!T2156</f>
        <v>120</v>
      </c>
      <c r="R2156">
        <f>INPUT!U2156</f>
        <v>20</v>
      </c>
      <c r="S2156">
        <f>INPUT!V2156</f>
        <v>50</v>
      </c>
      <c r="T2156" t="str">
        <f>INPUT!W2156</f>
        <v>-21.605555555556,120.34722222222</v>
      </c>
      <c r="U2156" t="str">
        <f>INPUT!X2156</f>
        <v>Chalcopyrite</v>
      </c>
    </row>
    <row r="2157" spans="1:21" x14ac:dyDescent="0.2">
      <c r="A2157">
        <f>INPUT!D2157</f>
        <v>4000</v>
      </c>
      <c r="B2157">
        <f>INPUT!E2157</f>
        <v>2500</v>
      </c>
      <c r="C2157">
        <f>INPUT!F2157</f>
        <v>122924</v>
      </c>
      <c r="D2157" t="str">
        <f>INPUT!G2157</f>
        <v>Copper Gorge Prospect, East Pilbara Shire, Western Australia, Australia</v>
      </c>
      <c r="E2157">
        <f>INPUT!H2157</f>
        <v>0</v>
      </c>
      <c r="F2157">
        <f>INPUT!I2157</f>
        <v>122924</v>
      </c>
      <c r="G2157" t="str">
        <f>INPUT!J2157</f>
        <v>Copper Gorge Prospect, East Pilbara Shire, Western Australia, Australia</v>
      </c>
      <c r="H2157" t="str">
        <f>INPUT!K2157</f>
        <v>USGSOFR2009-1034</v>
      </c>
      <c r="I2157" t="str">
        <f>INPUT!L2157</f>
        <v>USGSOFR2009-1034</v>
      </c>
      <c r="J2157" t="str">
        <f>INPUT!M2157</f>
        <v>vms-00048</v>
      </c>
      <c r="K2157" t="str">
        <f>INPUT!N2157</f>
        <v>vms-00048</v>
      </c>
      <c r="L2157" t="str">
        <f>INPUT!O2157</f>
        <v>Pyrite</v>
      </c>
      <c r="M2157">
        <f>INPUT!P2157</f>
        <v>1</v>
      </c>
      <c r="N2157">
        <f>INPUT!Q2157</f>
        <v>-21</v>
      </c>
      <c r="O2157">
        <f>INPUT!R2157</f>
        <v>-36</v>
      </c>
      <c r="P2157">
        <f>INPUT!S2157</f>
        <v>-20</v>
      </c>
      <c r="Q2157">
        <f>INPUT!T2157</f>
        <v>120</v>
      </c>
      <c r="R2157">
        <f>INPUT!U2157</f>
        <v>20</v>
      </c>
      <c r="S2157">
        <f>INPUT!V2157</f>
        <v>50</v>
      </c>
      <c r="T2157" t="str">
        <f>INPUT!W2157</f>
        <v>-21.605555555556,120.34722222222</v>
      </c>
      <c r="U2157" t="str">
        <f>INPUT!X2157</f>
        <v>Pyrite</v>
      </c>
    </row>
    <row r="2158" spans="1:21" x14ac:dyDescent="0.2">
      <c r="A2158">
        <f>INPUT!D2158</f>
        <v>4000</v>
      </c>
      <c r="B2158">
        <f>INPUT!E2158</f>
        <v>2500</v>
      </c>
      <c r="C2158">
        <f>INPUT!F2158</f>
        <v>122924</v>
      </c>
      <c r="D2158" t="str">
        <f>INPUT!G2158</f>
        <v>Copper Gorge Prospect, East Pilbara Shire, Western Australia, Australia</v>
      </c>
      <c r="E2158">
        <f>INPUT!H2158</f>
        <v>0</v>
      </c>
      <c r="F2158">
        <f>INPUT!I2158</f>
        <v>122924</v>
      </c>
      <c r="G2158" t="str">
        <f>INPUT!J2158</f>
        <v>Copper Gorge Prospect, East Pilbara Shire, Western Australia, Australia</v>
      </c>
      <c r="H2158" t="str">
        <f>INPUT!K2158</f>
        <v>USGSOFR2009-1034</v>
      </c>
      <c r="I2158" t="str">
        <f>INPUT!L2158</f>
        <v>USGSOFR2009-1034</v>
      </c>
      <c r="J2158" t="str">
        <f>INPUT!M2158</f>
        <v>vms-00048</v>
      </c>
      <c r="K2158" t="str">
        <f>INPUT!N2158</f>
        <v>vms-00048</v>
      </c>
      <c r="L2158" t="str">
        <f>INPUT!O2158</f>
        <v>Sphalerite</v>
      </c>
      <c r="M2158">
        <f>INPUT!P2158</f>
        <v>1</v>
      </c>
      <c r="N2158">
        <f>INPUT!Q2158</f>
        <v>-21</v>
      </c>
      <c r="O2158">
        <f>INPUT!R2158</f>
        <v>-36</v>
      </c>
      <c r="P2158">
        <f>INPUT!S2158</f>
        <v>-20</v>
      </c>
      <c r="Q2158">
        <f>INPUT!T2158</f>
        <v>120</v>
      </c>
      <c r="R2158">
        <f>INPUT!U2158</f>
        <v>20</v>
      </c>
      <c r="S2158">
        <f>INPUT!V2158</f>
        <v>50</v>
      </c>
      <c r="T2158" t="str">
        <f>INPUT!W2158</f>
        <v>-21.605555555556,120.34722222222</v>
      </c>
      <c r="U2158" t="str">
        <f>INPUT!X2158</f>
        <v>Sphalerite</v>
      </c>
    </row>
    <row r="2159" spans="1:21" x14ac:dyDescent="0.2">
      <c r="A2159">
        <f>INPUT!D2159</f>
        <v>4000</v>
      </c>
      <c r="B2159">
        <f>INPUT!E2159</f>
        <v>2500</v>
      </c>
      <c r="C2159">
        <f>INPUT!F2159</f>
        <v>122926</v>
      </c>
      <c r="D2159" t="str">
        <f>INPUT!G2159</f>
        <v>Lennon's Find Zinc-lead-copper Prospects, East Pilbara Shire, Western Australia, Australia</v>
      </c>
      <c r="E2159">
        <f>INPUT!H2159</f>
        <v>0</v>
      </c>
      <c r="F2159">
        <f>INPUT!I2159</f>
        <v>122924</v>
      </c>
      <c r="G2159" t="str">
        <f>INPUT!J2159</f>
        <v>Copper Gorge Prospect, East Pilbara Shire, Western Australia, Australia</v>
      </c>
      <c r="H2159" t="str">
        <f>INPUT!K2159</f>
        <v>USGSOFR2009-1034</v>
      </c>
      <c r="I2159" t="str">
        <f>INPUT!L2159</f>
        <v>USGSOFR2009-1034</v>
      </c>
      <c r="J2159" t="str">
        <f>INPUT!M2159</f>
        <v>vms-00048</v>
      </c>
      <c r="K2159" t="str">
        <f>INPUT!N2159</f>
        <v>vms-00048</v>
      </c>
      <c r="L2159" t="str">
        <f>INPUT!O2159</f>
        <v>Chalcopyrite</v>
      </c>
      <c r="M2159">
        <f>INPUT!P2159</f>
        <v>1</v>
      </c>
      <c r="N2159">
        <f>INPUT!Q2159</f>
        <v>-21</v>
      </c>
      <c r="O2159">
        <f>INPUT!R2159</f>
        <v>-21</v>
      </c>
      <c r="P2159">
        <f>INPUT!S2159</f>
        <v>-30</v>
      </c>
      <c r="Q2159">
        <f>INPUT!T2159</f>
        <v>120</v>
      </c>
      <c r="R2159">
        <f>INPUT!U2159</f>
        <v>14</v>
      </c>
      <c r="S2159">
        <f>INPUT!V2159</f>
        <v>0</v>
      </c>
      <c r="T2159" t="str">
        <f>INPUT!W2159</f>
        <v>-21.358333333333,120.23333333333</v>
      </c>
      <c r="U2159" t="str">
        <f>INPUT!X2159</f>
        <v>Chalcopyrite</v>
      </c>
    </row>
    <row r="2160" spans="1:21" x14ac:dyDescent="0.2">
      <c r="A2160">
        <f>INPUT!D2160</f>
        <v>4000</v>
      </c>
      <c r="B2160">
        <f>INPUT!E2160</f>
        <v>2500</v>
      </c>
      <c r="C2160">
        <f>INPUT!F2160</f>
        <v>122926</v>
      </c>
      <c r="D2160" t="str">
        <f>INPUT!G2160</f>
        <v>Lennon's Find Zinc-lead-copper Prospects, East Pilbara Shire, Western Australia, Australia</v>
      </c>
      <c r="E2160">
        <f>INPUT!H2160</f>
        <v>0</v>
      </c>
      <c r="F2160">
        <f>INPUT!I2160</f>
        <v>122924</v>
      </c>
      <c r="G2160" t="str">
        <f>INPUT!J2160</f>
        <v>Copper Gorge Prospect, East Pilbara Shire, Western Australia, Australia</v>
      </c>
      <c r="H2160" t="str">
        <f>INPUT!K2160</f>
        <v>USGSOFR2009-1034</v>
      </c>
      <c r="I2160" t="str">
        <f>INPUT!L2160</f>
        <v>USGSOFR2009-1034</v>
      </c>
      <c r="J2160" t="str">
        <f>INPUT!M2160</f>
        <v>vms-00048</v>
      </c>
      <c r="K2160" t="str">
        <f>INPUT!N2160</f>
        <v>vms-00048</v>
      </c>
      <c r="L2160" t="str">
        <f>INPUT!O2160</f>
        <v>Galena</v>
      </c>
      <c r="M2160">
        <f>INPUT!P2160</f>
        <v>1</v>
      </c>
      <c r="N2160">
        <f>INPUT!Q2160</f>
        <v>-21</v>
      </c>
      <c r="O2160">
        <f>INPUT!R2160</f>
        <v>-21</v>
      </c>
      <c r="P2160">
        <f>INPUT!S2160</f>
        <v>-30</v>
      </c>
      <c r="Q2160">
        <f>INPUT!T2160</f>
        <v>120</v>
      </c>
      <c r="R2160">
        <f>INPUT!U2160</f>
        <v>14</v>
      </c>
      <c r="S2160">
        <f>INPUT!V2160</f>
        <v>0</v>
      </c>
      <c r="T2160" t="str">
        <f>INPUT!W2160</f>
        <v>-21.358333333333,120.23333333333</v>
      </c>
      <c r="U2160" t="str">
        <f>INPUT!X2160</f>
        <v>Galena</v>
      </c>
    </row>
    <row r="2161" spans="1:21" x14ac:dyDescent="0.2">
      <c r="A2161">
        <f>INPUT!D2161</f>
        <v>4000</v>
      </c>
      <c r="B2161">
        <f>INPUT!E2161</f>
        <v>2500</v>
      </c>
      <c r="C2161">
        <f>INPUT!F2161</f>
        <v>122926</v>
      </c>
      <c r="D2161" t="str">
        <f>INPUT!G2161</f>
        <v>Lennon's Find Zinc-lead-copper Prospects, East Pilbara Shire, Western Australia, Australia</v>
      </c>
      <c r="E2161">
        <f>INPUT!H2161</f>
        <v>0</v>
      </c>
      <c r="F2161">
        <f>INPUT!I2161</f>
        <v>122924</v>
      </c>
      <c r="G2161" t="str">
        <f>INPUT!J2161</f>
        <v>Copper Gorge Prospect, East Pilbara Shire, Western Australia, Australia</v>
      </c>
      <c r="H2161" t="str">
        <f>INPUT!K2161</f>
        <v>USGSOFR2009-1034</v>
      </c>
      <c r="I2161" t="str">
        <f>INPUT!L2161</f>
        <v>USGSOFR2009-1034</v>
      </c>
      <c r="J2161" t="str">
        <f>INPUT!M2161</f>
        <v>vms-00048</v>
      </c>
      <c r="K2161" t="str">
        <f>INPUT!N2161</f>
        <v>vms-00048</v>
      </c>
      <c r="L2161" t="str">
        <f>INPUT!O2161</f>
        <v>Pyrite</v>
      </c>
      <c r="M2161">
        <f>INPUT!P2161</f>
        <v>1</v>
      </c>
      <c r="N2161">
        <f>INPUT!Q2161</f>
        <v>-21</v>
      </c>
      <c r="O2161">
        <f>INPUT!R2161</f>
        <v>-21</v>
      </c>
      <c r="P2161">
        <f>INPUT!S2161</f>
        <v>-30</v>
      </c>
      <c r="Q2161">
        <f>INPUT!T2161</f>
        <v>120</v>
      </c>
      <c r="R2161">
        <f>INPUT!U2161</f>
        <v>14</v>
      </c>
      <c r="S2161">
        <f>INPUT!V2161</f>
        <v>0</v>
      </c>
      <c r="T2161" t="str">
        <f>INPUT!W2161</f>
        <v>-21.358333333333,120.23333333333</v>
      </c>
      <c r="U2161" t="str">
        <f>INPUT!X2161</f>
        <v>Pyrite</v>
      </c>
    </row>
    <row r="2162" spans="1:21" x14ac:dyDescent="0.2">
      <c r="A2162">
        <f>INPUT!D2162</f>
        <v>4000</v>
      </c>
      <c r="B2162">
        <f>INPUT!E2162</f>
        <v>2500</v>
      </c>
      <c r="C2162">
        <f>INPUT!F2162</f>
        <v>122926</v>
      </c>
      <c r="D2162" t="str">
        <f>INPUT!G2162</f>
        <v>Lennon's Find Zinc-lead-copper Prospects, East Pilbara Shire, Western Australia, Australia</v>
      </c>
      <c r="E2162">
        <f>INPUT!H2162</f>
        <v>0</v>
      </c>
      <c r="F2162">
        <f>INPUT!I2162</f>
        <v>122924</v>
      </c>
      <c r="G2162" t="str">
        <f>INPUT!J2162</f>
        <v>Copper Gorge Prospect, East Pilbara Shire, Western Australia, Australia</v>
      </c>
      <c r="H2162" t="str">
        <f>INPUT!K2162</f>
        <v>USGSOFR2009-1034</v>
      </c>
      <c r="I2162" t="str">
        <f>INPUT!L2162</f>
        <v>USGSOFR2009-1034</v>
      </c>
      <c r="J2162" t="str">
        <f>INPUT!M2162</f>
        <v>vms-00048</v>
      </c>
      <c r="K2162" t="str">
        <f>INPUT!N2162</f>
        <v>vms-00048</v>
      </c>
      <c r="L2162" t="str">
        <f>INPUT!O2162</f>
        <v>Sphalerite</v>
      </c>
      <c r="M2162">
        <f>INPUT!P2162</f>
        <v>1</v>
      </c>
      <c r="N2162">
        <f>INPUT!Q2162</f>
        <v>-21</v>
      </c>
      <c r="O2162">
        <f>INPUT!R2162</f>
        <v>-21</v>
      </c>
      <c r="P2162">
        <f>INPUT!S2162</f>
        <v>-30</v>
      </c>
      <c r="Q2162">
        <f>INPUT!T2162</f>
        <v>120</v>
      </c>
      <c r="R2162">
        <f>INPUT!U2162</f>
        <v>14</v>
      </c>
      <c r="S2162">
        <f>INPUT!V2162</f>
        <v>0</v>
      </c>
      <c r="T2162" t="str">
        <f>INPUT!W2162</f>
        <v>-21.358333333333,120.23333333333</v>
      </c>
      <c r="U2162" t="str">
        <f>INPUT!X2162</f>
        <v>Sphalerite</v>
      </c>
    </row>
    <row r="2163" spans="1:21" x14ac:dyDescent="0.2">
      <c r="A2163">
        <f>INPUT!D2163</f>
        <v>3293</v>
      </c>
      <c r="B2163">
        <f>INPUT!E2163</f>
        <v>2800</v>
      </c>
      <c r="C2163">
        <f>INPUT!F2163</f>
        <v>122446</v>
      </c>
      <c r="D2163" t="str">
        <f>INPUT!G2163</f>
        <v>Murphy Well, East Pilbara Shire, Western Australia, Australia</v>
      </c>
      <c r="E2163">
        <f>INPUT!H2163</f>
        <v>0</v>
      </c>
      <c r="F2163">
        <f>INPUT!I2163</f>
        <v>248962</v>
      </c>
      <c r="G2163" t="str">
        <f>INPUT!J2163</f>
        <v>Moolyella Pegmatite Field, East Pilbara Shire, Western Australia, Australia</v>
      </c>
      <c r="H2163" t="str">
        <f>INPUT!K2163</f>
        <v>EG97_873</v>
      </c>
      <c r="I2163" t="str">
        <f>INPUT!L2163</f>
        <v>EG97_873</v>
      </c>
      <c r="J2163" t="str">
        <f>INPUT!M2163</f>
        <v>EG97_873-00021</v>
      </c>
      <c r="K2163" t="str">
        <f>INPUT!N2163</f>
        <v>EG97_873-00018</v>
      </c>
      <c r="L2163" t="str">
        <f>INPUT!O2163</f>
        <v>Chalcopyrite</v>
      </c>
      <c r="M2163">
        <f>INPUT!P2163</f>
        <v>1</v>
      </c>
      <c r="N2163">
        <f>INPUT!Q2163</f>
        <v>-20</v>
      </c>
      <c r="O2163">
        <f>INPUT!R2163</f>
        <v>-57</v>
      </c>
      <c r="P2163">
        <f>INPUT!S2163</f>
        <v>-30</v>
      </c>
      <c r="Q2163">
        <f>INPUT!T2163</f>
        <v>119</v>
      </c>
      <c r="R2163">
        <f>INPUT!U2163</f>
        <v>55</v>
      </c>
      <c r="S2163">
        <f>INPUT!V2163</f>
        <v>0</v>
      </c>
      <c r="T2163" t="str">
        <f>INPUT!W2163</f>
        <v>-20.958333333333,119.91666666667</v>
      </c>
      <c r="U2163" t="str">
        <f>INPUT!X2163</f>
        <v>Chalcopyrite</v>
      </c>
    </row>
    <row r="2164" spans="1:21" x14ac:dyDescent="0.2">
      <c r="A2164">
        <f>INPUT!D2164</f>
        <v>3293</v>
      </c>
      <c r="B2164">
        <f>INPUT!E2164</f>
        <v>2800</v>
      </c>
      <c r="C2164">
        <f>INPUT!F2164</f>
        <v>122446</v>
      </c>
      <c r="D2164" t="str">
        <f>INPUT!G2164</f>
        <v>Murphy Well, East Pilbara Shire, Western Australia, Australia</v>
      </c>
      <c r="E2164">
        <f>INPUT!H2164</f>
        <v>0</v>
      </c>
      <c r="F2164">
        <f>INPUT!I2164</f>
        <v>248962</v>
      </c>
      <c r="G2164" t="str">
        <f>INPUT!J2164</f>
        <v>Moolyella Pegmatite Field, East Pilbara Shire, Western Australia, Australia</v>
      </c>
      <c r="H2164" t="str">
        <f>INPUT!K2164</f>
        <v>EG97_873</v>
      </c>
      <c r="I2164" t="str">
        <f>INPUT!L2164</f>
        <v>EG97_873</v>
      </c>
      <c r="J2164" t="str">
        <f>INPUT!M2164</f>
        <v>EG97_873-00021</v>
      </c>
      <c r="K2164" t="str">
        <f>INPUT!N2164</f>
        <v>EG97_873-00018</v>
      </c>
      <c r="L2164" t="str">
        <f>INPUT!O2164</f>
        <v>Pyrite</v>
      </c>
      <c r="M2164">
        <f>INPUT!P2164</f>
        <v>1</v>
      </c>
      <c r="N2164">
        <f>INPUT!Q2164</f>
        <v>-20</v>
      </c>
      <c r="O2164">
        <f>INPUT!R2164</f>
        <v>-57</v>
      </c>
      <c r="P2164">
        <f>INPUT!S2164</f>
        <v>-30</v>
      </c>
      <c r="Q2164">
        <f>INPUT!T2164</f>
        <v>119</v>
      </c>
      <c r="R2164">
        <f>INPUT!U2164</f>
        <v>55</v>
      </c>
      <c r="S2164">
        <f>INPUT!V2164</f>
        <v>0</v>
      </c>
      <c r="T2164" t="str">
        <f>INPUT!W2164</f>
        <v>-20.958333333333,119.91666666667</v>
      </c>
      <c r="U2164" t="str">
        <f>INPUT!X2164</f>
        <v>Pyrite</v>
      </c>
    </row>
    <row r="2165" spans="1:21" x14ac:dyDescent="0.2">
      <c r="A2165">
        <f>INPUT!D2165</f>
        <v>3293</v>
      </c>
      <c r="B2165">
        <f>INPUT!E2165</f>
        <v>2800</v>
      </c>
      <c r="C2165">
        <f>INPUT!F2165</f>
        <v>123090</v>
      </c>
      <c r="D2165" t="str">
        <f>INPUT!G2165</f>
        <v>Salgash Copper Prospect, East Pilbara Shire, Western Australia, Australia</v>
      </c>
      <c r="E2165">
        <f>INPUT!H2165</f>
        <v>0</v>
      </c>
      <c r="F2165">
        <f>INPUT!I2165</f>
        <v>248962</v>
      </c>
      <c r="G2165" t="str">
        <f>INPUT!J2165</f>
        <v>Moolyella Pegmatite Field, East Pilbara Shire, Western Australia, Australia</v>
      </c>
      <c r="H2165" t="str">
        <f>INPUT!K2165</f>
        <v>EG97_873</v>
      </c>
      <c r="I2165" t="str">
        <f>INPUT!L2165</f>
        <v>EG97_873</v>
      </c>
      <c r="J2165" t="str">
        <f>INPUT!M2165</f>
        <v>EG97_873-00021</v>
      </c>
      <c r="K2165" t="str">
        <f>INPUT!N2165</f>
        <v>EG97_873-00018</v>
      </c>
      <c r="L2165" t="str">
        <f>INPUT!O2165</f>
        <v>Chalcocite</v>
      </c>
      <c r="M2165">
        <f>INPUT!P2165</f>
        <v>1</v>
      </c>
      <c r="N2165">
        <f>INPUT!Q2165</f>
        <v>-21</v>
      </c>
      <c r="O2165">
        <f>INPUT!R2165</f>
        <v>-16</v>
      </c>
      <c r="P2165">
        <f>INPUT!S2165</f>
        <v>0</v>
      </c>
      <c r="Q2165">
        <f>INPUT!T2165</f>
        <v>119</v>
      </c>
      <c r="R2165">
        <f>INPUT!U2165</f>
        <v>49</v>
      </c>
      <c r="S2165">
        <f>INPUT!V2165</f>
        <v>30</v>
      </c>
      <c r="T2165" t="str">
        <f>INPUT!W2165</f>
        <v>-21.266666666667,119.825</v>
      </c>
      <c r="U2165" t="str">
        <f>INPUT!X2165</f>
        <v>Chalcocite</v>
      </c>
    </row>
    <row r="2166" spans="1:21" x14ac:dyDescent="0.2">
      <c r="A2166">
        <f>INPUT!D2166</f>
        <v>2500</v>
      </c>
      <c r="B2166">
        <f>INPUT!E2166</f>
        <v>2500</v>
      </c>
      <c r="C2166">
        <f>INPUT!F2166</f>
        <v>122950</v>
      </c>
      <c r="D2166" t="str">
        <f>INPUT!G2166</f>
        <v>Copper Hills Mine, East Pilbara Shire, Western Australia, Australia</v>
      </c>
      <c r="E2166">
        <f>INPUT!H2166</f>
        <v>0</v>
      </c>
      <c r="F2166">
        <f>INPUT!I2166</f>
        <v>122950</v>
      </c>
      <c r="G2166" t="str">
        <f>INPUT!J2166</f>
        <v>Copper Hills Mine, East Pilbara Shire, Western Australia, Australia</v>
      </c>
      <c r="H2166" t="str">
        <f>INPUT!K2166</f>
        <v>USGSOFR2008_1155</v>
      </c>
      <c r="I2166" t="str">
        <f>INPUT!L2166</f>
        <v>USGSOFR2008_1155</v>
      </c>
      <c r="J2166" t="str">
        <f>INPUT!M2166</f>
        <v>PorphCu-00145</v>
      </c>
      <c r="K2166" t="str">
        <f>INPUT!N2166</f>
        <v>PorphCu-00145</v>
      </c>
      <c r="L2166" t="str">
        <f>INPUT!O2166</f>
        <v>Chalcopyrite</v>
      </c>
      <c r="M2166">
        <f>INPUT!P2166</f>
        <v>1</v>
      </c>
      <c r="N2166">
        <f>INPUT!Q2166</f>
        <v>-21</v>
      </c>
      <c r="O2166">
        <f>INPUT!R2166</f>
        <v>-39</v>
      </c>
      <c r="P2166">
        <f>INPUT!S2166</f>
        <v>-27</v>
      </c>
      <c r="Q2166">
        <f>INPUT!T2166</f>
        <v>119</v>
      </c>
      <c r="R2166">
        <f>INPUT!U2166</f>
        <v>57</v>
      </c>
      <c r="S2166">
        <f>INPUT!V2166</f>
        <v>28</v>
      </c>
      <c r="T2166" t="str">
        <f>INPUT!W2166</f>
        <v>-21.6575,119.95777777778</v>
      </c>
      <c r="U2166" t="str">
        <f>INPUT!X2166</f>
        <v>Chalcopyrite</v>
      </c>
    </row>
    <row r="2167" spans="1:21" x14ac:dyDescent="0.2">
      <c r="A2167">
        <f>INPUT!D2167</f>
        <v>2500</v>
      </c>
      <c r="B2167">
        <f>INPUT!E2167</f>
        <v>2500</v>
      </c>
      <c r="C2167">
        <f>INPUT!F2167</f>
        <v>122950</v>
      </c>
      <c r="D2167" t="str">
        <f>INPUT!G2167</f>
        <v>Copper Hills Mine, East Pilbara Shire, Western Australia, Australia</v>
      </c>
      <c r="E2167">
        <f>INPUT!H2167</f>
        <v>0</v>
      </c>
      <c r="F2167">
        <f>INPUT!I2167</f>
        <v>122950</v>
      </c>
      <c r="G2167" t="str">
        <f>INPUT!J2167</f>
        <v>Copper Hills Mine, East Pilbara Shire, Western Australia, Australia</v>
      </c>
      <c r="H2167" t="str">
        <f>INPUT!K2167</f>
        <v>USGSOFR2008_1155</v>
      </c>
      <c r="I2167" t="str">
        <f>INPUT!L2167</f>
        <v>USGSOFR2008_1155</v>
      </c>
      <c r="J2167" t="str">
        <f>INPUT!M2167</f>
        <v>PorphCu-00145</v>
      </c>
      <c r="K2167" t="str">
        <f>INPUT!N2167</f>
        <v>PorphCu-00145</v>
      </c>
      <c r="L2167" t="str">
        <f>INPUT!O2167</f>
        <v>Pyrite</v>
      </c>
      <c r="M2167">
        <f>INPUT!P2167</f>
        <v>1</v>
      </c>
      <c r="N2167">
        <f>INPUT!Q2167</f>
        <v>-21</v>
      </c>
      <c r="O2167">
        <f>INPUT!R2167</f>
        <v>-39</v>
      </c>
      <c r="P2167">
        <f>INPUT!S2167</f>
        <v>-27</v>
      </c>
      <c r="Q2167">
        <f>INPUT!T2167</f>
        <v>119</v>
      </c>
      <c r="R2167">
        <f>INPUT!U2167</f>
        <v>57</v>
      </c>
      <c r="S2167">
        <f>INPUT!V2167</f>
        <v>28</v>
      </c>
      <c r="T2167" t="str">
        <f>INPUT!W2167</f>
        <v>-21.6575,119.95777777778</v>
      </c>
      <c r="U2167" t="str">
        <f>INPUT!X2167</f>
        <v>Pyrite</v>
      </c>
    </row>
    <row r="2168" spans="1:21" x14ac:dyDescent="0.2">
      <c r="A2168">
        <f>INPUT!D2168</f>
        <v>2500</v>
      </c>
      <c r="B2168">
        <f>INPUT!E2168</f>
        <v>2500</v>
      </c>
      <c r="C2168">
        <f>INPUT!F2168</f>
        <v>206298</v>
      </c>
      <c r="D2168" t="str">
        <f>INPUT!G2168</f>
        <v>Kelly Cu Deposit (Kelly's Mine), East Pilbara Shire, Western Australia, Australia</v>
      </c>
      <c r="E2168">
        <f>INPUT!H2168</f>
        <v>0</v>
      </c>
      <c r="F2168">
        <f>INPUT!I2168</f>
        <v>206298</v>
      </c>
      <c r="G2168" t="str">
        <f>INPUT!J2168</f>
        <v>Kelly Cu Deposit (Kelly's Mine), East Pilbara Shire, Western Australia, Australia</v>
      </c>
      <c r="H2168" t="str">
        <f>INPUT!K2168</f>
        <v>USGSOFR2008_1155</v>
      </c>
      <c r="I2168" t="str">
        <f>INPUT!L2168</f>
        <v>USGSOFR2008_1155</v>
      </c>
      <c r="J2168" t="str">
        <f>INPUT!M2168</f>
        <v>PorphCu-00409</v>
      </c>
      <c r="K2168" t="str">
        <f>INPUT!N2168</f>
        <v>PorphCu-00409</v>
      </c>
      <c r="L2168" t="str">
        <f>INPUT!O2168</f>
        <v>Bornite</v>
      </c>
      <c r="M2168">
        <f>INPUT!P2168</f>
        <v>1</v>
      </c>
      <c r="N2168">
        <f>INPUT!Q2168</f>
        <v>-21</v>
      </c>
      <c r="O2168">
        <f>INPUT!R2168</f>
        <v>-47</v>
      </c>
      <c r="P2168">
        <f>INPUT!S2168</f>
        <v>-30</v>
      </c>
      <c r="Q2168">
        <f>INPUT!T2168</f>
        <v>119</v>
      </c>
      <c r="R2168">
        <f>INPUT!U2168</f>
        <v>52</v>
      </c>
      <c r="S2168">
        <f>INPUT!V2168</f>
        <v>20</v>
      </c>
      <c r="T2168" t="str">
        <f>INPUT!W2168</f>
        <v>-21.791666666667,119.87222222222</v>
      </c>
      <c r="U2168" t="str">
        <f>INPUT!X2168</f>
        <v>Bornite</v>
      </c>
    </row>
    <row r="2169" spans="1:21" x14ac:dyDescent="0.2">
      <c r="A2169">
        <f>INPUT!D2169</f>
        <v>2500</v>
      </c>
      <c r="B2169">
        <f>INPUT!E2169</f>
        <v>2500</v>
      </c>
      <c r="C2169">
        <f>INPUT!F2169</f>
        <v>206298</v>
      </c>
      <c r="D2169" t="str">
        <f>INPUT!G2169</f>
        <v>Kelly Cu Deposit (Kelly's Mine), East Pilbara Shire, Western Australia, Australia</v>
      </c>
      <c r="E2169">
        <f>INPUT!H2169</f>
        <v>0</v>
      </c>
      <c r="F2169">
        <f>INPUT!I2169</f>
        <v>206298</v>
      </c>
      <c r="G2169" t="str">
        <f>INPUT!J2169</f>
        <v>Kelly Cu Deposit (Kelly's Mine), East Pilbara Shire, Western Australia, Australia</v>
      </c>
      <c r="H2169" t="str">
        <f>INPUT!K2169</f>
        <v>USGSOFR2008_1155</v>
      </c>
      <c r="I2169" t="str">
        <f>INPUT!L2169</f>
        <v>USGSOFR2008_1155</v>
      </c>
      <c r="J2169" t="str">
        <f>INPUT!M2169</f>
        <v>PorphCu-00409</v>
      </c>
      <c r="K2169" t="str">
        <f>INPUT!N2169</f>
        <v>PorphCu-00409</v>
      </c>
      <c r="L2169" t="str">
        <f>INPUT!O2169</f>
        <v>Chalcocite</v>
      </c>
      <c r="M2169">
        <f>INPUT!P2169</f>
        <v>1</v>
      </c>
      <c r="N2169">
        <f>INPUT!Q2169</f>
        <v>-21</v>
      </c>
      <c r="O2169">
        <f>INPUT!R2169</f>
        <v>-47</v>
      </c>
      <c r="P2169">
        <f>INPUT!S2169</f>
        <v>-30</v>
      </c>
      <c r="Q2169">
        <f>INPUT!T2169</f>
        <v>119</v>
      </c>
      <c r="R2169">
        <f>INPUT!U2169</f>
        <v>52</v>
      </c>
      <c r="S2169">
        <f>INPUT!V2169</f>
        <v>20</v>
      </c>
      <c r="T2169" t="str">
        <f>INPUT!W2169</f>
        <v>-21.791666666667,119.87222222222</v>
      </c>
      <c r="U2169" t="str">
        <f>INPUT!X2169</f>
        <v>Chalcocite</v>
      </c>
    </row>
    <row r="2170" spans="1:21" x14ac:dyDescent="0.2">
      <c r="A2170">
        <f>INPUT!D2170</f>
        <v>2500</v>
      </c>
      <c r="B2170">
        <f>INPUT!E2170</f>
        <v>2500</v>
      </c>
      <c r="C2170">
        <f>INPUT!F2170</f>
        <v>206298</v>
      </c>
      <c r="D2170" t="str">
        <f>INPUT!G2170</f>
        <v>Kelly Cu Deposit (Kelly's Mine), East Pilbara Shire, Western Australia, Australia</v>
      </c>
      <c r="E2170">
        <f>INPUT!H2170</f>
        <v>0</v>
      </c>
      <c r="F2170">
        <f>INPUT!I2170</f>
        <v>206298</v>
      </c>
      <c r="G2170" t="str">
        <f>INPUT!J2170</f>
        <v>Kelly Cu Deposit (Kelly's Mine), East Pilbara Shire, Western Australia, Australia</v>
      </c>
      <c r="H2170" t="str">
        <f>INPUT!K2170</f>
        <v>USGSOFR2008_1155</v>
      </c>
      <c r="I2170" t="str">
        <f>INPUT!L2170</f>
        <v>USGSOFR2008_1155</v>
      </c>
      <c r="J2170" t="str">
        <f>INPUT!M2170</f>
        <v>PorphCu-00409</v>
      </c>
      <c r="K2170" t="str">
        <f>INPUT!N2170</f>
        <v>PorphCu-00409</v>
      </c>
      <c r="L2170" t="str">
        <f>INPUT!O2170</f>
        <v>Chalcopyrite</v>
      </c>
      <c r="M2170">
        <f>INPUT!P2170</f>
        <v>1</v>
      </c>
      <c r="N2170">
        <f>INPUT!Q2170</f>
        <v>-21</v>
      </c>
      <c r="O2170">
        <f>INPUT!R2170</f>
        <v>-47</v>
      </c>
      <c r="P2170">
        <f>INPUT!S2170</f>
        <v>-30</v>
      </c>
      <c r="Q2170">
        <f>INPUT!T2170</f>
        <v>119</v>
      </c>
      <c r="R2170">
        <f>INPUT!U2170</f>
        <v>52</v>
      </c>
      <c r="S2170">
        <f>INPUT!V2170</f>
        <v>20</v>
      </c>
      <c r="T2170" t="str">
        <f>INPUT!W2170</f>
        <v>-21.791666666667,119.87222222222</v>
      </c>
      <c r="U2170" t="str">
        <f>INPUT!X2170</f>
        <v>Chalcopyrite</v>
      </c>
    </row>
    <row r="2171" spans="1:21" x14ac:dyDescent="0.2">
      <c r="A2171">
        <f>INPUT!D2171</f>
        <v>2500</v>
      </c>
      <c r="B2171">
        <f>INPUT!E2171</f>
        <v>2500</v>
      </c>
      <c r="C2171">
        <f>INPUT!F2171</f>
        <v>206298</v>
      </c>
      <c r="D2171" t="str">
        <f>INPUT!G2171</f>
        <v>Kelly Cu Deposit (Kelly's Mine), East Pilbara Shire, Western Australia, Australia</v>
      </c>
      <c r="E2171">
        <f>INPUT!H2171</f>
        <v>0</v>
      </c>
      <c r="F2171">
        <f>INPUT!I2171</f>
        <v>206298</v>
      </c>
      <c r="G2171" t="str">
        <f>INPUT!J2171</f>
        <v>Kelly Cu Deposit (Kelly's Mine), East Pilbara Shire, Western Australia, Australia</v>
      </c>
      <c r="H2171" t="str">
        <f>INPUT!K2171</f>
        <v>USGSOFR2008_1155</v>
      </c>
      <c r="I2171" t="str">
        <f>INPUT!L2171</f>
        <v>USGSOFR2008_1155</v>
      </c>
      <c r="J2171" t="str">
        <f>INPUT!M2171</f>
        <v>PorphCu-00409</v>
      </c>
      <c r="K2171" t="str">
        <f>INPUT!N2171</f>
        <v>PorphCu-00409</v>
      </c>
      <c r="L2171" t="str">
        <f>INPUT!O2171</f>
        <v>Pyrite</v>
      </c>
      <c r="M2171">
        <f>INPUT!P2171</f>
        <v>1</v>
      </c>
      <c r="N2171">
        <f>INPUT!Q2171</f>
        <v>-21</v>
      </c>
      <c r="O2171">
        <f>INPUT!R2171</f>
        <v>-47</v>
      </c>
      <c r="P2171">
        <f>INPUT!S2171</f>
        <v>-30</v>
      </c>
      <c r="Q2171">
        <f>INPUT!T2171</f>
        <v>119</v>
      </c>
      <c r="R2171">
        <f>INPUT!U2171</f>
        <v>52</v>
      </c>
      <c r="S2171">
        <f>INPUT!V2171</f>
        <v>20</v>
      </c>
      <c r="T2171" t="str">
        <f>INPUT!W2171</f>
        <v>-21.791666666667,119.87222222222</v>
      </c>
      <c r="U2171" t="str">
        <f>INPUT!X2171</f>
        <v>Pyrite</v>
      </c>
    </row>
    <row r="2172" spans="1:21" x14ac:dyDescent="0.2">
      <c r="A2172">
        <f>INPUT!D2172</f>
        <v>4000</v>
      </c>
      <c r="B2172">
        <f>INPUT!E2172</f>
        <v>2500</v>
      </c>
      <c r="C2172">
        <f>INPUT!F2172</f>
        <v>206050</v>
      </c>
      <c r="D2172" t="str">
        <f>INPUT!G2172</f>
        <v>Panorama Area, East Pilbara Shire, Western Australia, Australia</v>
      </c>
      <c r="E2172">
        <f>INPUT!H2172</f>
        <v>0</v>
      </c>
      <c r="F2172">
        <f>INPUT!I2172</f>
        <v>206053</v>
      </c>
      <c r="G2172" t="str">
        <f>INPUT!J2172</f>
        <v>Bernts Prospect, East Pilbara Shire, Western Australia, Australia</v>
      </c>
      <c r="H2172" t="str">
        <f>INPUT!K2172</f>
        <v>USGSOFR2009-1034</v>
      </c>
      <c r="I2172" t="str">
        <f>INPUT!L2172</f>
        <v>USGSOFR2009-1034</v>
      </c>
      <c r="J2172" t="str">
        <f>INPUT!M2172</f>
        <v>vms-00056</v>
      </c>
      <c r="K2172" t="str">
        <f>INPUT!N2172</f>
        <v>vms-00056</v>
      </c>
      <c r="L2172" t="str">
        <f>INPUT!O2172</f>
        <v>Bornite</v>
      </c>
      <c r="M2172">
        <f>INPUT!P2172</f>
        <v>1</v>
      </c>
      <c r="N2172">
        <f>INPUT!Q2172</f>
        <v>0</v>
      </c>
      <c r="O2172">
        <f>INPUT!R2172</f>
        <v>0</v>
      </c>
      <c r="P2172">
        <f>INPUT!S2172</f>
        <v>0</v>
      </c>
      <c r="Q2172">
        <f>INPUT!T2172</f>
        <v>0</v>
      </c>
      <c r="R2172">
        <f>INPUT!U2172</f>
        <v>0</v>
      </c>
      <c r="S2172">
        <f>INPUT!V2172</f>
        <v>0</v>
      </c>
      <c r="T2172" t="str">
        <f>INPUT!W2172</f>
        <v>0,0</v>
      </c>
      <c r="U2172" t="str">
        <f>INPUT!X2172</f>
        <v>Bornite</v>
      </c>
    </row>
    <row r="2173" spans="1:21" x14ac:dyDescent="0.2">
      <c r="A2173">
        <f>INPUT!D2173</f>
        <v>4000</v>
      </c>
      <c r="B2173">
        <f>INPUT!E2173</f>
        <v>2500</v>
      </c>
      <c r="C2173">
        <f>INPUT!F2173</f>
        <v>206050</v>
      </c>
      <c r="D2173" t="str">
        <f>INPUT!G2173</f>
        <v>Panorama Area, East Pilbara Shire, Western Australia, Australia</v>
      </c>
      <c r="E2173">
        <f>INPUT!H2173</f>
        <v>0</v>
      </c>
      <c r="F2173">
        <f>INPUT!I2173</f>
        <v>206053</v>
      </c>
      <c r="G2173" t="str">
        <f>INPUT!J2173</f>
        <v>Bernts Prospect, East Pilbara Shire, Western Australia, Australia</v>
      </c>
      <c r="H2173" t="str">
        <f>INPUT!K2173</f>
        <v>USGSOFR2009-1034</v>
      </c>
      <c r="I2173" t="str">
        <f>INPUT!L2173</f>
        <v>USGSOFR2009-1034</v>
      </c>
      <c r="J2173" t="str">
        <f>INPUT!M2173</f>
        <v>vms-00056</v>
      </c>
      <c r="K2173" t="str">
        <f>INPUT!N2173</f>
        <v>vms-00056</v>
      </c>
      <c r="L2173" t="str">
        <f>INPUT!O2173</f>
        <v>Chalcocite</v>
      </c>
      <c r="M2173">
        <f>INPUT!P2173</f>
        <v>1</v>
      </c>
      <c r="N2173">
        <f>INPUT!Q2173</f>
        <v>0</v>
      </c>
      <c r="O2173">
        <f>INPUT!R2173</f>
        <v>0</v>
      </c>
      <c r="P2173">
        <f>INPUT!S2173</f>
        <v>0</v>
      </c>
      <c r="Q2173">
        <f>INPUT!T2173</f>
        <v>0</v>
      </c>
      <c r="R2173">
        <f>INPUT!U2173</f>
        <v>0</v>
      </c>
      <c r="S2173">
        <f>INPUT!V2173</f>
        <v>0</v>
      </c>
      <c r="T2173" t="str">
        <f>INPUT!W2173</f>
        <v>0,0</v>
      </c>
      <c r="U2173" t="str">
        <f>INPUT!X2173</f>
        <v>Chalcocite</v>
      </c>
    </row>
    <row r="2174" spans="1:21" x14ac:dyDescent="0.2">
      <c r="A2174">
        <f>INPUT!D2174</f>
        <v>4000</v>
      </c>
      <c r="B2174">
        <f>INPUT!E2174</f>
        <v>2500</v>
      </c>
      <c r="C2174">
        <f>INPUT!F2174</f>
        <v>206050</v>
      </c>
      <c r="D2174" t="str">
        <f>INPUT!G2174</f>
        <v>Panorama Area, East Pilbara Shire, Western Australia, Australia</v>
      </c>
      <c r="E2174">
        <f>INPUT!H2174</f>
        <v>0</v>
      </c>
      <c r="F2174">
        <f>INPUT!I2174</f>
        <v>206053</v>
      </c>
      <c r="G2174" t="str">
        <f>INPUT!J2174</f>
        <v>Bernts Prospect, East Pilbara Shire, Western Australia, Australia</v>
      </c>
      <c r="H2174" t="str">
        <f>INPUT!K2174</f>
        <v>USGSOFR2009-1034</v>
      </c>
      <c r="I2174" t="str">
        <f>INPUT!L2174</f>
        <v>USGSOFR2009-1034</v>
      </c>
      <c r="J2174" t="str">
        <f>INPUT!M2174</f>
        <v>vms-00056</v>
      </c>
      <c r="K2174" t="str">
        <f>INPUT!N2174</f>
        <v>vms-00056</v>
      </c>
      <c r="L2174" t="str">
        <f>INPUT!O2174</f>
        <v>Chalcopyrite</v>
      </c>
      <c r="M2174">
        <f>INPUT!P2174</f>
        <v>1</v>
      </c>
      <c r="N2174">
        <f>INPUT!Q2174</f>
        <v>0</v>
      </c>
      <c r="O2174">
        <f>INPUT!R2174</f>
        <v>0</v>
      </c>
      <c r="P2174">
        <f>INPUT!S2174</f>
        <v>0</v>
      </c>
      <c r="Q2174">
        <f>INPUT!T2174</f>
        <v>0</v>
      </c>
      <c r="R2174">
        <f>INPUT!U2174</f>
        <v>0</v>
      </c>
      <c r="S2174">
        <f>INPUT!V2174</f>
        <v>0</v>
      </c>
      <c r="T2174" t="str">
        <f>INPUT!W2174</f>
        <v>0,0</v>
      </c>
      <c r="U2174" t="str">
        <f>INPUT!X2174</f>
        <v>Chalcopyrite</v>
      </c>
    </row>
    <row r="2175" spans="1:21" x14ac:dyDescent="0.2">
      <c r="A2175">
        <f>INPUT!D2175</f>
        <v>4000</v>
      </c>
      <c r="B2175">
        <f>INPUT!E2175</f>
        <v>2500</v>
      </c>
      <c r="C2175">
        <f>INPUT!F2175</f>
        <v>206050</v>
      </c>
      <c r="D2175" t="str">
        <f>INPUT!G2175</f>
        <v>Panorama Area, East Pilbara Shire, Western Australia, Australia</v>
      </c>
      <c r="E2175">
        <f>INPUT!H2175</f>
        <v>0</v>
      </c>
      <c r="F2175">
        <f>INPUT!I2175</f>
        <v>206053</v>
      </c>
      <c r="G2175" t="str">
        <f>INPUT!J2175</f>
        <v>Bernts Prospect, East Pilbara Shire, Western Australia, Australia</v>
      </c>
      <c r="H2175" t="str">
        <f>INPUT!K2175</f>
        <v>USGSOFR2009-1034</v>
      </c>
      <c r="I2175" t="str">
        <f>INPUT!L2175</f>
        <v>USGSOFR2009-1034</v>
      </c>
      <c r="J2175" t="str">
        <f>INPUT!M2175</f>
        <v>vms-00056</v>
      </c>
      <c r="K2175" t="str">
        <f>INPUT!N2175</f>
        <v>vms-00056</v>
      </c>
      <c r="L2175" t="str">
        <f>INPUT!O2175</f>
        <v>Galena</v>
      </c>
      <c r="M2175">
        <f>INPUT!P2175</f>
        <v>1</v>
      </c>
      <c r="N2175">
        <f>INPUT!Q2175</f>
        <v>0</v>
      </c>
      <c r="O2175">
        <f>INPUT!R2175</f>
        <v>0</v>
      </c>
      <c r="P2175">
        <f>INPUT!S2175</f>
        <v>0</v>
      </c>
      <c r="Q2175">
        <f>INPUT!T2175</f>
        <v>0</v>
      </c>
      <c r="R2175">
        <f>INPUT!U2175</f>
        <v>0</v>
      </c>
      <c r="S2175">
        <f>INPUT!V2175</f>
        <v>0</v>
      </c>
      <c r="T2175" t="str">
        <f>INPUT!W2175</f>
        <v>0,0</v>
      </c>
      <c r="U2175" t="str">
        <f>INPUT!X2175</f>
        <v>Galena</v>
      </c>
    </row>
    <row r="2176" spans="1:21" x14ac:dyDescent="0.2">
      <c r="A2176">
        <f>INPUT!D2176</f>
        <v>4000</v>
      </c>
      <c r="B2176">
        <f>INPUT!E2176</f>
        <v>2500</v>
      </c>
      <c r="C2176">
        <f>INPUT!F2176</f>
        <v>206050</v>
      </c>
      <c r="D2176" t="str">
        <f>INPUT!G2176</f>
        <v>Panorama Area, East Pilbara Shire, Western Australia, Australia</v>
      </c>
      <c r="E2176">
        <f>INPUT!H2176</f>
        <v>0</v>
      </c>
      <c r="F2176">
        <f>INPUT!I2176</f>
        <v>206053</v>
      </c>
      <c r="G2176" t="str">
        <f>INPUT!J2176</f>
        <v>Bernts Prospect, East Pilbara Shire, Western Australia, Australia</v>
      </c>
      <c r="H2176" t="str">
        <f>INPUT!K2176</f>
        <v>USGSOFR2009-1034</v>
      </c>
      <c r="I2176" t="str">
        <f>INPUT!L2176</f>
        <v>USGSOFR2009-1034</v>
      </c>
      <c r="J2176" t="str">
        <f>INPUT!M2176</f>
        <v>vms-00056</v>
      </c>
      <c r="K2176" t="str">
        <f>INPUT!N2176</f>
        <v>vms-00056</v>
      </c>
      <c r="L2176" t="str">
        <f>INPUT!O2176</f>
        <v>Pyrite</v>
      </c>
      <c r="M2176">
        <f>INPUT!P2176</f>
        <v>1</v>
      </c>
      <c r="N2176">
        <f>INPUT!Q2176</f>
        <v>0</v>
      </c>
      <c r="O2176">
        <f>INPUT!R2176</f>
        <v>0</v>
      </c>
      <c r="P2176">
        <f>INPUT!S2176</f>
        <v>0</v>
      </c>
      <c r="Q2176">
        <f>INPUT!T2176</f>
        <v>0</v>
      </c>
      <c r="R2176">
        <f>INPUT!U2176</f>
        <v>0</v>
      </c>
      <c r="S2176">
        <f>INPUT!V2176</f>
        <v>0</v>
      </c>
      <c r="T2176" t="str">
        <f>INPUT!W2176</f>
        <v>0,0</v>
      </c>
      <c r="U2176" t="str">
        <f>INPUT!X2176</f>
        <v>Pyrite</v>
      </c>
    </row>
    <row r="2177" spans="1:21" x14ac:dyDescent="0.2">
      <c r="A2177">
        <f>INPUT!D2177</f>
        <v>4000</v>
      </c>
      <c r="B2177">
        <f>INPUT!E2177</f>
        <v>2500</v>
      </c>
      <c r="C2177">
        <f>INPUT!F2177</f>
        <v>206050</v>
      </c>
      <c r="D2177" t="str">
        <f>INPUT!G2177</f>
        <v>Panorama Area, East Pilbara Shire, Western Australia, Australia</v>
      </c>
      <c r="E2177">
        <f>INPUT!H2177</f>
        <v>0</v>
      </c>
      <c r="F2177">
        <f>INPUT!I2177</f>
        <v>206053</v>
      </c>
      <c r="G2177" t="str">
        <f>INPUT!J2177</f>
        <v>Bernts Prospect, East Pilbara Shire, Western Australia, Australia</v>
      </c>
      <c r="H2177" t="str">
        <f>INPUT!K2177</f>
        <v>USGSOFR2009-1034</v>
      </c>
      <c r="I2177" t="str">
        <f>INPUT!L2177</f>
        <v>USGSOFR2009-1034</v>
      </c>
      <c r="J2177" t="str">
        <f>INPUT!M2177</f>
        <v>vms-00056</v>
      </c>
      <c r="K2177" t="str">
        <f>INPUT!N2177</f>
        <v>vms-00056</v>
      </c>
      <c r="L2177" t="str">
        <f>INPUT!O2177</f>
        <v>Sphalerite</v>
      </c>
      <c r="M2177">
        <f>INPUT!P2177</f>
        <v>1</v>
      </c>
      <c r="N2177">
        <f>INPUT!Q2177</f>
        <v>0</v>
      </c>
      <c r="O2177">
        <f>INPUT!R2177</f>
        <v>0</v>
      </c>
      <c r="P2177">
        <f>INPUT!S2177</f>
        <v>0</v>
      </c>
      <c r="Q2177">
        <f>INPUT!T2177</f>
        <v>0</v>
      </c>
      <c r="R2177">
        <f>INPUT!U2177</f>
        <v>0</v>
      </c>
      <c r="S2177">
        <f>INPUT!V2177</f>
        <v>0</v>
      </c>
      <c r="T2177" t="str">
        <f>INPUT!W2177</f>
        <v>0,0</v>
      </c>
      <c r="U2177" t="str">
        <f>INPUT!X2177</f>
        <v>Sphalerite</v>
      </c>
    </row>
    <row r="2178" spans="1:21" x14ac:dyDescent="0.2">
      <c r="A2178">
        <f>INPUT!D2178</f>
        <v>4000</v>
      </c>
      <c r="B2178">
        <f>INPUT!E2178</f>
        <v>2500</v>
      </c>
      <c r="C2178">
        <f>INPUT!F2178</f>
        <v>206050</v>
      </c>
      <c r="D2178" t="str">
        <f>INPUT!G2178</f>
        <v>Panorama Area, East Pilbara Shire, Western Australia, Australia</v>
      </c>
      <c r="E2178">
        <f>INPUT!H2178</f>
        <v>0</v>
      </c>
      <c r="F2178">
        <f>INPUT!I2178</f>
        <v>206053</v>
      </c>
      <c r="G2178" t="str">
        <f>INPUT!J2178</f>
        <v>Bernts Prospect, East Pilbara Shire, Western Australia, Australia</v>
      </c>
      <c r="H2178" t="str">
        <f>INPUT!K2178</f>
        <v>USGSOFR2009-1034</v>
      </c>
      <c r="I2178" t="str">
        <f>INPUT!L2178</f>
        <v>USGSOFR2009-1034</v>
      </c>
      <c r="J2178" t="str">
        <f>INPUT!M2178</f>
        <v>vms-00056</v>
      </c>
      <c r="K2178" t="str">
        <f>INPUT!N2178</f>
        <v>vms-00056</v>
      </c>
      <c r="L2178" t="str">
        <f>INPUT!O2178</f>
        <v>Tetrahedrite</v>
      </c>
      <c r="M2178">
        <f>INPUT!P2178</f>
        <v>1</v>
      </c>
      <c r="N2178">
        <f>INPUT!Q2178</f>
        <v>0</v>
      </c>
      <c r="O2178">
        <f>INPUT!R2178</f>
        <v>0</v>
      </c>
      <c r="P2178">
        <f>INPUT!S2178</f>
        <v>0</v>
      </c>
      <c r="Q2178">
        <f>INPUT!T2178</f>
        <v>0</v>
      </c>
      <c r="R2178">
        <f>INPUT!U2178</f>
        <v>0</v>
      </c>
      <c r="S2178">
        <f>INPUT!V2178</f>
        <v>0</v>
      </c>
      <c r="T2178" t="str">
        <f>INPUT!W2178</f>
        <v>0,0</v>
      </c>
      <c r="U2178" t="str">
        <f>INPUT!X2178</f>
        <v>Tetrahedrite</v>
      </c>
    </row>
    <row r="2179" spans="1:21" x14ac:dyDescent="0.2">
      <c r="A2179">
        <f>INPUT!D2179</f>
        <v>1850</v>
      </c>
      <c r="B2179">
        <f>INPUT!E2179</f>
        <v>1850</v>
      </c>
      <c r="C2179">
        <f>INPUT!F2179</f>
        <v>126047</v>
      </c>
      <c r="D2179" t="str">
        <f>INPUT!G2179</f>
        <v>Grants Creek, Halls Creek Shire, Western Australia, Australia</v>
      </c>
      <c r="E2179">
        <f>INPUT!H2179</f>
        <v>0</v>
      </c>
      <c r="F2179">
        <f>INPUT!I2179</f>
        <v>146977</v>
      </c>
      <c r="G2179" t="str">
        <f>INPUT!J2179</f>
        <v>Halls Creek Shire, Western Australia, Australia</v>
      </c>
      <c r="H2179" t="str">
        <f>INPUT!K2179</f>
        <v>PR50_1</v>
      </c>
      <c r="I2179" t="str">
        <f>INPUT!L2179</f>
        <v>PR50_1</v>
      </c>
      <c r="J2179" t="str">
        <f>INPUT!M2179</f>
        <v>Cr-00006</v>
      </c>
      <c r="K2179" t="str">
        <f>INPUT!N2179</f>
        <v>Cr-00006</v>
      </c>
      <c r="L2179" t="str">
        <f>INPUT!O2179</f>
        <v>Chalcopyrite</v>
      </c>
      <c r="M2179">
        <f>INPUT!P2179</f>
        <v>1</v>
      </c>
      <c r="N2179">
        <f>INPUT!Q2179</f>
        <v>-17</v>
      </c>
      <c r="O2179">
        <f>INPUT!R2179</f>
        <v>-50</v>
      </c>
      <c r="P2179">
        <f>INPUT!S2179</f>
        <v>-8</v>
      </c>
      <c r="Q2179">
        <f>INPUT!T2179</f>
        <v>127</v>
      </c>
      <c r="R2179">
        <f>INPUT!U2179</f>
        <v>55</v>
      </c>
      <c r="S2179">
        <f>INPUT!V2179</f>
        <v>50</v>
      </c>
      <c r="T2179" t="str">
        <f>INPUT!W2179</f>
        <v>-17.835555555556,127.93055555556</v>
      </c>
      <c r="U2179" t="str">
        <f>INPUT!X2179</f>
        <v>Chalcopyrite</v>
      </c>
    </row>
    <row r="2180" spans="1:21" x14ac:dyDescent="0.2">
      <c r="A2180">
        <f>INPUT!D2180</f>
        <v>1850</v>
      </c>
      <c r="B2180">
        <f>INPUT!E2180</f>
        <v>1850</v>
      </c>
      <c r="C2180">
        <f>INPUT!F2180</f>
        <v>126047</v>
      </c>
      <c r="D2180" t="str">
        <f>INPUT!G2180</f>
        <v>Grants Creek, Halls Creek Shire, Western Australia, Australia</v>
      </c>
      <c r="E2180">
        <f>INPUT!H2180</f>
        <v>0</v>
      </c>
      <c r="F2180">
        <f>INPUT!I2180</f>
        <v>146977</v>
      </c>
      <c r="G2180" t="str">
        <f>INPUT!J2180</f>
        <v>Halls Creek Shire, Western Australia, Australia</v>
      </c>
      <c r="H2180" t="str">
        <f>INPUT!K2180</f>
        <v>PR50_1</v>
      </c>
      <c r="I2180" t="str">
        <f>INPUT!L2180</f>
        <v>PR50_1</v>
      </c>
      <c r="J2180" t="str">
        <f>INPUT!M2180</f>
        <v>Cr-00006</v>
      </c>
      <c r="K2180" t="str">
        <f>INPUT!N2180</f>
        <v>Cr-00006</v>
      </c>
      <c r="L2180" t="str">
        <f>INPUT!O2180</f>
        <v>Galena</v>
      </c>
      <c r="M2180">
        <f>INPUT!P2180</f>
        <v>1</v>
      </c>
      <c r="N2180">
        <f>INPUT!Q2180</f>
        <v>-17</v>
      </c>
      <c r="O2180">
        <f>INPUT!R2180</f>
        <v>-50</v>
      </c>
      <c r="P2180">
        <f>INPUT!S2180</f>
        <v>-8</v>
      </c>
      <c r="Q2180">
        <f>INPUT!T2180</f>
        <v>127</v>
      </c>
      <c r="R2180">
        <f>INPUT!U2180</f>
        <v>55</v>
      </c>
      <c r="S2180">
        <f>INPUT!V2180</f>
        <v>50</v>
      </c>
      <c r="T2180" t="str">
        <f>INPUT!W2180</f>
        <v>-17.835555555556,127.93055555556</v>
      </c>
      <c r="U2180" t="str">
        <f>INPUT!X2180</f>
        <v>Galena</v>
      </c>
    </row>
    <row r="2181" spans="1:21" x14ac:dyDescent="0.2">
      <c r="A2181">
        <f>INPUT!D2181</f>
        <v>1850</v>
      </c>
      <c r="B2181">
        <f>INPUT!E2181</f>
        <v>1850</v>
      </c>
      <c r="C2181">
        <f>INPUT!F2181</f>
        <v>126047</v>
      </c>
      <c r="D2181" t="str">
        <f>INPUT!G2181</f>
        <v>Grants Creek, Halls Creek Shire, Western Australia, Australia</v>
      </c>
      <c r="E2181">
        <f>INPUT!H2181</f>
        <v>0</v>
      </c>
      <c r="F2181">
        <f>INPUT!I2181</f>
        <v>146977</v>
      </c>
      <c r="G2181" t="str">
        <f>INPUT!J2181</f>
        <v>Halls Creek Shire, Western Australia, Australia</v>
      </c>
      <c r="H2181" t="str">
        <f>INPUT!K2181</f>
        <v>PR50_1</v>
      </c>
      <c r="I2181" t="str">
        <f>INPUT!L2181</f>
        <v>PR50_1</v>
      </c>
      <c r="J2181" t="str">
        <f>INPUT!M2181</f>
        <v>Cr-00006</v>
      </c>
      <c r="K2181" t="str">
        <f>INPUT!N2181</f>
        <v>Cr-00006</v>
      </c>
      <c r="L2181" t="str">
        <f>INPUT!O2181</f>
        <v>Pyrite</v>
      </c>
      <c r="M2181">
        <f>INPUT!P2181</f>
        <v>1</v>
      </c>
      <c r="N2181">
        <f>INPUT!Q2181</f>
        <v>-17</v>
      </c>
      <c r="O2181">
        <f>INPUT!R2181</f>
        <v>-50</v>
      </c>
      <c r="P2181">
        <f>INPUT!S2181</f>
        <v>-8</v>
      </c>
      <c r="Q2181">
        <f>INPUT!T2181</f>
        <v>127</v>
      </c>
      <c r="R2181">
        <f>INPUT!U2181</f>
        <v>55</v>
      </c>
      <c r="S2181">
        <f>INPUT!V2181</f>
        <v>50</v>
      </c>
      <c r="T2181" t="str">
        <f>INPUT!W2181</f>
        <v>-17.835555555556,127.93055555556</v>
      </c>
      <c r="U2181" t="str">
        <f>INPUT!X2181</f>
        <v>Pyrite</v>
      </c>
    </row>
    <row r="2182" spans="1:21" x14ac:dyDescent="0.2">
      <c r="A2182">
        <f>INPUT!D2182</f>
        <v>1850</v>
      </c>
      <c r="B2182">
        <f>INPUT!E2182</f>
        <v>1850</v>
      </c>
      <c r="C2182">
        <f>INPUT!F2182</f>
        <v>217009</v>
      </c>
      <c r="D2182" t="str">
        <f>INPUT!G2182</f>
        <v>Onedin Prospect, Halls Creek Shire, Western Australia, Australia</v>
      </c>
      <c r="E2182">
        <f>INPUT!H2182</f>
        <v>0</v>
      </c>
      <c r="F2182">
        <f>INPUT!I2182</f>
        <v>146977</v>
      </c>
      <c r="G2182" t="str">
        <f>INPUT!J2182</f>
        <v>Halls Creek Shire, Western Australia, Australia</v>
      </c>
      <c r="H2182" t="str">
        <f>INPUT!K2182</f>
        <v>PR50_1</v>
      </c>
      <c r="I2182" t="str">
        <f>INPUT!L2182</f>
        <v>PR50_1</v>
      </c>
      <c r="J2182" t="str">
        <f>INPUT!M2182</f>
        <v>Cr-00006</v>
      </c>
      <c r="K2182" t="str">
        <f>INPUT!N2182</f>
        <v>Cr-00006</v>
      </c>
      <c r="L2182" t="str">
        <f>INPUT!O2182</f>
        <v>Chalcopyrite</v>
      </c>
      <c r="M2182">
        <f>INPUT!P2182</f>
        <v>1</v>
      </c>
      <c r="N2182">
        <f>INPUT!Q2182</f>
        <v>0</v>
      </c>
      <c r="O2182">
        <f>INPUT!R2182</f>
        <v>0</v>
      </c>
      <c r="P2182">
        <f>INPUT!S2182</f>
        <v>0</v>
      </c>
      <c r="Q2182">
        <f>INPUT!T2182</f>
        <v>0</v>
      </c>
      <c r="R2182">
        <f>INPUT!U2182</f>
        <v>0</v>
      </c>
      <c r="S2182">
        <f>INPUT!V2182</f>
        <v>0</v>
      </c>
      <c r="T2182" t="str">
        <f>INPUT!W2182</f>
        <v>0,0</v>
      </c>
      <c r="U2182" t="str">
        <f>INPUT!X2182</f>
        <v>Chalcopyrite</v>
      </c>
    </row>
    <row r="2183" spans="1:21" x14ac:dyDescent="0.2">
      <c r="A2183">
        <f>INPUT!D2183</f>
        <v>1850</v>
      </c>
      <c r="B2183">
        <f>INPUT!E2183</f>
        <v>1850</v>
      </c>
      <c r="C2183">
        <f>INPUT!F2183</f>
        <v>217009</v>
      </c>
      <c r="D2183" t="str">
        <f>INPUT!G2183</f>
        <v>Onedin Prospect, Halls Creek Shire, Western Australia, Australia</v>
      </c>
      <c r="E2183">
        <f>INPUT!H2183</f>
        <v>0</v>
      </c>
      <c r="F2183">
        <f>INPUT!I2183</f>
        <v>146977</v>
      </c>
      <c r="G2183" t="str">
        <f>INPUT!J2183</f>
        <v>Halls Creek Shire, Western Australia, Australia</v>
      </c>
      <c r="H2183" t="str">
        <f>INPUT!K2183</f>
        <v>PR50_1</v>
      </c>
      <c r="I2183" t="str">
        <f>INPUT!L2183</f>
        <v>PR50_1</v>
      </c>
      <c r="J2183" t="str">
        <f>INPUT!M2183</f>
        <v>Cr-00006</v>
      </c>
      <c r="K2183" t="str">
        <f>INPUT!N2183</f>
        <v>Cr-00006</v>
      </c>
      <c r="L2183" t="str">
        <f>INPUT!O2183</f>
        <v>Galena</v>
      </c>
      <c r="M2183">
        <f>INPUT!P2183</f>
        <v>1</v>
      </c>
      <c r="N2183">
        <f>INPUT!Q2183</f>
        <v>0</v>
      </c>
      <c r="O2183">
        <f>INPUT!R2183</f>
        <v>0</v>
      </c>
      <c r="P2183">
        <f>INPUT!S2183</f>
        <v>0</v>
      </c>
      <c r="Q2183">
        <f>INPUT!T2183</f>
        <v>0</v>
      </c>
      <c r="R2183">
        <f>INPUT!U2183</f>
        <v>0</v>
      </c>
      <c r="S2183">
        <f>INPUT!V2183</f>
        <v>0</v>
      </c>
      <c r="T2183" t="str">
        <f>INPUT!W2183</f>
        <v>0,0</v>
      </c>
      <c r="U2183" t="str">
        <f>INPUT!X2183</f>
        <v>Galena</v>
      </c>
    </row>
    <row r="2184" spans="1:21" x14ac:dyDescent="0.2">
      <c r="A2184">
        <f>INPUT!D2184</f>
        <v>1850</v>
      </c>
      <c r="B2184">
        <f>INPUT!E2184</f>
        <v>1850</v>
      </c>
      <c r="C2184">
        <f>INPUT!F2184</f>
        <v>217009</v>
      </c>
      <c r="D2184" t="str">
        <f>INPUT!G2184</f>
        <v>Onedin Prospect, Halls Creek Shire, Western Australia, Australia</v>
      </c>
      <c r="E2184">
        <f>INPUT!H2184</f>
        <v>0</v>
      </c>
      <c r="F2184">
        <f>INPUT!I2184</f>
        <v>146977</v>
      </c>
      <c r="G2184" t="str">
        <f>INPUT!J2184</f>
        <v>Halls Creek Shire, Western Australia, Australia</v>
      </c>
      <c r="H2184" t="str">
        <f>INPUT!K2184</f>
        <v>PR50_1</v>
      </c>
      <c r="I2184" t="str">
        <f>INPUT!L2184</f>
        <v>PR50_1</v>
      </c>
      <c r="J2184" t="str">
        <f>INPUT!M2184</f>
        <v>Cr-00006</v>
      </c>
      <c r="K2184" t="str">
        <f>INPUT!N2184</f>
        <v>Cr-00006</v>
      </c>
      <c r="L2184" t="str">
        <f>INPUT!O2184</f>
        <v>Pyrite</v>
      </c>
      <c r="M2184">
        <f>INPUT!P2184</f>
        <v>1</v>
      </c>
      <c r="N2184">
        <f>INPUT!Q2184</f>
        <v>0</v>
      </c>
      <c r="O2184">
        <f>INPUT!R2184</f>
        <v>0</v>
      </c>
      <c r="P2184">
        <f>INPUT!S2184</f>
        <v>0</v>
      </c>
      <c r="Q2184">
        <f>INPUT!T2184</f>
        <v>0</v>
      </c>
      <c r="R2184">
        <f>INPUT!U2184</f>
        <v>0</v>
      </c>
      <c r="S2184">
        <f>INPUT!V2184</f>
        <v>0</v>
      </c>
      <c r="T2184" t="str">
        <f>INPUT!W2184</f>
        <v>0,0</v>
      </c>
      <c r="U2184" t="str">
        <f>INPUT!X2184</f>
        <v>Pyrite</v>
      </c>
    </row>
    <row r="2185" spans="1:21" x14ac:dyDescent="0.2">
      <c r="A2185">
        <f>INPUT!D2185</f>
        <v>1850</v>
      </c>
      <c r="B2185">
        <f>INPUT!E2185</f>
        <v>1850</v>
      </c>
      <c r="C2185">
        <f>INPUT!F2185</f>
        <v>217009</v>
      </c>
      <c r="D2185" t="str">
        <f>INPUT!G2185</f>
        <v>Onedin Prospect, Halls Creek Shire, Western Australia, Australia</v>
      </c>
      <c r="E2185">
        <f>INPUT!H2185</f>
        <v>0</v>
      </c>
      <c r="F2185">
        <f>INPUT!I2185</f>
        <v>146977</v>
      </c>
      <c r="G2185" t="str">
        <f>INPUT!J2185</f>
        <v>Halls Creek Shire, Western Australia, Australia</v>
      </c>
      <c r="H2185" t="str">
        <f>INPUT!K2185</f>
        <v>PR50_1</v>
      </c>
      <c r="I2185" t="str">
        <f>INPUT!L2185</f>
        <v>PR50_1</v>
      </c>
      <c r="J2185" t="str">
        <f>INPUT!M2185</f>
        <v>Cr-00006</v>
      </c>
      <c r="K2185" t="str">
        <f>INPUT!N2185</f>
        <v>Cr-00006</v>
      </c>
      <c r="L2185" t="str">
        <f>INPUT!O2185</f>
        <v>Pyrrhotite</v>
      </c>
      <c r="M2185">
        <f>INPUT!P2185</f>
        <v>1</v>
      </c>
      <c r="N2185">
        <f>INPUT!Q2185</f>
        <v>0</v>
      </c>
      <c r="O2185">
        <f>INPUT!R2185</f>
        <v>0</v>
      </c>
      <c r="P2185">
        <f>INPUT!S2185</f>
        <v>0</v>
      </c>
      <c r="Q2185">
        <f>INPUT!T2185</f>
        <v>0</v>
      </c>
      <c r="R2185">
        <f>INPUT!U2185</f>
        <v>0</v>
      </c>
      <c r="S2185">
        <f>INPUT!V2185</f>
        <v>0</v>
      </c>
      <c r="T2185" t="str">
        <f>INPUT!W2185</f>
        <v>0,0</v>
      </c>
      <c r="U2185" t="str">
        <f>INPUT!X2185</f>
        <v>Pyrrhotite</v>
      </c>
    </row>
    <row r="2186" spans="1:21" x14ac:dyDescent="0.2">
      <c r="A2186">
        <f>INPUT!D2186</f>
        <v>1850</v>
      </c>
      <c r="B2186">
        <f>INPUT!E2186</f>
        <v>1850</v>
      </c>
      <c r="C2186">
        <f>INPUT!F2186</f>
        <v>217009</v>
      </c>
      <c r="D2186" t="str">
        <f>INPUT!G2186</f>
        <v>Onedin Prospect, Halls Creek Shire, Western Australia, Australia</v>
      </c>
      <c r="E2186">
        <f>INPUT!H2186</f>
        <v>0</v>
      </c>
      <c r="F2186">
        <f>INPUT!I2186</f>
        <v>146977</v>
      </c>
      <c r="G2186" t="str">
        <f>INPUT!J2186</f>
        <v>Halls Creek Shire, Western Australia, Australia</v>
      </c>
      <c r="H2186" t="str">
        <f>INPUT!K2186</f>
        <v>PR50_1</v>
      </c>
      <c r="I2186" t="str">
        <f>INPUT!L2186</f>
        <v>PR50_1</v>
      </c>
      <c r="J2186" t="str">
        <f>INPUT!M2186</f>
        <v>Cr-00006</v>
      </c>
      <c r="K2186" t="str">
        <f>INPUT!N2186</f>
        <v>Cr-00006</v>
      </c>
      <c r="L2186" t="str">
        <f>INPUT!O2186</f>
        <v>Sphalerite</v>
      </c>
      <c r="M2186">
        <f>INPUT!P2186</f>
        <v>1</v>
      </c>
      <c r="N2186">
        <f>INPUT!Q2186</f>
        <v>0</v>
      </c>
      <c r="O2186">
        <f>INPUT!R2186</f>
        <v>0</v>
      </c>
      <c r="P2186">
        <f>INPUT!S2186</f>
        <v>0</v>
      </c>
      <c r="Q2186">
        <f>INPUT!T2186</f>
        <v>0</v>
      </c>
      <c r="R2186">
        <f>INPUT!U2186</f>
        <v>0</v>
      </c>
      <c r="S2186">
        <f>INPUT!V2186</f>
        <v>0</v>
      </c>
      <c r="T2186" t="str">
        <f>INPUT!W2186</f>
        <v>0,0</v>
      </c>
      <c r="U2186" t="str">
        <f>INPUT!X2186</f>
        <v>Sphalerite</v>
      </c>
    </row>
    <row r="2187" spans="1:21" x14ac:dyDescent="0.2">
      <c r="A2187">
        <f>INPUT!D2187</f>
        <v>1850</v>
      </c>
      <c r="B2187">
        <f>INPUT!E2187</f>
        <v>1850</v>
      </c>
      <c r="C2187">
        <f>INPUT!F2187</f>
        <v>126046</v>
      </c>
      <c r="D2187" t="str">
        <f>INPUT!G2187</f>
        <v>Emull (Red Billabong Project), Halls Creek Shire, Western Australia, Australia</v>
      </c>
      <c r="E2187">
        <f>INPUT!H2187</f>
        <v>0</v>
      </c>
      <c r="F2187">
        <f>INPUT!I2187</f>
        <v>146977</v>
      </c>
      <c r="G2187" t="str">
        <f>INPUT!J2187</f>
        <v>Halls Creek Shire, Western Australia, Australia</v>
      </c>
      <c r="H2187" t="str">
        <f>INPUT!K2187</f>
        <v>PR50_1</v>
      </c>
      <c r="I2187" t="str">
        <f>INPUT!L2187</f>
        <v>PR50_1</v>
      </c>
      <c r="J2187" t="str">
        <f>INPUT!M2187</f>
        <v>Cr-00006</v>
      </c>
      <c r="K2187" t="str">
        <f>INPUT!N2187</f>
        <v>Cr-00006</v>
      </c>
      <c r="L2187" t="str">
        <f>INPUT!O2187</f>
        <v>Chalcopyrite</v>
      </c>
      <c r="M2187">
        <f>INPUT!P2187</f>
        <v>1</v>
      </c>
      <c r="N2187">
        <f>INPUT!Q2187</f>
        <v>-18</v>
      </c>
      <c r="O2187">
        <f>INPUT!R2187</f>
        <v>-26</v>
      </c>
      <c r="P2187">
        <f>INPUT!S2187</f>
        <v>0</v>
      </c>
      <c r="Q2187">
        <f>INPUT!T2187</f>
        <v>127</v>
      </c>
      <c r="R2187">
        <f>INPUT!U2187</f>
        <v>17</v>
      </c>
      <c r="S2187">
        <f>INPUT!V2187</f>
        <v>10</v>
      </c>
      <c r="T2187" t="str">
        <f>INPUT!W2187</f>
        <v>-18.433333333333,127.28611111111</v>
      </c>
      <c r="U2187" t="str">
        <f>INPUT!X2187</f>
        <v>Chalcopyrite</v>
      </c>
    </row>
    <row r="2188" spans="1:21" x14ac:dyDescent="0.2">
      <c r="A2188">
        <f>INPUT!D2188</f>
        <v>1850</v>
      </c>
      <c r="B2188">
        <f>INPUT!E2188</f>
        <v>1850</v>
      </c>
      <c r="C2188">
        <f>INPUT!F2188</f>
        <v>126046</v>
      </c>
      <c r="D2188" t="str">
        <f>INPUT!G2188</f>
        <v>Emull (Red Billabong Project), Halls Creek Shire, Western Australia, Australia</v>
      </c>
      <c r="E2188">
        <f>INPUT!H2188</f>
        <v>0</v>
      </c>
      <c r="F2188">
        <f>INPUT!I2188</f>
        <v>146977</v>
      </c>
      <c r="G2188" t="str">
        <f>INPUT!J2188</f>
        <v>Halls Creek Shire, Western Australia, Australia</v>
      </c>
      <c r="H2188" t="str">
        <f>INPUT!K2188</f>
        <v>PR50_1</v>
      </c>
      <c r="I2188" t="str">
        <f>INPUT!L2188</f>
        <v>PR50_1</v>
      </c>
      <c r="J2188" t="str">
        <f>INPUT!M2188</f>
        <v>Cr-00006</v>
      </c>
      <c r="K2188" t="str">
        <f>INPUT!N2188</f>
        <v>Cr-00006</v>
      </c>
      <c r="L2188" t="str">
        <f>INPUT!O2188</f>
        <v>Galena</v>
      </c>
      <c r="M2188">
        <f>INPUT!P2188</f>
        <v>1</v>
      </c>
      <c r="N2188">
        <f>INPUT!Q2188</f>
        <v>-18</v>
      </c>
      <c r="O2188">
        <f>INPUT!R2188</f>
        <v>-26</v>
      </c>
      <c r="P2188">
        <f>INPUT!S2188</f>
        <v>0</v>
      </c>
      <c r="Q2188">
        <f>INPUT!T2188</f>
        <v>127</v>
      </c>
      <c r="R2188">
        <f>INPUT!U2188</f>
        <v>17</v>
      </c>
      <c r="S2188">
        <f>INPUT!V2188</f>
        <v>10</v>
      </c>
      <c r="T2188" t="str">
        <f>INPUT!W2188</f>
        <v>-18.433333333333,127.28611111111</v>
      </c>
      <c r="U2188" t="str">
        <f>INPUT!X2188</f>
        <v>Galena</v>
      </c>
    </row>
    <row r="2189" spans="1:21" x14ac:dyDescent="0.2">
      <c r="A2189">
        <f>INPUT!D2189</f>
        <v>1850</v>
      </c>
      <c r="B2189">
        <f>INPUT!E2189</f>
        <v>1850</v>
      </c>
      <c r="C2189">
        <f>INPUT!F2189</f>
        <v>126046</v>
      </c>
      <c r="D2189" t="str">
        <f>INPUT!G2189</f>
        <v>Emull (Red Billabong Project), Halls Creek Shire, Western Australia, Australia</v>
      </c>
      <c r="E2189">
        <f>INPUT!H2189</f>
        <v>0</v>
      </c>
      <c r="F2189">
        <f>INPUT!I2189</f>
        <v>146977</v>
      </c>
      <c r="G2189" t="str">
        <f>INPUT!J2189</f>
        <v>Halls Creek Shire, Western Australia, Australia</v>
      </c>
      <c r="H2189" t="str">
        <f>INPUT!K2189</f>
        <v>PR50_1</v>
      </c>
      <c r="I2189" t="str">
        <f>INPUT!L2189</f>
        <v>PR50_1</v>
      </c>
      <c r="J2189" t="str">
        <f>INPUT!M2189</f>
        <v>Cr-00006</v>
      </c>
      <c r="K2189" t="str">
        <f>INPUT!N2189</f>
        <v>Cr-00006</v>
      </c>
      <c r="L2189" t="str">
        <f>INPUT!O2189</f>
        <v>Pyrite</v>
      </c>
      <c r="M2189">
        <f>INPUT!P2189</f>
        <v>1</v>
      </c>
      <c r="N2189">
        <f>INPUT!Q2189</f>
        <v>-18</v>
      </c>
      <c r="O2189">
        <f>INPUT!R2189</f>
        <v>-26</v>
      </c>
      <c r="P2189">
        <f>INPUT!S2189</f>
        <v>0</v>
      </c>
      <c r="Q2189">
        <f>INPUT!T2189</f>
        <v>127</v>
      </c>
      <c r="R2189">
        <f>INPUT!U2189</f>
        <v>17</v>
      </c>
      <c r="S2189">
        <f>INPUT!V2189</f>
        <v>10</v>
      </c>
      <c r="T2189" t="str">
        <f>INPUT!W2189</f>
        <v>-18.433333333333,127.28611111111</v>
      </c>
      <c r="U2189" t="str">
        <f>INPUT!X2189</f>
        <v>Pyrite</v>
      </c>
    </row>
    <row r="2190" spans="1:21" x14ac:dyDescent="0.2">
      <c r="A2190">
        <f>INPUT!D2190</f>
        <v>1850</v>
      </c>
      <c r="B2190">
        <f>INPUT!E2190</f>
        <v>1850</v>
      </c>
      <c r="C2190">
        <f>INPUT!F2190</f>
        <v>126046</v>
      </c>
      <c r="D2190" t="str">
        <f>INPUT!G2190</f>
        <v>Emull (Red Billabong Project), Halls Creek Shire, Western Australia, Australia</v>
      </c>
      <c r="E2190">
        <f>INPUT!H2190</f>
        <v>0</v>
      </c>
      <c r="F2190">
        <f>INPUT!I2190</f>
        <v>146977</v>
      </c>
      <c r="G2190" t="str">
        <f>INPUT!J2190</f>
        <v>Halls Creek Shire, Western Australia, Australia</v>
      </c>
      <c r="H2190" t="str">
        <f>INPUT!K2190</f>
        <v>PR50_1</v>
      </c>
      <c r="I2190" t="str">
        <f>INPUT!L2190</f>
        <v>PR50_1</v>
      </c>
      <c r="J2190" t="str">
        <f>INPUT!M2190</f>
        <v>Cr-00006</v>
      </c>
      <c r="K2190" t="str">
        <f>INPUT!N2190</f>
        <v>Cr-00006</v>
      </c>
      <c r="L2190" t="str">
        <f>INPUT!O2190</f>
        <v>Pyrrhotite</v>
      </c>
      <c r="M2190">
        <f>INPUT!P2190</f>
        <v>1</v>
      </c>
      <c r="N2190">
        <f>INPUT!Q2190</f>
        <v>-18</v>
      </c>
      <c r="O2190">
        <f>INPUT!R2190</f>
        <v>-26</v>
      </c>
      <c r="P2190">
        <f>INPUT!S2190</f>
        <v>0</v>
      </c>
      <c r="Q2190">
        <f>INPUT!T2190</f>
        <v>127</v>
      </c>
      <c r="R2190">
        <f>INPUT!U2190</f>
        <v>17</v>
      </c>
      <c r="S2190">
        <f>INPUT!V2190</f>
        <v>10</v>
      </c>
      <c r="T2190" t="str">
        <f>INPUT!W2190</f>
        <v>-18.433333333333,127.28611111111</v>
      </c>
      <c r="U2190" t="str">
        <f>INPUT!X2190</f>
        <v>Pyrrhotite</v>
      </c>
    </row>
    <row r="2191" spans="1:21" x14ac:dyDescent="0.2">
      <c r="A2191">
        <f>INPUT!D2191</f>
        <v>1850</v>
      </c>
      <c r="B2191">
        <f>INPUT!E2191</f>
        <v>1850</v>
      </c>
      <c r="C2191">
        <f>INPUT!F2191</f>
        <v>126046</v>
      </c>
      <c r="D2191" t="str">
        <f>INPUT!G2191</f>
        <v>Emull (Red Billabong Project), Halls Creek Shire, Western Australia, Australia</v>
      </c>
      <c r="E2191">
        <f>INPUT!H2191</f>
        <v>0</v>
      </c>
      <c r="F2191">
        <f>INPUT!I2191</f>
        <v>146977</v>
      </c>
      <c r="G2191" t="str">
        <f>INPUT!J2191</f>
        <v>Halls Creek Shire, Western Australia, Australia</v>
      </c>
      <c r="H2191" t="str">
        <f>INPUT!K2191</f>
        <v>PR50_1</v>
      </c>
      <c r="I2191" t="str">
        <f>INPUT!L2191</f>
        <v>PR50_1</v>
      </c>
      <c r="J2191" t="str">
        <f>INPUT!M2191</f>
        <v>Cr-00006</v>
      </c>
      <c r="K2191" t="str">
        <f>INPUT!N2191</f>
        <v>Cr-00006</v>
      </c>
      <c r="L2191" t="str">
        <f>INPUT!O2191</f>
        <v>Sphalerite</v>
      </c>
      <c r="M2191">
        <f>INPUT!P2191</f>
        <v>1</v>
      </c>
      <c r="N2191">
        <f>INPUT!Q2191</f>
        <v>-18</v>
      </c>
      <c r="O2191">
        <f>INPUT!R2191</f>
        <v>-26</v>
      </c>
      <c r="P2191">
        <f>INPUT!S2191</f>
        <v>0</v>
      </c>
      <c r="Q2191">
        <f>INPUT!T2191</f>
        <v>127</v>
      </c>
      <c r="R2191">
        <f>INPUT!U2191</f>
        <v>17</v>
      </c>
      <c r="S2191">
        <f>INPUT!V2191</f>
        <v>10</v>
      </c>
      <c r="T2191" t="str">
        <f>INPUT!W2191</f>
        <v>-18.433333333333,127.28611111111</v>
      </c>
      <c r="U2191" t="str">
        <f>INPUT!X2191</f>
        <v>Sphalerite</v>
      </c>
    </row>
    <row r="2192" spans="1:21" x14ac:dyDescent="0.2">
      <c r="A2192">
        <f>INPUT!D2192</f>
        <v>1850</v>
      </c>
      <c r="B2192">
        <f>INPUT!E2192</f>
        <v>1850</v>
      </c>
      <c r="C2192">
        <f>INPUT!F2192</f>
        <v>227754</v>
      </c>
      <c r="D2192" t="str">
        <f>INPUT!G2192</f>
        <v>Cummins Range Complex (Minneroo Pool), Halls Creek Shire, Western Australia, Australia</v>
      </c>
      <c r="E2192">
        <f>INPUT!H2192</f>
        <v>0</v>
      </c>
      <c r="F2192">
        <f>INPUT!I2192</f>
        <v>146977</v>
      </c>
      <c r="G2192" t="str">
        <f>INPUT!J2192</f>
        <v>Halls Creek Shire, Western Australia, Australia</v>
      </c>
      <c r="H2192" t="str">
        <f>INPUT!K2192</f>
        <v>PR50_1</v>
      </c>
      <c r="I2192" t="str">
        <f>INPUT!L2192</f>
        <v>PR50_1</v>
      </c>
      <c r="J2192" t="str">
        <f>INPUT!M2192</f>
        <v>Cr-00006</v>
      </c>
      <c r="K2192" t="str">
        <f>INPUT!N2192</f>
        <v>Cr-00006</v>
      </c>
      <c r="L2192" t="str">
        <f>INPUT!O2192</f>
        <v>Chalcopyrite</v>
      </c>
      <c r="M2192">
        <f>INPUT!P2192</f>
        <v>1</v>
      </c>
      <c r="N2192">
        <f>INPUT!Q2192</f>
        <v>-19</v>
      </c>
      <c r="O2192">
        <f>INPUT!R2192</f>
        <v>-17</v>
      </c>
      <c r="P2192">
        <f>INPUT!S2192</f>
        <v>-12</v>
      </c>
      <c r="Q2192">
        <f>INPUT!T2192</f>
        <v>127</v>
      </c>
      <c r="R2192">
        <f>INPUT!U2192</f>
        <v>9</v>
      </c>
      <c r="S2192">
        <f>INPUT!V2192</f>
        <v>45</v>
      </c>
      <c r="T2192" t="str">
        <f>INPUT!W2192</f>
        <v>-19.286666666667,127.1625</v>
      </c>
      <c r="U2192" t="str">
        <f>INPUT!X2192</f>
        <v>Chalcopyrite</v>
      </c>
    </row>
    <row r="2193" spans="1:21" x14ac:dyDescent="0.2">
      <c r="A2193">
        <f>INPUT!D2193</f>
        <v>1850</v>
      </c>
      <c r="B2193">
        <f>INPUT!E2193</f>
        <v>1850</v>
      </c>
      <c r="C2193">
        <f>INPUT!F2193</f>
        <v>227754</v>
      </c>
      <c r="D2193" t="str">
        <f>INPUT!G2193</f>
        <v>Cummins Range Complex (Minneroo Pool), Halls Creek Shire, Western Australia, Australia</v>
      </c>
      <c r="E2193">
        <f>INPUT!H2193</f>
        <v>0</v>
      </c>
      <c r="F2193">
        <f>INPUT!I2193</f>
        <v>146977</v>
      </c>
      <c r="G2193" t="str">
        <f>INPUT!J2193</f>
        <v>Halls Creek Shire, Western Australia, Australia</v>
      </c>
      <c r="H2193" t="str">
        <f>INPUT!K2193</f>
        <v>PR50_1</v>
      </c>
      <c r="I2193" t="str">
        <f>INPUT!L2193</f>
        <v>PR50_1</v>
      </c>
      <c r="J2193" t="str">
        <f>INPUT!M2193</f>
        <v>Cr-00006</v>
      </c>
      <c r="K2193" t="str">
        <f>INPUT!N2193</f>
        <v>Cr-00006</v>
      </c>
      <c r="L2193" t="str">
        <f>INPUT!O2193</f>
        <v>Pyrite</v>
      </c>
      <c r="M2193">
        <f>INPUT!P2193</f>
        <v>1</v>
      </c>
      <c r="N2193">
        <f>INPUT!Q2193</f>
        <v>-19</v>
      </c>
      <c r="O2193">
        <f>INPUT!R2193</f>
        <v>-17</v>
      </c>
      <c r="P2193">
        <f>INPUT!S2193</f>
        <v>-12</v>
      </c>
      <c r="Q2193">
        <f>INPUT!T2193</f>
        <v>127</v>
      </c>
      <c r="R2193">
        <f>INPUT!U2193</f>
        <v>9</v>
      </c>
      <c r="S2193">
        <f>INPUT!V2193</f>
        <v>45</v>
      </c>
      <c r="T2193" t="str">
        <f>INPUT!W2193</f>
        <v>-19.286666666667,127.1625</v>
      </c>
      <c r="U2193" t="str">
        <f>INPUT!X2193</f>
        <v>Pyrite</v>
      </c>
    </row>
    <row r="2194" spans="1:21" x14ac:dyDescent="0.2">
      <c r="A2194">
        <f>INPUT!D2194</f>
        <v>1850</v>
      </c>
      <c r="B2194">
        <f>INPUT!E2194</f>
        <v>1850</v>
      </c>
      <c r="C2194">
        <f>INPUT!F2194</f>
        <v>227754</v>
      </c>
      <c r="D2194" t="str">
        <f>INPUT!G2194</f>
        <v>Cummins Range Complex (Minneroo Pool), Halls Creek Shire, Western Australia, Australia</v>
      </c>
      <c r="E2194">
        <f>INPUT!H2194</f>
        <v>0</v>
      </c>
      <c r="F2194">
        <f>INPUT!I2194</f>
        <v>146977</v>
      </c>
      <c r="G2194" t="str">
        <f>INPUT!J2194</f>
        <v>Halls Creek Shire, Western Australia, Australia</v>
      </c>
      <c r="H2194" t="str">
        <f>INPUT!K2194</f>
        <v>PR50_1</v>
      </c>
      <c r="I2194" t="str">
        <f>INPUT!L2194</f>
        <v>PR50_1</v>
      </c>
      <c r="J2194" t="str">
        <f>INPUT!M2194</f>
        <v>Cr-00006</v>
      </c>
      <c r="K2194" t="str">
        <f>INPUT!N2194</f>
        <v>Cr-00006</v>
      </c>
      <c r="L2194" t="str">
        <f>INPUT!O2194</f>
        <v>Pyrrhotite</v>
      </c>
      <c r="M2194">
        <f>INPUT!P2194</f>
        <v>1</v>
      </c>
      <c r="N2194">
        <f>INPUT!Q2194</f>
        <v>-19</v>
      </c>
      <c r="O2194">
        <f>INPUT!R2194</f>
        <v>-17</v>
      </c>
      <c r="P2194">
        <f>INPUT!S2194</f>
        <v>-12</v>
      </c>
      <c r="Q2194">
        <f>INPUT!T2194</f>
        <v>127</v>
      </c>
      <c r="R2194">
        <f>INPUT!U2194</f>
        <v>9</v>
      </c>
      <c r="S2194">
        <f>INPUT!V2194</f>
        <v>45</v>
      </c>
      <c r="T2194" t="str">
        <f>INPUT!W2194</f>
        <v>-19.286666666667,127.1625</v>
      </c>
      <c r="U2194" t="str">
        <f>INPUT!X2194</f>
        <v>Pyrrhotite</v>
      </c>
    </row>
    <row r="2195" spans="1:21" x14ac:dyDescent="0.2">
      <c r="A2195">
        <f>INPUT!D2195</f>
        <v>1830</v>
      </c>
      <c r="B2195">
        <f>INPUT!E2195</f>
        <v>1830</v>
      </c>
      <c r="C2195">
        <f>INPUT!F2195</f>
        <v>122907</v>
      </c>
      <c r="D2195" t="str">
        <f>INPUT!G2195</f>
        <v>Corkwood Prospect, Halls Creek Shire, Western Australia, Australia</v>
      </c>
      <c r="E2195">
        <f>INPUT!H2195</f>
        <v>0</v>
      </c>
      <c r="F2195">
        <f>INPUT!I2195</f>
        <v>122909</v>
      </c>
      <c r="G2195" t="str">
        <f>INPUT!J2195</f>
        <v>Sally Malay Mine (Savannah), Halls Creek Shire, Western Australia, Australia</v>
      </c>
      <c r="H2195" t="str">
        <f>INPUT!K2195</f>
        <v>EG105_1057</v>
      </c>
      <c r="I2195" t="str">
        <f>INPUT!L2195</f>
        <v>EG105_1057</v>
      </c>
      <c r="J2195" t="str">
        <f>INPUT!M2195</f>
        <v>EG105_1057_038</v>
      </c>
      <c r="K2195" t="str">
        <f>INPUT!N2195</f>
        <v>EG105_1057_038</v>
      </c>
      <c r="L2195" t="str">
        <f>INPUT!O2195</f>
        <v>Chalcopyrite</v>
      </c>
      <c r="M2195">
        <f>INPUT!P2195</f>
        <v>1</v>
      </c>
      <c r="N2195">
        <f>INPUT!Q2195</f>
        <v>-17</v>
      </c>
      <c r="O2195">
        <f>INPUT!R2195</f>
        <v>-20</v>
      </c>
      <c r="P2195">
        <f>INPUT!S2195</f>
        <v>0</v>
      </c>
      <c r="Q2195">
        <f>INPUT!T2195</f>
        <v>128</v>
      </c>
      <c r="R2195">
        <f>INPUT!U2195</f>
        <v>10</v>
      </c>
      <c r="S2195">
        <f>INPUT!V2195</f>
        <v>40</v>
      </c>
      <c r="T2195" t="str">
        <f>INPUT!W2195</f>
        <v>-17.333333333333,128.17777777778</v>
      </c>
      <c r="U2195" t="str">
        <f>INPUT!X2195</f>
        <v>Chalcopyrite</v>
      </c>
    </row>
    <row r="2196" spans="1:21" x14ac:dyDescent="0.2">
      <c r="A2196">
        <f>INPUT!D2196</f>
        <v>1830</v>
      </c>
      <c r="B2196">
        <f>INPUT!E2196</f>
        <v>1830</v>
      </c>
      <c r="C2196">
        <f>INPUT!F2196</f>
        <v>122907</v>
      </c>
      <c r="D2196" t="str">
        <f>INPUT!G2196</f>
        <v>Corkwood Prospect, Halls Creek Shire, Western Australia, Australia</v>
      </c>
      <c r="E2196">
        <f>INPUT!H2196</f>
        <v>0</v>
      </c>
      <c r="F2196">
        <f>INPUT!I2196</f>
        <v>122909</v>
      </c>
      <c r="G2196" t="str">
        <f>INPUT!J2196</f>
        <v>Sally Malay Mine (Savannah), Halls Creek Shire, Western Australia, Australia</v>
      </c>
      <c r="H2196" t="str">
        <f>INPUT!K2196</f>
        <v>EG105_1057</v>
      </c>
      <c r="I2196" t="str">
        <f>INPUT!L2196</f>
        <v>EG105_1057</v>
      </c>
      <c r="J2196" t="str">
        <f>INPUT!M2196</f>
        <v>EG105_1057_038</v>
      </c>
      <c r="K2196" t="str">
        <f>INPUT!N2196</f>
        <v>EG105_1057_038</v>
      </c>
      <c r="L2196" t="str">
        <f>INPUT!O2196</f>
        <v>Pentlandite</v>
      </c>
      <c r="M2196">
        <f>INPUT!P2196</f>
        <v>1</v>
      </c>
      <c r="N2196">
        <f>INPUT!Q2196</f>
        <v>-17</v>
      </c>
      <c r="O2196">
        <f>INPUT!R2196</f>
        <v>-20</v>
      </c>
      <c r="P2196">
        <f>INPUT!S2196</f>
        <v>0</v>
      </c>
      <c r="Q2196">
        <f>INPUT!T2196</f>
        <v>128</v>
      </c>
      <c r="R2196">
        <f>INPUT!U2196</f>
        <v>10</v>
      </c>
      <c r="S2196">
        <f>INPUT!V2196</f>
        <v>40</v>
      </c>
      <c r="T2196" t="str">
        <f>INPUT!W2196</f>
        <v>-17.333333333333,128.17777777778</v>
      </c>
      <c r="U2196" t="str">
        <f>INPUT!X2196</f>
        <v>Pentlandite</v>
      </c>
    </row>
    <row r="2197" spans="1:21" x14ac:dyDescent="0.2">
      <c r="A2197">
        <f>INPUT!D2197</f>
        <v>1850</v>
      </c>
      <c r="B2197">
        <f>INPUT!E2197</f>
        <v>1830</v>
      </c>
      <c r="C2197">
        <f>INPUT!F2197</f>
        <v>122907</v>
      </c>
      <c r="D2197" t="str">
        <f>INPUT!G2197</f>
        <v>Corkwood Prospect, Halls Creek Shire, Western Australia, Australia</v>
      </c>
      <c r="E2197">
        <f>INPUT!H2197</f>
        <v>0</v>
      </c>
      <c r="F2197">
        <f>INPUT!I2197</f>
        <v>146977</v>
      </c>
      <c r="G2197" t="str">
        <f>INPUT!J2197</f>
        <v>Halls Creek Shire, Western Australia, Australia</v>
      </c>
      <c r="H2197" t="str">
        <f>INPUT!K2197</f>
        <v>PR50_1</v>
      </c>
      <c r="I2197" t="str">
        <f>INPUT!L2197</f>
        <v>EG105_1057</v>
      </c>
      <c r="J2197" t="str">
        <f>INPUT!M2197</f>
        <v>Cr-00006</v>
      </c>
      <c r="K2197" t="str">
        <f>INPUT!N2197</f>
        <v>EG105_1057_038</v>
      </c>
      <c r="L2197" t="str">
        <f>INPUT!O2197</f>
        <v>Pyrite</v>
      </c>
      <c r="M2197">
        <f>INPUT!P2197</f>
        <v>1</v>
      </c>
      <c r="N2197">
        <f>INPUT!Q2197</f>
        <v>-17</v>
      </c>
      <c r="O2197">
        <f>INPUT!R2197</f>
        <v>-20</v>
      </c>
      <c r="P2197">
        <f>INPUT!S2197</f>
        <v>0</v>
      </c>
      <c r="Q2197">
        <f>INPUT!T2197</f>
        <v>128</v>
      </c>
      <c r="R2197">
        <f>INPUT!U2197</f>
        <v>10</v>
      </c>
      <c r="S2197">
        <f>INPUT!V2197</f>
        <v>40</v>
      </c>
      <c r="T2197" t="str">
        <f>INPUT!W2197</f>
        <v>-17.333333333333,128.17777777778</v>
      </c>
      <c r="U2197" t="str">
        <f>INPUT!X2197</f>
        <v>Pyrite</v>
      </c>
    </row>
    <row r="2198" spans="1:21" x14ac:dyDescent="0.2">
      <c r="A2198">
        <f>INPUT!D2198</f>
        <v>1850</v>
      </c>
      <c r="B2198">
        <f>INPUT!E2198</f>
        <v>1830</v>
      </c>
      <c r="C2198">
        <f>INPUT!F2198</f>
        <v>122907</v>
      </c>
      <c r="D2198" t="str">
        <f>INPUT!G2198</f>
        <v>Corkwood Prospect, Halls Creek Shire, Western Australia, Australia</v>
      </c>
      <c r="E2198">
        <f>INPUT!H2198</f>
        <v>0</v>
      </c>
      <c r="F2198">
        <f>INPUT!I2198</f>
        <v>146977</v>
      </c>
      <c r="G2198" t="str">
        <f>INPUT!J2198</f>
        <v>Halls Creek Shire, Western Australia, Australia</v>
      </c>
      <c r="H2198" t="str">
        <f>INPUT!K2198</f>
        <v>PR50_1</v>
      </c>
      <c r="I2198" t="str">
        <f>INPUT!L2198</f>
        <v>EG105_1057</v>
      </c>
      <c r="J2198" t="str">
        <f>INPUT!M2198</f>
        <v>Cr-00006</v>
      </c>
      <c r="K2198" t="str">
        <f>INPUT!N2198</f>
        <v>EG105_1057_038</v>
      </c>
      <c r="L2198" t="str">
        <f>INPUT!O2198</f>
        <v>Pyrrhotite</v>
      </c>
      <c r="M2198">
        <f>INPUT!P2198</f>
        <v>1</v>
      </c>
      <c r="N2198">
        <f>INPUT!Q2198</f>
        <v>-17</v>
      </c>
      <c r="O2198">
        <f>INPUT!R2198</f>
        <v>-20</v>
      </c>
      <c r="P2198">
        <f>INPUT!S2198</f>
        <v>0</v>
      </c>
      <c r="Q2198">
        <f>INPUT!T2198</f>
        <v>128</v>
      </c>
      <c r="R2198">
        <f>INPUT!U2198</f>
        <v>10</v>
      </c>
      <c r="S2198">
        <f>INPUT!V2198</f>
        <v>40</v>
      </c>
      <c r="T2198" t="str">
        <f>INPUT!W2198</f>
        <v>-17.333333333333,128.17777777778</v>
      </c>
      <c r="U2198" t="str">
        <f>INPUT!X2198</f>
        <v>Pyrrhotite</v>
      </c>
    </row>
    <row r="2199" spans="1:21" x14ac:dyDescent="0.2">
      <c r="A2199">
        <f>INPUT!D2199</f>
        <v>1830</v>
      </c>
      <c r="B2199">
        <f>INPUT!E2199</f>
        <v>1830</v>
      </c>
      <c r="C2199">
        <f>INPUT!F2199</f>
        <v>122907</v>
      </c>
      <c r="D2199" t="str">
        <f>INPUT!G2199</f>
        <v>Corkwood Prospect, Halls Creek Shire, Western Australia, Australia</v>
      </c>
      <c r="E2199">
        <f>INPUT!H2199</f>
        <v>0</v>
      </c>
      <c r="F2199">
        <f>INPUT!I2199</f>
        <v>122909</v>
      </c>
      <c r="G2199" t="str">
        <f>INPUT!J2199</f>
        <v>Sally Malay Mine (Savannah), Halls Creek Shire, Western Australia, Australia</v>
      </c>
      <c r="H2199" t="str">
        <f>INPUT!K2199</f>
        <v>EG105_1057</v>
      </c>
      <c r="I2199" t="str">
        <f>INPUT!L2199</f>
        <v>EG105_1057</v>
      </c>
      <c r="J2199" t="str">
        <f>INPUT!M2199</f>
        <v>EG105_1057_038</v>
      </c>
      <c r="K2199" t="str">
        <f>INPUT!N2199</f>
        <v>EG105_1057_038</v>
      </c>
      <c r="L2199" t="str">
        <f>INPUT!O2199</f>
        <v>Violarite</v>
      </c>
      <c r="M2199">
        <f>INPUT!P2199</f>
        <v>1</v>
      </c>
      <c r="N2199">
        <f>INPUT!Q2199</f>
        <v>-17</v>
      </c>
      <c r="O2199">
        <f>INPUT!R2199</f>
        <v>-20</v>
      </c>
      <c r="P2199">
        <f>INPUT!S2199</f>
        <v>0</v>
      </c>
      <c r="Q2199">
        <f>INPUT!T2199</f>
        <v>128</v>
      </c>
      <c r="R2199">
        <f>INPUT!U2199</f>
        <v>10</v>
      </c>
      <c r="S2199">
        <f>INPUT!V2199</f>
        <v>40</v>
      </c>
      <c r="T2199" t="str">
        <f>INPUT!W2199</f>
        <v>-17.333333333333,128.17777777778</v>
      </c>
      <c r="U2199" t="str">
        <f>INPUT!X2199</f>
        <v>Violarite</v>
      </c>
    </row>
    <row r="2200" spans="1:21" x14ac:dyDescent="0.2">
      <c r="A2200">
        <f>INPUT!D2200</f>
        <v>1830</v>
      </c>
      <c r="B2200">
        <f>INPUT!E2200</f>
        <v>1830</v>
      </c>
      <c r="C2200">
        <f>INPUT!F2200</f>
        <v>122908</v>
      </c>
      <c r="D2200" t="str">
        <f>INPUT!G2200</f>
        <v>Keller Creek Prospect, Halls Creek Shire, Western Australia, Australia</v>
      </c>
      <c r="E2200">
        <f>INPUT!H2200</f>
        <v>0</v>
      </c>
      <c r="F2200">
        <f>INPUT!I2200</f>
        <v>122909</v>
      </c>
      <c r="G2200" t="str">
        <f>INPUT!J2200</f>
        <v>Sally Malay Mine (Savannah), Halls Creek Shire, Western Australia, Australia</v>
      </c>
      <c r="H2200" t="str">
        <f>INPUT!K2200</f>
        <v>EG105_1057</v>
      </c>
      <c r="I2200" t="str">
        <f>INPUT!L2200</f>
        <v>EG105_1057</v>
      </c>
      <c r="J2200" t="str">
        <f>INPUT!M2200</f>
        <v>EG105_1057_038</v>
      </c>
      <c r="K2200" t="str">
        <f>INPUT!N2200</f>
        <v>EG105_1057_038</v>
      </c>
      <c r="L2200" t="str">
        <f>INPUT!O2200</f>
        <v>Chalcopyrite</v>
      </c>
      <c r="M2200">
        <f>INPUT!P2200</f>
        <v>1</v>
      </c>
      <c r="N2200">
        <f>INPUT!Q2200</f>
        <v>-17</v>
      </c>
      <c r="O2200">
        <f>INPUT!R2200</f>
        <v>-18</v>
      </c>
      <c r="P2200">
        <f>INPUT!S2200</f>
        <v>-44</v>
      </c>
      <c r="Q2200">
        <f>INPUT!T2200</f>
        <v>127</v>
      </c>
      <c r="R2200">
        <f>INPUT!U2200</f>
        <v>57</v>
      </c>
      <c r="S2200">
        <f>INPUT!V2200</f>
        <v>30</v>
      </c>
      <c r="T2200" t="str">
        <f>INPUT!W2200</f>
        <v>-17.312222222222,127.95833333333</v>
      </c>
      <c r="U2200" t="str">
        <f>INPUT!X2200</f>
        <v>Chalcopyrite</v>
      </c>
    </row>
    <row r="2201" spans="1:21" x14ac:dyDescent="0.2">
      <c r="A2201">
        <f>INPUT!D2201</f>
        <v>1830</v>
      </c>
      <c r="B2201">
        <f>INPUT!E2201</f>
        <v>1830</v>
      </c>
      <c r="C2201">
        <f>INPUT!F2201</f>
        <v>122908</v>
      </c>
      <c r="D2201" t="str">
        <f>INPUT!G2201</f>
        <v>Keller Creek Prospect, Halls Creek Shire, Western Australia, Australia</v>
      </c>
      <c r="E2201">
        <f>INPUT!H2201</f>
        <v>0</v>
      </c>
      <c r="F2201">
        <f>INPUT!I2201</f>
        <v>122909</v>
      </c>
      <c r="G2201" t="str">
        <f>INPUT!J2201</f>
        <v>Sally Malay Mine (Savannah), Halls Creek Shire, Western Australia, Australia</v>
      </c>
      <c r="H2201" t="str">
        <f>INPUT!K2201</f>
        <v>EG105_1057</v>
      </c>
      <c r="I2201" t="str">
        <f>INPUT!L2201</f>
        <v>EG105_1057</v>
      </c>
      <c r="J2201" t="str">
        <f>INPUT!M2201</f>
        <v>EG105_1057_038</v>
      </c>
      <c r="K2201" t="str">
        <f>INPUT!N2201</f>
        <v>EG105_1057_038</v>
      </c>
      <c r="L2201" t="str">
        <f>INPUT!O2201</f>
        <v>Pentlandite</v>
      </c>
      <c r="M2201">
        <f>INPUT!P2201</f>
        <v>1</v>
      </c>
      <c r="N2201">
        <f>INPUT!Q2201</f>
        <v>-17</v>
      </c>
      <c r="O2201">
        <f>INPUT!R2201</f>
        <v>-18</v>
      </c>
      <c r="P2201">
        <f>INPUT!S2201</f>
        <v>-44</v>
      </c>
      <c r="Q2201">
        <f>INPUT!T2201</f>
        <v>127</v>
      </c>
      <c r="R2201">
        <f>INPUT!U2201</f>
        <v>57</v>
      </c>
      <c r="S2201">
        <f>INPUT!V2201</f>
        <v>30</v>
      </c>
      <c r="T2201" t="str">
        <f>INPUT!W2201</f>
        <v>-17.312222222222,127.95833333333</v>
      </c>
      <c r="U2201" t="str">
        <f>INPUT!X2201</f>
        <v>Pentlandite</v>
      </c>
    </row>
    <row r="2202" spans="1:21" x14ac:dyDescent="0.2">
      <c r="A2202">
        <f>INPUT!D2202</f>
        <v>1850</v>
      </c>
      <c r="B2202">
        <f>INPUT!E2202</f>
        <v>1830</v>
      </c>
      <c r="C2202">
        <f>INPUT!F2202</f>
        <v>122908</v>
      </c>
      <c r="D2202" t="str">
        <f>INPUT!G2202</f>
        <v>Keller Creek Prospect, Halls Creek Shire, Western Australia, Australia</v>
      </c>
      <c r="E2202">
        <f>INPUT!H2202</f>
        <v>0</v>
      </c>
      <c r="F2202">
        <f>INPUT!I2202</f>
        <v>146977</v>
      </c>
      <c r="G2202" t="str">
        <f>INPUT!J2202</f>
        <v>Halls Creek Shire, Western Australia, Australia</v>
      </c>
      <c r="H2202" t="str">
        <f>INPUT!K2202</f>
        <v>PR50_1</v>
      </c>
      <c r="I2202" t="str">
        <f>INPUT!L2202</f>
        <v>EG105_1057</v>
      </c>
      <c r="J2202" t="str">
        <f>INPUT!M2202</f>
        <v>Cr-00006</v>
      </c>
      <c r="K2202" t="str">
        <f>INPUT!N2202</f>
        <v>EG105_1057_038</v>
      </c>
      <c r="L2202" t="str">
        <f>INPUT!O2202</f>
        <v>Pyrrhotite</v>
      </c>
      <c r="M2202">
        <f>INPUT!P2202</f>
        <v>1</v>
      </c>
      <c r="N2202">
        <f>INPUT!Q2202</f>
        <v>-17</v>
      </c>
      <c r="O2202">
        <f>INPUT!R2202</f>
        <v>-18</v>
      </c>
      <c r="P2202">
        <f>INPUT!S2202</f>
        <v>-44</v>
      </c>
      <c r="Q2202">
        <f>INPUT!T2202</f>
        <v>127</v>
      </c>
      <c r="R2202">
        <f>INPUT!U2202</f>
        <v>57</v>
      </c>
      <c r="S2202">
        <f>INPUT!V2202</f>
        <v>30</v>
      </c>
      <c r="T2202" t="str">
        <f>INPUT!W2202</f>
        <v>-17.312222222222,127.95833333333</v>
      </c>
      <c r="U2202" t="str">
        <f>INPUT!X2202</f>
        <v>Pyrrhotite</v>
      </c>
    </row>
    <row r="2203" spans="1:21" x14ac:dyDescent="0.2">
      <c r="A2203">
        <f>INPUT!D2203</f>
        <v>1830</v>
      </c>
      <c r="B2203">
        <f>INPUT!E2203</f>
        <v>1830</v>
      </c>
      <c r="C2203">
        <f>INPUT!F2203</f>
        <v>122909</v>
      </c>
      <c r="D2203" t="str">
        <f>INPUT!G2203</f>
        <v>Sally Malay Mine (Savannah), Halls Creek Shire, Western Australia, Australia</v>
      </c>
      <c r="E2203">
        <f>INPUT!H2203</f>
        <v>0</v>
      </c>
      <c r="F2203">
        <f>INPUT!I2203</f>
        <v>122909</v>
      </c>
      <c r="G2203" t="str">
        <f>INPUT!J2203</f>
        <v>Sally Malay Mine (Savannah), Halls Creek Shire, Western Australia, Australia</v>
      </c>
      <c r="H2203" t="str">
        <f>INPUT!K2203</f>
        <v>EG105_1057</v>
      </c>
      <c r="I2203" t="str">
        <f>INPUT!L2203</f>
        <v>EG105_1057</v>
      </c>
      <c r="J2203" t="str">
        <f>INPUT!M2203</f>
        <v>EG105_1057_038</v>
      </c>
      <c r="K2203" t="str">
        <f>INPUT!N2203</f>
        <v>EG105_1057_038</v>
      </c>
      <c r="L2203" t="str">
        <f>INPUT!O2203</f>
        <v>Chalcopyrite</v>
      </c>
      <c r="M2203">
        <f>INPUT!P2203</f>
        <v>1</v>
      </c>
      <c r="N2203">
        <f>INPUT!Q2203</f>
        <v>-17</v>
      </c>
      <c r="O2203">
        <f>INPUT!R2203</f>
        <v>-21</v>
      </c>
      <c r="P2203">
        <f>INPUT!S2203</f>
        <v>-10</v>
      </c>
      <c r="Q2203">
        <f>INPUT!T2203</f>
        <v>128</v>
      </c>
      <c r="R2203">
        <f>INPUT!U2203</f>
        <v>1</v>
      </c>
      <c r="S2203">
        <f>INPUT!V2203</f>
        <v>20</v>
      </c>
      <c r="T2203" t="str">
        <f>INPUT!W2203</f>
        <v>-17.352777777778,128.02222222222</v>
      </c>
      <c r="U2203" t="str">
        <f>INPUT!X2203</f>
        <v>Chalcopyrite</v>
      </c>
    </row>
    <row r="2204" spans="1:21" x14ac:dyDescent="0.2">
      <c r="A2204">
        <f>INPUT!D2204</f>
        <v>1830</v>
      </c>
      <c r="B2204">
        <f>INPUT!E2204</f>
        <v>1830</v>
      </c>
      <c r="C2204">
        <f>INPUT!F2204</f>
        <v>122909</v>
      </c>
      <c r="D2204" t="str">
        <f>INPUT!G2204</f>
        <v>Sally Malay Mine (Savannah), Halls Creek Shire, Western Australia, Australia</v>
      </c>
      <c r="E2204">
        <f>INPUT!H2204</f>
        <v>0</v>
      </c>
      <c r="F2204">
        <f>INPUT!I2204</f>
        <v>122909</v>
      </c>
      <c r="G2204" t="str">
        <f>INPUT!J2204</f>
        <v>Sally Malay Mine (Savannah), Halls Creek Shire, Western Australia, Australia</v>
      </c>
      <c r="H2204" t="str">
        <f>INPUT!K2204</f>
        <v>EG105_1057</v>
      </c>
      <c r="I2204" t="str">
        <f>INPUT!L2204</f>
        <v>EG105_1057</v>
      </c>
      <c r="J2204" t="str">
        <f>INPUT!M2204</f>
        <v>EG105_1057_038</v>
      </c>
      <c r="K2204" t="str">
        <f>INPUT!N2204</f>
        <v>EG105_1057_038</v>
      </c>
      <c r="L2204" t="str">
        <f>INPUT!O2204</f>
        <v>Pentlandite</v>
      </c>
      <c r="M2204">
        <f>INPUT!P2204</f>
        <v>1</v>
      </c>
      <c r="N2204">
        <f>INPUT!Q2204</f>
        <v>-17</v>
      </c>
      <c r="O2204">
        <f>INPUT!R2204</f>
        <v>-21</v>
      </c>
      <c r="P2204">
        <f>INPUT!S2204</f>
        <v>-10</v>
      </c>
      <c r="Q2204">
        <f>INPUT!T2204</f>
        <v>128</v>
      </c>
      <c r="R2204">
        <f>INPUT!U2204</f>
        <v>1</v>
      </c>
      <c r="S2204">
        <f>INPUT!V2204</f>
        <v>20</v>
      </c>
      <c r="T2204" t="str">
        <f>INPUT!W2204</f>
        <v>-17.352777777778,128.02222222222</v>
      </c>
      <c r="U2204" t="str">
        <f>INPUT!X2204</f>
        <v>Pentlandite</v>
      </c>
    </row>
    <row r="2205" spans="1:21" x14ac:dyDescent="0.2">
      <c r="A2205">
        <f>INPUT!D2205</f>
        <v>1830</v>
      </c>
      <c r="B2205">
        <f>INPUT!E2205</f>
        <v>1830</v>
      </c>
      <c r="C2205">
        <f>INPUT!F2205</f>
        <v>122909</v>
      </c>
      <c r="D2205" t="str">
        <f>INPUT!G2205</f>
        <v>Sally Malay Mine (Savannah), Halls Creek Shire, Western Australia, Australia</v>
      </c>
      <c r="E2205">
        <f>INPUT!H2205</f>
        <v>0</v>
      </c>
      <c r="F2205">
        <f>INPUT!I2205</f>
        <v>122909</v>
      </c>
      <c r="G2205" t="str">
        <f>INPUT!J2205</f>
        <v>Sally Malay Mine (Savannah), Halls Creek Shire, Western Australia, Australia</v>
      </c>
      <c r="H2205" t="str">
        <f>INPUT!K2205</f>
        <v>EG105_1057</v>
      </c>
      <c r="I2205" t="str">
        <f>INPUT!L2205</f>
        <v>EG105_1057</v>
      </c>
      <c r="J2205" t="str">
        <f>INPUT!M2205</f>
        <v>EG105_1057_038</v>
      </c>
      <c r="K2205" t="str">
        <f>INPUT!N2205</f>
        <v>EG105_1057_038</v>
      </c>
      <c r="L2205" t="str">
        <f>INPUT!O2205</f>
        <v>Pyrrhotite</v>
      </c>
      <c r="M2205">
        <f>INPUT!P2205</f>
        <v>1</v>
      </c>
      <c r="N2205">
        <f>INPUT!Q2205</f>
        <v>-17</v>
      </c>
      <c r="O2205">
        <f>INPUT!R2205</f>
        <v>-21</v>
      </c>
      <c r="P2205">
        <f>INPUT!S2205</f>
        <v>-10</v>
      </c>
      <c r="Q2205">
        <f>INPUT!T2205</f>
        <v>128</v>
      </c>
      <c r="R2205">
        <f>INPUT!U2205</f>
        <v>1</v>
      </c>
      <c r="S2205">
        <f>INPUT!V2205</f>
        <v>20</v>
      </c>
      <c r="T2205" t="str">
        <f>INPUT!W2205</f>
        <v>-17.352777777778,128.02222222222</v>
      </c>
      <c r="U2205" t="str">
        <f>INPUT!X2205</f>
        <v>Pyrrhotite</v>
      </c>
    </row>
    <row r="2206" spans="1:21" x14ac:dyDescent="0.2">
      <c r="A2206">
        <f>INPUT!D2206</f>
        <v>1850</v>
      </c>
      <c r="B2206">
        <f>INPUT!E2206</f>
        <v>1850</v>
      </c>
      <c r="C2206">
        <f>INPUT!F2206</f>
        <v>126041</v>
      </c>
      <c r="D2206" t="str">
        <f>INPUT!G2206</f>
        <v>Black And Glidden, Halls Creek Shire, Western Australia, Australia</v>
      </c>
      <c r="E2206">
        <f>INPUT!H2206</f>
        <v>0</v>
      </c>
      <c r="F2206">
        <f>INPUT!I2206</f>
        <v>146977</v>
      </c>
      <c r="G2206" t="str">
        <f>INPUT!J2206</f>
        <v>Halls Creek Shire, Western Australia, Australia</v>
      </c>
      <c r="H2206" t="str">
        <f>INPUT!K2206</f>
        <v>PR50_1</v>
      </c>
      <c r="I2206" t="str">
        <f>INPUT!L2206</f>
        <v>PR50_1</v>
      </c>
      <c r="J2206" t="str">
        <f>INPUT!M2206</f>
        <v>Cr-00006</v>
      </c>
      <c r="K2206" t="str">
        <f>INPUT!N2206</f>
        <v>Cr-00006</v>
      </c>
      <c r="L2206" t="str">
        <f>INPUT!O2206</f>
        <v>Galena</v>
      </c>
      <c r="M2206">
        <f>INPUT!P2206</f>
        <v>1</v>
      </c>
      <c r="N2206">
        <f>INPUT!Q2206</f>
        <v>-18</v>
      </c>
      <c r="O2206">
        <f>INPUT!R2206</f>
        <v>-23</v>
      </c>
      <c r="P2206">
        <f>INPUT!S2206</f>
        <v>-30</v>
      </c>
      <c r="Q2206">
        <f>INPUT!T2206</f>
        <v>126</v>
      </c>
      <c r="R2206">
        <f>INPUT!U2206</f>
        <v>58</v>
      </c>
      <c r="S2206">
        <f>INPUT!V2206</f>
        <v>30</v>
      </c>
      <c r="T2206" t="str">
        <f>INPUT!W2206</f>
        <v>-18.391666666667,126.975</v>
      </c>
      <c r="U2206" t="str">
        <f>INPUT!X2206</f>
        <v>Galena</v>
      </c>
    </row>
    <row r="2207" spans="1:21" x14ac:dyDescent="0.2">
      <c r="A2207">
        <f>INPUT!D2207</f>
        <v>1850</v>
      </c>
      <c r="B2207">
        <f>INPUT!E2207</f>
        <v>1850</v>
      </c>
      <c r="C2207">
        <f>INPUT!F2207</f>
        <v>126074</v>
      </c>
      <c r="D2207" t="str">
        <f>INPUT!G2207</f>
        <v>Blackfellow Creek, Halls Creek Shire, Western Australia, Australia</v>
      </c>
      <c r="E2207">
        <f>INPUT!H2207</f>
        <v>0</v>
      </c>
      <c r="F2207">
        <f>INPUT!I2207</f>
        <v>146977</v>
      </c>
      <c r="G2207" t="str">
        <f>INPUT!J2207</f>
        <v>Halls Creek Shire, Western Australia, Australia</v>
      </c>
      <c r="H2207" t="str">
        <f>INPUT!K2207</f>
        <v>PR50_1</v>
      </c>
      <c r="I2207" t="str">
        <f>INPUT!L2207</f>
        <v>PR50_1</v>
      </c>
      <c r="J2207" t="str">
        <f>INPUT!M2207</f>
        <v>Cr-00006</v>
      </c>
      <c r="K2207" t="str">
        <f>INPUT!N2207</f>
        <v>Cr-00006</v>
      </c>
      <c r="L2207" t="str">
        <f>INPUT!O2207</f>
        <v>Galena</v>
      </c>
      <c r="M2207">
        <f>INPUT!P2207</f>
        <v>1</v>
      </c>
      <c r="N2207">
        <f>INPUT!Q2207</f>
        <v>-18</v>
      </c>
      <c r="O2207">
        <f>INPUT!R2207</f>
        <v>-8</v>
      </c>
      <c r="P2207">
        <f>INPUT!S2207</f>
        <v>0</v>
      </c>
      <c r="Q2207">
        <f>INPUT!T2207</f>
        <v>127</v>
      </c>
      <c r="R2207">
        <f>INPUT!U2207</f>
        <v>7</v>
      </c>
      <c r="S2207">
        <f>INPUT!V2207</f>
        <v>0</v>
      </c>
      <c r="T2207" t="str">
        <f>INPUT!W2207</f>
        <v>-18.133333333333,127.11666666667</v>
      </c>
      <c r="U2207" t="str">
        <f>INPUT!X2207</f>
        <v>Galena</v>
      </c>
    </row>
    <row r="2208" spans="1:21" x14ac:dyDescent="0.2">
      <c r="A2208">
        <f>INPUT!D2208</f>
        <v>1850</v>
      </c>
      <c r="B2208">
        <f>INPUT!E2208</f>
        <v>1850</v>
      </c>
      <c r="C2208">
        <f>INPUT!F2208</f>
        <v>126042</v>
      </c>
      <c r="D2208" t="str">
        <f>INPUT!G2208</f>
        <v>Dead Horse Creek, Halls Creek Shire, Western Australia, Australia</v>
      </c>
      <c r="E2208">
        <f>INPUT!H2208</f>
        <v>0</v>
      </c>
      <c r="F2208">
        <f>INPUT!I2208</f>
        <v>146977</v>
      </c>
      <c r="G2208" t="str">
        <f>INPUT!J2208</f>
        <v>Halls Creek Shire, Western Australia, Australia</v>
      </c>
      <c r="H2208" t="str">
        <f>INPUT!K2208</f>
        <v>PR50_1</v>
      </c>
      <c r="I2208" t="str">
        <f>INPUT!L2208</f>
        <v>PR50_1</v>
      </c>
      <c r="J2208" t="str">
        <f>INPUT!M2208</f>
        <v>Cr-00006</v>
      </c>
      <c r="K2208" t="str">
        <f>INPUT!N2208</f>
        <v>Cr-00006</v>
      </c>
      <c r="L2208" t="str">
        <f>INPUT!O2208</f>
        <v>Galena</v>
      </c>
      <c r="M2208">
        <f>INPUT!P2208</f>
        <v>1</v>
      </c>
      <c r="N2208">
        <f>INPUT!Q2208</f>
        <v>-18</v>
      </c>
      <c r="O2208">
        <f>INPUT!R2208</f>
        <v>-18</v>
      </c>
      <c r="P2208">
        <f>INPUT!S2208</f>
        <v>-30</v>
      </c>
      <c r="Q2208">
        <f>INPUT!T2208</f>
        <v>126</v>
      </c>
      <c r="R2208">
        <f>INPUT!U2208</f>
        <v>55</v>
      </c>
      <c r="S2208">
        <f>INPUT!V2208</f>
        <v>50</v>
      </c>
      <c r="T2208" t="str">
        <f>INPUT!W2208</f>
        <v>-18.308333333333,126.93055555556</v>
      </c>
      <c r="U2208" t="str">
        <f>INPUT!X2208</f>
        <v>Galena</v>
      </c>
    </row>
    <row r="2209" spans="1:21" x14ac:dyDescent="0.2">
      <c r="A2209">
        <f>INPUT!D2209</f>
        <v>1850</v>
      </c>
      <c r="B2209">
        <f>INPUT!E2209</f>
        <v>1850</v>
      </c>
      <c r="C2209">
        <f>INPUT!F2209</f>
        <v>207284</v>
      </c>
      <c r="D2209" t="str">
        <f>INPUT!G2209</f>
        <v>Coyote Mine, Halls Creek Shire, Western Australia, Australia</v>
      </c>
      <c r="E2209">
        <f>INPUT!H2209</f>
        <v>0</v>
      </c>
      <c r="F2209">
        <f>INPUT!I2209</f>
        <v>146977</v>
      </c>
      <c r="G2209" t="str">
        <f>INPUT!J2209</f>
        <v>Halls Creek Shire, Western Australia, Australia</v>
      </c>
      <c r="H2209" t="str">
        <f>INPUT!K2209</f>
        <v>PR50_1</v>
      </c>
      <c r="I2209" t="str">
        <f>INPUT!L2209</f>
        <v>PR50_1</v>
      </c>
      <c r="J2209" t="str">
        <f>INPUT!M2209</f>
        <v>Cr-00006</v>
      </c>
      <c r="K2209" t="str">
        <f>INPUT!N2209</f>
        <v>Cr-00006</v>
      </c>
      <c r="L2209" t="str">
        <f>INPUT!O2209</f>
        <v>Arsenopyrite</v>
      </c>
      <c r="M2209">
        <f>INPUT!P2209</f>
        <v>1</v>
      </c>
      <c r="N2209">
        <f>INPUT!Q2209</f>
        <v>-19</v>
      </c>
      <c r="O2209">
        <f>INPUT!R2209</f>
        <v>-54</v>
      </c>
      <c r="P2209">
        <f>INPUT!S2209</f>
        <v>-47</v>
      </c>
      <c r="Q2209">
        <f>INPUT!T2209</f>
        <v>128</v>
      </c>
      <c r="R2209">
        <f>INPUT!U2209</f>
        <v>55</v>
      </c>
      <c r="S2209">
        <f>INPUT!V2209</f>
        <v>40</v>
      </c>
      <c r="T2209" t="str">
        <f>INPUT!W2209</f>
        <v>-19.913055555556,128.92777777778</v>
      </c>
      <c r="U2209" t="str">
        <f>INPUT!X2209</f>
        <v>Arsenopyrite</v>
      </c>
    </row>
    <row r="2210" spans="1:21" x14ac:dyDescent="0.2">
      <c r="A2210">
        <f>INPUT!D2210</f>
        <v>1850</v>
      </c>
      <c r="B2210">
        <f>INPUT!E2210</f>
        <v>1850</v>
      </c>
      <c r="C2210">
        <f>INPUT!F2210</f>
        <v>207284</v>
      </c>
      <c r="D2210" t="str">
        <f>INPUT!G2210</f>
        <v>Coyote Mine, Halls Creek Shire, Western Australia, Australia</v>
      </c>
      <c r="E2210">
        <f>INPUT!H2210</f>
        <v>0</v>
      </c>
      <c r="F2210">
        <f>INPUT!I2210</f>
        <v>146977</v>
      </c>
      <c r="G2210" t="str">
        <f>INPUT!J2210</f>
        <v>Halls Creek Shire, Western Australia, Australia</v>
      </c>
      <c r="H2210" t="str">
        <f>INPUT!K2210</f>
        <v>PR50_1</v>
      </c>
      <c r="I2210" t="str">
        <f>INPUT!L2210</f>
        <v>PR50_1</v>
      </c>
      <c r="J2210" t="str">
        <f>INPUT!M2210</f>
        <v>Cr-00006</v>
      </c>
      <c r="K2210" t="str">
        <f>INPUT!N2210</f>
        <v>Cr-00006</v>
      </c>
      <c r="L2210" t="str">
        <f>INPUT!O2210</f>
        <v>Chalcopyrite</v>
      </c>
      <c r="M2210">
        <f>INPUT!P2210</f>
        <v>1</v>
      </c>
      <c r="N2210">
        <f>INPUT!Q2210</f>
        <v>-19</v>
      </c>
      <c r="O2210">
        <f>INPUT!R2210</f>
        <v>-54</v>
      </c>
      <c r="P2210">
        <f>INPUT!S2210</f>
        <v>-47</v>
      </c>
      <c r="Q2210">
        <f>INPUT!T2210</f>
        <v>128</v>
      </c>
      <c r="R2210">
        <f>INPUT!U2210</f>
        <v>55</v>
      </c>
      <c r="S2210">
        <f>INPUT!V2210</f>
        <v>40</v>
      </c>
      <c r="T2210" t="str">
        <f>INPUT!W2210</f>
        <v>-19.913055555556,128.92777777778</v>
      </c>
      <c r="U2210" t="str">
        <f>INPUT!X2210</f>
        <v>Chalcopyrite</v>
      </c>
    </row>
    <row r="2211" spans="1:21" x14ac:dyDescent="0.2">
      <c r="A2211">
        <f>INPUT!D2211</f>
        <v>1850</v>
      </c>
      <c r="B2211">
        <f>INPUT!E2211</f>
        <v>1850</v>
      </c>
      <c r="C2211">
        <f>INPUT!F2211</f>
        <v>207284</v>
      </c>
      <c r="D2211" t="str">
        <f>INPUT!G2211</f>
        <v>Coyote Mine, Halls Creek Shire, Western Australia, Australia</v>
      </c>
      <c r="E2211">
        <f>INPUT!H2211</f>
        <v>0</v>
      </c>
      <c r="F2211">
        <f>INPUT!I2211</f>
        <v>146977</v>
      </c>
      <c r="G2211" t="str">
        <f>INPUT!J2211</f>
        <v>Halls Creek Shire, Western Australia, Australia</v>
      </c>
      <c r="H2211" t="str">
        <f>INPUT!K2211</f>
        <v>PR50_1</v>
      </c>
      <c r="I2211" t="str">
        <f>INPUT!L2211</f>
        <v>PR50_1</v>
      </c>
      <c r="J2211" t="str">
        <f>INPUT!M2211</f>
        <v>Cr-00006</v>
      </c>
      <c r="K2211" t="str">
        <f>INPUT!N2211</f>
        <v>Cr-00006</v>
      </c>
      <c r="L2211" t="str">
        <f>INPUT!O2211</f>
        <v>Galena</v>
      </c>
      <c r="M2211">
        <f>INPUT!P2211</f>
        <v>1</v>
      </c>
      <c r="N2211">
        <f>INPUT!Q2211</f>
        <v>-19</v>
      </c>
      <c r="O2211">
        <f>INPUT!R2211</f>
        <v>-54</v>
      </c>
      <c r="P2211">
        <f>INPUT!S2211</f>
        <v>-47</v>
      </c>
      <c r="Q2211">
        <f>INPUT!T2211</f>
        <v>128</v>
      </c>
      <c r="R2211">
        <f>INPUT!U2211</f>
        <v>55</v>
      </c>
      <c r="S2211">
        <f>INPUT!V2211</f>
        <v>40</v>
      </c>
      <c r="T2211" t="str">
        <f>INPUT!W2211</f>
        <v>-19.913055555556,128.92777777778</v>
      </c>
      <c r="U2211" t="str">
        <f>INPUT!X2211</f>
        <v>Galena</v>
      </c>
    </row>
    <row r="2212" spans="1:21" x14ac:dyDescent="0.2">
      <c r="A2212">
        <f>INPUT!D2212</f>
        <v>1850</v>
      </c>
      <c r="B2212">
        <f>INPUT!E2212</f>
        <v>1850</v>
      </c>
      <c r="C2212">
        <f>INPUT!F2212</f>
        <v>207284</v>
      </c>
      <c r="D2212" t="str">
        <f>INPUT!G2212</f>
        <v>Coyote Mine, Halls Creek Shire, Western Australia, Australia</v>
      </c>
      <c r="E2212">
        <f>INPUT!H2212</f>
        <v>0</v>
      </c>
      <c r="F2212">
        <f>INPUT!I2212</f>
        <v>146977</v>
      </c>
      <c r="G2212" t="str">
        <f>INPUT!J2212</f>
        <v>Halls Creek Shire, Western Australia, Australia</v>
      </c>
      <c r="H2212" t="str">
        <f>INPUT!K2212</f>
        <v>PR50_1</v>
      </c>
      <c r="I2212" t="str">
        <f>INPUT!L2212</f>
        <v>PR50_1</v>
      </c>
      <c r="J2212" t="str">
        <f>INPUT!M2212</f>
        <v>Cr-00006</v>
      </c>
      <c r="K2212" t="str">
        <f>INPUT!N2212</f>
        <v>Cr-00006</v>
      </c>
      <c r="L2212" t="str">
        <f>INPUT!O2212</f>
        <v>Marcasite</v>
      </c>
      <c r="M2212">
        <f>INPUT!P2212</f>
        <v>1</v>
      </c>
      <c r="N2212">
        <f>INPUT!Q2212</f>
        <v>-19</v>
      </c>
      <c r="O2212">
        <f>INPUT!R2212</f>
        <v>-54</v>
      </c>
      <c r="P2212">
        <f>INPUT!S2212</f>
        <v>-47</v>
      </c>
      <c r="Q2212">
        <f>INPUT!T2212</f>
        <v>128</v>
      </c>
      <c r="R2212">
        <f>INPUT!U2212</f>
        <v>55</v>
      </c>
      <c r="S2212">
        <f>INPUT!V2212</f>
        <v>40</v>
      </c>
      <c r="T2212" t="str">
        <f>INPUT!W2212</f>
        <v>-19.913055555556,128.92777777778</v>
      </c>
      <c r="U2212" t="str">
        <f>INPUT!X2212</f>
        <v>Marcasite</v>
      </c>
    </row>
    <row r="2213" spans="1:21" x14ac:dyDescent="0.2">
      <c r="A2213">
        <f>INPUT!D2213</f>
        <v>1850</v>
      </c>
      <c r="B2213">
        <f>INPUT!E2213</f>
        <v>1850</v>
      </c>
      <c r="C2213">
        <f>INPUT!F2213</f>
        <v>207284</v>
      </c>
      <c r="D2213" t="str">
        <f>INPUT!G2213</f>
        <v>Coyote Mine, Halls Creek Shire, Western Australia, Australia</v>
      </c>
      <c r="E2213">
        <f>INPUT!H2213</f>
        <v>0</v>
      </c>
      <c r="F2213">
        <f>INPUT!I2213</f>
        <v>146977</v>
      </c>
      <c r="G2213" t="str">
        <f>INPUT!J2213</f>
        <v>Halls Creek Shire, Western Australia, Australia</v>
      </c>
      <c r="H2213" t="str">
        <f>INPUT!K2213</f>
        <v>PR50_1</v>
      </c>
      <c r="I2213" t="str">
        <f>INPUT!L2213</f>
        <v>PR50_1</v>
      </c>
      <c r="J2213" t="str">
        <f>INPUT!M2213</f>
        <v>Cr-00006</v>
      </c>
      <c r="K2213" t="str">
        <f>INPUT!N2213</f>
        <v>Cr-00006</v>
      </c>
      <c r="L2213" t="str">
        <f>INPUT!O2213</f>
        <v>Pyrite</v>
      </c>
      <c r="M2213">
        <f>INPUT!P2213</f>
        <v>1</v>
      </c>
      <c r="N2213">
        <f>INPUT!Q2213</f>
        <v>-19</v>
      </c>
      <c r="O2213">
        <f>INPUT!R2213</f>
        <v>-54</v>
      </c>
      <c r="P2213">
        <f>INPUT!S2213</f>
        <v>-47</v>
      </c>
      <c r="Q2213">
        <f>INPUT!T2213</f>
        <v>128</v>
      </c>
      <c r="R2213">
        <f>INPUT!U2213</f>
        <v>55</v>
      </c>
      <c r="S2213">
        <f>INPUT!V2213</f>
        <v>40</v>
      </c>
      <c r="T2213" t="str">
        <f>INPUT!W2213</f>
        <v>-19.913055555556,128.92777777778</v>
      </c>
      <c r="U2213" t="str">
        <f>INPUT!X2213</f>
        <v>Pyrite</v>
      </c>
    </row>
    <row r="2214" spans="1:21" x14ac:dyDescent="0.2">
      <c r="A2214">
        <f>INPUT!D2214</f>
        <v>1850</v>
      </c>
      <c r="B2214">
        <f>INPUT!E2214</f>
        <v>1850</v>
      </c>
      <c r="C2214">
        <f>INPUT!F2214</f>
        <v>207284</v>
      </c>
      <c r="D2214" t="str">
        <f>INPUT!G2214</f>
        <v>Coyote Mine, Halls Creek Shire, Western Australia, Australia</v>
      </c>
      <c r="E2214">
        <f>INPUT!H2214</f>
        <v>0</v>
      </c>
      <c r="F2214">
        <f>INPUT!I2214</f>
        <v>146977</v>
      </c>
      <c r="G2214" t="str">
        <f>INPUT!J2214</f>
        <v>Halls Creek Shire, Western Australia, Australia</v>
      </c>
      <c r="H2214" t="str">
        <f>INPUT!K2214</f>
        <v>PR50_1</v>
      </c>
      <c r="I2214" t="str">
        <f>INPUT!L2214</f>
        <v>PR50_1</v>
      </c>
      <c r="J2214" t="str">
        <f>INPUT!M2214</f>
        <v>Cr-00006</v>
      </c>
      <c r="K2214" t="str">
        <f>INPUT!N2214</f>
        <v>Cr-00006</v>
      </c>
      <c r="L2214" t="str">
        <f>INPUT!O2214</f>
        <v>Pyrrhotite</v>
      </c>
      <c r="M2214">
        <f>INPUT!P2214</f>
        <v>1</v>
      </c>
      <c r="N2214">
        <f>INPUT!Q2214</f>
        <v>-19</v>
      </c>
      <c r="O2214">
        <f>INPUT!R2214</f>
        <v>-54</v>
      </c>
      <c r="P2214">
        <f>INPUT!S2214</f>
        <v>-47</v>
      </c>
      <c r="Q2214">
        <f>INPUT!T2214</f>
        <v>128</v>
      </c>
      <c r="R2214">
        <f>INPUT!U2214</f>
        <v>55</v>
      </c>
      <c r="S2214">
        <f>INPUT!V2214</f>
        <v>40</v>
      </c>
      <c r="T2214" t="str">
        <f>INPUT!W2214</f>
        <v>-19.913055555556,128.92777777778</v>
      </c>
      <c r="U2214" t="str">
        <f>INPUT!X2214</f>
        <v>Pyrrhotite</v>
      </c>
    </row>
    <row r="2215" spans="1:21" x14ac:dyDescent="0.2">
      <c r="A2215">
        <f>INPUT!D2215</f>
        <v>1850</v>
      </c>
      <c r="B2215">
        <f>INPUT!E2215</f>
        <v>1850</v>
      </c>
      <c r="C2215">
        <f>INPUT!F2215</f>
        <v>207284</v>
      </c>
      <c r="D2215" t="str">
        <f>INPUT!G2215</f>
        <v>Coyote Mine, Halls Creek Shire, Western Australia, Australia</v>
      </c>
      <c r="E2215">
        <f>INPUT!H2215</f>
        <v>0</v>
      </c>
      <c r="F2215">
        <f>INPUT!I2215</f>
        <v>146977</v>
      </c>
      <c r="G2215" t="str">
        <f>INPUT!J2215</f>
        <v>Halls Creek Shire, Western Australia, Australia</v>
      </c>
      <c r="H2215" t="str">
        <f>INPUT!K2215</f>
        <v>PR50_1</v>
      </c>
      <c r="I2215" t="str">
        <f>INPUT!L2215</f>
        <v>PR50_1</v>
      </c>
      <c r="J2215" t="str">
        <f>INPUT!M2215</f>
        <v>Cr-00006</v>
      </c>
      <c r="K2215" t="str">
        <f>INPUT!N2215</f>
        <v>Cr-00006</v>
      </c>
      <c r="L2215" t="str">
        <f>INPUT!O2215</f>
        <v>Sphalerite</v>
      </c>
      <c r="M2215">
        <f>INPUT!P2215</f>
        <v>1</v>
      </c>
      <c r="N2215">
        <f>INPUT!Q2215</f>
        <v>-19</v>
      </c>
      <c r="O2215">
        <f>INPUT!R2215</f>
        <v>-54</v>
      </c>
      <c r="P2215">
        <f>INPUT!S2215</f>
        <v>-47</v>
      </c>
      <c r="Q2215">
        <f>INPUT!T2215</f>
        <v>128</v>
      </c>
      <c r="R2215">
        <f>INPUT!U2215</f>
        <v>55</v>
      </c>
      <c r="S2215">
        <f>INPUT!V2215</f>
        <v>40</v>
      </c>
      <c r="T2215" t="str">
        <f>INPUT!W2215</f>
        <v>-19.913055555556,128.92777777778</v>
      </c>
      <c r="U2215" t="str">
        <f>INPUT!X2215</f>
        <v>Sphalerite</v>
      </c>
    </row>
    <row r="2216" spans="1:21" x14ac:dyDescent="0.2">
      <c r="A2216">
        <f>INPUT!D2216</f>
        <v>2638</v>
      </c>
      <c r="B2216">
        <f>INPUT!E2216</f>
        <v>2594</v>
      </c>
      <c r="C2216">
        <f>INPUT!F2216</f>
        <v>223</v>
      </c>
      <c r="D2216" t="str">
        <f>INPUT!G2216</f>
        <v>Kalgoorlie-Boulder Shire, Western Australia, Australia</v>
      </c>
      <c r="E2216">
        <f>INPUT!H2216</f>
        <v>0</v>
      </c>
      <c r="F2216">
        <f>INPUT!I2216</f>
        <v>11401</v>
      </c>
      <c r="G2216" t="str">
        <f>INPUT!J2216</f>
        <v>Golden Mile Mines, Kalgoorlie-Boulder Shire, Western Australia, Australia</v>
      </c>
      <c r="H2216" t="str">
        <f>INPUT!K2216</f>
        <v>EG90_845</v>
      </c>
      <c r="I2216" t="str">
        <f>INPUT!L2216</f>
        <v>EG90_845</v>
      </c>
      <c r="J2216" t="str">
        <f>INPUT!M2216</f>
        <v>EG90_845-00002</v>
      </c>
      <c r="K2216" t="str">
        <f>INPUT!N2216</f>
        <v>EG90_845-00001</v>
      </c>
      <c r="L2216" t="str">
        <f>INPUT!O2216</f>
        <v>Nagyágite</v>
      </c>
      <c r="M2216">
        <f>INPUT!P2216</f>
        <v>1</v>
      </c>
      <c r="N2216">
        <f>INPUT!Q2216</f>
        <v>-30</v>
      </c>
      <c r="O2216">
        <f>INPUT!R2216</f>
        <v>-37</v>
      </c>
      <c r="P2216">
        <f>INPUT!S2216</f>
        <v>-49</v>
      </c>
      <c r="Q2216">
        <f>INPUT!T2216</f>
        <v>121</v>
      </c>
      <c r="R2216">
        <f>INPUT!U2216</f>
        <v>44</v>
      </c>
      <c r="S2216">
        <f>INPUT!V2216</f>
        <v>13</v>
      </c>
      <c r="T2216" t="str">
        <f>INPUT!W2216</f>
        <v>-30.630277777778,121.73694444444</v>
      </c>
      <c r="U2216" t="str">
        <f>INPUT!X2216</f>
        <v>Nagyagite</v>
      </c>
    </row>
    <row r="2217" spans="1:21" x14ac:dyDescent="0.2">
      <c r="A2217">
        <f>INPUT!D2217</f>
        <v>2680</v>
      </c>
      <c r="B2217">
        <f>INPUT!E2217</f>
        <v>2600</v>
      </c>
      <c r="C2217">
        <f>INPUT!F2217</f>
        <v>122816</v>
      </c>
      <c r="D2217" t="str">
        <f>INPUT!G2217</f>
        <v>Black Swan Mine (Silver Swan; Cygnet), Kalgoorlie-Boulder Shire, Western Australia, Australia</v>
      </c>
      <c r="E2217">
        <f>INPUT!H2217</f>
        <v>0</v>
      </c>
      <c r="F2217">
        <f>INPUT!I2217</f>
        <v>223</v>
      </c>
      <c r="G2217" t="str">
        <f>INPUT!J2217</f>
        <v>Kalgoorlie-Boulder Shire, Western Australia, Australia</v>
      </c>
      <c r="H2217" t="str">
        <f>INPUT!K2217</f>
        <v>EG90_845</v>
      </c>
      <c r="I2217" t="str">
        <f>INPUT!L2217</f>
        <v>EG90_845</v>
      </c>
      <c r="J2217" t="str">
        <f>INPUT!M2217</f>
        <v>Hg-00117</v>
      </c>
      <c r="K2217" t="str">
        <f>INPUT!N2217</f>
        <v>Hg-00117</v>
      </c>
      <c r="L2217" t="str">
        <f>INPUT!O2217</f>
        <v>Chalcopyrite</v>
      </c>
      <c r="M2217">
        <f>INPUT!P2217</f>
        <v>1</v>
      </c>
      <c r="N2217">
        <f>INPUT!Q2217</f>
        <v>-30</v>
      </c>
      <c r="O2217">
        <f>INPUT!R2217</f>
        <v>-23</v>
      </c>
      <c r="P2217">
        <f>INPUT!S2217</f>
        <v>-40</v>
      </c>
      <c r="Q2217">
        <f>INPUT!T2217</f>
        <v>121</v>
      </c>
      <c r="R2217">
        <f>INPUT!U2217</f>
        <v>39</v>
      </c>
      <c r="S2217">
        <f>INPUT!V2217</f>
        <v>15</v>
      </c>
      <c r="T2217" t="str">
        <f>INPUT!W2217</f>
        <v>-30.394444444444,121.65416666667</v>
      </c>
      <c r="U2217" t="str">
        <f>INPUT!X2217</f>
        <v>Chalcopyrite</v>
      </c>
    </row>
    <row r="2218" spans="1:21" x14ac:dyDescent="0.2">
      <c r="A2218">
        <f>INPUT!D2218</f>
        <v>2680</v>
      </c>
      <c r="B2218">
        <f>INPUT!E2218</f>
        <v>2600</v>
      </c>
      <c r="C2218">
        <f>INPUT!F2218</f>
        <v>122816</v>
      </c>
      <c r="D2218" t="str">
        <f>INPUT!G2218</f>
        <v>Black Swan Mine (Silver Swan; Cygnet), Kalgoorlie-Boulder Shire, Western Australia, Australia</v>
      </c>
      <c r="E2218">
        <f>INPUT!H2218</f>
        <v>0</v>
      </c>
      <c r="F2218">
        <f>INPUT!I2218</f>
        <v>223</v>
      </c>
      <c r="G2218" t="str">
        <f>INPUT!J2218</f>
        <v>Kalgoorlie-Boulder Shire, Western Australia, Australia</v>
      </c>
      <c r="H2218" t="str">
        <f>INPUT!K2218</f>
        <v>EG90_845</v>
      </c>
      <c r="I2218" t="str">
        <f>INPUT!L2218</f>
        <v>EG90_845</v>
      </c>
      <c r="J2218" t="str">
        <f>INPUT!M2218</f>
        <v>Hg-00117</v>
      </c>
      <c r="K2218" t="str">
        <f>INPUT!N2218</f>
        <v>Hg-00117</v>
      </c>
      <c r="L2218" t="str">
        <f>INPUT!O2218</f>
        <v>Gersdorffite-P213</v>
      </c>
      <c r="M2218">
        <f>INPUT!P2218</f>
        <v>1</v>
      </c>
      <c r="N2218">
        <f>INPUT!Q2218</f>
        <v>-30</v>
      </c>
      <c r="O2218">
        <f>INPUT!R2218</f>
        <v>-23</v>
      </c>
      <c r="P2218">
        <f>INPUT!S2218</f>
        <v>-40</v>
      </c>
      <c r="Q2218">
        <f>INPUT!T2218</f>
        <v>121</v>
      </c>
      <c r="R2218">
        <f>INPUT!U2218</f>
        <v>39</v>
      </c>
      <c r="S2218">
        <f>INPUT!V2218</f>
        <v>15</v>
      </c>
      <c r="T2218" t="str">
        <f>INPUT!W2218</f>
        <v>-30.394444444444,121.65416666667</v>
      </c>
      <c r="U2218" t="str">
        <f>INPUT!X2218</f>
        <v>Gersdorffite-P213</v>
      </c>
    </row>
    <row r="2219" spans="1:21" x14ac:dyDescent="0.2">
      <c r="A2219">
        <f>INPUT!D2219</f>
        <v>2680</v>
      </c>
      <c r="B2219">
        <f>INPUT!E2219</f>
        <v>2600</v>
      </c>
      <c r="C2219">
        <f>INPUT!F2219</f>
        <v>122816</v>
      </c>
      <c r="D2219" t="str">
        <f>INPUT!G2219</f>
        <v>Black Swan Mine (Silver Swan; Cygnet), Kalgoorlie-Boulder Shire, Western Australia, Australia</v>
      </c>
      <c r="E2219">
        <f>INPUT!H2219</f>
        <v>0</v>
      </c>
      <c r="F2219">
        <f>INPUT!I2219</f>
        <v>223</v>
      </c>
      <c r="G2219" t="str">
        <f>INPUT!J2219</f>
        <v>Kalgoorlie-Boulder Shire, Western Australia, Australia</v>
      </c>
      <c r="H2219" t="str">
        <f>INPUT!K2219</f>
        <v>EG90_845</v>
      </c>
      <c r="I2219" t="str">
        <f>INPUT!L2219</f>
        <v>EG90_845</v>
      </c>
      <c r="J2219" t="str">
        <f>INPUT!M2219</f>
        <v>Hg-00117</v>
      </c>
      <c r="K2219" t="str">
        <f>INPUT!N2219</f>
        <v>Hg-00117</v>
      </c>
      <c r="L2219" t="str">
        <f>INPUT!O2219</f>
        <v>Millerite</v>
      </c>
      <c r="M2219">
        <f>INPUT!P2219</f>
        <v>1</v>
      </c>
      <c r="N2219">
        <f>INPUT!Q2219</f>
        <v>-30</v>
      </c>
      <c r="O2219">
        <f>INPUT!R2219</f>
        <v>-23</v>
      </c>
      <c r="P2219">
        <f>INPUT!S2219</f>
        <v>-40</v>
      </c>
      <c r="Q2219">
        <f>INPUT!T2219</f>
        <v>121</v>
      </c>
      <c r="R2219">
        <f>INPUT!U2219</f>
        <v>39</v>
      </c>
      <c r="S2219">
        <f>INPUT!V2219</f>
        <v>15</v>
      </c>
      <c r="T2219" t="str">
        <f>INPUT!W2219</f>
        <v>-30.394444444444,121.65416666667</v>
      </c>
      <c r="U2219" t="str">
        <f>INPUT!X2219</f>
        <v>Millerite</v>
      </c>
    </row>
    <row r="2220" spans="1:21" x14ac:dyDescent="0.2">
      <c r="A2220">
        <f>INPUT!D2220</f>
        <v>2680</v>
      </c>
      <c r="B2220">
        <f>INPUT!E2220</f>
        <v>2600</v>
      </c>
      <c r="C2220">
        <f>INPUT!F2220</f>
        <v>122816</v>
      </c>
      <c r="D2220" t="str">
        <f>INPUT!G2220</f>
        <v>Black Swan Mine (Silver Swan; Cygnet), Kalgoorlie-Boulder Shire, Western Australia, Australia</v>
      </c>
      <c r="E2220">
        <f>INPUT!H2220</f>
        <v>0</v>
      </c>
      <c r="F2220">
        <f>INPUT!I2220</f>
        <v>223</v>
      </c>
      <c r="G2220" t="str">
        <f>INPUT!J2220</f>
        <v>Kalgoorlie-Boulder Shire, Western Australia, Australia</v>
      </c>
      <c r="H2220" t="str">
        <f>INPUT!K2220</f>
        <v>EG90_845</v>
      </c>
      <c r="I2220" t="str">
        <f>INPUT!L2220</f>
        <v>EG90_845</v>
      </c>
      <c r="J2220" t="str">
        <f>INPUT!M2220</f>
        <v>Hg-00117</v>
      </c>
      <c r="K2220" t="str">
        <f>INPUT!N2220</f>
        <v>Hg-00117</v>
      </c>
      <c r="L2220" t="str">
        <f>INPUT!O2220</f>
        <v>Pentlandite</v>
      </c>
      <c r="M2220">
        <f>INPUT!P2220</f>
        <v>1</v>
      </c>
      <c r="N2220">
        <f>INPUT!Q2220</f>
        <v>-30</v>
      </c>
      <c r="O2220">
        <f>INPUT!R2220</f>
        <v>-23</v>
      </c>
      <c r="P2220">
        <f>INPUT!S2220</f>
        <v>-40</v>
      </c>
      <c r="Q2220">
        <f>INPUT!T2220</f>
        <v>121</v>
      </c>
      <c r="R2220">
        <f>INPUT!U2220</f>
        <v>39</v>
      </c>
      <c r="S2220">
        <f>INPUT!V2220</f>
        <v>15</v>
      </c>
      <c r="T2220" t="str">
        <f>INPUT!W2220</f>
        <v>-30.394444444444,121.65416666667</v>
      </c>
      <c r="U2220" t="str">
        <f>INPUT!X2220</f>
        <v>Pentlandite</v>
      </c>
    </row>
    <row r="2221" spans="1:21" x14ac:dyDescent="0.2">
      <c r="A2221">
        <f>INPUT!D2221</f>
        <v>2680</v>
      </c>
      <c r="B2221">
        <f>INPUT!E2221</f>
        <v>2600</v>
      </c>
      <c r="C2221">
        <f>INPUT!F2221</f>
        <v>122816</v>
      </c>
      <c r="D2221" t="str">
        <f>INPUT!G2221</f>
        <v>Black Swan Mine (Silver Swan; Cygnet), Kalgoorlie-Boulder Shire, Western Australia, Australia</v>
      </c>
      <c r="E2221">
        <f>INPUT!H2221</f>
        <v>0</v>
      </c>
      <c r="F2221">
        <f>INPUT!I2221</f>
        <v>223</v>
      </c>
      <c r="G2221" t="str">
        <f>INPUT!J2221</f>
        <v>Kalgoorlie-Boulder Shire, Western Australia, Australia</v>
      </c>
      <c r="H2221" t="str">
        <f>INPUT!K2221</f>
        <v>EG90_845</v>
      </c>
      <c r="I2221" t="str">
        <f>INPUT!L2221</f>
        <v>EG90_845</v>
      </c>
      <c r="J2221" t="str">
        <f>INPUT!M2221</f>
        <v>Hg-00117</v>
      </c>
      <c r="K2221" t="str">
        <f>INPUT!N2221</f>
        <v>Hg-00117</v>
      </c>
      <c r="L2221" t="str">
        <f>INPUT!O2221</f>
        <v>Polydymite</v>
      </c>
      <c r="M2221">
        <f>INPUT!P2221</f>
        <v>1</v>
      </c>
      <c r="N2221">
        <f>INPUT!Q2221</f>
        <v>-30</v>
      </c>
      <c r="O2221">
        <f>INPUT!R2221</f>
        <v>-23</v>
      </c>
      <c r="P2221">
        <f>INPUT!S2221</f>
        <v>-40</v>
      </c>
      <c r="Q2221">
        <f>INPUT!T2221</f>
        <v>121</v>
      </c>
      <c r="R2221">
        <f>INPUT!U2221</f>
        <v>39</v>
      </c>
      <c r="S2221">
        <f>INPUT!V2221</f>
        <v>15</v>
      </c>
      <c r="T2221" t="str">
        <f>INPUT!W2221</f>
        <v>-30.394444444444,121.65416666667</v>
      </c>
      <c r="U2221" t="str">
        <f>INPUT!X2221</f>
        <v>Polydymite</v>
      </c>
    </row>
    <row r="2222" spans="1:21" x14ac:dyDescent="0.2">
      <c r="A2222">
        <f>INPUT!D2222</f>
        <v>2680</v>
      </c>
      <c r="B2222">
        <f>INPUT!E2222</f>
        <v>2600</v>
      </c>
      <c r="C2222">
        <f>INPUT!F2222</f>
        <v>122816</v>
      </c>
      <c r="D2222" t="str">
        <f>INPUT!G2222</f>
        <v>Black Swan Mine (Silver Swan; Cygnet), Kalgoorlie-Boulder Shire, Western Australia, Australia</v>
      </c>
      <c r="E2222">
        <f>INPUT!H2222</f>
        <v>0</v>
      </c>
      <c r="F2222">
        <f>INPUT!I2222</f>
        <v>223</v>
      </c>
      <c r="G2222" t="str">
        <f>INPUT!J2222</f>
        <v>Kalgoorlie-Boulder Shire, Western Australia, Australia</v>
      </c>
      <c r="H2222" t="str">
        <f>INPUT!K2222</f>
        <v>EG90_845</v>
      </c>
      <c r="I2222" t="str">
        <f>INPUT!L2222</f>
        <v>EG90_845</v>
      </c>
      <c r="J2222" t="str">
        <f>INPUT!M2222</f>
        <v>Hg-00117</v>
      </c>
      <c r="K2222" t="str">
        <f>INPUT!N2222</f>
        <v>Hg-00117</v>
      </c>
      <c r="L2222" t="str">
        <f>INPUT!O2222</f>
        <v>Pyrite</v>
      </c>
      <c r="M2222">
        <f>INPUT!P2222</f>
        <v>1</v>
      </c>
      <c r="N2222">
        <f>INPUT!Q2222</f>
        <v>-30</v>
      </c>
      <c r="O2222">
        <f>INPUT!R2222</f>
        <v>-23</v>
      </c>
      <c r="P2222">
        <f>INPUT!S2222</f>
        <v>-40</v>
      </c>
      <c r="Q2222">
        <f>INPUT!T2222</f>
        <v>121</v>
      </c>
      <c r="R2222">
        <f>INPUT!U2222</f>
        <v>39</v>
      </c>
      <c r="S2222">
        <f>INPUT!V2222</f>
        <v>15</v>
      </c>
      <c r="T2222" t="str">
        <f>INPUT!W2222</f>
        <v>-30.394444444444,121.65416666667</v>
      </c>
      <c r="U2222" t="str">
        <f>INPUT!X2222</f>
        <v>Pyrite</v>
      </c>
    </row>
    <row r="2223" spans="1:21" x14ac:dyDescent="0.2">
      <c r="A2223">
        <f>INPUT!D2223</f>
        <v>2680</v>
      </c>
      <c r="B2223">
        <f>INPUT!E2223</f>
        <v>2600</v>
      </c>
      <c r="C2223">
        <f>INPUT!F2223</f>
        <v>122816</v>
      </c>
      <c r="D2223" t="str">
        <f>INPUT!G2223</f>
        <v>Black Swan Mine (Silver Swan; Cygnet), Kalgoorlie-Boulder Shire, Western Australia, Australia</v>
      </c>
      <c r="E2223">
        <f>INPUT!H2223</f>
        <v>0</v>
      </c>
      <c r="F2223">
        <f>INPUT!I2223</f>
        <v>223</v>
      </c>
      <c r="G2223" t="str">
        <f>INPUT!J2223</f>
        <v>Kalgoorlie-Boulder Shire, Western Australia, Australia</v>
      </c>
      <c r="H2223" t="str">
        <f>INPUT!K2223</f>
        <v>EG90_845</v>
      </c>
      <c r="I2223" t="str">
        <f>INPUT!L2223</f>
        <v>EG90_845</v>
      </c>
      <c r="J2223" t="str">
        <f>INPUT!M2223</f>
        <v>Hg-00117</v>
      </c>
      <c r="K2223" t="str">
        <f>INPUT!N2223</f>
        <v>Hg-00117</v>
      </c>
      <c r="L2223" t="str">
        <f>INPUT!O2223</f>
        <v>Pyrrhotite</v>
      </c>
      <c r="M2223">
        <f>INPUT!P2223</f>
        <v>1</v>
      </c>
      <c r="N2223">
        <f>INPUT!Q2223</f>
        <v>-30</v>
      </c>
      <c r="O2223">
        <f>INPUT!R2223</f>
        <v>-23</v>
      </c>
      <c r="P2223">
        <f>INPUT!S2223</f>
        <v>-40</v>
      </c>
      <c r="Q2223">
        <f>INPUT!T2223</f>
        <v>121</v>
      </c>
      <c r="R2223">
        <f>INPUT!U2223</f>
        <v>39</v>
      </c>
      <c r="S2223">
        <f>INPUT!V2223</f>
        <v>15</v>
      </c>
      <c r="T2223" t="str">
        <f>INPUT!W2223</f>
        <v>-30.394444444444,121.65416666667</v>
      </c>
      <c r="U2223" t="str">
        <f>INPUT!X2223</f>
        <v>Pyrrhotite</v>
      </c>
    </row>
    <row r="2224" spans="1:21" x14ac:dyDescent="0.2">
      <c r="A2224">
        <f>INPUT!D2224</f>
        <v>2680</v>
      </c>
      <c r="B2224">
        <f>INPUT!E2224</f>
        <v>2600</v>
      </c>
      <c r="C2224">
        <f>INPUT!F2224</f>
        <v>122816</v>
      </c>
      <c r="D2224" t="str">
        <f>INPUT!G2224</f>
        <v>Black Swan Mine (Silver Swan; Cygnet), Kalgoorlie-Boulder Shire, Western Australia, Australia</v>
      </c>
      <c r="E2224">
        <f>INPUT!H2224</f>
        <v>0</v>
      </c>
      <c r="F2224">
        <f>INPUT!I2224</f>
        <v>223</v>
      </c>
      <c r="G2224" t="str">
        <f>INPUT!J2224</f>
        <v>Kalgoorlie-Boulder Shire, Western Australia, Australia</v>
      </c>
      <c r="H2224" t="str">
        <f>INPUT!K2224</f>
        <v>EG90_845</v>
      </c>
      <c r="I2224" t="str">
        <f>INPUT!L2224</f>
        <v>EG90_845</v>
      </c>
      <c r="J2224" t="str">
        <f>INPUT!M2224</f>
        <v>Hg-00117</v>
      </c>
      <c r="K2224" t="str">
        <f>INPUT!N2224</f>
        <v>Hg-00117</v>
      </c>
      <c r="L2224" t="str">
        <f>INPUT!O2224</f>
        <v>Vaesite</v>
      </c>
      <c r="M2224">
        <f>INPUT!P2224</f>
        <v>1</v>
      </c>
      <c r="N2224">
        <f>INPUT!Q2224</f>
        <v>-30</v>
      </c>
      <c r="O2224">
        <f>INPUT!R2224</f>
        <v>-23</v>
      </c>
      <c r="P2224">
        <f>INPUT!S2224</f>
        <v>-40</v>
      </c>
      <c r="Q2224">
        <f>INPUT!T2224</f>
        <v>121</v>
      </c>
      <c r="R2224">
        <f>INPUT!U2224</f>
        <v>39</v>
      </c>
      <c r="S2224">
        <f>INPUT!V2224</f>
        <v>15</v>
      </c>
      <c r="T2224" t="str">
        <f>INPUT!W2224</f>
        <v>-30.394444444444,121.65416666667</v>
      </c>
      <c r="U2224" t="str">
        <f>INPUT!X2224</f>
        <v>Vaesite</v>
      </c>
    </row>
    <row r="2225" spans="1:21" x14ac:dyDescent="0.2">
      <c r="A2225">
        <f>INPUT!D2225</f>
        <v>2680</v>
      </c>
      <c r="B2225">
        <f>INPUT!E2225</f>
        <v>2600</v>
      </c>
      <c r="C2225">
        <f>INPUT!F2225</f>
        <v>122816</v>
      </c>
      <c r="D2225" t="str">
        <f>INPUT!G2225</f>
        <v>Black Swan Mine (Silver Swan; Cygnet), Kalgoorlie-Boulder Shire, Western Australia, Australia</v>
      </c>
      <c r="E2225">
        <f>INPUT!H2225</f>
        <v>0</v>
      </c>
      <c r="F2225">
        <f>INPUT!I2225</f>
        <v>223</v>
      </c>
      <c r="G2225" t="str">
        <f>INPUT!J2225</f>
        <v>Kalgoorlie-Boulder Shire, Western Australia, Australia</v>
      </c>
      <c r="H2225" t="str">
        <f>INPUT!K2225</f>
        <v>EG90_845</v>
      </c>
      <c r="I2225" t="str">
        <f>INPUT!L2225</f>
        <v>EG90_845</v>
      </c>
      <c r="J2225" t="str">
        <f>INPUT!M2225</f>
        <v>Hg-00117</v>
      </c>
      <c r="K2225" t="str">
        <f>INPUT!N2225</f>
        <v>Hg-00117</v>
      </c>
      <c r="L2225" t="str">
        <f>INPUT!O2225</f>
        <v>Violarite</v>
      </c>
      <c r="M2225">
        <f>INPUT!P2225</f>
        <v>1</v>
      </c>
      <c r="N2225">
        <f>INPUT!Q2225</f>
        <v>-30</v>
      </c>
      <c r="O2225">
        <f>INPUT!R2225</f>
        <v>-23</v>
      </c>
      <c r="P2225">
        <f>INPUT!S2225</f>
        <v>-40</v>
      </c>
      <c r="Q2225">
        <f>INPUT!T2225</f>
        <v>121</v>
      </c>
      <c r="R2225">
        <f>INPUT!U2225</f>
        <v>39</v>
      </c>
      <c r="S2225">
        <f>INPUT!V2225</f>
        <v>15</v>
      </c>
      <c r="T2225" t="str">
        <f>INPUT!W2225</f>
        <v>-30.394444444444,121.65416666667</v>
      </c>
      <c r="U2225" t="str">
        <f>INPUT!X2225</f>
        <v>Violarite</v>
      </c>
    </row>
    <row r="2226" spans="1:21" x14ac:dyDescent="0.2">
      <c r="A2226">
        <f>INPUT!D2226</f>
        <v>2680</v>
      </c>
      <c r="B2226">
        <f>INPUT!E2226</f>
        <v>2600</v>
      </c>
      <c r="C2226">
        <f>INPUT!F2226</f>
        <v>250753</v>
      </c>
      <c r="D2226" t="str">
        <f>INPUT!G2226</f>
        <v>Fenbark Meteorite, Kalgoorlie-Boulder Shire, Western Australia, Australia</v>
      </c>
      <c r="E2226">
        <f>INPUT!H2226</f>
        <v>0</v>
      </c>
      <c r="F2226">
        <f>INPUT!I2226</f>
        <v>223</v>
      </c>
      <c r="G2226" t="str">
        <f>INPUT!J2226</f>
        <v>Kalgoorlie-Boulder Shire, Western Australia, Australia</v>
      </c>
      <c r="H2226" t="str">
        <f>INPUT!K2226</f>
        <v>EG90_845</v>
      </c>
      <c r="I2226" t="str">
        <f>INPUT!L2226</f>
        <v>EG90_845</v>
      </c>
      <c r="J2226" t="str">
        <f>INPUT!M2226</f>
        <v>Hg-00117</v>
      </c>
      <c r="K2226" t="str">
        <f>INPUT!N2226</f>
        <v>Hg-00117</v>
      </c>
      <c r="L2226" t="str">
        <f>INPUT!O2226</f>
        <v>Troilite</v>
      </c>
      <c r="M2226">
        <f>INPUT!P2226</f>
        <v>1</v>
      </c>
      <c r="N2226">
        <f>INPUT!Q2226</f>
        <v>0</v>
      </c>
      <c r="O2226">
        <f>INPUT!R2226</f>
        <v>0</v>
      </c>
      <c r="P2226">
        <f>INPUT!S2226</f>
        <v>0</v>
      </c>
      <c r="Q2226">
        <f>INPUT!T2226</f>
        <v>0</v>
      </c>
      <c r="R2226">
        <f>INPUT!U2226</f>
        <v>0</v>
      </c>
      <c r="S2226">
        <f>INPUT!V2226</f>
        <v>0</v>
      </c>
      <c r="T2226" t="str">
        <f>INPUT!W2226</f>
        <v>0,0</v>
      </c>
      <c r="U2226" t="str">
        <f>INPUT!X2226</f>
        <v>Troilite</v>
      </c>
    </row>
    <row r="2227" spans="1:21" x14ac:dyDescent="0.2">
      <c r="A2227">
        <f>INPUT!D2227</f>
        <v>2680</v>
      </c>
      <c r="B2227">
        <f>INPUT!E2227</f>
        <v>2600</v>
      </c>
      <c r="C2227">
        <f>INPUT!F2227</f>
        <v>203494</v>
      </c>
      <c r="D2227" t="str">
        <f>INPUT!G2227</f>
        <v>GK Shoot (Golden Kilometre), Kalgoorlie-Boulder Shire, Western Australia, Australia</v>
      </c>
      <c r="E2227">
        <f>INPUT!H2227</f>
        <v>0</v>
      </c>
      <c r="F2227">
        <f>INPUT!I2227</f>
        <v>223</v>
      </c>
      <c r="G2227" t="str">
        <f>INPUT!J2227</f>
        <v>Kalgoorlie-Boulder Shire, Western Australia, Australia</v>
      </c>
      <c r="H2227" t="str">
        <f>INPUT!K2227</f>
        <v>EG90_845</v>
      </c>
      <c r="I2227" t="str">
        <f>INPUT!L2227</f>
        <v>EG90_845</v>
      </c>
      <c r="J2227" t="str">
        <f>INPUT!M2227</f>
        <v>Hg-00117</v>
      </c>
      <c r="K2227" t="str">
        <f>INPUT!N2227</f>
        <v>Hg-00117</v>
      </c>
      <c r="L2227" t="str">
        <f>INPUT!O2227</f>
        <v>Arsenopyrite</v>
      </c>
      <c r="M2227">
        <f>INPUT!P2227</f>
        <v>1</v>
      </c>
      <c r="N2227">
        <f>INPUT!Q2227</f>
        <v>0</v>
      </c>
      <c r="O2227">
        <f>INPUT!R2227</f>
        <v>0</v>
      </c>
      <c r="P2227">
        <f>INPUT!S2227</f>
        <v>0</v>
      </c>
      <c r="Q2227">
        <f>INPUT!T2227</f>
        <v>0</v>
      </c>
      <c r="R2227">
        <f>INPUT!U2227</f>
        <v>0</v>
      </c>
      <c r="S2227">
        <f>INPUT!V2227</f>
        <v>0</v>
      </c>
      <c r="T2227" t="str">
        <f>INPUT!W2227</f>
        <v>0,0</v>
      </c>
      <c r="U2227" t="str">
        <f>INPUT!X2227</f>
        <v>Arsenopyrite</v>
      </c>
    </row>
    <row r="2228" spans="1:21" x14ac:dyDescent="0.2">
      <c r="A2228">
        <f>INPUT!D2228</f>
        <v>2680</v>
      </c>
      <c r="B2228">
        <f>INPUT!E2228</f>
        <v>2600</v>
      </c>
      <c r="C2228">
        <f>INPUT!F2228</f>
        <v>203494</v>
      </c>
      <c r="D2228" t="str">
        <f>INPUT!G2228</f>
        <v>GK Shoot (Golden Kilometre), Kalgoorlie-Boulder Shire, Western Australia, Australia</v>
      </c>
      <c r="E2228">
        <f>INPUT!H2228</f>
        <v>0</v>
      </c>
      <c r="F2228">
        <f>INPUT!I2228</f>
        <v>223</v>
      </c>
      <c r="G2228" t="str">
        <f>INPUT!J2228</f>
        <v>Kalgoorlie-Boulder Shire, Western Australia, Australia</v>
      </c>
      <c r="H2228" t="str">
        <f>INPUT!K2228</f>
        <v>EG90_845</v>
      </c>
      <c r="I2228" t="str">
        <f>INPUT!L2228</f>
        <v>EG90_845</v>
      </c>
      <c r="J2228" t="str">
        <f>INPUT!M2228</f>
        <v>Hg-00117</v>
      </c>
      <c r="K2228" t="str">
        <f>INPUT!N2228</f>
        <v>Hg-00117</v>
      </c>
      <c r="L2228" t="str">
        <f>INPUT!O2228</f>
        <v>Pyrite</v>
      </c>
      <c r="M2228">
        <f>INPUT!P2228</f>
        <v>1</v>
      </c>
      <c r="N2228">
        <f>INPUT!Q2228</f>
        <v>0</v>
      </c>
      <c r="O2228">
        <f>INPUT!R2228</f>
        <v>0</v>
      </c>
      <c r="P2228">
        <f>INPUT!S2228</f>
        <v>0</v>
      </c>
      <c r="Q2228">
        <f>INPUT!T2228</f>
        <v>0</v>
      </c>
      <c r="R2228">
        <f>INPUT!U2228</f>
        <v>0</v>
      </c>
      <c r="S2228">
        <f>INPUT!V2228</f>
        <v>0</v>
      </c>
      <c r="T2228" t="str">
        <f>INPUT!W2228</f>
        <v>0,0</v>
      </c>
      <c r="U2228" t="str">
        <f>INPUT!X2228</f>
        <v>Pyrite</v>
      </c>
    </row>
    <row r="2229" spans="1:21" x14ac:dyDescent="0.2">
      <c r="A2229">
        <f>INPUT!D2229</f>
        <v>2680</v>
      </c>
      <c r="B2229">
        <f>INPUT!E2229</f>
        <v>2600</v>
      </c>
      <c r="C2229">
        <f>INPUT!F2229</f>
        <v>203494</v>
      </c>
      <c r="D2229" t="str">
        <f>INPUT!G2229</f>
        <v>GK Shoot (Golden Kilometre), Kalgoorlie-Boulder Shire, Western Australia, Australia</v>
      </c>
      <c r="E2229">
        <f>INPUT!H2229</f>
        <v>0</v>
      </c>
      <c r="F2229">
        <f>INPUT!I2229</f>
        <v>223</v>
      </c>
      <c r="G2229" t="str">
        <f>INPUT!J2229</f>
        <v>Kalgoorlie-Boulder Shire, Western Australia, Australia</v>
      </c>
      <c r="H2229" t="str">
        <f>INPUT!K2229</f>
        <v>EG90_845</v>
      </c>
      <c r="I2229" t="str">
        <f>INPUT!L2229</f>
        <v>EG90_845</v>
      </c>
      <c r="J2229" t="str">
        <f>INPUT!M2229</f>
        <v>Hg-00117</v>
      </c>
      <c r="K2229" t="str">
        <f>INPUT!N2229</f>
        <v>Hg-00117</v>
      </c>
      <c r="L2229" t="str">
        <f>INPUT!O2229</f>
        <v>Pyrrhotite</v>
      </c>
      <c r="M2229">
        <f>INPUT!P2229</f>
        <v>1</v>
      </c>
      <c r="N2229">
        <f>INPUT!Q2229</f>
        <v>0</v>
      </c>
      <c r="O2229">
        <f>INPUT!R2229</f>
        <v>0</v>
      </c>
      <c r="P2229">
        <f>INPUT!S2229</f>
        <v>0</v>
      </c>
      <c r="Q2229">
        <f>INPUT!T2229</f>
        <v>0</v>
      </c>
      <c r="R2229">
        <f>INPUT!U2229</f>
        <v>0</v>
      </c>
      <c r="S2229">
        <f>INPUT!V2229</f>
        <v>0</v>
      </c>
      <c r="T2229" t="str">
        <f>INPUT!W2229</f>
        <v>0,0</v>
      </c>
      <c r="U2229" t="str">
        <f>INPUT!X2229</f>
        <v>Pyrrhotite</v>
      </c>
    </row>
    <row r="2230" spans="1:21" x14ac:dyDescent="0.2">
      <c r="A2230">
        <f>INPUT!D2230</f>
        <v>2680</v>
      </c>
      <c r="B2230">
        <f>INPUT!E2230</f>
        <v>2600</v>
      </c>
      <c r="C2230">
        <f>INPUT!F2230</f>
        <v>203496</v>
      </c>
      <c r="D2230" t="str">
        <f>INPUT!G2230</f>
        <v>Lady Bountiful Au Deposit, Kalgoorlie-Boulder Shire, Western Australia, Australia</v>
      </c>
      <c r="E2230">
        <f>INPUT!H2230</f>
        <v>0</v>
      </c>
      <c r="F2230">
        <f>INPUT!I2230</f>
        <v>223</v>
      </c>
      <c r="G2230" t="str">
        <f>INPUT!J2230</f>
        <v>Kalgoorlie-Boulder Shire, Western Australia, Australia</v>
      </c>
      <c r="H2230" t="str">
        <f>INPUT!K2230</f>
        <v>EG90_845</v>
      </c>
      <c r="I2230" t="str">
        <f>INPUT!L2230</f>
        <v>EG90_845</v>
      </c>
      <c r="J2230" t="str">
        <f>INPUT!M2230</f>
        <v>Hg-00117</v>
      </c>
      <c r="K2230" t="str">
        <f>INPUT!N2230</f>
        <v>Hg-00117</v>
      </c>
      <c r="L2230" t="str">
        <f>INPUT!O2230</f>
        <v>Chalcopyrite</v>
      </c>
      <c r="M2230">
        <f>INPUT!P2230</f>
        <v>1</v>
      </c>
      <c r="N2230">
        <f>INPUT!Q2230</f>
        <v>-30</v>
      </c>
      <c r="O2230">
        <f>INPUT!R2230</f>
        <v>-28</v>
      </c>
      <c r="P2230">
        <f>INPUT!S2230</f>
        <v>-43</v>
      </c>
      <c r="Q2230">
        <f>INPUT!T2230</f>
        <v>121</v>
      </c>
      <c r="R2230">
        <f>INPUT!U2230</f>
        <v>13</v>
      </c>
      <c r="S2230">
        <f>INPUT!V2230</f>
        <v>17</v>
      </c>
      <c r="T2230" t="str">
        <f>INPUT!W2230</f>
        <v>-30.478611111111,121.22138888889</v>
      </c>
      <c r="U2230" t="str">
        <f>INPUT!X2230</f>
        <v>Chalcopyrite</v>
      </c>
    </row>
    <row r="2231" spans="1:21" x14ac:dyDescent="0.2">
      <c r="A2231">
        <f>INPUT!D2231</f>
        <v>2680</v>
      </c>
      <c r="B2231">
        <f>INPUT!E2231</f>
        <v>2600</v>
      </c>
      <c r="C2231">
        <f>INPUT!F2231</f>
        <v>203496</v>
      </c>
      <c r="D2231" t="str">
        <f>INPUT!G2231</f>
        <v>Lady Bountiful Au Deposit, Kalgoorlie-Boulder Shire, Western Australia, Australia</v>
      </c>
      <c r="E2231">
        <f>INPUT!H2231</f>
        <v>0</v>
      </c>
      <c r="F2231">
        <f>INPUT!I2231</f>
        <v>223</v>
      </c>
      <c r="G2231" t="str">
        <f>INPUT!J2231</f>
        <v>Kalgoorlie-Boulder Shire, Western Australia, Australia</v>
      </c>
      <c r="H2231" t="str">
        <f>INPUT!K2231</f>
        <v>EG90_845</v>
      </c>
      <c r="I2231" t="str">
        <f>INPUT!L2231</f>
        <v>EG90_845</v>
      </c>
      <c r="J2231" t="str">
        <f>INPUT!M2231</f>
        <v>Hg-00117</v>
      </c>
      <c r="K2231" t="str">
        <f>INPUT!N2231</f>
        <v>Hg-00117</v>
      </c>
      <c r="L2231" t="str">
        <f>INPUT!O2231</f>
        <v>Galena</v>
      </c>
      <c r="M2231">
        <f>INPUT!P2231</f>
        <v>1</v>
      </c>
      <c r="N2231">
        <f>INPUT!Q2231</f>
        <v>-30</v>
      </c>
      <c r="O2231">
        <f>INPUT!R2231</f>
        <v>-28</v>
      </c>
      <c r="P2231">
        <f>INPUT!S2231</f>
        <v>-43</v>
      </c>
      <c r="Q2231">
        <f>INPUT!T2231</f>
        <v>121</v>
      </c>
      <c r="R2231">
        <f>INPUT!U2231</f>
        <v>13</v>
      </c>
      <c r="S2231">
        <f>INPUT!V2231</f>
        <v>17</v>
      </c>
      <c r="T2231" t="str">
        <f>INPUT!W2231</f>
        <v>-30.478611111111,121.22138888889</v>
      </c>
      <c r="U2231" t="str">
        <f>INPUT!X2231</f>
        <v>Galena</v>
      </c>
    </row>
    <row r="2232" spans="1:21" x14ac:dyDescent="0.2">
      <c r="A2232">
        <f>INPUT!D2232</f>
        <v>2680</v>
      </c>
      <c r="B2232">
        <f>INPUT!E2232</f>
        <v>2600</v>
      </c>
      <c r="C2232">
        <f>INPUT!F2232</f>
        <v>203496</v>
      </c>
      <c r="D2232" t="str">
        <f>INPUT!G2232</f>
        <v>Lady Bountiful Au Deposit, Kalgoorlie-Boulder Shire, Western Australia, Australia</v>
      </c>
      <c r="E2232">
        <f>INPUT!H2232</f>
        <v>0</v>
      </c>
      <c r="F2232">
        <f>INPUT!I2232</f>
        <v>223</v>
      </c>
      <c r="G2232" t="str">
        <f>INPUT!J2232</f>
        <v>Kalgoorlie-Boulder Shire, Western Australia, Australia</v>
      </c>
      <c r="H2232" t="str">
        <f>INPUT!K2232</f>
        <v>EG90_845</v>
      </c>
      <c r="I2232" t="str">
        <f>INPUT!L2232</f>
        <v>EG90_845</v>
      </c>
      <c r="J2232" t="str">
        <f>INPUT!M2232</f>
        <v>Hg-00117</v>
      </c>
      <c r="K2232" t="str">
        <f>INPUT!N2232</f>
        <v>Hg-00117</v>
      </c>
      <c r="L2232" t="str">
        <f>INPUT!O2232</f>
        <v>Pyrite</v>
      </c>
      <c r="M2232">
        <f>INPUT!P2232</f>
        <v>1</v>
      </c>
      <c r="N2232">
        <f>INPUT!Q2232</f>
        <v>-30</v>
      </c>
      <c r="O2232">
        <f>INPUT!R2232</f>
        <v>-28</v>
      </c>
      <c r="P2232">
        <f>INPUT!S2232</f>
        <v>-43</v>
      </c>
      <c r="Q2232">
        <f>INPUT!T2232</f>
        <v>121</v>
      </c>
      <c r="R2232">
        <f>INPUT!U2232</f>
        <v>13</v>
      </c>
      <c r="S2232">
        <f>INPUT!V2232</f>
        <v>17</v>
      </c>
      <c r="T2232" t="str">
        <f>INPUT!W2232</f>
        <v>-30.478611111111,121.22138888889</v>
      </c>
      <c r="U2232" t="str">
        <f>INPUT!X2232</f>
        <v>Pyrite</v>
      </c>
    </row>
    <row r="2233" spans="1:21" x14ac:dyDescent="0.2">
      <c r="A2233">
        <f>INPUT!D2233</f>
        <v>2680</v>
      </c>
      <c r="B2233">
        <f>INPUT!E2233</f>
        <v>2600</v>
      </c>
      <c r="C2233">
        <f>INPUT!F2233</f>
        <v>203496</v>
      </c>
      <c r="D2233" t="str">
        <f>INPUT!G2233</f>
        <v>Lady Bountiful Au Deposit, Kalgoorlie-Boulder Shire, Western Australia, Australia</v>
      </c>
      <c r="E2233">
        <f>INPUT!H2233</f>
        <v>0</v>
      </c>
      <c r="F2233">
        <f>INPUT!I2233</f>
        <v>223</v>
      </c>
      <c r="G2233" t="str">
        <f>INPUT!J2233</f>
        <v>Kalgoorlie-Boulder Shire, Western Australia, Australia</v>
      </c>
      <c r="H2233" t="str">
        <f>INPUT!K2233</f>
        <v>EG90_845</v>
      </c>
      <c r="I2233" t="str">
        <f>INPUT!L2233</f>
        <v>EG90_845</v>
      </c>
      <c r="J2233" t="str">
        <f>INPUT!M2233</f>
        <v>Hg-00117</v>
      </c>
      <c r="K2233" t="str">
        <f>INPUT!N2233</f>
        <v>Hg-00117</v>
      </c>
      <c r="L2233" t="str">
        <f>INPUT!O2233</f>
        <v>Pyrrhotite</v>
      </c>
      <c r="M2233">
        <f>INPUT!P2233</f>
        <v>1</v>
      </c>
      <c r="N2233">
        <f>INPUT!Q2233</f>
        <v>-30</v>
      </c>
      <c r="O2233">
        <f>INPUT!R2233</f>
        <v>-28</v>
      </c>
      <c r="P2233">
        <f>INPUT!S2233</f>
        <v>-43</v>
      </c>
      <c r="Q2233">
        <f>INPUT!T2233</f>
        <v>121</v>
      </c>
      <c r="R2233">
        <f>INPUT!U2233</f>
        <v>13</v>
      </c>
      <c r="S2233">
        <f>INPUT!V2233</f>
        <v>17</v>
      </c>
      <c r="T2233" t="str">
        <f>INPUT!W2233</f>
        <v>-30.478611111111,121.22138888889</v>
      </c>
      <c r="U2233" t="str">
        <f>INPUT!X2233</f>
        <v>Pyrrhotite</v>
      </c>
    </row>
    <row r="2234" spans="1:21" x14ac:dyDescent="0.2">
      <c r="A2234">
        <f>INPUT!D2234</f>
        <v>2680</v>
      </c>
      <c r="B2234">
        <f>INPUT!E2234</f>
        <v>2600</v>
      </c>
      <c r="C2234">
        <f>INPUT!F2234</f>
        <v>203496</v>
      </c>
      <c r="D2234" t="str">
        <f>INPUT!G2234</f>
        <v>Lady Bountiful Au Deposit, Kalgoorlie-Boulder Shire, Western Australia, Australia</v>
      </c>
      <c r="E2234">
        <f>INPUT!H2234</f>
        <v>0</v>
      </c>
      <c r="F2234">
        <f>INPUT!I2234</f>
        <v>223</v>
      </c>
      <c r="G2234" t="str">
        <f>INPUT!J2234</f>
        <v>Kalgoorlie-Boulder Shire, Western Australia, Australia</v>
      </c>
      <c r="H2234" t="str">
        <f>INPUT!K2234</f>
        <v>EG90_845</v>
      </c>
      <c r="I2234" t="str">
        <f>INPUT!L2234</f>
        <v>EG90_845</v>
      </c>
      <c r="J2234" t="str">
        <f>INPUT!M2234</f>
        <v>Hg-00117</v>
      </c>
      <c r="K2234" t="str">
        <f>INPUT!N2234</f>
        <v>Hg-00117</v>
      </c>
      <c r="L2234" t="str">
        <f>INPUT!O2234</f>
        <v>Sphalerite</v>
      </c>
      <c r="M2234">
        <f>INPUT!P2234</f>
        <v>1</v>
      </c>
      <c r="N2234">
        <f>INPUT!Q2234</f>
        <v>-30</v>
      </c>
      <c r="O2234">
        <f>INPUT!R2234</f>
        <v>-28</v>
      </c>
      <c r="P2234">
        <f>INPUT!S2234</f>
        <v>-43</v>
      </c>
      <c r="Q2234">
        <f>INPUT!T2234</f>
        <v>121</v>
      </c>
      <c r="R2234">
        <f>INPUT!U2234</f>
        <v>13</v>
      </c>
      <c r="S2234">
        <f>INPUT!V2234</f>
        <v>17</v>
      </c>
      <c r="T2234" t="str">
        <f>INPUT!W2234</f>
        <v>-30.478611111111,121.22138888889</v>
      </c>
      <c r="U2234" t="str">
        <f>INPUT!X2234</f>
        <v>Sphalerite</v>
      </c>
    </row>
    <row r="2235" spans="1:21" x14ac:dyDescent="0.2">
      <c r="A2235">
        <f>INPUT!D2235</f>
        <v>2680</v>
      </c>
      <c r="B2235">
        <f>INPUT!E2235</f>
        <v>2600</v>
      </c>
      <c r="C2235">
        <f>INPUT!F2235</f>
        <v>240061</v>
      </c>
      <c r="D2235" t="str">
        <f>INPUT!G2235</f>
        <v>Racetrack Deposit, Kalgoorlie-Boulder Shire, Western Australia, Australia</v>
      </c>
      <c r="E2235">
        <f>INPUT!H2235</f>
        <v>0</v>
      </c>
      <c r="F2235">
        <f>INPUT!I2235</f>
        <v>223</v>
      </c>
      <c r="G2235" t="str">
        <f>INPUT!J2235</f>
        <v>Kalgoorlie-Boulder Shire, Western Australia, Australia</v>
      </c>
      <c r="H2235" t="str">
        <f>INPUT!K2235</f>
        <v>EG90_845</v>
      </c>
      <c r="I2235" t="str">
        <f>INPUT!L2235</f>
        <v>EG90_845</v>
      </c>
      <c r="J2235" t="str">
        <f>INPUT!M2235</f>
        <v>Hg-00117</v>
      </c>
      <c r="K2235" t="str">
        <f>INPUT!N2235</f>
        <v>Hg-00117</v>
      </c>
      <c r="L2235" t="str">
        <f>INPUT!O2235</f>
        <v>Arsenopyrite</v>
      </c>
      <c r="M2235">
        <f>INPUT!P2235</f>
        <v>1</v>
      </c>
      <c r="N2235">
        <f>INPUT!Q2235</f>
        <v>0</v>
      </c>
      <c r="O2235">
        <f>INPUT!R2235</f>
        <v>0</v>
      </c>
      <c r="P2235">
        <f>INPUT!S2235</f>
        <v>0</v>
      </c>
      <c r="Q2235">
        <f>INPUT!T2235</f>
        <v>0</v>
      </c>
      <c r="R2235">
        <f>INPUT!U2235</f>
        <v>0</v>
      </c>
      <c r="S2235">
        <f>INPUT!V2235</f>
        <v>0</v>
      </c>
      <c r="T2235" t="str">
        <f>INPUT!W2235</f>
        <v>0,0</v>
      </c>
      <c r="U2235" t="str">
        <f>INPUT!X2235</f>
        <v>Arsenopyrite</v>
      </c>
    </row>
    <row r="2236" spans="1:21" x14ac:dyDescent="0.2">
      <c r="A2236">
        <f>INPUT!D2236</f>
        <v>2680</v>
      </c>
      <c r="B2236">
        <f>INPUT!E2236</f>
        <v>2600</v>
      </c>
      <c r="C2236">
        <f>INPUT!F2236</f>
        <v>240061</v>
      </c>
      <c r="D2236" t="str">
        <f>INPUT!G2236</f>
        <v>Racetrack Deposit, Kalgoorlie-Boulder Shire, Western Australia, Australia</v>
      </c>
      <c r="E2236">
        <f>INPUT!H2236</f>
        <v>0</v>
      </c>
      <c r="F2236">
        <f>INPUT!I2236</f>
        <v>223</v>
      </c>
      <c r="G2236" t="str">
        <f>INPUT!J2236</f>
        <v>Kalgoorlie-Boulder Shire, Western Australia, Australia</v>
      </c>
      <c r="H2236" t="str">
        <f>INPUT!K2236</f>
        <v>EG90_845</v>
      </c>
      <c r="I2236" t="str">
        <f>INPUT!L2236</f>
        <v>EG90_845</v>
      </c>
      <c r="J2236" t="str">
        <f>INPUT!M2236</f>
        <v>Hg-00117</v>
      </c>
      <c r="K2236" t="str">
        <f>INPUT!N2236</f>
        <v>Hg-00117</v>
      </c>
      <c r="L2236" t="str">
        <f>INPUT!O2236</f>
        <v>Freibergite</v>
      </c>
      <c r="M2236">
        <f>INPUT!P2236</f>
        <v>1</v>
      </c>
      <c r="N2236">
        <f>INPUT!Q2236</f>
        <v>0</v>
      </c>
      <c r="O2236">
        <f>INPUT!R2236</f>
        <v>0</v>
      </c>
      <c r="P2236">
        <f>INPUT!S2236</f>
        <v>0</v>
      </c>
      <c r="Q2236">
        <f>INPUT!T2236</f>
        <v>0</v>
      </c>
      <c r="R2236">
        <f>INPUT!U2236</f>
        <v>0</v>
      </c>
      <c r="S2236">
        <f>INPUT!V2236</f>
        <v>0</v>
      </c>
      <c r="T2236" t="str">
        <f>INPUT!W2236</f>
        <v>0,0</v>
      </c>
      <c r="U2236" t="str">
        <f>INPUT!X2236</f>
        <v>Freibergite</v>
      </c>
    </row>
    <row r="2237" spans="1:21" x14ac:dyDescent="0.2">
      <c r="A2237">
        <f>INPUT!D2237</f>
        <v>2680</v>
      </c>
      <c r="B2237">
        <f>INPUT!E2237</f>
        <v>2600</v>
      </c>
      <c r="C2237">
        <f>INPUT!F2237</f>
        <v>240061</v>
      </c>
      <c r="D2237" t="str">
        <f>INPUT!G2237</f>
        <v>Racetrack Deposit, Kalgoorlie-Boulder Shire, Western Australia, Australia</v>
      </c>
      <c r="E2237">
        <f>INPUT!H2237</f>
        <v>0</v>
      </c>
      <c r="F2237">
        <f>INPUT!I2237</f>
        <v>223</v>
      </c>
      <c r="G2237" t="str">
        <f>INPUT!J2237</f>
        <v>Kalgoorlie-Boulder Shire, Western Australia, Australia</v>
      </c>
      <c r="H2237" t="str">
        <f>INPUT!K2237</f>
        <v>EG90_845</v>
      </c>
      <c r="I2237" t="str">
        <f>INPUT!L2237</f>
        <v>EG90_845</v>
      </c>
      <c r="J2237" t="str">
        <f>INPUT!M2237</f>
        <v>Hg-00117</v>
      </c>
      <c r="K2237" t="str">
        <f>INPUT!N2237</f>
        <v>Hg-00117</v>
      </c>
      <c r="L2237" t="str">
        <f>INPUT!O2237</f>
        <v>Pyrite</v>
      </c>
      <c r="M2237">
        <f>INPUT!P2237</f>
        <v>1</v>
      </c>
      <c r="N2237">
        <f>INPUT!Q2237</f>
        <v>0</v>
      </c>
      <c r="O2237">
        <f>INPUT!R2237</f>
        <v>0</v>
      </c>
      <c r="P2237">
        <f>INPUT!S2237</f>
        <v>0</v>
      </c>
      <c r="Q2237">
        <f>INPUT!T2237</f>
        <v>0</v>
      </c>
      <c r="R2237">
        <f>INPUT!U2237</f>
        <v>0</v>
      </c>
      <c r="S2237">
        <f>INPUT!V2237</f>
        <v>0</v>
      </c>
      <c r="T2237" t="str">
        <f>INPUT!W2237</f>
        <v>0,0</v>
      </c>
      <c r="U2237" t="str">
        <f>INPUT!X2237</f>
        <v>Pyrite</v>
      </c>
    </row>
    <row r="2238" spans="1:21" x14ac:dyDescent="0.2">
      <c r="A2238">
        <f>INPUT!D2238</f>
        <v>2680</v>
      </c>
      <c r="B2238">
        <f>INPUT!E2238</f>
        <v>2600</v>
      </c>
      <c r="C2238">
        <f>INPUT!F2238</f>
        <v>240061</v>
      </c>
      <c r="D2238" t="str">
        <f>INPUT!G2238</f>
        <v>Racetrack Deposit, Kalgoorlie-Boulder Shire, Western Australia, Australia</v>
      </c>
      <c r="E2238">
        <f>INPUT!H2238</f>
        <v>0</v>
      </c>
      <c r="F2238">
        <f>INPUT!I2238</f>
        <v>223</v>
      </c>
      <c r="G2238" t="str">
        <f>INPUT!J2238</f>
        <v>Kalgoorlie-Boulder Shire, Western Australia, Australia</v>
      </c>
      <c r="H2238" t="str">
        <f>INPUT!K2238</f>
        <v>EG90_845</v>
      </c>
      <c r="I2238" t="str">
        <f>INPUT!L2238</f>
        <v>EG90_845</v>
      </c>
      <c r="J2238" t="str">
        <f>INPUT!M2238</f>
        <v>Hg-00117</v>
      </c>
      <c r="K2238" t="str">
        <f>INPUT!N2238</f>
        <v>Hg-00117</v>
      </c>
      <c r="L2238" t="str">
        <f>INPUT!O2238</f>
        <v>Tetrahedrite</v>
      </c>
      <c r="M2238">
        <f>INPUT!P2238</f>
        <v>1</v>
      </c>
      <c r="N2238">
        <f>INPUT!Q2238</f>
        <v>0</v>
      </c>
      <c r="O2238">
        <f>INPUT!R2238</f>
        <v>0</v>
      </c>
      <c r="P2238">
        <f>INPUT!S2238</f>
        <v>0</v>
      </c>
      <c r="Q2238">
        <f>INPUT!T2238</f>
        <v>0</v>
      </c>
      <c r="R2238">
        <f>INPUT!U2238</f>
        <v>0</v>
      </c>
      <c r="S2238">
        <f>INPUT!V2238</f>
        <v>0</v>
      </c>
      <c r="T2238" t="str">
        <f>INPUT!W2238</f>
        <v>0,0</v>
      </c>
      <c r="U2238" t="str">
        <f>INPUT!X2238</f>
        <v>Tetrahedrite</v>
      </c>
    </row>
    <row r="2239" spans="1:21" x14ac:dyDescent="0.2">
      <c r="A2239">
        <f>INPUT!D2239</f>
        <v>2680</v>
      </c>
      <c r="B2239">
        <f>INPUT!E2239</f>
        <v>2600</v>
      </c>
      <c r="C2239">
        <f>INPUT!F2239</f>
        <v>203751</v>
      </c>
      <c r="D2239" t="str">
        <f>INPUT!G2239</f>
        <v>Scotia Nickel Mine, Kalgoorlie-Boulder Shire, Western Australia, Australia</v>
      </c>
      <c r="E2239">
        <f>INPUT!H2239</f>
        <v>0</v>
      </c>
      <c r="F2239">
        <f>INPUT!I2239</f>
        <v>223</v>
      </c>
      <c r="G2239" t="str">
        <f>INPUT!J2239</f>
        <v>Kalgoorlie-Boulder Shire, Western Australia, Australia</v>
      </c>
      <c r="H2239" t="str">
        <f>INPUT!K2239</f>
        <v>EG90_845</v>
      </c>
      <c r="I2239" t="str">
        <f>INPUT!L2239</f>
        <v>EG90_845</v>
      </c>
      <c r="J2239" t="str">
        <f>INPUT!M2239</f>
        <v>Hg-00117</v>
      </c>
      <c r="K2239" t="str">
        <f>INPUT!N2239</f>
        <v>Hg-00117</v>
      </c>
      <c r="L2239" t="str">
        <f>INPUT!O2239</f>
        <v>Bornite</v>
      </c>
      <c r="M2239">
        <f>INPUT!P2239</f>
        <v>1</v>
      </c>
      <c r="N2239">
        <f>INPUT!Q2239</f>
        <v>-30</v>
      </c>
      <c r="O2239">
        <f>INPUT!R2239</f>
        <v>-13</v>
      </c>
      <c r="P2239">
        <f>INPUT!S2239</f>
        <v>0</v>
      </c>
      <c r="Q2239">
        <f>INPUT!T2239</f>
        <v>121</v>
      </c>
      <c r="R2239">
        <f>INPUT!U2239</f>
        <v>16</v>
      </c>
      <c r="S2239">
        <f>INPUT!V2239</f>
        <v>0</v>
      </c>
      <c r="T2239" t="str">
        <f>INPUT!W2239</f>
        <v>-30.216666666667,121.26666666667</v>
      </c>
      <c r="U2239" t="str">
        <f>INPUT!X2239</f>
        <v>Bornite</v>
      </c>
    </row>
    <row r="2240" spans="1:21" x14ac:dyDescent="0.2">
      <c r="A2240">
        <f>INPUT!D2240</f>
        <v>2680</v>
      </c>
      <c r="B2240">
        <f>INPUT!E2240</f>
        <v>2600</v>
      </c>
      <c r="C2240">
        <f>INPUT!F2240</f>
        <v>203751</v>
      </c>
      <c r="D2240" t="str">
        <f>INPUT!G2240</f>
        <v>Scotia Nickel Mine, Kalgoorlie-Boulder Shire, Western Australia, Australia</v>
      </c>
      <c r="E2240">
        <f>INPUT!H2240</f>
        <v>0</v>
      </c>
      <c r="F2240">
        <f>INPUT!I2240</f>
        <v>223</v>
      </c>
      <c r="G2240" t="str">
        <f>INPUT!J2240</f>
        <v>Kalgoorlie-Boulder Shire, Western Australia, Australia</v>
      </c>
      <c r="H2240" t="str">
        <f>INPUT!K2240</f>
        <v>EG90_845</v>
      </c>
      <c r="I2240" t="str">
        <f>INPUT!L2240</f>
        <v>EG90_845</v>
      </c>
      <c r="J2240" t="str">
        <f>INPUT!M2240</f>
        <v>Hg-00117</v>
      </c>
      <c r="K2240" t="str">
        <f>INPUT!N2240</f>
        <v>Hg-00117</v>
      </c>
      <c r="L2240" t="str">
        <f>INPUT!O2240</f>
        <v>Chalcocite</v>
      </c>
      <c r="M2240">
        <f>INPUT!P2240</f>
        <v>1</v>
      </c>
      <c r="N2240">
        <f>INPUT!Q2240</f>
        <v>-30</v>
      </c>
      <c r="O2240">
        <f>INPUT!R2240</f>
        <v>-13</v>
      </c>
      <c r="P2240">
        <f>INPUT!S2240</f>
        <v>0</v>
      </c>
      <c r="Q2240">
        <f>INPUT!T2240</f>
        <v>121</v>
      </c>
      <c r="R2240">
        <f>INPUT!U2240</f>
        <v>16</v>
      </c>
      <c r="S2240">
        <f>INPUT!V2240</f>
        <v>0</v>
      </c>
      <c r="T2240" t="str">
        <f>INPUT!W2240</f>
        <v>-30.216666666667,121.26666666667</v>
      </c>
      <c r="U2240" t="str">
        <f>INPUT!X2240</f>
        <v>Chalcocite</v>
      </c>
    </row>
    <row r="2241" spans="1:21" x14ac:dyDescent="0.2">
      <c r="A2241">
        <f>INPUT!D2241</f>
        <v>2680</v>
      </c>
      <c r="B2241">
        <f>INPUT!E2241</f>
        <v>2600</v>
      </c>
      <c r="C2241">
        <f>INPUT!F2241</f>
        <v>203751</v>
      </c>
      <c r="D2241" t="str">
        <f>INPUT!G2241</f>
        <v>Scotia Nickel Mine, Kalgoorlie-Boulder Shire, Western Australia, Australia</v>
      </c>
      <c r="E2241">
        <f>INPUT!H2241</f>
        <v>0</v>
      </c>
      <c r="F2241">
        <f>INPUT!I2241</f>
        <v>223</v>
      </c>
      <c r="G2241" t="str">
        <f>INPUT!J2241</f>
        <v>Kalgoorlie-Boulder Shire, Western Australia, Australia</v>
      </c>
      <c r="H2241" t="str">
        <f>INPUT!K2241</f>
        <v>EG90_845</v>
      </c>
      <c r="I2241" t="str">
        <f>INPUT!L2241</f>
        <v>EG90_845</v>
      </c>
      <c r="J2241" t="str">
        <f>INPUT!M2241</f>
        <v>Hg-00117</v>
      </c>
      <c r="K2241" t="str">
        <f>INPUT!N2241</f>
        <v>Hg-00117</v>
      </c>
      <c r="L2241" t="str">
        <f>INPUT!O2241</f>
        <v>Chalcopyrite</v>
      </c>
      <c r="M2241">
        <f>INPUT!P2241</f>
        <v>1</v>
      </c>
      <c r="N2241">
        <f>INPUT!Q2241</f>
        <v>-30</v>
      </c>
      <c r="O2241">
        <f>INPUT!R2241</f>
        <v>-13</v>
      </c>
      <c r="P2241">
        <f>INPUT!S2241</f>
        <v>0</v>
      </c>
      <c r="Q2241">
        <f>INPUT!T2241</f>
        <v>121</v>
      </c>
      <c r="R2241">
        <f>INPUT!U2241</f>
        <v>16</v>
      </c>
      <c r="S2241">
        <f>INPUT!V2241</f>
        <v>0</v>
      </c>
      <c r="T2241" t="str">
        <f>INPUT!W2241</f>
        <v>-30.216666666667,121.26666666667</v>
      </c>
      <c r="U2241" t="str">
        <f>INPUT!X2241</f>
        <v>Chalcopyrite</v>
      </c>
    </row>
    <row r="2242" spans="1:21" x14ac:dyDescent="0.2">
      <c r="A2242">
        <f>INPUT!D2242</f>
        <v>2680</v>
      </c>
      <c r="B2242">
        <f>INPUT!E2242</f>
        <v>2600</v>
      </c>
      <c r="C2242">
        <f>INPUT!F2242</f>
        <v>203751</v>
      </c>
      <c r="D2242" t="str">
        <f>INPUT!G2242</f>
        <v>Scotia Nickel Mine, Kalgoorlie-Boulder Shire, Western Australia, Australia</v>
      </c>
      <c r="E2242">
        <f>INPUT!H2242</f>
        <v>0</v>
      </c>
      <c r="F2242">
        <f>INPUT!I2242</f>
        <v>223</v>
      </c>
      <c r="G2242" t="str">
        <f>INPUT!J2242</f>
        <v>Kalgoorlie-Boulder Shire, Western Australia, Australia</v>
      </c>
      <c r="H2242" t="str">
        <f>INPUT!K2242</f>
        <v>EG90_845</v>
      </c>
      <c r="I2242" t="str">
        <f>INPUT!L2242</f>
        <v>EG90_845</v>
      </c>
      <c r="J2242" t="str">
        <f>INPUT!M2242</f>
        <v>Hg-00117</v>
      </c>
      <c r="K2242" t="str">
        <f>INPUT!N2242</f>
        <v>Hg-00117</v>
      </c>
      <c r="L2242" t="str">
        <f>INPUT!O2242</f>
        <v>Covellite</v>
      </c>
      <c r="M2242">
        <f>INPUT!P2242</f>
        <v>1</v>
      </c>
      <c r="N2242">
        <f>INPUT!Q2242</f>
        <v>-30</v>
      </c>
      <c r="O2242">
        <f>INPUT!R2242</f>
        <v>-13</v>
      </c>
      <c r="P2242">
        <f>INPUT!S2242</f>
        <v>0</v>
      </c>
      <c r="Q2242">
        <f>INPUT!T2242</f>
        <v>121</v>
      </c>
      <c r="R2242">
        <f>INPUT!U2242</f>
        <v>16</v>
      </c>
      <c r="S2242">
        <f>INPUT!V2242</f>
        <v>0</v>
      </c>
      <c r="T2242" t="str">
        <f>INPUT!W2242</f>
        <v>-30.216666666667,121.26666666667</v>
      </c>
      <c r="U2242" t="str">
        <f>INPUT!X2242</f>
        <v>Covellite</v>
      </c>
    </row>
    <row r="2243" spans="1:21" x14ac:dyDescent="0.2">
      <c r="A2243">
        <f>INPUT!D2243</f>
        <v>2680</v>
      </c>
      <c r="B2243">
        <f>INPUT!E2243</f>
        <v>2600</v>
      </c>
      <c r="C2243">
        <f>INPUT!F2243</f>
        <v>203751</v>
      </c>
      <c r="D2243" t="str">
        <f>INPUT!G2243</f>
        <v>Scotia Nickel Mine, Kalgoorlie-Boulder Shire, Western Australia, Australia</v>
      </c>
      <c r="E2243">
        <f>INPUT!H2243</f>
        <v>0</v>
      </c>
      <c r="F2243">
        <f>INPUT!I2243</f>
        <v>223</v>
      </c>
      <c r="G2243" t="str">
        <f>INPUT!J2243</f>
        <v>Kalgoorlie-Boulder Shire, Western Australia, Australia</v>
      </c>
      <c r="H2243" t="str">
        <f>INPUT!K2243</f>
        <v>EG90_845</v>
      </c>
      <c r="I2243" t="str">
        <f>INPUT!L2243</f>
        <v>EG90_845</v>
      </c>
      <c r="J2243" t="str">
        <f>INPUT!M2243</f>
        <v>Hg-00117</v>
      </c>
      <c r="K2243" t="str">
        <f>INPUT!N2243</f>
        <v>Hg-00117</v>
      </c>
      <c r="L2243" t="str">
        <f>INPUT!O2243</f>
        <v>Linnaeite</v>
      </c>
      <c r="M2243">
        <f>INPUT!P2243</f>
        <v>1</v>
      </c>
      <c r="N2243">
        <f>INPUT!Q2243</f>
        <v>-30</v>
      </c>
      <c r="O2243">
        <f>INPUT!R2243</f>
        <v>-13</v>
      </c>
      <c r="P2243">
        <f>INPUT!S2243</f>
        <v>0</v>
      </c>
      <c r="Q2243">
        <f>INPUT!T2243</f>
        <v>121</v>
      </c>
      <c r="R2243">
        <f>INPUT!U2243</f>
        <v>16</v>
      </c>
      <c r="S2243">
        <f>INPUT!V2243</f>
        <v>0</v>
      </c>
      <c r="T2243" t="str">
        <f>INPUT!W2243</f>
        <v>-30.216666666667,121.26666666667</v>
      </c>
      <c r="U2243" t="str">
        <f>INPUT!X2243</f>
        <v>Linnaeite</v>
      </c>
    </row>
    <row r="2244" spans="1:21" x14ac:dyDescent="0.2">
      <c r="A2244">
        <f>INPUT!D2244</f>
        <v>2680</v>
      </c>
      <c r="B2244">
        <f>INPUT!E2244</f>
        <v>2600</v>
      </c>
      <c r="C2244">
        <f>INPUT!F2244</f>
        <v>203751</v>
      </c>
      <c r="D2244" t="str">
        <f>INPUT!G2244</f>
        <v>Scotia Nickel Mine, Kalgoorlie-Boulder Shire, Western Australia, Australia</v>
      </c>
      <c r="E2244">
        <f>INPUT!H2244</f>
        <v>0</v>
      </c>
      <c r="F2244">
        <f>INPUT!I2244</f>
        <v>223</v>
      </c>
      <c r="G2244" t="str">
        <f>INPUT!J2244</f>
        <v>Kalgoorlie-Boulder Shire, Western Australia, Australia</v>
      </c>
      <c r="H2244" t="str">
        <f>INPUT!K2244</f>
        <v>EG90_845</v>
      </c>
      <c r="I2244" t="str">
        <f>INPUT!L2244</f>
        <v>EG90_845</v>
      </c>
      <c r="J2244" t="str">
        <f>INPUT!M2244</f>
        <v>Hg-00117</v>
      </c>
      <c r="K2244" t="str">
        <f>INPUT!N2244</f>
        <v>Hg-00117</v>
      </c>
      <c r="L2244" t="str">
        <f>INPUT!O2244</f>
        <v>Mackinawite</v>
      </c>
      <c r="M2244">
        <f>INPUT!P2244</f>
        <v>1</v>
      </c>
      <c r="N2244">
        <f>INPUT!Q2244</f>
        <v>-30</v>
      </c>
      <c r="O2244">
        <f>INPUT!R2244</f>
        <v>-13</v>
      </c>
      <c r="P2244">
        <f>INPUT!S2244</f>
        <v>0</v>
      </c>
      <c r="Q2244">
        <f>INPUT!T2244</f>
        <v>121</v>
      </c>
      <c r="R2244">
        <f>INPUT!U2244</f>
        <v>16</v>
      </c>
      <c r="S2244">
        <f>INPUT!V2244</f>
        <v>0</v>
      </c>
      <c r="T2244" t="str">
        <f>INPUT!W2244</f>
        <v>-30.216666666667,121.26666666667</v>
      </c>
      <c r="U2244" t="str">
        <f>INPUT!X2244</f>
        <v>Mackinawite</v>
      </c>
    </row>
    <row r="2245" spans="1:21" x14ac:dyDescent="0.2">
      <c r="A2245">
        <f>INPUT!D2245</f>
        <v>2680</v>
      </c>
      <c r="B2245">
        <f>INPUT!E2245</f>
        <v>2600</v>
      </c>
      <c r="C2245">
        <f>INPUT!F2245</f>
        <v>203751</v>
      </c>
      <c r="D2245" t="str">
        <f>INPUT!G2245</f>
        <v>Scotia Nickel Mine, Kalgoorlie-Boulder Shire, Western Australia, Australia</v>
      </c>
      <c r="E2245">
        <f>INPUT!H2245</f>
        <v>0</v>
      </c>
      <c r="F2245">
        <f>INPUT!I2245</f>
        <v>223</v>
      </c>
      <c r="G2245" t="str">
        <f>INPUT!J2245</f>
        <v>Kalgoorlie-Boulder Shire, Western Australia, Australia</v>
      </c>
      <c r="H2245" t="str">
        <f>INPUT!K2245</f>
        <v>EG90_845</v>
      </c>
      <c r="I2245" t="str">
        <f>INPUT!L2245</f>
        <v>EG90_845</v>
      </c>
      <c r="J2245" t="str">
        <f>INPUT!M2245</f>
        <v>Hg-00117</v>
      </c>
      <c r="K2245" t="str">
        <f>INPUT!N2245</f>
        <v>Hg-00117</v>
      </c>
      <c r="L2245" t="str">
        <f>INPUT!O2245</f>
        <v>Pentlandite</v>
      </c>
      <c r="M2245">
        <f>INPUT!P2245</f>
        <v>1</v>
      </c>
      <c r="N2245">
        <f>INPUT!Q2245</f>
        <v>-30</v>
      </c>
      <c r="O2245">
        <f>INPUT!R2245</f>
        <v>-13</v>
      </c>
      <c r="P2245">
        <f>INPUT!S2245</f>
        <v>0</v>
      </c>
      <c r="Q2245">
        <f>INPUT!T2245</f>
        <v>121</v>
      </c>
      <c r="R2245">
        <f>INPUT!U2245</f>
        <v>16</v>
      </c>
      <c r="S2245">
        <f>INPUT!V2245</f>
        <v>0</v>
      </c>
      <c r="T2245" t="str">
        <f>INPUT!W2245</f>
        <v>-30.216666666667,121.26666666667</v>
      </c>
      <c r="U2245" t="str">
        <f>INPUT!X2245</f>
        <v>Pentlandite</v>
      </c>
    </row>
    <row r="2246" spans="1:21" x14ac:dyDescent="0.2">
      <c r="A2246">
        <f>INPUT!D2246</f>
        <v>2680</v>
      </c>
      <c r="B2246">
        <f>INPUT!E2246</f>
        <v>2600</v>
      </c>
      <c r="C2246">
        <f>INPUT!F2246</f>
        <v>203751</v>
      </c>
      <c r="D2246" t="str">
        <f>INPUT!G2246</f>
        <v>Scotia Nickel Mine, Kalgoorlie-Boulder Shire, Western Australia, Australia</v>
      </c>
      <c r="E2246">
        <f>INPUT!H2246</f>
        <v>0</v>
      </c>
      <c r="F2246">
        <f>INPUT!I2246</f>
        <v>223</v>
      </c>
      <c r="G2246" t="str">
        <f>INPUT!J2246</f>
        <v>Kalgoorlie-Boulder Shire, Western Australia, Australia</v>
      </c>
      <c r="H2246" t="str">
        <f>INPUT!K2246</f>
        <v>EG90_845</v>
      </c>
      <c r="I2246" t="str">
        <f>INPUT!L2246</f>
        <v>EG90_845</v>
      </c>
      <c r="J2246" t="str">
        <f>INPUT!M2246</f>
        <v>Hg-00117</v>
      </c>
      <c r="K2246" t="str">
        <f>INPUT!N2246</f>
        <v>Hg-00117</v>
      </c>
      <c r="L2246" t="str">
        <f>INPUT!O2246</f>
        <v>Polydymite</v>
      </c>
      <c r="M2246">
        <f>INPUT!P2246</f>
        <v>1</v>
      </c>
      <c r="N2246">
        <f>INPUT!Q2246</f>
        <v>-30</v>
      </c>
      <c r="O2246">
        <f>INPUT!R2246</f>
        <v>-13</v>
      </c>
      <c r="P2246">
        <f>INPUT!S2246</f>
        <v>0</v>
      </c>
      <c r="Q2246">
        <f>INPUT!T2246</f>
        <v>121</v>
      </c>
      <c r="R2246">
        <f>INPUT!U2246</f>
        <v>16</v>
      </c>
      <c r="S2246">
        <f>INPUT!V2246</f>
        <v>0</v>
      </c>
      <c r="T2246" t="str">
        <f>INPUT!W2246</f>
        <v>-30.216666666667,121.26666666667</v>
      </c>
      <c r="U2246" t="str">
        <f>INPUT!X2246</f>
        <v>Polydymite</v>
      </c>
    </row>
    <row r="2247" spans="1:21" x14ac:dyDescent="0.2">
      <c r="A2247">
        <f>INPUT!D2247</f>
        <v>2680</v>
      </c>
      <c r="B2247">
        <f>INPUT!E2247</f>
        <v>2600</v>
      </c>
      <c r="C2247">
        <f>INPUT!F2247</f>
        <v>203751</v>
      </c>
      <c r="D2247" t="str">
        <f>INPUT!G2247</f>
        <v>Scotia Nickel Mine, Kalgoorlie-Boulder Shire, Western Australia, Australia</v>
      </c>
      <c r="E2247">
        <f>INPUT!H2247</f>
        <v>0</v>
      </c>
      <c r="F2247">
        <f>INPUT!I2247</f>
        <v>223</v>
      </c>
      <c r="G2247" t="str">
        <f>INPUT!J2247</f>
        <v>Kalgoorlie-Boulder Shire, Western Australia, Australia</v>
      </c>
      <c r="H2247" t="str">
        <f>INPUT!K2247</f>
        <v>EG90_845</v>
      </c>
      <c r="I2247" t="str">
        <f>INPUT!L2247</f>
        <v>EG90_845</v>
      </c>
      <c r="J2247" t="str">
        <f>INPUT!M2247</f>
        <v>Hg-00117</v>
      </c>
      <c r="K2247" t="str">
        <f>INPUT!N2247</f>
        <v>Hg-00117</v>
      </c>
      <c r="L2247" t="str">
        <f>INPUT!O2247</f>
        <v>Pyrite</v>
      </c>
      <c r="M2247">
        <f>INPUT!P2247</f>
        <v>1</v>
      </c>
      <c r="N2247">
        <f>INPUT!Q2247</f>
        <v>-30</v>
      </c>
      <c r="O2247">
        <f>INPUT!R2247</f>
        <v>-13</v>
      </c>
      <c r="P2247">
        <f>INPUT!S2247</f>
        <v>0</v>
      </c>
      <c r="Q2247">
        <f>INPUT!T2247</f>
        <v>121</v>
      </c>
      <c r="R2247">
        <f>INPUT!U2247</f>
        <v>16</v>
      </c>
      <c r="S2247">
        <f>INPUT!V2247</f>
        <v>0</v>
      </c>
      <c r="T2247" t="str">
        <f>INPUT!W2247</f>
        <v>-30.216666666667,121.26666666667</v>
      </c>
      <c r="U2247" t="str">
        <f>INPUT!X2247</f>
        <v>Pyrite</v>
      </c>
    </row>
    <row r="2248" spans="1:21" x14ac:dyDescent="0.2">
      <c r="A2248">
        <f>INPUT!D2248</f>
        <v>2680</v>
      </c>
      <c r="B2248">
        <f>INPUT!E2248</f>
        <v>2600</v>
      </c>
      <c r="C2248">
        <f>INPUT!F2248</f>
        <v>203751</v>
      </c>
      <c r="D2248" t="str">
        <f>INPUT!G2248</f>
        <v>Scotia Nickel Mine, Kalgoorlie-Boulder Shire, Western Australia, Australia</v>
      </c>
      <c r="E2248">
        <f>INPUT!H2248</f>
        <v>0</v>
      </c>
      <c r="F2248">
        <f>INPUT!I2248</f>
        <v>223</v>
      </c>
      <c r="G2248" t="str">
        <f>INPUT!J2248</f>
        <v>Kalgoorlie-Boulder Shire, Western Australia, Australia</v>
      </c>
      <c r="H2248" t="str">
        <f>INPUT!K2248</f>
        <v>EG90_845</v>
      </c>
      <c r="I2248" t="str">
        <f>INPUT!L2248</f>
        <v>EG90_845</v>
      </c>
      <c r="J2248" t="str">
        <f>INPUT!M2248</f>
        <v>Hg-00117</v>
      </c>
      <c r="K2248" t="str">
        <f>INPUT!N2248</f>
        <v>Hg-00117</v>
      </c>
      <c r="L2248" t="str">
        <f>INPUT!O2248</f>
        <v>Pyrrhotite</v>
      </c>
      <c r="M2248">
        <f>INPUT!P2248</f>
        <v>1</v>
      </c>
      <c r="N2248">
        <f>INPUT!Q2248</f>
        <v>-30</v>
      </c>
      <c r="O2248">
        <f>INPUT!R2248</f>
        <v>-13</v>
      </c>
      <c r="P2248">
        <f>INPUT!S2248</f>
        <v>0</v>
      </c>
      <c r="Q2248">
        <f>INPUT!T2248</f>
        <v>121</v>
      </c>
      <c r="R2248">
        <f>INPUT!U2248</f>
        <v>16</v>
      </c>
      <c r="S2248">
        <f>INPUT!V2248</f>
        <v>0</v>
      </c>
      <c r="T2248" t="str">
        <f>INPUT!W2248</f>
        <v>-30.216666666667,121.26666666667</v>
      </c>
      <c r="U2248" t="str">
        <f>INPUT!X2248</f>
        <v>Pyrrhotite</v>
      </c>
    </row>
    <row r="2249" spans="1:21" x14ac:dyDescent="0.2">
      <c r="A2249">
        <f>INPUT!D2249</f>
        <v>2680</v>
      </c>
      <c r="B2249">
        <f>INPUT!E2249</f>
        <v>2600</v>
      </c>
      <c r="C2249">
        <f>INPUT!F2249</f>
        <v>203751</v>
      </c>
      <c r="D2249" t="str">
        <f>INPUT!G2249</f>
        <v>Scotia Nickel Mine, Kalgoorlie-Boulder Shire, Western Australia, Australia</v>
      </c>
      <c r="E2249">
        <f>INPUT!H2249</f>
        <v>0</v>
      </c>
      <c r="F2249">
        <f>INPUT!I2249</f>
        <v>223</v>
      </c>
      <c r="G2249" t="str">
        <f>INPUT!J2249</f>
        <v>Kalgoorlie-Boulder Shire, Western Australia, Australia</v>
      </c>
      <c r="H2249" t="str">
        <f>INPUT!K2249</f>
        <v>EG90_845</v>
      </c>
      <c r="I2249" t="str">
        <f>INPUT!L2249</f>
        <v>EG90_845</v>
      </c>
      <c r="J2249" t="str">
        <f>INPUT!M2249</f>
        <v>Hg-00117</v>
      </c>
      <c r="K2249" t="str">
        <f>INPUT!N2249</f>
        <v>Hg-00117</v>
      </c>
      <c r="L2249" t="str">
        <f>INPUT!O2249</f>
        <v>Violarite</v>
      </c>
      <c r="M2249">
        <f>INPUT!P2249</f>
        <v>1</v>
      </c>
      <c r="N2249">
        <f>INPUT!Q2249</f>
        <v>-30</v>
      </c>
      <c r="O2249">
        <f>INPUT!R2249</f>
        <v>-13</v>
      </c>
      <c r="P2249">
        <f>INPUT!S2249</f>
        <v>0</v>
      </c>
      <c r="Q2249">
        <f>INPUT!T2249</f>
        <v>121</v>
      </c>
      <c r="R2249">
        <f>INPUT!U2249</f>
        <v>16</v>
      </c>
      <c r="S2249">
        <f>INPUT!V2249</f>
        <v>0</v>
      </c>
      <c r="T2249" t="str">
        <f>INPUT!W2249</f>
        <v>-30.216666666667,121.26666666667</v>
      </c>
      <c r="U2249" t="str">
        <f>INPUT!X2249</f>
        <v>Violarite</v>
      </c>
    </row>
    <row r="2250" spans="1:21" x14ac:dyDescent="0.2">
      <c r="A2250">
        <f>INPUT!D2250</f>
        <v>2680</v>
      </c>
      <c r="B2250">
        <f>INPUT!E2250</f>
        <v>2600</v>
      </c>
      <c r="C2250">
        <f>INPUT!F2250</f>
        <v>203500</v>
      </c>
      <c r="D2250" t="str">
        <f>INPUT!G2250</f>
        <v>Victory Mine, Kalgoorlie-Boulder Shire, Western Australia, Australia</v>
      </c>
      <c r="E2250">
        <f>INPUT!H2250</f>
        <v>0</v>
      </c>
      <c r="F2250">
        <f>INPUT!I2250</f>
        <v>223</v>
      </c>
      <c r="G2250" t="str">
        <f>INPUT!J2250</f>
        <v>Kalgoorlie-Boulder Shire, Western Australia, Australia</v>
      </c>
      <c r="H2250" t="str">
        <f>INPUT!K2250</f>
        <v>EG90_845</v>
      </c>
      <c r="I2250" t="str">
        <f>INPUT!L2250</f>
        <v>EG90_845</v>
      </c>
      <c r="J2250" t="str">
        <f>INPUT!M2250</f>
        <v>Hg-00117</v>
      </c>
      <c r="K2250" t="str">
        <f>INPUT!N2250</f>
        <v>Hg-00117</v>
      </c>
      <c r="L2250" t="str">
        <f>INPUT!O2250</f>
        <v>Arsenopyrite</v>
      </c>
      <c r="M2250">
        <f>INPUT!P2250</f>
        <v>1</v>
      </c>
      <c r="N2250">
        <f>INPUT!Q2250</f>
        <v>-30</v>
      </c>
      <c r="O2250">
        <f>INPUT!R2250</f>
        <v>-27</v>
      </c>
      <c r="P2250">
        <f>INPUT!S2250</f>
        <v>-21</v>
      </c>
      <c r="Q2250">
        <f>INPUT!T2250</f>
        <v>121</v>
      </c>
      <c r="R2250">
        <f>INPUT!U2250</f>
        <v>19</v>
      </c>
      <c r="S2250">
        <f>INPUT!V2250</f>
        <v>36</v>
      </c>
      <c r="T2250" t="str">
        <f>INPUT!W2250</f>
        <v>-30.455833333333,121.32666666667</v>
      </c>
      <c r="U2250" t="str">
        <f>INPUT!X2250</f>
        <v>Arsenopyrite</v>
      </c>
    </row>
    <row r="2251" spans="1:21" x14ac:dyDescent="0.2">
      <c r="A2251">
        <f>INPUT!D2251</f>
        <v>2680</v>
      </c>
      <c r="B2251">
        <f>INPUT!E2251</f>
        <v>2600</v>
      </c>
      <c r="C2251">
        <f>INPUT!F2251</f>
        <v>203500</v>
      </c>
      <c r="D2251" t="str">
        <f>INPUT!G2251</f>
        <v>Victory Mine, Kalgoorlie-Boulder Shire, Western Australia, Australia</v>
      </c>
      <c r="E2251">
        <f>INPUT!H2251</f>
        <v>0</v>
      </c>
      <c r="F2251">
        <f>INPUT!I2251</f>
        <v>223</v>
      </c>
      <c r="G2251" t="str">
        <f>INPUT!J2251</f>
        <v>Kalgoorlie-Boulder Shire, Western Australia, Australia</v>
      </c>
      <c r="H2251" t="str">
        <f>INPUT!K2251</f>
        <v>EG90_845</v>
      </c>
      <c r="I2251" t="str">
        <f>INPUT!L2251</f>
        <v>EG90_845</v>
      </c>
      <c r="J2251" t="str">
        <f>INPUT!M2251</f>
        <v>Hg-00117</v>
      </c>
      <c r="K2251" t="str">
        <f>INPUT!N2251</f>
        <v>Hg-00117</v>
      </c>
      <c r="L2251" t="str">
        <f>INPUT!O2251</f>
        <v>Pyrite</v>
      </c>
      <c r="M2251">
        <f>INPUT!P2251</f>
        <v>1</v>
      </c>
      <c r="N2251">
        <f>INPUT!Q2251</f>
        <v>-30</v>
      </c>
      <c r="O2251">
        <f>INPUT!R2251</f>
        <v>-27</v>
      </c>
      <c r="P2251">
        <f>INPUT!S2251</f>
        <v>-21</v>
      </c>
      <c r="Q2251">
        <f>INPUT!T2251</f>
        <v>121</v>
      </c>
      <c r="R2251">
        <f>INPUT!U2251</f>
        <v>19</v>
      </c>
      <c r="S2251">
        <f>INPUT!V2251</f>
        <v>36</v>
      </c>
      <c r="T2251" t="str">
        <f>INPUT!W2251</f>
        <v>-30.455833333333,121.32666666667</v>
      </c>
      <c r="U2251" t="str">
        <f>INPUT!X2251</f>
        <v>Pyrite</v>
      </c>
    </row>
    <row r="2252" spans="1:21" x14ac:dyDescent="0.2">
      <c r="A2252">
        <f>INPUT!D2252</f>
        <v>2680</v>
      </c>
      <c r="B2252">
        <f>INPUT!E2252</f>
        <v>2600</v>
      </c>
      <c r="C2252">
        <f>INPUT!F2252</f>
        <v>122902</v>
      </c>
      <c r="D2252" t="str">
        <f>INPUT!G2252</f>
        <v>Bulong Complex North Prospect, Kalgoorlie-Boulder Shire, Western Australia, Australia</v>
      </c>
      <c r="E2252">
        <f>INPUT!H2252</f>
        <v>0</v>
      </c>
      <c r="F2252">
        <f>INPUT!I2252</f>
        <v>223</v>
      </c>
      <c r="G2252" t="str">
        <f>INPUT!J2252</f>
        <v>Kalgoorlie-Boulder Shire, Western Australia, Australia</v>
      </c>
      <c r="H2252" t="str">
        <f>INPUT!K2252</f>
        <v>EG90_845</v>
      </c>
      <c r="I2252" t="str">
        <f>INPUT!L2252</f>
        <v>EG90_845</v>
      </c>
      <c r="J2252" t="str">
        <f>INPUT!M2252</f>
        <v>Hg-00117</v>
      </c>
      <c r="K2252" t="str">
        <f>INPUT!N2252</f>
        <v>Hg-00117</v>
      </c>
      <c r="L2252" t="str">
        <f>INPUT!O2252</f>
        <v>Chalcocite</v>
      </c>
      <c r="M2252">
        <f>INPUT!P2252</f>
        <v>1</v>
      </c>
      <c r="N2252">
        <f>INPUT!Q2252</f>
        <v>-30</v>
      </c>
      <c r="O2252">
        <f>INPUT!R2252</f>
        <v>-40</v>
      </c>
      <c r="P2252">
        <f>INPUT!S2252</f>
        <v>-45</v>
      </c>
      <c r="Q2252">
        <f>INPUT!T2252</f>
        <v>121</v>
      </c>
      <c r="R2252">
        <f>INPUT!U2252</f>
        <v>49</v>
      </c>
      <c r="S2252">
        <f>INPUT!V2252</f>
        <v>0</v>
      </c>
      <c r="T2252" t="str">
        <f>INPUT!W2252</f>
        <v>-30.679166666667,121.81666666667</v>
      </c>
      <c r="U2252" t="str">
        <f>INPUT!X2252</f>
        <v>Chalcocite</v>
      </c>
    </row>
    <row r="2253" spans="1:21" x14ac:dyDescent="0.2">
      <c r="A2253">
        <f>INPUT!D2253</f>
        <v>2680</v>
      </c>
      <c r="B2253">
        <f>INPUT!E2253</f>
        <v>2600</v>
      </c>
      <c r="C2253">
        <f>INPUT!F2253</f>
        <v>122902</v>
      </c>
      <c r="D2253" t="str">
        <f>INPUT!G2253</f>
        <v>Bulong Complex North Prospect, Kalgoorlie-Boulder Shire, Western Australia, Australia</v>
      </c>
      <c r="E2253">
        <f>INPUT!H2253</f>
        <v>0</v>
      </c>
      <c r="F2253">
        <f>INPUT!I2253</f>
        <v>223</v>
      </c>
      <c r="G2253" t="str">
        <f>INPUT!J2253</f>
        <v>Kalgoorlie-Boulder Shire, Western Australia, Australia</v>
      </c>
      <c r="H2253" t="str">
        <f>INPUT!K2253</f>
        <v>EG90_845</v>
      </c>
      <c r="I2253" t="str">
        <f>INPUT!L2253</f>
        <v>EG90_845</v>
      </c>
      <c r="J2253" t="str">
        <f>INPUT!M2253</f>
        <v>Hg-00117</v>
      </c>
      <c r="K2253" t="str">
        <f>INPUT!N2253</f>
        <v>Hg-00117</v>
      </c>
      <c r="L2253" t="str">
        <f>INPUT!O2253</f>
        <v>Chalcopyrite</v>
      </c>
      <c r="M2253">
        <f>INPUT!P2253</f>
        <v>1</v>
      </c>
      <c r="N2253">
        <f>INPUT!Q2253</f>
        <v>-30</v>
      </c>
      <c r="O2253">
        <f>INPUT!R2253</f>
        <v>-40</v>
      </c>
      <c r="P2253">
        <f>INPUT!S2253</f>
        <v>-45</v>
      </c>
      <c r="Q2253">
        <f>INPUT!T2253</f>
        <v>121</v>
      </c>
      <c r="R2253">
        <f>INPUT!U2253</f>
        <v>49</v>
      </c>
      <c r="S2253">
        <f>INPUT!V2253</f>
        <v>0</v>
      </c>
      <c r="T2253" t="str">
        <f>INPUT!W2253</f>
        <v>-30.679166666667,121.81666666667</v>
      </c>
      <c r="U2253" t="str">
        <f>INPUT!X2253</f>
        <v>Chalcopyrite</v>
      </c>
    </row>
    <row r="2254" spans="1:21" x14ac:dyDescent="0.2">
      <c r="A2254">
        <f>INPUT!D2254</f>
        <v>2680</v>
      </c>
      <c r="B2254">
        <f>INPUT!E2254</f>
        <v>2600</v>
      </c>
      <c r="C2254">
        <f>INPUT!F2254</f>
        <v>122902</v>
      </c>
      <c r="D2254" t="str">
        <f>INPUT!G2254</f>
        <v>Bulong Complex North Prospect, Kalgoorlie-Boulder Shire, Western Australia, Australia</v>
      </c>
      <c r="E2254">
        <f>INPUT!H2254</f>
        <v>0</v>
      </c>
      <c r="F2254">
        <f>INPUT!I2254</f>
        <v>223</v>
      </c>
      <c r="G2254" t="str">
        <f>INPUT!J2254</f>
        <v>Kalgoorlie-Boulder Shire, Western Australia, Australia</v>
      </c>
      <c r="H2254" t="str">
        <f>INPUT!K2254</f>
        <v>EG90_845</v>
      </c>
      <c r="I2254" t="str">
        <f>INPUT!L2254</f>
        <v>EG90_845</v>
      </c>
      <c r="J2254" t="str">
        <f>INPUT!M2254</f>
        <v>Hg-00117</v>
      </c>
      <c r="K2254" t="str">
        <f>INPUT!N2254</f>
        <v>Hg-00117</v>
      </c>
      <c r="L2254" t="str">
        <f>INPUT!O2254</f>
        <v>Covellite</v>
      </c>
      <c r="M2254">
        <f>INPUT!P2254</f>
        <v>1</v>
      </c>
      <c r="N2254">
        <f>INPUT!Q2254</f>
        <v>-30</v>
      </c>
      <c r="O2254">
        <f>INPUT!R2254</f>
        <v>-40</v>
      </c>
      <c r="P2254">
        <f>INPUT!S2254</f>
        <v>-45</v>
      </c>
      <c r="Q2254">
        <f>INPUT!T2254</f>
        <v>121</v>
      </c>
      <c r="R2254">
        <f>INPUT!U2254</f>
        <v>49</v>
      </c>
      <c r="S2254">
        <f>INPUT!V2254</f>
        <v>0</v>
      </c>
      <c r="T2254" t="str">
        <f>INPUT!W2254</f>
        <v>-30.679166666667,121.81666666667</v>
      </c>
      <c r="U2254" t="str">
        <f>INPUT!X2254</f>
        <v>Covellite</v>
      </c>
    </row>
    <row r="2255" spans="1:21" x14ac:dyDescent="0.2">
      <c r="A2255">
        <f>INPUT!D2255</f>
        <v>2680</v>
      </c>
      <c r="B2255">
        <f>INPUT!E2255</f>
        <v>2600</v>
      </c>
      <c r="C2255">
        <f>INPUT!F2255</f>
        <v>122902</v>
      </c>
      <c r="D2255" t="str">
        <f>INPUT!G2255</f>
        <v>Bulong Complex North Prospect, Kalgoorlie-Boulder Shire, Western Australia, Australia</v>
      </c>
      <c r="E2255">
        <f>INPUT!H2255</f>
        <v>0</v>
      </c>
      <c r="F2255">
        <f>INPUT!I2255</f>
        <v>223</v>
      </c>
      <c r="G2255" t="str">
        <f>INPUT!J2255</f>
        <v>Kalgoorlie-Boulder Shire, Western Australia, Australia</v>
      </c>
      <c r="H2255" t="str">
        <f>INPUT!K2255</f>
        <v>EG90_845</v>
      </c>
      <c r="I2255" t="str">
        <f>INPUT!L2255</f>
        <v>EG90_845</v>
      </c>
      <c r="J2255" t="str">
        <f>INPUT!M2255</f>
        <v>Hg-00117</v>
      </c>
      <c r="K2255" t="str">
        <f>INPUT!N2255</f>
        <v>Hg-00117</v>
      </c>
      <c r="L2255" t="str">
        <f>INPUT!O2255</f>
        <v>Marcasite</v>
      </c>
      <c r="M2255">
        <f>INPUT!P2255</f>
        <v>1</v>
      </c>
      <c r="N2255">
        <f>INPUT!Q2255</f>
        <v>-30</v>
      </c>
      <c r="O2255">
        <f>INPUT!R2255</f>
        <v>-40</v>
      </c>
      <c r="P2255">
        <f>INPUT!S2255</f>
        <v>-45</v>
      </c>
      <c r="Q2255">
        <f>INPUT!T2255</f>
        <v>121</v>
      </c>
      <c r="R2255">
        <f>INPUT!U2255</f>
        <v>49</v>
      </c>
      <c r="S2255">
        <f>INPUT!V2255</f>
        <v>0</v>
      </c>
      <c r="T2255" t="str">
        <f>INPUT!W2255</f>
        <v>-30.679166666667,121.81666666667</v>
      </c>
      <c r="U2255" t="str">
        <f>INPUT!X2255</f>
        <v>Marcasite</v>
      </c>
    </row>
    <row r="2256" spans="1:21" x14ac:dyDescent="0.2">
      <c r="A2256">
        <f>INPUT!D2256</f>
        <v>2680</v>
      </c>
      <c r="B2256">
        <f>INPUT!E2256</f>
        <v>2600</v>
      </c>
      <c r="C2256">
        <f>INPUT!F2256</f>
        <v>122902</v>
      </c>
      <c r="D2256" t="str">
        <f>INPUT!G2256</f>
        <v>Bulong Complex North Prospect, Kalgoorlie-Boulder Shire, Western Australia, Australia</v>
      </c>
      <c r="E2256">
        <f>INPUT!H2256</f>
        <v>0</v>
      </c>
      <c r="F2256">
        <f>INPUT!I2256</f>
        <v>223</v>
      </c>
      <c r="G2256" t="str">
        <f>INPUT!J2256</f>
        <v>Kalgoorlie-Boulder Shire, Western Australia, Australia</v>
      </c>
      <c r="H2256" t="str">
        <f>INPUT!K2256</f>
        <v>EG90_845</v>
      </c>
      <c r="I2256" t="str">
        <f>INPUT!L2256</f>
        <v>EG90_845</v>
      </c>
      <c r="J2256" t="str">
        <f>INPUT!M2256</f>
        <v>Hg-00117</v>
      </c>
      <c r="K2256" t="str">
        <f>INPUT!N2256</f>
        <v>Hg-00117</v>
      </c>
      <c r="L2256" t="str">
        <f>INPUT!O2256</f>
        <v>Pentlandite</v>
      </c>
      <c r="M2256">
        <f>INPUT!P2256</f>
        <v>1</v>
      </c>
      <c r="N2256">
        <f>INPUT!Q2256</f>
        <v>-30</v>
      </c>
      <c r="O2256">
        <f>INPUT!R2256</f>
        <v>-40</v>
      </c>
      <c r="P2256">
        <f>INPUT!S2256</f>
        <v>-45</v>
      </c>
      <c r="Q2256">
        <f>INPUT!T2256</f>
        <v>121</v>
      </c>
      <c r="R2256">
        <f>INPUT!U2256</f>
        <v>49</v>
      </c>
      <c r="S2256">
        <f>INPUT!V2256</f>
        <v>0</v>
      </c>
      <c r="T2256" t="str">
        <f>INPUT!W2256</f>
        <v>-30.679166666667,121.81666666667</v>
      </c>
      <c r="U2256" t="str">
        <f>INPUT!X2256</f>
        <v>Pentlandite</v>
      </c>
    </row>
    <row r="2257" spans="1:21" x14ac:dyDescent="0.2">
      <c r="A2257">
        <f>INPUT!D2257</f>
        <v>2680</v>
      </c>
      <c r="B2257">
        <f>INPUT!E2257</f>
        <v>2600</v>
      </c>
      <c r="C2257">
        <f>INPUT!F2257</f>
        <v>122902</v>
      </c>
      <c r="D2257" t="str">
        <f>INPUT!G2257</f>
        <v>Bulong Complex North Prospect, Kalgoorlie-Boulder Shire, Western Australia, Australia</v>
      </c>
      <c r="E2257">
        <f>INPUT!H2257</f>
        <v>0</v>
      </c>
      <c r="F2257">
        <f>INPUT!I2257</f>
        <v>223</v>
      </c>
      <c r="G2257" t="str">
        <f>INPUT!J2257</f>
        <v>Kalgoorlie-Boulder Shire, Western Australia, Australia</v>
      </c>
      <c r="H2257" t="str">
        <f>INPUT!K2257</f>
        <v>EG90_845</v>
      </c>
      <c r="I2257" t="str">
        <f>INPUT!L2257</f>
        <v>EG90_845</v>
      </c>
      <c r="J2257" t="str">
        <f>INPUT!M2257</f>
        <v>Hg-00117</v>
      </c>
      <c r="K2257" t="str">
        <f>INPUT!N2257</f>
        <v>Hg-00117</v>
      </c>
      <c r="L2257" t="str">
        <f>INPUT!O2257</f>
        <v>Pyrite</v>
      </c>
      <c r="M2257">
        <f>INPUT!P2257</f>
        <v>1</v>
      </c>
      <c r="N2257">
        <f>INPUT!Q2257</f>
        <v>-30</v>
      </c>
      <c r="O2257">
        <f>INPUT!R2257</f>
        <v>-40</v>
      </c>
      <c r="P2257">
        <f>INPUT!S2257</f>
        <v>-45</v>
      </c>
      <c r="Q2257">
        <f>INPUT!T2257</f>
        <v>121</v>
      </c>
      <c r="R2257">
        <f>INPUT!U2257</f>
        <v>49</v>
      </c>
      <c r="S2257">
        <f>INPUT!V2257</f>
        <v>0</v>
      </c>
      <c r="T2257" t="str">
        <f>INPUT!W2257</f>
        <v>-30.679166666667,121.81666666667</v>
      </c>
      <c r="U2257" t="str">
        <f>INPUT!X2257</f>
        <v>Pyrite</v>
      </c>
    </row>
    <row r="2258" spans="1:21" x14ac:dyDescent="0.2">
      <c r="A2258">
        <f>INPUT!D2258</f>
        <v>2680</v>
      </c>
      <c r="B2258">
        <f>INPUT!E2258</f>
        <v>2600</v>
      </c>
      <c r="C2258">
        <f>INPUT!F2258</f>
        <v>122902</v>
      </c>
      <c r="D2258" t="str">
        <f>INPUT!G2258</f>
        <v>Bulong Complex North Prospect, Kalgoorlie-Boulder Shire, Western Australia, Australia</v>
      </c>
      <c r="E2258">
        <f>INPUT!H2258</f>
        <v>0</v>
      </c>
      <c r="F2258">
        <f>INPUT!I2258</f>
        <v>223</v>
      </c>
      <c r="G2258" t="str">
        <f>INPUT!J2258</f>
        <v>Kalgoorlie-Boulder Shire, Western Australia, Australia</v>
      </c>
      <c r="H2258" t="str">
        <f>INPUT!K2258</f>
        <v>EG90_845</v>
      </c>
      <c r="I2258" t="str">
        <f>INPUT!L2258</f>
        <v>EG90_845</v>
      </c>
      <c r="J2258" t="str">
        <f>INPUT!M2258</f>
        <v>Hg-00117</v>
      </c>
      <c r="K2258" t="str">
        <f>INPUT!N2258</f>
        <v>Hg-00117</v>
      </c>
      <c r="L2258" t="str">
        <f>INPUT!O2258</f>
        <v>Pyrrhotite</v>
      </c>
      <c r="M2258">
        <f>INPUT!P2258</f>
        <v>1</v>
      </c>
      <c r="N2258">
        <f>INPUT!Q2258</f>
        <v>-30</v>
      </c>
      <c r="O2258">
        <f>INPUT!R2258</f>
        <v>-40</v>
      </c>
      <c r="P2258">
        <f>INPUT!S2258</f>
        <v>-45</v>
      </c>
      <c r="Q2258">
        <f>INPUT!T2258</f>
        <v>121</v>
      </c>
      <c r="R2258">
        <f>INPUT!U2258</f>
        <v>49</v>
      </c>
      <c r="S2258">
        <f>INPUT!V2258</f>
        <v>0</v>
      </c>
      <c r="T2258" t="str">
        <f>INPUT!W2258</f>
        <v>-30.679166666667,121.81666666667</v>
      </c>
      <c r="U2258" t="str">
        <f>INPUT!X2258</f>
        <v>Pyrrhotite</v>
      </c>
    </row>
    <row r="2259" spans="1:21" x14ac:dyDescent="0.2">
      <c r="A2259">
        <f>INPUT!D2259</f>
        <v>2680</v>
      </c>
      <c r="B2259">
        <f>INPUT!E2259</f>
        <v>2600</v>
      </c>
      <c r="C2259">
        <f>INPUT!F2259</f>
        <v>122902</v>
      </c>
      <c r="D2259" t="str">
        <f>INPUT!G2259</f>
        <v>Bulong Complex North Prospect, Kalgoorlie-Boulder Shire, Western Australia, Australia</v>
      </c>
      <c r="E2259">
        <f>INPUT!H2259</f>
        <v>0</v>
      </c>
      <c r="F2259">
        <f>INPUT!I2259</f>
        <v>223</v>
      </c>
      <c r="G2259" t="str">
        <f>INPUT!J2259</f>
        <v>Kalgoorlie-Boulder Shire, Western Australia, Australia</v>
      </c>
      <c r="H2259" t="str">
        <f>INPUT!K2259</f>
        <v>EG90_845</v>
      </c>
      <c r="I2259" t="str">
        <f>INPUT!L2259</f>
        <v>EG90_845</v>
      </c>
      <c r="J2259" t="str">
        <f>INPUT!M2259</f>
        <v>Hg-00117</v>
      </c>
      <c r="K2259" t="str">
        <f>INPUT!N2259</f>
        <v>Hg-00117</v>
      </c>
      <c r="L2259" t="str">
        <f>INPUT!O2259</f>
        <v>Violarite</v>
      </c>
      <c r="M2259">
        <f>INPUT!P2259</f>
        <v>1</v>
      </c>
      <c r="N2259">
        <f>INPUT!Q2259</f>
        <v>-30</v>
      </c>
      <c r="O2259">
        <f>INPUT!R2259</f>
        <v>-40</v>
      </c>
      <c r="P2259">
        <f>INPUT!S2259</f>
        <v>-45</v>
      </c>
      <c r="Q2259">
        <f>INPUT!T2259</f>
        <v>121</v>
      </c>
      <c r="R2259">
        <f>INPUT!U2259</f>
        <v>49</v>
      </c>
      <c r="S2259">
        <f>INPUT!V2259</f>
        <v>0</v>
      </c>
      <c r="T2259" t="str">
        <f>INPUT!W2259</f>
        <v>-30.679166666667,121.81666666667</v>
      </c>
      <c r="U2259" t="str">
        <f>INPUT!X2259</f>
        <v>Violarite</v>
      </c>
    </row>
    <row r="2260" spans="1:21" x14ac:dyDescent="0.2">
      <c r="A2260">
        <f>INPUT!D2260</f>
        <v>2680</v>
      </c>
      <c r="B2260">
        <f>INPUT!E2260</f>
        <v>2600</v>
      </c>
      <c r="C2260">
        <f>INPUT!F2260</f>
        <v>122920</v>
      </c>
      <c r="D2260" t="str">
        <f>INPUT!G2260</f>
        <v>Cowarna Rocks Prospect, Kalgoorlie-Boulder Shire, Western Australia, Australia</v>
      </c>
      <c r="E2260">
        <f>INPUT!H2260</f>
        <v>0</v>
      </c>
      <c r="F2260">
        <f>INPUT!I2260</f>
        <v>223</v>
      </c>
      <c r="G2260" t="str">
        <f>INPUT!J2260</f>
        <v>Kalgoorlie-Boulder Shire, Western Australia, Australia</v>
      </c>
      <c r="H2260" t="str">
        <f>INPUT!K2260</f>
        <v>EG90_845</v>
      </c>
      <c r="I2260" t="str">
        <f>INPUT!L2260</f>
        <v>EG90_845</v>
      </c>
      <c r="J2260" t="str">
        <f>INPUT!M2260</f>
        <v>Hg-00117</v>
      </c>
      <c r="K2260" t="str">
        <f>INPUT!N2260</f>
        <v>Hg-00117</v>
      </c>
      <c r="L2260" t="str">
        <f>INPUT!O2260</f>
        <v>Bornite</v>
      </c>
      <c r="M2260">
        <f>INPUT!P2260</f>
        <v>1</v>
      </c>
      <c r="N2260">
        <f>INPUT!Q2260</f>
        <v>-31</v>
      </c>
      <c r="O2260">
        <f>INPUT!R2260</f>
        <v>-1</v>
      </c>
      <c r="P2260">
        <f>INPUT!S2260</f>
        <v>-25</v>
      </c>
      <c r="Q2260">
        <f>INPUT!T2260</f>
        <v>121</v>
      </c>
      <c r="R2260">
        <f>INPUT!U2260</f>
        <v>31</v>
      </c>
      <c r="S2260">
        <f>INPUT!V2260</f>
        <v>40</v>
      </c>
      <c r="T2260" t="str">
        <f>INPUT!W2260</f>
        <v>-31.023611111111,121.52777777778</v>
      </c>
      <c r="U2260" t="str">
        <f>INPUT!X2260</f>
        <v>Bornite</v>
      </c>
    </row>
    <row r="2261" spans="1:21" x14ac:dyDescent="0.2">
      <c r="A2261">
        <f>INPUT!D2261</f>
        <v>2680</v>
      </c>
      <c r="B2261">
        <f>INPUT!E2261</f>
        <v>2600</v>
      </c>
      <c r="C2261">
        <f>INPUT!F2261</f>
        <v>122920</v>
      </c>
      <c r="D2261" t="str">
        <f>INPUT!G2261</f>
        <v>Cowarna Rocks Prospect, Kalgoorlie-Boulder Shire, Western Australia, Australia</v>
      </c>
      <c r="E2261">
        <f>INPUT!H2261</f>
        <v>0</v>
      </c>
      <c r="F2261">
        <f>INPUT!I2261</f>
        <v>223</v>
      </c>
      <c r="G2261" t="str">
        <f>INPUT!J2261</f>
        <v>Kalgoorlie-Boulder Shire, Western Australia, Australia</v>
      </c>
      <c r="H2261" t="str">
        <f>INPUT!K2261</f>
        <v>EG90_845</v>
      </c>
      <c r="I2261" t="str">
        <f>INPUT!L2261</f>
        <v>EG90_845</v>
      </c>
      <c r="J2261" t="str">
        <f>INPUT!M2261</f>
        <v>Hg-00117</v>
      </c>
      <c r="K2261" t="str">
        <f>INPUT!N2261</f>
        <v>Hg-00117</v>
      </c>
      <c r="L2261" t="str">
        <f>INPUT!O2261</f>
        <v>Chalcopyrite</v>
      </c>
      <c r="M2261">
        <f>INPUT!P2261</f>
        <v>1</v>
      </c>
      <c r="N2261">
        <f>INPUT!Q2261</f>
        <v>-31</v>
      </c>
      <c r="O2261">
        <f>INPUT!R2261</f>
        <v>-1</v>
      </c>
      <c r="P2261">
        <f>INPUT!S2261</f>
        <v>-25</v>
      </c>
      <c r="Q2261">
        <f>INPUT!T2261</f>
        <v>121</v>
      </c>
      <c r="R2261">
        <f>INPUT!U2261</f>
        <v>31</v>
      </c>
      <c r="S2261">
        <f>INPUT!V2261</f>
        <v>40</v>
      </c>
      <c r="T2261" t="str">
        <f>INPUT!W2261</f>
        <v>-31.023611111111,121.52777777778</v>
      </c>
      <c r="U2261" t="str">
        <f>INPUT!X2261</f>
        <v>Chalcopyrite</v>
      </c>
    </row>
    <row r="2262" spans="1:21" x14ac:dyDescent="0.2">
      <c r="A2262">
        <f>INPUT!D2262</f>
        <v>2680</v>
      </c>
      <c r="B2262">
        <f>INPUT!E2262</f>
        <v>2600</v>
      </c>
      <c r="C2262">
        <f>INPUT!F2262</f>
        <v>122920</v>
      </c>
      <c r="D2262" t="str">
        <f>INPUT!G2262</f>
        <v>Cowarna Rocks Prospect, Kalgoorlie-Boulder Shire, Western Australia, Australia</v>
      </c>
      <c r="E2262">
        <f>INPUT!H2262</f>
        <v>0</v>
      </c>
      <c r="F2262">
        <f>INPUT!I2262</f>
        <v>223</v>
      </c>
      <c r="G2262" t="str">
        <f>INPUT!J2262</f>
        <v>Kalgoorlie-Boulder Shire, Western Australia, Australia</v>
      </c>
      <c r="H2262" t="str">
        <f>INPUT!K2262</f>
        <v>EG90_845</v>
      </c>
      <c r="I2262" t="str">
        <f>INPUT!L2262</f>
        <v>EG90_845</v>
      </c>
      <c r="J2262" t="str">
        <f>INPUT!M2262</f>
        <v>Hg-00117</v>
      </c>
      <c r="K2262" t="str">
        <f>INPUT!N2262</f>
        <v>Hg-00117</v>
      </c>
      <c r="L2262" t="str">
        <f>INPUT!O2262</f>
        <v>Covellite</v>
      </c>
      <c r="M2262">
        <f>INPUT!P2262</f>
        <v>1</v>
      </c>
      <c r="N2262">
        <f>INPUT!Q2262</f>
        <v>-31</v>
      </c>
      <c r="O2262">
        <f>INPUT!R2262</f>
        <v>-1</v>
      </c>
      <c r="P2262">
        <f>INPUT!S2262</f>
        <v>-25</v>
      </c>
      <c r="Q2262">
        <f>INPUT!T2262</f>
        <v>121</v>
      </c>
      <c r="R2262">
        <f>INPUT!U2262</f>
        <v>31</v>
      </c>
      <c r="S2262">
        <f>INPUT!V2262</f>
        <v>40</v>
      </c>
      <c r="T2262" t="str">
        <f>INPUT!W2262</f>
        <v>-31.023611111111,121.52777777778</v>
      </c>
      <c r="U2262" t="str">
        <f>INPUT!X2262</f>
        <v>Covellite</v>
      </c>
    </row>
    <row r="2263" spans="1:21" x14ac:dyDescent="0.2">
      <c r="A2263">
        <f>INPUT!D2263</f>
        <v>2680</v>
      </c>
      <c r="B2263">
        <f>INPUT!E2263</f>
        <v>2600</v>
      </c>
      <c r="C2263">
        <f>INPUT!F2263</f>
        <v>122920</v>
      </c>
      <c r="D2263" t="str">
        <f>INPUT!G2263</f>
        <v>Cowarna Rocks Prospect, Kalgoorlie-Boulder Shire, Western Australia, Australia</v>
      </c>
      <c r="E2263">
        <f>INPUT!H2263</f>
        <v>0</v>
      </c>
      <c r="F2263">
        <f>INPUT!I2263</f>
        <v>223</v>
      </c>
      <c r="G2263" t="str">
        <f>INPUT!J2263</f>
        <v>Kalgoorlie-Boulder Shire, Western Australia, Australia</v>
      </c>
      <c r="H2263" t="str">
        <f>INPUT!K2263</f>
        <v>EG90_845</v>
      </c>
      <c r="I2263" t="str">
        <f>INPUT!L2263</f>
        <v>EG90_845</v>
      </c>
      <c r="J2263" t="str">
        <f>INPUT!M2263</f>
        <v>Hg-00117</v>
      </c>
      <c r="K2263" t="str">
        <f>INPUT!N2263</f>
        <v>Hg-00117</v>
      </c>
      <c r="L2263" t="str">
        <f>INPUT!O2263</f>
        <v>Cubanite</v>
      </c>
      <c r="M2263">
        <f>INPUT!P2263</f>
        <v>1</v>
      </c>
      <c r="N2263">
        <f>INPUT!Q2263</f>
        <v>-31</v>
      </c>
      <c r="O2263">
        <f>INPUT!R2263</f>
        <v>-1</v>
      </c>
      <c r="P2263">
        <f>INPUT!S2263</f>
        <v>-25</v>
      </c>
      <c r="Q2263">
        <f>INPUT!T2263</f>
        <v>121</v>
      </c>
      <c r="R2263">
        <f>INPUT!U2263</f>
        <v>31</v>
      </c>
      <c r="S2263">
        <f>INPUT!V2263</f>
        <v>40</v>
      </c>
      <c r="T2263" t="str">
        <f>INPUT!W2263</f>
        <v>-31.023611111111,121.52777777778</v>
      </c>
      <c r="U2263" t="str">
        <f>INPUT!X2263</f>
        <v>Cubanite</v>
      </c>
    </row>
    <row r="2264" spans="1:21" x14ac:dyDescent="0.2">
      <c r="A2264">
        <f>INPUT!D2264</f>
        <v>2680</v>
      </c>
      <c r="B2264">
        <f>INPUT!E2264</f>
        <v>2600</v>
      </c>
      <c r="C2264">
        <f>INPUT!F2264</f>
        <v>122920</v>
      </c>
      <c r="D2264" t="str">
        <f>INPUT!G2264</f>
        <v>Cowarna Rocks Prospect, Kalgoorlie-Boulder Shire, Western Australia, Australia</v>
      </c>
      <c r="E2264">
        <f>INPUT!H2264</f>
        <v>0</v>
      </c>
      <c r="F2264">
        <f>INPUT!I2264</f>
        <v>223</v>
      </c>
      <c r="G2264" t="str">
        <f>INPUT!J2264</f>
        <v>Kalgoorlie-Boulder Shire, Western Australia, Australia</v>
      </c>
      <c r="H2264" t="str">
        <f>INPUT!K2264</f>
        <v>EG90_845</v>
      </c>
      <c r="I2264" t="str">
        <f>INPUT!L2264</f>
        <v>EG90_845</v>
      </c>
      <c r="J2264" t="str">
        <f>INPUT!M2264</f>
        <v>Hg-00117</v>
      </c>
      <c r="K2264" t="str">
        <f>INPUT!N2264</f>
        <v>Hg-00117</v>
      </c>
      <c r="L2264" t="str">
        <f>INPUT!O2264</f>
        <v>Marcasite</v>
      </c>
      <c r="M2264">
        <f>INPUT!P2264</f>
        <v>1</v>
      </c>
      <c r="N2264">
        <f>INPUT!Q2264</f>
        <v>-31</v>
      </c>
      <c r="O2264">
        <f>INPUT!R2264</f>
        <v>-1</v>
      </c>
      <c r="P2264">
        <f>INPUT!S2264</f>
        <v>-25</v>
      </c>
      <c r="Q2264">
        <f>INPUT!T2264</f>
        <v>121</v>
      </c>
      <c r="R2264">
        <f>INPUT!U2264</f>
        <v>31</v>
      </c>
      <c r="S2264">
        <f>INPUT!V2264</f>
        <v>40</v>
      </c>
      <c r="T2264" t="str">
        <f>INPUT!W2264</f>
        <v>-31.023611111111,121.52777777778</v>
      </c>
      <c r="U2264" t="str">
        <f>INPUT!X2264</f>
        <v>Marcasite</v>
      </c>
    </row>
    <row r="2265" spans="1:21" x14ac:dyDescent="0.2">
      <c r="A2265">
        <f>INPUT!D2265</f>
        <v>2680</v>
      </c>
      <c r="B2265">
        <f>INPUT!E2265</f>
        <v>2600</v>
      </c>
      <c r="C2265">
        <f>INPUT!F2265</f>
        <v>122920</v>
      </c>
      <c r="D2265" t="str">
        <f>INPUT!G2265</f>
        <v>Cowarna Rocks Prospect, Kalgoorlie-Boulder Shire, Western Australia, Australia</v>
      </c>
      <c r="E2265">
        <f>INPUT!H2265</f>
        <v>0</v>
      </c>
      <c r="F2265">
        <f>INPUT!I2265</f>
        <v>223</v>
      </c>
      <c r="G2265" t="str">
        <f>INPUT!J2265</f>
        <v>Kalgoorlie-Boulder Shire, Western Australia, Australia</v>
      </c>
      <c r="H2265" t="str">
        <f>INPUT!K2265</f>
        <v>EG90_845</v>
      </c>
      <c r="I2265" t="str">
        <f>INPUT!L2265</f>
        <v>EG90_845</v>
      </c>
      <c r="J2265" t="str">
        <f>INPUT!M2265</f>
        <v>Hg-00117</v>
      </c>
      <c r="K2265" t="str">
        <f>INPUT!N2265</f>
        <v>Hg-00117</v>
      </c>
      <c r="L2265" t="str">
        <f>INPUT!O2265</f>
        <v>Pyrite</v>
      </c>
      <c r="M2265">
        <f>INPUT!P2265</f>
        <v>1</v>
      </c>
      <c r="N2265">
        <f>INPUT!Q2265</f>
        <v>-31</v>
      </c>
      <c r="O2265">
        <f>INPUT!R2265</f>
        <v>-1</v>
      </c>
      <c r="P2265">
        <f>INPUT!S2265</f>
        <v>-25</v>
      </c>
      <c r="Q2265">
        <f>INPUT!T2265</f>
        <v>121</v>
      </c>
      <c r="R2265">
        <f>INPUT!U2265</f>
        <v>31</v>
      </c>
      <c r="S2265">
        <f>INPUT!V2265</f>
        <v>40</v>
      </c>
      <c r="T2265" t="str">
        <f>INPUT!W2265</f>
        <v>-31.023611111111,121.52777777778</v>
      </c>
      <c r="U2265" t="str">
        <f>INPUT!X2265</f>
        <v>Pyrite</v>
      </c>
    </row>
    <row r="2266" spans="1:21" x14ac:dyDescent="0.2">
      <c r="A2266">
        <f>INPUT!D2266</f>
        <v>2680</v>
      </c>
      <c r="B2266">
        <f>INPUT!E2266</f>
        <v>2600</v>
      </c>
      <c r="C2266">
        <f>INPUT!F2266</f>
        <v>122920</v>
      </c>
      <c r="D2266" t="str">
        <f>INPUT!G2266</f>
        <v>Cowarna Rocks Prospect, Kalgoorlie-Boulder Shire, Western Australia, Australia</v>
      </c>
      <c r="E2266">
        <f>INPUT!H2266</f>
        <v>0</v>
      </c>
      <c r="F2266">
        <f>INPUT!I2266</f>
        <v>223</v>
      </c>
      <c r="G2266" t="str">
        <f>INPUT!J2266</f>
        <v>Kalgoorlie-Boulder Shire, Western Australia, Australia</v>
      </c>
      <c r="H2266" t="str">
        <f>INPUT!K2266</f>
        <v>EG90_845</v>
      </c>
      <c r="I2266" t="str">
        <f>INPUT!L2266</f>
        <v>EG90_845</v>
      </c>
      <c r="J2266" t="str">
        <f>INPUT!M2266</f>
        <v>Hg-00117</v>
      </c>
      <c r="K2266" t="str">
        <f>INPUT!N2266</f>
        <v>Hg-00117</v>
      </c>
      <c r="L2266" t="str">
        <f>INPUT!O2266</f>
        <v>Pyrrhotite</v>
      </c>
      <c r="M2266">
        <f>INPUT!P2266</f>
        <v>1</v>
      </c>
      <c r="N2266">
        <f>INPUT!Q2266</f>
        <v>-31</v>
      </c>
      <c r="O2266">
        <f>INPUT!R2266</f>
        <v>-1</v>
      </c>
      <c r="P2266">
        <f>INPUT!S2266</f>
        <v>-25</v>
      </c>
      <c r="Q2266">
        <f>INPUT!T2266</f>
        <v>121</v>
      </c>
      <c r="R2266">
        <f>INPUT!U2266</f>
        <v>31</v>
      </c>
      <c r="S2266">
        <f>INPUT!V2266</f>
        <v>40</v>
      </c>
      <c r="T2266" t="str">
        <f>INPUT!W2266</f>
        <v>-31.023611111111,121.52777777778</v>
      </c>
      <c r="U2266" t="str">
        <f>INPUT!X2266</f>
        <v>Pyrrhotite</v>
      </c>
    </row>
    <row r="2267" spans="1:21" x14ac:dyDescent="0.2">
      <c r="A2267">
        <f>INPUT!D2267</f>
        <v>2680</v>
      </c>
      <c r="B2267">
        <f>INPUT!E2267</f>
        <v>2600</v>
      </c>
      <c r="C2267">
        <f>INPUT!F2267</f>
        <v>122920</v>
      </c>
      <c r="D2267" t="str">
        <f>INPUT!G2267</f>
        <v>Cowarna Rocks Prospect, Kalgoorlie-Boulder Shire, Western Australia, Australia</v>
      </c>
      <c r="E2267">
        <f>INPUT!H2267</f>
        <v>0</v>
      </c>
      <c r="F2267">
        <f>INPUT!I2267</f>
        <v>223</v>
      </c>
      <c r="G2267" t="str">
        <f>INPUT!J2267</f>
        <v>Kalgoorlie-Boulder Shire, Western Australia, Australia</v>
      </c>
      <c r="H2267" t="str">
        <f>INPUT!K2267</f>
        <v>EG90_845</v>
      </c>
      <c r="I2267" t="str">
        <f>INPUT!L2267</f>
        <v>EG90_845</v>
      </c>
      <c r="J2267" t="str">
        <f>INPUT!M2267</f>
        <v>Hg-00117</v>
      </c>
      <c r="K2267" t="str">
        <f>INPUT!N2267</f>
        <v>Hg-00117</v>
      </c>
      <c r="L2267" t="str">
        <f>INPUT!O2267</f>
        <v>Violarite</v>
      </c>
      <c r="M2267">
        <f>INPUT!P2267</f>
        <v>1</v>
      </c>
      <c r="N2267">
        <f>INPUT!Q2267</f>
        <v>-31</v>
      </c>
      <c r="O2267">
        <f>INPUT!R2267</f>
        <v>-1</v>
      </c>
      <c r="P2267">
        <f>INPUT!S2267</f>
        <v>-25</v>
      </c>
      <c r="Q2267">
        <f>INPUT!T2267</f>
        <v>121</v>
      </c>
      <c r="R2267">
        <f>INPUT!U2267</f>
        <v>31</v>
      </c>
      <c r="S2267">
        <f>INPUT!V2267</f>
        <v>40</v>
      </c>
      <c r="T2267" t="str">
        <f>INPUT!W2267</f>
        <v>-31.023611111111,121.52777777778</v>
      </c>
      <c r="U2267" t="str">
        <f>INPUT!X2267</f>
        <v>Violarite</v>
      </c>
    </row>
    <row r="2268" spans="1:21" x14ac:dyDescent="0.2">
      <c r="A2268">
        <f>INPUT!D2268</f>
        <v>2680</v>
      </c>
      <c r="B2268">
        <f>INPUT!E2268</f>
        <v>2600</v>
      </c>
      <c r="C2268">
        <f>INPUT!F2268</f>
        <v>250756</v>
      </c>
      <c r="D2268" t="str">
        <f>INPUT!G2268</f>
        <v>Credo Meteorite, Kalgoorlie-Boulder Shire, Western Australia, Australia</v>
      </c>
      <c r="E2268">
        <f>INPUT!H2268</f>
        <v>0</v>
      </c>
      <c r="F2268">
        <f>INPUT!I2268</f>
        <v>223</v>
      </c>
      <c r="G2268" t="str">
        <f>INPUT!J2268</f>
        <v>Kalgoorlie-Boulder Shire, Western Australia, Australia</v>
      </c>
      <c r="H2268" t="str">
        <f>INPUT!K2268</f>
        <v>EG90_845</v>
      </c>
      <c r="I2268" t="str">
        <f>INPUT!L2268</f>
        <v>EG90_845</v>
      </c>
      <c r="J2268" t="str">
        <f>INPUT!M2268</f>
        <v>Hg-00117</v>
      </c>
      <c r="K2268" t="str">
        <f>INPUT!N2268</f>
        <v>Hg-00117</v>
      </c>
      <c r="L2268" t="str">
        <f>INPUT!O2268</f>
        <v>Troilite</v>
      </c>
      <c r="M2268">
        <f>INPUT!P2268</f>
        <v>1</v>
      </c>
      <c r="N2268">
        <f>INPUT!Q2268</f>
        <v>0</v>
      </c>
      <c r="O2268">
        <f>INPUT!R2268</f>
        <v>0</v>
      </c>
      <c r="P2268">
        <f>INPUT!S2268</f>
        <v>0</v>
      </c>
      <c r="Q2268">
        <f>INPUT!T2268</f>
        <v>0</v>
      </c>
      <c r="R2268">
        <f>INPUT!U2268</f>
        <v>0</v>
      </c>
      <c r="S2268">
        <f>INPUT!V2268</f>
        <v>0</v>
      </c>
      <c r="T2268" t="str">
        <f>INPUT!W2268</f>
        <v>0,0</v>
      </c>
      <c r="U2268" t="str">
        <f>INPUT!X2268</f>
        <v>Troilite</v>
      </c>
    </row>
    <row r="2269" spans="1:21" x14ac:dyDescent="0.2">
      <c r="A2269">
        <f>INPUT!D2269</f>
        <v>2680</v>
      </c>
      <c r="B2269">
        <f>INPUT!E2269</f>
        <v>2600</v>
      </c>
      <c r="C2269">
        <f>INPUT!F2269</f>
        <v>122919</v>
      </c>
      <c r="D2269" t="str">
        <f>INPUT!G2269</f>
        <v>Abattoirs Prospect, Kalgoorlie-Boulder Shire, Western Australia, Australia</v>
      </c>
      <c r="E2269">
        <f>INPUT!H2269</f>
        <v>0</v>
      </c>
      <c r="F2269">
        <f>INPUT!I2269</f>
        <v>223</v>
      </c>
      <c r="G2269" t="str">
        <f>INPUT!J2269</f>
        <v>Kalgoorlie-Boulder Shire, Western Australia, Australia</v>
      </c>
      <c r="H2269" t="str">
        <f>INPUT!K2269</f>
        <v>EG90_845</v>
      </c>
      <c r="I2269" t="str">
        <f>INPUT!L2269</f>
        <v>EG90_845</v>
      </c>
      <c r="J2269" t="str">
        <f>INPUT!M2269</f>
        <v>Hg-00117</v>
      </c>
      <c r="K2269" t="str">
        <f>INPUT!N2269</f>
        <v>Hg-00117</v>
      </c>
      <c r="L2269" t="str">
        <f>INPUT!O2269</f>
        <v>Chalcopyrite</v>
      </c>
      <c r="M2269">
        <f>INPUT!P2269</f>
        <v>1</v>
      </c>
      <c r="N2269">
        <f>INPUT!Q2269</f>
        <v>-31</v>
      </c>
      <c r="O2269">
        <f>INPUT!R2269</f>
        <v>-1</v>
      </c>
      <c r="P2269">
        <f>INPUT!S2269</f>
        <v>-25</v>
      </c>
      <c r="Q2269">
        <f>INPUT!T2269</f>
        <v>121</v>
      </c>
      <c r="R2269">
        <f>INPUT!U2269</f>
        <v>31</v>
      </c>
      <c r="S2269">
        <f>INPUT!V2269</f>
        <v>40</v>
      </c>
      <c r="T2269" t="str">
        <f>INPUT!W2269</f>
        <v>-31.023611111111,121.52777777778</v>
      </c>
      <c r="U2269" t="str">
        <f>INPUT!X2269</f>
        <v>Chalcopyrite</v>
      </c>
    </row>
    <row r="2270" spans="1:21" x14ac:dyDescent="0.2">
      <c r="A2270">
        <f>INPUT!D2270</f>
        <v>2680</v>
      </c>
      <c r="B2270">
        <f>INPUT!E2270</f>
        <v>2600</v>
      </c>
      <c r="C2270">
        <f>INPUT!F2270</f>
        <v>122919</v>
      </c>
      <c r="D2270" t="str">
        <f>INPUT!G2270</f>
        <v>Abattoirs Prospect, Kalgoorlie-Boulder Shire, Western Australia, Australia</v>
      </c>
      <c r="E2270">
        <f>INPUT!H2270</f>
        <v>0</v>
      </c>
      <c r="F2270">
        <f>INPUT!I2270</f>
        <v>223</v>
      </c>
      <c r="G2270" t="str">
        <f>INPUT!J2270</f>
        <v>Kalgoorlie-Boulder Shire, Western Australia, Australia</v>
      </c>
      <c r="H2270" t="str">
        <f>INPUT!K2270</f>
        <v>EG90_845</v>
      </c>
      <c r="I2270" t="str">
        <f>INPUT!L2270</f>
        <v>EG90_845</v>
      </c>
      <c r="J2270" t="str">
        <f>INPUT!M2270</f>
        <v>Hg-00117</v>
      </c>
      <c r="K2270" t="str">
        <f>INPUT!N2270</f>
        <v>Hg-00117</v>
      </c>
      <c r="L2270" t="str">
        <f>INPUT!O2270</f>
        <v>Pentlandite</v>
      </c>
      <c r="M2270">
        <f>INPUT!P2270</f>
        <v>1</v>
      </c>
      <c r="N2270">
        <f>INPUT!Q2270</f>
        <v>-31</v>
      </c>
      <c r="O2270">
        <f>INPUT!R2270</f>
        <v>-1</v>
      </c>
      <c r="P2270">
        <f>INPUT!S2270</f>
        <v>-25</v>
      </c>
      <c r="Q2270">
        <f>INPUT!T2270</f>
        <v>121</v>
      </c>
      <c r="R2270">
        <f>INPUT!U2270</f>
        <v>31</v>
      </c>
      <c r="S2270">
        <f>INPUT!V2270</f>
        <v>40</v>
      </c>
      <c r="T2270" t="str">
        <f>INPUT!W2270</f>
        <v>-31.023611111111,121.52777777778</v>
      </c>
      <c r="U2270" t="str">
        <f>INPUT!X2270</f>
        <v>Pentlandite</v>
      </c>
    </row>
    <row r="2271" spans="1:21" x14ac:dyDescent="0.2">
      <c r="A2271">
        <f>INPUT!D2271</f>
        <v>2680</v>
      </c>
      <c r="B2271">
        <f>INPUT!E2271</f>
        <v>2600</v>
      </c>
      <c r="C2271">
        <f>INPUT!F2271</f>
        <v>192453</v>
      </c>
      <c r="D2271" t="str">
        <f>INPUT!G2271</f>
        <v>Fimiston Open Pit Mine (Super Pit), Kalgoorlie-Boulder Shire, Western Australia, Australia</v>
      </c>
      <c r="E2271">
        <f>INPUT!H2271</f>
        <v>0</v>
      </c>
      <c r="F2271">
        <f>INPUT!I2271</f>
        <v>223</v>
      </c>
      <c r="G2271" t="str">
        <f>INPUT!J2271</f>
        <v>Kalgoorlie-Boulder Shire, Western Australia, Australia</v>
      </c>
      <c r="H2271" t="str">
        <f>INPUT!K2271</f>
        <v>EG90_845</v>
      </c>
      <c r="I2271" t="str">
        <f>INPUT!L2271</f>
        <v>EG90_845</v>
      </c>
      <c r="J2271" t="str">
        <f>INPUT!M2271</f>
        <v>Hg-00117</v>
      </c>
      <c r="K2271" t="str">
        <f>INPUT!N2271</f>
        <v>Hg-00117</v>
      </c>
      <c r="L2271" t="str">
        <f>INPUT!O2271</f>
        <v>Pyrite</v>
      </c>
      <c r="M2271">
        <f>INPUT!P2271</f>
        <v>1</v>
      </c>
      <c r="N2271">
        <f>INPUT!Q2271</f>
        <v>-30</v>
      </c>
      <c r="O2271">
        <f>INPUT!R2271</f>
        <v>-46</v>
      </c>
      <c r="P2271">
        <f>INPUT!S2271</f>
        <v>-29</v>
      </c>
      <c r="Q2271">
        <f>INPUT!T2271</f>
        <v>121</v>
      </c>
      <c r="R2271">
        <f>INPUT!U2271</f>
        <v>30</v>
      </c>
      <c r="S2271">
        <f>INPUT!V2271</f>
        <v>34</v>
      </c>
      <c r="T2271" t="str">
        <f>INPUT!W2271</f>
        <v>-30.774722222222,121.50944444444</v>
      </c>
      <c r="U2271" t="str">
        <f>INPUT!X2271</f>
        <v>Pyrite</v>
      </c>
    </row>
    <row r="2272" spans="1:21" x14ac:dyDescent="0.2">
      <c r="A2272">
        <f>INPUT!D2272</f>
        <v>2680</v>
      </c>
      <c r="B2272">
        <f>INPUT!E2272</f>
        <v>2600</v>
      </c>
      <c r="C2272">
        <f>INPUT!F2272</f>
        <v>203518</v>
      </c>
      <c r="D2272" t="str">
        <f>INPUT!G2272</f>
        <v>Great Boulder Mine (Phantom Lode; Great Boulder South; Great Boulder North; Great Boulder Extended), Kalgoorlie-Boulder Shire, Western Australia, Australia</v>
      </c>
      <c r="E2272">
        <f>INPUT!H2272</f>
        <v>0</v>
      </c>
      <c r="F2272">
        <f>INPUT!I2272</f>
        <v>223</v>
      </c>
      <c r="G2272" t="str">
        <f>INPUT!J2272</f>
        <v>Kalgoorlie-Boulder Shire, Western Australia, Australia</v>
      </c>
      <c r="H2272" t="str">
        <f>INPUT!K2272</f>
        <v>EG90_845</v>
      </c>
      <c r="I2272" t="str">
        <f>INPUT!L2272</f>
        <v>EG90_845</v>
      </c>
      <c r="J2272" t="str">
        <f>INPUT!M2272</f>
        <v>Hg-00117</v>
      </c>
      <c r="K2272" t="str">
        <f>INPUT!N2272</f>
        <v>Hg-00117</v>
      </c>
      <c r="L2272" t="str">
        <f>INPUT!O2272</f>
        <v>Arsenopyrite</v>
      </c>
      <c r="M2272">
        <f>INPUT!P2272</f>
        <v>1</v>
      </c>
      <c r="N2272">
        <f>INPUT!Q2272</f>
        <v>0</v>
      </c>
      <c r="O2272">
        <f>INPUT!R2272</f>
        <v>0</v>
      </c>
      <c r="P2272">
        <f>INPUT!S2272</f>
        <v>0</v>
      </c>
      <c r="Q2272">
        <f>INPUT!T2272</f>
        <v>0</v>
      </c>
      <c r="R2272">
        <f>INPUT!U2272</f>
        <v>0</v>
      </c>
      <c r="S2272">
        <f>INPUT!V2272</f>
        <v>0</v>
      </c>
      <c r="T2272" t="str">
        <f>INPUT!W2272</f>
        <v>0,0</v>
      </c>
      <c r="U2272" t="str">
        <f>INPUT!X2272</f>
        <v>Arsenopyrite</v>
      </c>
    </row>
    <row r="2273" spans="1:21" x14ac:dyDescent="0.2">
      <c r="A2273">
        <f>INPUT!D2273</f>
        <v>2680</v>
      </c>
      <c r="B2273">
        <f>INPUT!E2273</f>
        <v>2600</v>
      </c>
      <c r="C2273">
        <f>INPUT!F2273</f>
        <v>203518</v>
      </c>
      <c r="D2273" t="str">
        <f>INPUT!G2273</f>
        <v>Great Boulder Mine (Phantom Lode; Great Boulder South; Great Boulder North; Great Boulder Extended), Kalgoorlie-Boulder Shire, Western Australia, Australia</v>
      </c>
      <c r="E2273">
        <f>INPUT!H2273</f>
        <v>0</v>
      </c>
      <c r="F2273">
        <f>INPUT!I2273</f>
        <v>223</v>
      </c>
      <c r="G2273" t="str">
        <f>INPUT!J2273</f>
        <v>Kalgoorlie-Boulder Shire, Western Australia, Australia</v>
      </c>
      <c r="H2273" t="str">
        <f>INPUT!K2273</f>
        <v>EG90_845</v>
      </c>
      <c r="I2273" t="str">
        <f>INPUT!L2273</f>
        <v>EG90_845</v>
      </c>
      <c r="J2273" t="str">
        <f>INPUT!M2273</f>
        <v>Hg-00117</v>
      </c>
      <c r="K2273" t="str">
        <f>INPUT!N2273</f>
        <v>Hg-00117</v>
      </c>
      <c r="L2273" t="str">
        <f>INPUT!O2273</f>
        <v>Bornite</v>
      </c>
      <c r="M2273">
        <f>INPUT!P2273</f>
        <v>1</v>
      </c>
      <c r="N2273">
        <f>INPUT!Q2273</f>
        <v>0</v>
      </c>
      <c r="O2273">
        <f>INPUT!R2273</f>
        <v>0</v>
      </c>
      <c r="P2273">
        <f>INPUT!S2273</f>
        <v>0</v>
      </c>
      <c r="Q2273">
        <f>INPUT!T2273</f>
        <v>0</v>
      </c>
      <c r="R2273">
        <f>INPUT!U2273</f>
        <v>0</v>
      </c>
      <c r="S2273">
        <f>INPUT!V2273</f>
        <v>0</v>
      </c>
      <c r="T2273" t="str">
        <f>INPUT!W2273</f>
        <v>0,0</v>
      </c>
      <c r="U2273" t="str">
        <f>INPUT!X2273</f>
        <v>Bornite</v>
      </c>
    </row>
    <row r="2274" spans="1:21" x14ac:dyDescent="0.2">
      <c r="A2274">
        <f>INPUT!D2274</f>
        <v>2680</v>
      </c>
      <c r="B2274">
        <f>INPUT!E2274</f>
        <v>2600</v>
      </c>
      <c r="C2274">
        <f>INPUT!F2274</f>
        <v>203518</v>
      </c>
      <c r="D2274" t="str">
        <f>INPUT!G2274</f>
        <v>Great Boulder Mine (Phantom Lode; Great Boulder South; Great Boulder North; Great Boulder Extended), Kalgoorlie-Boulder Shire, Western Australia, Australia</v>
      </c>
      <c r="E2274">
        <f>INPUT!H2274</f>
        <v>0</v>
      </c>
      <c r="F2274">
        <f>INPUT!I2274</f>
        <v>223</v>
      </c>
      <c r="G2274" t="str">
        <f>INPUT!J2274</f>
        <v>Kalgoorlie-Boulder Shire, Western Australia, Australia</v>
      </c>
      <c r="H2274" t="str">
        <f>INPUT!K2274</f>
        <v>EG90_845</v>
      </c>
      <c r="I2274" t="str">
        <f>INPUT!L2274</f>
        <v>EG90_845</v>
      </c>
      <c r="J2274" t="str">
        <f>INPUT!M2274</f>
        <v>Hg-00117</v>
      </c>
      <c r="K2274" t="str">
        <f>INPUT!N2274</f>
        <v>Hg-00117</v>
      </c>
      <c r="L2274" t="str">
        <f>INPUT!O2274</f>
        <v>Chalcopyrite</v>
      </c>
      <c r="M2274">
        <f>INPUT!P2274</f>
        <v>1</v>
      </c>
      <c r="N2274">
        <f>INPUT!Q2274</f>
        <v>0</v>
      </c>
      <c r="O2274">
        <f>INPUT!R2274</f>
        <v>0</v>
      </c>
      <c r="P2274">
        <f>INPUT!S2274</f>
        <v>0</v>
      </c>
      <c r="Q2274">
        <f>INPUT!T2274</f>
        <v>0</v>
      </c>
      <c r="R2274">
        <f>INPUT!U2274</f>
        <v>0</v>
      </c>
      <c r="S2274">
        <f>INPUT!V2274</f>
        <v>0</v>
      </c>
      <c r="T2274" t="str">
        <f>INPUT!W2274</f>
        <v>0,0</v>
      </c>
      <c r="U2274" t="str">
        <f>INPUT!X2274</f>
        <v>Chalcopyrite</v>
      </c>
    </row>
    <row r="2275" spans="1:21" x14ac:dyDescent="0.2">
      <c r="A2275">
        <f>INPUT!D2275</f>
        <v>2680</v>
      </c>
      <c r="B2275">
        <f>INPUT!E2275</f>
        <v>2600</v>
      </c>
      <c r="C2275">
        <f>INPUT!F2275</f>
        <v>203518</v>
      </c>
      <c r="D2275" t="str">
        <f>INPUT!G2275</f>
        <v>Great Boulder Mine (Phantom Lode; Great Boulder South; Great Boulder North; Great Boulder Extended), Kalgoorlie-Boulder Shire, Western Australia, Australia</v>
      </c>
      <c r="E2275">
        <f>INPUT!H2275</f>
        <v>0</v>
      </c>
      <c r="F2275">
        <f>INPUT!I2275</f>
        <v>223</v>
      </c>
      <c r="G2275" t="str">
        <f>INPUT!J2275</f>
        <v>Kalgoorlie-Boulder Shire, Western Australia, Australia</v>
      </c>
      <c r="H2275" t="str">
        <f>INPUT!K2275</f>
        <v>EG90_845</v>
      </c>
      <c r="I2275" t="str">
        <f>INPUT!L2275</f>
        <v>EG90_845</v>
      </c>
      <c r="J2275" t="str">
        <f>INPUT!M2275</f>
        <v>Hg-00117</v>
      </c>
      <c r="K2275" t="str">
        <f>INPUT!N2275</f>
        <v>Hg-00117</v>
      </c>
      <c r="L2275" t="str">
        <f>INPUT!O2275</f>
        <v>Covellite</v>
      </c>
      <c r="M2275">
        <f>INPUT!P2275</f>
        <v>1</v>
      </c>
      <c r="N2275">
        <f>INPUT!Q2275</f>
        <v>0</v>
      </c>
      <c r="O2275">
        <f>INPUT!R2275</f>
        <v>0</v>
      </c>
      <c r="P2275">
        <f>INPUT!S2275</f>
        <v>0</v>
      </c>
      <c r="Q2275">
        <f>INPUT!T2275</f>
        <v>0</v>
      </c>
      <c r="R2275">
        <f>INPUT!U2275</f>
        <v>0</v>
      </c>
      <c r="S2275">
        <f>INPUT!V2275</f>
        <v>0</v>
      </c>
      <c r="T2275" t="str">
        <f>INPUT!W2275</f>
        <v>0,0</v>
      </c>
      <c r="U2275" t="str">
        <f>INPUT!X2275</f>
        <v>Covellite</v>
      </c>
    </row>
    <row r="2276" spans="1:21" x14ac:dyDescent="0.2">
      <c r="A2276">
        <f>INPUT!D2276</f>
        <v>2680</v>
      </c>
      <c r="B2276">
        <f>INPUT!E2276</f>
        <v>2600</v>
      </c>
      <c r="C2276">
        <f>INPUT!F2276</f>
        <v>203518</v>
      </c>
      <c r="D2276" t="str">
        <f>INPUT!G2276</f>
        <v>Great Boulder Mine (Phantom Lode; Great Boulder South; Great Boulder North; Great Boulder Extended), Kalgoorlie-Boulder Shire, Western Australia, Australia</v>
      </c>
      <c r="E2276">
        <f>INPUT!H2276</f>
        <v>0</v>
      </c>
      <c r="F2276">
        <f>INPUT!I2276</f>
        <v>223</v>
      </c>
      <c r="G2276" t="str">
        <f>INPUT!J2276</f>
        <v>Kalgoorlie-Boulder Shire, Western Australia, Australia</v>
      </c>
      <c r="H2276" t="str">
        <f>INPUT!K2276</f>
        <v>EG90_845</v>
      </c>
      <c r="I2276" t="str">
        <f>INPUT!L2276</f>
        <v>EG90_845</v>
      </c>
      <c r="J2276" t="str">
        <f>INPUT!M2276</f>
        <v>Hg-00117</v>
      </c>
      <c r="K2276" t="str">
        <f>INPUT!N2276</f>
        <v>Hg-00117</v>
      </c>
      <c r="L2276" t="str">
        <f>INPUT!O2276</f>
        <v>Galena</v>
      </c>
      <c r="M2276">
        <f>INPUT!P2276</f>
        <v>1</v>
      </c>
      <c r="N2276">
        <f>INPUT!Q2276</f>
        <v>0</v>
      </c>
      <c r="O2276">
        <f>INPUT!R2276</f>
        <v>0</v>
      </c>
      <c r="P2276">
        <f>INPUT!S2276</f>
        <v>0</v>
      </c>
      <c r="Q2276">
        <f>INPUT!T2276</f>
        <v>0</v>
      </c>
      <c r="R2276">
        <f>INPUT!U2276</f>
        <v>0</v>
      </c>
      <c r="S2276">
        <f>INPUT!V2276</f>
        <v>0</v>
      </c>
      <c r="T2276" t="str">
        <f>INPUT!W2276</f>
        <v>0,0</v>
      </c>
      <c r="U2276" t="str">
        <f>INPUT!X2276</f>
        <v>Galena</v>
      </c>
    </row>
    <row r="2277" spans="1:21" x14ac:dyDescent="0.2">
      <c r="A2277">
        <f>INPUT!D2277</f>
        <v>2680</v>
      </c>
      <c r="B2277">
        <f>INPUT!E2277</f>
        <v>2600</v>
      </c>
      <c r="C2277">
        <f>INPUT!F2277</f>
        <v>203518</v>
      </c>
      <c r="D2277" t="str">
        <f>INPUT!G2277</f>
        <v>Great Boulder Mine (Phantom Lode; Great Boulder South; Great Boulder North; Great Boulder Extended), Kalgoorlie-Boulder Shire, Western Australia, Australia</v>
      </c>
      <c r="E2277">
        <f>INPUT!H2277</f>
        <v>0</v>
      </c>
      <c r="F2277">
        <f>INPUT!I2277</f>
        <v>223</v>
      </c>
      <c r="G2277" t="str">
        <f>INPUT!J2277</f>
        <v>Kalgoorlie-Boulder Shire, Western Australia, Australia</v>
      </c>
      <c r="H2277" t="str">
        <f>INPUT!K2277</f>
        <v>EG90_845</v>
      </c>
      <c r="I2277" t="str">
        <f>INPUT!L2277</f>
        <v>EG90_845</v>
      </c>
      <c r="J2277" t="str">
        <f>INPUT!M2277</f>
        <v>Hg-00117</v>
      </c>
      <c r="K2277" t="str">
        <f>INPUT!N2277</f>
        <v>Hg-00117</v>
      </c>
      <c r="L2277" t="str">
        <f>INPUT!O2277</f>
        <v>Pyrite</v>
      </c>
      <c r="M2277">
        <f>INPUT!P2277</f>
        <v>1</v>
      </c>
      <c r="N2277">
        <f>INPUT!Q2277</f>
        <v>0</v>
      </c>
      <c r="O2277">
        <f>INPUT!R2277</f>
        <v>0</v>
      </c>
      <c r="P2277">
        <f>INPUT!S2277</f>
        <v>0</v>
      </c>
      <c r="Q2277">
        <f>INPUT!T2277</f>
        <v>0</v>
      </c>
      <c r="R2277">
        <f>INPUT!U2277</f>
        <v>0</v>
      </c>
      <c r="S2277">
        <f>INPUT!V2277</f>
        <v>0</v>
      </c>
      <c r="T2277" t="str">
        <f>INPUT!W2277</f>
        <v>0,0</v>
      </c>
      <c r="U2277" t="str">
        <f>INPUT!X2277</f>
        <v>Pyrite</v>
      </c>
    </row>
    <row r="2278" spans="1:21" x14ac:dyDescent="0.2">
      <c r="A2278">
        <f>INPUT!D2278</f>
        <v>2680</v>
      </c>
      <c r="B2278">
        <f>INPUT!E2278</f>
        <v>2600</v>
      </c>
      <c r="C2278">
        <f>INPUT!F2278</f>
        <v>203518</v>
      </c>
      <c r="D2278" t="str">
        <f>INPUT!G2278</f>
        <v>Great Boulder Mine (Phantom Lode; Great Boulder South; Great Boulder North; Great Boulder Extended), Kalgoorlie-Boulder Shire, Western Australia, Australia</v>
      </c>
      <c r="E2278">
        <f>INPUT!H2278</f>
        <v>0</v>
      </c>
      <c r="F2278">
        <f>INPUT!I2278</f>
        <v>223</v>
      </c>
      <c r="G2278" t="str">
        <f>INPUT!J2278</f>
        <v>Kalgoorlie-Boulder Shire, Western Australia, Australia</v>
      </c>
      <c r="H2278" t="str">
        <f>INPUT!K2278</f>
        <v>EG90_845</v>
      </c>
      <c r="I2278" t="str">
        <f>INPUT!L2278</f>
        <v>EG90_845</v>
      </c>
      <c r="J2278" t="str">
        <f>INPUT!M2278</f>
        <v>Hg-00117</v>
      </c>
      <c r="K2278" t="str">
        <f>INPUT!N2278</f>
        <v>Hg-00117</v>
      </c>
      <c r="L2278" t="str">
        <f>INPUT!O2278</f>
        <v>Sphalerite</v>
      </c>
      <c r="M2278">
        <f>INPUT!P2278</f>
        <v>1</v>
      </c>
      <c r="N2278">
        <f>INPUT!Q2278</f>
        <v>0</v>
      </c>
      <c r="O2278">
        <f>INPUT!R2278</f>
        <v>0</v>
      </c>
      <c r="P2278">
        <f>INPUT!S2278</f>
        <v>0</v>
      </c>
      <c r="Q2278">
        <f>INPUT!T2278</f>
        <v>0</v>
      </c>
      <c r="R2278">
        <f>INPUT!U2278</f>
        <v>0</v>
      </c>
      <c r="S2278">
        <f>INPUT!V2278</f>
        <v>0</v>
      </c>
      <c r="T2278" t="str">
        <f>INPUT!W2278</f>
        <v>0,0</v>
      </c>
      <c r="U2278" t="str">
        <f>INPUT!X2278</f>
        <v>Sphalerite</v>
      </c>
    </row>
    <row r="2279" spans="1:21" x14ac:dyDescent="0.2">
      <c r="A2279">
        <f>INPUT!D2279</f>
        <v>2680</v>
      </c>
      <c r="B2279">
        <f>INPUT!E2279</f>
        <v>2600</v>
      </c>
      <c r="C2279">
        <f>INPUT!F2279</f>
        <v>203518</v>
      </c>
      <c r="D2279" t="str">
        <f>INPUT!G2279</f>
        <v>Great Boulder Mine (Phantom Lode; Great Boulder South; Great Boulder North; Great Boulder Extended), Kalgoorlie-Boulder Shire, Western Australia, Australia</v>
      </c>
      <c r="E2279">
        <f>INPUT!H2279</f>
        <v>0</v>
      </c>
      <c r="F2279">
        <f>INPUT!I2279</f>
        <v>223</v>
      </c>
      <c r="G2279" t="str">
        <f>INPUT!J2279</f>
        <v>Kalgoorlie-Boulder Shire, Western Australia, Australia</v>
      </c>
      <c r="H2279" t="str">
        <f>INPUT!K2279</f>
        <v>EG90_845</v>
      </c>
      <c r="I2279" t="str">
        <f>INPUT!L2279</f>
        <v>EG90_845</v>
      </c>
      <c r="J2279" t="str">
        <f>INPUT!M2279</f>
        <v>Hg-00117</v>
      </c>
      <c r="K2279" t="str">
        <f>INPUT!N2279</f>
        <v>Hg-00117</v>
      </c>
      <c r="L2279" t="str">
        <f>INPUT!O2279</f>
        <v>Tennantite</v>
      </c>
      <c r="M2279">
        <f>INPUT!P2279</f>
        <v>1</v>
      </c>
      <c r="N2279">
        <f>INPUT!Q2279</f>
        <v>0</v>
      </c>
      <c r="O2279">
        <f>INPUT!R2279</f>
        <v>0</v>
      </c>
      <c r="P2279">
        <f>INPUT!S2279</f>
        <v>0</v>
      </c>
      <c r="Q2279">
        <f>INPUT!T2279</f>
        <v>0</v>
      </c>
      <c r="R2279">
        <f>INPUT!U2279</f>
        <v>0</v>
      </c>
      <c r="S2279">
        <f>INPUT!V2279</f>
        <v>0</v>
      </c>
      <c r="T2279" t="str">
        <f>INPUT!W2279</f>
        <v>0,0</v>
      </c>
      <c r="U2279" t="str">
        <f>INPUT!X2279</f>
        <v>Tennantite</v>
      </c>
    </row>
    <row r="2280" spans="1:21" x14ac:dyDescent="0.2">
      <c r="A2280">
        <f>INPUT!D2280</f>
        <v>2680</v>
      </c>
      <c r="B2280">
        <f>INPUT!E2280</f>
        <v>2600</v>
      </c>
      <c r="C2280">
        <f>INPUT!F2280</f>
        <v>203518</v>
      </c>
      <c r="D2280" t="str">
        <f>INPUT!G2280</f>
        <v>Great Boulder Mine (Phantom Lode; Great Boulder South; Great Boulder North; Great Boulder Extended), Kalgoorlie-Boulder Shire, Western Australia, Australia</v>
      </c>
      <c r="E2280">
        <f>INPUT!H2280</f>
        <v>0</v>
      </c>
      <c r="F2280">
        <f>INPUT!I2280</f>
        <v>223</v>
      </c>
      <c r="G2280" t="str">
        <f>INPUT!J2280</f>
        <v>Kalgoorlie-Boulder Shire, Western Australia, Australia</v>
      </c>
      <c r="H2280" t="str">
        <f>INPUT!K2280</f>
        <v>EG90_845</v>
      </c>
      <c r="I2280" t="str">
        <f>INPUT!L2280</f>
        <v>EG90_845</v>
      </c>
      <c r="J2280" t="str">
        <f>INPUT!M2280</f>
        <v>Hg-00117</v>
      </c>
      <c r="K2280" t="str">
        <f>INPUT!N2280</f>
        <v>Hg-00117</v>
      </c>
      <c r="L2280" t="str">
        <f>INPUT!O2280</f>
        <v>Tetrahedrite</v>
      </c>
      <c r="M2280">
        <f>INPUT!P2280</f>
        <v>1</v>
      </c>
      <c r="N2280">
        <f>INPUT!Q2280</f>
        <v>0</v>
      </c>
      <c r="O2280">
        <f>INPUT!R2280</f>
        <v>0</v>
      </c>
      <c r="P2280">
        <f>INPUT!S2280</f>
        <v>0</v>
      </c>
      <c r="Q2280">
        <f>INPUT!T2280</f>
        <v>0</v>
      </c>
      <c r="R2280">
        <f>INPUT!U2280</f>
        <v>0</v>
      </c>
      <c r="S2280">
        <f>INPUT!V2280</f>
        <v>0</v>
      </c>
      <c r="T2280" t="str">
        <f>INPUT!W2280</f>
        <v>0,0</v>
      </c>
      <c r="U2280" t="str">
        <f>INPUT!X2280</f>
        <v>Tetrahedrite</v>
      </c>
    </row>
    <row r="2281" spans="1:21" x14ac:dyDescent="0.2">
      <c r="A2281">
        <f>INPUT!D2281</f>
        <v>2680</v>
      </c>
      <c r="B2281">
        <f>INPUT!E2281</f>
        <v>2600</v>
      </c>
      <c r="C2281">
        <f>INPUT!F2281</f>
        <v>6642</v>
      </c>
      <c r="D2281" t="str">
        <f>INPUT!G2281</f>
        <v>Lake View Consols Mine (Lake View And Star), Kalgoorlie-Boulder Shire, Western Australia, Australia</v>
      </c>
      <c r="E2281">
        <f>INPUT!H2281</f>
        <v>0</v>
      </c>
      <c r="F2281">
        <f>INPUT!I2281</f>
        <v>223</v>
      </c>
      <c r="G2281" t="str">
        <f>INPUT!J2281</f>
        <v>Kalgoorlie-Boulder Shire, Western Australia, Australia</v>
      </c>
      <c r="H2281" t="str">
        <f>INPUT!K2281</f>
        <v>EG90_845</v>
      </c>
      <c r="I2281" t="str">
        <f>INPUT!L2281</f>
        <v>EG90_845</v>
      </c>
      <c r="J2281" t="str">
        <f>INPUT!M2281</f>
        <v>Hg-00117</v>
      </c>
      <c r="K2281" t="str">
        <f>INPUT!N2281</f>
        <v>Hg-00117</v>
      </c>
      <c r="L2281" t="str">
        <f>INPUT!O2281</f>
        <v>Pyrite</v>
      </c>
      <c r="M2281">
        <f>INPUT!P2281</f>
        <v>1</v>
      </c>
      <c r="N2281">
        <f>INPUT!Q2281</f>
        <v>-30</v>
      </c>
      <c r="O2281">
        <f>INPUT!R2281</f>
        <v>-40</v>
      </c>
      <c r="P2281">
        <f>INPUT!S2281</f>
        <v>0</v>
      </c>
      <c r="Q2281">
        <f>INPUT!T2281</f>
        <v>121</v>
      </c>
      <c r="R2281">
        <f>INPUT!U2281</f>
        <v>28</v>
      </c>
      <c r="S2281">
        <f>INPUT!V2281</f>
        <v>0</v>
      </c>
      <c r="T2281" t="str">
        <f>INPUT!W2281</f>
        <v>-30.666666666667,121.46666666667</v>
      </c>
      <c r="U2281" t="str">
        <f>INPUT!X2281</f>
        <v>Pyrite</v>
      </c>
    </row>
    <row r="2282" spans="1:21" x14ac:dyDescent="0.2">
      <c r="A2282">
        <f>INPUT!D2282</f>
        <v>2680</v>
      </c>
      <c r="B2282">
        <f>INPUT!E2282</f>
        <v>2600</v>
      </c>
      <c r="C2282">
        <f>INPUT!F2282</f>
        <v>240060</v>
      </c>
      <c r="D2282" t="str">
        <f>INPUT!G2282</f>
        <v>North Kalgurli, Kalgoorlie-Boulder Shire, Western Australia, Australia</v>
      </c>
      <c r="E2282">
        <f>INPUT!H2282</f>
        <v>0</v>
      </c>
      <c r="F2282">
        <f>INPUT!I2282</f>
        <v>223</v>
      </c>
      <c r="G2282" t="str">
        <f>INPUT!J2282</f>
        <v>Kalgoorlie-Boulder Shire, Western Australia, Australia</v>
      </c>
      <c r="H2282" t="str">
        <f>INPUT!K2282</f>
        <v>EG90_845</v>
      </c>
      <c r="I2282" t="str">
        <f>INPUT!L2282</f>
        <v>EG90_845</v>
      </c>
      <c r="J2282" t="str">
        <f>INPUT!M2282</f>
        <v>Hg-00117</v>
      </c>
      <c r="K2282" t="str">
        <f>INPUT!N2282</f>
        <v>Hg-00117</v>
      </c>
      <c r="L2282" t="str">
        <f>INPUT!O2282</f>
        <v>Pyrite</v>
      </c>
      <c r="M2282">
        <f>INPUT!P2282</f>
        <v>1</v>
      </c>
      <c r="N2282">
        <f>INPUT!Q2282</f>
        <v>0</v>
      </c>
      <c r="O2282">
        <f>INPUT!R2282</f>
        <v>0</v>
      </c>
      <c r="P2282">
        <f>INPUT!S2282</f>
        <v>0</v>
      </c>
      <c r="Q2282">
        <f>INPUT!T2282</f>
        <v>0</v>
      </c>
      <c r="R2282">
        <f>INPUT!U2282</f>
        <v>0</v>
      </c>
      <c r="S2282">
        <f>INPUT!V2282</f>
        <v>0</v>
      </c>
      <c r="T2282" t="str">
        <f>INPUT!W2282</f>
        <v>0,0</v>
      </c>
      <c r="U2282" t="str">
        <f>INPUT!X2282</f>
        <v>Pyrite</v>
      </c>
    </row>
    <row r="2283" spans="1:21" x14ac:dyDescent="0.2">
      <c r="A2283">
        <f>INPUT!D2283</f>
        <v>2680</v>
      </c>
      <c r="B2283">
        <f>INPUT!E2283</f>
        <v>2600</v>
      </c>
      <c r="C2283">
        <f>INPUT!F2283</f>
        <v>17772</v>
      </c>
      <c r="D2283" t="str">
        <f>INPUT!G2283</f>
        <v>Paringa Mine (Paringa Extended; Croesus South), Kalgoorlie-Boulder Shire, Western Australia, Australia</v>
      </c>
      <c r="E2283">
        <f>INPUT!H2283</f>
        <v>0</v>
      </c>
      <c r="F2283">
        <f>INPUT!I2283</f>
        <v>223</v>
      </c>
      <c r="G2283" t="str">
        <f>INPUT!J2283</f>
        <v>Kalgoorlie-Boulder Shire, Western Australia, Australia</v>
      </c>
      <c r="H2283" t="str">
        <f>INPUT!K2283</f>
        <v>EG90_845</v>
      </c>
      <c r="I2283" t="str">
        <f>INPUT!L2283</f>
        <v>EG90_845</v>
      </c>
      <c r="J2283" t="str">
        <f>INPUT!M2283</f>
        <v>Hg-00117</v>
      </c>
      <c r="K2283" t="str">
        <f>INPUT!N2283</f>
        <v>Hg-00117</v>
      </c>
      <c r="L2283" t="str">
        <f>INPUT!O2283</f>
        <v>Arsenopyrite</v>
      </c>
      <c r="M2283">
        <f>INPUT!P2283</f>
        <v>1</v>
      </c>
      <c r="N2283">
        <f>INPUT!Q2283</f>
        <v>0</v>
      </c>
      <c r="O2283">
        <f>INPUT!R2283</f>
        <v>0</v>
      </c>
      <c r="P2283">
        <f>INPUT!S2283</f>
        <v>0</v>
      </c>
      <c r="Q2283">
        <f>INPUT!T2283</f>
        <v>0</v>
      </c>
      <c r="R2283">
        <f>INPUT!U2283</f>
        <v>0</v>
      </c>
      <c r="S2283">
        <f>INPUT!V2283</f>
        <v>0</v>
      </c>
      <c r="T2283" t="str">
        <f>INPUT!W2283</f>
        <v>0,0</v>
      </c>
      <c r="U2283" t="str">
        <f>INPUT!X2283</f>
        <v>Arsenopyrite</v>
      </c>
    </row>
    <row r="2284" spans="1:21" x14ac:dyDescent="0.2">
      <c r="A2284">
        <f>INPUT!D2284</f>
        <v>2680</v>
      </c>
      <c r="B2284">
        <f>INPUT!E2284</f>
        <v>2600</v>
      </c>
      <c r="C2284">
        <f>INPUT!F2284</f>
        <v>17772</v>
      </c>
      <c r="D2284" t="str">
        <f>INPUT!G2284</f>
        <v>Paringa Mine (Paringa Extended; Croesus South), Kalgoorlie-Boulder Shire, Western Australia, Australia</v>
      </c>
      <c r="E2284">
        <f>INPUT!H2284</f>
        <v>0</v>
      </c>
      <c r="F2284">
        <f>INPUT!I2284</f>
        <v>223</v>
      </c>
      <c r="G2284" t="str">
        <f>INPUT!J2284</f>
        <v>Kalgoorlie-Boulder Shire, Western Australia, Australia</v>
      </c>
      <c r="H2284" t="str">
        <f>INPUT!K2284</f>
        <v>EG90_845</v>
      </c>
      <c r="I2284" t="str">
        <f>INPUT!L2284</f>
        <v>EG90_845</v>
      </c>
      <c r="J2284" t="str">
        <f>INPUT!M2284</f>
        <v>Hg-00117</v>
      </c>
      <c r="K2284" t="str">
        <f>INPUT!N2284</f>
        <v>Hg-00117</v>
      </c>
      <c r="L2284" t="str">
        <f>INPUT!O2284</f>
        <v>Chalcopyrite</v>
      </c>
      <c r="M2284">
        <f>INPUT!P2284</f>
        <v>1</v>
      </c>
      <c r="N2284">
        <f>INPUT!Q2284</f>
        <v>0</v>
      </c>
      <c r="O2284">
        <f>INPUT!R2284</f>
        <v>0</v>
      </c>
      <c r="P2284">
        <f>INPUT!S2284</f>
        <v>0</v>
      </c>
      <c r="Q2284">
        <f>INPUT!T2284</f>
        <v>0</v>
      </c>
      <c r="R2284">
        <f>INPUT!U2284</f>
        <v>0</v>
      </c>
      <c r="S2284">
        <f>INPUT!V2284</f>
        <v>0</v>
      </c>
      <c r="T2284" t="str">
        <f>INPUT!W2284</f>
        <v>0,0</v>
      </c>
      <c r="U2284" t="str">
        <f>INPUT!X2284</f>
        <v>Chalcopyrite</v>
      </c>
    </row>
    <row r="2285" spans="1:21" x14ac:dyDescent="0.2">
      <c r="A2285">
        <f>INPUT!D2285</f>
        <v>2680</v>
      </c>
      <c r="B2285">
        <f>INPUT!E2285</f>
        <v>2600</v>
      </c>
      <c r="C2285">
        <f>INPUT!F2285</f>
        <v>17772</v>
      </c>
      <c r="D2285" t="str">
        <f>INPUT!G2285</f>
        <v>Paringa Mine (Paringa Extended; Croesus South), Kalgoorlie-Boulder Shire, Western Australia, Australia</v>
      </c>
      <c r="E2285">
        <f>INPUT!H2285</f>
        <v>0</v>
      </c>
      <c r="F2285">
        <f>INPUT!I2285</f>
        <v>223</v>
      </c>
      <c r="G2285" t="str">
        <f>INPUT!J2285</f>
        <v>Kalgoorlie-Boulder Shire, Western Australia, Australia</v>
      </c>
      <c r="H2285" t="str">
        <f>INPUT!K2285</f>
        <v>EG90_845</v>
      </c>
      <c r="I2285" t="str">
        <f>INPUT!L2285</f>
        <v>EG90_845</v>
      </c>
      <c r="J2285" t="str">
        <f>INPUT!M2285</f>
        <v>Hg-00117</v>
      </c>
      <c r="K2285" t="str">
        <f>INPUT!N2285</f>
        <v>Hg-00117</v>
      </c>
      <c r="L2285" t="str">
        <f>INPUT!O2285</f>
        <v>Pyrite</v>
      </c>
      <c r="M2285">
        <f>INPUT!P2285</f>
        <v>1</v>
      </c>
      <c r="N2285">
        <f>INPUT!Q2285</f>
        <v>0</v>
      </c>
      <c r="O2285">
        <f>INPUT!R2285</f>
        <v>0</v>
      </c>
      <c r="P2285">
        <f>INPUT!S2285</f>
        <v>0</v>
      </c>
      <c r="Q2285">
        <f>INPUT!T2285</f>
        <v>0</v>
      </c>
      <c r="R2285">
        <f>INPUT!U2285</f>
        <v>0</v>
      </c>
      <c r="S2285">
        <f>INPUT!V2285</f>
        <v>0</v>
      </c>
      <c r="T2285" t="str">
        <f>INPUT!W2285</f>
        <v>0,0</v>
      </c>
      <c r="U2285" t="str">
        <f>INPUT!X2285</f>
        <v>Pyrite</v>
      </c>
    </row>
    <row r="2286" spans="1:21" x14ac:dyDescent="0.2">
      <c r="A2286">
        <f>INPUT!D2286</f>
        <v>2680</v>
      </c>
      <c r="B2286">
        <f>INPUT!E2286</f>
        <v>2600</v>
      </c>
      <c r="C2286">
        <f>INPUT!F2286</f>
        <v>17772</v>
      </c>
      <c r="D2286" t="str">
        <f>INPUT!G2286</f>
        <v>Paringa Mine (Paringa Extended; Croesus South), Kalgoorlie-Boulder Shire, Western Australia, Australia</v>
      </c>
      <c r="E2286">
        <f>INPUT!H2286</f>
        <v>0</v>
      </c>
      <c r="F2286">
        <f>INPUT!I2286</f>
        <v>223</v>
      </c>
      <c r="G2286" t="str">
        <f>INPUT!J2286</f>
        <v>Kalgoorlie-Boulder Shire, Western Australia, Australia</v>
      </c>
      <c r="H2286" t="str">
        <f>INPUT!K2286</f>
        <v>EG90_845</v>
      </c>
      <c r="I2286" t="str">
        <f>INPUT!L2286</f>
        <v>EG90_845</v>
      </c>
      <c r="J2286" t="str">
        <f>INPUT!M2286</f>
        <v>Hg-00117</v>
      </c>
      <c r="K2286" t="str">
        <f>INPUT!N2286</f>
        <v>Hg-00117</v>
      </c>
      <c r="L2286" t="str">
        <f>INPUT!O2286</f>
        <v>Sphalerite</v>
      </c>
      <c r="M2286">
        <f>INPUT!P2286</f>
        <v>1</v>
      </c>
      <c r="N2286">
        <f>INPUT!Q2286</f>
        <v>0</v>
      </c>
      <c r="O2286">
        <f>INPUT!R2286</f>
        <v>0</v>
      </c>
      <c r="P2286">
        <f>INPUT!S2286</f>
        <v>0</v>
      </c>
      <c r="Q2286">
        <f>INPUT!T2286</f>
        <v>0</v>
      </c>
      <c r="R2286">
        <f>INPUT!U2286</f>
        <v>0</v>
      </c>
      <c r="S2286">
        <f>INPUT!V2286</f>
        <v>0</v>
      </c>
      <c r="T2286" t="str">
        <f>INPUT!W2286</f>
        <v>0,0</v>
      </c>
      <c r="U2286" t="str">
        <f>INPUT!X2286</f>
        <v>Sphalerite</v>
      </c>
    </row>
    <row r="2287" spans="1:21" x14ac:dyDescent="0.2">
      <c r="A2287">
        <f>INPUT!D2287</f>
        <v>2680</v>
      </c>
      <c r="B2287">
        <f>INPUT!E2287</f>
        <v>2600</v>
      </c>
      <c r="C2287">
        <f>INPUT!F2287</f>
        <v>12563</v>
      </c>
      <c r="D2287" t="str">
        <f>INPUT!G2287</f>
        <v>Perseverance Mine (Boulder Perseverance Mine), Kalgoorlie-Boulder Shire, Western Australia, Australia</v>
      </c>
      <c r="E2287">
        <f>INPUT!H2287</f>
        <v>0</v>
      </c>
      <c r="F2287">
        <f>INPUT!I2287</f>
        <v>223</v>
      </c>
      <c r="G2287" t="str">
        <f>INPUT!J2287</f>
        <v>Kalgoorlie-Boulder Shire, Western Australia, Australia</v>
      </c>
      <c r="H2287" t="str">
        <f>INPUT!K2287</f>
        <v>EG90_845</v>
      </c>
      <c r="I2287" t="str">
        <f>INPUT!L2287</f>
        <v>EG90_845</v>
      </c>
      <c r="J2287" t="str">
        <f>INPUT!M2287</f>
        <v>Hg-00117</v>
      </c>
      <c r="K2287" t="str">
        <f>INPUT!N2287</f>
        <v>Hg-00117</v>
      </c>
      <c r="L2287" t="str">
        <f>INPUT!O2287</f>
        <v>Pyrite</v>
      </c>
      <c r="M2287">
        <f>INPUT!P2287</f>
        <v>1</v>
      </c>
      <c r="N2287">
        <f>INPUT!Q2287</f>
        <v>-30</v>
      </c>
      <c r="O2287">
        <f>INPUT!R2287</f>
        <v>-40</v>
      </c>
      <c r="P2287">
        <f>INPUT!S2287</f>
        <v>0</v>
      </c>
      <c r="Q2287">
        <f>INPUT!T2287</f>
        <v>121</v>
      </c>
      <c r="R2287">
        <f>INPUT!U2287</f>
        <v>28</v>
      </c>
      <c r="S2287">
        <f>INPUT!V2287</f>
        <v>0</v>
      </c>
      <c r="T2287" t="str">
        <f>INPUT!W2287</f>
        <v>-30.666666666667,121.46666666667</v>
      </c>
      <c r="U2287" t="str">
        <f>INPUT!X2287</f>
        <v>Pyrite</v>
      </c>
    </row>
    <row r="2288" spans="1:21" x14ac:dyDescent="0.2">
      <c r="A2288">
        <f>INPUT!D2288</f>
        <v>2680</v>
      </c>
      <c r="B2288">
        <f>INPUT!E2288</f>
        <v>2600</v>
      </c>
      <c r="C2288">
        <f>INPUT!F2288</f>
        <v>239115</v>
      </c>
      <c r="D2288" t="str">
        <f>INPUT!G2288</f>
        <v>Hannan South Deposit, Kalgoorlie-Boulder Shire, Western Australia, Australia</v>
      </c>
      <c r="E2288">
        <f>INPUT!H2288</f>
        <v>0</v>
      </c>
      <c r="F2288">
        <f>INPUT!I2288</f>
        <v>223</v>
      </c>
      <c r="G2288" t="str">
        <f>INPUT!J2288</f>
        <v>Kalgoorlie-Boulder Shire, Western Australia, Australia</v>
      </c>
      <c r="H2288" t="str">
        <f>INPUT!K2288</f>
        <v>EG90_845</v>
      </c>
      <c r="I2288" t="str">
        <f>INPUT!L2288</f>
        <v>EG90_845</v>
      </c>
      <c r="J2288" t="str">
        <f>INPUT!M2288</f>
        <v>Hg-00117</v>
      </c>
      <c r="K2288" t="str">
        <f>INPUT!N2288</f>
        <v>Hg-00117</v>
      </c>
      <c r="L2288" t="str">
        <f>INPUT!O2288</f>
        <v>Aikinite</v>
      </c>
      <c r="M2288">
        <f>INPUT!P2288</f>
        <v>1</v>
      </c>
      <c r="N2288">
        <f>INPUT!Q2288</f>
        <v>-30</v>
      </c>
      <c r="O2288">
        <f>INPUT!R2288</f>
        <v>-54</v>
      </c>
      <c r="P2288">
        <f>INPUT!S2288</f>
        <v>-4</v>
      </c>
      <c r="Q2288">
        <f>INPUT!T2288</f>
        <v>121</v>
      </c>
      <c r="R2288">
        <f>INPUT!U2288</f>
        <v>32</v>
      </c>
      <c r="S2288">
        <f>INPUT!V2288</f>
        <v>42</v>
      </c>
      <c r="T2288" t="str">
        <f>INPUT!W2288</f>
        <v>-30.901111111111,121.545</v>
      </c>
      <c r="U2288" t="str">
        <f>INPUT!X2288</f>
        <v>Aikinite</v>
      </c>
    </row>
    <row r="2289" spans="1:21" x14ac:dyDescent="0.2">
      <c r="A2289">
        <f>INPUT!D2289</f>
        <v>2638</v>
      </c>
      <c r="B2289">
        <f>INPUT!E2289</f>
        <v>2620</v>
      </c>
      <c r="C2289">
        <f>INPUT!F2289</f>
        <v>239115</v>
      </c>
      <c r="D2289" t="str">
        <f>INPUT!G2289</f>
        <v>Hannan South Deposit, Kalgoorlie-Boulder Shire, Western Australia, Australia</v>
      </c>
      <c r="E2289">
        <f>INPUT!H2289</f>
        <v>0</v>
      </c>
      <c r="F2289">
        <f>INPUT!I2289</f>
        <v>11401</v>
      </c>
      <c r="G2289" t="str">
        <f>INPUT!J2289</f>
        <v>Golden Mile Mines, Kalgoorlie-Boulder Shire, Western Australia, Australia</v>
      </c>
      <c r="H2289" t="str">
        <f>INPUT!K2289</f>
        <v>EG90_845</v>
      </c>
      <c r="I2289" t="str">
        <f>INPUT!L2289</f>
        <v>EG90_845</v>
      </c>
      <c r="J2289" t="str">
        <f>INPUT!M2289</f>
        <v>EG90_845-00002</v>
      </c>
      <c r="K2289" t="str">
        <f>INPUT!N2289</f>
        <v>EG90_845-00002</v>
      </c>
      <c r="L2289" t="str">
        <f>INPUT!O2289</f>
        <v>Aleksite</v>
      </c>
      <c r="M2289">
        <f>INPUT!P2289</f>
        <v>1</v>
      </c>
      <c r="N2289">
        <f>INPUT!Q2289</f>
        <v>-30</v>
      </c>
      <c r="O2289">
        <f>INPUT!R2289</f>
        <v>-54</v>
      </c>
      <c r="P2289">
        <f>INPUT!S2289</f>
        <v>-4</v>
      </c>
      <c r="Q2289">
        <f>INPUT!T2289</f>
        <v>121</v>
      </c>
      <c r="R2289">
        <f>INPUT!U2289</f>
        <v>32</v>
      </c>
      <c r="S2289">
        <f>INPUT!V2289</f>
        <v>42</v>
      </c>
      <c r="T2289" t="str">
        <f>INPUT!W2289</f>
        <v>-30.901111111111,121.545</v>
      </c>
      <c r="U2289" t="str">
        <f>INPUT!X2289</f>
        <v>Aleksite</v>
      </c>
    </row>
    <row r="2290" spans="1:21" x14ac:dyDescent="0.2">
      <c r="A2290">
        <f>INPUT!D2290</f>
        <v>2680</v>
      </c>
      <c r="B2290">
        <f>INPUT!E2290</f>
        <v>2600</v>
      </c>
      <c r="C2290">
        <f>INPUT!F2290</f>
        <v>239115</v>
      </c>
      <c r="D2290" t="str">
        <f>INPUT!G2290</f>
        <v>Hannan South Deposit, Kalgoorlie-Boulder Shire, Western Australia, Australia</v>
      </c>
      <c r="E2290">
        <f>INPUT!H2290</f>
        <v>0</v>
      </c>
      <c r="F2290">
        <f>INPUT!I2290</f>
        <v>223</v>
      </c>
      <c r="G2290" t="str">
        <f>INPUT!J2290</f>
        <v>Kalgoorlie-Boulder Shire, Western Australia, Australia</v>
      </c>
      <c r="H2290" t="str">
        <f>INPUT!K2290</f>
        <v>EG90_845</v>
      </c>
      <c r="I2290" t="str">
        <f>INPUT!L2290</f>
        <v>EG90_845</v>
      </c>
      <c r="J2290" t="str">
        <f>INPUT!M2290</f>
        <v>Hg-00117</v>
      </c>
      <c r="K2290" t="str">
        <f>INPUT!N2290</f>
        <v>Hg-00117</v>
      </c>
      <c r="L2290" t="str">
        <f>INPUT!O2290</f>
        <v>Chalcopyrite</v>
      </c>
      <c r="M2290">
        <f>INPUT!P2290</f>
        <v>1</v>
      </c>
      <c r="N2290">
        <f>INPUT!Q2290</f>
        <v>-30</v>
      </c>
      <c r="O2290">
        <f>INPUT!R2290</f>
        <v>-54</v>
      </c>
      <c r="P2290">
        <f>INPUT!S2290</f>
        <v>-4</v>
      </c>
      <c r="Q2290">
        <f>INPUT!T2290</f>
        <v>121</v>
      </c>
      <c r="R2290">
        <f>INPUT!U2290</f>
        <v>32</v>
      </c>
      <c r="S2290">
        <f>INPUT!V2290</f>
        <v>42</v>
      </c>
      <c r="T2290" t="str">
        <f>INPUT!W2290</f>
        <v>-30.901111111111,121.545</v>
      </c>
      <c r="U2290" t="str">
        <f>INPUT!X2290</f>
        <v>Chalcopyrite</v>
      </c>
    </row>
    <row r="2291" spans="1:21" x14ac:dyDescent="0.2">
      <c r="A2291">
        <f>INPUT!D2291</f>
        <v>2680</v>
      </c>
      <c r="B2291">
        <f>INPUT!E2291</f>
        <v>2600</v>
      </c>
      <c r="C2291">
        <f>INPUT!F2291</f>
        <v>239115</v>
      </c>
      <c r="D2291" t="str">
        <f>INPUT!G2291</f>
        <v>Hannan South Deposit, Kalgoorlie-Boulder Shire, Western Australia, Australia</v>
      </c>
      <c r="E2291">
        <f>INPUT!H2291</f>
        <v>0</v>
      </c>
      <c r="F2291">
        <f>INPUT!I2291</f>
        <v>223</v>
      </c>
      <c r="G2291" t="str">
        <f>INPUT!J2291</f>
        <v>Kalgoorlie-Boulder Shire, Western Australia, Australia</v>
      </c>
      <c r="H2291" t="str">
        <f>INPUT!K2291</f>
        <v>EG90_845</v>
      </c>
      <c r="I2291" t="str">
        <f>INPUT!L2291</f>
        <v>EG90_845</v>
      </c>
      <c r="J2291" t="str">
        <f>INPUT!M2291</f>
        <v>Hg-00117</v>
      </c>
      <c r="K2291" t="str">
        <f>INPUT!N2291</f>
        <v>Hg-00117</v>
      </c>
      <c r="L2291" t="str">
        <f>INPUT!O2291</f>
        <v>Cobaltite</v>
      </c>
      <c r="M2291">
        <f>INPUT!P2291</f>
        <v>1</v>
      </c>
      <c r="N2291">
        <f>INPUT!Q2291</f>
        <v>-30</v>
      </c>
      <c r="O2291">
        <f>INPUT!R2291</f>
        <v>-54</v>
      </c>
      <c r="P2291">
        <f>INPUT!S2291</f>
        <v>-4</v>
      </c>
      <c r="Q2291">
        <f>INPUT!T2291</f>
        <v>121</v>
      </c>
      <c r="R2291">
        <f>INPUT!U2291</f>
        <v>32</v>
      </c>
      <c r="S2291">
        <f>INPUT!V2291</f>
        <v>42</v>
      </c>
      <c r="T2291" t="str">
        <f>INPUT!W2291</f>
        <v>-30.901111111111,121.545</v>
      </c>
      <c r="U2291" t="str">
        <f>INPUT!X2291</f>
        <v>Cobaltite</v>
      </c>
    </row>
    <row r="2292" spans="1:21" x14ac:dyDescent="0.2">
      <c r="A2292">
        <f>INPUT!D2292</f>
        <v>2680</v>
      </c>
      <c r="B2292">
        <f>INPUT!E2292</f>
        <v>2600</v>
      </c>
      <c r="C2292">
        <f>INPUT!F2292</f>
        <v>239115</v>
      </c>
      <c r="D2292" t="str">
        <f>INPUT!G2292</f>
        <v>Hannan South Deposit, Kalgoorlie-Boulder Shire, Western Australia, Australia</v>
      </c>
      <c r="E2292">
        <f>INPUT!H2292</f>
        <v>0</v>
      </c>
      <c r="F2292">
        <f>INPUT!I2292</f>
        <v>223</v>
      </c>
      <c r="G2292" t="str">
        <f>INPUT!J2292</f>
        <v>Kalgoorlie-Boulder Shire, Western Australia, Australia</v>
      </c>
      <c r="H2292" t="str">
        <f>INPUT!K2292</f>
        <v>EG90_845</v>
      </c>
      <c r="I2292" t="str">
        <f>INPUT!L2292</f>
        <v>EG90_845</v>
      </c>
      <c r="J2292" t="str">
        <f>INPUT!M2292</f>
        <v>Hg-00117</v>
      </c>
      <c r="K2292" t="str">
        <f>INPUT!N2292</f>
        <v>Hg-00117</v>
      </c>
      <c r="L2292" t="str">
        <f>INPUT!O2292</f>
        <v>Cosalite</v>
      </c>
      <c r="M2292">
        <f>INPUT!P2292</f>
        <v>1</v>
      </c>
      <c r="N2292">
        <f>INPUT!Q2292</f>
        <v>-30</v>
      </c>
      <c r="O2292">
        <f>INPUT!R2292</f>
        <v>-54</v>
      </c>
      <c r="P2292">
        <f>INPUT!S2292</f>
        <v>-4</v>
      </c>
      <c r="Q2292">
        <f>INPUT!T2292</f>
        <v>121</v>
      </c>
      <c r="R2292">
        <f>INPUT!U2292</f>
        <v>32</v>
      </c>
      <c r="S2292">
        <f>INPUT!V2292</f>
        <v>42</v>
      </c>
      <c r="T2292" t="str">
        <f>INPUT!W2292</f>
        <v>-30.901111111111,121.545</v>
      </c>
      <c r="U2292" t="str">
        <f>INPUT!X2292</f>
        <v>Cosalite</v>
      </c>
    </row>
    <row r="2293" spans="1:21" x14ac:dyDescent="0.2">
      <c r="A2293">
        <f>INPUT!D2293</f>
        <v>2680</v>
      </c>
      <c r="B2293">
        <f>INPUT!E2293</f>
        <v>2600</v>
      </c>
      <c r="C2293">
        <f>INPUT!F2293</f>
        <v>239115</v>
      </c>
      <c r="D2293" t="str">
        <f>INPUT!G2293</f>
        <v>Hannan South Deposit, Kalgoorlie-Boulder Shire, Western Australia, Australia</v>
      </c>
      <c r="E2293">
        <f>INPUT!H2293</f>
        <v>0</v>
      </c>
      <c r="F2293">
        <f>INPUT!I2293</f>
        <v>223</v>
      </c>
      <c r="G2293" t="str">
        <f>INPUT!J2293</f>
        <v>Kalgoorlie-Boulder Shire, Western Australia, Australia</v>
      </c>
      <c r="H2293" t="str">
        <f>INPUT!K2293</f>
        <v>EG90_845</v>
      </c>
      <c r="I2293" t="str">
        <f>INPUT!L2293</f>
        <v>EG90_845</v>
      </c>
      <c r="J2293" t="str">
        <f>INPUT!M2293</f>
        <v>Hg-00117</v>
      </c>
      <c r="K2293" t="str">
        <f>INPUT!N2293</f>
        <v>Hg-00117</v>
      </c>
      <c r="L2293" t="str">
        <f>INPUT!O2293</f>
        <v>Felbertalite</v>
      </c>
      <c r="M2293">
        <f>INPUT!P2293</f>
        <v>1</v>
      </c>
      <c r="N2293">
        <f>INPUT!Q2293</f>
        <v>-30</v>
      </c>
      <c r="O2293">
        <f>INPUT!R2293</f>
        <v>-54</v>
      </c>
      <c r="P2293">
        <f>INPUT!S2293</f>
        <v>-4</v>
      </c>
      <c r="Q2293">
        <f>INPUT!T2293</f>
        <v>121</v>
      </c>
      <c r="R2293">
        <f>INPUT!U2293</f>
        <v>32</v>
      </c>
      <c r="S2293">
        <f>INPUT!V2293</f>
        <v>42</v>
      </c>
      <c r="T2293" t="str">
        <f>INPUT!W2293</f>
        <v>-30.901111111111,121.545</v>
      </c>
      <c r="U2293" t="str">
        <f>INPUT!X2293</f>
        <v>Felbertalite</v>
      </c>
    </row>
    <row r="2294" spans="1:21" x14ac:dyDescent="0.2">
      <c r="A2294">
        <f>INPUT!D2294</f>
        <v>2680</v>
      </c>
      <c r="B2294">
        <f>INPUT!E2294</f>
        <v>2600</v>
      </c>
      <c r="C2294">
        <f>INPUT!F2294</f>
        <v>239115</v>
      </c>
      <c r="D2294" t="str">
        <f>INPUT!G2294</f>
        <v>Hannan South Deposit, Kalgoorlie-Boulder Shire, Western Australia, Australia</v>
      </c>
      <c r="E2294">
        <f>INPUT!H2294</f>
        <v>0</v>
      </c>
      <c r="F2294">
        <f>INPUT!I2294</f>
        <v>223</v>
      </c>
      <c r="G2294" t="str">
        <f>INPUT!J2294</f>
        <v>Kalgoorlie-Boulder Shire, Western Australia, Australia</v>
      </c>
      <c r="H2294" t="str">
        <f>INPUT!K2294</f>
        <v>EG90_845</v>
      </c>
      <c r="I2294" t="str">
        <f>INPUT!L2294</f>
        <v>EG90_845</v>
      </c>
      <c r="J2294" t="str">
        <f>INPUT!M2294</f>
        <v>Hg-00117</v>
      </c>
      <c r="K2294" t="str">
        <f>INPUT!N2294</f>
        <v>Hg-00117</v>
      </c>
      <c r="L2294" t="str">
        <f>INPUT!O2294</f>
        <v>Galena</v>
      </c>
      <c r="M2294">
        <f>INPUT!P2294</f>
        <v>1</v>
      </c>
      <c r="N2294">
        <f>INPUT!Q2294</f>
        <v>-30</v>
      </c>
      <c r="O2294">
        <f>INPUT!R2294</f>
        <v>-54</v>
      </c>
      <c r="P2294">
        <f>INPUT!S2294</f>
        <v>-4</v>
      </c>
      <c r="Q2294">
        <f>INPUT!T2294</f>
        <v>121</v>
      </c>
      <c r="R2294">
        <f>INPUT!U2294</f>
        <v>32</v>
      </c>
      <c r="S2294">
        <f>INPUT!V2294</f>
        <v>42</v>
      </c>
      <c r="T2294" t="str">
        <f>INPUT!W2294</f>
        <v>-30.901111111111,121.545</v>
      </c>
      <c r="U2294" t="str">
        <f>INPUT!X2294</f>
        <v>Galena</v>
      </c>
    </row>
    <row r="2295" spans="1:21" x14ac:dyDescent="0.2">
      <c r="A2295">
        <f>INPUT!D2295</f>
        <v>2680</v>
      </c>
      <c r="B2295">
        <f>INPUT!E2295</f>
        <v>2600</v>
      </c>
      <c r="C2295">
        <f>INPUT!F2295</f>
        <v>239115</v>
      </c>
      <c r="D2295" t="str">
        <f>INPUT!G2295</f>
        <v>Hannan South Deposit, Kalgoorlie-Boulder Shire, Western Australia, Australia</v>
      </c>
      <c r="E2295">
        <f>INPUT!H2295</f>
        <v>0</v>
      </c>
      <c r="F2295">
        <f>INPUT!I2295</f>
        <v>223</v>
      </c>
      <c r="G2295" t="str">
        <f>INPUT!J2295</f>
        <v>Kalgoorlie-Boulder Shire, Western Australia, Australia</v>
      </c>
      <c r="H2295" t="str">
        <f>INPUT!K2295</f>
        <v>EG90_845</v>
      </c>
      <c r="I2295" t="str">
        <f>INPUT!L2295</f>
        <v>EG90_845</v>
      </c>
      <c r="J2295" t="str">
        <f>INPUT!M2295</f>
        <v>Hg-00117</v>
      </c>
      <c r="K2295" t="str">
        <f>INPUT!N2295</f>
        <v>Hg-00117</v>
      </c>
      <c r="L2295" t="str">
        <f>INPUT!O2295</f>
        <v>Junoite</v>
      </c>
      <c r="M2295">
        <f>INPUT!P2295</f>
        <v>1</v>
      </c>
      <c r="N2295">
        <f>INPUT!Q2295</f>
        <v>-30</v>
      </c>
      <c r="O2295">
        <f>INPUT!R2295</f>
        <v>-54</v>
      </c>
      <c r="P2295">
        <f>INPUT!S2295</f>
        <v>-4</v>
      </c>
      <c r="Q2295">
        <f>INPUT!T2295</f>
        <v>121</v>
      </c>
      <c r="R2295">
        <f>INPUT!U2295</f>
        <v>32</v>
      </c>
      <c r="S2295">
        <f>INPUT!V2295</f>
        <v>42</v>
      </c>
      <c r="T2295" t="str">
        <f>INPUT!W2295</f>
        <v>-30.901111111111,121.545</v>
      </c>
      <c r="U2295" t="str">
        <f>INPUT!X2295</f>
        <v>Junoite</v>
      </c>
    </row>
    <row r="2296" spans="1:21" x14ac:dyDescent="0.2">
      <c r="A2296">
        <f>INPUT!D2296</f>
        <v>2680</v>
      </c>
      <c r="B2296">
        <f>INPUT!E2296</f>
        <v>2600</v>
      </c>
      <c r="C2296">
        <f>INPUT!F2296</f>
        <v>239115</v>
      </c>
      <c r="D2296" t="str">
        <f>INPUT!G2296</f>
        <v>Hannan South Deposit, Kalgoorlie-Boulder Shire, Western Australia, Australia</v>
      </c>
      <c r="E2296">
        <f>INPUT!H2296</f>
        <v>0</v>
      </c>
      <c r="F2296">
        <f>INPUT!I2296</f>
        <v>223</v>
      </c>
      <c r="G2296" t="str">
        <f>INPUT!J2296</f>
        <v>Kalgoorlie-Boulder Shire, Western Australia, Australia</v>
      </c>
      <c r="H2296" t="str">
        <f>INPUT!K2296</f>
        <v>EG90_845</v>
      </c>
      <c r="I2296" t="str">
        <f>INPUT!L2296</f>
        <v>EG90_845</v>
      </c>
      <c r="J2296" t="str">
        <f>INPUT!M2296</f>
        <v>Hg-00117</v>
      </c>
      <c r="K2296" t="str">
        <f>INPUT!N2296</f>
        <v>Hg-00117</v>
      </c>
      <c r="L2296" t="str">
        <f>INPUT!O2296</f>
        <v>Krupkaite</v>
      </c>
      <c r="M2296">
        <f>INPUT!P2296</f>
        <v>1</v>
      </c>
      <c r="N2296">
        <f>INPUT!Q2296</f>
        <v>-30</v>
      </c>
      <c r="O2296">
        <f>INPUT!R2296</f>
        <v>-54</v>
      </c>
      <c r="P2296">
        <f>INPUT!S2296</f>
        <v>-4</v>
      </c>
      <c r="Q2296">
        <f>INPUT!T2296</f>
        <v>121</v>
      </c>
      <c r="R2296">
        <f>INPUT!U2296</f>
        <v>32</v>
      </c>
      <c r="S2296">
        <f>INPUT!V2296</f>
        <v>42</v>
      </c>
      <c r="T2296" t="str">
        <f>INPUT!W2296</f>
        <v>-30.901111111111,121.545</v>
      </c>
      <c r="U2296" t="str">
        <f>INPUT!X2296</f>
        <v>Krupkaite</v>
      </c>
    </row>
    <row r="2297" spans="1:21" x14ac:dyDescent="0.2">
      <c r="A2297">
        <f>INPUT!D2297</f>
        <v>2680</v>
      </c>
      <c r="B2297">
        <f>INPUT!E2297</f>
        <v>2600</v>
      </c>
      <c r="C2297">
        <f>INPUT!F2297</f>
        <v>239115</v>
      </c>
      <c r="D2297" t="str">
        <f>INPUT!G2297</f>
        <v>Hannan South Deposit, Kalgoorlie-Boulder Shire, Western Australia, Australia</v>
      </c>
      <c r="E2297">
        <f>INPUT!H2297</f>
        <v>0</v>
      </c>
      <c r="F2297">
        <f>INPUT!I2297</f>
        <v>223</v>
      </c>
      <c r="G2297" t="str">
        <f>INPUT!J2297</f>
        <v>Kalgoorlie-Boulder Shire, Western Australia, Australia</v>
      </c>
      <c r="H2297" t="str">
        <f>INPUT!K2297</f>
        <v>EG90_845</v>
      </c>
      <c r="I2297" t="str">
        <f>INPUT!L2297</f>
        <v>EG90_845</v>
      </c>
      <c r="J2297" t="str">
        <f>INPUT!M2297</f>
        <v>Hg-00117</v>
      </c>
      <c r="K2297" t="str">
        <f>INPUT!N2297</f>
        <v>Hg-00117</v>
      </c>
      <c r="L2297" t="str">
        <f>INPUT!O2297</f>
        <v>Nuffieldite</v>
      </c>
      <c r="M2297">
        <f>INPUT!P2297</f>
        <v>1</v>
      </c>
      <c r="N2297">
        <f>INPUT!Q2297</f>
        <v>-30</v>
      </c>
      <c r="O2297">
        <f>INPUT!R2297</f>
        <v>-54</v>
      </c>
      <c r="P2297">
        <f>INPUT!S2297</f>
        <v>-4</v>
      </c>
      <c r="Q2297">
        <f>INPUT!T2297</f>
        <v>121</v>
      </c>
      <c r="R2297">
        <f>INPUT!U2297</f>
        <v>32</v>
      </c>
      <c r="S2297">
        <f>INPUT!V2297</f>
        <v>42</v>
      </c>
      <c r="T2297" t="str">
        <f>INPUT!W2297</f>
        <v>-30.901111111111,121.545</v>
      </c>
      <c r="U2297" t="str">
        <f>INPUT!X2297</f>
        <v>Nuffieldite</v>
      </c>
    </row>
    <row r="2298" spans="1:21" x14ac:dyDescent="0.2">
      <c r="A2298">
        <f>INPUT!D2298</f>
        <v>2680</v>
      </c>
      <c r="B2298">
        <f>INPUT!E2298</f>
        <v>2600</v>
      </c>
      <c r="C2298">
        <f>INPUT!F2298</f>
        <v>239115</v>
      </c>
      <c r="D2298" t="str">
        <f>INPUT!G2298</f>
        <v>Hannan South Deposit, Kalgoorlie-Boulder Shire, Western Australia, Australia</v>
      </c>
      <c r="E2298">
        <f>INPUT!H2298</f>
        <v>0</v>
      </c>
      <c r="F2298">
        <f>INPUT!I2298</f>
        <v>223</v>
      </c>
      <c r="G2298" t="str">
        <f>INPUT!J2298</f>
        <v>Kalgoorlie-Boulder Shire, Western Australia, Australia</v>
      </c>
      <c r="H2298" t="str">
        <f>INPUT!K2298</f>
        <v>EG90_845</v>
      </c>
      <c r="I2298" t="str">
        <f>INPUT!L2298</f>
        <v>EG90_845</v>
      </c>
      <c r="J2298" t="str">
        <f>INPUT!M2298</f>
        <v>Hg-00117</v>
      </c>
      <c r="K2298" t="str">
        <f>INPUT!N2298</f>
        <v>Hg-00117</v>
      </c>
      <c r="L2298" t="str">
        <f>INPUT!O2298</f>
        <v>Pekoite</v>
      </c>
      <c r="M2298">
        <f>INPUT!P2298</f>
        <v>1</v>
      </c>
      <c r="N2298">
        <f>INPUT!Q2298</f>
        <v>-30</v>
      </c>
      <c r="O2298">
        <f>INPUT!R2298</f>
        <v>-54</v>
      </c>
      <c r="P2298">
        <f>INPUT!S2298</f>
        <v>-4</v>
      </c>
      <c r="Q2298">
        <f>INPUT!T2298</f>
        <v>121</v>
      </c>
      <c r="R2298">
        <f>INPUT!U2298</f>
        <v>32</v>
      </c>
      <c r="S2298">
        <f>INPUT!V2298</f>
        <v>42</v>
      </c>
      <c r="T2298" t="str">
        <f>INPUT!W2298</f>
        <v>-30.901111111111,121.545</v>
      </c>
      <c r="U2298" t="str">
        <f>INPUT!X2298</f>
        <v>Pekoite</v>
      </c>
    </row>
    <row r="2299" spans="1:21" x14ac:dyDescent="0.2">
      <c r="A2299">
        <f>INPUT!D2299</f>
        <v>2680</v>
      </c>
      <c r="B2299">
        <f>INPUT!E2299</f>
        <v>2600</v>
      </c>
      <c r="C2299">
        <f>INPUT!F2299</f>
        <v>239115</v>
      </c>
      <c r="D2299" t="str">
        <f>INPUT!G2299</f>
        <v>Hannan South Deposit, Kalgoorlie-Boulder Shire, Western Australia, Australia</v>
      </c>
      <c r="E2299">
        <f>INPUT!H2299</f>
        <v>0</v>
      </c>
      <c r="F2299">
        <f>INPUT!I2299</f>
        <v>223</v>
      </c>
      <c r="G2299" t="str">
        <f>INPUT!J2299</f>
        <v>Kalgoorlie-Boulder Shire, Western Australia, Australia</v>
      </c>
      <c r="H2299" t="str">
        <f>INPUT!K2299</f>
        <v>EG90_845</v>
      </c>
      <c r="I2299" t="str">
        <f>INPUT!L2299</f>
        <v>EG90_845</v>
      </c>
      <c r="J2299" t="str">
        <f>INPUT!M2299</f>
        <v>Hg-00117</v>
      </c>
      <c r="K2299" t="str">
        <f>INPUT!N2299</f>
        <v>Hg-00117</v>
      </c>
      <c r="L2299" t="str">
        <f>INPUT!O2299</f>
        <v>Pyrite</v>
      </c>
      <c r="M2299">
        <f>INPUT!P2299</f>
        <v>1</v>
      </c>
      <c r="N2299">
        <f>INPUT!Q2299</f>
        <v>-30</v>
      </c>
      <c r="O2299">
        <f>INPUT!R2299</f>
        <v>-54</v>
      </c>
      <c r="P2299">
        <f>INPUT!S2299</f>
        <v>-4</v>
      </c>
      <c r="Q2299">
        <f>INPUT!T2299</f>
        <v>121</v>
      </c>
      <c r="R2299">
        <f>INPUT!U2299</f>
        <v>32</v>
      </c>
      <c r="S2299">
        <f>INPUT!V2299</f>
        <v>42</v>
      </c>
      <c r="T2299" t="str">
        <f>INPUT!W2299</f>
        <v>-30.901111111111,121.545</v>
      </c>
      <c r="U2299" t="str">
        <f>INPUT!X2299</f>
        <v>Pyrite</v>
      </c>
    </row>
    <row r="2300" spans="1:21" x14ac:dyDescent="0.2">
      <c r="A2300">
        <f>INPUT!D2300</f>
        <v>2680</v>
      </c>
      <c r="B2300">
        <f>INPUT!E2300</f>
        <v>2600</v>
      </c>
      <c r="C2300">
        <f>INPUT!F2300</f>
        <v>239115</v>
      </c>
      <c r="D2300" t="str">
        <f>INPUT!G2300</f>
        <v>Hannan South Deposit, Kalgoorlie-Boulder Shire, Western Australia, Australia</v>
      </c>
      <c r="E2300">
        <f>INPUT!H2300</f>
        <v>0</v>
      </c>
      <c r="F2300">
        <f>INPUT!I2300</f>
        <v>223</v>
      </c>
      <c r="G2300" t="str">
        <f>INPUT!J2300</f>
        <v>Kalgoorlie-Boulder Shire, Western Australia, Australia</v>
      </c>
      <c r="H2300" t="str">
        <f>INPUT!K2300</f>
        <v>EG90_845</v>
      </c>
      <c r="I2300" t="str">
        <f>INPUT!L2300</f>
        <v>EG90_845</v>
      </c>
      <c r="J2300" t="str">
        <f>INPUT!M2300</f>
        <v>Hg-00117</v>
      </c>
      <c r="K2300" t="str">
        <f>INPUT!N2300</f>
        <v>Hg-00117</v>
      </c>
      <c r="L2300" t="str">
        <f>INPUT!O2300</f>
        <v>Pyrrhotite</v>
      </c>
      <c r="M2300">
        <f>INPUT!P2300</f>
        <v>1</v>
      </c>
      <c r="N2300">
        <f>INPUT!Q2300</f>
        <v>-30</v>
      </c>
      <c r="O2300">
        <f>INPUT!R2300</f>
        <v>-54</v>
      </c>
      <c r="P2300">
        <f>INPUT!S2300</f>
        <v>-4</v>
      </c>
      <c r="Q2300">
        <f>INPUT!T2300</f>
        <v>121</v>
      </c>
      <c r="R2300">
        <f>INPUT!U2300</f>
        <v>32</v>
      </c>
      <c r="S2300">
        <f>INPUT!V2300</f>
        <v>42</v>
      </c>
      <c r="T2300" t="str">
        <f>INPUT!W2300</f>
        <v>-30.901111111111,121.545</v>
      </c>
      <c r="U2300" t="str">
        <f>INPUT!X2300</f>
        <v>Pyrrhotite</v>
      </c>
    </row>
    <row r="2301" spans="1:21" x14ac:dyDescent="0.2">
      <c r="A2301">
        <f>INPUT!D2301</f>
        <v>2680</v>
      </c>
      <c r="B2301">
        <f>INPUT!E2301</f>
        <v>2600</v>
      </c>
      <c r="C2301">
        <f>INPUT!F2301</f>
        <v>239115</v>
      </c>
      <c r="D2301" t="str">
        <f>INPUT!G2301</f>
        <v>Hannan South Deposit, Kalgoorlie-Boulder Shire, Western Australia, Australia</v>
      </c>
      <c r="E2301">
        <f>INPUT!H2301</f>
        <v>0</v>
      </c>
      <c r="F2301">
        <f>INPUT!I2301</f>
        <v>223</v>
      </c>
      <c r="G2301" t="str">
        <f>INPUT!J2301</f>
        <v>Kalgoorlie-Boulder Shire, Western Australia, Australia</v>
      </c>
      <c r="H2301" t="str">
        <f>INPUT!K2301</f>
        <v>EG90_845</v>
      </c>
      <c r="I2301" t="str">
        <f>INPUT!L2301</f>
        <v>EG90_845</v>
      </c>
      <c r="J2301" t="str">
        <f>INPUT!M2301</f>
        <v>Hg-00117</v>
      </c>
      <c r="K2301" t="str">
        <f>INPUT!N2301</f>
        <v>Hg-00117</v>
      </c>
      <c r="L2301" t="str">
        <f>INPUT!O2301</f>
        <v>Sphalerite</v>
      </c>
      <c r="M2301">
        <f>INPUT!P2301</f>
        <v>1</v>
      </c>
      <c r="N2301">
        <f>INPUT!Q2301</f>
        <v>-30</v>
      </c>
      <c r="O2301">
        <f>INPUT!R2301</f>
        <v>-54</v>
      </c>
      <c r="P2301">
        <f>INPUT!S2301</f>
        <v>-4</v>
      </c>
      <c r="Q2301">
        <f>INPUT!T2301</f>
        <v>121</v>
      </c>
      <c r="R2301">
        <f>INPUT!U2301</f>
        <v>32</v>
      </c>
      <c r="S2301">
        <f>INPUT!V2301</f>
        <v>42</v>
      </c>
      <c r="T2301" t="str">
        <f>INPUT!W2301</f>
        <v>-30.901111111111,121.545</v>
      </c>
      <c r="U2301" t="str">
        <f>INPUT!X2301</f>
        <v>Sphalerite</v>
      </c>
    </row>
    <row r="2302" spans="1:21" x14ac:dyDescent="0.2">
      <c r="A2302">
        <f>INPUT!D2302</f>
        <v>2638</v>
      </c>
      <c r="B2302">
        <f>INPUT!E2302</f>
        <v>2620</v>
      </c>
      <c r="C2302">
        <f>INPUT!F2302</f>
        <v>239115</v>
      </c>
      <c r="D2302" t="str">
        <f>INPUT!G2302</f>
        <v>Hannan South Deposit, Kalgoorlie-Boulder Shire, Western Australia, Australia</v>
      </c>
      <c r="E2302">
        <f>INPUT!H2302</f>
        <v>0</v>
      </c>
      <c r="F2302">
        <f>INPUT!I2302</f>
        <v>11401</v>
      </c>
      <c r="G2302" t="str">
        <f>INPUT!J2302</f>
        <v>Golden Mile Mines, Kalgoorlie-Boulder Shire, Western Australia, Australia</v>
      </c>
      <c r="H2302" t="str">
        <f>INPUT!K2302</f>
        <v>EG90_845</v>
      </c>
      <c r="I2302" t="str">
        <f>INPUT!L2302</f>
        <v>EG90_845</v>
      </c>
      <c r="J2302" t="str">
        <f>INPUT!M2302</f>
        <v>EG90_845-00002</v>
      </c>
      <c r="K2302" t="str">
        <f>INPUT!N2302</f>
        <v>EG90_845-00002</v>
      </c>
      <c r="L2302" t="str">
        <f>INPUT!O2302</f>
        <v>Tetradymite</v>
      </c>
      <c r="M2302">
        <f>INPUT!P2302</f>
        <v>1</v>
      </c>
      <c r="N2302">
        <f>INPUT!Q2302</f>
        <v>-30</v>
      </c>
      <c r="O2302">
        <f>INPUT!R2302</f>
        <v>-54</v>
      </c>
      <c r="P2302">
        <f>INPUT!S2302</f>
        <v>-4</v>
      </c>
      <c r="Q2302">
        <f>INPUT!T2302</f>
        <v>121</v>
      </c>
      <c r="R2302">
        <f>INPUT!U2302</f>
        <v>32</v>
      </c>
      <c r="S2302">
        <f>INPUT!V2302</f>
        <v>42</v>
      </c>
      <c r="T2302" t="str">
        <f>INPUT!W2302</f>
        <v>-30.901111111111,121.545</v>
      </c>
      <c r="U2302" t="str">
        <f>INPUT!X2302</f>
        <v>Tetradymite</v>
      </c>
    </row>
    <row r="2303" spans="1:21" x14ac:dyDescent="0.2">
      <c r="A2303">
        <f>INPUT!D2303</f>
        <v>2727</v>
      </c>
      <c r="B2303">
        <f>INPUT!E2303</f>
        <v>2594</v>
      </c>
      <c r="C2303">
        <f>INPUT!F2303</f>
        <v>16610</v>
      </c>
      <c r="D2303" t="str">
        <f>INPUT!G2303</f>
        <v>Mount Charlotte Gold Mine, Kalgoorlie-Boulder Shire, Western Australia, Australia</v>
      </c>
      <c r="E2303">
        <f>INPUT!H2303</f>
        <v>0</v>
      </c>
      <c r="F2303">
        <f>INPUT!I2303</f>
        <v>16610</v>
      </c>
      <c r="G2303" t="str">
        <f>INPUT!J2303</f>
        <v>Mount Charlotte Gold Mine, Kalgoorlie-Boulder Shire, Western Australia, Australia</v>
      </c>
      <c r="H2303" t="str">
        <f>INPUT!K2303</f>
        <v>EG90_845</v>
      </c>
      <c r="I2303" t="str">
        <f>INPUT!L2303</f>
        <v>EG90_845</v>
      </c>
      <c r="J2303" t="str">
        <f>INPUT!M2303</f>
        <v>EG90_845-017</v>
      </c>
      <c r="K2303" t="str">
        <f>INPUT!N2303</f>
        <v>EG90_845-00001</v>
      </c>
      <c r="L2303" t="str">
        <f>INPUT!O2303</f>
        <v>Arsenopyrite</v>
      </c>
      <c r="M2303">
        <f>INPUT!P2303</f>
        <v>1</v>
      </c>
      <c r="N2303">
        <f>INPUT!Q2303</f>
        <v>-30</v>
      </c>
      <c r="O2303">
        <f>INPUT!R2303</f>
        <v>-44</v>
      </c>
      <c r="P2303">
        <f>INPUT!S2303</f>
        <v>-33</v>
      </c>
      <c r="Q2303">
        <f>INPUT!T2303</f>
        <v>121</v>
      </c>
      <c r="R2303">
        <f>INPUT!U2303</f>
        <v>28</v>
      </c>
      <c r="S2303">
        <f>INPUT!V2303</f>
        <v>47</v>
      </c>
      <c r="T2303" t="str">
        <f>INPUT!W2303</f>
        <v>-30.7425,121.47972222222</v>
      </c>
      <c r="U2303" t="str">
        <f>INPUT!X2303</f>
        <v>Arsenopyrite</v>
      </c>
    </row>
    <row r="2304" spans="1:21" x14ac:dyDescent="0.2">
      <c r="A2304">
        <f>INPUT!D2304</f>
        <v>2727</v>
      </c>
      <c r="B2304">
        <f>INPUT!E2304</f>
        <v>2594</v>
      </c>
      <c r="C2304">
        <f>INPUT!F2304</f>
        <v>16610</v>
      </c>
      <c r="D2304" t="str">
        <f>INPUT!G2304</f>
        <v>Mount Charlotte Gold Mine, Kalgoorlie-Boulder Shire, Western Australia, Australia</v>
      </c>
      <c r="E2304">
        <f>INPUT!H2304</f>
        <v>0</v>
      </c>
      <c r="F2304">
        <f>INPUT!I2304</f>
        <v>16610</v>
      </c>
      <c r="G2304" t="str">
        <f>INPUT!J2304</f>
        <v>Mount Charlotte Gold Mine, Kalgoorlie-Boulder Shire, Western Australia, Australia</v>
      </c>
      <c r="H2304" t="str">
        <f>INPUT!K2304</f>
        <v>EG90_845</v>
      </c>
      <c r="I2304" t="str">
        <f>INPUT!L2304</f>
        <v>EG90_845</v>
      </c>
      <c r="J2304" t="str">
        <f>INPUT!M2304</f>
        <v>EG90_845-017</v>
      </c>
      <c r="K2304" t="str">
        <f>INPUT!N2304</f>
        <v>EG90_845-00001</v>
      </c>
      <c r="L2304" t="str">
        <f>INPUT!O2304</f>
        <v>Chalcopyrite</v>
      </c>
      <c r="M2304">
        <f>INPUT!P2304</f>
        <v>1</v>
      </c>
      <c r="N2304">
        <f>INPUT!Q2304</f>
        <v>-30</v>
      </c>
      <c r="O2304">
        <f>INPUT!R2304</f>
        <v>-44</v>
      </c>
      <c r="P2304">
        <f>INPUT!S2304</f>
        <v>-33</v>
      </c>
      <c r="Q2304">
        <f>INPUT!T2304</f>
        <v>121</v>
      </c>
      <c r="R2304">
        <f>INPUT!U2304</f>
        <v>28</v>
      </c>
      <c r="S2304">
        <f>INPUT!V2304</f>
        <v>47</v>
      </c>
      <c r="T2304" t="str">
        <f>INPUT!W2304</f>
        <v>-30.7425,121.47972222222</v>
      </c>
      <c r="U2304" t="str">
        <f>INPUT!X2304</f>
        <v>Chalcopyrite</v>
      </c>
    </row>
    <row r="2305" spans="1:21" x14ac:dyDescent="0.2">
      <c r="A2305">
        <f>INPUT!D2305</f>
        <v>2727</v>
      </c>
      <c r="B2305">
        <f>INPUT!E2305</f>
        <v>2594</v>
      </c>
      <c r="C2305">
        <f>INPUT!F2305</f>
        <v>16610</v>
      </c>
      <c r="D2305" t="str">
        <f>INPUT!G2305</f>
        <v>Mount Charlotte Gold Mine, Kalgoorlie-Boulder Shire, Western Australia, Australia</v>
      </c>
      <c r="E2305">
        <f>INPUT!H2305</f>
        <v>0</v>
      </c>
      <c r="F2305">
        <f>INPUT!I2305</f>
        <v>16610</v>
      </c>
      <c r="G2305" t="str">
        <f>INPUT!J2305</f>
        <v>Mount Charlotte Gold Mine, Kalgoorlie-Boulder Shire, Western Australia, Australia</v>
      </c>
      <c r="H2305" t="str">
        <f>INPUT!K2305</f>
        <v>EG90_845</v>
      </c>
      <c r="I2305" t="str">
        <f>INPUT!L2305</f>
        <v>EG90_845</v>
      </c>
      <c r="J2305" t="str">
        <f>INPUT!M2305</f>
        <v>EG90_845-017</v>
      </c>
      <c r="K2305" t="str">
        <f>INPUT!N2305</f>
        <v>EG90_845-00001</v>
      </c>
      <c r="L2305" t="str">
        <f>INPUT!O2305</f>
        <v>Galena</v>
      </c>
      <c r="M2305">
        <f>INPUT!P2305</f>
        <v>1</v>
      </c>
      <c r="N2305">
        <f>INPUT!Q2305</f>
        <v>-30</v>
      </c>
      <c r="O2305">
        <f>INPUT!R2305</f>
        <v>-44</v>
      </c>
      <c r="P2305">
        <f>INPUT!S2305</f>
        <v>-33</v>
      </c>
      <c r="Q2305">
        <f>INPUT!T2305</f>
        <v>121</v>
      </c>
      <c r="R2305">
        <f>INPUT!U2305</f>
        <v>28</v>
      </c>
      <c r="S2305">
        <f>INPUT!V2305</f>
        <v>47</v>
      </c>
      <c r="T2305" t="str">
        <f>INPUT!W2305</f>
        <v>-30.7425,121.47972222222</v>
      </c>
      <c r="U2305" t="str">
        <f>INPUT!X2305</f>
        <v>Galena</v>
      </c>
    </row>
    <row r="2306" spans="1:21" x14ac:dyDescent="0.2">
      <c r="A2306">
        <f>INPUT!D2306</f>
        <v>2727</v>
      </c>
      <c r="B2306">
        <f>INPUT!E2306</f>
        <v>2594</v>
      </c>
      <c r="C2306">
        <f>INPUT!F2306</f>
        <v>16610</v>
      </c>
      <c r="D2306" t="str">
        <f>INPUT!G2306</f>
        <v>Mount Charlotte Gold Mine, Kalgoorlie-Boulder Shire, Western Australia, Australia</v>
      </c>
      <c r="E2306">
        <f>INPUT!H2306</f>
        <v>0</v>
      </c>
      <c r="F2306">
        <f>INPUT!I2306</f>
        <v>16610</v>
      </c>
      <c r="G2306" t="str">
        <f>INPUT!J2306</f>
        <v>Mount Charlotte Gold Mine, Kalgoorlie-Boulder Shire, Western Australia, Australia</v>
      </c>
      <c r="H2306" t="str">
        <f>INPUT!K2306</f>
        <v>EG90_845</v>
      </c>
      <c r="I2306" t="str">
        <f>INPUT!L2306</f>
        <v>EG90_845</v>
      </c>
      <c r="J2306" t="str">
        <f>INPUT!M2306</f>
        <v>EG90_845-017</v>
      </c>
      <c r="K2306" t="str">
        <f>INPUT!N2306</f>
        <v>EG90_845-00001</v>
      </c>
      <c r="L2306" t="str">
        <f>INPUT!O2306</f>
        <v>Pyrite</v>
      </c>
      <c r="M2306">
        <f>INPUT!P2306</f>
        <v>1</v>
      </c>
      <c r="N2306">
        <f>INPUT!Q2306</f>
        <v>-30</v>
      </c>
      <c r="O2306">
        <f>INPUT!R2306</f>
        <v>-44</v>
      </c>
      <c r="P2306">
        <f>INPUT!S2306</f>
        <v>-33</v>
      </c>
      <c r="Q2306">
        <f>INPUT!T2306</f>
        <v>121</v>
      </c>
      <c r="R2306">
        <f>INPUT!U2306</f>
        <v>28</v>
      </c>
      <c r="S2306">
        <f>INPUT!V2306</f>
        <v>47</v>
      </c>
      <c r="T2306" t="str">
        <f>INPUT!W2306</f>
        <v>-30.7425,121.47972222222</v>
      </c>
      <c r="U2306" t="str">
        <f>INPUT!X2306</f>
        <v>Pyrite</v>
      </c>
    </row>
    <row r="2307" spans="1:21" x14ac:dyDescent="0.2">
      <c r="A2307">
        <f>INPUT!D2307</f>
        <v>2727</v>
      </c>
      <c r="B2307">
        <f>INPUT!E2307</f>
        <v>2594</v>
      </c>
      <c r="C2307">
        <f>INPUT!F2307</f>
        <v>16610</v>
      </c>
      <c r="D2307" t="str">
        <f>INPUT!G2307</f>
        <v>Mount Charlotte Gold Mine, Kalgoorlie-Boulder Shire, Western Australia, Australia</v>
      </c>
      <c r="E2307">
        <f>INPUT!H2307</f>
        <v>0</v>
      </c>
      <c r="F2307">
        <f>INPUT!I2307</f>
        <v>16610</v>
      </c>
      <c r="G2307" t="str">
        <f>INPUT!J2307</f>
        <v>Mount Charlotte Gold Mine, Kalgoorlie-Boulder Shire, Western Australia, Australia</v>
      </c>
      <c r="H2307" t="str">
        <f>INPUT!K2307</f>
        <v>EG90_845</v>
      </c>
      <c r="I2307" t="str">
        <f>INPUT!L2307</f>
        <v>EG90_845</v>
      </c>
      <c r="J2307" t="str">
        <f>INPUT!M2307</f>
        <v>EG90_845-017</v>
      </c>
      <c r="K2307" t="str">
        <f>INPUT!N2307</f>
        <v>EG90_845-00001</v>
      </c>
      <c r="L2307" t="str">
        <f>INPUT!O2307</f>
        <v>Pyrrhotite</v>
      </c>
      <c r="M2307">
        <f>INPUT!P2307</f>
        <v>1</v>
      </c>
      <c r="N2307">
        <f>INPUT!Q2307</f>
        <v>-30</v>
      </c>
      <c r="O2307">
        <f>INPUT!R2307</f>
        <v>-44</v>
      </c>
      <c r="P2307">
        <f>INPUT!S2307</f>
        <v>-33</v>
      </c>
      <c r="Q2307">
        <f>INPUT!T2307</f>
        <v>121</v>
      </c>
      <c r="R2307">
        <f>INPUT!U2307</f>
        <v>28</v>
      </c>
      <c r="S2307">
        <f>INPUT!V2307</f>
        <v>47</v>
      </c>
      <c r="T2307" t="str">
        <f>INPUT!W2307</f>
        <v>-30.7425,121.47972222222</v>
      </c>
      <c r="U2307" t="str">
        <f>INPUT!X2307</f>
        <v>Pyrrhotite</v>
      </c>
    </row>
    <row r="2308" spans="1:21" x14ac:dyDescent="0.2">
      <c r="A2308">
        <f>INPUT!D2308</f>
        <v>2727</v>
      </c>
      <c r="B2308">
        <f>INPUT!E2308</f>
        <v>2594</v>
      </c>
      <c r="C2308">
        <f>INPUT!F2308</f>
        <v>16610</v>
      </c>
      <c r="D2308" t="str">
        <f>INPUT!G2308</f>
        <v>Mount Charlotte Gold Mine, Kalgoorlie-Boulder Shire, Western Australia, Australia</v>
      </c>
      <c r="E2308">
        <f>INPUT!H2308</f>
        <v>0</v>
      </c>
      <c r="F2308">
        <f>INPUT!I2308</f>
        <v>16610</v>
      </c>
      <c r="G2308" t="str">
        <f>INPUT!J2308</f>
        <v>Mount Charlotte Gold Mine, Kalgoorlie-Boulder Shire, Western Australia, Australia</v>
      </c>
      <c r="H2308" t="str">
        <f>INPUT!K2308</f>
        <v>EG90_845</v>
      </c>
      <c r="I2308" t="str">
        <f>INPUT!L2308</f>
        <v>EG90_845</v>
      </c>
      <c r="J2308" t="str">
        <f>INPUT!M2308</f>
        <v>EG90_845-017</v>
      </c>
      <c r="K2308" t="str">
        <f>INPUT!N2308</f>
        <v>EG90_845-00001</v>
      </c>
      <c r="L2308" t="str">
        <f>INPUT!O2308</f>
        <v>Sphalerite</v>
      </c>
      <c r="M2308">
        <f>INPUT!P2308</f>
        <v>1</v>
      </c>
      <c r="N2308">
        <f>INPUT!Q2308</f>
        <v>-30</v>
      </c>
      <c r="O2308">
        <f>INPUT!R2308</f>
        <v>-44</v>
      </c>
      <c r="P2308">
        <f>INPUT!S2308</f>
        <v>-33</v>
      </c>
      <c r="Q2308">
        <f>INPUT!T2308</f>
        <v>121</v>
      </c>
      <c r="R2308">
        <f>INPUT!U2308</f>
        <v>28</v>
      </c>
      <c r="S2308">
        <f>INPUT!V2308</f>
        <v>47</v>
      </c>
      <c r="T2308" t="str">
        <f>INPUT!W2308</f>
        <v>-30.7425,121.47972222222</v>
      </c>
      <c r="U2308" t="str">
        <f>INPUT!X2308</f>
        <v>Sphalerite</v>
      </c>
    </row>
    <row r="2309" spans="1:21" x14ac:dyDescent="0.2">
      <c r="A2309">
        <f>INPUT!D2309</f>
        <v>2680</v>
      </c>
      <c r="B2309">
        <f>INPUT!E2309</f>
        <v>2600</v>
      </c>
      <c r="C2309">
        <f>INPUT!F2309</f>
        <v>12564</v>
      </c>
      <c r="D2309" t="str">
        <f>INPUT!G2309</f>
        <v>Kanowna, Kalgoorlie-Boulder Shire, Western Australia, Australia</v>
      </c>
      <c r="E2309">
        <f>INPUT!H2309</f>
        <v>0</v>
      </c>
      <c r="F2309">
        <f>INPUT!I2309</f>
        <v>223</v>
      </c>
      <c r="G2309" t="str">
        <f>INPUT!J2309</f>
        <v>Kalgoorlie-Boulder Shire, Western Australia, Australia</v>
      </c>
      <c r="H2309" t="str">
        <f>INPUT!K2309</f>
        <v>EG90_845</v>
      </c>
      <c r="I2309" t="str">
        <f>INPUT!L2309</f>
        <v>EG90_845</v>
      </c>
      <c r="J2309" t="str">
        <f>INPUT!M2309</f>
        <v>Hg-00117</v>
      </c>
      <c r="K2309" t="str">
        <f>INPUT!N2309</f>
        <v>Hg-00117</v>
      </c>
      <c r="L2309" t="str">
        <f>INPUT!O2309</f>
        <v>Chalcopyrite</v>
      </c>
      <c r="M2309">
        <f>INPUT!P2309</f>
        <v>1</v>
      </c>
      <c r="N2309">
        <f>INPUT!Q2309</f>
        <v>-30</v>
      </c>
      <c r="O2309">
        <f>INPUT!R2309</f>
        <v>-34</v>
      </c>
      <c r="P2309">
        <f>INPUT!S2309</f>
        <v>-60</v>
      </c>
      <c r="Q2309">
        <f>INPUT!T2309</f>
        <v>121</v>
      </c>
      <c r="R2309">
        <f>INPUT!U2309</f>
        <v>36</v>
      </c>
      <c r="S2309">
        <f>INPUT!V2309</f>
        <v>0</v>
      </c>
      <c r="T2309" t="str">
        <f>INPUT!W2309</f>
        <v>-30.583333333333,121.6</v>
      </c>
      <c r="U2309" t="str">
        <f>INPUT!X2309</f>
        <v>Chalcopyrite</v>
      </c>
    </row>
    <row r="2310" spans="1:21" x14ac:dyDescent="0.2">
      <c r="A2310">
        <f>INPUT!D2310</f>
        <v>2680</v>
      </c>
      <c r="B2310">
        <f>INPUT!E2310</f>
        <v>2600</v>
      </c>
      <c r="C2310">
        <f>INPUT!F2310</f>
        <v>12564</v>
      </c>
      <c r="D2310" t="str">
        <f>INPUT!G2310</f>
        <v>Kanowna, Kalgoorlie-Boulder Shire, Western Australia, Australia</v>
      </c>
      <c r="E2310">
        <f>INPUT!H2310</f>
        <v>0</v>
      </c>
      <c r="F2310">
        <f>INPUT!I2310</f>
        <v>223</v>
      </c>
      <c r="G2310" t="str">
        <f>INPUT!J2310</f>
        <v>Kalgoorlie-Boulder Shire, Western Australia, Australia</v>
      </c>
      <c r="H2310" t="str">
        <f>INPUT!K2310</f>
        <v>EG90_845</v>
      </c>
      <c r="I2310" t="str">
        <f>INPUT!L2310</f>
        <v>EG90_845</v>
      </c>
      <c r="J2310" t="str">
        <f>INPUT!M2310</f>
        <v>Hg-00117</v>
      </c>
      <c r="K2310" t="str">
        <f>INPUT!N2310</f>
        <v>Hg-00117</v>
      </c>
      <c r="L2310" t="str">
        <f>INPUT!O2310</f>
        <v>Galena</v>
      </c>
      <c r="M2310">
        <f>INPUT!P2310</f>
        <v>1</v>
      </c>
      <c r="N2310">
        <f>INPUT!Q2310</f>
        <v>-30</v>
      </c>
      <c r="O2310">
        <f>INPUT!R2310</f>
        <v>-34</v>
      </c>
      <c r="P2310">
        <f>INPUT!S2310</f>
        <v>-60</v>
      </c>
      <c r="Q2310">
        <f>INPUT!T2310</f>
        <v>121</v>
      </c>
      <c r="R2310">
        <f>INPUT!U2310</f>
        <v>36</v>
      </c>
      <c r="S2310">
        <f>INPUT!V2310</f>
        <v>0</v>
      </c>
      <c r="T2310" t="str">
        <f>INPUT!W2310</f>
        <v>-30.583333333333,121.6</v>
      </c>
      <c r="U2310" t="str">
        <f>INPUT!X2310</f>
        <v>Galena</v>
      </c>
    </row>
    <row r="2311" spans="1:21" x14ac:dyDescent="0.2">
      <c r="A2311">
        <f>INPUT!D2311</f>
        <v>2680</v>
      </c>
      <c r="B2311">
        <f>INPUT!E2311</f>
        <v>2600</v>
      </c>
      <c r="C2311">
        <f>INPUT!F2311</f>
        <v>12564</v>
      </c>
      <c r="D2311" t="str">
        <f>INPUT!G2311</f>
        <v>Kanowna, Kalgoorlie-Boulder Shire, Western Australia, Australia</v>
      </c>
      <c r="E2311">
        <f>INPUT!H2311</f>
        <v>0</v>
      </c>
      <c r="F2311">
        <f>INPUT!I2311</f>
        <v>223</v>
      </c>
      <c r="G2311" t="str">
        <f>INPUT!J2311</f>
        <v>Kalgoorlie-Boulder Shire, Western Australia, Australia</v>
      </c>
      <c r="H2311" t="str">
        <f>INPUT!K2311</f>
        <v>EG90_845</v>
      </c>
      <c r="I2311" t="str">
        <f>INPUT!L2311</f>
        <v>EG90_845</v>
      </c>
      <c r="J2311" t="str">
        <f>INPUT!M2311</f>
        <v>Hg-00117</v>
      </c>
      <c r="K2311" t="str">
        <f>INPUT!N2311</f>
        <v>Hg-00117</v>
      </c>
      <c r="L2311" t="str">
        <f>INPUT!O2311</f>
        <v>Gersdorffite-P213</v>
      </c>
      <c r="M2311">
        <f>INPUT!P2311</f>
        <v>1</v>
      </c>
      <c r="N2311">
        <f>INPUT!Q2311</f>
        <v>-30</v>
      </c>
      <c r="O2311">
        <f>INPUT!R2311</f>
        <v>-34</v>
      </c>
      <c r="P2311">
        <f>INPUT!S2311</f>
        <v>-60</v>
      </c>
      <c r="Q2311">
        <f>INPUT!T2311</f>
        <v>121</v>
      </c>
      <c r="R2311">
        <f>INPUT!U2311</f>
        <v>36</v>
      </c>
      <c r="S2311">
        <f>INPUT!V2311</f>
        <v>0</v>
      </c>
      <c r="T2311" t="str">
        <f>INPUT!W2311</f>
        <v>-30.583333333333,121.6</v>
      </c>
      <c r="U2311" t="str">
        <f>INPUT!X2311</f>
        <v>Gersdorffite-P213</v>
      </c>
    </row>
    <row r="2312" spans="1:21" x14ac:dyDescent="0.2">
      <c r="A2312">
        <f>INPUT!D2312</f>
        <v>2680</v>
      </c>
      <c r="B2312">
        <f>INPUT!E2312</f>
        <v>2600</v>
      </c>
      <c r="C2312">
        <f>INPUT!F2312</f>
        <v>12564</v>
      </c>
      <c r="D2312" t="str">
        <f>INPUT!G2312</f>
        <v>Kanowna, Kalgoorlie-Boulder Shire, Western Australia, Australia</v>
      </c>
      <c r="E2312">
        <f>INPUT!H2312</f>
        <v>0</v>
      </c>
      <c r="F2312">
        <f>INPUT!I2312</f>
        <v>223</v>
      </c>
      <c r="G2312" t="str">
        <f>INPUT!J2312</f>
        <v>Kalgoorlie-Boulder Shire, Western Australia, Australia</v>
      </c>
      <c r="H2312" t="str">
        <f>INPUT!K2312</f>
        <v>EG90_845</v>
      </c>
      <c r="I2312" t="str">
        <f>INPUT!L2312</f>
        <v>EG90_845</v>
      </c>
      <c r="J2312" t="str">
        <f>INPUT!M2312</f>
        <v>Hg-00117</v>
      </c>
      <c r="K2312" t="str">
        <f>INPUT!N2312</f>
        <v>Hg-00117</v>
      </c>
      <c r="L2312" t="str">
        <f>INPUT!O2312</f>
        <v>Millerite</v>
      </c>
      <c r="M2312">
        <f>INPUT!P2312</f>
        <v>1</v>
      </c>
      <c r="N2312">
        <f>INPUT!Q2312</f>
        <v>-30</v>
      </c>
      <c r="O2312">
        <f>INPUT!R2312</f>
        <v>-34</v>
      </c>
      <c r="P2312">
        <f>INPUT!S2312</f>
        <v>-60</v>
      </c>
      <c r="Q2312">
        <f>INPUT!T2312</f>
        <v>121</v>
      </c>
      <c r="R2312">
        <f>INPUT!U2312</f>
        <v>36</v>
      </c>
      <c r="S2312">
        <f>INPUT!V2312</f>
        <v>0</v>
      </c>
      <c r="T2312" t="str">
        <f>INPUT!W2312</f>
        <v>-30.583333333333,121.6</v>
      </c>
      <c r="U2312" t="str">
        <f>INPUT!X2312</f>
        <v>Millerite</v>
      </c>
    </row>
    <row r="2313" spans="1:21" x14ac:dyDescent="0.2">
      <c r="A2313">
        <f>INPUT!D2313</f>
        <v>2680</v>
      </c>
      <c r="B2313">
        <f>INPUT!E2313</f>
        <v>2600</v>
      </c>
      <c r="C2313">
        <f>INPUT!F2313</f>
        <v>12564</v>
      </c>
      <c r="D2313" t="str">
        <f>INPUT!G2313</f>
        <v>Kanowna, Kalgoorlie-Boulder Shire, Western Australia, Australia</v>
      </c>
      <c r="E2313">
        <f>INPUT!H2313</f>
        <v>0</v>
      </c>
      <c r="F2313">
        <f>INPUT!I2313</f>
        <v>223</v>
      </c>
      <c r="G2313" t="str">
        <f>INPUT!J2313</f>
        <v>Kalgoorlie-Boulder Shire, Western Australia, Australia</v>
      </c>
      <c r="H2313" t="str">
        <f>INPUT!K2313</f>
        <v>EG90_845</v>
      </c>
      <c r="I2313" t="str">
        <f>INPUT!L2313</f>
        <v>EG90_845</v>
      </c>
      <c r="J2313" t="str">
        <f>INPUT!M2313</f>
        <v>Hg-00117</v>
      </c>
      <c r="K2313" t="str">
        <f>INPUT!N2313</f>
        <v>Hg-00117</v>
      </c>
      <c r="L2313" t="str">
        <f>INPUT!O2313</f>
        <v>Pentlandite</v>
      </c>
      <c r="M2313">
        <f>INPUT!P2313</f>
        <v>1</v>
      </c>
      <c r="N2313">
        <f>INPUT!Q2313</f>
        <v>-30</v>
      </c>
      <c r="O2313">
        <f>INPUT!R2313</f>
        <v>-34</v>
      </c>
      <c r="P2313">
        <f>INPUT!S2313</f>
        <v>-60</v>
      </c>
      <c r="Q2313">
        <f>INPUT!T2313</f>
        <v>121</v>
      </c>
      <c r="R2313">
        <f>INPUT!U2313</f>
        <v>36</v>
      </c>
      <c r="S2313">
        <f>INPUT!V2313</f>
        <v>0</v>
      </c>
      <c r="T2313" t="str">
        <f>INPUT!W2313</f>
        <v>-30.583333333333,121.6</v>
      </c>
      <c r="U2313" t="str">
        <f>INPUT!X2313</f>
        <v>Pentlandite</v>
      </c>
    </row>
    <row r="2314" spans="1:21" x14ac:dyDescent="0.2">
      <c r="A2314">
        <f>INPUT!D2314</f>
        <v>2680</v>
      </c>
      <c r="B2314">
        <f>INPUT!E2314</f>
        <v>2600</v>
      </c>
      <c r="C2314">
        <f>INPUT!F2314</f>
        <v>12564</v>
      </c>
      <c r="D2314" t="str">
        <f>INPUT!G2314</f>
        <v>Kanowna, Kalgoorlie-Boulder Shire, Western Australia, Australia</v>
      </c>
      <c r="E2314">
        <f>INPUT!H2314</f>
        <v>0</v>
      </c>
      <c r="F2314">
        <f>INPUT!I2314</f>
        <v>223</v>
      </c>
      <c r="G2314" t="str">
        <f>INPUT!J2314</f>
        <v>Kalgoorlie-Boulder Shire, Western Australia, Australia</v>
      </c>
      <c r="H2314" t="str">
        <f>INPUT!K2314</f>
        <v>EG90_845</v>
      </c>
      <c r="I2314" t="str">
        <f>INPUT!L2314</f>
        <v>EG90_845</v>
      </c>
      <c r="J2314" t="str">
        <f>INPUT!M2314</f>
        <v>Hg-00117</v>
      </c>
      <c r="K2314" t="str">
        <f>INPUT!N2314</f>
        <v>Hg-00117</v>
      </c>
      <c r="L2314" t="str">
        <f>INPUT!O2314</f>
        <v>Polydymite</v>
      </c>
      <c r="M2314">
        <f>INPUT!P2314</f>
        <v>1</v>
      </c>
      <c r="N2314">
        <f>INPUT!Q2314</f>
        <v>-30</v>
      </c>
      <c r="O2314">
        <f>INPUT!R2314</f>
        <v>-34</v>
      </c>
      <c r="P2314">
        <f>INPUT!S2314</f>
        <v>-60</v>
      </c>
      <c r="Q2314">
        <f>INPUT!T2314</f>
        <v>121</v>
      </c>
      <c r="R2314">
        <f>INPUT!U2314</f>
        <v>36</v>
      </c>
      <c r="S2314">
        <f>INPUT!V2314</f>
        <v>0</v>
      </c>
      <c r="T2314" t="str">
        <f>INPUT!W2314</f>
        <v>-30.583333333333,121.6</v>
      </c>
      <c r="U2314" t="str">
        <f>INPUT!X2314</f>
        <v>Polydymite</v>
      </c>
    </row>
    <row r="2315" spans="1:21" x14ac:dyDescent="0.2">
      <c r="A2315">
        <f>INPUT!D2315</f>
        <v>2680</v>
      </c>
      <c r="B2315">
        <f>INPUT!E2315</f>
        <v>2600</v>
      </c>
      <c r="C2315">
        <f>INPUT!F2315</f>
        <v>12564</v>
      </c>
      <c r="D2315" t="str">
        <f>INPUT!G2315</f>
        <v>Kanowna, Kalgoorlie-Boulder Shire, Western Australia, Australia</v>
      </c>
      <c r="E2315">
        <f>INPUT!H2315</f>
        <v>0</v>
      </c>
      <c r="F2315">
        <f>INPUT!I2315</f>
        <v>223</v>
      </c>
      <c r="G2315" t="str">
        <f>INPUT!J2315</f>
        <v>Kalgoorlie-Boulder Shire, Western Australia, Australia</v>
      </c>
      <c r="H2315" t="str">
        <f>INPUT!K2315</f>
        <v>EG90_845</v>
      </c>
      <c r="I2315" t="str">
        <f>INPUT!L2315</f>
        <v>EG90_845</v>
      </c>
      <c r="J2315" t="str">
        <f>INPUT!M2315</f>
        <v>Hg-00117</v>
      </c>
      <c r="K2315" t="str">
        <f>INPUT!N2315</f>
        <v>Hg-00117</v>
      </c>
      <c r="L2315" t="str">
        <f>INPUT!O2315</f>
        <v>Tučekite</v>
      </c>
      <c r="M2315">
        <f>INPUT!P2315</f>
        <v>1</v>
      </c>
      <c r="N2315">
        <f>INPUT!Q2315</f>
        <v>-30</v>
      </c>
      <c r="O2315">
        <f>INPUT!R2315</f>
        <v>-34</v>
      </c>
      <c r="P2315">
        <f>INPUT!S2315</f>
        <v>-60</v>
      </c>
      <c r="Q2315">
        <f>INPUT!T2315</f>
        <v>121</v>
      </c>
      <c r="R2315">
        <f>INPUT!U2315</f>
        <v>36</v>
      </c>
      <c r="S2315">
        <f>INPUT!V2315</f>
        <v>0</v>
      </c>
      <c r="T2315" t="str">
        <f>INPUT!W2315</f>
        <v>-30.583333333333,121.6</v>
      </c>
      <c r="U2315" t="str">
        <f>INPUT!X2315</f>
        <v>Tucekite</v>
      </c>
    </row>
    <row r="2316" spans="1:21" x14ac:dyDescent="0.2">
      <c r="A2316">
        <f>INPUT!D2316</f>
        <v>2680</v>
      </c>
      <c r="B2316">
        <f>INPUT!E2316</f>
        <v>2600</v>
      </c>
      <c r="C2316">
        <f>INPUT!F2316</f>
        <v>240056</v>
      </c>
      <c r="D2316" t="str">
        <f>INPUT!G2316</f>
        <v>Kanowna Belle, Kalgoorlie-Boulder Shire, Western Australia, Australia</v>
      </c>
      <c r="E2316">
        <f>INPUT!H2316</f>
        <v>0</v>
      </c>
      <c r="F2316">
        <f>INPUT!I2316</f>
        <v>223</v>
      </c>
      <c r="G2316" t="str">
        <f>INPUT!J2316</f>
        <v>Kalgoorlie-Boulder Shire, Western Australia, Australia</v>
      </c>
      <c r="H2316" t="str">
        <f>INPUT!K2316</f>
        <v>EG90_845</v>
      </c>
      <c r="I2316" t="str">
        <f>INPUT!L2316</f>
        <v>EG90_845</v>
      </c>
      <c r="J2316" t="str">
        <f>INPUT!M2316</f>
        <v>Hg-00117</v>
      </c>
      <c r="K2316" t="str">
        <f>INPUT!N2316</f>
        <v>Hg-00117</v>
      </c>
      <c r="L2316" t="str">
        <f>INPUT!O2316</f>
        <v>Pyrite</v>
      </c>
      <c r="M2316">
        <f>INPUT!P2316</f>
        <v>1</v>
      </c>
      <c r="N2316">
        <f>INPUT!Q2316</f>
        <v>0</v>
      </c>
      <c r="O2316">
        <f>INPUT!R2316</f>
        <v>0</v>
      </c>
      <c r="P2316">
        <f>INPUT!S2316</f>
        <v>0</v>
      </c>
      <c r="Q2316">
        <f>INPUT!T2316</f>
        <v>0</v>
      </c>
      <c r="R2316">
        <f>INPUT!U2316</f>
        <v>0</v>
      </c>
      <c r="S2316">
        <f>INPUT!V2316</f>
        <v>0</v>
      </c>
      <c r="T2316" t="str">
        <f>INPUT!W2316</f>
        <v>0,0</v>
      </c>
      <c r="U2316" t="str">
        <f>INPUT!X2316</f>
        <v>Pyrite</v>
      </c>
    </row>
    <row r="2317" spans="1:21" x14ac:dyDescent="0.2">
      <c r="A2317">
        <f>INPUT!D2317</f>
        <v>2680</v>
      </c>
      <c r="B2317">
        <f>INPUT!E2317</f>
        <v>2600</v>
      </c>
      <c r="C2317">
        <f>INPUT!F2317</f>
        <v>240057</v>
      </c>
      <c r="D2317" t="str">
        <f>INPUT!G2317</f>
        <v>Kanowna Main Reef, Kalgoorlie-Boulder Shire, Western Australia, Australia</v>
      </c>
      <c r="E2317">
        <f>INPUT!H2317</f>
        <v>0</v>
      </c>
      <c r="F2317">
        <f>INPUT!I2317</f>
        <v>223</v>
      </c>
      <c r="G2317" t="str">
        <f>INPUT!J2317</f>
        <v>Kalgoorlie-Boulder Shire, Western Australia, Australia</v>
      </c>
      <c r="H2317" t="str">
        <f>INPUT!K2317</f>
        <v>EG90_845</v>
      </c>
      <c r="I2317" t="str">
        <f>INPUT!L2317</f>
        <v>EG90_845</v>
      </c>
      <c r="J2317" t="str">
        <f>INPUT!M2317</f>
        <v>Hg-00117</v>
      </c>
      <c r="K2317" t="str">
        <f>INPUT!N2317</f>
        <v>Hg-00117</v>
      </c>
      <c r="L2317" t="str">
        <f>INPUT!O2317</f>
        <v>Pyrite</v>
      </c>
      <c r="M2317">
        <f>INPUT!P2317</f>
        <v>1</v>
      </c>
      <c r="N2317">
        <f>INPUT!Q2317</f>
        <v>0</v>
      </c>
      <c r="O2317">
        <f>INPUT!R2317</f>
        <v>0</v>
      </c>
      <c r="P2317">
        <f>INPUT!S2317</f>
        <v>0</v>
      </c>
      <c r="Q2317">
        <f>INPUT!T2317</f>
        <v>0</v>
      </c>
      <c r="R2317">
        <f>INPUT!U2317</f>
        <v>0</v>
      </c>
      <c r="S2317">
        <f>INPUT!V2317</f>
        <v>0</v>
      </c>
      <c r="T2317" t="str">
        <f>INPUT!W2317</f>
        <v>0,0</v>
      </c>
      <c r="U2317" t="str">
        <f>INPUT!X2317</f>
        <v>Pyrite</v>
      </c>
    </row>
    <row r="2318" spans="1:21" x14ac:dyDescent="0.2">
      <c r="A2318">
        <f>INPUT!D2318</f>
        <v>2680</v>
      </c>
      <c r="B2318">
        <f>INPUT!E2318</f>
        <v>2600</v>
      </c>
      <c r="C2318">
        <f>INPUT!F2318</f>
        <v>240047</v>
      </c>
      <c r="D2318" t="str">
        <f>INPUT!G2318</f>
        <v>Kundana Mines, Kalgoorlie-Boulder Shire, Western Australia, Australia</v>
      </c>
      <c r="E2318">
        <f>INPUT!H2318</f>
        <v>0</v>
      </c>
      <c r="F2318">
        <f>INPUT!I2318</f>
        <v>223</v>
      </c>
      <c r="G2318" t="str">
        <f>INPUT!J2318</f>
        <v>Kalgoorlie-Boulder Shire, Western Australia, Australia</v>
      </c>
      <c r="H2318" t="str">
        <f>INPUT!K2318</f>
        <v>EG90_845</v>
      </c>
      <c r="I2318" t="str">
        <f>INPUT!L2318</f>
        <v>EG90_845</v>
      </c>
      <c r="J2318" t="str">
        <f>INPUT!M2318</f>
        <v>Hg-00117</v>
      </c>
      <c r="K2318" t="str">
        <f>INPUT!N2318</f>
        <v>Hg-00117</v>
      </c>
      <c r="L2318" t="str">
        <f>INPUT!O2318</f>
        <v>Arsenopyrite</v>
      </c>
      <c r="M2318">
        <f>INPUT!P2318</f>
        <v>1</v>
      </c>
      <c r="N2318">
        <f>INPUT!Q2318</f>
        <v>-30</v>
      </c>
      <c r="O2318">
        <f>INPUT!R2318</f>
        <v>-44</v>
      </c>
      <c r="P2318">
        <f>INPUT!S2318</f>
        <v>-15</v>
      </c>
      <c r="Q2318">
        <f>INPUT!T2318</f>
        <v>121</v>
      </c>
      <c r="R2318">
        <f>INPUT!U2318</f>
        <v>16</v>
      </c>
      <c r="S2318">
        <f>INPUT!V2318</f>
        <v>26</v>
      </c>
      <c r="T2318" t="str">
        <f>INPUT!W2318</f>
        <v>-30.7375,121.27388888889</v>
      </c>
      <c r="U2318" t="str">
        <f>INPUT!X2318</f>
        <v>Arsenopyrite</v>
      </c>
    </row>
    <row r="2319" spans="1:21" x14ac:dyDescent="0.2">
      <c r="A2319">
        <f>INPUT!D2319</f>
        <v>2680</v>
      </c>
      <c r="B2319">
        <f>INPUT!E2319</f>
        <v>2600</v>
      </c>
      <c r="C2319">
        <f>INPUT!F2319</f>
        <v>250195</v>
      </c>
      <c r="D2319" t="str">
        <f>INPUT!G2319</f>
        <v>Raleigh Mine, Kalgoorlie-Boulder Shire, Western Australia, Australia</v>
      </c>
      <c r="E2319">
        <f>INPUT!H2319</f>
        <v>0</v>
      </c>
      <c r="F2319">
        <f>INPUT!I2319</f>
        <v>223</v>
      </c>
      <c r="G2319" t="str">
        <f>INPUT!J2319</f>
        <v>Kalgoorlie-Boulder Shire, Western Australia, Australia</v>
      </c>
      <c r="H2319" t="str">
        <f>INPUT!K2319</f>
        <v>EG90_845</v>
      </c>
      <c r="I2319" t="str">
        <f>INPUT!L2319</f>
        <v>EG90_845</v>
      </c>
      <c r="J2319" t="str">
        <f>INPUT!M2319</f>
        <v>Hg-00117</v>
      </c>
      <c r="K2319" t="str">
        <f>INPUT!N2319</f>
        <v>Hg-00117</v>
      </c>
      <c r="L2319" t="str">
        <f>INPUT!O2319</f>
        <v>Chalcopyrite</v>
      </c>
      <c r="M2319">
        <f>INPUT!P2319</f>
        <v>1</v>
      </c>
      <c r="N2319">
        <f>INPUT!Q2319</f>
        <v>0</v>
      </c>
      <c r="O2319">
        <f>INPUT!R2319</f>
        <v>0</v>
      </c>
      <c r="P2319">
        <f>INPUT!S2319</f>
        <v>0</v>
      </c>
      <c r="Q2319">
        <f>INPUT!T2319</f>
        <v>0</v>
      </c>
      <c r="R2319">
        <f>INPUT!U2319</f>
        <v>0</v>
      </c>
      <c r="S2319">
        <f>INPUT!V2319</f>
        <v>0</v>
      </c>
      <c r="T2319" t="str">
        <f>INPUT!W2319</f>
        <v>0,0</v>
      </c>
      <c r="U2319" t="str">
        <f>INPUT!X2319</f>
        <v>Chalcopyrite</v>
      </c>
    </row>
    <row r="2320" spans="1:21" x14ac:dyDescent="0.2">
      <c r="A2320">
        <f>INPUT!D2320</f>
        <v>2680</v>
      </c>
      <c r="B2320">
        <f>INPUT!E2320</f>
        <v>2600</v>
      </c>
      <c r="C2320">
        <f>INPUT!F2320</f>
        <v>250195</v>
      </c>
      <c r="D2320" t="str">
        <f>INPUT!G2320</f>
        <v>Raleigh Mine, Kalgoorlie-Boulder Shire, Western Australia, Australia</v>
      </c>
      <c r="E2320">
        <f>INPUT!H2320</f>
        <v>0</v>
      </c>
      <c r="F2320">
        <f>INPUT!I2320</f>
        <v>223</v>
      </c>
      <c r="G2320" t="str">
        <f>INPUT!J2320</f>
        <v>Kalgoorlie-Boulder Shire, Western Australia, Australia</v>
      </c>
      <c r="H2320" t="str">
        <f>INPUT!K2320</f>
        <v>EG90_845</v>
      </c>
      <c r="I2320" t="str">
        <f>INPUT!L2320</f>
        <v>EG90_845</v>
      </c>
      <c r="J2320" t="str">
        <f>INPUT!M2320</f>
        <v>Hg-00117</v>
      </c>
      <c r="K2320" t="str">
        <f>INPUT!N2320</f>
        <v>Hg-00117</v>
      </c>
      <c r="L2320" t="str">
        <f>INPUT!O2320</f>
        <v>Galena</v>
      </c>
      <c r="M2320">
        <f>INPUT!P2320</f>
        <v>1</v>
      </c>
      <c r="N2320">
        <f>INPUT!Q2320</f>
        <v>0</v>
      </c>
      <c r="O2320">
        <f>INPUT!R2320</f>
        <v>0</v>
      </c>
      <c r="P2320">
        <f>INPUT!S2320</f>
        <v>0</v>
      </c>
      <c r="Q2320">
        <f>INPUT!T2320</f>
        <v>0</v>
      </c>
      <c r="R2320">
        <f>INPUT!U2320</f>
        <v>0</v>
      </c>
      <c r="S2320">
        <f>INPUT!V2320</f>
        <v>0</v>
      </c>
      <c r="T2320" t="str">
        <f>INPUT!W2320</f>
        <v>0,0</v>
      </c>
      <c r="U2320" t="str">
        <f>INPUT!X2320</f>
        <v>Galena</v>
      </c>
    </row>
    <row r="2321" spans="1:21" x14ac:dyDescent="0.2">
      <c r="A2321">
        <f>INPUT!D2321</f>
        <v>2680</v>
      </c>
      <c r="B2321">
        <f>INPUT!E2321</f>
        <v>2600</v>
      </c>
      <c r="C2321">
        <f>INPUT!F2321</f>
        <v>250195</v>
      </c>
      <c r="D2321" t="str">
        <f>INPUT!G2321</f>
        <v>Raleigh Mine, Kalgoorlie-Boulder Shire, Western Australia, Australia</v>
      </c>
      <c r="E2321">
        <f>INPUT!H2321</f>
        <v>0</v>
      </c>
      <c r="F2321">
        <f>INPUT!I2321</f>
        <v>223</v>
      </c>
      <c r="G2321" t="str">
        <f>INPUT!J2321</f>
        <v>Kalgoorlie-Boulder Shire, Western Australia, Australia</v>
      </c>
      <c r="H2321" t="str">
        <f>INPUT!K2321</f>
        <v>EG90_845</v>
      </c>
      <c r="I2321" t="str">
        <f>INPUT!L2321</f>
        <v>EG90_845</v>
      </c>
      <c r="J2321" t="str">
        <f>INPUT!M2321</f>
        <v>Hg-00117</v>
      </c>
      <c r="K2321" t="str">
        <f>INPUT!N2321</f>
        <v>Hg-00117</v>
      </c>
      <c r="L2321" t="str">
        <f>INPUT!O2321</f>
        <v>Pyrite</v>
      </c>
      <c r="M2321">
        <f>INPUT!P2321</f>
        <v>1</v>
      </c>
      <c r="N2321">
        <f>INPUT!Q2321</f>
        <v>0</v>
      </c>
      <c r="O2321">
        <f>INPUT!R2321</f>
        <v>0</v>
      </c>
      <c r="P2321">
        <f>INPUT!S2321</f>
        <v>0</v>
      </c>
      <c r="Q2321">
        <f>INPUT!T2321</f>
        <v>0</v>
      </c>
      <c r="R2321">
        <f>INPUT!U2321</f>
        <v>0</v>
      </c>
      <c r="S2321">
        <f>INPUT!V2321</f>
        <v>0</v>
      </c>
      <c r="T2321" t="str">
        <f>INPUT!W2321</f>
        <v>0,0</v>
      </c>
      <c r="U2321" t="str">
        <f>INPUT!X2321</f>
        <v>Pyrite</v>
      </c>
    </row>
    <row r="2322" spans="1:21" x14ac:dyDescent="0.2">
      <c r="A2322">
        <f>INPUT!D2322</f>
        <v>2680</v>
      </c>
      <c r="B2322">
        <f>INPUT!E2322</f>
        <v>2600</v>
      </c>
      <c r="C2322">
        <f>INPUT!F2322</f>
        <v>250195</v>
      </c>
      <c r="D2322" t="str">
        <f>INPUT!G2322</f>
        <v>Raleigh Mine, Kalgoorlie-Boulder Shire, Western Australia, Australia</v>
      </c>
      <c r="E2322">
        <f>INPUT!H2322</f>
        <v>0</v>
      </c>
      <c r="F2322">
        <f>INPUT!I2322</f>
        <v>223</v>
      </c>
      <c r="G2322" t="str">
        <f>INPUT!J2322</f>
        <v>Kalgoorlie-Boulder Shire, Western Australia, Australia</v>
      </c>
      <c r="H2322" t="str">
        <f>INPUT!K2322</f>
        <v>EG90_845</v>
      </c>
      <c r="I2322" t="str">
        <f>INPUT!L2322</f>
        <v>EG90_845</v>
      </c>
      <c r="J2322" t="str">
        <f>INPUT!M2322</f>
        <v>Hg-00117</v>
      </c>
      <c r="K2322" t="str">
        <f>INPUT!N2322</f>
        <v>Hg-00117</v>
      </c>
      <c r="L2322" t="str">
        <f>INPUT!O2322</f>
        <v>Pyrrhotite</v>
      </c>
      <c r="M2322">
        <f>INPUT!P2322</f>
        <v>1</v>
      </c>
      <c r="N2322">
        <f>INPUT!Q2322</f>
        <v>0</v>
      </c>
      <c r="O2322">
        <f>INPUT!R2322</f>
        <v>0</v>
      </c>
      <c r="P2322">
        <f>INPUT!S2322</f>
        <v>0</v>
      </c>
      <c r="Q2322">
        <f>INPUT!T2322</f>
        <v>0</v>
      </c>
      <c r="R2322">
        <f>INPUT!U2322</f>
        <v>0</v>
      </c>
      <c r="S2322">
        <f>INPUT!V2322</f>
        <v>0</v>
      </c>
      <c r="T2322" t="str">
        <f>INPUT!W2322</f>
        <v>0,0</v>
      </c>
      <c r="U2322" t="str">
        <f>INPUT!X2322</f>
        <v>Pyrrhotite</v>
      </c>
    </row>
    <row r="2323" spans="1:21" x14ac:dyDescent="0.2">
      <c r="A2323">
        <f>INPUT!D2323</f>
        <v>2680</v>
      </c>
      <c r="B2323">
        <f>INPUT!E2323</f>
        <v>2600</v>
      </c>
      <c r="C2323">
        <f>INPUT!F2323</f>
        <v>250195</v>
      </c>
      <c r="D2323" t="str">
        <f>INPUT!G2323</f>
        <v>Raleigh Mine, Kalgoorlie-Boulder Shire, Western Australia, Australia</v>
      </c>
      <c r="E2323">
        <f>INPUT!H2323</f>
        <v>0</v>
      </c>
      <c r="F2323">
        <f>INPUT!I2323</f>
        <v>223</v>
      </c>
      <c r="G2323" t="str">
        <f>INPUT!J2323</f>
        <v>Kalgoorlie-Boulder Shire, Western Australia, Australia</v>
      </c>
      <c r="H2323" t="str">
        <f>INPUT!K2323</f>
        <v>EG90_845</v>
      </c>
      <c r="I2323" t="str">
        <f>INPUT!L2323</f>
        <v>EG90_845</v>
      </c>
      <c r="J2323" t="str">
        <f>INPUT!M2323</f>
        <v>Hg-00117</v>
      </c>
      <c r="K2323" t="str">
        <f>INPUT!N2323</f>
        <v>Hg-00117</v>
      </c>
      <c r="L2323" t="str">
        <f>INPUT!O2323</f>
        <v>Sphalerite</v>
      </c>
      <c r="M2323">
        <f>INPUT!P2323</f>
        <v>1</v>
      </c>
      <c r="N2323">
        <f>INPUT!Q2323</f>
        <v>0</v>
      </c>
      <c r="O2323">
        <f>INPUT!R2323</f>
        <v>0</v>
      </c>
      <c r="P2323">
        <f>INPUT!S2323</f>
        <v>0</v>
      </c>
      <c r="Q2323">
        <f>INPUT!T2323</f>
        <v>0</v>
      </c>
      <c r="R2323">
        <f>INPUT!U2323</f>
        <v>0</v>
      </c>
      <c r="S2323">
        <f>INPUT!V2323</f>
        <v>0</v>
      </c>
      <c r="T2323" t="str">
        <f>INPUT!W2323</f>
        <v>0,0</v>
      </c>
      <c r="U2323" t="str">
        <f>INPUT!X2323</f>
        <v>Sphalerite</v>
      </c>
    </row>
    <row r="2324" spans="1:21" x14ac:dyDescent="0.2">
      <c r="A2324">
        <f>INPUT!D2324</f>
        <v>2680</v>
      </c>
      <c r="B2324">
        <f>INPUT!E2324</f>
        <v>2600</v>
      </c>
      <c r="C2324">
        <f>INPUT!F2324</f>
        <v>122817</v>
      </c>
      <c r="D2324" t="str">
        <f>INPUT!G2324</f>
        <v>Acra Prospect, Kalgoorlie-Boulder Shire, Western Australia, Australia</v>
      </c>
      <c r="E2324">
        <f>INPUT!H2324</f>
        <v>0</v>
      </c>
      <c r="F2324">
        <f>INPUT!I2324</f>
        <v>223</v>
      </c>
      <c r="G2324" t="str">
        <f>INPUT!J2324</f>
        <v>Kalgoorlie-Boulder Shire, Western Australia, Australia</v>
      </c>
      <c r="H2324" t="str">
        <f>INPUT!K2324</f>
        <v>EG90_845</v>
      </c>
      <c r="I2324" t="str">
        <f>INPUT!L2324</f>
        <v>EG90_845</v>
      </c>
      <c r="J2324" t="str">
        <f>INPUT!M2324</f>
        <v>Hg-00117</v>
      </c>
      <c r="K2324" t="str">
        <f>INPUT!N2324</f>
        <v>Hg-00117</v>
      </c>
      <c r="L2324" t="str">
        <f>INPUT!O2324</f>
        <v>Chalcopyrite</v>
      </c>
      <c r="M2324">
        <f>INPUT!P2324</f>
        <v>1</v>
      </c>
      <c r="N2324">
        <f>INPUT!Q2324</f>
        <v>-30</v>
      </c>
      <c r="O2324">
        <f>INPUT!R2324</f>
        <v>-32</v>
      </c>
      <c r="P2324">
        <f>INPUT!S2324</f>
        <v>-10</v>
      </c>
      <c r="Q2324">
        <f>INPUT!T2324</f>
        <v>122</v>
      </c>
      <c r="R2324">
        <f>INPUT!U2324</f>
        <v>5</v>
      </c>
      <c r="S2324">
        <f>INPUT!V2324</f>
        <v>0</v>
      </c>
      <c r="T2324" t="str">
        <f>INPUT!W2324</f>
        <v>-30.536111111111,122.08333333333</v>
      </c>
      <c r="U2324" t="str">
        <f>INPUT!X2324</f>
        <v>Chalcopyrite</v>
      </c>
    </row>
    <row r="2325" spans="1:21" x14ac:dyDescent="0.2">
      <c r="A2325">
        <f>INPUT!D2325</f>
        <v>2680</v>
      </c>
      <c r="B2325">
        <f>INPUT!E2325</f>
        <v>2600</v>
      </c>
      <c r="C2325">
        <f>INPUT!F2325</f>
        <v>122817</v>
      </c>
      <c r="D2325" t="str">
        <f>INPUT!G2325</f>
        <v>Acra Prospect, Kalgoorlie-Boulder Shire, Western Australia, Australia</v>
      </c>
      <c r="E2325">
        <f>INPUT!H2325</f>
        <v>0</v>
      </c>
      <c r="F2325">
        <f>INPUT!I2325</f>
        <v>223</v>
      </c>
      <c r="G2325" t="str">
        <f>INPUT!J2325</f>
        <v>Kalgoorlie-Boulder Shire, Western Australia, Australia</v>
      </c>
      <c r="H2325" t="str">
        <f>INPUT!K2325</f>
        <v>EG90_845</v>
      </c>
      <c r="I2325" t="str">
        <f>INPUT!L2325</f>
        <v>EG90_845</v>
      </c>
      <c r="J2325" t="str">
        <f>INPUT!M2325</f>
        <v>Hg-00117</v>
      </c>
      <c r="K2325" t="str">
        <f>INPUT!N2325</f>
        <v>Hg-00117</v>
      </c>
      <c r="L2325" t="str">
        <f>INPUT!O2325</f>
        <v>Millerite</v>
      </c>
      <c r="M2325">
        <f>INPUT!P2325</f>
        <v>1</v>
      </c>
      <c r="N2325">
        <f>INPUT!Q2325</f>
        <v>-30</v>
      </c>
      <c r="O2325">
        <f>INPUT!R2325</f>
        <v>-32</v>
      </c>
      <c r="P2325">
        <f>INPUT!S2325</f>
        <v>-10</v>
      </c>
      <c r="Q2325">
        <f>INPUT!T2325</f>
        <v>122</v>
      </c>
      <c r="R2325">
        <f>INPUT!U2325</f>
        <v>5</v>
      </c>
      <c r="S2325">
        <f>INPUT!V2325</f>
        <v>0</v>
      </c>
      <c r="T2325" t="str">
        <f>INPUT!W2325</f>
        <v>-30.536111111111,122.08333333333</v>
      </c>
      <c r="U2325" t="str">
        <f>INPUT!X2325</f>
        <v>Millerite</v>
      </c>
    </row>
    <row r="2326" spans="1:21" x14ac:dyDescent="0.2">
      <c r="A2326">
        <f>INPUT!D2326</f>
        <v>2680</v>
      </c>
      <c r="B2326">
        <f>INPUT!E2326</f>
        <v>2600</v>
      </c>
      <c r="C2326">
        <f>INPUT!F2326</f>
        <v>122817</v>
      </c>
      <c r="D2326" t="str">
        <f>INPUT!G2326</f>
        <v>Acra Prospect, Kalgoorlie-Boulder Shire, Western Australia, Australia</v>
      </c>
      <c r="E2326">
        <f>INPUT!H2326</f>
        <v>0</v>
      </c>
      <c r="F2326">
        <f>INPUT!I2326</f>
        <v>223</v>
      </c>
      <c r="G2326" t="str">
        <f>INPUT!J2326</f>
        <v>Kalgoorlie-Boulder Shire, Western Australia, Australia</v>
      </c>
      <c r="H2326" t="str">
        <f>INPUT!K2326</f>
        <v>EG90_845</v>
      </c>
      <c r="I2326" t="str">
        <f>INPUT!L2326</f>
        <v>EG90_845</v>
      </c>
      <c r="J2326" t="str">
        <f>INPUT!M2326</f>
        <v>Hg-00117</v>
      </c>
      <c r="K2326" t="str">
        <f>INPUT!N2326</f>
        <v>Hg-00117</v>
      </c>
      <c r="L2326" t="str">
        <f>INPUT!O2326</f>
        <v>Pyrite</v>
      </c>
      <c r="M2326">
        <f>INPUT!P2326</f>
        <v>1</v>
      </c>
      <c r="N2326">
        <f>INPUT!Q2326</f>
        <v>-30</v>
      </c>
      <c r="O2326">
        <f>INPUT!R2326</f>
        <v>-32</v>
      </c>
      <c r="P2326">
        <f>INPUT!S2326</f>
        <v>-10</v>
      </c>
      <c r="Q2326">
        <f>INPUT!T2326</f>
        <v>122</v>
      </c>
      <c r="R2326">
        <f>INPUT!U2326</f>
        <v>5</v>
      </c>
      <c r="S2326">
        <f>INPUT!V2326</f>
        <v>0</v>
      </c>
      <c r="T2326" t="str">
        <f>INPUT!W2326</f>
        <v>-30.536111111111,122.08333333333</v>
      </c>
      <c r="U2326" t="str">
        <f>INPUT!X2326</f>
        <v>Pyrite</v>
      </c>
    </row>
    <row r="2327" spans="1:21" x14ac:dyDescent="0.2">
      <c r="A2327">
        <f>INPUT!D2327</f>
        <v>2680</v>
      </c>
      <c r="B2327">
        <f>INPUT!E2327</f>
        <v>2600</v>
      </c>
      <c r="C2327">
        <f>INPUT!F2327</f>
        <v>122817</v>
      </c>
      <c r="D2327" t="str">
        <f>INPUT!G2327</f>
        <v>Acra Prospect, Kalgoorlie-Boulder Shire, Western Australia, Australia</v>
      </c>
      <c r="E2327">
        <f>INPUT!H2327</f>
        <v>0</v>
      </c>
      <c r="F2327">
        <f>INPUT!I2327</f>
        <v>223</v>
      </c>
      <c r="G2327" t="str">
        <f>INPUT!J2327</f>
        <v>Kalgoorlie-Boulder Shire, Western Australia, Australia</v>
      </c>
      <c r="H2327" t="str">
        <f>INPUT!K2327</f>
        <v>EG90_845</v>
      </c>
      <c r="I2327" t="str">
        <f>INPUT!L2327</f>
        <v>EG90_845</v>
      </c>
      <c r="J2327" t="str">
        <f>INPUT!M2327</f>
        <v>Hg-00117</v>
      </c>
      <c r="K2327" t="str">
        <f>INPUT!N2327</f>
        <v>Hg-00117</v>
      </c>
      <c r="L2327" t="str">
        <f>INPUT!O2327</f>
        <v>Siegenite</v>
      </c>
      <c r="M2327">
        <f>INPUT!P2327</f>
        <v>1</v>
      </c>
      <c r="N2327">
        <f>INPUT!Q2327</f>
        <v>-30</v>
      </c>
      <c r="O2327">
        <f>INPUT!R2327</f>
        <v>-32</v>
      </c>
      <c r="P2327">
        <f>INPUT!S2327</f>
        <v>-10</v>
      </c>
      <c r="Q2327">
        <f>INPUT!T2327</f>
        <v>122</v>
      </c>
      <c r="R2327">
        <f>INPUT!U2327</f>
        <v>5</v>
      </c>
      <c r="S2327">
        <f>INPUT!V2327</f>
        <v>0</v>
      </c>
      <c r="T2327" t="str">
        <f>INPUT!W2327</f>
        <v>-30.536111111111,122.08333333333</v>
      </c>
      <c r="U2327" t="str">
        <f>INPUT!X2327</f>
        <v>Siegenite</v>
      </c>
    </row>
    <row r="2328" spans="1:21" x14ac:dyDescent="0.2">
      <c r="A2328">
        <f>INPUT!D2328</f>
        <v>2680</v>
      </c>
      <c r="B2328">
        <f>INPUT!E2328</f>
        <v>2600</v>
      </c>
      <c r="C2328">
        <f>INPUT!F2328</f>
        <v>240044</v>
      </c>
      <c r="D2328" t="str">
        <f>INPUT!G2328</f>
        <v>Randalls Gold Mine, Kalgoorlie-Boulder Shire, Western Australia, Australia</v>
      </c>
      <c r="E2328">
        <f>INPUT!H2328</f>
        <v>0</v>
      </c>
      <c r="F2328">
        <f>INPUT!I2328</f>
        <v>223</v>
      </c>
      <c r="G2328" t="str">
        <f>INPUT!J2328</f>
        <v>Kalgoorlie-Boulder Shire, Western Australia, Australia</v>
      </c>
      <c r="H2328" t="str">
        <f>INPUT!K2328</f>
        <v>EG90_845</v>
      </c>
      <c r="I2328" t="str">
        <f>INPUT!L2328</f>
        <v>EG90_845</v>
      </c>
      <c r="J2328" t="str">
        <f>INPUT!M2328</f>
        <v>Hg-00117</v>
      </c>
      <c r="K2328" t="str">
        <f>INPUT!N2328</f>
        <v>Hg-00117</v>
      </c>
      <c r="L2328" t="str">
        <f>INPUT!O2328</f>
        <v>Arsenopyrite</v>
      </c>
      <c r="M2328">
        <f>INPUT!P2328</f>
        <v>1</v>
      </c>
      <c r="N2328">
        <f>INPUT!Q2328</f>
        <v>0</v>
      </c>
      <c r="O2328">
        <f>INPUT!R2328</f>
        <v>0</v>
      </c>
      <c r="P2328">
        <f>INPUT!S2328</f>
        <v>0</v>
      </c>
      <c r="Q2328">
        <f>INPUT!T2328</f>
        <v>0</v>
      </c>
      <c r="R2328">
        <f>INPUT!U2328</f>
        <v>0</v>
      </c>
      <c r="S2328">
        <f>INPUT!V2328</f>
        <v>0</v>
      </c>
      <c r="T2328" t="str">
        <f>INPUT!W2328</f>
        <v>0,0</v>
      </c>
      <c r="U2328" t="str">
        <f>INPUT!X2328</f>
        <v>Arsenopyrite</v>
      </c>
    </row>
    <row r="2329" spans="1:21" x14ac:dyDescent="0.2">
      <c r="A2329">
        <f>INPUT!D2329</f>
        <v>2680</v>
      </c>
      <c r="B2329">
        <f>INPUT!E2329</f>
        <v>2600</v>
      </c>
      <c r="C2329">
        <f>INPUT!F2329</f>
        <v>240044</v>
      </c>
      <c r="D2329" t="str">
        <f>INPUT!G2329</f>
        <v>Randalls Gold Mine, Kalgoorlie-Boulder Shire, Western Australia, Australia</v>
      </c>
      <c r="E2329">
        <f>INPUT!H2329</f>
        <v>0</v>
      </c>
      <c r="F2329">
        <f>INPUT!I2329</f>
        <v>223</v>
      </c>
      <c r="G2329" t="str">
        <f>INPUT!J2329</f>
        <v>Kalgoorlie-Boulder Shire, Western Australia, Australia</v>
      </c>
      <c r="H2329" t="str">
        <f>INPUT!K2329</f>
        <v>EG90_845</v>
      </c>
      <c r="I2329" t="str">
        <f>INPUT!L2329</f>
        <v>EG90_845</v>
      </c>
      <c r="J2329" t="str">
        <f>INPUT!M2329</f>
        <v>Hg-00117</v>
      </c>
      <c r="K2329" t="str">
        <f>INPUT!N2329</f>
        <v>Hg-00117</v>
      </c>
      <c r="L2329" t="str">
        <f>INPUT!O2329</f>
        <v>Chalcopyrite</v>
      </c>
      <c r="M2329">
        <f>INPUT!P2329</f>
        <v>1</v>
      </c>
      <c r="N2329">
        <f>INPUT!Q2329</f>
        <v>0</v>
      </c>
      <c r="O2329">
        <f>INPUT!R2329</f>
        <v>0</v>
      </c>
      <c r="P2329">
        <f>INPUT!S2329</f>
        <v>0</v>
      </c>
      <c r="Q2329">
        <f>INPUT!T2329</f>
        <v>0</v>
      </c>
      <c r="R2329">
        <f>INPUT!U2329</f>
        <v>0</v>
      </c>
      <c r="S2329">
        <f>INPUT!V2329</f>
        <v>0</v>
      </c>
      <c r="T2329" t="str">
        <f>INPUT!W2329</f>
        <v>0,0</v>
      </c>
      <c r="U2329" t="str">
        <f>INPUT!X2329</f>
        <v>Chalcopyrite</v>
      </c>
    </row>
    <row r="2330" spans="1:21" x14ac:dyDescent="0.2">
      <c r="A2330">
        <f>INPUT!D2330</f>
        <v>2680</v>
      </c>
      <c r="B2330">
        <f>INPUT!E2330</f>
        <v>2600</v>
      </c>
      <c r="C2330">
        <f>INPUT!F2330</f>
        <v>240044</v>
      </c>
      <c r="D2330" t="str">
        <f>INPUT!G2330</f>
        <v>Randalls Gold Mine, Kalgoorlie-Boulder Shire, Western Australia, Australia</v>
      </c>
      <c r="E2330">
        <f>INPUT!H2330</f>
        <v>0</v>
      </c>
      <c r="F2330">
        <f>INPUT!I2330</f>
        <v>223</v>
      </c>
      <c r="G2330" t="str">
        <f>INPUT!J2330</f>
        <v>Kalgoorlie-Boulder Shire, Western Australia, Australia</v>
      </c>
      <c r="H2330" t="str">
        <f>INPUT!K2330</f>
        <v>EG90_845</v>
      </c>
      <c r="I2330" t="str">
        <f>INPUT!L2330</f>
        <v>EG90_845</v>
      </c>
      <c r="J2330" t="str">
        <f>INPUT!M2330</f>
        <v>Hg-00117</v>
      </c>
      <c r="K2330" t="str">
        <f>INPUT!N2330</f>
        <v>Hg-00117</v>
      </c>
      <c r="L2330" t="str">
        <f>INPUT!O2330</f>
        <v>Pyrrhotite</v>
      </c>
      <c r="M2330">
        <f>INPUT!P2330</f>
        <v>1</v>
      </c>
      <c r="N2330">
        <f>INPUT!Q2330</f>
        <v>0</v>
      </c>
      <c r="O2330">
        <f>INPUT!R2330</f>
        <v>0</v>
      </c>
      <c r="P2330">
        <f>INPUT!S2330</f>
        <v>0</v>
      </c>
      <c r="Q2330">
        <f>INPUT!T2330</f>
        <v>0</v>
      </c>
      <c r="R2330">
        <f>INPUT!U2330</f>
        <v>0</v>
      </c>
      <c r="S2330">
        <f>INPUT!V2330</f>
        <v>0</v>
      </c>
      <c r="T2330" t="str">
        <f>INPUT!W2330</f>
        <v>0,0</v>
      </c>
      <c r="U2330" t="str">
        <f>INPUT!X2330</f>
        <v>Pyrrhotite</v>
      </c>
    </row>
    <row r="2331" spans="1:21" x14ac:dyDescent="0.2">
      <c r="A2331">
        <f>INPUT!D2331</f>
        <v>2692</v>
      </c>
      <c r="B2331">
        <f>INPUT!E2331</f>
        <v>2674</v>
      </c>
      <c r="C2331">
        <f>INPUT!F2331</f>
        <v>203489</v>
      </c>
      <c r="D2331" t="str">
        <f>INPUT!G2331</f>
        <v>Ora Banda, Kalgoorlie-Boulder Shire, Western Australia, Australia</v>
      </c>
      <c r="E2331">
        <f>INPUT!H2331</f>
        <v>0</v>
      </c>
      <c r="F2331">
        <f>INPUT!I2331</f>
        <v>203489</v>
      </c>
      <c r="G2331" t="str">
        <f>INPUT!J2331</f>
        <v>Ora Banda, Kalgoorlie-Boulder Shire, Western Australia, Australia</v>
      </c>
      <c r="H2331" t="str">
        <f>INPUT!K2331</f>
        <v>G35_703</v>
      </c>
      <c r="I2331" t="str">
        <f>INPUT!L2331</f>
        <v>G35_703</v>
      </c>
      <c r="J2331" t="str">
        <f>INPUT!M2331</f>
        <v>Mo-00406</v>
      </c>
      <c r="K2331" t="str">
        <f>INPUT!N2331</f>
        <v>Mo-00406</v>
      </c>
      <c r="L2331" t="str">
        <f>INPUT!O2331</f>
        <v>Arsenopyrite</v>
      </c>
      <c r="M2331">
        <f>INPUT!P2331</f>
        <v>1</v>
      </c>
      <c r="N2331">
        <f>INPUT!Q2331</f>
        <v>-30</v>
      </c>
      <c r="O2331">
        <f>INPUT!R2331</f>
        <v>-29</v>
      </c>
      <c r="P2331">
        <f>INPUT!S2331</f>
        <v>-5</v>
      </c>
      <c r="Q2331">
        <f>INPUT!T2331</f>
        <v>121</v>
      </c>
      <c r="R2331">
        <f>INPUT!U2331</f>
        <v>3</v>
      </c>
      <c r="S2331">
        <f>INPUT!V2331</f>
        <v>17</v>
      </c>
      <c r="T2331" t="str">
        <f>INPUT!W2331</f>
        <v>-30.484722222222,121.05472222222</v>
      </c>
      <c r="U2331" t="str">
        <f>INPUT!X2331</f>
        <v>Arsenopyrite</v>
      </c>
    </row>
    <row r="2332" spans="1:21" x14ac:dyDescent="0.2">
      <c r="A2332">
        <f>INPUT!D2332</f>
        <v>2692</v>
      </c>
      <c r="B2332">
        <f>INPUT!E2332</f>
        <v>2674</v>
      </c>
      <c r="C2332">
        <f>INPUT!F2332</f>
        <v>203489</v>
      </c>
      <c r="D2332" t="str">
        <f>INPUT!G2332</f>
        <v>Ora Banda, Kalgoorlie-Boulder Shire, Western Australia, Australia</v>
      </c>
      <c r="E2332">
        <f>INPUT!H2332</f>
        <v>0</v>
      </c>
      <c r="F2332">
        <f>INPUT!I2332</f>
        <v>203489</v>
      </c>
      <c r="G2332" t="str">
        <f>INPUT!J2332</f>
        <v>Ora Banda, Kalgoorlie-Boulder Shire, Western Australia, Australia</v>
      </c>
      <c r="H2332" t="str">
        <f>INPUT!K2332</f>
        <v>G35_703</v>
      </c>
      <c r="I2332" t="str">
        <f>INPUT!L2332</f>
        <v>G35_703</v>
      </c>
      <c r="J2332" t="str">
        <f>INPUT!M2332</f>
        <v>Mo-00406</v>
      </c>
      <c r="K2332" t="str">
        <f>INPUT!N2332</f>
        <v>Mo-00406</v>
      </c>
      <c r="L2332" t="str">
        <f>INPUT!O2332</f>
        <v>Molybdenite</v>
      </c>
      <c r="M2332">
        <f>INPUT!P2332</f>
        <v>1</v>
      </c>
      <c r="N2332">
        <f>INPUT!Q2332</f>
        <v>-30</v>
      </c>
      <c r="O2332">
        <f>INPUT!R2332</f>
        <v>-29</v>
      </c>
      <c r="P2332">
        <f>INPUT!S2332</f>
        <v>-5</v>
      </c>
      <c r="Q2332">
        <f>INPUT!T2332</f>
        <v>121</v>
      </c>
      <c r="R2332">
        <f>INPUT!U2332</f>
        <v>3</v>
      </c>
      <c r="S2332">
        <f>INPUT!V2332</f>
        <v>17</v>
      </c>
      <c r="T2332" t="str">
        <f>INPUT!W2332</f>
        <v>-30.484722222222,121.05472222222</v>
      </c>
      <c r="U2332" t="str">
        <f>INPUT!X2332</f>
        <v>Molybdenite</v>
      </c>
    </row>
    <row r="2333" spans="1:21" x14ac:dyDescent="0.2">
      <c r="A2333">
        <f>INPUT!D2333</f>
        <v>2692</v>
      </c>
      <c r="B2333">
        <f>INPUT!E2333</f>
        <v>2674</v>
      </c>
      <c r="C2333">
        <f>INPUT!F2333</f>
        <v>203489</v>
      </c>
      <c r="D2333" t="str">
        <f>INPUT!G2333</f>
        <v>Ora Banda, Kalgoorlie-Boulder Shire, Western Australia, Australia</v>
      </c>
      <c r="E2333">
        <f>INPUT!H2333</f>
        <v>0</v>
      </c>
      <c r="F2333">
        <f>INPUT!I2333</f>
        <v>203489</v>
      </c>
      <c r="G2333" t="str">
        <f>INPUT!J2333</f>
        <v>Ora Banda, Kalgoorlie-Boulder Shire, Western Australia, Australia</v>
      </c>
      <c r="H2333" t="str">
        <f>INPUT!K2333</f>
        <v>G35_703</v>
      </c>
      <c r="I2333" t="str">
        <f>INPUT!L2333</f>
        <v>G35_703</v>
      </c>
      <c r="J2333" t="str">
        <f>INPUT!M2333</f>
        <v>Mo-00406</v>
      </c>
      <c r="K2333" t="str">
        <f>INPUT!N2333</f>
        <v>Mo-00406</v>
      </c>
      <c r="L2333" t="str">
        <f>INPUT!O2333</f>
        <v>Pyrite</v>
      </c>
      <c r="M2333">
        <f>INPUT!P2333</f>
        <v>1</v>
      </c>
      <c r="N2333">
        <f>INPUT!Q2333</f>
        <v>-30</v>
      </c>
      <c r="O2333">
        <f>INPUT!R2333</f>
        <v>-29</v>
      </c>
      <c r="P2333">
        <f>INPUT!S2333</f>
        <v>-5</v>
      </c>
      <c r="Q2333">
        <f>INPUT!T2333</f>
        <v>121</v>
      </c>
      <c r="R2333">
        <f>INPUT!U2333</f>
        <v>3</v>
      </c>
      <c r="S2333">
        <f>INPUT!V2333</f>
        <v>17</v>
      </c>
      <c r="T2333" t="str">
        <f>INPUT!W2333</f>
        <v>-30.484722222222,121.05472222222</v>
      </c>
      <c r="U2333" t="str">
        <f>INPUT!X2333</f>
        <v>Pyrite</v>
      </c>
    </row>
    <row r="2334" spans="1:21" x14ac:dyDescent="0.2">
      <c r="A2334">
        <f>INPUT!D2334</f>
        <v>2692</v>
      </c>
      <c r="B2334">
        <f>INPUT!E2334</f>
        <v>2674</v>
      </c>
      <c r="C2334">
        <f>INPUT!F2334</f>
        <v>203489</v>
      </c>
      <c r="D2334" t="str">
        <f>INPUT!G2334</f>
        <v>Ora Banda, Kalgoorlie-Boulder Shire, Western Australia, Australia</v>
      </c>
      <c r="E2334">
        <f>INPUT!H2334</f>
        <v>0</v>
      </c>
      <c r="F2334">
        <f>INPUT!I2334</f>
        <v>203489</v>
      </c>
      <c r="G2334" t="str">
        <f>INPUT!J2334</f>
        <v>Ora Banda, Kalgoorlie-Boulder Shire, Western Australia, Australia</v>
      </c>
      <c r="H2334" t="str">
        <f>INPUT!K2334</f>
        <v>G35_703</v>
      </c>
      <c r="I2334" t="str">
        <f>INPUT!L2334</f>
        <v>G35_703</v>
      </c>
      <c r="J2334" t="str">
        <f>INPUT!M2334</f>
        <v>Mo-00406</v>
      </c>
      <c r="K2334" t="str">
        <f>INPUT!N2334</f>
        <v>Mo-00406</v>
      </c>
      <c r="L2334" t="str">
        <f>INPUT!O2334</f>
        <v>Pyrrhotite</v>
      </c>
      <c r="M2334">
        <f>INPUT!P2334</f>
        <v>1</v>
      </c>
      <c r="N2334">
        <f>INPUT!Q2334</f>
        <v>-30</v>
      </c>
      <c r="O2334">
        <f>INPUT!R2334</f>
        <v>-29</v>
      </c>
      <c r="P2334">
        <f>INPUT!S2334</f>
        <v>-5</v>
      </c>
      <c r="Q2334">
        <f>INPUT!T2334</f>
        <v>121</v>
      </c>
      <c r="R2334">
        <f>INPUT!U2334</f>
        <v>3</v>
      </c>
      <c r="S2334">
        <f>INPUT!V2334</f>
        <v>17</v>
      </c>
      <c r="T2334" t="str">
        <f>INPUT!W2334</f>
        <v>-30.484722222222,121.05472222222</v>
      </c>
      <c r="U2334" t="str">
        <f>INPUT!X2334</f>
        <v>Pyrrhotite</v>
      </c>
    </row>
    <row r="2335" spans="1:21" x14ac:dyDescent="0.2">
      <c r="A2335">
        <f>INPUT!D2335</f>
        <v>2680</v>
      </c>
      <c r="B2335">
        <f>INPUT!E2335</f>
        <v>2600</v>
      </c>
      <c r="C2335">
        <f>INPUT!F2335</f>
        <v>122918</v>
      </c>
      <c r="D2335" t="str">
        <f>INPUT!G2335</f>
        <v>Mount Martin Deposit, Kalgoorlie-Boulder Shire, Western Australia, Australia</v>
      </c>
      <c r="E2335">
        <f>INPUT!H2335</f>
        <v>0</v>
      </c>
      <c r="F2335">
        <f>INPUT!I2335</f>
        <v>223</v>
      </c>
      <c r="G2335" t="str">
        <f>INPUT!J2335</f>
        <v>Kalgoorlie-Boulder Shire, Western Australia, Australia</v>
      </c>
      <c r="H2335" t="str">
        <f>INPUT!K2335</f>
        <v>EG90_845</v>
      </c>
      <c r="I2335" t="str">
        <f>INPUT!L2335</f>
        <v>EG90_845</v>
      </c>
      <c r="J2335" t="str">
        <f>INPUT!M2335</f>
        <v>Hg-00117</v>
      </c>
      <c r="K2335" t="str">
        <f>INPUT!N2335</f>
        <v>Hg-00117</v>
      </c>
      <c r="L2335" t="str">
        <f>INPUT!O2335</f>
        <v>Arsenopyrite</v>
      </c>
      <c r="M2335">
        <f>INPUT!P2335</f>
        <v>1</v>
      </c>
      <c r="N2335">
        <f>INPUT!Q2335</f>
        <v>-31</v>
      </c>
      <c r="O2335">
        <f>INPUT!R2335</f>
        <v>-1</v>
      </c>
      <c r="P2335">
        <f>INPUT!S2335</f>
        <v>0</v>
      </c>
      <c r="Q2335">
        <f>INPUT!T2335</f>
        <v>121</v>
      </c>
      <c r="R2335">
        <f>INPUT!U2335</f>
        <v>41</v>
      </c>
      <c r="S2335">
        <f>INPUT!V2335</f>
        <v>5</v>
      </c>
      <c r="T2335" t="str">
        <f>INPUT!W2335</f>
        <v>-31.016666666667,121.68472222222</v>
      </c>
      <c r="U2335" t="str">
        <f>INPUT!X2335</f>
        <v>Arsenopyrite</v>
      </c>
    </row>
    <row r="2336" spans="1:21" x14ac:dyDescent="0.2">
      <c r="A2336">
        <f>INPUT!D2336</f>
        <v>2680</v>
      </c>
      <c r="B2336">
        <f>INPUT!E2336</f>
        <v>2600</v>
      </c>
      <c r="C2336">
        <f>INPUT!F2336</f>
        <v>122918</v>
      </c>
      <c r="D2336" t="str">
        <f>INPUT!G2336</f>
        <v>Mount Martin Deposit, Kalgoorlie-Boulder Shire, Western Australia, Australia</v>
      </c>
      <c r="E2336">
        <f>INPUT!H2336</f>
        <v>0</v>
      </c>
      <c r="F2336">
        <f>INPUT!I2336</f>
        <v>223</v>
      </c>
      <c r="G2336" t="str">
        <f>INPUT!J2336</f>
        <v>Kalgoorlie-Boulder Shire, Western Australia, Australia</v>
      </c>
      <c r="H2336" t="str">
        <f>INPUT!K2336</f>
        <v>EG90_845</v>
      </c>
      <c r="I2336" t="str">
        <f>INPUT!L2336</f>
        <v>EG90_845</v>
      </c>
      <c r="J2336" t="str">
        <f>INPUT!M2336</f>
        <v>Hg-00117</v>
      </c>
      <c r="K2336" t="str">
        <f>INPUT!N2336</f>
        <v>Hg-00117</v>
      </c>
      <c r="L2336" t="str">
        <f>INPUT!O2336</f>
        <v>Chalcopyrite</v>
      </c>
      <c r="M2336">
        <f>INPUT!P2336</f>
        <v>1</v>
      </c>
      <c r="N2336">
        <f>INPUT!Q2336</f>
        <v>-31</v>
      </c>
      <c r="O2336">
        <f>INPUT!R2336</f>
        <v>-1</v>
      </c>
      <c r="P2336">
        <f>INPUT!S2336</f>
        <v>0</v>
      </c>
      <c r="Q2336">
        <f>INPUT!T2336</f>
        <v>121</v>
      </c>
      <c r="R2336">
        <f>INPUT!U2336</f>
        <v>41</v>
      </c>
      <c r="S2336">
        <f>INPUT!V2336</f>
        <v>5</v>
      </c>
      <c r="T2336" t="str">
        <f>INPUT!W2336</f>
        <v>-31.016666666667,121.68472222222</v>
      </c>
      <c r="U2336" t="str">
        <f>INPUT!X2336</f>
        <v>Chalcopyrite</v>
      </c>
    </row>
    <row r="2337" spans="1:21" x14ac:dyDescent="0.2">
      <c r="A2337">
        <f>INPUT!D2337</f>
        <v>2680</v>
      </c>
      <c r="B2337">
        <f>INPUT!E2337</f>
        <v>2600</v>
      </c>
      <c r="C2337">
        <f>INPUT!F2337</f>
        <v>122918</v>
      </c>
      <c r="D2337" t="str">
        <f>INPUT!G2337</f>
        <v>Mount Martin Deposit, Kalgoorlie-Boulder Shire, Western Australia, Australia</v>
      </c>
      <c r="E2337">
        <f>INPUT!H2337</f>
        <v>0</v>
      </c>
      <c r="F2337">
        <f>INPUT!I2337</f>
        <v>223</v>
      </c>
      <c r="G2337" t="str">
        <f>INPUT!J2337</f>
        <v>Kalgoorlie-Boulder Shire, Western Australia, Australia</v>
      </c>
      <c r="H2337" t="str">
        <f>INPUT!K2337</f>
        <v>EG90_845</v>
      </c>
      <c r="I2337" t="str">
        <f>INPUT!L2337</f>
        <v>EG90_845</v>
      </c>
      <c r="J2337" t="str">
        <f>INPUT!M2337</f>
        <v>Hg-00117</v>
      </c>
      <c r="K2337" t="str">
        <f>INPUT!N2337</f>
        <v>Hg-00117</v>
      </c>
      <c r="L2337" t="str">
        <f>INPUT!O2337</f>
        <v>Gersdorffite-P213</v>
      </c>
      <c r="M2337">
        <f>INPUT!P2337</f>
        <v>1</v>
      </c>
      <c r="N2337">
        <f>INPUT!Q2337</f>
        <v>-31</v>
      </c>
      <c r="O2337">
        <f>INPUT!R2337</f>
        <v>-1</v>
      </c>
      <c r="P2337">
        <f>INPUT!S2337</f>
        <v>0</v>
      </c>
      <c r="Q2337">
        <f>INPUT!T2337</f>
        <v>121</v>
      </c>
      <c r="R2337">
        <f>INPUT!U2337</f>
        <v>41</v>
      </c>
      <c r="S2337">
        <f>INPUT!V2337</f>
        <v>5</v>
      </c>
      <c r="T2337" t="str">
        <f>INPUT!W2337</f>
        <v>-31.016666666667,121.68472222222</v>
      </c>
      <c r="U2337" t="str">
        <f>INPUT!X2337</f>
        <v>Gersdorffite-P213</v>
      </c>
    </row>
    <row r="2338" spans="1:21" x14ac:dyDescent="0.2">
      <c r="A2338">
        <f>INPUT!D2338</f>
        <v>2680</v>
      </c>
      <c r="B2338">
        <f>INPUT!E2338</f>
        <v>2600</v>
      </c>
      <c r="C2338">
        <f>INPUT!F2338</f>
        <v>122918</v>
      </c>
      <c r="D2338" t="str">
        <f>INPUT!G2338</f>
        <v>Mount Martin Deposit, Kalgoorlie-Boulder Shire, Western Australia, Australia</v>
      </c>
      <c r="E2338">
        <f>INPUT!H2338</f>
        <v>0</v>
      </c>
      <c r="F2338">
        <f>INPUT!I2338</f>
        <v>223</v>
      </c>
      <c r="G2338" t="str">
        <f>INPUT!J2338</f>
        <v>Kalgoorlie-Boulder Shire, Western Australia, Australia</v>
      </c>
      <c r="H2338" t="str">
        <f>INPUT!K2338</f>
        <v>EG90_845</v>
      </c>
      <c r="I2338" t="str">
        <f>INPUT!L2338</f>
        <v>EG90_845</v>
      </c>
      <c r="J2338" t="str">
        <f>INPUT!M2338</f>
        <v>Hg-00117</v>
      </c>
      <c r="K2338" t="str">
        <f>INPUT!N2338</f>
        <v>Hg-00117</v>
      </c>
      <c r="L2338" t="str">
        <f>INPUT!O2338</f>
        <v>Pentlandite</v>
      </c>
      <c r="M2338">
        <f>INPUT!P2338</f>
        <v>1</v>
      </c>
      <c r="N2338">
        <f>INPUT!Q2338</f>
        <v>-31</v>
      </c>
      <c r="O2338">
        <f>INPUT!R2338</f>
        <v>-1</v>
      </c>
      <c r="P2338">
        <f>INPUT!S2338</f>
        <v>0</v>
      </c>
      <c r="Q2338">
        <f>INPUT!T2338</f>
        <v>121</v>
      </c>
      <c r="R2338">
        <f>INPUT!U2338</f>
        <v>41</v>
      </c>
      <c r="S2338">
        <f>INPUT!V2338</f>
        <v>5</v>
      </c>
      <c r="T2338" t="str">
        <f>INPUT!W2338</f>
        <v>-31.016666666667,121.68472222222</v>
      </c>
      <c r="U2338" t="str">
        <f>INPUT!X2338</f>
        <v>Pentlandite</v>
      </c>
    </row>
    <row r="2339" spans="1:21" x14ac:dyDescent="0.2">
      <c r="A2339">
        <f>INPUT!D2339</f>
        <v>2680</v>
      </c>
      <c r="B2339">
        <f>INPUT!E2339</f>
        <v>2600</v>
      </c>
      <c r="C2339">
        <f>INPUT!F2339</f>
        <v>122918</v>
      </c>
      <c r="D2339" t="str">
        <f>INPUT!G2339</f>
        <v>Mount Martin Deposit, Kalgoorlie-Boulder Shire, Western Australia, Australia</v>
      </c>
      <c r="E2339">
        <f>INPUT!H2339</f>
        <v>0</v>
      </c>
      <c r="F2339">
        <f>INPUT!I2339</f>
        <v>223</v>
      </c>
      <c r="G2339" t="str">
        <f>INPUT!J2339</f>
        <v>Kalgoorlie-Boulder Shire, Western Australia, Australia</v>
      </c>
      <c r="H2339" t="str">
        <f>INPUT!K2339</f>
        <v>EG90_845</v>
      </c>
      <c r="I2339" t="str">
        <f>INPUT!L2339</f>
        <v>EG90_845</v>
      </c>
      <c r="J2339" t="str">
        <f>INPUT!M2339</f>
        <v>Hg-00117</v>
      </c>
      <c r="K2339" t="str">
        <f>INPUT!N2339</f>
        <v>Hg-00117</v>
      </c>
      <c r="L2339" t="str">
        <f>INPUT!O2339</f>
        <v>Pyrite</v>
      </c>
      <c r="M2339">
        <f>INPUT!P2339</f>
        <v>1</v>
      </c>
      <c r="N2339">
        <f>INPUT!Q2339</f>
        <v>-31</v>
      </c>
      <c r="O2339">
        <f>INPUT!R2339</f>
        <v>-1</v>
      </c>
      <c r="P2339">
        <f>INPUT!S2339</f>
        <v>0</v>
      </c>
      <c r="Q2339">
        <f>INPUT!T2339</f>
        <v>121</v>
      </c>
      <c r="R2339">
        <f>INPUT!U2339</f>
        <v>41</v>
      </c>
      <c r="S2339">
        <f>INPUT!V2339</f>
        <v>5</v>
      </c>
      <c r="T2339" t="str">
        <f>INPUT!W2339</f>
        <v>-31.016666666667,121.68472222222</v>
      </c>
      <c r="U2339" t="str">
        <f>INPUT!X2339</f>
        <v>Pyrite</v>
      </c>
    </row>
    <row r="2340" spans="1:21" x14ac:dyDescent="0.2">
      <c r="A2340">
        <f>INPUT!D2340</f>
        <v>2680</v>
      </c>
      <c r="B2340">
        <f>INPUT!E2340</f>
        <v>2600</v>
      </c>
      <c r="C2340">
        <f>INPUT!F2340</f>
        <v>122918</v>
      </c>
      <c r="D2340" t="str">
        <f>INPUT!G2340</f>
        <v>Mount Martin Deposit, Kalgoorlie-Boulder Shire, Western Australia, Australia</v>
      </c>
      <c r="E2340">
        <f>INPUT!H2340</f>
        <v>0</v>
      </c>
      <c r="F2340">
        <f>INPUT!I2340</f>
        <v>223</v>
      </c>
      <c r="G2340" t="str">
        <f>INPUT!J2340</f>
        <v>Kalgoorlie-Boulder Shire, Western Australia, Australia</v>
      </c>
      <c r="H2340" t="str">
        <f>INPUT!K2340</f>
        <v>EG90_845</v>
      </c>
      <c r="I2340" t="str">
        <f>INPUT!L2340</f>
        <v>EG90_845</v>
      </c>
      <c r="J2340" t="str">
        <f>INPUT!M2340</f>
        <v>Hg-00117</v>
      </c>
      <c r="K2340" t="str">
        <f>INPUT!N2340</f>
        <v>Hg-00117</v>
      </c>
      <c r="L2340" t="str">
        <f>INPUT!O2340</f>
        <v>Pyrrhotite</v>
      </c>
      <c r="M2340">
        <f>INPUT!P2340</f>
        <v>1</v>
      </c>
      <c r="N2340">
        <f>INPUT!Q2340</f>
        <v>-31</v>
      </c>
      <c r="O2340">
        <f>INPUT!R2340</f>
        <v>-1</v>
      </c>
      <c r="P2340">
        <f>INPUT!S2340</f>
        <v>0</v>
      </c>
      <c r="Q2340">
        <f>INPUT!T2340</f>
        <v>121</v>
      </c>
      <c r="R2340">
        <f>INPUT!U2340</f>
        <v>41</v>
      </c>
      <c r="S2340">
        <f>INPUT!V2340</f>
        <v>5</v>
      </c>
      <c r="T2340" t="str">
        <f>INPUT!W2340</f>
        <v>-31.016666666667,121.68472222222</v>
      </c>
      <c r="U2340" t="str">
        <f>INPUT!X2340</f>
        <v>Pyrrhotite</v>
      </c>
    </row>
    <row r="2341" spans="1:21" x14ac:dyDescent="0.2">
      <c r="A2341">
        <f>INPUT!D2341</f>
        <v>2680</v>
      </c>
      <c r="B2341">
        <f>INPUT!E2341</f>
        <v>2600</v>
      </c>
      <c r="C2341">
        <f>INPUT!F2341</f>
        <v>240058</v>
      </c>
      <c r="D2341" t="str">
        <f>INPUT!G2341</f>
        <v>New Celebration Mine, Kalgoorlie-Boulder Shire, Western Australia, Australia</v>
      </c>
      <c r="E2341">
        <f>INPUT!H2341</f>
        <v>0</v>
      </c>
      <c r="F2341">
        <f>INPUT!I2341</f>
        <v>223</v>
      </c>
      <c r="G2341" t="str">
        <f>INPUT!J2341</f>
        <v>Kalgoorlie-Boulder Shire, Western Australia, Australia</v>
      </c>
      <c r="H2341" t="str">
        <f>INPUT!K2341</f>
        <v>EG90_845</v>
      </c>
      <c r="I2341" t="str">
        <f>INPUT!L2341</f>
        <v>EG90_845</v>
      </c>
      <c r="J2341" t="str">
        <f>INPUT!M2341</f>
        <v>Hg-00117</v>
      </c>
      <c r="K2341" t="str">
        <f>INPUT!N2341</f>
        <v>Hg-00117</v>
      </c>
      <c r="L2341" t="str">
        <f>INPUT!O2341</f>
        <v>Pyrite</v>
      </c>
      <c r="M2341">
        <f>INPUT!P2341</f>
        <v>1</v>
      </c>
      <c r="N2341">
        <f>INPUT!Q2341</f>
        <v>-31</v>
      </c>
      <c r="O2341">
        <f>INPUT!R2341</f>
        <v>-1</v>
      </c>
      <c r="P2341">
        <f>INPUT!S2341</f>
        <v>-50</v>
      </c>
      <c r="Q2341">
        <f>INPUT!T2341</f>
        <v>121</v>
      </c>
      <c r="R2341">
        <f>INPUT!U2341</f>
        <v>36</v>
      </c>
      <c r="S2341">
        <f>INPUT!V2341</f>
        <v>11</v>
      </c>
      <c r="T2341" t="str">
        <f>INPUT!W2341</f>
        <v>-31.030555555556,121.60305555556</v>
      </c>
      <c r="U2341" t="str">
        <f>INPUT!X2341</f>
        <v>Pyrite</v>
      </c>
    </row>
    <row r="2342" spans="1:21" x14ac:dyDescent="0.2">
      <c r="A2342">
        <f>INPUT!D2342</f>
        <v>2810</v>
      </c>
      <c r="B2342">
        <f>INPUT!E2342</f>
        <v>2810</v>
      </c>
      <c r="C2342">
        <f>INPUT!F2342</f>
        <v>26545</v>
      </c>
      <c r="D2342" t="str">
        <f>INPUT!G2342</f>
        <v>Windarra Ni Mine (Mount Windarra; Windarra; Discovery Gossan; Poseidon Deposit), Laverton Shire, Western Australia, Australia</v>
      </c>
      <c r="E2342">
        <f>INPUT!H2342</f>
        <v>0</v>
      </c>
      <c r="F2342">
        <f>INPUT!I2342</f>
        <v>26545</v>
      </c>
      <c r="G2342" t="str">
        <f>INPUT!J2342</f>
        <v>Windarra Ni Mine (Mount Windarra; Windarra; Discovery Gossan; Poseidon Deposit), Laverton Shire, Western Australia, Australia</v>
      </c>
      <c r="H2342" t="str">
        <f>INPUT!K2342</f>
        <v>EG105_1057</v>
      </c>
      <c r="I2342" t="str">
        <f>INPUT!L2342</f>
        <v>EG105_1057</v>
      </c>
      <c r="J2342" t="str">
        <f>INPUT!M2342</f>
        <v>EG105_1057_035</v>
      </c>
      <c r="K2342" t="str">
        <f>INPUT!N2342</f>
        <v>EG105_1057_035</v>
      </c>
      <c r="L2342" t="str">
        <f>INPUT!O2342</f>
        <v>Chalcopyrite</v>
      </c>
      <c r="M2342">
        <f>INPUT!P2342</f>
        <v>1</v>
      </c>
      <c r="N2342">
        <f>INPUT!Q2342</f>
        <v>-28</v>
      </c>
      <c r="O2342">
        <f>INPUT!R2342</f>
        <v>-35</v>
      </c>
      <c r="P2342">
        <f>INPUT!S2342</f>
        <v>-57</v>
      </c>
      <c r="Q2342">
        <f>INPUT!T2342</f>
        <v>122</v>
      </c>
      <c r="R2342">
        <f>INPUT!U2342</f>
        <v>16</v>
      </c>
      <c r="S2342">
        <f>INPUT!V2342</f>
        <v>15</v>
      </c>
      <c r="T2342" t="str">
        <f>INPUT!W2342</f>
        <v>-28.599166666667,122.27083333333</v>
      </c>
      <c r="U2342" t="str">
        <f>INPUT!X2342</f>
        <v>Chalcopyrite</v>
      </c>
    </row>
    <row r="2343" spans="1:21" x14ac:dyDescent="0.2">
      <c r="A2343">
        <f>INPUT!D2343</f>
        <v>2810</v>
      </c>
      <c r="B2343">
        <f>INPUT!E2343</f>
        <v>2810</v>
      </c>
      <c r="C2343">
        <f>INPUT!F2343</f>
        <v>26545</v>
      </c>
      <c r="D2343" t="str">
        <f>INPUT!G2343</f>
        <v>Windarra Ni Mine (Mount Windarra; Windarra; Discovery Gossan; Poseidon Deposit), Laverton Shire, Western Australia, Australia</v>
      </c>
      <c r="E2343">
        <f>INPUT!H2343</f>
        <v>0</v>
      </c>
      <c r="F2343">
        <f>INPUT!I2343</f>
        <v>26545</v>
      </c>
      <c r="G2343" t="str">
        <f>INPUT!J2343</f>
        <v>Windarra Ni Mine (Mount Windarra; Windarra; Discovery Gossan; Poseidon Deposit), Laverton Shire, Western Australia, Australia</v>
      </c>
      <c r="H2343" t="str">
        <f>INPUT!K2343</f>
        <v>EG105_1057</v>
      </c>
      <c r="I2343" t="str">
        <f>INPUT!L2343</f>
        <v>EG105_1057</v>
      </c>
      <c r="J2343" t="str">
        <f>INPUT!M2343</f>
        <v>EG105_1057_035</v>
      </c>
      <c r="K2343" t="str">
        <f>INPUT!N2343</f>
        <v>EG105_1057_035</v>
      </c>
      <c r="L2343" t="str">
        <f>INPUT!O2343</f>
        <v>Pentlandite</v>
      </c>
      <c r="M2343">
        <f>INPUT!P2343</f>
        <v>1</v>
      </c>
      <c r="N2343">
        <f>INPUT!Q2343</f>
        <v>-28</v>
      </c>
      <c r="O2343">
        <f>INPUT!R2343</f>
        <v>-35</v>
      </c>
      <c r="P2343">
        <f>INPUT!S2343</f>
        <v>-57</v>
      </c>
      <c r="Q2343">
        <f>INPUT!T2343</f>
        <v>122</v>
      </c>
      <c r="R2343">
        <f>INPUT!U2343</f>
        <v>16</v>
      </c>
      <c r="S2343">
        <f>INPUT!V2343</f>
        <v>15</v>
      </c>
      <c r="T2343" t="str">
        <f>INPUT!W2343</f>
        <v>-28.599166666667,122.27083333333</v>
      </c>
      <c r="U2343" t="str">
        <f>INPUT!X2343</f>
        <v>Pentlandite</v>
      </c>
    </row>
    <row r="2344" spans="1:21" x14ac:dyDescent="0.2">
      <c r="A2344">
        <f>INPUT!D2344</f>
        <v>2810</v>
      </c>
      <c r="B2344">
        <f>INPUT!E2344</f>
        <v>2810</v>
      </c>
      <c r="C2344">
        <f>INPUT!F2344</f>
        <v>26545</v>
      </c>
      <c r="D2344" t="str">
        <f>INPUT!G2344</f>
        <v>Windarra Ni Mine (Mount Windarra; Windarra; Discovery Gossan; Poseidon Deposit), Laverton Shire, Western Australia, Australia</v>
      </c>
      <c r="E2344">
        <f>INPUT!H2344</f>
        <v>0</v>
      </c>
      <c r="F2344">
        <f>INPUT!I2344</f>
        <v>26545</v>
      </c>
      <c r="G2344" t="str">
        <f>INPUT!J2344</f>
        <v>Windarra Ni Mine (Mount Windarra; Windarra; Discovery Gossan; Poseidon Deposit), Laverton Shire, Western Australia, Australia</v>
      </c>
      <c r="H2344" t="str">
        <f>INPUT!K2344</f>
        <v>EG105_1057</v>
      </c>
      <c r="I2344" t="str">
        <f>INPUT!L2344</f>
        <v>EG105_1057</v>
      </c>
      <c r="J2344" t="str">
        <f>INPUT!M2344</f>
        <v>EG105_1057_035</v>
      </c>
      <c r="K2344" t="str">
        <f>INPUT!N2344</f>
        <v>EG105_1057_035</v>
      </c>
      <c r="L2344" t="str">
        <f>INPUT!O2344</f>
        <v>Pyrite</v>
      </c>
      <c r="M2344">
        <f>INPUT!P2344</f>
        <v>1</v>
      </c>
      <c r="N2344">
        <f>INPUT!Q2344</f>
        <v>-28</v>
      </c>
      <c r="O2344">
        <f>INPUT!R2344</f>
        <v>-35</v>
      </c>
      <c r="P2344">
        <f>INPUT!S2344</f>
        <v>-57</v>
      </c>
      <c r="Q2344">
        <f>INPUT!T2344</f>
        <v>122</v>
      </c>
      <c r="R2344">
        <f>INPUT!U2344</f>
        <v>16</v>
      </c>
      <c r="S2344">
        <f>INPUT!V2344</f>
        <v>15</v>
      </c>
      <c r="T2344" t="str">
        <f>INPUT!W2344</f>
        <v>-28.599166666667,122.27083333333</v>
      </c>
      <c r="U2344" t="str">
        <f>INPUT!X2344</f>
        <v>Pyrite</v>
      </c>
    </row>
    <row r="2345" spans="1:21" x14ac:dyDescent="0.2">
      <c r="A2345">
        <f>INPUT!D2345</f>
        <v>2810</v>
      </c>
      <c r="B2345">
        <f>INPUT!E2345</f>
        <v>2810</v>
      </c>
      <c r="C2345">
        <f>INPUT!F2345</f>
        <v>26545</v>
      </c>
      <c r="D2345" t="str">
        <f>INPUT!G2345</f>
        <v>Windarra Ni Mine (Mount Windarra; Windarra; Discovery Gossan; Poseidon Deposit), Laverton Shire, Western Australia, Australia</v>
      </c>
      <c r="E2345">
        <f>INPUT!H2345</f>
        <v>0</v>
      </c>
      <c r="F2345">
        <f>INPUT!I2345</f>
        <v>26545</v>
      </c>
      <c r="G2345" t="str">
        <f>INPUT!J2345</f>
        <v>Windarra Ni Mine (Mount Windarra; Windarra; Discovery Gossan; Poseidon Deposit), Laverton Shire, Western Australia, Australia</v>
      </c>
      <c r="H2345" t="str">
        <f>INPUT!K2345</f>
        <v>EG105_1057</v>
      </c>
      <c r="I2345" t="str">
        <f>INPUT!L2345</f>
        <v>EG105_1057</v>
      </c>
      <c r="J2345" t="str">
        <f>INPUT!M2345</f>
        <v>EG105_1057_035</v>
      </c>
      <c r="K2345" t="str">
        <f>INPUT!N2345</f>
        <v>EG105_1057_035</v>
      </c>
      <c r="L2345" t="str">
        <f>INPUT!O2345</f>
        <v>Pyrrhotite</v>
      </c>
      <c r="M2345">
        <f>INPUT!P2345</f>
        <v>1</v>
      </c>
      <c r="N2345">
        <f>INPUT!Q2345</f>
        <v>-28</v>
      </c>
      <c r="O2345">
        <f>INPUT!R2345</f>
        <v>-35</v>
      </c>
      <c r="P2345">
        <f>INPUT!S2345</f>
        <v>-57</v>
      </c>
      <c r="Q2345">
        <f>INPUT!T2345</f>
        <v>122</v>
      </c>
      <c r="R2345">
        <f>INPUT!U2345</f>
        <v>16</v>
      </c>
      <c r="S2345">
        <f>INPUT!V2345</f>
        <v>15</v>
      </c>
      <c r="T2345" t="str">
        <f>INPUT!W2345</f>
        <v>-28.599166666667,122.27083333333</v>
      </c>
      <c r="U2345" t="str">
        <f>INPUT!X2345</f>
        <v>Pyrrhotite</v>
      </c>
    </row>
    <row r="2346" spans="1:21" x14ac:dyDescent="0.2">
      <c r="A2346">
        <f>INPUT!D2346</f>
        <v>2710</v>
      </c>
      <c r="B2346">
        <f>INPUT!E2346</f>
        <v>2700</v>
      </c>
      <c r="C2346">
        <f>INPUT!F2346</f>
        <v>205671</v>
      </c>
      <c r="D2346" t="str">
        <f>INPUT!G2346</f>
        <v>Agnew Gold Mine (Waroonga Underground Complex; Waroonga; Waroonga South; 450 South; EMU; Woronga), Leonora Shire, Western Australia, Australia</v>
      </c>
      <c r="E2346">
        <f>INPUT!H2346</f>
        <v>0</v>
      </c>
      <c r="F2346">
        <f>INPUT!I2346</f>
        <v>205671</v>
      </c>
      <c r="G2346" t="str">
        <f>INPUT!J2346</f>
        <v>Agnew Gold Mine (Waroonga Underground Complex; Waroonga; Waroonga South; 450 South; EMU; Woronga), Leonora Shire, Western Australia, Australia</v>
      </c>
      <c r="H2346" t="str">
        <f>INPUT!K2346</f>
        <v>EG105_1057</v>
      </c>
      <c r="I2346" t="str">
        <f>INPUT!L2346</f>
        <v>EG105_1057</v>
      </c>
      <c r="J2346" t="str">
        <f>INPUT!M2346</f>
        <v>EG105_1057_030</v>
      </c>
      <c r="K2346" t="str">
        <f>INPUT!N2346</f>
        <v>EG105_1057_030</v>
      </c>
      <c r="L2346" t="str">
        <f>INPUT!O2346</f>
        <v>Arsenopyrite</v>
      </c>
      <c r="M2346">
        <f>INPUT!P2346</f>
        <v>1</v>
      </c>
      <c r="N2346">
        <f>INPUT!Q2346</f>
        <v>-27</v>
      </c>
      <c r="O2346">
        <f>INPUT!R2346</f>
        <v>-58</v>
      </c>
      <c r="P2346">
        <f>INPUT!S2346</f>
        <v>-40</v>
      </c>
      <c r="Q2346">
        <f>INPUT!T2346</f>
        <v>120</v>
      </c>
      <c r="R2346">
        <f>INPUT!U2346</f>
        <v>29</v>
      </c>
      <c r="S2346">
        <f>INPUT!V2346</f>
        <v>38</v>
      </c>
      <c r="T2346" t="str">
        <f>INPUT!W2346</f>
        <v>-27.977777777778,120.49388888889</v>
      </c>
      <c r="U2346" t="str">
        <f>INPUT!X2346</f>
        <v>Arsenopyrite</v>
      </c>
    </row>
    <row r="2347" spans="1:21" x14ac:dyDescent="0.2">
      <c r="A2347">
        <f>INPUT!D2347</f>
        <v>2710</v>
      </c>
      <c r="B2347">
        <f>INPUT!E2347</f>
        <v>2700</v>
      </c>
      <c r="C2347">
        <f>INPUT!F2347</f>
        <v>205671</v>
      </c>
      <c r="D2347" t="str">
        <f>INPUT!G2347</f>
        <v>Agnew Gold Mine (Waroonga Underground Complex; Waroonga; Waroonga South; 450 South; EMU; Woronga), Leonora Shire, Western Australia, Australia</v>
      </c>
      <c r="E2347">
        <f>INPUT!H2347</f>
        <v>0</v>
      </c>
      <c r="F2347">
        <f>INPUT!I2347</f>
        <v>205671</v>
      </c>
      <c r="G2347" t="str">
        <f>INPUT!J2347</f>
        <v>Agnew Gold Mine (Waroonga Underground Complex; Waroonga; Waroonga South; 450 South; EMU; Woronga), Leonora Shire, Western Australia, Australia</v>
      </c>
      <c r="H2347" t="str">
        <f>INPUT!K2347</f>
        <v>EG105_1057</v>
      </c>
      <c r="I2347" t="str">
        <f>INPUT!L2347</f>
        <v>EG105_1057</v>
      </c>
      <c r="J2347" t="str">
        <f>INPUT!M2347</f>
        <v>EG105_1057_030</v>
      </c>
      <c r="K2347" t="str">
        <f>INPUT!N2347</f>
        <v>EG105_1057_030</v>
      </c>
      <c r="L2347" t="str">
        <f>INPUT!O2347</f>
        <v>Chalcopyrite</v>
      </c>
      <c r="M2347">
        <f>INPUT!P2347</f>
        <v>1</v>
      </c>
      <c r="N2347">
        <f>INPUT!Q2347</f>
        <v>-27</v>
      </c>
      <c r="O2347">
        <f>INPUT!R2347</f>
        <v>-58</v>
      </c>
      <c r="P2347">
        <f>INPUT!S2347</f>
        <v>-40</v>
      </c>
      <c r="Q2347">
        <f>INPUT!T2347</f>
        <v>120</v>
      </c>
      <c r="R2347">
        <f>INPUT!U2347</f>
        <v>29</v>
      </c>
      <c r="S2347">
        <f>INPUT!V2347</f>
        <v>38</v>
      </c>
      <c r="T2347" t="str">
        <f>INPUT!W2347</f>
        <v>-27.977777777778,120.49388888889</v>
      </c>
      <c r="U2347" t="str">
        <f>INPUT!X2347</f>
        <v>Chalcopyrite</v>
      </c>
    </row>
    <row r="2348" spans="1:21" x14ac:dyDescent="0.2">
      <c r="A2348">
        <f>INPUT!D2348</f>
        <v>2710</v>
      </c>
      <c r="B2348">
        <f>INPUT!E2348</f>
        <v>2700</v>
      </c>
      <c r="C2348">
        <f>INPUT!F2348</f>
        <v>205671</v>
      </c>
      <c r="D2348" t="str">
        <f>INPUT!G2348</f>
        <v>Agnew Gold Mine (Waroonga Underground Complex; Waroonga; Waroonga South; 450 South; EMU; Woronga), Leonora Shire, Western Australia, Australia</v>
      </c>
      <c r="E2348">
        <f>INPUT!H2348</f>
        <v>0</v>
      </c>
      <c r="F2348">
        <f>INPUT!I2348</f>
        <v>205671</v>
      </c>
      <c r="G2348" t="str">
        <f>INPUT!J2348</f>
        <v>Agnew Gold Mine (Waroonga Underground Complex; Waroonga; Waroonga South; 450 South; EMU; Woronga), Leonora Shire, Western Australia, Australia</v>
      </c>
      <c r="H2348" t="str">
        <f>INPUT!K2348</f>
        <v>EG105_1057</v>
      </c>
      <c r="I2348" t="str">
        <f>INPUT!L2348</f>
        <v>EG105_1057</v>
      </c>
      <c r="J2348" t="str">
        <f>INPUT!M2348</f>
        <v>EG105_1057_030</v>
      </c>
      <c r="K2348" t="str">
        <f>INPUT!N2348</f>
        <v>EG105_1057_030</v>
      </c>
      <c r="L2348" t="str">
        <f>INPUT!O2348</f>
        <v>Galena</v>
      </c>
      <c r="M2348">
        <f>INPUT!P2348</f>
        <v>1</v>
      </c>
      <c r="N2348">
        <f>INPUT!Q2348</f>
        <v>-27</v>
      </c>
      <c r="O2348">
        <f>INPUT!R2348</f>
        <v>-58</v>
      </c>
      <c r="P2348">
        <f>INPUT!S2348</f>
        <v>-40</v>
      </c>
      <c r="Q2348">
        <f>INPUT!T2348</f>
        <v>120</v>
      </c>
      <c r="R2348">
        <f>INPUT!U2348</f>
        <v>29</v>
      </c>
      <c r="S2348">
        <f>INPUT!V2348</f>
        <v>38</v>
      </c>
      <c r="T2348" t="str">
        <f>INPUT!W2348</f>
        <v>-27.977777777778,120.49388888889</v>
      </c>
      <c r="U2348" t="str">
        <f>INPUT!X2348</f>
        <v>Galena</v>
      </c>
    </row>
    <row r="2349" spans="1:21" x14ac:dyDescent="0.2">
      <c r="A2349">
        <f>INPUT!D2349</f>
        <v>2710</v>
      </c>
      <c r="B2349">
        <f>INPUT!E2349</f>
        <v>2700</v>
      </c>
      <c r="C2349">
        <f>INPUT!F2349</f>
        <v>205671</v>
      </c>
      <c r="D2349" t="str">
        <f>INPUT!G2349</f>
        <v>Agnew Gold Mine (Waroonga Underground Complex; Waroonga; Waroonga South; 450 South; EMU; Woronga), Leonora Shire, Western Australia, Australia</v>
      </c>
      <c r="E2349">
        <f>INPUT!H2349</f>
        <v>0</v>
      </c>
      <c r="F2349">
        <f>INPUT!I2349</f>
        <v>205671</v>
      </c>
      <c r="G2349" t="str">
        <f>INPUT!J2349</f>
        <v>Agnew Gold Mine (Waroonga Underground Complex; Waroonga; Waroonga South; 450 South; EMU; Woronga), Leonora Shire, Western Australia, Australia</v>
      </c>
      <c r="H2349" t="str">
        <f>INPUT!K2349</f>
        <v>EG105_1057</v>
      </c>
      <c r="I2349" t="str">
        <f>INPUT!L2349</f>
        <v>EG105_1057</v>
      </c>
      <c r="J2349" t="str">
        <f>INPUT!M2349</f>
        <v>EG105_1057_030</v>
      </c>
      <c r="K2349" t="str">
        <f>INPUT!N2349</f>
        <v>EG105_1057_030</v>
      </c>
      <c r="L2349" t="str">
        <f>INPUT!O2349</f>
        <v>Pyrite</v>
      </c>
      <c r="M2349">
        <f>INPUT!P2349</f>
        <v>1</v>
      </c>
      <c r="N2349">
        <f>INPUT!Q2349</f>
        <v>-27</v>
      </c>
      <c r="O2349">
        <f>INPUT!R2349</f>
        <v>-58</v>
      </c>
      <c r="P2349">
        <f>INPUT!S2349</f>
        <v>-40</v>
      </c>
      <c r="Q2349">
        <f>INPUT!T2349</f>
        <v>120</v>
      </c>
      <c r="R2349">
        <f>INPUT!U2349</f>
        <v>29</v>
      </c>
      <c r="S2349">
        <f>INPUT!V2349</f>
        <v>38</v>
      </c>
      <c r="T2349" t="str">
        <f>INPUT!W2349</f>
        <v>-27.977777777778,120.49388888889</v>
      </c>
      <c r="U2349" t="str">
        <f>INPUT!X2349</f>
        <v>Pyrite</v>
      </c>
    </row>
    <row r="2350" spans="1:21" x14ac:dyDescent="0.2">
      <c r="A2350">
        <f>INPUT!D2350</f>
        <v>2710</v>
      </c>
      <c r="B2350">
        <f>INPUT!E2350</f>
        <v>2700</v>
      </c>
      <c r="C2350">
        <f>INPUT!F2350</f>
        <v>268586</v>
      </c>
      <c r="D2350" t="str">
        <f>INPUT!G2350</f>
        <v>Cox-Crusader Gold Mine, Leonora Shire, Western Australia, Australia</v>
      </c>
      <c r="E2350">
        <f>INPUT!H2350</f>
        <v>0</v>
      </c>
      <c r="F2350">
        <f>INPUT!I2350</f>
        <v>205671</v>
      </c>
      <c r="G2350" t="str">
        <f>INPUT!J2350</f>
        <v>Agnew Gold Mine (Waroonga Underground Complex; Waroonga; Waroonga South; 450 South; EMU; Woronga), Leonora Shire, Western Australia, Australia</v>
      </c>
      <c r="H2350" t="str">
        <f>INPUT!K2350</f>
        <v>EG105_1057</v>
      </c>
      <c r="I2350" t="str">
        <f>INPUT!L2350</f>
        <v>EG105_1057</v>
      </c>
      <c r="J2350" t="str">
        <f>INPUT!M2350</f>
        <v>EG105_1057_030</v>
      </c>
      <c r="K2350" t="str">
        <f>INPUT!N2350</f>
        <v>EG105_1057_030</v>
      </c>
      <c r="L2350" t="str">
        <f>INPUT!O2350</f>
        <v>Chalcopyrite</v>
      </c>
      <c r="M2350">
        <f>INPUT!P2350</f>
        <v>1</v>
      </c>
      <c r="N2350">
        <f>INPUT!Q2350</f>
        <v>-28</v>
      </c>
      <c r="O2350">
        <f>INPUT!R2350</f>
        <v>-5</v>
      </c>
      <c r="P2350">
        <f>INPUT!S2350</f>
        <v>-17</v>
      </c>
      <c r="Q2350">
        <f>INPUT!T2350</f>
        <v>120</v>
      </c>
      <c r="R2350">
        <f>INPUT!U2350</f>
        <v>28</v>
      </c>
      <c r="S2350">
        <f>INPUT!V2350</f>
        <v>44</v>
      </c>
      <c r="T2350" t="str">
        <f>INPUT!W2350</f>
        <v>-28.088055555556,120.47888888889</v>
      </c>
      <c r="U2350" t="str">
        <f>INPUT!X2350</f>
        <v>Chalcopyrite</v>
      </c>
    </row>
    <row r="2351" spans="1:21" x14ac:dyDescent="0.2">
      <c r="A2351">
        <f>INPUT!D2351</f>
        <v>2710</v>
      </c>
      <c r="B2351">
        <f>INPUT!E2351</f>
        <v>2700</v>
      </c>
      <c r="C2351">
        <f>INPUT!F2351</f>
        <v>268586</v>
      </c>
      <c r="D2351" t="str">
        <f>INPUT!G2351</f>
        <v>Cox-Crusader Gold Mine, Leonora Shire, Western Australia, Australia</v>
      </c>
      <c r="E2351">
        <f>INPUT!H2351</f>
        <v>0</v>
      </c>
      <c r="F2351">
        <f>INPUT!I2351</f>
        <v>205671</v>
      </c>
      <c r="G2351" t="str">
        <f>INPUT!J2351</f>
        <v>Agnew Gold Mine (Waroonga Underground Complex; Waroonga; Waroonga South; 450 South; EMU; Woronga), Leonora Shire, Western Australia, Australia</v>
      </c>
      <c r="H2351" t="str">
        <f>INPUT!K2351</f>
        <v>EG105_1057</v>
      </c>
      <c r="I2351" t="str">
        <f>INPUT!L2351</f>
        <v>EG105_1057</v>
      </c>
      <c r="J2351" t="str">
        <f>INPUT!M2351</f>
        <v>EG105_1057_030</v>
      </c>
      <c r="K2351" t="str">
        <f>INPUT!N2351</f>
        <v>EG105_1057_030</v>
      </c>
      <c r="L2351" t="str">
        <f>INPUT!O2351</f>
        <v>Pyrite</v>
      </c>
      <c r="M2351">
        <f>INPUT!P2351</f>
        <v>1</v>
      </c>
      <c r="N2351">
        <f>INPUT!Q2351</f>
        <v>-28</v>
      </c>
      <c r="O2351">
        <f>INPUT!R2351</f>
        <v>-5</v>
      </c>
      <c r="P2351">
        <f>INPUT!S2351</f>
        <v>-17</v>
      </c>
      <c r="Q2351">
        <f>INPUT!T2351</f>
        <v>120</v>
      </c>
      <c r="R2351">
        <f>INPUT!U2351</f>
        <v>28</v>
      </c>
      <c r="S2351">
        <f>INPUT!V2351</f>
        <v>44</v>
      </c>
      <c r="T2351" t="str">
        <f>INPUT!W2351</f>
        <v>-28.088055555556,120.47888888889</v>
      </c>
      <c r="U2351" t="str">
        <f>INPUT!X2351</f>
        <v>Pyrite</v>
      </c>
    </row>
    <row r="2352" spans="1:21" x14ac:dyDescent="0.2">
      <c r="A2352">
        <f>INPUT!D2352</f>
        <v>2710</v>
      </c>
      <c r="B2352">
        <f>INPUT!E2352</f>
        <v>2700</v>
      </c>
      <c r="C2352">
        <f>INPUT!F2352</f>
        <v>268586</v>
      </c>
      <c r="D2352" t="str">
        <f>INPUT!G2352</f>
        <v>Cox-Crusader Gold Mine, Leonora Shire, Western Australia, Australia</v>
      </c>
      <c r="E2352">
        <f>INPUT!H2352</f>
        <v>0</v>
      </c>
      <c r="F2352">
        <f>INPUT!I2352</f>
        <v>205671</v>
      </c>
      <c r="G2352" t="str">
        <f>INPUT!J2352</f>
        <v>Agnew Gold Mine (Waroonga Underground Complex; Waroonga; Waroonga South; 450 South; EMU; Woronga), Leonora Shire, Western Australia, Australia</v>
      </c>
      <c r="H2352" t="str">
        <f>INPUT!K2352</f>
        <v>EG105_1057</v>
      </c>
      <c r="I2352" t="str">
        <f>INPUT!L2352</f>
        <v>EG105_1057</v>
      </c>
      <c r="J2352" t="str">
        <f>INPUT!M2352</f>
        <v>EG105_1057_030</v>
      </c>
      <c r="K2352" t="str">
        <f>INPUT!N2352</f>
        <v>EG105_1057_030</v>
      </c>
      <c r="L2352" t="str">
        <f>INPUT!O2352</f>
        <v>Pyrrhotite</v>
      </c>
      <c r="M2352">
        <f>INPUT!P2352</f>
        <v>1</v>
      </c>
      <c r="N2352">
        <f>INPUT!Q2352</f>
        <v>-28</v>
      </c>
      <c r="O2352">
        <f>INPUT!R2352</f>
        <v>-5</v>
      </c>
      <c r="P2352">
        <f>INPUT!S2352</f>
        <v>-17</v>
      </c>
      <c r="Q2352">
        <f>INPUT!T2352</f>
        <v>120</v>
      </c>
      <c r="R2352">
        <f>INPUT!U2352</f>
        <v>28</v>
      </c>
      <c r="S2352">
        <f>INPUT!V2352</f>
        <v>44</v>
      </c>
      <c r="T2352" t="str">
        <f>INPUT!W2352</f>
        <v>-28.088055555556,120.47888888889</v>
      </c>
      <c r="U2352" t="str">
        <f>INPUT!X2352</f>
        <v>Pyrrhotite</v>
      </c>
    </row>
    <row r="2353" spans="1:21" x14ac:dyDescent="0.2">
      <c r="A2353">
        <f>INPUT!D2353</f>
        <v>2710</v>
      </c>
      <c r="B2353">
        <f>INPUT!E2353</f>
        <v>2700</v>
      </c>
      <c r="C2353">
        <f>INPUT!F2353</f>
        <v>268583</v>
      </c>
      <c r="D2353" t="str">
        <f>INPUT!G2353</f>
        <v>New Holland-Genesis Gold Mine, Leonora Shire, Western Australia, Australia</v>
      </c>
      <c r="E2353">
        <f>INPUT!H2353</f>
        <v>0</v>
      </c>
      <c r="F2353">
        <f>INPUT!I2353</f>
        <v>205671</v>
      </c>
      <c r="G2353" t="str">
        <f>INPUT!J2353</f>
        <v>Agnew Gold Mine (Waroonga Underground Complex; Waroonga; Waroonga South; 450 South; EMU; Woronga), Leonora Shire, Western Australia, Australia</v>
      </c>
      <c r="H2353" t="str">
        <f>INPUT!K2353</f>
        <v>EG105_1057</v>
      </c>
      <c r="I2353" t="str">
        <f>INPUT!L2353</f>
        <v>EG105_1057</v>
      </c>
      <c r="J2353" t="str">
        <f>INPUT!M2353</f>
        <v>EG105_1057_030</v>
      </c>
      <c r="K2353" t="str">
        <f>INPUT!N2353</f>
        <v>EG105_1057_030</v>
      </c>
      <c r="L2353" t="str">
        <f>INPUT!O2353</f>
        <v>Arsenopyrite</v>
      </c>
      <c r="M2353">
        <f>INPUT!P2353</f>
        <v>1</v>
      </c>
      <c r="N2353">
        <f>INPUT!Q2353</f>
        <v>-27</v>
      </c>
      <c r="O2353">
        <f>INPUT!R2353</f>
        <v>-58</v>
      </c>
      <c r="P2353">
        <f>INPUT!S2353</f>
        <v>-29</v>
      </c>
      <c r="Q2353">
        <f>INPUT!T2353</f>
        <v>120</v>
      </c>
      <c r="R2353">
        <f>INPUT!U2353</f>
        <v>29</v>
      </c>
      <c r="S2353">
        <f>INPUT!V2353</f>
        <v>40</v>
      </c>
      <c r="T2353" t="str">
        <f>INPUT!W2353</f>
        <v>-27.974722222222,120.49444444444</v>
      </c>
      <c r="U2353" t="str">
        <f>INPUT!X2353</f>
        <v>Arsenopyrite</v>
      </c>
    </row>
    <row r="2354" spans="1:21" x14ac:dyDescent="0.2">
      <c r="A2354">
        <f>INPUT!D2354</f>
        <v>2710</v>
      </c>
      <c r="B2354">
        <f>INPUT!E2354</f>
        <v>2700</v>
      </c>
      <c r="C2354">
        <f>INPUT!F2354</f>
        <v>268583</v>
      </c>
      <c r="D2354" t="str">
        <f>INPUT!G2354</f>
        <v>New Holland-Genesis Gold Mine, Leonora Shire, Western Australia, Australia</v>
      </c>
      <c r="E2354">
        <f>INPUT!H2354</f>
        <v>0</v>
      </c>
      <c r="F2354">
        <f>INPUT!I2354</f>
        <v>205671</v>
      </c>
      <c r="G2354" t="str">
        <f>INPUT!J2354</f>
        <v>Agnew Gold Mine (Waroonga Underground Complex; Waroonga; Waroonga South; 450 South; EMU; Woronga), Leonora Shire, Western Australia, Australia</v>
      </c>
      <c r="H2354" t="str">
        <f>INPUT!K2354</f>
        <v>EG105_1057</v>
      </c>
      <c r="I2354" t="str">
        <f>INPUT!L2354</f>
        <v>EG105_1057</v>
      </c>
      <c r="J2354" t="str">
        <f>INPUT!M2354</f>
        <v>EG105_1057_030</v>
      </c>
      <c r="K2354" t="str">
        <f>INPUT!N2354</f>
        <v>EG105_1057_030</v>
      </c>
      <c r="L2354" t="str">
        <f>INPUT!O2354</f>
        <v>Chalcopyrite</v>
      </c>
      <c r="M2354">
        <f>INPUT!P2354</f>
        <v>1</v>
      </c>
      <c r="N2354">
        <f>INPUT!Q2354</f>
        <v>-27</v>
      </c>
      <c r="O2354">
        <f>INPUT!R2354</f>
        <v>-58</v>
      </c>
      <c r="P2354">
        <f>INPUT!S2354</f>
        <v>-29</v>
      </c>
      <c r="Q2354">
        <f>INPUT!T2354</f>
        <v>120</v>
      </c>
      <c r="R2354">
        <f>INPUT!U2354</f>
        <v>29</v>
      </c>
      <c r="S2354">
        <f>INPUT!V2354</f>
        <v>40</v>
      </c>
      <c r="T2354" t="str">
        <f>INPUT!W2354</f>
        <v>-27.974722222222,120.49444444444</v>
      </c>
      <c r="U2354" t="str">
        <f>INPUT!X2354</f>
        <v>Chalcopyrite</v>
      </c>
    </row>
    <row r="2355" spans="1:21" x14ac:dyDescent="0.2">
      <c r="A2355">
        <f>INPUT!D2355</f>
        <v>2710</v>
      </c>
      <c r="B2355">
        <f>INPUT!E2355</f>
        <v>2700</v>
      </c>
      <c r="C2355">
        <f>INPUT!F2355</f>
        <v>268583</v>
      </c>
      <c r="D2355" t="str">
        <f>INPUT!G2355</f>
        <v>New Holland-Genesis Gold Mine, Leonora Shire, Western Australia, Australia</v>
      </c>
      <c r="E2355">
        <f>INPUT!H2355</f>
        <v>0</v>
      </c>
      <c r="F2355">
        <f>INPUT!I2355</f>
        <v>205671</v>
      </c>
      <c r="G2355" t="str">
        <f>INPUT!J2355</f>
        <v>Agnew Gold Mine (Waroonga Underground Complex; Waroonga; Waroonga South; 450 South; EMU; Woronga), Leonora Shire, Western Australia, Australia</v>
      </c>
      <c r="H2355" t="str">
        <f>INPUT!K2355</f>
        <v>EG105_1057</v>
      </c>
      <c r="I2355" t="str">
        <f>INPUT!L2355</f>
        <v>EG105_1057</v>
      </c>
      <c r="J2355" t="str">
        <f>INPUT!M2355</f>
        <v>EG105_1057_030</v>
      </c>
      <c r="K2355" t="str">
        <f>INPUT!N2355</f>
        <v>EG105_1057_030</v>
      </c>
      <c r="L2355" t="str">
        <f>INPUT!O2355</f>
        <v>Galena</v>
      </c>
      <c r="M2355">
        <f>INPUT!P2355</f>
        <v>1</v>
      </c>
      <c r="N2355">
        <f>INPUT!Q2355</f>
        <v>-27</v>
      </c>
      <c r="O2355">
        <f>INPUT!R2355</f>
        <v>-58</v>
      </c>
      <c r="P2355">
        <f>INPUT!S2355</f>
        <v>-29</v>
      </c>
      <c r="Q2355">
        <f>INPUT!T2355</f>
        <v>120</v>
      </c>
      <c r="R2355">
        <f>INPUT!U2355</f>
        <v>29</v>
      </c>
      <c r="S2355">
        <f>INPUT!V2355</f>
        <v>40</v>
      </c>
      <c r="T2355" t="str">
        <f>INPUT!W2355</f>
        <v>-27.974722222222,120.49444444444</v>
      </c>
      <c r="U2355" t="str">
        <f>INPUT!X2355</f>
        <v>Galena</v>
      </c>
    </row>
    <row r="2356" spans="1:21" x14ac:dyDescent="0.2">
      <c r="A2356">
        <f>INPUT!D2356</f>
        <v>2710</v>
      </c>
      <c r="B2356">
        <f>INPUT!E2356</f>
        <v>2700</v>
      </c>
      <c r="C2356">
        <f>INPUT!F2356</f>
        <v>240064</v>
      </c>
      <c r="D2356" t="str">
        <f>INPUT!G2356</f>
        <v>Redeemer Gold Mine, Leonora Shire, Western Australia, Australia</v>
      </c>
      <c r="E2356">
        <f>INPUT!H2356</f>
        <v>0</v>
      </c>
      <c r="F2356">
        <f>INPUT!I2356</f>
        <v>205671</v>
      </c>
      <c r="G2356" t="str">
        <f>INPUT!J2356</f>
        <v>Agnew Gold Mine (Waroonga Underground Complex; Waroonga; Waroonga South; 450 South; EMU; Woronga), Leonora Shire, Western Australia, Australia</v>
      </c>
      <c r="H2356" t="str">
        <f>INPUT!K2356</f>
        <v>EG105_1057</v>
      </c>
      <c r="I2356" t="str">
        <f>INPUT!L2356</f>
        <v>EG105_1057</v>
      </c>
      <c r="J2356" t="str">
        <f>INPUT!M2356</f>
        <v>EG105_1057_030</v>
      </c>
      <c r="K2356" t="str">
        <f>INPUT!N2356</f>
        <v>EG105_1057_030</v>
      </c>
      <c r="L2356" t="str">
        <f>INPUT!O2356</f>
        <v>Arsenopyrite</v>
      </c>
      <c r="M2356">
        <f>INPUT!P2356</f>
        <v>1</v>
      </c>
      <c r="N2356">
        <f>INPUT!Q2356</f>
        <v>-28</v>
      </c>
      <c r="O2356">
        <f>INPUT!R2356</f>
        <v>-3</v>
      </c>
      <c r="P2356">
        <f>INPUT!S2356</f>
        <v>-41</v>
      </c>
      <c r="Q2356">
        <f>INPUT!T2356</f>
        <v>120</v>
      </c>
      <c r="R2356">
        <f>INPUT!U2356</f>
        <v>28</v>
      </c>
      <c r="S2356">
        <f>INPUT!V2356</f>
        <v>59</v>
      </c>
      <c r="T2356" t="str">
        <f>INPUT!W2356</f>
        <v>-28.061388888889,120.48305555556</v>
      </c>
      <c r="U2356" t="str">
        <f>INPUT!X2356</f>
        <v>Arsenopyrite</v>
      </c>
    </row>
    <row r="2357" spans="1:21" x14ac:dyDescent="0.2">
      <c r="A2357">
        <f>INPUT!D2357</f>
        <v>2710</v>
      </c>
      <c r="B2357">
        <f>INPUT!E2357</f>
        <v>2700</v>
      </c>
      <c r="C2357">
        <f>INPUT!F2357</f>
        <v>240064</v>
      </c>
      <c r="D2357" t="str">
        <f>INPUT!G2357</f>
        <v>Redeemer Gold Mine, Leonora Shire, Western Australia, Australia</v>
      </c>
      <c r="E2357">
        <f>INPUT!H2357</f>
        <v>0</v>
      </c>
      <c r="F2357">
        <f>INPUT!I2357</f>
        <v>205671</v>
      </c>
      <c r="G2357" t="str">
        <f>INPUT!J2357</f>
        <v>Agnew Gold Mine (Waroonga Underground Complex; Waroonga; Waroonga South; 450 South; EMU; Woronga), Leonora Shire, Western Australia, Australia</v>
      </c>
      <c r="H2357" t="str">
        <f>INPUT!K2357</f>
        <v>EG105_1057</v>
      </c>
      <c r="I2357" t="str">
        <f>INPUT!L2357</f>
        <v>EG105_1057</v>
      </c>
      <c r="J2357" t="str">
        <f>INPUT!M2357</f>
        <v>EG105_1057_030</v>
      </c>
      <c r="K2357" t="str">
        <f>INPUT!N2357</f>
        <v>EG105_1057_030</v>
      </c>
      <c r="L2357" t="str">
        <f>INPUT!O2357</f>
        <v>Chalcopyrite</v>
      </c>
      <c r="M2357">
        <f>INPUT!P2357</f>
        <v>1</v>
      </c>
      <c r="N2357">
        <f>INPUT!Q2357</f>
        <v>-28</v>
      </c>
      <c r="O2357">
        <f>INPUT!R2357</f>
        <v>-3</v>
      </c>
      <c r="P2357">
        <f>INPUT!S2357</f>
        <v>-41</v>
      </c>
      <c r="Q2357">
        <f>INPUT!T2357</f>
        <v>120</v>
      </c>
      <c r="R2357">
        <f>INPUT!U2357</f>
        <v>28</v>
      </c>
      <c r="S2357">
        <f>INPUT!V2357</f>
        <v>59</v>
      </c>
      <c r="T2357" t="str">
        <f>INPUT!W2357</f>
        <v>-28.061388888889,120.48305555556</v>
      </c>
      <c r="U2357" t="str">
        <f>INPUT!X2357</f>
        <v>Chalcopyrite</v>
      </c>
    </row>
    <row r="2358" spans="1:21" x14ac:dyDescent="0.2">
      <c r="A2358">
        <f>INPUT!D2358</f>
        <v>2710</v>
      </c>
      <c r="B2358">
        <f>INPUT!E2358</f>
        <v>2700</v>
      </c>
      <c r="C2358">
        <f>INPUT!F2358</f>
        <v>240064</v>
      </c>
      <c r="D2358" t="str">
        <f>INPUT!G2358</f>
        <v>Redeemer Gold Mine, Leonora Shire, Western Australia, Australia</v>
      </c>
      <c r="E2358">
        <f>INPUT!H2358</f>
        <v>0</v>
      </c>
      <c r="F2358">
        <f>INPUT!I2358</f>
        <v>205671</v>
      </c>
      <c r="G2358" t="str">
        <f>INPUT!J2358</f>
        <v>Agnew Gold Mine (Waroonga Underground Complex; Waroonga; Waroonga South; 450 South; EMU; Woronga), Leonora Shire, Western Australia, Australia</v>
      </c>
      <c r="H2358" t="str">
        <f>INPUT!K2358</f>
        <v>EG105_1057</v>
      </c>
      <c r="I2358" t="str">
        <f>INPUT!L2358</f>
        <v>EG105_1057</v>
      </c>
      <c r="J2358" t="str">
        <f>INPUT!M2358</f>
        <v>EG105_1057_030</v>
      </c>
      <c r="K2358" t="str">
        <f>INPUT!N2358</f>
        <v>EG105_1057_030</v>
      </c>
      <c r="L2358" t="str">
        <f>INPUT!O2358</f>
        <v>Molybdenite</v>
      </c>
      <c r="M2358">
        <f>INPUT!P2358</f>
        <v>1</v>
      </c>
      <c r="N2358">
        <f>INPUT!Q2358</f>
        <v>-28</v>
      </c>
      <c r="O2358">
        <f>INPUT!R2358</f>
        <v>-3</v>
      </c>
      <c r="P2358">
        <f>INPUT!S2358</f>
        <v>-41</v>
      </c>
      <c r="Q2358">
        <f>INPUT!T2358</f>
        <v>120</v>
      </c>
      <c r="R2358">
        <f>INPUT!U2358</f>
        <v>28</v>
      </c>
      <c r="S2358">
        <f>INPUT!V2358</f>
        <v>59</v>
      </c>
      <c r="T2358" t="str">
        <f>INPUT!W2358</f>
        <v>-28.061388888889,120.48305555556</v>
      </c>
      <c r="U2358" t="str">
        <f>INPUT!X2358</f>
        <v>Molybdenite</v>
      </c>
    </row>
    <row r="2359" spans="1:21" x14ac:dyDescent="0.2">
      <c r="A2359">
        <f>INPUT!D2359</f>
        <v>2710</v>
      </c>
      <c r="B2359">
        <f>INPUT!E2359</f>
        <v>2700</v>
      </c>
      <c r="C2359">
        <f>INPUT!F2359</f>
        <v>240064</v>
      </c>
      <c r="D2359" t="str">
        <f>INPUT!G2359</f>
        <v>Redeemer Gold Mine, Leonora Shire, Western Australia, Australia</v>
      </c>
      <c r="E2359">
        <f>INPUT!H2359</f>
        <v>0</v>
      </c>
      <c r="F2359">
        <f>INPUT!I2359</f>
        <v>205671</v>
      </c>
      <c r="G2359" t="str">
        <f>INPUT!J2359</f>
        <v>Agnew Gold Mine (Waroonga Underground Complex; Waroonga; Waroonga South; 450 South; EMU; Woronga), Leonora Shire, Western Australia, Australia</v>
      </c>
      <c r="H2359" t="str">
        <f>INPUT!K2359</f>
        <v>EG105_1057</v>
      </c>
      <c r="I2359" t="str">
        <f>INPUT!L2359</f>
        <v>EG105_1057</v>
      </c>
      <c r="J2359" t="str">
        <f>INPUT!M2359</f>
        <v>EG105_1057_030</v>
      </c>
      <c r="K2359" t="str">
        <f>INPUT!N2359</f>
        <v>EG105_1057_030</v>
      </c>
      <c r="L2359" t="str">
        <f>INPUT!O2359</f>
        <v>Pyrrhotite</v>
      </c>
      <c r="M2359">
        <f>INPUT!P2359</f>
        <v>1</v>
      </c>
      <c r="N2359">
        <f>INPUT!Q2359</f>
        <v>-28</v>
      </c>
      <c r="O2359">
        <f>INPUT!R2359</f>
        <v>-3</v>
      </c>
      <c r="P2359">
        <f>INPUT!S2359</f>
        <v>-41</v>
      </c>
      <c r="Q2359">
        <f>INPUT!T2359</f>
        <v>120</v>
      </c>
      <c r="R2359">
        <f>INPUT!U2359</f>
        <v>28</v>
      </c>
      <c r="S2359">
        <f>INPUT!V2359</f>
        <v>59</v>
      </c>
      <c r="T2359" t="str">
        <f>INPUT!W2359</f>
        <v>-28.061388888889,120.48305555556</v>
      </c>
      <c r="U2359" t="str">
        <f>INPUT!X2359</f>
        <v>Pyrrhotite</v>
      </c>
    </row>
    <row r="2360" spans="1:21" x14ac:dyDescent="0.2">
      <c r="A2360">
        <f>INPUT!D2360</f>
        <v>2710</v>
      </c>
      <c r="B2360">
        <f>INPUT!E2360</f>
        <v>2700</v>
      </c>
      <c r="C2360">
        <f>INPUT!F2360</f>
        <v>268585</v>
      </c>
      <c r="D2360" t="str">
        <f>INPUT!G2360</f>
        <v>Songvang Gold Mine, Leonora Shire, Western Australia, Australia</v>
      </c>
      <c r="E2360">
        <f>INPUT!H2360</f>
        <v>0</v>
      </c>
      <c r="F2360">
        <f>INPUT!I2360</f>
        <v>205671</v>
      </c>
      <c r="G2360" t="str">
        <f>INPUT!J2360</f>
        <v>Agnew Gold Mine (Waroonga Underground Complex; Waroonga; Waroonga South; 450 South; EMU; Woronga), Leonora Shire, Western Australia, Australia</v>
      </c>
      <c r="H2360" t="str">
        <f>INPUT!K2360</f>
        <v>EG105_1057</v>
      </c>
      <c r="I2360" t="str">
        <f>INPUT!L2360</f>
        <v>EG105_1057</v>
      </c>
      <c r="J2360" t="str">
        <f>INPUT!M2360</f>
        <v>EG105_1057_030</v>
      </c>
      <c r="K2360" t="str">
        <f>INPUT!N2360</f>
        <v>EG105_1057_030</v>
      </c>
      <c r="L2360" t="str">
        <f>INPUT!O2360</f>
        <v>Chalcopyrite</v>
      </c>
      <c r="M2360">
        <f>INPUT!P2360</f>
        <v>1</v>
      </c>
      <c r="N2360">
        <f>INPUT!Q2360</f>
        <v>-28</v>
      </c>
      <c r="O2360">
        <f>INPUT!R2360</f>
        <v>-8</v>
      </c>
      <c r="P2360">
        <f>INPUT!S2360</f>
        <v>-16</v>
      </c>
      <c r="Q2360">
        <f>INPUT!T2360</f>
        <v>120</v>
      </c>
      <c r="R2360">
        <f>INPUT!U2360</f>
        <v>27</v>
      </c>
      <c r="S2360">
        <f>INPUT!V2360</f>
        <v>42</v>
      </c>
      <c r="T2360" t="str">
        <f>INPUT!W2360</f>
        <v>-28.137777777778,120.46166666667</v>
      </c>
      <c r="U2360" t="str">
        <f>INPUT!X2360</f>
        <v>Chalcopyrite</v>
      </c>
    </row>
    <row r="2361" spans="1:21" x14ac:dyDescent="0.2">
      <c r="A2361">
        <f>INPUT!D2361</f>
        <v>2710</v>
      </c>
      <c r="B2361">
        <f>INPUT!E2361</f>
        <v>2700</v>
      </c>
      <c r="C2361">
        <f>INPUT!F2361</f>
        <v>268585</v>
      </c>
      <c r="D2361" t="str">
        <f>INPUT!G2361</f>
        <v>Songvang Gold Mine, Leonora Shire, Western Australia, Australia</v>
      </c>
      <c r="E2361">
        <f>INPUT!H2361</f>
        <v>0</v>
      </c>
      <c r="F2361">
        <f>INPUT!I2361</f>
        <v>205671</v>
      </c>
      <c r="G2361" t="str">
        <f>INPUT!J2361</f>
        <v>Agnew Gold Mine (Waroonga Underground Complex; Waroonga; Waroonga South; 450 South; EMU; Woronga), Leonora Shire, Western Australia, Australia</v>
      </c>
      <c r="H2361" t="str">
        <f>INPUT!K2361</f>
        <v>EG105_1057</v>
      </c>
      <c r="I2361" t="str">
        <f>INPUT!L2361</f>
        <v>EG105_1057</v>
      </c>
      <c r="J2361" t="str">
        <f>INPUT!M2361</f>
        <v>EG105_1057_030</v>
      </c>
      <c r="K2361" t="str">
        <f>INPUT!N2361</f>
        <v>EG105_1057_030</v>
      </c>
      <c r="L2361" t="str">
        <f>INPUT!O2361</f>
        <v>Pyrite</v>
      </c>
      <c r="M2361">
        <f>INPUT!P2361</f>
        <v>1</v>
      </c>
      <c r="N2361">
        <f>INPUT!Q2361</f>
        <v>-28</v>
      </c>
      <c r="O2361">
        <f>INPUT!R2361</f>
        <v>-8</v>
      </c>
      <c r="P2361">
        <f>INPUT!S2361</f>
        <v>-16</v>
      </c>
      <c r="Q2361">
        <f>INPUT!T2361</f>
        <v>120</v>
      </c>
      <c r="R2361">
        <f>INPUT!U2361</f>
        <v>27</v>
      </c>
      <c r="S2361">
        <f>INPUT!V2361</f>
        <v>42</v>
      </c>
      <c r="T2361" t="str">
        <f>INPUT!W2361</f>
        <v>-28.137777777778,120.46166666667</v>
      </c>
      <c r="U2361" t="str">
        <f>INPUT!X2361</f>
        <v>Pyrite</v>
      </c>
    </row>
    <row r="2362" spans="1:21" x14ac:dyDescent="0.2">
      <c r="A2362">
        <f>INPUT!D2362</f>
        <v>2710</v>
      </c>
      <c r="B2362">
        <f>INPUT!E2362</f>
        <v>2700</v>
      </c>
      <c r="C2362">
        <f>INPUT!F2362</f>
        <v>268622</v>
      </c>
      <c r="D2362" t="str">
        <f>INPUT!G2362</f>
        <v>Turret Gold Mine, Leonora Shire, Western Australia, Australia</v>
      </c>
      <c r="E2362">
        <f>INPUT!H2362</f>
        <v>0</v>
      </c>
      <c r="F2362">
        <f>INPUT!I2362</f>
        <v>205671</v>
      </c>
      <c r="G2362" t="str">
        <f>INPUT!J2362</f>
        <v>Agnew Gold Mine (Waroonga Underground Complex; Waroonga; Waroonga South; 450 South; EMU; Woronga), Leonora Shire, Western Australia, Australia</v>
      </c>
      <c r="H2362" t="str">
        <f>INPUT!K2362</f>
        <v>EG105_1057</v>
      </c>
      <c r="I2362" t="str">
        <f>INPUT!L2362</f>
        <v>EG105_1057</v>
      </c>
      <c r="J2362" t="str">
        <f>INPUT!M2362</f>
        <v>EG105_1057_030</v>
      </c>
      <c r="K2362" t="str">
        <f>INPUT!N2362</f>
        <v>EG105_1057_030</v>
      </c>
      <c r="L2362" t="str">
        <f>INPUT!O2362</f>
        <v>Arsenopyrite</v>
      </c>
      <c r="M2362">
        <f>INPUT!P2362</f>
        <v>1</v>
      </c>
      <c r="N2362">
        <f>INPUT!Q2362</f>
        <v>-28</v>
      </c>
      <c r="O2362">
        <f>INPUT!R2362</f>
        <v>0</v>
      </c>
      <c r="P2362">
        <f>INPUT!S2362</f>
        <v>-51</v>
      </c>
      <c r="Q2362">
        <f>INPUT!T2362</f>
        <v>120</v>
      </c>
      <c r="R2362">
        <f>INPUT!U2362</f>
        <v>32</v>
      </c>
      <c r="S2362">
        <f>INPUT!V2362</f>
        <v>51</v>
      </c>
      <c r="T2362" t="str">
        <f>INPUT!W2362</f>
        <v>-28.014166666667,120.5475</v>
      </c>
      <c r="U2362" t="str">
        <f>INPUT!X2362</f>
        <v>Arsenopyrite</v>
      </c>
    </row>
    <row r="2363" spans="1:21" x14ac:dyDescent="0.2">
      <c r="A2363">
        <f>INPUT!D2363</f>
        <v>2710</v>
      </c>
      <c r="B2363">
        <f>INPUT!E2363</f>
        <v>2700</v>
      </c>
      <c r="C2363">
        <f>INPUT!F2363</f>
        <v>268622</v>
      </c>
      <c r="D2363" t="str">
        <f>INPUT!G2363</f>
        <v>Turret Gold Mine, Leonora Shire, Western Australia, Australia</v>
      </c>
      <c r="E2363">
        <f>INPUT!H2363</f>
        <v>0</v>
      </c>
      <c r="F2363">
        <f>INPUT!I2363</f>
        <v>205671</v>
      </c>
      <c r="G2363" t="str">
        <f>INPUT!J2363</f>
        <v>Agnew Gold Mine (Waroonga Underground Complex; Waroonga; Waroonga South; 450 South; EMU; Woronga), Leonora Shire, Western Australia, Australia</v>
      </c>
      <c r="H2363" t="str">
        <f>INPUT!K2363</f>
        <v>EG105_1057</v>
      </c>
      <c r="I2363" t="str">
        <f>INPUT!L2363</f>
        <v>EG105_1057</v>
      </c>
      <c r="J2363" t="str">
        <f>INPUT!M2363</f>
        <v>EG105_1057_030</v>
      </c>
      <c r="K2363" t="str">
        <f>INPUT!N2363</f>
        <v>EG105_1057_030</v>
      </c>
      <c r="L2363" t="str">
        <f>INPUT!O2363</f>
        <v>Chalcopyrite</v>
      </c>
      <c r="M2363">
        <f>INPUT!P2363</f>
        <v>1</v>
      </c>
      <c r="N2363">
        <f>INPUT!Q2363</f>
        <v>-28</v>
      </c>
      <c r="O2363">
        <f>INPUT!R2363</f>
        <v>0</v>
      </c>
      <c r="P2363">
        <f>INPUT!S2363</f>
        <v>-51</v>
      </c>
      <c r="Q2363">
        <f>INPUT!T2363</f>
        <v>120</v>
      </c>
      <c r="R2363">
        <f>INPUT!U2363</f>
        <v>32</v>
      </c>
      <c r="S2363">
        <f>INPUT!V2363</f>
        <v>51</v>
      </c>
      <c r="T2363" t="str">
        <f>INPUT!W2363</f>
        <v>-28.014166666667,120.5475</v>
      </c>
      <c r="U2363" t="str">
        <f>INPUT!X2363</f>
        <v>Chalcopyrite</v>
      </c>
    </row>
    <row r="2364" spans="1:21" x14ac:dyDescent="0.2">
      <c r="A2364">
        <f>INPUT!D2364</f>
        <v>2710</v>
      </c>
      <c r="B2364">
        <f>INPUT!E2364</f>
        <v>2700</v>
      </c>
      <c r="C2364">
        <f>INPUT!F2364</f>
        <v>268622</v>
      </c>
      <c r="D2364" t="str">
        <f>INPUT!G2364</f>
        <v>Turret Gold Mine, Leonora Shire, Western Australia, Australia</v>
      </c>
      <c r="E2364">
        <f>INPUT!H2364</f>
        <v>0</v>
      </c>
      <c r="F2364">
        <f>INPUT!I2364</f>
        <v>205671</v>
      </c>
      <c r="G2364" t="str">
        <f>INPUT!J2364</f>
        <v>Agnew Gold Mine (Waroonga Underground Complex; Waroonga; Waroonga South; 450 South; EMU; Woronga), Leonora Shire, Western Australia, Australia</v>
      </c>
      <c r="H2364" t="str">
        <f>INPUT!K2364</f>
        <v>EG105_1057</v>
      </c>
      <c r="I2364" t="str">
        <f>INPUT!L2364</f>
        <v>EG105_1057</v>
      </c>
      <c r="J2364" t="str">
        <f>INPUT!M2364</f>
        <v>EG105_1057_030</v>
      </c>
      <c r="K2364" t="str">
        <f>INPUT!N2364</f>
        <v>EG105_1057_030</v>
      </c>
      <c r="L2364" t="str">
        <f>INPUT!O2364</f>
        <v>Pyrite</v>
      </c>
      <c r="M2364">
        <f>INPUT!P2364</f>
        <v>1</v>
      </c>
      <c r="N2364">
        <f>INPUT!Q2364</f>
        <v>-28</v>
      </c>
      <c r="O2364">
        <f>INPUT!R2364</f>
        <v>0</v>
      </c>
      <c r="P2364">
        <f>INPUT!S2364</f>
        <v>-51</v>
      </c>
      <c r="Q2364">
        <f>INPUT!T2364</f>
        <v>120</v>
      </c>
      <c r="R2364">
        <f>INPUT!U2364</f>
        <v>32</v>
      </c>
      <c r="S2364">
        <f>INPUT!V2364</f>
        <v>51</v>
      </c>
      <c r="T2364" t="str">
        <f>INPUT!W2364</f>
        <v>-28.014166666667,120.5475</v>
      </c>
      <c r="U2364" t="str">
        <f>INPUT!X2364</f>
        <v>Pyrite</v>
      </c>
    </row>
    <row r="2365" spans="1:21" x14ac:dyDescent="0.2">
      <c r="A2365">
        <f>INPUT!D2365</f>
        <v>2710</v>
      </c>
      <c r="B2365">
        <f>INPUT!E2365</f>
        <v>2700</v>
      </c>
      <c r="C2365">
        <f>INPUT!F2365</f>
        <v>268622</v>
      </c>
      <c r="D2365" t="str">
        <f>INPUT!G2365</f>
        <v>Turret Gold Mine, Leonora Shire, Western Australia, Australia</v>
      </c>
      <c r="E2365">
        <f>INPUT!H2365</f>
        <v>0</v>
      </c>
      <c r="F2365">
        <f>INPUT!I2365</f>
        <v>205671</v>
      </c>
      <c r="G2365" t="str">
        <f>INPUT!J2365</f>
        <v>Agnew Gold Mine (Waroonga Underground Complex; Waroonga; Waroonga South; 450 South; EMU; Woronga), Leonora Shire, Western Australia, Australia</v>
      </c>
      <c r="H2365" t="str">
        <f>INPUT!K2365</f>
        <v>EG105_1057</v>
      </c>
      <c r="I2365" t="str">
        <f>INPUT!L2365</f>
        <v>EG105_1057</v>
      </c>
      <c r="J2365" t="str">
        <f>INPUT!M2365</f>
        <v>EG105_1057_030</v>
      </c>
      <c r="K2365" t="str">
        <f>INPUT!N2365</f>
        <v>EG105_1057_030</v>
      </c>
      <c r="L2365" t="str">
        <f>INPUT!O2365</f>
        <v>Pyrrhotite</v>
      </c>
      <c r="M2365">
        <f>INPUT!P2365</f>
        <v>1</v>
      </c>
      <c r="N2365">
        <f>INPUT!Q2365</f>
        <v>-28</v>
      </c>
      <c r="O2365">
        <f>INPUT!R2365</f>
        <v>0</v>
      </c>
      <c r="P2365">
        <f>INPUT!S2365</f>
        <v>-51</v>
      </c>
      <c r="Q2365">
        <f>INPUT!T2365</f>
        <v>120</v>
      </c>
      <c r="R2365">
        <f>INPUT!U2365</f>
        <v>32</v>
      </c>
      <c r="S2365">
        <f>INPUT!V2365</f>
        <v>51</v>
      </c>
      <c r="T2365" t="str">
        <f>INPUT!W2365</f>
        <v>-28.014166666667,120.5475</v>
      </c>
      <c r="U2365" t="str">
        <f>INPUT!X2365</f>
        <v>Pyrrhotite</v>
      </c>
    </row>
    <row r="2366" spans="1:21" x14ac:dyDescent="0.2">
      <c r="A2366">
        <f>INPUT!D2366</f>
        <v>3200</v>
      </c>
      <c r="B2366">
        <f>INPUT!E2366</f>
        <v>3200</v>
      </c>
      <c r="C2366">
        <f>INPUT!F2366</f>
        <v>109701</v>
      </c>
      <c r="D2366" t="str">
        <f>INPUT!G2366</f>
        <v>Anaconda Copper Mine (Murrin Murrin Copper Mine; Eulaminna Copper Mine), Leonora Shire, Western Australia, Australia</v>
      </c>
      <c r="E2366" t="str">
        <f>INPUT!H2366</f>
        <v>Oceanic Arc (Subduction)</v>
      </c>
      <c r="F2366">
        <f>INPUT!I2366</f>
        <v>109701</v>
      </c>
      <c r="G2366" t="str">
        <f>INPUT!J2366</f>
        <v>Anaconda Copper Mine (Murrin Murrin Copper Mine; Eulaminna Copper Mine), Leonora Shire, Western Australia, Australia</v>
      </c>
      <c r="H2366" t="str">
        <f>INPUT!K2366</f>
        <v>USGSOFR2009_1034</v>
      </c>
      <c r="I2366" t="str">
        <f>INPUT!L2366</f>
        <v>USGSOFR2009_1034</v>
      </c>
      <c r="J2366" t="str">
        <f>INPUT!M2366</f>
        <v>vms-00049</v>
      </c>
      <c r="K2366" t="str">
        <f>INPUT!N2366</f>
        <v>vms-00049</v>
      </c>
      <c r="L2366" t="str">
        <f>INPUT!O2366</f>
        <v>Bornite</v>
      </c>
      <c r="M2366">
        <f>INPUT!P2366</f>
        <v>1</v>
      </c>
      <c r="N2366">
        <f>INPUT!Q2366</f>
        <v>-28</v>
      </c>
      <c r="O2366">
        <f>INPUT!R2366</f>
        <v>-58</v>
      </c>
      <c r="P2366">
        <f>INPUT!S2366</f>
        <v>-8</v>
      </c>
      <c r="Q2366">
        <f>INPUT!T2366</f>
        <v>121</v>
      </c>
      <c r="R2366">
        <f>INPUT!U2366</f>
        <v>46</v>
      </c>
      <c r="S2366">
        <f>INPUT!V2366</f>
        <v>11</v>
      </c>
      <c r="T2366" t="str">
        <f>INPUT!W2366</f>
        <v>-28.968888888889,121.76972222222</v>
      </c>
      <c r="U2366" t="str">
        <f>INPUT!X2366</f>
        <v>Bornite</v>
      </c>
    </row>
    <row r="2367" spans="1:21" x14ac:dyDescent="0.2">
      <c r="A2367">
        <f>INPUT!D2367</f>
        <v>3200</v>
      </c>
      <c r="B2367">
        <f>INPUT!E2367</f>
        <v>3200</v>
      </c>
      <c r="C2367">
        <f>INPUT!F2367</f>
        <v>109701</v>
      </c>
      <c r="D2367" t="str">
        <f>INPUT!G2367</f>
        <v>Anaconda Copper Mine (Murrin Murrin Copper Mine; Eulaminna Copper Mine), Leonora Shire, Western Australia, Australia</v>
      </c>
      <c r="E2367" t="str">
        <f>INPUT!H2367</f>
        <v>Oceanic Arc (Subduction)</v>
      </c>
      <c r="F2367">
        <f>INPUT!I2367</f>
        <v>109701</v>
      </c>
      <c r="G2367" t="str">
        <f>INPUT!J2367</f>
        <v>Anaconda Copper Mine (Murrin Murrin Copper Mine; Eulaminna Copper Mine), Leonora Shire, Western Australia, Australia</v>
      </c>
      <c r="H2367" t="str">
        <f>INPUT!K2367</f>
        <v>USGSOFR2009_1034</v>
      </c>
      <c r="I2367" t="str">
        <f>INPUT!L2367</f>
        <v>USGSOFR2009_1034</v>
      </c>
      <c r="J2367" t="str">
        <f>INPUT!M2367</f>
        <v>vms-00049</v>
      </c>
      <c r="K2367" t="str">
        <f>INPUT!N2367</f>
        <v>vms-00049</v>
      </c>
      <c r="L2367" t="str">
        <f>INPUT!O2367</f>
        <v>Chalcocite</v>
      </c>
      <c r="M2367">
        <f>INPUT!P2367</f>
        <v>1</v>
      </c>
      <c r="N2367">
        <f>INPUT!Q2367</f>
        <v>-28</v>
      </c>
      <c r="O2367">
        <f>INPUT!R2367</f>
        <v>-58</v>
      </c>
      <c r="P2367">
        <f>INPUT!S2367</f>
        <v>-8</v>
      </c>
      <c r="Q2367">
        <f>INPUT!T2367</f>
        <v>121</v>
      </c>
      <c r="R2367">
        <f>INPUT!U2367</f>
        <v>46</v>
      </c>
      <c r="S2367">
        <f>INPUT!V2367</f>
        <v>11</v>
      </c>
      <c r="T2367" t="str">
        <f>INPUT!W2367</f>
        <v>-28.968888888889,121.76972222222</v>
      </c>
      <c r="U2367" t="str">
        <f>INPUT!X2367</f>
        <v>Chalcocite</v>
      </c>
    </row>
    <row r="2368" spans="1:21" x14ac:dyDescent="0.2">
      <c r="A2368">
        <f>INPUT!D2368</f>
        <v>3200</v>
      </c>
      <c r="B2368">
        <f>INPUT!E2368</f>
        <v>3200</v>
      </c>
      <c r="C2368">
        <f>INPUT!F2368</f>
        <v>109701</v>
      </c>
      <c r="D2368" t="str">
        <f>INPUT!G2368</f>
        <v>Anaconda Copper Mine (Murrin Murrin Copper Mine; Eulaminna Copper Mine), Leonora Shire, Western Australia, Australia</v>
      </c>
      <c r="E2368" t="str">
        <f>INPUT!H2368</f>
        <v>Oceanic Arc (Subduction)</v>
      </c>
      <c r="F2368">
        <f>INPUT!I2368</f>
        <v>109701</v>
      </c>
      <c r="G2368" t="str">
        <f>INPUT!J2368</f>
        <v>Anaconda Copper Mine (Murrin Murrin Copper Mine; Eulaminna Copper Mine), Leonora Shire, Western Australia, Australia</v>
      </c>
      <c r="H2368" t="str">
        <f>INPUT!K2368</f>
        <v>USGSOFR2009_1034</v>
      </c>
      <c r="I2368" t="str">
        <f>INPUT!L2368</f>
        <v>USGSOFR2009_1034</v>
      </c>
      <c r="J2368" t="str">
        <f>INPUT!M2368</f>
        <v>vms-00049</v>
      </c>
      <c r="K2368" t="str">
        <f>INPUT!N2368</f>
        <v>vms-00049</v>
      </c>
      <c r="L2368" t="str">
        <f>INPUT!O2368</f>
        <v>Chalcopyrite</v>
      </c>
      <c r="M2368">
        <f>INPUT!P2368</f>
        <v>1</v>
      </c>
      <c r="N2368">
        <f>INPUT!Q2368</f>
        <v>-28</v>
      </c>
      <c r="O2368">
        <f>INPUT!R2368</f>
        <v>-58</v>
      </c>
      <c r="P2368">
        <f>INPUT!S2368</f>
        <v>-8</v>
      </c>
      <c r="Q2368">
        <f>INPUT!T2368</f>
        <v>121</v>
      </c>
      <c r="R2368">
        <f>INPUT!U2368</f>
        <v>46</v>
      </c>
      <c r="S2368">
        <f>INPUT!V2368</f>
        <v>11</v>
      </c>
      <c r="T2368" t="str">
        <f>INPUT!W2368</f>
        <v>-28.968888888889,121.76972222222</v>
      </c>
      <c r="U2368" t="str">
        <f>INPUT!X2368</f>
        <v>Chalcopyrite</v>
      </c>
    </row>
    <row r="2369" spans="1:21" x14ac:dyDescent="0.2">
      <c r="A2369">
        <f>INPUT!D2369</f>
        <v>3200</v>
      </c>
      <c r="B2369">
        <f>INPUT!E2369</f>
        <v>3200</v>
      </c>
      <c r="C2369">
        <f>INPUT!F2369</f>
        <v>109701</v>
      </c>
      <c r="D2369" t="str">
        <f>INPUT!G2369</f>
        <v>Anaconda Copper Mine (Murrin Murrin Copper Mine; Eulaminna Copper Mine), Leonora Shire, Western Australia, Australia</v>
      </c>
      <c r="E2369" t="str">
        <f>INPUT!H2369</f>
        <v>Oceanic Arc (Subduction)</v>
      </c>
      <c r="F2369">
        <f>INPUT!I2369</f>
        <v>109701</v>
      </c>
      <c r="G2369" t="str">
        <f>INPUT!J2369</f>
        <v>Anaconda Copper Mine (Murrin Murrin Copper Mine; Eulaminna Copper Mine), Leonora Shire, Western Australia, Australia</v>
      </c>
      <c r="H2369" t="str">
        <f>INPUT!K2369</f>
        <v>USGSOFR2009_1034</v>
      </c>
      <c r="I2369" t="str">
        <f>INPUT!L2369</f>
        <v>USGSOFR2009_1034</v>
      </c>
      <c r="J2369" t="str">
        <f>INPUT!M2369</f>
        <v>vms-00049</v>
      </c>
      <c r="K2369" t="str">
        <f>INPUT!N2369</f>
        <v>vms-00049</v>
      </c>
      <c r="L2369" t="str">
        <f>INPUT!O2369</f>
        <v>Pyrite</v>
      </c>
      <c r="M2369">
        <f>INPUT!P2369</f>
        <v>1</v>
      </c>
      <c r="N2369">
        <f>INPUT!Q2369</f>
        <v>-28</v>
      </c>
      <c r="O2369">
        <f>INPUT!R2369</f>
        <v>-58</v>
      </c>
      <c r="P2369">
        <f>INPUT!S2369</f>
        <v>-8</v>
      </c>
      <c r="Q2369">
        <f>INPUT!T2369</f>
        <v>121</v>
      </c>
      <c r="R2369">
        <f>INPUT!U2369</f>
        <v>46</v>
      </c>
      <c r="S2369">
        <f>INPUT!V2369</f>
        <v>11</v>
      </c>
      <c r="T2369" t="str">
        <f>INPUT!W2369</f>
        <v>-28.968888888889,121.76972222222</v>
      </c>
      <c r="U2369" t="str">
        <f>INPUT!X2369</f>
        <v>Pyrite</v>
      </c>
    </row>
    <row r="2370" spans="1:21" x14ac:dyDescent="0.2">
      <c r="A2370">
        <f>INPUT!D2370</f>
        <v>3200</v>
      </c>
      <c r="B2370">
        <f>INPUT!E2370</f>
        <v>3200</v>
      </c>
      <c r="C2370">
        <f>INPUT!F2370</f>
        <v>109701</v>
      </c>
      <c r="D2370" t="str">
        <f>INPUT!G2370</f>
        <v>Anaconda Copper Mine (Murrin Murrin Copper Mine; Eulaminna Copper Mine), Leonora Shire, Western Australia, Australia</v>
      </c>
      <c r="E2370" t="str">
        <f>INPUT!H2370</f>
        <v>Oceanic Arc (Subduction)</v>
      </c>
      <c r="F2370">
        <f>INPUT!I2370</f>
        <v>109701</v>
      </c>
      <c r="G2370" t="str">
        <f>INPUT!J2370</f>
        <v>Anaconda Copper Mine (Murrin Murrin Copper Mine; Eulaminna Copper Mine), Leonora Shire, Western Australia, Australia</v>
      </c>
      <c r="H2370" t="str">
        <f>INPUT!K2370</f>
        <v>USGSOFR2009_1034</v>
      </c>
      <c r="I2370" t="str">
        <f>INPUT!L2370</f>
        <v>USGSOFR2009_1034</v>
      </c>
      <c r="J2370" t="str">
        <f>INPUT!M2370</f>
        <v>vms-00049</v>
      </c>
      <c r="K2370" t="str">
        <f>INPUT!N2370</f>
        <v>vms-00049</v>
      </c>
      <c r="L2370" t="str">
        <f>INPUT!O2370</f>
        <v>Sphalerite</v>
      </c>
      <c r="M2370">
        <f>INPUT!P2370</f>
        <v>1</v>
      </c>
      <c r="N2370">
        <f>INPUT!Q2370</f>
        <v>-28</v>
      </c>
      <c r="O2370">
        <f>INPUT!R2370</f>
        <v>-58</v>
      </c>
      <c r="P2370">
        <f>INPUT!S2370</f>
        <v>-8</v>
      </c>
      <c r="Q2370">
        <f>INPUT!T2370</f>
        <v>121</v>
      </c>
      <c r="R2370">
        <f>INPUT!U2370</f>
        <v>46</v>
      </c>
      <c r="S2370">
        <f>INPUT!V2370</f>
        <v>11</v>
      </c>
      <c r="T2370" t="str">
        <f>INPUT!W2370</f>
        <v>-28.968888888889,121.76972222222</v>
      </c>
      <c r="U2370" t="str">
        <f>INPUT!X2370</f>
        <v>Sphalerite</v>
      </c>
    </row>
    <row r="2371" spans="1:21" x14ac:dyDescent="0.2">
      <c r="A2371">
        <f>INPUT!D2371</f>
        <v>3200</v>
      </c>
      <c r="B2371">
        <f>INPUT!E2371</f>
        <v>3200</v>
      </c>
      <c r="C2371">
        <f>INPUT!F2371</f>
        <v>109702</v>
      </c>
      <c r="D2371" t="str">
        <f>INPUT!G2371</f>
        <v>Nangaroo Copper Mine, Leonora Shire, Western Australia, Australia</v>
      </c>
      <c r="E2371" t="str">
        <f>INPUT!H2371</f>
        <v>Oceanic Arc (Subduction)</v>
      </c>
      <c r="F2371">
        <f>INPUT!I2371</f>
        <v>109702</v>
      </c>
      <c r="G2371" t="str">
        <f>INPUT!J2371</f>
        <v>Nangaroo Copper Mine, Leonora Shire, Western Australia, Australia</v>
      </c>
      <c r="H2371" t="str">
        <f>INPUT!K2371</f>
        <v>USGSOFR2009_1034</v>
      </c>
      <c r="I2371" t="str">
        <f>INPUT!L2371</f>
        <v>USGSOFR2009_1034</v>
      </c>
      <c r="J2371" t="str">
        <f>INPUT!M2371</f>
        <v>vms-00054</v>
      </c>
      <c r="K2371" t="str">
        <f>INPUT!N2371</f>
        <v>vms-00054</v>
      </c>
      <c r="L2371" t="str">
        <f>INPUT!O2371</f>
        <v>Chalcopyrite</v>
      </c>
      <c r="M2371">
        <f>INPUT!P2371</f>
        <v>1</v>
      </c>
      <c r="N2371">
        <f>INPUT!Q2371</f>
        <v>-28</v>
      </c>
      <c r="O2371">
        <f>INPUT!R2371</f>
        <v>-55</v>
      </c>
      <c r="P2371">
        <f>INPUT!S2371</f>
        <v>-50</v>
      </c>
      <c r="Q2371">
        <f>INPUT!T2371</f>
        <v>121</v>
      </c>
      <c r="R2371">
        <f>INPUT!U2371</f>
        <v>48</v>
      </c>
      <c r="S2371">
        <f>INPUT!V2371</f>
        <v>20</v>
      </c>
      <c r="T2371" t="str">
        <f>INPUT!W2371</f>
        <v>-28.930555555556,121.80555555556</v>
      </c>
      <c r="U2371" t="str">
        <f>INPUT!X2371</f>
        <v>Chalcopyrite</v>
      </c>
    </row>
    <row r="2372" spans="1:21" x14ac:dyDescent="0.2">
      <c r="A2372">
        <f>INPUT!D2372</f>
        <v>3200</v>
      </c>
      <c r="B2372">
        <f>INPUT!E2372</f>
        <v>3200</v>
      </c>
      <c r="C2372">
        <f>INPUT!F2372</f>
        <v>109702</v>
      </c>
      <c r="D2372" t="str">
        <f>INPUT!G2372</f>
        <v>Nangaroo Copper Mine, Leonora Shire, Western Australia, Australia</v>
      </c>
      <c r="E2372" t="str">
        <f>INPUT!H2372</f>
        <v>Oceanic Arc (Subduction)</v>
      </c>
      <c r="F2372">
        <f>INPUT!I2372</f>
        <v>109702</v>
      </c>
      <c r="G2372" t="str">
        <f>INPUT!J2372</f>
        <v>Nangaroo Copper Mine, Leonora Shire, Western Australia, Australia</v>
      </c>
      <c r="H2372" t="str">
        <f>INPUT!K2372</f>
        <v>USGSOFR2009_1034</v>
      </c>
      <c r="I2372" t="str">
        <f>INPUT!L2372</f>
        <v>USGSOFR2009_1034</v>
      </c>
      <c r="J2372" t="str">
        <f>INPUT!M2372</f>
        <v>vms-00054</v>
      </c>
      <c r="K2372" t="str">
        <f>INPUT!N2372</f>
        <v>vms-00054</v>
      </c>
      <c r="L2372" t="str">
        <f>INPUT!O2372</f>
        <v>Pyrite</v>
      </c>
      <c r="M2372">
        <f>INPUT!P2372</f>
        <v>1</v>
      </c>
      <c r="N2372">
        <f>INPUT!Q2372</f>
        <v>-28</v>
      </c>
      <c r="O2372">
        <f>INPUT!R2372</f>
        <v>-55</v>
      </c>
      <c r="P2372">
        <f>INPUT!S2372</f>
        <v>-50</v>
      </c>
      <c r="Q2372">
        <f>INPUT!T2372</f>
        <v>121</v>
      </c>
      <c r="R2372">
        <f>INPUT!U2372</f>
        <v>48</v>
      </c>
      <c r="S2372">
        <f>INPUT!V2372</f>
        <v>20</v>
      </c>
      <c r="T2372" t="str">
        <f>INPUT!W2372</f>
        <v>-28.930555555556,121.80555555556</v>
      </c>
      <c r="U2372" t="str">
        <f>INPUT!X2372</f>
        <v>Pyrite</v>
      </c>
    </row>
    <row r="2373" spans="1:21" x14ac:dyDescent="0.2">
      <c r="A2373">
        <f>INPUT!D2373</f>
        <v>3200</v>
      </c>
      <c r="B2373">
        <f>INPUT!E2373</f>
        <v>3200</v>
      </c>
      <c r="C2373">
        <f>INPUT!F2373</f>
        <v>109702</v>
      </c>
      <c r="D2373" t="str">
        <f>INPUT!G2373</f>
        <v>Nangaroo Copper Mine, Leonora Shire, Western Australia, Australia</v>
      </c>
      <c r="E2373" t="str">
        <f>INPUT!H2373</f>
        <v>Oceanic Arc (Subduction)</v>
      </c>
      <c r="F2373">
        <f>INPUT!I2373</f>
        <v>109702</v>
      </c>
      <c r="G2373" t="str">
        <f>INPUT!J2373</f>
        <v>Nangaroo Copper Mine, Leonora Shire, Western Australia, Australia</v>
      </c>
      <c r="H2373" t="str">
        <f>INPUT!K2373</f>
        <v>USGSOFR2009_1034</v>
      </c>
      <c r="I2373" t="str">
        <f>INPUT!L2373</f>
        <v>USGSOFR2009_1034</v>
      </c>
      <c r="J2373" t="str">
        <f>INPUT!M2373</f>
        <v>vms-00054</v>
      </c>
      <c r="K2373" t="str">
        <f>INPUT!N2373</f>
        <v>vms-00054</v>
      </c>
      <c r="L2373" t="str">
        <f>INPUT!O2373</f>
        <v>Pyrrhotite</v>
      </c>
      <c r="M2373">
        <f>INPUT!P2373</f>
        <v>1</v>
      </c>
      <c r="N2373">
        <f>INPUT!Q2373</f>
        <v>-28</v>
      </c>
      <c r="O2373">
        <f>INPUT!R2373</f>
        <v>-55</v>
      </c>
      <c r="P2373">
        <f>INPUT!S2373</f>
        <v>-50</v>
      </c>
      <c r="Q2373">
        <f>INPUT!T2373</f>
        <v>121</v>
      </c>
      <c r="R2373">
        <f>INPUT!U2373</f>
        <v>48</v>
      </c>
      <c r="S2373">
        <f>INPUT!V2373</f>
        <v>20</v>
      </c>
      <c r="T2373" t="str">
        <f>INPUT!W2373</f>
        <v>-28.930555555556,121.80555555556</v>
      </c>
      <c r="U2373" t="str">
        <f>INPUT!X2373</f>
        <v>Pyrrhotite</v>
      </c>
    </row>
    <row r="2374" spans="1:21" x14ac:dyDescent="0.2">
      <c r="A2374">
        <f>INPUT!D2374</f>
        <v>3200</v>
      </c>
      <c r="B2374">
        <f>INPUT!E2374</f>
        <v>3200</v>
      </c>
      <c r="C2374">
        <f>INPUT!F2374</f>
        <v>109702</v>
      </c>
      <c r="D2374" t="str">
        <f>INPUT!G2374</f>
        <v>Nangaroo Copper Mine, Leonora Shire, Western Australia, Australia</v>
      </c>
      <c r="E2374" t="str">
        <f>INPUT!H2374</f>
        <v>Oceanic Arc (Subduction)</v>
      </c>
      <c r="F2374">
        <f>INPUT!I2374</f>
        <v>109702</v>
      </c>
      <c r="G2374" t="str">
        <f>INPUT!J2374</f>
        <v>Nangaroo Copper Mine, Leonora Shire, Western Australia, Australia</v>
      </c>
      <c r="H2374" t="str">
        <f>INPUT!K2374</f>
        <v>USGSOFR2009_1034</v>
      </c>
      <c r="I2374" t="str">
        <f>INPUT!L2374</f>
        <v>USGSOFR2009_1034</v>
      </c>
      <c r="J2374" t="str">
        <f>INPUT!M2374</f>
        <v>vms-00054</v>
      </c>
      <c r="K2374" t="str">
        <f>INPUT!N2374</f>
        <v>vms-00054</v>
      </c>
      <c r="L2374" t="str">
        <f>INPUT!O2374</f>
        <v>Sphalerite</v>
      </c>
      <c r="M2374">
        <f>INPUT!P2374</f>
        <v>1</v>
      </c>
      <c r="N2374">
        <f>INPUT!Q2374</f>
        <v>-28</v>
      </c>
      <c r="O2374">
        <f>INPUT!R2374</f>
        <v>-55</v>
      </c>
      <c r="P2374">
        <f>INPUT!S2374</f>
        <v>-50</v>
      </c>
      <c r="Q2374">
        <f>INPUT!T2374</f>
        <v>121</v>
      </c>
      <c r="R2374">
        <f>INPUT!U2374</f>
        <v>48</v>
      </c>
      <c r="S2374">
        <f>INPUT!V2374</f>
        <v>20</v>
      </c>
      <c r="T2374" t="str">
        <f>INPUT!W2374</f>
        <v>-28.930555555556,121.80555555556</v>
      </c>
      <c r="U2374" t="str">
        <f>INPUT!X2374</f>
        <v>Sphalerite</v>
      </c>
    </row>
    <row r="2375" spans="1:21" x14ac:dyDescent="0.2">
      <c r="A2375">
        <f>INPUT!D2375</f>
        <v>2710</v>
      </c>
      <c r="B2375">
        <f>INPUT!E2375</f>
        <v>2700</v>
      </c>
      <c r="C2375">
        <f>INPUT!F2375</f>
        <v>147017</v>
      </c>
      <c r="D2375" t="str">
        <f>INPUT!G2375</f>
        <v>Leinster, Leonora Shire, Western Australia, Australia</v>
      </c>
      <c r="E2375">
        <f>INPUT!H2375</f>
        <v>0</v>
      </c>
      <c r="F2375">
        <f>INPUT!I2375</f>
        <v>205671</v>
      </c>
      <c r="G2375" t="str">
        <f>INPUT!J2375</f>
        <v>Agnew Gold Mine (Waroonga Underground Complex; Waroonga; Waroonga South; 450 South; EMU; Woronga), Leonora Shire, Western Australia, Australia</v>
      </c>
      <c r="H2375" t="str">
        <f>INPUT!K2375</f>
        <v>EG105_1057</v>
      </c>
      <c r="I2375" t="str">
        <f>INPUT!L2375</f>
        <v>EG105_1057</v>
      </c>
      <c r="J2375" t="str">
        <f>INPUT!M2375</f>
        <v>EG105_1057_030</v>
      </c>
      <c r="K2375" t="str">
        <f>INPUT!N2375</f>
        <v>EG105_1057_030</v>
      </c>
      <c r="L2375" t="str">
        <f>INPUT!O2375</f>
        <v>Bismuthinite</v>
      </c>
      <c r="M2375">
        <f>INPUT!P2375</f>
        <v>1</v>
      </c>
      <c r="N2375">
        <f>INPUT!Q2375</f>
        <v>-27</v>
      </c>
      <c r="O2375">
        <f>INPUT!R2375</f>
        <v>-47</v>
      </c>
      <c r="P2375">
        <f>INPUT!S2375</f>
        <v>-31</v>
      </c>
      <c r="Q2375">
        <f>INPUT!T2375</f>
        <v>120</v>
      </c>
      <c r="R2375">
        <f>INPUT!U2375</f>
        <v>40</v>
      </c>
      <c r="S2375">
        <f>INPUT!V2375</f>
        <v>18</v>
      </c>
      <c r="T2375" t="str">
        <f>INPUT!W2375</f>
        <v>-27.791944444444,120.67166666667</v>
      </c>
      <c r="U2375" t="str">
        <f>INPUT!X2375</f>
        <v>Bismuthinite</v>
      </c>
    </row>
    <row r="2376" spans="1:21" x14ac:dyDescent="0.2">
      <c r="A2376">
        <f>INPUT!D2376</f>
        <v>2710</v>
      </c>
      <c r="B2376">
        <f>INPUT!E2376</f>
        <v>2700</v>
      </c>
      <c r="C2376">
        <f>INPUT!F2376</f>
        <v>8627</v>
      </c>
      <c r="D2376" t="str">
        <f>INPUT!G2376</f>
        <v>Bellevue Gold Mine, Leonora Shire, Western Australia, Australia</v>
      </c>
      <c r="E2376">
        <f>INPUT!H2376</f>
        <v>0</v>
      </c>
      <c r="F2376">
        <f>INPUT!I2376</f>
        <v>205671</v>
      </c>
      <c r="G2376" t="str">
        <f>INPUT!J2376</f>
        <v>Agnew Gold Mine (Waroonga Underground Complex; Waroonga; Waroonga South; 450 South; EMU; Woronga), Leonora Shire, Western Australia, Australia</v>
      </c>
      <c r="H2376" t="str">
        <f>INPUT!K2376</f>
        <v>EG105_1057</v>
      </c>
      <c r="I2376" t="str">
        <f>INPUT!L2376</f>
        <v>EG105_1057</v>
      </c>
      <c r="J2376" t="str">
        <f>INPUT!M2376</f>
        <v>EG105_1057_030</v>
      </c>
      <c r="K2376" t="str">
        <f>INPUT!N2376</f>
        <v>EG105_1057_030</v>
      </c>
      <c r="L2376" t="str">
        <f>INPUT!O2376</f>
        <v>Chalcopyrite</v>
      </c>
      <c r="M2376">
        <f>INPUT!P2376</f>
        <v>1</v>
      </c>
      <c r="N2376">
        <f>INPUT!Q2376</f>
        <v>-27</v>
      </c>
      <c r="O2376">
        <f>INPUT!R2376</f>
        <v>-38</v>
      </c>
      <c r="P2376">
        <f>INPUT!S2376</f>
        <v>-23</v>
      </c>
      <c r="Q2376">
        <f>INPUT!T2376</f>
        <v>120</v>
      </c>
      <c r="R2376">
        <f>INPUT!U2376</f>
        <v>33</v>
      </c>
      <c r="S2376">
        <f>INPUT!V2376</f>
        <v>32</v>
      </c>
      <c r="T2376" t="str">
        <f>INPUT!W2376</f>
        <v>-27.639722222222,120.55888888889</v>
      </c>
      <c r="U2376" t="str">
        <f>INPUT!X2376</f>
        <v>Chalcopyrite</v>
      </c>
    </row>
    <row r="2377" spans="1:21" x14ac:dyDescent="0.2">
      <c r="A2377">
        <f>INPUT!D2377</f>
        <v>2710</v>
      </c>
      <c r="B2377">
        <f>INPUT!E2377</f>
        <v>2700</v>
      </c>
      <c r="C2377">
        <f>INPUT!F2377</f>
        <v>8627</v>
      </c>
      <c r="D2377" t="str">
        <f>INPUT!G2377</f>
        <v>Bellevue Gold Mine, Leonora Shire, Western Australia, Australia</v>
      </c>
      <c r="E2377">
        <f>INPUT!H2377</f>
        <v>0</v>
      </c>
      <c r="F2377">
        <f>INPUT!I2377</f>
        <v>205671</v>
      </c>
      <c r="G2377" t="str">
        <f>INPUT!J2377</f>
        <v>Agnew Gold Mine (Waroonga Underground Complex; Waroonga; Waroonga South; 450 South; EMU; Woronga), Leonora Shire, Western Australia, Australia</v>
      </c>
      <c r="H2377" t="str">
        <f>INPUT!K2377</f>
        <v>EG105_1057</v>
      </c>
      <c r="I2377" t="str">
        <f>INPUT!L2377</f>
        <v>EG105_1057</v>
      </c>
      <c r="J2377" t="str">
        <f>INPUT!M2377</f>
        <v>EG105_1057_030</v>
      </c>
      <c r="K2377" t="str">
        <f>INPUT!N2377</f>
        <v>EG105_1057_030</v>
      </c>
      <c r="L2377" t="str">
        <f>INPUT!O2377</f>
        <v>Pyrite</v>
      </c>
      <c r="M2377">
        <f>INPUT!P2377</f>
        <v>1</v>
      </c>
      <c r="N2377">
        <f>INPUT!Q2377</f>
        <v>-27</v>
      </c>
      <c r="O2377">
        <f>INPUT!R2377</f>
        <v>-38</v>
      </c>
      <c r="P2377">
        <f>INPUT!S2377</f>
        <v>-23</v>
      </c>
      <c r="Q2377">
        <f>INPUT!T2377</f>
        <v>120</v>
      </c>
      <c r="R2377">
        <f>INPUT!U2377</f>
        <v>33</v>
      </c>
      <c r="S2377">
        <f>INPUT!V2377</f>
        <v>32</v>
      </c>
      <c r="T2377" t="str">
        <f>INPUT!W2377</f>
        <v>-27.639722222222,120.55888888889</v>
      </c>
      <c r="U2377" t="str">
        <f>INPUT!X2377</f>
        <v>Pyrite</v>
      </c>
    </row>
    <row r="2378" spans="1:21" x14ac:dyDescent="0.2">
      <c r="A2378">
        <f>INPUT!D2378</f>
        <v>2710</v>
      </c>
      <c r="B2378">
        <f>INPUT!E2378</f>
        <v>2700</v>
      </c>
      <c r="C2378">
        <f>INPUT!F2378</f>
        <v>8627</v>
      </c>
      <c r="D2378" t="str">
        <f>INPUT!G2378</f>
        <v>Bellevue Gold Mine, Leonora Shire, Western Australia, Australia</v>
      </c>
      <c r="E2378">
        <f>INPUT!H2378</f>
        <v>0</v>
      </c>
      <c r="F2378">
        <f>INPUT!I2378</f>
        <v>205671</v>
      </c>
      <c r="G2378" t="str">
        <f>INPUT!J2378</f>
        <v>Agnew Gold Mine (Waroonga Underground Complex; Waroonga; Waroonga South; 450 South; EMU; Woronga), Leonora Shire, Western Australia, Australia</v>
      </c>
      <c r="H2378" t="str">
        <f>INPUT!K2378</f>
        <v>EG105_1057</v>
      </c>
      <c r="I2378" t="str">
        <f>INPUT!L2378</f>
        <v>EG105_1057</v>
      </c>
      <c r="J2378" t="str">
        <f>INPUT!M2378</f>
        <v>EG105_1057_030</v>
      </c>
      <c r="K2378" t="str">
        <f>INPUT!N2378</f>
        <v>EG105_1057_030</v>
      </c>
      <c r="L2378" t="str">
        <f>INPUT!O2378</f>
        <v>Pyrrhotite</v>
      </c>
      <c r="M2378">
        <f>INPUT!P2378</f>
        <v>1</v>
      </c>
      <c r="N2378">
        <f>INPUT!Q2378</f>
        <v>-27</v>
      </c>
      <c r="O2378">
        <f>INPUT!R2378</f>
        <v>-38</v>
      </c>
      <c r="P2378">
        <f>INPUT!S2378</f>
        <v>-23</v>
      </c>
      <c r="Q2378">
        <f>INPUT!T2378</f>
        <v>120</v>
      </c>
      <c r="R2378">
        <f>INPUT!U2378</f>
        <v>33</v>
      </c>
      <c r="S2378">
        <f>INPUT!V2378</f>
        <v>32</v>
      </c>
      <c r="T2378" t="str">
        <f>INPUT!W2378</f>
        <v>-27.639722222222,120.55888888889</v>
      </c>
      <c r="U2378" t="str">
        <f>INPUT!X2378</f>
        <v>Pyrrhotite</v>
      </c>
    </row>
    <row r="2379" spans="1:21" x14ac:dyDescent="0.2">
      <c r="A2379">
        <f>INPUT!D2379</f>
        <v>2710</v>
      </c>
      <c r="B2379">
        <f>INPUT!E2379</f>
        <v>2700</v>
      </c>
      <c r="C2379">
        <f>INPUT!F2379</f>
        <v>190241</v>
      </c>
      <c r="D2379" t="str">
        <f>INPUT!G2379</f>
        <v>Harmony Ni Mine, Leonora Shire, Western Australia, Australia</v>
      </c>
      <c r="E2379">
        <f>INPUT!H2379</f>
        <v>0</v>
      </c>
      <c r="F2379">
        <f>INPUT!I2379</f>
        <v>205671</v>
      </c>
      <c r="G2379" t="str">
        <f>INPUT!J2379</f>
        <v>Agnew Gold Mine (Waroonga Underground Complex; Waroonga; Waroonga South; 450 South; EMU; Woronga), Leonora Shire, Western Australia, Australia</v>
      </c>
      <c r="H2379" t="str">
        <f>INPUT!K2379</f>
        <v>EG105_1057</v>
      </c>
      <c r="I2379" t="str">
        <f>INPUT!L2379</f>
        <v>EG105_1057</v>
      </c>
      <c r="J2379" t="str">
        <f>INPUT!M2379</f>
        <v>EG105_1057_030</v>
      </c>
      <c r="K2379" t="str">
        <f>INPUT!N2379</f>
        <v>EG105_1057_030</v>
      </c>
      <c r="L2379" t="str">
        <f>INPUT!O2379</f>
        <v>Chalcopyrite</v>
      </c>
      <c r="M2379">
        <f>INPUT!P2379</f>
        <v>1</v>
      </c>
      <c r="N2379">
        <f>INPUT!Q2379</f>
        <v>-27</v>
      </c>
      <c r="O2379">
        <f>INPUT!R2379</f>
        <v>-47</v>
      </c>
      <c r="P2379">
        <f>INPUT!S2379</f>
        <v>-13</v>
      </c>
      <c r="Q2379">
        <f>INPUT!T2379</f>
        <v>120</v>
      </c>
      <c r="R2379">
        <f>INPUT!U2379</f>
        <v>41</v>
      </c>
      <c r="S2379">
        <f>INPUT!V2379</f>
        <v>11</v>
      </c>
      <c r="T2379" t="str">
        <f>INPUT!W2379</f>
        <v>-27.786944444444,120.68638888889</v>
      </c>
      <c r="U2379" t="str">
        <f>INPUT!X2379</f>
        <v>Chalcopyrite</v>
      </c>
    </row>
    <row r="2380" spans="1:21" x14ac:dyDescent="0.2">
      <c r="A2380">
        <f>INPUT!D2380</f>
        <v>2710</v>
      </c>
      <c r="B2380">
        <f>INPUT!E2380</f>
        <v>2700</v>
      </c>
      <c r="C2380">
        <f>INPUT!F2380</f>
        <v>190241</v>
      </c>
      <c r="D2380" t="str">
        <f>INPUT!G2380</f>
        <v>Harmony Ni Mine, Leonora Shire, Western Australia, Australia</v>
      </c>
      <c r="E2380">
        <f>INPUT!H2380</f>
        <v>0</v>
      </c>
      <c r="F2380">
        <f>INPUT!I2380</f>
        <v>205671</v>
      </c>
      <c r="G2380" t="str">
        <f>INPUT!J2380</f>
        <v>Agnew Gold Mine (Waroonga Underground Complex; Waroonga; Waroonga South; 450 South; EMU; Woronga), Leonora Shire, Western Australia, Australia</v>
      </c>
      <c r="H2380" t="str">
        <f>INPUT!K2380</f>
        <v>EG105_1057</v>
      </c>
      <c r="I2380" t="str">
        <f>INPUT!L2380</f>
        <v>EG105_1057</v>
      </c>
      <c r="J2380" t="str">
        <f>INPUT!M2380</f>
        <v>EG105_1057_030</v>
      </c>
      <c r="K2380" t="str">
        <f>INPUT!N2380</f>
        <v>EG105_1057_030</v>
      </c>
      <c r="L2380" t="str">
        <f>INPUT!O2380</f>
        <v>Pentlandite</v>
      </c>
      <c r="M2380">
        <f>INPUT!P2380</f>
        <v>1</v>
      </c>
      <c r="N2380">
        <f>INPUT!Q2380</f>
        <v>-27</v>
      </c>
      <c r="O2380">
        <f>INPUT!R2380</f>
        <v>-47</v>
      </c>
      <c r="P2380">
        <f>INPUT!S2380</f>
        <v>-13</v>
      </c>
      <c r="Q2380">
        <f>INPUT!T2380</f>
        <v>120</v>
      </c>
      <c r="R2380">
        <f>INPUT!U2380</f>
        <v>41</v>
      </c>
      <c r="S2380">
        <f>INPUT!V2380</f>
        <v>11</v>
      </c>
      <c r="T2380" t="str">
        <f>INPUT!W2380</f>
        <v>-27.786944444444,120.68638888889</v>
      </c>
      <c r="U2380" t="str">
        <f>INPUT!X2380</f>
        <v>Pentlandite</v>
      </c>
    </row>
    <row r="2381" spans="1:21" x14ac:dyDescent="0.2">
      <c r="A2381">
        <f>INPUT!D2381</f>
        <v>2710</v>
      </c>
      <c r="B2381">
        <f>INPUT!E2381</f>
        <v>2700</v>
      </c>
      <c r="C2381">
        <f>INPUT!F2381</f>
        <v>190241</v>
      </c>
      <c r="D2381" t="str">
        <f>INPUT!G2381</f>
        <v>Harmony Ni Mine, Leonora Shire, Western Australia, Australia</v>
      </c>
      <c r="E2381">
        <f>INPUT!H2381</f>
        <v>0</v>
      </c>
      <c r="F2381">
        <f>INPUT!I2381</f>
        <v>205671</v>
      </c>
      <c r="G2381" t="str">
        <f>INPUT!J2381</f>
        <v>Agnew Gold Mine (Waroonga Underground Complex; Waroonga; Waroonga South; 450 South; EMU; Woronga), Leonora Shire, Western Australia, Australia</v>
      </c>
      <c r="H2381" t="str">
        <f>INPUT!K2381</f>
        <v>EG105_1057</v>
      </c>
      <c r="I2381" t="str">
        <f>INPUT!L2381</f>
        <v>EG105_1057</v>
      </c>
      <c r="J2381" t="str">
        <f>INPUT!M2381</f>
        <v>EG105_1057_030</v>
      </c>
      <c r="K2381" t="str">
        <f>INPUT!N2381</f>
        <v>EG105_1057_030</v>
      </c>
      <c r="L2381" t="str">
        <f>INPUT!O2381</f>
        <v>Pyrite</v>
      </c>
      <c r="M2381">
        <f>INPUT!P2381</f>
        <v>1</v>
      </c>
      <c r="N2381">
        <f>INPUT!Q2381</f>
        <v>-27</v>
      </c>
      <c r="O2381">
        <f>INPUT!R2381</f>
        <v>-47</v>
      </c>
      <c r="P2381">
        <f>INPUT!S2381</f>
        <v>-13</v>
      </c>
      <c r="Q2381">
        <f>INPUT!T2381</f>
        <v>120</v>
      </c>
      <c r="R2381">
        <f>INPUT!U2381</f>
        <v>41</v>
      </c>
      <c r="S2381">
        <f>INPUT!V2381</f>
        <v>11</v>
      </c>
      <c r="T2381" t="str">
        <f>INPUT!W2381</f>
        <v>-27.786944444444,120.68638888889</v>
      </c>
      <c r="U2381" t="str">
        <f>INPUT!X2381</f>
        <v>Pyrite</v>
      </c>
    </row>
    <row r="2382" spans="1:21" x14ac:dyDescent="0.2">
      <c r="A2382">
        <f>INPUT!D2382</f>
        <v>2710</v>
      </c>
      <c r="B2382">
        <f>INPUT!E2382</f>
        <v>2700</v>
      </c>
      <c r="C2382">
        <f>INPUT!F2382</f>
        <v>190241</v>
      </c>
      <c r="D2382" t="str">
        <f>INPUT!G2382</f>
        <v>Harmony Ni Mine, Leonora Shire, Western Australia, Australia</v>
      </c>
      <c r="E2382">
        <f>INPUT!H2382</f>
        <v>0</v>
      </c>
      <c r="F2382">
        <f>INPUT!I2382</f>
        <v>205671</v>
      </c>
      <c r="G2382" t="str">
        <f>INPUT!J2382</f>
        <v>Agnew Gold Mine (Waroonga Underground Complex; Waroonga; Waroonga South; 450 South; EMU; Woronga), Leonora Shire, Western Australia, Australia</v>
      </c>
      <c r="H2382" t="str">
        <f>INPUT!K2382</f>
        <v>EG105_1057</v>
      </c>
      <c r="I2382" t="str">
        <f>INPUT!L2382</f>
        <v>EG105_1057</v>
      </c>
      <c r="J2382" t="str">
        <f>INPUT!M2382</f>
        <v>EG105_1057_030</v>
      </c>
      <c r="K2382" t="str">
        <f>INPUT!N2382</f>
        <v>EG105_1057_030</v>
      </c>
      <c r="L2382" t="str">
        <f>INPUT!O2382</f>
        <v>Pyrrhotite</v>
      </c>
      <c r="M2382">
        <f>INPUT!P2382</f>
        <v>1</v>
      </c>
      <c r="N2382">
        <f>INPUT!Q2382</f>
        <v>-27</v>
      </c>
      <c r="O2382">
        <f>INPUT!R2382</f>
        <v>-47</v>
      </c>
      <c r="P2382">
        <f>INPUT!S2382</f>
        <v>-13</v>
      </c>
      <c r="Q2382">
        <f>INPUT!T2382</f>
        <v>120</v>
      </c>
      <c r="R2382">
        <f>INPUT!U2382</f>
        <v>41</v>
      </c>
      <c r="S2382">
        <f>INPUT!V2382</f>
        <v>11</v>
      </c>
      <c r="T2382" t="str">
        <f>INPUT!W2382</f>
        <v>-27.786944444444,120.68638888889</v>
      </c>
      <c r="U2382" t="str">
        <f>INPUT!X2382</f>
        <v>Pyrrhotite</v>
      </c>
    </row>
    <row r="2383" spans="1:21" x14ac:dyDescent="0.2">
      <c r="A2383">
        <f>INPUT!D2383</f>
        <v>2710</v>
      </c>
      <c r="B2383">
        <f>INPUT!E2383</f>
        <v>2700</v>
      </c>
      <c r="C2383">
        <f>INPUT!F2383</f>
        <v>190241</v>
      </c>
      <c r="D2383" t="str">
        <f>INPUT!G2383</f>
        <v>Harmony Ni Mine, Leonora Shire, Western Australia, Australia</v>
      </c>
      <c r="E2383">
        <f>INPUT!H2383</f>
        <v>0</v>
      </c>
      <c r="F2383">
        <f>INPUT!I2383</f>
        <v>205671</v>
      </c>
      <c r="G2383" t="str">
        <f>INPUT!J2383</f>
        <v>Agnew Gold Mine (Waroonga Underground Complex; Waroonga; Waroonga South; 450 South; EMU; Woronga), Leonora Shire, Western Australia, Australia</v>
      </c>
      <c r="H2383" t="str">
        <f>INPUT!K2383</f>
        <v>EG105_1057</v>
      </c>
      <c r="I2383" t="str">
        <f>INPUT!L2383</f>
        <v>EG105_1057</v>
      </c>
      <c r="J2383" t="str">
        <f>INPUT!M2383</f>
        <v>EG105_1057_030</v>
      </c>
      <c r="K2383" t="str">
        <f>INPUT!N2383</f>
        <v>EG105_1057_030</v>
      </c>
      <c r="L2383" t="str">
        <f>INPUT!O2383</f>
        <v>Violarite</v>
      </c>
      <c r="M2383">
        <f>INPUT!P2383</f>
        <v>1</v>
      </c>
      <c r="N2383">
        <f>INPUT!Q2383</f>
        <v>-27</v>
      </c>
      <c r="O2383">
        <f>INPUT!R2383</f>
        <v>-47</v>
      </c>
      <c r="P2383">
        <f>INPUT!S2383</f>
        <v>-13</v>
      </c>
      <c r="Q2383">
        <f>INPUT!T2383</f>
        <v>120</v>
      </c>
      <c r="R2383">
        <f>INPUT!U2383</f>
        <v>41</v>
      </c>
      <c r="S2383">
        <f>INPUT!V2383</f>
        <v>11</v>
      </c>
      <c r="T2383" t="str">
        <f>INPUT!W2383</f>
        <v>-27.786944444444,120.68638888889</v>
      </c>
      <c r="U2383" t="str">
        <f>INPUT!X2383</f>
        <v>Violarite</v>
      </c>
    </row>
    <row r="2384" spans="1:21" x14ac:dyDescent="0.2">
      <c r="A2384">
        <f>INPUT!D2384</f>
        <v>2710</v>
      </c>
      <c r="B2384">
        <f>INPUT!E2384</f>
        <v>2700</v>
      </c>
      <c r="C2384">
        <f>INPUT!F2384</f>
        <v>122760</v>
      </c>
      <c r="D2384" t="str">
        <f>INPUT!G2384</f>
        <v>Leinster Downs Ni Prospect, Leonora Shire, Western Australia, Australia</v>
      </c>
      <c r="E2384">
        <f>INPUT!H2384</f>
        <v>0</v>
      </c>
      <c r="F2384">
        <f>INPUT!I2384</f>
        <v>205671</v>
      </c>
      <c r="G2384" t="str">
        <f>INPUT!J2384</f>
        <v>Agnew Gold Mine (Waroonga Underground Complex; Waroonga; Waroonga South; 450 South; EMU; Woronga), Leonora Shire, Western Australia, Australia</v>
      </c>
      <c r="H2384" t="str">
        <f>INPUT!K2384</f>
        <v>EG105_1057</v>
      </c>
      <c r="I2384" t="str">
        <f>INPUT!L2384</f>
        <v>EG105_1057</v>
      </c>
      <c r="J2384" t="str">
        <f>INPUT!M2384</f>
        <v>EG105_1057_030</v>
      </c>
      <c r="K2384" t="str">
        <f>INPUT!N2384</f>
        <v>EG105_1057_030</v>
      </c>
      <c r="L2384" t="str">
        <f>INPUT!O2384</f>
        <v>Millerite</v>
      </c>
      <c r="M2384">
        <f>INPUT!P2384</f>
        <v>1</v>
      </c>
      <c r="N2384">
        <f>INPUT!Q2384</f>
        <v>-27</v>
      </c>
      <c r="O2384">
        <f>INPUT!R2384</f>
        <v>-44</v>
      </c>
      <c r="P2384">
        <f>INPUT!S2384</f>
        <v>-30</v>
      </c>
      <c r="Q2384">
        <f>INPUT!T2384</f>
        <v>120</v>
      </c>
      <c r="R2384">
        <f>INPUT!U2384</f>
        <v>40</v>
      </c>
      <c r="S2384">
        <f>INPUT!V2384</f>
        <v>10</v>
      </c>
      <c r="T2384" t="str">
        <f>INPUT!W2384</f>
        <v>-27.741666666667,120.66944444444</v>
      </c>
      <c r="U2384" t="str">
        <f>INPUT!X2384</f>
        <v>Millerite</v>
      </c>
    </row>
    <row r="2385" spans="1:21" x14ac:dyDescent="0.2">
      <c r="A2385">
        <f>INPUT!D2385</f>
        <v>2710</v>
      </c>
      <c r="B2385">
        <f>INPUT!E2385</f>
        <v>2700</v>
      </c>
      <c r="C2385">
        <f>INPUT!F2385</f>
        <v>122760</v>
      </c>
      <c r="D2385" t="str">
        <f>INPUT!G2385</f>
        <v>Leinster Downs Ni Prospect, Leonora Shire, Western Australia, Australia</v>
      </c>
      <c r="E2385">
        <f>INPUT!H2385</f>
        <v>0</v>
      </c>
      <c r="F2385">
        <f>INPUT!I2385</f>
        <v>205671</v>
      </c>
      <c r="G2385" t="str">
        <f>INPUT!J2385</f>
        <v>Agnew Gold Mine (Waroonga Underground Complex; Waroonga; Waroonga South; 450 South; EMU; Woronga), Leonora Shire, Western Australia, Australia</v>
      </c>
      <c r="H2385" t="str">
        <f>INPUT!K2385</f>
        <v>EG105_1057</v>
      </c>
      <c r="I2385" t="str">
        <f>INPUT!L2385</f>
        <v>EG105_1057</v>
      </c>
      <c r="J2385" t="str">
        <f>INPUT!M2385</f>
        <v>EG105_1057_030</v>
      </c>
      <c r="K2385" t="str">
        <f>INPUT!N2385</f>
        <v>EG105_1057_030</v>
      </c>
      <c r="L2385" t="str">
        <f>INPUT!O2385</f>
        <v>Pentlandite</v>
      </c>
      <c r="M2385">
        <f>INPUT!P2385</f>
        <v>1</v>
      </c>
      <c r="N2385">
        <f>INPUT!Q2385</f>
        <v>-27</v>
      </c>
      <c r="O2385">
        <f>INPUT!R2385</f>
        <v>-44</v>
      </c>
      <c r="P2385">
        <f>INPUT!S2385</f>
        <v>-30</v>
      </c>
      <c r="Q2385">
        <f>INPUT!T2385</f>
        <v>120</v>
      </c>
      <c r="R2385">
        <f>INPUT!U2385</f>
        <v>40</v>
      </c>
      <c r="S2385">
        <f>INPUT!V2385</f>
        <v>10</v>
      </c>
      <c r="T2385" t="str">
        <f>INPUT!W2385</f>
        <v>-27.741666666667,120.66944444444</v>
      </c>
      <c r="U2385" t="str">
        <f>INPUT!X2385</f>
        <v>Pentlandite</v>
      </c>
    </row>
    <row r="2386" spans="1:21" x14ac:dyDescent="0.2">
      <c r="A2386">
        <f>INPUT!D2386</f>
        <v>2710</v>
      </c>
      <c r="B2386">
        <f>INPUT!E2386</f>
        <v>2700</v>
      </c>
      <c r="C2386">
        <f>INPUT!F2386</f>
        <v>122760</v>
      </c>
      <c r="D2386" t="str">
        <f>INPUT!G2386</f>
        <v>Leinster Downs Ni Prospect, Leonora Shire, Western Australia, Australia</v>
      </c>
      <c r="E2386">
        <f>INPUT!H2386</f>
        <v>0</v>
      </c>
      <c r="F2386">
        <f>INPUT!I2386</f>
        <v>205671</v>
      </c>
      <c r="G2386" t="str">
        <f>INPUT!J2386</f>
        <v>Agnew Gold Mine (Waroonga Underground Complex; Waroonga; Waroonga South; 450 South; EMU; Woronga), Leonora Shire, Western Australia, Australia</v>
      </c>
      <c r="H2386" t="str">
        <f>INPUT!K2386</f>
        <v>EG105_1057</v>
      </c>
      <c r="I2386" t="str">
        <f>INPUT!L2386</f>
        <v>EG105_1057</v>
      </c>
      <c r="J2386" t="str">
        <f>INPUT!M2386</f>
        <v>EG105_1057_030</v>
      </c>
      <c r="K2386" t="str">
        <f>INPUT!N2386</f>
        <v>EG105_1057_030</v>
      </c>
      <c r="L2386" t="str">
        <f>INPUT!O2386</f>
        <v>Pyrite</v>
      </c>
      <c r="M2386">
        <f>INPUT!P2386</f>
        <v>1</v>
      </c>
      <c r="N2386">
        <f>INPUT!Q2386</f>
        <v>-27</v>
      </c>
      <c r="O2386">
        <f>INPUT!R2386</f>
        <v>-44</v>
      </c>
      <c r="P2386">
        <f>INPUT!S2386</f>
        <v>-30</v>
      </c>
      <c r="Q2386">
        <f>INPUT!T2386</f>
        <v>120</v>
      </c>
      <c r="R2386">
        <f>INPUT!U2386</f>
        <v>40</v>
      </c>
      <c r="S2386">
        <f>INPUT!V2386</f>
        <v>10</v>
      </c>
      <c r="T2386" t="str">
        <f>INPUT!W2386</f>
        <v>-27.741666666667,120.66944444444</v>
      </c>
      <c r="U2386" t="str">
        <f>INPUT!X2386</f>
        <v>Pyrite</v>
      </c>
    </row>
    <row r="2387" spans="1:21" x14ac:dyDescent="0.2">
      <c r="A2387">
        <f>INPUT!D2387</f>
        <v>2710</v>
      </c>
      <c r="B2387">
        <f>INPUT!E2387</f>
        <v>2700</v>
      </c>
      <c r="C2387">
        <f>INPUT!F2387</f>
        <v>122760</v>
      </c>
      <c r="D2387" t="str">
        <f>INPUT!G2387</f>
        <v>Leinster Downs Ni Prospect, Leonora Shire, Western Australia, Australia</v>
      </c>
      <c r="E2387">
        <f>INPUT!H2387</f>
        <v>0</v>
      </c>
      <c r="F2387">
        <f>INPUT!I2387</f>
        <v>205671</v>
      </c>
      <c r="G2387" t="str">
        <f>INPUT!J2387</f>
        <v>Agnew Gold Mine (Waroonga Underground Complex; Waroonga; Waroonga South; 450 South; EMU; Woronga), Leonora Shire, Western Australia, Australia</v>
      </c>
      <c r="H2387" t="str">
        <f>INPUT!K2387</f>
        <v>EG105_1057</v>
      </c>
      <c r="I2387" t="str">
        <f>INPUT!L2387</f>
        <v>EG105_1057</v>
      </c>
      <c r="J2387" t="str">
        <f>INPUT!M2387</f>
        <v>EG105_1057_030</v>
      </c>
      <c r="K2387" t="str">
        <f>INPUT!N2387</f>
        <v>EG105_1057_030</v>
      </c>
      <c r="L2387" t="str">
        <f>INPUT!O2387</f>
        <v>Pyrrhotite</v>
      </c>
      <c r="M2387">
        <f>INPUT!P2387</f>
        <v>1</v>
      </c>
      <c r="N2387">
        <f>INPUT!Q2387</f>
        <v>-27</v>
      </c>
      <c r="O2387">
        <f>INPUT!R2387</f>
        <v>-44</v>
      </c>
      <c r="P2387">
        <f>INPUT!S2387</f>
        <v>-30</v>
      </c>
      <c r="Q2387">
        <f>INPUT!T2387</f>
        <v>120</v>
      </c>
      <c r="R2387">
        <f>INPUT!U2387</f>
        <v>40</v>
      </c>
      <c r="S2387">
        <f>INPUT!V2387</f>
        <v>10</v>
      </c>
      <c r="T2387" t="str">
        <f>INPUT!W2387</f>
        <v>-27.741666666667,120.66944444444</v>
      </c>
      <c r="U2387" t="str">
        <f>INPUT!X2387</f>
        <v>Pyrrhotite</v>
      </c>
    </row>
    <row r="2388" spans="1:21" x14ac:dyDescent="0.2">
      <c r="A2388">
        <f>INPUT!D2388</f>
        <v>2710</v>
      </c>
      <c r="B2388">
        <f>INPUT!E2388</f>
        <v>2700</v>
      </c>
      <c r="C2388">
        <f>INPUT!F2388</f>
        <v>122759</v>
      </c>
      <c r="D2388" t="str">
        <f>INPUT!G2388</f>
        <v>Perseverance Ni Mine (Agnew; Leinster), Leonora Shire, Western Australia, Australia</v>
      </c>
      <c r="E2388">
        <f>INPUT!H2388</f>
        <v>0</v>
      </c>
      <c r="F2388">
        <f>INPUT!I2388</f>
        <v>205671</v>
      </c>
      <c r="G2388" t="str">
        <f>INPUT!J2388</f>
        <v>Agnew Gold Mine (Waroonga Underground Complex; Waroonga; Waroonga South; 450 South; EMU; Woronga), Leonora Shire, Western Australia, Australia</v>
      </c>
      <c r="H2388" t="str">
        <f>INPUT!K2388</f>
        <v>EG105_1057</v>
      </c>
      <c r="I2388" t="str">
        <f>INPUT!L2388</f>
        <v>EG105_1057</v>
      </c>
      <c r="J2388" t="str">
        <f>INPUT!M2388</f>
        <v>EG105_1057_030</v>
      </c>
      <c r="K2388" t="str">
        <f>INPUT!N2388</f>
        <v>EG105_1057_030</v>
      </c>
      <c r="L2388" t="str">
        <f>INPUT!O2388</f>
        <v>Chalcopyrite</v>
      </c>
      <c r="M2388">
        <f>INPUT!P2388</f>
        <v>1</v>
      </c>
      <c r="N2388">
        <f>INPUT!Q2388</f>
        <v>-27</v>
      </c>
      <c r="O2388">
        <f>INPUT!R2388</f>
        <v>-48</v>
      </c>
      <c r="P2388">
        <f>INPUT!S2388</f>
        <v>-55</v>
      </c>
      <c r="Q2388">
        <f>INPUT!T2388</f>
        <v>120</v>
      </c>
      <c r="R2388">
        <f>INPUT!U2388</f>
        <v>42</v>
      </c>
      <c r="S2388">
        <f>INPUT!V2388</f>
        <v>15</v>
      </c>
      <c r="T2388" t="str">
        <f>INPUT!W2388</f>
        <v>-27.815277777778,120.70416666667</v>
      </c>
      <c r="U2388" t="str">
        <f>INPUT!X2388</f>
        <v>Chalcopyrite</v>
      </c>
    </row>
    <row r="2389" spans="1:21" x14ac:dyDescent="0.2">
      <c r="A2389">
        <f>INPUT!D2389</f>
        <v>2710</v>
      </c>
      <c r="B2389">
        <f>INPUT!E2389</f>
        <v>2700</v>
      </c>
      <c r="C2389">
        <f>INPUT!F2389</f>
        <v>122759</v>
      </c>
      <c r="D2389" t="str">
        <f>INPUT!G2389</f>
        <v>Perseverance Ni Mine (Agnew; Leinster), Leonora Shire, Western Australia, Australia</v>
      </c>
      <c r="E2389">
        <f>INPUT!H2389</f>
        <v>0</v>
      </c>
      <c r="F2389">
        <f>INPUT!I2389</f>
        <v>205671</v>
      </c>
      <c r="G2389" t="str">
        <f>INPUT!J2389</f>
        <v>Agnew Gold Mine (Waroonga Underground Complex; Waroonga; Waroonga South; 450 South; EMU; Woronga), Leonora Shire, Western Australia, Australia</v>
      </c>
      <c r="H2389" t="str">
        <f>INPUT!K2389</f>
        <v>EG105_1057</v>
      </c>
      <c r="I2389" t="str">
        <f>INPUT!L2389</f>
        <v>EG105_1057</v>
      </c>
      <c r="J2389" t="str">
        <f>INPUT!M2389</f>
        <v>EG105_1057_030</v>
      </c>
      <c r="K2389" t="str">
        <f>INPUT!N2389</f>
        <v>EG105_1057_030</v>
      </c>
      <c r="L2389" t="str">
        <f>INPUT!O2389</f>
        <v>Gersdorffite-P213</v>
      </c>
      <c r="M2389">
        <f>INPUT!P2389</f>
        <v>1</v>
      </c>
      <c r="N2389">
        <f>INPUT!Q2389</f>
        <v>-27</v>
      </c>
      <c r="O2389">
        <f>INPUT!R2389</f>
        <v>-48</v>
      </c>
      <c r="P2389">
        <f>INPUT!S2389</f>
        <v>-55</v>
      </c>
      <c r="Q2389">
        <f>INPUT!T2389</f>
        <v>120</v>
      </c>
      <c r="R2389">
        <f>INPUT!U2389</f>
        <v>42</v>
      </c>
      <c r="S2389">
        <f>INPUT!V2389</f>
        <v>15</v>
      </c>
      <c r="T2389" t="str">
        <f>INPUT!W2389</f>
        <v>-27.815277777778,120.70416666667</v>
      </c>
      <c r="U2389" t="str">
        <f>INPUT!X2389</f>
        <v>Gersdorffite-P213</v>
      </c>
    </row>
    <row r="2390" spans="1:21" x14ac:dyDescent="0.2">
      <c r="A2390">
        <f>INPUT!D2390</f>
        <v>2710</v>
      </c>
      <c r="B2390">
        <f>INPUT!E2390</f>
        <v>2700</v>
      </c>
      <c r="C2390">
        <f>INPUT!F2390</f>
        <v>122759</v>
      </c>
      <c r="D2390" t="str">
        <f>INPUT!G2390</f>
        <v>Perseverance Ni Mine (Agnew; Leinster), Leonora Shire, Western Australia, Australia</v>
      </c>
      <c r="E2390">
        <f>INPUT!H2390</f>
        <v>0</v>
      </c>
      <c r="F2390">
        <f>INPUT!I2390</f>
        <v>205671</v>
      </c>
      <c r="G2390" t="str">
        <f>INPUT!J2390</f>
        <v>Agnew Gold Mine (Waroonga Underground Complex; Waroonga; Waroonga South; 450 South; EMU; Woronga), Leonora Shire, Western Australia, Australia</v>
      </c>
      <c r="H2390" t="str">
        <f>INPUT!K2390</f>
        <v>EG105_1057</v>
      </c>
      <c r="I2390" t="str">
        <f>INPUT!L2390</f>
        <v>EG105_1057</v>
      </c>
      <c r="J2390" t="str">
        <f>INPUT!M2390</f>
        <v>EG105_1057_030</v>
      </c>
      <c r="K2390" t="str">
        <f>INPUT!N2390</f>
        <v>EG105_1057_030</v>
      </c>
      <c r="L2390" t="str">
        <f>INPUT!O2390</f>
        <v>Heazlewoodite</v>
      </c>
      <c r="M2390">
        <f>INPUT!P2390</f>
        <v>1</v>
      </c>
      <c r="N2390">
        <f>INPUT!Q2390</f>
        <v>-27</v>
      </c>
      <c r="O2390">
        <f>INPUT!R2390</f>
        <v>-48</v>
      </c>
      <c r="P2390">
        <f>INPUT!S2390</f>
        <v>-55</v>
      </c>
      <c r="Q2390">
        <f>INPUT!T2390</f>
        <v>120</v>
      </c>
      <c r="R2390">
        <f>INPUT!U2390</f>
        <v>42</v>
      </c>
      <c r="S2390">
        <f>INPUT!V2390</f>
        <v>15</v>
      </c>
      <c r="T2390" t="str">
        <f>INPUT!W2390</f>
        <v>-27.815277777778,120.70416666667</v>
      </c>
      <c r="U2390" t="str">
        <f>INPUT!X2390</f>
        <v>Heazlewoodite</v>
      </c>
    </row>
    <row r="2391" spans="1:21" x14ac:dyDescent="0.2">
      <c r="A2391">
        <f>INPUT!D2391</f>
        <v>2710</v>
      </c>
      <c r="B2391">
        <f>INPUT!E2391</f>
        <v>2700</v>
      </c>
      <c r="C2391">
        <f>INPUT!F2391</f>
        <v>122759</v>
      </c>
      <c r="D2391" t="str">
        <f>INPUT!G2391</f>
        <v>Perseverance Ni Mine (Agnew; Leinster), Leonora Shire, Western Australia, Australia</v>
      </c>
      <c r="E2391">
        <f>INPUT!H2391</f>
        <v>0</v>
      </c>
      <c r="F2391">
        <f>INPUT!I2391</f>
        <v>205671</v>
      </c>
      <c r="G2391" t="str">
        <f>INPUT!J2391</f>
        <v>Agnew Gold Mine (Waroonga Underground Complex; Waroonga; Waroonga South; 450 South; EMU; Woronga), Leonora Shire, Western Australia, Australia</v>
      </c>
      <c r="H2391" t="str">
        <f>INPUT!K2391</f>
        <v>EG105_1057</v>
      </c>
      <c r="I2391" t="str">
        <f>INPUT!L2391</f>
        <v>EG105_1057</v>
      </c>
      <c r="J2391" t="str">
        <f>INPUT!M2391</f>
        <v>EG105_1057_030</v>
      </c>
      <c r="K2391" t="str">
        <f>INPUT!N2391</f>
        <v>EG105_1057_030</v>
      </c>
      <c r="L2391" t="str">
        <f>INPUT!O2391</f>
        <v>Millerite</v>
      </c>
      <c r="M2391">
        <f>INPUT!P2391</f>
        <v>1</v>
      </c>
      <c r="N2391">
        <f>INPUT!Q2391</f>
        <v>-27</v>
      </c>
      <c r="O2391">
        <f>INPUT!R2391</f>
        <v>-48</v>
      </c>
      <c r="P2391">
        <f>INPUT!S2391</f>
        <v>-55</v>
      </c>
      <c r="Q2391">
        <f>INPUT!T2391</f>
        <v>120</v>
      </c>
      <c r="R2391">
        <f>INPUT!U2391</f>
        <v>42</v>
      </c>
      <c r="S2391">
        <f>INPUT!V2391</f>
        <v>15</v>
      </c>
      <c r="T2391" t="str">
        <f>INPUT!W2391</f>
        <v>-27.815277777778,120.70416666667</v>
      </c>
      <c r="U2391" t="str">
        <f>INPUT!X2391</f>
        <v>Millerite</v>
      </c>
    </row>
    <row r="2392" spans="1:21" x14ac:dyDescent="0.2">
      <c r="A2392">
        <f>INPUT!D2392</f>
        <v>2710</v>
      </c>
      <c r="B2392">
        <f>INPUT!E2392</f>
        <v>2700</v>
      </c>
      <c r="C2392">
        <f>INPUT!F2392</f>
        <v>122759</v>
      </c>
      <c r="D2392" t="str">
        <f>INPUT!G2392</f>
        <v>Perseverance Ni Mine (Agnew; Leinster), Leonora Shire, Western Australia, Australia</v>
      </c>
      <c r="E2392">
        <f>INPUT!H2392</f>
        <v>0</v>
      </c>
      <c r="F2392">
        <f>INPUT!I2392</f>
        <v>205671</v>
      </c>
      <c r="G2392" t="str">
        <f>INPUT!J2392</f>
        <v>Agnew Gold Mine (Waroonga Underground Complex; Waroonga; Waroonga South; 450 South; EMU; Woronga), Leonora Shire, Western Australia, Australia</v>
      </c>
      <c r="H2392" t="str">
        <f>INPUT!K2392</f>
        <v>EG105_1057</v>
      </c>
      <c r="I2392" t="str">
        <f>INPUT!L2392</f>
        <v>EG105_1057</v>
      </c>
      <c r="J2392" t="str">
        <f>INPUT!M2392</f>
        <v>EG105_1057_030</v>
      </c>
      <c r="K2392" t="str">
        <f>INPUT!N2392</f>
        <v>EG105_1057_030</v>
      </c>
      <c r="L2392" t="str">
        <f>INPUT!O2392</f>
        <v>Pentlandite</v>
      </c>
      <c r="M2392">
        <f>INPUT!P2392</f>
        <v>1</v>
      </c>
      <c r="N2392">
        <f>INPUT!Q2392</f>
        <v>-27</v>
      </c>
      <c r="O2392">
        <f>INPUT!R2392</f>
        <v>-48</v>
      </c>
      <c r="P2392">
        <f>INPUT!S2392</f>
        <v>-55</v>
      </c>
      <c r="Q2392">
        <f>INPUT!T2392</f>
        <v>120</v>
      </c>
      <c r="R2392">
        <f>INPUT!U2392</f>
        <v>42</v>
      </c>
      <c r="S2392">
        <f>INPUT!V2392</f>
        <v>15</v>
      </c>
      <c r="T2392" t="str">
        <f>INPUT!W2392</f>
        <v>-27.815277777778,120.70416666667</v>
      </c>
      <c r="U2392" t="str">
        <f>INPUT!X2392</f>
        <v>Pentlandite</v>
      </c>
    </row>
    <row r="2393" spans="1:21" x14ac:dyDescent="0.2">
      <c r="A2393">
        <f>INPUT!D2393</f>
        <v>2710</v>
      </c>
      <c r="B2393">
        <f>INPUT!E2393</f>
        <v>2700</v>
      </c>
      <c r="C2393">
        <f>INPUT!F2393</f>
        <v>122759</v>
      </c>
      <c r="D2393" t="str">
        <f>INPUT!G2393</f>
        <v>Perseverance Ni Mine (Agnew; Leinster), Leonora Shire, Western Australia, Australia</v>
      </c>
      <c r="E2393">
        <f>INPUT!H2393</f>
        <v>0</v>
      </c>
      <c r="F2393">
        <f>INPUT!I2393</f>
        <v>205671</v>
      </c>
      <c r="G2393" t="str">
        <f>INPUT!J2393</f>
        <v>Agnew Gold Mine (Waroonga Underground Complex; Waroonga; Waroonga South; 450 South; EMU; Woronga), Leonora Shire, Western Australia, Australia</v>
      </c>
      <c r="H2393" t="str">
        <f>INPUT!K2393</f>
        <v>EG105_1057</v>
      </c>
      <c r="I2393" t="str">
        <f>INPUT!L2393</f>
        <v>EG105_1057</v>
      </c>
      <c r="J2393" t="str">
        <f>INPUT!M2393</f>
        <v>EG105_1057_030</v>
      </c>
      <c r="K2393" t="str">
        <f>INPUT!N2393</f>
        <v>EG105_1057_030</v>
      </c>
      <c r="L2393" t="str">
        <f>INPUT!O2393</f>
        <v>Pyrite</v>
      </c>
      <c r="M2393">
        <f>INPUT!P2393</f>
        <v>1</v>
      </c>
      <c r="N2393">
        <f>INPUT!Q2393</f>
        <v>-27</v>
      </c>
      <c r="O2393">
        <f>INPUT!R2393</f>
        <v>-48</v>
      </c>
      <c r="P2393">
        <f>INPUT!S2393</f>
        <v>-55</v>
      </c>
      <c r="Q2393">
        <f>INPUT!T2393</f>
        <v>120</v>
      </c>
      <c r="R2393">
        <f>INPUT!U2393</f>
        <v>42</v>
      </c>
      <c r="S2393">
        <f>INPUT!V2393</f>
        <v>15</v>
      </c>
      <c r="T2393" t="str">
        <f>INPUT!W2393</f>
        <v>-27.815277777778,120.70416666667</v>
      </c>
      <c r="U2393" t="str">
        <f>INPUT!X2393</f>
        <v>Pyrite</v>
      </c>
    </row>
    <row r="2394" spans="1:21" x14ac:dyDescent="0.2">
      <c r="A2394">
        <f>INPUT!D2394</f>
        <v>2710</v>
      </c>
      <c r="B2394">
        <f>INPUT!E2394</f>
        <v>2700</v>
      </c>
      <c r="C2394">
        <f>INPUT!F2394</f>
        <v>122759</v>
      </c>
      <c r="D2394" t="str">
        <f>INPUT!G2394</f>
        <v>Perseverance Ni Mine (Agnew; Leinster), Leonora Shire, Western Australia, Australia</v>
      </c>
      <c r="E2394">
        <f>INPUT!H2394</f>
        <v>0</v>
      </c>
      <c r="F2394">
        <f>INPUT!I2394</f>
        <v>205671</v>
      </c>
      <c r="G2394" t="str">
        <f>INPUT!J2394</f>
        <v>Agnew Gold Mine (Waroonga Underground Complex; Waroonga; Waroonga South; 450 South; EMU; Woronga), Leonora Shire, Western Australia, Australia</v>
      </c>
      <c r="H2394" t="str">
        <f>INPUT!K2394</f>
        <v>EG105_1057</v>
      </c>
      <c r="I2394" t="str">
        <f>INPUT!L2394</f>
        <v>EG105_1057</v>
      </c>
      <c r="J2394" t="str">
        <f>INPUT!M2394</f>
        <v>EG105_1057_030</v>
      </c>
      <c r="K2394" t="str">
        <f>INPUT!N2394</f>
        <v>EG105_1057_030</v>
      </c>
      <c r="L2394" t="str">
        <f>INPUT!O2394</f>
        <v>Pyrrhotite</v>
      </c>
      <c r="M2394">
        <f>INPUT!P2394</f>
        <v>1</v>
      </c>
      <c r="N2394">
        <f>INPUT!Q2394</f>
        <v>-27</v>
      </c>
      <c r="O2394">
        <f>INPUT!R2394</f>
        <v>-48</v>
      </c>
      <c r="P2394">
        <f>INPUT!S2394</f>
        <v>-55</v>
      </c>
      <c r="Q2394">
        <f>INPUT!T2394</f>
        <v>120</v>
      </c>
      <c r="R2394">
        <f>INPUT!U2394</f>
        <v>42</v>
      </c>
      <c r="S2394">
        <f>INPUT!V2394</f>
        <v>15</v>
      </c>
      <c r="T2394" t="str">
        <f>INPUT!W2394</f>
        <v>-27.815277777778,120.70416666667</v>
      </c>
      <c r="U2394" t="str">
        <f>INPUT!X2394</f>
        <v>Pyrrhotite</v>
      </c>
    </row>
    <row r="2395" spans="1:21" x14ac:dyDescent="0.2">
      <c r="A2395">
        <f>INPUT!D2395</f>
        <v>2710</v>
      </c>
      <c r="B2395">
        <f>INPUT!E2395</f>
        <v>2700</v>
      </c>
      <c r="C2395">
        <f>INPUT!F2395</f>
        <v>122759</v>
      </c>
      <c r="D2395" t="str">
        <f>INPUT!G2395</f>
        <v>Perseverance Ni Mine (Agnew; Leinster), Leonora Shire, Western Australia, Australia</v>
      </c>
      <c r="E2395">
        <f>INPUT!H2395</f>
        <v>0</v>
      </c>
      <c r="F2395">
        <f>INPUT!I2395</f>
        <v>205671</v>
      </c>
      <c r="G2395" t="str">
        <f>INPUT!J2395</f>
        <v>Agnew Gold Mine (Waroonga Underground Complex; Waroonga; Waroonga South; 450 South; EMU; Woronga), Leonora Shire, Western Australia, Australia</v>
      </c>
      <c r="H2395" t="str">
        <f>INPUT!K2395</f>
        <v>EG105_1057</v>
      </c>
      <c r="I2395" t="str">
        <f>INPUT!L2395</f>
        <v>EG105_1057</v>
      </c>
      <c r="J2395" t="str">
        <f>INPUT!M2395</f>
        <v>EG105_1057_030</v>
      </c>
      <c r="K2395" t="str">
        <f>INPUT!N2395</f>
        <v>EG105_1057_030</v>
      </c>
      <c r="L2395" t="str">
        <f>INPUT!O2395</f>
        <v>Violarite</v>
      </c>
      <c r="M2395">
        <f>INPUT!P2395</f>
        <v>1</v>
      </c>
      <c r="N2395">
        <f>INPUT!Q2395</f>
        <v>-27</v>
      </c>
      <c r="O2395">
        <f>INPUT!R2395</f>
        <v>-48</v>
      </c>
      <c r="P2395">
        <f>INPUT!S2395</f>
        <v>-55</v>
      </c>
      <c r="Q2395">
        <f>INPUT!T2395</f>
        <v>120</v>
      </c>
      <c r="R2395">
        <f>INPUT!U2395</f>
        <v>42</v>
      </c>
      <c r="S2395">
        <f>INPUT!V2395</f>
        <v>15</v>
      </c>
      <c r="T2395" t="str">
        <f>INPUT!W2395</f>
        <v>-27.815277777778,120.70416666667</v>
      </c>
      <c r="U2395" t="str">
        <f>INPUT!X2395</f>
        <v>Violarite</v>
      </c>
    </row>
    <row r="2396" spans="1:21" x14ac:dyDescent="0.2">
      <c r="A2396">
        <f>INPUT!D2396</f>
        <v>2710</v>
      </c>
      <c r="B2396">
        <f>INPUT!E2396</f>
        <v>2700</v>
      </c>
      <c r="C2396">
        <f>INPUT!F2396</f>
        <v>194569</v>
      </c>
      <c r="D2396" t="str">
        <f>INPUT!G2396</f>
        <v>Rocky's Reward Ni Mine, Leonora Shire, Western Australia, Australia</v>
      </c>
      <c r="E2396">
        <f>INPUT!H2396</f>
        <v>0</v>
      </c>
      <c r="F2396">
        <f>INPUT!I2396</f>
        <v>205671</v>
      </c>
      <c r="G2396" t="str">
        <f>INPUT!J2396</f>
        <v>Agnew Gold Mine (Waroonga Underground Complex; Waroonga; Waroonga South; 450 South; EMU; Woronga), Leonora Shire, Western Australia, Australia</v>
      </c>
      <c r="H2396" t="str">
        <f>INPUT!K2396</f>
        <v>EG105_1057</v>
      </c>
      <c r="I2396" t="str">
        <f>INPUT!L2396</f>
        <v>EG105_1057</v>
      </c>
      <c r="J2396" t="str">
        <f>INPUT!M2396</f>
        <v>EG105_1057_030</v>
      </c>
      <c r="K2396" t="str">
        <f>INPUT!N2396</f>
        <v>EG105_1057_030</v>
      </c>
      <c r="L2396" t="str">
        <f>INPUT!O2396</f>
        <v>Chalcopyrite</v>
      </c>
      <c r="M2396">
        <f>INPUT!P2396</f>
        <v>1</v>
      </c>
      <c r="N2396">
        <f>INPUT!Q2396</f>
        <v>-27</v>
      </c>
      <c r="O2396">
        <f>INPUT!R2396</f>
        <v>-47</v>
      </c>
      <c r="P2396">
        <f>INPUT!S2396</f>
        <v>-53</v>
      </c>
      <c r="Q2396">
        <f>INPUT!T2396</f>
        <v>120</v>
      </c>
      <c r="R2396">
        <f>INPUT!U2396</f>
        <v>41</v>
      </c>
      <c r="S2396">
        <f>INPUT!V2396</f>
        <v>58</v>
      </c>
      <c r="T2396" t="str">
        <f>INPUT!W2396</f>
        <v>-27.798055555556,120.69944444444</v>
      </c>
      <c r="U2396" t="str">
        <f>INPUT!X2396</f>
        <v>Chalcopyrite</v>
      </c>
    </row>
    <row r="2397" spans="1:21" x14ac:dyDescent="0.2">
      <c r="A2397">
        <f>INPUT!D2397</f>
        <v>2710</v>
      </c>
      <c r="B2397">
        <f>INPUT!E2397</f>
        <v>2700</v>
      </c>
      <c r="C2397">
        <f>INPUT!F2397</f>
        <v>194569</v>
      </c>
      <c r="D2397" t="str">
        <f>INPUT!G2397</f>
        <v>Rocky's Reward Ni Mine, Leonora Shire, Western Australia, Australia</v>
      </c>
      <c r="E2397">
        <f>INPUT!H2397</f>
        <v>0</v>
      </c>
      <c r="F2397">
        <f>INPUT!I2397</f>
        <v>205671</v>
      </c>
      <c r="G2397" t="str">
        <f>INPUT!J2397</f>
        <v>Agnew Gold Mine (Waroonga Underground Complex; Waroonga; Waroonga South; 450 South; EMU; Woronga), Leonora Shire, Western Australia, Australia</v>
      </c>
      <c r="H2397" t="str">
        <f>INPUT!K2397</f>
        <v>EG105_1057</v>
      </c>
      <c r="I2397" t="str">
        <f>INPUT!L2397</f>
        <v>EG105_1057</v>
      </c>
      <c r="J2397" t="str">
        <f>INPUT!M2397</f>
        <v>EG105_1057_030</v>
      </c>
      <c r="K2397" t="str">
        <f>INPUT!N2397</f>
        <v>EG105_1057_030</v>
      </c>
      <c r="L2397" t="str">
        <f>INPUT!O2397</f>
        <v>Cobaltite</v>
      </c>
      <c r="M2397">
        <f>INPUT!P2397</f>
        <v>1</v>
      </c>
      <c r="N2397">
        <f>INPUT!Q2397</f>
        <v>-27</v>
      </c>
      <c r="O2397">
        <f>INPUT!R2397</f>
        <v>-47</v>
      </c>
      <c r="P2397">
        <f>INPUT!S2397</f>
        <v>-53</v>
      </c>
      <c r="Q2397">
        <f>INPUT!T2397</f>
        <v>120</v>
      </c>
      <c r="R2397">
        <f>INPUT!U2397</f>
        <v>41</v>
      </c>
      <c r="S2397">
        <f>INPUT!V2397</f>
        <v>58</v>
      </c>
      <c r="T2397" t="str">
        <f>INPUT!W2397</f>
        <v>-27.798055555556,120.69944444444</v>
      </c>
      <c r="U2397" t="str">
        <f>INPUT!X2397</f>
        <v>Cobaltite</v>
      </c>
    </row>
    <row r="2398" spans="1:21" x14ac:dyDescent="0.2">
      <c r="A2398">
        <f>INPUT!D2398</f>
        <v>2710</v>
      </c>
      <c r="B2398">
        <f>INPUT!E2398</f>
        <v>2700</v>
      </c>
      <c r="C2398">
        <f>INPUT!F2398</f>
        <v>194569</v>
      </c>
      <c r="D2398" t="str">
        <f>INPUT!G2398</f>
        <v>Rocky's Reward Ni Mine, Leonora Shire, Western Australia, Australia</v>
      </c>
      <c r="E2398">
        <f>INPUT!H2398</f>
        <v>0</v>
      </c>
      <c r="F2398">
        <f>INPUT!I2398</f>
        <v>205671</v>
      </c>
      <c r="G2398" t="str">
        <f>INPUT!J2398</f>
        <v>Agnew Gold Mine (Waroonga Underground Complex; Waroonga; Waroonga South; 450 South; EMU; Woronga), Leonora Shire, Western Australia, Australia</v>
      </c>
      <c r="H2398" t="str">
        <f>INPUT!K2398</f>
        <v>EG105_1057</v>
      </c>
      <c r="I2398" t="str">
        <f>INPUT!L2398</f>
        <v>EG105_1057</v>
      </c>
      <c r="J2398" t="str">
        <f>INPUT!M2398</f>
        <v>EG105_1057_030</v>
      </c>
      <c r="K2398" t="str">
        <f>INPUT!N2398</f>
        <v>EG105_1057_030</v>
      </c>
      <c r="L2398" t="str">
        <f>INPUT!O2398</f>
        <v>Gersdorffite-P213</v>
      </c>
      <c r="M2398">
        <f>INPUT!P2398</f>
        <v>1</v>
      </c>
      <c r="N2398">
        <f>INPUT!Q2398</f>
        <v>-27</v>
      </c>
      <c r="O2398">
        <f>INPUT!R2398</f>
        <v>-47</v>
      </c>
      <c r="P2398">
        <f>INPUT!S2398</f>
        <v>-53</v>
      </c>
      <c r="Q2398">
        <f>INPUT!T2398</f>
        <v>120</v>
      </c>
      <c r="R2398">
        <f>INPUT!U2398</f>
        <v>41</v>
      </c>
      <c r="S2398">
        <f>INPUT!V2398</f>
        <v>58</v>
      </c>
      <c r="T2398" t="str">
        <f>INPUT!W2398</f>
        <v>-27.798055555556,120.69944444444</v>
      </c>
      <c r="U2398" t="str">
        <f>INPUT!X2398</f>
        <v>Gersdorffite-P213</v>
      </c>
    </row>
    <row r="2399" spans="1:21" x14ac:dyDescent="0.2">
      <c r="A2399">
        <f>INPUT!D2399</f>
        <v>2710</v>
      </c>
      <c r="B2399">
        <f>INPUT!E2399</f>
        <v>2700</v>
      </c>
      <c r="C2399">
        <f>INPUT!F2399</f>
        <v>194569</v>
      </c>
      <c r="D2399" t="str">
        <f>INPUT!G2399</f>
        <v>Rocky's Reward Ni Mine, Leonora Shire, Western Australia, Australia</v>
      </c>
      <c r="E2399">
        <f>INPUT!H2399</f>
        <v>0</v>
      </c>
      <c r="F2399">
        <f>INPUT!I2399</f>
        <v>205671</v>
      </c>
      <c r="G2399" t="str">
        <f>INPUT!J2399</f>
        <v>Agnew Gold Mine (Waroonga Underground Complex; Waroonga; Waroonga South; 450 South; EMU; Woronga), Leonora Shire, Western Australia, Australia</v>
      </c>
      <c r="H2399" t="str">
        <f>INPUT!K2399</f>
        <v>EG105_1057</v>
      </c>
      <c r="I2399" t="str">
        <f>INPUT!L2399</f>
        <v>EG105_1057</v>
      </c>
      <c r="J2399" t="str">
        <f>INPUT!M2399</f>
        <v>EG105_1057_030</v>
      </c>
      <c r="K2399" t="str">
        <f>INPUT!N2399</f>
        <v>EG105_1057_030</v>
      </c>
      <c r="L2399" t="str">
        <f>INPUT!O2399</f>
        <v>Pentlandite</v>
      </c>
      <c r="M2399">
        <f>INPUT!P2399</f>
        <v>1</v>
      </c>
      <c r="N2399">
        <f>INPUT!Q2399</f>
        <v>-27</v>
      </c>
      <c r="O2399">
        <f>INPUT!R2399</f>
        <v>-47</v>
      </c>
      <c r="P2399">
        <f>INPUT!S2399</f>
        <v>-53</v>
      </c>
      <c r="Q2399">
        <f>INPUT!T2399</f>
        <v>120</v>
      </c>
      <c r="R2399">
        <f>INPUT!U2399</f>
        <v>41</v>
      </c>
      <c r="S2399">
        <f>INPUT!V2399</f>
        <v>58</v>
      </c>
      <c r="T2399" t="str">
        <f>INPUT!W2399</f>
        <v>-27.798055555556,120.69944444444</v>
      </c>
      <c r="U2399" t="str">
        <f>INPUT!X2399</f>
        <v>Pentlandite</v>
      </c>
    </row>
    <row r="2400" spans="1:21" x14ac:dyDescent="0.2">
      <c r="A2400">
        <f>INPUT!D2400</f>
        <v>2710</v>
      </c>
      <c r="B2400">
        <f>INPUT!E2400</f>
        <v>2700</v>
      </c>
      <c r="C2400">
        <f>INPUT!F2400</f>
        <v>194569</v>
      </c>
      <c r="D2400" t="str">
        <f>INPUT!G2400</f>
        <v>Rocky's Reward Ni Mine, Leonora Shire, Western Australia, Australia</v>
      </c>
      <c r="E2400">
        <f>INPUT!H2400</f>
        <v>0</v>
      </c>
      <c r="F2400">
        <f>INPUT!I2400</f>
        <v>205671</v>
      </c>
      <c r="G2400" t="str">
        <f>INPUT!J2400</f>
        <v>Agnew Gold Mine (Waroonga Underground Complex; Waroonga; Waroonga South; 450 South; EMU; Woronga), Leonora Shire, Western Australia, Australia</v>
      </c>
      <c r="H2400" t="str">
        <f>INPUT!K2400</f>
        <v>EG105_1057</v>
      </c>
      <c r="I2400" t="str">
        <f>INPUT!L2400</f>
        <v>EG105_1057</v>
      </c>
      <c r="J2400" t="str">
        <f>INPUT!M2400</f>
        <v>EG105_1057_030</v>
      </c>
      <c r="K2400" t="str">
        <f>INPUT!N2400</f>
        <v>EG105_1057_030</v>
      </c>
      <c r="L2400" t="str">
        <f>INPUT!O2400</f>
        <v>Pyrrhotite</v>
      </c>
      <c r="M2400">
        <f>INPUT!P2400</f>
        <v>1</v>
      </c>
      <c r="N2400">
        <f>INPUT!Q2400</f>
        <v>-27</v>
      </c>
      <c r="O2400">
        <f>INPUT!R2400</f>
        <v>-47</v>
      </c>
      <c r="P2400">
        <f>INPUT!S2400</f>
        <v>-53</v>
      </c>
      <c r="Q2400">
        <f>INPUT!T2400</f>
        <v>120</v>
      </c>
      <c r="R2400">
        <f>INPUT!U2400</f>
        <v>41</v>
      </c>
      <c r="S2400">
        <f>INPUT!V2400</f>
        <v>58</v>
      </c>
      <c r="T2400" t="str">
        <f>INPUT!W2400</f>
        <v>-27.798055555556,120.69944444444</v>
      </c>
      <c r="U2400" t="str">
        <f>INPUT!X2400</f>
        <v>Pyrrhotite</v>
      </c>
    </row>
    <row r="2401" spans="1:21" x14ac:dyDescent="0.2">
      <c r="A2401">
        <f>INPUT!D2401</f>
        <v>2710</v>
      </c>
      <c r="B2401">
        <f>INPUT!E2401</f>
        <v>2700</v>
      </c>
      <c r="C2401">
        <f>INPUT!F2401</f>
        <v>122761</v>
      </c>
      <c r="D2401" t="str">
        <f>INPUT!G2401</f>
        <v>Sir Samuel Ni Deposits, Leonora Shire, Western Australia, Australia</v>
      </c>
      <c r="E2401">
        <f>INPUT!H2401</f>
        <v>0</v>
      </c>
      <c r="F2401">
        <f>INPUT!I2401</f>
        <v>205671</v>
      </c>
      <c r="G2401" t="str">
        <f>INPUT!J2401</f>
        <v>Agnew Gold Mine (Waroonga Underground Complex; Waroonga; Waroonga South; 450 South; EMU; Woronga), Leonora Shire, Western Australia, Australia</v>
      </c>
      <c r="H2401" t="str">
        <f>INPUT!K2401</f>
        <v>EG105_1057</v>
      </c>
      <c r="I2401" t="str">
        <f>INPUT!L2401</f>
        <v>EG105_1057</v>
      </c>
      <c r="J2401" t="str">
        <f>INPUT!M2401</f>
        <v>EG105_1057_030</v>
      </c>
      <c r="K2401" t="str">
        <f>INPUT!N2401</f>
        <v>EG105_1057_030</v>
      </c>
      <c r="L2401" t="str">
        <f>INPUT!O2401</f>
        <v>Pentlandite</v>
      </c>
      <c r="M2401">
        <f>INPUT!P2401</f>
        <v>1</v>
      </c>
      <c r="N2401">
        <f>INPUT!Q2401</f>
        <v>-27</v>
      </c>
      <c r="O2401">
        <f>INPUT!R2401</f>
        <v>-42</v>
      </c>
      <c r="P2401">
        <f>INPUT!S2401</f>
        <v>-10</v>
      </c>
      <c r="Q2401">
        <f>INPUT!T2401</f>
        <v>120</v>
      </c>
      <c r="R2401">
        <f>INPUT!U2401</f>
        <v>39</v>
      </c>
      <c r="S2401">
        <f>INPUT!V2401</f>
        <v>30</v>
      </c>
      <c r="T2401" t="str">
        <f>INPUT!W2401</f>
        <v>-27.702777777778,120.65833333333</v>
      </c>
      <c r="U2401" t="str">
        <f>INPUT!X2401</f>
        <v>Pentlandite</v>
      </c>
    </row>
    <row r="2402" spans="1:21" x14ac:dyDescent="0.2">
      <c r="A2402">
        <f>INPUT!D2402</f>
        <v>2710</v>
      </c>
      <c r="B2402">
        <f>INPUT!E2402</f>
        <v>2700</v>
      </c>
      <c r="C2402">
        <f>INPUT!F2402</f>
        <v>122761</v>
      </c>
      <c r="D2402" t="str">
        <f>INPUT!G2402</f>
        <v>Sir Samuel Ni Deposits, Leonora Shire, Western Australia, Australia</v>
      </c>
      <c r="E2402">
        <f>INPUT!H2402</f>
        <v>0</v>
      </c>
      <c r="F2402">
        <f>INPUT!I2402</f>
        <v>205671</v>
      </c>
      <c r="G2402" t="str">
        <f>INPUT!J2402</f>
        <v>Agnew Gold Mine (Waroonga Underground Complex; Waroonga; Waroonga South; 450 South; EMU; Woronga), Leonora Shire, Western Australia, Australia</v>
      </c>
      <c r="H2402" t="str">
        <f>INPUT!K2402</f>
        <v>EG105_1057</v>
      </c>
      <c r="I2402" t="str">
        <f>INPUT!L2402</f>
        <v>EG105_1057</v>
      </c>
      <c r="J2402" t="str">
        <f>INPUT!M2402</f>
        <v>EG105_1057_030</v>
      </c>
      <c r="K2402" t="str">
        <f>INPUT!N2402</f>
        <v>EG105_1057_030</v>
      </c>
      <c r="L2402" t="str">
        <f>INPUT!O2402</f>
        <v>Pyrrhotite</v>
      </c>
      <c r="M2402">
        <f>INPUT!P2402</f>
        <v>1</v>
      </c>
      <c r="N2402">
        <f>INPUT!Q2402</f>
        <v>-27</v>
      </c>
      <c r="O2402">
        <f>INPUT!R2402</f>
        <v>-42</v>
      </c>
      <c r="P2402">
        <f>INPUT!S2402</f>
        <v>-10</v>
      </c>
      <c r="Q2402">
        <f>INPUT!T2402</f>
        <v>120</v>
      </c>
      <c r="R2402">
        <f>INPUT!U2402</f>
        <v>39</v>
      </c>
      <c r="S2402">
        <f>INPUT!V2402</f>
        <v>30</v>
      </c>
      <c r="T2402" t="str">
        <f>INPUT!W2402</f>
        <v>-27.702777777778,120.65833333333</v>
      </c>
      <c r="U2402" t="str">
        <f>INPUT!X2402</f>
        <v>Pyrrhotite</v>
      </c>
    </row>
    <row r="2403" spans="1:21" x14ac:dyDescent="0.2">
      <c r="A2403">
        <f>INPUT!D2403</f>
        <v>2710</v>
      </c>
      <c r="B2403">
        <f>INPUT!E2403</f>
        <v>2700</v>
      </c>
      <c r="C2403">
        <f>INPUT!F2403</f>
        <v>248465</v>
      </c>
      <c r="D2403" t="str">
        <f>INPUT!G2403</f>
        <v>Thunderbox Gold Mine, Leonora Shire, Western Australia, Australia</v>
      </c>
      <c r="E2403">
        <f>INPUT!H2403</f>
        <v>0</v>
      </c>
      <c r="F2403">
        <f>INPUT!I2403</f>
        <v>205671</v>
      </c>
      <c r="G2403" t="str">
        <f>INPUT!J2403</f>
        <v>Agnew Gold Mine (Waroonga Underground Complex; Waroonga; Waroonga South; 450 South; EMU; Woronga), Leonora Shire, Western Australia, Australia</v>
      </c>
      <c r="H2403" t="str">
        <f>INPUT!K2403</f>
        <v>EG105_1057</v>
      </c>
      <c r="I2403" t="str">
        <f>INPUT!L2403</f>
        <v>EG105_1057</v>
      </c>
      <c r="J2403" t="str">
        <f>INPUT!M2403</f>
        <v>EG105_1057_030</v>
      </c>
      <c r="K2403" t="str">
        <f>INPUT!N2403</f>
        <v>EG105_1057_030</v>
      </c>
      <c r="L2403" t="str">
        <f>INPUT!O2403</f>
        <v>Arsenopyrite</v>
      </c>
      <c r="M2403">
        <f>INPUT!P2403</f>
        <v>1</v>
      </c>
      <c r="N2403">
        <f>INPUT!Q2403</f>
        <v>-28</v>
      </c>
      <c r="O2403">
        <f>INPUT!R2403</f>
        <v>-11</v>
      </c>
      <c r="P2403">
        <f>INPUT!S2403</f>
        <v>-37</v>
      </c>
      <c r="Q2403">
        <f>INPUT!T2403</f>
        <v>121</v>
      </c>
      <c r="R2403">
        <f>INPUT!U2403</f>
        <v>0</v>
      </c>
      <c r="S2403">
        <f>INPUT!V2403</f>
        <v>17</v>
      </c>
      <c r="T2403" t="str">
        <f>INPUT!W2403</f>
        <v>-28.193611111111,121.00472222222</v>
      </c>
      <c r="U2403" t="str">
        <f>INPUT!X2403</f>
        <v>Arsenopyrite</v>
      </c>
    </row>
    <row r="2404" spans="1:21" x14ac:dyDescent="0.2">
      <c r="A2404">
        <f>INPUT!D2404</f>
        <v>2710</v>
      </c>
      <c r="B2404">
        <f>INPUT!E2404</f>
        <v>2700</v>
      </c>
      <c r="C2404">
        <f>INPUT!F2404</f>
        <v>248465</v>
      </c>
      <c r="D2404" t="str">
        <f>INPUT!G2404</f>
        <v>Thunderbox Gold Mine, Leonora Shire, Western Australia, Australia</v>
      </c>
      <c r="E2404">
        <f>INPUT!H2404</f>
        <v>0</v>
      </c>
      <c r="F2404">
        <f>INPUT!I2404</f>
        <v>205671</v>
      </c>
      <c r="G2404" t="str">
        <f>INPUT!J2404</f>
        <v>Agnew Gold Mine (Waroonga Underground Complex; Waroonga; Waroonga South; 450 South; EMU; Woronga), Leonora Shire, Western Australia, Australia</v>
      </c>
      <c r="H2404" t="str">
        <f>INPUT!K2404</f>
        <v>EG105_1057</v>
      </c>
      <c r="I2404" t="str">
        <f>INPUT!L2404</f>
        <v>EG105_1057</v>
      </c>
      <c r="J2404" t="str">
        <f>INPUT!M2404</f>
        <v>EG105_1057_030</v>
      </c>
      <c r="K2404" t="str">
        <f>INPUT!N2404</f>
        <v>EG105_1057_030</v>
      </c>
      <c r="L2404" t="str">
        <f>INPUT!O2404</f>
        <v>Chalcopyrite</v>
      </c>
      <c r="M2404">
        <f>INPUT!P2404</f>
        <v>1</v>
      </c>
      <c r="N2404">
        <f>INPUT!Q2404</f>
        <v>-28</v>
      </c>
      <c r="O2404">
        <f>INPUT!R2404</f>
        <v>-11</v>
      </c>
      <c r="P2404">
        <f>INPUT!S2404</f>
        <v>-37</v>
      </c>
      <c r="Q2404">
        <f>INPUT!T2404</f>
        <v>121</v>
      </c>
      <c r="R2404">
        <f>INPUT!U2404</f>
        <v>0</v>
      </c>
      <c r="S2404">
        <f>INPUT!V2404</f>
        <v>17</v>
      </c>
      <c r="T2404" t="str">
        <f>INPUT!W2404</f>
        <v>-28.193611111111,121.00472222222</v>
      </c>
      <c r="U2404" t="str">
        <f>INPUT!X2404</f>
        <v>Chalcopyrite</v>
      </c>
    </row>
    <row r="2405" spans="1:21" x14ac:dyDescent="0.2">
      <c r="A2405">
        <f>INPUT!D2405</f>
        <v>2710</v>
      </c>
      <c r="B2405">
        <f>INPUT!E2405</f>
        <v>2700</v>
      </c>
      <c r="C2405">
        <f>INPUT!F2405</f>
        <v>248465</v>
      </c>
      <c r="D2405" t="str">
        <f>INPUT!G2405</f>
        <v>Thunderbox Gold Mine, Leonora Shire, Western Australia, Australia</v>
      </c>
      <c r="E2405">
        <f>INPUT!H2405</f>
        <v>0</v>
      </c>
      <c r="F2405">
        <f>INPUT!I2405</f>
        <v>205671</v>
      </c>
      <c r="G2405" t="str">
        <f>INPUT!J2405</f>
        <v>Agnew Gold Mine (Waroonga Underground Complex; Waroonga; Waroonga South; 450 South; EMU; Woronga), Leonora Shire, Western Australia, Australia</v>
      </c>
      <c r="H2405" t="str">
        <f>INPUT!K2405</f>
        <v>EG105_1057</v>
      </c>
      <c r="I2405" t="str">
        <f>INPUT!L2405</f>
        <v>EG105_1057</v>
      </c>
      <c r="J2405" t="str">
        <f>INPUT!M2405</f>
        <v>EG105_1057_030</v>
      </c>
      <c r="K2405" t="str">
        <f>INPUT!N2405</f>
        <v>EG105_1057_030</v>
      </c>
      <c r="L2405" t="str">
        <f>INPUT!O2405</f>
        <v>Galena</v>
      </c>
      <c r="M2405">
        <f>INPUT!P2405</f>
        <v>1</v>
      </c>
      <c r="N2405">
        <f>INPUT!Q2405</f>
        <v>-28</v>
      </c>
      <c r="O2405">
        <f>INPUT!R2405</f>
        <v>-11</v>
      </c>
      <c r="P2405">
        <f>INPUT!S2405</f>
        <v>-37</v>
      </c>
      <c r="Q2405">
        <f>INPUT!T2405</f>
        <v>121</v>
      </c>
      <c r="R2405">
        <f>INPUT!U2405</f>
        <v>0</v>
      </c>
      <c r="S2405">
        <f>INPUT!V2405</f>
        <v>17</v>
      </c>
      <c r="T2405" t="str">
        <f>INPUT!W2405</f>
        <v>-28.193611111111,121.00472222222</v>
      </c>
      <c r="U2405" t="str">
        <f>INPUT!X2405</f>
        <v>Galena</v>
      </c>
    </row>
    <row r="2406" spans="1:21" x14ac:dyDescent="0.2">
      <c r="A2406">
        <f>INPUT!D2406</f>
        <v>2710</v>
      </c>
      <c r="B2406">
        <f>INPUT!E2406</f>
        <v>2700</v>
      </c>
      <c r="C2406">
        <f>INPUT!F2406</f>
        <v>248465</v>
      </c>
      <c r="D2406" t="str">
        <f>INPUT!G2406</f>
        <v>Thunderbox Gold Mine, Leonora Shire, Western Australia, Australia</v>
      </c>
      <c r="E2406">
        <f>INPUT!H2406</f>
        <v>0</v>
      </c>
      <c r="F2406">
        <f>INPUT!I2406</f>
        <v>205671</v>
      </c>
      <c r="G2406" t="str">
        <f>INPUT!J2406</f>
        <v>Agnew Gold Mine (Waroonga Underground Complex; Waroonga; Waroonga South; 450 South; EMU; Woronga), Leonora Shire, Western Australia, Australia</v>
      </c>
      <c r="H2406" t="str">
        <f>INPUT!K2406</f>
        <v>EG105_1057</v>
      </c>
      <c r="I2406" t="str">
        <f>INPUT!L2406</f>
        <v>EG105_1057</v>
      </c>
      <c r="J2406" t="str">
        <f>INPUT!M2406</f>
        <v>EG105_1057_030</v>
      </c>
      <c r="K2406" t="str">
        <f>INPUT!N2406</f>
        <v>EG105_1057_030</v>
      </c>
      <c r="L2406" t="str">
        <f>INPUT!O2406</f>
        <v>Pyrite</v>
      </c>
      <c r="M2406">
        <f>INPUT!P2406</f>
        <v>1</v>
      </c>
      <c r="N2406">
        <f>INPUT!Q2406</f>
        <v>-28</v>
      </c>
      <c r="O2406">
        <f>INPUT!R2406</f>
        <v>-11</v>
      </c>
      <c r="P2406">
        <f>INPUT!S2406</f>
        <v>-37</v>
      </c>
      <c r="Q2406">
        <f>INPUT!T2406</f>
        <v>121</v>
      </c>
      <c r="R2406">
        <f>INPUT!U2406</f>
        <v>0</v>
      </c>
      <c r="S2406">
        <f>INPUT!V2406</f>
        <v>17</v>
      </c>
      <c r="T2406" t="str">
        <f>INPUT!W2406</f>
        <v>-28.193611111111,121.00472222222</v>
      </c>
      <c r="U2406" t="str">
        <f>INPUT!X2406</f>
        <v>Pyrite</v>
      </c>
    </row>
    <row r="2407" spans="1:21" x14ac:dyDescent="0.2">
      <c r="A2407">
        <f>INPUT!D2407</f>
        <v>2710</v>
      </c>
      <c r="B2407">
        <f>INPUT!E2407</f>
        <v>2700</v>
      </c>
      <c r="C2407">
        <f>INPUT!F2407</f>
        <v>248465</v>
      </c>
      <c r="D2407" t="str">
        <f>INPUT!G2407</f>
        <v>Thunderbox Gold Mine, Leonora Shire, Western Australia, Australia</v>
      </c>
      <c r="E2407">
        <f>INPUT!H2407</f>
        <v>0</v>
      </c>
      <c r="F2407">
        <f>INPUT!I2407</f>
        <v>205671</v>
      </c>
      <c r="G2407" t="str">
        <f>INPUT!J2407</f>
        <v>Agnew Gold Mine (Waroonga Underground Complex; Waroonga; Waroonga South; 450 South; EMU; Woronga), Leonora Shire, Western Australia, Australia</v>
      </c>
      <c r="H2407" t="str">
        <f>INPUT!K2407</f>
        <v>EG105_1057</v>
      </c>
      <c r="I2407" t="str">
        <f>INPUT!L2407</f>
        <v>EG105_1057</v>
      </c>
      <c r="J2407" t="str">
        <f>INPUT!M2407</f>
        <v>EG105_1057_030</v>
      </c>
      <c r="K2407" t="str">
        <f>INPUT!N2407</f>
        <v>EG105_1057_030</v>
      </c>
      <c r="L2407" t="str">
        <f>INPUT!O2407</f>
        <v>Pyrrhotite</v>
      </c>
      <c r="M2407">
        <f>INPUT!P2407</f>
        <v>1</v>
      </c>
      <c r="N2407">
        <f>INPUT!Q2407</f>
        <v>-28</v>
      </c>
      <c r="O2407">
        <f>INPUT!R2407</f>
        <v>-11</v>
      </c>
      <c r="P2407">
        <f>INPUT!S2407</f>
        <v>-37</v>
      </c>
      <c r="Q2407">
        <f>INPUT!T2407</f>
        <v>121</v>
      </c>
      <c r="R2407">
        <f>INPUT!U2407</f>
        <v>0</v>
      </c>
      <c r="S2407">
        <f>INPUT!V2407</f>
        <v>17</v>
      </c>
      <c r="T2407" t="str">
        <f>INPUT!W2407</f>
        <v>-28.193611111111,121.00472222222</v>
      </c>
      <c r="U2407" t="str">
        <f>INPUT!X2407</f>
        <v>Pyrrhotite</v>
      </c>
    </row>
    <row r="2408" spans="1:21" x14ac:dyDescent="0.2">
      <c r="A2408">
        <f>INPUT!D2408</f>
        <v>2710</v>
      </c>
      <c r="B2408">
        <f>INPUT!E2408</f>
        <v>2700</v>
      </c>
      <c r="C2408">
        <f>INPUT!F2408</f>
        <v>248465</v>
      </c>
      <c r="D2408" t="str">
        <f>INPUT!G2408</f>
        <v>Thunderbox Gold Mine, Leonora Shire, Western Australia, Australia</v>
      </c>
      <c r="E2408">
        <f>INPUT!H2408</f>
        <v>0</v>
      </c>
      <c r="F2408">
        <f>INPUT!I2408</f>
        <v>205671</v>
      </c>
      <c r="G2408" t="str">
        <f>INPUT!J2408</f>
        <v>Agnew Gold Mine (Waroonga Underground Complex; Waroonga; Waroonga South; 450 South; EMU; Woronga), Leonora Shire, Western Australia, Australia</v>
      </c>
      <c r="H2408" t="str">
        <f>INPUT!K2408</f>
        <v>EG105_1057</v>
      </c>
      <c r="I2408" t="str">
        <f>INPUT!L2408</f>
        <v>EG105_1057</v>
      </c>
      <c r="J2408" t="str">
        <f>INPUT!M2408</f>
        <v>EG105_1057_030</v>
      </c>
      <c r="K2408" t="str">
        <f>INPUT!N2408</f>
        <v>EG105_1057_030</v>
      </c>
      <c r="L2408" t="str">
        <f>INPUT!O2408</f>
        <v>Sphalerite</v>
      </c>
      <c r="M2408">
        <f>INPUT!P2408</f>
        <v>1</v>
      </c>
      <c r="N2408">
        <f>INPUT!Q2408</f>
        <v>-28</v>
      </c>
      <c r="O2408">
        <f>INPUT!R2408</f>
        <v>-11</v>
      </c>
      <c r="P2408">
        <f>INPUT!S2408</f>
        <v>-37</v>
      </c>
      <c r="Q2408">
        <f>INPUT!T2408</f>
        <v>121</v>
      </c>
      <c r="R2408">
        <f>INPUT!U2408</f>
        <v>0</v>
      </c>
      <c r="S2408">
        <f>INPUT!V2408</f>
        <v>17</v>
      </c>
      <c r="T2408" t="str">
        <f>INPUT!W2408</f>
        <v>-28.193611111111,121.00472222222</v>
      </c>
      <c r="U2408" t="str">
        <f>INPUT!X2408</f>
        <v>Sphalerite</v>
      </c>
    </row>
    <row r="2409" spans="1:21" x14ac:dyDescent="0.2">
      <c r="A2409">
        <f>INPUT!D2409</f>
        <v>2710</v>
      </c>
      <c r="B2409">
        <f>INPUT!E2409</f>
        <v>2700</v>
      </c>
      <c r="C2409">
        <f>INPUT!F2409</f>
        <v>122768</v>
      </c>
      <c r="D2409" t="str">
        <f>INPUT!G2409</f>
        <v>Weebo Bore Ni Prospect (Weebo), Leonora Shire, Western Australia, Australia</v>
      </c>
      <c r="E2409">
        <f>INPUT!H2409</f>
        <v>0</v>
      </c>
      <c r="F2409">
        <f>INPUT!I2409</f>
        <v>205671</v>
      </c>
      <c r="G2409" t="str">
        <f>INPUT!J2409</f>
        <v>Agnew Gold Mine (Waroonga Underground Complex; Waroonga; Waroonga South; 450 South; EMU; Woronga), Leonora Shire, Western Australia, Australia</v>
      </c>
      <c r="H2409" t="str">
        <f>INPUT!K2409</f>
        <v>EG105_1057</v>
      </c>
      <c r="I2409" t="str">
        <f>INPUT!L2409</f>
        <v>EG105_1057</v>
      </c>
      <c r="J2409" t="str">
        <f>INPUT!M2409</f>
        <v>EG105_1057_030</v>
      </c>
      <c r="K2409" t="str">
        <f>INPUT!N2409</f>
        <v>EG105_1057_030</v>
      </c>
      <c r="L2409" t="str">
        <f>INPUT!O2409</f>
        <v>Chalcopyrite</v>
      </c>
      <c r="M2409">
        <f>INPUT!P2409</f>
        <v>1</v>
      </c>
      <c r="N2409">
        <f>INPUT!Q2409</f>
        <v>-27</v>
      </c>
      <c r="O2409">
        <f>INPUT!R2409</f>
        <v>-59</v>
      </c>
      <c r="P2409">
        <f>INPUT!S2409</f>
        <v>-54</v>
      </c>
      <c r="Q2409">
        <f>INPUT!T2409</f>
        <v>120</v>
      </c>
      <c r="R2409">
        <f>INPUT!U2409</f>
        <v>48</v>
      </c>
      <c r="S2409">
        <f>INPUT!V2409</f>
        <v>40</v>
      </c>
      <c r="T2409" t="str">
        <f>INPUT!W2409</f>
        <v>-27.998333333333,120.81111111111</v>
      </c>
      <c r="U2409" t="str">
        <f>INPUT!X2409</f>
        <v>Chalcopyrite</v>
      </c>
    </row>
    <row r="2410" spans="1:21" x14ac:dyDescent="0.2">
      <c r="A2410">
        <f>INPUT!D2410</f>
        <v>2710</v>
      </c>
      <c r="B2410">
        <f>INPUT!E2410</f>
        <v>2700</v>
      </c>
      <c r="C2410">
        <f>INPUT!F2410</f>
        <v>122768</v>
      </c>
      <c r="D2410" t="str">
        <f>INPUT!G2410</f>
        <v>Weebo Bore Ni Prospect (Weebo), Leonora Shire, Western Australia, Australia</v>
      </c>
      <c r="E2410">
        <f>INPUT!H2410</f>
        <v>0</v>
      </c>
      <c r="F2410">
        <f>INPUT!I2410</f>
        <v>205671</v>
      </c>
      <c r="G2410" t="str">
        <f>INPUT!J2410</f>
        <v>Agnew Gold Mine (Waroonga Underground Complex; Waroonga; Waroonga South; 450 South; EMU; Woronga), Leonora Shire, Western Australia, Australia</v>
      </c>
      <c r="H2410" t="str">
        <f>INPUT!K2410</f>
        <v>EG105_1057</v>
      </c>
      <c r="I2410" t="str">
        <f>INPUT!L2410</f>
        <v>EG105_1057</v>
      </c>
      <c r="J2410" t="str">
        <f>INPUT!M2410</f>
        <v>EG105_1057_030</v>
      </c>
      <c r="K2410" t="str">
        <f>INPUT!N2410</f>
        <v>EG105_1057_030</v>
      </c>
      <c r="L2410" t="str">
        <f>INPUT!O2410</f>
        <v>Linnaeite</v>
      </c>
      <c r="M2410">
        <f>INPUT!P2410</f>
        <v>1</v>
      </c>
      <c r="N2410">
        <f>INPUT!Q2410</f>
        <v>-27</v>
      </c>
      <c r="O2410">
        <f>INPUT!R2410</f>
        <v>-59</v>
      </c>
      <c r="P2410">
        <f>INPUT!S2410</f>
        <v>-54</v>
      </c>
      <c r="Q2410">
        <f>INPUT!T2410</f>
        <v>120</v>
      </c>
      <c r="R2410">
        <f>INPUT!U2410</f>
        <v>48</v>
      </c>
      <c r="S2410">
        <f>INPUT!V2410</f>
        <v>40</v>
      </c>
      <c r="T2410" t="str">
        <f>INPUT!W2410</f>
        <v>-27.998333333333,120.81111111111</v>
      </c>
      <c r="U2410" t="str">
        <f>INPUT!X2410</f>
        <v>Linnaeite</v>
      </c>
    </row>
    <row r="2411" spans="1:21" x14ac:dyDescent="0.2">
      <c r="A2411">
        <f>INPUT!D2411</f>
        <v>2710</v>
      </c>
      <c r="B2411">
        <f>INPUT!E2411</f>
        <v>2700</v>
      </c>
      <c r="C2411">
        <f>INPUT!F2411</f>
        <v>122768</v>
      </c>
      <c r="D2411" t="str">
        <f>INPUT!G2411</f>
        <v>Weebo Bore Ni Prospect (Weebo), Leonora Shire, Western Australia, Australia</v>
      </c>
      <c r="E2411">
        <f>INPUT!H2411</f>
        <v>0</v>
      </c>
      <c r="F2411">
        <f>INPUT!I2411</f>
        <v>205671</v>
      </c>
      <c r="G2411" t="str">
        <f>INPUT!J2411</f>
        <v>Agnew Gold Mine (Waroonga Underground Complex; Waroonga; Waroonga South; 450 South; EMU; Woronga), Leonora Shire, Western Australia, Australia</v>
      </c>
      <c r="H2411" t="str">
        <f>INPUT!K2411</f>
        <v>EG105_1057</v>
      </c>
      <c r="I2411" t="str">
        <f>INPUT!L2411</f>
        <v>EG105_1057</v>
      </c>
      <c r="J2411" t="str">
        <f>INPUT!M2411</f>
        <v>EG105_1057_030</v>
      </c>
      <c r="K2411" t="str">
        <f>INPUT!N2411</f>
        <v>EG105_1057_030</v>
      </c>
      <c r="L2411" t="str">
        <f>INPUT!O2411</f>
        <v>Millerite</v>
      </c>
      <c r="M2411">
        <f>INPUT!P2411</f>
        <v>1</v>
      </c>
      <c r="N2411">
        <f>INPUT!Q2411</f>
        <v>-27</v>
      </c>
      <c r="O2411">
        <f>INPUT!R2411</f>
        <v>-59</v>
      </c>
      <c r="P2411">
        <f>INPUT!S2411</f>
        <v>-54</v>
      </c>
      <c r="Q2411">
        <f>INPUT!T2411</f>
        <v>120</v>
      </c>
      <c r="R2411">
        <f>INPUT!U2411</f>
        <v>48</v>
      </c>
      <c r="S2411">
        <f>INPUT!V2411</f>
        <v>40</v>
      </c>
      <c r="T2411" t="str">
        <f>INPUT!W2411</f>
        <v>-27.998333333333,120.81111111111</v>
      </c>
      <c r="U2411" t="str">
        <f>INPUT!X2411</f>
        <v>Millerite</v>
      </c>
    </row>
    <row r="2412" spans="1:21" x14ac:dyDescent="0.2">
      <c r="A2412">
        <f>INPUT!D2412</f>
        <v>2710</v>
      </c>
      <c r="B2412">
        <f>INPUT!E2412</f>
        <v>2700</v>
      </c>
      <c r="C2412">
        <f>INPUT!F2412</f>
        <v>122768</v>
      </c>
      <c r="D2412" t="str">
        <f>INPUT!G2412</f>
        <v>Weebo Bore Ni Prospect (Weebo), Leonora Shire, Western Australia, Australia</v>
      </c>
      <c r="E2412">
        <f>INPUT!H2412</f>
        <v>0</v>
      </c>
      <c r="F2412">
        <f>INPUT!I2412</f>
        <v>205671</v>
      </c>
      <c r="G2412" t="str">
        <f>INPUT!J2412</f>
        <v>Agnew Gold Mine (Waroonga Underground Complex; Waroonga; Waroonga South; 450 South; EMU; Woronga), Leonora Shire, Western Australia, Australia</v>
      </c>
      <c r="H2412" t="str">
        <f>INPUT!K2412</f>
        <v>EG105_1057</v>
      </c>
      <c r="I2412" t="str">
        <f>INPUT!L2412</f>
        <v>EG105_1057</v>
      </c>
      <c r="J2412" t="str">
        <f>INPUT!M2412</f>
        <v>EG105_1057_030</v>
      </c>
      <c r="K2412" t="str">
        <f>INPUT!N2412</f>
        <v>EG105_1057_030</v>
      </c>
      <c r="L2412" t="str">
        <f>INPUT!O2412</f>
        <v>Pentlandite</v>
      </c>
      <c r="M2412">
        <f>INPUT!P2412</f>
        <v>1</v>
      </c>
      <c r="N2412">
        <f>INPUT!Q2412</f>
        <v>-27</v>
      </c>
      <c r="O2412">
        <f>INPUT!R2412</f>
        <v>-59</v>
      </c>
      <c r="P2412">
        <f>INPUT!S2412</f>
        <v>-54</v>
      </c>
      <c r="Q2412">
        <f>INPUT!T2412</f>
        <v>120</v>
      </c>
      <c r="R2412">
        <f>INPUT!U2412</f>
        <v>48</v>
      </c>
      <c r="S2412">
        <f>INPUT!V2412</f>
        <v>40</v>
      </c>
      <c r="T2412" t="str">
        <f>INPUT!W2412</f>
        <v>-27.998333333333,120.81111111111</v>
      </c>
      <c r="U2412" t="str">
        <f>INPUT!X2412</f>
        <v>Pentlandite</v>
      </c>
    </row>
    <row r="2413" spans="1:21" x14ac:dyDescent="0.2">
      <c r="A2413">
        <f>INPUT!D2413</f>
        <v>2710</v>
      </c>
      <c r="B2413">
        <f>INPUT!E2413</f>
        <v>2700</v>
      </c>
      <c r="C2413">
        <f>INPUT!F2413</f>
        <v>122768</v>
      </c>
      <c r="D2413" t="str">
        <f>INPUT!G2413</f>
        <v>Weebo Bore Ni Prospect (Weebo), Leonora Shire, Western Australia, Australia</v>
      </c>
      <c r="E2413">
        <f>INPUT!H2413</f>
        <v>0</v>
      </c>
      <c r="F2413">
        <f>INPUT!I2413</f>
        <v>205671</v>
      </c>
      <c r="G2413" t="str">
        <f>INPUT!J2413</f>
        <v>Agnew Gold Mine (Waroonga Underground Complex; Waroonga; Waroonga South; 450 South; EMU; Woronga), Leonora Shire, Western Australia, Australia</v>
      </c>
      <c r="H2413" t="str">
        <f>INPUT!K2413</f>
        <v>EG105_1057</v>
      </c>
      <c r="I2413" t="str">
        <f>INPUT!L2413</f>
        <v>EG105_1057</v>
      </c>
      <c r="J2413" t="str">
        <f>INPUT!M2413</f>
        <v>EG105_1057_030</v>
      </c>
      <c r="K2413" t="str">
        <f>INPUT!N2413</f>
        <v>EG105_1057_030</v>
      </c>
      <c r="L2413" t="str">
        <f>INPUT!O2413</f>
        <v>Pyrite</v>
      </c>
      <c r="M2413">
        <f>INPUT!P2413</f>
        <v>1</v>
      </c>
      <c r="N2413">
        <f>INPUT!Q2413</f>
        <v>-27</v>
      </c>
      <c r="O2413">
        <f>INPUT!R2413</f>
        <v>-59</v>
      </c>
      <c r="P2413">
        <f>INPUT!S2413</f>
        <v>-54</v>
      </c>
      <c r="Q2413">
        <f>INPUT!T2413</f>
        <v>120</v>
      </c>
      <c r="R2413">
        <f>INPUT!U2413</f>
        <v>48</v>
      </c>
      <c r="S2413">
        <f>INPUT!V2413</f>
        <v>40</v>
      </c>
      <c r="T2413" t="str">
        <f>INPUT!W2413</f>
        <v>-27.998333333333,120.81111111111</v>
      </c>
      <c r="U2413" t="str">
        <f>INPUT!X2413</f>
        <v>Pyrite</v>
      </c>
    </row>
    <row r="2414" spans="1:21" x14ac:dyDescent="0.2">
      <c r="A2414">
        <f>INPUT!D2414</f>
        <v>2710</v>
      </c>
      <c r="B2414">
        <f>INPUT!E2414</f>
        <v>2700</v>
      </c>
      <c r="C2414">
        <f>INPUT!F2414</f>
        <v>122768</v>
      </c>
      <c r="D2414" t="str">
        <f>INPUT!G2414</f>
        <v>Weebo Bore Ni Prospect (Weebo), Leonora Shire, Western Australia, Australia</v>
      </c>
      <c r="E2414">
        <f>INPUT!H2414</f>
        <v>0</v>
      </c>
      <c r="F2414">
        <f>INPUT!I2414</f>
        <v>205671</v>
      </c>
      <c r="G2414" t="str">
        <f>INPUT!J2414</f>
        <v>Agnew Gold Mine (Waroonga Underground Complex; Waroonga; Waroonga South; 450 South; EMU; Woronga), Leonora Shire, Western Australia, Australia</v>
      </c>
      <c r="H2414" t="str">
        <f>INPUT!K2414</f>
        <v>EG105_1057</v>
      </c>
      <c r="I2414" t="str">
        <f>INPUT!L2414</f>
        <v>EG105_1057</v>
      </c>
      <c r="J2414" t="str">
        <f>INPUT!M2414</f>
        <v>EG105_1057_030</v>
      </c>
      <c r="K2414" t="str">
        <f>INPUT!N2414</f>
        <v>EG105_1057_030</v>
      </c>
      <c r="L2414" t="str">
        <f>INPUT!O2414</f>
        <v>Pyrrhotite</v>
      </c>
      <c r="M2414">
        <f>INPUT!P2414</f>
        <v>1</v>
      </c>
      <c r="N2414">
        <f>INPUT!Q2414</f>
        <v>-27</v>
      </c>
      <c r="O2414">
        <f>INPUT!R2414</f>
        <v>-59</v>
      </c>
      <c r="P2414">
        <f>INPUT!S2414</f>
        <v>-54</v>
      </c>
      <c r="Q2414">
        <f>INPUT!T2414</f>
        <v>120</v>
      </c>
      <c r="R2414">
        <f>INPUT!U2414</f>
        <v>48</v>
      </c>
      <c r="S2414">
        <f>INPUT!V2414</f>
        <v>40</v>
      </c>
      <c r="T2414" t="str">
        <f>INPUT!W2414</f>
        <v>-27.998333333333,120.81111111111</v>
      </c>
      <c r="U2414" t="str">
        <f>INPUT!X2414</f>
        <v>Pyrrhotite</v>
      </c>
    </row>
    <row r="2415" spans="1:21" x14ac:dyDescent="0.2">
      <c r="A2415">
        <f>INPUT!D2415</f>
        <v>2764</v>
      </c>
      <c r="B2415">
        <f>INPUT!E2415</f>
        <v>2746</v>
      </c>
      <c r="C2415">
        <f>INPUT!F2415</f>
        <v>268308</v>
      </c>
      <c r="D2415" t="str">
        <f>INPUT!G2415</f>
        <v>Harbour Lights Gold Mine (Leonora Central), Leonora Shire, Western Australia, Australia</v>
      </c>
      <c r="E2415">
        <f>INPUT!H2415</f>
        <v>0</v>
      </c>
      <c r="F2415">
        <f>INPUT!I2415</f>
        <v>146985</v>
      </c>
      <c r="G2415" t="str">
        <f>INPUT!J2415</f>
        <v>Leonora, Leonora Shire, Western Australia, Australia</v>
      </c>
      <c r="H2415" t="str">
        <f>INPUT!K2415</f>
        <v>G35_703</v>
      </c>
      <c r="I2415" t="str">
        <f>INPUT!L2415</f>
        <v>G35_703</v>
      </c>
      <c r="J2415" t="str">
        <f>INPUT!M2415</f>
        <v>Mo-00359</v>
      </c>
      <c r="K2415" t="str">
        <f>INPUT!N2415</f>
        <v>Mo-00359</v>
      </c>
      <c r="L2415" t="str">
        <f>INPUT!O2415</f>
        <v>Arsenopyrite</v>
      </c>
      <c r="M2415">
        <f>INPUT!P2415</f>
        <v>1</v>
      </c>
      <c r="N2415">
        <f>INPUT!Q2415</f>
        <v>-28</v>
      </c>
      <c r="O2415">
        <f>INPUT!R2415</f>
        <v>-52</v>
      </c>
      <c r="P2415">
        <f>INPUT!S2415</f>
        <v>-26</v>
      </c>
      <c r="Q2415">
        <f>INPUT!T2415</f>
        <v>121</v>
      </c>
      <c r="R2415">
        <f>INPUT!U2415</f>
        <v>19</v>
      </c>
      <c r="S2415">
        <f>INPUT!V2415</f>
        <v>14</v>
      </c>
      <c r="T2415" t="str">
        <f>INPUT!W2415</f>
        <v>-28.873888888889,121.32055555556</v>
      </c>
      <c r="U2415" t="str">
        <f>INPUT!X2415</f>
        <v>Arsenopyrite</v>
      </c>
    </row>
    <row r="2416" spans="1:21" x14ac:dyDescent="0.2">
      <c r="A2416">
        <f>INPUT!D2416</f>
        <v>2764</v>
      </c>
      <c r="B2416">
        <f>INPUT!E2416</f>
        <v>2746</v>
      </c>
      <c r="C2416">
        <f>INPUT!F2416</f>
        <v>268308</v>
      </c>
      <c r="D2416" t="str">
        <f>INPUT!G2416</f>
        <v>Harbour Lights Gold Mine (Leonora Central), Leonora Shire, Western Australia, Australia</v>
      </c>
      <c r="E2416">
        <f>INPUT!H2416</f>
        <v>0</v>
      </c>
      <c r="F2416">
        <f>INPUT!I2416</f>
        <v>146985</v>
      </c>
      <c r="G2416" t="str">
        <f>INPUT!J2416</f>
        <v>Leonora, Leonora Shire, Western Australia, Australia</v>
      </c>
      <c r="H2416" t="str">
        <f>INPUT!K2416</f>
        <v>G35_703</v>
      </c>
      <c r="I2416" t="str">
        <f>INPUT!L2416</f>
        <v>G35_703</v>
      </c>
      <c r="J2416" t="str">
        <f>INPUT!M2416</f>
        <v>Mo-00359</v>
      </c>
      <c r="K2416" t="str">
        <f>INPUT!N2416</f>
        <v>Mo-00359</v>
      </c>
      <c r="L2416" t="str">
        <f>INPUT!O2416</f>
        <v>Pyrite</v>
      </c>
      <c r="M2416">
        <f>INPUT!P2416</f>
        <v>1</v>
      </c>
      <c r="N2416">
        <f>INPUT!Q2416</f>
        <v>-28</v>
      </c>
      <c r="O2416">
        <f>INPUT!R2416</f>
        <v>-52</v>
      </c>
      <c r="P2416">
        <f>INPUT!S2416</f>
        <v>-26</v>
      </c>
      <c r="Q2416">
        <f>INPUT!T2416</f>
        <v>121</v>
      </c>
      <c r="R2416">
        <f>INPUT!U2416</f>
        <v>19</v>
      </c>
      <c r="S2416">
        <f>INPUT!V2416</f>
        <v>14</v>
      </c>
      <c r="T2416" t="str">
        <f>INPUT!W2416</f>
        <v>-28.873888888889,121.32055555556</v>
      </c>
      <c r="U2416" t="str">
        <f>INPUT!X2416</f>
        <v>Pyrite</v>
      </c>
    </row>
    <row r="2417" spans="1:21" x14ac:dyDescent="0.2">
      <c r="A2417">
        <f>INPUT!D2417</f>
        <v>2764</v>
      </c>
      <c r="B2417">
        <f>INPUT!E2417</f>
        <v>2746</v>
      </c>
      <c r="C2417">
        <f>INPUT!F2417</f>
        <v>268356</v>
      </c>
      <c r="D2417" t="str">
        <f>INPUT!G2417</f>
        <v>King Of The Hills Gold Mine (Tarmoola; KoTH), Leonora Shire, Western Australia, Australia</v>
      </c>
      <c r="E2417">
        <f>INPUT!H2417</f>
        <v>0</v>
      </c>
      <c r="F2417">
        <f>INPUT!I2417</f>
        <v>146985</v>
      </c>
      <c r="G2417" t="str">
        <f>INPUT!J2417</f>
        <v>Leonora, Leonora Shire, Western Australia, Australia</v>
      </c>
      <c r="H2417" t="str">
        <f>INPUT!K2417</f>
        <v>G35_703</v>
      </c>
      <c r="I2417" t="str">
        <f>INPUT!L2417</f>
        <v>G35_703</v>
      </c>
      <c r="J2417" t="str">
        <f>INPUT!M2417</f>
        <v>Mo-00359</v>
      </c>
      <c r="K2417" t="str">
        <f>INPUT!N2417</f>
        <v>Mo-00359</v>
      </c>
      <c r="L2417" t="str">
        <f>INPUT!O2417</f>
        <v>Chalcopyrite</v>
      </c>
      <c r="M2417">
        <f>INPUT!P2417</f>
        <v>1</v>
      </c>
      <c r="N2417">
        <f>INPUT!Q2417</f>
        <v>-28</v>
      </c>
      <c r="O2417">
        <f>INPUT!R2417</f>
        <v>-40</v>
      </c>
      <c r="P2417">
        <f>INPUT!S2417</f>
        <v>-22</v>
      </c>
      <c r="Q2417">
        <f>INPUT!T2417</f>
        <v>121</v>
      </c>
      <c r="R2417">
        <f>INPUT!U2417</f>
        <v>9</v>
      </c>
      <c r="S2417">
        <f>INPUT!V2417</f>
        <v>42</v>
      </c>
      <c r="T2417" t="str">
        <f>INPUT!W2417</f>
        <v>-28.672777777778,121.16166666667</v>
      </c>
      <c r="U2417" t="str">
        <f>INPUT!X2417</f>
        <v>Chalcopyrite</v>
      </c>
    </row>
    <row r="2418" spans="1:21" x14ac:dyDescent="0.2">
      <c r="A2418">
        <f>INPUT!D2418</f>
        <v>2764</v>
      </c>
      <c r="B2418">
        <f>INPUT!E2418</f>
        <v>2746</v>
      </c>
      <c r="C2418">
        <f>INPUT!F2418</f>
        <v>268356</v>
      </c>
      <c r="D2418" t="str">
        <f>INPUT!G2418</f>
        <v>King Of The Hills Gold Mine (Tarmoola; KoTH), Leonora Shire, Western Australia, Australia</v>
      </c>
      <c r="E2418">
        <f>INPUT!H2418</f>
        <v>0</v>
      </c>
      <c r="F2418">
        <f>INPUT!I2418</f>
        <v>146985</v>
      </c>
      <c r="G2418" t="str">
        <f>INPUT!J2418</f>
        <v>Leonora, Leonora Shire, Western Australia, Australia</v>
      </c>
      <c r="H2418" t="str">
        <f>INPUT!K2418</f>
        <v>G35_703</v>
      </c>
      <c r="I2418" t="str">
        <f>INPUT!L2418</f>
        <v>G35_703</v>
      </c>
      <c r="J2418" t="str">
        <f>INPUT!M2418</f>
        <v>Mo-00359</v>
      </c>
      <c r="K2418" t="str">
        <f>INPUT!N2418</f>
        <v>Mo-00359</v>
      </c>
      <c r="L2418" t="str">
        <f>INPUT!O2418</f>
        <v>Galena</v>
      </c>
      <c r="M2418">
        <f>INPUT!P2418</f>
        <v>1</v>
      </c>
      <c r="N2418">
        <f>INPUT!Q2418</f>
        <v>-28</v>
      </c>
      <c r="O2418">
        <f>INPUT!R2418</f>
        <v>-40</v>
      </c>
      <c r="P2418">
        <f>INPUT!S2418</f>
        <v>-22</v>
      </c>
      <c r="Q2418">
        <f>INPUT!T2418</f>
        <v>121</v>
      </c>
      <c r="R2418">
        <f>INPUT!U2418</f>
        <v>9</v>
      </c>
      <c r="S2418">
        <f>INPUT!V2418</f>
        <v>42</v>
      </c>
      <c r="T2418" t="str">
        <f>INPUT!W2418</f>
        <v>-28.672777777778,121.16166666667</v>
      </c>
      <c r="U2418" t="str">
        <f>INPUT!X2418</f>
        <v>Galena</v>
      </c>
    </row>
    <row r="2419" spans="1:21" x14ac:dyDescent="0.2">
      <c r="A2419">
        <f>INPUT!D2419</f>
        <v>2764</v>
      </c>
      <c r="B2419">
        <f>INPUT!E2419</f>
        <v>2746</v>
      </c>
      <c r="C2419">
        <f>INPUT!F2419</f>
        <v>268356</v>
      </c>
      <c r="D2419" t="str">
        <f>INPUT!G2419</f>
        <v>King Of The Hills Gold Mine (Tarmoola; KoTH), Leonora Shire, Western Australia, Australia</v>
      </c>
      <c r="E2419">
        <f>INPUT!H2419</f>
        <v>0</v>
      </c>
      <c r="F2419">
        <f>INPUT!I2419</f>
        <v>146985</v>
      </c>
      <c r="G2419" t="str">
        <f>INPUT!J2419</f>
        <v>Leonora, Leonora Shire, Western Australia, Australia</v>
      </c>
      <c r="H2419" t="str">
        <f>INPUT!K2419</f>
        <v>G35_703</v>
      </c>
      <c r="I2419" t="str">
        <f>INPUT!L2419</f>
        <v>G35_703</v>
      </c>
      <c r="J2419" t="str">
        <f>INPUT!M2419</f>
        <v>Mo-00359</v>
      </c>
      <c r="K2419" t="str">
        <f>INPUT!N2419</f>
        <v>Mo-00359</v>
      </c>
      <c r="L2419" t="str">
        <f>INPUT!O2419</f>
        <v>Pyrite</v>
      </c>
      <c r="M2419">
        <f>INPUT!P2419</f>
        <v>1</v>
      </c>
      <c r="N2419">
        <f>INPUT!Q2419</f>
        <v>-28</v>
      </c>
      <c r="O2419">
        <f>INPUT!R2419</f>
        <v>-40</v>
      </c>
      <c r="P2419">
        <f>INPUT!S2419</f>
        <v>-22</v>
      </c>
      <c r="Q2419">
        <f>INPUT!T2419</f>
        <v>121</v>
      </c>
      <c r="R2419">
        <f>INPUT!U2419</f>
        <v>9</v>
      </c>
      <c r="S2419">
        <f>INPUT!V2419</f>
        <v>42</v>
      </c>
      <c r="T2419" t="str">
        <f>INPUT!W2419</f>
        <v>-28.672777777778,121.16166666667</v>
      </c>
      <c r="U2419" t="str">
        <f>INPUT!X2419</f>
        <v>Pyrite</v>
      </c>
    </row>
    <row r="2420" spans="1:21" x14ac:dyDescent="0.2">
      <c r="A2420">
        <f>INPUT!D2420</f>
        <v>2764</v>
      </c>
      <c r="B2420">
        <f>INPUT!E2420</f>
        <v>2746</v>
      </c>
      <c r="C2420">
        <f>INPUT!F2420</f>
        <v>23188</v>
      </c>
      <c r="D2420" t="str">
        <f>INPUT!G2420</f>
        <v>Sons Of Gwalia Gold Mine, Leonora Shire, Western Australia, Australia</v>
      </c>
      <c r="E2420">
        <f>INPUT!H2420</f>
        <v>0</v>
      </c>
      <c r="F2420">
        <f>INPUT!I2420</f>
        <v>146985</v>
      </c>
      <c r="G2420" t="str">
        <f>INPUT!J2420</f>
        <v>Leonora, Leonora Shire, Western Australia, Australia</v>
      </c>
      <c r="H2420" t="str">
        <f>INPUT!K2420</f>
        <v>G35_703</v>
      </c>
      <c r="I2420" t="str">
        <f>INPUT!L2420</f>
        <v>G35_703</v>
      </c>
      <c r="J2420" t="str">
        <f>INPUT!M2420</f>
        <v>Mo-00359</v>
      </c>
      <c r="K2420" t="str">
        <f>INPUT!N2420</f>
        <v>Mo-00359</v>
      </c>
      <c r="L2420" t="str">
        <f>INPUT!O2420</f>
        <v>Arsenopyrite</v>
      </c>
      <c r="M2420">
        <f>INPUT!P2420</f>
        <v>1</v>
      </c>
      <c r="N2420">
        <f>INPUT!Q2420</f>
        <v>-28</v>
      </c>
      <c r="O2420">
        <f>INPUT!R2420</f>
        <v>-55</v>
      </c>
      <c r="P2420">
        <f>INPUT!S2420</f>
        <v>-1</v>
      </c>
      <c r="Q2420">
        <f>INPUT!T2420</f>
        <v>121</v>
      </c>
      <c r="R2420">
        <f>INPUT!U2420</f>
        <v>20</v>
      </c>
      <c r="S2420">
        <f>INPUT!V2420</f>
        <v>6</v>
      </c>
      <c r="T2420" t="str">
        <f>INPUT!W2420</f>
        <v>-28.916944444444,121.335</v>
      </c>
      <c r="U2420" t="str">
        <f>INPUT!X2420</f>
        <v>Arsenopyrite</v>
      </c>
    </row>
    <row r="2421" spans="1:21" x14ac:dyDescent="0.2">
      <c r="A2421">
        <f>INPUT!D2421</f>
        <v>2764</v>
      </c>
      <c r="B2421">
        <f>INPUT!E2421</f>
        <v>2746</v>
      </c>
      <c r="C2421">
        <f>INPUT!F2421</f>
        <v>23188</v>
      </c>
      <c r="D2421" t="str">
        <f>INPUT!G2421</f>
        <v>Sons Of Gwalia Gold Mine, Leonora Shire, Western Australia, Australia</v>
      </c>
      <c r="E2421">
        <f>INPUT!H2421</f>
        <v>0</v>
      </c>
      <c r="F2421">
        <f>INPUT!I2421</f>
        <v>146985</v>
      </c>
      <c r="G2421" t="str">
        <f>INPUT!J2421</f>
        <v>Leonora, Leonora Shire, Western Australia, Australia</v>
      </c>
      <c r="H2421" t="str">
        <f>INPUT!K2421</f>
        <v>G35_703</v>
      </c>
      <c r="I2421" t="str">
        <f>INPUT!L2421</f>
        <v>G35_703</v>
      </c>
      <c r="J2421" t="str">
        <f>INPUT!M2421</f>
        <v>Mo-00359</v>
      </c>
      <c r="K2421" t="str">
        <f>INPUT!N2421</f>
        <v>Mo-00359</v>
      </c>
      <c r="L2421" t="str">
        <f>INPUT!O2421</f>
        <v>Chalcopyrite</v>
      </c>
      <c r="M2421">
        <f>INPUT!P2421</f>
        <v>1</v>
      </c>
      <c r="N2421">
        <f>INPUT!Q2421</f>
        <v>-28</v>
      </c>
      <c r="O2421">
        <f>INPUT!R2421</f>
        <v>-55</v>
      </c>
      <c r="P2421">
        <f>INPUT!S2421</f>
        <v>-1</v>
      </c>
      <c r="Q2421">
        <f>INPUT!T2421</f>
        <v>121</v>
      </c>
      <c r="R2421">
        <f>INPUT!U2421</f>
        <v>20</v>
      </c>
      <c r="S2421">
        <f>INPUT!V2421</f>
        <v>6</v>
      </c>
      <c r="T2421" t="str">
        <f>INPUT!W2421</f>
        <v>-28.916944444444,121.335</v>
      </c>
      <c r="U2421" t="str">
        <f>INPUT!X2421</f>
        <v>Chalcopyrite</v>
      </c>
    </row>
    <row r="2422" spans="1:21" x14ac:dyDescent="0.2">
      <c r="A2422">
        <f>INPUT!D2422</f>
        <v>2764</v>
      </c>
      <c r="B2422">
        <f>INPUT!E2422</f>
        <v>2746</v>
      </c>
      <c r="C2422">
        <f>INPUT!F2422</f>
        <v>23188</v>
      </c>
      <c r="D2422" t="str">
        <f>INPUT!G2422</f>
        <v>Sons Of Gwalia Gold Mine, Leonora Shire, Western Australia, Australia</v>
      </c>
      <c r="E2422">
        <f>INPUT!H2422</f>
        <v>0</v>
      </c>
      <c r="F2422">
        <f>INPUT!I2422</f>
        <v>146985</v>
      </c>
      <c r="G2422" t="str">
        <f>INPUT!J2422</f>
        <v>Leonora, Leonora Shire, Western Australia, Australia</v>
      </c>
      <c r="H2422" t="str">
        <f>INPUT!K2422</f>
        <v>G35_703</v>
      </c>
      <c r="I2422" t="str">
        <f>INPUT!L2422</f>
        <v>G35_703</v>
      </c>
      <c r="J2422" t="str">
        <f>INPUT!M2422</f>
        <v>Mo-00359</v>
      </c>
      <c r="K2422" t="str">
        <f>INPUT!N2422</f>
        <v>Mo-00359</v>
      </c>
      <c r="L2422" t="str">
        <f>INPUT!O2422</f>
        <v>Galena</v>
      </c>
      <c r="M2422">
        <f>INPUT!P2422</f>
        <v>1</v>
      </c>
      <c r="N2422">
        <f>INPUT!Q2422</f>
        <v>-28</v>
      </c>
      <c r="O2422">
        <f>INPUT!R2422</f>
        <v>-55</v>
      </c>
      <c r="P2422">
        <f>INPUT!S2422</f>
        <v>-1</v>
      </c>
      <c r="Q2422">
        <f>INPUT!T2422</f>
        <v>121</v>
      </c>
      <c r="R2422">
        <f>INPUT!U2422</f>
        <v>20</v>
      </c>
      <c r="S2422">
        <f>INPUT!V2422</f>
        <v>6</v>
      </c>
      <c r="T2422" t="str">
        <f>INPUT!W2422</f>
        <v>-28.916944444444,121.335</v>
      </c>
      <c r="U2422" t="str">
        <f>INPUT!X2422</f>
        <v>Galena</v>
      </c>
    </row>
    <row r="2423" spans="1:21" x14ac:dyDescent="0.2">
      <c r="A2423">
        <f>INPUT!D2423</f>
        <v>2764</v>
      </c>
      <c r="B2423">
        <f>INPUT!E2423</f>
        <v>2746</v>
      </c>
      <c r="C2423">
        <f>INPUT!F2423</f>
        <v>23188</v>
      </c>
      <c r="D2423" t="str">
        <f>INPUT!G2423</f>
        <v>Sons Of Gwalia Gold Mine, Leonora Shire, Western Australia, Australia</v>
      </c>
      <c r="E2423">
        <f>INPUT!H2423</f>
        <v>0</v>
      </c>
      <c r="F2423">
        <f>INPUT!I2423</f>
        <v>146985</v>
      </c>
      <c r="G2423" t="str">
        <f>INPUT!J2423</f>
        <v>Leonora, Leonora Shire, Western Australia, Australia</v>
      </c>
      <c r="H2423" t="str">
        <f>INPUT!K2423</f>
        <v>G35_703</v>
      </c>
      <c r="I2423" t="str">
        <f>INPUT!L2423</f>
        <v>G35_703</v>
      </c>
      <c r="J2423" t="str">
        <f>INPUT!M2423</f>
        <v>Mo-00359</v>
      </c>
      <c r="K2423" t="str">
        <f>INPUT!N2423</f>
        <v>Mo-00359</v>
      </c>
      <c r="L2423" t="str">
        <f>INPUT!O2423</f>
        <v>Pyrite</v>
      </c>
      <c r="M2423">
        <f>INPUT!P2423</f>
        <v>1</v>
      </c>
      <c r="N2423">
        <f>INPUT!Q2423</f>
        <v>-28</v>
      </c>
      <c r="O2423">
        <f>INPUT!R2423</f>
        <v>-55</v>
      </c>
      <c r="P2423">
        <f>INPUT!S2423</f>
        <v>-1</v>
      </c>
      <c r="Q2423">
        <f>INPUT!T2423</f>
        <v>121</v>
      </c>
      <c r="R2423">
        <f>INPUT!U2423</f>
        <v>20</v>
      </c>
      <c r="S2423">
        <f>INPUT!V2423</f>
        <v>6</v>
      </c>
      <c r="T2423" t="str">
        <f>INPUT!W2423</f>
        <v>-28.916944444444,121.335</v>
      </c>
      <c r="U2423" t="str">
        <f>INPUT!X2423</f>
        <v>Pyrite</v>
      </c>
    </row>
    <row r="2424" spans="1:21" x14ac:dyDescent="0.2">
      <c r="A2424">
        <f>INPUT!D2424</f>
        <v>2764</v>
      </c>
      <c r="B2424">
        <f>INPUT!E2424</f>
        <v>2746</v>
      </c>
      <c r="C2424">
        <f>INPUT!F2424</f>
        <v>23188</v>
      </c>
      <c r="D2424" t="str">
        <f>INPUT!G2424</f>
        <v>Sons Of Gwalia Gold Mine, Leonora Shire, Western Australia, Australia</v>
      </c>
      <c r="E2424">
        <f>INPUT!H2424</f>
        <v>0</v>
      </c>
      <c r="F2424">
        <f>INPUT!I2424</f>
        <v>146985</v>
      </c>
      <c r="G2424" t="str">
        <f>INPUT!J2424</f>
        <v>Leonora, Leonora Shire, Western Australia, Australia</v>
      </c>
      <c r="H2424" t="str">
        <f>INPUT!K2424</f>
        <v>G35_703</v>
      </c>
      <c r="I2424" t="str">
        <f>INPUT!L2424</f>
        <v>G35_703</v>
      </c>
      <c r="J2424" t="str">
        <f>INPUT!M2424</f>
        <v>Mo-00359</v>
      </c>
      <c r="K2424" t="str">
        <f>INPUT!N2424</f>
        <v>Mo-00359</v>
      </c>
      <c r="L2424" t="str">
        <f>INPUT!O2424</f>
        <v>Pyrrhotite</v>
      </c>
      <c r="M2424">
        <f>INPUT!P2424</f>
        <v>1</v>
      </c>
      <c r="N2424">
        <f>INPUT!Q2424</f>
        <v>-28</v>
      </c>
      <c r="O2424">
        <f>INPUT!R2424</f>
        <v>-55</v>
      </c>
      <c r="P2424">
        <f>INPUT!S2424</f>
        <v>-1</v>
      </c>
      <c r="Q2424">
        <f>INPUT!T2424</f>
        <v>121</v>
      </c>
      <c r="R2424">
        <f>INPUT!U2424</f>
        <v>20</v>
      </c>
      <c r="S2424">
        <f>INPUT!V2424</f>
        <v>6</v>
      </c>
      <c r="T2424" t="str">
        <f>INPUT!W2424</f>
        <v>-28.916944444444,121.335</v>
      </c>
      <c r="U2424" t="str">
        <f>INPUT!X2424</f>
        <v>Pyrrhotite</v>
      </c>
    </row>
    <row r="2425" spans="1:21" x14ac:dyDescent="0.2">
      <c r="A2425">
        <f>INPUT!D2425</f>
        <v>2764</v>
      </c>
      <c r="B2425">
        <f>INPUT!E2425</f>
        <v>2746</v>
      </c>
      <c r="C2425">
        <f>INPUT!F2425</f>
        <v>25377</v>
      </c>
      <c r="D2425" t="str">
        <f>INPUT!G2425</f>
        <v>Tower Hill Gold Mine, Leonora Shire, Western Australia, Australia</v>
      </c>
      <c r="E2425">
        <f>INPUT!H2425</f>
        <v>0</v>
      </c>
      <c r="F2425">
        <f>INPUT!I2425</f>
        <v>146985</v>
      </c>
      <c r="G2425" t="str">
        <f>INPUT!J2425</f>
        <v>Leonora, Leonora Shire, Western Australia, Australia</v>
      </c>
      <c r="H2425" t="str">
        <f>INPUT!K2425</f>
        <v>G35_703</v>
      </c>
      <c r="I2425" t="str">
        <f>INPUT!L2425</f>
        <v>G35_703</v>
      </c>
      <c r="J2425" t="str">
        <f>INPUT!M2425</f>
        <v>Mo-00359</v>
      </c>
      <c r="K2425" t="str">
        <f>INPUT!N2425</f>
        <v>Mo-00359</v>
      </c>
      <c r="L2425" t="str">
        <f>INPUT!O2425</f>
        <v>Arsenopyrite</v>
      </c>
      <c r="M2425">
        <f>INPUT!P2425</f>
        <v>1</v>
      </c>
      <c r="N2425">
        <f>INPUT!Q2425</f>
        <v>-28</v>
      </c>
      <c r="O2425">
        <f>INPUT!R2425</f>
        <v>-54</v>
      </c>
      <c r="P2425">
        <f>INPUT!S2425</f>
        <v>-14</v>
      </c>
      <c r="Q2425">
        <f>INPUT!T2425</f>
        <v>121</v>
      </c>
      <c r="R2425">
        <f>INPUT!U2425</f>
        <v>19</v>
      </c>
      <c r="S2425">
        <f>INPUT!V2425</f>
        <v>32</v>
      </c>
      <c r="T2425" t="str">
        <f>INPUT!W2425</f>
        <v>-28.903888888889,121.32555555556</v>
      </c>
      <c r="U2425" t="str">
        <f>INPUT!X2425</f>
        <v>Arsenopyrite</v>
      </c>
    </row>
    <row r="2426" spans="1:21" x14ac:dyDescent="0.2">
      <c r="A2426">
        <f>INPUT!D2426</f>
        <v>2764</v>
      </c>
      <c r="B2426">
        <f>INPUT!E2426</f>
        <v>2746</v>
      </c>
      <c r="C2426">
        <f>INPUT!F2426</f>
        <v>25377</v>
      </c>
      <c r="D2426" t="str">
        <f>INPUT!G2426</f>
        <v>Tower Hill Gold Mine, Leonora Shire, Western Australia, Australia</v>
      </c>
      <c r="E2426">
        <f>INPUT!H2426</f>
        <v>0</v>
      </c>
      <c r="F2426">
        <f>INPUT!I2426</f>
        <v>146985</v>
      </c>
      <c r="G2426" t="str">
        <f>INPUT!J2426</f>
        <v>Leonora, Leonora Shire, Western Australia, Australia</v>
      </c>
      <c r="H2426" t="str">
        <f>INPUT!K2426</f>
        <v>G35_703</v>
      </c>
      <c r="I2426" t="str">
        <f>INPUT!L2426</f>
        <v>G35_703</v>
      </c>
      <c r="J2426" t="str">
        <f>INPUT!M2426</f>
        <v>Mo-00359</v>
      </c>
      <c r="K2426" t="str">
        <f>INPUT!N2426</f>
        <v>Mo-00359</v>
      </c>
      <c r="L2426" t="str">
        <f>INPUT!O2426</f>
        <v>Bismuthinite</v>
      </c>
      <c r="M2426">
        <f>INPUT!P2426</f>
        <v>1</v>
      </c>
      <c r="N2426">
        <f>INPUT!Q2426</f>
        <v>-28</v>
      </c>
      <c r="O2426">
        <f>INPUT!R2426</f>
        <v>-54</v>
      </c>
      <c r="P2426">
        <f>INPUT!S2426</f>
        <v>-14</v>
      </c>
      <c r="Q2426">
        <f>INPUT!T2426</f>
        <v>121</v>
      </c>
      <c r="R2426">
        <f>INPUT!U2426</f>
        <v>19</v>
      </c>
      <c r="S2426">
        <f>INPUT!V2426</f>
        <v>32</v>
      </c>
      <c r="T2426" t="str">
        <f>INPUT!W2426</f>
        <v>-28.903888888889,121.32555555556</v>
      </c>
      <c r="U2426" t="str">
        <f>INPUT!X2426</f>
        <v>Bismuthinite</v>
      </c>
    </row>
    <row r="2427" spans="1:21" x14ac:dyDescent="0.2">
      <c r="A2427">
        <f>INPUT!D2427</f>
        <v>2764</v>
      </c>
      <c r="B2427">
        <f>INPUT!E2427</f>
        <v>2746</v>
      </c>
      <c r="C2427">
        <f>INPUT!F2427</f>
        <v>25377</v>
      </c>
      <c r="D2427" t="str">
        <f>INPUT!G2427</f>
        <v>Tower Hill Gold Mine, Leonora Shire, Western Australia, Australia</v>
      </c>
      <c r="E2427">
        <f>INPUT!H2427</f>
        <v>0</v>
      </c>
      <c r="F2427">
        <f>INPUT!I2427</f>
        <v>146985</v>
      </c>
      <c r="G2427" t="str">
        <f>INPUT!J2427</f>
        <v>Leonora, Leonora Shire, Western Australia, Australia</v>
      </c>
      <c r="H2427" t="str">
        <f>INPUT!K2427</f>
        <v>G35_703</v>
      </c>
      <c r="I2427" t="str">
        <f>INPUT!L2427</f>
        <v>G35_703</v>
      </c>
      <c r="J2427" t="str">
        <f>INPUT!M2427</f>
        <v>Mo-00359</v>
      </c>
      <c r="K2427" t="str">
        <f>INPUT!N2427</f>
        <v>Mo-00359</v>
      </c>
      <c r="L2427" t="str">
        <f>INPUT!O2427</f>
        <v>Chalcopyrite</v>
      </c>
      <c r="M2427">
        <f>INPUT!P2427</f>
        <v>1</v>
      </c>
      <c r="N2427">
        <f>INPUT!Q2427</f>
        <v>-28</v>
      </c>
      <c r="O2427">
        <f>INPUT!R2427</f>
        <v>-54</v>
      </c>
      <c r="P2427">
        <f>INPUT!S2427</f>
        <v>-14</v>
      </c>
      <c r="Q2427">
        <f>INPUT!T2427</f>
        <v>121</v>
      </c>
      <c r="R2427">
        <f>INPUT!U2427</f>
        <v>19</v>
      </c>
      <c r="S2427">
        <f>INPUT!V2427</f>
        <v>32</v>
      </c>
      <c r="T2427" t="str">
        <f>INPUT!W2427</f>
        <v>-28.903888888889,121.32555555556</v>
      </c>
      <c r="U2427" t="str">
        <f>INPUT!X2427</f>
        <v>Chalcopyrite</v>
      </c>
    </row>
    <row r="2428" spans="1:21" x14ac:dyDescent="0.2">
      <c r="A2428">
        <f>INPUT!D2428</f>
        <v>2764</v>
      </c>
      <c r="B2428">
        <f>INPUT!E2428</f>
        <v>2746</v>
      </c>
      <c r="C2428">
        <f>INPUT!F2428</f>
        <v>25377</v>
      </c>
      <c r="D2428" t="str">
        <f>INPUT!G2428</f>
        <v>Tower Hill Gold Mine, Leonora Shire, Western Australia, Australia</v>
      </c>
      <c r="E2428">
        <f>INPUT!H2428</f>
        <v>0</v>
      </c>
      <c r="F2428">
        <f>INPUT!I2428</f>
        <v>146985</v>
      </c>
      <c r="G2428" t="str">
        <f>INPUT!J2428</f>
        <v>Leonora, Leonora Shire, Western Australia, Australia</v>
      </c>
      <c r="H2428" t="str">
        <f>INPUT!K2428</f>
        <v>G35_703</v>
      </c>
      <c r="I2428" t="str">
        <f>INPUT!L2428</f>
        <v>G35_703</v>
      </c>
      <c r="J2428" t="str">
        <f>INPUT!M2428</f>
        <v>Mo-00359</v>
      </c>
      <c r="K2428" t="str">
        <f>INPUT!N2428</f>
        <v>Mo-00359</v>
      </c>
      <c r="L2428" t="str">
        <f>INPUT!O2428</f>
        <v>Molybdenite</v>
      </c>
      <c r="M2428">
        <f>INPUT!P2428</f>
        <v>1</v>
      </c>
      <c r="N2428">
        <f>INPUT!Q2428</f>
        <v>-28</v>
      </c>
      <c r="O2428">
        <f>INPUT!R2428</f>
        <v>-54</v>
      </c>
      <c r="P2428">
        <f>INPUT!S2428</f>
        <v>-14</v>
      </c>
      <c r="Q2428">
        <f>INPUT!T2428</f>
        <v>121</v>
      </c>
      <c r="R2428">
        <f>INPUT!U2428</f>
        <v>19</v>
      </c>
      <c r="S2428">
        <f>INPUT!V2428</f>
        <v>32</v>
      </c>
      <c r="T2428" t="str">
        <f>INPUT!W2428</f>
        <v>-28.903888888889,121.32555555556</v>
      </c>
      <c r="U2428" t="str">
        <f>INPUT!X2428</f>
        <v>Molybdenite</v>
      </c>
    </row>
    <row r="2429" spans="1:21" x14ac:dyDescent="0.2">
      <c r="A2429">
        <f>INPUT!D2429</f>
        <v>2764</v>
      </c>
      <c r="B2429">
        <f>INPUT!E2429</f>
        <v>2746</v>
      </c>
      <c r="C2429">
        <f>INPUT!F2429</f>
        <v>25377</v>
      </c>
      <c r="D2429" t="str">
        <f>INPUT!G2429</f>
        <v>Tower Hill Gold Mine, Leonora Shire, Western Australia, Australia</v>
      </c>
      <c r="E2429">
        <f>INPUT!H2429</f>
        <v>0</v>
      </c>
      <c r="F2429">
        <f>INPUT!I2429</f>
        <v>146985</v>
      </c>
      <c r="G2429" t="str">
        <f>INPUT!J2429</f>
        <v>Leonora, Leonora Shire, Western Australia, Australia</v>
      </c>
      <c r="H2429" t="str">
        <f>INPUT!K2429</f>
        <v>G35_703</v>
      </c>
      <c r="I2429" t="str">
        <f>INPUT!L2429</f>
        <v>G35_703</v>
      </c>
      <c r="J2429" t="str">
        <f>INPUT!M2429</f>
        <v>Mo-00359</v>
      </c>
      <c r="K2429" t="str">
        <f>INPUT!N2429</f>
        <v>Mo-00359</v>
      </c>
      <c r="L2429" t="str">
        <f>INPUT!O2429</f>
        <v>Pyrite</v>
      </c>
      <c r="M2429">
        <f>INPUT!P2429</f>
        <v>1</v>
      </c>
      <c r="N2429">
        <f>INPUT!Q2429</f>
        <v>-28</v>
      </c>
      <c r="O2429">
        <f>INPUT!R2429</f>
        <v>-54</v>
      </c>
      <c r="P2429">
        <f>INPUT!S2429</f>
        <v>-14</v>
      </c>
      <c r="Q2429">
        <f>INPUT!T2429</f>
        <v>121</v>
      </c>
      <c r="R2429">
        <f>INPUT!U2429</f>
        <v>19</v>
      </c>
      <c r="S2429">
        <f>INPUT!V2429</f>
        <v>32</v>
      </c>
      <c r="T2429" t="str">
        <f>INPUT!W2429</f>
        <v>-28.903888888889,121.32555555556</v>
      </c>
      <c r="U2429" t="str">
        <f>INPUT!X2429</f>
        <v>Pyrite</v>
      </c>
    </row>
    <row r="2430" spans="1:21" x14ac:dyDescent="0.2">
      <c r="A2430">
        <f>INPUT!D2430</f>
        <v>2764</v>
      </c>
      <c r="B2430">
        <f>INPUT!E2430</f>
        <v>2746</v>
      </c>
      <c r="C2430">
        <f>INPUT!F2430</f>
        <v>25377</v>
      </c>
      <c r="D2430" t="str">
        <f>INPUT!G2430</f>
        <v>Tower Hill Gold Mine, Leonora Shire, Western Australia, Australia</v>
      </c>
      <c r="E2430">
        <f>INPUT!H2430</f>
        <v>0</v>
      </c>
      <c r="F2430">
        <f>INPUT!I2430</f>
        <v>146985</v>
      </c>
      <c r="G2430" t="str">
        <f>INPUT!J2430</f>
        <v>Leonora, Leonora Shire, Western Australia, Australia</v>
      </c>
      <c r="H2430" t="str">
        <f>INPUT!K2430</f>
        <v>G35_703</v>
      </c>
      <c r="I2430" t="str">
        <f>INPUT!L2430</f>
        <v>G35_703</v>
      </c>
      <c r="J2430" t="str">
        <f>INPUT!M2430</f>
        <v>Mo-00359</v>
      </c>
      <c r="K2430" t="str">
        <f>INPUT!N2430</f>
        <v>Mo-00359</v>
      </c>
      <c r="L2430" t="str">
        <f>INPUT!O2430</f>
        <v>Tetrahedrite</v>
      </c>
      <c r="M2430">
        <f>INPUT!P2430</f>
        <v>1</v>
      </c>
      <c r="N2430">
        <f>INPUT!Q2430</f>
        <v>-28</v>
      </c>
      <c r="O2430">
        <f>INPUT!R2430</f>
        <v>-54</v>
      </c>
      <c r="P2430">
        <f>INPUT!S2430</f>
        <v>-14</v>
      </c>
      <c r="Q2430">
        <f>INPUT!T2430</f>
        <v>121</v>
      </c>
      <c r="R2430">
        <f>INPUT!U2430</f>
        <v>19</v>
      </c>
      <c r="S2430">
        <f>INPUT!V2430</f>
        <v>32</v>
      </c>
      <c r="T2430" t="str">
        <f>INPUT!W2430</f>
        <v>-28.903888888889,121.32555555556</v>
      </c>
      <c r="U2430" t="str">
        <f>INPUT!X2430</f>
        <v>Tetrahedrite</v>
      </c>
    </row>
    <row r="2431" spans="1:21" x14ac:dyDescent="0.2">
      <c r="A2431">
        <f>INPUT!D2431</f>
        <v>2710</v>
      </c>
      <c r="B2431">
        <f>INPUT!E2431</f>
        <v>2700</v>
      </c>
      <c r="C2431">
        <f>INPUT!F2431</f>
        <v>212156</v>
      </c>
      <c r="D2431" t="str">
        <f>INPUT!G2431</f>
        <v>Mount Clifford Ni Deposit, Leonora Shire, Western Australia, Australia</v>
      </c>
      <c r="E2431">
        <f>INPUT!H2431</f>
        <v>0</v>
      </c>
      <c r="F2431">
        <f>INPUT!I2431</f>
        <v>205671</v>
      </c>
      <c r="G2431" t="str">
        <f>INPUT!J2431</f>
        <v>Agnew Gold Mine (Waroonga Underground Complex; Waroonga; Waroonga South; 450 South; EMU; Woronga), Leonora Shire, Western Australia, Australia</v>
      </c>
      <c r="H2431" t="str">
        <f>INPUT!K2431</f>
        <v>EG105_1057</v>
      </c>
      <c r="I2431" t="str">
        <f>INPUT!L2431</f>
        <v>EG105_1057</v>
      </c>
      <c r="J2431" t="str">
        <f>INPUT!M2431</f>
        <v>EG105_1057_030</v>
      </c>
      <c r="K2431" t="str">
        <f>INPUT!N2431</f>
        <v>EG105_1057_030</v>
      </c>
      <c r="L2431" t="str">
        <f>INPUT!O2431</f>
        <v>Bornite</v>
      </c>
      <c r="M2431">
        <f>INPUT!P2431</f>
        <v>1</v>
      </c>
      <c r="N2431">
        <f>INPUT!Q2431</f>
        <v>-28</v>
      </c>
      <c r="O2431">
        <f>INPUT!R2431</f>
        <v>-29</v>
      </c>
      <c r="P2431">
        <f>INPUT!S2431</f>
        <v>-45</v>
      </c>
      <c r="Q2431">
        <f>INPUT!T2431</f>
        <v>121</v>
      </c>
      <c r="R2431">
        <f>INPUT!U2431</f>
        <v>4</v>
      </c>
      <c r="S2431">
        <f>INPUT!V2431</f>
        <v>48</v>
      </c>
      <c r="T2431" t="str">
        <f>INPUT!W2431</f>
        <v>-28.495833333333,121.08</v>
      </c>
      <c r="U2431" t="str">
        <f>INPUT!X2431</f>
        <v>Bornite</v>
      </c>
    </row>
    <row r="2432" spans="1:21" x14ac:dyDescent="0.2">
      <c r="A2432">
        <f>INPUT!D2432</f>
        <v>2710</v>
      </c>
      <c r="B2432">
        <f>INPUT!E2432</f>
        <v>2700</v>
      </c>
      <c r="C2432">
        <f>INPUT!F2432</f>
        <v>212156</v>
      </c>
      <c r="D2432" t="str">
        <f>INPUT!G2432</f>
        <v>Mount Clifford Ni Deposit, Leonora Shire, Western Australia, Australia</v>
      </c>
      <c r="E2432">
        <f>INPUT!H2432</f>
        <v>0</v>
      </c>
      <c r="F2432">
        <f>INPUT!I2432</f>
        <v>205671</v>
      </c>
      <c r="G2432" t="str">
        <f>INPUT!J2432</f>
        <v>Agnew Gold Mine (Waroonga Underground Complex; Waroonga; Waroonga South; 450 South; EMU; Woronga), Leonora Shire, Western Australia, Australia</v>
      </c>
      <c r="H2432" t="str">
        <f>INPUT!K2432</f>
        <v>EG105_1057</v>
      </c>
      <c r="I2432" t="str">
        <f>INPUT!L2432</f>
        <v>EG105_1057</v>
      </c>
      <c r="J2432" t="str">
        <f>INPUT!M2432</f>
        <v>EG105_1057_030</v>
      </c>
      <c r="K2432" t="str">
        <f>INPUT!N2432</f>
        <v>EG105_1057_030</v>
      </c>
      <c r="L2432" t="str">
        <f>INPUT!O2432</f>
        <v>Chalcocite</v>
      </c>
      <c r="M2432">
        <f>INPUT!P2432</f>
        <v>1</v>
      </c>
      <c r="N2432">
        <f>INPUT!Q2432</f>
        <v>-28</v>
      </c>
      <c r="O2432">
        <f>INPUT!R2432</f>
        <v>-29</v>
      </c>
      <c r="P2432">
        <f>INPUT!S2432</f>
        <v>-45</v>
      </c>
      <c r="Q2432">
        <f>INPUT!T2432</f>
        <v>121</v>
      </c>
      <c r="R2432">
        <f>INPUT!U2432</f>
        <v>4</v>
      </c>
      <c r="S2432">
        <f>INPUT!V2432</f>
        <v>48</v>
      </c>
      <c r="T2432" t="str">
        <f>INPUT!W2432</f>
        <v>-28.495833333333,121.08</v>
      </c>
      <c r="U2432" t="str">
        <f>INPUT!X2432</f>
        <v>Chalcocite</v>
      </c>
    </row>
    <row r="2433" spans="1:21" x14ac:dyDescent="0.2">
      <c r="A2433">
        <f>INPUT!D2433</f>
        <v>2710</v>
      </c>
      <c r="B2433">
        <f>INPUT!E2433</f>
        <v>2700</v>
      </c>
      <c r="C2433">
        <f>INPUT!F2433</f>
        <v>212156</v>
      </c>
      <c r="D2433" t="str">
        <f>INPUT!G2433</f>
        <v>Mount Clifford Ni Deposit, Leonora Shire, Western Australia, Australia</v>
      </c>
      <c r="E2433">
        <f>INPUT!H2433</f>
        <v>0</v>
      </c>
      <c r="F2433">
        <f>INPUT!I2433</f>
        <v>205671</v>
      </c>
      <c r="G2433" t="str">
        <f>INPUT!J2433</f>
        <v>Agnew Gold Mine (Waroonga Underground Complex; Waroonga; Waroonga South; 450 South; EMU; Woronga), Leonora Shire, Western Australia, Australia</v>
      </c>
      <c r="H2433" t="str">
        <f>INPUT!K2433</f>
        <v>EG105_1057</v>
      </c>
      <c r="I2433" t="str">
        <f>INPUT!L2433</f>
        <v>EG105_1057</v>
      </c>
      <c r="J2433" t="str">
        <f>INPUT!M2433</f>
        <v>EG105_1057_030</v>
      </c>
      <c r="K2433" t="str">
        <f>INPUT!N2433</f>
        <v>EG105_1057_030</v>
      </c>
      <c r="L2433" t="str">
        <f>INPUT!O2433</f>
        <v>Godlevskite</v>
      </c>
      <c r="M2433">
        <f>INPUT!P2433</f>
        <v>1</v>
      </c>
      <c r="N2433">
        <f>INPUT!Q2433</f>
        <v>-28</v>
      </c>
      <c r="O2433">
        <f>INPUT!R2433</f>
        <v>-29</v>
      </c>
      <c r="P2433">
        <f>INPUT!S2433</f>
        <v>-45</v>
      </c>
      <c r="Q2433">
        <f>INPUT!T2433</f>
        <v>121</v>
      </c>
      <c r="R2433">
        <f>INPUT!U2433</f>
        <v>4</v>
      </c>
      <c r="S2433">
        <f>INPUT!V2433</f>
        <v>48</v>
      </c>
      <c r="T2433" t="str">
        <f>INPUT!W2433</f>
        <v>-28.495833333333,121.08</v>
      </c>
      <c r="U2433" t="str">
        <f>INPUT!X2433</f>
        <v>Godlevskite</v>
      </c>
    </row>
    <row r="2434" spans="1:21" x14ac:dyDescent="0.2">
      <c r="A2434">
        <f>INPUT!D2434</f>
        <v>2710</v>
      </c>
      <c r="B2434">
        <f>INPUT!E2434</f>
        <v>2700</v>
      </c>
      <c r="C2434">
        <f>INPUT!F2434</f>
        <v>212156</v>
      </c>
      <c r="D2434" t="str">
        <f>INPUT!G2434</f>
        <v>Mount Clifford Ni Deposit, Leonora Shire, Western Australia, Australia</v>
      </c>
      <c r="E2434">
        <f>INPUT!H2434</f>
        <v>0</v>
      </c>
      <c r="F2434">
        <f>INPUT!I2434</f>
        <v>205671</v>
      </c>
      <c r="G2434" t="str">
        <f>INPUT!J2434</f>
        <v>Agnew Gold Mine (Waroonga Underground Complex; Waroonga; Waroonga South; 450 South; EMU; Woronga), Leonora Shire, Western Australia, Australia</v>
      </c>
      <c r="H2434" t="str">
        <f>INPUT!K2434</f>
        <v>EG105_1057</v>
      </c>
      <c r="I2434" t="str">
        <f>INPUT!L2434</f>
        <v>EG105_1057</v>
      </c>
      <c r="J2434" t="str">
        <f>INPUT!M2434</f>
        <v>EG105_1057_030</v>
      </c>
      <c r="K2434" t="str">
        <f>INPUT!N2434</f>
        <v>EG105_1057_030</v>
      </c>
      <c r="L2434" t="str">
        <f>INPUT!O2434</f>
        <v>Heazlewoodite</v>
      </c>
      <c r="M2434">
        <f>INPUT!P2434</f>
        <v>1</v>
      </c>
      <c r="N2434">
        <f>INPUT!Q2434</f>
        <v>-28</v>
      </c>
      <c r="O2434">
        <f>INPUT!R2434</f>
        <v>-29</v>
      </c>
      <c r="P2434">
        <f>INPUT!S2434</f>
        <v>-45</v>
      </c>
      <c r="Q2434">
        <f>INPUT!T2434</f>
        <v>121</v>
      </c>
      <c r="R2434">
        <f>INPUT!U2434</f>
        <v>4</v>
      </c>
      <c r="S2434">
        <f>INPUT!V2434</f>
        <v>48</v>
      </c>
      <c r="T2434" t="str">
        <f>INPUT!W2434</f>
        <v>-28.495833333333,121.08</v>
      </c>
      <c r="U2434" t="str">
        <f>INPUT!X2434</f>
        <v>Heazlewoodite</v>
      </c>
    </row>
    <row r="2435" spans="1:21" x14ac:dyDescent="0.2">
      <c r="A2435">
        <f>INPUT!D2435</f>
        <v>2710</v>
      </c>
      <c r="B2435">
        <f>INPUT!E2435</f>
        <v>2700</v>
      </c>
      <c r="C2435">
        <f>INPUT!F2435</f>
        <v>212156</v>
      </c>
      <c r="D2435" t="str">
        <f>INPUT!G2435</f>
        <v>Mount Clifford Ni Deposit, Leonora Shire, Western Australia, Australia</v>
      </c>
      <c r="E2435">
        <f>INPUT!H2435</f>
        <v>0</v>
      </c>
      <c r="F2435">
        <f>INPUT!I2435</f>
        <v>205671</v>
      </c>
      <c r="G2435" t="str">
        <f>INPUT!J2435</f>
        <v>Agnew Gold Mine (Waroonga Underground Complex; Waroonga; Waroonga South; 450 South; EMU; Woronga), Leonora Shire, Western Australia, Australia</v>
      </c>
      <c r="H2435" t="str">
        <f>INPUT!K2435</f>
        <v>EG105_1057</v>
      </c>
      <c r="I2435" t="str">
        <f>INPUT!L2435</f>
        <v>EG105_1057</v>
      </c>
      <c r="J2435" t="str">
        <f>INPUT!M2435</f>
        <v>EG105_1057_030</v>
      </c>
      <c r="K2435" t="str">
        <f>INPUT!N2435</f>
        <v>EG105_1057_030</v>
      </c>
      <c r="L2435" t="str">
        <f>INPUT!O2435</f>
        <v>Millerite</v>
      </c>
      <c r="M2435">
        <f>INPUT!P2435</f>
        <v>1</v>
      </c>
      <c r="N2435">
        <f>INPUT!Q2435</f>
        <v>-28</v>
      </c>
      <c r="O2435">
        <f>INPUT!R2435</f>
        <v>-29</v>
      </c>
      <c r="P2435">
        <f>INPUT!S2435</f>
        <v>-45</v>
      </c>
      <c r="Q2435">
        <f>INPUT!T2435</f>
        <v>121</v>
      </c>
      <c r="R2435">
        <f>INPUT!U2435</f>
        <v>4</v>
      </c>
      <c r="S2435">
        <f>INPUT!V2435</f>
        <v>48</v>
      </c>
      <c r="T2435" t="str">
        <f>INPUT!W2435</f>
        <v>-28.495833333333,121.08</v>
      </c>
      <c r="U2435" t="str">
        <f>INPUT!X2435</f>
        <v>Millerite</v>
      </c>
    </row>
    <row r="2436" spans="1:21" x14ac:dyDescent="0.2">
      <c r="A2436">
        <f>INPUT!D2436</f>
        <v>2710</v>
      </c>
      <c r="B2436">
        <f>INPUT!E2436</f>
        <v>2700</v>
      </c>
      <c r="C2436">
        <f>INPUT!F2436</f>
        <v>212156</v>
      </c>
      <c r="D2436" t="str">
        <f>INPUT!G2436</f>
        <v>Mount Clifford Ni Deposit, Leonora Shire, Western Australia, Australia</v>
      </c>
      <c r="E2436">
        <f>INPUT!H2436</f>
        <v>0</v>
      </c>
      <c r="F2436">
        <f>INPUT!I2436</f>
        <v>205671</v>
      </c>
      <c r="G2436" t="str">
        <f>INPUT!J2436</f>
        <v>Agnew Gold Mine (Waroonga Underground Complex; Waroonga; Waroonga South; 450 South; EMU; Woronga), Leonora Shire, Western Australia, Australia</v>
      </c>
      <c r="H2436" t="str">
        <f>INPUT!K2436</f>
        <v>EG105_1057</v>
      </c>
      <c r="I2436" t="str">
        <f>INPUT!L2436</f>
        <v>EG105_1057</v>
      </c>
      <c r="J2436" t="str">
        <f>INPUT!M2436</f>
        <v>EG105_1057_030</v>
      </c>
      <c r="K2436" t="str">
        <f>INPUT!N2436</f>
        <v>EG105_1057_030</v>
      </c>
      <c r="L2436" t="str">
        <f>INPUT!O2436</f>
        <v>Pentlandite</v>
      </c>
      <c r="M2436">
        <f>INPUT!P2436</f>
        <v>1</v>
      </c>
      <c r="N2436">
        <f>INPUT!Q2436</f>
        <v>-28</v>
      </c>
      <c r="O2436">
        <f>INPUT!R2436</f>
        <v>-29</v>
      </c>
      <c r="P2436">
        <f>INPUT!S2436</f>
        <v>-45</v>
      </c>
      <c r="Q2436">
        <f>INPUT!T2436</f>
        <v>121</v>
      </c>
      <c r="R2436">
        <f>INPUT!U2436</f>
        <v>4</v>
      </c>
      <c r="S2436">
        <f>INPUT!V2436</f>
        <v>48</v>
      </c>
      <c r="T2436" t="str">
        <f>INPUT!W2436</f>
        <v>-28.495833333333,121.08</v>
      </c>
      <c r="U2436" t="str">
        <f>INPUT!X2436</f>
        <v>Pentlandite</v>
      </c>
    </row>
    <row r="2437" spans="1:21" x14ac:dyDescent="0.2">
      <c r="A2437">
        <f>INPUT!D2437</f>
        <v>2710</v>
      </c>
      <c r="B2437">
        <f>INPUT!E2437</f>
        <v>2700</v>
      </c>
      <c r="C2437">
        <f>INPUT!F2437</f>
        <v>212156</v>
      </c>
      <c r="D2437" t="str">
        <f>INPUT!G2437</f>
        <v>Mount Clifford Ni Deposit, Leonora Shire, Western Australia, Australia</v>
      </c>
      <c r="E2437">
        <f>INPUT!H2437</f>
        <v>0</v>
      </c>
      <c r="F2437">
        <f>INPUT!I2437</f>
        <v>205671</v>
      </c>
      <c r="G2437" t="str">
        <f>INPUT!J2437</f>
        <v>Agnew Gold Mine (Waroonga Underground Complex; Waroonga; Waroonga South; 450 South; EMU; Woronga), Leonora Shire, Western Australia, Australia</v>
      </c>
      <c r="H2437" t="str">
        <f>INPUT!K2437</f>
        <v>EG105_1057</v>
      </c>
      <c r="I2437" t="str">
        <f>INPUT!L2437</f>
        <v>EG105_1057</v>
      </c>
      <c r="J2437" t="str">
        <f>INPUT!M2437</f>
        <v>EG105_1057_030</v>
      </c>
      <c r="K2437" t="str">
        <f>INPUT!N2437</f>
        <v>EG105_1057_030</v>
      </c>
      <c r="L2437" t="str">
        <f>INPUT!O2437</f>
        <v>Polydymite</v>
      </c>
      <c r="M2437">
        <f>INPUT!P2437</f>
        <v>1</v>
      </c>
      <c r="N2437">
        <f>INPUT!Q2437</f>
        <v>-28</v>
      </c>
      <c r="O2437">
        <f>INPUT!R2437</f>
        <v>-29</v>
      </c>
      <c r="P2437">
        <f>INPUT!S2437</f>
        <v>-45</v>
      </c>
      <c r="Q2437">
        <f>INPUT!T2437</f>
        <v>121</v>
      </c>
      <c r="R2437">
        <f>INPUT!U2437</f>
        <v>4</v>
      </c>
      <c r="S2437">
        <f>INPUT!V2437</f>
        <v>48</v>
      </c>
      <c r="T2437" t="str">
        <f>INPUT!W2437</f>
        <v>-28.495833333333,121.08</v>
      </c>
      <c r="U2437" t="str">
        <f>INPUT!X2437</f>
        <v>Polydymite</v>
      </c>
    </row>
    <row r="2438" spans="1:21" x14ac:dyDescent="0.2">
      <c r="A2438">
        <f>INPUT!D2438</f>
        <v>2710</v>
      </c>
      <c r="B2438">
        <f>INPUT!E2438</f>
        <v>2700</v>
      </c>
      <c r="C2438">
        <f>INPUT!F2438</f>
        <v>212156</v>
      </c>
      <c r="D2438" t="str">
        <f>INPUT!G2438</f>
        <v>Mount Clifford Ni Deposit, Leonora Shire, Western Australia, Australia</v>
      </c>
      <c r="E2438">
        <f>INPUT!H2438</f>
        <v>0</v>
      </c>
      <c r="F2438">
        <f>INPUT!I2438</f>
        <v>205671</v>
      </c>
      <c r="G2438" t="str">
        <f>INPUT!J2438</f>
        <v>Agnew Gold Mine (Waroonga Underground Complex; Waroonga; Waroonga South; 450 South; EMU; Woronga), Leonora Shire, Western Australia, Australia</v>
      </c>
      <c r="H2438" t="str">
        <f>INPUT!K2438</f>
        <v>EG105_1057</v>
      </c>
      <c r="I2438" t="str">
        <f>INPUT!L2438</f>
        <v>EG105_1057</v>
      </c>
      <c r="J2438" t="str">
        <f>INPUT!M2438</f>
        <v>EG105_1057_030</v>
      </c>
      <c r="K2438" t="str">
        <f>INPUT!N2438</f>
        <v>EG105_1057_030</v>
      </c>
      <c r="L2438" t="str">
        <f>INPUT!O2438</f>
        <v>Violarite</v>
      </c>
      <c r="M2438">
        <f>INPUT!P2438</f>
        <v>1</v>
      </c>
      <c r="N2438">
        <f>INPUT!Q2438</f>
        <v>-28</v>
      </c>
      <c r="O2438">
        <f>INPUT!R2438</f>
        <v>-29</v>
      </c>
      <c r="P2438">
        <f>INPUT!S2438</f>
        <v>-45</v>
      </c>
      <c r="Q2438">
        <f>INPUT!T2438</f>
        <v>121</v>
      </c>
      <c r="R2438">
        <f>INPUT!U2438</f>
        <v>4</v>
      </c>
      <c r="S2438">
        <f>INPUT!V2438</f>
        <v>48</v>
      </c>
      <c r="T2438" t="str">
        <f>INPUT!W2438</f>
        <v>-28.495833333333,121.08</v>
      </c>
      <c r="U2438" t="str">
        <f>INPUT!X2438</f>
        <v>Violarite</v>
      </c>
    </row>
    <row r="2439" spans="1:21" x14ac:dyDescent="0.2">
      <c r="A2439">
        <f>INPUT!D2439</f>
        <v>2690</v>
      </c>
      <c r="B2439">
        <f>INPUT!E2439</f>
        <v>2690</v>
      </c>
      <c r="C2439">
        <f>INPUT!F2439</f>
        <v>18839</v>
      </c>
      <c r="D2439" t="str">
        <f>INPUT!G2439</f>
        <v>Teutonic Bore Mine, Leonora Shire, Western Australia, Australia</v>
      </c>
      <c r="E2439" t="str">
        <f>INPUT!H2439</f>
        <v>Continental Arc</v>
      </c>
      <c r="F2439">
        <f>INPUT!I2439</f>
        <v>18839</v>
      </c>
      <c r="G2439" t="str">
        <f>INPUT!J2439</f>
        <v>Teutonic Bore Mine, Leonora Shire, Western Australia, Australia</v>
      </c>
      <c r="H2439" t="str">
        <f>INPUT!K2439</f>
        <v>USGSOFR2009_1034</v>
      </c>
      <c r="I2439" t="str">
        <f>INPUT!L2439</f>
        <v>USGSOFR2009_1034</v>
      </c>
      <c r="J2439" t="str">
        <f>INPUT!M2439</f>
        <v>vms-00060</v>
      </c>
      <c r="K2439" t="str">
        <f>INPUT!N2439</f>
        <v>vms-00060</v>
      </c>
      <c r="L2439" t="str">
        <f>INPUT!O2439</f>
        <v>Aikinite</v>
      </c>
      <c r="M2439">
        <f>INPUT!P2439</f>
        <v>1</v>
      </c>
      <c r="N2439">
        <f>INPUT!Q2439</f>
        <v>-28</v>
      </c>
      <c r="O2439">
        <f>INPUT!R2439</f>
        <v>-23</v>
      </c>
      <c r="P2439">
        <f>INPUT!S2439</f>
        <v>-39</v>
      </c>
      <c r="Q2439">
        <f>INPUT!T2439</f>
        <v>121</v>
      </c>
      <c r="R2439">
        <f>INPUT!U2439</f>
        <v>9</v>
      </c>
      <c r="S2439">
        <f>INPUT!V2439</f>
        <v>23</v>
      </c>
      <c r="T2439" t="str">
        <f>INPUT!W2439</f>
        <v>-28.394166666667,121.15638888889</v>
      </c>
      <c r="U2439" t="str">
        <f>INPUT!X2439</f>
        <v>Aikinite</v>
      </c>
    </row>
    <row r="2440" spans="1:21" x14ac:dyDescent="0.2">
      <c r="A2440">
        <f>INPUT!D2440</f>
        <v>2690</v>
      </c>
      <c r="B2440">
        <f>INPUT!E2440</f>
        <v>2690</v>
      </c>
      <c r="C2440">
        <f>INPUT!F2440</f>
        <v>18839</v>
      </c>
      <c r="D2440" t="str">
        <f>INPUT!G2440</f>
        <v>Teutonic Bore Mine, Leonora Shire, Western Australia, Australia</v>
      </c>
      <c r="E2440" t="str">
        <f>INPUT!H2440</f>
        <v>Continental Arc</v>
      </c>
      <c r="F2440">
        <f>INPUT!I2440</f>
        <v>18839</v>
      </c>
      <c r="G2440" t="str">
        <f>INPUT!J2440</f>
        <v>Teutonic Bore Mine, Leonora Shire, Western Australia, Australia</v>
      </c>
      <c r="H2440" t="str">
        <f>INPUT!K2440</f>
        <v>USGSOFR2009_1034</v>
      </c>
      <c r="I2440" t="str">
        <f>INPUT!L2440</f>
        <v>USGSOFR2009_1034</v>
      </c>
      <c r="J2440" t="str">
        <f>INPUT!M2440</f>
        <v>vms-00060</v>
      </c>
      <c r="K2440" t="str">
        <f>INPUT!N2440</f>
        <v>vms-00060</v>
      </c>
      <c r="L2440" t="str">
        <f>INPUT!O2440</f>
        <v>Arsenopyrite</v>
      </c>
      <c r="M2440">
        <f>INPUT!P2440</f>
        <v>1</v>
      </c>
      <c r="N2440">
        <f>INPUT!Q2440</f>
        <v>-28</v>
      </c>
      <c r="O2440">
        <f>INPUT!R2440</f>
        <v>-23</v>
      </c>
      <c r="P2440">
        <f>INPUT!S2440</f>
        <v>-39</v>
      </c>
      <c r="Q2440">
        <f>INPUT!T2440</f>
        <v>121</v>
      </c>
      <c r="R2440">
        <f>INPUT!U2440</f>
        <v>9</v>
      </c>
      <c r="S2440">
        <f>INPUT!V2440</f>
        <v>23</v>
      </c>
      <c r="T2440" t="str">
        <f>INPUT!W2440</f>
        <v>-28.394166666667,121.15638888889</v>
      </c>
      <c r="U2440" t="str">
        <f>INPUT!X2440</f>
        <v>Arsenopyrite</v>
      </c>
    </row>
    <row r="2441" spans="1:21" x14ac:dyDescent="0.2">
      <c r="A2441">
        <f>INPUT!D2441</f>
        <v>2690</v>
      </c>
      <c r="B2441">
        <f>INPUT!E2441</f>
        <v>2690</v>
      </c>
      <c r="C2441">
        <f>INPUT!F2441</f>
        <v>18839</v>
      </c>
      <c r="D2441" t="str">
        <f>INPUT!G2441</f>
        <v>Teutonic Bore Mine, Leonora Shire, Western Australia, Australia</v>
      </c>
      <c r="E2441" t="str">
        <f>INPUT!H2441</f>
        <v>Continental Arc</v>
      </c>
      <c r="F2441">
        <f>INPUT!I2441</f>
        <v>18839</v>
      </c>
      <c r="G2441" t="str">
        <f>INPUT!J2441</f>
        <v>Teutonic Bore Mine, Leonora Shire, Western Australia, Australia</v>
      </c>
      <c r="H2441" t="str">
        <f>INPUT!K2441</f>
        <v>USGSOFR2009_1034</v>
      </c>
      <c r="I2441" t="str">
        <f>INPUT!L2441</f>
        <v>USGSOFR2009_1034</v>
      </c>
      <c r="J2441" t="str">
        <f>INPUT!M2441</f>
        <v>vms-00060</v>
      </c>
      <c r="K2441" t="str">
        <f>INPUT!N2441</f>
        <v>vms-00060</v>
      </c>
      <c r="L2441" t="str">
        <f>INPUT!O2441</f>
        <v>Chalcopyrite</v>
      </c>
      <c r="M2441">
        <f>INPUT!P2441</f>
        <v>1</v>
      </c>
      <c r="N2441">
        <f>INPUT!Q2441</f>
        <v>-28</v>
      </c>
      <c r="O2441">
        <f>INPUT!R2441</f>
        <v>-23</v>
      </c>
      <c r="P2441">
        <f>INPUT!S2441</f>
        <v>-39</v>
      </c>
      <c r="Q2441">
        <f>INPUT!T2441</f>
        <v>121</v>
      </c>
      <c r="R2441">
        <f>INPUT!U2441</f>
        <v>9</v>
      </c>
      <c r="S2441">
        <f>INPUT!V2441</f>
        <v>23</v>
      </c>
      <c r="T2441" t="str">
        <f>INPUT!W2441</f>
        <v>-28.394166666667,121.15638888889</v>
      </c>
      <c r="U2441" t="str">
        <f>INPUT!X2441</f>
        <v>Chalcopyrite</v>
      </c>
    </row>
    <row r="2442" spans="1:21" x14ac:dyDescent="0.2">
      <c r="A2442">
        <f>INPUT!D2442</f>
        <v>2690</v>
      </c>
      <c r="B2442">
        <f>INPUT!E2442</f>
        <v>2690</v>
      </c>
      <c r="C2442">
        <f>INPUT!F2442</f>
        <v>18839</v>
      </c>
      <c r="D2442" t="str">
        <f>INPUT!G2442</f>
        <v>Teutonic Bore Mine, Leonora Shire, Western Australia, Australia</v>
      </c>
      <c r="E2442" t="str">
        <f>INPUT!H2442</f>
        <v>Continental Arc</v>
      </c>
      <c r="F2442">
        <f>INPUT!I2442</f>
        <v>18839</v>
      </c>
      <c r="G2442" t="str">
        <f>INPUT!J2442</f>
        <v>Teutonic Bore Mine, Leonora Shire, Western Australia, Australia</v>
      </c>
      <c r="H2442" t="str">
        <f>INPUT!K2442</f>
        <v>USGSOFR2009_1034</v>
      </c>
      <c r="I2442" t="str">
        <f>INPUT!L2442</f>
        <v>USGSOFR2009_1034</v>
      </c>
      <c r="J2442" t="str">
        <f>INPUT!M2442</f>
        <v>vms-00060</v>
      </c>
      <c r="K2442" t="str">
        <f>INPUT!N2442</f>
        <v>vms-00060</v>
      </c>
      <c r="L2442" t="str">
        <f>INPUT!O2442</f>
        <v>Cosalite</v>
      </c>
      <c r="M2442">
        <f>INPUT!P2442</f>
        <v>1</v>
      </c>
      <c r="N2442">
        <f>INPUT!Q2442</f>
        <v>-28</v>
      </c>
      <c r="O2442">
        <f>INPUT!R2442</f>
        <v>-23</v>
      </c>
      <c r="P2442">
        <f>INPUT!S2442</f>
        <v>-39</v>
      </c>
      <c r="Q2442">
        <f>INPUT!T2442</f>
        <v>121</v>
      </c>
      <c r="R2442">
        <f>INPUT!U2442</f>
        <v>9</v>
      </c>
      <c r="S2442">
        <f>INPUT!V2442</f>
        <v>23</v>
      </c>
      <c r="T2442" t="str">
        <f>INPUT!W2442</f>
        <v>-28.394166666667,121.15638888889</v>
      </c>
      <c r="U2442" t="str">
        <f>INPUT!X2442</f>
        <v>Cosalite</v>
      </c>
    </row>
    <row r="2443" spans="1:21" x14ac:dyDescent="0.2">
      <c r="A2443">
        <f>INPUT!D2443</f>
        <v>2690</v>
      </c>
      <c r="B2443">
        <f>INPUT!E2443</f>
        <v>2690</v>
      </c>
      <c r="C2443">
        <f>INPUT!F2443</f>
        <v>18839</v>
      </c>
      <c r="D2443" t="str">
        <f>INPUT!G2443</f>
        <v>Teutonic Bore Mine, Leonora Shire, Western Australia, Australia</v>
      </c>
      <c r="E2443" t="str">
        <f>INPUT!H2443</f>
        <v>Continental Arc</v>
      </c>
      <c r="F2443">
        <f>INPUT!I2443</f>
        <v>18839</v>
      </c>
      <c r="G2443" t="str">
        <f>INPUT!J2443</f>
        <v>Teutonic Bore Mine, Leonora Shire, Western Australia, Australia</v>
      </c>
      <c r="H2443" t="str">
        <f>INPUT!K2443</f>
        <v>USGSOFR2009_1034</v>
      </c>
      <c r="I2443" t="str">
        <f>INPUT!L2443</f>
        <v>USGSOFR2009_1034</v>
      </c>
      <c r="J2443" t="str">
        <f>INPUT!M2443</f>
        <v>vms-00060</v>
      </c>
      <c r="K2443" t="str">
        <f>INPUT!N2443</f>
        <v>vms-00060</v>
      </c>
      <c r="L2443" t="str">
        <f>INPUT!O2443</f>
        <v>Galena</v>
      </c>
      <c r="M2443">
        <f>INPUT!P2443</f>
        <v>1</v>
      </c>
      <c r="N2443">
        <f>INPUT!Q2443</f>
        <v>-28</v>
      </c>
      <c r="O2443">
        <f>INPUT!R2443</f>
        <v>-23</v>
      </c>
      <c r="P2443">
        <f>INPUT!S2443</f>
        <v>-39</v>
      </c>
      <c r="Q2443">
        <f>INPUT!T2443</f>
        <v>121</v>
      </c>
      <c r="R2443">
        <f>INPUT!U2443</f>
        <v>9</v>
      </c>
      <c r="S2443">
        <f>INPUT!V2443</f>
        <v>23</v>
      </c>
      <c r="T2443" t="str">
        <f>INPUT!W2443</f>
        <v>-28.394166666667,121.15638888889</v>
      </c>
      <c r="U2443" t="str">
        <f>INPUT!X2443</f>
        <v>Galena</v>
      </c>
    </row>
    <row r="2444" spans="1:21" x14ac:dyDescent="0.2">
      <c r="A2444">
        <f>INPUT!D2444</f>
        <v>2690</v>
      </c>
      <c r="B2444">
        <f>INPUT!E2444</f>
        <v>2690</v>
      </c>
      <c r="C2444">
        <f>INPUT!F2444</f>
        <v>18839</v>
      </c>
      <c r="D2444" t="str">
        <f>INPUT!G2444</f>
        <v>Teutonic Bore Mine, Leonora Shire, Western Australia, Australia</v>
      </c>
      <c r="E2444" t="str">
        <f>INPUT!H2444</f>
        <v>Continental Arc</v>
      </c>
      <c r="F2444">
        <f>INPUT!I2444</f>
        <v>18839</v>
      </c>
      <c r="G2444" t="str">
        <f>INPUT!J2444</f>
        <v>Teutonic Bore Mine, Leonora Shire, Western Australia, Australia</v>
      </c>
      <c r="H2444" t="str">
        <f>INPUT!K2444</f>
        <v>USGSOFR2009_1034</v>
      </c>
      <c r="I2444" t="str">
        <f>INPUT!L2444</f>
        <v>USGSOFR2009_1034</v>
      </c>
      <c r="J2444" t="str">
        <f>INPUT!M2444</f>
        <v>vms-00060</v>
      </c>
      <c r="K2444" t="str">
        <f>INPUT!N2444</f>
        <v>vms-00060</v>
      </c>
      <c r="L2444" t="str">
        <f>INPUT!O2444</f>
        <v>Pyrite</v>
      </c>
      <c r="M2444">
        <f>INPUT!P2444</f>
        <v>1</v>
      </c>
      <c r="N2444">
        <f>INPUT!Q2444</f>
        <v>-28</v>
      </c>
      <c r="O2444">
        <f>INPUT!R2444</f>
        <v>-23</v>
      </c>
      <c r="P2444">
        <f>INPUT!S2444</f>
        <v>-39</v>
      </c>
      <c r="Q2444">
        <f>INPUT!T2444</f>
        <v>121</v>
      </c>
      <c r="R2444">
        <f>INPUT!U2444</f>
        <v>9</v>
      </c>
      <c r="S2444">
        <f>INPUT!V2444</f>
        <v>23</v>
      </c>
      <c r="T2444" t="str">
        <f>INPUT!W2444</f>
        <v>-28.394166666667,121.15638888889</v>
      </c>
      <c r="U2444" t="str">
        <f>INPUT!X2444</f>
        <v>Pyrite</v>
      </c>
    </row>
    <row r="2445" spans="1:21" x14ac:dyDescent="0.2">
      <c r="A2445">
        <f>INPUT!D2445</f>
        <v>2690</v>
      </c>
      <c r="B2445">
        <f>INPUT!E2445</f>
        <v>2690</v>
      </c>
      <c r="C2445">
        <f>INPUT!F2445</f>
        <v>18839</v>
      </c>
      <c r="D2445" t="str">
        <f>INPUT!G2445</f>
        <v>Teutonic Bore Mine, Leonora Shire, Western Australia, Australia</v>
      </c>
      <c r="E2445" t="str">
        <f>INPUT!H2445</f>
        <v>Continental Arc</v>
      </c>
      <c r="F2445">
        <f>INPUT!I2445</f>
        <v>18839</v>
      </c>
      <c r="G2445" t="str">
        <f>INPUT!J2445</f>
        <v>Teutonic Bore Mine, Leonora Shire, Western Australia, Australia</v>
      </c>
      <c r="H2445" t="str">
        <f>INPUT!K2445</f>
        <v>USGSOFR2009_1034</v>
      </c>
      <c r="I2445" t="str">
        <f>INPUT!L2445</f>
        <v>USGSOFR2009_1034</v>
      </c>
      <c r="J2445" t="str">
        <f>INPUT!M2445</f>
        <v>vms-00060</v>
      </c>
      <c r="K2445" t="str">
        <f>INPUT!N2445</f>
        <v>vms-00060</v>
      </c>
      <c r="L2445" t="str">
        <f>INPUT!O2445</f>
        <v>Pyrrhotite</v>
      </c>
      <c r="M2445">
        <f>INPUT!P2445</f>
        <v>1</v>
      </c>
      <c r="N2445">
        <f>INPUT!Q2445</f>
        <v>-28</v>
      </c>
      <c r="O2445">
        <f>INPUT!R2445</f>
        <v>-23</v>
      </c>
      <c r="P2445">
        <f>INPUT!S2445</f>
        <v>-39</v>
      </c>
      <c r="Q2445">
        <f>INPUT!T2445</f>
        <v>121</v>
      </c>
      <c r="R2445">
        <f>INPUT!U2445</f>
        <v>9</v>
      </c>
      <c r="S2445">
        <f>INPUT!V2445</f>
        <v>23</v>
      </c>
      <c r="T2445" t="str">
        <f>INPUT!W2445</f>
        <v>-28.394166666667,121.15638888889</v>
      </c>
      <c r="U2445" t="str">
        <f>INPUT!X2445</f>
        <v>Pyrrhotite</v>
      </c>
    </row>
    <row r="2446" spans="1:21" x14ac:dyDescent="0.2">
      <c r="A2446">
        <f>INPUT!D2446</f>
        <v>2690</v>
      </c>
      <c r="B2446">
        <f>INPUT!E2446</f>
        <v>2690</v>
      </c>
      <c r="C2446">
        <f>INPUT!F2446</f>
        <v>18839</v>
      </c>
      <c r="D2446" t="str">
        <f>INPUT!G2446</f>
        <v>Teutonic Bore Mine, Leonora Shire, Western Australia, Australia</v>
      </c>
      <c r="E2446" t="str">
        <f>INPUT!H2446</f>
        <v>Continental Arc</v>
      </c>
      <c r="F2446">
        <f>INPUT!I2446</f>
        <v>18839</v>
      </c>
      <c r="G2446" t="str">
        <f>INPUT!J2446</f>
        <v>Teutonic Bore Mine, Leonora Shire, Western Australia, Australia</v>
      </c>
      <c r="H2446" t="str">
        <f>INPUT!K2446</f>
        <v>USGSOFR2009_1034</v>
      </c>
      <c r="I2446" t="str">
        <f>INPUT!L2446</f>
        <v>USGSOFR2009_1034</v>
      </c>
      <c r="J2446" t="str">
        <f>INPUT!M2446</f>
        <v>vms-00060</v>
      </c>
      <c r="K2446" t="str">
        <f>INPUT!N2446</f>
        <v>vms-00060</v>
      </c>
      <c r="L2446" t="str">
        <f>INPUT!O2446</f>
        <v>Sphalerite</v>
      </c>
      <c r="M2446">
        <f>INPUT!P2446</f>
        <v>1</v>
      </c>
      <c r="N2446">
        <f>INPUT!Q2446</f>
        <v>-28</v>
      </c>
      <c r="O2446">
        <f>INPUT!R2446</f>
        <v>-23</v>
      </c>
      <c r="P2446">
        <f>INPUT!S2446</f>
        <v>-39</v>
      </c>
      <c r="Q2446">
        <f>INPUT!T2446</f>
        <v>121</v>
      </c>
      <c r="R2446">
        <f>INPUT!U2446</f>
        <v>9</v>
      </c>
      <c r="S2446">
        <f>INPUT!V2446</f>
        <v>23</v>
      </c>
      <c r="T2446" t="str">
        <f>INPUT!W2446</f>
        <v>-28.394166666667,121.15638888889</v>
      </c>
      <c r="U2446" t="str">
        <f>INPUT!X2446</f>
        <v>Sphalerite</v>
      </c>
    </row>
    <row r="2447" spans="1:21" x14ac:dyDescent="0.2">
      <c r="A2447">
        <f>INPUT!D2447</f>
        <v>2690</v>
      </c>
      <c r="B2447">
        <f>INPUT!E2447</f>
        <v>2690</v>
      </c>
      <c r="C2447">
        <f>INPUT!F2447</f>
        <v>18839</v>
      </c>
      <c r="D2447" t="str">
        <f>INPUT!G2447</f>
        <v>Teutonic Bore Mine, Leonora Shire, Western Australia, Australia</v>
      </c>
      <c r="E2447" t="str">
        <f>INPUT!H2447</f>
        <v>Continental Arc</v>
      </c>
      <c r="F2447">
        <f>INPUT!I2447</f>
        <v>18839</v>
      </c>
      <c r="G2447" t="str">
        <f>INPUT!J2447</f>
        <v>Teutonic Bore Mine, Leonora Shire, Western Australia, Australia</v>
      </c>
      <c r="H2447" t="str">
        <f>INPUT!K2447</f>
        <v>USGSOFR2009_1034</v>
      </c>
      <c r="I2447" t="str">
        <f>INPUT!L2447</f>
        <v>USGSOFR2009_1034</v>
      </c>
      <c r="J2447" t="str">
        <f>INPUT!M2447</f>
        <v>vms-00060</v>
      </c>
      <c r="K2447" t="str">
        <f>INPUT!N2447</f>
        <v>vms-00060</v>
      </c>
      <c r="L2447" t="str">
        <f>INPUT!O2447</f>
        <v>Stannite</v>
      </c>
      <c r="M2447">
        <f>INPUT!P2447</f>
        <v>1</v>
      </c>
      <c r="N2447">
        <f>INPUT!Q2447</f>
        <v>-28</v>
      </c>
      <c r="O2447">
        <f>INPUT!R2447</f>
        <v>-23</v>
      </c>
      <c r="P2447">
        <f>INPUT!S2447</f>
        <v>-39</v>
      </c>
      <c r="Q2447">
        <f>INPUT!T2447</f>
        <v>121</v>
      </c>
      <c r="R2447">
        <f>INPUT!U2447</f>
        <v>9</v>
      </c>
      <c r="S2447">
        <f>INPUT!V2447</f>
        <v>23</v>
      </c>
      <c r="T2447" t="str">
        <f>INPUT!W2447</f>
        <v>-28.394166666667,121.15638888889</v>
      </c>
      <c r="U2447" t="str">
        <f>INPUT!X2447</f>
        <v>Stannite</v>
      </c>
    </row>
    <row r="2448" spans="1:21" x14ac:dyDescent="0.2">
      <c r="A2448">
        <f>INPUT!D2448</f>
        <v>2690</v>
      </c>
      <c r="B2448">
        <f>INPUT!E2448</f>
        <v>2690</v>
      </c>
      <c r="C2448">
        <f>INPUT!F2448</f>
        <v>18839</v>
      </c>
      <c r="D2448" t="str">
        <f>INPUT!G2448</f>
        <v>Teutonic Bore Mine, Leonora Shire, Western Australia, Australia</v>
      </c>
      <c r="E2448" t="str">
        <f>INPUT!H2448</f>
        <v>Continental Arc</v>
      </c>
      <c r="F2448">
        <f>INPUT!I2448</f>
        <v>18839</v>
      </c>
      <c r="G2448" t="str">
        <f>INPUT!J2448</f>
        <v>Teutonic Bore Mine, Leonora Shire, Western Australia, Australia</v>
      </c>
      <c r="H2448" t="str">
        <f>INPUT!K2448</f>
        <v>USGSOFR2009_1034</v>
      </c>
      <c r="I2448" t="str">
        <f>INPUT!L2448</f>
        <v>USGSOFR2009_1034</v>
      </c>
      <c r="J2448" t="str">
        <f>INPUT!M2448</f>
        <v>vms-00060</v>
      </c>
      <c r="K2448" t="str">
        <f>INPUT!N2448</f>
        <v>vms-00060</v>
      </c>
      <c r="L2448" t="str">
        <f>INPUT!O2448</f>
        <v>Tetrahedrite</v>
      </c>
      <c r="M2448">
        <f>INPUT!P2448</f>
        <v>1</v>
      </c>
      <c r="N2448">
        <f>INPUT!Q2448</f>
        <v>-28</v>
      </c>
      <c r="O2448">
        <f>INPUT!R2448</f>
        <v>-23</v>
      </c>
      <c r="P2448">
        <f>INPUT!S2448</f>
        <v>-39</v>
      </c>
      <c r="Q2448">
        <f>INPUT!T2448</f>
        <v>121</v>
      </c>
      <c r="R2448">
        <f>INPUT!U2448</f>
        <v>9</v>
      </c>
      <c r="S2448">
        <f>INPUT!V2448</f>
        <v>23</v>
      </c>
      <c r="T2448" t="str">
        <f>INPUT!W2448</f>
        <v>-28.394166666667,121.15638888889</v>
      </c>
      <c r="U2448" t="str">
        <f>INPUT!X2448</f>
        <v>Tetrahedrite</v>
      </c>
    </row>
    <row r="2449" spans="1:21" x14ac:dyDescent="0.2">
      <c r="A2449">
        <f>INPUT!D2449</f>
        <v>2710</v>
      </c>
      <c r="B2449">
        <f>INPUT!E2449</f>
        <v>2700</v>
      </c>
      <c r="C2449">
        <f>INPUT!F2449</f>
        <v>122763</v>
      </c>
      <c r="D2449" t="str">
        <f>INPUT!G2449</f>
        <v>Goliath North Ni Prospect, Leonora Shire, Western Australia, Australia</v>
      </c>
      <c r="E2449">
        <f>INPUT!H2449</f>
        <v>0</v>
      </c>
      <c r="F2449">
        <f>INPUT!I2449</f>
        <v>205671</v>
      </c>
      <c r="G2449" t="str">
        <f>INPUT!J2449</f>
        <v>Agnew Gold Mine (Waroonga Underground Complex; Waroonga; Waroonga South; 450 South; EMU; Woronga), Leonora Shire, Western Australia, Australia</v>
      </c>
      <c r="H2449" t="str">
        <f>INPUT!K2449</f>
        <v>EG105_1057</v>
      </c>
      <c r="I2449" t="str">
        <f>INPUT!L2449</f>
        <v>EG105_1057</v>
      </c>
      <c r="J2449" t="str">
        <f>INPUT!M2449</f>
        <v>EG105_1057_030</v>
      </c>
      <c r="K2449" t="str">
        <f>INPUT!N2449</f>
        <v>EG105_1057_030</v>
      </c>
      <c r="L2449" t="str">
        <f>INPUT!O2449</f>
        <v>Pentlandite</v>
      </c>
      <c r="M2449">
        <f>INPUT!P2449</f>
        <v>1</v>
      </c>
      <c r="N2449">
        <f>INPUT!Q2449</f>
        <v>-27</v>
      </c>
      <c r="O2449">
        <f>INPUT!R2449</f>
        <v>-27</v>
      </c>
      <c r="P2449">
        <f>INPUT!S2449</f>
        <v>-10</v>
      </c>
      <c r="Q2449">
        <f>INPUT!T2449</f>
        <v>120</v>
      </c>
      <c r="R2449">
        <f>INPUT!U2449</f>
        <v>35</v>
      </c>
      <c r="S2449">
        <f>INPUT!V2449</f>
        <v>10</v>
      </c>
      <c r="T2449" t="str">
        <f>INPUT!W2449</f>
        <v>-27.452777777778,120.58611111111</v>
      </c>
      <c r="U2449" t="str">
        <f>INPUT!X2449</f>
        <v>Pentlandite</v>
      </c>
    </row>
    <row r="2450" spans="1:21" x14ac:dyDescent="0.2">
      <c r="A2450">
        <f>INPUT!D2450</f>
        <v>2710</v>
      </c>
      <c r="B2450">
        <f>INPUT!E2450</f>
        <v>2700</v>
      </c>
      <c r="C2450">
        <f>INPUT!F2450</f>
        <v>122764</v>
      </c>
      <c r="D2450" t="str">
        <f>INPUT!G2450</f>
        <v>Sheba Ni Prospect, Leonora Shire, Western Australia, Australia</v>
      </c>
      <c r="E2450">
        <f>INPUT!H2450</f>
        <v>0</v>
      </c>
      <c r="F2450">
        <f>INPUT!I2450</f>
        <v>205671</v>
      </c>
      <c r="G2450" t="str">
        <f>INPUT!J2450</f>
        <v>Agnew Gold Mine (Waroonga Underground Complex; Waroonga; Waroonga South; 450 South; EMU; Woronga), Leonora Shire, Western Australia, Australia</v>
      </c>
      <c r="H2450" t="str">
        <f>INPUT!K2450</f>
        <v>EG105_1057</v>
      </c>
      <c r="I2450" t="str">
        <f>INPUT!L2450</f>
        <v>EG105_1057</v>
      </c>
      <c r="J2450" t="str">
        <f>INPUT!M2450</f>
        <v>EG105_1057_030</v>
      </c>
      <c r="K2450" t="str">
        <f>INPUT!N2450</f>
        <v>EG105_1057_030</v>
      </c>
      <c r="L2450" t="str">
        <f>INPUT!O2450</f>
        <v>Chalcopyrite</v>
      </c>
      <c r="M2450">
        <f>INPUT!P2450</f>
        <v>1</v>
      </c>
      <c r="N2450">
        <f>INPUT!Q2450</f>
        <v>-27</v>
      </c>
      <c r="O2450">
        <f>INPUT!R2450</f>
        <v>-28</v>
      </c>
      <c r="P2450">
        <f>INPUT!S2450</f>
        <v>-10</v>
      </c>
      <c r="Q2450">
        <f>INPUT!T2450</f>
        <v>120</v>
      </c>
      <c r="R2450">
        <f>INPUT!U2450</f>
        <v>35</v>
      </c>
      <c r="S2450">
        <f>INPUT!V2450</f>
        <v>25</v>
      </c>
      <c r="T2450" t="str">
        <f>INPUT!W2450</f>
        <v>-27.469444444444,120.59027777778</v>
      </c>
      <c r="U2450" t="str">
        <f>INPUT!X2450</f>
        <v>Chalcopyrite</v>
      </c>
    </row>
    <row r="2451" spans="1:21" x14ac:dyDescent="0.2">
      <c r="A2451">
        <f>INPUT!D2451</f>
        <v>2710</v>
      </c>
      <c r="B2451">
        <f>INPUT!E2451</f>
        <v>2700</v>
      </c>
      <c r="C2451">
        <f>INPUT!F2451</f>
        <v>122764</v>
      </c>
      <c r="D2451" t="str">
        <f>INPUT!G2451</f>
        <v>Sheba Ni Prospect, Leonora Shire, Western Australia, Australia</v>
      </c>
      <c r="E2451">
        <f>INPUT!H2451</f>
        <v>0</v>
      </c>
      <c r="F2451">
        <f>INPUT!I2451</f>
        <v>205671</v>
      </c>
      <c r="G2451" t="str">
        <f>INPUT!J2451</f>
        <v>Agnew Gold Mine (Waroonga Underground Complex; Waroonga; Waroonga South; 450 South; EMU; Woronga), Leonora Shire, Western Australia, Australia</v>
      </c>
      <c r="H2451" t="str">
        <f>INPUT!K2451</f>
        <v>EG105_1057</v>
      </c>
      <c r="I2451" t="str">
        <f>INPUT!L2451</f>
        <v>EG105_1057</v>
      </c>
      <c r="J2451" t="str">
        <f>INPUT!M2451</f>
        <v>EG105_1057_030</v>
      </c>
      <c r="K2451" t="str">
        <f>INPUT!N2451</f>
        <v>EG105_1057_030</v>
      </c>
      <c r="L2451" t="str">
        <f>INPUT!O2451</f>
        <v>Pyrite</v>
      </c>
      <c r="M2451">
        <f>INPUT!P2451</f>
        <v>1</v>
      </c>
      <c r="N2451">
        <f>INPUT!Q2451</f>
        <v>-27</v>
      </c>
      <c r="O2451">
        <f>INPUT!R2451</f>
        <v>-28</v>
      </c>
      <c r="P2451">
        <f>INPUT!S2451</f>
        <v>-10</v>
      </c>
      <c r="Q2451">
        <f>INPUT!T2451</f>
        <v>120</v>
      </c>
      <c r="R2451">
        <f>INPUT!U2451</f>
        <v>35</v>
      </c>
      <c r="S2451">
        <f>INPUT!V2451</f>
        <v>25</v>
      </c>
      <c r="T2451" t="str">
        <f>INPUT!W2451</f>
        <v>-27.469444444444,120.59027777778</v>
      </c>
      <c r="U2451" t="str">
        <f>INPUT!X2451</f>
        <v>Pyrite</v>
      </c>
    </row>
    <row r="2452" spans="1:21" x14ac:dyDescent="0.2">
      <c r="A2452">
        <f>INPUT!D2452</f>
        <v>2710</v>
      </c>
      <c r="B2452">
        <f>INPUT!E2452</f>
        <v>2700</v>
      </c>
      <c r="C2452">
        <f>INPUT!F2452</f>
        <v>122764</v>
      </c>
      <c r="D2452" t="str">
        <f>INPUT!G2452</f>
        <v>Sheba Ni Prospect, Leonora Shire, Western Australia, Australia</v>
      </c>
      <c r="E2452">
        <f>INPUT!H2452</f>
        <v>0</v>
      </c>
      <c r="F2452">
        <f>INPUT!I2452</f>
        <v>205671</v>
      </c>
      <c r="G2452" t="str">
        <f>INPUT!J2452</f>
        <v>Agnew Gold Mine (Waroonga Underground Complex; Waroonga; Waroonga South; 450 South; EMU; Woronga), Leonora Shire, Western Australia, Australia</v>
      </c>
      <c r="H2452" t="str">
        <f>INPUT!K2452</f>
        <v>EG105_1057</v>
      </c>
      <c r="I2452" t="str">
        <f>INPUT!L2452</f>
        <v>EG105_1057</v>
      </c>
      <c r="J2452" t="str">
        <f>INPUT!M2452</f>
        <v>EG105_1057_030</v>
      </c>
      <c r="K2452" t="str">
        <f>INPUT!N2452</f>
        <v>EG105_1057_030</v>
      </c>
      <c r="L2452" t="str">
        <f>INPUT!O2452</f>
        <v>Pyrrhotite</v>
      </c>
      <c r="M2452">
        <f>INPUT!P2452</f>
        <v>1</v>
      </c>
      <c r="N2452">
        <f>INPUT!Q2452</f>
        <v>-27</v>
      </c>
      <c r="O2452">
        <f>INPUT!R2452</f>
        <v>-28</v>
      </c>
      <c r="P2452">
        <f>INPUT!S2452</f>
        <v>-10</v>
      </c>
      <c r="Q2452">
        <f>INPUT!T2452</f>
        <v>120</v>
      </c>
      <c r="R2452">
        <f>INPUT!U2452</f>
        <v>35</v>
      </c>
      <c r="S2452">
        <f>INPUT!V2452</f>
        <v>25</v>
      </c>
      <c r="T2452" t="str">
        <f>INPUT!W2452</f>
        <v>-27.469444444444,120.59027777778</v>
      </c>
      <c r="U2452" t="str">
        <f>INPUT!X2452</f>
        <v>Pyrrhotite</v>
      </c>
    </row>
    <row r="2453" spans="1:21" x14ac:dyDescent="0.2">
      <c r="A2453">
        <f>INPUT!D2453</f>
        <v>2710</v>
      </c>
      <c r="B2453">
        <f>INPUT!E2453</f>
        <v>2700</v>
      </c>
      <c r="C2453">
        <f>INPUT!F2453</f>
        <v>122764</v>
      </c>
      <c r="D2453" t="str">
        <f>INPUT!G2453</f>
        <v>Sheba Ni Prospect, Leonora Shire, Western Australia, Australia</v>
      </c>
      <c r="E2453">
        <f>INPUT!H2453</f>
        <v>0</v>
      </c>
      <c r="F2453">
        <f>INPUT!I2453</f>
        <v>205671</v>
      </c>
      <c r="G2453" t="str">
        <f>INPUT!J2453</f>
        <v>Agnew Gold Mine (Waroonga Underground Complex; Waroonga; Waroonga South; 450 South; EMU; Woronga), Leonora Shire, Western Australia, Australia</v>
      </c>
      <c r="H2453" t="str">
        <f>INPUT!K2453</f>
        <v>EG105_1057</v>
      </c>
      <c r="I2453" t="str">
        <f>INPUT!L2453</f>
        <v>EG105_1057</v>
      </c>
      <c r="J2453" t="str">
        <f>INPUT!M2453</f>
        <v>EG105_1057_030</v>
      </c>
      <c r="K2453" t="str">
        <f>INPUT!N2453</f>
        <v>EG105_1057_030</v>
      </c>
      <c r="L2453" t="str">
        <f>INPUT!O2453</f>
        <v>Violarite</v>
      </c>
      <c r="M2453">
        <f>INPUT!P2453</f>
        <v>1</v>
      </c>
      <c r="N2453">
        <f>INPUT!Q2453</f>
        <v>-27</v>
      </c>
      <c r="O2453">
        <f>INPUT!R2453</f>
        <v>-28</v>
      </c>
      <c r="P2453">
        <f>INPUT!S2453</f>
        <v>-10</v>
      </c>
      <c r="Q2453">
        <f>INPUT!T2453</f>
        <v>120</v>
      </c>
      <c r="R2453">
        <f>INPUT!U2453</f>
        <v>35</v>
      </c>
      <c r="S2453">
        <f>INPUT!V2453</f>
        <v>25</v>
      </c>
      <c r="T2453" t="str">
        <f>INPUT!W2453</f>
        <v>-27.469444444444,120.59027777778</v>
      </c>
      <c r="U2453" t="str">
        <f>INPUT!X2453</f>
        <v>Violarite</v>
      </c>
    </row>
    <row r="2454" spans="1:21" x14ac:dyDescent="0.2">
      <c r="A2454">
        <f>INPUT!D2454</f>
        <v>2710</v>
      </c>
      <c r="B2454">
        <f>INPUT!E2454</f>
        <v>2700</v>
      </c>
      <c r="C2454">
        <f>INPUT!F2454</f>
        <v>122762</v>
      </c>
      <c r="D2454" t="str">
        <f>INPUT!G2454</f>
        <v>Six Mile Ni Deposit, Leonora Shire, Western Australia, Australia</v>
      </c>
      <c r="E2454">
        <f>INPUT!H2454</f>
        <v>0</v>
      </c>
      <c r="F2454">
        <f>INPUT!I2454</f>
        <v>205671</v>
      </c>
      <c r="G2454" t="str">
        <f>INPUT!J2454</f>
        <v>Agnew Gold Mine (Waroonga Underground Complex; Waroonga; Waroonga South; 450 South; EMU; Woronga), Leonora Shire, Western Australia, Australia</v>
      </c>
      <c r="H2454" t="str">
        <f>INPUT!K2454</f>
        <v>EG105_1057</v>
      </c>
      <c r="I2454" t="str">
        <f>INPUT!L2454</f>
        <v>EG105_1057</v>
      </c>
      <c r="J2454" t="str">
        <f>INPUT!M2454</f>
        <v>EG105_1057_030</v>
      </c>
      <c r="K2454" t="str">
        <f>INPUT!N2454</f>
        <v>EG105_1057_030</v>
      </c>
      <c r="L2454" t="str">
        <f>INPUT!O2454</f>
        <v>Chalcopyrite</v>
      </c>
      <c r="M2454">
        <f>INPUT!P2454</f>
        <v>1</v>
      </c>
      <c r="N2454">
        <f>INPUT!Q2454</f>
        <v>-27</v>
      </c>
      <c r="O2454">
        <f>INPUT!R2454</f>
        <v>-25</v>
      </c>
      <c r="P2454">
        <f>INPUT!S2454</f>
        <v>-20</v>
      </c>
      <c r="Q2454">
        <f>INPUT!T2454</f>
        <v>120</v>
      </c>
      <c r="R2454">
        <f>INPUT!U2454</f>
        <v>34</v>
      </c>
      <c r="S2454">
        <f>INPUT!V2454</f>
        <v>10</v>
      </c>
      <c r="T2454" t="str">
        <f>INPUT!W2454</f>
        <v>-27.422222222222,120.56944444444</v>
      </c>
      <c r="U2454" t="str">
        <f>INPUT!X2454</f>
        <v>Chalcopyrite</v>
      </c>
    </row>
    <row r="2455" spans="1:21" x14ac:dyDescent="0.2">
      <c r="A2455">
        <f>INPUT!D2455</f>
        <v>2710</v>
      </c>
      <c r="B2455">
        <f>INPUT!E2455</f>
        <v>2700</v>
      </c>
      <c r="C2455">
        <f>INPUT!F2455</f>
        <v>122762</v>
      </c>
      <c r="D2455" t="str">
        <f>INPUT!G2455</f>
        <v>Six Mile Ni Deposit, Leonora Shire, Western Australia, Australia</v>
      </c>
      <c r="E2455">
        <f>INPUT!H2455</f>
        <v>0</v>
      </c>
      <c r="F2455">
        <f>INPUT!I2455</f>
        <v>205671</v>
      </c>
      <c r="G2455" t="str">
        <f>INPUT!J2455</f>
        <v>Agnew Gold Mine (Waroonga Underground Complex; Waroonga; Waroonga South; 450 South; EMU; Woronga), Leonora Shire, Western Australia, Australia</v>
      </c>
      <c r="H2455" t="str">
        <f>INPUT!K2455</f>
        <v>EG105_1057</v>
      </c>
      <c r="I2455" t="str">
        <f>INPUT!L2455</f>
        <v>EG105_1057</v>
      </c>
      <c r="J2455" t="str">
        <f>INPUT!M2455</f>
        <v>EG105_1057_030</v>
      </c>
      <c r="K2455" t="str">
        <f>INPUT!N2455</f>
        <v>EG105_1057_030</v>
      </c>
      <c r="L2455" t="str">
        <f>INPUT!O2455</f>
        <v>Cobaltite</v>
      </c>
      <c r="M2455">
        <f>INPUT!P2455</f>
        <v>1</v>
      </c>
      <c r="N2455">
        <f>INPUT!Q2455</f>
        <v>-27</v>
      </c>
      <c r="O2455">
        <f>INPUT!R2455</f>
        <v>-25</v>
      </c>
      <c r="P2455">
        <f>INPUT!S2455</f>
        <v>-20</v>
      </c>
      <c r="Q2455">
        <f>INPUT!T2455</f>
        <v>120</v>
      </c>
      <c r="R2455">
        <f>INPUT!U2455</f>
        <v>34</v>
      </c>
      <c r="S2455">
        <f>INPUT!V2455</f>
        <v>10</v>
      </c>
      <c r="T2455" t="str">
        <f>INPUT!W2455</f>
        <v>-27.422222222222,120.56944444444</v>
      </c>
      <c r="U2455" t="str">
        <f>INPUT!X2455</f>
        <v>Cobaltite</v>
      </c>
    </row>
    <row r="2456" spans="1:21" x14ac:dyDescent="0.2">
      <c r="A2456">
        <f>INPUT!D2456</f>
        <v>2710</v>
      </c>
      <c r="B2456">
        <f>INPUT!E2456</f>
        <v>2700</v>
      </c>
      <c r="C2456">
        <f>INPUT!F2456</f>
        <v>122762</v>
      </c>
      <c r="D2456" t="str">
        <f>INPUT!G2456</f>
        <v>Six Mile Ni Deposit, Leonora Shire, Western Australia, Australia</v>
      </c>
      <c r="E2456">
        <f>INPUT!H2456</f>
        <v>0</v>
      </c>
      <c r="F2456">
        <f>INPUT!I2456</f>
        <v>205671</v>
      </c>
      <c r="G2456" t="str">
        <f>INPUT!J2456</f>
        <v>Agnew Gold Mine (Waroonga Underground Complex; Waroonga; Waroonga South; 450 South; EMU; Woronga), Leonora Shire, Western Australia, Australia</v>
      </c>
      <c r="H2456" t="str">
        <f>INPUT!K2456</f>
        <v>EG105_1057</v>
      </c>
      <c r="I2456" t="str">
        <f>INPUT!L2456</f>
        <v>EG105_1057</v>
      </c>
      <c r="J2456" t="str">
        <f>INPUT!M2456</f>
        <v>EG105_1057_030</v>
      </c>
      <c r="K2456" t="str">
        <f>INPUT!N2456</f>
        <v>EG105_1057_030</v>
      </c>
      <c r="L2456" t="str">
        <f>INPUT!O2456</f>
        <v>Godlevskite</v>
      </c>
      <c r="M2456">
        <f>INPUT!P2456</f>
        <v>1</v>
      </c>
      <c r="N2456">
        <f>INPUT!Q2456</f>
        <v>-27</v>
      </c>
      <c r="O2456">
        <f>INPUT!R2456</f>
        <v>-25</v>
      </c>
      <c r="P2456">
        <f>INPUT!S2456</f>
        <v>-20</v>
      </c>
      <c r="Q2456">
        <f>INPUT!T2456</f>
        <v>120</v>
      </c>
      <c r="R2456">
        <f>INPUT!U2456</f>
        <v>34</v>
      </c>
      <c r="S2456">
        <f>INPUT!V2456</f>
        <v>10</v>
      </c>
      <c r="T2456" t="str">
        <f>INPUT!W2456</f>
        <v>-27.422222222222,120.56944444444</v>
      </c>
      <c r="U2456" t="str">
        <f>INPUT!X2456</f>
        <v>Godlevskite</v>
      </c>
    </row>
    <row r="2457" spans="1:21" x14ac:dyDescent="0.2">
      <c r="A2457">
        <f>INPUT!D2457</f>
        <v>2710</v>
      </c>
      <c r="B2457">
        <f>INPUT!E2457</f>
        <v>2700</v>
      </c>
      <c r="C2457">
        <f>INPUT!F2457</f>
        <v>122762</v>
      </c>
      <c r="D2457" t="str">
        <f>INPUT!G2457</f>
        <v>Six Mile Ni Deposit, Leonora Shire, Western Australia, Australia</v>
      </c>
      <c r="E2457">
        <f>INPUT!H2457</f>
        <v>0</v>
      </c>
      <c r="F2457">
        <f>INPUT!I2457</f>
        <v>205671</v>
      </c>
      <c r="G2457" t="str">
        <f>INPUT!J2457</f>
        <v>Agnew Gold Mine (Waroonga Underground Complex; Waroonga; Waroonga South; 450 South; EMU; Woronga), Leonora Shire, Western Australia, Australia</v>
      </c>
      <c r="H2457" t="str">
        <f>INPUT!K2457</f>
        <v>EG105_1057</v>
      </c>
      <c r="I2457" t="str">
        <f>INPUT!L2457</f>
        <v>EG105_1057</v>
      </c>
      <c r="J2457" t="str">
        <f>INPUT!M2457</f>
        <v>EG105_1057_030</v>
      </c>
      <c r="K2457" t="str">
        <f>INPUT!N2457</f>
        <v>EG105_1057_030</v>
      </c>
      <c r="L2457" t="str">
        <f>INPUT!O2457</f>
        <v>Heazlewoodite</v>
      </c>
      <c r="M2457">
        <f>INPUT!P2457</f>
        <v>1</v>
      </c>
      <c r="N2457">
        <f>INPUT!Q2457</f>
        <v>-27</v>
      </c>
      <c r="O2457">
        <f>INPUT!R2457</f>
        <v>-25</v>
      </c>
      <c r="P2457">
        <f>INPUT!S2457</f>
        <v>-20</v>
      </c>
      <c r="Q2457">
        <f>INPUT!T2457</f>
        <v>120</v>
      </c>
      <c r="R2457">
        <f>INPUT!U2457</f>
        <v>34</v>
      </c>
      <c r="S2457">
        <f>INPUT!V2457</f>
        <v>10</v>
      </c>
      <c r="T2457" t="str">
        <f>INPUT!W2457</f>
        <v>-27.422222222222,120.56944444444</v>
      </c>
      <c r="U2457" t="str">
        <f>INPUT!X2457</f>
        <v>Heazlewoodite</v>
      </c>
    </row>
    <row r="2458" spans="1:21" x14ac:dyDescent="0.2">
      <c r="A2458">
        <f>INPUT!D2458</f>
        <v>2710</v>
      </c>
      <c r="B2458">
        <f>INPUT!E2458</f>
        <v>2700</v>
      </c>
      <c r="C2458">
        <f>INPUT!F2458</f>
        <v>122762</v>
      </c>
      <c r="D2458" t="str">
        <f>INPUT!G2458</f>
        <v>Six Mile Ni Deposit, Leonora Shire, Western Australia, Australia</v>
      </c>
      <c r="E2458">
        <f>INPUT!H2458</f>
        <v>0</v>
      </c>
      <c r="F2458">
        <f>INPUT!I2458</f>
        <v>205671</v>
      </c>
      <c r="G2458" t="str">
        <f>INPUT!J2458</f>
        <v>Agnew Gold Mine (Waroonga Underground Complex; Waroonga; Waroonga South; 450 South; EMU; Woronga), Leonora Shire, Western Australia, Australia</v>
      </c>
      <c r="H2458" t="str">
        <f>INPUT!K2458</f>
        <v>EG105_1057</v>
      </c>
      <c r="I2458" t="str">
        <f>INPUT!L2458</f>
        <v>EG105_1057</v>
      </c>
      <c r="J2458" t="str">
        <f>INPUT!M2458</f>
        <v>EG105_1057_030</v>
      </c>
      <c r="K2458" t="str">
        <f>INPUT!N2458</f>
        <v>EG105_1057_030</v>
      </c>
      <c r="L2458" t="str">
        <f>INPUT!O2458</f>
        <v>Millerite</v>
      </c>
      <c r="M2458">
        <f>INPUT!P2458</f>
        <v>1</v>
      </c>
      <c r="N2458">
        <f>INPUT!Q2458</f>
        <v>-27</v>
      </c>
      <c r="O2458">
        <f>INPUT!R2458</f>
        <v>-25</v>
      </c>
      <c r="P2458">
        <f>INPUT!S2458</f>
        <v>-20</v>
      </c>
      <c r="Q2458">
        <f>INPUT!T2458</f>
        <v>120</v>
      </c>
      <c r="R2458">
        <f>INPUT!U2458</f>
        <v>34</v>
      </c>
      <c r="S2458">
        <f>INPUT!V2458</f>
        <v>10</v>
      </c>
      <c r="T2458" t="str">
        <f>INPUT!W2458</f>
        <v>-27.422222222222,120.56944444444</v>
      </c>
      <c r="U2458" t="str">
        <f>INPUT!X2458</f>
        <v>Millerite</v>
      </c>
    </row>
    <row r="2459" spans="1:21" x14ac:dyDescent="0.2">
      <c r="A2459">
        <f>INPUT!D2459</f>
        <v>2710</v>
      </c>
      <c r="B2459">
        <f>INPUT!E2459</f>
        <v>2700</v>
      </c>
      <c r="C2459">
        <f>INPUT!F2459</f>
        <v>122762</v>
      </c>
      <c r="D2459" t="str">
        <f>INPUT!G2459</f>
        <v>Six Mile Ni Deposit, Leonora Shire, Western Australia, Australia</v>
      </c>
      <c r="E2459">
        <f>INPUT!H2459</f>
        <v>0</v>
      </c>
      <c r="F2459">
        <f>INPUT!I2459</f>
        <v>205671</v>
      </c>
      <c r="G2459" t="str">
        <f>INPUT!J2459</f>
        <v>Agnew Gold Mine (Waroonga Underground Complex; Waroonga; Waroonga South; 450 South; EMU; Woronga), Leonora Shire, Western Australia, Australia</v>
      </c>
      <c r="H2459" t="str">
        <f>INPUT!K2459</f>
        <v>EG105_1057</v>
      </c>
      <c r="I2459" t="str">
        <f>INPUT!L2459</f>
        <v>EG105_1057</v>
      </c>
      <c r="J2459" t="str">
        <f>INPUT!M2459</f>
        <v>EG105_1057_030</v>
      </c>
      <c r="K2459" t="str">
        <f>INPUT!N2459</f>
        <v>EG105_1057_030</v>
      </c>
      <c r="L2459" t="str">
        <f>INPUT!O2459</f>
        <v>Pentlandite</v>
      </c>
      <c r="M2459">
        <f>INPUT!P2459</f>
        <v>1</v>
      </c>
      <c r="N2459">
        <f>INPUT!Q2459</f>
        <v>-27</v>
      </c>
      <c r="O2459">
        <f>INPUT!R2459</f>
        <v>-25</v>
      </c>
      <c r="P2459">
        <f>INPUT!S2459</f>
        <v>-20</v>
      </c>
      <c r="Q2459">
        <f>INPUT!T2459</f>
        <v>120</v>
      </c>
      <c r="R2459">
        <f>INPUT!U2459</f>
        <v>34</v>
      </c>
      <c r="S2459">
        <f>INPUT!V2459</f>
        <v>10</v>
      </c>
      <c r="T2459" t="str">
        <f>INPUT!W2459</f>
        <v>-27.422222222222,120.56944444444</v>
      </c>
      <c r="U2459" t="str">
        <f>INPUT!X2459</f>
        <v>Pentlandite</v>
      </c>
    </row>
    <row r="2460" spans="1:21" x14ac:dyDescent="0.2">
      <c r="A2460">
        <f>INPUT!D2460</f>
        <v>2710</v>
      </c>
      <c r="B2460">
        <f>INPUT!E2460</f>
        <v>2700</v>
      </c>
      <c r="C2460">
        <f>INPUT!F2460</f>
        <v>122762</v>
      </c>
      <c r="D2460" t="str">
        <f>INPUT!G2460</f>
        <v>Six Mile Ni Deposit, Leonora Shire, Western Australia, Australia</v>
      </c>
      <c r="E2460">
        <f>INPUT!H2460</f>
        <v>0</v>
      </c>
      <c r="F2460">
        <f>INPUT!I2460</f>
        <v>205671</v>
      </c>
      <c r="G2460" t="str">
        <f>INPUT!J2460</f>
        <v>Agnew Gold Mine (Waroonga Underground Complex; Waroonga; Waroonga South; 450 South; EMU; Woronga), Leonora Shire, Western Australia, Australia</v>
      </c>
      <c r="H2460" t="str">
        <f>INPUT!K2460</f>
        <v>EG105_1057</v>
      </c>
      <c r="I2460" t="str">
        <f>INPUT!L2460</f>
        <v>EG105_1057</v>
      </c>
      <c r="J2460" t="str">
        <f>INPUT!M2460</f>
        <v>EG105_1057_030</v>
      </c>
      <c r="K2460" t="str">
        <f>INPUT!N2460</f>
        <v>EG105_1057_030</v>
      </c>
      <c r="L2460" t="str">
        <f>INPUT!O2460</f>
        <v>Pyrite</v>
      </c>
      <c r="M2460">
        <f>INPUT!P2460</f>
        <v>1</v>
      </c>
      <c r="N2460">
        <f>INPUT!Q2460</f>
        <v>-27</v>
      </c>
      <c r="O2460">
        <f>INPUT!R2460</f>
        <v>-25</v>
      </c>
      <c r="P2460">
        <f>INPUT!S2460</f>
        <v>-20</v>
      </c>
      <c r="Q2460">
        <f>INPUT!T2460</f>
        <v>120</v>
      </c>
      <c r="R2460">
        <f>INPUT!U2460</f>
        <v>34</v>
      </c>
      <c r="S2460">
        <f>INPUT!V2460</f>
        <v>10</v>
      </c>
      <c r="T2460" t="str">
        <f>INPUT!W2460</f>
        <v>-27.422222222222,120.56944444444</v>
      </c>
      <c r="U2460" t="str">
        <f>INPUT!X2460</f>
        <v>Pyrite</v>
      </c>
    </row>
    <row r="2461" spans="1:21" x14ac:dyDescent="0.2">
      <c r="A2461">
        <f>INPUT!D2461</f>
        <v>2710</v>
      </c>
      <c r="B2461">
        <f>INPUT!E2461</f>
        <v>2700</v>
      </c>
      <c r="C2461">
        <f>INPUT!F2461</f>
        <v>122762</v>
      </c>
      <c r="D2461" t="str">
        <f>INPUT!G2461</f>
        <v>Six Mile Ni Deposit, Leonora Shire, Western Australia, Australia</v>
      </c>
      <c r="E2461">
        <f>INPUT!H2461</f>
        <v>0</v>
      </c>
      <c r="F2461">
        <f>INPUT!I2461</f>
        <v>205671</v>
      </c>
      <c r="G2461" t="str">
        <f>INPUT!J2461</f>
        <v>Agnew Gold Mine (Waroonga Underground Complex; Waroonga; Waroonga South; 450 South; EMU; Woronga), Leonora Shire, Western Australia, Australia</v>
      </c>
      <c r="H2461" t="str">
        <f>INPUT!K2461</f>
        <v>EG105_1057</v>
      </c>
      <c r="I2461" t="str">
        <f>INPUT!L2461</f>
        <v>EG105_1057</v>
      </c>
      <c r="J2461" t="str">
        <f>INPUT!M2461</f>
        <v>EG105_1057_030</v>
      </c>
      <c r="K2461" t="str">
        <f>INPUT!N2461</f>
        <v>EG105_1057_030</v>
      </c>
      <c r="L2461" t="str">
        <f>INPUT!O2461</f>
        <v>Pyrrhotite</v>
      </c>
      <c r="M2461">
        <f>INPUT!P2461</f>
        <v>1</v>
      </c>
      <c r="N2461">
        <f>INPUT!Q2461</f>
        <v>-27</v>
      </c>
      <c r="O2461">
        <f>INPUT!R2461</f>
        <v>-25</v>
      </c>
      <c r="P2461">
        <f>INPUT!S2461</f>
        <v>-20</v>
      </c>
      <c r="Q2461">
        <f>INPUT!T2461</f>
        <v>120</v>
      </c>
      <c r="R2461">
        <f>INPUT!U2461</f>
        <v>34</v>
      </c>
      <c r="S2461">
        <f>INPUT!V2461</f>
        <v>10</v>
      </c>
      <c r="T2461" t="str">
        <f>INPUT!W2461</f>
        <v>-27.422222222222,120.56944444444</v>
      </c>
      <c r="U2461" t="str">
        <f>INPUT!X2461</f>
        <v>Pyrrhotite</v>
      </c>
    </row>
    <row r="2462" spans="1:21" x14ac:dyDescent="0.2">
      <c r="A2462">
        <f>INPUT!D2462</f>
        <v>1640</v>
      </c>
      <c r="B2462">
        <f>INPUT!E2462</f>
        <v>1640</v>
      </c>
      <c r="C2462">
        <f>INPUT!F2462</f>
        <v>121008</v>
      </c>
      <c r="D2462" t="str">
        <f>INPUT!G2462</f>
        <v>Abra Deposit, Meekatharra Shire, Western Australia, Australia</v>
      </c>
      <c r="E2462">
        <f>INPUT!H2462</f>
        <v>0</v>
      </c>
      <c r="F2462">
        <f>INPUT!I2462</f>
        <v>121008</v>
      </c>
      <c r="G2462" t="str">
        <f>INPUT!J2462</f>
        <v>Abra Deposit, Meekatharra Shire, Western Australia, Australia</v>
      </c>
      <c r="H2462" t="str">
        <f>INPUT!K2462</f>
        <v>USGSOFR2009-1252</v>
      </c>
      <c r="I2462" t="str">
        <f>INPUT!L2462</f>
        <v>USGSOFR2009-1252</v>
      </c>
      <c r="J2462" t="str">
        <f>INPUT!M2462</f>
        <v>sedznpb-00009</v>
      </c>
      <c r="K2462" t="str">
        <f>INPUT!N2462</f>
        <v>sedznpb-00009</v>
      </c>
      <c r="L2462" t="str">
        <f>INPUT!O2462</f>
        <v>Bournonite</v>
      </c>
      <c r="M2462">
        <f>INPUT!P2462</f>
        <v>1</v>
      </c>
      <c r="N2462">
        <f>INPUT!Q2462</f>
        <v>-24</v>
      </c>
      <c r="O2462">
        <f>INPUT!R2462</f>
        <v>-38</v>
      </c>
      <c r="P2462">
        <f>INPUT!S2462</f>
        <v>-45</v>
      </c>
      <c r="Q2462">
        <f>INPUT!T2462</f>
        <v>118</v>
      </c>
      <c r="R2462">
        <f>INPUT!U2462</f>
        <v>35</v>
      </c>
      <c r="S2462">
        <f>INPUT!V2462</f>
        <v>0</v>
      </c>
      <c r="T2462" t="str">
        <f>INPUT!W2462</f>
        <v>-24.645833333333,118.58333333333</v>
      </c>
      <c r="U2462" t="str">
        <f>INPUT!X2462</f>
        <v>Bournonite</v>
      </c>
    </row>
    <row r="2463" spans="1:21" x14ac:dyDescent="0.2">
      <c r="A2463">
        <f>INPUT!D2463</f>
        <v>1640</v>
      </c>
      <c r="B2463">
        <f>INPUT!E2463</f>
        <v>1640</v>
      </c>
      <c r="C2463">
        <f>INPUT!F2463</f>
        <v>121008</v>
      </c>
      <c r="D2463" t="str">
        <f>INPUT!G2463</f>
        <v>Abra Deposit, Meekatharra Shire, Western Australia, Australia</v>
      </c>
      <c r="E2463">
        <f>INPUT!H2463</f>
        <v>0</v>
      </c>
      <c r="F2463">
        <f>INPUT!I2463</f>
        <v>121008</v>
      </c>
      <c r="G2463" t="str">
        <f>INPUT!J2463</f>
        <v>Abra Deposit, Meekatharra Shire, Western Australia, Australia</v>
      </c>
      <c r="H2463" t="str">
        <f>INPUT!K2463</f>
        <v>USGSOFR2009-1252</v>
      </c>
      <c r="I2463" t="str">
        <f>INPUT!L2463</f>
        <v>USGSOFR2009-1252</v>
      </c>
      <c r="J2463" t="str">
        <f>INPUT!M2463</f>
        <v>sedznpb-00009</v>
      </c>
      <c r="K2463" t="str">
        <f>INPUT!N2463</f>
        <v>sedznpb-00009</v>
      </c>
      <c r="L2463" t="str">
        <f>INPUT!O2463</f>
        <v>Chalcopyrite</v>
      </c>
      <c r="M2463">
        <f>INPUT!P2463</f>
        <v>1</v>
      </c>
      <c r="N2463">
        <f>INPUT!Q2463</f>
        <v>-24</v>
      </c>
      <c r="O2463">
        <f>INPUT!R2463</f>
        <v>-38</v>
      </c>
      <c r="P2463">
        <f>INPUT!S2463</f>
        <v>-45</v>
      </c>
      <c r="Q2463">
        <f>INPUT!T2463</f>
        <v>118</v>
      </c>
      <c r="R2463">
        <f>INPUT!U2463</f>
        <v>35</v>
      </c>
      <c r="S2463">
        <f>INPUT!V2463</f>
        <v>0</v>
      </c>
      <c r="T2463" t="str">
        <f>INPUT!W2463</f>
        <v>-24.645833333333,118.58333333333</v>
      </c>
      <c r="U2463" t="str">
        <f>INPUT!X2463</f>
        <v>Chalcopyrite</v>
      </c>
    </row>
    <row r="2464" spans="1:21" x14ac:dyDescent="0.2">
      <c r="A2464">
        <f>INPUT!D2464</f>
        <v>1640</v>
      </c>
      <c r="B2464">
        <f>INPUT!E2464</f>
        <v>1640</v>
      </c>
      <c r="C2464">
        <f>INPUT!F2464</f>
        <v>121008</v>
      </c>
      <c r="D2464" t="str">
        <f>INPUT!G2464</f>
        <v>Abra Deposit, Meekatharra Shire, Western Australia, Australia</v>
      </c>
      <c r="E2464">
        <f>INPUT!H2464</f>
        <v>0</v>
      </c>
      <c r="F2464">
        <f>INPUT!I2464</f>
        <v>121008</v>
      </c>
      <c r="G2464" t="str">
        <f>INPUT!J2464</f>
        <v>Abra Deposit, Meekatharra Shire, Western Australia, Australia</v>
      </c>
      <c r="H2464" t="str">
        <f>INPUT!K2464</f>
        <v>USGSOFR2009-1252</v>
      </c>
      <c r="I2464" t="str">
        <f>INPUT!L2464</f>
        <v>USGSOFR2009-1252</v>
      </c>
      <c r="J2464" t="str">
        <f>INPUT!M2464</f>
        <v>sedznpb-00009</v>
      </c>
      <c r="K2464" t="str">
        <f>INPUT!N2464</f>
        <v>sedznpb-00009</v>
      </c>
      <c r="L2464" t="str">
        <f>INPUT!O2464</f>
        <v>Galena</v>
      </c>
      <c r="M2464">
        <f>INPUT!P2464</f>
        <v>1</v>
      </c>
      <c r="N2464">
        <f>INPUT!Q2464</f>
        <v>-24</v>
      </c>
      <c r="O2464">
        <f>INPUT!R2464</f>
        <v>-38</v>
      </c>
      <c r="P2464">
        <f>INPUT!S2464</f>
        <v>-45</v>
      </c>
      <c r="Q2464">
        <f>INPUT!T2464</f>
        <v>118</v>
      </c>
      <c r="R2464">
        <f>INPUT!U2464</f>
        <v>35</v>
      </c>
      <c r="S2464">
        <f>INPUT!V2464</f>
        <v>0</v>
      </c>
      <c r="T2464" t="str">
        <f>INPUT!W2464</f>
        <v>-24.645833333333,118.58333333333</v>
      </c>
      <c r="U2464" t="str">
        <f>INPUT!X2464</f>
        <v>Galena</v>
      </c>
    </row>
    <row r="2465" spans="1:21" x14ac:dyDescent="0.2">
      <c r="A2465">
        <f>INPUT!D2465</f>
        <v>1640</v>
      </c>
      <c r="B2465">
        <f>INPUT!E2465</f>
        <v>1640</v>
      </c>
      <c r="C2465">
        <f>INPUT!F2465</f>
        <v>121008</v>
      </c>
      <c r="D2465" t="str">
        <f>INPUT!G2465</f>
        <v>Abra Deposit, Meekatharra Shire, Western Australia, Australia</v>
      </c>
      <c r="E2465">
        <f>INPUT!H2465</f>
        <v>0</v>
      </c>
      <c r="F2465">
        <f>INPUT!I2465</f>
        <v>121008</v>
      </c>
      <c r="G2465" t="str">
        <f>INPUT!J2465</f>
        <v>Abra Deposit, Meekatharra Shire, Western Australia, Australia</v>
      </c>
      <c r="H2465" t="str">
        <f>INPUT!K2465</f>
        <v>USGSOFR2009-1252</v>
      </c>
      <c r="I2465" t="str">
        <f>INPUT!L2465</f>
        <v>USGSOFR2009-1252</v>
      </c>
      <c r="J2465" t="str">
        <f>INPUT!M2465</f>
        <v>sedznpb-00009</v>
      </c>
      <c r="K2465" t="str">
        <f>INPUT!N2465</f>
        <v>sedznpb-00009</v>
      </c>
      <c r="L2465" t="str">
        <f>INPUT!O2465</f>
        <v>Pyrite</v>
      </c>
      <c r="M2465">
        <f>INPUT!P2465</f>
        <v>1</v>
      </c>
      <c r="N2465">
        <f>INPUT!Q2465</f>
        <v>-24</v>
      </c>
      <c r="O2465">
        <f>INPUT!R2465</f>
        <v>-38</v>
      </c>
      <c r="P2465">
        <f>INPUT!S2465</f>
        <v>-45</v>
      </c>
      <c r="Q2465">
        <f>INPUT!T2465</f>
        <v>118</v>
      </c>
      <c r="R2465">
        <f>INPUT!U2465</f>
        <v>35</v>
      </c>
      <c r="S2465">
        <f>INPUT!V2465</f>
        <v>0</v>
      </c>
      <c r="T2465" t="str">
        <f>INPUT!W2465</f>
        <v>-24.645833333333,118.58333333333</v>
      </c>
      <c r="U2465" t="str">
        <f>INPUT!X2465</f>
        <v>Pyrite</v>
      </c>
    </row>
    <row r="2466" spans="1:21" x14ac:dyDescent="0.2">
      <c r="A2466">
        <f>INPUT!D2466</f>
        <v>1640</v>
      </c>
      <c r="B2466">
        <f>INPUT!E2466</f>
        <v>1640</v>
      </c>
      <c r="C2466">
        <f>INPUT!F2466</f>
        <v>121008</v>
      </c>
      <c r="D2466" t="str">
        <f>INPUT!G2466</f>
        <v>Abra Deposit, Meekatharra Shire, Western Australia, Australia</v>
      </c>
      <c r="E2466">
        <f>INPUT!H2466</f>
        <v>0</v>
      </c>
      <c r="F2466">
        <f>INPUT!I2466</f>
        <v>121008</v>
      </c>
      <c r="G2466" t="str">
        <f>INPUT!J2466</f>
        <v>Abra Deposit, Meekatharra Shire, Western Australia, Australia</v>
      </c>
      <c r="H2466" t="str">
        <f>INPUT!K2466</f>
        <v>USGSOFR2009-1252</v>
      </c>
      <c r="I2466" t="str">
        <f>INPUT!L2466</f>
        <v>USGSOFR2009-1252</v>
      </c>
      <c r="J2466" t="str">
        <f>INPUT!M2466</f>
        <v>sedznpb-00009</v>
      </c>
      <c r="K2466" t="str">
        <f>INPUT!N2466</f>
        <v>sedznpb-00009</v>
      </c>
      <c r="L2466" t="str">
        <f>INPUT!O2466</f>
        <v>Sphalerite</v>
      </c>
      <c r="M2466">
        <f>INPUT!P2466</f>
        <v>1</v>
      </c>
      <c r="N2466">
        <f>INPUT!Q2466</f>
        <v>-24</v>
      </c>
      <c r="O2466">
        <f>INPUT!R2466</f>
        <v>-38</v>
      </c>
      <c r="P2466">
        <f>INPUT!S2466</f>
        <v>-45</v>
      </c>
      <c r="Q2466">
        <f>INPUT!T2466</f>
        <v>118</v>
      </c>
      <c r="R2466">
        <f>INPUT!U2466</f>
        <v>35</v>
      </c>
      <c r="S2466">
        <f>INPUT!V2466</f>
        <v>0</v>
      </c>
      <c r="T2466" t="str">
        <f>INPUT!W2466</f>
        <v>-24.645833333333,118.58333333333</v>
      </c>
      <c r="U2466" t="str">
        <f>INPUT!X2466</f>
        <v>Sphalerite</v>
      </c>
    </row>
    <row r="2467" spans="1:21" x14ac:dyDescent="0.2">
      <c r="A2467">
        <f>INPUT!D2467</f>
        <v>1640</v>
      </c>
      <c r="B2467">
        <f>INPUT!E2467</f>
        <v>1640</v>
      </c>
      <c r="C2467">
        <f>INPUT!F2467</f>
        <v>121008</v>
      </c>
      <c r="D2467" t="str">
        <f>INPUT!G2467</f>
        <v>Abra Deposit, Meekatharra Shire, Western Australia, Australia</v>
      </c>
      <c r="E2467">
        <f>INPUT!H2467</f>
        <v>0</v>
      </c>
      <c r="F2467">
        <f>INPUT!I2467</f>
        <v>121008</v>
      </c>
      <c r="G2467" t="str">
        <f>INPUT!J2467</f>
        <v>Abra Deposit, Meekatharra Shire, Western Australia, Australia</v>
      </c>
      <c r="H2467" t="str">
        <f>INPUT!K2467</f>
        <v>USGSOFR2009-1252</v>
      </c>
      <c r="I2467" t="str">
        <f>INPUT!L2467</f>
        <v>USGSOFR2009-1252</v>
      </c>
      <c r="J2467" t="str">
        <f>INPUT!M2467</f>
        <v>sedznpb-00009</v>
      </c>
      <c r="K2467" t="str">
        <f>INPUT!N2467</f>
        <v>sedznpb-00009</v>
      </c>
      <c r="L2467" t="str">
        <f>INPUT!O2467</f>
        <v>Tetrahedrite</v>
      </c>
      <c r="M2467">
        <f>INPUT!P2467</f>
        <v>1</v>
      </c>
      <c r="N2467">
        <f>INPUT!Q2467</f>
        <v>-24</v>
      </c>
      <c r="O2467">
        <f>INPUT!R2467</f>
        <v>-38</v>
      </c>
      <c r="P2467">
        <f>INPUT!S2467</f>
        <v>-45</v>
      </c>
      <c r="Q2467">
        <f>INPUT!T2467</f>
        <v>118</v>
      </c>
      <c r="R2467">
        <f>INPUT!U2467</f>
        <v>35</v>
      </c>
      <c r="S2467">
        <f>INPUT!V2467</f>
        <v>0</v>
      </c>
      <c r="T2467" t="str">
        <f>INPUT!W2467</f>
        <v>-24.645833333333,118.58333333333</v>
      </c>
      <c r="U2467" t="str">
        <f>INPUT!X2467</f>
        <v>Tetrahedrite</v>
      </c>
    </row>
    <row r="2468" spans="1:21" x14ac:dyDescent="0.2">
      <c r="A2468">
        <f>INPUT!D2468</f>
        <v>1800</v>
      </c>
      <c r="B2468">
        <f>INPUT!E2468</f>
        <v>1800</v>
      </c>
      <c r="C2468">
        <f>INPUT!F2468</f>
        <v>11886</v>
      </c>
      <c r="D2468" t="str">
        <f>INPUT!G2468</f>
        <v>Horseshoe Lights Mine, Meekatharra Shire, Western Australia, Australia</v>
      </c>
      <c r="E2468" t="str">
        <f>INPUT!H2468</f>
        <v>Backarc Environment</v>
      </c>
      <c r="F2468">
        <f>INPUT!I2468</f>
        <v>11886</v>
      </c>
      <c r="G2468" t="str">
        <f>INPUT!J2468</f>
        <v>Horseshoe Lights Mine, Meekatharra Shire, Western Australia, Australia</v>
      </c>
      <c r="H2468" t="str">
        <f>INPUT!K2468</f>
        <v>USGSOFR2009_1034</v>
      </c>
      <c r="I2468" t="str">
        <f>INPUT!L2468</f>
        <v>USGSOFR2009_1034</v>
      </c>
      <c r="J2468" t="str">
        <f>INPUT!M2468</f>
        <v>vms-00011</v>
      </c>
      <c r="K2468" t="str">
        <f>INPUT!N2468</f>
        <v>vms-00011</v>
      </c>
      <c r="L2468" t="str">
        <f>INPUT!O2468</f>
        <v>Chalcocite</v>
      </c>
      <c r="M2468">
        <f>INPUT!P2468</f>
        <v>1</v>
      </c>
      <c r="N2468">
        <f>INPUT!Q2468</f>
        <v>-25</v>
      </c>
      <c r="O2468">
        <f>INPUT!R2468</f>
        <v>-27</v>
      </c>
      <c r="P2468">
        <f>INPUT!S2468</f>
        <v>-14</v>
      </c>
      <c r="Q2468">
        <f>INPUT!T2468</f>
        <v>118</v>
      </c>
      <c r="R2468">
        <f>INPUT!U2468</f>
        <v>34</v>
      </c>
      <c r="S2468">
        <f>INPUT!V2468</f>
        <v>17</v>
      </c>
      <c r="T2468" t="str">
        <f>INPUT!W2468</f>
        <v>-25.453888888889,118.57138888889</v>
      </c>
      <c r="U2468" t="str">
        <f>INPUT!X2468</f>
        <v>Chalcocite</v>
      </c>
    </row>
    <row r="2469" spans="1:21" x14ac:dyDescent="0.2">
      <c r="A2469">
        <f>INPUT!D2469</f>
        <v>1800</v>
      </c>
      <c r="B2469">
        <f>INPUT!E2469</f>
        <v>1800</v>
      </c>
      <c r="C2469">
        <f>INPUT!F2469</f>
        <v>11886</v>
      </c>
      <c r="D2469" t="str">
        <f>INPUT!G2469</f>
        <v>Horseshoe Lights Mine, Meekatharra Shire, Western Australia, Australia</v>
      </c>
      <c r="E2469" t="str">
        <f>INPUT!H2469</f>
        <v>Backarc Environment</v>
      </c>
      <c r="F2469">
        <f>INPUT!I2469</f>
        <v>11886</v>
      </c>
      <c r="G2469" t="str">
        <f>INPUT!J2469</f>
        <v>Horseshoe Lights Mine, Meekatharra Shire, Western Australia, Australia</v>
      </c>
      <c r="H2469" t="str">
        <f>INPUT!K2469</f>
        <v>USGSOFR2009_1034</v>
      </c>
      <c r="I2469" t="str">
        <f>INPUT!L2469</f>
        <v>USGSOFR2009_1034</v>
      </c>
      <c r="J2469" t="str">
        <f>INPUT!M2469</f>
        <v>vms-00011</v>
      </c>
      <c r="K2469" t="str">
        <f>INPUT!N2469</f>
        <v>vms-00011</v>
      </c>
      <c r="L2469" t="str">
        <f>INPUT!O2469</f>
        <v>Chalcopyrite</v>
      </c>
      <c r="M2469">
        <f>INPUT!P2469</f>
        <v>1</v>
      </c>
      <c r="N2469">
        <f>INPUT!Q2469</f>
        <v>-25</v>
      </c>
      <c r="O2469">
        <f>INPUT!R2469</f>
        <v>-27</v>
      </c>
      <c r="P2469">
        <f>INPUT!S2469</f>
        <v>-14</v>
      </c>
      <c r="Q2469">
        <f>INPUT!T2469</f>
        <v>118</v>
      </c>
      <c r="R2469">
        <f>INPUT!U2469</f>
        <v>34</v>
      </c>
      <c r="S2469">
        <f>INPUT!V2469</f>
        <v>17</v>
      </c>
      <c r="T2469" t="str">
        <f>INPUT!W2469</f>
        <v>-25.453888888889,118.57138888889</v>
      </c>
      <c r="U2469" t="str">
        <f>INPUT!X2469</f>
        <v>Chalcopyrite</v>
      </c>
    </row>
    <row r="2470" spans="1:21" x14ac:dyDescent="0.2">
      <c r="A2470">
        <f>INPUT!D2470</f>
        <v>1800</v>
      </c>
      <c r="B2470">
        <f>INPUT!E2470</f>
        <v>1800</v>
      </c>
      <c r="C2470">
        <f>INPUT!F2470</f>
        <v>11886</v>
      </c>
      <c r="D2470" t="str">
        <f>INPUT!G2470</f>
        <v>Horseshoe Lights Mine, Meekatharra Shire, Western Australia, Australia</v>
      </c>
      <c r="E2470" t="str">
        <f>INPUT!H2470</f>
        <v>Backarc Environment</v>
      </c>
      <c r="F2470">
        <f>INPUT!I2470</f>
        <v>11886</v>
      </c>
      <c r="G2470" t="str">
        <f>INPUT!J2470</f>
        <v>Horseshoe Lights Mine, Meekatharra Shire, Western Australia, Australia</v>
      </c>
      <c r="H2470" t="str">
        <f>INPUT!K2470</f>
        <v>USGSOFR2009_1034</v>
      </c>
      <c r="I2470" t="str">
        <f>INPUT!L2470</f>
        <v>USGSOFR2009_1034</v>
      </c>
      <c r="J2470" t="str">
        <f>INPUT!M2470</f>
        <v>vms-00011</v>
      </c>
      <c r="K2470" t="str">
        <f>INPUT!N2470</f>
        <v>vms-00011</v>
      </c>
      <c r="L2470" t="str">
        <f>INPUT!O2470</f>
        <v>Covellite</v>
      </c>
      <c r="M2470">
        <f>INPUT!P2470</f>
        <v>1</v>
      </c>
      <c r="N2470">
        <f>INPUT!Q2470</f>
        <v>-25</v>
      </c>
      <c r="O2470">
        <f>INPUT!R2470</f>
        <v>-27</v>
      </c>
      <c r="P2470">
        <f>INPUT!S2470</f>
        <v>-14</v>
      </c>
      <c r="Q2470">
        <f>INPUT!T2470</f>
        <v>118</v>
      </c>
      <c r="R2470">
        <f>INPUT!U2470</f>
        <v>34</v>
      </c>
      <c r="S2470">
        <f>INPUT!V2470</f>
        <v>17</v>
      </c>
      <c r="T2470" t="str">
        <f>INPUT!W2470</f>
        <v>-25.453888888889,118.57138888889</v>
      </c>
      <c r="U2470" t="str">
        <f>INPUT!X2470</f>
        <v>Covellite</v>
      </c>
    </row>
    <row r="2471" spans="1:21" x14ac:dyDescent="0.2">
      <c r="A2471">
        <f>INPUT!D2471</f>
        <v>1800</v>
      </c>
      <c r="B2471">
        <f>INPUT!E2471</f>
        <v>1800</v>
      </c>
      <c r="C2471">
        <f>INPUT!F2471</f>
        <v>11886</v>
      </c>
      <c r="D2471" t="str">
        <f>INPUT!G2471</f>
        <v>Horseshoe Lights Mine, Meekatharra Shire, Western Australia, Australia</v>
      </c>
      <c r="E2471" t="str">
        <f>INPUT!H2471</f>
        <v>Backarc Environment</v>
      </c>
      <c r="F2471">
        <f>INPUT!I2471</f>
        <v>11886</v>
      </c>
      <c r="G2471" t="str">
        <f>INPUT!J2471</f>
        <v>Horseshoe Lights Mine, Meekatharra Shire, Western Australia, Australia</v>
      </c>
      <c r="H2471" t="str">
        <f>INPUT!K2471</f>
        <v>USGSOFR2009_1034</v>
      </c>
      <c r="I2471" t="str">
        <f>INPUT!L2471</f>
        <v>USGSOFR2009_1034</v>
      </c>
      <c r="J2471" t="str">
        <f>INPUT!M2471</f>
        <v>vms-00011</v>
      </c>
      <c r="K2471" t="str">
        <f>INPUT!N2471</f>
        <v>vms-00011</v>
      </c>
      <c r="L2471" t="str">
        <f>INPUT!O2471</f>
        <v>Digenite</v>
      </c>
      <c r="M2471">
        <f>INPUT!P2471</f>
        <v>1</v>
      </c>
      <c r="N2471">
        <f>INPUT!Q2471</f>
        <v>-25</v>
      </c>
      <c r="O2471">
        <f>INPUT!R2471</f>
        <v>-27</v>
      </c>
      <c r="P2471">
        <f>INPUT!S2471</f>
        <v>-14</v>
      </c>
      <c r="Q2471">
        <f>INPUT!T2471</f>
        <v>118</v>
      </c>
      <c r="R2471">
        <f>INPUT!U2471</f>
        <v>34</v>
      </c>
      <c r="S2471">
        <f>INPUT!V2471</f>
        <v>17</v>
      </c>
      <c r="T2471" t="str">
        <f>INPUT!W2471</f>
        <v>-25.453888888889,118.57138888889</v>
      </c>
      <c r="U2471" t="str">
        <f>INPUT!X2471</f>
        <v>Digenite</v>
      </c>
    </row>
    <row r="2472" spans="1:21" x14ac:dyDescent="0.2">
      <c r="A2472">
        <f>INPUT!D2472</f>
        <v>1800</v>
      </c>
      <c r="B2472">
        <f>INPUT!E2472</f>
        <v>1800</v>
      </c>
      <c r="C2472">
        <f>INPUT!F2472</f>
        <v>11886</v>
      </c>
      <c r="D2472" t="str">
        <f>INPUT!G2472</f>
        <v>Horseshoe Lights Mine, Meekatharra Shire, Western Australia, Australia</v>
      </c>
      <c r="E2472" t="str">
        <f>INPUT!H2472</f>
        <v>Backarc Environment</v>
      </c>
      <c r="F2472">
        <f>INPUT!I2472</f>
        <v>11886</v>
      </c>
      <c r="G2472" t="str">
        <f>INPUT!J2472</f>
        <v>Horseshoe Lights Mine, Meekatharra Shire, Western Australia, Australia</v>
      </c>
      <c r="H2472" t="str">
        <f>INPUT!K2472</f>
        <v>USGSOFR2009_1034</v>
      </c>
      <c r="I2472" t="str">
        <f>INPUT!L2472</f>
        <v>USGSOFR2009_1034</v>
      </c>
      <c r="J2472" t="str">
        <f>INPUT!M2472</f>
        <v>vms-00011</v>
      </c>
      <c r="K2472" t="str">
        <f>INPUT!N2472</f>
        <v>vms-00011</v>
      </c>
      <c r="L2472" t="str">
        <f>INPUT!O2472</f>
        <v>Galena</v>
      </c>
      <c r="M2472">
        <f>INPUT!P2472</f>
        <v>1</v>
      </c>
      <c r="N2472">
        <f>INPUT!Q2472</f>
        <v>-25</v>
      </c>
      <c r="O2472">
        <f>INPUT!R2472</f>
        <v>-27</v>
      </c>
      <c r="P2472">
        <f>INPUT!S2472</f>
        <v>-14</v>
      </c>
      <c r="Q2472">
        <f>INPUT!T2472</f>
        <v>118</v>
      </c>
      <c r="R2472">
        <f>INPUT!U2472</f>
        <v>34</v>
      </c>
      <c r="S2472">
        <f>INPUT!V2472</f>
        <v>17</v>
      </c>
      <c r="T2472" t="str">
        <f>INPUT!W2472</f>
        <v>-25.453888888889,118.57138888889</v>
      </c>
      <c r="U2472" t="str">
        <f>INPUT!X2472</f>
        <v>Galena</v>
      </c>
    </row>
    <row r="2473" spans="1:21" x14ac:dyDescent="0.2">
      <c r="A2473">
        <f>INPUT!D2473</f>
        <v>1800</v>
      </c>
      <c r="B2473">
        <f>INPUT!E2473</f>
        <v>1800</v>
      </c>
      <c r="C2473">
        <f>INPUT!F2473</f>
        <v>11886</v>
      </c>
      <c r="D2473" t="str">
        <f>INPUT!G2473</f>
        <v>Horseshoe Lights Mine, Meekatharra Shire, Western Australia, Australia</v>
      </c>
      <c r="E2473" t="str">
        <f>INPUT!H2473</f>
        <v>Backarc Environment</v>
      </c>
      <c r="F2473">
        <f>INPUT!I2473</f>
        <v>11886</v>
      </c>
      <c r="G2473" t="str">
        <f>INPUT!J2473</f>
        <v>Horseshoe Lights Mine, Meekatharra Shire, Western Australia, Australia</v>
      </c>
      <c r="H2473" t="str">
        <f>INPUT!K2473</f>
        <v>USGSOFR2009_1034</v>
      </c>
      <c r="I2473" t="str">
        <f>INPUT!L2473</f>
        <v>USGSOFR2009_1034</v>
      </c>
      <c r="J2473" t="str">
        <f>INPUT!M2473</f>
        <v>vms-00011</v>
      </c>
      <c r="K2473" t="str">
        <f>INPUT!N2473</f>
        <v>vms-00011</v>
      </c>
      <c r="L2473" t="str">
        <f>INPUT!O2473</f>
        <v>Pyrite</v>
      </c>
      <c r="M2473">
        <f>INPUT!P2473</f>
        <v>1</v>
      </c>
      <c r="N2473">
        <f>INPUT!Q2473</f>
        <v>-25</v>
      </c>
      <c r="O2473">
        <f>INPUT!R2473</f>
        <v>-27</v>
      </c>
      <c r="P2473">
        <f>INPUT!S2473</f>
        <v>-14</v>
      </c>
      <c r="Q2473">
        <f>INPUT!T2473</f>
        <v>118</v>
      </c>
      <c r="R2473">
        <f>INPUT!U2473</f>
        <v>34</v>
      </c>
      <c r="S2473">
        <f>INPUT!V2473</f>
        <v>17</v>
      </c>
      <c r="T2473" t="str">
        <f>INPUT!W2473</f>
        <v>-25.453888888889,118.57138888889</v>
      </c>
      <c r="U2473" t="str">
        <f>INPUT!X2473</f>
        <v>Pyrite</v>
      </c>
    </row>
    <row r="2474" spans="1:21" x14ac:dyDescent="0.2">
      <c r="A2474">
        <f>INPUT!D2474</f>
        <v>2590</v>
      </c>
      <c r="B2474">
        <f>INPUT!E2474</f>
        <v>2590</v>
      </c>
      <c r="C2474">
        <f>INPUT!F2474</f>
        <v>248991</v>
      </c>
      <c r="D2474" t="str">
        <f>INPUT!G2474</f>
        <v>Dalgaranga Mine, Mount Magnet Shire, Western Australia, Australia</v>
      </c>
      <c r="E2474">
        <f>INPUT!H2474</f>
        <v>0</v>
      </c>
      <c r="F2474">
        <f>INPUT!I2474</f>
        <v>248991</v>
      </c>
      <c r="G2474" t="str">
        <f>INPUT!J2474</f>
        <v>Dalgaranga Mine, Mount Magnet Shire, Western Australia, Australia</v>
      </c>
      <c r="H2474" t="str">
        <f>INPUT!K2474</f>
        <v>BOOK_GPWA</v>
      </c>
      <c r="I2474" t="str">
        <f>INPUT!L2474</f>
        <v>BOOK_GPWA</v>
      </c>
      <c r="J2474" t="str">
        <f>INPUT!M2474</f>
        <v>Be-00056</v>
      </c>
      <c r="K2474" t="str">
        <f>INPUT!N2474</f>
        <v>Be-00056</v>
      </c>
      <c r="L2474" t="str">
        <f>INPUT!O2474</f>
        <v>Pyrite</v>
      </c>
      <c r="M2474">
        <f>INPUT!P2474</f>
        <v>1</v>
      </c>
      <c r="N2474">
        <f>INPUT!Q2474</f>
        <v>-27</v>
      </c>
      <c r="O2474">
        <f>INPUT!R2474</f>
        <v>-40</v>
      </c>
      <c r="P2474">
        <f>INPUT!S2474</f>
        <v>-36</v>
      </c>
      <c r="Q2474">
        <f>INPUT!T2474</f>
        <v>117</v>
      </c>
      <c r="R2474">
        <f>INPUT!U2474</f>
        <v>14</v>
      </c>
      <c r="S2474">
        <f>INPUT!V2474</f>
        <v>46</v>
      </c>
      <c r="T2474" t="str">
        <f>INPUT!W2474</f>
        <v>-27.676666666667,117.24611111111</v>
      </c>
      <c r="U2474" t="str">
        <f>INPUT!X2474</f>
        <v>Pyrite</v>
      </c>
    </row>
    <row r="2475" spans="1:21" x14ac:dyDescent="0.2">
      <c r="A2475">
        <f>INPUT!D2475</f>
        <v>2646</v>
      </c>
      <c r="B2475">
        <f>INPUT!E2475</f>
        <v>2636</v>
      </c>
      <c r="C2475">
        <f>INPUT!F2475</f>
        <v>248995</v>
      </c>
      <c r="D2475" t="str">
        <f>INPUT!G2475</f>
        <v>Mount Farmer Mine (Niobe Prospect), Mount Magnet Shire, Western Australia, Australia</v>
      </c>
      <c r="E2475">
        <f>INPUT!H2475</f>
        <v>0</v>
      </c>
      <c r="F2475">
        <f>INPUT!I2475</f>
        <v>248992</v>
      </c>
      <c r="G2475" t="str">
        <f>INPUT!J2475</f>
        <v>Dalgaranga South Pegmatite, Mount Magnet Shire, Western Australia, Australia</v>
      </c>
      <c r="H2475" t="str">
        <f>INPUT!K2475</f>
        <v>GSLSP350_7</v>
      </c>
      <c r="I2475" t="str">
        <f>INPUT!L2475</f>
        <v>GSLSP350_7</v>
      </c>
      <c r="J2475" t="str">
        <f>INPUT!M2475</f>
        <v>Kristen002497</v>
      </c>
      <c r="K2475" t="str">
        <f>INPUT!N2475</f>
        <v>Kristen002497</v>
      </c>
      <c r="L2475" t="str">
        <f>INPUT!O2475</f>
        <v>Pyrite</v>
      </c>
      <c r="M2475">
        <f>INPUT!P2475</f>
        <v>1</v>
      </c>
      <c r="N2475">
        <f>INPUT!Q2475</f>
        <v>-27</v>
      </c>
      <c r="O2475">
        <f>INPUT!R2475</f>
        <v>-40</v>
      </c>
      <c r="P2475">
        <f>INPUT!S2475</f>
        <v>-34</v>
      </c>
      <c r="Q2475">
        <f>INPUT!T2475</f>
        <v>117</v>
      </c>
      <c r="R2475">
        <f>INPUT!U2475</f>
        <v>16</v>
      </c>
      <c r="S2475">
        <f>INPUT!V2475</f>
        <v>23</v>
      </c>
      <c r="T2475" t="str">
        <f>INPUT!W2475</f>
        <v>-27.676111111111,117.27305555556</v>
      </c>
      <c r="U2475" t="str">
        <f>INPUT!X2475</f>
        <v>Pyrite</v>
      </c>
    </row>
    <row r="2476" spans="1:21" x14ac:dyDescent="0.2">
      <c r="A2476">
        <f>INPUT!D2476</f>
        <v>1080</v>
      </c>
      <c r="B2476">
        <f>INPUT!E2476</f>
        <v>1080</v>
      </c>
      <c r="C2476">
        <f>INPUT!F2476</f>
        <v>157979</v>
      </c>
      <c r="D2476" t="str">
        <f>INPUT!G2476</f>
        <v>Nebo-Babel Deposit, Ngaanyatjarraku Shire, Western Australia, Australia</v>
      </c>
      <c r="E2476">
        <f>INPUT!H2476</f>
        <v>0</v>
      </c>
      <c r="F2476">
        <f>INPUT!I2476</f>
        <v>248201</v>
      </c>
      <c r="G2476" t="str">
        <f>INPUT!J2476</f>
        <v>West Musgrave Block, Ngaanyatjarraku Shire, Western Australia, Australia</v>
      </c>
      <c r="H2476" t="str">
        <f>INPUT!K2476</f>
        <v>EG105_1057</v>
      </c>
      <c r="I2476" t="str">
        <f>INPUT!L2476</f>
        <v>EG105_1057</v>
      </c>
      <c r="J2476" t="str">
        <f>INPUT!M2476</f>
        <v>EG105_1057_011</v>
      </c>
      <c r="K2476" t="str">
        <f>INPUT!N2476</f>
        <v>EG105_1057_011</v>
      </c>
      <c r="L2476" t="str">
        <f>INPUT!O2476</f>
        <v>Bornite</v>
      </c>
      <c r="M2476">
        <f>INPUT!P2476</f>
        <v>1</v>
      </c>
      <c r="N2476">
        <f>INPUT!Q2476</f>
        <v>0</v>
      </c>
      <c r="O2476">
        <f>INPUT!R2476</f>
        <v>0</v>
      </c>
      <c r="P2476">
        <f>INPUT!S2476</f>
        <v>0</v>
      </c>
      <c r="Q2476">
        <f>INPUT!T2476</f>
        <v>0</v>
      </c>
      <c r="R2476">
        <f>INPUT!U2476</f>
        <v>0</v>
      </c>
      <c r="S2476">
        <f>INPUT!V2476</f>
        <v>0</v>
      </c>
      <c r="T2476" t="str">
        <f>INPUT!W2476</f>
        <v>0,0</v>
      </c>
      <c r="U2476" t="str">
        <f>INPUT!X2476</f>
        <v>Bornite</v>
      </c>
    </row>
    <row r="2477" spans="1:21" x14ac:dyDescent="0.2">
      <c r="A2477">
        <f>INPUT!D2477</f>
        <v>1080</v>
      </c>
      <c r="B2477">
        <f>INPUT!E2477</f>
        <v>1080</v>
      </c>
      <c r="C2477">
        <f>INPUT!F2477</f>
        <v>157979</v>
      </c>
      <c r="D2477" t="str">
        <f>INPUT!G2477</f>
        <v>Nebo-Babel Deposit, Ngaanyatjarraku Shire, Western Australia, Australia</v>
      </c>
      <c r="E2477">
        <f>INPUT!H2477</f>
        <v>0</v>
      </c>
      <c r="F2477">
        <f>INPUT!I2477</f>
        <v>248201</v>
      </c>
      <c r="G2477" t="str">
        <f>INPUT!J2477</f>
        <v>West Musgrave Block, Ngaanyatjarraku Shire, Western Australia, Australia</v>
      </c>
      <c r="H2477" t="str">
        <f>INPUT!K2477</f>
        <v>EG105_1057</v>
      </c>
      <c r="I2477" t="str">
        <f>INPUT!L2477</f>
        <v>EG105_1057</v>
      </c>
      <c r="J2477" t="str">
        <f>INPUT!M2477</f>
        <v>EG105_1057_011</v>
      </c>
      <c r="K2477" t="str">
        <f>INPUT!N2477</f>
        <v>EG105_1057_011</v>
      </c>
      <c r="L2477" t="str">
        <f>INPUT!O2477</f>
        <v>Chalcopyrite</v>
      </c>
      <c r="M2477">
        <f>INPUT!P2477</f>
        <v>1</v>
      </c>
      <c r="N2477">
        <f>INPUT!Q2477</f>
        <v>0</v>
      </c>
      <c r="O2477">
        <f>INPUT!R2477</f>
        <v>0</v>
      </c>
      <c r="P2477">
        <f>INPUT!S2477</f>
        <v>0</v>
      </c>
      <c r="Q2477">
        <f>INPUT!T2477</f>
        <v>0</v>
      </c>
      <c r="R2477">
        <f>INPUT!U2477</f>
        <v>0</v>
      </c>
      <c r="S2477">
        <f>INPUT!V2477</f>
        <v>0</v>
      </c>
      <c r="T2477" t="str">
        <f>INPUT!W2477</f>
        <v>0,0</v>
      </c>
      <c r="U2477" t="str">
        <f>INPUT!X2477</f>
        <v>Chalcopyrite</v>
      </c>
    </row>
    <row r="2478" spans="1:21" x14ac:dyDescent="0.2">
      <c r="A2478">
        <f>INPUT!D2478</f>
        <v>1080</v>
      </c>
      <c r="B2478">
        <f>INPUT!E2478</f>
        <v>1080</v>
      </c>
      <c r="C2478">
        <f>INPUT!F2478</f>
        <v>157979</v>
      </c>
      <c r="D2478" t="str">
        <f>INPUT!G2478</f>
        <v>Nebo-Babel Deposit, Ngaanyatjarraku Shire, Western Australia, Australia</v>
      </c>
      <c r="E2478">
        <f>INPUT!H2478</f>
        <v>0</v>
      </c>
      <c r="F2478">
        <f>INPUT!I2478</f>
        <v>248201</v>
      </c>
      <c r="G2478" t="str">
        <f>INPUT!J2478</f>
        <v>West Musgrave Block, Ngaanyatjarraku Shire, Western Australia, Australia</v>
      </c>
      <c r="H2478" t="str">
        <f>INPUT!K2478</f>
        <v>EG105_1057</v>
      </c>
      <c r="I2478" t="str">
        <f>INPUT!L2478</f>
        <v>EG105_1057</v>
      </c>
      <c r="J2478" t="str">
        <f>INPUT!M2478</f>
        <v>EG105_1057_011</v>
      </c>
      <c r="K2478" t="str">
        <f>INPUT!N2478</f>
        <v>EG105_1057_011</v>
      </c>
      <c r="L2478" t="str">
        <f>INPUT!O2478</f>
        <v>Galena</v>
      </c>
      <c r="M2478">
        <f>INPUT!P2478</f>
        <v>1</v>
      </c>
      <c r="N2478">
        <f>INPUT!Q2478</f>
        <v>0</v>
      </c>
      <c r="O2478">
        <f>INPUT!R2478</f>
        <v>0</v>
      </c>
      <c r="P2478">
        <f>INPUT!S2478</f>
        <v>0</v>
      </c>
      <c r="Q2478">
        <f>INPUT!T2478</f>
        <v>0</v>
      </c>
      <c r="R2478">
        <f>INPUT!U2478</f>
        <v>0</v>
      </c>
      <c r="S2478">
        <f>INPUT!V2478</f>
        <v>0</v>
      </c>
      <c r="T2478" t="str">
        <f>INPUT!W2478</f>
        <v>0,0</v>
      </c>
      <c r="U2478" t="str">
        <f>INPUT!X2478</f>
        <v>Galena</v>
      </c>
    </row>
    <row r="2479" spans="1:21" x14ac:dyDescent="0.2">
      <c r="A2479">
        <f>INPUT!D2479</f>
        <v>1080</v>
      </c>
      <c r="B2479">
        <f>INPUT!E2479</f>
        <v>1080</v>
      </c>
      <c r="C2479">
        <f>INPUT!F2479</f>
        <v>157979</v>
      </c>
      <c r="D2479" t="str">
        <f>INPUT!G2479</f>
        <v>Nebo-Babel Deposit, Ngaanyatjarraku Shire, Western Australia, Australia</v>
      </c>
      <c r="E2479">
        <f>INPUT!H2479</f>
        <v>0</v>
      </c>
      <c r="F2479">
        <f>INPUT!I2479</f>
        <v>248201</v>
      </c>
      <c r="G2479" t="str">
        <f>INPUT!J2479</f>
        <v>West Musgrave Block, Ngaanyatjarraku Shire, Western Australia, Australia</v>
      </c>
      <c r="H2479" t="str">
        <f>INPUT!K2479</f>
        <v>EG105_1057</v>
      </c>
      <c r="I2479" t="str">
        <f>INPUT!L2479</f>
        <v>EG105_1057</v>
      </c>
      <c r="J2479" t="str">
        <f>INPUT!M2479</f>
        <v>EG105_1057_011</v>
      </c>
      <c r="K2479" t="str">
        <f>INPUT!N2479</f>
        <v>EG105_1057_011</v>
      </c>
      <c r="L2479" t="str">
        <f>INPUT!O2479</f>
        <v>Pentlandite</v>
      </c>
      <c r="M2479">
        <f>INPUT!P2479</f>
        <v>1</v>
      </c>
      <c r="N2479">
        <f>INPUT!Q2479</f>
        <v>0</v>
      </c>
      <c r="O2479">
        <f>INPUT!R2479</f>
        <v>0</v>
      </c>
      <c r="P2479">
        <f>INPUT!S2479</f>
        <v>0</v>
      </c>
      <c r="Q2479">
        <f>INPUT!T2479</f>
        <v>0</v>
      </c>
      <c r="R2479">
        <f>INPUT!U2479</f>
        <v>0</v>
      </c>
      <c r="S2479">
        <f>INPUT!V2479</f>
        <v>0</v>
      </c>
      <c r="T2479" t="str">
        <f>INPUT!W2479</f>
        <v>0,0</v>
      </c>
      <c r="U2479" t="str">
        <f>INPUT!X2479</f>
        <v>Pentlandite</v>
      </c>
    </row>
    <row r="2480" spans="1:21" x14ac:dyDescent="0.2">
      <c r="A2480">
        <f>INPUT!D2480</f>
        <v>1080</v>
      </c>
      <c r="B2480">
        <f>INPUT!E2480</f>
        <v>1080</v>
      </c>
      <c r="C2480">
        <f>INPUT!F2480</f>
        <v>157979</v>
      </c>
      <c r="D2480" t="str">
        <f>INPUT!G2480</f>
        <v>Nebo-Babel Deposit, Ngaanyatjarraku Shire, Western Australia, Australia</v>
      </c>
      <c r="E2480">
        <f>INPUT!H2480</f>
        <v>0</v>
      </c>
      <c r="F2480">
        <f>INPUT!I2480</f>
        <v>248201</v>
      </c>
      <c r="G2480" t="str">
        <f>INPUT!J2480</f>
        <v>West Musgrave Block, Ngaanyatjarraku Shire, Western Australia, Australia</v>
      </c>
      <c r="H2480" t="str">
        <f>INPUT!K2480</f>
        <v>EG105_1057</v>
      </c>
      <c r="I2480" t="str">
        <f>INPUT!L2480</f>
        <v>EG105_1057</v>
      </c>
      <c r="J2480" t="str">
        <f>INPUT!M2480</f>
        <v>EG105_1057_011</v>
      </c>
      <c r="K2480" t="str">
        <f>INPUT!N2480</f>
        <v>EG105_1057_011</v>
      </c>
      <c r="L2480" t="str">
        <f>INPUT!O2480</f>
        <v>Pyrite</v>
      </c>
      <c r="M2480">
        <f>INPUT!P2480</f>
        <v>1</v>
      </c>
      <c r="N2480">
        <f>INPUT!Q2480</f>
        <v>0</v>
      </c>
      <c r="O2480">
        <f>INPUT!R2480</f>
        <v>0</v>
      </c>
      <c r="P2480">
        <f>INPUT!S2480</f>
        <v>0</v>
      </c>
      <c r="Q2480">
        <f>INPUT!T2480</f>
        <v>0</v>
      </c>
      <c r="R2480">
        <f>INPUT!U2480</f>
        <v>0</v>
      </c>
      <c r="S2480">
        <f>INPUT!V2480</f>
        <v>0</v>
      </c>
      <c r="T2480" t="str">
        <f>INPUT!W2480</f>
        <v>0,0</v>
      </c>
      <c r="U2480" t="str">
        <f>INPUT!X2480</f>
        <v>Pyrite</v>
      </c>
    </row>
    <row r="2481" spans="1:21" x14ac:dyDescent="0.2">
      <c r="A2481">
        <f>INPUT!D2481</f>
        <v>1080</v>
      </c>
      <c r="B2481">
        <f>INPUT!E2481</f>
        <v>1080</v>
      </c>
      <c r="C2481">
        <f>INPUT!F2481</f>
        <v>157979</v>
      </c>
      <c r="D2481" t="str">
        <f>INPUT!G2481</f>
        <v>Nebo-Babel Deposit, Ngaanyatjarraku Shire, Western Australia, Australia</v>
      </c>
      <c r="E2481">
        <f>INPUT!H2481</f>
        <v>0</v>
      </c>
      <c r="F2481">
        <f>INPUT!I2481</f>
        <v>248201</v>
      </c>
      <c r="G2481" t="str">
        <f>INPUT!J2481</f>
        <v>West Musgrave Block, Ngaanyatjarraku Shire, Western Australia, Australia</v>
      </c>
      <c r="H2481" t="str">
        <f>INPUT!K2481</f>
        <v>EG105_1057</v>
      </c>
      <c r="I2481" t="str">
        <f>INPUT!L2481</f>
        <v>EG105_1057</v>
      </c>
      <c r="J2481" t="str">
        <f>INPUT!M2481</f>
        <v>EG105_1057_011</v>
      </c>
      <c r="K2481" t="str">
        <f>INPUT!N2481</f>
        <v>EG105_1057_011</v>
      </c>
      <c r="L2481" t="str">
        <f>INPUT!O2481</f>
        <v>Pyrrhotite</v>
      </c>
      <c r="M2481">
        <f>INPUT!P2481</f>
        <v>1</v>
      </c>
      <c r="N2481">
        <f>INPUT!Q2481</f>
        <v>0</v>
      </c>
      <c r="O2481">
        <f>INPUT!R2481</f>
        <v>0</v>
      </c>
      <c r="P2481">
        <f>INPUT!S2481</f>
        <v>0</v>
      </c>
      <c r="Q2481">
        <f>INPUT!T2481</f>
        <v>0</v>
      </c>
      <c r="R2481">
        <f>INPUT!U2481</f>
        <v>0</v>
      </c>
      <c r="S2481">
        <f>INPUT!V2481</f>
        <v>0</v>
      </c>
      <c r="T2481" t="str">
        <f>INPUT!W2481</f>
        <v>0,0</v>
      </c>
      <c r="U2481" t="str">
        <f>INPUT!X2481</f>
        <v>Pyrrhotite</v>
      </c>
    </row>
    <row r="2482" spans="1:21" x14ac:dyDescent="0.2">
      <c r="A2482">
        <f>INPUT!D2482</f>
        <v>1080</v>
      </c>
      <c r="B2482">
        <f>INPUT!E2482</f>
        <v>1080</v>
      </c>
      <c r="C2482">
        <f>INPUT!F2482</f>
        <v>157979</v>
      </c>
      <c r="D2482" t="str">
        <f>INPUT!G2482</f>
        <v>Nebo-Babel Deposit, Ngaanyatjarraku Shire, Western Australia, Australia</v>
      </c>
      <c r="E2482">
        <f>INPUT!H2482</f>
        <v>0</v>
      </c>
      <c r="F2482">
        <f>INPUT!I2482</f>
        <v>248201</v>
      </c>
      <c r="G2482" t="str">
        <f>INPUT!J2482</f>
        <v>West Musgrave Block, Ngaanyatjarraku Shire, Western Australia, Australia</v>
      </c>
      <c r="H2482" t="str">
        <f>INPUT!K2482</f>
        <v>EG105_1057</v>
      </c>
      <c r="I2482" t="str">
        <f>INPUT!L2482</f>
        <v>EG105_1057</v>
      </c>
      <c r="J2482" t="str">
        <f>INPUT!M2482</f>
        <v>EG105_1057_011</v>
      </c>
      <c r="K2482" t="str">
        <f>INPUT!N2482</f>
        <v>EG105_1057_011</v>
      </c>
      <c r="L2482" t="str">
        <f>INPUT!O2482</f>
        <v>Sphalerite</v>
      </c>
      <c r="M2482">
        <f>INPUT!P2482</f>
        <v>1</v>
      </c>
      <c r="N2482">
        <f>INPUT!Q2482</f>
        <v>0</v>
      </c>
      <c r="O2482">
        <f>INPUT!R2482</f>
        <v>0</v>
      </c>
      <c r="P2482">
        <f>INPUT!S2482</f>
        <v>0</v>
      </c>
      <c r="Q2482">
        <f>INPUT!T2482</f>
        <v>0</v>
      </c>
      <c r="R2482">
        <f>INPUT!U2482</f>
        <v>0</v>
      </c>
      <c r="S2482">
        <f>INPUT!V2482</f>
        <v>0</v>
      </c>
      <c r="T2482" t="str">
        <f>INPUT!W2482</f>
        <v>0,0</v>
      </c>
      <c r="U2482" t="str">
        <f>INPUT!X2482</f>
        <v>Sphalerite</v>
      </c>
    </row>
    <row r="2483" spans="1:21" x14ac:dyDescent="0.2">
      <c r="A2483">
        <f>INPUT!D2483</f>
        <v>1080</v>
      </c>
      <c r="B2483">
        <f>INPUT!E2483</f>
        <v>1080</v>
      </c>
      <c r="C2483">
        <f>INPUT!F2483</f>
        <v>192500</v>
      </c>
      <c r="D2483" t="str">
        <f>INPUT!G2483</f>
        <v>Tollu Project, Ngaanyatjarraku Shire, Western Australia, Australia</v>
      </c>
      <c r="E2483">
        <f>INPUT!H2483</f>
        <v>0</v>
      </c>
      <c r="F2483">
        <f>INPUT!I2483</f>
        <v>248201</v>
      </c>
      <c r="G2483" t="str">
        <f>INPUT!J2483</f>
        <v>West Musgrave Block, Ngaanyatjarraku Shire, Western Australia, Australia</v>
      </c>
      <c r="H2483" t="str">
        <f>INPUT!K2483</f>
        <v>EG105_1057</v>
      </c>
      <c r="I2483" t="str">
        <f>INPUT!L2483</f>
        <v>EG105_1057</v>
      </c>
      <c r="J2483" t="str">
        <f>INPUT!M2483</f>
        <v>EG105_1057_011</v>
      </c>
      <c r="K2483" t="str">
        <f>INPUT!N2483</f>
        <v>EG105_1057_011</v>
      </c>
      <c r="L2483" t="str">
        <f>INPUT!O2483</f>
        <v>Bornite</v>
      </c>
      <c r="M2483">
        <f>INPUT!P2483</f>
        <v>1</v>
      </c>
      <c r="N2483">
        <f>INPUT!Q2483</f>
        <v>0</v>
      </c>
      <c r="O2483">
        <f>INPUT!R2483</f>
        <v>0</v>
      </c>
      <c r="P2483">
        <f>INPUT!S2483</f>
        <v>0</v>
      </c>
      <c r="Q2483">
        <f>INPUT!T2483</f>
        <v>0</v>
      </c>
      <c r="R2483">
        <f>INPUT!U2483</f>
        <v>0</v>
      </c>
      <c r="S2483">
        <f>INPUT!V2483</f>
        <v>0</v>
      </c>
      <c r="T2483" t="str">
        <f>INPUT!W2483</f>
        <v>0,0</v>
      </c>
      <c r="U2483" t="str">
        <f>INPUT!X2483</f>
        <v>Bornite</v>
      </c>
    </row>
    <row r="2484" spans="1:21" x14ac:dyDescent="0.2">
      <c r="A2484">
        <f>INPUT!D2484</f>
        <v>1080</v>
      </c>
      <c r="B2484">
        <f>INPUT!E2484</f>
        <v>1080</v>
      </c>
      <c r="C2484">
        <f>INPUT!F2484</f>
        <v>192500</v>
      </c>
      <c r="D2484" t="str">
        <f>INPUT!G2484</f>
        <v>Tollu Project, Ngaanyatjarraku Shire, Western Australia, Australia</v>
      </c>
      <c r="E2484">
        <f>INPUT!H2484</f>
        <v>0</v>
      </c>
      <c r="F2484">
        <f>INPUT!I2484</f>
        <v>248201</v>
      </c>
      <c r="G2484" t="str">
        <f>INPUT!J2484</f>
        <v>West Musgrave Block, Ngaanyatjarraku Shire, Western Australia, Australia</v>
      </c>
      <c r="H2484" t="str">
        <f>INPUT!K2484</f>
        <v>EG105_1057</v>
      </c>
      <c r="I2484" t="str">
        <f>INPUT!L2484</f>
        <v>EG105_1057</v>
      </c>
      <c r="J2484" t="str">
        <f>INPUT!M2484</f>
        <v>EG105_1057_011</v>
      </c>
      <c r="K2484" t="str">
        <f>INPUT!N2484</f>
        <v>EG105_1057_011</v>
      </c>
      <c r="L2484" t="str">
        <f>INPUT!O2484</f>
        <v>Chalcocite</v>
      </c>
      <c r="M2484">
        <f>INPUT!P2484</f>
        <v>1</v>
      </c>
      <c r="N2484">
        <f>INPUT!Q2484</f>
        <v>0</v>
      </c>
      <c r="O2484">
        <f>INPUT!R2484</f>
        <v>0</v>
      </c>
      <c r="P2484">
        <f>INPUT!S2484</f>
        <v>0</v>
      </c>
      <c r="Q2484">
        <f>INPUT!T2484</f>
        <v>0</v>
      </c>
      <c r="R2484">
        <f>INPUT!U2484</f>
        <v>0</v>
      </c>
      <c r="S2484">
        <f>INPUT!V2484</f>
        <v>0</v>
      </c>
      <c r="T2484" t="str">
        <f>INPUT!W2484</f>
        <v>0,0</v>
      </c>
      <c r="U2484" t="str">
        <f>INPUT!X2484</f>
        <v>Chalcocite</v>
      </c>
    </row>
    <row r="2485" spans="1:21" x14ac:dyDescent="0.2">
      <c r="A2485">
        <f>INPUT!D2485</f>
        <v>1080</v>
      </c>
      <c r="B2485">
        <f>INPUT!E2485</f>
        <v>1080</v>
      </c>
      <c r="C2485">
        <f>INPUT!F2485</f>
        <v>192500</v>
      </c>
      <c r="D2485" t="str">
        <f>INPUT!G2485</f>
        <v>Tollu Project, Ngaanyatjarraku Shire, Western Australia, Australia</v>
      </c>
      <c r="E2485">
        <f>INPUT!H2485</f>
        <v>0</v>
      </c>
      <c r="F2485">
        <f>INPUT!I2485</f>
        <v>248201</v>
      </c>
      <c r="G2485" t="str">
        <f>INPUT!J2485</f>
        <v>West Musgrave Block, Ngaanyatjarraku Shire, Western Australia, Australia</v>
      </c>
      <c r="H2485" t="str">
        <f>INPUT!K2485</f>
        <v>EG105_1057</v>
      </c>
      <c r="I2485" t="str">
        <f>INPUT!L2485</f>
        <v>EG105_1057</v>
      </c>
      <c r="J2485" t="str">
        <f>INPUT!M2485</f>
        <v>EG105_1057_011</v>
      </c>
      <c r="K2485" t="str">
        <f>INPUT!N2485</f>
        <v>EG105_1057_011</v>
      </c>
      <c r="L2485" t="str">
        <f>INPUT!O2485</f>
        <v>Chalcopyrite</v>
      </c>
      <c r="M2485">
        <f>INPUT!P2485</f>
        <v>1</v>
      </c>
      <c r="N2485">
        <f>INPUT!Q2485</f>
        <v>0</v>
      </c>
      <c r="O2485">
        <f>INPUT!R2485</f>
        <v>0</v>
      </c>
      <c r="P2485">
        <f>INPUT!S2485</f>
        <v>0</v>
      </c>
      <c r="Q2485">
        <f>INPUT!T2485</f>
        <v>0</v>
      </c>
      <c r="R2485">
        <f>INPUT!U2485</f>
        <v>0</v>
      </c>
      <c r="S2485">
        <f>INPUT!V2485</f>
        <v>0</v>
      </c>
      <c r="T2485" t="str">
        <f>INPUT!W2485</f>
        <v>0,0</v>
      </c>
      <c r="U2485" t="str">
        <f>INPUT!X2485</f>
        <v>Chalcopyrite</v>
      </c>
    </row>
    <row r="2486" spans="1:21" x14ac:dyDescent="0.2">
      <c r="A2486">
        <f>INPUT!D2486</f>
        <v>1080</v>
      </c>
      <c r="B2486">
        <f>INPUT!E2486</f>
        <v>1080</v>
      </c>
      <c r="C2486">
        <f>INPUT!F2486</f>
        <v>192500</v>
      </c>
      <c r="D2486" t="str">
        <f>INPUT!G2486</f>
        <v>Tollu Project, Ngaanyatjarraku Shire, Western Australia, Australia</v>
      </c>
      <c r="E2486">
        <f>INPUT!H2486</f>
        <v>0</v>
      </c>
      <c r="F2486">
        <f>INPUT!I2486</f>
        <v>248201</v>
      </c>
      <c r="G2486" t="str">
        <f>INPUT!J2486</f>
        <v>West Musgrave Block, Ngaanyatjarraku Shire, Western Australia, Australia</v>
      </c>
      <c r="H2486" t="str">
        <f>INPUT!K2486</f>
        <v>EG105_1057</v>
      </c>
      <c r="I2486" t="str">
        <f>INPUT!L2486</f>
        <v>EG105_1057</v>
      </c>
      <c r="J2486" t="str">
        <f>INPUT!M2486</f>
        <v>EG105_1057_011</v>
      </c>
      <c r="K2486" t="str">
        <f>INPUT!N2486</f>
        <v>EG105_1057_011</v>
      </c>
      <c r="L2486" t="str">
        <f>INPUT!O2486</f>
        <v>Pyrite</v>
      </c>
      <c r="M2486">
        <f>INPUT!P2486</f>
        <v>1</v>
      </c>
      <c r="N2486">
        <f>INPUT!Q2486</f>
        <v>0</v>
      </c>
      <c r="O2486">
        <f>INPUT!R2486</f>
        <v>0</v>
      </c>
      <c r="P2486">
        <f>INPUT!S2486</f>
        <v>0</v>
      </c>
      <c r="Q2486">
        <f>INPUT!T2486</f>
        <v>0</v>
      </c>
      <c r="R2486">
        <f>INPUT!U2486</f>
        <v>0</v>
      </c>
      <c r="S2486">
        <f>INPUT!V2486</f>
        <v>0</v>
      </c>
      <c r="T2486" t="str">
        <f>INPUT!W2486</f>
        <v>0,0</v>
      </c>
      <c r="U2486" t="str">
        <f>INPUT!X2486</f>
        <v>Pyrite</v>
      </c>
    </row>
    <row r="2487" spans="1:21" x14ac:dyDescent="0.2">
      <c r="A2487">
        <f>INPUT!D2487</f>
        <v>1080</v>
      </c>
      <c r="B2487">
        <f>INPUT!E2487</f>
        <v>1080</v>
      </c>
      <c r="C2487">
        <f>INPUT!F2487</f>
        <v>192497</v>
      </c>
      <c r="D2487" t="str">
        <f>INPUT!G2487</f>
        <v>Michael Hills Cu Project, Ngaanyatjarraku Shire, Western Australia, Australia</v>
      </c>
      <c r="E2487">
        <f>INPUT!H2487</f>
        <v>0</v>
      </c>
      <c r="F2487">
        <f>INPUT!I2487</f>
        <v>248201</v>
      </c>
      <c r="G2487" t="str">
        <f>INPUT!J2487</f>
        <v>West Musgrave Block, Ngaanyatjarraku Shire, Western Australia, Australia</v>
      </c>
      <c r="H2487" t="str">
        <f>INPUT!K2487</f>
        <v>EG105_1057</v>
      </c>
      <c r="I2487" t="str">
        <f>INPUT!L2487</f>
        <v>EG105_1057</v>
      </c>
      <c r="J2487" t="str">
        <f>INPUT!M2487</f>
        <v>EG105_1057_011</v>
      </c>
      <c r="K2487" t="str">
        <f>INPUT!N2487</f>
        <v>EG105_1057_011</v>
      </c>
      <c r="L2487" t="str">
        <f>INPUT!O2487</f>
        <v>Chalcopyrite</v>
      </c>
      <c r="M2487">
        <f>INPUT!P2487</f>
        <v>1</v>
      </c>
      <c r="N2487">
        <f>INPUT!Q2487</f>
        <v>0</v>
      </c>
      <c r="O2487">
        <f>INPUT!R2487</f>
        <v>0</v>
      </c>
      <c r="P2487">
        <f>INPUT!S2487</f>
        <v>0</v>
      </c>
      <c r="Q2487">
        <f>INPUT!T2487</f>
        <v>0</v>
      </c>
      <c r="R2487">
        <f>INPUT!U2487</f>
        <v>0</v>
      </c>
      <c r="S2487">
        <f>INPUT!V2487</f>
        <v>0</v>
      </c>
      <c r="T2487" t="str">
        <f>INPUT!W2487</f>
        <v>0,0</v>
      </c>
      <c r="U2487" t="str">
        <f>INPUT!X2487</f>
        <v>Chalcopyrite</v>
      </c>
    </row>
    <row r="2488" spans="1:21" x14ac:dyDescent="0.2">
      <c r="A2488">
        <f>INPUT!D2488</f>
        <v>1080</v>
      </c>
      <c r="B2488">
        <f>INPUT!E2488</f>
        <v>1080</v>
      </c>
      <c r="C2488">
        <f>INPUT!F2488</f>
        <v>192497</v>
      </c>
      <c r="D2488" t="str">
        <f>INPUT!G2488</f>
        <v>Michael Hills Cu Project, Ngaanyatjarraku Shire, Western Australia, Australia</v>
      </c>
      <c r="E2488">
        <f>INPUT!H2488</f>
        <v>0</v>
      </c>
      <c r="F2488">
        <f>INPUT!I2488</f>
        <v>248201</v>
      </c>
      <c r="G2488" t="str">
        <f>INPUT!J2488</f>
        <v>West Musgrave Block, Ngaanyatjarraku Shire, Western Australia, Australia</v>
      </c>
      <c r="H2488" t="str">
        <f>INPUT!K2488</f>
        <v>EG105_1057</v>
      </c>
      <c r="I2488" t="str">
        <f>INPUT!L2488</f>
        <v>EG105_1057</v>
      </c>
      <c r="J2488" t="str">
        <f>INPUT!M2488</f>
        <v>EG105_1057_011</v>
      </c>
      <c r="K2488" t="str">
        <f>INPUT!N2488</f>
        <v>EG105_1057_011</v>
      </c>
      <c r="L2488" t="str">
        <f>INPUT!O2488</f>
        <v>Pyrrhotite</v>
      </c>
      <c r="M2488">
        <f>INPUT!P2488</f>
        <v>1</v>
      </c>
      <c r="N2488">
        <f>INPUT!Q2488</f>
        <v>0</v>
      </c>
      <c r="O2488">
        <f>INPUT!R2488</f>
        <v>0</v>
      </c>
      <c r="P2488">
        <f>INPUT!S2488</f>
        <v>0</v>
      </c>
      <c r="Q2488">
        <f>INPUT!T2488</f>
        <v>0</v>
      </c>
      <c r="R2488">
        <f>INPUT!U2488</f>
        <v>0</v>
      </c>
      <c r="S2488">
        <f>INPUT!V2488</f>
        <v>0</v>
      </c>
      <c r="T2488" t="str">
        <f>INPUT!W2488</f>
        <v>0,0</v>
      </c>
      <c r="U2488" t="str">
        <f>INPUT!X2488</f>
        <v>Pyrrhotite</v>
      </c>
    </row>
    <row r="2489" spans="1:21" x14ac:dyDescent="0.2">
      <c r="A2489">
        <f>INPUT!D2489</f>
        <v>2910</v>
      </c>
      <c r="B2489">
        <f>INPUT!E2489</f>
        <v>2670</v>
      </c>
      <c r="C2489">
        <f>INPUT!F2489</f>
        <v>27913</v>
      </c>
      <c r="D2489" t="str">
        <f>INPUT!G2489</f>
        <v>Mount Mulgine Mine (Mulgine Hill), Perenjori Shire, Western Australia, Australia</v>
      </c>
      <c r="E2489">
        <f>INPUT!H2489</f>
        <v>0</v>
      </c>
      <c r="F2489">
        <f>INPUT!I2489</f>
        <v>27913</v>
      </c>
      <c r="G2489" t="str">
        <f>INPUT!J2489</f>
        <v>Mount Mulgine Mine (Mulgine Hill), Perenjori Shire, Western Australia, Australia</v>
      </c>
      <c r="H2489" t="str">
        <f>INPUT!K2489</f>
        <v>GCA57_1625</v>
      </c>
      <c r="I2489" t="str">
        <f>INPUT!L2489</f>
        <v>GCA57_1625</v>
      </c>
      <c r="J2489" t="str">
        <f>INPUT!M2489</f>
        <v>Mo-00219</v>
      </c>
      <c r="K2489" t="str">
        <f>INPUT!N2489</f>
        <v>Mo-00218</v>
      </c>
      <c r="L2489" t="str">
        <f>INPUT!O2489</f>
        <v>Chalcopyrite</v>
      </c>
      <c r="M2489">
        <f>INPUT!P2489</f>
        <v>1</v>
      </c>
      <c r="N2489">
        <f>INPUT!Q2489</f>
        <v>-29</v>
      </c>
      <c r="O2489">
        <f>INPUT!R2489</f>
        <v>-11</v>
      </c>
      <c r="P2489">
        <f>INPUT!S2489</f>
        <v>0</v>
      </c>
      <c r="Q2489">
        <f>INPUT!T2489</f>
        <v>116</v>
      </c>
      <c r="R2489">
        <f>INPUT!U2489</f>
        <v>59</v>
      </c>
      <c r="S2489">
        <f>INPUT!V2489</f>
        <v>0</v>
      </c>
      <c r="T2489" t="str">
        <f>INPUT!W2489</f>
        <v>-29.183333333333,116.98333333333</v>
      </c>
      <c r="U2489" t="str">
        <f>INPUT!X2489</f>
        <v>Chalcopyrite</v>
      </c>
    </row>
    <row r="2490" spans="1:21" x14ac:dyDescent="0.2">
      <c r="A2490">
        <f>INPUT!D2490</f>
        <v>2910</v>
      </c>
      <c r="B2490">
        <f>INPUT!E2490</f>
        <v>2670</v>
      </c>
      <c r="C2490">
        <f>INPUT!F2490</f>
        <v>27913</v>
      </c>
      <c r="D2490" t="str">
        <f>INPUT!G2490</f>
        <v>Mount Mulgine Mine (Mulgine Hill), Perenjori Shire, Western Australia, Australia</v>
      </c>
      <c r="E2490">
        <f>INPUT!H2490</f>
        <v>0</v>
      </c>
      <c r="F2490">
        <f>INPUT!I2490</f>
        <v>27913</v>
      </c>
      <c r="G2490" t="str">
        <f>INPUT!J2490</f>
        <v>Mount Mulgine Mine (Mulgine Hill), Perenjori Shire, Western Australia, Australia</v>
      </c>
      <c r="H2490" t="str">
        <f>INPUT!K2490</f>
        <v>GCA57_1625</v>
      </c>
      <c r="I2490" t="str">
        <f>INPUT!L2490</f>
        <v>GCA57_1625</v>
      </c>
      <c r="J2490" t="str">
        <f>INPUT!M2490</f>
        <v>Mo-00219</v>
      </c>
      <c r="K2490" t="str">
        <f>INPUT!N2490</f>
        <v>Mo-00218</v>
      </c>
      <c r="L2490" t="str">
        <f>INPUT!O2490</f>
        <v>Molybdenite</v>
      </c>
      <c r="M2490">
        <f>INPUT!P2490</f>
        <v>1</v>
      </c>
      <c r="N2490">
        <f>INPUT!Q2490</f>
        <v>-29</v>
      </c>
      <c r="O2490">
        <f>INPUT!R2490</f>
        <v>-11</v>
      </c>
      <c r="P2490">
        <f>INPUT!S2490</f>
        <v>0</v>
      </c>
      <c r="Q2490">
        <f>INPUT!T2490</f>
        <v>116</v>
      </c>
      <c r="R2490">
        <f>INPUT!U2490</f>
        <v>59</v>
      </c>
      <c r="S2490">
        <f>INPUT!V2490</f>
        <v>0</v>
      </c>
      <c r="T2490" t="str">
        <f>INPUT!W2490</f>
        <v>-29.183333333333,116.98333333333</v>
      </c>
      <c r="U2490" t="str">
        <f>INPUT!X2490</f>
        <v>Molybdenite</v>
      </c>
    </row>
    <row r="2491" spans="1:21" x14ac:dyDescent="0.2">
      <c r="A2491">
        <f>INPUT!D2491</f>
        <v>2910</v>
      </c>
      <c r="B2491">
        <f>INPUT!E2491</f>
        <v>2670</v>
      </c>
      <c r="C2491">
        <f>INPUT!F2491</f>
        <v>27913</v>
      </c>
      <c r="D2491" t="str">
        <f>INPUT!G2491</f>
        <v>Mount Mulgine Mine (Mulgine Hill), Perenjori Shire, Western Australia, Australia</v>
      </c>
      <c r="E2491">
        <f>INPUT!H2491</f>
        <v>0</v>
      </c>
      <c r="F2491">
        <f>INPUT!I2491</f>
        <v>27913</v>
      </c>
      <c r="G2491" t="str">
        <f>INPUT!J2491</f>
        <v>Mount Mulgine Mine (Mulgine Hill), Perenjori Shire, Western Australia, Australia</v>
      </c>
      <c r="H2491" t="str">
        <f>INPUT!K2491</f>
        <v>GCA57_1625</v>
      </c>
      <c r="I2491" t="str">
        <f>INPUT!L2491</f>
        <v>GCA57_1625</v>
      </c>
      <c r="J2491" t="str">
        <f>INPUT!M2491</f>
        <v>Mo-00219</v>
      </c>
      <c r="K2491" t="str">
        <f>INPUT!N2491</f>
        <v>Mo-00218</v>
      </c>
      <c r="L2491" t="str">
        <f>INPUT!O2491</f>
        <v>Pyrite</v>
      </c>
      <c r="M2491">
        <f>INPUT!P2491</f>
        <v>1</v>
      </c>
      <c r="N2491">
        <f>INPUT!Q2491</f>
        <v>-29</v>
      </c>
      <c r="O2491">
        <f>INPUT!R2491</f>
        <v>-11</v>
      </c>
      <c r="P2491">
        <f>INPUT!S2491</f>
        <v>0</v>
      </c>
      <c r="Q2491">
        <f>INPUT!T2491</f>
        <v>116</v>
      </c>
      <c r="R2491">
        <f>INPUT!U2491</f>
        <v>59</v>
      </c>
      <c r="S2491">
        <f>INPUT!V2491</f>
        <v>0</v>
      </c>
      <c r="T2491" t="str">
        <f>INPUT!W2491</f>
        <v>-29.183333333333,116.98333333333</v>
      </c>
      <c r="U2491" t="str">
        <f>INPUT!X2491</f>
        <v>Pyrite</v>
      </c>
    </row>
    <row r="2492" spans="1:21" x14ac:dyDescent="0.2">
      <c r="A2492">
        <f>INPUT!D2492</f>
        <v>3688</v>
      </c>
      <c r="B2492">
        <f>INPUT!E2492</f>
        <v>2008</v>
      </c>
      <c r="C2492">
        <f>INPUT!F2492</f>
        <v>122946</v>
      </c>
      <c r="D2492" t="str">
        <f>INPUT!G2492</f>
        <v>Hazelby Copper Prospect, Port Hedland Shire, Western Australia, Australia</v>
      </c>
      <c r="E2492">
        <f>INPUT!H2492</f>
        <v>0</v>
      </c>
      <c r="F2492">
        <f>INPUT!I2492</f>
        <v>12495</v>
      </c>
      <c r="G2492" t="str">
        <f>INPUT!J2492</f>
        <v>Tabba Tabba Pegmatite, Port Hedland Shire, Western Australia, Australia</v>
      </c>
      <c r="H2492" t="str">
        <f>INPUT!K2492</f>
        <v>EG97_873</v>
      </c>
      <c r="I2492" t="str">
        <f>INPUT!L2492</f>
        <v>EG97_873</v>
      </c>
      <c r="J2492" t="str">
        <f>INPUT!M2492</f>
        <v>EG97_873-00014</v>
      </c>
      <c r="K2492" t="str">
        <f>INPUT!N2492</f>
        <v>EG97_873-00014</v>
      </c>
      <c r="L2492" t="str">
        <f>INPUT!O2492</f>
        <v>Arsenopyrite</v>
      </c>
      <c r="M2492">
        <f>INPUT!P2492</f>
        <v>1</v>
      </c>
      <c r="N2492">
        <f>INPUT!Q2492</f>
        <v>-21</v>
      </c>
      <c r="O2492">
        <f>INPUT!R2492</f>
        <v>-3</v>
      </c>
      <c r="P2492">
        <f>INPUT!S2492</f>
        <v>-40</v>
      </c>
      <c r="Q2492">
        <f>INPUT!T2492</f>
        <v>118</v>
      </c>
      <c r="R2492">
        <f>INPUT!U2492</f>
        <v>56</v>
      </c>
      <c r="S2492">
        <f>INPUT!V2492</f>
        <v>30</v>
      </c>
      <c r="T2492" t="str">
        <f>INPUT!W2492</f>
        <v>-21.061111111111,118.94166666667</v>
      </c>
      <c r="U2492" t="str">
        <f>INPUT!X2492</f>
        <v>Arsenopyrite</v>
      </c>
    </row>
    <row r="2493" spans="1:21" x14ac:dyDescent="0.2">
      <c r="A2493">
        <f>INPUT!D2493</f>
        <v>3688</v>
      </c>
      <c r="B2493">
        <f>INPUT!E2493</f>
        <v>2008</v>
      </c>
      <c r="C2493">
        <f>INPUT!F2493</f>
        <v>122946</v>
      </c>
      <c r="D2493" t="str">
        <f>INPUT!G2493</f>
        <v>Hazelby Copper Prospect, Port Hedland Shire, Western Australia, Australia</v>
      </c>
      <c r="E2493">
        <f>INPUT!H2493</f>
        <v>0</v>
      </c>
      <c r="F2493">
        <f>INPUT!I2493</f>
        <v>12495</v>
      </c>
      <c r="G2493" t="str">
        <f>INPUT!J2493</f>
        <v>Tabba Tabba Pegmatite, Port Hedland Shire, Western Australia, Australia</v>
      </c>
      <c r="H2493" t="str">
        <f>INPUT!K2493</f>
        <v>EG97_873</v>
      </c>
      <c r="I2493" t="str">
        <f>INPUT!L2493</f>
        <v>EG97_873</v>
      </c>
      <c r="J2493" t="str">
        <f>INPUT!M2493</f>
        <v>EG97_873-00014</v>
      </c>
      <c r="K2493" t="str">
        <f>INPUT!N2493</f>
        <v>EG97_873-00014</v>
      </c>
      <c r="L2493" t="str">
        <f>INPUT!O2493</f>
        <v>Chalcopyrite</v>
      </c>
      <c r="M2493">
        <f>INPUT!P2493</f>
        <v>1</v>
      </c>
      <c r="N2493">
        <f>INPUT!Q2493</f>
        <v>-21</v>
      </c>
      <c r="O2493">
        <f>INPUT!R2493</f>
        <v>-3</v>
      </c>
      <c r="P2493">
        <f>INPUT!S2493</f>
        <v>-40</v>
      </c>
      <c r="Q2493">
        <f>INPUT!T2493</f>
        <v>118</v>
      </c>
      <c r="R2493">
        <f>INPUT!U2493</f>
        <v>56</v>
      </c>
      <c r="S2493">
        <f>INPUT!V2493</f>
        <v>30</v>
      </c>
      <c r="T2493" t="str">
        <f>INPUT!W2493</f>
        <v>-21.061111111111,118.94166666667</v>
      </c>
      <c r="U2493" t="str">
        <f>INPUT!X2493</f>
        <v>Chalcopyrite</v>
      </c>
    </row>
    <row r="2494" spans="1:21" x14ac:dyDescent="0.2">
      <c r="A2494">
        <f>INPUT!D2494</f>
        <v>3688</v>
      </c>
      <c r="B2494">
        <f>INPUT!E2494</f>
        <v>2008</v>
      </c>
      <c r="C2494">
        <f>INPUT!F2494</f>
        <v>122946</v>
      </c>
      <c r="D2494" t="str">
        <f>INPUT!G2494</f>
        <v>Hazelby Copper Prospect, Port Hedland Shire, Western Australia, Australia</v>
      </c>
      <c r="E2494">
        <f>INPUT!H2494</f>
        <v>0</v>
      </c>
      <c r="F2494">
        <f>INPUT!I2494</f>
        <v>12495</v>
      </c>
      <c r="G2494" t="str">
        <f>INPUT!J2494</f>
        <v>Tabba Tabba Pegmatite, Port Hedland Shire, Western Australia, Australia</v>
      </c>
      <c r="H2494" t="str">
        <f>INPUT!K2494</f>
        <v>EG97_873</v>
      </c>
      <c r="I2494" t="str">
        <f>INPUT!L2494</f>
        <v>EG97_873</v>
      </c>
      <c r="J2494" t="str">
        <f>INPUT!M2494</f>
        <v>EG97_873-00014</v>
      </c>
      <c r="K2494" t="str">
        <f>INPUT!N2494</f>
        <v>EG97_873-00014</v>
      </c>
      <c r="L2494" t="str">
        <f>INPUT!O2494</f>
        <v>Pyrite</v>
      </c>
      <c r="M2494">
        <f>INPUT!P2494</f>
        <v>1</v>
      </c>
      <c r="N2494">
        <f>INPUT!Q2494</f>
        <v>-21</v>
      </c>
      <c r="O2494">
        <f>INPUT!R2494</f>
        <v>-3</v>
      </c>
      <c r="P2494">
        <f>INPUT!S2494</f>
        <v>-40</v>
      </c>
      <c r="Q2494">
        <f>INPUT!T2494</f>
        <v>118</v>
      </c>
      <c r="R2494">
        <f>INPUT!U2494</f>
        <v>56</v>
      </c>
      <c r="S2494">
        <f>INPUT!V2494</f>
        <v>30</v>
      </c>
      <c r="T2494" t="str">
        <f>INPUT!W2494</f>
        <v>-21.061111111111,118.94166666667</v>
      </c>
      <c r="U2494" t="str">
        <f>INPUT!X2494</f>
        <v>Pyrite</v>
      </c>
    </row>
    <row r="2495" spans="1:21" x14ac:dyDescent="0.2">
      <c r="A2495">
        <f>INPUT!D2495</f>
        <v>3688</v>
      </c>
      <c r="B2495">
        <f>INPUT!E2495</f>
        <v>2008</v>
      </c>
      <c r="C2495">
        <f>INPUT!F2495</f>
        <v>122946</v>
      </c>
      <c r="D2495" t="str">
        <f>INPUT!G2495</f>
        <v>Hazelby Copper Prospect, Port Hedland Shire, Western Australia, Australia</v>
      </c>
      <c r="E2495">
        <f>INPUT!H2495</f>
        <v>0</v>
      </c>
      <c r="F2495">
        <f>INPUT!I2495</f>
        <v>12495</v>
      </c>
      <c r="G2495" t="str">
        <f>INPUT!J2495</f>
        <v>Tabba Tabba Pegmatite, Port Hedland Shire, Western Australia, Australia</v>
      </c>
      <c r="H2495" t="str">
        <f>INPUT!K2495</f>
        <v>EG97_873</v>
      </c>
      <c r="I2495" t="str">
        <f>INPUT!L2495</f>
        <v>EG97_873</v>
      </c>
      <c r="J2495" t="str">
        <f>INPUT!M2495</f>
        <v>EG97_873-00014</v>
      </c>
      <c r="K2495" t="str">
        <f>INPUT!N2495</f>
        <v>EG97_873-00014</v>
      </c>
      <c r="L2495" t="str">
        <f>INPUT!O2495</f>
        <v>Pyrrhotite</v>
      </c>
      <c r="M2495">
        <f>INPUT!P2495</f>
        <v>1</v>
      </c>
      <c r="N2495">
        <f>INPUT!Q2495</f>
        <v>-21</v>
      </c>
      <c r="O2495">
        <f>INPUT!R2495</f>
        <v>-3</v>
      </c>
      <c r="P2495">
        <f>INPUT!S2495</f>
        <v>-40</v>
      </c>
      <c r="Q2495">
        <f>INPUT!T2495</f>
        <v>118</v>
      </c>
      <c r="R2495">
        <f>INPUT!U2495</f>
        <v>56</v>
      </c>
      <c r="S2495">
        <f>INPUT!V2495</f>
        <v>30</v>
      </c>
      <c r="T2495" t="str">
        <f>INPUT!W2495</f>
        <v>-21.061111111111,118.94166666667</v>
      </c>
      <c r="U2495" t="str">
        <f>INPUT!X2495</f>
        <v>Pyrrhotite</v>
      </c>
    </row>
    <row r="2496" spans="1:21" x14ac:dyDescent="0.2">
      <c r="A2496">
        <f>INPUT!D2496</f>
        <v>3688</v>
      </c>
      <c r="B2496">
        <f>INPUT!E2496</f>
        <v>2008</v>
      </c>
      <c r="C2496">
        <f>INPUT!F2496</f>
        <v>122946</v>
      </c>
      <c r="D2496" t="str">
        <f>INPUT!G2496</f>
        <v>Hazelby Copper Prospect, Port Hedland Shire, Western Australia, Australia</v>
      </c>
      <c r="E2496">
        <f>INPUT!H2496</f>
        <v>0</v>
      </c>
      <c r="F2496">
        <f>INPUT!I2496</f>
        <v>12495</v>
      </c>
      <c r="G2496" t="str">
        <f>INPUT!J2496</f>
        <v>Tabba Tabba Pegmatite, Port Hedland Shire, Western Australia, Australia</v>
      </c>
      <c r="H2496" t="str">
        <f>INPUT!K2496</f>
        <v>EG97_873</v>
      </c>
      <c r="I2496" t="str">
        <f>INPUT!L2496</f>
        <v>EG97_873</v>
      </c>
      <c r="J2496" t="str">
        <f>INPUT!M2496</f>
        <v>EG97_873-00014</v>
      </c>
      <c r="K2496" t="str">
        <f>INPUT!N2496</f>
        <v>EG97_873-00014</v>
      </c>
      <c r="L2496" t="str">
        <f>INPUT!O2496</f>
        <v>Sphalerite</v>
      </c>
      <c r="M2496">
        <f>INPUT!P2496</f>
        <v>1</v>
      </c>
      <c r="N2496">
        <f>INPUT!Q2496</f>
        <v>-21</v>
      </c>
      <c r="O2496">
        <f>INPUT!R2496</f>
        <v>-3</v>
      </c>
      <c r="P2496">
        <f>INPUT!S2496</f>
        <v>-40</v>
      </c>
      <c r="Q2496">
        <f>INPUT!T2496</f>
        <v>118</v>
      </c>
      <c r="R2496">
        <f>INPUT!U2496</f>
        <v>56</v>
      </c>
      <c r="S2496">
        <f>INPUT!V2496</f>
        <v>30</v>
      </c>
      <c r="T2496" t="str">
        <f>INPUT!W2496</f>
        <v>-21.061111111111,118.94166666667</v>
      </c>
      <c r="U2496" t="str">
        <f>INPUT!X2496</f>
        <v>Sphalerite</v>
      </c>
    </row>
    <row r="2497" spans="1:21" x14ac:dyDescent="0.2">
      <c r="A2497">
        <f>INPUT!D2497</f>
        <v>2918</v>
      </c>
      <c r="B2497">
        <f>INPUT!E2497</f>
        <v>2220</v>
      </c>
      <c r="C2497">
        <f>INPUT!F2497</f>
        <v>12565</v>
      </c>
      <c r="D2497" t="str">
        <f>INPUT!G2497</f>
        <v>Wodgina Mine (Wodgina Pegmatite; Main Tantalite Dyke), Port Hedland Shire, Western Australia, Australia</v>
      </c>
      <c r="E2497">
        <f>INPUT!H2497</f>
        <v>0</v>
      </c>
      <c r="F2497">
        <f>INPUT!I2497</f>
        <v>12565</v>
      </c>
      <c r="G2497" t="str">
        <f>INPUT!J2497</f>
        <v>Wodgina Mine (Wodgina Pegmatite; Main Tantalite Dyke), Port Hedland Shire, Western Australia, Australia</v>
      </c>
      <c r="H2497" t="str">
        <f>INPUT!K2497</f>
        <v>EG97_873</v>
      </c>
      <c r="I2497" t="str">
        <f>INPUT!L2497</f>
        <v>EG97_873</v>
      </c>
      <c r="J2497" t="str">
        <f>INPUT!M2497</f>
        <v>EG97_873-00006</v>
      </c>
      <c r="K2497" t="str">
        <f>INPUT!N2497</f>
        <v>EG97_873-00004</v>
      </c>
      <c r="L2497" t="str">
        <f>INPUT!O2497</f>
        <v>Pyrrhotite</v>
      </c>
      <c r="M2497">
        <f>INPUT!P2497</f>
        <v>1</v>
      </c>
      <c r="N2497">
        <f>INPUT!Q2497</f>
        <v>-21</v>
      </c>
      <c r="O2497">
        <f>INPUT!R2497</f>
        <v>-10</v>
      </c>
      <c r="P2497">
        <f>INPUT!S2497</f>
        <v>0</v>
      </c>
      <c r="Q2497">
        <f>INPUT!T2497</f>
        <v>118</v>
      </c>
      <c r="R2497">
        <f>INPUT!U2497</f>
        <v>40</v>
      </c>
      <c r="S2497">
        <f>INPUT!V2497</f>
        <v>0</v>
      </c>
      <c r="T2497" t="str">
        <f>INPUT!W2497</f>
        <v>-21.166666666667,118.66666666667</v>
      </c>
      <c r="U2497" t="str">
        <f>INPUT!X2497</f>
        <v>Pyrrhotite</v>
      </c>
    </row>
    <row r="2498" spans="1:21" x14ac:dyDescent="0.2">
      <c r="A2498">
        <f>INPUT!D2498</f>
        <v>2640</v>
      </c>
      <c r="B2498">
        <f>INPUT!E2498</f>
        <v>2620</v>
      </c>
      <c r="C2498">
        <f>INPUT!F2498</f>
        <v>191996</v>
      </c>
      <c r="D2498" t="str">
        <f>INPUT!G2498</f>
        <v>Fitzgerald River District, Ravensthorpe Shire, Western Australia, Australia</v>
      </c>
      <c r="E2498">
        <f>INPUT!H2498</f>
        <v>0</v>
      </c>
      <c r="F2498">
        <f>INPUT!I2498</f>
        <v>191996</v>
      </c>
      <c r="G2498" t="str">
        <f>INPUT!J2498</f>
        <v>Fitzgerald River District, Ravensthorpe Shire, Western Australia, Australia</v>
      </c>
      <c r="H2498" t="str">
        <f>INPUT!K2498</f>
        <v>EG90_845</v>
      </c>
      <c r="I2498" t="str">
        <f>INPUT!L2498</f>
        <v>EG90_845</v>
      </c>
      <c r="J2498" t="str">
        <f>INPUT!M2498</f>
        <v>Mo-00401</v>
      </c>
      <c r="K2498" t="str">
        <f>INPUT!N2498</f>
        <v>Mo-00401</v>
      </c>
      <c r="L2498" t="str">
        <f>INPUT!O2498</f>
        <v>Molybdenite</v>
      </c>
      <c r="M2498">
        <f>INPUT!P2498</f>
        <v>1</v>
      </c>
      <c r="N2498">
        <f>INPUT!Q2498</f>
        <v>-33</v>
      </c>
      <c r="O2498">
        <f>INPUT!R2498</f>
        <v>-59</v>
      </c>
      <c r="P2498">
        <f>INPUT!S2498</f>
        <v>-11</v>
      </c>
      <c r="Q2498">
        <f>INPUT!T2498</f>
        <v>119</v>
      </c>
      <c r="R2498">
        <f>INPUT!U2498</f>
        <v>20</v>
      </c>
      <c r="S2498">
        <f>INPUT!V2498</f>
        <v>44</v>
      </c>
      <c r="T2498" t="str">
        <f>INPUT!W2498</f>
        <v>-33.986388888889,119.34555555556</v>
      </c>
      <c r="U2498" t="str">
        <f>INPUT!X2498</f>
        <v>Molybdenite</v>
      </c>
    </row>
    <row r="2499" spans="1:21" x14ac:dyDescent="0.2">
      <c r="A2499">
        <f>INPUT!D2499</f>
        <v>3200</v>
      </c>
      <c r="B2499">
        <f>INPUT!E2499</f>
        <v>3200</v>
      </c>
      <c r="C2499">
        <f>INPUT!F2499</f>
        <v>122949</v>
      </c>
      <c r="D2499" t="str">
        <f>INPUT!G2499</f>
        <v>Whundo Copper Mine, Roebourne Shire, Western Australia, Australia</v>
      </c>
      <c r="E2499" t="str">
        <f>INPUT!H2499</f>
        <v>Oceanic Arc (Subduction)</v>
      </c>
      <c r="F2499">
        <f>INPUT!I2499</f>
        <v>122949</v>
      </c>
      <c r="G2499" t="str">
        <f>INPUT!J2499</f>
        <v>Whundo Copper Mine, Roebourne Shire, Western Australia, Australia</v>
      </c>
      <c r="H2499" t="str">
        <f>INPUT!K2499</f>
        <v>USGSOFR2009_1034</v>
      </c>
      <c r="I2499" t="str">
        <f>INPUT!L2499</f>
        <v>USGSOFR2009_1034</v>
      </c>
      <c r="J2499" t="str">
        <f>INPUT!M2499</f>
        <v>vms-00062</v>
      </c>
      <c r="K2499" t="str">
        <f>INPUT!N2499</f>
        <v>vms-00062</v>
      </c>
      <c r="L2499" t="str">
        <f>INPUT!O2499</f>
        <v>Arsenopyrite</v>
      </c>
      <c r="M2499">
        <f>INPUT!P2499</f>
        <v>1</v>
      </c>
      <c r="N2499">
        <f>INPUT!Q2499</f>
        <v>-21</v>
      </c>
      <c r="O2499">
        <f>INPUT!R2499</f>
        <v>-4</v>
      </c>
      <c r="P2499">
        <f>INPUT!S2499</f>
        <v>-50</v>
      </c>
      <c r="Q2499">
        <f>INPUT!T2499</f>
        <v>116</v>
      </c>
      <c r="R2499">
        <f>INPUT!U2499</f>
        <v>55</v>
      </c>
      <c r="S2499">
        <f>INPUT!V2499</f>
        <v>30</v>
      </c>
      <c r="T2499" t="str">
        <f>INPUT!W2499</f>
        <v>-21.080555555556,116.925</v>
      </c>
      <c r="U2499" t="str">
        <f>INPUT!X2499</f>
        <v>Arsenopyrite</v>
      </c>
    </row>
    <row r="2500" spans="1:21" x14ac:dyDescent="0.2">
      <c r="A2500">
        <f>INPUT!D2500</f>
        <v>3200</v>
      </c>
      <c r="B2500">
        <f>INPUT!E2500</f>
        <v>3200</v>
      </c>
      <c r="C2500">
        <f>INPUT!F2500</f>
        <v>122949</v>
      </c>
      <c r="D2500" t="str">
        <f>INPUT!G2500</f>
        <v>Whundo Copper Mine, Roebourne Shire, Western Australia, Australia</v>
      </c>
      <c r="E2500" t="str">
        <f>INPUT!H2500</f>
        <v>Oceanic Arc (Subduction)</v>
      </c>
      <c r="F2500">
        <f>INPUT!I2500</f>
        <v>122949</v>
      </c>
      <c r="G2500" t="str">
        <f>INPUT!J2500</f>
        <v>Whundo Copper Mine, Roebourne Shire, Western Australia, Australia</v>
      </c>
      <c r="H2500" t="str">
        <f>INPUT!K2500</f>
        <v>USGSOFR2009_1034</v>
      </c>
      <c r="I2500" t="str">
        <f>INPUT!L2500</f>
        <v>USGSOFR2009_1034</v>
      </c>
      <c r="J2500" t="str">
        <f>INPUT!M2500</f>
        <v>vms-00062</v>
      </c>
      <c r="K2500" t="str">
        <f>INPUT!N2500</f>
        <v>vms-00062</v>
      </c>
      <c r="L2500" t="str">
        <f>INPUT!O2500</f>
        <v>Chalcocite</v>
      </c>
      <c r="M2500">
        <f>INPUT!P2500</f>
        <v>1</v>
      </c>
      <c r="N2500">
        <f>INPUT!Q2500</f>
        <v>-21</v>
      </c>
      <c r="O2500">
        <f>INPUT!R2500</f>
        <v>-4</v>
      </c>
      <c r="P2500">
        <f>INPUT!S2500</f>
        <v>-50</v>
      </c>
      <c r="Q2500">
        <f>INPUT!T2500</f>
        <v>116</v>
      </c>
      <c r="R2500">
        <f>INPUT!U2500</f>
        <v>55</v>
      </c>
      <c r="S2500">
        <f>INPUT!V2500</f>
        <v>30</v>
      </c>
      <c r="T2500" t="str">
        <f>INPUT!W2500</f>
        <v>-21.080555555556,116.925</v>
      </c>
      <c r="U2500" t="str">
        <f>INPUT!X2500</f>
        <v>Chalcocite</v>
      </c>
    </row>
    <row r="2501" spans="1:21" x14ac:dyDescent="0.2">
      <c r="A2501">
        <f>INPUT!D2501</f>
        <v>3200</v>
      </c>
      <c r="B2501">
        <f>INPUT!E2501</f>
        <v>3200</v>
      </c>
      <c r="C2501">
        <f>INPUT!F2501</f>
        <v>122949</v>
      </c>
      <c r="D2501" t="str">
        <f>INPUT!G2501</f>
        <v>Whundo Copper Mine, Roebourne Shire, Western Australia, Australia</v>
      </c>
      <c r="E2501" t="str">
        <f>INPUT!H2501</f>
        <v>Oceanic Arc (Subduction)</v>
      </c>
      <c r="F2501">
        <f>INPUT!I2501</f>
        <v>122949</v>
      </c>
      <c r="G2501" t="str">
        <f>INPUT!J2501</f>
        <v>Whundo Copper Mine, Roebourne Shire, Western Australia, Australia</v>
      </c>
      <c r="H2501" t="str">
        <f>INPUT!K2501</f>
        <v>USGSOFR2009_1034</v>
      </c>
      <c r="I2501" t="str">
        <f>INPUT!L2501</f>
        <v>USGSOFR2009_1034</v>
      </c>
      <c r="J2501" t="str">
        <f>INPUT!M2501</f>
        <v>vms-00062</v>
      </c>
      <c r="K2501" t="str">
        <f>INPUT!N2501</f>
        <v>vms-00062</v>
      </c>
      <c r="L2501" t="str">
        <f>INPUT!O2501</f>
        <v>Chalcopyrite</v>
      </c>
      <c r="M2501">
        <f>INPUT!P2501</f>
        <v>1</v>
      </c>
      <c r="N2501">
        <f>INPUT!Q2501</f>
        <v>-21</v>
      </c>
      <c r="O2501">
        <f>INPUT!R2501</f>
        <v>-4</v>
      </c>
      <c r="P2501">
        <f>INPUT!S2501</f>
        <v>-50</v>
      </c>
      <c r="Q2501">
        <f>INPUT!T2501</f>
        <v>116</v>
      </c>
      <c r="R2501">
        <f>INPUT!U2501</f>
        <v>55</v>
      </c>
      <c r="S2501">
        <f>INPUT!V2501</f>
        <v>30</v>
      </c>
      <c r="T2501" t="str">
        <f>INPUT!W2501</f>
        <v>-21.080555555556,116.925</v>
      </c>
      <c r="U2501" t="str">
        <f>INPUT!X2501</f>
        <v>Chalcopyrite</v>
      </c>
    </row>
    <row r="2502" spans="1:21" x14ac:dyDescent="0.2">
      <c r="A2502">
        <f>INPUT!D2502</f>
        <v>3200</v>
      </c>
      <c r="B2502">
        <f>INPUT!E2502</f>
        <v>3200</v>
      </c>
      <c r="C2502">
        <f>INPUT!F2502</f>
        <v>122949</v>
      </c>
      <c r="D2502" t="str">
        <f>INPUT!G2502</f>
        <v>Whundo Copper Mine, Roebourne Shire, Western Australia, Australia</v>
      </c>
      <c r="E2502" t="str">
        <f>INPUT!H2502</f>
        <v>Oceanic Arc (Subduction)</v>
      </c>
      <c r="F2502">
        <f>INPUT!I2502</f>
        <v>122949</v>
      </c>
      <c r="G2502" t="str">
        <f>INPUT!J2502</f>
        <v>Whundo Copper Mine, Roebourne Shire, Western Australia, Australia</v>
      </c>
      <c r="H2502" t="str">
        <f>INPUT!K2502</f>
        <v>USGSOFR2009_1034</v>
      </c>
      <c r="I2502" t="str">
        <f>INPUT!L2502</f>
        <v>USGSOFR2009_1034</v>
      </c>
      <c r="J2502" t="str">
        <f>INPUT!M2502</f>
        <v>vms-00062</v>
      </c>
      <c r="K2502" t="str">
        <f>INPUT!N2502</f>
        <v>vms-00062</v>
      </c>
      <c r="L2502" t="str">
        <f>INPUT!O2502</f>
        <v>Covellite</v>
      </c>
      <c r="M2502">
        <f>INPUT!P2502</f>
        <v>1</v>
      </c>
      <c r="N2502">
        <f>INPUT!Q2502</f>
        <v>-21</v>
      </c>
      <c r="O2502">
        <f>INPUT!R2502</f>
        <v>-4</v>
      </c>
      <c r="P2502">
        <f>INPUT!S2502</f>
        <v>-50</v>
      </c>
      <c r="Q2502">
        <f>INPUT!T2502</f>
        <v>116</v>
      </c>
      <c r="R2502">
        <f>INPUT!U2502</f>
        <v>55</v>
      </c>
      <c r="S2502">
        <f>INPUT!V2502</f>
        <v>30</v>
      </c>
      <c r="T2502" t="str">
        <f>INPUT!W2502</f>
        <v>-21.080555555556,116.925</v>
      </c>
      <c r="U2502" t="str">
        <f>INPUT!X2502</f>
        <v>Covellite</v>
      </c>
    </row>
    <row r="2503" spans="1:21" x14ac:dyDescent="0.2">
      <c r="A2503">
        <f>INPUT!D2503</f>
        <v>3200</v>
      </c>
      <c r="B2503">
        <f>INPUT!E2503</f>
        <v>3200</v>
      </c>
      <c r="C2503">
        <f>INPUT!F2503</f>
        <v>122949</v>
      </c>
      <c r="D2503" t="str">
        <f>INPUT!G2503</f>
        <v>Whundo Copper Mine, Roebourne Shire, Western Australia, Australia</v>
      </c>
      <c r="E2503" t="str">
        <f>INPUT!H2503</f>
        <v>Oceanic Arc (Subduction)</v>
      </c>
      <c r="F2503">
        <f>INPUT!I2503</f>
        <v>122949</v>
      </c>
      <c r="G2503" t="str">
        <f>INPUT!J2503</f>
        <v>Whundo Copper Mine, Roebourne Shire, Western Australia, Australia</v>
      </c>
      <c r="H2503" t="str">
        <f>INPUT!K2503</f>
        <v>USGSOFR2009_1034</v>
      </c>
      <c r="I2503" t="str">
        <f>INPUT!L2503</f>
        <v>USGSOFR2009_1034</v>
      </c>
      <c r="J2503" t="str">
        <f>INPUT!M2503</f>
        <v>vms-00062</v>
      </c>
      <c r="K2503" t="str">
        <f>INPUT!N2503</f>
        <v>vms-00062</v>
      </c>
      <c r="L2503" t="str">
        <f>INPUT!O2503</f>
        <v>Digenite</v>
      </c>
      <c r="M2503">
        <f>INPUT!P2503</f>
        <v>1</v>
      </c>
      <c r="N2503">
        <f>INPUT!Q2503</f>
        <v>-21</v>
      </c>
      <c r="O2503">
        <f>INPUT!R2503</f>
        <v>-4</v>
      </c>
      <c r="P2503">
        <f>INPUT!S2503</f>
        <v>-50</v>
      </c>
      <c r="Q2503">
        <f>INPUT!T2503</f>
        <v>116</v>
      </c>
      <c r="R2503">
        <f>INPUT!U2503</f>
        <v>55</v>
      </c>
      <c r="S2503">
        <f>INPUT!V2503</f>
        <v>30</v>
      </c>
      <c r="T2503" t="str">
        <f>INPUT!W2503</f>
        <v>-21.080555555556,116.925</v>
      </c>
      <c r="U2503" t="str">
        <f>INPUT!X2503</f>
        <v>Digenite</v>
      </c>
    </row>
    <row r="2504" spans="1:21" x14ac:dyDescent="0.2">
      <c r="A2504">
        <f>INPUT!D2504</f>
        <v>3200</v>
      </c>
      <c r="B2504">
        <f>INPUT!E2504</f>
        <v>3200</v>
      </c>
      <c r="C2504">
        <f>INPUT!F2504</f>
        <v>122949</v>
      </c>
      <c r="D2504" t="str">
        <f>INPUT!G2504</f>
        <v>Whundo Copper Mine, Roebourne Shire, Western Australia, Australia</v>
      </c>
      <c r="E2504" t="str">
        <f>INPUT!H2504</f>
        <v>Oceanic Arc (Subduction)</v>
      </c>
      <c r="F2504">
        <f>INPUT!I2504</f>
        <v>122949</v>
      </c>
      <c r="G2504" t="str">
        <f>INPUT!J2504</f>
        <v>Whundo Copper Mine, Roebourne Shire, Western Australia, Australia</v>
      </c>
      <c r="H2504" t="str">
        <f>INPUT!K2504</f>
        <v>USGSOFR2009_1034</v>
      </c>
      <c r="I2504" t="str">
        <f>INPUT!L2504</f>
        <v>USGSOFR2009_1034</v>
      </c>
      <c r="J2504" t="str">
        <f>INPUT!M2504</f>
        <v>vms-00062</v>
      </c>
      <c r="K2504" t="str">
        <f>INPUT!N2504</f>
        <v>vms-00062</v>
      </c>
      <c r="L2504" t="str">
        <f>INPUT!O2504</f>
        <v>Marcasite</v>
      </c>
      <c r="M2504">
        <f>INPUT!P2504</f>
        <v>1</v>
      </c>
      <c r="N2504">
        <f>INPUT!Q2504</f>
        <v>-21</v>
      </c>
      <c r="O2504">
        <f>INPUT!R2504</f>
        <v>-4</v>
      </c>
      <c r="P2504">
        <f>INPUT!S2504</f>
        <v>-50</v>
      </c>
      <c r="Q2504">
        <f>INPUT!T2504</f>
        <v>116</v>
      </c>
      <c r="R2504">
        <f>INPUT!U2504</f>
        <v>55</v>
      </c>
      <c r="S2504">
        <f>INPUT!V2504</f>
        <v>30</v>
      </c>
      <c r="T2504" t="str">
        <f>INPUT!W2504</f>
        <v>-21.080555555556,116.925</v>
      </c>
      <c r="U2504" t="str">
        <f>INPUT!X2504</f>
        <v>Marcasite</v>
      </c>
    </row>
    <row r="2505" spans="1:21" x14ac:dyDescent="0.2">
      <c r="A2505">
        <f>INPUT!D2505</f>
        <v>3200</v>
      </c>
      <c r="B2505">
        <f>INPUT!E2505</f>
        <v>3200</v>
      </c>
      <c r="C2505">
        <f>INPUT!F2505</f>
        <v>122949</v>
      </c>
      <c r="D2505" t="str">
        <f>INPUT!G2505</f>
        <v>Whundo Copper Mine, Roebourne Shire, Western Australia, Australia</v>
      </c>
      <c r="E2505" t="str">
        <f>INPUT!H2505</f>
        <v>Oceanic Arc (Subduction)</v>
      </c>
      <c r="F2505">
        <f>INPUT!I2505</f>
        <v>122949</v>
      </c>
      <c r="G2505" t="str">
        <f>INPUT!J2505</f>
        <v>Whundo Copper Mine, Roebourne Shire, Western Australia, Australia</v>
      </c>
      <c r="H2505" t="str">
        <f>INPUT!K2505</f>
        <v>USGSOFR2009_1034</v>
      </c>
      <c r="I2505" t="str">
        <f>INPUT!L2505</f>
        <v>USGSOFR2009_1034</v>
      </c>
      <c r="J2505" t="str">
        <f>INPUT!M2505</f>
        <v>vms-00062</v>
      </c>
      <c r="K2505" t="str">
        <f>INPUT!N2505</f>
        <v>vms-00062</v>
      </c>
      <c r="L2505" t="str">
        <f>INPUT!O2505</f>
        <v>Pyrite</v>
      </c>
      <c r="M2505">
        <f>INPUT!P2505</f>
        <v>1</v>
      </c>
      <c r="N2505">
        <f>INPUT!Q2505</f>
        <v>-21</v>
      </c>
      <c r="O2505">
        <f>INPUT!R2505</f>
        <v>-4</v>
      </c>
      <c r="P2505">
        <f>INPUT!S2505</f>
        <v>-50</v>
      </c>
      <c r="Q2505">
        <f>INPUT!T2505</f>
        <v>116</v>
      </c>
      <c r="R2505">
        <f>INPUT!U2505</f>
        <v>55</v>
      </c>
      <c r="S2505">
        <f>INPUT!V2505</f>
        <v>30</v>
      </c>
      <c r="T2505" t="str">
        <f>INPUT!W2505</f>
        <v>-21.080555555556,116.925</v>
      </c>
      <c r="U2505" t="str">
        <f>INPUT!X2505</f>
        <v>Pyrite</v>
      </c>
    </row>
    <row r="2506" spans="1:21" x14ac:dyDescent="0.2">
      <c r="A2506">
        <f>INPUT!D2506</f>
        <v>3200</v>
      </c>
      <c r="B2506">
        <f>INPUT!E2506</f>
        <v>3200</v>
      </c>
      <c r="C2506">
        <f>INPUT!F2506</f>
        <v>122949</v>
      </c>
      <c r="D2506" t="str">
        <f>INPUT!G2506</f>
        <v>Whundo Copper Mine, Roebourne Shire, Western Australia, Australia</v>
      </c>
      <c r="E2506" t="str">
        <f>INPUT!H2506</f>
        <v>Oceanic Arc (Subduction)</v>
      </c>
      <c r="F2506">
        <f>INPUT!I2506</f>
        <v>122949</v>
      </c>
      <c r="G2506" t="str">
        <f>INPUT!J2506</f>
        <v>Whundo Copper Mine, Roebourne Shire, Western Australia, Australia</v>
      </c>
      <c r="H2506" t="str">
        <f>INPUT!K2506</f>
        <v>USGSOFR2009_1034</v>
      </c>
      <c r="I2506" t="str">
        <f>INPUT!L2506</f>
        <v>USGSOFR2009_1034</v>
      </c>
      <c r="J2506" t="str">
        <f>INPUT!M2506</f>
        <v>vms-00062</v>
      </c>
      <c r="K2506" t="str">
        <f>INPUT!N2506</f>
        <v>vms-00062</v>
      </c>
      <c r="L2506" t="str">
        <f>INPUT!O2506</f>
        <v>Pyrrhotite</v>
      </c>
      <c r="M2506">
        <f>INPUT!P2506</f>
        <v>1</v>
      </c>
      <c r="N2506">
        <f>INPUT!Q2506</f>
        <v>-21</v>
      </c>
      <c r="O2506">
        <f>INPUT!R2506</f>
        <v>-4</v>
      </c>
      <c r="P2506">
        <f>INPUT!S2506</f>
        <v>-50</v>
      </c>
      <c r="Q2506">
        <f>INPUT!T2506</f>
        <v>116</v>
      </c>
      <c r="R2506">
        <f>INPUT!U2506</f>
        <v>55</v>
      </c>
      <c r="S2506">
        <f>INPUT!V2506</f>
        <v>30</v>
      </c>
      <c r="T2506" t="str">
        <f>INPUT!W2506</f>
        <v>-21.080555555556,116.925</v>
      </c>
      <c r="U2506" t="str">
        <f>INPUT!X2506</f>
        <v>Pyrrhotite</v>
      </c>
    </row>
    <row r="2507" spans="1:21" x14ac:dyDescent="0.2">
      <c r="A2507">
        <f>INPUT!D2507</f>
        <v>3200</v>
      </c>
      <c r="B2507">
        <f>INPUT!E2507</f>
        <v>3200</v>
      </c>
      <c r="C2507">
        <f>INPUT!F2507</f>
        <v>122949</v>
      </c>
      <c r="D2507" t="str">
        <f>INPUT!G2507</f>
        <v>Whundo Copper Mine, Roebourne Shire, Western Australia, Australia</v>
      </c>
      <c r="E2507" t="str">
        <f>INPUT!H2507</f>
        <v>Oceanic Arc (Subduction)</v>
      </c>
      <c r="F2507">
        <f>INPUT!I2507</f>
        <v>122949</v>
      </c>
      <c r="G2507" t="str">
        <f>INPUT!J2507</f>
        <v>Whundo Copper Mine, Roebourne Shire, Western Australia, Australia</v>
      </c>
      <c r="H2507" t="str">
        <f>INPUT!K2507</f>
        <v>USGSOFR2009_1034</v>
      </c>
      <c r="I2507" t="str">
        <f>INPUT!L2507</f>
        <v>USGSOFR2009_1034</v>
      </c>
      <c r="J2507" t="str">
        <f>INPUT!M2507</f>
        <v>vms-00062</v>
      </c>
      <c r="K2507" t="str">
        <f>INPUT!N2507</f>
        <v>vms-00062</v>
      </c>
      <c r="L2507" t="str">
        <f>INPUT!O2507</f>
        <v>Sphalerite</v>
      </c>
      <c r="M2507">
        <f>INPUT!P2507</f>
        <v>1</v>
      </c>
      <c r="N2507">
        <f>INPUT!Q2507</f>
        <v>-21</v>
      </c>
      <c r="O2507">
        <f>INPUT!R2507</f>
        <v>-4</v>
      </c>
      <c r="P2507">
        <f>INPUT!S2507</f>
        <v>-50</v>
      </c>
      <c r="Q2507">
        <f>INPUT!T2507</f>
        <v>116</v>
      </c>
      <c r="R2507">
        <f>INPUT!U2507</f>
        <v>55</v>
      </c>
      <c r="S2507">
        <f>INPUT!V2507</f>
        <v>30</v>
      </c>
      <c r="T2507" t="str">
        <f>INPUT!W2507</f>
        <v>-21.080555555556,116.925</v>
      </c>
      <c r="U2507" t="str">
        <f>INPUT!X2507</f>
        <v>Sphalerite</v>
      </c>
    </row>
    <row r="2508" spans="1:21" x14ac:dyDescent="0.2">
      <c r="A2508">
        <f>INPUT!D2508</f>
        <v>3200</v>
      </c>
      <c r="B2508">
        <f>INPUT!E2508</f>
        <v>3200</v>
      </c>
      <c r="C2508">
        <f>INPUT!F2508</f>
        <v>231</v>
      </c>
      <c r="D2508" t="str">
        <f>INPUT!G2508</f>
        <v>Whim Creek Copper Mine (Whim Creek Copper Prospect; Whim Well Mine), Roebourne Shire, Western Australia, Australia</v>
      </c>
      <c r="E2508" t="str">
        <f>INPUT!H2508</f>
        <v>Continental Arc</v>
      </c>
      <c r="F2508">
        <f>INPUT!I2508</f>
        <v>231</v>
      </c>
      <c r="G2508" t="str">
        <f>INPUT!J2508</f>
        <v>Whim Creek Copper Mine (Whim Creek Copper Prospect; Whim Well Mine), Roebourne Shire, Western Australia, Australia</v>
      </c>
      <c r="H2508" t="str">
        <f>INPUT!K2508</f>
        <v>USGSOFR2009_1034</v>
      </c>
      <c r="I2508" t="str">
        <f>INPUT!L2508</f>
        <v>USGSOFR2009_1034</v>
      </c>
      <c r="J2508" t="str">
        <f>INPUT!M2508</f>
        <v>vms-00061</v>
      </c>
      <c r="K2508" t="str">
        <f>INPUT!N2508</f>
        <v>vms-00061</v>
      </c>
      <c r="L2508" t="str">
        <f>INPUT!O2508</f>
        <v>Chalcocite</v>
      </c>
      <c r="M2508">
        <f>INPUT!P2508</f>
        <v>1</v>
      </c>
      <c r="N2508">
        <f>INPUT!Q2508</f>
        <v>-20</v>
      </c>
      <c r="O2508">
        <f>INPUT!R2508</f>
        <v>-51</v>
      </c>
      <c r="P2508">
        <f>INPUT!S2508</f>
        <v>-50</v>
      </c>
      <c r="Q2508">
        <f>INPUT!T2508</f>
        <v>117</v>
      </c>
      <c r="R2508">
        <f>INPUT!U2508</f>
        <v>49</v>
      </c>
      <c r="S2508">
        <f>INPUT!V2508</f>
        <v>57</v>
      </c>
      <c r="T2508" t="str">
        <f>INPUT!W2508</f>
        <v>-20.863888888889,117.8325</v>
      </c>
      <c r="U2508" t="str">
        <f>INPUT!X2508</f>
        <v>Chalcocite</v>
      </c>
    </row>
    <row r="2509" spans="1:21" x14ac:dyDescent="0.2">
      <c r="A2509">
        <f>INPUT!D2509</f>
        <v>3200</v>
      </c>
      <c r="B2509">
        <f>INPUT!E2509</f>
        <v>3200</v>
      </c>
      <c r="C2509">
        <f>INPUT!F2509</f>
        <v>231</v>
      </c>
      <c r="D2509" t="str">
        <f>INPUT!G2509</f>
        <v>Whim Creek Copper Mine (Whim Creek Copper Prospect; Whim Well Mine), Roebourne Shire, Western Australia, Australia</v>
      </c>
      <c r="E2509" t="str">
        <f>INPUT!H2509</f>
        <v>Continental Arc</v>
      </c>
      <c r="F2509">
        <f>INPUT!I2509</f>
        <v>231</v>
      </c>
      <c r="G2509" t="str">
        <f>INPUT!J2509</f>
        <v>Whim Creek Copper Mine (Whim Creek Copper Prospect; Whim Well Mine), Roebourne Shire, Western Australia, Australia</v>
      </c>
      <c r="H2509" t="str">
        <f>INPUT!K2509</f>
        <v>USGSOFR2009_1034</v>
      </c>
      <c r="I2509" t="str">
        <f>INPUT!L2509</f>
        <v>USGSOFR2009_1034</v>
      </c>
      <c r="J2509" t="str">
        <f>INPUT!M2509</f>
        <v>vms-00061</v>
      </c>
      <c r="K2509" t="str">
        <f>INPUT!N2509</f>
        <v>vms-00061</v>
      </c>
      <c r="L2509" t="str">
        <f>INPUT!O2509</f>
        <v>Chalcopyrite</v>
      </c>
      <c r="M2509">
        <f>INPUT!P2509</f>
        <v>1</v>
      </c>
      <c r="N2509">
        <f>INPUT!Q2509</f>
        <v>-20</v>
      </c>
      <c r="O2509">
        <f>INPUT!R2509</f>
        <v>-51</v>
      </c>
      <c r="P2509">
        <f>INPUT!S2509</f>
        <v>-50</v>
      </c>
      <c r="Q2509">
        <f>INPUT!T2509</f>
        <v>117</v>
      </c>
      <c r="R2509">
        <f>INPUT!U2509</f>
        <v>49</v>
      </c>
      <c r="S2509">
        <f>INPUT!V2509</f>
        <v>57</v>
      </c>
      <c r="T2509" t="str">
        <f>INPUT!W2509</f>
        <v>-20.863888888889,117.8325</v>
      </c>
      <c r="U2509" t="str">
        <f>INPUT!X2509</f>
        <v>Chalcopyrite</v>
      </c>
    </row>
    <row r="2510" spans="1:21" x14ac:dyDescent="0.2">
      <c r="A2510">
        <f>INPUT!D2510</f>
        <v>3200</v>
      </c>
      <c r="B2510">
        <f>INPUT!E2510</f>
        <v>3200</v>
      </c>
      <c r="C2510">
        <f>INPUT!F2510</f>
        <v>231</v>
      </c>
      <c r="D2510" t="str">
        <f>INPUT!G2510</f>
        <v>Whim Creek Copper Mine (Whim Creek Copper Prospect; Whim Well Mine), Roebourne Shire, Western Australia, Australia</v>
      </c>
      <c r="E2510" t="str">
        <f>INPUT!H2510</f>
        <v>Continental Arc</v>
      </c>
      <c r="F2510">
        <f>INPUT!I2510</f>
        <v>231</v>
      </c>
      <c r="G2510" t="str">
        <f>INPUT!J2510</f>
        <v>Whim Creek Copper Mine (Whim Creek Copper Prospect; Whim Well Mine), Roebourne Shire, Western Australia, Australia</v>
      </c>
      <c r="H2510" t="str">
        <f>INPUT!K2510</f>
        <v>USGSOFR2009_1034</v>
      </c>
      <c r="I2510" t="str">
        <f>INPUT!L2510</f>
        <v>USGSOFR2009_1034</v>
      </c>
      <c r="J2510" t="str">
        <f>INPUT!M2510</f>
        <v>vms-00061</v>
      </c>
      <c r="K2510" t="str">
        <f>INPUT!N2510</f>
        <v>vms-00061</v>
      </c>
      <c r="L2510" t="str">
        <f>INPUT!O2510</f>
        <v>Cinnabar</v>
      </c>
      <c r="M2510">
        <f>INPUT!P2510</f>
        <v>1</v>
      </c>
      <c r="N2510">
        <f>INPUT!Q2510</f>
        <v>-20</v>
      </c>
      <c r="O2510">
        <f>INPUT!R2510</f>
        <v>-51</v>
      </c>
      <c r="P2510">
        <f>INPUT!S2510</f>
        <v>-50</v>
      </c>
      <c r="Q2510">
        <f>INPUT!T2510</f>
        <v>117</v>
      </c>
      <c r="R2510">
        <f>INPUT!U2510</f>
        <v>49</v>
      </c>
      <c r="S2510">
        <f>INPUT!V2510</f>
        <v>57</v>
      </c>
      <c r="T2510" t="str">
        <f>INPUT!W2510</f>
        <v>-20.863888888889,117.8325</v>
      </c>
      <c r="U2510" t="str">
        <f>INPUT!X2510</f>
        <v>Cinnabar</v>
      </c>
    </row>
    <row r="2511" spans="1:21" x14ac:dyDescent="0.2">
      <c r="A2511">
        <f>INPUT!D2511</f>
        <v>3200</v>
      </c>
      <c r="B2511">
        <f>INPUT!E2511</f>
        <v>3200</v>
      </c>
      <c r="C2511">
        <f>INPUT!F2511</f>
        <v>231</v>
      </c>
      <c r="D2511" t="str">
        <f>INPUT!G2511</f>
        <v>Whim Creek Copper Mine (Whim Creek Copper Prospect; Whim Well Mine), Roebourne Shire, Western Australia, Australia</v>
      </c>
      <c r="E2511" t="str">
        <f>INPUT!H2511</f>
        <v>Continental Arc</v>
      </c>
      <c r="F2511">
        <f>INPUT!I2511</f>
        <v>231</v>
      </c>
      <c r="G2511" t="str">
        <f>INPUT!J2511</f>
        <v>Whim Creek Copper Mine (Whim Creek Copper Prospect; Whim Well Mine), Roebourne Shire, Western Australia, Australia</v>
      </c>
      <c r="H2511" t="str">
        <f>INPUT!K2511</f>
        <v>USGSOFR2009_1034</v>
      </c>
      <c r="I2511" t="str">
        <f>INPUT!L2511</f>
        <v>USGSOFR2009_1034</v>
      </c>
      <c r="J2511" t="str">
        <f>INPUT!M2511</f>
        <v>vms-00061</v>
      </c>
      <c r="K2511" t="str">
        <f>INPUT!N2511</f>
        <v>vms-00061</v>
      </c>
      <c r="L2511" t="str">
        <f>INPUT!O2511</f>
        <v>Galena</v>
      </c>
      <c r="M2511">
        <f>INPUT!P2511</f>
        <v>1</v>
      </c>
      <c r="N2511">
        <f>INPUT!Q2511</f>
        <v>-20</v>
      </c>
      <c r="O2511">
        <f>INPUT!R2511</f>
        <v>-51</v>
      </c>
      <c r="P2511">
        <f>INPUT!S2511</f>
        <v>-50</v>
      </c>
      <c r="Q2511">
        <f>INPUT!T2511</f>
        <v>117</v>
      </c>
      <c r="R2511">
        <f>INPUT!U2511</f>
        <v>49</v>
      </c>
      <c r="S2511">
        <f>INPUT!V2511</f>
        <v>57</v>
      </c>
      <c r="T2511" t="str">
        <f>INPUT!W2511</f>
        <v>-20.863888888889,117.8325</v>
      </c>
      <c r="U2511" t="str">
        <f>INPUT!X2511</f>
        <v>Galena</v>
      </c>
    </row>
    <row r="2512" spans="1:21" x14ac:dyDescent="0.2">
      <c r="A2512">
        <f>INPUT!D2512</f>
        <v>3200</v>
      </c>
      <c r="B2512">
        <f>INPUT!E2512</f>
        <v>3200</v>
      </c>
      <c r="C2512">
        <f>INPUT!F2512</f>
        <v>231</v>
      </c>
      <c r="D2512" t="str">
        <f>INPUT!G2512</f>
        <v>Whim Creek Copper Mine (Whim Creek Copper Prospect; Whim Well Mine), Roebourne Shire, Western Australia, Australia</v>
      </c>
      <c r="E2512" t="str">
        <f>INPUT!H2512</f>
        <v>Continental Arc</v>
      </c>
      <c r="F2512">
        <f>INPUT!I2512</f>
        <v>231</v>
      </c>
      <c r="G2512" t="str">
        <f>INPUT!J2512</f>
        <v>Whim Creek Copper Mine (Whim Creek Copper Prospect; Whim Well Mine), Roebourne Shire, Western Australia, Australia</v>
      </c>
      <c r="H2512" t="str">
        <f>INPUT!K2512</f>
        <v>USGSOFR2009_1034</v>
      </c>
      <c r="I2512" t="str">
        <f>INPUT!L2512</f>
        <v>USGSOFR2009_1034</v>
      </c>
      <c r="J2512" t="str">
        <f>INPUT!M2512</f>
        <v>vms-00061</v>
      </c>
      <c r="K2512" t="str">
        <f>INPUT!N2512</f>
        <v>vms-00061</v>
      </c>
      <c r="L2512" t="str">
        <f>INPUT!O2512</f>
        <v>Pyrite</v>
      </c>
      <c r="M2512">
        <f>INPUT!P2512</f>
        <v>1</v>
      </c>
      <c r="N2512">
        <f>INPUT!Q2512</f>
        <v>-20</v>
      </c>
      <c r="O2512">
        <f>INPUT!R2512</f>
        <v>-51</v>
      </c>
      <c r="P2512">
        <f>INPUT!S2512</f>
        <v>-50</v>
      </c>
      <c r="Q2512">
        <f>INPUT!T2512</f>
        <v>117</v>
      </c>
      <c r="R2512">
        <f>INPUT!U2512</f>
        <v>49</v>
      </c>
      <c r="S2512">
        <f>INPUT!V2512</f>
        <v>57</v>
      </c>
      <c r="T2512" t="str">
        <f>INPUT!W2512</f>
        <v>-20.863888888889,117.8325</v>
      </c>
      <c r="U2512" t="str">
        <f>INPUT!X2512</f>
        <v>Pyrite</v>
      </c>
    </row>
    <row r="2513" spans="1:21" x14ac:dyDescent="0.2">
      <c r="A2513">
        <f>INPUT!D2513</f>
        <v>3200</v>
      </c>
      <c r="B2513">
        <f>INPUT!E2513</f>
        <v>3200</v>
      </c>
      <c r="C2513">
        <f>INPUT!F2513</f>
        <v>231</v>
      </c>
      <c r="D2513" t="str">
        <f>INPUT!G2513</f>
        <v>Whim Creek Copper Mine (Whim Creek Copper Prospect; Whim Well Mine), Roebourne Shire, Western Australia, Australia</v>
      </c>
      <c r="E2513" t="str">
        <f>INPUT!H2513</f>
        <v>Continental Arc</v>
      </c>
      <c r="F2513">
        <f>INPUT!I2513</f>
        <v>231</v>
      </c>
      <c r="G2513" t="str">
        <f>INPUT!J2513</f>
        <v>Whim Creek Copper Mine (Whim Creek Copper Prospect; Whim Well Mine), Roebourne Shire, Western Australia, Australia</v>
      </c>
      <c r="H2513" t="str">
        <f>INPUT!K2513</f>
        <v>USGSOFR2009_1034</v>
      </c>
      <c r="I2513" t="str">
        <f>INPUT!L2513</f>
        <v>USGSOFR2009_1034</v>
      </c>
      <c r="J2513" t="str">
        <f>INPUT!M2513</f>
        <v>vms-00061</v>
      </c>
      <c r="K2513" t="str">
        <f>INPUT!N2513</f>
        <v>vms-00061</v>
      </c>
      <c r="L2513" t="str">
        <f>INPUT!O2513</f>
        <v>Pyrrhotite</v>
      </c>
      <c r="M2513">
        <f>INPUT!P2513</f>
        <v>1</v>
      </c>
      <c r="N2513">
        <f>INPUT!Q2513</f>
        <v>-20</v>
      </c>
      <c r="O2513">
        <f>INPUT!R2513</f>
        <v>-51</v>
      </c>
      <c r="P2513">
        <f>INPUT!S2513</f>
        <v>-50</v>
      </c>
      <c r="Q2513">
        <f>INPUT!T2513</f>
        <v>117</v>
      </c>
      <c r="R2513">
        <f>INPUT!U2513</f>
        <v>49</v>
      </c>
      <c r="S2513">
        <f>INPUT!V2513</f>
        <v>57</v>
      </c>
      <c r="T2513" t="str">
        <f>INPUT!W2513</f>
        <v>-20.863888888889,117.8325</v>
      </c>
      <c r="U2513" t="str">
        <f>INPUT!X2513</f>
        <v>Pyrrhotite</v>
      </c>
    </row>
    <row r="2514" spans="1:21" x14ac:dyDescent="0.2">
      <c r="A2514">
        <f>INPUT!D2514</f>
        <v>3200</v>
      </c>
      <c r="B2514">
        <f>INPUT!E2514</f>
        <v>3200</v>
      </c>
      <c r="C2514">
        <f>INPUT!F2514</f>
        <v>231</v>
      </c>
      <c r="D2514" t="str">
        <f>INPUT!G2514</f>
        <v>Whim Creek Copper Mine (Whim Creek Copper Prospect; Whim Well Mine), Roebourne Shire, Western Australia, Australia</v>
      </c>
      <c r="E2514" t="str">
        <f>INPUT!H2514</f>
        <v>Continental Arc</v>
      </c>
      <c r="F2514">
        <f>INPUT!I2514</f>
        <v>231</v>
      </c>
      <c r="G2514" t="str">
        <f>INPUT!J2514</f>
        <v>Whim Creek Copper Mine (Whim Creek Copper Prospect; Whim Well Mine), Roebourne Shire, Western Australia, Australia</v>
      </c>
      <c r="H2514" t="str">
        <f>INPUT!K2514</f>
        <v>USGSOFR2009_1034</v>
      </c>
      <c r="I2514" t="str">
        <f>INPUT!L2514</f>
        <v>USGSOFR2009_1034</v>
      </c>
      <c r="J2514" t="str">
        <f>INPUT!M2514</f>
        <v>vms-00061</v>
      </c>
      <c r="K2514" t="str">
        <f>INPUT!N2514</f>
        <v>vms-00061</v>
      </c>
      <c r="L2514" t="str">
        <f>INPUT!O2514</f>
        <v>Sphalerite</v>
      </c>
      <c r="M2514">
        <f>INPUT!P2514</f>
        <v>1</v>
      </c>
      <c r="N2514">
        <f>INPUT!Q2514</f>
        <v>-20</v>
      </c>
      <c r="O2514">
        <f>INPUT!R2514</f>
        <v>-51</v>
      </c>
      <c r="P2514">
        <f>INPUT!S2514</f>
        <v>-50</v>
      </c>
      <c r="Q2514">
        <f>INPUT!T2514</f>
        <v>117</v>
      </c>
      <c r="R2514">
        <f>INPUT!U2514</f>
        <v>49</v>
      </c>
      <c r="S2514">
        <f>INPUT!V2514</f>
        <v>57</v>
      </c>
      <c r="T2514" t="str">
        <f>INPUT!W2514</f>
        <v>-20.863888888889,117.8325</v>
      </c>
      <c r="U2514" t="str">
        <f>INPUT!X2514</f>
        <v>Sphalerite</v>
      </c>
    </row>
    <row r="2515" spans="1:21" x14ac:dyDescent="0.2">
      <c r="A2515">
        <f>INPUT!D2515</f>
        <v>4000</v>
      </c>
      <c r="B2515">
        <f>INPUT!E2515</f>
        <v>2500</v>
      </c>
      <c r="C2515">
        <f>INPUT!F2515</f>
        <v>122905</v>
      </c>
      <c r="D2515" t="str">
        <f>INPUT!G2515</f>
        <v>Youangarra Goldfield (Curran's Find), Sandstone Shire, Western Australia, Australia</v>
      </c>
      <c r="E2515">
        <f>INPUT!H2515</f>
        <v>0</v>
      </c>
      <c r="F2515">
        <f>INPUT!I2515</f>
        <v>109691</v>
      </c>
      <c r="G2515" t="str">
        <f>INPUT!J2515</f>
        <v>Freddie Well Prospect, Sandstone Shire, Western Australia, Australia</v>
      </c>
      <c r="H2515" t="str">
        <f>INPUT!K2515</f>
        <v>USGSOFR2009-1034</v>
      </c>
      <c r="I2515" t="str">
        <f>INPUT!L2515</f>
        <v>USGSOFR2009-1034</v>
      </c>
      <c r="J2515" t="str">
        <f>INPUT!M2515</f>
        <v>vms-00050</v>
      </c>
      <c r="K2515" t="str">
        <f>INPUT!N2515</f>
        <v>vms-00050</v>
      </c>
      <c r="L2515" t="str">
        <f>INPUT!O2515</f>
        <v>Arsenopyrite</v>
      </c>
      <c r="M2515">
        <f>INPUT!P2515</f>
        <v>1</v>
      </c>
      <c r="N2515">
        <f>INPUT!Q2515</f>
        <v>-29</v>
      </c>
      <c r="O2515">
        <f>INPUT!R2515</f>
        <v>-14</v>
      </c>
      <c r="P2515">
        <f>INPUT!S2515</f>
        <v>0</v>
      </c>
      <c r="Q2515">
        <f>INPUT!T2515</f>
        <v>118</v>
      </c>
      <c r="R2515">
        <f>INPUT!U2515</f>
        <v>43</v>
      </c>
      <c r="S2515">
        <f>INPUT!V2515</f>
        <v>55</v>
      </c>
      <c r="T2515" t="str">
        <f>INPUT!W2515</f>
        <v>-29.233333333333,118.73194444444</v>
      </c>
      <c r="U2515" t="str">
        <f>INPUT!X2515</f>
        <v>Arsenopyrite</v>
      </c>
    </row>
    <row r="2516" spans="1:21" x14ac:dyDescent="0.2">
      <c r="A2516">
        <f>INPUT!D2516</f>
        <v>4000</v>
      </c>
      <c r="B2516">
        <f>INPUT!E2516</f>
        <v>2500</v>
      </c>
      <c r="C2516">
        <f>INPUT!F2516</f>
        <v>122905</v>
      </c>
      <c r="D2516" t="str">
        <f>INPUT!G2516</f>
        <v>Youangarra Goldfield (Curran's Find), Sandstone Shire, Western Australia, Australia</v>
      </c>
      <c r="E2516">
        <f>INPUT!H2516</f>
        <v>0</v>
      </c>
      <c r="F2516">
        <f>INPUT!I2516</f>
        <v>109691</v>
      </c>
      <c r="G2516" t="str">
        <f>INPUT!J2516</f>
        <v>Freddie Well Prospect, Sandstone Shire, Western Australia, Australia</v>
      </c>
      <c r="H2516" t="str">
        <f>INPUT!K2516</f>
        <v>USGSOFR2009-1034</v>
      </c>
      <c r="I2516" t="str">
        <f>INPUT!L2516</f>
        <v>USGSOFR2009-1034</v>
      </c>
      <c r="J2516" t="str">
        <f>INPUT!M2516</f>
        <v>vms-00050</v>
      </c>
      <c r="K2516" t="str">
        <f>INPUT!N2516</f>
        <v>vms-00050</v>
      </c>
      <c r="L2516" t="str">
        <f>INPUT!O2516</f>
        <v>Pentlandite</v>
      </c>
      <c r="M2516">
        <f>INPUT!P2516</f>
        <v>1</v>
      </c>
      <c r="N2516">
        <f>INPUT!Q2516</f>
        <v>-29</v>
      </c>
      <c r="O2516">
        <f>INPUT!R2516</f>
        <v>-14</v>
      </c>
      <c r="P2516">
        <f>INPUT!S2516</f>
        <v>0</v>
      </c>
      <c r="Q2516">
        <f>INPUT!T2516</f>
        <v>118</v>
      </c>
      <c r="R2516">
        <f>INPUT!U2516</f>
        <v>43</v>
      </c>
      <c r="S2516">
        <f>INPUT!V2516</f>
        <v>55</v>
      </c>
      <c r="T2516" t="str">
        <f>INPUT!W2516</f>
        <v>-29.233333333333,118.73194444444</v>
      </c>
      <c r="U2516" t="str">
        <f>INPUT!X2516</f>
        <v>Pentlandite</v>
      </c>
    </row>
    <row r="2517" spans="1:21" x14ac:dyDescent="0.2">
      <c r="A2517">
        <f>INPUT!D2517</f>
        <v>4000</v>
      </c>
      <c r="B2517">
        <f>INPUT!E2517</f>
        <v>2500</v>
      </c>
      <c r="C2517">
        <f>INPUT!F2517</f>
        <v>122905</v>
      </c>
      <c r="D2517" t="str">
        <f>INPUT!G2517</f>
        <v>Youangarra Goldfield (Curran's Find), Sandstone Shire, Western Australia, Australia</v>
      </c>
      <c r="E2517">
        <f>INPUT!H2517</f>
        <v>0</v>
      </c>
      <c r="F2517">
        <f>INPUT!I2517</f>
        <v>109691</v>
      </c>
      <c r="G2517" t="str">
        <f>INPUT!J2517</f>
        <v>Freddie Well Prospect, Sandstone Shire, Western Australia, Australia</v>
      </c>
      <c r="H2517" t="str">
        <f>INPUT!K2517</f>
        <v>USGSOFR2009-1034</v>
      </c>
      <c r="I2517" t="str">
        <f>INPUT!L2517</f>
        <v>USGSOFR2009-1034</v>
      </c>
      <c r="J2517" t="str">
        <f>INPUT!M2517</f>
        <v>vms-00050</v>
      </c>
      <c r="K2517" t="str">
        <f>INPUT!N2517</f>
        <v>vms-00050</v>
      </c>
      <c r="L2517" t="str">
        <f>INPUT!O2517</f>
        <v>Stibnite</v>
      </c>
      <c r="M2517">
        <f>INPUT!P2517</f>
        <v>1</v>
      </c>
      <c r="N2517">
        <f>INPUT!Q2517</f>
        <v>-29</v>
      </c>
      <c r="O2517">
        <f>INPUT!R2517</f>
        <v>-14</v>
      </c>
      <c r="P2517">
        <f>INPUT!S2517</f>
        <v>0</v>
      </c>
      <c r="Q2517">
        <f>INPUT!T2517</f>
        <v>118</v>
      </c>
      <c r="R2517">
        <f>INPUT!U2517</f>
        <v>43</v>
      </c>
      <c r="S2517">
        <f>INPUT!V2517</f>
        <v>55</v>
      </c>
      <c r="T2517" t="str">
        <f>INPUT!W2517</f>
        <v>-29.233333333333,118.73194444444</v>
      </c>
      <c r="U2517" t="str">
        <f>INPUT!X2517</f>
        <v>Stibnite</v>
      </c>
    </row>
    <row r="2518" spans="1:21" x14ac:dyDescent="0.2">
      <c r="A2518">
        <f>INPUT!D2518</f>
        <v>4000</v>
      </c>
      <c r="B2518">
        <f>INPUT!E2518</f>
        <v>2500</v>
      </c>
      <c r="C2518">
        <f>INPUT!F2518</f>
        <v>122905</v>
      </c>
      <c r="D2518" t="str">
        <f>INPUT!G2518</f>
        <v>Youangarra Goldfield (Curran's Find), Sandstone Shire, Western Australia, Australia</v>
      </c>
      <c r="E2518">
        <f>INPUT!H2518</f>
        <v>0</v>
      </c>
      <c r="F2518">
        <f>INPUT!I2518</f>
        <v>109691</v>
      </c>
      <c r="G2518" t="str">
        <f>INPUT!J2518</f>
        <v>Freddie Well Prospect, Sandstone Shire, Western Australia, Australia</v>
      </c>
      <c r="H2518" t="str">
        <f>INPUT!K2518</f>
        <v>USGSOFR2009-1034</v>
      </c>
      <c r="I2518" t="str">
        <f>INPUT!L2518</f>
        <v>USGSOFR2009-1034</v>
      </c>
      <c r="J2518" t="str">
        <f>INPUT!M2518</f>
        <v>vms-00050</v>
      </c>
      <c r="K2518" t="str">
        <f>INPUT!N2518</f>
        <v>vms-00050</v>
      </c>
      <c r="L2518" t="str">
        <f>INPUT!O2518</f>
        <v>Violarite</v>
      </c>
      <c r="M2518">
        <f>INPUT!P2518</f>
        <v>1</v>
      </c>
      <c r="N2518">
        <f>INPUT!Q2518</f>
        <v>-29</v>
      </c>
      <c r="O2518">
        <f>INPUT!R2518</f>
        <v>-14</v>
      </c>
      <c r="P2518">
        <f>INPUT!S2518</f>
        <v>0</v>
      </c>
      <c r="Q2518">
        <f>INPUT!T2518</f>
        <v>118</v>
      </c>
      <c r="R2518">
        <f>INPUT!U2518</f>
        <v>43</v>
      </c>
      <c r="S2518">
        <f>INPUT!V2518</f>
        <v>55</v>
      </c>
      <c r="T2518" t="str">
        <f>INPUT!W2518</f>
        <v>-29.233333333333,118.73194444444</v>
      </c>
      <c r="U2518" t="str">
        <f>INPUT!X2518</f>
        <v>Violarite</v>
      </c>
    </row>
    <row r="2519" spans="1:21" x14ac:dyDescent="0.2">
      <c r="A2519">
        <f>INPUT!D2519</f>
        <v>4000</v>
      </c>
      <c r="B2519">
        <f>INPUT!E2519</f>
        <v>2500</v>
      </c>
      <c r="C2519">
        <f>INPUT!F2519</f>
        <v>109691</v>
      </c>
      <c r="D2519" t="str">
        <f>INPUT!G2519</f>
        <v>Freddie Well Prospect, Sandstone Shire, Western Australia, Australia</v>
      </c>
      <c r="E2519">
        <f>INPUT!H2519</f>
        <v>0</v>
      </c>
      <c r="F2519">
        <f>INPUT!I2519</f>
        <v>109691</v>
      </c>
      <c r="G2519" t="str">
        <f>INPUT!J2519</f>
        <v>Freddie Well Prospect, Sandstone Shire, Western Australia, Australia</v>
      </c>
      <c r="H2519" t="str">
        <f>INPUT!K2519</f>
        <v>USGSOFR2009-1034</v>
      </c>
      <c r="I2519" t="str">
        <f>INPUT!L2519</f>
        <v>USGSOFR2009-1034</v>
      </c>
      <c r="J2519" t="str">
        <f>INPUT!M2519</f>
        <v>vms-00050</v>
      </c>
      <c r="K2519" t="str">
        <f>INPUT!N2519</f>
        <v>vms-00050</v>
      </c>
      <c r="L2519" t="str">
        <f>INPUT!O2519</f>
        <v>Chalcopyrite</v>
      </c>
      <c r="M2519">
        <f>INPUT!P2519</f>
        <v>1</v>
      </c>
      <c r="N2519">
        <f>INPUT!Q2519</f>
        <v>-28</v>
      </c>
      <c r="O2519">
        <f>INPUT!R2519</f>
        <v>-45</v>
      </c>
      <c r="P2519">
        <f>INPUT!S2519</f>
        <v>0</v>
      </c>
      <c r="Q2519">
        <f>INPUT!T2519</f>
        <v>118</v>
      </c>
      <c r="R2519">
        <f>INPUT!U2519</f>
        <v>40</v>
      </c>
      <c r="S2519">
        <f>INPUT!V2519</f>
        <v>50</v>
      </c>
      <c r="T2519" t="str">
        <f>INPUT!W2519</f>
        <v>-28.75,118.68055555556</v>
      </c>
      <c r="U2519" t="str">
        <f>INPUT!X2519</f>
        <v>Chalcopyrite</v>
      </c>
    </row>
    <row r="2520" spans="1:21" x14ac:dyDescent="0.2">
      <c r="A2520">
        <f>INPUT!D2520</f>
        <v>4000</v>
      </c>
      <c r="B2520">
        <f>INPUT!E2520</f>
        <v>2500</v>
      </c>
      <c r="C2520">
        <f>INPUT!F2520</f>
        <v>109691</v>
      </c>
      <c r="D2520" t="str">
        <f>INPUT!G2520</f>
        <v>Freddie Well Prospect, Sandstone Shire, Western Australia, Australia</v>
      </c>
      <c r="E2520">
        <f>INPUT!H2520</f>
        <v>0</v>
      </c>
      <c r="F2520">
        <f>INPUT!I2520</f>
        <v>109691</v>
      </c>
      <c r="G2520" t="str">
        <f>INPUT!J2520</f>
        <v>Freddie Well Prospect, Sandstone Shire, Western Australia, Australia</v>
      </c>
      <c r="H2520" t="str">
        <f>INPUT!K2520</f>
        <v>USGSOFR2009-1034</v>
      </c>
      <c r="I2520" t="str">
        <f>INPUT!L2520</f>
        <v>USGSOFR2009-1034</v>
      </c>
      <c r="J2520" t="str">
        <f>INPUT!M2520</f>
        <v>vms-00050</v>
      </c>
      <c r="K2520" t="str">
        <f>INPUT!N2520</f>
        <v>vms-00050</v>
      </c>
      <c r="L2520" t="str">
        <f>INPUT!O2520</f>
        <v>Pyrite</v>
      </c>
      <c r="M2520">
        <f>INPUT!P2520</f>
        <v>1</v>
      </c>
      <c r="N2520">
        <f>INPUT!Q2520</f>
        <v>-28</v>
      </c>
      <c r="O2520">
        <f>INPUT!R2520</f>
        <v>-45</v>
      </c>
      <c r="P2520">
        <f>INPUT!S2520</f>
        <v>0</v>
      </c>
      <c r="Q2520">
        <f>INPUT!T2520</f>
        <v>118</v>
      </c>
      <c r="R2520">
        <f>INPUT!U2520</f>
        <v>40</v>
      </c>
      <c r="S2520">
        <f>INPUT!V2520</f>
        <v>50</v>
      </c>
      <c r="T2520" t="str">
        <f>INPUT!W2520</f>
        <v>-28.75,118.68055555556</v>
      </c>
      <c r="U2520" t="str">
        <f>INPUT!X2520</f>
        <v>Pyrite</v>
      </c>
    </row>
    <row r="2521" spans="1:21" x14ac:dyDescent="0.2">
      <c r="A2521">
        <f>INPUT!D2521</f>
        <v>4000</v>
      </c>
      <c r="B2521">
        <f>INPUT!E2521</f>
        <v>2500</v>
      </c>
      <c r="C2521">
        <f>INPUT!F2521</f>
        <v>109691</v>
      </c>
      <c r="D2521" t="str">
        <f>INPUT!G2521</f>
        <v>Freddie Well Prospect, Sandstone Shire, Western Australia, Australia</v>
      </c>
      <c r="E2521">
        <f>INPUT!H2521</f>
        <v>0</v>
      </c>
      <c r="F2521">
        <f>INPUT!I2521</f>
        <v>109691</v>
      </c>
      <c r="G2521" t="str">
        <f>INPUT!J2521</f>
        <v>Freddie Well Prospect, Sandstone Shire, Western Australia, Australia</v>
      </c>
      <c r="H2521" t="str">
        <f>INPUT!K2521</f>
        <v>USGSOFR2009-1034</v>
      </c>
      <c r="I2521" t="str">
        <f>INPUT!L2521</f>
        <v>USGSOFR2009-1034</v>
      </c>
      <c r="J2521" t="str">
        <f>INPUT!M2521</f>
        <v>vms-00050</v>
      </c>
      <c r="K2521" t="str">
        <f>INPUT!N2521</f>
        <v>vms-00050</v>
      </c>
      <c r="L2521" t="str">
        <f>INPUT!O2521</f>
        <v>Pyrrhotite</v>
      </c>
      <c r="M2521">
        <f>INPUT!P2521</f>
        <v>1</v>
      </c>
      <c r="N2521">
        <f>INPUT!Q2521</f>
        <v>-28</v>
      </c>
      <c r="O2521">
        <f>INPUT!R2521</f>
        <v>-45</v>
      </c>
      <c r="P2521">
        <f>INPUT!S2521</f>
        <v>0</v>
      </c>
      <c r="Q2521">
        <f>INPUT!T2521</f>
        <v>118</v>
      </c>
      <c r="R2521">
        <f>INPUT!U2521</f>
        <v>40</v>
      </c>
      <c r="S2521">
        <f>INPUT!V2521</f>
        <v>50</v>
      </c>
      <c r="T2521" t="str">
        <f>INPUT!W2521</f>
        <v>-28.75,118.68055555556</v>
      </c>
      <c r="U2521" t="str">
        <f>INPUT!X2521</f>
        <v>Pyrrhotite</v>
      </c>
    </row>
    <row r="2522" spans="1:21" x14ac:dyDescent="0.2">
      <c r="A2522">
        <f>INPUT!D2522</f>
        <v>4000</v>
      </c>
      <c r="B2522">
        <f>INPUT!E2522</f>
        <v>2500</v>
      </c>
      <c r="C2522">
        <f>INPUT!F2522</f>
        <v>109691</v>
      </c>
      <c r="D2522" t="str">
        <f>INPUT!G2522</f>
        <v>Freddie Well Prospect, Sandstone Shire, Western Australia, Australia</v>
      </c>
      <c r="E2522">
        <f>INPUT!H2522</f>
        <v>0</v>
      </c>
      <c r="F2522">
        <f>INPUT!I2522</f>
        <v>109691</v>
      </c>
      <c r="G2522" t="str">
        <f>INPUT!J2522</f>
        <v>Freddie Well Prospect, Sandstone Shire, Western Australia, Australia</v>
      </c>
      <c r="H2522" t="str">
        <f>INPUT!K2522</f>
        <v>USGSOFR2009-1034</v>
      </c>
      <c r="I2522" t="str">
        <f>INPUT!L2522</f>
        <v>USGSOFR2009-1034</v>
      </c>
      <c r="J2522" t="str">
        <f>INPUT!M2522</f>
        <v>vms-00050</v>
      </c>
      <c r="K2522" t="str">
        <f>INPUT!N2522</f>
        <v>vms-00050</v>
      </c>
      <c r="L2522" t="str">
        <f>INPUT!O2522</f>
        <v>Sphalerite</v>
      </c>
      <c r="M2522">
        <f>INPUT!P2522</f>
        <v>1</v>
      </c>
      <c r="N2522">
        <f>INPUT!Q2522</f>
        <v>-28</v>
      </c>
      <c r="O2522">
        <f>INPUT!R2522</f>
        <v>-45</v>
      </c>
      <c r="P2522">
        <f>INPUT!S2522</f>
        <v>0</v>
      </c>
      <c r="Q2522">
        <f>INPUT!T2522</f>
        <v>118</v>
      </c>
      <c r="R2522">
        <f>INPUT!U2522</f>
        <v>40</v>
      </c>
      <c r="S2522">
        <f>INPUT!V2522</f>
        <v>50</v>
      </c>
      <c r="T2522" t="str">
        <f>INPUT!W2522</f>
        <v>-28.75,118.68055555556</v>
      </c>
      <c r="U2522" t="str">
        <f>INPUT!X2522</f>
        <v>Sphalerite</v>
      </c>
    </row>
    <row r="2523" spans="1:21" x14ac:dyDescent="0.2">
      <c r="A2523">
        <f>INPUT!D2523</f>
        <v>4000</v>
      </c>
      <c r="B2523">
        <f>INPUT!E2523</f>
        <v>2500</v>
      </c>
      <c r="C2523">
        <f>INPUT!F2523</f>
        <v>267325</v>
      </c>
      <c r="D2523" t="str">
        <f>INPUT!G2523</f>
        <v>Penny West Gold Mine, Sandstone Shire, Western Australia, Australia</v>
      </c>
      <c r="E2523">
        <f>INPUT!H2523</f>
        <v>0</v>
      </c>
      <c r="F2523">
        <f>INPUT!I2523</f>
        <v>109691</v>
      </c>
      <c r="G2523" t="str">
        <f>INPUT!J2523</f>
        <v>Freddie Well Prospect, Sandstone Shire, Western Australia, Australia</v>
      </c>
      <c r="H2523" t="str">
        <f>INPUT!K2523</f>
        <v>USGSOFR2009-1034</v>
      </c>
      <c r="I2523" t="str">
        <f>INPUT!L2523</f>
        <v>USGSOFR2009-1034</v>
      </c>
      <c r="J2523" t="str">
        <f>INPUT!M2523</f>
        <v>vms-00050</v>
      </c>
      <c r="K2523" t="str">
        <f>INPUT!N2523</f>
        <v>vms-00050</v>
      </c>
      <c r="L2523" t="str">
        <f>INPUT!O2523</f>
        <v>Chalcopyrite</v>
      </c>
      <c r="M2523">
        <f>INPUT!P2523</f>
        <v>1</v>
      </c>
      <c r="N2523">
        <f>INPUT!Q2523</f>
        <v>0</v>
      </c>
      <c r="O2523">
        <f>INPUT!R2523</f>
        <v>0</v>
      </c>
      <c r="P2523">
        <f>INPUT!S2523</f>
        <v>0</v>
      </c>
      <c r="Q2523">
        <f>INPUT!T2523</f>
        <v>0</v>
      </c>
      <c r="R2523">
        <f>INPUT!U2523</f>
        <v>0</v>
      </c>
      <c r="S2523">
        <f>INPUT!V2523</f>
        <v>0</v>
      </c>
      <c r="T2523" t="str">
        <f>INPUT!W2523</f>
        <v>0,0</v>
      </c>
      <c r="U2523" t="str">
        <f>INPUT!X2523</f>
        <v>Chalcopyrite</v>
      </c>
    </row>
    <row r="2524" spans="1:21" x14ac:dyDescent="0.2">
      <c r="A2524">
        <f>INPUT!D2524</f>
        <v>4000</v>
      </c>
      <c r="B2524">
        <f>INPUT!E2524</f>
        <v>2500</v>
      </c>
      <c r="C2524">
        <f>INPUT!F2524</f>
        <v>267325</v>
      </c>
      <c r="D2524" t="str">
        <f>INPUT!G2524</f>
        <v>Penny West Gold Mine, Sandstone Shire, Western Australia, Australia</v>
      </c>
      <c r="E2524">
        <f>INPUT!H2524</f>
        <v>0</v>
      </c>
      <c r="F2524">
        <f>INPUT!I2524</f>
        <v>109691</v>
      </c>
      <c r="G2524" t="str">
        <f>INPUT!J2524</f>
        <v>Freddie Well Prospect, Sandstone Shire, Western Australia, Australia</v>
      </c>
      <c r="H2524" t="str">
        <f>INPUT!K2524</f>
        <v>USGSOFR2009-1034</v>
      </c>
      <c r="I2524" t="str">
        <f>INPUT!L2524</f>
        <v>USGSOFR2009-1034</v>
      </c>
      <c r="J2524" t="str">
        <f>INPUT!M2524</f>
        <v>vms-00050</v>
      </c>
      <c r="K2524" t="str">
        <f>INPUT!N2524</f>
        <v>vms-00050</v>
      </c>
      <c r="L2524" t="str">
        <f>INPUT!O2524</f>
        <v>Galena</v>
      </c>
      <c r="M2524">
        <f>INPUT!P2524</f>
        <v>1</v>
      </c>
      <c r="N2524">
        <f>INPUT!Q2524</f>
        <v>0</v>
      </c>
      <c r="O2524">
        <f>INPUT!R2524</f>
        <v>0</v>
      </c>
      <c r="P2524">
        <f>INPUT!S2524</f>
        <v>0</v>
      </c>
      <c r="Q2524">
        <f>INPUT!T2524</f>
        <v>0</v>
      </c>
      <c r="R2524">
        <f>INPUT!U2524</f>
        <v>0</v>
      </c>
      <c r="S2524">
        <f>INPUT!V2524</f>
        <v>0</v>
      </c>
      <c r="T2524" t="str">
        <f>INPUT!W2524</f>
        <v>0,0</v>
      </c>
      <c r="U2524" t="str">
        <f>INPUT!X2524</f>
        <v>Galena</v>
      </c>
    </row>
    <row r="2525" spans="1:21" x14ac:dyDescent="0.2">
      <c r="A2525">
        <f>INPUT!D2525</f>
        <v>4000</v>
      </c>
      <c r="B2525">
        <f>INPUT!E2525</f>
        <v>2500</v>
      </c>
      <c r="C2525">
        <f>INPUT!F2525</f>
        <v>267325</v>
      </c>
      <c r="D2525" t="str">
        <f>INPUT!G2525</f>
        <v>Penny West Gold Mine, Sandstone Shire, Western Australia, Australia</v>
      </c>
      <c r="E2525">
        <f>INPUT!H2525</f>
        <v>0</v>
      </c>
      <c r="F2525">
        <f>INPUT!I2525</f>
        <v>109691</v>
      </c>
      <c r="G2525" t="str">
        <f>INPUT!J2525</f>
        <v>Freddie Well Prospect, Sandstone Shire, Western Australia, Australia</v>
      </c>
      <c r="H2525" t="str">
        <f>INPUT!K2525</f>
        <v>USGSOFR2009-1034</v>
      </c>
      <c r="I2525" t="str">
        <f>INPUT!L2525</f>
        <v>USGSOFR2009-1034</v>
      </c>
      <c r="J2525" t="str">
        <f>INPUT!M2525</f>
        <v>vms-00050</v>
      </c>
      <c r="K2525" t="str">
        <f>INPUT!N2525</f>
        <v>vms-00050</v>
      </c>
      <c r="L2525" t="str">
        <f>INPUT!O2525</f>
        <v>Pyrite</v>
      </c>
      <c r="M2525">
        <f>INPUT!P2525</f>
        <v>1</v>
      </c>
      <c r="N2525">
        <f>INPUT!Q2525</f>
        <v>0</v>
      </c>
      <c r="O2525">
        <f>INPUT!R2525</f>
        <v>0</v>
      </c>
      <c r="P2525">
        <f>INPUT!S2525</f>
        <v>0</v>
      </c>
      <c r="Q2525">
        <f>INPUT!T2525</f>
        <v>0</v>
      </c>
      <c r="R2525">
        <f>INPUT!U2525</f>
        <v>0</v>
      </c>
      <c r="S2525">
        <f>INPUT!V2525</f>
        <v>0</v>
      </c>
      <c r="T2525" t="str">
        <f>INPUT!W2525</f>
        <v>0,0</v>
      </c>
      <c r="U2525" t="str">
        <f>INPUT!X2525</f>
        <v>Pyrite</v>
      </c>
    </row>
    <row r="2526" spans="1:21" x14ac:dyDescent="0.2">
      <c r="A2526">
        <f>INPUT!D2526</f>
        <v>4000</v>
      </c>
      <c r="B2526">
        <f>INPUT!E2526</f>
        <v>2500</v>
      </c>
      <c r="C2526">
        <f>INPUT!F2526</f>
        <v>267325</v>
      </c>
      <c r="D2526" t="str">
        <f>INPUT!G2526</f>
        <v>Penny West Gold Mine, Sandstone Shire, Western Australia, Australia</v>
      </c>
      <c r="E2526">
        <f>INPUT!H2526</f>
        <v>0</v>
      </c>
      <c r="F2526">
        <f>INPUT!I2526</f>
        <v>109691</v>
      </c>
      <c r="G2526" t="str">
        <f>INPUT!J2526</f>
        <v>Freddie Well Prospect, Sandstone Shire, Western Australia, Australia</v>
      </c>
      <c r="H2526" t="str">
        <f>INPUT!K2526</f>
        <v>USGSOFR2009-1034</v>
      </c>
      <c r="I2526" t="str">
        <f>INPUT!L2526</f>
        <v>USGSOFR2009-1034</v>
      </c>
      <c r="J2526" t="str">
        <f>INPUT!M2526</f>
        <v>vms-00050</v>
      </c>
      <c r="K2526" t="str">
        <f>INPUT!N2526</f>
        <v>vms-00050</v>
      </c>
      <c r="L2526" t="str">
        <f>INPUT!O2526</f>
        <v>Sphalerite</v>
      </c>
      <c r="M2526">
        <f>INPUT!P2526</f>
        <v>1</v>
      </c>
      <c r="N2526">
        <f>INPUT!Q2526</f>
        <v>0</v>
      </c>
      <c r="O2526">
        <f>INPUT!R2526</f>
        <v>0</v>
      </c>
      <c r="P2526">
        <f>INPUT!S2526</f>
        <v>0</v>
      </c>
      <c r="Q2526">
        <f>INPUT!T2526</f>
        <v>0</v>
      </c>
      <c r="R2526">
        <f>INPUT!U2526</f>
        <v>0</v>
      </c>
      <c r="S2526">
        <f>INPUT!V2526</f>
        <v>0</v>
      </c>
      <c r="T2526" t="str">
        <f>INPUT!W2526</f>
        <v>0,0</v>
      </c>
      <c r="U2526" t="str">
        <f>INPUT!X2526</f>
        <v>Sphalerite</v>
      </c>
    </row>
    <row r="2527" spans="1:21" x14ac:dyDescent="0.2">
      <c r="A2527">
        <f>INPUT!D2527</f>
        <v>4000</v>
      </c>
      <c r="B2527">
        <f>INPUT!E2527</f>
        <v>2500</v>
      </c>
      <c r="C2527">
        <f>INPUT!F2527</f>
        <v>109697</v>
      </c>
      <c r="D2527" t="str">
        <f>INPUT!G2527</f>
        <v>Pincher Well (Pincher Hill) Prospect, Sandstone Shire, Western Australia, Australia</v>
      </c>
      <c r="E2527">
        <f>INPUT!H2527</f>
        <v>0</v>
      </c>
      <c r="F2527">
        <f>INPUT!I2527</f>
        <v>109691</v>
      </c>
      <c r="G2527" t="str">
        <f>INPUT!J2527</f>
        <v>Freddie Well Prospect, Sandstone Shire, Western Australia, Australia</v>
      </c>
      <c r="H2527" t="str">
        <f>INPUT!K2527</f>
        <v>USGSOFR2009-1034</v>
      </c>
      <c r="I2527" t="str">
        <f>INPUT!L2527</f>
        <v>USGSOFR2009-1034</v>
      </c>
      <c r="J2527" t="str">
        <f>INPUT!M2527</f>
        <v>vms-00050</v>
      </c>
      <c r="K2527" t="str">
        <f>INPUT!N2527</f>
        <v>vms-00050</v>
      </c>
      <c r="L2527" t="str">
        <f>INPUT!O2527</f>
        <v>Pyrite</v>
      </c>
      <c r="M2527">
        <f>INPUT!P2527</f>
        <v>1</v>
      </c>
      <c r="N2527">
        <f>INPUT!Q2527</f>
        <v>-29</v>
      </c>
      <c r="O2527">
        <f>INPUT!R2527</f>
        <v>-43</v>
      </c>
      <c r="P2527">
        <f>INPUT!S2527</f>
        <v>0</v>
      </c>
      <c r="Q2527">
        <f>INPUT!T2527</f>
        <v>118</v>
      </c>
      <c r="R2527">
        <f>INPUT!U2527</f>
        <v>46</v>
      </c>
      <c r="S2527">
        <f>INPUT!V2527</f>
        <v>60</v>
      </c>
      <c r="T2527" t="str">
        <f>INPUT!W2527</f>
        <v>-29.716666666667,118.78333333333</v>
      </c>
      <c r="U2527" t="str">
        <f>INPUT!X2527</f>
        <v>Pyrite</v>
      </c>
    </row>
    <row r="2528" spans="1:21" x14ac:dyDescent="0.2">
      <c r="A2528">
        <f>INPUT!D2528</f>
        <v>4000</v>
      </c>
      <c r="B2528">
        <f>INPUT!E2528</f>
        <v>2500</v>
      </c>
      <c r="C2528">
        <f>INPUT!F2528</f>
        <v>109697</v>
      </c>
      <c r="D2528" t="str">
        <f>INPUT!G2528</f>
        <v>Pincher Well (Pincher Hill) Prospect, Sandstone Shire, Western Australia, Australia</v>
      </c>
      <c r="E2528">
        <f>INPUT!H2528</f>
        <v>0</v>
      </c>
      <c r="F2528">
        <f>INPUT!I2528</f>
        <v>109691</v>
      </c>
      <c r="G2528" t="str">
        <f>INPUT!J2528</f>
        <v>Freddie Well Prospect, Sandstone Shire, Western Australia, Australia</v>
      </c>
      <c r="H2528" t="str">
        <f>INPUT!K2528</f>
        <v>USGSOFR2009-1034</v>
      </c>
      <c r="I2528" t="str">
        <f>INPUT!L2528</f>
        <v>USGSOFR2009-1034</v>
      </c>
      <c r="J2528" t="str">
        <f>INPUT!M2528</f>
        <v>vms-00050</v>
      </c>
      <c r="K2528" t="str">
        <f>INPUT!N2528</f>
        <v>vms-00050</v>
      </c>
      <c r="L2528" t="str">
        <f>INPUT!O2528</f>
        <v>Sphalerite</v>
      </c>
      <c r="M2528">
        <f>INPUT!P2528</f>
        <v>1</v>
      </c>
      <c r="N2528">
        <f>INPUT!Q2528</f>
        <v>-29</v>
      </c>
      <c r="O2528">
        <f>INPUT!R2528</f>
        <v>-43</v>
      </c>
      <c r="P2528">
        <f>INPUT!S2528</f>
        <v>0</v>
      </c>
      <c r="Q2528">
        <f>INPUT!T2528</f>
        <v>118</v>
      </c>
      <c r="R2528">
        <f>INPUT!U2528</f>
        <v>46</v>
      </c>
      <c r="S2528">
        <f>INPUT!V2528</f>
        <v>60</v>
      </c>
      <c r="T2528" t="str">
        <f>INPUT!W2528</f>
        <v>-29.716666666667,118.78333333333</v>
      </c>
      <c r="U2528" t="str">
        <f>INPUT!X2528</f>
        <v>Sphalerite</v>
      </c>
    </row>
    <row r="2529" spans="1:21" x14ac:dyDescent="0.2">
      <c r="A2529">
        <f>INPUT!D2529</f>
        <v>1250</v>
      </c>
      <c r="B2529">
        <f>INPUT!E2529</f>
        <v>1250</v>
      </c>
      <c r="C2529">
        <f>INPUT!F2529</f>
        <v>121092</v>
      </c>
      <c r="D2529" t="str">
        <f>INPUT!G2529</f>
        <v>Yangibana (Gifford Creek Station; Edmund Station), Upper Gascoyne Shire, Western Australia, Australia</v>
      </c>
      <c r="E2529">
        <f>INPUT!H2529</f>
        <v>0</v>
      </c>
      <c r="F2529">
        <f>INPUT!I2529</f>
        <v>121092</v>
      </c>
      <c r="G2529" t="str">
        <f>INPUT!J2529</f>
        <v>Yangibana (Gifford Creek Station; Edmund Station), Upper Gascoyne Shire, Western Australia, Australia</v>
      </c>
      <c r="H2529" t="str">
        <f>INPUT!K2529</f>
        <v>USGSOFR02_189</v>
      </c>
      <c r="I2529" t="str">
        <f>INPUT!L2529</f>
        <v>USGSOFR02_189</v>
      </c>
      <c r="J2529" t="str">
        <f>INPUT!M2529</f>
        <v>ree-00022</v>
      </c>
      <c r="K2529" t="str">
        <f>INPUT!N2529</f>
        <v>ree-00022</v>
      </c>
      <c r="L2529" t="str">
        <f>INPUT!O2529</f>
        <v>Chalcopyrite</v>
      </c>
      <c r="M2529">
        <f>INPUT!P2529</f>
        <v>1</v>
      </c>
      <c r="N2529">
        <f>INPUT!Q2529</f>
        <v>-23</v>
      </c>
      <c r="O2529">
        <f>INPUT!R2529</f>
        <v>-53</v>
      </c>
      <c r="P2529">
        <f>INPUT!S2529</f>
        <v>-45</v>
      </c>
      <c r="Q2529">
        <f>INPUT!T2529</f>
        <v>116</v>
      </c>
      <c r="R2529">
        <f>INPUT!U2529</f>
        <v>9</v>
      </c>
      <c r="S2529">
        <f>INPUT!V2529</f>
        <v>30</v>
      </c>
      <c r="T2529" t="str">
        <f>INPUT!W2529</f>
        <v>-23.895833333333,116.15833333333</v>
      </c>
      <c r="U2529" t="str">
        <f>INPUT!X2529</f>
        <v>Chalcopyrite</v>
      </c>
    </row>
    <row r="2530" spans="1:21" x14ac:dyDescent="0.2">
      <c r="A2530">
        <f>INPUT!D2530</f>
        <v>1250</v>
      </c>
      <c r="B2530">
        <f>INPUT!E2530</f>
        <v>1250</v>
      </c>
      <c r="C2530">
        <f>INPUT!F2530</f>
        <v>121092</v>
      </c>
      <c r="D2530" t="str">
        <f>INPUT!G2530</f>
        <v>Yangibana (Gifford Creek Station; Edmund Station), Upper Gascoyne Shire, Western Australia, Australia</v>
      </c>
      <c r="E2530">
        <f>INPUT!H2530</f>
        <v>0</v>
      </c>
      <c r="F2530">
        <f>INPUT!I2530</f>
        <v>121092</v>
      </c>
      <c r="G2530" t="str">
        <f>INPUT!J2530</f>
        <v>Yangibana (Gifford Creek Station; Edmund Station), Upper Gascoyne Shire, Western Australia, Australia</v>
      </c>
      <c r="H2530" t="str">
        <f>INPUT!K2530</f>
        <v>USGSOFR02_189</v>
      </c>
      <c r="I2530" t="str">
        <f>INPUT!L2530</f>
        <v>USGSOFR02_189</v>
      </c>
      <c r="J2530" t="str">
        <f>INPUT!M2530</f>
        <v>ree-00022</v>
      </c>
      <c r="K2530" t="str">
        <f>INPUT!N2530</f>
        <v>ree-00022</v>
      </c>
      <c r="L2530" t="str">
        <f>INPUT!O2530</f>
        <v>Galena</v>
      </c>
      <c r="M2530">
        <f>INPUT!P2530</f>
        <v>1</v>
      </c>
      <c r="N2530">
        <f>INPUT!Q2530</f>
        <v>-23</v>
      </c>
      <c r="O2530">
        <f>INPUT!R2530</f>
        <v>-53</v>
      </c>
      <c r="P2530">
        <f>INPUT!S2530</f>
        <v>-45</v>
      </c>
      <c r="Q2530">
        <f>INPUT!T2530</f>
        <v>116</v>
      </c>
      <c r="R2530">
        <f>INPUT!U2530</f>
        <v>9</v>
      </c>
      <c r="S2530">
        <f>INPUT!V2530</f>
        <v>30</v>
      </c>
      <c r="T2530" t="str">
        <f>INPUT!W2530</f>
        <v>-23.895833333333,116.15833333333</v>
      </c>
      <c r="U2530" t="str">
        <f>INPUT!X2530</f>
        <v>Galena</v>
      </c>
    </row>
    <row r="2531" spans="1:21" x14ac:dyDescent="0.2">
      <c r="A2531">
        <f>INPUT!D2531</f>
        <v>1250</v>
      </c>
      <c r="B2531">
        <f>INPUT!E2531</f>
        <v>1250</v>
      </c>
      <c r="C2531">
        <f>INPUT!F2531</f>
        <v>121092</v>
      </c>
      <c r="D2531" t="str">
        <f>INPUT!G2531</f>
        <v>Yangibana (Gifford Creek Station; Edmund Station), Upper Gascoyne Shire, Western Australia, Australia</v>
      </c>
      <c r="E2531">
        <f>INPUT!H2531</f>
        <v>0</v>
      </c>
      <c r="F2531">
        <f>INPUT!I2531</f>
        <v>121092</v>
      </c>
      <c r="G2531" t="str">
        <f>INPUT!J2531</f>
        <v>Yangibana (Gifford Creek Station; Edmund Station), Upper Gascoyne Shire, Western Australia, Australia</v>
      </c>
      <c r="H2531" t="str">
        <f>INPUT!K2531</f>
        <v>USGSOFR02_189</v>
      </c>
      <c r="I2531" t="str">
        <f>INPUT!L2531</f>
        <v>USGSOFR02_189</v>
      </c>
      <c r="J2531" t="str">
        <f>INPUT!M2531</f>
        <v>ree-00022</v>
      </c>
      <c r="K2531" t="str">
        <f>INPUT!N2531</f>
        <v>ree-00022</v>
      </c>
      <c r="L2531" t="str">
        <f>INPUT!O2531</f>
        <v>Pyrite</v>
      </c>
      <c r="M2531">
        <f>INPUT!P2531</f>
        <v>1</v>
      </c>
      <c r="N2531">
        <f>INPUT!Q2531</f>
        <v>-23</v>
      </c>
      <c r="O2531">
        <f>INPUT!R2531</f>
        <v>-53</v>
      </c>
      <c r="P2531">
        <f>INPUT!S2531</f>
        <v>-45</v>
      </c>
      <c r="Q2531">
        <f>INPUT!T2531</f>
        <v>116</v>
      </c>
      <c r="R2531">
        <f>INPUT!U2531</f>
        <v>9</v>
      </c>
      <c r="S2531">
        <f>INPUT!V2531</f>
        <v>30</v>
      </c>
      <c r="T2531" t="str">
        <f>INPUT!W2531</f>
        <v>-23.895833333333,116.15833333333</v>
      </c>
      <c r="U2531" t="str">
        <f>INPUT!X2531</f>
        <v>Pyrite</v>
      </c>
    </row>
    <row r="2532" spans="1:21" x14ac:dyDescent="0.2">
      <c r="A2532">
        <f>INPUT!D2532</f>
        <v>1250</v>
      </c>
      <c r="B2532">
        <f>INPUT!E2532</f>
        <v>1250</v>
      </c>
      <c r="C2532">
        <f>INPUT!F2532</f>
        <v>121092</v>
      </c>
      <c r="D2532" t="str">
        <f>INPUT!G2532</f>
        <v>Yangibana (Gifford Creek Station; Edmund Station), Upper Gascoyne Shire, Western Australia, Australia</v>
      </c>
      <c r="E2532">
        <f>INPUT!H2532</f>
        <v>0</v>
      </c>
      <c r="F2532">
        <f>INPUT!I2532</f>
        <v>121092</v>
      </c>
      <c r="G2532" t="str">
        <f>INPUT!J2532</f>
        <v>Yangibana (Gifford Creek Station; Edmund Station), Upper Gascoyne Shire, Western Australia, Australia</v>
      </c>
      <c r="H2532" t="str">
        <f>INPUT!K2532</f>
        <v>USGSOFR02_189</v>
      </c>
      <c r="I2532" t="str">
        <f>INPUT!L2532</f>
        <v>USGSOFR02_189</v>
      </c>
      <c r="J2532" t="str">
        <f>INPUT!M2532</f>
        <v>ree-00022</v>
      </c>
      <c r="K2532" t="str">
        <f>INPUT!N2532</f>
        <v>ree-00022</v>
      </c>
      <c r="L2532" t="str">
        <f>INPUT!O2532</f>
        <v>Pyrrhotite</v>
      </c>
      <c r="M2532">
        <f>INPUT!P2532</f>
        <v>1</v>
      </c>
      <c r="N2532">
        <f>INPUT!Q2532</f>
        <v>-23</v>
      </c>
      <c r="O2532">
        <f>INPUT!R2532</f>
        <v>-53</v>
      </c>
      <c r="P2532">
        <f>INPUT!S2532</f>
        <v>-45</v>
      </c>
      <c r="Q2532">
        <f>INPUT!T2532</f>
        <v>116</v>
      </c>
      <c r="R2532">
        <f>INPUT!U2532</f>
        <v>9</v>
      </c>
      <c r="S2532">
        <f>INPUT!V2532</f>
        <v>30</v>
      </c>
      <c r="T2532" t="str">
        <f>INPUT!W2532</f>
        <v>-23.895833333333,116.15833333333</v>
      </c>
      <c r="U2532" t="str">
        <f>INPUT!X2532</f>
        <v>Pyrrhotite</v>
      </c>
    </row>
    <row r="2533" spans="1:21" x14ac:dyDescent="0.2">
      <c r="A2533">
        <f>INPUT!D2533</f>
        <v>1250</v>
      </c>
      <c r="B2533">
        <f>INPUT!E2533</f>
        <v>1250</v>
      </c>
      <c r="C2533">
        <f>INPUT!F2533</f>
        <v>121092</v>
      </c>
      <c r="D2533" t="str">
        <f>INPUT!G2533</f>
        <v>Yangibana (Gifford Creek Station; Edmund Station), Upper Gascoyne Shire, Western Australia, Australia</v>
      </c>
      <c r="E2533">
        <f>INPUT!H2533</f>
        <v>0</v>
      </c>
      <c r="F2533">
        <f>INPUT!I2533</f>
        <v>121092</v>
      </c>
      <c r="G2533" t="str">
        <f>INPUT!J2533</f>
        <v>Yangibana (Gifford Creek Station; Edmund Station), Upper Gascoyne Shire, Western Australia, Australia</v>
      </c>
      <c r="H2533" t="str">
        <f>INPUT!K2533</f>
        <v>USGSOFR02_189</v>
      </c>
      <c r="I2533" t="str">
        <f>INPUT!L2533</f>
        <v>USGSOFR02_189</v>
      </c>
      <c r="J2533" t="str">
        <f>INPUT!M2533</f>
        <v>ree-00022</v>
      </c>
      <c r="K2533" t="str">
        <f>INPUT!N2533</f>
        <v>ree-00022</v>
      </c>
      <c r="L2533" t="str">
        <f>INPUT!O2533</f>
        <v>Sphalerite</v>
      </c>
      <c r="M2533">
        <f>INPUT!P2533</f>
        <v>1</v>
      </c>
      <c r="N2533">
        <f>INPUT!Q2533</f>
        <v>-23</v>
      </c>
      <c r="O2533">
        <f>INPUT!R2533</f>
        <v>-53</v>
      </c>
      <c r="P2533">
        <f>INPUT!S2533</f>
        <v>-45</v>
      </c>
      <c r="Q2533">
        <f>INPUT!T2533</f>
        <v>116</v>
      </c>
      <c r="R2533">
        <f>INPUT!U2533</f>
        <v>9</v>
      </c>
      <c r="S2533">
        <f>INPUT!V2533</f>
        <v>30</v>
      </c>
      <c r="T2533" t="str">
        <f>INPUT!W2533</f>
        <v>-23.895833333333,116.15833333333</v>
      </c>
      <c r="U2533" t="str">
        <f>INPUT!X2533</f>
        <v>Sphalerite</v>
      </c>
    </row>
    <row r="2534" spans="1:21" x14ac:dyDescent="0.2">
      <c r="A2534">
        <f>INPUT!D2534</f>
        <v>2744</v>
      </c>
      <c r="B2534">
        <f>INPUT!E2534</f>
        <v>2726</v>
      </c>
      <c r="C2534">
        <f>INPUT!F2534</f>
        <v>244623</v>
      </c>
      <c r="D2534" t="str">
        <f>INPUT!G2534</f>
        <v>Edna May Mine, Westonia Shire, Western Australia, Australia</v>
      </c>
      <c r="E2534">
        <f>INPUT!H2534</f>
        <v>0</v>
      </c>
      <c r="F2534">
        <f>INPUT!I2534</f>
        <v>244623</v>
      </c>
      <c r="G2534" t="str">
        <f>INPUT!J2534</f>
        <v>Edna May Mine, Westonia Shire, Western Australia, Australia</v>
      </c>
      <c r="H2534" t="str">
        <f>INPUT!K2534</f>
        <v>G35_703</v>
      </c>
      <c r="I2534" t="str">
        <f>INPUT!L2534</f>
        <v>G35_703</v>
      </c>
      <c r="J2534" t="str">
        <f>INPUT!M2534</f>
        <v>Mo-00482</v>
      </c>
      <c r="K2534" t="str">
        <f>INPUT!N2534</f>
        <v>Mo-00482</v>
      </c>
      <c r="L2534" t="str">
        <f>INPUT!O2534</f>
        <v>Galena</v>
      </c>
      <c r="M2534">
        <f>INPUT!P2534</f>
        <v>1</v>
      </c>
      <c r="N2534">
        <f>INPUT!Q2534</f>
        <v>-31</v>
      </c>
      <c r="O2534">
        <f>INPUT!R2534</f>
        <v>-17</v>
      </c>
      <c r="P2534">
        <f>INPUT!S2534</f>
        <v>-29</v>
      </c>
      <c r="Q2534">
        <f>INPUT!T2534</f>
        <v>118</v>
      </c>
      <c r="R2534">
        <f>INPUT!U2534</f>
        <v>41</v>
      </c>
      <c r="S2534">
        <f>INPUT!V2534</f>
        <v>58</v>
      </c>
      <c r="T2534" t="str">
        <f>INPUT!W2534</f>
        <v>-31.291388888889,118.69944444444</v>
      </c>
      <c r="U2534" t="str">
        <f>INPUT!X2534</f>
        <v>Galena</v>
      </c>
    </row>
    <row r="2535" spans="1:21" x14ac:dyDescent="0.2">
      <c r="A2535">
        <f>INPUT!D2535</f>
        <v>2744</v>
      </c>
      <c r="B2535">
        <f>INPUT!E2535</f>
        <v>2726</v>
      </c>
      <c r="C2535">
        <f>INPUT!F2535</f>
        <v>244623</v>
      </c>
      <c r="D2535" t="str">
        <f>INPUT!G2535</f>
        <v>Edna May Mine, Westonia Shire, Western Australia, Australia</v>
      </c>
      <c r="E2535">
        <f>INPUT!H2535</f>
        <v>0</v>
      </c>
      <c r="F2535">
        <f>INPUT!I2535</f>
        <v>244623</v>
      </c>
      <c r="G2535" t="str">
        <f>INPUT!J2535</f>
        <v>Edna May Mine, Westonia Shire, Western Australia, Australia</v>
      </c>
      <c r="H2535" t="str">
        <f>INPUT!K2535</f>
        <v>G35_703</v>
      </c>
      <c r="I2535" t="str">
        <f>INPUT!L2535</f>
        <v>G35_703</v>
      </c>
      <c r="J2535" t="str">
        <f>INPUT!M2535</f>
        <v>Mo-00482</v>
      </c>
      <c r="K2535" t="str">
        <f>INPUT!N2535</f>
        <v>Mo-00482</v>
      </c>
      <c r="L2535" t="str">
        <f>INPUT!O2535</f>
        <v>Marcasite</v>
      </c>
      <c r="M2535">
        <f>INPUT!P2535</f>
        <v>1</v>
      </c>
      <c r="N2535">
        <f>INPUT!Q2535</f>
        <v>-31</v>
      </c>
      <c r="O2535">
        <f>INPUT!R2535</f>
        <v>-17</v>
      </c>
      <c r="P2535">
        <f>INPUT!S2535</f>
        <v>-29</v>
      </c>
      <c r="Q2535">
        <f>INPUT!T2535</f>
        <v>118</v>
      </c>
      <c r="R2535">
        <f>INPUT!U2535</f>
        <v>41</v>
      </c>
      <c r="S2535">
        <f>INPUT!V2535</f>
        <v>58</v>
      </c>
      <c r="T2535" t="str">
        <f>INPUT!W2535</f>
        <v>-31.291388888889,118.69944444444</v>
      </c>
      <c r="U2535" t="str">
        <f>INPUT!X2535</f>
        <v>Marcasite</v>
      </c>
    </row>
    <row r="2536" spans="1:21" x14ac:dyDescent="0.2">
      <c r="A2536">
        <f>INPUT!D2536</f>
        <v>2744</v>
      </c>
      <c r="B2536">
        <f>INPUT!E2536</f>
        <v>2726</v>
      </c>
      <c r="C2536">
        <f>INPUT!F2536</f>
        <v>244623</v>
      </c>
      <c r="D2536" t="str">
        <f>INPUT!G2536</f>
        <v>Edna May Mine, Westonia Shire, Western Australia, Australia</v>
      </c>
      <c r="E2536">
        <f>INPUT!H2536</f>
        <v>0</v>
      </c>
      <c r="F2536">
        <f>INPUT!I2536</f>
        <v>244623</v>
      </c>
      <c r="G2536" t="str">
        <f>INPUT!J2536</f>
        <v>Edna May Mine, Westonia Shire, Western Australia, Australia</v>
      </c>
      <c r="H2536" t="str">
        <f>INPUT!K2536</f>
        <v>G35_703</v>
      </c>
      <c r="I2536" t="str">
        <f>INPUT!L2536</f>
        <v>G35_703</v>
      </c>
      <c r="J2536" t="str">
        <f>INPUT!M2536</f>
        <v>Mo-00482</v>
      </c>
      <c r="K2536" t="str">
        <f>INPUT!N2536</f>
        <v>Mo-00482</v>
      </c>
      <c r="L2536" t="str">
        <f>INPUT!O2536</f>
        <v>Molybdenite</v>
      </c>
      <c r="M2536">
        <f>INPUT!P2536</f>
        <v>1</v>
      </c>
      <c r="N2536">
        <f>INPUT!Q2536</f>
        <v>-31</v>
      </c>
      <c r="O2536">
        <f>INPUT!R2536</f>
        <v>-17</v>
      </c>
      <c r="P2536">
        <f>INPUT!S2536</f>
        <v>-29</v>
      </c>
      <c r="Q2536">
        <f>INPUT!T2536</f>
        <v>118</v>
      </c>
      <c r="R2536">
        <f>INPUT!U2536</f>
        <v>41</v>
      </c>
      <c r="S2536">
        <f>INPUT!V2536</f>
        <v>58</v>
      </c>
      <c r="T2536" t="str">
        <f>INPUT!W2536</f>
        <v>-31.291388888889,118.69944444444</v>
      </c>
      <c r="U2536" t="str">
        <f>INPUT!X2536</f>
        <v>Molybdenite</v>
      </c>
    </row>
    <row r="2537" spans="1:21" x14ac:dyDescent="0.2">
      <c r="A2537">
        <f>INPUT!D2537</f>
        <v>2744</v>
      </c>
      <c r="B2537">
        <f>INPUT!E2537</f>
        <v>2726</v>
      </c>
      <c r="C2537">
        <f>INPUT!F2537</f>
        <v>244623</v>
      </c>
      <c r="D2537" t="str">
        <f>INPUT!G2537</f>
        <v>Edna May Mine, Westonia Shire, Western Australia, Australia</v>
      </c>
      <c r="E2537">
        <f>INPUT!H2537</f>
        <v>0</v>
      </c>
      <c r="F2537">
        <f>INPUT!I2537</f>
        <v>244623</v>
      </c>
      <c r="G2537" t="str">
        <f>INPUT!J2537</f>
        <v>Edna May Mine, Westonia Shire, Western Australia, Australia</v>
      </c>
      <c r="H2537" t="str">
        <f>INPUT!K2537</f>
        <v>G35_703</v>
      </c>
      <c r="I2537" t="str">
        <f>INPUT!L2537</f>
        <v>G35_703</v>
      </c>
      <c r="J2537" t="str">
        <f>INPUT!M2537</f>
        <v>Mo-00482</v>
      </c>
      <c r="K2537" t="str">
        <f>INPUT!N2537</f>
        <v>Mo-00482</v>
      </c>
      <c r="L2537" t="str">
        <f>INPUT!O2537</f>
        <v>Pyrite</v>
      </c>
      <c r="M2537">
        <f>INPUT!P2537</f>
        <v>1</v>
      </c>
      <c r="N2537">
        <f>INPUT!Q2537</f>
        <v>-31</v>
      </c>
      <c r="O2537">
        <f>INPUT!R2537</f>
        <v>-17</v>
      </c>
      <c r="P2537">
        <f>INPUT!S2537</f>
        <v>-29</v>
      </c>
      <c r="Q2537">
        <f>INPUT!T2537</f>
        <v>118</v>
      </c>
      <c r="R2537">
        <f>INPUT!U2537</f>
        <v>41</v>
      </c>
      <c r="S2537">
        <f>INPUT!V2537</f>
        <v>58</v>
      </c>
      <c r="T2537" t="str">
        <f>INPUT!W2537</f>
        <v>-31.291388888889,118.69944444444</v>
      </c>
      <c r="U2537" t="str">
        <f>INPUT!X2537</f>
        <v>Pyrite</v>
      </c>
    </row>
    <row r="2538" spans="1:21" x14ac:dyDescent="0.2">
      <c r="A2538">
        <f>INPUT!D2538</f>
        <v>2744</v>
      </c>
      <c r="B2538">
        <f>INPUT!E2538</f>
        <v>2726</v>
      </c>
      <c r="C2538">
        <f>INPUT!F2538</f>
        <v>244623</v>
      </c>
      <c r="D2538" t="str">
        <f>INPUT!G2538</f>
        <v>Edna May Mine, Westonia Shire, Western Australia, Australia</v>
      </c>
      <c r="E2538">
        <f>INPUT!H2538</f>
        <v>0</v>
      </c>
      <c r="F2538">
        <f>INPUT!I2538</f>
        <v>244623</v>
      </c>
      <c r="G2538" t="str">
        <f>INPUT!J2538</f>
        <v>Edna May Mine, Westonia Shire, Western Australia, Australia</v>
      </c>
      <c r="H2538" t="str">
        <f>INPUT!K2538</f>
        <v>G35_703</v>
      </c>
      <c r="I2538" t="str">
        <f>INPUT!L2538</f>
        <v>G35_703</v>
      </c>
      <c r="J2538" t="str">
        <f>INPUT!M2538</f>
        <v>Mo-00482</v>
      </c>
      <c r="K2538" t="str">
        <f>INPUT!N2538</f>
        <v>Mo-00482</v>
      </c>
      <c r="L2538" t="str">
        <f>INPUT!O2538</f>
        <v>Pyrrhotite</v>
      </c>
      <c r="M2538">
        <f>INPUT!P2538</f>
        <v>1</v>
      </c>
      <c r="N2538">
        <f>INPUT!Q2538</f>
        <v>-31</v>
      </c>
      <c r="O2538">
        <f>INPUT!R2538</f>
        <v>-17</v>
      </c>
      <c r="P2538">
        <f>INPUT!S2538</f>
        <v>-29</v>
      </c>
      <c r="Q2538">
        <f>INPUT!T2538</f>
        <v>118</v>
      </c>
      <c r="R2538">
        <f>INPUT!U2538</f>
        <v>41</v>
      </c>
      <c r="S2538">
        <f>INPUT!V2538</f>
        <v>58</v>
      </c>
      <c r="T2538" t="str">
        <f>INPUT!W2538</f>
        <v>-31.291388888889,118.69944444444</v>
      </c>
      <c r="U2538" t="str">
        <f>INPUT!X2538</f>
        <v>Pyrrhotite</v>
      </c>
    </row>
    <row r="2539" spans="1:21" x14ac:dyDescent="0.2">
      <c r="A2539">
        <f>INPUT!D2539</f>
        <v>2742</v>
      </c>
      <c r="B2539">
        <f>INPUT!E2539</f>
        <v>2670</v>
      </c>
      <c r="C2539">
        <f>INPUT!F2539</f>
        <v>268121</v>
      </c>
      <c r="D2539" t="str">
        <f>INPUT!G2539</f>
        <v>Wiluna Shire, Western Australia, Australia</v>
      </c>
      <c r="E2539">
        <f>INPUT!H2539</f>
        <v>0</v>
      </c>
      <c r="F2539">
        <f>INPUT!I2539</f>
        <v>225</v>
      </c>
      <c r="G2539" t="str">
        <f>INPUT!J2539</f>
        <v>Kambalda, Coolgardie Shire, Western Australia, Australia</v>
      </c>
      <c r="H2539" t="str">
        <f>INPUT!K2539</f>
        <v>N382_703</v>
      </c>
      <c r="I2539" t="str">
        <f>INPUT!L2539</f>
        <v>N382_703</v>
      </c>
      <c r="J2539" t="str">
        <f>INPUT!M2539</f>
        <v>Mo-N382_703-0001</v>
      </c>
      <c r="K2539" t="str">
        <f>INPUT!N2539</f>
        <v>Mo-N382_703-0001</v>
      </c>
      <c r="L2539" t="str">
        <f>INPUT!O2539</f>
        <v>Stibnite</v>
      </c>
      <c r="M2539">
        <f>INPUT!P2539</f>
        <v>1</v>
      </c>
      <c r="N2539">
        <f>INPUT!Q2539</f>
        <v>-26</v>
      </c>
      <c r="O2539">
        <f>INPUT!R2539</f>
        <v>-45</v>
      </c>
      <c r="P2539">
        <f>INPUT!S2539</f>
        <v>-38</v>
      </c>
      <c r="Q2539">
        <f>INPUT!T2539</f>
        <v>120</v>
      </c>
      <c r="R2539">
        <f>INPUT!U2539</f>
        <v>41</v>
      </c>
      <c r="S2539">
        <f>INPUT!V2539</f>
        <v>18</v>
      </c>
      <c r="T2539" t="str">
        <f>INPUT!W2539</f>
        <v>-26.760555555556,120.68833333333</v>
      </c>
      <c r="U2539" t="str">
        <f>INPUT!X2539</f>
        <v>Stibnite</v>
      </c>
    </row>
    <row r="2540" spans="1:21" x14ac:dyDescent="0.2">
      <c r="A2540">
        <f>INPUT!D2540</f>
        <v>2710</v>
      </c>
      <c r="B2540">
        <f>INPUT!E2540</f>
        <v>2700</v>
      </c>
      <c r="C2540">
        <f>INPUT!F2540</f>
        <v>268121</v>
      </c>
      <c r="D2540" t="str">
        <f>INPUT!G2540</f>
        <v>Wiluna Shire, Western Australia, Australia</v>
      </c>
      <c r="E2540">
        <f>INPUT!H2540</f>
        <v>0</v>
      </c>
      <c r="F2540">
        <f>INPUT!I2540</f>
        <v>205671</v>
      </c>
      <c r="G2540" t="str">
        <f>INPUT!J2540</f>
        <v>Agnew Gold Mine (Waroonga Underground Complex; Waroonga; Waroonga South; 450 South; EMU; Woronga), Leonora Shire, Western Australia, Australia</v>
      </c>
      <c r="H2540" t="str">
        <f>INPUT!K2540</f>
        <v>EG105_1057</v>
      </c>
      <c r="I2540" t="str">
        <f>INPUT!L2540</f>
        <v>EG105_1057</v>
      </c>
      <c r="J2540" t="str">
        <f>INPUT!M2540</f>
        <v>EG105_1057_030</v>
      </c>
      <c r="K2540" t="str">
        <f>INPUT!N2540</f>
        <v>EG105_1057_030</v>
      </c>
      <c r="L2540" t="str">
        <f>INPUT!O2540</f>
        <v>Tennantite</v>
      </c>
      <c r="M2540">
        <f>INPUT!P2540</f>
        <v>1</v>
      </c>
      <c r="N2540">
        <f>INPUT!Q2540</f>
        <v>-26</v>
      </c>
      <c r="O2540">
        <f>INPUT!R2540</f>
        <v>-45</v>
      </c>
      <c r="P2540">
        <f>INPUT!S2540</f>
        <v>-38</v>
      </c>
      <c r="Q2540">
        <f>INPUT!T2540</f>
        <v>120</v>
      </c>
      <c r="R2540">
        <f>INPUT!U2540</f>
        <v>41</v>
      </c>
      <c r="S2540">
        <f>INPUT!V2540</f>
        <v>18</v>
      </c>
      <c r="T2540" t="str">
        <f>INPUT!W2540</f>
        <v>-26.760555555556,120.68833333333</v>
      </c>
      <c r="U2540" t="str">
        <f>INPUT!X2540</f>
        <v>Tennantite</v>
      </c>
    </row>
    <row r="2541" spans="1:21" x14ac:dyDescent="0.2">
      <c r="A2541">
        <f>INPUT!D2541</f>
        <v>2742</v>
      </c>
      <c r="B2541">
        <f>INPUT!E2541</f>
        <v>2670</v>
      </c>
      <c r="C2541">
        <f>INPUT!F2541</f>
        <v>268121</v>
      </c>
      <c r="D2541" t="str">
        <f>INPUT!G2541</f>
        <v>Wiluna Shire, Western Australia, Australia</v>
      </c>
      <c r="E2541">
        <f>INPUT!H2541</f>
        <v>0</v>
      </c>
      <c r="F2541">
        <f>INPUT!I2541</f>
        <v>225</v>
      </c>
      <c r="G2541" t="str">
        <f>INPUT!J2541</f>
        <v>Kambalda, Coolgardie Shire, Western Australia, Australia</v>
      </c>
      <c r="H2541" t="str">
        <f>INPUT!K2541</f>
        <v>N382_703</v>
      </c>
      <c r="I2541" t="str">
        <f>INPUT!L2541</f>
        <v>N382_703</v>
      </c>
      <c r="J2541" t="str">
        <f>INPUT!M2541</f>
        <v>Mo-N382_703-0001</v>
      </c>
      <c r="K2541" t="str">
        <f>INPUT!N2541</f>
        <v>Mo-N382_703-0001</v>
      </c>
      <c r="L2541" t="str">
        <f>INPUT!O2541</f>
        <v>Troilite</v>
      </c>
      <c r="M2541">
        <f>INPUT!P2541</f>
        <v>1</v>
      </c>
      <c r="N2541">
        <f>INPUT!Q2541</f>
        <v>-26</v>
      </c>
      <c r="O2541">
        <f>INPUT!R2541</f>
        <v>-45</v>
      </c>
      <c r="P2541">
        <f>INPUT!S2541</f>
        <v>-38</v>
      </c>
      <c r="Q2541">
        <f>INPUT!T2541</f>
        <v>120</v>
      </c>
      <c r="R2541">
        <f>INPUT!U2541</f>
        <v>41</v>
      </c>
      <c r="S2541">
        <f>INPUT!V2541</f>
        <v>18</v>
      </c>
      <c r="T2541" t="str">
        <f>INPUT!W2541</f>
        <v>-26.760555555556,120.68833333333</v>
      </c>
      <c r="U2541" t="str">
        <f>INPUT!X2541</f>
        <v>Troilite</v>
      </c>
    </row>
    <row r="2542" spans="1:21" x14ac:dyDescent="0.2">
      <c r="A2542">
        <f>INPUT!D2542</f>
        <v>2710</v>
      </c>
      <c r="B2542">
        <f>INPUT!E2542</f>
        <v>2700</v>
      </c>
      <c r="C2542">
        <f>INPUT!F2542</f>
        <v>122767</v>
      </c>
      <c r="D2542" t="str">
        <f>INPUT!G2542</f>
        <v>Honeymoon Well Complex, Wiluna Shire, Western Australia, Australia</v>
      </c>
      <c r="E2542">
        <f>INPUT!H2542</f>
        <v>0</v>
      </c>
      <c r="F2542">
        <f>INPUT!I2542</f>
        <v>205671</v>
      </c>
      <c r="G2542" t="str">
        <f>INPUT!J2542</f>
        <v>Agnew Gold Mine (Waroonga Underground Complex; Waroonga; Waroonga South; 450 South; EMU; Woronga), Leonora Shire, Western Australia, Australia</v>
      </c>
      <c r="H2542" t="str">
        <f>INPUT!K2542</f>
        <v>EG105_1057</v>
      </c>
      <c r="I2542" t="str">
        <f>INPUT!L2542</f>
        <v>EG105_1057</v>
      </c>
      <c r="J2542" t="str">
        <f>INPUT!M2542</f>
        <v>EG105_1057_030</v>
      </c>
      <c r="K2542" t="str">
        <f>INPUT!N2542</f>
        <v>EG105_1057_030</v>
      </c>
      <c r="L2542" t="str">
        <f>INPUT!O2542</f>
        <v>Arsenopyrite</v>
      </c>
      <c r="M2542">
        <f>INPUT!P2542</f>
        <v>1</v>
      </c>
      <c r="N2542">
        <f>INPUT!Q2542</f>
        <v>-26</v>
      </c>
      <c r="O2542">
        <f>INPUT!R2542</f>
        <v>-52</v>
      </c>
      <c r="P2542">
        <f>INPUT!S2542</f>
        <v>-60</v>
      </c>
      <c r="Q2542">
        <f>INPUT!T2542</f>
        <v>120</v>
      </c>
      <c r="R2542">
        <f>INPUT!U2542</f>
        <v>22</v>
      </c>
      <c r="S2542">
        <f>INPUT!V2542</f>
        <v>60</v>
      </c>
      <c r="T2542" t="str">
        <f>INPUT!W2542</f>
        <v>-26.883333333333,120.38333333333</v>
      </c>
      <c r="U2542" t="str">
        <f>INPUT!X2542</f>
        <v>Arsenopyrite</v>
      </c>
    </row>
    <row r="2543" spans="1:21" x14ac:dyDescent="0.2">
      <c r="A2543">
        <f>INPUT!D2543</f>
        <v>2710</v>
      </c>
      <c r="B2543">
        <f>INPUT!E2543</f>
        <v>2700</v>
      </c>
      <c r="C2543">
        <f>INPUT!F2543</f>
        <v>122767</v>
      </c>
      <c r="D2543" t="str">
        <f>INPUT!G2543</f>
        <v>Honeymoon Well Complex, Wiluna Shire, Western Australia, Australia</v>
      </c>
      <c r="E2543">
        <f>INPUT!H2543</f>
        <v>0</v>
      </c>
      <c r="F2543">
        <f>INPUT!I2543</f>
        <v>205671</v>
      </c>
      <c r="G2543" t="str">
        <f>INPUT!J2543</f>
        <v>Agnew Gold Mine (Waroonga Underground Complex; Waroonga; Waroonga South; 450 South; EMU; Woronga), Leonora Shire, Western Australia, Australia</v>
      </c>
      <c r="H2543" t="str">
        <f>INPUT!K2543</f>
        <v>EG105_1057</v>
      </c>
      <c r="I2543" t="str">
        <f>INPUT!L2543</f>
        <v>EG105_1057</v>
      </c>
      <c r="J2543" t="str">
        <f>INPUT!M2543</f>
        <v>EG105_1057_030</v>
      </c>
      <c r="K2543" t="str">
        <f>INPUT!N2543</f>
        <v>EG105_1057_030</v>
      </c>
      <c r="L2543" t="str">
        <f>INPUT!O2543</f>
        <v>Chalcopyrite</v>
      </c>
      <c r="M2543">
        <f>INPUT!P2543</f>
        <v>1</v>
      </c>
      <c r="N2543">
        <f>INPUT!Q2543</f>
        <v>-26</v>
      </c>
      <c r="O2543">
        <f>INPUT!R2543</f>
        <v>-52</v>
      </c>
      <c r="P2543">
        <f>INPUT!S2543</f>
        <v>-60</v>
      </c>
      <c r="Q2543">
        <f>INPUT!T2543</f>
        <v>120</v>
      </c>
      <c r="R2543">
        <f>INPUT!U2543</f>
        <v>22</v>
      </c>
      <c r="S2543">
        <f>INPUT!V2543</f>
        <v>60</v>
      </c>
      <c r="T2543" t="str">
        <f>INPUT!W2543</f>
        <v>-26.883333333333,120.38333333333</v>
      </c>
      <c r="U2543" t="str">
        <f>INPUT!X2543</f>
        <v>Chalcopyrite</v>
      </c>
    </row>
    <row r="2544" spans="1:21" x14ac:dyDescent="0.2">
      <c r="A2544">
        <f>INPUT!D2544</f>
        <v>2710</v>
      </c>
      <c r="B2544">
        <f>INPUT!E2544</f>
        <v>2700</v>
      </c>
      <c r="C2544">
        <f>INPUT!F2544</f>
        <v>122767</v>
      </c>
      <c r="D2544" t="str">
        <f>INPUT!G2544</f>
        <v>Honeymoon Well Complex, Wiluna Shire, Western Australia, Australia</v>
      </c>
      <c r="E2544">
        <f>INPUT!H2544</f>
        <v>0</v>
      </c>
      <c r="F2544">
        <f>INPUT!I2544</f>
        <v>205671</v>
      </c>
      <c r="G2544" t="str">
        <f>INPUT!J2544</f>
        <v>Agnew Gold Mine (Waroonga Underground Complex; Waroonga; Waroonga South; 450 South; EMU; Woronga), Leonora Shire, Western Australia, Australia</v>
      </c>
      <c r="H2544" t="str">
        <f>INPUT!K2544</f>
        <v>EG105_1057</v>
      </c>
      <c r="I2544" t="str">
        <f>INPUT!L2544</f>
        <v>EG105_1057</v>
      </c>
      <c r="J2544" t="str">
        <f>INPUT!M2544</f>
        <v>EG105_1057_030</v>
      </c>
      <c r="K2544" t="str">
        <f>INPUT!N2544</f>
        <v>EG105_1057_030</v>
      </c>
      <c r="L2544" t="str">
        <f>INPUT!O2544</f>
        <v>Gersdorffite-P213</v>
      </c>
      <c r="M2544">
        <f>INPUT!P2544</f>
        <v>1</v>
      </c>
      <c r="N2544">
        <f>INPUT!Q2544</f>
        <v>-26</v>
      </c>
      <c r="O2544">
        <f>INPUT!R2544</f>
        <v>-52</v>
      </c>
      <c r="P2544">
        <f>INPUT!S2544</f>
        <v>-60</v>
      </c>
      <c r="Q2544">
        <f>INPUT!T2544</f>
        <v>120</v>
      </c>
      <c r="R2544">
        <f>INPUT!U2544</f>
        <v>22</v>
      </c>
      <c r="S2544">
        <f>INPUT!V2544</f>
        <v>60</v>
      </c>
      <c r="T2544" t="str">
        <f>INPUT!W2544</f>
        <v>-26.883333333333,120.38333333333</v>
      </c>
      <c r="U2544" t="str">
        <f>INPUT!X2544</f>
        <v>Gersdorffite-P213</v>
      </c>
    </row>
    <row r="2545" spans="1:21" x14ac:dyDescent="0.2">
      <c r="A2545">
        <f>INPUT!D2545</f>
        <v>2710</v>
      </c>
      <c r="B2545">
        <f>INPUT!E2545</f>
        <v>2700</v>
      </c>
      <c r="C2545">
        <f>INPUT!F2545</f>
        <v>122767</v>
      </c>
      <c r="D2545" t="str">
        <f>INPUT!G2545</f>
        <v>Honeymoon Well Complex, Wiluna Shire, Western Australia, Australia</v>
      </c>
      <c r="E2545">
        <f>INPUT!H2545</f>
        <v>0</v>
      </c>
      <c r="F2545">
        <f>INPUT!I2545</f>
        <v>205671</v>
      </c>
      <c r="G2545" t="str">
        <f>INPUT!J2545</f>
        <v>Agnew Gold Mine (Waroonga Underground Complex; Waroonga; Waroonga South; 450 South; EMU; Woronga), Leonora Shire, Western Australia, Australia</v>
      </c>
      <c r="H2545" t="str">
        <f>INPUT!K2545</f>
        <v>EG105_1057</v>
      </c>
      <c r="I2545" t="str">
        <f>INPUT!L2545</f>
        <v>EG105_1057</v>
      </c>
      <c r="J2545" t="str">
        <f>INPUT!M2545</f>
        <v>EG105_1057_030</v>
      </c>
      <c r="K2545" t="str">
        <f>INPUT!N2545</f>
        <v>EG105_1057_030</v>
      </c>
      <c r="L2545" t="str">
        <f>INPUT!O2545</f>
        <v>Heazlewoodite</v>
      </c>
      <c r="M2545">
        <f>INPUT!P2545</f>
        <v>1</v>
      </c>
      <c r="N2545">
        <f>INPUT!Q2545</f>
        <v>-26</v>
      </c>
      <c r="O2545">
        <f>INPUT!R2545</f>
        <v>-52</v>
      </c>
      <c r="P2545">
        <f>INPUT!S2545</f>
        <v>-60</v>
      </c>
      <c r="Q2545">
        <f>INPUT!T2545</f>
        <v>120</v>
      </c>
      <c r="R2545">
        <f>INPUT!U2545</f>
        <v>22</v>
      </c>
      <c r="S2545">
        <f>INPUT!V2545</f>
        <v>60</v>
      </c>
      <c r="T2545" t="str">
        <f>INPUT!W2545</f>
        <v>-26.883333333333,120.38333333333</v>
      </c>
      <c r="U2545" t="str">
        <f>INPUT!X2545</f>
        <v>Heazlewoodite</v>
      </c>
    </row>
    <row r="2546" spans="1:21" x14ac:dyDescent="0.2">
      <c r="A2546">
        <f>INPUT!D2546</f>
        <v>2710</v>
      </c>
      <c r="B2546">
        <f>INPUT!E2546</f>
        <v>2700</v>
      </c>
      <c r="C2546">
        <f>INPUT!F2546</f>
        <v>122767</v>
      </c>
      <c r="D2546" t="str">
        <f>INPUT!G2546</f>
        <v>Honeymoon Well Complex, Wiluna Shire, Western Australia, Australia</v>
      </c>
      <c r="E2546">
        <f>INPUT!H2546</f>
        <v>0</v>
      </c>
      <c r="F2546">
        <f>INPUT!I2546</f>
        <v>205671</v>
      </c>
      <c r="G2546" t="str">
        <f>INPUT!J2546</f>
        <v>Agnew Gold Mine (Waroonga Underground Complex; Waroonga; Waroonga South; 450 South; EMU; Woronga), Leonora Shire, Western Australia, Australia</v>
      </c>
      <c r="H2546" t="str">
        <f>INPUT!K2546</f>
        <v>EG105_1057</v>
      </c>
      <c r="I2546" t="str">
        <f>INPUT!L2546</f>
        <v>EG105_1057</v>
      </c>
      <c r="J2546" t="str">
        <f>INPUT!M2546</f>
        <v>EG105_1057_030</v>
      </c>
      <c r="K2546" t="str">
        <f>INPUT!N2546</f>
        <v>EG105_1057_030</v>
      </c>
      <c r="L2546" t="str">
        <f>INPUT!O2546</f>
        <v>Millerite</v>
      </c>
      <c r="M2546">
        <f>INPUT!P2546</f>
        <v>1</v>
      </c>
      <c r="N2546">
        <f>INPUT!Q2546</f>
        <v>-26</v>
      </c>
      <c r="O2546">
        <f>INPUT!R2546</f>
        <v>-52</v>
      </c>
      <c r="P2546">
        <f>INPUT!S2546</f>
        <v>-60</v>
      </c>
      <c r="Q2546">
        <f>INPUT!T2546</f>
        <v>120</v>
      </c>
      <c r="R2546">
        <f>INPUT!U2546</f>
        <v>22</v>
      </c>
      <c r="S2546">
        <f>INPUT!V2546</f>
        <v>60</v>
      </c>
      <c r="T2546" t="str">
        <f>INPUT!W2546</f>
        <v>-26.883333333333,120.38333333333</v>
      </c>
      <c r="U2546" t="str">
        <f>INPUT!X2546</f>
        <v>Millerite</v>
      </c>
    </row>
    <row r="2547" spans="1:21" x14ac:dyDescent="0.2">
      <c r="A2547">
        <f>INPUT!D2547</f>
        <v>2710</v>
      </c>
      <c r="B2547">
        <f>INPUT!E2547</f>
        <v>2700</v>
      </c>
      <c r="C2547">
        <f>INPUT!F2547</f>
        <v>122767</v>
      </c>
      <c r="D2547" t="str">
        <f>INPUT!G2547</f>
        <v>Honeymoon Well Complex, Wiluna Shire, Western Australia, Australia</v>
      </c>
      <c r="E2547">
        <f>INPUT!H2547</f>
        <v>0</v>
      </c>
      <c r="F2547">
        <f>INPUT!I2547</f>
        <v>205671</v>
      </c>
      <c r="G2547" t="str">
        <f>INPUT!J2547</f>
        <v>Agnew Gold Mine (Waroonga Underground Complex; Waroonga; Waroonga South; 450 South; EMU; Woronga), Leonora Shire, Western Australia, Australia</v>
      </c>
      <c r="H2547" t="str">
        <f>INPUT!K2547</f>
        <v>EG105_1057</v>
      </c>
      <c r="I2547" t="str">
        <f>INPUT!L2547</f>
        <v>EG105_1057</v>
      </c>
      <c r="J2547" t="str">
        <f>INPUT!M2547</f>
        <v>EG105_1057_030</v>
      </c>
      <c r="K2547" t="str">
        <f>INPUT!N2547</f>
        <v>EG105_1057_030</v>
      </c>
      <c r="L2547" t="str">
        <f>INPUT!O2547</f>
        <v>Pentlandite</v>
      </c>
      <c r="M2547">
        <f>INPUT!P2547</f>
        <v>1</v>
      </c>
      <c r="N2547">
        <f>INPUT!Q2547</f>
        <v>-26</v>
      </c>
      <c r="O2547">
        <f>INPUT!R2547</f>
        <v>-52</v>
      </c>
      <c r="P2547">
        <f>INPUT!S2547</f>
        <v>-60</v>
      </c>
      <c r="Q2547">
        <f>INPUT!T2547</f>
        <v>120</v>
      </c>
      <c r="R2547">
        <f>INPUT!U2547</f>
        <v>22</v>
      </c>
      <c r="S2547">
        <f>INPUT!V2547</f>
        <v>60</v>
      </c>
      <c r="T2547" t="str">
        <f>INPUT!W2547</f>
        <v>-26.883333333333,120.38333333333</v>
      </c>
      <c r="U2547" t="str">
        <f>INPUT!X2547</f>
        <v>Pentlandite</v>
      </c>
    </row>
    <row r="2548" spans="1:21" x14ac:dyDescent="0.2">
      <c r="A2548">
        <f>INPUT!D2548</f>
        <v>2710</v>
      </c>
      <c r="B2548">
        <f>INPUT!E2548</f>
        <v>2700</v>
      </c>
      <c r="C2548">
        <f>INPUT!F2548</f>
        <v>122767</v>
      </c>
      <c r="D2548" t="str">
        <f>INPUT!G2548</f>
        <v>Honeymoon Well Complex, Wiluna Shire, Western Australia, Australia</v>
      </c>
      <c r="E2548">
        <f>INPUT!H2548</f>
        <v>0</v>
      </c>
      <c r="F2548">
        <f>INPUT!I2548</f>
        <v>205671</v>
      </c>
      <c r="G2548" t="str">
        <f>INPUT!J2548</f>
        <v>Agnew Gold Mine (Waroonga Underground Complex; Waroonga; Waroonga South; 450 South; EMU; Woronga), Leonora Shire, Western Australia, Australia</v>
      </c>
      <c r="H2548" t="str">
        <f>INPUT!K2548</f>
        <v>EG105_1057</v>
      </c>
      <c r="I2548" t="str">
        <f>INPUT!L2548</f>
        <v>EG105_1057</v>
      </c>
      <c r="J2548" t="str">
        <f>INPUT!M2548</f>
        <v>EG105_1057_030</v>
      </c>
      <c r="K2548" t="str">
        <f>INPUT!N2548</f>
        <v>EG105_1057_030</v>
      </c>
      <c r="L2548" t="str">
        <f>INPUT!O2548</f>
        <v>Polydymite</v>
      </c>
      <c r="M2548">
        <f>INPUT!P2548</f>
        <v>1</v>
      </c>
      <c r="N2548">
        <f>INPUT!Q2548</f>
        <v>-26</v>
      </c>
      <c r="O2548">
        <f>INPUT!R2548</f>
        <v>-52</v>
      </c>
      <c r="P2548">
        <f>INPUT!S2548</f>
        <v>-60</v>
      </c>
      <c r="Q2548">
        <f>INPUT!T2548</f>
        <v>120</v>
      </c>
      <c r="R2548">
        <f>INPUT!U2548</f>
        <v>22</v>
      </c>
      <c r="S2548">
        <f>INPUT!V2548</f>
        <v>60</v>
      </c>
      <c r="T2548" t="str">
        <f>INPUT!W2548</f>
        <v>-26.883333333333,120.38333333333</v>
      </c>
      <c r="U2548" t="str">
        <f>INPUT!X2548</f>
        <v>Polydymite</v>
      </c>
    </row>
    <row r="2549" spans="1:21" x14ac:dyDescent="0.2">
      <c r="A2549">
        <f>INPUT!D2549</f>
        <v>2710</v>
      </c>
      <c r="B2549">
        <f>INPUT!E2549</f>
        <v>2700</v>
      </c>
      <c r="C2549">
        <f>INPUT!F2549</f>
        <v>122767</v>
      </c>
      <c r="D2549" t="str">
        <f>INPUT!G2549</f>
        <v>Honeymoon Well Complex, Wiluna Shire, Western Australia, Australia</v>
      </c>
      <c r="E2549">
        <f>INPUT!H2549</f>
        <v>0</v>
      </c>
      <c r="F2549">
        <f>INPUT!I2549</f>
        <v>205671</v>
      </c>
      <c r="G2549" t="str">
        <f>INPUT!J2549</f>
        <v>Agnew Gold Mine (Waroonga Underground Complex; Waroonga; Waroonga South; 450 South; EMU; Woronga), Leonora Shire, Western Australia, Australia</v>
      </c>
      <c r="H2549" t="str">
        <f>INPUT!K2549</f>
        <v>EG105_1057</v>
      </c>
      <c r="I2549" t="str">
        <f>INPUT!L2549</f>
        <v>EG105_1057</v>
      </c>
      <c r="J2549" t="str">
        <f>INPUT!M2549</f>
        <v>EG105_1057_030</v>
      </c>
      <c r="K2549" t="str">
        <f>INPUT!N2549</f>
        <v>EG105_1057_030</v>
      </c>
      <c r="L2549" t="str">
        <f>INPUT!O2549</f>
        <v>Pyrite</v>
      </c>
      <c r="M2549">
        <f>INPUT!P2549</f>
        <v>1</v>
      </c>
      <c r="N2549">
        <f>INPUT!Q2549</f>
        <v>-26</v>
      </c>
      <c r="O2549">
        <f>INPUT!R2549</f>
        <v>-52</v>
      </c>
      <c r="P2549">
        <f>INPUT!S2549</f>
        <v>-60</v>
      </c>
      <c r="Q2549">
        <f>INPUT!T2549</f>
        <v>120</v>
      </c>
      <c r="R2549">
        <f>INPUT!U2549</f>
        <v>22</v>
      </c>
      <c r="S2549">
        <f>INPUT!V2549</f>
        <v>60</v>
      </c>
      <c r="T2549" t="str">
        <f>INPUT!W2549</f>
        <v>-26.883333333333,120.38333333333</v>
      </c>
      <c r="U2549" t="str">
        <f>INPUT!X2549</f>
        <v>Pyrite</v>
      </c>
    </row>
    <row r="2550" spans="1:21" x14ac:dyDescent="0.2">
      <c r="A2550">
        <f>INPUT!D2550</f>
        <v>2710</v>
      </c>
      <c r="B2550">
        <f>INPUT!E2550</f>
        <v>2700</v>
      </c>
      <c r="C2550">
        <f>INPUT!F2550</f>
        <v>122767</v>
      </c>
      <c r="D2550" t="str">
        <f>INPUT!G2550</f>
        <v>Honeymoon Well Complex, Wiluna Shire, Western Australia, Australia</v>
      </c>
      <c r="E2550">
        <f>INPUT!H2550</f>
        <v>0</v>
      </c>
      <c r="F2550">
        <f>INPUT!I2550</f>
        <v>205671</v>
      </c>
      <c r="G2550" t="str">
        <f>INPUT!J2550</f>
        <v>Agnew Gold Mine (Waroonga Underground Complex; Waroonga; Waroonga South; 450 South; EMU; Woronga), Leonora Shire, Western Australia, Australia</v>
      </c>
      <c r="H2550" t="str">
        <f>INPUT!K2550</f>
        <v>EG105_1057</v>
      </c>
      <c r="I2550" t="str">
        <f>INPUT!L2550</f>
        <v>EG105_1057</v>
      </c>
      <c r="J2550" t="str">
        <f>INPUT!M2550</f>
        <v>EG105_1057_030</v>
      </c>
      <c r="K2550" t="str">
        <f>INPUT!N2550</f>
        <v>EG105_1057_030</v>
      </c>
      <c r="L2550" t="str">
        <f>INPUT!O2550</f>
        <v>Pyrrhotite</v>
      </c>
      <c r="M2550">
        <f>INPUT!P2550</f>
        <v>1</v>
      </c>
      <c r="N2550">
        <f>INPUT!Q2550</f>
        <v>-26</v>
      </c>
      <c r="O2550">
        <f>INPUT!R2550</f>
        <v>-52</v>
      </c>
      <c r="P2550">
        <f>INPUT!S2550</f>
        <v>-60</v>
      </c>
      <c r="Q2550">
        <f>INPUT!T2550</f>
        <v>120</v>
      </c>
      <c r="R2550">
        <f>INPUT!U2550</f>
        <v>22</v>
      </c>
      <c r="S2550">
        <f>INPUT!V2550</f>
        <v>60</v>
      </c>
      <c r="T2550" t="str">
        <f>INPUT!W2550</f>
        <v>-26.883333333333,120.38333333333</v>
      </c>
      <c r="U2550" t="str">
        <f>INPUT!X2550</f>
        <v>Pyrrhotite</v>
      </c>
    </row>
    <row r="2551" spans="1:21" x14ac:dyDescent="0.2">
      <c r="A2551">
        <f>INPUT!D2551</f>
        <v>2710</v>
      </c>
      <c r="B2551">
        <f>INPUT!E2551</f>
        <v>2700</v>
      </c>
      <c r="C2551">
        <f>INPUT!F2551</f>
        <v>122767</v>
      </c>
      <c r="D2551" t="str">
        <f>INPUT!G2551</f>
        <v>Honeymoon Well Complex, Wiluna Shire, Western Australia, Australia</v>
      </c>
      <c r="E2551">
        <f>INPUT!H2551</f>
        <v>0</v>
      </c>
      <c r="F2551">
        <f>INPUT!I2551</f>
        <v>205671</v>
      </c>
      <c r="G2551" t="str">
        <f>INPUT!J2551</f>
        <v>Agnew Gold Mine (Waroonga Underground Complex; Waroonga; Waroonga South; 450 South; EMU; Woronga), Leonora Shire, Western Australia, Australia</v>
      </c>
      <c r="H2551" t="str">
        <f>INPUT!K2551</f>
        <v>EG105_1057</v>
      </c>
      <c r="I2551" t="str">
        <f>INPUT!L2551</f>
        <v>EG105_1057</v>
      </c>
      <c r="J2551" t="str">
        <f>INPUT!M2551</f>
        <v>EG105_1057_030</v>
      </c>
      <c r="K2551" t="str">
        <f>INPUT!N2551</f>
        <v>EG105_1057_030</v>
      </c>
      <c r="L2551" t="str">
        <f>INPUT!O2551</f>
        <v>Violarite</v>
      </c>
      <c r="M2551">
        <f>INPUT!P2551</f>
        <v>1</v>
      </c>
      <c r="N2551">
        <f>INPUT!Q2551</f>
        <v>-26</v>
      </c>
      <c r="O2551">
        <f>INPUT!R2551</f>
        <v>-52</v>
      </c>
      <c r="P2551">
        <f>INPUT!S2551</f>
        <v>-60</v>
      </c>
      <c r="Q2551">
        <f>INPUT!T2551</f>
        <v>120</v>
      </c>
      <c r="R2551">
        <f>INPUT!U2551</f>
        <v>22</v>
      </c>
      <c r="S2551">
        <f>INPUT!V2551</f>
        <v>60</v>
      </c>
      <c r="T2551" t="str">
        <f>INPUT!W2551</f>
        <v>-26.883333333333,120.38333333333</v>
      </c>
      <c r="U2551" t="str">
        <f>INPUT!X2551</f>
        <v>Violarite</v>
      </c>
    </row>
    <row r="2552" spans="1:21" x14ac:dyDescent="0.2">
      <c r="A2552">
        <f>INPUT!D2552</f>
        <v>2710</v>
      </c>
      <c r="B2552">
        <f>INPUT!E2552</f>
        <v>2700</v>
      </c>
      <c r="C2552">
        <f>INPUT!F2552</f>
        <v>246986</v>
      </c>
      <c r="D2552" t="str">
        <f>INPUT!G2552</f>
        <v>West Jordan Deposit, Wiluna Shire, Western Australia, Australia</v>
      </c>
      <c r="E2552">
        <f>INPUT!H2552</f>
        <v>0</v>
      </c>
      <c r="F2552">
        <f>INPUT!I2552</f>
        <v>205671</v>
      </c>
      <c r="G2552" t="str">
        <f>INPUT!J2552</f>
        <v>Agnew Gold Mine (Waroonga Underground Complex; Waroonga; Waroonga South; 450 South; EMU; Woronga), Leonora Shire, Western Australia, Australia</v>
      </c>
      <c r="H2552" t="str">
        <f>INPUT!K2552</f>
        <v>EG105_1057</v>
      </c>
      <c r="I2552" t="str">
        <f>INPUT!L2552</f>
        <v>EG105_1057</v>
      </c>
      <c r="J2552" t="str">
        <f>INPUT!M2552</f>
        <v>EG105_1057_030</v>
      </c>
      <c r="K2552" t="str">
        <f>INPUT!N2552</f>
        <v>EG105_1057_030</v>
      </c>
      <c r="L2552" t="str">
        <f>INPUT!O2552</f>
        <v>Chalcocite</v>
      </c>
      <c r="M2552">
        <f>INPUT!P2552</f>
        <v>1</v>
      </c>
      <c r="N2552">
        <f>INPUT!Q2552</f>
        <v>-27</v>
      </c>
      <c r="O2552">
        <f>INPUT!R2552</f>
        <v>-1</v>
      </c>
      <c r="P2552">
        <f>INPUT!S2552</f>
        <v>-5</v>
      </c>
      <c r="Q2552">
        <f>INPUT!T2552</f>
        <v>120</v>
      </c>
      <c r="R2552">
        <f>INPUT!U2552</f>
        <v>26</v>
      </c>
      <c r="S2552">
        <f>INPUT!V2552</f>
        <v>15</v>
      </c>
      <c r="T2552" t="str">
        <f>INPUT!W2552</f>
        <v>-27.018055555556,120.4375</v>
      </c>
      <c r="U2552" t="str">
        <f>INPUT!X2552</f>
        <v>Chalcocite</v>
      </c>
    </row>
    <row r="2553" spans="1:21" x14ac:dyDescent="0.2">
      <c r="A2553">
        <f>INPUT!D2553</f>
        <v>2710</v>
      </c>
      <c r="B2553">
        <f>INPUT!E2553</f>
        <v>2700</v>
      </c>
      <c r="C2553">
        <f>INPUT!F2553</f>
        <v>246986</v>
      </c>
      <c r="D2553" t="str">
        <f>INPUT!G2553</f>
        <v>West Jordan Deposit, Wiluna Shire, Western Australia, Australia</v>
      </c>
      <c r="E2553">
        <f>INPUT!H2553</f>
        <v>0</v>
      </c>
      <c r="F2553">
        <f>INPUT!I2553</f>
        <v>205671</v>
      </c>
      <c r="G2553" t="str">
        <f>INPUT!J2553</f>
        <v>Agnew Gold Mine (Waroonga Underground Complex; Waroonga; Waroonga South; 450 South; EMU; Woronga), Leonora Shire, Western Australia, Australia</v>
      </c>
      <c r="H2553" t="str">
        <f>INPUT!K2553</f>
        <v>EG105_1057</v>
      </c>
      <c r="I2553" t="str">
        <f>INPUT!L2553</f>
        <v>EG105_1057</v>
      </c>
      <c r="J2553" t="str">
        <f>INPUT!M2553</f>
        <v>EG105_1057_030</v>
      </c>
      <c r="K2553" t="str">
        <f>INPUT!N2553</f>
        <v>EG105_1057_030</v>
      </c>
      <c r="L2553" t="str">
        <f>INPUT!O2553</f>
        <v>Cobaltpentlandite</v>
      </c>
      <c r="M2553">
        <f>INPUT!P2553</f>
        <v>1</v>
      </c>
      <c r="N2553">
        <f>INPUT!Q2553</f>
        <v>-27</v>
      </c>
      <c r="O2553">
        <f>INPUT!R2553</f>
        <v>-1</v>
      </c>
      <c r="P2553">
        <f>INPUT!S2553</f>
        <v>-5</v>
      </c>
      <c r="Q2553">
        <f>INPUT!T2553</f>
        <v>120</v>
      </c>
      <c r="R2553">
        <f>INPUT!U2553</f>
        <v>26</v>
      </c>
      <c r="S2553">
        <f>INPUT!V2553</f>
        <v>15</v>
      </c>
      <c r="T2553" t="str">
        <f>INPUT!W2553</f>
        <v>-27.018055555556,120.4375</v>
      </c>
      <c r="U2553" t="str">
        <f>INPUT!X2553</f>
        <v>Cobaltpentlandite</v>
      </c>
    </row>
    <row r="2554" spans="1:21" x14ac:dyDescent="0.2">
      <c r="A2554">
        <f>INPUT!D2554</f>
        <v>2710</v>
      </c>
      <c r="B2554">
        <f>INPUT!E2554</f>
        <v>2700</v>
      </c>
      <c r="C2554">
        <f>INPUT!F2554</f>
        <v>246986</v>
      </c>
      <c r="D2554" t="str">
        <f>INPUT!G2554</f>
        <v>West Jordan Deposit, Wiluna Shire, Western Australia, Australia</v>
      </c>
      <c r="E2554">
        <f>INPUT!H2554</f>
        <v>0</v>
      </c>
      <c r="F2554">
        <f>INPUT!I2554</f>
        <v>205671</v>
      </c>
      <c r="G2554" t="str">
        <f>INPUT!J2554</f>
        <v>Agnew Gold Mine (Waroonga Underground Complex; Waroonga; Waroonga South; 450 South; EMU; Woronga), Leonora Shire, Western Australia, Australia</v>
      </c>
      <c r="H2554" t="str">
        <f>INPUT!K2554</f>
        <v>EG105_1057</v>
      </c>
      <c r="I2554" t="str">
        <f>INPUT!L2554</f>
        <v>EG105_1057</v>
      </c>
      <c r="J2554" t="str">
        <f>INPUT!M2554</f>
        <v>EG105_1057_030</v>
      </c>
      <c r="K2554" t="str">
        <f>INPUT!N2554</f>
        <v>EG105_1057_030</v>
      </c>
      <c r="L2554" t="str">
        <f>INPUT!O2554</f>
        <v>Godlevskite</v>
      </c>
      <c r="M2554">
        <f>INPUT!P2554</f>
        <v>1</v>
      </c>
      <c r="N2554">
        <f>INPUT!Q2554</f>
        <v>-27</v>
      </c>
      <c r="O2554">
        <f>INPUT!R2554</f>
        <v>-1</v>
      </c>
      <c r="P2554">
        <f>INPUT!S2554</f>
        <v>-5</v>
      </c>
      <c r="Q2554">
        <f>INPUT!T2554</f>
        <v>120</v>
      </c>
      <c r="R2554">
        <f>INPUT!U2554</f>
        <v>26</v>
      </c>
      <c r="S2554">
        <f>INPUT!V2554</f>
        <v>15</v>
      </c>
      <c r="T2554" t="str">
        <f>INPUT!W2554</f>
        <v>-27.018055555556,120.4375</v>
      </c>
      <c r="U2554" t="str">
        <f>INPUT!X2554</f>
        <v>Godlevskite</v>
      </c>
    </row>
    <row r="2555" spans="1:21" x14ac:dyDescent="0.2">
      <c r="A2555">
        <f>INPUT!D2555</f>
        <v>2710</v>
      </c>
      <c r="B2555">
        <f>INPUT!E2555</f>
        <v>2700</v>
      </c>
      <c r="C2555">
        <f>INPUT!F2555</f>
        <v>246986</v>
      </c>
      <c r="D2555" t="str">
        <f>INPUT!G2555</f>
        <v>West Jordan Deposit, Wiluna Shire, Western Australia, Australia</v>
      </c>
      <c r="E2555">
        <f>INPUT!H2555</f>
        <v>0</v>
      </c>
      <c r="F2555">
        <f>INPUT!I2555</f>
        <v>205671</v>
      </c>
      <c r="G2555" t="str">
        <f>INPUT!J2555</f>
        <v>Agnew Gold Mine (Waroonga Underground Complex; Waroonga; Waroonga South; 450 South; EMU; Woronga), Leonora Shire, Western Australia, Australia</v>
      </c>
      <c r="H2555" t="str">
        <f>INPUT!K2555</f>
        <v>EG105_1057</v>
      </c>
      <c r="I2555" t="str">
        <f>INPUT!L2555</f>
        <v>EG105_1057</v>
      </c>
      <c r="J2555" t="str">
        <f>INPUT!M2555</f>
        <v>EG105_1057_030</v>
      </c>
      <c r="K2555" t="str">
        <f>INPUT!N2555</f>
        <v>EG105_1057_030</v>
      </c>
      <c r="L2555" t="str">
        <f>INPUT!O2555</f>
        <v>Heazlewoodite</v>
      </c>
      <c r="M2555">
        <f>INPUT!P2555</f>
        <v>1</v>
      </c>
      <c r="N2555">
        <f>INPUT!Q2555</f>
        <v>-27</v>
      </c>
      <c r="O2555">
        <f>INPUT!R2555</f>
        <v>-1</v>
      </c>
      <c r="P2555">
        <f>INPUT!S2555</f>
        <v>-5</v>
      </c>
      <c r="Q2555">
        <f>INPUT!T2555</f>
        <v>120</v>
      </c>
      <c r="R2555">
        <f>INPUT!U2555</f>
        <v>26</v>
      </c>
      <c r="S2555">
        <f>INPUT!V2555</f>
        <v>15</v>
      </c>
      <c r="T2555" t="str">
        <f>INPUT!W2555</f>
        <v>-27.018055555556,120.4375</v>
      </c>
      <c r="U2555" t="str">
        <f>INPUT!X2555</f>
        <v>Heazlewoodite</v>
      </c>
    </row>
    <row r="2556" spans="1:21" x14ac:dyDescent="0.2">
      <c r="A2556">
        <f>INPUT!D2556</f>
        <v>2710</v>
      </c>
      <c r="B2556">
        <f>INPUT!E2556</f>
        <v>2700</v>
      </c>
      <c r="C2556">
        <f>INPUT!F2556</f>
        <v>246986</v>
      </c>
      <c r="D2556" t="str">
        <f>INPUT!G2556</f>
        <v>West Jordan Deposit, Wiluna Shire, Western Australia, Australia</v>
      </c>
      <c r="E2556">
        <f>INPUT!H2556</f>
        <v>0</v>
      </c>
      <c r="F2556">
        <f>INPUT!I2556</f>
        <v>205671</v>
      </c>
      <c r="G2556" t="str">
        <f>INPUT!J2556</f>
        <v>Agnew Gold Mine (Waroonga Underground Complex; Waroonga; Waroonga South; 450 South; EMU; Woronga), Leonora Shire, Western Australia, Australia</v>
      </c>
      <c r="H2556" t="str">
        <f>INPUT!K2556</f>
        <v>EG105_1057</v>
      </c>
      <c r="I2556" t="str">
        <f>INPUT!L2556</f>
        <v>EG105_1057</v>
      </c>
      <c r="J2556" t="str">
        <f>INPUT!M2556</f>
        <v>EG105_1057_030</v>
      </c>
      <c r="K2556" t="str">
        <f>INPUT!N2556</f>
        <v>EG105_1057_030</v>
      </c>
      <c r="L2556" t="str">
        <f>INPUT!O2556</f>
        <v>Mackinawite</v>
      </c>
      <c r="M2556">
        <f>INPUT!P2556</f>
        <v>1</v>
      </c>
      <c r="N2556">
        <f>INPUT!Q2556</f>
        <v>-27</v>
      </c>
      <c r="O2556">
        <f>INPUT!R2556</f>
        <v>-1</v>
      </c>
      <c r="P2556">
        <f>INPUT!S2556</f>
        <v>-5</v>
      </c>
      <c r="Q2556">
        <f>INPUT!T2556</f>
        <v>120</v>
      </c>
      <c r="R2556">
        <f>INPUT!U2556</f>
        <v>26</v>
      </c>
      <c r="S2556">
        <f>INPUT!V2556</f>
        <v>15</v>
      </c>
      <c r="T2556" t="str">
        <f>INPUT!W2556</f>
        <v>-27.018055555556,120.4375</v>
      </c>
      <c r="U2556" t="str">
        <f>INPUT!X2556</f>
        <v>Mackinawite</v>
      </c>
    </row>
    <row r="2557" spans="1:21" x14ac:dyDescent="0.2">
      <c r="A2557">
        <f>INPUT!D2557</f>
        <v>2710</v>
      </c>
      <c r="B2557">
        <f>INPUT!E2557</f>
        <v>2700</v>
      </c>
      <c r="C2557">
        <f>INPUT!F2557</f>
        <v>246986</v>
      </c>
      <c r="D2557" t="str">
        <f>INPUT!G2557</f>
        <v>West Jordan Deposit, Wiluna Shire, Western Australia, Australia</v>
      </c>
      <c r="E2557">
        <f>INPUT!H2557</f>
        <v>0</v>
      </c>
      <c r="F2557">
        <f>INPUT!I2557</f>
        <v>205671</v>
      </c>
      <c r="G2557" t="str">
        <f>INPUT!J2557</f>
        <v>Agnew Gold Mine (Waroonga Underground Complex; Waroonga; Waroonga South; 450 South; EMU; Woronga), Leonora Shire, Western Australia, Australia</v>
      </c>
      <c r="H2557" t="str">
        <f>INPUT!K2557</f>
        <v>EG105_1057</v>
      </c>
      <c r="I2557" t="str">
        <f>INPUT!L2557</f>
        <v>EG105_1057</v>
      </c>
      <c r="J2557" t="str">
        <f>INPUT!M2557</f>
        <v>EG105_1057_030</v>
      </c>
      <c r="K2557" t="str">
        <f>INPUT!N2557</f>
        <v>EG105_1057_030</v>
      </c>
      <c r="L2557" t="str">
        <f>INPUT!O2557</f>
        <v>Pentlandite</v>
      </c>
      <c r="M2557">
        <f>INPUT!P2557</f>
        <v>1</v>
      </c>
      <c r="N2557">
        <f>INPUT!Q2557</f>
        <v>-27</v>
      </c>
      <c r="O2557">
        <f>INPUT!R2557</f>
        <v>-1</v>
      </c>
      <c r="P2557">
        <f>INPUT!S2557</f>
        <v>-5</v>
      </c>
      <c r="Q2557">
        <f>INPUT!T2557</f>
        <v>120</v>
      </c>
      <c r="R2557">
        <f>INPUT!U2557</f>
        <v>26</v>
      </c>
      <c r="S2557">
        <f>INPUT!V2557</f>
        <v>15</v>
      </c>
      <c r="T2557" t="str">
        <f>INPUT!W2557</f>
        <v>-27.018055555556,120.4375</v>
      </c>
      <c r="U2557" t="str">
        <f>INPUT!X2557</f>
        <v>Pentlandite</v>
      </c>
    </row>
    <row r="2558" spans="1:21" x14ac:dyDescent="0.2">
      <c r="A2558">
        <f>INPUT!D2558</f>
        <v>2710</v>
      </c>
      <c r="B2558">
        <f>INPUT!E2558</f>
        <v>2700</v>
      </c>
      <c r="C2558">
        <f>INPUT!F2558</f>
        <v>246986</v>
      </c>
      <c r="D2558" t="str">
        <f>INPUT!G2558</f>
        <v>West Jordan Deposit, Wiluna Shire, Western Australia, Australia</v>
      </c>
      <c r="E2558">
        <f>INPUT!H2558</f>
        <v>0</v>
      </c>
      <c r="F2558">
        <f>INPUT!I2558</f>
        <v>205671</v>
      </c>
      <c r="G2558" t="str">
        <f>INPUT!J2558</f>
        <v>Agnew Gold Mine (Waroonga Underground Complex; Waroonga; Waroonga South; 450 South; EMU; Woronga), Leonora Shire, Western Australia, Australia</v>
      </c>
      <c r="H2558" t="str">
        <f>INPUT!K2558</f>
        <v>EG105_1057</v>
      </c>
      <c r="I2558" t="str">
        <f>INPUT!L2558</f>
        <v>EG105_1057</v>
      </c>
      <c r="J2558" t="str">
        <f>INPUT!M2558</f>
        <v>EG105_1057_030</v>
      </c>
      <c r="K2558" t="str">
        <f>INPUT!N2558</f>
        <v>EG105_1057_030</v>
      </c>
      <c r="L2558" t="str">
        <f>INPUT!O2558</f>
        <v>Pyrite</v>
      </c>
      <c r="M2558">
        <f>INPUT!P2558</f>
        <v>1</v>
      </c>
      <c r="N2558">
        <f>INPUT!Q2558</f>
        <v>-27</v>
      </c>
      <c r="O2558">
        <f>INPUT!R2558</f>
        <v>-1</v>
      </c>
      <c r="P2558">
        <f>INPUT!S2558</f>
        <v>-5</v>
      </c>
      <c r="Q2558">
        <f>INPUT!T2558</f>
        <v>120</v>
      </c>
      <c r="R2558">
        <f>INPUT!U2558</f>
        <v>26</v>
      </c>
      <c r="S2558">
        <f>INPUT!V2558</f>
        <v>15</v>
      </c>
      <c r="T2558" t="str">
        <f>INPUT!W2558</f>
        <v>-27.018055555556,120.4375</v>
      </c>
      <c r="U2558" t="str">
        <f>INPUT!X2558</f>
        <v>Pyrite</v>
      </c>
    </row>
    <row r="2559" spans="1:21" x14ac:dyDescent="0.2">
      <c r="A2559">
        <f>INPUT!D2559</f>
        <v>2710</v>
      </c>
      <c r="B2559">
        <f>INPUT!E2559</f>
        <v>2700</v>
      </c>
      <c r="C2559">
        <f>INPUT!F2559</f>
        <v>246986</v>
      </c>
      <c r="D2559" t="str">
        <f>INPUT!G2559</f>
        <v>West Jordan Deposit, Wiluna Shire, Western Australia, Australia</v>
      </c>
      <c r="E2559">
        <f>INPUT!H2559</f>
        <v>0</v>
      </c>
      <c r="F2559">
        <f>INPUT!I2559</f>
        <v>205671</v>
      </c>
      <c r="G2559" t="str">
        <f>INPUT!J2559</f>
        <v>Agnew Gold Mine (Waroonga Underground Complex; Waroonga; Waroonga South; 450 South; EMU; Woronga), Leonora Shire, Western Australia, Australia</v>
      </c>
      <c r="H2559" t="str">
        <f>INPUT!K2559</f>
        <v>EG105_1057</v>
      </c>
      <c r="I2559" t="str">
        <f>INPUT!L2559</f>
        <v>EG105_1057</v>
      </c>
      <c r="J2559" t="str">
        <f>INPUT!M2559</f>
        <v>EG105_1057_030</v>
      </c>
      <c r="K2559" t="str">
        <f>INPUT!N2559</f>
        <v>EG105_1057_030</v>
      </c>
      <c r="L2559" t="str">
        <f>INPUT!O2559</f>
        <v>Pyrrhotite</v>
      </c>
      <c r="M2559">
        <f>INPUT!P2559</f>
        <v>1</v>
      </c>
      <c r="N2559">
        <f>INPUT!Q2559</f>
        <v>-27</v>
      </c>
      <c r="O2559">
        <f>INPUT!R2559</f>
        <v>-1</v>
      </c>
      <c r="P2559">
        <f>INPUT!S2559</f>
        <v>-5</v>
      </c>
      <c r="Q2559">
        <f>INPUT!T2559</f>
        <v>120</v>
      </c>
      <c r="R2559">
        <f>INPUT!U2559</f>
        <v>26</v>
      </c>
      <c r="S2559">
        <f>INPUT!V2559</f>
        <v>15</v>
      </c>
      <c r="T2559" t="str">
        <f>INPUT!W2559</f>
        <v>-27.018055555556,120.4375</v>
      </c>
      <c r="U2559" t="str">
        <f>INPUT!X2559</f>
        <v>Pyrrhotite</v>
      </c>
    </row>
    <row r="2560" spans="1:21" x14ac:dyDescent="0.2">
      <c r="A2560">
        <f>INPUT!D2560</f>
        <v>2710</v>
      </c>
      <c r="B2560">
        <f>INPUT!E2560</f>
        <v>2700</v>
      </c>
      <c r="C2560">
        <f>INPUT!F2560</f>
        <v>246986</v>
      </c>
      <c r="D2560" t="str">
        <f>INPUT!G2560</f>
        <v>West Jordan Deposit, Wiluna Shire, Western Australia, Australia</v>
      </c>
      <c r="E2560">
        <f>INPUT!H2560</f>
        <v>0</v>
      </c>
      <c r="F2560">
        <f>INPUT!I2560</f>
        <v>205671</v>
      </c>
      <c r="G2560" t="str">
        <f>INPUT!J2560</f>
        <v>Agnew Gold Mine (Waroonga Underground Complex; Waroonga; Waroonga South; 450 South; EMU; Woronga), Leonora Shire, Western Australia, Australia</v>
      </c>
      <c r="H2560" t="str">
        <f>INPUT!K2560</f>
        <v>EG105_1057</v>
      </c>
      <c r="I2560" t="str">
        <f>INPUT!L2560</f>
        <v>EG105_1057</v>
      </c>
      <c r="J2560" t="str">
        <f>INPUT!M2560</f>
        <v>EG105_1057_030</v>
      </c>
      <c r="K2560" t="str">
        <f>INPUT!N2560</f>
        <v>EG105_1057_030</v>
      </c>
      <c r="L2560" t="str">
        <f>INPUT!O2560</f>
        <v>Sphalerite</v>
      </c>
      <c r="M2560">
        <f>INPUT!P2560</f>
        <v>1</v>
      </c>
      <c r="N2560">
        <f>INPUT!Q2560</f>
        <v>-27</v>
      </c>
      <c r="O2560">
        <f>INPUT!R2560</f>
        <v>-1</v>
      </c>
      <c r="P2560">
        <f>INPUT!S2560</f>
        <v>-5</v>
      </c>
      <c r="Q2560">
        <f>INPUT!T2560</f>
        <v>120</v>
      </c>
      <c r="R2560">
        <f>INPUT!U2560</f>
        <v>26</v>
      </c>
      <c r="S2560">
        <f>INPUT!V2560</f>
        <v>15</v>
      </c>
      <c r="T2560" t="str">
        <f>INPUT!W2560</f>
        <v>-27.018055555556,120.4375</v>
      </c>
      <c r="U2560" t="str">
        <f>INPUT!X2560</f>
        <v>Sphalerite</v>
      </c>
    </row>
    <row r="2561" spans="1:21" x14ac:dyDescent="0.2">
      <c r="A2561">
        <f>INPUT!D2561</f>
        <v>2710</v>
      </c>
      <c r="B2561">
        <f>INPUT!E2561</f>
        <v>2700</v>
      </c>
      <c r="C2561">
        <f>INPUT!F2561</f>
        <v>246986</v>
      </c>
      <c r="D2561" t="str">
        <f>INPUT!G2561</f>
        <v>West Jordan Deposit, Wiluna Shire, Western Australia, Australia</v>
      </c>
      <c r="E2561">
        <f>INPUT!H2561</f>
        <v>0</v>
      </c>
      <c r="F2561">
        <f>INPUT!I2561</f>
        <v>205671</v>
      </c>
      <c r="G2561" t="str">
        <f>INPUT!J2561</f>
        <v>Agnew Gold Mine (Waroonga Underground Complex; Waroonga; Waroonga South; 450 South; EMU; Woronga), Leonora Shire, Western Australia, Australia</v>
      </c>
      <c r="H2561" t="str">
        <f>INPUT!K2561</f>
        <v>EG105_1057</v>
      </c>
      <c r="I2561" t="str">
        <f>INPUT!L2561</f>
        <v>EG105_1057</v>
      </c>
      <c r="J2561" t="str">
        <f>INPUT!M2561</f>
        <v>EG105_1057_030</v>
      </c>
      <c r="K2561" t="str">
        <f>INPUT!N2561</f>
        <v>EG105_1057_030</v>
      </c>
      <c r="L2561" t="str">
        <f>INPUT!O2561</f>
        <v>Violarite</v>
      </c>
      <c r="M2561">
        <f>INPUT!P2561</f>
        <v>1</v>
      </c>
      <c r="N2561">
        <f>INPUT!Q2561</f>
        <v>-27</v>
      </c>
      <c r="O2561">
        <f>INPUT!R2561</f>
        <v>-1</v>
      </c>
      <c r="P2561">
        <f>INPUT!S2561</f>
        <v>-5</v>
      </c>
      <c r="Q2561">
        <f>INPUT!T2561</f>
        <v>120</v>
      </c>
      <c r="R2561">
        <f>INPUT!U2561</f>
        <v>26</v>
      </c>
      <c r="S2561">
        <f>INPUT!V2561</f>
        <v>15</v>
      </c>
      <c r="T2561" t="str">
        <f>INPUT!W2561</f>
        <v>-27.018055555556,120.4375</v>
      </c>
      <c r="U2561" t="str">
        <f>INPUT!X2561</f>
        <v>Violarite</v>
      </c>
    </row>
    <row r="2562" spans="1:21" x14ac:dyDescent="0.2">
      <c r="A2562">
        <f>INPUT!D2562</f>
        <v>2742</v>
      </c>
      <c r="B2562">
        <f>INPUT!E2562</f>
        <v>2670</v>
      </c>
      <c r="C2562">
        <f>INPUT!F2562</f>
        <v>7797</v>
      </c>
      <c r="D2562" t="str">
        <f>INPUT!G2562</f>
        <v>MKD5 Nickel Deposit, Wiluna Shire, Western Australia, Australia</v>
      </c>
      <c r="E2562">
        <f>INPUT!H2562</f>
        <v>0</v>
      </c>
      <c r="F2562">
        <f>INPUT!I2562</f>
        <v>225</v>
      </c>
      <c r="G2562" t="str">
        <f>INPUT!J2562</f>
        <v>Kambalda, Coolgardie Shire, Western Australia, Australia</v>
      </c>
      <c r="H2562" t="str">
        <f>INPUT!K2562</f>
        <v>N382_703</v>
      </c>
      <c r="I2562" t="str">
        <f>INPUT!L2562</f>
        <v>N382_703</v>
      </c>
      <c r="J2562" t="str">
        <f>INPUT!M2562</f>
        <v>Mo-N382_703-0001</v>
      </c>
      <c r="K2562" t="str">
        <f>INPUT!N2562</f>
        <v>Mo-N382_703-0001</v>
      </c>
      <c r="L2562" t="str">
        <f>INPUT!O2562</f>
        <v>Arsenopyrite</v>
      </c>
      <c r="M2562">
        <f>INPUT!P2562</f>
        <v>1</v>
      </c>
      <c r="N2562">
        <f>INPUT!Q2562</f>
        <v>-27</v>
      </c>
      <c r="O2562">
        <f>INPUT!R2562</f>
        <v>-10</v>
      </c>
      <c r="P2562">
        <f>INPUT!S2562</f>
        <v>0</v>
      </c>
      <c r="Q2562">
        <f>INPUT!T2562</f>
        <v>120</v>
      </c>
      <c r="R2562">
        <f>INPUT!U2562</f>
        <v>33</v>
      </c>
      <c r="S2562">
        <f>INPUT!V2562</f>
        <v>0</v>
      </c>
      <c r="T2562" t="str">
        <f>INPUT!W2562</f>
        <v>-27.166666666667,120.55</v>
      </c>
      <c r="U2562" t="str">
        <f>INPUT!X2562</f>
        <v>Arsenopyrite</v>
      </c>
    </row>
    <row r="2563" spans="1:21" x14ac:dyDescent="0.2">
      <c r="A2563">
        <f>INPUT!D2563</f>
        <v>2742</v>
      </c>
      <c r="B2563">
        <f>INPUT!E2563</f>
        <v>2670</v>
      </c>
      <c r="C2563">
        <f>INPUT!F2563</f>
        <v>7797</v>
      </c>
      <c r="D2563" t="str">
        <f>INPUT!G2563</f>
        <v>MKD5 Nickel Deposit, Wiluna Shire, Western Australia, Australia</v>
      </c>
      <c r="E2563">
        <f>INPUT!H2563</f>
        <v>0</v>
      </c>
      <c r="F2563">
        <f>INPUT!I2563</f>
        <v>225</v>
      </c>
      <c r="G2563" t="str">
        <f>INPUT!J2563</f>
        <v>Kambalda, Coolgardie Shire, Western Australia, Australia</v>
      </c>
      <c r="H2563" t="str">
        <f>INPUT!K2563</f>
        <v>N382_703</v>
      </c>
      <c r="I2563" t="str">
        <f>INPUT!L2563</f>
        <v>N382_703</v>
      </c>
      <c r="J2563" t="str">
        <f>INPUT!M2563</f>
        <v>Mo-N382_703-0001</v>
      </c>
      <c r="K2563" t="str">
        <f>INPUT!N2563</f>
        <v>Mo-N382_703-0001</v>
      </c>
      <c r="L2563" t="str">
        <f>INPUT!O2563</f>
        <v>Bornite</v>
      </c>
      <c r="M2563">
        <f>INPUT!P2563</f>
        <v>1</v>
      </c>
      <c r="N2563">
        <f>INPUT!Q2563</f>
        <v>-27</v>
      </c>
      <c r="O2563">
        <f>INPUT!R2563</f>
        <v>-10</v>
      </c>
      <c r="P2563">
        <f>INPUT!S2563</f>
        <v>0</v>
      </c>
      <c r="Q2563">
        <f>INPUT!T2563</f>
        <v>120</v>
      </c>
      <c r="R2563">
        <f>INPUT!U2563</f>
        <v>33</v>
      </c>
      <c r="S2563">
        <f>INPUT!V2563</f>
        <v>0</v>
      </c>
      <c r="T2563" t="str">
        <f>INPUT!W2563</f>
        <v>-27.166666666667,120.55</v>
      </c>
      <c r="U2563" t="str">
        <f>INPUT!X2563</f>
        <v>Bornite</v>
      </c>
    </row>
    <row r="2564" spans="1:21" x14ac:dyDescent="0.2">
      <c r="A2564">
        <f>INPUT!D2564</f>
        <v>2742</v>
      </c>
      <c r="B2564">
        <f>INPUT!E2564</f>
        <v>2670</v>
      </c>
      <c r="C2564">
        <f>INPUT!F2564</f>
        <v>7797</v>
      </c>
      <c r="D2564" t="str">
        <f>INPUT!G2564</f>
        <v>MKD5 Nickel Deposit, Wiluna Shire, Western Australia, Australia</v>
      </c>
      <c r="E2564">
        <f>INPUT!H2564</f>
        <v>0</v>
      </c>
      <c r="F2564">
        <f>INPUT!I2564</f>
        <v>225</v>
      </c>
      <c r="G2564" t="str">
        <f>INPUT!J2564</f>
        <v>Kambalda, Coolgardie Shire, Western Australia, Australia</v>
      </c>
      <c r="H2564" t="str">
        <f>INPUT!K2564</f>
        <v>N382_703</v>
      </c>
      <c r="I2564" t="str">
        <f>INPUT!L2564</f>
        <v>N382_703</v>
      </c>
      <c r="J2564" t="str">
        <f>INPUT!M2564</f>
        <v>Mo-N382_703-0001</v>
      </c>
      <c r="K2564" t="str">
        <f>INPUT!N2564</f>
        <v>Mo-N382_703-0001</v>
      </c>
      <c r="L2564" t="str">
        <f>INPUT!O2564</f>
        <v>Chalcocite</v>
      </c>
      <c r="M2564">
        <f>INPUT!P2564</f>
        <v>1</v>
      </c>
      <c r="N2564">
        <f>INPUT!Q2564</f>
        <v>-27</v>
      </c>
      <c r="O2564">
        <f>INPUT!R2564</f>
        <v>-10</v>
      </c>
      <c r="P2564">
        <f>INPUT!S2564</f>
        <v>0</v>
      </c>
      <c r="Q2564">
        <f>INPUT!T2564</f>
        <v>120</v>
      </c>
      <c r="R2564">
        <f>INPUT!U2564</f>
        <v>33</v>
      </c>
      <c r="S2564">
        <f>INPUT!V2564</f>
        <v>0</v>
      </c>
      <c r="T2564" t="str">
        <f>INPUT!W2564</f>
        <v>-27.166666666667,120.55</v>
      </c>
      <c r="U2564" t="str">
        <f>INPUT!X2564</f>
        <v>Chalcocite</v>
      </c>
    </row>
    <row r="2565" spans="1:21" x14ac:dyDescent="0.2">
      <c r="A2565">
        <f>INPUT!D2565</f>
        <v>2742</v>
      </c>
      <c r="B2565">
        <f>INPUT!E2565</f>
        <v>2670</v>
      </c>
      <c r="C2565">
        <f>INPUT!F2565</f>
        <v>7797</v>
      </c>
      <c r="D2565" t="str">
        <f>INPUT!G2565</f>
        <v>MKD5 Nickel Deposit, Wiluna Shire, Western Australia, Australia</v>
      </c>
      <c r="E2565">
        <f>INPUT!H2565</f>
        <v>0</v>
      </c>
      <c r="F2565">
        <f>INPUT!I2565</f>
        <v>225</v>
      </c>
      <c r="G2565" t="str">
        <f>INPUT!J2565</f>
        <v>Kambalda, Coolgardie Shire, Western Australia, Australia</v>
      </c>
      <c r="H2565" t="str">
        <f>INPUT!K2565</f>
        <v>N382_703</v>
      </c>
      <c r="I2565" t="str">
        <f>INPUT!L2565</f>
        <v>N382_703</v>
      </c>
      <c r="J2565" t="str">
        <f>INPUT!M2565</f>
        <v>Mo-N382_703-0001</v>
      </c>
      <c r="K2565" t="str">
        <f>INPUT!N2565</f>
        <v>Mo-N382_703-0001</v>
      </c>
      <c r="L2565" t="str">
        <f>INPUT!O2565</f>
        <v>Chalcopyrite</v>
      </c>
      <c r="M2565">
        <f>INPUT!P2565</f>
        <v>1</v>
      </c>
      <c r="N2565">
        <f>INPUT!Q2565</f>
        <v>-27</v>
      </c>
      <c r="O2565">
        <f>INPUT!R2565</f>
        <v>-10</v>
      </c>
      <c r="P2565">
        <f>INPUT!S2565</f>
        <v>0</v>
      </c>
      <c r="Q2565">
        <f>INPUT!T2565</f>
        <v>120</v>
      </c>
      <c r="R2565">
        <f>INPUT!U2565</f>
        <v>33</v>
      </c>
      <c r="S2565">
        <f>INPUT!V2565</f>
        <v>0</v>
      </c>
      <c r="T2565" t="str">
        <f>INPUT!W2565</f>
        <v>-27.166666666667,120.55</v>
      </c>
      <c r="U2565" t="str">
        <f>INPUT!X2565</f>
        <v>Chalcopyrite</v>
      </c>
    </row>
    <row r="2566" spans="1:21" x14ac:dyDescent="0.2">
      <c r="A2566">
        <f>INPUT!D2566</f>
        <v>2742</v>
      </c>
      <c r="B2566">
        <f>INPUT!E2566</f>
        <v>2670</v>
      </c>
      <c r="C2566">
        <f>INPUT!F2566</f>
        <v>7797</v>
      </c>
      <c r="D2566" t="str">
        <f>INPUT!G2566</f>
        <v>MKD5 Nickel Deposit, Wiluna Shire, Western Australia, Australia</v>
      </c>
      <c r="E2566">
        <f>INPUT!H2566</f>
        <v>0</v>
      </c>
      <c r="F2566">
        <f>INPUT!I2566</f>
        <v>225</v>
      </c>
      <c r="G2566" t="str">
        <f>INPUT!J2566</f>
        <v>Kambalda, Coolgardie Shire, Western Australia, Australia</v>
      </c>
      <c r="H2566" t="str">
        <f>INPUT!K2566</f>
        <v>N382_703</v>
      </c>
      <c r="I2566" t="str">
        <f>INPUT!L2566</f>
        <v>N382_703</v>
      </c>
      <c r="J2566" t="str">
        <f>INPUT!M2566</f>
        <v>Mo-N382_703-0001</v>
      </c>
      <c r="K2566" t="str">
        <f>INPUT!N2566</f>
        <v>Mo-N382_703-0001</v>
      </c>
      <c r="L2566" t="str">
        <f>INPUT!O2566</f>
        <v>Cobaltite</v>
      </c>
      <c r="M2566">
        <f>INPUT!P2566</f>
        <v>1</v>
      </c>
      <c r="N2566">
        <f>INPUT!Q2566</f>
        <v>-27</v>
      </c>
      <c r="O2566">
        <f>INPUT!R2566</f>
        <v>-10</v>
      </c>
      <c r="P2566">
        <f>INPUT!S2566</f>
        <v>0</v>
      </c>
      <c r="Q2566">
        <f>INPUT!T2566</f>
        <v>120</v>
      </c>
      <c r="R2566">
        <f>INPUT!U2566</f>
        <v>33</v>
      </c>
      <c r="S2566">
        <f>INPUT!V2566</f>
        <v>0</v>
      </c>
      <c r="T2566" t="str">
        <f>INPUT!W2566</f>
        <v>-27.166666666667,120.55</v>
      </c>
      <c r="U2566" t="str">
        <f>INPUT!X2566</f>
        <v>Cobaltite</v>
      </c>
    </row>
    <row r="2567" spans="1:21" x14ac:dyDescent="0.2">
      <c r="A2567">
        <f>INPUT!D2567</f>
        <v>2742</v>
      </c>
      <c r="B2567">
        <f>INPUT!E2567</f>
        <v>2670</v>
      </c>
      <c r="C2567">
        <f>INPUT!F2567</f>
        <v>7797</v>
      </c>
      <c r="D2567" t="str">
        <f>INPUT!G2567</f>
        <v>MKD5 Nickel Deposit, Wiluna Shire, Western Australia, Australia</v>
      </c>
      <c r="E2567">
        <f>INPUT!H2567</f>
        <v>0</v>
      </c>
      <c r="F2567">
        <f>INPUT!I2567</f>
        <v>225</v>
      </c>
      <c r="G2567" t="str">
        <f>INPUT!J2567</f>
        <v>Kambalda, Coolgardie Shire, Western Australia, Australia</v>
      </c>
      <c r="H2567" t="str">
        <f>INPUT!K2567</f>
        <v>N382_703</v>
      </c>
      <c r="I2567" t="str">
        <f>INPUT!L2567</f>
        <v>N382_703</v>
      </c>
      <c r="J2567" t="str">
        <f>INPUT!M2567</f>
        <v>Mo-N382_703-0001</v>
      </c>
      <c r="K2567" t="str">
        <f>INPUT!N2567</f>
        <v>Mo-N382_703-0001</v>
      </c>
      <c r="L2567" t="str">
        <f>INPUT!O2567</f>
        <v>Djurleite</v>
      </c>
      <c r="M2567">
        <f>INPUT!P2567</f>
        <v>1</v>
      </c>
      <c r="N2567">
        <f>INPUT!Q2567</f>
        <v>-27</v>
      </c>
      <c r="O2567">
        <f>INPUT!R2567</f>
        <v>-10</v>
      </c>
      <c r="P2567">
        <f>INPUT!S2567</f>
        <v>0</v>
      </c>
      <c r="Q2567">
        <f>INPUT!T2567</f>
        <v>120</v>
      </c>
      <c r="R2567">
        <f>INPUT!U2567</f>
        <v>33</v>
      </c>
      <c r="S2567">
        <f>INPUT!V2567</f>
        <v>0</v>
      </c>
      <c r="T2567" t="str">
        <f>INPUT!W2567</f>
        <v>-27.166666666667,120.55</v>
      </c>
      <c r="U2567" t="str">
        <f>INPUT!X2567</f>
        <v>Djurleite</v>
      </c>
    </row>
    <row r="2568" spans="1:21" x14ac:dyDescent="0.2">
      <c r="A2568">
        <f>INPUT!D2568</f>
        <v>2742</v>
      </c>
      <c r="B2568">
        <f>INPUT!E2568</f>
        <v>2670</v>
      </c>
      <c r="C2568">
        <f>INPUT!F2568</f>
        <v>7797</v>
      </c>
      <c r="D2568" t="str">
        <f>INPUT!G2568</f>
        <v>MKD5 Nickel Deposit, Wiluna Shire, Western Australia, Australia</v>
      </c>
      <c r="E2568">
        <f>INPUT!H2568</f>
        <v>0</v>
      </c>
      <c r="F2568">
        <f>INPUT!I2568</f>
        <v>225</v>
      </c>
      <c r="G2568" t="str">
        <f>INPUT!J2568</f>
        <v>Kambalda, Coolgardie Shire, Western Australia, Australia</v>
      </c>
      <c r="H2568" t="str">
        <f>INPUT!K2568</f>
        <v>N382_703</v>
      </c>
      <c r="I2568" t="str">
        <f>INPUT!L2568</f>
        <v>N382_703</v>
      </c>
      <c r="J2568" t="str">
        <f>INPUT!M2568</f>
        <v>Mo-N382_703-0001</v>
      </c>
      <c r="K2568" t="str">
        <f>INPUT!N2568</f>
        <v>Mo-N382_703-0001</v>
      </c>
      <c r="L2568" t="str">
        <f>INPUT!O2568</f>
        <v>Gersdorffite-P213</v>
      </c>
      <c r="M2568">
        <f>INPUT!P2568</f>
        <v>1</v>
      </c>
      <c r="N2568">
        <f>INPUT!Q2568</f>
        <v>-27</v>
      </c>
      <c r="O2568">
        <f>INPUT!R2568</f>
        <v>-10</v>
      </c>
      <c r="P2568">
        <f>INPUT!S2568</f>
        <v>0</v>
      </c>
      <c r="Q2568">
        <f>INPUT!T2568</f>
        <v>120</v>
      </c>
      <c r="R2568">
        <f>INPUT!U2568</f>
        <v>33</v>
      </c>
      <c r="S2568">
        <f>INPUT!V2568</f>
        <v>0</v>
      </c>
      <c r="T2568" t="str">
        <f>INPUT!W2568</f>
        <v>-27.166666666667,120.55</v>
      </c>
      <c r="U2568" t="str">
        <f>INPUT!X2568</f>
        <v>Gersdorffite-P213</v>
      </c>
    </row>
    <row r="2569" spans="1:21" x14ac:dyDescent="0.2">
      <c r="A2569">
        <f>INPUT!D2569</f>
        <v>2742</v>
      </c>
      <c r="B2569">
        <f>INPUT!E2569</f>
        <v>2670</v>
      </c>
      <c r="C2569">
        <f>INPUT!F2569</f>
        <v>7797</v>
      </c>
      <c r="D2569" t="str">
        <f>INPUT!G2569</f>
        <v>MKD5 Nickel Deposit, Wiluna Shire, Western Australia, Australia</v>
      </c>
      <c r="E2569">
        <f>INPUT!H2569</f>
        <v>0</v>
      </c>
      <c r="F2569">
        <f>INPUT!I2569</f>
        <v>225</v>
      </c>
      <c r="G2569" t="str">
        <f>INPUT!J2569</f>
        <v>Kambalda, Coolgardie Shire, Western Australia, Australia</v>
      </c>
      <c r="H2569" t="str">
        <f>INPUT!K2569</f>
        <v>N382_703</v>
      </c>
      <c r="I2569" t="str">
        <f>INPUT!L2569</f>
        <v>N382_703</v>
      </c>
      <c r="J2569" t="str">
        <f>INPUT!M2569</f>
        <v>Mo-N382_703-0001</v>
      </c>
      <c r="K2569" t="str">
        <f>INPUT!N2569</f>
        <v>Mo-N382_703-0001</v>
      </c>
      <c r="L2569" t="str">
        <f>INPUT!O2569</f>
        <v>Godlevskite</v>
      </c>
      <c r="M2569">
        <f>INPUT!P2569</f>
        <v>1</v>
      </c>
      <c r="N2569">
        <f>INPUT!Q2569</f>
        <v>-27</v>
      </c>
      <c r="O2569">
        <f>INPUT!R2569</f>
        <v>-10</v>
      </c>
      <c r="P2569">
        <f>INPUT!S2569</f>
        <v>0</v>
      </c>
      <c r="Q2569">
        <f>INPUT!T2569</f>
        <v>120</v>
      </c>
      <c r="R2569">
        <f>INPUT!U2569</f>
        <v>33</v>
      </c>
      <c r="S2569">
        <f>INPUT!V2569</f>
        <v>0</v>
      </c>
      <c r="T2569" t="str">
        <f>INPUT!W2569</f>
        <v>-27.166666666667,120.55</v>
      </c>
      <c r="U2569" t="str">
        <f>INPUT!X2569</f>
        <v>Godlevskite</v>
      </c>
    </row>
    <row r="2570" spans="1:21" x14ac:dyDescent="0.2">
      <c r="A2570">
        <f>INPUT!D2570</f>
        <v>2742</v>
      </c>
      <c r="B2570">
        <f>INPUT!E2570</f>
        <v>2670</v>
      </c>
      <c r="C2570">
        <f>INPUT!F2570</f>
        <v>7797</v>
      </c>
      <c r="D2570" t="str">
        <f>INPUT!G2570</f>
        <v>MKD5 Nickel Deposit, Wiluna Shire, Western Australia, Australia</v>
      </c>
      <c r="E2570">
        <f>INPUT!H2570</f>
        <v>0</v>
      </c>
      <c r="F2570">
        <f>INPUT!I2570</f>
        <v>225</v>
      </c>
      <c r="G2570" t="str">
        <f>INPUT!J2570</f>
        <v>Kambalda, Coolgardie Shire, Western Australia, Australia</v>
      </c>
      <c r="H2570" t="str">
        <f>INPUT!K2570</f>
        <v>N382_703</v>
      </c>
      <c r="I2570" t="str">
        <f>INPUT!L2570</f>
        <v>N382_703</v>
      </c>
      <c r="J2570" t="str">
        <f>INPUT!M2570</f>
        <v>Mo-N382_703-0001</v>
      </c>
      <c r="K2570" t="str">
        <f>INPUT!N2570</f>
        <v>Mo-N382_703-0001</v>
      </c>
      <c r="L2570" t="str">
        <f>INPUT!O2570</f>
        <v>Heazlewoodite</v>
      </c>
      <c r="M2570">
        <f>INPUT!P2570</f>
        <v>1</v>
      </c>
      <c r="N2570">
        <f>INPUT!Q2570</f>
        <v>-27</v>
      </c>
      <c r="O2570">
        <f>INPUT!R2570</f>
        <v>-10</v>
      </c>
      <c r="P2570">
        <f>INPUT!S2570</f>
        <v>0</v>
      </c>
      <c r="Q2570">
        <f>INPUT!T2570</f>
        <v>120</v>
      </c>
      <c r="R2570">
        <f>INPUT!U2570</f>
        <v>33</v>
      </c>
      <c r="S2570">
        <f>INPUT!V2570</f>
        <v>0</v>
      </c>
      <c r="T2570" t="str">
        <f>INPUT!W2570</f>
        <v>-27.166666666667,120.55</v>
      </c>
      <c r="U2570" t="str">
        <f>INPUT!X2570</f>
        <v>Heazlewoodite</v>
      </c>
    </row>
    <row r="2571" spans="1:21" x14ac:dyDescent="0.2">
      <c r="A2571">
        <f>INPUT!D2571</f>
        <v>2742</v>
      </c>
      <c r="B2571">
        <f>INPUT!E2571</f>
        <v>2670</v>
      </c>
      <c r="C2571">
        <f>INPUT!F2571</f>
        <v>7797</v>
      </c>
      <c r="D2571" t="str">
        <f>INPUT!G2571</f>
        <v>MKD5 Nickel Deposit, Wiluna Shire, Western Australia, Australia</v>
      </c>
      <c r="E2571">
        <f>INPUT!H2571</f>
        <v>0</v>
      </c>
      <c r="F2571">
        <f>INPUT!I2571</f>
        <v>225</v>
      </c>
      <c r="G2571" t="str">
        <f>INPUT!J2571</f>
        <v>Kambalda, Coolgardie Shire, Western Australia, Australia</v>
      </c>
      <c r="H2571" t="str">
        <f>INPUT!K2571</f>
        <v>N382_703</v>
      </c>
      <c r="I2571" t="str">
        <f>INPUT!L2571</f>
        <v>N382_703</v>
      </c>
      <c r="J2571" t="str">
        <f>INPUT!M2571</f>
        <v>Mo-N382_703-0001</v>
      </c>
      <c r="K2571" t="str">
        <f>INPUT!N2571</f>
        <v>Mo-N382_703-0001</v>
      </c>
      <c r="L2571" t="str">
        <f>INPUT!O2571</f>
        <v>Irarsite</v>
      </c>
      <c r="M2571">
        <f>INPUT!P2571</f>
        <v>1</v>
      </c>
      <c r="N2571">
        <f>INPUT!Q2571</f>
        <v>-27</v>
      </c>
      <c r="O2571">
        <f>INPUT!R2571</f>
        <v>-10</v>
      </c>
      <c r="P2571">
        <f>INPUT!S2571</f>
        <v>0</v>
      </c>
      <c r="Q2571">
        <f>INPUT!T2571</f>
        <v>120</v>
      </c>
      <c r="R2571">
        <f>INPUT!U2571</f>
        <v>33</v>
      </c>
      <c r="S2571">
        <f>INPUT!V2571</f>
        <v>0</v>
      </c>
      <c r="T2571" t="str">
        <f>INPUT!W2571</f>
        <v>-27.166666666667,120.55</v>
      </c>
      <c r="U2571" t="str">
        <f>INPUT!X2571</f>
        <v>Irarsite</v>
      </c>
    </row>
    <row r="2572" spans="1:21" x14ac:dyDescent="0.2">
      <c r="A2572">
        <f>INPUT!D2572</f>
        <v>2742</v>
      </c>
      <c r="B2572">
        <f>INPUT!E2572</f>
        <v>2670</v>
      </c>
      <c r="C2572">
        <f>INPUT!F2572</f>
        <v>7797</v>
      </c>
      <c r="D2572" t="str">
        <f>INPUT!G2572</f>
        <v>MKD5 Nickel Deposit, Wiluna Shire, Western Australia, Australia</v>
      </c>
      <c r="E2572">
        <f>INPUT!H2572</f>
        <v>0</v>
      </c>
      <c r="F2572">
        <f>INPUT!I2572</f>
        <v>225</v>
      </c>
      <c r="G2572" t="str">
        <f>INPUT!J2572</f>
        <v>Kambalda, Coolgardie Shire, Western Australia, Australia</v>
      </c>
      <c r="H2572" t="str">
        <f>INPUT!K2572</f>
        <v>N382_703</v>
      </c>
      <c r="I2572" t="str">
        <f>INPUT!L2572</f>
        <v>N382_703</v>
      </c>
      <c r="J2572" t="str">
        <f>INPUT!M2572</f>
        <v>Mo-N382_703-0001</v>
      </c>
      <c r="K2572" t="str">
        <f>INPUT!N2572</f>
        <v>Mo-N382_703-0001</v>
      </c>
      <c r="L2572" t="str">
        <f>INPUT!O2572</f>
        <v>Marcasite</v>
      </c>
      <c r="M2572">
        <f>INPUT!P2572</f>
        <v>1</v>
      </c>
      <c r="N2572">
        <f>INPUT!Q2572</f>
        <v>-27</v>
      </c>
      <c r="O2572">
        <f>INPUT!R2572</f>
        <v>-10</v>
      </c>
      <c r="P2572">
        <f>INPUT!S2572</f>
        <v>0</v>
      </c>
      <c r="Q2572">
        <f>INPUT!T2572</f>
        <v>120</v>
      </c>
      <c r="R2572">
        <f>INPUT!U2572</f>
        <v>33</v>
      </c>
      <c r="S2572">
        <f>INPUT!V2572</f>
        <v>0</v>
      </c>
      <c r="T2572" t="str">
        <f>INPUT!W2572</f>
        <v>-27.166666666667,120.55</v>
      </c>
      <c r="U2572" t="str">
        <f>INPUT!X2572</f>
        <v>Marcasite</v>
      </c>
    </row>
    <row r="2573" spans="1:21" x14ac:dyDescent="0.2">
      <c r="A2573">
        <f>INPUT!D2573</f>
        <v>2742</v>
      </c>
      <c r="B2573">
        <f>INPUT!E2573</f>
        <v>2670</v>
      </c>
      <c r="C2573">
        <f>INPUT!F2573</f>
        <v>7797</v>
      </c>
      <c r="D2573" t="str">
        <f>INPUT!G2573</f>
        <v>MKD5 Nickel Deposit, Wiluna Shire, Western Australia, Australia</v>
      </c>
      <c r="E2573">
        <f>INPUT!H2573</f>
        <v>0</v>
      </c>
      <c r="F2573">
        <f>INPUT!I2573</f>
        <v>225</v>
      </c>
      <c r="G2573" t="str">
        <f>INPUT!J2573</f>
        <v>Kambalda, Coolgardie Shire, Western Australia, Australia</v>
      </c>
      <c r="H2573" t="str">
        <f>INPUT!K2573</f>
        <v>N382_703</v>
      </c>
      <c r="I2573" t="str">
        <f>INPUT!L2573</f>
        <v>N382_703</v>
      </c>
      <c r="J2573" t="str">
        <f>INPUT!M2573</f>
        <v>Mo-N382_703-0001</v>
      </c>
      <c r="K2573" t="str">
        <f>INPUT!N2573</f>
        <v>Mo-N382_703-0001</v>
      </c>
      <c r="L2573" t="str">
        <f>INPUT!O2573</f>
        <v>Millerite</v>
      </c>
      <c r="M2573">
        <f>INPUT!P2573</f>
        <v>1</v>
      </c>
      <c r="N2573">
        <f>INPUT!Q2573</f>
        <v>-27</v>
      </c>
      <c r="O2573">
        <f>INPUT!R2573</f>
        <v>-10</v>
      </c>
      <c r="P2573">
        <f>INPUT!S2573</f>
        <v>0</v>
      </c>
      <c r="Q2573">
        <f>INPUT!T2573</f>
        <v>120</v>
      </c>
      <c r="R2573">
        <f>INPUT!U2573</f>
        <v>33</v>
      </c>
      <c r="S2573">
        <f>INPUT!V2573</f>
        <v>0</v>
      </c>
      <c r="T2573" t="str">
        <f>INPUT!W2573</f>
        <v>-27.166666666667,120.55</v>
      </c>
      <c r="U2573" t="str">
        <f>INPUT!X2573</f>
        <v>Millerite</v>
      </c>
    </row>
    <row r="2574" spans="1:21" x14ac:dyDescent="0.2">
      <c r="A2574">
        <f>INPUT!D2574</f>
        <v>2742</v>
      </c>
      <c r="B2574">
        <f>INPUT!E2574</f>
        <v>2670</v>
      </c>
      <c r="C2574">
        <f>INPUT!F2574</f>
        <v>7797</v>
      </c>
      <c r="D2574" t="str">
        <f>INPUT!G2574</f>
        <v>MKD5 Nickel Deposit, Wiluna Shire, Western Australia, Australia</v>
      </c>
      <c r="E2574">
        <f>INPUT!H2574</f>
        <v>0</v>
      </c>
      <c r="F2574">
        <f>INPUT!I2574</f>
        <v>225</v>
      </c>
      <c r="G2574" t="str">
        <f>INPUT!J2574</f>
        <v>Kambalda, Coolgardie Shire, Western Australia, Australia</v>
      </c>
      <c r="H2574" t="str">
        <f>INPUT!K2574</f>
        <v>N382_703</v>
      </c>
      <c r="I2574" t="str">
        <f>INPUT!L2574</f>
        <v>N382_703</v>
      </c>
      <c r="J2574" t="str">
        <f>INPUT!M2574</f>
        <v>Mo-N382_703-0001</v>
      </c>
      <c r="K2574" t="str">
        <f>INPUT!N2574</f>
        <v>Mo-N382_703-0001</v>
      </c>
      <c r="L2574" t="str">
        <f>INPUT!O2574</f>
        <v>Pentlandite</v>
      </c>
      <c r="M2574">
        <f>INPUT!P2574</f>
        <v>1</v>
      </c>
      <c r="N2574">
        <f>INPUT!Q2574</f>
        <v>-27</v>
      </c>
      <c r="O2574">
        <f>INPUT!R2574</f>
        <v>-10</v>
      </c>
      <c r="P2574">
        <f>INPUT!S2574</f>
        <v>0</v>
      </c>
      <c r="Q2574">
        <f>INPUT!T2574</f>
        <v>120</v>
      </c>
      <c r="R2574">
        <f>INPUT!U2574</f>
        <v>33</v>
      </c>
      <c r="S2574">
        <f>INPUT!V2574</f>
        <v>0</v>
      </c>
      <c r="T2574" t="str">
        <f>INPUT!W2574</f>
        <v>-27.166666666667,120.55</v>
      </c>
      <c r="U2574" t="str">
        <f>INPUT!X2574</f>
        <v>Pentlandite</v>
      </c>
    </row>
    <row r="2575" spans="1:21" x14ac:dyDescent="0.2">
      <c r="A2575">
        <f>INPUT!D2575</f>
        <v>2742</v>
      </c>
      <c r="B2575">
        <f>INPUT!E2575</f>
        <v>2670</v>
      </c>
      <c r="C2575">
        <f>INPUT!F2575</f>
        <v>7797</v>
      </c>
      <c r="D2575" t="str">
        <f>INPUT!G2575</f>
        <v>MKD5 Nickel Deposit, Wiluna Shire, Western Australia, Australia</v>
      </c>
      <c r="E2575">
        <f>INPUT!H2575</f>
        <v>0</v>
      </c>
      <c r="F2575">
        <f>INPUT!I2575</f>
        <v>225</v>
      </c>
      <c r="G2575" t="str">
        <f>INPUT!J2575</f>
        <v>Kambalda, Coolgardie Shire, Western Australia, Australia</v>
      </c>
      <c r="H2575" t="str">
        <f>INPUT!K2575</f>
        <v>N382_703</v>
      </c>
      <c r="I2575" t="str">
        <f>INPUT!L2575</f>
        <v>N382_703</v>
      </c>
      <c r="J2575" t="str">
        <f>INPUT!M2575</f>
        <v>Mo-N382_703-0001</v>
      </c>
      <c r="K2575" t="str">
        <f>INPUT!N2575</f>
        <v>Mo-N382_703-0001</v>
      </c>
      <c r="L2575" t="str">
        <f>INPUT!O2575</f>
        <v>Polydymite</v>
      </c>
      <c r="M2575">
        <f>INPUT!P2575</f>
        <v>1</v>
      </c>
      <c r="N2575">
        <f>INPUT!Q2575</f>
        <v>-27</v>
      </c>
      <c r="O2575">
        <f>INPUT!R2575</f>
        <v>-10</v>
      </c>
      <c r="P2575">
        <f>INPUT!S2575</f>
        <v>0</v>
      </c>
      <c r="Q2575">
        <f>INPUT!T2575</f>
        <v>120</v>
      </c>
      <c r="R2575">
        <f>INPUT!U2575</f>
        <v>33</v>
      </c>
      <c r="S2575">
        <f>INPUT!V2575</f>
        <v>0</v>
      </c>
      <c r="T2575" t="str">
        <f>INPUT!W2575</f>
        <v>-27.166666666667,120.55</v>
      </c>
      <c r="U2575" t="str">
        <f>INPUT!X2575</f>
        <v>Polydymite</v>
      </c>
    </row>
    <row r="2576" spans="1:21" x14ac:dyDescent="0.2">
      <c r="A2576">
        <f>INPUT!D2576</f>
        <v>2742</v>
      </c>
      <c r="B2576">
        <f>INPUT!E2576</f>
        <v>2670</v>
      </c>
      <c r="C2576">
        <f>INPUT!F2576</f>
        <v>7797</v>
      </c>
      <c r="D2576" t="str">
        <f>INPUT!G2576</f>
        <v>MKD5 Nickel Deposit, Wiluna Shire, Western Australia, Australia</v>
      </c>
      <c r="E2576">
        <f>INPUT!H2576</f>
        <v>0</v>
      </c>
      <c r="F2576">
        <f>INPUT!I2576</f>
        <v>225</v>
      </c>
      <c r="G2576" t="str">
        <f>INPUT!J2576</f>
        <v>Kambalda, Coolgardie Shire, Western Australia, Australia</v>
      </c>
      <c r="H2576" t="str">
        <f>INPUT!K2576</f>
        <v>N382_703</v>
      </c>
      <c r="I2576" t="str">
        <f>INPUT!L2576</f>
        <v>N382_703</v>
      </c>
      <c r="J2576" t="str">
        <f>INPUT!M2576</f>
        <v>Mo-N382_703-0001</v>
      </c>
      <c r="K2576" t="str">
        <f>INPUT!N2576</f>
        <v>Mo-N382_703-0001</v>
      </c>
      <c r="L2576" t="str">
        <f>INPUT!O2576</f>
        <v>Pyrite</v>
      </c>
      <c r="M2576">
        <f>INPUT!P2576</f>
        <v>1</v>
      </c>
      <c r="N2576">
        <f>INPUT!Q2576</f>
        <v>-27</v>
      </c>
      <c r="O2576">
        <f>INPUT!R2576</f>
        <v>-10</v>
      </c>
      <c r="P2576">
        <f>INPUT!S2576</f>
        <v>0</v>
      </c>
      <c r="Q2576">
        <f>INPUT!T2576</f>
        <v>120</v>
      </c>
      <c r="R2576">
        <f>INPUT!U2576</f>
        <v>33</v>
      </c>
      <c r="S2576">
        <f>INPUT!V2576</f>
        <v>0</v>
      </c>
      <c r="T2576" t="str">
        <f>INPUT!W2576</f>
        <v>-27.166666666667,120.55</v>
      </c>
      <c r="U2576" t="str">
        <f>INPUT!X2576</f>
        <v>Pyrite</v>
      </c>
    </row>
    <row r="2577" spans="1:21" x14ac:dyDescent="0.2">
      <c r="A2577">
        <f>INPUT!D2577</f>
        <v>2742</v>
      </c>
      <c r="B2577">
        <f>INPUT!E2577</f>
        <v>2670</v>
      </c>
      <c r="C2577">
        <f>INPUT!F2577</f>
        <v>7797</v>
      </c>
      <c r="D2577" t="str">
        <f>INPUT!G2577</f>
        <v>MKD5 Nickel Deposit, Wiluna Shire, Western Australia, Australia</v>
      </c>
      <c r="E2577">
        <f>INPUT!H2577</f>
        <v>0</v>
      </c>
      <c r="F2577">
        <f>INPUT!I2577</f>
        <v>225</v>
      </c>
      <c r="G2577" t="str">
        <f>INPUT!J2577</f>
        <v>Kambalda, Coolgardie Shire, Western Australia, Australia</v>
      </c>
      <c r="H2577" t="str">
        <f>INPUT!K2577</f>
        <v>N382_703</v>
      </c>
      <c r="I2577" t="str">
        <f>INPUT!L2577</f>
        <v>N382_703</v>
      </c>
      <c r="J2577" t="str">
        <f>INPUT!M2577</f>
        <v>Mo-N382_703-0001</v>
      </c>
      <c r="K2577" t="str">
        <f>INPUT!N2577</f>
        <v>Mo-N382_703-0001</v>
      </c>
      <c r="L2577" t="str">
        <f>INPUT!O2577</f>
        <v>Pyrrhotite</v>
      </c>
      <c r="M2577">
        <f>INPUT!P2577</f>
        <v>1</v>
      </c>
      <c r="N2577">
        <f>INPUT!Q2577</f>
        <v>-27</v>
      </c>
      <c r="O2577">
        <f>INPUT!R2577</f>
        <v>-10</v>
      </c>
      <c r="P2577">
        <f>INPUT!S2577</f>
        <v>0</v>
      </c>
      <c r="Q2577">
        <f>INPUT!T2577</f>
        <v>120</v>
      </c>
      <c r="R2577">
        <f>INPUT!U2577</f>
        <v>33</v>
      </c>
      <c r="S2577">
        <f>INPUT!V2577</f>
        <v>0</v>
      </c>
      <c r="T2577" t="str">
        <f>INPUT!W2577</f>
        <v>-27.166666666667,120.55</v>
      </c>
      <c r="U2577" t="str">
        <f>INPUT!X2577</f>
        <v>Pyrrhotite</v>
      </c>
    </row>
    <row r="2578" spans="1:21" x14ac:dyDescent="0.2">
      <c r="A2578">
        <f>INPUT!D2578</f>
        <v>2742</v>
      </c>
      <c r="B2578">
        <f>INPUT!E2578</f>
        <v>2670</v>
      </c>
      <c r="C2578">
        <f>INPUT!F2578</f>
        <v>7797</v>
      </c>
      <c r="D2578" t="str">
        <f>INPUT!G2578</f>
        <v>MKD5 Nickel Deposit, Wiluna Shire, Western Australia, Australia</v>
      </c>
      <c r="E2578">
        <f>INPUT!H2578</f>
        <v>0</v>
      </c>
      <c r="F2578">
        <f>INPUT!I2578</f>
        <v>225</v>
      </c>
      <c r="G2578" t="str">
        <f>INPUT!J2578</f>
        <v>Kambalda, Coolgardie Shire, Western Australia, Australia</v>
      </c>
      <c r="H2578" t="str">
        <f>INPUT!K2578</f>
        <v>N382_703</v>
      </c>
      <c r="I2578" t="str">
        <f>INPUT!L2578</f>
        <v>N382_703</v>
      </c>
      <c r="J2578" t="str">
        <f>INPUT!M2578</f>
        <v>Mo-N382_703-0001</v>
      </c>
      <c r="K2578" t="str">
        <f>INPUT!N2578</f>
        <v>Mo-N382_703-0001</v>
      </c>
      <c r="L2578" t="str">
        <f>INPUT!O2578</f>
        <v>Sphalerite</v>
      </c>
      <c r="M2578">
        <f>INPUT!P2578</f>
        <v>1</v>
      </c>
      <c r="N2578">
        <f>INPUT!Q2578</f>
        <v>-27</v>
      </c>
      <c r="O2578">
        <f>INPUT!R2578</f>
        <v>-10</v>
      </c>
      <c r="P2578">
        <f>INPUT!S2578</f>
        <v>0</v>
      </c>
      <c r="Q2578">
        <f>INPUT!T2578</f>
        <v>120</v>
      </c>
      <c r="R2578">
        <f>INPUT!U2578</f>
        <v>33</v>
      </c>
      <c r="S2578">
        <f>INPUT!V2578</f>
        <v>0</v>
      </c>
      <c r="T2578" t="str">
        <f>INPUT!W2578</f>
        <v>-27.166666666667,120.55</v>
      </c>
      <c r="U2578" t="str">
        <f>INPUT!X2578</f>
        <v>Sphalerite</v>
      </c>
    </row>
    <row r="2579" spans="1:21" x14ac:dyDescent="0.2">
      <c r="A2579">
        <f>INPUT!D2579</f>
        <v>2742</v>
      </c>
      <c r="B2579">
        <f>INPUT!E2579</f>
        <v>2670</v>
      </c>
      <c r="C2579">
        <f>INPUT!F2579</f>
        <v>7797</v>
      </c>
      <c r="D2579" t="str">
        <f>INPUT!G2579</f>
        <v>MKD5 Nickel Deposit, Wiluna Shire, Western Australia, Australia</v>
      </c>
      <c r="E2579">
        <f>INPUT!H2579</f>
        <v>0</v>
      </c>
      <c r="F2579">
        <f>INPUT!I2579</f>
        <v>225</v>
      </c>
      <c r="G2579" t="str">
        <f>INPUT!J2579</f>
        <v>Kambalda, Coolgardie Shire, Western Australia, Australia</v>
      </c>
      <c r="H2579" t="str">
        <f>INPUT!K2579</f>
        <v>N382_703</v>
      </c>
      <c r="I2579" t="str">
        <f>INPUT!L2579</f>
        <v>N382_703</v>
      </c>
      <c r="J2579" t="str">
        <f>INPUT!M2579</f>
        <v>Mo-N382_703-0001</v>
      </c>
      <c r="K2579" t="str">
        <f>INPUT!N2579</f>
        <v>Mo-N382_703-0001</v>
      </c>
      <c r="L2579" t="str">
        <f>INPUT!O2579</f>
        <v>Spionkopite</v>
      </c>
      <c r="M2579">
        <f>INPUT!P2579</f>
        <v>1</v>
      </c>
      <c r="N2579">
        <f>INPUT!Q2579</f>
        <v>-27</v>
      </c>
      <c r="O2579">
        <f>INPUT!R2579</f>
        <v>-10</v>
      </c>
      <c r="P2579">
        <f>INPUT!S2579</f>
        <v>0</v>
      </c>
      <c r="Q2579">
        <f>INPUT!T2579</f>
        <v>120</v>
      </c>
      <c r="R2579">
        <f>INPUT!U2579</f>
        <v>33</v>
      </c>
      <c r="S2579">
        <f>INPUT!V2579</f>
        <v>0</v>
      </c>
      <c r="T2579" t="str">
        <f>INPUT!W2579</f>
        <v>-27.166666666667,120.55</v>
      </c>
      <c r="U2579" t="str">
        <f>INPUT!X2579</f>
        <v>Spionkopite</v>
      </c>
    </row>
    <row r="2580" spans="1:21" x14ac:dyDescent="0.2">
      <c r="A2580">
        <f>INPUT!D2580</f>
        <v>2742</v>
      </c>
      <c r="B2580">
        <f>INPUT!E2580</f>
        <v>2670</v>
      </c>
      <c r="C2580">
        <f>INPUT!F2580</f>
        <v>7797</v>
      </c>
      <c r="D2580" t="str">
        <f>INPUT!G2580</f>
        <v>MKD5 Nickel Deposit, Wiluna Shire, Western Australia, Australia</v>
      </c>
      <c r="E2580">
        <f>INPUT!H2580</f>
        <v>0</v>
      </c>
      <c r="F2580">
        <f>INPUT!I2580</f>
        <v>225</v>
      </c>
      <c r="G2580" t="str">
        <f>INPUT!J2580</f>
        <v>Kambalda, Coolgardie Shire, Western Australia, Australia</v>
      </c>
      <c r="H2580" t="str">
        <f>INPUT!K2580</f>
        <v>N382_703</v>
      </c>
      <c r="I2580" t="str">
        <f>INPUT!L2580</f>
        <v>N382_703</v>
      </c>
      <c r="J2580" t="str">
        <f>INPUT!M2580</f>
        <v>Mo-N382_703-0001</v>
      </c>
      <c r="K2580" t="str">
        <f>INPUT!N2580</f>
        <v>Mo-N382_703-0001</v>
      </c>
      <c r="L2580" t="str">
        <f>INPUT!O2580</f>
        <v>Violarite</v>
      </c>
      <c r="M2580">
        <f>INPUT!P2580</f>
        <v>1</v>
      </c>
      <c r="N2580">
        <f>INPUT!Q2580</f>
        <v>-27</v>
      </c>
      <c r="O2580">
        <f>INPUT!R2580</f>
        <v>-10</v>
      </c>
      <c r="P2580">
        <f>INPUT!S2580</f>
        <v>0</v>
      </c>
      <c r="Q2580">
        <f>INPUT!T2580</f>
        <v>120</v>
      </c>
      <c r="R2580">
        <f>INPUT!U2580</f>
        <v>33</v>
      </c>
      <c r="S2580">
        <f>INPUT!V2580</f>
        <v>0</v>
      </c>
      <c r="T2580" t="str">
        <f>INPUT!W2580</f>
        <v>-27.166666666667,120.55</v>
      </c>
      <c r="U2580" t="str">
        <f>INPUT!X2580</f>
        <v>Violarite</v>
      </c>
    </row>
    <row r="2581" spans="1:21" x14ac:dyDescent="0.2">
      <c r="A2581">
        <f>INPUT!D2581</f>
        <v>359</v>
      </c>
      <c r="B2581">
        <f>INPUT!E2581</f>
        <v>323</v>
      </c>
      <c r="C2581">
        <f>INPUT!F2581</f>
        <v>122325</v>
      </c>
      <c r="D2581" t="str">
        <f>INPUT!G2581</f>
        <v>Sorby Hills Mine, Wyndham-East Kimberley Shire, Western Australia, Australia</v>
      </c>
      <c r="E2581">
        <f>INPUT!H2581</f>
        <v>0</v>
      </c>
      <c r="F2581">
        <f>INPUT!I2581</f>
        <v>122325</v>
      </c>
      <c r="G2581" t="str">
        <f>INPUT!J2581</f>
        <v>Sorby Hills Mine, Wyndham-East Kimberley Shire, Western Australia, Australia</v>
      </c>
      <c r="H2581" t="str">
        <f>INPUT!K2581</f>
        <v>USGSOFR2009-1252</v>
      </c>
      <c r="I2581" t="str">
        <f>INPUT!L2581</f>
        <v>USGSOFR2009_1297</v>
      </c>
      <c r="J2581" t="str">
        <f>INPUT!M2581</f>
        <v>sedznpb-00042</v>
      </c>
      <c r="K2581" t="str">
        <f>INPUT!N2581</f>
        <v>sedexmvt-00030</v>
      </c>
      <c r="L2581" t="str">
        <f>INPUT!O2581</f>
        <v>Bournonite</v>
      </c>
      <c r="M2581">
        <f>INPUT!P2581</f>
        <v>1</v>
      </c>
      <c r="N2581">
        <f>INPUT!Q2581</f>
        <v>-15</v>
      </c>
      <c r="O2581">
        <f>INPUT!R2581</f>
        <v>-26</v>
      </c>
      <c r="P2581">
        <f>INPUT!S2581</f>
        <v>-15</v>
      </c>
      <c r="Q2581">
        <f>INPUT!T2581</f>
        <v>128</v>
      </c>
      <c r="R2581">
        <f>INPUT!U2581</f>
        <v>58</v>
      </c>
      <c r="S2581">
        <f>INPUT!V2581</f>
        <v>30</v>
      </c>
      <c r="T2581" t="str">
        <f>INPUT!W2581</f>
        <v>-15.4375,128.975</v>
      </c>
      <c r="U2581" t="str">
        <f>INPUT!X2581</f>
        <v>Bournonite</v>
      </c>
    </row>
    <row r="2582" spans="1:21" x14ac:dyDescent="0.2">
      <c r="A2582">
        <f>INPUT!D2582</f>
        <v>359</v>
      </c>
      <c r="B2582">
        <f>INPUT!E2582</f>
        <v>323</v>
      </c>
      <c r="C2582">
        <f>INPUT!F2582</f>
        <v>122325</v>
      </c>
      <c r="D2582" t="str">
        <f>INPUT!G2582</f>
        <v>Sorby Hills Mine, Wyndham-East Kimberley Shire, Western Australia, Australia</v>
      </c>
      <c r="E2582">
        <f>INPUT!H2582</f>
        <v>0</v>
      </c>
      <c r="F2582">
        <f>INPUT!I2582</f>
        <v>122325</v>
      </c>
      <c r="G2582" t="str">
        <f>INPUT!J2582</f>
        <v>Sorby Hills Mine, Wyndham-East Kimberley Shire, Western Australia, Australia</v>
      </c>
      <c r="H2582" t="str">
        <f>INPUT!K2582</f>
        <v>USGSOFR2009-1252</v>
      </c>
      <c r="I2582" t="str">
        <f>INPUT!L2582</f>
        <v>USGSOFR2009_1297</v>
      </c>
      <c r="J2582" t="str">
        <f>INPUT!M2582</f>
        <v>sedznpb-00042</v>
      </c>
      <c r="K2582" t="str">
        <f>INPUT!N2582</f>
        <v>sedexmvt-00030</v>
      </c>
      <c r="L2582" t="str">
        <f>INPUT!O2582</f>
        <v>Galena</v>
      </c>
      <c r="M2582">
        <f>INPUT!P2582</f>
        <v>1</v>
      </c>
      <c r="N2582">
        <f>INPUT!Q2582</f>
        <v>-15</v>
      </c>
      <c r="O2582">
        <f>INPUT!R2582</f>
        <v>-26</v>
      </c>
      <c r="P2582">
        <f>INPUT!S2582</f>
        <v>-15</v>
      </c>
      <c r="Q2582">
        <f>INPUT!T2582</f>
        <v>128</v>
      </c>
      <c r="R2582">
        <f>INPUT!U2582</f>
        <v>58</v>
      </c>
      <c r="S2582">
        <f>INPUT!V2582</f>
        <v>30</v>
      </c>
      <c r="T2582" t="str">
        <f>INPUT!W2582</f>
        <v>-15.4375,128.975</v>
      </c>
      <c r="U2582" t="str">
        <f>INPUT!X2582</f>
        <v>Galena</v>
      </c>
    </row>
    <row r="2583" spans="1:21" x14ac:dyDescent="0.2">
      <c r="A2583">
        <f>INPUT!D2583</f>
        <v>359</v>
      </c>
      <c r="B2583">
        <f>INPUT!E2583</f>
        <v>323</v>
      </c>
      <c r="C2583">
        <f>INPUT!F2583</f>
        <v>122325</v>
      </c>
      <c r="D2583" t="str">
        <f>INPUT!G2583</f>
        <v>Sorby Hills Mine, Wyndham-East Kimberley Shire, Western Australia, Australia</v>
      </c>
      <c r="E2583">
        <f>INPUT!H2583</f>
        <v>0</v>
      </c>
      <c r="F2583">
        <f>INPUT!I2583</f>
        <v>122325</v>
      </c>
      <c r="G2583" t="str">
        <f>INPUT!J2583</f>
        <v>Sorby Hills Mine, Wyndham-East Kimberley Shire, Western Australia, Australia</v>
      </c>
      <c r="H2583" t="str">
        <f>INPUT!K2583</f>
        <v>USGSOFR2009-1252</v>
      </c>
      <c r="I2583" t="str">
        <f>INPUT!L2583</f>
        <v>USGSOFR2009_1297</v>
      </c>
      <c r="J2583" t="str">
        <f>INPUT!M2583</f>
        <v>sedznpb-00042</v>
      </c>
      <c r="K2583" t="str">
        <f>INPUT!N2583</f>
        <v>sedexmvt-00030</v>
      </c>
      <c r="L2583" t="str">
        <f>INPUT!O2583</f>
        <v>Marcasite</v>
      </c>
      <c r="M2583">
        <f>INPUT!P2583</f>
        <v>1</v>
      </c>
      <c r="N2583">
        <f>INPUT!Q2583</f>
        <v>-15</v>
      </c>
      <c r="O2583">
        <f>INPUT!R2583</f>
        <v>-26</v>
      </c>
      <c r="P2583">
        <f>INPUT!S2583</f>
        <v>-15</v>
      </c>
      <c r="Q2583">
        <f>INPUT!T2583</f>
        <v>128</v>
      </c>
      <c r="R2583">
        <f>INPUT!U2583</f>
        <v>58</v>
      </c>
      <c r="S2583">
        <f>INPUT!V2583</f>
        <v>30</v>
      </c>
      <c r="T2583" t="str">
        <f>INPUT!W2583</f>
        <v>-15.4375,128.975</v>
      </c>
      <c r="U2583" t="str">
        <f>INPUT!X2583</f>
        <v>Marcasite</v>
      </c>
    </row>
    <row r="2584" spans="1:21" x14ac:dyDescent="0.2">
      <c r="A2584">
        <f>INPUT!D2584</f>
        <v>359</v>
      </c>
      <c r="B2584">
        <f>INPUT!E2584</f>
        <v>323</v>
      </c>
      <c r="C2584">
        <f>INPUT!F2584</f>
        <v>122325</v>
      </c>
      <c r="D2584" t="str">
        <f>INPUT!G2584</f>
        <v>Sorby Hills Mine, Wyndham-East Kimberley Shire, Western Australia, Australia</v>
      </c>
      <c r="E2584">
        <f>INPUT!H2584</f>
        <v>0</v>
      </c>
      <c r="F2584">
        <f>INPUT!I2584</f>
        <v>122325</v>
      </c>
      <c r="G2584" t="str">
        <f>INPUT!J2584</f>
        <v>Sorby Hills Mine, Wyndham-East Kimberley Shire, Western Australia, Australia</v>
      </c>
      <c r="H2584" t="str">
        <f>INPUT!K2584</f>
        <v>USGSOFR2009-1252</v>
      </c>
      <c r="I2584" t="str">
        <f>INPUT!L2584</f>
        <v>USGSOFR2009_1297</v>
      </c>
      <c r="J2584" t="str">
        <f>INPUT!M2584</f>
        <v>sedznpb-00042</v>
      </c>
      <c r="K2584" t="str">
        <f>INPUT!N2584</f>
        <v>sedexmvt-00030</v>
      </c>
      <c r="L2584" t="str">
        <f>INPUT!O2584</f>
        <v>Pyrargyrite</v>
      </c>
      <c r="M2584">
        <f>INPUT!P2584</f>
        <v>1</v>
      </c>
      <c r="N2584">
        <f>INPUT!Q2584</f>
        <v>-15</v>
      </c>
      <c r="O2584">
        <f>INPUT!R2584</f>
        <v>-26</v>
      </c>
      <c r="P2584">
        <f>INPUT!S2584</f>
        <v>-15</v>
      </c>
      <c r="Q2584">
        <f>INPUT!T2584</f>
        <v>128</v>
      </c>
      <c r="R2584">
        <f>INPUT!U2584</f>
        <v>58</v>
      </c>
      <c r="S2584">
        <f>INPUT!V2584</f>
        <v>30</v>
      </c>
      <c r="T2584" t="str">
        <f>INPUT!W2584</f>
        <v>-15.4375,128.975</v>
      </c>
      <c r="U2584" t="str">
        <f>INPUT!X2584</f>
        <v>Pyrargyrite</v>
      </c>
    </row>
    <row r="2585" spans="1:21" x14ac:dyDescent="0.2">
      <c r="A2585">
        <f>INPUT!D2585</f>
        <v>359</v>
      </c>
      <c r="B2585">
        <f>INPUT!E2585</f>
        <v>323</v>
      </c>
      <c r="C2585">
        <f>INPUT!F2585</f>
        <v>122325</v>
      </c>
      <c r="D2585" t="str">
        <f>INPUT!G2585</f>
        <v>Sorby Hills Mine, Wyndham-East Kimberley Shire, Western Australia, Australia</v>
      </c>
      <c r="E2585">
        <f>INPUT!H2585</f>
        <v>0</v>
      </c>
      <c r="F2585">
        <f>INPUT!I2585</f>
        <v>122325</v>
      </c>
      <c r="G2585" t="str">
        <f>INPUT!J2585</f>
        <v>Sorby Hills Mine, Wyndham-East Kimberley Shire, Western Australia, Australia</v>
      </c>
      <c r="H2585" t="str">
        <f>INPUT!K2585</f>
        <v>USGSOFR2009-1252</v>
      </c>
      <c r="I2585" t="str">
        <f>INPUT!L2585</f>
        <v>USGSOFR2009_1297</v>
      </c>
      <c r="J2585" t="str">
        <f>INPUT!M2585</f>
        <v>sedznpb-00042</v>
      </c>
      <c r="K2585" t="str">
        <f>INPUT!N2585</f>
        <v>sedexmvt-00030</v>
      </c>
      <c r="L2585" t="str">
        <f>INPUT!O2585</f>
        <v>Pyrite</v>
      </c>
      <c r="M2585">
        <f>INPUT!P2585</f>
        <v>1</v>
      </c>
      <c r="N2585">
        <f>INPUT!Q2585</f>
        <v>-15</v>
      </c>
      <c r="O2585">
        <f>INPUT!R2585</f>
        <v>-26</v>
      </c>
      <c r="P2585">
        <f>INPUT!S2585</f>
        <v>-15</v>
      </c>
      <c r="Q2585">
        <f>INPUT!T2585</f>
        <v>128</v>
      </c>
      <c r="R2585">
        <f>INPUT!U2585</f>
        <v>58</v>
      </c>
      <c r="S2585">
        <f>INPUT!V2585</f>
        <v>30</v>
      </c>
      <c r="T2585" t="str">
        <f>INPUT!W2585</f>
        <v>-15.4375,128.975</v>
      </c>
      <c r="U2585" t="str">
        <f>INPUT!X2585</f>
        <v>Pyrite</v>
      </c>
    </row>
    <row r="2586" spans="1:21" x14ac:dyDescent="0.2">
      <c r="A2586">
        <f>INPUT!D2586</f>
        <v>359</v>
      </c>
      <c r="B2586">
        <f>INPUT!E2586</f>
        <v>323</v>
      </c>
      <c r="C2586">
        <f>INPUT!F2586</f>
        <v>122325</v>
      </c>
      <c r="D2586" t="str">
        <f>INPUT!G2586</f>
        <v>Sorby Hills Mine, Wyndham-East Kimberley Shire, Western Australia, Australia</v>
      </c>
      <c r="E2586">
        <f>INPUT!H2586</f>
        <v>0</v>
      </c>
      <c r="F2586">
        <f>INPUT!I2586</f>
        <v>122325</v>
      </c>
      <c r="G2586" t="str">
        <f>INPUT!J2586</f>
        <v>Sorby Hills Mine, Wyndham-East Kimberley Shire, Western Australia, Australia</v>
      </c>
      <c r="H2586" t="str">
        <f>INPUT!K2586</f>
        <v>USGSOFR2009-1252</v>
      </c>
      <c r="I2586" t="str">
        <f>INPUT!L2586</f>
        <v>USGSOFR2009_1297</v>
      </c>
      <c r="J2586" t="str">
        <f>INPUT!M2586</f>
        <v>sedznpb-00042</v>
      </c>
      <c r="K2586" t="str">
        <f>INPUT!N2586</f>
        <v>sedexmvt-00030</v>
      </c>
      <c r="L2586" t="str">
        <f>INPUT!O2586</f>
        <v>Sphalerite</v>
      </c>
      <c r="M2586">
        <f>INPUT!P2586</f>
        <v>1</v>
      </c>
      <c r="N2586">
        <f>INPUT!Q2586</f>
        <v>-15</v>
      </c>
      <c r="O2586">
        <f>INPUT!R2586</f>
        <v>-26</v>
      </c>
      <c r="P2586">
        <f>INPUT!S2586</f>
        <v>-15</v>
      </c>
      <c r="Q2586">
        <f>INPUT!T2586</f>
        <v>128</v>
      </c>
      <c r="R2586">
        <f>INPUT!U2586</f>
        <v>58</v>
      </c>
      <c r="S2586">
        <f>INPUT!V2586</f>
        <v>30</v>
      </c>
      <c r="T2586" t="str">
        <f>INPUT!W2586</f>
        <v>-15.4375,128.975</v>
      </c>
      <c r="U2586" t="str">
        <f>INPUT!X2586</f>
        <v>Sphalerite</v>
      </c>
    </row>
    <row r="2587" spans="1:21" x14ac:dyDescent="0.2">
      <c r="A2587">
        <f>INPUT!D2587</f>
        <v>359</v>
      </c>
      <c r="B2587">
        <f>INPUT!E2587</f>
        <v>323</v>
      </c>
      <c r="C2587">
        <f>INPUT!F2587</f>
        <v>122325</v>
      </c>
      <c r="D2587" t="str">
        <f>INPUT!G2587</f>
        <v>Sorby Hills Mine, Wyndham-East Kimberley Shire, Western Australia, Australia</v>
      </c>
      <c r="E2587">
        <f>INPUT!H2587</f>
        <v>0</v>
      </c>
      <c r="F2587">
        <f>INPUT!I2587</f>
        <v>122325</v>
      </c>
      <c r="G2587" t="str">
        <f>INPUT!J2587</f>
        <v>Sorby Hills Mine, Wyndham-East Kimberley Shire, Western Australia, Australia</v>
      </c>
      <c r="H2587" t="str">
        <f>INPUT!K2587</f>
        <v>USGSOFR2009-1252</v>
      </c>
      <c r="I2587" t="str">
        <f>INPUT!L2587</f>
        <v>USGSOFR2009_1297</v>
      </c>
      <c r="J2587" t="str">
        <f>INPUT!M2587</f>
        <v>sedznpb-00042</v>
      </c>
      <c r="K2587" t="str">
        <f>INPUT!N2587</f>
        <v>sedexmvt-00030</v>
      </c>
      <c r="L2587" t="str">
        <f>INPUT!O2587</f>
        <v>Tennantite</v>
      </c>
      <c r="M2587">
        <f>INPUT!P2587</f>
        <v>1</v>
      </c>
      <c r="N2587">
        <f>INPUT!Q2587</f>
        <v>-15</v>
      </c>
      <c r="O2587">
        <f>INPUT!R2587</f>
        <v>-26</v>
      </c>
      <c r="P2587">
        <f>INPUT!S2587</f>
        <v>-15</v>
      </c>
      <c r="Q2587">
        <f>INPUT!T2587</f>
        <v>128</v>
      </c>
      <c r="R2587">
        <f>INPUT!U2587</f>
        <v>58</v>
      </c>
      <c r="S2587">
        <f>INPUT!V2587</f>
        <v>30</v>
      </c>
      <c r="T2587" t="str">
        <f>INPUT!W2587</f>
        <v>-15.4375,128.975</v>
      </c>
      <c r="U2587" t="str">
        <f>INPUT!X2587</f>
        <v>Tennantite</v>
      </c>
    </row>
    <row r="2588" spans="1:21" x14ac:dyDescent="0.2">
      <c r="A2588">
        <f>INPUT!D2588</f>
        <v>359</v>
      </c>
      <c r="B2588">
        <f>INPUT!E2588</f>
        <v>323</v>
      </c>
      <c r="C2588">
        <f>INPUT!F2588</f>
        <v>122325</v>
      </c>
      <c r="D2588" t="str">
        <f>INPUT!G2588</f>
        <v>Sorby Hills Mine, Wyndham-East Kimberley Shire, Western Australia, Australia</v>
      </c>
      <c r="E2588">
        <f>INPUT!H2588</f>
        <v>0</v>
      </c>
      <c r="F2588">
        <f>INPUT!I2588</f>
        <v>122325</v>
      </c>
      <c r="G2588" t="str">
        <f>INPUT!J2588</f>
        <v>Sorby Hills Mine, Wyndham-East Kimberley Shire, Western Australia, Australia</v>
      </c>
      <c r="H2588" t="str">
        <f>INPUT!K2588</f>
        <v>USGSOFR2009-1252</v>
      </c>
      <c r="I2588" t="str">
        <f>INPUT!L2588</f>
        <v>USGSOFR2009_1297</v>
      </c>
      <c r="J2588" t="str">
        <f>INPUT!M2588</f>
        <v>sedznpb-00042</v>
      </c>
      <c r="K2588" t="str">
        <f>INPUT!N2588</f>
        <v>sedexmvt-00030</v>
      </c>
      <c r="L2588" t="str">
        <f>INPUT!O2588</f>
        <v>Tetrahedrite</v>
      </c>
      <c r="M2588">
        <f>INPUT!P2588</f>
        <v>1</v>
      </c>
      <c r="N2588">
        <f>INPUT!Q2588</f>
        <v>-15</v>
      </c>
      <c r="O2588">
        <f>INPUT!R2588</f>
        <v>-26</v>
      </c>
      <c r="P2588">
        <f>INPUT!S2588</f>
        <v>-15</v>
      </c>
      <c r="Q2588">
        <f>INPUT!T2588</f>
        <v>128</v>
      </c>
      <c r="R2588">
        <f>INPUT!U2588</f>
        <v>58</v>
      </c>
      <c r="S2588">
        <f>INPUT!V2588</f>
        <v>30</v>
      </c>
      <c r="T2588" t="str">
        <f>INPUT!W2588</f>
        <v>-15.4375,128.975</v>
      </c>
      <c r="U2588" t="str">
        <f>INPUT!X2588</f>
        <v>Tetrahedrite</v>
      </c>
    </row>
    <row r="2589" spans="1:21" x14ac:dyDescent="0.2">
      <c r="A2589">
        <f>INPUT!D2589</f>
        <v>4000</v>
      </c>
      <c r="B2589">
        <f>INPUT!E2589</f>
        <v>2500</v>
      </c>
      <c r="C2589">
        <f>INPUT!F2589</f>
        <v>109677</v>
      </c>
      <c r="D2589" t="str">
        <f>INPUT!G2589</f>
        <v>Gossan Hill Cu-Zn Deposit, Yalgoo Shire, Western Australia, Australia</v>
      </c>
      <c r="E2589">
        <f>INPUT!H2589</f>
        <v>0</v>
      </c>
      <c r="F2589">
        <f>INPUT!I2589</f>
        <v>109677</v>
      </c>
      <c r="G2589" t="str">
        <f>INPUT!J2589</f>
        <v>Gossan Hill Cu-Zn Deposit, Yalgoo Shire, Western Australia, Australia</v>
      </c>
      <c r="H2589" t="str">
        <f>INPUT!K2589</f>
        <v>USGSOFR2009-1034</v>
      </c>
      <c r="I2589" t="str">
        <f>INPUT!L2589</f>
        <v>USGSOFR2009-1034</v>
      </c>
      <c r="J2589" t="str">
        <f>INPUT!M2589</f>
        <v>vms-00051</v>
      </c>
      <c r="K2589" t="str">
        <f>INPUT!N2589</f>
        <v>vms-00051</v>
      </c>
      <c r="L2589" t="str">
        <f>INPUT!O2589</f>
        <v>Arsenopyrite</v>
      </c>
      <c r="M2589">
        <f>INPUT!P2589</f>
        <v>1</v>
      </c>
      <c r="N2589">
        <f>INPUT!Q2589</f>
        <v>-28</v>
      </c>
      <c r="O2589">
        <f>INPUT!R2589</f>
        <v>-46</v>
      </c>
      <c r="P2589">
        <f>INPUT!S2589</f>
        <v>-41</v>
      </c>
      <c r="Q2589">
        <f>INPUT!T2589</f>
        <v>116</v>
      </c>
      <c r="R2589">
        <f>INPUT!U2589</f>
        <v>57</v>
      </c>
      <c r="S2589">
        <f>INPUT!V2589</f>
        <v>46</v>
      </c>
      <c r="T2589" t="str">
        <f>INPUT!W2589</f>
        <v>-28.778055555556,116.96277777778</v>
      </c>
      <c r="U2589" t="str">
        <f>INPUT!X2589</f>
        <v>Arsenopyrite</v>
      </c>
    </row>
    <row r="2590" spans="1:21" x14ac:dyDescent="0.2">
      <c r="A2590">
        <f>INPUT!D2590</f>
        <v>4000</v>
      </c>
      <c r="B2590">
        <f>INPUT!E2590</f>
        <v>2500</v>
      </c>
      <c r="C2590">
        <f>INPUT!F2590</f>
        <v>109677</v>
      </c>
      <c r="D2590" t="str">
        <f>INPUT!G2590</f>
        <v>Gossan Hill Cu-Zn Deposit, Yalgoo Shire, Western Australia, Australia</v>
      </c>
      <c r="E2590">
        <f>INPUT!H2590</f>
        <v>0</v>
      </c>
      <c r="F2590">
        <f>INPUT!I2590</f>
        <v>109677</v>
      </c>
      <c r="G2590" t="str">
        <f>INPUT!J2590</f>
        <v>Gossan Hill Cu-Zn Deposit, Yalgoo Shire, Western Australia, Australia</v>
      </c>
      <c r="H2590" t="str">
        <f>INPUT!K2590</f>
        <v>USGSOFR2009-1034</v>
      </c>
      <c r="I2590" t="str">
        <f>INPUT!L2590</f>
        <v>USGSOFR2009-1034</v>
      </c>
      <c r="J2590" t="str">
        <f>INPUT!M2590</f>
        <v>vms-00051</v>
      </c>
      <c r="K2590" t="str">
        <f>INPUT!N2590</f>
        <v>vms-00051</v>
      </c>
      <c r="L2590" t="str">
        <f>INPUT!O2590</f>
        <v>Bornite</v>
      </c>
      <c r="M2590">
        <f>INPUT!P2590</f>
        <v>1</v>
      </c>
      <c r="N2590">
        <f>INPUT!Q2590</f>
        <v>-28</v>
      </c>
      <c r="O2590">
        <f>INPUT!R2590</f>
        <v>-46</v>
      </c>
      <c r="P2590">
        <f>INPUT!S2590</f>
        <v>-41</v>
      </c>
      <c r="Q2590">
        <f>INPUT!T2590</f>
        <v>116</v>
      </c>
      <c r="R2590">
        <f>INPUT!U2590</f>
        <v>57</v>
      </c>
      <c r="S2590">
        <f>INPUT!V2590</f>
        <v>46</v>
      </c>
      <c r="T2590" t="str">
        <f>INPUT!W2590</f>
        <v>-28.778055555556,116.96277777778</v>
      </c>
      <c r="U2590" t="str">
        <f>INPUT!X2590</f>
        <v>Bornite</v>
      </c>
    </row>
    <row r="2591" spans="1:21" x14ac:dyDescent="0.2">
      <c r="A2591">
        <f>INPUT!D2591</f>
        <v>4000</v>
      </c>
      <c r="B2591">
        <f>INPUT!E2591</f>
        <v>2500</v>
      </c>
      <c r="C2591">
        <f>INPUT!F2591</f>
        <v>109677</v>
      </c>
      <c r="D2591" t="str">
        <f>INPUT!G2591</f>
        <v>Gossan Hill Cu-Zn Deposit, Yalgoo Shire, Western Australia, Australia</v>
      </c>
      <c r="E2591">
        <f>INPUT!H2591</f>
        <v>0</v>
      </c>
      <c r="F2591">
        <f>INPUT!I2591</f>
        <v>109677</v>
      </c>
      <c r="G2591" t="str">
        <f>INPUT!J2591</f>
        <v>Gossan Hill Cu-Zn Deposit, Yalgoo Shire, Western Australia, Australia</v>
      </c>
      <c r="H2591" t="str">
        <f>INPUT!K2591</f>
        <v>USGSOFR2009-1034</v>
      </c>
      <c r="I2591" t="str">
        <f>INPUT!L2591</f>
        <v>USGSOFR2009-1034</v>
      </c>
      <c r="J2591" t="str">
        <f>INPUT!M2591</f>
        <v>vms-00051</v>
      </c>
      <c r="K2591" t="str">
        <f>INPUT!N2591</f>
        <v>vms-00051</v>
      </c>
      <c r="L2591" t="str">
        <f>INPUT!O2591</f>
        <v>Chalcopyrite</v>
      </c>
      <c r="M2591">
        <f>INPUT!P2591</f>
        <v>1</v>
      </c>
      <c r="N2591">
        <f>INPUT!Q2591</f>
        <v>-28</v>
      </c>
      <c r="O2591">
        <f>INPUT!R2591</f>
        <v>-46</v>
      </c>
      <c r="P2591">
        <f>INPUT!S2591</f>
        <v>-41</v>
      </c>
      <c r="Q2591">
        <f>INPUT!T2591</f>
        <v>116</v>
      </c>
      <c r="R2591">
        <f>INPUT!U2591</f>
        <v>57</v>
      </c>
      <c r="S2591">
        <f>INPUT!V2591</f>
        <v>46</v>
      </c>
      <c r="T2591" t="str">
        <f>INPUT!W2591</f>
        <v>-28.778055555556,116.96277777778</v>
      </c>
      <c r="U2591" t="str">
        <f>INPUT!X2591</f>
        <v>Chalcopyrite</v>
      </c>
    </row>
    <row r="2592" spans="1:21" x14ac:dyDescent="0.2">
      <c r="A2592">
        <f>INPUT!D2592</f>
        <v>4000</v>
      </c>
      <c r="B2592">
        <f>INPUT!E2592</f>
        <v>2500</v>
      </c>
      <c r="C2592">
        <f>INPUT!F2592</f>
        <v>109677</v>
      </c>
      <c r="D2592" t="str">
        <f>INPUT!G2592</f>
        <v>Gossan Hill Cu-Zn Deposit, Yalgoo Shire, Western Australia, Australia</v>
      </c>
      <c r="E2592">
        <f>INPUT!H2592</f>
        <v>0</v>
      </c>
      <c r="F2592">
        <f>INPUT!I2592</f>
        <v>109677</v>
      </c>
      <c r="G2592" t="str">
        <f>INPUT!J2592</f>
        <v>Gossan Hill Cu-Zn Deposit, Yalgoo Shire, Western Australia, Australia</v>
      </c>
      <c r="H2592" t="str">
        <f>INPUT!K2592</f>
        <v>USGSOFR2009-1034</v>
      </c>
      <c r="I2592" t="str">
        <f>INPUT!L2592</f>
        <v>USGSOFR2009-1034</v>
      </c>
      <c r="J2592" t="str">
        <f>INPUT!M2592</f>
        <v>vms-00051</v>
      </c>
      <c r="K2592" t="str">
        <f>INPUT!N2592</f>
        <v>vms-00051</v>
      </c>
      <c r="L2592" t="str">
        <f>INPUT!O2592</f>
        <v>Cobaltite</v>
      </c>
      <c r="M2592">
        <f>INPUT!P2592</f>
        <v>1</v>
      </c>
      <c r="N2592">
        <f>INPUT!Q2592</f>
        <v>-28</v>
      </c>
      <c r="O2592">
        <f>INPUT!R2592</f>
        <v>-46</v>
      </c>
      <c r="P2592">
        <f>INPUT!S2592</f>
        <v>-41</v>
      </c>
      <c r="Q2592">
        <f>INPUT!T2592</f>
        <v>116</v>
      </c>
      <c r="R2592">
        <f>INPUT!U2592</f>
        <v>57</v>
      </c>
      <c r="S2592">
        <f>INPUT!V2592</f>
        <v>46</v>
      </c>
      <c r="T2592" t="str">
        <f>INPUT!W2592</f>
        <v>-28.778055555556,116.96277777778</v>
      </c>
      <c r="U2592" t="str">
        <f>INPUT!X2592</f>
        <v>Cobaltite</v>
      </c>
    </row>
    <row r="2593" spans="1:21" x14ac:dyDescent="0.2">
      <c r="A2593">
        <f>INPUT!D2593</f>
        <v>4000</v>
      </c>
      <c r="B2593">
        <f>INPUT!E2593</f>
        <v>2500</v>
      </c>
      <c r="C2593">
        <f>INPUT!F2593</f>
        <v>109677</v>
      </c>
      <c r="D2593" t="str">
        <f>INPUT!G2593</f>
        <v>Gossan Hill Cu-Zn Deposit, Yalgoo Shire, Western Australia, Australia</v>
      </c>
      <c r="E2593">
        <f>INPUT!H2593</f>
        <v>0</v>
      </c>
      <c r="F2593">
        <f>INPUT!I2593</f>
        <v>109677</v>
      </c>
      <c r="G2593" t="str">
        <f>INPUT!J2593</f>
        <v>Gossan Hill Cu-Zn Deposit, Yalgoo Shire, Western Australia, Australia</v>
      </c>
      <c r="H2593" t="str">
        <f>INPUT!K2593</f>
        <v>USGSOFR2009-1034</v>
      </c>
      <c r="I2593" t="str">
        <f>INPUT!L2593</f>
        <v>USGSOFR2009-1034</v>
      </c>
      <c r="J2593" t="str">
        <f>INPUT!M2593</f>
        <v>vms-00051</v>
      </c>
      <c r="K2593" t="str">
        <f>INPUT!N2593</f>
        <v>vms-00051</v>
      </c>
      <c r="L2593" t="str">
        <f>INPUT!O2593</f>
        <v>Cubanite</v>
      </c>
      <c r="M2593">
        <f>INPUT!P2593</f>
        <v>1</v>
      </c>
      <c r="N2593">
        <f>INPUT!Q2593</f>
        <v>-28</v>
      </c>
      <c r="O2593">
        <f>INPUT!R2593</f>
        <v>-46</v>
      </c>
      <c r="P2593">
        <f>INPUT!S2593</f>
        <v>-41</v>
      </c>
      <c r="Q2593">
        <f>INPUT!T2593</f>
        <v>116</v>
      </c>
      <c r="R2593">
        <f>INPUT!U2593</f>
        <v>57</v>
      </c>
      <c r="S2593">
        <f>INPUT!V2593</f>
        <v>46</v>
      </c>
      <c r="T2593" t="str">
        <f>INPUT!W2593</f>
        <v>-28.778055555556,116.96277777778</v>
      </c>
      <c r="U2593" t="str">
        <f>INPUT!X2593</f>
        <v>Cubanite</v>
      </c>
    </row>
    <row r="2594" spans="1:21" x14ac:dyDescent="0.2">
      <c r="A2594">
        <f>INPUT!D2594</f>
        <v>4000</v>
      </c>
      <c r="B2594">
        <f>INPUT!E2594</f>
        <v>2500</v>
      </c>
      <c r="C2594">
        <f>INPUT!F2594</f>
        <v>109677</v>
      </c>
      <c r="D2594" t="str">
        <f>INPUT!G2594</f>
        <v>Gossan Hill Cu-Zn Deposit, Yalgoo Shire, Western Australia, Australia</v>
      </c>
      <c r="E2594">
        <f>INPUT!H2594</f>
        <v>0</v>
      </c>
      <c r="F2594">
        <f>INPUT!I2594</f>
        <v>109677</v>
      </c>
      <c r="G2594" t="str">
        <f>INPUT!J2594</f>
        <v>Gossan Hill Cu-Zn Deposit, Yalgoo Shire, Western Australia, Australia</v>
      </c>
      <c r="H2594" t="str">
        <f>INPUT!K2594</f>
        <v>USGSOFR2009-1034</v>
      </c>
      <c r="I2594" t="str">
        <f>INPUT!L2594</f>
        <v>USGSOFR2009-1034</v>
      </c>
      <c r="J2594" t="str">
        <f>INPUT!M2594</f>
        <v>vms-00051</v>
      </c>
      <c r="K2594" t="str">
        <f>INPUT!N2594</f>
        <v>vms-00051</v>
      </c>
      <c r="L2594" t="str">
        <f>INPUT!O2594</f>
        <v>Galena</v>
      </c>
      <c r="M2594">
        <f>INPUT!P2594</f>
        <v>1</v>
      </c>
      <c r="N2594">
        <f>INPUT!Q2594</f>
        <v>-28</v>
      </c>
      <c r="O2594">
        <f>INPUT!R2594</f>
        <v>-46</v>
      </c>
      <c r="P2594">
        <f>INPUT!S2594</f>
        <v>-41</v>
      </c>
      <c r="Q2594">
        <f>INPUT!T2594</f>
        <v>116</v>
      </c>
      <c r="R2594">
        <f>INPUT!U2594</f>
        <v>57</v>
      </c>
      <c r="S2594">
        <f>INPUT!V2594</f>
        <v>46</v>
      </c>
      <c r="T2594" t="str">
        <f>INPUT!W2594</f>
        <v>-28.778055555556,116.96277777778</v>
      </c>
      <c r="U2594" t="str">
        <f>INPUT!X2594</f>
        <v>Galena</v>
      </c>
    </row>
    <row r="2595" spans="1:21" x14ac:dyDescent="0.2">
      <c r="A2595">
        <f>INPUT!D2595</f>
        <v>4000</v>
      </c>
      <c r="B2595">
        <f>INPUT!E2595</f>
        <v>2500</v>
      </c>
      <c r="C2595">
        <f>INPUT!F2595</f>
        <v>109677</v>
      </c>
      <c r="D2595" t="str">
        <f>INPUT!G2595</f>
        <v>Gossan Hill Cu-Zn Deposit, Yalgoo Shire, Western Australia, Australia</v>
      </c>
      <c r="E2595">
        <f>INPUT!H2595</f>
        <v>0</v>
      </c>
      <c r="F2595">
        <f>INPUT!I2595</f>
        <v>109677</v>
      </c>
      <c r="G2595" t="str">
        <f>INPUT!J2595</f>
        <v>Gossan Hill Cu-Zn Deposit, Yalgoo Shire, Western Australia, Australia</v>
      </c>
      <c r="H2595" t="str">
        <f>INPUT!K2595</f>
        <v>USGSOFR2009-1034</v>
      </c>
      <c r="I2595" t="str">
        <f>INPUT!L2595</f>
        <v>USGSOFR2009-1034</v>
      </c>
      <c r="J2595" t="str">
        <f>INPUT!M2595</f>
        <v>vms-00051</v>
      </c>
      <c r="K2595" t="str">
        <f>INPUT!N2595</f>
        <v>vms-00051</v>
      </c>
      <c r="L2595" t="str">
        <f>INPUT!O2595</f>
        <v>Pentlandite</v>
      </c>
      <c r="M2595">
        <f>INPUT!P2595</f>
        <v>1</v>
      </c>
      <c r="N2595">
        <f>INPUT!Q2595</f>
        <v>-28</v>
      </c>
      <c r="O2595">
        <f>INPUT!R2595</f>
        <v>-46</v>
      </c>
      <c r="P2595">
        <f>INPUT!S2595</f>
        <v>-41</v>
      </c>
      <c r="Q2595">
        <f>INPUT!T2595</f>
        <v>116</v>
      </c>
      <c r="R2595">
        <f>INPUT!U2595</f>
        <v>57</v>
      </c>
      <c r="S2595">
        <f>INPUT!V2595</f>
        <v>46</v>
      </c>
      <c r="T2595" t="str">
        <f>INPUT!W2595</f>
        <v>-28.778055555556,116.96277777778</v>
      </c>
      <c r="U2595" t="str">
        <f>INPUT!X2595</f>
        <v>Pentlandite</v>
      </c>
    </row>
    <row r="2596" spans="1:21" x14ac:dyDescent="0.2">
      <c r="A2596">
        <f>INPUT!D2596</f>
        <v>4000</v>
      </c>
      <c r="B2596">
        <f>INPUT!E2596</f>
        <v>2500</v>
      </c>
      <c r="C2596">
        <f>INPUT!F2596</f>
        <v>109677</v>
      </c>
      <c r="D2596" t="str">
        <f>INPUT!G2596</f>
        <v>Gossan Hill Cu-Zn Deposit, Yalgoo Shire, Western Australia, Australia</v>
      </c>
      <c r="E2596">
        <f>INPUT!H2596</f>
        <v>0</v>
      </c>
      <c r="F2596">
        <f>INPUT!I2596</f>
        <v>109677</v>
      </c>
      <c r="G2596" t="str">
        <f>INPUT!J2596</f>
        <v>Gossan Hill Cu-Zn Deposit, Yalgoo Shire, Western Australia, Australia</v>
      </c>
      <c r="H2596" t="str">
        <f>INPUT!K2596</f>
        <v>USGSOFR2009-1034</v>
      </c>
      <c r="I2596" t="str">
        <f>INPUT!L2596</f>
        <v>USGSOFR2009-1034</v>
      </c>
      <c r="J2596" t="str">
        <f>INPUT!M2596</f>
        <v>vms-00051</v>
      </c>
      <c r="K2596" t="str">
        <f>INPUT!N2596</f>
        <v>vms-00051</v>
      </c>
      <c r="L2596" t="str">
        <f>INPUT!O2596</f>
        <v>Pyrite</v>
      </c>
      <c r="M2596">
        <f>INPUT!P2596</f>
        <v>1</v>
      </c>
      <c r="N2596">
        <f>INPUT!Q2596</f>
        <v>-28</v>
      </c>
      <c r="O2596">
        <f>INPUT!R2596</f>
        <v>-46</v>
      </c>
      <c r="P2596">
        <f>INPUT!S2596</f>
        <v>-41</v>
      </c>
      <c r="Q2596">
        <f>INPUT!T2596</f>
        <v>116</v>
      </c>
      <c r="R2596">
        <f>INPUT!U2596</f>
        <v>57</v>
      </c>
      <c r="S2596">
        <f>INPUT!V2596</f>
        <v>46</v>
      </c>
      <c r="T2596" t="str">
        <f>INPUT!W2596</f>
        <v>-28.778055555556,116.96277777778</v>
      </c>
      <c r="U2596" t="str">
        <f>INPUT!X2596</f>
        <v>Pyrite</v>
      </c>
    </row>
    <row r="2597" spans="1:21" x14ac:dyDescent="0.2">
      <c r="A2597">
        <f>INPUT!D2597</f>
        <v>4000</v>
      </c>
      <c r="B2597">
        <f>INPUT!E2597</f>
        <v>2500</v>
      </c>
      <c r="C2597">
        <f>INPUT!F2597</f>
        <v>109677</v>
      </c>
      <c r="D2597" t="str">
        <f>INPUT!G2597</f>
        <v>Gossan Hill Cu-Zn Deposit, Yalgoo Shire, Western Australia, Australia</v>
      </c>
      <c r="E2597">
        <f>INPUT!H2597</f>
        <v>0</v>
      </c>
      <c r="F2597">
        <f>INPUT!I2597</f>
        <v>109677</v>
      </c>
      <c r="G2597" t="str">
        <f>INPUT!J2597</f>
        <v>Gossan Hill Cu-Zn Deposit, Yalgoo Shire, Western Australia, Australia</v>
      </c>
      <c r="H2597" t="str">
        <f>INPUT!K2597</f>
        <v>USGSOFR2009-1034</v>
      </c>
      <c r="I2597" t="str">
        <f>INPUT!L2597</f>
        <v>USGSOFR2009-1034</v>
      </c>
      <c r="J2597" t="str">
        <f>INPUT!M2597</f>
        <v>vms-00051</v>
      </c>
      <c r="K2597" t="str">
        <f>INPUT!N2597</f>
        <v>vms-00051</v>
      </c>
      <c r="L2597" t="str">
        <f>INPUT!O2597</f>
        <v>Pyrrhotite</v>
      </c>
      <c r="M2597">
        <f>INPUT!P2597</f>
        <v>1</v>
      </c>
      <c r="N2597">
        <f>INPUT!Q2597</f>
        <v>-28</v>
      </c>
      <c r="O2597">
        <f>INPUT!R2597</f>
        <v>-46</v>
      </c>
      <c r="P2597">
        <f>INPUT!S2597</f>
        <v>-41</v>
      </c>
      <c r="Q2597">
        <f>INPUT!T2597</f>
        <v>116</v>
      </c>
      <c r="R2597">
        <f>INPUT!U2597</f>
        <v>57</v>
      </c>
      <c r="S2597">
        <f>INPUT!V2597</f>
        <v>46</v>
      </c>
      <c r="T2597" t="str">
        <f>INPUT!W2597</f>
        <v>-28.778055555556,116.96277777778</v>
      </c>
      <c r="U2597" t="str">
        <f>INPUT!X2597</f>
        <v>Pyrrhotite</v>
      </c>
    </row>
    <row r="2598" spans="1:21" x14ac:dyDescent="0.2">
      <c r="A2598">
        <f>INPUT!D2598</f>
        <v>4000</v>
      </c>
      <c r="B2598">
        <f>INPUT!E2598</f>
        <v>2500</v>
      </c>
      <c r="C2598">
        <f>INPUT!F2598</f>
        <v>109677</v>
      </c>
      <c r="D2598" t="str">
        <f>INPUT!G2598</f>
        <v>Gossan Hill Cu-Zn Deposit, Yalgoo Shire, Western Australia, Australia</v>
      </c>
      <c r="E2598">
        <f>INPUT!H2598</f>
        <v>0</v>
      </c>
      <c r="F2598">
        <f>INPUT!I2598</f>
        <v>109677</v>
      </c>
      <c r="G2598" t="str">
        <f>INPUT!J2598</f>
        <v>Gossan Hill Cu-Zn Deposit, Yalgoo Shire, Western Australia, Australia</v>
      </c>
      <c r="H2598" t="str">
        <f>INPUT!K2598</f>
        <v>USGSOFR2009-1034</v>
      </c>
      <c r="I2598" t="str">
        <f>INPUT!L2598</f>
        <v>USGSOFR2009-1034</v>
      </c>
      <c r="J2598" t="str">
        <f>INPUT!M2598</f>
        <v>vms-00051</v>
      </c>
      <c r="K2598" t="str">
        <f>INPUT!N2598</f>
        <v>vms-00051</v>
      </c>
      <c r="L2598" t="str">
        <f>INPUT!O2598</f>
        <v>Sphalerite</v>
      </c>
      <c r="M2598">
        <f>INPUT!P2598</f>
        <v>1</v>
      </c>
      <c r="N2598">
        <f>INPUT!Q2598</f>
        <v>-28</v>
      </c>
      <c r="O2598">
        <f>INPUT!R2598</f>
        <v>-46</v>
      </c>
      <c r="P2598">
        <f>INPUT!S2598</f>
        <v>-41</v>
      </c>
      <c r="Q2598">
        <f>INPUT!T2598</f>
        <v>116</v>
      </c>
      <c r="R2598">
        <f>INPUT!U2598</f>
        <v>57</v>
      </c>
      <c r="S2598">
        <f>INPUT!V2598</f>
        <v>46</v>
      </c>
      <c r="T2598" t="str">
        <f>INPUT!W2598</f>
        <v>-28.778055555556,116.96277777778</v>
      </c>
      <c r="U2598" t="str">
        <f>INPUT!X2598</f>
        <v>Sphalerite</v>
      </c>
    </row>
    <row r="2599" spans="1:21" x14ac:dyDescent="0.2">
      <c r="A2599">
        <f>INPUT!D2599</f>
        <v>4000</v>
      </c>
      <c r="B2599">
        <f>INPUT!E2599</f>
        <v>2500</v>
      </c>
      <c r="C2599">
        <f>INPUT!F2599</f>
        <v>109677</v>
      </c>
      <c r="D2599" t="str">
        <f>INPUT!G2599</f>
        <v>Gossan Hill Cu-Zn Deposit, Yalgoo Shire, Western Australia, Australia</v>
      </c>
      <c r="E2599">
        <f>INPUT!H2599</f>
        <v>0</v>
      </c>
      <c r="F2599">
        <f>INPUT!I2599</f>
        <v>109677</v>
      </c>
      <c r="G2599" t="str">
        <f>INPUT!J2599</f>
        <v>Gossan Hill Cu-Zn Deposit, Yalgoo Shire, Western Australia, Australia</v>
      </c>
      <c r="H2599" t="str">
        <f>INPUT!K2599</f>
        <v>USGSOFR2009-1034</v>
      </c>
      <c r="I2599" t="str">
        <f>INPUT!L2599</f>
        <v>USGSOFR2009-1034</v>
      </c>
      <c r="J2599" t="str">
        <f>INPUT!M2599</f>
        <v>vms-00051</v>
      </c>
      <c r="K2599" t="str">
        <f>INPUT!N2599</f>
        <v>vms-00051</v>
      </c>
      <c r="L2599" t="str">
        <f>INPUT!O2599</f>
        <v>Tetrahedrite</v>
      </c>
      <c r="M2599">
        <f>INPUT!P2599</f>
        <v>1</v>
      </c>
      <c r="N2599">
        <f>INPUT!Q2599</f>
        <v>-28</v>
      </c>
      <c r="O2599">
        <f>INPUT!R2599</f>
        <v>-46</v>
      </c>
      <c r="P2599">
        <f>INPUT!S2599</f>
        <v>-41</v>
      </c>
      <c r="Q2599">
        <f>INPUT!T2599</f>
        <v>116</v>
      </c>
      <c r="R2599">
        <f>INPUT!U2599</f>
        <v>57</v>
      </c>
      <c r="S2599">
        <f>INPUT!V2599</f>
        <v>46</v>
      </c>
      <c r="T2599" t="str">
        <f>INPUT!W2599</f>
        <v>-28.778055555556,116.96277777778</v>
      </c>
      <c r="U2599" t="str">
        <f>INPUT!X2599</f>
        <v>Tetrahedrite</v>
      </c>
    </row>
    <row r="2600" spans="1:21" x14ac:dyDescent="0.2">
      <c r="A2600">
        <f>INPUT!D2600</f>
        <v>4000</v>
      </c>
      <c r="B2600">
        <f>INPUT!E2600</f>
        <v>2500</v>
      </c>
      <c r="C2600">
        <f>INPUT!F2600</f>
        <v>109676</v>
      </c>
      <c r="D2600" t="str">
        <f>INPUT!G2600</f>
        <v>Scuddles Deposit, Yalgoo Shire, Western Australia, Australia</v>
      </c>
      <c r="E2600">
        <f>INPUT!H2600</f>
        <v>0</v>
      </c>
      <c r="F2600">
        <f>INPUT!I2600</f>
        <v>109676</v>
      </c>
      <c r="G2600" t="str">
        <f>INPUT!J2600</f>
        <v>Scuddles Deposit, Yalgoo Shire, Western Australia, Australia</v>
      </c>
      <c r="H2600" t="str">
        <f>INPUT!K2600</f>
        <v>USGSOFR2009-1034</v>
      </c>
      <c r="I2600" t="str">
        <f>INPUT!L2600</f>
        <v>USGSOFR2009-1034</v>
      </c>
      <c r="J2600" t="str">
        <f>INPUT!M2600</f>
        <v>vms-00052</v>
      </c>
      <c r="K2600" t="str">
        <f>INPUT!N2600</f>
        <v>vms-00052</v>
      </c>
      <c r="L2600" t="str">
        <f>INPUT!O2600</f>
        <v>Arsenopyrite</v>
      </c>
      <c r="M2600">
        <f>INPUT!P2600</f>
        <v>1</v>
      </c>
      <c r="N2600">
        <f>INPUT!Q2600</f>
        <v>-28</v>
      </c>
      <c r="O2600">
        <f>INPUT!R2600</f>
        <v>-44</v>
      </c>
      <c r="P2600">
        <f>INPUT!S2600</f>
        <v>-47</v>
      </c>
      <c r="Q2600">
        <f>INPUT!T2600</f>
        <v>116</v>
      </c>
      <c r="R2600">
        <f>INPUT!U2600</f>
        <v>56</v>
      </c>
      <c r="S2600">
        <f>INPUT!V2600</f>
        <v>31</v>
      </c>
      <c r="T2600" t="str">
        <f>INPUT!W2600</f>
        <v>-28.746388888889,116.94194444444</v>
      </c>
      <c r="U2600" t="str">
        <f>INPUT!X2600</f>
        <v>Arsenopyrite</v>
      </c>
    </row>
    <row r="2601" spans="1:21" x14ac:dyDescent="0.2">
      <c r="A2601">
        <f>INPUT!D2601</f>
        <v>4000</v>
      </c>
      <c r="B2601">
        <f>INPUT!E2601</f>
        <v>2500</v>
      </c>
      <c r="C2601">
        <f>INPUT!F2601</f>
        <v>109676</v>
      </c>
      <c r="D2601" t="str">
        <f>INPUT!G2601</f>
        <v>Scuddles Deposit, Yalgoo Shire, Western Australia, Australia</v>
      </c>
      <c r="E2601">
        <f>INPUT!H2601</f>
        <v>0</v>
      </c>
      <c r="F2601">
        <f>INPUT!I2601</f>
        <v>109676</v>
      </c>
      <c r="G2601" t="str">
        <f>INPUT!J2601</f>
        <v>Scuddles Deposit, Yalgoo Shire, Western Australia, Australia</v>
      </c>
      <c r="H2601" t="str">
        <f>INPUT!K2601</f>
        <v>USGSOFR2009-1034</v>
      </c>
      <c r="I2601" t="str">
        <f>INPUT!L2601</f>
        <v>USGSOFR2009-1034</v>
      </c>
      <c r="J2601" t="str">
        <f>INPUT!M2601</f>
        <v>vms-00052</v>
      </c>
      <c r="K2601" t="str">
        <f>INPUT!N2601</f>
        <v>vms-00052</v>
      </c>
      <c r="L2601" t="str">
        <f>INPUT!O2601</f>
        <v>Chalcopyrite</v>
      </c>
      <c r="M2601">
        <f>INPUT!P2601</f>
        <v>1</v>
      </c>
      <c r="N2601">
        <f>INPUT!Q2601</f>
        <v>-28</v>
      </c>
      <c r="O2601">
        <f>INPUT!R2601</f>
        <v>-44</v>
      </c>
      <c r="P2601">
        <f>INPUT!S2601</f>
        <v>-47</v>
      </c>
      <c r="Q2601">
        <f>INPUT!T2601</f>
        <v>116</v>
      </c>
      <c r="R2601">
        <f>INPUT!U2601</f>
        <v>56</v>
      </c>
      <c r="S2601">
        <f>INPUT!V2601</f>
        <v>31</v>
      </c>
      <c r="T2601" t="str">
        <f>INPUT!W2601</f>
        <v>-28.746388888889,116.94194444444</v>
      </c>
      <c r="U2601" t="str">
        <f>INPUT!X2601</f>
        <v>Chalcopyrite</v>
      </c>
    </row>
    <row r="2602" spans="1:21" x14ac:dyDescent="0.2">
      <c r="A2602">
        <f>INPUT!D2602</f>
        <v>4000</v>
      </c>
      <c r="B2602">
        <f>INPUT!E2602</f>
        <v>2500</v>
      </c>
      <c r="C2602">
        <f>INPUT!F2602</f>
        <v>109676</v>
      </c>
      <c r="D2602" t="str">
        <f>INPUT!G2602</f>
        <v>Scuddles Deposit, Yalgoo Shire, Western Australia, Australia</v>
      </c>
      <c r="E2602">
        <f>INPUT!H2602</f>
        <v>0</v>
      </c>
      <c r="F2602">
        <f>INPUT!I2602</f>
        <v>109676</v>
      </c>
      <c r="G2602" t="str">
        <f>INPUT!J2602</f>
        <v>Scuddles Deposit, Yalgoo Shire, Western Australia, Australia</v>
      </c>
      <c r="H2602" t="str">
        <f>INPUT!K2602</f>
        <v>USGSOFR2009-1034</v>
      </c>
      <c r="I2602" t="str">
        <f>INPUT!L2602</f>
        <v>USGSOFR2009-1034</v>
      </c>
      <c r="J2602" t="str">
        <f>INPUT!M2602</f>
        <v>vms-00052</v>
      </c>
      <c r="K2602" t="str">
        <f>INPUT!N2602</f>
        <v>vms-00052</v>
      </c>
      <c r="L2602" t="str">
        <f>INPUT!O2602</f>
        <v>Galena</v>
      </c>
      <c r="M2602">
        <f>INPUT!P2602</f>
        <v>1</v>
      </c>
      <c r="N2602">
        <f>INPUT!Q2602</f>
        <v>-28</v>
      </c>
      <c r="O2602">
        <f>INPUT!R2602</f>
        <v>-44</v>
      </c>
      <c r="P2602">
        <f>INPUT!S2602</f>
        <v>-47</v>
      </c>
      <c r="Q2602">
        <f>INPUT!T2602</f>
        <v>116</v>
      </c>
      <c r="R2602">
        <f>INPUT!U2602</f>
        <v>56</v>
      </c>
      <c r="S2602">
        <f>INPUT!V2602</f>
        <v>31</v>
      </c>
      <c r="T2602" t="str">
        <f>INPUT!W2602</f>
        <v>-28.746388888889,116.94194444444</v>
      </c>
      <c r="U2602" t="str">
        <f>INPUT!X2602</f>
        <v>Galena</v>
      </c>
    </row>
    <row r="2603" spans="1:21" x14ac:dyDescent="0.2">
      <c r="A2603">
        <f>INPUT!D2603</f>
        <v>4000</v>
      </c>
      <c r="B2603">
        <f>INPUT!E2603</f>
        <v>2500</v>
      </c>
      <c r="C2603">
        <f>INPUT!F2603</f>
        <v>109676</v>
      </c>
      <c r="D2603" t="str">
        <f>INPUT!G2603</f>
        <v>Scuddles Deposit, Yalgoo Shire, Western Australia, Australia</v>
      </c>
      <c r="E2603">
        <f>INPUT!H2603</f>
        <v>0</v>
      </c>
      <c r="F2603">
        <f>INPUT!I2603</f>
        <v>109676</v>
      </c>
      <c r="G2603" t="str">
        <f>INPUT!J2603</f>
        <v>Scuddles Deposit, Yalgoo Shire, Western Australia, Australia</v>
      </c>
      <c r="H2603" t="str">
        <f>INPUT!K2603</f>
        <v>USGSOFR2009-1034</v>
      </c>
      <c r="I2603" t="str">
        <f>INPUT!L2603</f>
        <v>USGSOFR2009-1034</v>
      </c>
      <c r="J2603" t="str">
        <f>INPUT!M2603</f>
        <v>vms-00052</v>
      </c>
      <c r="K2603" t="str">
        <f>INPUT!N2603</f>
        <v>vms-00052</v>
      </c>
      <c r="L2603" t="str">
        <f>INPUT!O2603</f>
        <v>Mackinawite</v>
      </c>
      <c r="M2603">
        <f>INPUT!P2603</f>
        <v>1</v>
      </c>
      <c r="N2603">
        <f>INPUT!Q2603</f>
        <v>-28</v>
      </c>
      <c r="O2603">
        <f>INPUT!R2603</f>
        <v>-44</v>
      </c>
      <c r="P2603">
        <f>INPUT!S2603</f>
        <v>-47</v>
      </c>
      <c r="Q2603">
        <f>INPUT!T2603</f>
        <v>116</v>
      </c>
      <c r="R2603">
        <f>INPUT!U2603</f>
        <v>56</v>
      </c>
      <c r="S2603">
        <f>INPUT!V2603</f>
        <v>31</v>
      </c>
      <c r="T2603" t="str">
        <f>INPUT!W2603</f>
        <v>-28.746388888889,116.94194444444</v>
      </c>
      <c r="U2603" t="str">
        <f>INPUT!X2603</f>
        <v>Mackinawite</v>
      </c>
    </row>
    <row r="2604" spans="1:21" x14ac:dyDescent="0.2">
      <c r="A2604">
        <f>INPUT!D2604</f>
        <v>4000</v>
      </c>
      <c r="B2604">
        <f>INPUT!E2604</f>
        <v>2500</v>
      </c>
      <c r="C2604">
        <f>INPUT!F2604</f>
        <v>109676</v>
      </c>
      <c r="D2604" t="str">
        <f>INPUT!G2604</f>
        <v>Scuddles Deposit, Yalgoo Shire, Western Australia, Australia</v>
      </c>
      <c r="E2604">
        <f>INPUT!H2604</f>
        <v>0</v>
      </c>
      <c r="F2604">
        <f>INPUT!I2604</f>
        <v>109676</v>
      </c>
      <c r="G2604" t="str">
        <f>INPUT!J2604</f>
        <v>Scuddles Deposit, Yalgoo Shire, Western Australia, Australia</v>
      </c>
      <c r="H2604" t="str">
        <f>INPUT!K2604</f>
        <v>USGSOFR2009-1034</v>
      </c>
      <c r="I2604" t="str">
        <f>INPUT!L2604</f>
        <v>USGSOFR2009-1034</v>
      </c>
      <c r="J2604" t="str">
        <f>INPUT!M2604</f>
        <v>vms-00052</v>
      </c>
      <c r="K2604" t="str">
        <f>INPUT!N2604</f>
        <v>vms-00052</v>
      </c>
      <c r="L2604" t="str">
        <f>INPUT!O2604</f>
        <v>Pyrrhotite</v>
      </c>
      <c r="M2604">
        <f>INPUT!P2604</f>
        <v>1</v>
      </c>
      <c r="N2604">
        <f>INPUT!Q2604</f>
        <v>-28</v>
      </c>
      <c r="O2604">
        <f>INPUT!R2604</f>
        <v>-44</v>
      </c>
      <c r="P2604">
        <f>INPUT!S2604</f>
        <v>-47</v>
      </c>
      <c r="Q2604">
        <f>INPUT!T2604</f>
        <v>116</v>
      </c>
      <c r="R2604">
        <f>INPUT!U2604</f>
        <v>56</v>
      </c>
      <c r="S2604">
        <f>INPUT!V2604</f>
        <v>31</v>
      </c>
      <c r="T2604" t="str">
        <f>INPUT!W2604</f>
        <v>-28.746388888889,116.94194444444</v>
      </c>
      <c r="U2604" t="str">
        <f>INPUT!X2604</f>
        <v>Pyrrhotite</v>
      </c>
    </row>
    <row r="2605" spans="1:21" x14ac:dyDescent="0.2">
      <c r="A2605">
        <f>INPUT!D2605</f>
        <v>4000</v>
      </c>
      <c r="B2605">
        <f>INPUT!E2605</f>
        <v>2500</v>
      </c>
      <c r="C2605">
        <f>INPUT!F2605</f>
        <v>109676</v>
      </c>
      <c r="D2605" t="str">
        <f>INPUT!G2605</f>
        <v>Scuddles Deposit, Yalgoo Shire, Western Australia, Australia</v>
      </c>
      <c r="E2605">
        <f>INPUT!H2605</f>
        <v>0</v>
      </c>
      <c r="F2605">
        <f>INPUT!I2605</f>
        <v>109676</v>
      </c>
      <c r="G2605" t="str">
        <f>INPUT!J2605</f>
        <v>Scuddles Deposit, Yalgoo Shire, Western Australia, Australia</v>
      </c>
      <c r="H2605" t="str">
        <f>INPUT!K2605</f>
        <v>USGSOFR2009-1034</v>
      </c>
      <c r="I2605" t="str">
        <f>INPUT!L2605</f>
        <v>USGSOFR2009-1034</v>
      </c>
      <c r="J2605" t="str">
        <f>INPUT!M2605</f>
        <v>vms-00052</v>
      </c>
      <c r="K2605" t="str">
        <f>INPUT!N2605</f>
        <v>vms-00052</v>
      </c>
      <c r="L2605" t="str">
        <f>INPUT!O2605</f>
        <v>Sphalerite</v>
      </c>
      <c r="M2605">
        <f>INPUT!P2605</f>
        <v>1</v>
      </c>
      <c r="N2605">
        <f>INPUT!Q2605</f>
        <v>-28</v>
      </c>
      <c r="O2605">
        <f>INPUT!R2605</f>
        <v>-44</v>
      </c>
      <c r="P2605">
        <f>INPUT!S2605</f>
        <v>-47</v>
      </c>
      <c r="Q2605">
        <f>INPUT!T2605</f>
        <v>116</v>
      </c>
      <c r="R2605">
        <f>INPUT!U2605</f>
        <v>56</v>
      </c>
      <c r="S2605">
        <f>INPUT!V2605</f>
        <v>31</v>
      </c>
      <c r="T2605" t="str">
        <f>INPUT!W2605</f>
        <v>-28.746388888889,116.94194444444</v>
      </c>
      <c r="U2605" t="str">
        <f>INPUT!X2605</f>
        <v>Sphalerite</v>
      </c>
    </row>
    <row r="2606" spans="1:21" x14ac:dyDescent="0.2">
      <c r="A2606">
        <f>INPUT!D2606</f>
        <v>4000</v>
      </c>
      <c r="B2606">
        <f>INPUT!E2606</f>
        <v>2500</v>
      </c>
      <c r="C2606">
        <f>INPUT!F2606</f>
        <v>109676</v>
      </c>
      <c r="D2606" t="str">
        <f>INPUT!G2606</f>
        <v>Scuddles Deposit, Yalgoo Shire, Western Australia, Australia</v>
      </c>
      <c r="E2606">
        <f>INPUT!H2606</f>
        <v>0</v>
      </c>
      <c r="F2606">
        <f>INPUT!I2606</f>
        <v>109676</v>
      </c>
      <c r="G2606" t="str">
        <f>INPUT!J2606</f>
        <v>Scuddles Deposit, Yalgoo Shire, Western Australia, Australia</v>
      </c>
      <c r="H2606" t="str">
        <f>INPUT!K2606</f>
        <v>USGSOFR2009-1034</v>
      </c>
      <c r="I2606" t="str">
        <f>INPUT!L2606</f>
        <v>USGSOFR2009-1034</v>
      </c>
      <c r="J2606" t="str">
        <f>INPUT!M2606</f>
        <v>vms-00052</v>
      </c>
      <c r="K2606" t="str">
        <f>INPUT!N2606</f>
        <v>vms-00052</v>
      </c>
      <c r="L2606" t="str">
        <f>INPUT!O2606</f>
        <v>Tetrahedrite</v>
      </c>
      <c r="M2606">
        <f>INPUT!P2606</f>
        <v>1</v>
      </c>
      <c r="N2606">
        <f>INPUT!Q2606</f>
        <v>-28</v>
      </c>
      <c r="O2606">
        <f>INPUT!R2606</f>
        <v>-44</v>
      </c>
      <c r="P2606">
        <f>INPUT!S2606</f>
        <v>-47</v>
      </c>
      <c r="Q2606">
        <f>INPUT!T2606</f>
        <v>116</v>
      </c>
      <c r="R2606">
        <f>INPUT!U2606</f>
        <v>56</v>
      </c>
      <c r="S2606">
        <f>INPUT!V2606</f>
        <v>31</v>
      </c>
      <c r="T2606" t="str">
        <f>INPUT!W2606</f>
        <v>-28.746388888889,116.94194444444</v>
      </c>
      <c r="U2606" t="str">
        <f>INPUT!X2606</f>
        <v>Tetrahedrite</v>
      </c>
    </row>
    <row r="2607" spans="1:21" x14ac:dyDescent="0.2">
      <c r="A2607">
        <f>INPUT!D2607</f>
        <v>2920</v>
      </c>
      <c r="B2607">
        <f>INPUT!E2607</f>
        <v>2920</v>
      </c>
      <c r="C2607">
        <f>INPUT!F2607</f>
        <v>266737</v>
      </c>
      <c r="D2607" t="str">
        <f>INPUT!G2607</f>
        <v>British Hill Gold Mine, Yilgarn Shire, Western Australia, Australia</v>
      </c>
      <c r="E2607">
        <f>INPUT!H2607</f>
        <v>0</v>
      </c>
      <c r="F2607">
        <f>INPUT!I2607</f>
        <v>266736</v>
      </c>
      <c r="G2607" t="str">
        <f>INPUT!J2607</f>
        <v>Forrestania Goldfield, Yilgarn Shire, Western Australia, Australia</v>
      </c>
      <c r="H2607" t="str">
        <f>INPUT!K2607</f>
        <v>EG105_1057</v>
      </c>
      <c r="I2607" t="str">
        <f>INPUT!L2607</f>
        <v>EG105_1057</v>
      </c>
      <c r="J2607" t="str">
        <f>INPUT!M2607</f>
        <v>EG105_1057_036</v>
      </c>
      <c r="K2607" t="str">
        <f>INPUT!N2607</f>
        <v>EG105_1057_036</v>
      </c>
      <c r="L2607" t="str">
        <f>INPUT!O2607</f>
        <v>Arsenopyrite</v>
      </c>
      <c r="M2607">
        <f>INPUT!P2607</f>
        <v>1</v>
      </c>
      <c r="N2607">
        <f>INPUT!Q2607</f>
        <v>-31</v>
      </c>
      <c r="O2607">
        <f>INPUT!R2607</f>
        <v>-49</v>
      </c>
      <c r="P2607">
        <f>INPUT!S2607</f>
        <v>-5</v>
      </c>
      <c r="Q2607">
        <f>INPUT!T2607</f>
        <v>119</v>
      </c>
      <c r="R2607">
        <f>INPUT!U2607</f>
        <v>36</v>
      </c>
      <c r="S2607">
        <f>INPUT!V2607</f>
        <v>49</v>
      </c>
      <c r="T2607" t="str">
        <f>INPUT!W2607</f>
        <v>-31.818055555556,119.61361111111</v>
      </c>
      <c r="U2607" t="str">
        <f>INPUT!X2607</f>
        <v>Arsenopyrite</v>
      </c>
    </row>
    <row r="2608" spans="1:21" x14ac:dyDescent="0.2">
      <c r="A2608">
        <f>INPUT!D2608</f>
        <v>2920</v>
      </c>
      <c r="B2608">
        <f>INPUT!E2608</f>
        <v>2920</v>
      </c>
      <c r="C2608">
        <f>INPUT!F2608</f>
        <v>266737</v>
      </c>
      <c r="D2608" t="str">
        <f>INPUT!G2608</f>
        <v>British Hill Gold Mine, Yilgarn Shire, Western Australia, Australia</v>
      </c>
      <c r="E2608">
        <f>INPUT!H2608</f>
        <v>0</v>
      </c>
      <c r="F2608">
        <f>INPUT!I2608</f>
        <v>266736</v>
      </c>
      <c r="G2608" t="str">
        <f>INPUT!J2608</f>
        <v>Forrestania Goldfield, Yilgarn Shire, Western Australia, Australia</v>
      </c>
      <c r="H2608" t="str">
        <f>INPUT!K2608</f>
        <v>EG105_1057</v>
      </c>
      <c r="I2608" t="str">
        <f>INPUT!L2608</f>
        <v>EG105_1057</v>
      </c>
      <c r="J2608" t="str">
        <f>INPUT!M2608</f>
        <v>EG105_1057_036</v>
      </c>
      <c r="K2608" t="str">
        <f>INPUT!N2608</f>
        <v>EG105_1057_036</v>
      </c>
      <c r="L2608" t="str">
        <f>INPUT!O2608</f>
        <v>Pyrite</v>
      </c>
      <c r="M2608">
        <f>INPUT!P2608</f>
        <v>1</v>
      </c>
      <c r="N2608">
        <f>INPUT!Q2608</f>
        <v>-31</v>
      </c>
      <c r="O2608">
        <f>INPUT!R2608</f>
        <v>-49</v>
      </c>
      <c r="P2608">
        <f>INPUT!S2608</f>
        <v>-5</v>
      </c>
      <c r="Q2608">
        <f>INPUT!T2608</f>
        <v>119</v>
      </c>
      <c r="R2608">
        <f>INPUT!U2608</f>
        <v>36</v>
      </c>
      <c r="S2608">
        <f>INPUT!V2608</f>
        <v>49</v>
      </c>
      <c r="T2608" t="str">
        <f>INPUT!W2608</f>
        <v>-31.818055555556,119.61361111111</v>
      </c>
      <c r="U2608" t="str">
        <f>INPUT!X2608</f>
        <v>Pyrite</v>
      </c>
    </row>
    <row r="2609" spans="1:21" x14ac:dyDescent="0.2">
      <c r="A2609">
        <f>INPUT!D2609</f>
        <v>2920</v>
      </c>
      <c r="B2609">
        <f>INPUT!E2609</f>
        <v>2920</v>
      </c>
      <c r="C2609">
        <f>INPUT!F2609</f>
        <v>266737</v>
      </c>
      <c r="D2609" t="str">
        <f>INPUT!G2609</f>
        <v>British Hill Gold Mine, Yilgarn Shire, Western Australia, Australia</v>
      </c>
      <c r="E2609">
        <f>INPUT!H2609</f>
        <v>0</v>
      </c>
      <c r="F2609">
        <f>INPUT!I2609</f>
        <v>266736</v>
      </c>
      <c r="G2609" t="str">
        <f>INPUT!J2609</f>
        <v>Forrestania Goldfield, Yilgarn Shire, Western Australia, Australia</v>
      </c>
      <c r="H2609" t="str">
        <f>INPUT!K2609</f>
        <v>EG105_1057</v>
      </c>
      <c r="I2609" t="str">
        <f>INPUT!L2609</f>
        <v>EG105_1057</v>
      </c>
      <c r="J2609" t="str">
        <f>INPUT!M2609</f>
        <v>EG105_1057_036</v>
      </c>
      <c r="K2609" t="str">
        <f>INPUT!N2609</f>
        <v>EG105_1057_036</v>
      </c>
      <c r="L2609" t="str">
        <f>INPUT!O2609</f>
        <v>Pyrrhotite</v>
      </c>
      <c r="M2609">
        <f>INPUT!P2609</f>
        <v>1</v>
      </c>
      <c r="N2609">
        <f>INPUT!Q2609</f>
        <v>-31</v>
      </c>
      <c r="O2609">
        <f>INPUT!R2609</f>
        <v>-49</v>
      </c>
      <c r="P2609">
        <f>INPUT!S2609</f>
        <v>-5</v>
      </c>
      <c r="Q2609">
        <f>INPUT!T2609</f>
        <v>119</v>
      </c>
      <c r="R2609">
        <f>INPUT!U2609</f>
        <v>36</v>
      </c>
      <c r="S2609">
        <f>INPUT!V2609</f>
        <v>49</v>
      </c>
      <c r="T2609" t="str">
        <f>INPUT!W2609</f>
        <v>-31.818055555556,119.61361111111</v>
      </c>
      <c r="U2609" t="str">
        <f>INPUT!X2609</f>
        <v>Pyrrhotite</v>
      </c>
    </row>
    <row r="2610" spans="1:21" x14ac:dyDescent="0.2">
      <c r="A2610">
        <f>INPUT!D2610</f>
        <v>2644</v>
      </c>
      <c r="B2610">
        <f>INPUT!E2610</f>
        <v>2608</v>
      </c>
      <c r="C2610">
        <f>INPUT!F2610</f>
        <v>107718</v>
      </c>
      <c r="D2610" t="str">
        <f>INPUT!G2610</f>
        <v>Marvel Loch, Yilgarn Shire, Western Australia, Australia</v>
      </c>
      <c r="E2610">
        <f>INPUT!H2610</f>
        <v>0</v>
      </c>
      <c r="F2610">
        <f>INPUT!I2610</f>
        <v>240005</v>
      </c>
      <c r="G2610" t="str">
        <f>INPUT!J2610</f>
        <v>Corinthia Gold Mine, Yilgarn Shire, Western Australia, Australia</v>
      </c>
      <c r="H2610" t="str">
        <f>INPUT!K2610</f>
        <v>GSLSP350_7</v>
      </c>
      <c r="I2610" t="str">
        <f>INPUT!L2610</f>
        <v>GSLSP350_7</v>
      </c>
      <c r="J2610" t="str">
        <f>INPUT!M2610</f>
        <v>Kristen002499</v>
      </c>
      <c r="K2610" t="str">
        <f>INPUT!N2610</f>
        <v>Kristen002499</v>
      </c>
      <c r="L2610" t="str">
        <f>INPUT!O2610</f>
        <v>Marcasite</v>
      </c>
      <c r="M2610">
        <f>INPUT!P2610</f>
        <v>1</v>
      </c>
      <c r="N2610">
        <f>INPUT!Q2610</f>
        <v>-31</v>
      </c>
      <c r="O2610">
        <f>INPUT!R2610</f>
        <v>-28</v>
      </c>
      <c r="P2610">
        <f>INPUT!S2610</f>
        <v>-53</v>
      </c>
      <c r="Q2610">
        <f>INPUT!T2610</f>
        <v>119</v>
      </c>
      <c r="R2610">
        <f>INPUT!U2610</f>
        <v>31</v>
      </c>
      <c r="S2610">
        <f>INPUT!V2610</f>
        <v>21</v>
      </c>
      <c r="T2610" t="str">
        <f>INPUT!W2610</f>
        <v>-31.481388888889,119.5225</v>
      </c>
      <c r="U2610" t="str">
        <f>INPUT!X2610</f>
        <v>Marcasite</v>
      </c>
    </row>
    <row r="2611" spans="1:21" x14ac:dyDescent="0.2">
      <c r="A2611">
        <f>INPUT!D2611</f>
        <v>2644</v>
      </c>
      <c r="B2611">
        <f>INPUT!E2611</f>
        <v>2608</v>
      </c>
      <c r="C2611">
        <f>INPUT!F2611</f>
        <v>107718</v>
      </c>
      <c r="D2611" t="str">
        <f>INPUT!G2611</f>
        <v>Marvel Loch, Yilgarn Shire, Western Australia, Australia</v>
      </c>
      <c r="E2611">
        <f>INPUT!H2611</f>
        <v>0</v>
      </c>
      <c r="F2611">
        <f>INPUT!I2611</f>
        <v>240005</v>
      </c>
      <c r="G2611" t="str">
        <f>INPUT!J2611</f>
        <v>Corinthia Gold Mine, Yilgarn Shire, Western Australia, Australia</v>
      </c>
      <c r="H2611" t="str">
        <f>INPUT!K2611</f>
        <v>GSLSP350_7</v>
      </c>
      <c r="I2611" t="str">
        <f>INPUT!L2611</f>
        <v>GSLSP350_7</v>
      </c>
      <c r="J2611" t="str">
        <f>INPUT!M2611</f>
        <v>Kristen002499</v>
      </c>
      <c r="K2611" t="str">
        <f>INPUT!N2611</f>
        <v>Kristen002499</v>
      </c>
      <c r="L2611" t="str">
        <f>INPUT!O2611</f>
        <v>Sphalerite</v>
      </c>
      <c r="M2611">
        <f>INPUT!P2611</f>
        <v>1</v>
      </c>
      <c r="N2611">
        <f>INPUT!Q2611</f>
        <v>-31</v>
      </c>
      <c r="O2611">
        <f>INPUT!R2611</f>
        <v>-28</v>
      </c>
      <c r="P2611">
        <f>INPUT!S2611</f>
        <v>-53</v>
      </c>
      <c r="Q2611">
        <f>INPUT!T2611</f>
        <v>119</v>
      </c>
      <c r="R2611">
        <f>INPUT!U2611</f>
        <v>31</v>
      </c>
      <c r="S2611">
        <f>INPUT!V2611</f>
        <v>21</v>
      </c>
      <c r="T2611" t="str">
        <f>INPUT!W2611</f>
        <v>-31.481388888889,119.5225</v>
      </c>
      <c r="U2611" t="str">
        <f>INPUT!X2611</f>
        <v>Sphalerite</v>
      </c>
    </row>
    <row r="2612" spans="1:21" x14ac:dyDescent="0.2">
      <c r="A2612">
        <f>INPUT!D2612</f>
        <v>2644</v>
      </c>
      <c r="B2612">
        <f>INPUT!E2612</f>
        <v>2608</v>
      </c>
      <c r="C2612">
        <f>INPUT!F2612</f>
        <v>16928</v>
      </c>
      <c r="D2612" t="str">
        <f>INPUT!G2612</f>
        <v>Nevoria Gold Mine, Yilgarn Shire, Western Australia, Australia</v>
      </c>
      <c r="E2612">
        <f>INPUT!H2612</f>
        <v>0</v>
      </c>
      <c r="F2612">
        <f>INPUT!I2612</f>
        <v>240005</v>
      </c>
      <c r="G2612" t="str">
        <f>INPUT!J2612</f>
        <v>Corinthia Gold Mine, Yilgarn Shire, Western Australia, Australia</v>
      </c>
      <c r="H2612" t="str">
        <f>INPUT!K2612</f>
        <v>GSLSP350_7</v>
      </c>
      <c r="I2612" t="str">
        <f>INPUT!L2612</f>
        <v>GSLSP350_7</v>
      </c>
      <c r="J2612" t="str">
        <f>INPUT!M2612</f>
        <v>Kristen002499</v>
      </c>
      <c r="K2612" t="str">
        <f>INPUT!N2612</f>
        <v>Kristen002499</v>
      </c>
      <c r="L2612" t="str">
        <f>INPUT!O2612</f>
        <v>Arsenopyrite</v>
      </c>
      <c r="M2612">
        <f>INPUT!P2612</f>
        <v>1</v>
      </c>
      <c r="N2612">
        <f>INPUT!Q2612</f>
        <v>-31</v>
      </c>
      <c r="O2612">
        <f>INPUT!R2612</f>
        <v>-30</v>
      </c>
      <c r="P2612">
        <f>INPUT!S2612</f>
        <v>-21</v>
      </c>
      <c r="Q2612">
        <f>INPUT!T2612</f>
        <v>119</v>
      </c>
      <c r="R2612">
        <f>INPUT!U2612</f>
        <v>35</v>
      </c>
      <c r="S2612">
        <f>INPUT!V2612</f>
        <v>8</v>
      </c>
      <c r="T2612" t="str">
        <f>INPUT!W2612</f>
        <v>-31.505833333333,119.58555555556</v>
      </c>
      <c r="U2612" t="str">
        <f>INPUT!X2612</f>
        <v>Arsenopyrite</v>
      </c>
    </row>
    <row r="2613" spans="1:21" x14ac:dyDescent="0.2">
      <c r="A2613">
        <f>INPUT!D2613</f>
        <v>2644</v>
      </c>
      <c r="B2613">
        <f>INPUT!E2613</f>
        <v>2608</v>
      </c>
      <c r="C2613">
        <f>INPUT!F2613</f>
        <v>16928</v>
      </c>
      <c r="D2613" t="str">
        <f>INPUT!G2613</f>
        <v>Nevoria Gold Mine, Yilgarn Shire, Western Australia, Australia</v>
      </c>
      <c r="E2613">
        <f>INPUT!H2613</f>
        <v>0</v>
      </c>
      <c r="F2613">
        <f>INPUT!I2613</f>
        <v>240005</v>
      </c>
      <c r="G2613" t="str">
        <f>INPUT!J2613</f>
        <v>Corinthia Gold Mine, Yilgarn Shire, Western Australia, Australia</v>
      </c>
      <c r="H2613" t="str">
        <f>INPUT!K2613</f>
        <v>GSLSP350_7</v>
      </c>
      <c r="I2613" t="str">
        <f>INPUT!L2613</f>
        <v>GSLSP350_7</v>
      </c>
      <c r="J2613" t="str">
        <f>INPUT!M2613</f>
        <v>Kristen002499</v>
      </c>
      <c r="K2613" t="str">
        <f>INPUT!N2613</f>
        <v>Kristen002499</v>
      </c>
      <c r="L2613" t="str">
        <f>INPUT!O2613</f>
        <v>Chalcopyrite</v>
      </c>
      <c r="M2613">
        <f>INPUT!P2613</f>
        <v>1</v>
      </c>
      <c r="N2613">
        <f>INPUT!Q2613</f>
        <v>-31</v>
      </c>
      <c r="O2613">
        <f>INPUT!R2613</f>
        <v>-30</v>
      </c>
      <c r="P2613">
        <f>INPUT!S2613</f>
        <v>-21</v>
      </c>
      <c r="Q2613">
        <f>INPUT!T2613</f>
        <v>119</v>
      </c>
      <c r="R2613">
        <f>INPUT!U2613</f>
        <v>35</v>
      </c>
      <c r="S2613">
        <f>INPUT!V2613</f>
        <v>8</v>
      </c>
      <c r="T2613" t="str">
        <f>INPUT!W2613</f>
        <v>-31.505833333333,119.58555555556</v>
      </c>
      <c r="U2613" t="str">
        <f>INPUT!X2613</f>
        <v>Chalcopyrite</v>
      </c>
    </row>
    <row r="2614" spans="1:21" x14ac:dyDescent="0.2">
      <c r="A2614">
        <f>INPUT!D2614</f>
        <v>2644</v>
      </c>
      <c r="B2614">
        <f>INPUT!E2614</f>
        <v>2608</v>
      </c>
      <c r="C2614">
        <f>INPUT!F2614</f>
        <v>16928</v>
      </c>
      <c r="D2614" t="str">
        <f>INPUT!G2614</f>
        <v>Nevoria Gold Mine, Yilgarn Shire, Western Australia, Australia</v>
      </c>
      <c r="E2614">
        <f>INPUT!H2614</f>
        <v>0</v>
      </c>
      <c r="F2614">
        <f>INPUT!I2614</f>
        <v>240005</v>
      </c>
      <c r="G2614" t="str">
        <f>INPUT!J2614</f>
        <v>Corinthia Gold Mine, Yilgarn Shire, Western Australia, Australia</v>
      </c>
      <c r="H2614" t="str">
        <f>INPUT!K2614</f>
        <v>GSLSP350_7</v>
      </c>
      <c r="I2614" t="str">
        <f>INPUT!L2614</f>
        <v>GSLSP350_7</v>
      </c>
      <c r="J2614" t="str">
        <f>INPUT!M2614</f>
        <v>Kristen002499</v>
      </c>
      <c r="K2614" t="str">
        <f>INPUT!N2614</f>
        <v>Kristen002499</v>
      </c>
      <c r="L2614" t="str">
        <f>INPUT!O2614</f>
        <v>Galena</v>
      </c>
      <c r="M2614">
        <f>INPUT!P2614</f>
        <v>1</v>
      </c>
      <c r="N2614">
        <f>INPUT!Q2614</f>
        <v>-31</v>
      </c>
      <c r="O2614">
        <f>INPUT!R2614</f>
        <v>-30</v>
      </c>
      <c r="P2614">
        <f>INPUT!S2614</f>
        <v>-21</v>
      </c>
      <c r="Q2614">
        <f>INPUT!T2614</f>
        <v>119</v>
      </c>
      <c r="R2614">
        <f>INPUT!U2614</f>
        <v>35</v>
      </c>
      <c r="S2614">
        <f>INPUT!V2614</f>
        <v>8</v>
      </c>
      <c r="T2614" t="str">
        <f>INPUT!W2614</f>
        <v>-31.505833333333,119.58555555556</v>
      </c>
      <c r="U2614" t="str">
        <f>INPUT!X2614</f>
        <v>Galena</v>
      </c>
    </row>
    <row r="2615" spans="1:21" x14ac:dyDescent="0.2">
      <c r="A2615">
        <f>INPUT!D2615</f>
        <v>2644</v>
      </c>
      <c r="B2615">
        <f>INPUT!E2615</f>
        <v>2608</v>
      </c>
      <c r="C2615">
        <f>INPUT!F2615</f>
        <v>16928</v>
      </c>
      <c r="D2615" t="str">
        <f>INPUT!G2615</f>
        <v>Nevoria Gold Mine, Yilgarn Shire, Western Australia, Australia</v>
      </c>
      <c r="E2615">
        <f>INPUT!H2615</f>
        <v>0</v>
      </c>
      <c r="F2615">
        <f>INPUT!I2615</f>
        <v>240005</v>
      </c>
      <c r="G2615" t="str">
        <f>INPUT!J2615</f>
        <v>Corinthia Gold Mine, Yilgarn Shire, Western Australia, Australia</v>
      </c>
      <c r="H2615" t="str">
        <f>INPUT!K2615</f>
        <v>GSLSP350_7</v>
      </c>
      <c r="I2615" t="str">
        <f>INPUT!L2615</f>
        <v>GSLSP350_7</v>
      </c>
      <c r="J2615" t="str">
        <f>INPUT!M2615</f>
        <v>Kristen002499</v>
      </c>
      <c r="K2615" t="str">
        <f>INPUT!N2615</f>
        <v>Kristen002499</v>
      </c>
      <c r="L2615" t="str">
        <f>INPUT!O2615</f>
        <v>Gersdorffite-P213</v>
      </c>
      <c r="M2615">
        <f>INPUT!P2615</f>
        <v>1</v>
      </c>
      <c r="N2615">
        <f>INPUT!Q2615</f>
        <v>-31</v>
      </c>
      <c r="O2615">
        <f>INPUT!R2615</f>
        <v>-30</v>
      </c>
      <c r="P2615">
        <f>INPUT!S2615</f>
        <v>-21</v>
      </c>
      <c r="Q2615">
        <f>INPUT!T2615</f>
        <v>119</v>
      </c>
      <c r="R2615">
        <f>INPUT!U2615</f>
        <v>35</v>
      </c>
      <c r="S2615">
        <f>INPUT!V2615</f>
        <v>8</v>
      </c>
      <c r="T2615" t="str">
        <f>INPUT!W2615</f>
        <v>-31.505833333333,119.58555555556</v>
      </c>
      <c r="U2615" t="str">
        <f>INPUT!X2615</f>
        <v>Gersdorffite-P213</v>
      </c>
    </row>
    <row r="2616" spans="1:21" x14ac:dyDescent="0.2">
      <c r="A2616">
        <f>INPUT!D2616</f>
        <v>2644</v>
      </c>
      <c r="B2616">
        <f>INPUT!E2616</f>
        <v>2608</v>
      </c>
      <c r="C2616">
        <f>INPUT!F2616</f>
        <v>16928</v>
      </c>
      <c r="D2616" t="str">
        <f>INPUT!G2616</f>
        <v>Nevoria Gold Mine, Yilgarn Shire, Western Australia, Australia</v>
      </c>
      <c r="E2616">
        <f>INPUT!H2616</f>
        <v>0</v>
      </c>
      <c r="F2616">
        <f>INPUT!I2616</f>
        <v>240005</v>
      </c>
      <c r="G2616" t="str">
        <f>INPUT!J2616</f>
        <v>Corinthia Gold Mine, Yilgarn Shire, Western Australia, Australia</v>
      </c>
      <c r="H2616" t="str">
        <f>INPUT!K2616</f>
        <v>GSLSP350_7</v>
      </c>
      <c r="I2616" t="str">
        <f>INPUT!L2616</f>
        <v>GSLSP350_7</v>
      </c>
      <c r="J2616" t="str">
        <f>INPUT!M2616</f>
        <v>Kristen002499</v>
      </c>
      <c r="K2616" t="str">
        <f>INPUT!N2616</f>
        <v>Kristen002499</v>
      </c>
      <c r="L2616" t="str">
        <f>INPUT!O2616</f>
        <v>Pyrite</v>
      </c>
      <c r="M2616">
        <f>INPUT!P2616</f>
        <v>1</v>
      </c>
      <c r="N2616">
        <f>INPUT!Q2616</f>
        <v>-31</v>
      </c>
      <c r="O2616">
        <f>INPUT!R2616</f>
        <v>-30</v>
      </c>
      <c r="P2616">
        <f>INPUT!S2616</f>
        <v>-21</v>
      </c>
      <c r="Q2616">
        <f>INPUT!T2616</f>
        <v>119</v>
      </c>
      <c r="R2616">
        <f>INPUT!U2616</f>
        <v>35</v>
      </c>
      <c r="S2616">
        <f>INPUT!V2616</f>
        <v>8</v>
      </c>
      <c r="T2616" t="str">
        <f>INPUT!W2616</f>
        <v>-31.505833333333,119.58555555556</v>
      </c>
      <c r="U2616" t="str">
        <f>INPUT!X2616</f>
        <v>Pyrite</v>
      </c>
    </row>
    <row r="2617" spans="1:21" x14ac:dyDescent="0.2">
      <c r="A2617">
        <f>INPUT!D2617</f>
        <v>2644</v>
      </c>
      <c r="B2617">
        <f>INPUT!E2617</f>
        <v>2608</v>
      </c>
      <c r="C2617">
        <f>INPUT!F2617</f>
        <v>16928</v>
      </c>
      <c r="D2617" t="str">
        <f>INPUT!G2617</f>
        <v>Nevoria Gold Mine, Yilgarn Shire, Western Australia, Australia</v>
      </c>
      <c r="E2617">
        <f>INPUT!H2617</f>
        <v>0</v>
      </c>
      <c r="F2617">
        <f>INPUT!I2617</f>
        <v>240005</v>
      </c>
      <c r="G2617" t="str">
        <f>INPUT!J2617</f>
        <v>Corinthia Gold Mine, Yilgarn Shire, Western Australia, Australia</v>
      </c>
      <c r="H2617" t="str">
        <f>INPUT!K2617</f>
        <v>GSLSP350_7</v>
      </c>
      <c r="I2617" t="str">
        <f>INPUT!L2617</f>
        <v>GSLSP350_7</v>
      </c>
      <c r="J2617" t="str">
        <f>INPUT!M2617</f>
        <v>Kristen002499</v>
      </c>
      <c r="K2617" t="str">
        <f>INPUT!N2617</f>
        <v>Kristen002499</v>
      </c>
      <c r="L2617" t="str">
        <f>INPUT!O2617</f>
        <v>Pyrrhotite</v>
      </c>
      <c r="M2617">
        <f>INPUT!P2617</f>
        <v>1</v>
      </c>
      <c r="N2617">
        <f>INPUT!Q2617</f>
        <v>-31</v>
      </c>
      <c r="O2617">
        <f>INPUT!R2617</f>
        <v>-30</v>
      </c>
      <c r="P2617">
        <f>INPUT!S2617</f>
        <v>-21</v>
      </c>
      <c r="Q2617">
        <f>INPUT!T2617</f>
        <v>119</v>
      </c>
      <c r="R2617">
        <f>INPUT!U2617</f>
        <v>35</v>
      </c>
      <c r="S2617">
        <f>INPUT!V2617</f>
        <v>8</v>
      </c>
      <c r="T2617" t="str">
        <f>INPUT!W2617</f>
        <v>-31.505833333333,119.58555555556</v>
      </c>
      <c r="U2617" t="str">
        <f>INPUT!X2617</f>
        <v>Pyrrhotite</v>
      </c>
    </row>
    <row r="2618" spans="1:21" x14ac:dyDescent="0.2">
      <c r="A2618">
        <f>INPUT!D2618</f>
        <v>2644</v>
      </c>
      <c r="B2618">
        <f>INPUT!E2618</f>
        <v>2608</v>
      </c>
      <c r="C2618">
        <f>INPUT!F2618</f>
        <v>240005</v>
      </c>
      <c r="D2618" t="str">
        <f>INPUT!G2618</f>
        <v>Corinthia Gold Mine, Yilgarn Shire, Western Australia, Australia</v>
      </c>
      <c r="E2618">
        <f>INPUT!H2618</f>
        <v>0</v>
      </c>
      <c r="F2618">
        <f>INPUT!I2618</f>
        <v>240005</v>
      </c>
      <c r="G2618" t="str">
        <f>INPUT!J2618</f>
        <v>Corinthia Gold Mine, Yilgarn Shire, Western Australia, Australia</v>
      </c>
      <c r="H2618" t="str">
        <f>INPUT!K2618</f>
        <v>GSLSP350_7</v>
      </c>
      <c r="I2618" t="str">
        <f>INPUT!L2618</f>
        <v>GSLSP350_7</v>
      </c>
      <c r="J2618" t="str">
        <f>INPUT!M2618</f>
        <v>Kristen002499</v>
      </c>
      <c r="K2618" t="str">
        <f>INPUT!N2618</f>
        <v>Kristen002499</v>
      </c>
      <c r="L2618" t="str">
        <f>INPUT!O2618</f>
        <v>Chalcopyrite</v>
      </c>
      <c r="M2618">
        <f>INPUT!P2618</f>
        <v>1</v>
      </c>
      <c r="N2618">
        <f>INPUT!Q2618</f>
        <v>-31</v>
      </c>
      <c r="O2618">
        <f>INPUT!R2618</f>
        <v>-7</v>
      </c>
      <c r="P2618">
        <f>INPUT!S2618</f>
        <v>-31</v>
      </c>
      <c r="Q2618">
        <f>INPUT!T2618</f>
        <v>119</v>
      </c>
      <c r="R2618">
        <f>INPUT!U2618</f>
        <v>13</v>
      </c>
      <c r="S2618">
        <f>INPUT!V2618</f>
        <v>1</v>
      </c>
      <c r="T2618" t="str">
        <f>INPUT!W2618</f>
        <v>-31.125277777778,119.21694444444</v>
      </c>
      <c r="U2618" t="str">
        <f>INPUT!X2618</f>
        <v>Chalcopyrite</v>
      </c>
    </row>
    <row r="2619" spans="1:21" x14ac:dyDescent="0.2">
      <c r="A2619">
        <f>INPUT!D2619</f>
        <v>2644</v>
      </c>
      <c r="B2619">
        <f>INPUT!E2619</f>
        <v>2608</v>
      </c>
      <c r="C2619">
        <f>INPUT!F2619</f>
        <v>240005</v>
      </c>
      <c r="D2619" t="str">
        <f>INPUT!G2619</f>
        <v>Corinthia Gold Mine, Yilgarn Shire, Western Australia, Australia</v>
      </c>
      <c r="E2619">
        <f>INPUT!H2619</f>
        <v>0</v>
      </c>
      <c r="F2619">
        <f>INPUT!I2619</f>
        <v>240005</v>
      </c>
      <c r="G2619" t="str">
        <f>INPUT!J2619</f>
        <v>Corinthia Gold Mine, Yilgarn Shire, Western Australia, Australia</v>
      </c>
      <c r="H2619" t="str">
        <f>INPUT!K2619</f>
        <v>GSLSP350_7</v>
      </c>
      <c r="I2619" t="str">
        <f>INPUT!L2619</f>
        <v>GSLSP350_7</v>
      </c>
      <c r="J2619" t="str">
        <f>INPUT!M2619</f>
        <v>Kristen002499</v>
      </c>
      <c r="K2619" t="str">
        <f>INPUT!N2619</f>
        <v>Kristen002499</v>
      </c>
      <c r="L2619" t="str">
        <f>INPUT!O2619</f>
        <v>Pyrrhotite</v>
      </c>
      <c r="M2619">
        <f>INPUT!P2619</f>
        <v>1</v>
      </c>
      <c r="N2619">
        <f>INPUT!Q2619</f>
        <v>-31</v>
      </c>
      <c r="O2619">
        <f>INPUT!R2619</f>
        <v>-7</v>
      </c>
      <c r="P2619">
        <f>INPUT!S2619</f>
        <v>-31</v>
      </c>
      <c r="Q2619">
        <f>INPUT!T2619</f>
        <v>119</v>
      </c>
      <c r="R2619">
        <f>INPUT!U2619</f>
        <v>13</v>
      </c>
      <c r="S2619">
        <f>INPUT!V2619</f>
        <v>1</v>
      </c>
      <c r="T2619" t="str">
        <f>INPUT!W2619</f>
        <v>-31.125277777778,119.21694444444</v>
      </c>
      <c r="U2619" t="str">
        <f>INPUT!X2619</f>
        <v>Pyrrhotite</v>
      </c>
    </row>
    <row r="2620" spans="1:21" x14ac:dyDescent="0.2">
      <c r="A2620">
        <f>INPUT!D2620</f>
        <v>247</v>
      </c>
      <c r="B2620">
        <f>INPUT!E2620</f>
        <v>180</v>
      </c>
      <c r="C2620">
        <f>INPUT!F2620</f>
        <v>264355</v>
      </c>
      <c r="D2620" t="str">
        <f>INPUT!G2620</f>
        <v>Friedrich Adit (healing Tunnel), Gailtaler Alpen &amp; Karnische Alpen, Carinthia, Austria</v>
      </c>
      <c r="E2620">
        <f>INPUT!H2620</f>
        <v>0</v>
      </c>
      <c r="F2620">
        <f>INPUT!I2620</f>
        <v>42683</v>
      </c>
      <c r="G2620" t="str">
        <f>INPUT!J2620</f>
        <v>Bad Bleiberg, Gailtaler Alpen &amp; Karnische Alpen, Carinthia, Austria</v>
      </c>
      <c r="H2620" t="str">
        <f>INPUT!K2620</f>
        <v>USGSOFR2009_1297</v>
      </c>
      <c r="I2620" t="str">
        <f>INPUT!L2620</f>
        <v>USGSOFR2009-1252</v>
      </c>
      <c r="J2620" t="str">
        <f>INPUT!M2620</f>
        <v>sedexmvt-00032</v>
      </c>
      <c r="K2620" t="str">
        <f>INPUT!N2620</f>
        <v>sedznpb-00047</v>
      </c>
      <c r="L2620" t="str">
        <f>INPUT!O2620</f>
        <v>Galena</v>
      </c>
      <c r="M2620">
        <f>INPUT!P2620</f>
        <v>1</v>
      </c>
      <c r="N2620">
        <f>INPUT!Q2620</f>
        <v>46</v>
      </c>
      <c r="O2620">
        <f>INPUT!R2620</f>
        <v>37</v>
      </c>
      <c r="P2620">
        <f>INPUT!S2620</f>
        <v>33</v>
      </c>
      <c r="Q2620">
        <f>INPUT!T2620</f>
        <v>13</v>
      </c>
      <c r="R2620">
        <f>INPUT!U2620</f>
        <v>41</v>
      </c>
      <c r="S2620">
        <f>INPUT!V2620</f>
        <v>6</v>
      </c>
      <c r="T2620" t="str">
        <f>INPUT!W2620</f>
        <v>46.625833333333,13.685</v>
      </c>
      <c r="U2620" t="str">
        <f>INPUT!X2620</f>
        <v>Galena</v>
      </c>
    </row>
    <row r="2621" spans="1:21" x14ac:dyDescent="0.2">
      <c r="A2621">
        <f>INPUT!D2621</f>
        <v>247</v>
      </c>
      <c r="B2621">
        <f>INPUT!E2621</f>
        <v>180</v>
      </c>
      <c r="C2621">
        <f>INPUT!F2621</f>
        <v>264355</v>
      </c>
      <c r="D2621" t="str">
        <f>INPUT!G2621</f>
        <v>Friedrich Adit (healing Tunnel), Gailtaler Alpen &amp; Karnische Alpen, Carinthia, Austria</v>
      </c>
      <c r="E2621">
        <f>INPUT!H2621</f>
        <v>0</v>
      </c>
      <c r="F2621">
        <f>INPUT!I2621</f>
        <v>42683</v>
      </c>
      <c r="G2621" t="str">
        <f>INPUT!J2621</f>
        <v>Bad Bleiberg, Gailtaler Alpen &amp; Karnische Alpen, Carinthia, Austria</v>
      </c>
      <c r="H2621" t="str">
        <f>INPUT!K2621</f>
        <v>USGSOFR2009_1297</v>
      </c>
      <c r="I2621" t="str">
        <f>INPUT!L2621</f>
        <v>USGSOFR2009-1252</v>
      </c>
      <c r="J2621" t="str">
        <f>INPUT!M2621</f>
        <v>sedexmvt-00032</v>
      </c>
      <c r="K2621" t="str">
        <f>INPUT!N2621</f>
        <v>sedznpb-00047</v>
      </c>
      <c r="L2621" t="str">
        <f>INPUT!O2621</f>
        <v>Greenockite</v>
      </c>
      <c r="M2621">
        <f>INPUT!P2621</f>
        <v>1</v>
      </c>
      <c r="N2621">
        <f>INPUT!Q2621</f>
        <v>46</v>
      </c>
      <c r="O2621">
        <f>INPUT!R2621</f>
        <v>37</v>
      </c>
      <c r="P2621">
        <f>INPUT!S2621</f>
        <v>33</v>
      </c>
      <c r="Q2621">
        <f>INPUT!T2621</f>
        <v>13</v>
      </c>
      <c r="R2621">
        <f>INPUT!U2621</f>
        <v>41</v>
      </c>
      <c r="S2621">
        <f>INPUT!V2621</f>
        <v>6</v>
      </c>
      <c r="T2621" t="str">
        <f>INPUT!W2621</f>
        <v>46.625833333333,13.685</v>
      </c>
      <c r="U2621" t="str">
        <f>INPUT!X2621</f>
        <v>Greenockite</v>
      </c>
    </row>
    <row r="2622" spans="1:21" x14ac:dyDescent="0.2">
      <c r="A2622">
        <f>INPUT!D2622</f>
        <v>247</v>
      </c>
      <c r="B2622">
        <f>INPUT!E2622</f>
        <v>180</v>
      </c>
      <c r="C2622">
        <f>INPUT!F2622</f>
        <v>264355</v>
      </c>
      <c r="D2622" t="str">
        <f>INPUT!G2622</f>
        <v>Friedrich Adit (healing Tunnel), Gailtaler Alpen &amp; Karnische Alpen, Carinthia, Austria</v>
      </c>
      <c r="E2622">
        <f>INPUT!H2622</f>
        <v>0</v>
      </c>
      <c r="F2622">
        <f>INPUT!I2622</f>
        <v>42683</v>
      </c>
      <c r="G2622" t="str">
        <f>INPUT!J2622</f>
        <v>Bad Bleiberg, Gailtaler Alpen &amp; Karnische Alpen, Carinthia, Austria</v>
      </c>
      <c r="H2622" t="str">
        <f>INPUT!K2622</f>
        <v>USGSOFR2009_1297</v>
      </c>
      <c r="I2622" t="str">
        <f>INPUT!L2622</f>
        <v>USGSOFR2009-1252</v>
      </c>
      <c r="J2622" t="str">
        <f>INPUT!M2622</f>
        <v>sedexmvt-00032</v>
      </c>
      <c r="K2622" t="str">
        <f>INPUT!N2622</f>
        <v>sedznpb-00047</v>
      </c>
      <c r="L2622" t="str">
        <f>INPUT!O2622</f>
        <v>Sphalerite</v>
      </c>
      <c r="M2622">
        <f>INPUT!P2622</f>
        <v>1</v>
      </c>
      <c r="N2622">
        <f>INPUT!Q2622</f>
        <v>46</v>
      </c>
      <c r="O2622">
        <f>INPUT!R2622</f>
        <v>37</v>
      </c>
      <c r="P2622">
        <f>INPUT!S2622</f>
        <v>33</v>
      </c>
      <c r="Q2622">
        <f>INPUT!T2622</f>
        <v>13</v>
      </c>
      <c r="R2622">
        <f>INPUT!U2622</f>
        <v>41</v>
      </c>
      <c r="S2622">
        <f>INPUT!V2622</f>
        <v>6</v>
      </c>
      <c r="T2622" t="str">
        <f>INPUT!W2622</f>
        <v>46.625833333333,13.685</v>
      </c>
      <c r="U2622" t="str">
        <f>INPUT!X2622</f>
        <v>Sphalerite</v>
      </c>
    </row>
    <row r="2623" spans="1:21" x14ac:dyDescent="0.2">
      <c r="A2623">
        <f>INPUT!D2623</f>
        <v>247</v>
      </c>
      <c r="B2623">
        <f>INPUT!E2623</f>
        <v>180</v>
      </c>
      <c r="C2623">
        <f>INPUT!F2623</f>
        <v>46203</v>
      </c>
      <c r="D2623" t="str">
        <f>INPUT!G2623</f>
        <v>Jakobi Adit, Gailtaler Alpen &amp; Karnische Alpen, Carinthia, Austria</v>
      </c>
      <c r="E2623">
        <f>INPUT!H2623</f>
        <v>0</v>
      </c>
      <c r="F2623">
        <f>INPUT!I2623</f>
        <v>42683</v>
      </c>
      <c r="G2623" t="str">
        <f>INPUT!J2623</f>
        <v>Bad Bleiberg, Gailtaler Alpen &amp; Karnische Alpen, Carinthia, Austria</v>
      </c>
      <c r="H2623" t="str">
        <f>INPUT!K2623</f>
        <v>USGSOFR2009_1297</v>
      </c>
      <c r="I2623" t="str">
        <f>INPUT!L2623</f>
        <v>USGSOFR2009-1252</v>
      </c>
      <c r="J2623" t="str">
        <f>INPUT!M2623</f>
        <v>sedexmvt-00032</v>
      </c>
      <c r="K2623" t="str">
        <f>INPUT!N2623</f>
        <v>sedznpb-00047</v>
      </c>
      <c r="L2623" t="str">
        <f>INPUT!O2623</f>
        <v>Molybdenite</v>
      </c>
      <c r="M2623">
        <f>INPUT!P2623</f>
        <v>1</v>
      </c>
      <c r="N2623">
        <f>INPUT!Q2623</f>
        <v>0</v>
      </c>
      <c r="O2623">
        <f>INPUT!R2623</f>
        <v>0</v>
      </c>
      <c r="P2623">
        <f>INPUT!S2623</f>
        <v>0</v>
      </c>
      <c r="Q2623">
        <f>INPUT!T2623</f>
        <v>0</v>
      </c>
      <c r="R2623">
        <f>INPUT!U2623</f>
        <v>0</v>
      </c>
      <c r="S2623">
        <f>INPUT!V2623</f>
        <v>0</v>
      </c>
      <c r="T2623" t="str">
        <f>INPUT!W2623</f>
        <v>0,0</v>
      </c>
      <c r="U2623" t="str">
        <f>INPUT!X2623</f>
        <v>Molybdenite</v>
      </c>
    </row>
    <row r="2624" spans="1:21" x14ac:dyDescent="0.2">
      <c r="A2624">
        <f>INPUT!D2624</f>
        <v>247</v>
      </c>
      <c r="B2624">
        <f>INPUT!E2624</f>
        <v>180</v>
      </c>
      <c r="C2624">
        <f>INPUT!F2624</f>
        <v>42679</v>
      </c>
      <c r="D2624" t="str">
        <f>INPUT!G2624</f>
        <v>Rudolf Mine (Rudolf Shaft), Gailtaler Alpen &amp; Karnische Alpen, Carinthia, Austria</v>
      </c>
      <c r="E2624">
        <f>INPUT!H2624</f>
        <v>0</v>
      </c>
      <c r="F2624">
        <f>INPUT!I2624</f>
        <v>42683</v>
      </c>
      <c r="G2624" t="str">
        <f>INPUT!J2624</f>
        <v>Bad Bleiberg, Gailtaler Alpen &amp; Karnische Alpen, Carinthia, Austria</v>
      </c>
      <c r="H2624" t="str">
        <f>INPUT!K2624</f>
        <v>USGSOFR2009_1297</v>
      </c>
      <c r="I2624" t="str">
        <f>INPUT!L2624</f>
        <v>USGSOFR2009-1252</v>
      </c>
      <c r="J2624" t="str">
        <f>INPUT!M2624</f>
        <v>sedexmvt-00032</v>
      </c>
      <c r="K2624" t="str">
        <f>INPUT!N2624</f>
        <v>sedznpb-00047</v>
      </c>
      <c r="L2624" t="str">
        <f>INPUT!O2624</f>
        <v>Galena</v>
      </c>
      <c r="M2624">
        <f>INPUT!P2624</f>
        <v>1</v>
      </c>
      <c r="N2624">
        <f>INPUT!Q2624</f>
        <v>0</v>
      </c>
      <c r="O2624">
        <f>INPUT!R2624</f>
        <v>0</v>
      </c>
      <c r="P2624">
        <f>INPUT!S2624</f>
        <v>0</v>
      </c>
      <c r="Q2624">
        <f>INPUT!T2624</f>
        <v>0</v>
      </c>
      <c r="R2624">
        <f>INPUT!U2624</f>
        <v>0</v>
      </c>
      <c r="S2624">
        <f>INPUT!V2624</f>
        <v>0</v>
      </c>
      <c r="T2624" t="str">
        <f>INPUT!W2624</f>
        <v>0,0</v>
      </c>
      <c r="U2624" t="str">
        <f>INPUT!X2624</f>
        <v>Galena</v>
      </c>
    </row>
    <row r="2625" spans="1:21" x14ac:dyDescent="0.2">
      <c r="A2625">
        <f>INPUT!D2625</f>
        <v>247</v>
      </c>
      <c r="B2625">
        <f>INPUT!E2625</f>
        <v>180</v>
      </c>
      <c r="C2625">
        <f>INPUT!F2625</f>
        <v>42679</v>
      </c>
      <c r="D2625" t="str">
        <f>INPUT!G2625</f>
        <v>Rudolf Mine (Rudolf Shaft), Gailtaler Alpen &amp; Karnische Alpen, Carinthia, Austria</v>
      </c>
      <c r="E2625">
        <f>INPUT!H2625</f>
        <v>0</v>
      </c>
      <c r="F2625">
        <f>INPUT!I2625</f>
        <v>42683</v>
      </c>
      <c r="G2625" t="str">
        <f>INPUT!J2625</f>
        <v>Bad Bleiberg, Gailtaler Alpen &amp; Karnische Alpen, Carinthia, Austria</v>
      </c>
      <c r="H2625" t="str">
        <f>INPUT!K2625</f>
        <v>USGSOFR2009_1297</v>
      </c>
      <c r="I2625" t="str">
        <f>INPUT!L2625</f>
        <v>USGSOFR2009-1252</v>
      </c>
      <c r="J2625" t="str">
        <f>INPUT!M2625</f>
        <v>sedexmvt-00032</v>
      </c>
      <c r="K2625" t="str">
        <f>INPUT!N2625</f>
        <v>sedznpb-00047</v>
      </c>
      <c r="L2625" t="str">
        <f>INPUT!O2625</f>
        <v>Jordisite</v>
      </c>
      <c r="M2625">
        <f>INPUT!P2625</f>
        <v>1</v>
      </c>
      <c r="N2625">
        <f>INPUT!Q2625</f>
        <v>0</v>
      </c>
      <c r="O2625">
        <f>INPUT!R2625</f>
        <v>0</v>
      </c>
      <c r="P2625">
        <f>INPUT!S2625</f>
        <v>0</v>
      </c>
      <c r="Q2625">
        <f>INPUT!T2625</f>
        <v>0</v>
      </c>
      <c r="R2625">
        <f>INPUT!U2625</f>
        <v>0</v>
      </c>
      <c r="S2625">
        <f>INPUT!V2625</f>
        <v>0</v>
      </c>
      <c r="T2625" t="str">
        <f>INPUT!W2625</f>
        <v>0,0</v>
      </c>
      <c r="U2625" t="str">
        <f>INPUT!X2625</f>
        <v>Jordisite</v>
      </c>
    </row>
    <row r="2626" spans="1:21" x14ac:dyDescent="0.2">
      <c r="A2626">
        <f>INPUT!D2626</f>
        <v>247</v>
      </c>
      <c r="B2626">
        <f>INPUT!E2626</f>
        <v>180</v>
      </c>
      <c r="C2626">
        <f>INPUT!F2626</f>
        <v>42679</v>
      </c>
      <c r="D2626" t="str">
        <f>INPUT!G2626</f>
        <v>Rudolf Mine (Rudolf Shaft), Gailtaler Alpen &amp; Karnische Alpen, Carinthia, Austria</v>
      </c>
      <c r="E2626">
        <f>INPUT!H2626</f>
        <v>0</v>
      </c>
      <c r="F2626">
        <f>INPUT!I2626</f>
        <v>42683</v>
      </c>
      <c r="G2626" t="str">
        <f>INPUT!J2626</f>
        <v>Bad Bleiberg, Gailtaler Alpen &amp; Karnische Alpen, Carinthia, Austria</v>
      </c>
      <c r="H2626" t="str">
        <f>INPUT!K2626</f>
        <v>USGSOFR2009_1297</v>
      </c>
      <c r="I2626" t="str">
        <f>INPUT!L2626</f>
        <v>USGSOFR2009-1252</v>
      </c>
      <c r="J2626" t="str">
        <f>INPUT!M2626</f>
        <v>sedexmvt-00032</v>
      </c>
      <c r="K2626" t="str">
        <f>INPUT!N2626</f>
        <v>sedznpb-00047</v>
      </c>
      <c r="L2626" t="str">
        <f>INPUT!O2626</f>
        <v>Marcasite</v>
      </c>
      <c r="M2626">
        <f>INPUT!P2626</f>
        <v>1</v>
      </c>
      <c r="N2626">
        <f>INPUT!Q2626</f>
        <v>0</v>
      </c>
      <c r="O2626">
        <f>INPUT!R2626</f>
        <v>0</v>
      </c>
      <c r="P2626">
        <f>INPUT!S2626</f>
        <v>0</v>
      </c>
      <c r="Q2626">
        <f>INPUT!T2626</f>
        <v>0</v>
      </c>
      <c r="R2626">
        <f>INPUT!U2626</f>
        <v>0</v>
      </c>
      <c r="S2626">
        <f>INPUT!V2626</f>
        <v>0</v>
      </c>
      <c r="T2626" t="str">
        <f>INPUT!W2626</f>
        <v>0,0</v>
      </c>
      <c r="U2626" t="str">
        <f>INPUT!X2626</f>
        <v>Marcasite</v>
      </c>
    </row>
    <row r="2627" spans="1:21" x14ac:dyDescent="0.2">
      <c r="A2627">
        <f>INPUT!D2627</f>
        <v>247</v>
      </c>
      <c r="B2627">
        <f>INPUT!E2627</f>
        <v>180</v>
      </c>
      <c r="C2627">
        <f>INPUT!F2627</f>
        <v>42679</v>
      </c>
      <c r="D2627" t="str">
        <f>INPUT!G2627</f>
        <v>Rudolf Mine (Rudolf Shaft), Gailtaler Alpen &amp; Karnische Alpen, Carinthia, Austria</v>
      </c>
      <c r="E2627">
        <f>INPUT!H2627</f>
        <v>0</v>
      </c>
      <c r="F2627">
        <f>INPUT!I2627</f>
        <v>42683</v>
      </c>
      <c r="G2627" t="str">
        <f>INPUT!J2627</f>
        <v>Bad Bleiberg, Gailtaler Alpen &amp; Karnische Alpen, Carinthia, Austria</v>
      </c>
      <c r="H2627" t="str">
        <f>INPUT!K2627</f>
        <v>USGSOFR2009_1297</v>
      </c>
      <c r="I2627" t="str">
        <f>INPUT!L2627</f>
        <v>USGSOFR2009-1252</v>
      </c>
      <c r="J2627" t="str">
        <f>INPUT!M2627</f>
        <v>sedexmvt-00032</v>
      </c>
      <c r="K2627" t="str">
        <f>INPUT!N2627</f>
        <v>sedznpb-00047</v>
      </c>
      <c r="L2627" t="str">
        <f>INPUT!O2627</f>
        <v>Molybdenite</v>
      </c>
      <c r="M2627">
        <f>INPUT!P2627</f>
        <v>1</v>
      </c>
      <c r="N2627">
        <f>INPUT!Q2627</f>
        <v>0</v>
      </c>
      <c r="O2627">
        <f>INPUT!R2627</f>
        <v>0</v>
      </c>
      <c r="P2627">
        <f>INPUT!S2627</f>
        <v>0</v>
      </c>
      <c r="Q2627">
        <f>INPUT!T2627</f>
        <v>0</v>
      </c>
      <c r="R2627">
        <f>INPUT!U2627</f>
        <v>0</v>
      </c>
      <c r="S2627">
        <f>INPUT!V2627</f>
        <v>0</v>
      </c>
      <c r="T2627" t="str">
        <f>INPUT!W2627</f>
        <v>0,0</v>
      </c>
      <c r="U2627" t="str">
        <f>INPUT!X2627</f>
        <v>Molybdenite</v>
      </c>
    </row>
    <row r="2628" spans="1:21" x14ac:dyDescent="0.2">
      <c r="A2628">
        <f>INPUT!D2628</f>
        <v>247</v>
      </c>
      <c r="B2628">
        <f>INPUT!E2628</f>
        <v>180</v>
      </c>
      <c r="C2628">
        <f>INPUT!F2628</f>
        <v>42679</v>
      </c>
      <c r="D2628" t="str">
        <f>INPUT!G2628</f>
        <v>Rudolf Mine (Rudolf Shaft), Gailtaler Alpen &amp; Karnische Alpen, Carinthia, Austria</v>
      </c>
      <c r="E2628">
        <f>INPUT!H2628</f>
        <v>0</v>
      </c>
      <c r="F2628">
        <f>INPUT!I2628</f>
        <v>42683</v>
      </c>
      <c r="G2628" t="str">
        <f>INPUT!J2628</f>
        <v>Bad Bleiberg, Gailtaler Alpen &amp; Karnische Alpen, Carinthia, Austria</v>
      </c>
      <c r="H2628" t="str">
        <f>INPUT!K2628</f>
        <v>USGSOFR2009_1297</v>
      </c>
      <c r="I2628" t="str">
        <f>INPUT!L2628</f>
        <v>USGSOFR2009-1252</v>
      </c>
      <c r="J2628" t="str">
        <f>INPUT!M2628</f>
        <v>sedexmvt-00032</v>
      </c>
      <c r="K2628" t="str">
        <f>INPUT!N2628</f>
        <v>sedznpb-00047</v>
      </c>
      <c r="L2628" t="str">
        <f>INPUT!O2628</f>
        <v>Pyrite</v>
      </c>
      <c r="M2628">
        <f>INPUT!P2628</f>
        <v>1</v>
      </c>
      <c r="N2628">
        <f>INPUT!Q2628</f>
        <v>0</v>
      </c>
      <c r="O2628">
        <f>INPUT!R2628</f>
        <v>0</v>
      </c>
      <c r="P2628">
        <f>INPUT!S2628</f>
        <v>0</v>
      </c>
      <c r="Q2628">
        <f>INPUT!T2628</f>
        <v>0</v>
      </c>
      <c r="R2628">
        <f>INPUT!U2628</f>
        <v>0</v>
      </c>
      <c r="S2628">
        <f>INPUT!V2628</f>
        <v>0</v>
      </c>
      <c r="T2628" t="str">
        <f>INPUT!W2628</f>
        <v>0,0</v>
      </c>
      <c r="U2628" t="str">
        <f>INPUT!X2628</f>
        <v>Pyrite</v>
      </c>
    </row>
    <row r="2629" spans="1:21" x14ac:dyDescent="0.2">
      <c r="A2629">
        <f>INPUT!D2629</f>
        <v>247</v>
      </c>
      <c r="B2629">
        <f>INPUT!E2629</f>
        <v>180</v>
      </c>
      <c r="C2629">
        <f>INPUT!F2629</f>
        <v>42679</v>
      </c>
      <c r="D2629" t="str">
        <f>INPUT!G2629</f>
        <v>Rudolf Mine (Rudolf Shaft), Gailtaler Alpen &amp; Karnische Alpen, Carinthia, Austria</v>
      </c>
      <c r="E2629">
        <f>INPUT!H2629</f>
        <v>0</v>
      </c>
      <c r="F2629">
        <f>INPUT!I2629</f>
        <v>42683</v>
      </c>
      <c r="G2629" t="str">
        <f>INPUT!J2629</f>
        <v>Bad Bleiberg, Gailtaler Alpen &amp; Karnische Alpen, Carinthia, Austria</v>
      </c>
      <c r="H2629" t="str">
        <f>INPUT!K2629</f>
        <v>USGSOFR2009_1297</v>
      </c>
      <c r="I2629" t="str">
        <f>INPUT!L2629</f>
        <v>USGSOFR2009-1252</v>
      </c>
      <c r="J2629" t="str">
        <f>INPUT!M2629</f>
        <v>sedexmvt-00032</v>
      </c>
      <c r="K2629" t="str">
        <f>INPUT!N2629</f>
        <v>sedznpb-00047</v>
      </c>
      <c r="L2629" t="str">
        <f>INPUT!O2629</f>
        <v>Sphalerite</v>
      </c>
      <c r="M2629">
        <f>INPUT!P2629</f>
        <v>1</v>
      </c>
      <c r="N2629">
        <f>INPUT!Q2629</f>
        <v>0</v>
      </c>
      <c r="O2629">
        <f>INPUT!R2629</f>
        <v>0</v>
      </c>
      <c r="P2629">
        <f>INPUT!S2629</f>
        <v>0</v>
      </c>
      <c r="Q2629">
        <f>INPUT!T2629</f>
        <v>0</v>
      </c>
      <c r="R2629">
        <f>INPUT!U2629</f>
        <v>0</v>
      </c>
      <c r="S2629">
        <f>INPUT!V2629</f>
        <v>0</v>
      </c>
      <c r="T2629" t="str">
        <f>INPUT!W2629</f>
        <v>0,0</v>
      </c>
      <c r="U2629" t="str">
        <f>INPUT!X2629</f>
        <v>Sphalerite</v>
      </c>
    </row>
    <row r="2630" spans="1:21" x14ac:dyDescent="0.2">
      <c r="A2630">
        <f>INPUT!D2630</f>
        <v>247</v>
      </c>
      <c r="B2630">
        <f>INPUT!E2630</f>
        <v>180</v>
      </c>
      <c r="C2630">
        <f>INPUT!F2630</f>
        <v>42679</v>
      </c>
      <c r="D2630" t="str">
        <f>INPUT!G2630</f>
        <v>Rudolf Mine (Rudolf Shaft), Gailtaler Alpen &amp; Karnische Alpen, Carinthia, Austria</v>
      </c>
      <c r="E2630">
        <f>INPUT!H2630</f>
        <v>0</v>
      </c>
      <c r="F2630">
        <f>INPUT!I2630</f>
        <v>42683</v>
      </c>
      <c r="G2630" t="str">
        <f>INPUT!J2630</f>
        <v>Bad Bleiberg, Gailtaler Alpen &amp; Karnische Alpen, Carinthia, Austria</v>
      </c>
      <c r="H2630" t="str">
        <f>INPUT!K2630</f>
        <v>USGSOFR2009_1297</v>
      </c>
      <c r="I2630" t="str">
        <f>INPUT!L2630</f>
        <v>USGSOFR2009-1252</v>
      </c>
      <c r="J2630" t="str">
        <f>INPUT!M2630</f>
        <v>sedexmvt-00032</v>
      </c>
      <c r="K2630" t="str">
        <f>INPUT!N2630</f>
        <v>sedznpb-00047</v>
      </c>
      <c r="L2630" t="str">
        <f>INPUT!O2630</f>
        <v>Wurtzite</v>
      </c>
      <c r="M2630">
        <f>INPUT!P2630</f>
        <v>1</v>
      </c>
      <c r="N2630">
        <f>INPUT!Q2630</f>
        <v>0</v>
      </c>
      <c r="O2630">
        <f>INPUT!R2630</f>
        <v>0</v>
      </c>
      <c r="P2630">
        <f>INPUT!S2630</f>
        <v>0</v>
      </c>
      <c r="Q2630">
        <f>INPUT!T2630</f>
        <v>0</v>
      </c>
      <c r="R2630">
        <f>INPUT!U2630</f>
        <v>0</v>
      </c>
      <c r="S2630">
        <f>INPUT!V2630</f>
        <v>0</v>
      </c>
      <c r="T2630" t="str">
        <f>INPUT!W2630</f>
        <v>0,0</v>
      </c>
      <c r="U2630" t="str">
        <f>INPUT!X2630</f>
        <v>Wurtzite</v>
      </c>
    </row>
    <row r="2631" spans="1:21" x14ac:dyDescent="0.2">
      <c r="A2631">
        <f>INPUT!D2631</f>
        <v>247</v>
      </c>
      <c r="B2631">
        <f>INPUT!E2631</f>
        <v>180</v>
      </c>
      <c r="C2631">
        <f>INPUT!F2631</f>
        <v>42729</v>
      </c>
      <c r="D2631" t="str">
        <f>INPUT!G2631</f>
        <v>Sonnseite, Gailtaler Alpen &amp; Karnische Alpen, Carinthia, Austria</v>
      </c>
      <c r="E2631">
        <f>INPUT!H2631</f>
        <v>0</v>
      </c>
      <c r="F2631">
        <f>INPUT!I2631</f>
        <v>42683</v>
      </c>
      <c r="G2631" t="str">
        <f>INPUT!J2631</f>
        <v>Bad Bleiberg, Gailtaler Alpen &amp; Karnische Alpen, Carinthia, Austria</v>
      </c>
      <c r="H2631" t="str">
        <f>INPUT!K2631</f>
        <v>USGSOFR2009_1297</v>
      </c>
      <c r="I2631" t="str">
        <f>INPUT!L2631</f>
        <v>USGSOFR2009-1252</v>
      </c>
      <c r="J2631" t="str">
        <f>INPUT!M2631</f>
        <v>sedexmvt-00032</v>
      </c>
      <c r="K2631" t="str">
        <f>INPUT!N2631</f>
        <v>sedznpb-00047</v>
      </c>
      <c r="L2631" t="str">
        <f>INPUT!O2631</f>
        <v>Galena</v>
      </c>
      <c r="M2631">
        <f>INPUT!P2631</f>
        <v>1</v>
      </c>
      <c r="N2631">
        <f>INPUT!Q2631</f>
        <v>0</v>
      </c>
      <c r="O2631">
        <f>INPUT!R2631</f>
        <v>0</v>
      </c>
      <c r="P2631">
        <f>INPUT!S2631</f>
        <v>0</v>
      </c>
      <c r="Q2631">
        <f>INPUT!T2631</f>
        <v>0</v>
      </c>
      <c r="R2631">
        <f>INPUT!U2631</f>
        <v>0</v>
      </c>
      <c r="S2631">
        <f>INPUT!V2631</f>
        <v>0</v>
      </c>
      <c r="T2631" t="str">
        <f>INPUT!W2631</f>
        <v>0,0</v>
      </c>
      <c r="U2631" t="str">
        <f>INPUT!X2631</f>
        <v>Galena</v>
      </c>
    </row>
    <row r="2632" spans="1:21" x14ac:dyDescent="0.2">
      <c r="A2632">
        <f>INPUT!D2632</f>
        <v>247</v>
      </c>
      <c r="B2632">
        <f>INPUT!E2632</f>
        <v>180</v>
      </c>
      <c r="C2632">
        <f>INPUT!F2632</f>
        <v>42729</v>
      </c>
      <c r="D2632" t="str">
        <f>INPUT!G2632</f>
        <v>Sonnseite, Gailtaler Alpen &amp; Karnische Alpen, Carinthia, Austria</v>
      </c>
      <c r="E2632">
        <f>INPUT!H2632</f>
        <v>0</v>
      </c>
      <c r="F2632">
        <f>INPUT!I2632</f>
        <v>42683</v>
      </c>
      <c r="G2632" t="str">
        <f>INPUT!J2632</f>
        <v>Bad Bleiberg, Gailtaler Alpen &amp; Karnische Alpen, Carinthia, Austria</v>
      </c>
      <c r="H2632" t="str">
        <f>INPUT!K2632</f>
        <v>USGSOFR2009_1297</v>
      </c>
      <c r="I2632" t="str">
        <f>INPUT!L2632</f>
        <v>USGSOFR2009-1252</v>
      </c>
      <c r="J2632" t="str">
        <f>INPUT!M2632</f>
        <v>sedexmvt-00032</v>
      </c>
      <c r="K2632" t="str">
        <f>INPUT!N2632</f>
        <v>sedznpb-00047</v>
      </c>
      <c r="L2632" t="str">
        <f>INPUT!O2632</f>
        <v>Sphalerite</v>
      </c>
      <c r="M2632">
        <f>INPUT!P2632</f>
        <v>1</v>
      </c>
      <c r="N2632">
        <f>INPUT!Q2632</f>
        <v>0</v>
      </c>
      <c r="O2632">
        <f>INPUT!R2632</f>
        <v>0</v>
      </c>
      <c r="P2632">
        <f>INPUT!S2632</f>
        <v>0</v>
      </c>
      <c r="Q2632">
        <f>INPUT!T2632</f>
        <v>0</v>
      </c>
      <c r="R2632">
        <f>INPUT!U2632</f>
        <v>0</v>
      </c>
      <c r="S2632">
        <f>INPUT!V2632</f>
        <v>0</v>
      </c>
      <c r="T2632" t="str">
        <f>INPUT!W2632</f>
        <v>0,0</v>
      </c>
      <c r="U2632" t="str">
        <f>INPUT!X2632</f>
        <v>Sphalerite</v>
      </c>
    </row>
    <row r="2633" spans="1:21" x14ac:dyDescent="0.2">
      <c r="A2633">
        <f>INPUT!D2633</f>
        <v>247</v>
      </c>
      <c r="B2633">
        <f>INPUT!E2633</f>
        <v>180</v>
      </c>
      <c r="C2633">
        <f>INPUT!F2633</f>
        <v>238</v>
      </c>
      <c r="D2633" t="str">
        <f>INPUT!G2633</f>
        <v>Stefanie Mine, Gailtaler Alpen &amp; Karnische Alpen, Carinthia, Austria</v>
      </c>
      <c r="E2633">
        <f>INPUT!H2633</f>
        <v>0</v>
      </c>
      <c r="F2633">
        <f>INPUT!I2633</f>
        <v>42683</v>
      </c>
      <c r="G2633" t="str">
        <f>INPUT!J2633</f>
        <v>Bad Bleiberg, Gailtaler Alpen &amp; Karnische Alpen, Carinthia, Austria</v>
      </c>
      <c r="H2633" t="str">
        <f>INPUT!K2633</f>
        <v>USGSOFR2009_1297</v>
      </c>
      <c r="I2633" t="str">
        <f>INPUT!L2633</f>
        <v>USGSOFR2009-1252</v>
      </c>
      <c r="J2633" t="str">
        <f>INPUT!M2633</f>
        <v>sedexmvt-00032</v>
      </c>
      <c r="K2633" t="str">
        <f>INPUT!N2633</f>
        <v>sedznpb-00047</v>
      </c>
      <c r="L2633" t="str">
        <f>INPUT!O2633</f>
        <v>Galena</v>
      </c>
      <c r="M2633">
        <f>INPUT!P2633</f>
        <v>1</v>
      </c>
      <c r="N2633">
        <f>INPUT!Q2633</f>
        <v>0</v>
      </c>
      <c r="O2633">
        <f>INPUT!R2633</f>
        <v>0</v>
      </c>
      <c r="P2633">
        <f>INPUT!S2633</f>
        <v>0</v>
      </c>
      <c r="Q2633">
        <f>INPUT!T2633</f>
        <v>0</v>
      </c>
      <c r="R2633">
        <f>INPUT!U2633</f>
        <v>0</v>
      </c>
      <c r="S2633">
        <f>INPUT!V2633</f>
        <v>0</v>
      </c>
      <c r="T2633" t="str">
        <f>INPUT!W2633</f>
        <v>0,0</v>
      </c>
      <c r="U2633" t="str">
        <f>INPUT!X2633</f>
        <v>Galena</v>
      </c>
    </row>
    <row r="2634" spans="1:21" x14ac:dyDescent="0.2">
      <c r="A2634">
        <f>INPUT!D2634</f>
        <v>247</v>
      </c>
      <c r="B2634">
        <f>INPUT!E2634</f>
        <v>180</v>
      </c>
      <c r="C2634">
        <f>INPUT!F2634</f>
        <v>238</v>
      </c>
      <c r="D2634" t="str">
        <f>INPUT!G2634</f>
        <v>Stefanie Mine, Gailtaler Alpen &amp; Karnische Alpen, Carinthia, Austria</v>
      </c>
      <c r="E2634">
        <f>INPUT!H2634</f>
        <v>0</v>
      </c>
      <c r="F2634">
        <f>INPUT!I2634</f>
        <v>42683</v>
      </c>
      <c r="G2634" t="str">
        <f>INPUT!J2634</f>
        <v>Bad Bleiberg, Gailtaler Alpen &amp; Karnische Alpen, Carinthia, Austria</v>
      </c>
      <c r="H2634" t="str">
        <f>INPUT!K2634</f>
        <v>USGSOFR2009_1297</v>
      </c>
      <c r="I2634" t="str">
        <f>INPUT!L2634</f>
        <v>USGSOFR2009-1252</v>
      </c>
      <c r="J2634" t="str">
        <f>INPUT!M2634</f>
        <v>sedexmvt-00032</v>
      </c>
      <c r="K2634" t="str">
        <f>INPUT!N2634</f>
        <v>sedznpb-00047</v>
      </c>
      <c r="L2634" t="str">
        <f>INPUT!O2634</f>
        <v>Greenockite</v>
      </c>
      <c r="M2634">
        <f>INPUT!P2634</f>
        <v>1</v>
      </c>
      <c r="N2634">
        <f>INPUT!Q2634</f>
        <v>0</v>
      </c>
      <c r="O2634">
        <f>INPUT!R2634</f>
        <v>0</v>
      </c>
      <c r="P2634">
        <f>INPUT!S2634</f>
        <v>0</v>
      </c>
      <c r="Q2634">
        <f>INPUT!T2634</f>
        <v>0</v>
      </c>
      <c r="R2634">
        <f>INPUT!U2634</f>
        <v>0</v>
      </c>
      <c r="S2634">
        <f>INPUT!V2634</f>
        <v>0</v>
      </c>
      <c r="T2634" t="str">
        <f>INPUT!W2634</f>
        <v>0,0</v>
      </c>
      <c r="U2634" t="str">
        <f>INPUT!X2634</f>
        <v>Greenockite</v>
      </c>
    </row>
    <row r="2635" spans="1:21" x14ac:dyDescent="0.2">
      <c r="A2635">
        <f>INPUT!D2635</f>
        <v>247</v>
      </c>
      <c r="B2635">
        <f>INPUT!E2635</f>
        <v>180</v>
      </c>
      <c r="C2635">
        <f>INPUT!F2635</f>
        <v>238</v>
      </c>
      <c r="D2635" t="str">
        <f>INPUT!G2635</f>
        <v>Stefanie Mine, Gailtaler Alpen &amp; Karnische Alpen, Carinthia, Austria</v>
      </c>
      <c r="E2635">
        <f>INPUT!H2635</f>
        <v>0</v>
      </c>
      <c r="F2635">
        <f>INPUT!I2635</f>
        <v>42683</v>
      </c>
      <c r="G2635" t="str">
        <f>INPUT!J2635</f>
        <v>Bad Bleiberg, Gailtaler Alpen &amp; Karnische Alpen, Carinthia, Austria</v>
      </c>
      <c r="H2635" t="str">
        <f>INPUT!K2635</f>
        <v>USGSOFR2009_1297</v>
      </c>
      <c r="I2635" t="str">
        <f>INPUT!L2635</f>
        <v>USGSOFR2009-1252</v>
      </c>
      <c r="J2635" t="str">
        <f>INPUT!M2635</f>
        <v>sedexmvt-00032</v>
      </c>
      <c r="K2635" t="str">
        <f>INPUT!N2635</f>
        <v>sedznpb-00047</v>
      </c>
      <c r="L2635" t="str">
        <f>INPUT!O2635</f>
        <v>Marcasite</v>
      </c>
      <c r="M2635">
        <f>INPUT!P2635</f>
        <v>1</v>
      </c>
      <c r="N2635">
        <f>INPUT!Q2635</f>
        <v>0</v>
      </c>
      <c r="O2635">
        <f>INPUT!R2635</f>
        <v>0</v>
      </c>
      <c r="P2635">
        <f>INPUT!S2635</f>
        <v>0</v>
      </c>
      <c r="Q2635">
        <f>INPUT!T2635</f>
        <v>0</v>
      </c>
      <c r="R2635">
        <f>INPUT!U2635</f>
        <v>0</v>
      </c>
      <c r="S2635">
        <f>INPUT!V2635</f>
        <v>0</v>
      </c>
      <c r="T2635" t="str">
        <f>INPUT!W2635</f>
        <v>0,0</v>
      </c>
      <c r="U2635" t="str">
        <f>INPUT!X2635</f>
        <v>Marcasite</v>
      </c>
    </row>
    <row r="2636" spans="1:21" x14ac:dyDescent="0.2">
      <c r="A2636">
        <f>INPUT!D2636</f>
        <v>247</v>
      </c>
      <c r="B2636">
        <f>INPUT!E2636</f>
        <v>180</v>
      </c>
      <c r="C2636">
        <f>INPUT!F2636</f>
        <v>238</v>
      </c>
      <c r="D2636" t="str">
        <f>INPUT!G2636</f>
        <v>Stefanie Mine, Gailtaler Alpen &amp; Karnische Alpen, Carinthia, Austria</v>
      </c>
      <c r="E2636">
        <f>INPUT!H2636</f>
        <v>0</v>
      </c>
      <c r="F2636">
        <f>INPUT!I2636</f>
        <v>42683</v>
      </c>
      <c r="G2636" t="str">
        <f>INPUT!J2636</f>
        <v>Bad Bleiberg, Gailtaler Alpen &amp; Karnische Alpen, Carinthia, Austria</v>
      </c>
      <c r="H2636" t="str">
        <f>INPUT!K2636</f>
        <v>USGSOFR2009_1297</v>
      </c>
      <c r="I2636" t="str">
        <f>INPUT!L2636</f>
        <v>USGSOFR2009-1252</v>
      </c>
      <c r="J2636" t="str">
        <f>INPUT!M2636</f>
        <v>sedexmvt-00032</v>
      </c>
      <c r="K2636" t="str">
        <f>INPUT!N2636</f>
        <v>sedznpb-00047</v>
      </c>
      <c r="L2636" t="str">
        <f>INPUT!O2636</f>
        <v>Pyrite</v>
      </c>
      <c r="M2636">
        <f>INPUT!P2636</f>
        <v>1</v>
      </c>
      <c r="N2636">
        <f>INPUT!Q2636</f>
        <v>0</v>
      </c>
      <c r="O2636">
        <f>INPUT!R2636</f>
        <v>0</v>
      </c>
      <c r="P2636">
        <f>INPUT!S2636</f>
        <v>0</v>
      </c>
      <c r="Q2636">
        <f>INPUT!T2636</f>
        <v>0</v>
      </c>
      <c r="R2636">
        <f>INPUT!U2636</f>
        <v>0</v>
      </c>
      <c r="S2636">
        <f>INPUT!V2636</f>
        <v>0</v>
      </c>
      <c r="T2636" t="str">
        <f>INPUT!W2636</f>
        <v>0,0</v>
      </c>
      <c r="U2636" t="str">
        <f>INPUT!X2636</f>
        <v>Pyrite</v>
      </c>
    </row>
    <row r="2637" spans="1:21" x14ac:dyDescent="0.2">
      <c r="A2637">
        <f>INPUT!D2637</f>
        <v>247</v>
      </c>
      <c r="B2637">
        <f>INPUT!E2637</f>
        <v>180</v>
      </c>
      <c r="C2637">
        <f>INPUT!F2637</f>
        <v>238</v>
      </c>
      <c r="D2637" t="str">
        <f>INPUT!G2637</f>
        <v>Stefanie Mine, Gailtaler Alpen &amp; Karnische Alpen, Carinthia, Austria</v>
      </c>
      <c r="E2637">
        <f>INPUT!H2637</f>
        <v>0</v>
      </c>
      <c r="F2637">
        <f>INPUT!I2637</f>
        <v>42683</v>
      </c>
      <c r="G2637" t="str">
        <f>INPUT!J2637</f>
        <v>Bad Bleiberg, Gailtaler Alpen &amp; Karnische Alpen, Carinthia, Austria</v>
      </c>
      <c r="H2637" t="str">
        <f>INPUT!K2637</f>
        <v>USGSOFR2009_1297</v>
      </c>
      <c r="I2637" t="str">
        <f>INPUT!L2637</f>
        <v>USGSOFR2009-1252</v>
      </c>
      <c r="J2637" t="str">
        <f>INPUT!M2637</f>
        <v>sedexmvt-00032</v>
      </c>
      <c r="K2637" t="str">
        <f>INPUT!N2637</f>
        <v>sedznpb-00047</v>
      </c>
      <c r="L2637" t="str">
        <f>INPUT!O2637</f>
        <v>Sphalerite</v>
      </c>
      <c r="M2637">
        <f>INPUT!P2637</f>
        <v>1</v>
      </c>
      <c r="N2637">
        <f>INPUT!Q2637</f>
        <v>0</v>
      </c>
      <c r="O2637">
        <f>INPUT!R2637</f>
        <v>0</v>
      </c>
      <c r="P2637">
        <f>INPUT!S2637</f>
        <v>0</v>
      </c>
      <c r="Q2637">
        <f>INPUT!T2637</f>
        <v>0</v>
      </c>
      <c r="R2637">
        <f>INPUT!U2637</f>
        <v>0</v>
      </c>
      <c r="S2637">
        <f>INPUT!V2637</f>
        <v>0</v>
      </c>
      <c r="T2637" t="str">
        <f>INPUT!W2637</f>
        <v>0,0</v>
      </c>
      <c r="U2637" t="str">
        <f>INPUT!X2637</f>
        <v>Sphalerite</v>
      </c>
    </row>
    <row r="2638" spans="1:21" x14ac:dyDescent="0.2">
      <c r="A2638">
        <f>INPUT!D2638</f>
        <v>247</v>
      </c>
      <c r="B2638">
        <f>INPUT!E2638</f>
        <v>180</v>
      </c>
      <c r="C2638">
        <f>INPUT!F2638</f>
        <v>238</v>
      </c>
      <c r="D2638" t="str">
        <f>INPUT!G2638</f>
        <v>Stefanie Mine, Gailtaler Alpen &amp; Karnische Alpen, Carinthia, Austria</v>
      </c>
      <c r="E2638">
        <f>INPUT!H2638</f>
        <v>0</v>
      </c>
      <c r="F2638">
        <f>INPUT!I2638</f>
        <v>42683</v>
      </c>
      <c r="G2638" t="str">
        <f>INPUT!J2638</f>
        <v>Bad Bleiberg, Gailtaler Alpen &amp; Karnische Alpen, Carinthia, Austria</v>
      </c>
      <c r="H2638" t="str">
        <f>INPUT!K2638</f>
        <v>USGSOFR2009_1297</v>
      </c>
      <c r="I2638" t="str">
        <f>INPUT!L2638</f>
        <v>USGSOFR2009-1252</v>
      </c>
      <c r="J2638" t="str">
        <f>INPUT!M2638</f>
        <v>sedexmvt-00032</v>
      </c>
      <c r="K2638" t="str">
        <f>INPUT!N2638</f>
        <v>sedznpb-00047</v>
      </c>
      <c r="L2638" t="str">
        <f>INPUT!O2638</f>
        <v>Sulphur</v>
      </c>
      <c r="M2638">
        <f>INPUT!P2638</f>
        <v>1</v>
      </c>
      <c r="N2638">
        <f>INPUT!Q2638</f>
        <v>0</v>
      </c>
      <c r="O2638">
        <f>INPUT!R2638</f>
        <v>0</v>
      </c>
      <c r="P2638">
        <f>INPUT!S2638</f>
        <v>0</v>
      </c>
      <c r="Q2638">
        <f>INPUT!T2638</f>
        <v>0</v>
      </c>
      <c r="R2638">
        <f>INPUT!U2638</f>
        <v>0</v>
      </c>
      <c r="S2638">
        <f>INPUT!V2638</f>
        <v>0</v>
      </c>
      <c r="T2638" t="str">
        <f>INPUT!W2638</f>
        <v>0,0</v>
      </c>
      <c r="U2638" t="str">
        <f>INPUT!X2638</f>
        <v>Sulphur</v>
      </c>
    </row>
    <row r="2639" spans="1:21" x14ac:dyDescent="0.2">
      <c r="A2639">
        <f>INPUT!D2639</f>
        <v>247</v>
      </c>
      <c r="B2639">
        <f>INPUT!E2639</f>
        <v>180</v>
      </c>
      <c r="C2639">
        <f>INPUT!F2639</f>
        <v>238</v>
      </c>
      <c r="D2639" t="str">
        <f>INPUT!G2639</f>
        <v>Stefanie Mine, Gailtaler Alpen &amp; Karnische Alpen, Carinthia, Austria</v>
      </c>
      <c r="E2639">
        <f>INPUT!H2639</f>
        <v>0</v>
      </c>
      <c r="F2639">
        <f>INPUT!I2639</f>
        <v>42683</v>
      </c>
      <c r="G2639" t="str">
        <f>INPUT!J2639</f>
        <v>Bad Bleiberg, Gailtaler Alpen &amp; Karnische Alpen, Carinthia, Austria</v>
      </c>
      <c r="H2639" t="str">
        <f>INPUT!K2639</f>
        <v>USGSOFR2009_1297</v>
      </c>
      <c r="I2639" t="str">
        <f>INPUT!L2639</f>
        <v>USGSOFR2009-1252</v>
      </c>
      <c r="J2639" t="str">
        <f>INPUT!M2639</f>
        <v>sedexmvt-00032</v>
      </c>
      <c r="K2639" t="str">
        <f>INPUT!N2639</f>
        <v>sedznpb-00047</v>
      </c>
      <c r="L2639" t="str">
        <f>INPUT!O2639</f>
        <v>Wurtzite</v>
      </c>
      <c r="M2639">
        <f>INPUT!P2639</f>
        <v>1</v>
      </c>
      <c r="N2639">
        <f>INPUT!Q2639</f>
        <v>0</v>
      </c>
      <c r="O2639">
        <f>INPUT!R2639</f>
        <v>0</v>
      </c>
      <c r="P2639">
        <f>INPUT!S2639</f>
        <v>0</v>
      </c>
      <c r="Q2639">
        <f>INPUT!T2639</f>
        <v>0</v>
      </c>
      <c r="R2639">
        <f>INPUT!U2639</f>
        <v>0</v>
      </c>
      <c r="S2639">
        <f>INPUT!V2639</f>
        <v>0</v>
      </c>
      <c r="T2639" t="str">
        <f>INPUT!W2639</f>
        <v>0,0</v>
      </c>
      <c r="U2639" t="str">
        <f>INPUT!X2639</f>
        <v>Wurtzite</v>
      </c>
    </row>
    <row r="2640" spans="1:21" x14ac:dyDescent="0.2">
      <c r="A2640">
        <f>INPUT!D2640</f>
        <v>247</v>
      </c>
      <c r="B2640">
        <f>INPUT!E2640</f>
        <v>180</v>
      </c>
      <c r="C2640">
        <f>INPUT!F2640</f>
        <v>42680</v>
      </c>
      <c r="D2640" t="str">
        <f>INPUT!G2640</f>
        <v>Franz Josef Mine, Gailtaler Alpen &amp; Karnische Alpen, Carinthia, Austria</v>
      </c>
      <c r="E2640">
        <f>INPUT!H2640</f>
        <v>0</v>
      </c>
      <c r="F2640">
        <f>INPUT!I2640</f>
        <v>42683</v>
      </c>
      <c r="G2640" t="str">
        <f>INPUT!J2640</f>
        <v>Bad Bleiberg, Gailtaler Alpen &amp; Karnische Alpen, Carinthia, Austria</v>
      </c>
      <c r="H2640" t="str">
        <f>INPUT!K2640</f>
        <v>USGSOFR2009_1297</v>
      </c>
      <c r="I2640" t="str">
        <f>INPUT!L2640</f>
        <v>USGSOFR2009-1252</v>
      </c>
      <c r="J2640" t="str">
        <f>INPUT!M2640</f>
        <v>sedexmvt-00032</v>
      </c>
      <c r="K2640" t="str">
        <f>INPUT!N2640</f>
        <v>sedznpb-00047</v>
      </c>
      <c r="L2640" t="str">
        <f>INPUT!O2640</f>
        <v>Galena</v>
      </c>
      <c r="M2640">
        <f>INPUT!P2640</f>
        <v>1</v>
      </c>
      <c r="N2640">
        <f>INPUT!Q2640</f>
        <v>0</v>
      </c>
      <c r="O2640">
        <f>INPUT!R2640</f>
        <v>0</v>
      </c>
      <c r="P2640">
        <f>INPUT!S2640</f>
        <v>0</v>
      </c>
      <c r="Q2640">
        <f>INPUT!T2640</f>
        <v>0</v>
      </c>
      <c r="R2640">
        <f>INPUT!U2640</f>
        <v>0</v>
      </c>
      <c r="S2640">
        <f>INPUT!V2640</f>
        <v>0</v>
      </c>
      <c r="T2640" t="str">
        <f>INPUT!W2640</f>
        <v>0,0</v>
      </c>
      <c r="U2640" t="str">
        <f>INPUT!X2640</f>
        <v>Galena</v>
      </c>
    </row>
    <row r="2641" spans="1:21" x14ac:dyDescent="0.2">
      <c r="A2641">
        <f>INPUT!D2641</f>
        <v>247</v>
      </c>
      <c r="B2641">
        <f>INPUT!E2641</f>
        <v>180</v>
      </c>
      <c r="C2641">
        <f>INPUT!F2641</f>
        <v>42680</v>
      </c>
      <c r="D2641" t="str">
        <f>INPUT!G2641</f>
        <v>Franz Josef Mine, Gailtaler Alpen &amp; Karnische Alpen, Carinthia, Austria</v>
      </c>
      <c r="E2641">
        <f>INPUT!H2641</f>
        <v>0</v>
      </c>
      <c r="F2641">
        <f>INPUT!I2641</f>
        <v>42683</v>
      </c>
      <c r="G2641" t="str">
        <f>INPUT!J2641</f>
        <v>Bad Bleiberg, Gailtaler Alpen &amp; Karnische Alpen, Carinthia, Austria</v>
      </c>
      <c r="H2641" t="str">
        <f>INPUT!K2641</f>
        <v>USGSOFR2009_1297</v>
      </c>
      <c r="I2641" t="str">
        <f>INPUT!L2641</f>
        <v>USGSOFR2009-1252</v>
      </c>
      <c r="J2641" t="str">
        <f>INPUT!M2641</f>
        <v>sedexmvt-00032</v>
      </c>
      <c r="K2641" t="str">
        <f>INPUT!N2641</f>
        <v>sedznpb-00047</v>
      </c>
      <c r="L2641" t="str">
        <f>INPUT!O2641</f>
        <v>Marcasite</v>
      </c>
      <c r="M2641">
        <f>INPUT!P2641</f>
        <v>1</v>
      </c>
      <c r="N2641">
        <f>INPUT!Q2641</f>
        <v>0</v>
      </c>
      <c r="O2641">
        <f>INPUT!R2641</f>
        <v>0</v>
      </c>
      <c r="P2641">
        <f>INPUT!S2641</f>
        <v>0</v>
      </c>
      <c r="Q2641">
        <f>INPUT!T2641</f>
        <v>0</v>
      </c>
      <c r="R2641">
        <f>INPUT!U2641</f>
        <v>0</v>
      </c>
      <c r="S2641">
        <f>INPUT!V2641</f>
        <v>0</v>
      </c>
      <c r="T2641" t="str">
        <f>INPUT!W2641</f>
        <v>0,0</v>
      </c>
      <c r="U2641" t="str">
        <f>INPUT!X2641</f>
        <v>Marcasite</v>
      </c>
    </row>
    <row r="2642" spans="1:21" x14ac:dyDescent="0.2">
      <c r="A2642">
        <f>INPUT!D2642</f>
        <v>247</v>
      </c>
      <c r="B2642">
        <f>INPUT!E2642</f>
        <v>180</v>
      </c>
      <c r="C2642">
        <f>INPUT!F2642</f>
        <v>42680</v>
      </c>
      <c r="D2642" t="str">
        <f>INPUT!G2642</f>
        <v>Franz Josef Mine, Gailtaler Alpen &amp; Karnische Alpen, Carinthia, Austria</v>
      </c>
      <c r="E2642">
        <f>INPUT!H2642</f>
        <v>0</v>
      </c>
      <c r="F2642">
        <f>INPUT!I2642</f>
        <v>42683</v>
      </c>
      <c r="G2642" t="str">
        <f>INPUT!J2642</f>
        <v>Bad Bleiberg, Gailtaler Alpen &amp; Karnische Alpen, Carinthia, Austria</v>
      </c>
      <c r="H2642" t="str">
        <f>INPUT!K2642</f>
        <v>USGSOFR2009_1297</v>
      </c>
      <c r="I2642" t="str">
        <f>INPUT!L2642</f>
        <v>USGSOFR2009-1252</v>
      </c>
      <c r="J2642" t="str">
        <f>INPUT!M2642</f>
        <v>sedexmvt-00032</v>
      </c>
      <c r="K2642" t="str">
        <f>INPUT!N2642</f>
        <v>sedznpb-00047</v>
      </c>
      <c r="L2642" t="str">
        <f>INPUT!O2642</f>
        <v>Pyrite</v>
      </c>
      <c r="M2642">
        <f>INPUT!P2642</f>
        <v>1</v>
      </c>
      <c r="N2642">
        <f>INPUT!Q2642</f>
        <v>0</v>
      </c>
      <c r="O2642">
        <f>INPUT!R2642</f>
        <v>0</v>
      </c>
      <c r="P2642">
        <f>INPUT!S2642</f>
        <v>0</v>
      </c>
      <c r="Q2642">
        <f>INPUT!T2642</f>
        <v>0</v>
      </c>
      <c r="R2642">
        <f>INPUT!U2642</f>
        <v>0</v>
      </c>
      <c r="S2642">
        <f>INPUT!V2642</f>
        <v>0</v>
      </c>
      <c r="T2642" t="str">
        <f>INPUT!W2642</f>
        <v>0,0</v>
      </c>
      <c r="U2642" t="str">
        <f>INPUT!X2642</f>
        <v>Pyrite</v>
      </c>
    </row>
    <row r="2643" spans="1:21" x14ac:dyDescent="0.2">
      <c r="A2643">
        <f>INPUT!D2643</f>
        <v>247</v>
      </c>
      <c r="B2643">
        <f>INPUT!E2643</f>
        <v>180</v>
      </c>
      <c r="C2643">
        <f>INPUT!F2643</f>
        <v>42680</v>
      </c>
      <c r="D2643" t="str">
        <f>INPUT!G2643</f>
        <v>Franz Josef Mine, Gailtaler Alpen &amp; Karnische Alpen, Carinthia, Austria</v>
      </c>
      <c r="E2643">
        <f>INPUT!H2643</f>
        <v>0</v>
      </c>
      <c r="F2643">
        <f>INPUT!I2643</f>
        <v>42683</v>
      </c>
      <c r="G2643" t="str">
        <f>INPUT!J2643</f>
        <v>Bad Bleiberg, Gailtaler Alpen &amp; Karnische Alpen, Carinthia, Austria</v>
      </c>
      <c r="H2643" t="str">
        <f>INPUT!K2643</f>
        <v>USGSOFR2009_1297</v>
      </c>
      <c r="I2643" t="str">
        <f>INPUT!L2643</f>
        <v>USGSOFR2009-1252</v>
      </c>
      <c r="J2643" t="str">
        <f>INPUT!M2643</f>
        <v>sedexmvt-00032</v>
      </c>
      <c r="K2643" t="str">
        <f>INPUT!N2643</f>
        <v>sedznpb-00047</v>
      </c>
      <c r="L2643" t="str">
        <f>INPUT!O2643</f>
        <v>Sphalerite</v>
      </c>
      <c r="M2643">
        <f>INPUT!P2643</f>
        <v>1</v>
      </c>
      <c r="N2643">
        <f>INPUT!Q2643</f>
        <v>0</v>
      </c>
      <c r="O2643">
        <f>INPUT!R2643</f>
        <v>0</v>
      </c>
      <c r="P2643">
        <f>INPUT!S2643</f>
        <v>0</v>
      </c>
      <c r="Q2643">
        <f>INPUT!T2643</f>
        <v>0</v>
      </c>
      <c r="R2643">
        <f>INPUT!U2643</f>
        <v>0</v>
      </c>
      <c r="S2643">
        <f>INPUT!V2643</f>
        <v>0</v>
      </c>
      <c r="T2643" t="str">
        <f>INPUT!W2643</f>
        <v>0,0</v>
      </c>
      <c r="U2643" t="str">
        <f>INPUT!X2643</f>
        <v>Sphalerite</v>
      </c>
    </row>
    <row r="2644" spans="1:21" x14ac:dyDescent="0.2">
      <c r="A2644">
        <f>INPUT!D2644</f>
        <v>247</v>
      </c>
      <c r="B2644">
        <f>INPUT!E2644</f>
        <v>180</v>
      </c>
      <c r="C2644">
        <f>INPUT!F2644</f>
        <v>42680</v>
      </c>
      <c r="D2644" t="str">
        <f>INPUT!G2644</f>
        <v>Franz Josef Mine, Gailtaler Alpen &amp; Karnische Alpen, Carinthia, Austria</v>
      </c>
      <c r="E2644">
        <f>INPUT!H2644</f>
        <v>0</v>
      </c>
      <c r="F2644">
        <f>INPUT!I2644</f>
        <v>42683</v>
      </c>
      <c r="G2644" t="str">
        <f>INPUT!J2644</f>
        <v>Bad Bleiberg, Gailtaler Alpen &amp; Karnische Alpen, Carinthia, Austria</v>
      </c>
      <c r="H2644" t="str">
        <f>INPUT!K2644</f>
        <v>USGSOFR2009_1297</v>
      </c>
      <c r="I2644" t="str">
        <f>INPUT!L2644</f>
        <v>USGSOFR2009-1252</v>
      </c>
      <c r="J2644" t="str">
        <f>INPUT!M2644</f>
        <v>sedexmvt-00032</v>
      </c>
      <c r="K2644" t="str">
        <f>INPUT!N2644</f>
        <v>sedznpb-00047</v>
      </c>
      <c r="L2644" t="str">
        <f>INPUT!O2644</f>
        <v>Wurtzite</v>
      </c>
      <c r="M2644">
        <f>INPUT!P2644</f>
        <v>1</v>
      </c>
      <c r="N2644">
        <f>INPUT!Q2644</f>
        <v>0</v>
      </c>
      <c r="O2644">
        <f>INPUT!R2644</f>
        <v>0</v>
      </c>
      <c r="P2644">
        <f>INPUT!S2644</f>
        <v>0</v>
      </c>
      <c r="Q2644">
        <f>INPUT!T2644</f>
        <v>0</v>
      </c>
      <c r="R2644">
        <f>INPUT!U2644</f>
        <v>0</v>
      </c>
      <c r="S2644">
        <f>INPUT!V2644</f>
        <v>0</v>
      </c>
      <c r="T2644" t="str">
        <f>INPUT!W2644</f>
        <v>0,0</v>
      </c>
      <c r="U2644" t="str">
        <f>INPUT!X2644</f>
        <v>Wurtzite</v>
      </c>
    </row>
    <row r="2645" spans="1:21" x14ac:dyDescent="0.2">
      <c r="A2645">
        <f>INPUT!D2645</f>
        <v>247</v>
      </c>
      <c r="B2645">
        <f>INPUT!E2645</f>
        <v>180</v>
      </c>
      <c r="C2645">
        <f>INPUT!F2645</f>
        <v>236</v>
      </c>
      <c r="D2645" t="str">
        <f>INPUT!G2645</f>
        <v>Alt-Stefanie Mine (dump), Gailtaler Alpen &amp; Karnische Alpen, Carinthia, Austria</v>
      </c>
      <c r="E2645">
        <f>INPUT!H2645</f>
        <v>0</v>
      </c>
      <c r="F2645">
        <f>INPUT!I2645</f>
        <v>42683</v>
      </c>
      <c r="G2645" t="str">
        <f>INPUT!J2645</f>
        <v>Bad Bleiberg, Gailtaler Alpen &amp; Karnische Alpen, Carinthia, Austria</v>
      </c>
      <c r="H2645" t="str">
        <f>INPUT!K2645</f>
        <v>USGSOFR2009_1297</v>
      </c>
      <c r="I2645" t="str">
        <f>INPUT!L2645</f>
        <v>USGSOFR2009-1252</v>
      </c>
      <c r="J2645" t="str">
        <f>INPUT!M2645</f>
        <v>sedexmvt-00032</v>
      </c>
      <c r="K2645" t="str">
        <f>INPUT!N2645</f>
        <v>sedznpb-00047</v>
      </c>
      <c r="L2645" t="str">
        <f>INPUT!O2645</f>
        <v>Galena</v>
      </c>
      <c r="M2645">
        <f>INPUT!P2645</f>
        <v>1</v>
      </c>
      <c r="N2645">
        <f>INPUT!Q2645</f>
        <v>0</v>
      </c>
      <c r="O2645">
        <f>INPUT!R2645</f>
        <v>0</v>
      </c>
      <c r="P2645">
        <f>INPUT!S2645</f>
        <v>0</v>
      </c>
      <c r="Q2645">
        <f>INPUT!T2645</f>
        <v>0</v>
      </c>
      <c r="R2645">
        <f>INPUT!U2645</f>
        <v>0</v>
      </c>
      <c r="S2645">
        <f>INPUT!V2645</f>
        <v>0</v>
      </c>
      <c r="T2645" t="str">
        <f>INPUT!W2645</f>
        <v>0,0</v>
      </c>
      <c r="U2645" t="str">
        <f>INPUT!X2645</f>
        <v>Galena</v>
      </c>
    </row>
    <row r="2646" spans="1:21" x14ac:dyDescent="0.2">
      <c r="A2646">
        <f>INPUT!D2646</f>
        <v>247</v>
      </c>
      <c r="B2646">
        <f>INPUT!E2646</f>
        <v>180</v>
      </c>
      <c r="C2646">
        <f>INPUT!F2646</f>
        <v>236</v>
      </c>
      <c r="D2646" t="str">
        <f>INPUT!G2646</f>
        <v>Alt-Stefanie Mine (dump), Gailtaler Alpen &amp; Karnische Alpen, Carinthia, Austria</v>
      </c>
      <c r="E2646">
        <f>INPUT!H2646</f>
        <v>0</v>
      </c>
      <c r="F2646">
        <f>INPUT!I2646</f>
        <v>42683</v>
      </c>
      <c r="G2646" t="str">
        <f>INPUT!J2646</f>
        <v>Bad Bleiberg, Gailtaler Alpen &amp; Karnische Alpen, Carinthia, Austria</v>
      </c>
      <c r="H2646" t="str">
        <f>INPUT!K2646</f>
        <v>USGSOFR2009_1297</v>
      </c>
      <c r="I2646" t="str">
        <f>INPUT!L2646</f>
        <v>USGSOFR2009-1252</v>
      </c>
      <c r="J2646" t="str">
        <f>INPUT!M2646</f>
        <v>sedexmvt-00032</v>
      </c>
      <c r="K2646" t="str">
        <f>INPUT!N2646</f>
        <v>sedznpb-00047</v>
      </c>
      <c r="L2646" t="str">
        <f>INPUT!O2646</f>
        <v>Sphalerite</v>
      </c>
      <c r="M2646">
        <f>INPUT!P2646</f>
        <v>1</v>
      </c>
      <c r="N2646">
        <f>INPUT!Q2646</f>
        <v>0</v>
      </c>
      <c r="O2646">
        <f>INPUT!R2646</f>
        <v>0</v>
      </c>
      <c r="P2646">
        <f>INPUT!S2646</f>
        <v>0</v>
      </c>
      <c r="Q2646">
        <f>INPUT!T2646</f>
        <v>0</v>
      </c>
      <c r="R2646">
        <f>INPUT!U2646</f>
        <v>0</v>
      </c>
      <c r="S2646">
        <f>INPUT!V2646</f>
        <v>0</v>
      </c>
      <c r="T2646" t="str">
        <f>INPUT!W2646</f>
        <v>0,0</v>
      </c>
      <c r="U2646" t="str">
        <f>INPUT!X2646</f>
        <v>Sphalerite</v>
      </c>
    </row>
    <row r="2647" spans="1:21" x14ac:dyDescent="0.2">
      <c r="A2647">
        <f>INPUT!D2647</f>
        <v>247</v>
      </c>
      <c r="B2647">
        <f>INPUT!E2647</f>
        <v>180</v>
      </c>
      <c r="C2647">
        <f>INPUT!F2647</f>
        <v>46204</v>
      </c>
      <c r="D2647" t="str">
        <f>INPUT!G2647</f>
        <v>Antoni Mine (Antoni Shaft), Gailtaler Alpen &amp; Karnische Alpen, Carinthia, Austria</v>
      </c>
      <c r="E2647">
        <f>INPUT!H2647</f>
        <v>0</v>
      </c>
      <c r="F2647">
        <f>INPUT!I2647</f>
        <v>42683</v>
      </c>
      <c r="G2647" t="str">
        <f>INPUT!J2647</f>
        <v>Bad Bleiberg, Gailtaler Alpen &amp; Karnische Alpen, Carinthia, Austria</v>
      </c>
      <c r="H2647" t="str">
        <f>INPUT!K2647</f>
        <v>USGSOFR2009_1297</v>
      </c>
      <c r="I2647" t="str">
        <f>INPUT!L2647</f>
        <v>USGSOFR2009-1252</v>
      </c>
      <c r="J2647" t="str">
        <f>INPUT!M2647</f>
        <v>sedexmvt-00032</v>
      </c>
      <c r="K2647" t="str">
        <f>INPUT!N2647</f>
        <v>sedznpb-00047</v>
      </c>
      <c r="L2647" t="str">
        <f>INPUT!O2647</f>
        <v>Galena</v>
      </c>
      <c r="M2647">
        <f>INPUT!P2647</f>
        <v>1</v>
      </c>
      <c r="N2647">
        <f>INPUT!Q2647</f>
        <v>0</v>
      </c>
      <c r="O2647">
        <f>INPUT!R2647</f>
        <v>0</v>
      </c>
      <c r="P2647">
        <f>INPUT!S2647</f>
        <v>0</v>
      </c>
      <c r="Q2647">
        <f>INPUT!T2647</f>
        <v>0</v>
      </c>
      <c r="R2647">
        <f>INPUT!U2647</f>
        <v>0</v>
      </c>
      <c r="S2647">
        <f>INPUT!V2647</f>
        <v>0</v>
      </c>
      <c r="T2647" t="str">
        <f>INPUT!W2647</f>
        <v>0,0</v>
      </c>
      <c r="U2647" t="str">
        <f>INPUT!X2647</f>
        <v>Galena</v>
      </c>
    </row>
    <row r="2648" spans="1:21" x14ac:dyDescent="0.2">
      <c r="A2648">
        <f>INPUT!D2648</f>
        <v>247</v>
      </c>
      <c r="B2648">
        <f>INPUT!E2648</f>
        <v>180</v>
      </c>
      <c r="C2648">
        <f>INPUT!F2648</f>
        <v>46204</v>
      </c>
      <c r="D2648" t="str">
        <f>INPUT!G2648</f>
        <v>Antoni Mine (Antoni Shaft), Gailtaler Alpen &amp; Karnische Alpen, Carinthia, Austria</v>
      </c>
      <c r="E2648">
        <f>INPUT!H2648</f>
        <v>0</v>
      </c>
      <c r="F2648">
        <f>INPUT!I2648</f>
        <v>42683</v>
      </c>
      <c r="G2648" t="str">
        <f>INPUT!J2648</f>
        <v>Bad Bleiberg, Gailtaler Alpen &amp; Karnische Alpen, Carinthia, Austria</v>
      </c>
      <c r="H2648" t="str">
        <f>INPUT!K2648</f>
        <v>USGSOFR2009_1297</v>
      </c>
      <c r="I2648" t="str">
        <f>INPUT!L2648</f>
        <v>USGSOFR2009-1252</v>
      </c>
      <c r="J2648" t="str">
        <f>INPUT!M2648</f>
        <v>sedexmvt-00032</v>
      </c>
      <c r="K2648" t="str">
        <f>INPUT!N2648</f>
        <v>sedznpb-00047</v>
      </c>
      <c r="L2648" t="str">
        <f>INPUT!O2648</f>
        <v>Pyrite</v>
      </c>
      <c r="M2648">
        <f>INPUT!P2648</f>
        <v>1</v>
      </c>
      <c r="N2648">
        <f>INPUT!Q2648</f>
        <v>0</v>
      </c>
      <c r="O2648">
        <f>INPUT!R2648</f>
        <v>0</v>
      </c>
      <c r="P2648">
        <f>INPUT!S2648</f>
        <v>0</v>
      </c>
      <c r="Q2648">
        <f>INPUT!T2648</f>
        <v>0</v>
      </c>
      <c r="R2648">
        <f>INPUT!U2648</f>
        <v>0</v>
      </c>
      <c r="S2648">
        <f>INPUT!V2648</f>
        <v>0</v>
      </c>
      <c r="T2648" t="str">
        <f>INPUT!W2648</f>
        <v>0,0</v>
      </c>
      <c r="U2648" t="str">
        <f>INPUT!X2648</f>
        <v>Pyrite</v>
      </c>
    </row>
    <row r="2649" spans="1:21" x14ac:dyDescent="0.2">
      <c r="A2649">
        <f>INPUT!D2649</f>
        <v>247</v>
      </c>
      <c r="B2649">
        <f>INPUT!E2649</f>
        <v>180</v>
      </c>
      <c r="C2649">
        <f>INPUT!F2649</f>
        <v>46204</v>
      </c>
      <c r="D2649" t="str">
        <f>INPUT!G2649</f>
        <v>Antoni Mine (Antoni Shaft), Gailtaler Alpen &amp; Karnische Alpen, Carinthia, Austria</v>
      </c>
      <c r="E2649">
        <f>INPUT!H2649</f>
        <v>0</v>
      </c>
      <c r="F2649">
        <f>INPUT!I2649</f>
        <v>42683</v>
      </c>
      <c r="G2649" t="str">
        <f>INPUT!J2649</f>
        <v>Bad Bleiberg, Gailtaler Alpen &amp; Karnische Alpen, Carinthia, Austria</v>
      </c>
      <c r="H2649" t="str">
        <f>INPUT!K2649</f>
        <v>USGSOFR2009_1297</v>
      </c>
      <c r="I2649" t="str">
        <f>INPUT!L2649</f>
        <v>USGSOFR2009-1252</v>
      </c>
      <c r="J2649" t="str">
        <f>INPUT!M2649</f>
        <v>sedexmvt-00032</v>
      </c>
      <c r="K2649" t="str">
        <f>INPUT!N2649</f>
        <v>sedznpb-00047</v>
      </c>
      <c r="L2649" t="str">
        <f>INPUT!O2649</f>
        <v>Sphalerite</v>
      </c>
      <c r="M2649">
        <f>INPUT!P2649</f>
        <v>1</v>
      </c>
      <c r="N2649">
        <f>INPUT!Q2649</f>
        <v>0</v>
      </c>
      <c r="O2649">
        <f>INPUT!R2649</f>
        <v>0</v>
      </c>
      <c r="P2649">
        <f>INPUT!S2649</f>
        <v>0</v>
      </c>
      <c r="Q2649">
        <f>INPUT!T2649</f>
        <v>0</v>
      </c>
      <c r="R2649">
        <f>INPUT!U2649</f>
        <v>0</v>
      </c>
      <c r="S2649">
        <f>INPUT!V2649</f>
        <v>0</v>
      </c>
      <c r="T2649" t="str">
        <f>INPUT!W2649</f>
        <v>0,0</v>
      </c>
      <c r="U2649" t="str">
        <f>INPUT!X2649</f>
        <v>Sphalerite</v>
      </c>
    </row>
    <row r="2650" spans="1:21" x14ac:dyDescent="0.2">
      <c r="A2650">
        <f>INPUT!D2650</f>
        <v>247</v>
      </c>
      <c r="B2650">
        <f>INPUT!E2650</f>
        <v>180</v>
      </c>
      <c r="C2650">
        <f>INPUT!F2650</f>
        <v>46202</v>
      </c>
      <c r="D2650" t="str">
        <f>INPUT!G2650</f>
        <v>Kabesnock (Kowesnock; Kobesnock), Gailtaler Alpen &amp; Karnische Alpen, Carinthia, Austria</v>
      </c>
      <c r="E2650">
        <f>INPUT!H2650</f>
        <v>0</v>
      </c>
      <c r="F2650">
        <f>INPUT!I2650</f>
        <v>42683</v>
      </c>
      <c r="G2650" t="str">
        <f>INPUT!J2650</f>
        <v>Bad Bleiberg, Gailtaler Alpen &amp; Karnische Alpen, Carinthia, Austria</v>
      </c>
      <c r="H2650" t="str">
        <f>INPUT!K2650</f>
        <v>USGSOFR2009_1297</v>
      </c>
      <c r="I2650" t="str">
        <f>INPUT!L2650</f>
        <v>USGSOFR2009-1252</v>
      </c>
      <c r="J2650" t="str">
        <f>INPUT!M2650</f>
        <v>sedexmvt-00032</v>
      </c>
      <c r="K2650" t="str">
        <f>INPUT!N2650</f>
        <v>sedznpb-00047</v>
      </c>
      <c r="L2650" t="str">
        <f>INPUT!O2650</f>
        <v>Galena</v>
      </c>
      <c r="M2650">
        <f>INPUT!P2650</f>
        <v>1</v>
      </c>
      <c r="N2650">
        <f>INPUT!Q2650</f>
        <v>0</v>
      </c>
      <c r="O2650">
        <f>INPUT!R2650</f>
        <v>0</v>
      </c>
      <c r="P2650">
        <f>INPUT!S2650</f>
        <v>0</v>
      </c>
      <c r="Q2650">
        <f>INPUT!T2650</f>
        <v>0</v>
      </c>
      <c r="R2650">
        <f>INPUT!U2650</f>
        <v>0</v>
      </c>
      <c r="S2650">
        <f>INPUT!V2650</f>
        <v>0</v>
      </c>
      <c r="T2650" t="str">
        <f>INPUT!W2650</f>
        <v>0,0</v>
      </c>
      <c r="U2650" t="str">
        <f>INPUT!X2650</f>
        <v>Galena</v>
      </c>
    </row>
    <row r="2651" spans="1:21" x14ac:dyDescent="0.2">
      <c r="A2651">
        <f>INPUT!D2651</f>
        <v>247</v>
      </c>
      <c r="B2651">
        <f>INPUT!E2651</f>
        <v>180</v>
      </c>
      <c r="C2651">
        <f>INPUT!F2651</f>
        <v>46202</v>
      </c>
      <c r="D2651" t="str">
        <f>INPUT!G2651</f>
        <v>Kabesnock (Kowesnock; Kobesnock), Gailtaler Alpen &amp; Karnische Alpen, Carinthia, Austria</v>
      </c>
      <c r="E2651">
        <f>INPUT!H2651</f>
        <v>0</v>
      </c>
      <c r="F2651">
        <f>INPUT!I2651</f>
        <v>42683</v>
      </c>
      <c r="G2651" t="str">
        <f>INPUT!J2651</f>
        <v>Bad Bleiberg, Gailtaler Alpen &amp; Karnische Alpen, Carinthia, Austria</v>
      </c>
      <c r="H2651" t="str">
        <f>INPUT!K2651</f>
        <v>USGSOFR2009_1297</v>
      </c>
      <c r="I2651" t="str">
        <f>INPUT!L2651</f>
        <v>USGSOFR2009-1252</v>
      </c>
      <c r="J2651" t="str">
        <f>INPUT!M2651</f>
        <v>sedexmvt-00032</v>
      </c>
      <c r="K2651" t="str">
        <f>INPUT!N2651</f>
        <v>sedznpb-00047</v>
      </c>
      <c r="L2651" t="str">
        <f>INPUT!O2651</f>
        <v>Sphalerite</v>
      </c>
      <c r="M2651">
        <f>INPUT!P2651</f>
        <v>1</v>
      </c>
      <c r="N2651">
        <f>INPUT!Q2651</f>
        <v>0</v>
      </c>
      <c r="O2651">
        <f>INPUT!R2651</f>
        <v>0</v>
      </c>
      <c r="P2651">
        <f>INPUT!S2651</f>
        <v>0</v>
      </c>
      <c r="Q2651">
        <f>INPUT!T2651</f>
        <v>0</v>
      </c>
      <c r="R2651">
        <f>INPUT!U2651</f>
        <v>0</v>
      </c>
      <c r="S2651">
        <f>INPUT!V2651</f>
        <v>0</v>
      </c>
      <c r="T2651" t="str">
        <f>INPUT!W2651</f>
        <v>0,0</v>
      </c>
      <c r="U2651" t="str">
        <f>INPUT!X2651</f>
        <v>Sphalerite</v>
      </c>
    </row>
    <row r="2652" spans="1:21" x14ac:dyDescent="0.2">
      <c r="A2652">
        <f>INPUT!D2652</f>
        <v>247</v>
      </c>
      <c r="B2652">
        <f>INPUT!E2652</f>
        <v>180</v>
      </c>
      <c r="C2652">
        <f>INPUT!F2652</f>
        <v>42681</v>
      </c>
      <c r="D2652" t="str">
        <f>INPUT!G2652</f>
        <v>Max Mine, Gailtaler Alpen &amp; Karnische Alpen, Carinthia, Austria</v>
      </c>
      <c r="E2652">
        <f>INPUT!H2652</f>
        <v>0</v>
      </c>
      <c r="F2652">
        <f>INPUT!I2652</f>
        <v>42683</v>
      </c>
      <c r="G2652" t="str">
        <f>INPUT!J2652</f>
        <v>Bad Bleiberg, Gailtaler Alpen &amp; Karnische Alpen, Carinthia, Austria</v>
      </c>
      <c r="H2652" t="str">
        <f>INPUT!K2652</f>
        <v>USGSOFR2009_1297</v>
      </c>
      <c r="I2652" t="str">
        <f>INPUT!L2652</f>
        <v>USGSOFR2009-1252</v>
      </c>
      <c r="J2652" t="str">
        <f>INPUT!M2652</f>
        <v>sedexmvt-00032</v>
      </c>
      <c r="K2652" t="str">
        <f>INPUT!N2652</f>
        <v>sedznpb-00047</v>
      </c>
      <c r="L2652" t="str">
        <f>INPUT!O2652</f>
        <v>Galena</v>
      </c>
      <c r="M2652">
        <f>INPUT!P2652</f>
        <v>1</v>
      </c>
      <c r="N2652">
        <f>INPUT!Q2652</f>
        <v>0</v>
      </c>
      <c r="O2652">
        <f>INPUT!R2652</f>
        <v>0</v>
      </c>
      <c r="P2652">
        <f>INPUT!S2652</f>
        <v>0</v>
      </c>
      <c r="Q2652">
        <f>INPUT!T2652</f>
        <v>0</v>
      </c>
      <c r="R2652">
        <f>INPUT!U2652</f>
        <v>0</v>
      </c>
      <c r="S2652">
        <f>INPUT!V2652</f>
        <v>0</v>
      </c>
      <c r="T2652" t="str">
        <f>INPUT!W2652</f>
        <v>0,0</v>
      </c>
      <c r="U2652" t="str">
        <f>INPUT!X2652</f>
        <v>Galena</v>
      </c>
    </row>
    <row r="2653" spans="1:21" x14ac:dyDescent="0.2">
      <c r="A2653">
        <f>INPUT!D2653</f>
        <v>247</v>
      </c>
      <c r="B2653">
        <f>INPUT!E2653</f>
        <v>180</v>
      </c>
      <c r="C2653">
        <f>INPUT!F2653</f>
        <v>42681</v>
      </c>
      <c r="D2653" t="str">
        <f>INPUT!G2653</f>
        <v>Max Mine, Gailtaler Alpen &amp; Karnische Alpen, Carinthia, Austria</v>
      </c>
      <c r="E2653">
        <f>INPUT!H2653</f>
        <v>0</v>
      </c>
      <c r="F2653">
        <f>INPUT!I2653</f>
        <v>42683</v>
      </c>
      <c r="G2653" t="str">
        <f>INPUT!J2653</f>
        <v>Bad Bleiberg, Gailtaler Alpen &amp; Karnische Alpen, Carinthia, Austria</v>
      </c>
      <c r="H2653" t="str">
        <f>INPUT!K2653</f>
        <v>USGSOFR2009_1297</v>
      </c>
      <c r="I2653" t="str">
        <f>INPUT!L2653</f>
        <v>USGSOFR2009-1252</v>
      </c>
      <c r="J2653" t="str">
        <f>INPUT!M2653</f>
        <v>sedexmvt-00032</v>
      </c>
      <c r="K2653" t="str">
        <f>INPUT!N2653</f>
        <v>sedznpb-00047</v>
      </c>
      <c r="L2653" t="str">
        <f>INPUT!O2653</f>
        <v>Greenockite</v>
      </c>
      <c r="M2653">
        <f>INPUT!P2653</f>
        <v>1</v>
      </c>
      <c r="N2653">
        <f>INPUT!Q2653</f>
        <v>0</v>
      </c>
      <c r="O2653">
        <f>INPUT!R2653</f>
        <v>0</v>
      </c>
      <c r="P2653">
        <f>INPUT!S2653</f>
        <v>0</v>
      </c>
      <c r="Q2653">
        <f>INPUT!T2653</f>
        <v>0</v>
      </c>
      <c r="R2653">
        <f>INPUT!U2653</f>
        <v>0</v>
      </c>
      <c r="S2653">
        <f>INPUT!V2653</f>
        <v>0</v>
      </c>
      <c r="T2653" t="str">
        <f>INPUT!W2653</f>
        <v>0,0</v>
      </c>
      <c r="U2653" t="str">
        <f>INPUT!X2653</f>
        <v>Greenockite</v>
      </c>
    </row>
    <row r="2654" spans="1:21" x14ac:dyDescent="0.2">
      <c r="A2654">
        <f>INPUT!D2654</f>
        <v>247</v>
      </c>
      <c r="B2654">
        <f>INPUT!E2654</f>
        <v>180</v>
      </c>
      <c r="C2654">
        <f>INPUT!F2654</f>
        <v>42681</v>
      </c>
      <c r="D2654" t="str">
        <f>INPUT!G2654</f>
        <v>Max Mine, Gailtaler Alpen &amp; Karnische Alpen, Carinthia, Austria</v>
      </c>
      <c r="E2654">
        <f>INPUT!H2654</f>
        <v>0</v>
      </c>
      <c r="F2654">
        <f>INPUT!I2654</f>
        <v>42683</v>
      </c>
      <c r="G2654" t="str">
        <f>INPUT!J2654</f>
        <v>Bad Bleiberg, Gailtaler Alpen &amp; Karnische Alpen, Carinthia, Austria</v>
      </c>
      <c r="H2654" t="str">
        <f>INPUT!K2654</f>
        <v>USGSOFR2009_1297</v>
      </c>
      <c r="I2654" t="str">
        <f>INPUT!L2654</f>
        <v>USGSOFR2009-1252</v>
      </c>
      <c r="J2654" t="str">
        <f>INPUT!M2654</f>
        <v>sedexmvt-00032</v>
      </c>
      <c r="K2654" t="str">
        <f>INPUT!N2654</f>
        <v>sedznpb-00047</v>
      </c>
      <c r="L2654" t="str">
        <f>INPUT!O2654</f>
        <v>Marcasite</v>
      </c>
      <c r="M2654">
        <f>INPUT!P2654</f>
        <v>1</v>
      </c>
      <c r="N2654">
        <f>INPUT!Q2654</f>
        <v>0</v>
      </c>
      <c r="O2654">
        <f>INPUT!R2654</f>
        <v>0</v>
      </c>
      <c r="P2654">
        <f>INPUT!S2654</f>
        <v>0</v>
      </c>
      <c r="Q2654">
        <f>INPUT!T2654</f>
        <v>0</v>
      </c>
      <c r="R2654">
        <f>INPUT!U2654</f>
        <v>0</v>
      </c>
      <c r="S2654">
        <f>INPUT!V2654</f>
        <v>0</v>
      </c>
      <c r="T2654" t="str">
        <f>INPUT!W2654</f>
        <v>0,0</v>
      </c>
      <c r="U2654" t="str">
        <f>INPUT!X2654</f>
        <v>Marcasite</v>
      </c>
    </row>
    <row r="2655" spans="1:21" x14ac:dyDescent="0.2">
      <c r="A2655">
        <f>INPUT!D2655</f>
        <v>247</v>
      </c>
      <c r="B2655">
        <f>INPUT!E2655</f>
        <v>180</v>
      </c>
      <c r="C2655">
        <f>INPUT!F2655</f>
        <v>42681</v>
      </c>
      <c r="D2655" t="str">
        <f>INPUT!G2655</f>
        <v>Max Mine, Gailtaler Alpen &amp; Karnische Alpen, Carinthia, Austria</v>
      </c>
      <c r="E2655">
        <f>INPUT!H2655</f>
        <v>0</v>
      </c>
      <c r="F2655">
        <f>INPUT!I2655</f>
        <v>42683</v>
      </c>
      <c r="G2655" t="str">
        <f>INPUT!J2655</f>
        <v>Bad Bleiberg, Gailtaler Alpen &amp; Karnische Alpen, Carinthia, Austria</v>
      </c>
      <c r="H2655" t="str">
        <f>INPUT!K2655</f>
        <v>USGSOFR2009_1297</v>
      </c>
      <c r="I2655" t="str">
        <f>INPUT!L2655</f>
        <v>USGSOFR2009-1252</v>
      </c>
      <c r="J2655" t="str">
        <f>INPUT!M2655</f>
        <v>sedexmvt-00032</v>
      </c>
      <c r="K2655" t="str">
        <f>INPUT!N2655</f>
        <v>sedznpb-00047</v>
      </c>
      <c r="L2655" t="str">
        <f>INPUT!O2655</f>
        <v>Pyrite</v>
      </c>
      <c r="M2655">
        <f>INPUT!P2655</f>
        <v>1</v>
      </c>
      <c r="N2655">
        <f>INPUT!Q2655</f>
        <v>0</v>
      </c>
      <c r="O2655">
        <f>INPUT!R2655</f>
        <v>0</v>
      </c>
      <c r="P2655">
        <f>INPUT!S2655</f>
        <v>0</v>
      </c>
      <c r="Q2655">
        <f>INPUT!T2655</f>
        <v>0</v>
      </c>
      <c r="R2655">
        <f>INPUT!U2655</f>
        <v>0</v>
      </c>
      <c r="S2655">
        <f>INPUT!V2655</f>
        <v>0</v>
      </c>
      <c r="T2655" t="str">
        <f>INPUT!W2655</f>
        <v>0,0</v>
      </c>
      <c r="U2655" t="str">
        <f>INPUT!X2655</f>
        <v>Pyrite</v>
      </c>
    </row>
    <row r="2656" spans="1:21" x14ac:dyDescent="0.2">
      <c r="A2656">
        <f>INPUT!D2656</f>
        <v>247</v>
      </c>
      <c r="B2656">
        <f>INPUT!E2656</f>
        <v>180</v>
      </c>
      <c r="C2656">
        <f>INPUT!F2656</f>
        <v>42681</v>
      </c>
      <c r="D2656" t="str">
        <f>INPUT!G2656</f>
        <v>Max Mine, Gailtaler Alpen &amp; Karnische Alpen, Carinthia, Austria</v>
      </c>
      <c r="E2656">
        <f>INPUT!H2656</f>
        <v>0</v>
      </c>
      <c r="F2656">
        <f>INPUT!I2656</f>
        <v>42683</v>
      </c>
      <c r="G2656" t="str">
        <f>INPUT!J2656</f>
        <v>Bad Bleiberg, Gailtaler Alpen &amp; Karnische Alpen, Carinthia, Austria</v>
      </c>
      <c r="H2656" t="str">
        <f>INPUT!K2656</f>
        <v>USGSOFR2009_1297</v>
      </c>
      <c r="I2656" t="str">
        <f>INPUT!L2656</f>
        <v>USGSOFR2009-1252</v>
      </c>
      <c r="J2656" t="str">
        <f>INPUT!M2656</f>
        <v>sedexmvt-00032</v>
      </c>
      <c r="K2656" t="str">
        <f>INPUT!N2656</f>
        <v>sedznpb-00047</v>
      </c>
      <c r="L2656" t="str">
        <f>INPUT!O2656</f>
        <v>Sphalerite</v>
      </c>
      <c r="M2656">
        <f>INPUT!P2656</f>
        <v>1</v>
      </c>
      <c r="N2656">
        <f>INPUT!Q2656</f>
        <v>0</v>
      </c>
      <c r="O2656">
        <f>INPUT!R2656</f>
        <v>0</v>
      </c>
      <c r="P2656">
        <f>INPUT!S2656</f>
        <v>0</v>
      </c>
      <c r="Q2656">
        <f>INPUT!T2656</f>
        <v>0</v>
      </c>
      <c r="R2656">
        <f>INPUT!U2656</f>
        <v>0</v>
      </c>
      <c r="S2656">
        <f>INPUT!V2656</f>
        <v>0</v>
      </c>
      <c r="T2656" t="str">
        <f>INPUT!W2656</f>
        <v>0,0</v>
      </c>
      <c r="U2656" t="str">
        <f>INPUT!X2656</f>
        <v>Sphalerite</v>
      </c>
    </row>
    <row r="2657" spans="1:21" x14ac:dyDescent="0.2">
      <c r="A2657">
        <f>INPUT!D2657</f>
        <v>247</v>
      </c>
      <c r="B2657">
        <f>INPUT!E2657</f>
        <v>180</v>
      </c>
      <c r="C2657">
        <f>INPUT!F2657</f>
        <v>42681</v>
      </c>
      <c r="D2657" t="str">
        <f>INPUT!G2657</f>
        <v>Max Mine, Gailtaler Alpen &amp; Karnische Alpen, Carinthia, Austria</v>
      </c>
      <c r="E2657">
        <f>INPUT!H2657</f>
        <v>0</v>
      </c>
      <c r="F2657">
        <f>INPUT!I2657</f>
        <v>42683</v>
      </c>
      <c r="G2657" t="str">
        <f>INPUT!J2657</f>
        <v>Bad Bleiberg, Gailtaler Alpen &amp; Karnische Alpen, Carinthia, Austria</v>
      </c>
      <c r="H2657" t="str">
        <f>INPUT!K2657</f>
        <v>USGSOFR2009_1297</v>
      </c>
      <c r="I2657" t="str">
        <f>INPUT!L2657</f>
        <v>USGSOFR2009-1252</v>
      </c>
      <c r="J2657" t="str">
        <f>INPUT!M2657</f>
        <v>sedexmvt-00032</v>
      </c>
      <c r="K2657" t="str">
        <f>INPUT!N2657</f>
        <v>sedznpb-00047</v>
      </c>
      <c r="L2657" t="str">
        <f>INPUT!O2657</f>
        <v>Wurtzite</v>
      </c>
      <c r="M2657">
        <f>INPUT!P2657</f>
        <v>1</v>
      </c>
      <c r="N2657">
        <f>INPUT!Q2657</f>
        <v>0</v>
      </c>
      <c r="O2657">
        <f>INPUT!R2657</f>
        <v>0</v>
      </c>
      <c r="P2657">
        <f>INPUT!S2657</f>
        <v>0</v>
      </c>
      <c r="Q2657">
        <f>INPUT!T2657</f>
        <v>0</v>
      </c>
      <c r="R2657">
        <f>INPUT!U2657</f>
        <v>0</v>
      </c>
      <c r="S2657">
        <f>INPUT!V2657</f>
        <v>0</v>
      </c>
      <c r="T2657" t="str">
        <f>INPUT!W2657</f>
        <v>0,0</v>
      </c>
      <c r="U2657" t="str">
        <f>INPUT!X2657</f>
        <v>Wurtzite</v>
      </c>
    </row>
    <row r="2658" spans="1:21" x14ac:dyDescent="0.2">
      <c r="A2658">
        <f>INPUT!D2658</f>
        <v>247</v>
      </c>
      <c r="B2658">
        <f>INPUT!E2658</f>
        <v>180</v>
      </c>
      <c r="C2658">
        <f>INPUT!F2658</f>
        <v>46205</v>
      </c>
      <c r="D2658" t="str">
        <f>INPUT!G2658</f>
        <v>Olga Adit, Gailtaler Alpen &amp; Karnische Alpen, Carinthia, Austria</v>
      </c>
      <c r="E2658">
        <f>INPUT!H2658</f>
        <v>0</v>
      </c>
      <c r="F2658">
        <f>INPUT!I2658</f>
        <v>42683</v>
      </c>
      <c r="G2658" t="str">
        <f>INPUT!J2658</f>
        <v>Bad Bleiberg, Gailtaler Alpen &amp; Karnische Alpen, Carinthia, Austria</v>
      </c>
      <c r="H2658" t="str">
        <f>INPUT!K2658</f>
        <v>USGSOFR2009_1297</v>
      </c>
      <c r="I2658" t="str">
        <f>INPUT!L2658</f>
        <v>USGSOFR2009-1252</v>
      </c>
      <c r="J2658" t="str">
        <f>INPUT!M2658</f>
        <v>sedexmvt-00032</v>
      </c>
      <c r="K2658" t="str">
        <f>INPUT!N2658</f>
        <v>sedznpb-00047</v>
      </c>
      <c r="L2658" t="str">
        <f>INPUT!O2658</f>
        <v>Molybdenite</v>
      </c>
      <c r="M2658">
        <f>INPUT!P2658</f>
        <v>1</v>
      </c>
      <c r="N2658">
        <f>INPUT!Q2658</f>
        <v>0</v>
      </c>
      <c r="O2658">
        <f>INPUT!R2658</f>
        <v>0</v>
      </c>
      <c r="P2658">
        <f>INPUT!S2658</f>
        <v>0</v>
      </c>
      <c r="Q2658">
        <f>INPUT!T2658</f>
        <v>0</v>
      </c>
      <c r="R2658">
        <f>INPUT!U2658</f>
        <v>0</v>
      </c>
      <c r="S2658">
        <f>INPUT!V2658</f>
        <v>0</v>
      </c>
      <c r="T2658" t="str">
        <f>INPUT!W2658</f>
        <v>0,0</v>
      </c>
      <c r="U2658" t="str">
        <f>INPUT!X2658</f>
        <v>Molybdenite</v>
      </c>
    </row>
    <row r="2659" spans="1:21" x14ac:dyDescent="0.2">
      <c r="A2659">
        <f>INPUT!D2659</f>
        <v>247</v>
      </c>
      <c r="B2659">
        <f>INPUT!E2659</f>
        <v>180</v>
      </c>
      <c r="C2659">
        <f>INPUT!F2659</f>
        <v>258839</v>
      </c>
      <c r="D2659" t="str">
        <f>INPUT!G2659</f>
        <v>Wertschacher Alp (Windisch Alp), Gailtaler Alpen &amp; Karnische Alpen, Carinthia, Austria</v>
      </c>
      <c r="E2659">
        <f>INPUT!H2659</f>
        <v>0</v>
      </c>
      <c r="F2659">
        <f>INPUT!I2659</f>
        <v>42683</v>
      </c>
      <c r="G2659" t="str">
        <f>INPUT!J2659</f>
        <v>Bad Bleiberg, Gailtaler Alpen &amp; Karnische Alpen, Carinthia, Austria</v>
      </c>
      <c r="H2659" t="str">
        <f>INPUT!K2659</f>
        <v>USGSOFR2009_1297</v>
      </c>
      <c r="I2659" t="str">
        <f>INPUT!L2659</f>
        <v>USGSOFR2009-1252</v>
      </c>
      <c r="J2659" t="str">
        <f>INPUT!M2659</f>
        <v>sedexmvt-00032</v>
      </c>
      <c r="K2659" t="str">
        <f>INPUT!N2659</f>
        <v>sedznpb-00047</v>
      </c>
      <c r="L2659" t="str">
        <f>INPUT!O2659</f>
        <v>Galena</v>
      </c>
      <c r="M2659">
        <f>INPUT!P2659</f>
        <v>1</v>
      </c>
      <c r="N2659">
        <f>INPUT!Q2659</f>
        <v>0</v>
      </c>
      <c r="O2659">
        <f>INPUT!R2659</f>
        <v>0</v>
      </c>
      <c r="P2659">
        <f>INPUT!S2659</f>
        <v>0</v>
      </c>
      <c r="Q2659">
        <f>INPUT!T2659</f>
        <v>0</v>
      </c>
      <c r="R2659">
        <f>INPUT!U2659</f>
        <v>0</v>
      </c>
      <c r="S2659">
        <f>INPUT!V2659</f>
        <v>0</v>
      </c>
      <c r="T2659" t="str">
        <f>INPUT!W2659</f>
        <v>0,0</v>
      </c>
      <c r="U2659" t="str">
        <f>INPUT!X2659</f>
        <v>Galena</v>
      </c>
    </row>
    <row r="2660" spans="1:21" x14ac:dyDescent="0.2">
      <c r="A2660">
        <f>INPUT!D2660</f>
        <v>247</v>
      </c>
      <c r="B2660">
        <f>INPUT!E2660</f>
        <v>180</v>
      </c>
      <c r="C2660">
        <f>INPUT!F2660</f>
        <v>258839</v>
      </c>
      <c r="D2660" t="str">
        <f>INPUT!G2660</f>
        <v>Wertschacher Alp (Windisch Alp), Gailtaler Alpen &amp; Karnische Alpen, Carinthia, Austria</v>
      </c>
      <c r="E2660">
        <f>INPUT!H2660</f>
        <v>0</v>
      </c>
      <c r="F2660">
        <f>INPUT!I2660</f>
        <v>42683</v>
      </c>
      <c r="G2660" t="str">
        <f>INPUT!J2660</f>
        <v>Bad Bleiberg, Gailtaler Alpen &amp; Karnische Alpen, Carinthia, Austria</v>
      </c>
      <c r="H2660" t="str">
        <f>INPUT!K2660</f>
        <v>USGSOFR2009_1297</v>
      </c>
      <c r="I2660" t="str">
        <f>INPUT!L2660</f>
        <v>USGSOFR2009-1252</v>
      </c>
      <c r="J2660" t="str">
        <f>INPUT!M2660</f>
        <v>sedexmvt-00032</v>
      </c>
      <c r="K2660" t="str">
        <f>INPUT!N2660</f>
        <v>sedznpb-00047</v>
      </c>
      <c r="L2660" t="str">
        <f>INPUT!O2660</f>
        <v>Sphalerite</v>
      </c>
      <c r="M2660">
        <f>INPUT!P2660</f>
        <v>1</v>
      </c>
      <c r="N2660">
        <f>INPUT!Q2660</f>
        <v>0</v>
      </c>
      <c r="O2660">
        <f>INPUT!R2660</f>
        <v>0</v>
      </c>
      <c r="P2660">
        <f>INPUT!S2660</f>
        <v>0</v>
      </c>
      <c r="Q2660">
        <f>INPUT!T2660</f>
        <v>0</v>
      </c>
      <c r="R2660">
        <f>INPUT!U2660</f>
        <v>0</v>
      </c>
      <c r="S2660">
        <f>INPUT!V2660</f>
        <v>0</v>
      </c>
      <c r="T2660" t="str">
        <f>INPUT!W2660</f>
        <v>0,0</v>
      </c>
      <c r="U2660" t="str">
        <f>INPUT!X2660</f>
        <v>Sphalerite</v>
      </c>
    </row>
    <row r="2661" spans="1:21" x14ac:dyDescent="0.2">
      <c r="A2661">
        <f>INPUT!D2661</f>
        <v>247</v>
      </c>
      <c r="B2661">
        <f>INPUT!E2661</f>
        <v>180</v>
      </c>
      <c r="C2661">
        <f>INPUT!F2661</f>
        <v>42687</v>
      </c>
      <c r="D2661" t="str">
        <f>INPUT!G2661</f>
        <v>Johann-Nepomuk Mine, Gailtaler Alpen &amp; Karnische Alpen, Carinthia, Austria</v>
      </c>
      <c r="E2661">
        <f>INPUT!H2661</f>
        <v>0</v>
      </c>
      <c r="F2661">
        <f>INPUT!I2661</f>
        <v>42683</v>
      </c>
      <c r="G2661" t="str">
        <f>INPUT!J2661</f>
        <v>Bad Bleiberg, Gailtaler Alpen &amp; Karnische Alpen, Carinthia, Austria</v>
      </c>
      <c r="H2661" t="str">
        <f>INPUT!K2661</f>
        <v>USGSOFR2009_1297</v>
      </c>
      <c r="I2661" t="str">
        <f>INPUT!L2661</f>
        <v>USGSOFR2009-1252</v>
      </c>
      <c r="J2661" t="str">
        <f>INPUT!M2661</f>
        <v>sedexmvt-00032</v>
      </c>
      <c r="K2661" t="str">
        <f>INPUT!N2661</f>
        <v>sedznpb-00047</v>
      </c>
      <c r="L2661" t="str">
        <f>INPUT!O2661</f>
        <v>Galena</v>
      </c>
      <c r="M2661">
        <f>INPUT!P2661</f>
        <v>1</v>
      </c>
      <c r="N2661">
        <f>INPUT!Q2661</f>
        <v>0</v>
      </c>
      <c r="O2661">
        <f>INPUT!R2661</f>
        <v>0</v>
      </c>
      <c r="P2661">
        <f>INPUT!S2661</f>
        <v>0</v>
      </c>
      <c r="Q2661">
        <f>INPUT!T2661</f>
        <v>0</v>
      </c>
      <c r="R2661">
        <f>INPUT!U2661</f>
        <v>0</v>
      </c>
      <c r="S2661">
        <f>INPUT!V2661</f>
        <v>0</v>
      </c>
      <c r="T2661" t="str">
        <f>INPUT!W2661</f>
        <v>0,0</v>
      </c>
      <c r="U2661" t="str">
        <f>INPUT!X2661</f>
        <v>Galena</v>
      </c>
    </row>
    <row r="2662" spans="1:21" x14ac:dyDescent="0.2">
      <c r="A2662">
        <f>INPUT!D2662</f>
        <v>247</v>
      </c>
      <c r="B2662">
        <f>INPUT!E2662</f>
        <v>180</v>
      </c>
      <c r="C2662">
        <f>INPUT!F2662</f>
        <v>42687</v>
      </c>
      <c r="D2662" t="str">
        <f>INPUT!G2662</f>
        <v>Johann-Nepomuk Mine, Gailtaler Alpen &amp; Karnische Alpen, Carinthia, Austria</v>
      </c>
      <c r="E2662">
        <f>INPUT!H2662</f>
        <v>0</v>
      </c>
      <c r="F2662">
        <f>INPUT!I2662</f>
        <v>42683</v>
      </c>
      <c r="G2662" t="str">
        <f>INPUT!J2662</f>
        <v>Bad Bleiberg, Gailtaler Alpen &amp; Karnische Alpen, Carinthia, Austria</v>
      </c>
      <c r="H2662" t="str">
        <f>INPUT!K2662</f>
        <v>USGSOFR2009_1297</v>
      </c>
      <c r="I2662" t="str">
        <f>INPUT!L2662</f>
        <v>USGSOFR2009-1252</v>
      </c>
      <c r="J2662" t="str">
        <f>INPUT!M2662</f>
        <v>sedexmvt-00032</v>
      </c>
      <c r="K2662" t="str">
        <f>INPUT!N2662</f>
        <v>sedznpb-00047</v>
      </c>
      <c r="L2662" t="str">
        <f>INPUT!O2662</f>
        <v>Greenockite</v>
      </c>
      <c r="M2662">
        <f>INPUT!P2662</f>
        <v>1</v>
      </c>
      <c r="N2662">
        <f>INPUT!Q2662</f>
        <v>0</v>
      </c>
      <c r="O2662">
        <f>INPUT!R2662</f>
        <v>0</v>
      </c>
      <c r="P2662">
        <f>INPUT!S2662</f>
        <v>0</v>
      </c>
      <c r="Q2662">
        <f>INPUT!T2662</f>
        <v>0</v>
      </c>
      <c r="R2662">
        <f>INPUT!U2662</f>
        <v>0</v>
      </c>
      <c r="S2662">
        <f>INPUT!V2662</f>
        <v>0</v>
      </c>
      <c r="T2662" t="str">
        <f>INPUT!W2662</f>
        <v>0,0</v>
      </c>
      <c r="U2662" t="str">
        <f>INPUT!X2662</f>
        <v>Greenockite</v>
      </c>
    </row>
    <row r="2663" spans="1:21" x14ac:dyDescent="0.2">
      <c r="A2663">
        <f>INPUT!D2663</f>
        <v>247</v>
      </c>
      <c r="B2663">
        <f>INPUT!E2663</f>
        <v>180</v>
      </c>
      <c r="C2663">
        <f>INPUT!F2663</f>
        <v>42687</v>
      </c>
      <c r="D2663" t="str">
        <f>INPUT!G2663</f>
        <v>Johann-Nepomuk Mine, Gailtaler Alpen &amp; Karnische Alpen, Carinthia, Austria</v>
      </c>
      <c r="E2663">
        <f>INPUT!H2663</f>
        <v>0</v>
      </c>
      <c r="F2663">
        <f>INPUT!I2663</f>
        <v>42683</v>
      </c>
      <c r="G2663" t="str">
        <f>INPUT!J2663</f>
        <v>Bad Bleiberg, Gailtaler Alpen &amp; Karnische Alpen, Carinthia, Austria</v>
      </c>
      <c r="H2663" t="str">
        <f>INPUT!K2663</f>
        <v>USGSOFR2009_1297</v>
      </c>
      <c r="I2663" t="str">
        <f>INPUT!L2663</f>
        <v>USGSOFR2009-1252</v>
      </c>
      <c r="J2663" t="str">
        <f>INPUT!M2663</f>
        <v>sedexmvt-00032</v>
      </c>
      <c r="K2663" t="str">
        <f>INPUT!N2663</f>
        <v>sedznpb-00047</v>
      </c>
      <c r="L2663" t="str">
        <f>INPUT!O2663</f>
        <v>Marcasite</v>
      </c>
      <c r="M2663">
        <f>INPUT!P2663</f>
        <v>1</v>
      </c>
      <c r="N2663">
        <f>INPUT!Q2663</f>
        <v>0</v>
      </c>
      <c r="O2663">
        <f>INPUT!R2663</f>
        <v>0</v>
      </c>
      <c r="P2663">
        <f>INPUT!S2663</f>
        <v>0</v>
      </c>
      <c r="Q2663">
        <f>INPUT!T2663</f>
        <v>0</v>
      </c>
      <c r="R2663">
        <f>INPUT!U2663</f>
        <v>0</v>
      </c>
      <c r="S2663">
        <f>INPUT!V2663</f>
        <v>0</v>
      </c>
      <c r="T2663" t="str">
        <f>INPUT!W2663</f>
        <v>0,0</v>
      </c>
      <c r="U2663" t="str">
        <f>INPUT!X2663</f>
        <v>Marcasite</v>
      </c>
    </row>
    <row r="2664" spans="1:21" x14ac:dyDescent="0.2">
      <c r="A2664">
        <f>INPUT!D2664</f>
        <v>247</v>
      </c>
      <c r="B2664">
        <f>INPUT!E2664</f>
        <v>180</v>
      </c>
      <c r="C2664">
        <f>INPUT!F2664</f>
        <v>42687</v>
      </c>
      <c r="D2664" t="str">
        <f>INPUT!G2664</f>
        <v>Johann-Nepomuk Mine, Gailtaler Alpen &amp; Karnische Alpen, Carinthia, Austria</v>
      </c>
      <c r="E2664">
        <f>INPUT!H2664</f>
        <v>0</v>
      </c>
      <c r="F2664">
        <f>INPUT!I2664</f>
        <v>42683</v>
      </c>
      <c r="G2664" t="str">
        <f>INPUT!J2664</f>
        <v>Bad Bleiberg, Gailtaler Alpen &amp; Karnische Alpen, Carinthia, Austria</v>
      </c>
      <c r="H2664" t="str">
        <f>INPUT!K2664</f>
        <v>USGSOFR2009_1297</v>
      </c>
      <c r="I2664" t="str">
        <f>INPUT!L2664</f>
        <v>USGSOFR2009-1252</v>
      </c>
      <c r="J2664" t="str">
        <f>INPUT!M2664</f>
        <v>sedexmvt-00032</v>
      </c>
      <c r="K2664" t="str">
        <f>INPUT!N2664</f>
        <v>sedznpb-00047</v>
      </c>
      <c r="L2664" t="str">
        <f>INPUT!O2664</f>
        <v>Pyrite</v>
      </c>
      <c r="M2664">
        <f>INPUT!P2664</f>
        <v>1</v>
      </c>
      <c r="N2664">
        <f>INPUT!Q2664</f>
        <v>0</v>
      </c>
      <c r="O2664">
        <f>INPUT!R2664</f>
        <v>0</v>
      </c>
      <c r="P2664">
        <f>INPUT!S2664</f>
        <v>0</v>
      </c>
      <c r="Q2664">
        <f>INPUT!T2664</f>
        <v>0</v>
      </c>
      <c r="R2664">
        <f>INPUT!U2664</f>
        <v>0</v>
      </c>
      <c r="S2664">
        <f>INPUT!V2664</f>
        <v>0</v>
      </c>
      <c r="T2664" t="str">
        <f>INPUT!W2664</f>
        <v>0,0</v>
      </c>
      <c r="U2664" t="str">
        <f>INPUT!X2664</f>
        <v>Pyrite</v>
      </c>
    </row>
    <row r="2665" spans="1:21" x14ac:dyDescent="0.2">
      <c r="A2665">
        <f>INPUT!D2665</f>
        <v>247</v>
      </c>
      <c r="B2665">
        <f>INPUT!E2665</f>
        <v>180</v>
      </c>
      <c r="C2665">
        <f>INPUT!F2665</f>
        <v>42687</v>
      </c>
      <c r="D2665" t="str">
        <f>INPUT!G2665</f>
        <v>Johann-Nepomuk Mine, Gailtaler Alpen &amp; Karnische Alpen, Carinthia, Austria</v>
      </c>
      <c r="E2665">
        <f>INPUT!H2665</f>
        <v>0</v>
      </c>
      <c r="F2665">
        <f>INPUT!I2665</f>
        <v>42683</v>
      </c>
      <c r="G2665" t="str">
        <f>INPUT!J2665</f>
        <v>Bad Bleiberg, Gailtaler Alpen &amp; Karnische Alpen, Carinthia, Austria</v>
      </c>
      <c r="H2665" t="str">
        <f>INPUT!K2665</f>
        <v>USGSOFR2009_1297</v>
      </c>
      <c r="I2665" t="str">
        <f>INPUT!L2665</f>
        <v>USGSOFR2009-1252</v>
      </c>
      <c r="J2665" t="str">
        <f>INPUT!M2665</f>
        <v>sedexmvt-00032</v>
      </c>
      <c r="K2665" t="str">
        <f>INPUT!N2665</f>
        <v>sedznpb-00047</v>
      </c>
      <c r="L2665" t="str">
        <f>INPUT!O2665</f>
        <v>Sphalerite</v>
      </c>
      <c r="M2665">
        <f>INPUT!P2665</f>
        <v>1</v>
      </c>
      <c r="N2665">
        <f>INPUT!Q2665</f>
        <v>0</v>
      </c>
      <c r="O2665">
        <f>INPUT!R2665</f>
        <v>0</v>
      </c>
      <c r="P2665">
        <f>INPUT!S2665</f>
        <v>0</v>
      </c>
      <c r="Q2665">
        <f>INPUT!T2665</f>
        <v>0</v>
      </c>
      <c r="R2665">
        <f>INPUT!U2665</f>
        <v>0</v>
      </c>
      <c r="S2665">
        <f>INPUT!V2665</f>
        <v>0</v>
      </c>
      <c r="T2665" t="str">
        <f>INPUT!W2665</f>
        <v>0,0</v>
      </c>
      <c r="U2665" t="str">
        <f>INPUT!X2665</f>
        <v>Sphalerite</v>
      </c>
    </row>
    <row r="2666" spans="1:21" x14ac:dyDescent="0.2">
      <c r="A2666">
        <f>INPUT!D2666</f>
        <v>247</v>
      </c>
      <c r="B2666">
        <f>INPUT!E2666</f>
        <v>180</v>
      </c>
      <c r="C2666">
        <f>INPUT!F2666</f>
        <v>253250</v>
      </c>
      <c r="D2666" t="str">
        <f>INPUT!G2666</f>
        <v>Klamm Slag Locality, Gailtaler Alpen &amp; Karnische Alpen, Carinthia, Austria</v>
      </c>
      <c r="E2666">
        <f>INPUT!H2666</f>
        <v>0</v>
      </c>
      <c r="F2666">
        <f>INPUT!I2666</f>
        <v>42683</v>
      </c>
      <c r="G2666" t="str">
        <f>INPUT!J2666</f>
        <v>Bad Bleiberg, Gailtaler Alpen &amp; Karnische Alpen, Carinthia, Austria</v>
      </c>
      <c r="H2666" t="str">
        <f>INPUT!K2666</f>
        <v>USGSOFR2009_1297</v>
      </c>
      <c r="I2666" t="str">
        <f>INPUT!L2666</f>
        <v>USGSOFR2009-1252</v>
      </c>
      <c r="J2666" t="str">
        <f>INPUT!M2666</f>
        <v>sedexmvt-00032</v>
      </c>
      <c r="K2666" t="str">
        <f>INPUT!N2666</f>
        <v>sedznpb-00047</v>
      </c>
      <c r="L2666" t="str">
        <f>INPUT!O2666</f>
        <v>Sulphur</v>
      </c>
      <c r="M2666">
        <f>INPUT!P2666</f>
        <v>1</v>
      </c>
      <c r="N2666">
        <f>INPUT!Q2666</f>
        <v>0</v>
      </c>
      <c r="O2666">
        <f>INPUT!R2666</f>
        <v>0</v>
      </c>
      <c r="P2666">
        <f>INPUT!S2666</f>
        <v>0</v>
      </c>
      <c r="Q2666">
        <f>INPUT!T2666</f>
        <v>0</v>
      </c>
      <c r="R2666">
        <f>INPUT!U2666</f>
        <v>0</v>
      </c>
      <c r="S2666">
        <f>INPUT!V2666</f>
        <v>0</v>
      </c>
      <c r="T2666" t="str">
        <f>INPUT!W2666</f>
        <v>0,0</v>
      </c>
      <c r="U2666" t="str">
        <f>INPUT!X2666</f>
        <v>Sulphur</v>
      </c>
    </row>
    <row r="2667" spans="1:21" x14ac:dyDescent="0.2">
      <c r="A2667">
        <f>INPUT!D2667</f>
        <v>27</v>
      </c>
      <c r="B2667">
        <f>INPUT!E2667</f>
        <v>27</v>
      </c>
      <c r="C2667">
        <f>INPUT!F2667</f>
        <v>46224</v>
      </c>
      <c r="D2667" t="str">
        <f>INPUT!G2667</f>
        <v>Magernigspitz (Makernispitz), Hohe Tauern, Carinthia, Austria</v>
      </c>
      <c r="E2667">
        <f>INPUT!H2667</f>
        <v>0</v>
      </c>
      <c r="F2667">
        <f>INPUT!I2667</f>
        <v>41805</v>
      </c>
      <c r="G2667" t="str">
        <f>INPUT!J2667</f>
        <v>Ruden, Hohe Tauern, Carinthia, Austria</v>
      </c>
      <c r="H2667" t="str">
        <f>INPUT!K2667</f>
        <v>MOGG26_425</v>
      </c>
      <c r="I2667" t="str">
        <f>INPUT!L2667</f>
        <v>MOGG26_425</v>
      </c>
      <c r="J2667" t="str">
        <f>INPUT!M2667</f>
        <v>Hg-00095</v>
      </c>
      <c r="K2667" t="str">
        <f>INPUT!N2667</f>
        <v>Hg-00095</v>
      </c>
      <c r="L2667" t="str">
        <f>INPUT!O2667</f>
        <v>Chalcopyrite</v>
      </c>
      <c r="M2667">
        <f>INPUT!P2667</f>
        <v>1</v>
      </c>
      <c r="N2667">
        <f>INPUT!Q2667</f>
        <v>0</v>
      </c>
      <c r="O2667">
        <f>INPUT!R2667</f>
        <v>0</v>
      </c>
      <c r="P2667">
        <f>INPUT!S2667</f>
        <v>0</v>
      </c>
      <c r="Q2667">
        <f>INPUT!T2667</f>
        <v>0</v>
      </c>
      <c r="R2667">
        <f>INPUT!U2667</f>
        <v>0</v>
      </c>
      <c r="S2667">
        <f>INPUT!V2667</f>
        <v>0</v>
      </c>
      <c r="T2667" t="str">
        <f>INPUT!W2667</f>
        <v>0,0</v>
      </c>
      <c r="U2667" t="str">
        <f>INPUT!X2667</f>
        <v>Chalcopyrite</v>
      </c>
    </row>
    <row r="2668" spans="1:21" x14ac:dyDescent="0.2">
      <c r="A2668">
        <f>INPUT!D2668</f>
        <v>27</v>
      </c>
      <c r="B2668">
        <f>INPUT!E2668</f>
        <v>27</v>
      </c>
      <c r="C2668">
        <f>INPUT!F2668</f>
        <v>46224</v>
      </c>
      <c r="D2668" t="str">
        <f>INPUT!G2668</f>
        <v>Magernigspitz (Makernispitz), Hohe Tauern, Carinthia, Austria</v>
      </c>
      <c r="E2668">
        <f>INPUT!H2668</f>
        <v>0</v>
      </c>
      <c r="F2668">
        <f>INPUT!I2668</f>
        <v>41805</v>
      </c>
      <c r="G2668" t="str">
        <f>INPUT!J2668</f>
        <v>Ruden, Hohe Tauern, Carinthia, Austria</v>
      </c>
      <c r="H2668" t="str">
        <f>INPUT!K2668</f>
        <v>MOGG26_425</v>
      </c>
      <c r="I2668" t="str">
        <f>INPUT!L2668</f>
        <v>MOGG26_425</v>
      </c>
      <c r="J2668" t="str">
        <f>INPUT!M2668</f>
        <v>Hg-00095</v>
      </c>
      <c r="K2668" t="str">
        <f>INPUT!N2668</f>
        <v>Hg-00095</v>
      </c>
      <c r="L2668" t="str">
        <f>INPUT!O2668</f>
        <v>Pyrite</v>
      </c>
      <c r="M2668">
        <f>INPUT!P2668</f>
        <v>1</v>
      </c>
      <c r="N2668">
        <f>INPUT!Q2668</f>
        <v>0</v>
      </c>
      <c r="O2668">
        <f>INPUT!R2668</f>
        <v>0</v>
      </c>
      <c r="P2668">
        <f>INPUT!S2668</f>
        <v>0</v>
      </c>
      <c r="Q2668">
        <f>INPUT!T2668</f>
        <v>0</v>
      </c>
      <c r="R2668">
        <f>INPUT!U2668</f>
        <v>0</v>
      </c>
      <c r="S2668">
        <f>INPUT!V2668</f>
        <v>0</v>
      </c>
      <c r="T2668" t="str">
        <f>INPUT!W2668</f>
        <v>0,0</v>
      </c>
      <c r="U2668" t="str">
        <f>INPUT!X2668</f>
        <v>Pyrite</v>
      </c>
    </row>
    <row r="2669" spans="1:21" x14ac:dyDescent="0.2">
      <c r="A2669">
        <f>INPUT!D2669</f>
        <v>27</v>
      </c>
      <c r="B2669">
        <f>INPUT!E2669</f>
        <v>27</v>
      </c>
      <c r="C2669">
        <f>INPUT!F2669</f>
        <v>41805</v>
      </c>
      <c r="D2669" t="str">
        <f>INPUT!G2669</f>
        <v>Ruden, Hohe Tauern, Carinthia, Austria</v>
      </c>
      <c r="E2669">
        <f>INPUT!H2669</f>
        <v>0</v>
      </c>
      <c r="F2669">
        <f>INPUT!I2669</f>
        <v>41805</v>
      </c>
      <c r="G2669" t="str">
        <f>INPUT!J2669</f>
        <v>Ruden, Hohe Tauern, Carinthia, Austria</v>
      </c>
      <c r="H2669" t="str">
        <f>INPUT!K2669</f>
        <v>MOGG26_425</v>
      </c>
      <c r="I2669" t="str">
        <f>INPUT!L2669</f>
        <v>MOGG26_425</v>
      </c>
      <c r="J2669" t="str">
        <f>INPUT!M2669</f>
        <v>Hg-00095</v>
      </c>
      <c r="K2669" t="str">
        <f>INPUT!N2669</f>
        <v>Hg-00095</v>
      </c>
      <c r="L2669" t="str">
        <f>INPUT!O2669</f>
        <v>Cinnabar</v>
      </c>
      <c r="M2669">
        <f>INPUT!P2669</f>
        <v>1</v>
      </c>
      <c r="N2669">
        <f>INPUT!Q2669</f>
        <v>46</v>
      </c>
      <c r="O2669">
        <f>INPUT!R2669</f>
        <v>58</v>
      </c>
      <c r="P2669">
        <f>INPUT!S2669</f>
        <v>0</v>
      </c>
      <c r="Q2669">
        <f>INPUT!T2669</f>
        <v>12</v>
      </c>
      <c r="R2669">
        <f>INPUT!U2669</f>
        <v>58</v>
      </c>
      <c r="S2669">
        <f>INPUT!V2669</f>
        <v>0</v>
      </c>
      <c r="T2669" t="str">
        <f>INPUT!W2669</f>
        <v>46.966666666667,12.966666666667</v>
      </c>
      <c r="U2669" t="str">
        <f>INPUT!X2669</f>
        <v>Cinnabar</v>
      </c>
    </row>
    <row r="2670" spans="1:21" x14ac:dyDescent="0.2">
      <c r="A2670">
        <f>INPUT!D2670</f>
        <v>27</v>
      </c>
      <c r="B2670">
        <f>INPUT!E2670</f>
        <v>27</v>
      </c>
      <c r="C2670">
        <f>INPUT!F2670</f>
        <v>41805</v>
      </c>
      <c r="D2670" t="str">
        <f>INPUT!G2670</f>
        <v>Ruden, Hohe Tauern, Carinthia, Austria</v>
      </c>
      <c r="E2670">
        <f>INPUT!H2670</f>
        <v>0</v>
      </c>
      <c r="F2670">
        <f>INPUT!I2670</f>
        <v>41805</v>
      </c>
      <c r="G2670" t="str">
        <f>INPUT!J2670</f>
        <v>Ruden, Hohe Tauern, Carinthia, Austria</v>
      </c>
      <c r="H2670" t="str">
        <f>INPUT!K2670</f>
        <v>MOGG26_425</v>
      </c>
      <c r="I2670" t="str">
        <f>INPUT!L2670</f>
        <v>MOGG26_425</v>
      </c>
      <c r="J2670" t="str">
        <f>INPUT!M2670</f>
        <v>Hg-00095</v>
      </c>
      <c r="K2670" t="str">
        <f>INPUT!N2670</f>
        <v>Hg-00095</v>
      </c>
      <c r="L2670" t="str">
        <f>INPUT!O2670</f>
        <v>Imiterite</v>
      </c>
      <c r="M2670">
        <f>INPUT!P2670</f>
        <v>1</v>
      </c>
      <c r="N2670">
        <f>INPUT!Q2670</f>
        <v>46</v>
      </c>
      <c r="O2670">
        <f>INPUT!R2670</f>
        <v>58</v>
      </c>
      <c r="P2670">
        <f>INPUT!S2670</f>
        <v>0</v>
      </c>
      <c r="Q2670">
        <f>INPUT!T2670</f>
        <v>12</v>
      </c>
      <c r="R2670">
        <f>INPUT!U2670</f>
        <v>58</v>
      </c>
      <c r="S2670">
        <f>INPUT!V2670</f>
        <v>0</v>
      </c>
      <c r="T2670" t="str">
        <f>INPUT!W2670</f>
        <v>46.966666666667,12.966666666667</v>
      </c>
      <c r="U2670" t="str">
        <f>INPUT!X2670</f>
        <v>Imiterite</v>
      </c>
    </row>
    <row r="2671" spans="1:21" x14ac:dyDescent="0.2">
      <c r="A2671">
        <f>INPUT!D2671</f>
        <v>27</v>
      </c>
      <c r="B2671">
        <f>INPUT!E2671</f>
        <v>27</v>
      </c>
      <c r="C2671">
        <f>INPUT!F2671</f>
        <v>41805</v>
      </c>
      <c r="D2671" t="str">
        <f>INPUT!G2671</f>
        <v>Ruden, Hohe Tauern, Carinthia, Austria</v>
      </c>
      <c r="E2671">
        <f>INPUT!H2671</f>
        <v>0</v>
      </c>
      <c r="F2671">
        <f>INPUT!I2671</f>
        <v>41805</v>
      </c>
      <c r="G2671" t="str">
        <f>INPUT!J2671</f>
        <v>Ruden, Hohe Tauern, Carinthia, Austria</v>
      </c>
      <c r="H2671" t="str">
        <f>INPUT!K2671</f>
        <v>MOGG26_425</v>
      </c>
      <c r="I2671" t="str">
        <f>INPUT!L2671</f>
        <v>MOGG26_425</v>
      </c>
      <c r="J2671" t="str">
        <f>INPUT!M2671</f>
        <v>Hg-00095</v>
      </c>
      <c r="K2671" t="str">
        <f>INPUT!N2671</f>
        <v>Hg-00095</v>
      </c>
      <c r="L2671" t="str">
        <f>INPUT!O2671</f>
        <v>Pyrite</v>
      </c>
      <c r="M2671">
        <f>INPUT!P2671</f>
        <v>1</v>
      </c>
      <c r="N2671">
        <f>INPUT!Q2671</f>
        <v>46</v>
      </c>
      <c r="O2671">
        <f>INPUT!R2671</f>
        <v>58</v>
      </c>
      <c r="P2671">
        <f>INPUT!S2671</f>
        <v>0</v>
      </c>
      <c r="Q2671">
        <f>INPUT!T2671</f>
        <v>12</v>
      </c>
      <c r="R2671">
        <f>INPUT!U2671</f>
        <v>58</v>
      </c>
      <c r="S2671">
        <f>INPUT!V2671</f>
        <v>0</v>
      </c>
      <c r="T2671" t="str">
        <f>INPUT!W2671</f>
        <v>46.966666666667,12.966666666667</v>
      </c>
      <c r="U2671" t="str">
        <f>INPUT!X2671</f>
        <v>Pyrite</v>
      </c>
    </row>
    <row r="2672" spans="1:21" x14ac:dyDescent="0.2">
      <c r="A2672">
        <f>INPUT!D2672</f>
        <v>27</v>
      </c>
      <c r="B2672">
        <f>INPUT!E2672</f>
        <v>27</v>
      </c>
      <c r="C2672">
        <f>INPUT!F2672</f>
        <v>41805</v>
      </c>
      <c r="D2672" t="str">
        <f>INPUT!G2672</f>
        <v>Ruden, Hohe Tauern, Carinthia, Austria</v>
      </c>
      <c r="E2672">
        <f>INPUT!H2672</f>
        <v>0</v>
      </c>
      <c r="F2672">
        <f>INPUT!I2672</f>
        <v>41805</v>
      </c>
      <c r="G2672" t="str">
        <f>INPUT!J2672</f>
        <v>Ruden, Hohe Tauern, Carinthia, Austria</v>
      </c>
      <c r="H2672" t="str">
        <f>INPUT!K2672</f>
        <v>MOGG26_425</v>
      </c>
      <c r="I2672" t="str">
        <f>INPUT!L2672</f>
        <v>MOGG26_425</v>
      </c>
      <c r="J2672" t="str">
        <f>INPUT!M2672</f>
        <v>Hg-00095</v>
      </c>
      <c r="K2672" t="str">
        <f>INPUT!N2672</f>
        <v>Hg-00095</v>
      </c>
      <c r="L2672" t="str">
        <f>INPUT!O2672</f>
        <v>Pyrrhotite</v>
      </c>
      <c r="M2672">
        <f>INPUT!P2672</f>
        <v>1</v>
      </c>
      <c r="N2672">
        <f>INPUT!Q2672</f>
        <v>46</v>
      </c>
      <c r="O2672">
        <f>INPUT!R2672</f>
        <v>58</v>
      </c>
      <c r="P2672">
        <f>INPUT!S2672</f>
        <v>0</v>
      </c>
      <c r="Q2672">
        <f>INPUT!T2672</f>
        <v>12</v>
      </c>
      <c r="R2672">
        <f>INPUT!U2672</f>
        <v>58</v>
      </c>
      <c r="S2672">
        <f>INPUT!V2672</f>
        <v>0</v>
      </c>
      <c r="T2672" t="str">
        <f>INPUT!W2672</f>
        <v>46.966666666667,12.966666666667</v>
      </c>
      <c r="U2672" t="str">
        <f>INPUT!X2672</f>
        <v>Pyrrhotite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61"/>
  <sheetViews>
    <sheetView topLeftCell="A2605" workbookViewId="0">
      <selection activeCell="D2673" sqref="D2673"/>
    </sheetView>
  </sheetViews>
  <sheetFormatPr baseColWidth="10" defaultRowHeight="16" x14ac:dyDescent="0.2"/>
  <cols>
    <col min="23" max="23" width="39.5" customWidth="1"/>
    <col min="24" max="24" width="15" customWidth="1"/>
  </cols>
  <sheetData>
    <row r="1" spans="1:32" x14ac:dyDescent="0.2">
      <c r="A1" t="s">
        <v>30053</v>
      </c>
      <c r="B1" t="s">
        <v>30054</v>
      </c>
      <c r="C1" t="s">
        <v>30055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26</v>
      </c>
      <c r="Y1" t="s">
        <v>28</v>
      </c>
      <c r="Z1" t="s">
        <v>30</v>
      </c>
      <c r="AA1" t="s">
        <v>34</v>
      </c>
      <c r="AB1" t="s">
        <v>38</v>
      </c>
      <c r="AC1" t="s">
        <v>41</v>
      </c>
      <c r="AD1" t="s">
        <v>42</v>
      </c>
    </row>
    <row r="2" spans="1:32" x14ac:dyDescent="0.2">
      <c r="A2" s="6" t="s">
        <v>30056</v>
      </c>
      <c r="B2" s="6"/>
      <c r="C2" s="6" t="s">
        <v>30057</v>
      </c>
      <c r="D2" s="6">
        <v>570</v>
      </c>
      <c r="E2" s="6">
        <v>570</v>
      </c>
      <c r="F2" s="7">
        <v>226441</v>
      </c>
      <c r="G2" s="8" t="s">
        <v>30058</v>
      </c>
      <c r="H2" s="6"/>
      <c r="I2" s="7">
        <v>226441</v>
      </c>
      <c r="J2" s="6" t="s">
        <v>30058</v>
      </c>
      <c r="K2" s="7" t="s">
        <v>30059</v>
      </c>
      <c r="L2" s="7" t="s">
        <v>30059</v>
      </c>
      <c r="M2" s="6" t="s">
        <v>30060</v>
      </c>
      <c r="N2" s="6" t="s">
        <v>30060</v>
      </c>
      <c r="O2" s="2" t="s">
        <v>3756</v>
      </c>
      <c r="P2" s="2">
        <v>1</v>
      </c>
      <c r="Q2" s="2">
        <v>34</v>
      </c>
      <c r="R2" s="2">
        <v>16</v>
      </c>
      <c r="S2" s="2">
        <v>0</v>
      </c>
      <c r="T2" s="2">
        <v>69</v>
      </c>
      <c r="U2" s="2">
        <v>24</v>
      </c>
      <c r="V2" s="2">
        <v>0</v>
      </c>
      <c r="W2" s="2" t="s">
        <v>30061</v>
      </c>
      <c r="X2" t="str">
        <f>INDEX(RRUFF_LESS_COLUMNS!A:A, MATCH($O2,RRUFF_LESS_COLUMNS!$A:$A))</f>
        <v>Bornite</v>
      </c>
      <c r="Y2" t="str">
        <f>INDEX(RRUFF_LESS_COLUMNS!B:B, MATCH($O2,RRUFF_LESS_COLUMNS!$A:$A))</f>
        <v>Cu&lt;sup&gt;1+&lt;/sup&gt;&lt;sub&gt;5&lt;/sub&gt;Fe&lt;sup&gt;3+&lt;/sup&gt;S&lt;sup&gt;2-&lt;/sup&gt;&lt;sub&gt;4&lt;/sub&gt;</v>
      </c>
      <c r="Z2" t="str">
        <f>INDEX(RRUFF_LESS_COLUMNS!C:C, MATCH($O2,RRUFF_LESS_COLUMNS!$A:$A))</f>
        <v>Cu^1+^_5_Fe^3+^S^2-^_4_</v>
      </c>
      <c r="AA2" t="str">
        <f>INDEX(RRUFF_LESS_COLUMNS!D:D, MATCH($O2,RRUFF_LESS_COLUMNS!$A:$A))</f>
        <v>Cu Fe S</v>
      </c>
      <c r="AB2" t="str">
        <f>INDEX(RRUFF_LESS_COLUMNS!E:E, MATCH($O2,RRUFF_LESS_COLUMNS!$A:$A))</f>
        <v>unknown</v>
      </c>
      <c r="AC2" t="str">
        <f>INDEX(RRUFF_LESS_COLUMNS!F:F, MATCH($O2,RRUFF_LESS_COLUMNS!$A:$A))</f>
        <v>Â </v>
      </c>
      <c r="AD2" t="str">
        <f>INDEX(RRUFF_LESS_COLUMNS!G:G, MATCH($O2,RRUFF_LESS_COLUMNS!$A:$A))</f>
        <v>Â </v>
      </c>
    </row>
    <row r="3" spans="1:32" x14ac:dyDescent="0.2">
      <c r="A3" s="2" t="s">
        <v>30056</v>
      </c>
      <c r="B3" s="2"/>
      <c r="C3" s="2" t="s">
        <v>30057</v>
      </c>
      <c r="D3" s="2">
        <v>570</v>
      </c>
      <c r="E3" s="2">
        <v>570</v>
      </c>
      <c r="F3" s="3">
        <v>226441</v>
      </c>
      <c r="G3" s="1" t="s">
        <v>30058</v>
      </c>
      <c r="H3" s="2"/>
      <c r="I3" s="3">
        <v>226441</v>
      </c>
      <c r="J3" s="2" t="s">
        <v>30058</v>
      </c>
      <c r="K3" s="3" t="s">
        <v>30059</v>
      </c>
      <c r="L3" s="3" t="s">
        <v>30059</v>
      </c>
      <c r="M3" s="2" t="s">
        <v>30060</v>
      </c>
      <c r="N3" s="2" t="s">
        <v>30060</v>
      </c>
      <c r="O3" s="2" t="s">
        <v>5478</v>
      </c>
      <c r="P3" s="2">
        <v>1</v>
      </c>
      <c r="Q3" s="2">
        <v>34</v>
      </c>
      <c r="R3" s="2">
        <v>16</v>
      </c>
      <c r="S3" s="2">
        <v>0</v>
      </c>
      <c r="T3" s="2">
        <v>69</v>
      </c>
      <c r="U3" s="2">
        <v>24</v>
      </c>
      <c r="V3" s="2">
        <v>0</v>
      </c>
      <c r="W3" s="2" t="s">
        <v>30061</v>
      </c>
      <c r="X3" t="str">
        <f>INDEX(RRUFF_LESS_COLUMNS!A:A, MATCH($O3,RRUFF_LESS_COLUMNS!$A:$A))</f>
        <v>Chalcopyrite</v>
      </c>
      <c r="Y3" t="str">
        <f>INDEX(RRUFF_LESS_COLUMNS!B:B, MATCH($O3,RRUFF_LESS_COLUMNS!$A:$A))</f>
        <v>Cu&lt;sup&gt;1+&lt;/sup&gt;Fe&lt;sup&gt;3+&lt;/sup&gt;S&lt;sup&gt;2-&lt;/sup&gt;&lt;sub&gt;2&lt;/sub&gt;</v>
      </c>
      <c r="Z3" t="str">
        <f>INDEX(RRUFF_LESS_COLUMNS!C:C, MATCH($O3,RRUFF_LESS_COLUMNS!$A:$A))</f>
        <v>Cu^1+^Fe^3+^S^2-^_2_</v>
      </c>
      <c r="AA3" t="str">
        <f>INDEX(RRUFF_LESS_COLUMNS!D:D, MATCH($O3,RRUFF_LESS_COLUMNS!$A:$A))</f>
        <v>Cu Fe S</v>
      </c>
      <c r="AB3" t="str">
        <f>INDEX(RRUFF_LESS_COLUMNS!E:E, MATCH($O3,RRUFF_LESS_COLUMNS!$A:$A))</f>
        <v>unknown</v>
      </c>
      <c r="AC3" t="str">
        <f>INDEX(RRUFF_LESS_COLUMNS!F:F, MATCH($O3,RRUFF_LESS_COLUMNS!$A:$A))</f>
        <v>Chalcopyrite</v>
      </c>
      <c r="AD3" t="str">
        <f>INDEX(RRUFF_LESS_COLUMNS!G:G, MATCH($O3,RRUFF_LESS_COLUMNS!$A:$A))</f>
        <v>chalcopyrite</v>
      </c>
      <c r="AE3" s="5"/>
      <c r="AF3" s="5"/>
    </row>
    <row r="4" spans="1:32" x14ac:dyDescent="0.2">
      <c r="A4" s="2" t="s">
        <v>30056</v>
      </c>
      <c r="B4" s="2"/>
      <c r="C4" s="2" t="s">
        <v>30062</v>
      </c>
      <c r="D4" s="2">
        <v>570</v>
      </c>
      <c r="E4" s="2">
        <v>570</v>
      </c>
      <c r="F4" s="3">
        <v>226441</v>
      </c>
      <c r="G4" s="1" t="s">
        <v>30058</v>
      </c>
      <c r="H4" s="2"/>
      <c r="I4" s="3">
        <v>226441</v>
      </c>
      <c r="J4" s="2" t="s">
        <v>30058</v>
      </c>
      <c r="K4" s="3" t="s">
        <v>30059</v>
      </c>
      <c r="L4" s="3" t="s">
        <v>30059</v>
      </c>
      <c r="M4" s="2" t="s">
        <v>30060</v>
      </c>
      <c r="N4" s="2" t="s">
        <v>30060</v>
      </c>
      <c r="O4" s="2" t="s">
        <v>2238</v>
      </c>
      <c r="P4" s="2">
        <v>1</v>
      </c>
      <c r="Q4" s="2">
        <v>34</v>
      </c>
      <c r="R4" s="2">
        <v>16</v>
      </c>
      <c r="S4" s="2">
        <v>0</v>
      </c>
      <c r="T4" s="2">
        <v>69</v>
      </c>
      <c r="U4" s="2">
        <v>24</v>
      </c>
      <c r="V4" s="2">
        <v>0</v>
      </c>
      <c r="W4" s="2" t="s">
        <v>30061</v>
      </c>
      <c r="X4" t="str">
        <f>INDEX(RRUFF_LESS_COLUMNS!A:A, MATCH($O4,RRUFF_LESS_COLUMNS!$A:$A))</f>
        <v>Pyrite</v>
      </c>
      <c r="Y4" t="str">
        <f>INDEX(RRUFF_LESS_COLUMNS!B:B, MATCH($O4,RRUFF_LESS_COLUMNS!$A:$A))</f>
        <v>FeS&lt;sub&gt;2&lt;/sub&gt;</v>
      </c>
      <c r="Z4" t="str">
        <f>INDEX(RRUFF_LESS_COLUMNS!C:C, MATCH($O4,RRUFF_LESS_COLUMNS!$A:$A))</f>
        <v>FeS_2_</v>
      </c>
      <c r="AA4" t="str">
        <f>INDEX(RRUFF_LESS_COLUMNS!D:D, MATCH($O4,RRUFF_LESS_COLUMNS!$A:$A))</f>
        <v>Fe S</v>
      </c>
      <c r="AB4" t="str">
        <f>INDEX(RRUFF_LESS_COLUMNS!E:E, MATCH($O4,RRUFF_LESS_COLUMNS!$A:$A))</f>
        <v>unknown</v>
      </c>
      <c r="AC4" t="str">
        <f>INDEX(RRUFF_LESS_COLUMNS!F:F, MATCH($O4,RRUFF_LESS_COLUMNS!$A:$A))</f>
        <v>Pyrite</v>
      </c>
      <c r="AD4" t="str">
        <f>INDEX(RRUFF_LESS_COLUMNS!G:G, MATCH($O4,RRUFF_LESS_COLUMNS!$A:$A))</f>
        <v>pyrite</v>
      </c>
    </row>
    <row r="5" spans="1:32" x14ac:dyDescent="0.2">
      <c r="A5" s="2" t="s">
        <v>30056</v>
      </c>
      <c r="B5" s="2"/>
      <c r="C5" s="2" t="s">
        <v>30057</v>
      </c>
      <c r="D5" s="2">
        <v>570</v>
      </c>
      <c r="E5" s="2">
        <v>570</v>
      </c>
      <c r="F5" s="3">
        <v>226501</v>
      </c>
      <c r="G5" s="1" t="s">
        <v>30063</v>
      </c>
      <c r="H5" s="2"/>
      <c r="I5" s="3">
        <v>226501</v>
      </c>
      <c r="J5" s="2" t="s">
        <v>30063</v>
      </c>
      <c r="K5" s="3" t="s">
        <v>30059</v>
      </c>
      <c r="L5" s="3" t="s">
        <v>30059</v>
      </c>
      <c r="M5" s="2" t="s">
        <v>30064</v>
      </c>
      <c r="N5" s="2" t="s">
        <v>30064</v>
      </c>
      <c r="O5" s="2" t="s">
        <v>3756</v>
      </c>
      <c r="P5" s="2">
        <v>1</v>
      </c>
      <c r="Q5" s="2">
        <v>34</v>
      </c>
      <c r="R5" s="2">
        <v>18</v>
      </c>
      <c r="S5" s="2">
        <v>57</v>
      </c>
      <c r="T5" s="2">
        <v>69</v>
      </c>
      <c r="U5" s="2">
        <v>18</v>
      </c>
      <c r="V5" s="2">
        <v>10</v>
      </c>
      <c r="W5" s="2" t="s">
        <v>30065</v>
      </c>
      <c r="X5" t="str">
        <f>INDEX(RRUFF_LESS_COLUMNS!A:A, MATCH($O5,RRUFF_LESS_COLUMNS!$A:$A))</f>
        <v>Bornite</v>
      </c>
      <c r="Y5" t="str">
        <f>INDEX(RRUFF_LESS_COLUMNS!B:B, MATCH($O5,RRUFF_LESS_COLUMNS!$A:$A))</f>
        <v>Cu&lt;sup&gt;1+&lt;/sup&gt;&lt;sub&gt;5&lt;/sub&gt;Fe&lt;sup&gt;3+&lt;/sup&gt;S&lt;sup&gt;2-&lt;/sup&gt;&lt;sub&gt;4&lt;/sub&gt;</v>
      </c>
      <c r="Z5" t="str">
        <f>INDEX(RRUFF_LESS_COLUMNS!C:C, MATCH($O5,RRUFF_LESS_COLUMNS!$A:$A))</f>
        <v>Cu^1+^_5_Fe^3+^S^2-^_4_</v>
      </c>
      <c r="AA5" t="str">
        <f>INDEX(RRUFF_LESS_COLUMNS!D:D, MATCH($O5,RRUFF_LESS_COLUMNS!$A:$A))</f>
        <v>Cu Fe S</v>
      </c>
      <c r="AB5" t="str">
        <f>INDEX(RRUFF_LESS_COLUMNS!E:E, MATCH($O5,RRUFF_LESS_COLUMNS!$A:$A))</f>
        <v>unknown</v>
      </c>
      <c r="AC5" t="str">
        <f>INDEX(RRUFF_LESS_COLUMNS!F:F, MATCH($O5,RRUFF_LESS_COLUMNS!$A:$A))</f>
        <v>Â </v>
      </c>
      <c r="AD5" t="str">
        <f>INDEX(RRUFF_LESS_COLUMNS!G:G, MATCH($O5,RRUFF_LESS_COLUMNS!$A:$A))</f>
        <v>Â </v>
      </c>
    </row>
    <row r="6" spans="1:32" x14ac:dyDescent="0.2">
      <c r="A6" s="2" t="s">
        <v>30056</v>
      </c>
      <c r="B6" s="2"/>
      <c r="C6" s="2" t="s">
        <v>30057</v>
      </c>
      <c r="D6" s="2">
        <v>570</v>
      </c>
      <c r="E6" s="2">
        <v>570</v>
      </c>
      <c r="F6" s="3">
        <v>226501</v>
      </c>
      <c r="G6" s="1" t="s">
        <v>30063</v>
      </c>
      <c r="H6" s="2"/>
      <c r="I6" s="3">
        <v>226501</v>
      </c>
      <c r="J6" s="2" t="s">
        <v>30063</v>
      </c>
      <c r="K6" s="3" t="s">
        <v>30059</v>
      </c>
      <c r="L6" s="3" t="s">
        <v>30059</v>
      </c>
      <c r="M6" s="2" t="s">
        <v>30064</v>
      </c>
      <c r="N6" s="2" t="s">
        <v>30064</v>
      </c>
      <c r="O6" s="2" t="s">
        <v>5437</v>
      </c>
      <c r="P6" s="2">
        <v>1</v>
      </c>
      <c r="Q6" s="2">
        <v>34</v>
      </c>
      <c r="R6" s="2">
        <v>18</v>
      </c>
      <c r="S6" s="2">
        <v>57</v>
      </c>
      <c r="T6" s="2">
        <v>69</v>
      </c>
      <c r="U6" s="2">
        <v>18</v>
      </c>
      <c r="V6" s="2">
        <v>10</v>
      </c>
      <c r="W6" s="2" t="s">
        <v>30065</v>
      </c>
      <c r="X6" t="str">
        <f>INDEX(RRUFF_LESS_COLUMNS!A:A, MATCH($O6,RRUFF_LESS_COLUMNS!$A:$A))</f>
        <v>Chalcocite</v>
      </c>
      <c r="Y6" t="str">
        <f>INDEX(RRUFF_LESS_COLUMNS!B:B, MATCH($O6,RRUFF_LESS_COLUMNS!$A:$A))</f>
        <v>Cu&lt;sup&gt;1+&lt;/sup&gt;&lt;sub&gt;2&lt;/sub&gt;S&lt;sup&gt;2-&lt;/sup&gt;</v>
      </c>
      <c r="Z6" t="str">
        <f>INDEX(RRUFF_LESS_COLUMNS!C:C, MATCH($O6,RRUFF_LESS_COLUMNS!$A:$A))</f>
        <v>Cu^1+^_2_S^2-^</v>
      </c>
      <c r="AA6" t="str">
        <f>INDEX(RRUFF_LESS_COLUMNS!D:D, MATCH($O6,RRUFF_LESS_COLUMNS!$A:$A))</f>
        <v>Cu S</v>
      </c>
      <c r="AB6" t="str">
        <f>INDEX(RRUFF_LESS_COLUMNS!E:E, MATCH($O6,RRUFF_LESS_COLUMNS!$A:$A))</f>
        <v>unknown</v>
      </c>
      <c r="AC6" t="str">
        <f>INDEX(RRUFF_LESS_COLUMNS!F:F, MATCH($O6,RRUFF_LESS_COLUMNS!$A:$A))</f>
        <v>Â </v>
      </c>
      <c r="AD6" t="str">
        <f>INDEX(RRUFF_LESS_COLUMNS!G:G, MATCH($O6,RRUFF_LESS_COLUMNS!$A:$A))</f>
        <v>Â </v>
      </c>
    </row>
    <row r="7" spans="1:32" x14ac:dyDescent="0.2">
      <c r="A7" s="2" t="s">
        <v>30056</v>
      </c>
      <c r="B7" s="2"/>
      <c r="C7" s="2" t="s">
        <v>30057</v>
      </c>
      <c r="D7" s="2">
        <v>570</v>
      </c>
      <c r="E7" s="2">
        <v>570</v>
      </c>
      <c r="F7" s="3">
        <v>226501</v>
      </c>
      <c r="G7" s="1" t="s">
        <v>30063</v>
      </c>
      <c r="H7" s="2"/>
      <c r="I7" s="3">
        <v>226501</v>
      </c>
      <c r="J7" s="2" t="s">
        <v>30063</v>
      </c>
      <c r="K7" s="3" t="s">
        <v>30059</v>
      </c>
      <c r="L7" s="3" t="s">
        <v>30059</v>
      </c>
      <c r="M7" s="2" t="s">
        <v>30064</v>
      </c>
      <c r="N7" s="2" t="s">
        <v>30064</v>
      </c>
      <c r="O7" s="2" t="s">
        <v>5478</v>
      </c>
      <c r="P7" s="2">
        <v>1</v>
      </c>
      <c r="Q7" s="2">
        <v>34</v>
      </c>
      <c r="R7" s="2">
        <v>18</v>
      </c>
      <c r="S7" s="2">
        <v>57</v>
      </c>
      <c r="T7" s="2">
        <v>69</v>
      </c>
      <c r="U7" s="2">
        <v>18</v>
      </c>
      <c r="V7" s="2">
        <v>10</v>
      </c>
      <c r="W7" s="2" t="s">
        <v>30065</v>
      </c>
      <c r="X7" t="str">
        <f>INDEX(RRUFF_LESS_COLUMNS!A:A, MATCH($O7,RRUFF_LESS_COLUMNS!$A:$A))</f>
        <v>Chalcopyrite</v>
      </c>
      <c r="Y7" t="str">
        <f>INDEX(RRUFF_LESS_COLUMNS!B:B, MATCH($O7,RRUFF_LESS_COLUMNS!$A:$A))</f>
        <v>Cu&lt;sup&gt;1+&lt;/sup&gt;Fe&lt;sup&gt;3+&lt;/sup&gt;S&lt;sup&gt;2-&lt;/sup&gt;&lt;sub&gt;2&lt;/sub&gt;</v>
      </c>
      <c r="Z7" t="str">
        <f>INDEX(RRUFF_LESS_COLUMNS!C:C, MATCH($O7,RRUFF_LESS_COLUMNS!$A:$A))</f>
        <v>Cu^1+^Fe^3+^S^2-^_2_</v>
      </c>
      <c r="AA7" t="str">
        <f>INDEX(RRUFF_LESS_COLUMNS!D:D, MATCH($O7,RRUFF_LESS_COLUMNS!$A:$A))</f>
        <v>Cu Fe S</v>
      </c>
      <c r="AB7" t="str">
        <f>INDEX(RRUFF_LESS_COLUMNS!E:E, MATCH($O7,RRUFF_LESS_COLUMNS!$A:$A))</f>
        <v>unknown</v>
      </c>
      <c r="AC7" t="str">
        <f>INDEX(RRUFF_LESS_COLUMNS!F:F, MATCH($O7,RRUFF_LESS_COLUMNS!$A:$A))</f>
        <v>Chalcopyrite</v>
      </c>
      <c r="AD7" t="str">
        <f>INDEX(RRUFF_LESS_COLUMNS!G:G, MATCH($O7,RRUFF_LESS_COLUMNS!$A:$A))</f>
        <v>chalcopyrite</v>
      </c>
    </row>
    <row r="8" spans="1:32" x14ac:dyDescent="0.2">
      <c r="A8" s="2" t="s">
        <v>30056</v>
      </c>
      <c r="B8" s="2"/>
      <c r="C8" s="2" t="s">
        <v>30057</v>
      </c>
      <c r="D8" s="2">
        <v>570</v>
      </c>
      <c r="E8" s="2">
        <v>570</v>
      </c>
      <c r="F8" s="3">
        <v>226501</v>
      </c>
      <c r="G8" s="1" t="s">
        <v>30063</v>
      </c>
      <c r="H8" s="2"/>
      <c r="I8" s="3">
        <v>226501</v>
      </c>
      <c r="J8" s="2" t="s">
        <v>30063</v>
      </c>
      <c r="K8" s="3" t="s">
        <v>30059</v>
      </c>
      <c r="L8" s="3" t="s">
        <v>30059</v>
      </c>
      <c r="M8" s="2" t="s">
        <v>30064</v>
      </c>
      <c r="N8" s="2" t="s">
        <v>30064</v>
      </c>
      <c r="O8" s="2" t="s">
        <v>6743</v>
      </c>
      <c r="P8" s="2">
        <v>1</v>
      </c>
      <c r="Q8" s="2">
        <v>34</v>
      </c>
      <c r="R8" s="2">
        <v>18</v>
      </c>
      <c r="S8" s="2">
        <v>57</v>
      </c>
      <c r="T8" s="2">
        <v>69</v>
      </c>
      <c r="U8" s="2">
        <v>18</v>
      </c>
      <c r="V8" s="2">
        <v>10</v>
      </c>
      <c r="W8" s="2" t="s">
        <v>30065</v>
      </c>
      <c r="X8" t="str">
        <f>INDEX(RRUFF_LESS_COLUMNS!A:A, MATCH($O8,RRUFF_LESS_COLUMNS!$A:$A))</f>
        <v>Covellite</v>
      </c>
      <c r="Y8" t="str">
        <f>INDEX(RRUFF_LESS_COLUMNS!B:B, MATCH($O8,RRUFF_LESS_COLUMNS!$A:$A))</f>
        <v>Cu&lt;sup&gt;1+&lt;/sup&gt;S</v>
      </c>
      <c r="Z8" t="str">
        <f>INDEX(RRUFF_LESS_COLUMNS!C:C, MATCH($O8,RRUFF_LESS_COLUMNS!$A:$A))</f>
        <v>Cu^1+^S</v>
      </c>
      <c r="AA8" t="str">
        <f>INDEX(RRUFF_LESS_COLUMNS!D:D, MATCH($O8,RRUFF_LESS_COLUMNS!$A:$A))</f>
        <v>Cu S</v>
      </c>
      <c r="AB8" t="str">
        <f>INDEX(RRUFF_LESS_COLUMNS!E:E, MATCH($O8,RRUFF_LESS_COLUMNS!$A:$A))</f>
        <v>Italy</v>
      </c>
      <c r="AC8" t="str">
        <f>INDEX(RRUFF_LESS_COLUMNS!F:F, MATCH($O8,RRUFF_LESS_COLUMNS!$A:$A))</f>
        <v>Â </v>
      </c>
      <c r="AD8" t="str">
        <f>INDEX(RRUFF_LESS_COLUMNS!G:G, MATCH($O8,RRUFF_LESS_COLUMNS!$A:$A))</f>
        <v>Â </v>
      </c>
    </row>
    <row r="9" spans="1:32" x14ac:dyDescent="0.2">
      <c r="A9" s="2" t="s">
        <v>30056</v>
      </c>
      <c r="B9" s="2"/>
      <c r="C9" s="2" t="s">
        <v>30062</v>
      </c>
      <c r="D9" s="2">
        <v>570</v>
      </c>
      <c r="E9" s="2">
        <v>570</v>
      </c>
      <c r="F9" s="3">
        <v>226501</v>
      </c>
      <c r="G9" s="1" t="s">
        <v>30063</v>
      </c>
      <c r="H9" s="2"/>
      <c r="I9" s="3">
        <v>226501</v>
      </c>
      <c r="J9" s="2" t="s">
        <v>30063</v>
      </c>
      <c r="K9" s="3" t="s">
        <v>30059</v>
      </c>
      <c r="L9" s="3" t="s">
        <v>30059</v>
      </c>
      <c r="M9" s="2" t="s">
        <v>30064</v>
      </c>
      <c r="N9" s="2" t="s">
        <v>30064</v>
      </c>
      <c r="O9" s="2" t="s">
        <v>2238</v>
      </c>
      <c r="P9" s="2">
        <v>1</v>
      </c>
      <c r="Q9" s="2">
        <v>34</v>
      </c>
      <c r="R9" s="2">
        <v>18</v>
      </c>
      <c r="S9" s="2">
        <v>57</v>
      </c>
      <c r="T9" s="2">
        <v>69</v>
      </c>
      <c r="U9" s="2">
        <v>18</v>
      </c>
      <c r="V9" s="2">
        <v>10</v>
      </c>
      <c r="W9" s="2" t="s">
        <v>30065</v>
      </c>
      <c r="X9" t="str">
        <f>INDEX(RRUFF_LESS_COLUMNS!A:A, MATCH($O9,RRUFF_LESS_COLUMNS!$A:$A))</f>
        <v>Pyrite</v>
      </c>
      <c r="Y9" t="str">
        <f>INDEX(RRUFF_LESS_COLUMNS!B:B, MATCH($O9,RRUFF_LESS_COLUMNS!$A:$A))</f>
        <v>FeS&lt;sub&gt;2&lt;/sub&gt;</v>
      </c>
      <c r="Z9" t="str">
        <f>INDEX(RRUFF_LESS_COLUMNS!C:C, MATCH($O9,RRUFF_LESS_COLUMNS!$A:$A))</f>
        <v>FeS_2_</v>
      </c>
      <c r="AA9" t="str">
        <f>INDEX(RRUFF_LESS_COLUMNS!D:D, MATCH($O9,RRUFF_LESS_COLUMNS!$A:$A))</f>
        <v>Fe S</v>
      </c>
      <c r="AB9" t="str">
        <f>INDEX(RRUFF_LESS_COLUMNS!E:E, MATCH($O9,RRUFF_LESS_COLUMNS!$A:$A))</f>
        <v>unknown</v>
      </c>
      <c r="AC9" t="str">
        <f>INDEX(RRUFF_LESS_COLUMNS!F:F, MATCH($O9,RRUFF_LESS_COLUMNS!$A:$A))</f>
        <v>Pyrite</v>
      </c>
      <c r="AD9" t="str">
        <f>INDEX(RRUFF_LESS_COLUMNS!G:G, MATCH($O9,RRUFF_LESS_COLUMNS!$A:$A))</f>
        <v>pyrite</v>
      </c>
    </row>
    <row r="10" spans="1:32" x14ac:dyDescent="0.2">
      <c r="A10" s="2" t="s">
        <v>30056</v>
      </c>
      <c r="B10" s="2"/>
      <c r="C10" s="2" t="s">
        <v>30062</v>
      </c>
      <c r="D10" s="2">
        <v>570</v>
      </c>
      <c r="E10" s="2">
        <v>570</v>
      </c>
      <c r="F10" s="3">
        <v>226501</v>
      </c>
      <c r="G10" s="1" t="s">
        <v>30063</v>
      </c>
      <c r="H10" s="2"/>
      <c r="I10" s="3">
        <v>226501</v>
      </c>
      <c r="J10" s="2" t="s">
        <v>30063</v>
      </c>
      <c r="K10" s="3" t="s">
        <v>30059</v>
      </c>
      <c r="L10" s="3" t="s">
        <v>30059</v>
      </c>
      <c r="M10" s="2" t="s">
        <v>30064</v>
      </c>
      <c r="N10" s="2" t="s">
        <v>30064</v>
      </c>
      <c r="O10" s="2" t="s">
        <v>22888</v>
      </c>
      <c r="P10" s="2">
        <v>1</v>
      </c>
      <c r="Q10" s="2">
        <v>34</v>
      </c>
      <c r="R10" s="2">
        <v>18</v>
      </c>
      <c r="S10" s="2">
        <v>57</v>
      </c>
      <c r="T10" s="2">
        <v>69</v>
      </c>
      <c r="U10" s="2">
        <v>18</v>
      </c>
      <c r="V10" s="2">
        <v>10</v>
      </c>
      <c r="W10" s="2" t="s">
        <v>30065</v>
      </c>
      <c r="X10" t="str">
        <f>INDEX(RRUFF_LESS_COLUMNS!A:A, MATCH($O10,RRUFF_LESS_COLUMNS!$A:$A))</f>
        <v>Pyrrhotite</v>
      </c>
      <c r="Y10" t="str">
        <f>INDEX(RRUFF_LESS_COLUMNS!B:B, MATCH($O10,RRUFF_LESS_COLUMNS!$A:$A))</f>
        <v>Fe&lt;sup&gt;2+&lt;/sup&gt;&lt;sub&gt;5&lt;/sub&gt;Fe&lt;sup&gt;3+&lt;/sup&gt;&lt;sub&gt;2&lt;/sub&gt;S&lt;sup&gt;2-&lt;/sup&gt;&lt;sub&gt;8&lt;/sub&gt;</v>
      </c>
      <c r="Z10" t="str">
        <f>INDEX(RRUFF_LESS_COLUMNS!C:C, MATCH($O10,RRUFF_LESS_COLUMNS!$A:$A))</f>
        <v>Fe^2+^_5_Fe^3+^_2_S^2-^_8_</v>
      </c>
      <c r="AA10" t="str">
        <f>INDEX(RRUFF_LESS_COLUMNS!D:D, MATCH($O10,RRUFF_LESS_COLUMNS!$A:$A))</f>
        <v>Fe S</v>
      </c>
      <c r="AB10" t="str">
        <f>INDEX(RRUFF_LESS_COLUMNS!E:E, MATCH($O10,RRUFF_LESS_COLUMNS!$A:$A))</f>
        <v>Japan</v>
      </c>
      <c r="AC10" t="str">
        <f>INDEX(RRUFF_LESS_COLUMNS!F:F, MATCH($O10,RRUFF_LESS_COLUMNS!$A:$A))</f>
        <v>Nickeline</v>
      </c>
      <c r="AD10" t="str">
        <f>INDEX(RRUFF_LESS_COLUMNS!G:G, MATCH($O10,RRUFF_LESS_COLUMNS!$A:$A))</f>
        <v>Â </v>
      </c>
    </row>
    <row r="11" spans="1:32" x14ac:dyDescent="0.2">
      <c r="A11" s="2" t="s">
        <v>30056</v>
      </c>
      <c r="B11" s="2"/>
      <c r="C11" s="2" t="s">
        <v>30062</v>
      </c>
      <c r="D11" s="2">
        <v>570</v>
      </c>
      <c r="E11" s="2">
        <v>570</v>
      </c>
      <c r="F11" s="3">
        <v>226501</v>
      </c>
      <c r="G11" s="1" t="s">
        <v>30063</v>
      </c>
      <c r="H11" s="2"/>
      <c r="I11" s="3">
        <v>226501</v>
      </c>
      <c r="J11" s="2" t="s">
        <v>30063</v>
      </c>
      <c r="K11" s="3" t="s">
        <v>30059</v>
      </c>
      <c r="L11" s="3" t="s">
        <v>30059</v>
      </c>
      <c r="M11" s="2" t="s">
        <v>30064</v>
      </c>
      <c r="N11" s="2" t="s">
        <v>30064</v>
      </c>
      <c r="O11" s="2" t="s">
        <v>2653</v>
      </c>
      <c r="P11" s="2">
        <v>1</v>
      </c>
      <c r="Q11" s="2">
        <v>34</v>
      </c>
      <c r="R11" s="2">
        <v>18</v>
      </c>
      <c r="S11" s="2">
        <v>57</v>
      </c>
      <c r="T11" s="2">
        <v>69</v>
      </c>
      <c r="U11" s="2">
        <v>18</v>
      </c>
      <c r="V11" s="2">
        <v>10</v>
      </c>
      <c r="W11" s="2" t="s">
        <v>30065</v>
      </c>
      <c r="X11" t="str">
        <f>INDEX(RRUFF_LESS_COLUMNS!A:A, MATCH($O11,RRUFF_LESS_COLUMNS!$A:$A))</f>
        <v>Sphalerite</v>
      </c>
      <c r="Y11" t="str">
        <f>INDEX(RRUFF_LESS_COLUMNS!B:B, MATCH($O11,RRUFF_LESS_COLUMNS!$A:$A))</f>
        <v>ZnS</v>
      </c>
      <c r="Z11" t="str">
        <f>INDEX(RRUFF_LESS_COLUMNS!C:C, MATCH($O11,RRUFF_LESS_COLUMNS!$A:$A))</f>
        <v>ZnS</v>
      </c>
      <c r="AA11" t="str">
        <f>INDEX(RRUFF_LESS_COLUMNS!D:D, MATCH($O11,RRUFF_LESS_COLUMNS!$A:$A))</f>
        <v>Zn S</v>
      </c>
      <c r="AB11" t="str">
        <f>INDEX(RRUFF_LESS_COLUMNS!E:E, MATCH($O11,RRUFF_LESS_COLUMNS!$A:$A))</f>
        <v>unknown</v>
      </c>
      <c r="AC11" t="str">
        <f>INDEX(RRUFF_LESS_COLUMNS!F:F, MATCH($O11,RRUFF_LESS_COLUMNS!$A:$A))</f>
        <v>Sphalerite</v>
      </c>
      <c r="AD11" t="str">
        <f>INDEX(RRUFF_LESS_COLUMNS!G:G, MATCH($O11,RRUFF_LESS_COLUMNS!$A:$A))</f>
        <v>sphalerite</v>
      </c>
    </row>
    <row r="12" spans="1:32" x14ac:dyDescent="0.2">
      <c r="A12" s="2" t="s">
        <v>30056</v>
      </c>
      <c r="B12" s="2"/>
      <c r="C12" s="2" t="s">
        <v>30057</v>
      </c>
      <c r="D12" s="2">
        <v>570</v>
      </c>
      <c r="E12" s="2">
        <v>570</v>
      </c>
      <c r="F12" s="3">
        <v>226470</v>
      </c>
      <c r="G12" s="1" t="s">
        <v>30066</v>
      </c>
      <c r="H12" s="2"/>
      <c r="I12" s="3">
        <v>226470</v>
      </c>
      <c r="J12" s="2" t="s">
        <v>30066</v>
      </c>
      <c r="K12" s="3" t="s">
        <v>30059</v>
      </c>
      <c r="L12" s="3" t="s">
        <v>30059</v>
      </c>
      <c r="M12" s="2" t="s">
        <v>30067</v>
      </c>
      <c r="N12" s="2" t="s">
        <v>30067</v>
      </c>
      <c r="O12" s="2" t="s">
        <v>5437</v>
      </c>
      <c r="P12" s="2">
        <v>1</v>
      </c>
      <c r="Q12" s="2">
        <v>34</v>
      </c>
      <c r="R12" s="2">
        <v>22</v>
      </c>
      <c r="S12" s="2">
        <v>20</v>
      </c>
      <c r="T12" s="2">
        <v>69</v>
      </c>
      <c r="U12" s="2">
        <v>22</v>
      </c>
      <c r="V12" s="2">
        <v>40</v>
      </c>
      <c r="W12" s="2" t="s">
        <v>30068</v>
      </c>
      <c r="X12" t="str">
        <f>INDEX(RRUFF_LESS_COLUMNS!A:A, MATCH($O12,RRUFF_LESS_COLUMNS!$A:$A))</f>
        <v>Chalcocite</v>
      </c>
      <c r="Y12" t="str">
        <f>INDEX(RRUFF_LESS_COLUMNS!B:B, MATCH($O12,RRUFF_LESS_COLUMNS!$A:$A))</f>
        <v>Cu&lt;sup&gt;1+&lt;/sup&gt;&lt;sub&gt;2&lt;/sub&gt;S&lt;sup&gt;2-&lt;/sup&gt;</v>
      </c>
      <c r="Z12" t="str">
        <f>INDEX(RRUFF_LESS_COLUMNS!C:C, MATCH($O12,RRUFF_LESS_COLUMNS!$A:$A))</f>
        <v>Cu^1+^_2_S^2-^</v>
      </c>
      <c r="AA12" t="str">
        <f>INDEX(RRUFF_LESS_COLUMNS!D:D, MATCH($O12,RRUFF_LESS_COLUMNS!$A:$A))</f>
        <v>Cu S</v>
      </c>
      <c r="AB12" t="str">
        <f>INDEX(RRUFF_LESS_COLUMNS!E:E, MATCH($O12,RRUFF_LESS_COLUMNS!$A:$A))</f>
        <v>unknown</v>
      </c>
      <c r="AC12" t="str">
        <f>INDEX(RRUFF_LESS_COLUMNS!F:F, MATCH($O12,RRUFF_LESS_COLUMNS!$A:$A))</f>
        <v>Â </v>
      </c>
      <c r="AD12" t="str">
        <f>INDEX(RRUFF_LESS_COLUMNS!G:G, MATCH($O12,RRUFF_LESS_COLUMNS!$A:$A))</f>
        <v>Â </v>
      </c>
    </row>
    <row r="13" spans="1:32" x14ac:dyDescent="0.2">
      <c r="A13" s="2" t="s">
        <v>30056</v>
      </c>
      <c r="B13" s="2"/>
      <c r="C13" s="2" t="s">
        <v>30057</v>
      </c>
      <c r="D13" s="2">
        <v>570</v>
      </c>
      <c r="E13" s="2">
        <v>570</v>
      </c>
      <c r="F13" s="3">
        <v>226470</v>
      </c>
      <c r="G13" s="1" t="s">
        <v>30066</v>
      </c>
      <c r="H13" s="2"/>
      <c r="I13" s="3">
        <v>226470</v>
      </c>
      <c r="J13" s="2" t="s">
        <v>30066</v>
      </c>
      <c r="K13" s="3" t="s">
        <v>30059</v>
      </c>
      <c r="L13" s="3" t="s">
        <v>30059</v>
      </c>
      <c r="M13" s="2" t="s">
        <v>30067</v>
      </c>
      <c r="N13" s="2" t="s">
        <v>30067</v>
      </c>
      <c r="O13" s="2" t="s">
        <v>5478</v>
      </c>
      <c r="P13" s="2">
        <v>1</v>
      </c>
      <c r="Q13" s="2">
        <v>34</v>
      </c>
      <c r="R13" s="2">
        <v>22</v>
      </c>
      <c r="S13" s="2">
        <v>20</v>
      </c>
      <c r="T13" s="2">
        <v>69</v>
      </c>
      <c r="U13" s="2">
        <v>22</v>
      </c>
      <c r="V13" s="2">
        <v>40</v>
      </c>
      <c r="W13" s="2" t="s">
        <v>30068</v>
      </c>
      <c r="X13" t="str">
        <f>INDEX(RRUFF_LESS_COLUMNS!A:A, MATCH($O13,RRUFF_LESS_COLUMNS!$A:$A))</f>
        <v>Chalcopyrite</v>
      </c>
      <c r="Y13" t="str">
        <f>INDEX(RRUFF_LESS_COLUMNS!B:B, MATCH($O13,RRUFF_LESS_COLUMNS!$A:$A))</f>
        <v>Cu&lt;sup&gt;1+&lt;/sup&gt;Fe&lt;sup&gt;3+&lt;/sup&gt;S&lt;sup&gt;2-&lt;/sup&gt;&lt;sub&gt;2&lt;/sub&gt;</v>
      </c>
      <c r="Z13" t="str">
        <f>INDEX(RRUFF_LESS_COLUMNS!C:C, MATCH($O13,RRUFF_LESS_COLUMNS!$A:$A))</f>
        <v>Cu^1+^Fe^3+^S^2-^_2_</v>
      </c>
      <c r="AA13" t="str">
        <f>INDEX(RRUFF_LESS_COLUMNS!D:D, MATCH($O13,RRUFF_LESS_COLUMNS!$A:$A))</f>
        <v>Cu Fe S</v>
      </c>
      <c r="AB13" t="str">
        <f>INDEX(RRUFF_LESS_COLUMNS!E:E, MATCH($O13,RRUFF_LESS_COLUMNS!$A:$A))</f>
        <v>unknown</v>
      </c>
      <c r="AC13" t="str">
        <f>INDEX(RRUFF_LESS_COLUMNS!F:F, MATCH($O13,RRUFF_LESS_COLUMNS!$A:$A))</f>
        <v>Chalcopyrite</v>
      </c>
      <c r="AD13" t="str">
        <f>INDEX(RRUFF_LESS_COLUMNS!G:G, MATCH($O13,RRUFF_LESS_COLUMNS!$A:$A))</f>
        <v>chalcopyrite</v>
      </c>
    </row>
    <row r="14" spans="1:32" x14ac:dyDescent="0.2">
      <c r="A14" s="2" t="s">
        <v>30056</v>
      </c>
      <c r="B14" s="2"/>
      <c r="C14" s="2" t="s">
        <v>30057</v>
      </c>
      <c r="D14" s="2">
        <v>570</v>
      </c>
      <c r="E14" s="2">
        <v>570</v>
      </c>
      <c r="F14" s="3">
        <v>226470</v>
      </c>
      <c r="G14" s="1" t="s">
        <v>30066</v>
      </c>
      <c r="H14" s="2"/>
      <c r="I14" s="3">
        <v>226470</v>
      </c>
      <c r="J14" s="2" t="s">
        <v>30066</v>
      </c>
      <c r="K14" s="3" t="s">
        <v>30059</v>
      </c>
      <c r="L14" s="3" t="s">
        <v>30059</v>
      </c>
      <c r="M14" s="2" t="s">
        <v>30067</v>
      </c>
      <c r="N14" s="2" t="s">
        <v>30067</v>
      </c>
      <c r="O14" s="2" t="s">
        <v>6743</v>
      </c>
      <c r="P14" s="2">
        <v>1</v>
      </c>
      <c r="Q14" s="2">
        <v>34</v>
      </c>
      <c r="R14" s="2">
        <v>22</v>
      </c>
      <c r="S14" s="2">
        <v>20</v>
      </c>
      <c r="T14" s="2">
        <v>69</v>
      </c>
      <c r="U14" s="2">
        <v>22</v>
      </c>
      <c r="V14" s="2">
        <v>40</v>
      </c>
      <c r="W14" s="2" t="s">
        <v>30068</v>
      </c>
      <c r="X14" t="str">
        <f>INDEX(RRUFF_LESS_COLUMNS!A:A, MATCH($O14,RRUFF_LESS_COLUMNS!$A:$A))</f>
        <v>Covellite</v>
      </c>
      <c r="Y14" t="str">
        <f>INDEX(RRUFF_LESS_COLUMNS!B:B, MATCH($O14,RRUFF_LESS_COLUMNS!$A:$A))</f>
        <v>Cu&lt;sup&gt;1+&lt;/sup&gt;S</v>
      </c>
      <c r="Z14" t="str">
        <f>INDEX(RRUFF_LESS_COLUMNS!C:C, MATCH($O14,RRUFF_LESS_COLUMNS!$A:$A))</f>
        <v>Cu^1+^S</v>
      </c>
      <c r="AA14" t="str">
        <f>INDEX(RRUFF_LESS_COLUMNS!D:D, MATCH($O14,RRUFF_LESS_COLUMNS!$A:$A))</f>
        <v>Cu S</v>
      </c>
      <c r="AB14" t="str">
        <f>INDEX(RRUFF_LESS_COLUMNS!E:E, MATCH($O14,RRUFF_LESS_COLUMNS!$A:$A))</f>
        <v>Italy</v>
      </c>
      <c r="AC14" t="str">
        <f>INDEX(RRUFF_LESS_COLUMNS!F:F, MATCH($O14,RRUFF_LESS_COLUMNS!$A:$A))</f>
        <v>Â </v>
      </c>
      <c r="AD14" t="str">
        <f>INDEX(RRUFF_LESS_COLUMNS!G:G, MATCH($O14,RRUFF_LESS_COLUMNS!$A:$A))</f>
        <v>Â </v>
      </c>
    </row>
    <row r="15" spans="1:32" x14ac:dyDescent="0.2">
      <c r="A15" s="2" t="s">
        <v>30056</v>
      </c>
      <c r="B15" s="2"/>
      <c r="C15" s="2" t="s">
        <v>30057</v>
      </c>
      <c r="D15" s="2">
        <v>570</v>
      </c>
      <c r="E15" s="2">
        <v>570</v>
      </c>
      <c r="F15" s="3">
        <v>226488</v>
      </c>
      <c r="G15" s="1" t="s">
        <v>30069</v>
      </c>
      <c r="H15" s="2"/>
      <c r="I15" s="3">
        <v>226488</v>
      </c>
      <c r="J15" s="2" t="s">
        <v>30069</v>
      </c>
      <c r="K15" s="3" t="s">
        <v>30059</v>
      </c>
      <c r="L15" s="3" t="s">
        <v>30059</v>
      </c>
      <c r="M15" s="2" t="s">
        <v>30070</v>
      </c>
      <c r="N15" s="2" t="s">
        <v>30070</v>
      </c>
      <c r="O15" s="2" t="s">
        <v>3756</v>
      </c>
      <c r="P15" s="2">
        <v>1</v>
      </c>
      <c r="Q15" s="2">
        <v>34</v>
      </c>
      <c r="R15" s="2">
        <v>25</v>
      </c>
      <c r="S15" s="2">
        <v>53</v>
      </c>
      <c r="T15" s="2">
        <v>69</v>
      </c>
      <c r="U15" s="2">
        <v>22</v>
      </c>
      <c r="V15" s="2">
        <v>43</v>
      </c>
      <c r="W15" s="2" t="s">
        <v>30071</v>
      </c>
      <c r="X15" t="str">
        <f>INDEX(RRUFF_LESS_COLUMNS!A:A, MATCH($O15,RRUFF_LESS_COLUMNS!$A:$A))</f>
        <v>Bornite</v>
      </c>
      <c r="Y15" t="str">
        <f>INDEX(RRUFF_LESS_COLUMNS!B:B, MATCH($O15,RRUFF_LESS_COLUMNS!$A:$A))</f>
        <v>Cu&lt;sup&gt;1+&lt;/sup&gt;&lt;sub&gt;5&lt;/sub&gt;Fe&lt;sup&gt;3+&lt;/sup&gt;S&lt;sup&gt;2-&lt;/sup&gt;&lt;sub&gt;4&lt;/sub&gt;</v>
      </c>
      <c r="Z15" t="str">
        <f>INDEX(RRUFF_LESS_COLUMNS!C:C, MATCH($O15,RRUFF_LESS_COLUMNS!$A:$A))</f>
        <v>Cu^1+^_5_Fe^3+^S^2-^_4_</v>
      </c>
      <c r="AA15" t="str">
        <f>INDEX(RRUFF_LESS_COLUMNS!D:D, MATCH($O15,RRUFF_LESS_COLUMNS!$A:$A))</f>
        <v>Cu Fe S</v>
      </c>
      <c r="AB15" t="str">
        <f>INDEX(RRUFF_LESS_COLUMNS!E:E, MATCH($O15,RRUFF_LESS_COLUMNS!$A:$A))</f>
        <v>unknown</v>
      </c>
      <c r="AC15" t="str">
        <f>INDEX(RRUFF_LESS_COLUMNS!F:F, MATCH($O15,RRUFF_LESS_COLUMNS!$A:$A))</f>
        <v>Â </v>
      </c>
      <c r="AD15" t="str">
        <f>INDEX(RRUFF_LESS_COLUMNS!G:G, MATCH($O15,RRUFF_LESS_COLUMNS!$A:$A))</f>
        <v>Â </v>
      </c>
    </row>
    <row r="16" spans="1:32" x14ac:dyDescent="0.2">
      <c r="A16" s="2" t="s">
        <v>30056</v>
      </c>
      <c r="B16" s="2"/>
      <c r="C16" s="2" t="s">
        <v>30057</v>
      </c>
      <c r="D16" s="2">
        <v>570</v>
      </c>
      <c r="E16" s="2">
        <v>570</v>
      </c>
      <c r="F16" s="3">
        <v>226488</v>
      </c>
      <c r="G16" s="1" t="s">
        <v>30069</v>
      </c>
      <c r="H16" s="2"/>
      <c r="I16" s="3">
        <v>226488</v>
      </c>
      <c r="J16" s="2" t="s">
        <v>30069</v>
      </c>
      <c r="K16" s="3" t="s">
        <v>30059</v>
      </c>
      <c r="L16" s="3" t="s">
        <v>30059</v>
      </c>
      <c r="M16" s="2" t="s">
        <v>30070</v>
      </c>
      <c r="N16" s="2" t="s">
        <v>30070</v>
      </c>
      <c r="O16" s="2" t="s">
        <v>5437</v>
      </c>
      <c r="P16" s="2">
        <v>1</v>
      </c>
      <c r="Q16" s="2">
        <v>34</v>
      </c>
      <c r="R16" s="2">
        <v>25</v>
      </c>
      <c r="S16" s="2">
        <v>53</v>
      </c>
      <c r="T16" s="2">
        <v>69</v>
      </c>
      <c r="U16" s="2">
        <v>22</v>
      </c>
      <c r="V16" s="2">
        <v>43</v>
      </c>
      <c r="W16" s="2" t="s">
        <v>30071</v>
      </c>
      <c r="X16" t="str">
        <f>INDEX(RRUFF_LESS_COLUMNS!A:A, MATCH($O16,RRUFF_LESS_COLUMNS!$A:$A))</f>
        <v>Chalcocite</v>
      </c>
      <c r="Y16" t="str">
        <f>INDEX(RRUFF_LESS_COLUMNS!B:B, MATCH($O16,RRUFF_LESS_COLUMNS!$A:$A))</f>
        <v>Cu&lt;sup&gt;1+&lt;/sup&gt;&lt;sub&gt;2&lt;/sub&gt;S&lt;sup&gt;2-&lt;/sup&gt;</v>
      </c>
      <c r="Z16" t="str">
        <f>INDEX(RRUFF_LESS_COLUMNS!C:C, MATCH($O16,RRUFF_LESS_COLUMNS!$A:$A))</f>
        <v>Cu^1+^_2_S^2-^</v>
      </c>
      <c r="AA16" t="str">
        <f>INDEX(RRUFF_LESS_COLUMNS!D:D, MATCH($O16,RRUFF_LESS_COLUMNS!$A:$A))</f>
        <v>Cu S</v>
      </c>
      <c r="AB16" t="str">
        <f>INDEX(RRUFF_LESS_COLUMNS!E:E, MATCH($O16,RRUFF_LESS_COLUMNS!$A:$A))</f>
        <v>unknown</v>
      </c>
      <c r="AC16" t="str">
        <f>INDEX(RRUFF_LESS_COLUMNS!F:F, MATCH($O16,RRUFF_LESS_COLUMNS!$A:$A))</f>
        <v>Â </v>
      </c>
      <c r="AD16" t="str">
        <f>INDEX(RRUFF_LESS_COLUMNS!G:G, MATCH($O16,RRUFF_LESS_COLUMNS!$A:$A))</f>
        <v>Â </v>
      </c>
    </row>
    <row r="17" spans="1:30" x14ac:dyDescent="0.2">
      <c r="A17" s="2" t="s">
        <v>30056</v>
      </c>
      <c r="B17" s="2"/>
      <c r="C17" s="2" t="s">
        <v>30057</v>
      </c>
      <c r="D17" s="2">
        <v>570</v>
      </c>
      <c r="E17" s="2">
        <v>570</v>
      </c>
      <c r="F17" s="3">
        <v>226488</v>
      </c>
      <c r="G17" s="1" t="s">
        <v>30069</v>
      </c>
      <c r="H17" s="2"/>
      <c r="I17" s="3">
        <v>226488</v>
      </c>
      <c r="J17" s="2" t="s">
        <v>30069</v>
      </c>
      <c r="K17" s="3" t="s">
        <v>30059</v>
      </c>
      <c r="L17" s="3" t="s">
        <v>30059</v>
      </c>
      <c r="M17" s="2" t="s">
        <v>30070</v>
      </c>
      <c r="N17" s="2" t="s">
        <v>30070</v>
      </c>
      <c r="O17" s="2" t="s">
        <v>5478</v>
      </c>
      <c r="P17" s="2">
        <v>1</v>
      </c>
      <c r="Q17" s="2">
        <v>34</v>
      </c>
      <c r="R17" s="2">
        <v>25</v>
      </c>
      <c r="S17" s="2">
        <v>53</v>
      </c>
      <c r="T17" s="2">
        <v>69</v>
      </c>
      <c r="U17" s="2">
        <v>22</v>
      </c>
      <c r="V17" s="2">
        <v>43</v>
      </c>
      <c r="W17" s="2" t="s">
        <v>30071</v>
      </c>
      <c r="X17" t="str">
        <f>INDEX(RRUFF_LESS_COLUMNS!A:A, MATCH($O17,RRUFF_LESS_COLUMNS!$A:$A))</f>
        <v>Chalcopyrite</v>
      </c>
      <c r="Y17" t="str">
        <f>INDEX(RRUFF_LESS_COLUMNS!B:B, MATCH($O17,RRUFF_LESS_COLUMNS!$A:$A))</f>
        <v>Cu&lt;sup&gt;1+&lt;/sup&gt;Fe&lt;sup&gt;3+&lt;/sup&gt;S&lt;sup&gt;2-&lt;/sup&gt;&lt;sub&gt;2&lt;/sub&gt;</v>
      </c>
      <c r="Z17" t="str">
        <f>INDEX(RRUFF_LESS_COLUMNS!C:C, MATCH($O17,RRUFF_LESS_COLUMNS!$A:$A))</f>
        <v>Cu^1+^Fe^3+^S^2-^_2_</v>
      </c>
      <c r="AA17" t="str">
        <f>INDEX(RRUFF_LESS_COLUMNS!D:D, MATCH($O17,RRUFF_LESS_COLUMNS!$A:$A))</f>
        <v>Cu Fe S</v>
      </c>
      <c r="AB17" t="str">
        <f>INDEX(RRUFF_LESS_COLUMNS!E:E, MATCH($O17,RRUFF_LESS_COLUMNS!$A:$A))</f>
        <v>unknown</v>
      </c>
      <c r="AC17" t="str">
        <f>INDEX(RRUFF_LESS_COLUMNS!F:F, MATCH($O17,RRUFF_LESS_COLUMNS!$A:$A))</f>
        <v>Chalcopyrite</v>
      </c>
      <c r="AD17" t="str">
        <f>INDEX(RRUFF_LESS_COLUMNS!G:G, MATCH($O17,RRUFF_LESS_COLUMNS!$A:$A))</f>
        <v>chalcopyrite</v>
      </c>
    </row>
    <row r="18" spans="1:30" x14ac:dyDescent="0.2">
      <c r="A18" s="2" t="s">
        <v>30056</v>
      </c>
      <c r="B18" s="2"/>
      <c r="C18" s="2" t="s">
        <v>30057</v>
      </c>
      <c r="D18" s="2">
        <v>570</v>
      </c>
      <c r="E18" s="2">
        <v>570</v>
      </c>
      <c r="F18" s="3">
        <v>226488</v>
      </c>
      <c r="G18" s="1" t="s">
        <v>30069</v>
      </c>
      <c r="H18" s="2"/>
      <c r="I18" s="3">
        <v>226488</v>
      </c>
      <c r="J18" s="2" t="s">
        <v>30069</v>
      </c>
      <c r="K18" s="3" t="s">
        <v>30059</v>
      </c>
      <c r="L18" s="3" t="s">
        <v>30059</v>
      </c>
      <c r="M18" s="2" t="s">
        <v>30070</v>
      </c>
      <c r="N18" s="2" t="s">
        <v>30070</v>
      </c>
      <c r="O18" s="2" t="s">
        <v>6743</v>
      </c>
      <c r="P18" s="2">
        <v>1</v>
      </c>
      <c r="Q18" s="2">
        <v>34</v>
      </c>
      <c r="R18" s="2">
        <v>25</v>
      </c>
      <c r="S18" s="2">
        <v>53</v>
      </c>
      <c r="T18" s="2">
        <v>69</v>
      </c>
      <c r="U18" s="2">
        <v>22</v>
      </c>
      <c r="V18" s="2">
        <v>43</v>
      </c>
      <c r="W18" s="2" t="s">
        <v>30071</v>
      </c>
      <c r="X18" t="str">
        <f>INDEX(RRUFF_LESS_COLUMNS!A:A, MATCH($O18,RRUFF_LESS_COLUMNS!$A:$A))</f>
        <v>Covellite</v>
      </c>
      <c r="Y18" t="str">
        <f>INDEX(RRUFF_LESS_COLUMNS!B:B, MATCH($O18,RRUFF_LESS_COLUMNS!$A:$A))</f>
        <v>Cu&lt;sup&gt;1+&lt;/sup&gt;S</v>
      </c>
      <c r="Z18" t="str">
        <f>INDEX(RRUFF_LESS_COLUMNS!C:C, MATCH($O18,RRUFF_LESS_COLUMNS!$A:$A))</f>
        <v>Cu^1+^S</v>
      </c>
      <c r="AA18" t="str">
        <f>INDEX(RRUFF_LESS_COLUMNS!D:D, MATCH($O18,RRUFF_LESS_COLUMNS!$A:$A))</f>
        <v>Cu S</v>
      </c>
      <c r="AB18" t="str">
        <f>INDEX(RRUFF_LESS_COLUMNS!E:E, MATCH($O18,RRUFF_LESS_COLUMNS!$A:$A))</f>
        <v>Italy</v>
      </c>
      <c r="AC18" t="str">
        <f>INDEX(RRUFF_LESS_COLUMNS!F:F, MATCH($O18,RRUFF_LESS_COLUMNS!$A:$A))</f>
        <v>Â </v>
      </c>
      <c r="AD18" t="str">
        <f>INDEX(RRUFF_LESS_COLUMNS!G:G, MATCH($O18,RRUFF_LESS_COLUMNS!$A:$A))</f>
        <v>Â </v>
      </c>
    </row>
    <row r="19" spans="1:30" x14ac:dyDescent="0.2">
      <c r="A19" s="2" t="s">
        <v>30056</v>
      </c>
      <c r="B19" s="2"/>
      <c r="C19" s="2" t="s">
        <v>30057</v>
      </c>
      <c r="D19" s="2">
        <v>570</v>
      </c>
      <c r="E19" s="2">
        <v>570</v>
      </c>
      <c r="F19" s="3">
        <v>226455</v>
      </c>
      <c r="G19" s="1" t="s">
        <v>30072</v>
      </c>
      <c r="H19" s="2"/>
      <c r="I19" s="3">
        <v>226455</v>
      </c>
      <c r="J19" s="2" t="s">
        <v>30072</v>
      </c>
      <c r="K19" s="3" t="s">
        <v>30059</v>
      </c>
      <c r="L19" s="3" t="s">
        <v>30059</v>
      </c>
      <c r="M19" s="2" t="s">
        <v>30073</v>
      </c>
      <c r="N19" s="2" t="s">
        <v>30073</v>
      </c>
      <c r="O19" s="2" t="s">
        <v>5437</v>
      </c>
      <c r="P19" s="2">
        <v>1</v>
      </c>
      <c r="Q19" s="2">
        <v>34</v>
      </c>
      <c r="R19" s="2">
        <v>23</v>
      </c>
      <c r="S19" s="2">
        <v>53</v>
      </c>
      <c r="T19" s="2">
        <v>69</v>
      </c>
      <c r="U19" s="2">
        <v>18</v>
      </c>
      <c r="V19" s="2">
        <v>20</v>
      </c>
      <c r="W19" s="2" t="s">
        <v>30074</v>
      </c>
      <c r="X19" t="str">
        <f>INDEX(RRUFF_LESS_COLUMNS!A:A, MATCH($O19,RRUFF_LESS_COLUMNS!$A:$A))</f>
        <v>Chalcocite</v>
      </c>
      <c r="Y19" t="str">
        <f>INDEX(RRUFF_LESS_COLUMNS!B:B, MATCH($O19,RRUFF_LESS_COLUMNS!$A:$A))</f>
        <v>Cu&lt;sup&gt;1+&lt;/sup&gt;&lt;sub&gt;2&lt;/sub&gt;S&lt;sup&gt;2-&lt;/sup&gt;</v>
      </c>
      <c r="Z19" t="str">
        <f>INDEX(RRUFF_LESS_COLUMNS!C:C, MATCH($O19,RRUFF_LESS_COLUMNS!$A:$A))</f>
        <v>Cu^1+^_2_S^2-^</v>
      </c>
      <c r="AA19" t="str">
        <f>INDEX(RRUFF_LESS_COLUMNS!D:D, MATCH($O19,RRUFF_LESS_COLUMNS!$A:$A))</f>
        <v>Cu S</v>
      </c>
      <c r="AB19" t="str">
        <f>INDEX(RRUFF_LESS_COLUMNS!E:E, MATCH($O19,RRUFF_LESS_COLUMNS!$A:$A))</f>
        <v>unknown</v>
      </c>
      <c r="AC19" t="str">
        <f>INDEX(RRUFF_LESS_COLUMNS!F:F, MATCH($O19,RRUFF_LESS_COLUMNS!$A:$A))</f>
        <v>Â </v>
      </c>
      <c r="AD19" t="str">
        <f>INDEX(RRUFF_LESS_COLUMNS!G:G, MATCH($O19,RRUFF_LESS_COLUMNS!$A:$A))</f>
        <v>Â </v>
      </c>
    </row>
    <row r="20" spans="1:30" x14ac:dyDescent="0.2">
      <c r="A20" s="2" t="s">
        <v>30056</v>
      </c>
      <c r="B20" s="2"/>
      <c r="C20" s="2" t="s">
        <v>30057</v>
      </c>
      <c r="D20" s="2">
        <v>570</v>
      </c>
      <c r="E20" s="2">
        <v>570</v>
      </c>
      <c r="F20" s="3">
        <v>226455</v>
      </c>
      <c r="G20" s="1" t="s">
        <v>30072</v>
      </c>
      <c r="H20" s="2"/>
      <c r="I20" s="3">
        <v>226455</v>
      </c>
      <c r="J20" s="2" t="s">
        <v>30072</v>
      </c>
      <c r="K20" s="3" t="s">
        <v>30059</v>
      </c>
      <c r="L20" s="3" t="s">
        <v>30059</v>
      </c>
      <c r="M20" s="2" t="s">
        <v>30073</v>
      </c>
      <c r="N20" s="2" t="s">
        <v>30073</v>
      </c>
      <c r="O20" s="2" t="s">
        <v>5478</v>
      </c>
      <c r="P20" s="2">
        <v>1</v>
      </c>
      <c r="Q20" s="2">
        <v>34</v>
      </c>
      <c r="R20" s="2">
        <v>23</v>
      </c>
      <c r="S20" s="2">
        <v>53</v>
      </c>
      <c r="T20" s="2">
        <v>69</v>
      </c>
      <c r="U20" s="2">
        <v>18</v>
      </c>
      <c r="V20" s="2">
        <v>20</v>
      </c>
      <c r="W20" s="2" t="s">
        <v>30074</v>
      </c>
      <c r="X20" t="str">
        <f>INDEX(RRUFF_LESS_COLUMNS!A:A, MATCH($O20,RRUFF_LESS_COLUMNS!$A:$A))</f>
        <v>Chalcopyrite</v>
      </c>
      <c r="Y20" t="str">
        <f>INDEX(RRUFF_LESS_COLUMNS!B:B, MATCH($O20,RRUFF_LESS_COLUMNS!$A:$A))</f>
        <v>Cu&lt;sup&gt;1+&lt;/sup&gt;Fe&lt;sup&gt;3+&lt;/sup&gt;S&lt;sup&gt;2-&lt;/sup&gt;&lt;sub&gt;2&lt;/sub&gt;</v>
      </c>
      <c r="Z20" t="str">
        <f>INDEX(RRUFF_LESS_COLUMNS!C:C, MATCH($O20,RRUFF_LESS_COLUMNS!$A:$A))</f>
        <v>Cu^1+^Fe^3+^S^2-^_2_</v>
      </c>
      <c r="AA20" t="str">
        <f>INDEX(RRUFF_LESS_COLUMNS!D:D, MATCH($O20,RRUFF_LESS_COLUMNS!$A:$A))</f>
        <v>Cu Fe S</v>
      </c>
      <c r="AB20" t="str">
        <f>INDEX(RRUFF_LESS_COLUMNS!E:E, MATCH($O20,RRUFF_LESS_COLUMNS!$A:$A))</f>
        <v>unknown</v>
      </c>
      <c r="AC20" t="str">
        <f>INDEX(RRUFF_LESS_COLUMNS!F:F, MATCH($O20,RRUFF_LESS_COLUMNS!$A:$A))</f>
        <v>Chalcopyrite</v>
      </c>
      <c r="AD20" t="str">
        <f>INDEX(RRUFF_LESS_COLUMNS!G:G, MATCH($O20,RRUFF_LESS_COLUMNS!$A:$A))</f>
        <v>chalcopyrite</v>
      </c>
    </row>
    <row r="21" spans="1:30" x14ac:dyDescent="0.2">
      <c r="A21" s="2" t="s">
        <v>30056</v>
      </c>
      <c r="B21" s="2"/>
      <c r="C21" s="2" t="s">
        <v>30057</v>
      </c>
      <c r="D21" s="2">
        <v>570</v>
      </c>
      <c r="E21" s="2">
        <v>570</v>
      </c>
      <c r="F21" s="3">
        <v>226455</v>
      </c>
      <c r="G21" s="1" t="s">
        <v>30072</v>
      </c>
      <c r="H21" s="2"/>
      <c r="I21" s="3">
        <v>226455</v>
      </c>
      <c r="J21" s="2" t="s">
        <v>30072</v>
      </c>
      <c r="K21" s="3" t="s">
        <v>30059</v>
      </c>
      <c r="L21" s="3" t="s">
        <v>30059</v>
      </c>
      <c r="M21" s="2" t="s">
        <v>30073</v>
      </c>
      <c r="N21" s="2" t="s">
        <v>30073</v>
      </c>
      <c r="O21" s="2" t="s">
        <v>6743</v>
      </c>
      <c r="P21" s="2">
        <v>1</v>
      </c>
      <c r="Q21" s="2">
        <v>34</v>
      </c>
      <c r="R21" s="2">
        <v>23</v>
      </c>
      <c r="S21" s="2">
        <v>53</v>
      </c>
      <c r="T21" s="2">
        <v>69</v>
      </c>
      <c r="U21" s="2">
        <v>18</v>
      </c>
      <c r="V21" s="2">
        <v>20</v>
      </c>
      <c r="W21" s="2" t="s">
        <v>30074</v>
      </c>
      <c r="X21" t="str">
        <f>INDEX(RRUFF_LESS_COLUMNS!A:A, MATCH($O21,RRUFF_LESS_COLUMNS!$A:$A))</f>
        <v>Covellite</v>
      </c>
      <c r="Y21" t="str">
        <f>INDEX(RRUFF_LESS_COLUMNS!B:B, MATCH($O21,RRUFF_LESS_COLUMNS!$A:$A))</f>
        <v>Cu&lt;sup&gt;1+&lt;/sup&gt;S</v>
      </c>
      <c r="Z21" t="str">
        <f>INDEX(RRUFF_LESS_COLUMNS!C:C, MATCH($O21,RRUFF_LESS_COLUMNS!$A:$A))</f>
        <v>Cu^1+^S</v>
      </c>
      <c r="AA21" t="str">
        <f>INDEX(RRUFF_LESS_COLUMNS!D:D, MATCH($O21,RRUFF_LESS_COLUMNS!$A:$A))</f>
        <v>Cu S</v>
      </c>
      <c r="AB21" t="str">
        <f>INDEX(RRUFF_LESS_COLUMNS!E:E, MATCH($O21,RRUFF_LESS_COLUMNS!$A:$A))</f>
        <v>Italy</v>
      </c>
      <c r="AC21" t="str">
        <f>INDEX(RRUFF_LESS_COLUMNS!F:F, MATCH($O21,RRUFF_LESS_COLUMNS!$A:$A))</f>
        <v>Â </v>
      </c>
      <c r="AD21" t="str">
        <f>INDEX(RRUFF_LESS_COLUMNS!G:G, MATCH($O21,RRUFF_LESS_COLUMNS!$A:$A))</f>
        <v>Â </v>
      </c>
    </row>
    <row r="22" spans="1:30" x14ac:dyDescent="0.2">
      <c r="A22" s="2" t="s">
        <v>30056</v>
      </c>
      <c r="B22" s="2" t="s">
        <v>30075</v>
      </c>
      <c r="C22" s="2" t="s">
        <v>30057</v>
      </c>
      <c r="D22" s="2">
        <v>570</v>
      </c>
      <c r="E22" s="2">
        <v>570</v>
      </c>
      <c r="F22" s="3">
        <v>226456</v>
      </c>
      <c r="G22" s="1" t="s">
        <v>30076</v>
      </c>
      <c r="H22" s="2"/>
      <c r="I22" s="3">
        <v>226455</v>
      </c>
      <c r="J22" s="2" t="s">
        <v>30072</v>
      </c>
      <c r="K22" s="3" t="s">
        <v>30059</v>
      </c>
      <c r="L22" s="3" t="s">
        <v>30059</v>
      </c>
      <c r="M22" s="2" t="s">
        <v>30073</v>
      </c>
      <c r="N22" s="2" t="s">
        <v>30073</v>
      </c>
      <c r="O22" s="2" t="s">
        <v>5437</v>
      </c>
      <c r="P22" s="2">
        <v>1</v>
      </c>
      <c r="Q22" s="2">
        <v>34</v>
      </c>
      <c r="R22" s="2">
        <v>24</v>
      </c>
      <c r="S22" s="2">
        <v>25</v>
      </c>
      <c r="T22" s="2">
        <v>69</v>
      </c>
      <c r="U22" s="2">
        <v>15</v>
      </c>
      <c r="V22" s="2">
        <v>35</v>
      </c>
      <c r="W22" s="2" t="s">
        <v>30077</v>
      </c>
      <c r="X22" t="str">
        <f>INDEX(RRUFF_LESS_COLUMNS!A:A, MATCH($O22,RRUFF_LESS_COLUMNS!$A:$A))</f>
        <v>Chalcocite</v>
      </c>
      <c r="Y22" t="str">
        <f>INDEX(RRUFF_LESS_COLUMNS!B:B, MATCH($O22,RRUFF_LESS_COLUMNS!$A:$A))</f>
        <v>Cu&lt;sup&gt;1+&lt;/sup&gt;&lt;sub&gt;2&lt;/sub&gt;S&lt;sup&gt;2-&lt;/sup&gt;</v>
      </c>
      <c r="Z22" t="str">
        <f>INDEX(RRUFF_LESS_COLUMNS!C:C, MATCH($O22,RRUFF_LESS_COLUMNS!$A:$A))</f>
        <v>Cu^1+^_2_S^2-^</v>
      </c>
      <c r="AA22" t="str">
        <f>INDEX(RRUFF_LESS_COLUMNS!D:D, MATCH($O22,RRUFF_LESS_COLUMNS!$A:$A))</f>
        <v>Cu S</v>
      </c>
      <c r="AB22" t="str">
        <f>INDEX(RRUFF_LESS_COLUMNS!E:E, MATCH($O22,RRUFF_LESS_COLUMNS!$A:$A))</f>
        <v>unknown</v>
      </c>
      <c r="AC22" t="str">
        <f>INDEX(RRUFF_LESS_COLUMNS!F:F, MATCH($O22,RRUFF_LESS_COLUMNS!$A:$A))</f>
        <v>Â </v>
      </c>
      <c r="AD22" t="str">
        <f>INDEX(RRUFF_LESS_COLUMNS!G:G, MATCH($O22,RRUFF_LESS_COLUMNS!$A:$A))</f>
        <v>Â </v>
      </c>
    </row>
    <row r="23" spans="1:30" x14ac:dyDescent="0.2">
      <c r="A23" s="2" t="s">
        <v>30056</v>
      </c>
      <c r="B23" s="2" t="s">
        <v>30075</v>
      </c>
      <c r="C23" s="2" t="s">
        <v>30057</v>
      </c>
      <c r="D23" s="2">
        <v>570</v>
      </c>
      <c r="E23" s="2">
        <v>570</v>
      </c>
      <c r="F23" s="3">
        <v>226456</v>
      </c>
      <c r="G23" s="1" t="s">
        <v>30076</v>
      </c>
      <c r="H23" s="2"/>
      <c r="I23" s="3">
        <v>226455</v>
      </c>
      <c r="J23" s="2" t="s">
        <v>30072</v>
      </c>
      <c r="K23" s="3" t="s">
        <v>30059</v>
      </c>
      <c r="L23" s="3" t="s">
        <v>30059</v>
      </c>
      <c r="M23" s="2" t="s">
        <v>30073</v>
      </c>
      <c r="N23" s="2" t="s">
        <v>30073</v>
      </c>
      <c r="O23" s="2" t="s">
        <v>5478</v>
      </c>
      <c r="P23" s="2">
        <v>1</v>
      </c>
      <c r="Q23" s="2">
        <v>34</v>
      </c>
      <c r="R23" s="2">
        <v>24</v>
      </c>
      <c r="S23" s="2">
        <v>25</v>
      </c>
      <c r="T23" s="2">
        <v>69</v>
      </c>
      <c r="U23" s="2">
        <v>15</v>
      </c>
      <c r="V23" s="2">
        <v>35</v>
      </c>
      <c r="W23" s="2" t="s">
        <v>30077</v>
      </c>
      <c r="X23" t="str">
        <f>INDEX(RRUFF_LESS_COLUMNS!A:A, MATCH($O23,RRUFF_LESS_COLUMNS!$A:$A))</f>
        <v>Chalcopyrite</v>
      </c>
      <c r="Y23" t="str">
        <f>INDEX(RRUFF_LESS_COLUMNS!B:B, MATCH($O23,RRUFF_LESS_COLUMNS!$A:$A))</f>
        <v>Cu&lt;sup&gt;1+&lt;/sup&gt;Fe&lt;sup&gt;3+&lt;/sup&gt;S&lt;sup&gt;2-&lt;/sup&gt;&lt;sub&gt;2&lt;/sub&gt;</v>
      </c>
      <c r="Z23" t="str">
        <f>INDEX(RRUFF_LESS_COLUMNS!C:C, MATCH($O23,RRUFF_LESS_COLUMNS!$A:$A))</f>
        <v>Cu^1+^Fe^3+^S^2-^_2_</v>
      </c>
      <c r="AA23" t="str">
        <f>INDEX(RRUFF_LESS_COLUMNS!D:D, MATCH($O23,RRUFF_LESS_COLUMNS!$A:$A))</f>
        <v>Cu Fe S</v>
      </c>
      <c r="AB23" t="str">
        <f>INDEX(RRUFF_LESS_COLUMNS!E:E, MATCH($O23,RRUFF_LESS_COLUMNS!$A:$A))</f>
        <v>unknown</v>
      </c>
      <c r="AC23" t="str">
        <f>INDEX(RRUFF_LESS_COLUMNS!F:F, MATCH($O23,RRUFF_LESS_COLUMNS!$A:$A))</f>
        <v>Chalcopyrite</v>
      </c>
      <c r="AD23" t="str">
        <f>INDEX(RRUFF_LESS_COLUMNS!G:G, MATCH($O23,RRUFF_LESS_COLUMNS!$A:$A))</f>
        <v>chalcopyrite</v>
      </c>
    </row>
    <row r="24" spans="1:30" x14ac:dyDescent="0.2">
      <c r="A24" s="2" t="s">
        <v>30056</v>
      </c>
      <c r="B24" s="2" t="s">
        <v>30075</v>
      </c>
      <c r="C24" s="2" t="s">
        <v>30057</v>
      </c>
      <c r="D24" s="2">
        <v>570</v>
      </c>
      <c r="E24" s="2">
        <v>570</v>
      </c>
      <c r="F24" s="3">
        <v>226456</v>
      </c>
      <c r="G24" s="1" t="s">
        <v>30076</v>
      </c>
      <c r="H24" s="2"/>
      <c r="I24" s="3">
        <v>226455</v>
      </c>
      <c r="J24" s="2" t="s">
        <v>30072</v>
      </c>
      <c r="K24" s="3" t="s">
        <v>30059</v>
      </c>
      <c r="L24" s="3" t="s">
        <v>30059</v>
      </c>
      <c r="M24" s="2" t="s">
        <v>30073</v>
      </c>
      <c r="N24" s="2" t="s">
        <v>30073</v>
      </c>
      <c r="O24" s="2" t="s">
        <v>6743</v>
      </c>
      <c r="P24" s="2">
        <v>1</v>
      </c>
      <c r="Q24" s="2">
        <v>34</v>
      </c>
      <c r="R24" s="2">
        <v>24</v>
      </c>
      <c r="S24" s="2">
        <v>25</v>
      </c>
      <c r="T24" s="2">
        <v>69</v>
      </c>
      <c r="U24" s="2">
        <v>15</v>
      </c>
      <c r="V24" s="2">
        <v>35</v>
      </c>
      <c r="W24" s="2" t="s">
        <v>30077</v>
      </c>
      <c r="X24" t="str">
        <f>INDEX(RRUFF_LESS_COLUMNS!A:A, MATCH($O24,RRUFF_LESS_COLUMNS!$A:$A))</f>
        <v>Covellite</v>
      </c>
      <c r="Y24" t="str">
        <f>INDEX(RRUFF_LESS_COLUMNS!B:B, MATCH($O24,RRUFF_LESS_COLUMNS!$A:$A))</f>
        <v>Cu&lt;sup&gt;1+&lt;/sup&gt;S</v>
      </c>
      <c r="Z24" t="str">
        <f>INDEX(RRUFF_LESS_COLUMNS!C:C, MATCH($O24,RRUFF_LESS_COLUMNS!$A:$A))</f>
        <v>Cu^1+^S</v>
      </c>
      <c r="AA24" t="str">
        <f>INDEX(RRUFF_LESS_COLUMNS!D:D, MATCH($O24,RRUFF_LESS_COLUMNS!$A:$A))</f>
        <v>Cu S</v>
      </c>
      <c r="AB24" t="str">
        <f>INDEX(RRUFF_LESS_COLUMNS!E:E, MATCH($O24,RRUFF_LESS_COLUMNS!$A:$A))</f>
        <v>Italy</v>
      </c>
      <c r="AC24" t="str">
        <f>INDEX(RRUFF_LESS_COLUMNS!F:F, MATCH($O24,RRUFF_LESS_COLUMNS!$A:$A))</f>
        <v>Â </v>
      </c>
      <c r="AD24" t="str">
        <f>INDEX(RRUFF_LESS_COLUMNS!G:G, MATCH($O24,RRUFF_LESS_COLUMNS!$A:$A))</f>
        <v>Â </v>
      </c>
    </row>
    <row r="25" spans="1:30" x14ac:dyDescent="0.2">
      <c r="A25" s="2" t="s">
        <v>30056</v>
      </c>
      <c r="B25" s="2" t="s">
        <v>30075</v>
      </c>
      <c r="C25" s="2" t="s">
        <v>30057</v>
      </c>
      <c r="D25" s="2">
        <v>570</v>
      </c>
      <c r="E25" s="2">
        <v>570</v>
      </c>
      <c r="F25" s="3">
        <v>30622</v>
      </c>
      <c r="G25" s="1" t="s">
        <v>30078</v>
      </c>
      <c r="H25" s="2"/>
      <c r="I25" s="3">
        <v>30621</v>
      </c>
      <c r="J25" s="2" t="s">
        <v>30079</v>
      </c>
      <c r="K25" s="3" t="s">
        <v>30059</v>
      </c>
      <c r="L25" s="3" t="s">
        <v>30059</v>
      </c>
      <c r="M25" s="2" t="s">
        <v>30080</v>
      </c>
      <c r="N25" s="2" t="s">
        <v>30080</v>
      </c>
      <c r="O25" s="2" t="s">
        <v>3756</v>
      </c>
      <c r="P25" s="2">
        <v>1</v>
      </c>
      <c r="Q25" s="2">
        <v>34</v>
      </c>
      <c r="R25" s="2">
        <v>15</v>
      </c>
      <c r="S25" s="2">
        <v>58</v>
      </c>
      <c r="T25" s="2">
        <v>69</v>
      </c>
      <c r="U25" s="2">
        <v>18</v>
      </c>
      <c r="V25" s="2">
        <v>2</v>
      </c>
      <c r="W25" s="2" t="s">
        <v>30081</v>
      </c>
      <c r="X25" t="str">
        <f>INDEX(RRUFF_LESS_COLUMNS!A:A, MATCH($O25,RRUFF_LESS_COLUMNS!$A:$A))</f>
        <v>Bornite</v>
      </c>
      <c r="Y25" t="str">
        <f>INDEX(RRUFF_LESS_COLUMNS!B:B, MATCH($O25,RRUFF_LESS_COLUMNS!$A:$A))</f>
        <v>Cu&lt;sup&gt;1+&lt;/sup&gt;&lt;sub&gt;5&lt;/sub&gt;Fe&lt;sup&gt;3+&lt;/sup&gt;S&lt;sup&gt;2-&lt;/sup&gt;&lt;sub&gt;4&lt;/sub&gt;</v>
      </c>
      <c r="Z25" t="str">
        <f>INDEX(RRUFF_LESS_COLUMNS!C:C, MATCH($O25,RRUFF_LESS_COLUMNS!$A:$A))</f>
        <v>Cu^1+^_5_Fe^3+^S^2-^_4_</v>
      </c>
      <c r="AA25" t="str">
        <f>INDEX(RRUFF_LESS_COLUMNS!D:D, MATCH($O25,RRUFF_LESS_COLUMNS!$A:$A))</f>
        <v>Cu Fe S</v>
      </c>
      <c r="AB25" t="str">
        <f>INDEX(RRUFF_LESS_COLUMNS!E:E, MATCH($O25,RRUFF_LESS_COLUMNS!$A:$A))</f>
        <v>unknown</v>
      </c>
      <c r="AC25" t="str">
        <f>INDEX(RRUFF_LESS_COLUMNS!F:F, MATCH($O25,RRUFF_LESS_COLUMNS!$A:$A))</f>
        <v>Â </v>
      </c>
      <c r="AD25" t="str">
        <f>INDEX(RRUFF_LESS_COLUMNS!G:G, MATCH($O25,RRUFF_LESS_COLUMNS!$A:$A))</f>
        <v>Â </v>
      </c>
    </row>
    <row r="26" spans="1:30" x14ac:dyDescent="0.2">
      <c r="A26" s="2" t="s">
        <v>30056</v>
      </c>
      <c r="B26" s="2" t="s">
        <v>30075</v>
      </c>
      <c r="C26" s="2" t="s">
        <v>30057</v>
      </c>
      <c r="D26" s="2">
        <v>570</v>
      </c>
      <c r="E26" s="2">
        <v>570</v>
      </c>
      <c r="F26" s="3">
        <v>30622</v>
      </c>
      <c r="G26" s="1" t="s">
        <v>30078</v>
      </c>
      <c r="H26" s="2"/>
      <c r="I26" s="3">
        <v>30621</v>
      </c>
      <c r="J26" s="2" t="s">
        <v>30079</v>
      </c>
      <c r="K26" s="3" t="s">
        <v>30059</v>
      </c>
      <c r="L26" s="3" t="s">
        <v>30059</v>
      </c>
      <c r="M26" s="2" t="s">
        <v>30080</v>
      </c>
      <c r="N26" s="2" t="s">
        <v>30080</v>
      </c>
      <c r="O26" s="2" t="s">
        <v>5437</v>
      </c>
      <c r="P26" s="2">
        <v>1</v>
      </c>
      <c r="Q26" s="2">
        <v>34</v>
      </c>
      <c r="R26" s="2">
        <v>15</v>
      </c>
      <c r="S26" s="2">
        <v>58</v>
      </c>
      <c r="T26" s="2">
        <v>69</v>
      </c>
      <c r="U26" s="2">
        <v>18</v>
      </c>
      <c r="V26" s="2">
        <v>2</v>
      </c>
      <c r="W26" s="2" t="s">
        <v>30081</v>
      </c>
      <c r="X26" t="str">
        <f>INDEX(RRUFF_LESS_COLUMNS!A:A, MATCH($O26,RRUFF_LESS_COLUMNS!$A:$A))</f>
        <v>Chalcocite</v>
      </c>
      <c r="Y26" t="str">
        <f>INDEX(RRUFF_LESS_COLUMNS!B:B, MATCH($O26,RRUFF_LESS_COLUMNS!$A:$A))</f>
        <v>Cu&lt;sup&gt;1+&lt;/sup&gt;&lt;sub&gt;2&lt;/sub&gt;S&lt;sup&gt;2-&lt;/sup&gt;</v>
      </c>
      <c r="Z26" t="str">
        <f>INDEX(RRUFF_LESS_COLUMNS!C:C, MATCH($O26,RRUFF_LESS_COLUMNS!$A:$A))</f>
        <v>Cu^1+^_2_S^2-^</v>
      </c>
      <c r="AA26" t="str">
        <f>INDEX(RRUFF_LESS_COLUMNS!D:D, MATCH($O26,RRUFF_LESS_COLUMNS!$A:$A))</f>
        <v>Cu S</v>
      </c>
      <c r="AB26" t="str">
        <f>INDEX(RRUFF_LESS_COLUMNS!E:E, MATCH($O26,RRUFF_LESS_COLUMNS!$A:$A))</f>
        <v>unknown</v>
      </c>
      <c r="AC26" t="str">
        <f>INDEX(RRUFF_LESS_COLUMNS!F:F, MATCH($O26,RRUFF_LESS_COLUMNS!$A:$A))</f>
        <v>Â </v>
      </c>
      <c r="AD26" t="str">
        <f>INDEX(RRUFF_LESS_COLUMNS!G:G, MATCH($O26,RRUFF_LESS_COLUMNS!$A:$A))</f>
        <v>Â </v>
      </c>
    </row>
    <row r="27" spans="1:30" x14ac:dyDescent="0.2">
      <c r="A27" s="2" t="s">
        <v>30056</v>
      </c>
      <c r="B27" s="2" t="s">
        <v>30075</v>
      </c>
      <c r="C27" s="2" t="s">
        <v>30057</v>
      </c>
      <c r="D27" s="2">
        <v>570</v>
      </c>
      <c r="E27" s="2">
        <v>570</v>
      </c>
      <c r="F27" s="3">
        <v>30622</v>
      </c>
      <c r="G27" s="1" t="s">
        <v>30078</v>
      </c>
      <c r="H27" s="2"/>
      <c r="I27" s="3">
        <v>30621</v>
      </c>
      <c r="J27" s="2" t="s">
        <v>30079</v>
      </c>
      <c r="K27" s="3" t="s">
        <v>30059</v>
      </c>
      <c r="L27" s="3" t="s">
        <v>30059</v>
      </c>
      <c r="M27" s="2" t="s">
        <v>30080</v>
      </c>
      <c r="N27" s="2" t="s">
        <v>30080</v>
      </c>
      <c r="O27" s="2" t="s">
        <v>5478</v>
      </c>
      <c r="P27" s="2">
        <v>1</v>
      </c>
      <c r="Q27" s="2">
        <v>34</v>
      </c>
      <c r="R27" s="2">
        <v>15</v>
      </c>
      <c r="S27" s="2">
        <v>58</v>
      </c>
      <c r="T27" s="2">
        <v>69</v>
      </c>
      <c r="U27" s="2">
        <v>18</v>
      </c>
      <c r="V27" s="2">
        <v>2</v>
      </c>
      <c r="W27" s="2" t="s">
        <v>30081</v>
      </c>
      <c r="X27" t="str">
        <f>INDEX(RRUFF_LESS_COLUMNS!A:A, MATCH($O27,RRUFF_LESS_COLUMNS!$A:$A))</f>
        <v>Chalcopyrite</v>
      </c>
      <c r="Y27" t="str">
        <f>INDEX(RRUFF_LESS_COLUMNS!B:B, MATCH($O27,RRUFF_LESS_COLUMNS!$A:$A))</f>
        <v>Cu&lt;sup&gt;1+&lt;/sup&gt;Fe&lt;sup&gt;3+&lt;/sup&gt;S&lt;sup&gt;2-&lt;/sup&gt;&lt;sub&gt;2&lt;/sub&gt;</v>
      </c>
      <c r="Z27" t="str">
        <f>INDEX(RRUFF_LESS_COLUMNS!C:C, MATCH($O27,RRUFF_LESS_COLUMNS!$A:$A))</f>
        <v>Cu^1+^Fe^3+^S^2-^_2_</v>
      </c>
      <c r="AA27" t="str">
        <f>INDEX(RRUFF_LESS_COLUMNS!D:D, MATCH($O27,RRUFF_LESS_COLUMNS!$A:$A))</f>
        <v>Cu Fe S</v>
      </c>
      <c r="AB27" t="str">
        <f>INDEX(RRUFF_LESS_COLUMNS!E:E, MATCH($O27,RRUFF_LESS_COLUMNS!$A:$A))</f>
        <v>unknown</v>
      </c>
      <c r="AC27" t="str">
        <f>INDEX(RRUFF_LESS_COLUMNS!F:F, MATCH($O27,RRUFF_LESS_COLUMNS!$A:$A))</f>
        <v>Chalcopyrite</v>
      </c>
      <c r="AD27" t="str">
        <f>INDEX(RRUFF_LESS_COLUMNS!G:G, MATCH($O27,RRUFF_LESS_COLUMNS!$A:$A))</f>
        <v>chalcopyrite</v>
      </c>
    </row>
    <row r="28" spans="1:30" x14ac:dyDescent="0.2">
      <c r="A28" s="2" t="s">
        <v>30056</v>
      </c>
      <c r="B28" s="2" t="s">
        <v>30075</v>
      </c>
      <c r="C28" s="2" t="s">
        <v>30057</v>
      </c>
      <c r="D28" s="2">
        <v>570</v>
      </c>
      <c r="E28" s="2">
        <v>570</v>
      </c>
      <c r="F28" s="3">
        <v>30622</v>
      </c>
      <c r="G28" s="1" t="s">
        <v>30078</v>
      </c>
      <c r="H28" s="2"/>
      <c r="I28" s="3">
        <v>30621</v>
      </c>
      <c r="J28" s="2" t="s">
        <v>30079</v>
      </c>
      <c r="K28" s="3" t="s">
        <v>30059</v>
      </c>
      <c r="L28" s="3" t="s">
        <v>30059</v>
      </c>
      <c r="M28" s="2" t="s">
        <v>30080</v>
      </c>
      <c r="N28" s="2" t="s">
        <v>30080</v>
      </c>
      <c r="O28" s="2" t="s">
        <v>6743</v>
      </c>
      <c r="P28" s="2">
        <v>1</v>
      </c>
      <c r="Q28" s="2">
        <v>34</v>
      </c>
      <c r="R28" s="2">
        <v>15</v>
      </c>
      <c r="S28" s="2">
        <v>58</v>
      </c>
      <c r="T28" s="2">
        <v>69</v>
      </c>
      <c r="U28" s="2">
        <v>18</v>
      </c>
      <c r="V28" s="2">
        <v>2</v>
      </c>
      <c r="W28" s="2" t="s">
        <v>30081</v>
      </c>
      <c r="X28" t="str">
        <f>INDEX(RRUFF_LESS_COLUMNS!A:A, MATCH($O28,RRUFF_LESS_COLUMNS!$A:$A))</f>
        <v>Covellite</v>
      </c>
      <c r="Y28" t="str">
        <f>INDEX(RRUFF_LESS_COLUMNS!B:B, MATCH($O28,RRUFF_LESS_COLUMNS!$A:$A))</f>
        <v>Cu&lt;sup&gt;1+&lt;/sup&gt;S</v>
      </c>
      <c r="Z28" t="str">
        <f>INDEX(RRUFF_LESS_COLUMNS!C:C, MATCH($O28,RRUFF_LESS_COLUMNS!$A:$A))</f>
        <v>Cu^1+^S</v>
      </c>
      <c r="AA28" t="str">
        <f>INDEX(RRUFF_LESS_COLUMNS!D:D, MATCH($O28,RRUFF_LESS_COLUMNS!$A:$A))</f>
        <v>Cu S</v>
      </c>
      <c r="AB28" t="str">
        <f>INDEX(RRUFF_LESS_COLUMNS!E:E, MATCH($O28,RRUFF_LESS_COLUMNS!$A:$A))</f>
        <v>Italy</v>
      </c>
      <c r="AC28" t="str">
        <f>INDEX(RRUFF_LESS_COLUMNS!F:F, MATCH($O28,RRUFF_LESS_COLUMNS!$A:$A))</f>
        <v>Â </v>
      </c>
      <c r="AD28" t="str">
        <f>INDEX(RRUFF_LESS_COLUMNS!G:G, MATCH($O28,RRUFF_LESS_COLUMNS!$A:$A))</f>
        <v>Â </v>
      </c>
    </row>
    <row r="29" spans="1:30" x14ac:dyDescent="0.2">
      <c r="A29" s="2" t="s">
        <v>30056</v>
      </c>
      <c r="B29" s="2" t="s">
        <v>30075</v>
      </c>
      <c r="C29" s="2" t="s">
        <v>30062</v>
      </c>
      <c r="D29" s="2">
        <v>1000</v>
      </c>
      <c r="E29" s="2">
        <v>541</v>
      </c>
      <c r="F29" s="3">
        <v>30622</v>
      </c>
      <c r="G29" s="1" t="s">
        <v>30078</v>
      </c>
      <c r="H29" s="2"/>
      <c r="I29" s="3">
        <v>30621</v>
      </c>
      <c r="J29" s="2" t="s">
        <v>30079</v>
      </c>
      <c r="K29" s="3" t="s">
        <v>30082</v>
      </c>
      <c r="L29" s="3" t="s">
        <v>30082</v>
      </c>
      <c r="M29" s="2" t="s">
        <v>30083</v>
      </c>
      <c r="N29" s="2" t="s">
        <v>30083</v>
      </c>
      <c r="O29" s="2" t="s">
        <v>16514</v>
      </c>
      <c r="P29" s="2">
        <v>1</v>
      </c>
      <c r="Q29" s="2">
        <v>34</v>
      </c>
      <c r="R29" s="2">
        <v>15</v>
      </c>
      <c r="S29" s="2">
        <v>58</v>
      </c>
      <c r="T29" s="2">
        <v>69</v>
      </c>
      <c r="U29" s="2">
        <v>18</v>
      </c>
      <c r="V29" s="2">
        <v>2</v>
      </c>
      <c r="W29" s="2" t="s">
        <v>30081</v>
      </c>
      <c r="X29" t="str">
        <f>INDEX(RRUFF_LESS_COLUMNS!A:A, MATCH($O29,RRUFF_LESS_COLUMNS!$A:$A))</f>
        <v>Linnaeite</v>
      </c>
      <c r="Y29" t="str">
        <f>INDEX(RRUFF_LESS_COLUMNS!B:B, MATCH($O29,RRUFF_LESS_COLUMNS!$A:$A))</f>
        <v>Co&lt;sup&gt;2+&lt;/sup&gt;Co&lt;sup&gt;3+&lt;/sup&gt;&lt;sub&gt;2&lt;/sub&gt;S&lt;sup&gt;2-&lt;/sup&gt;&lt;sub&gt;4&lt;/sub&gt;</v>
      </c>
      <c r="Z29" t="str">
        <f>INDEX(RRUFF_LESS_COLUMNS!C:C, MATCH($O29,RRUFF_LESS_COLUMNS!$A:$A))</f>
        <v>Co^2+^Co^3+^_2_S^2-^_4_</v>
      </c>
      <c r="AA29" t="str">
        <f>INDEX(RRUFF_LESS_COLUMNS!D:D, MATCH($O29,RRUFF_LESS_COLUMNS!$A:$A))</f>
        <v>Co S</v>
      </c>
      <c r="AB29" t="str">
        <f>INDEX(RRUFF_LESS_COLUMNS!E:E, MATCH($O29,RRUFF_LESS_COLUMNS!$A:$A))</f>
        <v>Sweden</v>
      </c>
      <c r="AC29" t="str">
        <f>INDEX(RRUFF_LESS_COLUMNS!F:F, MATCH($O29,RRUFF_LESS_COLUMNS!$A:$A))</f>
        <v>Spinel</v>
      </c>
      <c r="AD29" t="str">
        <f>INDEX(RRUFF_LESS_COLUMNS!G:G, MATCH($O29,RRUFF_LESS_COLUMNS!$A:$A))</f>
        <v>linnaeite</v>
      </c>
    </row>
    <row r="30" spans="1:30" x14ac:dyDescent="0.2">
      <c r="A30" s="2" t="s">
        <v>30056</v>
      </c>
      <c r="B30" s="2" t="s">
        <v>30075</v>
      </c>
      <c r="C30" s="2" t="s">
        <v>30062</v>
      </c>
      <c r="D30" s="2">
        <v>1000</v>
      </c>
      <c r="E30" s="2">
        <v>541</v>
      </c>
      <c r="F30" s="3">
        <v>30622</v>
      </c>
      <c r="G30" s="1" t="s">
        <v>30078</v>
      </c>
      <c r="H30" s="2"/>
      <c r="I30" s="3">
        <v>30621</v>
      </c>
      <c r="J30" s="2" t="s">
        <v>30079</v>
      </c>
      <c r="K30" s="3" t="s">
        <v>30082</v>
      </c>
      <c r="L30" s="3" t="s">
        <v>30082</v>
      </c>
      <c r="M30" s="2" t="s">
        <v>30083</v>
      </c>
      <c r="N30" s="2" t="s">
        <v>30083</v>
      </c>
      <c r="O30" s="2" t="s">
        <v>1636</v>
      </c>
      <c r="P30" s="2">
        <v>1</v>
      </c>
      <c r="Q30" s="2">
        <v>34</v>
      </c>
      <c r="R30" s="2">
        <v>15</v>
      </c>
      <c r="S30" s="2">
        <v>58</v>
      </c>
      <c r="T30" s="2">
        <v>69</v>
      </c>
      <c r="U30" s="2">
        <v>18</v>
      </c>
      <c r="V30" s="2">
        <v>2</v>
      </c>
      <c r="W30" s="2" t="s">
        <v>30081</v>
      </c>
      <c r="X30" t="str">
        <f>INDEX(RRUFF_LESS_COLUMNS!A:A, MATCH($O30,RRUFF_LESS_COLUMNS!$A:$A))</f>
        <v>Pentlandite</v>
      </c>
      <c r="Y30" t="str">
        <f>INDEX(RRUFF_LESS_COLUMNS!B:B, MATCH($O30,RRUFF_LESS_COLUMNS!$A:$A))</f>
        <v>(Ni,Fe)&lt;sub&gt;9&lt;/sub&gt;S&lt;sub&gt;8&lt;/sub&gt;</v>
      </c>
      <c r="Z30" t="str">
        <f>INDEX(RRUFF_LESS_COLUMNS!C:C, MATCH($O30,RRUFF_LESS_COLUMNS!$A:$A))</f>
        <v>(Ni,Fe)_9_S_8_</v>
      </c>
      <c r="AA30" t="str">
        <f>INDEX(RRUFF_LESS_COLUMNS!D:D, MATCH($O30,RRUFF_LESS_COLUMNS!$A:$A))</f>
        <v>Ni Fe S</v>
      </c>
      <c r="AB30" t="str">
        <f>INDEX(RRUFF_LESS_COLUMNS!E:E, MATCH($O30,RRUFF_LESS_COLUMNS!$A:$A))</f>
        <v>United Kingdom</v>
      </c>
      <c r="AC30" t="str">
        <f>INDEX(RRUFF_LESS_COLUMNS!F:F, MATCH($O30,RRUFF_LESS_COLUMNS!$A:$A))</f>
        <v>Pentlandite</v>
      </c>
      <c r="AD30" t="str">
        <f>INDEX(RRUFF_LESS_COLUMNS!G:G, MATCH($O30,RRUFF_LESS_COLUMNS!$A:$A))</f>
        <v>pentlandite</v>
      </c>
    </row>
    <row r="31" spans="1:30" x14ac:dyDescent="0.2">
      <c r="A31" s="2" t="s">
        <v>30056</v>
      </c>
      <c r="B31" s="2" t="s">
        <v>30075</v>
      </c>
      <c r="C31" s="2" t="s">
        <v>30062</v>
      </c>
      <c r="D31" s="2">
        <v>1000</v>
      </c>
      <c r="E31" s="2">
        <v>541</v>
      </c>
      <c r="F31" s="3">
        <v>30622</v>
      </c>
      <c r="G31" s="1" t="s">
        <v>30078</v>
      </c>
      <c r="H31" s="2"/>
      <c r="I31" s="3">
        <v>30621</v>
      </c>
      <c r="J31" s="2" t="s">
        <v>30079</v>
      </c>
      <c r="K31" s="3" t="s">
        <v>30082</v>
      </c>
      <c r="L31" s="3" t="s">
        <v>30082</v>
      </c>
      <c r="M31" s="2" t="s">
        <v>30083</v>
      </c>
      <c r="N31" s="2" t="s">
        <v>30083</v>
      </c>
      <c r="O31" s="2" t="s">
        <v>2238</v>
      </c>
      <c r="P31" s="2">
        <v>1</v>
      </c>
      <c r="Q31" s="2">
        <v>34</v>
      </c>
      <c r="R31" s="2">
        <v>15</v>
      </c>
      <c r="S31" s="2">
        <v>58</v>
      </c>
      <c r="T31" s="2">
        <v>69</v>
      </c>
      <c r="U31" s="2">
        <v>18</v>
      </c>
      <c r="V31" s="2">
        <v>2</v>
      </c>
      <c r="W31" s="2" t="s">
        <v>30081</v>
      </c>
      <c r="X31" t="str">
        <f>INDEX(RRUFF_LESS_COLUMNS!A:A, MATCH($O31,RRUFF_LESS_COLUMNS!$A:$A))</f>
        <v>Pyrite</v>
      </c>
      <c r="Y31" t="str">
        <f>INDEX(RRUFF_LESS_COLUMNS!B:B, MATCH($O31,RRUFF_LESS_COLUMNS!$A:$A))</f>
        <v>FeS&lt;sub&gt;2&lt;/sub&gt;</v>
      </c>
      <c r="Z31" t="str">
        <f>INDEX(RRUFF_LESS_COLUMNS!C:C, MATCH($O31,RRUFF_LESS_COLUMNS!$A:$A))</f>
        <v>FeS_2_</v>
      </c>
      <c r="AA31" t="str">
        <f>INDEX(RRUFF_LESS_COLUMNS!D:D, MATCH($O31,RRUFF_LESS_COLUMNS!$A:$A))</f>
        <v>Fe S</v>
      </c>
      <c r="AB31" t="str">
        <f>INDEX(RRUFF_LESS_COLUMNS!E:E, MATCH($O31,RRUFF_LESS_COLUMNS!$A:$A))</f>
        <v>unknown</v>
      </c>
      <c r="AC31" t="str">
        <f>INDEX(RRUFF_LESS_COLUMNS!F:F, MATCH($O31,RRUFF_LESS_COLUMNS!$A:$A))</f>
        <v>Pyrite</v>
      </c>
      <c r="AD31" t="str">
        <f>INDEX(RRUFF_LESS_COLUMNS!G:G, MATCH($O31,RRUFF_LESS_COLUMNS!$A:$A))</f>
        <v>pyrite</v>
      </c>
    </row>
    <row r="32" spans="1:30" x14ac:dyDescent="0.2">
      <c r="A32" s="2" t="s">
        <v>30056</v>
      </c>
      <c r="B32" s="2" t="s">
        <v>30075</v>
      </c>
      <c r="C32" s="2" t="s">
        <v>30062</v>
      </c>
      <c r="D32" s="2">
        <v>1000</v>
      </c>
      <c r="E32" s="2">
        <v>541</v>
      </c>
      <c r="F32" s="3">
        <v>30622</v>
      </c>
      <c r="G32" s="1" t="s">
        <v>30078</v>
      </c>
      <c r="H32" s="2"/>
      <c r="I32" s="3">
        <v>30621</v>
      </c>
      <c r="J32" s="2" t="s">
        <v>30079</v>
      </c>
      <c r="K32" s="3" t="s">
        <v>30082</v>
      </c>
      <c r="L32" s="3" t="s">
        <v>30082</v>
      </c>
      <c r="M32" s="2" t="s">
        <v>30083</v>
      </c>
      <c r="N32" s="2" t="s">
        <v>30083</v>
      </c>
      <c r="O32" s="2" t="s">
        <v>22888</v>
      </c>
      <c r="P32" s="2">
        <v>1</v>
      </c>
      <c r="Q32" s="2">
        <v>34</v>
      </c>
      <c r="R32" s="2">
        <v>15</v>
      </c>
      <c r="S32" s="2">
        <v>58</v>
      </c>
      <c r="T32" s="2">
        <v>69</v>
      </c>
      <c r="U32" s="2">
        <v>18</v>
      </c>
      <c r="V32" s="2">
        <v>2</v>
      </c>
      <c r="W32" s="2" t="s">
        <v>30081</v>
      </c>
      <c r="X32" t="str">
        <f>INDEX(RRUFF_LESS_COLUMNS!A:A, MATCH($O32,RRUFF_LESS_COLUMNS!$A:$A))</f>
        <v>Pyrrhotite</v>
      </c>
      <c r="Y32" t="str">
        <f>INDEX(RRUFF_LESS_COLUMNS!B:B, MATCH($O32,RRUFF_LESS_COLUMNS!$A:$A))</f>
        <v>Fe&lt;sup&gt;2+&lt;/sup&gt;&lt;sub&gt;5&lt;/sub&gt;Fe&lt;sup&gt;3+&lt;/sup&gt;&lt;sub&gt;2&lt;/sub&gt;S&lt;sup&gt;2-&lt;/sup&gt;&lt;sub&gt;8&lt;/sub&gt;</v>
      </c>
      <c r="Z32" t="str">
        <f>INDEX(RRUFF_LESS_COLUMNS!C:C, MATCH($O32,RRUFF_LESS_COLUMNS!$A:$A))</f>
        <v>Fe^2+^_5_Fe^3+^_2_S^2-^_8_</v>
      </c>
      <c r="AA32" t="str">
        <f>INDEX(RRUFF_LESS_COLUMNS!D:D, MATCH($O32,RRUFF_LESS_COLUMNS!$A:$A))</f>
        <v>Fe S</v>
      </c>
      <c r="AB32" t="str">
        <f>INDEX(RRUFF_LESS_COLUMNS!E:E, MATCH($O32,RRUFF_LESS_COLUMNS!$A:$A))</f>
        <v>Japan</v>
      </c>
      <c r="AC32" t="str">
        <f>INDEX(RRUFF_LESS_COLUMNS!F:F, MATCH($O32,RRUFF_LESS_COLUMNS!$A:$A))</f>
        <v>Nickeline</v>
      </c>
      <c r="AD32" t="str">
        <f>INDEX(RRUFF_LESS_COLUMNS!G:G, MATCH($O32,RRUFF_LESS_COLUMNS!$A:$A))</f>
        <v>Â </v>
      </c>
    </row>
    <row r="33" spans="1:30" x14ac:dyDescent="0.2">
      <c r="A33" s="2" t="s">
        <v>30056</v>
      </c>
      <c r="B33" s="2" t="s">
        <v>30075</v>
      </c>
      <c r="C33" s="2" t="s">
        <v>30062</v>
      </c>
      <c r="D33" s="2">
        <v>1000</v>
      </c>
      <c r="E33" s="2">
        <v>541</v>
      </c>
      <c r="F33" s="3">
        <v>30622</v>
      </c>
      <c r="G33" s="1" t="s">
        <v>30078</v>
      </c>
      <c r="H33" s="2"/>
      <c r="I33" s="3">
        <v>30621</v>
      </c>
      <c r="J33" s="2" t="s">
        <v>30079</v>
      </c>
      <c r="K33" s="3" t="s">
        <v>30082</v>
      </c>
      <c r="L33" s="3" t="s">
        <v>30082</v>
      </c>
      <c r="M33" s="2" t="s">
        <v>30083</v>
      </c>
      <c r="N33" s="2" t="s">
        <v>30083</v>
      </c>
      <c r="O33" s="2" t="s">
        <v>2653</v>
      </c>
      <c r="P33" s="2">
        <v>1</v>
      </c>
      <c r="Q33" s="2">
        <v>34</v>
      </c>
      <c r="R33" s="2">
        <v>15</v>
      </c>
      <c r="S33" s="2">
        <v>58</v>
      </c>
      <c r="T33" s="2">
        <v>69</v>
      </c>
      <c r="U33" s="2">
        <v>18</v>
      </c>
      <c r="V33" s="2">
        <v>2</v>
      </c>
      <c r="W33" s="2" t="s">
        <v>30081</v>
      </c>
      <c r="X33" t="str">
        <f>INDEX(RRUFF_LESS_COLUMNS!A:A, MATCH($O33,RRUFF_LESS_COLUMNS!$A:$A))</f>
        <v>Sphalerite</v>
      </c>
      <c r="Y33" t="str">
        <f>INDEX(RRUFF_LESS_COLUMNS!B:B, MATCH($O33,RRUFF_LESS_COLUMNS!$A:$A))</f>
        <v>ZnS</v>
      </c>
      <c r="Z33" t="str">
        <f>INDEX(RRUFF_LESS_COLUMNS!C:C, MATCH($O33,RRUFF_LESS_COLUMNS!$A:$A))</f>
        <v>ZnS</v>
      </c>
      <c r="AA33" t="str">
        <f>INDEX(RRUFF_LESS_COLUMNS!D:D, MATCH($O33,RRUFF_LESS_COLUMNS!$A:$A))</f>
        <v>Zn S</v>
      </c>
      <c r="AB33" t="str">
        <f>INDEX(RRUFF_LESS_COLUMNS!E:E, MATCH($O33,RRUFF_LESS_COLUMNS!$A:$A))</f>
        <v>unknown</v>
      </c>
      <c r="AC33" t="str">
        <f>INDEX(RRUFF_LESS_COLUMNS!F:F, MATCH($O33,RRUFF_LESS_COLUMNS!$A:$A))</f>
        <v>Sphalerite</v>
      </c>
      <c r="AD33" t="str">
        <f>INDEX(RRUFF_LESS_COLUMNS!G:G, MATCH($O33,RRUFF_LESS_COLUMNS!$A:$A))</f>
        <v>sphalerite</v>
      </c>
    </row>
    <row r="34" spans="1:30" x14ac:dyDescent="0.2">
      <c r="A34" s="2" t="s">
        <v>30056</v>
      </c>
      <c r="B34" s="2" t="s">
        <v>30075</v>
      </c>
      <c r="C34" s="2" t="s">
        <v>30062</v>
      </c>
      <c r="D34" s="2">
        <v>1000</v>
      </c>
      <c r="E34" s="2">
        <v>541</v>
      </c>
      <c r="F34" s="3">
        <v>30622</v>
      </c>
      <c r="G34" s="1" t="s">
        <v>30078</v>
      </c>
      <c r="H34" s="2"/>
      <c r="I34" s="3">
        <v>30621</v>
      </c>
      <c r="J34" s="2" t="s">
        <v>30079</v>
      </c>
      <c r="K34" s="3" t="s">
        <v>30082</v>
      </c>
      <c r="L34" s="3" t="s">
        <v>30082</v>
      </c>
      <c r="M34" s="2" t="s">
        <v>30083</v>
      </c>
      <c r="N34" s="2" t="s">
        <v>30083</v>
      </c>
      <c r="O34" s="2" t="s">
        <v>28325</v>
      </c>
      <c r="P34" s="2">
        <v>1</v>
      </c>
      <c r="Q34" s="2">
        <v>34</v>
      </c>
      <c r="R34" s="2">
        <v>15</v>
      </c>
      <c r="S34" s="2">
        <v>58</v>
      </c>
      <c r="T34" s="2">
        <v>69</v>
      </c>
      <c r="U34" s="2">
        <v>18</v>
      </c>
      <c r="V34" s="2">
        <v>2</v>
      </c>
      <c r="W34" s="2" t="s">
        <v>30081</v>
      </c>
      <c r="X34" t="str">
        <f>INDEX(RRUFF_LESS_COLUMNS!A:A, MATCH($O34,RRUFF_LESS_COLUMNS!$A:$A))</f>
        <v>Violarite</v>
      </c>
      <c r="Y34" t="str">
        <f>INDEX(RRUFF_LESS_COLUMNS!B:B, MATCH($O34,RRUFF_LESS_COLUMNS!$A:$A))</f>
        <v>Fe&lt;sup&gt;2+&lt;/sup&gt;Ni&lt;sup&gt;3+&lt;/sup&gt;&lt;sub&gt;2&lt;/sub&gt;S&lt;sup&gt;2-&lt;/sup&gt;&lt;sub&gt;4&lt;/sub&gt;</v>
      </c>
      <c r="Z34" t="str">
        <f>INDEX(RRUFF_LESS_COLUMNS!C:C, MATCH($O34,RRUFF_LESS_COLUMNS!$A:$A))</f>
        <v>Fe^2+^Ni^3+^_2_S^2-^_4_</v>
      </c>
      <c r="AA34" t="str">
        <f>INDEX(RRUFF_LESS_COLUMNS!D:D, MATCH($O34,RRUFF_LESS_COLUMNS!$A:$A))</f>
        <v>Fe Ni S</v>
      </c>
      <c r="AB34" t="str">
        <f>INDEX(RRUFF_LESS_COLUMNS!E:E, MATCH($O34,RRUFF_LESS_COLUMNS!$A:$A))</f>
        <v>Canada</v>
      </c>
      <c r="AC34" t="str">
        <f>INDEX(RRUFF_LESS_COLUMNS!F:F, MATCH($O34,RRUFF_LESS_COLUMNS!$A:$A))</f>
        <v>Spinel</v>
      </c>
      <c r="AD34" t="str">
        <f>INDEX(RRUFF_LESS_COLUMNS!G:G, MATCH($O34,RRUFF_LESS_COLUMNS!$A:$A))</f>
        <v>linnaeite</v>
      </c>
    </row>
    <row r="35" spans="1:30" x14ac:dyDescent="0.2">
      <c r="A35" s="2" t="s">
        <v>30056</v>
      </c>
      <c r="B35" s="2" t="s">
        <v>30075</v>
      </c>
      <c r="C35" s="2" t="s">
        <v>30057</v>
      </c>
      <c r="D35" s="2">
        <v>570</v>
      </c>
      <c r="E35" s="2">
        <v>570</v>
      </c>
      <c r="F35" s="3">
        <v>226368</v>
      </c>
      <c r="G35" s="1" t="s">
        <v>30084</v>
      </c>
      <c r="H35" s="2"/>
      <c r="I35" s="3">
        <v>30621</v>
      </c>
      <c r="J35" s="2" t="s">
        <v>30079</v>
      </c>
      <c r="K35" s="3" t="s">
        <v>30059</v>
      </c>
      <c r="L35" s="3" t="s">
        <v>30059</v>
      </c>
      <c r="M35" s="2" t="s">
        <v>30080</v>
      </c>
      <c r="N35" s="2" t="s">
        <v>30080</v>
      </c>
      <c r="O35" s="2" t="s">
        <v>3756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 t="s">
        <v>30085</v>
      </c>
      <c r="X35" t="str">
        <f>INDEX(RRUFF_LESS_COLUMNS!A:A, MATCH($O35,RRUFF_LESS_COLUMNS!$A:$A))</f>
        <v>Bornite</v>
      </c>
      <c r="Y35" t="str">
        <f>INDEX(RRUFF_LESS_COLUMNS!B:B, MATCH($O35,RRUFF_LESS_COLUMNS!$A:$A))</f>
        <v>Cu&lt;sup&gt;1+&lt;/sup&gt;&lt;sub&gt;5&lt;/sub&gt;Fe&lt;sup&gt;3+&lt;/sup&gt;S&lt;sup&gt;2-&lt;/sup&gt;&lt;sub&gt;4&lt;/sub&gt;</v>
      </c>
      <c r="Z35" t="str">
        <f>INDEX(RRUFF_LESS_COLUMNS!C:C, MATCH($O35,RRUFF_LESS_COLUMNS!$A:$A))</f>
        <v>Cu^1+^_5_Fe^3+^S^2-^_4_</v>
      </c>
      <c r="AA35" t="str">
        <f>INDEX(RRUFF_LESS_COLUMNS!D:D, MATCH($O35,RRUFF_LESS_COLUMNS!$A:$A))</f>
        <v>Cu Fe S</v>
      </c>
      <c r="AB35" t="str">
        <f>INDEX(RRUFF_LESS_COLUMNS!E:E, MATCH($O35,RRUFF_LESS_COLUMNS!$A:$A))</f>
        <v>unknown</v>
      </c>
      <c r="AC35" t="str">
        <f>INDEX(RRUFF_LESS_COLUMNS!F:F, MATCH($O35,RRUFF_LESS_COLUMNS!$A:$A))</f>
        <v>Â </v>
      </c>
      <c r="AD35" t="str">
        <f>INDEX(RRUFF_LESS_COLUMNS!G:G, MATCH($O35,RRUFF_LESS_COLUMNS!$A:$A))</f>
        <v>Â </v>
      </c>
    </row>
    <row r="36" spans="1:30" x14ac:dyDescent="0.2">
      <c r="A36" s="2" t="s">
        <v>30056</v>
      </c>
      <c r="B36" s="2" t="s">
        <v>30075</v>
      </c>
      <c r="C36" s="2" t="s">
        <v>30057</v>
      </c>
      <c r="D36" s="2">
        <v>570</v>
      </c>
      <c r="E36" s="2">
        <v>570</v>
      </c>
      <c r="F36" s="3">
        <v>226368</v>
      </c>
      <c r="G36" s="1" t="s">
        <v>30084</v>
      </c>
      <c r="H36" s="2"/>
      <c r="I36" s="3">
        <v>30621</v>
      </c>
      <c r="J36" s="2" t="s">
        <v>30079</v>
      </c>
      <c r="K36" s="3" t="s">
        <v>30059</v>
      </c>
      <c r="L36" s="3" t="s">
        <v>30059</v>
      </c>
      <c r="M36" s="2" t="s">
        <v>30080</v>
      </c>
      <c r="N36" s="2" t="s">
        <v>30080</v>
      </c>
      <c r="O36" s="2" t="s">
        <v>5478</v>
      </c>
      <c r="P36" s="2">
        <v>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 t="s">
        <v>30085</v>
      </c>
      <c r="X36" t="str">
        <f>INDEX(RRUFF_LESS_COLUMNS!A:A, MATCH($O36,RRUFF_LESS_COLUMNS!$A:$A))</f>
        <v>Chalcopyrite</v>
      </c>
      <c r="Y36" t="str">
        <f>INDEX(RRUFF_LESS_COLUMNS!B:B, MATCH($O36,RRUFF_LESS_COLUMNS!$A:$A))</f>
        <v>Cu&lt;sup&gt;1+&lt;/sup&gt;Fe&lt;sup&gt;3+&lt;/sup&gt;S&lt;sup&gt;2-&lt;/sup&gt;&lt;sub&gt;2&lt;/sub&gt;</v>
      </c>
      <c r="Z36" t="str">
        <f>INDEX(RRUFF_LESS_COLUMNS!C:C, MATCH($O36,RRUFF_LESS_COLUMNS!$A:$A))</f>
        <v>Cu^1+^Fe^3+^S^2-^_2_</v>
      </c>
      <c r="AA36" t="str">
        <f>INDEX(RRUFF_LESS_COLUMNS!D:D, MATCH($O36,RRUFF_LESS_COLUMNS!$A:$A))</f>
        <v>Cu Fe S</v>
      </c>
      <c r="AB36" t="str">
        <f>INDEX(RRUFF_LESS_COLUMNS!E:E, MATCH($O36,RRUFF_LESS_COLUMNS!$A:$A))</f>
        <v>unknown</v>
      </c>
      <c r="AC36" t="str">
        <f>INDEX(RRUFF_LESS_COLUMNS!F:F, MATCH($O36,RRUFF_LESS_COLUMNS!$A:$A))</f>
        <v>Chalcopyrite</v>
      </c>
      <c r="AD36" t="str">
        <f>INDEX(RRUFF_LESS_COLUMNS!G:G, MATCH($O36,RRUFF_LESS_COLUMNS!$A:$A))</f>
        <v>chalcopyrite</v>
      </c>
    </row>
    <row r="37" spans="1:30" x14ac:dyDescent="0.2">
      <c r="A37" s="2" t="s">
        <v>30056</v>
      </c>
      <c r="B37" s="2" t="s">
        <v>30075</v>
      </c>
      <c r="C37" s="2" t="s">
        <v>30062</v>
      </c>
      <c r="D37" s="2">
        <v>1000</v>
      </c>
      <c r="E37" s="2">
        <v>541</v>
      </c>
      <c r="F37" s="3">
        <v>226368</v>
      </c>
      <c r="G37" s="1" t="s">
        <v>30084</v>
      </c>
      <c r="H37" s="2"/>
      <c r="I37" s="3">
        <v>30621</v>
      </c>
      <c r="J37" s="2" t="s">
        <v>30079</v>
      </c>
      <c r="K37" s="3" t="s">
        <v>30082</v>
      </c>
      <c r="L37" s="3" t="s">
        <v>30082</v>
      </c>
      <c r="M37" s="2" t="s">
        <v>30083</v>
      </c>
      <c r="N37" s="2" t="s">
        <v>30083</v>
      </c>
      <c r="O37" s="2" t="s">
        <v>16514</v>
      </c>
      <c r="P37" s="2">
        <v>1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 t="s">
        <v>30085</v>
      </c>
      <c r="X37" t="str">
        <f>INDEX(RRUFF_LESS_COLUMNS!A:A, MATCH($O37,RRUFF_LESS_COLUMNS!$A:$A))</f>
        <v>Linnaeite</v>
      </c>
      <c r="Y37" t="str">
        <f>INDEX(RRUFF_LESS_COLUMNS!B:B, MATCH($O37,RRUFF_LESS_COLUMNS!$A:$A))</f>
        <v>Co&lt;sup&gt;2+&lt;/sup&gt;Co&lt;sup&gt;3+&lt;/sup&gt;&lt;sub&gt;2&lt;/sub&gt;S&lt;sup&gt;2-&lt;/sup&gt;&lt;sub&gt;4&lt;/sub&gt;</v>
      </c>
      <c r="Z37" t="str">
        <f>INDEX(RRUFF_LESS_COLUMNS!C:C, MATCH($O37,RRUFF_LESS_COLUMNS!$A:$A))</f>
        <v>Co^2+^Co^3+^_2_S^2-^_4_</v>
      </c>
      <c r="AA37" t="str">
        <f>INDEX(RRUFF_LESS_COLUMNS!D:D, MATCH($O37,RRUFF_LESS_COLUMNS!$A:$A))</f>
        <v>Co S</v>
      </c>
      <c r="AB37" t="str">
        <f>INDEX(RRUFF_LESS_COLUMNS!E:E, MATCH($O37,RRUFF_LESS_COLUMNS!$A:$A))</f>
        <v>Sweden</v>
      </c>
      <c r="AC37" t="str">
        <f>INDEX(RRUFF_LESS_COLUMNS!F:F, MATCH($O37,RRUFF_LESS_COLUMNS!$A:$A))</f>
        <v>Spinel</v>
      </c>
      <c r="AD37" t="str">
        <f>INDEX(RRUFF_LESS_COLUMNS!G:G, MATCH($O37,RRUFF_LESS_COLUMNS!$A:$A))</f>
        <v>linnaeite</v>
      </c>
    </row>
    <row r="38" spans="1:30" x14ac:dyDescent="0.2">
      <c r="A38" s="2" t="s">
        <v>30056</v>
      </c>
      <c r="B38" s="2" t="s">
        <v>30075</v>
      </c>
      <c r="C38" s="2" t="s">
        <v>30062</v>
      </c>
      <c r="D38" s="2">
        <v>1000</v>
      </c>
      <c r="E38" s="2">
        <v>541</v>
      </c>
      <c r="F38" s="3">
        <v>226368</v>
      </c>
      <c r="G38" s="1" t="s">
        <v>30084</v>
      </c>
      <c r="H38" s="2"/>
      <c r="I38" s="3">
        <v>30621</v>
      </c>
      <c r="J38" s="2" t="s">
        <v>30079</v>
      </c>
      <c r="K38" s="3" t="s">
        <v>30082</v>
      </c>
      <c r="L38" s="3" t="s">
        <v>30082</v>
      </c>
      <c r="M38" s="2" t="s">
        <v>30083</v>
      </c>
      <c r="N38" s="2" t="s">
        <v>30083</v>
      </c>
      <c r="O38" s="2" t="s">
        <v>1636</v>
      </c>
      <c r="P38" s="2">
        <v>1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 t="s">
        <v>30085</v>
      </c>
      <c r="X38" t="str">
        <f>INDEX(RRUFF_LESS_COLUMNS!A:A, MATCH($O38,RRUFF_LESS_COLUMNS!$A:$A))</f>
        <v>Pentlandite</v>
      </c>
      <c r="Y38" t="str">
        <f>INDEX(RRUFF_LESS_COLUMNS!B:B, MATCH($O38,RRUFF_LESS_COLUMNS!$A:$A))</f>
        <v>(Ni,Fe)&lt;sub&gt;9&lt;/sub&gt;S&lt;sub&gt;8&lt;/sub&gt;</v>
      </c>
      <c r="Z38" t="str">
        <f>INDEX(RRUFF_LESS_COLUMNS!C:C, MATCH($O38,RRUFF_LESS_COLUMNS!$A:$A))</f>
        <v>(Ni,Fe)_9_S_8_</v>
      </c>
      <c r="AA38" t="str">
        <f>INDEX(RRUFF_LESS_COLUMNS!D:D, MATCH($O38,RRUFF_LESS_COLUMNS!$A:$A))</f>
        <v>Ni Fe S</v>
      </c>
      <c r="AB38" t="str">
        <f>INDEX(RRUFF_LESS_COLUMNS!E:E, MATCH($O38,RRUFF_LESS_COLUMNS!$A:$A))</f>
        <v>United Kingdom</v>
      </c>
      <c r="AC38" t="str">
        <f>INDEX(RRUFF_LESS_COLUMNS!F:F, MATCH($O38,RRUFF_LESS_COLUMNS!$A:$A))</f>
        <v>Pentlandite</v>
      </c>
      <c r="AD38" t="str">
        <f>INDEX(RRUFF_LESS_COLUMNS!G:G, MATCH($O38,RRUFF_LESS_COLUMNS!$A:$A))</f>
        <v>pentlandite</v>
      </c>
    </row>
    <row r="39" spans="1:30" x14ac:dyDescent="0.2">
      <c r="A39" s="2" t="s">
        <v>30056</v>
      </c>
      <c r="B39" s="2" t="s">
        <v>30075</v>
      </c>
      <c r="C39" s="2" t="s">
        <v>30062</v>
      </c>
      <c r="D39" s="2">
        <v>1000</v>
      </c>
      <c r="E39" s="2">
        <v>541</v>
      </c>
      <c r="F39" s="3">
        <v>226368</v>
      </c>
      <c r="G39" s="1" t="s">
        <v>30084</v>
      </c>
      <c r="H39" s="2"/>
      <c r="I39" s="3">
        <v>30621</v>
      </c>
      <c r="J39" s="2" t="s">
        <v>30079</v>
      </c>
      <c r="K39" s="3" t="s">
        <v>30082</v>
      </c>
      <c r="L39" s="3" t="s">
        <v>30082</v>
      </c>
      <c r="M39" s="2" t="s">
        <v>30083</v>
      </c>
      <c r="N39" s="2" t="s">
        <v>30083</v>
      </c>
      <c r="O39" s="2" t="s">
        <v>2238</v>
      </c>
      <c r="P39" s="2">
        <v>1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 t="s">
        <v>30085</v>
      </c>
      <c r="X39" t="str">
        <f>INDEX(RRUFF_LESS_COLUMNS!A:A, MATCH($O39,RRUFF_LESS_COLUMNS!$A:$A))</f>
        <v>Pyrite</v>
      </c>
      <c r="Y39" t="str">
        <f>INDEX(RRUFF_LESS_COLUMNS!B:B, MATCH($O39,RRUFF_LESS_COLUMNS!$A:$A))</f>
        <v>FeS&lt;sub&gt;2&lt;/sub&gt;</v>
      </c>
      <c r="Z39" t="str">
        <f>INDEX(RRUFF_LESS_COLUMNS!C:C, MATCH($O39,RRUFF_LESS_COLUMNS!$A:$A))</f>
        <v>FeS_2_</v>
      </c>
      <c r="AA39" t="str">
        <f>INDEX(RRUFF_LESS_COLUMNS!D:D, MATCH($O39,RRUFF_LESS_COLUMNS!$A:$A))</f>
        <v>Fe S</v>
      </c>
      <c r="AB39" t="str">
        <f>INDEX(RRUFF_LESS_COLUMNS!E:E, MATCH($O39,RRUFF_LESS_COLUMNS!$A:$A))</f>
        <v>unknown</v>
      </c>
      <c r="AC39" t="str">
        <f>INDEX(RRUFF_LESS_COLUMNS!F:F, MATCH($O39,RRUFF_LESS_COLUMNS!$A:$A))</f>
        <v>Pyrite</v>
      </c>
      <c r="AD39" t="str">
        <f>INDEX(RRUFF_LESS_COLUMNS!G:G, MATCH($O39,RRUFF_LESS_COLUMNS!$A:$A))</f>
        <v>pyrite</v>
      </c>
    </row>
    <row r="40" spans="1:30" x14ac:dyDescent="0.2">
      <c r="A40" s="2" t="s">
        <v>30056</v>
      </c>
      <c r="B40" s="2" t="s">
        <v>30075</v>
      </c>
      <c r="C40" s="2" t="s">
        <v>30062</v>
      </c>
      <c r="D40" s="2">
        <v>1000</v>
      </c>
      <c r="E40" s="2">
        <v>541</v>
      </c>
      <c r="F40" s="3">
        <v>226368</v>
      </c>
      <c r="G40" s="1" t="s">
        <v>30084</v>
      </c>
      <c r="H40" s="2"/>
      <c r="I40" s="3">
        <v>30621</v>
      </c>
      <c r="J40" s="2" t="s">
        <v>30079</v>
      </c>
      <c r="K40" s="3" t="s">
        <v>30082</v>
      </c>
      <c r="L40" s="3" t="s">
        <v>30082</v>
      </c>
      <c r="M40" s="2" t="s">
        <v>30083</v>
      </c>
      <c r="N40" s="2" t="s">
        <v>30083</v>
      </c>
      <c r="O40" s="2" t="s">
        <v>2653</v>
      </c>
      <c r="P40" s="2">
        <v>1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 t="s">
        <v>30085</v>
      </c>
      <c r="X40" t="str">
        <f>INDEX(RRUFF_LESS_COLUMNS!A:A, MATCH($O40,RRUFF_LESS_COLUMNS!$A:$A))</f>
        <v>Sphalerite</v>
      </c>
      <c r="Y40" t="str">
        <f>INDEX(RRUFF_LESS_COLUMNS!B:B, MATCH($O40,RRUFF_LESS_COLUMNS!$A:$A))</f>
        <v>ZnS</v>
      </c>
      <c r="Z40" t="str">
        <f>INDEX(RRUFF_LESS_COLUMNS!C:C, MATCH($O40,RRUFF_LESS_COLUMNS!$A:$A))</f>
        <v>ZnS</v>
      </c>
      <c r="AA40" t="str">
        <f>INDEX(RRUFF_LESS_COLUMNS!D:D, MATCH($O40,RRUFF_LESS_COLUMNS!$A:$A))</f>
        <v>Zn S</v>
      </c>
      <c r="AB40" t="str">
        <f>INDEX(RRUFF_LESS_COLUMNS!E:E, MATCH($O40,RRUFF_LESS_COLUMNS!$A:$A))</f>
        <v>unknown</v>
      </c>
      <c r="AC40" t="str">
        <f>INDEX(RRUFF_LESS_COLUMNS!F:F, MATCH($O40,RRUFF_LESS_COLUMNS!$A:$A))</f>
        <v>Sphalerite</v>
      </c>
      <c r="AD40" t="str">
        <f>INDEX(RRUFF_LESS_COLUMNS!G:G, MATCH($O40,RRUFF_LESS_COLUMNS!$A:$A))</f>
        <v>sphalerite</v>
      </c>
    </row>
    <row r="41" spans="1:30" x14ac:dyDescent="0.2">
      <c r="A41" s="2" t="s">
        <v>30056</v>
      </c>
      <c r="B41" s="2" t="s">
        <v>30075</v>
      </c>
      <c r="C41" s="2" t="s">
        <v>30062</v>
      </c>
      <c r="D41" s="2">
        <v>1000</v>
      </c>
      <c r="E41" s="2">
        <v>541</v>
      </c>
      <c r="F41" s="3">
        <v>226368</v>
      </c>
      <c r="G41" s="1" t="s">
        <v>30084</v>
      </c>
      <c r="H41" s="2"/>
      <c r="I41" s="3">
        <v>30621</v>
      </c>
      <c r="J41" s="2" t="s">
        <v>30079</v>
      </c>
      <c r="K41" s="3" t="s">
        <v>30082</v>
      </c>
      <c r="L41" s="3" t="s">
        <v>30082</v>
      </c>
      <c r="M41" s="2" t="s">
        <v>30083</v>
      </c>
      <c r="N41" s="2" t="s">
        <v>30083</v>
      </c>
      <c r="O41" s="2" t="s">
        <v>28325</v>
      </c>
      <c r="P41" s="2">
        <v>1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 t="s">
        <v>30085</v>
      </c>
      <c r="X41" t="str">
        <f>INDEX(RRUFF_LESS_COLUMNS!A:A, MATCH($O41,RRUFF_LESS_COLUMNS!$A:$A))</f>
        <v>Violarite</v>
      </c>
      <c r="Y41" t="str">
        <f>INDEX(RRUFF_LESS_COLUMNS!B:B, MATCH($O41,RRUFF_LESS_COLUMNS!$A:$A))</f>
        <v>Fe&lt;sup&gt;2+&lt;/sup&gt;Ni&lt;sup&gt;3+&lt;/sup&gt;&lt;sub&gt;2&lt;/sub&gt;S&lt;sup&gt;2-&lt;/sup&gt;&lt;sub&gt;4&lt;/sub&gt;</v>
      </c>
      <c r="Z41" t="str">
        <f>INDEX(RRUFF_LESS_COLUMNS!C:C, MATCH($O41,RRUFF_LESS_COLUMNS!$A:$A))</f>
        <v>Fe^2+^Ni^3+^_2_S^2-^_4_</v>
      </c>
      <c r="AA41" t="str">
        <f>INDEX(RRUFF_LESS_COLUMNS!D:D, MATCH($O41,RRUFF_LESS_COLUMNS!$A:$A))</f>
        <v>Fe Ni S</v>
      </c>
      <c r="AB41" t="str">
        <f>INDEX(RRUFF_LESS_COLUMNS!E:E, MATCH($O41,RRUFF_LESS_COLUMNS!$A:$A))</f>
        <v>Canada</v>
      </c>
      <c r="AC41" t="str">
        <f>INDEX(RRUFF_LESS_COLUMNS!F:F, MATCH($O41,RRUFF_LESS_COLUMNS!$A:$A))</f>
        <v>Spinel</v>
      </c>
      <c r="AD41" t="str">
        <f>INDEX(RRUFF_LESS_COLUMNS!G:G, MATCH($O41,RRUFF_LESS_COLUMNS!$A:$A))</f>
        <v>linnaeite</v>
      </c>
    </row>
    <row r="42" spans="1:30" x14ac:dyDescent="0.2">
      <c r="A42" s="2" t="s">
        <v>30056</v>
      </c>
      <c r="B42" s="2"/>
      <c r="C42" s="2" t="s">
        <v>30057</v>
      </c>
      <c r="D42" s="2">
        <v>286</v>
      </c>
      <c r="E42" s="2">
        <v>286</v>
      </c>
      <c r="F42" s="3">
        <v>226338</v>
      </c>
      <c r="G42" s="1" t="s">
        <v>30086</v>
      </c>
      <c r="H42" s="2"/>
      <c r="I42" s="3">
        <v>226338</v>
      </c>
      <c r="J42" s="2" t="s">
        <v>30086</v>
      </c>
      <c r="K42" s="3" t="s">
        <v>30059</v>
      </c>
      <c r="L42" s="3" t="s">
        <v>30059</v>
      </c>
      <c r="M42" s="2" t="s">
        <v>30087</v>
      </c>
      <c r="N42" s="2" t="s">
        <v>30087</v>
      </c>
      <c r="O42" s="2" t="s">
        <v>5478</v>
      </c>
      <c r="P42" s="2">
        <v>1</v>
      </c>
      <c r="Q42" s="2">
        <v>34</v>
      </c>
      <c r="R42" s="2">
        <v>51</v>
      </c>
      <c r="S42" s="2">
        <v>0</v>
      </c>
      <c r="T42" s="2">
        <v>68</v>
      </c>
      <c r="U42" s="2">
        <v>39</v>
      </c>
      <c r="V42" s="2">
        <v>0</v>
      </c>
      <c r="W42" s="2" t="s">
        <v>30088</v>
      </c>
      <c r="X42" t="str">
        <f>INDEX(RRUFF_LESS_COLUMNS!A:A, MATCH($O42,RRUFF_LESS_COLUMNS!$A:$A))</f>
        <v>Chalcopyrite</v>
      </c>
      <c r="Y42" t="str">
        <f>INDEX(RRUFF_LESS_COLUMNS!B:B, MATCH($O42,RRUFF_LESS_COLUMNS!$A:$A))</f>
        <v>Cu&lt;sup&gt;1+&lt;/sup&gt;Fe&lt;sup&gt;3+&lt;/sup&gt;S&lt;sup&gt;2-&lt;/sup&gt;&lt;sub&gt;2&lt;/sub&gt;</v>
      </c>
      <c r="Z42" t="str">
        <f>INDEX(RRUFF_LESS_COLUMNS!C:C, MATCH($O42,RRUFF_LESS_COLUMNS!$A:$A))</f>
        <v>Cu^1+^Fe^3+^S^2-^_2_</v>
      </c>
      <c r="AA42" t="str">
        <f>INDEX(RRUFF_LESS_COLUMNS!D:D, MATCH($O42,RRUFF_LESS_COLUMNS!$A:$A))</f>
        <v>Cu Fe S</v>
      </c>
      <c r="AB42" t="str">
        <f>INDEX(RRUFF_LESS_COLUMNS!E:E, MATCH($O42,RRUFF_LESS_COLUMNS!$A:$A))</f>
        <v>unknown</v>
      </c>
      <c r="AC42" t="str">
        <f>INDEX(RRUFF_LESS_COLUMNS!F:F, MATCH($O42,RRUFF_LESS_COLUMNS!$A:$A))</f>
        <v>Chalcopyrite</v>
      </c>
      <c r="AD42" t="str">
        <f>INDEX(RRUFF_LESS_COLUMNS!G:G, MATCH($O42,RRUFF_LESS_COLUMNS!$A:$A))</f>
        <v>chalcopyrite</v>
      </c>
    </row>
    <row r="43" spans="1:30" x14ac:dyDescent="0.2">
      <c r="A43" s="2" t="s">
        <v>30056</v>
      </c>
      <c r="B43" s="2"/>
      <c r="C43" s="2" t="s">
        <v>30057</v>
      </c>
      <c r="D43" s="2">
        <v>115</v>
      </c>
      <c r="E43" s="2">
        <v>115</v>
      </c>
      <c r="F43" s="3">
        <v>105775</v>
      </c>
      <c r="G43" s="1" t="s">
        <v>30089</v>
      </c>
      <c r="H43" s="2"/>
      <c r="I43" s="3">
        <v>105775</v>
      </c>
      <c r="J43" s="2" t="s">
        <v>30089</v>
      </c>
      <c r="K43" s="3" t="s">
        <v>30059</v>
      </c>
      <c r="L43" s="3" t="s">
        <v>30059</v>
      </c>
      <c r="M43" s="2" t="s">
        <v>30090</v>
      </c>
      <c r="N43" s="2" t="s">
        <v>30090</v>
      </c>
      <c r="O43" s="2" t="s">
        <v>5437</v>
      </c>
      <c r="P43" s="2">
        <v>1</v>
      </c>
      <c r="Q43" s="2">
        <v>32</v>
      </c>
      <c r="R43" s="2">
        <v>45</v>
      </c>
      <c r="S43" s="2">
        <v>0</v>
      </c>
      <c r="T43" s="2">
        <v>0</v>
      </c>
      <c r="U43" s="2">
        <v>-35</v>
      </c>
      <c r="V43" s="2">
        <v>0</v>
      </c>
      <c r="W43" s="2" t="s">
        <v>30091</v>
      </c>
      <c r="X43" t="str">
        <f>INDEX(RRUFF_LESS_COLUMNS!A:A, MATCH($O43,RRUFF_LESS_COLUMNS!$A:$A))</f>
        <v>Chalcocite</v>
      </c>
      <c r="Y43" t="str">
        <f>INDEX(RRUFF_LESS_COLUMNS!B:B, MATCH($O43,RRUFF_LESS_COLUMNS!$A:$A))</f>
        <v>Cu&lt;sup&gt;1+&lt;/sup&gt;&lt;sub&gt;2&lt;/sub&gt;S&lt;sup&gt;2-&lt;/sup&gt;</v>
      </c>
      <c r="Z43" t="str">
        <f>INDEX(RRUFF_LESS_COLUMNS!C:C, MATCH($O43,RRUFF_LESS_COLUMNS!$A:$A))</f>
        <v>Cu^1+^_2_S^2-^</v>
      </c>
      <c r="AA43" t="str">
        <f>INDEX(RRUFF_LESS_COLUMNS!D:D, MATCH($O43,RRUFF_LESS_COLUMNS!$A:$A))</f>
        <v>Cu S</v>
      </c>
      <c r="AB43" t="str">
        <f>INDEX(RRUFF_LESS_COLUMNS!E:E, MATCH($O43,RRUFF_LESS_COLUMNS!$A:$A))</f>
        <v>unknown</v>
      </c>
      <c r="AC43" t="str">
        <f>INDEX(RRUFF_LESS_COLUMNS!F:F, MATCH($O43,RRUFF_LESS_COLUMNS!$A:$A))</f>
        <v>Â </v>
      </c>
      <c r="AD43" t="str">
        <f>INDEX(RRUFF_LESS_COLUMNS!G:G, MATCH($O43,RRUFF_LESS_COLUMNS!$A:$A))</f>
        <v>Â </v>
      </c>
    </row>
    <row r="44" spans="1:30" x14ac:dyDescent="0.2">
      <c r="A44" s="2" t="s">
        <v>30056</v>
      </c>
      <c r="B44" s="2"/>
      <c r="C44" s="2" t="s">
        <v>30057</v>
      </c>
      <c r="D44" s="2">
        <v>115</v>
      </c>
      <c r="E44" s="2">
        <v>115</v>
      </c>
      <c r="F44" s="3">
        <v>212977</v>
      </c>
      <c r="G44" s="1" t="s">
        <v>30092</v>
      </c>
      <c r="H44" s="2"/>
      <c r="I44" s="3">
        <v>212977</v>
      </c>
      <c r="J44" s="2" t="s">
        <v>30092</v>
      </c>
      <c r="K44" s="3" t="s">
        <v>30059</v>
      </c>
      <c r="L44" s="3" t="s">
        <v>30059</v>
      </c>
      <c r="M44" s="2" t="s">
        <v>30093</v>
      </c>
      <c r="N44" s="2" t="s">
        <v>30093</v>
      </c>
      <c r="O44" s="2" t="s">
        <v>5437</v>
      </c>
      <c r="P44" s="2">
        <v>1</v>
      </c>
      <c r="Q44" s="2">
        <v>32</v>
      </c>
      <c r="R44" s="2">
        <v>49</v>
      </c>
      <c r="S44" s="2">
        <v>59</v>
      </c>
      <c r="T44" s="2">
        <v>0</v>
      </c>
      <c r="U44" s="2">
        <v>-14</v>
      </c>
      <c r="V44" s="2">
        <v>-29</v>
      </c>
      <c r="W44" s="2" t="s">
        <v>30094</v>
      </c>
      <c r="X44" t="str">
        <f>INDEX(RRUFF_LESS_COLUMNS!A:A, MATCH($O44,RRUFF_LESS_COLUMNS!$A:$A))</f>
        <v>Chalcocite</v>
      </c>
      <c r="Y44" t="str">
        <f>INDEX(RRUFF_LESS_COLUMNS!B:B, MATCH($O44,RRUFF_LESS_COLUMNS!$A:$A))</f>
        <v>Cu&lt;sup&gt;1+&lt;/sup&gt;&lt;sub&gt;2&lt;/sub&gt;S&lt;sup&gt;2-&lt;/sup&gt;</v>
      </c>
      <c r="Z44" t="str">
        <f>INDEX(RRUFF_LESS_COLUMNS!C:C, MATCH($O44,RRUFF_LESS_COLUMNS!$A:$A))</f>
        <v>Cu^1+^_2_S^2-^</v>
      </c>
      <c r="AA44" t="str">
        <f>INDEX(RRUFF_LESS_COLUMNS!D:D, MATCH($O44,RRUFF_LESS_COLUMNS!$A:$A))</f>
        <v>Cu S</v>
      </c>
      <c r="AB44" t="str">
        <f>INDEX(RRUFF_LESS_COLUMNS!E:E, MATCH($O44,RRUFF_LESS_COLUMNS!$A:$A))</f>
        <v>unknown</v>
      </c>
      <c r="AC44" t="str">
        <f>INDEX(RRUFF_LESS_COLUMNS!F:F, MATCH($O44,RRUFF_LESS_COLUMNS!$A:$A))</f>
        <v>Â </v>
      </c>
      <c r="AD44" t="str">
        <f>INDEX(RRUFF_LESS_COLUMNS!G:G, MATCH($O44,RRUFF_LESS_COLUMNS!$A:$A))</f>
        <v>Â </v>
      </c>
    </row>
    <row r="45" spans="1:30" x14ac:dyDescent="0.2">
      <c r="A45" s="2" t="s">
        <v>30056</v>
      </c>
      <c r="B45" s="2"/>
      <c r="C45" s="2" t="s">
        <v>30057</v>
      </c>
      <c r="D45" s="2">
        <v>115</v>
      </c>
      <c r="E45" s="2">
        <v>115</v>
      </c>
      <c r="F45" s="3">
        <v>212978</v>
      </c>
      <c r="G45" s="1" t="s">
        <v>30095</v>
      </c>
      <c r="H45" s="2"/>
      <c r="I45" s="3">
        <v>212978</v>
      </c>
      <c r="J45" s="2" t="s">
        <v>30095</v>
      </c>
      <c r="K45" s="3" t="s">
        <v>30059</v>
      </c>
      <c r="L45" s="3" t="s">
        <v>30059</v>
      </c>
      <c r="M45" s="2" t="s">
        <v>30096</v>
      </c>
      <c r="N45" s="2" t="s">
        <v>30096</v>
      </c>
      <c r="O45" s="2" t="s">
        <v>5437</v>
      </c>
      <c r="P45" s="2">
        <v>1</v>
      </c>
      <c r="Q45" s="2">
        <v>32</v>
      </c>
      <c r="R45" s="2">
        <v>46</v>
      </c>
      <c r="S45" s="2">
        <v>11</v>
      </c>
      <c r="T45" s="2">
        <v>0</v>
      </c>
      <c r="U45" s="2">
        <v>-39</v>
      </c>
      <c r="V45" s="2">
        <v>-59</v>
      </c>
      <c r="W45" s="2" t="s">
        <v>30097</v>
      </c>
      <c r="X45" t="str">
        <f>INDEX(RRUFF_LESS_COLUMNS!A:A, MATCH($O45,RRUFF_LESS_COLUMNS!$A:$A))</f>
        <v>Chalcocite</v>
      </c>
      <c r="Y45" t="str">
        <f>INDEX(RRUFF_LESS_COLUMNS!B:B, MATCH($O45,RRUFF_LESS_COLUMNS!$A:$A))</f>
        <v>Cu&lt;sup&gt;1+&lt;/sup&gt;&lt;sub&gt;2&lt;/sub&gt;S&lt;sup&gt;2-&lt;/sup&gt;</v>
      </c>
      <c r="Z45" t="str">
        <f>INDEX(RRUFF_LESS_COLUMNS!C:C, MATCH($O45,RRUFF_LESS_COLUMNS!$A:$A))</f>
        <v>Cu^1+^_2_S^2-^</v>
      </c>
      <c r="AA45" t="str">
        <f>INDEX(RRUFF_LESS_COLUMNS!D:D, MATCH($O45,RRUFF_LESS_COLUMNS!$A:$A))</f>
        <v>Cu S</v>
      </c>
      <c r="AB45" t="str">
        <f>INDEX(RRUFF_LESS_COLUMNS!E:E, MATCH($O45,RRUFF_LESS_COLUMNS!$A:$A))</f>
        <v>unknown</v>
      </c>
      <c r="AC45" t="str">
        <f>INDEX(RRUFF_LESS_COLUMNS!F:F, MATCH($O45,RRUFF_LESS_COLUMNS!$A:$A))</f>
        <v>Â </v>
      </c>
      <c r="AD45" t="str">
        <f>INDEX(RRUFF_LESS_COLUMNS!G:G, MATCH($O45,RRUFF_LESS_COLUMNS!$A:$A))</f>
        <v>Â </v>
      </c>
    </row>
    <row r="46" spans="1:30" x14ac:dyDescent="0.2">
      <c r="A46" s="2" t="s">
        <v>30056</v>
      </c>
      <c r="B46" s="2"/>
      <c r="C46" s="2" t="s">
        <v>30057</v>
      </c>
      <c r="D46" s="2">
        <v>115</v>
      </c>
      <c r="E46" s="2">
        <v>115</v>
      </c>
      <c r="F46" s="3">
        <v>212975</v>
      </c>
      <c r="G46" s="1" t="s">
        <v>30098</v>
      </c>
      <c r="H46" s="2"/>
      <c r="I46" s="3">
        <v>212975</v>
      </c>
      <c r="J46" s="2" t="s">
        <v>30098</v>
      </c>
      <c r="K46" s="3" t="s">
        <v>30059</v>
      </c>
      <c r="L46" s="3" t="s">
        <v>30059</v>
      </c>
      <c r="M46" s="2" t="s">
        <v>30099</v>
      </c>
      <c r="N46" s="2" t="s">
        <v>30099</v>
      </c>
      <c r="O46" s="2" t="s">
        <v>5437</v>
      </c>
      <c r="P46" s="2">
        <v>1</v>
      </c>
      <c r="Q46" s="2">
        <v>33</v>
      </c>
      <c r="R46" s="2">
        <v>50</v>
      </c>
      <c r="S46" s="2">
        <v>49</v>
      </c>
      <c r="T46" s="2">
        <v>0</v>
      </c>
      <c r="U46" s="2">
        <v>-20</v>
      </c>
      <c r="V46" s="2">
        <v>-29</v>
      </c>
      <c r="W46" s="2" t="s">
        <v>30100</v>
      </c>
      <c r="X46" t="str">
        <f>INDEX(RRUFF_LESS_COLUMNS!A:A, MATCH($O46,RRUFF_LESS_COLUMNS!$A:$A))</f>
        <v>Chalcocite</v>
      </c>
      <c r="Y46" t="str">
        <f>INDEX(RRUFF_LESS_COLUMNS!B:B, MATCH($O46,RRUFF_LESS_COLUMNS!$A:$A))</f>
        <v>Cu&lt;sup&gt;1+&lt;/sup&gt;&lt;sub&gt;2&lt;/sub&gt;S&lt;sup&gt;2-&lt;/sup&gt;</v>
      </c>
      <c r="Z46" t="str">
        <f>INDEX(RRUFF_LESS_COLUMNS!C:C, MATCH($O46,RRUFF_LESS_COLUMNS!$A:$A))</f>
        <v>Cu^1+^_2_S^2-^</v>
      </c>
      <c r="AA46" t="str">
        <f>INDEX(RRUFF_LESS_COLUMNS!D:D, MATCH($O46,RRUFF_LESS_COLUMNS!$A:$A))</f>
        <v>Cu S</v>
      </c>
      <c r="AB46" t="str">
        <f>INDEX(RRUFF_LESS_COLUMNS!E:E, MATCH($O46,RRUFF_LESS_COLUMNS!$A:$A))</f>
        <v>unknown</v>
      </c>
      <c r="AC46" t="str">
        <f>INDEX(RRUFF_LESS_COLUMNS!F:F, MATCH($O46,RRUFF_LESS_COLUMNS!$A:$A))</f>
        <v>Â </v>
      </c>
      <c r="AD46" t="str">
        <f>INDEX(RRUFF_LESS_COLUMNS!G:G, MATCH($O46,RRUFF_LESS_COLUMNS!$A:$A))</f>
        <v>Â </v>
      </c>
    </row>
    <row r="47" spans="1:30" x14ac:dyDescent="0.2">
      <c r="A47" s="2" t="s">
        <v>30056</v>
      </c>
      <c r="B47" s="2"/>
      <c r="C47" s="2" t="s">
        <v>30057</v>
      </c>
      <c r="D47" s="2">
        <v>115</v>
      </c>
      <c r="E47" s="2">
        <v>115</v>
      </c>
      <c r="F47" s="3">
        <v>212976</v>
      </c>
      <c r="G47" s="1" t="s">
        <v>30101</v>
      </c>
      <c r="H47" s="2"/>
      <c r="I47" s="3">
        <v>212976</v>
      </c>
      <c r="J47" s="2" t="s">
        <v>30101</v>
      </c>
      <c r="K47" s="3" t="s">
        <v>30059</v>
      </c>
      <c r="L47" s="3" t="s">
        <v>30059</v>
      </c>
      <c r="M47" s="2" t="s">
        <v>30102</v>
      </c>
      <c r="N47" s="2" t="s">
        <v>30102</v>
      </c>
      <c r="O47" s="2" t="s">
        <v>5437</v>
      </c>
      <c r="P47" s="2">
        <v>1</v>
      </c>
      <c r="Q47" s="2">
        <v>32</v>
      </c>
      <c r="R47" s="2">
        <v>51</v>
      </c>
      <c r="S47" s="2">
        <v>0</v>
      </c>
      <c r="T47" s="2">
        <v>0</v>
      </c>
      <c r="U47" s="2">
        <v>-27</v>
      </c>
      <c r="V47" s="2">
        <v>0</v>
      </c>
      <c r="W47" s="2" t="s">
        <v>30103</v>
      </c>
      <c r="X47" t="str">
        <f>INDEX(RRUFF_LESS_COLUMNS!A:A, MATCH($O47,RRUFF_LESS_COLUMNS!$A:$A))</f>
        <v>Chalcocite</v>
      </c>
      <c r="Y47" t="str">
        <f>INDEX(RRUFF_LESS_COLUMNS!B:B, MATCH($O47,RRUFF_LESS_COLUMNS!$A:$A))</f>
        <v>Cu&lt;sup&gt;1+&lt;/sup&gt;&lt;sub&gt;2&lt;/sub&gt;S&lt;sup&gt;2-&lt;/sup&gt;</v>
      </c>
      <c r="Z47" t="str">
        <f>INDEX(RRUFF_LESS_COLUMNS!C:C, MATCH($O47,RRUFF_LESS_COLUMNS!$A:$A))</f>
        <v>Cu^1+^_2_S^2-^</v>
      </c>
      <c r="AA47" t="str">
        <f>INDEX(RRUFF_LESS_COLUMNS!D:D, MATCH($O47,RRUFF_LESS_COLUMNS!$A:$A))</f>
        <v>Cu S</v>
      </c>
      <c r="AB47" t="str">
        <f>INDEX(RRUFF_LESS_COLUMNS!E:E, MATCH($O47,RRUFF_LESS_COLUMNS!$A:$A))</f>
        <v>unknown</v>
      </c>
      <c r="AC47" t="str">
        <f>INDEX(RRUFF_LESS_COLUMNS!F:F, MATCH($O47,RRUFF_LESS_COLUMNS!$A:$A))</f>
        <v>Â </v>
      </c>
      <c r="AD47" t="str">
        <f>INDEX(RRUFF_LESS_COLUMNS!G:G, MATCH($O47,RRUFF_LESS_COLUMNS!$A:$A))</f>
        <v>Â </v>
      </c>
    </row>
    <row r="48" spans="1:30" x14ac:dyDescent="0.2">
      <c r="A48" s="2" t="s">
        <v>30056</v>
      </c>
      <c r="B48" s="2"/>
      <c r="C48" s="2" t="s">
        <v>30057</v>
      </c>
      <c r="D48" s="2">
        <v>115</v>
      </c>
      <c r="E48" s="2">
        <v>115</v>
      </c>
      <c r="F48" s="3">
        <v>228192</v>
      </c>
      <c r="G48" s="1" t="s">
        <v>30104</v>
      </c>
      <c r="H48" s="2"/>
      <c r="I48" s="3">
        <v>228192</v>
      </c>
      <c r="J48" s="2" t="s">
        <v>30104</v>
      </c>
      <c r="K48" s="3" t="s">
        <v>30059</v>
      </c>
      <c r="L48" s="3" t="s">
        <v>30059</v>
      </c>
      <c r="M48" s="2" t="s">
        <v>30105</v>
      </c>
      <c r="N48" s="2" t="s">
        <v>30105</v>
      </c>
      <c r="O48" s="2" t="s">
        <v>3756</v>
      </c>
      <c r="P48" s="2">
        <v>1</v>
      </c>
      <c r="Q48" s="2">
        <v>-12</v>
      </c>
      <c r="R48" s="2">
        <v>-30</v>
      </c>
      <c r="S48" s="2">
        <v>-40</v>
      </c>
      <c r="T48" s="2">
        <v>13</v>
      </c>
      <c r="U48" s="2">
        <v>31</v>
      </c>
      <c r="V48" s="2">
        <v>0</v>
      </c>
      <c r="W48" s="2" t="s">
        <v>30106</v>
      </c>
      <c r="X48" t="str">
        <f>INDEX(RRUFF_LESS_COLUMNS!A:A, MATCH($O48,RRUFF_LESS_COLUMNS!$A:$A))</f>
        <v>Bornite</v>
      </c>
      <c r="Y48" t="str">
        <f>INDEX(RRUFF_LESS_COLUMNS!B:B, MATCH($O48,RRUFF_LESS_COLUMNS!$A:$A))</f>
        <v>Cu&lt;sup&gt;1+&lt;/sup&gt;&lt;sub&gt;5&lt;/sub&gt;Fe&lt;sup&gt;3+&lt;/sup&gt;S&lt;sup&gt;2-&lt;/sup&gt;&lt;sub&gt;4&lt;/sub&gt;</v>
      </c>
      <c r="Z48" t="str">
        <f>INDEX(RRUFF_LESS_COLUMNS!C:C, MATCH($O48,RRUFF_LESS_COLUMNS!$A:$A))</f>
        <v>Cu^1+^_5_Fe^3+^S^2-^_4_</v>
      </c>
      <c r="AA48" t="str">
        <f>INDEX(RRUFF_LESS_COLUMNS!D:D, MATCH($O48,RRUFF_LESS_COLUMNS!$A:$A))</f>
        <v>Cu Fe S</v>
      </c>
      <c r="AB48" t="str">
        <f>INDEX(RRUFF_LESS_COLUMNS!E:E, MATCH($O48,RRUFF_LESS_COLUMNS!$A:$A))</f>
        <v>unknown</v>
      </c>
      <c r="AC48" t="str">
        <f>INDEX(RRUFF_LESS_COLUMNS!F:F, MATCH($O48,RRUFF_LESS_COLUMNS!$A:$A))</f>
        <v>Â </v>
      </c>
      <c r="AD48" t="str">
        <f>INDEX(RRUFF_LESS_COLUMNS!G:G, MATCH($O48,RRUFF_LESS_COLUMNS!$A:$A))</f>
        <v>Â </v>
      </c>
    </row>
    <row r="49" spans="1:30" x14ac:dyDescent="0.2">
      <c r="A49" s="2" t="s">
        <v>30056</v>
      </c>
      <c r="B49" s="2"/>
      <c r="C49" s="2" t="s">
        <v>30057</v>
      </c>
      <c r="D49" s="2">
        <v>115</v>
      </c>
      <c r="E49" s="2">
        <v>115</v>
      </c>
      <c r="F49" s="3">
        <v>228192</v>
      </c>
      <c r="G49" s="1" t="s">
        <v>30104</v>
      </c>
      <c r="H49" s="2"/>
      <c r="I49" s="3">
        <v>228192</v>
      </c>
      <c r="J49" s="2" t="s">
        <v>30104</v>
      </c>
      <c r="K49" s="3" t="s">
        <v>30059</v>
      </c>
      <c r="L49" s="3" t="s">
        <v>30059</v>
      </c>
      <c r="M49" s="2" t="s">
        <v>30105</v>
      </c>
      <c r="N49" s="2" t="s">
        <v>30105</v>
      </c>
      <c r="O49" s="2" t="s">
        <v>5437</v>
      </c>
      <c r="P49" s="2">
        <v>1</v>
      </c>
      <c r="Q49" s="2">
        <v>-12</v>
      </c>
      <c r="R49" s="2">
        <v>-30</v>
      </c>
      <c r="S49" s="2">
        <v>-40</v>
      </c>
      <c r="T49" s="2">
        <v>13</v>
      </c>
      <c r="U49" s="2">
        <v>31</v>
      </c>
      <c r="V49" s="2">
        <v>0</v>
      </c>
      <c r="W49" s="2" t="s">
        <v>30106</v>
      </c>
      <c r="X49" t="str">
        <f>INDEX(RRUFF_LESS_COLUMNS!A:A, MATCH($O49,RRUFF_LESS_COLUMNS!$A:$A))</f>
        <v>Chalcocite</v>
      </c>
      <c r="Y49" t="str">
        <f>INDEX(RRUFF_LESS_COLUMNS!B:B, MATCH($O49,RRUFF_LESS_COLUMNS!$A:$A))</f>
        <v>Cu&lt;sup&gt;1+&lt;/sup&gt;&lt;sub&gt;2&lt;/sub&gt;S&lt;sup&gt;2-&lt;/sup&gt;</v>
      </c>
      <c r="Z49" t="str">
        <f>INDEX(RRUFF_LESS_COLUMNS!C:C, MATCH($O49,RRUFF_LESS_COLUMNS!$A:$A))</f>
        <v>Cu^1+^_2_S^2-^</v>
      </c>
      <c r="AA49" t="str">
        <f>INDEX(RRUFF_LESS_COLUMNS!D:D, MATCH($O49,RRUFF_LESS_COLUMNS!$A:$A))</f>
        <v>Cu S</v>
      </c>
      <c r="AB49" t="str">
        <f>INDEX(RRUFF_LESS_COLUMNS!E:E, MATCH($O49,RRUFF_LESS_COLUMNS!$A:$A))</f>
        <v>unknown</v>
      </c>
      <c r="AC49" t="str">
        <f>INDEX(RRUFF_LESS_COLUMNS!F:F, MATCH($O49,RRUFF_LESS_COLUMNS!$A:$A))</f>
        <v>Â </v>
      </c>
      <c r="AD49" t="str">
        <f>INDEX(RRUFF_LESS_COLUMNS!G:G, MATCH($O49,RRUFF_LESS_COLUMNS!$A:$A))</f>
        <v>Â </v>
      </c>
    </row>
    <row r="50" spans="1:30" x14ac:dyDescent="0.2">
      <c r="A50" s="2" t="s">
        <v>30056</v>
      </c>
      <c r="B50" s="2"/>
      <c r="C50" s="2" t="s">
        <v>30057</v>
      </c>
      <c r="D50" s="2">
        <v>115</v>
      </c>
      <c r="E50" s="2">
        <v>115</v>
      </c>
      <c r="F50" s="3">
        <v>228192</v>
      </c>
      <c r="G50" s="1" t="s">
        <v>30104</v>
      </c>
      <c r="H50" s="2"/>
      <c r="I50" s="3">
        <v>228192</v>
      </c>
      <c r="J50" s="2" t="s">
        <v>30104</v>
      </c>
      <c r="K50" s="3" t="s">
        <v>30059</v>
      </c>
      <c r="L50" s="3" t="s">
        <v>30059</v>
      </c>
      <c r="M50" s="2" t="s">
        <v>30105</v>
      </c>
      <c r="N50" s="2" t="s">
        <v>30105</v>
      </c>
      <c r="O50" s="2" t="s">
        <v>5478</v>
      </c>
      <c r="P50" s="2">
        <v>1</v>
      </c>
      <c r="Q50" s="2">
        <v>-12</v>
      </c>
      <c r="R50" s="2">
        <v>-30</v>
      </c>
      <c r="S50" s="2">
        <v>-40</v>
      </c>
      <c r="T50" s="2">
        <v>13</v>
      </c>
      <c r="U50" s="2">
        <v>31</v>
      </c>
      <c r="V50" s="2">
        <v>0</v>
      </c>
      <c r="W50" s="2" t="s">
        <v>30106</v>
      </c>
      <c r="X50" t="str">
        <f>INDEX(RRUFF_LESS_COLUMNS!A:A, MATCH($O50,RRUFF_LESS_COLUMNS!$A:$A))</f>
        <v>Chalcopyrite</v>
      </c>
      <c r="Y50" t="str">
        <f>INDEX(RRUFF_LESS_COLUMNS!B:B, MATCH($O50,RRUFF_LESS_COLUMNS!$A:$A))</f>
        <v>Cu&lt;sup&gt;1+&lt;/sup&gt;Fe&lt;sup&gt;3+&lt;/sup&gt;S&lt;sup&gt;2-&lt;/sup&gt;&lt;sub&gt;2&lt;/sub&gt;</v>
      </c>
      <c r="Z50" t="str">
        <f>INDEX(RRUFF_LESS_COLUMNS!C:C, MATCH($O50,RRUFF_LESS_COLUMNS!$A:$A))</f>
        <v>Cu^1+^Fe^3+^S^2-^_2_</v>
      </c>
      <c r="AA50" t="str">
        <f>INDEX(RRUFF_LESS_COLUMNS!D:D, MATCH($O50,RRUFF_LESS_COLUMNS!$A:$A))</f>
        <v>Cu Fe S</v>
      </c>
      <c r="AB50" t="str">
        <f>INDEX(RRUFF_LESS_COLUMNS!E:E, MATCH($O50,RRUFF_LESS_COLUMNS!$A:$A))</f>
        <v>unknown</v>
      </c>
      <c r="AC50" t="str">
        <f>INDEX(RRUFF_LESS_COLUMNS!F:F, MATCH($O50,RRUFF_LESS_COLUMNS!$A:$A))</f>
        <v>Chalcopyrite</v>
      </c>
      <c r="AD50" t="str">
        <f>INDEX(RRUFF_LESS_COLUMNS!G:G, MATCH($O50,RRUFF_LESS_COLUMNS!$A:$A))</f>
        <v>chalcopyrite</v>
      </c>
    </row>
    <row r="51" spans="1:30" x14ac:dyDescent="0.2">
      <c r="A51" s="2" t="s">
        <v>30056</v>
      </c>
      <c r="B51" s="2"/>
      <c r="C51" s="2" t="s">
        <v>30057</v>
      </c>
      <c r="D51" s="2">
        <v>115</v>
      </c>
      <c r="E51" s="2">
        <v>115</v>
      </c>
      <c r="F51" s="3">
        <v>228191</v>
      </c>
      <c r="G51" s="1" t="s">
        <v>30107</v>
      </c>
      <c r="H51" s="2"/>
      <c r="I51" s="3">
        <v>228191</v>
      </c>
      <c r="J51" s="2" t="s">
        <v>30107</v>
      </c>
      <c r="K51" s="3" t="s">
        <v>30059</v>
      </c>
      <c r="L51" s="3" t="s">
        <v>30059</v>
      </c>
      <c r="M51" s="2" t="s">
        <v>30108</v>
      </c>
      <c r="N51" s="2" t="s">
        <v>30108</v>
      </c>
      <c r="O51" s="2" t="s">
        <v>3756</v>
      </c>
      <c r="P51" s="2">
        <v>1</v>
      </c>
      <c r="Q51" s="2">
        <v>-11</v>
      </c>
      <c r="R51" s="2">
        <v>-5</v>
      </c>
      <c r="S51" s="2">
        <v>0</v>
      </c>
      <c r="T51" s="2">
        <v>14</v>
      </c>
      <c r="U51" s="2">
        <v>5</v>
      </c>
      <c r="V51" s="2">
        <v>40</v>
      </c>
      <c r="W51" s="2" t="s">
        <v>30109</v>
      </c>
      <c r="X51" t="str">
        <f>INDEX(RRUFF_LESS_COLUMNS!A:A, MATCH($O51,RRUFF_LESS_COLUMNS!$A:$A))</f>
        <v>Bornite</v>
      </c>
      <c r="Y51" t="str">
        <f>INDEX(RRUFF_LESS_COLUMNS!B:B, MATCH($O51,RRUFF_LESS_COLUMNS!$A:$A))</f>
        <v>Cu&lt;sup&gt;1+&lt;/sup&gt;&lt;sub&gt;5&lt;/sub&gt;Fe&lt;sup&gt;3+&lt;/sup&gt;S&lt;sup&gt;2-&lt;/sup&gt;&lt;sub&gt;4&lt;/sub&gt;</v>
      </c>
      <c r="Z51" t="str">
        <f>INDEX(RRUFF_LESS_COLUMNS!C:C, MATCH($O51,RRUFF_LESS_COLUMNS!$A:$A))</f>
        <v>Cu^1+^_5_Fe^3+^S^2-^_4_</v>
      </c>
      <c r="AA51" t="str">
        <f>INDEX(RRUFF_LESS_COLUMNS!D:D, MATCH($O51,RRUFF_LESS_COLUMNS!$A:$A))</f>
        <v>Cu Fe S</v>
      </c>
      <c r="AB51" t="str">
        <f>INDEX(RRUFF_LESS_COLUMNS!E:E, MATCH($O51,RRUFF_LESS_COLUMNS!$A:$A))</f>
        <v>unknown</v>
      </c>
      <c r="AC51" t="str">
        <f>INDEX(RRUFF_LESS_COLUMNS!F:F, MATCH($O51,RRUFF_LESS_COLUMNS!$A:$A))</f>
        <v>Â </v>
      </c>
      <c r="AD51" t="str">
        <f>INDEX(RRUFF_LESS_COLUMNS!G:G, MATCH($O51,RRUFF_LESS_COLUMNS!$A:$A))</f>
        <v>Â </v>
      </c>
    </row>
    <row r="52" spans="1:30" x14ac:dyDescent="0.2">
      <c r="A52" s="2" t="s">
        <v>30056</v>
      </c>
      <c r="B52" s="2"/>
      <c r="C52" s="2" t="s">
        <v>30057</v>
      </c>
      <c r="D52" s="2">
        <v>115</v>
      </c>
      <c r="E52" s="2">
        <v>115</v>
      </c>
      <c r="F52" s="3">
        <v>228191</v>
      </c>
      <c r="G52" s="1" t="s">
        <v>30107</v>
      </c>
      <c r="H52" s="2"/>
      <c r="I52" s="3">
        <v>228191</v>
      </c>
      <c r="J52" s="2" t="s">
        <v>30107</v>
      </c>
      <c r="K52" s="3" t="s">
        <v>30059</v>
      </c>
      <c r="L52" s="3" t="s">
        <v>30059</v>
      </c>
      <c r="M52" s="2" t="s">
        <v>30108</v>
      </c>
      <c r="N52" s="2" t="s">
        <v>30108</v>
      </c>
      <c r="O52" s="2" t="s">
        <v>5437</v>
      </c>
      <c r="P52" s="2">
        <v>1</v>
      </c>
      <c r="Q52" s="2">
        <v>-11</v>
      </c>
      <c r="R52" s="2">
        <v>-5</v>
      </c>
      <c r="S52" s="2">
        <v>0</v>
      </c>
      <c r="T52" s="2">
        <v>14</v>
      </c>
      <c r="U52" s="2">
        <v>5</v>
      </c>
      <c r="V52" s="2">
        <v>40</v>
      </c>
      <c r="W52" s="2" t="s">
        <v>30109</v>
      </c>
      <c r="X52" t="str">
        <f>INDEX(RRUFF_LESS_COLUMNS!A:A, MATCH($O52,RRUFF_LESS_COLUMNS!$A:$A))</f>
        <v>Chalcocite</v>
      </c>
      <c r="Y52" t="str">
        <f>INDEX(RRUFF_LESS_COLUMNS!B:B, MATCH($O52,RRUFF_LESS_COLUMNS!$A:$A))</f>
        <v>Cu&lt;sup&gt;1+&lt;/sup&gt;&lt;sub&gt;2&lt;/sub&gt;S&lt;sup&gt;2-&lt;/sup&gt;</v>
      </c>
      <c r="Z52" t="str">
        <f>INDEX(RRUFF_LESS_COLUMNS!C:C, MATCH($O52,RRUFF_LESS_COLUMNS!$A:$A))</f>
        <v>Cu^1+^_2_S^2-^</v>
      </c>
      <c r="AA52" t="str">
        <f>INDEX(RRUFF_LESS_COLUMNS!D:D, MATCH($O52,RRUFF_LESS_COLUMNS!$A:$A))</f>
        <v>Cu S</v>
      </c>
      <c r="AB52" t="str">
        <f>INDEX(RRUFF_LESS_COLUMNS!E:E, MATCH($O52,RRUFF_LESS_COLUMNS!$A:$A))</f>
        <v>unknown</v>
      </c>
      <c r="AC52" t="str">
        <f>INDEX(RRUFF_LESS_COLUMNS!F:F, MATCH($O52,RRUFF_LESS_COLUMNS!$A:$A))</f>
        <v>Â </v>
      </c>
      <c r="AD52" t="str">
        <f>INDEX(RRUFF_LESS_COLUMNS!G:G, MATCH($O52,RRUFF_LESS_COLUMNS!$A:$A))</f>
        <v>Â </v>
      </c>
    </row>
    <row r="53" spans="1:30" x14ac:dyDescent="0.2">
      <c r="A53" s="2" t="s">
        <v>30056</v>
      </c>
      <c r="B53" s="2"/>
      <c r="C53" s="2" t="s">
        <v>30057</v>
      </c>
      <c r="D53" s="2">
        <v>115</v>
      </c>
      <c r="E53" s="2">
        <v>115</v>
      </c>
      <c r="F53" s="3">
        <v>228191</v>
      </c>
      <c r="G53" s="1" t="s">
        <v>30107</v>
      </c>
      <c r="H53" s="2"/>
      <c r="I53" s="3">
        <v>228191</v>
      </c>
      <c r="J53" s="2" t="s">
        <v>30107</v>
      </c>
      <c r="K53" s="3" t="s">
        <v>30059</v>
      </c>
      <c r="L53" s="3" t="s">
        <v>30059</v>
      </c>
      <c r="M53" s="2" t="s">
        <v>30108</v>
      </c>
      <c r="N53" s="2" t="s">
        <v>30108</v>
      </c>
      <c r="O53" s="2" t="s">
        <v>5478</v>
      </c>
      <c r="P53" s="2">
        <v>1</v>
      </c>
      <c r="Q53" s="2">
        <v>-11</v>
      </c>
      <c r="R53" s="2">
        <v>-5</v>
      </c>
      <c r="S53" s="2">
        <v>0</v>
      </c>
      <c r="T53" s="2">
        <v>14</v>
      </c>
      <c r="U53" s="2">
        <v>5</v>
      </c>
      <c r="V53" s="2">
        <v>40</v>
      </c>
      <c r="W53" s="2" t="s">
        <v>30109</v>
      </c>
      <c r="X53" t="str">
        <f>INDEX(RRUFF_LESS_COLUMNS!A:A, MATCH($O53,RRUFF_LESS_COLUMNS!$A:$A))</f>
        <v>Chalcopyrite</v>
      </c>
      <c r="Y53" t="str">
        <f>INDEX(RRUFF_LESS_COLUMNS!B:B, MATCH($O53,RRUFF_LESS_COLUMNS!$A:$A))</f>
        <v>Cu&lt;sup&gt;1+&lt;/sup&gt;Fe&lt;sup&gt;3+&lt;/sup&gt;S&lt;sup&gt;2-&lt;/sup&gt;&lt;sub&gt;2&lt;/sub&gt;</v>
      </c>
      <c r="Z53" t="str">
        <f>INDEX(RRUFF_LESS_COLUMNS!C:C, MATCH($O53,RRUFF_LESS_COLUMNS!$A:$A))</f>
        <v>Cu^1+^Fe^3+^S^2-^_2_</v>
      </c>
      <c r="AA53" t="str">
        <f>INDEX(RRUFF_LESS_COLUMNS!D:D, MATCH($O53,RRUFF_LESS_COLUMNS!$A:$A))</f>
        <v>Cu Fe S</v>
      </c>
      <c r="AB53" t="str">
        <f>INDEX(RRUFF_LESS_COLUMNS!E:E, MATCH($O53,RRUFF_LESS_COLUMNS!$A:$A))</f>
        <v>unknown</v>
      </c>
      <c r="AC53" t="str">
        <f>INDEX(RRUFF_LESS_COLUMNS!F:F, MATCH($O53,RRUFF_LESS_COLUMNS!$A:$A))</f>
        <v>Chalcopyrite</v>
      </c>
      <c r="AD53" t="str">
        <f>INDEX(RRUFF_LESS_COLUMNS!G:G, MATCH($O53,RRUFF_LESS_COLUMNS!$A:$A))</f>
        <v>chalcopyrite</v>
      </c>
    </row>
    <row r="54" spans="1:30" x14ac:dyDescent="0.2">
      <c r="A54" s="2" t="s">
        <v>30056</v>
      </c>
      <c r="B54" s="2"/>
      <c r="C54" s="2" t="s">
        <v>30062</v>
      </c>
      <c r="D54" s="2">
        <v>145</v>
      </c>
      <c r="E54" s="2">
        <v>66</v>
      </c>
      <c r="F54" s="3">
        <v>72587</v>
      </c>
      <c r="G54" s="1" t="s">
        <v>30110</v>
      </c>
      <c r="H54" s="2"/>
      <c r="I54" s="3">
        <v>72587</v>
      </c>
      <c r="J54" s="2" t="s">
        <v>30110</v>
      </c>
      <c r="K54" s="3" t="s">
        <v>30111</v>
      </c>
      <c r="L54" s="3" t="s">
        <v>30111</v>
      </c>
      <c r="M54" s="2" t="s">
        <v>30112</v>
      </c>
      <c r="N54" s="2" t="s">
        <v>30112</v>
      </c>
      <c r="O54" s="2" t="s">
        <v>2238</v>
      </c>
      <c r="P54" s="2">
        <v>1</v>
      </c>
      <c r="Q54" s="2">
        <v>-14</v>
      </c>
      <c r="R54" s="2">
        <v>-19</v>
      </c>
      <c r="S54" s="2">
        <v>-15</v>
      </c>
      <c r="T54" s="2">
        <v>13</v>
      </c>
      <c r="U54" s="2">
        <v>52</v>
      </c>
      <c r="V54" s="2">
        <v>46</v>
      </c>
      <c r="W54" s="2" t="s">
        <v>30113</v>
      </c>
      <c r="X54" t="str">
        <f>INDEX(RRUFF_LESS_COLUMNS!A:A, MATCH($O54,RRUFF_LESS_COLUMNS!$A:$A))</f>
        <v>Pyrite</v>
      </c>
      <c r="Y54" t="str">
        <f>INDEX(RRUFF_LESS_COLUMNS!B:B, MATCH($O54,RRUFF_LESS_COLUMNS!$A:$A))</f>
        <v>FeS&lt;sub&gt;2&lt;/sub&gt;</v>
      </c>
      <c r="Z54" t="str">
        <f>INDEX(RRUFF_LESS_COLUMNS!C:C, MATCH($O54,RRUFF_LESS_COLUMNS!$A:$A))</f>
        <v>FeS_2_</v>
      </c>
      <c r="AA54" t="str">
        <f>INDEX(RRUFF_LESS_COLUMNS!D:D, MATCH($O54,RRUFF_LESS_COLUMNS!$A:$A))</f>
        <v>Fe S</v>
      </c>
      <c r="AB54" t="str">
        <f>INDEX(RRUFF_LESS_COLUMNS!E:E, MATCH($O54,RRUFF_LESS_COLUMNS!$A:$A))</f>
        <v>unknown</v>
      </c>
      <c r="AC54" t="str">
        <f>INDEX(RRUFF_LESS_COLUMNS!F:F, MATCH($O54,RRUFF_LESS_COLUMNS!$A:$A))</f>
        <v>Pyrite</v>
      </c>
      <c r="AD54" t="str">
        <f>INDEX(RRUFF_LESS_COLUMNS!G:G, MATCH($O54,RRUFF_LESS_COLUMNS!$A:$A))</f>
        <v>pyrite</v>
      </c>
    </row>
    <row r="55" spans="1:30" x14ac:dyDescent="0.2">
      <c r="A55" s="2" t="s">
        <v>30056</v>
      </c>
      <c r="B55" s="2"/>
      <c r="C55" s="2" t="s">
        <v>30062</v>
      </c>
      <c r="D55" s="2">
        <v>2485</v>
      </c>
      <c r="E55" s="2">
        <v>2485</v>
      </c>
      <c r="F55" s="3">
        <v>36</v>
      </c>
      <c r="G55" s="1" t="s">
        <v>21</v>
      </c>
      <c r="H55" s="2"/>
      <c r="I55" s="3">
        <v>10483</v>
      </c>
      <c r="J55" s="2" t="s">
        <v>30114</v>
      </c>
      <c r="K55" s="3" t="s">
        <v>30115</v>
      </c>
      <c r="L55" s="3" t="s">
        <v>30115</v>
      </c>
      <c r="M55" s="2" t="s">
        <v>30116</v>
      </c>
      <c r="N55" s="2" t="s">
        <v>30116</v>
      </c>
      <c r="O55" s="2" t="s">
        <v>1909</v>
      </c>
      <c r="P55" s="2">
        <v>1</v>
      </c>
      <c r="Q55" s="2">
        <v>-77</v>
      </c>
      <c r="R55" s="2">
        <v>-29</v>
      </c>
      <c r="S55" s="2">
        <v>-37</v>
      </c>
      <c r="T55" s="2">
        <v>53</v>
      </c>
      <c r="U55" s="2">
        <v>56</v>
      </c>
      <c r="V55" s="2">
        <v>44</v>
      </c>
      <c r="W55" s="2" t="s">
        <v>30117</v>
      </c>
      <c r="X55" t="str">
        <f>INDEX(RRUFF_LESS_COLUMNS!A:A, MATCH($O55,RRUFF_LESS_COLUMNS!$A:$A))</f>
        <v>Arsenopyrite</v>
      </c>
      <c r="Y55" t="str">
        <f>INDEX(RRUFF_LESS_COLUMNS!B:B, MATCH($O55,RRUFF_LESS_COLUMNS!$A:$A))</f>
        <v>FeAsS</v>
      </c>
      <c r="Z55" t="str">
        <f>INDEX(RRUFF_LESS_COLUMNS!C:C, MATCH($O55,RRUFF_LESS_COLUMNS!$A:$A))</f>
        <v>FeAsS</v>
      </c>
      <c r="AA55" t="str">
        <f>INDEX(RRUFF_LESS_COLUMNS!D:D, MATCH($O55,RRUFF_LESS_COLUMNS!$A:$A))</f>
        <v>Fe As S</v>
      </c>
      <c r="AB55" t="str">
        <f>INDEX(RRUFF_LESS_COLUMNS!E:E, MATCH($O55,RRUFF_LESS_COLUMNS!$A:$A))</f>
        <v>unknown</v>
      </c>
      <c r="AC55" t="str">
        <f>INDEX(RRUFF_LESS_COLUMNS!F:F, MATCH($O55,RRUFF_LESS_COLUMNS!$A:$A))</f>
        <v>Arsenopyrite</v>
      </c>
      <c r="AD55" t="str">
        <f>INDEX(RRUFF_LESS_COLUMNS!G:G, MATCH($O55,RRUFF_LESS_COLUMNS!$A:$A))</f>
        <v>arsenopyrite</v>
      </c>
    </row>
    <row r="56" spans="1:30" x14ac:dyDescent="0.2">
      <c r="A56" s="2" t="s">
        <v>30056</v>
      </c>
      <c r="B56" s="2"/>
      <c r="C56" s="2" t="s">
        <v>30062</v>
      </c>
      <c r="D56" s="2">
        <v>2485</v>
      </c>
      <c r="E56" s="2">
        <v>2485</v>
      </c>
      <c r="F56" s="3">
        <v>36</v>
      </c>
      <c r="G56" s="1" t="s">
        <v>21</v>
      </c>
      <c r="H56" s="2"/>
      <c r="I56" s="3">
        <v>10483</v>
      </c>
      <c r="J56" s="2" t="s">
        <v>30114</v>
      </c>
      <c r="K56" s="3" t="s">
        <v>30115</v>
      </c>
      <c r="L56" s="3" t="s">
        <v>30115</v>
      </c>
      <c r="M56" s="2" t="s">
        <v>30116</v>
      </c>
      <c r="N56" s="2" t="s">
        <v>30116</v>
      </c>
      <c r="O56" s="2" t="s">
        <v>1413</v>
      </c>
      <c r="P56" s="2">
        <v>1</v>
      </c>
      <c r="Q56" s="2">
        <v>-77</v>
      </c>
      <c r="R56" s="2">
        <v>-29</v>
      </c>
      <c r="S56" s="2">
        <v>-37</v>
      </c>
      <c r="T56" s="2">
        <v>53</v>
      </c>
      <c r="U56" s="2">
        <v>56</v>
      </c>
      <c r="V56" s="2">
        <v>44</v>
      </c>
      <c r="W56" s="2" t="s">
        <v>30117</v>
      </c>
      <c r="X56" t="str">
        <f>INDEX(RRUFF_LESS_COLUMNS!A:A, MATCH($O56,RRUFF_LESS_COLUMNS!$A:$A))</f>
        <v>Stibnite</v>
      </c>
      <c r="Y56" t="str">
        <f>INDEX(RRUFF_LESS_COLUMNS!B:B, MATCH($O56,RRUFF_LESS_COLUMNS!$A:$A))</f>
        <v>Sb&lt;sub&gt;2&lt;/sub&gt;S&lt;sub&gt;3&lt;/sub&gt;</v>
      </c>
      <c r="Z56" t="str">
        <f>INDEX(RRUFF_LESS_COLUMNS!C:C, MATCH($O56,RRUFF_LESS_COLUMNS!$A:$A))</f>
        <v>Sb_2_S_3_</v>
      </c>
      <c r="AA56" t="str">
        <f>INDEX(RRUFF_LESS_COLUMNS!D:D, MATCH($O56,RRUFF_LESS_COLUMNS!$A:$A))</f>
        <v>Sb S</v>
      </c>
      <c r="AB56" t="str">
        <f>INDEX(RRUFF_LESS_COLUMNS!E:E, MATCH($O56,RRUFF_LESS_COLUMNS!$A:$A))</f>
        <v>unknown</v>
      </c>
      <c r="AC56" t="str">
        <f>INDEX(RRUFF_LESS_COLUMNS!F:F, MATCH($O56,RRUFF_LESS_COLUMNS!$A:$A))</f>
        <v>Stibnite</v>
      </c>
      <c r="AD56" t="str">
        <f>INDEX(RRUFF_LESS_COLUMNS!G:G, MATCH($O56,RRUFF_LESS_COLUMNS!$A:$A))</f>
        <v>stibnite</v>
      </c>
    </row>
    <row r="57" spans="1:30" x14ac:dyDescent="0.2">
      <c r="A57" s="2" t="s">
        <v>30056</v>
      </c>
      <c r="B57" s="2"/>
      <c r="C57" s="2" t="s">
        <v>30062</v>
      </c>
      <c r="D57" s="2">
        <v>2485</v>
      </c>
      <c r="E57" s="2">
        <v>2485</v>
      </c>
      <c r="F57" s="3">
        <v>36</v>
      </c>
      <c r="G57" s="1" t="s">
        <v>21</v>
      </c>
      <c r="H57" s="2"/>
      <c r="I57" s="3">
        <v>10483</v>
      </c>
      <c r="J57" s="2" t="s">
        <v>30114</v>
      </c>
      <c r="K57" s="3" t="s">
        <v>30115</v>
      </c>
      <c r="L57" s="3" t="s">
        <v>30115</v>
      </c>
      <c r="M57" s="2" t="s">
        <v>30116</v>
      </c>
      <c r="N57" s="2" t="s">
        <v>30116</v>
      </c>
      <c r="O57" s="2" t="s">
        <v>26678</v>
      </c>
      <c r="P57" s="2">
        <v>1</v>
      </c>
      <c r="Q57" s="2">
        <v>-77</v>
      </c>
      <c r="R57" s="2">
        <v>-29</v>
      </c>
      <c r="S57" s="2">
        <v>-37</v>
      </c>
      <c r="T57" s="2">
        <v>53</v>
      </c>
      <c r="U57" s="2">
        <v>56</v>
      </c>
      <c r="V57" s="2">
        <v>44</v>
      </c>
      <c r="W57" s="2" t="s">
        <v>30117</v>
      </c>
      <c r="X57" t="str">
        <f>INDEX(RRUFF_LESS_COLUMNS!A:A, MATCH($O57,RRUFF_LESS_COLUMNS!$A:$A))</f>
        <v>Tetrahedrite</v>
      </c>
      <c r="Y57" t="str">
        <f>INDEX(RRUFF_LESS_COLUMNS!B:B, MATCH($O57,RRUFF_LESS_COLUMNS!$A:$A))</f>
        <v>Cu&lt;sup&gt;1+&lt;/sup&gt;&lt;sub&gt;10&lt;/sub&gt;Cu&lt;sup&gt;2+&lt;/sup&gt;&lt;sub&gt;2&lt;/sub&gt;Sb&lt;sup&gt;3+&lt;/sup&gt;&lt;sub&gt;4&lt;/sub&gt;S&lt;sup&gt;2-&lt;/sup&gt;&lt;sub&gt;13&lt;/sub&gt;</v>
      </c>
      <c r="Z57" t="str">
        <f>INDEX(RRUFF_LESS_COLUMNS!C:C, MATCH($O57,RRUFF_LESS_COLUMNS!$A:$A))</f>
        <v>Cu^1+^_10_Cu^2+^_2_Sb^3+^_4_S^2-^_13_</v>
      </c>
      <c r="AA57" t="str">
        <f>INDEX(RRUFF_LESS_COLUMNS!D:D, MATCH($O57,RRUFF_LESS_COLUMNS!$A:$A))</f>
        <v>Cu Sb S</v>
      </c>
      <c r="AB57" t="str">
        <f>INDEX(RRUFF_LESS_COLUMNS!E:E, MATCH($O57,RRUFF_LESS_COLUMNS!$A:$A))</f>
        <v>unknown</v>
      </c>
      <c r="AC57" t="str">
        <f>INDEX(RRUFF_LESS_COLUMNS!F:F, MATCH($O57,RRUFF_LESS_COLUMNS!$A:$A))</f>
        <v>Tennantite</v>
      </c>
      <c r="AD57" t="str">
        <f>INDEX(RRUFF_LESS_COLUMNS!G:G, MATCH($O57,RRUFF_LESS_COLUMNS!$A:$A))</f>
        <v>tennantite</v>
      </c>
    </row>
    <row r="58" spans="1:30" x14ac:dyDescent="0.2">
      <c r="A58" s="2" t="s">
        <v>30056</v>
      </c>
      <c r="B58" s="2"/>
      <c r="C58" s="2" t="s">
        <v>30057</v>
      </c>
      <c r="D58" s="2">
        <v>6</v>
      </c>
      <c r="E58" s="2">
        <v>5</v>
      </c>
      <c r="F58" s="3">
        <v>28448</v>
      </c>
      <c r="G58" s="1" t="s">
        <v>30118</v>
      </c>
      <c r="H58" s="2"/>
      <c r="I58" s="3">
        <v>28448</v>
      </c>
      <c r="J58" s="2" t="s">
        <v>30118</v>
      </c>
      <c r="K58" s="3" t="s">
        <v>30119</v>
      </c>
      <c r="L58" s="3" t="s">
        <v>30119</v>
      </c>
      <c r="M58" s="2" t="s">
        <v>30120</v>
      </c>
      <c r="N58" s="2" t="s">
        <v>30120</v>
      </c>
      <c r="O58" s="2" t="s">
        <v>421</v>
      </c>
      <c r="P58" s="2">
        <v>1</v>
      </c>
      <c r="Q58" s="2">
        <v>-27</v>
      </c>
      <c r="R58" s="2">
        <v>-22</v>
      </c>
      <c r="S58" s="2">
        <v>-15</v>
      </c>
      <c r="T58" s="2">
        <v>-66</v>
      </c>
      <c r="U58" s="2">
        <v>-16</v>
      </c>
      <c r="V58" s="2">
        <v>-48</v>
      </c>
      <c r="W58" s="2" t="s">
        <v>30121</v>
      </c>
      <c r="X58" t="str">
        <f>INDEX(RRUFF_LESS_COLUMNS!A:A, MATCH($O58,RRUFF_LESS_COLUMNS!$A:$A))</f>
        <v>Aikinite</v>
      </c>
      <c r="Y58" t="str">
        <f>INDEX(RRUFF_LESS_COLUMNS!B:B, MATCH($O58,RRUFF_LESS_COLUMNS!$A:$A))</f>
        <v>CuPbBiS&lt;sub&gt;3&lt;/sub&gt;</v>
      </c>
      <c r="Z58" t="str">
        <f>INDEX(RRUFF_LESS_COLUMNS!C:C, MATCH($O58,RRUFF_LESS_COLUMNS!$A:$A))</f>
        <v>CuPbBiS_3_</v>
      </c>
      <c r="AA58" t="str">
        <f>INDEX(RRUFF_LESS_COLUMNS!D:D, MATCH($O58,RRUFF_LESS_COLUMNS!$A:$A))</f>
        <v>Cu Pb Bi S</v>
      </c>
      <c r="AB58" t="str">
        <f>INDEX(RRUFF_LESS_COLUMNS!E:E, MATCH($O58,RRUFF_LESS_COLUMNS!$A:$A))</f>
        <v>Russia</v>
      </c>
      <c r="AC58" t="str">
        <f>INDEX(RRUFF_LESS_COLUMNS!F:F, MATCH($O58,RRUFF_LESS_COLUMNS!$A:$A))</f>
        <v>Meneghinite</v>
      </c>
      <c r="AD58" t="str">
        <f>INDEX(RRUFF_LESS_COLUMNS!G:G, MATCH($O58,RRUFF_LESS_COLUMNS!$A:$A))</f>
        <v>aikinite</v>
      </c>
    </row>
    <row r="59" spans="1:30" x14ac:dyDescent="0.2">
      <c r="A59" s="2" t="s">
        <v>30056</v>
      </c>
      <c r="B59" s="2"/>
      <c r="C59" s="2" t="s">
        <v>30057</v>
      </c>
      <c r="D59" s="2">
        <v>6</v>
      </c>
      <c r="E59" s="2">
        <v>5</v>
      </c>
      <c r="F59" s="3">
        <v>28448</v>
      </c>
      <c r="G59" s="1" t="s">
        <v>30118</v>
      </c>
      <c r="H59" s="2"/>
      <c r="I59" s="3">
        <v>28448</v>
      </c>
      <c r="J59" s="2" t="s">
        <v>30118</v>
      </c>
      <c r="K59" s="3" t="s">
        <v>30119</v>
      </c>
      <c r="L59" s="3" t="s">
        <v>30119</v>
      </c>
      <c r="M59" s="2" t="s">
        <v>30120</v>
      </c>
      <c r="N59" s="2" t="s">
        <v>30120</v>
      </c>
      <c r="O59" s="2" t="s">
        <v>3756</v>
      </c>
      <c r="P59" s="2">
        <v>1</v>
      </c>
      <c r="Q59" s="2">
        <v>-27</v>
      </c>
      <c r="R59" s="2">
        <v>-22</v>
      </c>
      <c r="S59" s="2">
        <v>-15</v>
      </c>
      <c r="T59" s="2">
        <v>-66</v>
      </c>
      <c r="U59" s="2">
        <v>-16</v>
      </c>
      <c r="V59" s="2">
        <v>-48</v>
      </c>
      <c r="W59" s="2" t="s">
        <v>30121</v>
      </c>
      <c r="X59" t="str">
        <f>INDEX(RRUFF_LESS_COLUMNS!A:A, MATCH($O59,RRUFF_LESS_COLUMNS!$A:$A))</f>
        <v>Bornite</v>
      </c>
      <c r="Y59" t="str">
        <f>INDEX(RRUFF_LESS_COLUMNS!B:B, MATCH($O59,RRUFF_LESS_COLUMNS!$A:$A))</f>
        <v>Cu&lt;sup&gt;1+&lt;/sup&gt;&lt;sub&gt;5&lt;/sub&gt;Fe&lt;sup&gt;3+&lt;/sup&gt;S&lt;sup&gt;2-&lt;/sup&gt;&lt;sub&gt;4&lt;/sub&gt;</v>
      </c>
      <c r="Z59" t="str">
        <f>INDEX(RRUFF_LESS_COLUMNS!C:C, MATCH($O59,RRUFF_LESS_COLUMNS!$A:$A))</f>
        <v>Cu^1+^_5_Fe^3+^S^2-^_4_</v>
      </c>
      <c r="AA59" t="str">
        <f>INDEX(RRUFF_LESS_COLUMNS!D:D, MATCH($O59,RRUFF_LESS_COLUMNS!$A:$A))</f>
        <v>Cu Fe S</v>
      </c>
      <c r="AB59" t="str">
        <f>INDEX(RRUFF_LESS_COLUMNS!E:E, MATCH($O59,RRUFF_LESS_COLUMNS!$A:$A))</f>
        <v>unknown</v>
      </c>
      <c r="AC59" t="str">
        <f>INDEX(RRUFF_LESS_COLUMNS!F:F, MATCH($O59,RRUFF_LESS_COLUMNS!$A:$A))</f>
        <v>Â </v>
      </c>
      <c r="AD59" t="str">
        <f>INDEX(RRUFF_LESS_COLUMNS!G:G, MATCH($O59,RRUFF_LESS_COLUMNS!$A:$A))</f>
        <v>Â </v>
      </c>
    </row>
    <row r="60" spans="1:30" x14ac:dyDescent="0.2">
      <c r="A60" s="2" t="s">
        <v>30056</v>
      </c>
      <c r="B60" s="2"/>
      <c r="C60" s="2" t="s">
        <v>30057</v>
      </c>
      <c r="D60" s="2">
        <v>6</v>
      </c>
      <c r="E60" s="2">
        <v>5</v>
      </c>
      <c r="F60" s="3">
        <v>28448</v>
      </c>
      <c r="G60" s="2" t="s">
        <v>30118</v>
      </c>
      <c r="H60" s="2"/>
      <c r="I60" s="3">
        <v>28448</v>
      </c>
      <c r="J60" s="2" t="s">
        <v>30118</v>
      </c>
      <c r="K60" s="3" t="s">
        <v>30119</v>
      </c>
      <c r="L60" s="3" t="s">
        <v>30119</v>
      </c>
      <c r="M60" s="2" t="s">
        <v>30120</v>
      </c>
      <c r="N60" s="2" t="s">
        <v>30120</v>
      </c>
      <c r="O60" s="2" t="s">
        <v>5437</v>
      </c>
      <c r="P60" s="2">
        <v>1</v>
      </c>
      <c r="Q60" s="2">
        <v>-27</v>
      </c>
      <c r="R60" s="2">
        <v>-22</v>
      </c>
      <c r="S60" s="2">
        <v>-15</v>
      </c>
      <c r="T60" s="2">
        <v>-66</v>
      </c>
      <c r="U60" s="2">
        <v>-16</v>
      </c>
      <c r="V60" s="2">
        <v>-48</v>
      </c>
      <c r="W60" s="2" t="s">
        <v>30121</v>
      </c>
      <c r="X60" t="str">
        <f>INDEX(RRUFF_LESS_COLUMNS!A:A, MATCH($O60,RRUFF_LESS_COLUMNS!$A:$A))</f>
        <v>Chalcocite</v>
      </c>
      <c r="Y60" t="str">
        <f>INDEX(RRUFF_LESS_COLUMNS!B:B, MATCH($O60,RRUFF_LESS_COLUMNS!$A:$A))</f>
        <v>Cu&lt;sup&gt;1+&lt;/sup&gt;&lt;sub&gt;2&lt;/sub&gt;S&lt;sup&gt;2-&lt;/sup&gt;</v>
      </c>
      <c r="Z60" t="str">
        <f>INDEX(RRUFF_LESS_COLUMNS!C:C, MATCH($O60,RRUFF_LESS_COLUMNS!$A:$A))</f>
        <v>Cu^1+^_2_S^2-^</v>
      </c>
      <c r="AA60" t="str">
        <f>INDEX(RRUFF_LESS_COLUMNS!D:D, MATCH($O60,RRUFF_LESS_COLUMNS!$A:$A))</f>
        <v>Cu S</v>
      </c>
      <c r="AB60" t="str">
        <f>INDEX(RRUFF_LESS_COLUMNS!E:E, MATCH($O60,RRUFF_LESS_COLUMNS!$A:$A))</f>
        <v>unknown</v>
      </c>
      <c r="AC60" t="str">
        <f>INDEX(RRUFF_LESS_COLUMNS!F:F, MATCH($O60,RRUFF_LESS_COLUMNS!$A:$A))</f>
        <v>Â </v>
      </c>
      <c r="AD60" t="str">
        <f>INDEX(RRUFF_LESS_COLUMNS!G:G, MATCH($O60,RRUFF_LESS_COLUMNS!$A:$A))</f>
        <v>Â </v>
      </c>
    </row>
    <row r="61" spans="1:30" x14ac:dyDescent="0.2">
      <c r="A61" s="2" t="s">
        <v>30056</v>
      </c>
      <c r="B61" s="2"/>
      <c r="C61" s="2" t="s">
        <v>30057</v>
      </c>
      <c r="D61" s="2">
        <v>6</v>
      </c>
      <c r="E61" s="2">
        <v>5</v>
      </c>
      <c r="F61" s="3">
        <v>28448</v>
      </c>
      <c r="G61" s="2" t="s">
        <v>30118</v>
      </c>
      <c r="H61" s="2"/>
      <c r="I61" s="3">
        <v>28448</v>
      </c>
      <c r="J61" s="2" t="s">
        <v>30118</v>
      </c>
      <c r="K61" s="3" t="s">
        <v>30119</v>
      </c>
      <c r="L61" s="3" t="s">
        <v>30119</v>
      </c>
      <c r="M61" s="2" t="s">
        <v>30120</v>
      </c>
      <c r="N61" s="2" t="s">
        <v>30120</v>
      </c>
      <c r="O61" s="2" t="s">
        <v>5478</v>
      </c>
      <c r="P61" s="2">
        <v>1</v>
      </c>
      <c r="Q61" s="2">
        <v>-27</v>
      </c>
      <c r="R61" s="2">
        <v>-22</v>
      </c>
      <c r="S61" s="2">
        <v>-15</v>
      </c>
      <c r="T61" s="2">
        <v>-66</v>
      </c>
      <c r="U61" s="2">
        <v>-16</v>
      </c>
      <c r="V61" s="2">
        <v>-48</v>
      </c>
      <c r="W61" s="2" t="s">
        <v>30121</v>
      </c>
      <c r="X61" t="str">
        <f>INDEX(RRUFF_LESS_COLUMNS!A:A, MATCH($O61,RRUFF_LESS_COLUMNS!$A:$A))</f>
        <v>Chalcopyrite</v>
      </c>
      <c r="Y61" t="str">
        <f>INDEX(RRUFF_LESS_COLUMNS!B:B, MATCH($O61,RRUFF_LESS_COLUMNS!$A:$A))</f>
        <v>Cu&lt;sup&gt;1+&lt;/sup&gt;Fe&lt;sup&gt;3+&lt;/sup&gt;S&lt;sup&gt;2-&lt;/sup&gt;&lt;sub&gt;2&lt;/sub&gt;</v>
      </c>
      <c r="Z61" t="str">
        <f>INDEX(RRUFF_LESS_COLUMNS!C:C, MATCH($O61,RRUFF_LESS_COLUMNS!$A:$A))</f>
        <v>Cu^1+^Fe^3+^S^2-^_2_</v>
      </c>
      <c r="AA61" t="str">
        <f>INDEX(RRUFF_LESS_COLUMNS!D:D, MATCH($O61,RRUFF_LESS_COLUMNS!$A:$A))</f>
        <v>Cu Fe S</v>
      </c>
      <c r="AB61" t="str">
        <f>INDEX(RRUFF_LESS_COLUMNS!E:E, MATCH($O61,RRUFF_LESS_COLUMNS!$A:$A))</f>
        <v>unknown</v>
      </c>
      <c r="AC61" t="str">
        <f>INDEX(RRUFF_LESS_COLUMNS!F:F, MATCH($O61,RRUFF_LESS_COLUMNS!$A:$A))</f>
        <v>Chalcopyrite</v>
      </c>
      <c r="AD61" t="str">
        <f>INDEX(RRUFF_LESS_COLUMNS!G:G, MATCH($O61,RRUFF_LESS_COLUMNS!$A:$A))</f>
        <v>chalcopyrite</v>
      </c>
    </row>
    <row r="62" spans="1:30" x14ac:dyDescent="0.2">
      <c r="A62" s="2" t="s">
        <v>30056</v>
      </c>
      <c r="B62" s="2"/>
      <c r="C62" s="2" t="s">
        <v>30057</v>
      </c>
      <c r="D62" s="2">
        <v>6</v>
      </c>
      <c r="E62" s="2">
        <v>5</v>
      </c>
      <c r="F62" s="3">
        <v>28448</v>
      </c>
      <c r="G62" s="1" t="s">
        <v>30118</v>
      </c>
      <c r="H62" s="2"/>
      <c r="I62" s="3">
        <v>28448</v>
      </c>
      <c r="J62" s="2" t="s">
        <v>30118</v>
      </c>
      <c r="K62" s="3" t="s">
        <v>30119</v>
      </c>
      <c r="L62" s="3" t="s">
        <v>30119</v>
      </c>
      <c r="M62" s="2" t="s">
        <v>30120</v>
      </c>
      <c r="N62" s="2" t="s">
        <v>30120</v>
      </c>
      <c r="O62" s="2" t="s">
        <v>6530</v>
      </c>
      <c r="P62" s="2">
        <v>1</v>
      </c>
      <c r="Q62" s="2">
        <v>-27</v>
      </c>
      <c r="R62" s="2">
        <v>-22</v>
      </c>
      <c r="S62" s="2">
        <v>-15</v>
      </c>
      <c r="T62" s="2">
        <v>-66</v>
      </c>
      <c r="U62" s="2">
        <v>-16</v>
      </c>
      <c r="V62" s="2">
        <v>-48</v>
      </c>
      <c r="W62" s="2" t="s">
        <v>30121</v>
      </c>
      <c r="X62" t="str">
        <f>INDEX(RRUFF_LESS_COLUMNS!A:A, MATCH($O62,RRUFF_LESS_COLUMNS!$A:$A))</f>
        <v>Colusite</v>
      </c>
      <c r="Y62" t="str">
        <f>INDEX(RRUFF_LESS_COLUMNS!B:B, MATCH($O62,RRUFF_LESS_COLUMNS!$A:$A))</f>
        <v>Cu&lt;sup&gt;1+&lt;/sup&gt;&lt;sub&gt;10&lt;/sub&gt;Cu&lt;sup&gt;2+&lt;/sup&gt;&lt;sub&gt;2&lt;/sub&gt;V&lt;sup&gt;3+&lt;/sup&gt;As&lt;sup&gt;5+&lt;/sup&gt;&lt;sub&gt;3&lt;/sub&gt;S&lt;sup&gt;2-&lt;/sup&gt;&lt;sub&gt;16&lt;/sub&gt;</v>
      </c>
      <c r="Z62" t="str">
        <f>INDEX(RRUFF_LESS_COLUMNS!C:C, MATCH($O62,RRUFF_LESS_COLUMNS!$A:$A))</f>
        <v>Cu^1+^_10_Cu^2+^_2_V^3+^As^5+^_3_S^2-^_16_</v>
      </c>
      <c r="AA62" t="str">
        <f>INDEX(RRUFF_LESS_COLUMNS!D:D, MATCH($O62,RRUFF_LESS_COLUMNS!$A:$A))</f>
        <v>Cu V As S</v>
      </c>
      <c r="AB62" t="str">
        <f>INDEX(RRUFF_LESS_COLUMNS!E:E, MATCH($O62,RRUFF_LESS_COLUMNS!$A:$A))</f>
        <v>USA</v>
      </c>
      <c r="AC62" t="str">
        <f>INDEX(RRUFF_LESS_COLUMNS!F:F, MATCH($O62,RRUFF_LESS_COLUMNS!$A:$A))</f>
        <v>Germanite</v>
      </c>
      <c r="AD62" t="str">
        <f>INDEX(RRUFF_LESS_COLUMNS!G:G, MATCH($O62,RRUFF_LESS_COLUMNS!$A:$A))</f>
        <v>germanite</v>
      </c>
    </row>
    <row r="63" spans="1:30" x14ac:dyDescent="0.2">
      <c r="A63" s="2" t="s">
        <v>30056</v>
      </c>
      <c r="B63" s="2"/>
      <c r="C63" s="2" t="s">
        <v>30057</v>
      </c>
      <c r="D63" s="2">
        <v>6</v>
      </c>
      <c r="E63" s="2">
        <v>5</v>
      </c>
      <c r="F63" s="3">
        <v>28448</v>
      </c>
      <c r="G63" s="1" t="s">
        <v>30118</v>
      </c>
      <c r="H63" s="2"/>
      <c r="I63" s="3">
        <v>28448</v>
      </c>
      <c r="J63" s="2" t="s">
        <v>30118</v>
      </c>
      <c r="K63" s="3" t="s">
        <v>30119</v>
      </c>
      <c r="L63" s="3" t="s">
        <v>30119</v>
      </c>
      <c r="M63" s="2" t="s">
        <v>30120</v>
      </c>
      <c r="N63" s="2" t="s">
        <v>30120</v>
      </c>
      <c r="O63" s="2" t="s">
        <v>6743</v>
      </c>
      <c r="P63" s="2">
        <v>1</v>
      </c>
      <c r="Q63" s="2">
        <v>-27</v>
      </c>
      <c r="R63" s="2">
        <v>-22</v>
      </c>
      <c r="S63" s="2">
        <v>-15</v>
      </c>
      <c r="T63" s="2">
        <v>-66</v>
      </c>
      <c r="U63" s="2">
        <v>-16</v>
      </c>
      <c r="V63" s="2">
        <v>-48</v>
      </c>
      <c r="W63" s="2" t="s">
        <v>30121</v>
      </c>
      <c r="X63" t="str">
        <f>INDEX(RRUFF_LESS_COLUMNS!A:A, MATCH($O63,RRUFF_LESS_COLUMNS!$A:$A))</f>
        <v>Covellite</v>
      </c>
      <c r="Y63" t="str">
        <f>INDEX(RRUFF_LESS_COLUMNS!B:B, MATCH($O63,RRUFF_LESS_COLUMNS!$A:$A))</f>
        <v>Cu&lt;sup&gt;1+&lt;/sup&gt;S</v>
      </c>
      <c r="Z63" t="str">
        <f>INDEX(RRUFF_LESS_COLUMNS!C:C, MATCH($O63,RRUFF_LESS_COLUMNS!$A:$A))</f>
        <v>Cu^1+^S</v>
      </c>
      <c r="AA63" t="str">
        <f>INDEX(RRUFF_LESS_COLUMNS!D:D, MATCH($O63,RRUFF_LESS_COLUMNS!$A:$A))</f>
        <v>Cu S</v>
      </c>
      <c r="AB63" t="str">
        <f>INDEX(RRUFF_LESS_COLUMNS!E:E, MATCH($O63,RRUFF_LESS_COLUMNS!$A:$A))</f>
        <v>Italy</v>
      </c>
      <c r="AC63" t="str">
        <f>INDEX(RRUFF_LESS_COLUMNS!F:F, MATCH($O63,RRUFF_LESS_COLUMNS!$A:$A))</f>
        <v>Â </v>
      </c>
      <c r="AD63" t="str">
        <f>INDEX(RRUFF_LESS_COLUMNS!G:G, MATCH($O63,RRUFF_LESS_COLUMNS!$A:$A))</f>
        <v>Â </v>
      </c>
    </row>
    <row r="64" spans="1:30" x14ac:dyDescent="0.2">
      <c r="A64" s="2" t="s">
        <v>30056</v>
      </c>
      <c r="B64" s="2"/>
      <c r="C64" s="2" t="s">
        <v>30057</v>
      </c>
      <c r="D64" s="2">
        <v>6</v>
      </c>
      <c r="E64" s="2">
        <v>5</v>
      </c>
      <c r="F64" s="3">
        <v>28448</v>
      </c>
      <c r="G64" s="1" t="s">
        <v>30118</v>
      </c>
      <c r="H64" s="2"/>
      <c r="I64" s="3">
        <v>28448</v>
      </c>
      <c r="J64" s="2" t="s">
        <v>30118</v>
      </c>
      <c r="K64" s="3" t="s">
        <v>30119</v>
      </c>
      <c r="L64" s="3" t="s">
        <v>30119</v>
      </c>
      <c r="M64" s="2" t="s">
        <v>30120</v>
      </c>
      <c r="N64" s="2" t="s">
        <v>30120</v>
      </c>
      <c r="O64" s="2" t="s">
        <v>1304</v>
      </c>
      <c r="P64" s="2">
        <v>1</v>
      </c>
      <c r="Q64" s="2">
        <v>-27</v>
      </c>
      <c r="R64" s="2">
        <v>-22</v>
      </c>
      <c r="S64" s="2">
        <v>-15</v>
      </c>
      <c r="T64" s="2">
        <v>-66</v>
      </c>
      <c r="U64" s="2">
        <v>-16</v>
      </c>
      <c r="V64" s="2">
        <v>-48</v>
      </c>
      <c r="W64" s="2" t="s">
        <v>30121</v>
      </c>
      <c r="X64" t="str">
        <f>INDEX(RRUFF_LESS_COLUMNS!A:A, MATCH($O64,RRUFF_LESS_COLUMNS!$A:$A))</f>
        <v>Digenite</v>
      </c>
      <c r="Y64" t="str">
        <f>INDEX(RRUFF_LESS_COLUMNS!B:B, MATCH($O64,RRUFF_LESS_COLUMNS!$A:$A))</f>
        <v>Cu&lt;sub&gt;1.8&lt;/sub&gt;S</v>
      </c>
      <c r="Z64" t="str">
        <f>INDEX(RRUFF_LESS_COLUMNS!C:C, MATCH($O64,RRUFF_LESS_COLUMNS!$A:$A))</f>
        <v>Cu_1.8_S</v>
      </c>
      <c r="AA64" t="str">
        <f>INDEX(RRUFF_LESS_COLUMNS!D:D, MATCH($O64,RRUFF_LESS_COLUMNS!$A:$A))</f>
        <v>Cu S</v>
      </c>
      <c r="AB64" t="str">
        <f>INDEX(RRUFF_LESS_COLUMNS!E:E, MATCH($O64,RRUFF_LESS_COLUMNS!$A:$A))</f>
        <v>Germany</v>
      </c>
      <c r="AC64" t="str">
        <f>INDEX(RRUFF_LESS_COLUMNS!F:F, MATCH($O64,RRUFF_LESS_COLUMNS!$A:$A))</f>
        <v>Digenite</v>
      </c>
      <c r="AD64" t="str">
        <f>INDEX(RRUFF_LESS_COLUMNS!G:G, MATCH($O64,RRUFF_LESS_COLUMNS!$A:$A))</f>
        <v>Â </v>
      </c>
    </row>
    <row r="65" spans="1:30" x14ac:dyDescent="0.2">
      <c r="A65" s="2" t="s">
        <v>30056</v>
      </c>
      <c r="B65" s="2"/>
      <c r="C65" s="2" t="s">
        <v>30057</v>
      </c>
      <c r="D65" s="2">
        <v>6</v>
      </c>
      <c r="E65" s="2">
        <v>5</v>
      </c>
      <c r="F65" s="3">
        <v>28448</v>
      </c>
      <c r="G65" s="1" t="s">
        <v>30118</v>
      </c>
      <c r="H65" s="2"/>
      <c r="I65" s="3">
        <v>28448</v>
      </c>
      <c r="J65" s="2" t="s">
        <v>30118</v>
      </c>
      <c r="K65" s="3" t="s">
        <v>30119</v>
      </c>
      <c r="L65" s="3" t="s">
        <v>30119</v>
      </c>
      <c r="M65" s="2" t="s">
        <v>30120</v>
      </c>
      <c r="N65" s="2" t="s">
        <v>30120</v>
      </c>
      <c r="O65" s="2" t="s">
        <v>8271</v>
      </c>
      <c r="P65" s="2">
        <v>1</v>
      </c>
      <c r="Q65" s="2">
        <v>-27</v>
      </c>
      <c r="R65" s="2">
        <v>-22</v>
      </c>
      <c r="S65" s="2">
        <v>-15</v>
      </c>
      <c r="T65" s="2">
        <v>-66</v>
      </c>
      <c r="U65" s="2">
        <v>-16</v>
      </c>
      <c r="V65" s="2">
        <v>-48</v>
      </c>
      <c r="W65" s="2" t="s">
        <v>30121</v>
      </c>
      <c r="X65" t="str">
        <f>INDEX(RRUFF_LESS_COLUMNS!A:A, MATCH($O65,RRUFF_LESS_COLUMNS!$A:$A))</f>
        <v>Emplectite</v>
      </c>
      <c r="Y65" t="str">
        <f>INDEX(RRUFF_LESS_COLUMNS!B:B, MATCH($O65,RRUFF_LESS_COLUMNS!$A:$A))</f>
        <v>Cu&lt;sup&gt;1+&lt;/sup&gt;Bi&lt;sup&gt;3+&lt;/sup&gt;S&lt;sup&gt;2-&lt;/sup&gt;&lt;sub&gt;2&lt;/sub&gt;</v>
      </c>
      <c r="Z65" t="str">
        <f>INDEX(RRUFF_LESS_COLUMNS!C:C, MATCH($O65,RRUFF_LESS_COLUMNS!$A:$A))</f>
        <v>Cu^1+^Bi^3+^S^2-^_2_</v>
      </c>
      <c r="AA65" t="str">
        <f>INDEX(RRUFF_LESS_COLUMNS!D:D, MATCH($O65,RRUFF_LESS_COLUMNS!$A:$A))</f>
        <v>Cu Bi S</v>
      </c>
      <c r="AB65" t="str">
        <f>INDEX(RRUFF_LESS_COLUMNS!E:E, MATCH($O65,RRUFF_LESS_COLUMNS!$A:$A))</f>
        <v>Germany</v>
      </c>
      <c r="AC65" t="str">
        <f>INDEX(RRUFF_LESS_COLUMNS!F:F, MATCH($O65,RRUFF_LESS_COLUMNS!$A:$A))</f>
        <v>Chalcostibite</v>
      </c>
      <c r="AD65" t="str">
        <f>INDEX(RRUFF_LESS_COLUMNS!G:G, MATCH($O65,RRUFF_LESS_COLUMNS!$A:$A))</f>
        <v>Â </v>
      </c>
    </row>
    <row r="66" spans="1:30" x14ac:dyDescent="0.2">
      <c r="A66" s="2" t="s">
        <v>30056</v>
      </c>
      <c r="B66" s="2"/>
      <c r="C66" s="2" t="s">
        <v>30057</v>
      </c>
      <c r="D66" s="2">
        <v>6</v>
      </c>
      <c r="E66" s="2">
        <v>5</v>
      </c>
      <c r="F66" s="3">
        <v>28448</v>
      </c>
      <c r="G66" s="1" t="s">
        <v>30118</v>
      </c>
      <c r="H66" s="2"/>
      <c r="I66" s="3">
        <v>28448</v>
      </c>
      <c r="J66" s="2" t="s">
        <v>30118</v>
      </c>
      <c r="K66" s="3" t="s">
        <v>30119</v>
      </c>
      <c r="L66" s="3" t="s">
        <v>30119</v>
      </c>
      <c r="M66" s="2" t="s">
        <v>30120</v>
      </c>
      <c r="N66" s="2" t="s">
        <v>30120</v>
      </c>
      <c r="O66" s="2" t="s">
        <v>8281</v>
      </c>
      <c r="P66" s="2">
        <v>1</v>
      </c>
      <c r="Q66" s="2">
        <v>-27</v>
      </c>
      <c r="R66" s="2">
        <v>-22</v>
      </c>
      <c r="S66" s="2">
        <v>-15</v>
      </c>
      <c r="T66" s="2">
        <v>-66</v>
      </c>
      <c r="U66" s="2">
        <v>-16</v>
      </c>
      <c r="V66" s="2">
        <v>-48</v>
      </c>
      <c r="W66" s="2" t="s">
        <v>30121</v>
      </c>
      <c r="X66" t="str">
        <f>INDEX(RRUFF_LESS_COLUMNS!A:A, MATCH($O66,RRUFF_LESS_COLUMNS!$A:$A))</f>
        <v>Enargite</v>
      </c>
      <c r="Y66" t="str">
        <f>INDEX(RRUFF_LESS_COLUMNS!B:B, MATCH($O66,RRUFF_LESS_COLUMNS!$A:$A))</f>
        <v>Cu&lt;sub&gt;3&lt;/sub&gt;AsS&lt;sub&gt;4&lt;/sub&gt;</v>
      </c>
      <c r="Z66" t="str">
        <f>INDEX(RRUFF_LESS_COLUMNS!C:C, MATCH($O66,RRUFF_LESS_COLUMNS!$A:$A))</f>
        <v>Cu_3_AsS_4_</v>
      </c>
      <c r="AA66" t="str">
        <f>INDEX(RRUFF_LESS_COLUMNS!D:D, MATCH($O66,RRUFF_LESS_COLUMNS!$A:$A))</f>
        <v>Cu As S</v>
      </c>
      <c r="AB66" t="str">
        <f>INDEX(RRUFF_LESS_COLUMNS!E:E, MATCH($O66,RRUFF_LESS_COLUMNS!$A:$A))</f>
        <v>Peru</v>
      </c>
      <c r="AC66" t="str">
        <f>INDEX(RRUFF_LESS_COLUMNS!F:F, MATCH($O66,RRUFF_LESS_COLUMNS!$A:$A))</f>
        <v>Wurtzite</v>
      </c>
      <c r="AD66" t="str">
        <f>INDEX(RRUFF_LESS_COLUMNS!G:G, MATCH($O66,RRUFF_LESS_COLUMNS!$A:$A))</f>
        <v>Â </v>
      </c>
    </row>
    <row r="67" spans="1:30" x14ac:dyDescent="0.2">
      <c r="A67" s="2" t="s">
        <v>30056</v>
      </c>
      <c r="B67" s="2"/>
      <c r="C67" s="2" t="s">
        <v>30062</v>
      </c>
      <c r="D67" s="2">
        <v>6</v>
      </c>
      <c r="E67" s="2">
        <v>5</v>
      </c>
      <c r="F67" s="3">
        <v>28448</v>
      </c>
      <c r="G67" s="2" t="s">
        <v>30118</v>
      </c>
      <c r="H67" s="2"/>
      <c r="I67" s="3">
        <v>28448</v>
      </c>
      <c r="J67" s="2" t="s">
        <v>30118</v>
      </c>
      <c r="K67" s="3" t="s">
        <v>30119</v>
      </c>
      <c r="L67" s="3" t="s">
        <v>30119</v>
      </c>
      <c r="M67" s="2" t="s">
        <v>30120</v>
      </c>
      <c r="N67" s="2" t="s">
        <v>30120</v>
      </c>
      <c r="O67" s="2" t="s">
        <v>10560</v>
      </c>
      <c r="P67" s="2">
        <v>1</v>
      </c>
      <c r="Q67" s="2">
        <v>-27</v>
      </c>
      <c r="R67" s="2">
        <v>-22</v>
      </c>
      <c r="S67" s="2">
        <v>-15</v>
      </c>
      <c r="T67" s="2">
        <v>-66</v>
      </c>
      <c r="U67" s="2">
        <v>-16</v>
      </c>
      <c r="V67" s="2">
        <v>-48</v>
      </c>
      <c r="W67" s="2" t="s">
        <v>30121</v>
      </c>
      <c r="X67" t="str">
        <f>INDEX(RRUFF_LESS_COLUMNS!A:A, MATCH($O67,RRUFF_LESS_COLUMNS!$A:$A))</f>
        <v>Galena</v>
      </c>
      <c r="Y67" t="str">
        <f>INDEX(RRUFF_LESS_COLUMNS!B:B, MATCH($O67,RRUFF_LESS_COLUMNS!$A:$A))</f>
        <v>Pb&lt;sup&gt;2+&lt;/sup&gt;S&lt;sup&gt;2-&lt;/sup&gt;</v>
      </c>
      <c r="Z67" t="str">
        <f>INDEX(RRUFF_LESS_COLUMNS!C:C, MATCH($O67,RRUFF_LESS_COLUMNS!$A:$A))</f>
        <v>Pb^2+^S^2-^</v>
      </c>
      <c r="AA67" t="str">
        <f>INDEX(RRUFF_LESS_COLUMNS!D:D, MATCH($O67,RRUFF_LESS_COLUMNS!$A:$A))</f>
        <v>Pb S</v>
      </c>
      <c r="AB67" t="str">
        <f>INDEX(RRUFF_LESS_COLUMNS!E:E, MATCH($O67,RRUFF_LESS_COLUMNS!$A:$A))</f>
        <v>unknown</v>
      </c>
      <c r="AC67" t="str">
        <f>INDEX(RRUFF_LESS_COLUMNS!F:F, MATCH($O67,RRUFF_LESS_COLUMNS!$A:$A))</f>
        <v>Rocksalt</v>
      </c>
      <c r="AD67" t="str">
        <f>INDEX(RRUFF_LESS_COLUMNS!G:G, MATCH($O67,RRUFF_LESS_COLUMNS!$A:$A))</f>
        <v>galena</v>
      </c>
    </row>
    <row r="68" spans="1:30" x14ac:dyDescent="0.2">
      <c r="A68" s="2" t="s">
        <v>30056</v>
      </c>
      <c r="B68" s="2"/>
      <c r="C68" s="2" t="s">
        <v>30057</v>
      </c>
      <c r="D68" s="2">
        <v>6</v>
      </c>
      <c r="E68" s="2">
        <v>5</v>
      </c>
      <c r="F68" s="3">
        <v>28448</v>
      </c>
      <c r="G68" s="1" t="s">
        <v>30118</v>
      </c>
      <c r="H68" s="2"/>
      <c r="I68" s="3">
        <v>28448</v>
      </c>
      <c r="J68" s="2" t="s">
        <v>30118</v>
      </c>
      <c r="K68" s="3" t="s">
        <v>30119</v>
      </c>
      <c r="L68" s="3" t="s">
        <v>30119</v>
      </c>
      <c r="M68" s="2" t="s">
        <v>30120</v>
      </c>
      <c r="N68" s="2" t="s">
        <v>30120</v>
      </c>
      <c r="O68" s="2" t="s">
        <v>15647</v>
      </c>
      <c r="P68" s="2">
        <v>1</v>
      </c>
      <c r="Q68" s="2">
        <v>-27</v>
      </c>
      <c r="R68" s="2">
        <v>-22</v>
      </c>
      <c r="S68" s="2">
        <v>-15</v>
      </c>
      <c r="T68" s="2">
        <v>-66</v>
      </c>
      <c r="U68" s="2">
        <v>-16</v>
      </c>
      <c r="V68" s="2">
        <v>-48</v>
      </c>
      <c r="W68" s="2" t="s">
        <v>30121</v>
      </c>
      <c r="X68" t="str">
        <f>INDEX(RRUFF_LESS_COLUMNS!A:A, MATCH($O68,RRUFF_LESS_COLUMNS!$A:$A))</f>
        <v>Kuramite</v>
      </c>
      <c r="Y68" t="str">
        <f>INDEX(RRUFF_LESS_COLUMNS!B:B, MATCH($O68,RRUFF_LESS_COLUMNS!$A:$A))</f>
        <v>Cu&lt;sup&gt;1+&lt;/sup&gt;&lt;sub&gt;2&lt;/sub&gt;Cu&lt;sup&gt;2+&lt;/sup&gt;Sn&lt;sup&gt;4+&lt;/sup&gt;S&lt;sup&gt;2-&lt;/sup&gt;&lt;sub&gt;4&lt;/sub&gt;</v>
      </c>
      <c r="Z68" t="str">
        <f>INDEX(RRUFF_LESS_COLUMNS!C:C, MATCH($O68,RRUFF_LESS_COLUMNS!$A:$A))</f>
        <v>Cu^1+^_2_Cu^2+^Sn^4+^S^2-^_4_</v>
      </c>
      <c r="AA68" t="str">
        <f>INDEX(RRUFF_LESS_COLUMNS!D:D, MATCH($O68,RRUFF_LESS_COLUMNS!$A:$A))</f>
        <v>Cu Sn S</v>
      </c>
      <c r="AB68" t="str">
        <f>INDEX(RRUFF_LESS_COLUMNS!E:E, MATCH($O68,RRUFF_LESS_COLUMNS!$A:$A))</f>
        <v>Uzbekistan</v>
      </c>
      <c r="AC68" t="str">
        <f>INDEX(RRUFF_LESS_COLUMNS!F:F, MATCH($O68,RRUFF_LESS_COLUMNS!$A:$A))</f>
        <v>Sphalerite</v>
      </c>
      <c r="AD68" t="str">
        <f>INDEX(RRUFF_LESS_COLUMNS!G:G, MATCH($O68,RRUFF_LESS_COLUMNS!$A:$A))</f>
        <v>stannite</v>
      </c>
    </row>
    <row r="69" spans="1:30" x14ac:dyDescent="0.2">
      <c r="A69" s="2" t="s">
        <v>30056</v>
      </c>
      <c r="B69" s="2"/>
      <c r="C69" s="2" t="s">
        <v>30062</v>
      </c>
      <c r="D69" s="2">
        <v>6</v>
      </c>
      <c r="E69" s="2">
        <v>5</v>
      </c>
      <c r="F69" s="3">
        <v>28448</v>
      </c>
      <c r="G69" s="1" t="s">
        <v>30118</v>
      </c>
      <c r="H69" s="2"/>
      <c r="I69" s="3">
        <v>28448</v>
      </c>
      <c r="J69" s="2" t="s">
        <v>30118</v>
      </c>
      <c r="K69" s="3" t="s">
        <v>30119</v>
      </c>
      <c r="L69" s="3" t="s">
        <v>30119</v>
      </c>
      <c r="M69" s="2" t="s">
        <v>30120</v>
      </c>
      <c r="N69" s="2" t="s">
        <v>30120</v>
      </c>
      <c r="O69" s="2" t="s">
        <v>9466</v>
      </c>
      <c r="P69" s="2">
        <v>1</v>
      </c>
      <c r="Q69" s="2">
        <v>-27</v>
      </c>
      <c r="R69" s="2">
        <v>-22</v>
      </c>
      <c r="S69" s="2">
        <v>-15</v>
      </c>
      <c r="T69" s="2">
        <v>-66</v>
      </c>
      <c r="U69" s="2">
        <v>-16</v>
      </c>
      <c r="V69" s="2">
        <v>-48</v>
      </c>
      <c r="W69" s="2" t="s">
        <v>30121</v>
      </c>
      <c r="X69" t="str">
        <f>INDEX(RRUFF_LESS_COLUMNS!A:A, MATCH($O69,RRUFF_LESS_COLUMNS!$A:$A))</f>
        <v>Marcasite</v>
      </c>
      <c r="Y69" t="str">
        <f>INDEX(RRUFF_LESS_COLUMNS!B:B, MATCH($O69,RRUFF_LESS_COLUMNS!$A:$A))</f>
        <v>FeS&lt;sub&gt;2&lt;/sub&gt;</v>
      </c>
      <c r="Z69" t="str">
        <f>INDEX(RRUFF_LESS_COLUMNS!C:C, MATCH($O69,RRUFF_LESS_COLUMNS!$A:$A))</f>
        <v>FeS_2_</v>
      </c>
      <c r="AA69" t="str">
        <f>INDEX(RRUFF_LESS_COLUMNS!D:D, MATCH($O69,RRUFF_LESS_COLUMNS!$A:$A))</f>
        <v>Fe S</v>
      </c>
      <c r="AB69" t="str">
        <f>INDEX(RRUFF_LESS_COLUMNS!E:E, MATCH($O69,RRUFF_LESS_COLUMNS!$A:$A))</f>
        <v>unknown</v>
      </c>
      <c r="AC69" t="str">
        <f>INDEX(RRUFF_LESS_COLUMNS!F:F, MATCH($O69,RRUFF_LESS_COLUMNS!$A:$A))</f>
        <v>Marcasite</v>
      </c>
      <c r="AD69" t="str">
        <f>INDEX(RRUFF_LESS_COLUMNS!G:G, MATCH($O69,RRUFF_LESS_COLUMNS!$A:$A))</f>
        <v>Marcasite-LÃ¶llingite-marcasite subgroup</v>
      </c>
    </row>
    <row r="70" spans="1:30" x14ac:dyDescent="0.2">
      <c r="A70" s="2" t="s">
        <v>30056</v>
      </c>
      <c r="B70" s="2"/>
      <c r="C70" s="2" t="s">
        <v>30062</v>
      </c>
      <c r="D70" s="2">
        <v>6</v>
      </c>
      <c r="E70" s="2">
        <v>5</v>
      </c>
      <c r="F70" s="3">
        <v>28448</v>
      </c>
      <c r="G70" s="1" t="s">
        <v>30118</v>
      </c>
      <c r="H70" s="2"/>
      <c r="I70" s="3">
        <v>28448</v>
      </c>
      <c r="J70" s="2" t="s">
        <v>30118</v>
      </c>
      <c r="K70" s="3" t="s">
        <v>30119</v>
      </c>
      <c r="L70" s="3" t="s">
        <v>30119</v>
      </c>
      <c r="M70" s="2" t="s">
        <v>30120</v>
      </c>
      <c r="N70" s="2" t="s">
        <v>30120</v>
      </c>
      <c r="O70" s="2" t="s">
        <v>7802</v>
      </c>
      <c r="P70" s="2">
        <v>1</v>
      </c>
      <c r="Q70" s="2">
        <v>-27</v>
      </c>
      <c r="R70" s="2">
        <v>-22</v>
      </c>
      <c r="S70" s="2">
        <v>-15</v>
      </c>
      <c r="T70" s="2">
        <v>-66</v>
      </c>
      <c r="U70" s="2">
        <v>-16</v>
      </c>
      <c r="V70" s="2">
        <v>-48</v>
      </c>
      <c r="W70" s="2" t="s">
        <v>30121</v>
      </c>
      <c r="X70" t="str">
        <f>INDEX(RRUFF_LESS_COLUMNS!A:A, MATCH($O70,RRUFF_LESS_COLUMNS!$A:$A))</f>
        <v>Molybdenite</v>
      </c>
      <c r="Y70" t="str">
        <f>INDEX(RRUFF_LESS_COLUMNS!B:B, MATCH($O70,RRUFF_LESS_COLUMNS!$A:$A))</f>
        <v>MoS&lt;sub&gt;2&lt;/sub&gt;</v>
      </c>
      <c r="Z70" t="str">
        <f>INDEX(RRUFF_LESS_COLUMNS!C:C, MATCH($O70,RRUFF_LESS_COLUMNS!$A:$A))</f>
        <v>MoS_2_</v>
      </c>
      <c r="AA70" t="str">
        <f>INDEX(RRUFF_LESS_COLUMNS!D:D, MATCH($O70,RRUFF_LESS_COLUMNS!$A:$A))</f>
        <v>Mo S</v>
      </c>
      <c r="AB70" t="str">
        <f>INDEX(RRUFF_LESS_COLUMNS!E:E, MATCH($O70,RRUFF_LESS_COLUMNS!$A:$A))</f>
        <v>unknown</v>
      </c>
      <c r="AC70" t="str">
        <f>INDEX(RRUFF_LESS_COLUMNS!F:F, MATCH($O70,RRUFF_LESS_COLUMNS!$A:$A))</f>
        <v>Molybdenite</v>
      </c>
      <c r="AD70" t="str">
        <f>INDEX(RRUFF_LESS_COLUMNS!G:G, MATCH($O70,RRUFF_LESS_COLUMNS!$A:$A))</f>
        <v>molybdenite</v>
      </c>
    </row>
    <row r="71" spans="1:30" x14ac:dyDescent="0.2">
      <c r="A71" s="2" t="s">
        <v>30056</v>
      </c>
      <c r="B71" s="2"/>
      <c r="C71" s="2" t="s">
        <v>30062</v>
      </c>
      <c r="D71" s="2">
        <v>6</v>
      </c>
      <c r="E71" s="2">
        <v>5</v>
      </c>
      <c r="F71" s="3">
        <v>28448</v>
      </c>
      <c r="G71" s="1" t="s">
        <v>30118</v>
      </c>
      <c r="H71" s="2"/>
      <c r="I71" s="3">
        <v>28448</v>
      </c>
      <c r="J71" s="2" t="s">
        <v>30118</v>
      </c>
      <c r="K71" s="3" t="s">
        <v>30119</v>
      </c>
      <c r="L71" s="3" t="s">
        <v>30119</v>
      </c>
      <c r="M71" s="2" t="s">
        <v>30120</v>
      </c>
      <c r="N71" s="2" t="s">
        <v>30120</v>
      </c>
      <c r="O71" s="2" t="s">
        <v>2238</v>
      </c>
      <c r="P71" s="2">
        <v>1</v>
      </c>
      <c r="Q71" s="2">
        <v>-27</v>
      </c>
      <c r="R71" s="2">
        <v>-22</v>
      </c>
      <c r="S71" s="2">
        <v>-15</v>
      </c>
      <c r="T71" s="2">
        <v>-66</v>
      </c>
      <c r="U71" s="2">
        <v>-16</v>
      </c>
      <c r="V71" s="2">
        <v>-48</v>
      </c>
      <c r="W71" s="2" t="s">
        <v>30121</v>
      </c>
      <c r="X71" t="str">
        <f>INDEX(RRUFF_LESS_COLUMNS!A:A, MATCH($O71,RRUFF_LESS_COLUMNS!$A:$A))</f>
        <v>Pyrite</v>
      </c>
      <c r="Y71" t="str">
        <f>INDEX(RRUFF_LESS_COLUMNS!B:B, MATCH($O71,RRUFF_LESS_COLUMNS!$A:$A))</f>
        <v>FeS&lt;sub&gt;2&lt;/sub&gt;</v>
      </c>
      <c r="Z71" t="str">
        <f>INDEX(RRUFF_LESS_COLUMNS!C:C, MATCH($O71,RRUFF_LESS_COLUMNS!$A:$A))</f>
        <v>FeS_2_</v>
      </c>
      <c r="AA71" t="str">
        <f>INDEX(RRUFF_LESS_COLUMNS!D:D, MATCH($O71,RRUFF_LESS_COLUMNS!$A:$A))</f>
        <v>Fe S</v>
      </c>
      <c r="AB71" t="str">
        <f>INDEX(RRUFF_LESS_COLUMNS!E:E, MATCH($O71,RRUFF_LESS_COLUMNS!$A:$A))</f>
        <v>unknown</v>
      </c>
      <c r="AC71" t="str">
        <f>INDEX(RRUFF_LESS_COLUMNS!F:F, MATCH($O71,RRUFF_LESS_COLUMNS!$A:$A))</f>
        <v>Pyrite</v>
      </c>
      <c r="AD71" t="str">
        <f>INDEX(RRUFF_LESS_COLUMNS!G:G, MATCH($O71,RRUFF_LESS_COLUMNS!$A:$A))</f>
        <v>pyrite</v>
      </c>
    </row>
    <row r="72" spans="1:30" x14ac:dyDescent="0.2">
      <c r="A72" s="2" t="s">
        <v>30056</v>
      </c>
      <c r="B72" s="2"/>
      <c r="C72" s="2" t="s">
        <v>30062</v>
      </c>
      <c r="D72" s="2">
        <v>6</v>
      </c>
      <c r="E72" s="2">
        <v>5</v>
      </c>
      <c r="F72" s="3">
        <v>28448</v>
      </c>
      <c r="G72" s="1" t="s">
        <v>30118</v>
      </c>
      <c r="H72" s="2"/>
      <c r="I72" s="3">
        <v>28448</v>
      </c>
      <c r="J72" s="2" t="s">
        <v>30118</v>
      </c>
      <c r="K72" s="3" t="s">
        <v>30119</v>
      </c>
      <c r="L72" s="3" t="s">
        <v>30119</v>
      </c>
      <c r="M72" s="2" t="s">
        <v>30120</v>
      </c>
      <c r="N72" s="2" t="s">
        <v>30120</v>
      </c>
      <c r="O72" s="2" t="s">
        <v>22888</v>
      </c>
      <c r="P72" s="2">
        <v>1</v>
      </c>
      <c r="Q72" s="2">
        <v>-27</v>
      </c>
      <c r="R72" s="2">
        <v>-22</v>
      </c>
      <c r="S72" s="2">
        <v>-15</v>
      </c>
      <c r="T72" s="2">
        <v>-66</v>
      </c>
      <c r="U72" s="2">
        <v>-16</v>
      </c>
      <c r="V72" s="2">
        <v>-48</v>
      </c>
      <c r="W72" s="2" t="s">
        <v>30121</v>
      </c>
      <c r="X72" t="str">
        <f>INDEX(RRUFF_LESS_COLUMNS!A:A, MATCH($O72,RRUFF_LESS_COLUMNS!$A:$A))</f>
        <v>Pyrrhotite</v>
      </c>
      <c r="Y72" t="str">
        <f>INDEX(RRUFF_LESS_COLUMNS!B:B, MATCH($O72,RRUFF_LESS_COLUMNS!$A:$A))</f>
        <v>Fe&lt;sup&gt;2+&lt;/sup&gt;&lt;sub&gt;5&lt;/sub&gt;Fe&lt;sup&gt;3+&lt;/sup&gt;&lt;sub&gt;2&lt;/sub&gt;S&lt;sup&gt;2-&lt;/sup&gt;&lt;sub&gt;8&lt;/sub&gt;</v>
      </c>
      <c r="Z72" t="str">
        <f>INDEX(RRUFF_LESS_COLUMNS!C:C, MATCH($O72,RRUFF_LESS_COLUMNS!$A:$A))</f>
        <v>Fe^2+^_5_Fe^3+^_2_S^2-^_8_</v>
      </c>
      <c r="AA72" t="str">
        <f>INDEX(RRUFF_LESS_COLUMNS!D:D, MATCH($O72,RRUFF_LESS_COLUMNS!$A:$A))</f>
        <v>Fe S</v>
      </c>
      <c r="AB72" t="str">
        <f>INDEX(RRUFF_LESS_COLUMNS!E:E, MATCH($O72,RRUFF_LESS_COLUMNS!$A:$A))</f>
        <v>Japan</v>
      </c>
      <c r="AC72" t="str">
        <f>INDEX(RRUFF_LESS_COLUMNS!F:F, MATCH($O72,RRUFF_LESS_COLUMNS!$A:$A))</f>
        <v>Nickeline</v>
      </c>
      <c r="AD72" t="str">
        <f>INDEX(RRUFF_LESS_COLUMNS!G:G, MATCH($O72,RRUFF_LESS_COLUMNS!$A:$A))</f>
        <v>Â </v>
      </c>
    </row>
    <row r="73" spans="1:30" x14ac:dyDescent="0.2">
      <c r="A73" s="2" t="s">
        <v>30056</v>
      </c>
      <c r="B73" s="2"/>
      <c r="C73" s="2" t="s">
        <v>30062</v>
      </c>
      <c r="D73" s="2">
        <v>6</v>
      </c>
      <c r="E73" s="2">
        <v>5</v>
      </c>
      <c r="F73" s="3">
        <v>28448</v>
      </c>
      <c r="G73" s="1" t="s">
        <v>30118</v>
      </c>
      <c r="H73" s="2"/>
      <c r="I73" s="3">
        <v>28448</v>
      </c>
      <c r="J73" s="2" t="s">
        <v>30118</v>
      </c>
      <c r="K73" s="3" t="s">
        <v>30119</v>
      </c>
      <c r="L73" s="3" t="s">
        <v>30119</v>
      </c>
      <c r="M73" s="2" t="s">
        <v>30120</v>
      </c>
      <c r="N73" s="2" t="s">
        <v>30120</v>
      </c>
      <c r="O73" s="2" t="s">
        <v>2653</v>
      </c>
      <c r="P73" s="2">
        <v>1</v>
      </c>
      <c r="Q73" s="2">
        <v>-27</v>
      </c>
      <c r="R73" s="2">
        <v>-22</v>
      </c>
      <c r="S73" s="2">
        <v>-15</v>
      </c>
      <c r="T73" s="2">
        <v>-66</v>
      </c>
      <c r="U73" s="2">
        <v>-16</v>
      </c>
      <c r="V73" s="2">
        <v>-48</v>
      </c>
      <c r="W73" s="2" t="s">
        <v>30121</v>
      </c>
      <c r="X73" t="str">
        <f>INDEX(RRUFF_LESS_COLUMNS!A:A, MATCH($O73,RRUFF_LESS_COLUMNS!$A:$A))</f>
        <v>Sphalerite</v>
      </c>
      <c r="Y73" t="str">
        <f>INDEX(RRUFF_LESS_COLUMNS!B:B, MATCH($O73,RRUFF_LESS_COLUMNS!$A:$A))</f>
        <v>ZnS</v>
      </c>
      <c r="Z73" t="str">
        <f>INDEX(RRUFF_LESS_COLUMNS!C:C, MATCH($O73,RRUFF_LESS_COLUMNS!$A:$A))</f>
        <v>ZnS</v>
      </c>
      <c r="AA73" t="str">
        <f>INDEX(RRUFF_LESS_COLUMNS!D:D, MATCH($O73,RRUFF_LESS_COLUMNS!$A:$A))</f>
        <v>Zn S</v>
      </c>
      <c r="AB73" t="str">
        <f>INDEX(RRUFF_LESS_COLUMNS!E:E, MATCH($O73,RRUFF_LESS_COLUMNS!$A:$A))</f>
        <v>unknown</v>
      </c>
      <c r="AC73" t="str">
        <f>INDEX(RRUFF_LESS_COLUMNS!F:F, MATCH($O73,RRUFF_LESS_COLUMNS!$A:$A))</f>
        <v>Sphalerite</v>
      </c>
      <c r="AD73" t="str">
        <f>INDEX(RRUFF_LESS_COLUMNS!G:G, MATCH($O73,RRUFF_LESS_COLUMNS!$A:$A))</f>
        <v>sphalerite</v>
      </c>
    </row>
    <row r="74" spans="1:30" x14ac:dyDescent="0.2">
      <c r="A74" s="2" t="s">
        <v>30056</v>
      </c>
      <c r="B74" s="2"/>
      <c r="C74" s="2" t="s">
        <v>30062</v>
      </c>
      <c r="D74" s="2">
        <v>6</v>
      </c>
      <c r="E74" s="2">
        <v>5</v>
      </c>
      <c r="F74" s="3">
        <v>28448</v>
      </c>
      <c r="G74" s="1" t="s">
        <v>30118</v>
      </c>
      <c r="H74" s="2"/>
      <c r="I74" s="3">
        <v>28448</v>
      </c>
      <c r="J74" s="2" t="s">
        <v>30118</v>
      </c>
      <c r="K74" s="3" t="s">
        <v>30119</v>
      </c>
      <c r="L74" s="3" t="s">
        <v>30119</v>
      </c>
      <c r="M74" s="2" t="s">
        <v>30120</v>
      </c>
      <c r="N74" s="2" t="s">
        <v>30120</v>
      </c>
      <c r="O74" s="2" t="s">
        <v>25992</v>
      </c>
      <c r="P74" s="2">
        <v>1</v>
      </c>
      <c r="Q74" s="2">
        <v>-27</v>
      </c>
      <c r="R74" s="2">
        <v>-22</v>
      </c>
      <c r="S74" s="2">
        <v>-15</v>
      </c>
      <c r="T74" s="2">
        <v>-66</v>
      </c>
      <c r="U74" s="2">
        <v>-16</v>
      </c>
      <c r="V74" s="2">
        <v>-48</v>
      </c>
      <c r="W74" s="2" t="s">
        <v>30121</v>
      </c>
      <c r="X74" t="str">
        <f>INDEX(RRUFF_LESS_COLUMNS!A:A, MATCH($O74,RRUFF_LESS_COLUMNS!$A:$A))</f>
        <v>Sulphur</v>
      </c>
      <c r="Y74" t="str">
        <f>INDEX(RRUFF_LESS_COLUMNS!B:B, MATCH($O74,RRUFF_LESS_COLUMNS!$A:$A))</f>
        <v>S</v>
      </c>
      <c r="Z74" t="str">
        <f>INDEX(RRUFF_LESS_COLUMNS!C:C, MATCH($O74,RRUFF_LESS_COLUMNS!$A:$A))</f>
        <v>S</v>
      </c>
      <c r="AA74" t="str">
        <f>INDEX(RRUFF_LESS_COLUMNS!D:D, MATCH($O74,RRUFF_LESS_COLUMNS!$A:$A))</f>
        <v>S</v>
      </c>
      <c r="AB74" t="str">
        <f>INDEX(RRUFF_LESS_COLUMNS!E:E, MATCH($O74,RRUFF_LESS_COLUMNS!$A:$A))</f>
        <v>unknown</v>
      </c>
      <c r="AC74" t="str">
        <f>INDEX(RRUFF_LESS_COLUMNS!F:F, MATCH($O74,RRUFF_LESS_COLUMNS!$A:$A))</f>
        <v>Â </v>
      </c>
      <c r="AD74" t="str">
        <f>INDEX(RRUFF_LESS_COLUMNS!G:G, MATCH($O74,RRUFF_LESS_COLUMNS!$A:$A))</f>
        <v>Â </v>
      </c>
    </row>
    <row r="75" spans="1:30" x14ac:dyDescent="0.2">
      <c r="A75" s="2" t="s">
        <v>30056</v>
      </c>
      <c r="B75" s="2"/>
      <c r="C75" s="2" t="s">
        <v>30057</v>
      </c>
      <c r="D75" s="2">
        <v>6</v>
      </c>
      <c r="E75" s="2">
        <v>5</v>
      </c>
      <c r="F75" s="3">
        <v>28448</v>
      </c>
      <c r="G75" s="1" t="s">
        <v>30118</v>
      </c>
      <c r="H75" s="2"/>
      <c r="I75" s="3">
        <v>28448</v>
      </c>
      <c r="J75" s="2" t="s">
        <v>30118</v>
      </c>
      <c r="K75" s="3" t="s">
        <v>30119</v>
      </c>
      <c r="L75" s="3" t="s">
        <v>30119</v>
      </c>
      <c r="M75" s="2" t="s">
        <v>30120</v>
      </c>
      <c r="N75" s="2" t="s">
        <v>30120</v>
      </c>
      <c r="O75" s="2" t="s">
        <v>1350</v>
      </c>
      <c r="P75" s="2">
        <v>1</v>
      </c>
      <c r="Q75" s="2">
        <v>-27</v>
      </c>
      <c r="R75" s="2">
        <v>-22</v>
      </c>
      <c r="S75" s="2">
        <v>-15</v>
      </c>
      <c r="T75" s="2">
        <v>-66</v>
      </c>
      <c r="U75" s="2">
        <v>-16</v>
      </c>
      <c r="V75" s="2">
        <v>-48</v>
      </c>
      <c r="W75" s="2" t="s">
        <v>30121</v>
      </c>
      <c r="X75" t="str">
        <f>INDEX(RRUFF_LESS_COLUMNS!A:A, MATCH($O75,RRUFF_LESS_COLUMNS!$A:$A))</f>
        <v>Tennantite</v>
      </c>
      <c r="Y75" t="str">
        <f>INDEX(RRUFF_LESS_COLUMNS!B:B, MATCH($O75,RRUFF_LESS_COLUMNS!$A:$A))</f>
        <v>Cu&lt;sup&gt;1+&lt;/sup&gt;&lt;sub&gt;10&lt;/sub&gt;Cu&lt;sup&gt;2+&lt;/sup&gt;&lt;sub&gt;2&lt;/sub&gt;As&lt;sup&gt;3+&lt;/sup&gt;&lt;sub&gt;4&lt;/sub&gt;S&lt;sup&gt;2-&lt;/sup&gt;&lt;sub&gt;13&lt;/sub&gt;</v>
      </c>
      <c r="Z75" t="str">
        <f>INDEX(RRUFF_LESS_COLUMNS!C:C, MATCH($O75,RRUFF_LESS_COLUMNS!$A:$A))</f>
        <v>Cu^1+^_10_Cu^2+^_2_As^3+^_4_S^2-^_13_</v>
      </c>
      <c r="AA75" t="str">
        <f>INDEX(RRUFF_LESS_COLUMNS!D:D, MATCH($O75,RRUFF_LESS_COLUMNS!$A:$A))</f>
        <v>Cu As S</v>
      </c>
      <c r="AB75" t="str">
        <f>INDEX(RRUFF_LESS_COLUMNS!E:E, MATCH($O75,RRUFF_LESS_COLUMNS!$A:$A))</f>
        <v>United Kingdom</v>
      </c>
      <c r="AC75" t="str">
        <f>INDEX(RRUFF_LESS_COLUMNS!F:F, MATCH($O75,RRUFF_LESS_COLUMNS!$A:$A))</f>
        <v>Tennantite</v>
      </c>
      <c r="AD75" t="str">
        <f>INDEX(RRUFF_LESS_COLUMNS!G:G, MATCH($O75,RRUFF_LESS_COLUMNS!$A:$A))</f>
        <v>Â </v>
      </c>
    </row>
    <row r="76" spans="1:30" x14ac:dyDescent="0.2">
      <c r="A76" s="2" t="s">
        <v>30056</v>
      </c>
      <c r="B76" s="2"/>
      <c r="C76" s="2" t="s">
        <v>30057</v>
      </c>
      <c r="D76" s="2">
        <v>6</v>
      </c>
      <c r="E76" s="2">
        <v>5</v>
      </c>
      <c r="F76" s="3">
        <v>28448</v>
      </c>
      <c r="G76" s="1" t="s">
        <v>30118</v>
      </c>
      <c r="H76" s="2"/>
      <c r="I76" s="3">
        <v>28448</v>
      </c>
      <c r="J76" s="2" t="s">
        <v>30118</v>
      </c>
      <c r="K76" s="3" t="s">
        <v>30119</v>
      </c>
      <c r="L76" s="3" t="s">
        <v>30119</v>
      </c>
      <c r="M76" s="2" t="s">
        <v>30120</v>
      </c>
      <c r="N76" s="2" t="s">
        <v>30120</v>
      </c>
      <c r="O76" s="2" t="s">
        <v>26678</v>
      </c>
      <c r="P76" s="2">
        <v>1</v>
      </c>
      <c r="Q76" s="2">
        <v>-27</v>
      </c>
      <c r="R76" s="2">
        <v>-22</v>
      </c>
      <c r="S76" s="2">
        <v>-15</v>
      </c>
      <c r="T76" s="2">
        <v>-66</v>
      </c>
      <c r="U76" s="2">
        <v>-16</v>
      </c>
      <c r="V76" s="2">
        <v>-48</v>
      </c>
      <c r="W76" s="2" t="s">
        <v>30121</v>
      </c>
      <c r="X76" t="str">
        <f>INDEX(RRUFF_LESS_COLUMNS!A:A, MATCH($O76,RRUFF_LESS_COLUMNS!$A:$A))</f>
        <v>Tetrahedrite</v>
      </c>
      <c r="Y76" t="str">
        <f>INDEX(RRUFF_LESS_COLUMNS!B:B, MATCH($O76,RRUFF_LESS_COLUMNS!$A:$A))</f>
        <v>Cu&lt;sup&gt;1+&lt;/sup&gt;&lt;sub&gt;10&lt;/sub&gt;Cu&lt;sup&gt;2+&lt;/sup&gt;&lt;sub&gt;2&lt;/sub&gt;Sb&lt;sup&gt;3+&lt;/sup&gt;&lt;sub&gt;4&lt;/sub&gt;S&lt;sup&gt;2-&lt;/sup&gt;&lt;sub&gt;13&lt;/sub&gt;</v>
      </c>
      <c r="Z76" t="str">
        <f>INDEX(RRUFF_LESS_COLUMNS!C:C, MATCH($O76,RRUFF_LESS_COLUMNS!$A:$A))</f>
        <v>Cu^1+^_10_Cu^2+^_2_Sb^3+^_4_S^2-^_13_</v>
      </c>
      <c r="AA76" t="str">
        <f>INDEX(RRUFF_LESS_COLUMNS!D:D, MATCH($O76,RRUFF_LESS_COLUMNS!$A:$A))</f>
        <v>Cu Sb S</v>
      </c>
      <c r="AB76" t="str">
        <f>INDEX(RRUFF_LESS_COLUMNS!E:E, MATCH($O76,RRUFF_LESS_COLUMNS!$A:$A))</f>
        <v>unknown</v>
      </c>
      <c r="AC76" t="str">
        <f>INDEX(RRUFF_LESS_COLUMNS!F:F, MATCH($O76,RRUFF_LESS_COLUMNS!$A:$A))</f>
        <v>Tennantite</v>
      </c>
      <c r="AD76" t="str">
        <f>INDEX(RRUFF_LESS_COLUMNS!G:G, MATCH($O76,RRUFF_LESS_COLUMNS!$A:$A))</f>
        <v>tennantite</v>
      </c>
    </row>
    <row r="77" spans="1:30" x14ac:dyDescent="0.2">
      <c r="A77" s="2" t="s">
        <v>30056</v>
      </c>
      <c r="B77" s="2"/>
      <c r="C77" s="2" t="s">
        <v>30062</v>
      </c>
      <c r="D77" s="2">
        <v>9</v>
      </c>
      <c r="E77" s="2">
        <v>7</v>
      </c>
      <c r="F77" s="3">
        <v>42</v>
      </c>
      <c r="G77" s="1" t="s">
        <v>30122</v>
      </c>
      <c r="H77" s="2"/>
      <c r="I77" s="3">
        <v>42</v>
      </c>
      <c r="J77" s="2" t="s">
        <v>30122</v>
      </c>
      <c r="K77" s="3" t="s">
        <v>30123</v>
      </c>
      <c r="L77" s="3" t="s">
        <v>30123</v>
      </c>
      <c r="M77" s="2" t="s">
        <v>30124</v>
      </c>
      <c r="N77" s="2" t="s">
        <v>30124</v>
      </c>
      <c r="O77" s="2" t="s">
        <v>8271</v>
      </c>
      <c r="P77" s="2">
        <v>1</v>
      </c>
      <c r="Q77" s="2">
        <v>-27</v>
      </c>
      <c r="R77" s="2">
        <v>-20</v>
      </c>
      <c r="S77" s="2">
        <v>-28</v>
      </c>
      <c r="T77" s="2">
        <v>-66</v>
      </c>
      <c r="U77" s="2">
        <v>-23</v>
      </c>
      <c r="V77" s="2">
        <v>0</v>
      </c>
      <c r="W77" s="2" t="s">
        <v>30125</v>
      </c>
      <c r="X77" t="str">
        <f>INDEX(RRUFF_LESS_COLUMNS!A:A, MATCH($O77,RRUFF_LESS_COLUMNS!$A:$A))</f>
        <v>Emplectite</v>
      </c>
      <c r="Y77" t="str">
        <f>INDEX(RRUFF_LESS_COLUMNS!B:B, MATCH($O77,RRUFF_LESS_COLUMNS!$A:$A))</f>
        <v>Cu&lt;sup&gt;1+&lt;/sup&gt;Bi&lt;sup&gt;3+&lt;/sup&gt;S&lt;sup&gt;2-&lt;/sup&gt;&lt;sub&gt;2&lt;/sub&gt;</v>
      </c>
      <c r="Z77" t="str">
        <f>INDEX(RRUFF_LESS_COLUMNS!C:C, MATCH($O77,RRUFF_LESS_COLUMNS!$A:$A))</f>
        <v>Cu^1+^Bi^3+^S^2-^_2_</v>
      </c>
      <c r="AA77" t="str">
        <f>INDEX(RRUFF_LESS_COLUMNS!D:D, MATCH($O77,RRUFF_LESS_COLUMNS!$A:$A))</f>
        <v>Cu Bi S</v>
      </c>
      <c r="AB77" t="str">
        <f>INDEX(RRUFF_LESS_COLUMNS!E:E, MATCH($O77,RRUFF_LESS_COLUMNS!$A:$A))</f>
        <v>Germany</v>
      </c>
      <c r="AC77" t="str">
        <f>INDEX(RRUFF_LESS_COLUMNS!F:F, MATCH($O77,RRUFF_LESS_COLUMNS!$A:$A))</f>
        <v>Chalcostibite</v>
      </c>
      <c r="AD77" t="str">
        <f>INDEX(RRUFF_LESS_COLUMNS!G:G, MATCH($O77,RRUFF_LESS_COLUMNS!$A:$A))</f>
        <v>Â </v>
      </c>
    </row>
    <row r="78" spans="1:30" x14ac:dyDescent="0.2">
      <c r="A78" s="2" t="s">
        <v>30056</v>
      </c>
      <c r="B78" s="2"/>
      <c r="C78" s="2" t="s">
        <v>30062</v>
      </c>
      <c r="D78" s="2">
        <v>9</v>
      </c>
      <c r="E78" s="2">
        <v>7</v>
      </c>
      <c r="F78" s="3">
        <v>42</v>
      </c>
      <c r="G78" s="1" t="s">
        <v>30122</v>
      </c>
      <c r="H78" s="2"/>
      <c r="I78" s="3">
        <v>42</v>
      </c>
      <c r="J78" s="2" t="s">
        <v>30122</v>
      </c>
      <c r="K78" s="3" t="s">
        <v>30123</v>
      </c>
      <c r="L78" s="3" t="s">
        <v>30123</v>
      </c>
      <c r="M78" s="2" t="s">
        <v>30124</v>
      </c>
      <c r="N78" s="2" t="s">
        <v>30124</v>
      </c>
      <c r="O78" s="2" t="s">
        <v>8729</v>
      </c>
      <c r="P78" s="2">
        <v>1</v>
      </c>
      <c r="Q78" s="2">
        <v>-27</v>
      </c>
      <c r="R78" s="2">
        <v>-20</v>
      </c>
      <c r="S78" s="2">
        <v>-28</v>
      </c>
      <c r="T78" s="2">
        <v>-66</v>
      </c>
      <c r="U78" s="2">
        <v>-23</v>
      </c>
      <c r="V78" s="2">
        <v>0</v>
      </c>
      <c r="W78" s="2" t="s">
        <v>30125</v>
      </c>
      <c r="X78" t="str">
        <f>INDEX(RRUFF_LESS_COLUMNS!A:A, MATCH($O78,RRUFF_LESS_COLUMNS!$A:$A))</f>
        <v>Famatinite</v>
      </c>
      <c r="Y78" t="str">
        <f>INDEX(RRUFF_LESS_COLUMNS!B:B, MATCH($O78,RRUFF_LESS_COLUMNS!$A:$A))</f>
        <v>Cu&lt;sup&gt;1+&lt;/sup&gt;Cu&lt;sup&gt;2+&lt;/sup&gt;&lt;sub&gt;2&lt;/sub&gt;Sb&lt;sup&gt;3+&lt;/sup&gt;S&lt;sup&gt;2-&lt;/sup&gt;&lt;sub&gt;4&lt;/sub&gt;</v>
      </c>
      <c r="Z78" t="str">
        <f>INDEX(RRUFF_LESS_COLUMNS!C:C, MATCH($O78,RRUFF_LESS_COLUMNS!$A:$A))</f>
        <v>Cu^1+^Cu^2+^_2_Sb^3+^S^2-^_4_</v>
      </c>
      <c r="AA78" t="str">
        <f>INDEX(RRUFF_LESS_COLUMNS!D:D, MATCH($O78,RRUFF_LESS_COLUMNS!$A:$A))</f>
        <v>Cu Sb S</v>
      </c>
      <c r="AB78" t="str">
        <f>INDEX(RRUFF_LESS_COLUMNS!E:E, MATCH($O78,RRUFF_LESS_COLUMNS!$A:$A))</f>
        <v>Argentina</v>
      </c>
      <c r="AC78" t="str">
        <f>INDEX(RRUFF_LESS_COLUMNS!F:F, MATCH($O78,RRUFF_LESS_COLUMNS!$A:$A))</f>
        <v>Sphalerite</v>
      </c>
      <c r="AD78" t="str">
        <f>INDEX(RRUFF_LESS_COLUMNS!G:G, MATCH($O78,RRUFF_LESS_COLUMNS!$A:$A))</f>
        <v>stannite</v>
      </c>
    </row>
    <row r="79" spans="1:30" x14ac:dyDescent="0.2">
      <c r="A79" s="2" t="s">
        <v>30056</v>
      </c>
      <c r="B79" s="2"/>
      <c r="C79" s="2" t="s">
        <v>30062</v>
      </c>
      <c r="D79" s="2">
        <v>9</v>
      </c>
      <c r="E79" s="2">
        <v>7</v>
      </c>
      <c r="F79" s="3">
        <v>42</v>
      </c>
      <c r="G79" s="1" t="s">
        <v>30122</v>
      </c>
      <c r="H79" s="2"/>
      <c r="I79" s="3">
        <v>42</v>
      </c>
      <c r="J79" s="2" t="s">
        <v>30122</v>
      </c>
      <c r="K79" s="3" t="s">
        <v>30123</v>
      </c>
      <c r="L79" s="3" t="s">
        <v>30123</v>
      </c>
      <c r="M79" s="2" t="s">
        <v>30124</v>
      </c>
      <c r="N79" s="2" t="s">
        <v>30124</v>
      </c>
      <c r="O79" s="2" t="s">
        <v>10359</v>
      </c>
      <c r="P79" s="2">
        <v>1</v>
      </c>
      <c r="Q79" s="2">
        <v>-27</v>
      </c>
      <c r="R79" s="2">
        <v>-20</v>
      </c>
      <c r="S79" s="2">
        <v>-28</v>
      </c>
      <c r="T79" s="2">
        <v>-66</v>
      </c>
      <c r="U79" s="2">
        <v>-23</v>
      </c>
      <c r="V79" s="2">
        <v>0</v>
      </c>
      <c r="W79" s="2" t="s">
        <v>30125</v>
      </c>
      <c r="X79" t="str">
        <f>INDEX(RRUFF_LESS_COLUMNS!A:A, MATCH($O79,RRUFF_LESS_COLUMNS!$A:$A))</f>
        <v>Freibergite</v>
      </c>
      <c r="Y79" t="str">
        <f>INDEX(RRUFF_LESS_COLUMNS!B:B, MATCH($O79,RRUFF_LESS_COLUMNS!$A:$A))</f>
        <v>Ag&lt;sup&gt;1+&lt;/sup&gt;&lt;sub&gt;6&lt;/sub&gt;Cu&lt;sup&gt;1+&lt;/sup&gt;&lt;sub&gt;4&lt;/sub&gt;Fe&lt;sup&gt;2+&lt;/sup&gt;&lt;sub&gt;2&lt;/sub&gt;Sb&lt;sup&gt;3+&lt;/sup&gt;&lt;sub&gt;4&lt;/sub&gt;S&lt;sup&gt;2-&lt;/sup&gt;&lt;sub&gt;13-x&lt;/sub&gt;</v>
      </c>
      <c r="Z79" t="str">
        <f>INDEX(RRUFF_LESS_COLUMNS!C:C, MATCH($O79,RRUFF_LESS_COLUMNS!$A:$A))</f>
        <v>Ag^1+^_6_Cu^1+^_4_Fe^2+^_2_Sb^3+^_4_S^2-^_13-x_</v>
      </c>
      <c r="AA79" t="str">
        <f>INDEX(RRUFF_LESS_COLUMNS!D:D, MATCH($O79,RRUFF_LESS_COLUMNS!$A:$A))</f>
        <v>Ag Cu Fe Sb S</v>
      </c>
      <c r="AB79" t="str">
        <f>INDEX(RRUFF_LESS_COLUMNS!E:E, MATCH($O79,RRUFF_LESS_COLUMNS!$A:$A))</f>
        <v>Germany</v>
      </c>
      <c r="AC79" t="str">
        <f>INDEX(RRUFF_LESS_COLUMNS!F:F, MATCH($O79,RRUFF_LESS_COLUMNS!$A:$A))</f>
        <v>Tennantite</v>
      </c>
      <c r="AD79" t="str">
        <f>INDEX(RRUFF_LESS_COLUMNS!G:G, MATCH($O79,RRUFF_LESS_COLUMNS!$A:$A))</f>
        <v>tennantite</v>
      </c>
    </row>
    <row r="80" spans="1:30" x14ac:dyDescent="0.2">
      <c r="A80" s="2" t="s">
        <v>30056</v>
      </c>
      <c r="B80" s="2"/>
      <c r="C80" s="2" t="s">
        <v>30062</v>
      </c>
      <c r="D80" s="2">
        <v>9</v>
      </c>
      <c r="E80" s="2">
        <v>7</v>
      </c>
      <c r="F80" s="3">
        <v>42</v>
      </c>
      <c r="G80" s="1" t="s">
        <v>30122</v>
      </c>
      <c r="H80" s="2"/>
      <c r="I80" s="3">
        <v>42</v>
      </c>
      <c r="J80" s="2" t="s">
        <v>30122</v>
      </c>
      <c r="K80" s="3" t="s">
        <v>30123</v>
      </c>
      <c r="L80" s="3" t="s">
        <v>30123</v>
      </c>
      <c r="M80" s="2" t="s">
        <v>30124</v>
      </c>
      <c r="N80" s="2" t="s">
        <v>30124</v>
      </c>
      <c r="O80" s="2" t="s">
        <v>6537</v>
      </c>
      <c r="P80" s="2">
        <v>1</v>
      </c>
      <c r="Q80" s="2">
        <v>-27</v>
      </c>
      <c r="R80" s="2">
        <v>-20</v>
      </c>
      <c r="S80" s="2">
        <v>-28</v>
      </c>
      <c r="T80" s="2">
        <v>-66</v>
      </c>
      <c r="U80" s="2">
        <v>-23</v>
      </c>
      <c r="V80" s="2">
        <v>0</v>
      </c>
      <c r="W80" s="2" t="s">
        <v>30125</v>
      </c>
      <c r="X80" t="str">
        <f>INDEX(RRUFF_LESS_COLUMNS!A:A, MATCH($O80,RRUFF_LESS_COLUMNS!$A:$A))</f>
        <v>Germanite</v>
      </c>
      <c r="Y80" t="str">
        <f>INDEX(RRUFF_LESS_COLUMNS!B:B, MATCH($O80,RRUFF_LESS_COLUMNS!$A:$A))</f>
        <v>Cu&lt;sup&gt;1+&lt;/sup&gt;&lt;sub&gt;8&lt;/sub&gt;Cu&lt;sup&gt;2+&lt;/sup&gt;&lt;sub&gt;5&lt;/sub&gt;Fe&lt;sup&gt;3+&lt;/sup&gt;&lt;sub&gt;2&lt;/sub&gt;Ge&lt;sup&gt;4+&lt;/sup&gt;&lt;sub&gt;2&lt;/sub&gt;S&lt;sup&gt;2-&lt;/sup&gt;&lt;sub&gt;16&lt;/sub&gt;</v>
      </c>
      <c r="Z80" t="str">
        <f>INDEX(RRUFF_LESS_COLUMNS!C:C, MATCH($O80,RRUFF_LESS_COLUMNS!$A:$A))</f>
        <v>Cu^1+^_8_Cu^2+^_5_Fe^3+^_2_Ge^4+^_2_S^2-^_16_</v>
      </c>
      <c r="AA80" t="str">
        <f>INDEX(RRUFF_LESS_COLUMNS!D:D, MATCH($O80,RRUFF_LESS_COLUMNS!$A:$A))</f>
        <v>Cu Fe Ge S</v>
      </c>
      <c r="AB80" t="str">
        <f>INDEX(RRUFF_LESS_COLUMNS!E:E, MATCH($O80,RRUFF_LESS_COLUMNS!$A:$A))</f>
        <v>Namibia</v>
      </c>
      <c r="AC80" t="str">
        <f>INDEX(RRUFF_LESS_COLUMNS!F:F, MATCH($O80,RRUFF_LESS_COLUMNS!$A:$A))</f>
        <v>Sphalerite</v>
      </c>
      <c r="AD80" t="str">
        <f>INDEX(RRUFF_LESS_COLUMNS!G:G, MATCH($O80,RRUFF_LESS_COLUMNS!$A:$A))</f>
        <v>germanite</v>
      </c>
    </row>
    <row r="81" spans="1:30" x14ac:dyDescent="0.2">
      <c r="A81" s="2" t="s">
        <v>30056</v>
      </c>
      <c r="B81" s="2"/>
      <c r="C81" s="2" t="s">
        <v>30062</v>
      </c>
      <c r="D81" s="2">
        <v>9</v>
      </c>
      <c r="E81" s="2">
        <v>7</v>
      </c>
      <c r="F81" s="3">
        <v>42</v>
      </c>
      <c r="G81" s="1" t="s">
        <v>30122</v>
      </c>
      <c r="H81" s="2"/>
      <c r="I81" s="3">
        <v>42</v>
      </c>
      <c r="J81" s="2" t="s">
        <v>30122</v>
      </c>
      <c r="K81" s="3" t="s">
        <v>30123</v>
      </c>
      <c r="L81" s="3" t="s">
        <v>30123</v>
      </c>
      <c r="M81" s="2" t="s">
        <v>30124</v>
      </c>
      <c r="N81" s="2" t="s">
        <v>30124</v>
      </c>
      <c r="O81" s="2" t="s">
        <v>13845</v>
      </c>
      <c r="P81" s="2">
        <v>1</v>
      </c>
      <c r="Q81" s="2">
        <v>-27</v>
      </c>
      <c r="R81" s="2">
        <v>-20</v>
      </c>
      <c r="S81" s="2">
        <v>-28</v>
      </c>
      <c r="T81" s="2">
        <v>-66</v>
      </c>
      <c r="U81" s="2">
        <v>-23</v>
      </c>
      <c r="V81" s="2">
        <v>0</v>
      </c>
      <c r="W81" s="2" t="s">
        <v>30125</v>
      </c>
      <c r="X81" t="str">
        <f>INDEX(RRUFF_LESS_COLUMNS!A:A, MATCH($O81,RRUFF_LESS_COLUMNS!$A:$A))</f>
        <v>Jamesonite</v>
      </c>
      <c r="Y81" t="str">
        <f>INDEX(RRUFF_LESS_COLUMNS!B:B, MATCH($O81,RRUFF_LESS_COLUMNS!$A:$A))</f>
        <v>Pb&lt;sup&gt;2+&lt;/sup&gt;&lt;sub&gt;4&lt;/sub&gt;Fe&lt;sup&gt;2+&lt;/sup&gt;Sb&lt;sup&gt;3+&lt;/sup&gt;&lt;sub&gt;6&lt;/sub&gt;S&lt;sup&gt;2-&lt;/sup&gt;&lt;sub&gt;14&lt;/sub&gt;</v>
      </c>
      <c r="Z81" t="str">
        <f>INDEX(RRUFF_LESS_COLUMNS!C:C, MATCH($O81,RRUFF_LESS_COLUMNS!$A:$A))</f>
        <v>Pb^2+^_4_Fe^2+^Sb^3+^_6_S^2-^_14_</v>
      </c>
      <c r="AA81" t="str">
        <f>INDEX(RRUFF_LESS_COLUMNS!D:D, MATCH($O81,RRUFF_LESS_COLUMNS!$A:$A))</f>
        <v>Pb Fe Sb S</v>
      </c>
      <c r="AB81" t="str">
        <f>INDEX(RRUFF_LESS_COLUMNS!E:E, MATCH($O81,RRUFF_LESS_COLUMNS!$A:$A))</f>
        <v>United Kingdom</v>
      </c>
      <c r="AC81" t="str">
        <f>INDEX(RRUFF_LESS_COLUMNS!F:F, MATCH($O81,RRUFF_LESS_COLUMNS!$A:$A))</f>
        <v>Â </v>
      </c>
      <c r="AD81" t="str">
        <f>INDEX(RRUFF_LESS_COLUMNS!G:G, MATCH($O81,RRUFF_LESS_COLUMNS!$A:$A))</f>
        <v>Â </v>
      </c>
    </row>
    <row r="82" spans="1:30" x14ac:dyDescent="0.2">
      <c r="A82" s="2" t="s">
        <v>30056</v>
      </c>
      <c r="B82" s="2"/>
      <c r="C82" s="2" t="s">
        <v>30062</v>
      </c>
      <c r="D82" s="2">
        <v>9</v>
      </c>
      <c r="E82" s="2">
        <v>7</v>
      </c>
      <c r="F82" s="3">
        <v>42</v>
      </c>
      <c r="G82" s="1" t="s">
        <v>30122</v>
      </c>
      <c r="H82" s="2"/>
      <c r="I82" s="3">
        <v>42</v>
      </c>
      <c r="J82" s="2" t="s">
        <v>30122</v>
      </c>
      <c r="K82" s="3" t="s">
        <v>30123</v>
      </c>
      <c r="L82" s="3" t="s">
        <v>30123</v>
      </c>
      <c r="M82" s="2" t="s">
        <v>30124</v>
      </c>
      <c r="N82" s="2" t="s">
        <v>30124</v>
      </c>
      <c r="O82" s="2" t="s">
        <v>15971</v>
      </c>
      <c r="P82" s="2">
        <v>1</v>
      </c>
      <c r="Q82" s="2">
        <v>-27</v>
      </c>
      <c r="R82" s="2">
        <v>-20</v>
      </c>
      <c r="S82" s="2">
        <v>-28</v>
      </c>
      <c r="T82" s="2">
        <v>-66</v>
      </c>
      <c r="U82" s="2">
        <v>-23</v>
      </c>
      <c r="V82" s="2">
        <v>0</v>
      </c>
      <c r="W82" s="2" t="s">
        <v>30125</v>
      </c>
      <c r="X82" t="str">
        <f>INDEX(RRUFF_LESS_COLUMNS!A:A, MATCH($O82,RRUFF_LESS_COLUMNS!$A:$A))</f>
        <v>Orpiment</v>
      </c>
      <c r="Y82" t="str">
        <f>INDEX(RRUFF_LESS_COLUMNS!B:B, MATCH($O82,RRUFF_LESS_COLUMNS!$A:$A))</f>
        <v>As&lt;sub&gt;2&lt;/sub&gt;S&lt;sub&gt;3&lt;/sub&gt;</v>
      </c>
      <c r="Z82" t="str">
        <f>INDEX(RRUFF_LESS_COLUMNS!C:C, MATCH($O82,RRUFF_LESS_COLUMNS!$A:$A))</f>
        <v>As_2_S_3_</v>
      </c>
      <c r="AA82" t="str">
        <f>INDEX(RRUFF_LESS_COLUMNS!D:D, MATCH($O82,RRUFF_LESS_COLUMNS!$A:$A))</f>
        <v>As S</v>
      </c>
      <c r="AB82" t="str">
        <f>INDEX(RRUFF_LESS_COLUMNS!E:E, MATCH($O82,RRUFF_LESS_COLUMNS!$A:$A))</f>
        <v>unknown</v>
      </c>
      <c r="AC82" t="str">
        <f>INDEX(RRUFF_LESS_COLUMNS!F:F, MATCH($O82,RRUFF_LESS_COLUMNS!$A:$A))</f>
        <v>Orpiment</v>
      </c>
      <c r="AD82" t="str">
        <f>INDEX(RRUFF_LESS_COLUMNS!G:G, MATCH($O82,RRUFF_LESS_COLUMNS!$A:$A))</f>
        <v>Â </v>
      </c>
    </row>
    <row r="83" spans="1:30" x14ac:dyDescent="0.2">
      <c r="A83" s="2" t="s">
        <v>30056</v>
      </c>
      <c r="B83" s="2"/>
      <c r="C83" s="2" t="s">
        <v>30062</v>
      </c>
      <c r="D83" s="2">
        <v>9</v>
      </c>
      <c r="E83" s="2">
        <v>7</v>
      </c>
      <c r="F83" s="3">
        <v>42</v>
      </c>
      <c r="G83" s="1" t="s">
        <v>30122</v>
      </c>
      <c r="H83" s="2"/>
      <c r="I83" s="3">
        <v>42</v>
      </c>
      <c r="J83" s="2" t="s">
        <v>30122</v>
      </c>
      <c r="K83" s="3" t="s">
        <v>30123</v>
      </c>
      <c r="L83" s="3" t="s">
        <v>30123</v>
      </c>
      <c r="M83" s="2" t="s">
        <v>30124</v>
      </c>
      <c r="N83" s="2" t="s">
        <v>30124</v>
      </c>
      <c r="O83" s="2" t="s">
        <v>23311</v>
      </c>
      <c r="P83" s="2">
        <v>1</v>
      </c>
      <c r="Q83" s="2">
        <v>-27</v>
      </c>
      <c r="R83" s="2">
        <v>-20</v>
      </c>
      <c r="S83" s="2">
        <v>-28</v>
      </c>
      <c r="T83" s="2">
        <v>-66</v>
      </c>
      <c r="U83" s="2">
        <v>-23</v>
      </c>
      <c r="V83" s="2">
        <v>0</v>
      </c>
      <c r="W83" s="2" t="s">
        <v>30125</v>
      </c>
      <c r="X83" t="str">
        <f>INDEX(RRUFF_LESS_COLUMNS!A:A, MATCH($O83,RRUFF_LESS_COLUMNS!$A:$A))</f>
        <v>Renierite</v>
      </c>
      <c r="Y83" t="str">
        <f>INDEX(RRUFF_LESS_COLUMNS!B:B, MATCH($O83,RRUFF_LESS_COLUMNS!$A:$A))</f>
        <v>(Cu&lt;sup&gt;1+&lt;/sup&gt;,Cu&lt;sup&gt;2+&lt;/sup&gt;Zn&lt;sup&gt;2+&lt;/sup&gt;)&lt;sub&gt;11&lt;/sub&gt;(Fe&lt;sup&gt;2+&lt;/sup&gt;,Fe&lt;sup&gt;3+&lt;/sup&gt;)&lt;sub&gt;4&lt;/sub&gt;(Ge&lt;sup&gt;4+&lt;/sup&gt;,As&lt;sup&gt;5+&lt;/sup&gt;)&lt;sub&gt;2&lt;/sub&gt;S&lt;sup&gt;2-&lt;/sup&gt;&lt;sub&gt;16&lt;/sub&gt;</v>
      </c>
      <c r="Z83" t="str">
        <f>INDEX(RRUFF_LESS_COLUMNS!C:C, MATCH($O83,RRUFF_LESS_COLUMNS!$A:$A))</f>
        <v>(Cu^1+^,Cu^2+^Zn^2+^)_11_(Fe^2+^,Fe^3+^)_4_(Ge^4+^,As^5+^)_2_S^2-^_16_</v>
      </c>
      <c r="AA83" t="str">
        <f>INDEX(RRUFF_LESS_COLUMNS!D:D, MATCH($O83,RRUFF_LESS_COLUMNS!$A:$A))</f>
        <v>Cu Zn Fe Ge As S</v>
      </c>
      <c r="AB83" t="str">
        <f>INDEX(RRUFF_LESS_COLUMNS!E:E, MATCH($O83,RRUFF_LESS_COLUMNS!$A:$A))</f>
        <v>Democratic Republic of the Congo</v>
      </c>
      <c r="AC83" t="str">
        <f>INDEX(RRUFF_LESS_COLUMNS!F:F, MATCH($O83,RRUFF_LESS_COLUMNS!$A:$A))</f>
        <v>Germanite</v>
      </c>
      <c r="AD83" t="str">
        <f>INDEX(RRUFF_LESS_COLUMNS!G:G, MATCH($O83,RRUFF_LESS_COLUMNS!$A:$A))</f>
        <v>Â </v>
      </c>
    </row>
    <row r="84" spans="1:30" x14ac:dyDescent="0.2">
      <c r="A84" s="2" t="s">
        <v>30056</v>
      </c>
      <c r="B84" s="2"/>
      <c r="C84" s="2" t="s">
        <v>30062</v>
      </c>
      <c r="D84" s="2">
        <v>9</v>
      </c>
      <c r="E84" s="2">
        <v>7</v>
      </c>
      <c r="F84" s="3">
        <v>42</v>
      </c>
      <c r="G84" s="1" t="s">
        <v>30122</v>
      </c>
      <c r="H84" s="2"/>
      <c r="I84" s="3">
        <v>42</v>
      </c>
      <c r="J84" s="2" t="s">
        <v>30122</v>
      </c>
      <c r="K84" s="3" t="s">
        <v>30123</v>
      </c>
      <c r="L84" s="3" t="s">
        <v>30123</v>
      </c>
      <c r="M84" s="2" t="s">
        <v>30124</v>
      </c>
      <c r="N84" s="2" t="s">
        <v>30124</v>
      </c>
      <c r="O84" s="2" t="s">
        <v>25502</v>
      </c>
      <c r="P84" s="2">
        <v>1</v>
      </c>
      <c r="Q84" s="2">
        <v>-27</v>
      </c>
      <c r="R84" s="2">
        <v>-20</v>
      </c>
      <c r="S84" s="2">
        <v>-28</v>
      </c>
      <c r="T84" s="2">
        <v>-66</v>
      </c>
      <c r="U84" s="2">
        <v>-23</v>
      </c>
      <c r="V84" s="2">
        <v>0</v>
      </c>
      <c r="W84" s="2" t="s">
        <v>30125</v>
      </c>
      <c r="X84" t="str">
        <f>INDEX(RRUFF_LESS_COLUMNS!A:A, MATCH($O84,RRUFF_LESS_COLUMNS!$A:$A))</f>
        <v>Stannite</v>
      </c>
      <c r="Y84" t="str">
        <f>INDEX(RRUFF_LESS_COLUMNS!B:B, MATCH($O84,RRUFF_LESS_COLUMNS!$A:$A))</f>
        <v>Cu&lt;sup&gt;1+&lt;/sup&gt;&lt;sub&gt;2&lt;/sub&gt;Fe&lt;sup&gt;2+&lt;/sup&gt;Sn&lt;sup&gt;4+&lt;/sup&gt;S&lt;sup&gt;2-&lt;/sup&gt;&lt;sub&gt;4&lt;/sub&gt;</v>
      </c>
      <c r="Z84" t="str">
        <f>INDEX(RRUFF_LESS_COLUMNS!C:C, MATCH($O84,RRUFF_LESS_COLUMNS!$A:$A))</f>
        <v>Cu^1+^_2_Fe^2+^Sn^4+^S^2-^_4_</v>
      </c>
      <c r="AA84" t="str">
        <f>INDEX(RRUFF_LESS_COLUMNS!D:D, MATCH($O84,RRUFF_LESS_COLUMNS!$A:$A))</f>
        <v>Cu Fe Sn S</v>
      </c>
      <c r="AB84" t="str">
        <f>INDEX(RRUFF_LESS_COLUMNS!E:E, MATCH($O84,RRUFF_LESS_COLUMNS!$A:$A))</f>
        <v>United Kingdom</v>
      </c>
      <c r="AC84" t="str">
        <f>INDEX(RRUFF_LESS_COLUMNS!F:F, MATCH($O84,RRUFF_LESS_COLUMNS!$A:$A))</f>
        <v>Sphalerite</v>
      </c>
      <c r="AD84" t="str">
        <f>INDEX(RRUFF_LESS_COLUMNS!G:G, MATCH($O84,RRUFF_LESS_COLUMNS!$A:$A))</f>
        <v>stannite</v>
      </c>
    </row>
    <row r="85" spans="1:30" x14ac:dyDescent="0.2">
      <c r="A85" s="2" t="s">
        <v>30056</v>
      </c>
      <c r="B85" s="2"/>
      <c r="C85" s="2" t="s">
        <v>30062</v>
      </c>
      <c r="D85" s="2">
        <v>9</v>
      </c>
      <c r="E85" s="2">
        <v>7</v>
      </c>
      <c r="F85" s="3">
        <v>42</v>
      </c>
      <c r="G85" s="1" t="s">
        <v>30122</v>
      </c>
      <c r="H85" s="2"/>
      <c r="I85" s="3">
        <v>42</v>
      </c>
      <c r="J85" s="2" t="s">
        <v>30122</v>
      </c>
      <c r="K85" s="3" t="s">
        <v>30123</v>
      </c>
      <c r="L85" s="3" t="s">
        <v>30123</v>
      </c>
      <c r="M85" s="2" t="s">
        <v>30124</v>
      </c>
      <c r="N85" s="2" t="s">
        <v>30124</v>
      </c>
      <c r="O85" s="2" t="s">
        <v>610</v>
      </c>
      <c r="P85" s="2">
        <v>1</v>
      </c>
      <c r="Q85" s="2">
        <v>-27</v>
      </c>
      <c r="R85" s="2">
        <v>-20</v>
      </c>
      <c r="S85" s="2">
        <v>-28</v>
      </c>
      <c r="T85" s="2">
        <v>-66</v>
      </c>
      <c r="U85" s="2">
        <v>-23</v>
      </c>
      <c r="V85" s="2">
        <v>0</v>
      </c>
      <c r="W85" s="2" t="s">
        <v>30125</v>
      </c>
      <c r="X85" t="str">
        <f>INDEX(RRUFF_LESS_COLUMNS!A:A, MATCH($O85,RRUFF_LESS_COLUMNS!$A:$A))</f>
        <v>Tetradymite</v>
      </c>
      <c r="Y85" t="str">
        <f>INDEX(RRUFF_LESS_COLUMNS!B:B, MATCH($O85,RRUFF_LESS_COLUMNS!$A:$A))</f>
        <v>Bi&lt;sub&gt;2&lt;/sub&gt;Te&lt;sub&gt;2&lt;/sub&gt;S</v>
      </c>
      <c r="Z85" t="str">
        <f>INDEX(RRUFF_LESS_COLUMNS!C:C, MATCH($O85,RRUFF_LESS_COLUMNS!$A:$A))</f>
        <v>Bi_2_Te_2_S</v>
      </c>
      <c r="AA85" t="str">
        <f>INDEX(RRUFF_LESS_COLUMNS!D:D, MATCH($O85,RRUFF_LESS_COLUMNS!$A:$A))</f>
        <v>Bi Te S</v>
      </c>
      <c r="AB85" t="str">
        <f>INDEX(RRUFF_LESS_COLUMNS!E:E, MATCH($O85,RRUFF_LESS_COLUMNS!$A:$A))</f>
        <v>Slovakia</v>
      </c>
      <c r="AC85" t="str">
        <f>INDEX(RRUFF_LESS_COLUMNS!F:F, MATCH($O85,RRUFF_LESS_COLUMNS!$A:$A))</f>
        <v>Tetradymite</v>
      </c>
      <c r="AD85" t="str">
        <f>INDEX(RRUFF_LESS_COLUMNS!G:G, MATCH($O85,RRUFF_LESS_COLUMNS!$A:$A))</f>
        <v>tetradymite</v>
      </c>
    </row>
    <row r="86" spans="1:30" x14ac:dyDescent="0.2">
      <c r="A86" s="2" t="s">
        <v>30056</v>
      </c>
      <c r="B86" s="2" t="s">
        <v>30075</v>
      </c>
      <c r="C86" s="2" t="s">
        <v>30062</v>
      </c>
      <c r="D86" s="2">
        <v>9</v>
      </c>
      <c r="E86" s="2">
        <v>7</v>
      </c>
      <c r="F86" s="3">
        <v>203938</v>
      </c>
      <c r="G86" s="1" t="s">
        <v>30126</v>
      </c>
      <c r="H86" s="2"/>
      <c r="I86" s="3">
        <v>42</v>
      </c>
      <c r="J86" s="2" t="s">
        <v>30122</v>
      </c>
      <c r="K86" s="3" t="s">
        <v>30123</v>
      </c>
      <c r="L86" s="3" t="s">
        <v>30123</v>
      </c>
      <c r="M86" s="2" t="s">
        <v>30124</v>
      </c>
      <c r="N86" s="2" t="s">
        <v>30124</v>
      </c>
      <c r="O86" s="2" t="s">
        <v>1909</v>
      </c>
      <c r="P86" s="2">
        <v>1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 t="s">
        <v>30085</v>
      </c>
      <c r="X86" t="str">
        <f>INDEX(RRUFF_LESS_COLUMNS!A:A, MATCH($O86,RRUFF_LESS_COLUMNS!$A:$A))</f>
        <v>Arsenopyrite</v>
      </c>
      <c r="Y86" t="str">
        <f>INDEX(RRUFF_LESS_COLUMNS!B:B, MATCH($O86,RRUFF_LESS_COLUMNS!$A:$A))</f>
        <v>FeAsS</v>
      </c>
      <c r="Z86" t="str">
        <f>INDEX(RRUFF_LESS_COLUMNS!C:C, MATCH($O86,RRUFF_LESS_COLUMNS!$A:$A))</f>
        <v>FeAsS</v>
      </c>
      <c r="AA86" t="str">
        <f>INDEX(RRUFF_LESS_COLUMNS!D:D, MATCH($O86,RRUFF_LESS_COLUMNS!$A:$A))</f>
        <v>Fe As S</v>
      </c>
      <c r="AB86" t="str">
        <f>INDEX(RRUFF_LESS_COLUMNS!E:E, MATCH($O86,RRUFF_LESS_COLUMNS!$A:$A))</f>
        <v>unknown</v>
      </c>
      <c r="AC86" t="str">
        <f>INDEX(RRUFF_LESS_COLUMNS!F:F, MATCH($O86,RRUFF_LESS_COLUMNS!$A:$A))</f>
        <v>Arsenopyrite</v>
      </c>
      <c r="AD86" t="str">
        <f>INDEX(RRUFF_LESS_COLUMNS!G:G, MATCH($O86,RRUFF_LESS_COLUMNS!$A:$A))</f>
        <v>arsenopyrite</v>
      </c>
    </row>
    <row r="87" spans="1:30" x14ac:dyDescent="0.2">
      <c r="A87" s="2" t="s">
        <v>30056</v>
      </c>
      <c r="B87" s="2" t="s">
        <v>30075</v>
      </c>
      <c r="C87" s="2" t="s">
        <v>30062</v>
      </c>
      <c r="D87" s="2">
        <v>9</v>
      </c>
      <c r="E87" s="2">
        <v>7</v>
      </c>
      <c r="F87" s="3">
        <v>203938</v>
      </c>
      <c r="G87" s="1" t="s">
        <v>30126</v>
      </c>
      <c r="H87" s="2"/>
      <c r="I87" s="3">
        <v>42</v>
      </c>
      <c r="J87" s="2" t="s">
        <v>30122</v>
      </c>
      <c r="K87" s="3" t="s">
        <v>30123</v>
      </c>
      <c r="L87" s="3" t="s">
        <v>30123</v>
      </c>
      <c r="M87" s="2" t="s">
        <v>30124</v>
      </c>
      <c r="N87" s="2" t="s">
        <v>30124</v>
      </c>
      <c r="O87" s="2" t="s">
        <v>3839</v>
      </c>
      <c r="P87" s="2">
        <v>1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 t="s">
        <v>30085</v>
      </c>
      <c r="X87" t="str">
        <f>INDEX(RRUFF_LESS_COLUMNS!A:A, MATCH($O87,RRUFF_LESS_COLUMNS!$A:$A))</f>
        <v>Boulangerite</v>
      </c>
      <c r="Y87" t="str">
        <f>INDEX(RRUFF_LESS_COLUMNS!B:B, MATCH($O87,RRUFF_LESS_COLUMNS!$A:$A))</f>
        <v>Pb&lt;sub&gt;5&lt;/sub&gt;Sb&lt;sub&gt;4&lt;/sub&gt;S&lt;sub&gt;11&lt;/sub&gt;</v>
      </c>
      <c r="Z87" t="str">
        <f>INDEX(RRUFF_LESS_COLUMNS!C:C, MATCH($O87,RRUFF_LESS_COLUMNS!$A:$A))</f>
        <v>Pb_5_Sb_4_S_11_</v>
      </c>
      <c r="AA87" t="str">
        <f>INDEX(RRUFF_LESS_COLUMNS!D:D, MATCH($O87,RRUFF_LESS_COLUMNS!$A:$A))</f>
        <v>Pb Sb S</v>
      </c>
      <c r="AB87" t="str">
        <f>INDEX(RRUFF_LESS_COLUMNS!E:E, MATCH($O87,RRUFF_LESS_COLUMNS!$A:$A))</f>
        <v>France</v>
      </c>
      <c r="AC87" t="str">
        <f>INDEX(RRUFF_LESS_COLUMNS!F:F, MATCH($O87,RRUFF_LESS_COLUMNS!$A:$A))</f>
        <v>Â </v>
      </c>
      <c r="AD87" t="str">
        <f>INDEX(RRUFF_LESS_COLUMNS!G:G, MATCH($O87,RRUFF_LESS_COLUMNS!$A:$A))</f>
        <v>Â </v>
      </c>
    </row>
    <row r="88" spans="1:30" x14ac:dyDescent="0.2">
      <c r="A88" s="2" t="s">
        <v>30056</v>
      </c>
      <c r="B88" s="2" t="s">
        <v>30075</v>
      </c>
      <c r="C88" s="2" t="s">
        <v>30062</v>
      </c>
      <c r="D88" s="2">
        <v>9</v>
      </c>
      <c r="E88" s="2">
        <v>7</v>
      </c>
      <c r="F88" s="3">
        <v>203938</v>
      </c>
      <c r="G88" s="1" t="s">
        <v>30126</v>
      </c>
      <c r="H88" s="2"/>
      <c r="I88" s="3">
        <v>42</v>
      </c>
      <c r="J88" s="2" t="s">
        <v>30122</v>
      </c>
      <c r="K88" s="3" t="s">
        <v>30123</v>
      </c>
      <c r="L88" s="3" t="s">
        <v>30123</v>
      </c>
      <c r="M88" s="2" t="s">
        <v>30124</v>
      </c>
      <c r="N88" s="2" t="s">
        <v>30124</v>
      </c>
      <c r="O88" s="2" t="s">
        <v>3844</v>
      </c>
      <c r="P88" s="2">
        <v>1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 t="s">
        <v>30085</v>
      </c>
      <c r="X88" t="str">
        <f>INDEX(RRUFF_LESS_COLUMNS!A:A, MATCH($O88,RRUFF_LESS_COLUMNS!$A:$A))</f>
        <v>Bournonite</v>
      </c>
      <c r="Y88" t="str">
        <f>INDEX(RRUFF_LESS_COLUMNS!B:B, MATCH($O88,RRUFF_LESS_COLUMNS!$A:$A))</f>
        <v>CuPbSbS&lt;sub&gt;3&lt;/sub&gt;</v>
      </c>
      <c r="Z88" t="str">
        <f>INDEX(RRUFF_LESS_COLUMNS!C:C, MATCH($O88,RRUFF_LESS_COLUMNS!$A:$A))</f>
        <v>CuPbSbS_3_</v>
      </c>
      <c r="AA88" t="str">
        <f>INDEX(RRUFF_LESS_COLUMNS!D:D, MATCH($O88,RRUFF_LESS_COLUMNS!$A:$A))</f>
        <v>Cu Pb Sb S</v>
      </c>
      <c r="AB88" t="str">
        <f>INDEX(RRUFF_LESS_COLUMNS!E:E, MATCH($O88,RRUFF_LESS_COLUMNS!$A:$A))</f>
        <v>United Kingdom</v>
      </c>
      <c r="AC88" t="str">
        <f>INDEX(RRUFF_LESS_COLUMNS!F:F, MATCH($O88,RRUFF_LESS_COLUMNS!$A:$A))</f>
        <v>Â </v>
      </c>
      <c r="AD88" t="str">
        <f>INDEX(RRUFF_LESS_COLUMNS!G:G, MATCH($O88,RRUFF_LESS_COLUMNS!$A:$A))</f>
        <v>bournonite</v>
      </c>
    </row>
    <row r="89" spans="1:30" x14ac:dyDescent="0.2">
      <c r="A89" s="2" t="s">
        <v>30056</v>
      </c>
      <c r="B89" s="2" t="s">
        <v>30075</v>
      </c>
      <c r="C89" s="2" t="s">
        <v>30062</v>
      </c>
      <c r="D89" s="2">
        <v>9</v>
      </c>
      <c r="E89" s="2">
        <v>7</v>
      </c>
      <c r="F89" s="3">
        <v>203938</v>
      </c>
      <c r="G89" s="1" t="s">
        <v>30126</v>
      </c>
      <c r="H89" s="2"/>
      <c r="I89" s="3">
        <v>42</v>
      </c>
      <c r="J89" s="2" t="s">
        <v>30122</v>
      </c>
      <c r="K89" s="3" t="s">
        <v>30123</v>
      </c>
      <c r="L89" s="3" t="s">
        <v>30123</v>
      </c>
      <c r="M89" s="2" t="s">
        <v>30124</v>
      </c>
      <c r="N89" s="2" t="s">
        <v>30124</v>
      </c>
      <c r="O89" s="2" t="s">
        <v>5437</v>
      </c>
      <c r="P89" s="2">
        <v>1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 t="s">
        <v>30085</v>
      </c>
      <c r="X89" t="str">
        <f>INDEX(RRUFF_LESS_COLUMNS!A:A, MATCH($O89,RRUFF_LESS_COLUMNS!$A:$A))</f>
        <v>Chalcocite</v>
      </c>
      <c r="Y89" t="str">
        <f>INDEX(RRUFF_LESS_COLUMNS!B:B, MATCH($O89,RRUFF_LESS_COLUMNS!$A:$A))</f>
        <v>Cu&lt;sup&gt;1+&lt;/sup&gt;&lt;sub&gt;2&lt;/sub&gt;S&lt;sup&gt;2-&lt;/sup&gt;</v>
      </c>
      <c r="Z89" t="str">
        <f>INDEX(RRUFF_LESS_COLUMNS!C:C, MATCH($O89,RRUFF_LESS_COLUMNS!$A:$A))</f>
        <v>Cu^1+^_2_S^2-^</v>
      </c>
      <c r="AA89" t="str">
        <f>INDEX(RRUFF_LESS_COLUMNS!D:D, MATCH($O89,RRUFF_LESS_COLUMNS!$A:$A))</f>
        <v>Cu S</v>
      </c>
      <c r="AB89" t="str">
        <f>INDEX(RRUFF_LESS_COLUMNS!E:E, MATCH($O89,RRUFF_LESS_COLUMNS!$A:$A))</f>
        <v>unknown</v>
      </c>
      <c r="AC89" t="str">
        <f>INDEX(RRUFF_LESS_COLUMNS!F:F, MATCH($O89,RRUFF_LESS_COLUMNS!$A:$A))</f>
        <v>Â </v>
      </c>
      <c r="AD89" t="str">
        <f>INDEX(RRUFF_LESS_COLUMNS!G:G, MATCH($O89,RRUFF_LESS_COLUMNS!$A:$A))</f>
        <v>Â </v>
      </c>
    </row>
    <row r="90" spans="1:30" x14ac:dyDescent="0.2">
      <c r="A90" s="2" t="s">
        <v>30056</v>
      </c>
      <c r="B90" s="2" t="s">
        <v>30075</v>
      </c>
      <c r="C90" s="2" t="s">
        <v>30062</v>
      </c>
      <c r="D90" s="2">
        <v>9</v>
      </c>
      <c r="E90" s="2">
        <v>7</v>
      </c>
      <c r="F90" s="3">
        <v>203938</v>
      </c>
      <c r="G90" s="1" t="s">
        <v>30126</v>
      </c>
      <c r="H90" s="2"/>
      <c r="I90" s="3">
        <v>42</v>
      </c>
      <c r="J90" s="2" t="s">
        <v>30122</v>
      </c>
      <c r="K90" s="3" t="s">
        <v>30123</v>
      </c>
      <c r="L90" s="3" t="s">
        <v>30123</v>
      </c>
      <c r="M90" s="2" t="s">
        <v>30124</v>
      </c>
      <c r="N90" s="2" t="s">
        <v>30124</v>
      </c>
      <c r="O90" s="2" t="s">
        <v>5478</v>
      </c>
      <c r="P90" s="2">
        <v>1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 t="s">
        <v>30085</v>
      </c>
      <c r="X90" t="str">
        <f>INDEX(RRUFF_LESS_COLUMNS!A:A, MATCH($O90,RRUFF_LESS_COLUMNS!$A:$A))</f>
        <v>Chalcopyrite</v>
      </c>
      <c r="Y90" t="str">
        <f>INDEX(RRUFF_LESS_COLUMNS!B:B, MATCH($O90,RRUFF_LESS_COLUMNS!$A:$A))</f>
        <v>Cu&lt;sup&gt;1+&lt;/sup&gt;Fe&lt;sup&gt;3+&lt;/sup&gt;S&lt;sup&gt;2-&lt;/sup&gt;&lt;sub&gt;2&lt;/sub&gt;</v>
      </c>
      <c r="Z90" t="str">
        <f>INDEX(RRUFF_LESS_COLUMNS!C:C, MATCH($O90,RRUFF_LESS_COLUMNS!$A:$A))</f>
        <v>Cu^1+^Fe^3+^S^2-^_2_</v>
      </c>
      <c r="AA90" t="str">
        <f>INDEX(RRUFF_LESS_COLUMNS!D:D, MATCH($O90,RRUFF_LESS_COLUMNS!$A:$A))</f>
        <v>Cu Fe S</v>
      </c>
      <c r="AB90" t="str">
        <f>INDEX(RRUFF_LESS_COLUMNS!E:E, MATCH($O90,RRUFF_LESS_COLUMNS!$A:$A))</f>
        <v>unknown</v>
      </c>
      <c r="AC90" t="str">
        <f>INDEX(RRUFF_LESS_COLUMNS!F:F, MATCH($O90,RRUFF_LESS_COLUMNS!$A:$A))</f>
        <v>Chalcopyrite</v>
      </c>
      <c r="AD90" t="str">
        <f>INDEX(RRUFF_LESS_COLUMNS!G:G, MATCH($O90,RRUFF_LESS_COLUMNS!$A:$A))</f>
        <v>chalcopyrite</v>
      </c>
    </row>
    <row r="91" spans="1:30" x14ac:dyDescent="0.2">
      <c r="A91" s="2" t="s">
        <v>30056</v>
      </c>
      <c r="B91" s="2" t="s">
        <v>30075</v>
      </c>
      <c r="C91" s="2" t="s">
        <v>30062</v>
      </c>
      <c r="D91" s="2">
        <v>9</v>
      </c>
      <c r="E91" s="2">
        <v>7</v>
      </c>
      <c r="F91" s="3">
        <v>203938</v>
      </c>
      <c r="G91" s="1" t="s">
        <v>30126</v>
      </c>
      <c r="H91" s="2"/>
      <c r="I91" s="3">
        <v>42</v>
      </c>
      <c r="J91" s="2" t="s">
        <v>30122</v>
      </c>
      <c r="K91" s="3" t="s">
        <v>30123</v>
      </c>
      <c r="L91" s="3" t="s">
        <v>30123</v>
      </c>
      <c r="M91" s="2" t="s">
        <v>30124</v>
      </c>
      <c r="N91" s="2" t="s">
        <v>30124</v>
      </c>
      <c r="O91" s="2" t="s">
        <v>6743</v>
      </c>
      <c r="P91" s="2">
        <v>1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 t="s">
        <v>30085</v>
      </c>
      <c r="X91" t="str">
        <f>INDEX(RRUFF_LESS_COLUMNS!A:A, MATCH($O91,RRUFF_LESS_COLUMNS!$A:$A))</f>
        <v>Covellite</v>
      </c>
      <c r="Y91" t="str">
        <f>INDEX(RRUFF_LESS_COLUMNS!B:B, MATCH($O91,RRUFF_LESS_COLUMNS!$A:$A))</f>
        <v>Cu&lt;sup&gt;1+&lt;/sup&gt;S</v>
      </c>
      <c r="Z91" t="str">
        <f>INDEX(RRUFF_LESS_COLUMNS!C:C, MATCH($O91,RRUFF_LESS_COLUMNS!$A:$A))</f>
        <v>Cu^1+^S</v>
      </c>
      <c r="AA91" t="str">
        <f>INDEX(RRUFF_LESS_COLUMNS!D:D, MATCH($O91,RRUFF_LESS_COLUMNS!$A:$A))</f>
        <v>Cu S</v>
      </c>
      <c r="AB91" t="str">
        <f>INDEX(RRUFF_LESS_COLUMNS!E:E, MATCH($O91,RRUFF_LESS_COLUMNS!$A:$A))</f>
        <v>Italy</v>
      </c>
      <c r="AC91" t="str">
        <f>INDEX(RRUFF_LESS_COLUMNS!F:F, MATCH($O91,RRUFF_LESS_COLUMNS!$A:$A))</f>
        <v>Â </v>
      </c>
      <c r="AD91" t="str">
        <f>INDEX(RRUFF_LESS_COLUMNS!G:G, MATCH($O91,RRUFF_LESS_COLUMNS!$A:$A))</f>
        <v>Â </v>
      </c>
    </row>
    <row r="92" spans="1:30" x14ac:dyDescent="0.2">
      <c r="A92" s="2" t="s">
        <v>30056</v>
      </c>
      <c r="B92" s="2" t="s">
        <v>30075</v>
      </c>
      <c r="C92" s="2" t="s">
        <v>30062</v>
      </c>
      <c r="D92" s="2">
        <v>9</v>
      </c>
      <c r="E92" s="2">
        <v>7</v>
      </c>
      <c r="F92" s="3">
        <v>203938</v>
      </c>
      <c r="G92" s="1" t="s">
        <v>30126</v>
      </c>
      <c r="H92" s="2"/>
      <c r="I92" s="3">
        <v>42</v>
      </c>
      <c r="J92" s="2" t="s">
        <v>30122</v>
      </c>
      <c r="K92" s="3" t="s">
        <v>30123</v>
      </c>
      <c r="L92" s="3" t="s">
        <v>30123</v>
      </c>
      <c r="M92" s="2" t="s">
        <v>30124</v>
      </c>
      <c r="N92" s="2" t="s">
        <v>30124</v>
      </c>
      <c r="O92" s="2" t="s">
        <v>8281</v>
      </c>
      <c r="P92" s="2">
        <v>1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 t="s">
        <v>30085</v>
      </c>
      <c r="X92" t="str">
        <f>INDEX(RRUFF_LESS_COLUMNS!A:A, MATCH($O92,RRUFF_LESS_COLUMNS!$A:$A))</f>
        <v>Enargite</v>
      </c>
      <c r="Y92" t="str">
        <f>INDEX(RRUFF_LESS_COLUMNS!B:B, MATCH($O92,RRUFF_LESS_COLUMNS!$A:$A))</f>
        <v>Cu&lt;sub&gt;3&lt;/sub&gt;AsS&lt;sub&gt;4&lt;/sub&gt;</v>
      </c>
      <c r="Z92" t="str">
        <f>INDEX(RRUFF_LESS_COLUMNS!C:C, MATCH($O92,RRUFF_LESS_COLUMNS!$A:$A))</f>
        <v>Cu_3_AsS_4_</v>
      </c>
      <c r="AA92" t="str">
        <f>INDEX(RRUFF_LESS_COLUMNS!D:D, MATCH($O92,RRUFF_LESS_COLUMNS!$A:$A))</f>
        <v>Cu As S</v>
      </c>
      <c r="AB92" t="str">
        <f>INDEX(RRUFF_LESS_COLUMNS!E:E, MATCH($O92,RRUFF_LESS_COLUMNS!$A:$A))</f>
        <v>Peru</v>
      </c>
      <c r="AC92" t="str">
        <f>INDEX(RRUFF_LESS_COLUMNS!F:F, MATCH($O92,RRUFF_LESS_COLUMNS!$A:$A))</f>
        <v>Wurtzite</v>
      </c>
      <c r="AD92" t="str">
        <f>INDEX(RRUFF_LESS_COLUMNS!G:G, MATCH($O92,RRUFF_LESS_COLUMNS!$A:$A))</f>
        <v>Â </v>
      </c>
    </row>
    <row r="93" spans="1:30" x14ac:dyDescent="0.2">
      <c r="A93" s="2" t="s">
        <v>30056</v>
      </c>
      <c r="B93" s="2" t="s">
        <v>30075</v>
      </c>
      <c r="C93" s="2" t="s">
        <v>30127</v>
      </c>
      <c r="D93" s="2">
        <v>9</v>
      </c>
      <c r="E93" s="2">
        <v>7</v>
      </c>
      <c r="F93" s="3">
        <v>203938</v>
      </c>
      <c r="G93" s="1" t="s">
        <v>30126</v>
      </c>
      <c r="H93" s="2"/>
      <c r="I93" s="3">
        <v>42</v>
      </c>
      <c r="J93" s="2" t="s">
        <v>30122</v>
      </c>
      <c r="K93" s="3" t="s">
        <v>30123</v>
      </c>
      <c r="L93" s="3" t="s">
        <v>30123</v>
      </c>
      <c r="M93" s="2" t="s">
        <v>30124</v>
      </c>
      <c r="N93" s="2" t="s">
        <v>30124</v>
      </c>
      <c r="O93" s="2" t="s">
        <v>10560</v>
      </c>
      <c r="P93" s="2">
        <v>1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 t="s">
        <v>30085</v>
      </c>
      <c r="X93" t="str">
        <f>INDEX(RRUFF_LESS_COLUMNS!A:A, MATCH($O93,RRUFF_LESS_COLUMNS!$A:$A))</f>
        <v>Galena</v>
      </c>
      <c r="Y93" t="str">
        <f>INDEX(RRUFF_LESS_COLUMNS!B:B, MATCH($O93,RRUFF_LESS_COLUMNS!$A:$A))</f>
        <v>Pb&lt;sup&gt;2+&lt;/sup&gt;S&lt;sup&gt;2-&lt;/sup&gt;</v>
      </c>
      <c r="Z93" t="str">
        <f>INDEX(RRUFF_LESS_COLUMNS!C:C, MATCH($O93,RRUFF_LESS_COLUMNS!$A:$A))</f>
        <v>Pb^2+^S^2-^</v>
      </c>
      <c r="AA93" t="str">
        <f>INDEX(RRUFF_LESS_COLUMNS!D:D, MATCH($O93,RRUFF_LESS_COLUMNS!$A:$A))</f>
        <v>Pb S</v>
      </c>
      <c r="AB93" t="str">
        <f>INDEX(RRUFF_LESS_COLUMNS!E:E, MATCH($O93,RRUFF_LESS_COLUMNS!$A:$A))</f>
        <v>unknown</v>
      </c>
      <c r="AC93" t="str">
        <f>INDEX(RRUFF_LESS_COLUMNS!F:F, MATCH($O93,RRUFF_LESS_COLUMNS!$A:$A))</f>
        <v>Rocksalt</v>
      </c>
      <c r="AD93" t="str">
        <f>INDEX(RRUFF_LESS_COLUMNS!G:G, MATCH($O93,RRUFF_LESS_COLUMNS!$A:$A))</f>
        <v>galena</v>
      </c>
    </row>
    <row r="94" spans="1:30" x14ac:dyDescent="0.2">
      <c r="A94" s="2" t="s">
        <v>30056</v>
      </c>
      <c r="B94" s="2" t="s">
        <v>30075</v>
      </c>
      <c r="C94" s="2" t="s">
        <v>30062</v>
      </c>
      <c r="D94" s="2">
        <v>9</v>
      </c>
      <c r="E94" s="2">
        <v>7</v>
      </c>
      <c r="F94" s="3">
        <v>203938</v>
      </c>
      <c r="G94" s="1" t="s">
        <v>30126</v>
      </c>
      <c r="H94" s="2"/>
      <c r="I94" s="3">
        <v>42</v>
      </c>
      <c r="J94" s="2" t="s">
        <v>30122</v>
      </c>
      <c r="K94" s="3" t="s">
        <v>30123</v>
      </c>
      <c r="L94" s="3" t="s">
        <v>30123</v>
      </c>
      <c r="M94" s="2" t="s">
        <v>30124</v>
      </c>
      <c r="N94" s="2" t="s">
        <v>30124</v>
      </c>
      <c r="O94" s="2" t="s">
        <v>11474</v>
      </c>
      <c r="P94" s="2">
        <v>1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 t="s">
        <v>30085</v>
      </c>
      <c r="X94" t="str">
        <f>INDEX(RRUFF_LESS_COLUMNS!A:A, MATCH($O94,RRUFF_LESS_COLUMNS!$A:$A))</f>
        <v>Greigite</v>
      </c>
      <c r="Y94" t="str">
        <f>INDEX(RRUFF_LESS_COLUMNS!B:B, MATCH($O94,RRUFF_LESS_COLUMNS!$A:$A))</f>
        <v>Fe&lt;sup&gt;4+&lt;/sup&gt;Fe&lt;sup&gt;2+&lt;/sup&gt;&lt;sub&gt;2&lt;/sub&gt;S&lt;sup&gt;2-&lt;/sup&gt;&lt;sub&gt;4&lt;/sub&gt;</v>
      </c>
      <c r="Z94" t="str">
        <f>INDEX(RRUFF_LESS_COLUMNS!C:C, MATCH($O94,RRUFF_LESS_COLUMNS!$A:$A))</f>
        <v>Fe^4+^Fe^2+^_2_S^2-^_4_</v>
      </c>
      <c r="AA94" t="str">
        <f>INDEX(RRUFF_LESS_COLUMNS!D:D, MATCH($O94,RRUFF_LESS_COLUMNS!$A:$A))</f>
        <v>Fe S</v>
      </c>
      <c r="AB94" t="str">
        <f>INDEX(RRUFF_LESS_COLUMNS!E:E, MATCH($O94,RRUFF_LESS_COLUMNS!$A:$A))</f>
        <v>USA</v>
      </c>
      <c r="AC94" t="str">
        <f>INDEX(RRUFF_LESS_COLUMNS!F:F, MATCH($O94,RRUFF_LESS_COLUMNS!$A:$A))</f>
        <v>Spinel</v>
      </c>
      <c r="AD94" t="str">
        <f>INDEX(RRUFF_LESS_COLUMNS!G:G, MATCH($O94,RRUFF_LESS_COLUMNS!$A:$A))</f>
        <v>linnaeite</v>
      </c>
    </row>
    <row r="95" spans="1:30" x14ac:dyDescent="0.2">
      <c r="A95" s="2" t="s">
        <v>30056</v>
      </c>
      <c r="B95" s="2" t="s">
        <v>30075</v>
      </c>
      <c r="C95" s="2" t="s">
        <v>30062</v>
      </c>
      <c r="D95" s="2">
        <v>9</v>
      </c>
      <c r="E95" s="2">
        <v>7</v>
      </c>
      <c r="F95" s="3">
        <v>203938</v>
      </c>
      <c r="G95" s="1" t="s">
        <v>30126</v>
      </c>
      <c r="H95" s="2"/>
      <c r="I95" s="3">
        <v>42</v>
      </c>
      <c r="J95" s="2" t="s">
        <v>30122</v>
      </c>
      <c r="K95" s="3" t="s">
        <v>30123</v>
      </c>
      <c r="L95" s="3" t="s">
        <v>30123</v>
      </c>
      <c r="M95" s="2" t="s">
        <v>30124</v>
      </c>
      <c r="N95" s="2" t="s">
        <v>30124</v>
      </c>
      <c r="O95" s="2" t="s">
        <v>14146</v>
      </c>
      <c r="P95" s="2">
        <v>1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 t="s">
        <v>30085</v>
      </c>
      <c r="X95" t="str">
        <f>INDEX(RRUFF_LESS_COLUMNS!A:A, MATCH($O95,RRUFF_LESS_COLUMNS!$A:$A))</f>
        <v>Jordanite</v>
      </c>
      <c r="Y95" t="str">
        <f>INDEX(RRUFF_LESS_COLUMNS!B:B, MATCH($O95,RRUFF_LESS_COLUMNS!$A:$A))</f>
        <v>Pb&lt;sub&gt;14&lt;/sub&gt;(As,Sb)&lt;sub&gt;6&lt;/sub&gt;S&lt;sub&gt;23&lt;/sub&gt;</v>
      </c>
      <c r="Z95" t="str">
        <f>INDEX(RRUFF_LESS_COLUMNS!C:C, MATCH($O95,RRUFF_LESS_COLUMNS!$A:$A))</f>
        <v>Pb_14_(As,Sb)_6_S_23_</v>
      </c>
      <c r="AA95" t="str">
        <f>INDEX(RRUFF_LESS_COLUMNS!D:D, MATCH($O95,RRUFF_LESS_COLUMNS!$A:$A))</f>
        <v>Pb As Sb S</v>
      </c>
      <c r="AB95" t="str">
        <f>INDEX(RRUFF_LESS_COLUMNS!E:E, MATCH($O95,RRUFF_LESS_COLUMNS!$A:$A))</f>
        <v>Switzerland</v>
      </c>
      <c r="AC95" t="str">
        <f>INDEX(RRUFF_LESS_COLUMNS!F:F, MATCH($O95,RRUFF_LESS_COLUMNS!$A:$A))</f>
        <v>Geocronite</v>
      </c>
      <c r="AD95" t="str">
        <f>INDEX(RRUFF_LESS_COLUMNS!G:G, MATCH($O95,RRUFF_LESS_COLUMNS!$A:$A))</f>
        <v>Â </v>
      </c>
    </row>
    <row r="96" spans="1:30" x14ac:dyDescent="0.2">
      <c r="A96" s="2" t="s">
        <v>30056</v>
      </c>
      <c r="B96" s="2" t="s">
        <v>30075</v>
      </c>
      <c r="C96" s="2" t="s">
        <v>30062</v>
      </c>
      <c r="D96" s="2">
        <v>9</v>
      </c>
      <c r="E96" s="2">
        <v>7</v>
      </c>
      <c r="F96" s="3">
        <v>203938</v>
      </c>
      <c r="G96" s="1" t="s">
        <v>30126</v>
      </c>
      <c r="H96" s="2"/>
      <c r="I96" s="3">
        <v>42</v>
      </c>
      <c r="J96" s="2" t="s">
        <v>30122</v>
      </c>
      <c r="K96" s="3" t="s">
        <v>30123</v>
      </c>
      <c r="L96" s="3" t="s">
        <v>30123</v>
      </c>
      <c r="M96" s="2" t="s">
        <v>30124</v>
      </c>
      <c r="N96" s="2" t="s">
        <v>30124</v>
      </c>
      <c r="O96" s="2" t="s">
        <v>9466</v>
      </c>
      <c r="P96" s="2">
        <v>1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 t="s">
        <v>30085</v>
      </c>
      <c r="X96" t="str">
        <f>INDEX(RRUFF_LESS_COLUMNS!A:A, MATCH($O96,RRUFF_LESS_COLUMNS!$A:$A))</f>
        <v>Marcasite</v>
      </c>
      <c r="Y96" t="str">
        <f>INDEX(RRUFF_LESS_COLUMNS!B:B, MATCH($O96,RRUFF_LESS_COLUMNS!$A:$A))</f>
        <v>FeS&lt;sub&gt;2&lt;/sub&gt;</v>
      </c>
      <c r="Z96" t="str">
        <f>INDEX(RRUFF_LESS_COLUMNS!C:C, MATCH($O96,RRUFF_LESS_COLUMNS!$A:$A))</f>
        <v>FeS_2_</v>
      </c>
      <c r="AA96" t="str">
        <f>INDEX(RRUFF_LESS_COLUMNS!D:D, MATCH($O96,RRUFF_LESS_COLUMNS!$A:$A))</f>
        <v>Fe S</v>
      </c>
      <c r="AB96" t="str">
        <f>INDEX(RRUFF_LESS_COLUMNS!E:E, MATCH($O96,RRUFF_LESS_COLUMNS!$A:$A))</f>
        <v>unknown</v>
      </c>
      <c r="AC96" t="str">
        <f>INDEX(RRUFF_LESS_COLUMNS!F:F, MATCH($O96,RRUFF_LESS_COLUMNS!$A:$A))</f>
        <v>Marcasite</v>
      </c>
      <c r="AD96" t="str">
        <f>INDEX(RRUFF_LESS_COLUMNS!G:G, MATCH($O96,RRUFF_LESS_COLUMNS!$A:$A))</f>
        <v>Marcasite-LÃ¶llingite-marcasite subgroup</v>
      </c>
    </row>
    <row r="97" spans="1:30" x14ac:dyDescent="0.2">
      <c r="A97" s="2" t="s">
        <v>30056</v>
      </c>
      <c r="B97" s="2" t="s">
        <v>30075</v>
      </c>
      <c r="C97" s="2" t="s">
        <v>30062</v>
      </c>
      <c r="D97" s="2">
        <v>9</v>
      </c>
      <c r="E97" s="2">
        <v>7</v>
      </c>
      <c r="F97" s="3">
        <v>203938</v>
      </c>
      <c r="G97" s="1" t="s">
        <v>30126</v>
      </c>
      <c r="H97" s="2"/>
      <c r="I97" s="3">
        <v>42</v>
      </c>
      <c r="J97" s="2" t="s">
        <v>30122</v>
      </c>
      <c r="K97" s="3" t="s">
        <v>30123</v>
      </c>
      <c r="L97" s="3" t="s">
        <v>30123</v>
      </c>
      <c r="M97" s="2" t="s">
        <v>30124</v>
      </c>
      <c r="N97" s="2" t="s">
        <v>30124</v>
      </c>
      <c r="O97" s="2" t="s">
        <v>2238</v>
      </c>
      <c r="P97" s="2">
        <v>1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 t="s">
        <v>30085</v>
      </c>
      <c r="X97" t="str">
        <f>INDEX(RRUFF_LESS_COLUMNS!A:A, MATCH($O97,RRUFF_LESS_COLUMNS!$A:$A))</f>
        <v>Pyrite</v>
      </c>
      <c r="Y97" t="str">
        <f>INDEX(RRUFF_LESS_COLUMNS!B:B, MATCH($O97,RRUFF_LESS_COLUMNS!$A:$A))</f>
        <v>FeS&lt;sub&gt;2&lt;/sub&gt;</v>
      </c>
      <c r="Z97" t="str">
        <f>INDEX(RRUFF_LESS_COLUMNS!C:C, MATCH($O97,RRUFF_LESS_COLUMNS!$A:$A))</f>
        <v>FeS_2_</v>
      </c>
      <c r="AA97" t="str">
        <f>INDEX(RRUFF_LESS_COLUMNS!D:D, MATCH($O97,RRUFF_LESS_COLUMNS!$A:$A))</f>
        <v>Fe S</v>
      </c>
      <c r="AB97" t="str">
        <f>INDEX(RRUFF_LESS_COLUMNS!E:E, MATCH($O97,RRUFF_LESS_COLUMNS!$A:$A))</f>
        <v>unknown</v>
      </c>
      <c r="AC97" t="str">
        <f>INDEX(RRUFF_LESS_COLUMNS!F:F, MATCH($O97,RRUFF_LESS_COLUMNS!$A:$A))</f>
        <v>Pyrite</v>
      </c>
      <c r="AD97" t="str">
        <f>INDEX(RRUFF_LESS_COLUMNS!G:G, MATCH($O97,RRUFF_LESS_COLUMNS!$A:$A))</f>
        <v>pyrite</v>
      </c>
    </row>
    <row r="98" spans="1:30" x14ac:dyDescent="0.2">
      <c r="A98" s="2" t="s">
        <v>30056</v>
      </c>
      <c r="B98" s="2" t="s">
        <v>30075</v>
      </c>
      <c r="C98" s="2" t="s">
        <v>30062</v>
      </c>
      <c r="D98" s="2">
        <v>9</v>
      </c>
      <c r="E98" s="2">
        <v>7</v>
      </c>
      <c r="F98" s="3">
        <v>203938</v>
      </c>
      <c r="G98" s="1" t="s">
        <v>30126</v>
      </c>
      <c r="H98" s="2"/>
      <c r="I98" s="3">
        <v>42</v>
      </c>
      <c r="J98" s="2" t="s">
        <v>30122</v>
      </c>
      <c r="K98" s="3" t="s">
        <v>30123</v>
      </c>
      <c r="L98" s="3" t="s">
        <v>30123</v>
      </c>
      <c r="M98" s="2" t="s">
        <v>30124</v>
      </c>
      <c r="N98" s="2" t="s">
        <v>30124</v>
      </c>
      <c r="O98" s="2" t="s">
        <v>22888</v>
      </c>
      <c r="P98" s="2">
        <v>1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 t="s">
        <v>30085</v>
      </c>
      <c r="X98" t="str">
        <f>INDEX(RRUFF_LESS_COLUMNS!A:A, MATCH($O98,RRUFF_LESS_COLUMNS!$A:$A))</f>
        <v>Pyrrhotite</v>
      </c>
      <c r="Y98" t="str">
        <f>INDEX(RRUFF_LESS_COLUMNS!B:B, MATCH($O98,RRUFF_LESS_COLUMNS!$A:$A))</f>
        <v>Fe&lt;sup&gt;2+&lt;/sup&gt;&lt;sub&gt;5&lt;/sub&gt;Fe&lt;sup&gt;3+&lt;/sup&gt;&lt;sub&gt;2&lt;/sub&gt;S&lt;sup&gt;2-&lt;/sup&gt;&lt;sub&gt;8&lt;/sub&gt;</v>
      </c>
      <c r="Z98" t="str">
        <f>INDEX(RRUFF_LESS_COLUMNS!C:C, MATCH($O98,RRUFF_LESS_COLUMNS!$A:$A))</f>
        <v>Fe^2+^_5_Fe^3+^_2_S^2-^_8_</v>
      </c>
      <c r="AA98" t="str">
        <f>INDEX(RRUFF_LESS_COLUMNS!D:D, MATCH($O98,RRUFF_LESS_COLUMNS!$A:$A))</f>
        <v>Fe S</v>
      </c>
      <c r="AB98" t="str">
        <f>INDEX(RRUFF_LESS_COLUMNS!E:E, MATCH($O98,RRUFF_LESS_COLUMNS!$A:$A))</f>
        <v>Japan</v>
      </c>
      <c r="AC98" t="str">
        <f>INDEX(RRUFF_LESS_COLUMNS!F:F, MATCH($O98,RRUFF_LESS_COLUMNS!$A:$A))</f>
        <v>Nickeline</v>
      </c>
      <c r="AD98" t="str">
        <f>INDEX(RRUFF_LESS_COLUMNS!G:G, MATCH($O98,RRUFF_LESS_COLUMNS!$A:$A))</f>
        <v>Â </v>
      </c>
    </row>
    <row r="99" spans="1:30" x14ac:dyDescent="0.2">
      <c r="A99" s="2" t="s">
        <v>30056</v>
      </c>
      <c r="B99" s="2" t="s">
        <v>30075</v>
      </c>
      <c r="C99" s="2" t="s">
        <v>30062</v>
      </c>
      <c r="D99" s="2">
        <v>9</v>
      </c>
      <c r="E99" s="2">
        <v>7</v>
      </c>
      <c r="F99" s="3">
        <v>203938</v>
      </c>
      <c r="G99" s="1" t="s">
        <v>30126</v>
      </c>
      <c r="H99" s="2"/>
      <c r="I99" s="3">
        <v>42</v>
      </c>
      <c r="J99" s="2" t="s">
        <v>30122</v>
      </c>
      <c r="K99" s="3" t="s">
        <v>30123</v>
      </c>
      <c r="L99" s="3" t="s">
        <v>30123</v>
      </c>
      <c r="M99" s="2" t="s">
        <v>30124</v>
      </c>
      <c r="N99" s="2" t="s">
        <v>30124</v>
      </c>
      <c r="O99" s="2" t="s">
        <v>2653</v>
      </c>
      <c r="P99" s="2">
        <v>1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 t="s">
        <v>30085</v>
      </c>
      <c r="X99" t="str">
        <f>INDEX(RRUFF_LESS_COLUMNS!A:A, MATCH($O99,RRUFF_LESS_COLUMNS!$A:$A))</f>
        <v>Sphalerite</v>
      </c>
      <c r="Y99" t="str">
        <f>INDEX(RRUFF_LESS_COLUMNS!B:B, MATCH($O99,RRUFF_LESS_COLUMNS!$A:$A))</f>
        <v>ZnS</v>
      </c>
      <c r="Z99" t="str">
        <f>INDEX(RRUFF_LESS_COLUMNS!C:C, MATCH($O99,RRUFF_LESS_COLUMNS!$A:$A))</f>
        <v>ZnS</v>
      </c>
      <c r="AA99" t="str">
        <f>INDEX(RRUFF_LESS_COLUMNS!D:D, MATCH($O99,RRUFF_LESS_COLUMNS!$A:$A))</f>
        <v>Zn S</v>
      </c>
      <c r="AB99" t="str">
        <f>INDEX(RRUFF_LESS_COLUMNS!E:E, MATCH($O99,RRUFF_LESS_COLUMNS!$A:$A))</f>
        <v>unknown</v>
      </c>
      <c r="AC99" t="str">
        <f>INDEX(RRUFF_LESS_COLUMNS!F:F, MATCH($O99,RRUFF_LESS_COLUMNS!$A:$A))</f>
        <v>Sphalerite</v>
      </c>
      <c r="AD99" t="str">
        <f>INDEX(RRUFF_LESS_COLUMNS!G:G, MATCH($O99,RRUFF_LESS_COLUMNS!$A:$A))</f>
        <v>sphalerite</v>
      </c>
    </row>
    <row r="100" spans="1:30" x14ac:dyDescent="0.2">
      <c r="A100" s="2" t="s">
        <v>30056</v>
      </c>
      <c r="B100" s="2" t="s">
        <v>30075</v>
      </c>
      <c r="C100" s="2" t="s">
        <v>30062</v>
      </c>
      <c r="D100" s="2">
        <v>9</v>
      </c>
      <c r="E100" s="2">
        <v>7</v>
      </c>
      <c r="F100" s="3">
        <v>203938</v>
      </c>
      <c r="G100" s="1" t="s">
        <v>30126</v>
      </c>
      <c r="H100" s="2"/>
      <c r="I100" s="3">
        <v>42</v>
      </c>
      <c r="J100" s="2" t="s">
        <v>30122</v>
      </c>
      <c r="K100" s="3" t="s">
        <v>30123</v>
      </c>
      <c r="L100" s="3" t="s">
        <v>30123</v>
      </c>
      <c r="M100" s="2" t="s">
        <v>30124</v>
      </c>
      <c r="N100" s="2" t="s">
        <v>30124</v>
      </c>
      <c r="O100" s="2" t="s">
        <v>1350</v>
      </c>
      <c r="P100" s="2">
        <v>1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 t="s">
        <v>30085</v>
      </c>
      <c r="X100" t="str">
        <f>INDEX(RRUFF_LESS_COLUMNS!A:A, MATCH($O100,RRUFF_LESS_COLUMNS!$A:$A))</f>
        <v>Tennantite</v>
      </c>
      <c r="Y100" t="str">
        <f>INDEX(RRUFF_LESS_COLUMNS!B:B, MATCH($O100,RRUFF_LESS_COLUMNS!$A:$A))</f>
        <v>Cu&lt;sup&gt;1+&lt;/sup&gt;&lt;sub&gt;10&lt;/sub&gt;Cu&lt;sup&gt;2+&lt;/sup&gt;&lt;sub&gt;2&lt;/sub&gt;As&lt;sup&gt;3+&lt;/sup&gt;&lt;sub&gt;4&lt;/sub&gt;S&lt;sup&gt;2-&lt;/sup&gt;&lt;sub&gt;13&lt;/sub&gt;</v>
      </c>
      <c r="Z100" t="str">
        <f>INDEX(RRUFF_LESS_COLUMNS!C:C, MATCH($O100,RRUFF_LESS_COLUMNS!$A:$A))</f>
        <v>Cu^1+^_10_Cu^2+^_2_As^3+^_4_S^2-^_13_</v>
      </c>
      <c r="AA100" t="str">
        <f>INDEX(RRUFF_LESS_COLUMNS!D:D, MATCH($O100,RRUFF_LESS_COLUMNS!$A:$A))</f>
        <v>Cu As S</v>
      </c>
      <c r="AB100" t="str">
        <f>INDEX(RRUFF_LESS_COLUMNS!E:E, MATCH($O100,RRUFF_LESS_COLUMNS!$A:$A))</f>
        <v>United Kingdom</v>
      </c>
      <c r="AC100" t="str">
        <f>INDEX(RRUFF_LESS_COLUMNS!F:F, MATCH($O100,RRUFF_LESS_COLUMNS!$A:$A))</f>
        <v>Tennantite</v>
      </c>
      <c r="AD100" t="str">
        <f>INDEX(RRUFF_LESS_COLUMNS!G:G, MATCH($O100,RRUFF_LESS_COLUMNS!$A:$A))</f>
        <v>Â </v>
      </c>
    </row>
    <row r="101" spans="1:30" x14ac:dyDescent="0.2">
      <c r="A101" s="2" t="s">
        <v>30056</v>
      </c>
      <c r="B101" s="2" t="s">
        <v>30075</v>
      </c>
      <c r="C101" s="2" t="s">
        <v>30062</v>
      </c>
      <c r="D101" s="2">
        <v>9</v>
      </c>
      <c r="E101" s="2">
        <v>7</v>
      </c>
      <c r="F101" s="3">
        <v>203938</v>
      </c>
      <c r="G101" s="1" t="s">
        <v>30126</v>
      </c>
      <c r="H101" s="2"/>
      <c r="I101" s="3">
        <v>42</v>
      </c>
      <c r="J101" s="2" t="s">
        <v>30122</v>
      </c>
      <c r="K101" s="3" t="s">
        <v>30123</v>
      </c>
      <c r="L101" s="3" t="s">
        <v>30123</v>
      </c>
      <c r="M101" s="2" t="s">
        <v>30124</v>
      </c>
      <c r="N101" s="2" t="s">
        <v>30124</v>
      </c>
      <c r="O101" s="2" t="s">
        <v>4335</v>
      </c>
      <c r="P101" s="2">
        <v>1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 t="s">
        <v>30085</v>
      </c>
      <c r="X101" t="str">
        <f>INDEX(RRUFF_LESS_COLUMNS!A:A, MATCH($O101,RRUFF_LESS_COLUMNS!$A:$A))</f>
        <v>Wurtzite</v>
      </c>
      <c r="Y101" t="str">
        <f>INDEX(RRUFF_LESS_COLUMNS!B:B, MATCH($O101,RRUFF_LESS_COLUMNS!$A:$A))</f>
        <v>Zn&lt;sup&gt;2+&lt;/sup&gt;S&lt;sup&gt;2+&lt;/sup&gt;</v>
      </c>
      <c r="Z101" t="str">
        <f>INDEX(RRUFF_LESS_COLUMNS!C:C, MATCH($O101,RRUFF_LESS_COLUMNS!$A:$A))</f>
        <v>Zn^2+^S^2+^</v>
      </c>
      <c r="AA101" t="str">
        <f>INDEX(RRUFF_LESS_COLUMNS!D:D, MATCH($O101,RRUFF_LESS_COLUMNS!$A:$A))</f>
        <v>Zn S</v>
      </c>
      <c r="AB101" t="str">
        <f>INDEX(RRUFF_LESS_COLUMNS!E:E, MATCH($O101,RRUFF_LESS_COLUMNS!$A:$A))</f>
        <v>Bolivia</v>
      </c>
      <c r="AC101" t="str">
        <f>INDEX(RRUFF_LESS_COLUMNS!F:F, MATCH($O101,RRUFF_LESS_COLUMNS!$A:$A))</f>
        <v>Wurtzite</v>
      </c>
      <c r="AD101" t="str">
        <f>INDEX(RRUFF_LESS_COLUMNS!G:G, MATCH($O101,RRUFF_LESS_COLUMNS!$A:$A))</f>
        <v>wurtzite</v>
      </c>
    </row>
    <row r="102" spans="1:30" x14ac:dyDescent="0.2">
      <c r="A102" s="2" t="s">
        <v>30056</v>
      </c>
      <c r="B102" s="2" t="s">
        <v>30075</v>
      </c>
      <c r="C102" s="2" t="s">
        <v>30062</v>
      </c>
      <c r="D102" s="2">
        <v>9</v>
      </c>
      <c r="E102" s="2">
        <v>7</v>
      </c>
      <c r="F102" s="3">
        <v>229583</v>
      </c>
      <c r="G102" s="1" t="s">
        <v>30128</v>
      </c>
      <c r="H102" s="2"/>
      <c r="I102" s="3">
        <v>42</v>
      </c>
      <c r="J102" s="2" t="s">
        <v>30122</v>
      </c>
      <c r="K102" s="3" t="s">
        <v>30123</v>
      </c>
      <c r="L102" s="3" t="s">
        <v>30123</v>
      </c>
      <c r="M102" s="2" t="s">
        <v>30124</v>
      </c>
      <c r="N102" s="2" t="s">
        <v>30124</v>
      </c>
      <c r="O102" s="2" t="s">
        <v>109</v>
      </c>
      <c r="P102" s="2">
        <v>1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 t="s">
        <v>30085</v>
      </c>
      <c r="X102" t="str">
        <f>INDEX(RRUFF_LESS_COLUMNS!A:A, MATCH($O102,RRUFF_LESS_COLUMNS!$A:$A))</f>
        <v>Acanthite</v>
      </c>
      <c r="Y102" t="str">
        <f>INDEX(RRUFF_LESS_COLUMNS!B:B, MATCH($O102,RRUFF_LESS_COLUMNS!$A:$A))</f>
        <v>Ag&lt;sup&gt;1+&lt;/sup&gt;&lt;sub&gt;2&lt;/sub&gt;S&lt;sup&gt;2-&lt;/sup&gt;</v>
      </c>
      <c r="Z102" t="str">
        <f>INDEX(RRUFF_LESS_COLUMNS!C:C, MATCH($O102,RRUFF_LESS_COLUMNS!$A:$A))</f>
        <v>Ag^1+^_2_S^2-^</v>
      </c>
      <c r="AA102" t="str">
        <f>INDEX(RRUFF_LESS_COLUMNS!D:D, MATCH($O102,RRUFF_LESS_COLUMNS!$A:$A))</f>
        <v>Ag S</v>
      </c>
      <c r="AB102" t="str">
        <f>INDEX(RRUFF_LESS_COLUMNS!E:E, MATCH($O102,RRUFF_LESS_COLUMNS!$A:$A))</f>
        <v>Czech Republic</v>
      </c>
      <c r="AC102" t="str">
        <f>INDEX(RRUFF_LESS_COLUMNS!F:F, MATCH($O102,RRUFF_LESS_COLUMNS!$A:$A))</f>
        <v>Acanthite</v>
      </c>
      <c r="AD102" t="str">
        <f>INDEX(RRUFF_LESS_COLUMNS!G:G, MATCH($O102,RRUFF_LESS_COLUMNS!$A:$A))</f>
        <v>Â </v>
      </c>
    </row>
    <row r="103" spans="1:30" x14ac:dyDescent="0.2">
      <c r="A103" s="2" t="s">
        <v>30056</v>
      </c>
      <c r="B103" s="2" t="s">
        <v>30075</v>
      </c>
      <c r="C103" s="2" t="s">
        <v>30062</v>
      </c>
      <c r="D103" s="2">
        <v>9</v>
      </c>
      <c r="E103" s="2">
        <v>7</v>
      </c>
      <c r="F103" s="3">
        <v>229583</v>
      </c>
      <c r="G103" s="1" t="s">
        <v>30128</v>
      </c>
      <c r="H103" s="2"/>
      <c r="I103" s="3">
        <v>42</v>
      </c>
      <c r="J103" s="2" t="s">
        <v>30122</v>
      </c>
      <c r="K103" s="3" t="s">
        <v>30123</v>
      </c>
      <c r="L103" s="3" t="s">
        <v>30123</v>
      </c>
      <c r="M103" s="2" t="s">
        <v>30124</v>
      </c>
      <c r="N103" s="2" t="s">
        <v>30124</v>
      </c>
      <c r="O103" s="2" t="s">
        <v>572</v>
      </c>
      <c r="P103" s="2">
        <v>1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 t="s">
        <v>30085</v>
      </c>
      <c r="X103" t="str">
        <f>INDEX(RRUFF_LESS_COLUMNS!A:A, MATCH($O103,RRUFF_LESS_COLUMNS!$A:$A))</f>
        <v>Argyrodite</v>
      </c>
      <c r="Y103" t="str">
        <f>INDEX(RRUFF_LESS_COLUMNS!B:B, MATCH($O103,RRUFF_LESS_COLUMNS!$A:$A))</f>
        <v>Ag&lt;sub&gt;8&lt;/sub&gt;GeS&lt;sub&gt;6&lt;/sub&gt;</v>
      </c>
      <c r="Z103" t="str">
        <f>INDEX(RRUFF_LESS_COLUMNS!C:C, MATCH($O103,RRUFF_LESS_COLUMNS!$A:$A))</f>
        <v>Ag_8_GeS_6_</v>
      </c>
      <c r="AA103" t="str">
        <f>INDEX(RRUFF_LESS_COLUMNS!D:D, MATCH($O103,RRUFF_LESS_COLUMNS!$A:$A))</f>
        <v>Ag Ge S</v>
      </c>
      <c r="AB103" t="str">
        <f>INDEX(RRUFF_LESS_COLUMNS!E:E, MATCH($O103,RRUFF_LESS_COLUMNS!$A:$A))</f>
        <v>Germany</v>
      </c>
      <c r="AC103" t="str">
        <f>INDEX(RRUFF_LESS_COLUMNS!F:F, MATCH($O103,RRUFF_LESS_COLUMNS!$A:$A))</f>
        <v>Argyrodite</v>
      </c>
      <c r="AD103" t="str">
        <f>INDEX(RRUFF_LESS_COLUMNS!G:G, MATCH($O103,RRUFF_LESS_COLUMNS!$A:$A))</f>
        <v>argyrodite</v>
      </c>
    </row>
    <row r="104" spans="1:30" x14ac:dyDescent="0.2">
      <c r="A104" s="2" t="s">
        <v>30056</v>
      </c>
      <c r="B104" s="2" t="s">
        <v>30075</v>
      </c>
      <c r="C104" s="2" t="s">
        <v>30062</v>
      </c>
      <c r="D104" s="2">
        <v>9</v>
      </c>
      <c r="E104" s="2">
        <v>7</v>
      </c>
      <c r="F104" s="3">
        <v>229583</v>
      </c>
      <c r="G104" s="1" t="s">
        <v>30128</v>
      </c>
      <c r="H104" s="2"/>
      <c r="I104" s="3">
        <v>42</v>
      </c>
      <c r="J104" s="2" t="s">
        <v>30122</v>
      </c>
      <c r="K104" s="3" t="s">
        <v>30123</v>
      </c>
      <c r="L104" s="3" t="s">
        <v>30123</v>
      </c>
      <c r="M104" s="2" t="s">
        <v>30124</v>
      </c>
      <c r="N104" s="2" t="s">
        <v>30124</v>
      </c>
      <c r="O104" s="2" t="s">
        <v>5478</v>
      </c>
      <c r="P104" s="2">
        <v>1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 t="s">
        <v>30085</v>
      </c>
      <c r="X104" t="str">
        <f>INDEX(RRUFF_LESS_COLUMNS!A:A, MATCH($O104,RRUFF_LESS_COLUMNS!$A:$A))</f>
        <v>Chalcopyrite</v>
      </c>
      <c r="Y104" t="str">
        <f>INDEX(RRUFF_LESS_COLUMNS!B:B, MATCH($O104,RRUFF_LESS_COLUMNS!$A:$A))</f>
        <v>Cu&lt;sup&gt;1+&lt;/sup&gt;Fe&lt;sup&gt;3+&lt;/sup&gt;S&lt;sup&gt;2-&lt;/sup&gt;&lt;sub&gt;2&lt;/sub&gt;</v>
      </c>
      <c r="Z104" t="str">
        <f>INDEX(RRUFF_LESS_COLUMNS!C:C, MATCH($O104,RRUFF_LESS_COLUMNS!$A:$A))</f>
        <v>Cu^1+^Fe^3+^S^2-^_2_</v>
      </c>
      <c r="AA104" t="str">
        <f>INDEX(RRUFF_LESS_COLUMNS!D:D, MATCH($O104,RRUFF_LESS_COLUMNS!$A:$A))</f>
        <v>Cu Fe S</v>
      </c>
      <c r="AB104" t="str">
        <f>INDEX(RRUFF_LESS_COLUMNS!E:E, MATCH($O104,RRUFF_LESS_COLUMNS!$A:$A))</f>
        <v>unknown</v>
      </c>
      <c r="AC104" t="str">
        <f>INDEX(RRUFF_LESS_COLUMNS!F:F, MATCH($O104,RRUFF_LESS_COLUMNS!$A:$A))</f>
        <v>Chalcopyrite</v>
      </c>
      <c r="AD104" t="str">
        <f>INDEX(RRUFF_LESS_COLUMNS!G:G, MATCH($O104,RRUFF_LESS_COLUMNS!$A:$A))</f>
        <v>chalcopyrite</v>
      </c>
    </row>
    <row r="105" spans="1:30" x14ac:dyDescent="0.2">
      <c r="A105" s="2" t="s">
        <v>30056</v>
      </c>
      <c r="B105" s="2" t="s">
        <v>30075</v>
      </c>
      <c r="C105" s="2" t="s">
        <v>30127</v>
      </c>
      <c r="D105" s="2">
        <v>9</v>
      </c>
      <c r="E105" s="2">
        <v>7</v>
      </c>
      <c r="F105" s="3">
        <v>229583</v>
      </c>
      <c r="G105" s="1" t="s">
        <v>30128</v>
      </c>
      <c r="H105" s="2"/>
      <c r="I105" s="3">
        <v>42</v>
      </c>
      <c r="J105" s="2" t="s">
        <v>30122</v>
      </c>
      <c r="K105" s="3" t="s">
        <v>30123</v>
      </c>
      <c r="L105" s="3" t="s">
        <v>30123</v>
      </c>
      <c r="M105" s="2" t="s">
        <v>30124</v>
      </c>
      <c r="N105" s="2" t="s">
        <v>30124</v>
      </c>
      <c r="O105" s="2" t="s">
        <v>10560</v>
      </c>
      <c r="P105" s="2">
        <v>1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 t="s">
        <v>30085</v>
      </c>
      <c r="X105" t="str">
        <f>INDEX(RRUFF_LESS_COLUMNS!A:A, MATCH($O105,RRUFF_LESS_COLUMNS!$A:$A))</f>
        <v>Galena</v>
      </c>
      <c r="Y105" t="str">
        <f>INDEX(RRUFF_LESS_COLUMNS!B:B, MATCH($O105,RRUFF_LESS_COLUMNS!$A:$A))</f>
        <v>Pb&lt;sup&gt;2+&lt;/sup&gt;S&lt;sup&gt;2-&lt;/sup&gt;</v>
      </c>
      <c r="Z105" t="str">
        <f>INDEX(RRUFF_LESS_COLUMNS!C:C, MATCH($O105,RRUFF_LESS_COLUMNS!$A:$A))</f>
        <v>Pb^2+^S^2-^</v>
      </c>
      <c r="AA105" t="str">
        <f>INDEX(RRUFF_LESS_COLUMNS!D:D, MATCH($O105,RRUFF_LESS_COLUMNS!$A:$A))</f>
        <v>Pb S</v>
      </c>
      <c r="AB105" t="str">
        <f>INDEX(RRUFF_LESS_COLUMNS!E:E, MATCH($O105,RRUFF_LESS_COLUMNS!$A:$A))</f>
        <v>unknown</v>
      </c>
      <c r="AC105" t="str">
        <f>INDEX(RRUFF_LESS_COLUMNS!F:F, MATCH($O105,RRUFF_LESS_COLUMNS!$A:$A))</f>
        <v>Rocksalt</v>
      </c>
      <c r="AD105" t="str">
        <f>INDEX(RRUFF_LESS_COLUMNS!G:G, MATCH($O105,RRUFF_LESS_COLUMNS!$A:$A))</f>
        <v>galena</v>
      </c>
    </row>
    <row r="106" spans="1:30" x14ac:dyDescent="0.2">
      <c r="A106" s="2" t="s">
        <v>30056</v>
      </c>
      <c r="B106" s="2" t="s">
        <v>30075</v>
      </c>
      <c r="C106" s="2" t="s">
        <v>30062</v>
      </c>
      <c r="D106" s="2">
        <v>9</v>
      </c>
      <c r="E106" s="2">
        <v>7</v>
      </c>
      <c r="F106" s="3">
        <v>229583</v>
      </c>
      <c r="G106" s="1" t="s">
        <v>30128</v>
      </c>
      <c r="H106" s="2"/>
      <c r="I106" s="3">
        <v>42</v>
      </c>
      <c r="J106" s="2" t="s">
        <v>30122</v>
      </c>
      <c r="K106" s="3" t="s">
        <v>30123</v>
      </c>
      <c r="L106" s="3" t="s">
        <v>30123</v>
      </c>
      <c r="M106" s="2" t="s">
        <v>30124</v>
      </c>
      <c r="N106" s="2" t="s">
        <v>30124</v>
      </c>
      <c r="O106" s="2" t="s">
        <v>9466</v>
      </c>
      <c r="P106" s="2">
        <v>1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 t="s">
        <v>30085</v>
      </c>
      <c r="X106" t="str">
        <f>INDEX(RRUFF_LESS_COLUMNS!A:A, MATCH($O106,RRUFF_LESS_COLUMNS!$A:$A))</f>
        <v>Marcasite</v>
      </c>
      <c r="Y106" t="str">
        <f>INDEX(RRUFF_LESS_COLUMNS!B:B, MATCH($O106,RRUFF_LESS_COLUMNS!$A:$A))</f>
        <v>FeS&lt;sub&gt;2&lt;/sub&gt;</v>
      </c>
      <c r="Z106" t="str">
        <f>INDEX(RRUFF_LESS_COLUMNS!C:C, MATCH($O106,RRUFF_LESS_COLUMNS!$A:$A))</f>
        <v>FeS_2_</v>
      </c>
      <c r="AA106" t="str">
        <f>INDEX(RRUFF_LESS_COLUMNS!D:D, MATCH($O106,RRUFF_LESS_COLUMNS!$A:$A))</f>
        <v>Fe S</v>
      </c>
      <c r="AB106" t="str">
        <f>INDEX(RRUFF_LESS_COLUMNS!E:E, MATCH($O106,RRUFF_LESS_COLUMNS!$A:$A))</f>
        <v>unknown</v>
      </c>
      <c r="AC106" t="str">
        <f>INDEX(RRUFF_LESS_COLUMNS!F:F, MATCH($O106,RRUFF_LESS_COLUMNS!$A:$A))</f>
        <v>Marcasite</v>
      </c>
      <c r="AD106" t="str">
        <f>INDEX(RRUFF_LESS_COLUMNS!G:G, MATCH($O106,RRUFF_LESS_COLUMNS!$A:$A))</f>
        <v>Marcasite-LÃ¶llingite-marcasite subgroup</v>
      </c>
    </row>
    <row r="107" spans="1:30" x14ac:dyDescent="0.2">
      <c r="A107" s="2" t="s">
        <v>30056</v>
      </c>
      <c r="B107" s="2" t="s">
        <v>30075</v>
      </c>
      <c r="C107" s="2" t="s">
        <v>30062</v>
      </c>
      <c r="D107" s="2">
        <v>9</v>
      </c>
      <c r="E107" s="2">
        <v>7</v>
      </c>
      <c r="F107" s="3">
        <v>229583</v>
      </c>
      <c r="G107" s="1" t="s">
        <v>30128</v>
      </c>
      <c r="H107" s="2"/>
      <c r="I107" s="3">
        <v>42</v>
      </c>
      <c r="J107" s="2" t="s">
        <v>30122</v>
      </c>
      <c r="K107" s="3" t="s">
        <v>30123</v>
      </c>
      <c r="L107" s="3" t="s">
        <v>30123</v>
      </c>
      <c r="M107" s="2" t="s">
        <v>30124</v>
      </c>
      <c r="N107" s="2" t="s">
        <v>30124</v>
      </c>
      <c r="O107" s="2" t="s">
        <v>21474</v>
      </c>
      <c r="P107" s="2">
        <v>1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 t="s">
        <v>30085</v>
      </c>
      <c r="X107" t="str">
        <f>INDEX(RRUFF_LESS_COLUMNS!A:A, MATCH($O107,RRUFF_LESS_COLUMNS!$A:$A))</f>
        <v>Pearceite</v>
      </c>
      <c r="Y107" t="str">
        <f>INDEX(RRUFF_LESS_COLUMNS!B:B, MATCH($O107,RRUFF_LESS_COLUMNS!$A:$A))</f>
        <v>Cu(Ag,Cu)&lt;sub&gt;6&lt;/sub&gt;Ag&lt;sub&gt;9&lt;/sub&gt;As&lt;sub&gt;2&lt;/sub&gt;S&lt;sub&gt;11&lt;/sub&gt;</v>
      </c>
      <c r="Z107" t="str">
        <f>INDEX(RRUFF_LESS_COLUMNS!C:C, MATCH($O107,RRUFF_LESS_COLUMNS!$A:$A))</f>
        <v>Cu(Ag,Cu)_6_Ag_9_As_2_S_11_</v>
      </c>
      <c r="AA107" t="str">
        <f>INDEX(RRUFF_LESS_COLUMNS!D:D, MATCH($O107,RRUFF_LESS_COLUMNS!$A:$A))</f>
        <v>Cu Ag As S</v>
      </c>
      <c r="AB107" t="str">
        <f>INDEX(RRUFF_LESS_COLUMNS!E:E, MATCH($O107,RRUFF_LESS_COLUMNS!$A:$A))</f>
        <v>USA</v>
      </c>
      <c r="AC107" t="str">
        <f>INDEX(RRUFF_LESS_COLUMNS!F:F, MATCH($O107,RRUFF_LESS_COLUMNS!$A:$A))</f>
        <v>Polybasite</v>
      </c>
      <c r="AD107" t="str">
        <f>INDEX(RRUFF_LESS_COLUMNS!G:G, MATCH($O107,RRUFF_LESS_COLUMNS!$A:$A))</f>
        <v>polybasite</v>
      </c>
    </row>
    <row r="108" spans="1:30" x14ac:dyDescent="0.2">
      <c r="A108" s="2" t="s">
        <v>30056</v>
      </c>
      <c r="B108" s="2" t="s">
        <v>30075</v>
      </c>
      <c r="C108" s="2" t="s">
        <v>30062</v>
      </c>
      <c r="D108" s="2">
        <v>9</v>
      </c>
      <c r="E108" s="2">
        <v>7</v>
      </c>
      <c r="F108" s="3">
        <v>229583</v>
      </c>
      <c r="G108" s="1" t="s">
        <v>30128</v>
      </c>
      <c r="H108" s="2"/>
      <c r="I108" s="3">
        <v>42</v>
      </c>
      <c r="J108" s="2" t="s">
        <v>30122</v>
      </c>
      <c r="K108" s="3" t="s">
        <v>30123</v>
      </c>
      <c r="L108" s="3" t="s">
        <v>30123</v>
      </c>
      <c r="M108" s="2" t="s">
        <v>30124</v>
      </c>
      <c r="N108" s="2" t="s">
        <v>30124</v>
      </c>
      <c r="O108" s="2" t="s">
        <v>22684</v>
      </c>
      <c r="P108" s="2">
        <v>1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 t="s">
        <v>30085</v>
      </c>
      <c r="X108" t="str">
        <f>INDEX(RRUFF_LESS_COLUMNS!A:A, MATCH($O108,RRUFF_LESS_COLUMNS!$A:$A))</f>
        <v>Proustite</v>
      </c>
      <c r="Y108" t="str">
        <f>INDEX(RRUFF_LESS_COLUMNS!B:B, MATCH($O108,RRUFF_LESS_COLUMNS!$A:$A))</f>
        <v>Ag&lt;sub&gt;3&lt;/sub&gt;AsS&lt;sub&gt;3&lt;/sub&gt;</v>
      </c>
      <c r="Z108" t="str">
        <f>INDEX(RRUFF_LESS_COLUMNS!C:C, MATCH($O108,RRUFF_LESS_COLUMNS!$A:$A))</f>
        <v>Ag_3_AsS_3_</v>
      </c>
      <c r="AA108" t="str">
        <f>INDEX(RRUFF_LESS_COLUMNS!D:D, MATCH($O108,RRUFF_LESS_COLUMNS!$A:$A))</f>
        <v>Ag As S</v>
      </c>
      <c r="AB108" t="str">
        <f>INDEX(RRUFF_LESS_COLUMNS!E:E, MATCH($O108,RRUFF_LESS_COLUMNS!$A:$A))</f>
        <v>unknown</v>
      </c>
      <c r="AC108" t="str">
        <f>INDEX(RRUFF_LESS_COLUMNS!F:F, MATCH($O108,RRUFF_LESS_COLUMNS!$A:$A))</f>
        <v>Â </v>
      </c>
      <c r="AD108" t="str">
        <f>INDEX(RRUFF_LESS_COLUMNS!G:G, MATCH($O108,RRUFF_LESS_COLUMNS!$A:$A))</f>
        <v>Â </v>
      </c>
    </row>
    <row r="109" spans="1:30" x14ac:dyDescent="0.2">
      <c r="A109" s="2" t="s">
        <v>30056</v>
      </c>
      <c r="B109" s="2" t="s">
        <v>30075</v>
      </c>
      <c r="C109" s="2" t="s">
        <v>30062</v>
      </c>
      <c r="D109" s="2">
        <v>9</v>
      </c>
      <c r="E109" s="2">
        <v>7</v>
      </c>
      <c r="F109" s="3">
        <v>229583</v>
      </c>
      <c r="G109" s="1" t="s">
        <v>30128</v>
      </c>
      <c r="H109" s="2"/>
      <c r="I109" s="3">
        <v>42</v>
      </c>
      <c r="J109" s="2" t="s">
        <v>30122</v>
      </c>
      <c r="K109" s="3" t="s">
        <v>30123</v>
      </c>
      <c r="L109" s="3" t="s">
        <v>30123</v>
      </c>
      <c r="M109" s="2" t="s">
        <v>30124</v>
      </c>
      <c r="N109" s="2" t="s">
        <v>30124</v>
      </c>
      <c r="O109" s="2" t="s">
        <v>2238</v>
      </c>
      <c r="P109" s="2">
        <v>1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 t="s">
        <v>30085</v>
      </c>
      <c r="X109" t="str">
        <f>INDEX(RRUFF_LESS_COLUMNS!A:A, MATCH($O109,RRUFF_LESS_COLUMNS!$A:$A))</f>
        <v>Pyrite</v>
      </c>
      <c r="Y109" t="str">
        <f>INDEX(RRUFF_LESS_COLUMNS!B:B, MATCH($O109,RRUFF_LESS_COLUMNS!$A:$A))</f>
        <v>FeS&lt;sub&gt;2&lt;/sub&gt;</v>
      </c>
      <c r="Z109" t="str">
        <f>INDEX(RRUFF_LESS_COLUMNS!C:C, MATCH($O109,RRUFF_LESS_COLUMNS!$A:$A))</f>
        <v>FeS_2_</v>
      </c>
      <c r="AA109" t="str">
        <f>INDEX(RRUFF_LESS_COLUMNS!D:D, MATCH($O109,RRUFF_LESS_COLUMNS!$A:$A))</f>
        <v>Fe S</v>
      </c>
      <c r="AB109" t="str">
        <f>INDEX(RRUFF_LESS_COLUMNS!E:E, MATCH($O109,RRUFF_LESS_COLUMNS!$A:$A))</f>
        <v>unknown</v>
      </c>
      <c r="AC109" t="str">
        <f>INDEX(RRUFF_LESS_COLUMNS!F:F, MATCH($O109,RRUFF_LESS_COLUMNS!$A:$A))</f>
        <v>Pyrite</v>
      </c>
      <c r="AD109" t="str">
        <f>INDEX(RRUFF_LESS_COLUMNS!G:G, MATCH($O109,RRUFF_LESS_COLUMNS!$A:$A))</f>
        <v>pyrite</v>
      </c>
    </row>
    <row r="110" spans="1:30" x14ac:dyDescent="0.2">
      <c r="A110" s="2" t="s">
        <v>30056</v>
      </c>
      <c r="B110" s="2" t="s">
        <v>30075</v>
      </c>
      <c r="C110" s="2" t="s">
        <v>30062</v>
      </c>
      <c r="D110" s="2">
        <v>9</v>
      </c>
      <c r="E110" s="2">
        <v>7</v>
      </c>
      <c r="F110" s="3">
        <v>229583</v>
      </c>
      <c r="G110" s="1" t="s">
        <v>30128</v>
      </c>
      <c r="H110" s="2"/>
      <c r="I110" s="3">
        <v>42</v>
      </c>
      <c r="J110" s="2" t="s">
        <v>30122</v>
      </c>
      <c r="K110" s="3" t="s">
        <v>30123</v>
      </c>
      <c r="L110" s="3" t="s">
        <v>30123</v>
      </c>
      <c r="M110" s="2" t="s">
        <v>30124</v>
      </c>
      <c r="N110" s="2" t="s">
        <v>30124</v>
      </c>
      <c r="O110" s="2" t="s">
        <v>2653</v>
      </c>
      <c r="P110" s="2">
        <v>1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 t="s">
        <v>30085</v>
      </c>
      <c r="X110" t="str">
        <f>INDEX(RRUFF_LESS_COLUMNS!A:A, MATCH($O110,RRUFF_LESS_COLUMNS!$A:$A))</f>
        <v>Sphalerite</v>
      </c>
      <c r="Y110" t="str">
        <f>INDEX(RRUFF_LESS_COLUMNS!B:B, MATCH($O110,RRUFF_LESS_COLUMNS!$A:$A))</f>
        <v>ZnS</v>
      </c>
      <c r="Z110" t="str">
        <f>INDEX(RRUFF_LESS_COLUMNS!C:C, MATCH($O110,RRUFF_LESS_COLUMNS!$A:$A))</f>
        <v>ZnS</v>
      </c>
      <c r="AA110" t="str">
        <f>INDEX(RRUFF_LESS_COLUMNS!D:D, MATCH($O110,RRUFF_LESS_COLUMNS!$A:$A))</f>
        <v>Zn S</v>
      </c>
      <c r="AB110" t="str">
        <f>INDEX(RRUFF_LESS_COLUMNS!E:E, MATCH($O110,RRUFF_LESS_COLUMNS!$A:$A))</f>
        <v>unknown</v>
      </c>
      <c r="AC110" t="str">
        <f>INDEX(RRUFF_LESS_COLUMNS!F:F, MATCH($O110,RRUFF_LESS_COLUMNS!$A:$A))</f>
        <v>Sphalerite</v>
      </c>
      <c r="AD110" t="str">
        <f>INDEX(RRUFF_LESS_COLUMNS!G:G, MATCH($O110,RRUFF_LESS_COLUMNS!$A:$A))</f>
        <v>sphalerite</v>
      </c>
    </row>
    <row r="111" spans="1:30" x14ac:dyDescent="0.2">
      <c r="A111" s="2" t="s">
        <v>30056</v>
      </c>
      <c r="B111" s="2" t="s">
        <v>30075</v>
      </c>
      <c r="C111" s="2" t="s">
        <v>30062</v>
      </c>
      <c r="D111" s="2">
        <v>9</v>
      </c>
      <c r="E111" s="2">
        <v>7</v>
      </c>
      <c r="F111" s="3">
        <v>229583</v>
      </c>
      <c r="G111" s="1" t="s">
        <v>30128</v>
      </c>
      <c r="H111" s="2"/>
      <c r="I111" s="3">
        <v>42</v>
      </c>
      <c r="J111" s="2" t="s">
        <v>30122</v>
      </c>
      <c r="K111" s="3" t="s">
        <v>30123</v>
      </c>
      <c r="L111" s="3" t="s">
        <v>30123</v>
      </c>
      <c r="M111" s="2" t="s">
        <v>30124</v>
      </c>
      <c r="N111" s="2" t="s">
        <v>30124</v>
      </c>
      <c r="O111" s="2" t="s">
        <v>1350</v>
      </c>
      <c r="P111" s="2">
        <v>1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 t="s">
        <v>30085</v>
      </c>
      <c r="X111" t="str">
        <f>INDEX(RRUFF_LESS_COLUMNS!A:A, MATCH($O111,RRUFF_LESS_COLUMNS!$A:$A))</f>
        <v>Tennantite</v>
      </c>
      <c r="Y111" t="str">
        <f>INDEX(RRUFF_LESS_COLUMNS!B:B, MATCH($O111,RRUFF_LESS_COLUMNS!$A:$A))</f>
        <v>Cu&lt;sup&gt;1+&lt;/sup&gt;&lt;sub&gt;10&lt;/sub&gt;Cu&lt;sup&gt;2+&lt;/sup&gt;&lt;sub&gt;2&lt;/sub&gt;As&lt;sup&gt;3+&lt;/sup&gt;&lt;sub&gt;4&lt;/sub&gt;S&lt;sup&gt;2-&lt;/sup&gt;&lt;sub&gt;13&lt;/sub&gt;</v>
      </c>
      <c r="Z111" t="str">
        <f>INDEX(RRUFF_LESS_COLUMNS!C:C, MATCH($O111,RRUFF_LESS_COLUMNS!$A:$A))</f>
        <v>Cu^1+^_10_Cu^2+^_2_As^3+^_4_S^2-^_13_</v>
      </c>
      <c r="AA111" t="str">
        <f>INDEX(RRUFF_LESS_COLUMNS!D:D, MATCH($O111,RRUFF_LESS_COLUMNS!$A:$A))</f>
        <v>Cu As S</v>
      </c>
      <c r="AB111" t="str">
        <f>INDEX(RRUFF_LESS_COLUMNS!E:E, MATCH($O111,RRUFF_LESS_COLUMNS!$A:$A))</f>
        <v>United Kingdom</v>
      </c>
      <c r="AC111" t="str">
        <f>INDEX(RRUFF_LESS_COLUMNS!F:F, MATCH($O111,RRUFF_LESS_COLUMNS!$A:$A))</f>
        <v>Tennantite</v>
      </c>
      <c r="AD111" t="str">
        <f>INDEX(RRUFF_LESS_COLUMNS!G:G, MATCH($O111,RRUFF_LESS_COLUMNS!$A:$A))</f>
        <v>Â </v>
      </c>
    </row>
    <row r="112" spans="1:30" x14ac:dyDescent="0.2">
      <c r="A112" s="2" t="s">
        <v>30056</v>
      </c>
      <c r="B112" s="2" t="s">
        <v>30075</v>
      </c>
      <c r="C112" s="2" t="s">
        <v>30062</v>
      </c>
      <c r="D112" s="2">
        <v>9</v>
      </c>
      <c r="E112" s="2">
        <v>7</v>
      </c>
      <c r="F112" s="3">
        <v>229583</v>
      </c>
      <c r="G112" s="1" t="s">
        <v>30128</v>
      </c>
      <c r="H112" s="2"/>
      <c r="I112" s="3">
        <v>42</v>
      </c>
      <c r="J112" s="2" t="s">
        <v>30122</v>
      </c>
      <c r="K112" s="3" t="s">
        <v>30123</v>
      </c>
      <c r="L112" s="3" t="s">
        <v>30123</v>
      </c>
      <c r="M112" s="2" t="s">
        <v>30124</v>
      </c>
      <c r="N112" s="2" t="s">
        <v>30124</v>
      </c>
      <c r="O112" s="2" t="s">
        <v>26678</v>
      </c>
      <c r="P112" s="2">
        <v>1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 t="s">
        <v>30085</v>
      </c>
      <c r="X112" t="str">
        <f>INDEX(RRUFF_LESS_COLUMNS!A:A, MATCH($O112,RRUFF_LESS_COLUMNS!$A:$A))</f>
        <v>Tetrahedrite</v>
      </c>
      <c r="Y112" t="str">
        <f>INDEX(RRUFF_LESS_COLUMNS!B:B, MATCH($O112,RRUFF_LESS_COLUMNS!$A:$A))</f>
        <v>Cu&lt;sup&gt;1+&lt;/sup&gt;&lt;sub&gt;10&lt;/sub&gt;Cu&lt;sup&gt;2+&lt;/sup&gt;&lt;sub&gt;2&lt;/sub&gt;Sb&lt;sup&gt;3+&lt;/sup&gt;&lt;sub&gt;4&lt;/sub&gt;S&lt;sup&gt;2-&lt;/sup&gt;&lt;sub&gt;13&lt;/sub&gt;</v>
      </c>
      <c r="Z112" t="str">
        <f>INDEX(RRUFF_LESS_COLUMNS!C:C, MATCH($O112,RRUFF_LESS_COLUMNS!$A:$A))</f>
        <v>Cu^1+^_10_Cu^2+^_2_Sb^3+^_4_S^2-^_13_</v>
      </c>
      <c r="AA112" t="str">
        <f>INDEX(RRUFF_LESS_COLUMNS!D:D, MATCH($O112,RRUFF_LESS_COLUMNS!$A:$A))</f>
        <v>Cu Sb S</v>
      </c>
      <c r="AB112" t="str">
        <f>INDEX(RRUFF_LESS_COLUMNS!E:E, MATCH($O112,RRUFF_LESS_COLUMNS!$A:$A))</f>
        <v>unknown</v>
      </c>
      <c r="AC112" t="str">
        <f>INDEX(RRUFF_LESS_COLUMNS!F:F, MATCH($O112,RRUFF_LESS_COLUMNS!$A:$A))</f>
        <v>Tennantite</v>
      </c>
      <c r="AD112" t="str">
        <f>INDEX(RRUFF_LESS_COLUMNS!G:G, MATCH($O112,RRUFF_LESS_COLUMNS!$A:$A))</f>
        <v>tennantite</v>
      </c>
    </row>
    <row r="113" spans="1:30" x14ac:dyDescent="0.2">
      <c r="A113" s="2" t="s">
        <v>30056</v>
      </c>
      <c r="B113" s="2" t="s">
        <v>30075</v>
      </c>
      <c r="C113" s="2" t="s">
        <v>30062</v>
      </c>
      <c r="D113" s="2">
        <v>9</v>
      </c>
      <c r="E113" s="2">
        <v>7</v>
      </c>
      <c r="F113" s="3">
        <v>222467</v>
      </c>
      <c r="G113" s="1" t="s">
        <v>30129</v>
      </c>
      <c r="H113" s="2"/>
      <c r="I113" s="3">
        <v>42</v>
      </c>
      <c r="J113" s="2" t="s">
        <v>30122</v>
      </c>
      <c r="K113" s="3" t="s">
        <v>30123</v>
      </c>
      <c r="L113" s="3" t="s">
        <v>30123</v>
      </c>
      <c r="M113" s="2" t="s">
        <v>30124</v>
      </c>
      <c r="N113" s="2" t="s">
        <v>30124</v>
      </c>
      <c r="O113" s="2" t="s">
        <v>421</v>
      </c>
      <c r="P113" s="2">
        <v>1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 t="s">
        <v>30085</v>
      </c>
      <c r="X113" t="str">
        <f>INDEX(RRUFF_LESS_COLUMNS!A:A, MATCH($O113,RRUFF_LESS_COLUMNS!$A:$A))</f>
        <v>Aikinite</v>
      </c>
      <c r="Y113" t="str">
        <f>INDEX(RRUFF_LESS_COLUMNS!B:B, MATCH($O113,RRUFF_LESS_COLUMNS!$A:$A))</f>
        <v>CuPbBiS&lt;sub&gt;3&lt;/sub&gt;</v>
      </c>
      <c r="Z113" t="str">
        <f>INDEX(RRUFF_LESS_COLUMNS!C:C, MATCH($O113,RRUFF_LESS_COLUMNS!$A:$A))</f>
        <v>CuPbBiS_3_</v>
      </c>
      <c r="AA113" t="str">
        <f>INDEX(RRUFF_LESS_COLUMNS!D:D, MATCH($O113,RRUFF_LESS_COLUMNS!$A:$A))</f>
        <v>Cu Pb Bi S</v>
      </c>
      <c r="AB113" t="str">
        <f>INDEX(RRUFF_LESS_COLUMNS!E:E, MATCH($O113,RRUFF_LESS_COLUMNS!$A:$A))</f>
        <v>Russia</v>
      </c>
      <c r="AC113" t="str">
        <f>INDEX(RRUFF_LESS_COLUMNS!F:F, MATCH($O113,RRUFF_LESS_COLUMNS!$A:$A))</f>
        <v>Meneghinite</v>
      </c>
      <c r="AD113" t="str">
        <f>INDEX(RRUFF_LESS_COLUMNS!G:G, MATCH($O113,RRUFF_LESS_COLUMNS!$A:$A))</f>
        <v>aikinite</v>
      </c>
    </row>
    <row r="114" spans="1:30" x14ac:dyDescent="0.2">
      <c r="A114" s="2" t="s">
        <v>30056</v>
      </c>
      <c r="B114" s="2" t="s">
        <v>30075</v>
      </c>
      <c r="C114" s="2" t="s">
        <v>30062</v>
      </c>
      <c r="D114" s="2">
        <v>9</v>
      </c>
      <c r="E114" s="2">
        <v>7</v>
      </c>
      <c r="F114" s="3">
        <v>222467</v>
      </c>
      <c r="G114" s="1" t="s">
        <v>30129</v>
      </c>
      <c r="H114" s="2"/>
      <c r="I114" s="3">
        <v>42</v>
      </c>
      <c r="J114" s="2" t="s">
        <v>30122</v>
      </c>
      <c r="K114" s="3" t="s">
        <v>30123</v>
      </c>
      <c r="L114" s="3" t="s">
        <v>30123</v>
      </c>
      <c r="M114" s="2" t="s">
        <v>30124</v>
      </c>
      <c r="N114" s="2" t="s">
        <v>30124</v>
      </c>
      <c r="O114" s="2" t="s">
        <v>3429</v>
      </c>
      <c r="P114" s="2">
        <v>1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 t="s">
        <v>30085</v>
      </c>
      <c r="X114" t="str">
        <f>INDEX(RRUFF_LESS_COLUMNS!A:A, MATCH($O114,RRUFF_LESS_COLUMNS!$A:$A))</f>
        <v>Bismuthinite</v>
      </c>
      <c r="Y114" t="str">
        <f>INDEX(RRUFF_LESS_COLUMNS!B:B, MATCH($O114,RRUFF_LESS_COLUMNS!$A:$A))</f>
        <v>Bi&lt;sub&gt;2&lt;/sub&gt;S&lt;sub&gt;3&lt;/sub&gt;</v>
      </c>
      <c r="Z114" t="str">
        <f>INDEX(RRUFF_LESS_COLUMNS!C:C, MATCH($O114,RRUFF_LESS_COLUMNS!$A:$A))</f>
        <v>Bi_2_S_3_</v>
      </c>
      <c r="AA114" t="str">
        <f>INDEX(RRUFF_LESS_COLUMNS!D:D, MATCH($O114,RRUFF_LESS_COLUMNS!$A:$A))</f>
        <v>Bi S</v>
      </c>
      <c r="AB114" t="str">
        <f>INDEX(RRUFF_LESS_COLUMNS!E:E, MATCH($O114,RRUFF_LESS_COLUMNS!$A:$A))</f>
        <v>unknown</v>
      </c>
      <c r="AC114" t="str">
        <f>INDEX(RRUFF_LESS_COLUMNS!F:F, MATCH($O114,RRUFF_LESS_COLUMNS!$A:$A))</f>
        <v>Stibnite</v>
      </c>
      <c r="AD114" t="str">
        <f>INDEX(RRUFF_LESS_COLUMNS!G:G, MATCH($O114,RRUFF_LESS_COLUMNS!$A:$A))</f>
        <v>stibnite</v>
      </c>
    </row>
    <row r="115" spans="1:30" x14ac:dyDescent="0.2">
      <c r="A115" s="2" t="s">
        <v>30056</v>
      </c>
      <c r="B115" s="2" t="s">
        <v>30075</v>
      </c>
      <c r="C115" s="2" t="s">
        <v>30062</v>
      </c>
      <c r="D115" s="2">
        <v>9</v>
      </c>
      <c r="E115" s="2">
        <v>7</v>
      </c>
      <c r="F115" s="3">
        <v>222467</v>
      </c>
      <c r="G115" s="1" t="s">
        <v>30129</v>
      </c>
      <c r="H115" s="2"/>
      <c r="I115" s="3">
        <v>42</v>
      </c>
      <c r="J115" s="2" t="s">
        <v>30122</v>
      </c>
      <c r="K115" s="3" t="s">
        <v>30123</v>
      </c>
      <c r="L115" s="3" t="s">
        <v>30123</v>
      </c>
      <c r="M115" s="2" t="s">
        <v>30124</v>
      </c>
      <c r="N115" s="2" t="s">
        <v>30124</v>
      </c>
      <c r="O115" s="2" t="s">
        <v>3756</v>
      </c>
      <c r="P115" s="2">
        <v>1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 t="s">
        <v>30085</v>
      </c>
      <c r="X115" t="str">
        <f>INDEX(RRUFF_LESS_COLUMNS!A:A, MATCH($O115,RRUFF_LESS_COLUMNS!$A:$A))</f>
        <v>Bornite</v>
      </c>
      <c r="Y115" t="str">
        <f>INDEX(RRUFF_LESS_COLUMNS!B:B, MATCH($O115,RRUFF_LESS_COLUMNS!$A:$A))</f>
        <v>Cu&lt;sup&gt;1+&lt;/sup&gt;&lt;sub&gt;5&lt;/sub&gt;Fe&lt;sup&gt;3+&lt;/sup&gt;S&lt;sup&gt;2-&lt;/sup&gt;&lt;sub&gt;4&lt;/sub&gt;</v>
      </c>
      <c r="Z115" t="str">
        <f>INDEX(RRUFF_LESS_COLUMNS!C:C, MATCH($O115,RRUFF_LESS_COLUMNS!$A:$A))</f>
        <v>Cu^1+^_5_Fe^3+^S^2-^_4_</v>
      </c>
      <c r="AA115" t="str">
        <f>INDEX(RRUFF_LESS_COLUMNS!D:D, MATCH($O115,RRUFF_LESS_COLUMNS!$A:$A))</f>
        <v>Cu Fe S</v>
      </c>
      <c r="AB115" t="str">
        <f>INDEX(RRUFF_LESS_COLUMNS!E:E, MATCH($O115,RRUFF_LESS_COLUMNS!$A:$A))</f>
        <v>unknown</v>
      </c>
      <c r="AC115" t="str">
        <f>INDEX(RRUFF_LESS_COLUMNS!F:F, MATCH($O115,RRUFF_LESS_COLUMNS!$A:$A))</f>
        <v>Â </v>
      </c>
      <c r="AD115" t="str">
        <f>INDEX(RRUFF_LESS_COLUMNS!G:G, MATCH($O115,RRUFF_LESS_COLUMNS!$A:$A))</f>
        <v>Â </v>
      </c>
    </row>
    <row r="116" spans="1:30" x14ac:dyDescent="0.2">
      <c r="A116" s="2" t="s">
        <v>30056</v>
      </c>
      <c r="B116" s="2" t="s">
        <v>30075</v>
      </c>
      <c r="C116" s="2" t="s">
        <v>30062</v>
      </c>
      <c r="D116" s="2">
        <v>9</v>
      </c>
      <c r="E116" s="2">
        <v>7</v>
      </c>
      <c r="F116" s="3">
        <v>222467</v>
      </c>
      <c r="G116" s="1" t="s">
        <v>30129</v>
      </c>
      <c r="H116" s="2"/>
      <c r="I116" s="3">
        <v>42</v>
      </c>
      <c r="J116" s="2" t="s">
        <v>30122</v>
      </c>
      <c r="K116" s="3" t="s">
        <v>30123</v>
      </c>
      <c r="L116" s="3" t="s">
        <v>30123</v>
      </c>
      <c r="M116" s="2" t="s">
        <v>30124</v>
      </c>
      <c r="N116" s="2" t="s">
        <v>30124</v>
      </c>
      <c r="O116" s="2" t="s">
        <v>5157</v>
      </c>
      <c r="P116" s="2">
        <v>1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 t="s">
        <v>30085</v>
      </c>
      <c r="X116" t="str">
        <f>INDEX(RRUFF_LESS_COLUMNS!A:A, MATCH($O116,RRUFF_LESS_COLUMNS!$A:$A))</f>
        <v>Catamarcaite</v>
      </c>
      <c r="Y116" t="str">
        <f>INDEX(RRUFF_LESS_COLUMNS!B:B, MATCH($O116,RRUFF_LESS_COLUMNS!$A:$A))</f>
        <v>Cu&lt;sub&gt;6&lt;/sub&gt;GeWS&lt;sub&gt;8&lt;/sub&gt;</v>
      </c>
      <c r="Z116" t="str">
        <f>INDEX(RRUFF_LESS_COLUMNS!C:C, MATCH($O116,RRUFF_LESS_COLUMNS!$A:$A))</f>
        <v>Cu_6_GeWS_8_</v>
      </c>
      <c r="AA116" t="str">
        <f>INDEX(RRUFF_LESS_COLUMNS!D:D, MATCH($O116,RRUFF_LESS_COLUMNS!$A:$A))</f>
        <v>Cu Ge W S</v>
      </c>
      <c r="AB116" t="str">
        <f>INDEX(RRUFF_LESS_COLUMNS!E:E, MATCH($O116,RRUFF_LESS_COLUMNS!$A:$A))</f>
        <v>Argentina</v>
      </c>
      <c r="AC116" t="str">
        <f>INDEX(RRUFF_LESS_COLUMNS!F:F, MATCH($O116,RRUFF_LESS_COLUMNS!$A:$A))</f>
        <v>Â </v>
      </c>
      <c r="AD116" t="str">
        <f>INDEX(RRUFF_LESS_COLUMNS!G:G, MATCH($O116,RRUFF_LESS_COLUMNS!$A:$A))</f>
        <v>Â </v>
      </c>
    </row>
    <row r="117" spans="1:30" x14ac:dyDescent="0.2">
      <c r="A117" s="2" t="s">
        <v>30056</v>
      </c>
      <c r="B117" s="2" t="s">
        <v>30075</v>
      </c>
      <c r="C117" s="2" t="s">
        <v>30062</v>
      </c>
      <c r="D117" s="2">
        <v>9</v>
      </c>
      <c r="E117" s="2">
        <v>7</v>
      </c>
      <c r="F117" s="3">
        <v>222467</v>
      </c>
      <c r="G117" s="1" t="s">
        <v>30129</v>
      </c>
      <c r="H117" s="2"/>
      <c r="I117" s="3">
        <v>42</v>
      </c>
      <c r="J117" s="2" t="s">
        <v>30122</v>
      </c>
      <c r="K117" s="3" t="s">
        <v>30123</v>
      </c>
      <c r="L117" s="3" t="s">
        <v>30123</v>
      </c>
      <c r="M117" s="2" t="s">
        <v>30124</v>
      </c>
      <c r="N117" s="2" t="s">
        <v>30124</v>
      </c>
      <c r="O117" s="2" t="s">
        <v>5437</v>
      </c>
      <c r="P117" s="2">
        <v>1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 t="s">
        <v>30085</v>
      </c>
      <c r="X117" t="str">
        <f>INDEX(RRUFF_LESS_COLUMNS!A:A, MATCH($O117,RRUFF_LESS_COLUMNS!$A:$A))</f>
        <v>Chalcocite</v>
      </c>
      <c r="Y117" t="str">
        <f>INDEX(RRUFF_LESS_COLUMNS!B:B, MATCH($O117,RRUFF_LESS_COLUMNS!$A:$A))</f>
        <v>Cu&lt;sup&gt;1+&lt;/sup&gt;&lt;sub&gt;2&lt;/sub&gt;S&lt;sup&gt;2-&lt;/sup&gt;</v>
      </c>
      <c r="Z117" t="str">
        <f>INDEX(RRUFF_LESS_COLUMNS!C:C, MATCH($O117,RRUFF_LESS_COLUMNS!$A:$A))</f>
        <v>Cu^1+^_2_S^2-^</v>
      </c>
      <c r="AA117" t="str">
        <f>INDEX(RRUFF_LESS_COLUMNS!D:D, MATCH($O117,RRUFF_LESS_COLUMNS!$A:$A))</f>
        <v>Cu S</v>
      </c>
      <c r="AB117" t="str">
        <f>INDEX(RRUFF_LESS_COLUMNS!E:E, MATCH($O117,RRUFF_LESS_COLUMNS!$A:$A))</f>
        <v>unknown</v>
      </c>
      <c r="AC117" t="str">
        <f>INDEX(RRUFF_LESS_COLUMNS!F:F, MATCH($O117,RRUFF_LESS_COLUMNS!$A:$A))</f>
        <v>Â </v>
      </c>
      <c r="AD117" t="str">
        <f>INDEX(RRUFF_LESS_COLUMNS!G:G, MATCH($O117,RRUFF_LESS_COLUMNS!$A:$A))</f>
        <v>Â </v>
      </c>
    </row>
    <row r="118" spans="1:30" x14ac:dyDescent="0.2">
      <c r="A118" s="2" t="s">
        <v>30056</v>
      </c>
      <c r="B118" s="2" t="s">
        <v>30075</v>
      </c>
      <c r="C118" s="2" t="s">
        <v>30062</v>
      </c>
      <c r="D118" s="2">
        <v>9</v>
      </c>
      <c r="E118" s="2">
        <v>7</v>
      </c>
      <c r="F118" s="3">
        <v>222467</v>
      </c>
      <c r="G118" s="1" t="s">
        <v>30129</v>
      </c>
      <c r="H118" s="2"/>
      <c r="I118" s="3">
        <v>42</v>
      </c>
      <c r="J118" s="2" t="s">
        <v>30122</v>
      </c>
      <c r="K118" s="3" t="s">
        <v>30123</v>
      </c>
      <c r="L118" s="3" t="s">
        <v>30123</v>
      </c>
      <c r="M118" s="2" t="s">
        <v>30124</v>
      </c>
      <c r="N118" s="2" t="s">
        <v>30124</v>
      </c>
      <c r="O118" s="2" t="s">
        <v>6530</v>
      </c>
      <c r="P118" s="2">
        <v>1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 t="s">
        <v>30085</v>
      </c>
      <c r="X118" t="str">
        <f>INDEX(RRUFF_LESS_COLUMNS!A:A, MATCH($O118,RRUFF_LESS_COLUMNS!$A:$A))</f>
        <v>Colusite</v>
      </c>
      <c r="Y118" t="str">
        <f>INDEX(RRUFF_LESS_COLUMNS!B:B, MATCH($O118,RRUFF_LESS_COLUMNS!$A:$A))</f>
        <v>Cu&lt;sup&gt;1+&lt;/sup&gt;&lt;sub&gt;10&lt;/sub&gt;Cu&lt;sup&gt;2+&lt;/sup&gt;&lt;sub&gt;2&lt;/sub&gt;V&lt;sup&gt;3+&lt;/sup&gt;As&lt;sup&gt;5+&lt;/sup&gt;&lt;sub&gt;3&lt;/sub&gt;S&lt;sup&gt;2-&lt;/sup&gt;&lt;sub&gt;16&lt;/sub&gt;</v>
      </c>
      <c r="Z118" t="str">
        <f>INDEX(RRUFF_LESS_COLUMNS!C:C, MATCH($O118,RRUFF_LESS_COLUMNS!$A:$A))</f>
        <v>Cu^1+^_10_Cu^2+^_2_V^3+^As^5+^_3_S^2-^_16_</v>
      </c>
      <c r="AA118" t="str">
        <f>INDEX(RRUFF_LESS_COLUMNS!D:D, MATCH($O118,RRUFF_LESS_COLUMNS!$A:$A))</f>
        <v>Cu V As S</v>
      </c>
      <c r="AB118" t="str">
        <f>INDEX(RRUFF_LESS_COLUMNS!E:E, MATCH($O118,RRUFF_LESS_COLUMNS!$A:$A))</f>
        <v>USA</v>
      </c>
      <c r="AC118" t="str">
        <f>INDEX(RRUFF_LESS_COLUMNS!F:F, MATCH($O118,RRUFF_LESS_COLUMNS!$A:$A))</f>
        <v>Germanite</v>
      </c>
      <c r="AD118" t="str">
        <f>INDEX(RRUFF_LESS_COLUMNS!G:G, MATCH($O118,RRUFF_LESS_COLUMNS!$A:$A))</f>
        <v>germanite</v>
      </c>
    </row>
    <row r="119" spans="1:30" x14ac:dyDescent="0.2">
      <c r="A119" s="2" t="s">
        <v>30056</v>
      </c>
      <c r="B119" s="2" t="s">
        <v>30075</v>
      </c>
      <c r="C119" s="2" t="s">
        <v>30062</v>
      </c>
      <c r="D119" s="2">
        <v>9</v>
      </c>
      <c r="E119" s="2">
        <v>7</v>
      </c>
      <c r="F119" s="3">
        <v>222467</v>
      </c>
      <c r="G119" s="1" t="s">
        <v>30129</v>
      </c>
      <c r="H119" s="2"/>
      <c r="I119" s="3">
        <v>42</v>
      </c>
      <c r="J119" s="2" t="s">
        <v>30122</v>
      </c>
      <c r="K119" s="3" t="s">
        <v>30123</v>
      </c>
      <c r="L119" s="3" t="s">
        <v>30123</v>
      </c>
      <c r="M119" s="2" t="s">
        <v>30124</v>
      </c>
      <c r="N119" s="2" t="s">
        <v>30124</v>
      </c>
      <c r="O119" s="2" t="s">
        <v>1304</v>
      </c>
      <c r="P119" s="2">
        <v>1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 t="s">
        <v>30085</v>
      </c>
      <c r="X119" t="str">
        <f>INDEX(RRUFF_LESS_COLUMNS!A:A, MATCH($O119,RRUFF_LESS_COLUMNS!$A:$A))</f>
        <v>Digenite</v>
      </c>
      <c r="Y119" t="str">
        <f>INDEX(RRUFF_LESS_COLUMNS!B:B, MATCH($O119,RRUFF_LESS_COLUMNS!$A:$A))</f>
        <v>Cu&lt;sub&gt;1.8&lt;/sub&gt;S</v>
      </c>
      <c r="Z119" t="str">
        <f>INDEX(RRUFF_LESS_COLUMNS!C:C, MATCH($O119,RRUFF_LESS_COLUMNS!$A:$A))</f>
        <v>Cu_1.8_S</v>
      </c>
      <c r="AA119" t="str">
        <f>INDEX(RRUFF_LESS_COLUMNS!D:D, MATCH($O119,RRUFF_LESS_COLUMNS!$A:$A))</f>
        <v>Cu S</v>
      </c>
      <c r="AB119" t="str">
        <f>INDEX(RRUFF_LESS_COLUMNS!E:E, MATCH($O119,RRUFF_LESS_COLUMNS!$A:$A))</f>
        <v>Germany</v>
      </c>
      <c r="AC119" t="str">
        <f>INDEX(RRUFF_LESS_COLUMNS!F:F, MATCH($O119,RRUFF_LESS_COLUMNS!$A:$A))</f>
        <v>Digenite</v>
      </c>
      <c r="AD119" t="str">
        <f>INDEX(RRUFF_LESS_COLUMNS!G:G, MATCH($O119,RRUFF_LESS_COLUMNS!$A:$A))</f>
        <v>Â </v>
      </c>
    </row>
    <row r="120" spans="1:30" x14ac:dyDescent="0.2">
      <c r="A120" s="2" t="s">
        <v>30056</v>
      </c>
      <c r="B120" s="2" t="s">
        <v>30075</v>
      </c>
      <c r="C120" s="2" t="s">
        <v>30062</v>
      </c>
      <c r="D120" s="2">
        <v>9</v>
      </c>
      <c r="E120" s="2">
        <v>7</v>
      </c>
      <c r="F120" s="3">
        <v>222467</v>
      </c>
      <c r="G120" s="1" t="s">
        <v>30129</v>
      </c>
      <c r="H120" s="2"/>
      <c r="I120" s="3">
        <v>42</v>
      </c>
      <c r="J120" s="2" t="s">
        <v>30122</v>
      </c>
      <c r="K120" s="3" t="s">
        <v>30123</v>
      </c>
      <c r="L120" s="3" t="s">
        <v>30123</v>
      </c>
      <c r="M120" s="2" t="s">
        <v>30124</v>
      </c>
      <c r="N120" s="2" t="s">
        <v>30124</v>
      </c>
      <c r="O120" s="2" t="s">
        <v>8281</v>
      </c>
      <c r="P120" s="2">
        <v>1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 t="s">
        <v>30085</v>
      </c>
      <c r="X120" t="str">
        <f>INDEX(RRUFF_LESS_COLUMNS!A:A, MATCH($O120,RRUFF_LESS_COLUMNS!$A:$A))</f>
        <v>Enargite</v>
      </c>
      <c r="Y120" t="str">
        <f>INDEX(RRUFF_LESS_COLUMNS!B:B, MATCH($O120,RRUFF_LESS_COLUMNS!$A:$A))</f>
        <v>Cu&lt;sub&gt;3&lt;/sub&gt;AsS&lt;sub&gt;4&lt;/sub&gt;</v>
      </c>
      <c r="Z120" t="str">
        <f>INDEX(RRUFF_LESS_COLUMNS!C:C, MATCH($O120,RRUFF_LESS_COLUMNS!$A:$A))</f>
        <v>Cu_3_AsS_4_</v>
      </c>
      <c r="AA120" t="str">
        <f>INDEX(RRUFF_LESS_COLUMNS!D:D, MATCH($O120,RRUFF_LESS_COLUMNS!$A:$A))</f>
        <v>Cu As S</v>
      </c>
      <c r="AB120" t="str">
        <f>INDEX(RRUFF_LESS_COLUMNS!E:E, MATCH($O120,RRUFF_LESS_COLUMNS!$A:$A))</f>
        <v>Peru</v>
      </c>
      <c r="AC120" t="str">
        <f>INDEX(RRUFF_LESS_COLUMNS!F:F, MATCH($O120,RRUFF_LESS_COLUMNS!$A:$A))</f>
        <v>Wurtzite</v>
      </c>
      <c r="AD120" t="str">
        <f>INDEX(RRUFF_LESS_COLUMNS!G:G, MATCH($O120,RRUFF_LESS_COLUMNS!$A:$A))</f>
        <v>Â </v>
      </c>
    </row>
    <row r="121" spans="1:30" x14ac:dyDescent="0.2">
      <c r="A121" s="2" t="s">
        <v>30056</v>
      </c>
      <c r="B121" s="2" t="s">
        <v>30075</v>
      </c>
      <c r="C121" s="2" t="s">
        <v>30062</v>
      </c>
      <c r="D121" s="2">
        <v>9</v>
      </c>
      <c r="E121" s="2">
        <v>7</v>
      </c>
      <c r="F121" s="3">
        <v>222467</v>
      </c>
      <c r="G121" s="1" t="s">
        <v>30129</v>
      </c>
      <c r="H121" s="2"/>
      <c r="I121" s="3">
        <v>42</v>
      </c>
      <c r="J121" s="2" t="s">
        <v>30122</v>
      </c>
      <c r="K121" s="3" t="s">
        <v>30123</v>
      </c>
      <c r="L121" s="3" t="s">
        <v>30123</v>
      </c>
      <c r="M121" s="2" t="s">
        <v>30124</v>
      </c>
      <c r="N121" s="2" t="s">
        <v>30124</v>
      </c>
      <c r="O121" s="2" t="s">
        <v>11222</v>
      </c>
      <c r="P121" s="2">
        <v>1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 t="s">
        <v>30085</v>
      </c>
      <c r="X121" t="str">
        <f>INDEX(RRUFF_LESS_COLUMNS!A:A, MATCH($O121,RRUFF_LESS_COLUMNS!$A:$A))</f>
        <v>Goldfieldite</v>
      </c>
      <c r="Y121" t="str">
        <f>INDEX(RRUFF_LESS_COLUMNS!B:B, MATCH($O121,RRUFF_LESS_COLUMNS!$A:$A))</f>
        <v>Cu&lt;sup&gt;1+&lt;/sup&gt;&lt;sub&gt;10&lt;/sub&gt;Te&lt;sup&gt;4+&lt;/sup&gt;&lt;sub&gt;4&lt;/sub&gt;S&lt;sup&gt;2-&lt;/sup&gt;&lt;sub&gt;13&lt;/sub&gt;</v>
      </c>
      <c r="Z121" t="str">
        <f>INDEX(RRUFF_LESS_COLUMNS!C:C, MATCH($O121,RRUFF_LESS_COLUMNS!$A:$A))</f>
        <v>Cu^1+^_10_Te^4+^_4_S^2-^_13_</v>
      </c>
      <c r="AA121" t="str">
        <f>INDEX(RRUFF_LESS_COLUMNS!D:D, MATCH($O121,RRUFF_LESS_COLUMNS!$A:$A))</f>
        <v>Cu Te S</v>
      </c>
      <c r="AB121" t="str">
        <f>INDEX(RRUFF_LESS_COLUMNS!E:E, MATCH($O121,RRUFF_LESS_COLUMNS!$A:$A))</f>
        <v>USA</v>
      </c>
      <c r="AC121" t="str">
        <f>INDEX(RRUFF_LESS_COLUMNS!F:F, MATCH($O121,RRUFF_LESS_COLUMNS!$A:$A))</f>
        <v>Tennantite</v>
      </c>
      <c r="AD121" t="str">
        <f>INDEX(RRUFF_LESS_COLUMNS!G:G, MATCH($O121,RRUFF_LESS_COLUMNS!$A:$A))</f>
        <v>tennantite</v>
      </c>
    </row>
    <row r="122" spans="1:30" x14ac:dyDescent="0.2">
      <c r="A122" s="2" t="s">
        <v>30056</v>
      </c>
      <c r="B122" s="2" t="s">
        <v>30075</v>
      </c>
      <c r="C122" s="2" t="s">
        <v>30062</v>
      </c>
      <c r="D122" s="2">
        <v>9</v>
      </c>
      <c r="E122" s="2">
        <v>7</v>
      </c>
      <c r="F122" s="3">
        <v>222467</v>
      </c>
      <c r="G122" s="1" t="s">
        <v>30129</v>
      </c>
      <c r="H122" s="2"/>
      <c r="I122" s="3">
        <v>42</v>
      </c>
      <c r="J122" s="2" t="s">
        <v>30122</v>
      </c>
      <c r="K122" s="3" t="s">
        <v>30123</v>
      </c>
      <c r="L122" s="3" t="s">
        <v>30123</v>
      </c>
      <c r="M122" s="2" t="s">
        <v>30124</v>
      </c>
      <c r="N122" s="2" t="s">
        <v>30124</v>
      </c>
      <c r="O122" s="2" t="s">
        <v>16908</v>
      </c>
      <c r="P122" s="2">
        <v>1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 t="s">
        <v>30085</v>
      </c>
      <c r="X122" t="str">
        <f>INDEX(RRUFF_LESS_COLUMNS!A:A, MATCH($O122,RRUFF_LESS_COLUMNS!$A:$A))</f>
        <v>Luzonite</v>
      </c>
      <c r="Y122" t="str">
        <f>INDEX(RRUFF_LESS_COLUMNS!B:B, MATCH($O122,RRUFF_LESS_COLUMNS!$A:$A))</f>
        <v>Cu&lt;sub&gt;3&lt;/sub&gt;AsS&lt;sup&gt;2-&lt;/sup&gt;&lt;sub&gt;4&lt;/sub&gt;</v>
      </c>
      <c r="Z122" t="str">
        <f>INDEX(RRUFF_LESS_COLUMNS!C:C, MATCH($O122,RRUFF_LESS_COLUMNS!$A:$A))</f>
        <v>Cu_3_AsS^2-^_4_</v>
      </c>
      <c r="AA122" t="str">
        <f>INDEX(RRUFF_LESS_COLUMNS!D:D, MATCH($O122,RRUFF_LESS_COLUMNS!$A:$A))</f>
        <v>Cu As S</v>
      </c>
      <c r="AB122" t="str">
        <f>INDEX(RRUFF_LESS_COLUMNS!E:E, MATCH($O122,RRUFF_LESS_COLUMNS!$A:$A))</f>
        <v>Philippines</v>
      </c>
      <c r="AC122" t="str">
        <f>INDEX(RRUFF_LESS_COLUMNS!F:F, MATCH($O122,RRUFF_LESS_COLUMNS!$A:$A))</f>
        <v>Sphalerite</v>
      </c>
      <c r="AD122" t="str">
        <f>INDEX(RRUFF_LESS_COLUMNS!G:G, MATCH($O122,RRUFF_LESS_COLUMNS!$A:$A))</f>
        <v>stannite</v>
      </c>
    </row>
    <row r="123" spans="1:30" x14ac:dyDescent="0.2">
      <c r="A123" s="2" t="s">
        <v>30056</v>
      </c>
      <c r="B123" s="2" t="s">
        <v>30075</v>
      </c>
      <c r="C123" s="2" t="s">
        <v>30062</v>
      </c>
      <c r="D123" s="2">
        <v>9</v>
      </c>
      <c r="E123" s="2">
        <v>7</v>
      </c>
      <c r="F123" s="3">
        <v>222467</v>
      </c>
      <c r="G123" s="1" t="s">
        <v>30129</v>
      </c>
      <c r="H123" s="2"/>
      <c r="I123" s="3">
        <v>42</v>
      </c>
      <c r="J123" s="2" t="s">
        <v>30122</v>
      </c>
      <c r="K123" s="3" t="s">
        <v>30123</v>
      </c>
      <c r="L123" s="3" t="s">
        <v>30123</v>
      </c>
      <c r="M123" s="2" t="s">
        <v>30124</v>
      </c>
      <c r="N123" s="2" t="s">
        <v>30124</v>
      </c>
      <c r="O123" s="2" t="s">
        <v>17906</v>
      </c>
      <c r="P123" s="2">
        <v>1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 t="s">
        <v>30085</v>
      </c>
      <c r="X123" t="str">
        <f>INDEX(RRUFF_LESS_COLUMNS!A:A, MATCH($O123,RRUFF_LESS_COLUMNS!$A:$A))</f>
        <v>Mawsonite</v>
      </c>
      <c r="Y123" t="str">
        <f>INDEX(RRUFF_LESS_COLUMNS!B:B, MATCH($O123,RRUFF_LESS_COLUMNS!$A:$A))</f>
        <v>Cu&lt;sup&gt;1+&lt;/sup&gt;&lt;sub&gt;6&lt;/sub&gt;Fe&lt;sup&gt;3+&lt;/sup&gt;&lt;sub&gt;2&lt;/sub&gt;Sn&lt;sup&gt;4+&lt;/sup&gt;S&lt;sup&gt;2-&lt;/sup&gt;&lt;sub&gt;8&lt;/sub&gt;</v>
      </c>
      <c r="Z123" t="str">
        <f>INDEX(RRUFF_LESS_COLUMNS!C:C, MATCH($O123,RRUFF_LESS_COLUMNS!$A:$A))</f>
        <v>Cu^1+^_6_Fe^3+^_2_Sn^4+^S^2-^_8_</v>
      </c>
      <c r="AA123" t="str">
        <f>INDEX(RRUFF_LESS_COLUMNS!D:D, MATCH($O123,RRUFF_LESS_COLUMNS!$A:$A))</f>
        <v>Cu Fe Sn S</v>
      </c>
      <c r="AB123" t="str">
        <f>INDEX(RRUFF_LESS_COLUMNS!E:E, MATCH($O123,RRUFF_LESS_COLUMNS!$A:$A))</f>
        <v>Australia</v>
      </c>
      <c r="AC123" t="str">
        <f>INDEX(RRUFF_LESS_COLUMNS!F:F, MATCH($O123,RRUFF_LESS_COLUMNS!$A:$A))</f>
        <v>Â </v>
      </c>
      <c r="AD123" t="str">
        <f>INDEX(RRUFF_LESS_COLUMNS!G:G, MATCH($O123,RRUFF_LESS_COLUMNS!$A:$A))</f>
        <v>Â </v>
      </c>
    </row>
    <row r="124" spans="1:30" x14ac:dyDescent="0.2">
      <c r="A124" s="2" t="s">
        <v>30056</v>
      </c>
      <c r="B124" s="2" t="s">
        <v>30075</v>
      </c>
      <c r="C124" s="2" t="s">
        <v>30062</v>
      </c>
      <c r="D124" s="2">
        <v>9</v>
      </c>
      <c r="E124" s="2">
        <v>7</v>
      </c>
      <c r="F124" s="3">
        <v>222467</v>
      </c>
      <c r="G124" s="1" t="s">
        <v>30129</v>
      </c>
      <c r="H124" s="2"/>
      <c r="I124" s="3">
        <v>42</v>
      </c>
      <c r="J124" s="2" t="s">
        <v>30122</v>
      </c>
      <c r="K124" s="3" t="s">
        <v>30123</v>
      </c>
      <c r="L124" s="3" t="s">
        <v>30123</v>
      </c>
      <c r="M124" s="2" t="s">
        <v>30124</v>
      </c>
      <c r="N124" s="2" t="s">
        <v>30124</v>
      </c>
      <c r="O124" s="2" t="s">
        <v>19681</v>
      </c>
      <c r="P124" s="2">
        <v>1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 t="s">
        <v>30085</v>
      </c>
      <c r="X124" t="str">
        <f>INDEX(RRUFF_LESS_COLUMNS!A:A, MATCH($O124,RRUFF_LESS_COLUMNS!$A:$A))</f>
        <v>Nekrasovite</v>
      </c>
      <c r="Y124" t="str">
        <f>INDEX(RRUFF_LESS_COLUMNS!B:B, MATCH($O124,RRUFF_LESS_COLUMNS!$A:$A))</f>
        <v>Cu&lt;sup&gt;1+&lt;/sup&gt;&lt;sub&gt;9&lt;/sub&gt;Cu&lt;sup&gt;2+&lt;/sup&gt;&lt;sub&gt;4&lt;/sub&gt;V&lt;sup&gt;3+&lt;/sup&gt;Sn&lt;sup&gt;4+&lt;/sup&gt;&lt;sub&gt;3&lt;/sub&gt;S&lt;sup&gt;2-&lt;/sup&gt;&lt;sub&gt;16&lt;/sub&gt;</v>
      </c>
      <c r="Z124" t="str">
        <f>INDEX(RRUFF_LESS_COLUMNS!C:C, MATCH($O124,RRUFF_LESS_COLUMNS!$A:$A))</f>
        <v>Cu^1+^_9_Cu^2+^_4_V^3+^Sn^4+^_3_S^2-^_16_</v>
      </c>
      <c r="AA124" t="str">
        <f>INDEX(RRUFF_LESS_COLUMNS!D:D, MATCH($O124,RRUFF_LESS_COLUMNS!$A:$A))</f>
        <v>Cu V Sn S</v>
      </c>
      <c r="AB124" t="str">
        <f>INDEX(RRUFF_LESS_COLUMNS!E:E, MATCH($O124,RRUFF_LESS_COLUMNS!$A:$A))</f>
        <v>Uzbekistan</v>
      </c>
      <c r="AC124" t="str">
        <f>INDEX(RRUFF_LESS_COLUMNS!F:F, MATCH($O124,RRUFF_LESS_COLUMNS!$A:$A))</f>
        <v>Sphalerite</v>
      </c>
      <c r="AD124" t="str">
        <f>INDEX(RRUFF_LESS_COLUMNS!G:G, MATCH($O124,RRUFF_LESS_COLUMNS!$A:$A))</f>
        <v>germanite</v>
      </c>
    </row>
    <row r="125" spans="1:30" x14ac:dyDescent="0.2">
      <c r="A125" s="2" t="s">
        <v>30056</v>
      </c>
      <c r="B125" s="2" t="s">
        <v>30075</v>
      </c>
      <c r="C125" s="2" t="s">
        <v>30062</v>
      </c>
      <c r="D125" s="2">
        <v>9</v>
      </c>
      <c r="E125" s="2">
        <v>7</v>
      </c>
      <c r="F125" s="3">
        <v>222467</v>
      </c>
      <c r="G125" s="1" t="s">
        <v>30129</v>
      </c>
      <c r="H125" s="2"/>
      <c r="I125" s="3">
        <v>42</v>
      </c>
      <c r="J125" s="2" t="s">
        <v>30122</v>
      </c>
      <c r="K125" s="3" t="s">
        <v>30123</v>
      </c>
      <c r="L125" s="3" t="s">
        <v>30123</v>
      </c>
      <c r="M125" s="2" t="s">
        <v>30124</v>
      </c>
      <c r="N125" s="2" t="s">
        <v>30124</v>
      </c>
      <c r="O125" s="2" t="s">
        <v>22803</v>
      </c>
      <c r="P125" s="2">
        <v>1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 t="s">
        <v>30085</v>
      </c>
      <c r="X125" t="str">
        <f>INDEX(RRUFF_LESS_COLUMNS!A:A, MATCH($O125,RRUFF_LESS_COLUMNS!$A:$A))</f>
        <v>Putzite</v>
      </c>
      <c r="Y125" t="str">
        <f>INDEX(RRUFF_LESS_COLUMNS!B:B, MATCH($O125,RRUFF_LESS_COLUMNS!$A:$A))</f>
        <v>(Cu,Ag)&lt;sub&gt;8&lt;/sub&gt;GeS&lt;sub&gt;6&lt;/sub&gt;</v>
      </c>
      <c r="Z125" t="str">
        <f>INDEX(RRUFF_LESS_COLUMNS!C:C, MATCH($O125,RRUFF_LESS_COLUMNS!$A:$A))</f>
        <v>(Cu,Ag)_8_GeS_6_</v>
      </c>
      <c r="AA125" t="str">
        <f>INDEX(RRUFF_LESS_COLUMNS!D:D, MATCH($O125,RRUFF_LESS_COLUMNS!$A:$A))</f>
        <v>Cu Ag Ge S</v>
      </c>
      <c r="AB125" t="str">
        <f>INDEX(RRUFF_LESS_COLUMNS!E:E, MATCH($O125,RRUFF_LESS_COLUMNS!$A:$A))</f>
        <v>Argentina</v>
      </c>
      <c r="AC125" t="str">
        <f>INDEX(RRUFF_LESS_COLUMNS!F:F, MATCH($O125,RRUFF_LESS_COLUMNS!$A:$A))</f>
        <v>Argyrodite</v>
      </c>
      <c r="AD125" t="str">
        <f>INDEX(RRUFF_LESS_COLUMNS!G:G, MATCH($O125,RRUFF_LESS_COLUMNS!$A:$A))</f>
        <v>argyrodite</v>
      </c>
    </row>
    <row r="126" spans="1:30" x14ac:dyDescent="0.2">
      <c r="A126" s="2" t="s">
        <v>30056</v>
      </c>
      <c r="B126" s="2" t="s">
        <v>30075</v>
      </c>
      <c r="C126" s="2" t="s">
        <v>30062</v>
      </c>
      <c r="D126" s="2">
        <v>9</v>
      </c>
      <c r="E126" s="2">
        <v>7</v>
      </c>
      <c r="F126" s="3">
        <v>222467</v>
      </c>
      <c r="G126" s="1" t="s">
        <v>30129</v>
      </c>
      <c r="H126" s="2"/>
      <c r="I126" s="3">
        <v>42</v>
      </c>
      <c r="J126" s="2" t="s">
        <v>30122</v>
      </c>
      <c r="K126" s="3" t="s">
        <v>30123</v>
      </c>
      <c r="L126" s="3" t="s">
        <v>30123</v>
      </c>
      <c r="M126" s="2" t="s">
        <v>30124</v>
      </c>
      <c r="N126" s="2" t="s">
        <v>30124</v>
      </c>
      <c r="O126" s="2" t="s">
        <v>2238</v>
      </c>
      <c r="P126" s="2">
        <v>1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 t="s">
        <v>30085</v>
      </c>
      <c r="X126" t="str">
        <f>INDEX(RRUFF_LESS_COLUMNS!A:A, MATCH($O126,RRUFF_LESS_COLUMNS!$A:$A))</f>
        <v>Pyrite</v>
      </c>
      <c r="Y126" t="str">
        <f>INDEX(RRUFF_LESS_COLUMNS!B:B, MATCH($O126,RRUFF_LESS_COLUMNS!$A:$A))</f>
        <v>FeS&lt;sub&gt;2&lt;/sub&gt;</v>
      </c>
      <c r="Z126" t="str">
        <f>INDEX(RRUFF_LESS_COLUMNS!C:C, MATCH($O126,RRUFF_LESS_COLUMNS!$A:$A))</f>
        <v>FeS_2_</v>
      </c>
      <c r="AA126" t="str">
        <f>INDEX(RRUFF_LESS_COLUMNS!D:D, MATCH($O126,RRUFF_LESS_COLUMNS!$A:$A))</f>
        <v>Fe S</v>
      </c>
      <c r="AB126" t="str">
        <f>INDEX(RRUFF_LESS_COLUMNS!E:E, MATCH($O126,RRUFF_LESS_COLUMNS!$A:$A))</f>
        <v>unknown</v>
      </c>
      <c r="AC126" t="str">
        <f>INDEX(RRUFF_LESS_COLUMNS!F:F, MATCH($O126,RRUFF_LESS_COLUMNS!$A:$A))</f>
        <v>Pyrite</v>
      </c>
      <c r="AD126" t="str">
        <f>INDEX(RRUFF_LESS_COLUMNS!G:G, MATCH($O126,RRUFF_LESS_COLUMNS!$A:$A))</f>
        <v>pyrite</v>
      </c>
    </row>
    <row r="127" spans="1:30" x14ac:dyDescent="0.2">
      <c r="A127" s="2" t="s">
        <v>30056</v>
      </c>
      <c r="B127" s="2" t="s">
        <v>30075</v>
      </c>
      <c r="C127" s="2" t="s">
        <v>30062</v>
      </c>
      <c r="D127" s="2">
        <v>9</v>
      </c>
      <c r="E127" s="2">
        <v>7</v>
      </c>
      <c r="F127" s="3">
        <v>222467</v>
      </c>
      <c r="G127" s="1" t="s">
        <v>30129</v>
      </c>
      <c r="H127" s="2"/>
      <c r="I127" s="3">
        <v>42</v>
      </c>
      <c r="J127" s="2" t="s">
        <v>30122</v>
      </c>
      <c r="K127" s="3" t="s">
        <v>30123</v>
      </c>
      <c r="L127" s="3" t="s">
        <v>30123</v>
      </c>
      <c r="M127" s="2" t="s">
        <v>30124</v>
      </c>
      <c r="N127" s="2" t="s">
        <v>30124</v>
      </c>
      <c r="O127" s="2" t="s">
        <v>2653</v>
      </c>
      <c r="P127" s="2">
        <v>1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 t="s">
        <v>30085</v>
      </c>
      <c r="X127" t="str">
        <f>INDEX(RRUFF_LESS_COLUMNS!A:A, MATCH($O127,RRUFF_LESS_COLUMNS!$A:$A))</f>
        <v>Sphalerite</v>
      </c>
      <c r="Y127" t="str">
        <f>INDEX(RRUFF_LESS_COLUMNS!B:B, MATCH($O127,RRUFF_LESS_COLUMNS!$A:$A))</f>
        <v>ZnS</v>
      </c>
      <c r="Z127" t="str">
        <f>INDEX(RRUFF_LESS_COLUMNS!C:C, MATCH($O127,RRUFF_LESS_COLUMNS!$A:$A))</f>
        <v>ZnS</v>
      </c>
      <c r="AA127" t="str">
        <f>INDEX(RRUFF_LESS_COLUMNS!D:D, MATCH($O127,RRUFF_LESS_COLUMNS!$A:$A))</f>
        <v>Zn S</v>
      </c>
      <c r="AB127" t="str">
        <f>INDEX(RRUFF_LESS_COLUMNS!E:E, MATCH($O127,RRUFF_LESS_COLUMNS!$A:$A))</f>
        <v>unknown</v>
      </c>
      <c r="AC127" t="str">
        <f>INDEX(RRUFF_LESS_COLUMNS!F:F, MATCH($O127,RRUFF_LESS_COLUMNS!$A:$A))</f>
        <v>Sphalerite</v>
      </c>
      <c r="AD127" t="str">
        <f>INDEX(RRUFF_LESS_COLUMNS!G:G, MATCH($O127,RRUFF_LESS_COLUMNS!$A:$A))</f>
        <v>sphalerite</v>
      </c>
    </row>
    <row r="128" spans="1:30" x14ac:dyDescent="0.2">
      <c r="A128" s="2" t="s">
        <v>30056</v>
      </c>
      <c r="B128" s="2" t="s">
        <v>30075</v>
      </c>
      <c r="C128" s="2" t="s">
        <v>30062</v>
      </c>
      <c r="D128" s="2">
        <v>9</v>
      </c>
      <c r="E128" s="2">
        <v>7</v>
      </c>
      <c r="F128" s="3">
        <v>222467</v>
      </c>
      <c r="G128" s="1" t="s">
        <v>30129</v>
      </c>
      <c r="H128" s="2"/>
      <c r="I128" s="3">
        <v>42</v>
      </c>
      <c r="J128" s="2" t="s">
        <v>30122</v>
      </c>
      <c r="K128" s="3" t="s">
        <v>30123</v>
      </c>
      <c r="L128" s="3" t="s">
        <v>30123</v>
      </c>
      <c r="M128" s="2" t="s">
        <v>30124</v>
      </c>
      <c r="N128" s="2" t="s">
        <v>30124</v>
      </c>
      <c r="O128" s="2" t="s">
        <v>20444</v>
      </c>
      <c r="P128" s="2">
        <v>1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 t="s">
        <v>30085</v>
      </c>
      <c r="X128" t="str">
        <f>INDEX(RRUFF_LESS_COLUMNS!A:A, MATCH($O128,RRUFF_LESS_COLUMNS!$A:$A))</f>
        <v>Stannoidite</v>
      </c>
      <c r="Y128" t="str">
        <f>INDEX(RRUFF_LESS_COLUMNS!B:B, MATCH($O128,RRUFF_LESS_COLUMNS!$A:$A))</f>
        <v>Cu&lt;sup&gt;1+&lt;/sup&gt;&lt;sub&gt;8&lt;/sub&gt;Fe&lt;sup&gt;3+&lt;/sup&gt;&lt;sub&gt;2&lt;/sub&gt;(Fe&lt;sup&gt;2+&lt;/sup&gt;,Zn&lt;sup&gt;2+&lt;/sup&gt;)Sn&lt;sup&gt;4+&lt;/sup&gt;&lt;sub&gt;2&lt;/sub&gt;S&lt;sup&gt;2-&lt;/sup&gt;&lt;sub&gt;12&lt;/sub&gt;</v>
      </c>
      <c r="Z128" t="str">
        <f>INDEX(RRUFF_LESS_COLUMNS!C:C, MATCH($O128,RRUFF_LESS_COLUMNS!$A:$A))</f>
        <v>Cu^1+^_8_Fe^3+^_2_(Fe^2+^,Zn^2+^)Sn^4+^_2_S^2-^_12_</v>
      </c>
      <c r="AA128" t="str">
        <f>INDEX(RRUFF_LESS_COLUMNS!D:D, MATCH($O128,RRUFF_LESS_COLUMNS!$A:$A))</f>
        <v>Cu Fe Zn Sn S</v>
      </c>
      <c r="AB128" t="str">
        <f>INDEX(RRUFF_LESS_COLUMNS!E:E, MATCH($O128,RRUFF_LESS_COLUMNS!$A:$A))</f>
        <v>Japan</v>
      </c>
      <c r="AC128" t="str">
        <f>INDEX(RRUFF_LESS_COLUMNS!F:F, MATCH($O128,RRUFF_LESS_COLUMNS!$A:$A))</f>
        <v>Stannoidite</v>
      </c>
      <c r="AD128" t="str">
        <f>INDEX(RRUFF_LESS_COLUMNS!G:G, MATCH($O128,RRUFF_LESS_COLUMNS!$A:$A))</f>
        <v>Â </v>
      </c>
    </row>
    <row r="129" spans="1:30" x14ac:dyDescent="0.2">
      <c r="A129" s="2" t="s">
        <v>30056</v>
      </c>
      <c r="B129" s="2" t="s">
        <v>30075</v>
      </c>
      <c r="C129" s="2" t="s">
        <v>30062</v>
      </c>
      <c r="D129" s="2">
        <v>9</v>
      </c>
      <c r="E129" s="2">
        <v>7</v>
      </c>
      <c r="F129" s="3">
        <v>222467</v>
      </c>
      <c r="G129" s="1" t="s">
        <v>30129</v>
      </c>
      <c r="H129" s="2"/>
      <c r="I129" s="3">
        <v>42</v>
      </c>
      <c r="J129" s="2" t="s">
        <v>30122</v>
      </c>
      <c r="K129" s="3" t="s">
        <v>30123</v>
      </c>
      <c r="L129" s="3" t="s">
        <v>30123</v>
      </c>
      <c r="M129" s="2" t="s">
        <v>30124</v>
      </c>
      <c r="N129" s="2" t="s">
        <v>30124</v>
      </c>
      <c r="O129" s="2" t="s">
        <v>1350</v>
      </c>
      <c r="P129" s="2">
        <v>1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 t="s">
        <v>30085</v>
      </c>
      <c r="X129" t="str">
        <f>INDEX(RRUFF_LESS_COLUMNS!A:A, MATCH($O129,RRUFF_LESS_COLUMNS!$A:$A))</f>
        <v>Tennantite</v>
      </c>
      <c r="Y129" t="str">
        <f>INDEX(RRUFF_LESS_COLUMNS!B:B, MATCH($O129,RRUFF_LESS_COLUMNS!$A:$A))</f>
        <v>Cu&lt;sup&gt;1+&lt;/sup&gt;&lt;sub&gt;10&lt;/sub&gt;Cu&lt;sup&gt;2+&lt;/sup&gt;&lt;sub&gt;2&lt;/sub&gt;As&lt;sup&gt;3+&lt;/sup&gt;&lt;sub&gt;4&lt;/sub&gt;S&lt;sup&gt;2-&lt;/sup&gt;&lt;sub&gt;13&lt;/sub&gt;</v>
      </c>
      <c r="Z129" t="str">
        <f>INDEX(RRUFF_LESS_COLUMNS!C:C, MATCH($O129,RRUFF_LESS_COLUMNS!$A:$A))</f>
        <v>Cu^1+^_10_Cu^2+^_2_As^3+^_4_S^2-^_13_</v>
      </c>
      <c r="AA129" t="str">
        <f>INDEX(RRUFF_LESS_COLUMNS!D:D, MATCH($O129,RRUFF_LESS_COLUMNS!$A:$A))</f>
        <v>Cu As S</v>
      </c>
      <c r="AB129" t="str">
        <f>INDEX(RRUFF_LESS_COLUMNS!E:E, MATCH($O129,RRUFF_LESS_COLUMNS!$A:$A))</f>
        <v>United Kingdom</v>
      </c>
      <c r="AC129" t="str">
        <f>INDEX(RRUFF_LESS_COLUMNS!F:F, MATCH($O129,RRUFF_LESS_COLUMNS!$A:$A))</f>
        <v>Tennantite</v>
      </c>
      <c r="AD129" t="str">
        <f>INDEX(RRUFF_LESS_COLUMNS!G:G, MATCH($O129,RRUFF_LESS_COLUMNS!$A:$A))</f>
        <v>Â </v>
      </c>
    </row>
    <row r="130" spans="1:30" x14ac:dyDescent="0.2">
      <c r="A130" s="2" t="s">
        <v>30056</v>
      </c>
      <c r="B130" s="2" t="s">
        <v>30075</v>
      </c>
      <c r="C130" s="2" t="s">
        <v>30062</v>
      </c>
      <c r="D130" s="2">
        <v>9</v>
      </c>
      <c r="E130" s="2">
        <v>7</v>
      </c>
      <c r="F130" s="3">
        <v>222467</v>
      </c>
      <c r="G130" s="1" t="s">
        <v>30129</v>
      </c>
      <c r="H130" s="2"/>
      <c r="I130" s="3">
        <v>42</v>
      </c>
      <c r="J130" s="2" t="s">
        <v>30122</v>
      </c>
      <c r="K130" s="3" t="s">
        <v>30123</v>
      </c>
      <c r="L130" s="3" t="s">
        <v>30123</v>
      </c>
      <c r="M130" s="2" t="s">
        <v>30124</v>
      </c>
      <c r="N130" s="2" t="s">
        <v>30124</v>
      </c>
      <c r="O130" s="2" t="s">
        <v>26678</v>
      </c>
      <c r="P130" s="2">
        <v>1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 t="s">
        <v>30085</v>
      </c>
      <c r="X130" t="str">
        <f>INDEX(RRUFF_LESS_COLUMNS!A:A, MATCH($O130,RRUFF_LESS_COLUMNS!$A:$A))</f>
        <v>Tetrahedrite</v>
      </c>
      <c r="Y130" t="str">
        <f>INDEX(RRUFF_LESS_COLUMNS!B:B, MATCH($O130,RRUFF_LESS_COLUMNS!$A:$A))</f>
        <v>Cu&lt;sup&gt;1+&lt;/sup&gt;&lt;sub&gt;10&lt;/sub&gt;Cu&lt;sup&gt;2+&lt;/sup&gt;&lt;sub&gt;2&lt;/sub&gt;Sb&lt;sup&gt;3+&lt;/sup&gt;&lt;sub&gt;4&lt;/sub&gt;S&lt;sup&gt;2-&lt;/sup&gt;&lt;sub&gt;13&lt;/sub&gt;</v>
      </c>
      <c r="Z130" t="str">
        <f>INDEX(RRUFF_LESS_COLUMNS!C:C, MATCH($O130,RRUFF_LESS_COLUMNS!$A:$A))</f>
        <v>Cu^1+^_10_Cu^2+^_2_Sb^3+^_4_S^2-^_13_</v>
      </c>
      <c r="AA130" t="str">
        <f>INDEX(RRUFF_LESS_COLUMNS!D:D, MATCH($O130,RRUFF_LESS_COLUMNS!$A:$A))</f>
        <v>Cu Sb S</v>
      </c>
      <c r="AB130" t="str">
        <f>INDEX(RRUFF_LESS_COLUMNS!E:E, MATCH($O130,RRUFF_LESS_COLUMNS!$A:$A))</f>
        <v>unknown</v>
      </c>
      <c r="AC130" t="str">
        <f>INDEX(RRUFF_LESS_COLUMNS!F:F, MATCH($O130,RRUFF_LESS_COLUMNS!$A:$A))</f>
        <v>Tennantite</v>
      </c>
      <c r="AD130" t="str">
        <f>INDEX(RRUFF_LESS_COLUMNS!G:G, MATCH($O130,RRUFF_LESS_COLUMNS!$A:$A))</f>
        <v>tennantite</v>
      </c>
    </row>
    <row r="131" spans="1:30" x14ac:dyDescent="0.2">
      <c r="A131" s="2" t="s">
        <v>30056</v>
      </c>
      <c r="B131" s="2" t="s">
        <v>30075</v>
      </c>
      <c r="C131" s="2" t="s">
        <v>30062</v>
      </c>
      <c r="D131" s="2">
        <v>9</v>
      </c>
      <c r="E131" s="2">
        <v>7</v>
      </c>
      <c r="F131" s="3">
        <v>222467</v>
      </c>
      <c r="G131" s="1" t="s">
        <v>30129</v>
      </c>
      <c r="H131" s="2"/>
      <c r="I131" s="3">
        <v>42</v>
      </c>
      <c r="J131" s="2" t="s">
        <v>30122</v>
      </c>
      <c r="K131" s="3" t="s">
        <v>30123</v>
      </c>
      <c r="L131" s="3" t="s">
        <v>30123</v>
      </c>
      <c r="M131" s="2" t="s">
        <v>30124</v>
      </c>
      <c r="N131" s="2" t="s">
        <v>30124</v>
      </c>
      <c r="O131" s="2" t="s">
        <v>26711</v>
      </c>
      <c r="P131" s="2">
        <v>1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 t="s">
        <v>30085</v>
      </c>
      <c r="X131" t="str">
        <f>INDEX(RRUFF_LESS_COLUMNS!A:A, MATCH($O131,RRUFF_LESS_COLUMNS!$A:$A))</f>
        <v>Thalcusite</v>
      </c>
      <c r="Y131" t="str">
        <f>INDEX(RRUFF_LESS_COLUMNS!B:B, MATCH($O131,RRUFF_LESS_COLUMNS!$A:$A))</f>
        <v>(Cu,Fe)&lt;sub&gt;4&lt;/sub&gt;Tl&lt;sub&gt;2&lt;/sub&gt;S&lt;sub&gt;4&lt;/sub&gt;</v>
      </c>
      <c r="Z131" t="str">
        <f>INDEX(RRUFF_LESS_COLUMNS!C:C, MATCH($O131,RRUFF_LESS_COLUMNS!$A:$A))</f>
        <v>(Cu,Fe)_4_Tl_2_S_4_</v>
      </c>
      <c r="AA131" t="str">
        <f>INDEX(RRUFF_LESS_COLUMNS!D:D, MATCH($O131,RRUFF_LESS_COLUMNS!$A:$A))</f>
        <v>Cu Fe Tl S</v>
      </c>
      <c r="AB131" t="str">
        <f>INDEX(RRUFF_LESS_COLUMNS!E:E, MATCH($O131,RRUFF_LESS_COLUMNS!$A:$A))</f>
        <v>Russia</v>
      </c>
      <c r="AC131" t="str">
        <f>INDEX(RRUFF_LESS_COLUMNS!F:F, MATCH($O131,RRUFF_LESS_COLUMNS!$A:$A))</f>
        <v>Â </v>
      </c>
      <c r="AD131" t="str">
        <f>INDEX(RRUFF_LESS_COLUMNS!G:G, MATCH($O131,RRUFF_LESS_COLUMNS!$A:$A))</f>
        <v>bukovite</v>
      </c>
    </row>
    <row r="132" spans="1:30" x14ac:dyDescent="0.2">
      <c r="A132" s="2" t="s">
        <v>30056</v>
      </c>
      <c r="B132" s="2" t="s">
        <v>30075</v>
      </c>
      <c r="C132" s="2" t="s">
        <v>30062</v>
      </c>
      <c r="D132" s="2">
        <v>9</v>
      </c>
      <c r="E132" s="2">
        <v>7</v>
      </c>
      <c r="F132" s="3">
        <v>222467</v>
      </c>
      <c r="G132" s="1" t="s">
        <v>30129</v>
      </c>
      <c r="H132" s="2"/>
      <c r="I132" s="3">
        <v>42</v>
      </c>
      <c r="J132" s="2" t="s">
        <v>30122</v>
      </c>
      <c r="K132" s="3" t="s">
        <v>30123</v>
      </c>
      <c r="L132" s="3" t="s">
        <v>30123</v>
      </c>
      <c r="M132" s="2" t="s">
        <v>30124</v>
      </c>
      <c r="N132" s="2" t="s">
        <v>30124</v>
      </c>
      <c r="O132" s="2" t="s">
        <v>29078</v>
      </c>
      <c r="P132" s="2">
        <v>1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 t="s">
        <v>30085</v>
      </c>
      <c r="X132" t="str">
        <f>INDEX(RRUFF_LESS_COLUMNS!A:A, MATCH($O132,RRUFF_LESS_COLUMNS!$A:$A))</f>
        <v>Wittichenite</v>
      </c>
      <c r="Y132" t="str">
        <f>INDEX(RRUFF_LESS_COLUMNS!B:B, MATCH($O132,RRUFF_LESS_COLUMNS!$A:$A))</f>
        <v>Cu&lt;sub&gt;3&lt;/sub&gt;BiS&lt;sub&gt;3&lt;/sub&gt;</v>
      </c>
      <c r="Z132" t="str">
        <f>INDEX(RRUFF_LESS_COLUMNS!C:C, MATCH($O132,RRUFF_LESS_COLUMNS!$A:$A))</f>
        <v>Cu_3_BiS_3_</v>
      </c>
      <c r="AA132" t="str">
        <f>INDEX(RRUFF_LESS_COLUMNS!D:D, MATCH($O132,RRUFF_LESS_COLUMNS!$A:$A))</f>
        <v>Cu Bi S</v>
      </c>
      <c r="AB132" t="str">
        <f>INDEX(RRUFF_LESS_COLUMNS!E:E, MATCH($O132,RRUFF_LESS_COLUMNS!$A:$A))</f>
        <v>Germany</v>
      </c>
      <c r="AC132" t="str">
        <f>INDEX(RRUFF_LESS_COLUMNS!F:F, MATCH($O132,RRUFF_LESS_COLUMNS!$A:$A))</f>
        <v>Â </v>
      </c>
      <c r="AD132" t="str">
        <f>INDEX(RRUFF_LESS_COLUMNS!G:G, MATCH($O132,RRUFF_LESS_COLUMNS!$A:$A))</f>
        <v>Â </v>
      </c>
    </row>
    <row r="133" spans="1:30" x14ac:dyDescent="0.2">
      <c r="A133" s="2" t="s">
        <v>30056</v>
      </c>
      <c r="B133" s="2" t="s">
        <v>30075</v>
      </c>
      <c r="C133" s="2" t="s">
        <v>30062</v>
      </c>
      <c r="D133" s="2">
        <v>9</v>
      </c>
      <c r="E133" s="2">
        <v>7</v>
      </c>
      <c r="F133" s="3">
        <v>229582</v>
      </c>
      <c r="G133" s="1" t="s">
        <v>30130</v>
      </c>
      <c r="H133" s="2"/>
      <c r="I133" s="3">
        <v>42</v>
      </c>
      <c r="J133" s="2" t="s">
        <v>30122</v>
      </c>
      <c r="K133" s="3" t="s">
        <v>30123</v>
      </c>
      <c r="L133" s="3" t="s">
        <v>30123</v>
      </c>
      <c r="M133" s="2" t="s">
        <v>30124</v>
      </c>
      <c r="N133" s="2" t="s">
        <v>30124</v>
      </c>
      <c r="O133" s="2" t="s">
        <v>421</v>
      </c>
      <c r="P133" s="2">
        <v>1</v>
      </c>
      <c r="Q133" s="2">
        <v>-27</v>
      </c>
      <c r="R133" s="2">
        <v>-20</v>
      </c>
      <c r="S133" s="2">
        <v>-29</v>
      </c>
      <c r="T133" s="2">
        <v>-66</v>
      </c>
      <c r="U133" s="2">
        <v>-23</v>
      </c>
      <c r="V133" s="2">
        <v>0</v>
      </c>
      <c r="W133" s="2" t="s">
        <v>30131</v>
      </c>
      <c r="X133" t="str">
        <f>INDEX(RRUFF_LESS_COLUMNS!A:A, MATCH($O133,RRUFF_LESS_COLUMNS!$A:$A))</f>
        <v>Aikinite</v>
      </c>
      <c r="Y133" t="str">
        <f>INDEX(RRUFF_LESS_COLUMNS!B:B, MATCH($O133,RRUFF_LESS_COLUMNS!$A:$A))</f>
        <v>CuPbBiS&lt;sub&gt;3&lt;/sub&gt;</v>
      </c>
      <c r="Z133" t="str">
        <f>INDEX(RRUFF_LESS_COLUMNS!C:C, MATCH($O133,RRUFF_LESS_COLUMNS!$A:$A))</f>
        <v>CuPbBiS_3_</v>
      </c>
      <c r="AA133" t="str">
        <f>INDEX(RRUFF_LESS_COLUMNS!D:D, MATCH($O133,RRUFF_LESS_COLUMNS!$A:$A))</f>
        <v>Cu Pb Bi S</v>
      </c>
      <c r="AB133" t="str">
        <f>INDEX(RRUFF_LESS_COLUMNS!E:E, MATCH($O133,RRUFF_LESS_COLUMNS!$A:$A))</f>
        <v>Russia</v>
      </c>
      <c r="AC133" t="str">
        <f>INDEX(RRUFF_LESS_COLUMNS!F:F, MATCH($O133,RRUFF_LESS_COLUMNS!$A:$A))</f>
        <v>Meneghinite</v>
      </c>
      <c r="AD133" t="str">
        <f>INDEX(RRUFF_LESS_COLUMNS!G:G, MATCH($O133,RRUFF_LESS_COLUMNS!$A:$A))</f>
        <v>aikinite</v>
      </c>
    </row>
    <row r="134" spans="1:30" x14ac:dyDescent="0.2">
      <c r="A134" s="2" t="s">
        <v>30056</v>
      </c>
      <c r="B134" s="2" t="s">
        <v>30075</v>
      </c>
      <c r="C134" s="2" t="s">
        <v>30062</v>
      </c>
      <c r="D134" s="2">
        <v>9</v>
      </c>
      <c r="E134" s="2">
        <v>7</v>
      </c>
      <c r="F134" s="3">
        <v>229582</v>
      </c>
      <c r="G134" s="1" t="s">
        <v>30130</v>
      </c>
      <c r="H134" s="2"/>
      <c r="I134" s="3">
        <v>42</v>
      </c>
      <c r="J134" s="2" t="s">
        <v>30122</v>
      </c>
      <c r="K134" s="3" t="s">
        <v>30123</v>
      </c>
      <c r="L134" s="3" t="s">
        <v>30123</v>
      </c>
      <c r="M134" s="2" t="s">
        <v>30124</v>
      </c>
      <c r="N134" s="2" t="s">
        <v>30124</v>
      </c>
      <c r="O134" s="2" t="s">
        <v>3429</v>
      </c>
      <c r="P134" s="2">
        <v>1</v>
      </c>
      <c r="Q134" s="2">
        <v>-27</v>
      </c>
      <c r="R134" s="2">
        <v>-20</v>
      </c>
      <c r="S134" s="2">
        <v>-29</v>
      </c>
      <c r="T134" s="2">
        <v>-66</v>
      </c>
      <c r="U134" s="2">
        <v>-23</v>
      </c>
      <c r="V134" s="2">
        <v>0</v>
      </c>
      <c r="W134" s="2" t="s">
        <v>30131</v>
      </c>
      <c r="X134" t="str">
        <f>INDEX(RRUFF_LESS_COLUMNS!A:A, MATCH($O134,RRUFF_LESS_COLUMNS!$A:$A))</f>
        <v>Bismuthinite</v>
      </c>
      <c r="Y134" t="str">
        <f>INDEX(RRUFF_LESS_COLUMNS!B:B, MATCH($O134,RRUFF_LESS_COLUMNS!$A:$A))</f>
        <v>Bi&lt;sub&gt;2&lt;/sub&gt;S&lt;sub&gt;3&lt;/sub&gt;</v>
      </c>
      <c r="Z134" t="str">
        <f>INDEX(RRUFF_LESS_COLUMNS!C:C, MATCH($O134,RRUFF_LESS_COLUMNS!$A:$A))</f>
        <v>Bi_2_S_3_</v>
      </c>
      <c r="AA134" t="str">
        <f>INDEX(RRUFF_LESS_COLUMNS!D:D, MATCH($O134,RRUFF_LESS_COLUMNS!$A:$A))</f>
        <v>Bi S</v>
      </c>
      <c r="AB134" t="str">
        <f>INDEX(RRUFF_LESS_COLUMNS!E:E, MATCH($O134,RRUFF_LESS_COLUMNS!$A:$A))</f>
        <v>unknown</v>
      </c>
      <c r="AC134" t="str">
        <f>INDEX(RRUFF_LESS_COLUMNS!F:F, MATCH($O134,RRUFF_LESS_COLUMNS!$A:$A))</f>
        <v>Stibnite</v>
      </c>
      <c r="AD134" t="str">
        <f>INDEX(RRUFF_LESS_COLUMNS!G:G, MATCH($O134,RRUFF_LESS_COLUMNS!$A:$A))</f>
        <v>stibnite</v>
      </c>
    </row>
    <row r="135" spans="1:30" x14ac:dyDescent="0.2">
      <c r="A135" s="2" t="s">
        <v>30056</v>
      </c>
      <c r="B135" s="2" t="s">
        <v>30075</v>
      </c>
      <c r="C135" s="2" t="s">
        <v>30062</v>
      </c>
      <c r="D135" s="2">
        <v>9</v>
      </c>
      <c r="E135" s="2">
        <v>7</v>
      </c>
      <c r="F135" s="3">
        <v>229582</v>
      </c>
      <c r="G135" s="1" t="s">
        <v>30130</v>
      </c>
      <c r="H135" s="2"/>
      <c r="I135" s="3">
        <v>42</v>
      </c>
      <c r="J135" s="2" t="s">
        <v>30122</v>
      </c>
      <c r="K135" s="3" t="s">
        <v>30123</v>
      </c>
      <c r="L135" s="3" t="s">
        <v>30123</v>
      </c>
      <c r="M135" s="2" t="s">
        <v>30124</v>
      </c>
      <c r="N135" s="2" t="s">
        <v>30124</v>
      </c>
      <c r="O135" s="2" t="s">
        <v>5478</v>
      </c>
      <c r="P135" s="2">
        <v>1</v>
      </c>
      <c r="Q135" s="2">
        <v>-27</v>
      </c>
      <c r="R135" s="2">
        <v>-20</v>
      </c>
      <c r="S135" s="2">
        <v>-29</v>
      </c>
      <c r="T135" s="2">
        <v>-66</v>
      </c>
      <c r="U135" s="2">
        <v>-23</v>
      </c>
      <c r="V135" s="2">
        <v>0</v>
      </c>
      <c r="W135" s="2" t="s">
        <v>30131</v>
      </c>
      <c r="X135" t="str">
        <f>INDEX(RRUFF_LESS_COLUMNS!A:A, MATCH($O135,RRUFF_LESS_COLUMNS!$A:$A))</f>
        <v>Chalcopyrite</v>
      </c>
      <c r="Y135" t="str">
        <f>INDEX(RRUFF_LESS_COLUMNS!B:B, MATCH($O135,RRUFF_LESS_COLUMNS!$A:$A))</f>
        <v>Cu&lt;sup&gt;1+&lt;/sup&gt;Fe&lt;sup&gt;3+&lt;/sup&gt;S&lt;sup&gt;2-&lt;/sup&gt;&lt;sub&gt;2&lt;/sub&gt;</v>
      </c>
      <c r="Z135" t="str">
        <f>INDEX(RRUFF_LESS_COLUMNS!C:C, MATCH($O135,RRUFF_LESS_COLUMNS!$A:$A))</f>
        <v>Cu^1+^Fe^3+^S^2-^_2_</v>
      </c>
      <c r="AA135" t="str">
        <f>INDEX(RRUFF_LESS_COLUMNS!D:D, MATCH($O135,RRUFF_LESS_COLUMNS!$A:$A))</f>
        <v>Cu Fe S</v>
      </c>
      <c r="AB135" t="str">
        <f>INDEX(RRUFF_LESS_COLUMNS!E:E, MATCH($O135,RRUFF_LESS_COLUMNS!$A:$A))</f>
        <v>unknown</v>
      </c>
      <c r="AC135" t="str">
        <f>INDEX(RRUFF_LESS_COLUMNS!F:F, MATCH($O135,RRUFF_LESS_COLUMNS!$A:$A))</f>
        <v>Chalcopyrite</v>
      </c>
      <c r="AD135" t="str">
        <f>INDEX(RRUFF_LESS_COLUMNS!G:G, MATCH($O135,RRUFF_LESS_COLUMNS!$A:$A))</f>
        <v>chalcopyrite</v>
      </c>
    </row>
    <row r="136" spans="1:30" x14ac:dyDescent="0.2">
      <c r="A136" s="2" t="s">
        <v>30056</v>
      </c>
      <c r="B136" s="2" t="s">
        <v>30075</v>
      </c>
      <c r="C136" s="2" t="s">
        <v>30062</v>
      </c>
      <c r="D136" s="2">
        <v>9</v>
      </c>
      <c r="E136" s="2">
        <v>7</v>
      </c>
      <c r="F136" s="3">
        <v>229582</v>
      </c>
      <c r="G136" s="1" t="s">
        <v>30130</v>
      </c>
      <c r="H136" s="2"/>
      <c r="I136" s="3">
        <v>42</v>
      </c>
      <c r="J136" s="2" t="s">
        <v>30122</v>
      </c>
      <c r="K136" s="3" t="s">
        <v>30123</v>
      </c>
      <c r="L136" s="3" t="s">
        <v>30123</v>
      </c>
      <c r="M136" s="2" t="s">
        <v>30124</v>
      </c>
      <c r="N136" s="2" t="s">
        <v>30124</v>
      </c>
      <c r="O136" s="2" t="s">
        <v>6530</v>
      </c>
      <c r="P136" s="2">
        <v>1</v>
      </c>
      <c r="Q136" s="2">
        <v>-27</v>
      </c>
      <c r="R136" s="2">
        <v>-20</v>
      </c>
      <c r="S136" s="2">
        <v>-29</v>
      </c>
      <c r="T136" s="2">
        <v>-66</v>
      </c>
      <c r="U136" s="2">
        <v>-23</v>
      </c>
      <c r="V136" s="2">
        <v>0</v>
      </c>
      <c r="W136" s="2" t="s">
        <v>30131</v>
      </c>
      <c r="X136" t="str">
        <f>INDEX(RRUFF_LESS_COLUMNS!A:A, MATCH($O136,RRUFF_LESS_COLUMNS!$A:$A))</f>
        <v>Colusite</v>
      </c>
      <c r="Y136" t="str">
        <f>INDEX(RRUFF_LESS_COLUMNS!B:B, MATCH($O136,RRUFF_LESS_COLUMNS!$A:$A))</f>
        <v>Cu&lt;sup&gt;1+&lt;/sup&gt;&lt;sub&gt;10&lt;/sub&gt;Cu&lt;sup&gt;2+&lt;/sup&gt;&lt;sub&gt;2&lt;/sub&gt;V&lt;sup&gt;3+&lt;/sup&gt;As&lt;sup&gt;5+&lt;/sup&gt;&lt;sub&gt;3&lt;/sub&gt;S&lt;sup&gt;2-&lt;/sup&gt;&lt;sub&gt;16&lt;/sub&gt;</v>
      </c>
      <c r="Z136" t="str">
        <f>INDEX(RRUFF_LESS_COLUMNS!C:C, MATCH($O136,RRUFF_LESS_COLUMNS!$A:$A))</f>
        <v>Cu^1+^_10_Cu^2+^_2_V^3+^As^5+^_3_S^2-^_16_</v>
      </c>
      <c r="AA136" t="str">
        <f>INDEX(RRUFF_LESS_COLUMNS!D:D, MATCH($O136,RRUFF_LESS_COLUMNS!$A:$A))</f>
        <v>Cu V As S</v>
      </c>
      <c r="AB136" t="str">
        <f>INDEX(RRUFF_LESS_COLUMNS!E:E, MATCH($O136,RRUFF_LESS_COLUMNS!$A:$A))</f>
        <v>USA</v>
      </c>
      <c r="AC136" t="str">
        <f>INDEX(RRUFF_LESS_COLUMNS!F:F, MATCH($O136,RRUFF_LESS_COLUMNS!$A:$A))</f>
        <v>Germanite</v>
      </c>
      <c r="AD136" t="str">
        <f>INDEX(RRUFF_LESS_COLUMNS!G:G, MATCH($O136,RRUFF_LESS_COLUMNS!$A:$A))</f>
        <v>germanite</v>
      </c>
    </row>
    <row r="137" spans="1:30" x14ac:dyDescent="0.2">
      <c r="A137" s="2" t="s">
        <v>30056</v>
      </c>
      <c r="B137" s="2" t="s">
        <v>30075</v>
      </c>
      <c r="C137" s="2" t="s">
        <v>30062</v>
      </c>
      <c r="D137" s="2">
        <v>9</v>
      </c>
      <c r="E137" s="2">
        <v>7</v>
      </c>
      <c r="F137" s="3">
        <v>229582</v>
      </c>
      <c r="G137" s="1" t="s">
        <v>30130</v>
      </c>
      <c r="H137" s="2"/>
      <c r="I137" s="3">
        <v>42</v>
      </c>
      <c r="J137" s="2" t="s">
        <v>30122</v>
      </c>
      <c r="K137" s="3" t="s">
        <v>30123</v>
      </c>
      <c r="L137" s="3" t="s">
        <v>30123</v>
      </c>
      <c r="M137" s="2" t="s">
        <v>30124</v>
      </c>
      <c r="N137" s="2" t="s">
        <v>30124</v>
      </c>
      <c r="O137" s="2" t="s">
        <v>7867</v>
      </c>
      <c r="P137" s="2">
        <v>1</v>
      </c>
      <c r="Q137" s="2">
        <v>-27</v>
      </c>
      <c r="R137" s="2">
        <v>-20</v>
      </c>
      <c r="S137" s="2">
        <v>-29</v>
      </c>
      <c r="T137" s="2">
        <v>-66</v>
      </c>
      <c r="U137" s="2">
        <v>-23</v>
      </c>
      <c r="V137" s="2">
        <v>0</v>
      </c>
      <c r="W137" s="2" t="s">
        <v>30131</v>
      </c>
      <c r="X137" t="str">
        <f>INDEX(RRUFF_LESS_COLUMNS!A:A, MATCH($O137,RRUFF_LESS_COLUMNS!$A:$A))</f>
        <v>Duranusite</v>
      </c>
      <c r="Y137" t="str">
        <f>INDEX(RRUFF_LESS_COLUMNS!B:B, MATCH($O137,RRUFF_LESS_COLUMNS!$A:$A))</f>
        <v>As&lt;sub&gt;4&lt;/sub&gt;S</v>
      </c>
      <c r="Z137" t="str">
        <f>INDEX(RRUFF_LESS_COLUMNS!C:C, MATCH($O137,RRUFF_LESS_COLUMNS!$A:$A))</f>
        <v>As_4_S</v>
      </c>
      <c r="AA137" t="str">
        <f>INDEX(RRUFF_LESS_COLUMNS!D:D, MATCH($O137,RRUFF_LESS_COLUMNS!$A:$A))</f>
        <v>As S</v>
      </c>
      <c r="AB137" t="str">
        <f>INDEX(RRUFF_LESS_COLUMNS!E:E, MATCH($O137,RRUFF_LESS_COLUMNS!$A:$A))</f>
        <v>France</v>
      </c>
      <c r="AC137" t="str">
        <f>INDEX(RRUFF_LESS_COLUMNS!F:F, MATCH($O137,RRUFF_LESS_COLUMNS!$A:$A))</f>
        <v>Â </v>
      </c>
      <c r="AD137" t="str">
        <f>INDEX(RRUFF_LESS_COLUMNS!G:G, MATCH($O137,RRUFF_LESS_COLUMNS!$A:$A))</f>
        <v>Â </v>
      </c>
    </row>
    <row r="138" spans="1:30" x14ac:dyDescent="0.2">
      <c r="A138" s="2" t="s">
        <v>30056</v>
      </c>
      <c r="B138" s="2" t="s">
        <v>30075</v>
      </c>
      <c r="C138" s="2" t="s">
        <v>30062</v>
      </c>
      <c r="D138" s="2">
        <v>9</v>
      </c>
      <c r="E138" s="2">
        <v>7</v>
      </c>
      <c r="F138" s="3">
        <v>229582</v>
      </c>
      <c r="G138" s="1" t="s">
        <v>30130</v>
      </c>
      <c r="H138" s="2"/>
      <c r="I138" s="3">
        <v>42</v>
      </c>
      <c r="J138" s="2" t="s">
        <v>30122</v>
      </c>
      <c r="K138" s="3" t="s">
        <v>30123</v>
      </c>
      <c r="L138" s="3" t="s">
        <v>30123</v>
      </c>
      <c r="M138" s="2" t="s">
        <v>30124</v>
      </c>
      <c r="N138" s="2" t="s">
        <v>30124</v>
      </c>
      <c r="O138" s="2" t="s">
        <v>8281</v>
      </c>
      <c r="P138" s="2">
        <v>1</v>
      </c>
      <c r="Q138" s="2">
        <v>-27</v>
      </c>
      <c r="R138" s="2">
        <v>-20</v>
      </c>
      <c r="S138" s="2">
        <v>-29</v>
      </c>
      <c r="T138" s="2">
        <v>-66</v>
      </c>
      <c r="U138" s="2">
        <v>-23</v>
      </c>
      <c r="V138" s="2">
        <v>0</v>
      </c>
      <c r="W138" s="2" t="s">
        <v>30131</v>
      </c>
      <c r="X138" t="str">
        <f>INDEX(RRUFF_LESS_COLUMNS!A:A, MATCH($O138,RRUFF_LESS_COLUMNS!$A:$A))</f>
        <v>Enargite</v>
      </c>
      <c r="Y138" t="str">
        <f>INDEX(RRUFF_LESS_COLUMNS!B:B, MATCH($O138,RRUFF_LESS_COLUMNS!$A:$A))</f>
        <v>Cu&lt;sub&gt;3&lt;/sub&gt;AsS&lt;sub&gt;4&lt;/sub&gt;</v>
      </c>
      <c r="Z138" t="str">
        <f>INDEX(RRUFF_LESS_COLUMNS!C:C, MATCH($O138,RRUFF_LESS_COLUMNS!$A:$A))</f>
        <v>Cu_3_AsS_4_</v>
      </c>
      <c r="AA138" t="str">
        <f>INDEX(RRUFF_LESS_COLUMNS!D:D, MATCH($O138,RRUFF_LESS_COLUMNS!$A:$A))</f>
        <v>Cu As S</v>
      </c>
      <c r="AB138" t="str">
        <f>INDEX(RRUFF_LESS_COLUMNS!E:E, MATCH($O138,RRUFF_LESS_COLUMNS!$A:$A))</f>
        <v>Peru</v>
      </c>
      <c r="AC138" t="str">
        <f>INDEX(RRUFF_LESS_COLUMNS!F:F, MATCH($O138,RRUFF_LESS_COLUMNS!$A:$A))</f>
        <v>Wurtzite</v>
      </c>
      <c r="AD138" t="str">
        <f>INDEX(RRUFF_LESS_COLUMNS!G:G, MATCH($O138,RRUFF_LESS_COLUMNS!$A:$A))</f>
        <v>Â </v>
      </c>
    </row>
    <row r="139" spans="1:30" x14ac:dyDescent="0.2">
      <c r="A139" s="2" t="s">
        <v>30056</v>
      </c>
      <c r="B139" s="2" t="s">
        <v>30075</v>
      </c>
      <c r="C139" s="2" t="s">
        <v>30127</v>
      </c>
      <c r="D139" s="2">
        <v>9</v>
      </c>
      <c r="E139" s="2">
        <v>7</v>
      </c>
      <c r="F139" s="3">
        <v>229582</v>
      </c>
      <c r="G139" s="1" t="s">
        <v>30130</v>
      </c>
      <c r="H139" s="2"/>
      <c r="I139" s="3">
        <v>42</v>
      </c>
      <c r="J139" s="2" t="s">
        <v>30122</v>
      </c>
      <c r="K139" s="3" t="s">
        <v>30123</v>
      </c>
      <c r="L139" s="3" t="s">
        <v>30123</v>
      </c>
      <c r="M139" s="2" t="s">
        <v>30124</v>
      </c>
      <c r="N139" s="2" t="s">
        <v>30124</v>
      </c>
      <c r="O139" s="2" t="s">
        <v>10560</v>
      </c>
      <c r="P139" s="2">
        <v>1</v>
      </c>
      <c r="Q139" s="2">
        <v>-27</v>
      </c>
      <c r="R139" s="2">
        <v>-20</v>
      </c>
      <c r="S139" s="2">
        <v>-29</v>
      </c>
      <c r="T139" s="2">
        <v>-66</v>
      </c>
      <c r="U139" s="2">
        <v>-23</v>
      </c>
      <c r="V139" s="2">
        <v>0</v>
      </c>
      <c r="W139" s="2" t="s">
        <v>30131</v>
      </c>
      <c r="X139" t="str">
        <f>INDEX(RRUFF_LESS_COLUMNS!A:A, MATCH($O139,RRUFF_LESS_COLUMNS!$A:$A))</f>
        <v>Galena</v>
      </c>
      <c r="Y139" t="str">
        <f>INDEX(RRUFF_LESS_COLUMNS!B:B, MATCH($O139,RRUFF_LESS_COLUMNS!$A:$A))</f>
        <v>Pb&lt;sup&gt;2+&lt;/sup&gt;S&lt;sup&gt;2-&lt;/sup&gt;</v>
      </c>
      <c r="Z139" t="str">
        <f>INDEX(RRUFF_LESS_COLUMNS!C:C, MATCH($O139,RRUFF_LESS_COLUMNS!$A:$A))</f>
        <v>Pb^2+^S^2-^</v>
      </c>
      <c r="AA139" t="str">
        <f>INDEX(RRUFF_LESS_COLUMNS!D:D, MATCH($O139,RRUFF_LESS_COLUMNS!$A:$A))</f>
        <v>Pb S</v>
      </c>
      <c r="AB139" t="str">
        <f>INDEX(RRUFF_LESS_COLUMNS!E:E, MATCH($O139,RRUFF_LESS_COLUMNS!$A:$A))</f>
        <v>unknown</v>
      </c>
      <c r="AC139" t="str">
        <f>INDEX(RRUFF_LESS_COLUMNS!F:F, MATCH($O139,RRUFF_LESS_COLUMNS!$A:$A))</f>
        <v>Rocksalt</v>
      </c>
      <c r="AD139" t="str">
        <f>INDEX(RRUFF_LESS_COLUMNS!G:G, MATCH($O139,RRUFF_LESS_COLUMNS!$A:$A))</f>
        <v>galena</v>
      </c>
    </row>
    <row r="140" spans="1:30" x14ac:dyDescent="0.2">
      <c r="A140" s="2" t="s">
        <v>30056</v>
      </c>
      <c r="B140" s="2" t="s">
        <v>30075</v>
      </c>
      <c r="C140" s="2" t="s">
        <v>30062</v>
      </c>
      <c r="D140" s="2">
        <v>9</v>
      </c>
      <c r="E140" s="2">
        <v>7</v>
      </c>
      <c r="F140" s="3">
        <v>229582</v>
      </c>
      <c r="G140" s="1" t="s">
        <v>30130</v>
      </c>
      <c r="H140" s="2"/>
      <c r="I140" s="3">
        <v>42</v>
      </c>
      <c r="J140" s="2" t="s">
        <v>30122</v>
      </c>
      <c r="K140" s="3" t="s">
        <v>30123</v>
      </c>
      <c r="L140" s="3" t="s">
        <v>30123</v>
      </c>
      <c r="M140" s="2" t="s">
        <v>30124</v>
      </c>
      <c r="N140" s="2" t="s">
        <v>30124</v>
      </c>
      <c r="O140" s="2" t="s">
        <v>11222</v>
      </c>
      <c r="P140" s="2">
        <v>1</v>
      </c>
      <c r="Q140" s="2">
        <v>-27</v>
      </c>
      <c r="R140" s="2">
        <v>-20</v>
      </c>
      <c r="S140" s="2">
        <v>-29</v>
      </c>
      <c r="T140" s="2">
        <v>-66</v>
      </c>
      <c r="U140" s="2">
        <v>-23</v>
      </c>
      <c r="V140" s="2">
        <v>0</v>
      </c>
      <c r="W140" s="2" t="s">
        <v>30131</v>
      </c>
      <c r="X140" t="str">
        <f>INDEX(RRUFF_LESS_COLUMNS!A:A, MATCH($O140,RRUFF_LESS_COLUMNS!$A:$A))</f>
        <v>Goldfieldite</v>
      </c>
      <c r="Y140" t="str">
        <f>INDEX(RRUFF_LESS_COLUMNS!B:B, MATCH($O140,RRUFF_LESS_COLUMNS!$A:$A))</f>
        <v>Cu&lt;sup&gt;1+&lt;/sup&gt;&lt;sub&gt;10&lt;/sub&gt;Te&lt;sup&gt;4+&lt;/sup&gt;&lt;sub&gt;4&lt;/sub&gt;S&lt;sup&gt;2-&lt;/sup&gt;&lt;sub&gt;13&lt;/sub&gt;</v>
      </c>
      <c r="Z140" t="str">
        <f>INDEX(RRUFF_LESS_COLUMNS!C:C, MATCH($O140,RRUFF_LESS_COLUMNS!$A:$A))</f>
        <v>Cu^1+^_10_Te^4+^_4_S^2-^_13_</v>
      </c>
      <c r="AA140" t="str">
        <f>INDEX(RRUFF_LESS_COLUMNS!D:D, MATCH($O140,RRUFF_LESS_COLUMNS!$A:$A))</f>
        <v>Cu Te S</v>
      </c>
      <c r="AB140" t="str">
        <f>INDEX(RRUFF_LESS_COLUMNS!E:E, MATCH($O140,RRUFF_LESS_COLUMNS!$A:$A))</f>
        <v>USA</v>
      </c>
      <c r="AC140" t="str">
        <f>INDEX(RRUFF_LESS_COLUMNS!F:F, MATCH($O140,RRUFF_LESS_COLUMNS!$A:$A))</f>
        <v>Tennantite</v>
      </c>
      <c r="AD140" t="str">
        <f>INDEX(RRUFF_LESS_COLUMNS!G:G, MATCH($O140,RRUFF_LESS_COLUMNS!$A:$A))</f>
        <v>tennantite</v>
      </c>
    </row>
    <row r="141" spans="1:30" x14ac:dyDescent="0.2">
      <c r="A141" s="2" t="s">
        <v>30056</v>
      </c>
      <c r="B141" s="2" t="s">
        <v>30075</v>
      </c>
      <c r="C141" s="2" t="s">
        <v>30062</v>
      </c>
      <c r="D141" s="2">
        <v>9</v>
      </c>
      <c r="E141" s="2">
        <v>7</v>
      </c>
      <c r="F141" s="3">
        <v>229582</v>
      </c>
      <c r="G141" s="1" t="s">
        <v>30130</v>
      </c>
      <c r="H141" s="2"/>
      <c r="I141" s="3">
        <v>42</v>
      </c>
      <c r="J141" s="2" t="s">
        <v>30122</v>
      </c>
      <c r="K141" s="3" t="s">
        <v>30123</v>
      </c>
      <c r="L141" s="3" t="s">
        <v>30123</v>
      </c>
      <c r="M141" s="2" t="s">
        <v>30124</v>
      </c>
      <c r="N141" s="2" t="s">
        <v>30124</v>
      </c>
      <c r="O141" s="2" t="s">
        <v>13591</v>
      </c>
      <c r="P141" s="2">
        <v>1</v>
      </c>
      <c r="Q141" s="2">
        <v>-27</v>
      </c>
      <c r="R141" s="2">
        <v>-20</v>
      </c>
      <c r="S141" s="2">
        <v>-29</v>
      </c>
      <c r="T141" s="2">
        <v>-66</v>
      </c>
      <c r="U141" s="2">
        <v>-23</v>
      </c>
      <c r="V141" s="2">
        <v>0</v>
      </c>
      <c r="W141" s="2" t="s">
        <v>30131</v>
      </c>
      <c r="X141" t="str">
        <f>INDEX(RRUFF_LESS_COLUMNS!A:A, MATCH($O141,RRUFF_LESS_COLUMNS!$A:$A))</f>
        <v>Ishiharaite</v>
      </c>
      <c r="Y141" t="str">
        <f>INDEX(RRUFF_LESS_COLUMNS!B:B, MATCH($O141,RRUFF_LESS_COLUMNS!$A:$A))</f>
        <v>(Cu&lt;sup&gt;1+&lt;/sup&gt;,Ga&lt;sup&gt;3+&lt;/sup&gt;,Fe&lt;sup&gt;3+&lt;/sup&gt;,In&lt;sup&gt;3+&lt;/sup&gt;,Zn&lt;sup&gt;2+&lt;/sup&gt;)S&lt;sup&gt;2-&lt;/sup&gt;</v>
      </c>
      <c r="Z141" t="str">
        <f>INDEX(RRUFF_LESS_COLUMNS!C:C, MATCH($O141,RRUFF_LESS_COLUMNS!$A:$A))</f>
        <v>(Cu^1+^,Ga^3+^,Fe^3+^,In^3+^,Zn^2+^)S^2-^</v>
      </c>
      <c r="AA141" t="str">
        <f>INDEX(RRUFF_LESS_COLUMNS!D:D, MATCH($O141,RRUFF_LESS_COLUMNS!$A:$A))</f>
        <v>Cu Ga Fe In Zn S</v>
      </c>
      <c r="AB141" t="str">
        <f>INDEX(RRUFF_LESS_COLUMNS!E:E, MATCH($O141,RRUFF_LESS_COLUMNS!$A:$A))</f>
        <v>Argentina</v>
      </c>
      <c r="AC141" t="str">
        <f>INDEX(RRUFF_LESS_COLUMNS!F:F, MATCH($O141,RRUFF_LESS_COLUMNS!$A:$A))</f>
        <v>Sphalerite</v>
      </c>
      <c r="AD141" t="str">
        <f>INDEX(RRUFF_LESS_COLUMNS!G:G, MATCH($O141,RRUFF_LESS_COLUMNS!$A:$A))</f>
        <v>Â </v>
      </c>
    </row>
    <row r="142" spans="1:30" x14ac:dyDescent="0.2">
      <c r="A142" s="2" t="s">
        <v>30056</v>
      </c>
      <c r="B142" s="2" t="s">
        <v>30075</v>
      </c>
      <c r="C142" s="2" t="s">
        <v>30062</v>
      </c>
      <c r="D142" s="2">
        <v>9</v>
      </c>
      <c r="E142" s="2">
        <v>7</v>
      </c>
      <c r="F142" s="3">
        <v>229582</v>
      </c>
      <c r="G142" s="1" t="s">
        <v>30130</v>
      </c>
      <c r="H142" s="2"/>
      <c r="I142" s="3">
        <v>42</v>
      </c>
      <c r="J142" s="2" t="s">
        <v>30122</v>
      </c>
      <c r="K142" s="3" t="s">
        <v>30123</v>
      </c>
      <c r="L142" s="3" t="s">
        <v>30123</v>
      </c>
      <c r="M142" s="2" t="s">
        <v>30124</v>
      </c>
      <c r="N142" s="2" t="s">
        <v>30124</v>
      </c>
      <c r="O142" s="2" t="s">
        <v>16908</v>
      </c>
      <c r="P142" s="2">
        <v>1</v>
      </c>
      <c r="Q142" s="2">
        <v>-27</v>
      </c>
      <c r="R142" s="2">
        <v>-20</v>
      </c>
      <c r="S142" s="2">
        <v>-29</v>
      </c>
      <c r="T142" s="2">
        <v>-66</v>
      </c>
      <c r="U142" s="2">
        <v>-23</v>
      </c>
      <c r="V142" s="2">
        <v>0</v>
      </c>
      <c r="W142" s="2" t="s">
        <v>30131</v>
      </c>
      <c r="X142" t="str">
        <f>INDEX(RRUFF_LESS_COLUMNS!A:A, MATCH($O142,RRUFF_LESS_COLUMNS!$A:$A))</f>
        <v>Luzonite</v>
      </c>
      <c r="Y142" t="str">
        <f>INDEX(RRUFF_LESS_COLUMNS!B:B, MATCH($O142,RRUFF_LESS_COLUMNS!$A:$A))</f>
        <v>Cu&lt;sub&gt;3&lt;/sub&gt;AsS&lt;sup&gt;2-&lt;/sup&gt;&lt;sub&gt;4&lt;/sub&gt;</v>
      </c>
      <c r="Z142" t="str">
        <f>INDEX(RRUFF_LESS_COLUMNS!C:C, MATCH($O142,RRUFF_LESS_COLUMNS!$A:$A))</f>
        <v>Cu_3_AsS^2-^_4_</v>
      </c>
      <c r="AA142" t="str">
        <f>INDEX(RRUFF_LESS_COLUMNS!D:D, MATCH($O142,RRUFF_LESS_COLUMNS!$A:$A))</f>
        <v>Cu As S</v>
      </c>
      <c r="AB142" t="str">
        <f>INDEX(RRUFF_LESS_COLUMNS!E:E, MATCH($O142,RRUFF_LESS_COLUMNS!$A:$A))</f>
        <v>Philippines</v>
      </c>
      <c r="AC142" t="str">
        <f>INDEX(RRUFF_LESS_COLUMNS!F:F, MATCH($O142,RRUFF_LESS_COLUMNS!$A:$A))</f>
        <v>Sphalerite</v>
      </c>
      <c r="AD142" t="str">
        <f>INDEX(RRUFF_LESS_COLUMNS!G:G, MATCH($O142,RRUFF_LESS_COLUMNS!$A:$A))</f>
        <v>stannite</v>
      </c>
    </row>
    <row r="143" spans="1:30" x14ac:dyDescent="0.2">
      <c r="A143" s="2" t="s">
        <v>30056</v>
      </c>
      <c r="B143" s="2" t="s">
        <v>30075</v>
      </c>
      <c r="C143" s="2" t="s">
        <v>30062</v>
      </c>
      <c r="D143" s="2">
        <v>9</v>
      </c>
      <c r="E143" s="2">
        <v>7</v>
      </c>
      <c r="F143" s="3">
        <v>229582</v>
      </c>
      <c r="G143" s="1" t="s">
        <v>30130</v>
      </c>
      <c r="H143" s="2"/>
      <c r="I143" s="3">
        <v>42</v>
      </c>
      <c r="J143" s="2" t="s">
        <v>30122</v>
      </c>
      <c r="K143" s="3" t="s">
        <v>30123</v>
      </c>
      <c r="L143" s="3" t="s">
        <v>30123</v>
      </c>
      <c r="M143" s="2" t="s">
        <v>30124</v>
      </c>
      <c r="N143" s="2" t="s">
        <v>30124</v>
      </c>
      <c r="O143" s="2" t="s">
        <v>17906</v>
      </c>
      <c r="P143" s="2">
        <v>1</v>
      </c>
      <c r="Q143" s="2">
        <v>-27</v>
      </c>
      <c r="R143" s="2">
        <v>-20</v>
      </c>
      <c r="S143" s="2">
        <v>-29</v>
      </c>
      <c r="T143" s="2">
        <v>-66</v>
      </c>
      <c r="U143" s="2">
        <v>-23</v>
      </c>
      <c r="V143" s="2">
        <v>0</v>
      </c>
      <c r="W143" s="2" t="s">
        <v>30131</v>
      </c>
      <c r="X143" t="str">
        <f>INDEX(RRUFF_LESS_COLUMNS!A:A, MATCH($O143,RRUFF_LESS_COLUMNS!$A:$A))</f>
        <v>Mawsonite</v>
      </c>
      <c r="Y143" t="str">
        <f>INDEX(RRUFF_LESS_COLUMNS!B:B, MATCH($O143,RRUFF_LESS_COLUMNS!$A:$A))</f>
        <v>Cu&lt;sup&gt;1+&lt;/sup&gt;&lt;sub&gt;6&lt;/sub&gt;Fe&lt;sup&gt;3+&lt;/sup&gt;&lt;sub&gt;2&lt;/sub&gt;Sn&lt;sup&gt;4+&lt;/sup&gt;S&lt;sup&gt;2-&lt;/sup&gt;&lt;sub&gt;8&lt;/sub&gt;</v>
      </c>
      <c r="Z143" t="str">
        <f>INDEX(RRUFF_LESS_COLUMNS!C:C, MATCH($O143,RRUFF_LESS_COLUMNS!$A:$A))</f>
        <v>Cu^1+^_6_Fe^3+^_2_Sn^4+^S^2-^_8_</v>
      </c>
      <c r="AA143" t="str">
        <f>INDEX(RRUFF_LESS_COLUMNS!D:D, MATCH($O143,RRUFF_LESS_COLUMNS!$A:$A))</f>
        <v>Cu Fe Sn S</v>
      </c>
      <c r="AB143" t="str">
        <f>INDEX(RRUFF_LESS_COLUMNS!E:E, MATCH($O143,RRUFF_LESS_COLUMNS!$A:$A))</f>
        <v>Australia</v>
      </c>
      <c r="AC143" t="str">
        <f>INDEX(RRUFF_LESS_COLUMNS!F:F, MATCH($O143,RRUFF_LESS_COLUMNS!$A:$A))</f>
        <v>Â </v>
      </c>
      <c r="AD143" t="str">
        <f>INDEX(RRUFF_LESS_COLUMNS!G:G, MATCH($O143,RRUFF_LESS_COLUMNS!$A:$A))</f>
        <v>Â </v>
      </c>
    </row>
    <row r="144" spans="1:30" x14ac:dyDescent="0.2">
      <c r="A144" s="2" t="s">
        <v>30056</v>
      </c>
      <c r="B144" s="2" t="s">
        <v>30075</v>
      </c>
      <c r="C144" s="2" t="s">
        <v>30062</v>
      </c>
      <c r="D144" s="2">
        <v>9</v>
      </c>
      <c r="E144" s="2">
        <v>7</v>
      </c>
      <c r="F144" s="3">
        <v>229582</v>
      </c>
      <c r="G144" s="1" t="s">
        <v>30130</v>
      </c>
      <c r="H144" s="2"/>
      <c r="I144" s="3">
        <v>42</v>
      </c>
      <c r="J144" s="2" t="s">
        <v>30122</v>
      </c>
      <c r="K144" s="3" t="s">
        <v>30123</v>
      </c>
      <c r="L144" s="3" t="s">
        <v>30123</v>
      </c>
      <c r="M144" s="2" t="s">
        <v>30124</v>
      </c>
      <c r="N144" s="2" t="s">
        <v>30124</v>
      </c>
      <c r="O144" s="2" t="s">
        <v>19681</v>
      </c>
      <c r="P144" s="2">
        <v>1</v>
      </c>
      <c r="Q144" s="2">
        <v>-27</v>
      </c>
      <c r="R144" s="2">
        <v>-20</v>
      </c>
      <c r="S144" s="2">
        <v>-29</v>
      </c>
      <c r="T144" s="2">
        <v>-66</v>
      </c>
      <c r="U144" s="2">
        <v>-23</v>
      </c>
      <c r="V144" s="2">
        <v>0</v>
      </c>
      <c r="W144" s="2" t="s">
        <v>30131</v>
      </c>
      <c r="X144" t="str">
        <f>INDEX(RRUFF_LESS_COLUMNS!A:A, MATCH($O144,RRUFF_LESS_COLUMNS!$A:$A))</f>
        <v>Nekrasovite</v>
      </c>
      <c r="Y144" t="str">
        <f>INDEX(RRUFF_LESS_COLUMNS!B:B, MATCH($O144,RRUFF_LESS_COLUMNS!$A:$A))</f>
        <v>Cu&lt;sup&gt;1+&lt;/sup&gt;&lt;sub&gt;9&lt;/sub&gt;Cu&lt;sup&gt;2+&lt;/sup&gt;&lt;sub&gt;4&lt;/sub&gt;V&lt;sup&gt;3+&lt;/sup&gt;Sn&lt;sup&gt;4+&lt;/sup&gt;&lt;sub&gt;3&lt;/sub&gt;S&lt;sup&gt;2-&lt;/sup&gt;&lt;sub&gt;16&lt;/sub&gt;</v>
      </c>
      <c r="Z144" t="str">
        <f>INDEX(RRUFF_LESS_COLUMNS!C:C, MATCH($O144,RRUFF_LESS_COLUMNS!$A:$A))</f>
        <v>Cu^1+^_9_Cu^2+^_4_V^3+^Sn^4+^_3_S^2-^_16_</v>
      </c>
      <c r="AA144" t="str">
        <f>INDEX(RRUFF_LESS_COLUMNS!D:D, MATCH($O144,RRUFF_LESS_COLUMNS!$A:$A))</f>
        <v>Cu V Sn S</v>
      </c>
      <c r="AB144" t="str">
        <f>INDEX(RRUFF_LESS_COLUMNS!E:E, MATCH($O144,RRUFF_LESS_COLUMNS!$A:$A))</f>
        <v>Uzbekistan</v>
      </c>
      <c r="AC144" t="str">
        <f>INDEX(RRUFF_LESS_COLUMNS!F:F, MATCH($O144,RRUFF_LESS_COLUMNS!$A:$A))</f>
        <v>Sphalerite</v>
      </c>
      <c r="AD144" t="str">
        <f>INDEX(RRUFF_LESS_COLUMNS!G:G, MATCH($O144,RRUFF_LESS_COLUMNS!$A:$A))</f>
        <v>germanite</v>
      </c>
    </row>
    <row r="145" spans="1:30" x14ac:dyDescent="0.2">
      <c r="A145" s="2" t="s">
        <v>30056</v>
      </c>
      <c r="B145" s="2" t="s">
        <v>30075</v>
      </c>
      <c r="C145" s="2" t="s">
        <v>30062</v>
      </c>
      <c r="D145" s="2">
        <v>9</v>
      </c>
      <c r="E145" s="2">
        <v>7</v>
      </c>
      <c r="F145" s="3">
        <v>229582</v>
      </c>
      <c r="G145" s="1" t="s">
        <v>30130</v>
      </c>
      <c r="H145" s="2"/>
      <c r="I145" s="3">
        <v>42</v>
      </c>
      <c r="J145" s="2" t="s">
        <v>30122</v>
      </c>
      <c r="K145" s="3" t="s">
        <v>30123</v>
      </c>
      <c r="L145" s="3" t="s">
        <v>30123</v>
      </c>
      <c r="M145" s="2" t="s">
        <v>30124</v>
      </c>
      <c r="N145" s="2" t="s">
        <v>30124</v>
      </c>
      <c r="O145" s="2" t="s">
        <v>2238</v>
      </c>
      <c r="P145" s="2">
        <v>1</v>
      </c>
      <c r="Q145" s="2">
        <v>-27</v>
      </c>
      <c r="R145" s="2">
        <v>-20</v>
      </c>
      <c r="S145" s="2">
        <v>-29</v>
      </c>
      <c r="T145" s="2">
        <v>-66</v>
      </c>
      <c r="U145" s="2">
        <v>-23</v>
      </c>
      <c r="V145" s="2">
        <v>0</v>
      </c>
      <c r="W145" s="2" t="s">
        <v>30131</v>
      </c>
      <c r="X145" t="str">
        <f>INDEX(RRUFF_LESS_COLUMNS!A:A, MATCH($O145,RRUFF_LESS_COLUMNS!$A:$A))</f>
        <v>Pyrite</v>
      </c>
      <c r="Y145" t="str">
        <f>INDEX(RRUFF_LESS_COLUMNS!B:B, MATCH($O145,RRUFF_LESS_COLUMNS!$A:$A))</f>
        <v>FeS&lt;sub&gt;2&lt;/sub&gt;</v>
      </c>
      <c r="Z145" t="str">
        <f>INDEX(RRUFF_LESS_COLUMNS!C:C, MATCH($O145,RRUFF_LESS_COLUMNS!$A:$A))</f>
        <v>FeS_2_</v>
      </c>
      <c r="AA145" t="str">
        <f>INDEX(RRUFF_LESS_COLUMNS!D:D, MATCH($O145,RRUFF_LESS_COLUMNS!$A:$A))</f>
        <v>Fe S</v>
      </c>
      <c r="AB145" t="str">
        <f>INDEX(RRUFF_LESS_COLUMNS!E:E, MATCH($O145,RRUFF_LESS_COLUMNS!$A:$A))</f>
        <v>unknown</v>
      </c>
      <c r="AC145" t="str">
        <f>INDEX(RRUFF_LESS_COLUMNS!F:F, MATCH($O145,RRUFF_LESS_COLUMNS!$A:$A))</f>
        <v>Pyrite</v>
      </c>
      <c r="AD145" t="str">
        <f>INDEX(RRUFF_LESS_COLUMNS!G:G, MATCH($O145,RRUFF_LESS_COLUMNS!$A:$A))</f>
        <v>pyrite</v>
      </c>
    </row>
    <row r="146" spans="1:30" x14ac:dyDescent="0.2">
      <c r="A146" s="2" t="s">
        <v>30056</v>
      </c>
      <c r="B146" s="2" t="s">
        <v>30075</v>
      </c>
      <c r="C146" s="2" t="s">
        <v>30062</v>
      </c>
      <c r="D146" s="2">
        <v>9</v>
      </c>
      <c r="E146" s="2">
        <v>7</v>
      </c>
      <c r="F146" s="3">
        <v>229582</v>
      </c>
      <c r="G146" s="1" t="s">
        <v>30130</v>
      </c>
      <c r="H146" s="2"/>
      <c r="I146" s="3">
        <v>42</v>
      </c>
      <c r="J146" s="2" t="s">
        <v>30122</v>
      </c>
      <c r="K146" s="3" t="s">
        <v>30123</v>
      </c>
      <c r="L146" s="3" t="s">
        <v>30123</v>
      </c>
      <c r="M146" s="2" t="s">
        <v>30124</v>
      </c>
      <c r="N146" s="2" t="s">
        <v>30124</v>
      </c>
      <c r="O146" s="2" t="s">
        <v>23212</v>
      </c>
      <c r="P146" s="2">
        <v>1</v>
      </c>
      <c r="Q146" s="2">
        <v>-27</v>
      </c>
      <c r="R146" s="2">
        <v>-20</v>
      </c>
      <c r="S146" s="2">
        <v>-29</v>
      </c>
      <c r="T146" s="2">
        <v>-66</v>
      </c>
      <c r="U146" s="2">
        <v>-23</v>
      </c>
      <c r="V146" s="2">
        <v>0</v>
      </c>
      <c r="W146" s="2" t="s">
        <v>30131</v>
      </c>
      <c r="X146" t="str">
        <f>INDEX(RRUFF_LESS_COLUMNS!A:A, MATCH($O146,RRUFF_LESS_COLUMNS!$A:$A))</f>
        <v>Realgar</v>
      </c>
      <c r="Y146" t="str">
        <f>INDEX(RRUFF_LESS_COLUMNS!B:B, MATCH($O146,RRUFF_LESS_COLUMNS!$A:$A))</f>
        <v>AsS</v>
      </c>
      <c r="Z146" t="str">
        <f>INDEX(RRUFF_LESS_COLUMNS!C:C, MATCH($O146,RRUFF_LESS_COLUMNS!$A:$A))</f>
        <v>AsS</v>
      </c>
      <c r="AA146" t="str">
        <f>INDEX(RRUFF_LESS_COLUMNS!D:D, MATCH($O146,RRUFF_LESS_COLUMNS!$A:$A))</f>
        <v>As S</v>
      </c>
      <c r="AB146" t="str">
        <f>INDEX(RRUFF_LESS_COLUMNS!E:E, MATCH($O146,RRUFF_LESS_COLUMNS!$A:$A))</f>
        <v>unknown</v>
      </c>
      <c r="AC146" t="str">
        <f>INDEX(RRUFF_LESS_COLUMNS!F:F, MATCH($O146,RRUFF_LESS_COLUMNS!$A:$A))</f>
        <v>Â </v>
      </c>
      <c r="AD146" t="str">
        <f>INDEX(RRUFF_LESS_COLUMNS!G:G, MATCH($O146,RRUFF_LESS_COLUMNS!$A:$A))</f>
        <v>Â </v>
      </c>
    </row>
    <row r="147" spans="1:30" x14ac:dyDescent="0.2">
      <c r="A147" s="2" t="s">
        <v>30056</v>
      </c>
      <c r="B147" s="2" t="s">
        <v>30075</v>
      </c>
      <c r="C147" s="2" t="s">
        <v>30062</v>
      </c>
      <c r="D147" s="2">
        <v>9</v>
      </c>
      <c r="E147" s="2">
        <v>7</v>
      </c>
      <c r="F147" s="3">
        <v>229582</v>
      </c>
      <c r="G147" s="1" t="s">
        <v>30130</v>
      </c>
      <c r="H147" s="2"/>
      <c r="I147" s="3">
        <v>42</v>
      </c>
      <c r="J147" s="2" t="s">
        <v>30122</v>
      </c>
      <c r="K147" s="3" t="s">
        <v>30123</v>
      </c>
      <c r="L147" s="3" t="s">
        <v>30123</v>
      </c>
      <c r="M147" s="2" t="s">
        <v>30124</v>
      </c>
      <c r="N147" s="2" t="s">
        <v>30124</v>
      </c>
      <c r="O147" s="2" t="s">
        <v>2653</v>
      </c>
      <c r="P147" s="2">
        <v>1</v>
      </c>
      <c r="Q147" s="2">
        <v>-27</v>
      </c>
      <c r="R147" s="2">
        <v>-20</v>
      </c>
      <c r="S147" s="2">
        <v>-29</v>
      </c>
      <c r="T147" s="2">
        <v>-66</v>
      </c>
      <c r="U147" s="2">
        <v>-23</v>
      </c>
      <c r="V147" s="2">
        <v>0</v>
      </c>
      <c r="W147" s="2" t="s">
        <v>30131</v>
      </c>
      <c r="X147" t="str">
        <f>INDEX(RRUFF_LESS_COLUMNS!A:A, MATCH($O147,RRUFF_LESS_COLUMNS!$A:$A))</f>
        <v>Sphalerite</v>
      </c>
      <c r="Y147" t="str">
        <f>INDEX(RRUFF_LESS_COLUMNS!B:B, MATCH($O147,RRUFF_LESS_COLUMNS!$A:$A))</f>
        <v>ZnS</v>
      </c>
      <c r="Z147" t="str">
        <f>INDEX(RRUFF_LESS_COLUMNS!C:C, MATCH($O147,RRUFF_LESS_COLUMNS!$A:$A))</f>
        <v>ZnS</v>
      </c>
      <c r="AA147" t="str">
        <f>INDEX(RRUFF_LESS_COLUMNS!D:D, MATCH($O147,RRUFF_LESS_COLUMNS!$A:$A))</f>
        <v>Zn S</v>
      </c>
      <c r="AB147" t="str">
        <f>INDEX(RRUFF_LESS_COLUMNS!E:E, MATCH($O147,RRUFF_LESS_COLUMNS!$A:$A))</f>
        <v>unknown</v>
      </c>
      <c r="AC147" t="str">
        <f>INDEX(RRUFF_LESS_COLUMNS!F:F, MATCH($O147,RRUFF_LESS_COLUMNS!$A:$A))</f>
        <v>Sphalerite</v>
      </c>
      <c r="AD147" t="str">
        <f>INDEX(RRUFF_LESS_COLUMNS!G:G, MATCH($O147,RRUFF_LESS_COLUMNS!$A:$A))</f>
        <v>sphalerite</v>
      </c>
    </row>
    <row r="148" spans="1:30" x14ac:dyDescent="0.2">
      <c r="A148" s="2" t="s">
        <v>30056</v>
      </c>
      <c r="B148" s="2" t="s">
        <v>30075</v>
      </c>
      <c r="C148" s="2" t="s">
        <v>30062</v>
      </c>
      <c r="D148" s="2">
        <v>9</v>
      </c>
      <c r="E148" s="2">
        <v>7</v>
      </c>
      <c r="F148" s="3">
        <v>229582</v>
      </c>
      <c r="G148" s="1" t="s">
        <v>30130</v>
      </c>
      <c r="H148" s="2"/>
      <c r="I148" s="3">
        <v>42</v>
      </c>
      <c r="J148" s="2" t="s">
        <v>30122</v>
      </c>
      <c r="K148" s="3" t="s">
        <v>30123</v>
      </c>
      <c r="L148" s="3" t="s">
        <v>30123</v>
      </c>
      <c r="M148" s="2" t="s">
        <v>30124</v>
      </c>
      <c r="N148" s="2" t="s">
        <v>30124</v>
      </c>
      <c r="O148" s="2" t="s">
        <v>20444</v>
      </c>
      <c r="P148" s="2">
        <v>1</v>
      </c>
      <c r="Q148" s="2">
        <v>-27</v>
      </c>
      <c r="R148" s="2">
        <v>-20</v>
      </c>
      <c r="S148" s="2">
        <v>-29</v>
      </c>
      <c r="T148" s="2">
        <v>-66</v>
      </c>
      <c r="U148" s="2">
        <v>-23</v>
      </c>
      <c r="V148" s="2">
        <v>0</v>
      </c>
      <c r="W148" s="2" t="s">
        <v>30131</v>
      </c>
      <c r="X148" t="str">
        <f>INDEX(RRUFF_LESS_COLUMNS!A:A, MATCH($O148,RRUFF_LESS_COLUMNS!$A:$A))</f>
        <v>Stannoidite</v>
      </c>
      <c r="Y148" t="str">
        <f>INDEX(RRUFF_LESS_COLUMNS!B:B, MATCH($O148,RRUFF_LESS_COLUMNS!$A:$A))</f>
        <v>Cu&lt;sup&gt;1+&lt;/sup&gt;&lt;sub&gt;8&lt;/sub&gt;Fe&lt;sup&gt;3+&lt;/sup&gt;&lt;sub&gt;2&lt;/sub&gt;(Fe&lt;sup&gt;2+&lt;/sup&gt;,Zn&lt;sup&gt;2+&lt;/sup&gt;)Sn&lt;sup&gt;4+&lt;/sup&gt;&lt;sub&gt;2&lt;/sub&gt;S&lt;sup&gt;2-&lt;/sup&gt;&lt;sub&gt;12&lt;/sub&gt;</v>
      </c>
      <c r="Z148" t="str">
        <f>INDEX(RRUFF_LESS_COLUMNS!C:C, MATCH($O148,RRUFF_LESS_COLUMNS!$A:$A))</f>
        <v>Cu^1+^_8_Fe^3+^_2_(Fe^2+^,Zn^2+^)Sn^4+^_2_S^2-^_12_</v>
      </c>
      <c r="AA148" t="str">
        <f>INDEX(RRUFF_LESS_COLUMNS!D:D, MATCH($O148,RRUFF_LESS_COLUMNS!$A:$A))</f>
        <v>Cu Fe Zn Sn S</v>
      </c>
      <c r="AB148" t="str">
        <f>INDEX(RRUFF_LESS_COLUMNS!E:E, MATCH($O148,RRUFF_LESS_COLUMNS!$A:$A))</f>
        <v>Japan</v>
      </c>
      <c r="AC148" t="str">
        <f>INDEX(RRUFF_LESS_COLUMNS!F:F, MATCH($O148,RRUFF_LESS_COLUMNS!$A:$A))</f>
        <v>Stannoidite</v>
      </c>
      <c r="AD148" t="str">
        <f>INDEX(RRUFF_LESS_COLUMNS!G:G, MATCH($O148,RRUFF_LESS_COLUMNS!$A:$A))</f>
        <v>Â </v>
      </c>
    </row>
    <row r="149" spans="1:30" x14ac:dyDescent="0.2">
      <c r="A149" s="2" t="s">
        <v>30056</v>
      </c>
      <c r="B149" s="2" t="s">
        <v>30075</v>
      </c>
      <c r="C149" s="2" t="s">
        <v>30062</v>
      </c>
      <c r="D149" s="2">
        <v>9</v>
      </c>
      <c r="E149" s="2">
        <v>7</v>
      </c>
      <c r="F149" s="3">
        <v>229582</v>
      </c>
      <c r="G149" s="1" t="s">
        <v>30130</v>
      </c>
      <c r="H149" s="2"/>
      <c r="I149" s="3">
        <v>42</v>
      </c>
      <c r="J149" s="2" t="s">
        <v>30122</v>
      </c>
      <c r="K149" s="3" t="s">
        <v>30123</v>
      </c>
      <c r="L149" s="3" t="s">
        <v>30123</v>
      </c>
      <c r="M149" s="2" t="s">
        <v>30124</v>
      </c>
      <c r="N149" s="2" t="s">
        <v>30124</v>
      </c>
      <c r="O149" s="2" t="s">
        <v>1350</v>
      </c>
      <c r="P149" s="2">
        <v>1</v>
      </c>
      <c r="Q149" s="2">
        <v>-27</v>
      </c>
      <c r="R149" s="2">
        <v>-20</v>
      </c>
      <c r="S149" s="2">
        <v>-29</v>
      </c>
      <c r="T149" s="2">
        <v>-66</v>
      </c>
      <c r="U149" s="2">
        <v>-23</v>
      </c>
      <c r="V149" s="2">
        <v>0</v>
      </c>
      <c r="W149" s="2" t="s">
        <v>30131</v>
      </c>
      <c r="X149" t="str">
        <f>INDEX(RRUFF_LESS_COLUMNS!A:A, MATCH($O149,RRUFF_LESS_COLUMNS!$A:$A))</f>
        <v>Tennantite</v>
      </c>
      <c r="Y149" t="str">
        <f>INDEX(RRUFF_LESS_COLUMNS!B:B, MATCH($O149,RRUFF_LESS_COLUMNS!$A:$A))</f>
        <v>Cu&lt;sup&gt;1+&lt;/sup&gt;&lt;sub&gt;10&lt;/sub&gt;Cu&lt;sup&gt;2+&lt;/sup&gt;&lt;sub&gt;2&lt;/sub&gt;As&lt;sup&gt;3+&lt;/sup&gt;&lt;sub&gt;4&lt;/sub&gt;S&lt;sup&gt;2-&lt;/sup&gt;&lt;sub&gt;13&lt;/sub&gt;</v>
      </c>
      <c r="Z149" t="str">
        <f>INDEX(RRUFF_LESS_COLUMNS!C:C, MATCH($O149,RRUFF_LESS_COLUMNS!$A:$A))</f>
        <v>Cu^1+^_10_Cu^2+^_2_As^3+^_4_S^2-^_13_</v>
      </c>
      <c r="AA149" t="str">
        <f>INDEX(RRUFF_LESS_COLUMNS!D:D, MATCH($O149,RRUFF_LESS_COLUMNS!$A:$A))</f>
        <v>Cu As S</v>
      </c>
      <c r="AB149" t="str">
        <f>INDEX(RRUFF_LESS_COLUMNS!E:E, MATCH($O149,RRUFF_LESS_COLUMNS!$A:$A))</f>
        <v>United Kingdom</v>
      </c>
      <c r="AC149" t="str">
        <f>INDEX(RRUFF_LESS_COLUMNS!F:F, MATCH($O149,RRUFF_LESS_COLUMNS!$A:$A))</f>
        <v>Tennantite</v>
      </c>
      <c r="AD149" t="str">
        <f>INDEX(RRUFF_LESS_COLUMNS!G:G, MATCH($O149,RRUFF_LESS_COLUMNS!$A:$A))</f>
        <v>Â </v>
      </c>
    </row>
    <row r="150" spans="1:30" x14ac:dyDescent="0.2">
      <c r="A150" s="2" t="s">
        <v>30056</v>
      </c>
      <c r="B150" s="2" t="s">
        <v>30075</v>
      </c>
      <c r="C150" s="2" t="s">
        <v>30062</v>
      </c>
      <c r="D150" s="2">
        <v>9</v>
      </c>
      <c r="E150" s="2">
        <v>7</v>
      </c>
      <c r="F150" s="3">
        <v>229582</v>
      </c>
      <c r="G150" s="1" t="s">
        <v>30130</v>
      </c>
      <c r="H150" s="2"/>
      <c r="I150" s="3">
        <v>42</v>
      </c>
      <c r="J150" s="2" t="s">
        <v>30122</v>
      </c>
      <c r="K150" s="3" t="s">
        <v>30123</v>
      </c>
      <c r="L150" s="3" t="s">
        <v>30123</v>
      </c>
      <c r="M150" s="2" t="s">
        <v>30124</v>
      </c>
      <c r="N150" s="2" t="s">
        <v>30124</v>
      </c>
      <c r="O150" s="2" t="s">
        <v>26678</v>
      </c>
      <c r="P150" s="2">
        <v>1</v>
      </c>
      <c r="Q150" s="2">
        <v>-27</v>
      </c>
      <c r="R150" s="2">
        <v>-20</v>
      </c>
      <c r="S150" s="2">
        <v>-29</v>
      </c>
      <c r="T150" s="2">
        <v>-66</v>
      </c>
      <c r="U150" s="2">
        <v>-23</v>
      </c>
      <c r="V150" s="2">
        <v>0</v>
      </c>
      <c r="W150" s="2" t="s">
        <v>30131</v>
      </c>
      <c r="X150" t="str">
        <f>INDEX(RRUFF_LESS_COLUMNS!A:A, MATCH($O150,RRUFF_LESS_COLUMNS!$A:$A))</f>
        <v>Tetrahedrite</v>
      </c>
      <c r="Y150" t="str">
        <f>INDEX(RRUFF_LESS_COLUMNS!B:B, MATCH($O150,RRUFF_LESS_COLUMNS!$A:$A))</f>
        <v>Cu&lt;sup&gt;1+&lt;/sup&gt;&lt;sub&gt;10&lt;/sub&gt;Cu&lt;sup&gt;2+&lt;/sup&gt;&lt;sub&gt;2&lt;/sub&gt;Sb&lt;sup&gt;3+&lt;/sup&gt;&lt;sub&gt;4&lt;/sub&gt;S&lt;sup&gt;2-&lt;/sup&gt;&lt;sub&gt;13&lt;/sub&gt;</v>
      </c>
      <c r="Z150" t="str">
        <f>INDEX(RRUFF_LESS_COLUMNS!C:C, MATCH($O150,RRUFF_LESS_COLUMNS!$A:$A))</f>
        <v>Cu^1+^_10_Cu^2+^_2_Sb^3+^_4_S^2-^_13_</v>
      </c>
      <c r="AA150" t="str">
        <f>INDEX(RRUFF_LESS_COLUMNS!D:D, MATCH($O150,RRUFF_LESS_COLUMNS!$A:$A))</f>
        <v>Cu Sb S</v>
      </c>
      <c r="AB150" t="str">
        <f>INDEX(RRUFF_LESS_COLUMNS!E:E, MATCH($O150,RRUFF_LESS_COLUMNS!$A:$A))</f>
        <v>unknown</v>
      </c>
      <c r="AC150" t="str">
        <f>INDEX(RRUFF_LESS_COLUMNS!F:F, MATCH($O150,RRUFF_LESS_COLUMNS!$A:$A))</f>
        <v>Tennantite</v>
      </c>
      <c r="AD150" t="str">
        <f>INDEX(RRUFF_LESS_COLUMNS!G:G, MATCH($O150,RRUFF_LESS_COLUMNS!$A:$A))</f>
        <v>tennantite</v>
      </c>
    </row>
    <row r="151" spans="1:30" x14ac:dyDescent="0.2">
      <c r="A151" s="2" t="s">
        <v>30056</v>
      </c>
      <c r="B151" s="2" t="s">
        <v>30075</v>
      </c>
      <c r="C151" s="2" t="s">
        <v>30062</v>
      </c>
      <c r="D151" s="2">
        <v>9</v>
      </c>
      <c r="E151" s="2">
        <v>7</v>
      </c>
      <c r="F151" s="3">
        <v>229582</v>
      </c>
      <c r="G151" s="1" t="s">
        <v>30130</v>
      </c>
      <c r="H151" s="2"/>
      <c r="I151" s="3">
        <v>42</v>
      </c>
      <c r="J151" s="2" t="s">
        <v>30122</v>
      </c>
      <c r="K151" s="3" t="s">
        <v>30123</v>
      </c>
      <c r="L151" s="3" t="s">
        <v>30123</v>
      </c>
      <c r="M151" s="2" t="s">
        <v>30124</v>
      </c>
      <c r="N151" s="2" t="s">
        <v>30124</v>
      </c>
      <c r="O151" s="2" t="s">
        <v>29078</v>
      </c>
      <c r="P151" s="2">
        <v>1</v>
      </c>
      <c r="Q151" s="2">
        <v>-27</v>
      </c>
      <c r="R151" s="2">
        <v>-20</v>
      </c>
      <c r="S151" s="2">
        <v>-29</v>
      </c>
      <c r="T151" s="2">
        <v>-66</v>
      </c>
      <c r="U151" s="2">
        <v>-23</v>
      </c>
      <c r="V151" s="2">
        <v>0</v>
      </c>
      <c r="W151" s="2" t="s">
        <v>30131</v>
      </c>
      <c r="X151" t="str">
        <f>INDEX(RRUFF_LESS_COLUMNS!A:A, MATCH($O151,RRUFF_LESS_COLUMNS!$A:$A))</f>
        <v>Wittichenite</v>
      </c>
      <c r="Y151" t="str">
        <f>INDEX(RRUFF_LESS_COLUMNS!B:B, MATCH($O151,RRUFF_LESS_COLUMNS!$A:$A))</f>
        <v>Cu&lt;sub&gt;3&lt;/sub&gt;BiS&lt;sub&gt;3&lt;/sub&gt;</v>
      </c>
      <c r="Z151" t="str">
        <f>INDEX(RRUFF_LESS_COLUMNS!C:C, MATCH($O151,RRUFF_LESS_COLUMNS!$A:$A))</f>
        <v>Cu_3_BiS_3_</v>
      </c>
      <c r="AA151" t="str">
        <f>INDEX(RRUFF_LESS_COLUMNS!D:D, MATCH($O151,RRUFF_LESS_COLUMNS!$A:$A))</f>
        <v>Cu Bi S</v>
      </c>
      <c r="AB151" t="str">
        <f>INDEX(RRUFF_LESS_COLUMNS!E:E, MATCH($O151,RRUFF_LESS_COLUMNS!$A:$A))</f>
        <v>Germany</v>
      </c>
      <c r="AC151" t="str">
        <f>INDEX(RRUFF_LESS_COLUMNS!F:F, MATCH($O151,RRUFF_LESS_COLUMNS!$A:$A))</f>
        <v>Â </v>
      </c>
      <c r="AD151" t="str">
        <f>INDEX(RRUFF_LESS_COLUMNS!G:G, MATCH($O151,RRUFF_LESS_COLUMNS!$A:$A))</f>
        <v>Â </v>
      </c>
    </row>
    <row r="152" spans="1:30" x14ac:dyDescent="0.2">
      <c r="A152" s="2" t="s">
        <v>30056</v>
      </c>
      <c r="B152" s="2" t="s">
        <v>30075</v>
      </c>
      <c r="C152" s="2" t="s">
        <v>30062</v>
      </c>
      <c r="D152" s="2">
        <v>9</v>
      </c>
      <c r="E152" s="2">
        <v>7</v>
      </c>
      <c r="F152" s="3">
        <v>54</v>
      </c>
      <c r="G152" s="1" t="s">
        <v>30132</v>
      </c>
      <c r="H152" s="2"/>
      <c r="I152" s="3">
        <v>42</v>
      </c>
      <c r="J152" s="2" t="s">
        <v>30122</v>
      </c>
      <c r="K152" s="3" t="s">
        <v>30123</v>
      </c>
      <c r="L152" s="3" t="s">
        <v>30123</v>
      </c>
      <c r="M152" s="2" t="s">
        <v>30124</v>
      </c>
      <c r="N152" s="2" t="s">
        <v>30124</v>
      </c>
      <c r="O152" s="2" t="s">
        <v>109</v>
      </c>
      <c r="P152" s="2">
        <v>1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 t="s">
        <v>30085</v>
      </c>
      <c r="X152" t="str">
        <f>INDEX(RRUFF_LESS_COLUMNS!A:A, MATCH($O152,RRUFF_LESS_COLUMNS!$A:$A))</f>
        <v>Acanthite</v>
      </c>
      <c r="Y152" t="str">
        <f>INDEX(RRUFF_LESS_COLUMNS!B:B, MATCH($O152,RRUFF_LESS_COLUMNS!$A:$A))</f>
        <v>Ag&lt;sup&gt;1+&lt;/sup&gt;&lt;sub&gt;2&lt;/sub&gt;S&lt;sup&gt;2-&lt;/sup&gt;</v>
      </c>
      <c r="Z152" t="str">
        <f>INDEX(RRUFF_LESS_COLUMNS!C:C, MATCH($O152,RRUFF_LESS_COLUMNS!$A:$A))</f>
        <v>Ag^1+^_2_S^2-^</v>
      </c>
      <c r="AA152" t="str">
        <f>INDEX(RRUFF_LESS_COLUMNS!D:D, MATCH($O152,RRUFF_LESS_COLUMNS!$A:$A))</f>
        <v>Ag S</v>
      </c>
      <c r="AB152" t="str">
        <f>INDEX(RRUFF_LESS_COLUMNS!E:E, MATCH($O152,RRUFF_LESS_COLUMNS!$A:$A))</f>
        <v>Czech Republic</v>
      </c>
      <c r="AC152" t="str">
        <f>INDEX(RRUFF_LESS_COLUMNS!F:F, MATCH($O152,RRUFF_LESS_COLUMNS!$A:$A))</f>
        <v>Acanthite</v>
      </c>
      <c r="AD152" t="str">
        <f>INDEX(RRUFF_LESS_COLUMNS!G:G, MATCH($O152,RRUFF_LESS_COLUMNS!$A:$A))</f>
        <v>Â </v>
      </c>
    </row>
    <row r="153" spans="1:30" x14ac:dyDescent="0.2">
      <c r="A153" s="2" t="s">
        <v>30056</v>
      </c>
      <c r="B153" s="2" t="s">
        <v>30075</v>
      </c>
      <c r="C153" s="2" t="s">
        <v>30062</v>
      </c>
      <c r="D153" s="2">
        <v>9</v>
      </c>
      <c r="E153" s="2">
        <v>7</v>
      </c>
      <c r="F153" s="3">
        <v>54</v>
      </c>
      <c r="G153" s="1" t="s">
        <v>30132</v>
      </c>
      <c r="H153" s="2"/>
      <c r="I153" s="3">
        <v>42</v>
      </c>
      <c r="J153" s="2" t="s">
        <v>30122</v>
      </c>
      <c r="K153" s="3" t="s">
        <v>30123</v>
      </c>
      <c r="L153" s="3" t="s">
        <v>30123</v>
      </c>
      <c r="M153" s="2" t="s">
        <v>30124</v>
      </c>
      <c r="N153" s="2" t="s">
        <v>30124</v>
      </c>
      <c r="O153" s="2" t="s">
        <v>572</v>
      </c>
      <c r="P153" s="2">
        <v>1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 t="s">
        <v>30085</v>
      </c>
      <c r="X153" t="str">
        <f>INDEX(RRUFF_LESS_COLUMNS!A:A, MATCH($O153,RRUFF_LESS_COLUMNS!$A:$A))</f>
        <v>Argyrodite</v>
      </c>
      <c r="Y153" t="str">
        <f>INDEX(RRUFF_LESS_COLUMNS!B:B, MATCH($O153,RRUFF_LESS_COLUMNS!$A:$A))</f>
        <v>Ag&lt;sub&gt;8&lt;/sub&gt;GeS&lt;sub&gt;6&lt;/sub&gt;</v>
      </c>
      <c r="Z153" t="str">
        <f>INDEX(RRUFF_LESS_COLUMNS!C:C, MATCH($O153,RRUFF_LESS_COLUMNS!$A:$A))</f>
        <v>Ag_8_GeS_6_</v>
      </c>
      <c r="AA153" t="str">
        <f>INDEX(RRUFF_LESS_COLUMNS!D:D, MATCH($O153,RRUFF_LESS_COLUMNS!$A:$A))</f>
        <v>Ag Ge S</v>
      </c>
      <c r="AB153" t="str">
        <f>INDEX(RRUFF_LESS_COLUMNS!E:E, MATCH($O153,RRUFF_LESS_COLUMNS!$A:$A))</f>
        <v>Germany</v>
      </c>
      <c r="AC153" t="str">
        <f>INDEX(RRUFF_LESS_COLUMNS!F:F, MATCH($O153,RRUFF_LESS_COLUMNS!$A:$A))</f>
        <v>Argyrodite</v>
      </c>
      <c r="AD153" t="str">
        <f>INDEX(RRUFF_LESS_COLUMNS!G:G, MATCH($O153,RRUFF_LESS_COLUMNS!$A:$A))</f>
        <v>argyrodite</v>
      </c>
    </row>
    <row r="154" spans="1:30" x14ac:dyDescent="0.2">
      <c r="A154" s="2" t="s">
        <v>30056</v>
      </c>
      <c r="B154" s="2" t="s">
        <v>30075</v>
      </c>
      <c r="C154" s="2" t="s">
        <v>30062</v>
      </c>
      <c r="D154" s="2">
        <v>9</v>
      </c>
      <c r="E154" s="2">
        <v>7</v>
      </c>
      <c r="F154" s="3">
        <v>54</v>
      </c>
      <c r="G154" s="1" t="s">
        <v>30132</v>
      </c>
      <c r="H154" s="2"/>
      <c r="I154" s="3">
        <v>42</v>
      </c>
      <c r="J154" s="2" t="s">
        <v>30122</v>
      </c>
      <c r="K154" s="3" t="s">
        <v>30123</v>
      </c>
      <c r="L154" s="3" t="s">
        <v>30123</v>
      </c>
      <c r="M154" s="2" t="s">
        <v>30124</v>
      </c>
      <c r="N154" s="2" t="s">
        <v>30124</v>
      </c>
      <c r="O154" s="2" t="s">
        <v>5478</v>
      </c>
      <c r="P154" s="2">
        <v>1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 t="s">
        <v>30085</v>
      </c>
      <c r="X154" t="str">
        <f>INDEX(RRUFF_LESS_COLUMNS!A:A, MATCH($O154,RRUFF_LESS_COLUMNS!$A:$A))</f>
        <v>Chalcopyrite</v>
      </c>
      <c r="Y154" t="str">
        <f>INDEX(RRUFF_LESS_COLUMNS!B:B, MATCH($O154,RRUFF_LESS_COLUMNS!$A:$A))</f>
        <v>Cu&lt;sup&gt;1+&lt;/sup&gt;Fe&lt;sup&gt;3+&lt;/sup&gt;S&lt;sup&gt;2-&lt;/sup&gt;&lt;sub&gt;2&lt;/sub&gt;</v>
      </c>
      <c r="Z154" t="str">
        <f>INDEX(RRUFF_LESS_COLUMNS!C:C, MATCH($O154,RRUFF_LESS_COLUMNS!$A:$A))</f>
        <v>Cu^1+^Fe^3+^S^2-^_2_</v>
      </c>
      <c r="AA154" t="str">
        <f>INDEX(RRUFF_LESS_COLUMNS!D:D, MATCH($O154,RRUFF_LESS_COLUMNS!$A:$A))</f>
        <v>Cu Fe S</v>
      </c>
      <c r="AB154" t="str">
        <f>INDEX(RRUFF_LESS_COLUMNS!E:E, MATCH($O154,RRUFF_LESS_COLUMNS!$A:$A))</f>
        <v>unknown</v>
      </c>
      <c r="AC154" t="str">
        <f>INDEX(RRUFF_LESS_COLUMNS!F:F, MATCH($O154,RRUFF_LESS_COLUMNS!$A:$A))</f>
        <v>Chalcopyrite</v>
      </c>
      <c r="AD154" t="str">
        <f>INDEX(RRUFF_LESS_COLUMNS!G:G, MATCH($O154,RRUFF_LESS_COLUMNS!$A:$A))</f>
        <v>chalcopyrite</v>
      </c>
    </row>
    <row r="155" spans="1:30" x14ac:dyDescent="0.2">
      <c r="A155" s="2" t="s">
        <v>30056</v>
      </c>
      <c r="B155" s="2" t="s">
        <v>30075</v>
      </c>
      <c r="C155" s="2" t="s">
        <v>30127</v>
      </c>
      <c r="D155" s="2">
        <v>9</v>
      </c>
      <c r="E155" s="2">
        <v>7</v>
      </c>
      <c r="F155" s="3">
        <v>54</v>
      </c>
      <c r="G155" s="1" t="s">
        <v>30132</v>
      </c>
      <c r="H155" s="2"/>
      <c r="I155" s="3">
        <v>42</v>
      </c>
      <c r="J155" s="2" t="s">
        <v>30122</v>
      </c>
      <c r="K155" s="3" t="s">
        <v>30123</v>
      </c>
      <c r="L155" s="3" t="s">
        <v>30123</v>
      </c>
      <c r="M155" s="2" t="s">
        <v>30124</v>
      </c>
      <c r="N155" s="2" t="s">
        <v>30124</v>
      </c>
      <c r="O155" s="2" t="s">
        <v>10560</v>
      </c>
      <c r="P155" s="2">
        <v>1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 t="s">
        <v>30085</v>
      </c>
      <c r="X155" t="str">
        <f>INDEX(RRUFF_LESS_COLUMNS!A:A, MATCH($O155,RRUFF_LESS_COLUMNS!$A:$A))</f>
        <v>Galena</v>
      </c>
      <c r="Y155" t="str">
        <f>INDEX(RRUFF_LESS_COLUMNS!B:B, MATCH($O155,RRUFF_LESS_COLUMNS!$A:$A))</f>
        <v>Pb&lt;sup&gt;2+&lt;/sup&gt;S&lt;sup&gt;2-&lt;/sup&gt;</v>
      </c>
      <c r="Z155" t="str">
        <f>INDEX(RRUFF_LESS_COLUMNS!C:C, MATCH($O155,RRUFF_LESS_COLUMNS!$A:$A))</f>
        <v>Pb^2+^S^2-^</v>
      </c>
      <c r="AA155" t="str">
        <f>INDEX(RRUFF_LESS_COLUMNS!D:D, MATCH($O155,RRUFF_LESS_COLUMNS!$A:$A))</f>
        <v>Pb S</v>
      </c>
      <c r="AB155" t="str">
        <f>INDEX(RRUFF_LESS_COLUMNS!E:E, MATCH($O155,RRUFF_LESS_COLUMNS!$A:$A))</f>
        <v>unknown</v>
      </c>
      <c r="AC155" t="str">
        <f>INDEX(RRUFF_LESS_COLUMNS!F:F, MATCH($O155,RRUFF_LESS_COLUMNS!$A:$A))</f>
        <v>Rocksalt</v>
      </c>
      <c r="AD155" t="str">
        <f>INDEX(RRUFF_LESS_COLUMNS!G:G, MATCH($O155,RRUFF_LESS_COLUMNS!$A:$A))</f>
        <v>galena</v>
      </c>
    </row>
    <row r="156" spans="1:30" x14ac:dyDescent="0.2">
      <c r="A156" s="2" t="s">
        <v>30056</v>
      </c>
      <c r="B156" s="2" t="s">
        <v>30075</v>
      </c>
      <c r="C156" s="2" t="s">
        <v>30062</v>
      </c>
      <c r="D156" s="2">
        <v>9</v>
      </c>
      <c r="E156" s="2">
        <v>7</v>
      </c>
      <c r="F156" s="3">
        <v>54</v>
      </c>
      <c r="G156" s="1" t="s">
        <v>30132</v>
      </c>
      <c r="H156" s="2"/>
      <c r="I156" s="3">
        <v>42</v>
      </c>
      <c r="J156" s="2" t="s">
        <v>30122</v>
      </c>
      <c r="K156" s="3" t="s">
        <v>30123</v>
      </c>
      <c r="L156" s="3" t="s">
        <v>30123</v>
      </c>
      <c r="M156" s="2" t="s">
        <v>30124</v>
      </c>
      <c r="N156" s="2" t="s">
        <v>30124</v>
      </c>
      <c r="O156" s="2" t="s">
        <v>9466</v>
      </c>
      <c r="P156" s="2">
        <v>1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 t="s">
        <v>30085</v>
      </c>
      <c r="X156" t="str">
        <f>INDEX(RRUFF_LESS_COLUMNS!A:A, MATCH($O156,RRUFF_LESS_COLUMNS!$A:$A))</f>
        <v>Marcasite</v>
      </c>
      <c r="Y156" t="str">
        <f>INDEX(RRUFF_LESS_COLUMNS!B:B, MATCH($O156,RRUFF_LESS_COLUMNS!$A:$A))</f>
        <v>FeS&lt;sub&gt;2&lt;/sub&gt;</v>
      </c>
      <c r="Z156" t="str">
        <f>INDEX(RRUFF_LESS_COLUMNS!C:C, MATCH($O156,RRUFF_LESS_COLUMNS!$A:$A))</f>
        <v>FeS_2_</v>
      </c>
      <c r="AA156" t="str">
        <f>INDEX(RRUFF_LESS_COLUMNS!D:D, MATCH($O156,RRUFF_LESS_COLUMNS!$A:$A))</f>
        <v>Fe S</v>
      </c>
      <c r="AB156" t="str">
        <f>INDEX(RRUFF_LESS_COLUMNS!E:E, MATCH($O156,RRUFF_LESS_COLUMNS!$A:$A))</f>
        <v>unknown</v>
      </c>
      <c r="AC156" t="str">
        <f>INDEX(RRUFF_LESS_COLUMNS!F:F, MATCH($O156,RRUFF_LESS_COLUMNS!$A:$A))</f>
        <v>Marcasite</v>
      </c>
      <c r="AD156" t="str">
        <f>INDEX(RRUFF_LESS_COLUMNS!G:G, MATCH($O156,RRUFF_LESS_COLUMNS!$A:$A))</f>
        <v>Marcasite-LÃ¶llingite-marcasite subgroup</v>
      </c>
    </row>
    <row r="157" spans="1:30" x14ac:dyDescent="0.2">
      <c r="A157" s="2" t="s">
        <v>30056</v>
      </c>
      <c r="B157" s="2" t="s">
        <v>30075</v>
      </c>
      <c r="C157" s="2" t="s">
        <v>30062</v>
      </c>
      <c r="D157" s="2">
        <v>9</v>
      </c>
      <c r="E157" s="2">
        <v>7</v>
      </c>
      <c r="F157" s="3">
        <v>54</v>
      </c>
      <c r="G157" s="1" t="s">
        <v>30132</v>
      </c>
      <c r="H157" s="2"/>
      <c r="I157" s="3">
        <v>42</v>
      </c>
      <c r="J157" s="2" t="s">
        <v>30122</v>
      </c>
      <c r="K157" s="3" t="s">
        <v>30123</v>
      </c>
      <c r="L157" s="3" t="s">
        <v>30123</v>
      </c>
      <c r="M157" s="2" t="s">
        <v>30124</v>
      </c>
      <c r="N157" s="2" t="s">
        <v>30124</v>
      </c>
      <c r="O157" s="2" t="s">
        <v>21474</v>
      </c>
      <c r="P157" s="2">
        <v>1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 t="s">
        <v>30085</v>
      </c>
      <c r="X157" t="str">
        <f>INDEX(RRUFF_LESS_COLUMNS!A:A, MATCH($O157,RRUFF_LESS_COLUMNS!$A:$A))</f>
        <v>Pearceite</v>
      </c>
      <c r="Y157" t="str">
        <f>INDEX(RRUFF_LESS_COLUMNS!B:B, MATCH($O157,RRUFF_LESS_COLUMNS!$A:$A))</f>
        <v>Cu(Ag,Cu)&lt;sub&gt;6&lt;/sub&gt;Ag&lt;sub&gt;9&lt;/sub&gt;As&lt;sub&gt;2&lt;/sub&gt;S&lt;sub&gt;11&lt;/sub&gt;</v>
      </c>
      <c r="Z157" t="str">
        <f>INDEX(RRUFF_LESS_COLUMNS!C:C, MATCH($O157,RRUFF_LESS_COLUMNS!$A:$A))</f>
        <v>Cu(Ag,Cu)_6_Ag_9_As_2_S_11_</v>
      </c>
      <c r="AA157" t="str">
        <f>INDEX(RRUFF_LESS_COLUMNS!D:D, MATCH($O157,RRUFF_LESS_COLUMNS!$A:$A))</f>
        <v>Cu Ag As S</v>
      </c>
      <c r="AB157" t="str">
        <f>INDEX(RRUFF_LESS_COLUMNS!E:E, MATCH($O157,RRUFF_LESS_COLUMNS!$A:$A))</f>
        <v>USA</v>
      </c>
      <c r="AC157" t="str">
        <f>INDEX(RRUFF_LESS_COLUMNS!F:F, MATCH($O157,RRUFF_LESS_COLUMNS!$A:$A))</f>
        <v>Polybasite</v>
      </c>
      <c r="AD157" t="str">
        <f>INDEX(RRUFF_LESS_COLUMNS!G:G, MATCH($O157,RRUFF_LESS_COLUMNS!$A:$A))</f>
        <v>polybasite</v>
      </c>
    </row>
    <row r="158" spans="1:30" x14ac:dyDescent="0.2">
      <c r="A158" s="2" t="s">
        <v>30056</v>
      </c>
      <c r="B158" s="2" t="s">
        <v>30075</v>
      </c>
      <c r="C158" s="2" t="s">
        <v>30062</v>
      </c>
      <c r="D158" s="2">
        <v>9</v>
      </c>
      <c r="E158" s="2">
        <v>7</v>
      </c>
      <c r="F158" s="3">
        <v>54</v>
      </c>
      <c r="G158" s="1" t="s">
        <v>30132</v>
      </c>
      <c r="H158" s="2"/>
      <c r="I158" s="3">
        <v>42</v>
      </c>
      <c r="J158" s="2" t="s">
        <v>30122</v>
      </c>
      <c r="K158" s="3" t="s">
        <v>30123</v>
      </c>
      <c r="L158" s="3" t="s">
        <v>30123</v>
      </c>
      <c r="M158" s="2" t="s">
        <v>30124</v>
      </c>
      <c r="N158" s="2" t="s">
        <v>30124</v>
      </c>
      <c r="O158" s="2" t="s">
        <v>22684</v>
      </c>
      <c r="P158" s="2">
        <v>1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 t="s">
        <v>30085</v>
      </c>
      <c r="X158" t="str">
        <f>INDEX(RRUFF_LESS_COLUMNS!A:A, MATCH($O158,RRUFF_LESS_COLUMNS!$A:$A))</f>
        <v>Proustite</v>
      </c>
      <c r="Y158" t="str">
        <f>INDEX(RRUFF_LESS_COLUMNS!B:B, MATCH($O158,RRUFF_LESS_COLUMNS!$A:$A))</f>
        <v>Ag&lt;sub&gt;3&lt;/sub&gt;AsS&lt;sub&gt;3&lt;/sub&gt;</v>
      </c>
      <c r="Z158" t="str">
        <f>INDEX(RRUFF_LESS_COLUMNS!C:C, MATCH($O158,RRUFF_LESS_COLUMNS!$A:$A))</f>
        <v>Ag_3_AsS_3_</v>
      </c>
      <c r="AA158" t="str">
        <f>INDEX(RRUFF_LESS_COLUMNS!D:D, MATCH($O158,RRUFF_LESS_COLUMNS!$A:$A))</f>
        <v>Ag As S</v>
      </c>
      <c r="AB158" t="str">
        <f>INDEX(RRUFF_LESS_COLUMNS!E:E, MATCH($O158,RRUFF_LESS_COLUMNS!$A:$A))</f>
        <v>unknown</v>
      </c>
      <c r="AC158" t="str">
        <f>INDEX(RRUFF_LESS_COLUMNS!F:F, MATCH($O158,RRUFF_LESS_COLUMNS!$A:$A))</f>
        <v>Â </v>
      </c>
      <c r="AD158" t="str">
        <f>INDEX(RRUFF_LESS_COLUMNS!G:G, MATCH($O158,RRUFF_LESS_COLUMNS!$A:$A))</f>
        <v>Â </v>
      </c>
    </row>
    <row r="159" spans="1:30" x14ac:dyDescent="0.2">
      <c r="A159" s="2" t="s">
        <v>30056</v>
      </c>
      <c r="B159" s="2" t="s">
        <v>30075</v>
      </c>
      <c r="C159" s="2" t="s">
        <v>30062</v>
      </c>
      <c r="D159" s="2">
        <v>9</v>
      </c>
      <c r="E159" s="2">
        <v>7</v>
      </c>
      <c r="F159" s="3">
        <v>54</v>
      </c>
      <c r="G159" s="1" t="s">
        <v>30132</v>
      </c>
      <c r="H159" s="2"/>
      <c r="I159" s="3">
        <v>42</v>
      </c>
      <c r="J159" s="2" t="s">
        <v>30122</v>
      </c>
      <c r="K159" s="3" t="s">
        <v>30123</v>
      </c>
      <c r="L159" s="3" t="s">
        <v>30123</v>
      </c>
      <c r="M159" s="2" t="s">
        <v>30124</v>
      </c>
      <c r="N159" s="2" t="s">
        <v>30124</v>
      </c>
      <c r="O159" s="2" t="s">
        <v>2238</v>
      </c>
      <c r="P159" s="2">
        <v>1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 t="s">
        <v>30085</v>
      </c>
      <c r="X159" t="str">
        <f>INDEX(RRUFF_LESS_COLUMNS!A:A, MATCH($O159,RRUFF_LESS_COLUMNS!$A:$A))</f>
        <v>Pyrite</v>
      </c>
      <c r="Y159" t="str">
        <f>INDEX(RRUFF_LESS_COLUMNS!B:B, MATCH($O159,RRUFF_LESS_COLUMNS!$A:$A))</f>
        <v>FeS&lt;sub&gt;2&lt;/sub&gt;</v>
      </c>
      <c r="Z159" t="str">
        <f>INDEX(RRUFF_LESS_COLUMNS!C:C, MATCH($O159,RRUFF_LESS_COLUMNS!$A:$A))</f>
        <v>FeS_2_</v>
      </c>
      <c r="AA159" t="str">
        <f>INDEX(RRUFF_LESS_COLUMNS!D:D, MATCH($O159,RRUFF_LESS_COLUMNS!$A:$A))</f>
        <v>Fe S</v>
      </c>
      <c r="AB159" t="str">
        <f>INDEX(RRUFF_LESS_COLUMNS!E:E, MATCH($O159,RRUFF_LESS_COLUMNS!$A:$A))</f>
        <v>unknown</v>
      </c>
      <c r="AC159" t="str">
        <f>INDEX(RRUFF_LESS_COLUMNS!F:F, MATCH($O159,RRUFF_LESS_COLUMNS!$A:$A))</f>
        <v>Pyrite</v>
      </c>
      <c r="AD159" t="str">
        <f>INDEX(RRUFF_LESS_COLUMNS!G:G, MATCH($O159,RRUFF_LESS_COLUMNS!$A:$A))</f>
        <v>pyrite</v>
      </c>
    </row>
    <row r="160" spans="1:30" x14ac:dyDescent="0.2">
      <c r="A160" s="2" t="s">
        <v>30056</v>
      </c>
      <c r="B160" s="2" t="s">
        <v>30075</v>
      </c>
      <c r="C160" s="2" t="s">
        <v>30062</v>
      </c>
      <c r="D160" s="2">
        <v>9</v>
      </c>
      <c r="E160" s="2">
        <v>7</v>
      </c>
      <c r="F160" s="3">
        <v>54</v>
      </c>
      <c r="G160" s="1" t="s">
        <v>30132</v>
      </c>
      <c r="H160" s="2"/>
      <c r="I160" s="3">
        <v>42</v>
      </c>
      <c r="J160" s="2" t="s">
        <v>30122</v>
      </c>
      <c r="K160" s="3" t="s">
        <v>30123</v>
      </c>
      <c r="L160" s="3" t="s">
        <v>30123</v>
      </c>
      <c r="M160" s="2" t="s">
        <v>30124</v>
      </c>
      <c r="N160" s="2" t="s">
        <v>30124</v>
      </c>
      <c r="O160" s="2" t="s">
        <v>2653</v>
      </c>
      <c r="P160" s="2">
        <v>1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 t="s">
        <v>30085</v>
      </c>
      <c r="X160" t="str">
        <f>INDEX(RRUFF_LESS_COLUMNS!A:A, MATCH($O160,RRUFF_LESS_COLUMNS!$A:$A))</f>
        <v>Sphalerite</v>
      </c>
      <c r="Y160" t="str">
        <f>INDEX(RRUFF_LESS_COLUMNS!B:B, MATCH($O160,RRUFF_LESS_COLUMNS!$A:$A))</f>
        <v>ZnS</v>
      </c>
      <c r="Z160" t="str">
        <f>INDEX(RRUFF_LESS_COLUMNS!C:C, MATCH($O160,RRUFF_LESS_COLUMNS!$A:$A))</f>
        <v>ZnS</v>
      </c>
      <c r="AA160" t="str">
        <f>INDEX(RRUFF_LESS_COLUMNS!D:D, MATCH($O160,RRUFF_LESS_COLUMNS!$A:$A))</f>
        <v>Zn S</v>
      </c>
      <c r="AB160" t="str">
        <f>INDEX(RRUFF_LESS_COLUMNS!E:E, MATCH($O160,RRUFF_LESS_COLUMNS!$A:$A))</f>
        <v>unknown</v>
      </c>
      <c r="AC160" t="str">
        <f>INDEX(RRUFF_LESS_COLUMNS!F:F, MATCH($O160,RRUFF_LESS_COLUMNS!$A:$A))</f>
        <v>Sphalerite</v>
      </c>
      <c r="AD160" t="str">
        <f>INDEX(RRUFF_LESS_COLUMNS!G:G, MATCH($O160,RRUFF_LESS_COLUMNS!$A:$A))</f>
        <v>sphalerite</v>
      </c>
    </row>
    <row r="161" spans="1:30" x14ac:dyDescent="0.2">
      <c r="A161" s="2" t="s">
        <v>30056</v>
      </c>
      <c r="B161" s="2" t="s">
        <v>30075</v>
      </c>
      <c r="C161" s="2" t="s">
        <v>30062</v>
      </c>
      <c r="D161" s="2">
        <v>9</v>
      </c>
      <c r="E161" s="2">
        <v>7</v>
      </c>
      <c r="F161" s="3">
        <v>54</v>
      </c>
      <c r="G161" s="1" t="s">
        <v>30132</v>
      </c>
      <c r="H161" s="2"/>
      <c r="I161" s="3">
        <v>42</v>
      </c>
      <c r="J161" s="2" t="s">
        <v>30122</v>
      </c>
      <c r="K161" s="3" t="s">
        <v>30123</v>
      </c>
      <c r="L161" s="3" t="s">
        <v>30123</v>
      </c>
      <c r="M161" s="2" t="s">
        <v>30124</v>
      </c>
      <c r="N161" s="2" t="s">
        <v>30124</v>
      </c>
      <c r="O161" s="2" t="s">
        <v>1350</v>
      </c>
      <c r="P161" s="2">
        <v>1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 t="s">
        <v>30085</v>
      </c>
      <c r="X161" t="str">
        <f>INDEX(RRUFF_LESS_COLUMNS!A:A, MATCH($O161,RRUFF_LESS_COLUMNS!$A:$A))</f>
        <v>Tennantite</v>
      </c>
      <c r="Y161" t="str">
        <f>INDEX(RRUFF_LESS_COLUMNS!B:B, MATCH($O161,RRUFF_LESS_COLUMNS!$A:$A))</f>
        <v>Cu&lt;sup&gt;1+&lt;/sup&gt;&lt;sub&gt;10&lt;/sub&gt;Cu&lt;sup&gt;2+&lt;/sup&gt;&lt;sub&gt;2&lt;/sub&gt;As&lt;sup&gt;3+&lt;/sup&gt;&lt;sub&gt;4&lt;/sub&gt;S&lt;sup&gt;2-&lt;/sup&gt;&lt;sub&gt;13&lt;/sub&gt;</v>
      </c>
      <c r="Z161" t="str">
        <f>INDEX(RRUFF_LESS_COLUMNS!C:C, MATCH($O161,RRUFF_LESS_COLUMNS!$A:$A))</f>
        <v>Cu^1+^_10_Cu^2+^_2_As^3+^_4_S^2-^_13_</v>
      </c>
      <c r="AA161" t="str">
        <f>INDEX(RRUFF_LESS_COLUMNS!D:D, MATCH($O161,RRUFF_LESS_COLUMNS!$A:$A))</f>
        <v>Cu As S</v>
      </c>
      <c r="AB161" t="str">
        <f>INDEX(RRUFF_LESS_COLUMNS!E:E, MATCH($O161,RRUFF_LESS_COLUMNS!$A:$A))</f>
        <v>United Kingdom</v>
      </c>
      <c r="AC161" t="str">
        <f>INDEX(RRUFF_LESS_COLUMNS!F:F, MATCH($O161,RRUFF_LESS_COLUMNS!$A:$A))</f>
        <v>Tennantite</v>
      </c>
      <c r="AD161" t="str">
        <f>INDEX(RRUFF_LESS_COLUMNS!G:G, MATCH($O161,RRUFF_LESS_COLUMNS!$A:$A))</f>
        <v>Â </v>
      </c>
    </row>
    <row r="162" spans="1:30" x14ac:dyDescent="0.2">
      <c r="A162" s="2" t="s">
        <v>30056</v>
      </c>
      <c r="B162" s="2" t="s">
        <v>30075</v>
      </c>
      <c r="C162" s="2" t="s">
        <v>30062</v>
      </c>
      <c r="D162" s="2">
        <v>9</v>
      </c>
      <c r="E162" s="2">
        <v>7</v>
      </c>
      <c r="F162" s="3">
        <v>54</v>
      </c>
      <c r="G162" s="1" t="s">
        <v>30132</v>
      </c>
      <c r="H162" s="2"/>
      <c r="I162" s="3">
        <v>42</v>
      </c>
      <c r="J162" s="2" t="s">
        <v>30122</v>
      </c>
      <c r="K162" s="3" t="s">
        <v>30123</v>
      </c>
      <c r="L162" s="3" t="s">
        <v>30123</v>
      </c>
      <c r="M162" s="2" t="s">
        <v>30124</v>
      </c>
      <c r="N162" s="2" t="s">
        <v>30124</v>
      </c>
      <c r="O162" s="2" t="s">
        <v>26678</v>
      </c>
      <c r="P162" s="2">
        <v>1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 t="s">
        <v>30085</v>
      </c>
      <c r="X162" t="str">
        <f>INDEX(RRUFF_LESS_COLUMNS!A:A, MATCH($O162,RRUFF_LESS_COLUMNS!$A:$A))</f>
        <v>Tetrahedrite</v>
      </c>
      <c r="Y162" t="str">
        <f>INDEX(RRUFF_LESS_COLUMNS!B:B, MATCH($O162,RRUFF_LESS_COLUMNS!$A:$A))</f>
        <v>Cu&lt;sup&gt;1+&lt;/sup&gt;&lt;sub&gt;10&lt;/sub&gt;Cu&lt;sup&gt;2+&lt;/sup&gt;&lt;sub&gt;2&lt;/sub&gt;Sb&lt;sup&gt;3+&lt;/sup&gt;&lt;sub&gt;4&lt;/sub&gt;S&lt;sup&gt;2-&lt;/sup&gt;&lt;sub&gt;13&lt;/sub&gt;</v>
      </c>
      <c r="Z162" t="str">
        <f>INDEX(RRUFF_LESS_COLUMNS!C:C, MATCH($O162,RRUFF_LESS_COLUMNS!$A:$A))</f>
        <v>Cu^1+^_10_Cu^2+^_2_Sb^3+^_4_S^2-^_13_</v>
      </c>
      <c r="AA162" t="str">
        <f>INDEX(RRUFF_LESS_COLUMNS!D:D, MATCH($O162,RRUFF_LESS_COLUMNS!$A:$A))</f>
        <v>Cu Sb S</v>
      </c>
      <c r="AB162" t="str">
        <f>INDEX(RRUFF_LESS_COLUMNS!E:E, MATCH($O162,RRUFF_LESS_COLUMNS!$A:$A))</f>
        <v>unknown</v>
      </c>
      <c r="AC162" t="str">
        <f>INDEX(RRUFF_LESS_COLUMNS!F:F, MATCH($O162,RRUFF_LESS_COLUMNS!$A:$A))</f>
        <v>Tennantite</v>
      </c>
      <c r="AD162" t="str">
        <f>INDEX(RRUFF_LESS_COLUMNS!G:G, MATCH($O162,RRUFF_LESS_COLUMNS!$A:$A))</f>
        <v>tennantite</v>
      </c>
    </row>
    <row r="163" spans="1:30" x14ac:dyDescent="0.2">
      <c r="A163" s="2" t="s">
        <v>30056</v>
      </c>
      <c r="B163" s="2"/>
      <c r="C163" s="2" t="s">
        <v>30057</v>
      </c>
      <c r="D163" s="2">
        <v>11</v>
      </c>
      <c r="E163" s="2">
        <v>6</v>
      </c>
      <c r="F163" s="3">
        <v>205923</v>
      </c>
      <c r="G163" s="1" t="s">
        <v>30133</v>
      </c>
      <c r="H163" s="2"/>
      <c r="I163" s="3">
        <v>205923</v>
      </c>
      <c r="J163" s="2" t="s">
        <v>30133</v>
      </c>
      <c r="K163" s="3" t="s">
        <v>30119</v>
      </c>
      <c r="L163" s="3" t="s">
        <v>30119</v>
      </c>
      <c r="M163" s="2" t="s">
        <v>30134</v>
      </c>
      <c r="N163" s="2" t="s">
        <v>30134</v>
      </c>
      <c r="O163" s="2" t="s">
        <v>5478</v>
      </c>
      <c r="P163" s="2">
        <v>1</v>
      </c>
      <c r="Q163" s="2">
        <v>-27</v>
      </c>
      <c r="R163" s="2">
        <v>-16</v>
      </c>
      <c r="S163" s="2">
        <v>0</v>
      </c>
      <c r="T163" s="2">
        <v>-66</v>
      </c>
      <c r="U163" s="2">
        <v>-39</v>
      </c>
      <c r="V163" s="2">
        <v>0</v>
      </c>
      <c r="W163" s="2" t="s">
        <v>30135</v>
      </c>
      <c r="X163" t="str">
        <f>INDEX(RRUFF_LESS_COLUMNS!A:A, MATCH($O163,RRUFF_LESS_COLUMNS!$A:$A))</f>
        <v>Chalcopyrite</v>
      </c>
      <c r="Y163" t="str">
        <f>INDEX(RRUFF_LESS_COLUMNS!B:B, MATCH($O163,RRUFF_LESS_COLUMNS!$A:$A))</f>
        <v>Cu&lt;sup&gt;1+&lt;/sup&gt;Fe&lt;sup&gt;3+&lt;/sup&gt;S&lt;sup&gt;2-&lt;/sup&gt;&lt;sub&gt;2&lt;/sub&gt;</v>
      </c>
      <c r="Z163" t="str">
        <f>INDEX(RRUFF_LESS_COLUMNS!C:C, MATCH($O163,RRUFF_LESS_COLUMNS!$A:$A))</f>
        <v>Cu^1+^Fe^3+^S^2-^_2_</v>
      </c>
      <c r="AA163" t="str">
        <f>INDEX(RRUFF_LESS_COLUMNS!D:D, MATCH($O163,RRUFF_LESS_COLUMNS!$A:$A))</f>
        <v>Cu Fe S</v>
      </c>
      <c r="AB163" t="str">
        <f>INDEX(RRUFF_LESS_COLUMNS!E:E, MATCH($O163,RRUFF_LESS_COLUMNS!$A:$A))</f>
        <v>unknown</v>
      </c>
      <c r="AC163" t="str">
        <f>INDEX(RRUFF_LESS_COLUMNS!F:F, MATCH($O163,RRUFF_LESS_COLUMNS!$A:$A))</f>
        <v>Chalcopyrite</v>
      </c>
      <c r="AD163" t="str">
        <f>INDEX(RRUFF_LESS_COLUMNS!G:G, MATCH($O163,RRUFF_LESS_COLUMNS!$A:$A))</f>
        <v>chalcopyrite</v>
      </c>
    </row>
    <row r="164" spans="1:30" x14ac:dyDescent="0.2">
      <c r="A164" s="2" t="s">
        <v>30056</v>
      </c>
      <c r="B164" s="2"/>
      <c r="C164" s="2" t="s">
        <v>30062</v>
      </c>
      <c r="D164" s="2">
        <v>11</v>
      </c>
      <c r="E164" s="2">
        <v>6</v>
      </c>
      <c r="F164" s="3">
        <v>205923</v>
      </c>
      <c r="G164" s="1" t="s">
        <v>30133</v>
      </c>
      <c r="H164" s="2"/>
      <c r="I164" s="3">
        <v>205923</v>
      </c>
      <c r="J164" s="2" t="s">
        <v>30133</v>
      </c>
      <c r="K164" s="3" t="s">
        <v>30119</v>
      </c>
      <c r="L164" s="3" t="s">
        <v>30119</v>
      </c>
      <c r="M164" s="2" t="s">
        <v>30134</v>
      </c>
      <c r="N164" s="2" t="s">
        <v>30134</v>
      </c>
      <c r="O164" s="2" t="s">
        <v>10560</v>
      </c>
      <c r="P164" s="2">
        <v>1</v>
      </c>
      <c r="Q164" s="2">
        <v>-27</v>
      </c>
      <c r="R164" s="2">
        <v>-16</v>
      </c>
      <c r="S164" s="2">
        <v>0</v>
      </c>
      <c r="T164" s="2">
        <v>-66</v>
      </c>
      <c r="U164" s="2">
        <v>-39</v>
      </c>
      <c r="V164" s="2">
        <v>0</v>
      </c>
      <c r="W164" s="2" t="s">
        <v>30135</v>
      </c>
      <c r="X164" t="str">
        <f>INDEX(RRUFF_LESS_COLUMNS!A:A, MATCH($O164,RRUFF_LESS_COLUMNS!$A:$A))</f>
        <v>Galena</v>
      </c>
      <c r="Y164" t="str">
        <f>INDEX(RRUFF_LESS_COLUMNS!B:B, MATCH($O164,RRUFF_LESS_COLUMNS!$A:$A))</f>
        <v>Pb&lt;sup&gt;2+&lt;/sup&gt;S&lt;sup&gt;2-&lt;/sup&gt;</v>
      </c>
      <c r="Z164" t="str">
        <f>INDEX(RRUFF_LESS_COLUMNS!C:C, MATCH($O164,RRUFF_LESS_COLUMNS!$A:$A))</f>
        <v>Pb^2+^S^2-^</v>
      </c>
      <c r="AA164" t="str">
        <f>INDEX(RRUFF_LESS_COLUMNS!D:D, MATCH($O164,RRUFF_LESS_COLUMNS!$A:$A))</f>
        <v>Pb S</v>
      </c>
      <c r="AB164" t="str">
        <f>INDEX(RRUFF_LESS_COLUMNS!E:E, MATCH($O164,RRUFF_LESS_COLUMNS!$A:$A))</f>
        <v>unknown</v>
      </c>
      <c r="AC164" t="str">
        <f>INDEX(RRUFF_LESS_COLUMNS!F:F, MATCH($O164,RRUFF_LESS_COLUMNS!$A:$A))</f>
        <v>Rocksalt</v>
      </c>
      <c r="AD164" t="str">
        <f>INDEX(RRUFF_LESS_COLUMNS!G:G, MATCH($O164,RRUFF_LESS_COLUMNS!$A:$A))</f>
        <v>galena</v>
      </c>
    </row>
    <row r="165" spans="1:30" x14ac:dyDescent="0.2">
      <c r="A165" s="2" t="s">
        <v>30056</v>
      </c>
      <c r="B165" s="2"/>
      <c r="C165" s="2" t="s">
        <v>30062</v>
      </c>
      <c r="D165" s="2">
        <v>11</v>
      </c>
      <c r="E165" s="2">
        <v>6</v>
      </c>
      <c r="F165" s="3">
        <v>205923</v>
      </c>
      <c r="G165" s="1" t="s">
        <v>30133</v>
      </c>
      <c r="H165" s="2"/>
      <c r="I165" s="3">
        <v>205923</v>
      </c>
      <c r="J165" s="2" t="s">
        <v>30133</v>
      </c>
      <c r="K165" s="3" t="s">
        <v>30119</v>
      </c>
      <c r="L165" s="3" t="s">
        <v>30119</v>
      </c>
      <c r="M165" s="2" t="s">
        <v>30134</v>
      </c>
      <c r="N165" s="2" t="s">
        <v>30134</v>
      </c>
      <c r="O165" s="2" t="s">
        <v>2238</v>
      </c>
      <c r="P165" s="2">
        <v>1</v>
      </c>
      <c r="Q165" s="2">
        <v>-27</v>
      </c>
      <c r="R165" s="2">
        <v>-16</v>
      </c>
      <c r="S165" s="2">
        <v>0</v>
      </c>
      <c r="T165" s="2">
        <v>-66</v>
      </c>
      <c r="U165" s="2">
        <v>-39</v>
      </c>
      <c r="V165" s="2">
        <v>0</v>
      </c>
      <c r="W165" s="2" t="s">
        <v>30135</v>
      </c>
      <c r="X165" t="str">
        <f>INDEX(RRUFF_LESS_COLUMNS!A:A, MATCH($O165,RRUFF_LESS_COLUMNS!$A:$A))</f>
        <v>Pyrite</v>
      </c>
      <c r="Y165" t="str">
        <f>INDEX(RRUFF_LESS_COLUMNS!B:B, MATCH($O165,RRUFF_LESS_COLUMNS!$A:$A))</f>
        <v>FeS&lt;sub&gt;2&lt;/sub&gt;</v>
      </c>
      <c r="Z165" t="str">
        <f>INDEX(RRUFF_LESS_COLUMNS!C:C, MATCH($O165,RRUFF_LESS_COLUMNS!$A:$A))</f>
        <v>FeS_2_</v>
      </c>
      <c r="AA165" t="str">
        <f>INDEX(RRUFF_LESS_COLUMNS!D:D, MATCH($O165,RRUFF_LESS_COLUMNS!$A:$A))</f>
        <v>Fe S</v>
      </c>
      <c r="AB165" t="str">
        <f>INDEX(RRUFF_LESS_COLUMNS!E:E, MATCH($O165,RRUFF_LESS_COLUMNS!$A:$A))</f>
        <v>unknown</v>
      </c>
      <c r="AC165" t="str">
        <f>INDEX(RRUFF_LESS_COLUMNS!F:F, MATCH($O165,RRUFF_LESS_COLUMNS!$A:$A))</f>
        <v>Pyrite</v>
      </c>
      <c r="AD165" t="str">
        <f>INDEX(RRUFF_LESS_COLUMNS!G:G, MATCH($O165,RRUFF_LESS_COLUMNS!$A:$A))</f>
        <v>pyrite</v>
      </c>
    </row>
    <row r="166" spans="1:30" x14ac:dyDescent="0.2">
      <c r="A166" s="2" t="s">
        <v>30056</v>
      </c>
      <c r="B166" s="2"/>
      <c r="C166" s="2" t="s">
        <v>30062</v>
      </c>
      <c r="D166" s="2">
        <v>11</v>
      </c>
      <c r="E166" s="2">
        <v>6</v>
      </c>
      <c r="F166" s="3">
        <v>205923</v>
      </c>
      <c r="G166" s="1" t="s">
        <v>30133</v>
      </c>
      <c r="H166" s="2"/>
      <c r="I166" s="3">
        <v>205923</v>
      </c>
      <c r="J166" s="2" t="s">
        <v>30133</v>
      </c>
      <c r="K166" s="3" t="s">
        <v>30119</v>
      </c>
      <c r="L166" s="3" t="s">
        <v>30119</v>
      </c>
      <c r="M166" s="2" t="s">
        <v>30134</v>
      </c>
      <c r="N166" s="2" t="s">
        <v>30134</v>
      </c>
      <c r="O166" s="2" t="s">
        <v>2653</v>
      </c>
      <c r="P166" s="2">
        <v>1</v>
      </c>
      <c r="Q166" s="2">
        <v>-27</v>
      </c>
      <c r="R166" s="2">
        <v>-16</v>
      </c>
      <c r="S166" s="2">
        <v>0</v>
      </c>
      <c r="T166" s="2">
        <v>-66</v>
      </c>
      <c r="U166" s="2">
        <v>-39</v>
      </c>
      <c r="V166" s="2">
        <v>0</v>
      </c>
      <c r="W166" s="2" t="s">
        <v>30135</v>
      </c>
      <c r="X166" t="str">
        <f>INDEX(RRUFF_LESS_COLUMNS!A:A, MATCH($O166,RRUFF_LESS_COLUMNS!$A:$A))</f>
        <v>Sphalerite</v>
      </c>
      <c r="Y166" t="str">
        <f>INDEX(RRUFF_LESS_COLUMNS!B:B, MATCH($O166,RRUFF_LESS_COLUMNS!$A:$A))</f>
        <v>ZnS</v>
      </c>
      <c r="Z166" t="str">
        <f>INDEX(RRUFF_LESS_COLUMNS!C:C, MATCH($O166,RRUFF_LESS_COLUMNS!$A:$A))</f>
        <v>ZnS</v>
      </c>
      <c r="AA166" t="str">
        <f>INDEX(RRUFF_LESS_COLUMNS!D:D, MATCH($O166,RRUFF_LESS_COLUMNS!$A:$A))</f>
        <v>Zn S</v>
      </c>
      <c r="AB166" t="str">
        <f>INDEX(RRUFF_LESS_COLUMNS!E:E, MATCH($O166,RRUFF_LESS_COLUMNS!$A:$A))</f>
        <v>unknown</v>
      </c>
      <c r="AC166" t="str">
        <f>INDEX(RRUFF_LESS_COLUMNS!F:F, MATCH($O166,RRUFF_LESS_COLUMNS!$A:$A))</f>
        <v>Sphalerite</v>
      </c>
      <c r="AD166" t="str">
        <f>INDEX(RRUFF_LESS_COLUMNS!G:G, MATCH($O166,RRUFF_LESS_COLUMNS!$A:$A))</f>
        <v>sphalerite</v>
      </c>
    </row>
    <row r="167" spans="1:30" x14ac:dyDescent="0.2">
      <c r="A167" s="2" t="s">
        <v>30056</v>
      </c>
      <c r="B167" s="2"/>
      <c r="C167" s="2" t="s">
        <v>30057</v>
      </c>
      <c r="D167" s="2">
        <v>8.16</v>
      </c>
      <c r="E167" s="2">
        <v>6.84</v>
      </c>
      <c r="F167" s="3">
        <v>34975</v>
      </c>
      <c r="G167" s="1" t="s">
        <v>30136</v>
      </c>
      <c r="H167" s="2"/>
      <c r="I167" s="3">
        <v>34975</v>
      </c>
      <c r="J167" s="2" t="s">
        <v>30136</v>
      </c>
      <c r="K167" s="3" t="s">
        <v>30119</v>
      </c>
      <c r="L167" s="3" t="s">
        <v>30119</v>
      </c>
      <c r="M167" s="2" t="s">
        <v>30137</v>
      </c>
      <c r="N167" s="2" t="s">
        <v>30137</v>
      </c>
      <c r="O167" s="2" t="s">
        <v>3756</v>
      </c>
      <c r="P167" s="2">
        <v>1</v>
      </c>
      <c r="Q167" s="2">
        <v>-27</v>
      </c>
      <c r="R167" s="2">
        <v>-19</v>
      </c>
      <c r="S167" s="2">
        <v>-47</v>
      </c>
      <c r="T167" s="2">
        <v>-66</v>
      </c>
      <c r="U167" s="2">
        <v>-36</v>
      </c>
      <c r="V167" s="2">
        <v>-32</v>
      </c>
      <c r="W167" s="2" t="s">
        <v>30138</v>
      </c>
      <c r="X167" t="str">
        <f>INDEX(RRUFF_LESS_COLUMNS!A:A, MATCH($O167,RRUFF_LESS_COLUMNS!$A:$A))</f>
        <v>Bornite</v>
      </c>
      <c r="Y167" t="str">
        <f>INDEX(RRUFF_LESS_COLUMNS!B:B, MATCH($O167,RRUFF_LESS_COLUMNS!$A:$A))</f>
        <v>Cu&lt;sup&gt;1+&lt;/sup&gt;&lt;sub&gt;5&lt;/sub&gt;Fe&lt;sup&gt;3+&lt;/sup&gt;S&lt;sup&gt;2-&lt;/sup&gt;&lt;sub&gt;4&lt;/sub&gt;</v>
      </c>
      <c r="Z167" t="str">
        <f>INDEX(RRUFF_LESS_COLUMNS!C:C, MATCH($O167,RRUFF_LESS_COLUMNS!$A:$A))</f>
        <v>Cu^1+^_5_Fe^3+^S^2-^_4_</v>
      </c>
      <c r="AA167" t="str">
        <f>INDEX(RRUFF_LESS_COLUMNS!D:D, MATCH($O167,RRUFF_LESS_COLUMNS!$A:$A))</f>
        <v>Cu Fe S</v>
      </c>
      <c r="AB167" t="str">
        <f>INDEX(RRUFF_LESS_COLUMNS!E:E, MATCH($O167,RRUFF_LESS_COLUMNS!$A:$A))</f>
        <v>unknown</v>
      </c>
      <c r="AC167" t="str">
        <f>INDEX(RRUFF_LESS_COLUMNS!F:F, MATCH($O167,RRUFF_LESS_COLUMNS!$A:$A))</f>
        <v>Â </v>
      </c>
      <c r="AD167" t="str">
        <f>INDEX(RRUFF_LESS_COLUMNS!G:G, MATCH($O167,RRUFF_LESS_COLUMNS!$A:$A))</f>
        <v>Â </v>
      </c>
    </row>
    <row r="168" spans="1:30" x14ac:dyDescent="0.2">
      <c r="A168" s="2" t="s">
        <v>30056</v>
      </c>
      <c r="B168" s="2"/>
      <c r="C168" s="2" t="s">
        <v>30057</v>
      </c>
      <c r="D168" s="2">
        <v>8.16</v>
      </c>
      <c r="E168" s="2">
        <v>6.84</v>
      </c>
      <c r="F168" s="3">
        <v>34975</v>
      </c>
      <c r="G168" s="1" t="s">
        <v>30136</v>
      </c>
      <c r="H168" s="2"/>
      <c r="I168" s="3">
        <v>34975</v>
      </c>
      <c r="J168" s="2" t="s">
        <v>30136</v>
      </c>
      <c r="K168" s="3" t="s">
        <v>30119</v>
      </c>
      <c r="L168" s="3" t="s">
        <v>30119</v>
      </c>
      <c r="M168" s="2" t="s">
        <v>30137</v>
      </c>
      <c r="N168" s="2" t="s">
        <v>30137</v>
      </c>
      <c r="O168" s="2" t="s">
        <v>5437</v>
      </c>
      <c r="P168" s="2">
        <v>1</v>
      </c>
      <c r="Q168" s="2">
        <v>-27</v>
      </c>
      <c r="R168" s="2">
        <v>-19</v>
      </c>
      <c r="S168" s="2">
        <v>-47</v>
      </c>
      <c r="T168" s="2">
        <v>-66</v>
      </c>
      <c r="U168" s="2">
        <v>-36</v>
      </c>
      <c r="V168" s="2">
        <v>-32</v>
      </c>
      <c r="W168" s="2" t="s">
        <v>30138</v>
      </c>
      <c r="X168" t="str">
        <f>INDEX(RRUFF_LESS_COLUMNS!A:A, MATCH($O168,RRUFF_LESS_COLUMNS!$A:$A))</f>
        <v>Chalcocite</v>
      </c>
      <c r="Y168" t="str">
        <f>INDEX(RRUFF_LESS_COLUMNS!B:B, MATCH($O168,RRUFF_LESS_COLUMNS!$A:$A))</f>
        <v>Cu&lt;sup&gt;1+&lt;/sup&gt;&lt;sub&gt;2&lt;/sub&gt;S&lt;sup&gt;2-&lt;/sup&gt;</v>
      </c>
      <c r="Z168" t="str">
        <f>INDEX(RRUFF_LESS_COLUMNS!C:C, MATCH($O168,RRUFF_LESS_COLUMNS!$A:$A))</f>
        <v>Cu^1+^_2_S^2-^</v>
      </c>
      <c r="AA168" t="str">
        <f>INDEX(RRUFF_LESS_COLUMNS!D:D, MATCH($O168,RRUFF_LESS_COLUMNS!$A:$A))</f>
        <v>Cu S</v>
      </c>
      <c r="AB168" t="str">
        <f>INDEX(RRUFF_LESS_COLUMNS!E:E, MATCH($O168,RRUFF_LESS_COLUMNS!$A:$A))</f>
        <v>unknown</v>
      </c>
      <c r="AC168" t="str">
        <f>INDEX(RRUFF_LESS_COLUMNS!F:F, MATCH($O168,RRUFF_LESS_COLUMNS!$A:$A))</f>
        <v>Â </v>
      </c>
      <c r="AD168" t="str">
        <f>INDEX(RRUFF_LESS_COLUMNS!G:G, MATCH($O168,RRUFF_LESS_COLUMNS!$A:$A))</f>
        <v>Â </v>
      </c>
    </row>
    <row r="169" spans="1:30" x14ac:dyDescent="0.2">
      <c r="A169" s="2" t="s">
        <v>30056</v>
      </c>
      <c r="B169" s="2"/>
      <c r="C169" s="2" t="s">
        <v>30057</v>
      </c>
      <c r="D169" s="2">
        <v>8.16</v>
      </c>
      <c r="E169" s="2">
        <v>6.84</v>
      </c>
      <c r="F169" s="3">
        <v>34975</v>
      </c>
      <c r="G169" s="1" t="s">
        <v>30136</v>
      </c>
      <c r="H169" s="2"/>
      <c r="I169" s="3">
        <v>34975</v>
      </c>
      <c r="J169" s="2" t="s">
        <v>30136</v>
      </c>
      <c r="K169" s="3" t="s">
        <v>30119</v>
      </c>
      <c r="L169" s="3" t="s">
        <v>30119</v>
      </c>
      <c r="M169" s="2" t="s">
        <v>30137</v>
      </c>
      <c r="N169" s="2" t="s">
        <v>30137</v>
      </c>
      <c r="O169" s="2" t="s">
        <v>5478</v>
      </c>
      <c r="P169" s="2">
        <v>1</v>
      </c>
      <c r="Q169" s="2">
        <v>-27</v>
      </c>
      <c r="R169" s="2">
        <v>-19</v>
      </c>
      <c r="S169" s="2">
        <v>-47</v>
      </c>
      <c r="T169" s="2">
        <v>-66</v>
      </c>
      <c r="U169" s="2">
        <v>-36</v>
      </c>
      <c r="V169" s="2">
        <v>-32</v>
      </c>
      <c r="W169" s="2" t="s">
        <v>30138</v>
      </c>
      <c r="X169" t="str">
        <f>INDEX(RRUFF_LESS_COLUMNS!A:A, MATCH($O169,RRUFF_LESS_COLUMNS!$A:$A))</f>
        <v>Chalcopyrite</v>
      </c>
      <c r="Y169" t="str">
        <f>INDEX(RRUFF_LESS_COLUMNS!B:B, MATCH($O169,RRUFF_LESS_COLUMNS!$A:$A))</f>
        <v>Cu&lt;sup&gt;1+&lt;/sup&gt;Fe&lt;sup&gt;3+&lt;/sup&gt;S&lt;sup&gt;2-&lt;/sup&gt;&lt;sub&gt;2&lt;/sub&gt;</v>
      </c>
      <c r="Z169" t="str">
        <f>INDEX(RRUFF_LESS_COLUMNS!C:C, MATCH($O169,RRUFF_LESS_COLUMNS!$A:$A))</f>
        <v>Cu^1+^Fe^3+^S^2-^_2_</v>
      </c>
      <c r="AA169" t="str">
        <f>INDEX(RRUFF_LESS_COLUMNS!D:D, MATCH($O169,RRUFF_LESS_COLUMNS!$A:$A))</f>
        <v>Cu Fe S</v>
      </c>
      <c r="AB169" t="str">
        <f>INDEX(RRUFF_LESS_COLUMNS!E:E, MATCH($O169,RRUFF_LESS_COLUMNS!$A:$A))</f>
        <v>unknown</v>
      </c>
      <c r="AC169" t="str">
        <f>INDEX(RRUFF_LESS_COLUMNS!F:F, MATCH($O169,RRUFF_LESS_COLUMNS!$A:$A))</f>
        <v>Chalcopyrite</v>
      </c>
      <c r="AD169" t="str">
        <f>INDEX(RRUFF_LESS_COLUMNS!G:G, MATCH($O169,RRUFF_LESS_COLUMNS!$A:$A))</f>
        <v>chalcopyrite</v>
      </c>
    </row>
    <row r="170" spans="1:30" x14ac:dyDescent="0.2">
      <c r="A170" s="2" t="s">
        <v>30056</v>
      </c>
      <c r="B170" s="2"/>
      <c r="C170" s="2" t="s">
        <v>30057</v>
      </c>
      <c r="D170" s="2">
        <v>8.16</v>
      </c>
      <c r="E170" s="2">
        <v>6.84</v>
      </c>
      <c r="F170" s="3">
        <v>34975</v>
      </c>
      <c r="G170" s="1" t="s">
        <v>30136</v>
      </c>
      <c r="H170" s="2"/>
      <c r="I170" s="3">
        <v>34975</v>
      </c>
      <c r="J170" s="2" t="s">
        <v>30136</v>
      </c>
      <c r="K170" s="3" t="s">
        <v>30119</v>
      </c>
      <c r="L170" s="3" t="s">
        <v>30119</v>
      </c>
      <c r="M170" s="2" t="s">
        <v>30137</v>
      </c>
      <c r="N170" s="2" t="s">
        <v>30137</v>
      </c>
      <c r="O170" s="2" t="s">
        <v>6743</v>
      </c>
      <c r="P170" s="2">
        <v>1</v>
      </c>
      <c r="Q170" s="2">
        <v>-27</v>
      </c>
      <c r="R170" s="2">
        <v>-19</v>
      </c>
      <c r="S170" s="2">
        <v>-47</v>
      </c>
      <c r="T170" s="2">
        <v>-66</v>
      </c>
      <c r="U170" s="2">
        <v>-36</v>
      </c>
      <c r="V170" s="2">
        <v>-32</v>
      </c>
      <c r="W170" s="2" t="s">
        <v>30138</v>
      </c>
      <c r="X170" t="str">
        <f>INDEX(RRUFF_LESS_COLUMNS!A:A, MATCH($O170,RRUFF_LESS_COLUMNS!$A:$A))</f>
        <v>Covellite</v>
      </c>
      <c r="Y170" t="str">
        <f>INDEX(RRUFF_LESS_COLUMNS!B:B, MATCH($O170,RRUFF_LESS_COLUMNS!$A:$A))</f>
        <v>Cu&lt;sup&gt;1+&lt;/sup&gt;S</v>
      </c>
      <c r="Z170" t="str">
        <f>INDEX(RRUFF_LESS_COLUMNS!C:C, MATCH($O170,RRUFF_LESS_COLUMNS!$A:$A))</f>
        <v>Cu^1+^S</v>
      </c>
      <c r="AA170" t="str">
        <f>INDEX(RRUFF_LESS_COLUMNS!D:D, MATCH($O170,RRUFF_LESS_COLUMNS!$A:$A))</f>
        <v>Cu S</v>
      </c>
      <c r="AB170" t="str">
        <f>INDEX(RRUFF_LESS_COLUMNS!E:E, MATCH($O170,RRUFF_LESS_COLUMNS!$A:$A))</f>
        <v>Italy</v>
      </c>
      <c r="AC170" t="str">
        <f>INDEX(RRUFF_LESS_COLUMNS!F:F, MATCH($O170,RRUFF_LESS_COLUMNS!$A:$A))</f>
        <v>Â </v>
      </c>
      <c r="AD170" t="str">
        <f>INDEX(RRUFF_LESS_COLUMNS!G:G, MATCH($O170,RRUFF_LESS_COLUMNS!$A:$A))</f>
        <v>Â </v>
      </c>
    </row>
    <row r="171" spans="1:30" x14ac:dyDescent="0.2">
      <c r="A171" s="2" t="s">
        <v>30056</v>
      </c>
      <c r="B171" s="2"/>
      <c r="C171" s="2" t="s">
        <v>30057</v>
      </c>
      <c r="D171" s="2">
        <v>8.16</v>
      </c>
      <c r="E171" s="2">
        <v>6.84</v>
      </c>
      <c r="F171" s="3">
        <v>34975</v>
      </c>
      <c r="G171" s="1" t="s">
        <v>30136</v>
      </c>
      <c r="H171" s="2"/>
      <c r="I171" s="3">
        <v>34975</v>
      </c>
      <c r="J171" s="2" t="s">
        <v>30136</v>
      </c>
      <c r="K171" s="3" t="s">
        <v>30119</v>
      </c>
      <c r="L171" s="3" t="s">
        <v>30119</v>
      </c>
      <c r="M171" s="2" t="s">
        <v>30137</v>
      </c>
      <c r="N171" s="2" t="s">
        <v>30137</v>
      </c>
      <c r="O171" s="2" t="s">
        <v>1304</v>
      </c>
      <c r="P171" s="2">
        <v>1</v>
      </c>
      <c r="Q171" s="2">
        <v>-27</v>
      </c>
      <c r="R171" s="2">
        <v>-19</v>
      </c>
      <c r="S171" s="2">
        <v>-47</v>
      </c>
      <c r="T171" s="2">
        <v>-66</v>
      </c>
      <c r="U171" s="2">
        <v>-36</v>
      </c>
      <c r="V171" s="2">
        <v>-32</v>
      </c>
      <c r="W171" s="2" t="s">
        <v>30138</v>
      </c>
      <c r="X171" t="str">
        <f>INDEX(RRUFF_LESS_COLUMNS!A:A, MATCH($O171,RRUFF_LESS_COLUMNS!$A:$A))</f>
        <v>Digenite</v>
      </c>
      <c r="Y171" t="str">
        <f>INDEX(RRUFF_LESS_COLUMNS!B:B, MATCH($O171,RRUFF_LESS_COLUMNS!$A:$A))</f>
        <v>Cu&lt;sub&gt;1.8&lt;/sub&gt;S</v>
      </c>
      <c r="Z171" t="str">
        <f>INDEX(RRUFF_LESS_COLUMNS!C:C, MATCH($O171,RRUFF_LESS_COLUMNS!$A:$A))</f>
        <v>Cu_1.8_S</v>
      </c>
      <c r="AA171" t="str">
        <f>INDEX(RRUFF_LESS_COLUMNS!D:D, MATCH($O171,RRUFF_LESS_COLUMNS!$A:$A))</f>
        <v>Cu S</v>
      </c>
      <c r="AB171" t="str">
        <f>INDEX(RRUFF_LESS_COLUMNS!E:E, MATCH($O171,RRUFF_LESS_COLUMNS!$A:$A))</f>
        <v>Germany</v>
      </c>
      <c r="AC171" t="str">
        <f>INDEX(RRUFF_LESS_COLUMNS!F:F, MATCH($O171,RRUFF_LESS_COLUMNS!$A:$A))</f>
        <v>Digenite</v>
      </c>
      <c r="AD171" t="str">
        <f>INDEX(RRUFF_LESS_COLUMNS!G:G, MATCH($O171,RRUFF_LESS_COLUMNS!$A:$A))</f>
        <v>Â </v>
      </c>
    </row>
    <row r="172" spans="1:30" x14ac:dyDescent="0.2">
      <c r="A172" s="2" t="s">
        <v>30056</v>
      </c>
      <c r="B172" s="2"/>
      <c r="C172" s="2" t="s">
        <v>30062</v>
      </c>
      <c r="D172" s="2">
        <v>8.16</v>
      </c>
      <c r="E172" s="2">
        <v>6.84</v>
      </c>
      <c r="F172" s="3">
        <v>34975</v>
      </c>
      <c r="G172" s="1" t="s">
        <v>30136</v>
      </c>
      <c r="H172" s="2"/>
      <c r="I172" s="3">
        <v>34975</v>
      </c>
      <c r="J172" s="2" t="s">
        <v>30136</v>
      </c>
      <c r="K172" s="3" t="s">
        <v>30119</v>
      </c>
      <c r="L172" s="3" t="s">
        <v>30119</v>
      </c>
      <c r="M172" s="2" t="s">
        <v>30137</v>
      </c>
      <c r="N172" s="2" t="s">
        <v>30137</v>
      </c>
      <c r="O172" s="2" t="s">
        <v>10560</v>
      </c>
      <c r="P172" s="2">
        <v>1</v>
      </c>
      <c r="Q172" s="2">
        <v>-27</v>
      </c>
      <c r="R172" s="2">
        <v>-19</v>
      </c>
      <c r="S172" s="2">
        <v>-47</v>
      </c>
      <c r="T172" s="2">
        <v>-66</v>
      </c>
      <c r="U172" s="2">
        <v>-36</v>
      </c>
      <c r="V172" s="2">
        <v>-32</v>
      </c>
      <c r="W172" s="2" t="s">
        <v>30138</v>
      </c>
      <c r="X172" t="str">
        <f>INDEX(RRUFF_LESS_COLUMNS!A:A, MATCH($O172,RRUFF_LESS_COLUMNS!$A:$A))</f>
        <v>Galena</v>
      </c>
      <c r="Y172" t="str">
        <f>INDEX(RRUFF_LESS_COLUMNS!B:B, MATCH($O172,RRUFF_LESS_COLUMNS!$A:$A))</f>
        <v>Pb&lt;sup&gt;2+&lt;/sup&gt;S&lt;sup&gt;2-&lt;/sup&gt;</v>
      </c>
      <c r="Z172" t="str">
        <f>INDEX(RRUFF_LESS_COLUMNS!C:C, MATCH($O172,RRUFF_LESS_COLUMNS!$A:$A))</f>
        <v>Pb^2+^S^2-^</v>
      </c>
      <c r="AA172" t="str">
        <f>INDEX(RRUFF_LESS_COLUMNS!D:D, MATCH($O172,RRUFF_LESS_COLUMNS!$A:$A))</f>
        <v>Pb S</v>
      </c>
      <c r="AB172" t="str">
        <f>INDEX(RRUFF_LESS_COLUMNS!E:E, MATCH($O172,RRUFF_LESS_COLUMNS!$A:$A))</f>
        <v>unknown</v>
      </c>
      <c r="AC172" t="str">
        <f>INDEX(RRUFF_LESS_COLUMNS!F:F, MATCH($O172,RRUFF_LESS_COLUMNS!$A:$A))</f>
        <v>Rocksalt</v>
      </c>
      <c r="AD172" t="str">
        <f>INDEX(RRUFF_LESS_COLUMNS!G:G, MATCH($O172,RRUFF_LESS_COLUMNS!$A:$A))</f>
        <v>galena</v>
      </c>
    </row>
    <row r="173" spans="1:30" x14ac:dyDescent="0.2">
      <c r="A173" s="2" t="s">
        <v>30056</v>
      </c>
      <c r="B173" s="2"/>
      <c r="C173" s="2" t="s">
        <v>30062</v>
      </c>
      <c r="D173" s="2">
        <v>8.16</v>
      </c>
      <c r="E173" s="2">
        <v>6.84</v>
      </c>
      <c r="F173" s="3">
        <v>34975</v>
      </c>
      <c r="G173" s="1" t="s">
        <v>30136</v>
      </c>
      <c r="H173" s="2"/>
      <c r="I173" s="3">
        <v>34975</v>
      </c>
      <c r="J173" s="2" t="s">
        <v>30136</v>
      </c>
      <c r="K173" s="3" t="s">
        <v>30119</v>
      </c>
      <c r="L173" s="3" t="s">
        <v>30119</v>
      </c>
      <c r="M173" s="2" t="s">
        <v>30137</v>
      </c>
      <c r="N173" s="2" t="s">
        <v>30137</v>
      </c>
      <c r="O173" s="2" t="s">
        <v>7802</v>
      </c>
      <c r="P173" s="2">
        <v>1</v>
      </c>
      <c r="Q173" s="2">
        <v>-27</v>
      </c>
      <c r="R173" s="2">
        <v>-19</v>
      </c>
      <c r="S173" s="2">
        <v>-47</v>
      </c>
      <c r="T173" s="2">
        <v>-66</v>
      </c>
      <c r="U173" s="2">
        <v>-36</v>
      </c>
      <c r="V173" s="2">
        <v>-32</v>
      </c>
      <c r="W173" s="2" t="s">
        <v>30138</v>
      </c>
      <c r="X173" t="str">
        <f>INDEX(RRUFF_LESS_COLUMNS!A:A, MATCH($O173,RRUFF_LESS_COLUMNS!$A:$A))</f>
        <v>Molybdenite</v>
      </c>
      <c r="Y173" t="str">
        <f>INDEX(RRUFF_LESS_COLUMNS!B:B, MATCH($O173,RRUFF_LESS_COLUMNS!$A:$A))</f>
        <v>MoS&lt;sub&gt;2&lt;/sub&gt;</v>
      </c>
      <c r="Z173" t="str">
        <f>INDEX(RRUFF_LESS_COLUMNS!C:C, MATCH($O173,RRUFF_LESS_COLUMNS!$A:$A))</f>
        <v>MoS_2_</v>
      </c>
      <c r="AA173" t="str">
        <f>INDEX(RRUFF_LESS_COLUMNS!D:D, MATCH($O173,RRUFF_LESS_COLUMNS!$A:$A))</f>
        <v>Mo S</v>
      </c>
      <c r="AB173" t="str">
        <f>INDEX(RRUFF_LESS_COLUMNS!E:E, MATCH($O173,RRUFF_LESS_COLUMNS!$A:$A))</f>
        <v>unknown</v>
      </c>
      <c r="AC173" t="str">
        <f>INDEX(RRUFF_LESS_COLUMNS!F:F, MATCH($O173,RRUFF_LESS_COLUMNS!$A:$A))</f>
        <v>Molybdenite</v>
      </c>
      <c r="AD173" t="str">
        <f>INDEX(RRUFF_LESS_COLUMNS!G:G, MATCH($O173,RRUFF_LESS_COLUMNS!$A:$A))</f>
        <v>molybdenite</v>
      </c>
    </row>
    <row r="174" spans="1:30" x14ac:dyDescent="0.2">
      <c r="A174" s="2" t="s">
        <v>30056</v>
      </c>
      <c r="B174" s="2"/>
      <c r="C174" s="2" t="s">
        <v>30062</v>
      </c>
      <c r="D174" s="2">
        <v>8.16</v>
      </c>
      <c r="E174" s="2">
        <v>6.84</v>
      </c>
      <c r="F174" s="3">
        <v>34975</v>
      </c>
      <c r="G174" s="1" t="s">
        <v>30136</v>
      </c>
      <c r="H174" s="2"/>
      <c r="I174" s="3">
        <v>34975</v>
      </c>
      <c r="J174" s="2" t="s">
        <v>30136</v>
      </c>
      <c r="K174" s="3" t="s">
        <v>30119</v>
      </c>
      <c r="L174" s="3" t="s">
        <v>30119</v>
      </c>
      <c r="M174" s="2" t="s">
        <v>30137</v>
      </c>
      <c r="N174" s="2" t="s">
        <v>30137</v>
      </c>
      <c r="O174" s="2" t="s">
        <v>2238</v>
      </c>
      <c r="P174" s="2">
        <v>1</v>
      </c>
      <c r="Q174" s="2">
        <v>-27</v>
      </c>
      <c r="R174" s="2">
        <v>-19</v>
      </c>
      <c r="S174" s="2">
        <v>-47</v>
      </c>
      <c r="T174" s="2">
        <v>-66</v>
      </c>
      <c r="U174" s="2">
        <v>-36</v>
      </c>
      <c r="V174" s="2">
        <v>-32</v>
      </c>
      <c r="W174" s="2" t="s">
        <v>30138</v>
      </c>
      <c r="X174" t="str">
        <f>INDEX(RRUFF_LESS_COLUMNS!A:A, MATCH($O174,RRUFF_LESS_COLUMNS!$A:$A))</f>
        <v>Pyrite</v>
      </c>
      <c r="Y174" t="str">
        <f>INDEX(RRUFF_LESS_COLUMNS!B:B, MATCH($O174,RRUFF_LESS_COLUMNS!$A:$A))</f>
        <v>FeS&lt;sub&gt;2&lt;/sub&gt;</v>
      </c>
      <c r="Z174" t="str">
        <f>INDEX(RRUFF_LESS_COLUMNS!C:C, MATCH($O174,RRUFF_LESS_COLUMNS!$A:$A))</f>
        <v>FeS_2_</v>
      </c>
      <c r="AA174" t="str">
        <f>INDEX(RRUFF_LESS_COLUMNS!D:D, MATCH($O174,RRUFF_LESS_COLUMNS!$A:$A))</f>
        <v>Fe S</v>
      </c>
      <c r="AB174" t="str">
        <f>INDEX(RRUFF_LESS_COLUMNS!E:E, MATCH($O174,RRUFF_LESS_COLUMNS!$A:$A))</f>
        <v>unknown</v>
      </c>
      <c r="AC174" t="str">
        <f>INDEX(RRUFF_LESS_COLUMNS!F:F, MATCH($O174,RRUFF_LESS_COLUMNS!$A:$A))</f>
        <v>Pyrite</v>
      </c>
      <c r="AD174" t="str">
        <f>INDEX(RRUFF_LESS_COLUMNS!G:G, MATCH($O174,RRUFF_LESS_COLUMNS!$A:$A))</f>
        <v>pyrite</v>
      </c>
    </row>
    <row r="175" spans="1:30" x14ac:dyDescent="0.2">
      <c r="A175" s="2" t="s">
        <v>30056</v>
      </c>
      <c r="B175" s="2"/>
      <c r="C175" s="2" t="s">
        <v>30062</v>
      </c>
      <c r="D175" s="2">
        <v>8.16</v>
      </c>
      <c r="E175" s="2">
        <v>6.84</v>
      </c>
      <c r="F175" s="3">
        <v>34975</v>
      </c>
      <c r="G175" s="1" t="s">
        <v>30136</v>
      </c>
      <c r="H175" s="2"/>
      <c r="I175" s="3">
        <v>34975</v>
      </c>
      <c r="J175" s="2" t="s">
        <v>30136</v>
      </c>
      <c r="K175" s="3" t="s">
        <v>30119</v>
      </c>
      <c r="L175" s="3" t="s">
        <v>30119</v>
      </c>
      <c r="M175" s="2" t="s">
        <v>30137</v>
      </c>
      <c r="N175" s="2" t="s">
        <v>30137</v>
      </c>
      <c r="O175" s="2" t="s">
        <v>2653</v>
      </c>
      <c r="P175" s="2">
        <v>1</v>
      </c>
      <c r="Q175" s="2">
        <v>-27</v>
      </c>
      <c r="R175" s="2">
        <v>-19</v>
      </c>
      <c r="S175" s="2">
        <v>-47</v>
      </c>
      <c r="T175" s="2">
        <v>-66</v>
      </c>
      <c r="U175" s="2">
        <v>-36</v>
      </c>
      <c r="V175" s="2">
        <v>-32</v>
      </c>
      <c r="W175" s="2" t="s">
        <v>30138</v>
      </c>
      <c r="X175" t="str">
        <f>INDEX(RRUFF_LESS_COLUMNS!A:A, MATCH($O175,RRUFF_LESS_COLUMNS!$A:$A))</f>
        <v>Sphalerite</v>
      </c>
      <c r="Y175" t="str">
        <f>INDEX(RRUFF_LESS_COLUMNS!B:B, MATCH($O175,RRUFF_LESS_COLUMNS!$A:$A))</f>
        <v>ZnS</v>
      </c>
      <c r="Z175" t="str">
        <f>INDEX(RRUFF_LESS_COLUMNS!C:C, MATCH($O175,RRUFF_LESS_COLUMNS!$A:$A))</f>
        <v>ZnS</v>
      </c>
      <c r="AA175" t="str">
        <f>INDEX(RRUFF_LESS_COLUMNS!D:D, MATCH($O175,RRUFF_LESS_COLUMNS!$A:$A))</f>
        <v>Zn S</v>
      </c>
      <c r="AB175" t="str">
        <f>INDEX(RRUFF_LESS_COLUMNS!E:E, MATCH($O175,RRUFF_LESS_COLUMNS!$A:$A))</f>
        <v>unknown</v>
      </c>
      <c r="AC175" t="str">
        <f>INDEX(RRUFF_LESS_COLUMNS!F:F, MATCH($O175,RRUFF_LESS_COLUMNS!$A:$A))</f>
        <v>Sphalerite</v>
      </c>
      <c r="AD175" t="str">
        <f>INDEX(RRUFF_LESS_COLUMNS!G:G, MATCH($O175,RRUFF_LESS_COLUMNS!$A:$A))</f>
        <v>sphalerite</v>
      </c>
    </row>
    <row r="176" spans="1:30" x14ac:dyDescent="0.2">
      <c r="A176" s="2" t="s">
        <v>30056</v>
      </c>
      <c r="B176" s="2"/>
      <c r="C176" s="2" t="s">
        <v>30057</v>
      </c>
      <c r="D176" s="2">
        <v>7</v>
      </c>
      <c r="E176" s="2">
        <v>7</v>
      </c>
      <c r="F176" s="3">
        <v>205926</v>
      </c>
      <c r="G176" s="1" t="s">
        <v>30139</v>
      </c>
      <c r="H176" s="2"/>
      <c r="I176" s="3">
        <v>205926</v>
      </c>
      <c r="J176" s="2" t="s">
        <v>30139</v>
      </c>
      <c r="K176" s="3" t="s">
        <v>30119</v>
      </c>
      <c r="L176" s="3" t="s">
        <v>30119</v>
      </c>
      <c r="M176" s="2" t="s">
        <v>30140</v>
      </c>
      <c r="N176" s="2" t="s">
        <v>30140</v>
      </c>
      <c r="O176" s="2" t="s">
        <v>5478</v>
      </c>
      <c r="P176" s="2">
        <v>1</v>
      </c>
      <c r="Q176" s="2">
        <v>-27</v>
      </c>
      <c r="R176" s="2">
        <v>-24</v>
      </c>
      <c r="S176" s="2">
        <v>0</v>
      </c>
      <c r="T176" s="2">
        <v>-66</v>
      </c>
      <c r="U176" s="2">
        <v>-33</v>
      </c>
      <c r="V176" s="2">
        <v>0</v>
      </c>
      <c r="W176" s="2" t="s">
        <v>30141</v>
      </c>
      <c r="X176" t="str">
        <f>INDEX(RRUFF_LESS_COLUMNS!A:A, MATCH($O176,RRUFF_LESS_COLUMNS!$A:$A))</f>
        <v>Chalcopyrite</v>
      </c>
      <c r="Y176" t="str">
        <f>INDEX(RRUFF_LESS_COLUMNS!B:B, MATCH($O176,RRUFF_LESS_COLUMNS!$A:$A))</f>
        <v>Cu&lt;sup&gt;1+&lt;/sup&gt;Fe&lt;sup&gt;3+&lt;/sup&gt;S&lt;sup&gt;2-&lt;/sup&gt;&lt;sub&gt;2&lt;/sub&gt;</v>
      </c>
      <c r="Z176" t="str">
        <f>INDEX(RRUFF_LESS_COLUMNS!C:C, MATCH($O176,RRUFF_LESS_COLUMNS!$A:$A))</f>
        <v>Cu^1+^Fe^3+^S^2-^_2_</v>
      </c>
      <c r="AA176" t="str">
        <f>INDEX(RRUFF_LESS_COLUMNS!D:D, MATCH($O176,RRUFF_LESS_COLUMNS!$A:$A))</f>
        <v>Cu Fe S</v>
      </c>
      <c r="AB176" t="str">
        <f>INDEX(RRUFF_LESS_COLUMNS!E:E, MATCH($O176,RRUFF_LESS_COLUMNS!$A:$A))</f>
        <v>unknown</v>
      </c>
      <c r="AC176" t="str">
        <f>INDEX(RRUFF_LESS_COLUMNS!F:F, MATCH($O176,RRUFF_LESS_COLUMNS!$A:$A))</f>
        <v>Chalcopyrite</v>
      </c>
      <c r="AD176" t="str">
        <f>INDEX(RRUFF_LESS_COLUMNS!G:G, MATCH($O176,RRUFF_LESS_COLUMNS!$A:$A))</f>
        <v>chalcopyrite</v>
      </c>
    </row>
    <row r="177" spans="1:30" x14ac:dyDescent="0.2">
      <c r="A177" s="2" t="s">
        <v>30056</v>
      </c>
      <c r="B177" s="2"/>
      <c r="C177" s="2" t="s">
        <v>30062</v>
      </c>
      <c r="D177" s="2">
        <v>7</v>
      </c>
      <c r="E177" s="2">
        <v>7</v>
      </c>
      <c r="F177" s="3">
        <v>205926</v>
      </c>
      <c r="G177" s="1" t="s">
        <v>30139</v>
      </c>
      <c r="H177" s="2"/>
      <c r="I177" s="3">
        <v>205926</v>
      </c>
      <c r="J177" s="2" t="s">
        <v>30139</v>
      </c>
      <c r="K177" s="3" t="s">
        <v>30119</v>
      </c>
      <c r="L177" s="3" t="s">
        <v>30119</v>
      </c>
      <c r="M177" s="2" t="s">
        <v>30140</v>
      </c>
      <c r="N177" s="2" t="s">
        <v>30140</v>
      </c>
      <c r="O177" s="2" t="s">
        <v>7802</v>
      </c>
      <c r="P177" s="2">
        <v>1</v>
      </c>
      <c r="Q177" s="2">
        <v>-27</v>
      </c>
      <c r="R177" s="2">
        <v>-24</v>
      </c>
      <c r="S177" s="2">
        <v>0</v>
      </c>
      <c r="T177" s="2">
        <v>-66</v>
      </c>
      <c r="U177" s="2">
        <v>-33</v>
      </c>
      <c r="V177" s="2">
        <v>0</v>
      </c>
      <c r="W177" s="2" t="s">
        <v>30141</v>
      </c>
      <c r="X177" t="str">
        <f>INDEX(RRUFF_LESS_COLUMNS!A:A, MATCH($O177,RRUFF_LESS_COLUMNS!$A:$A))</f>
        <v>Molybdenite</v>
      </c>
      <c r="Y177" t="str">
        <f>INDEX(RRUFF_LESS_COLUMNS!B:B, MATCH($O177,RRUFF_LESS_COLUMNS!$A:$A))</f>
        <v>MoS&lt;sub&gt;2&lt;/sub&gt;</v>
      </c>
      <c r="Z177" t="str">
        <f>INDEX(RRUFF_LESS_COLUMNS!C:C, MATCH($O177,RRUFF_LESS_COLUMNS!$A:$A))</f>
        <v>MoS_2_</v>
      </c>
      <c r="AA177" t="str">
        <f>INDEX(RRUFF_LESS_COLUMNS!D:D, MATCH($O177,RRUFF_LESS_COLUMNS!$A:$A))</f>
        <v>Mo S</v>
      </c>
      <c r="AB177" t="str">
        <f>INDEX(RRUFF_LESS_COLUMNS!E:E, MATCH($O177,RRUFF_LESS_COLUMNS!$A:$A))</f>
        <v>unknown</v>
      </c>
      <c r="AC177" t="str">
        <f>INDEX(RRUFF_LESS_COLUMNS!F:F, MATCH($O177,RRUFF_LESS_COLUMNS!$A:$A))</f>
        <v>Molybdenite</v>
      </c>
      <c r="AD177" t="str">
        <f>INDEX(RRUFF_LESS_COLUMNS!G:G, MATCH($O177,RRUFF_LESS_COLUMNS!$A:$A))</f>
        <v>molybdenite</v>
      </c>
    </row>
    <row r="178" spans="1:30" x14ac:dyDescent="0.2">
      <c r="A178" s="2" t="s">
        <v>30056</v>
      </c>
      <c r="B178" s="2"/>
      <c r="C178" s="2" t="s">
        <v>30062</v>
      </c>
      <c r="D178" s="2">
        <v>7</v>
      </c>
      <c r="E178" s="2">
        <v>7</v>
      </c>
      <c r="F178" s="3">
        <v>205926</v>
      </c>
      <c r="G178" s="1" t="s">
        <v>30139</v>
      </c>
      <c r="H178" s="2"/>
      <c r="I178" s="3">
        <v>205926</v>
      </c>
      <c r="J178" s="2" t="s">
        <v>30139</v>
      </c>
      <c r="K178" s="3" t="s">
        <v>30119</v>
      </c>
      <c r="L178" s="3" t="s">
        <v>30119</v>
      </c>
      <c r="M178" s="2" t="s">
        <v>30140</v>
      </c>
      <c r="N178" s="2" t="s">
        <v>30140</v>
      </c>
      <c r="O178" s="2" t="s">
        <v>2238</v>
      </c>
      <c r="P178" s="2">
        <v>1</v>
      </c>
      <c r="Q178" s="2">
        <v>-27</v>
      </c>
      <c r="R178" s="2">
        <v>-24</v>
      </c>
      <c r="S178" s="2">
        <v>0</v>
      </c>
      <c r="T178" s="2">
        <v>-66</v>
      </c>
      <c r="U178" s="2">
        <v>-33</v>
      </c>
      <c r="V178" s="2">
        <v>0</v>
      </c>
      <c r="W178" s="2" t="s">
        <v>30141</v>
      </c>
      <c r="X178" t="str">
        <f>INDEX(RRUFF_LESS_COLUMNS!A:A, MATCH($O178,RRUFF_LESS_COLUMNS!$A:$A))</f>
        <v>Pyrite</v>
      </c>
      <c r="Y178" t="str">
        <f>INDEX(RRUFF_LESS_COLUMNS!B:B, MATCH($O178,RRUFF_LESS_COLUMNS!$A:$A))</f>
        <v>FeS&lt;sub&gt;2&lt;/sub&gt;</v>
      </c>
      <c r="Z178" t="str">
        <f>INDEX(RRUFF_LESS_COLUMNS!C:C, MATCH($O178,RRUFF_LESS_COLUMNS!$A:$A))</f>
        <v>FeS_2_</v>
      </c>
      <c r="AA178" t="str">
        <f>INDEX(RRUFF_LESS_COLUMNS!D:D, MATCH($O178,RRUFF_LESS_COLUMNS!$A:$A))</f>
        <v>Fe S</v>
      </c>
      <c r="AB178" t="str">
        <f>INDEX(RRUFF_LESS_COLUMNS!E:E, MATCH($O178,RRUFF_LESS_COLUMNS!$A:$A))</f>
        <v>unknown</v>
      </c>
      <c r="AC178" t="str">
        <f>INDEX(RRUFF_LESS_COLUMNS!F:F, MATCH($O178,RRUFF_LESS_COLUMNS!$A:$A))</f>
        <v>Pyrite</v>
      </c>
      <c r="AD178" t="str">
        <f>INDEX(RRUFF_LESS_COLUMNS!G:G, MATCH($O178,RRUFF_LESS_COLUMNS!$A:$A))</f>
        <v>pyrite</v>
      </c>
    </row>
    <row r="179" spans="1:30" x14ac:dyDescent="0.2">
      <c r="A179" s="2" t="s">
        <v>30056</v>
      </c>
      <c r="B179" s="2"/>
      <c r="C179" s="2" t="s">
        <v>30057</v>
      </c>
      <c r="D179" s="2">
        <v>8</v>
      </c>
      <c r="E179" s="2">
        <v>8</v>
      </c>
      <c r="F179" s="3">
        <v>205927</v>
      </c>
      <c r="G179" s="1" t="s">
        <v>30142</v>
      </c>
      <c r="H179" s="2"/>
      <c r="I179" s="3">
        <v>205927</v>
      </c>
      <c r="J179" s="2" t="s">
        <v>30142</v>
      </c>
      <c r="K179" s="3" t="s">
        <v>30119</v>
      </c>
      <c r="L179" s="3" t="s">
        <v>30119</v>
      </c>
      <c r="M179" s="2" t="s">
        <v>30143</v>
      </c>
      <c r="N179" s="2" t="s">
        <v>30143</v>
      </c>
      <c r="O179" s="2" t="s">
        <v>3756</v>
      </c>
      <c r="P179" s="2">
        <v>1</v>
      </c>
      <c r="Q179" s="2">
        <v>-27</v>
      </c>
      <c r="R179" s="2">
        <v>-17</v>
      </c>
      <c r="S179" s="2">
        <v>0</v>
      </c>
      <c r="T179" s="2">
        <v>-66</v>
      </c>
      <c r="U179" s="2">
        <v>-34</v>
      </c>
      <c r="V179" s="2">
        <v>0</v>
      </c>
      <c r="W179" s="2" t="s">
        <v>30144</v>
      </c>
      <c r="X179" t="str">
        <f>INDEX(RRUFF_LESS_COLUMNS!A:A, MATCH($O179,RRUFF_LESS_COLUMNS!$A:$A))</f>
        <v>Bornite</v>
      </c>
      <c r="Y179" t="str">
        <f>INDEX(RRUFF_LESS_COLUMNS!B:B, MATCH($O179,RRUFF_LESS_COLUMNS!$A:$A))</f>
        <v>Cu&lt;sup&gt;1+&lt;/sup&gt;&lt;sub&gt;5&lt;/sub&gt;Fe&lt;sup&gt;3+&lt;/sup&gt;S&lt;sup&gt;2-&lt;/sup&gt;&lt;sub&gt;4&lt;/sub&gt;</v>
      </c>
      <c r="Z179" t="str">
        <f>INDEX(RRUFF_LESS_COLUMNS!C:C, MATCH($O179,RRUFF_LESS_COLUMNS!$A:$A))</f>
        <v>Cu^1+^_5_Fe^3+^S^2-^_4_</v>
      </c>
      <c r="AA179" t="str">
        <f>INDEX(RRUFF_LESS_COLUMNS!D:D, MATCH($O179,RRUFF_LESS_COLUMNS!$A:$A))</f>
        <v>Cu Fe S</v>
      </c>
      <c r="AB179" t="str">
        <f>INDEX(RRUFF_LESS_COLUMNS!E:E, MATCH($O179,RRUFF_LESS_COLUMNS!$A:$A))</f>
        <v>unknown</v>
      </c>
      <c r="AC179" t="str">
        <f>INDEX(RRUFF_LESS_COLUMNS!F:F, MATCH($O179,RRUFF_LESS_COLUMNS!$A:$A))</f>
        <v>Â </v>
      </c>
      <c r="AD179" t="str">
        <f>INDEX(RRUFF_LESS_COLUMNS!G:G, MATCH($O179,RRUFF_LESS_COLUMNS!$A:$A))</f>
        <v>Â </v>
      </c>
    </row>
    <row r="180" spans="1:30" x14ac:dyDescent="0.2">
      <c r="A180" s="2" t="s">
        <v>30056</v>
      </c>
      <c r="B180" s="2"/>
      <c r="C180" s="2" t="s">
        <v>30057</v>
      </c>
      <c r="D180" s="2">
        <v>8</v>
      </c>
      <c r="E180" s="2">
        <v>8</v>
      </c>
      <c r="F180" s="3">
        <v>205927</v>
      </c>
      <c r="G180" s="1" t="s">
        <v>30142</v>
      </c>
      <c r="H180" s="2"/>
      <c r="I180" s="3">
        <v>205927</v>
      </c>
      <c r="J180" s="2" t="s">
        <v>30142</v>
      </c>
      <c r="K180" s="3" t="s">
        <v>30119</v>
      </c>
      <c r="L180" s="3" t="s">
        <v>30119</v>
      </c>
      <c r="M180" s="2" t="s">
        <v>30143</v>
      </c>
      <c r="N180" s="2" t="s">
        <v>30143</v>
      </c>
      <c r="O180" s="2" t="s">
        <v>5478</v>
      </c>
      <c r="P180" s="2">
        <v>1</v>
      </c>
      <c r="Q180" s="2">
        <v>-27</v>
      </c>
      <c r="R180" s="2">
        <v>-17</v>
      </c>
      <c r="S180" s="2">
        <v>0</v>
      </c>
      <c r="T180" s="2">
        <v>-66</v>
      </c>
      <c r="U180" s="2">
        <v>-34</v>
      </c>
      <c r="V180" s="2">
        <v>0</v>
      </c>
      <c r="W180" s="2" t="s">
        <v>30144</v>
      </c>
      <c r="X180" t="str">
        <f>INDEX(RRUFF_LESS_COLUMNS!A:A, MATCH($O180,RRUFF_LESS_COLUMNS!$A:$A))</f>
        <v>Chalcopyrite</v>
      </c>
      <c r="Y180" t="str">
        <f>INDEX(RRUFF_LESS_COLUMNS!B:B, MATCH($O180,RRUFF_LESS_COLUMNS!$A:$A))</f>
        <v>Cu&lt;sup&gt;1+&lt;/sup&gt;Fe&lt;sup&gt;3+&lt;/sup&gt;S&lt;sup&gt;2-&lt;/sup&gt;&lt;sub&gt;2&lt;/sub&gt;</v>
      </c>
      <c r="Z180" t="str">
        <f>INDEX(RRUFF_LESS_COLUMNS!C:C, MATCH($O180,RRUFF_LESS_COLUMNS!$A:$A))</f>
        <v>Cu^1+^Fe^3+^S^2-^_2_</v>
      </c>
      <c r="AA180" t="str">
        <f>INDEX(RRUFF_LESS_COLUMNS!D:D, MATCH($O180,RRUFF_LESS_COLUMNS!$A:$A))</f>
        <v>Cu Fe S</v>
      </c>
      <c r="AB180" t="str">
        <f>INDEX(RRUFF_LESS_COLUMNS!E:E, MATCH($O180,RRUFF_LESS_COLUMNS!$A:$A))</f>
        <v>unknown</v>
      </c>
      <c r="AC180" t="str">
        <f>INDEX(RRUFF_LESS_COLUMNS!F:F, MATCH($O180,RRUFF_LESS_COLUMNS!$A:$A))</f>
        <v>Chalcopyrite</v>
      </c>
      <c r="AD180" t="str">
        <f>INDEX(RRUFF_LESS_COLUMNS!G:G, MATCH($O180,RRUFF_LESS_COLUMNS!$A:$A))</f>
        <v>chalcopyrite</v>
      </c>
    </row>
    <row r="181" spans="1:30" x14ac:dyDescent="0.2">
      <c r="A181" s="2" t="s">
        <v>30056</v>
      </c>
      <c r="B181" s="2"/>
      <c r="C181" s="2" t="s">
        <v>30062</v>
      </c>
      <c r="D181" s="2">
        <v>8</v>
      </c>
      <c r="E181" s="2">
        <v>8</v>
      </c>
      <c r="F181" s="3">
        <v>205927</v>
      </c>
      <c r="G181" s="1" t="s">
        <v>30142</v>
      </c>
      <c r="H181" s="2"/>
      <c r="I181" s="3">
        <v>205927</v>
      </c>
      <c r="J181" s="2" t="s">
        <v>30142</v>
      </c>
      <c r="K181" s="3" t="s">
        <v>30119</v>
      </c>
      <c r="L181" s="3" t="s">
        <v>30119</v>
      </c>
      <c r="M181" s="2" t="s">
        <v>30143</v>
      </c>
      <c r="N181" s="2" t="s">
        <v>30143</v>
      </c>
      <c r="O181" s="2" t="s">
        <v>10560</v>
      </c>
      <c r="P181" s="2">
        <v>1</v>
      </c>
      <c r="Q181" s="2">
        <v>-27</v>
      </c>
      <c r="R181" s="2">
        <v>-17</v>
      </c>
      <c r="S181" s="2">
        <v>0</v>
      </c>
      <c r="T181" s="2">
        <v>-66</v>
      </c>
      <c r="U181" s="2">
        <v>-34</v>
      </c>
      <c r="V181" s="2">
        <v>0</v>
      </c>
      <c r="W181" s="2" t="s">
        <v>30144</v>
      </c>
      <c r="X181" t="str">
        <f>INDEX(RRUFF_LESS_COLUMNS!A:A, MATCH($O181,RRUFF_LESS_COLUMNS!$A:$A))</f>
        <v>Galena</v>
      </c>
      <c r="Y181" t="str">
        <f>INDEX(RRUFF_LESS_COLUMNS!B:B, MATCH($O181,RRUFF_LESS_COLUMNS!$A:$A))</f>
        <v>Pb&lt;sup&gt;2+&lt;/sup&gt;S&lt;sup&gt;2-&lt;/sup&gt;</v>
      </c>
      <c r="Z181" t="str">
        <f>INDEX(RRUFF_LESS_COLUMNS!C:C, MATCH($O181,RRUFF_LESS_COLUMNS!$A:$A))</f>
        <v>Pb^2+^S^2-^</v>
      </c>
      <c r="AA181" t="str">
        <f>INDEX(RRUFF_LESS_COLUMNS!D:D, MATCH($O181,RRUFF_LESS_COLUMNS!$A:$A))</f>
        <v>Pb S</v>
      </c>
      <c r="AB181" t="str">
        <f>INDEX(RRUFF_LESS_COLUMNS!E:E, MATCH($O181,RRUFF_LESS_COLUMNS!$A:$A))</f>
        <v>unknown</v>
      </c>
      <c r="AC181" t="str">
        <f>INDEX(RRUFF_LESS_COLUMNS!F:F, MATCH($O181,RRUFF_LESS_COLUMNS!$A:$A))</f>
        <v>Rocksalt</v>
      </c>
      <c r="AD181" t="str">
        <f>INDEX(RRUFF_LESS_COLUMNS!G:G, MATCH($O181,RRUFF_LESS_COLUMNS!$A:$A))</f>
        <v>galena</v>
      </c>
    </row>
    <row r="182" spans="1:30" x14ac:dyDescent="0.2">
      <c r="A182" s="2" t="s">
        <v>30056</v>
      </c>
      <c r="B182" s="2"/>
      <c r="C182" s="2" t="s">
        <v>30062</v>
      </c>
      <c r="D182" s="2">
        <v>8</v>
      </c>
      <c r="E182" s="2">
        <v>8</v>
      </c>
      <c r="F182" s="3">
        <v>205927</v>
      </c>
      <c r="G182" s="1" t="s">
        <v>30142</v>
      </c>
      <c r="H182" s="2"/>
      <c r="I182" s="3">
        <v>205927</v>
      </c>
      <c r="J182" s="2" t="s">
        <v>30142</v>
      </c>
      <c r="K182" s="3" t="s">
        <v>30119</v>
      </c>
      <c r="L182" s="3" t="s">
        <v>30119</v>
      </c>
      <c r="M182" s="2" t="s">
        <v>30143</v>
      </c>
      <c r="N182" s="2" t="s">
        <v>30143</v>
      </c>
      <c r="O182" s="2" t="s">
        <v>7802</v>
      </c>
      <c r="P182" s="2">
        <v>1</v>
      </c>
      <c r="Q182" s="2">
        <v>-27</v>
      </c>
      <c r="R182" s="2">
        <v>-17</v>
      </c>
      <c r="S182" s="2">
        <v>0</v>
      </c>
      <c r="T182" s="2">
        <v>-66</v>
      </c>
      <c r="U182" s="2">
        <v>-34</v>
      </c>
      <c r="V182" s="2">
        <v>0</v>
      </c>
      <c r="W182" s="2" t="s">
        <v>30144</v>
      </c>
      <c r="X182" t="str">
        <f>INDEX(RRUFF_LESS_COLUMNS!A:A, MATCH($O182,RRUFF_LESS_COLUMNS!$A:$A))</f>
        <v>Molybdenite</v>
      </c>
      <c r="Y182" t="str">
        <f>INDEX(RRUFF_LESS_COLUMNS!B:B, MATCH($O182,RRUFF_LESS_COLUMNS!$A:$A))</f>
        <v>MoS&lt;sub&gt;2&lt;/sub&gt;</v>
      </c>
      <c r="Z182" t="str">
        <f>INDEX(RRUFF_LESS_COLUMNS!C:C, MATCH($O182,RRUFF_LESS_COLUMNS!$A:$A))</f>
        <v>MoS_2_</v>
      </c>
      <c r="AA182" t="str">
        <f>INDEX(RRUFF_LESS_COLUMNS!D:D, MATCH($O182,RRUFF_LESS_COLUMNS!$A:$A))</f>
        <v>Mo S</v>
      </c>
      <c r="AB182" t="str">
        <f>INDEX(RRUFF_LESS_COLUMNS!E:E, MATCH($O182,RRUFF_LESS_COLUMNS!$A:$A))</f>
        <v>unknown</v>
      </c>
      <c r="AC182" t="str">
        <f>INDEX(RRUFF_LESS_COLUMNS!F:F, MATCH($O182,RRUFF_LESS_COLUMNS!$A:$A))</f>
        <v>Molybdenite</v>
      </c>
      <c r="AD182" t="str">
        <f>INDEX(RRUFF_LESS_COLUMNS!G:G, MATCH($O182,RRUFF_LESS_COLUMNS!$A:$A))</f>
        <v>molybdenite</v>
      </c>
    </row>
    <row r="183" spans="1:30" x14ac:dyDescent="0.2">
      <c r="A183" s="2" t="s">
        <v>30056</v>
      </c>
      <c r="B183" s="2"/>
      <c r="C183" s="2" t="s">
        <v>30062</v>
      </c>
      <c r="D183" s="2">
        <v>8</v>
      </c>
      <c r="E183" s="2">
        <v>8</v>
      </c>
      <c r="F183" s="3">
        <v>205927</v>
      </c>
      <c r="G183" s="1" t="s">
        <v>30142</v>
      </c>
      <c r="H183" s="2"/>
      <c r="I183" s="3">
        <v>205927</v>
      </c>
      <c r="J183" s="2" t="s">
        <v>30142</v>
      </c>
      <c r="K183" s="3" t="s">
        <v>30119</v>
      </c>
      <c r="L183" s="3" t="s">
        <v>30119</v>
      </c>
      <c r="M183" s="2" t="s">
        <v>30143</v>
      </c>
      <c r="N183" s="2" t="s">
        <v>30143</v>
      </c>
      <c r="O183" s="2" t="s">
        <v>2238</v>
      </c>
      <c r="P183" s="2">
        <v>1</v>
      </c>
      <c r="Q183" s="2">
        <v>-27</v>
      </c>
      <c r="R183" s="2">
        <v>-17</v>
      </c>
      <c r="S183" s="2">
        <v>0</v>
      </c>
      <c r="T183" s="2">
        <v>-66</v>
      </c>
      <c r="U183" s="2">
        <v>-34</v>
      </c>
      <c r="V183" s="2">
        <v>0</v>
      </c>
      <c r="W183" s="2" t="s">
        <v>30144</v>
      </c>
      <c r="X183" t="str">
        <f>INDEX(RRUFF_LESS_COLUMNS!A:A, MATCH($O183,RRUFF_LESS_COLUMNS!$A:$A))</f>
        <v>Pyrite</v>
      </c>
      <c r="Y183" t="str">
        <f>INDEX(RRUFF_LESS_COLUMNS!B:B, MATCH($O183,RRUFF_LESS_COLUMNS!$A:$A))</f>
        <v>FeS&lt;sub&gt;2&lt;/sub&gt;</v>
      </c>
      <c r="Z183" t="str">
        <f>INDEX(RRUFF_LESS_COLUMNS!C:C, MATCH($O183,RRUFF_LESS_COLUMNS!$A:$A))</f>
        <v>FeS_2_</v>
      </c>
      <c r="AA183" t="str">
        <f>INDEX(RRUFF_LESS_COLUMNS!D:D, MATCH($O183,RRUFF_LESS_COLUMNS!$A:$A))</f>
        <v>Fe S</v>
      </c>
      <c r="AB183" t="str">
        <f>INDEX(RRUFF_LESS_COLUMNS!E:E, MATCH($O183,RRUFF_LESS_COLUMNS!$A:$A))</f>
        <v>unknown</v>
      </c>
      <c r="AC183" t="str">
        <f>INDEX(RRUFF_LESS_COLUMNS!F:F, MATCH($O183,RRUFF_LESS_COLUMNS!$A:$A))</f>
        <v>Pyrite</v>
      </c>
      <c r="AD183" t="str">
        <f>INDEX(RRUFF_LESS_COLUMNS!G:G, MATCH($O183,RRUFF_LESS_COLUMNS!$A:$A))</f>
        <v>pyrite</v>
      </c>
    </row>
    <row r="184" spans="1:30" x14ac:dyDescent="0.2">
      <c r="A184" s="2" t="s">
        <v>30056</v>
      </c>
      <c r="B184" s="2"/>
      <c r="C184" s="2" t="s">
        <v>30062</v>
      </c>
      <c r="D184" s="2">
        <v>8</v>
      </c>
      <c r="E184" s="2">
        <v>8</v>
      </c>
      <c r="F184" s="3">
        <v>205927</v>
      </c>
      <c r="G184" s="1" t="s">
        <v>30142</v>
      </c>
      <c r="H184" s="2"/>
      <c r="I184" s="3">
        <v>205927</v>
      </c>
      <c r="J184" s="2" t="s">
        <v>30142</v>
      </c>
      <c r="K184" s="3" t="s">
        <v>30119</v>
      </c>
      <c r="L184" s="3" t="s">
        <v>30119</v>
      </c>
      <c r="M184" s="2" t="s">
        <v>30143</v>
      </c>
      <c r="N184" s="2" t="s">
        <v>30143</v>
      </c>
      <c r="O184" s="2" t="s">
        <v>2653</v>
      </c>
      <c r="P184" s="2">
        <v>1</v>
      </c>
      <c r="Q184" s="2">
        <v>-27</v>
      </c>
      <c r="R184" s="2">
        <v>-17</v>
      </c>
      <c r="S184" s="2">
        <v>0</v>
      </c>
      <c r="T184" s="2">
        <v>-66</v>
      </c>
      <c r="U184" s="2">
        <v>-34</v>
      </c>
      <c r="V184" s="2">
        <v>0</v>
      </c>
      <c r="W184" s="2" t="s">
        <v>30144</v>
      </c>
      <c r="X184" t="str">
        <f>INDEX(RRUFF_LESS_COLUMNS!A:A, MATCH($O184,RRUFF_LESS_COLUMNS!$A:$A))</f>
        <v>Sphalerite</v>
      </c>
      <c r="Y184" t="str">
        <f>INDEX(RRUFF_LESS_COLUMNS!B:B, MATCH($O184,RRUFF_LESS_COLUMNS!$A:$A))</f>
        <v>ZnS</v>
      </c>
      <c r="Z184" t="str">
        <f>INDEX(RRUFF_LESS_COLUMNS!C:C, MATCH($O184,RRUFF_LESS_COLUMNS!$A:$A))</f>
        <v>ZnS</v>
      </c>
      <c r="AA184" t="str">
        <f>INDEX(RRUFF_LESS_COLUMNS!D:D, MATCH($O184,RRUFF_LESS_COLUMNS!$A:$A))</f>
        <v>Zn S</v>
      </c>
      <c r="AB184" t="str">
        <f>INDEX(RRUFF_LESS_COLUMNS!E:E, MATCH($O184,RRUFF_LESS_COLUMNS!$A:$A))</f>
        <v>unknown</v>
      </c>
      <c r="AC184" t="str">
        <f>INDEX(RRUFF_LESS_COLUMNS!F:F, MATCH($O184,RRUFF_LESS_COLUMNS!$A:$A))</f>
        <v>Sphalerite</v>
      </c>
      <c r="AD184" t="str">
        <f>INDEX(RRUFF_LESS_COLUMNS!G:G, MATCH($O184,RRUFF_LESS_COLUMNS!$A:$A))</f>
        <v>sphalerite</v>
      </c>
    </row>
    <row r="185" spans="1:30" x14ac:dyDescent="0.2">
      <c r="A185" s="2" t="s">
        <v>30056</v>
      </c>
      <c r="B185" s="2"/>
      <c r="C185" s="2" t="s">
        <v>30057</v>
      </c>
      <c r="D185" s="2">
        <v>8</v>
      </c>
      <c r="E185" s="2">
        <v>8</v>
      </c>
      <c r="F185" s="3">
        <v>205927</v>
      </c>
      <c r="G185" s="1" t="s">
        <v>30142</v>
      </c>
      <c r="H185" s="2"/>
      <c r="I185" s="3">
        <v>205927</v>
      </c>
      <c r="J185" s="2" t="s">
        <v>30142</v>
      </c>
      <c r="K185" s="3" t="s">
        <v>30119</v>
      </c>
      <c r="L185" s="3" t="s">
        <v>30119</v>
      </c>
      <c r="M185" s="2" t="s">
        <v>30143</v>
      </c>
      <c r="N185" s="2" t="s">
        <v>30143</v>
      </c>
      <c r="O185" s="2" t="s">
        <v>1350</v>
      </c>
      <c r="P185" s="2">
        <v>1</v>
      </c>
      <c r="Q185" s="2">
        <v>-27</v>
      </c>
      <c r="R185" s="2">
        <v>-17</v>
      </c>
      <c r="S185" s="2">
        <v>0</v>
      </c>
      <c r="T185" s="2">
        <v>-66</v>
      </c>
      <c r="U185" s="2">
        <v>-34</v>
      </c>
      <c r="V185" s="2">
        <v>0</v>
      </c>
      <c r="W185" s="2" t="s">
        <v>30144</v>
      </c>
      <c r="X185" t="str">
        <f>INDEX(RRUFF_LESS_COLUMNS!A:A, MATCH($O185,RRUFF_LESS_COLUMNS!$A:$A))</f>
        <v>Tennantite</v>
      </c>
      <c r="Y185" t="str">
        <f>INDEX(RRUFF_LESS_COLUMNS!B:B, MATCH($O185,RRUFF_LESS_COLUMNS!$A:$A))</f>
        <v>Cu&lt;sup&gt;1+&lt;/sup&gt;&lt;sub&gt;10&lt;/sub&gt;Cu&lt;sup&gt;2+&lt;/sup&gt;&lt;sub&gt;2&lt;/sub&gt;As&lt;sup&gt;3+&lt;/sup&gt;&lt;sub&gt;4&lt;/sub&gt;S&lt;sup&gt;2-&lt;/sup&gt;&lt;sub&gt;13&lt;/sub&gt;</v>
      </c>
      <c r="Z185" t="str">
        <f>INDEX(RRUFF_LESS_COLUMNS!C:C, MATCH($O185,RRUFF_LESS_COLUMNS!$A:$A))</f>
        <v>Cu^1+^_10_Cu^2+^_2_As^3+^_4_S^2-^_13_</v>
      </c>
      <c r="AA185" t="str">
        <f>INDEX(RRUFF_LESS_COLUMNS!D:D, MATCH($O185,RRUFF_LESS_COLUMNS!$A:$A))</f>
        <v>Cu As S</v>
      </c>
      <c r="AB185" t="str">
        <f>INDEX(RRUFF_LESS_COLUMNS!E:E, MATCH($O185,RRUFF_LESS_COLUMNS!$A:$A))</f>
        <v>United Kingdom</v>
      </c>
      <c r="AC185" t="str">
        <f>INDEX(RRUFF_LESS_COLUMNS!F:F, MATCH($O185,RRUFF_LESS_COLUMNS!$A:$A))</f>
        <v>Tennantite</v>
      </c>
      <c r="AD185" t="str">
        <f>INDEX(RRUFF_LESS_COLUMNS!G:G, MATCH($O185,RRUFF_LESS_COLUMNS!$A:$A))</f>
        <v>Â </v>
      </c>
    </row>
    <row r="186" spans="1:30" x14ac:dyDescent="0.2">
      <c r="A186" s="2" t="s">
        <v>30056</v>
      </c>
      <c r="B186" s="2"/>
      <c r="C186" s="2" t="s">
        <v>30057</v>
      </c>
      <c r="D186" s="2">
        <v>8</v>
      </c>
      <c r="E186" s="2">
        <v>8</v>
      </c>
      <c r="F186" s="3">
        <v>205927</v>
      </c>
      <c r="G186" s="1" t="s">
        <v>30142</v>
      </c>
      <c r="H186" s="2"/>
      <c r="I186" s="3">
        <v>205927</v>
      </c>
      <c r="J186" s="2" t="s">
        <v>30142</v>
      </c>
      <c r="K186" s="3" t="s">
        <v>30119</v>
      </c>
      <c r="L186" s="3" t="s">
        <v>30119</v>
      </c>
      <c r="M186" s="2" t="s">
        <v>30143</v>
      </c>
      <c r="N186" s="2" t="s">
        <v>30143</v>
      </c>
      <c r="O186" s="2" t="s">
        <v>26678</v>
      </c>
      <c r="P186" s="2">
        <v>1</v>
      </c>
      <c r="Q186" s="2">
        <v>-27</v>
      </c>
      <c r="R186" s="2">
        <v>-17</v>
      </c>
      <c r="S186" s="2">
        <v>0</v>
      </c>
      <c r="T186" s="2">
        <v>-66</v>
      </c>
      <c r="U186" s="2">
        <v>-34</v>
      </c>
      <c r="V186" s="2">
        <v>0</v>
      </c>
      <c r="W186" s="2" t="s">
        <v>30144</v>
      </c>
      <c r="X186" t="str">
        <f>INDEX(RRUFF_LESS_COLUMNS!A:A, MATCH($O186,RRUFF_LESS_COLUMNS!$A:$A))</f>
        <v>Tetrahedrite</v>
      </c>
      <c r="Y186" t="str">
        <f>INDEX(RRUFF_LESS_COLUMNS!B:B, MATCH($O186,RRUFF_LESS_COLUMNS!$A:$A))</f>
        <v>Cu&lt;sup&gt;1+&lt;/sup&gt;&lt;sub&gt;10&lt;/sub&gt;Cu&lt;sup&gt;2+&lt;/sup&gt;&lt;sub&gt;2&lt;/sub&gt;Sb&lt;sup&gt;3+&lt;/sup&gt;&lt;sub&gt;4&lt;/sub&gt;S&lt;sup&gt;2-&lt;/sup&gt;&lt;sub&gt;13&lt;/sub&gt;</v>
      </c>
      <c r="Z186" t="str">
        <f>INDEX(RRUFF_LESS_COLUMNS!C:C, MATCH($O186,RRUFF_LESS_COLUMNS!$A:$A))</f>
        <v>Cu^1+^_10_Cu^2+^_2_Sb^3+^_4_S^2-^_13_</v>
      </c>
      <c r="AA186" t="str">
        <f>INDEX(RRUFF_LESS_COLUMNS!D:D, MATCH($O186,RRUFF_LESS_COLUMNS!$A:$A))</f>
        <v>Cu Sb S</v>
      </c>
      <c r="AB186" t="str">
        <f>INDEX(RRUFF_LESS_COLUMNS!E:E, MATCH($O186,RRUFF_LESS_COLUMNS!$A:$A))</f>
        <v>unknown</v>
      </c>
      <c r="AC186" t="str">
        <f>INDEX(RRUFF_LESS_COLUMNS!F:F, MATCH($O186,RRUFF_LESS_COLUMNS!$A:$A))</f>
        <v>Tennantite</v>
      </c>
      <c r="AD186" t="str">
        <f>INDEX(RRUFF_LESS_COLUMNS!G:G, MATCH($O186,RRUFF_LESS_COLUMNS!$A:$A))</f>
        <v>tennantite</v>
      </c>
    </row>
    <row r="187" spans="1:30" x14ac:dyDescent="0.2">
      <c r="A187" s="2" t="s">
        <v>30056</v>
      </c>
      <c r="B187" s="2" t="s">
        <v>30075</v>
      </c>
      <c r="C187" s="2" t="s">
        <v>30062</v>
      </c>
      <c r="D187" s="2">
        <v>8</v>
      </c>
      <c r="E187" s="2">
        <v>8</v>
      </c>
      <c r="F187" s="3">
        <v>11134</v>
      </c>
      <c r="G187" s="1" t="s">
        <v>30145</v>
      </c>
      <c r="H187" s="2"/>
      <c r="I187" s="3">
        <v>34975</v>
      </c>
      <c r="J187" s="2" t="s">
        <v>30136</v>
      </c>
      <c r="K187" s="3" t="s">
        <v>30146</v>
      </c>
      <c r="L187" s="3" t="s">
        <v>30146</v>
      </c>
      <c r="M187" s="2" t="s">
        <v>30147</v>
      </c>
      <c r="N187" s="2" t="s">
        <v>30147</v>
      </c>
      <c r="O187" s="2" t="s">
        <v>2653</v>
      </c>
      <c r="P187" s="2">
        <v>1</v>
      </c>
      <c r="Q187" s="2">
        <v>-27</v>
      </c>
      <c r="R187" s="2">
        <v>-16</v>
      </c>
      <c r="S187" s="2">
        <v>-28</v>
      </c>
      <c r="T187" s="2">
        <v>-66</v>
      </c>
      <c r="U187" s="2">
        <v>-39</v>
      </c>
      <c r="V187" s="2">
        <v>-40</v>
      </c>
      <c r="W187" s="2" t="s">
        <v>30148</v>
      </c>
      <c r="X187" t="str">
        <f>INDEX(RRUFF_LESS_COLUMNS!A:A, MATCH($O187,RRUFF_LESS_COLUMNS!$A:$A))</f>
        <v>Sphalerite</v>
      </c>
      <c r="Y187" t="str">
        <f>INDEX(RRUFF_LESS_COLUMNS!B:B, MATCH($O187,RRUFF_LESS_COLUMNS!$A:$A))</f>
        <v>ZnS</v>
      </c>
      <c r="Z187" t="str">
        <f>INDEX(RRUFF_LESS_COLUMNS!C:C, MATCH($O187,RRUFF_LESS_COLUMNS!$A:$A))</f>
        <v>ZnS</v>
      </c>
      <c r="AA187" t="str">
        <f>INDEX(RRUFF_LESS_COLUMNS!D:D, MATCH($O187,RRUFF_LESS_COLUMNS!$A:$A))</f>
        <v>Zn S</v>
      </c>
      <c r="AB187" t="str">
        <f>INDEX(RRUFF_LESS_COLUMNS!E:E, MATCH($O187,RRUFF_LESS_COLUMNS!$A:$A))</f>
        <v>unknown</v>
      </c>
      <c r="AC187" t="str">
        <f>INDEX(RRUFF_LESS_COLUMNS!F:F, MATCH($O187,RRUFF_LESS_COLUMNS!$A:$A))</f>
        <v>Sphalerite</v>
      </c>
      <c r="AD187" t="str">
        <f>INDEX(RRUFF_LESS_COLUMNS!G:G, MATCH($O187,RRUFF_LESS_COLUMNS!$A:$A))</f>
        <v>sphalerite</v>
      </c>
    </row>
    <row r="188" spans="1:30" x14ac:dyDescent="0.2">
      <c r="A188" s="2" t="s">
        <v>30056</v>
      </c>
      <c r="B188" s="2" t="s">
        <v>30075</v>
      </c>
      <c r="C188" s="2" t="s">
        <v>30062</v>
      </c>
      <c r="D188" s="2">
        <v>8</v>
      </c>
      <c r="E188" s="2">
        <v>8</v>
      </c>
      <c r="F188" s="3">
        <v>11134</v>
      </c>
      <c r="G188" s="1" t="s">
        <v>30145</v>
      </c>
      <c r="H188" s="2"/>
      <c r="I188" s="3">
        <v>34975</v>
      </c>
      <c r="J188" s="2" t="s">
        <v>30136</v>
      </c>
      <c r="K188" s="3" t="s">
        <v>30146</v>
      </c>
      <c r="L188" s="3" t="s">
        <v>30146</v>
      </c>
      <c r="M188" s="2" t="s">
        <v>30147</v>
      </c>
      <c r="N188" s="2" t="s">
        <v>30147</v>
      </c>
      <c r="O188" s="2" t="s">
        <v>1350</v>
      </c>
      <c r="P188" s="2">
        <v>1</v>
      </c>
      <c r="Q188" s="2">
        <v>-27</v>
      </c>
      <c r="R188" s="2">
        <v>-16</v>
      </c>
      <c r="S188" s="2">
        <v>-28</v>
      </c>
      <c r="T188" s="2">
        <v>-66</v>
      </c>
      <c r="U188" s="2">
        <v>-39</v>
      </c>
      <c r="V188" s="2">
        <v>-40</v>
      </c>
      <c r="W188" s="2" t="s">
        <v>30148</v>
      </c>
      <c r="X188" t="str">
        <f>INDEX(RRUFF_LESS_COLUMNS!A:A, MATCH($O188,RRUFF_LESS_COLUMNS!$A:$A))</f>
        <v>Tennantite</v>
      </c>
      <c r="Y188" t="str">
        <f>INDEX(RRUFF_LESS_COLUMNS!B:B, MATCH($O188,RRUFF_LESS_COLUMNS!$A:$A))</f>
        <v>Cu&lt;sup&gt;1+&lt;/sup&gt;&lt;sub&gt;10&lt;/sub&gt;Cu&lt;sup&gt;2+&lt;/sup&gt;&lt;sub&gt;2&lt;/sub&gt;As&lt;sup&gt;3+&lt;/sup&gt;&lt;sub&gt;4&lt;/sub&gt;S&lt;sup&gt;2-&lt;/sup&gt;&lt;sub&gt;13&lt;/sub&gt;</v>
      </c>
      <c r="Z188" t="str">
        <f>INDEX(RRUFF_LESS_COLUMNS!C:C, MATCH($O188,RRUFF_LESS_COLUMNS!$A:$A))</f>
        <v>Cu^1+^_10_Cu^2+^_2_As^3+^_4_S^2-^_13_</v>
      </c>
      <c r="AA188" t="str">
        <f>INDEX(RRUFF_LESS_COLUMNS!D:D, MATCH($O188,RRUFF_LESS_COLUMNS!$A:$A))</f>
        <v>Cu As S</v>
      </c>
      <c r="AB188" t="str">
        <f>INDEX(RRUFF_LESS_COLUMNS!E:E, MATCH($O188,RRUFF_LESS_COLUMNS!$A:$A))</f>
        <v>United Kingdom</v>
      </c>
      <c r="AC188" t="str">
        <f>INDEX(RRUFF_LESS_COLUMNS!F:F, MATCH($O188,RRUFF_LESS_COLUMNS!$A:$A))</f>
        <v>Tennantite</v>
      </c>
      <c r="AD188" t="str">
        <f>INDEX(RRUFF_LESS_COLUMNS!G:G, MATCH($O188,RRUFF_LESS_COLUMNS!$A:$A))</f>
        <v>Â </v>
      </c>
    </row>
    <row r="189" spans="1:30" x14ac:dyDescent="0.2">
      <c r="A189" s="2" t="s">
        <v>30056</v>
      </c>
      <c r="B189" s="2" t="s">
        <v>30075</v>
      </c>
      <c r="C189" s="2" t="s">
        <v>30062</v>
      </c>
      <c r="D189" s="2">
        <v>8</v>
      </c>
      <c r="E189" s="2">
        <v>8</v>
      </c>
      <c r="F189" s="3">
        <v>261036</v>
      </c>
      <c r="G189" s="1" t="s">
        <v>30149</v>
      </c>
      <c r="H189" s="2"/>
      <c r="I189" s="3">
        <v>34975</v>
      </c>
      <c r="J189" s="2" t="s">
        <v>30136</v>
      </c>
      <c r="K189" s="3" t="s">
        <v>30146</v>
      </c>
      <c r="L189" s="3" t="s">
        <v>30146</v>
      </c>
      <c r="M189" s="2" t="s">
        <v>30147</v>
      </c>
      <c r="N189" s="2" t="s">
        <v>30147</v>
      </c>
      <c r="O189" s="2" t="s">
        <v>109</v>
      </c>
      <c r="P189" s="2">
        <v>1</v>
      </c>
      <c r="Q189" s="2">
        <v>-27</v>
      </c>
      <c r="R189" s="2">
        <v>-16</v>
      </c>
      <c r="S189" s="2">
        <v>-28</v>
      </c>
      <c r="T189" s="2">
        <v>-66</v>
      </c>
      <c r="U189" s="2">
        <v>-39</v>
      </c>
      <c r="V189" s="2">
        <v>-40</v>
      </c>
      <c r="W189" s="2" t="s">
        <v>30148</v>
      </c>
      <c r="X189" t="str">
        <f>INDEX(RRUFF_LESS_COLUMNS!A:A, MATCH($O189,RRUFF_LESS_COLUMNS!$A:$A))</f>
        <v>Acanthite</v>
      </c>
      <c r="Y189" t="str">
        <f>INDEX(RRUFF_LESS_COLUMNS!B:B, MATCH($O189,RRUFF_LESS_COLUMNS!$A:$A))</f>
        <v>Ag&lt;sup&gt;1+&lt;/sup&gt;&lt;sub&gt;2&lt;/sub&gt;S&lt;sup&gt;2-&lt;/sup&gt;</v>
      </c>
      <c r="Z189" t="str">
        <f>INDEX(RRUFF_LESS_COLUMNS!C:C, MATCH($O189,RRUFF_LESS_COLUMNS!$A:$A))</f>
        <v>Ag^1+^_2_S^2-^</v>
      </c>
      <c r="AA189" t="str">
        <f>INDEX(RRUFF_LESS_COLUMNS!D:D, MATCH($O189,RRUFF_LESS_COLUMNS!$A:$A))</f>
        <v>Ag S</v>
      </c>
      <c r="AB189" t="str">
        <f>INDEX(RRUFF_LESS_COLUMNS!E:E, MATCH($O189,RRUFF_LESS_COLUMNS!$A:$A))</f>
        <v>Czech Republic</v>
      </c>
      <c r="AC189" t="str">
        <f>INDEX(RRUFF_LESS_COLUMNS!F:F, MATCH($O189,RRUFF_LESS_COLUMNS!$A:$A))</f>
        <v>Acanthite</v>
      </c>
      <c r="AD189" t="str">
        <f>INDEX(RRUFF_LESS_COLUMNS!G:G, MATCH($O189,RRUFF_LESS_COLUMNS!$A:$A))</f>
        <v>Â </v>
      </c>
    </row>
    <row r="190" spans="1:30" x14ac:dyDescent="0.2">
      <c r="A190" s="2" t="s">
        <v>30056</v>
      </c>
      <c r="B190" s="2" t="s">
        <v>30075</v>
      </c>
      <c r="C190" s="2" t="s">
        <v>30062</v>
      </c>
      <c r="D190" s="2">
        <v>8</v>
      </c>
      <c r="E190" s="2">
        <v>8</v>
      </c>
      <c r="F190" s="3">
        <v>261036</v>
      </c>
      <c r="G190" s="1" t="s">
        <v>30149</v>
      </c>
      <c r="H190" s="2"/>
      <c r="I190" s="3">
        <v>34975</v>
      </c>
      <c r="J190" s="2" t="s">
        <v>30136</v>
      </c>
      <c r="K190" s="3" t="s">
        <v>30146</v>
      </c>
      <c r="L190" s="3" t="s">
        <v>30146</v>
      </c>
      <c r="M190" s="2" t="s">
        <v>30147</v>
      </c>
      <c r="N190" s="2" t="s">
        <v>30147</v>
      </c>
      <c r="O190" s="2" t="s">
        <v>5478</v>
      </c>
      <c r="P190" s="2">
        <v>1</v>
      </c>
      <c r="Q190" s="2">
        <v>-27</v>
      </c>
      <c r="R190" s="2">
        <v>-16</v>
      </c>
      <c r="S190" s="2">
        <v>-28</v>
      </c>
      <c r="T190" s="2">
        <v>-66</v>
      </c>
      <c r="U190" s="2">
        <v>-39</v>
      </c>
      <c r="V190" s="2">
        <v>-40</v>
      </c>
      <c r="W190" s="2" t="s">
        <v>30148</v>
      </c>
      <c r="X190" t="str">
        <f>INDEX(RRUFF_LESS_COLUMNS!A:A, MATCH($O190,RRUFF_LESS_COLUMNS!$A:$A))</f>
        <v>Chalcopyrite</v>
      </c>
      <c r="Y190" t="str">
        <f>INDEX(RRUFF_LESS_COLUMNS!B:B, MATCH($O190,RRUFF_LESS_COLUMNS!$A:$A))</f>
        <v>Cu&lt;sup&gt;1+&lt;/sup&gt;Fe&lt;sup&gt;3+&lt;/sup&gt;S&lt;sup&gt;2-&lt;/sup&gt;&lt;sub&gt;2&lt;/sub&gt;</v>
      </c>
      <c r="Z190" t="str">
        <f>INDEX(RRUFF_LESS_COLUMNS!C:C, MATCH($O190,RRUFF_LESS_COLUMNS!$A:$A))</f>
        <v>Cu^1+^Fe^3+^S^2-^_2_</v>
      </c>
      <c r="AA190" t="str">
        <f>INDEX(RRUFF_LESS_COLUMNS!D:D, MATCH($O190,RRUFF_LESS_COLUMNS!$A:$A))</f>
        <v>Cu Fe S</v>
      </c>
      <c r="AB190" t="str">
        <f>INDEX(RRUFF_LESS_COLUMNS!E:E, MATCH($O190,RRUFF_LESS_COLUMNS!$A:$A))</f>
        <v>unknown</v>
      </c>
      <c r="AC190" t="str">
        <f>INDEX(RRUFF_LESS_COLUMNS!F:F, MATCH($O190,RRUFF_LESS_COLUMNS!$A:$A))</f>
        <v>Chalcopyrite</v>
      </c>
      <c r="AD190" t="str">
        <f>INDEX(RRUFF_LESS_COLUMNS!G:G, MATCH($O190,RRUFF_LESS_COLUMNS!$A:$A))</f>
        <v>chalcopyrite</v>
      </c>
    </row>
    <row r="191" spans="1:30" x14ac:dyDescent="0.2">
      <c r="A191" s="2" t="s">
        <v>30056</v>
      </c>
      <c r="B191" s="2" t="s">
        <v>30075</v>
      </c>
      <c r="C191" s="2" t="s">
        <v>30062</v>
      </c>
      <c r="D191" s="2">
        <v>8</v>
      </c>
      <c r="E191" s="2">
        <v>8</v>
      </c>
      <c r="F191" s="3">
        <v>261036</v>
      </c>
      <c r="G191" s="1" t="s">
        <v>30149</v>
      </c>
      <c r="H191" s="2"/>
      <c r="I191" s="3">
        <v>34975</v>
      </c>
      <c r="J191" s="2" t="s">
        <v>30136</v>
      </c>
      <c r="K191" s="3" t="s">
        <v>30146</v>
      </c>
      <c r="L191" s="3" t="s">
        <v>30146</v>
      </c>
      <c r="M191" s="2" t="s">
        <v>30147</v>
      </c>
      <c r="N191" s="2" t="s">
        <v>30147</v>
      </c>
      <c r="O191" s="2" t="s">
        <v>6743</v>
      </c>
      <c r="P191" s="2">
        <v>1</v>
      </c>
      <c r="Q191" s="2">
        <v>-27</v>
      </c>
      <c r="R191" s="2">
        <v>-16</v>
      </c>
      <c r="S191" s="2">
        <v>-28</v>
      </c>
      <c r="T191" s="2">
        <v>-66</v>
      </c>
      <c r="U191" s="2">
        <v>-39</v>
      </c>
      <c r="V191" s="2">
        <v>-40</v>
      </c>
      <c r="W191" s="2" t="s">
        <v>30148</v>
      </c>
      <c r="X191" t="str">
        <f>INDEX(RRUFF_LESS_COLUMNS!A:A, MATCH($O191,RRUFF_LESS_COLUMNS!$A:$A))</f>
        <v>Covellite</v>
      </c>
      <c r="Y191" t="str">
        <f>INDEX(RRUFF_LESS_COLUMNS!B:B, MATCH($O191,RRUFF_LESS_COLUMNS!$A:$A))</f>
        <v>Cu&lt;sup&gt;1+&lt;/sup&gt;S</v>
      </c>
      <c r="Z191" t="str">
        <f>INDEX(RRUFF_LESS_COLUMNS!C:C, MATCH($O191,RRUFF_LESS_COLUMNS!$A:$A))</f>
        <v>Cu^1+^S</v>
      </c>
      <c r="AA191" t="str">
        <f>INDEX(RRUFF_LESS_COLUMNS!D:D, MATCH($O191,RRUFF_LESS_COLUMNS!$A:$A))</f>
        <v>Cu S</v>
      </c>
      <c r="AB191" t="str">
        <f>INDEX(RRUFF_LESS_COLUMNS!E:E, MATCH($O191,RRUFF_LESS_COLUMNS!$A:$A))</f>
        <v>Italy</v>
      </c>
      <c r="AC191" t="str">
        <f>INDEX(RRUFF_LESS_COLUMNS!F:F, MATCH($O191,RRUFF_LESS_COLUMNS!$A:$A))</f>
        <v>Â </v>
      </c>
      <c r="AD191" t="str">
        <f>INDEX(RRUFF_LESS_COLUMNS!G:G, MATCH($O191,RRUFF_LESS_COLUMNS!$A:$A))</f>
        <v>Â </v>
      </c>
    </row>
    <row r="192" spans="1:30" x14ac:dyDescent="0.2">
      <c r="A192" s="2" t="s">
        <v>30056</v>
      </c>
      <c r="B192" s="2" t="s">
        <v>30075</v>
      </c>
      <c r="C192" s="2" t="s">
        <v>30062</v>
      </c>
      <c r="D192" s="2">
        <v>8</v>
      </c>
      <c r="E192" s="2">
        <v>8</v>
      </c>
      <c r="F192" s="3">
        <v>261036</v>
      </c>
      <c r="G192" s="1" t="s">
        <v>30149</v>
      </c>
      <c r="H192" s="2"/>
      <c r="I192" s="3">
        <v>34975</v>
      </c>
      <c r="J192" s="2" t="s">
        <v>30136</v>
      </c>
      <c r="K192" s="3" t="s">
        <v>30146</v>
      </c>
      <c r="L192" s="3" t="s">
        <v>30146</v>
      </c>
      <c r="M192" s="2" t="s">
        <v>30147</v>
      </c>
      <c r="N192" s="2" t="s">
        <v>30147</v>
      </c>
      <c r="O192" s="2" t="s">
        <v>10560</v>
      </c>
      <c r="P192" s="2">
        <v>1</v>
      </c>
      <c r="Q192" s="2">
        <v>-27</v>
      </c>
      <c r="R192" s="2">
        <v>-16</v>
      </c>
      <c r="S192" s="2">
        <v>-28</v>
      </c>
      <c r="T192" s="2">
        <v>-66</v>
      </c>
      <c r="U192" s="2">
        <v>-39</v>
      </c>
      <c r="V192" s="2">
        <v>-40</v>
      </c>
      <c r="W192" s="2" t="s">
        <v>30148</v>
      </c>
      <c r="X192" t="str">
        <f>INDEX(RRUFF_LESS_COLUMNS!A:A, MATCH($O192,RRUFF_LESS_COLUMNS!$A:$A))</f>
        <v>Galena</v>
      </c>
      <c r="Y192" t="str">
        <f>INDEX(RRUFF_LESS_COLUMNS!B:B, MATCH($O192,RRUFF_LESS_COLUMNS!$A:$A))</f>
        <v>Pb&lt;sup&gt;2+&lt;/sup&gt;S&lt;sup&gt;2-&lt;/sup&gt;</v>
      </c>
      <c r="Z192" t="str">
        <f>INDEX(RRUFF_LESS_COLUMNS!C:C, MATCH($O192,RRUFF_LESS_COLUMNS!$A:$A))</f>
        <v>Pb^2+^S^2-^</v>
      </c>
      <c r="AA192" t="str">
        <f>INDEX(RRUFF_LESS_COLUMNS!D:D, MATCH($O192,RRUFF_LESS_COLUMNS!$A:$A))</f>
        <v>Pb S</v>
      </c>
      <c r="AB192" t="str">
        <f>INDEX(RRUFF_LESS_COLUMNS!E:E, MATCH($O192,RRUFF_LESS_COLUMNS!$A:$A))</f>
        <v>unknown</v>
      </c>
      <c r="AC192" t="str">
        <f>INDEX(RRUFF_LESS_COLUMNS!F:F, MATCH($O192,RRUFF_LESS_COLUMNS!$A:$A))</f>
        <v>Rocksalt</v>
      </c>
      <c r="AD192" t="str">
        <f>INDEX(RRUFF_LESS_COLUMNS!G:G, MATCH($O192,RRUFF_LESS_COLUMNS!$A:$A))</f>
        <v>galena</v>
      </c>
    </row>
    <row r="193" spans="1:30" x14ac:dyDescent="0.2">
      <c r="A193" s="2" t="s">
        <v>30056</v>
      </c>
      <c r="B193" s="2" t="s">
        <v>30075</v>
      </c>
      <c r="C193" s="2" t="s">
        <v>30057</v>
      </c>
      <c r="D193" s="2">
        <v>8</v>
      </c>
      <c r="E193" s="2">
        <v>8</v>
      </c>
      <c r="F193" s="3">
        <v>261036</v>
      </c>
      <c r="G193" s="1" t="s">
        <v>30149</v>
      </c>
      <c r="H193" s="2"/>
      <c r="I193" s="3">
        <v>34975</v>
      </c>
      <c r="J193" s="2" t="s">
        <v>30136</v>
      </c>
      <c r="K193" s="3" t="s">
        <v>30146</v>
      </c>
      <c r="L193" s="3" t="s">
        <v>30146</v>
      </c>
      <c r="M193" s="2" t="s">
        <v>30147</v>
      </c>
      <c r="N193" s="2" t="s">
        <v>30147</v>
      </c>
      <c r="O193" s="2" t="s">
        <v>30150</v>
      </c>
      <c r="P193" s="2">
        <v>1</v>
      </c>
      <c r="Q193" s="2">
        <v>-27</v>
      </c>
      <c r="R193" s="2">
        <v>-16</v>
      </c>
      <c r="S193" s="2">
        <v>-28</v>
      </c>
      <c r="T193" s="2">
        <v>-66</v>
      </c>
      <c r="U193" s="2">
        <v>-39</v>
      </c>
      <c r="V193" s="2">
        <v>-40</v>
      </c>
      <c r="W193" s="2" t="s">
        <v>30148</v>
      </c>
      <c r="X193" t="str">
        <f>INDEX(RRUFF_LESS_COLUMNS!A:A, MATCH($O193,RRUFF_LESS_COLUMNS!$A:$A))</f>
        <v>Nagyagite</v>
      </c>
      <c r="Y193" t="str">
        <f>INDEX(RRUFF_LESS_COLUMNS!B:B, MATCH($O193,RRUFF_LESS_COLUMNS!$A:$A))</f>
        <v>[Pb(Pb,Sb)S&lt;sub&gt;2&lt;/sub&gt;][(Au,Te)]</v>
      </c>
      <c r="Z193" t="str">
        <f>INDEX(RRUFF_LESS_COLUMNS!C:C, MATCH($O193,RRUFF_LESS_COLUMNS!$A:$A))</f>
        <v>[Pb(Pb,Sb)S_2_][(Au,Te)]</v>
      </c>
      <c r="AA193" t="str">
        <f>INDEX(RRUFF_LESS_COLUMNS!D:D, MATCH($O193,RRUFF_LESS_COLUMNS!$A:$A))</f>
        <v>Pb Sb S Au Te</v>
      </c>
      <c r="AB193" t="str">
        <f>INDEX(RRUFF_LESS_COLUMNS!E:E, MATCH($O193,RRUFF_LESS_COLUMNS!$A:$A))</f>
        <v>Romania</v>
      </c>
      <c r="AC193" t="str">
        <f>INDEX(RRUFF_LESS_COLUMNS!F:F, MATCH($O193,RRUFF_LESS_COLUMNS!$A:$A))</f>
        <v>Â </v>
      </c>
      <c r="AD193" t="str">
        <f>INDEX(RRUFF_LESS_COLUMNS!G:G, MATCH($O193,RRUFF_LESS_COLUMNS!$A:$A))</f>
        <v>Â </v>
      </c>
    </row>
    <row r="194" spans="1:30" x14ac:dyDescent="0.2">
      <c r="A194" s="2" t="s">
        <v>30056</v>
      </c>
      <c r="B194" s="2" t="s">
        <v>30075</v>
      </c>
      <c r="C194" s="2" t="s">
        <v>30062</v>
      </c>
      <c r="D194" s="2">
        <v>8</v>
      </c>
      <c r="E194" s="2">
        <v>8</v>
      </c>
      <c r="F194" s="3">
        <v>261036</v>
      </c>
      <c r="G194" s="1" t="s">
        <v>30149</v>
      </c>
      <c r="H194" s="2"/>
      <c r="I194" s="3">
        <v>34975</v>
      </c>
      <c r="J194" s="2" t="s">
        <v>30136</v>
      </c>
      <c r="K194" s="3" t="s">
        <v>30146</v>
      </c>
      <c r="L194" s="3" t="s">
        <v>30146</v>
      </c>
      <c r="M194" s="2" t="s">
        <v>30147</v>
      </c>
      <c r="N194" s="2" t="s">
        <v>30147</v>
      </c>
      <c r="O194" s="2" t="s">
        <v>1937</v>
      </c>
      <c r="P194" s="2">
        <v>1</v>
      </c>
      <c r="Q194" s="2">
        <v>-27</v>
      </c>
      <c r="R194" s="2">
        <v>-16</v>
      </c>
      <c r="S194" s="2">
        <v>-28</v>
      </c>
      <c r="T194" s="2">
        <v>-66</v>
      </c>
      <c r="U194" s="2">
        <v>-39</v>
      </c>
      <c r="V194" s="2">
        <v>-40</v>
      </c>
      <c r="W194" s="2" t="s">
        <v>30148</v>
      </c>
      <c r="X194" t="str">
        <f>INDEX(RRUFF_LESS_COLUMNS!A:A, MATCH($O194,RRUFF_LESS_COLUMNS!$A:$A))</f>
        <v>Polybasite</v>
      </c>
      <c r="Y194" t="str">
        <f>INDEX(RRUFF_LESS_COLUMNS!B:B, MATCH($O194,RRUFF_LESS_COLUMNS!$A:$A))</f>
        <v>Cu(Ag,Cu)&lt;sub&gt;6&lt;/sub&gt;Ag&lt;sub&gt;9&lt;/sub&gt;Sb&lt;sub&gt;2&lt;/sub&gt;S&lt;sub&gt;11&lt;/sub&gt;</v>
      </c>
      <c r="Z194" t="str">
        <f>INDEX(RRUFF_LESS_COLUMNS!C:C, MATCH($O194,RRUFF_LESS_COLUMNS!$A:$A))</f>
        <v>Cu(Ag,Cu)_6_Ag_9_Sb_2_S_11_</v>
      </c>
      <c r="AA194" t="str">
        <f>INDEX(RRUFF_LESS_COLUMNS!D:D, MATCH($O194,RRUFF_LESS_COLUMNS!$A:$A))</f>
        <v>Cu Ag Sb S</v>
      </c>
      <c r="AB194" t="str">
        <f>INDEX(RRUFF_LESS_COLUMNS!E:E, MATCH($O194,RRUFF_LESS_COLUMNS!$A:$A))</f>
        <v>Mexico / Germany</v>
      </c>
      <c r="AC194" t="str">
        <f>INDEX(RRUFF_LESS_COLUMNS!F:F, MATCH($O194,RRUFF_LESS_COLUMNS!$A:$A))</f>
        <v>Polybasite</v>
      </c>
      <c r="AD194" t="str">
        <f>INDEX(RRUFF_LESS_COLUMNS!G:G, MATCH($O194,RRUFF_LESS_COLUMNS!$A:$A))</f>
        <v>polybasite</v>
      </c>
    </row>
    <row r="195" spans="1:30" x14ac:dyDescent="0.2">
      <c r="A195" s="2" t="s">
        <v>30056</v>
      </c>
      <c r="B195" s="2" t="s">
        <v>30075</v>
      </c>
      <c r="C195" s="2" t="s">
        <v>30062</v>
      </c>
      <c r="D195" s="2">
        <v>8</v>
      </c>
      <c r="E195" s="2">
        <v>8</v>
      </c>
      <c r="F195" s="3">
        <v>261036</v>
      </c>
      <c r="G195" s="1" t="s">
        <v>30149</v>
      </c>
      <c r="H195" s="2"/>
      <c r="I195" s="3">
        <v>34975</v>
      </c>
      <c r="J195" s="2" t="s">
        <v>30136</v>
      </c>
      <c r="K195" s="3" t="s">
        <v>30146</v>
      </c>
      <c r="L195" s="3" t="s">
        <v>30146</v>
      </c>
      <c r="M195" s="2" t="s">
        <v>30147</v>
      </c>
      <c r="N195" s="2" t="s">
        <v>30147</v>
      </c>
      <c r="O195" s="2" t="s">
        <v>2238</v>
      </c>
      <c r="P195" s="2">
        <v>1</v>
      </c>
      <c r="Q195" s="2">
        <v>-27</v>
      </c>
      <c r="R195" s="2">
        <v>-16</v>
      </c>
      <c r="S195" s="2">
        <v>-28</v>
      </c>
      <c r="T195" s="2">
        <v>-66</v>
      </c>
      <c r="U195" s="2">
        <v>-39</v>
      </c>
      <c r="V195" s="2">
        <v>-40</v>
      </c>
      <c r="W195" s="2" t="s">
        <v>30148</v>
      </c>
      <c r="X195" t="str">
        <f>INDEX(RRUFF_LESS_COLUMNS!A:A, MATCH($O195,RRUFF_LESS_COLUMNS!$A:$A))</f>
        <v>Pyrite</v>
      </c>
      <c r="Y195" t="str">
        <f>INDEX(RRUFF_LESS_COLUMNS!B:B, MATCH($O195,RRUFF_LESS_COLUMNS!$A:$A))</f>
        <v>FeS&lt;sub&gt;2&lt;/sub&gt;</v>
      </c>
      <c r="Z195" t="str">
        <f>INDEX(RRUFF_LESS_COLUMNS!C:C, MATCH($O195,RRUFF_LESS_COLUMNS!$A:$A))</f>
        <v>FeS_2_</v>
      </c>
      <c r="AA195" t="str">
        <f>INDEX(RRUFF_LESS_COLUMNS!D:D, MATCH($O195,RRUFF_LESS_COLUMNS!$A:$A))</f>
        <v>Fe S</v>
      </c>
      <c r="AB195" t="str">
        <f>INDEX(RRUFF_LESS_COLUMNS!E:E, MATCH($O195,RRUFF_LESS_COLUMNS!$A:$A))</f>
        <v>unknown</v>
      </c>
      <c r="AC195" t="str">
        <f>INDEX(RRUFF_LESS_COLUMNS!F:F, MATCH($O195,RRUFF_LESS_COLUMNS!$A:$A))</f>
        <v>Pyrite</v>
      </c>
      <c r="AD195" t="str">
        <f>INDEX(RRUFF_LESS_COLUMNS!G:G, MATCH($O195,RRUFF_LESS_COLUMNS!$A:$A))</f>
        <v>pyrite</v>
      </c>
    </row>
    <row r="196" spans="1:30" x14ac:dyDescent="0.2">
      <c r="A196" s="2" t="s">
        <v>30056</v>
      </c>
      <c r="B196" s="2" t="s">
        <v>30075</v>
      </c>
      <c r="C196" s="2" t="s">
        <v>30062</v>
      </c>
      <c r="D196" s="2">
        <v>8</v>
      </c>
      <c r="E196" s="2">
        <v>8</v>
      </c>
      <c r="F196" s="3">
        <v>229837</v>
      </c>
      <c r="G196" s="1" t="s">
        <v>30151</v>
      </c>
      <c r="H196" s="2"/>
      <c r="I196" s="3">
        <v>34975</v>
      </c>
      <c r="J196" s="2" t="s">
        <v>30136</v>
      </c>
      <c r="K196" s="3" t="s">
        <v>30146</v>
      </c>
      <c r="L196" s="3" t="s">
        <v>30146</v>
      </c>
      <c r="M196" s="2" t="s">
        <v>30147</v>
      </c>
      <c r="N196" s="2" t="s">
        <v>30147</v>
      </c>
      <c r="O196" s="2" t="s">
        <v>5437</v>
      </c>
      <c r="P196" s="2">
        <v>1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 t="s">
        <v>30085</v>
      </c>
      <c r="X196" t="str">
        <f>INDEX(RRUFF_LESS_COLUMNS!A:A, MATCH($O196,RRUFF_LESS_COLUMNS!$A:$A))</f>
        <v>Chalcocite</v>
      </c>
      <c r="Y196" t="str">
        <f>INDEX(RRUFF_LESS_COLUMNS!B:B, MATCH($O196,RRUFF_LESS_COLUMNS!$A:$A))</f>
        <v>Cu&lt;sup&gt;1+&lt;/sup&gt;&lt;sub&gt;2&lt;/sub&gt;S&lt;sup&gt;2-&lt;/sup&gt;</v>
      </c>
      <c r="Z196" t="str">
        <f>INDEX(RRUFF_LESS_COLUMNS!C:C, MATCH($O196,RRUFF_LESS_COLUMNS!$A:$A))</f>
        <v>Cu^1+^_2_S^2-^</v>
      </c>
      <c r="AA196" t="str">
        <f>INDEX(RRUFF_LESS_COLUMNS!D:D, MATCH($O196,RRUFF_LESS_COLUMNS!$A:$A))</f>
        <v>Cu S</v>
      </c>
      <c r="AB196" t="str">
        <f>INDEX(RRUFF_LESS_COLUMNS!E:E, MATCH($O196,RRUFF_LESS_COLUMNS!$A:$A))</f>
        <v>unknown</v>
      </c>
      <c r="AC196" t="str">
        <f>INDEX(RRUFF_LESS_COLUMNS!F:F, MATCH($O196,RRUFF_LESS_COLUMNS!$A:$A))</f>
        <v>Â </v>
      </c>
      <c r="AD196" t="str">
        <f>INDEX(RRUFF_LESS_COLUMNS!G:G, MATCH($O196,RRUFF_LESS_COLUMNS!$A:$A))</f>
        <v>Â </v>
      </c>
    </row>
    <row r="197" spans="1:30" x14ac:dyDescent="0.2">
      <c r="A197" s="2" t="s">
        <v>30056</v>
      </c>
      <c r="B197" s="2" t="s">
        <v>30075</v>
      </c>
      <c r="C197" s="2" t="s">
        <v>30062</v>
      </c>
      <c r="D197" s="2">
        <v>8</v>
      </c>
      <c r="E197" s="2">
        <v>8</v>
      </c>
      <c r="F197" s="3">
        <v>229837</v>
      </c>
      <c r="G197" s="1" t="s">
        <v>30151</v>
      </c>
      <c r="H197" s="2"/>
      <c r="I197" s="3">
        <v>34975</v>
      </c>
      <c r="J197" s="2" t="s">
        <v>30136</v>
      </c>
      <c r="K197" s="3" t="s">
        <v>30146</v>
      </c>
      <c r="L197" s="3" t="s">
        <v>30146</v>
      </c>
      <c r="M197" s="2" t="s">
        <v>30147</v>
      </c>
      <c r="N197" s="2" t="s">
        <v>30147</v>
      </c>
      <c r="O197" s="2" t="s">
        <v>5478</v>
      </c>
      <c r="P197" s="2">
        <v>1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 t="s">
        <v>30085</v>
      </c>
      <c r="X197" t="str">
        <f>INDEX(RRUFF_LESS_COLUMNS!A:A, MATCH($O197,RRUFF_LESS_COLUMNS!$A:$A))</f>
        <v>Chalcopyrite</v>
      </c>
      <c r="Y197" t="str">
        <f>INDEX(RRUFF_LESS_COLUMNS!B:B, MATCH($O197,RRUFF_LESS_COLUMNS!$A:$A))</f>
        <v>Cu&lt;sup&gt;1+&lt;/sup&gt;Fe&lt;sup&gt;3+&lt;/sup&gt;S&lt;sup&gt;2-&lt;/sup&gt;&lt;sub&gt;2&lt;/sub&gt;</v>
      </c>
      <c r="Z197" t="str">
        <f>INDEX(RRUFF_LESS_COLUMNS!C:C, MATCH($O197,RRUFF_LESS_COLUMNS!$A:$A))</f>
        <v>Cu^1+^Fe^3+^S^2-^_2_</v>
      </c>
      <c r="AA197" t="str">
        <f>INDEX(RRUFF_LESS_COLUMNS!D:D, MATCH($O197,RRUFF_LESS_COLUMNS!$A:$A))</f>
        <v>Cu Fe S</v>
      </c>
      <c r="AB197" t="str">
        <f>INDEX(RRUFF_LESS_COLUMNS!E:E, MATCH($O197,RRUFF_LESS_COLUMNS!$A:$A))</f>
        <v>unknown</v>
      </c>
      <c r="AC197" t="str">
        <f>INDEX(RRUFF_LESS_COLUMNS!F:F, MATCH($O197,RRUFF_LESS_COLUMNS!$A:$A))</f>
        <v>Chalcopyrite</v>
      </c>
      <c r="AD197" t="str">
        <f>INDEX(RRUFF_LESS_COLUMNS!G:G, MATCH($O197,RRUFF_LESS_COLUMNS!$A:$A))</f>
        <v>chalcopyrite</v>
      </c>
    </row>
    <row r="198" spans="1:30" x14ac:dyDescent="0.2">
      <c r="A198" s="2" t="s">
        <v>30056</v>
      </c>
      <c r="B198" s="2" t="s">
        <v>30075</v>
      </c>
      <c r="C198" s="2" t="s">
        <v>30062</v>
      </c>
      <c r="D198" s="2">
        <v>8</v>
      </c>
      <c r="E198" s="2">
        <v>8</v>
      </c>
      <c r="F198" s="3">
        <v>229837</v>
      </c>
      <c r="G198" s="1" t="s">
        <v>30151</v>
      </c>
      <c r="H198" s="2"/>
      <c r="I198" s="3">
        <v>34975</v>
      </c>
      <c r="J198" s="2" t="s">
        <v>30136</v>
      </c>
      <c r="K198" s="3" t="s">
        <v>30146</v>
      </c>
      <c r="L198" s="3" t="s">
        <v>30146</v>
      </c>
      <c r="M198" s="2" t="s">
        <v>30147</v>
      </c>
      <c r="N198" s="2" t="s">
        <v>30147</v>
      </c>
      <c r="O198" s="2" t="s">
        <v>6743</v>
      </c>
      <c r="P198" s="2">
        <v>1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 t="s">
        <v>30085</v>
      </c>
      <c r="X198" t="str">
        <f>INDEX(RRUFF_LESS_COLUMNS!A:A, MATCH($O198,RRUFF_LESS_COLUMNS!$A:$A))</f>
        <v>Covellite</v>
      </c>
      <c r="Y198" t="str">
        <f>INDEX(RRUFF_LESS_COLUMNS!B:B, MATCH($O198,RRUFF_LESS_COLUMNS!$A:$A))</f>
        <v>Cu&lt;sup&gt;1+&lt;/sup&gt;S</v>
      </c>
      <c r="Z198" t="str">
        <f>INDEX(RRUFF_LESS_COLUMNS!C:C, MATCH($O198,RRUFF_LESS_COLUMNS!$A:$A))</f>
        <v>Cu^1+^S</v>
      </c>
      <c r="AA198" t="str">
        <f>INDEX(RRUFF_LESS_COLUMNS!D:D, MATCH($O198,RRUFF_LESS_COLUMNS!$A:$A))</f>
        <v>Cu S</v>
      </c>
      <c r="AB198" t="str">
        <f>INDEX(RRUFF_LESS_COLUMNS!E:E, MATCH($O198,RRUFF_LESS_COLUMNS!$A:$A))</f>
        <v>Italy</v>
      </c>
      <c r="AC198" t="str">
        <f>INDEX(RRUFF_LESS_COLUMNS!F:F, MATCH($O198,RRUFF_LESS_COLUMNS!$A:$A))</f>
        <v>Â </v>
      </c>
      <c r="AD198" t="str">
        <f>INDEX(RRUFF_LESS_COLUMNS!G:G, MATCH($O198,RRUFF_LESS_COLUMNS!$A:$A))</f>
        <v>Â </v>
      </c>
    </row>
    <row r="199" spans="1:30" x14ac:dyDescent="0.2">
      <c r="A199" s="2" t="s">
        <v>30056</v>
      </c>
      <c r="B199" s="2" t="s">
        <v>30075</v>
      </c>
      <c r="C199" s="2" t="s">
        <v>30062</v>
      </c>
      <c r="D199" s="2">
        <v>8</v>
      </c>
      <c r="E199" s="2">
        <v>8</v>
      </c>
      <c r="F199" s="3">
        <v>229837</v>
      </c>
      <c r="G199" s="1" t="s">
        <v>30151</v>
      </c>
      <c r="H199" s="2"/>
      <c r="I199" s="3">
        <v>34975</v>
      </c>
      <c r="J199" s="2" t="s">
        <v>30136</v>
      </c>
      <c r="K199" s="3" t="s">
        <v>30146</v>
      </c>
      <c r="L199" s="3" t="s">
        <v>30146</v>
      </c>
      <c r="M199" s="2" t="s">
        <v>30147</v>
      </c>
      <c r="N199" s="2" t="s">
        <v>30147</v>
      </c>
      <c r="O199" s="2" t="s">
        <v>10560</v>
      </c>
      <c r="P199" s="2">
        <v>1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 t="s">
        <v>30085</v>
      </c>
      <c r="X199" t="str">
        <f>INDEX(RRUFF_LESS_COLUMNS!A:A, MATCH($O199,RRUFF_LESS_COLUMNS!$A:$A))</f>
        <v>Galena</v>
      </c>
      <c r="Y199" t="str">
        <f>INDEX(RRUFF_LESS_COLUMNS!B:B, MATCH($O199,RRUFF_LESS_COLUMNS!$A:$A))</f>
        <v>Pb&lt;sup&gt;2+&lt;/sup&gt;S&lt;sup&gt;2-&lt;/sup&gt;</v>
      </c>
      <c r="Z199" t="str">
        <f>INDEX(RRUFF_LESS_COLUMNS!C:C, MATCH($O199,RRUFF_LESS_COLUMNS!$A:$A))</f>
        <v>Pb^2+^S^2-^</v>
      </c>
      <c r="AA199" t="str">
        <f>INDEX(RRUFF_LESS_COLUMNS!D:D, MATCH($O199,RRUFF_LESS_COLUMNS!$A:$A))</f>
        <v>Pb S</v>
      </c>
      <c r="AB199" t="str">
        <f>INDEX(RRUFF_LESS_COLUMNS!E:E, MATCH($O199,RRUFF_LESS_COLUMNS!$A:$A))</f>
        <v>unknown</v>
      </c>
      <c r="AC199" t="str">
        <f>INDEX(RRUFF_LESS_COLUMNS!F:F, MATCH($O199,RRUFF_LESS_COLUMNS!$A:$A))</f>
        <v>Rocksalt</v>
      </c>
      <c r="AD199" t="str">
        <f>INDEX(RRUFF_LESS_COLUMNS!G:G, MATCH($O199,RRUFF_LESS_COLUMNS!$A:$A))</f>
        <v>galena</v>
      </c>
    </row>
    <row r="200" spans="1:30" x14ac:dyDescent="0.2">
      <c r="A200" s="2" t="s">
        <v>30056</v>
      </c>
      <c r="B200" s="2" t="s">
        <v>30075</v>
      </c>
      <c r="C200" s="2" t="s">
        <v>30062</v>
      </c>
      <c r="D200" s="2">
        <v>8</v>
      </c>
      <c r="E200" s="2">
        <v>8</v>
      </c>
      <c r="F200" s="3">
        <v>229837</v>
      </c>
      <c r="G200" s="1" t="s">
        <v>30151</v>
      </c>
      <c r="H200" s="2"/>
      <c r="I200" s="3">
        <v>34975</v>
      </c>
      <c r="J200" s="2" t="s">
        <v>30136</v>
      </c>
      <c r="K200" s="3" t="s">
        <v>30146</v>
      </c>
      <c r="L200" s="3" t="s">
        <v>30146</v>
      </c>
      <c r="M200" s="2" t="s">
        <v>30147</v>
      </c>
      <c r="N200" s="2" t="s">
        <v>30147</v>
      </c>
      <c r="O200" s="2" t="s">
        <v>2238</v>
      </c>
      <c r="P200" s="2">
        <v>1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 t="s">
        <v>30085</v>
      </c>
      <c r="X200" t="str">
        <f>INDEX(RRUFF_LESS_COLUMNS!A:A, MATCH($O200,RRUFF_LESS_COLUMNS!$A:$A))</f>
        <v>Pyrite</v>
      </c>
      <c r="Y200" t="str">
        <f>INDEX(RRUFF_LESS_COLUMNS!B:B, MATCH($O200,RRUFF_LESS_COLUMNS!$A:$A))</f>
        <v>FeS&lt;sub&gt;2&lt;/sub&gt;</v>
      </c>
      <c r="Z200" t="str">
        <f>INDEX(RRUFF_LESS_COLUMNS!C:C, MATCH($O200,RRUFF_LESS_COLUMNS!$A:$A))</f>
        <v>FeS_2_</v>
      </c>
      <c r="AA200" t="str">
        <f>INDEX(RRUFF_LESS_COLUMNS!D:D, MATCH($O200,RRUFF_LESS_COLUMNS!$A:$A))</f>
        <v>Fe S</v>
      </c>
      <c r="AB200" t="str">
        <f>INDEX(RRUFF_LESS_COLUMNS!E:E, MATCH($O200,RRUFF_LESS_COLUMNS!$A:$A))</f>
        <v>unknown</v>
      </c>
      <c r="AC200" t="str">
        <f>INDEX(RRUFF_LESS_COLUMNS!F:F, MATCH($O200,RRUFF_LESS_COLUMNS!$A:$A))</f>
        <v>Pyrite</v>
      </c>
      <c r="AD200" t="str">
        <f>INDEX(RRUFF_LESS_COLUMNS!G:G, MATCH($O200,RRUFF_LESS_COLUMNS!$A:$A))</f>
        <v>pyrite</v>
      </c>
    </row>
    <row r="201" spans="1:30" x14ac:dyDescent="0.2">
      <c r="A201" s="2" t="s">
        <v>30056</v>
      </c>
      <c r="B201" s="2" t="s">
        <v>30075</v>
      </c>
      <c r="C201" s="2" t="s">
        <v>30062</v>
      </c>
      <c r="D201" s="2">
        <v>8</v>
      </c>
      <c r="E201" s="2">
        <v>8</v>
      </c>
      <c r="F201" s="3">
        <v>229837</v>
      </c>
      <c r="G201" s="1" t="s">
        <v>30151</v>
      </c>
      <c r="H201" s="2"/>
      <c r="I201" s="3">
        <v>34975</v>
      </c>
      <c r="J201" s="2" t="s">
        <v>30136</v>
      </c>
      <c r="K201" s="3" t="s">
        <v>30146</v>
      </c>
      <c r="L201" s="3" t="s">
        <v>30146</v>
      </c>
      <c r="M201" s="2" t="s">
        <v>30147</v>
      </c>
      <c r="N201" s="2" t="s">
        <v>30147</v>
      </c>
      <c r="O201" s="2" t="s">
        <v>2653</v>
      </c>
      <c r="P201" s="2">
        <v>1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 t="s">
        <v>30085</v>
      </c>
      <c r="X201" t="str">
        <f>INDEX(RRUFF_LESS_COLUMNS!A:A, MATCH($O201,RRUFF_LESS_COLUMNS!$A:$A))</f>
        <v>Sphalerite</v>
      </c>
      <c r="Y201" t="str">
        <f>INDEX(RRUFF_LESS_COLUMNS!B:B, MATCH($O201,RRUFF_LESS_COLUMNS!$A:$A))</f>
        <v>ZnS</v>
      </c>
      <c r="Z201" t="str">
        <f>INDEX(RRUFF_LESS_COLUMNS!C:C, MATCH($O201,RRUFF_LESS_COLUMNS!$A:$A))</f>
        <v>ZnS</v>
      </c>
      <c r="AA201" t="str">
        <f>INDEX(RRUFF_LESS_COLUMNS!D:D, MATCH($O201,RRUFF_LESS_COLUMNS!$A:$A))</f>
        <v>Zn S</v>
      </c>
      <c r="AB201" t="str">
        <f>INDEX(RRUFF_LESS_COLUMNS!E:E, MATCH($O201,RRUFF_LESS_COLUMNS!$A:$A))</f>
        <v>unknown</v>
      </c>
      <c r="AC201" t="str">
        <f>INDEX(RRUFF_LESS_COLUMNS!F:F, MATCH($O201,RRUFF_LESS_COLUMNS!$A:$A))</f>
        <v>Sphalerite</v>
      </c>
      <c r="AD201" t="str">
        <f>INDEX(RRUFF_LESS_COLUMNS!G:G, MATCH($O201,RRUFF_LESS_COLUMNS!$A:$A))</f>
        <v>sphalerite</v>
      </c>
    </row>
    <row r="202" spans="1:30" x14ac:dyDescent="0.2">
      <c r="A202" s="2" t="s">
        <v>30056</v>
      </c>
      <c r="B202" s="2" t="s">
        <v>30075</v>
      </c>
      <c r="C202" s="2" t="s">
        <v>30062</v>
      </c>
      <c r="D202" s="2">
        <v>8</v>
      </c>
      <c r="E202" s="2">
        <v>8</v>
      </c>
      <c r="F202" s="3">
        <v>242495</v>
      </c>
      <c r="G202" s="1" t="s">
        <v>30152</v>
      </c>
      <c r="H202" s="2"/>
      <c r="I202" s="3">
        <v>34975</v>
      </c>
      <c r="J202" s="2" t="s">
        <v>30136</v>
      </c>
      <c r="K202" s="3" t="s">
        <v>30146</v>
      </c>
      <c r="L202" s="3" t="s">
        <v>30146</v>
      </c>
      <c r="M202" s="2" t="s">
        <v>30147</v>
      </c>
      <c r="N202" s="2" t="s">
        <v>30147</v>
      </c>
      <c r="O202" s="2" t="s">
        <v>2653</v>
      </c>
      <c r="P202" s="2">
        <v>1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 t="s">
        <v>30085</v>
      </c>
      <c r="X202" t="str">
        <f>INDEX(RRUFF_LESS_COLUMNS!A:A, MATCH($O202,RRUFF_LESS_COLUMNS!$A:$A))</f>
        <v>Sphalerite</v>
      </c>
      <c r="Y202" t="str">
        <f>INDEX(RRUFF_LESS_COLUMNS!B:B, MATCH($O202,RRUFF_LESS_COLUMNS!$A:$A))</f>
        <v>ZnS</v>
      </c>
      <c r="Z202" t="str">
        <f>INDEX(RRUFF_LESS_COLUMNS!C:C, MATCH($O202,RRUFF_LESS_COLUMNS!$A:$A))</f>
        <v>ZnS</v>
      </c>
      <c r="AA202" t="str">
        <f>INDEX(RRUFF_LESS_COLUMNS!D:D, MATCH($O202,RRUFF_LESS_COLUMNS!$A:$A))</f>
        <v>Zn S</v>
      </c>
      <c r="AB202" t="str">
        <f>INDEX(RRUFF_LESS_COLUMNS!E:E, MATCH($O202,RRUFF_LESS_COLUMNS!$A:$A))</f>
        <v>unknown</v>
      </c>
      <c r="AC202" t="str">
        <f>INDEX(RRUFF_LESS_COLUMNS!F:F, MATCH($O202,RRUFF_LESS_COLUMNS!$A:$A))</f>
        <v>Sphalerite</v>
      </c>
      <c r="AD202" t="str">
        <f>INDEX(RRUFF_LESS_COLUMNS!G:G, MATCH($O202,RRUFF_LESS_COLUMNS!$A:$A))</f>
        <v>sphalerite</v>
      </c>
    </row>
    <row r="203" spans="1:30" x14ac:dyDescent="0.2">
      <c r="A203" s="2" t="s">
        <v>30056</v>
      </c>
      <c r="B203" s="2"/>
      <c r="C203" s="2" t="s">
        <v>30062</v>
      </c>
      <c r="D203" s="2">
        <v>390</v>
      </c>
      <c r="E203" s="2">
        <v>382</v>
      </c>
      <c r="F203" s="3">
        <v>23508</v>
      </c>
      <c r="G203" s="1" t="s">
        <v>30153</v>
      </c>
      <c r="H203" s="2"/>
      <c r="I203" s="3">
        <v>23507</v>
      </c>
      <c r="J203" s="2" t="s">
        <v>30154</v>
      </c>
      <c r="K203" s="3" t="s">
        <v>30155</v>
      </c>
      <c r="L203" s="3" t="s">
        <v>30155</v>
      </c>
      <c r="M203" s="2" t="s">
        <v>30156</v>
      </c>
      <c r="N203" s="2" t="s">
        <v>30156</v>
      </c>
      <c r="O203" s="2" t="s">
        <v>109</v>
      </c>
      <c r="P203" s="2">
        <v>1</v>
      </c>
      <c r="Q203" s="2">
        <v>-30</v>
      </c>
      <c r="R203" s="2">
        <v>-58</v>
      </c>
      <c r="S203" s="2">
        <v>-37</v>
      </c>
      <c r="T203" s="2">
        <v>-65</v>
      </c>
      <c r="U203" s="2">
        <v>-13</v>
      </c>
      <c r="V203" s="2">
        <v>-22</v>
      </c>
      <c r="W203" s="2" t="s">
        <v>30157</v>
      </c>
      <c r="X203" t="str">
        <f>INDEX(RRUFF_LESS_COLUMNS!A:A, MATCH($O203,RRUFF_LESS_COLUMNS!$A:$A))</f>
        <v>Acanthite</v>
      </c>
      <c r="Y203" t="str">
        <f>INDEX(RRUFF_LESS_COLUMNS!B:B, MATCH($O203,RRUFF_LESS_COLUMNS!$A:$A))</f>
        <v>Ag&lt;sup&gt;1+&lt;/sup&gt;&lt;sub&gt;2&lt;/sub&gt;S&lt;sup&gt;2-&lt;/sup&gt;</v>
      </c>
      <c r="Z203" t="str">
        <f>INDEX(RRUFF_LESS_COLUMNS!C:C, MATCH($O203,RRUFF_LESS_COLUMNS!$A:$A))</f>
        <v>Ag^1+^_2_S^2-^</v>
      </c>
      <c r="AA203" t="str">
        <f>INDEX(RRUFF_LESS_COLUMNS!D:D, MATCH($O203,RRUFF_LESS_COLUMNS!$A:$A))</f>
        <v>Ag S</v>
      </c>
      <c r="AB203" t="str">
        <f>INDEX(RRUFF_LESS_COLUMNS!E:E, MATCH($O203,RRUFF_LESS_COLUMNS!$A:$A))</f>
        <v>Czech Republic</v>
      </c>
      <c r="AC203" t="str">
        <f>INDEX(RRUFF_LESS_COLUMNS!F:F, MATCH($O203,RRUFF_LESS_COLUMNS!$A:$A))</f>
        <v>Acanthite</v>
      </c>
      <c r="AD203" t="str">
        <f>INDEX(RRUFF_LESS_COLUMNS!G:G, MATCH($O203,RRUFF_LESS_COLUMNS!$A:$A))</f>
        <v>Â </v>
      </c>
    </row>
    <row r="204" spans="1:30" x14ac:dyDescent="0.2">
      <c r="A204" s="2" t="s">
        <v>30056</v>
      </c>
      <c r="B204" s="2"/>
      <c r="C204" s="2" t="s">
        <v>30062</v>
      </c>
      <c r="D204" s="2">
        <v>390</v>
      </c>
      <c r="E204" s="2">
        <v>382</v>
      </c>
      <c r="F204" s="3">
        <v>23508</v>
      </c>
      <c r="G204" s="1" t="s">
        <v>30153</v>
      </c>
      <c r="H204" s="2"/>
      <c r="I204" s="3">
        <v>23507</v>
      </c>
      <c r="J204" s="2" t="s">
        <v>30154</v>
      </c>
      <c r="K204" s="3" t="s">
        <v>30155</v>
      </c>
      <c r="L204" s="3" t="s">
        <v>30155</v>
      </c>
      <c r="M204" s="2" t="s">
        <v>30156</v>
      </c>
      <c r="N204" s="2" t="s">
        <v>30156</v>
      </c>
      <c r="O204" s="2" t="s">
        <v>3839</v>
      </c>
      <c r="P204" s="2">
        <v>1</v>
      </c>
      <c r="Q204" s="2">
        <v>-30</v>
      </c>
      <c r="R204" s="2">
        <v>-58</v>
      </c>
      <c r="S204" s="2">
        <v>-37</v>
      </c>
      <c r="T204" s="2">
        <v>-65</v>
      </c>
      <c r="U204" s="2">
        <v>-13</v>
      </c>
      <c r="V204" s="2">
        <v>-22</v>
      </c>
      <c r="W204" s="2" t="s">
        <v>30157</v>
      </c>
      <c r="X204" t="str">
        <f>INDEX(RRUFF_LESS_COLUMNS!A:A, MATCH($O204,RRUFF_LESS_COLUMNS!$A:$A))</f>
        <v>Boulangerite</v>
      </c>
      <c r="Y204" t="str">
        <f>INDEX(RRUFF_LESS_COLUMNS!B:B, MATCH($O204,RRUFF_LESS_COLUMNS!$A:$A))</f>
        <v>Pb&lt;sub&gt;5&lt;/sub&gt;Sb&lt;sub&gt;4&lt;/sub&gt;S&lt;sub&gt;11&lt;/sub&gt;</v>
      </c>
      <c r="Z204" t="str">
        <f>INDEX(RRUFF_LESS_COLUMNS!C:C, MATCH($O204,RRUFF_LESS_COLUMNS!$A:$A))</f>
        <v>Pb_5_Sb_4_S_11_</v>
      </c>
      <c r="AA204" t="str">
        <f>INDEX(RRUFF_LESS_COLUMNS!D:D, MATCH($O204,RRUFF_LESS_COLUMNS!$A:$A))</f>
        <v>Pb Sb S</v>
      </c>
      <c r="AB204" t="str">
        <f>INDEX(RRUFF_LESS_COLUMNS!E:E, MATCH($O204,RRUFF_LESS_COLUMNS!$A:$A))</f>
        <v>France</v>
      </c>
      <c r="AC204" t="str">
        <f>INDEX(RRUFF_LESS_COLUMNS!F:F, MATCH($O204,RRUFF_LESS_COLUMNS!$A:$A))</f>
        <v>Â </v>
      </c>
      <c r="AD204" t="str">
        <f>INDEX(RRUFF_LESS_COLUMNS!G:G, MATCH($O204,RRUFF_LESS_COLUMNS!$A:$A))</f>
        <v>Â </v>
      </c>
    </row>
    <row r="205" spans="1:30" x14ac:dyDescent="0.2">
      <c r="A205" s="2" t="s">
        <v>30056</v>
      </c>
      <c r="B205" s="2"/>
      <c r="C205" s="2" t="s">
        <v>30062</v>
      </c>
      <c r="D205" s="2">
        <v>390</v>
      </c>
      <c r="E205" s="2">
        <v>382</v>
      </c>
      <c r="F205" s="3">
        <v>23508</v>
      </c>
      <c r="G205" s="1" t="s">
        <v>30153</v>
      </c>
      <c r="H205" s="2"/>
      <c r="I205" s="3">
        <v>23507</v>
      </c>
      <c r="J205" s="2" t="s">
        <v>30154</v>
      </c>
      <c r="K205" s="3" t="s">
        <v>30155</v>
      </c>
      <c r="L205" s="3" t="s">
        <v>30155</v>
      </c>
      <c r="M205" s="2" t="s">
        <v>30156</v>
      </c>
      <c r="N205" s="2" t="s">
        <v>30156</v>
      </c>
      <c r="O205" s="2" t="s">
        <v>3844</v>
      </c>
      <c r="P205" s="2">
        <v>1</v>
      </c>
      <c r="Q205" s="2">
        <v>-30</v>
      </c>
      <c r="R205" s="2">
        <v>-58</v>
      </c>
      <c r="S205" s="2">
        <v>-37</v>
      </c>
      <c r="T205" s="2">
        <v>-65</v>
      </c>
      <c r="U205" s="2">
        <v>-13</v>
      </c>
      <c r="V205" s="2">
        <v>-22</v>
      </c>
      <c r="W205" s="2" t="s">
        <v>30157</v>
      </c>
      <c r="X205" t="str">
        <f>INDEX(RRUFF_LESS_COLUMNS!A:A, MATCH($O205,RRUFF_LESS_COLUMNS!$A:$A))</f>
        <v>Bournonite</v>
      </c>
      <c r="Y205" t="str">
        <f>INDEX(RRUFF_LESS_COLUMNS!B:B, MATCH($O205,RRUFF_LESS_COLUMNS!$A:$A))</f>
        <v>CuPbSbS&lt;sub&gt;3&lt;/sub&gt;</v>
      </c>
      <c r="Z205" t="str">
        <f>INDEX(RRUFF_LESS_COLUMNS!C:C, MATCH($O205,RRUFF_LESS_COLUMNS!$A:$A))</f>
        <v>CuPbSbS_3_</v>
      </c>
      <c r="AA205" t="str">
        <f>INDEX(RRUFF_LESS_COLUMNS!D:D, MATCH($O205,RRUFF_LESS_COLUMNS!$A:$A))</f>
        <v>Cu Pb Sb S</v>
      </c>
      <c r="AB205" t="str">
        <f>INDEX(RRUFF_LESS_COLUMNS!E:E, MATCH($O205,RRUFF_LESS_COLUMNS!$A:$A))</f>
        <v>United Kingdom</v>
      </c>
      <c r="AC205" t="str">
        <f>INDEX(RRUFF_LESS_COLUMNS!F:F, MATCH($O205,RRUFF_LESS_COLUMNS!$A:$A))</f>
        <v>Â </v>
      </c>
      <c r="AD205" t="str">
        <f>INDEX(RRUFF_LESS_COLUMNS!G:G, MATCH($O205,RRUFF_LESS_COLUMNS!$A:$A))</f>
        <v>bournonite</v>
      </c>
    </row>
    <row r="206" spans="1:30" x14ac:dyDescent="0.2">
      <c r="A206" s="2" t="s">
        <v>30056</v>
      </c>
      <c r="B206" s="2"/>
      <c r="C206" s="2" t="s">
        <v>30062</v>
      </c>
      <c r="D206" s="2">
        <v>390</v>
      </c>
      <c r="E206" s="2">
        <v>382</v>
      </c>
      <c r="F206" s="3">
        <v>23508</v>
      </c>
      <c r="G206" s="1" t="s">
        <v>30153</v>
      </c>
      <c r="H206" s="2"/>
      <c r="I206" s="3">
        <v>23507</v>
      </c>
      <c r="J206" s="2" t="s">
        <v>30154</v>
      </c>
      <c r="K206" s="3" t="s">
        <v>30155</v>
      </c>
      <c r="L206" s="3" t="s">
        <v>30155</v>
      </c>
      <c r="M206" s="2" t="s">
        <v>30156</v>
      </c>
      <c r="N206" s="2" t="s">
        <v>30156</v>
      </c>
      <c r="O206" s="2" t="s">
        <v>5437</v>
      </c>
      <c r="P206" s="2">
        <v>1</v>
      </c>
      <c r="Q206" s="2">
        <v>-30</v>
      </c>
      <c r="R206" s="2">
        <v>-58</v>
      </c>
      <c r="S206" s="2">
        <v>-37</v>
      </c>
      <c r="T206" s="2">
        <v>-65</v>
      </c>
      <c r="U206" s="2">
        <v>-13</v>
      </c>
      <c r="V206" s="2">
        <v>-22</v>
      </c>
      <c r="W206" s="2" t="s">
        <v>30157</v>
      </c>
      <c r="X206" t="str">
        <f>INDEX(RRUFF_LESS_COLUMNS!A:A, MATCH($O206,RRUFF_LESS_COLUMNS!$A:$A))</f>
        <v>Chalcocite</v>
      </c>
      <c r="Y206" t="str">
        <f>INDEX(RRUFF_LESS_COLUMNS!B:B, MATCH($O206,RRUFF_LESS_COLUMNS!$A:$A))</f>
        <v>Cu&lt;sup&gt;1+&lt;/sup&gt;&lt;sub&gt;2&lt;/sub&gt;S&lt;sup&gt;2-&lt;/sup&gt;</v>
      </c>
      <c r="Z206" t="str">
        <f>INDEX(RRUFF_LESS_COLUMNS!C:C, MATCH($O206,RRUFF_LESS_COLUMNS!$A:$A))</f>
        <v>Cu^1+^_2_S^2-^</v>
      </c>
      <c r="AA206" t="str">
        <f>INDEX(RRUFF_LESS_COLUMNS!D:D, MATCH($O206,RRUFF_LESS_COLUMNS!$A:$A))</f>
        <v>Cu S</v>
      </c>
      <c r="AB206" t="str">
        <f>INDEX(RRUFF_LESS_COLUMNS!E:E, MATCH($O206,RRUFF_LESS_COLUMNS!$A:$A))</f>
        <v>unknown</v>
      </c>
      <c r="AC206" t="str">
        <f>INDEX(RRUFF_LESS_COLUMNS!F:F, MATCH($O206,RRUFF_LESS_COLUMNS!$A:$A))</f>
        <v>Â </v>
      </c>
      <c r="AD206" t="str">
        <f>INDEX(RRUFF_LESS_COLUMNS!G:G, MATCH($O206,RRUFF_LESS_COLUMNS!$A:$A))</f>
        <v>Â </v>
      </c>
    </row>
    <row r="207" spans="1:30" x14ac:dyDescent="0.2">
      <c r="A207" s="2" t="s">
        <v>30056</v>
      </c>
      <c r="B207" s="2"/>
      <c r="C207" s="2" t="s">
        <v>30062</v>
      </c>
      <c r="D207" s="2">
        <v>390</v>
      </c>
      <c r="E207" s="2">
        <v>382</v>
      </c>
      <c r="F207" s="3">
        <v>23508</v>
      </c>
      <c r="G207" s="1" t="s">
        <v>30153</v>
      </c>
      <c r="H207" s="2"/>
      <c r="I207" s="3">
        <v>23507</v>
      </c>
      <c r="J207" s="2" t="s">
        <v>30154</v>
      </c>
      <c r="K207" s="3" t="s">
        <v>30155</v>
      </c>
      <c r="L207" s="3" t="s">
        <v>30155</v>
      </c>
      <c r="M207" s="2" t="s">
        <v>30156</v>
      </c>
      <c r="N207" s="2" t="s">
        <v>30156</v>
      </c>
      <c r="O207" s="2" t="s">
        <v>5478</v>
      </c>
      <c r="P207" s="2">
        <v>1</v>
      </c>
      <c r="Q207" s="2">
        <v>-30</v>
      </c>
      <c r="R207" s="2">
        <v>-58</v>
      </c>
      <c r="S207" s="2">
        <v>-37</v>
      </c>
      <c r="T207" s="2">
        <v>-65</v>
      </c>
      <c r="U207" s="2">
        <v>-13</v>
      </c>
      <c r="V207" s="2">
        <v>-22</v>
      </c>
      <c r="W207" s="2" t="s">
        <v>30157</v>
      </c>
      <c r="X207" t="str">
        <f>INDEX(RRUFF_LESS_COLUMNS!A:A, MATCH($O207,RRUFF_LESS_COLUMNS!$A:$A))</f>
        <v>Chalcopyrite</v>
      </c>
      <c r="Y207" t="str">
        <f>INDEX(RRUFF_LESS_COLUMNS!B:B, MATCH($O207,RRUFF_LESS_COLUMNS!$A:$A))</f>
        <v>Cu&lt;sup&gt;1+&lt;/sup&gt;Fe&lt;sup&gt;3+&lt;/sup&gt;S&lt;sup&gt;2-&lt;/sup&gt;&lt;sub&gt;2&lt;/sub&gt;</v>
      </c>
      <c r="Z207" t="str">
        <f>INDEX(RRUFF_LESS_COLUMNS!C:C, MATCH($O207,RRUFF_LESS_COLUMNS!$A:$A))</f>
        <v>Cu^1+^Fe^3+^S^2-^_2_</v>
      </c>
      <c r="AA207" t="str">
        <f>INDEX(RRUFF_LESS_COLUMNS!D:D, MATCH($O207,RRUFF_LESS_COLUMNS!$A:$A))</f>
        <v>Cu Fe S</v>
      </c>
      <c r="AB207" t="str">
        <f>INDEX(RRUFF_LESS_COLUMNS!E:E, MATCH($O207,RRUFF_LESS_COLUMNS!$A:$A))</f>
        <v>unknown</v>
      </c>
      <c r="AC207" t="str">
        <f>INDEX(RRUFF_LESS_COLUMNS!F:F, MATCH($O207,RRUFF_LESS_COLUMNS!$A:$A))</f>
        <v>Chalcopyrite</v>
      </c>
      <c r="AD207" t="str">
        <f>INDEX(RRUFF_LESS_COLUMNS!G:G, MATCH($O207,RRUFF_LESS_COLUMNS!$A:$A))</f>
        <v>chalcopyrite</v>
      </c>
    </row>
    <row r="208" spans="1:30" x14ac:dyDescent="0.2">
      <c r="A208" s="2" t="s">
        <v>30056</v>
      </c>
      <c r="B208" s="2"/>
      <c r="C208" s="2" t="s">
        <v>30062</v>
      </c>
      <c r="D208" s="2">
        <v>390</v>
      </c>
      <c r="E208" s="2">
        <v>382</v>
      </c>
      <c r="F208" s="3">
        <v>23508</v>
      </c>
      <c r="G208" s="1" t="s">
        <v>30153</v>
      </c>
      <c r="H208" s="2"/>
      <c r="I208" s="3">
        <v>23507</v>
      </c>
      <c r="J208" s="2" t="s">
        <v>30154</v>
      </c>
      <c r="K208" s="3" t="s">
        <v>30155</v>
      </c>
      <c r="L208" s="3" t="s">
        <v>30155</v>
      </c>
      <c r="M208" s="2" t="s">
        <v>30156</v>
      </c>
      <c r="N208" s="2" t="s">
        <v>30156</v>
      </c>
      <c r="O208" s="2" t="s">
        <v>6743</v>
      </c>
      <c r="P208" s="2">
        <v>1</v>
      </c>
      <c r="Q208" s="2">
        <v>-30</v>
      </c>
      <c r="R208" s="2">
        <v>-58</v>
      </c>
      <c r="S208" s="2">
        <v>-37</v>
      </c>
      <c r="T208" s="2">
        <v>-65</v>
      </c>
      <c r="U208" s="2">
        <v>-13</v>
      </c>
      <c r="V208" s="2">
        <v>-22</v>
      </c>
      <c r="W208" s="2" t="s">
        <v>30157</v>
      </c>
      <c r="X208" t="str">
        <f>INDEX(RRUFF_LESS_COLUMNS!A:A, MATCH($O208,RRUFF_LESS_COLUMNS!$A:$A))</f>
        <v>Covellite</v>
      </c>
      <c r="Y208" t="str">
        <f>INDEX(RRUFF_LESS_COLUMNS!B:B, MATCH($O208,RRUFF_LESS_COLUMNS!$A:$A))</f>
        <v>Cu&lt;sup&gt;1+&lt;/sup&gt;S</v>
      </c>
      <c r="Z208" t="str">
        <f>INDEX(RRUFF_LESS_COLUMNS!C:C, MATCH($O208,RRUFF_LESS_COLUMNS!$A:$A))</f>
        <v>Cu^1+^S</v>
      </c>
      <c r="AA208" t="str">
        <f>INDEX(RRUFF_LESS_COLUMNS!D:D, MATCH($O208,RRUFF_LESS_COLUMNS!$A:$A))</f>
        <v>Cu S</v>
      </c>
      <c r="AB208" t="str">
        <f>INDEX(RRUFF_LESS_COLUMNS!E:E, MATCH($O208,RRUFF_LESS_COLUMNS!$A:$A))</f>
        <v>Italy</v>
      </c>
      <c r="AC208" t="str">
        <f>INDEX(RRUFF_LESS_COLUMNS!F:F, MATCH($O208,RRUFF_LESS_COLUMNS!$A:$A))</f>
        <v>Â </v>
      </c>
      <c r="AD208" t="str">
        <f>INDEX(RRUFF_LESS_COLUMNS!G:G, MATCH($O208,RRUFF_LESS_COLUMNS!$A:$A))</f>
        <v>Â </v>
      </c>
    </row>
    <row r="209" spans="1:30" x14ac:dyDescent="0.2">
      <c r="A209" s="2" t="s">
        <v>30056</v>
      </c>
      <c r="B209" s="2"/>
      <c r="C209" s="2" t="s">
        <v>30062</v>
      </c>
      <c r="D209" s="2">
        <v>390</v>
      </c>
      <c r="E209" s="2">
        <v>382</v>
      </c>
      <c r="F209" s="3">
        <v>23508</v>
      </c>
      <c r="G209" s="1" t="s">
        <v>30153</v>
      </c>
      <c r="H209" s="2"/>
      <c r="I209" s="3">
        <v>23507</v>
      </c>
      <c r="J209" s="2" t="s">
        <v>30154</v>
      </c>
      <c r="K209" s="3" t="s">
        <v>30155</v>
      </c>
      <c r="L209" s="3" t="s">
        <v>30155</v>
      </c>
      <c r="M209" s="2" t="s">
        <v>30156</v>
      </c>
      <c r="N209" s="2" t="s">
        <v>30156</v>
      </c>
      <c r="O209" s="2" t="s">
        <v>7503</v>
      </c>
      <c r="P209" s="2">
        <v>1</v>
      </c>
      <c r="Q209" s="2">
        <v>-30</v>
      </c>
      <c r="R209" s="2">
        <v>-58</v>
      </c>
      <c r="S209" s="2">
        <v>-37</v>
      </c>
      <c r="T209" s="2">
        <v>-65</v>
      </c>
      <c r="U209" s="2">
        <v>-13</v>
      </c>
      <c r="V209" s="2">
        <v>-22</v>
      </c>
      <c r="W209" s="2" t="s">
        <v>30157</v>
      </c>
      <c r="X209" t="str">
        <f>INDEX(RRUFF_LESS_COLUMNS!A:A, MATCH($O209,RRUFF_LESS_COLUMNS!$A:$A))</f>
        <v>Diaphorite</v>
      </c>
      <c r="Y209" t="str">
        <f>INDEX(RRUFF_LESS_COLUMNS!B:B, MATCH($O209,RRUFF_LESS_COLUMNS!$A:$A))</f>
        <v>Ag&lt;sub&gt;3&lt;/sub&gt;Pb&lt;sub&gt;2&lt;/sub&gt;Sb&lt;sub&gt;3&lt;/sub&gt;S&lt;sub&gt;8&lt;/sub&gt;</v>
      </c>
      <c r="Z209" t="str">
        <f>INDEX(RRUFF_LESS_COLUMNS!C:C, MATCH($O209,RRUFF_LESS_COLUMNS!$A:$A))</f>
        <v>Ag_3_Pb_2_Sb_3_S_8_</v>
      </c>
      <c r="AA209" t="str">
        <f>INDEX(RRUFF_LESS_COLUMNS!D:D, MATCH($O209,RRUFF_LESS_COLUMNS!$A:$A))</f>
        <v>Ag Pb Sb S</v>
      </c>
      <c r="AB209" t="str">
        <f>INDEX(RRUFF_LESS_COLUMNS!E:E, MATCH($O209,RRUFF_LESS_COLUMNS!$A:$A))</f>
        <v>Czech Republic/Germany</v>
      </c>
      <c r="AC209" t="str">
        <f>INDEX(RRUFF_LESS_COLUMNS!F:F, MATCH($O209,RRUFF_LESS_COLUMNS!$A:$A))</f>
        <v>Â </v>
      </c>
      <c r="AD209" t="str">
        <f>INDEX(RRUFF_LESS_COLUMNS!G:G, MATCH($O209,RRUFF_LESS_COLUMNS!$A:$A))</f>
        <v>Â </v>
      </c>
    </row>
    <row r="210" spans="1:30" x14ac:dyDescent="0.2">
      <c r="A210" s="2" t="s">
        <v>30056</v>
      </c>
      <c r="B210" s="2"/>
      <c r="C210" s="2" t="s">
        <v>30062</v>
      </c>
      <c r="D210" s="2">
        <v>390</v>
      </c>
      <c r="E210" s="2">
        <v>382</v>
      </c>
      <c r="F210" s="3">
        <v>23508</v>
      </c>
      <c r="G210" s="1" t="s">
        <v>30153</v>
      </c>
      <c r="H210" s="2"/>
      <c r="I210" s="3">
        <v>23507</v>
      </c>
      <c r="J210" s="2" t="s">
        <v>30154</v>
      </c>
      <c r="K210" s="3" t="s">
        <v>30155</v>
      </c>
      <c r="L210" s="3" t="s">
        <v>30155</v>
      </c>
      <c r="M210" s="2" t="s">
        <v>30156</v>
      </c>
      <c r="N210" s="2" t="s">
        <v>30156</v>
      </c>
      <c r="O210" s="2" t="s">
        <v>1304</v>
      </c>
      <c r="P210" s="2">
        <v>1</v>
      </c>
      <c r="Q210" s="2">
        <v>-30</v>
      </c>
      <c r="R210" s="2">
        <v>-58</v>
      </c>
      <c r="S210" s="2">
        <v>-37</v>
      </c>
      <c r="T210" s="2">
        <v>-65</v>
      </c>
      <c r="U210" s="2">
        <v>-13</v>
      </c>
      <c r="V210" s="2">
        <v>-22</v>
      </c>
      <c r="W210" s="2" t="s">
        <v>30157</v>
      </c>
      <c r="X210" t="str">
        <f>INDEX(RRUFF_LESS_COLUMNS!A:A, MATCH($O210,RRUFF_LESS_COLUMNS!$A:$A))</f>
        <v>Digenite</v>
      </c>
      <c r="Y210" t="str">
        <f>INDEX(RRUFF_LESS_COLUMNS!B:B, MATCH($O210,RRUFF_LESS_COLUMNS!$A:$A))</f>
        <v>Cu&lt;sub&gt;1.8&lt;/sub&gt;S</v>
      </c>
      <c r="Z210" t="str">
        <f>INDEX(RRUFF_LESS_COLUMNS!C:C, MATCH($O210,RRUFF_LESS_COLUMNS!$A:$A))</f>
        <v>Cu_1.8_S</v>
      </c>
      <c r="AA210" t="str">
        <f>INDEX(RRUFF_LESS_COLUMNS!D:D, MATCH($O210,RRUFF_LESS_COLUMNS!$A:$A))</f>
        <v>Cu S</v>
      </c>
      <c r="AB210" t="str">
        <f>INDEX(RRUFF_LESS_COLUMNS!E:E, MATCH($O210,RRUFF_LESS_COLUMNS!$A:$A))</f>
        <v>Germany</v>
      </c>
      <c r="AC210" t="str">
        <f>INDEX(RRUFF_LESS_COLUMNS!F:F, MATCH($O210,RRUFF_LESS_COLUMNS!$A:$A))</f>
        <v>Digenite</v>
      </c>
      <c r="AD210" t="str">
        <f>INDEX(RRUFF_LESS_COLUMNS!G:G, MATCH($O210,RRUFF_LESS_COLUMNS!$A:$A))</f>
        <v>Â </v>
      </c>
    </row>
    <row r="211" spans="1:30" x14ac:dyDescent="0.2">
      <c r="A211" s="2" t="s">
        <v>30056</v>
      </c>
      <c r="B211" s="2"/>
      <c r="C211" s="2" t="s">
        <v>30062</v>
      </c>
      <c r="D211" s="2">
        <v>390</v>
      </c>
      <c r="E211" s="2">
        <v>382</v>
      </c>
      <c r="F211" s="3">
        <v>23508</v>
      </c>
      <c r="G211" s="1" t="s">
        <v>30153</v>
      </c>
      <c r="H211" s="2"/>
      <c r="I211" s="3">
        <v>23507</v>
      </c>
      <c r="J211" s="2" t="s">
        <v>30154</v>
      </c>
      <c r="K211" s="3" t="s">
        <v>30155</v>
      </c>
      <c r="L211" s="3" t="s">
        <v>30155</v>
      </c>
      <c r="M211" s="2" t="s">
        <v>30156</v>
      </c>
      <c r="N211" s="2" t="s">
        <v>30156</v>
      </c>
      <c r="O211" s="2" t="s">
        <v>8281</v>
      </c>
      <c r="P211" s="2">
        <v>1</v>
      </c>
      <c r="Q211" s="2">
        <v>-30</v>
      </c>
      <c r="R211" s="2">
        <v>-58</v>
      </c>
      <c r="S211" s="2">
        <v>-37</v>
      </c>
      <c r="T211" s="2">
        <v>-65</v>
      </c>
      <c r="U211" s="2">
        <v>-13</v>
      </c>
      <c r="V211" s="2">
        <v>-22</v>
      </c>
      <c r="W211" s="2" t="s">
        <v>30157</v>
      </c>
      <c r="X211" t="str">
        <f>INDEX(RRUFF_LESS_COLUMNS!A:A, MATCH($O211,RRUFF_LESS_COLUMNS!$A:$A))</f>
        <v>Enargite</v>
      </c>
      <c r="Y211" t="str">
        <f>INDEX(RRUFF_LESS_COLUMNS!B:B, MATCH($O211,RRUFF_LESS_COLUMNS!$A:$A))</f>
        <v>Cu&lt;sub&gt;3&lt;/sub&gt;AsS&lt;sub&gt;4&lt;/sub&gt;</v>
      </c>
      <c r="Z211" t="str">
        <f>INDEX(RRUFF_LESS_COLUMNS!C:C, MATCH($O211,RRUFF_LESS_COLUMNS!$A:$A))</f>
        <v>Cu_3_AsS_4_</v>
      </c>
      <c r="AA211" t="str">
        <f>INDEX(RRUFF_LESS_COLUMNS!D:D, MATCH($O211,RRUFF_LESS_COLUMNS!$A:$A))</f>
        <v>Cu As S</v>
      </c>
      <c r="AB211" t="str">
        <f>INDEX(RRUFF_LESS_COLUMNS!E:E, MATCH($O211,RRUFF_LESS_COLUMNS!$A:$A))</f>
        <v>Peru</v>
      </c>
      <c r="AC211" t="str">
        <f>INDEX(RRUFF_LESS_COLUMNS!F:F, MATCH($O211,RRUFF_LESS_COLUMNS!$A:$A))</f>
        <v>Wurtzite</v>
      </c>
      <c r="AD211" t="str">
        <f>INDEX(RRUFF_LESS_COLUMNS!G:G, MATCH($O211,RRUFF_LESS_COLUMNS!$A:$A))</f>
        <v>Â </v>
      </c>
    </row>
    <row r="212" spans="1:30" x14ac:dyDescent="0.2">
      <c r="A212" s="2" t="s">
        <v>30056</v>
      </c>
      <c r="B212" s="2"/>
      <c r="C212" s="2" t="s">
        <v>30062</v>
      </c>
      <c r="D212" s="2">
        <v>390</v>
      </c>
      <c r="E212" s="2">
        <v>382</v>
      </c>
      <c r="F212" s="3">
        <v>23508</v>
      </c>
      <c r="G212" s="1" t="s">
        <v>30153</v>
      </c>
      <c r="H212" s="2"/>
      <c r="I212" s="3">
        <v>23507</v>
      </c>
      <c r="J212" s="2" t="s">
        <v>30154</v>
      </c>
      <c r="K212" s="3" t="s">
        <v>30155</v>
      </c>
      <c r="L212" s="3" t="s">
        <v>30155</v>
      </c>
      <c r="M212" s="2" t="s">
        <v>30156</v>
      </c>
      <c r="N212" s="2" t="s">
        <v>30156</v>
      </c>
      <c r="O212" s="2" t="s">
        <v>8729</v>
      </c>
      <c r="P212" s="2">
        <v>1</v>
      </c>
      <c r="Q212" s="2">
        <v>-30</v>
      </c>
      <c r="R212" s="2">
        <v>-58</v>
      </c>
      <c r="S212" s="2">
        <v>-37</v>
      </c>
      <c r="T212" s="2">
        <v>-65</v>
      </c>
      <c r="U212" s="2">
        <v>-13</v>
      </c>
      <c r="V212" s="2">
        <v>-22</v>
      </c>
      <c r="W212" s="2" t="s">
        <v>30157</v>
      </c>
      <c r="X212" t="str">
        <f>INDEX(RRUFF_LESS_COLUMNS!A:A, MATCH($O212,RRUFF_LESS_COLUMNS!$A:$A))</f>
        <v>Famatinite</v>
      </c>
      <c r="Y212" t="str">
        <f>INDEX(RRUFF_LESS_COLUMNS!B:B, MATCH($O212,RRUFF_LESS_COLUMNS!$A:$A))</f>
        <v>Cu&lt;sup&gt;1+&lt;/sup&gt;Cu&lt;sup&gt;2+&lt;/sup&gt;&lt;sub&gt;2&lt;/sub&gt;Sb&lt;sup&gt;3+&lt;/sup&gt;S&lt;sup&gt;2-&lt;/sup&gt;&lt;sub&gt;4&lt;/sub&gt;</v>
      </c>
      <c r="Z212" t="str">
        <f>INDEX(RRUFF_LESS_COLUMNS!C:C, MATCH($O212,RRUFF_LESS_COLUMNS!$A:$A))</f>
        <v>Cu^1+^Cu^2+^_2_Sb^3+^S^2-^_4_</v>
      </c>
      <c r="AA212" t="str">
        <f>INDEX(RRUFF_LESS_COLUMNS!D:D, MATCH($O212,RRUFF_LESS_COLUMNS!$A:$A))</f>
        <v>Cu Sb S</v>
      </c>
      <c r="AB212" t="str">
        <f>INDEX(RRUFF_LESS_COLUMNS!E:E, MATCH($O212,RRUFF_LESS_COLUMNS!$A:$A))</f>
        <v>Argentina</v>
      </c>
      <c r="AC212" t="str">
        <f>INDEX(RRUFF_LESS_COLUMNS!F:F, MATCH($O212,RRUFF_LESS_COLUMNS!$A:$A))</f>
        <v>Sphalerite</v>
      </c>
      <c r="AD212" t="str">
        <f>INDEX(RRUFF_LESS_COLUMNS!G:G, MATCH($O212,RRUFF_LESS_COLUMNS!$A:$A))</f>
        <v>stannite</v>
      </c>
    </row>
    <row r="213" spans="1:30" x14ac:dyDescent="0.2">
      <c r="A213" s="2" t="s">
        <v>30056</v>
      </c>
      <c r="B213" s="2"/>
      <c r="C213" s="2" t="s">
        <v>30062</v>
      </c>
      <c r="D213" s="2">
        <v>390</v>
      </c>
      <c r="E213" s="2">
        <v>382</v>
      </c>
      <c r="F213" s="3">
        <v>23508</v>
      </c>
      <c r="G213" s="1" t="s">
        <v>30153</v>
      </c>
      <c r="H213" s="2"/>
      <c r="I213" s="3">
        <v>23507</v>
      </c>
      <c r="J213" s="2" t="s">
        <v>30154</v>
      </c>
      <c r="K213" s="3" t="s">
        <v>30155</v>
      </c>
      <c r="L213" s="3" t="s">
        <v>30155</v>
      </c>
      <c r="M213" s="2" t="s">
        <v>30156</v>
      </c>
      <c r="N213" s="2" t="s">
        <v>30156</v>
      </c>
      <c r="O213" s="2" t="s">
        <v>10359</v>
      </c>
      <c r="P213" s="2">
        <v>1</v>
      </c>
      <c r="Q213" s="2">
        <v>-30</v>
      </c>
      <c r="R213" s="2">
        <v>-58</v>
      </c>
      <c r="S213" s="2">
        <v>-37</v>
      </c>
      <c r="T213" s="2">
        <v>-65</v>
      </c>
      <c r="U213" s="2">
        <v>-13</v>
      </c>
      <c r="V213" s="2">
        <v>-22</v>
      </c>
      <c r="W213" s="2" t="s">
        <v>30157</v>
      </c>
      <c r="X213" t="str">
        <f>INDEX(RRUFF_LESS_COLUMNS!A:A, MATCH($O213,RRUFF_LESS_COLUMNS!$A:$A))</f>
        <v>Freibergite</v>
      </c>
      <c r="Y213" t="str">
        <f>INDEX(RRUFF_LESS_COLUMNS!B:B, MATCH($O213,RRUFF_LESS_COLUMNS!$A:$A))</f>
        <v>Ag&lt;sup&gt;1+&lt;/sup&gt;&lt;sub&gt;6&lt;/sub&gt;Cu&lt;sup&gt;1+&lt;/sup&gt;&lt;sub&gt;4&lt;/sub&gt;Fe&lt;sup&gt;2+&lt;/sup&gt;&lt;sub&gt;2&lt;/sub&gt;Sb&lt;sup&gt;3+&lt;/sup&gt;&lt;sub&gt;4&lt;/sub&gt;S&lt;sup&gt;2-&lt;/sup&gt;&lt;sub&gt;13-x&lt;/sub&gt;</v>
      </c>
      <c r="Z213" t="str">
        <f>INDEX(RRUFF_LESS_COLUMNS!C:C, MATCH($O213,RRUFF_LESS_COLUMNS!$A:$A))</f>
        <v>Ag^1+^_6_Cu^1+^_4_Fe^2+^_2_Sb^3+^_4_S^2-^_13-x_</v>
      </c>
      <c r="AA213" t="str">
        <f>INDEX(RRUFF_LESS_COLUMNS!D:D, MATCH($O213,RRUFF_LESS_COLUMNS!$A:$A))</f>
        <v>Ag Cu Fe Sb S</v>
      </c>
      <c r="AB213" t="str">
        <f>INDEX(RRUFF_LESS_COLUMNS!E:E, MATCH($O213,RRUFF_LESS_COLUMNS!$A:$A))</f>
        <v>Germany</v>
      </c>
      <c r="AC213" t="str">
        <f>INDEX(RRUFF_LESS_COLUMNS!F:F, MATCH($O213,RRUFF_LESS_COLUMNS!$A:$A))</f>
        <v>Tennantite</v>
      </c>
      <c r="AD213" t="str">
        <f>INDEX(RRUFF_LESS_COLUMNS!G:G, MATCH($O213,RRUFF_LESS_COLUMNS!$A:$A))</f>
        <v>tennantite</v>
      </c>
    </row>
    <row r="214" spans="1:30" x14ac:dyDescent="0.2">
      <c r="A214" s="2" t="s">
        <v>30056</v>
      </c>
      <c r="B214" s="2"/>
      <c r="C214" s="2" t="s">
        <v>30062</v>
      </c>
      <c r="D214" s="2">
        <v>390</v>
      </c>
      <c r="E214" s="2">
        <v>382</v>
      </c>
      <c r="F214" s="3">
        <v>23508</v>
      </c>
      <c r="G214" s="1" t="s">
        <v>30153</v>
      </c>
      <c r="H214" s="2"/>
      <c r="I214" s="3">
        <v>23507</v>
      </c>
      <c r="J214" s="2" t="s">
        <v>30154</v>
      </c>
      <c r="K214" s="3" t="s">
        <v>30155</v>
      </c>
      <c r="L214" s="3" t="s">
        <v>30155</v>
      </c>
      <c r="M214" s="2" t="s">
        <v>30156</v>
      </c>
      <c r="N214" s="2" t="s">
        <v>30156</v>
      </c>
      <c r="O214" s="2" t="s">
        <v>10366</v>
      </c>
      <c r="P214" s="2">
        <v>1</v>
      </c>
      <c r="Q214" s="2">
        <v>-30</v>
      </c>
      <c r="R214" s="2">
        <v>-58</v>
      </c>
      <c r="S214" s="2">
        <v>-37</v>
      </c>
      <c r="T214" s="2">
        <v>-65</v>
      </c>
      <c r="U214" s="2">
        <v>-13</v>
      </c>
      <c r="V214" s="2">
        <v>-22</v>
      </c>
      <c r="W214" s="2" t="s">
        <v>30157</v>
      </c>
      <c r="X214" t="str">
        <f>INDEX(RRUFF_LESS_COLUMNS!A:A, MATCH($O214,RRUFF_LESS_COLUMNS!$A:$A))</f>
        <v>Freieslebenite</v>
      </c>
      <c r="Y214" t="str">
        <f>INDEX(RRUFF_LESS_COLUMNS!B:B, MATCH($O214,RRUFF_LESS_COLUMNS!$A:$A))</f>
        <v>AgPbSbS&lt;sub&gt;3&lt;/sub&gt;</v>
      </c>
      <c r="Z214" t="str">
        <f>INDEX(RRUFF_LESS_COLUMNS!C:C, MATCH($O214,RRUFF_LESS_COLUMNS!$A:$A))</f>
        <v>AgPbSbS_3_</v>
      </c>
      <c r="AA214" t="str">
        <f>INDEX(RRUFF_LESS_COLUMNS!D:D, MATCH($O214,RRUFF_LESS_COLUMNS!$A:$A))</f>
        <v>Ag Pb Sb S</v>
      </c>
      <c r="AB214" t="str">
        <f>INDEX(RRUFF_LESS_COLUMNS!E:E, MATCH($O214,RRUFF_LESS_COLUMNS!$A:$A))</f>
        <v>Germany</v>
      </c>
      <c r="AC214" t="str">
        <f>INDEX(RRUFF_LESS_COLUMNS!F:F, MATCH($O214,RRUFF_LESS_COLUMNS!$A:$A))</f>
        <v>Â </v>
      </c>
      <c r="AD214" t="str">
        <f>INDEX(RRUFF_LESS_COLUMNS!G:G, MATCH($O214,RRUFF_LESS_COLUMNS!$A:$A))</f>
        <v>Â </v>
      </c>
    </row>
    <row r="215" spans="1:30" x14ac:dyDescent="0.2">
      <c r="A215" s="2" t="s">
        <v>30056</v>
      </c>
      <c r="B215" s="2"/>
      <c r="C215" s="2" t="s">
        <v>30062</v>
      </c>
      <c r="D215" s="2">
        <v>390</v>
      </c>
      <c r="E215" s="2">
        <v>382</v>
      </c>
      <c r="F215" s="3">
        <v>23508</v>
      </c>
      <c r="G215" s="1" t="s">
        <v>30153</v>
      </c>
      <c r="H215" s="2"/>
      <c r="I215" s="3">
        <v>23507</v>
      </c>
      <c r="J215" s="2" t="s">
        <v>30154</v>
      </c>
      <c r="K215" s="3" t="s">
        <v>30155</v>
      </c>
      <c r="L215" s="3" t="s">
        <v>30155</v>
      </c>
      <c r="M215" s="2" t="s">
        <v>30156</v>
      </c>
      <c r="N215" s="2" t="s">
        <v>30156</v>
      </c>
      <c r="O215" s="2" t="s">
        <v>11452</v>
      </c>
      <c r="P215" s="2">
        <v>1</v>
      </c>
      <c r="Q215" s="2">
        <v>-30</v>
      </c>
      <c r="R215" s="2">
        <v>-58</v>
      </c>
      <c r="S215" s="2">
        <v>-37</v>
      </c>
      <c r="T215" s="2">
        <v>-65</v>
      </c>
      <c r="U215" s="2">
        <v>-13</v>
      </c>
      <c r="V215" s="2">
        <v>-22</v>
      </c>
      <c r="W215" s="2" t="s">
        <v>30157</v>
      </c>
      <c r="X215" t="str">
        <f>INDEX(RRUFF_LESS_COLUMNS!A:A, MATCH($O215,RRUFF_LESS_COLUMNS!$A:$A))</f>
        <v>Greenockite</v>
      </c>
      <c r="Y215" t="str">
        <f>INDEX(RRUFF_LESS_COLUMNS!B:B, MATCH($O215,RRUFF_LESS_COLUMNS!$A:$A))</f>
        <v>Cd&lt;sup&gt;2+&lt;/sup&gt;S&lt;sup&gt;2-&lt;/sup&gt;</v>
      </c>
      <c r="Z215" t="str">
        <f>INDEX(RRUFF_LESS_COLUMNS!C:C, MATCH($O215,RRUFF_LESS_COLUMNS!$A:$A))</f>
        <v>Cd^2+^S^2-^</v>
      </c>
      <c r="AA215" t="str">
        <f>INDEX(RRUFF_LESS_COLUMNS!D:D, MATCH($O215,RRUFF_LESS_COLUMNS!$A:$A))</f>
        <v>Cd S</v>
      </c>
      <c r="AB215" t="str">
        <f>INDEX(RRUFF_LESS_COLUMNS!E:E, MATCH($O215,RRUFF_LESS_COLUMNS!$A:$A))</f>
        <v>United Kingdom</v>
      </c>
      <c r="AC215" t="str">
        <f>INDEX(RRUFF_LESS_COLUMNS!F:F, MATCH($O215,RRUFF_LESS_COLUMNS!$A:$A))</f>
        <v>Wurtzite</v>
      </c>
      <c r="AD215" t="str">
        <f>INDEX(RRUFF_LESS_COLUMNS!G:G, MATCH($O215,RRUFF_LESS_COLUMNS!$A:$A))</f>
        <v>wurtzite</v>
      </c>
    </row>
    <row r="216" spans="1:30" x14ac:dyDescent="0.2">
      <c r="A216" s="2" t="s">
        <v>30056</v>
      </c>
      <c r="B216" s="2"/>
      <c r="C216" s="2" t="s">
        <v>30062</v>
      </c>
      <c r="D216" s="2">
        <v>390</v>
      </c>
      <c r="E216" s="2">
        <v>382</v>
      </c>
      <c r="F216" s="3">
        <v>23508</v>
      </c>
      <c r="G216" s="1" t="s">
        <v>30153</v>
      </c>
      <c r="H216" s="2"/>
      <c r="I216" s="3">
        <v>23507</v>
      </c>
      <c r="J216" s="2" t="s">
        <v>30154</v>
      </c>
      <c r="K216" s="3" t="s">
        <v>30155</v>
      </c>
      <c r="L216" s="3" t="s">
        <v>30155</v>
      </c>
      <c r="M216" s="2" t="s">
        <v>30156</v>
      </c>
      <c r="N216" s="2" t="s">
        <v>30156</v>
      </c>
      <c r="O216" s="2" t="s">
        <v>13845</v>
      </c>
      <c r="P216" s="2">
        <v>1</v>
      </c>
      <c r="Q216" s="2">
        <v>-30</v>
      </c>
      <c r="R216" s="2">
        <v>-58</v>
      </c>
      <c r="S216" s="2">
        <v>-37</v>
      </c>
      <c r="T216" s="2">
        <v>-65</v>
      </c>
      <c r="U216" s="2">
        <v>-13</v>
      </c>
      <c r="V216" s="2">
        <v>-22</v>
      </c>
      <c r="W216" s="2" t="s">
        <v>30157</v>
      </c>
      <c r="X216" t="str">
        <f>INDEX(RRUFF_LESS_COLUMNS!A:A, MATCH($O216,RRUFF_LESS_COLUMNS!$A:$A))</f>
        <v>Jamesonite</v>
      </c>
      <c r="Y216" t="str">
        <f>INDEX(RRUFF_LESS_COLUMNS!B:B, MATCH($O216,RRUFF_LESS_COLUMNS!$A:$A))</f>
        <v>Pb&lt;sup&gt;2+&lt;/sup&gt;&lt;sub&gt;4&lt;/sub&gt;Fe&lt;sup&gt;2+&lt;/sup&gt;Sb&lt;sup&gt;3+&lt;/sup&gt;&lt;sub&gt;6&lt;/sub&gt;S&lt;sup&gt;2-&lt;/sup&gt;&lt;sub&gt;14&lt;/sub&gt;</v>
      </c>
      <c r="Z216" t="str">
        <f>INDEX(RRUFF_LESS_COLUMNS!C:C, MATCH($O216,RRUFF_LESS_COLUMNS!$A:$A))</f>
        <v>Pb^2+^_4_Fe^2+^Sb^3+^_6_S^2-^_14_</v>
      </c>
      <c r="AA216" t="str">
        <f>INDEX(RRUFF_LESS_COLUMNS!D:D, MATCH($O216,RRUFF_LESS_COLUMNS!$A:$A))</f>
        <v>Pb Fe Sb S</v>
      </c>
      <c r="AB216" t="str">
        <f>INDEX(RRUFF_LESS_COLUMNS!E:E, MATCH($O216,RRUFF_LESS_COLUMNS!$A:$A))</f>
        <v>United Kingdom</v>
      </c>
      <c r="AC216" t="str">
        <f>INDEX(RRUFF_LESS_COLUMNS!F:F, MATCH($O216,RRUFF_LESS_COLUMNS!$A:$A))</f>
        <v>Â </v>
      </c>
      <c r="AD216" t="str">
        <f>INDEX(RRUFF_LESS_COLUMNS!G:G, MATCH($O216,RRUFF_LESS_COLUMNS!$A:$A))</f>
        <v>Â </v>
      </c>
    </row>
    <row r="217" spans="1:30" x14ac:dyDescent="0.2">
      <c r="A217" s="2" t="s">
        <v>30056</v>
      </c>
      <c r="B217" s="2"/>
      <c r="C217" s="2" t="s">
        <v>30062</v>
      </c>
      <c r="D217" s="2">
        <v>390</v>
      </c>
      <c r="E217" s="2">
        <v>382</v>
      </c>
      <c r="F217" s="3">
        <v>23508</v>
      </c>
      <c r="G217" s="1" t="s">
        <v>30153</v>
      </c>
      <c r="H217" s="2"/>
      <c r="I217" s="3">
        <v>23507</v>
      </c>
      <c r="J217" s="2" t="s">
        <v>30154</v>
      </c>
      <c r="K217" s="3" t="s">
        <v>30155</v>
      </c>
      <c r="L217" s="3" t="s">
        <v>30155</v>
      </c>
      <c r="M217" s="2" t="s">
        <v>30156</v>
      </c>
      <c r="N217" s="2" t="s">
        <v>30156</v>
      </c>
      <c r="O217" s="2" t="s">
        <v>30158</v>
      </c>
      <c r="P217" s="2">
        <v>1</v>
      </c>
      <c r="Q217" s="2">
        <v>-30</v>
      </c>
      <c r="R217" s="2">
        <v>-58</v>
      </c>
      <c r="S217" s="2">
        <v>-37</v>
      </c>
      <c r="T217" s="2">
        <v>-65</v>
      </c>
      <c r="U217" s="2">
        <v>-13</v>
      </c>
      <c r="V217" s="2">
        <v>-22</v>
      </c>
      <c r="W217" s="2" t="s">
        <v>30157</v>
      </c>
      <c r="X217" t="str">
        <f>INDEX(RRUFF_LESS_COLUMNS!A:A, MATCH($O217,RRUFF_LESS_COLUMNS!$A:$A))</f>
        <v>Kesterite</v>
      </c>
      <c r="Y217" t="str">
        <f>INDEX(RRUFF_LESS_COLUMNS!B:B, MATCH($O217,RRUFF_LESS_COLUMNS!$A:$A))</f>
        <v>Cu&lt;sup&gt;1+&lt;/sup&gt;&lt;sub&gt;2&lt;/sub&gt;Zn&lt;sup&gt;2+&lt;/sup&gt;Sn&lt;sup&gt;4+&lt;/sup&gt;S&lt;sup&gt;2-&lt;/sup&gt;&lt;sub&gt;4&lt;/sub&gt;</v>
      </c>
      <c r="Z217" t="str">
        <f>INDEX(RRUFF_LESS_COLUMNS!C:C, MATCH($O217,RRUFF_LESS_COLUMNS!$A:$A))</f>
        <v>Cu^1+^_2_Zn^2+^Sn^4+^S^2-^_4_</v>
      </c>
      <c r="AA217" t="str">
        <f>INDEX(RRUFF_LESS_COLUMNS!D:D, MATCH($O217,RRUFF_LESS_COLUMNS!$A:$A))</f>
        <v>Cu Zn Sn S</v>
      </c>
      <c r="AB217" t="str">
        <f>INDEX(RRUFF_LESS_COLUMNS!E:E, MATCH($O217,RRUFF_LESS_COLUMNS!$A:$A))</f>
        <v>Russia</v>
      </c>
      <c r="AC217" t="str">
        <f>INDEX(RRUFF_LESS_COLUMNS!F:F, MATCH($O217,RRUFF_LESS_COLUMNS!$A:$A))</f>
        <v>Sphalerite</v>
      </c>
      <c r="AD217" t="str">
        <f>INDEX(RRUFF_LESS_COLUMNS!G:G, MATCH($O217,RRUFF_LESS_COLUMNS!$A:$A))</f>
        <v>stannite</v>
      </c>
    </row>
    <row r="218" spans="1:30" x14ac:dyDescent="0.2">
      <c r="A218" s="2" t="s">
        <v>30056</v>
      </c>
      <c r="B218" s="2"/>
      <c r="C218" s="2" t="s">
        <v>30062</v>
      </c>
      <c r="D218" s="2">
        <v>390</v>
      </c>
      <c r="E218" s="2">
        <v>382</v>
      </c>
      <c r="F218" s="3">
        <v>23508</v>
      </c>
      <c r="G218" s="1" t="s">
        <v>30153</v>
      </c>
      <c r="H218" s="2"/>
      <c r="I218" s="3">
        <v>23507</v>
      </c>
      <c r="J218" s="2" t="s">
        <v>30154</v>
      </c>
      <c r="K218" s="3" t="s">
        <v>30155</v>
      </c>
      <c r="L218" s="3" t="s">
        <v>30155</v>
      </c>
      <c r="M218" s="2" t="s">
        <v>30156</v>
      </c>
      <c r="N218" s="2" t="s">
        <v>30156</v>
      </c>
      <c r="O218" s="2" t="s">
        <v>16514</v>
      </c>
      <c r="P218" s="2">
        <v>1</v>
      </c>
      <c r="Q218" s="2">
        <v>-30</v>
      </c>
      <c r="R218" s="2">
        <v>-58</v>
      </c>
      <c r="S218" s="2">
        <v>-37</v>
      </c>
      <c r="T218" s="2">
        <v>-65</v>
      </c>
      <c r="U218" s="2">
        <v>-13</v>
      </c>
      <c r="V218" s="2">
        <v>-22</v>
      </c>
      <c r="W218" s="2" t="s">
        <v>30157</v>
      </c>
      <c r="X218" t="str">
        <f>INDEX(RRUFF_LESS_COLUMNS!A:A, MATCH($O218,RRUFF_LESS_COLUMNS!$A:$A))</f>
        <v>Linnaeite</v>
      </c>
      <c r="Y218" t="str">
        <f>INDEX(RRUFF_LESS_COLUMNS!B:B, MATCH($O218,RRUFF_LESS_COLUMNS!$A:$A))</f>
        <v>Co&lt;sup&gt;2+&lt;/sup&gt;Co&lt;sup&gt;3+&lt;/sup&gt;&lt;sub&gt;2&lt;/sub&gt;S&lt;sup&gt;2-&lt;/sup&gt;&lt;sub&gt;4&lt;/sub&gt;</v>
      </c>
      <c r="Z218" t="str">
        <f>INDEX(RRUFF_LESS_COLUMNS!C:C, MATCH($O218,RRUFF_LESS_COLUMNS!$A:$A))</f>
        <v>Co^2+^Co^3+^_2_S^2-^_4_</v>
      </c>
      <c r="AA218" t="str">
        <f>INDEX(RRUFF_LESS_COLUMNS!D:D, MATCH($O218,RRUFF_LESS_COLUMNS!$A:$A))</f>
        <v>Co S</v>
      </c>
      <c r="AB218" t="str">
        <f>INDEX(RRUFF_LESS_COLUMNS!E:E, MATCH($O218,RRUFF_LESS_COLUMNS!$A:$A))</f>
        <v>Sweden</v>
      </c>
      <c r="AC218" t="str">
        <f>INDEX(RRUFF_LESS_COLUMNS!F:F, MATCH($O218,RRUFF_LESS_COLUMNS!$A:$A))</f>
        <v>Spinel</v>
      </c>
      <c r="AD218" t="str">
        <f>INDEX(RRUFF_LESS_COLUMNS!G:G, MATCH($O218,RRUFF_LESS_COLUMNS!$A:$A))</f>
        <v>linnaeite</v>
      </c>
    </row>
    <row r="219" spans="1:30" x14ac:dyDescent="0.2">
      <c r="A219" s="2" t="s">
        <v>30056</v>
      </c>
      <c r="B219" s="2"/>
      <c r="C219" s="2" t="s">
        <v>30062</v>
      </c>
      <c r="D219" s="2">
        <v>390</v>
      </c>
      <c r="E219" s="2">
        <v>382</v>
      </c>
      <c r="F219" s="3">
        <v>23508</v>
      </c>
      <c r="G219" s="1" t="s">
        <v>30153</v>
      </c>
      <c r="H219" s="2"/>
      <c r="I219" s="3">
        <v>23507</v>
      </c>
      <c r="J219" s="2" t="s">
        <v>30154</v>
      </c>
      <c r="K219" s="3" t="s">
        <v>30155</v>
      </c>
      <c r="L219" s="3" t="s">
        <v>30155</v>
      </c>
      <c r="M219" s="2" t="s">
        <v>30156</v>
      </c>
      <c r="N219" s="2" t="s">
        <v>30156</v>
      </c>
      <c r="O219" s="2" t="s">
        <v>9466</v>
      </c>
      <c r="P219" s="2">
        <v>1</v>
      </c>
      <c r="Q219" s="2">
        <v>-30</v>
      </c>
      <c r="R219" s="2">
        <v>-58</v>
      </c>
      <c r="S219" s="2">
        <v>-37</v>
      </c>
      <c r="T219" s="2">
        <v>-65</v>
      </c>
      <c r="U219" s="2">
        <v>-13</v>
      </c>
      <c r="V219" s="2">
        <v>-22</v>
      </c>
      <c r="W219" s="2" t="s">
        <v>30157</v>
      </c>
      <c r="X219" t="str">
        <f>INDEX(RRUFF_LESS_COLUMNS!A:A, MATCH($O219,RRUFF_LESS_COLUMNS!$A:$A))</f>
        <v>Marcasite</v>
      </c>
      <c r="Y219" t="str">
        <f>INDEX(RRUFF_LESS_COLUMNS!B:B, MATCH($O219,RRUFF_LESS_COLUMNS!$A:$A))</f>
        <v>FeS&lt;sub&gt;2&lt;/sub&gt;</v>
      </c>
      <c r="Z219" t="str">
        <f>INDEX(RRUFF_LESS_COLUMNS!C:C, MATCH($O219,RRUFF_LESS_COLUMNS!$A:$A))</f>
        <v>FeS_2_</v>
      </c>
      <c r="AA219" t="str">
        <f>INDEX(RRUFF_LESS_COLUMNS!D:D, MATCH($O219,RRUFF_LESS_COLUMNS!$A:$A))</f>
        <v>Fe S</v>
      </c>
      <c r="AB219" t="str">
        <f>INDEX(RRUFF_LESS_COLUMNS!E:E, MATCH($O219,RRUFF_LESS_COLUMNS!$A:$A))</f>
        <v>unknown</v>
      </c>
      <c r="AC219" t="str">
        <f>INDEX(RRUFF_LESS_COLUMNS!F:F, MATCH($O219,RRUFF_LESS_COLUMNS!$A:$A))</f>
        <v>Marcasite</v>
      </c>
      <c r="AD219" t="str">
        <f>INDEX(RRUFF_LESS_COLUMNS!G:G, MATCH($O219,RRUFF_LESS_COLUMNS!$A:$A))</f>
        <v>Marcasite-LÃ¶llingite-marcasite subgroup</v>
      </c>
    </row>
    <row r="220" spans="1:30" x14ac:dyDescent="0.2">
      <c r="A220" s="2" t="s">
        <v>30056</v>
      </c>
      <c r="B220" s="2"/>
      <c r="C220" s="2" t="s">
        <v>30062</v>
      </c>
      <c r="D220" s="2">
        <v>390</v>
      </c>
      <c r="E220" s="2">
        <v>382</v>
      </c>
      <c r="F220" s="3">
        <v>23508</v>
      </c>
      <c r="G220" s="1" t="s">
        <v>30153</v>
      </c>
      <c r="H220" s="2"/>
      <c r="I220" s="3">
        <v>23507</v>
      </c>
      <c r="J220" s="2" t="s">
        <v>30154</v>
      </c>
      <c r="K220" s="3" t="s">
        <v>30155</v>
      </c>
      <c r="L220" s="3" t="s">
        <v>30155</v>
      </c>
      <c r="M220" s="2" t="s">
        <v>30156</v>
      </c>
      <c r="N220" s="2" t="s">
        <v>30156</v>
      </c>
      <c r="O220" s="2" t="s">
        <v>22684</v>
      </c>
      <c r="P220" s="2">
        <v>1</v>
      </c>
      <c r="Q220" s="2">
        <v>-30</v>
      </c>
      <c r="R220" s="2">
        <v>-58</v>
      </c>
      <c r="S220" s="2">
        <v>-37</v>
      </c>
      <c r="T220" s="2">
        <v>-65</v>
      </c>
      <c r="U220" s="2">
        <v>-13</v>
      </c>
      <c r="V220" s="2">
        <v>-22</v>
      </c>
      <c r="W220" s="2" t="s">
        <v>30157</v>
      </c>
      <c r="X220" t="str">
        <f>INDEX(RRUFF_LESS_COLUMNS!A:A, MATCH($O220,RRUFF_LESS_COLUMNS!$A:$A))</f>
        <v>Proustite</v>
      </c>
      <c r="Y220" t="str">
        <f>INDEX(RRUFF_LESS_COLUMNS!B:B, MATCH($O220,RRUFF_LESS_COLUMNS!$A:$A))</f>
        <v>Ag&lt;sub&gt;3&lt;/sub&gt;AsS&lt;sub&gt;3&lt;/sub&gt;</v>
      </c>
      <c r="Z220" t="str">
        <f>INDEX(RRUFF_LESS_COLUMNS!C:C, MATCH($O220,RRUFF_LESS_COLUMNS!$A:$A))</f>
        <v>Ag_3_AsS_3_</v>
      </c>
      <c r="AA220" t="str">
        <f>INDEX(RRUFF_LESS_COLUMNS!D:D, MATCH($O220,RRUFF_LESS_COLUMNS!$A:$A))</f>
        <v>Ag As S</v>
      </c>
      <c r="AB220" t="str">
        <f>INDEX(RRUFF_LESS_COLUMNS!E:E, MATCH($O220,RRUFF_LESS_COLUMNS!$A:$A))</f>
        <v>unknown</v>
      </c>
      <c r="AC220" t="str">
        <f>INDEX(RRUFF_LESS_COLUMNS!F:F, MATCH($O220,RRUFF_LESS_COLUMNS!$A:$A))</f>
        <v>Â </v>
      </c>
      <c r="AD220" t="str">
        <f>INDEX(RRUFF_LESS_COLUMNS!G:G, MATCH($O220,RRUFF_LESS_COLUMNS!$A:$A))</f>
        <v>Â </v>
      </c>
    </row>
    <row r="221" spans="1:30" x14ac:dyDescent="0.2">
      <c r="A221" s="2" t="s">
        <v>30056</v>
      </c>
      <c r="B221" s="2"/>
      <c r="C221" s="2" t="s">
        <v>30062</v>
      </c>
      <c r="D221" s="2">
        <v>390</v>
      </c>
      <c r="E221" s="2">
        <v>382</v>
      </c>
      <c r="F221" s="3">
        <v>23508</v>
      </c>
      <c r="G221" s="1" t="s">
        <v>30153</v>
      </c>
      <c r="H221" s="2"/>
      <c r="I221" s="3">
        <v>23507</v>
      </c>
      <c r="J221" s="2" t="s">
        <v>30154</v>
      </c>
      <c r="K221" s="3" t="s">
        <v>30155</v>
      </c>
      <c r="L221" s="3" t="s">
        <v>30155</v>
      </c>
      <c r="M221" s="2" t="s">
        <v>30156</v>
      </c>
      <c r="N221" s="2" t="s">
        <v>30156</v>
      </c>
      <c r="O221" s="2" t="s">
        <v>22820</v>
      </c>
      <c r="P221" s="2">
        <v>1</v>
      </c>
      <c r="Q221" s="2">
        <v>-30</v>
      </c>
      <c r="R221" s="2">
        <v>-58</v>
      </c>
      <c r="S221" s="2">
        <v>-37</v>
      </c>
      <c r="T221" s="2">
        <v>-65</v>
      </c>
      <c r="U221" s="2">
        <v>-13</v>
      </c>
      <c r="V221" s="2">
        <v>-22</v>
      </c>
      <c r="W221" s="2" t="s">
        <v>30157</v>
      </c>
      <c r="X221" t="str">
        <f>INDEX(RRUFF_LESS_COLUMNS!A:A, MATCH($O221,RRUFF_LESS_COLUMNS!$A:$A))</f>
        <v>Pyrargyrite</v>
      </c>
      <c r="Y221" t="str">
        <f>INDEX(RRUFF_LESS_COLUMNS!B:B, MATCH($O221,RRUFF_LESS_COLUMNS!$A:$A))</f>
        <v>Ag&lt;sub&gt;3&lt;/sub&gt;SbS&lt;sub&gt;3&lt;/sub&gt;</v>
      </c>
      <c r="Z221" t="str">
        <f>INDEX(RRUFF_LESS_COLUMNS!C:C, MATCH($O221,RRUFF_LESS_COLUMNS!$A:$A))</f>
        <v>Ag_3_SbS_3_</v>
      </c>
      <c r="AA221" t="str">
        <f>INDEX(RRUFF_LESS_COLUMNS!D:D, MATCH($O221,RRUFF_LESS_COLUMNS!$A:$A))</f>
        <v>Ag Sb S</v>
      </c>
      <c r="AB221" t="str">
        <f>INDEX(RRUFF_LESS_COLUMNS!E:E, MATCH($O221,RRUFF_LESS_COLUMNS!$A:$A))</f>
        <v>unknown</v>
      </c>
      <c r="AC221" t="str">
        <f>INDEX(RRUFF_LESS_COLUMNS!F:F, MATCH($O221,RRUFF_LESS_COLUMNS!$A:$A))</f>
        <v>Â </v>
      </c>
      <c r="AD221" t="str">
        <f>INDEX(RRUFF_LESS_COLUMNS!G:G, MATCH($O221,RRUFF_LESS_COLUMNS!$A:$A))</f>
        <v>Â </v>
      </c>
    </row>
    <row r="222" spans="1:30" x14ac:dyDescent="0.2">
      <c r="A222" s="2" t="s">
        <v>30056</v>
      </c>
      <c r="B222" s="2"/>
      <c r="C222" s="2" t="s">
        <v>30062</v>
      </c>
      <c r="D222" s="2">
        <v>390</v>
      </c>
      <c r="E222" s="2">
        <v>382</v>
      </c>
      <c r="F222" s="3">
        <v>23508</v>
      </c>
      <c r="G222" s="1" t="s">
        <v>30153</v>
      </c>
      <c r="H222" s="2"/>
      <c r="I222" s="3">
        <v>23507</v>
      </c>
      <c r="J222" s="2" t="s">
        <v>30154</v>
      </c>
      <c r="K222" s="3" t="s">
        <v>30155</v>
      </c>
      <c r="L222" s="3" t="s">
        <v>30155</v>
      </c>
      <c r="M222" s="2" t="s">
        <v>30156</v>
      </c>
      <c r="N222" s="2" t="s">
        <v>30156</v>
      </c>
      <c r="O222" s="2" t="s">
        <v>25502</v>
      </c>
      <c r="P222" s="2">
        <v>1</v>
      </c>
      <c r="Q222" s="2">
        <v>-30</v>
      </c>
      <c r="R222" s="2">
        <v>-58</v>
      </c>
      <c r="S222" s="2">
        <v>-37</v>
      </c>
      <c r="T222" s="2">
        <v>-65</v>
      </c>
      <c r="U222" s="2">
        <v>-13</v>
      </c>
      <c r="V222" s="2">
        <v>-22</v>
      </c>
      <c r="W222" s="2" t="s">
        <v>30157</v>
      </c>
      <c r="X222" t="str">
        <f>INDEX(RRUFF_LESS_COLUMNS!A:A, MATCH($O222,RRUFF_LESS_COLUMNS!$A:$A))</f>
        <v>Stannite</v>
      </c>
      <c r="Y222" t="str">
        <f>INDEX(RRUFF_LESS_COLUMNS!B:B, MATCH($O222,RRUFF_LESS_COLUMNS!$A:$A))</f>
        <v>Cu&lt;sup&gt;1+&lt;/sup&gt;&lt;sub&gt;2&lt;/sub&gt;Fe&lt;sup&gt;2+&lt;/sup&gt;Sn&lt;sup&gt;4+&lt;/sup&gt;S&lt;sup&gt;2-&lt;/sup&gt;&lt;sub&gt;4&lt;/sub&gt;</v>
      </c>
      <c r="Z222" t="str">
        <f>INDEX(RRUFF_LESS_COLUMNS!C:C, MATCH($O222,RRUFF_LESS_COLUMNS!$A:$A))</f>
        <v>Cu^1+^_2_Fe^2+^Sn^4+^S^2-^_4_</v>
      </c>
      <c r="AA222" t="str">
        <f>INDEX(RRUFF_LESS_COLUMNS!D:D, MATCH($O222,RRUFF_LESS_COLUMNS!$A:$A))</f>
        <v>Cu Fe Sn S</v>
      </c>
      <c r="AB222" t="str">
        <f>INDEX(RRUFF_LESS_COLUMNS!E:E, MATCH($O222,RRUFF_LESS_COLUMNS!$A:$A))</f>
        <v>United Kingdom</v>
      </c>
      <c r="AC222" t="str">
        <f>INDEX(RRUFF_LESS_COLUMNS!F:F, MATCH($O222,RRUFF_LESS_COLUMNS!$A:$A))</f>
        <v>Sphalerite</v>
      </c>
      <c r="AD222" t="str">
        <f>INDEX(RRUFF_LESS_COLUMNS!G:G, MATCH($O222,RRUFF_LESS_COLUMNS!$A:$A))</f>
        <v>stannite</v>
      </c>
    </row>
    <row r="223" spans="1:30" x14ac:dyDescent="0.2">
      <c r="A223" s="2" t="s">
        <v>30056</v>
      </c>
      <c r="B223" s="2"/>
      <c r="C223" s="2" t="s">
        <v>30062</v>
      </c>
      <c r="D223" s="2">
        <v>390</v>
      </c>
      <c r="E223" s="2">
        <v>382</v>
      </c>
      <c r="F223" s="3">
        <v>23508</v>
      </c>
      <c r="G223" s="1" t="s">
        <v>30153</v>
      </c>
      <c r="H223" s="2"/>
      <c r="I223" s="3">
        <v>23507</v>
      </c>
      <c r="J223" s="2" t="s">
        <v>30154</v>
      </c>
      <c r="K223" s="3" t="s">
        <v>30155</v>
      </c>
      <c r="L223" s="3" t="s">
        <v>30155</v>
      </c>
      <c r="M223" s="2" t="s">
        <v>30156</v>
      </c>
      <c r="N223" s="2" t="s">
        <v>30156</v>
      </c>
      <c r="O223" s="2" t="s">
        <v>20444</v>
      </c>
      <c r="P223" s="2">
        <v>1</v>
      </c>
      <c r="Q223" s="2">
        <v>-30</v>
      </c>
      <c r="R223" s="2">
        <v>-58</v>
      </c>
      <c r="S223" s="2">
        <v>-37</v>
      </c>
      <c r="T223" s="2">
        <v>-65</v>
      </c>
      <c r="U223" s="2">
        <v>-13</v>
      </c>
      <c r="V223" s="2">
        <v>-22</v>
      </c>
      <c r="W223" s="2" t="s">
        <v>30157</v>
      </c>
      <c r="X223" t="str">
        <f>INDEX(RRUFF_LESS_COLUMNS!A:A, MATCH($O223,RRUFF_LESS_COLUMNS!$A:$A))</f>
        <v>Stannoidite</v>
      </c>
      <c r="Y223" t="str">
        <f>INDEX(RRUFF_LESS_COLUMNS!B:B, MATCH($O223,RRUFF_LESS_COLUMNS!$A:$A))</f>
        <v>Cu&lt;sup&gt;1+&lt;/sup&gt;&lt;sub&gt;8&lt;/sub&gt;Fe&lt;sup&gt;3+&lt;/sup&gt;&lt;sub&gt;2&lt;/sub&gt;(Fe&lt;sup&gt;2+&lt;/sup&gt;,Zn&lt;sup&gt;2+&lt;/sup&gt;)Sn&lt;sup&gt;4+&lt;/sup&gt;&lt;sub&gt;2&lt;/sub&gt;S&lt;sup&gt;2-&lt;/sup&gt;&lt;sub&gt;12&lt;/sub&gt;</v>
      </c>
      <c r="Z223" t="str">
        <f>INDEX(RRUFF_LESS_COLUMNS!C:C, MATCH($O223,RRUFF_LESS_COLUMNS!$A:$A))</f>
        <v>Cu^1+^_8_Fe^3+^_2_(Fe^2+^,Zn^2+^)Sn^4+^_2_S^2-^_12_</v>
      </c>
      <c r="AA223" t="str">
        <f>INDEX(RRUFF_LESS_COLUMNS!D:D, MATCH($O223,RRUFF_LESS_COLUMNS!$A:$A))</f>
        <v>Cu Fe Zn Sn S</v>
      </c>
      <c r="AB223" t="str">
        <f>INDEX(RRUFF_LESS_COLUMNS!E:E, MATCH($O223,RRUFF_LESS_COLUMNS!$A:$A))</f>
        <v>Japan</v>
      </c>
      <c r="AC223" t="str">
        <f>INDEX(RRUFF_LESS_COLUMNS!F:F, MATCH($O223,RRUFF_LESS_COLUMNS!$A:$A))</f>
        <v>Stannoidite</v>
      </c>
      <c r="AD223" t="str">
        <f>INDEX(RRUFF_LESS_COLUMNS!G:G, MATCH($O223,RRUFF_LESS_COLUMNS!$A:$A))</f>
        <v>Â </v>
      </c>
    </row>
    <row r="224" spans="1:30" x14ac:dyDescent="0.2">
      <c r="A224" s="2" t="s">
        <v>30056</v>
      </c>
      <c r="B224" s="2"/>
      <c r="C224" s="2" t="s">
        <v>30062</v>
      </c>
      <c r="D224" s="2">
        <v>390</v>
      </c>
      <c r="E224" s="2">
        <v>382</v>
      </c>
      <c r="F224" s="3">
        <v>23508</v>
      </c>
      <c r="G224" s="1" t="s">
        <v>30153</v>
      </c>
      <c r="H224" s="2"/>
      <c r="I224" s="3">
        <v>23507</v>
      </c>
      <c r="J224" s="2" t="s">
        <v>30154</v>
      </c>
      <c r="K224" s="3" t="s">
        <v>30155</v>
      </c>
      <c r="L224" s="3" t="s">
        <v>30155</v>
      </c>
      <c r="M224" s="2" t="s">
        <v>30156</v>
      </c>
      <c r="N224" s="2" t="s">
        <v>30156</v>
      </c>
      <c r="O224" s="2" t="s">
        <v>25586</v>
      </c>
      <c r="P224" s="2">
        <v>1</v>
      </c>
      <c r="Q224" s="2">
        <v>-30</v>
      </c>
      <c r="R224" s="2">
        <v>-58</v>
      </c>
      <c r="S224" s="2">
        <v>-37</v>
      </c>
      <c r="T224" s="2">
        <v>-65</v>
      </c>
      <c r="U224" s="2">
        <v>-13</v>
      </c>
      <c r="V224" s="2">
        <v>-22</v>
      </c>
      <c r="W224" s="2" t="s">
        <v>30157</v>
      </c>
      <c r="X224" t="str">
        <f>INDEX(RRUFF_LESS_COLUMNS!A:A, MATCH($O224,RRUFF_LESS_COLUMNS!$A:$A))</f>
        <v>Stephanite</v>
      </c>
      <c r="Y224" t="str">
        <f>INDEX(RRUFF_LESS_COLUMNS!B:B, MATCH($O224,RRUFF_LESS_COLUMNS!$A:$A))</f>
        <v>Ag&lt;sub&gt;5&lt;/sub&gt;SbS&lt;sub&gt;4&lt;/sub&gt;</v>
      </c>
      <c r="Z224" t="str">
        <f>INDEX(RRUFF_LESS_COLUMNS!C:C, MATCH($O224,RRUFF_LESS_COLUMNS!$A:$A))</f>
        <v>Ag_5_SbS_4_</v>
      </c>
      <c r="AA224" t="str">
        <f>INDEX(RRUFF_LESS_COLUMNS!D:D, MATCH($O224,RRUFF_LESS_COLUMNS!$A:$A))</f>
        <v>Ag Sb S</v>
      </c>
      <c r="AB224" t="str">
        <f>INDEX(RRUFF_LESS_COLUMNS!E:E, MATCH($O224,RRUFF_LESS_COLUMNS!$A:$A))</f>
        <v>Germany</v>
      </c>
      <c r="AC224" t="str">
        <f>INDEX(RRUFF_LESS_COLUMNS!F:F, MATCH($O224,RRUFF_LESS_COLUMNS!$A:$A))</f>
        <v>Â </v>
      </c>
      <c r="AD224" t="str">
        <f>INDEX(RRUFF_LESS_COLUMNS!G:G, MATCH($O224,RRUFF_LESS_COLUMNS!$A:$A))</f>
        <v>Â </v>
      </c>
    </row>
    <row r="225" spans="1:30" x14ac:dyDescent="0.2">
      <c r="A225" s="2" t="s">
        <v>30056</v>
      </c>
      <c r="B225" s="2"/>
      <c r="C225" s="2" t="s">
        <v>30062</v>
      </c>
      <c r="D225" s="2">
        <v>390</v>
      </c>
      <c r="E225" s="2">
        <v>382</v>
      </c>
      <c r="F225" s="3">
        <v>23508</v>
      </c>
      <c r="G225" s="1" t="s">
        <v>30153</v>
      </c>
      <c r="H225" s="2"/>
      <c r="I225" s="3">
        <v>23507</v>
      </c>
      <c r="J225" s="2" t="s">
        <v>30154</v>
      </c>
      <c r="K225" s="3" t="s">
        <v>30155</v>
      </c>
      <c r="L225" s="3" t="s">
        <v>30155</v>
      </c>
      <c r="M225" s="2" t="s">
        <v>30156</v>
      </c>
      <c r="N225" s="2" t="s">
        <v>30156</v>
      </c>
      <c r="O225" s="2" t="s">
        <v>26678</v>
      </c>
      <c r="P225" s="2">
        <v>1</v>
      </c>
      <c r="Q225" s="2">
        <v>-30</v>
      </c>
      <c r="R225" s="2">
        <v>-58</v>
      </c>
      <c r="S225" s="2">
        <v>-37</v>
      </c>
      <c r="T225" s="2">
        <v>-65</v>
      </c>
      <c r="U225" s="2">
        <v>-13</v>
      </c>
      <c r="V225" s="2">
        <v>-22</v>
      </c>
      <c r="W225" s="2" t="s">
        <v>30157</v>
      </c>
      <c r="X225" t="str">
        <f>INDEX(RRUFF_LESS_COLUMNS!A:A, MATCH($O225,RRUFF_LESS_COLUMNS!$A:$A))</f>
        <v>Tetrahedrite</v>
      </c>
      <c r="Y225" t="str">
        <f>INDEX(RRUFF_LESS_COLUMNS!B:B, MATCH($O225,RRUFF_LESS_COLUMNS!$A:$A))</f>
        <v>Cu&lt;sup&gt;1+&lt;/sup&gt;&lt;sub&gt;10&lt;/sub&gt;Cu&lt;sup&gt;2+&lt;/sup&gt;&lt;sub&gt;2&lt;/sub&gt;Sb&lt;sup&gt;3+&lt;/sup&gt;&lt;sub&gt;4&lt;/sub&gt;S&lt;sup&gt;2-&lt;/sup&gt;&lt;sub&gt;13&lt;/sub&gt;</v>
      </c>
      <c r="Z225" t="str">
        <f>INDEX(RRUFF_LESS_COLUMNS!C:C, MATCH($O225,RRUFF_LESS_COLUMNS!$A:$A))</f>
        <v>Cu^1+^_10_Cu^2+^_2_Sb^3+^_4_S^2-^_13_</v>
      </c>
      <c r="AA225" t="str">
        <f>INDEX(RRUFF_LESS_COLUMNS!D:D, MATCH($O225,RRUFF_LESS_COLUMNS!$A:$A))</f>
        <v>Cu Sb S</v>
      </c>
      <c r="AB225" t="str">
        <f>INDEX(RRUFF_LESS_COLUMNS!E:E, MATCH($O225,RRUFF_LESS_COLUMNS!$A:$A))</f>
        <v>unknown</v>
      </c>
      <c r="AC225" t="str">
        <f>INDEX(RRUFF_LESS_COLUMNS!F:F, MATCH($O225,RRUFF_LESS_COLUMNS!$A:$A))</f>
        <v>Tennantite</v>
      </c>
      <c r="AD225" t="str">
        <f>INDEX(RRUFF_LESS_COLUMNS!G:G, MATCH($O225,RRUFF_LESS_COLUMNS!$A:$A))</f>
        <v>tennantite</v>
      </c>
    </row>
    <row r="226" spans="1:30" x14ac:dyDescent="0.2">
      <c r="A226" s="2" t="s">
        <v>30056</v>
      </c>
      <c r="B226" s="2"/>
      <c r="C226" s="2" t="s">
        <v>30062</v>
      </c>
      <c r="D226" s="2">
        <v>390</v>
      </c>
      <c r="E226" s="2">
        <v>382</v>
      </c>
      <c r="F226" s="3">
        <v>23508</v>
      </c>
      <c r="G226" s="1" t="s">
        <v>30153</v>
      </c>
      <c r="H226" s="2"/>
      <c r="I226" s="3">
        <v>23507</v>
      </c>
      <c r="J226" s="2" t="s">
        <v>30154</v>
      </c>
      <c r="K226" s="3" t="s">
        <v>30155</v>
      </c>
      <c r="L226" s="3" t="s">
        <v>30155</v>
      </c>
      <c r="M226" s="2" t="s">
        <v>30156</v>
      </c>
      <c r="N226" s="2" t="s">
        <v>30156</v>
      </c>
      <c r="O226" s="2" t="s">
        <v>4335</v>
      </c>
      <c r="P226" s="2">
        <v>1</v>
      </c>
      <c r="Q226" s="2">
        <v>-30</v>
      </c>
      <c r="R226" s="2">
        <v>-58</v>
      </c>
      <c r="S226" s="2">
        <v>-37</v>
      </c>
      <c r="T226" s="2">
        <v>-65</v>
      </c>
      <c r="U226" s="2">
        <v>-13</v>
      </c>
      <c r="V226" s="2">
        <v>-22</v>
      </c>
      <c r="W226" s="2" t="s">
        <v>30157</v>
      </c>
      <c r="X226" t="str">
        <f>INDEX(RRUFF_LESS_COLUMNS!A:A, MATCH($O226,RRUFF_LESS_COLUMNS!$A:$A))</f>
        <v>Wurtzite</v>
      </c>
      <c r="Y226" t="str">
        <f>INDEX(RRUFF_LESS_COLUMNS!B:B, MATCH($O226,RRUFF_LESS_COLUMNS!$A:$A))</f>
        <v>Zn&lt;sup&gt;2+&lt;/sup&gt;S&lt;sup&gt;2+&lt;/sup&gt;</v>
      </c>
      <c r="Z226" t="str">
        <f>INDEX(RRUFF_LESS_COLUMNS!C:C, MATCH($O226,RRUFF_LESS_COLUMNS!$A:$A))</f>
        <v>Zn^2+^S^2+^</v>
      </c>
      <c r="AA226" t="str">
        <f>INDEX(RRUFF_LESS_COLUMNS!D:D, MATCH($O226,RRUFF_LESS_COLUMNS!$A:$A))</f>
        <v>Zn S</v>
      </c>
      <c r="AB226" t="str">
        <f>INDEX(RRUFF_LESS_COLUMNS!E:E, MATCH($O226,RRUFF_LESS_COLUMNS!$A:$A))</f>
        <v>Bolivia</v>
      </c>
      <c r="AC226" t="str">
        <f>INDEX(RRUFF_LESS_COLUMNS!F:F, MATCH($O226,RRUFF_LESS_COLUMNS!$A:$A))</f>
        <v>Wurtzite</v>
      </c>
      <c r="AD226" t="str">
        <f>INDEX(RRUFF_LESS_COLUMNS!G:G, MATCH($O226,RRUFF_LESS_COLUMNS!$A:$A))</f>
        <v>wurtzite</v>
      </c>
    </row>
    <row r="227" spans="1:30" x14ac:dyDescent="0.2">
      <c r="A227" s="2" t="s">
        <v>30056</v>
      </c>
      <c r="B227" s="2" t="s">
        <v>30075</v>
      </c>
      <c r="C227" s="2" t="s">
        <v>30062</v>
      </c>
      <c r="D227" s="2">
        <v>390</v>
      </c>
      <c r="E227" s="2">
        <v>382</v>
      </c>
      <c r="F227" s="3">
        <v>259011</v>
      </c>
      <c r="G227" s="1" t="s">
        <v>30159</v>
      </c>
      <c r="H227" s="2"/>
      <c r="I227" s="3">
        <v>23507</v>
      </c>
      <c r="J227" s="2" t="s">
        <v>30154</v>
      </c>
      <c r="K227" s="3" t="s">
        <v>30155</v>
      </c>
      <c r="L227" s="3" t="s">
        <v>30155</v>
      </c>
      <c r="M227" s="2" t="s">
        <v>30156</v>
      </c>
      <c r="N227" s="2" t="s">
        <v>30156</v>
      </c>
      <c r="O227" s="2" t="s">
        <v>2238</v>
      </c>
      <c r="P227" s="2">
        <v>1</v>
      </c>
      <c r="Q227" s="2">
        <v>-30</v>
      </c>
      <c r="R227" s="2">
        <v>-57</v>
      </c>
      <c r="S227" s="2">
        <v>-52</v>
      </c>
      <c r="T227" s="2">
        <v>-65</v>
      </c>
      <c r="U227" s="2">
        <v>-13</v>
      </c>
      <c r="V227" s="2">
        <v>-11</v>
      </c>
      <c r="W227" s="2" t="s">
        <v>30160</v>
      </c>
      <c r="X227" t="str">
        <f>INDEX(RRUFF_LESS_COLUMNS!A:A, MATCH($O227,RRUFF_LESS_COLUMNS!$A:$A))</f>
        <v>Pyrite</v>
      </c>
      <c r="Y227" t="str">
        <f>INDEX(RRUFF_LESS_COLUMNS!B:B, MATCH($O227,RRUFF_LESS_COLUMNS!$A:$A))</f>
        <v>FeS&lt;sub&gt;2&lt;/sub&gt;</v>
      </c>
      <c r="Z227" t="str">
        <f>INDEX(RRUFF_LESS_COLUMNS!C:C, MATCH($O227,RRUFF_LESS_COLUMNS!$A:$A))</f>
        <v>FeS_2_</v>
      </c>
      <c r="AA227" t="str">
        <f>INDEX(RRUFF_LESS_COLUMNS!D:D, MATCH($O227,RRUFF_LESS_COLUMNS!$A:$A))</f>
        <v>Fe S</v>
      </c>
      <c r="AB227" t="str">
        <f>INDEX(RRUFF_LESS_COLUMNS!E:E, MATCH($O227,RRUFF_LESS_COLUMNS!$A:$A))</f>
        <v>unknown</v>
      </c>
      <c r="AC227" t="str">
        <f>INDEX(RRUFF_LESS_COLUMNS!F:F, MATCH($O227,RRUFF_LESS_COLUMNS!$A:$A))</f>
        <v>Pyrite</v>
      </c>
      <c r="AD227" t="str">
        <f>INDEX(RRUFF_LESS_COLUMNS!G:G, MATCH($O227,RRUFF_LESS_COLUMNS!$A:$A))</f>
        <v>pyrite</v>
      </c>
    </row>
    <row r="228" spans="1:30" x14ac:dyDescent="0.2">
      <c r="A228" s="2" t="s">
        <v>30056</v>
      </c>
      <c r="B228" s="2"/>
      <c r="C228" s="2" t="s">
        <v>30062</v>
      </c>
      <c r="D228" s="2">
        <v>390</v>
      </c>
      <c r="E228" s="2">
        <v>382</v>
      </c>
      <c r="F228" s="3">
        <v>23507</v>
      </c>
      <c r="G228" s="1" t="s">
        <v>30154</v>
      </c>
      <c r="H228" s="2"/>
      <c r="I228" s="3">
        <v>23507</v>
      </c>
      <c r="J228" s="2" t="s">
        <v>30154</v>
      </c>
      <c r="K228" s="3" t="s">
        <v>30155</v>
      </c>
      <c r="L228" s="3" t="s">
        <v>30155</v>
      </c>
      <c r="M228" s="2" t="s">
        <v>30156</v>
      </c>
      <c r="N228" s="2" t="s">
        <v>30156</v>
      </c>
      <c r="O228" s="2" t="s">
        <v>1909</v>
      </c>
      <c r="P228" s="2">
        <v>1</v>
      </c>
      <c r="Q228" s="2">
        <v>-30</v>
      </c>
      <c r="R228" s="2">
        <v>-58</v>
      </c>
      <c r="S228" s="2">
        <v>-57</v>
      </c>
      <c r="T228" s="2">
        <v>-65</v>
      </c>
      <c r="U228" s="2">
        <v>-13</v>
      </c>
      <c r="V228" s="2">
        <v>-52</v>
      </c>
      <c r="W228" s="2" t="s">
        <v>30161</v>
      </c>
      <c r="X228" t="str">
        <f>INDEX(RRUFF_LESS_COLUMNS!A:A, MATCH($O228,RRUFF_LESS_COLUMNS!$A:$A))</f>
        <v>Arsenopyrite</v>
      </c>
      <c r="Y228" t="str">
        <f>INDEX(RRUFF_LESS_COLUMNS!B:B, MATCH($O228,RRUFF_LESS_COLUMNS!$A:$A))</f>
        <v>FeAsS</v>
      </c>
      <c r="Z228" t="str">
        <f>INDEX(RRUFF_LESS_COLUMNS!C:C, MATCH($O228,RRUFF_LESS_COLUMNS!$A:$A))</f>
        <v>FeAsS</v>
      </c>
      <c r="AA228" t="str">
        <f>INDEX(RRUFF_LESS_COLUMNS!D:D, MATCH($O228,RRUFF_LESS_COLUMNS!$A:$A))</f>
        <v>Fe As S</v>
      </c>
      <c r="AB228" t="str">
        <f>INDEX(RRUFF_LESS_COLUMNS!E:E, MATCH($O228,RRUFF_LESS_COLUMNS!$A:$A))</f>
        <v>unknown</v>
      </c>
      <c r="AC228" t="str">
        <f>INDEX(RRUFF_LESS_COLUMNS!F:F, MATCH($O228,RRUFF_LESS_COLUMNS!$A:$A))</f>
        <v>Arsenopyrite</v>
      </c>
      <c r="AD228" t="str">
        <f>INDEX(RRUFF_LESS_COLUMNS!G:G, MATCH($O228,RRUFF_LESS_COLUMNS!$A:$A))</f>
        <v>arsenopyrite</v>
      </c>
    </row>
    <row r="229" spans="1:30" x14ac:dyDescent="0.2">
      <c r="A229" s="2" t="s">
        <v>30056</v>
      </c>
      <c r="B229" s="2"/>
      <c r="C229" s="2" t="s">
        <v>30062</v>
      </c>
      <c r="D229" s="2">
        <v>390</v>
      </c>
      <c r="E229" s="2">
        <v>382</v>
      </c>
      <c r="F229" s="3">
        <v>23507</v>
      </c>
      <c r="G229" s="1" t="s">
        <v>30154</v>
      </c>
      <c r="H229" s="2"/>
      <c r="I229" s="3">
        <v>23507</v>
      </c>
      <c r="J229" s="2" t="s">
        <v>30154</v>
      </c>
      <c r="K229" s="3" t="s">
        <v>30155</v>
      </c>
      <c r="L229" s="3" t="s">
        <v>30155</v>
      </c>
      <c r="M229" s="2" t="s">
        <v>30156</v>
      </c>
      <c r="N229" s="2" t="s">
        <v>30156</v>
      </c>
      <c r="O229" s="2" t="s">
        <v>10560</v>
      </c>
      <c r="P229" s="2">
        <v>1</v>
      </c>
      <c r="Q229" s="2">
        <v>-30</v>
      </c>
      <c r="R229" s="2">
        <v>-58</v>
      </c>
      <c r="S229" s="2">
        <v>-57</v>
      </c>
      <c r="T229" s="2">
        <v>-65</v>
      </c>
      <c r="U229" s="2">
        <v>-13</v>
      </c>
      <c r="V229" s="2">
        <v>-52</v>
      </c>
      <c r="W229" s="2" t="s">
        <v>30161</v>
      </c>
      <c r="X229" t="str">
        <f>INDEX(RRUFF_LESS_COLUMNS!A:A, MATCH($O229,RRUFF_LESS_COLUMNS!$A:$A))</f>
        <v>Galena</v>
      </c>
      <c r="Y229" t="str">
        <f>INDEX(RRUFF_LESS_COLUMNS!B:B, MATCH($O229,RRUFF_LESS_COLUMNS!$A:$A))</f>
        <v>Pb&lt;sup&gt;2+&lt;/sup&gt;S&lt;sup&gt;2-&lt;/sup&gt;</v>
      </c>
      <c r="Z229" t="str">
        <f>INDEX(RRUFF_LESS_COLUMNS!C:C, MATCH($O229,RRUFF_LESS_COLUMNS!$A:$A))</f>
        <v>Pb^2+^S^2-^</v>
      </c>
      <c r="AA229" t="str">
        <f>INDEX(RRUFF_LESS_COLUMNS!D:D, MATCH($O229,RRUFF_LESS_COLUMNS!$A:$A))</f>
        <v>Pb S</v>
      </c>
      <c r="AB229" t="str">
        <f>INDEX(RRUFF_LESS_COLUMNS!E:E, MATCH($O229,RRUFF_LESS_COLUMNS!$A:$A))</f>
        <v>unknown</v>
      </c>
      <c r="AC229" t="str">
        <f>INDEX(RRUFF_LESS_COLUMNS!F:F, MATCH($O229,RRUFF_LESS_COLUMNS!$A:$A))</f>
        <v>Rocksalt</v>
      </c>
      <c r="AD229" t="str">
        <f>INDEX(RRUFF_LESS_COLUMNS!G:G, MATCH($O229,RRUFF_LESS_COLUMNS!$A:$A))</f>
        <v>galena</v>
      </c>
    </row>
    <row r="230" spans="1:30" x14ac:dyDescent="0.2">
      <c r="A230" s="2" t="s">
        <v>30056</v>
      </c>
      <c r="B230" s="2"/>
      <c r="C230" s="2" t="s">
        <v>30062</v>
      </c>
      <c r="D230" s="2">
        <v>390</v>
      </c>
      <c r="E230" s="2">
        <v>382</v>
      </c>
      <c r="F230" s="3">
        <v>23507</v>
      </c>
      <c r="G230" s="1" t="s">
        <v>30154</v>
      </c>
      <c r="H230" s="2"/>
      <c r="I230" s="3">
        <v>23507</v>
      </c>
      <c r="J230" s="2" t="s">
        <v>30154</v>
      </c>
      <c r="K230" s="3" t="s">
        <v>30155</v>
      </c>
      <c r="L230" s="3" t="s">
        <v>30155</v>
      </c>
      <c r="M230" s="2" t="s">
        <v>30156</v>
      </c>
      <c r="N230" s="2" t="s">
        <v>30156</v>
      </c>
      <c r="O230" s="2" t="s">
        <v>2653</v>
      </c>
      <c r="P230" s="2">
        <v>1</v>
      </c>
      <c r="Q230" s="2">
        <v>-30</v>
      </c>
      <c r="R230" s="2">
        <v>-58</v>
      </c>
      <c r="S230" s="2">
        <v>-57</v>
      </c>
      <c r="T230" s="2">
        <v>-65</v>
      </c>
      <c r="U230" s="2">
        <v>-13</v>
      </c>
      <c r="V230" s="2">
        <v>-52</v>
      </c>
      <c r="W230" s="2" t="s">
        <v>30161</v>
      </c>
      <c r="X230" t="str">
        <f>INDEX(RRUFF_LESS_COLUMNS!A:A, MATCH($O230,RRUFF_LESS_COLUMNS!$A:$A))</f>
        <v>Sphalerite</v>
      </c>
      <c r="Y230" t="str">
        <f>INDEX(RRUFF_LESS_COLUMNS!B:B, MATCH($O230,RRUFF_LESS_COLUMNS!$A:$A))</f>
        <v>ZnS</v>
      </c>
      <c r="Z230" t="str">
        <f>INDEX(RRUFF_LESS_COLUMNS!C:C, MATCH($O230,RRUFF_LESS_COLUMNS!$A:$A))</f>
        <v>ZnS</v>
      </c>
      <c r="AA230" t="str">
        <f>INDEX(RRUFF_LESS_COLUMNS!D:D, MATCH($O230,RRUFF_LESS_COLUMNS!$A:$A))</f>
        <v>Zn S</v>
      </c>
      <c r="AB230" t="str">
        <f>INDEX(RRUFF_LESS_COLUMNS!E:E, MATCH($O230,RRUFF_LESS_COLUMNS!$A:$A))</f>
        <v>unknown</v>
      </c>
      <c r="AC230" t="str">
        <f>INDEX(RRUFF_LESS_COLUMNS!F:F, MATCH($O230,RRUFF_LESS_COLUMNS!$A:$A))</f>
        <v>Sphalerite</v>
      </c>
      <c r="AD230" t="str">
        <f>INDEX(RRUFF_LESS_COLUMNS!G:G, MATCH($O230,RRUFF_LESS_COLUMNS!$A:$A))</f>
        <v>sphalerite</v>
      </c>
    </row>
    <row r="231" spans="1:30" x14ac:dyDescent="0.2">
      <c r="A231" s="2" t="s">
        <v>30056</v>
      </c>
      <c r="B231" s="2" t="s">
        <v>30075</v>
      </c>
      <c r="C231" s="2" t="s">
        <v>30062</v>
      </c>
      <c r="D231" s="2">
        <v>485</v>
      </c>
      <c r="E231" s="2">
        <v>470</v>
      </c>
      <c r="F231" s="3">
        <v>215104</v>
      </c>
      <c r="G231" s="1" t="s">
        <v>30162</v>
      </c>
      <c r="H231" s="2"/>
      <c r="I231" s="3">
        <v>22977</v>
      </c>
      <c r="J231" s="2" t="s">
        <v>30163</v>
      </c>
      <c r="K231" s="3" t="s">
        <v>30164</v>
      </c>
      <c r="L231" s="3" t="s">
        <v>30164</v>
      </c>
      <c r="M231" s="2" t="s">
        <v>30165</v>
      </c>
      <c r="N231" s="2" t="s">
        <v>30165</v>
      </c>
      <c r="O231" s="2" t="s">
        <v>5478</v>
      </c>
      <c r="P231" s="2">
        <v>1</v>
      </c>
      <c r="Q231" s="2">
        <v>-23</v>
      </c>
      <c r="R231" s="2">
        <v>-11</v>
      </c>
      <c r="S231" s="2">
        <v>-15</v>
      </c>
      <c r="T231" s="2">
        <v>-65</v>
      </c>
      <c r="U231" s="2">
        <v>-42</v>
      </c>
      <c r="V231" s="2">
        <v>0</v>
      </c>
      <c r="W231" s="2" t="s">
        <v>30166</v>
      </c>
      <c r="X231" t="str">
        <f>INDEX(RRUFF_LESS_COLUMNS!A:A, MATCH($O231,RRUFF_LESS_COLUMNS!$A:$A))</f>
        <v>Chalcopyrite</v>
      </c>
      <c r="Y231" t="str">
        <f>INDEX(RRUFF_LESS_COLUMNS!B:B, MATCH($O231,RRUFF_LESS_COLUMNS!$A:$A))</f>
        <v>Cu&lt;sup&gt;1+&lt;/sup&gt;Fe&lt;sup&gt;3+&lt;/sup&gt;S&lt;sup&gt;2-&lt;/sup&gt;&lt;sub&gt;2&lt;/sub&gt;</v>
      </c>
      <c r="Z231" t="str">
        <f>INDEX(RRUFF_LESS_COLUMNS!C:C, MATCH($O231,RRUFF_LESS_COLUMNS!$A:$A))</f>
        <v>Cu^1+^Fe^3+^S^2-^_2_</v>
      </c>
      <c r="AA231" t="str">
        <f>INDEX(RRUFF_LESS_COLUMNS!D:D, MATCH($O231,RRUFF_LESS_COLUMNS!$A:$A))</f>
        <v>Cu Fe S</v>
      </c>
      <c r="AB231" t="str">
        <f>INDEX(RRUFF_LESS_COLUMNS!E:E, MATCH($O231,RRUFF_LESS_COLUMNS!$A:$A))</f>
        <v>unknown</v>
      </c>
      <c r="AC231" t="str">
        <f>INDEX(RRUFF_LESS_COLUMNS!F:F, MATCH($O231,RRUFF_LESS_COLUMNS!$A:$A))</f>
        <v>Chalcopyrite</v>
      </c>
      <c r="AD231" t="str">
        <f>INDEX(RRUFF_LESS_COLUMNS!G:G, MATCH($O231,RRUFF_LESS_COLUMNS!$A:$A))</f>
        <v>chalcopyrite</v>
      </c>
    </row>
    <row r="232" spans="1:30" x14ac:dyDescent="0.2">
      <c r="A232" s="2" t="s">
        <v>30056</v>
      </c>
      <c r="B232" s="2" t="s">
        <v>30075</v>
      </c>
      <c r="C232" s="2" t="s">
        <v>30062</v>
      </c>
      <c r="D232" s="2">
        <v>485</v>
      </c>
      <c r="E232" s="2">
        <v>470</v>
      </c>
      <c r="F232" s="3">
        <v>215104</v>
      </c>
      <c r="G232" s="1" t="s">
        <v>30162</v>
      </c>
      <c r="H232" s="2"/>
      <c r="I232" s="3">
        <v>22977</v>
      </c>
      <c r="J232" s="2" t="s">
        <v>30163</v>
      </c>
      <c r="K232" s="3" t="s">
        <v>30164</v>
      </c>
      <c r="L232" s="3" t="s">
        <v>30164</v>
      </c>
      <c r="M232" s="2" t="s">
        <v>30165</v>
      </c>
      <c r="N232" s="2" t="s">
        <v>30165</v>
      </c>
      <c r="O232" s="2" t="s">
        <v>2238</v>
      </c>
      <c r="P232" s="2">
        <v>1</v>
      </c>
      <c r="Q232" s="2">
        <v>-23</v>
      </c>
      <c r="R232" s="2">
        <v>-11</v>
      </c>
      <c r="S232" s="2">
        <v>-15</v>
      </c>
      <c r="T232" s="2">
        <v>-65</v>
      </c>
      <c r="U232" s="2">
        <v>-42</v>
      </c>
      <c r="V232" s="2">
        <v>0</v>
      </c>
      <c r="W232" s="2" t="s">
        <v>30166</v>
      </c>
      <c r="X232" t="str">
        <f>INDEX(RRUFF_LESS_COLUMNS!A:A, MATCH($O232,RRUFF_LESS_COLUMNS!$A:$A))</f>
        <v>Pyrite</v>
      </c>
      <c r="Y232" t="str">
        <f>INDEX(RRUFF_LESS_COLUMNS!B:B, MATCH($O232,RRUFF_LESS_COLUMNS!$A:$A))</f>
        <v>FeS&lt;sub&gt;2&lt;/sub&gt;</v>
      </c>
      <c r="Z232" t="str">
        <f>INDEX(RRUFF_LESS_COLUMNS!C:C, MATCH($O232,RRUFF_LESS_COLUMNS!$A:$A))</f>
        <v>FeS_2_</v>
      </c>
      <c r="AA232" t="str">
        <f>INDEX(RRUFF_LESS_COLUMNS!D:D, MATCH($O232,RRUFF_LESS_COLUMNS!$A:$A))</f>
        <v>Fe S</v>
      </c>
      <c r="AB232" t="str">
        <f>INDEX(RRUFF_LESS_COLUMNS!E:E, MATCH($O232,RRUFF_LESS_COLUMNS!$A:$A))</f>
        <v>unknown</v>
      </c>
      <c r="AC232" t="str">
        <f>INDEX(RRUFF_LESS_COLUMNS!F:F, MATCH($O232,RRUFF_LESS_COLUMNS!$A:$A))</f>
        <v>Pyrite</v>
      </c>
      <c r="AD232" t="str">
        <f>INDEX(RRUFF_LESS_COLUMNS!G:G, MATCH($O232,RRUFF_LESS_COLUMNS!$A:$A))</f>
        <v>pyrite</v>
      </c>
    </row>
    <row r="233" spans="1:30" x14ac:dyDescent="0.2">
      <c r="A233" s="2" t="s">
        <v>30056</v>
      </c>
      <c r="B233" s="2" t="s">
        <v>30075</v>
      </c>
      <c r="C233" s="2" t="s">
        <v>30062</v>
      </c>
      <c r="D233" s="2">
        <v>485</v>
      </c>
      <c r="E233" s="2">
        <v>470</v>
      </c>
      <c r="F233" s="3">
        <v>215104</v>
      </c>
      <c r="G233" s="1" t="s">
        <v>30162</v>
      </c>
      <c r="H233" s="2"/>
      <c r="I233" s="3">
        <v>22977</v>
      </c>
      <c r="J233" s="2" t="s">
        <v>30163</v>
      </c>
      <c r="K233" s="3" t="s">
        <v>30164</v>
      </c>
      <c r="L233" s="3" t="s">
        <v>30164</v>
      </c>
      <c r="M233" s="2" t="s">
        <v>30165</v>
      </c>
      <c r="N233" s="2" t="s">
        <v>30165</v>
      </c>
      <c r="O233" s="2" t="s">
        <v>2653</v>
      </c>
      <c r="P233" s="2">
        <v>1</v>
      </c>
      <c r="Q233" s="2">
        <v>-23</v>
      </c>
      <c r="R233" s="2">
        <v>-11</v>
      </c>
      <c r="S233" s="2">
        <v>-15</v>
      </c>
      <c r="T233" s="2">
        <v>-65</v>
      </c>
      <c r="U233" s="2">
        <v>-42</v>
      </c>
      <c r="V233" s="2">
        <v>0</v>
      </c>
      <c r="W233" s="2" t="s">
        <v>30166</v>
      </c>
      <c r="X233" t="str">
        <f>INDEX(RRUFF_LESS_COLUMNS!A:A, MATCH($O233,RRUFF_LESS_COLUMNS!$A:$A))</f>
        <v>Sphalerite</v>
      </c>
      <c r="Y233" t="str">
        <f>INDEX(RRUFF_LESS_COLUMNS!B:B, MATCH($O233,RRUFF_LESS_COLUMNS!$A:$A))</f>
        <v>ZnS</v>
      </c>
      <c r="Z233" t="str">
        <f>INDEX(RRUFF_LESS_COLUMNS!C:C, MATCH($O233,RRUFF_LESS_COLUMNS!$A:$A))</f>
        <v>ZnS</v>
      </c>
      <c r="AA233" t="str">
        <f>INDEX(RRUFF_LESS_COLUMNS!D:D, MATCH($O233,RRUFF_LESS_COLUMNS!$A:$A))</f>
        <v>Zn S</v>
      </c>
      <c r="AB233" t="str">
        <f>INDEX(RRUFF_LESS_COLUMNS!E:E, MATCH($O233,RRUFF_LESS_COLUMNS!$A:$A))</f>
        <v>unknown</v>
      </c>
      <c r="AC233" t="str">
        <f>INDEX(RRUFF_LESS_COLUMNS!F:F, MATCH($O233,RRUFF_LESS_COLUMNS!$A:$A))</f>
        <v>Sphalerite</v>
      </c>
      <c r="AD233" t="str">
        <f>INDEX(RRUFF_LESS_COLUMNS!G:G, MATCH($O233,RRUFF_LESS_COLUMNS!$A:$A))</f>
        <v>sphalerite</v>
      </c>
    </row>
    <row r="234" spans="1:30" x14ac:dyDescent="0.2">
      <c r="A234" s="2" t="s">
        <v>30056</v>
      </c>
      <c r="B234" s="2" t="s">
        <v>30075</v>
      </c>
      <c r="C234" s="2" t="s">
        <v>30062</v>
      </c>
      <c r="D234" s="2">
        <v>485</v>
      </c>
      <c r="E234" s="2">
        <v>470</v>
      </c>
      <c r="F234" s="3">
        <v>215104</v>
      </c>
      <c r="G234" s="1" t="s">
        <v>30162</v>
      </c>
      <c r="H234" s="2"/>
      <c r="I234" s="3">
        <v>22977</v>
      </c>
      <c r="J234" s="2" t="s">
        <v>30163</v>
      </c>
      <c r="K234" s="3" t="s">
        <v>30164</v>
      </c>
      <c r="L234" s="3" t="s">
        <v>30164</v>
      </c>
      <c r="M234" s="2" t="s">
        <v>30165</v>
      </c>
      <c r="N234" s="2" t="s">
        <v>30165</v>
      </c>
      <c r="O234" s="2" t="s">
        <v>26678</v>
      </c>
      <c r="P234" s="2">
        <v>1</v>
      </c>
      <c r="Q234" s="2">
        <v>-23</v>
      </c>
      <c r="R234" s="2">
        <v>-11</v>
      </c>
      <c r="S234" s="2">
        <v>-15</v>
      </c>
      <c r="T234" s="2">
        <v>-65</v>
      </c>
      <c r="U234" s="2">
        <v>-42</v>
      </c>
      <c r="V234" s="2">
        <v>0</v>
      </c>
      <c r="W234" s="2" t="s">
        <v>30166</v>
      </c>
      <c r="X234" t="str">
        <f>INDEX(RRUFF_LESS_COLUMNS!A:A, MATCH($O234,RRUFF_LESS_COLUMNS!$A:$A))</f>
        <v>Tetrahedrite</v>
      </c>
      <c r="Y234" t="str">
        <f>INDEX(RRUFF_LESS_COLUMNS!B:B, MATCH($O234,RRUFF_LESS_COLUMNS!$A:$A))</f>
        <v>Cu&lt;sup&gt;1+&lt;/sup&gt;&lt;sub&gt;10&lt;/sub&gt;Cu&lt;sup&gt;2+&lt;/sup&gt;&lt;sub&gt;2&lt;/sub&gt;Sb&lt;sup&gt;3+&lt;/sup&gt;&lt;sub&gt;4&lt;/sub&gt;S&lt;sup&gt;2-&lt;/sup&gt;&lt;sub&gt;13&lt;/sub&gt;</v>
      </c>
      <c r="Z234" t="str">
        <f>INDEX(RRUFF_LESS_COLUMNS!C:C, MATCH($O234,RRUFF_LESS_COLUMNS!$A:$A))</f>
        <v>Cu^1+^_10_Cu^2+^_2_Sb^3+^_4_S^2-^_13_</v>
      </c>
      <c r="AA234" t="str">
        <f>INDEX(RRUFF_LESS_COLUMNS!D:D, MATCH($O234,RRUFF_LESS_COLUMNS!$A:$A))</f>
        <v>Cu Sb S</v>
      </c>
      <c r="AB234" t="str">
        <f>INDEX(RRUFF_LESS_COLUMNS!E:E, MATCH($O234,RRUFF_LESS_COLUMNS!$A:$A))</f>
        <v>unknown</v>
      </c>
      <c r="AC234" t="str">
        <f>INDEX(RRUFF_LESS_COLUMNS!F:F, MATCH($O234,RRUFF_LESS_COLUMNS!$A:$A))</f>
        <v>Tennantite</v>
      </c>
      <c r="AD234" t="str">
        <f>INDEX(RRUFF_LESS_COLUMNS!G:G, MATCH($O234,RRUFF_LESS_COLUMNS!$A:$A))</f>
        <v>tennantite</v>
      </c>
    </row>
    <row r="235" spans="1:30" x14ac:dyDescent="0.2">
      <c r="A235" s="2" t="s">
        <v>30056</v>
      </c>
      <c r="B235" s="2"/>
      <c r="C235" s="2" t="s">
        <v>30062</v>
      </c>
      <c r="D235" s="2">
        <v>485</v>
      </c>
      <c r="E235" s="2">
        <v>470</v>
      </c>
      <c r="F235" s="3">
        <v>22977</v>
      </c>
      <c r="G235" s="1" t="s">
        <v>30163</v>
      </c>
      <c r="H235" s="2"/>
      <c r="I235" s="3">
        <v>22977</v>
      </c>
      <c r="J235" s="2" t="s">
        <v>30163</v>
      </c>
      <c r="K235" s="3" t="s">
        <v>30164</v>
      </c>
      <c r="L235" s="3" t="s">
        <v>30164</v>
      </c>
      <c r="M235" s="2" t="s">
        <v>30165</v>
      </c>
      <c r="N235" s="2" t="s">
        <v>30165</v>
      </c>
      <c r="O235" s="2" t="s">
        <v>109</v>
      </c>
      <c r="P235" s="2">
        <v>1</v>
      </c>
      <c r="Q235" s="2">
        <v>-23</v>
      </c>
      <c r="R235" s="2">
        <v>-13</v>
      </c>
      <c r="S235" s="2">
        <v>-4</v>
      </c>
      <c r="T235" s="2">
        <v>-65</v>
      </c>
      <c r="U235" s="2">
        <v>-41</v>
      </c>
      <c r="V235" s="2">
        <v>-21</v>
      </c>
      <c r="W235" s="2" t="s">
        <v>30167</v>
      </c>
      <c r="X235" t="str">
        <f>INDEX(RRUFF_LESS_COLUMNS!A:A, MATCH($O235,RRUFF_LESS_COLUMNS!$A:$A))</f>
        <v>Acanthite</v>
      </c>
      <c r="Y235" t="str">
        <f>INDEX(RRUFF_LESS_COLUMNS!B:B, MATCH($O235,RRUFF_LESS_COLUMNS!$A:$A))</f>
        <v>Ag&lt;sup&gt;1+&lt;/sup&gt;&lt;sub&gt;2&lt;/sub&gt;S&lt;sup&gt;2-&lt;/sup&gt;</v>
      </c>
      <c r="Z235" t="str">
        <f>INDEX(RRUFF_LESS_COLUMNS!C:C, MATCH($O235,RRUFF_LESS_COLUMNS!$A:$A))</f>
        <v>Ag^1+^_2_S^2-^</v>
      </c>
      <c r="AA235" t="str">
        <f>INDEX(RRUFF_LESS_COLUMNS!D:D, MATCH($O235,RRUFF_LESS_COLUMNS!$A:$A))</f>
        <v>Ag S</v>
      </c>
      <c r="AB235" t="str">
        <f>INDEX(RRUFF_LESS_COLUMNS!E:E, MATCH($O235,RRUFF_LESS_COLUMNS!$A:$A))</f>
        <v>Czech Republic</v>
      </c>
      <c r="AC235" t="str">
        <f>INDEX(RRUFF_LESS_COLUMNS!F:F, MATCH($O235,RRUFF_LESS_COLUMNS!$A:$A))</f>
        <v>Acanthite</v>
      </c>
      <c r="AD235" t="str">
        <f>INDEX(RRUFF_LESS_COLUMNS!G:G, MATCH($O235,RRUFF_LESS_COLUMNS!$A:$A))</f>
        <v>Â </v>
      </c>
    </row>
    <row r="236" spans="1:30" x14ac:dyDescent="0.2">
      <c r="A236" s="2" t="s">
        <v>30056</v>
      </c>
      <c r="B236" s="2"/>
      <c r="C236" s="2" t="s">
        <v>30062</v>
      </c>
      <c r="D236" s="2">
        <v>485</v>
      </c>
      <c r="E236" s="2">
        <v>470</v>
      </c>
      <c r="F236" s="3">
        <v>22977</v>
      </c>
      <c r="G236" s="1" t="s">
        <v>30163</v>
      </c>
      <c r="H236" s="2"/>
      <c r="I236" s="3">
        <v>22977</v>
      </c>
      <c r="J236" s="2" t="s">
        <v>30163</v>
      </c>
      <c r="K236" s="3" t="s">
        <v>30164</v>
      </c>
      <c r="L236" s="3" t="s">
        <v>30164</v>
      </c>
      <c r="M236" s="2" t="s">
        <v>30165</v>
      </c>
      <c r="N236" s="2" t="s">
        <v>30165</v>
      </c>
      <c r="O236" s="2" t="s">
        <v>512</v>
      </c>
      <c r="P236" s="2">
        <v>1</v>
      </c>
      <c r="Q236" s="2">
        <v>-23</v>
      </c>
      <c r="R236" s="2">
        <v>-13</v>
      </c>
      <c r="S236" s="2">
        <v>-4</v>
      </c>
      <c r="T236" s="2">
        <v>-65</v>
      </c>
      <c r="U236" s="2">
        <v>-41</v>
      </c>
      <c r="V236" s="2">
        <v>-21</v>
      </c>
      <c r="W236" s="2" t="s">
        <v>30167</v>
      </c>
      <c r="X236" t="str">
        <f>INDEX(RRUFF_LESS_COLUMNS!A:A, MATCH($O236,RRUFF_LESS_COLUMNS!$A:$A))</f>
        <v>Alabandite</v>
      </c>
      <c r="Y236" t="str">
        <f>INDEX(RRUFF_LESS_COLUMNS!B:B, MATCH($O236,RRUFF_LESS_COLUMNS!$A:$A))</f>
        <v>Mn&lt;sup&gt;2+&lt;/sup&gt;S</v>
      </c>
      <c r="Z236" t="str">
        <f>INDEX(RRUFF_LESS_COLUMNS!C:C, MATCH($O236,RRUFF_LESS_COLUMNS!$A:$A))</f>
        <v>Mn^2+^S</v>
      </c>
      <c r="AA236" t="str">
        <f>INDEX(RRUFF_LESS_COLUMNS!D:D, MATCH($O236,RRUFF_LESS_COLUMNS!$A:$A))</f>
        <v>Mn S</v>
      </c>
      <c r="AB236" t="str">
        <f>INDEX(RRUFF_LESS_COLUMNS!E:E, MATCH($O236,RRUFF_LESS_COLUMNS!$A:$A))</f>
        <v>Romania / Turkey</v>
      </c>
      <c r="AC236" t="str">
        <f>INDEX(RRUFF_LESS_COLUMNS!F:F, MATCH($O236,RRUFF_LESS_COLUMNS!$A:$A))</f>
        <v>Rocksalt</v>
      </c>
      <c r="AD236" t="str">
        <f>INDEX(RRUFF_LESS_COLUMNS!G:G, MATCH($O236,RRUFF_LESS_COLUMNS!$A:$A))</f>
        <v>galena</v>
      </c>
    </row>
    <row r="237" spans="1:30" x14ac:dyDescent="0.2">
      <c r="A237" s="2" t="s">
        <v>30056</v>
      </c>
      <c r="B237" s="2"/>
      <c r="C237" s="2" t="s">
        <v>30062</v>
      </c>
      <c r="D237" s="2">
        <v>485</v>
      </c>
      <c r="E237" s="2">
        <v>470</v>
      </c>
      <c r="F237" s="3">
        <v>22977</v>
      </c>
      <c r="G237" s="1" t="s">
        <v>30163</v>
      </c>
      <c r="H237" s="2"/>
      <c r="I237" s="3">
        <v>22977</v>
      </c>
      <c r="J237" s="2" t="s">
        <v>30163</v>
      </c>
      <c r="K237" s="3" t="s">
        <v>30164</v>
      </c>
      <c r="L237" s="3" t="s">
        <v>30164</v>
      </c>
      <c r="M237" s="2" t="s">
        <v>30165</v>
      </c>
      <c r="N237" s="2" t="s">
        <v>30165</v>
      </c>
      <c r="O237" s="2" t="s">
        <v>1909</v>
      </c>
      <c r="P237" s="2">
        <v>1</v>
      </c>
      <c r="Q237" s="2">
        <v>-23</v>
      </c>
      <c r="R237" s="2">
        <v>-13</v>
      </c>
      <c r="S237" s="2">
        <v>-4</v>
      </c>
      <c r="T237" s="2">
        <v>-65</v>
      </c>
      <c r="U237" s="2">
        <v>-41</v>
      </c>
      <c r="V237" s="2">
        <v>-21</v>
      </c>
      <c r="W237" s="2" t="s">
        <v>30167</v>
      </c>
      <c r="X237" t="str">
        <f>INDEX(RRUFF_LESS_COLUMNS!A:A, MATCH($O237,RRUFF_LESS_COLUMNS!$A:$A))</f>
        <v>Arsenopyrite</v>
      </c>
      <c r="Y237" t="str">
        <f>INDEX(RRUFF_LESS_COLUMNS!B:B, MATCH($O237,RRUFF_LESS_COLUMNS!$A:$A))</f>
        <v>FeAsS</v>
      </c>
      <c r="Z237" t="str">
        <f>INDEX(RRUFF_LESS_COLUMNS!C:C, MATCH($O237,RRUFF_LESS_COLUMNS!$A:$A))</f>
        <v>FeAsS</v>
      </c>
      <c r="AA237" t="str">
        <f>INDEX(RRUFF_LESS_COLUMNS!D:D, MATCH($O237,RRUFF_LESS_COLUMNS!$A:$A))</f>
        <v>Fe As S</v>
      </c>
      <c r="AB237" t="str">
        <f>INDEX(RRUFF_LESS_COLUMNS!E:E, MATCH($O237,RRUFF_LESS_COLUMNS!$A:$A))</f>
        <v>unknown</v>
      </c>
      <c r="AC237" t="str">
        <f>INDEX(RRUFF_LESS_COLUMNS!F:F, MATCH($O237,RRUFF_LESS_COLUMNS!$A:$A))</f>
        <v>Arsenopyrite</v>
      </c>
      <c r="AD237" t="str">
        <f>INDEX(RRUFF_LESS_COLUMNS!G:G, MATCH($O237,RRUFF_LESS_COLUMNS!$A:$A))</f>
        <v>arsenopyrite</v>
      </c>
    </row>
    <row r="238" spans="1:30" x14ac:dyDescent="0.2">
      <c r="A238" s="2" t="s">
        <v>30056</v>
      </c>
      <c r="B238" s="2"/>
      <c r="C238" s="2" t="s">
        <v>30062</v>
      </c>
      <c r="D238" s="2">
        <v>485</v>
      </c>
      <c r="E238" s="2">
        <v>470</v>
      </c>
      <c r="F238" s="3">
        <v>22977</v>
      </c>
      <c r="G238" s="1" t="s">
        <v>30163</v>
      </c>
      <c r="H238" s="2"/>
      <c r="I238" s="3">
        <v>22977</v>
      </c>
      <c r="J238" s="2" t="s">
        <v>30163</v>
      </c>
      <c r="K238" s="3" t="s">
        <v>30164</v>
      </c>
      <c r="L238" s="3" t="s">
        <v>30164</v>
      </c>
      <c r="M238" s="2" t="s">
        <v>30165</v>
      </c>
      <c r="N238" s="2" t="s">
        <v>30165</v>
      </c>
      <c r="O238" s="2" t="s">
        <v>3839</v>
      </c>
      <c r="P238" s="2">
        <v>1</v>
      </c>
      <c r="Q238" s="2">
        <v>-23</v>
      </c>
      <c r="R238" s="2">
        <v>-13</v>
      </c>
      <c r="S238" s="2">
        <v>-4</v>
      </c>
      <c r="T238" s="2">
        <v>-65</v>
      </c>
      <c r="U238" s="2">
        <v>-41</v>
      </c>
      <c r="V238" s="2">
        <v>-21</v>
      </c>
      <c r="W238" s="2" t="s">
        <v>30167</v>
      </c>
      <c r="X238" t="str">
        <f>INDEX(RRUFF_LESS_COLUMNS!A:A, MATCH($O238,RRUFF_LESS_COLUMNS!$A:$A))</f>
        <v>Boulangerite</v>
      </c>
      <c r="Y238" t="str">
        <f>INDEX(RRUFF_LESS_COLUMNS!B:B, MATCH($O238,RRUFF_LESS_COLUMNS!$A:$A))</f>
        <v>Pb&lt;sub&gt;5&lt;/sub&gt;Sb&lt;sub&gt;4&lt;/sub&gt;S&lt;sub&gt;11&lt;/sub&gt;</v>
      </c>
      <c r="Z238" t="str">
        <f>INDEX(RRUFF_LESS_COLUMNS!C:C, MATCH($O238,RRUFF_LESS_COLUMNS!$A:$A))</f>
        <v>Pb_5_Sb_4_S_11_</v>
      </c>
      <c r="AA238" t="str">
        <f>INDEX(RRUFF_LESS_COLUMNS!D:D, MATCH($O238,RRUFF_LESS_COLUMNS!$A:$A))</f>
        <v>Pb Sb S</v>
      </c>
      <c r="AB238" t="str">
        <f>INDEX(RRUFF_LESS_COLUMNS!E:E, MATCH($O238,RRUFF_LESS_COLUMNS!$A:$A))</f>
        <v>France</v>
      </c>
      <c r="AC238" t="str">
        <f>INDEX(RRUFF_LESS_COLUMNS!F:F, MATCH($O238,RRUFF_LESS_COLUMNS!$A:$A))</f>
        <v>Â </v>
      </c>
      <c r="AD238" t="str">
        <f>INDEX(RRUFF_LESS_COLUMNS!G:G, MATCH($O238,RRUFF_LESS_COLUMNS!$A:$A))</f>
        <v>Â </v>
      </c>
    </row>
    <row r="239" spans="1:30" x14ac:dyDescent="0.2">
      <c r="A239" s="2" t="s">
        <v>30056</v>
      </c>
      <c r="B239" s="2"/>
      <c r="C239" s="2" t="s">
        <v>30062</v>
      </c>
      <c r="D239" s="2">
        <v>485</v>
      </c>
      <c r="E239" s="2">
        <v>470</v>
      </c>
      <c r="F239" s="3">
        <v>22977</v>
      </c>
      <c r="G239" s="1" t="s">
        <v>30163</v>
      </c>
      <c r="H239" s="2"/>
      <c r="I239" s="3">
        <v>22977</v>
      </c>
      <c r="J239" s="2" t="s">
        <v>30163</v>
      </c>
      <c r="K239" s="3" t="s">
        <v>30164</v>
      </c>
      <c r="L239" s="3" t="s">
        <v>30164</v>
      </c>
      <c r="M239" s="2" t="s">
        <v>30165</v>
      </c>
      <c r="N239" s="2" t="s">
        <v>30165</v>
      </c>
      <c r="O239" s="2" t="s">
        <v>3844</v>
      </c>
      <c r="P239" s="2">
        <v>1</v>
      </c>
      <c r="Q239" s="2">
        <v>-23</v>
      </c>
      <c r="R239" s="2">
        <v>-13</v>
      </c>
      <c r="S239" s="2">
        <v>-4</v>
      </c>
      <c r="T239" s="2">
        <v>-65</v>
      </c>
      <c r="U239" s="2">
        <v>-41</v>
      </c>
      <c r="V239" s="2">
        <v>-21</v>
      </c>
      <c r="W239" s="2" t="s">
        <v>30167</v>
      </c>
      <c r="X239" t="str">
        <f>INDEX(RRUFF_LESS_COLUMNS!A:A, MATCH($O239,RRUFF_LESS_COLUMNS!$A:$A))</f>
        <v>Bournonite</v>
      </c>
      <c r="Y239" t="str">
        <f>INDEX(RRUFF_LESS_COLUMNS!B:B, MATCH($O239,RRUFF_LESS_COLUMNS!$A:$A))</f>
        <v>CuPbSbS&lt;sub&gt;3&lt;/sub&gt;</v>
      </c>
      <c r="Z239" t="str">
        <f>INDEX(RRUFF_LESS_COLUMNS!C:C, MATCH($O239,RRUFF_LESS_COLUMNS!$A:$A))</f>
        <v>CuPbSbS_3_</v>
      </c>
      <c r="AA239" t="str">
        <f>INDEX(RRUFF_LESS_COLUMNS!D:D, MATCH($O239,RRUFF_LESS_COLUMNS!$A:$A))</f>
        <v>Cu Pb Sb S</v>
      </c>
      <c r="AB239" t="str">
        <f>INDEX(RRUFF_LESS_COLUMNS!E:E, MATCH($O239,RRUFF_LESS_COLUMNS!$A:$A))</f>
        <v>United Kingdom</v>
      </c>
      <c r="AC239" t="str">
        <f>INDEX(RRUFF_LESS_COLUMNS!F:F, MATCH($O239,RRUFF_LESS_COLUMNS!$A:$A))</f>
        <v>Â </v>
      </c>
      <c r="AD239" t="str">
        <f>INDEX(RRUFF_LESS_COLUMNS!G:G, MATCH($O239,RRUFF_LESS_COLUMNS!$A:$A))</f>
        <v>bournonite</v>
      </c>
    </row>
    <row r="240" spans="1:30" x14ac:dyDescent="0.2">
      <c r="A240" s="2" t="s">
        <v>30056</v>
      </c>
      <c r="B240" s="2"/>
      <c r="C240" s="2" t="s">
        <v>30062</v>
      </c>
      <c r="D240" s="2">
        <v>485</v>
      </c>
      <c r="E240" s="2">
        <v>470</v>
      </c>
      <c r="F240" s="3">
        <v>22977</v>
      </c>
      <c r="G240" s="1" t="s">
        <v>30163</v>
      </c>
      <c r="H240" s="2"/>
      <c r="I240" s="3">
        <v>22977</v>
      </c>
      <c r="J240" s="2" t="s">
        <v>30163</v>
      </c>
      <c r="K240" s="3" t="s">
        <v>30164</v>
      </c>
      <c r="L240" s="3" t="s">
        <v>30164</v>
      </c>
      <c r="M240" s="2" t="s">
        <v>30165</v>
      </c>
      <c r="N240" s="2" t="s">
        <v>30165</v>
      </c>
      <c r="O240" s="2" t="s">
        <v>5478</v>
      </c>
      <c r="P240" s="2">
        <v>1</v>
      </c>
      <c r="Q240" s="2">
        <v>-23</v>
      </c>
      <c r="R240" s="2">
        <v>-13</v>
      </c>
      <c r="S240" s="2">
        <v>-4</v>
      </c>
      <c r="T240" s="2">
        <v>-65</v>
      </c>
      <c r="U240" s="2">
        <v>-41</v>
      </c>
      <c r="V240" s="2">
        <v>-21</v>
      </c>
      <c r="W240" s="2" t="s">
        <v>30167</v>
      </c>
      <c r="X240" t="str">
        <f>INDEX(RRUFF_LESS_COLUMNS!A:A, MATCH($O240,RRUFF_LESS_COLUMNS!$A:$A))</f>
        <v>Chalcopyrite</v>
      </c>
      <c r="Y240" t="str">
        <f>INDEX(RRUFF_LESS_COLUMNS!B:B, MATCH($O240,RRUFF_LESS_COLUMNS!$A:$A))</f>
        <v>Cu&lt;sup&gt;1+&lt;/sup&gt;Fe&lt;sup&gt;3+&lt;/sup&gt;S&lt;sup&gt;2-&lt;/sup&gt;&lt;sub&gt;2&lt;/sub&gt;</v>
      </c>
      <c r="Z240" t="str">
        <f>INDEX(RRUFF_LESS_COLUMNS!C:C, MATCH($O240,RRUFF_LESS_COLUMNS!$A:$A))</f>
        <v>Cu^1+^Fe^3+^S^2-^_2_</v>
      </c>
      <c r="AA240" t="str">
        <f>INDEX(RRUFF_LESS_COLUMNS!D:D, MATCH($O240,RRUFF_LESS_COLUMNS!$A:$A))</f>
        <v>Cu Fe S</v>
      </c>
      <c r="AB240" t="str">
        <f>INDEX(RRUFF_LESS_COLUMNS!E:E, MATCH($O240,RRUFF_LESS_COLUMNS!$A:$A))</f>
        <v>unknown</v>
      </c>
      <c r="AC240" t="str">
        <f>INDEX(RRUFF_LESS_COLUMNS!F:F, MATCH($O240,RRUFF_LESS_COLUMNS!$A:$A))</f>
        <v>Chalcopyrite</v>
      </c>
      <c r="AD240" t="str">
        <f>INDEX(RRUFF_LESS_COLUMNS!G:G, MATCH($O240,RRUFF_LESS_COLUMNS!$A:$A))</f>
        <v>chalcopyrite</v>
      </c>
    </row>
    <row r="241" spans="1:30" x14ac:dyDescent="0.2">
      <c r="A241" s="2" t="s">
        <v>30056</v>
      </c>
      <c r="B241" s="2"/>
      <c r="C241" s="2" t="s">
        <v>30062</v>
      </c>
      <c r="D241" s="2">
        <v>485</v>
      </c>
      <c r="E241" s="2">
        <v>470</v>
      </c>
      <c r="F241" s="3">
        <v>22977</v>
      </c>
      <c r="G241" s="1" t="s">
        <v>30163</v>
      </c>
      <c r="H241" s="2"/>
      <c r="I241" s="3">
        <v>22977</v>
      </c>
      <c r="J241" s="2" t="s">
        <v>30163</v>
      </c>
      <c r="K241" s="3" t="s">
        <v>30164</v>
      </c>
      <c r="L241" s="3" t="s">
        <v>30164</v>
      </c>
      <c r="M241" s="2" t="s">
        <v>30165</v>
      </c>
      <c r="N241" s="2" t="s">
        <v>30165</v>
      </c>
      <c r="O241" s="2" t="s">
        <v>1645</v>
      </c>
      <c r="P241" s="2">
        <v>1</v>
      </c>
      <c r="Q241" s="2">
        <v>-23</v>
      </c>
      <c r="R241" s="2">
        <v>-13</v>
      </c>
      <c r="S241" s="2">
        <v>-4</v>
      </c>
      <c r="T241" s="2">
        <v>-65</v>
      </c>
      <c r="U241" s="2">
        <v>-41</v>
      </c>
      <c r="V241" s="2">
        <v>-21</v>
      </c>
      <c r="W241" s="2" t="s">
        <v>30167</v>
      </c>
      <c r="X241" t="str">
        <f>INDEX(RRUFF_LESS_COLUMNS!A:A, MATCH($O241,RRUFF_LESS_COLUMNS!$A:$A))</f>
        <v>Cubanite</v>
      </c>
      <c r="Y241" t="str">
        <f>INDEX(RRUFF_LESS_COLUMNS!B:B, MATCH($O241,RRUFF_LESS_COLUMNS!$A:$A))</f>
        <v>Cu&lt;sup&gt;1+&lt;/sup&gt;Fe&lt;sup&gt;2+&lt;/sup&gt;Fe&lt;sup&gt;3+&lt;/sup&gt;S&lt;sup&gt;2-&lt;/sup&gt;&lt;sub&gt;3&lt;/sub&gt;</v>
      </c>
      <c r="Z241" t="str">
        <f>INDEX(RRUFF_LESS_COLUMNS!C:C, MATCH($O241,RRUFF_LESS_COLUMNS!$A:$A))</f>
        <v>Cu^1+^Fe^2+^Fe^3+^S^2-^_3_</v>
      </c>
      <c r="AA241" t="str">
        <f>INDEX(RRUFF_LESS_COLUMNS!D:D, MATCH($O241,RRUFF_LESS_COLUMNS!$A:$A))</f>
        <v>Cu Fe S</v>
      </c>
      <c r="AB241" t="str">
        <f>INDEX(RRUFF_LESS_COLUMNS!E:E, MATCH($O241,RRUFF_LESS_COLUMNS!$A:$A))</f>
        <v>Cuba</v>
      </c>
      <c r="AC241" t="str">
        <f>INDEX(RRUFF_LESS_COLUMNS!F:F, MATCH($O241,RRUFF_LESS_COLUMNS!$A:$A))</f>
        <v>Wurtzite</v>
      </c>
      <c r="AD241" t="str">
        <f>INDEX(RRUFF_LESS_COLUMNS!G:G, MATCH($O241,RRUFF_LESS_COLUMNS!$A:$A))</f>
        <v>Â </v>
      </c>
    </row>
    <row r="242" spans="1:30" x14ac:dyDescent="0.2">
      <c r="A242" s="2" t="s">
        <v>30056</v>
      </c>
      <c r="B242" s="2"/>
      <c r="C242" s="2" t="s">
        <v>30062</v>
      </c>
      <c r="D242" s="2">
        <v>485</v>
      </c>
      <c r="E242" s="2">
        <v>470</v>
      </c>
      <c r="F242" s="3">
        <v>22977</v>
      </c>
      <c r="G242" s="1" t="s">
        <v>30163</v>
      </c>
      <c r="H242" s="2"/>
      <c r="I242" s="3">
        <v>22977</v>
      </c>
      <c r="J242" s="2" t="s">
        <v>30163</v>
      </c>
      <c r="K242" s="3" t="s">
        <v>30164</v>
      </c>
      <c r="L242" s="3" t="s">
        <v>30164</v>
      </c>
      <c r="M242" s="2" t="s">
        <v>30165</v>
      </c>
      <c r="N242" s="2" t="s">
        <v>30165</v>
      </c>
      <c r="O242" s="2" t="s">
        <v>10560</v>
      </c>
      <c r="P242" s="2">
        <v>1</v>
      </c>
      <c r="Q242" s="2">
        <v>-23</v>
      </c>
      <c r="R242" s="2">
        <v>-13</v>
      </c>
      <c r="S242" s="2">
        <v>-4</v>
      </c>
      <c r="T242" s="2">
        <v>-65</v>
      </c>
      <c r="U242" s="2">
        <v>-41</v>
      </c>
      <c r="V242" s="2">
        <v>-21</v>
      </c>
      <c r="W242" s="2" t="s">
        <v>30167</v>
      </c>
      <c r="X242" t="str">
        <f>INDEX(RRUFF_LESS_COLUMNS!A:A, MATCH($O242,RRUFF_LESS_COLUMNS!$A:$A))</f>
        <v>Galena</v>
      </c>
      <c r="Y242" t="str">
        <f>INDEX(RRUFF_LESS_COLUMNS!B:B, MATCH($O242,RRUFF_LESS_COLUMNS!$A:$A))</f>
        <v>Pb&lt;sup&gt;2+&lt;/sup&gt;S&lt;sup&gt;2-&lt;/sup&gt;</v>
      </c>
      <c r="Z242" t="str">
        <f>INDEX(RRUFF_LESS_COLUMNS!C:C, MATCH($O242,RRUFF_LESS_COLUMNS!$A:$A))</f>
        <v>Pb^2+^S^2-^</v>
      </c>
      <c r="AA242" t="str">
        <f>INDEX(RRUFF_LESS_COLUMNS!D:D, MATCH($O242,RRUFF_LESS_COLUMNS!$A:$A))</f>
        <v>Pb S</v>
      </c>
      <c r="AB242" t="str">
        <f>INDEX(RRUFF_LESS_COLUMNS!E:E, MATCH($O242,RRUFF_LESS_COLUMNS!$A:$A))</f>
        <v>unknown</v>
      </c>
      <c r="AC242" t="str">
        <f>INDEX(RRUFF_LESS_COLUMNS!F:F, MATCH($O242,RRUFF_LESS_COLUMNS!$A:$A))</f>
        <v>Rocksalt</v>
      </c>
      <c r="AD242" t="str">
        <f>INDEX(RRUFF_LESS_COLUMNS!G:G, MATCH($O242,RRUFF_LESS_COLUMNS!$A:$A))</f>
        <v>galena</v>
      </c>
    </row>
    <row r="243" spans="1:30" x14ac:dyDescent="0.2">
      <c r="A243" s="2" t="s">
        <v>30056</v>
      </c>
      <c r="B243" s="2"/>
      <c r="C243" s="2" t="s">
        <v>30062</v>
      </c>
      <c r="D243" s="2">
        <v>485</v>
      </c>
      <c r="E243" s="2">
        <v>470</v>
      </c>
      <c r="F243" s="3">
        <v>22977</v>
      </c>
      <c r="G243" s="1" t="s">
        <v>30163</v>
      </c>
      <c r="H243" s="2"/>
      <c r="I243" s="3">
        <v>22977</v>
      </c>
      <c r="J243" s="2" t="s">
        <v>30163</v>
      </c>
      <c r="K243" s="3" t="s">
        <v>30164</v>
      </c>
      <c r="L243" s="3" t="s">
        <v>30164</v>
      </c>
      <c r="M243" s="2" t="s">
        <v>30165</v>
      </c>
      <c r="N243" s="2" t="s">
        <v>30165</v>
      </c>
      <c r="O243" s="2" t="s">
        <v>11597</v>
      </c>
      <c r="P243" s="2">
        <v>1</v>
      </c>
      <c r="Q243" s="2">
        <v>-23</v>
      </c>
      <c r="R243" s="2">
        <v>-13</v>
      </c>
      <c r="S243" s="2">
        <v>-4</v>
      </c>
      <c r="T243" s="2">
        <v>-65</v>
      </c>
      <c r="U243" s="2">
        <v>-41</v>
      </c>
      <c r="V243" s="2">
        <v>-21</v>
      </c>
      <c r="W243" s="2" t="s">
        <v>30167</v>
      </c>
      <c r="X243" t="str">
        <f>INDEX(RRUFF_LESS_COLUMNS!A:A, MATCH($O243,RRUFF_LESS_COLUMNS!$A:$A))</f>
        <v>Gudmundite</v>
      </c>
      <c r="Y243" t="str">
        <f>INDEX(RRUFF_LESS_COLUMNS!B:B, MATCH($O243,RRUFF_LESS_COLUMNS!$A:$A))</f>
        <v>FeSbS</v>
      </c>
      <c r="Z243" t="str">
        <f>INDEX(RRUFF_LESS_COLUMNS!C:C, MATCH($O243,RRUFF_LESS_COLUMNS!$A:$A))</f>
        <v>FeSbS</v>
      </c>
      <c r="AA243" t="str">
        <f>INDEX(RRUFF_LESS_COLUMNS!D:D, MATCH($O243,RRUFF_LESS_COLUMNS!$A:$A))</f>
        <v>Fe Sb S</v>
      </c>
      <c r="AB243" t="str">
        <f>INDEX(RRUFF_LESS_COLUMNS!E:E, MATCH($O243,RRUFF_LESS_COLUMNS!$A:$A))</f>
        <v>Sweden</v>
      </c>
      <c r="AC243" t="str">
        <f>INDEX(RRUFF_LESS_COLUMNS!F:F, MATCH($O243,RRUFF_LESS_COLUMNS!$A:$A))</f>
        <v>Arsenopyrite</v>
      </c>
      <c r="AD243" t="str">
        <f>INDEX(RRUFF_LESS_COLUMNS!G:G, MATCH($O243,RRUFF_LESS_COLUMNS!$A:$A))</f>
        <v>arsenopyrite</v>
      </c>
    </row>
    <row r="244" spans="1:30" x14ac:dyDescent="0.2">
      <c r="A244" s="2" t="s">
        <v>30056</v>
      </c>
      <c r="B244" s="2"/>
      <c r="C244" s="2" t="s">
        <v>30062</v>
      </c>
      <c r="D244" s="2">
        <v>485</v>
      </c>
      <c r="E244" s="2">
        <v>470</v>
      </c>
      <c r="F244" s="3">
        <v>22977</v>
      </c>
      <c r="G244" s="1" t="s">
        <v>30163</v>
      </c>
      <c r="H244" s="2"/>
      <c r="I244" s="3">
        <v>22977</v>
      </c>
      <c r="J244" s="2" t="s">
        <v>30163</v>
      </c>
      <c r="K244" s="3" t="s">
        <v>30164</v>
      </c>
      <c r="L244" s="3" t="s">
        <v>30164</v>
      </c>
      <c r="M244" s="2" t="s">
        <v>30165</v>
      </c>
      <c r="N244" s="2" t="s">
        <v>30165</v>
      </c>
      <c r="O244" s="2" t="s">
        <v>30158</v>
      </c>
      <c r="P244" s="2">
        <v>1</v>
      </c>
      <c r="Q244" s="2">
        <v>-23</v>
      </c>
      <c r="R244" s="2">
        <v>-13</v>
      </c>
      <c r="S244" s="2">
        <v>-4</v>
      </c>
      <c r="T244" s="2">
        <v>-65</v>
      </c>
      <c r="U244" s="2">
        <v>-41</v>
      </c>
      <c r="V244" s="2">
        <v>-21</v>
      </c>
      <c r="W244" s="2" t="s">
        <v>30167</v>
      </c>
      <c r="X244" t="str">
        <f>INDEX(RRUFF_LESS_COLUMNS!A:A, MATCH($O244,RRUFF_LESS_COLUMNS!$A:$A))</f>
        <v>Kesterite</v>
      </c>
      <c r="Y244" t="str">
        <f>INDEX(RRUFF_LESS_COLUMNS!B:B, MATCH($O244,RRUFF_LESS_COLUMNS!$A:$A))</f>
        <v>Cu&lt;sup&gt;1+&lt;/sup&gt;&lt;sub&gt;2&lt;/sub&gt;Zn&lt;sup&gt;2+&lt;/sup&gt;Sn&lt;sup&gt;4+&lt;/sup&gt;S&lt;sup&gt;2-&lt;/sup&gt;&lt;sub&gt;4&lt;/sub&gt;</v>
      </c>
      <c r="Z244" t="str">
        <f>INDEX(RRUFF_LESS_COLUMNS!C:C, MATCH($O244,RRUFF_LESS_COLUMNS!$A:$A))</f>
        <v>Cu^1+^_2_Zn^2+^Sn^4+^S^2-^_4_</v>
      </c>
      <c r="AA244" t="str">
        <f>INDEX(RRUFF_LESS_COLUMNS!D:D, MATCH($O244,RRUFF_LESS_COLUMNS!$A:$A))</f>
        <v>Cu Zn Sn S</v>
      </c>
      <c r="AB244" t="str">
        <f>INDEX(RRUFF_LESS_COLUMNS!E:E, MATCH($O244,RRUFF_LESS_COLUMNS!$A:$A))</f>
        <v>Russia</v>
      </c>
      <c r="AC244" t="str">
        <f>INDEX(RRUFF_LESS_COLUMNS!F:F, MATCH($O244,RRUFF_LESS_COLUMNS!$A:$A))</f>
        <v>Sphalerite</v>
      </c>
      <c r="AD244" t="str">
        <f>INDEX(RRUFF_LESS_COLUMNS!G:G, MATCH($O244,RRUFF_LESS_COLUMNS!$A:$A))</f>
        <v>stannite</v>
      </c>
    </row>
    <row r="245" spans="1:30" x14ac:dyDescent="0.2">
      <c r="A245" s="2" t="s">
        <v>30056</v>
      </c>
      <c r="B245" s="2"/>
      <c r="C245" s="2" t="s">
        <v>30062</v>
      </c>
      <c r="D245" s="2">
        <v>485</v>
      </c>
      <c r="E245" s="2">
        <v>470</v>
      </c>
      <c r="F245" s="3">
        <v>22977</v>
      </c>
      <c r="G245" s="1" t="s">
        <v>30163</v>
      </c>
      <c r="H245" s="2"/>
      <c r="I245" s="3">
        <v>22977</v>
      </c>
      <c r="J245" s="2" t="s">
        <v>30163</v>
      </c>
      <c r="K245" s="3" t="s">
        <v>30164</v>
      </c>
      <c r="L245" s="3" t="s">
        <v>30164</v>
      </c>
      <c r="M245" s="2" t="s">
        <v>30165</v>
      </c>
      <c r="N245" s="2" t="s">
        <v>30165</v>
      </c>
      <c r="O245" s="2" t="s">
        <v>16953</v>
      </c>
      <c r="P245" s="2">
        <v>1</v>
      </c>
      <c r="Q245" s="2">
        <v>-23</v>
      </c>
      <c r="R245" s="2">
        <v>-13</v>
      </c>
      <c r="S245" s="2">
        <v>-4</v>
      </c>
      <c r="T245" s="2">
        <v>-65</v>
      </c>
      <c r="U245" s="2">
        <v>-41</v>
      </c>
      <c r="V245" s="2">
        <v>-21</v>
      </c>
      <c r="W245" s="2" t="s">
        <v>30167</v>
      </c>
      <c r="X245" t="str">
        <f>INDEX(RRUFF_LESS_COLUMNS!A:A, MATCH($O245,RRUFF_LESS_COLUMNS!$A:$A))</f>
        <v>Mackinawite</v>
      </c>
      <c r="Y245" t="str">
        <f>INDEX(RRUFF_LESS_COLUMNS!B:B, MATCH($O245,RRUFF_LESS_COLUMNS!$A:$A))</f>
        <v>(Fe,Ni)&lt;sub&gt;1-1.07&lt;/sub&gt;S</v>
      </c>
      <c r="Z245" t="str">
        <f>INDEX(RRUFF_LESS_COLUMNS!C:C, MATCH($O245,RRUFF_LESS_COLUMNS!$A:$A))</f>
        <v>(Fe,Ni)_1-1.07_S</v>
      </c>
      <c r="AA245" t="str">
        <f>INDEX(RRUFF_LESS_COLUMNS!D:D, MATCH($O245,RRUFF_LESS_COLUMNS!$A:$A))</f>
        <v>Fe Ni S</v>
      </c>
      <c r="AB245" t="str">
        <f>INDEX(RRUFF_LESS_COLUMNS!E:E, MATCH($O245,RRUFF_LESS_COLUMNS!$A:$A))</f>
        <v>USA</v>
      </c>
      <c r="AC245" t="str">
        <f>INDEX(RRUFF_LESS_COLUMNS!F:F, MATCH($O245,RRUFF_LESS_COLUMNS!$A:$A))</f>
        <v>Â </v>
      </c>
      <c r="AD245" t="str">
        <f>INDEX(RRUFF_LESS_COLUMNS!G:G, MATCH($O245,RRUFF_LESS_COLUMNS!$A:$A))</f>
        <v>Â </v>
      </c>
    </row>
    <row r="246" spans="1:30" x14ac:dyDescent="0.2">
      <c r="A246" s="2" t="s">
        <v>30056</v>
      </c>
      <c r="B246" s="2"/>
      <c r="C246" s="2" t="s">
        <v>30062</v>
      </c>
      <c r="D246" s="2">
        <v>485</v>
      </c>
      <c r="E246" s="2">
        <v>470</v>
      </c>
      <c r="F246" s="3">
        <v>22977</v>
      </c>
      <c r="G246" s="1" t="s">
        <v>30163</v>
      </c>
      <c r="H246" s="2"/>
      <c r="I246" s="3">
        <v>22977</v>
      </c>
      <c r="J246" s="2" t="s">
        <v>30163</v>
      </c>
      <c r="K246" s="3" t="s">
        <v>30164</v>
      </c>
      <c r="L246" s="3" t="s">
        <v>30164</v>
      </c>
      <c r="M246" s="2" t="s">
        <v>30165</v>
      </c>
      <c r="N246" s="2" t="s">
        <v>30165</v>
      </c>
      <c r="O246" s="2" t="s">
        <v>9466</v>
      </c>
      <c r="P246" s="2">
        <v>1</v>
      </c>
      <c r="Q246" s="2">
        <v>-23</v>
      </c>
      <c r="R246" s="2">
        <v>-13</v>
      </c>
      <c r="S246" s="2">
        <v>-4</v>
      </c>
      <c r="T246" s="2">
        <v>-65</v>
      </c>
      <c r="U246" s="2">
        <v>-41</v>
      </c>
      <c r="V246" s="2">
        <v>-21</v>
      </c>
      <c r="W246" s="2" t="s">
        <v>30167</v>
      </c>
      <c r="X246" t="str">
        <f>INDEX(RRUFF_LESS_COLUMNS!A:A, MATCH($O246,RRUFF_LESS_COLUMNS!$A:$A))</f>
        <v>Marcasite</v>
      </c>
      <c r="Y246" t="str">
        <f>INDEX(RRUFF_LESS_COLUMNS!B:B, MATCH($O246,RRUFF_LESS_COLUMNS!$A:$A))</f>
        <v>FeS&lt;sub&gt;2&lt;/sub&gt;</v>
      </c>
      <c r="Z246" t="str">
        <f>INDEX(RRUFF_LESS_COLUMNS!C:C, MATCH($O246,RRUFF_LESS_COLUMNS!$A:$A))</f>
        <v>FeS_2_</v>
      </c>
      <c r="AA246" t="str">
        <f>INDEX(RRUFF_LESS_COLUMNS!D:D, MATCH($O246,RRUFF_LESS_COLUMNS!$A:$A))</f>
        <v>Fe S</v>
      </c>
      <c r="AB246" t="str">
        <f>INDEX(RRUFF_LESS_COLUMNS!E:E, MATCH($O246,RRUFF_LESS_COLUMNS!$A:$A))</f>
        <v>unknown</v>
      </c>
      <c r="AC246" t="str">
        <f>INDEX(RRUFF_LESS_COLUMNS!F:F, MATCH($O246,RRUFF_LESS_COLUMNS!$A:$A))</f>
        <v>Marcasite</v>
      </c>
      <c r="AD246" t="str">
        <f>INDEX(RRUFF_LESS_COLUMNS!G:G, MATCH($O246,RRUFF_LESS_COLUMNS!$A:$A))</f>
        <v>Marcasite-LÃ¶llingite-marcasite subgroup</v>
      </c>
    </row>
    <row r="247" spans="1:30" x14ac:dyDescent="0.2">
      <c r="A247" s="2" t="s">
        <v>30056</v>
      </c>
      <c r="B247" s="2"/>
      <c r="C247" s="2" t="s">
        <v>30062</v>
      </c>
      <c r="D247" s="2">
        <v>485</v>
      </c>
      <c r="E247" s="2">
        <v>470</v>
      </c>
      <c r="F247" s="3">
        <v>22977</v>
      </c>
      <c r="G247" s="1" t="s">
        <v>30163</v>
      </c>
      <c r="H247" s="2"/>
      <c r="I247" s="3">
        <v>22977</v>
      </c>
      <c r="J247" s="2" t="s">
        <v>30163</v>
      </c>
      <c r="K247" s="3" t="s">
        <v>30164</v>
      </c>
      <c r="L247" s="3" t="s">
        <v>30164</v>
      </c>
      <c r="M247" s="2" t="s">
        <v>30165</v>
      </c>
      <c r="N247" s="2" t="s">
        <v>30165</v>
      </c>
      <c r="O247" s="2" t="s">
        <v>7802</v>
      </c>
      <c r="P247" s="2">
        <v>1</v>
      </c>
      <c r="Q247" s="2">
        <v>-23</v>
      </c>
      <c r="R247" s="2">
        <v>-13</v>
      </c>
      <c r="S247" s="2">
        <v>-4</v>
      </c>
      <c r="T247" s="2">
        <v>-65</v>
      </c>
      <c r="U247" s="2">
        <v>-41</v>
      </c>
      <c r="V247" s="2">
        <v>-21</v>
      </c>
      <c r="W247" s="2" t="s">
        <v>30167</v>
      </c>
      <c r="X247" t="str">
        <f>INDEX(RRUFF_LESS_COLUMNS!A:A, MATCH($O247,RRUFF_LESS_COLUMNS!$A:$A))</f>
        <v>Molybdenite</v>
      </c>
      <c r="Y247" t="str">
        <f>INDEX(RRUFF_LESS_COLUMNS!B:B, MATCH($O247,RRUFF_LESS_COLUMNS!$A:$A))</f>
        <v>MoS&lt;sub&gt;2&lt;/sub&gt;</v>
      </c>
      <c r="Z247" t="str">
        <f>INDEX(RRUFF_LESS_COLUMNS!C:C, MATCH($O247,RRUFF_LESS_COLUMNS!$A:$A))</f>
        <v>MoS_2_</v>
      </c>
      <c r="AA247" t="str">
        <f>INDEX(RRUFF_LESS_COLUMNS!D:D, MATCH($O247,RRUFF_LESS_COLUMNS!$A:$A))</f>
        <v>Mo S</v>
      </c>
      <c r="AB247" t="str">
        <f>INDEX(RRUFF_LESS_COLUMNS!E:E, MATCH($O247,RRUFF_LESS_COLUMNS!$A:$A))</f>
        <v>unknown</v>
      </c>
      <c r="AC247" t="str">
        <f>INDEX(RRUFF_LESS_COLUMNS!F:F, MATCH($O247,RRUFF_LESS_COLUMNS!$A:$A))</f>
        <v>Molybdenite</v>
      </c>
      <c r="AD247" t="str">
        <f>INDEX(RRUFF_LESS_COLUMNS!G:G, MATCH($O247,RRUFF_LESS_COLUMNS!$A:$A))</f>
        <v>molybdenite</v>
      </c>
    </row>
    <row r="248" spans="1:30" x14ac:dyDescent="0.2">
      <c r="A248" s="2" t="s">
        <v>30056</v>
      </c>
      <c r="B248" s="2"/>
      <c r="C248" s="2" t="s">
        <v>30062</v>
      </c>
      <c r="D248" s="2">
        <v>485</v>
      </c>
      <c r="E248" s="2">
        <v>470</v>
      </c>
      <c r="F248" s="3">
        <v>22977</v>
      </c>
      <c r="G248" s="1" t="s">
        <v>30163</v>
      </c>
      <c r="H248" s="2"/>
      <c r="I248" s="3">
        <v>22977</v>
      </c>
      <c r="J248" s="2" t="s">
        <v>30163</v>
      </c>
      <c r="K248" s="3" t="s">
        <v>30164</v>
      </c>
      <c r="L248" s="3" t="s">
        <v>30164</v>
      </c>
      <c r="M248" s="2" t="s">
        <v>30165</v>
      </c>
      <c r="N248" s="2" t="s">
        <v>30165</v>
      </c>
      <c r="O248" s="2" t="s">
        <v>1937</v>
      </c>
      <c r="P248" s="2">
        <v>1</v>
      </c>
      <c r="Q248" s="2">
        <v>-23</v>
      </c>
      <c r="R248" s="2">
        <v>-13</v>
      </c>
      <c r="S248" s="2">
        <v>-4</v>
      </c>
      <c r="T248" s="2">
        <v>-65</v>
      </c>
      <c r="U248" s="2">
        <v>-41</v>
      </c>
      <c r="V248" s="2">
        <v>-21</v>
      </c>
      <c r="W248" s="2" t="s">
        <v>30167</v>
      </c>
      <c r="X248" t="str">
        <f>INDEX(RRUFF_LESS_COLUMNS!A:A, MATCH($O248,RRUFF_LESS_COLUMNS!$A:$A))</f>
        <v>Polybasite</v>
      </c>
      <c r="Y248" t="str">
        <f>INDEX(RRUFF_LESS_COLUMNS!B:B, MATCH($O248,RRUFF_LESS_COLUMNS!$A:$A))</f>
        <v>Cu(Ag,Cu)&lt;sub&gt;6&lt;/sub&gt;Ag&lt;sub&gt;9&lt;/sub&gt;Sb&lt;sub&gt;2&lt;/sub&gt;S&lt;sub&gt;11&lt;/sub&gt;</v>
      </c>
      <c r="Z248" t="str">
        <f>INDEX(RRUFF_LESS_COLUMNS!C:C, MATCH($O248,RRUFF_LESS_COLUMNS!$A:$A))</f>
        <v>Cu(Ag,Cu)_6_Ag_9_Sb_2_S_11_</v>
      </c>
      <c r="AA248" t="str">
        <f>INDEX(RRUFF_LESS_COLUMNS!D:D, MATCH($O248,RRUFF_LESS_COLUMNS!$A:$A))</f>
        <v>Cu Ag Sb S</v>
      </c>
      <c r="AB248" t="str">
        <f>INDEX(RRUFF_LESS_COLUMNS!E:E, MATCH($O248,RRUFF_LESS_COLUMNS!$A:$A))</f>
        <v>Mexico / Germany</v>
      </c>
      <c r="AC248" t="str">
        <f>INDEX(RRUFF_LESS_COLUMNS!F:F, MATCH($O248,RRUFF_LESS_COLUMNS!$A:$A))</f>
        <v>Polybasite</v>
      </c>
      <c r="AD248" t="str">
        <f>INDEX(RRUFF_LESS_COLUMNS!G:G, MATCH($O248,RRUFF_LESS_COLUMNS!$A:$A))</f>
        <v>polybasite</v>
      </c>
    </row>
    <row r="249" spans="1:30" x14ac:dyDescent="0.2">
      <c r="A249" s="2" t="s">
        <v>30056</v>
      </c>
      <c r="B249" s="2"/>
      <c r="C249" s="2" t="s">
        <v>30062</v>
      </c>
      <c r="D249" s="2">
        <v>485</v>
      </c>
      <c r="E249" s="2">
        <v>470</v>
      </c>
      <c r="F249" s="3">
        <v>22977</v>
      </c>
      <c r="G249" s="1" t="s">
        <v>30163</v>
      </c>
      <c r="H249" s="2"/>
      <c r="I249" s="3">
        <v>22977</v>
      </c>
      <c r="J249" s="2" t="s">
        <v>30163</v>
      </c>
      <c r="K249" s="3" t="s">
        <v>30164</v>
      </c>
      <c r="L249" s="3" t="s">
        <v>30164</v>
      </c>
      <c r="M249" s="2" t="s">
        <v>30165</v>
      </c>
      <c r="N249" s="2" t="s">
        <v>30165</v>
      </c>
      <c r="O249" s="2" t="s">
        <v>22820</v>
      </c>
      <c r="P249" s="2">
        <v>1</v>
      </c>
      <c r="Q249" s="2">
        <v>-23</v>
      </c>
      <c r="R249" s="2">
        <v>-13</v>
      </c>
      <c r="S249" s="2">
        <v>-4</v>
      </c>
      <c r="T249" s="2">
        <v>-65</v>
      </c>
      <c r="U249" s="2">
        <v>-41</v>
      </c>
      <c r="V249" s="2">
        <v>-21</v>
      </c>
      <c r="W249" s="2" t="s">
        <v>30167</v>
      </c>
      <c r="X249" t="str">
        <f>INDEX(RRUFF_LESS_COLUMNS!A:A, MATCH($O249,RRUFF_LESS_COLUMNS!$A:$A))</f>
        <v>Pyrargyrite</v>
      </c>
      <c r="Y249" t="str">
        <f>INDEX(RRUFF_LESS_COLUMNS!B:B, MATCH($O249,RRUFF_LESS_COLUMNS!$A:$A))</f>
        <v>Ag&lt;sub&gt;3&lt;/sub&gt;SbS&lt;sub&gt;3&lt;/sub&gt;</v>
      </c>
      <c r="Z249" t="str">
        <f>INDEX(RRUFF_LESS_COLUMNS!C:C, MATCH($O249,RRUFF_LESS_COLUMNS!$A:$A))</f>
        <v>Ag_3_SbS_3_</v>
      </c>
      <c r="AA249" t="str">
        <f>INDEX(RRUFF_LESS_COLUMNS!D:D, MATCH($O249,RRUFF_LESS_COLUMNS!$A:$A))</f>
        <v>Ag Sb S</v>
      </c>
      <c r="AB249" t="str">
        <f>INDEX(RRUFF_LESS_COLUMNS!E:E, MATCH($O249,RRUFF_LESS_COLUMNS!$A:$A))</f>
        <v>unknown</v>
      </c>
      <c r="AC249" t="str">
        <f>INDEX(RRUFF_LESS_COLUMNS!F:F, MATCH($O249,RRUFF_LESS_COLUMNS!$A:$A))</f>
        <v>Â </v>
      </c>
      <c r="AD249" t="str">
        <f>INDEX(RRUFF_LESS_COLUMNS!G:G, MATCH($O249,RRUFF_LESS_COLUMNS!$A:$A))</f>
        <v>Â </v>
      </c>
    </row>
    <row r="250" spans="1:30" x14ac:dyDescent="0.2">
      <c r="A250" s="2" t="s">
        <v>30056</v>
      </c>
      <c r="B250" s="2"/>
      <c r="C250" s="2" t="s">
        <v>30062</v>
      </c>
      <c r="D250" s="2">
        <v>485</v>
      </c>
      <c r="E250" s="2">
        <v>470</v>
      </c>
      <c r="F250" s="3">
        <v>22977</v>
      </c>
      <c r="G250" s="1" t="s">
        <v>30163</v>
      </c>
      <c r="H250" s="2"/>
      <c r="I250" s="3">
        <v>22977</v>
      </c>
      <c r="J250" s="2" t="s">
        <v>30163</v>
      </c>
      <c r="K250" s="3" t="s">
        <v>30164</v>
      </c>
      <c r="L250" s="3" t="s">
        <v>30164</v>
      </c>
      <c r="M250" s="2" t="s">
        <v>30165</v>
      </c>
      <c r="N250" s="2" t="s">
        <v>30165</v>
      </c>
      <c r="O250" s="2" t="s">
        <v>2238</v>
      </c>
      <c r="P250" s="2">
        <v>1</v>
      </c>
      <c r="Q250" s="2">
        <v>-23</v>
      </c>
      <c r="R250" s="2">
        <v>-13</v>
      </c>
      <c r="S250" s="2">
        <v>-4</v>
      </c>
      <c r="T250" s="2">
        <v>-65</v>
      </c>
      <c r="U250" s="2">
        <v>-41</v>
      </c>
      <c r="V250" s="2">
        <v>-21</v>
      </c>
      <c r="W250" s="2" t="s">
        <v>30167</v>
      </c>
      <c r="X250" t="str">
        <f>INDEX(RRUFF_LESS_COLUMNS!A:A, MATCH($O250,RRUFF_LESS_COLUMNS!$A:$A))</f>
        <v>Pyrite</v>
      </c>
      <c r="Y250" t="str">
        <f>INDEX(RRUFF_LESS_COLUMNS!B:B, MATCH($O250,RRUFF_LESS_COLUMNS!$A:$A))</f>
        <v>FeS&lt;sub&gt;2&lt;/sub&gt;</v>
      </c>
      <c r="Z250" t="str">
        <f>INDEX(RRUFF_LESS_COLUMNS!C:C, MATCH($O250,RRUFF_LESS_COLUMNS!$A:$A))</f>
        <v>FeS_2_</v>
      </c>
      <c r="AA250" t="str">
        <f>INDEX(RRUFF_LESS_COLUMNS!D:D, MATCH($O250,RRUFF_LESS_COLUMNS!$A:$A))</f>
        <v>Fe S</v>
      </c>
      <c r="AB250" t="str">
        <f>INDEX(RRUFF_LESS_COLUMNS!E:E, MATCH($O250,RRUFF_LESS_COLUMNS!$A:$A))</f>
        <v>unknown</v>
      </c>
      <c r="AC250" t="str">
        <f>INDEX(RRUFF_LESS_COLUMNS!F:F, MATCH($O250,RRUFF_LESS_COLUMNS!$A:$A))</f>
        <v>Pyrite</v>
      </c>
      <c r="AD250" t="str">
        <f>INDEX(RRUFF_LESS_COLUMNS!G:G, MATCH($O250,RRUFF_LESS_COLUMNS!$A:$A))</f>
        <v>pyrite</v>
      </c>
    </row>
    <row r="251" spans="1:30" x14ac:dyDescent="0.2">
      <c r="A251" s="2" t="s">
        <v>30056</v>
      </c>
      <c r="B251" s="2"/>
      <c r="C251" s="2" t="s">
        <v>30062</v>
      </c>
      <c r="D251" s="2">
        <v>485</v>
      </c>
      <c r="E251" s="2">
        <v>470</v>
      </c>
      <c r="F251" s="3">
        <v>22977</v>
      </c>
      <c r="G251" s="1" t="s">
        <v>30163</v>
      </c>
      <c r="H251" s="2"/>
      <c r="I251" s="3">
        <v>22977</v>
      </c>
      <c r="J251" s="2" t="s">
        <v>30163</v>
      </c>
      <c r="K251" s="3" t="s">
        <v>30164</v>
      </c>
      <c r="L251" s="3" t="s">
        <v>30164</v>
      </c>
      <c r="M251" s="2" t="s">
        <v>30165</v>
      </c>
      <c r="N251" s="2" t="s">
        <v>30165</v>
      </c>
      <c r="O251" s="2" t="s">
        <v>22888</v>
      </c>
      <c r="P251" s="2">
        <v>1</v>
      </c>
      <c r="Q251" s="2">
        <v>-23</v>
      </c>
      <c r="R251" s="2">
        <v>-13</v>
      </c>
      <c r="S251" s="2">
        <v>-4</v>
      </c>
      <c r="T251" s="2">
        <v>-65</v>
      </c>
      <c r="U251" s="2">
        <v>-41</v>
      </c>
      <c r="V251" s="2">
        <v>-21</v>
      </c>
      <c r="W251" s="2" t="s">
        <v>30167</v>
      </c>
      <c r="X251" t="str">
        <f>INDEX(RRUFF_LESS_COLUMNS!A:A, MATCH($O251,RRUFF_LESS_COLUMNS!$A:$A))</f>
        <v>Pyrrhotite</v>
      </c>
      <c r="Y251" t="str">
        <f>INDEX(RRUFF_LESS_COLUMNS!B:B, MATCH($O251,RRUFF_LESS_COLUMNS!$A:$A))</f>
        <v>Fe&lt;sup&gt;2+&lt;/sup&gt;&lt;sub&gt;5&lt;/sub&gt;Fe&lt;sup&gt;3+&lt;/sup&gt;&lt;sub&gt;2&lt;/sub&gt;S&lt;sup&gt;2-&lt;/sup&gt;&lt;sub&gt;8&lt;/sub&gt;</v>
      </c>
      <c r="Z251" t="str">
        <f>INDEX(RRUFF_LESS_COLUMNS!C:C, MATCH($O251,RRUFF_LESS_COLUMNS!$A:$A))</f>
        <v>Fe^2+^_5_Fe^3+^_2_S^2-^_8_</v>
      </c>
      <c r="AA251" t="str">
        <f>INDEX(RRUFF_LESS_COLUMNS!D:D, MATCH($O251,RRUFF_LESS_COLUMNS!$A:$A))</f>
        <v>Fe S</v>
      </c>
      <c r="AB251" t="str">
        <f>INDEX(RRUFF_LESS_COLUMNS!E:E, MATCH($O251,RRUFF_LESS_COLUMNS!$A:$A))</f>
        <v>Japan</v>
      </c>
      <c r="AC251" t="str">
        <f>INDEX(RRUFF_LESS_COLUMNS!F:F, MATCH($O251,RRUFF_LESS_COLUMNS!$A:$A))</f>
        <v>Nickeline</v>
      </c>
      <c r="AD251" t="str">
        <f>INDEX(RRUFF_LESS_COLUMNS!G:G, MATCH($O251,RRUFF_LESS_COLUMNS!$A:$A))</f>
        <v>Â </v>
      </c>
    </row>
    <row r="252" spans="1:30" x14ac:dyDescent="0.2">
      <c r="A252" s="2" t="s">
        <v>30056</v>
      </c>
      <c r="B252" s="2"/>
      <c r="C252" s="2" t="s">
        <v>30062</v>
      </c>
      <c r="D252" s="2">
        <v>485</v>
      </c>
      <c r="E252" s="2">
        <v>470</v>
      </c>
      <c r="F252" s="3">
        <v>22977</v>
      </c>
      <c r="G252" s="1" t="s">
        <v>30163</v>
      </c>
      <c r="H252" s="2"/>
      <c r="I252" s="3">
        <v>22977</v>
      </c>
      <c r="J252" s="2" t="s">
        <v>30163</v>
      </c>
      <c r="K252" s="3" t="s">
        <v>30164</v>
      </c>
      <c r="L252" s="3" t="s">
        <v>30164</v>
      </c>
      <c r="M252" s="2" t="s">
        <v>30165</v>
      </c>
      <c r="N252" s="2" t="s">
        <v>30165</v>
      </c>
      <c r="O252" s="2" t="s">
        <v>24715</v>
      </c>
      <c r="P252" s="2">
        <v>1</v>
      </c>
      <c r="Q252" s="2">
        <v>-23</v>
      </c>
      <c r="R252" s="2">
        <v>-13</v>
      </c>
      <c r="S252" s="2">
        <v>-4</v>
      </c>
      <c r="T252" s="2">
        <v>-65</v>
      </c>
      <c r="U252" s="2">
        <v>-41</v>
      </c>
      <c r="V252" s="2">
        <v>-21</v>
      </c>
      <c r="W252" s="2" t="s">
        <v>30167</v>
      </c>
      <c r="X252" t="str">
        <f>INDEX(RRUFF_LESS_COLUMNS!A:A, MATCH($O252,RRUFF_LESS_COLUMNS!$A:$A))</f>
        <v>Semseyite</v>
      </c>
      <c r="Y252" t="str">
        <f>INDEX(RRUFF_LESS_COLUMNS!B:B, MATCH($O252,RRUFF_LESS_COLUMNS!$A:$A))</f>
        <v>Pb&lt;sub&gt;9&lt;/sub&gt;Sb&lt;sub&gt;8&lt;/sub&gt;S&lt;sub&gt;21&lt;/sub&gt;</v>
      </c>
      <c r="Z252" t="str">
        <f>INDEX(RRUFF_LESS_COLUMNS!C:C, MATCH($O252,RRUFF_LESS_COLUMNS!$A:$A))</f>
        <v>Pb_9_Sb_8_S_21_</v>
      </c>
      <c r="AA252" t="str">
        <f>INDEX(RRUFF_LESS_COLUMNS!D:D, MATCH($O252,RRUFF_LESS_COLUMNS!$A:$A))</f>
        <v>Pb Sb S</v>
      </c>
      <c r="AB252" t="str">
        <f>INDEX(RRUFF_LESS_COLUMNS!E:E, MATCH($O252,RRUFF_LESS_COLUMNS!$A:$A))</f>
        <v>Romania</v>
      </c>
      <c r="AC252" t="str">
        <f>INDEX(RRUFF_LESS_COLUMNS!F:F, MATCH($O252,RRUFF_LESS_COLUMNS!$A:$A))</f>
        <v>Â </v>
      </c>
      <c r="AD252" t="str">
        <f>INDEX(RRUFF_LESS_COLUMNS!G:G, MATCH($O252,RRUFF_LESS_COLUMNS!$A:$A))</f>
        <v>plagionite</v>
      </c>
    </row>
    <row r="253" spans="1:30" x14ac:dyDescent="0.2">
      <c r="A253" s="2" t="s">
        <v>30056</v>
      </c>
      <c r="B253" s="2"/>
      <c r="C253" s="2" t="s">
        <v>30062</v>
      </c>
      <c r="D253" s="2">
        <v>485</v>
      </c>
      <c r="E253" s="2">
        <v>470</v>
      </c>
      <c r="F253" s="3">
        <v>22977</v>
      </c>
      <c r="G253" s="1" t="s">
        <v>30163</v>
      </c>
      <c r="H253" s="2"/>
      <c r="I253" s="3">
        <v>22977</v>
      </c>
      <c r="J253" s="2" t="s">
        <v>30163</v>
      </c>
      <c r="K253" s="3" t="s">
        <v>30164</v>
      </c>
      <c r="L253" s="3" t="s">
        <v>30164</v>
      </c>
      <c r="M253" s="2" t="s">
        <v>30165</v>
      </c>
      <c r="N253" s="2" t="s">
        <v>30165</v>
      </c>
      <c r="O253" s="2" t="s">
        <v>2653</v>
      </c>
      <c r="P253" s="2">
        <v>1</v>
      </c>
      <c r="Q253" s="2">
        <v>-23</v>
      </c>
      <c r="R253" s="2">
        <v>-13</v>
      </c>
      <c r="S253" s="2">
        <v>-4</v>
      </c>
      <c r="T253" s="2">
        <v>-65</v>
      </c>
      <c r="U253" s="2">
        <v>-41</v>
      </c>
      <c r="V253" s="2">
        <v>-21</v>
      </c>
      <c r="W253" s="2" t="s">
        <v>30167</v>
      </c>
      <c r="X253" t="str">
        <f>INDEX(RRUFF_LESS_COLUMNS!A:A, MATCH($O253,RRUFF_LESS_COLUMNS!$A:$A))</f>
        <v>Sphalerite</v>
      </c>
      <c r="Y253" t="str">
        <f>INDEX(RRUFF_LESS_COLUMNS!B:B, MATCH($O253,RRUFF_LESS_COLUMNS!$A:$A))</f>
        <v>ZnS</v>
      </c>
      <c r="Z253" t="str">
        <f>INDEX(RRUFF_LESS_COLUMNS!C:C, MATCH($O253,RRUFF_LESS_COLUMNS!$A:$A))</f>
        <v>ZnS</v>
      </c>
      <c r="AA253" t="str">
        <f>INDEX(RRUFF_LESS_COLUMNS!D:D, MATCH($O253,RRUFF_LESS_COLUMNS!$A:$A))</f>
        <v>Zn S</v>
      </c>
      <c r="AB253" t="str">
        <f>INDEX(RRUFF_LESS_COLUMNS!E:E, MATCH($O253,RRUFF_LESS_COLUMNS!$A:$A))</f>
        <v>unknown</v>
      </c>
      <c r="AC253" t="str">
        <f>INDEX(RRUFF_LESS_COLUMNS!F:F, MATCH($O253,RRUFF_LESS_COLUMNS!$A:$A))</f>
        <v>Sphalerite</v>
      </c>
      <c r="AD253" t="str">
        <f>INDEX(RRUFF_LESS_COLUMNS!G:G, MATCH($O253,RRUFF_LESS_COLUMNS!$A:$A))</f>
        <v>sphalerite</v>
      </c>
    </row>
    <row r="254" spans="1:30" x14ac:dyDescent="0.2">
      <c r="A254" s="2" t="s">
        <v>30056</v>
      </c>
      <c r="B254" s="2"/>
      <c r="C254" s="2" t="s">
        <v>30062</v>
      </c>
      <c r="D254" s="2">
        <v>485</v>
      </c>
      <c r="E254" s="2">
        <v>470</v>
      </c>
      <c r="F254" s="3">
        <v>22977</v>
      </c>
      <c r="G254" s="1" t="s">
        <v>30163</v>
      </c>
      <c r="H254" s="2"/>
      <c r="I254" s="3">
        <v>22977</v>
      </c>
      <c r="J254" s="2" t="s">
        <v>30163</v>
      </c>
      <c r="K254" s="3" t="s">
        <v>30164</v>
      </c>
      <c r="L254" s="3" t="s">
        <v>30164</v>
      </c>
      <c r="M254" s="2" t="s">
        <v>30165</v>
      </c>
      <c r="N254" s="2" t="s">
        <v>30165</v>
      </c>
      <c r="O254" s="2" t="s">
        <v>25502</v>
      </c>
      <c r="P254" s="2">
        <v>1</v>
      </c>
      <c r="Q254" s="2">
        <v>-23</v>
      </c>
      <c r="R254" s="2">
        <v>-13</v>
      </c>
      <c r="S254" s="2">
        <v>-4</v>
      </c>
      <c r="T254" s="2">
        <v>-65</v>
      </c>
      <c r="U254" s="2">
        <v>-41</v>
      </c>
      <c r="V254" s="2">
        <v>-21</v>
      </c>
      <c r="W254" s="2" t="s">
        <v>30167</v>
      </c>
      <c r="X254" t="str">
        <f>INDEX(RRUFF_LESS_COLUMNS!A:A, MATCH($O254,RRUFF_LESS_COLUMNS!$A:$A))</f>
        <v>Stannite</v>
      </c>
      <c r="Y254" t="str">
        <f>INDEX(RRUFF_LESS_COLUMNS!B:B, MATCH($O254,RRUFF_LESS_COLUMNS!$A:$A))</f>
        <v>Cu&lt;sup&gt;1+&lt;/sup&gt;&lt;sub&gt;2&lt;/sub&gt;Fe&lt;sup&gt;2+&lt;/sup&gt;Sn&lt;sup&gt;4+&lt;/sup&gt;S&lt;sup&gt;2-&lt;/sup&gt;&lt;sub&gt;4&lt;/sub&gt;</v>
      </c>
      <c r="Z254" t="str">
        <f>INDEX(RRUFF_LESS_COLUMNS!C:C, MATCH($O254,RRUFF_LESS_COLUMNS!$A:$A))</f>
        <v>Cu^1+^_2_Fe^2+^Sn^4+^S^2-^_4_</v>
      </c>
      <c r="AA254" t="str">
        <f>INDEX(RRUFF_LESS_COLUMNS!D:D, MATCH($O254,RRUFF_LESS_COLUMNS!$A:$A))</f>
        <v>Cu Fe Sn S</v>
      </c>
      <c r="AB254" t="str">
        <f>INDEX(RRUFF_LESS_COLUMNS!E:E, MATCH($O254,RRUFF_LESS_COLUMNS!$A:$A))</f>
        <v>United Kingdom</v>
      </c>
      <c r="AC254" t="str">
        <f>INDEX(RRUFF_LESS_COLUMNS!F:F, MATCH($O254,RRUFF_LESS_COLUMNS!$A:$A))</f>
        <v>Sphalerite</v>
      </c>
      <c r="AD254" t="str">
        <f>INDEX(RRUFF_LESS_COLUMNS!G:G, MATCH($O254,RRUFF_LESS_COLUMNS!$A:$A))</f>
        <v>stannite</v>
      </c>
    </row>
    <row r="255" spans="1:30" x14ac:dyDescent="0.2">
      <c r="A255" s="2" t="s">
        <v>30056</v>
      </c>
      <c r="B255" s="2"/>
      <c r="C255" s="2" t="s">
        <v>30062</v>
      </c>
      <c r="D255" s="2">
        <v>485</v>
      </c>
      <c r="E255" s="2">
        <v>470</v>
      </c>
      <c r="F255" s="3">
        <v>22977</v>
      </c>
      <c r="G255" s="1" t="s">
        <v>30163</v>
      </c>
      <c r="H255" s="2"/>
      <c r="I255" s="3">
        <v>22977</v>
      </c>
      <c r="J255" s="2" t="s">
        <v>30163</v>
      </c>
      <c r="K255" s="3" t="s">
        <v>30164</v>
      </c>
      <c r="L255" s="3" t="s">
        <v>30164</v>
      </c>
      <c r="M255" s="2" t="s">
        <v>30165</v>
      </c>
      <c r="N255" s="2" t="s">
        <v>30165</v>
      </c>
      <c r="O255" s="2" t="s">
        <v>26678</v>
      </c>
      <c r="P255" s="2">
        <v>1</v>
      </c>
      <c r="Q255" s="2">
        <v>-23</v>
      </c>
      <c r="R255" s="2">
        <v>-13</v>
      </c>
      <c r="S255" s="2">
        <v>-4</v>
      </c>
      <c r="T255" s="2">
        <v>-65</v>
      </c>
      <c r="U255" s="2">
        <v>-41</v>
      </c>
      <c r="V255" s="2">
        <v>-21</v>
      </c>
      <c r="W255" s="2" t="s">
        <v>30167</v>
      </c>
      <c r="X255" t="str">
        <f>INDEX(RRUFF_LESS_COLUMNS!A:A, MATCH($O255,RRUFF_LESS_COLUMNS!$A:$A))</f>
        <v>Tetrahedrite</v>
      </c>
      <c r="Y255" t="str">
        <f>INDEX(RRUFF_LESS_COLUMNS!B:B, MATCH($O255,RRUFF_LESS_COLUMNS!$A:$A))</f>
        <v>Cu&lt;sup&gt;1+&lt;/sup&gt;&lt;sub&gt;10&lt;/sub&gt;Cu&lt;sup&gt;2+&lt;/sup&gt;&lt;sub&gt;2&lt;/sub&gt;Sb&lt;sup&gt;3+&lt;/sup&gt;&lt;sub&gt;4&lt;/sub&gt;S&lt;sup&gt;2-&lt;/sup&gt;&lt;sub&gt;13&lt;/sub&gt;</v>
      </c>
      <c r="Z255" t="str">
        <f>INDEX(RRUFF_LESS_COLUMNS!C:C, MATCH($O255,RRUFF_LESS_COLUMNS!$A:$A))</f>
        <v>Cu^1+^_10_Cu^2+^_2_Sb^3+^_4_S^2-^_13_</v>
      </c>
      <c r="AA255" t="str">
        <f>INDEX(RRUFF_LESS_COLUMNS!D:D, MATCH($O255,RRUFF_LESS_COLUMNS!$A:$A))</f>
        <v>Cu Sb S</v>
      </c>
      <c r="AB255" t="str">
        <f>INDEX(RRUFF_LESS_COLUMNS!E:E, MATCH($O255,RRUFF_LESS_COLUMNS!$A:$A))</f>
        <v>unknown</v>
      </c>
      <c r="AC255" t="str">
        <f>INDEX(RRUFF_LESS_COLUMNS!F:F, MATCH($O255,RRUFF_LESS_COLUMNS!$A:$A))</f>
        <v>Tennantite</v>
      </c>
      <c r="AD255" t="str">
        <f>INDEX(RRUFF_LESS_COLUMNS!G:G, MATCH($O255,RRUFF_LESS_COLUMNS!$A:$A))</f>
        <v>tennantite</v>
      </c>
    </row>
    <row r="256" spans="1:30" x14ac:dyDescent="0.2">
      <c r="A256" s="2" t="s">
        <v>30056</v>
      </c>
      <c r="B256" s="2"/>
      <c r="C256" s="2" t="s">
        <v>30062</v>
      </c>
      <c r="D256" s="2">
        <v>485</v>
      </c>
      <c r="E256" s="2">
        <v>470</v>
      </c>
      <c r="F256" s="3">
        <v>22977</v>
      </c>
      <c r="G256" s="1" t="s">
        <v>30163</v>
      </c>
      <c r="H256" s="2"/>
      <c r="I256" s="3">
        <v>22977</v>
      </c>
      <c r="J256" s="2" t="s">
        <v>30163</v>
      </c>
      <c r="K256" s="3" t="s">
        <v>30164</v>
      </c>
      <c r="L256" s="3" t="s">
        <v>30164</v>
      </c>
      <c r="M256" s="2" t="s">
        <v>30165</v>
      </c>
      <c r="N256" s="2" t="s">
        <v>30165</v>
      </c>
      <c r="O256" s="2" t="s">
        <v>4335</v>
      </c>
      <c r="P256" s="2">
        <v>1</v>
      </c>
      <c r="Q256" s="2">
        <v>-23</v>
      </c>
      <c r="R256" s="2">
        <v>-13</v>
      </c>
      <c r="S256" s="2">
        <v>-4</v>
      </c>
      <c r="T256" s="2">
        <v>-65</v>
      </c>
      <c r="U256" s="2">
        <v>-41</v>
      </c>
      <c r="V256" s="2">
        <v>-21</v>
      </c>
      <c r="W256" s="2" t="s">
        <v>30167</v>
      </c>
      <c r="X256" t="str">
        <f>INDEX(RRUFF_LESS_COLUMNS!A:A, MATCH($O256,RRUFF_LESS_COLUMNS!$A:$A))</f>
        <v>Wurtzite</v>
      </c>
      <c r="Y256" t="str">
        <f>INDEX(RRUFF_LESS_COLUMNS!B:B, MATCH($O256,RRUFF_LESS_COLUMNS!$A:$A))</f>
        <v>Zn&lt;sup&gt;2+&lt;/sup&gt;S&lt;sup&gt;2+&lt;/sup&gt;</v>
      </c>
      <c r="Z256" t="str">
        <f>INDEX(RRUFF_LESS_COLUMNS!C:C, MATCH($O256,RRUFF_LESS_COLUMNS!$A:$A))</f>
        <v>Zn^2+^S^2+^</v>
      </c>
      <c r="AA256" t="str">
        <f>INDEX(RRUFF_LESS_COLUMNS!D:D, MATCH($O256,RRUFF_LESS_COLUMNS!$A:$A))</f>
        <v>Zn S</v>
      </c>
      <c r="AB256" t="str">
        <f>INDEX(RRUFF_LESS_COLUMNS!E:E, MATCH($O256,RRUFF_LESS_COLUMNS!$A:$A))</f>
        <v>Bolivia</v>
      </c>
      <c r="AC256" t="str">
        <f>INDEX(RRUFF_LESS_COLUMNS!F:F, MATCH($O256,RRUFF_LESS_COLUMNS!$A:$A))</f>
        <v>Wurtzite</v>
      </c>
      <c r="AD256" t="str">
        <f>INDEX(RRUFF_LESS_COLUMNS!G:G, MATCH($O256,RRUFF_LESS_COLUMNS!$A:$A))</f>
        <v>wurtzite</v>
      </c>
    </row>
    <row r="257" spans="1:30" x14ac:dyDescent="0.2">
      <c r="A257" s="2" t="s">
        <v>30056</v>
      </c>
      <c r="B257" s="2" t="s">
        <v>30075</v>
      </c>
      <c r="C257" s="2" t="s">
        <v>30062</v>
      </c>
      <c r="D257" s="2">
        <v>485</v>
      </c>
      <c r="E257" s="2">
        <v>470</v>
      </c>
      <c r="F257" s="3">
        <v>194547</v>
      </c>
      <c r="G257" s="1" t="s">
        <v>30168</v>
      </c>
      <c r="H257" s="2"/>
      <c r="I257" s="3">
        <v>22977</v>
      </c>
      <c r="J257" s="2" t="s">
        <v>30163</v>
      </c>
      <c r="K257" s="3" t="s">
        <v>30164</v>
      </c>
      <c r="L257" s="3" t="s">
        <v>30164</v>
      </c>
      <c r="M257" s="2" t="s">
        <v>30165</v>
      </c>
      <c r="N257" s="2" t="s">
        <v>30165</v>
      </c>
      <c r="O257" s="2" t="s">
        <v>5478</v>
      </c>
      <c r="P257" s="2">
        <v>1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 t="s">
        <v>30085</v>
      </c>
      <c r="X257" t="str">
        <f>INDEX(RRUFF_LESS_COLUMNS!A:A, MATCH($O257,RRUFF_LESS_COLUMNS!$A:$A))</f>
        <v>Chalcopyrite</v>
      </c>
      <c r="Y257" t="str">
        <f>INDEX(RRUFF_LESS_COLUMNS!B:B, MATCH($O257,RRUFF_LESS_COLUMNS!$A:$A))</f>
        <v>Cu&lt;sup&gt;1+&lt;/sup&gt;Fe&lt;sup&gt;3+&lt;/sup&gt;S&lt;sup&gt;2-&lt;/sup&gt;&lt;sub&gt;2&lt;/sub&gt;</v>
      </c>
      <c r="Z257" t="str">
        <f>INDEX(RRUFF_LESS_COLUMNS!C:C, MATCH($O257,RRUFF_LESS_COLUMNS!$A:$A))</f>
        <v>Cu^1+^Fe^3+^S^2-^_2_</v>
      </c>
      <c r="AA257" t="str">
        <f>INDEX(RRUFF_LESS_COLUMNS!D:D, MATCH($O257,RRUFF_LESS_COLUMNS!$A:$A))</f>
        <v>Cu Fe S</v>
      </c>
      <c r="AB257" t="str">
        <f>INDEX(RRUFF_LESS_COLUMNS!E:E, MATCH($O257,RRUFF_LESS_COLUMNS!$A:$A))</f>
        <v>unknown</v>
      </c>
      <c r="AC257" t="str">
        <f>INDEX(RRUFF_LESS_COLUMNS!F:F, MATCH($O257,RRUFF_LESS_COLUMNS!$A:$A))</f>
        <v>Chalcopyrite</v>
      </c>
      <c r="AD257" t="str">
        <f>INDEX(RRUFF_LESS_COLUMNS!G:G, MATCH($O257,RRUFF_LESS_COLUMNS!$A:$A))</f>
        <v>chalcopyrite</v>
      </c>
    </row>
    <row r="258" spans="1:30" x14ac:dyDescent="0.2">
      <c r="A258" s="2" t="s">
        <v>30056</v>
      </c>
      <c r="B258" s="2" t="s">
        <v>30075</v>
      </c>
      <c r="C258" s="2" t="s">
        <v>30062</v>
      </c>
      <c r="D258" s="2">
        <v>485</v>
      </c>
      <c r="E258" s="2">
        <v>470</v>
      </c>
      <c r="F258" s="3">
        <v>194547</v>
      </c>
      <c r="G258" s="1" t="s">
        <v>30168</v>
      </c>
      <c r="H258" s="2"/>
      <c r="I258" s="3">
        <v>22977</v>
      </c>
      <c r="J258" s="2" t="s">
        <v>30163</v>
      </c>
      <c r="K258" s="3" t="s">
        <v>30164</v>
      </c>
      <c r="L258" s="3" t="s">
        <v>30164</v>
      </c>
      <c r="M258" s="2" t="s">
        <v>30165</v>
      </c>
      <c r="N258" s="2" t="s">
        <v>30165</v>
      </c>
      <c r="O258" s="2" t="s">
        <v>10560</v>
      </c>
      <c r="P258" s="2">
        <v>1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 t="s">
        <v>30085</v>
      </c>
      <c r="X258" t="str">
        <f>INDEX(RRUFF_LESS_COLUMNS!A:A, MATCH($O258,RRUFF_LESS_COLUMNS!$A:$A))</f>
        <v>Galena</v>
      </c>
      <c r="Y258" t="str">
        <f>INDEX(RRUFF_LESS_COLUMNS!B:B, MATCH($O258,RRUFF_LESS_COLUMNS!$A:$A))</f>
        <v>Pb&lt;sup&gt;2+&lt;/sup&gt;S&lt;sup&gt;2-&lt;/sup&gt;</v>
      </c>
      <c r="Z258" t="str">
        <f>INDEX(RRUFF_LESS_COLUMNS!C:C, MATCH($O258,RRUFF_LESS_COLUMNS!$A:$A))</f>
        <v>Pb^2+^S^2-^</v>
      </c>
      <c r="AA258" t="str">
        <f>INDEX(RRUFF_LESS_COLUMNS!D:D, MATCH($O258,RRUFF_LESS_COLUMNS!$A:$A))</f>
        <v>Pb S</v>
      </c>
      <c r="AB258" t="str">
        <f>INDEX(RRUFF_LESS_COLUMNS!E:E, MATCH($O258,RRUFF_LESS_COLUMNS!$A:$A))</f>
        <v>unknown</v>
      </c>
      <c r="AC258" t="str">
        <f>INDEX(RRUFF_LESS_COLUMNS!F:F, MATCH($O258,RRUFF_LESS_COLUMNS!$A:$A))</f>
        <v>Rocksalt</v>
      </c>
      <c r="AD258" t="str">
        <f>INDEX(RRUFF_LESS_COLUMNS!G:G, MATCH($O258,RRUFF_LESS_COLUMNS!$A:$A))</f>
        <v>galena</v>
      </c>
    </row>
    <row r="259" spans="1:30" x14ac:dyDescent="0.2">
      <c r="A259" s="2" t="s">
        <v>30056</v>
      </c>
      <c r="B259" s="2" t="s">
        <v>30075</v>
      </c>
      <c r="C259" s="2" t="s">
        <v>30062</v>
      </c>
      <c r="D259" s="2">
        <v>485</v>
      </c>
      <c r="E259" s="2">
        <v>470</v>
      </c>
      <c r="F259" s="3">
        <v>194547</v>
      </c>
      <c r="G259" s="1" t="s">
        <v>30168</v>
      </c>
      <c r="H259" s="2"/>
      <c r="I259" s="3">
        <v>22977</v>
      </c>
      <c r="J259" s="2" t="s">
        <v>30163</v>
      </c>
      <c r="K259" s="3" t="s">
        <v>30164</v>
      </c>
      <c r="L259" s="3" t="s">
        <v>30164</v>
      </c>
      <c r="M259" s="2" t="s">
        <v>30165</v>
      </c>
      <c r="N259" s="2" t="s">
        <v>30165</v>
      </c>
      <c r="O259" s="2" t="s">
        <v>2238</v>
      </c>
      <c r="P259" s="2">
        <v>1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 t="s">
        <v>30085</v>
      </c>
      <c r="X259" t="str">
        <f>INDEX(RRUFF_LESS_COLUMNS!A:A, MATCH($O259,RRUFF_LESS_COLUMNS!$A:$A))</f>
        <v>Pyrite</v>
      </c>
      <c r="Y259" t="str">
        <f>INDEX(RRUFF_LESS_COLUMNS!B:B, MATCH($O259,RRUFF_LESS_COLUMNS!$A:$A))</f>
        <v>FeS&lt;sub&gt;2&lt;/sub&gt;</v>
      </c>
      <c r="Z259" t="str">
        <f>INDEX(RRUFF_LESS_COLUMNS!C:C, MATCH($O259,RRUFF_LESS_COLUMNS!$A:$A))</f>
        <v>FeS_2_</v>
      </c>
      <c r="AA259" t="str">
        <f>INDEX(RRUFF_LESS_COLUMNS!D:D, MATCH($O259,RRUFF_LESS_COLUMNS!$A:$A))</f>
        <v>Fe S</v>
      </c>
      <c r="AB259" t="str">
        <f>INDEX(RRUFF_LESS_COLUMNS!E:E, MATCH($O259,RRUFF_LESS_COLUMNS!$A:$A))</f>
        <v>unknown</v>
      </c>
      <c r="AC259" t="str">
        <f>INDEX(RRUFF_LESS_COLUMNS!F:F, MATCH($O259,RRUFF_LESS_COLUMNS!$A:$A))</f>
        <v>Pyrite</v>
      </c>
      <c r="AD259" t="str">
        <f>INDEX(RRUFF_LESS_COLUMNS!G:G, MATCH($O259,RRUFF_LESS_COLUMNS!$A:$A))</f>
        <v>pyrite</v>
      </c>
    </row>
    <row r="260" spans="1:30" x14ac:dyDescent="0.2">
      <c r="A260" s="2" t="s">
        <v>30056</v>
      </c>
      <c r="B260" s="2" t="s">
        <v>30075</v>
      </c>
      <c r="C260" s="2" t="s">
        <v>30062</v>
      </c>
      <c r="D260" s="2">
        <v>485</v>
      </c>
      <c r="E260" s="2">
        <v>470</v>
      </c>
      <c r="F260" s="3">
        <v>194547</v>
      </c>
      <c r="G260" s="1" t="s">
        <v>30168</v>
      </c>
      <c r="H260" s="2"/>
      <c r="I260" s="3">
        <v>22977</v>
      </c>
      <c r="J260" s="2" t="s">
        <v>30163</v>
      </c>
      <c r="K260" s="3" t="s">
        <v>30164</v>
      </c>
      <c r="L260" s="3" t="s">
        <v>30164</v>
      </c>
      <c r="M260" s="2" t="s">
        <v>30165</v>
      </c>
      <c r="N260" s="2" t="s">
        <v>30165</v>
      </c>
      <c r="O260" s="2" t="s">
        <v>22888</v>
      </c>
      <c r="P260" s="2">
        <v>1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 t="s">
        <v>30085</v>
      </c>
      <c r="X260" t="str">
        <f>INDEX(RRUFF_LESS_COLUMNS!A:A, MATCH($O260,RRUFF_LESS_COLUMNS!$A:$A))</f>
        <v>Pyrrhotite</v>
      </c>
      <c r="Y260" t="str">
        <f>INDEX(RRUFF_LESS_COLUMNS!B:B, MATCH($O260,RRUFF_LESS_COLUMNS!$A:$A))</f>
        <v>Fe&lt;sup&gt;2+&lt;/sup&gt;&lt;sub&gt;5&lt;/sub&gt;Fe&lt;sup&gt;3+&lt;/sup&gt;&lt;sub&gt;2&lt;/sub&gt;S&lt;sup&gt;2-&lt;/sup&gt;&lt;sub&gt;8&lt;/sub&gt;</v>
      </c>
      <c r="Z260" t="str">
        <f>INDEX(RRUFF_LESS_COLUMNS!C:C, MATCH($O260,RRUFF_LESS_COLUMNS!$A:$A))</f>
        <v>Fe^2+^_5_Fe^3+^_2_S^2-^_8_</v>
      </c>
      <c r="AA260" t="str">
        <f>INDEX(RRUFF_LESS_COLUMNS!D:D, MATCH($O260,RRUFF_LESS_COLUMNS!$A:$A))</f>
        <v>Fe S</v>
      </c>
      <c r="AB260" t="str">
        <f>INDEX(RRUFF_LESS_COLUMNS!E:E, MATCH($O260,RRUFF_LESS_COLUMNS!$A:$A))</f>
        <v>Japan</v>
      </c>
      <c r="AC260" t="str">
        <f>INDEX(RRUFF_LESS_COLUMNS!F:F, MATCH($O260,RRUFF_LESS_COLUMNS!$A:$A))</f>
        <v>Nickeline</v>
      </c>
      <c r="AD260" t="str">
        <f>INDEX(RRUFF_LESS_COLUMNS!G:G, MATCH($O260,RRUFF_LESS_COLUMNS!$A:$A))</f>
        <v>Â </v>
      </c>
    </row>
    <row r="261" spans="1:30" x14ac:dyDescent="0.2">
      <c r="A261" s="2" t="s">
        <v>30056</v>
      </c>
      <c r="B261" s="2" t="s">
        <v>30075</v>
      </c>
      <c r="C261" s="2" t="s">
        <v>30062</v>
      </c>
      <c r="D261" s="2">
        <v>485</v>
      </c>
      <c r="E261" s="2">
        <v>470</v>
      </c>
      <c r="F261" s="3">
        <v>194547</v>
      </c>
      <c r="G261" s="1" t="s">
        <v>30168</v>
      </c>
      <c r="H261" s="2"/>
      <c r="I261" s="3">
        <v>22977</v>
      </c>
      <c r="J261" s="2" t="s">
        <v>30163</v>
      </c>
      <c r="K261" s="3" t="s">
        <v>30164</v>
      </c>
      <c r="L261" s="3" t="s">
        <v>30164</v>
      </c>
      <c r="M261" s="2" t="s">
        <v>30165</v>
      </c>
      <c r="N261" s="2" t="s">
        <v>30165</v>
      </c>
      <c r="O261" s="2" t="s">
        <v>2653</v>
      </c>
      <c r="P261" s="2">
        <v>1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 t="s">
        <v>30085</v>
      </c>
      <c r="X261" t="str">
        <f>INDEX(RRUFF_LESS_COLUMNS!A:A, MATCH($O261,RRUFF_LESS_COLUMNS!$A:$A))</f>
        <v>Sphalerite</v>
      </c>
      <c r="Y261" t="str">
        <f>INDEX(RRUFF_LESS_COLUMNS!B:B, MATCH($O261,RRUFF_LESS_COLUMNS!$A:$A))</f>
        <v>ZnS</v>
      </c>
      <c r="Z261" t="str">
        <f>INDEX(RRUFF_LESS_COLUMNS!C:C, MATCH($O261,RRUFF_LESS_COLUMNS!$A:$A))</f>
        <v>ZnS</v>
      </c>
      <c r="AA261" t="str">
        <f>INDEX(RRUFF_LESS_COLUMNS!D:D, MATCH($O261,RRUFF_LESS_COLUMNS!$A:$A))</f>
        <v>Zn S</v>
      </c>
      <c r="AB261" t="str">
        <f>INDEX(RRUFF_LESS_COLUMNS!E:E, MATCH($O261,RRUFF_LESS_COLUMNS!$A:$A))</f>
        <v>unknown</v>
      </c>
      <c r="AC261" t="str">
        <f>INDEX(RRUFF_LESS_COLUMNS!F:F, MATCH($O261,RRUFF_LESS_COLUMNS!$A:$A))</f>
        <v>Sphalerite</v>
      </c>
      <c r="AD261" t="str">
        <f>INDEX(RRUFF_LESS_COLUMNS!G:G, MATCH($O261,RRUFF_LESS_COLUMNS!$A:$A))</f>
        <v>sphalerite</v>
      </c>
    </row>
    <row r="262" spans="1:30" x14ac:dyDescent="0.2">
      <c r="A262" s="2" t="s">
        <v>30056</v>
      </c>
      <c r="B262" s="2"/>
      <c r="C262" s="2" t="s">
        <v>30062</v>
      </c>
      <c r="D262" s="2">
        <v>485</v>
      </c>
      <c r="E262" s="2">
        <v>470</v>
      </c>
      <c r="F262" s="3">
        <v>22980</v>
      </c>
      <c r="G262" s="1" t="s">
        <v>30169</v>
      </c>
      <c r="H262" s="2"/>
      <c r="I262" s="3">
        <v>22980</v>
      </c>
      <c r="J262" s="2" t="s">
        <v>30169</v>
      </c>
      <c r="K262" s="3" t="s">
        <v>30164</v>
      </c>
      <c r="L262" s="3" t="s">
        <v>30164</v>
      </c>
      <c r="M262" s="2" t="s">
        <v>30170</v>
      </c>
      <c r="N262" s="2" t="s">
        <v>30170</v>
      </c>
      <c r="O262" s="2" t="s">
        <v>10560</v>
      </c>
      <c r="P262" s="2">
        <v>1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 t="s">
        <v>30085</v>
      </c>
      <c r="X262" t="str">
        <f>INDEX(RRUFF_LESS_COLUMNS!A:A, MATCH($O262,RRUFF_LESS_COLUMNS!$A:$A))</f>
        <v>Galena</v>
      </c>
      <c r="Y262" t="str">
        <f>INDEX(RRUFF_LESS_COLUMNS!B:B, MATCH($O262,RRUFF_LESS_COLUMNS!$A:$A))</f>
        <v>Pb&lt;sup&gt;2+&lt;/sup&gt;S&lt;sup&gt;2-&lt;/sup&gt;</v>
      </c>
      <c r="Z262" t="str">
        <f>INDEX(RRUFF_LESS_COLUMNS!C:C, MATCH($O262,RRUFF_LESS_COLUMNS!$A:$A))</f>
        <v>Pb^2+^S^2-^</v>
      </c>
      <c r="AA262" t="str">
        <f>INDEX(RRUFF_LESS_COLUMNS!D:D, MATCH($O262,RRUFF_LESS_COLUMNS!$A:$A))</f>
        <v>Pb S</v>
      </c>
      <c r="AB262" t="str">
        <f>INDEX(RRUFF_LESS_COLUMNS!E:E, MATCH($O262,RRUFF_LESS_COLUMNS!$A:$A))</f>
        <v>unknown</v>
      </c>
      <c r="AC262" t="str">
        <f>INDEX(RRUFF_LESS_COLUMNS!F:F, MATCH($O262,RRUFF_LESS_COLUMNS!$A:$A))</f>
        <v>Rocksalt</v>
      </c>
      <c r="AD262" t="str">
        <f>INDEX(RRUFF_LESS_COLUMNS!G:G, MATCH($O262,RRUFF_LESS_COLUMNS!$A:$A))</f>
        <v>galena</v>
      </c>
    </row>
    <row r="263" spans="1:30" x14ac:dyDescent="0.2">
      <c r="A263" s="2" t="s">
        <v>30056</v>
      </c>
      <c r="B263" s="2"/>
      <c r="C263" s="2" t="s">
        <v>30062</v>
      </c>
      <c r="D263" s="2">
        <v>485</v>
      </c>
      <c r="E263" s="2">
        <v>470</v>
      </c>
      <c r="F263" s="3">
        <v>22980</v>
      </c>
      <c r="G263" s="1" t="s">
        <v>30169</v>
      </c>
      <c r="H263" s="2"/>
      <c r="I263" s="3">
        <v>22980</v>
      </c>
      <c r="J263" s="2" t="s">
        <v>30169</v>
      </c>
      <c r="K263" s="3" t="s">
        <v>30164</v>
      </c>
      <c r="L263" s="3" t="s">
        <v>30164</v>
      </c>
      <c r="M263" s="2" t="s">
        <v>30170</v>
      </c>
      <c r="N263" s="2" t="s">
        <v>30170</v>
      </c>
      <c r="O263" s="2" t="s">
        <v>2653</v>
      </c>
      <c r="P263" s="2">
        <v>1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 t="s">
        <v>30085</v>
      </c>
      <c r="X263" t="str">
        <f>INDEX(RRUFF_LESS_COLUMNS!A:A, MATCH($O263,RRUFF_LESS_COLUMNS!$A:$A))</f>
        <v>Sphalerite</v>
      </c>
      <c r="Y263" t="str">
        <f>INDEX(RRUFF_LESS_COLUMNS!B:B, MATCH($O263,RRUFF_LESS_COLUMNS!$A:$A))</f>
        <v>ZnS</v>
      </c>
      <c r="Z263" t="str">
        <f>INDEX(RRUFF_LESS_COLUMNS!C:C, MATCH($O263,RRUFF_LESS_COLUMNS!$A:$A))</f>
        <v>ZnS</v>
      </c>
      <c r="AA263" t="str">
        <f>INDEX(RRUFF_LESS_COLUMNS!D:D, MATCH($O263,RRUFF_LESS_COLUMNS!$A:$A))</f>
        <v>Zn S</v>
      </c>
      <c r="AB263" t="str">
        <f>INDEX(RRUFF_LESS_COLUMNS!E:E, MATCH($O263,RRUFF_LESS_COLUMNS!$A:$A))</f>
        <v>unknown</v>
      </c>
      <c r="AC263" t="str">
        <f>INDEX(RRUFF_LESS_COLUMNS!F:F, MATCH($O263,RRUFF_LESS_COLUMNS!$A:$A))</f>
        <v>Sphalerite</v>
      </c>
      <c r="AD263" t="str">
        <f>INDEX(RRUFF_LESS_COLUMNS!G:G, MATCH($O263,RRUFF_LESS_COLUMNS!$A:$A))</f>
        <v>sphalerite</v>
      </c>
    </row>
    <row r="264" spans="1:30" x14ac:dyDescent="0.2">
      <c r="A264" s="2" t="s">
        <v>30056</v>
      </c>
      <c r="B264" s="2" t="s">
        <v>30075</v>
      </c>
      <c r="C264" s="2" t="s">
        <v>30062</v>
      </c>
      <c r="D264" s="2">
        <v>485</v>
      </c>
      <c r="E264" s="2">
        <v>470</v>
      </c>
      <c r="F264" s="3">
        <v>194548</v>
      </c>
      <c r="G264" s="1" t="s">
        <v>30171</v>
      </c>
      <c r="H264" s="2"/>
      <c r="I264" s="3">
        <v>22977</v>
      </c>
      <c r="J264" s="2" t="s">
        <v>30163</v>
      </c>
      <c r="K264" s="3" t="s">
        <v>30164</v>
      </c>
      <c r="L264" s="3" t="s">
        <v>30164</v>
      </c>
      <c r="M264" s="2" t="s">
        <v>30165</v>
      </c>
      <c r="N264" s="2" t="s">
        <v>30165</v>
      </c>
      <c r="O264" s="2" t="s">
        <v>10560</v>
      </c>
      <c r="P264" s="2">
        <v>1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 t="s">
        <v>30085</v>
      </c>
      <c r="X264" t="str">
        <f>INDEX(RRUFF_LESS_COLUMNS!A:A, MATCH($O264,RRUFF_LESS_COLUMNS!$A:$A))</f>
        <v>Galena</v>
      </c>
      <c r="Y264" t="str">
        <f>INDEX(RRUFF_LESS_COLUMNS!B:B, MATCH($O264,RRUFF_LESS_COLUMNS!$A:$A))</f>
        <v>Pb&lt;sup&gt;2+&lt;/sup&gt;S&lt;sup&gt;2-&lt;/sup&gt;</v>
      </c>
      <c r="Z264" t="str">
        <f>INDEX(RRUFF_LESS_COLUMNS!C:C, MATCH($O264,RRUFF_LESS_COLUMNS!$A:$A))</f>
        <v>Pb^2+^S^2-^</v>
      </c>
      <c r="AA264" t="str">
        <f>INDEX(RRUFF_LESS_COLUMNS!D:D, MATCH($O264,RRUFF_LESS_COLUMNS!$A:$A))</f>
        <v>Pb S</v>
      </c>
      <c r="AB264" t="str">
        <f>INDEX(RRUFF_LESS_COLUMNS!E:E, MATCH($O264,RRUFF_LESS_COLUMNS!$A:$A))</f>
        <v>unknown</v>
      </c>
      <c r="AC264" t="str">
        <f>INDEX(RRUFF_LESS_COLUMNS!F:F, MATCH($O264,RRUFF_LESS_COLUMNS!$A:$A))</f>
        <v>Rocksalt</v>
      </c>
      <c r="AD264" t="str">
        <f>INDEX(RRUFF_LESS_COLUMNS!G:G, MATCH($O264,RRUFF_LESS_COLUMNS!$A:$A))</f>
        <v>galena</v>
      </c>
    </row>
    <row r="265" spans="1:30" x14ac:dyDescent="0.2">
      <c r="A265" s="2" t="s">
        <v>30056</v>
      </c>
      <c r="B265" s="2" t="s">
        <v>30075</v>
      </c>
      <c r="C265" s="2" t="s">
        <v>30062</v>
      </c>
      <c r="D265" s="2">
        <v>485</v>
      </c>
      <c r="E265" s="2">
        <v>470</v>
      </c>
      <c r="F265" s="3">
        <v>194548</v>
      </c>
      <c r="G265" s="1" t="s">
        <v>30171</v>
      </c>
      <c r="H265" s="2"/>
      <c r="I265" s="3">
        <v>22977</v>
      </c>
      <c r="J265" s="2" t="s">
        <v>30163</v>
      </c>
      <c r="K265" s="3" t="s">
        <v>30164</v>
      </c>
      <c r="L265" s="3" t="s">
        <v>30164</v>
      </c>
      <c r="M265" s="2" t="s">
        <v>30165</v>
      </c>
      <c r="N265" s="2" t="s">
        <v>30165</v>
      </c>
      <c r="O265" s="2" t="s">
        <v>22888</v>
      </c>
      <c r="P265" s="2">
        <v>1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 t="s">
        <v>30085</v>
      </c>
      <c r="X265" t="str">
        <f>INDEX(RRUFF_LESS_COLUMNS!A:A, MATCH($O265,RRUFF_LESS_COLUMNS!$A:$A))</f>
        <v>Pyrrhotite</v>
      </c>
      <c r="Y265" t="str">
        <f>INDEX(RRUFF_LESS_COLUMNS!B:B, MATCH($O265,RRUFF_LESS_COLUMNS!$A:$A))</f>
        <v>Fe&lt;sup&gt;2+&lt;/sup&gt;&lt;sub&gt;5&lt;/sub&gt;Fe&lt;sup&gt;3+&lt;/sup&gt;&lt;sub&gt;2&lt;/sub&gt;S&lt;sup&gt;2-&lt;/sup&gt;&lt;sub&gt;8&lt;/sub&gt;</v>
      </c>
      <c r="Z265" t="str">
        <f>INDEX(RRUFF_LESS_COLUMNS!C:C, MATCH($O265,RRUFF_LESS_COLUMNS!$A:$A))</f>
        <v>Fe^2+^_5_Fe^3+^_2_S^2-^_8_</v>
      </c>
      <c r="AA265" t="str">
        <f>INDEX(RRUFF_LESS_COLUMNS!D:D, MATCH($O265,RRUFF_LESS_COLUMNS!$A:$A))</f>
        <v>Fe S</v>
      </c>
      <c r="AB265" t="str">
        <f>INDEX(RRUFF_LESS_COLUMNS!E:E, MATCH($O265,RRUFF_LESS_COLUMNS!$A:$A))</f>
        <v>Japan</v>
      </c>
      <c r="AC265" t="str">
        <f>INDEX(RRUFF_LESS_COLUMNS!F:F, MATCH($O265,RRUFF_LESS_COLUMNS!$A:$A))</f>
        <v>Nickeline</v>
      </c>
      <c r="AD265" t="str">
        <f>INDEX(RRUFF_LESS_COLUMNS!G:G, MATCH($O265,RRUFF_LESS_COLUMNS!$A:$A))</f>
        <v>Â </v>
      </c>
    </row>
    <row r="266" spans="1:30" x14ac:dyDescent="0.2">
      <c r="A266" s="2" t="s">
        <v>30056</v>
      </c>
      <c r="B266" s="2"/>
      <c r="C266" s="2" t="s">
        <v>30062</v>
      </c>
      <c r="D266" s="2">
        <v>5</v>
      </c>
      <c r="E266" s="2">
        <v>3.8</v>
      </c>
      <c r="F266" s="3">
        <v>23362</v>
      </c>
      <c r="G266" s="1" t="s">
        <v>30172</v>
      </c>
      <c r="H266" s="2"/>
      <c r="I266" s="3">
        <v>23362</v>
      </c>
      <c r="J266" s="2" t="s">
        <v>30172</v>
      </c>
      <c r="K266" s="3" t="s">
        <v>30119</v>
      </c>
      <c r="L266" s="3" t="s">
        <v>30119</v>
      </c>
      <c r="M266" s="2" t="s">
        <v>30173</v>
      </c>
      <c r="N266" s="2" t="s">
        <v>30173</v>
      </c>
      <c r="O266" s="2" t="s">
        <v>109</v>
      </c>
      <c r="P266" s="2">
        <v>1</v>
      </c>
      <c r="Q266" s="2">
        <v>-29</v>
      </c>
      <c r="R266" s="2">
        <v>0</v>
      </c>
      <c r="S266" s="2">
        <v>0</v>
      </c>
      <c r="T266" s="2">
        <v>-67</v>
      </c>
      <c r="U266" s="2">
        <v>-45</v>
      </c>
      <c r="V266" s="2">
        <v>0</v>
      </c>
      <c r="W266" s="2" t="s">
        <v>30174</v>
      </c>
      <c r="X266" t="str">
        <f>INDEX(RRUFF_LESS_COLUMNS!A:A, MATCH($O266,RRUFF_LESS_COLUMNS!$A:$A))</f>
        <v>Acanthite</v>
      </c>
      <c r="Y266" t="str">
        <f>INDEX(RRUFF_LESS_COLUMNS!B:B, MATCH($O266,RRUFF_LESS_COLUMNS!$A:$A))</f>
        <v>Ag&lt;sup&gt;1+&lt;/sup&gt;&lt;sub&gt;2&lt;/sub&gt;S&lt;sup&gt;2-&lt;/sup&gt;</v>
      </c>
      <c r="Z266" t="str">
        <f>INDEX(RRUFF_LESS_COLUMNS!C:C, MATCH($O266,RRUFF_LESS_COLUMNS!$A:$A))</f>
        <v>Ag^1+^_2_S^2-^</v>
      </c>
      <c r="AA266" t="str">
        <f>INDEX(RRUFF_LESS_COLUMNS!D:D, MATCH($O266,RRUFF_LESS_COLUMNS!$A:$A))</f>
        <v>Ag S</v>
      </c>
      <c r="AB266" t="str">
        <f>INDEX(RRUFF_LESS_COLUMNS!E:E, MATCH($O266,RRUFF_LESS_COLUMNS!$A:$A))</f>
        <v>Czech Republic</v>
      </c>
      <c r="AC266" t="str">
        <f>INDEX(RRUFF_LESS_COLUMNS!F:F, MATCH($O266,RRUFF_LESS_COLUMNS!$A:$A))</f>
        <v>Acanthite</v>
      </c>
      <c r="AD266" t="str">
        <f>INDEX(RRUFF_LESS_COLUMNS!G:G, MATCH($O266,RRUFF_LESS_COLUMNS!$A:$A))</f>
        <v>Â </v>
      </c>
    </row>
    <row r="267" spans="1:30" x14ac:dyDescent="0.2">
      <c r="A267" s="2" t="s">
        <v>30056</v>
      </c>
      <c r="B267" s="2"/>
      <c r="C267" s="2" t="s">
        <v>30057</v>
      </c>
      <c r="D267" s="2">
        <v>5</v>
      </c>
      <c r="E267" s="2">
        <v>3.8</v>
      </c>
      <c r="F267" s="3">
        <v>23362</v>
      </c>
      <c r="G267" s="1" t="s">
        <v>30172</v>
      </c>
      <c r="H267" s="2"/>
      <c r="I267" s="3">
        <v>23362</v>
      </c>
      <c r="J267" s="2" t="s">
        <v>30172</v>
      </c>
      <c r="K267" s="3" t="s">
        <v>30119</v>
      </c>
      <c r="L267" s="3" t="s">
        <v>30119</v>
      </c>
      <c r="M267" s="2" t="s">
        <v>30173</v>
      </c>
      <c r="N267" s="2" t="s">
        <v>30173</v>
      </c>
      <c r="O267" s="2" t="s">
        <v>3756</v>
      </c>
      <c r="P267" s="2">
        <v>1</v>
      </c>
      <c r="Q267" s="2">
        <v>-29</v>
      </c>
      <c r="R267" s="2">
        <v>0</v>
      </c>
      <c r="S267" s="2">
        <v>0</v>
      </c>
      <c r="T267" s="2">
        <v>-67</v>
      </c>
      <c r="U267" s="2">
        <v>-45</v>
      </c>
      <c r="V267" s="2">
        <v>0</v>
      </c>
      <c r="W267" s="2" t="s">
        <v>30174</v>
      </c>
      <c r="X267" t="str">
        <f>INDEX(RRUFF_LESS_COLUMNS!A:A, MATCH($O267,RRUFF_LESS_COLUMNS!$A:$A))</f>
        <v>Bornite</v>
      </c>
      <c r="Y267" t="str">
        <f>INDEX(RRUFF_LESS_COLUMNS!B:B, MATCH($O267,RRUFF_LESS_COLUMNS!$A:$A))</f>
        <v>Cu&lt;sup&gt;1+&lt;/sup&gt;&lt;sub&gt;5&lt;/sub&gt;Fe&lt;sup&gt;3+&lt;/sup&gt;S&lt;sup&gt;2-&lt;/sup&gt;&lt;sub&gt;4&lt;/sub&gt;</v>
      </c>
      <c r="Z267" t="str">
        <f>INDEX(RRUFF_LESS_COLUMNS!C:C, MATCH($O267,RRUFF_LESS_COLUMNS!$A:$A))</f>
        <v>Cu^1+^_5_Fe^3+^S^2-^_4_</v>
      </c>
      <c r="AA267" t="str">
        <f>INDEX(RRUFF_LESS_COLUMNS!D:D, MATCH($O267,RRUFF_LESS_COLUMNS!$A:$A))</f>
        <v>Cu Fe S</v>
      </c>
      <c r="AB267" t="str">
        <f>INDEX(RRUFF_LESS_COLUMNS!E:E, MATCH($O267,RRUFF_LESS_COLUMNS!$A:$A))</f>
        <v>unknown</v>
      </c>
      <c r="AC267" t="str">
        <f>INDEX(RRUFF_LESS_COLUMNS!F:F, MATCH($O267,RRUFF_LESS_COLUMNS!$A:$A))</f>
        <v>Â </v>
      </c>
      <c r="AD267" t="str">
        <f>INDEX(RRUFF_LESS_COLUMNS!G:G, MATCH($O267,RRUFF_LESS_COLUMNS!$A:$A))</f>
        <v>Â </v>
      </c>
    </row>
    <row r="268" spans="1:30" x14ac:dyDescent="0.2">
      <c r="A268" s="2" t="s">
        <v>30056</v>
      </c>
      <c r="B268" s="2"/>
      <c r="C268" s="2" t="s">
        <v>30057</v>
      </c>
      <c r="D268" s="2">
        <v>5</v>
      </c>
      <c r="E268" s="2">
        <v>3.8</v>
      </c>
      <c r="F268" s="3">
        <v>23362</v>
      </c>
      <c r="G268" s="1" t="s">
        <v>30172</v>
      </c>
      <c r="H268" s="2"/>
      <c r="I268" s="3">
        <v>23362</v>
      </c>
      <c r="J268" s="2" t="s">
        <v>30172</v>
      </c>
      <c r="K268" s="3" t="s">
        <v>30119</v>
      </c>
      <c r="L268" s="3" t="s">
        <v>30119</v>
      </c>
      <c r="M268" s="2" t="s">
        <v>30173</v>
      </c>
      <c r="N268" s="2" t="s">
        <v>30173</v>
      </c>
      <c r="O268" s="2" t="s">
        <v>5437</v>
      </c>
      <c r="P268" s="2">
        <v>1</v>
      </c>
      <c r="Q268" s="2">
        <v>-29</v>
      </c>
      <c r="R268" s="2">
        <v>0</v>
      </c>
      <c r="S268" s="2">
        <v>0</v>
      </c>
      <c r="T268" s="2">
        <v>-67</v>
      </c>
      <c r="U268" s="2">
        <v>-45</v>
      </c>
      <c r="V268" s="2">
        <v>0</v>
      </c>
      <c r="W268" s="2" t="s">
        <v>30174</v>
      </c>
      <c r="X268" t="str">
        <f>INDEX(RRUFF_LESS_COLUMNS!A:A, MATCH($O268,RRUFF_LESS_COLUMNS!$A:$A))</f>
        <v>Chalcocite</v>
      </c>
      <c r="Y268" t="str">
        <f>INDEX(RRUFF_LESS_COLUMNS!B:B, MATCH($O268,RRUFF_LESS_COLUMNS!$A:$A))</f>
        <v>Cu&lt;sup&gt;1+&lt;/sup&gt;&lt;sub&gt;2&lt;/sub&gt;S&lt;sup&gt;2-&lt;/sup&gt;</v>
      </c>
      <c r="Z268" t="str">
        <f>INDEX(RRUFF_LESS_COLUMNS!C:C, MATCH($O268,RRUFF_LESS_COLUMNS!$A:$A))</f>
        <v>Cu^1+^_2_S^2-^</v>
      </c>
      <c r="AA268" t="str">
        <f>INDEX(RRUFF_LESS_COLUMNS!D:D, MATCH($O268,RRUFF_LESS_COLUMNS!$A:$A))</f>
        <v>Cu S</v>
      </c>
      <c r="AB268" t="str">
        <f>INDEX(RRUFF_LESS_COLUMNS!E:E, MATCH($O268,RRUFF_LESS_COLUMNS!$A:$A))</f>
        <v>unknown</v>
      </c>
      <c r="AC268" t="str">
        <f>INDEX(RRUFF_LESS_COLUMNS!F:F, MATCH($O268,RRUFF_LESS_COLUMNS!$A:$A))</f>
        <v>Â </v>
      </c>
      <c r="AD268" t="str">
        <f>INDEX(RRUFF_LESS_COLUMNS!G:G, MATCH($O268,RRUFF_LESS_COLUMNS!$A:$A))</f>
        <v>Â </v>
      </c>
    </row>
    <row r="269" spans="1:30" x14ac:dyDescent="0.2">
      <c r="A269" s="2"/>
      <c r="B269" s="2"/>
      <c r="C269" s="2" t="s">
        <v>30057</v>
      </c>
      <c r="D269" s="2">
        <v>5</v>
      </c>
      <c r="E269" s="2">
        <v>3.8</v>
      </c>
      <c r="F269" s="3">
        <v>23362</v>
      </c>
      <c r="G269" s="1" t="s">
        <v>30172</v>
      </c>
      <c r="H269" s="2"/>
      <c r="I269" s="3">
        <v>23362</v>
      </c>
      <c r="J269" s="2" t="s">
        <v>30172</v>
      </c>
      <c r="K269" s="3" t="s">
        <v>30119</v>
      </c>
      <c r="L269" s="3" t="s">
        <v>30119</v>
      </c>
      <c r="M269" s="2" t="s">
        <v>30173</v>
      </c>
      <c r="N269" s="2" t="s">
        <v>30173</v>
      </c>
      <c r="O269" s="2" t="s">
        <v>5478</v>
      </c>
      <c r="P269" s="2">
        <v>1</v>
      </c>
      <c r="Q269" s="2">
        <v>-29</v>
      </c>
      <c r="R269" s="2">
        <v>0</v>
      </c>
      <c r="S269" s="2">
        <v>0</v>
      </c>
      <c r="T269" s="2">
        <v>-67</v>
      </c>
      <c r="U269" s="2">
        <v>-45</v>
      </c>
      <c r="V269" s="2">
        <v>0</v>
      </c>
      <c r="W269" s="2" t="s">
        <v>30174</v>
      </c>
      <c r="X269" t="str">
        <f>INDEX(RRUFF_LESS_COLUMNS!A:A, MATCH($O269,RRUFF_LESS_COLUMNS!$A:$A))</f>
        <v>Chalcopyrite</v>
      </c>
      <c r="Y269" t="str">
        <f>INDEX(RRUFF_LESS_COLUMNS!B:B, MATCH($O269,RRUFF_LESS_COLUMNS!$A:$A))</f>
        <v>Cu&lt;sup&gt;1+&lt;/sup&gt;Fe&lt;sup&gt;3+&lt;/sup&gt;S&lt;sup&gt;2-&lt;/sup&gt;&lt;sub&gt;2&lt;/sub&gt;</v>
      </c>
      <c r="Z269" t="str">
        <f>INDEX(RRUFF_LESS_COLUMNS!C:C, MATCH($O269,RRUFF_LESS_COLUMNS!$A:$A))</f>
        <v>Cu^1+^Fe^3+^S^2-^_2_</v>
      </c>
      <c r="AA269" t="str">
        <f>INDEX(RRUFF_LESS_COLUMNS!D:D, MATCH($O269,RRUFF_LESS_COLUMNS!$A:$A))</f>
        <v>Cu Fe S</v>
      </c>
      <c r="AB269" t="str">
        <f>INDEX(RRUFF_LESS_COLUMNS!E:E, MATCH($O269,RRUFF_LESS_COLUMNS!$A:$A))</f>
        <v>unknown</v>
      </c>
      <c r="AC269" t="str">
        <f>INDEX(RRUFF_LESS_COLUMNS!F:F, MATCH($O269,RRUFF_LESS_COLUMNS!$A:$A))</f>
        <v>Chalcopyrite</v>
      </c>
      <c r="AD269" t="str">
        <f>INDEX(RRUFF_LESS_COLUMNS!G:G, MATCH($O269,RRUFF_LESS_COLUMNS!$A:$A))</f>
        <v>chalcopyrite</v>
      </c>
    </row>
    <row r="270" spans="1:30" x14ac:dyDescent="0.2">
      <c r="A270" s="2"/>
      <c r="B270" s="2"/>
      <c r="C270" s="2" t="s">
        <v>30057</v>
      </c>
      <c r="D270" s="2">
        <v>5</v>
      </c>
      <c r="E270" s="2">
        <v>3.8</v>
      </c>
      <c r="F270" s="3">
        <v>23362</v>
      </c>
      <c r="G270" s="1" t="s">
        <v>30172</v>
      </c>
      <c r="H270" s="2"/>
      <c r="I270" s="3">
        <v>23362</v>
      </c>
      <c r="J270" s="2" t="s">
        <v>30172</v>
      </c>
      <c r="K270" s="3" t="s">
        <v>30119</v>
      </c>
      <c r="L270" s="3" t="s">
        <v>30119</v>
      </c>
      <c r="M270" s="2" t="s">
        <v>30173</v>
      </c>
      <c r="N270" s="2" t="s">
        <v>30173</v>
      </c>
      <c r="O270" s="2" t="s">
        <v>6530</v>
      </c>
      <c r="P270" s="2">
        <v>1</v>
      </c>
      <c r="Q270" s="2">
        <v>-29</v>
      </c>
      <c r="R270" s="2">
        <v>0</v>
      </c>
      <c r="S270" s="2">
        <v>0</v>
      </c>
      <c r="T270" s="2">
        <v>-67</v>
      </c>
      <c r="U270" s="2">
        <v>-45</v>
      </c>
      <c r="V270" s="2">
        <v>0</v>
      </c>
      <c r="W270" s="2" t="s">
        <v>30174</v>
      </c>
      <c r="X270" t="str">
        <f>INDEX(RRUFF_LESS_COLUMNS!A:A, MATCH($O270,RRUFF_LESS_COLUMNS!$A:$A))</f>
        <v>Colusite</v>
      </c>
      <c r="Y270" t="str">
        <f>INDEX(RRUFF_LESS_COLUMNS!B:B, MATCH($O270,RRUFF_LESS_COLUMNS!$A:$A))</f>
        <v>Cu&lt;sup&gt;1+&lt;/sup&gt;&lt;sub&gt;10&lt;/sub&gt;Cu&lt;sup&gt;2+&lt;/sup&gt;&lt;sub&gt;2&lt;/sub&gt;V&lt;sup&gt;3+&lt;/sup&gt;As&lt;sup&gt;5+&lt;/sup&gt;&lt;sub&gt;3&lt;/sub&gt;S&lt;sup&gt;2-&lt;/sup&gt;&lt;sub&gt;16&lt;/sub&gt;</v>
      </c>
      <c r="Z270" t="str">
        <f>INDEX(RRUFF_LESS_COLUMNS!C:C, MATCH($O270,RRUFF_LESS_COLUMNS!$A:$A))</f>
        <v>Cu^1+^_10_Cu^2+^_2_V^3+^As^5+^_3_S^2-^_16_</v>
      </c>
      <c r="AA270" t="str">
        <f>INDEX(RRUFF_LESS_COLUMNS!D:D, MATCH($O270,RRUFF_LESS_COLUMNS!$A:$A))</f>
        <v>Cu V As S</v>
      </c>
      <c r="AB270" t="str">
        <f>INDEX(RRUFF_LESS_COLUMNS!E:E, MATCH($O270,RRUFF_LESS_COLUMNS!$A:$A))</f>
        <v>USA</v>
      </c>
      <c r="AC270" t="str">
        <f>INDEX(RRUFF_LESS_COLUMNS!F:F, MATCH($O270,RRUFF_LESS_COLUMNS!$A:$A))</f>
        <v>Germanite</v>
      </c>
      <c r="AD270" t="str">
        <f>INDEX(RRUFF_LESS_COLUMNS!G:G, MATCH($O270,RRUFF_LESS_COLUMNS!$A:$A))</f>
        <v>germanite</v>
      </c>
    </row>
    <row r="271" spans="1:30" x14ac:dyDescent="0.2">
      <c r="A271" s="2" t="s">
        <v>30056</v>
      </c>
      <c r="B271" s="2"/>
      <c r="C271" s="2" t="s">
        <v>30057</v>
      </c>
      <c r="D271" s="2">
        <v>5</v>
      </c>
      <c r="E271" s="2">
        <v>3.8</v>
      </c>
      <c r="F271" s="3">
        <v>23362</v>
      </c>
      <c r="G271" s="1" t="s">
        <v>30172</v>
      </c>
      <c r="H271" s="2"/>
      <c r="I271" s="3">
        <v>23362</v>
      </c>
      <c r="J271" s="2" t="s">
        <v>30172</v>
      </c>
      <c r="K271" s="3" t="s">
        <v>30119</v>
      </c>
      <c r="L271" s="3" t="s">
        <v>30119</v>
      </c>
      <c r="M271" s="2" t="s">
        <v>30173</v>
      </c>
      <c r="N271" s="2" t="s">
        <v>30173</v>
      </c>
      <c r="O271" s="2" t="s">
        <v>6743</v>
      </c>
      <c r="P271" s="2">
        <v>1</v>
      </c>
      <c r="Q271" s="2">
        <v>-29</v>
      </c>
      <c r="R271" s="2">
        <v>0</v>
      </c>
      <c r="S271" s="2">
        <v>0</v>
      </c>
      <c r="T271" s="2">
        <v>-67</v>
      </c>
      <c r="U271" s="2">
        <v>-45</v>
      </c>
      <c r="V271" s="2">
        <v>0</v>
      </c>
      <c r="W271" s="2" t="s">
        <v>30174</v>
      </c>
      <c r="X271" t="str">
        <f>INDEX(RRUFF_LESS_COLUMNS!A:A, MATCH($O271,RRUFF_LESS_COLUMNS!$A:$A))</f>
        <v>Covellite</v>
      </c>
      <c r="Y271" t="str">
        <f>INDEX(RRUFF_LESS_COLUMNS!B:B, MATCH($O271,RRUFF_LESS_COLUMNS!$A:$A))</f>
        <v>Cu&lt;sup&gt;1+&lt;/sup&gt;S</v>
      </c>
      <c r="Z271" t="str">
        <f>INDEX(RRUFF_LESS_COLUMNS!C:C, MATCH($O271,RRUFF_LESS_COLUMNS!$A:$A))</f>
        <v>Cu^1+^S</v>
      </c>
      <c r="AA271" t="str">
        <f>INDEX(RRUFF_LESS_COLUMNS!D:D, MATCH($O271,RRUFF_LESS_COLUMNS!$A:$A))</f>
        <v>Cu S</v>
      </c>
      <c r="AB271" t="str">
        <f>INDEX(RRUFF_LESS_COLUMNS!E:E, MATCH($O271,RRUFF_LESS_COLUMNS!$A:$A))</f>
        <v>Italy</v>
      </c>
      <c r="AC271" t="str">
        <f>INDEX(RRUFF_LESS_COLUMNS!F:F, MATCH($O271,RRUFF_LESS_COLUMNS!$A:$A))</f>
        <v>Â </v>
      </c>
      <c r="AD271" t="str">
        <f>INDEX(RRUFF_LESS_COLUMNS!G:G, MATCH($O271,RRUFF_LESS_COLUMNS!$A:$A))</f>
        <v>Â </v>
      </c>
    </row>
    <row r="272" spans="1:30" x14ac:dyDescent="0.2">
      <c r="A272" s="2"/>
      <c r="B272" s="2"/>
      <c r="C272" s="2" t="s">
        <v>30057</v>
      </c>
      <c r="D272" s="2">
        <v>5</v>
      </c>
      <c r="E272" s="2">
        <v>3.8</v>
      </c>
      <c r="F272" s="3">
        <v>23362</v>
      </c>
      <c r="G272" s="1" t="s">
        <v>30172</v>
      </c>
      <c r="H272" s="2"/>
      <c r="I272" s="3">
        <v>23362</v>
      </c>
      <c r="J272" s="2" t="s">
        <v>30172</v>
      </c>
      <c r="K272" s="3" t="s">
        <v>30119</v>
      </c>
      <c r="L272" s="3" t="s">
        <v>30119</v>
      </c>
      <c r="M272" s="2" t="s">
        <v>30173</v>
      </c>
      <c r="N272" s="2" t="s">
        <v>30173</v>
      </c>
      <c r="O272" s="2" t="s">
        <v>8281</v>
      </c>
      <c r="P272" s="2">
        <v>1</v>
      </c>
      <c r="Q272" s="2">
        <v>-29</v>
      </c>
      <c r="R272" s="2">
        <v>0</v>
      </c>
      <c r="S272" s="2">
        <v>0</v>
      </c>
      <c r="T272" s="2">
        <v>-67</v>
      </c>
      <c r="U272" s="2">
        <v>-45</v>
      </c>
      <c r="V272" s="2">
        <v>0</v>
      </c>
      <c r="W272" s="2" t="s">
        <v>30174</v>
      </c>
      <c r="X272" t="str">
        <f>INDEX(RRUFF_LESS_COLUMNS!A:A, MATCH($O272,RRUFF_LESS_COLUMNS!$A:$A))</f>
        <v>Enargite</v>
      </c>
      <c r="Y272" t="str">
        <f>INDEX(RRUFF_LESS_COLUMNS!B:B, MATCH($O272,RRUFF_LESS_COLUMNS!$A:$A))</f>
        <v>Cu&lt;sub&gt;3&lt;/sub&gt;AsS&lt;sub&gt;4&lt;/sub&gt;</v>
      </c>
      <c r="Z272" t="str">
        <f>INDEX(RRUFF_LESS_COLUMNS!C:C, MATCH($O272,RRUFF_LESS_COLUMNS!$A:$A))</f>
        <v>Cu_3_AsS_4_</v>
      </c>
      <c r="AA272" t="str">
        <f>INDEX(RRUFF_LESS_COLUMNS!D:D, MATCH($O272,RRUFF_LESS_COLUMNS!$A:$A))</f>
        <v>Cu As S</v>
      </c>
      <c r="AB272" t="str">
        <f>INDEX(RRUFF_LESS_COLUMNS!E:E, MATCH($O272,RRUFF_LESS_COLUMNS!$A:$A))</f>
        <v>Peru</v>
      </c>
      <c r="AC272" t="str">
        <f>INDEX(RRUFF_LESS_COLUMNS!F:F, MATCH($O272,RRUFF_LESS_COLUMNS!$A:$A))</f>
        <v>Wurtzite</v>
      </c>
      <c r="AD272" t="str">
        <f>INDEX(RRUFF_LESS_COLUMNS!G:G, MATCH($O272,RRUFF_LESS_COLUMNS!$A:$A))</f>
        <v>Â </v>
      </c>
    </row>
    <row r="273" spans="1:30" x14ac:dyDescent="0.2">
      <c r="A273" s="2"/>
      <c r="B273" s="2"/>
      <c r="C273" s="2" t="s">
        <v>30057</v>
      </c>
      <c r="D273" s="2">
        <v>5</v>
      </c>
      <c r="E273" s="2">
        <v>3.8</v>
      </c>
      <c r="F273" s="3">
        <v>23362</v>
      </c>
      <c r="G273" s="1" t="s">
        <v>30172</v>
      </c>
      <c r="H273" s="2"/>
      <c r="I273" s="3">
        <v>23362</v>
      </c>
      <c r="J273" s="2" t="s">
        <v>30172</v>
      </c>
      <c r="K273" s="3" t="s">
        <v>30119</v>
      </c>
      <c r="L273" s="3" t="s">
        <v>30119</v>
      </c>
      <c r="M273" s="2" t="s">
        <v>30173</v>
      </c>
      <c r="N273" s="2" t="s">
        <v>30173</v>
      </c>
      <c r="O273" s="2" t="s">
        <v>8729</v>
      </c>
      <c r="P273" s="2">
        <v>1</v>
      </c>
      <c r="Q273" s="2">
        <v>-29</v>
      </c>
      <c r="R273" s="2">
        <v>0</v>
      </c>
      <c r="S273" s="2">
        <v>0</v>
      </c>
      <c r="T273" s="2">
        <v>-67</v>
      </c>
      <c r="U273" s="2">
        <v>-45</v>
      </c>
      <c r="V273" s="2">
        <v>0</v>
      </c>
      <c r="W273" s="2" t="s">
        <v>30174</v>
      </c>
      <c r="X273" t="str">
        <f>INDEX(RRUFF_LESS_COLUMNS!A:A, MATCH($O273,RRUFF_LESS_COLUMNS!$A:$A))</f>
        <v>Famatinite</v>
      </c>
      <c r="Y273" t="str">
        <f>INDEX(RRUFF_LESS_COLUMNS!B:B, MATCH($O273,RRUFF_LESS_COLUMNS!$A:$A))</f>
        <v>Cu&lt;sup&gt;1+&lt;/sup&gt;Cu&lt;sup&gt;2+&lt;/sup&gt;&lt;sub&gt;2&lt;/sub&gt;Sb&lt;sup&gt;3+&lt;/sup&gt;S&lt;sup&gt;2-&lt;/sup&gt;&lt;sub&gt;4&lt;/sub&gt;</v>
      </c>
      <c r="Z273" t="str">
        <f>INDEX(RRUFF_LESS_COLUMNS!C:C, MATCH($O273,RRUFF_LESS_COLUMNS!$A:$A))</f>
        <v>Cu^1+^Cu^2+^_2_Sb^3+^S^2-^_4_</v>
      </c>
      <c r="AA273" t="str">
        <f>INDEX(RRUFF_LESS_COLUMNS!D:D, MATCH($O273,RRUFF_LESS_COLUMNS!$A:$A))</f>
        <v>Cu Sb S</v>
      </c>
      <c r="AB273" t="str">
        <f>INDEX(RRUFF_LESS_COLUMNS!E:E, MATCH($O273,RRUFF_LESS_COLUMNS!$A:$A))</f>
        <v>Argentina</v>
      </c>
      <c r="AC273" t="str">
        <f>INDEX(RRUFF_LESS_COLUMNS!F:F, MATCH($O273,RRUFF_LESS_COLUMNS!$A:$A))</f>
        <v>Sphalerite</v>
      </c>
      <c r="AD273" t="str">
        <f>INDEX(RRUFF_LESS_COLUMNS!G:G, MATCH($O273,RRUFF_LESS_COLUMNS!$A:$A))</f>
        <v>stannite</v>
      </c>
    </row>
    <row r="274" spans="1:30" x14ac:dyDescent="0.2">
      <c r="A274" s="2" t="s">
        <v>30056</v>
      </c>
      <c r="B274" s="2"/>
      <c r="C274" s="2" t="s">
        <v>30062</v>
      </c>
      <c r="D274" s="2">
        <v>5</v>
      </c>
      <c r="E274" s="2">
        <v>3.8</v>
      </c>
      <c r="F274" s="3">
        <v>23362</v>
      </c>
      <c r="G274" s="1" t="s">
        <v>30172</v>
      </c>
      <c r="H274" s="2"/>
      <c r="I274" s="3">
        <v>23362</v>
      </c>
      <c r="J274" s="2" t="s">
        <v>30172</v>
      </c>
      <c r="K274" s="3" t="s">
        <v>30119</v>
      </c>
      <c r="L274" s="3" t="s">
        <v>30119</v>
      </c>
      <c r="M274" s="2" t="s">
        <v>30173</v>
      </c>
      <c r="N274" s="2" t="s">
        <v>30173</v>
      </c>
      <c r="O274" s="2" t="s">
        <v>10560</v>
      </c>
      <c r="P274" s="2">
        <v>1</v>
      </c>
      <c r="Q274" s="2">
        <v>-29</v>
      </c>
      <c r="R274" s="2">
        <v>0</v>
      </c>
      <c r="S274" s="2">
        <v>0</v>
      </c>
      <c r="T274" s="2">
        <v>-67</v>
      </c>
      <c r="U274" s="2">
        <v>-45</v>
      </c>
      <c r="V274" s="2">
        <v>0</v>
      </c>
      <c r="W274" s="2" t="s">
        <v>30174</v>
      </c>
      <c r="X274" t="str">
        <f>INDEX(RRUFF_LESS_COLUMNS!A:A, MATCH($O274,RRUFF_LESS_COLUMNS!$A:$A))</f>
        <v>Galena</v>
      </c>
      <c r="Y274" t="str">
        <f>INDEX(RRUFF_LESS_COLUMNS!B:B, MATCH($O274,RRUFF_LESS_COLUMNS!$A:$A))</f>
        <v>Pb&lt;sup&gt;2+&lt;/sup&gt;S&lt;sup&gt;2-&lt;/sup&gt;</v>
      </c>
      <c r="Z274" t="str">
        <f>INDEX(RRUFF_LESS_COLUMNS!C:C, MATCH($O274,RRUFF_LESS_COLUMNS!$A:$A))</f>
        <v>Pb^2+^S^2-^</v>
      </c>
      <c r="AA274" t="str">
        <f>INDEX(RRUFF_LESS_COLUMNS!D:D, MATCH($O274,RRUFF_LESS_COLUMNS!$A:$A))</f>
        <v>Pb S</v>
      </c>
      <c r="AB274" t="str">
        <f>INDEX(RRUFF_LESS_COLUMNS!E:E, MATCH($O274,RRUFF_LESS_COLUMNS!$A:$A))</f>
        <v>unknown</v>
      </c>
      <c r="AC274" t="str">
        <f>INDEX(RRUFF_LESS_COLUMNS!F:F, MATCH($O274,RRUFF_LESS_COLUMNS!$A:$A))</f>
        <v>Rocksalt</v>
      </c>
      <c r="AD274" t="str">
        <f>INDEX(RRUFF_LESS_COLUMNS!G:G, MATCH($O274,RRUFF_LESS_COLUMNS!$A:$A))</f>
        <v>galena</v>
      </c>
    </row>
    <row r="275" spans="1:30" x14ac:dyDescent="0.2">
      <c r="A275" s="2"/>
      <c r="B275" s="2"/>
      <c r="C275" s="2" t="s">
        <v>30057</v>
      </c>
      <c r="D275" s="2">
        <v>5</v>
      </c>
      <c r="E275" s="2">
        <v>3.8</v>
      </c>
      <c r="F275" s="3">
        <v>23362</v>
      </c>
      <c r="G275" s="1" t="s">
        <v>30172</v>
      </c>
      <c r="H275" s="2"/>
      <c r="I275" s="3">
        <v>23362</v>
      </c>
      <c r="J275" s="2" t="s">
        <v>30172</v>
      </c>
      <c r="K275" s="3" t="s">
        <v>30119</v>
      </c>
      <c r="L275" s="3" t="s">
        <v>30119</v>
      </c>
      <c r="M275" s="2" t="s">
        <v>30173</v>
      </c>
      <c r="N275" s="2" t="s">
        <v>30173</v>
      </c>
      <c r="O275" s="2" t="s">
        <v>11222</v>
      </c>
      <c r="P275" s="2">
        <v>1</v>
      </c>
      <c r="Q275" s="2">
        <v>-29</v>
      </c>
      <c r="R275" s="2">
        <v>0</v>
      </c>
      <c r="S275" s="2">
        <v>0</v>
      </c>
      <c r="T275" s="2">
        <v>-67</v>
      </c>
      <c r="U275" s="2">
        <v>-45</v>
      </c>
      <c r="V275" s="2">
        <v>0</v>
      </c>
      <c r="W275" s="2" t="s">
        <v>30174</v>
      </c>
      <c r="X275" t="str">
        <f>INDEX(RRUFF_LESS_COLUMNS!A:A, MATCH($O275,RRUFF_LESS_COLUMNS!$A:$A))</f>
        <v>Goldfieldite</v>
      </c>
      <c r="Y275" t="str">
        <f>INDEX(RRUFF_LESS_COLUMNS!B:B, MATCH($O275,RRUFF_LESS_COLUMNS!$A:$A))</f>
        <v>Cu&lt;sup&gt;1+&lt;/sup&gt;&lt;sub&gt;10&lt;/sub&gt;Te&lt;sup&gt;4+&lt;/sup&gt;&lt;sub&gt;4&lt;/sub&gt;S&lt;sup&gt;2-&lt;/sup&gt;&lt;sub&gt;13&lt;/sub&gt;</v>
      </c>
      <c r="Z275" t="str">
        <f>INDEX(RRUFF_LESS_COLUMNS!C:C, MATCH($O275,RRUFF_LESS_COLUMNS!$A:$A))</f>
        <v>Cu^1+^_10_Te^4+^_4_S^2-^_13_</v>
      </c>
      <c r="AA275" t="str">
        <f>INDEX(RRUFF_LESS_COLUMNS!D:D, MATCH($O275,RRUFF_LESS_COLUMNS!$A:$A))</f>
        <v>Cu Te S</v>
      </c>
      <c r="AB275" t="str">
        <f>INDEX(RRUFF_LESS_COLUMNS!E:E, MATCH($O275,RRUFF_LESS_COLUMNS!$A:$A))</f>
        <v>USA</v>
      </c>
      <c r="AC275" t="str">
        <f>INDEX(RRUFF_LESS_COLUMNS!F:F, MATCH($O275,RRUFF_LESS_COLUMNS!$A:$A))</f>
        <v>Tennantite</v>
      </c>
      <c r="AD275" t="str">
        <f>INDEX(RRUFF_LESS_COLUMNS!G:G, MATCH($O275,RRUFF_LESS_COLUMNS!$A:$A))</f>
        <v>tennantite</v>
      </c>
    </row>
    <row r="276" spans="1:30" x14ac:dyDescent="0.2">
      <c r="A276" s="2" t="s">
        <v>30056</v>
      </c>
      <c r="B276" s="2"/>
      <c r="C276" s="2" t="s">
        <v>30057</v>
      </c>
      <c r="D276" s="2">
        <v>5</v>
      </c>
      <c r="E276" s="2">
        <v>3.8</v>
      </c>
      <c r="F276" s="3">
        <v>23362</v>
      </c>
      <c r="G276" s="1" t="s">
        <v>30172</v>
      </c>
      <c r="H276" s="2"/>
      <c r="I276" s="3">
        <v>23362</v>
      </c>
      <c r="J276" s="2" t="s">
        <v>30172</v>
      </c>
      <c r="K276" s="3" t="s">
        <v>30119</v>
      </c>
      <c r="L276" s="3" t="s">
        <v>30119</v>
      </c>
      <c r="M276" s="2" t="s">
        <v>30173</v>
      </c>
      <c r="N276" s="2" t="s">
        <v>30173</v>
      </c>
      <c r="O276" s="2" t="s">
        <v>13290</v>
      </c>
      <c r="P276" s="2">
        <v>1</v>
      </c>
      <c r="Q276" s="2">
        <v>-29</v>
      </c>
      <c r="R276" s="2">
        <v>0</v>
      </c>
      <c r="S276" s="2">
        <v>0</v>
      </c>
      <c r="T276" s="2">
        <v>-67</v>
      </c>
      <c r="U276" s="2">
        <v>-45</v>
      </c>
      <c r="V276" s="2">
        <v>0</v>
      </c>
      <c r="W276" s="2" t="s">
        <v>30174</v>
      </c>
      <c r="X276" t="str">
        <f>INDEX(RRUFF_LESS_COLUMNS!A:A, MATCH($O276,RRUFF_LESS_COLUMNS!$A:$A))</f>
        <v>Idaite</v>
      </c>
      <c r="Y276" t="str">
        <f>INDEX(RRUFF_LESS_COLUMNS!B:B, MATCH($O276,RRUFF_LESS_COLUMNS!$A:$A))</f>
        <v>Cu&lt;sub&gt;3&lt;/sub&gt;FeS&lt;sup&gt;2-&lt;/sup&gt;&lt;sub&gt;4&lt;/sub&gt;</v>
      </c>
      <c r="Z276" t="str">
        <f>INDEX(RRUFF_LESS_COLUMNS!C:C, MATCH($O276,RRUFF_LESS_COLUMNS!$A:$A))</f>
        <v>Cu_3_FeS^2-^_4_</v>
      </c>
      <c r="AA276" t="str">
        <f>INDEX(RRUFF_LESS_COLUMNS!D:D, MATCH($O276,RRUFF_LESS_COLUMNS!$A:$A))</f>
        <v>Cu Fe S</v>
      </c>
      <c r="AB276" t="str">
        <f>INDEX(RRUFF_LESS_COLUMNS!E:E, MATCH($O276,RRUFF_LESS_COLUMNS!$A:$A))</f>
        <v>Namibia</v>
      </c>
      <c r="AC276" t="str">
        <f>INDEX(RRUFF_LESS_COLUMNS!F:F, MATCH($O276,RRUFF_LESS_COLUMNS!$A:$A))</f>
        <v>Sphalerite</v>
      </c>
      <c r="AD276" t="str">
        <f>INDEX(RRUFF_LESS_COLUMNS!G:G, MATCH($O276,RRUFF_LESS_COLUMNS!$A:$A))</f>
        <v>Â </v>
      </c>
    </row>
    <row r="277" spans="1:30" x14ac:dyDescent="0.2">
      <c r="A277" s="2"/>
      <c r="B277" s="2"/>
      <c r="C277" s="2" t="s">
        <v>30057</v>
      </c>
      <c r="D277" s="2">
        <v>5</v>
      </c>
      <c r="E277" s="2">
        <v>3.8</v>
      </c>
      <c r="F277" s="3">
        <v>23362</v>
      </c>
      <c r="G277" s="1" t="s">
        <v>30172</v>
      </c>
      <c r="H277" s="2"/>
      <c r="I277" s="3">
        <v>23362</v>
      </c>
      <c r="J277" s="2" t="s">
        <v>30172</v>
      </c>
      <c r="K277" s="3" t="s">
        <v>30119</v>
      </c>
      <c r="L277" s="3" t="s">
        <v>30119</v>
      </c>
      <c r="M277" s="2" t="s">
        <v>30173</v>
      </c>
      <c r="N277" s="2" t="s">
        <v>30173</v>
      </c>
      <c r="O277" s="2" t="s">
        <v>16908</v>
      </c>
      <c r="P277" s="2">
        <v>1</v>
      </c>
      <c r="Q277" s="2">
        <v>-29</v>
      </c>
      <c r="R277" s="2">
        <v>0</v>
      </c>
      <c r="S277" s="2">
        <v>0</v>
      </c>
      <c r="T277" s="2">
        <v>-67</v>
      </c>
      <c r="U277" s="2">
        <v>-45</v>
      </c>
      <c r="V277" s="2">
        <v>0</v>
      </c>
      <c r="W277" s="2" t="s">
        <v>30174</v>
      </c>
      <c r="X277" t="str">
        <f>INDEX(RRUFF_LESS_COLUMNS!A:A, MATCH($O277,RRUFF_LESS_COLUMNS!$A:$A))</f>
        <v>Luzonite</v>
      </c>
      <c r="Y277" t="str">
        <f>INDEX(RRUFF_LESS_COLUMNS!B:B, MATCH($O277,RRUFF_LESS_COLUMNS!$A:$A))</f>
        <v>Cu&lt;sub&gt;3&lt;/sub&gt;AsS&lt;sup&gt;2-&lt;/sup&gt;&lt;sub&gt;4&lt;/sub&gt;</v>
      </c>
      <c r="Z277" t="str">
        <f>INDEX(RRUFF_LESS_COLUMNS!C:C, MATCH($O277,RRUFF_LESS_COLUMNS!$A:$A))</f>
        <v>Cu_3_AsS^2-^_4_</v>
      </c>
      <c r="AA277" t="str">
        <f>INDEX(RRUFF_LESS_COLUMNS!D:D, MATCH($O277,RRUFF_LESS_COLUMNS!$A:$A))</f>
        <v>Cu As S</v>
      </c>
      <c r="AB277" t="str">
        <f>INDEX(RRUFF_LESS_COLUMNS!E:E, MATCH($O277,RRUFF_LESS_COLUMNS!$A:$A))</f>
        <v>Philippines</v>
      </c>
      <c r="AC277" t="str">
        <f>INDEX(RRUFF_LESS_COLUMNS!F:F, MATCH($O277,RRUFF_LESS_COLUMNS!$A:$A))</f>
        <v>Sphalerite</v>
      </c>
      <c r="AD277" t="str">
        <f>INDEX(RRUFF_LESS_COLUMNS!G:G, MATCH($O277,RRUFF_LESS_COLUMNS!$A:$A))</f>
        <v>stannite</v>
      </c>
    </row>
    <row r="278" spans="1:30" x14ac:dyDescent="0.2">
      <c r="A278" s="2" t="s">
        <v>30056</v>
      </c>
      <c r="B278" s="2"/>
      <c r="C278" s="2" t="s">
        <v>30062</v>
      </c>
      <c r="D278" s="2">
        <v>5</v>
      </c>
      <c r="E278" s="2">
        <v>3.8</v>
      </c>
      <c r="F278" s="3">
        <v>23362</v>
      </c>
      <c r="G278" s="1" t="s">
        <v>30172</v>
      </c>
      <c r="H278" s="2"/>
      <c r="I278" s="3">
        <v>23362</v>
      </c>
      <c r="J278" s="2" t="s">
        <v>30172</v>
      </c>
      <c r="K278" s="3" t="s">
        <v>30119</v>
      </c>
      <c r="L278" s="3" t="s">
        <v>30119</v>
      </c>
      <c r="M278" s="2" t="s">
        <v>30173</v>
      </c>
      <c r="N278" s="2" t="s">
        <v>30173</v>
      </c>
      <c r="O278" s="2" t="s">
        <v>9466</v>
      </c>
      <c r="P278" s="2">
        <v>1</v>
      </c>
      <c r="Q278" s="2">
        <v>-29</v>
      </c>
      <c r="R278" s="2">
        <v>0</v>
      </c>
      <c r="S278" s="2">
        <v>0</v>
      </c>
      <c r="T278" s="2">
        <v>-67</v>
      </c>
      <c r="U278" s="2">
        <v>-45</v>
      </c>
      <c r="V278" s="2">
        <v>0</v>
      </c>
      <c r="W278" s="2" t="s">
        <v>30174</v>
      </c>
      <c r="X278" t="str">
        <f>INDEX(RRUFF_LESS_COLUMNS!A:A, MATCH($O278,RRUFF_LESS_COLUMNS!$A:$A))</f>
        <v>Marcasite</v>
      </c>
      <c r="Y278" t="str">
        <f>INDEX(RRUFF_LESS_COLUMNS!B:B, MATCH($O278,RRUFF_LESS_COLUMNS!$A:$A))</f>
        <v>FeS&lt;sub&gt;2&lt;/sub&gt;</v>
      </c>
      <c r="Z278" t="str">
        <f>INDEX(RRUFF_LESS_COLUMNS!C:C, MATCH($O278,RRUFF_LESS_COLUMNS!$A:$A))</f>
        <v>FeS_2_</v>
      </c>
      <c r="AA278" t="str">
        <f>INDEX(RRUFF_LESS_COLUMNS!D:D, MATCH($O278,RRUFF_LESS_COLUMNS!$A:$A))</f>
        <v>Fe S</v>
      </c>
      <c r="AB278" t="str">
        <f>INDEX(RRUFF_LESS_COLUMNS!E:E, MATCH($O278,RRUFF_LESS_COLUMNS!$A:$A))</f>
        <v>unknown</v>
      </c>
      <c r="AC278" t="str">
        <f>INDEX(RRUFF_LESS_COLUMNS!F:F, MATCH($O278,RRUFF_LESS_COLUMNS!$A:$A))</f>
        <v>Marcasite</v>
      </c>
      <c r="AD278" t="str">
        <f>INDEX(RRUFF_LESS_COLUMNS!G:G, MATCH($O278,RRUFF_LESS_COLUMNS!$A:$A))</f>
        <v>Marcasite-LÃ¶llingite-marcasite subgroup</v>
      </c>
    </row>
    <row r="279" spans="1:30" x14ac:dyDescent="0.2">
      <c r="A279" s="2" t="s">
        <v>30056</v>
      </c>
      <c r="B279" s="2"/>
      <c r="C279" s="2" t="s">
        <v>30057</v>
      </c>
      <c r="D279" s="2">
        <v>5</v>
      </c>
      <c r="E279" s="2">
        <v>3.8</v>
      </c>
      <c r="F279" s="3">
        <v>23362</v>
      </c>
      <c r="G279" s="1" t="s">
        <v>30172</v>
      </c>
      <c r="H279" s="2"/>
      <c r="I279" s="3">
        <v>23362</v>
      </c>
      <c r="J279" s="2" t="s">
        <v>30172</v>
      </c>
      <c r="K279" s="3" t="s">
        <v>30119</v>
      </c>
      <c r="L279" s="3" t="s">
        <v>30119</v>
      </c>
      <c r="M279" s="2" t="s">
        <v>30173</v>
      </c>
      <c r="N279" s="2" t="s">
        <v>30173</v>
      </c>
      <c r="O279" s="2" t="s">
        <v>17906</v>
      </c>
      <c r="P279" s="2">
        <v>1</v>
      </c>
      <c r="Q279" s="2">
        <v>-29</v>
      </c>
      <c r="R279" s="2">
        <v>0</v>
      </c>
      <c r="S279" s="2">
        <v>0</v>
      </c>
      <c r="T279" s="2">
        <v>-67</v>
      </c>
      <c r="U279" s="2">
        <v>-45</v>
      </c>
      <c r="V279" s="2">
        <v>0</v>
      </c>
      <c r="W279" s="2" t="s">
        <v>30174</v>
      </c>
      <c r="X279" t="str">
        <f>INDEX(RRUFF_LESS_COLUMNS!A:A, MATCH($O279,RRUFF_LESS_COLUMNS!$A:$A))</f>
        <v>Mawsonite</v>
      </c>
      <c r="Y279" t="str">
        <f>INDEX(RRUFF_LESS_COLUMNS!B:B, MATCH($O279,RRUFF_LESS_COLUMNS!$A:$A))</f>
        <v>Cu&lt;sup&gt;1+&lt;/sup&gt;&lt;sub&gt;6&lt;/sub&gt;Fe&lt;sup&gt;3+&lt;/sup&gt;&lt;sub&gt;2&lt;/sub&gt;Sn&lt;sup&gt;4+&lt;/sup&gt;S&lt;sup&gt;2-&lt;/sup&gt;&lt;sub&gt;8&lt;/sub&gt;</v>
      </c>
      <c r="Z279" t="str">
        <f>INDEX(RRUFF_LESS_COLUMNS!C:C, MATCH($O279,RRUFF_LESS_COLUMNS!$A:$A))</f>
        <v>Cu^1+^_6_Fe^3+^_2_Sn^4+^S^2-^_8_</v>
      </c>
      <c r="AA279" t="str">
        <f>INDEX(RRUFF_LESS_COLUMNS!D:D, MATCH($O279,RRUFF_LESS_COLUMNS!$A:$A))</f>
        <v>Cu Fe Sn S</v>
      </c>
      <c r="AB279" t="str">
        <f>INDEX(RRUFF_LESS_COLUMNS!E:E, MATCH($O279,RRUFF_LESS_COLUMNS!$A:$A))</f>
        <v>Australia</v>
      </c>
      <c r="AC279" t="str">
        <f>INDEX(RRUFF_LESS_COLUMNS!F:F, MATCH($O279,RRUFF_LESS_COLUMNS!$A:$A))</f>
        <v>Â </v>
      </c>
      <c r="AD279" t="str">
        <f>INDEX(RRUFF_LESS_COLUMNS!G:G, MATCH($O279,RRUFF_LESS_COLUMNS!$A:$A))</f>
        <v>Â </v>
      </c>
    </row>
    <row r="280" spans="1:30" x14ac:dyDescent="0.2">
      <c r="A280" s="2" t="s">
        <v>30056</v>
      </c>
      <c r="B280" s="2"/>
      <c r="C280" s="2" t="s">
        <v>30062</v>
      </c>
      <c r="D280" s="2">
        <v>5</v>
      </c>
      <c r="E280" s="2">
        <v>3.8</v>
      </c>
      <c r="F280" s="3">
        <v>23362</v>
      </c>
      <c r="G280" s="1" t="s">
        <v>30172</v>
      </c>
      <c r="H280" s="2"/>
      <c r="I280" s="3">
        <v>23362</v>
      </c>
      <c r="J280" s="2" t="s">
        <v>30172</v>
      </c>
      <c r="K280" s="3" t="s">
        <v>30119</v>
      </c>
      <c r="L280" s="3" t="s">
        <v>30119</v>
      </c>
      <c r="M280" s="2" t="s">
        <v>30173</v>
      </c>
      <c r="N280" s="2" t="s">
        <v>30173</v>
      </c>
      <c r="O280" s="2" t="s">
        <v>7802</v>
      </c>
      <c r="P280" s="2">
        <v>1</v>
      </c>
      <c r="Q280" s="2">
        <v>-29</v>
      </c>
      <c r="R280" s="2">
        <v>0</v>
      </c>
      <c r="S280" s="2">
        <v>0</v>
      </c>
      <c r="T280" s="2">
        <v>-67</v>
      </c>
      <c r="U280" s="2">
        <v>-45</v>
      </c>
      <c r="V280" s="2">
        <v>0</v>
      </c>
      <c r="W280" s="2" t="s">
        <v>30174</v>
      </c>
      <c r="X280" t="str">
        <f>INDEX(RRUFF_LESS_COLUMNS!A:A, MATCH($O280,RRUFF_LESS_COLUMNS!$A:$A))</f>
        <v>Molybdenite</v>
      </c>
      <c r="Y280" t="str">
        <f>INDEX(RRUFF_LESS_COLUMNS!B:B, MATCH($O280,RRUFF_LESS_COLUMNS!$A:$A))</f>
        <v>MoS&lt;sub&gt;2&lt;/sub&gt;</v>
      </c>
      <c r="Z280" t="str">
        <f>INDEX(RRUFF_LESS_COLUMNS!C:C, MATCH($O280,RRUFF_LESS_COLUMNS!$A:$A))</f>
        <v>MoS_2_</v>
      </c>
      <c r="AA280" t="str">
        <f>INDEX(RRUFF_LESS_COLUMNS!D:D, MATCH($O280,RRUFF_LESS_COLUMNS!$A:$A))</f>
        <v>Mo S</v>
      </c>
      <c r="AB280" t="str">
        <f>INDEX(RRUFF_LESS_COLUMNS!E:E, MATCH($O280,RRUFF_LESS_COLUMNS!$A:$A))</f>
        <v>unknown</v>
      </c>
      <c r="AC280" t="str">
        <f>INDEX(RRUFF_LESS_COLUMNS!F:F, MATCH($O280,RRUFF_LESS_COLUMNS!$A:$A))</f>
        <v>Molybdenite</v>
      </c>
      <c r="AD280" t="str">
        <f>INDEX(RRUFF_LESS_COLUMNS!G:G, MATCH($O280,RRUFF_LESS_COLUMNS!$A:$A))</f>
        <v>molybdenite</v>
      </c>
    </row>
    <row r="281" spans="1:30" x14ac:dyDescent="0.2">
      <c r="A281" s="2" t="s">
        <v>30056</v>
      </c>
      <c r="B281" s="2"/>
      <c r="C281" s="2" t="s">
        <v>30057</v>
      </c>
      <c r="D281" s="2">
        <v>5</v>
      </c>
      <c r="E281" s="2">
        <v>3.8</v>
      </c>
      <c r="F281" s="3">
        <v>23362</v>
      </c>
      <c r="G281" s="1" t="s">
        <v>30172</v>
      </c>
      <c r="H281" s="2"/>
      <c r="I281" s="3">
        <v>23362</v>
      </c>
      <c r="J281" s="2" t="s">
        <v>30172</v>
      </c>
      <c r="K281" s="3" t="s">
        <v>30119</v>
      </c>
      <c r="L281" s="3" t="s">
        <v>30119</v>
      </c>
      <c r="M281" s="2" t="s">
        <v>30173</v>
      </c>
      <c r="N281" s="2" t="s">
        <v>30173</v>
      </c>
      <c r="O281" s="2" t="s">
        <v>21474</v>
      </c>
      <c r="P281" s="2">
        <v>1</v>
      </c>
      <c r="Q281" s="2">
        <v>-29</v>
      </c>
      <c r="R281" s="2">
        <v>0</v>
      </c>
      <c r="S281" s="2">
        <v>0</v>
      </c>
      <c r="T281" s="2">
        <v>-67</v>
      </c>
      <c r="U281" s="2">
        <v>-45</v>
      </c>
      <c r="V281" s="2">
        <v>0</v>
      </c>
      <c r="W281" s="2" t="s">
        <v>30174</v>
      </c>
      <c r="X281" t="str">
        <f>INDEX(RRUFF_LESS_COLUMNS!A:A, MATCH($O281,RRUFF_LESS_COLUMNS!$A:$A))</f>
        <v>Pearceite</v>
      </c>
      <c r="Y281" t="str">
        <f>INDEX(RRUFF_LESS_COLUMNS!B:B, MATCH($O281,RRUFF_LESS_COLUMNS!$A:$A))</f>
        <v>Cu(Ag,Cu)&lt;sub&gt;6&lt;/sub&gt;Ag&lt;sub&gt;9&lt;/sub&gt;As&lt;sub&gt;2&lt;/sub&gt;S&lt;sub&gt;11&lt;/sub&gt;</v>
      </c>
      <c r="Z281" t="str">
        <f>INDEX(RRUFF_LESS_COLUMNS!C:C, MATCH($O281,RRUFF_LESS_COLUMNS!$A:$A))</f>
        <v>Cu(Ag,Cu)_6_Ag_9_As_2_S_11_</v>
      </c>
      <c r="AA281" t="str">
        <f>INDEX(RRUFF_LESS_COLUMNS!D:D, MATCH($O281,RRUFF_LESS_COLUMNS!$A:$A))</f>
        <v>Cu Ag As S</v>
      </c>
      <c r="AB281" t="str">
        <f>INDEX(RRUFF_LESS_COLUMNS!E:E, MATCH($O281,RRUFF_LESS_COLUMNS!$A:$A))</f>
        <v>USA</v>
      </c>
      <c r="AC281" t="str">
        <f>INDEX(RRUFF_LESS_COLUMNS!F:F, MATCH($O281,RRUFF_LESS_COLUMNS!$A:$A))</f>
        <v>Polybasite</v>
      </c>
      <c r="AD281" t="str">
        <f>INDEX(RRUFF_LESS_COLUMNS!G:G, MATCH($O281,RRUFF_LESS_COLUMNS!$A:$A))</f>
        <v>polybasite</v>
      </c>
    </row>
    <row r="282" spans="1:30" x14ac:dyDescent="0.2">
      <c r="A282" s="2"/>
      <c r="B282" s="2"/>
      <c r="C282" s="2" t="s">
        <v>30057</v>
      </c>
      <c r="D282" s="2">
        <v>5</v>
      </c>
      <c r="E282" s="2">
        <v>3.8</v>
      </c>
      <c r="F282" s="3">
        <v>23362</v>
      </c>
      <c r="G282" s="1" t="s">
        <v>30172</v>
      </c>
      <c r="H282" s="2"/>
      <c r="I282" s="3">
        <v>23362</v>
      </c>
      <c r="J282" s="2" t="s">
        <v>30172</v>
      </c>
      <c r="K282" s="3" t="s">
        <v>30119</v>
      </c>
      <c r="L282" s="3" t="s">
        <v>30119</v>
      </c>
      <c r="M282" s="2" t="s">
        <v>30173</v>
      </c>
      <c r="N282" s="2" t="s">
        <v>30173</v>
      </c>
      <c r="O282" s="2" t="s">
        <v>1937</v>
      </c>
      <c r="P282" s="2">
        <v>1</v>
      </c>
      <c r="Q282" s="2">
        <v>-29</v>
      </c>
      <c r="R282" s="2">
        <v>0</v>
      </c>
      <c r="S282" s="2">
        <v>0</v>
      </c>
      <c r="T282" s="2">
        <v>-67</v>
      </c>
      <c r="U282" s="2">
        <v>-45</v>
      </c>
      <c r="V282" s="2">
        <v>0</v>
      </c>
      <c r="W282" s="2" t="s">
        <v>30174</v>
      </c>
      <c r="X282" t="str">
        <f>INDEX(RRUFF_LESS_COLUMNS!A:A, MATCH($O282,RRUFF_LESS_COLUMNS!$A:$A))</f>
        <v>Polybasite</v>
      </c>
      <c r="Y282" t="str">
        <f>INDEX(RRUFF_LESS_COLUMNS!B:B, MATCH($O282,RRUFF_LESS_COLUMNS!$A:$A))</f>
        <v>Cu(Ag,Cu)&lt;sub&gt;6&lt;/sub&gt;Ag&lt;sub&gt;9&lt;/sub&gt;Sb&lt;sub&gt;2&lt;/sub&gt;S&lt;sub&gt;11&lt;/sub&gt;</v>
      </c>
      <c r="Z282" t="str">
        <f>INDEX(RRUFF_LESS_COLUMNS!C:C, MATCH($O282,RRUFF_LESS_COLUMNS!$A:$A))</f>
        <v>Cu(Ag,Cu)_6_Ag_9_Sb_2_S_11_</v>
      </c>
      <c r="AA282" t="str">
        <f>INDEX(RRUFF_LESS_COLUMNS!D:D, MATCH($O282,RRUFF_LESS_COLUMNS!$A:$A))</f>
        <v>Cu Ag Sb S</v>
      </c>
      <c r="AB282" t="str">
        <f>INDEX(RRUFF_LESS_COLUMNS!E:E, MATCH($O282,RRUFF_LESS_COLUMNS!$A:$A))</f>
        <v>Mexico / Germany</v>
      </c>
      <c r="AC282" t="str">
        <f>INDEX(RRUFF_LESS_COLUMNS!F:F, MATCH($O282,RRUFF_LESS_COLUMNS!$A:$A))</f>
        <v>Polybasite</v>
      </c>
      <c r="AD282" t="str">
        <f>INDEX(RRUFF_LESS_COLUMNS!G:G, MATCH($O282,RRUFF_LESS_COLUMNS!$A:$A))</f>
        <v>polybasite</v>
      </c>
    </row>
    <row r="283" spans="1:30" x14ac:dyDescent="0.2">
      <c r="A283" s="2"/>
      <c r="B283" s="2"/>
      <c r="C283" s="2" t="s">
        <v>30062</v>
      </c>
      <c r="D283" s="2">
        <v>5</v>
      </c>
      <c r="E283" s="2">
        <v>3.8</v>
      </c>
      <c r="F283" s="3">
        <v>23362</v>
      </c>
      <c r="G283" s="1" t="s">
        <v>30172</v>
      </c>
      <c r="H283" s="2"/>
      <c r="I283" s="3">
        <v>23362</v>
      </c>
      <c r="J283" s="2" t="s">
        <v>30172</v>
      </c>
      <c r="K283" s="3" t="s">
        <v>30119</v>
      </c>
      <c r="L283" s="3" t="s">
        <v>30119</v>
      </c>
      <c r="M283" s="2" t="s">
        <v>30173</v>
      </c>
      <c r="N283" s="2" t="s">
        <v>30173</v>
      </c>
      <c r="O283" s="2" t="s">
        <v>2238</v>
      </c>
      <c r="P283" s="2">
        <v>1</v>
      </c>
      <c r="Q283" s="2">
        <v>-29</v>
      </c>
      <c r="R283" s="2">
        <v>0</v>
      </c>
      <c r="S283" s="2">
        <v>0</v>
      </c>
      <c r="T283" s="2">
        <v>-67</v>
      </c>
      <c r="U283" s="2">
        <v>-45</v>
      </c>
      <c r="V283" s="2">
        <v>0</v>
      </c>
      <c r="W283" s="2" t="s">
        <v>30174</v>
      </c>
      <c r="X283" t="str">
        <f>INDEX(RRUFF_LESS_COLUMNS!A:A, MATCH($O283,RRUFF_LESS_COLUMNS!$A:$A))</f>
        <v>Pyrite</v>
      </c>
      <c r="Y283" t="str">
        <f>INDEX(RRUFF_LESS_COLUMNS!B:B, MATCH($O283,RRUFF_LESS_COLUMNS!$A:$A))</f>
        <v>FeS&lt;sub&gt;2&lt;/sub&gt;</v>
      </c>
      <c r="Z283" t="str">
        <f>INDEX(RRUFF_LESS_COLUMNS!C:C, MATCH($O283,RRUFF_LESS_COLUMNS!$A:$A))</f>
        <v>FeS_2_</v>
      </c>
      <c r="AA283" t="str">
        <f>INDEX(RRUFF_LESS_COLUMNS!D:D, MATCH($O283,RRUFF_LESS_COLUMNS!$A:$A))</f>
        <v>Fe S</v>
      </c>
      <c r="AB283" t="str">
        <f>INDEX(RRUFF_LESS_COLUMNS!E:E, MATCH($O283,RRUFF_LESS_COLUMNS!$A:$A))</f>
        <v>unknown</v>
      </c>
      <c r="AC283" t="str">
        <f>INDEX(RRUFF_LESS_COLUMNS!F:F, MATCH($O283,RRUFF_LESS_COLUMNS!$A:$A))</f>
        <v>Pyrite</v>
      </c>
      <c r="AD283" t="str">
        <f>INDEX(RRUFF_LESS_COLUMNS!G:G, MATCH($O283,RRUFF_LESS_COLUMNS!$A:$A))</f>
        <v>pyrite</v>
      </c>
    </row>
    <row r="284" spans="1:30" x14ac:dyDescent="0.2">
      <c r="A284" s="2" t="s">
        <v>30056</v>
      </c>
      <c r="B284" s="2"/>
      <c r="C284" s="2" t="s">
        <v>30062</v>
      </c>
      <c r="D284" s="2">
        <v>5</v>
      </c>
      <c r="E284" s="2">
        <v>3.8</v>
      </c>
      <c r="F284" s="3">
        <v>23362</v>
      </c>
      <c r="G284" s="1" t="s">
        <v>30172</v>
      </c>
      <c r="H284" s="2"/>
      <c r="I284" s="3">
        <v>23362</v>
      </c>
      <c r="J284" s="2" t="s">
        <v>30172</v>
      </c>
      <c r="K284" s="3" t="s">
        <v>30119</v>
      </c>
      <c r="L284" s="3" t="s">
        <v>30119</v>
      </c>
      <c r="M284" s="2" t="s">
        <v>30173</v>
      </c>
      <c r="N284" s="2" t="s">
        <v>30173</v>
      </c>
      <c r="O284" s="2" t="s">
        <v>22888</v>
      </c>
      <c r="P284" s="2">
        <v>1</v>
      </c>
      <c r="Q284" s="2">
        <v>-29</v>
      </c>
      <c r="R284" s="2">
        <v>0</v>
      </c>
      <c r="S284" s="2">
        <v>0</v>
      </c>
      <c r="T284" s="2">
        <v>-67</v>
      </c>
      <c r="U284" s="2">
        <v>-45</v>
      </c>
      <c r="V284" s="2">
        <v>0</v>
      </c>
      <c r="W284" s="2" t="s">
        <v>30174</v>
      </c>
      <c r="X284" t="str">
        <f>INDEX(RRUFF_LESS_COLUMNS!A:A, MATCH($O284,RRUFF_LESS_COLUMNS!$A:$A))</f>
        <v>Pyrrhotite</v>
      </c>
      <c r="Y284" t="str">
        <f>INDEX(RRUFF_LESS_COLUMNS!B:B, MATCH($O284,RRUFF_LESS_COLUMNS!$A:$A))</f>
        <v>Fe&lt;sup&gt;2+&lt;/sup&gt;&lt;sub&gt;5&lt;/sub&gt;Fe&lt;sup&gt;3+&lt;/sup&gt;&lt;sub&gt;2&lt;/sub&gt;S&lt;sup&gt;2-&lt;/sup&gt;&lt;sub&gt;8&lt;/sub&gt;</v>
      </c>
      <c r="Z284" t="str">
        <f>INDEX(RRUFF_LESS_COLUMNS!C:C, MATCH($O284,RRUFF_LESS_COLUMNS!$A:$A))</f>
        <v>Fe^2+^_5_Fe^3+^_2_S^2-^_8_</v>
      </c>
      <c r="AA284" t="str">
        <f>INDEX(RRUFF_LESS_COLUMNS!D:D, MATCH($O284,RRUFF_LESS_COLUMNS!$A:$A))</f>
        <v>Fe S</v>
      </c>
      <c r="AB284" t="str">
        <f>INDEX(RRUFF_LESS_COLUMNS!E:E, MATCH($O284,RRUFF_LESS_COLUMNS!$A:$A))</f>
        <v>Japan</v>
      </c>
      <c r="AC284" t="str">
        <f>INDEX(RRUFF_LESS_COLUMNS!F:F, MATCH($O284,RRUFF_LESS_COLUMNS!$A:$A))</f>
        <v>Nickeline</v>
      </c>
      <c r="AD284" t="str">
        <f>INDEX(RRUFF_LESS_COLUMNS!G:G, MATCH($O284,RRUFF_LESS_COLUMNS!$A:$A))</f>
        <v>Â </v>
      </c>
    </row>
    <row r="285" spans="1:30" x14ac:dyDescent="0.2">
      <c r="A285" s="2" t="s">
        <v>30056</v>
      </c>
      <c r="B285" s="2"/>
      <c r="C285" s="2" t="s">
        <v>30062</v>
      </c>
      <c r="D285" s="2">
        <v>5</v>
      </c>
      <c r="E285" s="2">
        <v>3.8</v>
      </c>
      <c r="F285" s="3">
        <v>23362</v>
      </c>
      <c r="G285" s="1" t="s">
        <v>30172</v>
      </c>
      <c r="H285" s="2"/>
      <c r="I285" s="3">
        <v>23362</v>
      </c>
      <c r="J285" s="2" t="s">
        <v>30172</v>
      </c>
      <c r="K285" s="3" t="s">
        <v>30119</v>
      </c>
      <c r="L285" s="3" t="s">
        <v>30119</v>
      </c>
      <c r="M285" s="2" t="s">
        <v>30173</v>
      </c>
      <c r="N285" s="2" t="s">
        <v>30173</v>
      </c>
      <c r="O285" s="2" t="s">
        <v>2653</v>
      </c>
      <c r="P285" s="2">
        <v>1</v>
      </c>
      <c r="Q285" s="2">
        <v>-29</v>
      </c>
      <c r="R285" s="2">
        <v>0</v>
      </c>
      <c r="S285" s="2">
        <v>0</v>
      </c>
      <c r="T285" s="2">
        <v>-67</v>
      </c>
      <c r="U285" s="2">
        <v>-45</v>
      </c>
      <c r="V285" s="2">
        <v>0</v>
      </c>
      <c r="W285" s="2" t="s">
        <v>30174</v>
      </c>
      <c r="X285" t="str">
        <f>INDEX(RRUFF_LESS_COLUMNS!A:A, MATCH($O285,RRUFF_LESS_COLUMNS!$A:$A))</f>
        <v>Sphalerite</v>
      </c>
      <c r="Y285" t="str">
        <f>INDEX(RRUFF_LESS_COLUMNS!B:B, MATCH($O285,RRUFF_LESS_COLUMNS!$A:$A))</f>
        <v>ZnS</v>
      </c>
      <c r="Z285" t="str">
        <f>INDEX(RRUFF_LESS_COLUMNS!C:C, MATCH($O285,RRUFF_LESS_COLUMNS!$A:$A))</f>
        <v>ZnS</v>
      </c>
      <c r="AA285" t="str">
        <f>INDEX(RRUFF_LESS_COLUMNS!D:D, MATCH($O285,RRUFF_LESS_COLUMNS!$A:$A))</f>
        <v>Zn S</v>
      </c>
      <c r="AB285" t="str">
        <f>INDEX(RRUFF_LESS_COLUMNS!E:E, MATCH($O285,RRUFF_LESS_COLUMNS!$A:$A))</f>
        <v>unknown</v>
      </c>
      <c r="AC285" t="str">
        <f>INDEX(RRUFF_LESS_COLUMNS!F:F, MATCH($O285,RRUFF_LESS_COLUMNS!$A:$A))</f>
        <v>Sphalerite</v>
      </c>
      <c r="AD285" t="str">
        <f>INDEX(RRUFF_LESS_COLUMNS!G:G, MATCH($O285,RRUFF_LESS_COLUMNS!$A:$A))</f>
        <v>sphalerite</v>
      </c>
    </row>
    <row r="286" spans="1:30" x14ac:dyDescent="0.2">
      <c r="A286" s="2" t="s">
        <v>30056</v>
      </c>
      <c r="B286" s="2"/>
      <c r="C286" s="2" t="s">
        <v>30057</v>
      </c>
      <c r="D286" s="2">
        <v>5</v>
      </c>
      <c r="E286" s="2">
        <v>3.8</v>
      </c>
      <c r="F286" s="3">
        <v>23362</v>
      </c>
      <c r="G286" s="1" t="s">
        <v>30172</v>
      </c>
      <c r="H286" s="2"/>
      <c r="I286" s="3">
        <v>23362</v>
      </c>
      <c r="J286" s="2" t="s">
        <v>30172</v>
      </c>
      <c r="K286" s="3" t="s">
        <v>30119</v>
      </c>
      <c r="L286" s="3" t="s">
        <v>30119</v>
      </c>
      <c r="M286" s="2" t="s">
        <v>30173</v>
      </c>
      <c r="N286" s="2" t="s">
        <v>30173</v>
      </c>
      <c r="O286" s="2" t="s">
        <v>25502</v>
      </c>
      <c r="P286" s="2">
        <v>1</v>
      </c>
      <c r="Q286" s="2">
        <v>-29</v>
      </c>
      <c r="R286" s="2">
        <v>0</v>
      </c>
      <c r="S286" s="2">
        <v>0</v>
      </c>
      <c r="T286" s="2">
        <v>-67</v>
      </c>
      <c r="U286" s="2">
        <v>-45</v>
      </c>
      <c r="V286" s="2">
        <v>0</v>
      </c>
      <c r="W286" s="2" t="s">
        <v>30174</v>
      </c>
      <c r="X286" t="str">
        <f>INDEX(RRUFF_LESS_COLUMNS!A:A, MATCH($O286,RRUFF_LESS_COLUMNS!$A:$A))</f>
        <v>Stannite</v>
      </c>
      <c r="Y286" t="str">
        <f>INDEX(RRUFF_LESS_COLUMNS!B:B, MATCH($O286,RRUFF_LESS_COLUMNS!$A:$A))</f>
        <v>Cu&lt;sup&gt;1+&lt;/sup&gt;&lt;sub&gt;2&lt;/sub&gt;Fe&lt;sup&gt;2+&lt;/sup&gt;Sn&lt;sup&gt;4+&lt;/sup&gt;S&lt;sup&gt;2-&lt;/sup&gt;&lt;sub&gt;4&lt;/sub&gt;</v>
      </c>
      <c r="Z286" t="str">
        <f>INDEX(RRUFF_LESS_COLUMNS!C:C, MATCH($O286,RRUFF_LESS_COLUMNS!$A:$A))</f>
        <v>Cu^1+^_2_Fe^2+^Sn^4+^S^2-^_4_</v>
      </c>
      <c r="AA286" t="str">
        <f>INDEX(RRUFF_LESS_COLUMNS!D:D, MATCH($O286,RRUFF_LESS_COLUMNS!$A:$A))</f>
        <v>Cu Fe Sn S</v>
      </c>
      <c r="AB286" t="str">
        <f>INDEX(RRUFF_LESS_COLUMNS!E:E, MATCH($O286,RRUFF_LESS_COLUMNS!$A:$A))</f>
        <v>United Kingdom</v>
      </c>
      <c r="AC286" t="str">
        <f>INDEX(RRUFF_LESS_COLUMNS!F:F, MATCH($O286,RRUFF_LESS_COLUMNS!$A:$A))</f>
        <v>Sphalerite</v>
      </c>
      <c r="AD286" t="str">
        <f>INDEX(RRUFF_LESS_COLUMNS!G:G, MATCH($O286,RRUFF_LESS_COLUMNS!$A:$A))</f>
        <v>stannite</v>
      </c>
    </row>
    <row r="287" spans="1:30" x14ac:dyDescent="0.2">
      <c r="A287" s="2" t="s">
        <v>30056</v>
      </c>
      <c r="B287" s="2"/>
      <c r="C287" s="2" t="s">
        <v>30057</v>
      </c>
      <c r="D287" s="2">
        <v>5</v>
      </c>
      <c r="E287" s="2">
        <v>3.8</v>
      </c>
      <c r="F287" s="3">
        <v>23362</v>
      </c>
      <c r="G287" s="1" t="s">
        <v>30172</v>
      </c>
      <c r="H287" s="2"/>
      <c r="I287" s="3">
        <v>23362</v>
      </c>
      <c r="J287" s="2" t="s">
        <v>30172</v>
      </c>
      <c r="K287" s="3" t="s">
        <v>30119</v>
      </c>
      <c r="L287" s="3" t="s">
        <v>30119</v>
      </c>
      <c r="M287" s="2" t="s">
        <v>30173</v>
      </c>
      <c r="N287" s="2" t="s">
        <v>30173</v>
      </c>
      <c r="O287" s="2" t="s">
        <v>20444</v>
      </c>
      <c r="P287" s="2">
        <v>1</v>
      </c>
      <c r="Q287" s="2">
        <v>-29</v>
      </c>
      <c r="R287" s="2">
        <v>0</v>
      </c>
      <c r="S287" s="2">
        <v>0</v>
      </c>
      <c r="T287" s="2">
        <v>-67</v>
      </c>
      <c r="U287" s="2">
        <v>-45</v>
      </c>
      <c r="V287" s="2">
        <v>0</v>
      </c>
      <c r="W287" s="2" t="s">
        <v>30174</v>
      </c>
      <c r="X287" t="str">
        <f>INDEX(RRUFF_LESS_COLUMNS!A:A, MATCH($O287,RRUFF_LESS_COLUMNS!$A:$A))</f>
        <v>Stannoidite</v>
      </c>
      <c r="Y287" t="str">
        <f>INDEX(RRUFF_LESS_COLUMNS!B:B, MATCH($O287,RRUFF_LESS_COLUMNS!$A:$A))</f>
        <v>Cu&lt;sup&gt;1+&lt;/sup&gt;&lt;sub&gt;8&lt;/sub&gt;Fe&lt;sup&gt;3+&lt;/sup&gt;&lt;sub&gt;2&lt;/sub&gt;(Fe&lt;sup&gt;2+&lt;/sup&gt;,Zn&lt;sup&gt;2+&lt;/sup&gt;)Sn&lt;sup&gt;4+&lt;/sup&gt;&lt;sub&gt;2&lt;/sub&gt;S&lt;sup&gt;2-&lt;/sup&gt;&lt;sub&gt;12&lt;/sub&gt;</v>
      </c>
      <c r="Z287" t="str">
        <f>INDEX(RRUFF_LESS_COLUMNS!C:C, MATCH($O287,RRUFF_LESS_COLUMNS!$A:$A))</f>
        <v>Cu^1+^_8_Fe^3+^_2_(Fe^2+^,Zn^2+^)Sn^4+^_2_S^2-^_12_</v>
      </c>
      <c r="AA287" t="str">
        <f>INDEX(RRUFF_LESS_COLUMNS!D:D, MATCH($O287,RRUFF_LESS_COLUMNS!$A:$A))</f>
        <v>Cu Fe Zn Sn S</v>
      </c>
      <c r="AB287" t="str">
        <f>INDEX(RRUFF_LESS_COLUMNS!E:E, MATCH($O287,RRUFF_LESS_COLUMNS!$A:$A))</f>
        <v>Japan</v>
      </c>
      <c r="AC287" t="str">
        <f>INDEX(RRUFF_LESS_COLUMNS!F:F, MATCH($O287,RRUFF_LESS_COLUMNS!$A:$A))</f>
        <v>Stannoidite</v>
      </c>
      <c r="AD287" t="str">
        <f>INDEX(RRUFF_LESS_COLUMNS!G:G, MATCH($O287,RRUFF_LESS_COLUMNS!$A:$A))</f>
        <v>Â </v>
      </c>
    </row>
    <row r="288" spans="1:30" x14ac:dyDescent="0.2">
      <c r="A288" s="2"/>
      <c r="B288" s="2"/>
      <c r="C288" s="2" t="s">
        <v>30057</v>
      </c>
      <c r="D288" s="2">
        <v>5</v>
      </c>
      <c r="E288" s="2">
        <v>3.8</v>
      </c>
      <c r="F288" s="3">
        <v>23362</v>
      </c>
      <c r="G288" s="1" t="s">
        <v>30172</v>
      </c>
      <c r="H288" s="2"/>
      <c r="I288" s="3">
        <v>23362</v>
      </c>
      <c r="J288" s="2" t="s">
        <v>30172</v>
      </c>
      <c r="K288" s="3" t="s">
        <v>30119</v>
      </c>
      <c r="L288" s="3" t="s">
        <v>30119</v>
      </c>
      <c r="M288" s="2" t="s">
        <v>30173</v>
      </c>
      <c r="N288" s="2" t="s">
        <v>30173</v>
      </c>
      <c r="O288" s="2" t="s">
        <v>1350</v>
      </c>
      <c r="P288" s="2">
        <v>1</v>
      </c>
      <c r="Q288" s="2">
        <v>-29</v>
      </c>
      <c r="R288" s="2">
        <v>0</v>
      </c>
      <c r="S288" s="2">
        <v>0</v>
      </c>
      <c r="T288" s="2">
        <v>-67</v>
      </c>
      <c r="U288" s="2">
        <v>-45</v>
      </c>
      <c r="V288" s="2">
        <v>0</v>
      </c>
      <c r="W288" s="2" t="s">
        <v>30174</v>
      </c>
      <c r="X288" t="str">
        <f>INDEX(RRUFF_LESS_COLUMNS!A:A, MATCH($O288,RRUFF_LESS_COLUMNS!$A:$A))</f>
        <v>Tennantite</v>
      </c>
      <c r="Y288" t="str">
        <f>INDEX(RRUFF_LESS_COLUMNS!B:B, MATCH($O288,RRUFF_LESS_COLUMNS!$A:$A))</f>
        <v>Cu&lt;sup&gt;1+&lt;/sup&gt;&lt;sub&gt;10&lt;/sub&gt;Cu&lt;sup&gt;2+&lt;/sup&gt;&lt;sub&gt;2&lt;/sub&gt;As&lt;sup&gt;3+&lt;/sup&gt;&lt;sub&gt;4&lt;/sub&gt;S&lt;sup&gt;2-&lt;/sup&gt;&lt;sub&gt;13&lt;/sub&gt;</v>
      </c>
      <c r="Z288" t="str">
        <f>INDEX(RRUFF_LESS_COLUMNS!C:C, MATCH($O288,RRUFF_LESS_COLUMNS!$A:$A))</f>
        <v>Cu^1+^_10_Cu^2+^_2_As^3+^_4_S^2-^_13_</v>
      </c>
      <c r="AA288" t="str">
        <f>INDEX(RRUFF_LESS_COLUMNS!D:D, MATCH($O288,RRUFF_LESS_COLUMNS!$A:$A))</f>
        <v>Cu As S</v>
      </c>
      <c r="AB288" t="str">
        <f>INDEX(RRUFF_LESS_COLUMNS!E:E, MATCH($O288,RRUFF_LESS_COLUMNS!$A:$A))</f>
        <v>United Kingdom</v>
      </c>
      <c r="AC288" t="str">
        <f>INDEX(RRUFF_LESS_COLUMNS!F:F, MATCH($O288,RRUFF_LESS_COLUMNS!$A:$A))</f>
        <v>Tennantite</v>
      </c>
      <c r="AD288" t="str">
        <f>INDEX(RRUFF_LESS_COLUMNS!G:G, MATCH($O288,RRUFF_LESS_COLUMNS!$A:$A))</f>
        <v>Â </v>
      </c>
    </row>
    <row r="289" spans="1:30" x14ac:dyDescent="0.2">
      <c r="A289" s="2"/>
      <c r="B289" s="2"/>
      <c r="C289" s="2" t="s">
        <v>30057</v>
      </c>
      <c r="D289" s="2">
        <v>5</v>
      </c>
      <c r="E289" s="2">
        <v>3.8</v>
      </c>
      <c r="F289" s="3">
        <v>23362</v>
      </c>
      <c r="G289" s="1" t="s">
        <v>30172</v>
      </c>
      <c r="H289" s="2"/>
      <c r="I289" s="3">
        <v>23362</v>
      </c>
      <c r="J289" s="2" t="s">
        <v>30172</v>
      </c>
      <c r="K289" s="3" t="s">
        <v>30119</v>
      </c>
      <c r="L289" s="3" t="s">
        <v>30119</v>
      </c>
      <c r="M289" s="2" t="s">
        <v>30173</v>
      </c>
      <c r="N289" s="2" t="s">
        <v>30173</v>
      </c>
      <c r="O289" s="2" t="s">
        <v>26678</v>
      </c>
      <c r="P289" s="2">
        <v>1</v>
      </c>
      <c r="Q289" s="2">
        <v>-29</v>
      </c>
      <c r="R289" s="2">
        <v>0</v>
      </c>
      <c r="S289" s="2">
        <v>0</v>
      </c>
      <c r="T289" s="2">
        <v>-67</v>
      </c>
      <c r="U289" s="2">
        <v>-45</v>
      </c>
      <c r="V289" s="2">
        <v>0</v>
      </c>
      <c r="W289" s="2" t="s">
        <v>30174</v>
      </c>
      <c r="X289" t="str">
        <f>INDEX(RRUFF_LESS_COLUMNS!A:A, MATCH($O289,RRUFF_LESS_COLUMNS!$A:$A))</f>
        <v>Tetrahedrite</v>
      </c>
      <c r="Y289" t="str">
        <f>INDEX(RRUFF_LESS_COLUMNS!B:B, MATCH($O289,RRUFF_LESS_COLUMNS!$A:$A))</f>
        <v>Cu&lt;sup&gt;1+&lt;/sup&gt;&lt;sub&gt;10&lt;/sub&gt;Cu&lt;sup&gt;2+&lt;/sup&gt;&lt;sub&gt;2&lt;/sub&gt;Sb&lt;sup&gt;3+&lt;/sup&gt;&lt;sub&gt;4&lt;/sub&gt;S&lt;sup&gt;2-&lt;/sup&gt;&lt;sub&gt;13&lt;/sub&gt;</v>
      </c>
      <c r="Z289" t="str">
        <f>INDEX(RRUFF_LESS_COLUMNS!C:C, MATCH($O289,RRUFF_LESS_COLUMNS!$A:$A))</f>
        <v>Cu^1+^_10_Cu^2+^_2_Sb^3+^_4_S^2-^_13_</v>
      </c>
      <c r="AA289" t="str">
        <f>INDEX(RRUFF_LESS_COLUMNS!D:D, MATCH($O289,RRUFF_LESS_COLUMNS!$A:$A))</f>
        <v>Cu Sb S</v>
      </c>
      <c r="AB289" t="str">
        <f>INDEX(RRUFF_LESS_COLUMNS!E:E, MATCH($O289,RRUFF_LESS_COLUMNS!$A:$A))</f>
        <v>unknown</v>
      </c>
      <c r="AC289" t="str">
        <f>INDEX(RRUFF_LESS_COLUMNS!F:F, MATCH($O289,RRUFF_LESS_COLUMNS!$A:$A))</f>
        <v>Tennantite</v>
      </c>
      <c r="AD289" t="str">
        <f>INDEX(RRUFF_LESS_COLUMNS!G:G, MATCH($O289,RRUFF_LESS_COLUMNS!$A:$A))</f>
        <v>tennantite</v>
      </c>
    </row>
    <row r="290" spans="1:30" x14ac:dyDescent="0.2">
      <c r="A290" s="2" t="s">
        <v>30056</v>
      </c>
      <c r="B290" s="2"/>
      <c r="C290" s="2" t="s">
        <v>30062</v>
      </c>
      <c r="D290" s="2">
        <v>5</v>
      </c>
      <c r="E290" s="2">
        <v>3.8</v>
      </c>
      <c r="F290" s="3">
        <v>23362</v>
      </c>
      <c r="G290" s="1" t="s">
        <v>30172</v>
      </c>
      <c r="H290" s="2"/>
      <c r="I290" s="3">
        <v>23362</v>
      </c>
      <c r="J290" s="2" t="s">
        <v>30172</v>
      </c>
      <c r="K290" s="3" t="s">
        <v>30119</v>
      </c>
      <c r="L290" s="3" t="s">
        <v>30119</v>
      </c>
      <c r="M290" s="2" t="s">
        <v>30173</v>
      </c>
      <c r="N290" s="2" t="s">
        <v>30173</v>
      </c>
      <c r="O290" s="2" t="s">
        <v>27920</v>
      </c>
      <c r="P290" s="2">
        <v>1</v>
      </c>
      <c r="Q290" s="2">
        <v>-29</v>
      </c>
      <c r="R290" s="2">
        <v>0</v>
      </c>
      <c r="S290" s="2">
        <v>0</v>
      </c>
      <c r="T290" s="2">
        <v>-67</v>
      </c>
      <c r="U290" s="2">
        <v>-45</v>
      </c>
      <c r="V290" s="2">
        <v>0</v>
      </c>
      <c r="W290" s="2" t="s">
        <v>30174</v>
      </c>
      <c r="X290" t="str">
        <f>INDEX(RRUFF_LESS_COLUMNS!A:A, MATCH($O290,RRUFF_LESS_COLUMNS!$A:$A))</f>
        <v>Uytenbogaardtite</v>
      </c>
      <c r="Y290" t="str">
        <f>INDEX(RRUFF_LESS_COLUMNS!B:B, MATCH($O290,RRUFF_LESS_COLUMNS!$A:$A))</f>
        <v>Ag&lt;sub&gt;3&lt;/sub&gt;AuS&lt;sub&gt;2&lt;/sub&gt;</v>
      </c>
      <c r="Z290" t="str">
        <f>INDEX(RRUFF_LESS_COLUMNS!C:C, MATCH($O290,RRUFF_LESS_COLUMNS!$A:$A))</f>
        <v>Ag_3_AuS_2_</v>
      </c>
      <c r="AA290" t="str">
        <f>INDEX(RRUFF_LESS_COLUMNS!D:D, MATCH($O290,RRUFF_LESS_COLUMNS!$A:$A))</f>
        <v>Ag Au S</v>
      </c>
      <c r="AB290" t="str">
        <f>INDEX(RRUFF_LESS_COLUMNS!E:E, MATCH($O290,RRUFF_LESS_COLUMNS!$A:$A))</f>
        <v>Indonesia / Russia / USA</v>
      </c>
      <c r="AC290" t="str">
        <f>INDEX(RRUFF_LESS_COLUMNS!F:F, MATCH($O290,RRUFF_LESS_COLUMNS!$A:$A))</f>
        <v>Â </v>
      </c>
      <c r="AD290" t="str">
        <f>INDEX(RRUFF_LESS_COLUMNS!G:G, MATCH($O290,RRUFF_LESS_COLUMNS!$A:$A))</f>
        <v>Â </v>
      </c>
    </row>
    <row r="291" spans="1:30" x14ac:dyDescent="0.2">
      <c r="A291" s="2" t="s">
        <v>30056</v>
      </c>
      <c r="B291" s="2" t="s">
        <v>30075</v>
      </c>
      <c r="C291" s="2" t="s">
        <v>30062</v>
      </c>
      <c r="D291" s="2">
        <v>23</v>
      </c>
      <c r="E291" s="2">
        <v>2.6</v>
      </c>
      <c r="F291" s="3">
        <v>248146</v>
      </c>
      <c r="G291" s="1" t="s">
        <v>30175</v>
      </c>
      <c r="H291" s="2"/>
      <c r="I291" s="3">
        <v>9382</v>
      </c>
      <c r="J291" s="2" t="s">
        <v>30176</v>
      </c>
      <c r="K291" s="3"/>
      <c r="L291" s="3"/>
      <c r="M291" s="2" t="s">
        <v>30177</v>
      </c>
      <c r="N291" s="2" t="s">
        <v>30177</v>
      </c>
      <c r="O291" s="2" t="s">
        <v>3756</v>
      </c>
      <c r="P291" s="2">
        <v>1</v>
      </c>
      <c r="Q291" s="2">
        <v>-28</v>
      </c>
      <c r="R291" s="2">
        <v>-53</v>
      </c>
      <c r="S291" s="2">
        <v>-45</v>
      </c>
      <c r="T291" s="2">
        <v>-68</v>
      </c>
      <c r="U291" s="2">
        <v>-40</v>
      </c>
      <c r="V291" s="2">
        <v>-50</v>
      </c>
      <c r="W291" s="2" t="s">
        <v>30178</v>
      </c>
      <c r="X291" t="str">
        <f>INDEX(RRUFF_LESS_COLUMNS!A:A, MATCH($O291,RRUFF_LESS_COLUMNS!$A:$A))</f>
        <v>Bornite</v>
      </c>
      <c r="Y291" t="str">
        <f>INDEX(RRUFF_LESS_COLUMNS!B:B, MATCH($O291,RRUFF_LESS_COLUMNS!$A:$A))</f>
        <v>Cu&lt;sup&gt;1+&lt;/sup&gt;&lt;sub&gt;5&lt;/sub&gt;Fe&lt;sup&gt;3+&lt;/sup&gt;S&lt;sup&gt;2-&lt;/sup&gt;&lt;sub&gt;4&lt;/sub&gt;</v>
      </c>
      <c r="Z291" t="str">
        <f>INDEX(RRUFF_LESS_COLUMNS!C:C, MATCH($O291,RRUFF_LESS_COLUMNS!$A:$A))</f>
        <v>Cu^1+^_5_Fe^3+^S^2-^_4_</v>
      </c>
      <c r="AA291" t="str">
        <f>INDEX(RRUFF_LESS_COLUMNS!D:D, MATCH($O291,RRUFF_LESS_COLUMNS!$A:$A))</f>
        <v>Cu Fe S</v>
      </c>
      <c r="AB291" t="str">
        <f>INDEX(RRUFF_LESS_COLUMNS!E:E, MATCH($O291,RRUFF_LESS_COLUMNS!$A:$A))</f>
        <v>unknown</v>
      </c>
      <c r="AC291" t="str">
        <f>INDEX(RRUFF_LESS_COLUMNS!F:F, MATCH($O291,RRUFF_LESS_COLUMNS!$A:$A))</f>
        <v>Â </v>
      </c>
      <c r="AD291" t="str">
        <f>INDEX(RRUFF_LESS_COLUMNS!G:G, MATCH($O291,RRUFF_LESS_COLUMNS!$A:$A))</f>
        <v>Â </v>
      </c>
    </row>
    <row r="292" spans="1:30" x14ac:dyDescent="0.2">
      <c r="A292" s="2" t="s">
        <v>30056</v>
      </c>
      <c r="B292" s="2" t="s">
        <v>30075</v>
      </c>
      <c r="C292" s="2" t="s">
        <v>30062</v>
      </c>
      <c r="D292" s="2">
        <v>23</v>
      </c>
      <c r="E292" s="2">
        <v>2.6</v>
      </c>
      <c r="F292" s="3">
        <v>248146</v>
      </c>
      <c r="G292" s="1" t="s">
        <v>30175</v>
      </c>
      <c r="H292" s="2"/>
      <c r="I292" s="3">
        <v>9382</v>
      </c>
      <c r="J292" s="2" t="s">
        <v>30176</v>
      </c>
      <c r="K292" s="3"/>
      <c r="L292" s="3"/>
      <c r="M292" s="2" t="s">
        <v>30177</v>
      </c>
      <c r="N292" s="2" t="s">
        <v>30177</v>
      </c>
      <c r="O292" s="2" t="s">
        <v>5478</v>
      </c>
      <c r="P292" s="2">
        <v>1</v>
      </c>
      <c r="Q292" s="2">
        <v>-28</v>
      </c>
      <c r="R292" s="2">
        <v>-53</v>
      </c>
      <c r="S292" s="2">
        <v>-45</v>
      </c>
      <c r="T292" s="2">
        <v>-68</v>
      </c>
      <c r="U292" s="2">
        <v>-40</v>
      </c>
      <c r="V292" s="2">
        <v>-50</v>
      </c>
      <c r="W292" s="2" t="s">
        <v>30178</v>
      </c>
      <c r="X292" t="str">
        <f>INDEX(RRUFF_LESS_COLUMNS!A:A, MATCH($O292,RRUFF_LESS_COLUMNS!$A:$A))</f>
        <v>Chalcopyrite</v>
      </c>
      <c r="Y292" t="str">
        <f>INDEX(RRUFF_LESS_COLUMNS!B:B, MATCH($O292,RRUFF_LESS_COLUMNS!$A:$A))</f>
        <v>Cu&lt;sup&gt;1+&lt;/sup&gt;Fe&lt;sup&gt;3+&lt;/sup&gt;S&lt;sup&gt;2-&lt;/sup&gt;&lt;sub&gt;2&lt;/sub&gt;</v>
      </c>
      <c r="Z292" t="str">
        <f>INDEX(RRUFF_LESS_COLUMNS!C:C, MATCH($O292,RRUFF_LESS_COLUMNS!$A:$A))</f>
        <v>Cu^1+^Fe^3+^S^2-^_2_</v>
      </c>
      <c r="AA292" t="str">
        <f>INDEX(RRUFF_LESS_COLUMNS!D:D, MATCH($O292,RRUFF_LESS_COLUMNS!$A:$A))</f>
        <v>Cu Fe S</v>
      </c>
      <c r="AB292" t="str">
        <f>INDEX(RRUFF_LESS_COLUMNS!E:E, MATCH($O292,RRUFF_LESS_COLUMNS!$A:$A))</f>
        <v>unknown</v>
      </c>
      <c r="AC292" t="str">
        <f>INDEX(RRUFF_LESS_COLUMNS!F:F, MATCH($O292,RRUFF_LESS_COLUMNS!$A:$A))</f>
        <v>Chalcopyrite</v>
      </c>
      <c r="AD292" t="str">
        <f>INDEX(RRUFF_LESS_COLUMNS!G:G, MATCH($O292,RRUFF_LESS_COLUMNS!$A:$A))</f>
        <v>chalcopyrite</v>
      </c>
    </row>
    <row r="293" spans="1:30" x14ac:dyDescent="0.2">
      <c r="A293" s="2" t="s">
        <v>30056</v>
      </c>
      <c r="B293" s="2" t="s">
        <v>30075</v>
      </c>
      <c r="C293" s="2" t="s">
        <v>30062</v>
      </c>
      <c r="D293" s="2">
        <v>23</v>
      </c>
      <c r="E293" s="2">
        <v>2.6</v>
      </c>
      <c r="F293" s="3">
        <v>248144</v>
      </c>
      <c r="G293" s="1" t="s">
        <v>30179</v>
      </c>
      <c r="H293" s="2"/>
      <c r="I293" s="3">
        <v>9382</v>
      </c>
      <c r="J293" s="2" t="s">
        <v>30176</v>
      </c>
      <c r="K293" s="3"/>
      <c r="L293" s="3"/>
      <c r="M293" s="2" t="s">
        <v>30177</v>
      </c>
      <c r="N293" s="2" t="s">
        <v>30177</v>
      </c>
      <c r="O293" s="2" t="s">
        <v>3756</v>
      </c>
      <c r="P293" s="2">
        <v>1</v>
      </c>
      <c r="Q293" s="2">
        <v>-28</v>
      </c>
      <c r="R293" s="2">
        <v>-47</v>
      </c>
      <c r="S293" s="2">
        <v>-25</v>
      </c>
      <c r="T293" s="2">
        <v>-68</v>
      </c>
      <c r="U293" s="2">
        <v>-36</v>
      </c>
      <c r="V293" s="2">
        <v>-40</v>
      </c>
      <c r="W293" s="2" t="s">
        <v>30180</v>
      </c>
      <c r="X293" t="str">
        <f>INDEX(RRUFF_LESS_COLUMNS!A:A, MATCH($O293,RRUFF_LESS_COLUMNS!$A:$A))</f>
        <v>Bornite</v>
      </c>
      <c r="Y293" t="str">
        <f>INDEX(RRUFF_LESS_COLUMNS!B:B, MATCH($O293,RRUFF_LESS_COLUMNS!$A:$A))</f>
        <v>Cu&lt;sup&gt;1+&lt;/sup&gt;&lt;sub&gt;5&lt;/sub&gt;Fe&lt;sup&gt;3+&lt;/sup&gt;S&lt;sup&gt;2-&lt;/sup&gt;&lt;sub&gt;4&lt;/sub&gt;</v>
      </c>
      <c r="Z293" t="str">
        <f>INDEX(RRUFF_LESS_COLUMNS!C:C, MATCH($O293,RRUFF_LESS_COLUMNS!$A:$A))</f>
        <v>Cu^1+^_5_Fe^3+^S^2-^_4_</v>
      </c>
      <c r="AA293" t="str">
        <f>INDEX(RRUFF_LESS_COLUMNS!D:D, MATCH($O293,RRUFF_LESS_COLUMNS!$A:$A))</f>
        <v>Cu Fe S</v>
      </c>
      <c r="AB293" t="str">
        <f>INDEX(RRUFF_LESS_COLUMNS!E:E, MATCH($O293,RRUFF_LESS_COLUMNS!$A:$A))</f>
        <v>unknown</v>
      </c>
      <c r="AC293" t="str">
        <f>INDEX(RRUFF_LESS_COLUMNS!F:F, MATCH($O293,RRUFF_LESS_COLUMNS!$A:$A))</f>
        <v>Â </v>
      </c>
      <c r="AD293" t="str">
        <f>INDEX(RRUFF_LESS_COLUMNS!G:G, MATCH($O293,RRUFF_LESS_COLUMNS!$A:$A))</f>
        <v>Â </v>
      </c>
    </row>
    <row r="294" spans="1:30" x14ac:dyDescent="0.2">
      <c r="A294" s="2" t="s">
        <v>30056</v>
      </c>
      <c r="B294" s="2" t="s">
        <v>30075</v>
      </c>
      <c r="C294" s="2" t="s">
        <v>30062</v>
      </c>
      <c r="D294" s="2">
        <v>23</v>
      </c>
      <c r="E294" s="2">
        <v>2.6</v>
      </c>
      <c r="F294" s="3">
        <v>248144</v>
      </c>
      <c r="G294" s="1" t="s">
        <v>30179</v>
      </c>
      <c r="H294" s="2"/>
      <c r="I294" s="3">
        <v>9382</v>
      </c>
      <c r="J294" s="2" t="s">
        <v>30176</v>
      </c>
      <c r="K294" s="3"/>
      <c r="L294" s="3"/>
      <c r="M294" s="2" t="s">
        <v>30177</v>
      </c>
      <c r="N294" s="2" t="s">
        <v>30177</v>
      </c>
      <c r="O294" s="2" t="s">
        <v>5478</v>
      </c>
      <c r="P294" s="2">
        <v>1</v>
      </c>
      <c r="Q294" s="2">
        <v>-28</v>
      </c>
      <c r="R294" s="2">
        <v>-47</v>
      </c>
      <c r="S294" s="2">
        <v>-25</v>
      </c>
      <c r="T294" s="2">
        <v>-68</v>
      </c>
      <c r="U294" s="2">
        <v>-36</v>
      </c>
      <c r="V294" s="2">
        <v>-40</v>
      </c>
      <c r="W294" s="2" t="s">
        <v>30180</v>
      </c>
      <c r="X294" t="str">
        <f>INDEX(RRUFF_LESS_COLUMNS!A:A, MATCH($O294,RRUFF_LESS_COLUMNS!$A:$A))</f>
        <v>Chalcopyrite</v>
      </c>
      <c r="Y294" t="str">
        <f>INDEX(RRUFF_LESS_COLUMNS!B:B, MATCH($O294,RRUFF_LESS_COLUMNS!$A:$A))</f>
        <v>Cu&lt;sup&gt;1+&lt;/sup&gt;Fe&lt;sup&gt;3+&lt;/sup&gt;S&lt;sup&gt;2-&lt;/sup&gt;&lt;sub&gt;2&lt;/sub&gt;</v>
      </c>
      <c r="Z294" t="str">
        <f>INDEX(RRUFF_LESS_COLUMNS!C:C, MATCH($O294,RRUFF_LESS_COLUMNS!$A:$A))</f>
        <v>Cu^1+^Fe^3+^S^2-^_2_</v>
      </c>
      <c r="AA294" t="str">
        <f>INDEX(RRUFF_LESS_COLUMNS!D:D, MATCH($O294,RRUFF_LESS_COLUMNS!$A:$A))</f>
        <v>Cu Fe S</v>
      </c>
      <c r="AB294" t="str">
        <f>INDEX(RRUFF_LESS_COLUMNS!E:E, MATCH($O294,RRUFF_LESS_COLUMNS!$A:$A))</f>
        <v>unknown</v>
      </c>
      <c r="AC294" t="str">
        <f>INDEX(RRUFF_LESS_COLUMNS!F:F, MATCH($O294,RRUFF_LESS_COLUMNS!$A:$A))</f>
        <v>Chalcopyrite</v>
      </c>
      <c r="AD294" t="str">
        <f>INDEX(RRUFF_LESS_COLUMNS!G:G, MATCH($O294,RRUFF_LESS_COLUMNS!$A:$A))</f>
        <v>chalcopyrite</v>
      </c>
    </row>
    <row r="295" spans="1:30" x14ac:dyDescent="0.2">
      <c r="A295" s="2" t="s">
        <v>30056</v>
      </c>
      <c r="B295" s="2"/>
      <c r="C295" s="2" t="s">
        <v>30062</v>
      </c>
      <c r="D295" s="2">
        <v>23</v>
      </c>
      <c r="E295" s="2">
        <v>2.6</v>
      </c>
      <c r="F295" s="3">
        <v>9382</v>
      </c>
      <c r="G295" s="1" t="s">
        <v>30176</v>
      </c>
      <c r="H295" s="2"/>
      <c r="I295" s="3">
        <v>9382</v>
      </c>
      <c r="J295" s="2" t="s">
        <v>30176</v>
      </c>
      <c r="K295" s="3"/>
      <c r="L295" s="3"/>
      <c r="M295" s="2" t="s">
        <v>30177</v>
      </c>
      <c r="N295" s="2" t="s">
        <v>30177</v>
      </c>
      <c r="O295" s="2" t="s">
        <v>3756</v>
      </c>
      <c r="P295" s="2">
        <v>1</v>
      </c>
      <c r="Q295" s="2">
        <v>-28</v>
      </c>
      <c r="R295" s="2">
        <v>-49</v>
      </c>
      <c r="S295" s="2">
        <v>-56</v>
      </c>
      <c r="T295" s="2">
        <v>-68</v>
      </c>
      <c r="U295" s="2">
        <v>-37</v>
      </c>
      <c r="V295" s="2">
        <v>-59</v>
      </c>
      <c r="W295" s="2" t="s">
        <v>30181</v>
      </c>
      <c r="X295" t="str">
        <f>INDEX(RRUFF_LESS_COLUMNS!A:A, MATCH($O295,RRUFF_LESS_COLUMNS!$A:$A))</f>
        <v>Bornite</v>
      </c>
      <c r="Y295" t="str">
        <f>INDEX(RRUFF_LESS_COLUMNS!B:B, MATCH($O295,RRUFF_LESS_COLUMNS!$A:$A))</f>
        <v>Cu&lt;sup&gt;1+&lt;/sup&gt;&lt;sub&gt;5&lt;/sub&gt;Fe&lt;sup&gt;3+&lt;/sup&gt;S&lt;sup&gt;2-&lt;/sup&gt;&lt;sub&gt;4&lt;/sub&gt;</v>
      </c>
      <c r="Z295" t="str">
        <f>INDEX(RRUFF_LESS_COLUMNS!C:C, MATCH($O295,RRUFF_LESS_COLUMNS!$A:$A))</f>
        <v>Cu^1+^_5_Fe^3+^S^2-^_4_</v>
      </c>
      <c r="AA295" t="str">
        <f>INDEX(RRUFF_LESS_COLUMNS!D:D, MATCH($O295,RRUFF_LESS_COLUMNS!$A:$A))</f>
        <v>Cu Fe S</v>
      </c>
      <c r="AB295" t="str">
        <f>INDEX(RRUFF_LESS_COLUMNS!E:E, MATCH($O295,RRUFF_LESS_COLUMNS!$A:$A))</f>
        <v>unknown</v>
      </c>
      <c r="AC295" t="str">
        <f>INDEX(RRUFF_LESS_COLUMNS!F:F, MATCH($O295,RRUFF_LESS_COLUMNS!$A:$A))</f>
        <v>Â </v>
      </c>
      <c r="AD295" t="str">
        <f>INDEX(RRUFF_LESS_COLUMNS!G:G, MATCH($O295,RRUFF_LESS_COLUMNS!$A:$A))</f>
        <v>Â </v>
      </c>
    </row>
    <row r="296" spans="1:30" x14ac:dyDescent="0.2">
      <c r="A296" s="2" t="s">
        <v>30056</v>
      </c>
      <c r="B296" s="2"/>
      <c r="C296" s="2" t="s">
        <v>30062</v>
      </c>
      <c r="D296" s="2">
        <v>23</v>
      </c>
      <c r="E296" s="2">
        <v>2.6</v>
      </c>
      <c r="F296" s="3">
        <v>9382</v>
      </c>
      <c r="G296" s="1" t="s">
        <v>30176</v>
      </c>
      <c r="H296" s="2"/>
      <c r="I296" s="3">
        <v>9382</v>
      </c>
      <c r="J296" s="2" t="s">
        <v>30176</v>
      </c>
      <c r="K296" s="3"/>
      <c r="L296" s="3"/>
      <c r="M296" s="2" t="s">
        <v>30177</v>
      </c>
      <c r="N296" s="2" t="s">
        <v>30177</v>
      </c>
      <c r="O296" s="2" t="s">
        <v>5437</v>
      </c>
      <c r="P296" s="2">
        <v>1</v>
      </c>
      <c r="Q296" s="2">
        <v>-28</v>
      </c>
      <c r="R296" s="2">
        <v>-49</v>
      </c>
      <c r="S296" s="2">
        <v>-56</v>
      </c>
      <c r="T296" s="2">
        <v>-68</v>
      </c>
      <c r="U296" s="2">
        <v>-37</v>
      </c>
      <c r="V296" s="2">
        <v>-59</v>
      </c>
      <c r="W296" s="2" t="s">
        <v>30181</v>
      </c>
      <c r="X296" t="str">
        <f>INDEX(RRUFF_LESS_COLUMNS!A:A, MATCH($O296,RRUFF_LESS_COLUMNS!$A:$A))</f>
        <v>Chalcocite</v>
      </c>
      <c r="Y296" t="str">
        <f>INDEX(RRUFF_LESS_COLUMNS!B:B, MATCH($O296,RRUFF_LESS_COLUMNS!$A:$A))</f>
        <v>Cu&lt;sup&gt;1+&lt;/sup&gt;&lt;sub&gt;2&lt;/sub&gt;S&lt;sup&gt;2-&lt;/sup&gt;</v>
      </c>
      <c r="Z296" t="str">
        <f>INDEX(RRUFF_LESS_COLUMNS!C:C, MATCH($O296,RRUFF_LESS_COLUMNS!$A:$A))</f>
        <v>Cu^1+^_2_S^2-^</v>
      </c>
      <c r="AA296" t="str">
        <f>INDEX(RRUFF_LESS_COLUMNS!D:D, MATCH($O296,RRUFF_LESS_COLUMNS!$A:$A))</f>
        <v>Cu S</v>
      </c>
      <c r="AB296" t="str">
        <f>INDEX(RRUFF_LESS_COLUMNS!E:E, MATCH($O296,RRUFF_LESS_COLUMNS!$A:$A))</f>
        <v>unknown</v>
      </c>
      <c r="AC296" t="str">
        <f>INDEX(RRUFF_LESS_COLUMNS!F:F, MATCH($O296,RRUFF_LESS_COLUMNS!$A:$A))</f>
        <v>Â </v>
      </c>
      <c r="AD296" t="str">
        <f>INDEX(RRUFF_LESS_COLUMNS!G:G, MATCH($O296,RRUFF_LESS_COLUMNS!$A:$A))</f>
        <v>Â </v>
      </c>
    </row>
    <row r="297" spans="1:30" x14ac:dyDescent="0.2">
      <c r="A297" s="2" t="s">
        <v>30056</v>
      </c>
      <c r="B297" s="2"/>
      <c r="C297" s="2" t="s">
        <v>30062</v>
      </c>
      <c r="D297" s="2">
        <v>23</v>
      </c>
      <c r="E297" s="2">
        <v>2.6</v>
      </c>
      <c r="F297" s="3">
        <v>9382</v>
      </c>
      <c r="G297" s="1" t="s">
        <v>30176</v>
      </c>
      <c r="H297" s="2"/>
      <c r="I297" s="3">
        <v>9382</v>
      </c>
      <c r="J297" s="2" t="s">
        <v>30176</v>
      </c>
      <c r="K297" s="3"/>
      <c r="L297" s="3"/>
      <c r="M297" s="2" t="s">
        <v>30177</v>
      </c>
      <c r="N297" s="2" t="s">
        <v>30177</v>
      </c>
      <c r="O297" s="2" t="s">
        <v>5478</v>
      </c>
      <c r="P297" s="2">
        <v>1</v>
      </c>
      <c r="Q297" s="2">
        <v>-28</v>
      </c>
      <c r="R297" s="2">
        <v>-49</v>
      </c>
      <c r="S297" s="2">
        <v>-56</v>
      </c>
      <c r="T297" s="2">
        <v>-68</v>
      </c>
      <c r="U297" s="2">
        <v>-37</v>
      </c>
      <c r="V297" s="2">
        <v>-59</v>
      </c>
      <c r="W297" s="2" t="s">
        <v>30181</v>
      </c>
      <c r="X297" t="str">
        <f>INDEX(RRUFF_LESS_COLUMNS!A:A, MATCH($O297,RRUFF_LESS_COLUMNS!$A:$A))</f>
        <v>Chalcopyrite</v>
      </c>
      <c r="Y297" t="str">
        <f>INDEX(RRUFF_LESS_COLUMNS!B:B, MATCH($O297,RRUFF_LESS_COLUMNS!$A:$A))</f>
        <v>Cu&lt;sup&gt;1+&lt;/sup&gt;Fe&lt;sup&gt;3+&lt;/sup&gt;S&lt;sup&gt;2-&lt;/sup&gt;&lt;sub&gt;2&lt;/sub&gt;</v>
      </c>
      <c r="Z297" t="str">
        <f>INDEX(RRUFF_LESS_COLUMNS!C:C, MATCH($O297,RRUFF_LESS_COLUMNS!$A:$A))</f>
        <v>Cu^1+^Fe^3+^S^2-^_2_</v>
      </c>
      <c r="AA297" t="str">
        <f>INDEX(RRUFF_LESS_COLUMNS!D:D, MATCH($O297,RRUFF_LESS_COLUMNS!$A:$A))</f>
        <v>Cu Fe S</v>
      </c>
      <c r="AB297" t="str">
        <f>INDEX(RRUFF_LESS_COLUMNS!E:E, MATCH($O297,RRUFF_LESS_COLUMNS!$A:$A))</f>
        <v>unknown</v>
      </c>
      <c r="AC297" t="str">
        <f>INDEX(RRUFF_LESS_COLUMNS!F:F, MATCH($O297,RRUFF_LESS_COLUMNS!$A:$A))</f>
        <v>Chalcopyrite</v>
      </c>
      <c r="AD297" t="str">
        <f>INDEX(RRUFF_LESS_COLUMNS!G:G, MATCH($O297,RRUFF_LESS_COLUMNS!$A:$A))</f>
        <v>chalcopyrite</v>
      </c>
    </row>
    <row r="298" spans="1:30" x14ac:dyDescent="0.2">
      <c r="A298" s="2" t="s">
        <v>30056</v>
      </c>
      <c r="B298" s="2"/>
      <c r="C298" s="2" t="s">
        <v>30062</v>
      </c>
      <c r="D298" s="2">
        <v>23</v>
      </c>
      <c r="E298" s="2">
        <v>2.6</v>
      </c>
      <c r="F298" s="3">
        <v>9382</v>
      </c>
      <c r="G298" s="1" t="s">
        <v>30176</v>
      </c>
      <c r="H298" s="2"/>
      <c r="I298" s="3">
        <v>9382</v>
      </c>
      <c r="J298" s="2" t="s">
        <v>30176</v>
      </c>
      <c r="K298" s="3"/>
      <c r="L298" s="3"/>
      <c r="M298" s="2" t="s">
        <v>30177</v>
      </c>
      <c r="N298" s="2" t="s">
        <v>30177</v>
      </c>
      <c r="O298" s="2" t="s">
        <v>30182</v>
      </c>
      <c r="P298" s="2">
        <v>1</v>
      </c>
      <c r="Q298" s="2">
        <v>-28</v>
      </c>
      <c r="R298" s="2">
        <v>-49</v>
      </c>
      <c r="S298" s="2">
        <v>-56</v>
      </c>
      <c r="T298" s="2">
        <v>-68</v>
      </c>
      <c r="U298" s="2">
        <v>-37</v>
      </c>
      <c r="V298" s="2">
        <v>-59</v>
      </c>
      <c r="W298" s="2" t="s">
        <v>30181</v>
      </c>
      <c r="X298" t="str">
        <f>INDEX(RRUFF_LESS_COLUMNS!A:A, MATCH($O298,RRUFF_LESS_COLUMNS!$A:$A))</f>
        <v>Chameanite</v>
      </c>
      <c r="Y298" t="str">
        <f>INDEX(RRUFF_LESS_COLUMNS!B:B, MATCH($O298,RRUFF_LESS_COLUMNS!$A:$A))</f>
        <v>(Cu,Fe)&lt;sub&gt;4&lt;/sub&gt;As(Se,S)&lt;sub&gt;4&lt;/sub&gt;</v>
      </c>
      <c r="Z298" t="str">
        <f>INDEX(RRUFF_LESS_COLUMNS!C:C, MATCH($O298,RRUFF_LESS_COLUMNS!$A:$A))</f>
        <v>(Cu,Fe)_4_As(Se,S)_4_</v>
      </c>
      <c r="AA298" t="str">
        <f>INDEX(RRUFF_LESS_COLUMNS!D:D, MATCH($O298,RRUFF_LESS_COLUMNS!$A:$A))</f>
        <v>Cu Fe As Se S</v>
      </c>
      <c r="AB298" t="str">
        <f>INDEX(RRUFF_LESS_COLUMNS!E:E, MATCH($O298,RRUFF_LESS_COLUMNS!$A:$A))</f>
        <v>France</v>
      </c>
      <c r="AC298" t="str">
        <f>INDEX(RRUFF_LESS_COLUMNS!F:F, MATCH($O298,RRUFF_LESS_COLUMNS!$A:$A))</f>
        <v>Â </v>
      </c>
      <c r="AD298" t="str">
        <f>INDEX(RRUFF_LESS_COLUMNS!G:G, MATCH($O298,RRUFF_LESS_COLUMNS!$A:$A))</f>
        <v>Â </v>
      </c>
    </row>
    <row r="299" spans="1:30" x14ac:dyDescent="0.2">
      <c r="A299" s="2" t="s">
        <v>30056</v>
      </c>
      <c r="B299" s="2"/>
      <c r="C299" s="2" t="s">
        <v>30062</v>
      </c>
      <c r="D299" s="2">
        <v>23</v>
      </c>
      <c r="E299" s="2">
        <v>2.6</v>
      </c>
      <c r="F299" s="3">
        <v>9382</v>
      </c>
      <c r="G299" s="1" t="s">
        <v>30176</v>
      </c>
      <c r="H299" s="2"/>
      <c r="I299" s="3">
        <v>9382</v>
      </c>
      <c r="J299" s="2" t="s">
        <v>30176</v>
      </c>
      <c r="K299" s="3"/>
      <c r="L299" s="3"/>
      <c r="M299" s="2" t="s">
        <v>30177</v>
      </c>
      <c r="N299" s="2" t="s">
        <v>30177</v>
      </c>
      <c r="O299" s="2" t="s">
        <v>6743</v>
      </c>
      <c r="P299" s="2">
        <v>1</v>
      </c>
      <c r="Q299" s="2">
        <v>-28</v>
      </c>
      <c r="R299" s="2">
        <v>-49</v>
      </c>
      <c r="S299" s="2">
        <v>-56</v>
      </c>
      <c r="T299" s="2">
        <v>-68</v>
      </c>
      <c r="U299" s="2">
        <v>-37</v>
      </c>
      <c r="V299" s="2">
        <v>-59</v>
      </c>
      <c r="W299" s="2" t="s">
        <v>30181</v>
      </c>
      <c r="X299" t="str">
        <f>INDEX(RRUFF_LESS_COLUMNS!A:A, MATCH($O299,RRUFF_LESS_COLUMNS!$A:$A))</f>
        <v>Covellite</v>
      </c>
      <c r="Y299" t="str">
        <f>INDEX(RRUFF_LESS_COLUMNS!B:B, MATCH($O299,RRUFF_LESS_COLUMNS!$A:$A))</f>
        <v>Cu&lt;sup&gt;1+&lt;/sup&gt;S</v>
      </c>
      <c r="Z299" t="str">
        <f>INDEX(RRUFF_LESS_COLUMNS!C:C, MATCH($O299,RRUFF_LESS_COLUMNS!$A:$A))</f>
        <v>Cu^1+^S</v>
      </c>
      <c r="AA299" t="str">
        <f>INDEX(RRUFF_LESS_COLUMNS!D:D, MATCH($O299,RRUFF_LESS_COLUMNS!$A:$A))</f>
        <v>Cu S</v>
      </c>
      <c r="AB299" t="str">
        <f>INDEX(RRUFF_LESS_COLUMNS!E:E, MATCH($O299,RRUFF_LESS_COLUMNS!$A:$A))</f>
        <v>Italy</v>
      </c>
      <c r="AC299" t="str">
        <f>INDEX(RRUFF_LESS_COLUMNS!F:F, MATCH($O299,RRUFF_LESS_COLUMNS!$A:$A))</f>
        <v>Â </v>
      </c>
      <c r="AD299" t="str">
        <f>INDEX(RRUFF_LESS_COLUMNS!G:G, MATCH($O299,RRUFF_LESS_COLUMNS!$A:$A))</f>
        <v>Â </v>
      </c>
    </row>
    <row r="300" spans="1:30" x14ac:dyDescent="0.2">
      <c r="A300" s="2"/>
      <c r="B300" s="2"/>
      <c r="C300" s="2" t="s">
        <v>30062</v>
      </c>
      <c r="D300" s="2">
        <v>205</v>
      </c>
      <c r="E300" s="2">
        <v>205</v>
      </c>
      <c r="F300" s="3">
        <v>5816</v>
      </c>
      <c r="G300" s="1" t="s">
        <v>30183</v>
      </c>
      <c r="H300" s="2"/>
      <c r="I300" s="3">
        <v>5816</v>
      </c>
      <c r="J300" s="2" t="s">
        <v>30183</v>
      </c>
      <c r="K300" s="3" t="s">
        <v>30184</v>
      </c>
      <c r="L300" s="3" t="s">
        <v>30184</v>
      </c>
      <c r="M300" s="2" t="s">
        <v>30185</v>
      </c>
      <c r="N300" s="2" t="s">
        <v>30185</v>
      </c>
      <c r="O300" s="2" t="s">
        <v>388</v>
      </c>
      <c r="P300" s="2">
        <v>1</v>
      </c>
      <c r="Q300" s="2">
        <v>-28</v>
      </c>
      <c r="R300" s="2">
        <v>-38</v>
      </c>
      <c r="S300" s="2">
        <v>-17</v>
      </c>
      <c r="T300" s="2">
        <v>-68</v>
      </c>
      <c r="U300" s="2">
        <v>-44</v>
      </c>
      <c r="V300" s="2">
        <v>-17</v>
      </c>
      <c r="W300" s="2" t="s">
        <v>30186</v>
      </c>
      <c r="X300" t="str">
        <f>INDEX(RRUFF_LESS_COLUMNS!A:A, MATCH($O300,RRUFF_LESS_COLUMNS!$A:$A))</f>
        <v>Aguilarite</v>
      </c>
      <c r="Y300" t="str">
        <f>INDEX(RRUFF_LESS_COLUMNS!B:B, MATCH($O300,RRUFF_LESS_COLUMNS!$A:$A))</f>
        <v>Ag&lt;sub&gt;4&lt;/sub&gt;SeS</v>
      </c>
      <c r="Z300" t="str">
        <f>INDEX(RRUFF_LESS_COLUMNS!C:C, MATCH($O300,RRUFF_LESS_COLUMNS!$A:$A))</f>
        <v>Ag_4_SeS</v>
      </c>
      <c r="AA300" t="str">
        <f>INDEX(RRUFF_LESS_COLUMNS!D:D, MATCH($O300,RRUFF_LESS_COLUMNS!$A:$A))</f>
        <v>Ag Se S</v>
      </c>
      <c r="AB300" t="str">
        <f>INDEX(RRUFF_LESS_COLUMNS!E:E, MATCH($O300,RRUFF_LESS_COLUMNS!$A:$A))</f>
        <v>Mexico</v>
      </c>
      <c r="AC300" t="str">
        <f>INDEX(RRUFF_LESS_COLUMNS!F:F, MATCH($O300,RRUFF_LESS_COLUMNS!$A:$A))</f>
        <v>Acanthite</v>
      </c>
      <c r="AD300" t="str">
        <f>INDEX(RRUFF_LESS_COLUMNS!G:G, MATCH($O300,RRUFF_LESS_COLUMNS!$A:$A))</f>
        <v>eucairite</v>
      </c>
    </row>
    <row r="301" spans="1:30" x14ac:dyDescent="0.2">
      <c r="A301" s="2" t="s">
        <v>30056</v>
      </c>
      <c r="B301" s="2"/>
      <c r="C301" s="2" t="s">
        <v>30062</v>
      </c>
      <c r="D301" s="2">
        <v>19</v>
      </c>
      <c r="E301" s="2">
        <v>8.5</v>
      </c>
      <c r="F301" s="3">
        <v>20460</v>
      </c>
      <c r="G301" s="1" t="s">
        <v>30187</v>
      </c>
      <c r="H301" s="2"/>
      <c r="I301" s="3">
        <v>206321</v>
      </c>
      <c r="J301" s="2" t="s">
        <v>30188</v>
      </c>
      <c r="K301" s="3" t="s">
        <v>30119</v>
      </c>
      <c r="L301" s="3" t="s">
        <v>30119</v>
      </c>
      <c r="M301" s="2" t="s">
        <v>30189</v>
      </c>
      <c r="N301" s="2" t="s">
        <v>30189</v>
      </c>
      <c r="O301" s="2" t="s">
        <v>109</v>
      </c>
      <c r="P301" s="2">
        <v>1</v>
      </c>
      <c r="Q301" s="2">
        <v>-32</v>
      </c>
      <c r="R301" s="2">
        <v>-27</v>
      </c>
      <c r="S301" s="2">
        <v>-37</v>
      </c>
      <c r="T301" s="2">
        <v>-69</v>
      </c>
      <c r="U301" s="2">
        <v>-5</v>
      </c>
      <c r="V301" s="2">
        <v>-30</v>
      </c>
      <c r="W301" s="2" t="s">
        <v>30190</v>
      </c>
      <c r="X301" t="str">
        <f>INDEX(RRUFF_LESS_COLUMNS!A:A, MATCH($O301,RRUFF_LESS_COLUMNS!$A:$A))</f>
        <v>Acanthite</v>
      </c>
      <c r="Y301" t="str">
        <f>INDEX(RRUFF_LESS_COLUMNS!B:B, MATCH($O301,RRUFF_LESS_COLUMNS!$A:$A))</f>
        <v>Ag&lt;sup&gt;1+&lt;/sup&gt;&lt;sub&gt;2&lt;/sub&gt;S&lt;sup&gt;2-&lt;/sup&gt;</v>
      </c>
      <c r="Z301" t="str">
        <f>INDEX(RRUFF_LESS_COLUMNS!C:C, MATCH($O301,RRUFF_LESS_COLUMNS!$A:$A))</f>
        <v>Ag^1+^_2_S^2-^</v>
      </c>
      <c r="AA301" t="str">
        <f>INDEX(RRUFF_LESS_COLUMNS!D:D, MATCH($O301,RRUFF_LESS_COLUMNS!$A:$A))</f>
        <v>Ag S</v>
      </c>
      <c r="AB301" t="str">
        <f>INDEX(RRUFF_LESS_COLUMNS!E:E, MATCH($O301,RRUFF_LESS_COLUMNS!$A:$A))</f>
        <v>Czech Republic</v>
      </c>
      <c r="AC301" t="str">
        <f>INDEX(RRUFF_LESS_COLUMNS!F:F, MATCH($O301,RRUFF_LESS_COLUMNS!$A:$A))</f>
        <v>Acanthite</v>
      </c>
      <c r="AD301" t="str">
        <f>INDEX(RRUFF_LESS_COLUMNS!G:G, MATCH($O301,RRUFF_LESS_COLUMNS!$A:$A))</f>
        <v>Â </v>
      </c>
    </row>
    <row r="302" spans="1:30" x14ac:dyDescent="0.2">
      <c r="A302" s="2" t="s">
        <v>30056</v>
      </c>
      <c r="B302" s="2"/>
      <c r="C302" s="2" t="s">
        <v>30057</v>
      </c>
      <c r="D302" s="2">
        <v>19</v>
      </c>
      <c r="E302" s="2">
        <v>8.5</v>
      </c>
      <c r="F302" s="3">
        <v>20460</v>
      </c>
      <c r="G302" s="1" t="s">
        <v>30187</v>
      </c>
      <c r="H302" s="2"/>
      <c r="I302" s="3">
        <v>206321</v>
      </c>
      <c r="J302" s="2" t="s">
        <v>30188</v>
      </c>
      <c r="K302" s="3" t="s">
        <v>30119</v>
      </c>
      <c r="L302" s="3" t="s">
        <v>30119</v>
      </c>
      <c r="M302" s="2" t="s">
        <v>30189</v>
      </c>
      <c r="N302" s="2" t="s">
        <v>30189</v>
      </c>
      <c r="O302" s="2" t="s">
        <v>5437</v>
      </c>
      <c r="P302" s="2">
        <v>1</v>
      </c>
      <c r="Q302" s="2">
        <v>-32</v>
      </c>
      <c r="R302" s="2">
        <v>-27</v>
      </c>
      <c r="S302" s="2">
        <v>-37</v>
      </c>
      <c r="T302" s="2">
        <v>-69</v>
      </c>
      <c r="U302" s="2">
        <v>-5</v>
      </c>
      <c r="V302" s="2">
        <v>-30</v>
      </c>
      <c r="W302" s="2" t="s">
        <v>30190</v>
      </c>
      <c r="X302" t="str">
        <f>INDEX(RRUFF_LESS_COLUMNS!A:A, MATCH($O302,RRUFF_LESS_COLUMNS!$A:$A))</f>
        <v>Chalcocite</v>
      </c>
      <c r="Y302" t="str">
        <f>INDEX(RRUFF_LESS_COLUMNS!B:B, MATCH($O302,RRUFF_LESS_COLUMNS!$A:$A))</f>
        <v>Cu&lt;sup&gt;1+&lt;/sup&gt;&lt;sub&gt;2&lt;/sub&gt;S&lt;sup&gt;2-&lt;/sup&gt;</v>
      </c>
      <c r="Z302" t="str">
        <f>INDEX(RRUFF_LESS_COLUMNS!C:C, MATCH($O302,RRUFF_LESS_COLUMNS!$A:$A))</f>
        <v>Cu^1+^_2_S^2-^</v>
      </c>
      <c r="AA302" t="str">
        <f>INDEX(RRUFF_LESS_COLUMNS!D:D, MATCH($O302,RRUFF_LESS_COLUMNS!$A:$A))</f>
        <v>Cu S</v>
      </c>
      <c r="AB302" t="str">
        <f>INDEX(RRUFF_LESS_COLUMNS!E:E, MATCH($O302,RRUFF_LESS_COLUMNS!$A:$A))</f>
        <v>unknown</v>
      </c>
      <c r="AC302" t="str">
        <f>INDEX(RRUFF_LESS_COLUMNS!F:F, MATCH($O302,RRUFF_LESS_COLUMNS!$A:$A))</f>
        <v>Â </v>
      </c>
      <c r="AD302" t="str">
        <f>INDEX(RRUFF_LESS_COLUMNS!G:G, MATCH($O302,RRUFF_LESS_COLUMNS!$A:$A))</f>
        <v>Â </v>
      </c>
    </row>
    <row r="303" spans="1:30" x14ac:dyDescent="0.2">
      <c r="A303" s="2" t="s">
        <v>30056</v>
      </c>
      <c r="B303" s="2"/>
      <c r="C303" s="2" t="s">
        <v>30057</v>
      </c>
      <c r="D303" s="2">
        <v>19</v>
      </c>
      <c r="E303" s="2">
        <v>8.5</v>
      </c>
      <c r="F303" s="3">
        <v>20460</v>
      </c>
      <c r="G303" s="1" t="s">
        <v>30187</v>
      </c>
      <c r="H303" s="2"/>
      <c r="I303" s="3">
        <v>206321</v>
      </c>
      <c r="J303" s="2" t="s">
        <v>30188</v>
      </c>
      <c r="K303" s="3" t="s">
        <v>30119</v>
      </c>
      <c r="L303" s="3" t="s">
        <v>30119</v>
      </c>
      <c r="M303" s="2" t="s">
        <v>30189</v>
      </c>
      <c r="N303" s="2" t="s">
        <v>30189</v>
      </c>
      <c r="O303" s="2" t="s">
        <v>6743</v>
      </c>
      <c r="P303" s="2">
        <v>1</v>
      </c>
      <c r="Q303" s="2">
        <v>-32</v>
      </c>
      <c r="R303" s="2">
        <v>-27</v>
      </c>
      <c r="S303" s="2">
        <v>-37</v>
      </c>
      <c r="T303" s="2">
        <v>-69</v>
      </c>
      <c r="U303" s="2">
        <v>-5</v>
      </c>
      <c r="V303" s="2">
        <v>-30</v>
      </c>
      <c r="W303" s="2" t="s">
        <v>30190</v>
      </c>
      <c r="X303" t="str">
        <f>INDEX(RRUFF_LESS_COLUMNS!A:A, MATCH($O303,RRUFF_LESS_COLUMNS!$A:$A))</f>
        <v>Covellite</v>
      </c>
      <c r="Y303" t="str">
        <f>INDEX(RRUFF_LESS_COLUMNS!B:B, MATCH($O303,RRUFF_LESS_COLUMNS!$A:$A))</f>
        <v>Cu&lt;sup&gt;1+&lt;/sup&gt;S</v>
      </c>
      <c r="Z303" t="str">
        <f>INDEX(RRUFF_LESS_COLUMNS!C:C, MATCH($O303,RRUFF_LESS_COLUMNS!$A:$A))</f>
        <v>Cu^1+^S</v>
      </c>
      <c r="AA303" t="str">
        <f>INDEX(RRUFF_LESS_COLUMNS!D:D, MATCH($O303,RRUFF_LESS_COLUMNS!$A:$A))</f>
        <v>Cu S</v>
      </c>
      <c r="AB303" t="str">
        <f>INDEX(RRUFF_LESS_COLUMNS!E:E, MATCH($O303,RRUFF_LESS_COLUMNS!$A:$A))</f>
        <v>Italy</v>
      </c>
      <c r="AC303" t="str">
        <f>INDEX(RRUFF_LESS_COLUMNS!F:F, MATCH($O303,RRUFF_LESS_COLUMNS!$A:$A))</f>
        <v>Â </v>
      </c>
      <c r="AD303" t="str">
        <f>INDEX(RRUFF_LESS_COLUMNS!G:G, MATCH($O303,RRUFF_LESS_COLUMNS!$A:$A))</f>
        <v>Â </v>
      </c>
    </row>
    <row r="304" spans="1:30" x14ac:dyDescent="0.2">
      <c r="A304" s="2" t="s">
        <v>30056</v>
      </c>
      <c r="B304" s="2"/>
      <c r="C304" s="2" t="s">
        <v>30062</v>
      </c>
      <c r="D304" s="2">
        <v>19</v>
      </c>
      <c r="E304" s="2">
        <v>8.5</v>
      </c>
      <c r="F304" s="3">
        <v>20460</v>
      </c>
      <c r="G304" s="1" t="s">
        <v>30187</v>
      </c>
      <c r="H304" s="2"/>
      <c r="I304" s="3">
        <v>206321</v>
      </c>
      <c r="J304" s="2" t="s">
        <v>30188</v>
      </c>
      <c r="K304" s="3" t="s">
        <v>30119</v>
      </c>
      <c r="L304" s="3" t="s">
        <v>30119</v>
      </c>
      <c r="M304" s="2" t="s">
        <v>30189</v>
      </c>
      <c r="N304" s="2" t="s">
        <v>30189</v>
      </c>
      <c r="O304" s="2" t="s">
        <v>22684</v>
      </c>
      <c r="P304" s="2">
        <v>1</v>
      </c>
      <c r="Q304" s="2">
        <v>-32</v>
      </c>
      <c r="R304" s="2">
        <v>-27</v>
      </c>
      <c r="S304" s="2">
        <v>-37</v>
      </c>
      <c r="T304" s="2">
        <v>-69</v>
      </c>
      <c r="U304" s="2">
        <v>-5</v>
      </c>
      <c r="V304" s="2">
        <v>-30</v>
      </c>
      <c r="W304" s="2" t="s">
        <v>30190</v>
      </c>
      <c r="X304" t="str">
        <f>INDEX(RRUFF_LESS_COLUMNS!A:A, MATCH($O304,RRUFF_LESS_COLUMNS!$A:$A))</f>
        <v>Proustite</v>
      </c>
      <c r="Y304" t="str">
        <f>INDEX(RRUFF_LESS_COLUMNS!B:B, MATCH($O304,RRUFF_LESS_COLUMNS!$A:$A))</f>
        <v>Ag&lt;sub&gt;3&lt;/sub&gt;AsS&lt;sub&gt;3&lt;/sub&gt;</v>
      </c>
      <c r="Z304" t="str">
        <f>INDEX(RRUFF_LESS_COLUMNS!C:C, MATCH($O304,RRUFF_LESS_COLUMNS!$A:$A))</f>
        <v>Ag_3_AsS_3_</v>
      </c>
      <c r="AA304" t="str">
        <f>INDEX(RRUFF_LESS_COLUMNS!D:D, MATCH($O304,RRUFF_LESS_COLUMNS!$A:$A))</f>
        <v>Ag As S</v>
      </c>
      <c r="AB304" t="str">
        <f>INDEX(RRUFF_LESS_COLUMNS!E:E, MATCH($O304,RRUFF_LESS_COLUMNS!$A:$A))</f>
        <v>unknown</v>
      </c>
      <c r="AC304" t="str">
        <f>INDEX(RRUFF_LESS_COLUMNS!F:F, MATCH($O304,RRUFF_LESS_COLUMNS!$A:$A))</f>
        <v>Â </v>
      </c>
      <c r="AD304" t="str">
        <f>INDEX(RRUFF_LESS_COLUMNS!G:G, MATCH($O304,RRUFF_LESS_COLUMNS!$A:$A))</f>
        <v>Â </v>
      </c>
    </row>
    <row r="305" spans="1:30" x14ac:dyDescent="0.2">
      <c r="A305" s="2" t="s">
        <v>30056</v>
      </c>
      <c r="B305" s="2"/>
      <c r="C305" s="2" t="s">
        <v>30062</v>
      </c>
      <c r="D305" s="2">
        <v>19</v>
      </c>
      <c r="E305" s="2">
        <v>8.5</v>
      </c>
      <c r="F305" s="3">
        <v>20460</v>
      </c>
      <c r="G305" s="1" t="s">
        <v>30187</v>
      </c>
      <c r="H305" s="2"/>
      <c r="I305" s="3">
        <v>206321</v>
      </c>
      <c r="J305" s="2" t="s">
        <v>30188</v>
      </c>
      <c r="K305" s="3" t="s">
        <v>30119</v>
      </c>
      <c r="L305" s="3" t="s">
        <v>30119</v>
      </c>
      <c r="M305" s="2" t="s">
        <v>30189</v>
      </c>
      <c r="N305" s="2" t="s">
        <v>30189</v>
      </c>
      <c r="O305" s="2" t="s">
        <v>22820</v>
      </c>
      <c r="P305" s="2">
        <v>1</v>
      </c>
      <c r="Q305" s="2">
        <v>-32</v>
      </c>
      <c r="R305" s="2">
        <v>-27</v>
      </c>
      <c r="S305" s="2">
        <v>-37</v>
      </c>
      <c r="T305" s="2">
        <v>-69</v>
      </c>
      <c r="U305" s="2">
        <v>-5</v>
      </c>
      <c r="V305" s="2">
        <v>-30</v>
      </c>
      <c r="W305" s="2" t="s">
        <v>30190</v>
      </c>
      <c r="X305" t="str">
        <f>INDEX(RRUFF_LESS_COLUMNS!A:A, MATCH($O305,RRUFF_LESS_COLUMNS!$A:$A))</f>
        <v>Pyrargyrite</v>
      </c>
      <c r="Y305" t="str">
        <f>INDEX(RRUFF_LESS_COLUMNS!B:B, MATCH($O305,RRUFF_LESS_COLUMNS!$A:$A))</f>
        <v>Ag&lt;sub&gt;3&lt;/sub&gt;SbS&lt;sub&gt;3&lt;/sub&gt;</v>
      </c>
      <c r="Z305" t="str">
        <f>INDEX(RRUFF_LESS_COLUMNS!C:C, MATCH($O305,RRUFF_LESS_COLUMNS!$A:$A))</f>
        <v>Ag_3_SbS_3_</v>
      </c>
      <c r="AA305" t="str">
        <f>INDEX(RRUFF_LESS_COLUMNS!D:D, MATCH($O305,RRUFF_LESS_COLUMNS!$A:$A))</f>
        <v>Ag Sb S</v>
      </c>
      <c r="AB305" t="str">
        <f>INDEX(RRUFF_LESS_COLUMNS!E:E, MATCH($O305,RRUFF_LESS_COLUMNS!$A:$A))</f>
        <v>unknown</v>
      </c>
      <c r="AC305" t="str">
        <f>INDEX(RRUFF_LESS_COLUMNS!F:F, MATCH($O305,RRUFF_LESS_COLUMNS!$A:$A))</f>
        <v>Â </v>
      </c>
      <c r="AD305" t="str">
        <f>INDEX(RRUFF_LESS_COLUMNS!G:G, MATCH($O305,RRUFF_LESS_COLUMNS!$A:$A))</f>
        <v>Â </v>
      </c>
    </row>
    <row r="306" spans="1:30" x14ac:dyDescent="0.2">
      <c r="A306" s="2" t="s">
        <v>30056</v>
      </c>
      <c r="B306" s="2"/>
      <c r="C306" s="2" t="s">
        <v>30057</v>
      </c>
      <c r="D306" s="2">
        <v>19</v>
      </c>
      <c r="E306" s="2">
        <v>8.5</v>
      </c>
      <c r="F306" s="3">
        <v>20460</v>
      </c>
      <c r="G306" s="1" t="s">
        <v>30187</v>
      </c>
      <c r="H306" s="2"/>
      <c r="I306" s="3">
        <v>206321</v>
      </c>
      <c r="J306" s="2" t="s">
        <v>30188</v>
      </c>
      <c r="K306" s="3" t="s">
        <v>30119</v>
      </c>
      <c r="L306" s="3" t="s">
        <v>30119</v>
      </c>
      <c r="M306" s="2" t="s">
        <v>30189</v>
      </c>
      <c r="N306" s="2" t="s">
        <v>30189</v>
      </c>
      <c r="O306" s="2" t="s">
        <v>26678</v>
      </c>
      <c r="P306" s="2">
        <v>1</v>
      </c>
      <c r="Q306" s="2">
        <v>-32</v>
      </c>
      <c r="R306" s="2">
        <v>-27</v>
      </c>
      <c r="S306" s="2">
        <v>-37</v>
      </c>
      <c r="T306" s="2">
        <v>-69</v>
      </c>
      <c r="U306" s="2">
        <v>-5</v>
      </c>
      <c r="V306" s="2">
        <v>-30</v>
      </c>
      <c r="W306" s="2" t="s">
        <v>30190</v>
      </c>
      <c r="X306" t="str">
        <f>INDEX(RRUFF_LESS_COLUMNS!A:A, MATCH($O306,RRUFF_LESS_COLUMNS!$A:$A))</f>
        <v>Tetrahedrite</v>
      </c>
      <c r="Y306" t="str">
        <f>INDEX(RRUFF_LESS_COLUMNS!B:B, MATCH($O306,RRUFF_LESS_COLUMNS!$A:$A))</f>
        <v>Cu&lt;sup&gt;1+&lt;/sup&gt;&lt;sub&gt;10&lt;/sub&gt;Cu&lt;sup&gt;2+&lt;/sup&gt;&lt;sub&gt;2&lt;/sub&gt;Sb&lt;sup&gt;3+&lt;/sup&gt;&lt;sub&gt;4&lt;/sub&gt;S&lt;sup&gt;2-&lt;/sup&gt;&lt;sub&gt;13&lt;/sub&gt;</v>
      </c>
      <c r="Z306" t="str">
        <f>INDEX(RRUFF_LESS_COLUMNS!C:C, MATCH($O306,RRUFF_LESS_COLUMNS!$A:$A))</f>
        <v>Cu^1+^_10_Cu^2+^_2_Sb^3+^_4_S^2-^_13_</v>
      </c>
      <c r="AA306" t="str">
        <f>INDEX(RRUFF_LESS_COLUMNS!D:D, MATCH($O306,RRUFF_LESS_COLUMNS!$A:$A))</f>
        <v>Cu Sb S</v>
      </c>
      <c r="AB306" t="str">
        <f>INDEX(RRUFF_LESS_COLUMNS!E:E, MATCH($O306,RRUFF_LESS_COLUMNS!$A:$A))</f>
        <v>unknown</v>
      </c>
      <c r="AC306" t="str">
        <f>INDEX(RRUFF_LESS_COLUMNS!F:F, MATCH($O306,RRUFF_LESS_COLUMNS!$A:$A))</f>
        <v>Tennantite</v>
      </c>
      <c r="AD306" t="str">
        <f>INDEX(RRUFF_LESS_COLUMNS!G:G, MATCH($O306,RRUFF_LESS_COLUMNS!$A:$A))</f>
        <v>tennantite</v>
      </c>
    </row>
    <row r="307" spans="1:30" x14ac:dyDescent="0.2">
      <c r="A307" s="2" t="s">
        <v>30056</v>
      </c>
      <c r="B307" s="2"/>
      <c r="C307" s="2" t="s">
        <v>30057</v>
      </c>
      <c r="D307" s="2">
        <v>19</v>
      </c>
      <c r="E307" s="2">
        <v>8.5</v>
      </c>
      <c r="F307" s="3">
        <v>206321</v>
      </c>
      <c r="G307" s="1" t="s">
        <v>30188</v>
      </c>
      <c r="H307" s="2"/>
      <c r="I307" s="3">
        <v>206321</v>
      </c>
      <c r="J307" s="2" t="s">
        <v>30188</v>
      </c>
      <c r="K307" s="3" t="s">
        <v>30119</v>
      </c>
      <c r="L307" s="3" t="s">
        <v>30119</v>
      </c>
      <c r="M307" s="2" t="s">
        <v>30189</v>
      </c>
      <c r="N307" s="2" t="s">
        <v>30189</v>
      </c>
      <c r="O307" s="2" t="s">
        <v>3756</v>
      </c>
      <c r="P307" s="2">
        <v>1</v>
      </c>
      <c r="Q307" s="2">
        <v>-32</v>
      </c>
      <c r="R307" s="2">
        <v>-25</v>
      </c>
      <c r="S307" s="2">
        <v>0</v>
      </c>
      <c r="T307" s="2">
        <v>-69</v>
      </c>
      <c r="U307" s="2">
        <v>-5</v>
      </c>
      <c r="V307" s="2">
        <v>0</v>
      </c>
      <c r="W307" s="2" t="s">
        <v>30191</v>
      </c>
      <c r="X307" t="str">
        <f>INDEX(RRUFF_LESS_COLUMNS!A:A, MATCH($O307,RRUFF_LESS_COLUMNS!$A:$A))</f>
        <v>Bornite</v>
      </c>
      <c r="Y307" t="str">
        <f>INDEX(RRUFF_LESS_COLUMNS!B:B, MATCH($O307,RRUFF_LESS_COLUMNS!$A:$A))</f>
        <v>Cu&lt;sup&gt;1+&lt;/sup&gt;&lt;sub&gt;5&lt;/sub&gt;Fe&lt;sup&gt;3+&lt;/sup&gt;S&lt;sup&gt;2-&lt;/sup&gt;&lt;sub&gt;4&lt;/sub&gt;</v>
      </c>
      <c r="Z307" t="str">
        <f>INDEX(RRUFF_LESS_COLUMNS!C:C, MATCH($O307,RRUFF_LESS_COLUMNS!$A:$A))</f>
        <v>Cu^1+^_5_Fe^3+^S^2-^_4_</v>
      </c>
      <c r="AA307" t="str">
        <f>INDEX(RRUFF_LESS_COLUMNS!D:D, MATCH($O307,RRUFF_LESS_COLUMNS!$A:$A))</f>
        <v>Cu Fe S</v>
      </c>
      <c r="AB307" t="str">
        <f>INDEX(RRUFF_LESS_COLUMNS!E:E, MATCH($O307,RRUFF_LESS_COLUMNS!$A:$A))</f>
        <v>unknown</v>
      </c>
      <c r="AC307" t="str">
        <f>INDEX(RRUFF_LESS_COLUMNS!F:F, MATCH($O307,RRUFF_LESS_COLUMNS!$A:$A))</f>
        <v>Â </v>
      </c>
      <c r="AD307" t="str">
        <f>INDEX(RRUFF_LESS_COLUMNS!G:G, MATCH($O307,RRUFF_LESS_COLUMNS!$A:$A))</f>
        <v>Â </v>
      </c>
    </row>
    <row r="308" spans="1:30" x14ac:dyDescent="0.2">
      <c r="A308" s="2" t="s">
        <v>30056</v>
      </c>
      <c r="B308" s="2"/>
      <c r="C308" s="2" t="s">
        <v>30057</v>
      </c>
      <c r="D308" s="2">
        <v>19</v>
      </c>
      <c r="E308" s="2">
        <v>8.5</v>
      </c>
      <c r="F308" s="3">
        <v>206321</v>
      </c>
      <c r="G308" s="1" t="s">
        <v>30188</v>
      </c>
      <c r="H308" s="2"/>
      <c r="I308" s="3">
        <v>206321</v>
      </c>
      <c r="J308" s="2" t="s">
        <v>30188</v>
      </c>
      <c r="K308" s="3" t="s">
        <v>30119</v>
      </c>
      <c r="L308" s="3" t="s">
        <v>30119</v>
      </c>
      <c r="M308" s="2" t="s">
        <v>30189</v>
      </c>
      <c r="N308" s="2" t="s">
        <v>30189</v>
      </c>
      <c r="O308" s="2" t="s">
        <v>5478</v>
      </c>
      <c r="P308" s="2">
        <v>1</v>
      </c>
      <c r="Q308" s="2">
        <v>-32</v>
      </c>
      <c r="R308" s="2">
        <v>-25</v>
      </c>
      <c r="S308" s="2">
        <v>0</v>
      </c>
      <c r="T308" s="2">
        <v>-69</v>
      </c>
      <c r="U308" s="2">
        <v>-5</v>
      </c>
      <c r="V308" s="2">
        <v>0</v>
      </c>
      <c r="W308" s="2" t="s">
        <v>30191</v>
      </c>
      <c r="X308" t="str">
        <f>INDEX(RRUFF_LESS_COLUMNS!A:A, MATCH($O308,RRUFF_LESS_COLUMNS!$A:$A))</f>
        <v>Chalcopyrite</v>
      </c>
      <c r="Y308" t="str">
        <f>INDEX(RRUFF_LESS_COLUMNS!B:B, MATCH($O308,RRUFF_LESS_COLUMNS!$A:$A))</f>
        <v>Cu&lt;sup&gt;1+&lt;/sup&gt;Fe&lt;sup&gt;3+&lt;/sup&gt;S&lt;sup&gt;2-&lt;/sup&gt;&lt;sub&gt;2&lt;/sub&gt;</v>
      </c>
      <c r="Z308" t="str">
        <f>INDEX(RRUFF_LESS_COLUMNS!C:C, MATCH($O308,RRUFF_LESS_COLUMNS!$A:$A))</f>
        <v>Cu^1+^Fe^3+^S^2-^_2_</v>
      </c>
      <c r="AA308" t="str">
        <f>INDEX(RRUFF_LESS_COLUMNS!D:D, MATCH($O308,RRUFF_LESS_COLUMNS!$A:$A))</f>
        <v>Cu Fe S</v>
      </c>
      <c r="AB308" t="str">
        <f>INDEX(RRUFF_LESS_COLUMNS!E:E, MATCH($O308,RRUFF_LESS_COLUMNS!$A:$A))</f>
        <v>unknown</v>
      </c>
      <c r="AC308" t="str">
        <f>INDEX(RRUFF_LESS_COLUMNS!F:F, MATCH($O308,RRUFF_LESS_COLUMNS!$A:$A))</f>
        <v>Chalcopyrite</v>
      </c>
      <c r="AD308" t="str">
        <f>INDEX(RRUFF_LESS_COLUMNS!G:G, MATCH($O308,RRUFF_LESS_COLUMNS!$A:$A))</f>
        <v>chalcopyrite</v>
      </c>
    </row>
    <row r="309" spans="1:30" x14ac:dyDescent="0.2">
      <c r="A309" s="2" t="s">
        <v>30056</v>
      </c>
      <c r="B309" s="2"/>
      <c r="C309" s="2" t="s">
        <v>30062</v>
      </c>
      <c r="D309" s="2">
        <v>19</v>
      </c>
      <c r="E309" s="2">
        <v>8.5</v>
      </c>
      <c r="F309" s="3">
        <v>206321</v>
      </c>
      <c r="G309" s="1" t="s">
        <v>30188</v>
      </c>
      <c r="H309" s="2"/>
      <c r="I309" s="3">
        <v>206321</v>
      </c>
      <c r="J309" s="2" t="s">
        <v>30188</v>
      </c>
      <c r="K309" s="3" t="s">
        <v>30119</v>
      </c>
      <c r="L309" s="3" t="s">
        <v>30119</v>
      </c>
      <c r="M309" s="2" t="s">
        <v>30189</v>
      </c>
      <c r="N309" s="2" t="s">
        <v>30189</v>
      </c>
      <c r="O309" s="2" t="s">
        <v>16953</v>
      </c>
      <c r="P309" s="2">
        <v>1</v>
      </c>
      <c r="Q309" s="2">
        <v>-32</v>
      </c>
      <c r="R309" s="2">
        <v>-25</v>
      </c>
      <c r="S309" s="2">
        <v>0</v>
      </c>
      <c r="T309" s="2">
        <v>-69</v>
      </c>
      <c r="U309" s="2">
        <v>-5</v>
      </c>
      <c r="V309" s="2">
        <v>0</v>
      </c>
      <c r="W309" s="2" t="s">
        <v>30191</v>
      </c>
      <c r="X309" t="str">
        <f>INDEX(RRUFF_LESS_COLUMNS!A:A, MATCH($O309,RRUFF_LESS_COLUMNS!$A:$A))</f>
        <v>Mackinawite</v>
      </c>
      <c r="Y309" t="str">
        <f>INDEX(RRUFF_LESS_COLUMNS!B:B, MATCH($O309,RRUFF_LESS_COLUMNS!$A:$A))</f>
        <v>(Fe,Ni)&lt;sub&gt;1-1.07&lt;/sub&gt;S</v>
      </c>
      <c r="Z309" t="str">
        <f>INDEX(RRUFF_LESS_COLUMNS!C:C, MATCH($O309,RRUFF_LESS_COLUMNS!$A:$A))</f>
        <v>(Fe,Ni)_1-1.07_S</v>
      </c>
      <c r="AA309" t="str">
        <f>INDEX(RRUFF_LESS_COLUMNS!D:D, MATCH($O309,RRUFF_LESS_COLUMNS!$A:$A))</f>
        <v>Fe Ni S</v>
      </c>
      <c r="AB309" t="str">
        <f>INDEX(RRUFF_LESS_COLUMNS!E:E, MATCH($O309,RRUFF_LESS_COLUMNS!$A:$A))</f>
        <v>USA</v>
      </c>
      <c r="AC309" t="str">
        <f>INDEX(RRUFF_LESS_COLUMNS!F:F, MATCH($O309,RRUFF_LESS_COLUMNS!$A:$A))</f>
        <v>Â </v>
      </c>
      <c r="AD309" t="str">
        <f>INDEX(RRUFF_LESS_COLUMNS!G:G, MATCH($O309,RRUFF_LESS_COLUMNS!$A:$A))</f>
        <v>Â </v>
      </c>
    </row>
    <row r="310" spans="1:30" x14ac:dyDescent="0.2">
      <c r="A310" s="2" t="s">
        <v>30056</v>
      </c>
      <c r="B310" s="2"/>
      <c r="C310" s="2" t="s">
        <v>30062</v>
      </c>
      <c r="D310" s="2">
        <v>19</v>
      </c>
      <c r="E310" s="2">
        <v>8.5</v>
      </c>
      <c r="F310" s="3">
        <v>206321</v>
      </c>
      <c r="G310" s="1" t="s">
        <v>30188</v>
      </c>
      <c r="H310" s="2"/>
      <c r="I310" s="3">
        <v>206321</v>
      </c>
      <c r="J310" s="2" t="s">
        <v>30188</v>
      </c>
      <c r="K310" s="3" t="s">
        <v>30119</v>
      </c>
      <c r="L310" s="3" t="s">
        <v>30119</v>
      </c>
      <c r="M310" s="2" t="s">
        <v>30189</v>
      </c>
      <c r="N310" s="2" t="s">
        <v>30189</v>
      </c>
      <c r="O310" s="2" t="s">
        <v>7802</v>
      </c>
      <c r="P310" s="2">
        <v>1</v>
      </c>
      <c r="Q310" s="2">
        <v>-32</v>
      </c>
      <c r="R310" s="2">
        <v>-25</v>
      </c>
      <c r="S310" s="2">
        <v>0</v>
      </c>
      <c r="T310" s="2">
        <v>-69</v>
      </c>
      <c r="U310" s="2">
        <v>-5</v>
      </c>
      <c r="V310" s="2">
        <v>0</v>
      </c>
      <c r="W310" s="2" t="s">
        <v>30191</v>
      </c>
      <c r="X310" t="str">
        <f>INDEX(RRUFF_LESS_COLUMNS!A:A, MATCH($O310,RRUFF_LESS_COLUMNS!$A:$A))</f>
        <v>Molybdenite</v>
      </c>
      <c r="Y310" t="str">
        <f>INDEX(RRUFF_LESS_COLUMNS!B:B, MATCH($O310,RRUFF_LESS_COLUMNS!$A:$A))</f>
        <v>MoS&lt;sub&gt;2&lt;/sub&gt;</v>
      </c>
      <c r="Z310" t="str">
        <f>INDEX(RRUFF_LESS_COLUMNS!C:C, MATCH($O310,RRUFF_LESS_COLUMNS!$A:$A))</f>
        <v>MoS_2_</v>
      </c>
      <c r="AA310" t="str">
        <f>INDEX(RRUFF_LESS_COLUMNS!D:D, MATCH($O310,RRUFF_LESS_COLUMNS!$A:$A))</f>
        <v>Mo S</v>
      </c>
      <c r="AB310" t="str">
        <f>INDEX(RRUFF_LESS_COLUMNS!E:E, MATCH($O310,RRUFF_LESS_COLUMNS!$A:$A))</f>
        <v>unknown</v>
      </c>
      <c r="AC310" t="str">
        <f>INDEX(RRUFF_LESS_COLUMNS!F:F, MATCH($O310,RRUFF_LESS_COLUMNS!$A:$A))</f>
        <v>Molybdenite</v>
      </c>
      <c r="AD310" t="str">
        <f>INDEX(RRUFF_LESS_COLUMNS!G:G, MATCH($O310,RRUFF_LESS_COLUMNS!$A:$A))</f>
        <v>molybdenite</v>
      </c>
    </row>
    <row r="311" spans="1:30" x14ac:dyDescent="0.2">
      <c r="A311" s="2" t="s">
        <v>30056</v>
      </c>
      <c r="B311" s="2"/>
      <c r="C311" s="2" t="s">
        <v>30062</v>
      </c>
      <c r="D311" s="2">
        <v>19</v>
      </c>
      <c r="E311" s="2">
        <v>8.5</v>
      </c>
      <c r="F311" s="3">
        <v>206321</v>
      </c>
      <c r="G311" s="1" t="s">
        <v>30188</v>
      </c>
      <c r="H311" s="2"/>
      <c r="I311" s="3">
        <v>206321</v>
      </c>
      <c r="J311" s="2" t="s">
        <v>30188</v>
      </c>
      <c r="K311" s="3" t="s">
        <v>30119</v>
      </c>
      <c r="L311" s="3" t="s">
        <v>30119</v>
      </c>
      <c r="M311" s="2" t="s">
        <v>30189</v>
      </c>
      <c r="N311" s="2" t="s">
        <v>30189</v>
      </c>
      <c r="O311" s="2" t="s">
        <v>2238</v>
      </c>
      <c r="P311" s="2">
        <v>1</v>
      </c>
      <c r="Q311" s="2">
        <v>-32</v>
      </c>
      <c r="R311" s="2">
        <v>-25</v>
      </c>
      <c r="S311" s="2">
        <v>0</v>
      </c>
      <c r="T311" s="2">
        <v>-69</v>
      </c>
      <c r="U311" s="2">
        <v>-5</v>
      </c>
      <c r="V311" s="2">
        <v>0</v>
      </c>
      <c r="W311" s="2" t="s">
        <v>30191</v>
      </c>
      <c r="X311" t="str">
        <f>INDEX(RRUFF_LESS_COLUMNS!A:A, MATCH($O311,RRUFF_LESS_COLUMNS!$A:$A))</f>
        <v>Pyrite</v>
      </c>
      <c r="Y311" t="str">
        <f>INDEX(RRUFF_LESS_COLUMNS!B:B, MATCH($O311,RRUFF_LESS_COLUMNS!$A:$A))</f>
        <v>FeS&lt;sub&gt;2&lt;/sub&gt;</v>
      </c>
      <c r="Z311" t="str">
        <f>INDEX(RRUFF_LESS_COLUMNS!C:C, MATCH($O311,RRUFF_LESS_COLUMNS!$A:$A))</f>
        <v>FeS_2_</v>
      </c>
      <c r="AA311" t="str">
        <f>INDEX(RRUFF_LESS_COLUMNS!D:D, MATCH($O311,RRUFF_LESS_COLUMNS!$A:$A))</f>
        <v>Fe S</v>
      </c>
      <c r="AB311" t="str">
        <f>INDEX(RRUFF_LESS_COLUMNS!E:E, MATCH($O311,RRUFF_LESS_COLUMNS!$A:$A))</f>
        <v>unknown</v>
      </c>
      <c r="AC311" t="str">
        <f>INDEX(RRUFF_LESS_COLUMNS!F:F, MATCH($O311,RRUFF_LESS_COLUMNS!$A:$A))</f>
        <v>Pyrite</v>
      </c>
      <c r="AD311" t="str">
        <f>INDEX(RRUFF_LESS_COLUMNS!G:G, MATCH($O311,RRUFF_LESS_COLUMNS!$A:$A))</f>
        <v>pyrite</v>
      </c>
    </row>
    <row r="312" spans="1:30" x14ac:dyDescent="0.2">
      <c r="A312" s="2" t="s">
        <v>30056</v>
      </c>
      <c r="B312" s="2"/>
      <c r="C312" s="2" t="s">
        <v>30062</v>
      </c>
      <c r="D312" s="2">
        <v>19</v>
      </c>
      <c r="E312" s="2">
        <v>8.5</v>
      </c>
      <c r="F312" s="3">
        <v>206321</v>
      </c>
      <c r="G312" s="1" t="s">
        <v>30188</v>
      </c>
      <c r="H312" s="2"/>
      <c r="I312" s="3">
        <v>206321</v>
      </c>
      <c r="J312" s="2" t="s">
        <v>30188</v>
      </c>
      <c r="K312" s="3" t="s">
        <v>30119</v>
      </c>
      <c r="L312" s="3" t="s">
        <v>30119</v>
      </c>
      <c r="M312" s="2" t="s">
        <v>30189</v>
      </c>
      <c r="N312" s="2" t="s">
        <v>30189</v>
      </c>
      <c r="O312" s="2" t="s">
        <v>22888</v>
      </c>
      <c r="P312" s="2">
        <v>1</v>
      </c>
      <c r="Q312" s="2">
        <v>-32</v>
      </c>
      <c r="R312" s="2">
        <v>-25</v>
      </c>
      <c r="S312" s="2">
        <v>0</v>
      </c>
      <c r="T312" s="2">
        <v>-69</v>
      </c>
      <c r="U312" s="2">
        <v>-5</v>
      </c>
      <c r="V312" s="2">
        <v>0</v>
      </c>
      <c r="W312" s="2" t="s">
        <v>30191</v>
      </c>
      <c r="X312" t="str">
        <f>INDEX(RRUFF_LESS_COLUMNS!A:A, MATCH($O312,RRUFF_LESS_COLUMNS!$A:$A))</f>
        <v>Pyrrhotite</v>
      </c>
      <c r="Y312" t="str">
        <f>INDEX(RRUFF_LESS_COLUMNS!B:B, MATCH($O312,RRUFF_LESS_COLUMNS!$A:$A))</f>
        <v>Fe&lt;sup&gt;2+&lt;/sup&gt;&lt;sub&gt;5&lt;/sub&gt;Fe&lt;sup&gt;3+&lt;/sup&gt;&lt;sub&gt;2&lt;/sub&gt;S&lt;sup&gt;2-&lt;/sup&gt;&lt;sub&gt;8&lt;/sub&gt;</v>
      </c>
      <c r="Z312" t="str">
        <f>INDEX(RRUFF_LESS_COLUMNS!C:C, MATCH($O312,RRUFF_LESS_COLUMNS!$A:$A))</f>
        <v>Fe^2+^_5_Fe^3+^_2_S^2-^_8_</v>
      </c>
      <c r="AA312" t="str">
        <f>INDEX(RRUFF_LESS_COLUMNS!D:D, MATCH($O312,RRUFF_LESS_COLUMNS!$A:$A))</f>
        <v>Fe S</v>
      </c>
      <c r="AB312" t="str">
        <f>INDEX(RRUFF_LESS_COLUMNS!E:E, MATCH($O312,RRUFF_LESS_COLUMNS!$A:$A))</f>
        <v>Japan</v>
      </c>
      <c r="AC312" t="str">
        <f>INDEX(RRUFF_LESS_COLUMNS!F:F, MATCH($O312,RRUFF_LESS_COLUMNS!$A:$A))</f>
        <v>Nickeline</v>
      </c>
      <c r="AD312" t="str">
        <f>INDEX(RRUFF_LESS_COLUMNS!G:G, MATCH($O312,RRUFF_LESS_COLUMNS!$A:$A))</f>
        <v>Â </v>
      </c>
    </row>
    <row r="313" spans="1:30" x14ac:dyDescent="0.2">
      <c r="A313" s="2" t="s">
        <v>30056</v>
      </c>
      <c r="B313" s="2"/>
      <c r="C313" s="2" t="s">
        <v>30057</v>
      </c>
      <c r="D313" s="2">
        <v>19</v>
      </c>
      <c r="E313" s="2">
        <v>8.5</v>
      </c>
      <c r="F313" s="3">
        <v>206322</v>
      </c>
      <c r="G313" s="1" t="s">
        <v>30192</v>
      </c>
      <c r="H313" s="2"/>
      <c r="I313" s="3">
        <v>206322</v>
      </c>
      <c r="J313" s="2" t="s">
        <v>30192</v>
      </c>
      <c r="K313" s="3" t="s">
        <v>30119</v>
      </c>
      <c r="L313" s="3" t="s">
        <v>30119</v>
      </c>
      <c r="M313" s="2" t="s">
        <v>30193</v>
      </c>
      <c r="N313" s="2" t="s">
        <v>30193</v>
      </c>
      <c r="O313" s="2" t="s">
        <v>3756</v>
      </c>
      <c r="P313" s="2">
        <v>1</v>
      </c>
      <c r="Q313" s="2">
        <v>-32</v>
      </c>
      <c r="R313" s="2">
        <v>-29</v>
      </c>
      <c r="S313" s="2">
        <v>0</v>
      </c>
      <c r="T313" s="2">
        <v>-69</v>
      </c>
      <c r="U313" s="2">
        <v>-6</v>
      </c>
      <c r="V313" s="2">
        <v>0</v>
      </c>
      <c r="W313" s="2" t="s">
        <v>30194</v>
      </c>
      <c r="X313" t="str">
        <f>INDEX(RRUFF_LESS_COLUMNS!A:A, MATCH($O313,RRUFF_LESS_COLUMNS!$A:$A))</f>
        <v>Bornite</v>
      </c>
      <c r="Y313" t="str">
        <f>INDEX(RRUFF_LESS_COLUMNS!B:B, MATCH($O313,RRUFF_LESS_COLUMNS!$A:$A))</f>
        <v>Cu&lt;sup&gt;1+&lt;/sup&gt;&lt;sub&gt;5&lt;/sub&gt;Fe&lt;sup&gt;3+&lt;/sup&gt;S&lt;sup&gt;2-&lt;/sup&gt;&lt;sub&gt;4&lt;/sub&gt;</v>
      </c>
      <c r="Z313" t="str">
        <f>INDEX(RRUFF_LESS_COLUMNS!C:C, MATCH($O313,RRUFF_LESS_COLUMNS!$A:$A))</f>
        <v>Cu^1+^_5_Fe^3+^S^2-^_4_</v>
      </c>
      <c r="AA313" t="str">
        <f>INDEX(RRUFF_LESS_COLUMNS!D:D, MATCH($O313,RRUFF_LESS_COLUMNS!$A:$A))</f>
        <v>Cu Fe S</v>
      </c>
      <c r="AB313" t="str">
        <f>INDEX(RRUFF_LESS_COLUMNS!E:E, MATCH($O313,RRUFF_LESS_COLUMNS!$A:$A))</f>
        <v>unknown</v>
      </c>
      <c r="AC313" t="str">
        <f>INDEX(RRUFF_LESS_COLUMNS!F:F, MATCH($O313,RRUFF_LESS_COLUMNS!$A:$A))</f>
        <v>Â </v>
      </c>
      <c r="AD313" t="str">
        <f>INDEX(RRUFF_LESS_COLUMNS!G:G, MATCH($O313,RRUFF_LESS_COLUMNS!$A:$A))</f>
        <v>Â </v>
      </c>
    </row>
    <row r="314" spans="1:30" x14ac:dyDescent="0.2">
      <c r="A314" s="2" t="s">
        <v>30056</v>
      </c>
      <c r="B314" s="2"/>
      <c r="C314" s="2" t="s">
        <v>30057</v>
      </c>
      <c r="D314" s="2">
        <v>19</v>
      </c>
      <c r="E314" s="2">
        <v>8.5</v>
      </c>
      <c r="F314" s="3">
        <v>206322</v>
      </c>
      <c r="G314" s="1" t="s">
        <v>30192</v>
      </c>
      <c r="H314" s="2"/>
      <c r="I314" s="3">
        <v>206322</v>
      </c>
      <c r="J314" s="2" t="s">
        <v>30192</v>
      </c>
      <c r="K314" s="3" t="s">
        <v>30119</v>
      </c>
      <c r="L314" s="3" t="s">
        <v>30119</v>
      </c>
      <c r="M314" s="2" t="s">
        <v>30193</v>
      </c>
      <c r="N314" s="2" t="s">
        <v>30193</v>
      </c>
      <c r="O314" s="2" t="s">
        <v>5478</v>
      </c>
      <c r="P314" s="2">
        <v>1</v>
      </c>
      <c r="Q314" s="2">
        <v>-32</v>
      </c>
      <c r="R314" s="2">
        <v>-29</v>
      </c>
      <c r="S314" s="2">
        <v>0</v>
      </c>
      <c r="T314" s="2">
        <v>-69</v>
      </c>
      <c r="U314" s="2">
        <v>-6</v>
      </c>
      <c r="V314" s="2">
        <v>0</v>
      </c>
      <c r="W314" s="2" t="s">
        <v>30194</v>
      </c>
      <c r="X314" t="str">
        <f>INDEX(RRUFF_LESS_COLUMNS!A:A, MATCH($O314,RRUFF_LESS_COLUMNS!$A:$A))</f>
        <v>Chalcopyrite</v>
      </c>
      <c r="Y314" t="str">
        <f>INDEX(RRUFF_LESS_COLUMNS!B:B, MATCH($O314,RRUFF_LESS_COLUMNS!$A:$A))</f>
        <v>Cu&lt;sup&gt;1+&lt;/sup&gt;Fe&lt;sup&gt;3+&lt;/sup&gt;S&lt;sup&gt;2-&lt;/sup&gt;&lt;sub&gt;2&lt;/sub&gt;</v>
      </c>
      <c r="Z314" t="str">
        <f>INDEX(RRUFF_LESS_COLUMNS!C:C, MATCH($O314,RRUFF_LESS_COLUMNS!$A:$A))</f>
        <v>Cu^1+^Fe^3+^S^2-^_2_</v>
      </c>
      <c r="AA314" t="str">
        <f>INDEX(RRUFF_LESS_COLUMNS!D:D, MATCH($O314,RRUFF_LESS_COLUMNS!$A:$A))</f>
        <v>Cu Fe S</v>
      </c>
      <c r="AB314" t="str">
        <f>INDEX(RRUFF_LESS_COLUMNS!E:E, MATCH($O314,RRUFF_LESS_COLUMNS!$A:$A))</f>
        <v>unknown</v>
      </c>
      <c r="AC314" t="str">
        <f>INDEX(RRUFF_LESS_COLUMNS!F:F, MATCH($O314,RRUFF_LESS_COLUMNS!$A:$A))</f>
        <v>Chalcopyrite</v>
      </c>
      <c r="AD314" t="str">
        <f>INDEX(RRUFF_LESS_COLUMNS!G:G, MATCH($O314,RRUFF_LESS_COLUMNS!$A:$A))</f>
        <v>chalcopyrite</v>
      </c>
    </row>
    <row r="315" spans="1:30" x14ac:dyDescent="0.2">
      <c r="A315" s="2" t="s">
        <v>30056</v>
      </c>
      <c r="B315" s="2"/>
      <c r="C315" s="2" t="s">
        <v>30057</v>
      </c>
      <c r="D315" s="2">
        <v>19</v>
      </c>
      <c r="E315" s="2">
        <v>8.5</v>
      </c>
      <c r="F315" s="3">
        <v>206322</v>
      </c>
      <c r="G315" s="1" t="s">
        <v>30192</v>
      </c>
      <c r="H315" s="2"/>
      <c r="I315" s="3">
        <v>206322</v>
      </c>
      <c r="J315" s="2" t="s">
        <v>30192</v>
      </c>
      <c r="K315" s="3" t="s">
        <v>30119</v>
      </c>
      <c r="L315" s="3" t="s">
        <v>30119</v>
      </c>
      <c r="M315" s="2" t="s">
        <v>30193</v>
      </c>
      <c r="N315" s="2" t="s">
        <v>30193</v>
      </c>
      <c r="O315" s="2" t="s">
        <v>1645</v>
      </c>
      <c r="P315" s="2">
        <v>1</v>
      </c>
      <c r="Q315" s="2">
        <v>-32</v>
      </c>
      <c r="R315" s="2">
        <v>-29</v>
      </c>
      <c r="S315" s="2">
        <v>0</v>
      </c>
      <c r="T315" s="2">
        <v>-69</v>
      </c>
      <c r="U315" s="2">
        <v>-6</v>
      </c>
      <c r="V315" s="2">
        <v>0</v>
      </c>
      <c r="W315" s="2" t="s">
        <v>30194</v>
      </c>
      <c r="X315" t="str">
        <f>INDEX(RRUFF_LESS_COLUMNS!A:A, MATCH($O315,RRUFF_LESS_COLUMNS!$A:$A))</f>
        <v>Cubanite</v>
      </c>
      <c r="Y315" t="str">
        <f>INDEX(RRUFF_LESS_COLUMNS!B:B, MATCH($O315,RRUFF_LESS_COLUMNS!$A:$A))</f>
        <v>Cu&lt;sup&gt;1+&lt;/sup&gt;Fe&lt;sup&gt;2+&lt;/sup&gt;Fe&lt;sup&gt;3+&lt;/sup&gt;S&lt;sup&gt;2-&lt;/sup&gt;&lt;sub&gt;3&lt;/sub&gt;</v>
      </c>
      <c r="Z315" t="str">
        <f>INDEX(RRUFF_LESS_COLUMNS!C:C, MATCH($O315,RRUFF_LESS_COLUMNS!$A:$A))</f>
        <v>Cu^1+^Fe^2+^Fe^3+^S^2-^_3_</v>
      </c>
      <c r="AA315" t="str">
        <f>INDEX(RRUFF_LESS_COLUMNS!D:D, MATCH($O315,RRUFF_LESS_COLUMNS!$A:$A))</f>
        <v>Cu Fe S</v>
      </c>
      <c r="AB315" t="str">
        <f>INDEX(RRUFF_LESS_COLUMNS!E:E, MATCH($O315,RRUFF_LESS_COLUMNS!$A:$A))</f>
        <v>Cuba</v>
      </c>
      <c r="AC315" t="str">
        <f>INDEX(RRUFF_LESS_COLUMNS!F:F, MATCH($O315,RRUFF_LESS_COLUMNS!$A:$A))</f>
        <v>Wurtzite</v>
      </c>
      <c r="AD315" t="str">
        <f>INDEX(RRUFF_LESS_COLUMNS!G:G, MATCH($O315,RRUFF_LESS_COLUMNS!$A:$A))</f>
        <v>Â </v>
      </c>
    </row>
    <row r="316" spans="1:30" x14ac:dyDescent="0.2">
      <c r="A316" s="2" t="s">
        <v>30056</v>
      </c>
      <c r="B316" s="2"/>
      <c r="C316" s="2" t="s">
        <v>30062</v>
      </c>
      <c r="D316" s="2">
        <v>19</v>
      </c>
      <c r="E316" s="2">
        <v>8.5</v>
      </c>
      <c r="F316" s="3">
        <v>206322</v>
      </c>
      <c r="G316" s="1" t="s">
        <v>30192</v>
      </c>
      <c r="H316" s="2"/>
      <c r="I316" s="3">
        <v>206322</v>
      </c>
      <c r="J316" s="2" t="s">
        <v>30192</v>
      </c>
      <c r="K316" s="3" t="s">
        <v>30119</v>
      </c>
      <c r="L316" s="3" t="s">
        <v>30119</v>
      </c>
      <c r="M316" s="2" t="s">
        <v>30193</v>
      </c>
      <c r="N316" s="2" t="s">
        <v>30193</v>
      </c>
      <c r="O316" s="2" t="s">
        <v>10560</v>
      </c>
      <c r="P316" s="2">
        <v>1</v>
      </c>
      <c r="Q316" s="2">
        <v>-32</v>
      </c>
      <c r="R316" s="2">
        <v>-29</v>
      </c>
      <c r="S316" s="2">
        <v>0</v>
      </c>
      <c r="T316" s="2">
        <v>-69</v>
      </c>
      <c r="U316" s="2">
        <v>-6</v>
      </c>
      <c r="V316" s="2">
        <v>0</v>
      </c>
      <c r="W316" s="2" t="s">
        <v>30194</v>
      </c>
      <c r="X316" t="str">
        <f>INDEX(RRUFF_LESS_COLUMNS!A:A, MATCH($O316,RRUFF_LESS_COLUMNS!$A:$A))</f>
        <v>Galena</v>
      </c>
      <c r="Y316" t="str">
        <f>INDEX(RRUFF_LESS_COLUMNS!B:B, MATCH($O316,RRUFF_LESS_COLUMNS!$A:$A))</f>
        <v>Pb&lt;sup&gt;2+&lt;/sup&gt;S&lt;sup&gt;2-&lt;/sup&gt;</v>
      </c>
      <c r="Z316" t="str">
        <f>INDEX(RRUFF_LESS_COLUMNS!C:C, MATCH($O316,RRUFF_LESS_COLUMNS!$A:$A))</f>
        <v>Pb^2+^S^2-^</v>
      </c>
      <c r="AA316" t="str">
        <f>INDEX(RRUFF_LESS_COLUMNS!D:D, MATCH($O316,RRUFF_LESS_COLUMNS!$A:$A))</f>
        <v>Pb S</v>
      </c>
      <c r="AB316" t="str">
        <f>INDEX(RRUFF_LESS_COLUMNS!E:E, MATCH($O316,RRUFF_LESS_COLUMNS!$A:$A))</f>
        <v>unknown</v>
      </c>
      <c r="AC316" t="str">
        <f>INDEX(RRUFF_LESS_COLUMNS!F:F, MATCH($O316,RRUFF_LESS_COLUMNS!$A:$A))</f>
        <v>Rocksalt</v>
      </c>
      <c r="AD316" t="str">
        <f>INDEX(RRUFF_LESS_COLUMNS!G:G, MATCH($O316,RRUFF_LESS_COLUMNS!$A:$A))</f>
        <v>galena</v>
      </c>
    </row>
    <row r="317" spans="1:30" x14ac:dyDescent="0.2">
      <c r="A317" s="2" t="s">
        <v>30056</v>
      </c>
      <c r="B317" s="2"/>
      <c r="C317" s="2" t="s">
        <v>30062</v>
      </c>
      <c r="D317" s="2">
        <v>19</v>
      </c>
      <c r="E317" s="2">
        <v>8.5</v>
      </c>
      <c r="F317" s="3">
        <v>206322</v>
      </c>
      <c r="G317" s="1" t="s">
        <v>30192</v>
      </c>
      <c r="H317" s="2"/>
      <c r="I317" s="3">
        <v>206322</v>
      </c>
      <c r="J317" s="2" t="s">
        <v>30192</v>
      </c>
      <c r="K317" s="3" t="s">
        <v>30119</v>
      </c>
      <c r="L317" s="3" t="s">
        <v>30119</v>
      </c>
      <c r="M317" s="2" t="s">
        <v>30193</v>
      </c>
      <c r="N317" s="2" t="s">
        <v>30193</v>
      </c>
      <c r="O317" s="2" t="s">
        <v>16953</v>
      </c>
      <c r="P317" s="2">
        <v>1</v>
      </c>
      <c r="Q317" s="2">
        <v>-32</v>
      </c>
      <c r="R317" s="2">
        <v>-29</v>
      </c>
      <c r="S317" s="2">
        <v>0</v>
      </c>
      <c r="T317" s="2">
        <v>-69</v>
      </c>
      <c r="U317" s="2">
        <v>-6</v>
      </c>
      <c r="V317" s="2">
        <v>0</v>
      </c>
      <c r="W317" s="2" t="s">
        <v>30194</v>
      </c>
      <c r="X317" t="str">
        <f>INDEX(RRUFF_LESS_COLUMNS!A:A, MATCH($O317,RRUFF_LESS_COLUMNS!$A:$A))</f>
        <v>Mackinawite</v>
      </c>
      <c r="Y317" t="str">
        <f>INDEX(RRUFF_LESS_COLUMNS!B:B, MATCH($O317,RRUFF_LESS_COLUMNS!$A:$A))</f>
        <v>(Fe,Ni)&lt;sub&gt;1-1.07&lt;/sub&gt;S</v>
      </c>
      <c r="Z317" t="str">
        <f>INDEX(RRUFF_LESS_COLUMNS!C:C, MATCH($O317,RRUFF_LESS_COLUMNS!$A:$A))</f>
        <v>(Fe,Ni)_1-1.07_S</v>
      </c>
      <c r="AA317" t="str">
        <f>INDEX(RRUFF_LESS_COLUMNS!D:D, MATCH($O317,RRUFF_LESS_COLUMNS!$A:$A))</f>
        <v>Fe Ni S</v>
      </c>
      <c r="AB317" t="str">
        <f>INDEX(RRUFF_LESS_COLUMNS!E:E, MATCH($O317,RRUFF_LESS_COLUMNS!$A:$A))</f>
        <v>USA</v>
      </c>
      <c r="AC317" t="str">
        <f>INDEX(RRUFF_LESS_COLUMNS!F:F, MATCH($O317,RRUFF_LESS_COLUMNS!$A:$A))</f>
        <v>Â </v>
      </c>
      <c r="AD317" t="str">
        <f>INDEX(RRUFF_LESS_COLUMNS!G:G, MATCH($O317,RRUFF_LESS_COLUMNS!$A:$A))</f>
        <v>Â </v>
      </c>
    </row>
    <row r="318" spans="1:30" x14ac:dyDescent="0.2">
      <c r="A318" s="2" t="s">
        <v>30056</v>
      </c>
      <c r="B318" s="2"/>
      <c r="C318" s="2" t="s">
        <v>30062</v>
      </c>
      <c r="D318" s="2">
        <v>19</v>
      </c>
      <c r="E318" s="2">
        <v>8.5</v>
      </c>
      <c r="F318" s="3">
        <v>206322</v>
      </c>
      <c r="G318" s="1" t="s">
        <v>30192</v>
      </c>
      <c r="H318" s="2"/>
      <c r="I318" s="3">
        <v>206322</v>
      </c>
      <c r="J318" s="2" t="s">
        <v>30192</v>
      </c>
      <c r="K318" s="3" t="s">
        <v>30119</v>
      </c>
      <c r="L318" s="3" t="s">
        <v>30119</v>
      </c>
      <c r="M318" s="2" t="s">
        <v>30193</v>
      </c>
      <c r="N318" s="2" t="s">
        <v>30193</v>
      </c>
      <c r="O318" s="2" t="s">
        <v>9466</v>
      </c>
      <c r="P318" s="2">
        <v>1</v>
      </c>
      <c r="Q318" s="2">
        <v>-32</v>
      </c>
      <c r="R318" s="2">
        <v>-29</v>
      </c>
      <c r="S318" s="2">
        <v>0</v>
      </c>
      <c r="T318" s="2">
        <v>-69</v>
      </c>
      <c r="U318" s="2">
        <v>-6</v>
      </c>
      <c r="V318" s="2">
        <v>0</v>
      </c>
      <c r="W318" s="2" t="s">
        <v>30194</v>
      </c>
      <c r="X318" t="str">
        <f>INDEX(RRUFF_LESS_COLUMNS!A:A, MATCH($O318,RRUFF_LESS_COLUMNS!$A:$A))</f>
        <v>Marcasite</v>
      </c>
      <c r="Y318" t="str">
        <f>INDEX(RRUFF_LESS_COLUMNS!B:B, MATCH($O318,RRUFF_LESS_COLUMNS!$A:$A))</f>
        <v>FeS&lt;sub&gt;2&lt;/sub&gt;</v>
      </c>
      <c r="Z318" t="str">
        <f>INDEX(RRUFF_LESS_COLUMNS!C:C, MATCH($O318,RRUFF_LESS_COLUMNS!$A:$A))</f>
        <v>FeS_2_</v>
      </c>
      <c r="AA318" t="str">
        <f>INDEX(RRUFF_LESS_COLUMNS!D:D, MATCH($O318,RRUFF_LESS_COLUMNS!$A:$A))</f>
        <v>Fe S</v>
      </c>
      <c r="AB318" t="str">
        <f>INDEX(RRUFF_LESS_COLUMNS!E:E, MATCH($O318,RRUFF_LESS_COLUMNS!$A:$A))</f>
        <v>unknown</v>
      </c>
      <c r="AC318" t="str">
        <f>INDEX(RRUFF_LESS_COLUMNS!F:F, MATCH($O318,RRUFF_LESS_COLUMNS!$A:$A))</f>
        <v>Marcasite</v>
      </c>
      <c r="AD318" t="str">
        <f>INDEX(RRUFF_LESS_COLUMNS!G:G, MATCH($O318,RRUFF_LESS_COLUMNS!$A:$A))</f>
        <v>Marcasite-LÃ¶llingite-marcasite subgroup</v>
      </c>
    </row>
    <row r="319" spans="1:30" x14ac:dyDescent="0.2">
      <c r="A319" s="2" t="s">
        <v>30056</v>
      </c>
      <c r="B319" s="2"/>
      <c r="C319" s="2" t="s">
        <v>30062</v>
      </c>
      <c r="D319" s="2">
        <v>19</v>
      </c>
      <c r="E319" s="2">
        <v>8.5</v>
      </c>
      <c r="F319" s="3">
        <v>206322</v>
      </c>
      <c r="G319" s="1" t="s">
        <v>30192</v>
      </c>
      <c r="H319" s="2"/>
      <c r="I319" s="3">
        <v>206322</v>
      </c>
      <c r="J319" s="2" t="s">
        <v>30192</v>
      </c>
      <c r="K319" s="3" t="s">
        <v>30119</v>
      </c>
      <c r="L319" s="3" t="s">
        <v>30119</v>
      </c>
      <c r="M319" s="2" t="s">
        <v>30193</v>
      </c>
      <c r="N319" s="2" t="s">
        <v>30193</v>
      </c>
      <c r="O319" s="2" t="s">
        <v>7802</v>
      </c>
      <c r="P319" s="2">
        <v>1</v>
      </c>
      <c r="Q319" s="2">
        <v>-32</v>
      </c>
      <c r="R319" s="2">
        <v>-29</v>
      </c>
      <c r="S319" s="2">
        <v>0</v>
      </c>
      <c r="T319" s="2">
        <v>-69</v>
      </c>
      <c r="U319" s="2">
        <v>-6</v>
      </c>
      <c r="V319" s="2">
        <v>0</v>
      </c>
      <c r="W319" s="2" t="s">
        <v>30194</v>
      </c>
      <c r="X319" t="str">
        <f>INDEX(RRUFF_LESS_COLUMNS!A:A, MATCH($O319,RRUFF_LESS_COLUMNS!$A:$A))</f>
        <v>Molybdenite</v>
      </c>
      <c r="Y319" t="str">
        <f>INDEX(RRUFF_LESS_COLUMNS!B:B, MATCH($O319,RRUFF_LESS_COLUMNS!$A:$A))</f>
        <v>MoS&lt;sub&gt;2&lt;/sub&gt;</v>
      </c>
      <c r="Z319" t="str">
        <f>INDEX(RRUFF_LESS_COLUMNS!C:C, MATCH($O319,RRUFF_LESS_COLUMNS!$A:$A))</f>
        <v>MoS_2_</v>
      </c>
      <c r="AA319" t="str">
        <f>INDEX(RRUFF_LESS_COLUMNS!D:D, MATCH($O319,RRUFF_LESS_COLUMNS!$A:$A))</f>
        <v>Mo S</v>
      </c>
      <c r="AB319" t="str">
        <f>INDEX(RRUFF_LESS_COLUMNS!E:E, MATCH($O319,RRUFF_LESS_COLUMNS!$A:$A))</f>
        <v>unknown</v>
      </c>
      <c r="AC319" t="str">
        <f>INDEX(RRUFF_LESS_COLUMNS!F:F, MATCH($O319,RRUFF_LESS_COLUMNS!$A:$A))</f>
        <v>Molybdenite</v>
      </c>
      <c r="AD319" t="str">
        <f>INDEX(RRUFF_LESS_COLUMNS!G:G, MATCH($O319,RRUFF_LESS_COLUMNS!$A:$A))</f>
        <v>molybdenite</v>
      </c>
    </row>
    <row r="320" spans="1:30" x14ac:dyDescent="0.2">
      <c r="A320" s="2" t="s">
        <v>30056</v>
      </c>
      <c r="B320" s="2"/>
      <c r="C320" s="2" t="s">
        <v>30062</v>
      </c>
      <c r="D320" s="2">
        <v>19</v>
      </c>
      <c r="E320" s="2">
        <v>8.5</v>
      </c>
      <c r="F320" s="3">
        <v>206322</v>
      </c>
      <c r="G320" s="1" t="s">
        <v>30192</v>
      </c>
      <c r="H320" s="2"/>
      <c r="I320" s="3">
        <v>206322</v>
      </c>
      <c r="J320" s="2" t="s">
        <v>30192</v>
      </c>
      <c r="K320" s="3" t="s">
        <v>30119</v>
      </c>
      <c r="L320" s="3" t="s">
        <v>30119</v>
      </c>
      <c r="M320" s="2" t="s">
        <v>30193</v>
      </c>
      <c r="N320" s="2" t="s">
        <v>30193</v>
      </c>
      <c r="O320" s="2" t="s">
        <v>2238</v>
      </c>
      <c r="P320" s="2">
        <v>1</v>
      </c>
      <c r="Q320" s="2">
        <v>-32</v>
      </c>
      <c r="R320" s="2">
        <v>-29</v>
      </c>
      <c r="S320" s="2">
        <v>0</v>
      </c>
      <c r="T320" s="2">
        <v>-69</v>
      </c>
      <c r="U320" s="2">
        <v>-6</v>
      </c>
      <c r="V320" s="2">
        <v>0</v>
      </c>
      <c r="W320" s="2" t="s">
        <v>30194</v>
      </c>
      <c r="X320" t="str">
        <f>INDEX(RRUFF_LESS_COLUMNS!A:A, MATCH($O320,RRUFF_LESS_COLUMNS!$A:$A))</f>
        <v>Pyrite</v>
      </c>
      <c r="Y320" t="str">
        <f>INDEX(RRUFF_LESS_COLUMNS!B:B, MATCH($O320,RRUFF_LESS_COLUMNS!$A:$A))</f>
        <v>FeS&lt;sub&gt;2&lt;/sub&gt;</v>
      </c>
      <c r="Z320" t="str">
        <f>INDEX(RRUFF_LESS_COLUMNS!C:C, MATCH($O320,RRUFF_LESS_COLUMNS!$A:$A))</f>
        <v>FeS_2_</v>
      </c>
      <c r="AA320" t="str">
        <f>INDEX(RRUFF_LESS_COLUMNS!D:D, MATCH($O320,RRUFF_LESS_COLUMNS!$A:$A))</f>
        <v>Fe S</v>
      </c>
      <c r="AB320" t="str">
        <f>INDEX(RRUFF_LESS_COLUMNS!E:E, MATCH($O320,RRUFF_LESS_COLUMNS!$A:$A))</f>
        <v>unknown</v>
      </c>
      <c r="AC320" t="str">
        <f>INDEX(RRUFF_LESS_COLUMNS!F:F, MATCH($O320,RRUFF_LESS_COLUMNS!$A:$A))</f>
        <v>Pyrite</v>
      </c>
      <c r="AD320" t="str">
        <f>INDEX(RRUFF_LESS_COLUMNS!G:G, MATCH($O320,RRUFF_LESS_COLUMNS!$A:$A))</f>
        <v>pyrite</v>
      </c>
    </row>
    <row r="321" spans="1:30" x14ac:dyDescent="0.2">
      <c r="A321" s="2" t="s">
        <v>30056</v>
      </c>
      <c r="B321" s="2"/>
      <c r="C321" s="2" t="s">
        <v>30062</v>
      </c>
      <c r="D321" s="2">
        <v>19</v>
      </c>
      <c r="E321" s="2">
        <v>8.5</v>
      </c>
      <c r="F321" s="3">
        <v>206322</v>
      </c>
      <c r="G321" s="1" t="s">
        <v>30192</v>
      </c>
      <c r="H321" s="2"/>
      <c r="I321" s="3">
        <v>206322</v>
      </c>
      <c r="J321" s="2" t="s">
        <v>30192</v>
      </c>
      <c r="K321" s="3" t="s">
        <v>30119</v>
      </c>
      <c r="L321" s="3" t="s">
        <v>30119</v>
      </c>
      <c r="M321" s="2" t="s">
        <v>30193</v>
      </c>
      <c r="N321" s="2" t="s">
        <v>30193</v>
      </c>
      <c r="O321" s="2" t="s">
        <v>22888</v>
      </c>
      <c r="P321" s="2">
        <v>1</v>
      </c>
      <c r="Q321" s="2">
        <v>-32</v>
      </c>
      <c r="R321" s="2">
        <v>-29</v>
      </c>
      <c r="S321" s="2">
        <v>0</v>
      </c>
      <c r="T321" s="2">
        <v>-69</v>
      </c>
      <c r="U321" s="2">
        <v>-6</v>
      </c>
      <c r="V321" s="2">
        <v>0</v>
      </c>
      <c r="W321" s="2" t="s">
        <v>30194</v>
      </c>
      <c r="X321" t="str">
        <f>INDEX(RRUFF_LESS_COLUMNS!A:A, MATCH($O321,RRUFF_LESS_COLUMNS!$A:$A))</f>
        <v>Pyrrhotite</v>
      </c>
      <c r="Y321" t="str">
        <f>INDEX(RRUFF_LESS_COLUMNS!B:B, MATCH($O321,RRUFF_LESS_COLUMNS!$A:$A))</f>
        <v>Fe&lt;sup&gt;2+&lt;/sup&gt;&lt;sub&gt;5&lt;/sub&gt;Fe&lt;sup&gt;3+&lt;/sup&gt;&lt;sub&gt;2&lt;/sub&gt;S&lt;sup&gt;2-&lt;/sup&gt;&lt;sub&gt;8&lt;/sub&gt;</v>
      </c>
      <c r="Z321" t="str">
        <f>INDEX(RRUFF_LESS_COLUMNS!C:C, MATCH($O321,RRUFF_LESS_COLUMNS!$A:$A))</f>
        <v>Fe^2+^_5_Fe^3+^_2_S^2-^_8_</v>
      </c>
      <c r="AA321" t="str">
        <f>INDEX(RRUFF_LESS_COLUMNS!D:D, MATCH($O321,RRUFF_LESS_COLUMNS!$A:$A))</f>
        <v>Fe S</v>
      </c>
      <c r="AB321" t="str">
        <f>INDEX(RRUFF_LESS_COLUMNS!E:E, MATCH($O321,RRUFF_LESS_COLUMNS!$A:$A))</f>
        <v>Japan</v>
      </c>
      <c r="AC321" t="str">
        <f>INDEX(RRUFF_LESS_COLUMNS!F:F, MATCH($O321,RRUFF_LESS_COLUMNS!$A:$A))</f>
        <v>Nickeline</v>
      </c>
      <c r="AD321" t="str">
        <f>INDEX(RRUFF_LESS_COLUMNS!G:G, MATCH($O321,RRUFF_LESS_COLUMNS!$A:$A))</f>
        <v>Â </v>
      </c>
    </row>
    <row r="322" spans="1:30" x14ac:dyDescent="0.2">
      <c r="A322" s="2" t="s">
        <v>30056</v>
      </c>
      <c r="B322" s="2"/>
      <c r="C322" s="2" t="s">
        <v>30062</v>
      </c>
      <c r="D322" s="2">
        <v>19</v>
      </c>
      <c r="E322" s="2">
        <v>8.5</v>
      </c>
      <c r="F322" s="3">
        <v>206322</v>
      </c>
      <c r="G322" s="1" t="s">
        <v>30192</v>
      </c>
      <c r="H322" s="2"/>
      <c r="I322" s="3">
        <v>206322</v>
      </c>
      <c r="J322" s="2" t="s">
        <v>30192</v>
      </c>
      <c r="K322" s="3" t="s">
        <v>30119</v>
      </c>
      <c r="L322" s="3" t="s">
        <v>30119</v>
      </c>
      <c r="M322" s="2" t="s">
        <v>30193</v>
      </c>
      <c r="N322" s="2" t="s">
        <v>30193</v>
      </c>
      <c r="O322" s="2" t="s">
        <v>2653</v>
      </c>
      <c r="P322" s="2">
        <v>1</v>
      </c>
      <c r="Q322" s="2">
        <v>-32</v>
      </c>
      <c r="R322" s="2">
        <v>-29</v>
      </c>
      <c r="S322" s="2">
        <v>0</v>
      </c>
      <c r="T322" s="2">
        <v>-69</v>
      </c>
      <c r="U322" s="2">
        <v>-6</v>
      </c>
      <c r="V322" s="2">
        <v>0</v>
      </c>
      <c r="W322" s="2" t="s">
        <v>30194</v>
      </c>
      <c r="X322" t="str">
        <f>INDEX(RRUFF_LESS_COLUMNS!A:A, MATCH($O322,RRUFF_LESS_COLUMNS!$A:$A))</f>
        <v>Sphalerite</v>
      </c>
      <c r="Y322" t="str">
        <f>INDEX(RRUFF_LESS_COLUMNS!B:B, MATCH($O322,RRUFF_LESS_COLUMNS!$A:$A))</f>
        <v>ZnS</v>
      </c>
      <c r="Z322" t="str">
        <f>INDEX(RRUFF_LESS_COLUMNS!C:C, MATCH($O322,RRUFF_LESS_COLUMNS!$A:$A))</f>
        <v>ZnS</v>
      </c>
      <c r="AA322" t="str">
        <f>INDEX(RRUFF_LESS_COLUMNS!D:D, MATCH($O322,RRUFF_LESS_COLUMNS!$A:$A))</f>
        <v>Zn S</v>
      </c>
      <c r="AB322" t="str">
        <f>INDEX(RRUFF_LESS_COLUMNS!E:E, MATCH($O322,RRUFF_LESS_COLUMNS!$A:$A))</f>
        <v>unknown</v>
      </c>
      <c r="AC322" t="str">
        <f>INDEX(RRUFF_LESS_COLUMNS!F:F, MATCH($O322,RRUFF_LESS_COLUMNS!$A:$A))</f>
        <v>Sphalerite</v>
      </c>
      <c r="AD322" t="str">
        <f>INDEX(RRUFF_LESS_COLUMNS!G:G, MATCH($O322,RRUFF_LESS_COLUMNS!$A:$A))</f>
        <v>sphalerite</v>
      </c>
    </row>
    <row r="323" spans="1:30" x14ac:dyDescent="0.2">
      <c r="A323" s="2" t="s">
        <v>30056</v>
      </c>
      <c r="B323" s="2"/>
      <c r="C323" s="2" t="s">
        <v>30062</v>
      </c>
      <c r="D323" s="2">
        <v>263</v>
      </c>
      <c r="E323" s="2">
        <v>25</v>
      </c>
      <c r="F323" s="3">
        <v>206318</v>
      </c>
      <c r="G323" s="1" t="s">
        <v>30195</v>
      </c>
      <c r="H323" s="2"/>
      <c r="I323" s="3">
        <v>206318</v>
      </c>
      <c r="J323" s="2" t="s">
        <v>30195</v>
      </c>
      <c r="K323" s="3" t="s">
        <v>30119</v>
      </c>
      <c r="L323" s="3" t="s">
        <v>30119</v>
      </c>
      <c r="M323" s="2" t="s">
        <v>30196</v>
      </c>
      <c r="N323" s="2" t="s">
        <v>30196</v>
      </c>
      <c r="O323" s="2" t="s">
        <v>1909</v>
      </c>
      <c r="P323" s="2">
        <v>1</v>
      </c>
      <c r="Q323" s="2">
        <v>-32</v>
      </c>
      <c r="R323" s="2">
        <v>-15</v>
      </c>
      <c r="S323" s="2">
        <v>0</v>
      </c>
      <c r="T323" s="2">
        <v>-69</v>
      </c>
      <c r="U323" s="2">
        <v>-26</v>
      </c>
      <c r="V323" s="2">
        <v>0</v>
      </c>
      <c r="W323" s="2" t="s">
        <v>30197</v>
      </c>
      <c r="X323" t="str">
        <f>INDEX(RRUFF_LESS_COLUMNS!A:A, MATCH($O323,RRUFF_LESS_COLUMNS!$A:$A))</f>
        <v>Arsenopyrite</v>
      </c>
      <c r="Y323" t="str">
        <f>INDEX(RRUFF_LESS_COLUMNS!B:B, MATCH($O323,RRUFF_LESS_COLUMNS!$A:$A))</f>
        <v>FeAsS</v>
      </c>
      <c r="Z323" t="str">
        <f>INDEX(RRUFF_LESS_COLUMNS!C:C, MATCH($O323,RRUFF_LESS_COLUMNS!$A:$A))</f>
        <v>FeAsS</v>
      </c>
      <c r="AA323" t="str">
        <f>INDEX(RRUFF_LESS_COLUMNS!D:D, MATCH($O323,RRUFF_LESS_COLUMNS!$A:$A))</f>
        <v>Fe As S</v>
      </c>
      <c r="AB323" t="str">
        <f>INDEX(RRUFF_LESS_COLUMNS!E:E, MATCH($O323,RRUFF_LESS_COLUMNS!$A:$A))</f>
        <v>unknown</v>
      </c>
      <c r="AC323" t="str">
        <f>INDEX(RRUFF_LESS_COLUMNS!F:F, MATCH($O323,RRUFF_LESS_COLUMNS!$A:$A))</f>
        <v>Arsenopyrite</v>
      </c>
      <c r="AD323" t="str">
        <f>INDEX(RRUFF_LESS_COLUMNS!G:G, MATCH($O323,RRUFF_LESS_COLUMNS!$A:$A))</f>
        <v>arsenopyrite</v>
      </c>
    </row>
    <row r="324" spans="1:30" x14ac:dyDescent="0.2">
      <c r="A324" s="2" t="s">
        <v>30056</v>
      </c>
      <c r="B324" s="2"/>
      <c r="C324" s="2" t="s">
        <v>30062</v>
      </c>
      <c r="D324" s="2">
        <v>263</v>
      </c>
      <c r="E324" s="2">
        <v>25</v>
      </c>
      <c r="F324" s="3">
        <v>206318</v>
      </c>
      <c r="G324" s="1" t="s">
        <v>30195</v>
      </c>
      <c r="H324" s="2"/>
      <c r="I324" s="3">
        <v>206318</v>
      </c>
      <c r="J324" s="2" t="s">
        <v>30195</v>
      </c>
      <c r="K324" s="3" t="s">
        <v>30119</v>
      </c>
      <c r="L324" s="3" t="s">
        <v>30119</v>
      </c>
      <c r="M324" s="2" t="s">
        <v>30196</v>
      </c>
      <c r="N324" s="2" t="s">
        <v>30196</v>
      </c>
      <c r="O324" s="2" t="s">
        <v>3429</v>
      </c>
      <c r="P324" s="2">
        <v>1</v>
      </c>
      <c r="Q324" s="2">
        <v>-32</v>
      </c>
      <c r="R324" s="2">
        <v>-15</v>
      </c>
      <c r="S324" s="2">
        <v>0</v>
      </c>
      <c r="T324" s="2">
        <v>-69</v>
      </c>
      <c r="U324" s="2">
        <v>-26</v>
      </c>
      <c r="V324" s="2">
        <v>0</v>
      </c>
      <c r="W324" s="2" t="s">
        <v>30197</v>
      </c>
      <c r="X324" t="str">
        <f>INDEX(RRUFF_LESS_COLUMNS!A:A, MATCH($O324,RRUFF_LESS_COLUMNS!$A:$A))</f>
        <v>Bismuthinite</v>
      </c>
      <c r="Y324" t="str">
        <f>INDEX(RRUFF_LESS_COLUMNS!B:B, MATCH($O324,RRUFF_LESS_COLUMNS!$A:$A))</f>
        <v>Bi&lt;sub&gt;2&lt;/sub&gt;S&lt;sub&gt;3&lt;/sub&gt;</v>
      </c>
      <c r="Z324" t="str">
        <f>INDEX(RRUFF_LESS_COLUMNS!C:C, MATCH($O324,RRUFF_LESS_COLUMNS!$A:$A))</f>
        <v>Bi_2_S_3_</v>
      </c>
      <c r="AA324" t="str">
        <f>INDEX(RRUFF_LESS_COLUMNS!D:D, MATCH($O324,RRUFF_LESS_COLUMNS!$A:$A))</f>
        <v>Bi S</v>
      </c>
      <c r="AB324" t="str">
        <f>INDEX(RRUFF_LESS_COLUMNS!E:E, MATCH($O324,RRUFF_LESS_COLUMNS!$A:$A))</f>
        <v>unknown</v>
      </c>
      <c r="AC324" t="str">
        <f>INDEX(RRUFF_LESS_COLUMNS!F:F, MATCH($O324,RRUFF_LESS_COLUMNS!$A:$A))</f>
        <v>Stibnite</v>
      </c>
      <c r="AD324" t="str">
        <f>INDEX(RRUFF_LESS_COLUMNS!G:G, MATCH($O324,RRUFF_LESS_COLUMNS!$A:$A))</f>
        <v>stibnite</v>
      </c>
    </row>
    <row r="325" spans="1:30" x14ac:dyDescent="0.2">
      <c r="A325" s="2" t="s">
        <v>30056</v>
      </c>
      <c r="B325" s="2"/>
      <c r="C325" s="2" t="s">
        <v>30057</v>
      </c>
      <c r="D325" s="2">
        <v>263</v>
      </c>
      <c r="E325" s="2">
        <v>25</v>
      </c>
      <c r="F325" s="3">
        <v>206318</v>
      </c>
      <c r="G325" s="1" t="s">
        <v>30195</v>
      </c>
      <c r="H325" s="2"/>
      <c r="I325" s="3">
        <v>206318</v>
      </c>
      <c r="J325" s="2" t="s">
        <v>30195</v>
      </c>
      <c r="K325" s="3" t="s">
        <v>30119</v>
      </c>
      <c r="L325" s="3" t="s">
        <v>30119</v>
      </c>
      <c r="M325" s="2" t="s">
        <v>30196</v>
      </c>
      <c r="N325" s="2" t="s">
        <v>30196</v>
      </c>
      <c r="O325" s="2" t="s">
        <v>3756</v>
      </c>
      <c r="P325" s="2">
        <v>1</v>
      </c>
      <c r="Q325" s="2">
        <v>-32</v>
      </c>
      <c r="R325" s="2">
        <v>-15</v>
      </c>
      <c r="S325" s="2">
        <v>0</v>
      </c>
      <c r="T325" s="2">
        <v>-69</v>
      </c>
      <c r="U325" s="2">
        <v>-26</v>
      </c>
      <c r="V325" s="2">
        <v>0</v>
      </c>
      <c r="W325" s="2" t="s">
        <v>30197</v>
      </c>
      <c r="X325" t="str">
        <f>INDEX(RRUFF_LESS_COLUMNS!A:A, MATCH($O325,RRUFF_LESS_COLUMNS!$A:$A))</f>
        <v>Bornite</v>
      </c>
      <c r="Y325" t="str">
        <f>INDEX(RRUFF_LESS_COLUMNS!B:B, MATCH($O325,RRUFF_LESS_COLUMNS!$A:$A))</f>
        <v>Cu&lt;sup&gt;1+&lt;/sup&gt;&lt;sub&gt;5&lt;/sub&gt;Fe&lt;sup&gt;3+&lt;/sup&gt;S&lt;sup&gt;2-&lt;/sup&gt;&lt;sub&gt;4&lt;/sub&gt;</v>
      </c>
      <c r="Z325" t="str">
        <f>INDEX(RRUFF_LESS_COLUMNS!C:C, MATCH($O325,RRUFF_LESS_COLUMNS!$A:$A))</f>
        <v>Cu^1+^_5_Fe^3+^S^2-^_4_</v>
      </c>
      <c r="AA325" t="str">
        <f>INDEX(RRUFF_LESS_COLUMNS!D:D, MATCH($O325,RRUFF_LESS_COLUMNS!$A:$A))</f>
        <v>Cu Fe S</v>
      </c>
      <c r="AB325" t="str">
        <f>INDEX(RRUFF_LESS_COLUMNS!E:E, MATCH($O325,RRUFF_LESS_COLUMNS!$A:$A))</f>
        <v>unknown</v>
      </c>
      <c r="AC325" t="str">
        <f>INDEX(RRUFF_LESS_COLUMNS!F:F, MATCH($O325,RRUFF_LESS_COLUMNS!$A:$A))</f>
        <v>Â </v>
      </c>
      <c r="AD325" t="str">
        <f>INDEX(RRUFF_LESS_COLUMNS!G:G, MATCH($O325,RRUFF_LESS_COLUMNS!$A:$A))</f>
        <v>Â </v>
      </c>
    </row>
    <row r="326" spans="1:30" x14ac:dyDescent="0.2">
      <c r="A326" s="2" t="s">
        <v>30056</v>
      </c>
      <c r="B326" s="2"/>
      <c r="C326" s="2" t="s">
        <v>30057</v>
      </c>
      <c r="D326" s="2">
        <v>263</v>
      </c>
      <c r="E326" s="2">
        <v>25</v>
      </c>
      <c r="F326" s="3">
        <v>206318</v>
      </c>
      <c r="G326" s="1" t="s">
        <v>30195</v>
      </c>
      <c r="H326" s="2"/>
      <c r="I326" s="3">
        <v>206318</v>
      </c>
      <c r="J326" s="2" t="s">
        <v>30195</v>
      </c>
      <c r="K326" s="3" t="s">
        <v>30119</v>
      </c>
      <c r="L326" s="3" t="s">
        <v>30119</v>
      </c>
      <c r="M326" s="2" t="s">
        <v>30196</v>
      </c>
      <c r="N326" s="2" t="s">
        <v>30196</v>
      </c>
      <c r="O326" s="2" t="s">
        <v>5437</v>
      </c>
      <c r="P326" s="2">
        <v>1</v>
      </c>
      <c r="Q326" s="2">
        <v>-32</v>
      </c>
      <c r="R326" s="2">
        <v>-15</v>
      </c>
      <c r="S326" s="2">
        <v>0</v>
      </c>
      <c r="T326" s="2">
        <v>-69</v>
      </c>
      <c r="U326" s="2">
        <v>-26</v>
      </c>
      <c r="V326" s="2">
        <v>0</v>
      </c>
      <c r="W326" s="2" t="s">
        <v>30197</v>
      </c>
      <c r="X326" t="str">
        <f>INDEX(RRUFF_LESS_COLUMNS!A:A, MATCH($O326,RRUFF_LESS_COLUMNS!$A:$A))</f>
        <v>Chalcocite</v>
      </c>
      <c r="Y326" t="str">
        <f>INDEX(RRUFF_LESS_COLUMNS!B:B, MATCH($O326,RRUFF_LESS_COLUMNS!$A:$A))</f>
        <v>Cu&lt;sup&gt;1+&lt;/sup&gt;&lt;sub&gt;2&lt;/sub&gt;S&lt;sup&gt;2-&lt;/sup&gt;</v>
      </c>
      <c r="Z326" t="str">
        <f>INDEX(RRUFF_LESS_COLUMNS!C:C, MATCH($O326,RRUFF_LESS_COLUMNS!$A:$A))</f>
        <v>Cu^1+^_2_S^2-^</v>
      </c>
      <c r="AA326" t="str">
        <f>INDEX(RRUFF_LESS_COLUMNS!D:D, MATCH($O326,RRUFF_LESS_COLUMNS!$A:$A))</f>
        <v>Cu S</v>
      </c>
      <c r="AB326" t="str">
        <f>INDEX(RRUFF_LESS_COLUMNS!E:E, MATCH($O326,RRUFF_LESS_COLUMNS!$A:$A))</f>
        <v>unknown</v>
      </c>
      <c r="AC326" t="str">
        <f>INDEX(RRUFF_LESS_COLUMNS!F:F, MATCH($O326,RRUFF_LESS_COLUMNS!$A:$A))</f>
        <v>Â </v>
      </c>
      <c r="AD326" t="str">
        <f>INDEX(RRUFF_LESS_COLUMNS!G:G, MATCH($O326,RRUFF_LESS_COLUMNS!$A:$A))</f>
        <v>Â </v>
      </c>
    </row>
    <row r="327" spans="1:30" x14ac:dyDescent="0.2">
      <c r="A327" s="2" t="s">
        <v>30056</v>
      </c>
      <c r="B327" s="2"/>
      <c r="C327" s="2" t="s">
        <v>30057</v>
      </c>
      <c r="D327" s="2">
        <v>263</v>
      </c>
      <c r="E327" s="2">
        <v>25</v>
      </c>
      <c r="F327" s="3">
        <v>206318</v>
      </c>
      <c r="G327" s="1" t="s">
        <v>30195</v>
      </c>
      <c r="H327" s="2"/>
      <c r="I327" s="3">
        <v>206318</v>
      </c>
      <c r="J327" s="2" t="s">
        <v>30195</v>
      </c>
      <c r="K327" s="3" t="s">
        <v>30119</v>
      </c>
      <c r="L327" s="3" t="s">
        <v>30119</v>
      </c>
      <c r="M327" s="2" t="s">
        <v>30196</v>
      </c>
      <c r="N327" s="2" t="s">
        <v>30196</v>
      </c>
      <c r="O327" s="2" t="s">
        <v>5478</v>
      </c>
      <c r="P327" s="2">
        <v>1</v>
      </c>
      <c r="Q327" s="2">
        <v>-32</v>
      </c>
      <c r="R327" s="2">
        <v>-15</v>
      </c>
      <c r="S327" s="2">
        <v>0</v>
      </c>
      <c r="T327" s="2">
        <v>-69</v>
      </c>
      <c r="U327" s="2">
        <v>-26</v>
      </c>
      <c r="V327" s="2">
        <v>0</v>
      </c>
      <c r="W327" s="2" t="s">
        <v>30197</v>
      </c>
      <c r="X327" t="str">
        <f>INDEX(RRUFF_LESS_COLUMNS!A:A, MATCH($O327,RRUFF_LESS_COLUMNS!$A:$A))</f>
        <v>Chalcopyrite</v>
      </c>
      <c r="Y327" t="str">
        <f>INDEX(RRUFF_LESS_COLUMNS!B:B, MATCH($O327,RRUFF_LESS_COLUMNS!$A:$A))</f>
        <v>Cu&lt;sup&gt;1+&lt;/sup&gt;Fe&lt;sup&gt;3+&lt;/sup&gt;S&lt;sup&gt;2-&lt;/sup&gt;&lt;sub&gt;2&lt;/sub&gt;</v>
      </c>
      <c r="Z327" t="str">
        <f>INDEX(RRUFF_LESS_COLUMNS!C:C, MATCH($O327,RRUFF_LESS_COLUMNS!$A:$A))</f>
        <v>Cu^1+^Fe^3+^S^2-^_2_</v>
      </c>
      <c r="AA327" t="str">
        <f>INDEX(RRUFF_LESS_COLUMNS!D:D, MATCH($O327,RRUFF_LESS_COLUMNS!$A:$A))</f>
        <v>Cu Fe S</v>
      </c>
      <c r="AB327" t="str">
        <f>INDEX(RRUFF_LESS_COLUMNS!E:E, MATCH($O327,RRUFF_LESS_COLUMNS!$A:$A))</f>
        <v>unknown</v>
      </c>
      <c r="AC327" t="str">
        <f>INDEX(RRUFF_LESS_COLUMNS!F:F, MATCH($O327,RRUFF_LESS_COLUMNS!$A:$A))</f>
        <v>Chalcopyrite</v>
      </c>
      <c r="AD327" t="str">
        <f>INDEX(RRUFF_LESS_COLUMNS!G:G, MATCH($O327,RRUFF_LESS_COLUMNS!$A:$A))</f>
        <v>chalcopyrite</v>
      </c>
    </row>
    <row r="328" spans="1:30" x14ac:dyDescent="0.2">
      <c r="A328" s="2" t="s">
        <v>30056</v>
      </c>
      <c r="B328" s="2"/>
      <c r="C328" s="2" t="s">
        <v>30057</v>
      </c>
      <c r="D328" s="2">
        <v>263</v>
      </c>
      <c r="E328" s="2">
        <v>25</v>
      </c>
      <c r="F328" s="3">
        <v>206318</v>
      </c>
      <c r="G328" s="1" t="s">
        <v>30195</v>
      </c>
      <c r="H328" s="2"/>
      <c r="I328" s="3">
        <v>206318</v>
      </c>
      <c r="J328" s="2" t="s">
        <v>30195</v>
      </c>
      <c r="K328" s="3" t="s">
        <v>30119</v>
      </c>
      <c r="L328" s="3" t="s">
        <v>30119</v>
      </c>
      <c r="M328" s="2" t="s">
        <v>30196</v>
      </c>
      <c r="N328" s="2" t="s">
        <v>30196</v>
      </c>
      <c r="O328" s="2" t="s">
        <v>6743</v>
      </c>
      <c r="P328" s="2">
        <v>1</v>
      </c>
      <c r="Q328" s="2">
        <v>-32</v>
      </c>
      <c r="R328" s="2">
        <v>-15</v>
      </c>
      <c r="S328" s="2">
        <v>0</v>
      </c>
      <c r="T328" s="2">
        <v>-69</v>
      </c>
      <c r="U328" s="2">
        <v>-26</v>
      </c>
      <c r="V328" s="2">
        <v>0</v>
      </c>
      <c r="W328" s="2" t="s">
        <v>30197</v>
      </c>
      <c r="X328" t="str">
        <f>INDEX(RRUFF_LESS_COLUMNS!A:A, MATCH($O328,RRUFF_LESS_COLUMNS!$A:$A))</f>
        <v>Covellite</v>
      </c>
      <c r="Y328" t="str">
        <f>INDEX(RRUFF_LESS_COLUMNS!B:B, MATCH($O328,RRUFF_LESS_COLUMNS!$A:$A))</f>
        <v>Cu&lt;sup&gt;1+&lt;/sup&gt;S</v>
      </c>
      <c r="Z328" t="str">
        <f>INDEX(RRUFF_LESS_COLUMNS!C:C, MATCH($O328,RRUFF_LESS_COLUMNS!$A:$A))</f>
        <v>Cu^1+^S</v>
      </c>
      <c r="AA328" t="str">
        <f>INDEX(RRUFF_LESS_COLUMNS!D:D, MATCH($O328,RRUFF_LESS_COLUMNS!$A:$A))</f>
        <v>Cu S</v>
      </c>
      <c r="AB328" t="str">
        <f>INDEX(RRUFF_LESS_COLUMNS!E:E, MATCH($O328,RRUFF_LESS_COLUMNS!$A:$A))</f>
        <v>Italy</v>
      </c>
      <c r="AC328" t="str">
        <f>INDEX(RRUFF_LESS_COLUMNS!F:F, MATCH($O328,RRUFF_LESS_COLUMNS!$A:$A))</f>
        <v>Â </v>
      </c>
      <c r="AD328" t="str">
        <f>INDEX(RRUFF_LESS_COLUMNS!G:G, MATCH($O328,RRUFF_LESS_COLUMNS!$A:$A))</f>
        <v>Â </v>
      </c>
    </row>
    <row r="329" spans="1:30" x14ac:dyDescent="0.2">
      <c r="A329" s="2" t="s">
        <v>30056</v>
      </c>
      <c r="B329" s="2"/>
      <c r="C329" s="2" t="s">
        <v>30057</v>
      </c>
      <c r="D329" s="2">
        <v>263</v>
      </c>
      <c r="E329" s="2">
        <v>25</v>
      </c>
      <c r="F329" s="3">
        <v>206318</v>
      </c>
      <c r="G329" s="1" t="s">
        <v>30195</v>
      </c>
      <c r="H329" s="2"/>
      <c r="I329" s="3">
        <v>206318</v>
      </c>
      <c r="J329" s="2" t="s">
        <v>30195</v>
      </c>
      <c r="K329" s="3" t="s">
        <v>30119</v>
      </c>
      <c r="L329" s="3" t="s">
        <v>30119</v>
      </c>
      <c r="M329" s="2" t="s">
        <v>30196</v>
      </c>
      <c r="N329" s="2" t="s">
        <v>30196</v>
      </c>
      <c r="O329" s="2" t="s">
        <v>1645</v>
      </c>
      <c r="P329" s="2">
        <v>1</v>
      </c>
      <c r="Q329" s="2">
        <v>-32</v>
      </c>
      <c r="R329" s="2">
        <v>-15</v>
      </c>
      <c r="S329" s="2">
        <v>0</v>
      </c>
      <c r="T329" s="2">
        <v>-69</v>
      </c>
      <c r="U329" s="2">
        <v>-26</v>
      </c>
      <c r="V329" s="2">
        <v>0</v>
      </c>
      <c r="W329" s="2" t="s">
        <v>30197</v>
      </c>
      <c r="X329" t="str">
        <f>INDEX(RRUFF_LESS_COLUMNS!A:A, MATCH($O329,RRUFF_LESS_COLUMNS!$A:$A))</f>
        <v>Cubanite</v>
      </c>
      <c r="Y329" t="str">
        <f>INDEX(RRUFF_LESS_COLUMNS!B:B, MATCH($O329,RRUFF_LESS_COLUMNS!$A:$A))</f>
        <v>Cu&lt;sup&gt;1+&lt;/sup&gt;Fe&lt;sup&gt;2+&lt;/sup&gt;Fe&lt;sup&gt;3+&lt;/sup&gt;S&lt;sup&gt;2-&lt;/sup&gt;&lt;sub&gt;3&lt;/sub&gt;</v>
      </c>
      <c r="Z329" t="str">
        <f>INDEX(RRUFF_LESS_COLUMNS!C:C, MATCH($O329,RRUFF_LESS_COLUMNS!$A:$A))</f>
        <v>Cu^1+^Fe^2+^Fe^3+^S^2-^_3_</v>
      </c>
      <c r="AA329" t="str">
        <f>INDEX(RRUFF_LESS_COLUMNS!D:D, MATCH($O329,RRUFF_LESS_COLUMNS!$A:$A))</f>
        <v>Cu Fe S</v>
      </c>
      <c r="AB329" t="str">
        <f>INDEX(RRUFF_LESS_COLUMNS!E:E, MATCH($O329,RRUFF_LESS_COLUMNS!$A:$A))</f>
        <v>Cuba</v>
      </c>
      <c r="AC329" t="str">
        <f>INDEX(RRUFF_LESS_COLUMNS!F:F, MATCH($O329,RRUFF_LESS_COLUMNS!$A:$A))</f>
        <v>Wurtzite</v>
      </c>
      <c r="AD329" t="str">
        <f>INDEX(RRUFF_LESS_COLUMNS!G:G, MATCH($O329,RRUFF_LESS_COLUMNS!$A:$A))</f>
        <v>Â </v>
      </c>
    </row>
    <row r="330" spans="1:30" x14ac:dyDescent="0.2">
      <c r="A330" s="2" t="s">
        <v>30056</v>
      </c>
      <c r="B330" s="2"/>
      <c r="C330" s="2" t="s">
        <v>30062</v>
      </c>
      <c r="D330" s="2">
        <v>263</v>
      </c>
      <c r="E330" s="2">
        <v>25</v>
      </c>
      <c r="F330" s="3">
        <v>206318</v>
      </c>
      <c r="G330" s="1" t="s">
        <v>30195</v>
      </c>
      <c r="H330" s="2"/>
      <c r="I330" s="3">
        <v>206318</v>
      </c>
      <c r="J330" s="2" t="s">
        <v>30195</v>
      </c>
      <c r="K330" s="3" t="s">
        <v>30119</v>
      </c>
      <c r="L330" s="3" t="s">
        <v>30119</v>
      </c>
      <c r="M330" s="2" t="s">
        <v>30196</v>
      </c>
      <c r="N330" s="2" t="s">
        <v>30196</v>
      </c>
      <c r="O330" s="2" t="s">
        <v>10560</v>
      </c>
      <c r="P330" s="2">
        <v>1</v>
      </c>
      <c r="Q330" s="2">
        <v>-32</v>
      </c>
      <c r="R330" s="2">
        <v>-15</v>
      </c>
      <c r="S330" s="2">
        <v>0</v>
      </c>
      <c r="T330" s="2">
        <v>-69</v>
      </c>
      <c r="U330" s="2">
        <v>-26</v>
      </c>
      <c r="V330" s="2">
        <v>0</v>
      </c>
      <c r="W330" s="2" t="s">
        <v>30197</v>
      </c>
      <c r="X330" t="str">
        <f>INDEX(RRUFF_LESS_COLUMNS!A:A, MATCH($O330,RRUFF_LESS_COLUMNS!$A:$A))</f>
        <v>Galena</v>
      </c>
      <c r="Y330" t="str">
        <f>INDEX(RRUFF_LESS_COLUMNS!B:B, MATCH($O330,RRUFF_LESS_COLUMNS!$A:$A))</f>
        <v>Pb&lt;sup&gt;2+&lt;/sup&gt;S&lt;sup&gt;2-&lt;/sup&gt;</v>
      </c>
      <c r="Z330" t="str">
        <f>INDEX(RRUFF_LESS_COLUMNS!C:C, MATCH($O330,RRUFF_LESS_COLUMNS!$A:$A))</f>
        <v>Pb^2+^S^2-^</v>
      </c>
      <c r="AA330" t="str">
        <f>INDEX(RRUFF_LESS_COLUMNS!D:D, MATCH($O330,RRUFF_LESS_COLUMNS!$A:$A))</f>
        <v>Pb S</v>
      </c>
      <c r="AB330" t="str">
        <f>INDEX(RRUFF_LESS_COLUMNS!E:E, MATCH($O330,RRUFF_LESS_COLUMNS!$A:$A))</f>
        <v>unknown</v>
      </c>
      <c r="AC330" t="str">
        <f>INDEX(RRUFF_LESS_COLUMNS!F:F, MATCH($O330,RRUFF_LESS_COLUMNS!$A:$A))</f>
        <v>Rocksalt</v>
      </c>
      <c r="AD330" t="str">
        <f>INDEX(RRUFF_LESS_COLUMNS!G:G, MATCH($O330,RRUFF_LESS_COLUMNS!$A:$A))</f>
        <v>galena</v>
      </c>
    </row>
    <row r="331" spans="1:30" x14ac:dyDescent="0.2">
      <c r="A331" s="2" t="s">
        <v>30056</v>
      </c>
      <c r="B331" s="2"/>
      <c r="C331" s="2" t="s">
        <v>30062</v>
      </c>
      <c r="D331" s="2">
        <v>263</v>
      </c>
      <c r="E331" s="2">
        <v>25</v>
      </c>
      <c r="F331" s="3">
        <v>206318</v>
      </c>
      <c r="G331" s="1" t="s">
        <v>30195</v>
      </c>
      <c r="H331" s="2"/>
      <c r="I331" s="3">
        <v>206318</v>
      </c>
      <c r="J331" s="2" t="s">
        <v>30195</v>
      </c>
      <c r="K331" s="3" t="s">
        <v>30119</v>
      </c>
      <c r="L331" s="3" t="s">
        <v>30119</v>
      </c>
      <c r="M331" s="2" t="s">
        <v>30196</v>
      </c>
      <c r="N331" s="2" t="s">
        <v>30196</v>
      </c>
      <c r="O331" s="2" t="s">
        <v>16953</v>
      </c>
      <c r="P331" s="2">
        <v>1</v>
      </c>
      <c r="Q331" s="2">
        <v>-32</v>
      </c>
      <c r="R331" s="2">
        <v>-15</v>
      </c>
      <c r="S331" s="2">
        <v>0</v>
      </c>
      <c r="T331" s="2">
        <v>-69</v>
      </c>
      <c r="U331" s="2">
        <v>-26</v>
      </c>
      <c r="V331" s="2">
        <v>0</v>
      </c>
      <c r="W331" s="2" t="s">
        <v>30197</v>
      </c>
      <c r="X331" t="str">
        <f>INDEX(RRUFF_LESS_COLUMNS!A:A, MATCH($O331,RRUFF_LESS_COLUMNS!$A:$A))</f>
        <v>Mackinawite</v>
      </c>
      <c r="Y331" t="str">
        <f>INDEX(RRUFF_LESS_COLUMNS!B:B, MATCH($O331,RRUFF_LESS_COLUMNS!$A:$A))</f>
        <v>(Fe,Ni)&lt;sub&gt;1-1.07&lt;/sub&gt;S</v>
      </c>
      <c r="Z331" t="str">
        <f>INDEX(RRUFF_LESS_COLUMNS!C:C, MATCH($O331,RRUFF_LESS_COLUMNS!$A:$A))</f>
        <v>(Fe,Ni)_1-1.07_S</v>
      </c>
      <c r="AA331" t="str">
        <f>INDEX(RRUFF_LESS_COLUMNS!D:D, MATCH($O331,RRUFF_LESS_COLUMNS!$A:$A))</f>
        <v>Fe Ni S</v>
      </c>
      <c r="AB331" t="str">
        <f>INDEX(RRUFF_LESS_COLUMNS!E:E, MATCH($O331,RRUFF_LESS_COLUMNS!$A:$A))</f>
        <v>USA</v>
      </c>
      <c r="AC331" t="str">
        <f>INDEX(RRUFF_LESS_COLUMNS!F:F, MATCH($O331,RRUFF_LESS_COLUMNS!$A:$A))</f>
        <v>Â </v>
      </c>
      <c r="AD331" t="str">
        <f>INDEX(RRUFF_LESS_COLUMNS!G:G, MATCH($O331,RRUFF_LESS_COLUMNS!$A:$A))</f>
        <v>Â </v>
      </c>
    </row>
    <row r="332" spans="1:30" x14ac:dyDescent="0.2">
      <c r="A332" s="2" t="s">
        <v>30056</v>
      </c>
      <c r="B332" s="2"/>
      <c r="C332" s="2" t="s">
        <v>30062</v>
      </c>
      <c r="D332" s="2">
        <v>263</v>
      </c>
      <c r="E332" s="2">
        <v>25</v>
      </c>
      <c r="F332" s="3">
        <v>206318</v>
      </c>
      <c r="G332" s="1" t="s">
        <v>30195</v>
      </c>
      <c r="H332" s="2"/>
      <c r="I332" s="3">
        <v>206318</v>
      </c>
      <c r="J332" s="2" t="s">
        <v>30195</v>
      </c>
      <c r="K332" s="3" t="s">
        <v>30119</v>
      </c>
      <c r="L332" s="3" t="s">
        <v>30119</v>
      </c>
      <c r="M332" s="2" t="s">
        <v>30196</v>
      </c>
      <c r="N332" s="2" t="s">
        <v>30196</v>
      </c>
      <c r="O332" s="2" t="s">
        <v>9466</v>
      </c>
      <c r="P332" s="2">
        <v>1</v>
      </c>
      <c r="Q332" s="2">
        <v>-32</v>
      </c>
      <c r="R332" s="2">
        <v>-15</v>
      </c>
      <c r="S332" s="2">
        <v>0</v>
      </c>
      <c r="T332" s="2">
        <v>-69</v>
      </c>
      <c r="U332" s="2">
        <v>-26</v>
      </c>
      <c r="V332" s="2">
        <v>0</v>
      </c>
      <c r="W332" s="2" t="s">
        <v>30197</v>
      </c>
      <c r="X332" t="str">
        <f>INDEX(RRUFF_LESS_COLUMNS!A:A, MATCH($O332,RRUFF_LESS_COLUMNS!$A:$A))</f>
        <v>Marcasite</v>
      </c>
      <c r="Y332" t="str">
        <f>INDEX(RRUFF_LESS_COLUMNS!B:B, MATCH($O332,RRUFF_LESS_COLUMNS!$A:$A))</f>
        <v>FeS&lt;sub&gt;2&lt;/sub&gt;</v>
      </c>
      <c r="Z332" t="str">
        <f>INDEX(RRUFF_LESS_COLUMNS!C:C, MATCH($O332,RRUFF_LESS_COLUMNS!$A:$A))</f>
        <v>FeS_2_</v>
      </c>
      <c r="AA332" t="str">
        <f>INDEX(RRUFF_LESS_COLUMNS!D:D, MATCH($O332,RRUFF_LESS_COLUMNS!$A:$A))</f>
        <v>Fe S</v>
      </c>
      <c r="AB332" t="str">
        <f>INDEX(RRUFF_LESS_COLUMNS!E:E, MATCH($O332,RRUFF_LESS_COLUMNS!$A:$A))</f>
        <v>unknown</v>
      </c>
      <c r="AC332" t="str">
        <f>INDEX(RRUFF_LESS_COLUMNS!F:F, MATCH($O332,RRUFF_LESS_COLUMNS!$A:$A))</f>
        <v>Marcasite</v>
      </c>
      <c r="AD332" t="str">
        <f>INDEX(RRUFF_LESS_COLUMNS!G:G, MATCH($O332,RRUFF_LESS_COLUMNS!$A:$A))</f>
        <v>Marcasite-LÃ¶llingite-marcasite subgroup</v>
      </c>
    </row>
    <row r="333" spans="1:30" x14ac:dyDescent="0.2">
      <c r="A333" s="2" t="s">
        <v>30056</v>
      </c>
      <c r="B333" s="2"/>
      <c r="C333" s="2" t="s">
        <v>30062</v>
      </c>
      <c r="D333" s="2">
        <v>263</v>
      </c>
      <c r="E333" s="2">
        <v>25</v>
      </c>
      <c r="F333" s="3">
        <v>206318</v>
      </c>
      <c r="G333" s="1" t="s">
        <v>30195</v>
      </c>
      <c r="H333" s="2"/>
      <c r="I333" s="3">
        <v>206318</v>
      </c>
      <c r="J333" s="2" t="s">
        <v>30195</v>
      </c>
      <c r="K333" s="3" t="s">
        <v>30119</v>
      </c>
      <c r="L333" s="3" t="s">
        <v>30119</v>
      </c>
      <c r="M333" s="2" t="s">
        <v>30196</v>
      </c>
      <c r="N333" s="2" t="s">
        <v>30196</v>
      </c>
      <c r="O333" s="2" t="s">
        <v>7802</v>
      </c>
      <c r="P333" s="2">
        <v>1</v>
      </c>
      <c r="Q333" s="2">
        <v>-32</v>
      </c>
      <c r="R333" s="2">
        <v>-15</v>
      </c>
      <c r="S333" s="2">
        <v>0</v>
      </c>
      <c r="T333" s="2">
        <v>-69</v>
      </c>
      <c r="U333" s="2">
        <v>-26</v>
      </c>
      <c r="V333" s="2">
        <v>0</v>
      </c>
      <c r="W333" s="2" t="s">
        <v>30197</v>
      </c>
      <c r="X333" t="str">
        <f>INDEX(RRUFF_LESS_COLUMNS!A:A, MATCH($O333,RRUFF_LESS_COLUMNS!$A:$A))</f>
        <v>Molybdenite</v>
      </c>
      <c r="Y333" t="str">
        <f>INDEX(RRUFF_LESS_COLUMNS!B:B, MATCH($O333,RRUFF_LESS_COLUMNS!$A:$A))</f>
        <v>MoS&lt;sub&gt;2&lt;/sub&gt;</v>
      </c>
      <c r="Z333" t="str">
        <f>INDEX(RRUFF_LESS_COLUMNS!C:C, MATCH($O333,RRUFF_LESS_COLUMNS!$A:$A))</f>
        <v>MoS_2_</v>
      </c>
      <c r="AA333" t="str">
        <f>INDEX(RRUFF_LESS_COLUMNS!D:D, MATCH($O333,RRUFF_LESS_COLUMNS!$A:$A))</f>
        <v>Mo S</v>
      </c>
      <c r="AB333" t="str">
        <f>INDEX(RRUFF_LESS_COLUMNS!E:E, MATCH($O333,RRUFF_LESS_COLUMNS!$A:$A))</f>
        <v>unknown</v>
      </c>
      <c r="AC333" t="str">
        <f>INDEX(RRUFF_LESS_COLUMNS!F:F, MATCH($O333,RRUFF_LESS_COLUMNS!$A:$A))</f>
        <v>Molybdenite</v>
      </c>
      <c r="AD333" t="str">
        <f>INDEX(RRUFF_LESS_COLUMNS!G:G, MATCH($O333,RRUFF_LESS_COLUMNS!$A:$A))</f>
        <v>molybdenite</v>
      </c>
    </row>
    <row r="334" spans="1:30" x14ac:dyDescent="0.2">
      <c r="A334" s="2" t="s">
        <v>30056</v>
      </c>
      <c r="B334" s="2"/>
      <c r="C334" s="2" t="s">
        <v>30062</v>
      </c>
      <c r="D334" s="2">
        <v>263</v>
      </c>
      <c r="E334" s="2">
        <v>25</v>
      </c>
      <c r="F334" s="3">
        <v>206318</v>
      </c>
      <c r="G334" s="1" t="s">
        <v>30195</v>
      </c>
      <c r="H334" s="2"/>
      <c r="I334" s="3">
        <v>206318</v>
      </c>
      <c r="J334" s="2" t="s">
        <v>30195</v>
      </c>
      <c r="K334" s="3" t="s">
        <v>30119</v>
      </c>
      <c r="L334" s="3" t="s">
        <v>30119</v>
      </c>
      <c r="M334" s="2" t="s">
        <v>30196</v>
      </c>
      <c r="N334" s="2" t="s">
        <v>30196</v>
      </c>
      <c r="O334" s="2" t="s">
        <v>2238</v>
      </c>
      <c r="P334" s="2">
        <v>1</v>
      </c>
      <c r="Q334" s="2">
        <v>-32</v>
      </c>
      <c r="R334" s="2">
        <v>-15</v>
      </c>
      <c r="S334" s="2">
        <v>0</v>
      </c>
      <c r="T334" s="2">
        <v>-69</v>
      </c>
      <c r="U334" s="2">
        <v>-26</v>
      </c>
      <c r="V334" s="2">
        <v>0</v>
      </c>
      <c r="W334" s="2" t="s">
        <v>30197</v>
      </c>
      <c r="X334" t="str">
        <f>INDEX(RRUFF_LESS_COLUMNS!A:A, MATCH($O334,RRUFF_LESS_COLUMNS!$A:$A))</f>
        <v>Pyrite</v>
      </c>
      <c r="Y334" t="str">
        <f>INDEX(RRUFF_LESS_COLUMNS!B:B, MATCH($O334,RRUFF_LESS_COLUMNS!$A:$A))</f>
        <v>FeS&lt;sub&gt;2&lt;/sub&gt;</v>
      </c>
      <c r="Z334" t="str">
        <f>INDEX(RRUFF_LESS_COLUMNS!C:C, MATCH($O334,RRUFF_LESS_COLUMNS!$A:$A))</f>
        <v>FeS_2_</v>
      </c>
      <c r="AA334" t="str">
        <f>INDEX(RRUFF_LESS_COLUMNS!D:D, MATCH($O334,RRUFF_LESS_COLUMNS!$A:$A))</f>
        <v>Fe S</v>
      </c>
      <c r="AB334" t="str">
        <f>INDEX(RRUFF_LESS_COLUMNS!E:E, MATCH($O334,RRUFF_LESS_COLUMNS!$A:$A))</f>
        <v>unknown</v>
      </c>
      <c r="AC334" t="str">
        <f>INDEX(RRUFF_LESS_COLUMNS!F:F, MATCH($O334,RRUFF_LESS_COLUMNS!$A:$A))</f>
        <v>Pyrite</v>
      </c>
      <c r="AD334" t="str">
        <f>INDEX(RRUFF_LESS_COLUMNS!G:G, MATCH($O334,RRUFF_LESS_COLUMNS!$A:$A))</f>
        <v>pyrite</v>
      </c>
    </row>
    <row r="335" spans="1:30" x14ac:dyDescent="0.2">
      <c r="A335" s="2" t="s">
        <v>30056</v>
      </c>
      <c r="B335" s="2"/>
      <c r="C335" s="2" t="s">
        <v>30062</v>
      </c>
      <c r="D335" s="2">
        <v>263</v>
      </c>
      <c r="E335" s="2">
        <v>25</v>
      </c>
      <c r="F335" s="3">
        <v>206318</v>
      </c>
      <c r="G335" s="1" t="s">
        <v>30195</v>
      </c>
      <c r="H335" s="2"/>
      <c r="I335" s="3">
        <v>206318</v>
      </c>
      <c r="J335" s="2" t="s">
        <v>30195</v>
      </c>
      <c r="K335" s="3" t="s">
        <v>30119</v>
      </c>
      <c r="L335" s="3" t="s">
        <v>30119</v>
      </c>
      <c r="M335" s="2" t="s">
        <v>30196</v>
      </c>
      <c r="N335" s="2" t="s">
        <v>30196</v>
      </c>
      <c r="O335" s="2" t="s">
        <v>22888</v>
      </c>
      <c r="P335" s="2">
        <v>1</v>
      </c>
      <c r="Q335" s="2">
        <v>-32</v>
      </c>
      <c r="R335" s="2">
        <v>-15</v>
      </c>
      <c r="S335" s="2">
        <v>0</v>
      </c>
      <c r="T335" s="2">
        <v>-69</v>
      </c>
      <c r="U335" s="2">
        <v>-26</v>
      </c>
      <c r="V335" s="2">
        <v>0</v>
      </c>
      <c r="W335" s="2" t="s">
        <v>30197</v>
      </c>
      <c r="X335" t="str">
        <f>INDEX(RRUFF_LESS_COLUMNS!A:A, MATCH($O335,RRUFF_LESS_COLUMNS!$A:$A))</f>
        <v>Pyrrhotite</v>
      </c>
      <c r="Y335" t="str">
        <f>INDEX(RRUFF_LESS_COLUMNS!B:B, MATCH($O335,RRUFF_LESS_COLUMNS!$A:$A))</f>
        <v>Fe&lt;sup&gt;2+&lt;/sup&gt;&lt;sub&gt;5&lt;/sub&gt;Fe&lt;sup&gt;3+&lt;/sup&gt;&lt;sub&gt;2&lt;/sub&gt;S&lt;sup&gt;2-&lt;/sup&gt;&lt;sub&gt;8&lt;/sub&gt;</v>
      </c>
      <c r="Z335" t="str">
        <f>INDEX(RRUFF_LESS_COLUMNS!C:C, MATCH($O335,RRUFF_LESS_COLUMNS!$A:$A))</f>
        <v>Fe^2+^_5_Fe^3+^_2_S^2-^_8_</v>
      </c>
      <c r="AA335" t="str">
        <f>INDEX(RRUFF_LESS_COLUMNS!D:D, MATCH($O335,RRUFF_LESS_COLUMNS!$A:$A))</f>
        <v>Fe S</v>
      </c>
      <c r="AB335" t="str">
        <f>INDEX(RRUFF_LESS_COLUMNS!E:E, MATCH($O335,RRUFF_LESS_COLUMNS!$A:$A))</f>
        <v>Japan</v>
      </c>
      <c r="AC335" t="str">
        <f>INDEX(RRUFF_LESS_COLUMNS!F:F, MATCH($O335,RRUFF_LESS_COLUMNS!$A:$A))</f>
        <v>Nickeline</v>
      </c>
      <c r="AD335" t="str">
        <f>INDEX(RRUFF_LESS_COLUMNS!G:G, MATCH($O335,RRUFF_LESS_COLUMNS!$A:$A))</f>
        <v>Â </v>
      </c>
    </row>
    <row r="336" spans="1:30" x14ac:dyDescent="0.2">
      <c r="A336" s="2" t="s">
        <v>30056</v>
      </c>
      <c r="B336" s="2"/>
      <c r="C336" s="2" t="s">
        <v>30062</v>
      </c>
      <c r="D336" s="2">
        <v>263</v>
      </c>
      <c r="E336" s="2">
        <v>25</v>
      </c>
      <c r="F336" s="3">
        <v>206318</v>
      </c>
      <c r="G336" s="1" t="s">
        <v>30195</v>
      </c>
      <c r="H336" s="2"/>
      <c r="I336" s="3">
        <v>206318</v>
      </c>
      <c r="J336" s="2" t="s">
        <v>30195</v>
      </c>
      <c r="K336" s="3" t="s">
        <v>30119</v>
      </c>
      <c r="L336" s="3" t="s">
        <v>30119</v>
      </c>
      <c r="M336" s="2" t="s">
        <v>30196</v>
      </c>
      <c r="N336" s="2" t="s">
        <v>30196</v>
      </c>
      <c r="O336" s="2" t="s">
        <v>2653</v>
      </c>
      <c r="P336" s="2">
        <v>1</v>
      </c>
      <c r="Q336" s="2">
        <v>-32</v>
      </c>
      <c r="R336" s="2">
        <v>-15</v>
      </c>
      <c r="S336" s="2">
        <v>0</v>
      </c>
      <c r="T336" s="2">
        <v>-69</v>
      </c>
      <c r="U336" s="2">
        <v>-26</v>
      </c>
      <c r="V336" s="2">
        <v>0</v>
      </c>
      <c r="W336" s="2" t="s">
        <v>30197</v>
      </c>
      <c r="X336" t="str">
        <f>INDEX(RRUFF_LESS_COLUMNS!A:A, MATCH($O336,RRUFF_LESS_COLUMNS!$A:$A))</f>
        <v>Sphalerite</v>
      </c>
      <c r="Y336" t="str">
        <f>INDEX(RRUFF_LESS_COLUMNS!B:B, MATCH($O336,RRUFF_LESS_COLUMNS!$A:$A))</f>
        <v>ZnS</v>
      </c>
      <c r="Z336" t="str">
        <f>INDEX(RRUFF_LESS_COLUMNS!C:C, MATCH($O336,RRUFF_LESS_COLUMNS!$A:$A))</f>
        <v>ZnS</v>
      </c>
      <c r="AA336" t="str">
        <f>INDEX(RRUFF_LESS_COLUMNS!D:D, MATCH($O336,RRUFF_LESS_COLUMNS!$A:$A))</f>
        <v>Zn S</v>
      </c>
      <c r="AB336" t="str">
        <f>INDEX(RRUFF_LESS_COLUMNS!E:E, MATCH($O336,RRUFF_LESS_COLUMNS!$A:$A))</f>
        <v>unknown</v>
      </c>
      <c r="AC336" t="str">
        <f>INDEX(RRUFF_LESS_COLUMNS!F:F, MATCH($O336,RRUFF_LESS_COLUMNS!$A:$A))</f>
        <v>Sphalerite</v>
      </c>
      <c r="AD336" t="str">
        <f>INDEX(RRUFF_LESS_COLUMNS!G:G, MATCH($O336,RRUFF_LESS_COLUMNS!$A:$A))</f>
        <v>sphalerite</v>
      </c>
    </row>
    <row r="337" spans="1:30" x14ac:dyDescent="0.2">
      <c r="A337" s="2"/>
      <c r="B337" s="2"/>
      <c r="C337" s="2" t="s">
        <v>30062</v>
      </c>
      <c r="D337" s="2">
        <v>270</v>
      </c>
      <c r="E337" s="2">
        <v>257</v>
      </c>
      <c r="F337" s="3">
        <v>206317</v>
      </c>
      <c r="G337" s="1" t="s">
        <v>30198</v>
      </c>
      <c r="H337" s="2"/>
      <c r="I337" s="3">
        <v>206317</v>
      </c>
      <c r="J337" s="2" t="s">
        <v>30198</v>
      </c>
      <c r="K337" s="3" t="s">
        <v>30119</v>
      </c>
      <c r="L337" s="3" t="s">
        <v>30119</v>
      </c>
      <c r="M337" s="2" t="s">
        <v>30199</v>
      </c>
      <c r="N337" s="2" t="s">
        <v>30199</v>
      </c>
      <c r="O337" s="2" t="s">
        <v>1909</v>
      </c>
      <c r="P337" s="2">
        <v>1</v>
      </c>
      <c r="Q337" s="2">
        <v>-32</v>
      </c>
      <c r="R337" s="2">
        <v>-8</v>
      </c>
      <c r="S337" s="2">
        <v>-16</v>
      </c>
      <c r="T337" s="2">
        <v>-69</v>
      </c>
      <c r="U337" s="2">
        <v>-26</v>
      </c>
      <c r="V337" s="2">
        <v>-21</v>
      </c>
      <c r="W337" s="2" t="s">
        <v>30200</v>
      </c>
      <c r="X337" t="str">
        <f>INDEX(RRUFF_LESS_COLUMNS!A:A, MATCH($O337,RRUFF_LESS_COLUMNS!$A:$A))</f>
        <v>Arsenopyrite</v>
      </c>
      <c r="Y337" t="str">
        <f>INDEX(RRUFF_LESS_COLUMNS!B:B, MATCH($O337,RRUFF_LESS_COLUMNS!$A:$A))</f>
        <v>FeAsS</v>
      </c>
      <c r="Z337" t="str">
        <f>INDEX(RRUFF_LESS_COLUMNS!C:C, MATCH($O337,RRUFF_LESS_COLUMNS!$A:$A))</f>
        <v>FeAsS</v>
      </c>
      <c r="AA337" t="str">
        <f>INDEX(RRUFF_LESS_COLUMNS!D:D, MATCH($O337,RRUFF_LESS_COLUMNS!$A:$A))</f>
        <v>Fe As S</v>
      </c>
      <c r="AB337" t="str">
        <f>INDEX(RRUFF_LESS_COLUMNS!E:E, MATCH($O337,RRUFF_LESS_COLUMNS!$A:$A))</f>
        <v>unknown</v>
      </c>
      <c r="AC337" t="str">
        <f>INDEX(RRUFF_LESS_COLUMNS!F:F, MATCH($O337,RRUFF_LESS_COLUMNS!$A:$A))</f>
        <v>Arsenopyrite</v>
      </c>
      <c r="AD337" t="str">
        <f>INDEX(RRUFF_LESS_COLUMNS!G:G, MATCH($O337,RRUFF_LESS_COLUMNS!$A:$A))</f>
        <v>arsenopyrite</v>
      </c>
    </row>
    <row r="338" spans="1:30" x14ac:dyDescent="0.2">
      <c r="A338" s="2" t="s">
        <v>30056</v>
      </c>
      <c r="B338" s="2"/>
      <c r="C338" s="2" t="s">
        <v>30057</v>
      </c>
      <c r="D338" s="2">
        <v>270</v>
      </c>
      <c r="E338" s="2">
        <v>257</v>
      </c>
      <c r="F338" s="3">
        <v>206317</v>
      </c>
      <c r="G338" s="1" t="s">
        <v>30198</v>
      </c>
      <c r="H338" s="2"/>
      <c r="I338" s="3">
        <v>206317</v>
      </c>
      <c r="J338" s="2" t="s">
        <v>30198</v>
      </c>
      <c r="K338" s="3" t="s">
        <v>30119</v>
      </c>
      <c r="L338" s="3" t="s">
        <v>30119</v>
      </c>
      <c r="M338" s="2" t="s">
        <v>30199</v>
      </c>
      <c r="N338" s="2" t="s">
        <v>30199</v>
      </c>
      <c r="O338" s="2" t="s">
        <v>3756</v>
      </c>
      <c r="P338" s="2">
        <v>1</v>
      </c>
      <c r="Q338" s="2">
        <v>-32</v>
      </c>
      <c r="R338" s="2">
        <v>-8</v>
      </c>
      <c r="S338" s="2">
        <v>-16</v>
      </c>
      <c r="T338" s="2">
        <v>-69</v>
      </c>
      <c r="U338" s="2">
        <v>-26</v>
      </c>
      <c r="V338" s="2">
        <v>-21</v>
      </c>
      <c r="W338" s="2" t="s">
        <v>30200</v>
      </c>
      <c r="X338" t="str">
        <f>INDEX(RRUFF_LESS_COLUMNS!A:A, MATCH($O338,RRUFF_LESS_COLUMNS!$A:$A))</f>
        <v>Bornite</v>
      </c>
      <c r="Y338" t="str">
        <f>INDEX(RRUFF_LESS_COLUMNS!B:B, MATCH($O338,RRUFF_LESS_COLUMNS!$A:$A))</f>
        <v>Cu&lt;sup&gt;1+&lt;/sup&gt;&lt;sub&gt;5&lt;/sub&gt;Fe&lt;sup&gt;3+&lt;/sup&gt;S&lt;sup&gt;2-&lt;/sup&gt;&lt;sub&gt;4&lt;/sub&gt;</v>
      </c>
      <c r="Z338" t="str">
        <f>INDEX(RRUFF_LESS_COLUMNS!C:C, MATCH($O338,RRUFF_LESS_COLUMNS!$A:$A))</f>
        <v>Cu^1+^_5_Fe^3+^S^2-^_4_</v>
      </c>
      <c r="AA338" t="str">
        <f>INDEX(RRUFF_LESS_COLUMNS!D:D, MATCH($O338,RRUFF_LESS_COLUMNS!$A:$A))</f>
        <v>Cu Fe S</v>
      </c>
      <c r="AB338" t="str">
        <f>INDEX(RRUFF_LESS_COLUMNS!E:E, MATCH($O338,RRUFF_LESS_COLUMNS!$A:$A))</f>
        <v>unknown</v>
      </c>
      <c r="AC338" t="str">
        <f>INDEX(RRUFF_LESS_COLUMNS!F:F, MATCH($O338,RRUFF_LESS_COLUMNS!$A:$A))</f>
        <v>Â </v>
      </c>
      <c r="AD338" t="str">
        <f>INDEX(RRUFF_LESS_COLUMNS!G:G, MATCH($O338,RRUFF_LESS_COLUMNS!$A:$A))</f>
        <v>Â </v>
      </c>
    </row>
    <row r="339" spans="1:30" x14ac:dyDescent="0.2">
      <c r="A339" s="2" t="s">
        <v>30056</v>
      </c>
      <c r="B339" s="2"/>
      <c r="C339" s="2" t="s">
        <v>30057</v>
      </c>
      <c r="D339" s="2">
        <v>270</v>
      </c>
      <c r="E339" s="2">
        <v>257</v>
      </c>
      <c r="F339" s="3">
        <v>206317</v>
      </c>
      <c r="G339" s="1" t="s">
        <v>30198</v>
      </c>
      <c r="H339" s="2"/>
      <c r="I339" s="3">
        <v>206317</v>
      </c>
      <c r="J339" s="2" t="s">
        <v>30198</v>
      </c>
      <c r="K339" s="3" t="s">
        <v>30119</v>
      </c>
      <c r="L339" s="3" t="s">
        <v>30119</v>
      </c>
      <c r="M339" s="2" t="s">
        <v>30199</v>
      </c>
      <c r="N339" s="2" t="s">
        <v>30199</v>
      </c>
      <c r="O339" s="2" t="s">
        <v>5437</v>
      </c>
      <c r="P339" s="2">
        <v>1</v>
      </c>
      <c r="Q339" s="2">
        <v>-32</v>
      </c>
      <c r="R339" s="2">
        <v>-8</v>
      </c>
      <c r="S339" s="2">
        <v>-16</v>
      </c>
      <c r="T339" s="2">
        <v>-69</v>
      </c>
      <c r="U339" s="2">
        <v>-26</v>
      </c>
      <c r="V339" s="2">
        <v>-21</v>
      </c>
      <c r="W339" s="2" t="s">
        <v>30200</v>
      </c>
      <c r="X339" t="str">
        <f>INDEX(RRUFF_LESS_COLUMNS!A:A, MATCH($O339,RRUFF_LESS_COLUMNS!$A:$A))</f>
        <v>Chalcocite</v>
      </c>
      <c r="Y339" t="str">
        <f>INDEX(RRUFF_LESS_COLUMNS!B:B, MATCH($O339,RRUFF_LESS_COLUMNS!$A:$A))</f>
        <v>Cu&lt;sup&gt;1+&lt;/sup&gt;&lt;sub&gt;2&lt;/sub&gt;S&lt;sup&gt;2-&lt;/sup&gt;</v>
      </c>
      <c r="Z339" t="str">
        <f>INDEX(RRUFF_LESS_COLUMNS!C:C, MATCH($O339,RRUFF_LESS_COLUMNS!$A:$A))</f>
        <v>Cu^1+^_2_S^2-^</v>
      </c>
      <c r="AA339" t="str">
        <f>INDEX(RRUFF_LESS_COLUMNS!D:D, MATCH($O339,RRUFF_LESS_COLUMNS!$A:$A))</f>
        <v>Cu S</v>
      </c>
      <c r="AB339" t="str">
        <f>INDEX(RRUFF_LESS_COLUMNS!E:E, MATCH($O339,RRUFF_LESS_COLUMNS!$A:$A))</f>
        <v>unknown</v>
      </c>
      <c r="AC339" t="str">
        <f>INDEX(RRUFF_LESS_COLUMNS!F:F, MATCH($O339,RRUFF_LESS_COLUMNS!$A:$A))</f>
        <v>Â </v>
      </c>
      <c r="AD339" t="str">
        <f>INDEX(RRUFF_LESS_COLUMNS!G:G, MATCH($O339,RRUFF_LESS_COLUMNS!$A:$A))</f>
        <v>Â </v>
      </c>
    </row>
    <row r="340" spans="1:30" x14ac:dyDescent="0.2">
      <c r="A340" s="2"/>
      <c r="B340" s="2"/>
      <c r="C340" s="2" t="s">
        <v>30057</v>
      </c>
      <c r="D340" s="2">
        <v>270</v>
      </c>
      <c r="E340" s="2">
        <v>257</v>
      </c>
      <c r="F340" s="3">
        <v>206317</v>
      </c>
      <c r="G340" s="1" t="s">
        <v>30198</v>
      </c>
      <c r="H340" s="2"/>
      <c r="I340" s="3">
        <v>206317</v>
      </c>
      <c r="J340" s="2" t="s">
        <v>30198</v>
      </c>
      <c r="K340" s="3" t="s">
        <v>30119</v>
      </c>
      <c r="L340" s="3" t="s">
        <v>30119</v>
      </c>
      <c r="M340" s="2" t="s">
        <v>30199</v>
      </c>
      <c r="N340" s="2" t="s">
        <v>30199</v>
      </c>
      <c r="O340" s="2" t="s">
        <v>5478</v>
      </c>
      <c r="P340" s="2">
        <v>1</v>
      </c>
      <c r="Q340" s="2">
        <v>-32</v>
      </c>
      <c r="R340" s="2">
        <v>-8</v>
      </c>
      <c r="S340" s="2">
        <v>-16</v>
      </c>
      <c r="T340" s="2">
        <v>-69</v>
      </c>
      <c r="U340" s="2">
        <v>-26</v>
      </c>
      <c r="V340" s="2">
        <v>-21</v>
      </c>
      <c r="W340" s="2" t="s">
        <v>30200</v>
      </c>
      <c r="X340" t="str">
        <f>INDEX(RRUFF_LESS_COLUMNS!A:A, MATCH($O340,RRUFF_LESS_COLUMNS!$A:$A))</f>
        <v>Chalcopyrite</v>
      </c>
      <c r="Y340" t="str">
        <f>INDEX(RRUFF_LESS_COLUMNS!B:B, MATCH($O340,RRUFF_LESS_COLUMNS!$A:$A))</f>
        <v>Cu&lt;sup&gt;1+&lt;/sup&gt;Fe&lt;sup&gt;3+&lt;/sup&gt;S&lt;sup&gt;2-&lt;/sup&gt;&lt;sub&gt;2&lt;/sub&gt;</v>
      </c>
      <c r="Z340" t="str">
        <f>INDEX(RRUFF_LESS_COLUMNS!C:C, MATCH($O340,RRUFF_LESS_COLUMNS!$A:$A))</f>
        <v>Cu^1+^Fe^3+^S^2-^_2_</v>
      </c>
      <c r="AA340" t="str">
        <f>INDEX(RRUFF_LESS_COLUMNS!D:D, MATCH($O340,RRUFF_LESS_COLUMNS!$A:$A))</f>
        <v>Cu Fe S</v>
      </c>
      <c r="AB340" t="str">
        <f>INDEX(RRUFF_LESS_COLUMNS!E:E, MATCH($O340,RRUFF_LESS_COLUMNS!$A:$A))</f>
        <v>unknown</v>
      </c>
      <c r="AC340" t="str">
        <f>INDEX(RRUFF_LESS_COLUMNS!F:F, MATCH($O340,RRUFF_LESS_COLUMNS!$A:$A))</f>
        <v>Chalcopyrite</v>
      </c>
      <c r="AD340" t="str">
        <f>INDEX(RRUFF_LESS_COLUMNS!G:G, MATCH($O340,RRUFF_LESS_COLUMNS!$A:$A))</f>
        <v>chalcopyrite</v>
      </c>
    </row>
    <row r="341" spans="1:30" x14ac:dyDescent="0.2">
      <c r="A341" s="2"/>
      <c r="B341" s="2"/>
      <c r="C341" s="2" t="s">
        <v>30057</v>
      </c>
      <c r="D341" s="2">
        <v>270</v>
      </c>
      <c r="E341" s="2">
        <v>257</v>
      </c>
      <c r="F341" s="3">
        <v>206317</v>
      </c>
      <c r="G341" s="1" t="s">
        <v>30198</v>
      </c>
      <c r="H341" s="2"/>
      <c r="I341" s="3">
        <v>206317</v>
      </c>
      <c r="J341" s="2" t="s">
        <v>30198</v>
      </c>
      <c r="K341" s="3" t="s">
        <v>30119</v>
      </c>
      <c r="L341" s="3" t="s">
        <v>30119</v>
      </c>
      <c r="M341" s="2" t="s">
        <v>30199</v>
      </c>
      <c r="N341" s="2" t="s">
        <v>30199</v>
      </c>
      <c r="O341" s="2" t="s">
        <v>1645</v>
      </c>
      <c r="P341" s="2">
        <v>1</v>
      </c>
      <c r="Q341" s="2">
        <v>-32</v>
      </c>
      <c r="R341" s="2">
        <v>-8</v>
      </c>
      <c r="S341" s="2">
        <v>-16</v>
      </c>
      <c r="T341" s="2">
        <v>-69</v>
      </c>
      <c r="U341" s="2">
        <v>-26</v>
      </c>
      <c r="V341" s="2">
        <v>-21</v>
      </c>
      <c r="W341" s="2" t="s">
        <v>30200</v>
      </c>
      <c r="X341" t="str">
        <f>INDEX(RRUFF_LESS_COLUMNS!A:A, MATCH($O341,RRUFF_LESS_COLUMNS!$A:$A))</f>
        <v>Cubanite</v>
      </c>
      <c r="Y341" t="str">
        <f>INDEX(RRUFF_LESS_COLUMNS!B:B, MATCH($O341,RRUFF_LESS_COLUMNS!$A:$A))</f>
        <v>Cu&lt;sup&gt;1+&lt;/sup&gt;Fe&lt;sup&gt;2+&lt;/sup&gt;Fe&lt;sup&gt;3+&lt;/sup&gt;S&lt;sup&gt;2-&lt;/sup&gt;&lt;sub&gt;3&lt;/sub&gt;</v>
      </c>
      <c r="Z341" t="str">
        <f>INDEX(RRUFF_LESS_COLUMNS!C:C, MATCH($O341,RRUFF_LESS_COLUMNS!$A:$A))</f>
        <v>Cu^1+^Fe^2+^Fe^3+^S^2-^_3_</v>
      </c>
      <c r="AA341" t="str">
        <f>INDEX(RRUFF_LESS_COLUMNS!D:D, MATCH($O341,RRUFF_LESS_COLUMNS!$A:$A))</f>
        <v>Cu Fe S</v>
      </c>
      <c r="AB341" t="str">
        <f>INDEX(RRUFF_LESS_COLUMNS!E:E, MATCH($O341,RRUFF_LESS_COLUMNS!$A:$A))</f>
        <v>Cuba</v>
      </c>
      <c r="AC341" t="str">
        <f>INDEX(RRUFF_LESS_COLUMNS!F:F, MATCH($O341,RRUFF_LESS_COLUMNS!$A:$A))</f>
        <v>Wurtzite</v>
      </c>
      <c r="AD341" t="str">
        <f>INDEX(RRUFF_LESS_COLUMNS!G:G, MATCH($O341,RRUFF_LESS_COLUMNS!$A:$A))</f>
        <v>Â </v>
      </c>
    </row>
    <row r="342" spans="1:30" x14ac:dyDescent="0.2">
      <c r="A342" s="2"/>
      <c r="B342" s="2"/>
      <c r="C342" s="2" t="s">
        <v>30062</v>
      </c>
      <c r="D342" s="2">
        <v>270</v>
      </c>
      <c r="E342" s="2">
        <v>257</v>
      </c>
      <c r="F342" s="3">
        <v>206317</v>
      </c>
      <c r="G342" s="1" t="s">
        <v>30198</v>
      </c>
      <c r="H342" s="2"/>
      <c r="I342" s="3">
        <v>206317</v>
      </c>
      <c r="J342" s="2" t="s">
        <v>30198</v>
      </c>
      <c r="K342" s="3" t="s">
        <v>30119</v>
      </c>
      <c r="L342" s="3" t="s">
        <v>30119</v>
      </c>
      <c r="M342" s="2" t="s">
        <v>30199</v>
      </c>
      <c r="N342" s="2" t="s">
        <v>30199</v>
      </c>
      <c r="O342" s="2" t="s">
        <v>16953</v>
      </c>
      <c r="P342" s="2">
        <v>1</v>
      </c>
      <c r="Q342" s="2">
        <v>-32</v>
      </c>
      <c r="R342" s="2">
        <v>-8</v>
      </c>
      <c r="S342" s="2">
        <v>-16</v>
      </c>
      <c r="T342" s="2">
        <v>-69</v>
      </c>
      <c r="U342" s="2">
        <v>-26</v>
      </c>
      <c r="V342" s="2">
        <v>-21</v>
      </c>
      <c r="W342" s="2" t="s">
        <v>30200</v>
      </c>
      <c r="X342" t="str">
        <f>INDEX(RRUFF_LESS_COLUMNS!A:A, MATCH($O342,RRUFF_LESS_COLUMNS!$A:$A))</f>
        <v>Mackinawite</v>
      </c>
      <c r="Y342" t="str">
        <f>INDEX(RRUFF_LESS_COLUMNS!B:B, MATCH($O342,RRUFF_LESS_COLUMNS!$A:$A))</f>
        <v>(Fe,Ni)&lt;sub&gt;1-1.07&lt;/sub&gt;S</v>
      </c>
      <c r="Z342" t="str">
        <f>INDEX(RRUFF_LESS_COLUMNS!C:C, MATCH($O342,RRUFF_LESS_COLUMNS!$A:$A))</f>
        <v>(Fe,Ni)_1-1.07_S</v>
      </c>
      <c r="AA342" t="str">
        <f>INDEX(RRUFF_LESS_COLUMNS!D:D, MATCH($O342,RRUFF_LESS_COLUMNS!$A:$A))</f>
        <v>Fe Ni S</v>
      </c>
      <c r="AB342" t="str">
        <f>INDEX(RRUFF_LESS_COLUMNS!E:E, MATCH($O342,RRUFF_LESS_COLUMNS!$A:$A))</f>
        <v>USA</v>
      </c>
      <c r="AC342" t="str">
        <f>INDEX(RRUFF_LESS_COLUMNS!F:F, MATCH($O342,RRUFF_LESS_COLUMNS!$A:$A))</f>
        <v>Â </v>
      </c>
      <c r="AD342" t="str">
        <f>INDEX(RRUFF_LESS_COLUMNS!G:G, MATCH($O342,RRUFF_LESS_COLUMNS!$A:$A))</f>
        <v>Â </v>
      </c>
    </row>
    <row r="343" spans="1:30" x14ac:dyDescent="0.2">
      <c r="A343" s="2" t="s">
        <v>30056</v>
      </c>
      <c r="B343" s="2"/>
      <c r="C343" s="2" t="s">
        <v>30062</v>
      </c>
      <c r="D343" s="2">
        <v>270</v>
      </c>
      <c r="E343" s="2">
        <v>257</v>
      </c>
      <c r="F343" s="3">
        <v>206317</v>
      </c>
      <c r="G343" s="1" t="s">
        <v>30198</v>
      </c>
      <c r="H343" s="2"/>
      <c r="I343" s="3">
        <v>206317</v>
      </c>
      <c r="J343" s="2" t="s">
        <v>30198</v>
      </c>
      <c r="K343" s="3" t="s">
        <v>30119</v>
      </c>
      <c r="L343" s="3" t="s">
        <v>30119</v>
      </c>
      <c r="M343" s="2" t="s">
        <v>30199</v>
      </c>
      <c r="N343" s="2" t="s">
        <v>30199</v>
      </c>
      <c r="O343" s="2" t="s">
        <v>7802</v>
      </c>
      <c r="P343" s="2">
        <v>1</v>
      </c>
      <c r="Q343" s="2">
        <v>-32</v>
      </c>
      <c r="R343" s="2">
        <v>-8</v>
      </c>
      <c r="S343" s="2">
        <v>-16</v>
      </c>
      <c r="T343" s="2">
        <v>-69</v>
      </c>
      <c r="U343" s="2">
        <v>-26</v>
      </c>
      <c r="V343" s="2">
        <v>-21</v>
      </c>
      <c r="W343" s="2" t="s">
        <v>30200</v>
      </c>
      <c r="X343" t="str">
        <f>INDEX(RRUFF_LESS_COLUMNS!A:A, MATCH($O343,RRUFF_LESS_COLUMNS!$A:$A))</f>
        <v>Molybdenite</v>
      </c>
      <c r="Y343" t="str">
        <f>INDEX(RRUFF_LESS_COLUMNS!B:B, MATCH($O343,RRUFF_LESS_COLUMNS!$A:$A))</f>
        <v>MoS&lt;sub&gt;2&lt;/sub&gt;</v>
      </c>
      <c r="Z343" t="str">
        <f>INDEX(RRUFF_LESS_COLUMNS!C:C, MATCH($O343,RRUFF_LESS_COLUMNS!$A:$A))</f>
        <v>MoS_2_</v>
      </c>
      <c r="AA343" t="str">
        <f>INDEX(RRUFF_LESS_COLUMNS!D:D, MATCH($O343,RRUFF_LESS_COLUMNS!$A:$A))</f>
        <v>Mo S</v>
      </c>
      <c r="AB343" t="str">
        <f>INDEX(RRUFF_LESS_COLUMNS!E:E, MATCH($O343,RRUFF_LESS_COLUMNS!$A:$A))</f>
        <v>unknown</v>
      </c>
      <c r="AC343" t="str">
        <f>INDEX(RRUFF_LESS_COLUMNS!F:F, MATCH($O343,RRUFF_LESS_COLUMNS!$A:$A))</f>
        <v>Molybdenite</v>
      </c>
      <c r="AD343" t="str">
        <f>INDEX(RRUFF_LESS_COLUMNS!G:G, MATCH($O343,RRUFF_LESS_COLUMNS!$A:$A))</f>
        <v>molybdenite</v>
      </c>
    </row>
    <row r="344" spans="1:30" x14ac:dyDescent="0.2">
      <c r="A344" s="2" t="s">
        <v>30056</v>
      </c>
      <c r="B344" s="2"/>
      <c r="C344" s="2" t="s">
        <v>30062</v>
      </c>
      <c r="D344" s="2">
        <v>270</v>
      </c>
      <c r="E344" s="2">
        <v>257</v>
      </c>
      <c r="F344" s="3">
        <v>206317</v>
      </c>
      <c r="G344" s="1" t="s">
        <v>30198</v>
      </c>
      <c r="H344" s="2"/>
      <c r="I344" s="3">
        <v>206317</v>
      </c>
      <c r="J344" s="2" t="s">
        <v>30198</v>
      </c>
      <c r="K344" s="3" t="s">
        <v>30119</v>
      </c>
      <c r="L344" s="3" t="s">
        <v>30119</v>
      </c>
      <c r="M344" s="2" t="s">
        <v>30199</v>
      </c>
      <c r="N344" s="2" t="s">
        <v>30199</v>
      </c>
      <c r="O344" s="2" t="s">
        <v>2238</v>
      </c>
      <c r="P344" s="2">
        <v>1</v>
      </c>
      <c r="Q344" s="2">
        <v>-32</v>
      </c>
      <c r="R344" s="2">
        <v>-8</v>
      </c>
      <c r="S344" s="2">
        <v>-16</v>
      </c>
      <c r="T344" s="2">
        <v>-69</v>
      </c>
      <c r="U344" s="2">
        <v>-26</v>
      </c>
      <c r="V344" s="2">
        <v>-21</v>
      </c>
      <c r="W344" s="2" t="s">
        <v>30200</v>
      </c>
      <c r="X344" t="str">
        <f>INDEX(RRUFF_LESS_COLUMNS!A:A, MATCH($O344,RRUFF_LESS_COLUMNS!$A:$A))</f>
        <v>Pyrite</v>
      </c>
      <c r="Y344" t="str">
        <f>INDEX(RRUFF_LESS_COLUMNS!B:B, MATCH($O344,RRUFF_LESS_COLUMNS!$A:$A))</f>
        <v>FeS&lt;sub&gt;2&lt;/sub&gt;</v>
      </c>
      <c r="Z344" t="str">
        <f>INDEX(RRUFF_LESS_COLUMNS!C:C, MATCH($O344,RRUFF_LESS_COLUMNS!$A:$A))</f>
        <v>FeS_2_</v>
      </c>
      <c r="AA344" t="str">
        <f>INDEX(RRUFF_LESS_COLUMNS!D:D, MATCH($O344,RRUFF_LESS_COLUMNS!$A:$A))</f>
        <v>Fe S</v>
      </c>
      <c r="AB344" t="str">
        <f>INDEX(RRUFF_LESS_COLUMNS!E:E, MATCH($O344,RRUFF_LESS_COLUMNS!$A:$A))</f>
        <v>unknown</v>
      </c>
      <c r="AC344" t="str">
        <f>INDEX(RRUFF_LESS_COLUMNS!F:F, MATCH($O344,RRUFF_LESS_COLUMNS!$A:$A))</f>
        <v>Pyrite</v>
      </c>
      <c r="AD344" t="str">
        <f>INDEX(RRUFF_LESS_COLUMNS!G:G, MATCH($O344,RRUFF_LESS_COLUMNS!$A:$A))</f>
        <v>pyrite</v>
      </c>
    </row>
    <row r="345" spans="1:30" x14ac:dyDescent="0.2">
      <c r="A345" s="2"/>
      <c r="B345" s="2"/>
      <c r="C345" s="2" t="s">
        <v>30062</v>
      </c>
      <c r="D345" s="2">
        <v>270</v>
      </c>
      <c r="E345" s="2">
        <v>257</v>
      </c>
      <c r="F345" s="3">
        <v>206317</v>
      </c>
      <c r="G345" s="1" t="s">
        <v>30198</v>
      </c>
      <c r="H345" s="2"/>
      <c r="I345" s="3">
        <v>206317</v>
      </c>
      <c r="J345" s="2" t="s">
        <v>30198</v>
      </c>
      <c r="K345" s="3" t="s">
        <v>30119</v>
      </c>
      <c r="L345" s="3" t="s">
        <v>30119</v>
      </c>
      <c r="M345" s="2" t="s">
        <v>30199</v>
      </c>
      <c r="N345" s="2" t="s">
        <v>30199</v>
      </c>
      <c r="O345" s="2" t="s">
        <v>22888</v>
      </c>
      <c r="P345" s="2">
        <v>1</v>
      </c>
      <c r="Q345" s="2">
        <v>-32</v>
      </c>
      <c r="R345" s="2">
        <v>-8</v>
      </c>
      <c r="S345" s="2">
        <v>-16</v>
      </c>
      <c r="T345" s="2">
        <v>-69</v>
      </c>
      <c r="U345" s="2">
        <v>-26</v>
      </c>
      <c r="V345" s="2">
        <v>-21</v>
      </c>
      <c r="W345" s="2" t="s">
        <v>30200</v>
      </c>
      <c r="X345" t="str">
        <f>INDEX(RRUFF_LESS_COLUMNS!A:A, MATCH($O345,RRUFF_LESS_COLUMNS!$A:$A))</f>
        <v>Pyrrhotite</v>
      </c>
      <c r="Y345" t="str">
        <f>INDEX(RRUFF_LESS_COLUMNS!B:B, MATCH($O345,RRUFF_LESS_COLUMNS!$A:$A))</f>
        <v>Fe&lt;sup&gt;2+&lt;/sup&gt;&lt;sub&gt;5&lt;/sub&gt;Fe&lt;sup&gt;3+&lt;/sup&gt;&lt;sub&gt;2&lt;/sub&gt;S&lt;sup&gt;2-&lt;/sup&gt;&lt;sub&gt;8&lt;/sub&gt;</v>
      </c>
      <c r="Z345" t="str">
        <f>INDEX(RRUFF_LESS_COLUMNS!C:C, MATCH($O345,RRUFF_LESS_COLUMNS!$A:$A))</f>
        <v>Fe^2+^_5_Fe^3+^_2_S^2-^_8_</v>
      </c>
      <c r="AA345" t="str">
        <f>INDEX(RRUFF_LESS_COLUMNS!D:D, MATCH($O345,RRUFF_LESS_COLUMNS!$A:$A))</f>
        <v>Fe S</v>
      </c>
      <c r="AB345" t="str">
        <f>INDEX(RRUFF_LESS_COLUMNS!E:E, MATCH($O345,RRUFF_LESS_COLUMNS!$A:$A))</f>
        <v>Japan</v>
      </c>
      <c r="AC345" t="str">
        <f>INDEX(RRUFF_LESS_COLUMNS!F:F, MATCH($O345,RRUFF_LESS_COLUMNS!$A:$A))</f>
        <v>Nickeline</v>
      </c>
      <c r="AD345" t="str">
        <f>INDEX(RRUFF_LESS_COLUMNS!G:G, MATCH($O345,RRUFF_LESS_COLUMNS!$A:$A))</f>
        <v>Â </v>
      </c>
    </row>
    <row r="346" spans="1:30" x14ac:dyDescent="0.2">
      <c r="A346" s="2" t="s">
        <v>30056</v>
      </c>
      <c r="B346" s="2"/>
      <c r="C346" s="2" t="s">
        <v>30062</v>
      </c>
      <c r="D346" s="2">
        <v>270</v>
      </c>
      <c r="E346" s="2">
        <v>257</v>
      </c>
      <c r="F346" s="3">
        <v>206317</v>
      </c>
      <c r="G346" s="1" t="s">
        <v>30198</v>
      </c>
      <c r="H346" s="2"/>
      <c r="I346" s="3">
        <v>206317</v>
      </c>
      <c r="J346" s="2" t="s">
        <v>30198</v>
      </c>
      <c r="K346" s="3" t="s">
        <v>30119</v>
      </c>
      <c r="L346" s="3" t="s">
        <v>30119</v>
      </c>
      <c r="M346" s="2" t="s">
        <v>30199</v>
      </c>
      <c r="N346" s="2" t="s">
        <v>30199</v>
      </c>
      <c r="O346" s="2" t="s">
        <v>2653</v>
      </c>
      <c r="P346" s="2">
        <v>1</v>
      </c>
      <c r="Q346" s="2">
        <v>-32</v>
      </c>
      <c r="R346" s="2">
        <v>-8</v>
      </c>
      <c r="S346" s="2">
        <v>-16</v>
      </c>
      <c r="T346" s="2">
        <v>-69</v>
      </c>
      <c r="U346" s="2">
        <v>-26</v>
      </c>
      <c r="V346" s="2">
        <v>-21</v>
      </c>
      <c r="W346" s="2" t="s">
        <v>30200</v>
      </c>
      <c r="X346" t="str">
        <f>INDEX(RRUFF_LESS_COLUMNS!A:A, MATCH($O346,RRUFF_LESS_COLUMNS!$A:$A))</f>
        <v>Sphalerite</v>
      </c>
      <c r="Y346" t="str">
        <f>INDEX(RRUFF_LESS_COLUMNS!B:B, MATCH($O346,RRUFF_LESS_COLUMNS!$A:$A))</f>
        <v>ZnS</v>
      </c>
      <c r="Z346" t="str">
        <f>INDEX(RRUFF_LESS_COLUMNS!C:C, MATCH($O346,RRUFF_LESS_COLUMNS!$A:$A))</f>
        <v>ZnS</v>
      </c>
      <c r="AA346" t="str">
        <f>INDEX(RRUFF_LESS_COLUMNS!D:D, MATCH($O346,RRUFF_LESS_COLUMNS!$A:$A))</f>
        <v>Zn S</v>
      </c>
      <c r="AB346" t="str">
        <f>INDEX(RRUFF_LESS_COLUMNS!E:E, MATCH($O346,RRUFF_LESS_COLUMNS!$A:$A))</f>
        <v>unknown</v>
      </c>
      <c r="AC346" t="str">
        <f>INDEX(RRUFF_LESS_COLUMNS!F:F, MATCH($O346,RRUFF_LESS_COLUMNS!$A:$A))</f>
        <v>Sphalerite</v>
      </c>
      <c r="AD346" t="str">
        <f>INDEX(RRUFF_LESS_COLUMNS!G:G, MATCH($O346,RRUFF_LESS_COLUMNS!$A:$A))</f>
        <v>sphalerite</v>
      </c>
    </row>
    <row r="347" spans="1:30" x14ac:dyDescent="0.2">
      <c r="A347" s="2" t="s">
        <v>30056</v>
      </c>
      <c r="B347" s="2"/>
      <c r="C347" s="2" t="s">
        <v>30057</v>
      </c>
      <c r="D347" s="2">
        <v>270</v>
      </c>
      <c r="E347" s="2">
        <v>257</v>
      </c>
      <c r="F347" s="3">
        <v>206317</v>
      </c>
      <c r="G347" s="1" t="s">
        <v>30198</v>
      </c>
      <c r="H347" s="2"/>
      <c r="I347" s="3">
        <v>206317</v>
      </c>
      <c r="J347" s="2" t="s">
        <v>30198</v>
      </c>
      <c r="K347" s="3" t="s">
        <v>30119</v>
      </c>
      <c r="L347" s="3" t="s">
        <v>30119</v>
      </c>
      <c r="M347" s="2" t="s">
        <v>30199</v>
      </c>
      <c r="N347" s="2" t="s">
        <v>30199</v>
      </c>
      <c r="O347" s="2" t="s">
        <v>26678</v>
      </c>
      <c r="P347" s="2">
        <v>1</v>
      </c>
      <c r="Q347" s="2">
        <v>-32</v>
      </c>
      <c r="R347" s="2">
        <v>-8</v>
      </c>
      <c r="S347" s="2">
        <v>-16</v>
      </c>
      <c r="T347" s="2">
        <v>-69</v>
      </c>
      <c r="U347" s="2">
        <v>-26</v>
      </c>
      <c r="V347" s="2">
        <v>-21</v>
      </c>
      <c r="W347" s="2" t="s">
        <v>30200</v>
      </c>
      <c r="X347" t="str">
        <f>INDEX(RRUFF_LESS_COLUMNS!A:A, MATCH($O347,RRUFF_LESS_COLUMNS!$A:$A))</f>
        <v>Tetrahedrite</v>
      </c>
      <c r="Y347" t="str">
        <f>INDEX(RRUFF_LESS_COLUMNS!B:B, MATCH($O347,RRUFF_LESS_COLUMNS!$A:$A))</f>
        <v>Cu&lt;sup&gt;1+&lt;/sup&gt;&lt;sub&gt;10&lt;/sub&gt;Cu&lt;sup&gt;2+&lt;/sup&gt;&lt;sub&gt;2&lt;/sub&gt;Sb&lt;sup&gt;3+&lt;/sup&gt;&lt;sub&gt;4&lt;/sub&gt;S&lt;sup&gt;2-&lt;/sup&gt;&lt;sub&gt;13&lt;/sub&gt;</v>
      </c>
      <c r="Z347" t="str">
        <f>INDEX(RRUFF_LESS_COLUMNS!C:C, MATCH($O347,RRUFF_LESS_COLUMNS!$A:$A))</f>
        <v>Cu^1+^_10_Cu^2+^_2_Sb^3+^_4_S^2-^_13_</v>
      </c>
      <c r="AA347" t="str">
        <f>INDEX(RRUFF_LESS_COLUMNS!D:D, MATCH($O347,RRUFF_LESS_COLUMNS!$A:$A))</f>
        <v>Cu Sb S</v>
      </c>
      <c r="AB347" t="str">
        <f>INDEX(RRUFF_LESS_COLUMNS!E:E, MATCH($O347,RRUFF_LESS_COLUMNS!$A:$A))</f>
        <v>unknown</v>
      </c>
      <c r="AC347" t="str">
        <f>INDEX(RRUFF_LESS_COLUMNS!F:F, MATCH($O347,RRUFF_LESS_COLUMNS!$A:$A))</f>
        <v>Tennantite</v>
      </c>
      <c r="AD347" t="str">
        <f>INDEX(RRUFF_LESS_COLUMNS!G:G, MATCH($O347,RRUFF_LESS_COLUMNS!$A:$A))</f>
        <v>tennantite</v>
      </c>
    </row>
    <row r="348" spans="1:30" x14ac:dyDescent="0.2">
      <c r="A348" s="2" t="s">
        <v>30056</v>
      </c>
      <c r="B348" s="2"/>
      <c r="C348" s="2" t="s">
        <v>30062</v>
      </c>
      <c r="D348" s="2">
        <v>254</v>
      </c>
      <c r="E348" s="2">
        <v>251.4</v>
      </c>
      <c r="F348" s="3">
        <v>240563</v>
      </c>
      <c r="G348" s="1" t="s">
        <v>30201</v>
      </c>
      <c r="H348" s="2"/>
      <c r="I348" s="3">
        <v>240563</v>
      </c>
      <c r="J348" s="2" t="s">
        <v>30201</v>
      </c>
      <c r="K348" s="3" t="s">
        <v>30202</v>
      </c>
      <c r="L348" s="3" t="s">
        <v>30202</v>
      </c>
      <c r="M348" s="2" t="s">
        <v>30203</v>
      </c>
      <c r="N348" s="2" t="s">
        <v>30203</v>
      </c>
      <c r="O348" s="2" t="s">
        <v>109</v>
      </c>
      <c r="P348" s="2">
        <v>1</v>
      </c>
      <c r="Q348" s="2">
        <v>-36</v>
      </c>
      <c r="R348" s="2">
        <v>-17</v>
      </c>
      <c r="S348" s="2">
        <v>-30</v>
      </c>
      <c r="T348" s="2">
        <v>-68</v>
      </c>
      <c r="U348" s="2">
        <v>-27</v>
      </c>
      <c r="V348" s="2">
        <v>-30</v>
      </c>
      <c r="W348" s="2" t="s">
        <v>30204</v>
      </c>
      <c r="X348" t="str">
        <f>INDEX(RRUFF_LESS_COLUMNS!A:A, MATCH($O348,RRUFF_LESS_COLUMNS!$A:$A))</f>
        <v>Acanthite</v>
      </c>
      <c r="Y348" t="str">
        <f>INDEX(RRUFF_LESS_COLUMNS!B:B, MATCH($O348,RRUFF_LESS_COLUMNS!$A:$A))</f>
        <v>Ag&lt;sup&gt;1+&lt;/sup&gt;&lt;sub&gt;2&lt;/sub&gt;S&lt;sup&gt;2-&lt;/sup&gt;</v>
      </c>
      <c r="Z348" t="str">
        <f>INDEX(RRUFF_LESS_COLUMNS!C:C, MATCH($O348,RRUFF_LESS_COLUMNS!$A:$A))</f>
        <v>Ag^1+^_2_S^2-^</v>
      </c>
      <c r="AA348" t="str">
        <f>INDEX(RRUFF_LESS_COLUMNS!D:D, MATCH($O348,RRUFF_LESS_COLUMNS!$A:$A))</f>
        <v>Ag S</v>
      </c>
      <c r="AB348" t="str">
        <f>INDEX(RRUFF_LESS_COLUMNS!E:E, MATCH($O348,RRUFF_LESS_COLUMNS!$A:$A))</f>
        <v>Czech Republic</v>
      </c>
      <c r="AC348" t="str">
        <f>INDEX(RRUFF_LESS_COLUMNS!F:F, MATCH($O348,RRUFF_LESS_COLUMNS!$A:$A))</f>
        <v>Acanthite</v>
      </c>
      <c r="AD348" t="str">
        <f>INDEX(RRUFF_LESS_COLUMNS!G:G, MATCH($O348,RRUFF_LESS_COLUMNS!$A:$A))</f>
        <v>Â </v>
      </c>
    </row>
    <row r="349" spans="1:30" x14ac:dyDescent="0.2">
      <c r="A349" s="2" t="s">
        <v>30056</v>
      </c>
      <c r="B349" s="2"/>
      <c r="C349" s="2" t="s">
        <v>30062</v>
      </c>
      <c r="D349" s="2">
        <v>254</v>
      </c>
      <c r="E349" s="2">
        <v>251.4</v>
      </c>
      <c r="F349" s="3">
        <v>240563</v>
      </c>
      <c r="G349" s="1" t="s">
        <v>30201</v>
      </c>
      <c r="H349" s="2"/>
      <c r="I349" s="3">
        <v>240563</v>
      </c>
      <c r="J349" s="2" t="s">
        <v>30201</v>
      </c>
      <c r="K349" s="3" t="s">
        <v>30202</v>
      </c>
      <c r="L349" s="3" t="s">
        <v>30202</v>
      </c>
      <c r="M349" s="2" t="s">
        <v>30203</v>
      </c>
      <c r="N349" s="2" t="s">
        <v>30203</v>
      </c>
      <c r="O349" s="2" t="s">
        <v>1909</v>
      </c>
      <c r="P349" s="2">
        <v>1</v>
      </c>
      <c r="Q349" s="2">
        <v>-36</v>
      </c>
      <c r="R349" s="2">
        <v>-17</v>
      </c>
      <c r="S349" s="2">
        <v>-30</v>
      </c>
      <c r="T349" s="2">
        <v>-68</v>
      </c>
      <c r="U349" s="2">
        <v>-27</v>
      </c>
      <c r="V349" s="2">
        <v>-30</v>
      </c>
      <c r="W349" s="2" t="s">
        <v>30204</v>
      </c>
      <c r="X349" t="str">
        <f>INDEX(RRUFF_LESS_COLUMNS!A:A, MATCH($O349,RRUFF_LESS_COLUMNS!$A:$A))</f>
        <v>Arsenopyrite</v>
      </c>
      <c r="Y349" t="str">
        <f>INDEX(RRUFF_LESS_COLUMNS!B:B, MATCH($O349,RRUFF_LESS_COLUMNS!$A:$A))</f>
        <v>FeAsS</v>
      </c>
      <c r="Z349" t="str">
        <f>INDEX(RRUFF_LESS_COLUMNS!C:C, MATCH($O349,RRUFF_LESS_COLUMNS!$A:$A))</f>
        <v>FeAsS</v>
      </c>
      <c r="AA349" t="str">
        <f>INDEX(RRUFF_LESS_COLUMNS!D:D, MATCH($O349,RRUFF_LESS_COLUMNS!$A:$A))</f>
        <v>Fe As S</v>
      </c>
      <c r="AB349" t="str">
        <f>INDEX(RRUFF_LESS_COLUMNS!E:E, MATCH($O349,RRUFF_LESS_COLUMNS!$A:$A))</f>
        <v>unknown</v>
      </c>
      <c r="AC349" t="str">
        <f>INDEX(RRUFF_LESS_COLUMNS!F:F, MATCH($O349,RRUFF_LESS_COLUMNS!$A:$A))</f>
        <v>Arsenopyrite</v>
      </c>
      <c r="AD349" t="str">
        <f>INDEX(RRUFF_LESS_COLUMNS!G:G, MATCH($O349,RRUFF_LESS_COLUMNS!$A:$A))</f>
        <v>arsenopyrite</v>
      </c>
    </row>
    <row r="350" spans="1:30" x14ac:dyDescent="0.2">
      <c r="A350" s="2" t="s">
        <v>30056</v>
      </c>
      <c r="B350" s="2"/>
      <c r="C350" s="2" t="s">
        <v>30062</v>
      </c>
      <c r="D350" s="2">
        <v>254</v>
      </c>
      <c r="E350" s="2">
        <v>251.4</v>
      </c>
      <c r="F350" s="3">
        <v>240563</v>
      </c>
      <c r="G350" s="1" t="s">
        <v>30201</v>
      </c>
      <c r="H350" s="2"/>
      <c r="I350" s="3">
        <v>240563</v>
      </c>
      <c r="J350" s="2" t="s">
        <v>30201</v>
      </c>
      <c r="K350" s="3" t="s">
        <v>30202</v>
      </c>
      <c r="L350" s="3" t="s">
        <v>30202</v>
      </c>
      <c r="M350" s="2" t="s">
        <v>30203</v>
      </c>
      <c r="N350" s="2" t="s">
        <v>30203</v>
      </c>
      <c r="O350" s="2" t="s">
        <v>3756</v>
      </c>
      <c r="P350" s="2">
        <v>1</v>
      </c>
      <c r="Q350" s="2">
        <v>-36</v>
      </c>
      <c r="R350" s="2">
        <v>-17</v>
      </c>
      <c r="S350" s="2">
        <v>-30</v>
      </c>
      <c r="T350" s="2">
        <v>-68</v>
      </c>
      <c r="U350" s="2">
        <v>-27</v>
      </c>
      <c r="V350" s="2">
        <v>-30</v>
      </c>
      <c r="W350" s="2" t="s">
        <v>30204</v>
      </c>
      <c r="X350" t="str">
        <f>INDEX(RRUFF_LESS_COLUMNS!A:A, MATCH($O350,RRUFF_LESS_COLUMNS!$A:$A))</f>
        <v>Bornite</v>
      </c>
      <c r="Y350" t="str">
        <f>INDEX(RRUFF_LESS_COLUMNS!B:B, MATCH($O350,RRUFF_LESS_COLUMNS!$A:$A))</f>
        <v>Cu&lt;sup&gt;1+&lt;/sup&gt;&lt;sub&gt;5&lt;/sub&gt;Fe&lt;sup&gt;3+&lt;/sup&gt;S&lt;sup&gt;2-&lt;/sup&gt;&lt;sub&gt;4&lt;/sub&gt;</v>
      </c>
      <c r="Z350" t="str">
        <f>INDEX(RRUFF_LESS_COLUMNS!C:C, MATCH($O350,RRUFF_LESS_COLUMNS!$A:$A))</f>
        <v>Cu^1+^_5_Fe^3+^S^2-^_4_</v>
      </c>
      <c r="AA350" t="str">
        <f>INDEX(RRUFF_LESS_COLUMNS!D:D, MATCH($O350,RRUFF_LESS_COLUMNS!$A:$A))</f>
        <v>Cu Fe S</v>
      </c>
      <c r="AB350" t="str">
        <f>INDEX(RRUFF_LESS_COLUMNS!E:E, MATCH($O350,RRUFF_LESS_COLUMNS!$A:$A))</f>
        <v>unknown</v>
      </c>
      <c r="AC350" t="str">
        <f>INDEX(RRUFF_LESS_COLUMNS!F:F, MATCH($O350,RRUFF_LESS_COLUMNS!$A:$A))</f>
        <v>Â </v>
      </c>
      <c r="AD350" t="str">
        <f>INDEX(RRUFF_LESS_COLUMNS!G:G, MATCH($O350,RRUFF_LESS_COLUMNS!$A:$A))</f>
        <v>Â </v>
      </c>
    </row>
    <row r="351" spans="1:30" x14ac:dyDescent="0.2">
      <c r="A351" s="2" t="s">
        <v>30056</v>
      </c>
      <c r="B351" s="2"/>
      <c r="C351" s="2" t="s">
        <v>30062</v>
      </c>
      <c r="D351" s="2">
        <v>254</v>
      </c>
      <c r="E351" s="2">
        <v>251.4</v>
      </c>
      <c r="F351" s="3">
        <v>240563</v>
      </c>
      <c r="G351" s="2" t="s">
        <v>30201</v>
      </c>
      <c r="H351" s="2"/>
      <c r="I351" s="3">
        <v>240563</v>
      </c>
      <c r="J351" s="2" t="s">
        <v>30201</v>
      </c>
      <c r="K351" s="3" t="s">
        <v>30202</v>
      </c>
      <c r="L351" s="3" t="s">
        <v>30202</v>
      </c>
      <c r="M351" s="2" t="s">
        <v>30203</v>
      </c>
      <c r="N351" s="2" t="s">
        <v>30203</v>
      </c>
      <c r="O351" s="2" t="s">
        <v>3839</v>
      </c>
      <c r="P351" s="2">
        <v>1</v>
      </c>
      <c r="Q351" s="2">
        <v>-36</v>
      </c>
      <c r="R351" s="2">
        <v>-17</v>
      </c>
      <c r="S351" s="2">
        <v>-30</v>
      </c>
      <c r="T351" s="2">
        <v>-68</v>
      </c>
      <c r="U351" s="2">
        <v>-27</v>
      </c>
      <c r="V351" s="2">
        <v>-30</v>
      </c>
      <c r="W351" s="2" t="s">
        <v>30204</v>
      </c>
      <c r="X351" t="str">
        <f>INDEX(RRUFF_LESS_COLUMNS!A:A, MATCH($O351,RRUFF_LESS_COLUMNS!$A:$A))</f>
        <v>Boulangerite</v>
      </c>
      <c r="Y351" t="str">
        <f>INDEX(RRUFF_LESS_COLUMNS!B:B, MATCH($O351,RRUFF_LESS_COLUMNS!$A:$A))</f>
        <v>Pb&lt;sub&gt;5&lt;/sub&gt;Sb&lt;sub&gt;4&lt;/sub&gt;S&lt;sub&gt;11&lt;/sub&gt;</v>
      </c>
      <c r="Z351" t="str">
        <f>INDEX(RRUFF_LESS_COLUMNS!C:C, MATCH($O351,RRUFF_LESS_COLUMNS!$A:$A))</f>
        <v>Pb_5_Sb_4_S_11_</v>
      </c>
      <c r="AA351" t="str">
        <f>INDEX(RRUFF_LESS_COLUMNS!D:D, MATCH($O351,RRUFF_LESS_COLUMNS!$A:$A))</f>
        <v>Pb Sb S</v>
      </c>
      <c r="AB351" t="str">
        <f>INDEX(RRUFF_LESS_COLUMNS!E:E, MATCH($O351,RRUFF_LESS_COLUMNS!$A:$A))</f>
        <v>France</v>
      </c>
      <c r="AC351" t="str">
        <f>INDEX(RRUFF_LESS_COLUMNS!F:F, MATCH($O351,RRUFF_LESS_COLUMNS!$A:$A))</f>
        <v>Â </v>
      </c>
      <c r="AD351" t="str">
        <f>INDEX(RRUFF_LESS_COLUMNS!G:G, MATCH($O351,RRUFF_LESS_COLUMNS!$A:$A))</f>
        <v>Â </v>
      </c>
    </row>
    <row r="352" spans="1:30" x14ac:dyDescent="0.2">
      <c r="A352" s="2" t="s">
        <v>30056</v>
      </c>
      <c r="B352" s="2"/>
      <c r="C352" s="2" t="s">
        <v>30062</v>
      </c>
      <c r="D352" s="2">
        <v>254</v>
      </c>
      <c r="E352" s="2">
        <v>251.4</v>
      </c>
      <c r="F352" s="3">
        <v>240563</v>
      </c>
      <c r="G352" s="2" t="s">
        <v>30201</v>
      </c>
      <c r="H352" s="2"/>
      <c r="I352" s="3">
        <v>240563</v>
      </c>
      <c r="J352" s="2" t="s">
        <v>30201</v>
      </c>
      <c r="K352" s="3" t="s">
        <v>30202</v>
      </c>
      <c r="L352" s="3" t="s">
        <v>30202</v>
      </c>
      <c r="M352" s="2" t="s">
        <v>30203</v>
      </c>
      <c r="N352" s="2" t="s">
        <v>30203</v>
      </c>
      <c r="O352" s="2" t="s">
        <v>5324</v>
      </c>
      <c r="P352" s="2">
        <v>1</v>
      </c>
      <c r="Q352" s="2">
        <v>-36</v>
      </c>
      <c r="R352" s="2">
        <v>-17</v>
      </c>
      <c r="S352" s="2">
        <v>-30</v>
      </c>
      <c r="T352" s="2">
        <v>-68</v>
      </c>
      <c r="U352" s="2">
        <v>-27</v>
      </c>
      <c r="V352" s="2">
        <v>-30</v>
      </c>
      <c r="W352" s="2" t="s">
        <v>30204</v>
      </c>
      <c r="X352" t="str">
        <f>INDEX(RRUFF_LESS_COLUMNS!A:A, MATCH($O352,RRUFF_LESS_COLUMNS!$A:$A))</f>
        <v>Cervelleite</v>
      </c>
      <c r="Y352" t="str">
        <f>INDEX(RRUFF_LESS_COLUMNS!B:B, MATCH($O352,RRUFF_LESS_COLUMNS!$A:$A))</f>
        <v>Ag&lt;sub&gt;4&lt;/sub&gt;TeS</v>
      </c>
      <c r="Z352" t="str">
        <f>INDEX(RRUFF_LESS_COLUMNS!C:C, MATCH($O352,RRUFF_LESS_COLUMNS!$A:$A))</f>
        <v>Ag_4_TeS</v>
      </c>
      <c r="AA352" t="str">
        <f>INDEX(RRUFF_LESS_COLUMNS!D:D, MATCH($O352,RRUFF_LESS_COLUMNS!$A:$A))</f>
        <v>Ag Te S</v>
      </c>
      <c r="AB352" t="str">
        <f>INDEX(RRUFF_LESS_COLUMNS!E:E, MATCH($O352,RRUFF_LESS_COLUMNS!$A:$A))</f>
        <v>Mexico</v>
      </c>
      <c r="AC352" t="str">
        <f>INDEX(RRUFF_LESS_COLUMNS!F:F, MATCH($O352,RRUFF_LESS_COLUMNS!$A:$A))</f>
        <v>Â </v>
      </c>
      <c r="AD352" t="str">
        <f>INDEX(RRUFF_LESS_COLUMNS!G:G, MATCH($O352,RRUFF_LESS_COLUMNS!$A:$A))</f>
        <v>Â </v>
      </c>
    </row>
    <row r="353" spans="1:30" x14ac:dyDescent="0.2">
      <c r="A353" s="2" t="s">
        <v>30056</v>
      </c>
      <c r="B353" s="2"/>
      <c r="C353" s="2" t="s">
        <v>30062</v>
      </c>
      <c r="D353" s="2">
        <v>254</v>
      </c>
      <c r="E353" s="2">
        <v>251.4</v>
      </c>
      <c r="F353" s="3">
        <v>240563</v>
      </c>
      <c r="G353" s="2" t="s">
        <v>30201</v>
      </c>
      <c r="H353" s="2"/>
      <c r="I353" s="3">
        <v>240563</v>
      </c>
      <c r="J353" s="2" t="s">
        <v>30201</v>
      </c>
      <c r="K353" s="3" t="s">
        <v>30202</v>
      </c>
      <c r="L353" s="3" t="s">
        <v>30202</v>
      </c>
      <c r="M353" s="2" t="s">
        <v>30203</v>
      </c>
      <c r="N353" s="2" t="s">
        <v>30203</v>
      </c>
      <c r="O353" s="2" t="s">
        <v>5437</v>
      </c>
      <c r="P353" s="2">
        <v>1</v>
      </c>
      <c r="Q353" s="2">
        <v>-36</v>
      </c>
      <c r="R353" s="2">
        <v>-17</v>
      </c>
      <c r="S353" s="2">
        <v>-30</v>
      </c>
      <c r="T353" s="2">
        <v>-68</v>
      </c>
      <c r="U353" s="2">
        <v>-27</v>
      </c>
      <c r="V353" s="2">
        <v>-30</v>
      </c>
      <c r="W353" s="2" t="s">
        <v>30204</v>
      </c>
      <c r="X353" t="str">
        <f>INDEX(RRUFF_LESS_COLUMNS!A:A, MATCH($O353,RRUFF_LESS_COLUMNS!$A:$A))</f>
        <v>Chalcocite</v>
      </c>
      <c r="Y353" t="str">
        <f>INDEX(RRUFF_LESS_COLUMNS!B:B, MATCH($O353,RRUFF_LESS_COLUMNS!$A:$A))</f>
        <v>Cu&lt;sup&gt;1+&lt;/sup&gt;&lt;sub&gt;2&lt;/sub&gt;S&lt;sup&gt;2-&lt;/sup&gt;</v>
      </c>
      <c r="Z353" t="str">
        <f>INDEX(RRUFF_LESS_COLUMNS!C:C, MATCH($O353,RRUFF_LESS_COLUMNS!$A:$A))</f>
        <v>Cu^1+^_2_S^2-^</v>
      </c>
      <c r="AA353" t="str">
        <f>INDEX(RRUFF_LESS_COLUMNS!D:D, MATCH($O353,RRUFF_LESS_COLUMNS!$A:$A))</f>
        <v>Cu S</v>
      </c>
      <c r="AB353" t="str">
        <f>INDEX(RRUFF_LESS_COLUMNS!E:E, MATCH($O353,RRUFF_LESS_COLUMNS!$A:$A))</f>
        <v>unknown</v>
      </c>
      <c r="AC353" t="str">
        <f>INDEX(RRUFF_LESS_COLUMNS!F:F, MATCH($O353,RRUFF_LESS_COLUMNS!$A:$A))</f>
        <v>Â </v>
      </c>
      <c r="AD353" t="str">
        <f>INDEX(RRUFF_LESS_COLUMNS!G:G, MATCH($O353,RRUFF_LESS_COLUMNS!$A:$A))</f>
        <v>Â </v>
      </c>
    </row>
    <row r="354" spans="1:30" x14ac:dyDescent="0.2">
      <c r="A354" s="2" t="s">
        <v>30056</v>
      </c>
      <c r="B354" s="2"/>
      <c r="C354" s="2" t="s">
        <v>30062</v>
      </c>
      <c r="D354" s="2">
        <v>254</v>
      </c>
      <c r="E354" s="2">
        <v>251.4</v>
      </c>
      <c r="F354" s="3">
        <v>240563</v>
      </c>
      <c r="G354" s="2" t="s">
        <v>30201</v>
      </c>
      <c r="H354" s="2"/>
      <c r="I354" s="3">
        <v>240563</v>
      </c>
      <c r="J354" s="2" t="s">
        <v>30201</v>
      </c>
      <c r="K354" s="3" t="s">
        <v>30202</v>
      </c>
      <c r="L354" s="3" t="s">
        <v>30202</v>
      </c>
      <c r="M354" s="2" t="s">
        <v>30203</v>
      </c>
      <c r="N354" s="2" t="s">
        <v>30203</v>
      </c>
      <c r="O354" s="2" t="s">
        <v>5478</v>
      </c>
      <c r="P354" s="2">
        <v>1</v>
      </c>
      <c r="Q354" s="2">
        <v>-36</v>
      </c>
      <c r="R354" s="2">
        <v>-17</v>
      </c>
      <c r="S354" s="2">
        <v>-30</v>
      </c>
      <c r="T354" s="2">
        <v>-68</v>
      </c>
      <c r="U354" s="2">
        <v>-27</v>
      </c>
      <c r="V354" s="2">
        <v>-30</v>
      </c>
      <c r="W354" s="2" t="s">
        <v>30204</v>
      </c>
      <c r="X354" t="str">
        <f>INDEX(RRUFF_LESS_COLUMNS!A:A, MATCH($O354,RRUFF_LESS_COLUMNS!$A:$A))</f>
        <v>Chalcopyrite</v>
      </c>
      <c r="Y354" t="str">
        <f>INDEX(RRUFF_LESS_COLUMNS!B:B, MATCH($O354,RRUFF_LESS_COLUMNS!$A:$A))</f>
        <v>Cu&lt;sup&gt;1+&lt;/sup&gt;Fe&lt;sup&gt;3+&lt;/sup&gt;S&lt;sup&gt;2-&lt;/sup&gt;&lt;sub&gt;2&lt;/sub&gt;</v>
      </c>
      <c r="Z354" t="str">
        <f>INDEX(RRUFF_LESS_COLUMNS!C:C, MATCH($O354,RRUFF_LESS_COLUMNS!$A:$A))</f>
        <v>Cu^1+^Fe^3+^S^2-^_2_</v>
      </c>
      <c r="AA354" t="str">
        <f>INDEX(RRUFF_LESS_COLUMNS!D:D, MATCH($O354,RRUFF_LESS_COLUMNS!$A:$A))</f>
        <v>Cu Fe S</v>
      </c>
      <c r="AB354" t="str">
        <f>INDEX(RRUFF_LESS_COLUMNS!E:E, MATCH($O354,RRUFF_LESS_COLUMNS!$A:$A))</f>
        <v>unknown</v>
      </c>
      <c r="AC354" t="str">
        <f>INDEX(RRUFF_LESS_COLUMNS!F:F, MATCH($O354,RRUFF_LESS_COLUMNS!$A:$A))</f>
        <v>Chalcopyrite</v>
      </c>
      <c r="AD354" t="str">
        <f>INDEX(RRUFF_LESS_COLUMNS!G:G, MATCH($O354,RRUFF_LESS_COLUMNS!$A:$A))</f>
        <v>chalcopyrite</v>
      </c>
    </row>
    <row r="355" spans="1:30" x14ac:dyDescent="0.2">
      <c r="A355" s="2" t="s">
        <v>30056</v>
      </c>
      <c r="B355" s="2"/>
      <c r="C355" s="2" t="s">
        <v>30062</v>
      </c>
      <c r="D355" s="2">
        <v>254</v>
      </c>
      <c r="E355" s="2">
        <v>251.4</v>
      </c>
      <c r="F355" s="3">
        <v>240563</v>
      </c>
      <c r="G355" s="1" t="s">
        <v>30201</v>
      </c>
      <c r="H355" s="2"/>
      <c r="I355" s="3">
        <v>240563</v>
      </c>
      <c r="J355" s="2" t="s">
        <v>30201</v>
      </c>
      <c r="K355" s="3" t="s">
        <v>30202</v>
      </c>
      <c r="L355" s="3" t="s">
        <v>30202</v>
      </c>
      <c r="M355" s="2" t="s">
        <v>30203</v>
      </c>
      <c r="N355" s="2" t="s">
        <v>30203</v>
      </c>
      <c r="O355" s="2" t="s">
        <v>6743</v>
      </c>
      <c r="P355" s="2">
        <v>1</v>
      </c>
      <c r="Q355" s="2">
        <v>-36</v>
      </c>
      <c r="R355" s="2">
        <v>-17</v>
      </c>
      <c r="S355" s="2">
        <v>-30</v>
      </c>
      <c r="T355" s="2">
        <v>-68</v>
      </c>
      <c r="U355" s="2">
        <v>-27</v>
      </c>
      <c r="V355" s="2">
        <v>-30</v>
      </c>
      <c r="W355" s="2" t="s">
        <v>30204</v>
      </c>
      <c r="X355" t="str">
        <f>INDEX(RRUFF_LESS_COLUMNS!A:A, MATCH($O355,RRUFF_LESS_COLUMNS!$A:$A))</f>
        <v>Covellite</v>
      </c>
      <c r="Y355" t="str">
        <f>INDEX(RRUFF_LESS_COLUMNS!B:B, MATCH($O355,RRUFF_LESS_COLUMNS!$A:$A))</f>
        <v>Cu&lt;sup&gt;1+&lt;/sup&gt;S</v>
      </c>
      <c r="Z355" t="str">
        <f>INDEX(RRUFF_LESS_COLUMNS!C:C, MATCH($O355,RRUFF_LESS_COLUMNS!$A:$A))</f>
        <v>Cu^1+^S</v>
      </c>
      <c r="AA355" t="str">
        <f>INDEX(RRUFF_LESS_COLUMNS!D:D, MATCH($O355,RRUFF_LESS_COLUMNS!$A:$A))</f>
        <v>Cu S</v>
      </c>
      <c r="AB355" t="str">
        <f>INDEX(RRUFF_LESS_COLUMNS!E:E, MATCH($O355,RRUFF_LESS_COLUMNS!$A:$A))</f>
        <v>Italy</v>
      </c>
      <c r="AC355" t="str">
        <f>INDEX(RRUFF_LESS_COLUMNS!F:F, MATCH($O355,RRUFF_LESS_COLUMNS!$A:$A))</f>
        <v>Â </v>
      </c>
      <c r="AD355" t="str">
        <f>INDEX(RRUFF_LESS_COLUMNS!G:G, MATCH($O355,RRUFF_LESS_COLUMNS!$A:$A))</f>
        <v>Â </v>
      </c>
    </row>
    <row r="356" spans="1:30" x14ac:dyDescent="0.2">
      <c r="A356" s="2" t="s">
        <v>30056</v>
      </c>
      <c r="B356" s="2"/>
      <c r="C356" s="2" t="s">
        <v>30062</v>
      </c>
      <c r="D356" s="2">
        <v>254</v>
      </c>
      <c r="E356" s="2">
        <v>251.4</v>
      </c>
      <c r="F356" s="3">
        <v>240563</v>
      </c>
      <c r="G356" s="1" t="s">
        <v>30201</v>
      </c>
      <c r="H356" s="2"/>
      <c r="I356" s="3">
        <v>240563</v>
      </c>
      <c r="J356" s="2" t="s">
        <v>30201</v>
      </c>
      <c r="K356" s="3" t="s">
        <v>30202</v>
      </c>
      <c r="L356" s="3" t="s">
        <v>30202</v>
      </c>
      <c r="M356" s="2" t="s">
        <v>30203</v>
      </c>
      <c r="N356" s="2" t="s">
        <v>30203</v>
      </c>
      <c r="O356" s="2" t="s">
        <v>1304</v>
      </c>
      <c r="P356" s="2">
        <v>1</v>
      </c>
      <c r="Q356" s="2">
        <v>-36</v>
      </c>
      <c r="R356" s="2">
        <v>-17</v>
      </c>
      <c r="S356" s="2">
        <v>-30</v>
      </c>
      <c r="T356" s="2">
        <v>-68</v>
      </c>
      <c r="U356" s="2">
        <v>-27</v>
      </c>
      <c r="V356" s="2">
        <v>-30</v>
      </c>
      <c r="W356" s="2" t="s">
        <v>30204</v>
      </c>
      <c r="X356" t="str">
        <f>INDEX(RRUFF_LESS_COLUMNS!A:A, MATCH($O356,RRUFF_LESS_COLUMNS!$A:$A))</f>
        <v>Digenite</v>
      </c>
      <c r="Y356" t="str">
        <f>INDEX(RRUFF_LESS_COLUMNS!B:B, MATCH($O356,RRUFF_LESS_COLUMNS!$A:$A))</f>
        <v>Cu&lt;sub&gt;1.8&lt;/sub&gt;S</v>
      </c>
      <c r="Z356" t="str">
        <f>INDEX(RRUFF_LESS_COLUMNS!C:C, MATCH($O356,RRUFF_LESS_COLUMNS!$A:$A))</f>
        <v>Cu_1.8_S</v>
      </c>
      <c r="AA356" t="str">
        <f>INDEX(RRUFF_LESS_COLUMNS!D:D, MATCH($O356,RRUFF_LESS_COLUMNS!$A:$A))</f>
        <v>Cu S</v>
      </c>
      <c r="AB356" t="str">
        <f>INDEX(RRUFF_LESS_COLUMNS!E:E, MATCH($O356,RRUFF_LESS_COLUMNS!$A:$A))</f>
        <v>Germany</v>
      </c>
      <c r="AC356" t="str">
        <f>INDEX(RRUFF_LESS_COLUMNS!F:F, MATCH($O356,RRUFF_LESS_COLUMNS!$A:$A))</f>
        <v>Digenite</v>
      </c>
      <c r="AD356" t="str">
        <f>INDEX(RRUFF_LESS_COLUMNS!G:G, MATCH($O356,RRUFF_LESS_COLUMNS!$A:$A))</f>
        <v>Â </v>
      </c>
    </row>
    <row r="357" spans="1:30" x14ac:dyDescent="0.2">
      <c r="A357" s="2" t="s">
        <v>30056</v>
      </c>
      <c r="B357" s="2"/>
      <c r="C357" s="2" t="s">
        <v>30062</v>
      </c>
      <c r="D357" s="2">
        <v>254</v>
      </c>
      <c r="E357" s="2">
        <v>251.4</v>
      </c>
      <c r="F357" s="3">
        <v>240563</v>
      </c>
      <c r="G357" s="1" t="s">
        <v>30201</v>
      </c>
      <c r="H357" s="2"/>
      <c r="I357" s="3">
        <v>240563</v>
      </c>
      <c r="J357" s="2" t="s">
        <v>30201</v>
      </c>
      <c r="K357" s="3" t="s">
        <v>30202</v>
      </c>
      <c r="L357" s="3" t="s">
        <v>30202</v>
      </c>
      <c r="M357" s="2" t="s">
        <v>30203</v>
      </c>
      <c r="N357" s="2" t="s">
        <v>30203</v>
      </c>
      <c r="O357" s="2" t="s">
        <v>10560</v>
      </c>
      <c r="P357" s="2">
        <v>1</v>
      </c>
      <c r="Q357" s="2">
        <v>-36</v>
      </c>
      <c r="R357" s="2">
        <v>-17</v>
      </c>
      <c r="S357" s="2">
        <v>-30</v>
      </c>
      <c r="T357" s="2">
        <v>-68</v>
      </c>
      <c r="U357" s="2">
        <v>-27</v>
      </c>
      <c r="V357" s="2">
        <v>-30</v>
      </c>
      <c r="W357" s="2" t="s">
        <v>30204</v>
      </c>
      <c r="X357" t="str">
        <f>INDEX(RRUFF_LESS_COLUMNS!A:A, MATCH($O357,RRUFF_LESS_COLUMNS!$A:$A))</f>
        <v>Galena</v>
      </c>
      <c r="Y357" t="str">
        <f>INDEX(RRUFF_LESS_COLUMNS!B:B, MATCH($O357,RRUFF_LESS_COLUMNS!$A:$A))</f>
        <v>Pb&lt;sup&gt;2+&lt;/sup&gt;S&lt;sup&gt;2-&lt;/sup&gt;</v>
      </c>
      <c r="Z357" t="str">
        <f>INDEX(RRUFF_LESS_COLUMNS!C:C, MATCH($O357,RRUFF_LESS_COLUMNS!$A:$A))</f>
        <v>Pb^2+^S^2-^</v>
      </c>
      <c r="AA357" t="str">
        <f>INDEX(RRUFF_LESS_COLUMNS!D:D, MATCH($O357,RRUFF_LESS_COLUMNS!$A:$A))</f>
        <v>Pb S</v>
      </c>
      <c r="AB357" t="str">
        <f>INDEX(RRUFF_LESS_COLUMNS!E:E, MATCH($O357,RRUFF_LESS_COLUMNS!$A:$A))</f>
        <v>unknown</v>
      </c>
      <c r="AC357" t="str">
        <f>INDEX(RRUFF_LESS_COLUMNS!F:F, MATCH($O357,RRUFF_LESS_COLUMNS!$A:$A))</f>
        <v>Rocksalt</v>
      </c>
      <c r="AD357" t="str">
        <f>INDEX(RRUFF_LESS_COLUMNS!G:G, MATCH($O357,RRUFF_LESS_COLUMNS!$A:$A))</f>
        <v>galena</v>
      </c>
    </row>
    <row r="358" spans="1:30" x14ac:dyDescent="0.2">
      <c r="A358" s="2" t="s">
        <v>30056</v>
      </c>
      <c r="B358" s="2"/>
      <c r="C358" s="2" t="s">
        <v>30062</v>
      </c>
      <c r="D358" s="2">
        <v>254</v>
      </c>
      <c r="E358" s="2">
        <v>251.4</v>
      </c>
      <c r="F358" s="3">
        <v>240563</v>
      </c>
      <c r="G358" s="1" t="s">
        <v>30201</v>
      </c>
      <c r="H358" s="2"/>
      <c r="I358" s="3">
        <v>240563</v>
      </c>
      <c r="J358" s="2" t="s">
        <v>30201</v>
      </c>
      <c r="K358" s="3" t="s">
        <v>30202</v>
      </c>
      <c r="L358" s="3" t="s">
        <v>30202</v>
      </c>
      <c r="M358" s="2" t="s">
        <v>30203</v>
      </c>
      <c r="N358" s="2" t="s">
        <v>30203</v>
      </c>
      <c r="O358" s="2" t="s">
        <v>9466</v>
      </c>
      <c r="P358" s="2">
        <v>1</v>
      </c>
      <c r="Q358" s="2">
        <v>-36</v>
      </c>
      <c r="R358" s="2">
        <v>-17</v>
      </c>
      <c r="S358" s="2">
        <v>-30</v>
      </c>
      <c r="T358" s="2">
        <v>-68</v>
      </c>
      <c r="U358" s="2">
        <v>-27</v>
      </c>
      <c r="V358" s="2">
        <v>-30</v>
      </c>
      <c r="W358" s="2" t="s">
        <v>30204</v>
      </c>
      <c r="X358" t="str">
        <f>INDEX(RRUFF_LESS_COLUMNS!A:A, MATCH($O358,RRUFF_LESS_COLUMNS!$A:$A))</f>
        <v>Marcasite</v>
      </c>
      <c r="Y358" t="str">
        <f>INDEX(RRUFF_LESS_COLUMNS!B:B, MATCH($O358,RRUFF_LESS_COLUMNS!$A:$A))</f>
        <v>FeS&lt;sub&gt;2&lt;/sub&gt;</v>
      </c>
      <c r="Z358" t="str">
        <f>INDEX(RRUFF_LESS_COLUMNS!C:C, MATCH($O358,RRUFF_LESS_COLUMNS!$A:$A))</f>
        <v>FeS_2_</v>
      </c>
      <c r="AA358" t="str">
        <f>INDEX(RRUFF_LESS_COLUMNS!D:D, MATCH($O358,RRUFF_LESS_COLUMNS!$A:$A))</f>
        <v>Fe S</v>
      </c>
      <c r="AB358" t="str">
        <f>INDEX(RRUFF_LESS_COLUMNS!E:E, MATCH($O358,RRUFF_LESS_COLUMNS!$A:$A))</f>
        <v>unknown</v>
      </c>
      <c r="AC358" t="str">
        <f>INDEX(RRUFF_LESS_COLUMNS!F:F, MATCH($O358,RRUFF_LESS_COLUMNS!$A:$A))</f>
        <v>Marcasite</v>
      </c>
      <c r="AD358" t="str">
        <f>INDEX(RRUFF_LESS_COLUMNS!G:G, MATCH($O358,RRUFF_LESS_COLUMNS!$A:$A))</f>
        <v>Marcasite-LÃ¶llingite-marcasite subgroup</v>
      </c>
    </row>
    <row r="359" spans="1:30" x14ac:dyDescent="0.2">
      <c r="A359" s="2" t="s">
        <v>30056</v>
      </c>
      <c r="B359" s="2"/>
      <c r="C359" s="2" t="s">
        <v>30062</v>
      </c>
      <c r="D359" s="2">
        <v>254</v>
      </c>
      <c r="E359" s="2">
        <v>251.4</v>
      </c>
      <c r="F359" s="3">
        <v>240563</v>
      </c>
      <c r="G359" s="1" t="s">
        <v>30201</v>
      </c>
      <c r="H359" s="2"/>
      <c r="I359" s="3">
        <v>240563</v>
      </c>
      <c r="J359" s="2" t="s">
        <v>30201</v>
      </c>
      <c r="K359" s="3" t="s">
        <v>30202</v>
      </c>
      <c r="L359" s="3" t="s">
        <v>30202</v>
      </c>
      <c r="M359" s="2" t="s">
        <v>30203</v>
      </c>
      <c r="N359" s="2" t="s">
        <v>30203</v>
      </c>
      <c r="O359" s="2" t="s">
        <v>1937</v>
      </c>
      <c r="P359" s="2">
        <v>1</v>
      </c>
      <c r="Q359" s="2">
        <v>-36</v>
      </c>
      <c r="R359" s="2">
        <v>-17</v>
      </c>
      <c r="S359" s="2">
        <v>-30</v>
      </c>
      <c r="T359" s="2">
        <v>-68</v>
      </c>
      <c r="U359" s="2">
        <v>-27</v>
      </c>
      <c r="V359" s="2">
        <v>-30</v>
      </c>
      <c r="W359" s="2" t="s">
        <v>30204</v>
      </c>
      <c r="X359" t="str">
        <f>INDEX(RRUFF_LESS_COLUMNS!A:A, MATCH($O359,RRUFF_LESS_COLUMNS!$A:$A))</f>
        <v>Polybasite</v>
      </c>
      <c r="Y359" t="str">
        <f>INDEX(RRUFF_LESS_COLUMNS!B:B, MATCH($O359,RRUFF_LESS_COLUMNS!$A:$A))</f>
        <v>Cu(Ag,Cu)&lt;sub&gt;6&lt;/sub&gt;Ag&lt;sub&gt;9&lt;/sub&gt;Sb&lt;sub&gt;2&lt;/sub&gt;S&lt;sub&gt;11&lt;/sub&gt;</v>
      </c>
      <c r="Z359" t="str">
        <f>INDEX(RRUFF_LESS_COLUMNS!C:C, MATCH($O359,RRUFF_LESS_COLUMNS!$A:$A))</f>
        <v>Cu(Ag,Cu)_6_Ag_9_Sb_2_S_11_</v>
      </c>
      <c r="AA359" t="str">
        <f>INDEX(RRUFF_LESS_COLUMNS!D:D, MATCH($O359,RRUFF_LESS_COLUMNS!$A:$A))</f>
        <v>Cu Ag Sb S</v>
      </c>
      <c r="AB359" t="str">
        <f>INDEX(RRUFF_LESS_COLUMNS!E:E, MATCH($O359,RRUFF_LESS_COLUMNS!$A:$A))</f>
        <v>Mexico / Germany</v>
      </c>
      <c r="AC359" t="str">
        <f>INDEX(RRUFF_LESS_COLUMNS!F:F, MATCH($O359,RRUFF_LESS_COLUMNS!$A:$A))</f>
        <v>Polybasite</v>
      </c>
      <c r="AD359" t="str">
        <f>INDEX(RRUFF_LESS_COLUMNS!G:G, MATCH($O359,RRUFF_LESS_COLUMNS!$A:$A))</f>
        <v>polybasite</v>
      </c>
    </row>
    <row r="360" spans="1:30" x14ac:dyDescent="0.2">
      <c r="A360" s="2" t="s">
        <v>30056</v>
      </c>
      <c r="B360" s="2"/>
      <c r="C360" s="2" t="s">
        <v>30062</v>
      </c>
      <c r="D360" s="2">
        <v>254</v>
      </c>
      <c r="E360" s="2">
        <v>251.4</v>
      </c>
      <c r="F360" s="3">
        <v>240563</v>
      </c>
      <c r="G360" s="1" t="s">
        <v>30201</v>
      </c>
      <c r="H360" s="2"/>
      <c r="I360" s="3">
        <v>240563</v>
      </c>
      <c r="J360" s="2" t="s">
        <v>30201</v>
      </c>
      <c r="K360" s="3" t="s">
        <v>30202</v>
      </c>
      <c r="L360" s="3" t="s">
        <v>30202</v>
      </c>
      <c r="M360" s="2" t="s">
        <v>30203</v>
      </c>
      <c r="N360" s="2" t="s">
        <v>30203</v>
      </c>
      <c r="O360" s="2" t="s">
        <v>2238</v>
      </c>
      <c r="P360" s="2">
        <v>1</v>
      </c>
      <c r="Q360" s="2">
        <v>-36</v>
      </c>
      <c r="R360" s="2">
        <v>-17</v>
      </c>
      <c r="S360" s="2">
        <v>-30</v>
      </c>
      <c r="T360" s="2">
        <v>-68</v>
      </c>
      <c r="U360" s="2">
        <v>-27</v>
      </c>
      <c r="V360" s="2">
        <v>-30</v>
      </c>
      <c r="W360" s="2" t="s">
        <v>30204</v>
      </c>
      <c r="X360" t="str">
        <f>INDEX(RRUFF_LESS_COLUMNS!A:A, MATCH($O360,RRUFF_LESS_COLUMNS!$A:$A))</f>
        <v>Pyrite</v>
      </c>
      <c r="Y360" t="str">
        <f>INDEX(RRUFF_LESS_COLUMNS!B:B, MATCH($O360,RRUFF_LESS_COLUMNS!$A:$A))</f>
        <v>FeS&lt;sub&gt;2&lt;/sub&gt;</v>
      </c>
      <c r="Z360" t="str">
        <f>INDEX(RRUFF_LESS_COLUMNS!C:C, MATCH($O360,RRUFF_LESS_COLUMNS!$A:$A))</f>
        <v>FeS_2_</v>
      </c>
      <c r="AA360" t="str">
        <f>INDEX(RRUFF_LESS_COLUMNS!D:D, MATCH($O360,RRUFF_LESS_COLUMNS!$A:$A))</f>
        <v>Fe S</v>
      </c>
      <c r="AB360" t="str">
        <f>INDEX(RRUFF_LESS_COLUMNS!E:E, MATCH($O360,RRUFF_LESS_COLUMNS!$A:$A))</f>
        <v>unknown</v>
      </c>
      <c r="AC360" t="str">
        <f>INDEX(RRUFF_LESS_COLUMNS!F:F, MATCH($O360,RRUFF_LESS_COLUMNS!$A:$A))</f>
        <v>Pyrite</v>
      </c>
      <c r="AD360" t="str">
        <f>INDEX(RRUFF_LESS_COLUMNS!G:G, MATCH($O360,RRUFF_LESS_COLUMNS!$A:$A))</f>
        <v>pyrite</v>
      </c>
    </row>
    <row r="361" spans="1:30" x14ac:dyDescent="0.2">
      <c r="A361" s="2" t="s">
        <v>30056</v>
      </c>
      <c r="B361" s="2"/>
      <c r="C361" s="2" t="s">
        <v>30062</v>
      </c>
      <c r="D361" s="2">
        <v>254</v>
      </c>
      <c r="E361" s="2">
        <v>251.4</v>
      </c>
      <c r="F361" s="3">
        <v>240563</v>
      </c>
      <c r="G361" s="1" t="s">
        <v>30201</v>
      </c>
      <c r="H361" s="2"/>
      <c r="I361" s="3">
        <v>240563</v>
      </c>
      <c r="J361" s="2" t="s">
        <v>30201</v>
      </c>
      <c r="K361" s="3" t="s">
        <v>30202</v>
      </c>
      <c r="L361" s="3" t="s">
        <v>30202</v>
      </c>
      <c r="M361" s="2" t="s">
        <v>30203</v>
      </c>
      <c r="N361" s="2" t="s">
        <v>30203</v>
      </c>
      <c r="O361" s="2" t="s">
        <v>22888</v>
      </c>
      <c r="P361" s="2">
        <v>1</v>
      </c>
      <c r="Q361" s="2">
        <v>-36</v>
      </c>
      <c r="R361" s="2">
        <v>-17</v>
      </c>
      <c r="S361" s="2">
        <v>-30</v>
      </c>
      <c r="T361" s="2">
        <v>-68</v>
      </c>
      <c r="U361" s="2">
        <v>-27</v>
      </c>
      <c r="V361" s="2">
        <v>-30</v>
      </c>
      <c r="W361" s="2" t="s">
        <v>30204</v>
      </c>
      <c r="X361" t="str">
        <f>INDEX(RRUFF_LESS_COLUMNS!A:A, MATCH($O361,RRUFF_LESS_COLUMNS!$A:$A))</f>
        <v>Pyrrhotite</v>
      </c>
      <c r="Y361" t="str">
        <f>INDEX(RRUFF_LESS_COLUMNS!B:B, MATCH($O361,RRUFF_LESS_COLUMNS!$A:$A))</f>
        <v>Fe&lt;sup&gt;2+&lt;/sup&gt;&lt;sub&gt;5&lt;/sub&gt;Fe&lt;sup&gt;3+&lt;/sup&gt;&lt;sub&gt;2&lt;/sub&gt;S&lt;sup&gt;2-&lt;/sup&gt;&lt;sub&gt;8&lt;/sub&gt;</v>
      </c>
      <c r="Z361" t="str">
        <f>INDEX(RRUFF_LESS_COLUMNS!C:C, MATCH($O361,RRUFF_LESS_COLUMNS!$A:$A))</f>
        <v>Fe^2+^_5_Fe^3+^_2_S^2-^_8_</v>
      </c>
      <c r="AA361" t="str">
        <f>INDEX(RRUFF_LESS_COLUMNS!D:D, MATCH($O361,RRUFF_LESS_COLUMNS!$A:$A))</f>
        <v>Fe S</v>
      </c>
      <c r="AB361" t="str">
        <f>INDEX(RRUFF_LESS_COLUMNS!E:E, MATCH($O361,RRUFF_LESS_COLUMNS!$A:$A))</f>
        <v>Japan</v>
      </c>
      <c r="AC361" t="str">
        <f>INDEX(RRUFF_LESS_COLUMNS!F:F, MATCH($O361,RRUFF_LESS_COLUMNS!$A:$A))</f>
        <v>Nickeline</v>
      </c>
      <c r="AD361" t="str">
        <f>INDEX(RRUFF_LESS_COLUMNS!G:G, MATCH($O361,RRUFF_LESS_COLUMNS!$A:$A))</f>
        <v>Â </v>
      </c>
    </row>
    <row r="362" spans="1:30" x14ac:dyDescent="0.2">
      <c r="A362" s="2" t="s">
        <v>30056</v>
      </c>
      <c r="B362" s="2"/>
      <c r="C362" s="2" t="s">
        <v>30062</v>
      </c>
      <c r="D362" s="2">
        <v>254</v>
      </c>
      <c r="E362" s="2">
        <v>251.4</v>
      </c>
      <c r="F362" s="3">
        <v>240563</v>
      </c>
      <c r="G362" s="1" t="s">
        <v>30201</v>
      </c>
      <c r="H362" s="2"/>
      <c r="I362" s="3">
        <v>240563</v>
      </c>
      <c r="J362" s="2" t="s">
        <v>30201</v>
      </c>
      <c r="K362" s="3" t="s">
        <v>30202</v>
      </c>
      <c r="L362" s="3" t="s">
        <v>30202</v>
      </c>
      <c r="M362" s="2" t="s">
        <v>30203</v>
      </c>
      <c r="N362" s="2" t="s">
        <v>30203</v>
      </c>
      <c r="O362" s="2" t="s">
        <v>2653</v>
      </c>
      <c r="P362" s="2">
        <v>1</v>
      </c>
      <c r="Q362" s="2">
        <v>-36</v>
      </c>
      <c r="R362" s="2">
        <v>-17</v>
      </c>
      <c r="S362" s="2">
        <v>-30</v>
      </c>
      <c r="T362" s="2">
        <v>-68</v>
      </c>
      <c r="U362" s="2">
        <v>-27</v>
      </c>
      <c r="V362" s="2">
        <v>-30</v>
      </c>
      <c r="W362" s="2" t="s">
        <v>30204</v>
      </c>
      <c r="X362" t="str">
        <f>INDEX(RRUFF_LESS_COLUMNS!A:A, MATCH($O362,RRUFF_LESS_COLUMNS!$A:$A))</f>
        <v>Sphalerite</v>
      </c>
      <c r="Y362" t="str">
        <f>INDEX(RRUFF_LESS_COLUMNS!B:B, MATCH($O362,RRUFF_LESS_COLUMNS!$A:$A))</f>
        <v>ZnS</v>
      </c>
      <c r="Z362" t="str">
        <f>INDEX(RRUFF_LESS_COLUMNS!C:C, MATCH($O362,RRUFF_LESS_COLUMNS!$A:$A))</f>
        <v>ZnS</v>
      </c>
      <c r="AA362" t="str">
        <f>INDEX(RRUFF_LESS_COLUMNS!D:D, MATCH($O362,RRUFF_LESS_COLUMNS!$A:$A))</f>
        <v>Zn S</v>
      </c>
      <c r="AB362" t="str">
        <f>INDEX(RRUFF_LESS_COLUMNS!E:E, MATCH($O362,RRUFF_LESS_COLUMNS!$A:$A))</f>
        <v>unknown</v>
      </c>
      <c r="AC362" t="str">
        <f>INDEX(RRUFF_LESS_COLUMNS!F:F, MATCH($O362,RRUFF_LESS_COLUMNS!$A:$A))</f>
        <v>Sphalerite</v>
      </c>
      <c r="AD362" t="str">
        <f>INDEX(RRUFF_LESS_COLUMNS!G:G, MATCH($O362,RRUFF_LESS_COLUMNS!$A:$A))</f>
        <v>sphalerite</v>
      </c>
    </row>
    <row r="363" spans="1:30" x14ac:dyDescent="0.2">
      <c r="A363" s="2" t="s">
        <v>30056</v>
      </c>
      <c r="B363" s="2"/>
      <c r="C363" s="2" t="s">
        <v>30062</v>
      </c>
      <c r="D363" s="2">
        <v>254</v>
      </c>
      <c r="E363" s="2">
        <v>251.4</v>
      </c>
      <c r="F363" s="3">
        <v>240563</v>
      </c>
      <c r="G363" s="1" t="s">
        <v>30201</v>
      </c>
      <c r="H363" s="2"/>
      <c r="I363" s="3">
        <v>240563</v>
      </c>
      <c r="J363" s="2" t="s">
        <v>30201</v>
      </c>
      <c r="K363" s="3" t="s">
        <v>30202</v>
      </c>
      <c r="L363" s="3" t="s">
        <v>30202</v>
      </c>
      <c r="M363" s="2" t="s">
        <v>30203</v>
      </c>
      <c r="N363" s="2" t="s">
        <v>30203</v>
      </c>
      <c r="O363" s="2" t="s">
        <v>25807</v>
      </c>
      <c r="P363" s="2">
        <v>1</v>
      </c>
      <c r="Q363" s="2">
        <v>-36</v>
      </c>
      <c r="R363" s="2">
        <v>-17</v>
      </c>
      <c r="S363" s="2">
        <v>-30</v>
      </c>
      <c r="T363" s="2">
        <v>-68</v>
      </c>
      <c r="U363" s="2">
        <v>-27</v>
      </c>
      <c r="V363" s="2">
        <v>-30</v>
      </c>
      <c r="W363" s="2" t="s">
        <v>30204</v>
      </c>
      <c r="X363" t="str">
        <f>INDEX(RRUFF_LESS_COLUMNS!A:A, MATCH($O363,RRUFF_LESS_COLUMNS!$A:$A))</f>
        <v>Stromeyerite</v>
      </c>
      <c r="Y363" t="str">
        <f>INDEX(RRUFF_LESS_COLUMNS!B:B, MATCH($O363,RRUFF_LESS_COLUMNS!$A:$A))</f>
        <v>CuAgS</v>
      </c>
      <c r="Z363" t="str">
        <f>INDEX(RRUFF_LESS_COLUMNS!C:C, MATCH($O363,RRUFF_LESS_COLUMNS!$A:$A))</f>
        <v>CuAgS</v>
      </c>
      <c r="AA363" t="str">
        <f>INDEX(RRUFF_LESS_COLUMNS!D:D, MATCH($O363,RRUFF_LESS_COLUMNS!$A:$A))</f>
        <v>Cu Ag S</v>
      </c>
      <c r="AB363" t="str">
        <f>INDEX(RRUFF_LESS_COLUMNS!E:E, MATCH($O363,RRUFF_LESS_COLUMNS!$A:$A))</f>
        <v>Czech Republic</v>
      </c>
      <c r="AC363" t="str">
        <f>INDEX(RRUFF_LESS_COLUMNS!F:F, MATCH($O363,RRUFF_LESS_COLUMNS!$A:$A))</f>
        <v>Â </v>
      </c>
      <c r="AD363" t="str">
        <f>INDEX(RRUFF_LESS_COLUMNS!G:G, MATCH($O363,RRUFF_LESS_COLUMNS!$A:$A))</f>
        <v>Â </v>
      </c>
    </row>
    <row r="364" spans="1:30" x14ac:dyDescent="0.2">
      <c r="A364" s="2" t="s">
        <v>30056</v>
      </c>
      <c r="B364" s="2"/>
      <c r="C364" s="2" t="s">
        <v>30062</v>
      </c>
      <c r="D364" s="2">
        <v>254</v>
      </c>
      <c r="E364" s="2">
        <v>251.4</v>
      </c>
      <c r="F364" s="3">
        <v>240563</v>
      </c>
      <c r="G364" s="1" t="s">
        <v>30201</v>
      </c>
      <c r="H364" s="2"/>
      <c r="I364" s="3">
        <v>240563</v>
      </c>
      <c r="J364" s="2" t="s">
        <v>30201</v>
      </c>
      <c r="K364" s="3" t="s">
        <v>30202</v>
      </c>
      <c r="L364" s="3" t="s">
        <v>30202</v>
      </c>
      <c r="M364" s="2" t="s">
        <v>30203</v>
      </c>
      <c r="N364" s="2" t="s">
        <v>30203</v>
      </c>
      <c r="O364" s="2" t="s">
        <v>27920</v>
      </c>
      <c r="P364" s="2">
        <v>1</v>
      </c>
      <c r="Q364" s="2">
        <v>-36</v>
      </c>
      <c r="R364" s="2">
        <v>-17</v>
      </c>
      <c r="S364" s="2">
        <v>-30</v>
      </c>
      <c r="T364" s="2">
        <v>-68</v>
      </c>
      <c r="U364" s="2">
        <v>-27</v>
      </c>
      <c r="V364" s="2">
        <v>-30</v>
      </c>
      <c r="W364" s="2" t="s">
        <v>30204</v>
      </c>
      <c r="X364" t="str">
        <f>INDEX(RRUFF_LESS_COLUMNS!A:A, MATCH($O364,RRUFF_LESS_COLUMNS!$A:$A))</f>
        <v>Uytenbogaardtite</v>
      </c>
      <c r="Y364" t="str">
        <f>INDEX(RRUFF_LESS_COLUMNS!B:B, MATCH($O364,RRUFF_LESS_COLUMNS!$A:$A))</f>
        <v>Ag&lt;sub&gt;3&lt;/sub&gt;AuS&lt;sub&gt;2&lt;/sub&gt;</v>
      </c>
      <c r="Z364" t="str">
        <f>INDEX(RRUFF_LESS_COLUMNS!C:C, MATCH($O364,RRUFF_LESS_COLUMNS!$A:$A))</f>
        <v>Ag_3_AuS_2_</v>
      </c>
      <c r="AA364" t="str">
        <f>INDEX(RRUFF_LESS_COLUMNS!D:D, MATCH($O364,RRUFF_LESS_COLUMNS!$A:$A))</f>
        <v>Ag Au S</v>
      </c>
      <c r="AB364" t="str">
        <f>INDEX(RRUFF_LESS_COLUMNS!E:E, MATCH($O364,RRUFF_LESS_COLUMNS!$A:$A))</f>
        <v>Indonesia / Russia / USA</v>
      </c>
      <c r="AC364" t="str">
        <f>INDEX(RRUFF_LESS_COLUMNS!F:F, MATCH($O364,RRUFF_LESS_COLUMNS!$A:$A))</f>
        <v>Â </v>
      </c>
      <c r="AD364" t="str">
        <f>INDEX(RRUFF_LESS_COLUMNS!G:G, MATCH($O364,RRUFF_LESS_COLUMNS!$A:$A))</f>
        <v>Â </v>
      </c>
    </row>
    <row r="365" spans="1:30" x14ac:dyDescent="0.2">
      <c r="A365" s="2" t="s">
        <v>30056</v>
      </c>
      <c r="B365" s="2"/>
      <c r="C365" s="2" t="s">
        <v>30062</v>
      </c>
      <c r="D365" s="2">
        <v>281</v>
      </c>
      <c r="E365" s="2">
        <v>281</v>
      </c>
      <c r="F365" s="3">
        <v>192115</v>
      </c>
      <c r="G365" s="1" t="s">
        <v>30205</v>
      </c>
      <c r="H365" s="2"/>
      <c r="I365" s="3">
        <v>192115</v>
      </c>
      <c r="J365" s="2" t="s">
        <v>30205</v>
      </c>
      <c r="K365" s="3" t="s">
        <v>30119</v>
      </c>
      <c r="L365" s="3" t="s">
        <v>30119</v>
      </c>
      <c r="M365" s="2" t="s">
        <v>30206</v>
      </c>
      <c r="N365" s="2" t="s">
        <v>30206</v>
      </c>
      <c r="O365" s="2" t="s">
        <v>1909</v>
      </c>
      <c r="P365" s="2">
        <v>1</v>
      </c>
      <c r="Q365" s="2">
        <v>-39</v>
      </c>
      <c r="R365" s="2">
        <v>-11</v>
      </c>
      <c r="S365" s="2">
        <v>0</v>
      </c>
      <c r="T365" s="2">
        <v>-70</v>
      </c>
      <c r="U365" s="2">
        <v>-38</v>
      </c>
      <c r="V365" s="2">
        <v>0</v>
      </c>
      <c r="W365" s="2" t="s">
        <v>30207</v>
      </c>
      <c r="X365" t="str">
        <f>INDEX(RRUFF_LESS_COLUMNS!A:A, MATCH($O365,RRUFF_LESS_COLUMNS!$A:$A))</f>
        <v>Arsenopyrite</v>
      </c>
      <c r="Y365" t="str">
        <f>INDEX(RRUFF_LESS_COLUMNS!B:B, MATCH($O365,RRUFF_LESS_COLUMNS!$A:$A))</f>
        <v>FeAsS</v>
      </c>
      <c r="Z365" t="str">
        <f>INDEX(RRUFF_LESS_COLUMNS!C:C, MATCH($O365,RRUFF_LESS_COLUMNS!$A:$A))</f>
        <v>FeAsS</v>
      </c>
      <c r="AA365" t="str">
        <f>INDEX(RRUFF_LESS_COLUMNS!D:D, MATCH($O365,RRUFF_LESS_COLUMNS!$A:$A))</f>
        <v>Fe As S</v>
      </c>
      <c r="AB365" t="str">
        <f>INDEX(RRUFF_LESS_COLUMNS!E:E, MATCH($O365,RRUFF_LESS_COLUMNS!$A:$A))</f>
        <v>unknown</v>
      </c>
      <c r="AC365" t="str">
        <f>INDEX(RRUFF_LESS_COLUMNS!F:F, MATCH($O365,RRUFF_LESS_COLUMNS!$A:$A))</f>
        <v>Arsenopyrite</v>
      </c>
      <c r="AD365" t="str">
        <f>INDEX(RRUFF_LESS_COLUMNS!G:G, MATCH($O365,RRUFF_LESS_COLUMNS!$A:$A))</f>
        <v>arsenopyrite</v>
      </c>
    </row>
    <row r="366" spans="1:30" x14ac:dyDescent="0.2">
      <c r="A366" s="2" t="s">
        <v>30056</v>
      </c>
      <c r="B366" s="2"/>
      <c r="C366" s="2" t="s">
        <v>30057</v>
      </c>
      <c r="D366" s="2">
        <v>281</v>
      </c>
      <c r="E366" s="2">
        <v>281</v>
      </c>
      <c r="F366" s="3">
        <v>192115</v>
      </c>
      <c r="G366" s="1" t="s">
        <v>30205</v>
      </c>
      <c r="H366" s="2"/>
      <c r="I366" s="3">
        <v>192115</v>
      </c>
      <c r="J366" s="2" t="s">
        <v>30205</v>
      </c>
      <c r="K366" s="3" t="s">
        <v>30119</v>
      </c>
      <c r="L366" s="3" t="s">
        <v>30119</v>
      </c>
      <c r="M366" s="2" t="s">
        <v>30206</v>
      </c>
      <c r="N366" s="2" t="s">
        <v>30206</v>
      </c>
      <c r="O366" s="2" t="s">
        <v>3756</v>
      </c>
      <c r="P366" s="2">
        <v>1</v>
      </c>
      <c r="Q366" s="2">
        <v>-39</v>
      </c>
      <c r="R366" s="2">
        <v>-11</v>
      </c>
      <c r="S366" s="2">
        <v>0</v>
      </c>
      <c r="T366" s="2">
        <v>-70</v>
      </c>
      <c r="U366" s="2">
        <v>-38</v>
      </c>
      <c r="V366" s="2">
        <v>0</v>
      </c>
      <c r="W366" s="2" t="s">
        <v>30207</v>
      </c>
      <c r="X366" t="str">
        <f>INDEX(RRUFF_LESS_COLUMNS!A:A, MATCH($O366,RRUFF_LESS_COLUMNS!$A:$A))</f>
        <v>Bornite</v>
      </c>
      <c r="Y366" t="str">
        <f>INDEX(RRUFF_LESS_COLUMNS!B:B, MATCH($O366,RRUFF_LESS_COLUMNS!$A:$A))</f>
        <v>Cu&lt;sup&gt;1+&lt;/sup&gt;&lt;sub&gt;5&lt;/sub&gt;Fe&lt;sup&gt;3+&lt;/sup&gt;S&lt;sup&gt;2-&lt;/sup&gt;&lt;sub&gt;4&lt;/sub&gt;</v>
      </c>
      <c r="Z366" t="str">
        <f>INDEX(RRUFF_LESS_COLUMNS!C:C, MATCH($O366,RRUFF_LESS_COLUMNS!$A:$A))</f>
        <v>Cu^1+^_5_Fe^3+^S^2-^_4_</v>
      </c>
      <c r="AA366" t="str">
        <f>INDEX(RRUFF_LESS_COLUMNS!D:D, MATCH($O366,RRUFF_LESS_COLUMNS!$A:$A))</f>
        <v>Cu Fe S</v>
      </c>
      <c r="AB366" t="str">
        <f>INDEX(RRUFF_LESS_COLUMNS!E:E, MATCH($O366,RRUFF_LESS_COLUMNS!$A:$A))</f>
        <v>unknown</v>
      </c>
      <c r="AC366" t="str">
        <f>INDEX(RRUFF_LESS_COLUMNS!F:F, MATCH($O366,RRUFF_LESS_COLUMNS!$A:$A))</f>
        <v>Â </v>
      </c>
      <c r="AD366" t="str">
        <f>INDEX(RRUFF_LESS_COLUMNS!G:G, MATCH($O366,RRUFF_LESS_COLUMNS!$A:$A))</f>
        <v>Â </v>
      </c>
    </row>
    <row r="367" spans="1:30" x14ac:dyDescent="0.2">
      <c r="A367" s="2" t="s">
        <v>30056</v>
      </c>
      <c r="B367" s="2"/>
      <c r="C367" s="2" t="s">
        <v>30057</v>
      </c>
      <c r="D367" s="2">
        <v>281</v>
      </c>
      <c r="E367" s="2">
        <v>281</v>
      </c>
      <c r="F367" s="3">
        <v>192115</v>
      </c>
      <c r="G367" s="1" t="s">
        <v>30205</v>
      </c>
      <c r="H367" s="2"/>
      <c r="I367" s="3">
        <v>192115</v>
      </c>
      <c r="J367" s="2" t="s">
        <v>30205</v>
      </c>
      <c r="K367" s="3" t="s">
        <v>30119</v>
      </c>
      <c r="L367" s="3" t="s">
        <v>30119</v>
      </c>
      <c r="M367" s="2" t="s">
        <v>30206</v>
      </c>
      <c r="N367" s="2" t="s">
        <v>30206</v>
      </c>
      <c r="O367" s="2" t="s">
        <v>5437</v>
      </c>
      <c r="P367" s="2">
        <v>1</v>
      </c>
      <c r="Q367" s="2">
        <v>-39</v>
      </c>
      <c r="R367" s="2">
        <v>-11</v>
      </c>
      <c r="S367" s="2">
        <v>0</v>
      </c>
      <c r="T367" s="2">
        <v>-70</v>
      </c>
      <c r="U367" s="2">
        <v>-38</v>
      </c>
      <c r="V367" s="2">
        <v>0</v>
      </c>
      <c r="W367" s="2" t="s">
        <v>30207</v>
      </c>
      <c r="X367" t="str">
        <f>INDEX(RRUFF_LESS_COLUMNS!A:A, MATCH($O367,RRUFF_LESS_COLUMNS!$A:$A))</f>
        <v>Chalcocite</v>
      </c>
      <c r="Y367" t="str">
        <f>INDEX(RRUFF_LESS_COLUMNS!B:B, MATCH($O367,RRUFF_LESS_COLUMNS!$A:$A))</f>
        <v>Cu&lt;sup&gt;1+&lt;/sup&gt;&lt;sub&gt;2&lt;/sub&gt;S&lt;sup&gt;2-&lt;/sup&gt;</v>
      </c>
      <c r="Z367" t="str">
        <f>INDEX(RRUFF_LESS_COLUMNS!C:C, MATCH($O367,RRUFF_LESS_COLUMNS!$A:$A))</f>
        <v>Cu^1+^_2_S^2-^</v>
      </c>
      <c r="AA367" t="str">
        <f>INDEX(RRUFF_LESS_COLUMNS!D:D, MATCH($O367,RRUFF_LESS_COLUMNS!$A:$A))</f>
        <v>Cu S</v>
      </c>
      <c r="AB367" t="str">
        <f>INDEX(RRUFF_LESS_COLUMNS!E:E, MATCH($O367,RRUFF_LESS_COLUMNS!$A:$A))</f>
        <v>unknown</v>
      </c>
      <c r="AC367" t="str">
        <f>INDEX(RRUFF_LESS_COLUMNS!F:F, MATCH($O367,RRUFF_LESS_COLUMNS!$A:$A))</f>
        <v>Â </v>
      </c>
      <c r="AD367" t="str">
        <f>INDEX(RRUFF_LESS_COLUMNS!G:G, MATCH($O367,RRUFF_LESS_COLUMNS!$A:$A))</f>
        <v>Â </v>
      </c>
    </row>
    <row r="368" spans="1:30" x14ac:dyDescent="0.2">
      <c r="A368" s="2" t="s">
        <v>30056</v>
      </c>
      <c r="B368" s="2"/>
      <c r="C368" s="2" t="s">
        <v>30057</v>
      </c>
      <c r="D368" s="2">
        <v>281</v>
      </c>
      <c r="E368" s="2">
        <v>281</v>
      </c>
      <c r="F368" s="3">
        <v>192115</v>
      </c>
      <c r="G368" s="1" t="s">
        <v>30205</v>
      </c>
      <c r="H368" s="2"/>
      <c r="I368" s="3">
        <v>192115</v>
      </c>
      <c r="J368" s="2" t="s">
        <v>30205</v>
      </c>
      <c r="K368" s="3" t="s">
        <v>30119</v>
      </c>
      <c r="L368" s="3" t="s">
        <v>30119</v>
      </c>
      <c r="M368" s="2" t="s">
        <v>30206</v>
      </c>
      <c r="N368" s="2" t="s">
        <v>30206</v>
      </c>
      <c r="O368" s="2" t="s">
        <v>5478</v>
      </c>
      <c r="P368" s="2">
        <v>1</v>
      </c>
      <c r="Q368" s="2">
        <v>-39</v>
      </c>
      <c r="R368" s="2">
        <v>-11</v>
      </c>
      <c r="S368" s="2">
        <v>0</v>
      </c>
      <c r="T368" s="2">
        <v>-70</v>
      </c>
      <c r="U368" s="2">
        <v>-38</v>
      </c>
      <c r="V368" s="2">
        <v>0</v>
      </c>
      <c r="W368" s="2" t="s">
        <v>30207</v>
      </c>
      <c r="X368" t="str">
        <f>INDEX(RRUFF_LESS_COLUMNS!A:A, MATCH($O368,RRUFF_LESS_COLUMNS!$A:$A))</f>
        <v>Chalcopyrite</v>
      </c>
      <c r="Y368" t="str">
        <f>INDEX(RRUFF_LESS_COLUMNS!B:B, MATCH($O368,RRUFF_LESS_COLUMNS!$A:$A))</f>
        <v>Cu&lt;sup&gt;1+&lt;/sup&gt;Fe&lt;sup&gt;3+&lt;/sup&gt;S&lt;sup&gt;2-&lt;/sup&gt;&lt;sub&gt;2&lt;/sub&gt;</v>
      </c>
      <c r="Z368" t="str">
        <f>INDEX(RRUFF_LESS_COLUMNS!C:C, MATCH($O368,RRUFF_LESS_COLUMNS!$A:$A))</f>
        <v>Cu^1+^Fe^3+^S^2-^_2_</v>
      </c>
      <c r="AA368" t="str">
        <f>INDEX(RRUFF_LESS_COLUMNS!D:D, MATCH($O368,RRUFF_LESS_COLUMNS!$A:$A))</f>
        <v>Cu Fe S</v>
      </c>
      <c r="AB368" t="str">
        <f>INDEX(RRUFF_LESS_COLUMNS!E:E, MATCH($O368,RRUFF_LESS_COLUMNS!$A:$A))</f>
        <v>unknown</v>
      </c>
      <c r="AC368" t="str">
        <f>INDEX(RRUFF_LESS_COLUMNS!F:F, MATCH($O368,RRUFF_LESS_COLUMNS!$A:$A))</f>
        <v>Chalcopyrite</v>
      </c>
      <c r="AD368" t="str">
        <f>INDEX(RRUFF_LESS_COLUMNS!G:G, MATCH($O368,RRUFF_LESS_COLUMNS!$A:$A))</f>
        <v>chalcopyrite</v>
      </c>
    </row>
    <row r="369" spans="1:30" x14ac:dyDescent="0.2">
      <c r="A369" s="2" t="s">
        <v>30056</v>
      </c>
      <c r="B369" s="2"/>
      <c r="C369" s="2" t="s">
        <v>30057</v>
      </c>
      <c r="D369" s="2">
        <v>281</v>
      </c>
      <c r="E369" s="2">
        <v>281</v>
      </c>
      <c r="F369" s="3">
        <v>192115</v>
      </c>
      <c r="G369" s="1" t="s">
        <v>30205</v>
      </c>
      <c r="H369" s="2"/>
      <c r="I369" s="3">
        <v>192115</v>
      </c>
      <c r="J369" s="2" t="s">
        <v>30205</v>
      </c>
      <c r="K369" s="3" t="s">
        <v>30119</v>
      </c>
      <c r="L369" s="3" t="s">
        <v>30119</v>
      </c>
      <c r="M369" s="2" t="s">
        <v>30206</v>
      </c>
      <c r="N369" s="2" t="s">
        <v>30206</v>
      </c>
      <c r="O369" s="2" t="s">
        <v>6743</v>
      </c>
      <c r="P369" s="2">
        <v>1</v>
      </c>
      <c r="Q369" s="2">
        <v>-39</v>
      </c>
      <c r="R369" s="2">
        <v>-11</v>
      </c>
      <c r="S369" s="2">
        <v>0</v>
      </c>
      <c r="T369" s="2">
        <v>-70</v>
      </c>
      <c r="U369" s="2">
        <v>-38</v>
      </c>
      <c r="V369" s="2">
        <v>0</v>
      </c>
      <c r="W369" s="2" t="s">
        <v>30207</v>
      </c>
      <c r="X369" t="str">
        <f>INDEX(RRUFF_LESS_COLUMNS!A:A, MATCH($O369,RRUFF_LESS_COLUMNS!$A:$A))</f>
        <v>Covellite</v>
      </c>
      <c r="Y369" t="str">
        <f>INDEX(RRUFF_LESS_COLUMNS!B:B, MATCH($O369,RRUFF_LESS_COLUMNS!$A:$A))</f>
        <v>Cu&lt;sup&gt;1+&lt;/sup&gt;S</v>
      </c>
      <c r="Z369" t="str">
        <f>INDEX(RRUFF_LESS_COLUMNS!C:C, MATCH($O369,RRUFF_LESS_COLUMNS!$A:$A))</f>
        <v>Cu^1+^S</v>
      </c>
      <c r="AA369" t="str">
        <f>INDEX(RRUFF_LESS_COLUMNS!D:D, MATCH($O369,RRUFF_LESS_COLUMNS!$A:$A))</f>
        <v>Cu S</v>
      </c>
      <c r="AB369" t="str">
        <f>INDEX(RRUFF_LESS_COLUMNS!E:E, MATCH($O369,RRUFF_LESS_COLUMNS!$A:$A))</f>
        <v>Italy</v>
      </c>
      <c r="AC369" t="str">
        <f>INDEX(RRUFF_LESS_COLUMNS!F:F, MATCH($O369,RRUFF_LESS_COLUMNS!$A:$A))</f>
        <v>Â </v>
      </c>
      <c r="AD369" t="str">
        <f>INDEX(RRUFF_LESS_COLUMNS!G:G, MATCH($O369,RRUFF_LESS_COLUMNS!$A:$A))</f>
        <v>Â </v>
      </c>
    </row>
    <row r="370" spans="1:30" x14ac:dyDescent="0.2">
      <c r="A370" s="2" t="s">
        <v>30056</v>
      </c>
      <c r="B370" s="2"/>
      <c r="C370" s="2" t="s">
        <v>30062</v>
      </c>
      <c r="D370" s="2">
        <v>281</v>
      </c>
      <c r="E370" s="2">
        <v>281</v>
      </c>
      <c r="F370" s="3">
        <v>192115</v>
      </c>
      <c r="G370" s="1" t="s">
        <v>30205</v>
      </c>
      <c r="H370" s="2"/>
      <c r="I370" s="3">
        <v>192115</v>
      </c>
      <c r="J370" s="2" t="s">
        <v>30205</v>
      </c>
      <c r="K370" s="3" t="s">
        <v>30119</v>
      </c>
      <c r="L370" s="3" t="s">
        <v>30119</v>
      </c>
      <c r="M370" s="2" t="s">
        <v>30206</v>
      </c>
      <c r="N370" s="2" t="s">
        <v>30206</v>
      </c>
      <c r="O370" s="2" t="s">
        <v>7802</v>
      </c>
      <c r="P370" s="2">
        <v>1</v>
      </c>
      <c r="Q370" s="2">
        <v>-39</v>
      </c>
      <c r="R370" s="2">
        <v>-11</v>
      </c>
      <c r="S370" s="2">
        <v>0</v>
      </c>
      <c r="T370" s="2">
        <v>-70</v>
      </c>
      <c r="U370" s="2">
        <v>-38</v>
      </c>
      <c r="V370" s="2">
        <v>0</v>
      </c>
      <c r="W370" s="2" t="s">
        <v>30207</v>
      </c>
      <c r="X370" t="str">
        <f>INDEX(RRUFF_LESS_COLUMNS!A:A, MATCH($O370,RRUFF_LESS_COLUMNS!$A:$A))</f>
        <v>Molybdenite</v>
      </c>
      <c r="Y370" t="str">
        <f>INDEX(RRUFF_LESS_COLUMNS!B:B, MATCH($O370,RRUFF_LESS_COLUMNS!$A:$A))</f>
        <v>MoS&lt;sub&gt;2&lt;/sub&gt;</v>
      </c>
      <c r="Z370" t="str">
        <f>INDEX(RRUFF_LESS_COLUMNS!C:C, MATCH($O370,RRUFF_LESS_COLUMNS!$A:$A))</f>
        <v>MoS_2_</v>
      </c>
      <c r="AA370" t="str">
        <f>INDEX(RRUFF_LESS_COLUMNS!D:D, MATCH($O370,RRUFF_LESS_COLUMNS!$A:$A))</f>
        <v>Mo S</v>
      </c>
      <c r="AB370" t="str">
        <f>INDEX(RRUFF_LESS_COLUMNS!E:E, MATCH($O370,RRUFF_LESS_COLUMNS!$A:$A))</f>
        <v>unknown</v>
      </c>
      <c r="AC370" t="str">
        <f>INDEX(RRUFF_LESS_COLUMNS!F:F, MATCH($O370,RRUFF_LESS_COLUMNS!$A:$A))</f>
        <v>Molybdenite</v>
      </c>
      <c r="AD370" t="str">
        <f>INDEX(RRUFF_LESS_COLUMNS!G:G, MATCH($O370,RRUFF_LESS_COLUMNS!$A:$A))</f>
        <v>molybdenite</v>
      </c>
    </row>
    <row r="371" spans="1:30" x14ac:dyDescent="0.2">
      <c r="A371" s="2" t="s">
        <v>30056</v>
      </c>
      <c r="B371" s="2"/>
      <c r="C371" s="2" t="s">
        <v>30062</v>
      </c>
      <c r="D371" s="2">
        <v>281</v>
      </c>
      <c r="E371" s="2">
        <v>281</v>
      </c>
      <c r="F371" s="3">
        <v>192115</v>
      </c>
      <c r="G371" s="1" t="s">
        <v>30205</v>
      </c>
      <c r="H371" s="2"/>
      <c r="I371" s="3">
        <v>192115</v>
      </c>
      <c r="J371" s="2" t="s">
        <v>30205</v>
      </c>
      <c r="K371" s="3" t="s">
        <v>30119</v>
      </c>
      <c r="L371" s="3" t="s">
        <v>30119</v>
      </c>
      <c r="M371" s="2" t="s">
        <v>30206</v>
      </c>
      <c r="N371" s="2" t="s">
        <v>30206</v>
      </c>
      <c r="O371" s="2" t="s">
        <v>2238</v>
      </c>
      <c r="P371" s="2">
        <v>1</v>
      </c>
      <c r="Q371" s="2">
        <v>-39</v>
      </c>
      <c r="R371" s="2">
        <v>-11</v>
      </c>
      <c r="S371" s="2">
        <v>0</v>
      </c>
      <c r="T371" s="2">
        <v>-70</v>
      </c>
      <c r="U371" s="2">
        <v>-38</v>
      </c>
      <c r="V371" s="2">
        <v>0</v>
      </c>
      <c r="W371" s="2" t="s">
        <v>30207</v>
      </c>
      <c r="X371" t="str">
        <f>INDEX(RRUFF_LESS_COLUMNS!A:A, MATCH($O371,RRUFF_LESS_COLUMNS!$A:$A))</f>
        <v>Pyrite</v>
      </c>
      <c r="Y371" t="str">
        <f>INDEX(RRUFF_LESS_COLUMNS!B:B, MATCH($O371,RRUFF_LESS_COLUMNS!$A:$A))</f>
        <v>FeS&lt;sub&gt;2&lt;/sub&gt;</v>
      </c>
      <c r="Z371" t="str">
        <f>INDEX(RRUFF_LESS_COLUMNS!C:C, MATCH($O371,RRUFF_LESS_COLUMNS!$A:$A))</f>
        <v>FeS_2_</v>
      </c>
      <c r="AA371" t="str">
        <f>INDEX(RRUFF_LESS_COLUMNS!D:D, MATCH($O371,RRUFF_LESS_COLUMNS!$A:$A))</f>
        <v>Fe S</v>
      </c>
      <c r="AB371" t="str">
        <f>INDEX(RRUFF_LESS_COLUMNS!E:E, MATCH($O371,RRUFF_LESS_COLUMNS!$A:$A))</f>
        <v>unknown</v>
      </c>
      <c r="AC371" t="str">
        <f>INDEX(RRUFF_LESS_COLUMNS!F:F, MATCH($O371,RRUFF_LESS_COLUMNS!$A:$A))</f>
        <v>Pyrite</v>
      </c>
      <c r="AD371" t="str">
        <f>INDEX(RRUFF_LESS_COLUMNS!G:G, MATCH($O371,RRUFF_LESS_COLUMNS!$A:$A))</f>
        <v>pyrite</v>
      </c>
    </row>
    <row r="372" spans="1:30" x14ac:dyDescent="0.2">
      <c r="A372" s="2" t="s">
        <v>30056</v>
      </c>
      <c r="B372" s="2"/>
      <c r="C372" s="2" t="s">
        <v>30062</v>
      </c>
      <c r="D372" s="2">
        <v>281</v>
      </c>
      <c r="E372" s="2">
        <v>281</v>
      </c>
      <c r="F372" s="3">
        <v>192115</v>
      </c>
      <c r="G372" s="1" t="s">
        <v>30205</v>
      </c>
      <c r="H372" s="2"/>
      <c r="I372" s="3">
        <v>192115</v>
      </c>
      <c r="J372" s="2" t="s">
        <v>30205</v>
      </c>
      <c r="K372" s="3" t="s">
        <v>30119</v>
      </c>
      <c r="L372" s="3" t="s">
        <v>30119</v>
      </c>
      <c r="M372" s="2" t="s">
        <v>30206</v>
      </c>
      <c r="N372" s="2" t="s">
        <v>30206</v>
      </c>
      <c r="O372" s="2" t="s">
        <v>2653</v>
      </c>
      <c r="P372" s="2">
        <v>1</v>
      </c>
      <c r="Q372" s="2">
        <v>-39</v>
      </c>
      <c r="R372" s="2">
        <v>-11</v>
      </c>
      <c r="S372" s="2">
        <v>0</v>
      </c>
      <c r="T372" s="2">
        <v>-70</v>
      </c>
      <c r="U372" s="2">
        <v>-38</v>
      </c>
      <c r="V372" s="2">
        <v>0</v>
      </c>
      <c r="W372" s="2" t="s">
        <v>30207</v>
      </c>
      <c r="X372" t="str">
        <f>INDEX(RRUFF_LESS_COLUMNS!A:A, MATCH($O372,RRUFF_LESS_COLUMNS!$A:$A))</f>
        <v>Sphalerite</v>
      </c>
      <c r="Y372" t="str">
        <f>INDEX(RRUFF_LESS_COLUMNS!B:B, MATCH($O372,RRUFF_LESS_COLUMNS!$A:$A))</f>
        <v>ZnS</v>
      </c>
      <c r="Z372" t="str">
        <f>INDEX(RRUFF_LESS_COLUMNS!C:C, MATCH($O372,RRUFF_LESS_COLUMNS!$A:$A))</f>
        <v>ZnS</v>
      </c>
      <c r="AA372" t="str">
        <f>INDEX(RRUFF_LESS_COLUMNS!D:D, MATCH($O372,RRUFF_LESS_COLUMNS!$A:$A))</f>
        <v>Zn S</v>
      </c>
      <c r="AB372" t="str">
        <f>INDEX(RRUFF_LESS_COLUMNS!E:E, MATCH($O372,RRUFF_LESS_COLUMNS!$A:$A))</f>
        <v>unknown</v>
      </c>
      <c r="AC372" t="str">
        <f>INDEX(RRUFF_LESS_COLUMNS!F:F, MATCH($O372,RRUFF_LESS_COLUMNS!$A:$A))</f>
        <v>Sphalerite</v>
      </c>
      <c r="AD372" t="str">
        <f>INDEX(RRUFF_LESS_COLUMNS!G:G, MATCH($O372,RRUFF_LESS_COLUMNS!$A:$A))</f>
        <v>sphalerite</v>
      </c>
    </row>
    <row r="373" spans="1:30" x14ac:dyDescent="0.2">
      <c r="A373" s="2" t="s">
        <v>30056</v>
      </c>
      <c r="B373" s="2"/>
      <c r="C373" s="2" t="s">
        <v>30057</v>
      </c>
      <c r="D373" s="2">
        <v>90</v>
      </c>
      <c r="E373" s="2">
        <v>90</v>
      </c>
      <c r="F373" s="3">
        <v>229581</v>
      </c>
      <c r="G373" s="1" t="s">
        <v>30208</v>
      </c>
      <c r="H373" s="2"/>
      <c r="I373" s="3">
        <v>229581</v>
      </c>
      <c r="J373" s="2" t="s">
        <v>30208</v>
      </c>
      <c r="K373" s="3" t="s">
        <v>30059</v>
      </c>
      <c r="L373" s="3" t="s">
        <v>30059</v>
      </c>
      <c r="M373" s="2" t="s">
        <v>30209</v>
      </c>
      <c r="N373" s="2" t="s">
        <v>30209</v>
      </c>
      <c r="O373" s="2" t="s">
        <v>5437</v>
      </c>
      <c r="P373" s="2">
        <v>1</v>
      </c>
      <c r="Q373" s="2">
        <v>-38</v>
      </c>
      <c r="R373" s="2">
        <v>-51</v>
      </c>
      <c r="S373" s="2">
        <v>0</v>
      </c>
      <c r="T373" s="2">
        <v>-69</v>
      </c>
      <c r="U373" s="2">
        <v>0</v>
      </c>
      <c r="V373" s="2">
        <v>0</v>
      </c>
      <c r="W373" s="2" t="s">
        <v>30210</v>
      </c>
      <c r="X373" t="str">
        <f>INDEX(RRUFF_LESS_COLUMNS!A:A, MATCH($O373,RRUFF_LESS_COLUMNS!$A:$A))</f>
        <v>Chalcocite</v>
      </c>
      <c r="Y373" t="str">
        <f>INDEX(RRUFF_LESS_COLUMNS!B:B, MATCH($O373,RRUFF_LESS_COLUMNS!$A:$A))</f>
        <v>Cu&lt;sup&gt;1+&lt;/sup&gt;&lt;sub&gt;2&lt;/sub&gt;S&lt;sup&gt;2-&lt;/sup&gt;</v>
      </c>
      <c r="Z373" t="str">
        <f>INDEX(RRUFF_LESS_COLUMNS!C:C, MATCH($O373,RRUFF_LESS_COLUMNS!$A:$A))</f>
        <v>Cu^1+^_2_S^2-^</v>
      </c>
      <c r="AA373" t="str">
        <f>INDEX(RRUFF_LESS_COLUMNS!D:D, MATCH($O373,RRUFF_LESS_COLUMNS!$A:$A))</f>
        <v>Cu S</v>
      </c>
      <c r="AB373" t="str">
        <f>INDEX(RRUFF_LESS_COLUMNS!E:E, MATCH($O373,RRUFF_LESS_COLUMNS!$A:$A))</f>
        <v>unknown</v>
      </c>
      <c r="AC373" t="str">
        <f>INDEX(RRUFF_LESS_COLUMNS!F:F, MATCH($O373,RRUFF_LESS_COLUMNS!$A:$A))</f>
        <v>Â </v>
      </c>
      <c r="AD373" t="str">
        <f>INDEX(RRUFF_LESS_COLUMNS!G:G, MATCH($O373,RRUFF_LESS_COLUMNS!$A:$A))</f>
        <v>Â </v>
      </c>
    </row>
    <row r="374" spans="1:30" x14ac:dyDescent="0.2">
      <c r="A374" s="2" t="s">
        <v>30056</v>
      </c>
      <c r="B374" s="2"/>
      <c r="C374" s="2" t="s">
        <v>30057</v>
      </c>
      <c r="D374" s="2">
        <v>90</v>
      </c>
      <c r="E374" s="2">
        <v>90</v>
      </c>
      <c r="F374" s="3">
        <v>229581</v>
      </c>
      <c r="G374" s="1" t="s">
        <v>30208</v>
      </c>
      <c r="H374" s="2"/>
      <c r="I374" s="3">
        <v>229581</v>
      </c>
      <c r="J374" s="2" t="s">
        <v>30208</v>
      </c>
      <c r="K374" s="3" t="s">
        <v>30059</v>
      </c>
      <c r="L374" s="3" t="s">
        <v>30059</v>
      </c>
      <c r="M374" s="2" t="s">
        <v>30209</v>
      </c>
      <c r="N374" s="2" t="s">
        <v>30209</v>
      </c>
      <c r="O374" s="2" t="s">
        <v>5478</v>
      </c>
      <c r="P374" s="2">
        <v>1</v>
      </c>
      <c r="Q374" s="2">
        <v>-38</v>
      </c>
      <c r="R374" s="2">
        <v>-51</v>
      </c>
      <c r="S374" s="2">
        <v>0</v>
      </c>
      <c r="T374" s="2">
        <v>-69</v>
      </c>
      <c r="U374" s="2">
        <v>0</v>
      </c>
      <c r="V374" s="2">
        <v>0</v>
      </c>
      <c r="W374" s="2" t="s">
        <v>30210</v>
      </c>
      <c r="X374" t="str">
        <f>INDEX(RRUFF_LESS_COLUMNS!A:A, MATCH($O374,RRUFF_LESS_COLUMNS!$A:$A))</f>
        <v>Chalcopyrite</v>
      </c>
      <c r="Y374" t="str">
        <f>INDEX(RRUFF_LESS_COLUMNS!B:B, MATCH($O374,RRUFF_LESS_COLUMNS!$A:$A))</f>
        <v>Cu&lt;sup&gt;1+&lt;/sup&gt;Fe&lt;sup&gt;3+&lt;/sup&gt;S&lt;sup&gt;2-&lt;/sup&gt;&lt;sub&gt;2&lt;/sub&gt;</v>
      </c>
      <c r="Z374" t="str">
        <f>INDEX(RRUFF_LESS_COLUMNS!C:C, MATCH($O374,RRUFF_LESS_COLUMNS!$A:$A))</f>
        <v>Cu^1+^Fe^3+^S^2-^_2_</v>
      </c>
      <c r="AA374" t="str">
        <f>INDEX(RRUFF_LESS_COLUMNS!D:D, MATCH($O374,RRUFF_LESS_COLUMNS!$A:$A))</f>
        <v>Cu Fe S</v>
      </c>
      <c r="AB374" t="str">
        <f>INDEX(RRUFF_LESS_COLUMNS!E:E, MATCH($O374,RRUFF_LESS_COLUMNS!$A:$A))</f>
        <v>unknown</v>
      </c>
      <c r="AC374" t="str">
        <f>INDEX(RRUFF_LESS_COLUMNS!F:F, MATCH($O374,RRUFF_LESS_COLUMNS!$A:$A))</f>
        <v>Chalcopyrite</v>
      </c>
      <c r="AD374" t="str">
        <f>INDEX(RRUFF_LESS_COLUMNS!G:G, MATCH($O374,RRUFF_LESS_COLUMNS!$A:$A))</f>
        <v>chalcopyrite</v>
      </c>
    </row>
    <row r="375" spans="1:30" x14ac:dyDescent="0.2">
      <c r="A375" s="2" t="s">
        <v>30056</v>
      </c>
      <c r="B375" s="2"/>
      <c r="C375" s="2" t="s">
        <v>30057</v>
      </c>
      <c r="D375" s="2">
        <v>90</v>
      </c>
      <c r="E375" s="2">
        <v>90</v>
      </c>
      <c r="F375" s="3">
        <v>229581</v>
      </c>
      <c r="G375" s="1" t="s">
        <v>30208</v>
      </c>
      <c r="H375" s="2"/>
      <c r="I375" s="3">
        <v>229581</v>
      </c>
      <c r="J375" s="2" t="s">
        <v>30208</v>
      </c>
      <c r="K375" s="3" t="s">
        <v>30059</v>
      </c>
      <c r="L375" s="3" t="s">
        <v>30059</v>
      </c>
      <c r="M375" s="2" t="s">
        <v>30209</v>
      </c>
      <c r="N375" s="2" t="s">
        <v>30209</v>
      </c>
      <c r="O375" s="2" t="s">
        <v>6743</v>
      </c>
      <c r="P375" s="2">
        <v>1</v>
      </c>
      <c r="Q375" s="2">
        <v>-38</v>
      </c>
      <c r="R375" s="2">
        <v>-51</v>
      </c>
      <c r="S375" s="2">
        <v>0</v>
      </c>
      <c r="T375" s="2">
        <v>-69</v>
      </c>
      <c r="U375" s="2">
        <v>0</v>
      </c>
      <c r="V375" s="2">
        <v>0</v>
      </c>
      <c r="W375" s="2" t="s">
        <v>30210</v>
      </c>
      <c r="X375" t="str">
        <f>INDEX(RRUFF_LESS_COLUMNS!A:A, MATCH($O375,RRUFF_LESS_COLUMNS!$A:$A))</f>
        <v>Covellite</v>
      </c>
      <c r="Y375" t="str">
        <f>INDEX(RRUFF_LESS_COLUMNS!B:B, MATCH($O375,RRUFF_LESS_COLUMNS!$A:$A))</f>
        <v>Cu&lt;sup&gt;1+&lt;/sup&gt;S</v>
      </c>
      <c r="Z375" t="str">
        <f>INDEX(RRUFF_LESS_COLUMNS!C:C, MATCH($O375,RRUFF_LESS_COLUMNS!$A:$A))</f>
        <v>Cu^1+^S</v>
      </c>
      <c r="AA375" t="str">
        <f>INDEX(RRUFF_LESS_COLUMNS!D:D, MATCH($O375,RRUFF_LESS_COLUMNS!$A:$A))</f>
        <v>Cu S</v>
      </c>
      <c r="AB375" t="str">
        <f>INDEX(RRUFF_LESS_COLUMNS!E:E, MATCH($O375,RRUFF_LESS_COLUMNS!$A:$A))</f>
        <v>Italy</v>
      </c>
      <c r="AC375" t="str">
        <f>INDEX(RRUFF_LESS_COLUMNS!F:F, MATCH($O375,RRUFF_LESS_COLUMNS!$A:$A))</f>
        <v>Â </v>
      </c>
      <c r="AD375" t="str">
        <f>INDEX(RRUFF_LESS_COLUMNS!G:G, MATCH($O375,RRUFF_LESS_COLUMNS!$A:$A))</f>
        <v>Â </v>
      </c>
    </row>
    <row r="376" spans="1:30" x14ac:dyDescent="0.2">
      <c r="A376" s="2" t="s">
        <v>30056</v>
      </c>
      <c r="B376" s="2"/>
      <c r="C376" s="2" t="s">
        <v>30062</v>
      </c>
      <c r="D376" s="2">
        <v>90</v>
      </c>
      <c r="E376" s="2">
        <v>90</v>
      </c>
      <c r="F376" s="3">
        <v>229581</v>
      </c>
      <c r="G376" s="1" t="s">
        <v>30208</v>
      </c>
      <c r="H376" s="2"/>
      <c r="I376" s="3">
        <v>229581</v>
      </c>
      <c r="J376" s="2" t="s">
        <v>30208</v>
      </c>
      <c r="K376" s="3" t="s">
        <v>30059</v>
      </c>
      <c r="L376" s="3" t="s">
        <v>30059</v>
      </c>
      <c r="M376" s="2" t="s">
        <v>30209</v>
      </c>
      <c r="N376" s="2" t="s">
        <v>30209</v>
      </c>
      <c r="O376" s="2" t="s">
        <v>2238</v>
      </c>
      <c r="P376" s="2">
        <v>1</v>
      </c>
      <c r="Q376" s="2">
        <v>-38</v>
      </c>
      <c r="R376" s="2">
        <v>-51</v>
      </c>
      <c r="S376" s="2">
        <v>0</v>
      </c>
      <c r="T376" s="2">
        <v>-69</v>
      </c>
      <c r="U376" s="2">
        <v>0</v>
      </c>
      <c r="V376" s="2">
        <v>0</v>
      </c>
      <c r="W376" s="2" t="s">
        <v>30210</v>
      </c>
      <c r="X376" t="str">
        <f>INDEX(RRUFF_LESS_COLUMNS!A:A, MATCH($O376,RRUFF_LESS_COLUMNS!$A:$A))</f>
        <v>Pyrite</v>
      </c>
      <c r="Y376" t="str">
        <f>INDEX(RRUFF_LESS_COLUMNS!B:B, MATCH($O376,RRUFF_LESS_COLUMNS!$A:$A))</f>
        <v>FeS&lt;sub&gt;2&lt;/sub&gt;</v>
      </c>
      <c r="Z376" t="str">
        <f>INDEX(RRUFF_LESS_COLUMNS!C:C, MATCH($O376,RRUFF_LESS_COLUMNS!$A:$A))</f>
        <v>FeS_2_</v>
      </c>
      <c r="AA376" t="str">
        <f>INDEX(RRUFF_LESS_COLUMNS!D:D, MATCH($O376,RRUFF_LESS_COLUMNS!$A:$A))</f>
        <v>Fe S</v>
      </c>
      <c r="AB376" t="str">
        <f>INDEX(RRUFF_LESS_COLUMNS!E:E, MATCH($O376,RRUFF_LESS_COLUMNS!$A:$A))</f>
        <v>unknown</v>
      </c>
      <c r="AC376" t="str">
        <f>INDEX(RRUFF_LESS_COLUMNS!F:F, MATCH($O376,RRUFF_LESS_COLUMNS!$A:$A))</f>
        <v>Pyrite</v>
      </c>
      <c r="AD376" t="str">
        <f>INDEX(RRUFF_LESS_COLUMNS!G:G, MATCH($O376,RRUFF_LESS_COLUMNS!$A:$A))</f>
        <v>pyrite</v>
      </c>
    </row>
    <row r="377" spans="1:30" x14ac:dyDescent="0.2">
      <c r="A377" s="2" t="s">
        <v>30056</v>
      </c>
      <c r="B377" s="2"/>
      <c r="C377" s="2" t="s">
        <v>30057</v>
      </c>
      <c r="D377" s="2">
        <v>74</v>
      </c>
      <c r="E377" s="2">
        <v>74</v>
      </c>
      <c r="F377" s="3">
        <v>155867</v>
      </c>
      <c r="G377" s="1" t="s">
        <v>30211</v>
      </c>
      <c r="H377" s="2"/>
      <c r="I377" s="3">
        <v>155867</v>
      </c>
      <c r="J377" s="2" t="s">
        <v>30211</v>
      </c>
      <c r="K377" s="3" t="s">
        <v>30119</v>
      </c>
      <c r="L377" s="3" t="s">
        <v>30119</v>
      </c>
      <c r="M377" s="2" t="s">
        <v>30212</v>
      </c>
      <c r="N377" s="2" t="s">
        <v>30212</v>
      </c>
      <c r="O377" s="2" t="s">
        <v>3756</v>
      </c>
      <c r="P377" s="2">
        <v>1</v>
      </c>
      <c r="Q377" s="2">
        <v>-38</v>
      </c>
      <c r="R377" s="2">
        <v>-15</v>
      </c>
      <c r="S377" s="2">
        <v>0</v>
      </c>
      <c r="T377" s="2">
        <v>-70</v>
      </c>
      <c r="U377" s="2">
        <v>-35</v>
      </c>
      <c r="V377" s="2">
        <v>0</v>
      </c>
      <c r="W377" s="2" t="s">
        <v>30213</v>
      </c>
      <c r="X377" t="str">
        <f>INDEX(RRUFF_LESS_COLUMNS!A:A, MATCH($O377,RRUFF_LESS_COLUMNS!$A:$A))</f>
        <v>Bornite</v>
      </c>
      <c r="Y377" t="str">
        <f>INDEX(RRUFF_LESS_COLUMNS!B:B, MATCH($O377,RRUFF_LESS_COLUMNS!$A:$A))</f>
        <v>Cu&lt;sup&gt;1+&lt;/sup&gt;&lt;sub&gt;5&lt;/sub&gt;Fe&lt;sup&gt;3+&lt;/sup&gt;S&lt;sup&gt;2-&lt;/sup&gt;&lt;sub&gt;4&lt;/sub&gt;</v>
      </c>
      <c r="Z377" t="str">
        <f>INDEX(RRUFF_LESS_COLUMNS!C:C, MATCH($O377,RRUFF_LESS_COLUMNS!$A:$A))</f>
        <v>Cu^1+^_5_Fe^3+^S^2-^_4_</v>
      </c>
      <c r="AA377" t="str">
        <f>INDEX(RRUFF_LESS_COLUMNS!D:D, MATCH($O377,RRUFF_LESS_COLUMNS!$A:$A))</f>
        <v>Cu Fe S</v>
      </c>
      <c r="AB377" t="str">
        <f>INDEX(RRUFF_LESS_COLUMNS!E:E, MATCH($O377,RRUFF_LESS_COLUMNS!$A:$A))</f>
        <v>unknown</v>
      </c>
      <c r="AC377" t="str">
        <f>INDEX(RRUFF_LESS_COLUMNS!F:F, MATCH($O377,RRUFF_LESS_COLUMNS!$A:$A))</f>
        <v>Â </v>
      </c>
      <c r="AD377" t="str">
        <f>INDEX(RRUFF_LESS_COLUMNS!G:G, MATCH($O377,RRUFF_LESS_COLUMNS!$A:$A))</f>
        <v>Â </v>
      </c>
    </row>
    <row r="378" spans="1:30" x14ac:dyDescent="0.2">
      <c r="A378" s="2" t="s">
        <v>30056</v>
      </c>
      <c r="B378" s="2"/>
      <c r="C378" s="2" t="s">
        <v>30057</v>
      </c>
      <c r="D378" s="2">
        <v>74</v>
      </c>
      <c r="E378" s="2">
        <v>74</v>
      </c>
      <c r="F378" s="3">
        <v>155867</v>
      </c>
      <c r="G378" s="1" t="s">
        <v>30211</v>
      </c>
      <c r="H378" s="2"/>
      <c r="I378" s="3">
        <v>155867</v>
      </c>
      <c r="J378" s="2" t="s">
        <v>30211</v>
      </c>
      <c r="K378" s="3" t="s">
        <v>30119</v>
      </c>
      <c r="L378" s="3" t="s">
        <v>30119</v>
      </c>
      <c r="M378" s="2" t="s">
        <v>30212</v>
      </c>
      <c r="N378" s="2" t="s">
        <v>30212</v>
      </c>
      <c r="O378" s="2" t="s">
        <v>5437</v>
      </c>
      <c r="P378" s="2">
        <v>1</v>
      </c>
      <c r="Q378" s="2">
        <v>-38</v>
      </c>
      <c r="R378" s="2">
        <v>-15</v>
      </c>
      <c r="S378" s="2">
        <v>0</v>
      </c>
      <c r="T378" s="2">
        <v>-70</v>
      </c>
      <c r="U378" s="2">
        <v>-35</v>
      </c>
      <c r="V378" s="2">
        <v>0</v>
      </c>
      <c r="W378" s="2" t="s">
        <v>30213</v>
      </c>
      <c r="X378" t="str">
        <f>INDEX(RRUFF_LESS_COLUMNS!A:A, MATCH($O378,RRUFF_LESS_COLUMNS!$A:$A))</f>
        <v>Chalcocite</v>
      </c>
      <c r="Y378" t="str">
        <f>INDEX(RRUFF_LESS_COLUMNS!B:B, MATCH($O378,RRUFF_LESS_COLUMNS!$A:$A))</f>
        <v>Cu&lt;sup&gt;1+&lt;/sup&gt;&lt;sub&gt;2&lt;/sub&gt;S&lt;sup&gt;2-&lt;/sup&gt;</v>
      </c>
      <c r="Z378" t="str">
        <f>INDEX(RRUFF_LESS_COLUMNS!C:C, MATCH($O378,RRUFF_LESS_COLUMNS!$A:$A))</f>
        <v>Cu^1+^_2_S^2-^</v>
      </c>
      <c r="AA378" t="str">
        <f>INDEX(RRUFF_LESS_COLUMNS!D:D, MATCH($O378,RRUFF_LESS_COLUMNS!$A:$A))</f>
        <v>Cu S</v>
      </c>
      <c r="AB378" t="str">
        <f>INDEX(RRUFF_LESS_COLUMNS!E:E, MATCH($O378,RRUFF_LESS_COLUMNS!$A:$A))</f>
        <v>unknown</v>
      </c>
      <c r="AC378" t="str">
        <f>INDEX(RRUFF_LESS_COLUMNS!F:F, MATCH($O378,RRUFF_LESS_COLUMNS!$A:$A))</f>
        <v>Â </v>
      </c>
      <c r="AD378" t="str">
        <f>INDEX(RRUFF_LESS_COLUMNS!G:G, MATCH($O378,RRUFF_LESS_COLUMNS!$A:$A))</f>
        <v>Â </v>
      </c>
    </row>
    <row r="379" spans="1:30" x14ac:dyDescent="0.2">
      <c r="A379" s="2" t="s">
        <v>30056</v>
      </c>
      <c r="B379" s="2"/>
      <c r="C379" s="2" t="s">
        <v>30057</v>
      </c>
      <c r="D379" s="2">
        <v>74</v>
      </c>
      <c r="E379" s="2">
        <v>74</v>
      </c>
      <c r="F379" s="3">
        <v>155867</v>
      </c>
      <c r="G379" s="1" t="s">
        <v>30211</v>
      </c>
      <c r="H379" s="2"/>
      <c r="I379" s="3">
        <v>155867</v>
      </c>
      <c r="J379" s="2" t="s">
        <v>30211</v>
      </c>
      <c r="K379" s="3" t="s">
        <v>30119</v>
      </c>
      <c r="L379" s="3" t="s">
        <v>30119</v>
      </c>
      <c r="M379" s="2" t="s">
        <v>30212</v>
      </c>
      <c r="N379" s="2" t="s">
        <v>30212</v>
      </c>
      <c r="O379" s="2" t="s">
        <v>5478</v>
      </c>
      <c r="P379" s="2">
        <v>1</v>
      </c>
      <c r="Q379" s="2">
        <v>-38</v>
      </c>
      <c r="R379" s="2">
        <v>-15</v>
      </c>
      <c r="S379" s="2">
        <v>0</v>
      </c>
      <c r="T379" s="2">
        <v>-70</v>
      </c>
      <c r="U379" s="2">
        <v>-35</v>
      </c>
      <c r="V379" s="2">
        <v>0</v>
      </c>
      <c r="W379" s="2" t="s">
        <v>30213</v>
      </c>
      <c r="X379" t="str">
        <f>INDEX(RRUFF_LESS_COLUMNS!A:A, MATCH($O379,RRUFF_LESS_COLUMNS!$A:$A))</f>
        <v>Chalcopyrite</v>
      </c>
      <c r="Y379" t="str">
        <f>INDEX(RRUFF_LESS_COLUMNS!B:B, MATCH($O379,RRUFF_LESS_COLUMNS!$A:$A))</f>
        <v>Cu&lt;sup&gt;1+&lt;/sup&gt;Fe&lt;sup&gt;3+&lt;/sup&gt;S&lt;sup&gt;2-&lt;/sup&gt;&lt;sub&gt;2&lt;/sub&gt;</v>
      </c>
      <c r="Z379" t="str">
        <f>INDEX(RRUFF_LESS_COLUMNS!C:C, MATCH($O379,RRUFF_LESS_COLUMNS!$A:$A))</f>
        <v>Cu^1+^Fe^3+^S^2-^_2_</v>
      </c>
      <c r="AA379" t="str">
        <f>INDEX(RRUFF_LESS_COLUMNS!D:D, MATCH($O379,RRUFF_LESS_COLUMNS!$A:$A))</f>
        <v>Cu Fe S</v>
      </c>
      <c r="AB379" t="str">
        <f>INDEX(RRUFF_LESS_COLUMNS!E:E, MATCH($O379,RRUFF_LESS_COLUMNS!$A:$A))</f>
        <v>unknown</v>
      </c>
      <c r="AC379" t="str">
        <f>INDEX(RRUFF_LESS_COLUMNS!F:F, MATCH($O379,RRUFF_LESS_COLUMNS!$A:$A))</f>
        <v>Chalcopyrite</v>
      </c>
      <c r="AD379" t="str">
        <f>INDEX(RRUFF_LESS_COLUMNS!G:G, MATCH($O379,RRUFF_LESS_COLUMNS!$A:$A))</f>
        <v>chalcopyrite</v>
      </c>
    </row>
    <row r="380" spans="1:30" x14ac:dyDescent="0.2">
      <c r="A380" s="2" t="s">
        <v>30056</v>
      </c>
      <c r="B380" s="2"/>
      <c r="C380" s="2" t="s">
        <v>30057</v>
      </c>
      <c r="D380" s="2">
        <v>74</v>
      </c>
      <c r="E380" s="2">
        <v>74</v>
      </c>
      <c r="F380" s="3">
        <v>155867</v>
      </c>
      <c r="G380" s="1" t="s">
        <v>30211</v>
      </c>
      <c r="H380" s="2"/>
      <c r="I380" s="3">
        <v>155867</v>
      </c>
      <c r="J380" s="2" t="s">
        <v>30211</v>
      </c>
      <c r="K380" s="3" t="s">
        <v>30119</v>
      </c>
      <c r="L380" s="3" t="s">
        <v>30119</v>
      </c>
      <c r="M380" s="2" t="s">
        <v>30212</v>
      </c>
      <c r="N380" s="2" t="s">
        <v>30212</v>
      </c>
      <c r="O380" s="2" t="s">
        <v>6743</v>
      </c>
      <c r="P380" s="2">
        <v>1</v>
      </c>
      <c r="Q380" s="2">
        <v>-38</v>
      </c>
      <c r="R380" s="2">
        <v>-15</v>
      </c>
      <c r="S380" s="2">
        <v>0</v>
      </c>
      <c r="T380" s="2">
        <v>-70</v>
      </c>
      <c r="U380" s="2">
        <v>-35</v>
      </c>
      <c r="V380" s="2">
        <v>0</v>
      </c>
      <c r="W380" s="2" t="s">
        <v>30213</v>
      </c>
      <c r="X380" t="str">
        <f>INDEX(RRUFF_LESS_COLUMNS!A:A, MATCH($O380,RRUFF_LESS_COLUMNS!$A:$A))</f>
        <v>Covellite</v>
      </c>
      <c r="Y380" t="str">
        <f>INDEX(RRUFF_LESS_COLUMNS!B:B, MATCH($O380,RRUFF_LESS_COLUMNS!$A:$A))</f>
        <v>Cu&lt;sup&gt;1+&lt;/sup&gt;S</v>
      </c>
      <c r="Z380" t="str">
        <f>INDEX(RRUFF_LESS_COLUMNS!C:C, MATCH($O380,RRUFF_LESS_COLUMNS!$A:$A))</f>
        <v>Cu^1+^S</v>
      </c>
      <c r="AA380" t="str">
        <f>INDEX(RRUFF_LESS_COLUMNS!D:D, MATCH($O380,RRUFF_LESS_COLUMNS!$A:$A))</f>
        <v>Cu S</v>
      </c>
      <c r="AB380" t="str">
        <f>INDEX(RRUFF_LESS_COLUMNS!E:E, MATCH($O380,RRUFF_LESS_COLUMNS!$A:$A))</f>
        <v>Italy</v>
      </c>
      <c r="AC380" t="str">
        <f>INDEX(RRUFF_LESS_COLUMNS!F:F, MATCH($O380,RRUFF_LESS_COLUMNS!$A:$A))</f>
        <v>Â </v>
      </c>
      <c r="AD380" t="str">
        <f>INDEX(RRUFF_LESS_COLUMNS!G:G, MATCH($O380,RRUFF_LESS_COLUMNS!$A:$A))</f>
        <v>Â </v>
      </c>
    </row>
    <row r="381" spans="1:30" x14ac:dyDescent="0.2">
      <c r="A381" s="2" t="s">
        <v>30056</v>
      </c>
      <c r="B381" s="2"/>
      <c r="C381" s="2" t="s">
        <v>30062</v>
      </c>
      <c r="D381" s="2">
        <v>74</v>
      </c>
      <c r="E381" s="2">
        <v>74</v>
      </c>
      <c r="F381" s="3">
        <v>155867</v>
      </c>
      <c r="G381" s="1" t="s">
        <v>30211</v>
      </c>
      <c r="H381" s="2"/>
      <c r="I381" s="3">
        <v>155867</v>
      </c>
      <c r="J381" s="2" t="s">
        <v>30211</v>
      </c>
      <c r="K381" s="3" t="s">
        <v>30119</v>
      </c>
      <c r="L381" s="3" t="s">
        <v>30119</v>
      </c>
      <c r="M381" s="2" t="s">
        <v>30212</v>
      </c>
      <c r="N381" s="2" t="s">
        <v>30212</v>
      </c>
      <c r="O381" s="2" t="s">
        <v>7802</v>
      </c>
      <c r="P381" s="2">
        <v>1</v>
      </c>
      <c r="Q381" s="2">
        <v>-38</v>
      </c>
      <c r="R381" s="2">
        <v>-15</v>
      </c>
      <c r="S381" s="2">
        <v>0</v>
      </c>
      <c r="T381" s="2">
        <v>-70</v>
      </c>
      <c r="U381" s="2">
        <v>-35</v>
      </c>
      <c r="V381" s="2">
        <v>0</v>
      </c>
      <c r="W381" s="2" t="s">
        <v>30213</v>
      </c>
      <c r="X381" t="str">
        <f>INDEX(RRUFF_LESS_COLUMNS!A:A, MATCH($O381,RRUFF_LESS_COLUMNS!$A:$A))</f>
        <v>Molybdenite</v>
      </c>
      <c r="Y381" t="str">
        <f>INDEX(RRUFF_LESS_COLUMNS!B:B, MATCH($O381,RRUFF_LESS_COLUMNS!$A:$A))</f>
        <v>MoS&lt;sub&gt;2&lt;/sub&gt;</v>
      </c>
      <c r="Z381" t="str">
        <f>INDEX(RRUFF_LESS_COLUMNS!C:C, MATCH($O381,RRUFF_LESS_COLUMNS!$A:$A))</f>
        <v>MoS_2_</v>
      </c>
      <c r="AA381" t="str">
        <f>INDEX(RRUFF_LESS_COLUMNS!D:D, MATCH($O381,RRUFF_LESS_COLUMNS!$A:$A))</f>
        <v>Mo S</v>
      </c>
      <c r="AB381" t="str">
        <f>INDEX(RRUFF_LESS_COLUMNS!E:E, MATCH($O381,RRUFF_LESS_COLUMNS!$A:$A))</f>
        <v>unknown</v>
      </c>
      <c r="AC381" t="str">
        <f>INDEX(RRUFF_LESS_COLUMNS!F:F, MATCH($O381,RRUFF_LESS_COLUMNS!$A:$A))</f>
        <v>Molybdenite</v>
      </c>
      <c r="AD381" t="str">
        <f>INDEX(RRUFF_LESS_COLUMNS!G:G, MATCH($O381,RRUFF_LESS_COLUMNS!$A:$A))</f>
        <v>molybdenite</v>
      </c>
    </row>
    <row r="382" spans="1:30" x14ac:dyDescent="0.2">
      <c r="A382" s="2" t="s">
        <v>30056</v>
      </c>
      <c r="B382" s="2"/>
      <c r="C382" s="2" t="s">
        <v>30062</v>
      </c>
      <c r="D382" s="2">
        <v>74</v>
      </c>
      <c r="E382" s="2">
        <v>74</v>
      </c>
      <c r="F382" s="3">
        <v>155867</v>
      </c>
      <c r="G382" s="1" t="s">
        <v>30211</v>
      </c>
      <c r="H382" s="2"/>
      <c r="I382" s="3">
        <v>155867</v>
      </c>
      <c r="J382" s="2" t="s">
        <v>30211</v>
      </c>
      <c r="K382" s="3" t="s">
        <v>30119</v>
      </c>
      <c r="L382" s="3" t="s">
        <v>30119</v>
      </c>
      <c r="M382" s="2" t="s">
        <v>30212</v>
      </c>
      <c r="N382" s="2" t="s">
        <v>30212</v>
      </c>
      <c r="O382" s="2" t="s">
        <v>2238</v>
      </c>
      <c r="P382" s="2">
        <v>1</v>
      </c>
      <c r="Q382" s="2">
        <v>-38</v>
      </c>
      <c r="R382" s="2">
        <v>-15</v>
      </c>
      <c r="S382" s="2">
        <v>0</v>
      </c>
      <c r="T382" s="2">
        <v>-70</v>
      </c>
      <c r="U382" s="2">
        <v>-35</v>
      </c>
      <c r="V382" s="2">
        <v>0</v>
      </c>
      <c r="W382" s="2" t="s">
        <v>30213</v>
      </c>
      <c r="X382" t="str">
        <f>INDEX(RRUFF_LESS_COLUMNS!A:A, MATCH($O382,RRUFF_LESS_COLUMNS!$A:$A))</f>
        <v>Pyrite</v>
      </c>
      <c r="Y382" t="str">
        <f>INDEX(RRUFF_LESS_COLUMNS!B:B, MATCH($O382,RRUFF_LESS_COLUMNS!$A:$A))</f>
        <v>FeS&lt;sub&gt;2&lt;/sub&gt;</v>
      </c>
      <c r="Z382" t="str">
        <f>INDEX(RRUFF_LESS_COLUMNS!C:C, MATCH($O382,RRUFF_LESS_COLUMNS!$A:$A))</f>
        <v>FeS_2_</v>
      </c>
      <c r="AA382" t="str">
        <f>INDEX(RRUFF_LESS_COLUMNS!D:D, MATCH($O382,RRUFF_LESS_COLUMNS!$A:$A))</f>
        <v>Fe S</v>
      </c>
      <c r="AB382" t="str">
        <f>INDEX(RRUFF_LESS_COLUMNS!E:E, MATCH($O382,RRUFF_LESS_COLUMNS!$A:$A))</f>
        <v>unknown</v>
      </c>
      <c r="AC382" t="str">
        <f>INDEX(RRUFF_LESS_COLUMNS!F:F, MATCH($O382,RRUFF_LESS_COLUMNS!$A:$A))</f>
        <v>Pyrite</v>
      </c>
      <c r="AD382" t="str">
        <f>INDEX(RRUFF_LESS_COLUMNS!G:G, MATCH($O382,RRUFF_LESS_COLUMNS!$A:$A))</f>
        <v>pyrite</v>
      </c>
    </row>
    <row r="383" spans="1:30" x14ac:dyDescent="0.2">
      <c r="A383" s="2" t="s">
        <v>30056</v>
      </c>
      <c r="B383" s="2"/>
      <c r="C383" s="2" t="s">
        <v>30062</v>
      </c>
      <c r="D383" s="2">
        <v>74</v>
      </c>
      <c r="E383" s="2">
        <v>74</v>
      </c>
      <c r="F383" s="3">
        <v>155867</v>
      </c>
      <c r="G383" s="1" t="s">
        <v>30211</v>
      </c>
      <c r="H383" s="2"/>
      <c r="I383" s="3">
        <v>155867</v>
      </c>
      <c r="J383" s="2" t="s">
        <v>30211</v>
      </c>
      <c r="K383" s="3" t="s">
        <v>30119</v>
      </c>
      <c r="L383" s="3" t="s">
        <v>30119</v>
      </c>
      <c r="M383" s="2" t="s">
        <v>30212</v>
      </c>
      <c r="N383" s="2" t="s">
        <v>30212</v>
      </c>
      <c r="O383" s="2" t="s">
        <v>22888</v>
      </c>
      <c r="P383" s="2">
        <v>1</v>
      </c>
      <c r="Q383" s="2">
        <v>-38</v>
      </c>
      <c r="R383" s="2">
        <v>-15</v>
      </c>
      <c r="S383" s="2">
        <v>0</v>
      </c>
      <c r="T383" s="2">
        <v>-70</v>
      </c>
      <c r="U383" s="2">
        <v>-35</v>
      </c>
      <c r="V383" s="2">
        <v>0</v>
      </c>
      <c r="W383" s="2" t="s">
        <v>30213</v>
      </c>
      <c r="X383" t="str">
        <f>INDEX(RRUFF_LESS_COLUMNS!A:A, MATCH($O383,RRUFF_LESS_COLUMNS!$A:$A))</f>
        <v>Pyrrhotite</v>
      </c>
      <c r="Y383" t="str">
        <f>INDEX(RRUFF_LESS_COLUMNS!B:B, MATCH($O383,RRUFF_LESS_COLUMNS!$A:$A))</f>
        <v>Fe&lt;sup&gt;2+&lt;/sup&gt;&lt;sub&gt;5&lt;/sub&gt;Fe&lt;sup&gt;3+&lt;/sup&gt;&lt;sub&gt;2&lt;/sub&gt;S&lt;sup&gt;2-&lt;/sup&gt;&lt;sub&gt;8&lt;/sub&gt;</v>
      </c>
      <c r="Z383" t="str">
        <f>INDEX(RRUFF_LESS_COLUMNS!C:C, MATCH($O383,RRUFF_LESS_COLUMNS!$A:$A))</f>
        <v>Fe^2+^_5_Fe^3+^_2_S^2-^_8_</v>
      </c>
      <c r="AA383" t="str">
        <f>INDEX(RRUFF_LESS_COLUMNS!D:D, MATCH($O383,RRUFF_LESS_COLUMNS!$A:$A))</f>
        <v>Fe S</v>
      </c>
      <c r="AB383" t="str">
        <f>INDEX(RRUFF_LESS_COLUMNS!E:E, MATCH($O383,RRUFF_LESS_COLUMNS!$A:$A))</f>
        <v>Japan</v>
      </c>
      <c r="AC383" t="str">
        <f>INDEX(RRUFF_LESS_COLUMNS!F:F, MATCH($O383,RRUFF_LESS_COLUMNS!$A:$A))</f>
        <v>Nickeline</v>
      </c>
      <c r="AD383" t="str">
        <f>INDEX(RRUFF_LESS_COLUMNS!G:G, MATCH($O383,RRUFF_LESS_COLUMNS!$A:$A))</f>
        <v>Â </v>
      </c>
    </row>
    <row r="384" spans="1:30" x14ac:dyDescent="0.2">
      <c r="A384" s="2" t="s">
        <v>30056</v>
      </c>
      <c r="B384" s="2"/>
      <c r="C384" s="2" t="s">
        <v>30057</v>
      </c>
      <c r="D384" s="2">
        <v>74</v>
      </c>
      <c r="E384" s="2">
        <v>74</v>
      </c>
      <c r="F384" s="3">
        <v>155867</v>
      </c>
      <c r="G384" s="1" t="s">
        <v>30211</v>
      </c>
      <c r="H384" s="2"/>
      <c r="I384" s="3">
        <v>155867</v>
      </c>
      <c r="J384" s="2" t="s">
        <v>30211</v>
      </c>
      <c r="K384" s="3" t="s">
        <v>30119</v>
      </c>
      <c r="L384" s="3" t="s">
        <v>30119</v>
      </c>
      <c r="M384" s="2" t="s">
        <v>30212</v>
      </c>
      <c r="N384" s="2" t="s">
        <v>30212</v>
      </c>
      <c r="O384" s="2" t="s">
        <v>26678</v>
      </c>
      <c r="P384" s="2">
        <v>1</v>
      </c>
      <c r="Q384" s="2">
        <v>-38</v>
      </c>
      <c r="R384" s="2">
        <v>-15</v>
      </c>
      <c r="S384" s="2">
        <v>0</v>
      </c>
      <c r="T384" s="2">
        <v>-70</v>
      </c>
      <c r="U384" s="2">
        <v>-35</v>
      </c>
      <c r="V384" s="2">
        <v>0</v>
      </c>
      <c r="W384" s="2" t="s">
        <v>30213</v>
      </c>
      <c r="X384" t="str">
        <f>INDEX(RRUFF_LESS_COLUMNS!A:A, MATCH($O384,RRUFF_LESS_COLUMNS!$A:$A))</f>
        <v>Tetrahedrite</v>
      </c>
      <c r="Y384" t="str">
        <f>INDEX(RRUFF_LESS_COLUMNS!B:B, MATCH($O384,RRUFF_LESS_COLUMNS!$A:$A))</f>
        <v>Cu&lt;sup&gt;1+&lt;/sup&gt;&lt;sub&gt;10&lt;/sub&gt;Cu&lt;sup&gt;2+&lt;/sup&gt;&lt;sub&gt;2&lt;/sub&gt;Sb&lt;sup&gt;3+&lt;/sup&gt;&lt;sub&gt;4&lt;/sub&gt;S&lt;sup&gt;2-&lt;/sup&gt;&lt;sub&gt;13&lt;/sub&gt;</v>
      </c>
      <c r="Z384" t="str">
        <f>INDEX(RRUFF_LESS_COLUMNS!C:C, MATCH($O384,RRUFF_LESS_COLUMNS!$A:$A))</f>
        <v>Cu^1+^_10_Cu^2+^_2_Sb^3+^_4_S^2-^_13_</v>
      </c>
      <c r="AA384" t="str">
        <f>INDEX(RRUFF_LESS_COLUMNS!D:D, MATCH($O384,RRUFF_LESS_COLUMNS!$A:$A))</f>
        <v>Cu Sb S</v>
      </c>
      <c r="AB384" t="str">
        <f>INDEX(RRUFF_LESS_COLUMNS!E:E, MATCH($O384,RRUFF_LESS_COLUMNS!$A:$A))</f>
        <v>unknown</v>
      </c>
      <c r="AC384" t="str">
        <f>INDEX(RRUFF_LESS_COLUMNS!F:F, MATCH($O384,RRUFF_LESS_COLUMNS!$A:$A))</f>
        <v>Tennantite</v>
      </c>
      <c r="AD384" t="str">
        <f>INDEX(RRUFF_LESS_COLUMNS!G:G, MATCH($O384,RRUFF_LESS_COLUMNS!$A:$A))</f>
        <v>tennantite</v>
      </c>
    </row>
    <row r="385" spans="1:30" x14ac:dyDescent="0.2">
      <c r="A385" s="2" t="s">
        <v>30056</v>
      </c>
      <c r="B385" s="2"/>
      <c r="C385" s="2" t="s">
        <v>30057</v>
      </c>
      <c r="D385" s="2">
        <v>45</v>
      </c>
      <c r="E385" s="2">
        <v>45</v>
      </c>
      <c r="F385" s="3">
        <v>206319</v>
      </c>
      <c r="G385" s="1" t="s">
        <v>30214</v>
      </c>
      <c r="H385" s="2"/>
      <c r="I385" s="3">
        <v>206319</v>
      </c>
      <c r="J385" s="2" t="s">
        <v>30214</v>
      </c>
      <c r="K385" s="3" t="s">
        <v>30119</v>
      </c>
      <c r="L385" s="3" t="s">
        <v>30119</v>
      </c>
      <c r="M385" s="2" t="s">
        <v>30215</v>
      </c>
      <c r="N385" s="2" t="s">
        <v>30215</v>
      </c>
      <c r="O385" s="2" t="s">
        <v>6743</v>
      </c>
      <c r="P385" s="2">
        <v>1</v>
      </c>
      <c r="Q385" s="2">
        <v>-37</v>
      </c>
      <c r="R385" s="2">
        <v>-25</v>
      </c>
      <c r="S385" s="2">
        <v>-57</v>
      </c>
      <c r="T385" s="2">
        <v>-70</v>
      </c>
      <c r="U385" s="2">
        <v>-28</v>
      </c>
      <c r="V385" s="2">
        <v>0</v>
      </c>
      <c r="W385" s="2" t="s">
        <v>30216</v>
      </c>
      <c r="X385" t="str">
        <f>INDEX(RRUFF_LESS_COLUMNS!A:A, MATCH($O385,RRUFF_LESS_COLUMNS!$A:$A))</f>
        <v>Covellite</v>
      </c>
      <c r="Y385" t="str">
        <f>INDEX(RRUFF_LESS_COLUMNS!B:B, MATCH($O385,RRUFF_LESS_COLUMNS!$A:$A))</f>
        <v>Cu&lt;sup&gt;1+&lt;/sup&gt;S</v>
      </c>
      <c r="Z385" t="str">
        <f>INDEX(RRUFF_LESS_COLUMNS!C:C, MATCH($O385,RRUFF_LESS_COLUMNS!$A:$A))</f>
        <v>Cu^1+^S</v>
      </c>
      <c r="AA385" t="str">
        <f>INDEX(RRUFF_LESS_COLUMNS!D:D, MATCH($O385,RRUFF_LESS_COLUMNS!$A:$A))</f>
        <v>Cu S</v>
      </c>
      <c r="AB385" t="str">
        <f>INDEX(RRUFF_LESS_COLUMNS!E:E, MATCH($O385,RRUFF_LESS_COLUMNS!$A:$A))</f>
        <v>Italy</v>
      </c>
      <c r="AC385" t="str">
        <f>INDEX(RRUFF_LESS_COLUMNS!F:F, MATCH($O385,RRUFF_LESS_COLUMNS!$A:$A))</f>
        <v>Â </v>
      </c>
      <c r="AD385" t="str">
        <f>INDEX(RRUFF_LESS_COLUMNS!G:G, MATCH($O385,RRUFF_LESS_COLUMNS!$A:$A))</f>
        <v>Â </v>
      </c>
    </row>
    <row r="386" spans="1:30" x14ac:dyDescent="0.2">
      <c r="A386" s="2" t="s">
        <v>30056</v>
      </c>
      <c r="B386" s="2"/>
      <c r="C386" s="2" t="s">
        <v>30062</v>
      </c>
      <c r="D386" s="2">
        <v>45</v>
      </c>
      <c r="E386" s="2">
        <v>45</v>
      </c>
      <c r="F386" s="3">
        <v>206319</v>
      </c>
      <c r="G386" s="1" t="s">
        <v>30214</v>
      </c>
      <c r="H386" s="2"/>
      <c r="I386" s="3">
        <v>206319</v>
      </c>
      <c r="J386" s="2" t="s">
        <v>30214</v>
      </c>
      <c r="K386" s="3" t="s">
        <v>30119</v>
      </c>
      <c r="L386" s="3" t="s">
        <v>30119</v>
      </c>
      <c r="M386" s="2" t="s">
        <v>30215</v>
      </c>
      <c r="N386" s="2" t="s">
        <v>30215</v>
      </c>
      <c r="O386" s="2" t="s">
        <v>2238</v>
      </c>
      <c r="P386" s="2">
        <v>1</v>
      </c>
      <c r="Q386" s="2">
        <v>-37</v>
      </c>
      <c r="R386" s="2">
        <v>-25</v>
      </c>
      <c r="S386" s="2">
        <v>-57</v>
      </c>
      <c r="T386" s="2">
        <v>-70</v>
      </c>
      <c r="U386" s="2">
        <v>-28</v>
      </c>
      <c r="V386" s="2">
        <v>0</v>
      </c>
      <c r="W386" s="2" t="s">
        <v>30216</v>
      </c>
      <c r="X386" t="str">
        <f>INDEX(RRUFF_LESS_COLUMNS!A:A, MATCH($O386,RRUFF_LESS_COLUMNS!$A:$A))</f>
        <v>Pyrite</v>
      </c>
      <c r="Y386" t="str">
        <f>INDEX(RRUFF_LESS_COLUMNS!B:B, MATCH($O386,RRUFF_LESS_COLUMNS!$A:$A))</f>
        <v>FeS&lt;sub&gt;2&lt;/sub&gt;</v>
      </c>
      <c r="Z386" t="str">
        <f>INDEX(RRUFF_LESS_COLUMNS!C:C, MATCH($O386,RRUFF_LESS_COLUMNS!$A:$A))</f>
        <v>FeS_2_</v>
      </c>
      <c r="AA386" t="str">
        <f>INDEX(RRUFF_LESS_COLUMNS!D:D, MATCH($O386,RRUFF_LESS_COLUMNS!$A:$A))</f>
        <v>Fe S</v>
      </c>
      <c r="AB386" t="str">
        <f>INDEX(RRUFF_LESS_COLUMNS!E:E, MATCH($O386,RRUFF_LESS_COLUMNS!$A:$A))</f>
        <v>unknown</v>
      </c>
      <c r="AC386" t="str">
        <f>INDEX(RRUFF_LESS_COLUMNS!F:F, MATCH($O386,RRUFF_LESS_COLUMNS!$A:$A))</f>
        <v>Pyrite</v>
      </c>
      <c r="AD386" t="str">
        <f>INDEX(RRUFF_LESS_COLUMNS!G:G, MATCH($O386,RRUFF_LESS_COLUMNS!$A:$A))</f>
        <v>pyrite</v>
      </c>
    </row>
    <row r="387" spans="1:30" x14ac:dyDescent="0.2">
      <c r="A387" s="2" t="s">
        <v>30056</v>
      </c>
      <c r="B387" s="2"/>
      <c r="C387" s="2" t="s">
        <v>30057</v>
      </c>
      <c r="D387" s="2">
        <v>15</v>
      </c>
      <c r="E387" s="2">
        <v>15</v>
      </c>
      <c r="F387" s="3">
        <v>206312</v>
      </c>
      <c r="G387" s="1" t="s">
        <v>30217</v>
      </c>
      <c r="H387" s="2"/>
      <c r="I387" s="3">
        <v>206312</v>
      </c>
      <c r="J387" s="2" t="s">
        <v>30217</v>
      </c>
      <c r="K387" s="3" t="s">
        <v>30119</v>
      </c>
      <c r="L387" s="3" t="s">
        <v>30119</v>
      </c>
      <c r="M387" s="2" t="s">
        <v>30218</v>
      </c>
      <c r="N387" s="2" t="s">
        <v>30218</v>
      </c>
      <c r="O387" s="2" t="s">
        <v>5437</v>
      </c>
      <c r="P387" s="2">
        <v>1</v>
      </c>
      <c r="Q387" s="2">
        <v>-25</v>
      </c>
      <c r="R387" s="2">
        <v>-8</v>
      </c>
      <c r="S387" s="2">
        <v>-40</v>
      </c>
      <c r="T387" s="2">
        <v>-66</v>
      </c>
      <c r="U387" s="2">
        <v>-45</v>
      </c>
      <c r="V387" s="2">
        <v>-45</v>
      </c>
      <c r="W387" s="2" t="s">
        <v>30219</v>
      </c>
      <c r="X387" t="str">
        <f>INDEX(RRUFF_LESS_COLUMNS!A:A, MATCH($O387,RRUFF_LESS_COLUMNS!$A:$A))</f>
        <v>Chalcocite</v>
      </c>
      <c r="Y387" t="str">
        <f>INDEX(RRUFF_LESS_COLUMNS!B:B, MATCH($O387,RRUFF_LESS_COLUMNS!$A:$A))</f>
        <v>Cu&lt;sup&gt;1+&lt;/sup&gt;&lt;sub&gt;2&lt;/sub&gt;S&lt;sup&gt;2-&lt;/sup&gt;</v>
      </c>
      <c r="Z387" t="str">
        <f>INDEX(RRUFF_LESS_COLUMNS!C:C, MATCH($O387,RRUFF_LESS_COLUMNS!$A:$A))</f>
        <v>Cu^1+^_2_S^2-^</v>
      </c>
      <c r="AA387" t="str">
        <f>INDEX(RRUFF_LESS_COLUMNS!D:D, MATCH($O387,RRUFF_LESS_COLUMNS!$A:$A))</f>
        <v>Cu S</v>
      </c>
      <c r="AB387" t="str">
        <f>INDEX(RRUFF_LESS_COLUMNS!E:E, MATCH($O387,RRUFF_LESS_COLUMNS!$A:$A))</f>
        <v>unknown</v>
      </c>
      <c r="AC387" t="str">
        <f>INDEX(RRUFF_LESS_COLUMNS!F:F, MATCH($O387,RRUFF_LESS_COLUMNS!$A:$A))</f>
        <v>Â </v>
      </c>
      <c r="AD387" t="str">
        <f>INDEX(RRUFF_LESS_COLUMNS!G:G, MATCH($O387,RRUFF_LESS_COLUMNS!$A:$A))</f>
        <v>Â </v>
      </c>
    </row>
    <row r="388" spans="1:30" x14ac:dyDescent="0.2">
      <c r="A388" s="2" t="s">
        <v>30056</v>
      </c>
      <c r="B388" s="2"/>
      <c r="C388" s="2" t="s">
        <v>30057</v>
      </c>
      <c r="D388" s="2">
        <v>15</v>
      </c>
      <c r="E388" s="2">
        <v>15</v>
      </c>
      <c r="F388" s="3">
        <v>206312</v>
      </c>
      <c r="G388" s="1" t="s">
        <v>30217</v>
      </c>
      <c r="H388" s="2"/>
      <c r="I388" s="3">
        <v>206312</v>
      </c>
      <c r="J388" s="2" t="s">
        <v>30217</v>
      </c>
      <c r="K388" s="3" t="s">
        <v>30119</v>
      </c>
      <c r="L388" s="3" t="s">
        <v>30119</v>
      </c>
      <c r="M388" s="2" t="s">
        <v>30218</v>
      </c>
      <c r="N388" s="2" t="s">
        <v>30218</v>
      </c>
      <c r="O388" s="2" t="s">
        <v>5478</v>
      </c>
      <c r="P388" s="2">
        <v>1</v>
      </c>
      <c r="Q388" s="2">
        <v>-25</v>
      </c>
      <c r="R388" s="2">
        <v>-8</v>
      </c>
      <c r="S388" s="2">
        <v>-40</v>
      </c>
      <c r="T388" s="2">
        <v>-66</v>
      </c>
      <c r="U388" s="2">
        <v>-45</v>
      </c>
      <c r="V388" s="2">
        <v>-45</v>
      </c>
      <c r="W388" s="2" t="s">
        <v>30219</v>
      </c>
      <c r="X388" t="str">
        <f>INDEX(RRUFF_LESS_COLUMNS!A:A, MATCH($O388,RRUFF_LESS_COLUMNS!$A:$A))</f>
        <v>Chalcopyrite</v>
      </c>
      <c r="Y388" t="str">
        <f>INDEX(RRUFF_LESS_COLUMNS!B:B, MATCH($O388,RRUFF_LESS_COLUMNS!$A:$A))</f>
        <v>Cu&lt;sup&gt;1+&lt;/sup&gt;Fe&lt;sup&gt;3+&lt;/sup&gt;S&lt;sup&gt;2-&lt;/sup&gt;&lt;sub&gt;2&lt;/sub&gt;</v>
      </c>
      <c r="Z388" t="str">
        <f>INDEX(RRUFF_LESS_COLUMNS!C:C, MATCH($O388,RRUFF_LESS_COLUMNS!$A:$A))</f>
        <v>Cu^1+^Fe^3+^S^2-^_2_</v>
      </c>
      <c r="AA388" t="str">
        <f>INDEX(RRUFF_LESS_COLUMNS!D:D, MATCH($O388,RRUFF_LESS_COLUMNS!$A:$A))</f>
        <v>Cu Fe S</v>
      </c>
      <c r="AB388" t="str">
        <f>INDEX(RRUFF_LESS_COLUMNS!E:E, MATCH($O388,RRUFF_LESS_COLUMNS!$A:$A))</f>
        <v>unknown</v>
      </c>
      <c r="AC388" t="str">
        <f>INDEX(RRUFF_LESS_COLUMNS!F:F, MATCH($O388,RRUFF_LESS_COLUMNS!$A:$A))</f>
        <v>Chalcopyrite</v>
      </c>
      <c r="AD388" t="str">
        <f>INDEX(RRUFF_LESS_COLUMNS!G:G, MATCH($O388,RRUFF_LESS_COLUMNS!$A:$A))</f>
        <v>chalcopyrite</v>
      </c>
    </row>
    <row r="389" spans="1:30" x14ac:dyDescent="0.2">
      <c r="A389" s="2" t="s">
        <v>30056</v>
      </c>
      <c r="B389" s="2"/>
      <c r="C389" s="2" t="s">
        <v>30062</v>
      </c>
      <c r="D389" s="2">
        <v>15</v>
      </c>
      <c r="E389" s="2">
        <v>15</v>
      </c>
      <c r="F389" s="3">
        <v>206312</v>
      </c>
      <c r="G389" s="1" t="s">
        <v>30217</v>
      </c>
      <c r="H389" s="2"/>
      <c r="I389" s="3">
        <v>206312</v>
      </c>
      <c r="J389" s="2" t="s">
        <v>30217</v>
      </c>
      <c r="K389" s="3" t="s">
        <v>30119</v>
      </c>
      <c r="L389" s="3" t="s">
        <v>30119</v>
      </c>
      <c r="M389" s="2" t="s">
        <v>30218</v>
      </c>
      <c r="N389" s="2" t="s">
        <v>30218</v>
      </c>
      <c r="O389" s="2" t="s">
        <v>7802</v>
      </c>
      <c r="P389" s="2">
        <v>1</v>
      </c>
      <c r="Q389" s="2">
        <v>-25</v>
      </c>
      <c r="R389" s="2">
        <v>-8</v>
      </c>
      <c r="S389" s="2">
        <v>-40</v>
      </c>
      <c r="T389" s="2">
        <v>-66</v>
      </c>
      <c r="U389" s="2">
        <v>-45</v>
      </c>
      <c r="V389" s="2">
        <v>-45</v>
      </c>
      <c r="W389" s="2" t="s">
        <v>30219</v>
      </c>
      <c r="X389" t="str">
        <f>INDEX(RRUFF_LESS_COLUMNS!A:A, MATCH($O389,RRUFF_LESS_COLUMNS!$A:$A))</f>
        <v>Molybdenite</v>
      </c>
      <c r="Y389" t="str">
        <f>INDEX(RRUFF_LESS_COLUMNS!B:B, MATCH($O389,RRUFF_LESS_COLUMNS!$A:$A))</f>
        <v>MoS&lt;sub&gt;2&lt;/sub&gt;</v>
      </c>
      <c r="Z389" t="str">
        <f>INDEX(RRUFF_LESS_COLUMNS!C:C, MATCH($O389,RRUFF_LESS_COLUMNS!$A:$A))</f>
        <v>MoS_2_</v>
      </c>
      <c r="AA389" t="str">
        <f>INDEX(RRUFF_LESS_COLUMNS!D:D, MATCH($O389,RRUFF_LESS_COLUMNS!$A:$A))</f>
        <v>Mo S</v>
      </c>
      <c r="AB389" t="str">
        <f>INDEX(RRUFF_LESS_COLUMNS!E:E, MATCH($O389,RRUFF_LESS_COLUMNS!$A:$A))</f>
        <v>unknown</v>
      </c>
      <c r="AC389" t="str">
        <f>INDEX(RRUFF_LESS_COLUMNS!F:F, MATCH($O389,RRUFF_LESS_COLUMNS!$A:$A))</f>
        <v>Molybdenite</v>
      </c>
      <c r="AD389" t="str">
        <f>INDEX(RRUFF_LESS_COLUMNS!G:G, MATCH($O389,RRUFF_LESS_COLUMNS!$A:$A))</f>
        <v>molybdenite</v>
      </c>
    </row>
    <row r="390" spans="1:30" x14ac:dyDescent="0.2">
      <c r="A390" s="2" t="s">
        <v>30056</v>
      </c>
      <c r="B390" s="2"/>
      <c r="C390" s="2" t="s">
        <v>30062</v>
      </c>
      <c r="D390" s="2">
        <v>15</v>
      </c>
      <c r="E390" s="2">
        <v>15</v>
      </c>
      <c r="F390" s="3">
        <v>206312</v>
      </c>
      <c r="G390" s="1" t="s">
        <v>30217</v>
      </c>
      <c r="H390" s="2"/>
      <c r="I390" s="3">
        <v>206312</v>
      </c>
      <c r="J390" s="2" t="s">
        <v>30217</v>
      </c>
      <c r="K390" s="3" t="s">
        <v>30119</v>
      </c>
      <c r="L390" s="3" t="s">
        <v>30119</v>
      </c>
      <c r="M390" s="2" t="s">
        <v>30218</v>
      </c>
      <c r="N390" s="2" t="s">
        <v>30218</v>
      </c>
      <c r="O390" s="2" t="s">
        <v>2238</v>
      </c>
      <c r="P390" s="2">
        <v>1</v>
      </c>
      <c r="Q390" s="2">
        <v>-25</v>
      </c>
      <c r="R390" s="2">
        <v>-8</v>
      </c>
      <c r="S390" s="2">
        <v>-40</v>
      </c>
      <c r="T390" s="2">
        <v>-66</v>
      </c>
      <c r="U390" s="2">
        <v>-45</v>
      </c>
      <c r="V390" s="2">
        <v>-45</v>
      </c>
      <c r="W390" s="2" t="s">
        <v>30219</v>
      </c>
      <c r="X390" t="str">
        <f>INDEX(RRUFF_LESS_COLUMNS!A:A, MATCH($O390,RRUFF_LESS_COLUMNS!$A:$A))</f>
        <v>Pyrite</v>
      </c>
      <c r="Y390" t="str">
        <f>INDEX(RRUFF_LESS_COLUMNS!B:B, MATCH($O390,RRUFF_LESS_COLUMNS!$A:$A))</f>
        <v>FeS&lt;sub&gt;2&lt;/sub&gt;</v>
      </c>
      <c r="Z390" t="str">
        <f>INDEX(RRUFF_LESS_COLUMNS!C:C, MATCH($O390,RRUFF_LESS_COLUMNS!$A:$A))</f>
        <v>FeS_2_</v>
      </c>
      <c r="AA390" t="str">
        <f>INDEX(RRUFF_LESS_COLUMNS!D:D, MATCH($O390,RRUFF_LESS_COLUMNS!$A:$A))</f>
        <v>Fe S</v>
      </c>
      <c r="AB390" t="str">
        <f>INDEX(RRUFF_LESS_COLUMNS!E:E, MATCH($O390,RRUFF_LESS_COLUMNS!$A:$A))</f>
        <v>unknown</v>
      </c>
      <c r="AC390" t="str">
        <f>INDEX(RRUFF_LESS_COLUMNS!F:F, MATCH($O390,RRUFF_LESS_COLUMNS!$A:$A))</f>
        <v>Pyrite</v>
      </c>
      <c r="AD390" t="str">
        <f>INDEX(RRUFF_LESS_COLUMNS!G:G, MATCH($O390,RRUFF_LESS_COLUMNS!$A:$A))</f>
        <v>pyrite</v>
      </c>
    </row>
    <row r="391" spans="1:30" x14ac:dyDescent="0.2">
      <c r="A391" s="2" t="s">
        <v>30056</v>
      </c>
      <c r="B391" s="2"/>
      <c r="C391" s="2" t="s">
        <v>30057</v>
      </c>
      <c r="D391" s="2">
        <v>29</v>
      </c>
      <c r="E391" s="2">
        <v>29</v>
      </c>
      <c r="F391" s="3">
        <v>206314</v>
      </c>
      <c r="G391" s="1" t="s">
        <v>30220</v>
      </c>
      <c r="H391" s="2"/>
      <c r="I391" s="3">
        <v>206314</v>
      </c>
      <c r="J391" s="2" t="s">
        <v>30220</v>
      </c>
      <c r="K391" s="3" t="s">
        <v>30119</v>
      </c>
      <c r="L391" s="3" t="s">
        <v>30119</v>
      </c>
      <c r="M391" s="2" t="s">
        <v>30221</v>
      </c>
      <c r="N391" s="2" t="s">
        <v>30221</v>
      </c>
      <c r="O391" s="2" t="s">
        <v>3756</v>
      </c>
      <c r="P391" s="2">
        <v>1</v>
      </c>
      <c r="Q391" s="2">
        <v>-24</v>
      </c>
      <c r="R391" s="2">
        <v>-34</v>
      </c>
      <c r="S391" s="2">
        <v>0</v>
      </c>
      <c r="T391" s="2">
        <v>-67</v>
      </c>
      <c r="U391" s="2">
        <v>-47</v>
      </c>
      <c r="V391" s="2">
        <v>0</v>
      </c>
      <c r="W391" s="2" t="s">
        <v>30222</v>
      </c>
      <c r="X391" t="str">
        <f>INDEX(RRUFF_LESS_COLUMNS!A:A, MATCH($O391,RRUFF_LESS_COLUMNS!$A:$A))</f>
        <v>Bornite</v>
      </c>
      <c r="Y391" t="str">
        <f>INDEX(RRUFF_LESS_COLUMNS!B:B, MATCH($O391,RRUFF_LESS_COLUMNS!$A:$A))</f>
        <v>Cu&lt;sup&gt;1+&lt;/sup&gt;&lt;sub&gt;5&lt;/sub&gt;Fe&lt;sup&gt;3+&lt;/sup&gt;S&lt;sup&gt;2-&lt;/sup&gt;&lt;sub&gt;4&lt;/sub&gt;</v>
      </c>
      <c r="Z391" t="str">
        <f>INDEX(RRUFF_LESS_COLUMNS!C:C, MATCH($O391,RRUFF_LESS_COLUMNS!$A:$A))</f>
        <v>Cu^1+^_5_Fe^3+^S^2-^_4_</v>
      </c>
      <c r="AA391" t="str">
        <f>INDEX(RRUFF_LESS_COLUMNS!D:D, MATCH($O391,RRUFF_LESS_COLUMNS!$A:$A))</f>
        <v>Cu Fe S</v>
      </c>
      <c r="AB391" t="str">
        <f>INDEX(RRUFF_LESS_COLUMNS!E:E, MATCH($O391,RRUFF_LESS_COLUMNS!$A:$A))</f>
        <v>unknown</v>
      </c>
      <c r="AC391" t="str">
        <f>INDEX(RRUFF_LESS_COLUMNS!F:F, MATCH($O391,RRUFF_LESS_COLUMNS!$A:$A))</f>
        <v>Â </v>
      </c>
      <c r="AD391" t="str">
        <f>INDEX(RRUFF_LESS_COLUMNS!G:G, MATCH($O391,RRUFF_LESS_COLUMNS!$A:$A))</f>
        <v>Â </v>
      </c>
    </row>
    <row r="392" spans="1:30" x14ac:dyDescent="0.2">
      <c r="A392" s="2" t="s">
        <v>30056</v>
      </c>
      <c r="B392" s="2"/>
      <c r="C392" s="2" t="s">
        <v>30057</v>
      </c>
      <c r="D392" s="2">
        <v>29</v>
      </c>
      <c r="E392" s="2">
        <v>29</v>
      </c>
      <c r="F392" s="3">
        <v>206314</v>
      </c>
      <c r="G392" s="1" t="s">
        <v>30220</v>
      </c>
      <c r="H392" s="2"/>
      <c r="I392" s="3">
        <v>206314</v>
      </c>
      <c r="J392" s="2" t="s">
        <v>30220</v>
      </c>
      <c r="K392" s="3" t="s">
        <v>30119</v>
      </c>
      <c r="L392" s="3" t="s">
        <v>30119</v>
      </c>
      <c r="M392" s="2" t="s">
        <v>30221</v>
      </c>
      <c r="N392" s="2" t="s">
        <v>30221</v>
      </c>
      <c r="O392" s="2" t="s">
        <v>5478</v>
      </c>
      <c r="P392" s="2">
        <v>1</v>
      </c>
      <c r="Q392" s="2">
        <v>-24</v>
      </c>
      <c r="R392" s="2">
        <v>-34</v>
      </c>
      <c r="S392" s="2">
        <v>0</v>
      </c>
      <c r="T392" s="2">
        <v>-67</v>
      </c>
      <c r="U392" s="2">
        <v>-47</v>
      </c>
      <c r="V392" s="2">
        <v>0</v>
      </c>
      <c r="W392" s="2" t="s">
        <v>30222</v>
      </c>
      <c r="X392" t="str">
        <f>INDEX(RRUFF_LESS_COLUMNS!A:A, MATCH($O392,RRUFF_LESS_COLUMNS!$A:$A))</f>
        <v>Chalcopyrite</v>
      </c>
      <c r="Y392" t="str">
        <f>INDEX(RRUFF_LESS_COLUMNS!B:B, MATCH($O392,RRUFF_LESS_COLUMNS!$A:$A))</f>
        <v>Cu&lt;sup&gt;1+&lt;/sup&gt;Fe&lt;sup&gt;3+&lt;/sup&gt;S&lt;sup&gt;2-&lt;/sup&gt;&lt;sub&gt;2&lt;/sub&gt;</v>
      </c>
      <c r="Z392" t="str">
        <f>INDEX(RRUFF_LESS_COLUMNS!C:C, MATCH($O392,RRUFF_LESS_COLUMNS!$A:$A))</f>
        <v>Cu^1+^Fe^3+^S^2-^_2_</v>
      </c>
      <c r="AA392" t="str">
        <f>INDEX(RRUFF_LESS_COLUMNS!D:D, MATCH($O392,RRUFF_LESS_COLUMNS!$A:$A))</f>
        <v>Cu Fe S</v>
      </c>
      <c r="AB392" t="str">
        <f>INDEX(RRUFF_LESS_COLUMNS!E:E, MATCH($O392,RRUFF_LESS_COLUMNS!$A:$A))</f>
        <v>unknown</v>
      </c>
      <c r="AC392" t="str">
        <f>INDEX(RRUFF_LESS_COLUMNS!F:F, MATCH($O392,RRUFF_LESS_COLUMNS!$A:$A))</f>
        <v>Chalcopyrite</v>
      </c>
      <c r="AD392" t="str">
        <f>INDEX(RRUFF_LESS_COLUMNS!G:G, MATCH($O392,RRUFF_LESS_COLUMNS!$A:$A))</f>
        <v>chalcopyrite</v>
      </c>
    </row>
    <row r="393" spans="1:30" x14ac:dyDescent="0.2">
      <c r="A393" s="2" t="s">
        <v>30056</v>
      </c>
      <c r="B393" s="2"/>
      <c r="C393" s="2" t="s">
        <v>30057</v>
      </c>
      <c r="D393" s="2">
        <v>29</v>
      </c>
      <c r="E393" s="2">
        <v>29</v>
      </c>
      <c r="F393" s="3">
        <v>206314</v>
      </c>
      <c r="G393" s="1" t="s">
        <v>30220</v>
      </c>
      <c r="H393" s="2"/>
      <c r="I393" s="3">
        <v>206314</v>
      </c>
      <c r="J393" s="2" t="s">
        <v>30220</v>
      </c>
      <c r="K393" s="3" t="s">
        <v>30119</v>
      </c>
      <c r="L393" s="3" t="s">
        <v>30119</v>
      </c>
      <c r="M393" s="2" t="s">
        <v>30221</v>
      </c>
      <c r="N393" s="2" t="s">
        <v>30221</v>
      </c>
      <c r="O393" s="2" t="s">
        <v>6743</v>
      </c>
      <c r="P393" s="2">
        <v>1</v>
      </c>
      <c r="Q393" s="2">
        <v>-24</v>
      </c>
      <c r="R393" s="2">
        <v>-34</v>
      </c>
      <c r="S393" s="2">
        <v>0</v>
      </c>
      <c r="T393" s="2">
        <v>-67</v>
      </c>
      <c r="U393" s="2">
        <v>-47</v>
      </c>
      <c r="V393" s="2">
        <v>0</v>
      </c>
      <c r="W393" s="2" t="s">
        <v>30222</v>
      </c>
      <c r="X393" t="str">
        <f>INDEX(RRUFF_LESS_COLUMNS!A:A, MATCH($O393,RRUFF_LESS_COLUMNS!$A:$A))</f>
        <v>Covellite</v>
      </c>
      <c r="Y393" t="str">
        <f>INDEX(RRUFF_LESS_COLUMNS!B:B, MATCH($O393,RRUFF_LESS_COLUMNS!$A:$A))</f>
        <v>Cu&lt;sup&gt;1+&lt;/sup&gt;S</v>
      </c>
      <c r="Z393" t="str">
        <f>INDEX(RRUFF_LESS_COLUMNS!C:C, MATCH($O393,RRUFF_LESS_COLUMNS!$A:$A))</f>
        <v>Cu^1+^S</v>
      </c>
      <c r="AA393" t="str">
        <f>INDEX(RRUFF_LESS_COLUMNS!D:D, MATCH($O393,RRUFF_LESS_COLUMNS!$A:$A))</f>
        <v>Cu S</v>
      </c>
      <c r="AB393" t="str">
        <f>INDEX(RRUFF_LESS_COLUMNS!E:E, MATCH($O393,RRUFF_LESS_COLUMNS!$A:$A))</f>
        <v>Italy</v>
      </c>
      <c r="AC393" t="str">
        <f>INDEX(RRUFF_LESS_COLUMNS!F:F, MATCH($O393,RRUFF_LESS_COLUMNS!$A:$A))</f>
        <v>Â </v>
      </c>
      <c r="AD393" t="str">
        <f>INDEX(RRUFF_LESS_COLUMNS!G:G, MATCH($O393,RRUFF_LESS_COLUMNS!$A:$A))</f>
        <v>Â </v>
      </c>
    </row>
    <row r="394" spans="1:30" x14ac:dyDescent="0.2">
      <c r="A394" s="2" t="s">
        <v>30056</v>
      </c>
      <c r="B394" s="2"/>
      <c r="C394" s="2" t="s">
        <v>30057</v>
      </c>
      <c r="D394" s="2">
        <v>29</v>
      </c>
      <c r="E394" s="2">
        <v>29</v>
      </c>
      <c r="F394" s="3">
        <v>206314</v>
      </c>
      <c r="G394" s="1" t="s">
        <v>30220</v>
      </c>
      <c r="H394" s="2"/>
      <c r="I394" s="3">
        <v>206314</v>
      </c>
      <c r="J394" s="2" t="s">
        <v>30220</v>
      </c>
      <c r="K394" s="3" t="s">
        <v>30119</v>
      </c>
      <c r="L394" s="3" t="s">
        <v>30119</v>
      </c>
      <c r="M394" s="2" t="s">
        <v>30221</v>
      </c>
      <c r="N394" s="2" t="s">
        <v>30221</v>
      </c>
      <c r="O394" s="2" t="s">
        <v>1304</v>
      </c>
      <c r="P394" s="2">
        <v>1</v>
      </c>
      <c r="Q394" s="2">
        <v>-24</v>
      </c>
      <c r="R394" s="2">
        <v>-34</v>
      </c>
      <c r="S394" s="2">
        <v>0</v>
      </c>
      <c r="T394" s="2">
        <v>-67</v>
      </c>
      <c r="U394" s="2">
        <v>-47</v>
      </c>
      <c r="V394" s="2">
        <v>0</v>
      </c>
      <c r="W394" s="2" t="s">
        <v>30222</v>
      </c>
      <c r="X394" t="str">
        <f>INDEX(RRUFF_LESS_COLUMNS!A:A, MATCH($O394,RRUFF_LESS_COLUMNS!$A:$A))</f>
        <v>Digenite</v>
      </c>
      <c r="Y394" t="str">
        <f>INDEX(RRUFF_LESS_COLUMNS!B:B, MATCH($O394,RRUFF_LESS_COLUMNS!$A:$A))</f>
        <v>Cu&lt;sub&gt;1.8&lt;/sub&gt;S</v>
      </c>
      <c r="Z394" t="str">
        <f>INDEX(RRUFF_LESS_COLUMNS!C:C, MATCH($O394,RRUFF_LESS_COLUMNS!$A:$A))</f>
        <v>Cu_1.8_S</v>
      </c>
      <c r="AA394" t="str">
        <f>INDEX(RRUFF_LESS_COLUMNS!D:D, MATCH($O394,RRUFF_LESS_COLUMNS!$A:$A))</f>
        <v>Cu S</v>
      </c>
      <c r="AB394" t="str">
        <f>INDEX(RRUFF_LESS_COLUMNS!E:E, MATCH($O394,RRUFF_LESS_COLUMNS!$A:$A))</f>
        <v>Germany</v>
      </c>
      <c r="AC394" t="str">
        <f>INDEX(RRUFF_LESS_COLUMNS!F:F, MATCH($O394,RRUFF_LESS_COLUMNS!$A:$A))</f>
        <v>Digenite</v>
      </c>
      <c r="AD394" t="str">
        <f>INDEX(RRUFF_LESS_COLUMNS!G:G, MATCH($O394,RRUFF_LESS_COLUMNS!$A:$A))</f>
        <v>Â </v>
      </c>
    </row>
    <row r="395" spans="1:30" x14ac:dyDescent="0.2">
      <c r="A395" s="2" t="s">
        <v>30056</v>
      </c>
      <c r="B395" s="2"/>
      <c r="C395" s="2" t="s">
        <v>30062</v>
      </c>
      <c r="D395" s="2">
        <v>29</v>
      </c>
      <c r="E395" s="2">
        <v>29</v>
      </c>
      <c r="F395" s="3">
        <v>206314</v>
      </c>
      <c r="G395" s="1" t="s">
        <v>30220</v>
      </c>
      <c r="H395" s="2"/>
      <c r="I395" s="3">
        <v>206314</v>
      </c>
      <c r="J395" s="2" t="s">
        <v>30220</v>
      </c>
      <c r="K395" s="3" t="s">
        <v>30119</v>
      </c>
      <c r="L395" s="3" t="s">
        <v>30119</v>
      </c>
      <c r="M395" s="2" t="s">
        <v>30221</v>
      </c>
      <c r="N395" s="2" t="s">
        <v>30221</v>
      </c>
      <c r="O395" s="2" t="s">
        <v>10560</v>
      </c>
      <c r="P395" s="2">
        <v>1</v>
      </c>
      <c r="Q395" s="2">
        <v>-24</v>
      </c>
      <c r="R395" s="2">
        <v>-34</v>
      </c>
      <c r="S395" s="2">
        <v>0</v>
      </c>
      <c r="T395" s="2">
        <v>-67</v>
      </c>
      <c r="U395" s="2">
        <v>-47</v>
      </c>
      <c r="V395" s="2">
        <v>0</v>
      </c>
      <c r="W395" s="2" t="s">
        <v>30222</v>
      </c>
      <c r="X395" t="str">
        <f>INDEX(RRUFF_LESS_COLUMNS!A:A, MATCH($O395,RRUFF_LESS_COLUMNS!$A:$A))</f>
        <v>Galena</v>
      </c>
      <c r="Y395" t="str">
        <f>INDEX(RRUFF_LESS_COLUMNS!B:B, MATCH($O395,RRUFF_LESS_COLUMNS!$A:$A))</f>
        <v>Pb&lt;sup&gt;2+&lt;/sup&gt;S&lt;sup&gt;2-&lt;/sup&gt;</v>
      </c>
      <c r="Z395" t="str">
        <f>INDEX(RRUFF_LESS_COLUMNS!C:C, MATCH($O395,RRUFF_LESS_COLUMNS!$A:$A))</f>
        <v>Pb^2+^S^2-^</v>
      </c>
      <c r="AA395" t="str">
        <f>INDEX(RRUFF_LESS_COLUMNS!D:D, MATCH($O395,RRUFF_LESS_COLUMNS!$A:$A))</f>
        <v>Pb S</v>
      </c>
      <c r="AB395" t="str">
        <f>INDEX(RRUFF_LESS_COLUMNS!E:E, MATCH($O395,RRUFF_LESS_COLUMNS!$A:$A))</f>
        <v>unknown</v>
      </c>
      <c r="AC395" t="str">
        <f>INDEX(RRUFF_LESS_COLUMNS!F:F, MATCH($O395,RRUFF_LESS_COLUMNS!$A:$A))</f>
        <v>Rocksalt</v>
      </c>
      <c r="AD395" t="str">
        <f>INDEX(RRUFF_LESS_COLUMNS!G:G, MATCH($O395,RRUFF_LESS_COLUMNS!$A:$A))</f>
        <v>galena</v>
      </c>
    </row>
    <row r="396" spans="1:30" x14ac:dyDescent="0.2">
      <c r="A396" s="2" t="s">
        <v>30056</v>
      </c>
      <c r="B396" s="2"/>
      <c r="C396" s="2" t="s">
        <v>30062</v>
      </c>
      <c r="D396" s="2">
        <v>29</v>
      </c>
      <c r="E396" s="2">
        <v>29</v>
      </c>
      <c r="F396" s="3">
        <v>206314</v>
      </c>
      <c r="G396" s="1" t="s">
        <v>30220</v>
      </c>
      <c r="H396" s="2"/>
      <c r="I396" s="3">
        <v>206314</v>
      </c>
      <c r="J396" s="2" t="s">
        <v>30220</v>
      </c>
      <c r="K396" s="3" t="s">
        <v>30119</v>
      </c>
      <c r="L396" s="3" t="s">
        <v>30119</v>
      </c>
      <c r="M396" s="2" t="s">
        <v>30221</v>
      </c>
      <c r="N396" s="2" t="s">
        <v>30221</v>
      </c>
      <c r="O396" s="2" t="s">
        <v>7802</v>
      </c>
      <c r="P396" s="2">
        <v>1</v>
      </c>
      <c r="Q396" s="2">
        <v>-24</v>
      </c>
      <c r="R396" s="2">
        <v>-34</v>
      </c>
      <c r="S396" s="2">
        <v>0</v>
      </c>
      <c r="T396" s="2">
        <v>-67</v>
      </c>
      <c r="U396" s="2">
        <v>-47</v>
      </c>
      <c r="V396" s="2">
        <v>0</v>
      </c>
      <c r="W396" s="2" t="s">
        <v>30222</v>
      </c>
      <c r="X396" t="str">
        <f>INDEX(RRUFF_LESS_COLUMNS!A:A, MATCH($O396,RRUFF_LESS_COLUMNS!$A:$A))</f>
        <v>Molybdenite</v>
      </c>
      <c r="Y396" t="str">
        <f>INDEX(RRUFF_LESS_COLUMNS!B:B, MATCH($O396,RRUFF_LESS_COLUMNS!$A:$A))</f>
        <v>MoS&lt;sub&gt;2&lt;/sub&gt;</v>
      </c>
      <c r="Z396" t="str">
        <f>INDEX(RRUFF_LESS_COLUMNS!C:C, MATCH($O396,RRUFF_LESS_COLUMNS!$A:$A))</f>
        <v>MoS_2_</v>
      </c>
      <c r="AA396" t="str">
        <f>INDEX(RRUFF_LESS_COLUMNS!D:D, MATCH($O396,RRUFF_LESS_COLUMNS!$A:$A))</f>
        <v>Mo S</v>
      </c>
      <c r="AB396" t="str">
        <f>INDEX(RRUFF_LESS_COLUMNS!E:E, MATCH($O396,RRUFF_LESS_COLUMNS!$A:$A))</f>
        <v>unknown</v>
      </c>
      <c r="AC396" t="str">
        <f>INDEX(RRUFF_LESS_COLUMNS!F:F, MATCH($O396,RRUFF_LESS_COLUMNS!$A:$A))</f>
        <v>Molybdenite</v>
      </c>
      <c r="AD396" t="str">
        <f>INDEX(RRUFF_LESS_COLUMNS!G:G, MATCH($O396,RRUFF_LESS_COLUMNS!$A:$A))</f>
        <v>molybdenite</v>
      </c>
    </row>
    <row r="397" spans="1:30" x14ac:dyDescent="0.2">
      <c r="A397" s="2" t="s">
        <v>30056</v>
      </c>
      <c r="B397" s="2"/>
      <c r="C397" s="2" t="s">
        <v>30062</v>
      </c>
      <c r="D397" s="2">
        <v>29</v>
      </c>
      <c r="E397" s="2">
        <v>29</v>
      </c>
      <c r="F397" s="3">
        <v>206314</v>
      </c>
      <c r="G397" s="1" t="s">
        <v>30220</v>
      </c>
      <c r="H397" s="2"/>
      <c r="I397" s="3">
        <v>206314</v>
      </c>
      <c r="J397" s="2" t="s">
        <v>30220</v>
      </c>
      <c r="K397" s="3" t="s">
        <v>30119</v>
      </c>
      <c r="L397" s="3" t="s">
        <v>30119</v>
      </c>
      <c r="M397" s="2" t="s">
        <v>30221</v>
      </c>
      <c r="N397" s="2" t="s">
        <v>30221</v>
      </c>
      <c r="O397" s="2" t="s">
        <v>2238</v>
      </c>
      <c r="P397" s="2">
        <v>1</v>
      </c>
      <c r="Q397" s="2">
        <v>-24</v>
      </c>
      <c r="R397" s="2">
        <v>-34</v>
      </c>
      <c r="S397" s="2">
        <v>0</v>
      </c>
      <c r="T397" s="2">
        <v>-67</v>
      </c>
      <c r="U397" s="2">
        <v>-47</v>
      </c>
      <c r="V397" s="2">
        <v>0</v>
      </c>
      <c r="W397" s="2" t="s">
        <v>30222</v>
      </c>
      <c r="X397" t="str">
        <f>INDEX(RRUFF_LESS_COLUMNS!A:A, MATCH($O397,RRUFF_LESS_COLUMNS!$A:$A))</f>
        <v>Pyrite</v>
      </c>
      <c r="Y397" t="str">
        <f>INDEX(RRUFF_LESS_COLUMNS!B:B, MATCH($O397,RRUFF_LESS_COLUMNS!$A:$A))</f>
        <v>FeS&lt;sub&gt;2&lt;/sub&gt;</v>
      </c>
      <c r="Z397" t="str">
        <f>INDEX(RRUFF_LESS_COLUMNS!C:C, MATCH($O397,RRUFF_LESS_COLUMNS!$A:$A))</f>
        <v>FeS_2_</v>
      </c>
      <c r="AA397" t="str">
        <f>INDEX(RRUFF_LESS_COLUMNS!D:D, MATCH($O397,RRUFF_LESS_COLUMNS!$A:$A))</f>
        <v>Fe S</v>
      </c>
      <c r="AB397" t="str">
        <f>INDEX(RRUFF_LESS_COLUMNS!E:E, MATCH($O397,RRUFF_LESS_COLUMNS!$A:$A))</f>
        <v>unknown</v>
      </c>
      <c r="AC397" t="str">
        <f>INDEX(RRUFF_LESS_COLUMNS!F:F, MATCH($O397,RRUFF_LESS_COLUMNS!$A:$A))</f>
        <v>Pyrite</v>
      </c>
      <c r="AD397" t="str">
        <f>INDEX(RRUFF_LESS_COLUMNS!G:G, MATCH($O397,RRUFF_LESS_COLUMNS!$A:$A))</f>
        <v>pyrite</v>
      </c>
    </row>
    <row r="398" spans="1:30" x14ac:dyDescent="0.2">
      <c r="A398" s="2" t="s">
        <v>30056</v>
      </c>
      <c r="B398" s="2"/>
      <c r="C398" s="2" t="s">
        <v>30062</v>
      </c>
      <c r="D398" s="2">
        <v>29</v>
      </c>
      <c r="E398" s="2">
        <v>29</v>
      </c>
      <c r="F398" s="3">
        <v>206314</v>
      </c>
      <c r="G398" s="1" t="s">
        <v>30220</v>
      </c>
      <c r="H398" s="2"/>
      <c r="I398" s="3">
        <v>206314</v>
      </c>
      <c r="J398" s="2" t="s">
        <v>30220</v>
      </c>
      <c r="K398" s="3" t="s">
        <v>30119</v>
      </c>
      <c r="L398" s="3" t="s">
        <v>30119</v>
      </c>
      <c r="M398" s="2" t="s">
        <v>30221</v>
      </c>
      <c r="N398" s="2" t="s">
        <v>30221</v>
      </c>
      <c r="O398" s="2" t="s">
        <v>22888</v>
      </c>
      <c r="P398" s="2">
        <v>1</v>
      </c>
      <c r="Q398" s="2">
        <v>-24</v>
      </c>
      <c r="R398" s="2">
        <v>-34</v>
      </c>
      <c r="S398" s="2">
        <v>0</v>
      </c>
      <c r="T398" s="2">
        <v>-67</v>
      </c>
      <c r="U398" s="2">
        <v>-47</v>
      </c>
      <c r="V398" s="2">
        <v>0</v>
      </c>
      <c r="W398" s="2" t="s">
        <v>30222</v>
      </c>
      <c r="X398" t="str">
        <f>INDEX(RRUFF_LESS_COLUMNS!A:A, MATCH($O398,RRUFF_LESS_COLUMNS!$A:$A))</f>
        <v>Pyrrhotite</v>
      </c>
      <c r="Y398" t="str">
        <f>INDEX(RRUFF_LESS_COLUMNS!B:B, MATCH($O398,RRUFF_LESS_COLUMNS!$A:$A))</f>
        <v>Fe&lt;sup&gt;2+&lt;/sup&gt;&lt;sub&gt;5&lt;/sub&gt;Fe&lt;sup&gt;3+&lt;/sup&gt;&lt;sub&gt;2&lt;/sub&gt;S&lt;sup&gt;2-&lt;/sup&gt;&lt;sub&gt;8&lt;/sub&gt;</v>
      </c>
      <c r="Z398" t="str">
        <f>INDEX(RRUFF_LESS_COLUMNS!C:C, MATCH($O398,RRUFF_LESS_COLUMNS!$A:$A))</f>
        <v>Fe^2+^_5_Fe^3+^_2_S^2-^_8_</v>
      </c>
      <c r="AA398" t="str">
        <f>INDEX(RRUFF_LESS_COLUMNS!D:D, MATCH($O398,RRUFF_LESS_COLUMNS!$A:$A))</f>
        <v>Fe S</v>
      </c>
      <c r="AB398" t="str">
        <f>INDEX(RRUFF_LESS_COLUMNS!E:E, MATCH($O398,RRUFF_LESS_COLUMNS!$A:$A))</f>
        <v>Japan</v>
      </c>
      <c r="AC398" t="str">
        <f>INDEX(RRUFF_LESS_COLUMNS!F:F, MATCH($O398,RRUFF_LESS_COLUMNS!$A:$A))</f>
        <v>Nickeline</v>
      </c>
      <c r="AD398" t="str">
        <f>INDEX(RRUFF_LESS_COLUMNS!G:G, MATCH($O398,RRUFF_LESS_COLUMNS!$A:$A))</f>
        <v>Â </v>
      </c>
    </row>
    <row r="399" spans="1:30" x14ac:dyDescent="0.2">
      <c r="A399" s="2" t="s">
        <v>30056</v>
      </c>
      <c r="B399" s="2"/>
      <c r="C399" s="2" t="s">
        <v>30062</v>
      </c>
      <c r="D399" s="2">
        <v>29</v>
      </c>
      <c r="E399" s="2">
        <v>29</v>
      </c>
      <c r="F399" s="3">
        <v>206314</v>
      </c>
      <c r="G399" s="1" t="s">
        <v>30220</v>
      </c>
      <c r="H399" s="2"/>
      <c r="I399" s="3">
        <v>206314</v>
      </c>
      <c r="J399" s="2" t="s">
        <v>30220</v>
      </c>
      <c r="K399" s="3" t="s">
        <v>30119</v>
      </c>
      <c r="L399" s="3" t="s">
        <v>30119</v>
      </c>
      <c r="M399" s="2" t="s">
        <v>30221</v>
      </c>
      <c r="N399" s="2" t="s">
        <v>30221</v>
      </c>
      <c r="O399" s="2" t="s">
        <v>2653</v>
      </c>
      <c r="P399" s="2">
        <v>1</v>
      </c>
      <c r="Q399" s="2">
        <v>-24</v>
      </c>
      <c r="R399" s="2">
        <v>-34</v>
      </c>
      <c r="S399" s="2">
        <v>0</v>
      </c>
      <c r="T399" s="2">
        <v>-67</v>
      </c>
      <c r="U399" s="2">
        <v>-47</v>
      </c>
      <c r="V399" s="2">
        <v>0</v>
      </c>
      <c r="W399" s="2" t="s">
        <v>30222</v>
      </c>
      <c r="X399" t="str">
        <f>INDEX(RRUFF_LESS_COLUMNS!A:A, MATCH($O399,RRUFF_LESS_COLUMNS!$A:$A))</f>
        <v>Sphalerite</v>
      </c>
      <c r="Y399" t="str">
        <f>INDEX(RRUFF_LESS_COLUMNS!B:B, MATCH($O399,RRUFF_LESS_COLUMNS!$A:$A))</f>
        <v>ZnS</v>
      </c>
      <c r="Z399" t="str">
        <f>INDEX(RRUFF_LESS_COLUMNS!C:C, MATCH($O399,RRUFF_LESS_COLUMNS!$A:$A))</f>
        <v>ZnS</v>
      </c>
      <c r="AA399" t="str">
        <f>INDEX(RRUFF_LESS_COLUMNS!D:D, MATCH($O399,RRUFF_LESS_COLUMNS!$A:$A))</f>
        <v>Zn S</v>
      </c>
      <c r="AB399" t="str">
        <f>INDEX(RRUFF_LESS_COLUMNS!E:E, MATCH($O399,RRUFF_LESS_COLUMNS!$A:$A))</f>
        <v>unknown</v>
      </c>
      <c r="AC399" t="str">
        <f>INDEX(RRUFF_LESS_COLUMNS!F:F, MATCH($O399,RRUFF_LESS_COLUMNS!$A:$A))</f>
        <v>Sphalerite</v>
      </c>
      <c r="AD399" t="str">
        <f>INDEX(RRUFF_LESS_COLUMNS!G:G, MATCH($O399,RRUFF_LESS_COLUMNS!$A:$A))</f>
        <v>sphalerite</v>
      </c>
    </row>
    <row r="400" spans="1:30" x14ac:dyDescent="0.2">
      <c r="A400" s="2" t="s">
        <v>30056</v>
      </c>
      <c r="B400" s="2"/>
      <c r="C400" s="2" t="s">
        <v>30057</v>
      </c>
      <c r="D400" s="2">
        <v>33.6</v>
      </c>
      <c r="E400" s="2">
        <v>29</v>
      </c>
      <c r="F400" s="3">
        <v>206315</v>
      </c>
      <c r="G400" s="1" t="s">
        <v>30223</v>
      </c>
      <c r="H400" s="2"/>
      <c r="I400" s="3">
        <v>206315</v>
      </c>
      <c r="J400" s="2" t="s">
        <v>30223</v>
      </c>
      <c r="K400" s="3" t="s">
        <v>30119</v>
      </c>
      <c r="L400" s="3" t="s">
        <v>30119</v>
      </c>
      <c r="M400" s="2" t="s">
        <v>30224</v>
      </c>
      <c r="N400" s="2" t="s">
        <v>30224</v>
      </c>
      <c r="O400" s="2" t="s">
        <v>3756</v>
      </c>
      <c r="P400" s="2">
        <v>1</v>
      </c>
      <c r="Q400" s="2">
        <v>-24</v>
      </c>
      <c r="R400" s="2">
        <v>-35</v>
      </c>
      <c r="S400" s="2">
        <v>0</v>
      </c>
      <c r="T400" s="2">
        <v>-67</v>
      </c>
      <c r="U400" s="2">
        <v>-44</v>
      </c>
      <c r="V400" s="2">
        <v>0</v>
      </c>
      <c r="W400" s="2" t="s">
        <v>30225</v>
      </c>
      <c r="X400" t="str">
        <f>INDEX(RRUFF_LESS_COLUMNS!A:A, MATCH($O400,RRUFF_LESS_COLUMNS!$A:$A))</f>
        <v>Bornite</v>
      </c>
      <c r="Y400" t="str">
        <f>INDEX(RRUFF_LESS_COLUMNS!B:B, MATCH($O400,RRUFF_LESS_COLUMNS!$A:$A))</f>
        <v>Cu&lt;sup&gt;1+&lt;/sup&gt;&lt;sub&gt;5&lt;/sub&gt;Fe&lt;sup&gt;3+&lt;/sup&gt;S&lt;sup&gt;2-&lt;/sup&gt;&lt;sub&gt;4&lt;/sub&gt;</v>
      </c>
      <c r="Z400" t="str">
        <f>INDEX(RRUFF_LESS_COLUMNS!C:C, MATCH($O400,RRUFF_LESS_COLUMNS!$A:$A))</f>
        <v>Cu^1+^_5_Fe^3+^S^2-^_4_</v>
      </c>
      <c r="AA400" t="str">
        <f>INDEX(RRUFF_LESS_COLUMNS!D:D, MATCH($O400,RRUFF_LESS_COLUMNS!$A:$A))</f>
        <v>Cu Fe S</v>
      </c>
      <c r="AB400" t="str">
        <f>INDEX(RRUFF_LESS_COLUMNS!E:E, MATCH($O400,RRUFF_LESS_COLUMNS!$A:$A))</f>
        <v>unknown</v>
      </c>
      <c r="AC400" t="str">
        <f>INDEX(RRUFF_LESS_COLUMNS!F:F, MATCH($O400,RRUFF_LESS_COLUMNS!$A:$A))</f>
        <v>Â </v>
      </c>
      <c r="AD400" t="str">
        <f>INDEX(RRUFF_LESS_COLUMNS!G:G, MATCH($O400,RRUFF_LESS_COLUMNS!$A:$A))</f>
        <v>Â </v>
      </c>
    </row>
    <row r="401" spans="1:30" x14ac:dyDescent="0.2">
      <c r="A401" s="2" t="s">
        <v>30056</v>
      </c>
      <c r="B401" s="2"/>
      <c r="C401" s="2" t="s">
        <v>30057</v>
      </c>
      <c r="D401" s="2">
        <v>33.6</v>
      </c>
      <c r="E401" s="2">
        <v>29</v>
      </c>
      <c r="F401" s="3">
        <v>206315</v>
      </c>
      <c r="G401" s="1" t="s">
        <v>30223</v>
      </c>
      <c r="H401" s="2"/>
      <c r="I401" s="3">
        <v>206315</v>
      </c>
      <c r="J401" s="2" t="s">
        <v>30223</v>
      </c>
      <c r="K401" s="3" t="s">
        <v>30119</v>
      </c>
      <c r="L401" s="3" t="s">
        <v>30119</v>
      </c>
      <c r="M401" s="2" t="s">
        <v>30224</v>
      </c>
      <c r="N401" s="2" t="s">
        <v>30224</v>
      </c>
      <c r="O401" s="2" t="s">
        <v>5437</v>
      </c>
      <c r="P401" s="2">
        <v>1</v>
      </c>
      <c r="Q401" s="2">
        <v>-24</v>
      </c>
      <c r="R401" s="2">
        <v>-35</v>
      </c>
      <c r="S401" s="2">
        <v>0</v>
      </c>
      <c r="T401" s="2">
        <v>-67</v>
      </c>
      <c r="U401" s="2">
        <v>-44</v>
      </c>
      <c r="V401" s="2">
        <v>0</v>
      </c>
      <c r="W401" s="2" t="s">
        <v>30225</v>
      </c>
      <c r="X401" t="str">
        <f>INDEX(RRUFF_LESS_COLUMNS!A:A, MATCH($O401,RRUFF_LESS_COLUMNS!$A:$A))</f>
        <v>Chalcocite</v>
      </c>
      <c r="Y401" t="str">
        <f>INDEX(RRUFF_LESS_COLUMNS!B:B, MATCH($O401,RRUFF_LESS_COLUMNS!$A:$A))</f>
        <v>Cu&lt;sup&gt;1+&lt;/sup&gt;&lt;sub&gt;2&lt;/sub&gt;S&lt;sup&gt;2-&lt;/sup&gt;</v>
      </c>
      <c r="Z401" t="str">
        <f>INDEX(RRUFF_LESS_COLUMNS!C:C, MATCH($O401,RRUFF_LESS_COLUMNS!$A:$A))</f>
        <v>Cu^1+^_2_S^2-^</v>
      </c>
      <c r="AA401" t="str">
        <f>INDEX(RRUFF_LESS_COLUMNS!D:D, MATCH($O401,RRUFF_LESS_COLUMNS!$A:$A))</f>
        <v>Cu S</v>
      </c>
      <c r="AB401" t="str">
        <f>INDEX(RRUFF_LESS_COLUMNS!E:E, MATCH($O401,RRUFF_LESS_COLUMNS!$A:$A))</f>
        <v>unknown</v>
      </c>
      <c r="AC401" t="str">
        <f>INDEX(RRUFF_LESS_COLUMNS!F:F, MATCH($O401,RRUFF_LESS_COLUMNS!$A:$A))</f>
        <v>Â </v>
      </c>
      <c r="AD401" t="str">
        <f>INDEX(RRUFF_LESS_COLUMNS!G:G, MATCH($O401,RRUFF_LESS_COLUMNS!$A:$A))</f>
        <v>Â </v>
      </c>
    </row>
    <row r="402" spans="1:30" x14ac:dyDescent="0.2">
      <c r="A402" s="2" t="s">
        <v>30056</v>
      </c>
      <c r="B402" s="2"/>
      <c r="C402" s="2" t="s">
        <v>30057</v>
      </c>
      <c r="D402" s="2">
        <v>33.6</v>
      </c>
      <c r="E402" s="2">
        <v>29</v>
      </c>
      <c r="F402" s="3">
        <v>206315</v>
      </c>
      <c r="G402" s="1" t="s">
        <v>30223</v>
      </c>
      <c r="H402" s="2"/>
      <c r="I402" s="3">
        <v>206315</v>
      </c>
      <c r="J402" s="2" t="s">
        <v>30223</v>
      </c>
      <c r="K402" s="3" t="s">
        <v>30119</v>
      </c>
      <c r="L402" s="3" t="s">
        <v>30119</v>
      </c>
      <c r="M402" s="2" t="s">
        <v>30224</v>
      </c>
      <c r="N402" s="2" t="s">
        <v>30224</v>
      </c>
      <c r="O402" s="2" t="s">
        <v>5478</v>
      </c>
      <c r="P402" s="2">
        <v>1</v>
      </c>
      <c r="Q402" s="2">
        <v>-24</v>
      </c>
      <c r="R402" s="2">
        <v>-35</v>
      </c>
      <c r="S402" s="2">
        <v>0</v>
      </c>
      <c r="T402" s="2">
        <v>-67</v>
      </c>
      <c r="U402" s="2">
        <v>-44</v>
      </c>
      <c r="V402" s="2">
        <v>0</v>
      </c>
      <c r="W402" s="2" t="s">
        <v>30225</v>
      </c>
      <c r="X402" t="str">
        <f>INDEX(RRUFF_LESS_COLUMNS!A:A, MATCH($O402,RRUFF_LESS_COLUMNS!$A:$A))</f>
        <v>Chalcopyrite</v>
      </c>
      <c r="Y402" t="str">
        <f>INDEX(RRUFF_LESS_COLUMNS!B:B, MATCH($O402,RRUFF_LESS_COLUMNS!$A:$A))</f>
        <v>Cu&lt;sup&gt;1+&lt;/sup&gt;Fe&lt;sup&gt;3+&lt;/sup&gt;S&lt;sup&gt;2-&lt;/sup&gt;&lt;sub&gt;2&lt;/sub&gt;</v>
      </c>
      <c r="Z402" t="str">
        <f>INDEX(RRUFF_LESS_COLUMNS!C:C, MATCH($O402,RRUFF_LESS_COLUMNS!$A:$A))</f>
        <v>Cu^1+^Fe^3+^S^2-^_2_</v>
      </c>
      <c r="AA402" t="str">
        <f>INDEX(RRUFF_LESS_COLUMNS!D:D, MATCH($O402,RRUFF_LESS_COLUMNS!$A:$A))</f>
        <v>Cu Fe S</v>
      </c>
      <c r="AB402" t="str">
        <f>INDEX(RRUFF_LESS_COLUMNS!E:E, MATCH($O402,RRUFF_LESS_COLUMNS!$A:$A))</f>
        <v>unknown</v>
      </c>
      <c r="AC402" t="str">
        <f>INDEX(RRUFF_LESS_COLUMNS!F:F, MATCH($O402,RRUFF_LESS_COLUMNS!$A:$A))</f>
        <v>Chalcopyrite</v>
      </c>
      <c r="AD402" t="str">
        <f>INDEX(RRUFF_LESS_COLUMNS!G:G, MATCH($O402,RRUFF_LESS_COLUMNS!$A:$A))</f>
        <v>chalcopyrite</v>
      </c>
    </row>
    <row r="403" spans="1:30" x14ac:dyDescent="0.2">
      <c r="A403" s="2" t="s">
        <v>30056</v>
      </c>
      <c r="B403" s="2"/>
      <c r="C403" s="2" t="s">
        <v>30057</v>
      </c>
      <c r="D403" s="2">
        <v>33.6</v>
      </c>
      <c r="E403" s="2">
        <v>29</v>
      </c>
      <c r="F403" s="3">
        <v>206315</v>
      </c>
      <c r="G403" s="1" t="s">
        <v>30223</v>
      </c>
      <c r="H403" s="2"/>
      <c r="I403" s="3">
        <v>206315</v>
      </c>
      <c r="J403" s="2" t="s">
        <v>30223</v>
      </c>
      <c r="K403" s="3" t="s">
        <v>30119</v>
      </c>
      <c r="L403" s="3" t="s">
        <v>30119</v>
      </c>
      <c r="M403" s="2" t="s">
        <v>30224</v>
      </c>
      <c r="N403" s="2" t="s">
        <v>30224</v>
      </c>
      <c r="O403" s="2" t="s">
        <v>6743</v>
      </c>
      <c r="P403" s="2">
        <v>1</v>
      </c>
      <c r="Q403" s="2">
        <v>-24</v>
      </c>
      <c r="R403" s="2">
        <v>-35</v>
      </c>
      <c r="S403" s="2">
        <v>0</v>
      </c>
      <c r="T403" s="2">
        <v>-67</v>
      </c>
      <c r="U403" s="2">
        <v>-44</v>
      </c>
      <c r="V403" s="2">
        <v>0</v>
      </c>
      <c r="W403" s="2" t="s">
        <v>30225</v>
      </c>
      <c r="X403" t="str">
        <f>INDEX(RRUFF_LESS_COLUMNS!A:A, MATCH($O403,RRUFF_LESS_COLUMNS!$A:$A))</f>
        <v>Covellite</v>
      </c>
      <c r="Y403" t="str">
        <f>INDEX(RRUFF_LESS_COLUMNS!B:B, MATCH($O403,RRUFF_LESS_COLUMNS!$A:$A))</f>
        <v>Cu&lt;sup&gt;1+&lt;/sup&gt;S</v>
      </c>
      <c r="Z403" t="str">
        <f>INDEX(RRUFF_LESS_COLUMNS!C:C, MATCH($O403,RRUFF_LESS_COLUMNS!$A:$A))</f>
        <v>Cu^1+^S</v>
      </c>
      <c r="AA403" t="str">
        <f>INDEX(RRUFF_LESS_COLUMNS!D:D, MATCH($O403,RRUFF_LESS_COLUMNS!$A:$A))</f>
        <v>Cu S</v>
      </c>
      <c r="AB403" t="str">
        <f>INDEX(RRUFF_LESS_COLUMNS!E:E, MATCH($O403,RRUFF_LESS_COLUMNS!$A:$A))</f>
        <v>Italy</v>
      </c>
      <c r="AC403" t="str">
        <f>INDEX(RRUFF_LESS_COLUMNS!F:F, MATCH($O403,RRUFF_LESS_COLUMNS!$A:$A))</f>
        <v>Â </v>
      </c>
      <c r="AD403" t="str">
        <f>INDEX(RRUFF_LESS_COLUMNS!G:G, MATCH($O403,RRUFF_LESS_COLUMNS!$A:$A))</f>
        <v>Â </v>
      </c>
    </row>
    <row r="404" spans="1:30" x14ac:dyDescent="0.2">
      <c r="A404" s="2" t="s">
        <v>30056</v>
      </c>
      <c r="B404" s="2"/>
      <c r="C404" s="2" t="s">
        <v>30062</v>
      </c>
      <c r="D404" s="2">
        <v>33.6</v>
      </c>
      <c r="E404" s="2">
        <v>29</v>
      </c>
      <c r="F404" s="3">
        <v>206315</v>
      </c>
      <c r="G404" s="1" t="s">
        <v>30223</v>
      </c>
      <c r="H404" s="2"/>
      <c r="I404" s="3">
        <v>206315</v>
      </c>
      <c r="J404" s="2" t="s">
        <v>30223</v>
      </c>
      <c r="K404" s="3" t="s">
        <v>30119</v>
      </c>
      <c r="L404" s="3" t="s">
        <v>30119</v>
      </c>
      <c r="M404" s="2" t="s">
        <v>30224</v>
      </c>
      <c r="N404" s="2" t="s">
        <v>30224</v>
      </c>
      <c r="O404" s="2" t="s">
        <v>10560</v>
      </c>
      <c r="P404" s="2">
        <v>1</v>
      </c>
      <c r="Q404" s="2">
        <v>-24</v>
      </c>
      <c r="R404" s="2">
        <v>-35</v>
      </c>
      <c r="S404" s="2">
        <v>0</v>
      </c>
      <c r="T404" s="2">
        <v>-67</v>
      </c>
      <c r="U404" s="2">
        <v>-44</v>
      </c>
      <c r="V404" s="2">
        <v>0</v>
      </c>
      <c r="W404" s="2" t="s">
        <v>30225</v>
      </c>
      <c r="X404" t="str">
        <f>INDEX(RRUFF_LESS_COLUMNS!A:A, MATCH($O404,RRUFF_LESS_COLUMNS!$A:$A))</f>
        <v>Galena</v>
      </c>
      <c r="Y404" t="str">
        <f>INDEX(RRUFF_LESS_COLUMNS!B:B, MATCH($O404,RRUFF_LESS_COLUMNS!$A:$A))</f>
        <v>Pb&lt;sup&gt;2+&lt;/sup&gt;S&lt;sup&gt;2-&lt;/sup&gt;</v>
      </c>
      <c r="Z404" t="str">
        <f>INDEX(RRUFF_LESS_COLUMNS!C:C, MATCH($O404,RRUFF_LESS_COLUMNS!$A:$A))</f>
        <v>Pb^2+^S^2-^</v>
      </c>
      <c r="AA404" t="str">
        <f>INDEX(RRUFF_LESS_COLUMNS!D:D, MATCH($O404,RRUFF_LESS_COLUMNS!$A:$A))</f>
        <v>Pb S</v>
      </c>
      <c r="AB404" t="str">
        <f>INDEX(RRUFF_LESS_COLUMNS!E:E, MATCH($O404,RRUFF_LESS_COLUMNS!$A:$A))</f>
        <v>unknown</v>
      </c>
      <c r="AC404" t="str">
        <f>INDEX(RRUFF_LESS_COLUMNS!F:F, MATCH($O404,RRUFF_LESS_COLUMNS!$A:$A))</f>
        <v>Rocksalt</v>
      </c>
      <c r="AD404" t="str">
        <f>INDEX(RRUFF_LESS_COLUMNS!G:G, MATCH($O404,RRUFF_LESS_COLUMNS!$A:$A))</f>
        <v>galena</v>
      </c>
    </row>
    <row r="405" spans="1:30" x14ac:dyDescent="0.2">
      <c r="A405" s="2" t="s">
        <v>30056</v>
      </c>
      <c r="B405" s="2"/>
      <c r="C405" s="2" t="s">
        <v>30062</v>
      </c>
      <c r="D405" s="2">
        <v>33.6</v>
      </c>
      <c r="E405" s="2">
        <v>29</v>
      </c>
      <c r="F405" s="3">
        <v>206315</v>
      </c>
      <c r="G405" s="1" t="s">
        <v>30223</v>
      </c>
      <c r="H405" s="2"/>
      <c r="I405" s="3">
        <v>206315</v>
      </c>
      <c r="J405" s="2" t="s">
        <v>30223</v>
      </c>
      <c r="K405" s="3" t="s">
        <v>30119</v>
      </c>
      <c r="L405" s="3" t="s">
        <v>30119</v>
      </c>
      <c r="M405" s="2" t="s">
        <v>30224</v>
      </c>
      <c r="N405" s="2" t="s">
        <v>30224</v>
      </c>
      <c r="O405" s="2" t="s">
        <v>2238</v>
      </c>
      <c r="P405" s="2">
        <v>1</v>
      </c>
      <c r="Q405" s="2">
        <v>-24</v>
      </c>
      <c r="R405" s="2">
        <v>-35</v>
      </c>
      <c r="S405" s="2">
        <v>0</v>
      </c>
      <c r="T405" s="2">
        <v>-67</v>
      </c>
      <c r="U405" s="2">
        <v>-44</v>
      </c>
      <c r="V405" s="2">
        <v>0</v>
      </c>
      <c r="W405" s="2" t="s">
        <v>30225</v>
      </c>
      <c r="X405" t="str">
        <f>INDEX(RRUFF_LESS_COLUMNS!A:A, MATCH($O405,RRUFF_LESS_COLUMNS!$A:$A))</f>
        <v>Pyrite</v>
      </c>
      <c r="Y405" t="str">
        <f>INDEX(RRUFF_LESS_COLUMNS!B:B, MATCH($O405,RRUFF_LESS_COLUMNS!$A:$A))</f>
        <v>FeS&lt;sub&gt;2&lt;/sub&gt;</v>
      </c>
      <c r="Z405" t="str">
        <f>INDEX(RRUFF_LESS_COLUMNS!C:C, MATCH($O405,RRUFF_LESS_COLUMNS!$A:$A))</f>
        <v>FeS_2_</v>
      </c>
      <c r="AA405" t="str">
        <f>INDEX(RRUFF_LESS_COLUMNS!D:D, MATCH($O405,RRUFF_LESS_COLUMNS!$A:$A))</f>
        <v>Fe S</v>
      </c>
      <c r="AB405" t="str">
        <f>INDEX(RRUFF_LESS_COLUMNS!E:E, MATCH($O405,RRUFF_LESS_COLUMNS!$A:$A))</f>
        <v>unknown</v>
      </c>
      <c r="AC405" t="str">
        <f>INDEX(RRUFF_LESS_COLUMNS!F:F, MATCH($O405,RRUFF_LESS_COLUMNS!$A:$A))</f>
        <v>Pyrite</v>
      </c>
      <c r="AD405" t="str">
        <f>INDEX(RRUFF_LESS_COLUMNS!G:G, MATCH($O405,RRUFF_LESS_COLUMNS!$A:$A))</f>
        <v>pyrite</v>
      </c>
    </row>
    <row r="406" spans="1:30" x14ac:dyDescent="0.2">
      <c r="A406" s="2" t="s">
        <v>30056</v>
      </c>
      <c r="B406" s="2"/>
      <c r="C406" s="2" t="s">
        <v>30062</v>
      </c>
      <c r="D406" s="2">
        <v>33.6</v>
      </c>
      <c r="E406" s="2">
        <v>29</v>
      </c>
      <c r="F406" s="3">
        <v>206315</v>
      </c>
      <c r="G406" s="1" t="s">
        <v>30223</v>
      </c>
      <c r="H406" s="2"/>
      <c r="I406" s="3">
        <v>206315</v>
      </c>
      <c r="J406" s="2" t="s">
        <v>30223</v>
      </c>
      <c r="K406" s="3" t="s">
        <v>30119</v>
      </c>
      <c r="L406" s="3" t="s">
        <v>30119</v>
      </c>
      <c r="M406" s="2" t="s">
        <v>30224</v>
      </c>
      <c r="N406" s="2" t="s">
        <v>30224</v>
      </c>
      <c r="O406" s="2" t="s">
        <v>2653</v>
      </c>
      <c r="P406" s="2">
        <v>1</v>
      </c>
      <c r="Q406" s="2">
        <v>-24</v>
      </c>
      <c r="R406" s="2">
        <v>-35</v>
      </c>
      <c r="S406" s="2">
        <v>0</v>
      </c>
      <c r="T406" s="2">
        <v>-67</v>
      </c>
      <c r="U406" s="2">
        <v>-44</v>
      </c>
      <c r="V406" s="2">
        <v>0</v>
      </c>
      <c r="W406" s="2" t="s">
        <v>30225</v>
      </c>
      <c r="X406" t="str">
        <f>INDEX(RRUFF_LESS_COLUMNS!A:A, MATCH($O406,RRUFF_LESS_COLUMNS!$A:$A))</f>
        <v>Sphalerite</v>
      </c>
      <c r="Y406" t="str">
        <f>INDEX(RRUFF_LESS_COLUMNS!B:B, MATCH($O406,RRUFF_LESS_COLUMNS!$A:$A))</f>
        <v>ZnS</v>
      </c>
      <c r="Z406" t="str">
        <f>INDEX(RRUFF_LESS_COLUMNS!C:C, MATCH($O406,RRUFF_LESS_COLUMNS!$A:$A))</f>
        <v>ZnS</v>
      </c>
      <c r="AA406" t="str">
        <f>INDEX(RRUFF_LESS_COLUMNS!D:D, MATCH($O406,RRUFF_LESS_COLUMNS!$A:$A))</f>
        <v>Zn S</v>
      </c>
      <c r="AB406" t="str">
        <f>INDEX(RRUFF_LESS_COLUMNS!E:E, MATCH($O406,RRUFF_LESS_COLUMNS!$A:$A))</f>
        <v>unknown</v>
      </c>
      <c r="AC406" t="str">
        <f>INDEX(RRUFF_LESS_COLUMNS!F:F, MATCH($O406,RRUFF_LESS_COLUMNS!$A:$A))</f>
        <v>Sphalerite</v>
      </c>
      <c r="AD406" t="str">
        <f>INDEX(RRUFF_LESS_COLUMNS!G:G, MATCH($O406,RRUFF_LESS_COLUMNS!$A:$A))</f>
        <v>sphalerite</v>
      </c>
    </row>
    <row r="407" spans="1:30" x14ac:dyDescent="0.2">
      <c r="A407" s="2" t="s">
        <v>30056</v>
      </c>
      <c r="B407" s="2"/>
      <c r="C407" s="2" t="s">
        <v>30057</v>
      </c>
      <c r="D407" s="2">
        <v>90</v>
      </c>
      <c r="E407" s="2">
        <v>90</v>
      </c>
      <c r="F407" s="3">
        <v>158908</v>
      </c>
      <c r="G407" s="1" t="s">
        <v>30226</v>
      </c>
      <c r="H407" s="2"/>
      <c r="I407" s="3">
        <v>158908</v>
      </c>
      <c r="J407" s="2" t="s">
        <v>30226</v>
      </c>
      <c r="K407" s="3" t="s">
        <v>30059</v>
      </c>
      <c r="L407" s="3" t="s">
        <v>30059</v>
      </c>
      <c r="M407" s="2" t="s">
        <v>30227</v>
      </c>
      <c r="N407" s="2" t="s">
        <v>30227</v>
      </c>
      <c r="O407" s="2" t="s">
        <v>3756</v>
      </c>
      <c r="P407" s="2">
        <v>1</v>
      </c>
      <c r="Q407" s="2">
        <v>-25</v>
      </c>
      <c r="R407" s="2">
        <v>-13</v>
      </c>
      <c r="S407" s="2">
        <v>0</v>
      </c>
      <c r="T407" s="2">
        <v>-65</v>
      </c>
      <c r="U407" s="2">
        <v>-7</v>
      </c>
      <c r="V407" s="2">
        <v>0</v>
      </c>
      <c r="W407" s="2" t="s">
        <v>30228</v>
      </c>
      <c r="X407" t="str">
        <f>INDEX(RRUFF_LESS_COLUMNS!A:A, MATCH($O407,RRUFF_LESS_COLUMNS!$A:$A))</f>
        <v>Bornite</v>
      </c>
      <c r="Y407" t="str">
        <f>INDEX(RRUFF_LESS_COLUMNS!B:B, MATCH($O407,RRUFF_LESS_COLUMNS!$A:$A))</f>
        <v>Cu&lt;sup&gt;1+&lt;/sup&gt;&lt;sub&gt;5&lt;/sub&gt;Fe&lt;sup&gt;3+&lt;/sup&gt;S&lt;sup&gt;2-&lt;/sup&gt;&lt;sub&gt;4&lt;/sub&gt;</v>
      </c>
      <c r="Z407" t="str">
        <f>INDEX(RRUFF_LESS_COLUMNS!C:C, MATCH($O407,RRUFF_LESS_COLUMNS!$A:$A))</f>
        <v>Cu^1+^_5_Fe^3+^S^2-^_4_</v>
      </c>
      <c r="AA407" t="str">
        <f>INDEX(RRUFF_LESS_COLUMNS!D:D, MATCH($O407,RRUFF_LESS_COLUMNS!$A:$A))</f>
        <v>Cu Fe S</v>
      </c>
      <c r="AB407" t="str">
        <f>INDEX(RRUFF_LESS_COLUMNS!E:E, MATCH($O407,RRUFF_LESS_COLUMNS!$A:$A))</f>
        <v>unknown</v>
      </c>
      <c r="AC407" t="str">
        <f>INDEX(RRUFF_LESS_COLUMNS!F:F, MATCH($O407,RRUFF_LESS_COLUMNS!$A:$A))</f>
        <v>Â </v>
      </c>
      <c r="AD407" t="str">
        <f>INDEX(RRUFF_LESS_COLUMNS!G:G, MATCH($O407,RRUFF_LESS_COLUMNS!$A:$A))</f>
        <v>Â </v>
      </c>
    </row>
    <row r="408" spans="1:30" x14ac:dyDescent="0.2">
      <c r="A408" s="2" t="s">
        <v>30056</v>
      </c>
      <c r="B408" s="2"/>
      <c r="C408" s="2" t="s">
        <v>30057</v>
      </c>
      <c r="D408" s="2">
        <v>90</v>
      </c>
      <c r="E408" s="2">
        <v>90</v>
      </c>
      <c r="F408" s="3">
        <v>158908</v>
      </c>
      <c r="G408" s="1" t="s">
        <v>30226</v>
      </c>
      <c r="H408" s="2"/>
      <c r="I408" s="3">
        <v>158908</v>
      </c>
      <c r="J408" s="2" t="s">
        <v>30226</v>
      </c>
      <c r="K408" s="3" t="s">
        <v>30059</v>
      </c>
      <c r="L408" s="3" t="s">
        <v>30059</v>
      </c>
      <c r="M408" s="2" t="s">
        <v>30227</v>
      </c>
      <c r="N408" s="2" t="s">
        <v>30227</v>
      </c>
      <c r="O408" s="2" t="s">
        <v>5437</v>
      </c>
      <c r="P408" s="2">
        <v>1</v>
      </c>
      <c r="Q408" s="2">
        <v>-25</v>
      </c>
      <c r="R408" s="2">
        <v>-13</v>
      </c>
      <c r="S408" s="2">
        <v>0</v>
      </c>
      <c r="T408" s="2">
        <v>-65</v>
      </c>
      <c r="U408" s="2">
        <v>-7</v>
      </c>
      <c r="V408" s="2">
        <v>0</v>
      </c>
      <c r="W408" s="2" t="s">
        <v>30228</v>
      </c>
      <c r="X408" t="str">
        <f>INDEX(RRUFF_LESS_COLUMNS!A:A, MATCH($O408,RRUFF_LESS_COLUMNS!$A:$A))</f>
        <v>Chalcocite</v>
      </c>
      <c r="Y408" t="str">
        <f>INDEX(RRUFF_LESS_COLUMNS!B:B, MATCH($O408,RRUFF_LESS_COLUMNS!$A:$A))</f>
        <v>Cu&lt;sup&gt;1+&lt;/sup&gt;&lt;sub&gt;2&lt;/sub&gt;S&lt;sup&gt;2-&lt;/sup&gt;</v>
      </c>
      <c r="Z408" t="str">
        <f>INDEX(RRUFF_LESS_COLUMNS!C:C, MATCH($O408,RRUFF_LESS_COLUMNS!$A:$A))</f>
        <v>Cu^1+^_2_S^2-^</v>
      </c>
      <c r="AA408" t="str">
        <f>INDEX(RRUFF_LESS_COLUMNS!D:D, MATCH($O408,RRUFF_LESS_COLUMNS!$A:$A))</f>
        <v>Cu S</v>
      </c>
      <c r="AB408" t="str">
        <f>INDEX(RRUFF_LESS_COLUMNS!E:E, MATCH($O408,RRUFF_LESS_COLUMNS!$A:$A))</f>
        <v>unknown</v>
      </c>
      <c r="AC408" t="str">
        <f>INDEX(RRUFF_LESS_COLUMNS!F:F, MATCH($O408,RRUFF_LESS_COLUMNS!$A:$A))</f>
        <v>Â </v>
      </c>
      <c r="AD408" t="str">
        <f>INDEX(RRUFF_LESS_COLUMNS!G:G, MATCH($O408,RRUFF_LESS_COLUMNS!$A:$A))</f>
        <v>Â </v>
      </c>
    </row>
    <row r="409" spans="1:30" x14ac:dyDescent="0.2">
      <c r="A409" s="2" t="s">
        <v>30056</v>
      </c>
      <c r="B409" s="2"/>
      <c r="C409" s="2" t="s">
        <v>30057</v>
      </c>
      <c r="D409" s="2">
        <v>90</v>
      </c>
      <c r="E409" s="2">
        <v>90</v>
      </c>
      <c r="F409" s="3">
        <v>158908</v>
      </c>
      <c r="G409" s="1" t="s">
        <v>30226</v>
      </c>
      <c r="H409" s="2"/>
      <c r="I409" s="3">
        <v>158908</v>
      </c>
      <c r="J409" s="2" t="s">
        <v>30226</v>
      </c>
      <c r="K409" s="3" t="s">
        <v>30059</v>
      </c>
      <c r="L409" s="3" t="s">
        <v>30059</v>
      </c>
      <c r="M409" s="2" t="s">
        <v>30227</v>
      </c>
      <c r="N409" s="2" t="s">
        <v>30227</v>
      </c>
      <c r="O409" s="2" t="s">
        <v>5478</v>
      </c>
      <c r="P409" s="2">
        <v>1</v>
      </c>
      <c r="Q409" s="2">
        <v>-25</v>
      </c>
      <c r="R409" s="2">
        <v>-13</v>
      </c>
      <c r="S409" s="2">
        <v>0</v>
      </c>
      <c r="T409" s="2">
        <v>-65</v>
      </c>
      <c r="U409" s="2">
        <v>-7</v>
      </c>
      <c r="V409" s="2">
        <v>0</v>
      </c>
      <c r="W409" s="2" t="s">
        <v>30228</v>
      </c>
      <c r="X409" t="str">
        <f>INDEX(RRUFF_LESS_COLUMNS!A:A, MATCH($O409,RRUFF_LESS_COLUMNS!$A:$A))</f>
        <v>Chalcopyrite</v>
      </c>
      <c r="Y409" t="str">
        <f>INDEX(RRUFF_LESS_COLUMNS!B:B, MATCH($O409,RRUFF_LESS_COLUMNS!$A:$A))</f>
        <v>Cu&lt;sup&gt;1+&lt;/sup&gt;Fe&lt;sup&gt;3+&lt;/sup&gt;S&lt;sup&gt;2-&lt;/sup&gt;&lt;sub&gt;2&lt;/sub&gt;</v>
      </c>
      <c r="Z409" t="str">
        <f>INDEX(RRUFF_LESS_COLUMNS!C:C, MATCH($O409,RRUFF_LESS_COLUMNS!$A:$A))</f>
        <v>Cu^1+^Fe^3+^S^2-^_2_</v>
      </c>
      <c r="AA409" t="str">
        <f>INDEX(RRUFF_LESS_COLUMNS!D:D, MATCH($O409,RRUFF_LESS_COLUMNS!$A:$A))</f>
        <v>Cu Fe S</v>
      </c>
      <c r="AB409" t="str">
        <f>INDEX(RRUFF_LESS_COLUMNS!E:E, MATCH($O409,RRUFF_LESS_COLUMNS!$A:$A))</f>
        <v>unknown</v>
      </c>
      <c r="AC409" t="str">
        <f>INDEX(RRUFF_LESS_COLUMNS!F:F, MATCH($O409,RRUFF_LESS_COLUMNS!$A:$A))</f>
        <v>Chalcopyrite</v>
      </c>
      <c r="AD409" t="str">
        <f>INDEX(RRUFF_LESS_COLUMNS!G:G, MATCH($O409,RRUFF_LESS_COLUMNS!$A:$A))</f>
        <v>chalcopyrite</v>
      </c>
    </row>
    <row r="410" spans="1:30" x14ac:dyDescent="0.2">
      <c r="A410" s="2" t="s">
        <v>30056</v>
      </c>
      <c r="B410" s="2"/>
      <c r="C410" s="2" t="s">
        <v>30062</v>
      </c>
      <c r="D410" s="2">
        <v>90</v>
      </c>
      <c r="E410" s="2">
        <v>90</v>
      </c>
      <c r="F410" s="3">
        <v>158908</v>
      </c>
      <c r="G410" s="1" t="s">
        <v>30226</v>
      </c>
      <c r="H410" s="2"/>
      <c r="I410" s="3">
        <v>158908</v>
      </c>
      <c r="J410" s="2" t="s">
        <v>30226</v>
      </c>
      <c r="K410" s="3" t="s">
        <v>30059</v>
      </c>
      <c r="L410" s="3" t="s">
        <v>30059</v>
      </c>
      <c r="M410" s="2" t="s">
        <v>30227</v>
      </c>
      <c r="N410" s="2" t="s">
        <v>30227</v>
      </c>
      <c r="O410" s="2" t="s">
        <v>10560</v>
      </c>
      <c r="P410" s="2">
        <v>1</v>
      </c>
      <c r="Q410" s="2">
        <v>-25</v>
      </c>
      <c r="R410" s="2">
        <v>-13</v>
      </c>
      <c r="S410" s="2">
        <v>0</v>
      </c>
      <c r="T410" s="2">
        <v>-65</v>
      </c>
      <c r="U410" s="2">
        <v>-7</v>
      </c>
      <c r="V410" s="2">
        <v>0</v>
      </c>
      <c r="W410" s="2" t="s">
        <v>30228</v>
      </c>
      <c r="X410" t="str">
        <f>INDEX(RRUFF_LESS_COLUMNS!A:A, MATCH($O410,RRUFF_LESS_COLUMNS!$A:$A))</f>
        <v>Galena</v>
      </c>
      <c r="Y410" t="str">
        <f>INDEX(RRUFF_LESS_COLUMNS!B:B, MATCH($O410,RRUFF_LESS_COLUMNS!$A:$A))</f>
        <v>Pb&lt;sup&gt;2+&lt;/sup&gt;S&lt;sup&gt;2-&lt;/sup&gt;</v>
      </c>
      <c r="Z410" t="str">
        <f>INDEX(RRUFF_LESS_COLUMNS!C:C, MATCH($O410,RRUFF_LESS_COLUMNS!$A:$A))</f>
        <v>Pb^2+^S^2-^</v>
      </c>
      <c r="AA410" t="str">
        <f>INDEX(RRUFF_LESS_COLUMNS!D:D, MATCH($O410,RRUFF_LESS_COLUMNS!$A:$A))</f>
        <v>Pb S</v>
      </c>
      <c r="AB410" t="str">
        <f>INDEX(RRUFF_LESS_COLUMNS!E:E, MATCH($O410,RRUFF_LESS_COLUMNS!$A:$A))</f>
        <v>unknown</v>
      </c>
      <c r="AC410" t="str">
        <f>INDEX(RRUFF_LESS_COLUMNS!F:F, MATCH($O410,RRUFF_LESS_COLUMNS!$A:$A))</f>
        <v>Rocksalt</v>
      </c>
      <c r="AD410" t="str">
        <f>INDEX(RRUFF_LESS_COLUMNS!G:G, MATCH($O410,RRUFF_LESS_COLUMNS!$A:$A))</f>
        <v>galena</v>
      </c>
    </row>
    <row r="411" spans="1:30" x14ac:dyDescent="0.2">
      <c r="A411" s="2" t="s">
        <v>30056</v>
      </c>
      <c r="B411" s="2"/>
      <c r="C411" s="2" t="s">
        <v>30062</v>
      </c>
      <c r="D411" s="2">
        <v>90</v>
      </c>
      <c r="E411" s="2">
        <v>90</v>
      </c>
      <c r="F411" s="3">
        <v>158908</v>
      </c>
      <c r="G411" s="1" t="s">
        <v>30226</v>
      </c>
      <c r="H411" s="2"/>
      <c r="I411" s="3">
        <v>158908</v>
      </c>
      <c r="J411" s="2" t="s">
        <v>30226</v>
      </c>
      <c r="K411" s="3" t="s">
        <v>30059</v>
      </c>
      <c r="L411" s="3" t="s">
        <v>30059</v>
      </c>
      <c r="M411" s="2" t="s">
        <v>30227</v>
      </c>
      <c r="N411" s="2" t="s">
        <v>30227</v>
      </c>
      <c r="O411" s="2" t="s">
        <v>2238</v>
      </c>
      <c r="P411" s="2">
        <v>1</v>
      </c>
      <c r="Q411" s="2">
        <v>-25</v>
      </c>
      <c r="R411" s="2">
        <v>-13</v>
      </c>
      <c r="S411" s="2">
        <v>0</v>
      </c>
      <c r="T411" s="2">
        <v>-65</v>
      </c>
      <c r="U411" s="2">
        <v>-7</v>
      </c>
      <c r="V411" s="2">
        <v>0</v>
      </c>
      <c r="W411" s="2" t="s">
        <v>30228</v>
      </c>
      <c r="X411" t="str">
        <f>INDEX(RRUFF_LESS_COLUMNS!A:A, MATCH($O411,RRUFF_LESS_COLUMNS!$A:$A))</f>
        <v>Pyrite</v>
      </c>
      <c r="Y411" t="str">
        <f>INDEX(RRUFF_LESS_COLUMNS!B:B, MATCH($O411,RRUFF_LESS_COLUMNS!$A:$A))</f>
        <v>FeS&lt;sub&gt;2&lt;/sub&gt;</v>
      </c>
      <c r="Z411" t="str">
        <f>INDEX(RRUFF_LESS_COLUMNS!C:C, MATCH($O411,RRUFF_LESS_COLUMNS!$A:$A))</f>
        <v>FeS_2_</v>
      </c>
      <c r="AA411" t="str">
        <f>INDEX(RRUFF_LESS_COLUMNS!D:D, MATCH($O411,RRUFF_LESS_COLUMNS!$A:$A))</f>
        <v>Fe S</v>
      </c>
      <c r="AB411" t="str">
        <f>INDEX(RRUFF_LESS_COLUMNS!E:E, MATCH($O411,RRUFF_LESS_COLUMNS!$A:$A))</f>
        <v>unknown</v>
      </c>
      <c r="AC411" t="str">
        <f>INDEX(RRUFF_LESS_COLUMNS!F:F, MATCH($O411,RRUFF_LESS_COLUMNS!$A:$A))</f>
        <v>Pyrite</v>
      </c>
      <c r="AD411" t="str">
        <f>INDEX(RRUFF_LESS_COLUMNS!G:G, MATCH($O411,RRUFF_LESS_COLUMNS!$A:$A))</f>
        <v>pyrite</v>
      </c>
    </row>
    <row r="412" spans="1:30" x14ac:dyDescent="0.2">
      <c r="A412" s="2" t="s">
        <v>30056</v>
      </c>
      <c r="B412" s="2"/>
      <c r="C412" s="2" t="s">
        <v>30062</v>
      </c>
      <c r="D412" s="2">
        <v>90</v>
      </c>
      <c r="E412" s="2">
        <v>90</v>
      </c>
      <c r="F412" s="3">
        <v>158908</v>
      </c>
      <c r="G412" s="1" t="s">
        <v>30226</v>
      </c>
      <c r="H412" s="2"/>
      <c r="I412" s="3">
        <v>158908</v>
      </c>
      <c r="J412" s="2" t="s">
        <v>30226</v>
      </c>
      <c r="K412" s="3" t="s">
        <v>30059</v>
      </c>
      <c r="L412" s="3" t="s">
        <v>30059</v>
      </c>
      <c r="M412" s="2" t="s">
        <v>30227</v>
      </c>
      <c r="N412" s="2" t="s">
        <v>30227</v>
      </c>
      <c r="O412" s="2" t="s">
        <v>2653</v>
      </c>
      <c r="P412" s="2">
        <v>1</v>
      </c>
      <c r="Q412" s="2">
        <v>-25</v>
      </c>
      <c r="R412" s="2">
        <v>-13</v>
      </c>
      <c r="S412" s="2">
        <v>0</v>
      </c>
      <c r="T412" s="2">
        <v>-65</v>
      </c>
      <c r="U412" s="2">
        <v>-7</v>
      </c>
      <c r="V412" s="2">
        <v>0</v>
      </c>
      <c r="W412" s="2" t="s">
        <v>30228</v>
      </c>
      <c r="X412" t="str">
        <f>INDEX(RRUFF_LESS_COLUMNS!A:A, MATCH($O412,RRUFF_LESS_COLUMNS!$A:$A))</f>
        <v>Sphalerite</v>
      </c>
      <c r="Y412" t="str">
        <f>INDEX(RRUFF_LESS_COLUMNS!B:B, MATCH($O412,RRUFF_LESS_COLUMNS!$A:$A))</f>
        <v>ZnS</v>
      </c>
      <c r="Z412" t="str">
        <f>INDEX(RRUFF_LESS_COLUMNS!C:C, MATCH($O412,RRUFF_LESS_COLUMNS!$A:$A))</f>
        <v>ZnS</v>
      </c>
      <c r="AA412" t="str">
        <f>INDEX(RRUFF_LESS_COLUMNS!D:D, MATCH($O412,RRUFF_LESS_COLUMNS!$A:$A))</f>
        <v>Zn S</v>
      </c>
      <c r="AB412" t="str">
        <f>INDEX(RRUFF_LESS_COLUMNS!E:E, MATCH($O412,RRUFF_LESS_COLUMNS!$A:$A))</f>
        <v>unknown</v>
      </c>
      <c r="AC412" t="str">
        <f>INDEX(RRUFF_LESS_COLUMNS!F:F, MATCH($O412,RRUFF_LESS_COLUMNS!$A:$A))</f>
        <v>Sphalerite</v>
      </c>
      <c r="AD412" t="str">
        <f>INDEX(RRUFF_LESS_COLUMNS!G:G, MATCH($O412,RRUFF_LESS_COLUMNS!$A:$A))</f>
        <v>sphalerite</v>
      </c>
    </row>
    <row r="413" spans="1:30" x14ac:dyDescent="0.2">
      <c r="A413" s="2" t="s">
        <v>30056</v>
      </c>
      <c r="B413" s="2"/>
      <c r="C413" s="2" t="s">
        <v>30057</v>
      </c>
      <c r="D413" s="2">
        <v>90</v>
      </c>
      <c r="E413" s="2">
        <v>90</v>
      </c>
      <c r="F413" s="3">
        <v>158908</v>
      </c>
      <c r="G413" s="1" t="s">
        <v>30226</v>
      </c>
      <c r="H413" s="2"/>
      <c r="I413" s="3">
        <v>158908</v>
      </c>
      <c r="J413" s="2" t="s">
        <v>30226</v>
      </c>
      <c r="K413" s="3" t="s">
        <v>30059</v>
      </c>
      <c r="L413" s="3" t="s">
        <v>30059</v>
      </c>
      <c r="M413" s="2" t="s">
        <v>30227</v>
      </c>
      <c r="N413" s="2" t="s">
        <v>30227</v>
      </c>
      <c r="O413" s="2" t="s">
        <v>26678</v>
      </c>
      <c r="P413" s="2">
        <v>1</v>
      </c>
      <c r="Q413" s="2">
        <v>-25</v>
      </c>
      <c r="R413" s="2">
        <v>-13</v>
      </c>
      <c r="S413" s="2">
        <v>0</v>
      </c>
      <c r="T413" s="2">
        <v>-65</v>
      </c>
      <c r="U413" s="2">
        <v>-7</v>
      </c>
      <c r="V413" s="2">
        <v>0</v>
      </c>
      <c r="W413" s="2" t="s">
        <v>30228</v>
      </c>
      <c r="X413" t="str">
        <f>INDEX(RRUFF_LESS_COLUMNS!A:A, MATCH($O413,RRUFF_LESS_COLUMNS!$A:$A))</f>
        <v>Tetrahedrite</v>
      </c>
      <c r="Y413" t="str">
        <f>INDEX(RRUFF_LESS_COLUMNS!B:B, MATCH($O413,RRUFF_LESS_COLUMNS!$A:$A))</f>
        <v>Cu&lt;sup&gt;1+&lt;/sup&gt;&lt;sub&gt;10&lt;/sub&gt;Cu&lt;sup&gt;2+&lt;/sup&gt;&lt;sub&gt;2&lt;/sub&gt;Sb&lt;sup&gt;3+&lt;/sup&gt;&lt;sub&gt;4&lt;/sub&gt;S&lt;sup&gt;2-&lt;/sup&gt;&lt;sub&gt;13&lt;/sub&gt;</v>
      </c>
      <c r="Z413" t="str">
        <f>INDEX(RRUFF_LESS_COLUMNS!C:C, MATCH($O413,RRUFF_LESS_COLUMNS!$A:$A))</f>
        <v>Cu^1+^_10_Cu^2+^_2_Sb^3+^_4_S^2-^_13_</v>
      </c>
      <c r="AA413" t="str">
        <f>INDEX(RRUFF_LESS_COLUMNS!D:D, MATCH($O413,RRUFF_LESS_COLUMNS!$A:$A))</f>
        <v>Cu Sb S</v>
      </c>
      <c r="AB413" t="str">
        <f>INDEX(RRUFF_LESS_COLUMNS!E:E, MATCH($O413,RRUFF_LESS_COLUMNS!$A:$A))</f>
        <v>unknown</v>
      </c>
      <c r="AC413" t="str">
        <f>INDEX(RRUFF_LESS_COLUMNS!F:F, MATCH($O413,RRUFF_LESS_COLUMNS!$A:$A))</f>
        <v>Tennantite</v>
      </c>
      <c r="AD413" t="str">
        <f>INDEX(RRUFF_LESS_COLUMNS!G:G, MATCH($O413,RRUFF_LESS_COLUMNS!$A:$A))</f>
        <v>tennantite</v>
      </c>
    </row>
    <row r="414" spans="1:30" x14ac:dyDescent="0.2">
      <c r="A414" s="2" t="s">
        <v>30056</v>
      </c>
      <c r="B414" s="2"/>
      <c r="C414" s="2" t="s">
        <v>30057</v>
      </c>
      <c r="D414" s="2">
        <v>15</v>
      </c>
      <c r="E414" s="2">
        <v>15</v>
      </c>
      <c r="F414" s="3">
        <v>206313</v>
      </c>
      <c r="G414" s="1" t="s">
        <v>30229</v>
      </c>
      <c r="H414" s="2"/>
      <c r="I414" s="3">
        <v>206313</v>
      </c>
      <c r="J414" s="2" t="s">
        <v>30229</v>
      </c>
      <c r="K414" s="3" t="s">
        <v>30119</v>
      </c>
      <c r="L414" s="3" t="s">
        <v>30119</v>
      </c>
      <c r="M414" s="2" t="s">
        <v>30230</v>
      </c>
      <c r="N414" s="2" t="s">
        <v>30230</v>
      </c>
      <c r="O414" s="2" t="s">
        <v>5478</v>
      </c>
      <c r="P414" s="2">
        <v>1</v>
      </c>
      <c r="Q414" s="2">
        <v>-24</v>
      </c>
      <c r="R414" s="2">
        <v>-12</v>
      </c>
      <c r="S414" s="2">
        <v>0</v>
      </c>
      <c r="T414" s="2">
        <v>-65</v>
      </c>
      <c r="U414" s="2">
        <v>-52</v>
      </c>
      <c r="V414" s="2">
        <v>0</v>
      </c>
      <c r="W414" s="2" t="s">
        <v>30231</v>
      </c>
      <c r="X414" t="str">
        <f>INDEX(RRUFF_LESS_COLUMNS!A:A, MATCH($O414,RRUFF_LESS_COLUMNS!$A:$A))</f>
        <v>Chalcopyrite</v>
      </c>
      <c r="Y414" t="str">
        <f>INDEX(RRUFF_LESS_COLUMNS!B:B, MATCH($O414,RRUFF_LESS_COLUMNS!$A:$A))</f>
        <v>Cu&lt;sup&gt;1+&lt;/sup&gt;Fe&lt;sup&gt;3+&lt;/sup&gt;S&lt;sup&gt;2-&lt;/sup&gt;&lt;sub&gt;2&lt;/sub&gt;</v>
      </c>
      <c r="Z414" t="str">
        <f>INDEX(RRUFF_LESS_COLUMNS!C:C, MATCH($O414,RRUFF_LESS_COLUMNS!$A:$A))</f>
        <v>Cu^1+^Fe^3+^S^2-^_2_</v>
      </c>
      <c r="AA414" t="str">
        <f>INDEX(RRUFF_LESS_COLUMNS!D:D, MATCH($O414,RRUFF_LESS_COLUMNS!$A:$A))</f>
        <v>Cu Fe S</v>
      </c>
      <c r="AB414" t="str">
        <f>INDEX(RRUFF_LESS_COLUMNS!E:E, MATCH($O414,RRUFF_LESS_COLUMNS!$A:$A))</f>
        <v>unknown</v>
      </c>
      <c r="AC414" t="str">
        <f>INDEX(RRUFF_LESS_COLUMNS!F:F, MATCH($O414,RRUFF_LESS_COLUMNS!$A:$A))</f>
        <v>Chalcopyrite</v>
      </c>
      <c r="AD414" t="str">
        <f>INDEX(RRUFF_LESS_COLUMNS!G:G, MATCH($O414,RRUFF_LESS_COLUMNS!$A:$A))</f>
        <v>chalcopyrite</v>
      </c>
    </row>
    <row r="415" spans="1:30" x14ac:dyDescent="0.2">
      <c r="A415" s="2" t="s">
        <v>30056</v>
      </c>
      <c r="B415" s="2"/>
      <c r="C415" s="2" t="s">
        <v>30062</v>
      </c>
      <c r="D415" s="2">
        <v>15</v>
      </c>
      <c r="E415" s="2">
        <v>15</v>
      </c>
      <c r="F415" s="3">
        <v>206313</v>
      </c>
      <c r="G415" s="1" t="s">
        <v>30229</v>
      </c>
      <c r="H415" s="2"/>
      <c r="I415" s="3">
        <v>206313</v>
      </c>
      <c r="J415" s="2" t="s">
        <v>30229</v>
      </c>
      <c r="K415" s="3" t="s">
        <v>30119</v>
      </c>
      <c r="L415" s="3" t="s">
        <v>30119</v>
      </c>
      <c r="M415" s="2" t="s">
        <v>30230</v>
      </c>
      <c r="N415" s="2" t="s">
        <v>30230</v>
      </c>
      <c r="O415" s="2" t="s">
        <v>2238</v>
      </c>
      <c r="P415" s="2">
        <v>1</v>
      </c>
      <c r="Q415" s="2">
        <v>-24</v>
      </c>
      <c r="R415" s="2">
        <v>-12</v>
      </c>
      <c r="S415" s="2">
        <v>0</v>
      </c>
      <c r="T415" s="2">
        <v>-65</v>
      </c>
      <c r="U415" s="2">
        <v>-52</v>
      </c>
      <c r="V415" s="2">
        <v>0</v>
      </c>
      <c r="W415" s="2" t="s">
        <v>30231</v>
      </c>
      <c r="X415" t="str">
        <f>INDEX(RRUFF_LESS_COLUMNS!A:A, MATCH($O415,RRUFF_LESS_COLUMNS!$A:$A))</f>
        <v>Pyrite</v>
      </c>
      <c r="Y415" t="str">
        <f>INDEX(RRUFF_LESS_COLUMNS!B:B, MATCH($O415,RRUFF_LESS_COLUMNS!$A:$A))</f>
        <v>FeS&lt;sub&gt;2&lt;/sub&gt;</v>
      </c>
      <c r="Z415" t="str">
        <f>INDEX(RRUFF_LESS_COLUMNS!C:C, MATCH($O415,RRUFF_LESS_COLUMNS!$A:$A))</f>
        <v>FeS_2_</v>
      </c>
      <c r="AA415" t="str">
        <f>INDEX(RRUFF_LESS_COLUMNS!D:D, MATCH($O415,RRUFF_LESS_COLUMNS!$A:$A))</f>
        <v>Fe S</v>
      </c>
      <c r="AB415" t="str">
        <f>INDEX(RRUFF_LESS_COLUMNS!E:E, MATCH($O415,RRUFF_LESS_COLUMNS!$A:$A))</f>
        <v>unknown</v>
      </c>
      <c r="AC415" t="str">
        <f>INDEX(RRUFF_LESS_COLUMNS!F:F, MATCH($O415,RRUFF_LESS_COLUMNS!$A:$A))</f>
        <v>Pyrite</v>
      </c>
      <c r="AD415" t="str">
        <f>INDEX(RRUFF_LESS_COLUMNS!G:G, MATCH($O415,RRUFF_LESS_COLUMNS!$A:$A))</f>
        <v>pyrite</v>
      </c>
    </row>
    <row r="416" spans="1:30" x14ac:dyDescent="0.2">
      <c r="A416" s="2" t="s">
        <v>30056</v>
      </c>
      <c r="B416" s="2"/>
      <c r="C416" s="2" t="s">
        <v>30057</v>
      </c>
      <c r="D416" s="2">
        <v>13</v>
      </c>
      <c r="E416" s="2">
        <v>13</v>
      </c>
      <c r="F416" s="3">
        <v>205931</v>
      </c>
      <c r="G416" s="1" t="s">
        <v>30232</v>
      </c>
      <c r="H416" s="2"/>
      <c r="I416" s="3">
        <v>205931</v>
      </c>
      <c r="J416" s="2" t="s">
        <v>30232</v>
      </c>
      <c r="K416" s="3" t="s">
        <v>30119</v>
      </c>
      <c r="L416" s="3" t="s">
        <v>30119</v>
      </c>
      <c r="M416" s="2" t="s">
        <v>30233</v>
      </c>
      <c r="N416" s="2" t="s">
        <v>30233</v>
      </c>
      <c r="O416" s="2" t="s">
        <v>5478</v>
      </c>
      <c r="P416" s="2">
        <v>1</v>
      </c>
      <c r="Q416" s="2">
        <v>-31</v>
      </c>
      <c r="R416" s="2">
        <v>-57</v>
      </c>
      <c r="S416" s="2">
        <v>0</v>
      </c>
      <c r="T416" s="2">
        <v>-70</v>
      </c>
      <c r="U416" s="2">
        <v>-3</v>
      </c>
      <c r="V416" s="2">
        <v>0</v>
      </c>
      <c r="W416" s="2" t="s">
        <v>30234</v>
      </c>
      <c r="X416" t="str">
        <f>INDEX(RRUFF_LESS_COLUMNS!A:A, MATCH($O416,RRUFF_LESS_COLUMNS!$A:$A))</f>
        <v>Chalcopyrite</v>
      </c>
      <c r="Y416" t="str">
        <f>INDEX(RRUFF_LESS_COLUMNS!B:B, MATCH($O416,RRUFF_LESS_COLUMNS!$A:$A))</f>
        <v>Cu&lt;sup&gt;1+&lt;/sup&gt;Fe&lt;sup&gt;3+&lt;/sup&gt;S&lt;sup&gt;2-&lt;/sup&gt;&lt;sub&gt;2&lt;/sub&gt;</v>
      </c>
      <c r="Z416" t="str">
        <f>INDEX(RRUFF_LESS_COLUMNS!C:C, MATCH($O416,RRUFF_LESS_COLUMNS!$A:$A))</f>
        <v>Cu^1+^Fe^3+^S^2-^_2_</v>
      </c>
      <c r="AA416" t="str">
        <f>INDEX(RRUFF_LESS_COLUMNS!D:D, MATCH($O416,RRUFF_LESS_COLUMNS!$A:$A))</f>
        <v>Cu Fe S</v>
      </c>
      <c r="AB416" t="str">
        <f>INDEX(RRUFF_LESS_COLUMNS!E:E, MATCH($O416,RRUFF_LESS_COLUMNS!$A:$A))</f>
        <v>unknown</v>
      </c>
      <c r="AC416" t="str">
        <f>INDEX(RRUFF_LESS_COLUMNS!F:F, MATCH($O416,RRUFF_LESS_COLUMNS!$A:$A))</f>
        <v>Chalcopyrite</v>
      </c>
      <c r="AD416" t="str">
        <f>INDEX(RRUFF_LESS_COLUMNS!G:G, MATCH($O416,RRUFF_LESS_COLUMNS!$A:$A))</f>
        <v>chalcopyrite</v>
      </c>
    </row>
    <row r="417" spans="1:30" x14ac:dyDescent="0.2">
      <c r="A417" s="2" t="s">
        <v>30056</v>
      </c>
      <c r="B417" s="2"/>
      <c r="C417" s="2" t="s">
        <v>30062</v>
      </c>
      <c r="D417" s="2">
        <v>13</v>
      </c>
      <c r="E417" s="2">
        <v>13</v>
      </c>
      <c r="F417" s="3">
        <v>205931</v>
      </c>
      <c r="G417" s="1" t="s">
        <v>30232</v>
      </c>
      <c r="H417" s="2"/>
      <c r="I417" s="3">
        <v>205931</v>
      </c>
      <c r="J417" s="2" t="s">
        <v>30232</v>
      </c>
      <c r="K417" s="3" t="s">
        <v>30119</v>
      </c>
      <c r="L417" s="3" t="s">
        <v>30119</v>
      </c>
      <c r="M417" s="2" t="s">
        <v>30233</v>
      </c>
      <c r="N417" s="2" t="s">
        <v>30233</v>
      </c>
      <c r="O417" s="2" t="s">
        <v>2238</v>
      </c>
      <c r="P417" s="2">
        <v>1</v>
      </c>
      <c r="Q417" s="2">
        <v>-31</v>
      </c>
      <c r="R417" s="2">
        <v>-57</v>
      </c>
      <c r="S417" s="2">
        <v>0</v>
      </c>
      <c r="T417" s="2">
        <v>-70</v>
      </c>
      <c r="U417" s="2">
        <v>-3</v>
      </c>
      <c r="V417" s="2">
        <v>0</v>
      </c>
      <c r="W417" s="2" t="s">
        <v>30234</v>
      </c>
      <c r="X417" t="str">
        <f>INDEX(RRUFF_LESS_COLUMNS!A:A, MATCH($O417,RRUFF_LESS_COLUMNS!$A:$A))</f>
        <v>Pyrite</v>
      </c>
      <c r="Y417" t="str">
        <f>INDEX(RRUFF_LESS_COLUMNS!B:B, MATCH($O417,RRUFF_LESS_COLUMNS!$A:$A))</f>
        <v>FeS&lt;sub&gt;2&lt;/sub&gt;</v>
      </c>
      <c r="Z417" t="str">
        <f>INDEX(RRUFF_LESS_COLUMNS!C:C, MATCH($O417,RRUFF_LESS_COLUMNS!$A:$A))</f>
        <v>FeS_2_</v>
      </c>
      <c r="AA417" t="str">
        <f>INDEX(RRUFF_LESS_COLUMNS!D:D, MATCH($O417,RRUFF_LESS_COLUMNS!$A:$A))</f>
        <v>Fe S</v>
      </c>
      <c r="AB417" t="str">
        <f>INDEX(RRUFF_LESS_COLUMNS!E:E, MATCH($O417,RRUFF_LESS_COLUMNS!$A:$A))</f>
        <v>unknown</v>
      </c>
      <c r="AC417" t="str">
        <f>INDEX(RRUFF_LESS_COLUMNS!F:F, MATCH($O417,RRUFF_LESS_COLUMNS!$A:$A))</f>
        <v>Pyrite</v>
      </c>
      <c r="AD417" t="str">
        <f>INDEX(RRUFF_LESS_COLUMNS!G:G, MATCH($O417,RRUFF_LESS_COLUMNS!$A:$A))</f>
        <v>pyrite</v>
      </c>
    </row>
    <row r="418" spans="1:30" x14ac:dyDescent="0.2">
      <c r="A418" s="2" t="s">
        <v>30056</v>
      </c>
      <c r="B418" s="2"/>
      <c r="C418" s="2" t="s">
        <v>30057</v>
      </c>
      <c r="D418" s="2">
        <v>65</v>
      </c>
      <c r="E418" s="2">
        <v>65</v>
      </c>
      <c r="F418" s="3">
        <v>205933</v>
      </c>
      <c r="G418" s="1" t="s">
        <v>30235</v>
      </c>
      <c r="H418" s="2"/>
      <c r="I418" s="3">
        <v>205933</v>
      </c>
      <c r="J418" s="2" t="s">
        <v>30235</v>
      </c>
      <c r="K418" s="3" t="s">
        <v>30119</v>
      </c>
      <c r="L418" s="3" t="s">
        <v>30119</v>
      </c>
      <c r="M418" s="2" t="s">
        <v>30236</v>
      </c>
      <c r="N418" s="2" t="s">
        <v>30236</v>
      </c>
      <c r="O418" s="2" t="s">
        <v>5437</v>
      </c>
      <c r="P418" s="2">
        <v>1</v>
      </c>
      <c r="Q418" s="2">
        <v>-31</v>
      </c>
      <c r="R418" s="2">
        <v>-14</v>
      </c>
      <c r="S418" s="2">
        <v>-30</v>
      </c>
      <c r="T418" s="2">
        <v>-70</v>
      </c>
      <c r="U418" s="2">
        <v>-10</v>
      </c>
      <c r="V418" s="2">
        <v>-36</v>
      </c>
      <c r="W418" s="2" t="s">
        <v>30237</v>
      </c>
      <c r="X418" t="str">
        <f>INDEX(RRUFF_LESS_COLUMNS!A:A, MATCH($O418,RRUFF_LESS_COLUMNS!$A:$A))</f>
        <v>Chalcocite</v>
      </c>
      <c r="Y418" t="str">
        <f>INDEX(RRUFF_LESS_COLUMNS!B:B, MATCH($O418,RRUFF_LESS_COLUMNS!$A:$A))</f>
        <v>Cu&lt;sup&gt;1+&lt;/sup&gt;&lt;sub&gt;2&lt;/sub&gt;S&lt;sup&gt;2-&lt;/sup&gt;</v>
      </c>
      <c r="Z418" t="str">
        <f>INDEX(RRUFF_LESS_COLUMNS!C:C, MATCH($O418,RRUFF_LESS_COLUMNS!$A:$A))</f>
        <v>Cu^1+^_2_S^2-^</v>
      </c>
      <c r="AA418" t="str">
        <f>INDEX(RRUFF_LESS_COLUMNS!D:D, MATCH($O418,RRUFF_LESS_COLUMNS!$A:$A))</f>
        <v>Cu S</v>
      </c>
      <c r="AB418" t="str">
        <f>INDEX(RRUFF_LESS_COLUMNS!E:E, MATCH($O418,RRUFF_LESS_COLUMNS!$A:$A))</f>
        <v>unknown</v>
      </c>
      <c r="AC418" t="str">
        <f>INDEX(RRUFF_LESS_COLUMNS!F:F, MATCH($O418,RRUFF_LESS_COLUMNS!$A:$A))</f>
        <v>Â </v>
      </c>
      <c r="AD418" t="str">
        <f>INDEX(RRUFF_LESS_COLUMNS!G:G, MATCH($O418,RRUFF_LESS_COLUMNS!$A:$A))</f>
        <v>Â </v>
      </c>
    </row>
    <row r="419" spans="1:30" x14ac:dyDescent="0.2">
      <c r="A419" s="2" t="s">
        <v>30056</v>
      </c>
      <c r="B419" s="2"/>
      <c r="C419" s="2" t="s">
        <v>30057</v>
      </c>
      <c r="D419" s="2">
        <v>65</v>
      </c>
      <c r="E419" s="2">
        <v>65</v>
      </c>
      <c r="F419" s="3">
        <v>205933</v>
      </c>
      <c r="G419" s="1" t="s">
        <v>30235</v>
      </c>
      <c r="H419" s="2"/>
      <c r="I419" s="3">
        <v>205933</v>
      </c>
      <c r="J419" s="2" t="s">
        <v>30235</v>
      </c>
      <c r="K419" s="3" t="s">
        <v>30119</v>
      </c>
      <c r="L419" s="3" t="s">
        <v>30119</v>
      </c>
      <c r="M419" s="2" t="s">
        <v>30236</v>
      </c>
      <c r="N419" s="2" t="s">
        <v>30236</v>
      </c>
      <c r="O419" s="2" t="s">
        <v>5478</v>
      </c>
      <c r="P419" s="2">
        <v>1</v>
      </c>
      <c r="Q419" s="2">
        <v>-31</v>
      </c>
      <c r="R419" s="2">
        <v>-14</v>
      </c>
      <c r="S419" s="2">
        <v>-30</v>
      </c>
      <c r="T419" s="2">
        <v>-70</v>
      </c>
      <c r="U419" s="2">
        <v>-10</v>
      </c>
      <c r="V419" s="2">
        <v>-36</v>
      </c>
      <c r="W419" s="2" t="s">
        <v>30237</v>
      </c>
      <c r="X419" t="str">
        <f>INDEX(RRUFF_LESS_COLUMNS!A:A, MATCH($O419,RRUFF_LESS_COLUMNS!$A:$A))</f>
        <v>Chalcopyrite</v>
      </c>
      <c r="Y419" t="str">
        <f>INDEX(RRUFF_LESS_COLUMNS!B:B, MATCH($O419,RRUFF_LESS_COLUMNS!$A:$A))</f>
        <v>Cu&lt;sup&gt;1+&lt;/sup&gt;Fe&lt;sup&gt;3+&lt;/sup&gt;S&lt;sup&gt;2-&lt;/sup&gt;&lt;sub&gt;2&lt;/sub&gt;</v>
      </c>
      <c r="Z419" t="str">
        <f>INDEX(RRUFF_LESS_COLUMNS!C:C, MATCH($O419,RRUFF_LESS_COLUMNS!$A:$A))</f>
        <v>Cu^1+^Fe^3+^S^2-^_2_</v>
      </c>
      <c r="AA419" t="str">
        <f>INDEX(RRUFF_LESS_COLUMNS!D:D, MATCH($O419,RRUFF_LESS_COLUMNS!$A:$A))</f>
        <v>Cu Fe S</v>
      </c>
      <c r="AB419" t="str">
        <f>INDEX(RRUFF_LESS_COLUMNS!E:E, MATCH($O419,RRUFF_LESS_COLUMNS!$A:$A))</f>
        <v>unknown</v>
      </c>
      <c r="AC419" t="str">
        <f>INDEX(RRUFF_LESS_COLUMNS!F:F, MATCH($O419,RRUFF_LESS_COLUMNS!$A:$A))</f>
        <v>Chalcopyrite</v>
      </c>
      <c r="AD419" t="str">
        <f>INDEX(RRUFF_LESS_COLUMNS!G:G, MATCH($O419,RRUFF_LESS_COLUMNS!$A:$A))</f>
        <v>chalcopyrite</v>
      </c>
    </row>
    <row r="420" spans="1:30" x14ac:dyDescent="0.2">
      <c r="A420" s="2" t="s">
        <v>30056</v>
      </c>
      <c r="B420" s="2"/>
      <c r="C420" s="2" t="s">
        <v>30062</v>
      </c>
      <c r="D420" s="2">
        <v>65</v>
      </c>
      <c r="E420" s="2">
        <v>65</v>
      </c>
      <c r="F420" s="3">
        <v>205933</v>
      </c>
      <c r="G420" s="1" t="s">
        <v>30235</v>
      </c>
      <c r="H420" s="2"/>
      <c r="I420" s="3">
        <v>205933</v>
      </c>
      <c r="J420" s="2" t="s">
        <v>30235</v>
      </c>
      <c r="K420" s="3" t="s">
        <v>30119</v>
      </c>
      <c r="L420" s="3" t="s">
        <v>30119</v>
      </c>
      <c r="M420" s="2" t="s">
        <v>30236</v>
      </c>
      <c r="N420" s="2" t="s">
        <v>30236</v>
      </c>
      <c r="O420" s="2" t="s">
        <v>2238</v>
      </c>
      <c r="P420" s="2">
        <v>1</v>
      </c>
      <c r="Q420" s="2">
        <v>-31</v>
      </c>
      <c r="R420" s="2">
        <v>-14</v>
      </c>
      <c r="S420" s="2">
        <v>-30</v>
      </c>
      <c r="T420" s="2">
        <v>-70</v>
      </c>
      <c r="U420" s="2">
        <v>-10</v>
      </c>
      <c r="V420" s="2">
        <v>-36</v>
      </c>
      <c r="W420" s="2" t="s">
        <v>30237</v>
      </c>
      <c r="X420" t="str">
        <f>INDEX(RRUFF_LESS_COLUMNS!A:A, MATCH($O420,RRUFF_LESS_COLUMNS!$A:$A))</f>
        <v>Pyrite</v>
      </c>
      <c r="Y420" t="str">
        <f>INDEX(RRUFF_LESS_COLUMNS!B:B, MATCH($O420,RRUFF_LESS_COLUMNS!$A:$A))</f>
        <v>FeS&lt;sub&gt;2&lt;/sub&gt;</v>
      </c>
      <c r="Z420" t="str">
        <f>INDEX(RRUFF_LESS_COLUMNS!C:C, MATCH($O420,RRUFF_LESS_COLUMNS!$A:$A))</f>
        <v>FeS_2_</v>
      </c>
      <c r="AA420" t="str">
        <f>INDEX(RRUFF_LESS_COLUMNS!D:D, MATCH($O420,RRUFF_LESS_COLUMNS!$A:$A))</f>
        <v>Fe S</v>
      </c>
      <c r="AB420" t="str">
        <f>INDEX(RRUFF_LESS_COLUMNS!E:E, MATCH($O420,RRUFF_LESS_COLUMNS!$A:$A))</f>
        <v>unknown</v>
      </c>
      <c r="AC420" t="str">
        <f>INDEX(RRUFF_LESS_COLUMNS!F:F, MATCH($O420,RRUFF_LESS_COLUMNS!$A:$A))</f>
        <v>Pyrite</v>
      </c>
      <c r="AD420" t="str">
        <f>INDEX(RRUFF_LESS_COLUMNS!G:G, MATCH($O420,RRUFF_LESS_COLUMNS!$A:$A))</f>
        <v>pyrite</v>
      </c>
    </row>
    <row r="421" spans="1:30" x14ac:dyDescent="0.2">
      <c r="A421" s="2" t="s">
        <v>30056</v>
      </c>
      <c r="B421" s="2"/>
      <c r="C421" s="2" t="s">
        <v>30057</v>
      </c>
      <c r="D421" s="2">
        <v>267</v>
      </c>
      <c r="E421" s="2">
        <v>267</v>
      </c>
      <c r="F421" s="3">
        <v>205922</v>
      </c>
      <c r="G421" s="1" t="s">
        <v>30238</v>
      </c>
      <c r="H421" s="2"/>
      <c r="I421" s="3">
        <v>205922</v>
      </c>
      <c r="J421" s="2" t="s">
        <v>30238</v>
      </c>
      <c r="K421" s="3" t="s">
        <v>30119</v>
      </c>
      <c r="L421" s="3" t="s">
        <v>30119</v>
      </c>
      <c r="M421" s="2" t="s">
        <v>30239</v>
      </c>
      <c r="N421" s="2" t="s">
        <v>30239</v>
      </c>
      <c r="O421" s="2" t="s">
        <v>5478</v>
      </c>
      <c r="P421" s="2">
        <v>1</v>
      </c>
      <c r="Q421" s="2">
        <v>-31</v>
      </c>
      <c r="R421" s="2">
        <v>-18</v>
      </c>
      <c r="S421" s="2">
        <v>0</v>
      </c>
      <c r="T421" s="2">
        <v>-69</v>
      </c>
      <c r="U421" s="2">
        <v>-22</v>
      </c>
      <c r="V421" s="2">
        <v>0</v>
      </c>
      <c r="W421" s="2" t="s">
        <v>30240</v>
      </c>
      <c r="X421" t="str">
        <f>INDEX(RRUFF_LESS_COLUMNS!A:A, MATCH($O421,RRUFF_LESS_COLUMNS!$A:$A))</f>
        <v>Chalcopyrite</v>
      </c>
      <c r="Y421" t="str">
        <f>INDEX(RRUFF_LESS_COLUMNS!B:B, MATCH($O421,RRUFF_LESS_COLUMNS!$A:$A))</f>
        <v>Cu&lt;sup&gt;1+&lt;/sup&gt;Fe&lt;sup&gt;3+&lt;/sup&gt;S&lt;sup&gt;2-&lt;/sup&gt;&lt;sub&gt;2&lt;/sub&gt;</v>
      </c>
      <c r="Z421" t="str">
        <f>INDEX(RRUFF_LESS_COLUMNS!C:C, MATCH($O421,RRUFF_LESS_COLUMNS!$A:$A))</f>
        <v>Cu^1+^Fe^3+^S^2-^_2_</v>
      </c>
      <c r="AA421" t="str">
        <f>INDEX(RRUFF_LESS_COLUMNS!D:D, MATCH($O421,RRUFF_LESS_COLUMNS!$A:$A))</f>
        <v>Cu Fe S</v>
      </c>
      <c r="AB421" t="str">
        <f>INDEX(RRUFF_LESS_COLUMNS!E:E, MATCH($O421,RRUFF_LESS_COLUMNS!$A:$A))</f>
        <v>unknown</v>
      </c>
      <c r="AC421" t="str">
        <f>INDEX(RRUFF_LESS_COLUMNS!F:F, MATCH($O421,RRUFF_LESS_COLUMNS!$A:$A))</f>
        <v>Chalcopyrite</v>
      </c>
      <c r="AD421" t="str">
        <f>INDEX(RRUFF_LESS_COLUMNS!G:G, MATCH($O421,RRUFF_LESS_COLUMNS!$A:$A))</f>
        <v>chalcopyrite</v>
      </c>
    </row>
    <row r="422" spans="1:30" x14ac:dyDescent="0.2">
      <c r="A422" s="2" t="s">
        <v>30056</v>
      </c>
      <c r="B422" s="2"/>
      <c r="C422" s="2" t="s">
        <v>30062</v>
      </c>
      <c r="D422" s="2">
        <v>267</v>
      </c>
      <c r="E422" s="2">
        <v>267</v>
      </c>
      <c r="F422" s="3">
        <v>205922</v>
      </c>
      <c r="G422" s="1" t="s">
        <v>30238</v>
      </c>
      <c r="H422" s="2"/>
      <c r="I422" s="3">
        <v>205922</v>
      </c>
      <c r="J422" s="2" t="s">
        <v>30238</v>
      </c>
      <c r="K422" s="3" t="s">
        <v>30119</v>
      </c>
      <c r="L422" s="3" t="s">
        <v>30119</v>
      </c>
      <c r="M422" s="2" t="s">
        <v>30239</v>
      </c>
      <c r="N422" s="2" t="s">
        <v>30239</v>
      </c>
      <c r="O422" s="2" t="s">
        <v>2238</v>
      </c>
      <c r="P422" s="2">
        <v>1</v>
      </c>
      <c r="Q422" s="2">
        <v>-31</v>
      </c>
      <c r="R422" s="2">
        <v>-18</v>
      </c>
      <c r="S422" s="2">
        <v>0</v>
      </c>
      <c r="T422" s="2">
        <v>-69</v>
      </c>
      <c r="U422" s="2">
        <v>-22</v>
      </c>
      <c r="V422" s="2">
        <v>0</v>
      </c>
      <c r="W422" s="2" t="s">
        <v>30240</v>
      </c>
      <c r="X422" t="str">
        <f>INDEX(RRUFF_LESS_COLUMNS!A:A, MATCH($O422,RRUFF_LESS_COLUMNS!$A:$A))</f>
        <v>Pyrite</v>
      </c>
      <c r="Y422" t="str">
        <f>INDEX(RRUFF_LESS_COLUMNS!B:B, MATCH($O422,RRUFF_LESS_COLUMNS!$A:$A))</f>
        <v>FeS&lt;sub&gt;2&lt;/sub&gt;</v>
      </c>
      <c r="Z422" t="str">
        <f>INDEX(RRUFF_LESS_COLUMNS!C:C, MATCH($O422,RRUFF_LESS_COLUMNS!$A:$A))</f>
        <v>FeS_2_</v>
      </c>
      <c r="AA422" t="str">
        <f>INDEX(RRUFF_LESS_COLUMNS!D:D, MATCH($O422,RRUFF_LESS_COLUMNS!$A:$A))</f>
        <v>Fe S</v>
      </c>
      <c r="AB422" t="str">
        <f>INDEX(RRUFF_LESS_COLUMNS!E:E, MATCH($O422,RRUFF_LESS_COLUMNS!$A:$A))</f>
        <v>unknown</v>
      </c>
      <c r="AC422" t="str">
        <f>INDEX(RRUFF_LESS_COLUMNS!F:F, MATCH($O422,RRUFF_LESS_COLUMNS!$A:$A))</f>
        <v>Pyrite</v>
      </c>
      <c r="AD422" t="str">
        <f>INDEX(RRUFF_LESS_COLUMNS!G:G, MATCH($O422,RRUFF_LESS_COLUMNS!$A:$A))</f>
        <v>pyrite</v>
      </c>
    </row>
    <row r="423" spans="1:30" x14ac:dyDescent="0.2">
      <c r="A423" s="2" t="s">
        <v>30056</v>
      </c>
      <c r="B423" s="2"/>
      <c r="C423" s="2" t="s">
        <v>30057</v>
      </c>
      <c r="D423" s="2">
        <v>470</v>
      </c>
      <c r="E423" s="2">
        <v>470</v>
      </c>
      <c r="F423" s="3">
        <v>21392</v>
      </c>
      <c r="G423" s="1" t="s">
        <v>30241</v>
      </c>
      <c r="H423" s="2" t="s">
        <v>30242</v>
      </c>
      <c r="I423" s="3">
        <v>21392</v>
      </c>
      <c r="J423" s="2" t="s">
        <v>30241</v>
      </c>
      <c r="K423" s="3" t="s">
        <v>30243</v>
      </c>
      <c r="L423" s="3" t="s">
        <v>30243</v>
      </c>
      <c r="M423" s="2" t="s">
        <v>30244</v>
      </c>
      <c r="N423" s="2" t="s">
        <v>30244</v>
      </c>
      <c r="O423" s="2" t="s">
        <v>1909</v>
      </c>
      <c r="P423" s="2">
        <v>1</v>
      </c>
      <c r="Q423" s="2">
        <v>-31</v>
      </c>
      <c r="R423" s="2">
        <v>-20</v>
      </c>
      <c r="S423" s="2">
        <v>-31</v>
      </c>
      <c r="T423" s="2">
        <v>-69</v>
      </c>
      <c r="U423" s="2">
        <v>-24</v>
      </c>
      <c r="V423" s="2">
        <v>-33</v>
      </c>
      <c r="W423" s="2" t="s">
        <v>30245</v>
      </c>
      <c r="X423" t="str">
        <f>INDEX(RRUFF_LESS_COLUMNS!A:A, MATCH($O423,RRUFF_LESS_COLUMNS!$A:$A))</f>
        <v>Arsenopyrite</v>
      </c>
      <c r="Y423" t="str">
        <f>INDEX(RRUFF_LESS_COLUMNS!B:B, MATCH($O423,RRUFF_LESS_COLUMNS!$A:$A))</f>
        <v>FeAsS</v>
      </c>
      <c r="Z423" t="str">
        <f>INDEX(RRUFF_LESS_COLUMNS!C:C, MATCH($O423,RRUFF_LESS_COLUMNS!$A:$A))</f>
        <v>FeAsS</v>
      </c>
      <c r="AA423" t="str">
        <f>INDEX(RRUFF_LESS_COLUMNS!D:D, MATCH($O423,RRUFF_LESS_COLUMNS!$A:$A))</f>
        <v>Fe As S</v>
      </c>
      <c r="AB423" t="str">
        <f>INDEX(RRUFF_LESS_COLUMNS!E:E, MATCH($O423,RRUFF_LESS_COLUMNS!$A:$A))</f>
        <v>unknown</v>
      </c>
      <c r="AC423" t="str">
        <f>INDEX(RRUFF_LESS_COLUMNS!F:F, MATCH($O423,RRUFF_LESS_COLUMNS!$A:$A))</f>
        <v>Arsenopyrite</v>
      </c>
      <c r="AD423" t="str">
        <f>INDEX(RRUFF_LESS_COLUMNS!G:G, MATCH($O423,RRUFF_LESS_COLUMNS!$A:$A))</f>
        <v>arsenopyrite</v>
      </c>
    </row>
    <row r="424" spans="1:30" x14ac:dyDescent="0.2">
      <c r="A424" s="2" t="s">
        <v>30056</v>
      </c>
      <c r="B424" s="2"/>
      <c r="C424" s="2" t="s">
        <v>30057</v>
      </c>
      <c r="D424" s="2">
        <v>470</v>
      </c>
      <c r="E424" s="2">
        <v>470</v>
      </c>
      <c r="F424" s="3">
        <v>21392</v>
      </c>
      <c r="G424" s="1" t="s">
        <v>30241</v>
      </c>
      <c r="H424" s="2" t="s">
        <v>30242</v>
      </c>
      <c r="I424" s="3">
        <v>21392</v>
      </c>
      <c r="J424" s="2" t="s">
        <v>30241</v>
      </c>
      <c r="K424" s="3" t="s">
        <v>30243</v>
      </c>
      <c r="L424" s="3" t="s">
        <v>30243</v>
      </c>
      <c r="M424" s="2" t="s">
        <v>30244</v>
      </c>
      <c r="N424" s="2" t="s">
        <v>30244</v>
      </c>
      <c r="O424" s="2" t="s">
        <v>5478</v>
      </c>
      <c r="P424" s="2">
        <v>1</v>
      </c>
      <c r="Q424" s="2">
        <v>-31</v>
      </c>
      <c r="R424" s="2">
        <v>-20</v>
      </c>
      <c r="S424" s="2">
        <v>-31</v>
      </c>
      <c r="T424" s="2">
        <v>-69</v>
      </c>
      <c r="U424" s="2">
        <v>-24</v>
      </c>
      <c r="V424" s="2">
        <v>-33</v>
      </c>
      <c r="W424" s="2" t="s">
        <v>30245</v>
      </c>
      <c r="X424" t="str">
        <f>INDEX(RRUFF_LESS_COLUMNS!A:A, MATCH($O424,RRUFF_LESS_COLUMNS!$A:$A))</f>
        <v>Chalcopyrite</v>
      </c>
      <c r="Y424" t="str">
        <f>INDEX(RRUFF_LESS_COLUMNS!B:B, MATCH($O424,RRUFF_LESS_COLUMNS!$A:$A))</f>
        <v>Cu&lt;sup&gt;1+&lt;/sup&gt;Fe&lt;sup&gt;3+&lt;/sup&gt;S&lt;sup&gt;2-&lt;/sup&gt;&lt;sub&gt;2&lt;/sub&gt;</v>
      </c>
      <c r="Z424" t="str">
        <f>INDEX(RRUFF_LESS_COLUMNS!C:C, MATCH($O424,RRUFF_LESS_COLUMNS!$A:$A))</f>
        <v>Cu^1+^Fe^3+^S^2-^_2_</v>
      </c>
      <c r="AA424" t="str">
        <f>INDEX(RRUFF_LESS_COLUMNS!D:D, MATCH($O424,RRUFF_LESS_COLUMNS!$A:$A))</f>
        <v>Cu Fe S</v>
      </c>
      <c r="AB424" t="str">
        <f>INDEX(RRUFF_LESS_COLUMNS!E:E, MATCH($O424,RRUFF_LESS_COLUMNS!$A:$A))</f>
        <v>unknown</v>
      </c>
      <c r="AC424" t="str">
        <f>INDEX(RRUFF_LESS_COLUMNS!F:F, MATCH($O424,RRUFF_LESS_COLUMNS!$A:$A))</f>
        <v>Chalcopyrite</v>
      </c>
      <c r="AD424" t="str">
        <f>INDEX(RRUFF_LESS_COLUMNS!G:G, MATCH($O424,RRUFF_LESS_COLUMNS!$A:$A))</f>
        <v>chalcopyrite</v>
      </c>
    </row>
    <row r="425" spans="1:30" x14ac:dyDescent="0.2">
      <c r="A425" s="2" t="s">
        <v>30056</v>
      </c>
      <c r="B425" s="2"/>
      <c r="C425" s="2" t="s">
        <v>30057</v>
      </c>
      <c r="D425" s="2">
        <v>470</v>
      </c>
      <c r="E425" s="2">
        <v>470</v>
      </c>
      <c r="F425" s="3">
        <v>21392</v>
      </c>
      <c r="G425" s="1" t="s">
        <v>30241</v>
      </c>
      <c r="H425" s="2" t="s">
        <v>30242</v>
      </c>
      <c r="I425" s="3">
        <v>21392</v>
      </c>
      <c r="J425" s="2" t="s">
        <v>30241</v>
      </c>
      <c r="K425" s="3" t="s">
        <v>30243</v>
      </c>
      <c r="L425" s="3" t="s">
        <v>30243</v>
      </c>
      <c r="M425" s="2" t="s">
        <v>30244</v>
      </c>
      <c r="N425" s="2" t="s">
        <v>30244</v>
      </c>
      <c r="O425" s="2" t="s">
        <v>2238</v>
      </c>
      <c r="P425" s="2">
        <v>1</v>
      </c>
      <c r="Q425" s="2">
        <v>-31</v>
      </c>
      <c r="R425" s="2">
        <v>-20</v>
      </c>
      <c r="S425" s="2">
        <v>-31</v>
      </c>
      <c r="T425" s="2">
        <v>-69</v>
      </c>
      <c r="U425" s="2">
        <v>-24</v>
      </c>
      <c r="V425" s="2">
        <v>-33</v>
      </c>
      <c r="W425" s="2" t="s">
        <v>30245</v>
      </c>
      <c r="X425" t="str">
        <f>INDEX(RRUFF_LESS_COLUMNS!A:A, MATCH($O425,RRUFF_LESS_COLUMNS!$A:$A))</f>
        <v>Pyrite</v>
      </c>
      <c r="Y425" t="str">
        <f>INDEX(RRUFF_LESS_COLUMNS!B:B, MATCH($O425,RRUFF_LESS_COLUMNS!$A:$A))</f>
        <v>FeS&lt;sub&gt;2&lt;/sub&gt;</v>
      </c>
      <c r="Z425" t="str">
        <f>INDEX(RRUFF_LESS_COLUMNS!C:C, MATCH($O425,RRUFF_LESS_COLUMNS!$A:$A))</f>
        <v>FeS_2_</v>
      </c>
      <c r="AA425" t="str">
        <f>INDEX(RRUFF_LESS_COLUMNS!D:D, MATCH($O425,RRUFF_LESS_COLUMNS!$A:$A))</f>
        <v>Fe S</v>
      </c>
      <c r="AB425" t="str">
        <f>INDEX(RRUFF_LESS_COLUMNS!E:E, MATCH($O425,RRUFF_LESS_COLUMNS!$A:$A))</f>
        <v>unknown</v>
      </c>
      <c r="AC425" t="str">
        <f>INDEX(RRUFF_LESS_COLUMNS!F:F, MATCH($O425,RRUFF_LESS_COLUMNS!$A:$A))</f>
        <v>Pyrite</v>
      </c>
      <c r="AD425" t="str">
        <f>INDEX(RRUFF_LESS_COLUMNS!G:G, MATCH($O425,RRUFF_LESS_COLUMNS!$A:$A))</f>
        <v>pyrite</v>
      </c>
    </row>
    <row r="426" spans="1:30" x14ac:dyDescent="0.2">
      <c r="A426" s="2" t="s">
        <v>30056</v>
      </c>
      <c r="B426" s="2"/>
      <c r="C426" s="2" t="s">
        <v>30057</v>
      </c>
      <c r="D426" s="2">
        <v>470</v>
      </c>
      <c r="E426" s="2">
        <v>470</v>
      </c>
      <c r="F426" s="3">
        <v>21392</v>
      </c>
      <c r="G426" s="1" t="s">
        <v>30241</v>
      </c>
      <c r="H426" s="2" t="s">
        <v>30242</v>
      </c>
      <c r="I426" s="3">
        <v>21392</v>
      </c>
      <c r="J426" s="2" t="s">
        <v>30241</v>
      </c>
      <c r="K426" s="3" t="s">
        <v>30243</v>
      </c>
      <c r="L426" s="3" t="s">
        <v>30243</v>
      </c>
      <c r="M426" s="2" t="s">
        <v>30244</v>
      </c>
      <c r="N426" s="2" t="s">
        <v>30244</v>
      </c>
      <c r="O426" s="2" t="s">
        <v>2653</v>
      </c>
      <c r="P426" s="2">
        <v>1</v>
      </c>
      <c r="Q426" s="2">
        <v>-31</v>
      </c>
      <c r="R426" s="2">
        <v>-20</v>
      </c>
      <c r="S426" s="2">
        <v>-31</v>
      </c>
      <c r="T426" s="2">
        <v>-69</v>
      </c>
      <c r="U426" s="2">
        <v>-24</v>
      </c>
      <c r="V426" s="2">
        <v>-33</v>
      </c>
      <c r="W426" s="2" t="s">
        <v>30245</v>
      </c>
      <c r="X426" t="str">
        <f>INDEX(RRUFF_LESS_COLUMNS!A:A, MATCH($O426,RRUFF_LESS_COLUMNS!$A:$A))</f>
        <v>Sphalerite</v>
      </c>
      <c r="Y426" t="str">
        <f>INDEX(RRUFF_LESS_COLUMNS!B:B, MATCH($O426,RRUFF_LESS_COLUMNS!$A:$A))</f>
        <v>ZnS</v>
      </c>
      <c r="Z426" t="str">
        <f>INDEX(RRUFF_LESS_COLUMNS!C:C, MATCH($O426,RRUFF_LESS_COLUMNS!$A:$A))</f>
        <v>ZnS</v>
      </c>
      <c r="AA426" t="str">
        <f>INDEX(RRUFF_LESS_COLUMNS!D:D, MATCH($O426,RRUFF_LESS_COLUMNS!$A:$A))</f>
        <v>Zn S</v>
      </c>
      <c r="AB426" t="str">
        <f>INDEX(RRUFF_LESS_COLUMNS!E:E, MATCH($O426,RRUFF_LESS_COLUMNS!$A:$A))</f>
        <v>unknown</v>
      </c>
      <c r="AC426" t="str">
        <f>INDEX(RRUFF_LESS_COLUMNS!F:F, MATCH($O426,RRUFF_LESS_COLUMNS!$A:$A))</f>
        <v>Sphalerite</v>
      </c>
      <c r="AD426" t="str">
        <f>INDEX(RRUFF_LESS_COLUMNS!G:G, MATCH($O426,RRUFF_LESS_COLUMNS!$A:$A))</f>
        <v>sphalerite</v>
      </c>
    </row>
    <row r="427" spans="1:30" x14ac:dyDescent="0.2">
      <c r="A427" s="2" t="s">
        <v>30056</v>
      </c>
      <c r="B427" s="2"/>
      <c r="C427" s="2" t="s">
        <v>30057</v>
      </c>
      <c r="D427" s="2">
        <v>470</v>
      </c>
      <c r="E427" s="2">
        <v>470</v>
      </c>
      <c r="F427" s="3">
        <v>21392</v>
      </c>
      <c r="G427" s="1" t="s">
        <v>30241</v>
      </c>
      <c r="H427" s="2" t="s">
        <v>30242</v>
      </c>
      <c r="I427" s="3">
        <v>21392</v>
      </c>
      <c r="J427" s="2" t="s">
        <v>30241</v>
      </c>
      <c r="K427" s="3" t="s">
        <v>30243</v>
      </c>
      <c r="L427" s="3" t="s">
        <v>30243</v>
      </c>
      <c r="M427" s="2" t="s">
        <v>30244</v>
      </c>
      <c r="N427" s="2" t="s">
        <v>30244</v>
      </c>
      <c r="O427" s="2" t="s">
        <v>25992</v>
      </c>
      <c r="P427" s="2">
        <v>1</v>
      </c>
      <c r="Q427" s="2">
        <v>-31</v>
      </c>
      <c r="R427" s="2">
        <v>-20</v>
      </c>
      <c r="S427" s="2">
        <v>-31</v>
      </c>
      <c r="T427" s="2">
        <v>-69</v>
      </c>
      <c r="U427" s="2">
        <v>-24</v>
      </c>
      <c r="V427" s="2">
        <v>-33</v>
      </c>
      <c r="W427" s="2" t="s">
        <v>30245</v>
      </c>
      <c r="X427" t="str">
        <f>INDEX(RRUFF_LESS_COLUMNS!A:A, MATCH($O427,RRUFF_LESS_COLUMNS!$A:$A))</f>
        <v>Sulphur</v>
      </c>
      <c r="Y427" t="str">
        <f>INDEX(RRUFF_LESS_COLUMNS!B:B, MATCH($O427,RRUFF_LESS_COLUMNS!$A:$A))</f>
        <v>S</v>
      </c>
      <c r="Z427" t="str">
        <f>INDEX(RRUFF_LESS_COLUMNS!C:C, MATCH($O427,RRUFF_LESS_COLUMNS!$A:$A))</f>
        <v>S</v>
      </c>
      <c r="AA427" t="str">
        <f>INDEX(RRUFF_LESS_COLUMNS!D:D, MATCH($O427,RRUFF_LESS_COLUMNS!$A:$A))</f>
        <v>S</v>
      </c>
      <c r="AB427" t="str">
        <f>INDEX(RRUFF_LESS_COLUMNS!E:E, MATCH($O427,RRUFF_LESS_COLUMNS!$A:$A))</f>
        <v>unknown</v>
      </c>
      <c r="AC427" t="str">
        <f>INDEX(RRUFF_LESS_COLUMNS!F:F, MATCH($O427,RRUFF_LESS_COLUMNS!$A:$A))</f>
        <v>Â </v>
      </c>
      <c r="AD427" t="str">
        <f>INDEX(RRUFF_LESS_COLUMNS!G:G, MATCH($O427,RRUFF_LESS_COLUMNS!$A:$A))</f>
        <v>Â </v>
      </c>
    </row>
    <row r="428" spans="1:30" x14ac:dyDescent="0.2">
      <c r="A428" s="2" t="s">
        <v>30056</v>
      </c>
      <c r="B428" s="2"/>
      <c r="C428" s="2" t="s">
        <v>30062</v>
      </c>
      <c r="D428" s="2">
        <v>261</v>
      </c>
      <c r="E428" s="2">
        <v>261</v>
      </c>
      <c r="F428" s="3">
        <v>205930</v>
      </c>
      <c r="G428" s="1" t="s">
        <v>30246</v>
      </c>
      <c r="H428" s="2"/>
      <c r="I428" s="3">
        <v>205930</v>
      </c>
      <c r="J428" s="2" t="s">
        <v>30246</v>
      </c>
      <c r="K428" s="3" t="s">
        <v>30119</v>
      </c>
      <c r="L428" s="3" t="s">
        <v>30119</v>
      </c>
      <c r="M428" s="2" t="s">
        <v>30247</v>
      </c>
      <c r="N428" s="2" t="s">
        <v>30247</v>
      </c>
      <c r="O428" s="2" t="s">
        <v>1909</v>
      </c>
      <c r="P428" s="2">
        <v>1</v>
      </c>
      <c r="Q428" s="2">
        <v>-30</v>
      </c>
      <c r="R428" s="2">
        <v>0</v>
      </c>
      <c r="S428" s="2">
        <v>0</v>
      </c>
      <c r="T428" s="2">
        <v>-69</v>
      </c>
      <c r="U428" s="2">
        <v>-10</v>
      </c>
      <c r="V428" s="2">
        <v>0</v>
      </c>
      <c r="W428" s="2" t="s">
        <v>30248</v>
      </c>
      <c r="X428" t="str">
        <f>INDEX(RRUFF_LESS_COLUMNS!A:A, MATCH($O428,RRUFF_LESS_COLUMNS!$A:$A))</f>
        <v>Arsenopyrite</v>
      </c>
      <c r="Y428" t="str">
        <f>INDEX(RRUFF_LESS_COLUMNS!B:B, MATCH($O428,RRUFF_LESS_COLUMNS!$A:$A))</f>
        <v>FeAsS</v>
      </c>
      <c r="Z428" t="str">
        <f>INDEX(RRUFF_LESS_COLUMNS!C:C, MATCH($O428,RRUFF_LESS_COLUMNS!$A:$A))</f>
        <v>FeAsS</v>
      </c>
      <c r="AA428" t="str">
        <f>INDEX(RRUFF_LESS_COLUMNS!D:D, MATCH($O428,RRUFF_LESS_COLUMNS!$A:$A))</f>
        <v>Fe As S</v>
      </c>
      <c r="AB428" t="str">
        <f>INDEX(RRUFF_LESS_COLUMNS!E:E, MATCH($O428,RRUFF_LESS_COLUMNS!$A:$A))</f>
        <v>unknown</v>
      </c>
      <c r="AC428" t="str">
        <f>INDEX(RRUFF_LESS_COLUMNS!F:F, MATCH($O428,RRUFF_LESS_COLUMNS!$A:$A))</f>
        <v>Arsenopyrite</v>
      </c>
      <c r="AD428" t="str">
        <f>INDEX(RRUFF_LESS_COLUMNS!G:G, MATCH($O428,RRUFF_LESS_COLUMNS!$A:$A))</f>
        <v>arsenopyrite</v>
      </c>
    </row>
    <row r="429" spans="1:30" x14ac:dyDescent="0.2">
      <c r="A429" s="2" t="s">
        <v>30056</v>
      </c>
      <c r="B429" s="2"/>
      <c r="C429" s="2" t="s">
        <v>30057</v>
      </c>
      <c r="D429" s="2">
        <v>261</v>
      </c>
      <c r="E429" s="2">
        <v>261</v>
      </c>
      <c r="F429" s="3">
        <v>205930</v>
      </c>
      <c r="G429" s="1" t="s">
        <v>30246</v>
      </c>
      <c r="H429" s="2"/>
      <c r="I429" s="3">
        <v>205930</v>
      </c>
      <c r="J429" s="2" t="s">
        <v>30246</v>
      </c>
      <c r="K429" s="3" t="s">
        <v>30119</v>
      </c>
      <c r="L429" s="3" t="s">
        <v>30119</v>
      </c>
      <c r="M429" s="2" t="s">
        <v>30247</v>
      </c>
      <c r="N429" s="2" t="s">
        <v>30247</v>
      </c>
      <c r="O429" s="2" t="s">
        <v>5437</v>
      </c>
      <c r="P429" s="2">
        <v>1</v>
      </c>
      <c r="Q429" s="2">
        <v>-30</v>
      </c>
      <c r="R429" s="2">
        <v>0</v>
      </c>
      <c r="S429" s="2">
        <v>0</v>
      </c>
      <c r="T429" s="2">
        <v>-69</v>
      </c>
      <c r="U429" s="2">
        <v>-10</v>
      </c>
      <c r="V429" s="2">
        <v>0</v>
      </c>
      <c r="W429" s="2" t="s">
        <v>30248</v>
      </c>
      <c r="X429" t="str">
        <f>INDEX(RRUFF_LESS_COLUMNS!A:A, MATCH($O429,RRUFF_LESS_COLUMNS!$A:$A))</f>
        <v>Chalcocite</v>
      </c>
      <c r="Y429" t="str">
        <f>INDEX(RRUFF_LESS_COLUMNS!B:B, MATCH($O429,RRUFF_LESS_COLUMNS!$A:$A))</f>
        <v>Cu&lt;sup&gt;1+&lt;/sup&gt;&lt;sub&gt;2&lt;/sub&gt;S&lt;sup&gt;2-&lt;/sup&gt;</v>
      </c>
      <c r="Z429" t="str">
        <f>INDEX(RRUFF_LESS_COLUMNS!C:C, MATCH($O429,RRUFF_LESS_COLUMNS!$A:$A))</f>
        <v>Cu^1+^_2_S^2-^</v>
      </c>
      <c r="AA429" t="str">
        <f>INDEX(RRUFF_LESS_COLUMNS!D:D, MATCH($O429,RRUFF_LESS_COLUMNS!$A:$A))</f>
        <v>Cu S</v>
      </c>
      <c r="AB429" t="str">
        <f>INDEX(RRUFF_LESS_COLUMNS!E:E, MATCH($O429,RRUFF_LESS_COLUMNS!$A:$A))</f>
        <v>unknown</v>
      </c>
      <c r="AC429" t="str">
        <f>INDEX(RRUFF_LESS_COLUMNS!F:F, MATCH($O429,RRUFF_LESS_COLUMNS!$A:$A))</f>
        <v>Â </v>
      </c>
      <c r="AD429" t="str">
        <f>INDEX(RRUFF_LESS_COLUMNS!G:G, MATCH($O429,RRUFF_LESS_COLUMNS!$A:$A))</f>
        <v>Â </v>
      </c>
    </row>
    <row r="430" spans="1:30" x14ac:dyDescent="0.2">
      <c r="A430" s="2" t="s">
        <v>30056</v>
      </c>
      <c r="B430" s="2"/>
      <c r="C430" s="2" t="s">
        <v>30057</v>
      </c>
      <c r="D430" s="2">
        <v>261</v>
      </c>
      <c r="E430" s="2">
        <v>261</v>
      </c>
      <c r="F430" s="3">
        <v>205930</v>
      </c>
      <c r="G430" s="1" t="s">
        <v>30246</v>
      </c>
      <c r="H430" s="2"/>
      <c r="I430" s="3">
        <v>205930</v>
      </c>
      <c r="J430" s="2" t="s">
        <v>30246</v>
      </c>
      <c r="K430" s="3" t="s">
        <v>30119</v>
      </c>
      <c r="L430" s="3" t="s">
        <v>30119</v>
      </c>
      <c r="M430" s="2" t="s">
        <v>30247</v>
      </c>
      <c r="N430" s="2" t="s">
        <v>30247</v>
      </c>
      <c r="O430" s="2" t="s">
        <v>5478</v>
      </c>
      <c r="P430" s="2">
        <v>1</v>
      </c>
      <c r="Q430" s="2">
        <v>-30</v>
      </c>
      <c r="R430" s="2">
        <v>0</v>
      </c>
      <c r="S430" s="2">
        <v>0</v>
      </c>
      <c r="T430" s="2">
        <v>-69</v>
      </c>
      <c r="U430" s="2">
        <v>-10</v>
      </c>
      <c r="V430" s="2">
        <v>0</v>
      </c>
      <c r="W430" s="2" t="s">
        <v>30248</v>
      </c>
      <c r="X430" t="str">
        <f>INDEX(RRUFF_LESS_COLUMNS!A:A, MATCH($O430,RRUFF_LESS_COLUMNS!$A:$A))</f>
        <v>Chalcopyrite</v>
      </c>
      <c r="Y430" t="str">
        <f>INDEX(RRUFF_LESS_COLUMNS!B:B, MATCH($O430,RRUFF_LESS_COLUMNS!$A:$A))</f>
        <v>Cu&lt;sup&gt;1+&lt;/sup&gt;Fe&lt;sup&gt;3+&lt;/sup&gt;S&lt;sup&gt;2-&lt;/sup&gt;&lt;sub&gt;2&lt;/sub&gt;</v>
      </c>
      <c r="Z430" t="str">
        <f>INDEX(RRUFF_LESS_COLUMNS!C:C, MATCH($O430,RRUFF_LESS_COLUMNS!$A:$A))</f>
        <v>Cu^1+^Fe^3+^S^2-^_2_</v>
      </c>
      <c r="AA430" t="str">
        <f>INDEX(RRUFF_LESS_COLUMNS!D:D, MATCH($O430,RRUFF_LESS_COLUMNS!$A:$A))</f>
        <v>Cu Fe S</v>
      </c>
      <c r="AB430" t="str">
        <f>INDEX(RRUFF_LESS_COLUMNS!E:E, MATCH($O430,RRUFF_LESS_COLUMNS!$A:$A))</f>
        <v>unknown</v>
      </c>
      <c r="AC430" t="str">
        <f>INDEX(RRUFF_LESS_COLUMNS!F:F, MATCH($O430,RRUFF_LESS_COLUMNS!$A:$A))</f>
        <v>Chalcopyrite</v>
      </c>
      <c r="AD430" t="str">
        <f>INDEX(RRUFF_LESS_COLUMNS!G:G, MATCH($O430,RRUFF_LESS_COLUMNS!$A:$A))</f>
        <v>chalcopyrite</v>
      </c>
    </row>
    <row r="431" spans="1:30" x14ac:dyDescent="0.2">
      <c r="A431" s="2" t="s">
        <v>30056</v>
      </c>
      <c r="B431" s="2"/>
      <c r="C431" s="2" t="s">
        <v>30062</v>
      </c>
      <c r="D431" s="2">
        <v>261</v>
      </c>
      <c r="E431" s="2">
        <v>261</v>
      </c>
      <c r="F431" s="3">
        <v>205930</v>
      </c>
      <c r="G431" s="1" t="s">
        <v>30246</v>
      </c>
      <c r="H431" s="2"/>
      <c r="I431" s="3">
        <v>205930</v>
      </c>
      <c r="J431" s="2" t="s">
        <v>30246</v>
      </c>
      <c r="K431" s="3" t="s">
        <v>30119</v>
      </c>
      <c r="L431" s="3" t="s">
        <v>30119</v>
      </c>
      <c r="M431" s="2" t="s">
        <v>30247</v>
      </c>
      <c r="N431" s="2" t="s">
        <v>30247</v>
      </c>
      <c r="O431" s="2" t="s">
        <v>7802</v>
      </c>
      <c r="P431" s="2">
        <v>1</v>
      </c>
      <c r="Q431" s="2">
        <v>-30</v>
      </c>
      <c r="R431" s="2">
        <v>0</v>
      </c>
      <c r="S431" s="2">
        <v>0</v>
      </c>
      <c r="T431" s="2">
        <v>-69</v>
      </c>
      <c r="U431" s="2">
        <v>-10</v>
      </c>
      <c r="V431" s="2">
        <v>0</v>
      </c>
      <c r="W431" s="2" t="s">
        <v>30248</v>
      </c>
      <c r="X431" t="str">
        <f>INDEX(RRUFF_LESS_COLUMNS!A:A, MATCH($O431,RRUFF_LESS_COLUMNS!$A:$A))</f>
        <v>Molybdenite</v>
      </c>
      <c r="Y431" t="str">
        <f>INDEX(RRUFF_LESS_COLUMNS!B:B, MATCH($O431,RRUFF_LESS_COLUMNS!$A:$A))</f>
        <v>MoS&lt;sub&gt;2&lt;/sub&gt;</v>
      </c>
      <c r="Z431" t="str">
        <f>INDEX(RRUFF_LESS_COLUMNS!C:C, MATCH($O431,RRUFF_LESS_COLUMNS!$A:$A))</f>
        <v>MoS_2_</v>
      </c>
      <c r="AA431" t="str">
        <f>INDEX(RRUFF_LESS_COLUMNS!D:D, MATCH($O431,RRUFF_LESS_COLUMNS!$A:$A))</f>
        <v>Mo S</v>
      </c>
      <c r="AB431" t="str">
        <f>INDEX(RRUFF_LESS_COLUMNS!E:E, MATCH($O431,RRUFF_LESS_COLUMNS!$A:$A))</f>
        <v>unknown</v>
      </c>
      <c r="AC431" t="str">
        <f>INDEX(RRUFF_LESS_COLUMNS!F:F, MATCH($O431,RRUFF_LESS_COLUMNS!$A:$A))</f>
        <v>Molybdenite</v>
      </c>
      <c r="AD431" t="str">
        <f>INDEX(RRUFF_LESS_COLUMNS!G:G, MATCH($O431,RRUFF_LESS_COLUMNS!$A:$A))</f>
        <v>molybdenite</v>
      </c>
    </row>
    <row r="432" spans="1:30" x14ac:dyDescent="0.2">
      <c r="A432" s="2" t="s">
        <v>30056</v>
      </c>
      <c r="B432" s="2"/>
      <c r="C432" s="2" t="s">
        <v>30062</v>
      </c>
      <c r="D432" s="2">
        <v>261</v>
      </c>
      <c r="E432" s="2">
        <v>261</v>
      </c>
      <c r="F432" s="3">
        <v>205930</v>
      </c>
      <c r="G432" s="1" t="s">
        <v>30246</v>
      </c>
      <c r="H432" s="2"/>
      <c r="I432" s="3">
        <v>205930</v>
      </c>
      <c r="J432" s="2" t="s">
        <v>30246</v>
      </c>
      <c r="K432" s="3" t="s">
        <v>30119</v>
      </c>
      <c r="L432" s="3" t="s">
        <v>30119</v>
      </c>
      <c r="M432" s="2" t="s">
        <v>30247</v>
      </c>
      <c r="N432" s="2" t="s">
        <v>30247</v>
      </c>
      <c r="O432" s="2" t="s">
        <v>2238</v>
      </c>
      <c r="P432" s="2">
        <v>1</v>
      </c>
      <c r="Q432" s="2">
        <v>-30</v>
      </c>
      <c r="R432" s="2">
        <v>0</v>
      </c>
      <c r="S432" s="2">
        <v>0</v>
      </c>
      <c r="T432" s="2">
        <v>-69</v>
      </c>
      <c r="U432" s="2">
        <v>-10</v>
      </c>
      <c r="V432" s="2">
        <v>0</v>
      </c>
      <c r="W432" s="2" t="s">
        <v>30248</v>
      </c>
      <c r="X432" t="str">
        <f>INDEX(RRUFF_LESS_COLUMNS!A:A, MATCH($O432,RRUFF_LESS_COLUMNS!$A:$A))</f>
        <v>Pyrite</v>
      </c>
      <c r="Y432" t="str">
        <f>INDEX(RRUFF_LESS_COLUMNS!B:B, MATCH($O432,RRUFF_LESS_COLUMNS!$A:$A))</f>
        <v>FeS&lt;sub&gt;2&lt;/sub&gt;</v>
      </c>
      <c r="Z432" t="str">
        <f>INDEX(RRUFF_LESS_COLUMNS!C:C, MATCH($O432,RRUFF_LESS_COLUMNS!$A:$A))</f>
        <v>FeS_2_</v>
      </c>
      <c r="AA432" t="str">
        <f>INDEX(RRUFF_LESS_COLUMNS!D:D, MATCH($O432,RRUFF_LESS_COLUMNS!$A:$A))</f>
        <v>Fe S</v>
      </c>
      <c r="AB432" t="str">
        <f>INDEX(RRUFF_LESS_COLUMNS!E:E, MATCH($O432,RRUFF_LESS_COLUMNS!$A:$A))</f>
        <v>unknown</v>
      </c>
      <c r="AC432" t="str">
        <f>INDEX(RRUFF_LESS_COLUMNS!F:F, MATCH($O432,RRUFF_LESS_COLUMNS!$A:$A))</f>
        <v>Pyrite</v>
      </c>
      <c r="AD432" t="str">
        <f>INDEX(RRUFF_LESS_COLUMNS!G:G, MATCH($O432,RRUFF_LESS_COLUMNS!$A:$A))</f>
        <v>pyrite</v>
      </c>
    </row>
    <row r="433" spans="1:30" x14ac:dyDescent="0.2">
      <c r="A433" s="2" t="s">
        <v>30056</v>
      </c>
      <c r="B433" s="2"/>
      <c r="C433" s="2" t="s">
        <v>30062</v>
      </c>
      <c r="D433" s="2">
        <v>261</v>
      </c>
      <c r="E433" s="2">
        <v>261</v>
      </c>
      <c r="F433" s="3">
        <v>205930</v>
      </c>
      <c r="G433" s="1" t="s">
        <v>30246</v>
      </c>
      <c r="H433" s="2"/>
      <c r="I433" s="3">
        <v>205930</v>
      </c>
      <c r="J433" s="2" t="s">
        <v>30246</v>
      </c>
      <c r="K433" s="3" t="s">
        <v>30119</v>
      </c>
      <c r="L433" s="3" t="s">
        <v>30119</v>
      </c>
      <c r="M433" s="2" t="s">
        <v>30247</v>
      </c>
      <c r="N433" s="2" t="s">
        <v>30247</v>
      </c>
      <c r="O433" s="2" t="s">
        <v>22888</v>
      </c>
      <c r="P433" s="2">
        <v>1</v>
      </c>
      <c r="Q433" s="2">
        <v>-30</v>
      </c>
      <c r="R433" s="2">
        <v>0</v>
      </c>
      <c r="S433" s="2">
        <v>0</v>
      </c>
      <c r="T433" s="2">
        <v>-69</v>
      </c>
      <c r="U433" s="2">
        <v>-10</v>
      </c>
      <c r="V433" s="2">
        <v>0</v>
      </c>
      <c r="W433" s="2" t="s">
        <v>30248</v>
      </c>
      <c r="X433" t="str">
        <f>INDEX(RRUFF_LESS_COLUMNS!A:A, MATCH($O433,RRUFF_LESS_COLUMNS!$A:$A))</f>
        <v>Pyrrhotite</v>
      </c>
      <c r="Y433" t="str">
        <f>INDEX(RRUFF_LESS_COLUMNS!B:B, MATCH($O433,RRUFF_LESS_COLUMNS!$A:$A))</f>
        <v>Fe&lt;sup&gt;2+&lt;/sup&gt;&lt;sub&gt;5&lt;/sub&gt;Fe&lt;sup&gt;3+&lt;/sup&gt;&lt;sub&gt;2&lt;/sub&gt;S&lt;sup&gt;2-&lt;/sup&gt;&lt;sub&gt;8&lt;/sub&gt;</v>
      </c>
      <c r="Z433" t="str">
        <f>INDEX(RRUFF_LESS_COLUMNS!C:C, MATCH($O433,RRUFF_LESS_COLUMNS!$A:$A))</f>
        <v>Fe^2+^_5_Fe^3+^_2_S^2-^_8_</v>
      </c>
      <c r="AA433" t="str">
        <f>INDEX(RRUFF_LESS_COLUMNS!D:D, MATCH($O433,RRUFF_LESS_COLUMNS!$A:$A))</f>
        <v>Fe S</v>
      </c>
      <c r="AB433" t="str">
        <f>INDEX(RRUFF_LESS_COLUMNS!E:E, MATCH($O433,RRUFF_LESS_COLUMNS!$A:$A))</f>
        <v>Japan</v>
      </c>
      <c r="AC433" t="str">
        <f>INDEX(RRUFF_LESS_COLUMNS!F:F, MATCH($O433,RRUFF_LESS_COLUMNS!$A:$A))</f>
        <v>Nickeline</v>
      </c>
      <c r="AD433" t="str">
        <f>INDEX(RRUFF_LESS_COLUMNS!G:G, MATCH($O433,RRUFF_LESS_COLUMNS!$A:$A))</f>
        <v>Â </v>
      </c>
    </row>
    <row r="434" spans="1:30" x14ac:dyDescent="0.2">
      <c r="A434" s="2" t="s">
        <v>30056</v>
      </c>
      <c r="B434" s="2"/>
      <c r="C434" s="2" t="s">
        <v>30062</v>
      </c>
      <c r="D434" s="2">
        <v>261</v>
      </c>
      <c r="E434" s="2">
        <v>261</v>
      </c>
      <c r="F434" s="3">
        <v>205930</v>
      </c>
      <c r="G434" s="1" t="s">
        <v>30246</v>
      </c>
      <c r="H434" s="2"/>
      <c r="I434" s="3">
        <v>205930</v>
      </c>
      <c r="J434" s="2" t="s">
        <v>30246</v>
      </c>
      <c r="K434" s="3" t="s">
        <v>30119</v>
      </c>
      <c r="L434" s="3" t="s">
        <v>30119</v>
      </c>
      <c r="M434" s="2" t="s">
        <v>30247</v>
      </c>
      <c r="N434" s="2" t="s">
        <v>30247</v>
      </c>
      <c r="O434" s="2" t="s">
        <v>2653</v>
      </c>
      <c r="P434" s="2">
        <v>1</v>
      </c>
      <c r="Q434" s="2">
        <v>-30</v>
      </c>
      <c r="R434" s="2">
        <v>0</v>
      </c>
      <c r="S434" s="2">
        <v>0</v>
      </c>
      <c r="T434" s="2">
        <v>-69</v>
      </c>
      <c r="U434" s="2">
        <v>-10</v>
      </c>
      <c r="V434" s="2">
        <v>0</v>
      </c>
      <c r="W434" s="2" t="s">
        <v>30248</v>
      </c>
      <c r="X434" t="str">
        <f>INDEX(RRUFF_LESS_COLUMNS!A:A, MATCH($O434,RRUFF_LESS_COLUMNS!$A:$A))</f>
        <v>Sphalerite</v>
      </c>
      <c r="Y434" t="str">
        <f>INDEX(RRUFF_LESS_COLUMNS!B:B, MATCH($O434,RRUFF_LESS_COLUMNS!$A:$A))</f>
        <v>ZnS</v>
      </c>
      <c r="Z434" t="str">
        <f>INDEX(RRUFF_LESS_COLUMNS!C:C, MATCH($O434,RRUFF_LESS_COLUMNS!$A:$A))</f>
        <v>ZnS</v>
      </c>
      <c r="AA434" t="str">
        <f>INDEX(RRUFF_LESS_COLUMNS!D:D, MATCH($O434,RRUFF_LESS_COLUMNS!$A:$A))</f>
        <v>Zn S</v>
      </c>
      <c r="AB434" t="str">
        <f>INDEX(RRUFF_LESS_COLUMNS!E:E, MATCH($O434,RRUFF_LESS_COLUMNS!$A:$A))</f>
        <v>unknown</v>
      </c>
      <c r="AC434" t="str">
        <f>INDEX(RRUFF_LESS_COLUMNS!F:F, MATCH($O434,RRUFF_LESS_COLUMNS!$A:$A))</f>
        <v>Sphalerite</v>
      </c>
      <c r="AD434" t="str">
        <f>INDEX(RRUFF_LESS_COLUMNS!G:G, MATCH($O434,RRUFF_LESS_COLUMNS!$A:$A))</f>
        <v>sphalerite</v>
      </c>
    </row>
    <row r="435" spans="1:30" x14ac:dyDescent="0.2">
      <c r="A435" s="2" t="s">
        <v>30056</v>
      </c>
      <c r="B435" s="2"/>
      <c r="C435" s="2" t="s">
        <v>30062</v>
      </c>
      <c r="D435" s="2">
        <v>20</v>
      </c>
      <c r="E435" s="2">
        <v>16</v>
      </c>
      <c r="F435" s="3">
        <v>23505</v>
      </c>
      <c r="G435" s="1" t="s">
        <v>30249</v>
      </c>
      <c r="H435" s="2"/>
      <c r="I435" s="3">
        <v>23505</v>
      </c>
      <c r="J435" s="2" t="s">
        <v>30249</v>
      </c>
      <c r="K435" s="3" t="s">
        <v>30164</v>
      </c>
      <c r="L435" s="3" t="s">
        <v>30164</v>
      </c>
      <c r="M435" s="2" t="s">
        <v>30250</v>
      </c>
      <c r="N435" s="2" t="s">
        <v>30250</v>
      </c>
      <c r="O435" s="2" t="s">
        <v>109</v>
      </c>
      <c r="P435" s="2">
        <v>1</v>
      </c>
      <c r="Q435" s="2">
        <v>-30</v>
      </c>
      <c r="R435" s="2">
        <v>-44</v>
      </c>
      <c r="S435" s="2">
        <v>0</v>
      </c>
      <c r="T435" s="2">
        <v>-68</v>
      </c>
      <c r="U435" s="2">
        <v>-57</v>
      </c>
      <c r="V435" s="2">
        <v>0</v>
      </c>
      <c r="W435" s="2" t="s">
        <v>30251</v>
      </c>
      <c r="X435" t="str">
        <f>INDEX(RRUFF_LESS_COLUMNS!A:A, MATCH($O435,RRUFF_LESS_COLUMNS!$A:$A))</f>
        <v>Acanthite</v>
      </c>
      <c r="Y435" t="str">
        <f>INDEX(RRUFF_LESS_COLUMNS!B:B, MATCH($O435,RRUFF_LESS_COLUMNS!$A:$A))</f>
        <v>Ag&lt;sup&gt;1+&lt;/sup&gt;&lt;sub&gt;2&lt;/sub&gt;S&lt;sup&gt;2-&lt;/sup&gt;</v>
      </c>
      <c r="Z435" t="str">
        <f>INDEX(RRUFF_LESS_COLUMNS!C:C, MATCH($O435,RRUFF_LESS_COLUMNS!$A:$A))</f>
        <v>Ag^1+^_2_S^2-^</v>
      </c>
      <c r="AA435" t="str">
        <f>INDEX(RRUFF_LESS_COLUMNS!D:D, MATCH($O435,RRUFF_LESS_COLUMNS!$A:$A))</f>
        <v>Ag S</v>
      </c>
      <c r="AB435" t="str">
        <f>INDEX(RRUFF_LESS_COLUMNS!E:E, MATCH($O435,RRUFF_LESS_COLUMNS!$A:$A))</f>
        <v>Czech Republic</v>
      </c>
      <c r="AC435" t="str">
        <f>INDEX(RRUFF_LESS_COLUMNS!F:F, MATCH($O435,RRUFF_LESS_COLUMNS!$A:$A))</f>
        <v>Acanthite</v>
      </c>
      <c r="AD435" t="str">
        <f>INDEX(RRUFF_LESS_COLUMNS!G:G, MATCH($O435,RRUFF_LESS_COLUMNS!$A:$A))</f>
        <v>Â </v>
      </c>
    </row>
    <row r="436" spans="1:30" x14ac:dyDescent="0.2">
      <c r="A436" s="2" t="s">
        <v>30056</v>
      </c>
      <c r="B436" s="2"/>
      <c r="C436" s="2" t="s">
        <v>30062</v>
      </c>
      <c r="D436" s="2">
        <v>20</v>
      </c>
      <c r="E436" s="2">
        <v>16</v>
      </c>
      <c r="F436" s="3">
        <v>23505</v>
      </c>
      <c r="G436" s="1" t="s">
        <v>30249</v>
      </c>
      <c r="H436" s="2"/>
      <c r="I436" s="3">
        <v>23505</v>
      </c>
      <c r="J436" s="2" t="s">
        <v>30249</v>
      </c>
      <c r="K436" s="3" t="s">
        <v>30164</v>
      </c>
      <c r="L436" s="3" t="s">
        <v>30164</v>
      </c>
      <c r="M436" s="2" t="s">
        <v>30250</v>
      </c>
      <c r="N436" s="2" t="s">
        <v>30250</v>
      </c>
      <c r="O436" s="2" t="s">
        <v>1909</v>
      </c>
      <c r="P436" s="2">
        <v>1</v>
      </c>
      <c r="Q436" s="2">
        <v>-30</v>
      </c>
      <c r="R436" s="2">
        <v>-44</v>
      </c>
      <c r="S436" s="2">
        <v>0</v>
      </c>
      <c r="T436" s="2">
        <v>-68</v>
      </c>
      <c r="U436" s="2">
        <v>-57</v>
      </c>
      <c r="V436" s="2">
        <v>0</v>
      </c>
      <c r="W436" s="2" t="s">
        <v>30251</v>
      </c>
      <c r="X436" t="str">
        <f>INDEX(RRUFF_LESS_COLUMNS!A:A, MATCH($O436,RRUFF_LESS_COLUMNS!$A:$A))</f>
        <v>Arsenopyrite</v>
      </c>
      <c r="Y436" t="str">
        <f>INDEX(RRUFF_LESS_COLUMNS!B:B, MATCH($O436,RRUFF_LESS_COLUMNS!$A:$A))</f>
        <v>FeAsS</v>
      </c>
      <c r="Z436" t="str">
        <f>INDEX(RRUFF_LESS_COLUMNS!C:C, MATCH($O436,RRUFF_LESS_COLUMNS!$A:$A))</f>
        <v>FeAsS</v>
      </c>
      <c r="AA436" t="str">
        <f>INDEX(RRUFF_LESS_COLUMNS!D:D, MATCH($O436,RRUFF_LESS_COLUMNS!$A:$A))</f>
        <v>Fe As S</v>
      </c>
      <c r="AB436" t="str">
        <f>INDEX(RRUFF_LESS_COLUMNS!E:E, MATCH($O436,RRUFF_LESS_COLUMNS!$A:$A))</f>
        <v>unknown</v>
      </c>
      <c r="AC436" t="str">
        <f>INDEX(RRUFF_LESS_COLUMNS!F:F, MATCH($O436,RRUFF_LESS_COLUMNS!$A:$A))</f>
        <v>Arsenopyrite</v>
      </c>
      <c r="AD436" t="str">
        <f>INDEX(RRUFF_LESS_COLUMNS!G:G, MATCH($O436,RRUFF_LESS_COLUMNS!$A:$A))</f>
        <v>arsenopyrite</v>
      </c>
    </row>
    <row r="437" spans="1:30" x14ac:dyDescent="0.2">
      <c r="A437" s="2" t="s">
        <v>30056</v>
      </c>
      <c r="B437" s="2"/>
      <c r="C437" s="2" t="s">
        <v>30062</v>
      </c>
      <c r="D437" s="2">
        <v>20</v>
      </c>
      <c r="E437" s="2">
        <v>16</v>
      </c>
      <c r="F437" s="3">
        <v>23505</v>
      </c>
      <c r="G437" s="1" t="s">
        <v>30249</v>
      </c>
      <c r="H437" s="2"/>
      <c r="I437" s="3">
        <v>23505</v>
      </c>
      <c r="J437" s="2" t="s">
        <v>30249</v>
      </c>
      <c r="K437" s="3" t="s">
        <v>30164</v>
      </c>
      <c r="L437" s="3" t="s">
        <v>30164</v>
      </c>
      <c r="M437" s="2" t="s">
        <v>30250</v>
      </c>
      <c r="N437" s="2" t="s">
        <v>30250</v>
      </c>
      <c r="O437" s="2" t="s">
        <v>5437</v>
      </c>
      <c r="P437" s="2">
        <v>1</v>
      </c>
      <c r="Q437" s="2">
        <v>-30</v>
      </c>
      <c r="R437" s="2">
        <v>-44</v>
      </c>
      <c r="S437" s="2">
        <v>0</v>
      </c>
      <c r="T437" s="2">
        <v>-68</v>
      </c>
      <c r="U437" s="2">
        <v>-57</v>
      </c>
      <c r="V437" s="2">
        <v>0</v>
      </c>
      <c r="W437" s="2" t="s">
        <v>30251</v>
      </c>
      <c r="X437" t="str">
        <f>INDEX(RRUFF_LESS_COLUMNS!A:A, MATCH($O437,RRUFF_LESS_COLUMNS!$A:$A))</f>
        <v>Chalcocite</v>
      </c>
      <c r="Y437" t="str">
        <f>INDEX(RRUFF_LESS_COLUMNS!B:B, MATCH($O437,RRUFF_LESS_COLUMNS!$A:$A))</f>
        <v>Cu&lt;sup&gt;1+&lt;/sup&gt;&lt;sub&gt;2&lt;/sub&gt;S&lt;sup&gt;2-&lt;/sup&gt;</v>
      </c>
      <c r="Z437" t="str">
        <f>INDEX(RRUFF_LESS_COLUMNS!C:C, MATCH($O437,RRUFF_LESS_COLUMNS!$A:$A))</f>
        <v>Cu^1+^_2_S^2-^</v>
      </c>
      <c r="AA437" t="str">
        <f>INDEX(RRUFF_LESS_COLUMNS!D:D, MATCH($O437,RRUFF_LESS_COLUMNS!$A:$A))</f>
        <v>Cu S</v>
      </c>
      <c r="AB437" t="str">
        <f>INDEX(RRUFF_LESS_COLUMNS!E:E, MATCH($O437,RRUFF_LESS_COLUMNS!$A:$A))</f>
        <v>unknown</v>
      </c>
      <c r="AC437" t="str">
        <f>INDEX(RRUFF_LESS_COLUMNS!F:F, MATCH($O437,RRUFF_LESS_COLUMNS!$A:$A))</f>
        <v>Â </v>
      </c>
      <c r="AD437" t="str">
        <f>INDEX(RRUFF_LESS_COLUMNS!G:G, MATCH($O437,RRUFF_LESS_COLUMNS!$A:$A))</f>
        <v>Â </v>
      </c>
    </row>
    <row r="438" spans="1:30" x14ac:dyDescent="0.2">
      <c r="A438" s="2" t="s">
        <v>30056</v>
      </c>
      <c r="B438" s="2"/>
      <c r="C438" s="2" t="s">
        <v>30062</v>
      </c>
      <c r="D438" s="2">
        <v>20</v>
      </c>
      <c r="E438" s="2">
        <v>16</v>
      </c>
      <c r="F438" s="3">
        <v>23505</v>
      </c>
      <c r="G438" s="1" t="s">
        <v>30249</v>
      </c>
      <c r="H438" s="2"/>
      <c r="I438" s="3">
        <v>23505</v>
      </c>
      <c r="J438" s="2" t="s">
        <v>30249</v>
      </c>
      <c r="K438" s="3" t="s">
        <v>30164</v>
      </c>
      <c r="L438" s="3" t="s">
        <v>30164</v>
      </c>
      <c r="M438" s="2" t="s">
        <v>30250</v>
      </c>
      <c r="N438" s="2" t="s">
        <v>30250</v>
      </c>
      <c r="O438" s="2" t="s">
        <v>5478</v>
      </c>
      <c r="P438" s="2">
        <v>1</v>
      </c>
      <c r="Q438" s="2">
        <v>-30</v>
      </c>
      <c r="R438" s="2">
        <v>-44</v>
      </c>
      <c r="S438" s="2">
        <v>0</v>
      </c>
      <c r="T438" s="2">
        <v>-68</v>
      </c>
      <c r="U438" s="2">
        <v>-57</v>
      </c>
      <c r="V438" s="2">
        <v>0</v>
      </c>
      <c r="W438" s="2" t="s">
        <v>30251</v>
      </c>
      <c r="X438" t="str">
        <f>INDEX(RRUFF_LESS_COLUMNS!A:A, MATCH($O438,RRUFF_LESS_COLUMNS!$A:$A))</f>
        <v>Chalcopyrite</v>
      </c>
      <c r="Y438" t="str">
        <f>INDEX(RRUFF_LESS_COLUMNS!B:B, MATCH($O438,RRUFF_LESS_COLUMNS!$A:$A))</f>
        <v>Cu&lt;sup&gt;1+&lt;/sup&gt;Fe&lt;sup&gt;3+&lt;/sup&gt;S&lt;sup&gt;2-&lt;/sup&gt;&lt;sub&gt;2&lt;/sub&gt;</v>
      </c>
      <c r="Z438" t="str">
        <f>INDEX(RRUFF_LESS_COLUMNS!C:C, MATCH($O438,RRUFF_LESS_COLUMNS!$A:$A))</f>
        <v>Cu^1+^Fe^3+^S^2-^_2_</v>
      </c>
      <c r="AA438" t="str">
        <f>INDEX(RRUFF_LESS_COLUMNS!D:D, MATCH($O438,RRUFF_LESS_COLUMNS!$A:$A))</f>
        <v>Cu Fe S</v>
      </c>
      <c r="AB438" t="str">
        <f>INDEX(RRUFF_LESS_COLUMNS!E:E, MATCH($O438,RRUFF_LESS_COLUMNS!$A:$A))</f>
        <v>unknown</v>
      </c>
      <c r="AC438" t="str">
        <f>INDEX(RRUFF_LESS_COLUMNS!F:F, MATCH($O438,RRUFF_LESS_COLUMNS!$A:$A))</f>
        <v>Chalcopyrite</v>
      </c>
      <c r="AD438" t="str">
        <f>INDEX(RRUFF_LESS_COLUMNS!G:G, MATCH($O438,RRUFF_LESS_COLUMNS!$A:$A))</f>
        <v>chalcopyrite</v>
      </c>
    </row>
    <row r="439" spans="1:30" x14ac:dyDescent="0.2">
      <c r="A439" s="2" t="s">
        <v>30056</v>
      </c>
      <c r="B439" s="2"/>
      <c r="C439" s="2" t="s">
        <v>30062</v>
      </c>
      <c r="D439" s="2">
        <v>20</v>
      </c>
      <c r="E439" s="2">
        <v>16</v>
      </c>
      <c r="F439" s="3">
        <v>23505</v>
      </c>
      <c r="G439" s="1" t="s">
        <v>30249</v>
      </c>
      <c r="H439" s="2"/>
      <c r="I439" s="3">
        <v>23505</v>
      </c>
      <c r="J439" s="2" t="s">
        <v>30249</v>
      </c>
      <c r="K439" s="3" t="s">
        <v>30164</v>
      </c>
      <c r="L439" s="3" t="s">
        <v>30164</v>
      </c>
      <c r="M439" s="2" t="s">
        <v>30250</v>
      </c>
      <c r="N439" s="2" t="s">
        <v>30250</v>
      </c>
      <c r="O439" s="2" t="s">
        <v>6743</v>
      </c>
      <c r="P439" s="2">
        <v>1</v>
      </c>
      <c r="Q439" s="2">
        <v>-30</v>
      </c>
      <c r="R439" s="2">
        <v>-44</v>
      </c>
      <c r="S439" s="2">
        <v>0</v>
      </c>
      <c r="T439" s="2">
        <v>-68</v>
      </c>
      <c r="U439" s="2">
        <v>-57</v>
      </c>
      <c r="V439" s="2">
        <v>0</v>
      </c>
      <c r="W439" s="2" t="s">
        <v>30251</v>
      </c>
      <c r="X439" t="str">
        <f>INDEX(RRUFF_LESS_COLUMNS!A:A, MATCH($O439,RRUFF_LESS_COLUMNS!$A:$A))</f>
        <v>Covellite</v>
      </c>
      <c r="Y439" t="str">
        <f>INDEX(RRUFF_LESS_COLUMNS!B:B, MATCH($O439,RRUFF_LESS_COLUMNS!$A:$A))</f>
        <v>Cu&lt;sup&gt;1+&lt;/sup&gt;S</v>
      </c>
      <c r="Z439" t="str">
        <f>INDEX(RRUFF_LESS_COLUMNS!C:C, MATCH($O439,RRUFF_LESS_COLUMNS!$A:$A))</f>
        <v>Cu^1+^S</v>
      </c>
      <c r="AA439" t="str">
        <f>INDEX(RRUFF_LESS_COLUMNS!D:D, MATCH($O439,RRUFF_LESS_COLUMNS!$A:$A))</f>
        <v>Cu S</v>
      </c>
      <c r="AB439" t="str">
        <f>INDEX(RRUFF_LESS_COLUMNS!E:E, MATCH($O439,RRUFF_LESS_COLUMNS!$A:$A))</f>
        <v>Italy</v>
      </c>
      <c r="AC439" t="str">
        <f>INDEX(RRUFF_LESS_COLUMNS!F:F, MATCH($O439,RRUFF_LESS_COLUMNS!$A:$A))</f>
        <v>Â </v>
      </c>
      <c r="AD439" t="str">
        <f>INDEX(RRUFF_LESS_COLUMNS!G:G, MATCH($O439,RRUFF_LESS_COLUMNS!$A:$A))</f>
        <v>Â </v>
      </c>
    </row>
    <row r="440" spans="1:30" x14ac:dyDescent="0.2">
      <c r="A440" s="2" t="s">
        <v>30056</v>
      </c>
      <c r="B440" s="2"/>
      <c r="C440" s="2" t="s">
        <v>30062</v>
      </c>
      <c r="D440" s="2">
        <v>20</v>
      </c>
      <c r="E440" s="2">
        <v>16</v>
      </c>
      <c r="F440" s="3">
        <v>23505</v>
      </c>
      <c r="G440" s="1" t="s">
        <v>30249</v>
      </c>
      <c r="H440" s="2"/>
      <c r="I440" s="3">
        <v>23505</v>
      </c>
      <c r="J440" s="2" t="s">
        <v>30249</v>
      </c>
      <c r="K440" s="3" t="s">
        <v>30164</v>
      </c>
      <c r="L440" s="3" t="s">
        <v>30164</v>
      </c>
      <c r="M440" s="2" t="s">
        <v>30250</v>
      </c>
      <c r="N440" s="2" t="s">
        <v>30250</v>
      </c>
      <c r="O440" s="2" t="s">
        <v>1304</v>
      </c>
      <c r="P440" s="2">
        <v>1</v>
      </c>
      <c r="Q440" s="2">
        <v>-30</v>
      </c>
      <c r="R440" s="2">
        <v>-44</v>
      </c>
      <c r="S440" s="2">
        <v>0</v>
      </c>
      <c r="T440" s="2">
        <v>-68</v>
      </c>
      <c r="U440" s="2">
        <v>-57</v>
      </c>
      <c r="V440" s="2">
        <v>0</v>
      </c>
      <c r="W440" s="2" t="s">
        <v>30251</v>
      </c>
      <c r="X440" t="str">
        <f>INDEX(RRUFF_LESS_COLUMNS!A:A, MATCH($O440,RRUFF_LESS_COLUMNS!$A:$A))</f>
        <v>Digenite</v>
      </c>
      <c r="Y440" t="str">
        <f>INDEX(RRUFF_LESS_COLUMNS!B:B, MATCH($O440,RRUFF_LESS_COLUMNS!$A:$A))</f>
        <v>Cu&lt;sub&gt;1.8&lt;/sub&gt;S</v>
      </c>
      <c r="Z440" t="str">
        <f>INDEX(RRUFF_LESS_COLUMNS!C:C, MATCH($O440,RRUFF_LESS_COLUMNS!$A:$A))</f>
        <v>Cu_1.8_S</v>
      </c>
      <c r="AA440" t="str">
        <f>INDEX(RRUFF_LESS_COLUMNS!D:D, MATCH($O440,RRUFF_LESS_COLUMNS!$A:$A))</f>
        <v>Cu S</v>
      </c>
      <c r="AB440" t="str">
        <f>INDEX(RRUFF_LESS_COLUMNS!E:E, MATCH($O440,RRUFF_LESS_COLUMNS!$A:$A))</f>
        <v>Germany</v>
      </c>
      <c r="AC440" t="str">
        <f>INDEX(RRUFF_LESS_COLUMNS!F:F, MATCH($O440,RRUFF_LESS_COLUMNS!$A:$A))</f>
        <v>Digenite</v>
      </c>
      <c r="AD440" t="str">
        <f>INDEX(RRUFF_LESS_COLUMNS!G:G, MATCH($O440,RRUFF_LESS_COLUMNS!$A:$A))</f>
        <v>Â </v>
      </c>
    </row>
    <row r="441" spans="1:30" x14ac:dyDescent="0.2">
      <c r="A441" s="2" t="s">
        <v>30056</v>
      </c>
      <c r="B441" s="2"/>
      <c r="C441" s="2" t="s">
        <v>30062</v>
      </c>
      <c r="D441" s="2">
        <v>20</v>
      </c>
      <c r="E441" s="2">
        <v>16</v>
      </c>
      <c r="F441" s="3">
        <v>23505</v>
      </c>
      <c r="G441" s="1" t="s">
        <v>30249</v>
      </c>
      <c r="H441" s="2"/>
      <c r="I441" s="3">
        <v>23505</v>
      </c>
      <c r="J441" s="2" t="s">
        <v>30249</v>
      </c>
      <c r="K441" s="3" t="s">
        <v>30164</v>
      </c>
      <c r="L441" s="3" t="s">
        <v>30164</v>
      </c>
      <c r="M441" s="2" t="s">
        <v>30250</v>
      </c>
      <c r="N441" s="2" t="s">
        <v>30250</v>
      </c>
      <c r="O441" s="2" t="s">
        <v>10560</v>
      </c>
      <c r="P441" s="2">
        <v>1</v>
      </c>
      <c r="Q441" s="2">
        <v>-30</v>
      </c>
      <c r="R441" s="2">
        <v>-44</v>
      </c>
      <c r="S441" s="2">
        <v>0</v>
      </c>
      <c r="T441" s="2">
        <v>-68</v>
      </c>
      <c r="U441" s="2">
        <v>-57</v>
      </c>
      <c r="V441" s="2">
        <v>0</v>
      </c>
      <c r="W441" s="2" t="s">
        <v>30251</v>
      </c>
      <c r="X441" t="str">
        <f>INDEX(RRUFF_LESS_COLUMNS!A:A, MATCH($O441,RRUFF_LESS_COLUMNS!$A:$A))</f>
        <v>Galena</v>
      </c>
      <c r="Y441" t="str">
        <f>INDEX(RRUFF_LESS_COLUMNS!B:B, MATCH($O441,RRUFF_LESS_COLUMNS!$A:$A))</f>
        <v>Pb&lt;sup&gt;2+&lt;/sup&gt;S&lt;sup&gt;2-&lt;/sup&gt;</v>
      </c>
      <c r="Z441" t="str">
        <f>INDEX(RRUFF_LESS_COLUMNS!C:C, MATCH($O441,RRUFF_LESS_COLUMNS!$A:$A))</f>
        <v>Pb^2+^S^2-^</v>
      </c>
      <c r="AA441" t="str">
        <f>INDEX(RRUFF_LESS_COLUMNS!D:D, MATCH($O441,RRUFF_LESS_COLUMNS!$A:$A))</f>
        <v>Pb S</v>
      </c>
      <c r="AB441" t="str">
        <f>INDEX(RRUFF_LESS_COLUMNS!E:E, MATCH($O441,RRUFF_LESS_COLUMNS!$A:$A))</f>
        <v>unknown</v>
      </c>
      <c r="AC441" t="str">
        <f>INDEX(RRUFF_LESS_COLUMNS!F:F, MATCH($O441,RRUFF_LESS_COLUMNS!$A:$A))</f>
        <v>Rocksalt</v>
      </c>
      <c r="AD441" t="str">
        <f>INDEX(RRUFF_LESS_COLUMNS!G:G, MATCH($O441,RRUFF_LESS_COLUMNS!$A:$A))</f>
        <v>galena</v>
      </c>
    </row>
    <row r="442" spans="1:30" x14ac:dyDescent="0.2">
      <c r="A442" s="2" t="s">
        <v>30056</v>
      </c>
      <c r="B442" s="2"/>
      <c r="C442" s="2" t="s">
        <v>30062</v>
      </c>
      <c r="D442" s="2">
        <v>20</v>
      </c>
      <c r="E442" s="2">
        <v>16</v>
      </c>
      <c r="F442" s="3">
        <v>23505</v>
      </c>
      <c r="G442" s="1" t="s">
        <v>30249</v>
      </c>
      <c r="H442" s="2"/>
      <c r="I442" s="3">
        <v>23505</v>
      </c>
      <c r="J442" s="2" t="s">
        <v>30249</v>
      </c>
      <c r="K442" s="3" t="s">
        <v>30164</v>
      </c>
      <c r="L442" s="3" t="s">
        <v>30164</v>
      </c>
      <c r="M442" s="2" t="s">
        <v>30250</v>
      </c>
      <c r="N442" s="2" t="s">
        <v>30250</v>
      </c>
      <c r="O442" s="2" t="s">
        <v>16953</v>
      </c>
      <c r="P442" s="2">
        <v>1</v>
      </c>
      <c r="Q442" s="2">
        <v>-30</v>
      </c>
      <c r="R442" s="2">
        <v>-44</v>
      </c>
      <c r="S442" s="2">
        <v>0</v>
      </c>
      <c r="T442" s="2">
        <v>-68</v>
      </c>
      <c r="U442" s="2">
        <v>-57</v>
      </c>
      <c r="V442" s="2">
        <v>0</v>
      </c>
      <c r="W442" s="2" t="s">
        <v>30251</v>
      </c>
      <c r="X442" t="str">
        <f>INDEX(RRUFF_LESS_COLUMNS!A:A, MATCH($O442,RRUFF_LESS_COLUMNS!$A:$A))</f>
        <v>Mackinawite</v>
      </c>
      <c r="Y442" t="str">
        <f>INDEX(RRUFF_LESS_COLUMNS!B:B, MATCH($O442,RRUFF_LESS_COLUMNS!$A:$A))</f>
        <v>(Fe,Ni)&lt;sub&gt;1-1.07&lt;/sub&gt;S</v>
      </c>
      <c r="Z442" t="str">
        <f>INDEX(RRUFF_LESS_COLUMNS!C:C, MATCH($O442,RRUFF_LESS_COLUMNS!$A:$A))</f>
        <v>(Fe,Ni)_1-1.07_S</v>
      </c>
      <c r="AA442" t="str">
        <f>INDEX(RRUFF_LESS_COLUMNS!D:D, MATCH($O442,RRUFF_LESS_COLUMNS!$A:$A))</f>
        <v>Fe Ni S</v>
      </c>
      <c r="AB442" t="str">
        <f>INDEX(RRUFF_LESS_COLUMNS!E:E, MATCH($O442,RRUFF_LESS_COLUMNS!$A:$A))</f>
        <v>USA</v>
      </c>
      <c r="AC442" t="str">
        <f>INDEX(RRUFF_LESS_COLUMNS!F:F, MATCH($O442,RRUFF_LESS_COLUMNS!$A:$A))</f>
        <v>Â </v>
      </c>
      <c r="AD442" t="str">
        <f>INDEX(RRUFF_LESS_COLUMNS!G:G, MATCH($O442,RRUFF_LESS_COLUMNS!$A:$A))</f>
        <v>Â </v>
      </c>
    </row>
    <row r="443" spans="1:30" x14ac:dyDescent="0.2">
      <c r="A443" s="2" t="s">
        <v>30056</v>
      </c>
      <c r="B443" s="2"/>
      <c r="C443" s="2" t="s">
        <v>30062</v>
      </c>
      <c r="D443" s="2">
        <v>20</v>
      </c>
      <c r="E443" s="2">
        <v>16</v>
      </c>
      <c r="F443" s="3">
        <v>23505</v>
      </c>
      <c r="G443" s="1" t="s">
        <v>30249</v>
      </c>
      <c r="H443" s="2"/>
      <c r="I443" s="3">
        <v>23505</v>
      </c>
      <c r="J443" s="2" t="s">
        <v>30249</v>
      </c>
      <c r="K443" s="3" t="s">
        <v>30164</v>
      </c>
      <c r="L443" s="3" t="s">
        <v>30164</v>
      </c>
      <c r="M443" s="2" t="s">
        <v>30250</v>
      </c>
      <c r="N443" s="2" t="s">
        <v>30250</v>
      </c>
      <c r="O443" s="2" t="s">
        <v>9466</v>
      </c>
      <c r="P443" s="2">
        <v>1</v>
      </c>
      <c r="Q443" s="2">
        <v>-30</v>
      </c>
      <c r="R443" s="2">
        <v>-44</v>
      </c>
      <c r="S443" s="2">
        <v>0</v>
      </c>
      <c r="T443" s="2">
        <v>-68</v>
      </c>
      <c r="U443" s="2">
        <v>-57</v>
      </c>
      <c r="V443" s="2">
        <v>0</v>
      </c>
      <c r="W443" s="2" t="s">
        <v>30251</v>
      </c>
      <c r="X443" t="str">
        <f>INDEX(RRUFF_LESS_COLUMNS!A:A, MATCH($O443,RRUFF_LESS_COLUMNS!$A:$A))</f>
        <v>Marcasite</v>
      </c>
      <c r="Y443" t="str">
        <f>INDEX(RRUFF_LESS_COLUMNS!B:B, MATCH($O443,RRUFF_LESS_COLUMNS!$A:$A))</f>
        <v>FeS&lt;sub&gt;2&lt;/sub&gt;</v>
      </c>
      <c r="Z443" t="str">
        <f>INDEX(RRUFF_LESS_COLUMNS!C:C, MATCH($O443,RRUFF_LESS_COLUMNS!$A:$A))</f>
        <v>FeS_2_</v>
      </c>
      <c r="AA443" t="str">
        <f>INDEX(RRUFF_LESS_COLUMNS!D:D, MATCH($O443,RRUFF_LESS_COLUMNS!$A:$A))</f>
        <v>Fe S</v>
      </c>
      <c r="AB443" t="str">
        <f>INDEX(RRUFF_LESS_COLUMNS!E:E, MATCH($O443,RRUFF_LESS_COLUMNS!$A:$A))</f>
        <v>unknown</v>
      </c>
      <c r="AC443" t="str">
        <f>INDEX(RRUFF_LESS_COLUMNS!F:F, MATCH($O443,RRUFF_LESS_COLUMNS!$A:$A))</f>
        <v>Marcasite</v>
      </c>
      <c r="AD443" t="str">
        <f>INDEX(RRUFF_LESS_COLUMNS!G:G, MATCH($O443,RRUFF_LESS_COLUMNS!$A:$A))</f>
        <v>Marcasite-LÃ¶llingite-marcasite subgroup</v>
      </c>
    </row>
    <row r="444" spans="1:30" x14ac:dyDescent="0.2">
      <c r="A444" s="2" t="s">
        <v>30056</v>
      </c>
      <c r="B444" s="2"/>
      <c r="C444" s="2" t="s">
        <v>30062</v>
      </c>
      <c r="D444" s="2">
        <v>20</v>
      </c>
      <c r="E444" s="2">
        <v>16</v>
      </c>
      <c r="F444" s="3">
        <v>23505</v>
      </c>
      <c r="G444" s="1" t="s">
        <v>30249</v>
      </c>
      <c r="H444" s="2"/>
      <c r="I444" s="3">
        <v>23505</v>
      </c>
      <c r="J444" s="2" t="s">
        <v>30249</v>
      </c>
      <c r="K444" s="3" t="s">
        <v>30164</v>
      </c>
      <c r="L444" s="3" t="s">
        <v>30164</v>
      </c>
      <c r="M444" s="2" t="s">
        <v>30250</v>
      </c>
      <c r="N444" s="2" t="s">
        <v>30250</v>
      </c>
      <c r="O444" s="2" t="s">
        <v>15971</v>
      </c>
      <c r="P444" s="2">
        <v>1</v>
      </c>
      <c r="Q444" s="2">
        <v>-30</v>
      </c>
      <c r="R444" s="2">
        <v>-44</v>
      </c>
      <c r="S444" s="2">
        <v>0</v>
      </c>
      <c r="T444" s="2">
        <v>-68</v>
      </c>
      <c r="U444" s="2">
        <v>-57</v>
      </c>
      <c r="V444" s="2">
        <v>0</v>
      </c>
      <c r="W444" s="2" t="s">
        <v>30251</v>
      </c>
      <c r="X444" t="str">
        <f>INDEX(RRUFF_LESS_COLUMNS!A:A, MATCH($O444,RRUFF_LESS_COLUMNS!$A:$A))</f>
        <v>Orpiment</v>
      </c>
      <c r="Y444" t="str">
        <f>INDEX(RRUFF_LESS_COLUMNS!B:B, MATCH($O444,RRUFF_LESS_COLUMNS!$A:$A))</f>
        <v>As&lt;sub&gt;2&lt;/sub&gt;S&lt;sub&gt;3&lt;/sub&gt;</v>
      </c>
      <c r="Z444" t="str">
        <f>INDEX(RRUFF_LESS_COLUMNS!C:C, MATCH($O444,RRUFF_LESS_COLUMNS!$A:$A))</f>
        <v>As_2_S_3_</v>
      </c>
      <c r="AA444" t="str">
        <f>INDEX(RRUFF_LESS_COLUMNS!D:D, MATCH($O444,RRUFF_LESS_COLUMNS!$A:$A))</f>
        <v>As S</v>
      </c>
      <c r="AB444" t="str">
        <f>INDEX(RRUFF_LESS_COLUMNS!E:E, MATCH($O444,RRUFF_LESS_COLUMNS!$A:$A))</f>
        <v>unknown</v>
      </c>
      <c r="AC444" t="str">
        <f>INDEX(RRUFF_LESS_COLUMNS!F:F, MATCH($O444,RRUFF_LESS_COLUMNS!$A:$A))</f>
        <v>Orpiment</v>
      </c>
      <c r="AD444" t="str">
        <f>INDEX(RRUFF_LESS_COLUMNS!G:G, MATCH($O444,RRUFF_LESS_COLUMNS!$A:$A))</f>
        <v>Â </v>
      </c>
    </row>
    <row r="445" spans="1:30" x14ac:dyDescent="0.2">
      <c r="A445" s="2" t="s">
        <v>30056</v>
      </c>
      <c r="B445" s="2"/>
      <c r="C445" s="2" t="s">
        <v>30062</v>
      </c>
      <c r="D445" s="2">
        <v>20</v>
      </c>
      <c r="E445" s="2">
        <v>16</v>
      </c>
      <c r="F445" s="3">
        <v>23505</v>
      </c>
      <c r="G445" s="1" t="s">
        <v>30249</v>
      </c>
      <c r="H445" s="2"/>
      <c r="I445" s="3">
        <v>23505</v>
      </c>
      <c r="J445" s="2" t="s">
        <v>30249</v>
      </c>
      <c r="K445" s="3" t="s">
        <v>30164</v>
      </c>
      <c r="L445" s="3" t="s">
        <v>30164</v>
      </c>
      <c r="M445" s="2" t="s">
        <v>30250</v>
      </c>
      <c r="N445" s="2" t="s">
        <v>30250</v>
      </c>
      <c r="O445" s="2" t="s">
        <v>2238</v>
      </c>
      <c r="P445" s="2">
        <v>1</v>
      </c>
      <c r="Q445" s="2">
        <v>-30</v>
      </c>
      <c r="R445" s="2">
        <v>-44</v>
      </c>
      <c r="S445" s="2">
        <v>0</v>
      </c>
      <c r="T445" s="2">
        <v>-68</v>
      </c>
      <c r="U445" s="2">
        <v>-57</v>
      </c>
      <c r="V445" s="2">
        <v>0</v>
      </c>
      <c r="W445" s="2" t="s">
        <v>30251</v>
      </c>
      <c r="X445" t="str">
        <f>INDEX(RRUFF_LESS_COLUMNS!A:A, MATCH($O445,RRUFF_LESS_COLUMNS!$A:$A))</f>
        <v>Pyrite</v>
      </c>
      <c r="Y445" t="str">
        <f>INDEX(RRUFF_LESS_COLUMNS!B:B, MATCH($O445,RRUFF_LESS_COLUMNS!$A:$A))</f>
        <v>FeS&lt;sub&gt;2&lt;/sub&gt;</v>
      </c>
      <c r="Z445" t="str">
        <f>INDEX(RRUFF_LESS_COLUMNS!C:C, MATCH($O445,RRUFF_LESS_COLUMNS!$A:$A))</f>
        <v>FeS_2_</v>
      </c>
      <c r="AA445" t="str">
        <f>INDEX(RRUFF_LESS_COLUMNS!D:D, MATCH($O445,RRUFF_LESS_COLUMNS!$A:$A))</f>
        <v>Fe S</v>
      </c>
      <c r="AB445" t="str">
        <f>INDEX(RRUFF_LESS_COLUMNS!E:E, MATCH($O445,RRUFF_LESS_COLUMNS!$A:$A))</f>
        <v>unknown</v>
      </c>
      <c r="AC445" t="str">
        <f>INDEX(RRUFF_LESS_COLUMNS!F:F, MATCH($O445,RRUFF_LESS_COLUMNS!$A:$A))</f>
        <v>Pyrite</v>
      </c>
      <c r="AD445" t="str">
        <f>INDEX(RRUFF_LESS_COLUMNS!G:G, MATCH($O445,RRUFF_LESS_COLUMNS!$A:$A))</f>
        <v>pyrite</v>
      </c>
    </row>
    <row r="446" spans="1:30" x14ac:dyDescent="0.2">
      <c r="A446" s="2" t="s">
        <v>30056</v>
      </c>
      <c r="B446" s="2"/>
      <c r="C446" s="2" t="s">
        <v>30062</v>
      </c>
      <c r="D446" s="2">
        <v>20</v>
      </c>
      <c r="E446" s="2">
        <v>16</v>
      </c>
      <c r="F446" s="3">
        <v>23505</v>
      </c>
      <c r="G446" s="1" t="s">
        <v>30249</v>
      </c>
      <c r="H446" s="2"/>
      <c r="I446" s="3">
        <v>23505</v>
      </c>
      <c r="J446" s="2" t="s">
        <v>30249</v>
      </c>
      <c r="K446" s="3" t="s">
        <v>30164</v>
      </c>
      <c r="L446" s="3" t="s">
        <v>30164</v>
      </c>
      <c r="M446" s="2" t="s">
        <v>30250</v>
      </c>
      <c r="N446" s="2" t="s">
        <v>30250</v>
      </c>
      <c r="O446" s="2" t="s">
        <v>22888</v>
      </c>
      <c r="P446" s="2">
        <v>1</v>
      </c>
      <c r="Q446" s="2">
        <v>-30</v>
      </c>
      <c r="R446" s="2">
        <v>-44</v>
      </c>
      <c r="S446" s="2">
        <v>0</v>
      </c>
      <c r="T446" s="2">
        <v>-68</v>
      </c>
      <c r="U446" s="2">
        <v>-57</v>
      </c>
      <c r="V446" s="2">
        <v>0</v>
      </c>
      <c r="W446" s="2" t="s">
        <v>30251</v>
      </c>
      <c r="X446" t="str">
        <f>INDEX(RRUFF_LESS_COLUMNS!A:A, MATCH($O446,RRUFF_LESS_COLUMNS!$A:$A))</f>
        <v>Pyrrhotite</v>
      </c>
      <c r="Y446" t="str">
        <f>INDEX(RRUFF_LESS_COLUMNS!B:B, MATCH($O446,RRUFF_LESS_COLUMNS!$A:$A))</f>
        <v>Fe&lt;sup&gt;2+&lt;/sup&gt;&lt;sub&gt;5&lt;/sub&gt;Fe&lt;sup&gt;3+&lt;/sup&gt;&lt;sub&gt;2&lt;/sub&gt;S&lt;sup&gt;2-&lt;/sup&gt;&lt;sub&gt;8&lt;/sub&gt;</v>
      </c>
      <c r="Z446" t="str">
        <f>INDEX(RRUFF_LESS_COLUMNS!C:C, MATCH($O446,RRUFF_LESS_COLUMNS!$A:$A))</f>
        <v>Fe^2+^_5_Fe^3+^_2_S^2-^_8_</v>
      </c>
      <c r="AA446" t="str">
        <f>INDEX(RRUFF_LESS_COLUMNS!D:D, MATCH($O446,RRUFF_LESS_COLUMNS!$A:$A))</f>
        <v>Fe S</v>
      </c>
      <c r="AB446" t="str">
        <f>INDEX(RRUFF_LESS_COLUMNS!E:E, MATCH($O446,RRUFF_LESS_COLUMNS!$A:$A))</f>
        <v>Japan</v>
      </c>
      <c r="AC446" t="str">
        <f>INDEX(RRUFF_LESS_COLUMNS!F:F, MATCH($O446,RRUFF_LESS_COLUMNS!$A:$A))</f>
        <v>Nickeline</v>
      </c>
      <c r="AD446" t="str">
        <f>INDEX(RRUFF_LESS_COLUMNS!G:G, MATCH($O446,RRUFF_LESS_COLUMNS!$A:$A))</f>
        <v>Â </v>
      </c>
    </row>
    <row r="447" spans="1:30" x14ac:dyDescent="0.2">
      <c r="A447" s="2" t="s">
        <v>30056</v>
      </c>
      <c r="B447" s="2"/>
      <c r="C447" s="2" t="s">
        <v>30062</v>
      </c>
      <c r="D447" s="2">
        <v>20</v>
      </c>
      <c r="E447" s="2">
        <v>16</v>
      </c>
      <c r="F447" s="3">
        <v>23505</v>
      </c>
      <c r="G447" s="1" t="s">
        <v>30249</v>
      </c>
      <c r="H447" s="2"/>
      <c r="I447" s="3">
        <v>23505</v>
      </c>
      <c r="J447" s="2" t="s">
        <v>30249</v>
      </c>
      <c r="K447" s="3" t="s">
        <v>30164</v>
      </c>
      <c r="L447" s="3" t="s">
        <v>30164</v>
      </c>
      <c r="M447" s="2" t="s">
        <v>30250</v>
      </c>
      <c r="N447" s="2" t="s">
        <v>30250</v>
      </c>
      <c r="O447" s="2" t="s">
        <v>23212</v>
      </c>
      <c r="P447" s="2">
        <v>1</v>
      </c>
      <c r="Q447" s="2">
        <v>-30</v>
      </c>
      <c r="R447" s="2">
        <v>-44</v>
      </c>
      <c r="S447" s="2">
        <v>0</v>
      </c>
      <c r="T447" s="2">
        <v>-68</v>
      </c>
      <c r="U447" s="2">
        <v>-57</v>
      </c>
      <c r="V447" s="2">
        <v>0</v>
      </c>
      <c r="W447" s="2" t="s">
        <v>30251</v>
      </c>
      <c r="X447" t="str">
        <f>INDEX(RRUFF_LESS_COLUMNS!A:A, MATCH($O447,RRUFF_LESS_COLUMNS!$A:$A))</f>
        <v>Realgar</v>
      </c>
      <c r="Y447" t="str">
        <f>INDEX(RRUFF_LESS_COLUMNS!B:B, MATCH($O447,RRUFF_LESS_COLUMNS!$A:$A))</f>
        <v>AsS</v>
      </c>
      <c r="Z447" t="str">
        <f>INDEX(RRUFF_LESS_COLUMNS!C:C, MATCH($O447,RRUFF_LESS_COLUMNS!$A:$A))</f>
        <v>AsS</v>
      </c>
      <c r="AA447" t="str">
        <f>INDEX(RRUFF_LESS_COLUMNS!D:D, MATCH($O447,RRUFF_LESS_COLUMNS!$A:$A))</f>
        <v>As S</v>
      </c>
      <c r="AB447" t="str">
        <f>INDEX(RRUFF_LESS_COLUMNS!E:E, MATCH($O447,RRUFF_LESS_COLUMNS!$A:$A))</f>
        <v>unknown</v>
      </c>
      <c r="AC447" t="str">
        <f>INDEX(RRUFF_LESS_COLUMNS!F:F, MATCH($O447,RRUFF_LESS_COLUMNS!$A:$A))</f>
        <v>Â </v>
      </c>
      <c r="AD447" t="str">
        <f>INDEX(RRUFF_LESS_COLUMNS!G:G, MATCH($O447,RRUFF_LESS_COLUMNS!$A:$A))</f>
        <v>Â </v>
      </c>
    </row>
    <row r="448" spans="1:30" x14ac:dyDescent="0.2">
      <c r="A448" s="2" t="s">
        <v>30056</v>
      </c>
      <c r="B448" s="2"/>
      <c r="C448" s="2" t="s">
        <v>30062</v>
      </c>
      <c r="D448" s="2">
        <v>20</v>
      </c>
      <c r="E448" s="2">
        <v>16</v>
      </c>
      <c r="F448" s="3">
        <v>23505</v>
      </c>
      <c r="G448" s="1" t="s">
        <v>30249</v>
      </c>
      <c r="H448" s="2"/>
      <c r="I448" s="3">
        <v>23505</v>
      </c>
      <c r="J448" s="2" t="s">
        <v>30249</v>
      </c>
      <c r="K448" s="3" t="s">
        <v>30164</v>
      </c>
      <c r="L448" s="3" t="s">
        <v>30164</v>
      </c>
      <c r="M448" s="2" t="s">
        <v>30250</v>
      </c>
      <c r="N448" s="2" t="s">
        <v>30250</v>
      </c>
      <c r="O448" s="2" t="s">
        <v>2653</v>
      </c>
      <c r="P448" s="2">
        <v>1</v>
      </c>
      <c r="Q448" s="2">
        <v>-30</v>
      </c>
      <c r="R448" s="2">
        <v>-44</v>
      </c>
      <c r="S448" s="2">
        <v>0</v>
      </c>
      <c r="T448" s="2">
        <v>-68</v>
      </c>
      <c r="U448" s="2">
        <v>-57</v>
      </c>
      <c r="V448" s="2">
        <v>0</v>
      </c>
      <c r="W448" s="2" t="s">
        <v>30251</v>
      </c>
      <c r="X448" t="str">
        <f>INDEX(RRUFF_LESS_COLUMNS!A:A, MATCH($O448,RRUFF_LESS_COLUMNS!$A:$A))</f>
        <v>Sphalerite</v>
      </c>
      <c r="Y448" t="str">
        <f>INDEX(RRUFF_LESS_COLUMNS!B:B, MATCH($O448,RRUFF_LESS_COLUMNS!$A:$A))</f>
        <v>ZnS</v>
      </c>
      <c r="Z448" t="str">
        <f>INDEX(RRUFF_LESS_COLUMNS!C:C, MATCH($O448,RRUFF_LESS_COLUMNS!$A:$A))</f>
        <v>ZnS</v>
      </c>
      <c r="AA448" t="str">
        <f>INDEX(RRUFF_LESS_COLUMNS!D:D, MATCH($O448,RRUFF_LESS_COLUMNS!$A:$A))</f>
        <v>Zn S</v>
      </c>
      <c r="AB448" t="str">
        <f>INDEX(RRUFF_LESS_COLUMNS!E:E, MATCH($O448,RRUFF_LESS_COLUMNS!$A:$A))</f>
        <v>unknown</v>
      </c>
      <c r="AC448" t="str">
        <f>INDEX(RRUFF_LESS_COLUMNS!F:F, MATCH($O448,RRUFF_LESS_COLUMNS!$A:$A))</f>
        <v>Sphalerite</v>
      </c>
      <c r="AD448" t="str">
        <f>INDEX(RRUFF_LESS_COLUMNS!G:G, MATCH($O448,RRUFF_LESS_COLUMNS!$A:$A))</f>
        <v>sphalerite</v>
      </c>
    </row>
    <row r="449" spans="1:30" x14ac:dyDescent="0.2">
      <c r="A449" s="2" t="s">
        <v>30056</v>
      </c>
      <c r="B449" s="2"/>
      <c r="C449" s="2" t="s">
        <v>30057</v>
      </c>
      <c r="D449" s="2">
        <v>145.5</v>
      </c>
      <c r="E449" s="2">
        <v>65.5</v>
      </c>
      <c r="F449" s="3">
        <v>14000</v>
      </c>
      <c r="G449" s="1" t="s">
        <v>30252</v>
      </c>
      <c r="H449" s="2"/>
      <c r="I449" s="3">
        <v>14000</v>
      </c>
      <c r="J449" s="2" t="s">
        <v>30252</v>
      </c>
      <c r="K449" s="3" t="s">
        <v>30119</v>
      </c>
      <c r="L449" s="3" t="s">
        <v>30119</v>
      </c>
      <c r="M449" s="2" t="s">
        <v>30253</v>
      </c>
      <c r="N449" s="2" t="s">
        <v>30253</v>
      </c>
      <c r="O449" s="2" t="s">
        <v>3234</v>
      </c>
      <c r="P449" s="2">
        <v>1</v>
      </c>
      <c r="Q449" s="2">
        <v>-48</v>
      </c>
      <c r="R449" s="2">
        <v>-4</v>
      </c>
      <c r="S449" s="2">
        <v>-30</v>
      </c>
      <c r="T449" s="2">
        <v>-67</v>
      </c>
      <c r="U449" s="2">
        <v>-18</v>
      </c>
      <c r="V449" s="2">
        <v>-30</v>
      </c>
      <c r="W449" s="2" t="s">
        <v>30254</v>
      </c>
      <c r="X449" t="str">
        <f>INDEX(RRUFF_LESS_COLUMNS!A:A, MATCH($O449,RRUFF_LESS_COLUMNS!$A:$A))</f>
        <v>Betekhtinite</v>
      </c>
      <c r="Y449" t="str">
        <f>INDEX(RRUFF_LESS_COLUMNS!B:B, MATCH($O449,RRUFF_LESS_COLUMNS!$A:$A))</f>
        <v>(Cu,Fe)&lt;sub&gt;21&lt;/sub&gt;Pb&lt;sub&gt;2&lt;/sub&gt;S&lt;sub&gt;15&lt;/sub&gt;</v>
      </c>
      <c r="Z449" t="str">
        <f>INDEX(RRUFF_LESS_COLUMNS!C:C, MATCH($O449,RRUFF_LESS_COLUMNS!$A:$A))</f>
        <v>(Cu,Fe)_21_Pb_2_S_15_</v>
      </c>
      <c r="AA449" t="str">
        <f>INDEX(RRUFF_LESS_COLUMNS!D:D, MATCH($O449,RRUFF_LESS_COLUMNS!$A:$A))</f>
        <v>Cu Fe Pb S</v>
      </c>
      <c r="AB449" t="str">
        <f>INDEX(RRUFF_LESS_COLUMNS!E:E, MATCH($O449,RRUFF_LESS_COLUMNS!$A:$A))</f>
        <v>Germany</v>
      </c>
      <c r="AC449" t="str">
        <f>INDEX(RRUFF_LESS_COLUMNS!F:F, MATCH($O449,RRUFF_LESS_COLUMNS!$A:$A))</f>
        <v>Â </v>
      </c>
      <c r="AD449" t="str">
        <f>INDEX(RRUFF_LESS_COLUMNS!G:G, MATCH($O449,RRUFF_LESS_COLUMNS!$A:$A))</f>
        <v>Â </v>
      </c>
    </row>
    <row r="450" spans="1:30" x14ac:dyDescent="0.2">
      <c r="A450" s="2" t="s">
        <v>30056</v>
      </c>
      <c r="B450" s="2"/>
      <c r="C450" s="2" t="s">
        <v>30057</v>
      </c>
      <c r="D450" s="2">
        <v>145.5</v>
      </c>
      <c r="E450" s="2">
        <v>65.5</v>
      </c>
      <c r="F450" s="3">
        <v>14000</v>
      </c>
      <c r="G450" s="1" t="s">
        <v>30252</v>
      </c>
      <c r="H450" s="2"/>
      <c r="I450" s="3">
        <v>14000</v>
      </c>
      <c r="J450" s="2" t="s">
        <v>30252</v>
      </c>
      <c r="K450" s="3" t="s">
        <v>30119</v>
      </c>
      <c r="L450" s="3" t="s">
        <v>30119</v>
      </c>
      <c r="M450" s="2" t="s">
        <v>30253</v>
      </c>
      <c r="N450" s="2" t="s">
        <v>30253</v>
      </c>
      <c r="O450" s="2" t="s">
        <v>3756</v>
      </c>
      <c r="P450" s="2">
        <v>1</v>
      </c>
      <c r="Q450" s="2">
        <v>-48</v>
      </c>
      <c r="R450" s="2">
        <v>-4</v>
      </c>
      <c r="S450" s="2">
        <v>-30</v>
      </c>
      <c r="T450" s="2">
        <v>-67</v>
      </c>
      <c r="U450" s="2">
        <v>-18</v>
      </c>
      <c r="V450" s="2">
        <v>-30</v>
      </c>
      <c r="W450" s="2" t="s">
        <v>30254</v>
      </c>
      <c r="X450" t="str">
        <f>INDEX(RRUFF_LESS_COLUMNS!A:A, MATCH($O450,RRUFF_LESS_COLUMNS!$A:$A))</f>
        <v>Bornite</v>
      </c>
      <c r="Y450" t="str">
        <f>INDEX(RRUFF_LESS_COLUMNS!B:B, MATCH($O450,RRUFF_LESS_COLUMNS!$A:$A))</f>
        <v>Cu&lt;sup&gt;1+&lt;/sup&gt;&lt;sub&gt;5&lt;/sub&gt;Fe&lt;sup&gt;3+&lt;/sup&gt;S&lt;sup&gt;2-&lt;/sup&gt;&lt;sub&gt;4&lt;/sub&gt;</v>
      </c>
      <c r="Z450" t="str">
        <f>INDEX(RRUFF_LESS_COLUMNS!C:C, MATCH($O450,RRUFF_LESS_COLUMNS!$A:$A))</f>
        <v>Cu^1+^_5_Fe^3+^S^2-^_4_</v>
      </c>
      <c r="AA450" t="str">
        <f>INDEX(RRUFF_LESS_COLUMNS!D:D, MATCH($O450,RRUFF_LESS_COLUMNS!$A:$A))</f>
        <v>Cu Fe S</v>
      </c>
      <c r="AB450" t="str">
        <f>INDEX(RRUFF_LESS_COLUMNS!E:E, MATCH($O450,RRUFF_LESS_COLUMNS!$A:$A))</f>
        <v>unknown</v>
      </c>
      <c r="AC450" t="str">
        <f>INDEX(RRUFF_LESS_COLUMNS!F:F, MATCH($O450,RRUFF_LESS_COLUMNS!$A:$A))</f>
        <v>Â </v>
      </c>
      <c r="AD450" t="str">
        <f>INDEX(RRUFF_LESS_COLUMNS!G:G, MATCH($O450,RRUFF_LESS_COLUMNS!$A:$A))</f>
        <v>Â </v>
      </c>
    </row>
    <row r="451" spans="1:30" x14ac:dyDescent="0.2">
      <c r="A451" s="2" t="s">
        <v>30056</v>
      </c>
      <c r="B451" s="2"/>
      <c r="C451" s="2" t="s">
        <v>30057</v>
      </c>
      <c r="D451" s="2">
        <v>145.5</v>
      </c>
      <c r="E451" s="2">
        <v>65.5</v>
      </c>
      <c r="F451" s="3">
        <v>14000</v>
      </c>
      <c r="G451" s="1" t="s">
        <v>30252</v>
      </c>
      <c r="H451" s="2"/>
      <c r="I451" s="3">
        <v>14000</v>
      </c>
      <c r="J451" s="2" t="s">
        <v>30252</v>
      </c>
      <c r="K451" s="3" t="s">
        <v>30119</v>
      </c>
      <c r="L451" s="3" t="s">
        <v>30119</v>
      </c>
      <c r="M451" s="2" t="s">
        <v>30253</v>
      </c>
      <c r="N451" s="2" t="s">
        <v>30253</v>
      </c>
      <c r="O451" s="2" t="s">
        <v>5437</v>
      </c>
      <c r="P451" s="2">
        <v>1</v>
      </c>
      <c r="Q451" s="2">
        <v>-48</v>
      </c>
      <c r="R451" s="2">
        <v>-4</v>
      </c>
      <c r="S451" s="2">
        <v>-30</v>
      </c>
      <c r="T451" s="2">
        <v>-67</v>
      </c>
      <c r="U451" s="2">
        <v>-18</v>
      </c>
      <c r="V451" s="2">
        <v>-30</v>
      </c>
      <c r="W451" s="2" t="s">
        <v>30254</v>
      </c>
      <c r="X451" t="str">
        <f>INDEX(RRUFF_LESS_COLUMNS!A:A, MATCH($O451,RRUFF_LESS_COLUMNS!$A:$A))</f>
        <v>Chalcocite</v>
      </c>
      <c r="Y451" t="str">
        <f>INDEX(RRUFF_LESS_COLUMNS!B:B, MATCH($O451,RRUFF_LESS_COLUMNS!$A:$A))</f>
        <v>Cu&lt;sup&gt;1+&lt;/sup&gt;&lt;sub&gt;2&lt;/sub&gt;S&lt;sup&gt;2-&lt;/sup&gt;</v>
      </c>
      <c r="Z451" t="str">
        <f>INDEX(RRUFF_LESS_COLUMNS!C:C, MATCH($O451,RRUFF_LESS_COLUMNS!$A:$A))</f>
        <v>Cu^1+^_2_S^2-^</v>
      </c>
      <c r="AA451" t="str">
        <f>INDEX(RRUFF_LESS_COLUMNS!D:D, MATCH($O451,RRUFF_LESS_COLUMNS!$A:$A))</f>
        <v>Cu S</v>
      </c>
      <c r="AB451" t="str">
        <f>INDEX(RRUFF_LESS_COLUMNS!E:E, MATCH($O451,RRUFF_LESS_COLUMNS!$A:$A))</f>
        <v>unknown</v>
      </c>
      <c r="AC451" t="str">
        <f>INDEX(RRUFF_LESS_COLUMNS!F:F, MATCH($O451,RRUFF_LESS_COLUMNS!$A:$A))</f>
        <v>Â </v>
      </c>
      <c r="AD451" t="str">
        <f>INDEX(RRUFF_LESS_COLUMNS!G:G, MATCH($O451,RRUFF_LESS_COLUMNS!$A:$A))</f>
        <v>Â </v>
      </c>
    </row>
    <row r="452" spans="1:30" x14ac:dyDescent="0.2">
      <c r="A452" s="2" t="s">
        <v>30056</v>
      </c>
      <c r="B452" s="2"/>
      <c r="C452" s="2" t="s">
        <v>30057</v>
      </c>
      <c r="D452" s="2">
        <v>145.5</v>
      </c>
      <c r="E452" s="2">
        <v>65.5</v>
      </c>
      <c r="F452" s="3">
        <v>14000</v>
      </c>
      <c r="G452" s="1" t="s">
        <v>30252</v>
      </c>
      <c r="H452" s="2"/>
      <c r="I452" s="3">
        <v>14000</v>
      </c>
      <c r="J452" s="2" t="s">
        <v>30252</v>
      </c>
      <c r="K452" s="3" t="s">
        <v>30119</v>
      </c>
      <c r="L452" s="3" t="s">
        <v>30119</v>
      </c>
      <c r="M452" s="2" t="s">
        <v>30253</v>
      </c>
      <c r="N452" s="2" t="s">
        <v>30253</v>
      </c>
      <c r="O452" s="2" t="s">
        <v>5478</v>
      </c>
      <c r="P452" s="2">
        <v>1</v>
      </c>
      <c r="Q452" s="2">
        <v>-48</v>
      </c>
      <c r="R452" s="2">
        <v>-4</v>
      </c>
      <c r="S452" s="2">
        <v>-30</v>
      </c>
      <c r="T452" s="2">
        <v>-67</v>
      </c>
      <c r="U452" s="2">
        <v>-18</v>
      </c>
      <c r="V452" s="2">
        <v>-30</v>
      </c>
      <c r="W452" s="2" t="s">
        <v>30254</v>
      </c>
      <c r="X452" t="str">
        <f>INDEX(RRUFF_LESS_COLUMNS!A:A, MATCH($O452,RRUFF_LESS_COLUMNS!$A:$A))</f>
        <v>Chalcopyrite</v>
      </c>
      <c r="Y452" t="str">
        <f>INDEX(RRUFF_LESS_COLUMNS!B:B, MATCH($O452,RRUFF_LESS_COLUMNS!$A:$A))</f>
        <v>Cu&lt;sup&gt;1+&lt;/sup&gt;Fe&lt;sup&gt;3+&lt;/sup&gt;S&lt;sup&gt;2-&lt;/sup&gt;&lt;sub&gt;2&lt;/sub&gt;</v>
      </c>
      <c r="Z452" t="str">
        <f>INDEX(RRUFF_LESS_COLUMNS!C:C, MATCH($O452,RRUFF_LESS_COLUMNS!$A:$A))</f>
        <v>Cu^1+^Fe^3+^S^2-^_2_</v>
      </c>
      <c r="AA452" t="str">
        <f>INDEX(RRUFF_LESS_COLUMNS!D:D, MATCH($O452,RRUFF_LESS_COLUMNS!$A:$A))</f>
        <v>Cu Fe S</v>
      </c>
      <c r="AB452" t="str">
        <f>INDEX(RRUFF_LESS_COLUMNS!E:E, MATCH($O452,RRUFF_LESS_COLUMNS!$A:$A))</f>
        <v>unknown</v>
      </c>
      <c r="AC452" t="str">
        <f>INDEX(RRUFF_LESS_COLUMNS!F:F, MATCH($O452,RRUFF_LESS_COLUMNS!$A:$A))</f>
        <v>Chalcopyrite</v>
      </c>
      <c r="AD452" t="str">
        <f>INDEX(RRUFF_LESS_COLUMNS!G:G, MATCH($O452,RRUFF_LESS_COLUMNS!$A:$A))</f>
        <v>chalcopyrite</v>
      </c>
    </row>
    <row r="453" spans="1:30" x14ac:dyDescent="0.2">
      <c r="A453" s="2" t="s">
        <v>30056</v>
      </c>
      <c r="B453" s="2"/>
      <c r="C453" s="2" t="s">
        <v>30057</v>
      </c>
      <c r="D453" s="2">
        <v>145.5</v>
      </c>
      <c r="E453" s="2">
        <v>65.5</v>
      </c>
      <c r="F453" s="3">
        <v>14000</v>
      </c>
      <c r="G453" s="1" t="s">
        <v>30252</v>
      </c>
      <c r="H453" s="2"/>
      <c r="I453" s="3">
        <v>14000</v>
      </c>
      <c r="J453" s="2" t="s">
        <v>30252</v>
      </c>
      <c r="K453" s="3" t="s">
        <v>30119</v>
      </c>
      <c r="L453" s="3" t="s">
        <v>30119</v>
      </c>
      <c r="M453" s="2" t="s">
        <v>30253</v>
      </c>
      <c r="N453" s="2" t="s">
        <v>30253</v>
      </c>
      <c r="O453" s="2" t="s">
        <v>6743</v>
      </c>
      <c r="P453" s="2">
        <v>1</v>
      </c>
      <c r="Q453" s="2">
        <v>-48</v>
      </c>
      <c r="R453" s="2">
        <v>-4</v>
      </c>
      <c r="S453" s="2">
        <v>-30</v>
      </c>
      <c r="T453" s="2">
        <v>-67</v>
      </c>
      <c r="U453" s="2">
        <v>-18</v>
      </c>
      <c r="V453" s="2">
        <v>-30</v>
      </c>
      <c r="W453" s="2" t="s">
        <v>30254</v>
      </c>
      <c r="X453" t="str">
        <f>INDEX(RRUFF_LESS_COLUMNS!A:A, MATCH($O453,RRUFF_LESS_COLUMNS!$A:$A))</f>
        <v>Covellite</v>
      </c>
      <c r="Y453" t="str">
        <f>INDEX(RRUFF_LESS_COLUMNS!B:B, MATCH($O453,RRUFF_LESS_COLUMNS!$A:$A))</f>
        <v>Cu&lt;sup&gt;1+&lt;/sup&gt;S</v>
      </c>
      <c r="Z453" t="str">
        <f>INDEX(RRUFF_LESS_COLUMNS!C:C, MATCH($O453,RRUFF_LESS_COLUMNS!$A:$A))</f>
        <v>Cu^1+^S</v>
      </c>
      <c r="AA453" t="str">
        <f>INDEX(RRUFF_LESS_COLUMNS!D:D, MATCH($O453,RRUFF_LESS_COLUMNS!$A:$A))</f>
        <v>Cu S</v>
      </c>
      <c r="AB453" t="str">
        <f>INDEX(RRUFF_LESS_COLUMNS!E:E, MATCH($O453,RRUFF_LESS_COLUMNS!$A:$A))</f>
        <v>Italy</v>
      </c>
      <c r="AC453" t="str">
        <f>INDEX(RRUFF_LESS_COLUMNS!F:F, MATCH($O453,RRUFF_LESS_COLUMNS!$A:$A))</f>
        <v>Â </v>
      </c>
      <c r="AD453" t="str">
        <f>INDEX(RRUFF_LESS_COLUMNS!G:G, MATCH($O453,RRUFF_LESS_COLUMNS!$A:$A))</f>
        <v>Â </v>
      </c>
    </row>
    <row r="454" spans="1:30" x14ac:dyDescent="0.2">
      <c r="A454" s="2" t="s">
        <v>30056</v>
      </c>
      <c r="B454" s="2"/>
      <c r="C454" s="2" t="s">
        <v>30057</v>
      </c>
      <c r="D454" s="2">
        <v>145.5</v>
      </c>
      <c r="E454" s="2">
        <v>65.5</v>
      </c>
      <c r="F454" s="3">
        <v>14000</v>
      </c>
      <c r="G454" s="1" t="s">
        <v>30252</v>
      </c>
      <c r="H454" s="2"/>
      <c r="I454" s="3">
        <v>14000</v>
      </c>
      <c r="J454" s="2" t="s">
        <v>30252</v>
      </c>
      <c r="K454" s="3" t="s">
        <v>30119</v>
      </c>
      <c r="L454" s="3" t="s">
        <v>30119</v>
      </c>
      <c r="M454" s="2" t="s">
        <v>30253</v>
      </c>
      <c r="N454" s="2" t="s">
        <v>30253</v>
      </c>
      <c r="O454" s="2" t="s">
        <v>1304</v>
      </c>
      <c r="P454" s="2">
        <v>1</v>
      </c>
      <c r="Q454" s="2">
        <v>-48</v>
      </c>
      <c r="R454" s="2">
        <v>-4</v>
      </c>
      <c r="S454" s="2">
        <v>-30</v>
      </c>
      <c r="T454" s="2">
        <v>-67</v>
      </c>
      <c r="U454" s="2">
        <v>-18</v>
      </c>
      <c r="V454" s="2">
        <v>-30</v>
      </c>
      <c r="W454" s="2" t="s">
        <v>30254</v>
      </c>
      <c r="X454" t="str">
        <f>INDEX(RRUFF_LESS_COLUMNS!A:A, MATCH($O454,RRUFF_LESS_COLUMNS!$A:$A))</f>
        <v>Digenite</v>
      </c>
      <c r="Y454" t="str">
        <f>INDEX(RRUFF_LESS_COLUMNS!B:B, MATCH($O454,RRUFF_LESS_COLUMNS!$A:$A))</f>
        <v>Cu&lt;sub&gt;1.8&lt;/sub&gt;S</v>
      </c>
      <c r="Z454" t="str">
        <f>INDEX(RRUFF_LESS_COLUMNS!C:C, MATCH($O454,RRUFF_LESS_COLUMNS!$A:$A))</f>
        <v>Cu_1.8_S</v>
      </c>
      <c r="AA454" t="str">
        <f>INDEX(RRUFF_LESS_COLUMNS!D:D, MATCH($O454,RRUFF_LESS_COLUMNS!$A:$A))</f>
        <v>Cu S</v>
      </c>
      <c r="AB454" t="str">
        <f>INDEX(RRUFF_LESS_COLUMNS!E:E, MATCH($O454,RRUFF_LESS_COLUMNS!$A:$A))</f>
        <v>Germany</v>
      </c>
      <c r="AC454" t="str">
        <f>INDEX(RRUFF_LESS_COLUMNS!F:F, MATCH($O454,RRUFF_LESS_COLUMNS!$A:$A))</f>
        <v>Digenite</v>
      </c>
      <c r="AD454" t="str">
        <f>INDEX(RRUFF_LESS_COLUMNS!G:G, MATCH($O454,RRUFF_LESS_COLUMNS!$A:$A))</f>
        <v>Â </v>
      </c>
    </row>
    <row r="455" spans="1:30" x14ac:dyDescent="0.2">
      <c r="A455" s="2" t="s">
        <v>30056</v>
      </c>
      <c r="B455" s="2"/>
      <c r="C455" s="2" t="s">
        <v>30057</v>
      </c>
      <c r="D455" s="2">
        <v>145.5</v>
      </c>
      <c r="E455" s="2">
        <v>65.5</v>
      </c>
      <c r="F455" s="3">
        <v>14000</v>
      </c>
      <c r="G455" s="1" t="s">
        <v>30252</v>
      </c>
      <c r="H455" s="2"/>
      <c r="I455" s="3">
        <v>14000</v>
      </c>
      <c r="J455" s="2" t="s">
        <v>30252</v>
      </c>
      <c r="K455" s="3" t="s">
        <v>30119</v>
      </c>
      <c r="L455" s="3" t="s">
        <v>30119</v>
      </c>
      <c r="M455" s="2" t="s">
        <v>30253</v>
      </c>
      <c r="N455" s="2" t="s">
        <v>30253</v>
      </c>
      <c r="O455" s="2" t="s">
        <v>8281</v>
      </c>
      <c r="P455" s="2">
        <v>1</v>
      </c>
      <c r="Q455" s="2">
        <v>-48</v>
      </c>
      <c r="R455" s="2">
        <v>-4</v>
      </c>
      <c r="S455" s="2">
        <v>-30</v>
      </c>
      <c r="T455" s="2">
        <v>-67</v>
      </c>
      <c r="U455" s="2">
        <v>-18</v>
      </c>
      <c r="V455" s="2">
        <v>-30</v>
      </c>
      <c r="W455" s="2" t="s">
        <v>30254</v>
      </c>
      <c r="X455" t="str">
        <f>INDEX(RRUFF_LESS_COLUMNS!A:A, MATCH($O455,RRUFF_LESS_COLUMNS!$A:$A))</f>
        <v>Enargite</v>
      </c>
      <c r="Y455" t="str">
        <f>INDEX(RRUFF_LESS_COLUMNS!B:B, MATCH($O455,RRUFF_LESS_COLUMNS!$A:$A))</f>
        <v>Cu&lt;sub&gt;3&lt;/sub&gt;AsS&lt;sub&gt;4&lt;/sub&gt;</v>
      </c>
      <c r="Z455" t="str">
        <f>INDEX(RRUFF_LESS_COLUMNS!C:C, MATCH($O455,RRUFF_LESS_COLUMNS!$A:$A))</f>
        <v>Cu_3_AsS_4_</v>
      </c>
      <c r="AA455" t="str">
        <f>INDEX(RRUFF_LESS_COLUMNS!D:D, MATCH($O455,RRUFF_LESS_COLUMNS!$A:$A))</f>
        <v>Cu As S</v>
      </c>
      <c r="AB455" t="str">
        <f>INDEX(RRUFF_LESS_COLUMNS!E:E, MATCH($O455,RRUFF_LESS_COLUMNS!$A:$A))</f>
        <v>Peru</v>
      </c>
      <c r="AC455" t="str">
        <f>INDEX(RRUFF_LESS_COLUMNS!F:F, MATCH($O455,RRUFF_LESS_COLUMNS!$A:$A))</f>
        <v>Wurtzite</v>
      </c>
      <c r="AD455" t="str">
        <f>INDEX(RRUFF_LESS_COLUMNS!G:G, MATCH($O455,RRUFF_LESS_COLUMNS!$A:$A))</f>
        <v>Â </v>
      </c>
    </row>
    <row r="456" spans="1:30" x14ac:dyDescent="0.2">
      <c r="A456" s="2" t="s">
        <v>30056</v>
      </c>
      <c r="B456" s="2"/>
      <c r="C456" s="2" t="s">
        <v>30062</v>
      </c>
      <c r="D456" s="2">
        <v>145.5</v>
      </c>
      <c r="E456" s="2">
        <v>65.5</v>
      </c>
      <c r="F456" s="3">
        <v>14000</v>
      </c>
      <c r="G456" s="1" t="s">
        <v>30252</v>
      </c>
      <c r="H456" s="2"/>
      <c r="I456" s="3">
        <v>14000</v>
      </c>
      <c r="J456" s="2" t="s">
        <v>30252</v>
      </c>
      <c r="K456" s="3" t="s">
        <v>30119</v>
      </c>
      <c r="L456" s="3" t="s">
        <v>30119</v>
      </c>
      <c r="M456" s="2" t="s">
        <v>30253</v>
      </c>
      <c r="N456" s="2" t="s">
        <v>30253</v>
      </c>
      <c r="O456" s="2" t="s">
        <v>10560</v>
      </c>
      <c r="P456" s="2">
        <v>1</v>
      </c>
      <c r="Q456" s="2">
        <v>-48</v>
      </c>
      <c r="R456" s="2">
        <v>-4</v>
      </c>
      <c r="S456" s="2">
        <v>-30</v>
      </c>
      <c r="T456" s="2">
        <v>-67</v>
      </c>
      <c r="U456" s="2">
        <v>-18</v>
      </c>
      <c r="V456" s="2">
        <v>-30</v>
      </c>
      <c r="W456" s="2" t="s">
        <v>30254</v>
      </c>
      <c r="X456" t="str">
        <f>INDEX(RRUFF_LESS_COLUMNS!A:A, MATCH($O456,RRUFF_LESS_COLUMNS!$A:$A))</f>
        <v>Galena</v>
      </c>
      <c r="Y456" t="str">
        <f>INDEX(RRUFF_LESS_COLUMNS!B:B, MATCH($O456,RRUFF_LESS_COLUMNS!$A:$A))</f>
        <v>Pb&lt;sup&gt;2+&lt;/sup&gt;S&lt;sup&gt;2-&lt;/sup&gt;</v>
      </c>
      <c r="Z456" t="str">
        <f>INDEX(RRUFF_LESS_COLUMNS!C:C, MATCH($O456,RRUFF_LESS_COLUMNS!$A:$A))</f>
        <v>Pb^2+^S^2-^</v>
      </c>
      <c r="AA456" t="str">
        <f>INDEX(RRUFF_LESS_COLUMNS!D:D, MATCH($O456,RRUFF_LESS_COLUMNS!$A:$A))</f>
        <v>Pb S</v>
      </c>
      <c r="AB456" t="str">
        <f>INDEX(RRUFF_LESS_COLUMNS!E:E, MATCH($O456,RRUFF_LESS_COLUMNS!$A:$A))</f>
        <v>unknown</v>
      </c>
      <c r="AC456" t="str">
        <f>INDEX(RRUFF_LESS_COLUMNS!F:F, MATCH($O456,RRUFF_LESS_COLUMNS!$A:$A))</f>
        <v>Rocksalt</v>
      </c>
      <c r="AD456" t="str">
        <f>INDEX(RRUFF_LESS_COLUMNS!G:G, MATCH($O456,RRUFF_LESS_COLUMNS!$A:$A))</f>
        <v>galena</v>
      </c>
    </row>
    <row r="457" spans="1:30" x14ac:dyDescent="0.2">
      <c r="A457" s="2" t="s">
        <v>30056</v>
      </c>
      <c r="B457" s="2"/>
      <c r="C457" s="2" t="s">
        <v>30057</v>
      </c>
      <c r="D457" s="2">
        <v>145.5</v>
      </c>
      <c r="E457" s="2">
        <v>65.5</v>
      </c>
      <c r="F457" s="3">
        <v>14000</v>
      </c>
      <c r="G457" s="1" t="s">
        <v>30252</v>
      </c>
      <c r="H457" s="2"/>
      <c r="I457" s="3">
        <v>14000</v>
      </c>
      <c r="J457" s="2" t="s">
        <v>30252</v>
      </c>
      <c r="K457" s="3" t="s">
        <v>30119</v>
      </c>
      <c r="L457" s="3" t="s">
        <v>30119</v>
      </c>
      <c r="M457" s="2" t="s">
        <v>30253</v>
      </c>
      <c r="N457" s="2" t="s">
        <v>30253</v>
      </c>
      <c r="O457" s="2" t="s">
        <v>13290</v>
      </c>
      <c r="P457" s="2">
        <v>1</v>
      </c>
      <c r="Q457" s="2">
        <v>-48</v>
      </c>
      <c r="R457" s="2">
        <v>-4</v>
      </c>
      <c r="S457" s="2">
        <v>-30</v>
      </c>
      <c r="T457" s="2">
        <v>-67</v>
      </c>
      <c r="U457" s="2">
        <v>-18</v>
      </c>
      <c r="V457" s="2">
        <v>-30</v>
      </c>
      <c r="W457" s="2" t="s">
        <v>30254</v>
      </c>
      <c r="X457" t="str">
        <f>INDEX(RRUFF_LESS_COLUMNS!A:A, MATCH($O457,RRUFF_LESS_COLUMNS!$A:$A))</f>
        <v>Idaite</v>
      </c>
      <c r="Y457" t="str">
        <f>INDEX(RRUFF_LESS_COLUMNS!B:B, MATCH($O457,RRUFF_LESS_COLUMNS!$A:$A))</f>
        <v>Cu&lt;sub&gt;3&lt;/sub&gt;FeS&lt;sup&gt;2-&lt;/sup&gt;&lt;sub&gt;4&lt;/sub&gt;</v>
      </c>
      <c r="Z457" t="str">
        <f>INDEX(RRUFF_LESS_COLUMNS!C:C, MATCH($O457,RRUFF_LESS_COLUMNS!$A:$A))</f>
        <v>Cu_3_FeS^2-^_4_</v>
      </c>
      <c r="AA457" t="str">
        <f>INDEX(RRUFF_LESS_COLUMNS!D:D, MATCH($O457,RRUFF_LESS_COLUMNS!$A:$A))</f>
        <v>Cu Fe S</v>
      </c>
      <c r="AB457" t="str">
        <f>INDEX(RRUFF_LESS_COLUMNS!E:E, MATCH($O457,RRUFF_LESS_COLUMNS!$A:$A))</f>
        <v>Namibia</v>
      </c>
      <c r="AC457" t="str">
        <f>INDEX(RRUFF_LESS_COLUMNS!F:F, MATCH($O457,RRUFF_LESS_COLUMNS!$A:$A))</f>
        <v>Sphalerite</v>
      </c>
      <c r="AD457" t="str">
        <f>INDEX(RRUFF_LESS_COLUMNS!G:G, MATCH($O457,RRUFF_LESS_COLUMNS!$A:$A))</f>
        <v>Â </v>
      </c>
    </row>
    <row r="458" spans="1:30" x14ac:dyDescent="0.2">
      <c r="A458" s="2" t="s">
        <v>30056</v>
      </c>
      <c r="B458" s="2"/>
      <c r="C458" s="2" t="s">
        <v>30062</v>
      </c>
      <c r="D458" s="2">
        <v>145.5</v>
      </c>
      <c r="E458" s="2">
        <v>65.5</v>
      </c>
      <c r="F458" s="3">
        <v>14000</v>
      </c>
      <c r="G458" s="1" t="s">
        <v>30252</v>
      </c>
      <c r="H458" s="2"/>
      <c r="I458" s="3">
        <v>14000</v>
      </c>
      <c r="J458" s="2" t="s">
        <v>30252</v>
      </c>
      <c r="K458" s="3" t="s">
        <v>30119</v>
      </c>
      <c r="L458" s="3" t="s">
        <v>30119</v>
      </c>
      <c r="M458" s="2" t="s">
        <v>30253</v>
      </c>
      <c r="N458" s="2" t="s">
        <v>30253</v>
      </c>
      <c r="O458" s="2" t="s">
        <v>7802</v>
      </c>
      <c r="P458" s="2">
        <v>1</v>
      </c>
      <c r="Q458" s="2">
        <v>-48</v>
      </c>
      <c r="R458" s="2">
        <v>-4</v>
      </c>
      <c r="S458" s="2">
        <v>-30</v>
      </c>
      <c r="T458" s="2">
        <v>-67</v>
      </c>
      <c r="U458" s="2">
        <v>-18</v>
      </c>
      <c r="V458" s="2">
        <v>-30</v>
      </c>
      <c r="W458" s="2" t="s">
        <v>30254</v>
      </c>
      <c r="X458" t="str">
        <f>INDEX(RRUFF_LESS_COLUMNS!A:A, MATCH($O458,RRUFF_LESS_COLUMNS!$A:$A))</f>
        <v>Molybdenite</v>
      </c>
      <c r="Y458" t="str">
        <f>INDEX(RRUFF_LESS_COLUMNS!B:B, MATCH($O458,RRUFF_LESS_COLUMNS!$A:$A))</f>
        <v>MoS&lt;sub&gt;2&lt;/sub&gt;</v>
      </c>
      <c r="Z458" t="str">
        <f>INDEX(RRUFF_LESS_COLUMNS!C:C, MATCH($O458,RRUFF_LESS_COLUMNS!$A:$A))</f>
        <v>MoS_2_</v>
      </c>
      <c r="AA458" t="str">
        <f>INDEX(RRUFF_LESS_COLUMNS!D:D, MATCH($O458,RRUFF_LESS_COLUMNS!$A:$A))</f>
        <v>Mo S</v>
      </c>
      <c r="AB458" t="str">
        <f>INDEX(RRUFF_LESS_COLUMNS!E:E, MATCH($O458,RRUFF_LESS_COLUMNS!$A:$A))</f>
        <v>unknown</v>
      </c>
      <c r="AC458" t="str">
        <f>INDEX(RRUFF_LESS_COLUMNS!F:F, MATCH($O458,RRUFF_LESS_COLUMNS!$A:$A))</f>
        <v>Molybdenite</v>
      </c>
      <c r="AD458" t="str">
        <f>INDEX(RRUFF_LESS_COLUMNS!G:G, MATCH($O458,RRUFF_LESS_COLUMNS!$A:$A))</f>
        <v>molybdenite</v>
      </c>
    </row>
    <row r="459" spans="1:30" x14ac:dyDescent="0.2">
      <c r="A459" s="2" t="s">
        <v>30056</v>
      </c>
      <c r="B459" s="2"/>
      <c r="C459" s="2" t="s">
        <v>30062</v>
      </c>
      <c r="D459" s="2">
        <v>145.5</v>
      </c>
      <c r="E459" s="2">
        <v>65.5</v>
      </c>
      <c r="F459" s="3">
        <v>14000</v>
      </c>
      <c r="G459" s="1" t="s">
        <v>30252</v>
      </c>
      <c r="H459" s="2"/>
      <c r="I459" s="3">
        <v>14000</v>
      </c>
      <c r="J459" s="2" t="s">
        <v>30252</v>
      </c>
      <c r="K459" s="3" t="s">
        <v>30119</v>
      </c>
      <c r="L459" s="3" t="s">
        <v>30119</v>
      </c>
      <c r="M459" s="2" t="s">
        <v>30253</v>
      </c>
      <c r="N459" s="2" t="s">
        <v>30253</v>
      </c>
      <c r="O459" s="2" t="s">
        <v>2238</v>
      </c>
      <c r="P459" s="2">
        <v>1</v>
      </c>
      <c r="Q459" s="2">
        <v>-48</v>
      </c>
      <c r="R459" s="2">
        <v>-4</v>
      </c>
      <c r="S459" s="2">
        <v>-30</v>
      </c>
      <c r="T459" s="2">
        <v>-67</v>
      </c>
      <c r="U459" s="2">
        <v>-18</v>
      </c>
      <c r="V459" s="2">
        <v>-30</v>
      </c>
      <c r="W459" s="2" t="s">
        <v>30254</v>
      </c>
      <c r="X459" t="str">
        <f>INDEX(RRUFF_LESS_COLUMNS!A:A, MATCH($O459,RRUFF_LESS_COLUMNS!$A:$A))</f>
        <v>Pyrite</v>
      </c>
      <c r="Y459" t="str">
        <f>INDEX(RRUFF_LESS_COLUMNS!B:B, MATCH($O459,RRUFF_LESS_COLUMNS!$A:$A))</f>
        <v>FeS&lt;sub&gt;2&lt;/sub&gt;</v>
      </c>
      <c r="Z459" t="str">
        <f>INDEX(RRUFF_LESS_COLUMNS!C:C, MATCH($O459,RRUFF_LESS_COLUMNS!$A:$A))</f>
        <v>FeS_2_</v>
      </c>
      <c r="AA459" t="str">
        <f>INDEX(RRUFF_LESS_COLUMNS!D:D, MATCH($O459,RRUFF_LESS_COLUMNS!$A:$A))</f>
        <v>Fe S</v>
      </c>
      <c r="AB459" t="str">
        <f>INDEX(RRUFF_LESS_COLUMNS!E:E, MATCH($O459,RRUFF_LESS_COLUMNS!$A:$A))</f>
        <v>unknown</v>
      </c>
      <c r="AC459" t="str">
        <f>INDEX(RRUFF_LESS_COLUMNS!F:F, MATCH($O459,RRUFF_LESS_COLUMNS!$A:$A))</f>
        <v>Pyrite</v>
      </c>
      <c r="AD459" t="str">
        <f>INDEX(RRUFF_LESS_COLUMNS!G:G, MATCH($O459,RRUFF_LESS_COLUMNS!$A:$A))</f>
        <v>pyrite</v>
      </c>
    </row>
    <row r="460" spans="1:30" x14ac:dyDescent="0.2">
      <c r="A460" s="2" t="s">
        <v>30056</v>
      </c>
      <c r="B460" s="2"/>
      <c r="C460" s="2" t="s">
        <v>30062</v>
      </c>
      <c r="D460" s="2">
        <v>145.5</v>
      </c>
      <c r="E460" s="2">
        <v>65.5</v>
      </c>
      <c r="F460" s="3">
        <v>14000</v>
      </c>
      <c r="G460" s="1" t="s">
        <v>30252</v>
      </c>
      <c r="H460" s="2"/>
      <c r="I460" s="3">
        <v>14000</v>
      </c>
      <c r="J460" s="2" t="s">
        <v>30252</v>
      </c>
      <c r="K460" s="3" t="s">
        <v>30119</v>
      </c>
      <c r="L460" s="3" t="s">
        <v>30119</v>
      </c>
      <c r="M460" s="2" t="s">
        <v>30253</v>
      </c>
      <c r="N460" s="2" t="s">
        <v>30253</v>
      </c>
      <c r="O460" s="2" t="s">
        <v>2653</v>
      </c>
      <c r="P460" s="2">
        <v>1</v>
      </c>
      <c r="Q460" s="2">
        <v>-48</v>
      </c>
      <c r="R460" s="2">
        <v>-4</v>
      </c>
      <c r="S460" s="2">
        <v>-30</v>
      </c>
      <c r="T460" s="2">
        <v>-67</v>
      </c>
      <c r="U460" s="2">
        <v>-18</v>
      </c>
      <c r="V460" s="2">
        <v>-30</v>
      </c>
      <c r="W460" s="2" t="s">
        <v>30254</v>
      </c>
      <c r="X460" t="str">
        <f>INDEX(RRUFF_LESS_COLUMNS!A:A, MATCH($O460,RRUFF_LESS_COLUMNS!$A:$A))</f>
        <v>Sphalerite</v>
      </c>
      <c r="Y460" t="str">
        <f>INDEX(RRUFF_LESS_COLUMNS!B:B, MATCH($O460,RRUFF_LESS_COLUMNS!$A:$A))</f>
        <v>ZnS</v>
      </c>
      <c r="Z460" t="str">
        <f>INDEX(RRUFF_LESS_COLUMNS!C:C, MATCH($O460,RRUFF_LESS_COLUMNS!$A:$A))</f>
        <v>ZnS</v>
      </c>
      <c r="AA460" t="str">
        <f>INDEX(RRUFF_LESS_COLUMNS!D:D, MATCH($O460,RRUFF_LESS_COLUMNS!$A:$A))</f>
        <v>Zn S</v>
      </c>
      <c r="AB460" t="str">
        <f>INDEX(RRUFF_LESS_COLUMNS!E:E, MATCH($O460,RRUFF_LESS_COLUMNS!$A:$A))</f>
        <v>unknown</v>
      </c>
      <c r="AC460" t="str">
        <f>INDEX(RRUFF_LESS_COLUMNS!F:F, MATCH($O460,RRUFF_LESS_COLUMNS!$A:$A))</f>
        <v>Sphalerite</v>
      </c>
      <c r="AD460" t="str">
        <f>INDEX(RRUFF_LESS_COLUMNS!G:G, MATCH($O460,RRUFF_LESS_COLUMNS!$A:$A))</f>
        <v>sphalerite</v>
      </c>
    </row>
    <row r="461" spans="1:30" x14ac:dyDescent="0.2">
      <c r="A461" s="2" t="s">
        <v>30056</v>
      </c>
      <c r="B461" s="2"/>
      <c r="C461" s="2" t="s">
        <v>30057</v>
      </c>
      <c r="D461" s="2">
        <v>170</v>
      </c>
      <c r="E461" s="2">
        <v>170</v>
      </c>
      <c r="F461" s="3">
        <v>22987</v>
      </c>
      <c r="G461" s="1" t="s">
        <v>30255</v>
      </c>
      <c r="H461" s="2" t="s">
        <v>30256</v>
      </c>
      <c r="I461" s="3">
        <v>22987</v>
      </c>
      <c r="J461" s="2" t="s">
        <v>30255</v>
      </c>
      <c r="K461" s="3" t="s">
        <v>30243</v>
      </c>
      <c r="L461" s="3" t="s">
        <v>30243</v>
      </c>
      <c r="M461" s="2" t="s">
        <v>30257</v>
      </c>
      <c r="N461" s="2" t="s">
        <v>30257</v>
      </c>
      <c r="O461" s="2" t="s">
        <v>1909</v>
      </c>
      <c r="P461" s="2">
        <v>1</v>
      </c>
      <c r="Q461" s="2">
        <v>-54</v>
      </c>
      <c r="R461" s="2">
        <v>-49</v>
      </c>
      <c r="S461" s="2">
        <v>-47</v>
      </c>
      <c r="T461" s="2">
        <v>-68</v>
      </c>
      <c r="U461" s="2">
        <v>-23</v>
      </c>
      <c r="V461" s="2">
        <v>-45</v>
      </c>
      <c r="W461" s="2" t="s">
        <v>30258</v>
      </c>
      <c r="X461" t="str">
        <f>INDEX(RRUFF_LESS_COLUMNS!A:A, MATCH($O461,RRUFF_LESS_COLUMNS!$A:$A))</f>
        <v>Arsenopyrite</v>
      </c>
      <c r="Y461" t="str">
        <f>INDEX(RRUFF_LESS_COLUMNS!B:B, MATCH($O461,RRUFF_LESS_COLUMNS!$A:$A))</f>
        <v>FeAsS</v>
      </c>
      <c r="Z461" t="str">
        <f>INDEX(RRUFF_LESS_COLUMNS!C:C, MATCH($O461,RRUFF_LESS_COLUMNS!$A:$A))</f>
        <v>FeAsS</v>
      </c>
      <c r="AA461" t="str">
        <f>INDEX(RRUFF_LESS_COLUMNS!D:D, MATCH($O461,RRUFF_LESS_COLUMNS!$A:$A))</f>
        <v>Fe As S</v>
      </c>
      <c r="AB461" t="str">
        <f>INDEX(RRUFF_LESS_COLUMNS!E:E, MATCH($O461,RRUFF_LESS_COLUMNS!$A:$A))</f>
        <v>unknown</v>
      </c>
      <c r="AC461" t="str">
        <f>INDEX(RRUFF_LESS_COLUMNS!F:F, MATCH($O461,RRUFF_LESS_COLUMNS!$A:$A))</f>
        <v>Arsenopyrite</v>
      </c>
      <c r="AD461" t="str">
        <f>INDEX(RRUFF_LESS_COLUMNS!G:G, MATCH($O461,RRUFF_LESS_COLUMNS!$A:$A))</f>
        <v>arsenopyrite</v>
      </c>
    </row>
    <row r="462" spans="1:30" x14ac:dyDescent="0.2">
      <c r="A462" s="2" t="s">
        <v>30056</v>
      </c>
      <c r="B462" s="2"/>
      <c r="C462" s="2" t="s">
        <v>30057</v>
      </c>
      <c r="D462" s="2">
        <v>170</v>
      </c>
      <c r="E462" s="2">
        <v>170</v>
      </c>
      <c r="F462" s="3">
        <v>22987</v>
      </c>
      <c r="G462" s="1" t="s">
        <v>30255</v>
      </c>
      <c r="H462" s="2" t="s">
        <v>30256</v>
      </c>
      <c r="I462" s="3">
        <v>22987</v>
      </c>
      <c r="J462" s="2" t="s">
        <v>30255</v>
      </c>
      <c r="K462" s="3" t="s">
        <v>30243</v>
      </c>
      <c r="L462" s="3" t="s">
        <v>30243</v>
      </c>
      <c r="M462" s="2" t="s">
        <v>30257</v>
      </c>
      <c r="N462" s="2" t="s">
        <v>30257</v>
      </c>
      <c r="O462" s="2" t="s">
        <v>5478</v>
      </c>
      <c r="P462" s="2">
        <v>1</v>
      </c>
      <c r="Q462" s="2">
        <v>-54</v>
      </c>
      <c r="R462" s="2">
        <v>-49</v>
      </c>
      <c r="S462" s="2">
        <v>-47</v>
      </c>
      <c r="T462" s="2">
        <v>-68</v>
      </c>
      <c r="U462" s="2">
        <v>-23</v>
      </c>
      <c r="V462" s="2">
        <v>-45</v>
      </c>
      <c r="W462" s="2" t="s">
        <v>30258</v>
      </c>
      <c r="X462" t="str">
        <f>INDEX(RRUFF_LESS_COLUMNS!A:A, MATCH($O462,RRUFF_LESS_COLUMNS!$A:$A))</f>
        <v>Chalcopyrite</v>
      </c>
      <c r="Y462" t="str">
        <f>INDEX(RRUFF_LESS_COLUMNS!B:B, MATCH($O462,RRUFF_LESS_COLUMNS!$A:$A))</f>
        <v>Cu&lt;sup&gt;1+&lt;/sup&gt;Fe&lt;sup&gt;3+&lt;/sup&gt;S&lt;sup&gt;2-&lt;/sup&gt;&lt;sub&gt;2&lt;/sub&gt;</v>
      </c>
      <c r="Z462" t="str">
        <f>INDEX(RRUFF_LESS_COLUMNS!C:C, MATCH($O462,RRUFF_LESS_COLUMNS!$A:$A))</f>
        <v>Cu^1+^Fe^3+^S^2-^_2_</v>
      </c>
      <c r="AA462" t="str">
        <f>INDEX(RRUFF_LESS_COLUMNS!D:D, MATCH($O462,RRUFF_LESS_COLUMNS!$A:$A))</f>
        <v>Cu Fe S</v>
      </c>
      <c r="AB462" t="str">
        <f>INDEX(RRUFF_LESS_COLUMNS!E:E, MATCH($O462,RRUFF_LESS_COLUMNS!$A:$A))</f>
        <v>unknown</v>
      </c>
      <c r="AC462" t="str">
        <f>INDEX(RRUFF_LESS_COLUMNS!F:F, MATCH($O462,RRUFF_LESS_COLUMNS!$A:$A))</f>
        <v>Chalcopyrite</v>
      </c>
      <c r="AD462" t="str">
        <f>INDEX(RRUFF_LESS_COLUMNS!G:G, MATCH($O462,RRUFF_LESS_COLUMNS!$A:$A))</f>
        <v>chalcopyrite</v>
      </c>
    </row>
    <row r="463" spans="1:30" x14ac:dyDescent="0.2">
      <c r="A463" s="2" t="s">
        <v>30056</v>
      </c>
      <c r="B463" s="2"/>
      <c r="C463" s="2" t="s">
        <v>30057</v>
      </c>
      <c r="D463" s="2">
        <v>170</v>
      </c>
      <c r="E463" s="2">
        <v>170</v>
      </c>
      <c r="F463" s="3">
        <v>22987</v>
      </c>
      <c r="G463" s="1" t="s">
        <v>30255</v>
      </c>
      <c r="H463" s="2" t="s">
        <v>30256</v>
      </c>
      <c r="I463" s="3">
        <v>22987</v>
      </c>
      <c r="J463" s="2" t="s">
        <v>30255</v>
      </c>
      <c r="K463" s="3" t="s">
        <v>30243</v>
      </c>
      <c r="L463" s="3" t="s">
        <v>30243</v>
      </c>
      <c r="M463" s="2" t="s">
        <v>30257</v>
      </c>
      <c r="N463" s="2" t="s">
        <v>30257</v>
      </c>
      <c r="O463" s="2" t="s">
        <v>6359</v>
      </c>
      <c r="P463" s="2">
        <v>1</v>
      </c>
      <c r="Q463" s="2">
        <v>-54</v>
      </c>
      <c r="R463" s="2">
        <v>-49</v>
      </c>
      <c r="S463" s="2">
        <v>-47</v>
      </c>
      <c r="T463" s="2">
        <v>-68</v>
      </c>
      <c r="U463" s="2">
        <v>-23</v>
      </c>
      <c r="V463" s="2">
        <v>-45</v>
      </c>
      <c r="W463" s="2" t="s">
        <v>30258</v>
      </c>
      <c r="X463" t="str">
        <f>INDEX(RRUFF_LESS_COLUMNS!A:A, MATCH($O463,RRUFF_LESS_COLUMNS!$A:$A))</f>
        <v>Cobaltite</v>
      </c>
      <c r="Y463" t="str">
        <f>INDEX(RRUFF_LESS_COLUMNS!B:B, MATCH($O463,RRUFF_LESS_COLUMNS!$A:$A))</f>
        <v>CoAsS</v>
      </c>
      <c r="Z463" t="str">
        <f>INDEX(RRUFF_LESS_COLUMNS!C:C, MATCH($O463,RRUFF_LESS_COLUMNS!$A:$A))</f>
        <v>CoAsS</v>
      </c>
      <c r="AA463" t="str">
        <f>INDEX(RRUFF_LESS_COLUMNS!D:D, MATCH($O463,RRUFF_LESS_COLUMNS!$A:$A))</f>
        <v>Co As S</v>
      </c>
      <c r="AB463" t="str">
        <f>INDEX(RRUFF_LESS_COLUMNS!E:E, MATCH($O463,RRUFF_LESS_COLUMNS!$A:$A))</f>
        <v>unknown</v>
      </c>
      <c r="AC463" t="str">
        <f>INDEX(RRUFF_LESS_COLUMNS!F:F, MATCH($O463,RRUFF_LESS_COLUMNS!$A:$A))</f>
        <v>Cobaltite</v>
      </c>
      <c r="AD463" t="str">
        <f>INDEX(RRUFF_LESS_COLUMNS!G:G, MATCH($O463,RRUFF_LESS_COLUMNS!$A:$A))</f>
        <v>cobaltite</v>
      </c>
    </row>
    <row r="464" spans="1:30" x14ac:dyDescent="0.2">
      <c r="A464" s="2" t="s">
        <v>30056</v>
      </c>
      <c r="B464" s="2"/>
      <c r="C464" s="2" t="s">
        <v>30057</v>
      </c>
      <c r="D464" s="2">
        <v>170</v>
      </c>
      <c r="E464" s="2">
        <v>170</v>
      </c>
      <c r="F464" s="3">
        <v>22987</v>
      </c>
      <c r="G464" s="2" t="s">
        <v>30255</v>
      </c>
      <c r="H464" s="2" t="s">
        <v>30256</v>
      </c>
      <c r="I464" s="3">
        <v>22987</v>
      </c>
      <c r="J464" s="2" t="s">
        <v>30255</v>
      </c>
      <c r="K464" s="3" t="s">
        <v>30243</v>
      </c>
      <c r="L464" s="3" t="s">
        <v>30243</v>
      </c>
      <c r="M464" s="2" t="s">
        <v>30257</v>
      </c>
      <c r="N464" s="2" t="s">
        <v>30257</v>
      </c>
      <c r="O464" s="2" t="s">
        <v>10560</v>
      </c>
      <c r="P464" s="2">
        <v>1</v>
      </c>
      <c r="Q464" s="2">
        <v>-54</v>
      </c>
      <c r="R464" s="2">
        <v>-49</v>
      </c>
      <c r="S464" s="2">
        <v>-47</v>
      </c>
      <c r="T464" s="2">
        <v>-68</v>
      </c>
      <c r="U464" s="2">
        <v>-23</v>
      </c>
      <c r="V464" s="2">
        <v>-45</v>
      </c>
      <c r="W464" s="2" t="s">
        <v>30258</v>
      </c>
      <c r="X464" t="str">
        <f>INDEX(RRUFF_LESS_COLUMNS!A:A, MATCH($O464,RRUFF_LESS_COLUMNS!$A:$A))</f>
        <v>Galena</v>
      </c>
      <c r="Y464" t="str">
        <f>INDEX(RRUFF_LESS_COLUMNS!B:B, MATCH($O464,RRUFF_LESS_COLUMNS!$A:$A))</f>
        <v>Pb&lt;sup&gt;2+&lt;/sup&gt;S&lt;sup&gt;2-&lt;/sup&gt;</v>
      </c>
      <c r="Z464" t="str">
        <f>INDEX(RRUFF_LESS_COLUMNS!C:C, MATCH($O464,RRUFF_LESS_COLUMNS!$A:$A))</f>
        <v>Pb^2+^S^2-^</v>
      </c>
      <c r="AA464" t="str">
        <f>INDEX(RRUFF_LESS_COLUMNS!D:D, MATCH($O464,RRUFF_LESS_COLUMNS!$A:$A))</f>
        <v>Pb S</v>
      </c>
      <c r="AB464" t="str">
        <f>INDEX(RRUFF_LESS_COLUMNS!E:E, MATCH($O464,RRUFF_LESS_COLUMNS!$A:$A))</f>
        <v>unknown</v>
      </c>
      <c r="AC464" t="str">
        <f>INDEX(RRUFF_LESS_COLUMNS!F:F, MATCH($O464,RRUFF_LESS_COLUMNS!$A:$A))</f>
        <v>Rocksalt</v>
      </c>
      <c r="AD464" t="str">
        <f>INDEX(RRUFF_LESS_COLUMNS!G:G, MATCH($O464,RRUFF_LESS_COLUMNS!$A:$A))</f>
        <v>galena</v>
      </c>
    </row>
    <row r="465" spans="1:30" x14ac:dyDescent="0.2">
      <c r="A465" s="2" t="s">
        <v>30056</v>
      </c>
      <c r="B465" s="2"/>
      <c r="C465" s="2" t="s">
        <v>30057</v>
      </c>
      <c r="D465" s="2">
        <v>170</v>
      </c>
      <c r="E465" s="2">
        <v>170</v>
      </c>
      <c r="F465" s="3">
        <v>22987</v>
      </c>
      <c r="G465" s="1" t="s">
        <v>30255</v>
      </c>
      <c r="H465" s="2" t="s">
        <v>30256</v>
      </c>
      <c r="I465" s="3">
        <v>22987</v>
      </c>
      <c r="J465" s="2" t="s">
        <v>30255</v>
      </c>
      <c r="K465" s="3" t="s">
        <v>30243</v>
      </c>
      <c r="L465" s="3" t="s">
        <v>30243</v>
      </c>
      <c r="M465" s="2" t="s">
        <v>30257</v>
      </c>
      <c r="N465" s="2" t="s">
        <v>30257</v>
      </c>
      <c r="O465" s="2" t="s">
        <v>9466</v>
      </c>
      <c r="P465" s="2">
        <v>1</v>
      </c>
      <c r="Q465" s="2">
        <v>-54</v>
      </c>
      <c r="R465" s="2">
        <v>-49</v>
      </c>
      <c r="S465" s="2">
        <v>-47</v>
      </c>
      <c r="T465" s="2">
        <v>-68</v>
      </c>
      <c r="U465" s="2">
        <v>-23</v>
      </c>
      <c r="V465" s="2">
        <v>-45</v>
      </c>
      <c r="W465" s="2" t="s">
        <v>30258</v>
      </c>
      <c r="X465" t="str">
        <f>INDEX(RRUFF_LESS_COLUMNS!A:A, MATCH($O465,RRUFF_LESS_COLUMNS!$A:$A))</f>
        <v>Marcasite</v>
      </c>
      <c r="Y465" t="str">
        <f>INDEX(RRUFF_LESS_COLUMNS!B:B, MATCH($O465,RRUFF_LESS_COLUMNS!$A:$A))</f>
        <v>FeS&lt;sub&gt;2&lt;/sub&gt;</v>
      </c>
      <c r="Z465" t="str">
        <f>INDEX(RRUFF_LESS_COLUMNS!C:C, MATCH($O465,RRUFF_LESS_COLUMNS!$A:$A))</f>
        <v>FeS_2_</v>
      </c>
      <c r="AA465" t="str">
        <f>INDEX(RRUFF_LESS_COLUMNS!D:D, MATCH($O465,RRUFF_LESS_COLUMNS!$A:$A))</f>
        <v>Fe S</v>
      </c>
      <c r="AB465" t="str">
        <f>INDEX(RRUFF_LESS_COLUMNS!E:E, MATCH($O465,RRUFF_LESS_COLUMNS!$A:$A))</f>
        <v>unknown</v>
      </c>
      <c r="AC465" t="str">
        <f>INDEX(RRUFF_LESS_COLUMNS!F:F, MATCH($O465,RRUFF_LESS_COLUMNS!$A:$A))</f>
        <v>Marcasite</v>
      </c>
      <c r="AD465" t="str">
        <f>INDEX(RRUFF_LESS_COLUMNS!G:G, MATCH($O465,RRUFF_LESS_COLUMNS!$A:$A))</f>
        <v>Marcasite-LÃ¶llingite-marcasite subgroup</v>
      </c>
    </row>
    <row r="466" spans="1:30" x14ac:dyDescent="0.2">
      <c r="A466" s="2" t="s">
        <v>30056</v>
      </c>
      <c r="B466" s="2"/>
      <c r="C466" s="2" t="s">
        <v>30057</v>
      </c>
      <c r="D466" s="2">
        <v>170</v>
      </c>
      <c r="E466" s="2">
        <v>170</v>
      </c>
      <c r="F466" s="3">
        <v>22987</v>
      </c>
      <c r="G466" s="1" t="s">
        <v>30255</v>
      </c>
      <c r="H466" s="2" t="s">
        <v>30256</v>
      </c>
      <c r="I466" s="3">
        <v>22987</v>
      </c>
      <c r="J466" s="2" t="s">
        <v>30255</v>
      </c>
      <c r="K466" s="3" t="s">
        <v>30243</v>
      </c>
      <c r="L466" s="3" t="s">
        <v>30243</v>
      </c>
      <c r="M466" s="2" t="s">
        <v>30257</v>
      </c>
      <c r="N466" s="2" t="s">
        <v>30257</v>
      </c>
      <c r="O466" s="2" t="s">
        <v>2238</v>
      </c>
      <c r="P466" s="2">
        <v>1</v>
      </c>
      <c r="Q466" s="2">
        <v>-54</v>
      </c>
      <c r="R466" s="2">
        <v>-49</v>
      </c>
      <c r="S466" s="2">
        <v>-47</v>
      </c>
      <c r="T466" s="2">
        <v>-68</v>
      </c>
      <c r="U466" s="2">
        <v>-23</v>
      </c>
      <c r="V466" s="2">
        <v>-45</v>
      </c>
      <c r="W466" s="2" t="s">
        <v>30258</v>
      </c>
      <c r="X466" t="str">
        <f>INDEX(RRUFF_LESS_COLUMNS!A:A, MATCH($O466,RRUFF_LESS_COLUMNS!$A:$A))</f>
        <v>Pyrite</v>
      </c>
      <c r="Y466" t="str">
        <f>INDEX(RRUFF_LESS_COLUMNS!B:B, MATCH($O466,RRUFF_LESS_COLUMNS!$A:$A))</f>
        <v>FeS&lt;sub&gt;2&lt;/sub&gt;</v>
      </c>
      <c r="Z466" t="str">
        <f>INDEX(RRUFF_LESS_COLUMNS!C:C, MATCH($O466,RRUFF_LESS_COLUMNS!$A:$A))</f>
        <v>FeS_2_</v>
      </c>
      <c r="AA466" t="str">
        <f>INDEX(RRUFF_LESS_COLUMNS!D:D, MATCH($O466,RRUFF_LESS_COLUMNS!$A:$A))</f>
        <v>Fe S</v>
      </c>
      <c r="AB466" t="str">
        <f>INDEX(RRUFF_LESS_COLUMNS!E:E, MATCH($O466,RRUFF_LESS_COLUMNS!$A:$A))</f>
        <v>unknown</v>
      </c>
      <c r="AC466" t="str">
        <f>INDEX(RRUFF_LESS_COLUMNS!F:F, MATCH($O466,RRUFF_LESS_COLUMNS!$A:$A))</f>
        <v>Pyrite</v>
      </c>
      <c r="AD466" t="str">
        <f>INDEX(RRUFF_LESS_COLUMNS!G:G, MATCH($O466,RRUFF_LESS_COLUMNS!$A:$A))</f>
        <v>pyrite</v>
      </c>
    </row>
    <row r="467" spans="1:30" x14ac:dyDescent="0.2">
      <c r="A467" s="2" t="s">
        <v>30056</v>
      </c>
      <c r="B467" s="2"/>
      <c r="C467" s="2" t="s">
        <v>30057</v>
      </c>
      <c r="D467" s="2">
        <v>170</v>
      </c>
      <c r="E467" s="2">
        <v>170</v>
      </c>
      <c r="F467" s="3">
        <v>22987</v>
      </c>
      <c r="G467" s="1" t="s">
        <v>30255</v>
      </c>
      <c r="H467" s="2" t="s">
        <v>30256</v>
      </c>
      <c r="I467" s="3">
        <v>22987</v>
      </c>
      <c r="J467" s="2" t="s">
        <v>30255</v>
      </c>
      <c r="K467" s="3" t="s">
        <v>30243</v>
      </c>
      <c r="L467" s="3" t="s">
        <v>30243</v>
      </c>
      <c r="M467" s="2" t="s">
        <v>30257</v>
      </c>
      <c r="N467" s="2" t="s">
        <v>30257</v>
      </c>
      <c r="O467" s="2" t="s">
        <v>22888</v>
      </c>
      <c r="P467" s="2">
        <v>1</v>
      </c>
      <c r="Q467" s="2">
        <v>-54</v>
      </c>
      <c r="R467" s="2">
        <v>-49</v>
      </c>
      <c r="S467" s="2">
        <v>-47</v>
      </c>
      <c r="T467" s="2">
        <v>-68</v>
      </c>
      <c r="U467" s="2">
        <v>-23</v>
      </c>
      <c r="V467" s="2">
        <v>-45</v>
      </c>
      <c r="W467" s="2" t="s">
        <v>30258</v>
      </c>
      <c r="X467" t="str">
        <f>INDEX(RRUFF_LESS_COLUMNS!A:A, MATCH($O467,RRUFF_LESS_COLUMNS!$A:$A))</f>
        <v>Pyrrhotite</v>
      </c>
      <c r="Y467" t="str">
        <f>INDEX(RRUFF_LESS_COLUMNS!B:B, MATCH($O467,RRUFF_LESS_COLUMNS!$A:$A))</f>
        <v>Fe&lt;sup&gt;2+&lt;/sup&gt;&lt;sub&gt;5&lt;/sub&gt;Fe&lt;sup&gt;3+&lt;/sup&gt;&lt;sub&gt;2&lt;/sub&gt;S&lt;sup&gt;2-&lt;/sup&gt;&lt;sub&gt;8&lt;/sub&gt;</v>
      </c>
      <c r="Z467" t="str">
        <f>INDEX(RRUFF_LESS_COLUMNS!C:C, MATCH($O467,RRUFF_LESS_COLUMNS!$A:$A))</f>
        <v>Fe^2+^_5_Fe^3+^_2_S^2-^_8_</v>
      </c>
      <c r="AA467" t="str">
        <f>INDEX(RRUFF_LESS_COLUMNS!D:D, MATCH($O467,RRUFF_LESS_COLUMNS!$A:$A))</f>
        <v>Fe S</v>
      </c>
      <c r="AB467" t="str">
        <f>INDEX(RRUFF_LESS_COLUMNS!E:E, MATCH($O467,RRUFF_LESS_COLUMNS!$A:$A))</f>
        <v>Japan</v>
      </c>
      <c r="AC467" t="str">
        <f>INDEX(RRUFF_LESS_COLUMNS!F:F, MATCH($O467,RRUFF_LESS_COLUMNS!$A:$A))</f>
        <v>Nickeline</v>
      </c>
      <c r="AD467" t="str">
        <f>INDEX(RRUFF_LESS_COLUMNS!G:G, MATCH($O467,RRUFF_LESS_COLUMNS!$A:$A))</f>
        <v>Â </v>
      </c>
    </row>
    <row r="468" spans="1:30" x14ac:dyDescent="0.2">
      <c r="A468" s="2" t="s">
        <v>30056</v>
      </c>
      <c r="B468" s="2"/>
      <c r="C468" s="2" t="s">
        <v>30057</v>
      </c>
      <c r="D468" s="2">
        <v>170</v>
      </c>
      <c r="E468" s="2">
        <v>170</v>
      </c>
      <c r="F468" s="3">
        <v>22987</v>
      </c>
      <c r="G468" s="1" t="s">
        <v>30255</v>
      </c>
      <c r="H468" s="2" t="s">
        <v>30256</v>
      </c>
      <c r="I468" s="3">
        <v>22987</v>
      </c>
      <c r="J468" s="2" t="s">
        <v>30255</v>
      </c>
      <c r="K468" s="3" t="s">
        <v>30243</v>
      </c>
      <c r="L468" s="3" t="s">
        <v>30243</v>
      </c>
      <c r="M468" s="2" t="s">
        <v>30257</v>
      </c>
      <c r="N468" s="2" t="s">
        <v>30257</v>
      </c>
      <c r="O468" s="2" t="s">
        <v>2653</v>
      </c>
      <c r="P468" s="2">
        <v>1</v>
      </c>
      <c r="Q468" s="2">
        <v>-54</v>
      </c>
      <c r="R468" s="2">
        <v>-49</v>
      </c>
      <c r="S468" s="2">
        <v>-47</v>
      </c>
      <c r="T468" s="2">
        <v>-68</v>
      </c>
      <c r="U468" s="2">
        <v>-23</v>
      </c>
      <c r="V468" s="2">
        <v>-45</v>
      </c>
      <c r="W468" s="2" t="s">
        <v>30258</v>
      </c>
      <c r="X468" t="str">
        <f>INDEX(RRUFF_LESS_COLUMNS!A:A, MATCH($O468,RRUFF_LESS_COLUMNS!$A:$A))</f>
        <v>Sphalerite</v>
      </c>
      <c r="Y468" t="str">
        <f>INDEX(RRUFF_LESS_COLUMNS!B:B, MATCH($O468,RRUFF_LESS_COLUMNS!$A:$A))</f>
        <v>ZnS</v>
      </c>
      <c r="Z468" t="str">
        <f>INDEX(RRUFF_LESS_COLUMNS!C:C, MATCH($O468,RRUFF_LESS_COLUMNS!$A:$A))</f>
        <v>ZnS</v>
      </c>
      <c r="AA468" t="str">
        <f>INDEX(RRUFF_LESS_COLUMNS!D:D, MATCH($O468,RRUFF_LESS_COLUMNS!$A:$A))</f>
        <v>Zn S</v>
      </c>
      <c r="AB468" t="str">
        <f>INDEX(RRUFF_LESS_COLUMNS!E:E, MATCH($O468,RRUFF_LESS_COLUMNS!$A:$A))</f>
        <v>unknown</v>
      </c>
      <c r="AC468" t="str">
        <f>INDEX(RRUFF_LESS_COLUMNS!F:F, MATCH($O468,RRUFF_LESS_COLUMNS!$A:$A))</f>
        <v>Sphalerite</v>
      </c>
      <c r="AD468" t="str">
        <f>INDEX(RRUFF_LESS_COLUMNS!G:G, MATCH($O468,RRUFF_LESS_COLUMNS!$A:$A))</f>
        <v>sphalerite</v>
      </c>
    </row>
    <row r="469" spans="1:30" x14ac:dyDescent="0.2">
      <c r="A469" s="2" t="s">
        <v>30056</v>
      </c>
      <c r="B469" s="2"/>
      <c r="C469" s="2" t="s">
        <v>30057</v>
      </c>
      <c r="D469" s="2">
        <v>170</v>
      </c>
      <c r="E469" s="2">
        <v>170</v>
      </c>
      <c r="F469" s="3">
        <v>22987</v>
      </c>
      <c r="G469" s="1" t="s">
        <v>30255</v>
      </c>
      <c r="H469" s="2" t="s">
        <v>30256</v>
      </c>
      <c r="I469" s="3">
        <v>22987</v>
      </c>
      <c r="J469" s="2" t="s">
        <v>30255</v>
      </c>
      <c r="K469" s="3" t="s">
        <v>30243</v>
      </c>
      <c r="L469" s="3" t="s">
        <v>30243</v>
      </c>
      <c r="M469" s="2" t="s">
        <v>30257</v>
      </c>
      <c r="N469" s="2" t="s">
        <v>30257</v>
      </c>
      <c r="O469" s="2" t="s">
        <v>26678</v>
      </c>
      <c r="P469" s="2">
        <v>1</v>
      </c>
      <c r="Q469" s="2">
        <v>-54</v>
      </c>
      <c r="R469" s="2">
        <v>-49</v>
      </c>
      <c r="S469" s="2">
        <v>-47</v>
      </c>
      <c r="T469" s="2">
        <v>-68</v>
      </c>
      <c r="U469" s="2">
        <v>-23</v>
      </c>
      <c r="V469" s="2">
        <v>-45</v>
      </c>
      <c r="W469" s="2" t="s">
        <v>30258</v>
      </c>
      <c r="X469" t="str">
        <f>INDEX(RRUFF_LESS_COLUMNS!A:A, MATCH($O469,RRUFF_LESS_COLUMNS!$A:$A))</f>
        <v>Tetrahedrite</v>
      </c>
      <c r="Y469" t="str">
        <f>INDEX(RRUFF_LESS_COLUMNS!B:B, MATCH($O469,RRUFF_LESS_COLUMNS!$A:$A))</f>
        <v>Cu&lt;sup&gt;1+&lt;/sup&gt;&lt;sub&gt;10&lt;/sub&gt;Cu&lt;sup&gt;2+&lt;/sup&gt;&lt;sub&gt;2&lt;/sub&gt;Sb&lt;sup&gt;3+&lt;/sup&gt;&lt;sub&gt;4&lt;/sub&gt;S&lt;sup&gt;2-&lt;/sup&gt;&lt;sub&gt;13&lt;/sub&gt;</v>
      </c>
      <c r="Z469" t="str">
        <f>INDEX(RRUFF_LESS_COLUMNS!C:C, MATCH($O469,RRUFF_LESS_COLUMNS!$A:$A))</f>
        <v>Cu^1+^_10_Cu^2+^_2_Sb^3+^_4_S^2-^_13_</v>
      </c>
      <c r="AA469" t="str">
        <f>INDEX(RRUFF_LESS_COLUMNS!D:D, MATCH($O469,RRUFF_LESS_COLUMNS!$A:$A))</f>
        <v>Cu Sb S</v>
      </c>
      <c r="AB469" t="str">
        <f>INDEX(RRUFF_LESS_COLUMNS!E:E, MATCH($O469,RRUFF_LESS_COLUMNS!$A:$A))</f>
        <v>unknown</v>
      </c>
      <c r="AC469" t="str">
        <f>INDEX(RRUFF_LESS_COLUMNS!F:F, MATCH($O469,RRUFF_LESS_COLUMNS!$A:$A))</f>
        <v>Tennantite</v>
      </c>
      <c r="AD469" t="str">
        <f>INDEX(RRUFF_LESS_COLUMNS!G:G, MATCH($O469,RRUFF_LESS_COLUMNS!$A:$A))</f>
        <v>tennantite</v>
      </c>
    </row>
    <row r="470" spans="1:30" x14ac:dyDescent="0.2">
      <c r="A470" s="2" t="s">
        <v>30056</v>
      </c>
      <c r="B470" s="2"/>
      <c r="C470" s="2" t="s">
        <v>30057</v>
      </c>
      <c r="D470" s="2">
        <v>33</v>
      </c>
      <c r="E470" s="2">
        <v>33</v>
      </c>
      <c r="F470" s="3">
        <v>206297</v>
      </c>
      <c r="G470" s="1" t="s">
        <v>30259</v>
      </c>
      <c r="H470" s="2"/>
      <c r="I470" s="3">
        <v>206297</v>
      </c>
      <c r="J470" s="2" t="s">
        <v>30259</v>
      </c>
      <c r="K470" s="3" t="s">
        <v>30119</v>
      </c>
      <c r="L470" s="3" t="s">
        <v>30119</v>
      </c>
      <c r="M470" s="2" t="s">
        <v>30260</v>
      </c>
      <c r="N470" s="2" t="s">
        <v>30260</v>
      </c>
      <c r="O470" s="2" t="s">
        <v>3756</v>
      </c>
      <c r="P470" s="2">
        <v>1</v>
      </c>
      <c r="Q470" s="2">
        <v>40</v>
      </c>
      <c r="R470" s="2">
        <v>38</v>
      </c>
      <c r="S470" s="2">
        <v>0</v>
      </c>
      <c r="T470" s="2">
        <v>44</v>
      </c>
      <c r="U470" s="2">
        <v>31</v>
      </c>
      <c r="V470" s="2">
        <v>0</v>
      </c>
      <c r="W470" s="2" t="s">
        <v>30261</v>
      </c>
      <c r="X470" t="str">
        <f>INDEX(RRUFF_LESS_COLUMNS!A:A, MATCH($O470,RRUFF_LESS_COLUMNS!$A:$A))</f>
        <v>Bornite</v>
      </c>
      <c r="Y470" t="str">
        <f>INDEX(RRUFF_LESS_COLUMNS!B:B, MATCH($O470,RRUFF_LESS_COLUMNS!$A:$A))</f>
        <v>Cu&lt;sup&gt;1+&lt;/sup&gt;&lt;sub&gt;5&lt;/sub&gt;Fe&lt;sup&gt;3+&lt;/sup&gt;S&lt;sup&gt;2-&lt;/sup&gt;&lt;sub&gt;4&lt;/sub&gt;</v>
      </c>
      <c r="Z470" t="str">
        <f>INDEX(RRUFF_LESS_COLUMNS!C:C, MATCH($O470,RRUFF_LESS_COLUMNS!$A:$A))</f>
        <v>Cu^1+^_5_Fe^3+^S^2-^_4_</v>
      </c>
      <c r="AA470" t="str">
        <f>INDEX(RRUFF_LESS_COLUMNS!D:D, MATCH($O470,RRUFF_LESS_COLUMNS!$A:$A))</f>
        <v>Cu Fe S</v>
      </c>
      <c r="AB470" t="str">
        <f>INDEX(RRUFF_LESS_COLUMNS!E:E, MATCH($O470,RRUFF_LESS_COLUMNS!$A:$A))</f>
        <v>unknown</v>
      </c>
      <c r="AC470" t="str">
        <f>INDEX(RRUFF_LESS_COLUMNS!F:F, MATCH($O470,RRUFF_LESS_COLUMNS!$A:$A))</f>
        <v>Â </v>
      </c>
      <c r="AD470" t="str">
        <f>INDEX(RRUFF_LESS_COLUMNS!G:G, MATCH($O470,RRUFF_LESS_COLUMNS!$A:$A))</f>
        <v>Â </v>
      </c>
    </row>
    <row r="471" spans="1:30" x14ac:dyDescent="0.2">
      <c r="A471" s="2" t="s">
        <v>30056</v>
      </c>
      <c r="B471" s="2"/>
      <c r="C471" s="2" t="s">
        <v>30057</v>
      </c>
      <c r="D471" s="2">
        <v>33</v>
      </c>
      <c r="E471" s="2">
        <v>33</v>
      </c>
      <c r="F471" s="3">
        <v>206297</v>
      </c>
      <c r="G471" s="1" t="s">
        <v>30259</v>
      </c>
      <c r="H471" s="2"/>
      <c r="I471" s="3">
        <v>206297</v>
      </c>
      <c r="J471" s="2" t="s">
        <v>30259</v>
      </c>
      <c r="K471" s="3" t="s">
        <v>30119</v>
      </c>
      <c r="L471" s="3" t="s">
        <v>30119</v>
      </c>
      <c r="M471" s="2" t="s">
        <v>30260</v>
      </c>
      <c r="N471" s="2" t="s">
        <v>30260</v>
      </c>
      <c r="O471" s="2" t="s">
        <v>5437</v>
      </c>
      <c r="P471" s="2">
        <v>1</v>
      </c>
      <c r="Q471" s="2">
        <v>40</v>
      </c>
      <c r="R471" s="2">
        <v>38</v>
      </c>
      <c r="S471" s="2">
        <v>0</v>
      </c>
      <c r="T471" s="2">
        <v>44</v>
      </c>
      <c r="U471" s="2">
        <v>31</v>
      </c>
      <c r="V471" s="2">
        <v>0</v>
      </c>
      <c r="W471" s="2" t="s">
        <v>30261</v>
      </c>
      <c r="X471" t="str">
        <f>INDEX(RRUFF_LESS_COLUMNS!A:A, MATCH($O471,RRUFF_LESS_COLUMNS!$A:$A))</f>
        <v>Chalcocite</v>
      </c>
      <c r="Y471" t="str">
        <f>INDEX(RRUFF_LESS_COLUMNS!B:B, MATCH($O471,RRUFF_LESS_COLUMNS!$A:$A))</f>
        <v>Cu&lt;sup&gt;1+&lt;/sup&gt;&lt;sub&gt;2&lt;/sub&gt;S&lt;sup&gt;2-&lt;/sup&gt;</v>
      </c>
      <c r="Z471" t="str">
        <f>INDEX(RRUFF_LESS_COLUMNS!C:C, MATCH($O471,RRUFF_LESS_COLUMNS!$A:$A))</f>
        <v>Cu^1+^_2_S^2-^</v>
      </c>
      <c r="AA471" t="str">
        <f>INDEX(RRUFF_LESS_COLUMNS!D:D, MATCH($O471,RRUFF_LESS_COLUMNS!$A:$A))</f>
        <v>Cu S</v>
      </c>
      <c r="AB471" t="str">
        <f>INDEX(RRUFF_LESS_COLUMNS!E:E, MATCH($O471,RRUFF_LESS_COLUMNS!$A:$A))</f>
        <v>unknown</v>
      </c>
      <c r="AC471" t="str">
        <f>INDEX(RRUFF_LESS_COLUMNS!F:F, MATCH($O471,RRUFF_LESS_COLUMNS!$A:$A))</f>
        <v>Â </v>
      </c>
      <c r="AD471" t="str">
        <f>INDEX(RRUFF_LESS_COLUMNS!G:G, MATCH($O471,RRUFF_LESS_COLUMNS!$A:$A))</f>
        <v>Â </v>
      </c>
    </row>
    <row r="472" spans="1:30" x14ac:dyDescent="0.2">
      <c r="A472" s="2" t="s">
        <v>30056</v>
      </c>
      <c r="B472" s="2"/>
      <c r="C472" s="2" t="s">
        <v>30057</v>
      </c>
      <c r="D472" s="2">
        <v>33</v>
      </c>
      <c r="E472" s="2">
        <v>33</v>
      </c>
      <c r="F472" s="3">
        <v>206297</v>
      </c>
      <c r="G472" s="1" t="s">
        <v>30259</v>
      </c>
      <c r="H472" s="2"/>
      <c r="I472" s="3">
        <v>206297</v>
      </c>
      <c r="J472" s="2" t="s">
        <v>30259</v>
      </c>
      <c r="K472" s="3" t="s">
        <v>30119</v>
      </c>
      <c r="L472" s="3" t="s">
        <v>30119</v>
      </c>
      <c r="M472" s="2" t="s">
        <v>30260</v>
      </c>
      <c r="N472" s="2" t="s">
        <v>30260</v>
      </c>
      <c r="O472" s="2" t="s">
        <v>5478</v>
      </c>
      <c r="P472" s="2">
        <v>1</v>
      </c>
      <c r="Q472" s="2">
        <v>40</v>
      </c>
      <c r="R472" s="2">
        <v>38</v>
      </c>
      <c r="S472" s="2">
        <v>0</v>
      </c>
      <c r="T472" s="2">
        <v>44</v>
      </c>
      <c r="U472" s="2">
        <v>31</v>
      </c>
      <c r="V472" s="2">
        <v>0</v>
      </c>
      <c r="W472" s="2" t="s">
        <v>30261</v>
      </c>
      <c r="X472" t="str">
        <f>INDEX(RRUFF_LESS_COLUMNS!A:A, MATCH($O472,RRUFF_LESS_COLUMNS!$A:$A))</f>
        <v>Chalcopyrite</v>
      </c>
      <c r="Y472" t="str">
        <f>INDEX(RRUFF_LESS_COLUMNS!B:B, MATCH($O472,RRUFF_LESS_COLUMNS!$A:$A))</f>
        <v>Cu&lt;sup&gt;1+&lt;/sup&gt;Fe&lt;sup&gt;3+&lt;/sup&gt;S&lt;sup&gt;2-&lt;/sup&gt;&lt;sub&gt;2&lt;/sub&gt;</v>
      </c>
      <c r="Z472" t="str">
        <f>INDEX(RRUFF_LESS_COLUMNS!C:C, MATCH($O472,RRUFF_LESS_COLUMNS!$A:$A))</f>
        <v>Cu^1+^Fe^3+^S^2-^_2_</v>
      </c>
      <c r="AA472" t="str">
        <f>INDEX(RRUFF_LESS_COLUMNS!D:D, MATCH($O472,RRUFF_LESS_COLUMNS!$A:$A))</f>
        <v>Cu Fe S</v>
      </c>
      <c r="AB472" t="str">
        <f>INDEX(RRUFF_LESS_COLUMNS!E:E, MATCH($O472,RRUFF_LESS_COLUMNS!$A:$A))</f>
        <v>unknown</v>
      </c>
      <c r="AC472" t="str">
        <f>INDEX(RRUFF_LESS_COLUMNS!F:F, MATCH($O472,RRUFF_LESS_COLUMNS!$A:$A))</f>
        <v>Chalcopyrite</v>
      </c>
      <c r="AD472" t="str">
        <f>INDEX(RRUFF_LESS_COLUMNS!G:G, MATCH($O472,RRUFF_LESS_COLUMNS!$A:$A))</f>
        <v>chalcopyrite</v>
      </c>
    </row>
    <row r="473" spans="1:30" x14ac:dyDescent="0.2">
      <c r="A473" s="2" t="s">
        <v>30056</v>
      </c>
      <c r="B473" s="2"/>
      <c r="C473" s="2" t="s">
        <v>30057</v>
      </c>
      <c r="D473" s="2">
        <v>33</v>
      </c>
      <c r="E473" s="2">
        <v>33</v>
      </c>
      <c r="F473" s="3">
        <v>206297</v>
      </c>
      <c r="G473" s="1" t="s">
        <v>30259</v>
      </c>
      <c r="H473" s="2"/>
      <c r="I473" s="3">
        <v>206297</v>
      </c>
      <c r="J473" s="2" t="s">
        <v>30259</v>
      </c>
      <c r="K473" s="3" t="s">
        <v>30119</v>
      </c>
      <c r="L473" s="3" t="s">
        <v>30119</v>
      </c>
      <c r="M473" s="2" t="s">
        <v>30260</v>
      </c>
      <c r="N473" s="2" t="s">
        <v>30260</v>
      </c>
      <c r="O473" s="2" t="s">
        <v>6743</v>
      </c>
      <c r="P473" s="2">
        <v>1</v>
      </c>
      <c r="Q473" s="2">
        <v>40</v>
      </c>
      <c r="R473" s="2">
        <v>38</v>
      </c>
      <c r="S473" s="2">
        <v>0</v>
      </c>
      <c r="T473" s="2">
        <v>44</v>
      </c>
      <c r="U473" s="2">
        <v>31</v>
      </c>
      <c r="V473" s="2">
        <v>0</v>
      </c>
      <c r="W473" s="2" t="s">
        <v>30261</v>
      </c>
      <c r="X473" t="str">
        <f>INDEX(RRUFF_LESS_COLUMNS!A:A, MATCH($O473,RRUFF_LESS_COLUMNS!$A:$A))</f>
        <v>Covellite</v>
      </c>
      <c r="Y473" t="str">
        <f>INDEX(RRUFF_LESS_COLUMNS!B:B, MATCH($O473,RRUFF_LESS_COLUMNS!$A:$A))</f>
        <v>Cu&lt;sup&gt;1+&lt;/sup&gt;S</v>
      </c>
      <c r="Z473" t="str">
        <f>INDEX(RRUFF_LESS_COLUMNS!C:C, MATCH($O473,RRUFF_LESS_COLUMNS!$A:$A))</f>
        <v>Cu^1+^S</v>
      </c>
      <c r="AA473" t="str">
        <f>INDEX(RRUFF_LESS_COLUMNS!D:D, MATCH($O473,RRUFF_LESS_COLUMNS!$A:$A))</f>
        <v>Cu S</v>
      </c>
      <c r="AB473" t="str">
        <f>INDEX(RRUFF_LESS_COLUMNS!E:E, MATCH($O473,RRUFF_LESS_COLUMNS!$A:$A))</f>
        <v>Italy</v>
      </c>
      <c r="AC473" t="str">
        <f>INDEX(RRUFF_LESS_COLUMNS!F:F, MATCH($O473,RRUFF_LESS_COLUMNS!$A:$A))</f>
        <v>Â </v>
      </c>
      <c r="AD473" t="str">
        <f>INDEX(RRUFF_LESS_COLUMNS!G:G, MATCH($O473,RRUFF_LESS_COLUMNS!$A:$A))</f>
        <v>Â </v>
      </c>
    </row>
    <row r="474" spans="1:30" x14ac:dyDescent="0.2">
      <c r="A474" s="2" t="s">
        <v>30056</v>
      </c>
      <c r="B474" s="2"/>
      <c r="C474" s="2" t="s">
        <v>30062</v>
      </c>
      <c r="D474" s="2">
        <v>33</v>
      </c>
      <c r="E474" s="2">
        <v>33</v>
      </c>
      <c r="F474" s="3">
        <v>206297</v>
      </c>
      <c r="G474" s="1" t="s">
        <v>30259</v>
      </c>
      <c r="H474" s="2"/>
      <c r="I474" s="3">
        <v>206297</v>
      </c>
      <c r="J474" s="2" t="s">
        <v>30259</v>
      </c>
      <c r="K474" s="3" t="s">
        <v>30119</v>
      </c>
      <c r="L474" s="3" t="s">
        <v>30119</v>
      </c>
      <c r="M474" s="2" t="s">
        <v>30260</v>
      </c>
      <c r="N474" s="2" t="s">
        <v>30260</v>
      </c>
      <c r="O474" s="2" t="s">
        <v>10560</v>
      </c>
      <c r="P474" s="2">
        <v>1</v>
      </c>
      <c r="Q474" s="2">
        <v>40</v>
      </c>
      <c r="R474" s="2">
        <v>38</v>
      </c>
      <c r="S474" s="2">
        <v>0</v>
      </c>
      <c r="T474" s="2">
        <v>44</v>
      </c>
      <c r="U474" s="2">
        <v>31</v>
      </c>
      <c r="V474" s="2">
        <v>0</v>
      </c>
      <c r="W474" s="2" t="s">
        <v>30261</v>
      </c>
      <c r="X474" t="str">
        <f>INDEX(RRUFF_LESS_COLUMNS!A:A, MATCH($O474,RRUFF_LESS_COLUMNS!$A:$A))</f>
        <v>Galena</v>
      </c>
      <c r="Y474" t="str">
        <f>INDEX(RRUFF_LESS_COLUMNS!B:B, MATCH($O474,RRUFF_LESS_COLUMNS!$A:$A))</f>
        <v>Pb&lt;sup&gt;2+&lt;/sup&gt;S&lt;sup&gt;2-&lt;/sup&gt;</v>
      </c>
      <c r="Z474" t="str">
        <f>INDEX(RRUFF_LESS_COLUMNS!C:C, MATCH($O474,RRUFF_LESS_COLUMNS!$A:$A))</f>
        <v>Pb^2+^S^2-^</v>
      </c>
      <c r="AA474" t="str">
        <f>INDEX(RRUFF_LESS_COLUMNS!D:D, MATCH($O474,RRUFF_LESS_COLUMNS!$A:$A))</f>
        <v>Pb S</v>
      </c>
      <c r="AB474" t="str">
        <f>INDEX(RRUFF_LESS_COLUMNS!E:E, MATCH($O474,RRUFF_LESS_COLUMNS!$A:$A))</f>
        <v>unknown</v>
      </c>
      <c r="AC474" t="str">
        <f>INDEX(RRUFF_LESS_COLUMNS!F:F, MATCH($O474,RRUFF_LESS_COLUMNS!$A:$A))</f>
        <v>Rocksalt</v>
      </c>
      <c r="AD474" t="str">
        <f>INDEX(RRUFF_LESS_COLUMNS!G:G, MATCH($O474,RRUFF_LESS_COLUMNS!$A:$A))</f>
        <v>galena</v>
      </c>
    </row>
    <row r="475" spans="1:30" x14ac:dyDescent="0.2">
      <c r="A475" s="2" t="s">
        <v>30056</v>
      </c>
      <c r="B475" s="2"/>
      <c r="C475" s="2" t="s">
        <v>30062</v>
      </c>
      <c r="D475" s="2">
        <v>33</v>
      </c>
      <c r="E475" s="2">
        <v>33</v>
      </c>
      <c r="F475" s="3">
        <v>206297</v>
      </c>
      <c r="G475" s="1" t="s">
        <v>30259</v>
      </c>
      <c r="H475" s="2"/>
      <c r="I475" s="3">
        <v>206297</v>
      </c>
      <c r="J475" s="2" t="s">
        <v>30259</v>
      </c>
      <c r="K475" s="3" t="s">
        <v>30119</v>
      </c>
      <c r="L475" s="3" t="s">
        <v>30119</v>
      </c>
      <c r="M475" s="2" t="s">
        <v>30260</v>
      </c>
      <c r="N475" s="2" t="s">
        <v>30260</v>
      </c>
      <c r="O475" s="2" t="s">
        <v>9466</v>
      </c>
      <c r="P475" s="2">
        <v>1</v>
      </c>
      <c r="Q475" s="2">
        <v>40</v>
      </c>
      <c r="R475" s="2">
        <v>38</v>
      </c>
      <c r="S475" s="2">
        <v>0</v>
      </c>
      <c r="T475" s="2">
        <v>44</v>
      </c>
      <c r="U475" s="2">
        <v>31</v>
      </c>
      <c r="V475" s="2">
        <v>0</v>
      </c>
      <c r="W475" s="2" t="s">
        <v>30261</v>
      </c>
      <c r="X475" t="str">
        <f>INDEX(RRUFF_LESS_COLUMNS!A:A, MATCH($O475,RRUFF_LESS_COLUMNS!$A:$A))</f>
        <v>Marcasite</v>
      </c>
      <c r="Y475" t="str">
        <f>INDEX(RRUFF_LESS_COLUMNS!B:B, MATCH($O475,RRUFF_LESS_COLUMNS!$A:$A))</f>
        <v>FeS&lt;sub&gt;2&lt;/sub&gt;</v>
      </c>
      <c r="Z475" t="str">
        <f>INDEX(RRUFF_LESS_COLUMNS!C:C, MATCH($O475,RRUFF_LESS_COLUMNS!$A:$A))</f>
        <v>FeS_2_</v>
      </c>
      <c r="AA475" t="str">
        <f>INDEX(RRUFF_LESS_COLUMNS!D:D, MATCH($O475,RRUFF_LESS_COLUMNS!$A:$A))</f>
        <v>Fe S</v>
      </c>
      <c r="AB475" t="str">
        <f>INDEX(RRUFF_LESS_COLUMNS!E:E, MATCH($O475,RRUFF_LESS_COLUMNS!$A:$A))</f>
        <v>unknown</v>
      </c>
      <c r="AC475" t="str">
        <f>INDEX(RRUFF_LESS_COLUMNS!F:F, MATCH($O475,RRUFF_LESS_COLUMNS!$A:$A))</f>
        <v>Marcasite</v>
      </c>
      <c r="AD475" t="str">
        <f>INDEX(RRUFF_LESS_COLUMNS!G:G, MATCH($O475,RRUFF_LESS_COLUMNS!$A:$A))</f>
        <v>Marcasite-LÃ¶llingite-marcasite subgroup</v>
      </c>
    </row>
    <row r="476" spans="1:30" x14ac:dyDescent="0.2">
      <c r="A476" s="2" t="s">
        <v>30056</v>
      </c>
      <c r="B476" s="2"/>
      <c r="C476" s="2" t="s">
        <v>30062</v>
      </c>
      <c r="D476" s="2">
        <v>33</v>
      </c>
      <c r="E476" s="2">
        <v>33</v>
      </c>
      <c r="F476" s="3">
        <v>206297</v>
      </c>
      <c r="G476" s="1" t="s">
        <v>30259</v>
      </c>
      <c r="H476" s="2"/>
      <c r="I476" s="3">
        <v>206297</v>
      </c>
      <c r="J476" s="2" t="s">
        <v>30259</v>
      </c>
      <c r="K476" s="3" t="s">
        <v>30119</v>
      </c>
      <c r="L476" s="3" t="s">
        <v>30119</v>
      </c>
      <c r="M476" s="2" t="s">
        <v>30260</v>
      </c>
      <c r="N476" s="2" t="s">
        <v>30260</v>
      </c>
      <c r="O476" s="2" t="s">
        <v>7802</v>
      </c>
      <c r="P476" s="2">
        <v>1</v>
      </c>
      <c r="Q476" s="2">
        <v>40</v>
      </c>
      <c r="R476" s="2">
        <v>38</v>
      </c>
      <c r="S476" s="2">
        <v>0</v>
      </c>
      <c r="T476" s="2">
        <v>44</v>
      </c>
      <c r="U476" s="2">
        <v>31</v>
      </c>
      <c r="V476" s="2">
        <v>0</v>
      </c>
      <c r="W476" s="2" t="s">
        <v>30261</v>
      </c>
      <c r="X476" t="str">
        <f>INDEX(RRUFF_LESS_COLUMNS!A:A, MATCH($O476,RRUFF_LESS_COLUMNS!$A:$A))</f>
        <v>Molybdenite</v>
      </c>
      <c r="Y476" t="str">
        <f>INDEX(RRUFF_LESS_COLUMNS!B:B, MATCH($O476,RRUFF_LESS_COLUMNS!$A:$A))</f>
        <v>MoS&lt;sub&gt;2&lt;/sub&gt;</v>
      </c>
      <c r="Z476" t="str">
        <f>INDEX(RRUFF_LESS_COLUMNS!C:C, MATCH($O476,RRUFF_LESS_COLUMNS!$A:$A))</f>
        <v>MoS_2_</v>
      </c>
      <c r="AA476" t="str">
        <f>INDEX(RRUFF_LESS_COLUMNS!D:D, MATCH($O476,RRUFF_LESS_COLUMNS!$A:$A))</f>
        <v>Mo S</v>
      </c>
      <c r="AB476" t="str">
        <f>INDEX(RRUFF_LESS_COLUMNS!E:E, MATCH($O476,RRUFF_LESS_COLUMNS!$A:$A))</f>
        <v>unknown</v>
      </c>
      <c r="AC476" t="str">
        <f>INDEX(RRUFF_LESS_COLUMNS!F:F, MATCH($O476,RRUFF_LESS_COLUMNS!$A:$A))</f>
        <v>Molybdenite</v>
      </c>
      <c r="AD476" t="str">
        <f>INDEX(RRUFF_LESS_COLUMNS!G:G, MATCH($O476,RRUFF_LESS_COLUMNS!$A:$A))</f>
        <v>molybdenite</v>
      </c>
    </row>
    <row r="477" spans="1:30" x14ac:dyDescent="0.2">
      <c r="A477" s="2" t="s">
        <v>30056</v>
      </c>
      <c r="B477" s="2"/>
      <c r="C477" s="2" t="s">
        <v>30062</v>
      </c>
      <c r="D477" s="2">
        <v>33</v>
      </c>
      <c r="E477" s="2">
        <v>33</v>
      </c>
      <c r="F477" s="3">
        <v>206297</v>
      </c>
      <c r="G477" s="1" t="s">
        <v>30259</v>
      </c>
      <c r="H477" s="2"/>
      <c r="I477" s="3">
        <v>206297</v>
      </c>
      <c r="J477" s="2" t="s">
        <v>30259</v>
      </c>
      <c r="K477" s="3" t="s">
        <v>30119</v>
      </c>
      <c r="L477" s="3" t="s">
        <v>30119</v>
      </c>
      <c r="M477" s="2" t="s">
        <v>30260</v>
      </c>
      <c r="N477" s="2" t="s">
        <v>30260</v>
      </c>
      <c r="O477" s="2" t="s">
        <v>2238</v>
      </c>
      <c r="P477" s="2">
        <v>1</v>
      </c>
      <c r="Q477" s="2">
        <v>40</v>
      </c>
      <c r="R477" s="2">
        <v>38</v>
      </c>
      <c r="S477" s="2">
        <v>0</v>
      </c>
      <c r="T477" s="2">
        <v>44</v>
      </c>
      <c r="U477" s="2">
        <v>31</v>
      </c>
      <c r="V477" s="2">
        <v>0</v>
      </c>
      <c r="W477" s="2" t="s">
        <v>30261</v>
      </c>
      <c r="X477" t="str">
        <f>INDEX(RRUFF_LESS_COLUMNS!A:A, MATCH($O477,RRUFF_LESS_COLUMNS!$A:$A))</f>
        <v>Pyrite</v>
      </c>
      <c r="Y477" t="str">
        <f>INDEX(RRUFF_LESS_COLUMNS!B:B, MATCH($O477,RRUFF_LESS_COLUMNS!$A:$A))</f>
        <v>FeS&lt;sub&gt;2&lt;/sub&gt;</v>
      </c>
      <c r="Z477" t="str">
        <f>INDEX(RRUFF_LESS_COLUMNS!C:C, MATCH($O477,RRUFF_LESS_COLUMNS!$A:$A))</f>
        <v>FeS_2_</v>
      </c>
      <c r="AA477" t="str">
        <f>INDEX(RRUFF_LESS_COLUMNS!D:D, MATCH($O477,RRUFF_LESS_COLUMNS!$A:$A))</f>
        <v>Fe S</v>
      </c>
      <c r="AB477" t="str">
        <f>INDEX(RRUFF_LESS_COLUMNS!E:E, MATCH($O477,RRUFF_LESS_COLUMNS!$A:$A))</f>
        <v>unknown</v>
      </c>
      <c r="AC477" t="str">
        <f>INDEX(RRUFF_LESS_COLUMNS!F:F, MATCH($O477,RRUFF_LESS_COLUMNS!$A:$A))</f>
        <v>Pyrite</v>
      </c>
      <c r="AD477" t="str">
        <f>INDEX(RRUFF_LESS_COLUMNS!G:G, MATCH($O477,RRUFF_LESS_COLUMNS!$A:$A))</f>
        <v>pyrite</v>
      </c>
    </row>
    <row r="478" spans="1:30" x14ac:dyDescent="0.2">
      <c r="A478" s="2" t="s">
        <v>30056</v>
      </c>
      <c r="B478" s="2"/>
      <c r="C478" s="2" t="s">
        <v>30062</v>
      </c>
      <c r="D478" s="2">
        <v>33</v>
      </c>
      <c r="E478" s="2">
        <v>33</v>
      </c>
      <c r="F478" s="3">
        <v>206297</v>
      </c>
      <c r="G478" s="1" t="s">
        <v>30259</v>
      </c>
      <c r="H478" s="2"/>
      <c r="I478" s="3">
        <v>206297</v>
      </c>
      <c r="J478" s="2" t="s">
        <v>30259</v>
      </c>
      <c r="K478" s="3" t="s">
        <v>30119</v>
      </c>
      <c r="L478" s="3" t="s">
        <v>30119</v>
      </c>
      <c r="M478" s="2" t="s">
        <v>30260</v>
      </c>
      <c r="N478" s="2" t="s">
        <v>30260</v>
      </c>
      <c r="O478" s="2" t="s">
        <v>2653</v>
      </c>
      <c r="P478" s="2">
        <v>1</v>
      </c>
      <c r="Q478" s="2">
        <v>40</v>
      </c>
      <c r="R478" s="2">
        <v>38</v>
      </c>
      <c r="S478" s="2">
        <v>0</v>
      </c>
      <c r="T478" s="2">
        <v>44</v>
      </c>
      <c r="U478" s="2">
        <v>31</v>
      </c>
      <c r="V478" s="2">
        <v>0</v>
      </c>
      <c r="W478" s="2" t="s">
        <v>30261</v>
      </c>
      <c r="X478" t="str">
        <f>INDEX(RRUFF_LESS_COLUMNS!A:A, MATCH($O478,RRUFF_LESS_COLUMNS!$A:$A))</f>
        <v>Sphalerite</v>
      </c>
      <c r="Y478" t="str">
        <f>INDEX(RRUFF_LESS_COLUMNS!B:B, MATCH($O478,RRUFF_LESS_COLUMNS!$A:$A))</f>
        <v>ZnS</v>
      </c>
      <c r="Z478" t="str">
        <f>INDEX(RRUFF_LESS_COLUMNS!C:C, MATCH($O478,RRUFF_LESS_COLUMNS!$A:$A))</f>
        <v>ZnS</v>
      </c>
      <c r="AA478" t="str">
        <f>INDEX(RRUFF_LESS_COLUMNS!D:D, MATCH($O478,RRUFF_LESS_COLUMNS!$A:$A))</f>
        <v>Zn S</v>
      </c>
      <c r="AB478" t="str">
        <f>INDEX(RRUFF_LESS_COLUMNS!E:E, MATCH($O478,RRUFF_LESS_COLUMNS!$A:$A))</f>
        <v>unknown</v>
      </c>
      <c r="AC478" t="str">
        <f>INDEX(RRUFF_LESS_COLUMNS!F:F, MATCH($O478,RRUFF_LESS_COLUMNS!$A:$A))</f>
        <v>Sphalerite</v>
      </c>
      <c r="AD478" t="str">
        <f>INDEX(RRUFF_LESS_COLUMNS!G:G, MATCH($O478,RRUFF_LESS_COLUMNS!$A:$A))</f>
        <v>sphalerite</v>
      </c>
    </row>
    <row r="479" spans="1:30" x14ac:dyDescent="0.2">
      <c r="A479" s="2" t="s">
        <v>30056</v>
      </c>
      <c r="B479" s="2"/>
      <c r="C479" s="2" t="s">
        <v>30057</v>
      </c>
      <c r="D479" s="2">
        <v>33</v>
      </c>
      <c r="E479" s="2">
        <v>33</v>
      </c>
      <c r="F479" s="3">
        <v>206297</v>
      </c>
      <c r="G479" s="1" t="s">
        <v>30259</v>
      </c>
      <c r="H479" s="2"/>
      <c r="I479" s="3">
        <v>206297</v>
      </c>
      <c r="J479" s="2" t="s">
        <v>30259</v>
      </c>
      <c r="K479" s="3" t="s">
        <v>30119</v>
      </c>
      <c r="L479" s="3" t="s">
        <v>30119</v>
      </c>
      <c r="M479" s="2" t="s">
        <v>30260</v>
      </c>
      <c r="N479" s="2" t="s">
        <v>30260</v>
      </c>
      <c r="O479" s="2" t="s">
        <v>1350</v>
      </c>
      <c r="P479" s="2">
        <v>1</v>
      </c>
      <c r="Q479" s="2">
        <v>40</v>
      </c>
      <c r="R479" s="2">
        <v>38</v>
      </c>
      <c r="S479" s="2">
        <v>0</v>
      </c>
      <c r="T479" s="2">
        <v>44</v>
      </c>
      <c r="U479" s="2">
        <v>31</v>
      </c>
      <c r="V479" s="2">
        <v>0</v>
      </c>
      <c r="W479" s="2" t="s">
        <v>30261</v>
      </c>
      <c r="X479" t="str">
        <f>INDEX(RRUFF_LESS_COLUMNS!A:A, MATCH($O479,RRUFF_LESS_COLUMNS!$A:$A))</f>
        <v>Tennantite</v>
      </c>
      <c r="Y479" t="str">
        <f>INDEX(RRUFF_LESS_COLUMNS!B:B, MATCH($O479,RRUFF_LESS_COLUMNS!$A:$A))</f>
        <v>Cu&lt;sup&gt;1+&lt;/sup&gt;&lt;sub&gt;10&lt;/sub&gt;Cu&lt;sup&gt;2+&lt;/sup&gt;&lt;sub&gt;2&lt;/sub&gt;As&lt;sup&gt;3+&lt;/sup&gt;&lt;sub&gt;4&lt;/sub&gt;S&lt;sup&gt;2-&lt;/sup&gt;&lt;sub&gt;13&lt;/sub&gt;</v>
      </c>
      <c r="Z479" t="str">
        <f>INDEX(RRUFF_LESS_COLUMNS!C:C, MATCH($O479,RRUFF_LESS_COLUMNS!$A:$A))</f>
        <v>Cu^1+^_10_Cu^2+^_2_As^3+^_4_S^2-^_13_</v>
      </c>
      <c r="AA479" t="str">
        <f>INDEX(RRUFF_LESS_COLUMNS!D:D, MATCH($O479,RRUFF_LESS_COLUMNS!$A:$A))</f>
        <v>Cu As S</v>
      </c>
      <c r="AB479" t="str">
        <f>INDEX(RRUFF_LESS_COLUMNS!E:E, MATCH($O479,RRUFF_LESS_COLUMNS!$A:$A))</f>
        <v>United Kingdom</v>
      </c>
      <c r="AC479" t="str">
        <f>INDEX(RRUFF_LESS_COLUMNS!F:F, MATCH($O479,RRUFF_LESS_COLUMNS!$A:$A))</f>
        <v>Tennantite</v>
      </c>
      <c r="AD479" t="str">
        <f>INDEX(RRUFF_LESS_COLUMNS!G:G, MATCH($O479,RRUFF_LESS_COLUMNS!$A:$A))</f>
        <v>Â </v>
      </c>
    </row>
    <row r="480" spans="1:30" x14ac:dyDescent="0.2">
      <c r="A480" s="2" t="s">
        <v>30056</v>
      </c>
      <c r="B480" s="2"/>
      <c r="C480" s="2" t="s">
        <v>30062</v>
      </c>
      <c r="D480" s="2">
        <v>170</v>
      </c>
      <c r="E480" s="2">
        <v>136</v>
      </c>
      <c r="F480" s="3">
        <v>258495</v>
      </c>
      <c r="G480" s="1" t="s">
        <v>30262</v>
      </c>
      <c r="H480" s="2"/>
      <c r="I480" s="3">
        <v>258495</v>
      </c>
      <c r="J480" s="2" t="s">
        <v>30262</v>
      </c>
      <c r="K480" s="3" t="s">
        <v>30263</v>
      </c>
      <c r="L480" s="3" t="s">
        <v>30264</v>
      </c>
      <c r="M480" s="2" t="s">
        <v>30265</v>
      </c>
      <c r="N480" s="2" t="s">
        <v>30266</v>
      </c>
      <c r="O480" s="2" t="s">
        <v>109</v>
      </c>
      <c r="P480" s="2">
        <v>1</v>
      </c>
      <c r="Q480" s="2">
        <v>41</v>
      </c>
      <c r="R480" s="2">
        <v>9</v>
      </c>
      <c r="S480" s="2">
        <v>17</v>
      </c>
      <c r="T480" s="2">
        <v>44</v>
      </c>
      <c r="U480" s="2">
        <v>45</v>
      </c>
      <c r="V480" s="2">
        <v>54</v>
      </c>
      <c r="W480" s="2" t="s">
        <v>30267</v>
      </c>
      <c r="X480" t="str">
        <f>INDEX(RRUFF_LESS_COLUMNS!A:A, MATCH($O480,RRUFF_LESS_COLUMNS!$A:$A))</f>
        <v>Acanthite</v>
      </c>
      <c r="Y480" t="str">
        <f>INDEX(RRUFF_LESS_COLUMNS!B:B, MATCH($O480,RRUFF_LESS_COLUMNS!$A:$A))</f>
        <v>Ag&lt;sup&gt;1+&lt;/sup&gt;&lt;sub&gt;2&lt;/sub&gt;S&lt;sup&gt;2-&lt;/sup&gt;</v>
      </c>
      <c r="Z480" t="str">
        <f>INDEX(RRUFF_LESS_COLUMNS!C:C, MATCH($O480,RRUFF_LESS_COLUMNS!$A:$A))</f>
        <v>Ag^1+^_2_S^2-^</v>
      </c>
      <c r="AA480" t="str">
        <f>INDEX(RRUFF_LESS_COLUMNS!D:D, MATCH($O480,RRUFF_LESS_COLUMNS!$A:$A))</f>
        <v>Ag S</v>
      </c>
      <c r="AB480" t="str">
        <f>INDEX(RRUFF_LESS_COLUMNS!E:E, MATCH($O480,RRUFF_LESS_COLUMNS!$A:$A))</f>
        <v>Czech Republic</v>
      </c>
      <c r="AC480" t="str">
        <f>INDEX(RRUFF_LESS_COLUMNS!F:F, MATCH($O480,RRUFF_LESS_COLUMNS!$A:$A))</f>
        <v>Acanthite</v>
      </c>
      <c r="AD480" t="str">
        <f>INDEX(RRUFF_LESS_COLUMNS!G:G, MATCH($O480,RRUFF_LESS_COLUMNS!$A:$A))</f>
        <v>Â </v>
      </c>
    </row>
    <row r="481" spans="1:30" x14ac:dyDescent="0.2">
      <c r="A481" s="2" t="s">
        <v>30056</v>
      </c>
      <c r="B481" s="2"/>
      <c r="C481" s="2" t="s">
        <v>30062</v>
      </c>
      <c r="D481" s="2">
        <v>170</v>
      </c>
      <c r="E481" s="2">
        <v>136</v>
      </c>
      <c r="F481" s="3">
        <v>258495</v>
      </c>
      <c r="G481" s="1" t="s">
        <v>30262</v>
      </c>
      <c r="H481" s="2"/>
      <c r="I481" s="3">
        <v>258495</v>
      </c>
      <c r="J481" s="2" t="s">
        <v>30262</v>
      </c>
      <c r="K481" s="3" t="s">
        <v>30263</v>
      </c>
      <c r="L481" s="3" t="s">
        <v>30264</v>
      </c>
      <c r="M481" s="2" t="s">
        <v>30265</v>
      </c>
      <c r="N481" s="2" t="s">
        <v>30266</v>
      </c>
      <c r="O481" s="2" t="s">
        <v>3756</v>
      </c>
      <c r="P481" s="2">
        <v>1</v>
      </c>
      <c r="Q481" s="2">
        <v>41</v>
      </c>
      <c r="R481" s="2">
        <v>9</v>
      </c>
      <c r="S481" s="2">
        <v>17</v>
      </c>
      <c r="T481" s="2">
        <v>44</v>
      </c>
      <c r="U481" s="2">
        <v>45</v>
      </c>
      <c r="V481" s="2">
        <v>54</v>
      </c>
      <c r="W481" s="2" t="s">
        <v>30267</v>
      </c>
      <c r="X481" t="str">
        <f>INDEX(RRUFF_LESS_COLUMNS!A:A, MATCH($O481,RRUFF_LESS_COLUMNS!$A:$A))</f>
        <v>Bornite</v>
      </c>
      <c r="Y481" t="str">
        <f>INDEX(RRUFF_LESS_COLUMNS!B:B, MATCH($O481,RRUFF_LESS_COLUMNS!$A:$A))</f>
        <v>Cu&lt;sup&gt;1+&lt;/sup&gt;&lt;sub&gt;5&lt;/sub&gt;Fe&lt;sup&gt;3+&lt;/sup&gt;S&lt;sup&gt;2-&lt;/sup&gt;&lt;sub&gt;4&lt;/sub&gt;</v>
      </c>
      <c r="Z481" t="str">
        <f>INDEX(RRUFF_LESS_COLUMNS!C:C, MATCH($O481,RRUFF_LESS_COLUMNS!$A:$A))</f>
        <v>Cu^1+^_5_Fe^3+^S^2-^_4_</v>
      </c>
      <c r="AA481" t="str">
        <f>INDEX(RRUFF_LESS_COLUMNS!D:D, MATCH($O481,RRUFF_LESS_COLUMNS!$A:$A))</f>
        <v>Cu Fe S</v>
      </c>
      <c r="AB481" t="str">
        <f>INDEX(RRUFF_LESS_COLUMNS!E:E, MATCH($O481,RRUFF_LESS_COLUMNS!$A:$A))</f>
        <v>unknown</v>
      </c>
      <c r="AC481" t="str">
        <f>INDEX(RRUFF_LESS_COLUMNS!F:F, MATCH($O481,RRUFF_LESS_COLUMNS!$A:$A))</f>
        <v>Â </v>
      </c>
      <c r="AD481" t="str">
        <f>INDEX(RRUFF_LESS_COLUMNS!G:G, MATCH($O481,RRUFF_LESS_COLUMNS!$A:$A))</f>
        <v>Â </v>
      </c>
    </row>
    <row r="482" spans="1:30" x14ac:dyDescent="0.2">
      <c r="A482" s="2" t="s">
        <v>30056</v>
      </c>
      <c r="B482" s="2"/>
      <c r="C482" s="2" t="s">
        <v>30062</v>
      </c>
      <c r="D482" s="2">
        <v>170</v>
      </c>
      <c r="E482" s="2">
        <v>136</v>
      </c>
      <c r="F482" s="3">
        <v>258495</v>
      </c>
      <c r="G482" s="1" t="s">
        <v>30262</v>
      </c>
      <c r="H482" s="2"/>
      <c r="I482" s="3">
        <v>258495</v>
      </c>
      <c r="J482" s="2" t="s">
        <v>30262</v>
      </c>
      <c r="K482" s="3" t="s">
        <v>30263</v>
      </c>
      <c r="L482" s="3" t="s">
        <v>30264</v>
      </c>
      <c r="M482" s="2" t="s">
        <v>30265</v>
      </c>
      <c r="N482" s="2" t="s">
        <v>30266</v>
      </c>
      <c r="O482" s="2" t="s">
        <v>5437</v>
      </c>
      <c r="P482" s="2">
        <v>1</v>
      </c>
      <c r="Q482" s="2">
        <v>41</v>
      </c>
      <c r="R482" s="2">
        <v>9</v>
      </c>
      <c r="S482" s="2">
        <v>17</v>
      </c>
      <c r="T482" s="2">
        <v>44</v>
      </c>
      <c r="U482" s="2">
        <v>45</v>
      </c>
      <c r="V482" s="2">
        <v>54</v>
      </c>
      <c r="W482" s="2" t="s">
        <v>30267</v>
      </c>
      <c r="X482" t="str">
        <f>INDEX(RRUFF_LESS_COLUMNS!A:A, MATCH($O482,RRUFF_LESS_COLUMNS!$A:$A))</f>
        <v>Chalcocite</v>
      </c>
      <c r="Y482" t="str">
        <f>INDEX(RRUFF_LESS_COLUMNS!B:B, MATCH($O482,RRUFF_LESS_COLUMNS!$A:$A))</f>
        <v>Cu&lt;sup&gt;1+&lt;/sup&gt;&lt;sub&gt;2&lt;/sub&gt;S&lt;sup&gt;2-&lt;/sup&gt;</v>
      </c>
      <c r="Z482" t="str">
        <f>INDEX(RRUFF_LESS_COLUMNS!C:C, MATCH($O482,RRUFF_LESS_COLUMNS!$A:$A))</f>
        <v>Cu^1+^_2_S^2-^</v>
      </c>
      <c r="AA482" t="str">
        <f>INDEX(RRUFF_LESS_COLUMNS!D:D, MATCH($O482,RRUFF_LESS_COLUMNS!$A:$A))</f>
        <v>Cu S</v>
      </c>
      <c r="AB482" t="str">
        <f>INDEX(RRUFF_LESS_COLUMNS!E:E, MATCH($O482,RRUFF_LESS_COLUMNS!$A:$A))</f>
        <v>unknown</v>
      </c>
      <c r="AC482" t="str">
        <f>INDEX(RRUFF_LESS_COLUMNS!F:F, MATCH($O482,RRUFF_LESS_COLUMNS!$A:$A))</f>
        <v>Â </v>
      </c>
      <c r="AD482" t="str">
        <f>INDEX(RRUFF_LESS_COLUMNS!G:G, MATCH($O482,RRUFF_LESS_COLUMNS!$A:$A))</f>
        <v>Â </v>
      </c>
    </row>
    <row r="483" spans="1:30" x14ac:dyDescent="0.2">
      <c r="A483" s="2" t="s">
        <v>30056</v>
      </c>
      <c r="B483" s="2"/>
      <c r="C483" s="2" t="s">
        <v>30062</v>
      </c>
      <c r="D483" s="2">
        <v>170</v>
      </c>
      <c r="E483" s="2">
        <v>136</v>
      </c>
      <c r="F483" s="3">
        <v>258495</v>
      </c>
      <c r="G483" s="1" t="s">
        <v>30262</v>
      </c>
      <c r="H483" s="2"/>
      <c r="I483" s="3">
        <v>258495</v>
      </c>
      <c r="J483" s="2" t="s">
        <v>30262</v>
      </c>
      <c r="K483" s="3" t="s">
        <v>30263</v>
      </c>
      <c r="L483" s="3" t="s">
        <v>30264</v>
      </c>
      <c r="M483" s="2" t="s">
        <v>30265</v>
      </c>
      <c r="N483" s="2" t="s">
        <v>30266</v>
      </c>
      <c r="O483" s="2" t="s">
        <v>5478</v>
      </c>
      <c r="P483" s="2">
        <v>1</v>
      </c>
      <c r="Q483" s="2">
        <v>41</v>
      </c>
      <c r="R483" s="2">
        <v>9</v>
      </c>
      <c r="S483" s="2">
        <v>17</v>
      </c>
      <c r="T483" s="2">
        <v>44</v>
      </c>
      <c r="U483" s="2">
        <v>45</v>
      </c>
      <c r="V483" s="2">
        <v>54</v>
      </c>
      <c r="W483" s="2" t="s">
        <v>30267</v>
      </c>
      <c r="X483" t="str">
        <f>INDEX(RRUFF_LESS_COLUMNS!A:A, MATCH($O483,RRUFF_LESS_COLUMNS!$A:$A))</f>
        <v>Chalcopyrite</v>
      </c>
      <c r="Y483" t="str">
        <f>INDEX(RRUFF_LESS_COLUMNS!B:B, MATCH($O483,RRUFF_LESS_COLUMNS!$A:$A))</f>
        <v>Cu&lt;sup&gt;1+&lt;/sup&gt;Fe&lt;sup&gt;3+&lt;/sup&gt;S&lt;sup&gt;2-&lt;/sup&gt;&lt;sub&gt;2&lt;/sub&gt;</v>
      </c>
      <c r="Z483" t="str">
        <f>INDEX(RRUFF_LESS_COLUMNS!C:C, MATCH($O483,RRUFF_LESS_COLUMNS!$A:$A))</f>
        <v>Cu^1+^Fe^3+^S^2-^_2_</v>
      </c>
      <c r="AA483" t="str">
        <f>INDEX(RRUFF_LESS_COLUMNS!D:D, MATCH($O483,RRUFF_LESS_COLUMNS!$A:$A))</f>
        <v>Cu Fe S</v>
      </c>
      <c r="AB483" t="str">
        <f>INDEX(RRUFF_LESS_COLUMNS!E:E, MATCH($O483,RRUFF_LESS_COLUMNS!$A:$A))</f>
        <v>unknown</v>
      </c>
      <c r="AC483" t="str">
        <f>INDEX(RRUFF_LESS_COLUMNS!F:F, MATCH($O483,RRUFF_LESS_COLUMNS!$A:$A))</f>
        <v>Chalcopyrite</v>
      </c>
      <c r="AD483" t="str">
        <f>INDEX(RRUFF_LESS_COLUMNS!G:G, MATCH($O483,RRUFF_LESS_COLUMNS!$A:$A))</f>
        <v>chalcopyrite</v>
      </c>
    </row>
    <row r="484" spans="1:30" x14ac:dyDescent="0.2">
      <c r="A484" s="2" t="s">
        <v>30056</v>
      </c>
      <c r="B484" s="2"/>
      <c r="C484" s="2" t="s">
        <v>30062</v>
      </c>
      <c r="D484" s="2">
        <v>170</v>
      </c>
      <c r="E484" s="2">
        <v>136</v>
      </c>
      <c r="F484" s="3">
        <v>258495</v>
      </c>
      <c r="G484" s="1" t="s">
        <v>30262</v>
      </c>
      <c r="H484" s="2"/>
      <c r="I484" s="3">
        <v>258495</v>
      </c>
      <c r="J484" s="2" t="s">
        <v>30262</v>
      </c>
      <c r="K484" s="3" t="s">
        <v>30263</v>
      </c>
      <c r="L484" s="3" t="s">
        <v>30264</v>
      </c>
      <c r="M484" s="2" t="s">
        <v>30265</v>
      </c>
      <c r="N484" s="2" t="s">
        <v>30266</v>
      </c>
      <c r="O484" s="2" t="s">
        <v>10560</v>
      </c>
      <c r="P484" s="2">
        <v>1</v>
      </c>
      <c r="Q484" s="2">
        <v>41</v>
      </c>
      <c r="R484" s="2">
        <v>9</v>
      </c>
      <c r="S484" s="2">
        <v>17</v>
      </c>
      <c r="T484" s="2">
        <v>44</v>
      </c>
      <c r="U484" s="2">
        <v>45</v>
      </c>
      <c r="V484" s="2">
        <v>54</v>
      </c>
      <c r="W484" s="2" t="s">
        <v>30267</v>
      </c>
      <c r="X484" t="str">
        <f>INDEX(RRUFF_LESS_COLUMNS!A:A, MATCH($O484,RRUFF_LESS_COLUMNS!$A:$A))</f>
        <v>Galena</v>
      </c>
      <c r="Y484" t="str">
        <f>INDEX(RRUFF_LESS_COLUMNS!B:B, MATCH($O484,RRUFF_LESS_COLUMNS!$A:$A))</f>
        <v>Pb&lt;sup&gt;2+&lt;/sup&gt;S&lt;sup&gt;2-&lt;/sup&gt;</v>
      </c>
      <c r="Z484" t="str">
        <f>INDEX(RRUFF_LESS_COLUMNS!C:C, MATCH($O484,RRUFF_LESS_COLUMNS!$A:$A))</f>
        <v>Pb^2+^S^2-^</v>
      </c>
      <c r="AA484" t="str">
        <f>INDEX(RRUFF_LESS_COLUMNS!D:D, MATCH($O484,RRUFF_LESS_COLUMNS!$A:$A))</f>
        <v>Pb S</v>
      </c>
      <c r="AB484" t="str">
        <f>INDEX(RRUFF_LESS_COLUMNS!E:E, MATCH($O484,RRUFF_LESS_COLUMNS!$A:$A))</f>
        <v>unknown</v>
      </c>
      <c r="AC484" t="str">
        <f>INDEX(RRUFF_LESS_COLUMNS!F:F, MATCH($O484,RRUFF_LESS_COLUMNS!$A:$A))</f>
        <v>Rocksalt</v>
      </c>
      <c r="AD484" t="str">
        <f>INDEX(RRUFF_LESS_COLUMNS!G:G, MATCH($O484,RRUFF_LESS_COLUMNS!$A:$A))</f>
        <v>galena</v>
      </c>
    </row>
    <row r="485" spans="1:30" x14ac:dyDescent="0.2">
      <c r="A485" s="2" t="s">
        <v>30056</v>
      </c>
      <c r="B485" s="2"/>
      <c r="C485" s="2" t="s">
        <v>30062</v>
      </c>
      <c r="D485" s="2">
        <v>170</v>
      </c>
      <c r="E485" s="2">
        <v>136</v>
      </c>
      <c r="F485" s="3">
        <v>258495</v>
      </c>
      <c r="G485" s="1" t="s">
        <v>30262</v>
      </c>
      <c r="H485" s="2"/>
      <c r="I485" s="3">
        <v>258495</v>
      </c>
      <c r="J485" s="2" t="s">
        <v>30262</v>
      </c>
      <c r="K485" s="3" t="s">
        <v>30263</v>
      </c>
      <c r="L485" s="3" t="s">
        <v>30264</v>
      </c>
      <c r="M485" s="2" t="s">
        <v>30265</v>
      </c>
      <c r="N485" s="2" t="s">
        <v>30266</v>
      </c>
      <c r="O485" s="2" t="s">
        <v>9466</v>
      </c>
      <c r="P485" s="2">
        <v>1</v>
      </c>
      <c r="Q485" s="2">
        <v>41</v>
      </c>
      <c r="R485" s="2">
        <v>9</v>
      </c>
      <c r="S485" s="2">
        <v>17</v>
      </c>
      <c r="T485" s="2">
        <v>44</v>
      </c>
      <c r="U485" s="2">
        <v>45</v>
      </c>
      <c r="V485" s="2">
        <v>54</v>
      </c>
      <c r="W485" s="2" t="s">
        <v>30267</v>
      </c>
      <c r="X485" t="str">
        <f>INDEX(RRUFF_LESS_COLUMNS!A:A, MATCH($O485,RRUFF_LESS_COLUMNS!$A:$A))</f>
        <v>Marcasite</v>
      </c>
      <c r="Y485" t="str">
        <f>INDEX(RRUFF_LESS_COLUMNS!B:B, MATCH($O485,RRUFF_LESS_COLUMNS!$A:$A))</f>
        <v>FeS&lt;sub&gt;2&lt;/sub&gt;</v>
      </c>
      <c r="Z485" t="str">
        <f>INDEX(RRUFF_LESS_COLUMNS!C:C, MATCH($O485,RRUFF_LESS_COLUMNS!$A:$A))</f>
        <v>FeS_2_</v>
      </c>
      <c r="AA485" t="str">
        <f>INDEX(RRUFF_LESS_COLUMNS!D:D, MATCH($O485,RRUFF_LESS_COLUMNS!$A:$A))</f>
        <v>Fe S</v>
      </c>
      <c r="AB485" t="str">
        <f>INDEX(RRUFF_LESS_COLUMNS!E:E, MATCH($O485,RRUFF_LESS_COLUMNS!$A:$A))</f>
        <v>unknown</v>
      </c>
      <c r="AC485" t="str">
        <f>INDEX(RRUFF_LESS_COLUMNS!F:F, MATCH($O485,RRUFF_LESS_COLUMNS!$A:$A))</f>
        <v>Marcasite</v>
      </c>
      <c r="AD485" t="str">
        <f>INDEX(RRUFF_LESS_COLUMNS!G:G, MATCH($O485,RRUFF_LESS_COLUMNS!$A:$A))</f>
        <v>Marcasite-LÃ¶llingite-marcasite subgroup</v>
      </c>
    </row>
    <row r="486" spans="1:30" x14ac:dyDescent="0.2">
      <c r="A486" s="2" t="s">
        <v>30056</v>
      </c>
      <c r="B486" s="2"/>
      <c r="C486" s="2" t="s">
        <v>30062</v>
      </c>
      <c r="D486" s="2">
        <v>170</v>
      </c>
      <c r="E486" s="2">
        <v>136</v>
      </c>
      <c r="F486" s="3">
        <v>258495</v>
      </c>
      <c r="G486" s="1" t="s">
        <v>30262</v>
      </c>
      <c r="H486" s="2"/>
      <c r="I486" s="3">
        <v>258495</v>
      </c>
      <c r="J486" s="2" t="s">
        <v>30262</v>
      </c>
      <c r="K486" s="3" t="s">
        <v>30263</v>
      </c>
      <c r="L486" s="3" t="s">
        <v>30264</v>
      </c>
      <c r="M486" s="2" t="s">
        <v>30265</v>
      </c>
      <c r="N486" s="2" t="s">
        <v>30266</v>
      </c>
      <c r="O486" s="2" t="s">
        <v>2653</v>
      </c>
      <c r="P486" s="2">
        <v>1</v>
      </c>
      <c r="Q486" s="2">
        <v>41</v>
      </c>
      <c r="R486" s="2">
        <v>9</v>
      </c>
      <c r="S486" s="2">
        <v>17</v>
      </c>
      <c r="T486" s="2">
        <v>44</v>
      </c>
      <c r="U486" s="2">
        <v>45</v>
      </c>
      <c r="V486" s="2">
        <v>54</v>
      </c>
      <c r="W486" s="2" t="s">
        <v>30267</v>
      </c>
      <c r="X486" t="str">
        <f>INDEX(RRUFF_LESS_COLUMNS!A:A, MATCH($O486,RRUFF_LESS_COLUMNS!$A:$A))</f>
        <v>Sphalerite</v>
      </c>
      <c r="Y486" t="str">
        <f>INDEX(RRUFF_LESS_COLUMNS!B:B, MATCH($O486,RRUFF_LESS_COLUMNS!$A:$A))</f>
        <v>ZnS</v>
      </c>
      <c r="Z486" t="str">
        <f>INDEX(RRUFF_LESS_COLUMNS!C:C, MATCH($O486,RRUFF_LESS_COLUMNS!$A:$A))</f>
        <v>ZnS</v>
      </c>
      <c r="AA486" t="str">
        <f>INDEX(RRUFF_LESS_COLUMNS!D:D, MATCH($O486,RRUFF_LESS_COLUMNS!$A:$A))</f>
        <v>Zn S</v>
      </c>
      <c r="AB486" t="str">
        <f>INDEX(RRUFF_LESS_COLUMNS!E:E, MATCH($O486,RRUFF_LESS_COLUMNS!$A:$A))</f>
        <v>unknown</v>
      </c>
      <c r="AC486" t="str">
        <f>INDEX(RRUFF_LESS_COLUMNS!F:F, MATCH($O486,RRUFF_LESS_COLUMNS!$A:$A))</f>
        <v>Sphalerite</v>
      </c>
      <c r="AD486" t="str">
        <f>INDEX(RRUFF_LESS_COLUMNS!G:G, MATCH($O486,RRUFF_LESS_COLUMNS!$A:$A))</f>
        <v>sphalerite</v>
      </c>
    </row>
    <row r="487" spans="1:30" x14ac:dyDescent="0.2">
      <c r="A487" s="2" t="s">
        <v>30056</v>
      </c>
      <c r="B487" s="2"/>
      <c r="C487" s="2" t="s">
        <v>30062</v>
      </c>
      <c r="D487" s="2">
        <v>170</v>
      </c>
      <c r="E487" s="2">
        <v>136</v>
      </c>
      <c r="F487" s="3">
        <v>258495</v>
      </c>
      <c r="G487" s="1" t="s">
        <v>30262</v>
      </c>
      <c r="H487" s="2"/>
      <c r="I487" s="3">
        <v>258495</v>
      </c>
      <c r="J487" s="2" t="s">
        <v>30262</v>
      </c>
      <c r="K487" s="3" t="s">
        <v>30263</v>
      </c>
      <c r="L487" s="3" t="s">
        <v>30264</v>
      </c>
      <c r="M487" s="2" t="s">
        <v>30265</v>
      </c>
      <c r="N487" s="2" t="s">
        <v>30266</v>
      </c>
      <c r="O487" s="2" t="s">
        <v>1350</v>
      </c>
      <c r="P487" s="2">
        <v>1</v>
      </c>
      <c r="Q487" s="2">
        <v>41</v>
      </c>
      <c r="R487" s="2">
        <v>9</v>
      </c>
      <c r="S487" s="2">
        <v>17</v>
      </c>
      <c r="T487" s="2">
        <v>44</v>
      </c>
      <c r="U487" s="2">
        <v>45</v>
      </c>
      <c r="V487" s="2">
        <v>54</v>
      </c>
      <c r="W487" s="2" t="s">
        <v>30267</v>
      </c>
      <c r="X487" t="str">
        <f>INDEX(RRUFF_LESS_COLUMNS!A:A, MATCH($O487,RRUFF_LESS_COLUMNS!$A:$A))</f>
        <v>Tennantite</v>
      </c>
      <c r="Y487" t="str">
        <f>INDEX(RRUFF_LESS_COLUMNS!B:B, MATCH($O487,RRUFF_LESS_COLUMNS!$A:$A))</f>
        <v>Cu&lt;sup&gt;1+&lt;/sup&gt;&lt;sub&gt;10&lt;/sub&gt;Cu&lt;sup&gt;2+&lt;/sup&gt;&lt;sub&gt;2&lt;/sub&gt;As&lt;sup&gt;3+&lt;/sup&gt;&lt;sub&gt;4&lt;/sub&gt;S&lt;sup&gt;2-&lt;/sup&gt;&lt;sub&gt;13&lt;/sub&gt;</v>
      </c>
      <c r="Z487" t="str">
        <f>INDEX(RRUFF_LESS_COLUMNS!C:C, MATCH($O487,RRUFF_LESS_COLUMNS!$A:$A))</f>
        <v>Cu^1+^_10_Cu^2+^_2_As^3+^_4_S^2-^_13_</v>
      </c>
      <c r="AA487" t="str">
        <f>INDEX(RRUFF_LESS_COLUMNS!D:D, MATCH($O487,RRUFF_LESS_COLUMNS!$A:$A))</f>
        <v>Cu As S</v>
      </c>
      <c r="AB487" t="str">
        <f>INDEX(RRUFF_LESS_COLUMNS!E:E, MATCH($O487,RRUFF_LESS_COLUMNS!$A:$A))</f>
        <v>United Kingdom</v>
      </c>
      <c r="AC487" t="str">
        <f>INDEX(RRUFF_LESS_COLUMNS!F:F, MATCH($O487,RRUFF_LESS_COLUMNS!$A:$A))</f>
        <v>Tennantite</v>
      </c>
      <c r="AD487" t="str">
        <f>INDEX(RRUFF_LESS_COLUMNS!G:G, MATCH($O487,RRUFF_LESS_COLUMNS!$A:$A))</f>
        <v>Â </v>
      </c>
    </row>
    <row r="488" spans="1:30" x14ac:dyDescent="0.2">
      <c r="A488" s="2" t="s">
        <v>30056</v>
      </c>
      <c r="B488" s="2"/>
      <c r="C488" s="2" t="s">
        <v>30062</v>
      </c>
      <c r="D488" s="2">
        <v>170</v>
      </c>
      <c r="E488" s="2">
        <v>136</v>
      </c>
      <c r="F488" s="3">
        <v>258495</v>
      </c>
      <c r="G488" s="2" t="s">
        <v>30262</v>
      </c>
      <c r="H488" s="2"/>
      <c r="I488" s="3">
        <v>258495</v>
      </c>
      <c r="J488" s="2" t="s">
        <v>30262</v>
      </c>
      <c r="K488" s="3" t="s">
        <v>30263</v>
      </c>
      <c r="L488" s="3" t="s">
        <v>30264</v>
      </c>
      <c r="M488" s="2" t="s">
        <v>30265</v>
      </c>
      <c r="N488" s="2" t="s">
        <v>30266</v>
      </c>
      <c r="O488" s="2" t="s">
        <v>26678</v>
      </c>
      <c r="P488" s="2">
        <v>1</v>
      </c>
      <c r="Q488" s="2">
        <v>41</v>
      </c>
      <c r="R488" s="2">
        <v>9</v>
      </c>
      <c r="S488" s="2">
        <v>17</v>
      </c>
      <c r="T488" s="2">
        <v>44</v>
      </c>
      <c r="U488" s="2">
        <v>45</v>
      </c>
      <c r="V488" s="2">
        <v>54</v>
      </c>
      <c r="W488" s="2" t="s">
        <v>30267</v>
      </c>
      <c r="X488" t="str">
        <f>INDEX(RRUFF_LESS_COLUMNS!A:A, MATCH($O488,RRUFF_LESS_COLUMNS!$A:$A))</f>
        <v>Tetrahedrite</v>
      </c>
      <c r="Y488" t="str">
        <f>INDEX(RRUFF_LESS_COLUMNS!B:B, MATCH($O488,RRUFF_LESS_COLUMNS!$A:$A))</f>
        <v>Cu&lt;sup&gt;1+&lt;/sup&gt;&lt;sub&gt;10&lt;/sub&gt;Cu&lt;sup&gt;2+&lt;/sup&gt;&lt;sub&gt;2&lt;/sub&gt;Sb&lt;sup&gt;3+&lt;/sup&gt;&lt;sub&gt;4&lt;/sub&gt;S&lt;sup&gt;2-&lt;/sup&gt;&lt;sub&gt;13&lt;/sub&gt;</v>
      </c>
      <c r="Z488" t="str">
        <f>INDEX(RRUFF_LESS_COLUMNS!C:C, MATCH($O488,RRUFF_LESS_COLUMNS!$A:$A))</f>
        <v>Cu^1+^_10_Cu^2+^_2_Sb^3+^_4_S^2-^_13_</v>
      </c>
      <c r="AA488" t="str">
        <f>INDEX(RRUFF_LESS_COLUMNS!D:D, MATCH($O488,RRUFF_LESS_COLUMNS!$A:$A))</f>
        <v>Cu Sb S</v>
      </c>
      <c r="AB488" t="str">
        <f>INDEX(RRUFF_LESS_COLUMNS!E:E, MATCH($O488,RRUFF_LESS_COLUMNS!$A:$A))</f>
        <v>unknown</v>
      </c>
      <c r="AC488" t="str">
        <f>INDEX(RRUFF_LESS_COLUMNS!F:F, MATCH($O488,RRUFF_LESS_COLUMNS!$A:$A))</f>
        <v>Tennantite</v>
      </c>
      <c r="AD488" t="str">
        <f>INDEX(RRUFF_LESS_COLUMNS!G:G, MATCH($O488,RRUFF_LESS_COLUMNS!$A:$A))</f>
        <v>tennantite</v>
      </c>
    </row>
    <row r="489" spans="1:30" x14ac:dyDescent="0.2">
      <c r="A489" s="2" t="s">
        <v>30056</v>
      </c>
      <c r="B489" s="2"/>
      <c r="C489" s="2" t="s">
        <v>30057</v>
      </c>
      <c r="D489" s="2">
        <v>165</v>
      </c>
      <c r="E489" s="2">
        <v>165</v>
      </c>
      <c r="F489" s="3">
        <v>9790</v>
      </c>
      <c r="G489" s="2" t="s">
        <v>30268</v>
      </c>
      <c r="H489" s="2" t="s">
        <v>30256</v>
      </c>
      <c r="I489" s="3">
        <v>9790</v>
      </c>
      <c r="J489" s="2" t="s">
        <v>30268</v>
      </c>
      <c r="K489" s="3" t="s">
        <v>30243</v>
      </c>
      <c r="L489" s="3" t="s">
        <v>30243</v>
      </c>
      <c r="M489" s="2" t="s">
        <v>30269</v>
      </c>
      <c r="N489" s="2" t="s">
        <v>30269</v>
      </c>
      <c r="O489" s="2" t="s">
        <v>109</v>
      </c>
      <c r="P489" s="2">
        <v>1</v>
      </c>
      <c r="Q489" s="2">
        <v>41</v>
      </c>
      <c r="R489" s="2">
        <v>6</v>
      </c>
      <c r="S489" s="2">
        <v>6</v>
      </c>
      <c r="T489" s="2">
        <v>44</v>
      </c>
      <c r="U489" s="2">
        <v>39</v>
      </c>
      <c r="V489" s="2">
        <v>41</v>
      </c>
      <c r="W489" s="2" t="s">
        <v>30270</v>
      </c>
      <c r="X489" t="str">
        <f>INDEX(RRUFF_LESS_COLUMNS!A:A, MATCH($O489,RRUFF_LESS_COLUMNS!$A:$A))</f>
        <v>Acanthite</v>
      </c>
      <c r="Y489" t="str">
        <f>INDEX(RRUFF_LESS_COLUMNS!B:B, MATCH($O489,RRUFF_LESS_COLUMNS!$A:$A))</f>
        <v>Ag&lt;sup&gt;1+&lt;/sup&gt;&lt;sub&gt;2&lt;/sub&gt;S&lt;sup&gt;2-&lt;/sup&gt;</v>
      </c>
      <c r="Z489" t="str">
        <f>INDEX(RRUFF_LESS_COLUMNS!C:C, MATCH($O489,RRUFF_LESS_COLUMNS!$A:$A))</f>
        <v>Ag^1+^_2_S^2-^</v>
      </c>
      <c r="AA489" t="str">
        <f>INDEX(RRUFF_LESS_COLUMNS!D:D, MATCH($O489,RRUFF_LESS_COLUMNS!$A:$A))</f>
        <v>Ag S</v>
      </c>
      <c r="AB489" t="str">
        <f>INDEX(RRUFF_LESS_COLUMNS!E:E, MATCH($O489,RRUFF_LESS_COLUMNS!$A:$A))</f>
        <v>Czech Republic</v>
      </c>
      <c r="AC489" t="str">
        <f>INDEX(RRUFF_LESS_COLUMNS!F:F, MATCH($O489,RRUFF_LESS_COLUMNS!$A:$A))</f>
        <v>Acanthite</v>
      </c>
      <c r="AD489" t="str">
        <f>INDEX(RRUFF_LESS_COLUMNS!G:G, MATCH($O489,RRUFF_LESS_COLUMNS!$A:$A))</f>
        <v>Â </v>
      </c>
    </row>
    <row r="490" spans="1:30" x14ac:dyDescent="0.2">
      <c r="A490" s="2" t="s">
        <v>30056</v>
      </c>
      <c r="B490" s="2"/>
      <c r="C490" s="2" t="s">
        <v>30057</v>
      </c>
      <c r="D490" s="2">
        <v>165</v>
      </c>
      <c r="E490" s="2">
        <v>165</v>
      </c>
      <c r="F490" s="3">
        <v>9790</v>
      </c>
      <c r="G490" s="2" t="s">
        <v>30268</v>
      </c>
      <c r="H490" s="2" t="s">
        <v>30256</v>
      </c>
      <c r="I490" s="3">
        <v>9790</v>
      </c>
      <c r="J490" s="2" t="s">
        <v>30268</v>
      </c>
      <c r="K490" s="3" t="s">
        <v>30243</v>
      </c>
      <c r="L490" s="3" t="s">
        <v>30243</v>
      </c>
      <c r="M490" s="2" t="s">
        <v>30269</v>
      </c>
      <c r="N490" s="2" t="s">
        <v>30269</v>
      </c>
      <c r="O490" s="2" t="s">
        <v>1909</v>
      </c>
      <c r="P490" s="2">
        <v>1</v>
      </c>
      <c r="Q490" s="2">
        <v>41</v>
      </c>
      <c r="R490" s="2">
        <v>6</v>
      </c>
      <c r="S490" s="2">
        <v>6</v>
      </c>
      <c r="T490" s="2">
        <v>44</v>
      </c>
      <c r="U490" s="2">
        <v>39</v>
      </c>
      <c r="V490" s="2">
        <v>41</v>
      </c>
      <c r="W490" s="2" t="s">
        <v>30270</v>
      </c>
      <c r="X490" t="str">
        <f>INDEX(RRUFF_LESS_COLUMNS!A:A, MATCH($O490,RRUFF_LESS_COLUMNS!$A:$A))</f>
        <v>Arsenopyrite</v>
      </c>
      <c r="Y490" t="str">
        <f>INDEX(RRUFF_LESS_COLUMNS!B:B, MATCH($O490,RRUFF_LESS_COLUMNS!$A:$A))</f>
        <v>FeAsS</v>
      </c>
      <c r="Z490" t="str">
        <f>INDEX(RRUFF_LESS_COLUMNS!C:C, MATCH($O490,RRUFF_LESS_COLUMNS!$A:$A))</f>
        <v>FeAsS</v>
      </c>
      <c r="AA490" t="str">
        <f>INDEX(RRUFF_LESS_COLUMNS!D:D, MATCH($O490,RRUFF_LESS_COLUMNS!$A:$A))</f>
        <v>Fe As S</v>
      </c>
      <c r="AB490" t="str">
        <f>INDEX(RRUFF_LESS_COLUMNS!E:E, MATCH($O490,RRUFF_LESS_COLUMNS!$A:$A))</f>
        <v>unknown</v>
      </c>
      <c r="AC490" t="str">
        <f>INDEX(RRUFF_LESS_COLUMNS!F:F, MATCH($O490,RRUFF_LESS_COLUMNS!$A:$A))</f>
        <v>Arsenopyrite</v>
      </c>
      <c r="AD490" t="str">
        <f>INDEX(RRUFF_LESS_COLUMNS!G:G, MATCH($O490,RRUFF_LESS_COLUMNS!$A:$A))</f>
        <v>arsenopyrite</v>
      </c>
    </row>
    <row r="491" spans="1:30" x14ac:dyDescent="0.2">
      <c r="A491" s="2" t="s">
        <v>30056</v>
      </c>
      <c r="B491" s="2"/>
      <c r="C491" s="2" t="s">
        <v>30057</v>
      </c>
      <c r="D491" s="2">
        <v>165</v>
      </c>
      <c r="E491" s="2">
        <v>165</v>
      </c>
      <c r="F491" s="3">
        <v>9790</v>
      </c>
      <c r="G491" s="1" t="s">
        <v>30268</v>
      </c>
      <c r="H491" s="2" t="s">
        <v>30256</v>
      </c>
      <c r="I491" s="3">
        <v>9790</v>
      </c>
      <c r="J491" s="2" t="s">
        <v>30268</v>
      </c>
      <c r="K491" s="3" t="s">
        <v>30243</v>
      </c>
      <c r="L491" s="3" t="s">
        <v>30243</v>
      </c>
      <c r="M491" s="2" t="s">
        <v>30269</v>
      </c>
      <c r="N491" s="2" t="s">
        <v>30269</v>
      </c>
      <c r="O491" s="2" t="s">
        <v>3756</v>
      </c>
      <c r="P491" s="2">
        <v>1</v>
      </c>
      <c r="Q491" s="2">
        <v>41</v>
      </c>
      <c r="R491" s="2">
        <v>6</v>
      </c>
      <c r="S491" s="2">
        <v>6</v>
      </c>
      <c r="T491" s="2">
        <v>44</v>
      </c>
      <c r="U491" s="2">
        <v>39</v>
      </c>
      <c r="V491" s="2">
        <v>41</v>
      </c>
      <c r="W491" s="2" t="s">
        <v>30270</v>
      </c>
      <c r="X491" t="str">
        <f>INDEX(RRUFF_LESS_COLUMNS!A:A, MATCH($O491,RRUFF_LESS_COLUMNS!$A:$A))</f>
        <v>Bornite</v>
      </c>
      <c r="Y491" t="str">
        <f>INDEX(RRUFF_LESS_COLUMNS!B:B, MATCH($O491,RRUFF_LESS_COLUMNS!$A:$A))</f>
        <v>Cu&lt;sup&gt;1+&lt;/sup&gt;&lt;sub&gt;5&lt;/sub&gt;Fe&lt;sup&gt;3+&lt;/sup&gt;S&lt;sup&gt;2-&lt;/sup&gt;&lt;sub&gt;4&lt;/sub&gt;</v>
      </c>
      <c r="Z491" t="str">
        <f>INDEX(RRUFF_LESS_COLUMNS!C:C, MATCH($O491,RRUFF_LESS_COLUMNS!$A:$A))</f>
        <v>Cu^1+^_5_Fe^3+^S^2-^_4_</v>
      </c>
      <c r="AA491" t="str">
        <f>INDEX(RRUFF_LESS_COLUMNS!D:D, MATCH($O491,RRUFF_LESS_COLUMNS!$A:$A))</f>
        <v>Cu Fe S</v>
      </c>
      <c r="AB491" t="str">
        <f>INDEX(RRUFF_LESS_COLUMNS!E:E, MATCH($O491,RRUFF_LESS_COLUMNS!$A:$A))</f>
        <v>unknown</v>
      </c>
      <c r="AC491" t="str">
        <f>INDEX(RRUFF_LESS_COLUMNS!F:F, MATCH($O491,RRUFF_LESS_COLUMNS!$A:$A))</f>
        <v>Â </v>
      </c>
      <c r="AD491" t="str">
        <f>INDEX(RRUFF_LESS_COLUMNS!G:G, MATCH($O491,RRUFF_LESS_COLUMNS!$A:$A))</f>
        <v>Â </v>
      </c>
    </row>
    <row r="492" spans="1:30" x14ac:dyDescent="0.2">
      <c r="A492" s="2" t="s">
        <v>30056</v>
      </c>
      <c r="B492" s="2"/>
      <c r="C492" s="2" t="s">
        <v>30057</v>
      </c>
      <c r="D492" s="2">
        <v>165</v>
      </c>
      <c r="E492" s="2">
        <v>165</v>
      </c>
      <c r="F492" s="3">
        <v>9790</v>
      </c>
      <c r="G492" s="1" t="s">
        <v>30268</v>
      </c>
      <c r="H492" s="2" t="s">
        <v>30256</v>
      </c>
      <c r="I492" s="3">
        <v>9790</v>
      </c>
      <c r="J492" s="2" t="s">
        <v>30268</v>
      </c>
      <c r="K492" s="3" t="s">
        <v>30243</v>
      </c>
      <c r="L492" s="3" t="s">
        <v>30243</v>
      </c>
      <c r="M492" s="2" t="s">
        <v>30269</v>
      </c>
      <c r="N492" s="2" t="s">
        <v>30269</v>
      </c>
      <c r="O492" s="2" t="s">
        <v>5437</v>
      </c>
      <c r="P492" s="2">
        <v>1</v>
      </c>
      <c r="Q492" s="2">
        <v>41</v>
      </c>
      <c r="R492" s="2">
        <v>6</v>
      </c>
      <c r="S492" s="2">
        <v>6</v>
      </c>
      <c r="T492" s="2">
        <v>44</v>
      </c>
      <c r="U492" s="2">
        <v>39</v>
      </c>
      <c r="V492" s="2">
        <v>41</v>
      </c>
      <c r="W492" s="2" t="s">
        <v>30270</v>
      </c>
      <c r="X492" t="str">
        <f>INDEX(RRUFF_LESS_COLUMNS!A:A, MATCH($O492,RRUFF_LESS_COLUMNS!$A:$A))</f>
        <v>Chalcocite</v>
      </c>
      <c r="Y492" t="str">
        <f>INDEX(RRUFF_LESS_COLUMNS!B:B, MATCH($O492,RRUFF_LESS_COLUMNS!$A:$A))</f>
        <v>Cu&lt;sup&gt;1+&lt;/sup&gt;&lt;sub&gt;2&lt;/sub&gt;S&lt;sup&gt;2-&lt;/sup&gt;</v>
      </c>
      <c r="Z492" t="str">
        <f>INDEX(RRUFF_LESS_COLUMNS!C:C, MATCH($O492,RRUFF_LESS_COLUMNS!$A:$A))</f>
        <v>Cu^1+^_2_S^2-^</v>
      </c>
      <c r="AA492" t="str">
        <f>INDEX(RRUFF_LESS_COLUMNS!D:D, MATCH($O492,RRUFF_LESS_COLUMNS!$A:$A))</f>
        <v>Cu S</v>
      </c>
      <c r="AB492" t="str">
        <f>INDEX(RRUFF_LESS_COLUMNS!E:E, MATCH($O492,RRUFF_LESS_COLUMNS!$A:$A))</f>
        <v>unknown</v>
      </c>
      <c r="AC492" t="str">
        <f>INDEX(RRUFF_LESS_COLUMNS!F:F, MATCH($O492,RRUFF_LESS_COLUMNS!$A:$A))</f>
        <v>Â </v>
      </c>
      <c r="AD492" t="str">
        <f>INDEX(RRUFF_LESS_COLUMNS!G:G, MATCH($O492,RRUFF_LESS_COLUMNS!$A:$A))</f>
        <v>Â </v>
      </c>
    </row>
    <row r="493" spans="1:30" x14ac:dyDescent="0.2">
      <c r="A493" s="2" t="s">
        <v>30056</v>
      </c>
      <c r="B493" s="2"/>
      <c r="C493" s="2" t="s">
        <v>30057</v>
      </c>
      <c r="D493" s="2">
        <v>165</v>
      </c>
      <c r="E493" s="2">
        <v>165</v>
      </c>
      <c r="F493" s="3">
        <v>9790</v>
      </c>
      <c r="G493" s="1" t="s">
        <v>30268</v>
      </c>
      <c r="H493" s="2" t="s">
        <v>30256</v>
      </c>
      <c r="I493" s="3">
        <v>9790</v>
      </c>
      <c r="J493" s="2" t="s">
        <v>30268</v>
      </c>
      <c r="K493" s="3" t="s">
        <v>30243</v>
      </c>
      <c r="L493" s="3" t="s">
        <v>30243</v>
      </c>
      <c r="M493" s="2" t="s">
        <v>30269</v>
      </c>
      <c r="N493" s="2" t="s">
        <v>30269</v>
      </c>
      <c r="O493" s="2" t="s">
        <v>8271</v>
      </c>
      <c r="P493" s="2">
        <v>1</v>
      </c>
      <c r="Q493" s="2">
        <v>41</v>
      </c>
      <c r="R493" s="2">
        <v>6</v>
      </c>
      <c r="S493" s="2">
        <v>6</v>
      </c>
      <c r="T493" s="2">
        <v>44</v>
      </c>
      <c r="U493" s="2">
        <v>39</v>
      </c>
      <c r="V493" s="2">
        <v>41</v>
      </c>
      <c r="W493" s="2" t="s">
        <v>30270</v>
      </c>
      <c r="X493" t="str">
        <f>INDEX(RRUFF_LESS_COLUMNS!A:A, MATCH($O493,RRUFF_LESS_COLUMNS!$A:$A))</f>
        <v>Emplectite</v>
      </c>
      <c r="Y493" t="str">
        <f>INDEX(RRUFF_LESS_COLUMNS!B:B, MATCH($O493,RRUFF_LESS_COLUMNS!$A:$A))</f>
        <v>Cu&lt;sup&gt;1+&lt;/sup&gt;Bi&lt;sup&gt;3+&lt;/sup&gt;S&lt;sup&gt;2-&lt;/sup&gt;&lt;sub&gt;2&lt;/sub&gt;</v>
      </c>
      <c r="Z493" t="str">
        <f>INDEX(RRUFF_LESS_COLUMNS!C:C, MATCH($O493,RRUFF_LESS_COLUMNS!$A:$A))</f>
        <v>Cu^1+^Bi^3+^S^2-^_2_</v>
      </c>
      <c r="AA493" t="str">
        <f>INDEX(RRUFF_LESS_COLUMNS!D:D, MATCH($O493,RRUFF_LESS_COLUMNS!$A:$A))</f>
        <v>Cu Bi S</v>
      </c>
      <c r="AB493" t="str">
        <f>INDEX(RRUFF_LESS_COLUMNS!E:E, MATCH($O493,RRUFF_LESS_COLUMNS!$A:$A))</f>
        <v>Germany</v>
      </c>
      <c r="AC493" t="str">
        <f>INDEX(RRUFF_LESS_COLUMNS!F:F, MATCH($O493,RRUFF_LESS_COLUMNS!$A:$A))</f>
        <v>Chalcostibite</v>
      </c>
      <c r="AD493" t="str">
        <f>INDEX(RRUFF_LESS_COLUMNS!G:G, MATCH($O493,RRUFF_LESS_COLUMNS!$A:$A))</f>
        <v>Â </v>
      </c>
    </row>
    <row r="494" spans="1:30" x14ac:dyDescent="0.2">
      <c r="A494" s="2" t="s">
        <v>30056</v>
      </c>
      <c r="B494" s="2"/>
      <c r="C494" s="2" t="s">
        <v>30057</v>
      </c>
      <c r="D494" s="2">
        <v>165</v>
      </c>
      <c r="E494" s="2">
        <v>165</v>
      </c>
      <c r="F494" s="3">
        <v>9790</v>
      </c>
      <c r="G494" s="1" t="s">
        <v>30268</v>
      </c>
      <c r="H494" s="2" t="s">
        <v>30256</v>
      </c>
      <c r="I494" s="3">
        <v>9790</v>
      </c>
      <c r="J494" s="2" t="s">
        <v>30268</v>
      </c>
      <c r="K494" s="3" t="s">
        <v>30243</v>
      </c>
      <c r="L494" s="3" t="s">
        <v>30243</v>
      </c>
      <c r="M494" s="2" t="s">
        <v>30269</v>
      </c>
      <c r="N494" s="2" t="s">
        <v>30269</v>
      </c>
      <c r="O494" s="2" t="s">
        <v>10560</v>
      </c>
      <c r="P494" s="2">
        <v>1</v>
      </c>
      <c r="Q494" s="2">
        <v>41</v>
      </c>
      <c r="R494" s="2">
        <v>6</v>
      </c>
      <c r="S494" s="2">
        <v>6</v>
      </c>
      <c r="T494" s="2">
        <v>44</v>
      </c>
      <c r="U494" s="2">
        <v>39</v>
      </c>
      <c r="V494" s="2">
        <v>41</v>
      </c>
      <c r="W494" s="2" t="s">
        <v>30270</v>
      </c>
      <c r="X494" t="str">
        <f>INDEX(RRUFF_LESS_COLUMNS!A:A, MATCH($O494,RRUFF_LESS_COLUMNS!$A:$A))</f>
        <v>Galena</v>
      </c>
      <c r="Y494" t="str">
        <f>INDEX(RRUFF_LESS_COLUMNS!B:B, MATCH($O494,RRUFF_LESS_COLUMNS!$A:$A))</f>
        <v>Pb&lt;sup&gt;2+&lt;/sup&gt;S&lt;sup&gt;2-&lt;/sup&gt;</v>
      </c>
      <c r="Z494" t="str">
        <f>INDEX(RRUFF_LESS_COLUMNS!C:C, MATCH($O494,RRUFF_LESS_COLUMNS!$A:$A))</f>
        <v>Pb^2+^S^2-^</v>
      </c>
      <c r="AA494" t="str">
        <f>INDEX(RRUFF_LESS_COLUMNS!D:D, MATCH($O494,RRUFF_LESS_COLUMNS!$A:$A))</f>
        <v>Pb S</v>
      </c>
      <c r="AB494" t="str">
        <f>INDEX(RRUFF_LESS_COLUMNS!E:E, MATCH($O494,RRUFF_LESS_COLUMNS!$A:$A))</f>
        <v>unknown</v>
      </c>
      <c r="AC494" t="str">
        <f>INDEX(RRUFF_LESS_COLUMNS!F:F, MATCH($O494,RRUFF_LESS_COLUMNS!$A:$A))</f>
        <v>Rocksalt</v>
      </c>
      <c r="AD494" t="str">
        <f>INDEX(RRUFF_LESS_COLUMNS!G:G, MATCH($O494,RRUFF_LESS_COLUMNS!$A:$A))</f>
        <v>galena</v>
      </c>
    </row>
    <row r="495" spans="1:30" x14ac:dyDescent="0.2">
      <c r="A495" s="2" t="s">
        <v>30056</v>
      </c>
      <c r="B495" s="2"/>
      <c r="C495" s="2" t="s">
        <v>30057</v>
      </c>
      <c r="D495" s="2">
        <v>165</v>
      </c>
      <c r="E495" s="2">
        <v>165</v>
      </c>
      <c r="F495" s="3">
        <v>9790</v>
      </c>
      <c r="G495" s="1" t="s">
        <v>30268</v>
      </c>
      <c r="H495" s="2" t="s">
        <v>30256</v>
      </c>
      <c r="I495" s="3">
        <v>9790</v>
      </c>
      <c r="J495" s="2" t="s">
        <v>30268</v>
      </c>
      <c r="K495" s="3" t="s">
        <v>30243</v>
      </c>
      <c r="L495" s="3" t="s">
        <v>30243</v>
      </c>
      <c r="M495" s="2" t="s">
        <v>30269</v>
      </c>
      <c r="N495" s="2" t="s">
        <v>30269</v>
      </c>
      <c r="O495" s="2" t="s">
        <v>2238</v>
      </c>
      <c r="P495" s="2">
        <v>1</v>
      </c>
      <c r="Q495" s="2">
        <v>41</v>
      </c>
      <c r="R495" s="2">
        <v>6</v>
      </c>
      <c r="S495" s="2">
        <v>6</v>
      </c>
      <c r="T495" s="2">
        <v>44</v>
      </c>
      <c r="U495" s="2">
        <v>39</v>
      </c>
      <c r="V495" s="2">
        <v>41</v>
      </c>
      <c r="W495" s="2" t="s">
        <v>30270</v>
      </c>
      <c r="X495" t="str">
        <f>INDEX(RRUFF_LESS_COLUMNS!A:A, MATCH($O495,RRUFF_LESS_COLUMNS!$A:$A))</f>
        <v>Pyrite</v>
      </c>
      <c r="Y495" t="str">
        <f>INDEX(RRUFF_LESS_COLUMNS!B:B, MATCH($O495,RRUFF_LESS_COLUMNS!$A:$A))</f>
        <v>FeS&lt;sub&gt;2&lt;/sub&gt;</v>
      </c>
      <c r="Z495" t="str">
        <f>INDEX(RRUFF_LESS_COLUMNS!C:C, MATCH($O495,RRUFF_LESS_COLUMNS!$A:$A))</f>
        <v>FeS_2_</v>
      </c>
      <c r="AA495" t="str">
        <f>INDEX(RRUFF_LESS_COLUMNS!D:D, MATCH($O495,RRUFF_LESS_COLUMNS!$A:$A))</f>
        <v>Fe S</v>
      </c>
      <c r="AB495" t="str">
        <f>INDEX(RRUFF_LESS_COLUMNS!E:E, MATCH($O495,RRUFF_LESS_COLUMNS!$A:$A))</f>
        <v>unknown</v>
      </c>
      <c r="AC495" t="str">
        <f>INDEX(RRUFF_LESS_COLUMNS!F:F, MATCH($O495,RRUFF_LESS_COLUMNS!$A:$A))</f>
        <v>Pyrite</v>
      </c>
      <c r="AD495" t="str">
        <f>INDEX(RRUFF_LESS_COLUMNS!G:G, MATCH($O495,RRUFF_LESS_COLUMNS!$A:$A))</f>
        <v>pyrite</v>
      </c>
    </row>
    <row r="496" spans="1:30" x14ac:dyDescent="0.2">
      <c r="A496" s="2" t="s">
        <v>30056</v>
      </c>
      <c r="B496" s="2"/>
      <c r="C496" s="2" t="s">
        <v>30057</v>
      </c>
      <c r="D496" s="2">
        <v>165</v>
      </c>
      <c r="E496" s="2">
        <v>165</v>
      </c>
      <c r="F496" s="3">
        <v>9790</v>
      </c>
      <c r="G496" s="1" t="s">
        <v>30268</v>
      </c>
      <c r="H496" s="2" t="s">
        <v>30256</v>
      </c>
      <c r="I496" s="3">
        <v>9790</v>
      </c>
      <c r="J496" s="2" t="s">
        <v>30268</v>
      </c>
      <c r="K496" s="3" t="s">
        <v>30243</v>
      </c>
      <c r="L496" s="3" t="s">
        <v>30243</v>
      </c>
      <c r="M496" s="2" t="s">
        <v>30269</v>
      </c>
      <c r="N496" s="2" t="s">
        <v>30269</v>
      </c>
      <c r="O496" s="2" t="s">
        <v>2653</v>
      </c>
      <c r="P496" s="2">
        <v>1</v>
      </c>
      <c r="Q496" s="2">
        <v>41</v>
      </c>
      <c r="R496" s="2">
        <v>6</v>
      </c>
      <c r="S496" s="2">
        <v>6</v>
      </c>
      <c r="T496" s="2">
        <v>44</v>
      </c>
      <c r="U496" s="2">
        <v>39</v>
      </c>
      <c r="V496" s="2">
        <v>41</v>
      </c>
      <c r="W496" s="2" t="s">
        <v>30270</v>
      </c>
      <c r="X496" t="str">
        <f>INDEX(RRUFF_LESS_COLUMNS!A:A, MATCH($O496,RRUFF_LESS_COLUMNS!$A:$A))</f>
        <v>Sphalerite</v>
      </c>
      <c r="Y496" t="str">
        <f>INDEX(RRUFF_LESS_COLUMNS!B:B, MATCH($O496,RRUFF_LESS_COLUMNS!$A:$A))</f>
        <v>ZnS</v>
      </c>
      <c r="Z496" t="str">
        <f>INDEX(RRUFF_LESS_COLUMNS!C:C, MATCH($O496,RRUFF_LESS_COLUMNS!$A:$A))</f>
        <v>ZnS</v>
      </c>
      <c r="AA496" t="str">
        <f>INDEX(RRUFF_LESS_COLUMNS!D:D, MATCH($O496,RRUFF_LESS_COLUMNS!$A:$A))</f>
        <v>Zn S</v>
      </c>
      <c r="AB496" t="str">
        <f>INDEX(RRUFF_LESS_COLUMNS!E:E, MATCH($O496,RRUFF_LESS_COLUMNS!$A:$A))</f>
        <v>unknown</v>
      </c>
      <c r="AC496" t="str">
        <f>INDEX(RRUFF_LESS_COLUMNS!F:F, MATCH($O496,RRUFF_LESS_COLUMNS!$A:$A))</f>
        <v>Sphalerite</v>
      </c>
      <c r="AD496" t="str">
        <f>INDEX(RRUFF_LESS_COLUMNS!G:G, MATCH($O496,RRUFF_LESS_COLUMNS!$A:$A))</f>
        <v>sphalerite</v>
      </c>
    </row>
    <row r="497" spans="1:30" x14ac:dyDescent="0.2">
      <c r="A497" s="2" t="s">
        <v>30056</v>
      </c>
      <c r="B497" s="2"/>
      <c r="C497" s="2" t="s">
        <v>30057</v>
      </c>
      <c r="D497" s="2">
        <v>165</v>
      </c>
      <c r="E497" s="2">
        <v>165</v>
      </c>
      <c r="F497" s="3">
        <v>9790</v>
      </c>
      <c r="G497" s="1" t="s">
        <v>30268</v>
      </c>
      <c r="H497" s="2" t="s">
        <v>30256</v>
      </c>
      <c r="I497" s="3">
        <v>9790</v>
      </c>
      <c r="J497" s="2" t="s">
        <v>30268</v>
      </c>
      <c r="K497" s="3" t="s">
        <v>30243</v>
      </c>
      <c r="L497" s="3" t="s">
        <v>30243</v>
      </c>
      <c r="M497" s="2" t="s">
        <v>30269</v>
      </c>
      <c r="N497" s="2" t="s">
        <v>30269</v>
      </c>
      <c r="O497" s="2" t="s">
        <v>25502</v>
      </c>
      <c r="P497" s="2">
        <v>1</v>
      </c>
      <c r="Q497" s="2">
        <v>41</v>
      </c>
      <c r="R497" s="2">
        <v>6</v>
      </c>
      <c r="S497" s="2">
        <v>6</v>
      </c>
      <c r="T497" s="2">
        <v>44</v>
      </c>
      <c r="U497" s="2">
        <v>39</v>
      </c>
      <c r="V497" s="2">
        <v>41</v>
      </c>
      <c r="W497" s="2" t="s">
        <v>30270</v>
      </c>
      <c r="X497" t="str">
        <f>INDEX(RRUFF_LESS_COLUMNS!A:A, MATCH($O497,RRUFF_LESS_COLUMNS!$A:$A))</f>
        <v>Stannite</v>
      </c>
      <c r="Y497" t="str">
        <f>INDEX(RRUFF_LESS_COLUMNS!B:B, MATCH($O497,RRUFF_LESS_COLUMNS!$A:$A))</f>
        <v>Cu&lt;sup&gt;1+&lt;/sup&gt;&lt;sub&gt;2&lt;/sub&gt;Fe&lt;sup&gt;2+&lt;/sup&gt;Sn&lt;sup&gt;4+&lt;/sup&gt;S&lt;sup&gt;2-&lt;/sup&gt;&lt;sub&gt;4&lt;/sub&gt;</v>
      </c>
      <c r="Z497" t="str">
        <f>INDEX(RRUFF_LESS_COLUMNS!C:C, MATCH($O497,RRUFF_LESS_COLUMNS!$A:$A))</f>
        <v>Cu^1+^_2_Fe^2+^Sn^4+^S^2-^_4_</v>
      </c>
      <c r="AA497" t="str">
        <f>INDEX(RRUFF_LESS_COLUMNS!D:D, MATCH($O497,RRUFF_LESS_COLUMNS!$A:$A))</f>
        <v>Cu Fe Sn S</v>
      </c>
      <c r="AB497" t="str">
        <f>INDEX(RRUFF_LESS_COLUMNS!E:E, MATCH($O497,RRUFF_LESS_COLUMNS!$A:$A))</f>
        <v>United Kingdom</v>
      </c>
      <c r="AC497" t="str">
        <f>INDEX(RRUFF_LESS_COLUMNS!F:F, MATCH($O497,RRUFF_LESS_COLUMNS!$A:$A))</f>
        <v>Sphalerite</v>
      </c>
      <c r="AD497" t="str">
        <f>INDEX(RRUFF_LESS_COLUMNS!G:G, MATCH($O497,RRUFF_LESS_COLUMNS!$A:$A))</f>
        <v>stannite</v>
      </c>
    </row>
    <row r="498" spans="1:30" x14ac:dyDescent="0.2">
      <c r="A498" s="2" t="s">
        <v>30056</v>
      </c>
      <c r="B498" s="2"/>
      <c r="C498" s="2" t="s">
        <v>30057</v>
      </c>
      <c r="D498" s="2">
        <v>165</v>
      </c>
      <c r="E498" s="2">
        <v>165</v>
      </c>
      <c r="F498" s="3">
        <v>9790</v>
      </c>
      <c r="G498" s="1" t="s">
        <v>30268</v>
      </c>
      <c r="H498" s="2" t="s">
        <v>30256</v>
      </c>
      <c r="I498" s="3">
        <v>9790</v>
      </c>
      <c r="J498" s="2" t="s">
        <v>30268</v>
      </c>
      <c r="K498" s="3" t="s">
        <v>30243</v>
      </c>
      <c r="L498" s="3" t="s">
        <v>30243</v>
      </c>
      <c r="M498" s="2" t="s">
        <v>30269</v>
      </c>
      <c r="N498" s="2" t="s">
        <v>30269</v>
      </c>
      <c r="O498" s="2" t="s">
        <v>1350</v>
      </c>
      <c r="P498" s="2">
        <v>1</v>
      </c>
      <c r="Q498" s="2">
        <v>41</v>
      </c>
      <c r="R498" s="2">
        <v>6</v>
      </c>
      <c r="S498" s="2">
        <v>6</v>
      </c>
      <c r="T498" s="2">
        <v>44</v>
      </c>
      <c r="U498" s="2">
        <v>39</v>
      </c>
      <c r="V498" s="2">
        <v>41</v>
      </c>
      <c r="W498" s="2" t="s">
        <v>30270</v>
      </c>
      <c r="X498" t="str">
        <f>INDEX(RRUFF_LESS_COLUMNS!A:A, MATCH($O498,RRUFF_LESS_COLUMNS!$A:$A))</f>
        <v>Tennantite</v>
      </c>
      <c r="Y498" t="str">
        <f>INDEX(RRUFF_LESS_COLUMNS!B:B, MATCH($O498,RRUFF_LESS_COLUMNS!$A:$A))</f>
        <v>Cu&lt;sup&gt;1+&lt;/sup&gt;&lt;sub&gt;10&lt;/sub&gt;Cu&lt;sup&gt;2+&lt;/sup&gt;&lt;sub&gt;2&lt;/sub&gt;As&lt;sup&gt;3+&lt;/sup&gt;&lt;sub&gt;4&lt;/sub&gt;S&lt;sup&gt;2-&lt;/sup&gt;&lt;sub&gt;13&lt;/sub&gt;</v>
      </c>
      <c r="Z498" t="str">
        <f>INDEX(RRUFF_LESS_COLUMNS!C:C, MATCH($O498,RRUFF_LESS_COLUMNS!$A:$A))</f>
        <v>Cu^1+^_10_Cu^2+^_2_As^3+^_4_S^2-^_13_</v>
      </c>
      <c r="AA498" t="str">
        <f>INDEX(RRUFF_LESS_COLUMNS!D:D, MATCH($O498,RRUFF_LESS_COLUMNS!$A:$A))</f>
        <v>Cu As S</v>
      </c>
      <c r="AB498" t="str">
        <f>INDEX(RRUFF_LESS_COLUMNS!E:E, MATCH($O498,RRUFF_LESS_COLUMNS!$A:$A))</f>
        <v>United Kingdom</v>
      </c>
      <c r="AC498" t="str">
        <f>INDEX(RRUFF_LESS_COLUMNS!F:F, MATCH($O498,RRUFF_LESS_COLUMNS!$A:$A))</f>
        <v>Tennantite</v>
      </c>
      <c r="AD498" t="str">
        <f>INDEX(RRUFF_LESS_COLUMNS!G:G, MATCH($O498,RRUFF_LESS_COLUMNS!$A:$A))</f>
        <v>Â </v>
      </c>
    </row>
    <row r="499" spans="1:30" x14ac:dyDescent="0.2">
      <c r="A499" s="2" t="s">
        <v>30056</v>
      </c>
      <c r="B499" s="2"/>
      <c r="C499" s="2" t="s">
        <v>30062</v>
      </c>
      <c r="D499" s="2">
        <v>170</v>
      </c>
      <c r="E499" s="2">
        <v>136</v>
      </c>
      <c r="F499" s="3">
        <v>258499</v>
      </c>
      <c r="G499" s="1" t="s">
        <v>30271</v>
      </c>
      <c r="H499" s="2"/>
      <c r="I499" s="3">
        <v>258499</v>
      </c>
      <c r="J499" s="2" t="s">
        <v>30271</v>
      </c>
      <c r="K499" s="3" t="s">
        <v>30263</v>
      </c>
      <c r="L499" s="3" t="s">
        <v>30264</v>
      </c>
      <c r="M499" s="2" t="s">
        <v>30272</v>
      </c>
      <c r="N499" s="2" t="s">
        <v>30273</v>
      </c>
      <c r="O499" s="2" t="s">
        <v>109</v>
      </c>
      <c r="P499" s="2">
        <v>1</v>
      </c>
      <c r="Q499" s="2">
        <v>41</v>
      </c>
      <c r="R499" s="2">
        <v>9</v>
      </c>
      <c r="S499" s="2">
        <v>48</v>
      </c>
      <c r="T499" s="2">
        <v>44</v>
      </c>
      <c r="U499" s="2">
        <v>43</v>
      </c>
      <c r="V499" s="2">
        <v>22</v>
      </c>
      <c r="W499" s="2" t="s">
        <v>30274</v>
      </c>
      <c r="X499" t="str">
        <f>INDEX(RRUFF_LESS_COLUMNS!A:A, MATCH($O499,RRUFF_LESS_COLUMNS!$A:$A))</f>
        <v>Acanthite</v>
      </c>
      <c r="Y499" t="str">
        <f>INDEX(RRUFF_LESS_COLUMNS!B:B, MATCH($O499,RRUFF_LESS_COLUMNS!$A:$A))</f>
        <v>Ag&lt;sup&gt;1+&lt;/sup&gt;&lt;sub&gt;2&lt;/sub&gt;S&lt;sup&gt;2-&lt;/sup&gt;</v>
      </c>
      <c r="Z499" t="str">
        <f>INDEX(RRUFF_LESS_COLUMNS!C:C, MATCH($O499,RRUFF_LESS_COLUMNS!$A:$A))</f>
        <v>Ag^1+^_2_S^2-^</v>
      </c>
      <c r="AA499" t="str">
        <f>INDEX(RRUFF_LESS_COLUMNS!D:D, MATCH($O499,RRUFF_LESS_COLUMNS!$A:$A))</f>
        <v>Ag S</v>
      </c>
      <c r="AB499" t="str">
        <f>INDEX(RRUFF_LESS_COLUMNS!E:E, MATCH($O499,RRUFF_LESS_COLUMNS!$A:$A))</f>
        <v>Czech Republic</v>
      </c>
      <c r="AC499" t="str">
        <f>INDEX(RRUFF_LESS_COLUMNS!F:F, MATCH($O499,RRUFF_LESS_COLUMNS!$A:$A))</f>
        <v>Acanthite</v>
      </c>
      <c r="AD499" t="str">
        <f>INDEX(RRUFF_LESS_COLUMNS!G:G, MATCH($O499,RRUFF_LESS_COLUMNS!$A:$A))</f>
        <v>Â </v>
      </c>
    </row>
    <row r="500" spans="1:30" x14ac:dyDescent="0.2">
      <c r="A500" s="2" t="s">
        <v>30056</v>
      </c>
      <c r="B500" s="2"/>
      <c r="C500" s="2" t="s">
        <v>30062</v>
      </c>
      <c r="D500" s="2">
        <v>170</v>
      </c>
      <c r="E500" s="2">
        <v>136</v>
      </c>
      <c r="F500" s="3">
        <v>258499</v>
      </c>
      <c r="G500" s="1" t="s">
        <v>30271</v>
      </c>
      <c r="H500" s="2"/>
      <c r="I500" s="3">
        <v>258499</v>
      </c>
      <c r="J500" s="2" t="s">
        <v>30271</v>
      </c>
      <c r="K500" s="3" t="s">
        <v>30263</v>
      </c>
      <c r="L500" s="3" t="s">
        <v>30264</v>
      </c>
      <c r="M500" s="2" t="s">
        <v>30272</v>
      </c>
      <c r="N500" s="2" t="s">
        <v>30273</v>
      </c>
      <c r="O500" s="2" t="s">
        <v>3756</v>
      </c>
      <c r="P500" s="2">
        <v>1</v>
      </c>
      <c r="Q500" s="2">
        <v>41</v>
      </c>
      <c r="R500" s="2">
        <v>9</v>
      </c>
      <c r="S500" s="2">
        <v>48</v>
      </c>
      <c r="T500" s="2">
        <v>44</v>
      </c>
      <c r="U500" s="2">
        <v>43</v>
      </c>
      <c r="V500" s="2">
        <v>22</v>
      </c>
      <c r="W500" s="2" t="s">
        <v>30274</v>
      </c>
      <c r="X500" t="str">
        <f>INDEX(RRUFF_LESS_COLUMNS!A:A, MATCH($O500,RRUFF_LESS_COLUMNS!$A:$A))</f>
        <v>Bornite</v>
      </c>
      <c r="Y500" t="str">
        <f>INDEX(RRUFF_LESS_COLUMNS!B:B, MATCH($O500,RRUFF_LESS_COLUMNS!$A:$A))</f>
        <v>Cu&lt;sup&gt;1+&lt;/sup&gt;&lt;sub&gt;5&lt;/sub&gt;Fe&lt;sup&gt;3+&lt;/sup&gt;S&lt;sup&gt;2-&lt;/sup&gt;&lt;sub&gt;4&lt;/sub&gt;</v>
      </c>
      <c r="Z500" t="str">
        <f>INDEX(RRUFF_LESS_COLUMNS!C:C, MATCH($O500,RRUFF_LESS_COLUMNS!$A:$A))</f>
        <v>Cu^1+^_5_Fe^3+^S^2-^_4_</v>
      </c>
      <c r="AA500" t="str">
        <f>INDEX(RRUFF_LESS_COLUMNS!D:D, MATCH($O500,RRUFF_LESS_COLUMNS!$A:$A))</f>
        <v>Cu Fe S</v>
      </c>
      <c r="AB500" t="str">
        <f>INDEX(RRUFF_LESS_COLUMNS!E:E, MATCH($O500,RRUFF_LESS_COLUMNS!$A:$A))</f>
        <v>unknown</v>
      </c>
      <c r="AC500" t="str">
        <f>INDEX(RRUFF_LESS_COLUMNS!F:F, MATCH($O500,RRUFF_LESS_COLUMNS!$A:$A))</f>
        <v>Â </v>
      </c>
      <c r="AD500" t="str">
        <f>INDEX(RRUFF_LESS_COLUMNS!G:G, MATCH($O500,RRUFF_LESS_COLUMNS!$A:$A))</f>
        <v>Â </v>
      </c>
    </row>
    <row r="501" spans="1:30" x14ac:dyDescent="0.2">
      <c r="A501" s="2" t="s">
        <v>30056</v>
      </c>
      <c r="B501" s="2"/>
      <c r="C501" s="2" t="s">
        <v>30062</v>
      </c>
      <c r="D501" s="2">
        <v>170</v>
      </c>
      <c r="E501" s="2">
        <v>136</v>
      </c>
      <c r="F501" s="3">
        <v>258499</v>
      </c>
      <c r="G501" s="1" t="s">
        <v>30271</v>
      </c>
      <c r="H501" s="2"/>
      <c r="I501" s="3">
        <v>258499</v>
      </c>
      <c r="J501" s="2" t="s">
        <v>30271</v>
      </c>
      <c r="K501" s="3" t="s">
        <v>30263</v>
      </c>
      <c r="L501" s="3" t="s">
        <v>30264</v>
      </c>
      <c r="M501" s="2" t="s">
        <v>30272</v>
      </c>
      <c r="N501" s="2" t="s">
        <v>30273</v>
      </c>
      <c r="O501" s="2" t="s">
        <v>5437</v>
      </c>
      <c r="P501" s="2">
        <v>1</v>
      </c>
      <c r="Q501" s="2">
        <v>41</v>
      </c>
      <c r="R501" s="2">
        <v>9</v>
      </c>
      <c r="S501" s="2">
        <v>48</v>
      </c>
      <c r="T501" s="2">
        <v>44</v>
      </c>
      <c r="U501" s="2">
        <v>43</v>
      </c>
      <c r="V501" s="2">
        <v>22</v>
      </c>
      <c r="W501" s="2" t="s">
        <v>30274</v>
      </c>
      <c r="X501" t="str">
        <f>INDEX(RRUFF_LESS_COLUMNS!A:A, MATCH($O501,RRUFF_LESS_COLUMNS!$A:$A))</f>
        <v>Chalcocite</v>
      </c>
      <c r="Y501" t="str">
        <f>INDEX(RRUFF_LESS_COLUMNS!B:B, MATCH($O501,RRUFF_LESS_COLUMNS!$A:$A))</f>
        <v>Cu&lt;sup&gt;1+&lt;/sup&gt;&lt;sub&gt;2&lt;/sub&gt;S&lt;sup&gt;2-&lt;/sup&gt;</v>
      </c>
      <c r="Z501" t="str">
        <f>INDEX(RRUFF_LESS_COLUMNS!C:C, MATCH($O501,RRUFF_LESS_COLUMNS!$A:$A))</f>
        <v>Cu^1+^_2_S^2-^</v>
      </c>
      <c r="AA501" t="str">
        <f>INDEX(RRUFF_LESS_COLUMNS!D:D, MATCH($O501,RRUFF_LESS_COLUMNS!$A:$A))</f>
        <v>Cu S</v>
      </c>
      <c r="AB501" t="str">
        <f>INDEX(RRUFF_LESS_COLUMNS!E:E, MATCH($O501,RRUFF_LESS_COLUMNS!$A:$A))</f>
        <v>unknown</v>
      </c>
      <c r="AC501" t="str">
        <f>INDEX(RRUFF_LESS_COLUMNS!F:F, MATCH($O501,RRUFF_LESS_COLUMNS!$A:$A))</f>
        <v>Â </v>
      </c>
      <c r="AD501" t="str">
        <f>INDEX(RRUFF_LESS_COLUMNS!G:G, MATCH($O501,RRUFF_LESS_COLUMNS!$A:$A))</f>
        <v>Â </v>
      </c>
    </row>
    <row r="502" spans="1:30" x14ac:dyDescent="0.2">
      <c r="A502" s="2" t="s">
        <v>30056</v>
      </c>
      <c r="B502" s="2"/>
      <c r="C502" s="2" t="s">
        <v>30062</v>
      </c>
      <c r="D502" s="2">
        <v>170</v>
      </c>
      <c r="E502" s="2">
        <v>136</v>
      </c>
      <c r="F502" s="3">
        <v>258499</v>
      </c>
      <c r="G502" s="1" t="s">
        <v>30271</v>
      </c>
      <c r="H502" s="2"/>
      <c r="I502" s="3">
        <v>258499</v>
      </c>
      <c r="J502" s="2" t="s">
        <v>30271</v>
      </c>
      <c r="K502" s="3" t="s">
        <v>30263</v>
      </c>
      <c r="L502" s="3" t="s">
        <v>30264</v>
      </c>
      <c r="M502" s="2" t="s">
        <v>30272</v>
      </c>
      <c r="N502" s="2" t="s">
        <v>30273</v>
      </c>
      <c r="O502" s="2" t="s">
        <v>5478</v>
      </c>
      <c r="P502" s="2">
        <v>1</v>
      </c>
      <c r="Q502" s="2">
        <v>41</v>
      </c>
      <c r="R502" s="2">
        <v>9</v>
      </c>
      <c r="S502" s="2">
        <v>48</v>
      </c>
      <c r="T502" s="2">
        <v>44</v>
      </c>
      <c r="U502" s="2">
        <v>43</v>
      </c>
      <c r="V502" s="2">
        <v>22</v>
      </c>
      <c r="W502" s="2" t="s">
        <v>30274</v>
      </c>
      <c r="X502" t="str">
        <f>INDEX(RRUFF_LESS_COLUMNS!A:A, MATCH($O502,RRUFF_LESS_COLUMNS!$A:$A))</f>
        <v>Chalcopyrite</v>
      </c>
      <c r="Y502" t="str">
        <f>INDEX(RRUFF_LESS_COLUMNS!B:B, MATCH($O502,RRUFF_LESS_COLUMNS!$A:$A))</f>
        <v>Cu&lt;sup&gt;1+&lt;/sup&gt;Fe&lt;sup&gt;3+&lt;/sup&gt;S&lt;sup&gt;2-&lt;/sup&gt;&lt;sub&gt;2&lt;/sub&gt;</v>
      </c>
      <c r="Z502" t="str">
        <f>INDEX(RRUFF_LESS_COLUMNS!C:C, MATCH($O502,RRUFF_LESS_COLUMNS!$A:$A))</f>
        <v>Cu^1+^Fe^3+^S^2-^_2_</v>
      </c>
      <c r="AA502" t="str">
        <f>INDEX(RRUFF_LESS_COLUMNS!D:D, MATCH($O502,RRUFF_LESS_COLUMNS!$A:$A))</f>
        <v>Cu Fe S</v>
      </c>
      <c r="AB502" t="str">
        <f>INDEX(RRUFF_LESS_COLUMNS!E:E, MATCH($O502,RRUFF_LESS_COLUMNS!$A:$A))</f>
        <v>unknown</v>
      </c>
      <c r="AC502" t="str">
        <f>INDEX(RRUFF_LESS_COLUMNS!F:F, MATCH($O502,RRUFF_LESS_COLUMNS!$A:$A))</f>
        <v>Chalcopyrite</v>
      </c>
      <c r="AD502" t="str">
        <f>INDEX(RRUFF_LESS_COLUMNS!G:G, MATCH($O502,RRUFF_LESS_COLUMNS!$A:$A))</f>
        <v>chalcopyrite</v>
      </c>
    </row>
    <row r="503" spans="1:30" x14ac:dyDescent="0.2">
      <c r="A503" s="2" t="s">
        <v>30056</v>
      </c>
      <c r="B503" s="2"/>
      <c r="C503" s="2" t="s">
        <v>30062</v>
      </c>
      <c r="D503" s="2">
        <v>170</v>
      </c>
      <c r="E503" s="2">
        <v>136</v>
      </c>
      <c r="F503" s="3">
        <v>258499</v>
      </c>
      <c r="G503" s="1" t="s">
        <v>30271</v>
      </c>
      <c r="H503" s="2"/>
      <c r="I503" s="3">
        <v>258499</v>
      </c>
      <c r="J503" s="2" t="s">
        <v>30271</v>
      </c>
      <c r="K503" s="3" t="s">
        <v>30263</v>
      </c>
      <c r="L503" s="3" t="s">
        <v>30264</v>
      </c>
      <c r="M503" s="2" t="s">
        <v>30272</v>
      </c>
      <c r="N503" s="2" t="s">
        <v>30273</v>
      </c>
      <c r="O503" s="2" t="s">
        <v>8271</v>
      </c>
      <c r="P503" s="2">
        <v>1</v>
      </c>
      <c r="Q503" s="2">
        <v>41</v>
      </c>
      <c r="R503" s="2">
        <v>9</v>
      </c>
      <c r="S503" s="2">
        <v>48</v>
      </c>
      <c r="T503" s="2">
        <v>44</v>
      </c>
      <c r="U503" s="2">
        <v>43</v>
      </c>
      <c r="V503" s="2">
        <v>22</v>
      </c>
      <c r="W503" s="2" t="s">
        <v>30274</v>
      </c>
      <c r="X503" t="str">
        <f>INDEX(RRUFF_LESS_COLUMNS!A:A, MATCH($O503,RRUFF_LESS_COLUMNS!$A:$A))</f>
        <v>Emplectite</v>
      </c>
      <c r="Y503" t="str">
        <f>INDEX(RRUFF_LESS_COLUMNS!B:B, MATCH($O503,RRUFF_LESS_COLUMNS!$A:$A))</f>
        <v>Cu&lt;sup&gt;1+&lt;/sup&gt;Bi&lt;sup&gt;3+&lt;/sup&gt;S&lt;sup&gt;2-&lt;/sup&gt;&lt;sub&gt;2&lt;/sub&gt;</v>
      </c>
      <c r="Z503" t="str">
        <f>INDEX(RRUFF_LESS_COLUMNS!C:C, MATCH($O503,RRUFF_LESS_COLUMNS!$A:$A))</f>
        <v>Cu^1+^Bi^3+^S^2-^_2_</v>
      </c>
      <c r="AA503" t="str">
        <f>INDEX(RRUFF_LESS_COLUMNS!D:D, MATCH($O503,RRUFF_LESS_COLUMNS!$A:$A))</f>
        <v>Cu Bi S</v>
      </c>
      <c r="AB503" t="str">
        <f>INDEX(RRUFF_LESS_COLUMNS!E:E, MATCH($O503,RRUFF_LESS_COLUMNS!$A:$A))</f>
        <v>Germany</v>
      </c>
      <c r="AC503" t="str">
        <f>INDEX(RRUFF_LESS_COLUMNS!F:F, MATCH($O503,RRUFF_LESS_COLUMNS!$A:$A))</f>
        <v>Chalcostibite</v>
      </c>
      <c r="AD503" t="str">
        <f>INDEX(RRUFF_LESS_COLUMNS!G:G, MATCH($O503,RRUFF_LESS_COLUMNS!$A:$A))</f>
        <v>Â </v>
      </c>
    </row>
    <row r="504" spans="1:30" x14ac:dyDescent="0.2">
      <c r="A504" s="2" t="s">
        <v>30056</v>
      </c>
      <c r="B504" s="2"/>
      <c r="C504" s="2" t="s">
        <v>30062</v>
      </c>
      <c r="D504" s="2">
        <v>170</v>
      </c>
      <c r="E504" s="2">
        <v>136</v>
      </c>
      <c r="F504" s="3">
        <v>258499</v>
      </c>
      <c r="G504" s="1" t="s">
        <v>30271</v>
      </c>
      <c r="H504" s="2"/>
      <c r="I504" s="3">
        <v>258499</v>
      </c>
      <c r="J504" s="2" t="s">
        <v>30271</v>
      </c>
      <c r="K504" s="3" t="s">
        <v>30263</v>
      </c>
      <c r="L504" s="3" t="s">
        <v>30264</v>
      </c>
      <c r="M504" s="2" t="s">
        <v>30272</v>
      </c>
      <c r="N504" s="2" t="s">
        <v>30273</v>
      </c>
      <c r="O504" s="2" t="s">
        <v>10560</v>
      </c>
      <c r="P504" s="2">
        <v>1</v>
      </c>
      <c r="Q504" s="2">
        <v>41</v>
      </c>
      <c r="R504" s="2">
        <v>9</v>
      </c>
      <c r="S504" s="2">
        <v>48</v>
      </c>
      <c r="T504" s="2">
        <v>44</v>
      </c>
      <c r="U504" s="2">
        <v>43</v>
      </c>
      <c r="V504" s="2">
        <v>22</v>
      </c>
      <c r="W504" s="2" t="s">
        <v>30274</v>
      </c>
      <c r="X504" t="str">
        <f>INDEX(RRUFF_LESS_COLUMNS!A:A, MATCH($O504,RRUFF_LESS_COLUMNS!$A:$A))</f>
        <v>Galena</v>
      </c>
      <c r="Y504" t="str">
        <f>INDEX(RRUFF_LESS_COLUMNS!B:B, MATCH($O504,RRUFF_LESS_COLUMNS!$A:$A))</f>
        <v>Pb&lt;sup&gt;2+&lt;/sup&gt;S&lt;sup&gt;2-&lt;/sup&gt;</v>
      </c>
      <c r="Z504" t="str">
        <f>INDEX(RRUFF_LESS_COLUMNS!C:C, MATCH($O504,RRUFF_LESS_COLUMNS!$A:$A))</f>
        <v>Pb^2+^S^2-^</v>
      </c>
      <c r="AA504" t="str">
        <f>INDEX(RRUFF_LESS_COLUMNS!D:D, MATCH($O504,RRUFF_LESS_COLUMNS!$A:$A))</f>
        <v>Pb S</v>
      </c>
      <c r="AB504" t="str">
        <f>INDEX(RRUFF_LESS_COLUMNS!E:E, MATCH($O504,RRUFF_LESS_COLUMNS!$A:$A))</f>
        <v>unknown</v>
      </c>
      <c r="AC504" t="str">
        <f>INDEX(RRUFF_LESS_COLUMNS!F:F, MATCH($O504,RRUFF_LESS_COLUMNS!$A:$A))</f>
        <v>Rocksalt</v>
      </c>
      <c r="AD504" t="str">
        <f>INDEX(RRUFF_LESS_COLUMNS!G:G, MATCH($O504,RRUFF_LESS_COLUMNS!$A:$A))</f>
        <v>galena</v>
      </c>
    </row>
    <row r="505" spans="1:30" x14ac:dyDescent="0.2">
      <c r="A505" s="2" t="s">
        <v>30056</v>
      </c>
      <c r="B505" s="2"/>
      <c r="C505" s="2" t="s">
        <v>30062</v>
      </c>
      <c r="D505" s="2">
        <v>170</v>
      </c>
      <c r="E505" s="2">
        <v>136</v>
      </c>
      <c r="F505" s="3">
        <v>258499</v>
      </c>
      <c r="G505" s="1" t="s">
        <v>30271</v>
      </c>
      <c r="H505" s="2"/>
      <c r="I505" s="3">
        <v>258499</v>
      </c>
      <c r="J505" s="2" t="s">
        <v>30271</v>
      </c>
      <c r="K505" s="3" t="s">
        <v>30263</v>
      </c>
      <c r="L505" s="3" t="s">
        <v>30264</v>
      </c>
      <c r="M505" s="2" t="s">
        <v>30272</v>
      </c>
      <c r="N505" s="2" t="s">
        <v>30273</v>
      </c>
      <c r="O505" s="2" t="s">
        <v>9466</v>
      </c>
      <c r="P505" s="2">
        <v>1</v>
      </c>
      <c r="Q505" s="2">
        <v>41</v>
      </c>
      <c r="R505" s="2">
        <v>9</v>
      </c>
      <c r="S505" s="2">
        <v>48</v>
      </c>
      <c r="T505" s="2">
        <v>44</v>
      </c>
      <c r="U505" s="2">
        <v>43</v>
      </c>
      <c r="V505" s="2">
        <v>22</v>
      </c>
      <c r="W505" s="2" t="s">
        <v>30274</v>
      </c>
      <c r="X505" t="str">
        <f>INDEX(RRUFF_LESS_COLUMNS!A:A, MATCH($O505,RRUFF_LESS_COLUMNS!$A:$A))</f>
        <v>Marcasite</v>
      </c>
      <c r="Y505" t="str">
        <f>INDEX(RRUFF_LESS_COLUMNS!B:B, MATCH($O505,RRUFF_LESS_COLUMNS!$A:$A))</f>
        <v>FeS&lt;sub&gt;2&lt;/sub&gt;</v>
      </c>
      <c r="Z505" t="str">
        <f>INDEX(RRUFF_LESS_COLUMNS!C:C, MATCH($O505,RRUFF_LESS_COLUMNS!$A:$A))</f>
        <v>FeS_2_</v>
      </c>
      <c r="AA505" t="str">
        <f>INDEX(RRUFF_LESS_COLUMNS!D:D, MATCH($O505,RRUFF_LESS_COLUMNS!$A:$A))</f>
        <v>Fe S</v>
      </c>
      <c r="AB505" t="str">
        <f>INDEX(RRUFF_LESS_COLUMNS!E:E, MATCH($O505,RRUFF_LESS_COLUMNS!$A:$A))</f>
        <v>unknown</v>
      </c>
      <c r="AC505" t="str">
        <f>INDEX(RRUFF_LESS_COLUMNS!F:F, MATCH($O505,RRUFF_LESS_COLUMNS!$A:$A))</f>
        <v>Marcasite</v>
      </c>
      <c r="AD505" t="str">
        <f>INDEX(RRUFF_LESS_COLUMNS!G:G, MATCH($O505,RRUFF_LESS_COLUMNS!$A:$A))</f>
        <v>Marcasite-LÃ¶llingite-marcasite subgroup</v>
      </c>
    </row>
    <row r="506" spans="1:30" x14ac:dyDescent="0.2">
      <c r="A506" s="2" t="s">
        <v>30056</v>
      </c>
      <c r="B506" s="2"/>
      <c r="C506" s="2" t="s">
        <v>30062</v>
      </c>
      <c r="D506" s="2">
        <v>170</v>
      </c>
      <c r="E506" s="2">
        <v>136</v>
      </c>
      <c r="F506" s="3">
        <v>258499</v>
      </c>
      <c r="G506" s="1" t="s">
        <v>30271</v>
      </c>
      <c r="H506" s="2"/>
      <c r="I506" s="3">
        <v>258499</v>
      </c>
      <c r="J506" s="2" t="s">
        <v>30271</v>
      </c>
      <c r="K506" s="3" t="s">
        <v>30263</v>
      </c>
      <c r="L506" s="3" t="s">
        <v>30264</v>
      </c>
      <c r="M506" s="2" t="s">
        <v>30272</v>
      </c>
      <c r="N506" s="2" t="s">
        <v>30273</v>
      </c>
      <c r="O506" s="2" t="s">
        <v>2238</v>
      </c>
      <c r="P506" s="2">
        <v>1</v>
      </c>
      <c r="Q506" s="2">
        <v>41</v>
      </c>
      <c r="R506" s="2">
        <v>9</v>
      </c>
      <c r="S506" s="2">
        <v>48</v>
      </c>
      <c r="T506" s="2">
        <v>44</v>
      </c>
      <c r="U506" s="2">
        <v>43</v>
      </c>
      <c r="V506" s="2">
        <v>22</v>
      </c>
      <c r="W506" s="2" t="s">
        <v>30274</v>
      </c>
      <c r="X506" t="str">
        <f>INDEX(RRUFF_LESS_COLUMNS!A:A, MATCH($O506,RRUFF_LESS_COLUMNS!$A:$A))</f>
        <v>Pyrite</v>
      </c>
      <c r="Y506" t="str">
        <f>INDEX(RRUFF_LESS_COLUMNS!B:B, MATCH($O506,RRUFF_LESS_COLUMNS!$A:$A))</f>
        <v>FeS&lt;sub&gt;2&lt;/sub&gt;</v>
      </c>
      <c r="Z506" t="str">
        <f>INDEX(RRUFF_LESS_COLUMNS!C:C, MATCH($O506,RRUFF_LESS_COLUMNS!$A:$A))</f>
        <v>FeS_2_</v>
      </c>
      <c r="AA506" t="str">
        <f>INDEX(RRUFF_LESS_COLUMNS!D:D, MATCH($O506,RRUFF_LESS_COLUMNS!$A:$A))</f>
        <v>Fe S</v>
      </c>
      <c r="AB506" t="str">
        <f>INDEX(RRUFF_LESS_COLUMNS!E:E, MATCH($O506,RRUFF_LESS_COLUMNS!$A:$A))</f>
        <v>unknown</v>
      </c>
      <c r="AC506" t="str">
        <f>INDEX(RRUFF_LESS_COLUMNS!F:F, MATCH($O506,RRUFF_LESS_COLUMNS!$A:$A))</f>
        <v>Pyrite</v>
      </c>
      <c r="AD506" t="str">
        <f>INDEX(RRUFF_LESS_COLUMNS!G:G, MATCH($O506,RRUFF_LESS_COLUMNS!$A:$A))</f>
        <v>pyrite</v>
      </c>
    </row>
    <row r="507" spans="1:30" x14ac:dyDescent="0.2">
      <c r="A507" s="2" t="s">
        <v>30056</v>
      </c>
      <c r="B507" s="2"/>
      <c r="C507" s="2" t="s">
        <v>30062</v>
      </c>
      <c r="D507" s="2">
        <v>170</v>
      </c>
      <c r="E507" s="2">
        <v>136</v>
      </c>
      <c r="F507" s="3">
        <v>258499</v>
      </c>
      <c r="G507" s="1" t="s">
        <v>30271</v>
      </c>
      <c r="H507" s="2"/>
      <c r="I507" s="3">
        <v>258499</v>
      </c>
      <c r="J507" s="2" t="s">
        <v>30271</v>
      </c>
      <c r="K507" s="3" t="s">
        <v>30263</v>
      </c>
      <c r="L507" s="3" t="s">
        <v>30264</v>
      </c>
      <c r="M507" s="2" t="s">
        <v>30272</v>
      </c>
      <c r="N507" s="2" t="s">
        <v>30273</v>
      </c>
      <c r="O507" s="2" t="s">
        <v>2653</v>
      </c>
      <c r="P507" s="2">
        <v>1</v>
      </c>
      <c r="Q507" s="2">
        <v>41</v>
      </c>
      <c r="R507" s="2">
        <v>9</v>
      </c>
      <c r="S507" s="2">
        <v>48</v>
      </c>
      <c r="T507" s="2">
        <v>44</v>
      </c>
      <c r="U507" s="2">
        <v>43</v>
      </c>
      <c r="V507" s="2">
        <v>22</v>
      </c>
      <c r="W507" s="2" t="s">
        <v>30274</v>
      </c>
      <c r="X507" t="str">
        <f>INDEX(RRUFF_LESS_COLUMNS!A:A, MATCH($O507,RRUFF_LESS_COLUMNS!$A:$A))</f>
        <v>Sphalerite</v>
      </c>
      <c r="Y507" t="str">
        <f>INDEX(RRUFF_LESS_COLUMNS!B:B, MATCH($O507,RRUFF_LESS_COLUMNS!$A:$A))</f>
        <v>ZnS</v>
      </c>
      <c r="Z507" t="str">
        <f>INDEX(RRUFF_LESS_COLUMNS!C:C, MATCH($O507,RRUFF_LESS_COLUMNS!$A:$A))</f>
        <v>ZnS</v>
      </c>
      <c r="AA507" t="str">
        <f>INDEX(RRUFF_LESS_COLUMNS!D:D, MATCH($O507,RRUFF_LESS_COLUMNS!$A:$A))</f>
        <v>Zn S</v>
      </c>
      <c r="AB507" t="str">
        <f>INDEX(RRUFF_LESS_COLUMNS!E:E, MATCH($O507,RRUFF_LESS_COLUMNS!$A:$A))</f>
        <v>unknown</v>
      </c>
      <c r="AC507" t="str">
        <f>INDEX(RRUFF_LESS_COLUMNS!F:F, MATCH($O507,RRUFF_LESS_COLUMNS!$A:$A))</f>
        <v>Sphalerite</v>
      </c>
      <c r="AD507" t="str">
        <f>INDEX(RRUFF_LESS_COLUMNS!G:G, MATCH($O507,RRUFF_LESS_COLUMNS!$A:$A))</f>
        <v>sphalerite</v>
      </c>
    </row>
    <row r="508" spans="1:30" x14ac:dyDescent="0.2">
      <c r="A508" s="2" t="s">
        <v>30056</v>
      </c>
      <c r="B508" s="2"/>
      <c r="C508" s="2" t="s">
        <v>30062</v>
      </c>
      <c r="D508" s="2">
        <v>170</v>
      </c>
      <c r="E508" s="2">
        <v>136</v>
      </c>
      <c r="F508" s="3">
        <v>258499</v>
      </c>
      <c r="G508" s="1" t="s">
        <v>30271</v>
      </c>
      <c r="H508" s="2"/>
      <c r="I508" s="3">
        <v>258499</v>
      </c>
      <c r="J508" s="2" t="s">
        <v>30271</v>
      </c>
      <c r="K508" s="3" t="s">
        <v>30263</v>
      </c>
      <c r="L508" s="3" t="s">
        <v>30264</v>
      </c>
      <c r="M508" s="2" t="s">
        <v>30272</v>
      </c>
      <c r="N508" s="2" t="s">
        <v>30273</v>
      </c>
      <c r="O508" s="2" t="s">
        <v>25502</v>
      </c>
      <c r="P508" s="2">
        <v>1</v>
      </c>
      <c r="Q508" s="2">
        <v>41</v>
      </c>
      <c r="R508" s="2">
        <v>9</v>
      </c>
      <c r="S508" s="2">
        <v>48</v>
      </c>
      <c r="T508" s="2">
        <v>44</v>
      </c>
      <c r="U508" s="2">
        <v>43</v>
      </c>
      <c r="V508" s="2">
        <v>22</v>
      </c>
      <c r="W508" s="2" t="s">
        <v>30274</v>
      </c>
      <c r="X508" t="str">
        <f>INDEX(RRUFF_LESS_COLUMNS!A:A, MATCH($O508,RRUFF_LESS_COLUMNS!$A:$A))</f>
        <v>Stannite</v>
      </c>
      <c r="Y508" t="str">
        <f>INDEX(RRUFF_LESS_COLUMNS!B:B, MATCH($O508,RRUFF_LESS_COLUMNS!$A:$A))</f>
        <v>Cu&lt;sup&gt;1+&lt;/sup&gt;&lt;sub&gt;2&lt;/sub&gt;Fe&lt;sup&gt;2+&lt;/sup&gt;Sn&lt;sup&gt;4+&lt;/sup&gt;S&lt;sup&gt;2-&lt;/sup&gt;&lt;sub&gt;4&lt;/sub&gt;</v>
      </c>
      <c r="Z508" t="str">
        <f>INDEX(RRUFF_LESS_COLUMNS!C:C, MATCH($O508,RRUFF_LESS_COLUMNS!$A:$A))</f>
        <v>Cu^1+^_2_Fe^2+^Sn^4+^S^2-^_4_</v>
      </c>
      <c r="AA508" t="str">
        <f>INDEX(RRUFF_LESS_COLUMNS!D:D, MATCH($O508,RRUFF_LESS_COLUMNS!$A:$A))</f>
        <v>Cu Fe Sn S</v>
      </c>
      <c r="AB508" t="str">
        <f>INDEX(RRUFF_LESS_COLUMNS!E:E, MATCH($O508,RRUFF_LESS_COLUMNS!$A:$A))</f>
        <v>United Kingdom</v>
      </c>
      <c r="AC508" t="str">
        <f>INDEX(RRUFF_LESS_COLUMNS!F:F, MATCH($O508,RRUFF_LESS_COLUMNS!$A:$A))</f>
        <v>Sphalerite</v>
      </c>
      <c r="AD508" t="str">
        <f>INDEX(RRUFF_LESS_COLUMNS!G:G, MATCH($O508,RRUFF_LESS_COLUMNS!$A:$A))</f>
        <v>stannite</v>
      </c>
    </row>
    <row r="509" spans="1:30" x14ac:dyDescent="0.2">
      <c r="A509" s="2" t="s">
        <v>30056</v>
      </c>
      <c r="B509" s="2"/>
      <c r="C509" s="2" t="s">
        <v>30062</v>
      </c>
      <c r="D509" s="2">
        <v>170</v>
      </c>
      <c r="E509" s="2">
        <v>136</v>
      </c>
      <c r="F509" s="3">
        <v>258499</v>
      </c>
      <c r="G509" s="1" t="s">
        <v>30271</v>
      </c>
      <c r="H509" s="2"/>
      <c r="I509" s="3">
        <v>258499</v>
      </c>
      <c r="J509" s="2" t="s">
        <v>30271</v>
      </c>
      <c r="K509" s="3" t="s">
        <v>30263</v>
      </c>
      <c r="L509" s="3" t="s">
        <v>30264</v>
      </c>
      <c r="M509" s="2" t="s">
        <v>30272</v>
      </c>
      <c r="N509" s="2" t="s">
        <v>30273</v>
      </c>
      <c r="O509" s="2" t="s">
        <v>1350</v>
      </c>
      <c r="P509" s="2">
        <v>1</v>
      </c>
      <c r="Q509" s="2">
        <v>41</v>
      </c>
      <c r="R509" s="2">
        <v>9</v>
      </c>
      <c r="S509" s="2">
        <v>48</v>
      </c>
      <c r="T509" s="2">
        <v>44</v>
      </c>
      <c r="U509" s="2">
        <v>43</v>
      </c>
      <c r="V509" s="2">
        <v>22</v>
      </c>
      <c r="W509" s="2" t="s">
        <v>30274</v>
      </c>
      <c r="X509" t="str">
        <f>INDEX(RRUFF_LESS_COLUMNS!A:A, MATCH($O509,RRUFF_LESS_COLUMNS!$A:$A))</f>
        <v>Tennantite</v>
      </c>
      <c r="Y509" t="str">
        <f>INDEX(RRUFF_LESS_COLUMNS!B:B, MATCH($O509,RRUFF_LESS_COLUMNS!$A:$A))</f>
        <v>Cu&lt;sup&gt;1+&lt;/sup&gt;&lt;sub&gt;10&lt;/sub&gt;Cu&lt;sup&gt;2+&lt;/sup&gt;&lt;sub&gt;2&lt;/sub&gt;As&lt;sup&gt;3+&lt;/sup&gt;&lt;sub&gt;4&lt;/sub&gt;S&lt;sup&gt;2-&lt;/sup&gt;&lt;sub&gt;13&lt;/sub&gt;</v>
      </c>
      <c r="Z509" t="str">
        <f>INDEX(RRUFF_LESS_COLUMNS!C:C, MATCH($O509,RRUFF_LESS_COLUMNS!$A:$A))</f>
        <v>Cu^1+^_10_Cu^2+^_2_As^3+^_4_S^2-^_13_</v>
      </c>
      <c r="AA509" t="str">
        <f>INDEX(RRUFF_LESS_COLUMNS!D:D, MATCH($O509,RRUFF_LESS_COLUMNS!$A:$A))</f>
        <v>Cu As S</v>
      </c>
      <c r="AB509" t="str">
        <f>INDEX(RRUFF_LESS_COLUMNS!E:E, MATCH($O509,RRUFF_LESS_COLUMNS!$A:$A))</f>
        <v>United Kingdom</v>
      </c>
      <c r="AC509" t="str">
        <f>INDEX(RRUFF_LESS_COLUMNS!F:F, MATCH($O509,RRUFF_LESS_COLUMNS!$A:$A))</f>
        <v>Tennantite</v>
      </c>
      <c r="AD509" t="str">
        <f>INDEX(RRUFF_LESS_COLUMNS!G:G, MATCH($O509,RRUFF_LESS_COLUMNS!$A:$A))</f>
        <v>Â </v>
      </c>
    </row>
    <row r="510" spans="1:30" x14ac:dyDescent="0.2">
      <c r="A510" s="2" t="s">
        <v>30056</v>
      </c>
      <c r="B510" s="2"/>
      <c r="C510" s="2" t="s">
        <v>30062</v>
      </c>
      <c r="D510" s="2">
        <v>121</v>
      </c>
      <c r="E510" s="2">
        <v>121</v>
      </c>
      <c r="F510" s="3">
        <v>206294</v>
      </c>
      <c r="G510" s="1" t="s">
        <v>30275</v>
      </c>
      <c r="H510" s="2"/>
      <c r="I510" s="3">
        <v>206294</v>
      </c>
      <c r="J510" s="2" t="s">
        <v>30275</v>
      </c>
      <c r="K510" s="3" t="s">
        <v>30119</v>
      </c>
      <c r="L510" s="3" t="s">
        <v>30119</v>
      </c>
      <c r="M510" s="2" t="s">
        <v>30276</v>
      </c>
      <c r="N510" s="2" t="s">
        <v>30276</v>
      </c>
      <c r="O510" s="2" t="s">
        <v>1909</v>
      </c>
      <c r="P510" s="2">
        <v>1</v>
      </c>
      <c r="Q510" s="2">
        <v>41</v>
      </c>
      <c r="R510" s="2">
        <v>6</v>
      </c>
      <c r="S510" s="2">
        <v>17</v>
      </c>
      <c r="T510" s="2">
        <v>44</v>
      </c>
      <c r="U510" s="2">
        <v>51</v>
      </c>
      <c r="V510" s="2">
        <v>24</v>
      </c>
      <c r="W510" s="2" t="s">
        <v>30277</v>
      </c>
      <c r="X510" t="str">
        <f>INDEX(RRUFF_LESS_COLUMNS!A:A, MATCH($O510,RRUFF_LESS_COLUMNS!$A:$A))</f>
        <v>Arsenopyrite</v>
      </c>
      <c r="Y510" t="str">
        <f>INDEX(RRUFF_LESS_COLUMNS!B:B, MATCH($O510,RRUFF_LESS_COLUMNS!$A:$A))</f>
        <v>FeAsS</v>
      </c>
      <c r="Z510" t="str">
        <f>INDEX(RRUFF_LESS_COLUMNS!C:C, MATCH($O510,RRUFF_LESS_COLUMNS!$A:$A))</f>
        <v>FeAsS</v>
      </c>
      <c r="AA510" t="str">
        <f>INDEX(RRUFF_LESS_COLUMNS!D:D, MATCH($O510,RRUFF_LESS_COLUMNS!$A:$A))</f>
        <v>Fe As S</v>
      </c>
      <c r="AB510" t="str">
        <f>INDEX(RRUFF_LESS_COLUMNS!E:E, MATCH($O510,RRUFF_LESS_COLUMNS!$A:$A))</f>
        <v>unknown</v>
      </c>
      <c r="AC510" t="str">
        <f>INDEX(RRUFF_LESS_COLUMNS!F:F, MATCH($O510,RRUFF_LESS_COLUMNS!$A:$A))</f>
        <v>Arsenopyrite</v>
      </c>
      <c r="AD510" t="str">
        <f>INDEX(RRUFF_LESS_COLUMNS!G:G, MATCH($O510,RRUFF_LESS_COLUMNS!$A:$A))</f>
        <v>arsenopyrite</v>
      </c>
    </row>
    <row r="511" spans="1:30" x14ac:dyDescent="0.2">
      <c r="A511" s="2" t="s">
        <v>30056</v>
      </c>
      <c r="B511" s="2"/>
      <c r="C511" s="2" t="s">
        <v>30062</v>
      </c>
      <c r="D511" s="2">
        <v>121</v>
      </c>
      <c r="E511" s="2">
        <v>121</v>
      </c>
      <c r="F511" s="3">
        <v>206294</v>
      </c>
      <c r="G511" s="1" t="s">
        <v>30275</v>
      </c>
      <c r="H511" s="2"/>
      <c r="I511" s="3">
        <v>206294</v>
      </c>
      <c r="J511" s="2" t="s">
        <v>30275</v>
      </c>
      <c r="K511" s="3" t="s">
        <v>30119</v>
      </c>
      <c r="L511" s="3" t="s">
        <v>30119</v>
      </c>
      <c r="M511" s="2" t="s">
        <v>30276</v>
      </c>
      <c r="N511" s="2" t="s">
        <v>30276</v>
      </c>
      <c r="O511" s="2" t="s">
        <v>3429</v>
      </c>
      <c r="P511" s="2">
        <v>1</v>
      </c>
      <c r="Q511" s="2">
        <v>41</v>
      </c>
      <c r="R511" s="2">
        <v>6</v>
      </c>
      <c r="S511" s="2">
        <v>17</v>
      </c>
      <c r="T511" s="2">
        <v>44</v>
      </c>
      <c r="U511" s="2">
        <v>51</v>
      </c>
      <c r="V511" s="2">
        <v>24</v>
      </c>
      <c r="W511" s="2" t="s">
        <v>30277</v>
      </c>
      <c r="X511" t="str">
        <f>INDEX(RRUFF_LESS_COLUMNS!A:A, MATCH($O511,RRUFF_LESS_COLUMNS!$A:$A))</f>
        <v>Bismuthinite</v>
      </c>
      <c r="Y511" t="str">
        <f>INDEX(RRUFF_LESS_COLUMNS!B:B, MATCH($O511,RRUFF_LESS_COLUMNS!$A:$A))</f>
        <v>Bi&lt;sub&gt;2&lt;/sub&gt;S&lt;sub&gt;3&lt;/sub&gt;</v>
      </c>
      <c r="Z511" t="str">
        <f>INDEX(RRUFF_LESS_COLUMNS!C:C, MATCH($O511,RRUFF_LESS_COLUMNS!$A:$A))</f>
        <v>Bi_2_S_3_</v>
      </c>
      <c r="AA511" t="str">
        <f>INDEX(RRUFF_LESS_COLUMNS!D:D, MATCH($O511,RRUFF_LESS_COLUMNS!$A:$A))</f>
        <v>Bi S</v>
      </c>
      <c r="AB511" t="str">
        <f>INDEX(RRUFF_LESS_COLUMNS!E:E, MATCH($O511,RRUFF_LESS_COLUMNS!$A:$A))</f>
        <v>unknown</v>
      </c>
      <c r="AC511" t="str">
        <f>INDEX(RRUFF_LESS_COLUMNS!F:F, MATCH($O511,RRUFF_LESS_COLUMNS!$A:$A))</f>
        <v>Stibnite</v>
      </c>
      <c r="AD511" t="str">
        <f>INDEX(RRUFF_LESS_COLUMNS!G:G, MATCH($O511,RRUFF_LESS_COLUMNS!$A:$A))</f>
        <v>stibnite</v>
      </c>
    </row>
    <row r="512" spans="1:30" x14ac:dyDescent="0.2">
      <c r="A512" s="2" t="s">
        <v>30056</v>
      </c>
      <c r="B512" s="2"/>
      <c r="C512" s="2" t="s">
        <v>30057</v>
      </c>
      <c r="D512" s="2">
        <v>121</v>
      </c>
      <c r="E512" s="2">
        <v>121</v>
      </c>
      <c r="F512" s="3">
        <v>206294</v>
      </c>
      <c r="G512" s="1" t="s">
        <v>30275</v>
      </c>
      <c r="H512" s="2"/>
      <c r="I512" s="3">
        <v>206294</v>
      </c>
      <c r="J512" s="2" t="s">
        <v>30275</v>
      </c>
      <c r="K512" s="3" t="s">
        <v>30119</v>
      </c>
      <c r="L512" s="3" t="s">
        <v>30119</v>
      </c>
      <c r="M512" s="2" t="s">
        <v>30276</v>
      </c>
      <c r="N512" s="2" t="s">
        <v>30276</v>
      </c>
      <c r="O512" s="2" t="s">
        <v>5478</v>
      </c>
      <c r="P512" s="2">
        <v>1</v>
      </c>
      <c r="Q512" s="2">
        <v>41</v>
      </c>
      <c r="R512" s="2">
        <v>6</v>
      </c>
      <c r="S512" s="2">
        <v>17</v>
      </c>
      <c r="T512" s="2">
        <v>44</v>
      </c>
      <c r="U512" s="2">
        <v>51</v>
      </c>
      <c r="V512" s="2">
        <v>24</v>
      </c>
      <c r="W512" s="2" t="s">
        <v>30277</v>
      </c>
      <c r="X512" t="str">
        <f>INDEX(RRUFF_LESS_COLUMNS!A:A, MATCH($O512,RRUFF_LESS_COLUMNS!$A:$A))</f>
        <v>Chalcopyrite</v>
      </c>
      <c r="Y512" t="str">
        <f>INDEX(RRUFF_LESS_COLUMNS!B:B, MATCH($O512,RRUFF_LESS_COLUMNS!$A:$A))</f>
        <v>Cu&lt;sup&gt;1+&lt;/sup&gt;Fe&lt;sup&gt;3+&lt;/sup&gt;S&lt;sup&gt;2-&lt;/sup&gt;&lt;sub&gt;2&lt;/sub&gt;</v>
      </c>
      <c r="Z512" t="str">
        <f>INDEX(RRUFF_LESS_COLUMNS!C:C, MATCH($O512,RRUFF_LESS_COLUMNS!$A:$A))</f>
        <v>Cu^1+^Fe^3+^S^2-^_2_</v>
      </c>
      <c r="AA512" t="str">
        <f>INDEX(RRUFF_LESS_COLUMNS!D:D, MATCH($O512,RRUFF_LESS_COLUMNS!$A:$A))</f>
        <v>Cu Fe S</v>
      </c>
      <c r="AB512" t="str">
        <f>INDEX(RRUFF_LESS_COLUMNS!E:E, MATCH($O512,RRUFF_LESS_COLUMNS!$A:$A))</f>
        <v>unknown</v>
      </c>
      <c r="AC512" t="str">
        <f>INDEX(RRUFF_LESS_COLUMNS!F:F, MATCH($O512,RRUFF_LESS_COLUMNS!$A:$A))</f>
        <v>Chalcopyrite</v>
      </c>
      <c r="AD512" t="str">
        <f>INDEX(RRUFF_LESS_COLUMNS!G:G, MATCH($O512,RRUFF_LESS_COLUMNS!$A:$A))</f>
        <v>chalcopyrite</v>
      </c>
    </row>
    <row r="513" spans="1:30" x14ac:dyDescent="0.2">
      <c r="A513" s="2" t="s">
        <v>30056</v>
      </c>
      <c r="B513" s="2"/>
      <c r="C513" s="2" t="s">
        <v>30057</v>
      </c>
      <c r="D513" s="2">
        <v>121</v>
      </c>
      <c r="E513" s="2">
        <v>121</v>
      </c>
      <c r="F513" s="3">
        <v>206294</v>
      </c>
      <c r="G513" s="1" t="s">
        <v>30275</v>
      </c>
      <c r="H513" s="2"/>
      <c r="I513" s="3">
        <v>206294</v>
      </c>
      <c r="J513" s="2" t="s">
        <v>30275</v>
      </c>
      <c r="K513" s="3" t="s">
        <v>30119</v>
      </c>
      <c r="L513" s="3" t="s">
        <v>30119</v>
      </c>
      <c r="M513" s="2" t="s">
        <v>30276</v>
      </c>
      <c r="N513" s="2" t="s">
        <v>30276</v>
      </c>
      <c r="O513" s="2" t="s">
        <v>8281</v>
      </c>
      <c r="P513" s="2">
        <v>1</v>
      </c>
      <c r="Q513" s="2">
        <v>41</v>
      </c>
      <c r="R513" s="2">
        <v>6</v>
      </c>
      <c r="S513" s="2">
        <v>17</v>
      </c>
      <c r="T513" s="2">
        <v>44</v>
      </c>
      <c r="U513" s="2">
        <v>51</v>
      </c>
      <c r="V513" s="2">
        <v>24</v>
      </c>
      <c r="W513" s="2" t="s">
        <v>30277</v>
      </c>
      <c r="X513" t="str">
        <f>INDEX(RRUFF_LESS_COLUMNS!A:A, MATCH($O513,RRUFF_LESS_COLUMNS!$A:$A))</f>
        <v>Enargite</v>
      </c>
      <c r="Y513" t="str">
        <f>INDEX(RRUFF_LESS_COLUMNS!B:B, MATCH($O513,RRUFF_LESS_COLUMNS!$A:$A))</f>
        <v>Cu&lt;sub&gt;3&lt;/sub&gt;AsS&lt;sub&gt;4&lt;/sub&gt;</v>
      </c>
      <c r="Z513" t="str">
        <f>INDEX(RRUFF_LESS_COLUMNS!C:C, MATCH($O513,RRUFF_LESS_COLUMNS!$A:$A))</f>
        <v>Cu_3_AsS_4_</v>
      </c>
      <c r="AA513" t="str">
        <f>INDEX(RRUFF_LESS_COLUMNS!D:D, MATCH($O513,RRUFF_LESS_COLUMNS!$A:$A))</f>
        <v>Cu As S</v>
      </c>
      <c r="AB513" t="str">
        <f>INDEX(RRUFF_LESS_COLUMNS!E:E, MATCH($O513,RRUFF_LESS_COLUMNS!$A:$A))</f>
        <v>Peru</v>
      </c>
      <c r="AC513" t="str">
        <f>INDEX(RRUFF_LESS_COLUMNS!F:F, MATCH($O513,RRUFF_LESS_COLUMNS!$A:$A))</f>
        <v>Wurtzite</v>
      </c>
      <c r="AD513" t="str">
        <f>INDEX(RRUFF_LESS_COLUMNS!G:G, MATCH($O513,RRUFF_LESS_COLUMNS!$A:$A))</f>
        <v>Â </v>
      </c>
    </row>
    <row r="514" spans="1:30" x14ac:dyDescent="0.2">
      <c r="A514" s="2" t="s">
        <v>30056</v>
      </c>
      <c r="B514" s="2"/>
      <c r="C514" s="2" t="s">
        <v>30062</v>
      </c>
      <c r="D514" s="2">
        <v>121</v>
      </c>
      <c r="E514" s="2">
        <v>121</v>
      </c>
      <c r="F514" s="3">
        <v>206294</v>
      </c>
      <c r="G514" s="1" t="s">
        <v>30275</v>
      </c>
      <c r="H514" s="2"/>
      <c r="I514" s="3">
        <v>206294</v>
      </c>
      <c r="J514" s="2" t="s">
        <v>30275</v>
      </c>
      <c r="K514" s="3" t="s">
        <v>30119</v>
      </c>
      <c r="L514" s="3" t="s">
        <v>30119</v>
      </c>
      <c r="M514" s="2" t="s">
        <v>30276</v>
      </c>
      <c r="N514" s="2" t="s">
        <v>30276</v>
      </c>
      <c r="O514" s="2" t="s">
        <v>10560</v>
      </c>
      <c r="P514" s="2">
        <v>1</v>
      </c>
      <c r="Q514" s="2">
        <v>41</v>
      </c>
      <c r="R514" s="2">
        <v>6</v>
      </c>
      <c r="S514" s="2">
        <v>17</v>
      </c>
      <c r="T514" s="2">
        <v>44</v>
      </c>
      <c r="U514" s="2">
        <v>51</v>
      </c>
      <c r="V514" s="2">
        <v>24</v>
      </c>
      <c r="W514" s="2" t="s">
        <v>30277</v>
      </c>
      <c r="X514" t="str">
        <f>INDEX(RRUFF_LESS_COLUMNS!A:A, MATCH($O514,RRUFF_LESS_COLUMNS!$A:$A))</f>
        <v>Galena</v>
      </c>
      <c r="Y514" t="str">
        <f>INDEX(RRUFF_LESS_COLUMNS!B:B, MATCH($O514,RRUFF_LESS_COLUMNS!$A:$A))</f>
        <v>Pb&lt;sup&gt;2+&lt;/sup&gt;S&lt;sup&gt;2-&lt;/sup&gt;</v>
      </c>
      <c r="Z514" t="str">
        <f>INDEX(RRUFF_LESS_COLUMNS!C:C, MATCH($O514,RRUFF_LESS_COLUMNS!$A:$A))</f>
        <v>Pb^2+^S^2-^</v>
      </c>
      <c r="AA514" t="str">
        <f>INDEX(RRUFF_LESS_COLUMNS!D:D, MATCH($O514,RRUFF_LESS_COLUMNS!$A:$A))</f>
        <v>Pb S</v>
      </c>
      <c r="AB514" t="str">
        <f>INDEX(RRUFF_LESS_COLUMNS!E:E, MATCH($O514,RRUFF_LESS_COLUMNS!$A:$A))</f>
        <v>unknown</v>
      </c>
      <c r="AC514" t="str">
        <f>INDEX(RRUFF_LESS_COLUMNS!F:F, MATCH($O514,RRUFF_LESS_COLUMNS!$A:$A))</f>
        <v>Rocksalt</v>
      </c>
      <c r="AD514" t="str">
        <f>INDEX(RRUFF_LESS_COLUMNS!G:G, MATCH($O514,RRUFF_LESS_COLUMNS!$A:$A))</f>
        <v>galena</v>
      </c>
    </row>
    <row r="515" spans="1:30" x14ac:dyDescent="0.2">
      <c r="A515" s="2" t="s">
        <v>30056</v>
      </c>
      <c r="B515" s="2"/>
      <c r="C515" s="2" t="s">
        <v>30062</v>
      </c>
      <c r="D515" s="2">
        <v>121</v>
      </c>
      <c r="E515" s="2">
        <v>121</v>
      </c>
      <c r="F515" s="3">
        <v>206294</v>
      </c>
      <c r="G515" s="1" t="s">
        <v>30275</v>
      </c>
      <c r="H515" s="2"/>
      <c r="I515" s="3">
        <v>206294</v>
      </c>
      <c r="J515" s="2" t="s">
        <v>30275</v>
      </c>
      <c r="K515" s="3" t="s">
        <v>30119</v>
      </c>
      <c r="L515" s="3" t="s">
        <v>30119</v>
      </c>
      <c r="M515" s="2" t="s">
        <v>30276</v>
      </c>
      <c r="N515" s="2" t="s">
        <v>30276</v>
      </c>
      <c r="O515" s="2" t="s">
        <v>7802</v>
      </c>
      <c r="P515" s="2">
        <v>1</v>
      </c>
      <c r="Q515" s="2">
        <v>41</v>
      </c>
      <c r="R515" s="2">
        <v>6</v>
      </c>
      <c r="S515" s="2">
        <v>17</v>
      </c>
      <c r="T515" s="2">
        <v>44</v>
      </c>
      <c r="U515" s="2">
        <v>51</v>
      </c>
      <c r="V515" s="2">
        <v>24</v>
      </c>
      <c r="W515" s="2" t="s">
        <v>30277</v>
      </c>
      <c r="X515" t="str">
        <f>INDEX(RRUFF_LESS_COLUMNS!A:A, MATCH($O515,RRUFF_LESS_COLUMNS!$A:$A))</f>
        <v>Molybdenite</v>
      </c>
      <c r="Y515" t="str">
        <f>INDEX(RRUFF_LESS_COLUMNS!B:B, MATCH($O515,RRUFF_LESS_COLUMNS!$A:$A))</f>
        <v>MoS&lt;sub&gt;2&lt;/sub&gt;</v>
      </c>
      <c r="Z515" t="str">
        <f>INDEX(RRUFF_LESS_COLUMNS!C:C, MATCH($O515,RRUFF_LESS_COLUMNS!$A:$A))</f>
        <v>MoS_2_</v>
      </c>
      <c r="AA515" t="str">
        <f>INDEX(RRUFF_LESS_COLUMNS!D:D, MATCH($O515,RRUFF_LESS_COLUMNS!$A:$A))</f>
        <v>Mo S</v>
      </c>
      <c r="AB515" t="str">
        <f>INDEX(RRUFF_LESS_COLUMNS!E:E, MATCH($O515,RRUFF_LESS_COLUMNS!$A:$A))</f>
        <v>unknown</v>
      </c>
      <c r="AC515" t="str">
        <f>INDEX(RRUFF_LESS_COLUMNS!F:F, MATCH($O515,RRUFF_LESS_COLUMNS!$A:$A))</f>
        <v>Molybdenite</v>
      </c>
      <c r="AD515" t="str">
        <f>INDEX(RRUFF_LESS_COLUMNS!G:G, MATCH($O515,RRUFF_LESS_COLUMNS!$A:$A))</f>
        <v>molybdenite</v>
      </c>
    </row>
    <row r="516" spans="1:30" x14ac:dyDescent="0.2">
      <c r="A516" s="2" t="s">
        <v>30056</v>
      </c>
      <c r="B516" s="2"/>
      <c r="C516" s="2" t="s">
        <v>30062</v>
      </c>
      <c r="D516" s="2">
        <v>121</v>
      </c>
      <c r="E516" s="2">
        <v>121</v>
      </c>
      <c r="F516" s="3">
        <v>206294</v>
      </c>
      <c r="G516" s="1" t="s">
        <v>30275</v>
      </c>
      <c r="H516" s="2"/>
      <c r="I516" s="3">
        <v>206294</v>
      </c>
      <c r="J516" s="2" t="s">
        <v>30275</v>
      </c>
      <c r="K516" s="3" t="s">
        <v>30119</v>
      </c>
      <c r="L516" s="3" t="s">
        <v>30119</v>
      </c>
      <c r="M516" s="2" t="s">
        <v>30276</v>
      </c>
      <c r="N516" s="2" t="s">
        <v>30276</v>
      </c>
      <c r="O516" s="2" t="s">
        <v>2238</v>
      </c>
      <c r="P516" s="2">
        <v>1</v>
      </c>
      <c r="Q516" s="2">
        <v>41</v>
      </c>
      <c r="R516" s="2">
        <v>6</v>
      </c>
      <c r="S516" s="2">
        <v>17</v>
      </c>
      <c r="T516" s="2">
        <v>44</v>
      </c>
      <c r="U516" s="2">
        <v>51</v>
      </c>
      <c r="V516" s="2">
        <v>24</v>
      </c>
      <c r="W516" s="2" t="s">
        <v>30277</v>
      </c>
      <c r="X516" t="str">
        <f>INDEX(RRUFF_LESS_COLUMNS!A:A, MATCH($O516,RRUFF_LESS_COLUMNS!$A:$A))</f>
        <v>Pyrite</v>
      </c>
      <c r="Y516" t="str">
        <f>INDEX(RRUFF_LESS_COLUMNS!B:B, MATCH($O516,RRUFF_LESS_COLUMNS!$A:$A))</f>
        <v>FeS&lt;sub&gt;2&lt;/sub&gt;</v>
      </c>
      <c r="Z516" t="str">
        <f>INDEX(RRUFF_LESS_COLUMNS!C:C, MATCH($O516,RRUFF_LESS_COLUMNS!$A:$A))</f>
        <v>FeS_2_</v>
      </c>
      <c r="AA516" t="str">
        <f>INDEX(RRUFF_LESS_COLUMNS!D:D, MATCH($O516,RRUFF_LESS_COLUMNS!$A:$A))</f>
        <v>Fe S</v>
      </c>
      <c r="AB516" t="str">
        <f>INDEX(RRUFF_LESS_COLUMNS!E:E, MATCH($O516,RRUFF_LESS_COLUMNS!$A:$A))</f>
        <v>unknown</v>
      </c>
      <c r="AC516" t="str">
        <f>INDEX(RRUFF_LESS_COLUMNS!F:F, MATCH($O516,RRUFF_LESS_COLUMNS!$A:$A))</f>
        <v>Pyrite</v>
      </c>
      <c r="AD516" t="str">
        <f>INDEX(RRUFF_LESS_COLUMNS!G:G, MATCH($O516,RRUFF_LESS_COLUMNS!$A:$A))</f>
        <v>pyrite</v>
      </c>
    </row>
    <row r="517" spans="1:30" x14ac:dyDescent="0.2">
      <c r="A517" s="2" t="s">
        <v>30056</v>
      </c>
      <c r="B517" s="2"/>
      <c r="C517" s="2" t="s">
        <v>30062</v>
      </c>
      <c r="D517" s="2">
        <v>121</v>
      </c>
      <c r="E517" s="2">
        <v>121</v>
      </c>
      <c r="F517" s="3">
        <v>206294</v>
      </c>
      <c r="G517" s="1" t="s">
        <v>30275</v>
      </c>
      <c r="H517" s="2"/>
      <c r="I517" s="3">
        <v>206294</v>
      </c>
      <c r="J517" s="2" t="s">
        <v>30275</v>
      </c>
      <c r="K517" s="3" t="s">
        <v>30119</v>
      </c>
      <c r="L517" s="3" t="s">
        <v>30119</v>
      </c>
      <c r="M517" s="2" t="s">
        <v>30276</v>
      </c>
      <c r="N517" s="2" t="s">
        <v>30276</v>
      </c>
      <c r="O517" s="2" t="s">
        <v>2653</v>
      </c>
      <c r="P517" s="2">
        <v>1</v>
      </c>
      <c r="Q517" s="2">
        <v>41</v>
      </c>
      <c r="R517" s="2">
        <v>6</v>
      </c>
      <c r="S517" s="2">
        <v>17</v>
      </c>
      <c r="T517" s="2">
        <v>44</v>
      </c>
      <c r="U517" s="2">
        <v>51</v>
      </c>
      <c r="V517" s="2">
        <v>24</v>
      </c>
      <c r="W517" s="2" t="s">
        <v>30277</v>
      </c>
      <c r="X517" t="str">
        <f>INDEX(RRUFF_LESS_COLUMNS!A:A, MATCH($O517,RRUFF_LESS_COLUMNS!$A:$A))</f>
        <v>Sphalerite</v>
      </c>
      <c r="Y517" t="str">
        <f>INDEX(RRUFF_LESS_COLUMNS!B:B, MATCH($O517,RRUFF_LESS_COLUMNS!$A:$A))</f>
        <v>ZnS</v>
      </c>
      <c r="Z517" t="str">
        <f>INDEX(RRUFF_LESS_COLUMNS!C:C, MATCH($O517,RRUFF_LESS_COLUMNS!$A:$A))</f>
        <v>ZnS</v>
      </c>
      <c r="AA517" t="str">
        <f>INDEX(RRUFF_LESS_COLUMNS!D:D, MATCH($O517,RRUFF_LESS_COLUMNS!$A:$A))</f>
        <v>Zn S</v>
      </c>
      <c r="AB517" t="str">
        <f>INDEX(RRUFF_LESS_COLUMNS!E:E, MATCH($O517,RRUFF_LESS_COLUMNS!$A:$A))</f>
        <v>unknown</v>
      </c>
      <c r="AC517" t="str">
        <f>INDEX(RRUFF_LESS_COLUMNS!F:F, MATCH($O517,RRUFF_LESS_COLUMNS!$A:$A))</f>
        <v>Sphalerite</v>
      </c>
      <c r="AD517" t="str">
        <f>INDEX(RRUFF_LESS_COLUMNS!G:G, MATCH($O517,RRUFF_LESS_COLUMNS!$A:$A))</f>
        <v>sphalerite</v>
      </c>
    </row>
    <row r="518" spans="1:30" x14ac:dyDescent="0.2">
      <c r="A518" s="2" t="s">
        <v>30056</v>
      </c>
      <c r="B518" s="2"/>
      <c r="C518" s="2" t="s">
        <v>30057</v>
      </c>
      <c r="D518" s="2">
        <v>121</v>
      </c>
      <c r="E518" s="2">
        <v>121</v>
      </c>
      <c r="F518" s="3">
        <v>206294</v>
      </c>
      <c r="G518" s="1" t="s">
        <v>30275</v>
      </c>
      <c r="H518" s="2"/>
      <c r="I518" s="3">
        <v>206294</v>
      </c>
      <c r="J518" s="2" t="s">
        <v>30275</v>
      </c>
      <c r="K518" s="3" t="s">
        <v>30119</v>
      </c>
      <c r="L518" s="3" t="s">
        <v>30119</v>
      </c>
      <c r="M518" s="2" t="s">
        <v>30276</v>
      </c>
      <c r="N518" s="2" t="s">
        <v>30276</v>
      </c>
      <c r="O518" s="2" t="s">
        <v>26678</v>
      </c>
      <c r="P518" s="2">
        <v>1</v>
      </c>
      <c r="Q518" s="2">
        <v>41</v>
      </c>
      <c r="R518" s="2">
        <v>6</v>
      </c>
      <c r="S518" s="2">
        <v>17</v>
      </c>
      <c r="T518" s="2">
        <v>44</v>
      </c>
      <c r="U518" s="2">
        <v>51</v>
      </c>
      <c r="V518" s="2">
        <v>24</v>
      </c>
      <c r="W518" s="2" t="s">
        <v>30277</v>
      </c>
      <c r="X518" t="str">
        <f>INDEX(RRUFF_LESS_COLUMNS!A:A, MATCH($O518,RRUFF_LESS_COLUMNS!$A:$A))</f>
        <v>Tetrahedrite</v>
      </c>
      <c r="Y518" t="str">
        <f>INDEX(RRUFF_LESS_COLUMNS!B:B, MATCH($O518,RRUFF_LESS_COLUMNS!$A:$A))</f>
        <v>Cu&lt;sup&gt;1+&lt;/sup&gt;&lt;sub&gt;10&lt;/sub&gt;Cu&lt;sup&gt;2+&lt;/sup&gt;&lt;sub&gt;2&lt;/sub&gt;Sb&lt;sup&gt;3+&lt;/sup&gt;&lt;sub&gt;4&lt;/sub&gt;S&lt;sup&gt;2-&lt;/sup&gt;&lt;sub&gt;13&lt;/sub&gt;</v>
      </c>
      <c r="Z518" t="str">
        <f>INDEX(RRUFF_LESS_COLUMNS!C:C, MATCH($O518,RRUFF_LESS_COLUMNS!$A:$A))</f>
        <v>Cu^1+^_10_Cu^2+^_2_Sb^3+^_4_S^2-^_13_</v>
      </c>
      <c r="AA518" t="str">
        <f>INDEX(RRUFF_LESS_COLUMNS!D:D, MATCH($O518,RRUFF_LESS_COLUMNS!$A:$A))</f>
        <v>Cu Sb S</v>
      </c>
      <c r="AB518" t="str">
        <f>INDEX(RRUFF_LESS_COLUMNS!E:E, MATCH($O518,RRUFF_LESS_COLUMNS!$A:$A))</f>
        <v>unknown</v>
      </c>
      <c r="AC518" t="str">
        <f>INDEX(RRUFF_LESS_COLUMNS!F:F, MATCH($O518,RRUFF_LESS_COLUMNS!$A:$A))</f>
        <v>Tennantite</v>
      </c>
      <c r="AD518" t="str">
        <f>INDEX(RRUFF_LESS_COLUMNS!G:G, MATCH($O518,RRUFF_LESS_COLUMNS!$A:$A))</f>
        <v>tennantite</v>
      </c>
    </row>
    <row r="519" spans="1:30" x14ac:dyDescent="0.2">
      <c r="A519" s="2" t="s">
        <v>30056</v>
      </c>
      <c r="B519" s="2"/>
      <c r="C519" s="2" t="s">
        <v>30062</v>
      </c>
      <c r="D519" s="2">
        <v>42</v>
      </c>
      <c r="E519" s="2">
        <v>37</v>
      </c>
      <c r="F519" s="3">
        <v>206293</v>
      </c>
      <c r="G519" s="1" t="s">
        <v>30278</v>
      </c>
      <c r="H519" s="2"/>
      <c r="I519" s="3">
        <v>206293</v>
      </c>
      <c r="J519" s="2" t="s">
        <v>30278</v>
      </c>
      <c r="K519" s="3" t="s">
        <v>30119</v>
      </c>
      <c r="L519" s="3" t="s">
        <v>30119</v>
      </c>
      <c r="M519" s="2" t="s">
        <v>30279</v>
      </c>
      <c r="N519" s="2" t="s">
        <v>30279</v>
      </c>
      <c r="O519" s="2" t="s">
        <v>1909</v>
      </c>
      <c r="P519" s="2">
        <v>1</v>
      </c>
      <c r="Q519" s="2">
        <v>38</v>
      </c>
      <c r="R519" s="2">
        <v>55</v>
      </c>
      <c r="S519" s="2">
        <v>19</v>
      </c>
      <c r="T519" s="2">
        <v>46</v>
      </c>
      <c r="U519" s="2">
        <v>11</v>
      </c>
      <c r="V519" s="2">
        <v>18</v>
      </c>
      <c r="W519" s="2" t="s">
        <v>30280</v>
      </c>
      <c r="X519" t="str">
        <f>INDEX(RRUFF_LESS_COLUMNS!A:A, MATCH($O519,RRUFF_LESS_COLUMNS!$A:$A))</f>
        <v>Arsenopyrite</v>
      </c>
      <c r="Y519" t="str">
        <f>INDEX(RRUFF_LESS_COLUMNS!B:B, MATCH($O519,RRUFF_LESS_COLUMNS!$A:$A))</f>
        <v>FeAsS</v>
      </c>
      <c r="Z519" t="str">
        <f>INDEX(RRUFF_LESS_COLUMNS!C:C, MATCH($O519,RRUFF_LESS_COLUMNS!$A:$A))</f>
        <v>FeAsS</v>
      </c>
      <c r="AA519" t="str">
        <f>INDEX(RRUFF_LESS_COLUMNS!D:D, MATCH($O519,RRUFF_LESS_COLUMNS!$A:$A))</f>
        <v>Fe As S</v>
      </c>
      <c r="AB519" t="str">
        <f>INDEX(RRUFF_LESS_COLUMNS!E:E, MATCH($O519,RRUFF_LESS_COLUMNS!$A:$A))</f>
        <v>unknown</v>
      </c>
      <c r="AC519" t="str">
        <f>INDEX(RRUFF_LESS_COLUMNS!F:F, MATCH($O519,RRUFF_LESS_COLUMNS!$A:$A))</f>
        <v>Arsenopyrite</v>
      </c>
      <c r="AD519" t="str">
        <f>INDEX(RRUFF_LESS_COLUMNS!G:G, MATCH($O519,RRUFF_LESS_COLUMNS!$A:$A))</f>
        <v>arsenopyrite</v>
      </c>
    </row>
    <row r="520" spans="1:30" x14ac:dyDescent="0.2">
      <c r="A520" s="2" t="s">
        <v>30056</v>
      </c>
      <c r="B520" s="2"/>
      <c r="C520" s="2" t="s">
        <v>30062</v>
      </c>
      <c r="D520" s="2">
        <v>42</v>
      </c>
      <c r="E520" s="2">
        <v>37</v>
      </c>
      <c r="F520" s="3">
        <v>206293</v>
      </c>
      <c r="G520" s="1" t="s">
        <v>30278</v>
      </c>
      <c r="H520" s="2"/>
      <c r="I520" s="3">
        <v>206293</v>
      </c>
      <c r="J520" s="2" t="s">
        <v>30278</v>
      </c>
      <c r="K520" s="3" t="s">
        <v>30119</v>
      </c>
      <c r="L520" s="3" t="s">
        <v>30119</v>
      </c>
      <c r="M520" s="2" t="s">
        <v>30279</v>
      </c>
      <c r="N520" s="2" t="s">
        <v>30279</v>
      </c>
      <c r="O520" s="2" t="s">
        <v>3429</v>
      </c>
      <c r="P520" s="2">
        <v>1</v>
      </c>
      <c r="Q520" s="2">
        <v>38</v>
      </c>
      <c r="R520" s="2">
        <v>55</v>
      </c>
      <c r="S520" s="2">
        <v>19</v>
      </c>
      <c r="T520" s="2">
        <v>46</v>
      </c>
      <c r="U520" s="2">
        <v>11</v>
      </c>
      <c r="V520" s="2">
        <v>18</v>
      </c>
      <c r="W520" s="2" t="s">
        <v>30280</v>
      </c>
      <c r="X520" t="str">
        <f>INDEX(RRUFF_LESS_COLUMNS!A:A, MATCH($O520,RRUFF_LESS_COLUMNS!$A:$A))</f>
        <v>Bismuthinite</v>
      </c>
      <c r="Y520" t="str">
        <f>INDEX(RRUFF_LESS_COLUMNS!B:B, MATCH($O520,RRUFF_LESS_COLUMNS!$A:$A))</f>
        <v>Bi&lt;sub&gt;2&lt;/sub&gt;S&lt;sub&gt;3&lt;/sub&gt;</v>
      </c>
      <c r="Z520" t="str">
        <f>INDEX(RRUFF_LESS_COLUMNS!C:C, MATCH($O520,RRUFF_LESS_COLUMNS!$A:$A))</f>
        <v>Bi_2_S_3_</v>
      </c>
      <c r="AA520" t="str">
        <f>INDEX(RRUFF_LESS_COLUMNS!D:D, MATCH($O520,RRUFF_LESS_COLUMNS!$A:$A))</f>
        <v>Bi S</v>
      </c>
      <c r="AB520" t="str">
        <f>INDEX(RRUFF_LESS_COLUMNS!E:E, MATCH($O520,RRUFF_LESS_COLUMNS!$A:$A))</f>
        <v>unknown</v>
      </c>
      <c r="AC520" t="str">
        <f>INDEX(RRUFF_LESS_COLUMNS!F:F, MATCH($O520,RRUFF_LESS_COLUMNS!$A:$A))</f>
        <v>Stibnite</v>
      </c>
      <c r="AD520" t="str">
        <f>INDEX(RRUFF_LESS_COLUMNS!G:G, MATCH($O520,RRUFF_LESS_COLUMNS!$A:$A))</f>
        <v>stibnite</v>
      </c>
    </row>
    <row r="521" spans="1:30" x14ac:dyDescent="0.2">
      <c r="A521" s="2" t="s">
        <v>30056</v>
      </c>
      <c r="B521" s="2"/>
      <c r="C521" s="2" t="s">
        <v>30057</v>
      </c>
      <c r="D521" s="2">
        <v>42</v>
      </c>
      <c r="E521" s="2">
        <v>37</v>
      </c>
      <c r="F521" s="3">
        <v>206293</v>
      </c>
      <c r="G521" s="1" t="s">
        <v>30278</v>
      </c>
      <c r="H521" s="2"/>
      <c r="I521" s="3">
        <v>206293</v>
      </c>
      <c r="J521" s="2" t="s">
        <v>30278</v>
      </c>
      <c r="K521" s="3" t="s">
        <v>30119</v>
      </c>
      <c r="L521" s="3" t="s">
        <v>30119</v>
      </c>
      <c r="M521" s="2" t="s">
        <v>30279</v>
      </c>
      <c r="N521" s="2" t="s">
        <v>30279</v>
      </c>
      <c r="O521" s="2" t="s">
        <v>3756</v>
      </c>
      <c r="P521" s="2">
        <v>1</v>
      </c>
      <c r="Q521" s="2">
        <v>38</v>
      </c>
      <c r="R521" s="2">
        <v>55</v>
      </c>
      <c r="S521" s="2">
        <v>19</v>
      </c>
      <c r="T521" s="2">
        <v>46</v>
      </c>
      <c r="U521" s="2">
        <v>11</v>
      </c>
      <c r="V521" s="2">
        <v>18</v>
      </c>
      <c r="W521" s="2" t="s">
        <v>30280</v>
      </c>
      <c r="X521" t="str">
        <f>INDEX(RRUFF_LESS_COLUMNS!A:A, MATCH($O521,RRUFF_LESS_COLUMNS!$A:$A))</f>
        <v>Bornite</v>
      </c>
      <c r="Y521" t="str">
        <f>INDEX(RRUFF_LESS_COLUMNS!B:B, MATCH($O521,RRUFF_LESS_COLUMNS!$A:$A))</f>
        <v>Cu&lt;sup&gt;1+&lt;/sup&gt;&lt;sub&gt;5&lt;/sub&gt;Fe&lt;sup&gt;3+&lt;/sup&gt;S&lt;sup&gt;2-&lt;/sup&gt;&lt;sub&gt;4&lt;/sub&gt;</v>
      </c>
      <c r="Z521" t="str">
        <f>INDEX(RRUFF_LESS_COLUMNS!C:C, MATCH($O521,RRUFF_LESS_COLUMNS!$A:$A))</f>
        <v>Cu^1+^_5_Fe^3+^S^2-^_4_</v>
      </c>
      <c r="AA521" t="str">
        <f>INDEX(RRUFF_LESS_COLUMNS!D:D, MATCH($O521,RRUFF_LESS_COLUMNS!$A:$A))</f>
        <v>Cu Fe S</v>
      </c>
      <c r="AB521" t="str">
        <f>INDEX(RRUFF_LESS_COLUMNS!E:E, MATCH($O521,RRUFF_LESS_COLUMNS!$A:$A))</f>
        <v>unknown</v>
      </c>
      <c r="AC521" t="str">
        <f>INDEX(RRUFF_LESS_COLUMNS!F:F, MATCH($O521,RRUFF_LESS_COLUMNS!$A:$A))</f>
        <v>Â </v>
      </c>
      <c r="AD521" t="str">
        <f>INDEX(RRUFF_LESS_COLUMNS!G:G, MATCH($O521,RRUFF_LESS_COLUMNS!$A:$A))</f>
        <v>Â </v>
      </c>
    </row>
    <row r="522" spans="1:30" x14ac:dyDescent="0.2">
      <c r="A522" s="2" t="s">
        <v>30056</v>
      </c>
      <c r="B522" s="2"/>
      <c r="C522" s="2" t="s">
        <v>30057</v>
      </c>
      <c r="D522" s="2">
        <v>42</v>
      </c>
      <c r="E522" s="2">
        <v>37</v>
      </c>
      <c r="F522" s="3">
        <v>206293</v>
      </c>
      <c r="G522" s="1" t="s">
        <v>30278</v>
      </c>
      <c r="H522" s="2"/>
      <c r="I522" s="3">
        <v>206293</v>
      </c>
      <c r="J522" s="2" t="s">
        <v>30278</v>
      </c>
      <c r="K522" s="3" t="s">
        <v>30119</v>
      </c>
      <c r="L522" s="3" t="s">
        <v>30119</v>
      </c>
      <c r="M522" s="2" t="s">
        <v>30279</v>
      </c>
      <c r="N522" s="2" t="s">
        <v>30279</v>
      </c>
      <c r="O522" s="2" t="s">
        <v>5478</v>
      </c>
      <c r="P522" s="2">
        <v>1</v>
      </c>
      <c r="Q522" s="2">
        <v>38</v>
      </c>
      <c r="R522" s="2">
        <v>55</v>
      </c>
      <c r="S522" s="2">
        <v>19</v>
      </c>
      <c r="T522" s="2">
        <v>46</v>
      </c>
      <c r="U522" s="2">
        <v>11</v>
      </c>
      <c r="V522" s="2">
        <v>18</v>
      </c>
      <c r="W522" s="2" t="s">
        <v>30280</v>
      </c>
      <c r="X522" t="str">
        <f>INDEX(RRUFF_LESS_COLUMNS!A:A, MATCH($O522,RRUFF_LESS_COLUMNS!$A:$A))</f>
        <v>Chalcopyrite</v>
      </c>
      <c r="Y522" t="str">
        <f>INDEX(RRUFF_LESS_COLUMNS!B:B, MATCH($O522,RRUFF_LESS_COLUMNS!$A:$A))</f>
        <v>Cu&lt;sup&gt;1+&lt;/sup&gt;Fe&lt;sup&gt;3+&lt;/sup&gt;S&lt;sup&gt;2-&lt;/sup&gt;&lt;sub&gt;2&lt;/sub&gt;</v>
      </c>
      <c r="Z522" t="str">
        <f>INDEX(RRUFF_LESS_COLUMNS!C:C, MATCH($O522,RRUFF_LESS_COLUMNS!$A:$A))</f>
        <v>Cu^1+^Fe^3+^S^2-^_2_</v>
      </c>
      <c r="AA522" t="str">
        <f>INDEX(RRUFF_LESS_COLUMNS!D:D, MATCH($O522,RRUFF_LESS_COLUMNS!$A:$A))</f>
        <v>Cu Fe S</v>
      </c>
      <c r="AB522" t="str">
        <f>INDEX(RRUFF_LESS_COLUMNS!E:E, MATCH($O522,RRUFF_LESS_COLUMNS!$A:$A))</f>
        <v>unknown</v>
      </c>
      <c r="AC522" t="str">
        <f>INDEX(RRUFF_LESS_COLUMNS!F:F, MATCH($O522,RRUFF_LESS_COLUMNS!$A:$A))</f>
        <v>Chalcopyrite</v>
      </c>
      <c r="AD522" t="str">
        <f>INDEX(RRUFF_LESS_COLUMNS!G:G, MATCH($O522,RRUFF_LESS_COLUMNS!$A:$A))</f>
        <v>chalcopyrite</v>
      </c>
    </row>
    <row r="523" spans="1:30" x14ac:dyDescent="0.2">
      <c r="A523" s="2" t="s">
        <v>30056</v>
      </c>
      <c r="B523" s="2"/>
      <c r="C523" s="2" t="s">
        <v>30057</v>
      </c>
      <c r="D523" s="2">
        <v>42</v>
      </c>
      <c r="E523" s="2">
        <v>37</v>
      </c>
      <c r="F523" s="3">
        <v>206293</v>
      </c>
      <c r="G523" s="1" t="s">
        <v>30278</v>
      </c>
      <c r="H523" s="2"/>
      <c r="I523" s="3">
        <v>206293</v>
      </c>
      <c r="J523" s="2" t="s">
        <v>30278</v>
      </c>
      <c r="K523" s="3" t="s">
        <v>30119</v>
      </c>
      <c r="L523" s="3" t="s">
        <v>30119</v>
      </c>
      <c r="M523" s="2" t="s">
        <v>30279</v>
      </c>
      <c r="N523" s="2" t="s">
        <v>30279</v>
      </c>
      <c r="O523" s="2" t="s">
        <v>8271</v>
      </c>
      <c r="P523" s="2">
        <v>1</v>
      </c>
      <c r="Q523" s="2">
        <v>38</v>
      </c>
      <c r="R523" s="2">
        <v>55</v>
      </c>
      <c r="S523" s="2">
        <v>19</v>
      </c>
      <c r="T523" s="2">
        <v>46</v>
      </c>
      <c r="U523" s="2">
        <v>11</v>
      </c>
      <c r="V523" s="2">
        <v>18</v>
      </c>
      <c r="W523" s="2" t="s">
        <v>30280</v>
      </c>
      <c r="X523" t="str">
        <f>INDEX(RRUFF_LESS_COLUMNS!A:A, MATCH($O523,RRUFF_LESS_COLUMNS!$A:$A))</f>
        <v>Emplectite</v>
      </c>
      <c r="Y523" t="str">
        <f>INDEX(RRUFF_LESS_COLUMNS!B:B, MATCH($O523,RRUFF_LESS_COLUMNS!$A:$A))</f>
        <v>Cu&lt;sup&gt;1+&lt;/sup&gt;Bi&lt;sup&gt;3+&lt;/sup&gt;S&lt;sup&gt;2-&lt;/sup&gt;&lt;sub&gt;2&lt;/sub&gt;</v>
      </c>
      <c r="Z523" t="str">
        <f>INDEX(RRUFF_LESS_COLUMNS!C:C, MATCH($O523,RRUFF_LESS_COLUMNS!$A:$A))</f>
        <v>Cu^1+^Bi^3+^S^2-^_2_</v>
      </c>
      <c r="AA523" t="str">
        <f>INDEX(RRUFF_LESS_COLUMNS!D:D, MATCH($O523,RRUFF_LESS_COLUMNS!$A:$A))</f>
        <v>Cu Bi S</v>
      </c>
      <c r="AB523" t="str">
        <f>INDEX(RRUFF_LESS_COLUMNS!E:E, MATCH($O523,RRUFF_LESS_COLUMNS!$A:$A))</f>
        <v>Germany</v>
      </c>
      <c r="AC523" t="str">
        <f>INDEX(RRUFF_LESS_COLUMNS!F:F, MATCH($O523,RRUFF_LESS_COLUMNS!$A:$A))</f>
        <v>Chalcostibite</v>
      </c>
      <c r="AD523" t="str">
        <f>INDEX(RRUFF_LESS_COLUMNS!G:G, MATCH($O523,RRUFF_LESS_COLUMNS!$A:$A))</f>
        <v>Â </v>
      </c>
    </row>
    <row r="524" spans="1:30" x14ac:dyDescent="0.2">
      <c r="A524" s="2" t="s">
        <v>30056</v>
      </c>
      <c r="B524" s="2"/>
      <c r="C524" s="2" t="s">
        <v>30057</v>
      </c>
      <c r="D524" s="2">
        <v>42</v>
      </c>
      <c r="E524" s="2">
        <v>37</v>
      </c>
      <c r="F524" s="3">
        <v>206293</v>
      </c>
      <c r="G524" s="1" t="s">
        <v>30278</v>
      </c>
      <c r="H524" s="2"/>
      <c r="I524" s="3">
        <v>206293</v>
      </c>
      <c r="J524" s="2" t="s">
        <v>30278</v>
      </c>
      <c r="K524" s="3" t="s">
        <v>30119</v>
      </c>
      <c r="L524" s="3" t="s">
        <v>30119</v>
      </c>
      <c r="M524" s="2" t="s">
        <v>30279</v>
      </c>
      <c r="N524" s="2" t="s">
        <v>30279</v>
      </c>
      <c r="O524" s="2" t="s">
        <v>8281</v>
      </c>
      <c r="P524" s="2">
        <v>1</v>
      </c>
      <c r="Q524" s="2">
        <v>38</v>
      </c>
      <c r="R524" s="2">
        <v>55</v>
      </c>
      <c r="S524" s="2">
        <v>19</v>
      </c>
      <c r="T524" s="2">
        <v>46</v>
      </c>
      <c r="U524" s="2">
        <v>11</v>
      </c>
      <c r="V524" s="2">
        <v>18</v>
      </c>
      <c r="W524" s="2" t="s">
        <v>30280</v>
      </c>
      <c r="X524" t="str">
        <f>INDEX(RRUFF_LESS_COLUMNS!A:A, MATCH($O524,RRUFF_LESS_COLUMNS!$A:$A))</f>
        <v>Enargite</v>
      </c>
      <c r="Y524" t="str">
        <f>INDEX(RRUFF_LESS_COLUMNS!B:B, MATCH($O524,RRUFF_LESS_COLUMNS!$A:$A))</f>
        <v>Cu&lt;sub&gt;3&lt;/sub&gt;AsS&lt;sub&gt;4&lt;/sub&gt;</v>
      </c>
      <c r="Z524" t="str">
        <f>INDEX(RRUFF_LESS_COLUMNS!C:C, MATCH($O524,RRUFF_LESS_COLUMNS!$A:$A))</f>
        <v>Cu_3_AsS_4_</v>
      </c>
      <c r="AA524" t="str">
        <f>INDEX(RRUFF_LESS_COLUMNS!D:D, MATCH($O524,RRUFF_LESS_COLUMNS!$A:$A))</f>
        <v>Cu As S</v>
      </c>
      <c r="AB524" t="str">
        <f>INDEX(RRUFF_LESS_COLUMNS!E:E, MATCH($O524,RRUFF_LESS_COLUMNS!$A:$A))</f>
        <v>Peru</v>
      </c>
      <c r="AC524" t="str">
        <f>INDEX(RRUFF_LESS_COLUMNS!F:F, MATCH($O524,RRUFF_LESS_COLUMNS!$A:$A))</f>
        <v>Wurtzite</v>
      </c>
      <c r="AD524" t="str">
        <f>INDEX(RRUFF_LESS_COLUMNS!G:G, MATCH($O524,RRUFF_LESS_COLUMNS!$A:$A))</f>
        <v>Â </v>
      </c>
    </row>
    <row r="525" spans="1:30" x14ac:dyDescent="0.2">
      <c r="A525" s="2" t="s">
        <v>30056</v>
      </c>
      <c r="B525" s="2"/>
      <c r="C525" s="2" t="s">
        <v>30062</v>
      </c>
      <c r="D525" s="2">
        <v>42</v>
      </c>
      <c r="E525" s="2">
        <v>37</v>
      </c>
      <c r="F525" s="3">
        <v>206293</v>
      </c>
      <c r="G525" s="1" t="s">
        <v>30278</v>
      </c>
      <c r="H525" s="2"/>
      <c r="I525" s="3">
        <v>206293</v>
      </c>
      <c r="J525" s="2" t="s">
        <v>30278</v>
      </c>
      <c r="K525" s="3" t="s">
        <v>30119</v>
      </c>
      <c r="L525" s="3" t="s">
        <v>30119</v>
      </c>
      <c r="M525" s="2" t="s">
        <v>30279</v>
      </c>
      <c r="N525" s="2" t="s">
        <v>30279</v>
      </c>
      <c r="O525" s="2" t="s">
        <v>10560</v>
      </c>
      <c r="P525" s="2">
        <v>1</v>
      </c>
      <c r="Q525" s="2">
        <v>38</v>
      </c>
      <c r="R525" s="2">
        <v>55</v>
      </c>
      <c r="S525" s="2">
        <v>19</v>
      </c>
      <c r="T525" s="2">
        <v>46</v>
      </c>
      <c r="U525" s="2">
        <v>11</v>
      </c>
      <c r="V525" s="2">
        <v>18</v>
      </c>
      <c r="W525" s="2" t="s">
        <v>30280</v>
      </c>
      <c r="X525" t="str">
        <f>INDEX(RRUFF_LESS_COLUMNS!A:A, MATCH($O525,RRUFF_LESS_COLUMNS!$A:$A))</f>
        <v>Galena</v>
      </c>
      <c r="Y525" t="str">
        <f>INDEX(RRUFF_LESS_COLUMNS!B:B, MATCH($O525,RRUFF_LESS_COLUMNS!$A:$A))</f>
        <v>Pb&lt;sup&gt;2+&lt;/sup&gt;S&lt;sup&gt;2-&lt;/sup&gt;</v>
      </c>
      <c r="Z525" t="str">
        <f>INDEX(RRUFF_LESS_COLUMNS!C:C, MATCH($O525,RRUFF_LESS_COLUMNS!$A:$A))</f>
        <v>Pb^2+^S^2-^</v>
      </c>
      <c r="AA525" t="str">
        <f>INDEX(RRUFF_LESS_COLUMNS!D:D, MATCH($O525,RRUFF_LESS_COLUMNS!$A:$A))</f>
        <v>Pb S</v>
      </c>
      <c r="AB525" t="str">
        <f>INDEX(RRUFF_LESS_COLUMNS!E:E, MATCH($O525,RRUFF_LESS_COLUMNS!$A:$A))</f>
        <v>unknown</v>
      </c>
      <c r="AC525" t="str">
        <f>INDEX(RRUFF_LESS_COLUMNS!F:F, MATCH($O525,RRUFF_LESS_COLUMNS!$A:$A))</f>
        <v>Rocksalt</v>
      </c>
      <c r="AD525" t="str">
        <f>INDEX(RRUFF_LESS_COLUMNS!G:G, MATCH($O525,RRUFF_LESS_COLUMNS!$A:$A))</f>
        <v>galena</v>
      </c>
    </row>
    <row r="526" spans="1:30" x14ac:dyDescent="0.2">
      <c r="A526" s="2" t="s">
        <v>30056</v>
      </c>
      <c r="B526" s="2"/>
      <c r="C526" s="2" t="s">
        <v>30057</v>
      </c>
      <c r="D526" s="2">
        <v>42</v>
      </c>
      <c r="E526" s="2">
        <v>37</v>
      </c>
      <c r="F526" s="3">
        <v>206293</v>
      </c>
      <c r="G526" s="1" t="s">
        <v>30278</v>
      </c>
      <c r="H526" s="2"/>
      <c r="I526" s="3">
        <v>206293</v>
      </c>
      <c r="J526" s="2" t="s">
        <v>30278</v>
      </c>
      <c r="K526" s="3" t="s">
        <v>30119</v>
      </c>
      <c r="L526" s="3" t="s">
        <v>30119</v>
      </c>
      <c r="M526" s="2" t="s">
        <v>30279</v>
      </c>
      <c r="N526" s="2" t="s">
        <v>30279</v>
      </c>
      <c r="O526" s="2" t="s">
        <v>16908</v>
      </c>
      <c r="P526" s="2">
        <v>1</v>
      </c>
      <c r="Q526" s="2">
        <v>38</v>
      </c>
      <c r="R526" s="2">
        <v>55</v>
      </c>
      <c r="S526" s="2">
        <v>19</v>
      </c>
      <c r="T526" s="2">
        <v>46</v>
      </c>
      <c r="U526" s="2">
        <v>11</v>
      </c>
      <c r="V526" s="2">
        <v>18</v>
      </c>
      <c r="W526" s="2" t="s">
        <v>30280</v>
      </c>
      <c r="X526" t="str">
        <f>INDEX(RRUFF_LESS_COLUMNS!A:A, MATCH($O526,RRUFF_LESS_COLUMNS!$A:$A))</f>
        <v>Luzonite</v>
      </c>
      <c r="Y526" t="str">
        <f>INDEX(RRUFF_LESS_COLUMNS!B:B, MATCH($O526,RRUFF_LESS_COLUMNS!$A:$A))</f>
        <v>Cu&lt;sub&gt;3&lt;/sub&gt;AsS&lt;sup&gt;2-&lt;/sup&gt;&lt;sub&gt;4&lt;/sub&gt;</v>
      </c>
      <c r="Z526" t="str">
        <f>INDEX(RRUFF_LESS_COLUMNS!C:C, MATCH($O526,RRUFF_LESS_COLUMNS!$A:$A))</f>
        <v>Cu_3_AsS^2-^_4_</v>
      </c>
      <c r="AA526" t="str">
        <f>INDEX(RRUFF_LESS_COLUMNS!D:D, MATCH($O526,RRUFF_LESS_COLUMNS!$A:$A))</f>
        <v>Cu As S</v>
      </c>
      <c r="AB526" t="str">
        <f>INDEX(RRUFF_LESS_COLUMNS!E:E, MATCH($O526,RRUFF_LESS_COLUMNS!$A:$A))</f>
        <v>Philippines</v>
      </c>
      <c r="AC526" t="str">
        <f>INDEX(RRUFF_LESS_COLUMNS!F:F, MATCH($O526,RRUFF_LESS_COLUMNS!$A:$A))</f>
        <v>Sphalerite</v>
      </c>
      <c r="AD526" t="str">
        <f>INDEX(RRUFF_LESS_COLUMNS!G:G, MATCH($O526,RRUFF_LESS_COLUMNS!$A:$A))</f>
        <v>stannite</v>
      </c>
    </row>
    <row r="527" spans="1:30" x14ac:dyDescent="0.2">
      <c r="A527" s="2" t="s">
        <v>30056</v>
      </c>
      <c r="B527" s="2"/>
      <c r="C527" s="2" t="s">
        <v>30062</v>
      </c>
      <c r="D527" s="2">
        <v>42</v>
      </c>
      <c r="E527" s="2">
        <v>37</v>
      </c>
      <c r="F527" s="3">
        <v>206293</v>
      </c>
      <c r="G527" s="1" t="s">
        <v>30278</v>
      </c>
      <c r="H527" s="2"/>
      <c r="I527" s="3">
        <v>206293</v>
      </c>
      <c r="J527" s="2" t="s">
        <v>30278</v>
      </c>
      <c r="K527" s="3" t="s">
        <v>30119</v>
      </c>
      <c r="L527" s="3" t="s">
        <v>30119</v>
      </c>
      <c r="M527" s="2" t="s">
        <v>30279</v>
      </c>
      <c r="N527" s="2" t="s">
        <v>30279</v>
      </c>
      <c r="O527" s="2" t="s">
        <v>7802</v>
      </c>
      <c r="P527" s="2">
        <v>1</v>
      </c>
      <c r="Q527" s="2">
        <v>38</v>
      </c>
      <c r="R527" s="2">
        <v>55</v>
      </c>
      <c r="S527" s="2">
        <v>19</v>
      </c>
      <c r="T527" s="2">
        <v>46</v>
      </c>
      <c r="U527" s="2">
        <v>11</v>
      </c>
      <c r="V527" s="2">
        <v>18</v>
      </c>
      <c r="W527" s="2" t="s">
        <v>30280</v>
      </c>
      <c r="X527" t="str">
        <f>INDEX(RRUFF_LESS_COLUMNS!A:A, MATCH($O527,RRUFF_LESS_COLUMNS!$A:$A))</f>
        <v>Molybdenite</v>
      </c>
      <c r="Y527" t="str">
        <f>INDEX(RRUFF_LESS_COLUMNS!B:B, MATCH($O527,RRUFF_LESS_COLUMNS!$A:$A))</f>
        <v>MoS&lt;sub&gt;2&lt;/sub&gt;</v>
      </c>
      <c r="Z527" t="str">
        <f>INDEX(RRUFF_LESS_COLUMNS!C:C, MATCH($O527,RRUFF_LESS_COLUMNS!$A:$A))</f>
        <v>MoS_2_</v>
      </c>
      <c r="AA527" t="str">
        <f>INDEX(RRUFF_LESS_COLUMNS!D:D, MATCH($O527,RRUFF_LESS_COLUMNS!$A:$A))</f>
        <v>Mo S</v>
      </c>
      <c r="AB527" t="str">
        <f>INDEX(RRUFF_LESS_COLUMNS!E:E, MATCH($O527,RRUFF_LESS_COLUMNS!$A:$A))</f>
        <v>unknown</v>
      </c>
      <c r="AC527" t="str">
        <f>INDEX(RRUFF_LESS_COLUMNS!F:F, MATCH($O527,RRUFF_LESS_COLUMNS!$A:$A))</f>
        <v>Molybdenite</v>
      </c>
      <c r="AD527" t="str">
        <f>INDEX(RRUFF_LESS_COLUMNS!G:G, MATCH($O527,RRUFF_LESS_COLUMNS!$A:$A))</f>
        <v>molybdenite</v>
      </c>
    </row>
    <row r="528" spans="1:30" x14ac:dyDescent="0.2">
      <c r="A528" s="2" t="s">
        <v>30056</v>
      </c>
      <c r="B528" s="2"/>
      <c r="C528" s="2" t="s">
        <v>30062</v>
      </c>
      <c r="D528" s="2">
        <v>42</v>
      </c>
      <c r="E528" s="2">
        <v>37</v>
      </c>
      <c r="F528" s="3">
        <v>206293</v>
      </c>
      <c r="G528" s="1" t="s">
        <v>30278</v>
      </c>
      <c r="H528" s="2"/>
      <c r="I528" s="3">
        <v>206293</v>
      </c>
      <c r="J528" s="2" t="s">
        <v>30278</v>
      </c>
      <c r="K528" s="3" t="s">
        <v>30119</v>
      </c>
      <c r="L528" s="3" t="s">
        <v>30119</v>
      </c>
      <c r="M528" s="2" t="s">
        <v>30279</v>
      </c>
      <c r="N528" s="2" t="s">
        <v>30279</v>
      </c>
      <c r="O528" s="2" t="s">
        <v>2238</v>
      </c>
      <c r="P528" s="2">
        <v>1</v>
      </c>
      <c r="Q528" s="2">
        <v>38</v>
      </c>
      <c r="R528" s="2">
        <v>55</v>
      </c>
      <c r="S528" s="2">
        <v>19</v>
      </c>
      <c r="T528" s="2">
        <v>46</v>
      </c>
      <c r="U528" s="2">
        <v>11</v>
      </c>
      <c r="V528" s="2">
        <v>18</v>
      </c>
      <c r="W528" s="2" t="s">
        <v>30280</v>
      </c>
      <c r="X528" t="str">
        <f>INDEX(RRUFF_LESS_COLUMNS!A:A, MATCH($O528,RRUFF_LESS_COLUMNS!$A:$A))</f>
        <v>Pyrite</v>
      </c>
      <c r="Y528" t="str">
        <f>INDEX(RRUFF_LESS_COLUMNS!B:B, MATCH($O528,RRUFF_LESS_COLUMNS!$A:$A))</f>
        <v>FeS&lt;sub&gt;2&lt;/sub&gt;</v>
      </c>
      <c r="Z528" t="str">
        <f>INDEX(RRUFF_LESS_COLUMNS!C:C, MATCH($O528,RRUFF_LESS_COLUMNS!$A:$A))</f>
        <v>FeS_2_</v>
      </c>
      <c r="AA528" t="str">
        <f>INDEX(RRUFF_LESS_COLUMNS!D:D, MATCH($O528,RRUFF_LESS_COLUMNS!$A:$A))</f>
        <v>Fe S</v>
      </c>
      <c r="AB528" t="str">
        <f>INDEX(RRUFF_LESS_COLUMNS!E:E, MATCH($O528,RRUFF_LESS_COLUMNS!$A:$A))</f>
        <v>unknown</v>
      </c>
      <c r="AC528" t="str">
        <f>INDEX(RRUFF_LESS_COLUMNS!F:F, MATCH($O528,RRUFF_LESS_COLUMNS!$A:$A))</f>
        <v>Pyrite</v>
      </c>
      <c r="AD528" t="str">
        <f>INDEX(RRUFF_LESS_COLUMNS!G:G, MATCH($O528,RRUFF_LESS_COLUMNS!$A:$A))</f>
        <v>pyrite</v>
      </c>
    </row>
    <row r="529" spans="1:30" x14ac:dyDescent="0.2">
      <c r="A529" s="2" t="s">
        <v>30056</v>
      </c>
      <c r="B529" s="2"/>
      <c r="C529" s="2" t="s">
        <v>30062</v>
      </c>
      <c r="D529" s="2">
        <v>42</v>
      </c>
      <c r="E529" s="2">
        <v>37</v>
      </c>
      <c r="F529" s="3">
        <v>206293</v>
      </c>
      <c r="G529" s="1" t="s">
        <v>30278</v>
      </c>
      <c r="H529" s="2"/>
      <c r="I529" s="3">
        <v>206293</v>
      </c>
      <c r="J529" s="2" t="s">
        <v>30278</v>
      </c>
      <c r="K529" s="3" t="s">
        <v>30119</v>
      </c>
      <c r="L529" s="3" t="s">
        <v>30119</v>
      </c>
      <c r="M529" s="2" t="s">
        <v>30279</v>
      </c>
      <c r="N529" s="2" t="s">
        <v>30279</v>
      </c>
      <c r="O529" s="2" t="s">
        <v>22888</v>
      </c>
      <c r="P529" s="2">
        <v>1</v>
      </c>
      <c r="Q529" s="2">
        <v>38</v>
      </c>
      <c r="R529" s="2">
        <v>55</v>
      </c>
      <c r="S529" s="2">
        <v>19</v>
      </c>
      <c r="T529" s="2">
        <v>46</v>
      </c>
      <c r="U529" s="2">
        <v>11</v>
      </c>
      <c r="V529" s="2">
        <v>18</v>
      </c>
      <c r="W529" s="2" t="s">
        <v>30280</v>
      </c>
      <c r="X529" t="str">
        <f>INDEX(RRUFF_LESS_COLUMNS!A:A, MATCH($O529,RRUFF_LESS_COLUMNS!$A:$A))</f>
        <v>Pyrrhotite</v>
      </c>
      <c r="Y529" t="str">
        <f>INDEX(RRUFF_LESS_COLUMNS!B:B, MATCH($O529,RRUFF_LESS_COLUMNS!$A:$A))</f>
        <v>Fe&lt;sup&gt;2+&lt;/sup&gt;&lt;sub&gt;5&lt;/sub&gt;Fe&lt;sup&gt;3+&lt;/sup&gt;&lt;sub&gt;2&lt;/sub&gt;S&lt;sup&gt;2-&lt;/sup&gt;&lt;sub&gt;8&lt;/sub&gt;</v>
      </c>
      <c r="Z529" t="str">
        <f>INDEX(RRUFF_LESS_COLUMNS!C:C, MATCH($O529,RRUFF_LESS_COLUMNS!$A:$A))</f>
        <v>Fe^2+^_5_Fe^3+^_2_S^2-^_8_</v>
      </c>
      <c r="AA529" t="str">
        <f>INDEX(RRUFF_LESS_COLUMNS!D:D, MATCH($O529,RRUFF_LESS_COLUMNS!$A:$A))</f>
        <v>Fe S</v>
      </c>
      <c r="AB529" t="str">
        <f>INDEX(RRUFF_LESS_COLUMNS!E:E, MATCH($O529,RRUFF_LESS_COLUMNS!$A:$A))</f>
        <v>Japan</v>
      </c>
      <c r="AC529" t="str">
        <f>INDEX(RRUFF_LESS_COLUMNS!F:F, MATCH($O529,RRUFF_LESS_COLUMNS!$A:$A))</f>
        <v>Nickeline</v>
      </c>
      <c r="AD529" t="str">
        <f>INDEX(RRUFF_LESS_COLUMNS!G:G, MATCH($O529,RRUFF_LESS_COLUMNS!$A:$A))</f>
        <v>Â </v>
      </c>
    </row>
    <row r="530" spans="1:30" x14ac:dyDescent="0.2">
      <c r="A530" s="2" t="s">
        <v>30056</v>
      </c>
      <c r="B530" s="2"/>
      <c r="C530" s="2" t="s">
        <v>30062</v>
      </c>
      <c r="D530" s="2">
        <v>42</v>
      </c>
      <c r="E530" s="2">
        <v>37</v>
      </c>
      <c r="F530" s="3">
        <v>206293</v>
      </c>
      <c r="G530" s="1" t="s">
        <v>30278</v>
      </c>
      <c r="H530" s="2"/>
      <c r="I530" s="3">
        <v>206293</v>
      </c>
      <c r="J530" s="2" t="s">
        <v>30278</v>
      </c>
      <c r="K530" s="3" t="s">
        <v>30119</v>
      </c>
      <c r="L530" s="3" t="s">
        <v>30119</v>
      </c>
      <c r="M530" s="2" t="s">
        <v>30279</v>
      </c>
      <c r="N530" s="2" t="s">
        <v>30279</v>
      </c>
      <c r="O530" s="2" t="s">
        <v>2653</v>
      </c>
      <c r="P530" s="2">
        <v>1</v>
      </c>
      <c r="Q530" s="2">
        <v>38</v>
      </c>
      <c r="R530" s="2">
        <v>55</v>
      </c>
      <c r="S530" s="2">
        <v>19</v>
      </c>
      <c r="T530" s="2">
        <v>46</v>
      </c>
      <c r="U530" s="2">
        <v>11</v>
      </c>
      <c r="V530" s="2">
        <v>18</v>
      </c>
      <c r="W530" s="2" t="s">
        <v>30280</v>
      </c>
      <c r="X530" t="str">
        <f>INDEX(RRUFF_LESS_COLUMNS!A:A, MATCH($O530,RRUFF_LESS_COLUMNS!$A:$A))</f>
        <v>Sphalerite</v>
      </c>
      <c r="Y530" t="str">
        <f>INDEX(RRUFF_LESS_COLUMNS!B:B, MATCH($O530,RRUFF_LESS_COLUMNS!$A:$A))</f>
        <v>ZnS</v>
      </c>
      <c r="Z530" t="str">
        <f>INDEX(RRUFF_LESS_COLUMNS!C:C, MATCH($O530,RRUFF_LESS_COLUMNS!$A:$A))</f>
        <v>ZnS</v>
      </c>
      <c r="AA530" t="str">
        <f>INDEX(RRUFF_LESS_COLUMNS!D:D, MATCH($O530,RRUFF_LESS_COLUMNS!$A:$A))</f>
        <v>Zn S</v>
      </c>
      <c r="AB530" t="str">
        <f>INDEX(RRUFF_LESS_COLUMNS!E:E, MATCH($O530,RRUFF_LESS_COLUMNS!$A:$A))</f>
        <v>unknown</v>
      </c>
      <c r="AC530" t="str">
        <f>INDEX(RRUFF_LESS_COLUMNS!F:F, MATCH($O530,RRUFF_LESS_COLUMNS!$A:$A))</f>
        <v>Sphalerite</v>
      </c>
      <c r="AD530" t="str">
        <f>INDEX(RRUFF_LESS_COLUMNS!G:G, MATCH($O530,RRUFF_LESS_COLUMNS!$A:$A))</f>
        <v>sphalerite</v>
      </c>
    </row>
    <row r="531" spans="1:30" x14ac:dyDescent="0.2">
      <c r="A531" s="2" t="s">
        <v>30056</v>
      </c>
      <c r="B531" s="2"/>
      <c r="C531" s="2" t="s">
        <v>30057</v>
      </c>
      <c r="D531" s="2">
        <v>42</v>
      </c>
      <c r="E531" s="2">
        <v>37</v>
      </c>
      <c r="F531" s="3">
        <v>206293</v>
      </c>
      <c r="G531" s="1" t="s">
        <v>30278</v>
      </c>
      <c r="H531" s="2"/>
      <c r="I531" s="3">
        <v>206293</v>
      </c>
      <c r="J531" s="2" t="s">
        <v>30278</v>
      </c>
      <c r="K531" s="3" t="s">
        <v>30119</v>
      </c>
      <c r="L531" s="3" t="s">
        <v>30119</v>
      </c>
      <c r="M531" s="2" t="s">
        <v>30279</v>
      </c>
      <c r="N531" s="2" t="s">
        <v>30279</v>
      </c>
      <c r="O531" s="2" t="s">
        <v>29078</v>
      </c>
      <c r="P531" s="2">
        <v>1</v>
      </c>
      <c r="Q531" s="2">
        <v>38</v>
      </c>
      <c r="R531" s="2">
        <v>55</v>
      </c>
      <c r="S531" s="2">
        <v>19</v>
      </c>
      <c r="T531" s="2">
        <v>46</v>
      </c>
      <c r="U531" s="2">
        <v>11</v>
      </c>
      <c r="V531" s="2">
        <v>18</v>
      </c>
      <c r="W531" s="2" t="s">
        <v>30280</v>
      </c>
      <c r="X531" t="str">
        <f>INDEX(RRUFF_LESS_COLUMNS!A:A, MATCH($O531,RRUFF_LESS_COLUMNS!$A:$A))</f>
        <v>Wittichenite</v>
      </c>
      <c r="Y531" t="str">
        <f>INDEX(RRUFF_LESS_COLUMNS!B:B, MATCH($O531,RRUFF_LESS_COLUMNS!$A:$A))</f>
        <v>Cu&lt;sub&gt;3&lt;/sub&gt;BiS&lt;sub&gt;3&lt;/sub&gt;</v>
      </c>
      <c r="Z531" t="str">
        <f>INDEX(RRUFF_LESS_COLUMNS!C:C, MATCH($O531,RRUFF_LESS_COLUMNS!$A:$A))</f>
        <v>Cu_3_BiS_3_</v>
      </c>
      <c r="AA531" t="str">
        <f>INDEX(RRUFF_LESS_COLUMNS!D:D, MATCH($O531,RRUFF_LESS_COLUMNS!$A:$A))</f>
        <v>Cu Bi S</v>
      </c>
      <c r="AB531" t="str">
        <f>INDEX(RRUFF_LESS_COLUMNS!E:E, MATCH($O531,RRUFF_LESS_COLUMNS!$A:$A))</f>
        <v>Germany</v>
      </c>
      <c r="AC531" t="str">
        <f>INDEX(RRUFF_LESS_COLUMNS!F:F, MATCH($O531,RRUFF_LESS_COLUMNS!$A:$A))</f>
        <v>Â </v>
      </c>
      <c r="AD531" t="str">
        <f>INDEX(RRUFF_LESS_COLUMNS!G:G, MATCH($O531,RRUFF_LESS_COLUMNS!$A:$A))</f>
        <v>Â </v>
      </c>
    </row>
    <row r="532" spans="1:30" x14ac:dyDescent="0.2">
      <c r="A532" s="2" t="s">
        <v>30056</v>
      </c>
      <c r="B532" s="2"/>
      <c r="C532" s="2" t="s">
        <v>30062</v>
      </c>
      <c r="D532" s="2">
        <v>22</v>
      </c>
      <c r="E532" s="2">
        <v>22</v>
      </c>
      <c r="F532" s="3">
        <v>206296</v>
      </c>
      <c r="G532" s="1" t="s">
        <v>30281</v>
      </c>
      <c r="H532" s="2"/>
      <c r="I532" s="3">
        <v>206296</v>
      </c>
      <c r="J532" s="2" t="s">
        <v>30281</v>
      </c>
      <c r="K532" s="3" t="s">
        <v>30119</v>
      </c>
      <c r="L532" s="3" t="s">
        <v>30119</v>
      </c>
      <c r="M532" s="2" t="s">
        <v>30282</v>
      </c>
      <c r="N532" s="2" t="s">
        <v>30282</v>
      </c>
      <c r="O532" s="2" t="s">
        <v>512</v>
      </c>
      <c r="P532" s="2">
        <v>1</v>
      </c>
      <c r="Q532" s="2">
        <v>39</v>
      </c>
      <c r="R532" s="2">
        <v>22</v>
      </c>
      <c r="S532" s="2">
        <v>30</v>
      </c>
      <c r="T532" s="2">
        <v>46</v>
      </c>
      <c r="U532" s="2">
        <v>1</v>
      </c>
      <c r="V532" s="2">
        <v>22</v>
      </c>
      <c r="W532" s="2" t="s">
        <v>30283</v>
      </c>
      <c r="X532" t="str">
        <f>INDEX(RRUFF_LESS_COLUMNS!A:A, MATCH($O532,RRUFF_LESS_COLUMNS!$A:$A))</f>
        <v>Alabandite</v>
      </c>
      <c r="Y532" t="str">
        <f>INDEX(RRUFF_LESS_COLUMNS!B:B, MATCH($O532,RRUFF_LESS_COLUMNS!$A:$A))</f>
        <v>Mn&lt;sup&gt;2+&lt;/sup&gt;S</v>
      </c>
      <c r="Z532" t="str">
        <f>INDEX(RRUFF_LESS_COLUMNS!C:C, MATCH($O532,RRUFF_LESS_COLUMNS!$A:$A))</f>
        <v>Mn^2+^S</v>
      </c>
      <c r="AA532" t="str">
        <f>INDEX(RRUFF_LESS_COLUMNS!D:D, MATCH($O532,RRUFF_LESS_COLUMNS!$A:$A))</f>
        <v>Mn S</v>
      </c>
      <c r="AB532" t="str">
        <f>INDEX(RRUFF_LESS_COLUMNS!E:E, MATCH($O532,RRUFF_LESS_COLUMNS!$A:$A))</f>
        <v>Romania / Turkey</v>
      </c>
      <c r="AC532" t="str">
        <f>INDEX(RRUFF_LESS_COLUMNS!F:F, MATCH($O532,RRUFF_LESS_COLUMNS!$A:$A))</f>
        <v>Rocksalt</v>
      </c>
      <c r="AD532" t="str">
        <f>INDEX(RRUFF_LESS_COLUMNS!G:G, MATCH($O532,RRUFF_LESS_COLUMNS!$A:$A))</f>
        <v>galena</v>
      </c>
    </row>
    <row r="533" spans="1:30" x14ac:dyDescent="0.2">
      <c r="A533" s="2" t="s">
        <v>30056</v>
      </c>
      <c r="B533" s="2"/>
      <c r="C533" s="2" t="s">
        <v>30057</v>
      </c>
      <c r="D533" s="2">
        <v>22</v>
      </c>
      <c r="E533" s="2">
        <v>22</v>
      </c>
      <c r="F533" s="3">
        <v>206296</v>
      </c>
      <c r="G533" s="1" t="s">
        <v>30281</v>
      </c>
      <c r="H533" s="2"/>
      <c r="I533" s="3">
        <v>206296</v>
      </c>
      <c r="J533" s="2" t="s">
        <v>30281</v>
      </c>
      <c r="K533" s="3" t="s">
        <v>30119</v>
      </c>
      <c r="L533" s="3" t="s">
        <v>30119</v>
      </c>
      <c r="M533" s="2" t="s">
        <v>30282</v>
      </c>
      <c r="N533" s="2" t="s">
        <v>30282</v>
      </c>
      <c r="O533" s="2" t="s">
        <v>3756</v>
      </c>
      <c r="P533" s="2">
        <v>1</v>
      </c>
      <c r="Q533" s="2">
        <v>39</v>
      </c>
      <c r="R533" s="2">
        <v>22</v>
      </c>
      <c r="S533" s="2">
        <v>30</v>
      </c>
      <c r="T533" s="2">
        <v>46</v>
      </c>
      <c r="U533" s="2">
        <v>1</v>
      </c>
      <c r="V533" s="2">
        <v>22</v>
      </c>
      <c r="W533" s="2" t="s">
        <v>30283</v>
      </c>
      <c r="X533" t="str">
        <f>INDEX(RRUFF_LESS_COLUMNS!A:A, MATCH($O533,RRUFF_LESS_COLUMNS!$A:$A))</f>
        <v>Bornite</v>
      </c>
      <c r="Y533" t="str">
        <f>INDEX(RRUFF_LESS_COLUMNS!B:B, MATCH($O533,RRUFF_LESS_COLUMNS!$A:$A))</f>
        <v>Cu&lt;sup&gt;1+&lt;/sup&gt;&lt;sub&gt;5&lt;/sub&gt;Fe&lt;sup&gt;3+&lt;/sup&gt;S&lt;sup&gt;2-&lt;/sup&gt;&lt;sub&gt;4&lt;/sub&gt;</v>
      </c>
      <c r="Z533" t="str">
        <f>INDEX(RRUFF_LESS_COLUMNS!C:C, MATCH($O533,RRUFF_LESS_COLUMNS!$A:$A))</f>
        <v>Cu^1+^_5_Fe^3+^S^2-^_4_</v>
      </c>
      <c r="AA533" t="str">
        <f>INDEX(RRUFF_LESS_COLUMNS!D:D, MATCH($O533,RRUFF_LESS_COLUMNS!$A:$A))</f>
        <v>Cu Fe S</v>
      </c>
      <c r="AB533" t="str">
        <f>INDEX(RRUFF_LESS_COLUMNS!E:E, MATCH($O533,RRUFF_LESS_COLUMNS!$A:$A))</f>
        <v>unknown</v>
      </c>
      <c r="AC533" t="str">
        <f>INDEX(RRUFF_LESS_COLUMNS!F:F, MATCH($O533,RRUFF_LESS_COLUMNS!$A:$A))</f>
        <v>Â </v>
      </c>
      <c r="AD533" t="str">
        <f>INDEX(RRUFF_LESS_COLUMNS!G:G, MATCH($O533,RRUFF_LESS_COLUMNS!$A:$A))</f>
        <v>Â </v>
      </c>
    </row>
    <row r="534" spans="1:30" x14ac:dyDescent="0.2">
      <c r="A534" s="2" t="s">
        <v>30056</v>
      </c>
      <c r="B534" s="2"/>
      <c r="C534" s="2" t="s">
        <v>30057</v>
      </c>
      <c r="D534" s="2">
        <v>22</v>
      </c>
      <c r="E534" s="2">
        <v>22</v>
      </c>
      <c r="F534" s="3">
        <v>206296</v>
      </c>
      <c r="G534" s="1" t="s">
        <v>30281</v>
      </c>
      <c r="H534" s="2"/>
      <c r="I534" s="3">
        <v>206296</v>
      </c>
      <c r="J534" s="2" t="s">
        <v>30281</v>
      </c>
      <c r="K534" s="3" t="s">
        <v>30119</v>
      </c>
      <c r="L534" s="3" t="s">
        <v>30119</v>
      </c>
      <c r="M534" s="2" t="s">
        <v>30282</v>
      </c>
      <c r="N534" s="2" t="s">
        <v>30282</v>
      </c>
      <c r="O534" s="2" t="s">
        <v>5437</v>
      </c>
      <c r="P534" s="2">
        <v>1</v>
      </c>
      <c r="Q534" s="2">
        <v>39</v>
      </c>
      <c r="R534" s="2">
        <v>22</v>
      </c>
      <c r="S534" s="2">
        <v>30</v>
      </c>
      <c r="T534" s="2">
        <v>46</v>
      </c>
      <c r="U534" s="2">
        <v>1</v>
      </c>
      <c r="V534" s="2">
        <v>22</v>
      </c>
      <c r="W534" s="2" t="s">
        <v>30283</v>
      </c>
      <c r="X534" t="str">
        <f>INDEX(RRUFF_LESS_COLUMNS!A:A, MATCH($O534,RRUFF_LESS_COLUMNS!$A:$A))</f>
        <v>Chalcocite</v>
      </c>
      <c r="Y534" t="str">
        <f>INDEX(RRUFF_LESS_COLUMNS!B:B, MATCH($O534,RRUFF_LESS_COLUMNS!$A:$A))</f>
        <v>Cu&lt;sup&gt;1+&lt;/sup&gt;&lt;sub&gt;2&lt;/sub&gt;S&lt;sup&gt;2-&lt;/sup&gt;</v>
      </c>
      <c r="Z534" t="str">
        <f>INDEX(RRUFF_LESS_COLUMNS!C:C, MATCH($O534,RRUFF_LESS_COLUMNS!$A:$A))</f>
        <v>Cu^1+^_2_S^2-^</v>
      </c>
      <c r="AA534" t="str">
        <f>INDEX(RRUFF_LESS_COLUMNS!D:D, MATCH($O534,RRUFF_LESS_COLUMNS!$A:$A))</f>
        <v>Cu S</v>
      </c>
      <c r="AB534" t="str">
        <f>INDEX(RRUFF_LESS_COLUMNS!E:E, MATCH($O534,RRUFF_LESS_COLUMNS!$A:$A))</f>
        <v>unknown</v>
      </c>
      <c r="AC534" t="str">
        <f>INDEX(RRUFF_LESS_COLUMNS!F:F, MATCH($O534,RRUFF_LESS_COLUMNS!$A:$A))</f>
        <v>Â </v>
      </c>
      <c r="AD534" t="str">
        <f>INDEX(RRUFF_LESS_COLUMNS!G:G, MATCH($O534,RRUFF_LESS_COLUMNS!$A:$A))</f>
        <v>Â </v>
      </c>
    </row>
    <row r="535" spans="1:30" x14ac:dyDescent="0.2">
      <c r="A535" s="2" t="s">
        <v>30056</v>
      </c>
      <c r="B535" s="2"/>
      <c r="C535" s="2" t="s">
        <v>30057</v>
      </c>
      <c r="D535" s="2">
        <v>22</v>
      </c>
      <c r="E535" s="2">
        <v>22</v>
      </c>
      <c r="F535" s="3">
        <v>206296</v>
      </c>
      <c r="G535" s="2" t="s">
        <v>30281</v>
      </c>
      <c r="H535" s="2"/>
      <c r="I535" s="3">
        <v>206296</v>
      </c>
      <c r="J535" s="2" t="s">
        <v>30281</v>
      </c>
      <c r="K535" s="3" t="s">
        <v>30119</v>
      </c>
      <c r="L535" s="3" t="s">
        <v>30119</v>
      </c>
      <c r="M535" s="2" t="s">
        <v>30282</v>
      </c>
      <c r="N535" s="2" t="s">
        <v>30282</v>
      </c>
      <c r="O535" s="2" t="s">
        <v>5478</v>
      </c>
      <c r="P535" s="2">
        <v>1</v>
      </c>
      <c r="Q535" s="2">
        <v>39</v>
      </c>
      <c r="R535" s="2">
        <v>22</v>
      </c>
      <c r="S535" s="2">
        <v>30</v>
      </c>
      <c r="T535" s="2">
        <v>46</v>
      </c>
      <c r="U535" s="2">
        <v>1</v>
      </c>
      <c r="V535" s="2">
        <v>22</v>
      </c>
      <c r="W535" s="2" t="s">
        <v>30283</v>
      </c>
      <c r="X535" t="str">
        <f>INDEX(RRUFF_LESS_COLUMNS!A:A, MATCH($O535,RRUFF_LESS_COLUMNS!$A:$A))</f>
        <v>Chalcopyrite</v>
      </c>
      <c r="Y535" t="str">
        <f>INDEX(RRUFF_LESS_COLUMNS!B:B, MATCH($O535,RRUFF_LESS_COLUMNS!$A:$A))</f>
        <v>Cu&lt;sup&gt;1+&lt;/sup&gt;Fe&lt;sup&gt;3+&lt;/sup&gt;S&lt;sup&gt;2-&lt;/sup&gt;&lt;sub&gt;2&lt;/sub&gt;</v>
      </c>
      <c r="Z535" t="str">
        <f>INDEX(RRUFF_LESS_COLUMNS!C:C, MATCH($O535,RRUFF_LESS_COLUMNS!$A:$A))</f>
        <v>Cu^1+^Fe^3+^S^2-^_2_</v>
      </c>
      <c r="AA535" t="str">
        <f>INDEX(RRUFF_LESS_COLUMNS!D:D, MATCH($O535,RRUFF_LESS_COLUMNS!$A:$A))</f>
        <v>Cu Fe S</v>
      </c>
      <c r="AB535" t="str">
        <f>INDEX(RRUFF_LESS_COLUMNS!E:E, MATCH($O535,RRUFF_LESS_COLUMNS!$A:$A))</f>
        <v>unknown</v>
      </c>
      <c r="AC535" t="str">
        <f>INDEX(RRUFF_LESS_COLUMNS!F:F, MATCH($O535,RRUFF_LESS_COLUMNS!$A:$A))</f>
        <v>Chalcopyrite</v>
      </c>
      <c r="AD535" t="str">
        <f>INDEX(RRUFF_LESS_COLUMNS!G:G, MATCH($O535,RRUFF_LESS_COLUMNS!$A:$A))</f>
        <v>chalcopyrite</v>
      </c>
    </row>
    <row r="536" spans="1:30" x14ac:dyDescent="0.2">
      <c r="A536" s="2" t="s">
        <v>30056</v>
      </c>
      <c r="B536" s="2"/>
      <c r="C536" s="2" t="s">
        <v>30057</v>
      </c>
      <c r="D536" s="2">
        <v>22</v>
      </c>
      <c r="E536" s="2">
        <v>22</v>
      </c>
      <c r="F536" s="3">
        <v>206296</v>
      </c>
      <c r="G536" s="1" t="s">
        <v>30281</v>
      </c>
      <c r="H536" s="2"/>
      <c r="I536" s="3">
        <v>206296</v>
      </c>
      <c r="J536" s="2" t="s">
        <v>30281</v>
      </c>
      <c r="K536" s="3" t="s">
        <v>30119</v>
      </c>
      <c r="L536" s="3" t="s">
        <v>30119</v>
      </c>
      <c r="M536" s="2" t="s">
        <v>30282</v>
      </c>
      <c r="N536" s="2" t="s">
        <v>30282</v>
      </c>
      <c r="O536" s="2" t="s">
        <v>6743</v>
      </c>
      <c r="P536" s="2">
        <v>1</v>
      </c>
      <c r="Q536" s="2">
        <v>39</v>
      </c>
      <c r="R536" s="2">
        <v>22</v>
      </c>
      <c r="S536" s="2">
        <v>30</v>
      </c>
      <c r="T536" s="2">
        <v>46</v>
      </c>
      <c r="U536" s="2">
        <v>1</v>
      </c>
      <c r="V536" s="2">
        <v>22</v>
      </c>
      <c r="W536" s="2" t="s">
        <v>30283</v>
      </c>
      <c r="X536" t="str">
        <f>INDEX(RRUFF_LESS_COLUMNS!A:A, MATCH($O536,RRUFF_LESS_COLUMNS!$A:$A))</f>
        <v>Covellite</v>
      </c>
      <c r="Y536" t="str">
        <f>INDEX(RRUFF_LESS_COLUMNS!B:B, MATCH($O536,RRUFF_LESS_COLUMNS!$A:$A))</f>
        <v>Cu&lt;sup&gt;1+&lt;/sup&gt;S</v>
      </c>
      <c r="Z536" t="str">
        <f>INDEX(RRUFF_LESS_COLUMNS!C:C, MATCH($O536,RRUFF_LESS_COLUMNS!$A:$A))</f>
        <v>Cu^1+^S</v>
      </c>
      <c r="AA536" t="str">
        <f>INDEX(RRUFF_LESS_COLUMNS!D:D, MATCH($O536,RRUFF_LESS_COLUMNS!$A:$A))</f>
        <v>Cu S</v>
      </c>
      <c r="AB536" t="str">
        <f>INDEX(RRUFF_LESS_COLUMNS!E:E, MATCH($O536,RRUFF_LESS_COLUMNS!$A:$A))</f>
        <v>Italy</v>
      </c>
      <c r="AC536" t="str">
        <f>INDEX(RRUFF_LESS_COLUMNS!F:F, MATCH($O536,RRUFF_LESS_COLUMNS!$A:$A))</f>
        <v>Â </v>
      </c>
      <c r="AD536" t="str">
        <f>INDEX(RRUFF_LESS_COLUMNS!G:G, MATCH($O536,RRUFF_LESS_COLUMNS!$A:$A))</f>
        <v>Â </v>
      </c>
    </row>
    <row r="537" spans="1:30" x14ac:dyDescent="0.2">
      <c r="A537" s="2" t="s">
        <v>30056</v>
      </c>
      <c r="B537" s="2"/>
      <c r="C537" s="2" t="s">
        <v>30057</v>
      </c>
      <c r="D537" s="2">
        <v>22</v>
      </c>
      <c r="E537" s="2">
        <v>22</v>
      </c>
      <c r="F537" s="3">
        <v>206296</v>
      </c>
      <c r="G537" s="1" t="s">
        <v>30281</v>
      </c>
      <c r="H537" s="2"/>
      <c r="I537" s="3">
        <v>206296</v>
      </c>
      <c r="J537" s="2" t="s">
        <v>30281</v>
      </c>
      <c r="K537" s="3" t="s">
        <v>30119</v>
      </c>
      <c r="L537" s="3" t="s">
        <v>30119</v>
      </c>
      <c r="M537" s="2" t="s">
        <v>30282</v>
      </c>
      <c r="N537" s="2" t="s">
        <v>30282</v>
      </c>
      <c r="O537" s="2" t="s">
        <v>8271</v>
      </c>
      <c r="P537" s="2">
        <v>1</v>
      </c>
      <c r="Q537" s="2">
        <v>39</v>
      </c>
      <c r="R537" s="2">
        <v>22</v>
      </c>
      <c r="S537" s="2">
        <v>30</v>
      </c>
      <c r="T537" s="2">
        <v>46</v>
      </c>
      <c r="U537" s="2">
        <v>1</v>
      </c>
      <c r="V537" s="2">
        <v>22</v>
      </c>
      <c r="W537" s="2" t="s">
        <v>30283</v>
      </c>
      <c r="X537" t="str">
        <f>INDEX(RRUFF_LESS_COLUMNS!A:A, MATCH($O537,RRUFF_LESS_COLUMNS!$A:$A))</f>
        <v>Emplectite</v>
      </c>
      <c r="Y537" t="str">
        <f>INDEX(RRUFF_LESS_COLUMNS!B:B, MATCH($O537,RRUFF_LESS_COLUMNS!$A:$A))</f>
        <v>Cu&lt;sup&gt;1+&lt;/sup&gt;Bi&lt;sup&gt;3+&lt;/sup&gt;S&lt;sup&gt;2-&lt;/sup&gt;&lt;sub&gt;2&lt;/sub&gt;</v>
      </c>
      <c r="Z537" t="str">
        <f>INDEX(RRUFF_LESS_COLUMNS!C:C, MATCH($O537,RRUFF_LESS_COLUMNS!$A:$A))</f>
        <v>Cu^1+^Bi^3+^S^2-^_2_</v>
      </c>
      <c r="AA537" t="str">
        <f>INDEX(RRUFF_LESS_COLUMNS!D:D, MATCH($O537,RRUFF_LESS_COLUMNS!$A:$A))</f>
        <v>Cu Bi S</v>
      </c>
      <c r="AB537" t="str">
        <f>INDEX(RRUFF_LESS_COLUMNS!E:E, MATCH($O537,RRUFF_LESS_COLUMNS!$A:$A))</f>
        <v>Germany</v>
      </c>
      <c r="AC537" t="str">
        <f>INDEX(RRUFF_LESS_COLUMNS!F:F, MATCH($O537,RRUFF_LESS_COLUMNS!$A:$A))</f>
        <v>Chalcostibite</v>
      </c>
      <c r="AD537" t="str">
        <f>INDEX(RRUFF_LESS_COLUMNS!G:G, MATCH($O537,RRUFF_LESS_COLUMNS!$A:$A))</f>
        <v>Â </v>
      </c>
    </row>
    <row r="538" spans="1:30" x14ac:dyDescent="0.2">
      <c r="A538" s="2" t="s">
        <v>30056</v>
      </c>
      <c r="B538" s="2"/>
      <c r="C538" s="2" t="s">
        <v>30057</v>
      </c>
      <c r="D538" s="2">
        <v>22</v>
      </c>
      <c r="E538" s="2">
        <v>22</v>
      </c>
      <c r="F538" s="3">
        <v>206296</v>
      </c>
      <c r="G538" s="1" t="s">
        <v>30281</v>
      </c>
      <c r="H538" s="2"/>
      <c r="I538" s="3">
        <v>206296</v>
      </c>
      <c r="J538" s="2" t="s">
        <v>30281</v>
      </c>
      <c r="K538" s="3" t="s">
        <v>30119</v>
      </c>
      <c r="L538" s="3" t="s">
        <v>30119</v>
      </c>
      <c r="M538" s="2" t="s">
        <v>30282</v>
      </c>
      <c r="N538" s="2" t="s">
        <v>30282</v>
      </c>
      <c r="O538" s="2" t="s">
        <v>8281</v>
      </c>
      <c r="P538" s="2">
        <v>1</v>
      </c>
      <c r="Q538" s="2">
        <v>39</v>
      </c>
      <c r="R538" s="2">
        <v>22</v>
      </c>
      <c r="S538" s="2">
        <v>30</v>
      </c>
      <c r="T538" s="2">
        <v>46</v>
      </c>
      <c r="U538" s="2">
        <v>1</v>
      </c>
      <c r="V538" s="2">
        <v>22</v>
      </c>
      <c r="W538" s="2" t="s">
        <v>30283</v>
      </c>
      <c r="X538" t="str">
        <f>INDEX(RRUFF_LESS_COLUMNS!A:A, MATCH($O538,RRUFF_LESS_COLUMNS!$A:$A))</f>
        <v>Enargite</v>
      </c>
      <c r="Y538" t="str">
        <f>INDEX(RRUFF_LESS_COLUMNS!B:B, MATCH($O538,RRUFF_LESS_COLUMNS!$A:$A))</f>
        <v>Cu&lt;sub&gt;3&lt;/sub&gt;AsS&lt;sub&gt;4&lt;/sub&gt;</v>
      </c>
      <c r="Z538" t="str">
        <f>INDEX(RRUFF_LESS_COLUMNS!C:C, MATCH($O538,RRUFF_LESS_COLUMNS!$A:$A))</f>
        <v>Cu_3_AsS_4_</v>
      </c>
      <c r="AA538" t="str">
        <f>INDEX(RRUFF_LESS_COLUMNS!D:D, MATCH($O538,RRUFF_LESS_COLUMNS!$A:$A))</f>
        <v>Cu As S</v>
      </c>
      <c r="AB538" t="str">
        <f>INDEX(RRUFF_LESS_COLUMNS!E:E, MATCH($O538,RRUFF_LESS_COLUMNS!$A:$A))</f>
        <v>Peru</v>
      </c>
      <c r="AC538" t="str">
        <f>INDEX(RRUFF_LESS_COLUMNS!F:F, MATCH($O538,RRUFF_LESS_COLUMNS!$A:$A))</f>
        <v>Wurtzite</v>
      </c>
      <c r="AD538" t="str">
        <f>INDEX(RRUFF_LESS_COLUMNS!G:G, MATCH($O538,RRUFF_LESS_COLUMNS!$A:$A))</f>
        <v>Â </v>
      </c>
    </row>
    <row r="539" spans="1:30" x14ac:dyDescent="0.2">
      <c r="A539" s="2" t="s">
        <v>30056</v>
      </c>
      <c r="B539" s="2"/>
      <c r="C539" s="2" t="s">
        <v>30062</v>
      </c>
      <c r="D539" s="2">
        <v>22</v>
      </c>
      <c r="E539" s="2">
        <v>22</v>
      </c>
      <c r="F539" s="3">
        <v>206296</v>
      </c>
      <c r="G539" s="1" t="s">
        <v>30281</v>
      </c>
      <c r="H539" s="2"/>
      <c r="I539" s="3">
        <v>206296</v>
      </c>
      <c r="J539" s="2" t="s">
        <v>30281</v>
      </c>
      <c r="K539" s="3" t="s">
        <v>30119</v>
      </c>
      <c r="L539" s="3" t="s">
        <v>30119</v>
      </c>
      <c r="M539" s="2" t="s">
        <v>30282</v>
      </c>
      <c r="N539" s="2" t="s">
        <v>30282</v>
      </c>
      <c r="O539" s="2" t="s">
        <v>10560</v>
      </c>
      <c r="P539" s="2">
        <v>1</v>
      </c>
      <c r="Q539" s="2">
        <v>39</v>
      </c>
      <c r="R539" s="2">
        <v>22</v>
      </c>
      <c r="S539" s="2">
        <v>30</v>
      </c>
      <c r="T539" s="2">
        <v>46</v>
      </c>
      <c r="U539" s="2">
        <v>1</v>
      </c>
      <c r="V539" s="2">
        <v>22</v>
      </c>
      <c r="W539" s="2" t="s">
        <v>30283</v>
      </c>
      <c r="X539" t="str">
        <f>INDEX(RRUFF_LESS_COLUMNS!A:A, MATCH($O539,RRUFF_LESS_COLUMNS!$A:$A))</f>
        <v>Galena</v>
      </c>
      <c r="Y539" t="str">
        <f>INDEX(RRUFF_LESS_COLUMNS!B:B, MATCH($O539,RRUFF_LESS_COLUMNS!$A:$A))</f>
        <v>Pb&lt;sup&gt;2+&lt;/sup&gt;S&lt;sup&gt;2-&lt;/sup&gt;</v>
      </c>
      <c r="Z539" t="str">
        <f>INDEX(RRUFF_LESS_COLUMNS!C:C, MATCH($O539,RRUFF_LESS_COLUMNS!$A:$A))</f>
        <v>Pb^2+^S^2-^</v>
      </c>
      <c r="AA539" t="str">
        <f>INDEX(RRUFF_LESS_COLUMNS!D:D, MATCH($O539,RRUFF_LESS_COLUMNS!$A:$A))</f>
        <v>Pb S</v>
      </c>
      <c r="AB539" t="str">
        <f>INDEX(RRUFF_LESS_COLUMNS!E:E, MATCH($O539,RRUFF_LESS_COLUMNS!$A:$A))</f>
        <v>unknown</v>
      </c>
      <c r="AC539" t="str">
        <f>INDEX(RRUFF_LESS_COLUMNS!F:F, MATCH($O539,RRUFF_LESS_COLUMNS!$A:$A))</f>
        <v>Rocksalt</v>
      </c>
      <c r="AD539" t="str">
        <f>INDEX(RRUFF_LESS_COLUMNS!G:G, MATCH($O539,RRUFF_LESS_COLUMNS!$A:$A))</f>
        <v>galena</v>
      </c>
    </row>
    <row r="540" spans="1:30" x14ac:dyDescent="0.2">
      <c r="A540" s="2" t="s">
        <v>30056</v>
      </c>
      <c r="B540" s="2"/>
      <c r="C540" s="2" t="s">
        <v>30057</v>
      </c>
      <c r="D540" s="2">
        <v>22</v>
      </c>
      <c r="E540" s="2">
        <v>22</v>
      </c>
      <c r="F540" s="3">
        <v>206296</v>
      </c>
      <c r="G540" s="1" t="s">
        <v>30281</v>
      </c>
      <c r="H540" s="2"/>
      <c r="I540" s="3">
        <v>206296</v>
      </c>
      <c r="J540" s="2" t="s">
        <v>30281</v>
      </c>
      <c r="K540" s="3" t="s">
        <v>30119</v>
      </c>
      <c r="L540" s="3" t="s">
        <v>30119</v>
      </c>
      <c r="M540" s="2" t="s">
        <v>30282</v>
      </c>
      <c r="N540" s="2" t="s">
        <v>30282</v>
      </c>
      <c r="O540" s="2" t="s">
        <v>6537</v>
      </c>
      <c r="P540" s="2">
        <v>1</v>
      </c>
      <c r="Q540" s="2">
        <v>39</v>
      </c>
      <c r="R540" s="2">
        <v>22</v>
      </c>
      <c r="S540" s="2">
        <v>30</v>
      </c>
      <c r="T540" s="2">
        <v>46</v>
      </c>
      <c r="U540" s="2">
        <v>1</v>
      </c>
      <c r="V540" s="2">
        <v>22</v>
      </c>
      <c r="W540" s="2" t="s">
        <v>30283</v>
      </c>
      <c r="X540" t="str">
        <f>INDEX(RRUFF_LESS_COLUMNS!A:A, MATCH($O540,RRUFF_LESS_COLUMNS!$A:$A))</f>
        <v>Germanite</v>
      </c>
      <c r="Y540" t="str">
        <f>INDEX(RRUFF_LESS_COLUMNS!B:B, MATCH($O540,RRUFF_LESS_COLUMNS!$A:$A))</f>
        <v>Cu&lt;sup&gt;1+&lt;/sup&gt;&lt;sub&gt;8&lt;/sub&gt;Cu&lt;sup&gt;2+&lt;/sup&gt;&lt;sub&gt;5&lt;/sub&gt;Fe&lt;sup&gt;3+&lt;/sup&gt;&lt;sub&gt;2&lt;/sub&gt;Ge&lt;sup&gt;4+&lt;/sup&gt;&lt;sub&gt;2&lt;/sub&gt;S&lt;sup&gt;2-&lt;/sup&gt;&lt;sub&gt;16&lt;/sub&gt;</v>
      </c>
      <c r="Z540" t="str">
        <f>INDEX(RRUFF_LESS_COLUMNS!C:C, MATCH($O540,RRUFF_LESS_COLUMNS!$A:$A))</f>
        <v>Cu^1+^_8_Cu^2+^_5_Fe^3+^_2_Ge^4+^_2_S^2-^_16_</v>
      </c>
      <c r="AA540" t="str">
        <f>INDEX(RRUFF_LESS_COLUMNS!D:D, MATCH($O540,RRUFF_LESS_COLUMNS!$A:$A))</f>
        <v>Cu Fe Ge S</v>
      </c>
      <c r="AB540" t="str">
        <f>INDEX(RRUFF_LESS_COLUMNS!E:E, MATCH($O540,RRUFF_LESS_COLUMNS!$A:$A))</f>
        <v>Namibia</v>
      </c>
      <c r="AC540" t="str">
        <f>INDEX(RRUFF_LESS_COLUMNS!F:F, MATCH($O540,RRUFF_LESS_COLUMNS!$A:$A))</f>
        <v>Sphalerite</v>
      </c>
      <c r="AD540" t="str">
        <f>INDEX(RRUFF_LESS_COLUMNS!G:G, MATCH($O540,RRUFF_LESS_COLUMNS!$A:$A))</f>
        <v>germanite</v>
      </c>
    </row>
    <row r="541" spans="1:30" x14ac:dyDescent="0.2">
      <c r="A541" s="2" t="s">
        <v>30056</v>
      </c>
      <c r="B541" s="2"/>
      <c r="C541" s="2" t="s">
        <v>30057</v>
      </c>
      <c r="D541" s="2">
        <v>22</v>
      </c>
      <c r="E541" s="2">
        <v>22</v>
      </c>
      <c r="F541" s="3">
        <v>206296</v>
      </c>
      <c r="G541" s="1" t="s">
        <v>30281</v>
      </c>
      <c r="H541" s="2"/>
      <c r="I541" s="3">
        <v>206296</v>
      </c>
      <c r="J541" s="2" t="s">
        <v>30281</v>
      </c>
      <c r="K541" s="3" t="s">
        <v>30119</v>
      </c>
      <c r="L541" s="3" t="s">
        <v>30119</v>
      </c>
      <c r="M541" s="2" t="s">
        <v>30282</v>
      </c>
      <c r="N541" s="2" t="s">
        <v>30282</v>
      </c>
      <c r="O541" s="2" t="s">
        <v>16908</v>
      </c>
      <c r="P541" s="2">
        <v>1</v>
      </c>
      <c r="Q541" s="2">
        <v>39</v>
      </c>
      <c r="R541" s="2">
        <v>22</v>
      </c>
      <c r="S541" s="2">
        <v>30</v>
      </c>
      <c r="T541" s="2">
        <v>46</v>
      </c>
      <c r="U541" s="2">
        <v>1</v>
      </c>
      <c r="V541" s="2">
        <v>22</v>
      </c>
      <c r="W541" s="2" t="s">
        <v>30283</v>
      </c>
      <c r="X541" t="str">
        <f>INDEX(RRUFF_LESS_COLUMNS!A:A, MATCH($O541,RRUFF_LESS_COLUMNS!$A:$A))</f>
        <v>Luzonite</v>
      </c>
      <c r="Y541" t="str">
        <f>INDEX(RRUFF_LESS_COLUMNS!B:B, MATCH($O541,RRUFF_LESS_COLUMNS!$A:$A))</f>
        <v>Cu&lt;sub&gt;3&lt;/sub&gt;AsS&lt;sup&gt;2-&lt;/sup&gt;&lt;sub&gt;4&lt;/sub&gt;</v>
      </c>
      <c r="Z541" t="str">
        <f>INDEX(RRUFF_LESS_COLUMNS!C:C, MATCH($O541,RRUFF_LESS_COLUMNS!$A:$A))</f>
        <v>Cu_3_AsS^2-^_4_</v>
      </c>
      <c r="AA541" t="str">
        <f>INDEX(RRUFF_LESS_COLUMNS!D:D, MATCH($O541,RRUFF_LESS_COLUMNS!$A:$A))</f>
        <v>Cu As S</v>
      </c>
      <c r="AB541" t="str">
        <f>INDEX(RRUFF_LESS_COLUMNS!E:E, MATCH($O541,RRUFF_LESS_COLUMNS!$A:$A))</f>
        <v>Philippines</v>
      </c>
      <c r="AC541" t="str">
        <f>INDEX(RRUFF_LESS_COLUMNS!F:F, MATCH($O541,RRUFF_LESS_COLUMNS!$A:$A))</f>
        <v>Sphalerite</v>
      </c>
      <c r="AD541" t="str">
        <f>INDEX(RRUFF_LESS_COLUMNS!G:G, MATCH($O541,RRUFF_LESS_COLUMNS!$A:$A))</f>
        <v>stannite</v>
      </c>
    </row>
    <row r="542" spans="1:30" x14ac:dyDescent="0.2">
      <c r="A542" s="2" t="s">
        <v>30056</v>
      </c>
      <c r="B542" s="2"/>
      <c r="C542" s="2" t="s">
        <v>30062</v>
      </c>
      <c r="D542" s="2">
        <v>22</v>
      </c>
      <c r="E542" s="2">
        <v>22</v>
      </c>
      <c r="F542" s="3">
        <v>206296</v>
      </c>
      <c r="G542" s="1" t="s">
        <v>30281</v>
      </c>
      <c r="H542" s="2"/>
      <c r="I542" s="3">
        <v>206296</v>
      </c>
      <c r="J542" s="2" t="s">
        <v>30281</v>
      </c>
      <c r="K542" s="3" t="s">
        <v>30119</v>
      </c>
      <c r="L542" s="3" t="s">
        <v>30119</v>
      </c>
      <c r="M542" s="2" t="s">
        <v>30282</v>
      </c>
      <c r="N542" s="2" t="s">
        <v>30282</v>
      </c>
      <c r="O542" s="2" t="s">
        <v>7802</v>
      </c>
      <c r="P542" s="2">
        <v>1</v>
      </c>
      <c r="Q542" s="2">
        <v>39</v>
      </c>
      <c r="R542" s="2">
        <v>22</v>
      </c>
      <c r="S542" s="2">
        <v>30</v>
      </c>
      <c r="T542" s="2">
        <v>46</v>
      </c>
      <c r="U542" s="2">
        <v>1</v>
      </c>
      <c r="V542" s="2">
        <v>22</v>
      </c>
      <c r="W542" s="2" t="s">
        <v>30283</v>
      </c>
      <c r="X542" t="str">
        <f>INDEX(RRUFF_LESS_COLUMNS!A:A, MATCH($O542,RRUFF_LESS_COLUMNS!$A:$A))</f>
        <v>Molybdenite</v>
      </c>
      <c r="Y542" t="str">
        <f>INDEX(RRUFF_LESS_COLUMNS!B:B, MATCH($O542,RRUFF_LESS_COLUMNS!$A:$A))</f>
        <v>MoS&lt;sub&gt;2&lt;/sub&gt;</v>
      </c>
      <c r="Z542" t="str">
        <f>INDEX(RRUFF_LESS_COLUMNS!C:C, MATCH($O542,RRUFF_LESS_COLUMNS!$A:$A))</f>
        <v>MoS_2_</v>
      </c>
      <c r="AA542" t="str">
        <f>INDEX(RRUFF_LESS_COLUMNS!D:D, MATCH($O542,RRUFF_LESS_COLUMNS!$A:$A))</f>
        <v>Mo S</v>
      </c>
      <c r="AB542" t="str">
        <f>INDEX(RRUFF_LESS_COLUMNS!E:E, MATCH($O542,RRUFF_LESS_COLUMNS!$A:$A))</f>
        <v>unknown</v>
      </c>
      <c r="AC542" t="str">
        <f>INDEX(RRUFF_LESS_COLUMNS!F:F, MATCH($O542,RRUFF_LESS_COLUMNS!$A:$A))</f>
        <v>Molybdenite</v>
      </c>
      <c r="AD542" t="str">
        <f>INDEX(RRUFF_LESS_COLUMNS!G:G, MATCH($O542,RRUFF_LESS_COLUMNS!$A:$A))</f>
        <v>molybdenite</v>
      </c>
    </row>
    <row r="543" spans="1:30" x14ac:dyDescent="0.2">
      <c r="A543" s="2" t="s">
        <v>30056</v>
      </c>
      <c r="B543" s="2"/>
      <c r="C543" s="2" t="s">
        <v>30062</v>
      </c>
      <c r="D543" s="2">
        <v>22</v>
      </c>
      <c r="E543" s="2">
        <v>22</v>
      </c>
      <c r="F543" s="3">
        <v>206296</v>
      </c>
      <c r="G543" s="1" t="s">
        <v>30281</v>
      </c>
      <c r="H543" s="2"/>
      <c r="I543" s="3">
        <v>206296</v>
      </c>
      <c r="J543" s="2" t="s">
        <v>30281</v>
      </c>
      <c r="K543" s="3" t="s">
        <v>30119</v>
      </c>
      <c r="L543" s="3" t="s">
        <v>30119</v>
      </c>
      <c r="M543" s="2" t="s">
        <v>30282</v>
      </c>
      <c r="N543" s="2" t="s">
        <v>30282</v>
      </c>
      <c r="O543" s="2" t="s">
        <v>2238</v>
      </c>
      <c r="P543" s="2">
        <v>1</v>
      </c>
      <c r="Q543" s="2">
        <v>39</v>
      </c>
      <c r="R543" s="2">
        <v>22</v>
      </c>
      <c r="S543" s="2">
        <v>30</v>
      </c>
      <c r="T543" s="2">
        <v>46</v>
      </c>
      <c r="U543" s="2">
        <v>1</v>
      </c>
      <c r="V543" s="2">
        <v>22</v>
      </c>
      <c r="W543" s="2" t="s">
        <v>30283</v>
      </c>
      <c r="X543" t="str">
        <f>INDEX(RRUFF_LESS_COLUMNS!A:A, MATCH($O543,RRUFF_LESS_COLUMNS!$A:$A))</f>
        <v>Pyrite</v>
      </c>
      <c r="Y543" t="str">
        <f>INDEX(RRUFF_LESS_COLUMNS!B:B, MATCH($O543,RRUFF_LESS_COLUMNS!$A:$A))</f>
        <v>FeS&lt;sub&gt;2&lt;/sub&gt;</v>
      </c>
      <c r="Z543" t="str">
        <f>INDEX(RRUFF_LESS_COLUMNS!C:C, MATCH($O543,RRUFF_LESS_COLUMNS!$A:$A))</f>
        <v>FeS_2_</v>
      </c>
      <c r="AA543" t="str">
        <f>INDEX(RRUFF_LESS_COLUMNS!D:D, MATCH($O543,RRUFF_LESS_COLUMNS!$A:$A))</f>
        <v>Fe S</v>
      </c>
      <c r="AB543" t="str">
        <f>INDEX(RRUFF_LESS_COLUMNS!E:E, MATCH($O543,RRUFF_LESS_COLUMNS!$A:$A))</f>
        <v>unknown</v>
      </c>
      <c r="AC543" t="str">
        <f>INDEX(RRUFF_LESS_COLUMNS!F:F, MATCH($O543,RRUFF_LESS_COLUMNS!$A:$A))</f>
        <v>Pyrite</v>
      </c>
      <c r="AD543" t="str">
        <f>INDEX(RRUFF_LESS_COLUMNS!G:G, MATCH($O543,RRUFF_LESS_COLUMNS!$A:$A))</f>
        <v>pyrite</v>
      </c>
    </row>
    <row r="544" spans="1:30" x14ac:dyDescent="0.2">
      <c r="A544" s="2" t="s">
        <v>30056</v>
      </c>
      <c r="B544" s="2"/>
      <c r="C544" s="2" t="s">
        <v>30062</v>
      </c>
      <c r="D544" s="2">
        <v>22</v>
      </c>
      <c r="E544" s="2">
        <v>22</v>
      </c>
      <c r="F544" s="3">
        <v>206296</v>
      </c>
      <c r="G544" s="1" t="s">
        <v>30281</v>
      </c>
      <c r="H544" s="2"/>
      <c r="I544" s="3">
        <v>206296</v>
      </c>
      <c r="J544" s="2" t="s">
        <v>30281</v>
      </c>
      <c r="K544" s="3" t="s">
        <v>30119</v>
      </c>
      <c r="L544" s="3" t="s">
        <v>30119</v>
      </c>
      <c r="M544" s="2" t="s">
        <v>30282</v>
      </c>
      <c r="N544" s="2" t="s">
        <v>30282</v>
      </c>
      <c r="O544" s="2" t="s">
        <v>22888</v>
      </c>
      <c r="P544" s="2">
        <v>1</v>
      </c>
      <c r="Q544" s="2">
        <v>39</v>
      </c>
      <c r="R544" s="2">
        <v>22</v>
      </c>
      <c r="S544" s="2">
        <v>30</v>
      </c>
      <c r="T544" s="2">
        <v>46</v>
      </c>
      <c r="U544" s="2">
        <v>1</v>
      </c>
      <c r="V544" s="2">
        <v>22</v>
      </c>
      <c r="W544" s="2" t="s">
        <v>30283</v>
      </c>
      <c r="X544" t="str">
        <f>INDEX(RRUFF_LESS_COLUMNS!A:A, MATCH($O544,RRUFF_LESS_COLUMNS!$A:$A))</f>
        <v>Pyrrhotite</v>
      </c>
      <c r="Y544" t="str">
        <f>INDEX(RRUFF_LESS_COLUMNS!B:B, MATCH($O544,RRUFF_LESS_COLUMNS!$A:$A))</f>
        <v>Fe&lt;sup&gt;2+&lt;/sup&gt;&lt;sub&gt;5&lt;/sub&gt;Fe&lt;sup&gt;3+&lt;/sup&gt;&lt;sub&gt;2&lt;/sub&gt;S&lt;sup&gt;2-&lt;/sup&gt;&lt;sub&gt;8&lt;/sub&gt;</v>
      </c>
      <c r="Z544" t="str">
        <f>INDEX(RRUFF_LESS_COLUMNS!C:C, MATCH($O544,RRUFF_LESS_COLUMNS!$A:$A))</f>
        <v>Fe^2+^_5_Fe^3+^_2_S^2-^_8_</v>
      </c>
      <c r="AA544" t="str">
        <f>INDEX(RRUFF_LESS_COLUMNS!D:D, MATCH($O544,RRUFF_LESS_COLUMNS!$A:$A))</f>
        <v>Fe S</v>
      </c>
      <c r="AB544" t="str">
        <f>INDEX(RRUFF_LESS_COLUMNS!E:E, MATCH($O544,RRUFF_LESS_COLUMNS!$A:$A))</f>
        <v>Japan</v>
      </c>
      <c r="AC544" t="str">
        <f>INDEX(RRUFF_LESS_COLUMNS!F:F, MATCH($O544,RRUFF_LESS_COLUMNS!$A:$A))</f>
        <v>Nickeline</v>
      </c>
      <c r="AD544" t="str">
        <f>INDEX(RRUFF_LESS_COLUMNS!G:G, MATCH($O544,RRUFF_LESS_COLUMNS!$A:$A))</f>
        <v>Â </v>
      </c>
    </row>
    <row r="545" spans="1:30" x14ac:dyDescent="0.2">
      <c r="A545" s="2" t="s">
        <v>30056</v>
      </c>
      <c r="B545" s="2"/>
      <c r="C545" s="2" t="s">
        <v>30057</v>
      </c>
      <c r="D545" s="2">
        <v>22</v>
      </c>
      <c r="E545" s="2">
        <v>22</v>
      </c>
      <c r="F545" s="3">
        <v>206296</v>
      </c>
      <c r="G545" s="1" t="s">
        <v>30281</v>
      </c>
      <c r="H545" s="2"/>
      <c r="I545" s="3">
        <v>206296</v>
      </c>
      <c r="J545" s="2" t="s">
        <v>30281</v>
      </c>
      <c r="K545" s="3" t="s">
        <v>30119</v>
      </c>
      <c r="L545" s="3" t="s">
        <v>30119</v>
      </c>
      <c r="M545" s="2" t="s">
        <v>30282</v>
      </c>
      <c r="N545" s="2" t="s">
        <v>30282</v>
      </c>
      <c r="O545" s="2" t="s">
        <v>23311</v>
      </c>
      <c r="P545" s="2">
        <v>1</v>
      </c>
      <c r="Q545" s="2">
        <v>39</v>
      </c>
      <c r="R545" s="2">
        <v>22</v>
      </c>
      <c r="S545" s="2">
        <v>30</v>
      </c>
      <c r="T545" s="2">
        <v>46</v>
      </c>
      <c r="U545" s="2">
        <v>1</v>
      </c>
      <c r="V545" s="2">
        <v>22</v>
      </c>
      <c r="W545" s="2" t="s">
        <v>30283</v>
      </c>
      <c r="X545" t="str">
        <f>INDEX(RRUFF_LESS_COLUMNS!A:A, MATCH($O545,RRUFF_LESS_COLUMNS!$A:$A))</f>
        <v>Renierite</v>
      </c>
      <c r="Y545" t="str">
        <f>INDEX(RRUFF_LESS_COLUMNS!B:B, MATCH($O545,RRUFF_LESS_COLUMNS!$A:$A))</f>
        <v>(Cu&lt;sup&gt;1+&lt;/sup&gt;,Cu&lt;sup&gt;2+&lt;/sup&gt;Zn&lt;sup&gt;2+&lt;/sup&gt;)&lt;sub&gt;11&lt;/sub&gt;(Fe&lt;sup&gt;2+&lt;/sup&gt;,Fe&lt;sup&gt;3+&lt;/sup&gt;)&lt;sub&gt;4&lt;/sub&gt;(Ge&lt;sup&gt;4+&lt;/sup&gt;,As&lt;sup&gt;5+&lt;/sup&gt;)&lt;sub&gt;2&lt;/sub&gt;S&lt;sup&gt;2-&lt;/sup&gt;&lt;sub&gt;16&lt;/sub&gt;</v>
      </c>
      <c r="Z545" t="str">
        <f>INDEX(RRUFF_LESS_COLUMNS!C:C, MATCH($O545,RRUFF_LESS_COLUMNS!$A:$A))</f>
        <v>(Cu^1+^,Cu^2+^Zn^2+^)_11_(Fe^2+^,Fe^3+^)_4_(Ge^4+^,As^5+^)_2_S^2-^_16_</v>
      </c>
      <c r="AA545" t="str">
        <f>INDEX(RRUFF_LESS_COLUMNS!D:D, MATCH($O545,RRUFF_LESS_COLUMNS!$A:$A))</f>
        <v>Cu Zn Fe Ge As S</v>
      </c>
      <c r="AB545" t="str">
        <f>INDEX(RRUFF_LESS_COLUMNS!E:E, MATCH($O545,RRUFF_LESS_COLUMNS!$A:$A))</f>
        <v>Democratic Republic of the Congo</v>
      </c>
      <c r="AC545" t="str">
        <f>INDEX(RRUFF_LESS_COLUMNS!F:F, MATCH($O545,RRUFF_LESS_COLUMNS!$A:$A))</f>
        <v>Germanite</v>
      </c>
      <c r="AD545" t="str">
        <f>INDEX(RRUFF_LESS_COLUMNS!G:G, MATCH($O545,RRUFF_LESS_COLUMNS!$A:$A))</f>
        <v>Â </v>
      </c>
    </row>
    <row r="546" spans="1:30" x14ac:dyDescent="0.2">
      <c r="A546" s="2" t="s">
        <v>30056</v>
      </c>
      <c r="B546" s="2"/>
      <c r="C546" s="2" t="s">
        <v>30062</v>
      </c>
      <c r="D546" s="2">
        <v>22</v>
      </c>
      <c r="E546" s="2">
        <v>22</v>
      </c>
      <c r="F546" s="3">
        <v>206296</v>
      </c>
      <c r="G546" s="1" t="s">
        <v>30281</v>
      </c>
      <c r="H546" s="2"/>
      <c r="I546" s="3">
        <v>206296</v>
      </c>
      <c r="J546" s="2" t="s">
        <v>30281</v>
      </c>
      <c r="K546" s="3" t="s">
        <v>30119</v>
      </c>
      <c r="L546" s="3" t="s">
        <v>30119</v>
      </c>
      <c r="M546" s="2" t="s">
        <v>30282</v>
      </c>
      <c r="N546" s="2" t="s">
        <v>30282</v>
      </c>
      <c r="O546" s="2" t="s">
        <v>2653</v>
      </c>
      <c r="P546" s="2">
        <v>1</v>
      </c>
      <c r="Q546" s="2">
        <v>39</v>
      </c>
      <c r="R546" s="2">
        <v>22</v>
      </c>
      <c r="S546" s="2">
        <v>30</v>
      </c>
      <c r="T546" s="2">
        <v>46</v>
      </c>
      <c r="U546" s="2">
        <v>1</v>
      </c>
      <c r="V546" s="2">
        <v>22</v>
      </c>
      <c r="W546" s="2" t="s">
        <v>30283</v>
      </c>
      <c r="X546" t="str">
        <f>INDEX(RRUFF_LESS_COLUMNS!A:A, MATCH($O546,RRUFF_LESS_COLUMNS!$A:$A))</f>
        <v>Sphalerite</v>
      </c>
      <c r="Y546" t="str">
        <f>INDEX(RRUFF_LESS_COLUMNS!B:B, MATCH($O546,RRUFF_LESS_COLUMNS!$A:$A))</f>
        <v>ZnS</v>
      </c>
      <c r="Z546" t="str">
        <f>INDEX(RRUFF_LESS_COLUMNS!C:C, MATCH($O546,RRUFF_LESS_COLUMNS!$A:$A))</f>
        <v>ZnS</v>
      </c>
      <c r="AA546" t="str">
        <f>INDEX(RRUFF_LESS_COLUMNS!D:D, MATCH($O546,RRUFF_LESS_COLUMNS!$A:$A))</f>
        <v>Zn S</v>
      </c>
      <c r="AB546" t="str">
        <f>INDEX(RRUFF_LESS_COLUMNS!E:E, MATCH($O546,RRUFF_LESS_COLUMNS!$A:$A))</f>
        <v>unknown</v>
      </c>
      <c r="AC546" t="str">
        <f>INDEX(RRUFF_LESS_COLUMNS!F:F, MATCH($O546,RRUFF_LESS_COLUMNS!$A:$A))</f>
        <v>Sphalerite</v>
      </c>
      <c r="AD546" t="str">
        <f>INDEX(RRUFF_LESS_COLUMNS!G:G, MATCH($O546,RRUFF_LESS_COLUMNS!$A:$A))</f>
        <v>sphalerite</v>
      </c>
    </row>
    <row r="547" spans="1:30" x14ac:dyDescent="0.2">
      <c r="A547" s="2" t="s">
        <v>30056</v>
      </c>
      <c r="B547" s="2"/>
      <c r="C547" s="2" t="s">
        <v>30057</v>
      </c>
      <c r="D547" s="2">
        <v>22</v>
      </c>
      <c r="E547" s="2">
        <v>22</v>
      </c>
      <c r="F547" s="3">
        <v>206296</v>
      </c>
      <c r="G547" s="1" t="s">
        <v>30281</v>
      </c>
      <c r="H547" s="2"/>
      <c r="I547" s="3">
        <v>206296</v>
      </c>
      <c r="J547" s="2" t="s">
        <v>30281</v>
      </c>
      <c r="K547" s="3" t="s">
        <v>30119</v>
      </c>
      <c r="L547" s="3" t="s">
        <v>30119</v>
      </c>
      <c r="M547" s="2" t="s">
        <v>30282</v>
      </c>
      <c r="N547" s="2" t="s">
        <v>30282</v>
      </c>
      <c r="O547" s="2" t="s">
        <v>29078</v>
      </c>
      <c r="P547" s="2">
        <v>1</v>
      </c>
      <c r="Q547" s="2">
        <v>39</v>
      </c>
      <c r="R547" s="2">
        <v>22</v>
      </c>
      <c r="S547" s="2">
        <v>30</v>
      </c>
      <c r="T547" s="2">
        <v>46</v>
      </c>
      <c r="U547" s="2">
        <v>1</v>
      </c>
      <c r="V547" s="2">
        <v>22</v>
      </c>
      <c r="W547" s="2" t="s">
        <v>30283</v>
      </c>
      <c r="X547" t="str">
        <f>INDEX(RRUFF_LESS_COLUMNS!A:A, MATCH($O547,RRUFF_LESS_COLUMNS!$A:$A))</f>
        <v>Wittichenite</v>
      </c>
      <c r="Y547" t="str">
        <f>INDEX(RRUFF_LESS_COLUMNS!B:B, MATCH($O547,RRUFF_LESS_COLUMNS!$A:$A))</f>
        <v>Cu&lt;sub&gt;3&lt;/sub&gt;BiS&lt;sub&gt;3&lt;/sub&gt;</v>
      </c>
      <c r="Z547" t="str">
        <f>INDEX(RRUFF_LESS_COLUMNS!C:C, MATCH($O547,RRUFF_LESS_COLUMNS!$A:$A))</f>
        <v>Cu_3_BiS_3_</v>
      </c>
      <c r="AA547" t="str">
        <f>INDEX(RRUFF_LESS_COLUMNS!D:D, MATCH($O547,RRUFF_LESS_COLUMNS!$A:$A))</f>
        <v>Cu Bi S</v>
      </c>
      <c r="AB547" t="str">
        <f>INDEX(RRUFF_LESS_COLUMNS!E:E, MATCH($O547,RRUFF_LESS_COLUMNS!$A:$A))</f>
        <v>Germany</v>
      </c>
      <c r="AC547" t="str">
        <f>INDEX(RRUFF_LESS_COLUMNS!F:F, MATCH($O547,RRUFF_LESS_COLUMNS!$A:$A))</f>
        <v>Â </v>
      </c>
      <c r="AD547" t="str">
        <f>INDEX(RRUFF_LESS_COLUMNS!G:G, MATCH($O547,RRUFF_LESS_COLUMNS!$A:$A))</f>
        <v>Â </v>
      </c>
    </row>
    <row r="548" spans="1:30" x14ac:dyDescent="0.2">
      <c r="A548" s="2" t="s">
        <v>30056</v>
      </c>
      <c r="B548" s="2"/>
      <c r="C548" s="2" t="s">
        <v>30062</v>
      </c>
      <c r="D548" s="2">
        <v>148.9</v>
      </c>
      <c r="E548" s="2">
        <v>140.5</v>
      </c>
      <c r="F548" s="3">
        <v>258531</v>
      </c>
      <c r="G548" s="1" t="s">
        <v>30284</v>
      </c>
      <c r="H548" s="2"/>
      <c r="I548" s="3">
        <v>258531</v>
      </c>
      <c r="J548" s="2" t="s">
        <v>30284</v>
      </c>
      <c r="K548" s="3" t="s">
        <v>30264</v>
      </c>
      <c r="L548" s="3" t="s">
        <v>30264</v>
      </c>
      <c r="M548" s="2" t="s">
        <v>30285</v>
      </c>
      <c r="N548" s="2" t="s">
        <v>30285</v>
      </c>
      <c r="O548" s="2" t="s">
        <v>3756</v>
      </c>
      <c r="P548" s="2">
        <v>1</v>
      </c>
      <c r="Q548" s="2">
        <v>39</v>
      </c>
      <c r="R548" s="2">
        <v>14</v>
      </c>
      <c r="S548" s="2">
        <v>1</v>
      </c>
      <c r="T548" s="2">
        <v>46</v>
      </c>
      <c r="U548" s="2">
        <v>23</v>
      </c>
      <c r="V548" s="2">
        <v>49</v>
      </c>
      <c r="W548" s="2" t="s">
        <v>30286</v>
      </c>
      <c r="X548" t="str">
        <f>INDEX(RRUFF_LESS_COLUMNS!A:A, MATCH($O548,RRUFF_LESS_COLUMNS!$A:$A))</f>
        <v>Bornite</v>
      </c>
      <c r="Y548" t="str">
        <f>INDEX(RRUFF_LESS_COLUMNS!B:B, MATCH($O548,RRUFF_LESS_COLUMNS!$A:$A))</f>
        <v>Cu&lt;sup&gt;1+&lt;/sup&gt;&lt;sub&gt;5&lt;/sub&gt;Fe&lt;sup&gt;3+&lt;/sup&gt;S&lt;sup&gt;2-&lt;/sup&gt;&lt;sub&gt;4&lt;/sub&gt;</v>
      </c>
      <c r="Z548" t="str">
        <f>INDEX(RRUFF_LESS_COLUMNS!C:C, MATCH($O548,RRUFF_LESS_COLUMNS!$A:$A))</f>
        <v>Cu^1+^_5_Fe^3+^S^2-^_4_</v>
      </c>
      <c r="AA548" t="str">
        <f>INDEX(RRUFF_LESS_COLUMNS!D:D, MATCH($O548,RRUFF_LESS_COLUMNS!$A:$A))</f>
        <v>Cu Fe S</v>
      </c>
      <c r="AB548" t="str">
        <f>INDEX(RRUFF_LESS_COLUMNS!E:E, MATCH($O548,RRUFF_LESS_COLUMNS!$A:$A))</f>
        <v>unknown</v>
      </c>
      <c r="AC548" t="str">
        <f>INDEX(RRUFF_LESS_COLUMNS!F:F, MATCH($O548,RRUFF_LESS_COLUMNS!$A:$A))</f>
        <v>Â </v>
      </c>
      <c r="AD548" t="str">
        <f>INDEX(RRUFF_LESS_COLUMNS!G:G, MATCH($O548,RRUFF_LESS_COLUMNS!$A:$A))</f>
        <v>Â </v>
      </c>
    </row>
    <row r="549" spans="1:30" x14ac:dyDescent="0.2">
      <c r="A549" s="2" t="s">
        <v>30056</v>
      </c>
      <c r="B549" s="2"/>
      <c r="C549" s="2" t="s">
        <v>30062</v>
      </c>
      <c r="D549" s="2">
        <v>148.9</v>
      </c>
      <c r="E549" s="2">
        <v>140.5</v>
      </c>
      <c r="F549" s="3">
        <v>258531</v>
      </c>
      <c r="G549" s="1" t="s">
        <v>30284</v>
      </c>
      <c r="H549" s="2"/>
      <c r="I549" s="3">
        <v>258531</v>
      </c>
      <c r="J549" s="2" t="s">
        <v>30284</v>
      </c>
      <c r="K549" s="3" t="s">
        <v>30264</v>
      </c>
      <c r="L549" s="3" t="s">
        <v>30264</v>
      </c>
      <c r="M549" s="2" t="s">
        <v>30285</v>
      </c>
      <c r="N549" s="2" t="s">
        <v>30285</v>
      </c>
      <c r="O549" s="2" t="s">
        <v>5478</v>
      </c>
      <c r="P549" s="2">
        <v>1</v>
      </c>
      <c r="Q549" s="2">
        <v>39</v>
      </c>
      <c r="R549" s="2">
        <v>14</v>
      </c>
      <c r="S549" s="2">
        <v>1</v>
      </c>
      <c r="T549" s="2">
        <v>46</v>
      </c>
      <c r="U549" s="2">
        <v>23</v>
      </c>
      <c r="V549" s="2">
        <v>49</v>
      </c>
      <c r="W549" s="2" t="s">
        <v>30286</v>
      </c>
      <c r="X549" t="str">
        <f>INDEX(RRUFF_LESS_COLUMNS!A:A, MATCH($O549,RRUFF_LESS_COLUMNS!$A:$A))</f>
        <v>Chalcopyrite</v>
      </c>
      <c r="Y549" t="str">
        <f>INDEX(RRUFF_LESS_COLUMNS!B:B, MATCH($O549,RRUFF_LESS_COLUMNS!$A:$A))</f>
        <v>Cu&lt;sup&gt;1+&lt;/sup&gt;Fe&lt;sup&gt;3+&lt;/sup&gt;S&lt;sup&gt;2-&lt;/sup&gt;&lt;sub&gt;2&lt;/sub&gt;</v>
      </c>
      <c r="Z549" t="str">
        <f>INDEX(RRUFF_LESS_COLUMNS!C:C, MATCH($O549,RRUFF_LESS_COLUMNS!$A:$A))</f>
        <v>Cu^1+^Fe^3+^S^2-^_2_</v>
      </c>
      <c r="AA549" t="str">
        <f>INDEX(RRUFF_LESS_COLUMNS!D:D, MATCH($O549,RRUFF_LESS_COLUMNS!$A:$A))</f>
        <v>Cu Fe S</v>
      </c>
      <c r="AB549" t="str">
        <f>INDEX(RRUFF_LESS_COLUMNS!E:E, MATCH($O549,RRUFF_LESS_COLUMNS!$A:$A))</f>
        <v>unknown</v>
      </c>
      <c r="AC549" t="str">
        <f>INDEX(RRUFF_LESS_COLUMNS!F:F, MATCH($O549,RRUFF_LESS_COLUMNS!$A:$A))</f>
        <v>Chalcopyrite</v>
      </c>
      <c r="AD549" t="str">
        <f>INDEX(RRUFF_LESS_COLUMNS!G:G, MATCH($O549,RRUFF_LESS_COLUMNS!$A:$A))</f>
        <v>chalcopyrite</v>
      </c>
    </row>
    <row r="550" spans="1:30" x14ac:dyDescent="0.2">
      <c r="A550" s="2" t="s">
        <v>30056</v>
      </c>
      <c r="B550" s="2"/>
      <c r="C550" s="2" t="s">
        <v>30062</v>
      </c>
      <c r="D550" s="2">
        <v>148.9</v>
      </c>
      <c r="E550" s="2">
        <v>140.5</v>
      </c>
      <c r="F550" s="3">
        <v>258531</v>
      </c>
      <c r="G550" s="1" t="s">
        <v>30284</v>
      </c>
      <c r="H550" s="2"/>
      <c r="I550" s="3">
        <v>258531</v>
      </c>
      <c r="J550" s="2" t="s">
        <v>30284</v>
      </c>
      <c r="K550" s="3" t="s">
        <v>30264</v>
      </c>
      <c r="L550" s="3" t="s">
        <v>30264</v>
      </c>
      <c r="M550" s="2" t="s">
        <v>30285</v>
      </c>
      <c r="N550" s="2" t="s">
        <v>30285</v>
      </c>
      <c r="O550" s="2" t="s">
        <v>6530</v>
      </c>
      <c r="P550" s="2">
        <v>1</v>
      </c>
      <c r="Q550" s="2">
        <v>39</v>
      </c>
      <c r="R550" s="2">
        <v>14</v>
      </c>
      <c r="S550" s="2">
        <v>1</v>
      </c>
      <c r="T550" s="2">
        <v>46</v>
      </c>
      <c r="U550" s="2">
        <v>23</v>
      </c>
      <c r="V550" s="2">
        <v>49</v>
      </c>
      <c r="W550" s="2" t="s">
        <v>30286</v>
      </c>
      <c r="X550" t="str">
        <f>INDEX(RRUFF_LESS_COLUMNS!A:A, MATCH($O550,RRUFF_LESS_COLUMNS!$A:$A))</f>
        <v>Colusite</v>
      </c>
      <c r="Y550" t="str">
        <f>INDEX(RRUFF_LESS_COLUMNS!B:B, MATCH($O550,RRUFF_LESS_COLUMNS!$A:$A))</f>
        <v>Cu&lt;sup&gt;1+&lt;/sup&gt;&lt;sub&gt;10&lt;/sub&gt;Cu&lt;sup&gt;2+&lt;/sup&gt;&lt;sub&gt;2&lt;/sub&gt;V&lt;sup&gt;3+&lt;/sup&gt;As&lt;sup&gt;5+&lt;/sup&gt;&lt;sub&gt;3&lt;/sub&gt;S&lt;sup&gt;2-&lt;/sup&gt;&lt;sub&gt;16&lt;/sub&gt;</v>
      </c>
      <c r="Z550" t="str">
        <f>INDEX(RRUFF_LESS_COLUMNS!C:C, MATCH($O550,RRUFF_LESS_COLUMNS!$A:$A))</f>
        <v>Cu^1+^_10_Cu^2+^_2_V^3+^As^5+^_3_S^2-^_16_</v>
      </c>
      <c r="AA550" t="str">
        <f>INDEX(RRUFF_LESS_COLUMNS!D:D, MATCH($O550,RRUFF_LESS_COLUMNS!$A:$A))</f>
        <v>Cu V As S</v>
      </c>
      <c r="AB550" t="str">
        <f>INDEX(RRUFF_LESS_COLUMNS!E:E, MATCH($O550,RRUFF_LESS_COLUMNS!$A:$A))</f>
        <v>USA</v>
      </c>
      <c r="AC550" t="str">
        <f>INDEX(RRUFF_LESS_COLUMNS!F:F, MATCH($O550,RRUFF_LESS_COLUMNS!$A:$A))</f>
        <v>Germanite</v>
      </c>
      <c r="AD550" t="str">
        <f>INDEX(RRUFF_LESS_COLUMNS!G:G, MATCH($O550,RRUFF_LESS_COLUMNS!$A:$A))</f>
        <v>germanite</v>
      </c>
    </row>
    <row r="551" spans="1:30" x14ac:dyDescent="0.2">
      <c r="A551" s="2" t="s">
        <v>30056</v>
      </c>
      <c r="B551" s="2"/>
      <c r="C551" s="2" t="s">
        <v>30062</v>
      </c>
      <c r="D551" s="2">
        <v>148.9</v>
      </c>
      <c r="E551" s="2">
        <v>140.5</v>
      </c>
      <c r="F551" s="3">
        <v>258531</v>
      </c>
      <c r="G551" s="1" t="s">
        <v>30284</v>
      </c>
      <c r="H551" s="2"/>
      <c r="I551" s="3">
        <v>258531</v>
      </c>
      <c r="J551" s="2" t="s">
        <v>30284</v>
      </c>
      <c r="K551" s="3" t="s">
        <v>30264</v>
      </c>
      <c r="L551" s="3" t="s">
        <v>30264</v>
      </c>
      <c r="M551" s="2" t="s">
        <v>30285</v>
      </c>
      <c r="N551" s="2" t="s">
        <v>30285</v>
      </c>
      <c r="O551" s="2" t="s">
        <v>6743</v>
      </c>
      <c r="P551" s="2">
        <v>1</v>
      </c>
      <c r="Q551" s="2">
        <v>39</v>
      </c>
      <c r="R551" s="2">
        <v>14</v>
      </c>
      <c r="S551" s="2">
        <v>1</v>
      </c>
      <c r="T551" s="2">
        <v>46</v>
      </c>
      <c r="U551" s="2">
        <v>23</v>
      </c>
      <c r="V551" s="2">
        <v>49</v>
      </c>
      <c r="W551" s="2" t="s">
        <v>30286</v>
      </c>
      <c r="X551" t="str">
        <f>INDEX(RRUFF_LESS_COLUMNS!A:A, MATCH($O551,RRUFF_LESS_COLUMNS!$A:$A))</f>
        <v>Covellite</v>
      </c>
      <c r="Y551" t="str">
        <f>INDEX(RRUFF_LESS_COLUMNS!B:B, MATCH($O551,RRUFF_LESS_COLUMNS!$A:$A))</f>
        <v>Cu&lt;sup&gt;1+&lt;/sup&gt;S</v>
      </c>
      <c r="Z551" t="str">
        <f>INDEX(RRUFF_LESS_COLUMNS!C:C, MATCH($O551,RRUFF_LESS_COLUMNS!$A:$A))</f>
        <v>Cu^1+^S</v>
      </c>
      <c r="AA551" t="str">
        <f>INDEX(RRUFF_LESS_COLUMNS!D:D, MATCH($O551,RRUFF_LESS_COLUMNS!$A:$A))</f>
        <v>Cu S</v>
      </c>
      <c r="AB551" t="str">
        <f>INDEX(RRUFF_LESS_COLUMNS!E:E, MATCH($O551,RRUFF_LESS_COLUMNS!$A:$A))</f>
        <v>Italy</v>
      </c>
      <c r="AC551" t="str">
        <f>INDEX(RRUFF_LESS_COLUMNS!F:F, MATCH($O551,RRUFF_LESS_COLUMNS!$A:$A))</f>
        <v>Â </v>
      </c>
      <c r="AD551" t="str">
        <f>INDEX(RRUFF_LESS_COLUMNS!G:G, MATCH($O551,RRUFF_LESS_COLUMNS!$A:$A))</f>
        <v>Â </v>
      </c>
    </row>
    <row r="552" spans="1:30" x14ac:dyDescent="0.2">
      <c r="A552" s="2" t="s">
        <v>30056</v>
      </c>
      <c r="B552" s="2"/>
      <c r="C552" s="2" t="s">
        <v>30062</v>
      </c>
      <c r="D552" s="2">
        <v>148.9</v>
      </c>
      <c r="E552" s="2">
        <v>140.5</v>
      </c>
      <c r="F552" s="3">
        <v>258531</v>
      </c>
      <c r="G552" s="1" t="s">
        <v>30284</v>
      </c>
      <c r="H552" s="2"/>
      <c r="I552" s="3">
        <v>258531</v>
      </c>
      <c r="J552" s="2" t="s">
        <v>30284</v>
      </c>
      <c r="K552" s="3" t="s">
        <v>30264</v>
      </c>
      <c r="L552" s="3" t="s">
        <v>30264</v>
      </c>
      <c r="M552" s="2" t="s">
        <v>30285</v>
      </c>
      <c r="N552" s="2" t="s">
        <v>30285</v>
      </c>
      <c r="O552" s="2" t="s">
        <v>8281</v>
      </c>
      <c r="P552" s="2">
        <v>1</v>
      </c>
      <c r="Q552" s="2">
        <v>39</v>
      </c>
      <c r="R552" s="2">
        <v>14</v>
      </c>
      <c r="S552" s="2">
        <v>1</v>
      </c>
      <c r="T552" s="2">
        <v>46</v>
      </c>
      <c r="U552" s="2">
        <v>23</v>
      </c>
      <c r="V552" s="2">
        <v>49</v>
      </c>
      <c r="W552" s="2" t="s">
        <v>30286</v>
      </c>
      <c r="X552" t="str">
        <f>INDEX(RRUFF_LESS_COLUMNS!A:A, MATCH($O552,RRUFF_LESS_COLUMNS!$A:$A))</f>
        <v>Enargite</v>
      </c>
      <c r="Y552" t="str">
        <f>INDEX(RRUFF_LESS_COLUMNS!B:B, MATCH($O552,RRUFF_LESS_COLUMNS!$A:$A))</f>
        <v>Cu&lt;sub&gt;3&lt;/sub&gt;AsS&lt;sub&gt;4&lt;/sub&gt;</v>
      </c>
      <c r="Z552" t="str">
        <f>INDEX(RRUFF_LESS_COLUMNS!C:C, MATCH($O552,RRUFF_LESS_COLUMNS!$A:$A))</f>
        <v>Cu_3_AsS_4_</v>
      </c>
      <c r="AA552" t="str">
        <f>INDEX(RRUFF_LESS_COLUMNS!D:D, MATCH($O552,RRUFF_LESS_COLUMNS!$A:$A))</f>
        <v>Cu As S</v>
      </c>
      <c r="AB552" t="str">
        <f>INDEX(RRUFF_LESS_COLUMNS!E:E, MATCH($O552,RRUFF_LESS_COLUMNS!$A:$A))</f>
        <v>Peru</v>
      </c>
      <c r="AC552" t="str">
        <f>INDEX(RRUFF_LESS_COLUMNS!F:F, MATCH($O552,RRUFF_LESS_COLUMNS!$A:$A))</f>
        <v>Wurtzite</v>
      </c>
      <c r="AD552" t="str">
        <f>INDEX(RRUFF_LESS_COLUMNS!G:G, MATCH($O552,RRUFF_LESS_COLUMNS!$A:$A))</f>
        <v>Â </v>
      </c>
    </row>
    <row r="553" spans="1:30" x14ac:dyDescent="0.2">
      <c r="A553" s="2" t="s">
        <v>30056</v>
      </c>
      <c r="B553" s="2"/>
      <c r="C553" s="2" t="s">
        <v>30062</v>
      </c>
      <c r="D553" s="2">
        <v>148.9</v>
      </c>
      <c r="E553" s="2">
        <v>140.5</v>
      </c>
      <c r="F553" s="3">
        <v>258531</v>
      </c>
      <c r="G553" s="1" t="s">
        <v>30284</v>
      </c>
      <c r="H553" s="2"/>
      <c r="I553" s="3">
        <v>258531</v>
      </c>
      <c r="J553" s="2" t="s">
        <v>30284</v>
      </c>
      <c r="K553" s="3" t="s">
        <v>30264</v>
      </c>
      <c r="L553" s="3" t="s">
        <v>30264</v>
      </c>
      <c r="M553" s="2" t="s">
        <v>30285</v>
      </c>
      <c r="N553" s="2" t="s">
        <v>30285</v>
      </c>
      <c r="O553" s="2" t="s">
        <v>10560</v>
      </c>
      <c r="P553" s="2">
        <v>1</v>
      </c>
      <c r="Q553" s="2">
        <v>39</v>
      </c>
      <c r="R553" s="2">
        <v>14</v>
      </c>
      <c r="S553" s="2">
        <v>1</v>
      </c>
      <c r="T553" s="2">
        <v>46</v>
      </c>
      <c r="U553" s="2">
        <v>23</v>
      </c>
      <c r="V553" s="2">
        <v>49</v>
      </c>
      <c r="W553" s="2" t="s">
        <v>30286</v>
      </c>
      <c r="X553" t="str">
        <f>INDEX(RRUFF_LESS_COLUMNS!A:A, MATCH($O553,RRUFF_LESS_COLUMNS!$A:$A))</f>
        <v>Galena</v>
      </c>
      <c r="Y553" t="str">
        <f>INDEX(RRUFF_LESS_COLUMNS!B:B, MATCH($O553,RRUFF_LESS_COLUMNS!$A:$A))</f>
        <v>Pb&lt;sup&gt;2+&lt;/sup&gt;S&lt;sup&gt;2-&lt;/sup&gt;</v>
      </c>
      <c r="Z553" t="str">
        <f>INDEX(RRUFF_LESS_COLUMNS!C:C, MATCH($O553,RRUFF_LESS_COLUMNS!$A:$A))</f>
        <v>Pb^2+^S^2-^</v>
      </c>
      <c r="AA553" t="str">
        <f>INDEX(RRUFF_LESS_COLUMNS!D:D, MATCH($O553,RRUFF_LESS_COLUMNS!$A:$A))</f>
        <v>Pb S</v>
      </c>
      <c r="AB553" t="str">
        <f>INDEX(RRUFF_LESS_COLUMNS!E:E, MATCH($O553,RRUFF_LESS_COLUMNS!$A:$A))</f>
        <v>unknown</v>
      </c>
      <c r="AC553" t="str">
        <f>INDEX(RRUFF_LESS_COLUMNS!F:F, MATCH($O553,RRUFF_LESS_COLUMNS!$A:$A))</f>
        <v>Rocksalt</v>
      </c>
      <c r="AD553" t="str">
        <f>INDEX(RRUFF_LESS_COLUMNS!G:G, MATCH($O553,RRUFF_LESS_COLUMNS!$A:$A))</f>
        <v>galena</v>
      </c>
    </row>
    <row r="554" spans="1:30" x14ac:dyDescent="0.2">
      <c r="A554" s="2" t="s">
        <v>30056</v>
      </c>
      <c r="B554" s="2"/>
      <c r="C554" s="2" t="s">
        <v>30062</v>
      </c>
      <c r="D554" s="2">
        <v>148.9</v>
      </c>
      <c r="E554" s="2">
        <v>140.5</v>
      </c>
      <c r="F554" s="3">
        <v>258531</v>
      </c>
      <c r="G554" s="1" t="s">
        <v>30284</v>
      </c>
      <c r="H554" s="2"/>
      <c r="I554" s="3">
        <v>258531</v>
      </c>
      <c r="J554" s="2" t="s">
        <v>30284</v>
      </c>
      <c r="K554" s="3" t="s">
        <v>30264</v>
      </c>
      <c r="L554" s="3" t="s">
        <v>30264</v>
      </c>
      <c r="M554" s="2" t="s">
        <v>30285</v>
      </c>
      <c r="N554" s="2" t="s">
        <v>30285</v>
      </c>
      <c r="O554" s="2" t="s">
        <v>6537</v>
      </c>
      <c r="P554" s="2">
        <v>1</v>
      </c>
      <c r="Q554" s="2">
        <v>39</v>
      </c>
      <c r="R554" s="2">
        <v>14</v>
      </c>
      <c r="S554" s="2">
        <v>1</v>
      </c>
      <c r="T554" s="2">
        <v>46</v>
      </c>
      <c r="U554" s="2">
        <v>23</v>
      </c>
      <c r="V554" s="2">
        <v>49</v>
      </c>
      <c r="W554" s="2" t="s">
        <v>30286</v>
      </c>
      <c r="X554" t="str">
        <f>INDEX(RRUFF_LESS_COLUMNS!A:A, MATCH($O554,RRUFF_LESS_COLUMNS!$A:$A))</f>
        <v>Germanite</v>
      </c>
      <c r="Y554" t="str">
        <f>INDEX(RRUFF_LESS_COLUMNS!B:B, MATCH($O554,RRUFF_LESS_COLUMNS!$A:$A))</f>
        <v>Cu&lt;sup&gt;1+&lt;/sup&gt;&lt;sub&gt;8&lt;/sub&gt;Cu&lt;sup&gt;2+&lt;/sup&gt;&lt;sub&gt;5&lt;/sub&gt;Fe&lt;sup&gt;3+&lt;/sup&gt;&lt;sub&gt;2&lt;/sub&gt;Ge&lt;sup&gt;4+&lt;/sup&gt;&lt;sub&gt;2&lt;/sub&gt;S&lt;sup&gt;2-&lt;/sup&gt;&lt;sub&gt;16&lt;/sub&gt;</v>
      </c>
      <c r="Z554" t="str">
        <f>INDEX(RRUFF_LESS_COLUMNS!C:C, MATCH($O554,RRUFF_LESS_COLUMNS!$A:$A))</f>
        <v>Cu^1+^_8_Cu^2+^_5_Fe^3+^_2_Ge^4+^_2_S^2-^_16_</v>
      </c>
      <c r="AA554" t="str">
        <f>INDEX(RRUFF_LESS_COLUMNS!D:D, MATCH($O554,RRUFF_LESS_COLUMNS!$A:$A))</f>
        <v>Cu Fe Ge S</v>
      </c>
      <c r="AB554" t="str">
        <f>INDEX(RRUFF_LESS_COLUMNS!E:E, MATCH($O554,RRUFF_LESS_COLUMNS!$A:$A))</f>
        <v>Namibia</v>
      </c>
      <c r="AC554" t="str">
        <f>INDEX(RRUFF_LESS_COLUMNS!F:F, MATCH($O554,RRUFF_LESS_COLUMNS!$A:$A))</f>
        <v>Sphalerite</v>
      </c>
      <c r="AD554" t="str">
        <f>INDEX(RRUFF_LESS_COLUMNS!G:G, MATCH($O554,RRUFF_LESS_COLUMNS!$A:$A))</f>
        <v>germanite</v>
      </c>
    </row>
    <row r="555" spans="1:30" x14ac:dyDescent="0.2">
      <c r="A555" s="2" t="s">
        <v>30056</v>
      </c>
      <c r="B555" s="2"/>
      <c r="C555" s="2" t="s">
        <v>30062</v>
      </c>
      <c r="D555" s="2">
        <v>148.9</v>
      </c>
      <c r="E555" s="2">
        <v>140.5</v>
      </c>
      <c r="F555" s="3">
        <v>258531</v>
      </c>
      <c r="G555" s="1" t="s">
        <v>30284</v>
      </c>
      <c r="H555" s="2"/>
      <c r="I555" s="3">
        <v>258531</v>
      </c>
      <c r="J555" s="2" t="s">
        <v>30284</v>
      </c>
      <c r="K555" s="3" t="s">
        <v>30264</v>
      </c>
      <c r="L555" s="3" t="s">
        <v>30264</v>
      </c>
      <c r="M555" s="2" t="s">
        <v>30285</v>
      </c>
      <c r="N555" s="2" t="s">
        <v>30285</v>
      </c>
      <c r="O555" s="2" t="s">
        <v>16908</v>
      </c>
      <c r="P555" s="2">
        <v>1</v>
      </c>
      <c r="Q555" s="2">
        <v>39</v>
      </c>
      <c r="R555" s="2">
        <v>14</v>
      </c>
      <c r="S555" s="2">
        <v>1</v>
      </c>
      <c r="T555" s="2">
        <v>46</v>
      </c>
      <c r="U555" s="2">
        <v>23</v>
      </c>
      <c r="V555" s="2">
        <v>49</v>
      </c>
      <c r="W555" s="2" t="s">
        <v>30286</v>
      </c>
      <c r="X555" t="str">
        <f>INDEX(RRUFF_LESS_COLUMNS!A:A, MATCH($O555,RRUFF_LESS_COLUMNS!$A:$A))</f>
        <v>Luzonite</v>
      </c>
      <c r="Y555" t="str">
        <f>INDEX(RRUFF_LESS_COLUMNS!B:B, MATCH($O555,RRUFF_LESS_COLUMNS!$A:$A))</f>
        <v>Cu&lt;sub&gt;3&lt;/sub&gt;AsS&lt;sup&gt;2-&lt;/sup&gt;&lt;sub&gt;4&lt;/sub&gt;</v>
      </c>
      <c r="Z555" t="str">
        <f>INDEX(RRUFF_LESS_COLUMNS!C:C, MATCH($O555,RRUFF_LESS_COLUMNS!$A:$A))</f>
        <v>Cu_3_AsS^2-^_4_</v>
      </c>
      <c r="AA555" t="str">
        <f>INDEX(RRUFF_LESS_COLUMNS!D:D, MATCH($O555,RRUFF_LESS_COLUMNS!$A:$A))</f>
        <v>Cu As S</v>
      </c>
      <c r="AB555" t="str">
        <f>INDEX(RRUFF_LESS_COLUMNS!E:E, MATCH($O555,RRUFF_LESS_COLUMNS!$A:$A))</f>
        <v>Philippines</v>
      </c>
      <c r="AC555" t="str">
        <f>INDEX(RRUFF_LESS_COLUMNS!F:F, MATCH($O555,RRUFF_LESS_COLUMNS!$A:$A))</f>
        <v>Sphalerite</v>
      </c>
      <c r="AD555" t="str">
        <f>INDEX(RRUFF_LESS_COLUMNS!G:G, MATCH($O555,RRUFF_LESS_COLUMNS!$A:$A))</f>
        <v>stannite</v>
      </c>
    </row>
    <row r="556" spans="1:30" x14ac:dyDescent="0.2">
      <c r="A556" s="2" t="s">
        <v>30056</v>
      </c>
      <c r="B556" s="2"/>
      <c r="C556" s="2" t="s">
        <v>30062</v>
      </c>
      <c r="D556" s="2">
        <v>148.9</v>
      </c>
      <c r="E556" s="2">
        <v>140.5</v>
      </c>
      <c r="F556" s="3">
        <v>258531</v>
      </c>
      <c r="G556" s="1" t="s">
        <v>30284</v>
      </c>
      <c r="H556" s="2"/>
      <c r="I556" s="3">
        <v>258531</v>
      </c>
      <c r="J556" s="2" t="s">
        <v>30284</v>
      </c>
      <c r="K556" s="3" t="s">
        <v>30264</v>
      </c>
      <c r="L556" s="3" t="s">
        <v>30264</v>
      </c>
      <c r="M556" s="2" t="s">
        <v>30285</v>
      </c>
      <c r="N556" s="2" t="s">
        <v>30285</v>
      </c>
      <c r="O556" s="2" t="s">
        <v>2238</v>
      </c>
      <c r="P556" s="2">
        <v>1</v>
      </c>
      <c r="Q556" s="2">
        <v>39</v>
      </c>
      <c r="R556" s="2">
        <v>14</v>
      </c>
      <c r="S556" s="2">
        <v>1</v>
      </c>
      <c r="T556" s="2">
        <v>46</v>
      </c>
      <c r="U556" s="2">
        <v>23</v>
      </c>
      <c r="V556" s="2">
        <v>49</v>
      </c>
      <c r="W556" s="2" t="s">
        <v>30286</v>
      </c>
      <c r="X556" t="str">
        <f>INDEX(RRUFF_LESS_COLUMNS!A:A, MATCH($O556,RRUFF_LESS_COLUMNS!$A:$A))</f>
        <v>Pyrite</v>
      </c>
      <c r="Y556" t="str">
        <f>INDEX(RRUFF_LESS_COLUMNS!B:B, MATCH($O556,RRUFF_LESS_COLUMNS!$A:$A))</f>
        <v>FeS&lt;sub&gt;2&lt;/sub&gt;</v>
      </c>
      <c r="Z556" t="str">
        <f>INDEX(RRUFF_LESS_COLUMNS!C:C, MATCH($O556,RRUFF_LESS_COLUMNS!$A:$A))</f>
        <v>FeS_2_</v>
      </c>
      <c r="AA556" t="str">
        <f>INDEX(RRUFF_LESS_COLUMNS!D:D, MATCH($O556,RRUFF_LESS_COLUMNS!$A:$A))</f>
        <v>Fe S</v>
      </c>
      <c r="AB556" t="str">
        <f>INDEX(RRUFF_LESS_COLUMNS!E:E, MATCH($O556,RRUFF_LESS_COLUMNS!$A:$A))</f>
        <v>unknown</v>
      </c>
      <c r="AC556" t="str">
        <f>INDEX(RRUFF_LESS_COLUMNS!F:F, MATCH($O556,RRUFF_LESS_COLUMNS!$A:$A))</f>
        <v>Pyrite</v>
      </c>
      <c r="AD556" t="str">
        <f>INDEX(RRUFF_LESS_COLUMNS!G:G, MATCH($O556,RRUFF_LESS_COLUMNS!$A:$A))</f>
        <v>pyrite</v>
      </c>
    </row>
    <row r="557" spans="1:30" x14ac:dyDescent="0.2">
      <c r="A557" s="2" t="s">
        <v>30056</v>
      </c>
      <c r="B557" s="2"/>
      <c r="C557" s="2" t="s">
        <v>30062</v>
      </c>
      <c r="D557" s="2">
        <v>148.9</v>
      </c>
      <c r="E557" s="2">
        <v>140.5</v>
      </c>
      <c r="F557" s="3">
        <v>258531</v>
      </c>
      <c r="G557" s="1" t="s">
        <v>30284</v>
      </c>
      <c r="H557" s="2"/>
      <c r="I557" s="3">
        <v>258531</v>
      </c>
      <c r="J557" s="2" t="s">
        <v>30284</v>
      </c>
      <c r="K557" s="3" t="s">
        <v>30264</v>
      </c>
      <c r="L557" s="3" t="s">
        <v>30264</v>
      </c>
      <c r="M557" s="2" t="s">
        <v>30285</v>
      </c>
      <c r="N557" s="2" t="s">
        <v>30285</v>
      </c>
      <c r="O557" s="2" t="s">
        <v>23311</v>
      </c>
      <c r="P557" s="2">
        <v>1</v>
      </c>
      <c r="Q557" s="2">
        <v>39</v>
      </c>
      <c r="R557" s="2">
        <v>14</v>
      </c>
      <c r="S557" s="2">
        <v>1</v>
      </c>
      <c r="T557" s="2">
        <v>46</v>
      </c>
      <c r="U557" s="2">
        <v>23</v>
      </c>
      <c r="V557" s="2">
        <v>49</v>
      </c>
      <c r="W557" s="2" t="s">
        <v>30286</v>
      </c>
      <c r="X557" t="str">
        <f>INDEX(RRUFF_LESS_COLUMNS!A:A, MATCH($O557,RRUFF_LESS_COLUMNS!$A:$A))</f>
        <v>Renierite</v>
      </c>
      <c r="Y557" t="str">
        <f>INDEX(RRUFF_LESS_COLUMNS!B:B, MATCH($O557,RRUFF_LESS_COLUMNS!$A:$A))</f>
        <v>(Cu&lt;sup&gt;1+&lt;/sup&gt;,Cu&lt;sup&gt;2+&lt;/sup&gt;Zn&lt;sup&gt;2+&lt;/sup&gt;)&lt;sub&gt;11&lt;/sub&gt;(Fe&lt;sup&gt;2+&lt;/sup&gt;,Fe&lt;sup&gt;3+&lt;/sup&gt;)&lt;sub&gt;4&lt;/sub&gt;(Ge&lt;sup&gt;4+&lt;/sup&gt;,As&lt;sup&gt;5+&lt;/sup&gt;)&lt;sub&gt;2&lt;/sub&gt;S&lt;sup&gt;2-&lt;/sup&gt;&lt;sub&gt;16&lt;/sub&gt;</v>
      </c>
      <c r="Z557" t="str">
        <f>INDEX(RRUFF_LESS_COLUMNS!C:C, MATCH($O557,RRUFF_LESS_COLUMNS!$A:$A))</f>
        <v>(Cu^1+^,Cu^2+^Zn^2+^)_11_(Fe^2+^,Fe^3+^)_4_(Ge^4+^,As^5+^)_2_S^2-^_16_</v>
      </c>
      <c r="AA557" t="str">
        <f>INDEX(RRUFF_LESS_COLUMNS!D:D, MATCH($O557,RRUFF_LESS_COLUMNS!$A:$A))</f>
        <v>Cu Zn Fe Ge As S</v>
      </c>
      <c r="AB557" t="str">
        <f>INDEX(RRUFF_LESS_COLUMNS!E:E, MATCH($O557,RRUFF_LESS_COLUMNS!$A:$A))</f>
        <v>Democratic Republic of the Congo</v>
      </c>
      <c r="AC557" t="str">
        <f>INDEX(RRUFF_LESS_COLUMNS!F:F, MATCH($O557,RRUFF_LESS_COLUMNS!$A:$A))</f>
        <v>Germanite</v>
      </c>
      <c r="AD557" t="str">
        <f>INDEX(RRUFF_LESS_COLUMNS!G:G, MATCH($O557,RRUFF_LESS_COLUMNS!$A:$A))</f>
        <v>Â </v>
      </c>
    </row>
    <row r="558" spans="1:30" x14ac:dyDescent="0.2">
      <c r="A558" s="2" t="s">
        <v>30056</v>
      </c>
      <c r="B558" s="2"/>
      <c r="C558" s="2" t="s">
        <v>30062</v>
      </c>
      <c r="D558" s="2">
        <v>148.9</v>
      </c>
      <c r="E558" s="2">
        <v>140.5</v>
      </c>
      <c r="F558" s="3">
        <v>258531</v>
      </c>
      <c r="G558" s="1" t="s">
        <v>30284</v>
      </c>
      <c r="H558" s="2"/>
      <c r="I558" s="3">
        <v>258531</v>
      </c>
      <c r="J558" s="2" t="s">
        <v>30284</v>
      </c>
      <c r="K558" s="3" t="s">
        <v>30264</v>
      </c>
      <c r="L558" s="3" t="s">
        <v>30264</v>
      </c>
      <c r="M558" s="2" t="s">
        <v>30285</v>
      </c>
      <c r="N558" s="2" t="s">
        <v>30285</v>
      </c>
      <c r="O558" s="2" t="s">
        <v>2653</v>
      </c>
      <c r="P558" s="2">
        <v>1</v>
      </c>
      <c r="Q558" s="2">
        <v>39</v>
      </c>
      <c r="R558" s="2">
        <v>14</v>
      </c>
      <c r="S558" s="2">
        <v>1</v>
      </c>
      <c r="T558" s="2">
        <v>46</v>
      </c>
      <c r="U558" s="2">
        <v>23</v>
      </c>
      <c r="V558" s="2">
        <v>49</v>
      </c>
      <c r="W558" s="2" t="s">
        <v>30286</v>
      </c>
      <c r="X558" t="str">
        <f>INDEX(RRUFF_LESS_COLUMNS!A:A, MATCH($O558,RRUFF_LESS_COLUMNS!$A:$A))</f>
        <v>Sphalerite</v>
      </c>
      <c r="Y558" t="str">
        <f>INDEX(RRUFF_LESS_COLUMNS!B:B, MATCH($O558,RRUFF_LESS_COLUMNS!$A:$A))</f>
        <v>ZnS</v>
      </c>
      <c r="Z558" t="str">
        <f>INDEX(RRUFF_LESS_COLUMNS!C:C, MATCH($O558,RRUFF_LESS_COLUMNS!$A:$A))</f>
        <v>ZnS</v>
      </c>
      <c r="AA558" t="str">
        <f>INDEX(RRUFF_LESS_COLUMNS!D:D, MATCH($O558,RRUFF_LESS_COLUMNS!$A:$A))</f>
        <v>Zn S</v>
      </c>
      <c r="AB558" t="str">
        <f>INDEX(RRUFF_LESS_COLUMNS!E:E, MATCH($O558,RRUFF_LESS_COLUMNS!$A:$A))</f>
        <v>unknown</v>
      </c>
      <c r="AC558" t="str">
        <f>INDEX(RRUFF_LESS_COLUMNS!F:F, MATCH($O558,RRUFF_LESS_COLUMNS!$A:$A))</f>
        <v>Sphalerite</v>
      </c>
      <c r="AD558" t="str">
        <f>INDEX(RRUFF_LESS_COLUMNS!G:G, MATCH($O558,RRUFF_LESS_COLUMNS!$A:$A))</f>
        <v>sphalerite</v>
      </c>
    </row>
    <row r="559" spans="1:30" x14ac:dyDescent="0.2">
      <c r="A559" s="2" t="s">
        <v>30056</v>
      </c>
      <c r="B559" s="2"/>
      <c r="C559" s="2" t="s">
        <v>30062</v>
      </c>
      <c r="D559" s="2">
        <v>148.9</v>
      </c>
      <c r="E559" s="2">
        <v>140.5</v>
      </c>
      <c r="F559" s="3">
        <v>258531</v>
      </c>
      <c r="G559" s="1" t="s">
        <v>30284</v>
      </c>
      <c r="H559" s="2"/>
      <c r="I559" s="3">
        <v>258531</v>
      </c>
      <c r="J559" s="2" t="s">
        <v>30284</v>
      </c>
      <c r="K559" s="3" t="s">
        <v>30264</v>
      </c>
      <c r="L559" s="3" t="s">
        <v>30264</v>
      </c>
      <c r="M559" s="2" t="s">
        <v>30285</v>
      </c>
      <c r="N559" s="2" t="s">
        <v>30285</v>
      </c>
      <c r="O559" s="2" t="s">
        <v>1350</v>
      </c>
      <c r="P559" s="2">
        <v>1</v>
      </c>
      <c r="Q559" s="2">
        <v>39</v>
      </c>
      <c r="R559" s="2">
        <v>14</v>
      </c>
      <c r="S559" s="2">
        <v>1</v>
      </c>
      <c r="T559" s="2">
        <v>46</v>
      </c>
      <c r="U559" s="2">
        <v>23</v>
      </c>
      <c r="V559" s="2">
        <v>49</v>
      </c>
      <c r="W559" s="2" t="s">
        <v>30286</v>
      </c>
      <c r="X559" t="str">
        <f>INDEX(RRUFF_LESS_COLUMNS!A:A, MATCH($O559,RRUFF_LESS_COLUMNS!$A:$A))</f>
        <v>Tennantite</v>
      </c>
      <c r="Y559" t="str">
        <f>INDEX(RRUFF_LESS_COLUMNS!B:B, MATCH($O559,RRUFF_LESS_COLUMNS!$A:$A))</f>
        <v>Cu&lt;sup&gt;1+&lt;/sup&gt;&lt;sub&gt;10&lt;/sub&gt;Cu&lt;sup&gt;2+&lt;/sup&gt;&lt;sub&gt;2&lt;/sub&gt;As&lt;sup&gt;3+&lt;/sup&gt;&lt;sub&gt;4&lt;/sub&gt;S&lt;sup&gt;2-&lt;/sup&gt;&lt;sub&gt;13&lt;/sub&gt;</v>
      </c>
      <c r="Z559" t="str">
        <f>INDEX(RRUFF_LESS_COLUMNS!C:C, MATCH($O559,RRUFF_LESS_COLUMNS!$A:$A))</f>
        <v>Cu^1+^_10_Cu^2+^_2_As^3+^_4_S^2-^_13_</v>
      </c>
      <c r="AA559" t="str">
        <f>INDEX(RRUFF_LESS_COLUMNS!D:D, MATCH($O559,RRUFF_LESS_COLUMNS!$A:$A))</f>
        <v>Cu As S</v>
      </c>
      <c r="AB559" t="str">
        <f>INDEX(RRUFF_LESS_COLUMNS!E:E, MATCH($O559,RRUFF_LESS_COLUMNS!$A:$A))</f>
        <v>United Kingdom</v>
      </c>
      <c r="AC559" t="str">
        <f>INDEX(RRUFF_LESS_COLUMNS!F:F, MATCH($O559,RRUFF_LESS_COLUMNS!$A:$A))</f>
        <v>Tennantite</v>
      </c>
      <c r="AD559" t="str">
        <f>INDEX(RRUFF_LESS_COLUMNS!G:G, MATCH($O559,RRUFF_LESS_COLUMNS!$A:$A))</f>
        <v>Â </v>
      </c>
    </row>
    <row r="560" spans="1:30" x14ac:dyDescent="0.2">
      <c r="A560" s="2" t="s">
        <v>30056</v>
      </c>
      <c r="B560" s="2"/>
      <c r="C560" s="2" t="s">
        <v>30062</v>
      </c>
      <c r="D560" s="2">
        <v>148.9</v>
      </c>
      <c r="E560" s="2">
        <v>140.5</v>
      </c>
      <c r="F560" s="3">
        <v>258531</v>
      </c>
      <c r="G560" s="1" t="s">
        <v>30284</v>
      </c>
      <c r="H560" s="2"/>
      <c r="I560" s="3">
        <v>258531</v>
      </c>
      <c r="J560" s="2" t="s">
        <v>30284</v>
      </c>
      <c r="K560" s="3" t="s">
        <v>30264</v>
      </c>
      <c r="L560" s="3" t="s">
        <v>30264</v>
      </c>
      <c r="M560" s="2" t="s">
        <v>30285</v>
      </c>
      <c r="N560" s="2" t="s">
        <v>30285</v>
      </c>
      <c r="O560" s="2" t="s">
        <v>26678</v>
      </c>
      <c r="P560" s="2">
        <v>1</v>
      </c>
      <c r="Q560" s="2">
        <v>39</v>
      </c>
      <c r="R560" s="2">
        <v>14</v>
      </c>
      <c r="S560" s="2">
        <v>1</v>
      </c>
      <c r="T560" s="2">
        <v>46</v>
      </c>
      <c r="U560" s="2">
        <v>23</v>
      </c>
      <c r="V560" s="2">
        <v>49</v>
      </c>
      <c r="W560" s="2" t="s">
        <v>30286</v>
      </c>
      <c r="X560" t="str">
        <f>INDEX(RRUFF_LESS_COLUMNS!A:A, MATCH($O560,RRUFF_LESS_COLUMNS!$A:$A))</f>
        <v>Tetrahedrite</v>
      </c>
      <c r="Y560" t="str">
        <f>INDEX(RRUFF_LESS_COLUMNS!B:B, MATCH($O560,RRUFF_LESS_COLUMNS!$A:$A))</f>
        <v>Cu&lt;sup&gt;1+&lt;/sup&gt;&lt;sub&gt;10&lt;/sub&gt;Cu&lt;sup&gt;2+&lt;/sup&gt;&lt;sub&gt;2&lt;/sub&gt;Sb&lt;sup&gt;3+&lt;/sup&gt;&lt;sub&gt;4&lt;/sub&gt;S&lt;sup&gt;2-&lt;/sup&gt;&lt;sub&gt;13&lt;/sub&gt;</v>
      </c>
      <c r="Z560" t="str">
        <f>INDEX(RRUFF_LESS_COLUMNS!C:C, MATCH($O560,RRUFF_LESS_COLUMNS!$A:$A))</f>
        <v>Cu^1+^_10_Cu^2+^_2_Sb^3+^_4_S^2-^_13_</v>
      </c>
      <c r="AA560" t="str">
        <f>INDEX(RRUFF_LESS_COLUMNS!D:D, MATCH($O560,RRUFF_LESS_COLUMNS!$A:$A))</f>
        <v>Cu Sb S</v>
      </c>
      <c r="AB560" t="str">
        <f>INDEX(RRUFF_LESS_COLUMNS!E:E, MATCH($O560,RRUFF_LESS_COLUMNS!$A:$A))</f>
        <v>unknown</v>
      </c>
      <c r="AC560" t="str">
        <f>INDEX(RRUFF_LESS_COLUMNS!F:F, MATCH($O560,RRUFF_LESS_COLUMNS!$A:$A))</f>
        <v>Tennantite</v>
      </c>
      <c r="AD560" t="str">
        <f>INDEX(RRUFF_LESS_COLUMNS!G:G, MATCH($O560,RRUFF_LESS_COLUMNS!$A:$A))</f>
        <v>tennantite</v>
      </c>
    </row>
    <row r="561" spans="1:30" x14ac:dyDescent="0.2">
      <c r="A561" s="2" t="s">
        <v>30056</v>
      </c>
      <c r="B561" s="2"/>
      <c r="C561" s="2" t="s">
        <v>30062</v>
      </c>
      <c r="D561" s="2">
        <v>162.57</v>
      </c>
      <c r="E561" s="2">
        <v>160.99</v>
      </c>
      <c r="F561" s="3">
        <v>258530</v>
      </c>
      <c r="G561" s="1" t="s">
        <v>30287</v>
      </c>
      <c r="H561" s="2"/>
      <c r="I561" s="3">
        <v>258530</v>
      </c>
      <c r="J561" s="2" t="s">
        <v>30287</v>
      </c>
      <c r="K561" s="3" t="s">
        <v>30264</v>
      </c>
      <c r="L561" s="3" t="s">
        <v>30264</v>
      </c>
      <c r="M561" s="2" t="s">
        <v>30288</v>
      </c>
      <c r="N561" s="2" t="s">
        <v>30288</v>
      </c>
      <c r="O561" s="2" t="s">
        <v>5478</v>
      </c>
      <c r="P561" s="2">
        <v>1</v>
      </c>
      <c r="Q561" s="2">
        <v>39</v>
      </c>
      <c r="R561" s="2">
        <v>14</v>
      </c>
      <c r="S561" s="2">
        <v>5</v>
      </c>
      <c r="T561" s="2">
        <v>46</v>
      </c>
      <c r="U561" s="2">
        <v>22</v>
      </c>
      <c r="V561" s="2">
        <v>49</v>
      </c>
      <c r="W561" s="2" t="s">
        <v>30289</v>
      </c>
      <c r="X561" t="str">
        <f>INDEX(RRUFF_LESS_COLUMNS!A:A, MATCH($O561,RRUFF_LESS_COLUMNS!$A:$A))</f>
        <v>Chalcopyrite</v>
      </c>
      <c r="Y561" t="str">
        <f>INDEX(RRUFF_LESS_COLUMNS!B:B, MATCH($O561,RRUFF_LESS_COLUMNS!$A:$A))</f>
        <v>Cu&lt;sup&gt;1+&lt;/sup&gt;Fe&lt;sup&gt;3+&lt;/sup&gt;S&lt;sup&gt;2-&lt;/sup&gt;&lt;sub&gt;2&lt;/sub&gt;</v>
      </c>
      <c r="Z561" t="str">
        <f>INDEX(RRUFF_LESS_COLUMNS!C:C, MATCH($O561,RRUFF_LESS_COLUMNS!$A:$A))</f>
        <v>Cu^1+^Fe^3+^S^2-^_2_</v>
      </c>
      <c r="AA561" t="str">
        <f>INDEX(RRUFF_LESS_COLUMNS!D:D, MATCH($O561,RRUFF_LESS_COLUMNS!$A:$A))</f>
        <v>Cu Fe S</v>
      </c>
      <c r="AB561" t="str">
        <f>INDEX(RRUFF_LESS_COLUMNS!E:E, MATCH($O561,RRUFF_LESS_COLUMNS!$A:$A))</f>
        <v>unknown</v>
      </c>
      <c r="AC561" t="str">
        <f>INDEX(RRUFF_LESS_COLUMNS!F:F, MATCH($O561,RRUFF_LESS_COLUMNS!$A:$A))</f>
        <v>Chalcopyrite</v>
      </c>
      <c r="AD561" t="str">
        <f>INDEX(RRUFF_LESS_COLUMNS!G:G, MATCH($O561,RRUFF_LESS_COLUMNS!$A:$A))</f>
        <v>chalcopyrite</v>
      </c>
    </row>
    <row r="562" spans="1:30" x14ac:dyDescent="0.2">
      <c r="A562" s="2" t="s">
        <v>30056</v>
      </c>
      <c r="B562" s="2"/>
      <c r="C562" s="2" t="s">
        <v>30062</v>
      </c>
      <c r="D562" s="2">
        <v>162.57</v>
      </c>
      <c r="E562" s="2">
        <v>160.99</v>
      </c>
      <c r="F562" s="3">
        <v>258530</v>
      </c>
      <c r="G562" s="1" t="s">
        <v>30287</v>
      </c>
      <c r="H562" s="2"/>
      <c r="I562" s="3">
        <v>258530</v>
      </c>
      <c r="J562" s="2" t="s">
        <v>30287</v>
      </c>
      <c r="K562" s="3" t="s">
        <v>30264</v>
      </c>
      <c r="L562" s="3" t="s">
        <v>30264</v>
      </c>
      <c r="M562" s="2" t="s">
        <v>30288</v>
      </c>
      <c r="N562" s="2" t="s">
        <v>30288</v>
      </c>
      <c r="O562" s="2" t="s">
        <v>10560</v>
      </c>
      <c r="P562" s="2">
        <v>1</v>
      </c>
      <c r="Q562" s="2">
        <v>39</v>
      </c>
      <c r="R562" s="2">
        <v>14</v>
      </c>
      <c r="S562" s="2">
        <v>5</v>
      </c>
      <c r="T562" s="2">
        <v>46</v>
      </c>
      <c r="U562" s="2">
        <v>22</v>
      </c>
      <c r="V562" s="2">
        <v>49</v>
      </c>
      <c r="W562" s="2" t="s">
        <v>30289</v>
      </c>
      <c r="X562" t="str">
        <f>INDEX(RRUFF_LESS_COLUMNS!A:A, MATCH($O562,RRUFF_LESS_COLUMNS!$A:$A))</f>
        <v>Galena</v>
      </c>
      <c r="Y562" t="str">
        <f>INDEX(RRUFF_LESS_COLUMNS!B:B, MATCH($O562,RRUFF_LESS_COLUMNS!$A:$A))</f>
        <v>Pb&lt;sup&gt;2+&lt;/sup&gt;S&lt;sup&gt;2-&lt;/sup&gt;</v>
      </c>
      <c r="Z562" t="str">
        <f>INDEX(RRUFF_LESS_COLUMNS!C:C, MATCH($O562,RRUFF_LESS_COLUMNS!$A:$A))</f>
        <v>Pb^2+^S^2-^</v>
      </c>
      <c r="AA562" t="str">
        <f>INDEX(RRUFF_LESS_COLUMNS!D:D, MATCH($O562,RRUFF_LESS_COLUMNS!$A:$A))</f>
        <v>Pb S</v>
      </c>
      <c r="AB562" t="str">
        <f>INDEX(RRUFF_LESS_COLUMNS!E:E, MATCH($O562,RRUFF_LESS_COLUMNS!$A:$A))</f>
        <v>unknown</v>
      </c>
      <c r="AC562" t="str">
        <f>INDEX(RRUFF_LESS_COLUMNS!F:F, MATCH($O562,RRUFF_LESS_COLUMNS!$A:$A))</f>
        <v>Rocksalt</v>
      </c>
      <c r="AD562" t="str">
        <f>INDEX(RRUFF_LESS_COLUMNS!G:G, MATCH($O562,RRUFF_LESS_COLUMNS!$A:$A))</f>
        <v>galena</v>
      </c>
    </row>
    <row r="563" spans="1:30" x14ac:dyDescent="0.2">
      <c r="A563" s="2" t="s">
        <v>30056</v>
      </c>
      <c r="B563" s="2"/>
      <c r="C563" s="2" t="s">
        <v>30062</v>
      </c>
      <c r="D563" s="2">
        <v>162.57</v>
      </c>
      <c r="E563" s="2">
        <v>160.99</v>
      </c>
      <c r="F563" s="3">
        <v>258530</v>
      </c>
      <c r="G563" s="1" t="s">
        <v>30287</v>
      </c>
      <c r="H563" s="2"/>
      <c r="I563" s="3">
        <v>258530</v>
      </c>
      <c r="J563" s="2" t="s">
        <v>30287</v>
      </c>
      <c r="K563" s="3" t="s">
        <v>30264</v>
      </c>
      <c r="L563" s="3" t="s">
        <v>30264</v>
      </c>
      <c r="M563" s="2" t="s">
        <v>30288</v>
      </c>
      <c r="N563" s="2" t="s">
        <v>30288</v>
      </c>
      <c r="O563" s="2" t="s">
        <v>9466</v>
      </c>
      <c r="P563" s="2">
        <v>1</v>
      </c>
      <c r="Q563" s="2">
        <v>39</v>
      </c>
      <c r="R563" s="2">
        <v>14</v>
      </c>
      <c r="S563" s="2">
        <v>5</v>
      </c>
      <c r="T563" s="2">
        <v>46</v>
      </c>
      <c r="U563" s="2">
        <v>22</v>
      </c>
      <c r="V563" s="2">
        <v>49</v>
      </c>
      <c r="W563" s="2" t="s">
        <v>30289</v>
      </c>
      <c r="X563" t="str">
        <f>INDEX(RRUFF_LESS_COLUMNS!A:A, MATCH($O563,RRUFF_LESS_COLUMNS!$A:$A))</f>
        <v>Marcasite</v>
      </c>
      <c r="Y563" t="str">
        <f>INDEX(RRUFF_LESS_COLUMNS!B:B, MATCH($O563,RRUFF_LESS_COLUMNS!$A:$A))</f>
        <v>FeS&lt;sub&gt;2&lt;/sub&gt;</v>
      </c>
      <c r="Z563" t="str">
        <f>INDEX(RRUFF_LESS_COLUMNS!C:C, MATCH($O563,RRUFF_LESS_COLUMNS!$A:$A))</f>
        <v>FeS_2_</v>
      </c>
      <c r="AA563" t="str">
        <f>INDEX(RRUFF_LESS_COLUMNS!D:D, MATCH($O563,RRUFF_LESS_COLUMNS!$A:$A))</f>
        <v>Fe S</v>
      </c>
      <c r="AB563" t="str">
        <f>INDEX(RRUFF_LESS_COLUMNS!E:E, MATCH($O563,RRUFF_LESS_COLUMNS!$A:$A))</f>
        <v>unknown</v>
      </c>
      <c r="AC563" t="str">
        <f>INDEX(RRUFF_LESS_COLUMNS!F:F, MATCH($O563,RRUFF_LESS_COLUMNS!$A:$A))</f>
        <v>Marcasite</v>
      </c>
      <c r="AD563" t="str">
        <f>INDEX(RRUFF_LESS_COLUMNS!G:G, MATCH($O563,RRUFF_LESS_COLUMNS!$A:$A))</f>
        <v>Marcasite-LÃ¶llingite-marcasite subgroup</v>
      </c>
    </row>
    <row r="564" spans="1:30" x14ac:dyDescent="0.2">
      <c r="A564" s="2" t="s">
        <v>30056</v>
      </c>
      <c r="B564" s="2"/>
      <c r="C564" s="2" t="s">
        <v>30062</v>
      </c>
      <c r="D564" s="2">
        <v>162.57</v>
      </c>
      <c r="E564" s="2">
        <v>160.99</v>
      </c>
      <c r="F564" s="3">
        <v>258530</v>
      </c>
      <c r="G564" s="1" t="s">
        <v>30287</v>
      </c>
      <c r="H564" s="2"/>
      <c r="I564" s="3">
        <v>258530</v>
      </c>
      <c r="J564" s="2" t="s">
        <v>30287</v>
      </c>
      <c r="K564" s="3" t="s">
        <v>30264</v>
      </c>
      <c r="L564" s="3" t="s">
        <v>30264</v>
      </c>
      <c r="M564" s="2" t="s">
        <v>30288</v>
      </c>
      <c r="N564" s="2" t="s">
        <v>30288</v>
      </c>
      <c r="O564" s="2" t="s">
        <v>2238</v>
      </c>
      <c r="P564" s="2">
        <v>1</v>
      </c>
      <c r="Q564" s="2">
        <v>39</v>
      </c>
      <c r="R564" s="2">
        <v>14</v>
      </c>
      <c r="S564" s="2">
        <v>5</v>
      </c>
      <c r="T564" s="2">
        <v>46</v>
      </c>
      <c r="U564" s="2">
        <v>22</v>
      </c>
      <c r="V564" s="2">
        <v>49</v>
      </c>
      <c r="W564" s="2" t="s">
        <v>30289</v>
      </c>
      <c r="X564" t="str">
        <f>INDEX(RRUFF_LESS_COLUMNS!A:A, MATCH($O564,RRUFF_LESS_COLUMNS!$A:$A))</f>
        <v>Pyrite</v>
      </c>
      <c r="Y564" t="str">
        <f>INDEX(RRUFF_LESS_COLUMNS!B:B, MATCH($O564,RRUFF_LESS_COLUMNS!$A:$A))</f>
        <v>FeS&lt;sub&gt;2&lt;/sub&gt;</v>
      </c>
      <c r="Z564" t="str">
        <f>INDEX(RRUFF_LESS_COLUMNS!C:C, MATCH($O564,RRUFF_LESS_COLUMNS!$A:$A))</f>
        <v>FeS_2_</v>
      </c>
      <c r="AA564" t="str">
        <f>INDEX(RRUFF_LESS_COLUMNS!D:D, MATCH($O564,RRUFF_LESS_COLUMNS!$A:$A))</f>
        <v>Fe S</v>
      </c>
      <c r="AB564" t="str">
        <f>INDEX(RRUFF_LESS_COLUMNS!E:E, MATCH($O564,RRUFF_LESS_COLUMNS!$A:$A))</f>
        <v>unknown</v>
      </c>
      <c r="AC564" t="str">
        <f>INDEX(RRUFF_LESS_COLUMNS!F:F, MATCH($O564,RRUFF_LESS_COLUMNS!$A:$A))</f>
        <v>Pyrite</v>
      </c>
      <c r="AD564" t="str">
        <f>INDEX(RRUFF_LESS_COLUMNS!G:G, MATCH($O564,RRUFF_LESS_COLUMNS!$A:$A))</f>
        <v>pyrite</v>
      </c>
    </row>
    <row r="565" spans="1:30" x14ac:dyDescent="0.2">
      <c r="A565" s="2" t="s">
        <v>30056</v>
      </c>
      <c r="B565" s="2"/>
      <c r="C565" s="2" t="s">
        <v>30062</v>
      </c>
      <c r="D565" s="2">
        <v>162.57</v>
      </c>
      <c r="E565" s="2">
        <v>160.99</v>
      </c>
      <c r="F565" s="3">
        <v>258530</v>
      </c>
      <c r="G565" s="1" t="s">
        <v>30287</v>
      </c>
      <c r="H565" s="2"/>
      <c r="I565" s="3">
        <v>258530</v>
      </c>
      <c r="J565" s="2" t="s">
        <v>30287</v>
      </c>
      <c r="K565" s="3" t="s">
        <v>30264</v>
      </c>
      <c r="L565" s="3" t="s">
        <v>30264</v>
      </c>
      <c r="M565" s="2" t="s">
        <v>30288</v>
      </c>
      <c r="N565" s="2" t="s">
        <v>30288</v>
      </c>
      <c r="O565" s="2" t="s">
        <v>2653</v>
      </c>
      <c r="P565" s="2">
        <v>1</v>
      </c>
      <c r="Q565" s="2">
        <v>39</v>
      </c>
      <c r="R565" s="2">
        <v>14</v>
      </c>
      <c r="S565" s="2">
        <v>5</v>
      </c>
      <c r="T565" s="2">
        <v>46</v>
      </c>
      <c r="U565" s="2">
        <v>22</v>
      </c>
      <c r="V565" s="2">
        <v>49</v>
      </c>
      <c r="W565" s="2" t="s">
        <v>30289</v>
      </c>
      <c r="X565" t="str">
        <f>INDEX(RRUFF_LESS_COLUMNS!A:A, MATCH($O565,RRUFF_LESS_COLUMNS!$A:$A))</f>
        <v>Sphalerite</v>
      </c>
      <c r="Y565" t="str">
        <f>INDEX(RRUFF_LESS_COLUMNS!B:B, MATCH($O565,RRUFF_LESS_COLUMNS!$A:$A))</f>
        <v>ZnS</v>
      </c>
      <c r="Z565" t="str">
        <f>INDEX(RRUFF_LESS_COLUMNS!C:C, MATCH($O565,RRUFF_LESS_COLUMNS!$A:$A))</f>
        <v>ZnS</v>
      </c>
      <c r="AA565" t="str">
        <f>INDEX(RRUFF_LESS_COLUMNS!D:D, MATCH($O565,RRUFF_LESS_COLUMNS!$A:$A))</f>
        <v>Zn S</v>
      </c>
      <c r="AB565" t="str">
        <f>INDEX(RRUFF_LESS_COLUMNS!E:E, MATCH($O565,RRUFF_LESS_COLUMNS!$A:$A))</f>
        <v>unknown</v>
      </c>
      <c r="AC565" t="str">
        <f>INDEX(RRUFF_LESS_COLUMNS!F:F, MATCH($O565,RRUFF_LESS_COLUMNS!$A:$A))</f>
        <v>Sphalerite</v>
      </c>
      <c r="AD565" t="str">
        <f>INDEX(RRUFF_LESS_COLUMNS!G:G, MATCH($O565,RRUFF_LESS_COLUMNS!$A:$A))</f>
        <v>sphalerite</v>
      </c>
    </row>
    <row r="566" spans="1:30" x14ac:dyDescent="0.2">
      <c r="A566" s="2" t="s">
        <v>30056</v>
      </c>
      <c r="B566" s="2"/>
      <c r="C566" s="2" t="s">
        <v>30062</v>
      </c>
      <c r="D566" s="2">
        <v>162.57</v>
      </c>
      <c r="E566" s="2">
        <v>160.99</v>
      </c>
      <c r="F566" s="3">
        <v>258530</v>
      </c>
      <c r="G566" s="1" t="s">
        <v>30287</v>
      </c>
      <c r="H566" s="2"/>
      <c r="I566" s="3">
        <v>258530</v>
      </c>
      <c r="J566" s="2" t="s">
        <v>30287</v>
      </c>
      <c r="K566" s="3" t="s">
        <v>30264</v>
      </c>
      <c r="L566" s="3" t="s">
        <v>30264</v>
      </c>
      <c r="M566" s="2" t="s">
        <v>30288</v>
      </c>
      <c r="N566" s="2" t="s">
        <v>30288</v>
      </c>
      <c r="O566" s="2" t="s">
        <v>1350</v>
      </c>
      <c r="P566" s="2">
        <v>1</v>
      </c>
      <c r="Q566" s="2">
        <v>39</v>
      </c>
      <c r="R566" s="2">
        <v>14</v>
      </c>
      <c r="S566" s="2">
        <v>5</v>
      </c>
      <c r="T566" s="2">
        <v>46</v>
      </c>
      <c r="U566" s="2">
        <v>22</v>
      </c>
      <c r="V566" s="2">
        <v>49</v>
      </c>
      <c r="W566" s="2" t="s">
        <v>30289</v>
      </c>
      <c r="X566" t="str">
        <f>INDEX(RRUFF_LESS_COLUMNS!A:A, MATCH($O566,RRUFF_LESS_COLUMNS!$A:$A))</f>
        <v>Tennantite</v>
      </c>
      <c r="Y566" t="str">
        <f>INDEX(RRUFF_LESS_COLUMNS!B:B, MATCH($O566,RRUFF_LESS_COLUMNS!$A:$A))</f>
        <v>Cu&lt;sup&gt;1+&lt;/sup&gt;&lt;sub&gt;10&lt;/sub&gt;Cu&lt;sup&gt;2+&lt;/sup&gt;&lt;sub&gt;2&lt;/sub&gt;As&lt;sup&gt;3+&lt;/sup&gt;&lt;sub&gt;4&lt;/sub&gt;S&lt;sup&gt;2-&lt;/sup&gt;&lt;sub&gt;13&lt;/sub&gt;</v>
      </c>
      <c r="Z566" t="str">
        <f>INDEX(RRUFF_LESS_COLUMNS!C:C, MATCH($O566,RRUFF_LESS_COLUMNS!$A:$A))</f>
        <v>Cu^1+^_10_Cu^2+^_2_As^3+^_4_S^2-^_13_</v>
      </c>
      <c r="AA566" t="str">
        <f>INDEX(RRUFF_LESS_COLUMNS!D:D, MATCH($O566,RRUFF_LESS_COLUMNS!$A:$A))</f>
        <v>Cu As S</v>
      </c>
      <c r="AB566" t="str">
        <f>INDEX(RRUFF_LESS_COLUMNS!E:E, MATCH($O566,RRUFF_LESS_COLUMNS!$A:$A))</f>
        <v>United Kingdom</v>
      </c>
      <c r="AC566" t="str">
        <f>INDEX(RRUFF_LESS_COLUMNS!F:F, MATCH($O566,RRUFF_LESS_COLUMNS!$A:$A))</f>
        <v>Tennantite</v>
      </c>
      <c r="AD566" t="str">
        <f>INDEX(RRUFF_LESS_COLUMNS!G:G, MATCH($O566,RRUFF_LESS_COLUMNS!$A:$A))</f>
        <v>Â </v>
      </c>
    </row>
    <row r="567" spans="1:30" x14ac:dyDescent="0.2">
      <c r="A567" s="2" t="s">
        <v>30056</v>
      </c>
      <c r="B567" s="2"/>
      <c r="C567" s="2" t="s">
        <v>30062</v>
      </c>
      <c r="D567" s="2">
        <v>162.57</v>
      </c>
      <c r="E567" s="2">
        <v>160.99</v>
      </c>
      <c r="F567" s="3">
        <v>258530</v>
      </c>
      <c r="G567" s="1" t="s">
        <v>30287</v>
      </c>
      <c r="H567" s="2"/>
      <c r="I567" s="3">
        <v>258530</v>
      </c>
      <c r="J567" s="2" t="s">
        <v>30287</v>
      </c>
      <c r="K567" s="3" t="s">
        <v>30264</v>
      </c>
      <c r="L567" s="3" t="s">
        <v>30264</v>
      </c>
      <c r="M567" s="2" t="s">
        <v>30288</v>
      </c>
      <c r="N567" s="2" t="s">
        <v>30288</v>
      </c>
      <c r="O567" s="2" t="s">
        <v>26678</v>
      </c>
      <c r="P567" s="2">
        <v>1</v>
      </c>
      <c r="Q567" s="2">
        <v>39</v>
      </c>
      <c r="R567" s="2">
        <v>14</v>
      </c>
      <c r="S567" s="2">
        <v>5</v>
      </c>
      <c r="T567" s="2">
        <v>46</v>
      </c>
      <c r="U567" s="2">
        <v>22</v>
      </c>
      <c r="V567" s="2">
        <v>49</v>
      </c>
      <c r="W567" s="2" t="s">
        <v>30289</v>
      </c>
      <c r="X567" t="str">
        <f>INDEX(RRUFF_LESS_COLUMNS!A:A, MATCH($O567,RRUFF_LESS_COLUMNS!$A:$A))</f>
        <v>Tetrahedrite</v>
      </c>
      <c r="Y567" t="str">
        <f>INDEX(RRUFF_LESS_COLUMNS!B:B, MATCH($O567,RRUFF_LESS_COLUMNS!$A:$A))</f>
        <v>Cu&lt;sup&gt;1+&lt;/sup&gt;&lt;sub&gt;10&lt;/sub&gt;Cu&lt;sup&gt;2+&lt;/sup&gt;&lt;sub&gt;2&lt;/sub&gt;Sb&lt;sup&gt;3+&lt;/sup&gt;&lt;sub&gt;4&lt;/sub&gt;S&lt;sup&gt;2-&lt;/sup&gt;&lt;sub&gt;13&lt;/sub&gt;</v>
      </c>
      <c r="Z567" t="str">
        <f>INDEX(RRUFF_LESS_COLUMNS!C:C, MATCH($O567,RRUFF_LESS_COLUMNS!$A:$A))</f>
        <v>Cu^1+^_10_Cu^2+^_2_Sb^3+^_4_S^2-^_13_</v>
      </c>
      <c r="AA567" t="str">
        <f>INDEX(RRUFF_LESS_COLUMNS!D:D, MATCH($O567,RRUFF_LESS_COLUMNS!$A:$A))</f>
        <v>Cu Sb S</v>
      </c>
      <c r="AB567" t="str">
        <f>INDEX(RRUFF_LESS_COLUMNS!E:E, MATCH($O567,RRUFF_LESS_COLUMNS!$A:$A))</f>
        <v>unknown</v>
      </c>
      <c r="AC567" t="str">
        <f>INDEX(RRUFF_LESS_COLUMNS!F:F, MATCH($O567,RRUFF_LESS_COLUMNS!$A:$A))</f>
        <v>Tennantite</v>
      </c>
      <c r="AD567" t="str">
        <f>INDEX(RRUFF_LESS_COLUMNS!G:G, MATCH($O567,RRUFF_LESS_COLUMNS!$A:$A))</f>
        <v>tennantite</v>
      </c>
    </row>
    <row r="568" spans="1:30" x14ac:dyDescent="0.2">
      <c r="A568" s="2" t="s">
        <v>30056</v>
      </c>
      <c r="B568" s="2"/>
      <c r="C568" s="2" t="s">
        <v>30062</v>
      </c>
      <c r="D568" s="2">
        <v>156.93</v>
      </c>
      <c r="E568" s="2">
        <v>155.35</v>
      </c>
      <c r="F568" s="3">
        <v>258532</v>
      </c>
      <c r="G568" s="1" t="s">
        <v>30290</v>
      </c>
      <c r="H568" s="2"/>
      <c r="I568" s="3">
        <v>258532</v>
      </c>
      <c r="J568" s="2" t="s">
        <v>30290</v>
      </c>
      <c r="K568" s="3" t="s">
        <v>30264</v>
      </c>
      <c r="L568" s="3" t="s">
        <v>30264</v>
      </c>
      <c r="M568" s="2" t="s">
        <v>30291</v>
      </c>
      <c r="N568" s="2" t="s">
        <v>30291</v>
      </c>
      <c r="O568" s="2" t="s">
        <v>3756</v>
      </c>
      <c r="P568" s="2">
        <v>1</v>
      </c>
      <c r="Q568" s="2">
        <v>39</v>
      </c>
      <c r="R568" s="2">
        <v>13</v>
      </c>
      <c r="S568" s="2">
        <v>8</v>
      </c>
      <c r="T568" s="2">
        <v>46</v>
      </c>
      <c r="U568" s="2">
        <v>26</v>
      </c>
      <c r="V568" s="2">
        <v>0</v>
      </c>
      <c r="W568" s="2" t="s">
        <v>30292</v>
      </c>
      <c r="X568" t="str">
        <f>INDEX(RRUFF_LESS_COLUMNS!A:A, MATCH($O568,RRUFF_LESS_COLUMNS!$A:$A))</f>
        <v>Bornite</v>
      </c>
      <c r="Y568" t="str">
        <f>INDEX(RRUFF_LESS_COLUMNS!B:B, MATCH($O568,RRUFF_LESS_COLUMNS!$A:$A))</f>
        <v>Cu&lt;sup&gt;1+&lt;/sup&gt;&lt;sub&gt;5&lt;/sub&gt;Fe&lt;sup&gt;3+&lt;/sup&gt;S&lt;sup&gt;2-&lt;/sup&gt;&lt;sub&gt;4&lt;/sub&gt;</v>
      </c>
      <c r="Z568" t="str">
        <f>INDEX(RRUFF_LESS_COLUMNS!C:C, MATCH($O568,RRUFF_LESS_COLUMNS!$A:$A))</f>
        <v>Cu^1+^_5_Fe^3+^S^2-^_4_</v>
      </c>
      <c r="AA568" t="str">
        <f>INDEX(RRUFF_LESS_COLUMNS!D:D, MATCH($O568,RRUFF_LESS_COLUMNS!$A:$A))</f>
        <v>Cu Fe S</v>
      </c>
      <c r="AB568" t="str">
        <f>INDEX(RRUFF_LESS_COLUMNS!E:E, MATCH($O568,RRUFF_LESS_COLUMNS!$A:$A))</f>
        <v>unknown</v>
      </c>
      <c r="AC568" t="str">
        <f>INDEX(RRUFF_LESS_COLUMNS!F:F, MATCH($O568,RRUFF_LESS_COLUMNS!$A:$A))</f>
        <v>Â </v>
      </c>
      <c r="AD568" t="str">
        <f>INDEX(RRUFF_LESS_COLUMNS!G:G, MATCH($O568,RRUFF_LESS_COLUMNS!$A:$A))</f>
        <v>Â </v>
      </c>
    </row>
    <row r="569" spans="1:30" x14ac:dyDescent="0.2">
      <c r="A569" s="2" t="s">
        <v>30056</v>
      </c>
      <c r="B569" s="2"/>
      <c r="C569" s="2" t="s">
        <v>30062</v>
      </c>
      <c r="D569" s="2">
        <v>156.93</v>
      </c>
      <c r="E569" s="2">
        <v>155.35</v>
      </c>
      <c r="F569" s="3">
        <v>258532</v>
      </c>
      <c r="G569" s="1" t="s">
        <v>30290</v>
      </c>
      <c r="H569" s="2"/>
      <c r="I569" s="3">
        <v>258532</v>
      </c>
      <c r="J569" s="2" t="s">
        <v>30290</v>
      </c>
      <c r="K569" s="3" t="s">
        <v>30264</v>
      </c>
      <c r="L569" s="3" t="s">
        <v>30264</v>
      </c>
      <c r="M569" s="2" t="s">
        <v>30291</v>
      </c>
      <c r="N569" s="2" t="s">
        <v>30291</v>
      </c>
      <c r="O569" s="2" t="s">
        <v>5437</v>
      </c>
      <c r="P569" s="2">
        <v>1</v>
      </c>
      <c r="Q569" s="2">
        <v>39</v>
      </c>
      <c r="R569" s="2">
        <v>13</v>
      </c>
      <c r="S569" s="2">
        <v>8</v>
      </c>
      <c r="T569" s="2">
        <v>46</v>
      </c>
      <c r="U569" s="2">
        <v>26</v>
      </c>
      <c r="V569" s="2">
        <v>0</v>
      </c>
      <c r="W569" s="2" t="s">
        <v>30292</v>
      </c>
      <c r="X569" t="str">
        <f>INDEX(RRUFF_LESS_COLUMNS!A:A, MATCH($O569,RRUFF_LESS_COLUMNS!$A:$A))</f>
        <v>Chalcocite</v>
      </c>
      <c r="Y569" t="str">
        <f>INDEX(RRUFF_LESS_COLUMNS!B:B, MATCH($O569,RRUFF_LESS_COLUMNS!$A:$A))</f>
        <v>Cu&lt;sup&gt;1+&lt;/sup&gt;&lt;sub&gt;2&lt;/sub&gt;S&lt;sup&gt;2-&lt;/sup&gt;</v>
      </c>
      <c r="Z569" t="str">
        <f>INDEX(RRUFF_LESS_COLUMNS!C:C, MATCH($O569,RRUFF_LESS_COLUMNS!$A:$A))</f>
        <v>Cu^1+^_2_S^2-^</v>
      </c>
      <c r="AA569" t="str">
        <f>INDEX(RRUFF_LESS_COLUMNS!D:D, MATCH($O569,RRUFF_LESS_COLUMNS!$A:$A))</f>
        <v>Cu S</v>
      </c>
      <c r="AB569" t="str">
        <f>INDEX(RRUFF_LESS_COLUMNS!E:E, MATCH($O569,RRUFF_LESS_COLUMNS!$A:$A))</f>
        <v>unknown</v>
      </c>
      <c r="AC569" t="str">
        <f>INDEX(RRUFF_LESS_COLUMNS!F:F, MATCH($O569,RRUFF_LESS_COLUMNS!$A:$A))</f>
        <v>Â </v>
      </c>
      <c r="AD569" t="str">
        <f>INDEX(RRUFF_LESS_COLUMNS!G:G, MATCH($O569,RRUFF_LESS_COLUMNS!$A:$A))</f>
        <v>Â </v>
      </c>
    </row>
    <row r="570" spans="1:30" x14ac:dyDescent="0.2">
      <c r="A570" s="2" t="s">
        <v>30056</v>
      </c>
      <c r="B570" s="2"/>
      <c r="C570" s="2" t="s">
        <v>30062</v>
      </c>
      <c r="D570" s="2">
        <v>156.93</v>
      </c>
      <c r="E570" s="2">
        <v>155.35</v>
      </c>
      <c r="F570" s="3">
        <v>258532</v>
      </c>
      <c r="G570" s="1" t="s">
        <v>30290</v>
      </c>
      <c r="H570" s="2"/>
      <c r="I570" s="3">
        <v>258532</v>
      </c>
      <c r="J570" s="2" t="s">
        <v>30290</v>
      </c>
      <c r="K570" s="3" t="s">
        <v>30264</v>
      </c>
      <c r="L570" s="3" t="s">
        <v>30264</v>
      </c>
      <c r="M570" s="2" t="s">
        <v>30291</v>
      </c>
      <c r="N570" s="2" t="s">
        <v>30291</v>
      </c>
      <c r="O570" s="2" t="s">
        <v>5478</v>
      </c>
      <c r="P570" s="2">
        <v>1</v>
      </c>
      <c r="Q570" s="2">
        <v>39</v>
      </c>
      <c r="R570" s="2">
        <v>13</v>
      </c>
      <c r="S570" s="2">
        <v>8</v>
      </c>
      <c r="T570" s="2">
        <v>46</v>
      </c>
      <c r="U570" s="2">
        <v>26</v>
      </c>
      <c r="V570" s="2">
        <v>0</v>
      </c>
      <c r="W570" s="2" t="s">
        <v>30292</v>
      </c>
      <c r="X570" t="str">
        <f>INDEX(RRUFF_LESS_COLUMNS!A:A, MATCH($O570,RRUFF_LESS_COLUMNS!$A:$A))</f>
        <v>Chalcopyrite</v>
      </c>
      <c r="Y570" t="str">
        <f>INDEX(RRUFF_LESS_COLUMNS!B:B, MATCH($O570,RRUFF_LESS_COLUMNS!$A:$A))</f>
        <v>Cu&lt;sup&gt;1+&lt;/sup&gt;Fe&lt;sup&gt;3+&lt;/sup&gt;S&lt;sup&gt;2-&lt;/sup&gt;&lt;sub&gt;2&lt;/sub&gt;</v>
      </c>
      <c r="Z570" t="str">
        <f>INDEX(RRUFF_LESS_COLUMNS!C:C, MATCH($O570,RRUFF_LESS_COLUMNS!$A:$A))</f>
        <v>Cu^1+^Fe^3+^S^2-^_2_</v>
      </c>
      <c r="AA570" t="str">
        <f>INDEX(RRUFF_LESS_COLUMNS!D:D, MATCH($O570,RRUFF_LESS_COLUMNS!$A:$A))</f>
        <v>Cu Fe S</v>
      </c>
      <c r="AB570" t="str">
        <f>INDEX(RRUFF_LESS_COLUMNS!E:E, MATCH($O570,RRUFF_LESS_COLUMNS!$A:$A))</f>
        <v>unknown</v>
      </c>
      <c r="AC570" t="str">
        <f>INDEX(RRUFF_LESS_COLUMNS!F:F, MATCH($O570,RRUFF_LESS_COLUMNS!$A:$A))</f>
        <v>Chalcopyrite</v>
      </c>
      <c r="AD570" t="str">
        <f>INDEX(RRUFF_LESS_COLUMNS!G:G, MATCH($O570,RRUFF_LESS_COLUMNS!$A:$A))</f>
        <v>chalcopyrite</v>
      </c>
    </row>
    <row r="571" spans="1:30" x14ac:dyDescent="0.2">
      <c r="A571" s="2" t="s">
        <v>30056</v>
      </c>
      <c r="B571" s="2"/>
      <c r="C571" s="2" t="s">
        <v>30062</v>
      </c>
      <c r="D571" s="2">
        <v>156.93</v>
      </c>
      <c r="E571" s="2">
        <v>155.35</v>
      </c>
      <c r="F571" s="3">
        <v>258532</v>
      </c>
      <c r="G571" s="1" t="s">
        <v>30290</v>
      </c>
      <c r="H571" s="2"/>
      <c r="I571" s="3">
        <v>258532</v>
      </c>
      <c r="J571" s="2" t="s">
        <v>30290</v>
      </c>
      <c r="K571" s="3" t="s">
        <v>30264</v>
      </c>
      <c r="L571" s="3" t="s">
        <v>30264</v>
      </c>
      <c r="M571" s="2" t="s">
        <v>30291</v>
      </c>
      <c r="N571" s="2" t="s">
        <v>30291</v>
      </c>
      <c r="O571" s="2" t="s">
        <v>1304</v>
      </c>
      <c r="P571" s="2">
        <v>1</v>
      </c>
      <c r="Q571" s="2">
        <v>39</v>
      </c>
      <c r="R571" s="2">
        <v>13</v>
      </c>
      <c r="S571" s="2">
        <v>8</v>
      </c>
      <c r="T571" s="2">
        <v>46</v>
      </c>
      <c r="U571" s="2">
        <v>26</v>
      </c>
      <c r="V571" s="2">
        <v>0</v>
      </c>
      <c r="W571" s="2" t="s">
        <v>30292</v>
      </c>
      <c r="X571" t="str">
        <f>INDEX(RRUFF_LESS_COLUMNS!A:A, MATCH($O571,RRUFF_LESS_COLUMNS!$A:$A))</f>
        <v>Digenite</v>
      </c>
      <c r="Y571" t="str">
        <f>INDEX(RRUFF_LESS_COLUMNS!B:B, MATCH($O571,RRUFF_LESS_COLUMNS!$A:$A))</f>
        <v>Cu&lt;sub&gt;1.8&lt;/sub&gt;S</v>
      </c>
      <c r="Z571" t="str">
        <f>INDEX(RRUFF_LESS_COLUMNS!C:C, MATCH($O571,RRUFF_LESS_COLUMNS!$A:$A))</f>
        <v>Cu_1.8_S</v>
      </c>
      <c r="AA571" t="str">
        <f>INDEX(RRUFF_LESS_COLUMNS!D:D, MATCH($O571,RRUFF_LESS_COLUMNS!$A:$A))</f>
        <v>Cu S</v>
      </c>
      <c r="AB571" t="str">
        <f>INDEX(RRUFF_LESS_COLUMNS!E:E, MATCH($O571,RRUFF_LESS_COLUMNS!$A:$A))</f>
        <v>Germany</v>
      </c>
      <c r="AC571" t="str">
        <f>INDEX(RRUFF_LESS_COLUMNS!F:F, MATCH($O571,RRUFF_LESS_COLUMNS!$A:$A))</f>
        <v>Digenite</v>
      </c>
      <c r="AD571" t="str">
        <f>INDEX(RRUFF_LESS_COLUMNS!G:G, MATCH($O571,RRUFF_LESS_COLUMNS!$A:$A))</f>
        <v>Â </v>
      </c>
    </row>
    <row r="572" spans="1:30" x14ac:dyDescent="0.2">
      <c r="A572" s="2" t="s">
        <v>30056</v>
      </c>
      <c r="B572" s="2"/>
      <c r="C572" s="2" t="s">
        <v>30062</v>
      </c>
      <c r="D572" s="2">
        <v>156.93</v>
      </c>
      <c r="E572" s="2">
        <v>155.35</v>
      </c>
      <c r="F572" s="3">
        <v>258532</v>
      </c>
      <c r="G572" s="1" t="s">
        <v>30290</v>
      </c>
      <c r="H572" s="2"/>
      <c r="I572" s="3">
        <v>258532</v>
      </c>
      <c r="J572" s="2" t="s">
        <v>30290</v>
      </c>
      <c r="K572" s="3" t="s">
        <v>30264</v>
      </c>
      <c r="L572" s="3" t="s">
        <v>30264</v>
      </c>
      <c r="M572" s="2" t="s">
        <v>30291</v>
      </c>
      <c r="N572" s="2" t="s">
        <v>30291</v>
      </c>
      <c r="O572" s="2" t="s">
        <v>8281</v>
      </c>
      <c r="P572" s="2">
        <v>1</v>
      </c>
      <c r="Q572" s="2">
        <v>39</v>
      </c>
      <c r="R572" s="2">
        <v>13</v>
      </c>
      <c r="S572" s="2">
        <v>8</v>
      </c>
      <c r="T572" s="2">
        <v>46</v>
      </c>
      <c r="U572" s="2">
        <v>26</v>
      </c>
      <c r="V572" s="2">
        <v>0</v>
      </c>
      <c r="W572" s="2" t="s">
        <v>30292</v>
      </c>
      <c r="X572" t="str">
        <f>INDEX(RRUFF_LESS_COLUMNS!A:A, MATCH($O572,RRUFF_LESS_COLUMNS!$A:$A))</f>
        <v>Enargite</v>
      </c>
      <c r="Y572" t="str">
        <f>INDEX(RRUFF_LESS_COLUMNS!B:B, MATCH($O572,RRUFF_LESS_COLUMNS!$A:$A))</f>
        <v>Cu&lt;sub&gt;3&lt;/sub&gt;AsS&lt;sub&gt;4&lt;/sub&gt;</v>
      </c>
      <c r="Z572" t="str">
        <f>INDEX(RRUFF_LESS_COLUMNS!C:C, MATCH($O572,RRUFF_LESS_COLUMNS!$A:$A))</f>
        <v>Cu_3_AsS_4_</v>
      </c>
      <c r="AA572" t="str">
        <f>INDEX(RRUFF_LESS_COLUMNS!D:D, MATCH($O572,RRUFF_LESS_COLUMNS!$A:$A))</f>
        <v>Cu As S</v>
      </c>
      <c r="AB572" t="str">
        <f>INDEX(RRUFF_LESS_COLUMNS!E:E, MATCH($O572,RRUFF_LESS_COLUMNS!$A:$A))</f>
        <v>Peru</v>
      </c>
      <c r="AC572" t="str">
        <f>INDEX(RRUFF_LESS_COLUMNS!F:F, MATCH($O572,RRUFF_LESS_COLUMNS!$A:$A))</f>
        <v>Wurtzite</v>
      </c>
      <c r="AD572" t="str">
        <f>INDEX(RRUFF_LESS_COLUMNS!G:G, MATCH($O572,RRUFF_LESS_COLUMNS!$A:$A))</f>
        <v>Â </v>
      </c>
    </row>
    <row r="573" spans="1:30" x14ac:dyDescent="0.2">
      <c r="A573" s="2" t="s">
        <v>30056</v>
      </c>
      <c r="B573" s="2"/>
      <c r="C573" s="2" t="s">
        <v>30062</v>
      </c>
      <c r="D573" s="2">
        <v>156.93</v>
      </c>
      <c r="E573" s="2">
        <v>155.35</v>
      </c>
      <c r="F573" s="3">
        <v>258532</v>
      </c>
      <c r="G573" s="1" t="s">
        <v>30290</v>
      </c>
      <c r="H573" s="2"/>
      <c r="I573" s="3">
        <v>258532</v>
      </c>
      <c r="J573" s="2" t="s">
        <v>30290</v>
      </c>
      <c r="K573" s="3" t="s">
        <v>30264</v>
      </c>
      <c r="L573" s="3" t="s">
        <v>30264</v>
      </c>
      <c r="M573" s="2" t="s">
        <v>30291</v>
      </c>
      <c r="N573" s="2" t="s">
        <v>30291</v>
      </c>
      <c r="O573" s="2" t="s">
        <v>10560</v>
      </c>
      <c r="P573" s="2">
        <v>1</v>
      </c>
      <c r="Q573" s="2">
        <v>39</v>
      </c>
      <c r="R573" s="2">
        <v>13</v>
      </c>
      <c r="S573" s="2">
        <v>8</v>
      </c>
      <c r="T573" s="2">
        <v>46</v>
      </c>
      <c r="U573" s="2">
        <v>26</v>
      </c>
      <c r="V573" s="2">
        <v>0</v>
      </c>
      <c r="W573" s="2" t="s">
        <v>30292</v>
      </c>
      <c r="X573" t="str">
        <f>INDEX(RRUFF_LESS_COLUMNS!A:A, MATCH($O573,RRUFF_LESS_COLUMNS!$A:$A))</f>
        <v>Galena</v>
      </c>
      <c r="Y573" t="str">
        <f>INDEX(RRUFF_LESS_COLUMNS!B:B, MATCH($O573,RRUFF_LESS_COLUMNS!$A:$A))</f>
        <v>Pb&lt;sup&gt;2+&lt;/sup&gt;S&lt;sup&gt;2-&lt;/sup&gt;</v>
      </c>
      <c r="Z573" t="str">
        <f>INDEX(RRUFF_LESS_COLUMNS!C:C, MATCH($O573,RRUFF_LESS_COLUMNS!$A:$A))</f>
        <v>Pb^2+^S^2-^</v>
      </c>
      <c r="AA573" t="str">
        <f>INDEX(RRUFF_LESS_COLUMNS!D:D, MATCH($O573,RRUFF_LESS_COLUMNS!$A:$A))</f>
        <v>Pb S</v>
      </c>
      <c r="AB573" t="str">
        <f>INDEX(RRUFF_LESS_COLUMNS!E:E, MATCH($O573,RRUFF_LESS_COLUMNS!$A:$A))</f>
        <v>unknown</v>
      </c>
      <c r="AC573" t="str">
        <f>INDEX(RRUFF_LESS_COLUMNS!F:F, MATCH($O573,RRUFF_LESS_COLUMNS!$A:$A))</f>
        <v>Rocksalt</v>
      </c>
      <c r="AD573" t="str">
        <f>INDEX(RRUFF_LESS_COLUMNS!G:G, MATCH($O573,RRUFF_LESS_COLUMNS!$A:$A))</f>
        <v>galena</v>
      </c>
    </row>
    <row r="574" spans="1:30" x14ac:dyDescent="0.2">
      <c r="A574" s="2" t="s">
        <v>30056</v>
      </c>
      <c r="B574" s="2"/>
      <c r="C574" s="2" t="s">
        <v>30062</v>
      </c>
      <c r="D574" s="2">
        <v>156.93</v>
      </c>
      <c r="E574" s="2">
        <v>155.35</v>
      </c>
      <c r="F574" s="3">
        <v>258532</v>
      </c>
      <c r="G574" s="1" t="s">
        <v>30290</v>
      </c>
      <c r="H574" s="2"/>
      <c r="I574" s="3">
        <v>258532</v>
      </c>
      <c r="J574" s="2" t="s">
        <v>30290</v>
      </c>
      <c r="K574" s="3" t="s">
        <v>30264</v>
      </c>
      <c r="L574" s="3" t="s">
        <v>30264</v>
      </c>
      <c r="M574" s="2" t="s">
        <v>30291</v>
      </c>
      <c r="N574" s="2" t="s">
        <v>30291</v>
      </c>
      <c r="O574" s="2" t="s">
        <v>2238</v>
      </c>
      <c r="P574" s="2">
        <v>1</v>
      </c>
      <c r="Q574" s="2">
        <v>39</v>
      </c>
      <c r="R574" s="2">
        <v>13</v>
      </c>
      <c r="S574" s="2">
        <v>8</v>
      </c>
      <c r="T574" s="2">
        <v>46</v>
      </c>
      <c r="U574" s="2">
        <v>26</v>
      </c>
      <c r="V574" s="2">
        <v>0</v>
      </c>
      <c r="W574" s="2" t="s">
        <v>30292</v>
      </c>
      <c r="X574" t="str">
        <f>INDEX(RRUFF_LESS_COLUMNS!A:A, MATCH($O574,RRUFF_LESS_COLUMNS!$A:$A))</f>
        <v>Pyrite</v>
      </c>
      <c r="Y574" t="str">
        <f>INDEX(RRUFF_LESS_COLUMNS!B:B, MATCH($O574,RRUFF_LESS_COLUMNS!$A:$A))</f>
        <v>FeS&lt;sub&gt;2&lt;/sub&gt;</v>
      </c>
      <c r="Z574" t="str">
        <f>INDEX(RRUFF_LESS_COLUMNS!C:C, MATCH($O574,RRUFF_LESS_COLUMNS!$A:$A))</f>
        <v>FeS_2_</v>
      </c>
      <c r="AA574" t="str">
        <f>INDEX(RRUFF_LESS_COLUMNS!D:D, MATCH($O574,RRUFF_LESS_COLUMNS!$A:$A))</f>
        <v>Fe S</v>
      </c>
      <c r="AB574" t="str">
        <f>INDEX(RRUFF_LESS_COLUMNS!E:E, MATCH($O574,RRUFF_LESS_COLUMNS!$A:$A))</f>
        <v>unknown</v>
      </c>
      <c r="AC574" t="str">
        <f>INDEX(RRUFF_LESS_COLUMNS!F:F, MATCH($O574,RRUFF_LESS_COLUMNS!$A:$A))</f>
        <v>Pyrite</v>
      </c>
      <c r="AD574" t="str">
        <f>INDEX(RRUFF_LESS_COLUMNS!G:G, MATCH($O574,RRUFF_LESS_COLUMNS!$A:$A))</f>
        <v>pyrite</v>
      </c>
    </row>
    <row r="575" spans="1:30" x14ac:dyDescent="0.2">
      <c r="A575" s="2" t="s">
        <v>30056</v>
      </c>
      <c r="B575" s="2"/>
      <c r="C575" s="2" t="s">
        <v>30062</v>
      </c>
      <c r="D575" s="2">
        <v>156.93</v>
      </c>
      <c r="E575" s="2">
        <v>155.35</v>
      </c>
      <c r="F575" s="3">
        <v>258532</v>
      </c>
      <c r="G575" s="1" t="s">
        <v>30290</v>
      </c>
      <c r="H575" s="2"/>
      <c r="I575" s="3">
        <v>258532</v>
      </c>
      <c r="J575" s="2" t="s">
        <v>30290</v>
      </c>
      <c r="K575" s="3" t="s">
        <v>30264</v>
      </c>
      <c r="L575" s="3" t="s">
        <v>30264</v>
      </c>
      <c r="M575" s="2" t="s">
        <v>30291</v>
      </c>
      <c r="N575" s="2" t="s">
        <v>30291</v>
      </c>
      <c r="O575" s="2" t="s">
        <v>2653</v>
      </c>
      <c r="P575" s="2">
        <v>1</v>
      </c>
      <c r="Q575" s="2">
        <v>39</v>
      </c>
      <c r="R575" s="2">
        <v>13</v>
      </c>
      <c r="S575" s="2">
        <v>8</v>
      </c>
      <c r="T575" s="2">
        <v>46</v>
      </c>
      <c r="U575" s="2">
        <v>26</v>
      </c>
      <c r="V575" s="2">
        <v>0</v>
      </c>
      <c r="W575" s="2" t="s">
        <v>30292</v>
      </c>
      <c r="X575" t="str">
        <f>INDEX(RRUFF_LESS_COLUMNS!A:A, MATCH($O575,RRUFF_LESS_COLUMNS!$A:$A))</f>
        <v>Sphalerite</v>
      </c>
      <c r="Y575" t="str">
        <f>INDEX(RRUFF_LESS_COLUMNS!B:B, MATCH($O575,RRUFF_LESS_COLUMNS!$A:$A))</f>
        <v>ZnS</v>
      </c>
      <c r="Z575" t="str">
        <f>INDEX(RRUFF_LESS_COLUMNS!C:C, MATCH($O575,RRUFF_LESS_COLUMNS!$A:$A))</f>
        <v>ZnS</v>
      </c>
      <c r="AA575" t="str">
        <f>INDEX(RRUFF_LESS_COLUMNS!D:D, MATCH($O575,RRUFF_LESS_COLUMNS!$A:$A))</f>
        <v>Zn S</v>
      </c>
      <c r="AB575" t="str">
        <f>INDEX(RRUFF_LESS_COLUMNS!E:E, MATCH($O575,RRUFF_LESS_COLUMNS!$A:$A))</f>
        <v>unknown</v>
      </c>
      <c r="AC575" t="str">
        <f>INDEX(RRUFF_LESS_COLUMNS!F:F, MATCH($O575,RRUFF_LESS_COLUMNS!$A:$A))</f>
        <v>Sphalerite</v>
      </c>
      <c r="AD575" t="str">
        <f>INDEX(RRUFF_LESS_COLUMNS!G:G, MATCH($O575,RRUFF_LESS_COLUMNS!$A:$A))</f>
        <v>sphalerite</v>
      </c>
    </row>
    <row r="576" spans="1:30" x14ac:dyDescent="0.2">
      <c r="A576" s="2" t="s">
        <v>30056</v>
      </c>
      <c r="B576" s="2"/>
      <c r="C576" s="2" t="s">
        <v>30062</v>
      </c>
      <c r="D576" s="2">
        <v>156.93</v>
      </c>
      <c r="E576" s="2">
        <v>155.35</v>
      </c>
      <c r="F576" s="3">
        <v>258532</v>
      </c>
      <c r="G576" s="1" t="s">
        <v>30290</v>
      </c>
      <c r="H576" s="2"/>
      <c r="I576" s="3">
        <v>258532</v>
      </c>
      <c r="J576" s="2" t="s">
        <v>30290</v>
      </c>
      <c r="K576" s="3" t="s">
        <v>30264</v>
      </c>
      <c r="L576" s="3" t="s">
        <v>30264</v>
      </c>
      <c r="M576" s="2" t="s">
        <v>30291</v>
      </c>
      <c r="N576" s="2" t="s">
        <v>30291</v>
      </c>
      <c r="O576" s="2" t="s">
        <v>1350</v>
      </c>
      <c r="P576" s="2">
        <v>1</v>
      </c>
      <c r="Q576" s="2">
        <v>39</v>
      </c>
      <c r="R576" s="2">
        <v>13</v>
      </c>
      <c r="S576" s="2">
        <v>8</v>
      </c>
      <c r="T576" s="2">
        <v>46</v>
      </c>
      <c r="U576" s="2">
        <v>26</v>
      </c>
      <c r="V576" s="2">
        <v>0</v>
      </c>
      <c r="W576" s="2" t="s">
        <v>30292</v>
      </c>
      <c r="X576" t="str">
        <f>INDEX(RRUFF_LESS_COLUMNS!A:A, MATCH($O576,RRUFF_LESS_COLUMNS!$A:$A))</f>
        <v>Tennantite</v>
      </c>
      <c r="Y576" t="str">
        <f>INDEX(RRUFF_LESS_COLUMNS!B:B, MATCH($O576,RRUFF_LESS_COLUMNS!$A:$A))</f>
        <v>Cu&lt;sup&gt;1+&lt;/sup&gt;&lt;sub&gt;10&lt;/sub&gt;Cu&lt;sup&gt;2+&lt;/sup&gt;&lt;sub&gt;2&lt;/sub&gt;As&lt;sup&gt;3+&lt;/sup&gt;&lt;sub&gt;4&lt;/sub&gt;S&lt;sup&gt;2-&lt;/sup&gt;&lt;sub&gt;13&lt;/sub&gt;</v>
      </c>
      <c r="Z576" t="str">
        <f>INDEX(RRUFF_LESS_COLUMNS!C:C, MATCH($O576,RRUFF_LESS_COLUMNS!$A:$A))</f>
        <v>Cu^1+^_10_Cu^2+^_2_As^3+^_4_S^2-^_13_</v>
      </c>
      <c r="AA576" t="str">
        <f>INDEX(RRUFF_LESS_COLUMNS!D:D, MATCH($O576,RRUFF_LESS_COLUMNS!$A:$A))</f>
        <v>Cu As S</v>
      </c>
      <c r="AB576" t="str">
        <f>INDEX(RRUFF_LESS_COLUMNS!E:E, MATCH($O576,RRUFF_LESS_COLUMNS!$A:$A))</f>
        <v>United Kingdom</v>
      </c>
      <c r="AC576" t="str">
        <f>INDEX(RRUFF_LESS_COLUMNS!F:F, MATCH($O576,RRUFF_LESS_COLUMNS!$A:$A))</f>
        <v>Tennantite</v>
      </c>
      <c r="AD576" t="str">
        <f>INDEX(RRUFF_LESS_COLUMNS!G:G, MATCH($O576,RRUFF_LESS_COLUMNS!$A:$A))</f>
        <v>Â </v>
      </c>
    </row>
    <row r="577" spans="1:30" x14ac:dyDescent="0.2">
      <c r="A577" s="2" t="s">
        <v>30056</v>
      </c>
      <c r="B577" s="2"/>
      <c r="C577" s="2" t="s">
        <v>30062</v>
      </c>
      <c r="D577" s="2">
        <v>156.93</v>
      </c>
      <c r="E577" s="2">
        <v>155.35</v>
      </c>
      <c r="F577" s="3">
        <v>258532</v>
      </c>
      <c r="G577" s="1" t="s">
        <v>30290</v>
      </c>
      <c r="H577" s="2"/>
      <c r="I577" s="3">
        <v>258532</v>
      </c>
      <c r="J577" s="2" t="s">
        <v>30290</v>
      </c>
      <c r="K577" s="3" t="s">
        <v>30264</v>
      </c>
      <c r="L577" s="3" t="s">
        <v>30264</v>
      </c>
      <c r="M577" s="2" t="s">
        <v>30291</v>
      </c>
      <c r="N577" s="2" t="s">
        <v>30291</v>
      </c>
      <c r="O577" s="2" t="s">
        <v>26678</v>
      </c>
      <c r="P577" s="2">
        <v>1</v>
      </c>
      <c r="Q577" s="2">
        <v>39</v>
      </c>
      <c r="R577" s="2">
        <v>13</v>
      </c>
      <c r="S577" s="2">
        <v>8</v>
      </c>
      <c r="T577" s="2">
        <v>46</v>
      </c>
      <c r="U577" s="2">
        <v>26</v>
      </c>
      <c r="V577" s="2">
        <v>0</v>
      </c>
      <c r="W577" s="2" t="s">
        <v>30292</v>
      </c>
      <c r="X577" t="str">
        <f>INDEX(RRUFF_LESS_COLUMNS!A:A, MATCH($O577,RRUFF_LESS_COLUMNS!$A:$A))</f>
        <v>Tetrahedrite</v>
      </c>
      <c r="Y577" t="str">
        <f>INDEX(RRUFF_LESS_COLUMNS!B:B, MATCH($O577,RRUFF_LESS_COLUMNS!$A:$A))</f>
        <v>Cu&lt;sup&gt;1+&lt;/sup&gt;&lt;sub&gt;10&lt;/sub&gt;Cu&lt;sup&gt;2+&lt;/sup&gt;&lt;sub&gt;2&lt;/sub&gt;Sb&lt;sup&gt;3+&lt;/sup&gt;&lt;sub&gt;4&lt;/sub&gt;S&lt;sup&gt;2-&lt;/sup&gt;&lt;sub&gt;13&lt;/sub&gt;</v>
      </c>
      <c r="Z577" t="str">
        <f>INDEX(RRUFF_LESS_COLUMNS!C:C, MATCH($O577,RRUFF_LESS_COLUMNS!$A:$A))</f>
        <v>Cu^1+^_10_Cu^2+^_2_Sb^3+^_4_S^2-^_13_</v>
      </c>
      <c r="AA577" t="str">
        <f>INDEX(RRUFF_LESS_COLUMNS!D:D, MATCH($O577,RRUFF_LESS_COLUMNS!$A:$A))</f>
        <v>Cu Sb S</v>
      </c>
      <c r="AB577" t="str">
        <f>INDEX(RRUFF_LESS_COLUMNS!E:E, MATCH($O577,RRUFF_LESS_COLUMNS!$A:$A))</f>
        <v>unknown</v>
      </c>
      <c r="AC577" t="str">
        <f>INDEX(RRUFF_LESS_COLUMNS!F:F, MATCH($O577,RRUFF_LESS_COLUMNS!$A:$A))</f>
        <v>Tennantite</v>
      </c>
      <c r="AD577" t="str">
        <f>INDEX(RRUFF_LESS_COLUMNS!G:G, MATCH($O577,RRUFF_LESS_COLUMNS!$A:$A))</f>
        <v>tennantite</v>
      </c>
    </row>
    <row r="578" spans="1:30" x14ac:dyDescent="0.2">
      <c r="A578" s="2" t="s">
        <v>30056</v>
      </c>
      <c r="B578" s="2"/>
      <c r="C578" s="2" t="s">
        <v>30062</v>
      </c>
      <c r="D578" s="2">
        <v>144</v>
      </c>
      <c r="E578" s="2">
        <v>20</v>
      </c>
      <c r="F578" s="3">
        <v>146855</v>
      </c>
      <c r="G578" s="1" t="s">
        <v>30293</v>
      </c>
      <c r="H578" s="2"/>
      <c r="I578" s="3">
        <v>146855</v>
      </c>
      <c r="J578" s="2" t="s">
        <v>30293</v>
      </c>
      <c r="K578" s="3" t="s">
        <v>30119</v>
      </c>
      <c r="L578" s="3" t="s">
        <v>30294</v>
      </c>
      <c r="M578" s="2" t="s">
        <v>30295</v>
      </c>
      <c r="N578" s="2" t="s">
        <v>30296</v>
      </c>
      <c r="O578" s="2" t="s">
        <v>109</v>
      </c>
      <c r="P578" s="2">
        <v>1</v>
      </c>
      <c r="Q578" s="2">
        <v>39</v>
      </c>
      <c r="R578" s="2">
        <v>8</v>
      </c>
      <c r="S578" s="2">
        <v>38</v>
      </c>
      <c r="T578" s="2">
        <v>46</v>
      </c>
      <c r="U578" s="2">
        <v>8</v>
      </c>
      <c r="V578" s="2">
        <v>16</v>
      </c>
      <c r="W578" s="2" t="s">
        <v>30297</v>
      </c>
      <c r="X578" t="str">
        <f>INDEX(RRUFF_LESS_COLUMNS!A:A, MATCH($O578,RRUFF_LESS_COLUMNS!$A:$A))</f>
        <v>Acanthite</v>
      </c>
      <c r="Y578" t="str">
        <f>INDEX(RRUFF_LESS_COLUMNS!B:B, MATCH($O578,RRUFF_LESS_COLUMNS!$A:$A))</f>
        <v>Ag&lt;sup&gt;1+&lt;/sup&gt;&lt;sub&gt;2&lt;/sub&gt;S&lt;sup&gt;2-&lt;/sup&gt;</v>
      </c>
      <c r="Z578" t="str">
        <f>INDEX(RRUFF_LESS_COLUMNS!C:C, MATCH($O578,RRUFF_LESS_COLUMNS!$A:$A))</f>
        <v>Ag^1+^_2_S^2-^</v>
      </c>
      <c r="AA578" t="str">
        <f>INDEX(RRUFF_LESS_COLUMNS!D:D, MATCH($O578,RRUFF_LESS_COLUMNS!$A:$A))</f>
        <v>Ag S</v>
      </c>
      <c r="AB578" t="str">
        <f>INDEX(RRUFF_LESS_COLUMNS!E:E, MATCH($O578,RRUFF_LESS_COLUMNS!$A:$A))</f>
        <v>Czech Republic</v>
      </c>
      <c r="AC578" t="str">
        <f>INDEX(RRUFF_LESS_COLUMNS!F:F, MATCH($O578,RRUFF_LESS_COLUMNS!$A:$A))</f>
        <v>Acanthite</v>
      </c>
      <c r="AD578" t="str">
        <f>INDEX(RRUFF_LESS_COLUMNS!G:G, MATCH($O578,RRUFF_LESS_COLUMNS!$A:$A))</f>
        <v>Â </v>
      </c>
    </row>
    <row r="579" spans="1:30" x14ac:dyDescent="0.2">
      <c r="A579" s="2" t="s">
        <v>30056</v>
      </c>
      <c r="B579" s="2"/>
      <c r="C579" s="2" t="s">
        <v>30057</v>
      </c>
      <c r="D579" s="2">
        <v>144</v>
      </c>
      <c r="E579" s="2">
        <v>20</v>
      </c>
      <c r="F579" s="3">
        <v>146855</v>
      </c>
      <c r="G579" s="1" t="s">
        <v>30293</v>
      </c>
      <c r="H579" s="2"/>
      <c r="I579" s="3">
        <v>146855</v>
      </c>
      <c r="J579" s="2" t="s">
        <v>30293</v>
      </c>
      <c r="K579" s="3" t="s">
        <v>30119</v>
      </c>
      <c r="L579" s="3" t="s">
        <v>30294</v>
      </c>
      <c r="M579" s="2" t="s">
        <v>30295</v>
      </c>
      <c r="N579" s="2" t="s">
        <v>30296</v>
      </c>
      <c r="O579" s="2" t="s">
        <v>3756</v>
      </c>
      <c r="P579" s="2">
        <v>1</v>
      </c>
      <c r="Q579" s="2">
        <v>39</v>
      </c>
      <c r="R579" s="2">
        <v>8</v>
      </c>
      <c r="S579" s="2">
        <v>38</v>
      </c>
      <c r="T579" s="2">
        <v>46</v>
      </c>
      <c r="U579" s="2">
        <v>8</v>
      </c>
      <c r="V579" s="2">
        <v>16</v>
      </c>
      <c r="W579" s="2" t="s">
        <v>30297</v>
      </c>
      <c r="X579" t="str">
        <f>INDEX(RRUFF_LESS_COLUMNS!A:A, MATCH($O579,RRUFF_LESS_COLUMNS!$A:$A))</f>
        <v>Bornite</v>
      </c>
      <c r="Y579" t="str">
        <f>INDEX(RRUFF_LESS_COLUMNS!B:B, MATCH($O579,RRUFF_LESS_COLUMNS!$A:$A))</f>
        <v>Cu&lt;sup&gt;1+&lt;/sup&gt;&lt;sub&gt;5&lt;/sub&gt;Fe&lt;sup&gt;3+&lt;/sup&gt;S&lt;sup&gt;2-&lt;/sup&gt;&lt;sub&gt;4&lt;/sub&gt;</v>
      </c>
      <c r="Z579" t="str">
        <f>INDEX(RRUFF_LESS_COLUMNS!C:C, MATCH($O579,RRUFF_LESS_COLUMNS!$A:$A))</f>
        <v>Cu^1+^_5_Fe^3+^S^2-^_4_</v>
      </c>
      <c r="AA579" t="str">
        <f>INDEX(RRUFF_LESS_COLUMNS!D:D, MATCH($O579,RRUFF_LESS_COLUMNS!$A:$A))</f>
        <v>Cu Fe S</v>
      </c>
      <c r="AB579" t="str">
        <f>INDEX(RRUFF_LESS_COLUMNS!E:E, MATCH($O579,RRUFF_LESS_COLUMNS!$A:$A))</f>
        <v>unknown</v>
      </c>
      <c r="AC579" t="str">
        <f>INDEX(RRUFF_LESS_COLUMNS!F:F, MATCH($O579,RRUFF_LESS_COLUMNS!$A:$A))</f>
        <v>Â </v>
      </c>
      <c r="AD579" t="str">
        <f>INDEX(RRUFF_LESS_COLUMNS!G:G, MATCH($O579,RRUFF_LESS_COLUMNS!$A:$A))</f>
        <v>Â </v>
      </c>
    </row>
    <row r="580" spans="1:30" x14ac:dyDescent="0.2">
      <c r="A580" s="2" t="s">
        <v>30056</v>
      </c>
      <c r="B580" s="2"/>
      <c r="C580" s="2" t="s">
        <v>30057</v>
      </c>
      <c r="D580" s="2">
        <v>144</v>
      </c>
      <c r="E580" s="2">
        <v>20</v>
      </c>
      <c r="F580" s="3">
        <v>146855</v>
      </c>
      <c r="G580" s="1" t="s">
        <v>30293</v>
      </c>
      <c r="H580" s="2"/>
      <c r="I580" s="3">
        <v>146855</v>
      </c>
      <c r="J580" s="2" t="s">
        <v>30293</v>
      </c>
      <c r="K580" s="3" t="s">
        <v>30119</v>
      </c>
      <c r="L580" s="3" t="s">
        <v>30294</v>
      </c>
      <c r="M580" s="2" t="s">
        <v>30295</v>
      </c>
      <c r="N580" s="2" t="s">
        <v>30296</v>
      </c>
      <c r="O580" s="2" t="s">
        <v>5437</v>
      </c>
      <c r="P580" s="2">
        <v>1</v>
      </c>
      <c r="Q580" s="2">
        <v>39</v>
      </c>
      <c r="R580" s="2">
        <v>8</v>
      </c>
      <c r="S580" s="2">
        <v>38</v>
      </c>
      <c r="T580" s="2">
        <v>46</v>
      </c>
      <c r="U580" s="2">
        <v>8</v>
      </c>
      <c r="V580" s="2">
        <v>16</v>
      </c>
      <c r="W580" s="2" t="s">
        <v>30297</v>
      </c>
      <c r="X580" t="str">
        <f>INDEX(RRUFF_LESS_COLUMNS!A:A, MATCH($O580,RRUFF_LESS_COLUMNS!$A:$A))</f>
        <v>Chalcocite</v>
      </c>
      <c r="Y580" t="str">
        <f>INDEX(RRUFF_LESS_COLUMNS!B:B, MATCH($O580,RRUFF_LESS_COLUMNS!$A:$A))</f>
        <v>Cu&lt;sup&gt;1+&lt;/sup&gt;&lt;sub&gt;2&lt;/sub&gt;S&lt;sup&gt;2-&lt;/sup&gt;</v>
      </c>
      <c r="Z580" t="str">
        <f>INDEX(RRUFF_LESS_COLUMNS!C:C, MATCH($O580,RRUFF_LESS_COLUMNS!$A:$A))</f>
        <v>Cu^1+^_2_S^2-^</v>
      </c>
      <c r="AA580" t="str">
        <f>INDEX(RRUFF_LESS_COLUMNS!D:D, MATCH($O580,RRUFF_LESS_COLUMNS!$A:$A))</f>
        <v>Cu S</v>
      </c>
      <c r="AB580" t="str">
        <f>INDEX(RRUFF_LESS_COLUMNS!E:E, MATCH($O580,RRUFF_LESS_COLUMNS!$A:$A))</f>
        <v>unknown</v>
      </c>
      <c r="AC580" t="str">
        <f>INDEX(RRUFF_LESS_COLUMNS!F:F, MATCH($O580,RRUFF_LESS_COLUMNS!$A:$A))</f>
        <v>Â </v>
      </c>
      <c r="AD580" t="str">
        <f>INDEX(RRUFF_LESS_COLUMNS!G:G, MATCH($O580,RRUFF_LESS_COLUMNS!$A:$A))</f>
        <v>Â </v>
      </c>
    </row>
    <row r="581" spans="1:30" x14ac:dyDescent="0.2">
      <c r="A581" s="2" t="s">
        <v>30056</v>
      </c>
      <c r="B581" s="2"/>
      <c r="C581" s="2" t="s">
        <v>30057</v>
      </c>
      <c r="D581" s="2">
        <v>144</v>
      </c>
      <c r="E581" s="2">
        <v>20</v>
      </c>
      <c r="F581" s="3">
        <v>146855</v>
      </c>
      <c r="G581" s="1" t="s">
        <v>30293</v>
      </c>
      <c r="H581" s="2"/>
      <c r="I581" s="3">
        <v>146855</v>
      </c>
      <c r="J581" s="2" t="s">
        <v>30293</v>
      </c>
      <c r="K581" s="3" t="s">
        <v>30119</v>
      </c>
      <c r="L581" s="3" t="s">
        <v>30294</v>
      </c>
      <c r="M581" s="2" t="s">
        <v>30295</v>
      </c>
      <c r="N581" s="2" t="s">
        <v>30296</v>
      </c>
      <c r="O581" s="2" t="s">
        <v>5478</v>
      </c>
      <c r="P581" s="2">
        <v>1</v>
      </c>
      <c r="Q581" s="2">
        <v>39</v>
      </c>
      <c r="R581" s="2">
        <v>8</v>
      </c>
      <c r="S581" s="2">
        <v>38</v>
      </c>
      <c r="T581" s="2">
        <v>46</v>
      </c>
      <c r="U581" s="2">
        <v>8</v>
      </c>
      <c r="V581" s="2">
        <v>16</v>
      </c>
      <c r="W581" s="2" t="s">
        <v>30297</v>
      </c>
      <c r="X581" t="str">
        <f>INDEX(RRUFF_LESS_COLUMNS!A:A, MATCH($O581,RRUFF_LESS_COLUMNS!$A:$A))</f>
        <v>Chalcopyrite</v>
      </c>
      <c r="Y581" t="str">
        <f>INDEX(RRUFF_LESS_COLUMNS!B:B, MATCH($O581,RRUFF_LESS_COLUMNS!$A:$A))</f>
        <v>Cu&lt;sup&gt;1+&lt;/sup&gt;Fe&lt;sup&gt;3+&lt;/sup&gt;S&lt;sup&gt;2-&lt;/sup&gt;&lt;sub&gt;2&lt;/sub&gt;</v>
      </c>
      <c r="Z581" t="str">
        <f>INDEX(RRUFF_LESS_COLUMNS!C:C, MATCH($O581,RRUFF_LESS_COLUMNS!$A:$A))</f>
        <v>Cu^1+^Fe^3+^S^2-^_2_</v>
      </c>
      <c r="AA581" t="str">
        <f>INDEX(RRUFF_LESS_COLUMNS!D:D, MATCH($O581,RRUFF_LESS_COLUMNS!$A:$A))</f>
        <v>Cu Fe S</v>
      </c>
      <c r="AB581" t="str">
        <f>INDEX(RRUFF_LESS_COLUMNS!E:E, MATCH($O581,RRUFF_LESS_COLUMNS!$A:$A))</f>
        <v>unknown</v>
      </c>
      <c r="AC581" t="str">
        <f>INDEX(RRUFF_LESS_COLUMNS!F:F, MATCH($O581,RRUFF_LESS_COLUMNS!$A:$A))</f>
        <v>Chalcopyrite</v>
      </c>
      <c r="AD581" t="str">
        <f>INDEX(RRUFF_LESS_COLUMNS!G:G, MATCH($O581,RRUFF_LESS_COLUMNS!$A:$A))</f>
        <v>chalcopyrite</v>
      </c>
    </row>
    <row r="582" spans="1:30" x14ac:dyDescent="0.2">
      <c r="A582" s="2" t="s">
        <v>30056</v>
      </c>
      <c r="B582" s="2"/>
      <c r="C582" s="2" t="s">
        <v>30057</v>
      </c>
      <c r="D582" s="2">
        <v>144</v>
      </c>
      <c r="E582" s="2">
        <v>20</v>
      </c>
      <c r="F582" s="3">
        <v>146855</v>
      </c>
      <c r="G582" s="1" t="s">
        <v>30293</v>
      </c>
      <c r="H582" s="2"/>
      <c r="I582" s="3">
        <v>146855</v>
      </c>
      <c r="J582" s="2" t="s">
        <v>30293</v>
      </c>
      <c r="K582" s="3" t="s">
        <v>30119</v>
      </c>
      <c r="L582" s="3" t="s">
        <v>30294</v>
      </c>
      <c r="M582" s="2" t="s">
        <v>30295</v>
      </c>
      <c r="N582" s="2" t="s">
        <v>30296</v>
      </c>
      <c r="O582" s="2" t="s">
        <v>6743</v>
      </c>
      <c r="P582" s="2">
        <v>1</v>
      </c>
      <c r="Q582" s="2">
        <v>39</v>
      </c>
      <c r="R582" s="2">
        <v>8</v>
      </c>
      <c r="S582" s="2">
        <v>38</v>
      </c>
      <c r="T582" s="2">
        <v>46</v>
      </c>
      <c r="U582" s="2">
        <v>8</v>
      </c>
      <c r="V582" s="2">
        <v>16</v>
      </c>
      <c r="W582" s="2" t="s">
        <v>30297</v>
      </c>
      <c r="X582" t="str">
        <f>INDEX(RRUFF_LESS_COLUMNS!A:A, MATCH($O582,RRUFF_LESS_COLUMNS!$A:$A))</f>
        <v>Covellite</v>
      </c>
      <c r="Y582" t="str">
        <f>INDEX(RRUFF_LESS_COLUMNS!B:B, MATCH($O582,RRUFF_LESS_COLUMNS!$A:$A))</f>
        <v>Cu&lt;sup&gt;1+&lt;/sup&gt;S</v>
      </c>
      <c r="Z582" t="str">
        <f>INDEX(RRUFF_LESS_COLUMNS!C:C, MATCH($O582,RRUFF_LESS_COLUMNS!$A:$A))</f>
        <v>Cu^1+^S</v>
      </c>
      <c r="AA582" t="str">
        <f>INDEX(RRUFF_LESS_COLUMNS!D:D, MATCH($O582,RRUFF_LESS_COLUMNS!$A:$A))</f>
        <v>Cu S</v>
      </c>
      <c r="AB582" t="str">
        <f>INDEX(RRUFF_LESS_COLUMNS!E:E, MATCH($O582,RRUFF_LESS_COLUMNS!$A:$A))</f>
        <v>Italy</v>
      </c>
      <c r="AC582" t="str">
        <f>INDEX(RRUFF_LESS_COLUMNS!F:F, MATCH($O582,RRUFF_LESS_COLUMNS!$A:$A))</f>
        <v>Â </v>
      </c>
      <c r="AD582" t="str">
        <f>INDEX(RRUFF_LESS_COLUMNS!G:G, MATCH($O582,RRUFF_LESS_COLUMNS!$A:$A))</f>
        <v>Â </v>
      </c>
    </row>
    <row r="583" spans="1:30" x14ac:dyDescent="0.2">
      <c r="A583" s="2" t="s">
        <v>30056</v>
      </c>
      <c r="B583" s="2"/>
      <c r="C583" s="2" t="s">
        <v>30057</v>
      </c>
      <c r="D583" s="2">
        <v>144</v>
      </c>
      <c r="E583" s="2">
        <v>20</v>
      </c>
      <c r="F583" s="3">
        <v>146855</v>
      </c>
      <c r="G583" s="2" t="s">
        <v>30293</v>
      </c>
      <c r="H583" s="2"/>
      <c r="I583" s="3">
        <v>146855</v>
      </c>
      <c r="J583" s="2" t="s">
        <v>30293</v>
      </c>
      <c r="K583" s="3" t="s">
        <v>30119</v>
      </c>
      <c r="L583" s="3" t="s">
        <v>30294</v>
      </c>
      <c r="M583" s="2" t="s">
        <v>30295</v>
      </c>
      <c r="N583" s="2" t="s">
        <v>30296</v>
      </c>
      <c r="O583" s="2" t="s">
        <v>8271</v>
      </c>
      <c r="P583" s="2">
        <v>1</v>
      </c>
      <c r="Q583" s="2">
        <v>39</v>
      </c>
      <c r="R583" s="2">
        <v>8</v>
      </c>
      <c r="S583" s="2">
        <v>38</v>
      </c>
      <c r="T583" s="2">
        <v>46</v>
      </c>
      <c r="U583" s="2">
        <v>8</v>
      </c>
      <c r="V583" s="2">
        <v>16</v>
      </c>
      <c r="W583" s="2" t="s">
        <v>30297</v>
      </c>
      <c r="X583" t="str">
        <f>INDEX(RRUFF_LESS_COLUMNS!A:A, MATCH($O583,RRUFF_LESS_COLUMNS!$A:$A))</f>
        <v>Emplectite</v>
      </c>
      <c r="Y583" t="str">
        <f>INDEX(RRUFF_LESS_COLUMNS!B:B, MATCH($O583,RRUFF_LESS_COLUMNS!$A:$A))</f>
        <v>Cu&lt;sup&gt;1+&lt;/sup&gt;Bi&lt;sup&gt;3+&lt;/sup&gt;S&lt;sup&gt;2-&lt;/sup&gt;&lt;sub&gt;2&lt;/sub&gt;</v>
      </c>
      <c r="Z583" t="str">
        <f>INDEX(RRUFF_LESS_COLUMNS!C:C, MATCH($O583,RRUFF_LESS_COLUMNS!$A:$A))</f>
        <v>Cu^1+^Bi^3+^S^2-^_2_</v>
      </c>
      <c r="AA583" t="str">
        <f>INDEX(RRUFF_LESS_COLUMNS!D:D, MATCH($O583,RRUFF_LESS_COLUMNS!$A:$A))</f>
        <v>Cu Bi S</v>
      </c>
      <c r="AB583" t="str">
        <f>INDEX(RRUFF_LESS_COLUMNS!E:E, MATCH($O583,RRUFF_LESS_COLUMNS!$A:$A))</f>
        <v>Germany</v>
      </c>
      <c r="AC583" t="str">
        <f>INDEX(RRUFF_LESS_COLUMNS!F:F, MATCH($O583,RRUFF_LESS_COLUMNS!$A:$A))</f>
        <v>Chalcostibite</v>
      </c>
      <c r="AD583" t="str">
        <f>INDEX(RRUFF_LESS_COLUMNS!G:G, MATCH($O583,RRUFF_LESS_COLUMNS!$A:$A))</f>
        <v>Â </v>
      </c>
    </row>
    <row r="584" spans="1:30" x14ac:dyDescent="0.2">
      <c r="A584" s="2" t="s">
        <v>30056</v>
      </c>
      <c r="B584" s="2"/>
      <c r="C584" s="2" t="s">
        <v>30057</v>
      </c>
      <c r="D584" s="2">
        <v>144</v>
      </c>
      <c r="E584" s="2">
        <v>20</v>
      </c>
      <c r="F584" s="3">
        <v>146855</v>
      </c>
      <c r="G584" s="2" t="s">
        <v>30293</v>
      </c>
      <c r="H584" s="2"/>
      <c r="I584" s="3">
        <v>146855</v>
      </c>
      <c r="J584" s="2" t="s">
        <v>30293</v>
      </c>
      <c r="K584" s="3" t="s">
        <v>30119</v>
      </c>
      <c r="L584" s="3" t="s">
        <v>30294</v>
      </c>
      <c r="M584" s="2" t="s">
        <v>30295</v>
      </c>
      <c r="N584" s="2" t="s">
        <v>30296</v>
      </c>
      <c r="O584" s="2" t="s">
        <v>8281</v>
      </c>
      <c r="P584" s="2">
        <v>1</v>
      </c>
      <c r="Q584" s="2">
        <v>39</v>
      </c>
      <c r="R584" s="2">
        <v>8</v>
      </c>
      <c r="S584" s="2">
        <v>38</v>
      </c>
      <c r="T584" s="2">
        <v>46</v>
      </c>
      <c r="U584" s="2">
        <v>8</v>
      </c>
      <c r="V584" s="2">
        <v>16</v>
      </c>
      <c r="W584" s="2" t="s">
        <v>30297</v>
      </c>
      <c r="X584" t="str">
        <f>INDEX(RRUFF_LESS_COLUMNS!A:A, MATCH($O584,RRUFF_LESS_COLUMNS!$A:$A))</f>
        <v>Enargite</v>
      </c>
      <c r="Y584" t="str">
        <f>INDEX(RRUFF_LESS_COLUMNS!B:B, MATCH($O584,RRUFF_LESS_COLUMNS!$A:$A))</f>
        <v>Cu&lt;sub&gt;3&lt;/sub&gt;AsS&lt;sub&gt;4&lt;/sub&gt;</v>
      </c>
      <c r="Z584" t="str">
        <f>INDEX(RRUFF_LESS_COLUMNS!C:C, MATCH($O584,RRUFF_LESS_COLUMNS!$A:$A))</f>
        <v>Cu_3_AsS_4_</v>
      </c>
      <c r="AA584" t="str">
        <f>INDEX(RRUFF_LESS_COLUMNS!D:D, MATCH($O584,RRUFF_LESS_COLUMNS!$A:$A))</f>
        <v>Cu As S</v>
      </c>
      <c r="AB584" t="str">
        <f>INDEX(RRUFF_LESS_COLUMNS!E:E, MATCH($O584,RRUFF_LESS_COLUMNS!$A:$A))</f>
        <v>Peru</v>
      </c>
      <c r="AC584" t="str">
        <f>INDEX(RRUFF_LESS_COLUMNS!F:F, MATCH($O584,RRUFF_LESS_COLUMNS!$A:$A))</f>
        <v>Wurtzite</v>
      </c>
      <c r="AD584" t="str">
        <f>INDEX(RRUFF_LESS_COLUMNS!G:G, MATCH($O584,RRUFF_LESS_COLUMNS!$A:$A))</f>
        <v>Â </v>
      </c>
    </row>
    <row r="585" spans="1:30" x14ac:dyDescent="0.2">
      <c r="A585" s="2" t="s">
        <v>30056</v>
      </c>
      <c r="B585" s="2"/>
      <c r="C585" s="2" t="s">
        <v>30062</v>
      </c>
      <c r="D585" s="2">
        <v>144</v>
      </c>
      <c r="E585" s="2">
        <v>20</v>
      </c>
      <c r="F585" s="3">
        <v>146855</v>
      </c>
      <c r="G585" s="2" t="s">
        <v>30293</v>
      </c>
      <c r="H585" s="2"/>
      <c r="I585" s="3">
        <v>146855</v>
      </c>
      <c r="J585" s="2" t="s">
        <v>30293</v>
      </c>
      <c r="K585" s="3" t="s">
        <v>30119</v>
      </c>
      <c r="L585" s="3" t="s">
        <v>30294</v>
      </c>
      <c r="M585" s="2" t="s">
        <v>30295</v>
      </c>
      <c r="N585" s="2" t="s">
        <v>30296</v>
      </c>
      <c r="O585" s="2" t="s">
        <v>10560</v>
      </c>
      <c r="P585" s="2">
        <v>1</v>
      </c>
      <c r="Q585" s="2">
        <v>39</v>
      </c>
      <c r="R585" s="2">
        <v>8</v>
      </c>
      <c r="S585" s="2">
        <v>38</v>
      </c>
      <c r="T585" s="2">
        <v>46</v>
      </c>
      <c r="U585" s="2">
        <v>8</v>
      </c>
      <c r="V585" s="2">
        <v>16</v>
      </c>
      <c r="W585" s="2" t="s">
        <v>30297</v>
      </c>
      <c r="X585" t="str">
        <f>INDEX(RRUFF_LESS_COLUMNS!A:A, MATCH($O585,RRUFF_LESS_COLUMNS!$A:$A))</f>
        <v>Galena</v>
      </c>
      <c r="Y585" t="str">
        <f>INDEX(RRUFF_LESS_COLUMNS!B:B, MATCH($O585,RRUFF_LESS_COLUMNS!$A:$A))</f>
        <v>Pb&lt;sup&gt;2+&lt;/sup&gt;S&lt;sup&gt;2-&lt;/sup&gt;</v>
      </c>
      <c r="Z585" t="str">
        <f>INDEX(RRUFF_LESS_COLUMNS!C:C, MATCH($O585,RRUFF_LESS_COLUMNS!$A:$A))</f>
        <v>Pb^2+^S^2-^</v>
      </c>
      <c r="AA585" t="str">
        <f>INDEX(RRUFF_LESS_COLUMNS!D:D, MATCH($O585,RRUFF_LESS_COLUMNS!$A:$A))</f>
        <v>Pb S</v>
      </c>
      <c r="AB585" t="str">
        <f>INDEX(RRUFF_LESS_COLUMNS!E:E, MATCH($O585,RRUFF_LESS_COLUMNS!$A:$A))</f>
        <v>unknown</v>
      </c>
      <c r="AC585" t="str">
        <f>INDEX(RRUFF_LESS_COLUMNS!F:F, MATCH($O585,RRUFF_LESS_COLUMNS!$A:$A))</f>
        <v>Rocksalt</v>
      </c>
      <c r="AD585" t="str">
        <f>INDEX(RRUFF_LESS_COLUMNS!G:G, MATCH($O585,RRUFF_LESS_COLUMNS!$A:$A))</f>
        <v>galena</v>
      </c>
    </row>
    <row r="586" spans="1:30" x14ac:dyDescent="0.2">
      <c r="A586" s="2" t="s">
        <v>30056</v>
      </c>
      <c r="B586" s="2"/>
      <c r="C586" s="2" t="s">
        <v>30057</v>
      </c>
      <c r="D586" s="2">
        <v>144</v>
      </c>
      <c r="E586" s="2">
        <v>20</v>
      </c>
      <c r="F586" s="3">
        <v>146855</v>
      </c>
      <c r="G586" s="2" t="s">
        <v>30293</v>
      </c>
      <c r="H586" s="2"/>
      <c r="I586" s="3">
        <v>146855</v>
      </c>
      <c r="J586" s="2" t="s">
        <v>30293</v>
      </c>
      <c r="K586" s="3" t="s">
        <v>30119</v>
      </c>
      <c r="L586" s="3" t="s">
        <v>30294</v>
      </c>
      <c r="M586" s="2" t="s">
        <v>30295</v>
      </c>
      <c r="N586" s="2" t="s">
        <v>30296</v>
      </c>
      <c r="O586" s="2" t="s">
        <v>16908</v>
      </c>
      <c r="P586" s="2">
        <v>1</v>
      </c>
      <c r="Q586" s="2">
        <v>39</v>
      </c>
      <c r="R586" s="2">
        <v>8</v>
      </c>
      <c r="S586" s="2">
        <v>38</v>
      </c>
      <c r="T586" s="2">
        <v>46</v>
      </c>
      <c r="U586" s="2">
        <v>8</v>
      </c>
      <c r="V586" s="2">
        <v>16</v>
      </c>
      <c r="W586" s="2" t="s">
        <v>30297</v>
      </c>
      <c r="X586" t="str">
        <f>INDEX(RRUFF_LESS_COLUMNS!A:A, MATCH($O586,RRUFF_LESS_COLUMNS!$A:$A))</f>
        <v>Luzonite</v>
      </c>
      <c r="Y586" t="str">
        <f>INDEX(RRUFF_LESS_COLUMNS!B:B, MATCH($O586,RRUFF_LESS_COLUMNS!$A:$A))</f>
        <v>Cu&lt;sub&gt;3&lt;/sub&gt;AsS&lt;sup&gt;2-&lt;/sup&gt;&lt;sub&gt;4&lt;/sub&gt;</v>
      </c>
      <c r="Z586" t="str">
        <f>INDEX(RRUFF_LESS_COLUMNS!C:C, MATCH($O586,RRUFF_LESS_COLUMNS!$A:$A))</f>
        <v>Cu_3_AsS^2-^_4_</v>
      </c>
      <c r="AA586" t="str">
        <f>INDEX(RRUFF_LESS_COLUMNS!D:D, MATCH($O586,RRUFF_LESS_COLUMNS!$A:$A))</f>
        <v>Cu As S</v>
      </c>
      <c r="AB586" t="str">
        <f>INDEX(RRUFF_LESS_COLUMNS!E:E, MATCH($O586,RRUFF_LESS_COLUMNS!$A:$A))</f>
        <v>Philippines</v>
      </c>
      <c r="AC586" t="str">
        <f>INDEX(RRUFF_LESS_COLUMNS!F:F, MATCH($O586,RRUFF_LESS_COLUMNS!$A:$A))</f>
        <v>Sphalerite</v>
      </c>
      <c r="AD586" t="str">
        <f>INDEX(RRUFF_LESS_COLUMNS!G:G, MATCH($O586,RRUFF_LESS_COLUMNS!$A:$A))</f>
        <v>stannite</v>
      </c>
    </row>
    <row r="587" spans="1:30" x14ac:dyDescent="0.2">
      <c r="A587" s="2" t="s">
        <v>30056</v>
      </c>
      <c r="B587" s="2"/>
      <c r="C587" s="2" t="s">
        <v>30062</v>
      </c>
      <c r="D587" s="2">
        <v>144</v>
      </c>
      <c r="E587" s="2">
        <v>20</v>
      </c>
      <c r="F587" s="3">
        <v>146855</v>
      </c>
      <c r="G587" s="2" t="s">
        <v>30293</v>
      </c>
      <c r="H587" s="2"/>
      <c r="I587" s="3">
        <v>146855</v>
      </c>
      <c r="J587" s="2" t="s">
        <v>30293</v>
      </c>
      <c r="K587" s="3" t="s">
        <v>30119</v>
      </c>
      <c r="L587" s="3" t="s">
        <v>30294</v>
      </c>
      <c r="M587" s="2" t="s">
        <v>30295</v>
      </c>
      <c r="N587" s="2" t="s">
        <v>30296</v>
      </c>
      <c r="O587" s="2" t="s">
        <v>7802</v>
      </c>
      <c r="P587" s="2">
        <v>1</v>
      </c>
      <c r="Q587" s="2">
        <v>39</v>
      </c>
      <c r="R587" s="2">
        <v>8</v>
      </c>
      <c r="S587" s="2">
        <v>38</v>
      </c>
      <c r="T587" s="2">
        <v>46</v>
      </c>
      <c r="U587" s="2">
        <v>8</v>
      </c>
      <c r="V587" s="2">
        <v>16</v>
      </c>
      <c r="W587" s="2" t="s">
        <v>30297</v>
      </c>
      <c r="X587" t="str">
        <f>INDEX(RRUFF_LESS_COLUMNS!A:A, MATCH($O587,RRUFF_LESS_COLUMNS!$A:$A))</f>
        <v>Molybdenite</v>
      </c>
      <c r="Y587" t="str">
        <f>INDEX(RRUFF_LESS_COLUMNS!B:B, MATCH($O587,RRUFF_LESS_COLUMNS!$A:$A))</f>
        <v>MoS&lt;sub&gt;2&lt;/sub&gt;</v>
      </c>
      <c r="Z587" t="str">
        <f>INDEX(RRUFF_LESS_COLUMNS!C:C, MATCH($O587,RRUFF_LESS_COLUMNS!$A:$A))</f>
        <v>MoS_2_</v>
      </c>
      <c r="AA587" t="str">
        <f>INDEX(RRUFF_LESS_COLUMNS!D:D, MATCH($O587,RRUFF_LESS_COLUMNS!$A:$A))</f>
        <v>Mo S</v>
      </c>
      <c r="AB587" t="str">
        <f>INDEX(RRUFF_LESS_COLUMNS!E:E, MATCH($O587,RRUFF_LESS_COLUMNS!$A:$A))</f>
        <v>unknown</v>
      </c>
      <c r="AC587" t="str">
        <f>INDEX(RRUFF_LESS_COLUMNS!F:F, MATCH($O587,RRUFF_LESS_COLUMNS!$A:$A))</f>
        <v>Molybdenite</v>
      </c>
      <c r="AD587" t="str">
        <f>INDEX(RRUFF_LESS_COLUMNS!G:G, MATCH($O587,RRUFF_LESS_COLUMNS!$A:$A))</f>
        <v>molybdenite</v>
      </c>
    </row>
    <row r="588" spans="1:30" x14ac:dyDescent="0.2">
      <c r="A588" s="2" t="s">
        <v>30056</v>
      </c>
      <c r="B588" s="2"/>
      <c r="C588" s="2" t="s">
        <v>30062</v>
      </c>
      <c r="D588" s="2">
        <v>144</v>
      </c>
      <c r="E588" s="2">
        <v>20</v>
      </c>
      <c r="F588" s="3">
        <v>146855</v>
      </c>
      <c r="G588" s="1" t="s">
        <v>30293</v>
      </c>
      <c r="H588" s="2"/>
      <c r="I588" s="3">
        <v>146855</v>
      </c>
      <c r="J588" s="2" t="s">
        <v>30293</v>
      </c>
      <c r="K588" s="3" t="s">
        <v>30119</v>
      </c>
      <c r="L588" s="3" t="s">
        <v>30294</v>
      </c>
      <c r="M588" s="2" t="s">
        <v>30295</v>
      </c>
      <c r="N588" s="2" t="s">
        <v>30296</v>
      </c>
      <c r="O588" s="2" t="s">
        <v>2238</v>
      </c>
      <c r="P588" s="2">
        <v>1</v>
      </c>
      <c r="Q588" s="2">
        <v>39</v>
      </c>
      <c r="R588" s="2">
        <v>8</v>
      </c>
      <c r="S588" s="2">
        <v>38</v>
      </c>
      <c r="T588" s="2">
        <v>46</v>
      </c>
      <c r="U588" s="2">
        <v>8</v>
      </c>
      <c r="V588" s="2">
        <v>16</v>
      </c>
      <c r="W588" s="2" t="s">
        <v>30297</v>
      </c>
      <c r="X588" t="str">
        <f>INDEX(RRUFF_LESS_COLUMNS!A:A, MATCH($O588,RRUFF_LESS_COLUMNS!$A:$A))</f>
        <v>Pyrite</v>
      </c>
      <c r="Y588" t="str">
        <f>INDEX(RRUFF_LESS_COLUMNS!B:B, MATCH($O588,RRUFF_LESS_COLUMNS!$A:$A))</f>
        <v>FeS&lt;sub&gt;2&lt;/sub&gt;</v>
      </c>
      <c r="Z588" t="str">
        <f>INDEX(RRUFF_LESS_COLUMNS!C:C, MATCH($O588,RRUFF_LESS_COLUMNS!$A:$A))</f>
        <v>FeS_2_</v>
      </c>
      <c r="AA588" t="str">
        <f>INDEX(RRUFF_LESS_COLUMNS!D:D, MATCH($O588,RRUFF_LESS_COLUMNS!$A:$A))</f>
        <v>Fe S</v>
      </c>
      <c r="AB588" t="str">
        <f>INDEX(RRUFF_LESS_COLUMNS!E:E, MATCH($O588,RRUFF_LESS_COLUMNS!$A:$A))</f>
        <v>unknown</v>
      </c>
      <c r="AC588" t="str">
        <f>INDEX(RRUFF_LESS_COLUMNS!F:F, MATCH($O588,RRUFF_LESS_COLUMNS!$A:$A))</f>
        <v>Pyrite</v>
      </c>
      <c r="AD588" t="str">
        <f>INDEX(RRUFF_LESS_COLUMNS!G:G, MATCH($O588,RRUFF_LESS_COLUMNS!$A:$A))</f>
        <v>pyrite</v>
      </c>
    </row>
    <row r="589" spans="1:30" x14ac:dyDescent="0.2">
      <c r="A589" s="2" t="s">
        <v>30056</v>
      </c>
      <c r="B589" s="2"/>
      <c r="C589" s="2" t="s">
        <v>30062</v>
      </c>
      <c r="D589" s="2">
        <v>144</v>
      </c>
      <c r="E589" s="2">
        <v>20</v>
      </c>
      <c r="F589" s="3">
        <v>146855</v>
      </c>
      <c r="G589" s="1" t="s">
        <v>30293</v>
      </c>
      <c r="H589" s="2"/>
      <c r="I589" s="3">
        <v>146855</v>
      </c>
      <c r="J589" s="2" t="s">
        <v>30293</v>
      </c>
      <c r="K589" s="3" t="s">
        <v>30119</v>
      </c>
      <c r="L589" s="3" t="s">
        <v>30294</v>
      </c>
      <c r="M589" s="2" t="s">
        <v>30295</v>
      </c>
      <c r="N589" s="2" t="s">
        <v>30296</v>
      </c>
      <c r="O589" s="2" t="s">
        <v>22888</v>
      </c>
      <c r="P589" s="2">
        <v>1</v>
      </c>
      <c r="Q589" s="2">
        <v>39</v>
      </c>
      <c r="R589" s="2">
        <v>8</v>
      </c>
      <c r="S589" s="2">
        <v>38</v>
      </c>
      <c r="T589" s="2">
        <v>46</v>
      </c>
      <c r="U589" s="2">
        <v>8</v>
      </c>
      <c r="V589" s="2">
        <v>16</v>
      </c>
      <c r="W589" s="2" t="s">
        <v>30297</v>
      </c>
      <c r="X589" t="str">
        <f>INDEX(RRUFF_LESS_COLUMNS!A:A, MATCH($O589,RRUFF_LESS_COLUMNS!$A:$A))</f>
        <v>Pyrrhotite</v>
      </c>
      <c r="Y589" t="str">
        <f>INDEX(RRUFF_LESS_COLUMNS!B:B, MATCH($O589,RRUFF_LESS_COLUMNS!$A:$A))</f>
        <v>Fe&lt;sup&gt;2+&lt;/sup&gt;&lt;sub&gt;5&lt;/sub&gt;Fe&lt;sup&gt;3+&lt;/sup&gt;&lt;sub&gt;2&lt;/sub&gt;S&lt;sup&gt;2-&lt;/sup&gt;&lt;sub&gt;8&lt;/sub&gt;</v>
      </c>
      <c r="Z589" t="str">
        <f>INDEX(RRUFF_LESS_COLUMNS!C:C, MATCH($O589,RRUFF_LESS_COLUMNS!$A:$A))</f>
        <v>Fe^2+^_5_Fe^3+^_2_S^2-^_8_</v>
      </c>
      <c r="AA589" t="str">
        <f>INDEX(RRUFF_LESS_COLUMNS!D:D, MATCH($O589,RRUFF_LESS_COLUMNS!$A:$A))</f>
        <v>Fe S</v>
      </c>
      <c r="AB589" t="str">
        <f>INDEX(RRUFF_LESS_COLUMNS!E:E, MATCH($O589,RRUFF_LESS_COLUMNS!$A:$A))</f>
        <v>Japan</v>
      </c>
      <c r="AC589" t="str">
        <f>INDEX(RRUFF_LESS_COLUMNS!F:F, MATCH($O589,RRUFF_LESS_COLUMNS!$A:$A))</f>
        <v>Nickeline</v>
      </c>
      <c r="AD589" t="str">
        <f>INDEX(RRUFF_LESS_COLUMNS!G:G, MATCH($O589,RRUFF_LESS_COLUMNS!$A:$A))</f>
        <v>Â </v>
      </c>
    </row>
    <row r="590" spans="1:30" x14ac:dyDescent="0.2">
      <c r="A590" s="2" t="s">
        <v>30056</v>
      </c>
      <c r="B590" s="2"/>
      <c r="C590" s="2" t="s">
        <v>30062</v>
      </c>
      <c r="D590" s="2">
        <v>144</v>
      </c>
      <c r="E590" s="2">
        <v>20</v>
      </c>
      <c r="F590" s="3">
        <v>146855</v>
      </c>
      <c r="G590" s="1" t="s">
        <v>30293</v>
      </c>
      <c r="H590" s="2"/>
      <c r="I590" s="3">
        <v>146855</v>
      </c>
      <c r="J590" s="2" t="s">
        <v>30293</v>
      </c>
      <c r="K590" s="3" t="s">
        <v>30119</v>
      </c>
      <c r="L590" s="3" t="s">
        <v>30294</v>
      </c>
      <c r="M590" s="2" t="s">
        <v>30295</v>
      </c>
      <c r="N590" s="2" t="s">
        <v>30296</v>
      </c>
      <c r="O590" s="2" t="s">
        <v>2653</v>
      </c>
      <c r="P590" s="2">
        <v>1</v>
      </c>
      <c r="Q590" s="2">
        <v>39</v>
      </c>
      <c r="R590" s="2">
        <v>8</v>
      </c>
      <c r="S590" s="2">
        <v>38</v>
      </c>
      <c r="T590" s="2">
        <v>46</v>
      </c>
      <c r="U590" s="2">
        <v>8</v>
      </c>
      <c r="V590" s="2">
        <v>16</v>
      </c>
      <c r="W590" s="2" t="s">
        <v>30297</v>
      </c>
      <c r="X590" t="str">
        <f>INDEX(RRUFF_LESS_COLUMNS!A:A, MATCH($O590,RRUFF_LESS_COLUMNS!$A:$A))</f>
        <v>Sphalerite</v>
      </c>
      <c r="Y590" t="str">
        <f>INDEX(RRUFF_LESS_COLUMNS!B:B, MATCH($O590,RRUFF_LESS_COLUMNS!$A:$A))</f>
        <v>ZnS</v>
      </c>
      <c r="Z590" t="str">
        <f>INDEX(RRUFF_LESS_COLUMNS!C:C, MATCH($O590,RRUFF_LESS_COLUMNS!$A:$A))</f>
        <v>ZnS</v>
      </c>
      <c r="AA590" t="str">
        <f>INDEX(RRUFF_LESS_COLUMNS!D:D, MATCH($O590,RRUFF_LESS_COLUMNS!$A:$A))</f>
        <v>Zn S</v>
      </c>
      <c r="AB590" t="str">
        <f>INDEX(RRUFF_LESS_COLUMNS!E:E, MATCH($O590,RRUFF_LESS_COLUMNS!$A:$A))</f>
        <v>unknown</v>
      </c>
      <c r="AC590" t="str">
        <f>INDEX(RRUFF_LESS_COLUMNS!F:F, MATCH($O590,RRUFF_LESS_COLUMNS!$A:$A))</f>
        <v>Sphalerite</v>
      </c>
      <c r="AD590" t="str">
        <f>INDEX(RRUFF_LESS_COLUMNS!G:G, MATCH($O590,RRUFF_LESS_COLUMNS!$A:$A))</f>
        <v>sphalerite</v>
      </c>
    </row>
    <row r="591" spans="1:30" x14ac:dyDescent="0.2">
      <c r="A591" s="2" t="s">
        <v>30056</v>
      </c>
      <c r="B591" s="2"/>
      <c r="C591" s="2" t="s">
        <v>30057</v>
      </c>
      <c r="D591" s="2">
        <v>144</v>
      </c>
      <c r="E591" s="2">
        <v>20</v>
      </c>
      <c r="F591" s="3">
        <v>146855</v>
      </c>
      <c r="G591" s="1" t="s">
        <v>30293</v>
      </c>
      <c r="H591" s="2"/>
      <c r="I591" s="3">
        <v>146855</v>
      </c>
      <c r="J591" s="2" t="s">
        <v>30293</v>
      </c>
      <c r="K591" s="3" t="s">
        <v>30119</v>
      </c>
      <c r="L591" s="3" t="s">
        <v>30294</v>
      </c>
      <c r="M591" s="2" t="s">
        <v>30295</v>
      </c>
      <c r="N591" s="2" t="s">
        <v>30296</v>
      </c>
      <c r="O591" s="2" t="s">
        <v>29078</v>
      </c>
      <c r="P591" s="2">
        <v>1</v>
      </c>
      <c r="Q591" s="2">
        <v>39</v>
      </c>
      <c r="R591" s="2">
        <v>8</v>
      </c>
      <c r="S591" s="2">
        <v>38</v>
      </c>
      <c r="T591" s="2">
        <v>46</v>
      </c>
      <c r="U591" s="2">
        <v>8</v>
      </c>
      <c r="V591" s="2">
        <v>16</v>
      </c>
      <c r="W591" s="2" t="s">
        <v>30297</v>
      </c>
      <c r="X591" t="str">
        <f>INDEX(RRUFF_LESS_COLUMNS!A:A, MATCH($O591,RRUFF_LESS_COLUMNS!$A:$A))</f>
        <v>Wittichenite</v>
      </c>
      <c r="Y591" t="str">
        <f>INDEX(RRUFF_LESS_COLUMNS!B:B, MATCH($O591,RRUFF_LESS_COLUMNS!$A:$A))</f>
        <v>Cu&lt;sub&gt;3&lt;/sub&gt;BiS&lt;sub&gt;3&lt;/sub&gt;</v>
      </c>
      <c r="Z591" t="str">
        <f>INDEX(RRUFF_LESS_COLUMNS!C:C, MATCH($O591,RRUFF_LESS_COLUMNS!$A:$A))</f>
        <v>Cu_3_BiS_3_</v>
      </c>
      <c r="AA591" t="str">
        <f>INDEX(RRUFF_LESS_COLUMNS!D:D, MATCH($O591,RRUFF_LESS_COLUMNS!$A:$A))</f>
        <v>Cu Bi S</v>
      </c>
      <c r="AB591" t="str">
        <f>INDEX(RRUFF_LESS_COLUMNS!E:E, MATCH($O591,RRUFF_LESS_COLUMNS!$A:$A))</f>
        <v>Germany</v>
      </c>
      <c r="AC591" t="str">
        <f>INDEX(RRUFF_LESS_COLUMNS!F:F, MATCH($O591,RRUFF_LESS_COLUMNS!$A:$A))</f>
        <v>Â </v>
      </c>
      <c r="AD591" t="str">
        <f>INDEX(RRUFF_LESS_COLUMNS!G:G, MATCH($O591,RRUFF_LESS_COLUMNS!$A:$A))</f>
        <v>Â </v>
      </c>
    </row>
    <row r="592" spans="1:30" x14ac:dyDescent="0.2">
      <c r="A592" s="2" t="s">
        <v>30056</v>
      </c>
      <c r="B592" s="2"/>
      <c r="C592" s="2" t="s">
        <v>30057</v>
      </c>
      <c r="D592" s="2">
        <v>145</v>
      </c>
      <c r="E592" s="2">
        <v>142</v>
      </c>
      <c r="F592" s="3">
        <v>206295</v>
      </c>
      <c r="G592" s="1" t="s">
        <v>30298</v>
      </c>
      <c r="H592" s="2"/>
      <c r="I592" s="3">
        <v>206295</v>
      </c>
      <c r="J592" s="2" t="s">
        <v>30298</v>
      </c>
      <c r="K592" s="3" t="s">
        <v>30119</v>
      </c>
      <c r="L592" s="3" t="s">
        <v>30119</v>
      </c>
      <c r="M592" s="2" t="s">
        <v>30299</v>
      </c>
      <c r="N592" s="2" t="s">
        <v>30299</v>
      </c>
      <c r="O592" s="2" t="s">
        <v>3756</v>
      </c>
      <c r="P592" s="2">
        <v>1</v>
      </c>
      <c r="Q592" s="2">
        <v>39</v>
      </c>
      <c r="R592" s="2">
        <v>6</v>
      </c>
      <c r="S592" s="2">
        <v>0</v>
      </c>
      <c r="T592" s="2">
        <v>46</v>
      </c>
      <c r="U592" s="2">
        <v>28</v>
      </c>
      <c r="V592" s="2">
        <v>0</v>
      </c>
      <c r="W592" s="2" t="s">
        <v>30300</v>
      </c>
      <c r="X592" t="str">
        <f>INDEX(RRUFF_LESS_COLUMNS!A:A, MATCH($O592,RRUFF_LESS_COLUMNS!$A:$A))</f>
        <v>Bornite</v>
      </c>
      <c r="Y592" t="str">
        <f>INDEX(RRUFF_LESS_COLUMNS!B:B, MATCH($O592,RRUFF_LESS_COLUMNS!$A:$A))</f>
        <v>Cu&lt;sup&gt;1+&lt;/sup&gt;&lt;sub&gt;5&lt;/sub&gt;Fe&lt;sup&gt;3+&lt;/sup&gt;S&lt;sup&gt;2-&lt;/sup&gt;&lt;sub&gt;4&lt;/sub&gt;</v>
      </c>
      <c r="Z592" t="str">
        <f>INDEX(RRUFF_LESS_COLUMNS!C:C, MATCH($O592,RRUFF_LESS_COLUMNS!$A:$A))</f>
        <v>Cu^1+^_5_Fe^3+^S^2-^_4_</v>
      </c>
      <c r="AA592" t="str">
        <f>INDEX(RRUFF_LESS_COLUMNS!D:D, MATCH($O592,RRUFF_LESS_COLUMNS!$A:$A))</f>
        <v>Cu Fe S</v>
      </c>
      <c r="AB592" t="str">
        <f>INDEX(RRUFF_LESS_COLUMNS!E:E, MATCH($O592,RRUFF_LESS_COLUMNS!$A:$A))</f>
        <v>unknown</v>
      </c>
      <c r="AC592" t="str">
        <f>INDEX(RRUFF_LESS_COLUMNS!F:F, MATCH($O592,RRUFF_LESS_COLUMNS!$A:$A))</f>
        <v>Â </v>
      </c>
      <c r="AD592" t="str">
        <f>INDEX(RRUFF_LESS_COLUMNS!G:G, MATCH($O592,RRUFF_LESS_COLUMNS!$A:$A))</f>
        <v>Â </v>
      </c>
    </row>
    <row r="593" spans="1:30" x14ac:dyDescent="0.2">
      <c r="A593" s="2" t="s">
        <v>30056</v>
      </c>
      <c r="B593" s="2"/>
      <c r="C593" s="2" t="s">
        <v>30057</v>
      </c>
      <c r="D593" s="2">
        <v>145</v>
      </c>
      <c r="E593" s="2">
        <v>142</v>
      </c>
      <c r="F593" s="3">
        <v>206295</v>
      </c>
      <c r="G593" s="1" t="s">
        <v>30298</v>
      </c>
      <c r="H593" s="2"/>
      <c r="I593" s="3">
        <v>206295</v>
      </c>
      <c r="J593" s="2" t="s">
        <v>30298</v>
      </c>
      <c r="K593" s="3" t="s">
        <v>30119</v>
      </c>
      <c r="L593" s="3" t="s">
        <v>30119</v>
      </c>
      <c r="M593" s="2" t="s">
        <v>30299</v>
      </c>
      <c r="N593" s="2" t="s">
        <v>30299</v>
      </c>
      <c r="O593" s="2" t="s">
        <v>5437</v>
      </c>
      <c r="P593" s="2">
        <v>1</v>
      </c>
      <c r="Q593" s="2">
        <v>39</v>
      </c>
      <c r="R593" s="2">
        <v>6</v>
      </c>
      <c r="S593" s="2">
        <v>0</v>
      </c>
      <c r="T593" s="2">
        <v>46</v>
      </c>
      <c r="U593" s="2">
        <v>28</v>
      </c>
      <c r="V593" s="2">
        <v>0</v>
      </c>
      <c r="W593" s="2" t="s">
        <v>30300</v>
      </c>
      <c r="X593" t="str">
        <f>INDEX(RRUFF_LESS_COLUMNS!A:A, MATCH($O593,RRUFF_LESS_COLUMNS!$A:$A))</f>
        <v>Chalcocite</v>
      </c>
      <c r="Y593" t="str">
        <f>INDEX(RRUFF_LESS_COLUMNS!B:B, MATCH($O593,RRUFF_LESS_COLUMNS!$A:$A))</f>
        <v>Cu&lt;sup&gt;1+&lt;/sup&gt;&lt;sub&gt;2&lt;/sub&gt;S&lt;sup&gt;2-&lt;/sup&gt;</v>
      </c>
      <c r="Z593" t="str">
        <f>INDEX(RRUFF_LESS_COLUMNS!C:C, MATCH($O593,RRUFF_LESS_COLUMNS!$A:$A))</f>
        <v>Cu^1+^_2_S^2-^</v>
      </c>
      <c r="AA593" t="str">
        <f>INDEX(RRUFF_LESS_COLUMNS!D:D, MATCH($O593,RRUFF_LESS_COLUMNS!$A:$A))</f>
        <v>Cu S</v>
      </c>
      <c r="AB593" t="str">
        <f>INDEX(RRUFF_LESS_COLUMNS!E:E, MATCH($O593,RRUFF_LESS_COLUMNS!$A:$A))</f>
        <v>unknown</v>
      </c>
      <c r="AC593" t="str">
        <f>INDEX(RRUFF_LESS_COLUMNS!F:F, MATCH($O593,RRUFF_LESS_COLUMNS!$A:$A))</f>
        <v>Â </v>
      </c>
      <c r="AD593" t="str">
        <f>INDEX(RRUFF_LESS_COLUMNS!G:G, MATCH($O593,RRUFF_LESS_COLUMNS!$A:$A))</f>
        <v>Â </v>
      </c>
    </row>
    <row r="594" spans="1:30" x14ac:dyDescent="0.2">
      <c r="A594" s="2" t="s">
        <v>30056</v>
      </c>
      <c r="B594" s="2"/>
      <c r="C594" s="2" t="s">
        <v>30057</v>
      </c>
      <c r="D594" s="2">
        <v>145</v>
      </c>
      <c r="E594" s="2">
        <v>142</v>
      </c>
      <c r="F594" s="3">
        <v>206295</v>
      </c>
      <c r="G594" s="1" t="s">
        <v>30298</v>
      </c>
      <c r="H594" s="2"/>
      <c r="I594" s="3">
        <v>206295</v>
      </c>
      <c r="J594" s="2" t="s">
        <v>30298</v>
      </c>
      <c r="K594" s="3" t="s">
        <v>30119</v>
      </c>
      <c r="L594" s="3" t="s">
        <v>30119</v>
      </c>
      <c r="M594" s="2" t="s">
        <v>30299</v>
      </c>
      <c r="N594" s="2" t="s">
        <v>30299</v>
      </c>
      <c r="O594" s="2" t="s">
        <v>5478</v>
      </c>
      <c r="P594" s="2">
        <v>1</v>
      </c>
      <c r="Q594" s="2">
        <v>39</v>
      </c>
      <c r="R594" s="2">
        <v>6</v>
      </c>
      <c r="S594" s="2">
        <v>0</v>
      </c>
      <c r="T594" s="2">
        <v>46</v>
      </c>
      <c r="U594" s="2">
        <v>28</v>
      </c>
      <c r="V594" s="2">
        <v>0</v>
      </c>
      <c r="W594" s="2" t="s">
        <v>30300</v>
      </c>
      <c r="X594" t="str">
        <f>INDEX(RRUFF_LESS_COLUMNS!A:A, MATCH($O594,RRUFF_LESS_COLUMNS!$A:$A))</f>
        <v>Chalcopyrite</v>
      </c>
      <c r="Y594" t="str">
        <f>INDEX(RRUFF_LESS_COLUMNS!B:B, MATCH($O594,RRUFF_LESS_COLUMNS!$A:$A))</f>
        <v>Cu&lt;sup&gt;1+&lt;/sup&gt;Fe&lt;sup&gt;3+&lt;/sup&gt;S&lt;sup&gt;2-&lt;/sup&gt;&lt;sub&gt;2&lt;/sub&gt;</v>
      </c>
      <c r="Z594" t="str">
        <f>INDEX(RRUFF_LESS_COLUMNS!C:C, MATCH($O594,RRUFF_LESS_COLUMNS!$A:$A))</f>
        <v>Cu^1+^Fe^3+^S^2-^_2_</v>
      </c>
      <c r="AA594" t="str">
        <f>INDEX(RRUFF_LESS_COLUMNS!D:D, MATCH($O594,RRUFF_LESS_COLUMNS!$A:$A))</f>
        <v>Cu Fe S</v>
      </c>
      <c r="AB594" t="str">
        <f>INDEX(RRUFF_LESS_COLUMNS!E:E, MATCH($O594,RRUFF_LESS_COLUMNS!$A:$A))</f>
        <v>unknown</v>
      </c>
      <c r="AC594" t="str">
        <f>INDEX(RRUFF_LESS_COLUMNS!F:F, MATCH($O594,RRUFF_LESS_COLUMNS!$A:$A))</f>
        <v>Chalcopyrite</v>
      </c>
      <c r="AD594" t="str">
        <f>INDEX(RRUFF_LESS_COLUMNS!G:G, MATCH($O594,RRUFF_LESS_COLUMNS!$A:$A))</f>
        <v>chalcopyrite</v>
      </c>
    </row>
    <row r="595" spans="1:30" x14ac:dyDescent="0.2">
      <c r="A595" s="2" t="s">
        <v>30056</v>
      </c>
      <c r="B595" s="2"/>
      <c r="C595" s="2" t="s">
        <v>30057</v>
      </c>
      <c r="D595" s="2">
        <v>145</v>
      </c>
      <c r="E595" s="2">
        <v>142</v>
      </c>
      <c r="F595" s="3">
        <v>206295</v>
      </c>
      <c r="G595" s="2" t="s">
        <v>30298</v>
      </c>
      <c r="H595" s="2"/>
      <c r="I595" s="3">
        <v>206295</v>
      </c>
      <c r="J595" s="2" t="s">
        <v>30298</v>
      </c>
      <c r="K595" s="3" t="s">
        <v>30119</v>
      </c>
      <c r="L595" s="3" t="s">
        <v>30119</v>
      </c>
      <c r="M595" s="2" t="s">
        <v>30299</v>
      </c>
      <c r="N595" s="2" t="s">
        <v>30299</v>
      </c>
      <c r="O595" s="2" t="s">
        <v>1645</v>
      </c>
      <c r="P595" s="2">
        <v>1</v>
      </c>
      <c r="Q595" s="2">
        <v>39</v>
      </c>
      <c r="R595" s="2">
        <v>6</v>
      </c>
      <c r="S595" s="2">
        <v>0</v>
      </c>
      <c r="T595" s="2">
        <v>46</v>
      </c>
      <c r="U595" s="2">
        <v>28</v>
      </c>
      <c r="V595" s="2">
        <v>0</v>
      </c>
      <c r="W595" s="2" t="s">
        <v>30300</v>
      </c>
      <c r="X595" t="str">
        <f>INDEX(RRUFF_LESS_COLUMNS!A:A, MATCH($O595,RRUFF_LESS_COLUMNS!$A:$A))</f>
        <v>Cubanite</v>
      </c>
      <c r="Y595" t="str">
        <f>INDEX(RRUFF_LESS_COLUMNS!B:B, MATCH($O595,RRUFF_LESS_COLUMNS!$A:$A))</f>
        <v>Cu&lt;sup&gt;1+&lt;/sup&gt;Fe&lt;sup&gt;2+&lt;/sup&gt;Fe&lt;sup&gt;3+&lt;/sup&gt;S&lt;sup&gt;2-&lt;/sup&gt;&lt;sub&gt;3&lt;/sub&gt;</v>
      </c>
      <c r="Z595" t="str">
        <f>INDEX(RRUFF_LESS_COLUMNS!C:C, MATCH($O595,RRUFF_LESS_COLUMNS!$A:$A))</f>
        <v>Cu^1+^Fe^2+^Fe^3+^S^2-^_3_</v>
      </c>
      <c r="AA595" t="str">
        <f>INDEX(RRUFF_LESS_COLUMNS!D:D, MATCH($O595,RRUFF_LESS_COLUMNS!$A:$A))</f>
        <v>Cu Fe S</v>
      </c>
      <c r="AB595" t="str">
        <f>INDEX(RRUFF_LESS_COLUMNS!E:E, MATCH($O595,RRUFF_LESS_COLUMNS!$A:$A))</f>
        <v>Cuba</v>
      </c>
      <c r="AC595" t="str">
        <f>INDEX(RRUFF_LESS_COLUMNS!F:F, MATCH($O595,RRUFF_LESS_COLUMNS!$A:$A))</f>
        <v>Wurtzite</v>
      </c>
      <c r="AD595" t="str">
        <f>INDEX(RRUFF_LESS_COLUMNS!G:G, MATCH($O595,RRUFF_LESS_COLUMNS!$A:$A))</f>
        <v>Â </v>
      </c>
    </row>
    <row r="596" spans="1:30" x14ac:dyDescent="0.2">
      <c r="A596" s="2" t="s">
        <v>30056</v>
      </c>
      <c r="B596" s="2"/>
      <c r="C596" s="2" t="s">
        <v>30057</v>
      </c>
      <c r="D596" s="2">
        <v>145</v>
      </c>
      <c r="E596" s="2">
        <v>142</v>
      </c>
      <c r="F596" s="3">
        <v>206295</v>
      </c>
      <c r="G596" s="2" t="s">
        <v>30298</v>
      </c>
      <c r="H596" s="2"/>
      <c r="I596" s="3">
        <v>206295</v>
      </c>
      <c r="J596" s="2" t="s">
        <v>30298</v>
      </c>
      <c r="K596" s="3" t="s">
        <v>30119</v>
      </c>
      <c r="L596" s="3" t="s">
        <v>30119</v>
      </c>
      <c r="M596" s="2" t="s">
        <v>30299</v>
      </c>
      <c r="N596" s="2" t="s">
        <v>30299</v>
      </c>
      <c r="O596" s="2" t="s">
        <v>1304</v>
      </c>
      <c r="P596" s="2">
        <v>1</v>
      </c>
      <c r="Q596" s="2">
        <v>39</v>
      </c>
      <c r="R596" s="2">
        <v>6</v>
      </c>
      <c r="S596" s="2">
        <v>0</v>
      </c>
      <c r="T596" s="2">
        <v>46</v>
      </c>
      <c r="U596" s="2">
        <v>28</v>
      </c>
      <c r="V596" s="2">
        <v>0</v>
      </c>
      <c r="W596" s="2" t="s">
        <v>30300</v>
      </c>
      <c r="X596" t="str">
        <f>INDEX(RRUFF_LESS_COLUMNS!A:A, MATCH($O596,RRUFF_LESS_COLUMNS!$A:$A))</f>
        <v>Digenite</v>
      </c>
      <c r="Y596" t="str">
        <f>INDEX(RRUFF_LESS_COLUMNS!B:B, MATCH($O596,RRUFF_LESS_COLUMNS!$A:$A))</f>
        <v>Cu&lt;sub&gt;1.8&lt;/sub&gt;S</v>
      </c>
      <c r="Z596" t="str">
        <f>INDEX(RRUFF_LESS_COLUMNS!C:C, MATCH($O596,RRUFF_LESS_COLUMNS!$A:$A))</f>
        <v>Cu_1.8_S</v>
      </c>
      <c r="AA596" t="str">
        <f>INDEX(RRUFF_LESS_COLUMNS!D:D, MATCH($O596,RRUFF_LESS_COLUMNS!$A:$A))</f>
        <v>Cu S</v>
      </c>
      <c r="AB596" t="str">
        <f>INDEX(RRUFF_LESS_COLUMNS!E:E, MATCH($O596,RRUFF_LESS_COLUMNS!$A:$A))</f>
        <v>Germany</v>
      </c>
      <c r="AC596" t="str">
        <f>INDEX(RRUFF_LESS_COLUMNS!F:F, MATCH($O596,RRUFF_LESS_COLUMNS!$A:$A))</f>
        <v>Digenite</v>
      </c>
      <c r="AD596" t="str">
        <f>INDEX(RRUFF_LESS_COLUMNS!G:G, MATCH($O596,RRUFF_LESS_COLUMNS!$A:$A))</f>
        <v>Â </v>
      </c>
    </row>
    <row r="597" spans="1:30" x14ac:dyDescent="0.2">
      <c r="A597" s="2" t="s">
        <v>30056</v>
      </c>
      <c r="B597" s="2"/>
      <c r="C597" s="2" t="s">
        <v>30062</v>
      </c>
      <c r="D597" s="2">
        <v>145</v>
      </c>
      <c r="E597" s="2">
        <v>142</v>
      </c>
      <c r="F597" s="3">
        <v>206295</v>
      </c>
      <c r="G597" s="2" t="s">
        <v>30298</v>
      </c>
      <c r="H597" s="2"/>
      <c r="I597" s="3">
        <v>206295</v>
      </c>
      <c r="J597" s="2" t="s">
        <v>30298</v>
      </c>
      <c r="K597" s="3" t="s">
        <v>30119</v>
      </c>
      <c r="L597" s="3" t="s">
        <v>30119</v>
      </c>
      <c r="M597" s="2" t="s">
        <v>30299</v>
      </c>
      <c r="N597" s="2" t="s">
        <v>30299</v>
      </c>
      <c r="O597" s="2" t="s">
        <v>10560</v>
      </c>
      <c r="P597" s="2">
        <v>1</v>
      </c>
      <c r="Q597" s="2">
        <v>39</v>
      </c>
      <c r="R597" s="2">
        <v>6</v>
      </c>
      <c r="S597" s="2">
        <v>0</v>
      </c>
      <c r="T597" s="2">
        <v>46</v>
      </c>
      <c r="U597" s="2">
        <v>28</v>
      </c>
      <c r="V597" s="2">
        <v>0</v>
      </c>
      <c r="W597" s="2" t="s">
        <v>30300</v>
      </c>
      <c r="X597" t="str">
        <f>INDEX(RRUFF_LESS_COLUMNS!A:A, MATCH($O597,RRUFF_LESS_COLUMNS!$A:$A))</f>
        <v>Galena</v>
      </c>
      <c r="Y597" t="str">
        <f>INDEX(RRUFF_LESS_COLUMNS!B:B, MATCH($O597,RRUFF_LESS_COLUMNS!$A:$A))</f>
        <v>Pb&lt;sup&gt;2+&lt;/sup&gt;S&lt;sup&gt;2-&lt;/sup&gt;</v>
      </c>
      <c r="Z597" t="str">
        <f>INDEX(RRUFF_LESS_COLUMNS!C:C, MATCH($O597,RRUFF_LESS_COLUMNS!$A:$A))</f>
        <v>Pb^2+^S^2-^</v>
      </c>
      <c r="AA597" t="str">
        <f>INDEX(RRUFF_LESS_COLUMNS!D:D, MATCH($O597,RRUFF_LESS_COLUMNS!$A:$A))</f>
        <v>Pb S</v>
      </c>
      <c r="AB597" t="str">
        <f>INDEX(RRUFF_LESS_COLUMNS!E:E, MATCH($O597,RRUFF_LESS_COLUMNS!$A:$A))</f>
        <v>unknown</v>
      </c>
      <c r="AC597" t="str">
        <f>INDEX(RRUFF_LESS_COLUMNS!F:F, MATCH($O597,RRUFF_LESS_COLUMNS!$A:$A))</f>
        <v>Rocksalt</v>
      </c>
      <c r="AD597" t="str">
        <f>INDEX(RRUFF_LESS_COLUMNS!G:G, MATCH($O597,RRUFF_LESS_COLUMNS!$A:$A))</f>
        <v>galena</v>
      </c>
    </row>
    <row r="598" spans="1:30" x14ac:dyDescent="0.2">
      <c r="A598" s="2" t="s">
        <v>30056</v>
      </c>
      <c r="B598" s="2"/>
      <c r="C598" s="2" t="s">
        <v>30062</v>
      </c>
      <c r="D598" s="2">
        <v>145</v>
      </c>
      <c r="E598" s="2">
        <v>142</v>
      </c>
      <c r="F598" s="3">
        <v>206295</v>
      </c>
      <c r="G598" s="1" t="s">
        <v>30298</v>
      </c>
      <c r="H598" s="2"/>
      <c r="I598" s="3">
        <v>206295</v>
      </c>
      <c r="J598" s="2" t="s">
        <v>30298</v>
      </c>
      <c r="K598" s="3" t="s">
        <v>30119</v>
      </c>
      <c r="L598" s="3" t="s">
        <v>30119</v>
      </c>
      <c r="M598" s="2" t="s">
        <v>30299</v>
      </c>
      <c r="N598" s="2" t="s">
        <v>30299</v>
      </c>
      <c r="O598" s="2" t="s">
        <v>7802</v>
      </c>
      <c r="P598" s="2">
        <v>1</v>
      </c>
      <c r="Q598" s="2">
        <v>39</v>
      </c>
      <c r="R598" s="2">
        <v>6</v>
      </c>
      <c r="S598" s="2">
        <v>0</v>
      </c>
      <c r="T598" s="2">
        <v>46</v>
      </c>
      <c r="U598" s="2">
        <v>28</v>
      </c>
      <c r="V598" s="2">
        <v>0</v>
      </c>
      <c r="W598" s="2" t="s">
        <v>30300</v>
      </c>
      <c r="X598" t="str">
        <f>INDEX(RRUFF_LESS_COLUMNS!A:A, MATCH($O598,RRUFF_LESS_COLUMNS!$A:$A))</f>
        <v>Molybdenite</v>
      </c>
      <c r="Y598" t="str">
        <f>INDEX(RRUFF_LESS_COLUMNS!B:B, MATCH($O598,RRUFF_LESS_COLUMNS!$A:$A))</f>
        <v>MoS&lt;sub&gt;2&lt;/sub&gt;</v>
      </c>
      <c r="Z598" t="str">
        <f>INDEX(RRUFF_LESS_COLUMNS!C:C, MATCH($O598,RRUFF_LESS_COLUMNS!$A:$A))</f>
        <v>MoS_2_</v>
      </c>
      <c r="AA598" t="str">
        <f>INDEX(RRUFF_LESS_COLUMNS!D:D, MATCH($O598,RRUFF_LESS_COLUMNS!$A:$A))</f>
        <v>Mo S</v>
      </c>
      <c r="AB598" t="str">
        <f>INDEX(RRUFF_LESS_COLUMNS!E:E, MATCH($O598,RRUFF_LESS_COLUMNS!$A:$A))</f>
        <v>unknown</v>
      </c>
      <c r="AC598" t="str">
        <f>INDEX(RRUFF_LESS_COLUMNS!F:F, MATCH($O598,RRUFF_LESS_COLUMNS!$A:$A))</f>
        <v>Molybdenite</v>
      </c>
      <c r="AD598" t="str">
        <f>INDEX(RRUFF_LESS_COLUMNS!G:G, MATCH($O598,RRUFF_LESS_COLUMNS!$A:$A))</f>
        <v>molybdenite</v>
      </c>
    </row>
    <row r="599" spans="1:30" x14ac:dyDescent="0.2">
      <c r="A599" s="2" t="s">
        <v>30056</v>
      </c>
      <c r="B599" s="2"/>
      <c r="C599" s="2" t="s">
        <v>30062</v>
      </c>
      <c r="D599" s="2">
        <v>145</v>
      </c>
      <c r="E599" s="2">
        <v>142</v>
      </c>
      <c r="F599" s="3">
        <v>206295</v>
      </c>
      <c r="G599" s="2" t="s">
        <v>30298</v>
      </c>
      <c r="H599" s="2"/>
      <c r="I599" s="3">
        <v>206295</v>
      </c>
      <c r="J599" s="2" t="s">
        <v>30298</v>
      </c>
      <c r="K599" s="3" t="s">
        <v>30119</v>
      </c>
      <c r="L599" s="3" t="s">
        <v>30119</v>
      </c>
      <c r="M599" s="2" t="s">
        <v>30299</v>
      </c>
      <c r="N599" s="2" t="s">
        <v>30299</v>
      </c>
      <c r="O599" s="2" t="s">
        <v>2238</v>
      </c>
      <c r="P599" s="2">
        <v>1</v>
      </c>
      <c r="Q599" s="2">
        <v>39</v>
      </c>
      <c r="R599" s="2">
        <v>6</v>
      </c>
      <c r="S599" s="2">
        <v>0</v>
      </c>
      <c r="T599" s="2">
        <v>46</v>
      </c>
      <c r="U599" s="2">
        <v>28</v>
      </c>
      <c r="V599" s="2">
        <v>0</v>
      </c>
      <c r="W599" s="2" t="s">
        <v>30300</v>
      </c>
      <c r="X599" t="str">
        <f>INDEX(RRUFF_LESS_COLUMNS!A:A, MATCH($O599,RRUFF_LESS_COLUMNS!$A:$A))</f>
        <v>Pyrite</v>
      </c>
      <c r="Y599" t="str">
        <f>INDEX(RRUFF_LESS_COLUMNS!B:B, MATCH($O599,RRUFF_LESS_COLUMNS!$A:$A))</f>
        <v>FeS&lt;sub&gt;2&lt;/sub&gt;</v>
      </c>
      <c r="Z599" t="str">
        <f>INDEX(RRUFF_LESS_COLUMNS!C:C, MATCH($O599,RRUFF_LESS_COLUMNS!$A:$A))</f>
        <v>FeS_2_</v>
      </c>
      <c r="AA599" t="str">
        <f>INDEX(RRUFF_LESS_COLUMNS!D:D, MATCH($O599,RRUFF_LESS_COLUMNS!$A:$A))</f>
        <v>Fe S</v>
      </c>
      <c r="AB599" t="str">
        <f>INDEX(RRUFF_LESS_COLUMNS!E:E, MATCH($O599,RRUFF_LESS_COLUMNS!$A:$A))</f>
        <v>unknown</v>
      </c>
      <c r="AC599" t="str">
        <f>INDEX(RRUFF_LESS_COLUMNS!F:F, MATCH($O599,RRUFF_LESS_COLUMNS!$A:$A))</f>
        <v>Pyrite</v>
      </c>
      <c r="AD599" t="str">
        <f>INDEX(RRUFF_LESS_COLUMNS!G:G, MATCH($O599,RRUFF_LESS_COLUMNS!$A:$A))</f>
        <v>pyrite</v>
      </c>
    </row>
    <row r="600" spans="1:30" x14ac:dyDescent="0.2">
      <c r="A600" s="2" t="s">
        <v>30056</v>
      </c>
      <c r="B600" s="2"/>
      <c r="C600" s="2" t="s">
        <v>30062</v>
      </c>
      <c r="D600" s="2">
        <v>145</v>
      </c>
      <c r="E600" s="2">
        <v>142</v>
      </c>
      <c r="F600" s="3">
        <v>206295</v>
      </c>
      <c r="G600" s="1" t="s">
        <v>30298</v>
      </c>
      <c r="H600" s="2"/>
      <c r="I600" s="3">
        <v>206295</v>
      </c>
      <c r="J600" s="2" t="s">
        <v>30298</v>
      </c>
      <c r="K600" s="3" t="s">
        <v>30119</v>
      </c>
      <c r="L600" s="3" t="s">
        <v>30119</v>
      </c>
      <c r="M600" s="2" t="s">
        <v>30299</v>
      </c>
      <c r="N600" s="2" t="s">
        <v>30299</v>
      </c>
      <c r="O600" s="2" t="s">
        <v>22888</v>
      </c>
      <c r="P600" s="2">
        <v>1</v>
      </c>
      <c r="Q600" s="2">
        <v>39</v>
      </c>
      <c r="R600" s="2">
        <v>6</v>
      </c>
      <c r="S600" s="2">
        <v>0</v>
      </c>
      <c r="T600" s="2">
        <v>46</v>
      </c>
      <c r="U600" s="2">
        <v>28</v>
      </c>
      <c r="V600" s="2">
        <v>0</v>
      </c>
      <c r="W600" s="2" t="s">
        <v>30300</v>
      </c>
      <c r="X600" t="str">
        <f>INDEX(RRUFF_LESS_COLUMNS!A:A, MATCH($O600,RRUFF_LESS_COLUMNS!$A:$A))</f>
        <v>Pyrrhotite</v>
      </c>
      <c r="Y600" t="str">
        <f>INDEX(RRUFF_LESS_COLUMNS!B:B, MATCH($O600,RRUFF_LESS_COLUMNS!$A:$A))</f>
        <v>Fe&lt;sup&gt;2+&lt;/sup&gt;&lt;sub&gt;5&lt;/sub&gt;Fe&lt;sup&gt;3+&lt;/sup&gt;&lt;sub&gt;2&lt;/sub&gt;S&lt;sup&gt;2-&lt;/sup&gt;&lt;sub&gt;8&lt;/sub&gt;</v>
      </c>
      <c r="Z600" t="str">
        <f>INDEX(RRUFF_LESS_COLUMNS!C:C, MATCH($O600,RRUFF_LESS_COLUMNS!$A:$A))</f>
        <v>Fe^2+^_5_Fe^3+^_2_S^2-^_8_</v>
      </c>
      <c r="AA600" t="str">
        <f>INDEX(RRUFF_LESS_COLUMNS!D:D, MATCH($O600,RRUFF_LESS_COLUMNS!$A:$A))</f>
        <v>Fe S</v>
      </c>
      <c r="AB600" t="str">
        <f>INDEX(RRUFF_LESS_COLUMNS!E:E, MATCH($O600,RRUFF_LESS_COLUMNS!$A:$A))</f>
        <v>Japan</v>
      </c>
      <c r="AC600" t="str">
        <f>INDEX(RRUFF_LESS_COLUMNS!F:F, MATCH($O600,RRUFF_LESS_COLUMNS!$A:$A))</f>
        <v>Nickeline</v>
      </c>
      <c r="AD600" t="str">
        <f>INDEX(RRUFF_LESS_COLUMNS!G:G, MATCH($O600,RRUFF_LESS_COLUMNS!$A:$A))</f>
        <v>Â </v>
      </c>
    </row>
    <row r="601" spans="1:30" x14ac:dyDescent="0.2">
      <c r="A601" s="2" t="s">
        <v>30056</v>
      </c>
      <c r="B601" s="2"/>
      <c r="C601" s="2" t="s">
        <v>30062</v>
      </c>
      <c r="D601" s="2">
        <v>145</v>
      </c>
      <c r="E601" s="2">
        <v>142</v>
      </c>
      <c r="F601" s="3">
        <v>206295</v>
      </c>
      <c r="G601" s="1" t="s">
        <v>30298</v>
      </c>
      <c r="H601" s="2"/>
      <c r="I601" s="3">
        <v>206295</v>
      </c>
      <c r="J601" s="2" t="s">
        <v>30298</v>
      </c>
      <c r="K601" s="3" t="s">
        <v>30119</v>
      </c>
      <c r="L601" s="3" t="s">
        <v>30119</v>
      </c>
      <c r="M601" s="2" t="s">
        <v>30299</v>
      </c>
      <c r="N601" s="2" t="s">
        <v>30299</v>
      </c>
      <c r="O601" s="2" t="s">
        <v>2653</v>
      </c>
      <c r="P601" s="2">
        <v>1</v>
      </c>
      <c r="Q601" s="2">
        <v>39</v>
      </c>
      <c r="R601" s="2">
        <v>6</v>
      </c>
      <c r="S601" s="2">
        <v>0</v>
      </c>
      <c r="T601" s="2">
        <v>46</v>
      </c>
      <c r="U601" s="2">
        <v>28</v>
      </c>
      <c r="V601" s="2">
        <v>0</v>
      </c>
      <c r="W601" s="2" t="s">
        <v>30300</v>
      </c>
      <c r="X601" t="str">
        <f>INDEX(RRUFF_LESS_COLUMNS!A:A, MATCH($O601,RRUFF_LESS_COLUMNS!$A:$A))</f>
        <v>Sphalerite</v>
      </c>
      <c r="Y601" t="str">
        <f>INDEX(RRUFF_LESS_COLUMNS!B:B, MATCH($O601,RRUFF_LESS_COLUMNS!$A:$A))</f>
        <v>ZnS</v>
      </c>
      <c r="Z601" t="str">
        <f>INDEX(RRUFF_LESS_COLUMNS!C:C, MATCH($O601,RRUFF_LESS_COLUMNS!$A:$A))</f>
        <v>ZnS</v>
      </c>
      <c r="AA601" t="str">
        <f>INDEX(RRUFF_LESS_COLUMNS!D:D, MATCH($O601,RRUFF_LESS_COLUMNS!$A:$A))</f>
        <v>Zn S</v>
      </c>
      <c r="AB601" t="str">
        <f>INDEX(RRUFF_LESS_COLUMNS!E:E, MATCH($O601,RRUFF_LESS_COLUMNS!$A:$A))</f>
        <v>unknown</v>
      </c>
      <c r="AC601" t="str">
        <f>INDEX(RRUFF_LESS_COLUMNS!F:F, MATCH($O601,RRUFF_LESS_COLUMNS!$A:$A))</f>
        <v>Sphalerite</v>
      </c>
      <c r="AD601" t="str">
        <f>INDEX(RRUFF_LESS_COLUMNS!G:G, MATCH($O601,RRUFF_LESS_COLUMNS!$A:$A))</f>
        <v>sphalerite</v>
      </c>
    </row>
    <row r="602" spans="1:30" x14ac:dyDescent="0.2">
      <c r="A602" s="2" t="s">
        <v>30056</v>
      </c>
      <c r="B602" s="2"/>
      <c r="C602" s="2" t="s">
        <v>30057</v>
      </c>
      <c r="D602" s="2">
        <v>145</v>
      </c>
      <c r="E602" s="2">
        <v>142</v>
      </c>
      <c r="F602" s="3">
        <v>206295</v>
      </c>
      <c r="G602" s="2" t="s">
        <v>30298</v>
      </c>
      <c r="H602" s="2"/>
      <c r="I602" s="3">
        <v>206295</v>
      </c>
      <c r="J602" s="2" t="s">
        <v>30298</v>
      </c>
      <c r="K602" s="3" t="s">
        <v>30119</v>
      </c>
      <c r="L602" s="3" t="s">
        <v>30119</v>
      </c>
      <c r="M602" s="2" t="s">
        <v>30299</v>
      </c>
      <c r="N602" s="2" t="s">
        <v>30299</v>
      </c>
      <c r="O602" s="2" t="s">
        <v>1350</v>
      </c>
      <c r="P602" s="2">
        <v>1</v>
      </c>
      <c r="Q602" s="2">
        <v>39</v>
      </c>
      <c r="R602" s="2">
        <v>6</v>
      </c>
      <c r="S602" s="2">
        <v>0</v>
      </c>
      <c r="T602" s="2">
        <v>46</v>
      </c>
      <c r="U602" s="2">
        <v>28</v>
      </c>
      <c r="V602" s="2">
        <v>0</v>
      </c>
      <c r="W602" s="2" t="s">
        <v>30300</v>
      </c>
      <c r="X602" t="str">
        <f>INDEX(RRUFF_LESS_COLUMNS!A:A, MATCH($O602,RRUFF_LESS_COLUMNS!$A:$A))</f>
        <v>Tennantite</v>
      </c>
      <c r="Y602" t="str">
        <f>INDEX(RRUFF_LESS_COLUMNS!B:B, MATCH($O602,RRUFF_LESS_COLUMNS!$A:$A))</f>
        <v>Cu&lt;sup&gt;1+&lt;/sup&gt;&lt;sub&gt;10&lt;/sub&gt;Cu&lt;sup&gt;2+&lt;/sup&gt;&lt;sub&gt;2&lt;/sub&gt;As&lt;sup&gt;3+&lt;/sup&gt;&lt;sub&gt;4&lt;/sub&gt;S&lt;sup&gt;2-&lt;/sup&gt;&lt;sub&gt;13&lt;/sub&gt;</v>
      </c>
      <c r="Z602" t="str">
        <f>INDEX(RRUFF_LESS_COLUMNS!C:C, MATCH($O602,RRUFF_LESS_COLUMNS!$A:$A))</f>
        <v>Cu^1+^_10_Cu^2+^_2_As^3+^_4_S^2-^_13_</v>
      </c>
      <c r="AA602" t="str">
        <f>INDEX(RRUFF_LESS_COLUMNS!D:D, MATCH($O602,RRUFF_LESS_COLUMNS!$A:$A))</f>
        <v>Cu As S</v>
      </c>
      <c r="AB602" t="str">
        <f>INDEX(RRUFF_LESS_COLUMNS!E:E, MATCH($O602,RRUFF_LESS_COLUMNS!$A:$A))</f>
        <v>United Kingdom</v>
      </c>
      <c r="AC602" t="str">
        <f>INDEX(RRUFF_LESS_COLUMNS!F:F, MATCH($O602,RRUFF_LESS_COLUMNS!$A:$A))</f>
        <v>Tennantite</v>
      </c>
      <c r="AD602" t="str">
        <f>INDEX(RRUFF_LESS_COLUMNS!G:G, MATCH($O602,RRUFF_LESS_COLUMNS!$A:$A))</f>
        <v>Â </v>
      </c>
    </row>
    <row r="603" spans="1:30" x14ac:dyDescent="0.2">
      <c r="A603" s="2" t="s">
        <v>30056</v>
      </c>
      <c r="B603" s="2" t="s">
        <v>30075</v>
      </c>
      <c r="C603" s="2" t="s">
        <v>30062</v>
      </c>
      <c r="D603" s="2">
        <v>383</v>
      </c>
      <c r="E603" s="2">
        <v>359</v>
      </c>
      <c r="F603" s="3">
        <v>196118</v>
      </c>
      <c r="G603" s="2" t="s">
        <v>30301</v>
      </c>
      <c r="H603" s="2"/>
      <c r="I603" s="3">
        <v>26277</v>
      </c>
      <c r="J603" s="2" t="s">
        <v>30302</v>
      </c>
      <c r="K603" s="3" t="s">
        <v>30303</v>
      </c>
      <c r="L603" s="3" t="s">
        <v>30303</v>
      </c>
      <c r="M603" s="2" t="s">
        <v>30304</v>
      </c>
      <c r="N603" s="2" t="s">
        <v>30304</v>
      </c>
      <c r="O603" s="2" t="s">
        <v>7802</v>
      </c>
      <c r="P603" s="2">
        <v>1</v>
      </c>
      <c r="Q603" s="2">
        <v>-36</v>
      </c>
      <c r="R603" s="2">
        <v>-57</v>
      </c>
      <c r="S603" s="2">
        <v>-9</v>
      </c>
      <c r="T603" s="2">
        <v>149</v>
      </c>
      <c r="U603" s="2">
        <v>42</v>
      </c>
      <c r="V603" s="2">
        <v>40</v>
      </c>
      <c r="W603" s="2" t="s">
        <v>30305</v>
      </c>
      <c r="X603" t="str">
        <f>INDEX(RRUFF_LESS_COLUMNS!A:A, MATCH($O603,RRUFF_LESS_COLUMNS!$A:$A))</f>
        <v>Molybdenite</v>
      </c>
      <c r="Y603" t="str">
        <f>INDEX(RRUFF_LESS_COLUMNS!B:B, MATCH($O603,RRUFF_LESS_COLUMNS!$A:$A))</f>
        <v>MoS&lt;sub&gt;2&lt;/sub&gt;</v>
      </c>
      <c r="Z603" t="str">
        <f>INDEX(RRUFF_LESS_COLUMNS!C:C, MATCH($O603,RRUFF_LESS_COLUMNS!$A:$A))</f>
        <v>MoS_2_</v>
      </c>
      <c r="AA603" t="str">
        <f>INDEX(RRUFF_LESS_COLUMNS!D:D, MATCH($O603,RRUFF_LESS_COLUMNS!$A:$A))</f>
        <v>Mo S</v>
      </c>
      <c r="AB603" t="str">
        <f>INDEX(RRUFF_LESS_COLUMNS!E:E, MATCH($O603,RRUFF_LESS_COLUMNS!$A:$A))</f>
        <v>unknown</v>
      </c>
      <c r="AC603" t="str">
        <f>INDEX(RRUFF_LESS_COLUMNS!F:F, MATCH($O603,RRUFF_LESS_COLUMNS!$A:$A))</f>
        <v>Molybdenite</v>
      </c>
      <c r="AD603" t="str">
        <f>INDEX(RRUFF_LESS_COLUMNS!G:G, MATCH($O603,RRUFF_LESS_COLUMNS!$A:$A))</f>
        <v>molybdenite</v>
      </c>
    </row>
    <row r="604" spans="1:30" x14ac:dyDescent="0.2">
      <c r="A604" s="2" t="s">
        <v>30056</v>
      </c>
      <c r="B604" s="2"/>
      <c r="C604" s="2" t="s">
        <v>30062</v>
      </c>
      <c r="D604" s="2">
        <v>383</v>
      </c>
      <c r="E604" s="2">
        <v>359</v>
      </c>
      <c r="F604" s="3">
        <v>26277</v>
      </c>
      <c r="G604" s="1" t="s">
        <v>30302</v>
      </c>
      <c r="H604" s="2"/>
      <c r="I604" s="3">
        <v>26277</v>
      </c>
      <c r="J604" s="2" t="s">
        <v>30302</v>
      </c>
      <c r="K604" s="3" t="s">
        <v>30303</v>
      </c>
      <c r="L604" s="3" t="s">
        <v>30303</v>
      </c>
      <c r="M604" s="2" t="s">
        <v>30304</v>
      </c>
      <c r="N604" s="2" t="s">
        <v>30304</v>
      </c>
      <c r="O604" s="2" t="s">
        <v>1909</v>
      </c>
      <c r="P604" s="2">
        <v>1</v>
      </c>
      <c r="Q604" s="2">
        <v>-36</v>
      </c>
      <c r="R604" s="2">
        <v>-57</v>
      </c>
      <c r="S604" s="2">
        <v>-9</v>
      </c>
      <c r="T604" s="2">
        <v>149</v>
      </c>
      <c r="U604" s="2">
        <v>42</v>
      </c>
      <c r="V604" s="2">
        <v>21</v>
      </c>
      <c r="W604" s="2" t="s">
        <v>30306</v>
      </c>
      <c r="X604" t="str">
        <f>INDEX(RRUFF_LESS_COLUMNS!A:A, MATCH($O604,RRUFF_LESS_COLUMNS!$A:$A))</f>
        <v>Arsenopyrite</v>
      </c>
      <c r="Y604" t="str">
        <f>INDEX(RRUFF_LESS_COLUMNS!B:B, MATCH($O604,RRUFF_LESS_COLUMNS!$A:$A))</f>
        <v>FeAsS</v>
      </c>
      <c r="Z604" t="str">
        <f>INDEX(RRUFF_LESS_COLUMNS!C:C, MATCH($O604,RRUFF_LESS_COLUMNS!$A:$A))</f>
        <v>FeAsS</v>
      </c>
      <c r="AA604" t="str">
        <f>INDEX(RRUFF_LESS_COLUMNS!D:D, MATCH($O604,RRUFF_LESS_COLUMNS!$A:$A))</f>
        <v>Fe As S</v>
      </c>
      <c r="AB604" t="str">
        <f>INDEX(RRUFF_LESS_COLUMNS!E:E, MATCH($O604,RRUFF_LESS_COLUMNS!$A:$A))</f>
        <v>unknown</v>
      </c>
      <c r="AC604" t="str">
        <f>INDEX(RRUFF_LESS_COLUMNS!F:F, MATCH($O604,RRUFF_LESS_COLUMNS!$A:$A))</f>
        <v>Arsenopyrite</v>
      </c>
      <c r="AD604" t="str">
        <f>INDEX(RRUFF_LESS_COLUMNS!G:G, MATCH($O604,RRUFF_LESS_COLUMNS!$A:$A))</f>
        <v>arsenopyrite</v>
      </c>
    </row>
    <row r="605" spans="1:30" x14ac:dyDescent="0.2">
      <c r="A605" s="2" t="s">
        <v>30056</v>
      </c>
      <c r="B605" s="2"/>
      <c r="C605" s="2" t="s">
        <v>30062</v>
      </c>
      <c r="D605" s="2">
        <v>383</v>
      </c>
      <c r="E605" s="2">
        <v>359</v>
      </c>
      <c r="F605" s="3">
        <v>26277</v>
      </c>
      <c r="G605" s="1" t="s">
        <v>30302</v>
      </c>
      <c r="H605" s="2"/>
      <c r="I605" s="3">
        <v>26277</v>
      </c>
      <c r="J605" s="2" t="s">
        <v>30302</v>
      </c>
      <c r="K605" s="3" t="s">
        <v>30303</v>
      </c>
      <c r="L605" s="3" t="s">
        <v>30303</v>
      </c>
      <c r="M605" s="2" t="s">
        <v>30304</v>
      </c>
      <c r="N605" s="2" t="s">
        <v>30304</v>
      </c>
      <c r="O605" s="2" t="s">
        <v>3429</v>
      </c>
      <c r="P605" s="2">
        <v>1</v>
      </c>
      <c r="Q605" s="2">
        <v>-36</v>
      </c>
      <c r="R605" s="2">
        <v>-57</v>
      </c>
      <c r="S605" s="2">
        <v>-9</v>
      </c>
      <c r="T605" s="2">
        <v>149</v>
      </c>
      <c r="U605" s="2">
        <v>42</v>
      </c>
      <c r="V605" s="2">
        <v>21</v>
      </c>
      <c r="W605" s="2" t="s">
        <v>30306</v>
      </c>
      <c r="X605" t="str">
        <f>INDEX(RRUFF_LESS_COLUMNS!A:A, MATCH($O605,RRUFF_LESS_COLUMNS!$A:$A))</f>
        <v>Bismuthinite</v>
      </c>
      <c r="Y605" t="str">
        <f>INDEX(RRUFF_LESS_COLUMNS!B:B, MATCH($O605,RRUFF_LESS_COLUMNS!$A:$A))</f>
        <v>Bi&lt;sub&gt;2&lt;/sub&gt;S&lt;sub&gt;3&lt;/sub&gt;</v>
      </c>
      <c r="Z605" t="str">
        <f>INDEX(RRUFF_LESS_COLUMNS!C:C, MATCH($O605,RRUFF_LESS_COLUMNS!$A:$A))</f>
        <v>Bi_2_S_3_</v>
      </c>
      <c r="AA605" t="str">
        <f>INDEX(RRUFF_LESS_COLUMNS!D:D, MATCH($O605,RRUFF_LESS_COLUMNS!$A:$A))</f>
        <v>Bi S</v>
      </c>
      <c r="AB605" t="str">
        <f>INDEX(RRUFF_LESS_COLUMNS!E:E, MATCH($O605,RRUFF_LESS_COLUMNS!$A:$A))</f>
        <v>unknown</v>
      </c>
      <c r="AC605" t="str">
        <f>INDEX(RRUFF_LESS_COLUMNS!F:F, MATCH($O605,RRUFF_LESS_COLUMNS!$A:$A))</f>
        <v>Stibnite</v>
      </c>
      <c r="AD605" t="str">
        <f>INDEX(RRUFF_LESS_COLUMNS!G:G, MATCH($O605,RRUFF_LESS_COLUMNS!$A:$A))</f>
        <v>stibnite</v>
      </c>
    </row>
    <row r="606" spans="1:30" x14ac:dyDescent="0.2">
      <c r="A606" s="2" t="s">
        <v>30056</v>
      </c>
      <c r="B606" s="2"/>
      <c r="C606" s="2" t="s">
        <v>30062</v>
      </c>
      <c r="D606" s="2">
        <v>383</v>
      </c>
      <c r="E606" s="2">
        <v>359</v>
      </c>
      <c r="F606" s="3">
        <v>26277</v>
      </c>
      <c r="G606" s="1" t="s">
        <v>30302</v>
      </c>
      <c r="H606" s="2"/>
      <c r="I606" s="3">
        <v>26277</v>
      </c>
      <c r="J606" s="2" t="s">
        <v>30302</v>
      </c>
      <c r="K606" s="3" t="s">
        <v>30303</v>
      </c>
      <c r="L606" s="3" t="s">
        <v>30303</v>
      </c>
      <c r="M606" s="2" t="s">
        <v>30304</v>
      </c>
      <c r="N606" s="2" t="s">
        <v>30304</v>
      </c>
      <c r="O606" s="2" t="s">
        <v>5478</v>
      </c>
      <c r="P606" s="2">
        <v>1</v>
      </c>
      <c r="Q606" s="2">
        <v>-36</v>
      </c>
      <c r="R606" s="2">
        <v>-57</v>
      </c>
      <c r="S606" s="2">
        <v>-9</v>
      </c>
      <c r="T606" s="2">
        <v>149</v>
      </c>
      <c r="U606" s="2">
        <v>42</v>
      </c>
      <c r="V606" s="2">
        <v>21</v>
      </c>
      <c r="W606" s="2" t="s">
        <v>30306</v>
      </c>
      <c r="X606" t="str">
        <f>INDEX(RRUFF_LESS_COLUMNS!A:A, MATCH($O606,RRUFF_LESS_COLUMNS!$A:$A))</f>
        <v>Chalcopyrite</v>
      </c>
      <c r="Y606" t="str">
        <f>INDEX(RRUFF_LESS_COLUMNS!B:B, MATCH($O606,RRUFF_LESS_COLUMNS!$A:$A))</f>
        <v>Cu&lt;sup&gt;1+&lt;/sup&gt;Fe&lt;sup&gt;3+&lt;/sup&gt;S&lt;sup&gt;2-&lt;/sup&gt;&lt;sub&gt;2&lt;/sub&gt;</v>
      </c>
      <c r="Z606" t="str">
        <f>INDEX(RRUFF_LESS_COLUMNS!C:C, MATCH($O606,RRUFF_LESS_COLUMNS!$A:$A))</f>
        <v>Cu^1+^Fe^3+^S^2-^_2_</v>
      </c>
      <c r="AA606" t="str">
        <f>INDEX(RRUFF_LESS_COLUMNS!D:D, MATCH($O606,RRUFF_LESS_COLUMNS!$A:$A))</f>
        <v>Cu Fe S</v>
      </c>
      <c r="AB606" t="str">
        <f>INDEX(RRUFF_LESS_COLUMNS!E:E, MATCH($O606,RRUFF_LESS_COLUMNS!$A:$A))</f>
        <v>unknown</v>
      </c>
      <c r="AC606" t="str">
        <f>INDEX(RRUFF_LESS_COLUMNS!F:F, MATCH($O606,RRUFF_LESS_COLUMNS!$A:$A))</f>
        <v>Chalcopyrite</v>
      </c>
      <c r="AD606" t="str">
        <f>INDEX(RRUFF_LESS_COLUMNS!G:G, MATCH($O606,RRUFF_LESS_COLUMNS!$A:$A))</f>
        <v>chalcopyrite</v>
      </c>
    </row>
    <row r="607" spans="1:30" x14ac:dyDescent="0.2">
      <c r="A607" s="2" t="s">
        <v>30056</v>
      </c>
      <c r="B607" s="2"/>
      <c r="C607" s="2" t="s">
        <v>30062</v>
      </c>
      <c r="D607" s="2">
        <v>383</v>
      </c>
      <c r="E607" s="2">
        <v>359</v>
      </c>
      <c r="F607" s="3">
        <v>26277</v>
      </c>
      <c r="G607" s="1" t="s">
        <v>30302</v>
      </c>
      <c r="H607" s="2"/>
      <c r="I607" s="3">
        <v>26277</v>
      </c>
      <c r="J607" s="2" t="s">
        <v>30302</v>
      </c>
      <c r="K607" s="3" t="s">
        <v>30303</v>
      </c>
      <c r="L607" s="3" t="s">
        <v>30303</v>
      </c>
      <c r="M607" s="2" t="s">
        <v>30304</v>
      </c>
      <c r="N607" s="2" t="s">
        <v>30304</v>
      </c>
      <c r="O607" s="2" t="s">
        <v>7802</v>
      </c>
      <c r="P607" s="2">
        <v>1</v>
      </c>
      <c r="Q607" s="2">
        <v>-36</v>
      </c>
      <c r="R607" s="2">
        <v>-57</v>
      </c>
      <c r="S607" s="2">
        <v>-9</v>
      </c>
      <c r="T607" s="2">
        <v>149</v>
      </c>
      <c r="U607" s="2">
        <v>42</v>
      </c>
      <c r="V607" s="2">
        <v>21</v>
      </c>
      <c r="W607" s="2" t="s">
        <v>30306</v>
      </c>
      <c r="X607" t="str">
        <f>INDEX(RRUFF_LESS_COLUMNS!A:A, MATCH($O607,RRUFF_LESS_COLUMNS!$A:$A))</f>
        <v>Molybdenite</v>
      </c>
      <c r="Y607" t="str">
        <f>INDEX(RRUFF_LESS_COLUMNS!B:B, MATCH($O607,RRUFF_LESS_COLUMNS!$A:$A))</f>
        <v>MoS&lt;sub&gt;2&lt;/sub&gt;</v>
      </c>
      <c r="Z607" t="str">
        <f>INDEX(RRUFF_LESS_COLUMNS!C:C, MATCH($O607,RRUFF_LESS_COLUMNS!$A:$A))</f>
        <v>MoS_2_</v>
      </c>
      <c r="AA607" t="str">
        <f>INDEX(RRUFF_LESS_COLUMNS!D:D, MATCH($O607,RRUFF_LESS_COLUMNS!$A:$A))</f>
        <v>Mo S</v>
      </c>
      <c r="AB607" t="str">
        <f>INDEX(RRUFF_LESS_COLUMNS!E:E, MATCH($O607,RRUFF_LESS_COLUMNS!$A:$A))</f>
        <v>unknown</v>
      </c>
      <c r="AC607" t="str">
        <f>INDEX(RRUFF_LESS_COLUMNS!F:F, MATCH($O607,RRUFF_LESS_COLUMNS!$A:$A))</f>
        <v>Molybdenite</v>
      </c>
      <c r="AD607" t="str">
        <f>INDEX(RRUFF_LESS_COLUMNS!G:G, MATCH($O607,RRUFF_LESS_COLUMNS!$A:$A))</f>
        <v>molybdenite</v>
      </c>
    </row>
    <row r="608" spans="1:30" x14ac:dyDescent="0.2">
      <c r="A608" s="2" t="s">
        <v>30056</v>
      </c>
      <c r="B608" s="2"/>
      <c r="C608" s="2" t="s">
        <v>30062</v>
      </c>
      <c r="D608" s="2">
        <v>383</v>
      </c>
      <c r="E608" s="2">
        <v>359</v>
      </c>
      <c r="F608" s="3">
        <v>26277</v>
      </c>
      <c r="G608" s="1" t="s">
        <v>30302</v>
      </c>
      <c r="H608" s="2"/>
      <c r="I608" s="3">
        <v>26277</v>
      </c>
      <c r="J608" s="2" t="s">
        <v>30302</v>
      </c>
      <c r="K608" s="3" t="s">
        <v>30303</v>
      </c>
      <c r="L608" s="3" t="s">
        <v>30303</v>
      </c>
      <c r="M608" s="2" t="s">
        <v>30304</v>
      </c>
      <c r="N608" s="2" t="s">
        <v>30304</v>
      </c>
      <c r="O608" s="2" t="s">
        <v>2238</v>
      </c>
      <c r="P608" s="2">
        <v>1</v>
      </c>
      <c r="Q608" s="2">
        <v>-36</v>
      </c>
      <c r="R608" s="2">
        <v>-57</v>
      </c>
      <c r="S608" s="2">
        <v>-9</v>
      </c>
      <c r="T608" s="2">
        <v>149</v>
      </c>
      <c r="U608" s="2">
        <v>42</v>
      </c>
      <c r="V608" s="2">
        <v>21</v>
      </c>
      <c r="W608" s="2" t="s">
        <v>30306</v>
      </c>
      <c r="X608" t="str">
        <f>INDEX(RRUFF_LESS_COLUMNS!A:A, MATCH($O608,RRUFF_LESS_COLUMNS!$A:$A))</f>
        <v>Pyrite</v>
      </c>
      <c r="Y608" t="str">
        <f>INDEX(RRUFF_LESS_COLUMNS!B:B, MATCH($O608,RRUFF_LESS_COLUMNS!$A:$A))</f>
        <v>FeS&lt;sub&gt;2&lt;/sub&gt;</v>
      </c>
      <c r="Z608" t="str">
        <f>INDEX(RRUFF_LESS_COLUMNS!C:C, MATCH($O608,RRUFF_LESS_COLUMNS!$A:$A))</f>
        <v>FeS_2_</v>
      </c>
      <c r="AA608" t="str">
        <f>INDEX(RRUFF_LESS_COLUMNS!D:D, MATCH($O608,RRUFF_LESS_COLUMNS!$A:$A))</f>
        <v>Fe S</v>
      </c>
      <c r="AB608" t="str">
        <f>INDEX(RRUFF_LESS_COLUMNS!E:E, MATCH($O608,RRUFF_LESS_COLUMNS!$A:$A))</f>
        <v>unknown</v>
      </c>
      <c r="AC608" t="str">
        <f>INDEX(RRUFF_LESS_COLUMNS!F:F, MATCH($O608,RRUFF_LESS_COLUMNS!$A:$A))</f>
        <v>Pyrite</v>
      </c>
      <c r="AD608" t="str">
        <f>INDEX(RRUFF_LESS_COLUMNS!G:G, MATCH($O608,RRUFF_LESS_COLUMNS!$A:$A))</f>
        <v>pyrite</v>
      </c>
    </row>
    <row r="609" spans="1:30" x14ac:dyDescent="0.2">
      <c r="A609" s="2" t="s">
        <v>30056</v>
      </c>
      <c r="B609" s="2"/>
      <c r="C609" s="2" t="s">
        <v>30062</v>
      </c>
      <c r="D609" s="2">
        <v>383</v>
      </c>
      <c r="E609" s="2">
        <v>359</v>
      </c>
      <c r="F609" s="3">
        <v>26277</v>
      </c>
      <c r="G609" s="1" t="s">
        <v>30302</v>
      </c>
      <c r="H609" s="2"/>
      <c r="I609" s="3">
        <v>26277</v>
      </c>
      <c r="J609" s="2" t="s">
        <v>30302</v>
      </c>
      <c r="K609" s="3" t="s">
        <v>30303</v>
      </c>
      <c r="L609" s="3" t="s">
        <v>30303</v>
      </c>
      <c r="M609" s="2" t="s">
        <v>30304</v>
      </c>
      <c r="N609" s="2" t="s">
        <v>30304</v>
      </c>
      <c r="O609" s="2" t="s">
        <v>610</v>
      </c>
      <c r="P609" s="2">
        <v>1</v>
      </c>
      <c r="Q609" s="2">
        <v>-36</v>
      </c>
      <c r="R609" s="2">
        <v>-57</v>
      </c>
      <c r="S609" s="2">
        <v>-9</v>
      </c>
      <c r="T609" s="2">
        <v>149</v>
      </c>
      <c r="U609" s="2">
        <v>42</v>
      </c>
      <c r="V609" s="2">
        <v>21</v>
      </c>
      <c r="W609" s="2" t="s">
        <v>30306</v>
      </c>
      <c r="X609" t="str">
        <f>INDEX(RRUFF_LESS_COLUMNS!A:A, MATCH($O609,RRUFF_LESS_COLUMNS!$A:$A))</f>
        <v>Tetradymite</v>
      </c>
      <c r="Y609" t="str">
        <f>INDEX(RRUFF_LESS_COLUMNS!B:B, MATCH($O609,RRUFF_LESS_COLUMNS!$A:$A))</f>
        <v>Bi&lt;sub&gt;2&lt;/sub&gt;Te&lt;sub&gt;2&lt;/sub&gt;S</v>
      </c>
      <c r="Z609" t="str">
        <f>INDEX(RRUFF_LESS_COLUMNS!C:C, MATCH($O609,RRUFF_LESS_COLUMNS!$A:$A))</f>
        <v>Bi_2_Te_2_S</v>
      </c>
      <c r="AA609" t="str">
        <f>INDEX(RRUFF_LESS_COLUMNS!D:D, MATCH($O609,RRUFF_LESS_COLUMNS!$A:$A))</f>
        <v>Bi Te S</v>
      </c>
      <c r="AB609" t="str">
        <f>INDEX(RRUFF_LESS_COLUMNS!E:E, MATCH($O609,RRUFF_LESS_COLUMNS!$A:$A))</f>
        <v>Slovakia</v>
      </c>
      <c r="AC609" t="str">
        <f>INDEX(RRUFF_LESS_COLUMNS!F:F, MATCH($O609,RRUFF_LESS_COLUMNS!$A:$A))</f>
        <v>Tetradymite</v>
      </c>
      <c r="AD609" t="str">
        <f>INDEX(RRUFF_LESS_COLUMNS!G:G, MATCH($O609,RRUFF_LESS_COLUMNS!$A:$A))</f>
        <v>tetradymite</v>
      </c>
    </row>
    <row r="610" spans="1:30" x14ac:dyDescent="0.2">
      <c r="A610" s="2" t="s">
        <v>30056</v>
      </c>
      <c r="B610" s="2"/>
      <c r="C610" s="2" t="s">
        <v>30057</v>
      </c>
      <c r="D610" s="2">
        <v>460</v>
      </c>
      <c r="E610" s="2">
        <v>437</v>
      </c>
      <c r="F610" s="3">
        <v>203397</v>
      </c>
      <c r="G610" s="1" t="s">
        <v>30307</v>
      </c>
      <c r="H610" s="2"/>
      <c r="I610" s="3">
        <v>203397</v>
      </c>
      <c r="J610" s="2" t="s">
        <v>30307</v>
      </c>
      <c r="K610" s="3" t="s">
        <v>30119</v>
      </c>
      <c r="L610" s="3" t="s">
        <v>30119</v>
      </c>
      <c r="M610" s="2" t="s">
        <v>30308</v>
      </c>
      <c r="N610" s="2" t="s">
        <v>30308</v>
      </c>
      <c r="O610" s="2" t="s">
        <v>3756</v>
      </c>
      <c r="P610" s="2">
        <v>1</v>
      </c>
      <c r="Q610" s="2">
        <v>-33</v>
      </c>
      <c r="R610" s="2">
        <v>-28</v>
      </c>
      <c r="S610" s="2">
        <v>0</v>
      </c>
      <c r="T610" s="2">
        <v>149</v>
      </c>
      <c r="U610" s="2">
        <v>0</v>
      </c>
      <c r="V610" s="2">
        <v>0</v>
      </c>
      <c r="W610" s="2" t="s">
        <v>30309</v>
      </c>
      <c r="X610" t="str">
        <f>INDEX(RRUFF_LESS_COLUMNS!A:A, MATCH($O610,RRUFF_LESS_COLUMNS!$A:$A))</f>
        <v>Bornite</v>
      </c>
      <c r="Y610" t="str">
        <f>INDEX(RRUFF_LESS_COLUMNS!B:B, MATCH($O610,RRUFF_LESS_COLUMNS!$A:$A))</f>
        <v>Cu&lt;sup&gt;1+&lt;/sup&gt;&lt;sub&gt;5&lt;/sub&gt;Fe&lt;sup&gt;3+&lt;/sup&gt;S&lt;sup&gt;2-&lt;/sup&gt;&lt;sub&gt;4&lt;/sub&gt;</v>
      </c>
      <c r="Z610" t="str">
        <f>INDEX(RRUFF_LESS_COLUMNS!C:C, MATCH($O610,RRUFF_LESS_COLUMNS!$A:$A))</f>
        <v>Cu^1+^_5_Fe^3+^S^2-^_4_</v>
      </c>
      <c r="AA610" t="str">
        <f>INDEX(RRUFF_LESS_COLUMNS!D:D, MATCH($O610,RRUFF_LESS_COLUMNS!$A:$A))</f>
        <v>Cu Fe S</v>
      </c>
      <c r="AB610" t="str">
        <f>INDEX(RRUFF_LESS_COLUMNS!E:E, MATCH($O610,RRUFF_LESS_COLUMNS!$A:$A))</f>
        <v>unknown</v>
      </c>
      <c r="AC610" t="str">
        <f>INDEX(RRUFF_LESS_COLUMNS!F:F, MATCH($O610,RRUFF_LESS_COLUMNS!$A:$A))</f>
        <v>Â </v>
      </c>
      <c r="AD610" t="str">
        <f>INDEX(RRUFF_LESS_COLUMNS!G:G, MATCH($O610,RRUFF_LESS_COLUMNS!$A:$A))</f>
        <v>Â </v>
      </c>
    </row>
    <row r="611" spans="1:30" x14ac:dyDescent="0.2">
      <c r="A611" s="2" t="s">
        <v>30056</v>
      </c>
      <c r="B611" s="2"/>
      <c r="C611" s="2" t="s">
        <v>30057</v>
      </c>
      <c r="D611" s="2">
        <v>460</v>
      </c>
      <c r="E611" s="2">
        <v>437</v>
      </c>
      <c r="F611" s="3">
        <v>203397</v>
      </c>
      <c r="G611" s="1" t="s">
        <v>30307</v>
      </c>
      <c r="H611" s="2"/>
      <c r="I611" s="3">
        <v>203397</v>
      </c>
      <c r="J611" s="2" t="s">
        <v>30307</v>
      </c>
      <c r="K611" s="3" t="s">
        <v>30119</v>
      </c>
      <c r="L611" s="3" t="s">
        <v>30119</v>
      </c>
      <c r="M611" s="2" t="s">
        <v>30308</v>
      </c>
      <c r="N611" s="2" t="s">
        <v>30308</v>
      </c>
      <c r="O611" s="2" t="s">
        <v>5437</v>
      </c>
      <c r="P611" s="2">
        <v>1</v>
      </c>
      <c r="Q611" s="2">
        <v>-33</v>
      </c>
      <c r="R611" s="2">
        <v>-28</v>
      </c>
      <c r="S611" s="2">
        <v>0</v>
      </c>
      <c r="T611" s="2">
        <v>149</v>
      </c>
      <c r="U611" s="2">
        <v>0</v>
      </c>
      <c r="V611" s="2">
        <v>0</v>
      </c>
      <c r="W611" s="2" t="s">
        <v>30309</v>
      </c>
      <c r="X611" t="str">
        <f>INDEX(RRUFF_LESS_COLUMNS!A:A, MATCH($O611,RRUFF_LESS_COLUMNS!$A:$A))</f>
        <v>Chalcocite</v>
      </c>
      <c r="Y611" t="str">
        <f>INDEX(RRUFF_LESS_COLUMNS!B:B, MATCH($O611,RRUFF_LESS_COLUMNS!$A:$A))</f>
        <v>Cu&lt;sup&gt;1+&lt;/sup&gt;&lt;sub&gt;2&lt;/sub&gt;S&lt;sup&gt;2-&lt;/sup&gt;</v>
      </c>
      <c r="Z611" t="str">
        <f>INDEX(RRUFF_LESS_COLUMNS!C:C, MATCH($O611,RRUFF_LESS_COLUMNS!$A:$A))</f>
        <v>Cu^1+^_2_S^2-^</v>
      </c>
      <c r="AA611" t="str">
        <f>INDEX(RRUFF_LESS_COLUMNS!D:D, MATCH($O611,RRUFF_LESS_COLUMNS!$A:$A))</f>
        <v>Cu S</v>
      </c>
      <c r="AB611" t="str">
        <f>INDEX(RRUFF_LESS_COLUMNS!E:E, MATCH($O611,RRUFF_LESS_COLUMNS!$A:$A))</f>
        <v>unknown</v>
      </c>
      <c r="AC611" t="str">
        <f>INDEX(RRUFF_LESS_COLUMNS!F:F, MATCH($O611,RRUFF_LESS_COLUMNS!$A:$A))</f>
        <v>Â </v>
      </c>
      <c r="AD611" t="str">
        <f>INDEX(RRUFF_LESS_COLUMNS!G:G, MATCH($O611,RRUFF_LESS_COLUMNS!$A:$A))</f>
        <v>Â </v>
      </c>
    </row>
    <row r="612" spans="1:30" x14ac:dyDescent="0.2">
      <c r="A612" s="2" t="s">
        <v>30056</v>
      </c>
      <c r="B612" s="2"/>
      <c r="C612" s="2" t="s">
        <v>30057</v>
      </c>
      <c r="D612" s="2">
        <v>460</v>
      </c>
      <c r="E612" s="2">
        <v>437</v>
      </c>
      <c r="F612" s="3">
        <v>203397</v>
      </c>
      <c r="G612" s="1" t="s">
        <v>30307</v>
      </c>
      <c r="H612" s="2"/>
      <c r="I612" s="3">
        <v>203397</v>
      </c>
      <c r="J612" s="2" t="s">
        <v>30307</v>
      </c>
      <c r="K612" s="3" t="s">
        <v>30119</v>
      </c>
      <c r="L612" s="3" t="s">
        <v>30119</v>
      </c>
      <c r="M612" s="2" t="s">
        <v>30308</v>
      </c>
      <c r="N612" s="2" t="s">
        <v>30308</v>
      </c>
      <c r="O612" s="2" t="s">
        <v>5478</v>
      </c>
      <c r="P612" s="2">
        <v>1</v>
      </c>
      <c r="Q612" s="2">
        <v>-33</v>
      </c>
      <c r="R612" s="2">
        <v>-28</v>
      </c>
      <c r="S612" s="2">
        <v>0</v>
      </c>
      <c r="T612" s="2">
        <v>149</v>
      </c>
      <c r="U612" s="2">
        <v>0</v>
      </c>
      <c r="V612" s="2">
        <v>0</v>
      </c>
      <c r="W612" s="2" t="s">
        <v>30309</v>
      </c>
      <c r="X612" t="str">
        <f>INDEX(RRUFF_LESS_COLUMNS!A:A, MATCH($O612,RRUFF_LESS_COLUMNS!$A:$A))</f>
        <v>Chalcopyrite</v>
      </c>
      <c r="Y612" t="str">
        <f>INDEX(RRUFF_LESS_COLUMNS!B:B, MATCH($O612,RRUFF_LESS_COLUMNS!$A:$A))</f>
        <v>Cu&lt;sup&gt;1+&lt;/sup&gt;Fe&lt;sup&gt;3+&lt;/sup&gt;S&lt;sup&gt;2-&lt;/sup&gt;&lt;sub&gt;2&lt;/sub&gt;</v>
      </c>
      <c r="Z612" t="str">
        <f>INDEX(RRUFF_LESS_COLUMNS!C:C, MATCH($O612,RRUFF_LESS_COLUMNS!$A:$A))</f>
        <v>Cu^1+^Fe^3+^S^2-^_2_</v>
      </c>
      <c r="AA612" t="str">
        <f>INDEX(RRUFF_LESS_COLUMNS!D:D, MATCH($O612,RRUFF_LESS_COLUMNS!$A:$A))</f>
        <v>Cu Fe S</v>
      </c>
      <c r="AB612" t="str">
        <f>INDEX(RRUFF_LESS_COLUMNS!E:E, MATCH($O612,RRUFF_LESS_COLUMNS!$A:$A))</f>
        <v>unknown</v>
      </c>
      <c r="AC612" t="str">
        <f>INDEX(RRUFF_LESS_COLUMNS!F:F, MATCH($O612,RRUFF_LESS_COLUMNS!$A:$A))</f>
        <v>Chalcopyrite</v>
      </c>
      <c r="AD612" t="str">
        <f>INDEX(RRUFF_LESS_COLUMNS!G:G, MATCH($O612,RRUFF_LESS_COLUMNS!$A:$A))</f>
        <v>chalcopyrite</v>
      </c>
    </row>
    <row r="613" spans="1:30" x14ac:dyDescent="0.2">
      <c r="A613" s="2" t="s">
        <v>30056</v>
      </c>
      <c r="B613" s="2"/>
      <c r="C613" s="2" t="s">
        <v>30057</v>
      </c>
      <c r="D613" s="2">
        <v>460</v>
      </c>
      <c r="E613" s="2">
        <v>437</v>
      </c>
      <c r="F613" s="3">
        <v>203397</v>
      </c>
      <c r="G613" s="1" t="s">
        <v>30307</v>
      </c>
      <c r="H613" s="2"/>
      <c r="I613" s="3">
        <v>203397</v>
      </c>
      <c r="J613" s="2" t="s">
        <v>30307</v>
      </c>
      <c r="K613" s="3" t="s">
        <v>30119</v>
      </c>
      <c r="L613" s="3" t="s">
        <v>30119</v>
      </c>
      <c r="M613" s="2" t="s">
        <v>30308</v>
      </c>
      <c r="N613" s="2" t="s">
        <v>30308</v>
      </c>
      <c r="O613" s="2" t="s">
        <v>6743</v>
      </c>
      <c r="P613" s="2">
        <v>1</v>
      </c>
      <c r="Q613" s="2">
        <v>-33</v>
      </c>
      <c r="R613" s="2">
        <v>-28</v>
      </c>
      <c r="S613" s="2">
        <v>0</v>
      </c>
      <c r="T613" s="2">
        <v>149</v>
      </c>
      <c r="U613" s="2">
        <v>0</v>
      </c>
      <c r="V613" s="2">
        <v>0</v>
      </c>
      <c r="W613" s="2" t="s">
        <v>30309</v>
      </c>
      <c r="X613" t="str">
        <f>INDEX(RRUFF_LESS_COLUMNS!A:A, MATCH($O613,RRUFF_LESS_COLUMNS!$A:$A))</f>
        <v>Covellite</v>
      </c>
      <c r="Y613" t="str">
        <f>INDEX(RRUFF_LESS_COLUMNS!B:B, MATCH($O613,RRUFF_LESS_COLUMNS!$A:$A))</f>
        <v>Cu&lt;sup&gt;1+&lt;/sup&gt;S</v>
      </c>
      <c r="Z613" t="str">
        <f>INDEX(RRUFF_LESS_COLUMNS!C:C, MATCH($O613,RRUFF_LESS_COLUMNS!$A:$A))</f>
        <v>Cu^1+^S</v>
      </c>
      <c r="AA613" t="str">
        <f>INDEX(RRUFF_LESS_COLUMNS!D:D, MATCH($O613,RRUFF_LESS_COLUMNS!$A:$A))</f>
        <v>Cu S</v>
      </c>
      <c r="AB613" t="str">
        <f>INDEX(RRUFF_LESS_COLUMNS!E:E, MATCH($O613,RRUFF_LESS_COLUMNS!$A:$A))</f>
        <v>Italy</v>
      </c>
      <c r="AC613" t="str">
        <f>INDEX(RRUFF_LESS_COLUMNS!F:F, MATCH($O613,RRUFF_LESS_COLUMNS!$A:$A))</f>
        <v>Â </v>
      </c>
      <c r="AD613" t="str">
        <f>INDEX(RRUFF_LESS_COLUMNS!G:G, MATCH($O613,RRUFF_LESS_COLUMNS!$A:$A))</f>
        <v>Â </v>
      </c>
    </row>
    <row r="614" spans="1:30" x14ac:dyDescent="0.2">
      <c r="A614" s="2" t="s">
        <v>30056</v>
      </c>
      <c r="B614" s="2"/>
      <c r="C614" s="2" t="s">
        <v>30057</v>
      </c>
      <c r="D614" s="2">
        <v>460</v>
      </c>
      <c r="E614" s="2">
        <v>437</v>
      </c>
      <c r="F614" s="3">
        <v>203397</v>
      </c>
      <c r="G614" s="1" t="s">
        <v>30307</v>
      </c>
      <c r="H614" s="2"/>
      <c r="I614" s="3">
        <v>203397</v>
      </c>
      <c r="J614" s="2" t="s">
        <v>30307</v>
      </c>
      <c r="K614" s="3" t="s">
        <v>30119</v>
      </c>
      <c r="L614" s="3" t="s">
        <v>30119</v>
      </c>
      <c r="M614" s="2" t="s">
        <v>30308</v>
      </c>
      <c r="N614" s="2" t="s">
        <v>30308</v>
      </c>
      <c r="O614" s="2" t="s">
        <v>1304</v>
      </c>
      <c r="P614" s="2">
        <v>1</v>
      </c>
      <c r="Q614" s="2">
        <v>-33</v>
      </c>
      <c r="R614" s="2">
        <v>-28</v>
      </c>
      <c r="S614" s="2">
        <v>0</v>
      </c>
      <c r="T614" s="2">
        <v>149</v>
      </c>
      <c r="U614" s="2">
        <v>0</v>
      </c>
      <c r="V614" s="2">
        <v>0</v>
      </c>
      <c r="W614" s="2" t="s">
        <v>30309</v>
      </c>
      <c r="X614" t="str">
        <f>INDEX(RRUFF_LESS_COLUMNS!A:A, MATCH($O614,RRUFF_LESS_COLUMNS!$A:$A))</f>
        <v>Digenite</v>
      </c>
      <c r="Y614" t="str">
        <f>INDEX(RRUFF_LESS_COLUMNS!B:B, MATCH($O614,RRUFF_LESS_COLUMNS!$A:$A))</f>
        <v>Cu&lt;sub&gt;1.8&lt;/sub&gt;S</v>
      </c>
      <c r="Z614" t="str">
        <f>INDEX(RRUFF_LESS_COLUMNS!C:C, MATCH($O614,RRUFF_LESS_COLUMNS!$A:$A))</f>
        <v>Cu_1.8_S</v>
      </c>
      <c r="AA614" t="str">
        <f>INDEX(RRUFF_LESS_COLUMNS!D:D, MATCH($O614,RRUFF_LESS_COLUMNS!$A:$A))</f>
        <v>Cu S</v>
      </c>
      <c r="AB614" t="str">
        <f>INDEX(RRUFF_LESS_COLUMNS!E:E, MATCH($O614,RRUFF_LESS_COLUMNS!$A:$A))</f>
        <v>Germany</v>
      </c>
      <c r="AC614" t="str">
        <f>INDEX(RRUFF_LESS_COLUMNS!F:F, MATCH($O614,RRUFF_LESS_COLUMNS!$A:$A))</f>
        <v>Digenite</v>
      </c>
      <c r="AD614" t="str">
        <f>INDEX(RRUFF_LESS_COLUMNS!G:G, MATCH($O614,RRUFF_LESS_COLUMNS!$A:$A))</f>
        <v>Â </v>
      </c>
    </row>
    <row r="615" spans="1:30" x14ac:dyDescent="0.2">
      <c r="A615" s="2" t="s">
        <v>30056</v>
      </c>
      <c r="B615" s="2"/>
      <c r="C615" s="2" t="s">
        <v>30062</v>
      </c>
      <c r="D615" s="2">
        <v>460</v>
      </c>
      <c r="E615" s="2">
        <v>437</v>
      </c>
      <c r="F615" s="3">
        <v>203397</v>
      </c>
      <c r="G615" s="1" t="s">
        <v>30307</v>
      </c>
      <c r="H615" s="2"/>
      <c r="I615" s="3">
        <v>203397</v>
      </c>
      <c r="J615" s="2" t="s">
        <v>30307</v>
      </c>
      <c r="K615" s="3" t="s">
        <v>30119</v>
      </c>
      <c r="L615" s="3" t="s">
        <v>30119</v>
      </c>
      <c r="M615" s="2" t="s">
        <v>30308</v>
      </c>
      <c r="N615" s="2" t="s">
        <v>30308</v>
      </c>
      <c r="O615" s="2" t="s">
        <v>7802</v>
      </c>
      <c r="P615" s="2">
        <v>1</v>
      </c>
      <c r="Q615" s="2">
        <v>-33</v>
      </c>
      <c r="R615" s="2">
        <v>-28</v>
      </c>
      <c r="S615" s="2">
        <v>0</v>
      </c>
      <c r="T615" s="2">
        <v>149</v>
      </c>
      <c r="U615" s="2">
        <v>0</v>
      </c>
      <c r="V615" s="2">
        <v>0</v>
      </c>
      <c r="W615" s="2" t="s">
        <v>30309</v>
      </c>
      <c r="X615" t="str">
        <f>INDEX(RRUFF_LESS_COLUMNS!A:A, MATCH($O615,RRUFF_LESS_COLUMNS!$A:$A))</f>
        <v>Molybdenite</v>
      </c>
      <c r="Y615" t="str">
        <f>INDEX(RRUFF_LESS_COLUMNS!B:B, MATCH($O615,RRUFF_LESS_COLUMNS!$A:$A))</f>
        <v>MoS&lt;sub&gt;2&lt;/sub&gt;</v>
      </c>
      <c r="Z615" t="str">
        <f>INDEX(RRUFF_LESS_COLUMNS!C:C, MATCH($O615,RRUFF_LESS_COLUMNS!$A:$A))</f>
        <v>MoS_2_</v>
      </c>
      <c r="AA615" t="str">
        <f>INDEX(RRUFF_LESS_COLUMNS!D:D, MATCH($O615,RRUFF_LESS_COLUMNS!$A:$A))</f>
        <v>Mo S</v>
      </c>
      <c r="AB615" t="str">
        <f>INDEX(RRUFF_LESS_COLUMNS!E:E, MATCH($O615,RRUFF_LESS_COLUMNS!$A:$A))</f>
        <v>unknown</v>
      </c>
      <c r="AC615" t="str">
        <f>INDEX(RRUFF_LESS_COLUMNS!F:F, MATCH($O615,RRUFF_LESS_COLUMNS!$A:$A))</f>
        <v>Molybdenite</v>
      </c>
      <c r="AD615" t="str">
        <f>INDEX(RRUFF_LESS_COLUMNS!G:G, MATCH($O615,RRUFF_LESS_COLUMNS!$A:$A))</f>
        <v>molybdenite</v>
      </c>
    </row>
    <row r="616" spans="1:30" x14ac:dyDescent="0.2">
      <c r="A616" s="2" t="s">
        <v>30056</v>
      </c>
      <c r="B616" s="2"/>
      <c r="C616" s="2" t="s">
        <v>30062</v>
      </c>
      <c r="D616" s="2">
        <v>460</v>
      </c>
      <c r="E616" s="2">
        <v>437</v>
      </c>
      <c r="F616" s="3">
        <v>203397</v>
      </c>
      <c r="G616" s="2" t="s">
        <v>30307</v>
      </c>
      <c r="H616" s="2"/>
      <c r="I616" s="3">
        <v>203397</v>
      </c>
      <c r="J616" s="2" t="s">
        <v>30307</v>
      </c>
      <c r="K616" s="3" t="s">
        <v>30119</v>
      </c>
      <c r="L616" s="3" t="s">
        <v>30119</v>
      </c>
      <c r="M616" s="2" t="s">
        <v>30308</v>
      </c>
      <c r="N616" s="2" t="s">
        <v>30308</v>
      </c>
      <c r="O616" s="2" t="s">
        <v>2238</v>
      </c>
      <c r="P616" s="2">
        <v>1</v>
      </c>
      <c r="Q616" s="2">
        <v>-33</v>
      </c>
      <c r="R616" s="2">
        <v>-28</v>
      </c>
      <c r="S616" s="2">
        <v>0</v>
      </c>
      <c r="T616" s="2">
        <v>149</v>
      </c>
      <c r="U616" s="2">
        <v>0</v>
      </c>
      <c r="V616" s="2">
        <v>0</v>
      </c>
      <c r="W616" s="2" t="s">
        <v>30309</v>
      </c>
      <c r="X616" t="str">
        <f>INDEX(RRUFF_LESS_COLUMNS!A:A, MATCH($O616,RRUFF_LESS_COLUMNS!$A:$A))</f>
        <v>Pyrite</v>
      </c>
      <c r="Y616" t="str">
        <f>INDEX(RRUFF_LESS_COLUMNS!B:B, MATCH($O616,RRUFF_LESS_COLUMNS!$A:$A))</f>
        <v>FeS&lt;sub&gt;2&lt;/sub&gt;</v>
      </c>
      <c r="Z616" t="str">
        <f>INDEX(RRUFF_LESS_COLUMNS!C:C, MATCH($O616,RRUFF_LESS_COLUMNS!$A:$A))</f>
        <v>FeS_2_</v>
      </c>
      <c r="AA616" t="str">
        <f>INDEX(RRUFF_LESS_COLUMNS!D:D, MATCH($O616,RRUFF_LESS_COLUMNS!$A:$A))</f>
        <v>Fe S</v>
      </c>
      <c r="AB616" t="str">
        <f>INDEX(RRUFF_LESS_COLUMNS!E:E, MATCH($O616,RRUFF_LESS_COLUMNS!$A:$A))</f>
        <v>unknown</v>
      </c>
      <c r="AC616" t="str">
        <f>INDEX(RRUFF_LESS_COLUMNS!F:F, MATCH($O616,RRUFF_LESS_COLUMNS!$A:$A))</f>
        <v>Pyrite</v>
      </c>
      <c r="AD616" t="str">
        <f>INDEX(RRUFF_LESS_COLUMNS!G:G, MATCH($O616,RRUFF_LESS_COLUMNS!$A:$A))</f>
        <v>pyrite</v>
      </c>
    </row>
    <row r="617" spans="1:30" x14ac:dyDescent="0.2">
      <c r="A617" s="2" t="s">
        <v>30056</v>
      </c>
      <c r="B617" s="2"/>
      <c r="C617" s="2" t="s">
        <v>30057</v>
      </c>
      <c r="D617" s="2">
        <v>447</v>
      </c>
      <c r="E617" s="2">
        <v>385</v>
      </c>
      <c r="F617" s="3">
        <v>227886</v>
      </c>
      <c r="G617" s="2" t="s">
        <v>30310</v>
      </c>
      <c r="H617" s="2"/>
      <c r="I617" s="3">
        <v>227886</v>
      </c>
      <c r="J617" s="2" t="s">
        <v>30310</v>
      </c>
      <c r="K617" s="3" t="s">
        <v>30119</v>
      </c>
      <c r="L617" s="3" t="s">
        <v>30119</v>
      </c>
      <c r="M617" s="2" t="s">
        <v>30311</v>
      </c>
      <c r="N617" s="2" t="s">
        <v>30311</v>
      </c>
      <c r="O617" s="2" t="s">
        <v>3756</v>
      </c>
      <c r="P617" s="2">
        <v>1</v>
      </c>
      <c r="Q617" s="2">
        <v>-33</v>
      </c>
      <c r="R617" s="2">
        <v>-30</v>
      </c>
      <c r="S617" s="2">
        <v>0</v>
      </c>
      <c r="T617" s="2">
        <v>148</v>
      </c>
      <c r="U617" s="2">
        <v>51</v>
      </c>
      <c r="V617" s="2">
        <v>0</v>
      </c>
      <c r="W617" s="2" t="s">
        <v>30312</v>
      </c>
      <c r="X617" t="str">
        <f>INDEX(RRUFF_LESS_COLUMNS!A:A, MATCH($O617,RRUFF_LESS_COLUMNS!$A:$A))</f>
        <v>Bornite</v>
      </c>
      <c r="Y617" t="str">
        <f>INDEX(RRUFF_LESS_COLUMNS!B:B, MATCH($O617,RRUFF_LESS_COLUMNS!$A:$A))</f>
        <v>Cu&lt;sup&gt;1+&lt;/sup&gt;&lt;sub&gt;5&lt;/sub&gt;Fe&lt;sup&gt;3+&lt;/sup&gt;S&lt;sup&gt;2-&lt;/sup&gt;&lt;sub&gt;4&lt;/sub&gt;</v>
      </c>
      <c r="Z617" t="str">
        <f>INDEX(RRUFF_LESS_COLUMNS!C:C, MATCH($O617,RRUFF_LESS_COLUMNS!$A:$A))</f>
        <v>Cu^1+^_5_Fe^3+^S^2-^_4_</v>
      </c>
      <c r="AA617" t="str">
        <f>INDEX(RRUFF_LESS_COLUMNS!D:D, MATCH($O617,RRUFF_LESS_COLUMNS!$A:$A))</f>
        <v>Cu Fe S</v>
      </c>
      <c r="AB617" t="str">
        <f>INDEX(RRUFF_LESS_COLUMNS!E:E, MATCH($O617,RRUFF_LESS_COLUMNS!$A:$A))</f>
        <v>unknown</v>
      </c>
      <c r="AC617" t="str">
        <f>INDEX(RRUFF_LESS_COLUMNS!F:F, MATCH($O617,RRUFF_LESS_COLUMNS!$A:$A))</f>
        <v>Â </v>
      </c>
      <c r="AD617" t="str">
        <f>INDEX(RRUFF_LESS_COLUMNS!G:G, MATCH($O617,RRUFF_LESS_COLUMNS!$A:$A))</f>
        <v>Â </v>
      </c>
    </row>
    <row r="618" spans="1:30" x14ac:dyDescent="0.2">
      <c r="A618" s="2" t="s">
        <v>30056</v>
      </c>
      <c r="B618" s="2"/>
      <c r="C618" s="2" t="s">
        <v>30057</v>
      </c>
      <c r="D618" s="2">
        <v>447</v>
      </c>
      <c r="E618" s="2">
        <v>385</v>
      </c>
      <c r="F618" s="3">
        <v>227886</v>
      </c>
      <c r="G618" s="2" t="s">
        <v>30310</v>
      </c>
      <c r="H618" s="2"/>
      <c r="I618" s="3">
        <v>227886</v>
      </c>
      <c r="J618" s="2" t="s">
        <v>30310</v>
      </c>
      <c r="K618" s="3" t="s">
        <v>30119</v>
      </c>
      <c r="L618" s="3" t="s">
        <v>30119</v>
      </c>
      <c r="M618" s="2" t="s">
        <v>30311</v>
      </c>
      <c r="N618" s="2" t="s">
        <v>30311</v>
      </c>
      <c r="O618" s="2" t="s">
        <v>5437</v>
      </c>
      <c r="P618" s="2">
        <v>1</v>
      </c>
      <c r="Q618" s="2">
        <v>-33</v>
      </c>
      <c r="R618" s="2">
        <v>-30</v>
      </c>
      <c r="S618" s="2">
        <v>0</v>
      </c>
      <c r="T618" s="2">
        <v>148</v>
      </c>
      <c r="U618" s="2">
        <v>51</v>
      </c>
      <c r="V618" s="2">
        <v>0</v>
      </c>
      <c r="W618" s="2" t="s">
        <v>30312</v>
      </c>
      <c r="X618" t="str">
        <f>INDEX(RRUFF_LESS_COLUMNS!A:A, MATCH($O618,RRUFF_LESS_COLUMNS!$A:$A))</f>
        <v>Chalcocite</v>
      </c>
      <c r="Y618" t="str">
        <f>INDEX(RRUFF_LESS_COLUMNS!B:B, MATCH($O618,RRUFF_LESS_COLUMNS!$A:$A))</f>
        <v>Cu&lt;sup&gt;1+&lt;/sup&gt;&lt;sub&gt;2&lt;/sub&gt;S&lt;sup&gt;2-&lt;/sup&gt;</v>
      </c>
      <c r="Z618" t="str">
        <f>INDEX(RRUFF_LESS_COLUMNS!C:C, MATCH($O618,RRUFF_LESS_COLUMNS!$A:$A))</f>
        <v>Cu^1+^_2_S^2-^</v>
      </c>
      <c r="AA618" t="str">
        <f>INDEX(RRUFF_LESS_COLUMNS!D:D, MATCH($O618,RRUFF_LESS_COLUMNS!$A:$A))</f>
        <v>Cu S</v>
      </c>
      <c r="AB618" t="str">
        <f>INDEX(RRUFF_LESS_COLUMNS!E:E, MATCH($O618,RRUFF_LESS_COLUMNS!$A:$A))</f>
        <v>unknown</v>
      </c>
      <c r="AC618" t="str">
        <f>INDEX(RRUFF_LESS_COLUMNS!F:F, MATCH($O618,RRUFF_LESS_COLUMNS!$A:$A))</f>
        <v>Â </v>
      </c>
      <c r="AD618" t="str">
        <f>INDEX(RRUFF_LESS_COLUMNS!G:G, MATCH($O618,RRUFF_LESS_COLUMNS!$A:$A))</f>
        <v>Â </v>
      </c>
    </row>
    <row r="619" spans="1:30" x14ac:dyDescent="0.2">
      <c r="A619" s="2" t="s">
        <v>30056</v>
      </c>
      <c r="B619" s="2"/>
      <c r="C619" s="2" t="s">
        <v>30057</v>
      </c>
      <c r="D619" s="2">
        <v>447</v>
      </c>
      <c r="E619" s="2">
        <v>385</v>
      </c>
      <c r="F619" s="3">
        <v>227886</v>
      </c>
      <c r="G619" s="2" t="s">
        <v>30310</v>
      </c>
      <c r="H619" s="2"/>
      <c r="I619" s="3">
        <v>227886</v>
      </c>
      <c r="J619" s="2" t="s">
        <v>30310</v>
      </c>
      <c r="K619" s="3" t="s">
        <v>30119</v>
      </c>
      <c r="L619" s="3" t="s">
        <v>30119</v>
      </c>
      <c r="M619" s="2" t="s">
        <v>30311</v>
      </c>
      <c r="N619" s="2" t="s">
        <v>30311</v>
      </c>
      <c r="O619" s="2" t="s">
        <v>5478</v>
      </c>
      <c r="P619" s="2">
        <v>1</v>
      </c>
      <c r="Q619" s="2">
        <v>-33</v>
      </c>
      <c r="R619" s="2">
        <v>-30</v>
      </c>
      <c r="S619" s="2">
        <v>0</v>
      </c>
      <c r="T619" s="2">
        <v>148</v>
      </c>
      <c r="U619" s="2">
        <v>51</v>
      </c>
      <c r="V619" s="2">
        <v>0</v>
      </c>
      <c r="W619" s="2" t="s">
        <v>30312</v>
      </c>
      <c r="X619" t="str">
        <f>INDEX(RRUFF_LESS_COLUMNS!A:A, MATCH($O619,RRUFF_LESS_COLUMNS!$A:$A))</f>
        <v>Chalcopyrite</v>
      </c>
      <c r="Y619" t="str">
        <f>INDEX(RRUFF_LESS_COLUMNS!B:B, MATCH($O619,RRUFF_LESS_COLUMNS!$A:$A))</f>
        <v>Cu&lt;sup&gt;1+&lt;/sup&gt;Fe&lt;sup&gt;3+&lt;/sup&gt;S&lt;sup&gt;2-&lt;/sup&gt;&lt;sub&gt;2&lt;/sub&gt;</v>
      </c>
      <c r="Z619" t="str">
        <f>INDEX(RRUFF_LESS_COLUMNS!C:C, MATCH($O619,RRUFF_LESS_COLUMNS!$A:$A))</f>
        <v>Cu^1+^Fe^3+^S^2-^_2_</v>
      </c>
      <c r="AA619" t="str">
        <f>INDEX(RRUFF_LESS_COLUMNS!D:D, MATCH($O619,RRUFF_LESS_COLUMNS!$A:$A))</f>
        <v>Cu Fe S</v>
      </c>
      <c r="AB619" t="str">
        <f>INDEX(RRUFF_LESS_COLUMNS!E:E, MATCH($O619,RRUFF_LESS_COLUMNS!$A:$A))</f>
        <v>unknown</v>
      </c>
      <c r="AC619" t="str">
        <f>INDEX(RRUFF_LESS_COLUMNS!F:F, MATCH($O619,RRUFF_LESS_COLUMNS!$A:$A))</f>
        <v>Chalcopyrite</v>
      </c>
      <c r="AD619" t="str">
        <f>INDEX(RRUFF_LESS_COLUMNS!G:G, MATCH($O619,RRUFF_LESS_COLUMNS!$A:$A))</f>
        <v>chalcopyrite</v>
      </c>
    </row>
    <row r="620" spans="1:30" x14ac:dyDescent="0.2">
      <c r="A620" s="2" t="s">
        <v>30056</v>
      </c>
      <c r="B620" s="2"/>
      <c r="C620" s="2" t="s">
        <v>30057</v>
      </c>
      <c r="D620" s="2">
        <v>447</v>
      </c>
      <c r="E620" s="2">
        <v>385</v>
      </c>
      <c r="F620" s="3">
        <v>227886</v>
      </c>
      <c r="G620" s="2" t="s">
        <v>30310</v>
      </c>
      <c r="H620" s="2"/>
      <c r="I620" s="3">
        <v>227886</v>
      </c>
      <c r="J620" s="2" t="s">
        <v>30310</v>
      </c>
      <c r="K620" s="3" t="s">
        <v>30119</v>
      </c>
      <c r="L620" s="3" t="s">
        <v>30119</v>
      </c>
      <c r="M620" s="2" t="s">
        <v>30311</v>
      </c>
      <c r="N620" s="2" t="s">
        <v>30311</v>
      </c>
      <c r="O620" s="2" t="s">
        <v>6743</v>
      </c>
      <c r="P620" s="2">
        <v>1</v>
      </c>
      <c r="Q620" s="2">
        <v>-33</v>
      </c>
      <c r="R620" s="2">
        <v>-30</v>
      </c>
      <c r="S620" s="2">
        <v>0</v>
      </c>
      <c r="T620" s="2">
        <v>148</v>
      </c>
      <c r="U620" s="2">
        <v>51</v>
      </c>
      <c r="V620" s="2">
        <v>0</v>
      </c>
      <c r="W620" s="2" t="s">
        <v>30312</v>
      </c>
      <c r="X620" t="str">
        <f>INDEX(RRUFF_LESS_COLUMNS!A:A, MATCH($O620,RRUFF_LESS_COLUMNS!$A:$A))</f>
        <v>Covellite</v>
      </c>
      <c r="Y620" t="str">
        <f>INDEX(RRUFF_LESS_COLUMNS!B:B, MATCH($O620,RRUFF_LESS_COLUMNS!$A:$A))</f>
        <v>Cu&lt;sup&gt;1+&lt;/sup&gt;S</v>
      </c>
      <c r="Z620" t="str">
        <f>INDEX(RRUFF_LESS_COLUMNS!C:C, MATCH($O620,RRUFF_LESS_COLUMNS!$A:$A))</f>
        <v>Cu^1+^S</v>
      </c>
      <c r="AA620" t="str">
        <f>INDEX(RRUFF_LESS_COLUMNS!D:D, MATCH($O620,RRUFF_LESS_COLUMNS!$A:$A))</f>
        <v>Cu S</v>
      </c>
      <c r="AB620" t="str">
        <f>INDEX(RRUFF_LESS_COLUMNS!E:E, MATCH($O620,RRUFF_LESS_COLUMNS!$A:$A))</f>
        <v>Italy</v>
      </c>
      <c r="AC620" t="str">
        <f>INDEX(RRUFF_LESS_COLUMNS!F:F, MATCH($O620,RRUFF_LESS_COLUMNS!$A:$A))</f>
        <v>Â </v>
      </c>
      <c r="AD620" t="str">
        <f>INDEX(RRUFF_LESS_COLUMNS!G:G, MATCH($O620,RRUFF_LESS_COLUMNS!$A:$A))</f>
        <v>Â </v>
      </c>
    </row>
    <row r="621" spans="1:30" x14ac:dyDescent="0.2">
      <c r="A621" s="2" t="s">
        <v>30056</v>
      </c>
      <c r="B621" s="2"/>
      <c r="C621" s="2" t="s">
        <v>30057</v>
      </c>
      <c r="D621" s="2">
        <v>447</v>
      </c>
      <c r="E621" s="2">
        <v>385</v>
      </c>
      <c r="F621" s="3">
        <v>227886</v>
      </c>
      <c r="G621" s="2" t="s">
        <v>30310</v>
      </c>
      <c r="H621" s="2"/>
      <c r="I621" s="3">
        <v>227886</v>
      </c>
      <c r="J621" s="2" t="s">
        <v>30310</v>
      </c>
      <c r="K621" s="3" t="s">
        <v>30119</v>
      </c>
      <c r="L621" s="3" t="s">
        <v>30119</v>
      </c>
      <c r="M621" s="2" t="s">
        <v>30311</v>
      </c>
      <c r="N621" s="2" t="s">
        <v>30311</v>
      </c>
      <c r="O621" s="2" t="s">
        <v>1304</v>
      </c>
      <c r="P621" s="2">
        <v>1</v>
      </c>
      <c r="Q621" s="2">
        <v>-33</v>
      </c>
      <c r="R621" s="2">
        <v>-30</v>
      </c>
      <c r="S621" s="2">
        <v>0</v>
      </c>
      <c r="T621" s="2">
        <v>148</v>
      </c>
      <c r="U621" s="2">
        <v>51</v>
      </c>
      <c r="V621" s="2">
        <v>0</v>
      </c>
      <c r="W621" s="2" t="s">
        <v>30312</v>
      </c>
      <c r="X621" t="str">
        <f>INDEX(RRUFF_LESS_COLUMNS!A:A, MATCH($O621,RRUFF_LESS_COLUMNS!$A:$A))</f>
        <v>Digenite</v>
      </c>
      <c r="Y621" t="str">
        <f>INDEX(RRUFF_LESS_COLUMNS!B:B, MATCH($O621,RRUFF_LESS_COLUMNS!$A:$A))</f>
        <v>Cu&lt;sub&gt;1.8&lt;/sub&gt;S</v>
      </c>
      <c r="Z621" t="str">
        <f>INDEX(RRUFF_LESS_COLUMNS!C:C, MATCH($O621,RRUFF_LESS_COLUMNS!$A:$A))</f>
        <v>Cu_1.8_S</v>
      </c>
      <c r="AA621" t="str">
        <f>INDEX(RRUFF_LESS_COLUMNS!D:D, MATCH($O621,RRUFF_LESS_COLUMNS!$A:$A))</f>
        <v>Cu S</v>
      </c>
      <c r="AB621" t="str">
        <f>INDEX(RRUFF_LESS_COLUMNS!E:E, MATCH($O621,RRUFF_LESS_COLUMNS!$A:$A))</f>
        <v>Germany</v>
      </c>
      <c r="AC621" t="str">
        <f>INDEX(RRUFF_LESS_COLUMNS!F:F, MATCH($O621,RRUFF_LESS_COLUMNS!$A:$A))</f>
        <v>Digenite</v>
      </c>
      <c r="AD621" t="str">
        <f>INDEX(RRUFF_LESS_COLUMNS!G:G, MATCH($O621,RRUFF_LESS_COLUMNS!$A:$A))</f>
        <v>Â </v>
      </c>
    </row>
    <row r="622" spans="1:30" x14ac:dyDescent="0.2">
      <c r="A622" s="2" t="s">
        <v>30056</v>
      </c>
      <c r="B622" s="2"/>
      <c r="C622" s="2" t="s">
        <v>30062</v>
      </c>
      <c r="D622" s="2">
        <v>447</v>
      </c>
      <c r="E622" s="2">
        <v>385</v>
      </c>
      <c r="F622" s="3">
        <v>227886</v>
      </c>
      <c r="G622" s="1" t="s">
        <v>30310</v>
      </c>
      <c r="H622" s="2"/>
      <c r="I622" s="3">
        <v>227886</v>
      </c>
      <c r="J622" s="2" t="s">
        <v>30310</v>
      </c>
      <c r="K622" s="3" t="s">
        <v>30119</v>
      </c>
      <c r="L622" s="3" t="s">
        <v>30119</v>
      </c>
      <c r="M622" s="2" t="s">
        <v>30311</v>
      </c>
      <c r="N622" s="2" t="s">
        <v>30311</v>
      </c>
      <c r="O622" s="2" t="s">
        <v>7802</v>
      </c>
      <c r="P622" s="2">
        <v>1</v>
      </c>
      <c r="Q622" s="2">
        <v>-33</v>
      </c>
      <c r="R622" s="2">
        <v>-30</v>
      </c>
      <c r="S622" s="2">
        <v>0</v>
      </c>
      <c r="T622" s="2">
        <v>148</v>
      </c>
      <c r="U622" s="2">
        <v>51</v>
      </c>
      <c r="V622" s="2">
        <v>0</v>
      </c>
      <c r="W622" s="2" t="s">
        <v>30312</v>
      </c>
      <c r="X622" t="str">
        <f>INDEX(RRUFF_LESS_COLUMNS!A:A, MATCH($O622,RRUFF_LESS_COLUMNS!$A:$A))</f>
        <v>Molybdenite</v>
      </c>
      <c r="Y622" t="str">
        <f>INDEX(RRUFF_LESS_COLUMNS!B:B, MATCH($O622,RRUFF_LESS_COLUMNS!$A:$A))</f>
        <v>MoS&lt;sub&gt;2&lt;/sub&gt;</v>
      </c>
      <c r="Z622" t="str">
        <f>INDEX(RRUFF_LESS_COLUMNS!C:C, MATCH($O622,RRUFF_LESS_COLUMNS!$A:$A))</f>
        <v>MoS_2_</v>
      </c>
      <c r="AA622" t="str">
        <f>INDEX(RRUFF_LESS_COLUMNS!D:D, MATCH($O622,RRUFF_LESS_COLUMNS!$A:$A))</f>
        <v>Mo S</v>
      </c>
      <c r="AB622" t="str">
        <f>INDEX(RRUFF_LESS_COLUMNS!E:E, MATCH($O622,RRUFF_LESS_COLUMNS!$A:$A))</f>
        <v>unknown</v>
      </c>
      <c r="AC622" t="str">
        <f>INDEX(RRUFF_LESS_COLUMNS!F:F, MATCH($O622,RRUFF_LESS_COLUMNS!$A:$A))</f>
        <v>Molybdenite</v>
      </c>
      <c r="AD622" t="str">
        <f>INDEX(RRUFF_LESS_COLUMNS!G:G, MATCH($O622,RRUFF_LESS_COLUMNS!$A:$A))</f>
        <v>molybdenite</v>
      </c>
    </row>
    <row r="623" spans="1:30" x14ac:dyDescent="0.2">
      <c r="A623" s="2" t="s">
        <v>30056</v>
      </c>
      <c r="B623" s="2"/>
      <c r="C623" s="2" t="s">
        <v>30062</v>
      </c>
      <c r="D623" s="2">
        <v>447</v>
      </c>
      <c r="E623" s="2">
        <v>385</v>
      </c>
      <c r="F623" s="3">
        <v>227886</v>
      </c>
      <c r="G623" s="1" t="s">
        <v>30310</v>
      </c>
      <c r="H623" s="2"/>
      <c r="I623" s="3">
        <v>227886</v>
      </c>
      <c r="J623" s="2" t="s">
        <v>30310</v>
      </c>
      <c r="K623" s="3" t="s">
        <v>30119</v>
      </c>
      <c r="L623" s="3" t="s">
        <v>30119</v>
      </c>
      <c r="M623" s="2" t="s">
        <v>30311</v>
      </c>
      <c r="N623" s="2" t="s">
        <v>30311</v>
      </c>
      <c r="O623" s="2" t="s">
        <v>2238</v>
      </c>
      <c r="P623" s="2">
        <v>1</v>
      </c>
      <c r="Q623" s="2">
        <v>-33</v>
      </c>
      <c r="R623" s="2">
        <v>-30</v>
      </c>
      <c r="S623" s="2">
        <v>0</v>
      </c>
      <c r="T623" s="2">
        <v>148</v>
      </c>
      <c r="U623" s="2">
        <v>51</v>
      </c>
      <c r="V623" s="2">
        <v>0</v>
      </c>
      <c r="W623" s="2" t="s">
        <v>30312</v>
      </c>
      <c r="X623" t="str">
        <f>INDEX(RRUFF_LESS_COLUMNS!A:A, MATCH($O623,RRUFF_LESS_COLUMNS!$A:$A))</f>
        <v>Pyrite</v>
      </c>
      <c r="Y623" t="str">
        <f>INDEX(RRUFF_LESS_COLUMNS!B:B, MATCH($O623,RRUFF_LESS_COLUMNS!$A:$A))</f>
        <v>FeS&lt;sub&gt;2&lt;/sub&gt;</v>
      </c>
      <c r="Z623" t="str">
        <f>INDEX(RRUFF_LESS_COLUMNS!C:C, MATCH($O623,RRUFF_LESS_COLUMNS!$A:$A))</f>
        <v>FeS_2_</v>
      </c>
      <c r="AA623" t="str">
        <f>INDEX(RRUFF_LESS_COLUMNS!D:D, MATCH($O623,RRUFF_LESS_COLUMNS!$A:$A))</f>
        <v>Fe S</v>
      </c>
      <c r="AB623" t="str">
        <f>INDEX(RRUFF_LESS_COLUMNS!E:E, MATCH($O623,RRUFF_LESS_COLUMNS!$A:$A))</f>
        <v>unknown</v>
      </c>
      <c r="AC623" t="str">
        <f>INDEX(RRUFF_LESS_COLUMNS!F:F, MATCH($O623,RRUFF_LESS_COLUMNS!$A:$A))</f>
        <v>Pyrite</v>
      </c>
      <c r="AD623" t="str">
        <f>INDEX(RRUFF_LESS_COLUMNS!G:G, MATCH($O623,RRUFF_LESS_COLUMNS!$A:$A))</f>
        <v>pyrite</v>
      </c>
    </row>
    <row r="624" spans="1:30" x14ac:dyDescent="0.2">
      <c r="A624" s="2" t="s">
        <v>30056</v>
      </c>
      <c r="B624" s="2"/>
      <c r="C624" s="2" t="s">
        <v>30062</v>
      </c>
      <c r="D624" s="2">
        <v>323</v>
      </c>
      <c r="E624" s="2">
        <v>272</v>
      </c>
      <c r="F624" s="3">
        <v>32230</v>
      </c>
      <c r="G624" s="1" t="s">
        <v>30313</v>
      </c>
      <c r="H624" s="2"/>
      <c r="I624" s="3">
        <v>10729</v>
      </c>
      <c r="J624" s="2" t="s">
        <v>30314</v>
      </c>
      <c r="K624" s="3" t="s">
        <v>30164</v>
      </c>
      <c r="L624" s="3" t="s">
        <v>30164</v>
      </c>
      <c r="M624" s="2" t="s">
        <v>30315</v>
      </c>
      <c r="N624" s="2" t="s">
        <v>30315</v>
      </c>
      <c r="O624" s="2" t="s">
        <v>6707</v>
      </c>
      <c r="P624" s="2">
        <v>1</v>
      </c>
      <c r="Q624" s="2">
        <v>-32</v>
      </c>
      <c r="R624" s="2">
        <v>0</v>
      </c>
      <c r="S624" s="2">
        <v>-54</v>
      </c>
      <c r="T624" s="2">
        <v>149</v>
      </c>
      <c r="U624" s="2">
        <v>33</v>
      </c>
      <c r="V624" s="2">
        <v>4</v>
      </c>
      <c r="W624" s="2" t="s">
        <v>30316</v>
      </c>
      <c r="X624" t="str">
        <f>INDEX(RRUFF_LESS_COLUMNS!A:A, MATCH($O624,RRUFF_LESS_COLUMNS!$A:$A))</f>
        <v>Cosalite</v>
      </c>
      <c r="Y624" t="str">
        <f>INDEX(RRUFF_LESS_COLUMNS!B:B, MATCH($O624,RRUFF_LESS_COLUMNS!$A:$A))</f>
        <v>Pb&lt;sub&gt;2&lt;/sub&gt;Bi&lt;sub&gt;2&lt;/sub&gt;S&lt;sub&gt;5&lt;/sub&gt;</v>
      </c>
      <c r="Z624" t="str">
        <f>INDEX(RRUFF_LESS_COLUMNS!C:C, MATCH($O624,RRUFF_LESS_COLUMNS!$A:$A))</f>
        <v>Pb_2_Bi_2_S_5_</v>
      </c>
      <c r="AA624" t="str">
        <f>INDEX(RRUFF_LESS_COLUMNS!D:D, MATCH($O624,RRUFF_LESS_COLUMNS!$A:$A))</f>
        <v>Pb Bi S</v>
      </c>
      <c r="AB624" t="str">
        <f>INDEX(RRUFF_LESS_COLUMNS!E:E, MATCH($O624,RRUFF_LESS_COLUMNS!$A:$A))</f>
        <v>Mexico</v>
      </c>
      <c r="AC624" t="str">
        <f>INDEX(RRUFF_LESS_COLUMNS!F:F, MATCH($O624,RRUFF_LESS_COLUMNS!$A:$A))</f>
        <v>Â </v>
      </c>
      <c r="AD624" t="str">
        <f>INDEX(RRUFF_LESS_COLUMNS!G:G, MATCH($O624,RRUFF_LESS_COLUMNS!$A:$A))</f>
        <v>Â </v>
      </c>
    </row>
    <row r="625" spans="1:30" x14ac:dyDescent="0.2">
      <c r="A625" s="2" t="s">
        <v>30056</v>
      </c>
      <c r="B625" s="2" t="s">
        <v>30075</v>
      </c>
      <c r="C625" s="2" t="s">
        <v>30062</v>
      </c>
      <c r="D625" s="2">
        <v>323</v>
      </c>
      <c r="E625" s="2">
        <v>272</v>
      </c>
      <c r="F625" s="3">
        <v>28494</v>
      </c>
      <c r="G625" s="1" t="s">
        <v>30317</v>
      </c>
      <c r="H625" s="2"/>
      <c r="I625" s="3">
        <v>10729</v>
      </c>
      <c r="J625" s="2" t="s">
        <v>30314</v>
      </c>
      <c r="K625" s="3" t="s">
        <v>30164</v>
      </c>
      <c r="L625" s="3" t="s">
        <v>30164</v>
      </c>
      <c r="M625" s="2" t="s">
        <v>30315</v>
      </c>
      <c r="N625" s="2" t="s">
        <v>30315</v>
      </c>
      <c r="O625" s="2" t="s">
        <v>10560</v>
      </c>
      <c r="P625" s="2">
        <v>1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 t="s">
        <v>30085</v>
      </c>
      <c r="X625" t="str">
        <f>INDEX(RRUFF_LESS_COLUMNS!A:A, MATCH($O625,RRUFF_LESS_COLUMNS!$A:$A))</f>
        <v>Galena</v>
      </c>
      <c r="Y625" t="str">
        <f>INDEX(RRUFF_LESS_COLUMNS!B:B, MATCH($O625,RRUFF_LESS_COLUMNS!$A:$A))</f>
        <v>Pb&lt;sup&gt;2+&lt;/sup&gt;S&lt;sup&gt;2-&lt;/sup&gt;</v>
      </c>
      <c r="Z625" t="str">
        <f>INDEX(RRUFF_LESS_COLUMNS!C:C, MATCH($O625,RRUFF_LESS_COLUMNS!$A:$A))</f>
        <v>Pb^2+^S^2-^</v>
      </c>
      <c r="AA625" t="str">
        <f>INDEX(RRUFF_LESS_COLUMNS!D:D, MATCH($O625,RRUFF_LESS_COLUMNS!$A:$A))</f>
        <v>Pb S</v>
      </c>
      <c r="AB625" t="str">
        <f>INDEX(RRUFF_LESS_COLUMNS!E:E, MATCH($O625,RRUFF_LESS_COLUMNS!$A:$A))</f>
        <v>unknown</v>
      </c>
      <c r="AC625" t="str">
        <f>INDEX(RRUFF_LESS_COLUMNS!F:F, MATCH($O625,RRUFF_LESS_COLUMNS!$A:$A))</f>
        <v>Rocksalt</v>
      </c>
      <c r="AD625" t="str">
        <f>INDEX(RRUFF_LESS_COLUMNS!G:G, MATCH($O625,RRUFF_LESS_COLUMNS!$A:$A))</f>
        <v>galena</v>
      </c>
    </row>
    <row r="626" spans="1:30" x14ac:dyDescent="0.2">
      <c r="A626" s="2" t="s">
        <v>30056</v>
      </c>
      <c r="B626" s="2" t="s">
        <v>30075</v>
      </c>
      <c r="C626" s="2" t="s">
        <v>30062</v>
      </c>
      <c r="D626" s="2">
        <v>323</v>
      </c>
      <c r="E626" s="2">
        <v>272</v>
      </c>
      <c r="F626" s="3">
        <v>28494</v>
      </c>
      <c r="G626" s="1" t="s">
        <v>30317</v>
      </c>
      <c r="H626" s="2"/>
      <c r="I626" s="3">
        <v>10729</v>
      </c>
      <c r="J626" s="2" t="s">
        <v>30314</v>
      </c>
      <c r="K626" s="3" t="s">
        <v>30164</v>
      </c>
      <c r="L626" s="3" t="s">
        <v>30164</v>
      </c>
      <c r="M626" s="2" t="s">
        <v>30315</v>
      </c>
      <c r="N626" s="2" t="s">
        <v>30315</v>
      </c>
      <c r="O626" s="2" t="s">
        <v>2238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 t="s">
        <v>30085</v>
      </c>
      <c r="X626" t="str">
        <f>INDEX(RRUFF_LESS_COLUMNS!A:A, MATCH($O626,RRUFF_LESS_COLUMNS!$A:$A))</f>
        <v>Pyrite</v>
      </c>
      <c r="Y626" t="str">
        <f>INDEX(RRUFF_LESS_COLUMNS!B:B, MATCH($O626,RRUFF_LESS_COLUMNS!$A:$A))</f>
        <v>FeS&lt;sub&gt;2&lt;/sub&gt;</v>
      </c>
      <c r="Z626" t="str">
        <f>INDEX(RRUFF_LESS_COLUMNS!C:C, MATCH($O626,RRUFF_LESS_COLUMNS!$A:$A))</f>
        <v>FeS_2_</v>
      </c>
      <c r="AA626" t="str">
        <f>INDEX(RRUFF_LESS_COLUMNS!D:D, MATCH($O626,RRUFF_LESS_COLUMNS!$A:$A))</f>
        <v>Fe S</v>
      </c>
      <c r="AB626" t="str">
        <f>INDEX(RRUFF_LESS_COLUMNS!E:E, MATCH($O626,RRUFF_LESS_COLUMNS!$A:$A))</f>
        <v>unknown</v>
      </c>
      <c r="AC626" t="str">
        <f>INDEX(RRUFF_LESS_COLUMNS!F:F, MATCH($O626,RRUFF_LESS_COLUMNS!$A:$A))</f>
        <v>Pyrite</v>
      </c>
      <c r="AD626" t="str">
        <f>INDEX(RRUFF_LESS_COLUMNS!G:G, MATCH($O626,RRUFF_LESS_COLUMNS!$A:$A))</f>
        <v>pyrite</v>
      </c>
    </row>
    <row r="627" spans="1:30" x14ac:dyDescent="0.2">
      <c r="A627" s="2" t="s">
        <v>30056</v>
      </c>
      <c r="B627" s="2" t="s">
        <v>30075</v>
      </c>
      <c r="C627" s="2" t="s">
        <v>30062</v>
      </c>
      <c r="D627" s="2">
        <v>323</v>
      </c>
      <c r="E627" s="2">
        <v>272</v>
      </c>
      <c r="F627" s="3">
        <v>28494</v>
      </c>
      <c r="G627" s="1" t="s">
        <v>30317</v>
      </c>
      <c r="H627" s="2"/>
      <c r="I627" s="3">
        <v>10729</v>
      </c>
      <c r="J627" s="2" t="s">
        <v>30314</v>
      </c>
      <c r="K627" s="3" t="s">
        <v>30164</v>
      </c>
      <c r="L627" s="3" t="s">
        <v>30164</v>
      </c>
      <c r="M627" s="2" t="s">
        <v>30315</v>
      </c>
      <c r="N627" s="2" t="s">
        <v>30315</v>
      </c>
      <c r="O627" s="2" t="s">
        <v>2653</v>
      </c>
      <c r="P627" s="2">
        <v>1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 t="s">
        <v>30085</v>
      </c>
      <c r="X627" t="str">
        <f>INDEX(RRUFF_LESS_COLUMNS!A:A, MATCH($O627,RRUFF_LESS_COLUMNS!$A:$A))</f>
        <v>Sphalerite</v>
      </c>
      <c r="Y627" t="str">
        <f>INDEX(RRUFF_LESS_COLUMNS!B:B, MATCH($O627,RRUFF_LESS_COLUMNS!$A:$A))</f>
        <v>ZnS</v>
      </c>
      <c r="Z627" t="str">
        <f>INDEX(RRUFF_LESS_COLUMNS!C:C, MATCH($O627,RRUFF_LESS_COLUMNS!$A:$A))</f>
        <v>ZnS</v>
      </c>
      <c r="AA627" t="str">
        <f>INDEX(RRUFF_LESS_COLUMNS!D:D, MATCH($O627,RRUFF_LESS_COLUMNS!$A:$A))</f>
        <v>Zn S</v>
      </c>
      <c r="AB627" t="str">
        <f>INDEX(RRUFF_LESS_COLUMNS!E:E, MATCH($O627,RRUFF_LESS_COLUMNS!$A:$A))</f>
        <v>unknown</v>
      </c>
      <c r="AC627" t="str">
        <f>INDEX(RRUFF_LESS_COLUMNS!F:F, MATCH($O627,RRUFF_LESS_COLUMNS!$A:$A))</f>
        <v>Sphalerite</v>
      </c>
      <c r="AD627" t="str">
        <f>INDEX(RRUFF_LESS_COLUMNS!G:G, MATCH($O627,RRUFF_LESS_COLUMNS!$A:$A))</f>
        <v>sphalerite</v>
      </c>
    </row>
    <row r="628" spans="1:30" x14ac:dyDescent="0.2">
      <c r="A628" s="2" t="s">
        <v>30056</v>
      </c>
      <c r="B628" s="2"/>
      <c r="C628" s="2" t="s">
        <v>30062</v>
      </c>
      <c r="D628" s="2">
        <v>323</v>
      </c>
      <c r="E628" s="2">
        <v>272</v>
      </c>
      <c r="F628" s="3">
        <v>10729</v>
      </c>
      <c r="G628" s="1" t="s">
        <v>30314</v>
      </c>
      <c r="H628" s="2"/>
      <c r="I628" s="3">
        <v>10729</v>
      </c>
      <c r="J628" s="2" t="s">
        <v>30314</v>
      </c>
      <c r="K628" s="3" t="s">
        <v>30164</v>
      </c>
      <c r="L628" s="3" t="s">
        <v>30164</v>
      </c>
      <c r="M628" s="2" t="s">
        <v>30315</v>
      </c>
      <c r="N628" s="2" t="s">
        <v>30315</v>
      </c>
      <c r="O628" s="2" t="s">
        <v>1909</v>
      </c>
      <c r="P628" s="2">
        <v>1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 t="s">
        <v>30085</v>
      </c>
      <c r="X628" t="str">
        <f>INDEX(RRUFF_LESS_COLUMNS!A:A, MATCH($O628,RRUFF_LESS_COLUMNS!$A:$A))</f>
        <v>Arsenopyrite</v>
      </c>
      <c r="Y628" t="str">
        <f>INDEX(RRUFF_LESS_COLUMNS!B:B, MATCH($O628,RRUFF_LESS_COLUMNS!$A:$A))</f>
        <v>FeAsS</v>
      </c>
      <c r="Z628" t="str">
        <f>INDEX(RRUFF_LESS_COLUMNS!C:C, MATCH($O628,RRUFF_LESS_COLUMNS!$A:$A))</f>
        <v>FeAsS</v>
      </c>
      <c r="AA628" t="str">
        <f>INDEX(RRUFF_LESS_COLUMNS!D:D, MATCH($O628,RRUFF_LESS_COLUMNS!$A:$A))</f>
        <v>Fe As S</v>
      </c>
      <c r="AB628" t="str">
        <f>INDEX(RRUFF_LESS_COLUMNS!E:E, MATCH($O628,RRUFF_LESS_COLUMNS!$A:$A))</f>
        <v>unknown</v>
      </c>
      <c r="AC628" t="str">
        <f>INDEX(RRUFF_LESS_COLUMNS!F:F, MATCH($O628,RRUFF_LESS_COLUMNS!$A:$A))</f>
        <v>Arsenopyrite</v>
      </c>
      <c r="AD628" t="str">
        <f>INDEX(RRUFF_LESS_COLUMNS!G:G, MATCH($O628,RRUFF_LESS_COLUMNS!$A:$A))</f>
        <v>arsenopyrite</v>
      </c>
    </row>
    <row r="629" spans="1:30" x14ac:dyDescent="0.2">
      <c r="A629" s="2" t="s">
        <v>30056</v>
      </c>
      <c r="B629" s="2"/>
      <c r="C629" s="2" t="s">
        <v>30062</v>
      </c>
      <c r="D629" s="2">
        <v>323</v>
      </c>
      <c r="E629" s="2">
        <v>272</v>
      </c>
      <c r="F629" s="3">
        <v>10729</v>
      </c>
      <c r="G629" s="1" t="s">
        <v>30314</v>
      </c>
      <c r="H629" s="2"/>
      <c r="I629" s="3">
        <v>10729</v>
      </c>
      <c r="J629" s="2" t="s">
        <v>30314</v>
      </c>
      <c r="K629" s="3" t="s">
        <v>30164</v>
      </c>
      <c r="L629" s="3" t="s">
        <v>30164</v>
      </c>
      <c r="M629" s="2" t="s">
        <v>30315</v>
      </c>
      <c r="N629" s="2" t="s">
        <v>30315</v>
      </c>
      <c r="O629" s="2" t="s">
        <v>5437</v>
      </c>
      <c r="P629" s="2">
        <v>1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 t="s">
        <v>30085</v>
      </c>
      <c r="X629" t="str">
        <f>INDEX(RRUFF_LESS_COLUMNS!A:A, MATCH($O629,RRUFF_LESS_COLUMNS!$A:$A))</f>
        <v>Chalcocite</v>
      </c>
      <c r="Y629" t="str">
        <f>INDEX(RRUFF_LESS_COLUMNS!B:B, MATCH($O629,RRUFF_LESS_COLUMNS!$A:$A))</f>
        <v>Cu&lt;sup&gt;1+&lt;/sup&gt;&lt;sub&gt;2&lt;/sub&gt;S&lt;sup&gt;2-&lt;/sup&gt;</v>
      </c>
      <c r="Z629" t="str">
        <f>INDEX(RRUFF_LESS_COLUMNS!C:C, MATCH($O629,RRUFF_LESS_COLUMNS!$A:$A))</f>
        <v>Cu^1+^_2_S^2-^</v>
      </c>
      <c r="AA629" t="str">
        <f>INDEX(RRUFF_LESS_COLUMNS!D:D, MATCH($O629,RRUFF_LESS_COLUMNS!$A:$A))</f>
        <v>Cu S</v>
      </c>
      <c r="AB629" t="str">
        <f>INDEX(RRUFF_LESS_COLUMNS!E:E, MATCH($O629,RRUFF_LESS_COLUMNS!$A:$A))</f>
        <v>unknown</v>
      </c>
      <c r="AC629" t="str">
        <f>INDEX(RRUFF_LESS_COLUMNS!F:F, MATCH($O629,RRUFF_LESS_COLUMNS!$A:$A))</f>
        <v>Â </v>
      </c>
      <c r="AD629" t="str">
        <f>INDEX(RRUFF_LESS_COLUMNS!G:G, MATCH($O629,RRUFF_LESS_COLUMNS!$A:$A))</f>
        <v>Â </v>
      </c>
    </row>
    <row r="630" spans="1:30" x14ac:dyDescent="0.2">
      <c r="A630" s="2" t="s">
        <v>30056</v>
      </c>
      <c r="B630" s="2"/>
      <c r="C630" s="2" t="s">
        <v>30062</v>
      </c>
      <c r="D630" s="2">
        <v>323</v>
      </c>
      <c r="E630" s="2">
        <v>272</v>
      </c>
      <c r="F630" s="3">
        <v>10729</v>
      </c>
      <c r="G630" s="1" t="s">
        <v>30314</v>
      </c>
      <c r="H630" s="2"/>
      <c r="I630" s="3">
        <v>10729</v>
      </c>
      <c r="J630" s="2" t="s">
        <v>30314</v>
      </c>
      <c r="K630" s="3" t="s">
        <v>30164</v>
      </c>
      <c r="L630" s="3" t="s">
        <v>30164</v>
      </c>
      <c r="M630" s="2" t="s">
        <v>30315</v>
      </c>
      <c r="N630" s="2" t="s">
        <v>30315</v>
      </c>
      <c r="O630" s="2" t="s">
        <v>5478</v>
      </c>
      <c r="P630" s="2">
        <v>1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 t="s">
        <v>30085</v>
      </c>
      <c r="X630" t="str">
        <f>INDEX(RRUFF_LESS_COLUMNS!A:A, MATCH($O630,RRUFF_LESS_COLUMNS!$A:$A))</f>
        <v>Chalcopyrite</v>
      </c>
      <c r="Y630" t="str">
        <f>INDEX(RRUFF_LESS_COLUMNS!B:B, MATCH($O630,RRUFF_LESS_COLUMNS!$A:$A))</f>
        <v>Cu&lt;sup&gt;1+&lt;/sup&gt;Fe&lt;sup&gt;3+&lt;/sup&gt;S&lt;sup&gt;2-&lt;/sup&gt;&lt;sub&gt;2&lt;/sub&gt;</v>
      </c>
      <c r="Z630" t="str">
        <f>INDEX(RRUFF_LESS_COLUMNS!C:C, MATCH($O630,RRUFF_LESS_COLUMNS!$A:$A))</f>
        <v>Cu^1+^Fe^3+^S^2-^_2_</v>
      </c>
      <c r="AA630" t="str">
        <f>INDEX(RRUFF_LESS_COLUMNS!D:D, MATCH($O630,RRUFF_LESS_COLUMNS!$A:$A))</f>
        <v>Cu Fe S</v>
      </c>
      <c r="AB630" t="str">
        <f>INDEX(RRUFF_LESS_COLUMNS!E:E, MATCH($O630,RRUFF_LESS_COLUMNS!$A:$A))</f>
        <v>unknown</v>
      </c>
      <c r="AC630" t="str">
        <f>INDEX(RRUFF_LESS_COLUMNS!F:F, MATCH($O630,RRUFF_LESS_COLUMNS!$A:$A))</f>
        <v>Chalcopyrite</v>
      </c>
      <c r="AD630" t="str">
        <f>INDEX(RRUFF_LESS_COLUMNS!G:G, MATCH($O630,RRUFF_LESS_COLUMNS!$A:$A))</f>
        <v>chalcopyrite</v>
      </c>
    </row>
    <row r="631" spans="1:30" x14ac:dyDescent="0.2">
      <c r="A631" s="2" t="s">
        <v>30056</v>
      </c>
      <c r="B631" s="2"/>
      <c r="C631" s="2" t="s">
        <v>30062</v>
      </c>
      <c r="D631" s="2">
        <v>323</v>
      </c>
      <c r="E631" s="2">
        <v>272</v>
      </c>
      <c r="F631" s="3">
        <v>10729</v>
      </c>
      <c r="G631" s="1" t="s">
        <v>30314</v>
      </c>
      <c r="H631" s="2"/>
      <c r="I631" s="3">
        <v>10729</v>
      </c>
      <c r="J631" s="2" t="s">
        <v>30314</v>
      </c>
      <c r="K631" s="3" t="s">
        <v>30164</v>
      </c>
      <c r="L631" s="3" t="s">
        <v>30164</v>
      </c>
      <c r="M631" s="2" t="s">
        <v>30315</v>
      </c>
      <c r="N631" s="2" t="s">
        <v>30315</v>
      </c>
      <c r="O631" s="2" t="s">
        <v>6743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 t="s">
        <v>30085</v>
      </c>
      <c r="X631" t="str">
        <f>INDEX(RRUFF_LESS_COLUMNS!A:A, MATCH($O631,RRUFF_LESS_COLUMNS!$A:$A))</f>
        <v>Covellite</v>
      </c>
      <c r="Y631" t="str">
        <f>INDEX(RRUFF_LESS_COLUMNS!B:B, MATCH($O631,RRUFF_LESS_COLUMNS!$A:$A))</f>
        <v>Cu&lt;sup&gt;1+&lt;/sup&gt;S</v>
      </c>
      <c r="Z631" t="str">
        <f>INDEX(RRUFF_LESS_COLUMNS!C:C, MATCH($O631,RRUFF_LESS_COLUMNS!$A:$A))</f>
        <v>Cu^1+^S</v>
      </c>
      <c r="AA631" t="str">
        <f>INDEX(RRUFF_LESS_COLUMNS!D:D, MATCH($O631,RRUFF_LESS_COLUMNS!$A:$A))</f>
        <v>Cu S</v>
      </c>
      <c r="AB631" t="str">
        <f>INDEX(RRUFF_LESS_COLUMNS!E:E, MATCH($O631,RRUFF_LESS_COLUMNS!$A:$A))</f>
        <v>Italy</v>
      </c>
      <c r="AC631" t="str">
        <f>INDEX(RRUFF_LESS_COLUMNS!F:F, MATCH($O631,RRUFF_LESS_COLUMNS!$A:$A))</f>
        <v>Â </v>
      </c>
      <c r="AD631" t="str">
        <f>INDEX(RRUFF_LESS_COLUMNS!G:G, MATCH($O631,RRUFF_LESS_COLUMNS!$A:$A))</f>
        <v>Â </v>
      </c>
    </row>
    <row r="632" spans="1:30" x14ac:dyDescent="0.2">
      <c r="A632" s="2" t="s">
        <v>30056</v>
      </c>
      <c r="B632" s="2"/>
      <c r="C632" s="2" t="s">
        <v>30062</v>
      </c>
      <c r="D632" s="2">
        <v>323</v>
      </c>
      <c r="E632" s="2">
        <v>272</v>
      </c>
      <c r="F632" s="3">
        <v>10729</v>
      </c>
      <c r="G632" s="1" t="s">
        <v>30314</v>
      </c>
      <c r="H632" s="2"/>
      <c r="I632" s="3">
        <v>10729</v>
      </c>
      <c r="J632" s="2" t="s">
        <v>30314</v>
      </c>
      <c r="K632" s="3" t="s">
        <v>30164</v>
      </c>
      <c r="L632" s="3" t="s">
        <v>30164</v>
      </c>
      <c r="M632" s="2" t="s">
        <v>30315</v>
      </c>
      <c r="N632" s="2" t="s">
        <v>30315</v>
      </c>
      <c r="O632" s="2" t="s">
        <v>1645</v>
      </c>
      <c r="P632" s="2">
        <v>1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 t="s">
        <v>30085</v>
      </c>
      <c r="X632" t="str">
        <f>INDEX(RRUFF_LESS_COLUMNS!A:A, MATCH($O632,RRUFF_LESS_COLUMNS!$A:$A))</f>
        <v>Cubanite</v>
      </c>
      <c r="Y632" t="str">
        <f>INDEX(RRUFF_LESS_COLUMNS!B:B, MATCH($O632,RRUFF_LESS_COLUMNS!$A:$A))</f>
        <v>Cu&lt;sup&gt;1+&lt;/sup&gt;Fe&lt;sup&gt;2+&lt;/sup&gt;Fe&lt;sup&gt;3+&lt;/sup&gt;S&lt;sup&gt;2-&lt;/sup&gt;&lt;sub&gt;3&lt;/sub&gt;</v>
      </c>
      <c r="Z632" t="str">
        <f>INDEX(RRUFF_LESS_COLUMNS!C:C, MATCH($O632,RRUFF_LESS_COLUMNS!$A:$A))</f>
        <v>Cu^1+^Fe^2+^Fe^3+^S^2-^_3_</v>
      </c>
      <c r="AA632" t="str">
        <f>INDEX(RRUFF_LESS_COLUMNS!D:D, MATCH($O632,RRUFF_LESS_COLUMNS!$A:$A))</f>
        <v>Cu Fe S</v>
      </c>
      <c r="AB632" t="str">
        <f>INDEX(RRUFF_LESS_COLUMNS!E:E, MATCH($O632,RRUFF_LESS_COLUMNS!$A:$A))</f>
        <v>Cuba</v>
      </c>
      <c r="AC632" t="str">
        <f>INDEX(RRUFF_LESS_COLUMNS!F:F, MATCH($O632,RRUFF_LESS_COLUMNS!$A:$A))</f>
        <v>Wurtzite</v>
      </c>
      <c r="AD632" t="str">
        <f>INDEX(RRUFF_LESS_COLUMNS!G:G, MATCH($O632,RRUFF_LESS_COLUMNS!$A:$A))</f>
        <v>Â </v>
      </c>
    </row>
    <row r="633" spans="1:30" x14ac:dyDescent="0.2">
      <c r="A633" s="2" t="s">
        <v>30056</v>
      </c>
      <c r="B633" s="2"/>
      <c r="C633" s="2" t="s">
        <v>30062</v>
      </c>
      <c r="D633" s="2">
        <v>323</v>
      </c>
      <c r="E633" s="2">
        <v>272</v>
      </c>
      <c r="F633" s="3">
        <v>10729</v>
      </c>
      <c r="G633" s="1" t="s">
        <v>30314</v>
      </c>
      <c r="H633" s="2"/>
      <c r="I633" s="3">
        <v>10729</v>
      </c>
      <c r="J633" s="2" t="s">
        <v>30314</v>
      </c>
      <c r="K633" s="3" t="s">
        <v>30164</v>
      </c>
      <c r="L633" s="3" t="s">
        <v>30164</v>
      </c>
      <c r="M633" s="2" t="s">
        <v>30315</v>
      </c>
      <c r="N633" s="2" t="s">
        <v>30315</v>
      </c>
      <c r="O633" s="2" t="s">
        <v>10560</v>
      </c>
      <c r="P633" s="2">
        <v>1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 t="s">
        <v>30085</v>
      </c>
      <c r="X633" t="str">
        <f>INDEX(RRUFF_LESS_COLUMNS!A:A, MATCH($O633,RRUFF_LESS_COLUMNS!$A:$A))</f>
        <v>Galena</v>
      </c>
      <c r="Y633" t="str">
        <f>INDEX(RRUFF_LESS_COLUMNS!B:B, MATCH($O633,RRUFF_LESS_COLUMNS!$A:$A))</f>
        <v>Pb&lt;sup&gt;2+&lt;/sup&gt;S&lt;sup&gt;2-&lt;/sup&gt;</v>
      </c>
      <c r="Z633" t="str">
        <f>INDEX(RRUFF_LESS_COLUMNS!C:C, MATCH($O633,RRUFF_LESS_COLUMNS!$A:$A))</f>
        <v>Pb^2+^S^2-^</v>
      </c>
      <c r="AA633" t="str">
        <f>INDEX(RRUFF_LESS_COLUMNS!D:D, MATCH($O633,RRUFF_LESS_COLUMNS!$A:$A))</f>
        <v>Pb S</v>
      </c>
      <c r="AB633" t="str">
        <f>INDEX(RRUFF_LESS_COLUMNS!E:E, MATCH($O633,RRUFF_LESS_COLUMNS!$A:$A))</f>
        <v>unknown</v>
      </c>
      <c r="AC633" t="str">
        <f>INDEX(RRUFF_LESS_COLUMNS!F:F, MATCH($O633,RRUFF_LESS_COLUMNS!$A:$A))</f>
        <v>Rocksalt</v>
      </c>
      <c r="AD633" t="str">
        <f>INDEX(RRUFF_LESS_COLUMNS!G:G, MATCH($O633,RRUFF_LESS_COLUMNS!$A:$A))</f>
        <v>galena</v>
      </c>
    </row>
    <row r="634" spans="1:30" x14ac:dyDescent="0.2">
      <c r="A634" s="2" t="s">
        <v>30056</v>
      </c>
      <c r="B634" s="2"/>
      <c r="C634" s="2" t="s">
        <v>30062</v>
      </c>
      <c r="D634" s="2">
        <v>323</v>
      </c>
      <c r="E634" s="2">
        <v>272</v>
      </c>
      <c r="F634" s="3">
        <v>10729</v>
      </c>
      <c r="G634" s="1" t="s">
        <v>30314</v>
      </c>
      <c r="H634" s="2"/>
      <c r="I634" s="3">
        <v>10729</v>
      </c>
      <c r="J634" s="2" t="s">
        <v>30314</v>
      </c>
      <c r="K634" s="3" t="s">
        <v>30164</v>
      </c>
      <c r="L634" s="3" t="s">
        <v>30164</v>
      </c>
      <c r="M634" s="2" t="s">
        <v>30315</v>
      </c>
      <c r="N634" s="2" t="s">
        <v>30315</v>
      </c>
      <c r="O634" s="2" t="s">
        <v>9466</v>
      </c>
      <c r="P634" s="2">
        <v>1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 t="s">
        <v>30085</v>
      </c>
      <c r="X634" t="str">
        <f>INDEX(RRUFF_LESS_COLUMNS!A:A, MATCH($O634,RRUFF_LESS_COLUMNS!$A:$A))</f>
        <v>Marcasite</v>
      </c>
      <c r="Y634" t="str">
        <f>INDEX(RRUFF_LESS_COLUMNS!B:B, MATCH($O634,RRUFF_LESS_COLUMNS!$A:$A))</f>
        <v>FeS&lt;sub&gt;2&lt;/sub&gt;</v>
      </c>
      <c r="Z634" t="str">
        <f>INDEX(RRUFF_LESS_COLUMNS!C:C, MATCH($O634,RRUFF_LESS_COLUMNS!$A:$A))</f>
        <v>FeS_2_</v>
      </c>
      <c r="AA634" t="str">
        <f>INDEX(RRUFF_LESS_COLUMNS!D:D, MATCH($O634,RRUFF_LESS_COLUMNS!$A:$A))</f>
        <v>Fe S</v>
      </c>
      <c r="AB634" t="str">
        <f>INDEX(RRUFF_LESS_COLUMNS!E:E, MATCH($O634,RRUFF_LESS_COLUMNS!$A:$A))</f>
        <v>unknown</v>
      </c>
      <c r="AC634" t="str">
        <f>INDEX(RRUFF_LESS_COLUMNS!F:F, MATCH($O634,RRUFF_LESS_COLUMNS!$A:$A))</f>
        <v>Marcasite</v>
      </c>
      <c r="AD634" t="str">
        <f>INDEX(RRUFF_LESS_COLUMNS!G:G, MATCH($O634,RRUFF_LESS_COLUMNS!$A:$A))</f>
        <v>Marcasite-LÃ¶llingite-marcasite subgroup</v>
      </c>
    </row>
    <row r="635" spans="1:30" x14ac:dyDescent="0.2">
      <c r="A635" s="2" t="s">
        <v>30056</v>
      </c>
      <c r="B635" s="2"/>
      <c r="C635" s="2" t="s">
        <v>30062</v>
      </c>
      <c r="D635" s="2">
        <v>323</v>
      </c>
      <c r="E635" s="2">
        <v>272</v>
      </c>
      <c r="F635" s="3">
        <v>10729</v>
      </c>
      <c r="G635" s="1" t="s">
        <v>30314</v>
      </c>
      <c r="H635" s="2"/>
      <c r="I635" s="3">
        <v>10729</v>
      </c>
      <c r="J635" s="2" t="s">
        <v>30314</v>
      </c>
      <c r="K635" s="3" t="s">
        <v>30164</v>
      </c>
      <c r="L635" s="3" t="s">
        <v>30164</v>
      </c>
      <c r="M635" s="2" t="s">
        <v>30315</v>
      </c>
      <c r="N635" s="2" t="s">
        <v>30315</v>
      </c>
      <c r="O635" s="2" t="s">
        <v>2238</v>
      </c>
      <c r="P635" s="2">
        <v>1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 t="s">
        <v>30085</v>
      </c>
      <c r="X635" t="str">
        <f>INDEX(RRUFF_LESS_COLUMNS!A:A, MATCH($O635,RRUFF_LESS_COLUMNS!$A:$A))</f>
        <v>Pyrite</v>
      </c>
      <c r="Y635" t="str">
        <f>INDEX(RRUFF_LESS_COLUMNS!B:B, MATCH($O635,RRUFF_LESS_COLUMNS!$A:$A))</f>
        <v>FeS&lt;sub&gt;2&lt;/sub&gt;</v>
      </c>
      <c r="Z635" t="str">
        <f>INDEX(RRUFF_LESS_COLUMNS!C:C, MATCH($O635,RRUFF_LESS_COLUMNS!$A:$A))</f>
        <v>FeS_2_</v>
      </c>
      <c r="AA635" t="str">
        <f>INDEX(RRUFF_LESS_COLUMNS!D:D, MATCH($O635,RRUFF_LESS_COLUMNS!$A:$A))</f>
        <v>Fe S</v>
      </c>
      <c r="AB635" t="str">
        <f>INDEX(RRUFF_LESS_COLUMNS!E:E, MATCH($O635,RRUFF_LESS_COLUMNS!$A:$A))</f>
        <v>unknown</v>
      </c>
      <c r="AC635" t="str">
        <f>INDEX(RRUFF_LESS_COLUMNS!F:F, MATCH($O635,RRUFF_LESS_COLUMNS!$A:$A))</f>
        <v>Pyrite</v>
      </c>
      <c r="AD635" t="str">
        <f>INDEX(RRUFF_LESS_COLUMNS!G:G, MATCH($O635,RRUFF_LESS_COLUMNS!$A:$A))</f>
        <v>pyrite</v>
      </c>
    </row>
    <row r="636" spans="1:30" x14ac:dyDescent="0.2">
      <c r="A636" s="2" t="s">
        <v>30056</v>
      </c>
      <c r="B636" s="2"/>
      <c r="C636" s="2" t="s">
        <v>30062</v>
      </c>
      <c r="D636" s="2">
        <v>323</v>
      </c>
      <c r="E636" s="2">
        <v>272</v>
      </c>
      <c r="F636" s="3">
        <v>10729</v>
      </c>
      <c r="G636" s="1" t="s">
        <v>30314</v>
      </c>
      <c r="H636" s="2"/>
      <c r="I636" s="3">
        <v>10729</v>
      </c>
      <c r="J636" s="2" t="s">
        <v>30314</v>
      </c>
      <c r="K636" s="3" t="s">
        <v>30164</v>
      </c>
      <c r="L636" s="3" t="s">
        <v>30164</v>
      </c>
      <c r="M636" s="2" t="s">
        <v>30315</v>
      </c>
      <c r="N636" s="2" t="s">
        <v>30315</v>
      </c>
      <c r="O636" s="2" t="s">
        <v>22888</v>
      </c>
      <c r="P636" s="2">
        <v>1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 t="s">
        <v>30085</v>
      </c>
      <c r="X636" t="str">
        <f>INDEX(RRUFF_LESS_COLUMNS!A:A, MATCH($O636,RRUFF_LESS_COLUMNS!$A:$A))</f>
        <v>Pyrrhotite</v>
      </c>
      <c r="Y636" t="str">
        <f>INDEX(RRUFF_LESS_COLUMNS!B:B, MATCH($O636,RRUFF_LESS_COLUMNS!$A:$A))</f>
        <v>Fe&lt;sup&gt;2+&lt;/sup&gt;&lt;sub&gt;5&lt;/sub&gt;Fe&lt;sup&gt;3+&lt;/sup&gt;&lt;sub&gt;2&lt;/sub&gt;S&lt;sup&gt;2-&lt;/sup&gt;&lt;sub&gt;8&lt;/sub&gt;</v>
      </c>
      <c r="Z636" t="str">
        <f>INDEX(RRUFF_LESS_COLUMNS!C:C, MATCH($O636,RRUFF_LESS_COLUMNS!$A:$A))</f>
        <v>Fe^2+^_5_Fe^3+^_2_S^2-^_8_</v>
      </c>
      <c r="AA636" t="str">
        <f>INDEX(RRUFF_LESS_COLUMNS!D:D, MATCH($O636,RRUFF_LESS_COLUMNS!$A:$A))</f>
        <v>Fe S</v>
      </c>
      <c r="AB636" t="str">
        <f>INDEX(RRUFF_LESS_COLUMNS!E:E, MATCH($O636,RRUFF_LESS_COLUMNS!$A:$A))</f>
        <v>Japan</v>
      </c>
      <c r="AC636" t="str">
        <f>INDEX(RRUFF_LESS_COLUMNS!F:F, MATCH($O636,RRUFF_LESS_COLUMNS!$A:$A))</f>
        <v>Nickeline</v>
      </c>
      <c r="AD636" t="str">
        <f>INDEX(RRUFF_LESS_COLUMNS!G:G, MATCH($O636,RRUFF_LESS_COLUMNS!$A:$A))</f>
        <v>Â </v>
      </c>
    </row>
    <row r="637" spans="1:30" x14ac:dyDescent="0.2">
      <c r="A637" s="2" t="s">
        <v>30056</v>
      </c>
      <c r="B637" s="2"/>
      <c r="C637" s="2" t="s">
        <v>30062</v>
      </c>
      <c r="D637" s="2">
        <v>323</v>
      </c>
      <c r="E637" s="2">
        <v>272</v>
      </c>
      <c r="F637" s="3">
        <v>10729</v>
      </c>
      <c r="G637" s="1" t="s">
        <v>30314</v>
      </c>
      <c r="H637" s="2"/>
      <c r="I637" s="3">
        <v>10729</v>
      </c>
      <c r="J637" s="2" t="s">
        <v>30314</v>
      </c>
      <c r="K637" s="3" t="s">
        <v>30164</v>
      </c>
      <c r="L637" s="3" t="s">
        <v>30164</v>
      </c>
      <c r="M637" s="2" t="s">
        <v>30315</v>
      </c>
      <c r="N637" s="2" t="s">
        <v>30315</v>
      </c>
      <c r="O637" s="2" t="s">
        <v>2653</v>
      </c>
      <c r="P637" s="2">
        <v>1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 t="s">
        <v>30085</v>
      </c>
      <c r="X637" t="str">
        <f>INDEX(RRUFF_LESS_COLUMNS!A:A, MATCH($O637,RRUFF_LESS_COLUMNS!$A:$A))</f>
        <v>Sphalerite</v>
      </c>
      <c r="Y637" t="str">
        <f>INDEX(RRUFF_LESS_COLUMNS!B:B, MATCH($O637,RRUFF_LESS_COLUMNS!$A:$A))</f>
        <v>ZnS</v>
      </c>
      <c r="Z637" t="str">
        <f>INDEX(RRUFF_LESS_COLUMNS!C:C, MATCH($O637,RRUFF_LESS_COLUMNS!$A:$A))</f>
        <v>ZnS</v>
      </c>
      <c r="AA637" t="str">
        <f>INDEX(RRUFF_LESS_COLUMNS!D:D, MATCH($O637,RRUFF_LESS_COLUMNS!$A:$A))</f>
        <v>Zn S</v>
      </c>
      <c r="AB637" t="str">
        <f>INDEX(RRUFF_LESS_COLUMNS!E:E, MATCH($O637,RRUFF_LESS_COLUMNS!$A:$A))</f>
        <v>unknown</v>
      </c>
      <c r="AC637" t="str">
        <f>INDEX(RRUFF_LESS_COLUMNS!F:F, MATCH($O637,RRUFF_LESS_COLUMNS!$A:$A))</f>
        <v>Sphalerite</v>
      </c>
      <c r="AD637" t="str">
        <f>INDEX(RRUFF_LESS_COLUMNS!G:G, MATCH($O637,RRUFF_LESS_COLUMNS!$A:$A))</f>
        <v>sphalerite</v>
      </c>
    </row>
    <row r="638" spans="1:30" x14ac:dyDescent="0.2">
      <c r="A638" s="2" t="s">
        <v>30056</v>
      </c>
      <c r="B638" s="2"/>
      <c r="C638" s="2" t="s">
        <v>30062</v>
      </c>
      <c r="D638" s="2">
        <v>323</v>
      </c>
      <c r="E638" s="2">
        <v>272</v>
      </c>
      <c r="F638" s="3">
        <v>10729</v>
      </c>
      <c r="G638" s="1" t="s">
        <v>30314</v>
      </c>
      <c r="H638" s="2"/>
      <c r="I638" s="3">
        <v>10729</v>
      </c>
      <c r="J638" s="2" t="s">
        <v>30314</v>
      </c>
      <c r="K638" s="3" t="s">
        <v>30164</v>
      </c>
      <c r="L638" s="3" t="s">
        <v>30164</v>
      </c>
      <c r="M638" s="2" t="s">
        <v>30315</v>
      </c>
      <c r="N638" s="2" t="s">
        <v>30315</v>
      </c>
      <c r="O638" s="2" t="s">
        <v>26678</v>
      </c>
      <c r="P638" s="2">
        <v>1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 t="s">
        <v>30085</v>
      </c>
      <c r="X638" t="str">
        <f>INDEX(RRUFF_LESS_COLUMNS!A:A, MATCH($O638,RRUFF_LESS_COLUMNS!$A:$A))</f>
        <v>Tetrahedrite</v>
      </c>
      <c r="Y638" t="str">
        <f>INDEX(RRUFF_LESS_COLUMNS!B:B, MATCH($O638,RRUFF_LESS_COLUMNS!$A:$A))</f>
        <v>Cu&lt;sup&gt;1+&lt;/sup&gt;&lt;sub&gt;10&lt;/sub&gt;Cu&lt;sup&gt;2+&lt;/sup&gt;&lt;sub&gt;2&lt;/sub&gt;Sb&lt;sup&gt;3+&lt;/sup&gt;&lt;sub&gt;4&lt;/sub&gt;S&lt;sup&gt;2-&lt;/sup&gt;&lt;sub&gt;13&lt;/sub&gt;</v>
      </c>
      <c r="Z638" t="str">
        <f>INDEX(RRUFF_LESS_COLUMNS!C:C, MATCH($O638,RRUFF_LESS_COLUMNS!$A:$A))</f>
        <v>Cu^1+^_10_Cu^2+^_2_Sb^3+^_4_S^2-^_13_</v>
      </c>
      <c r="AA638" t="str">
        <f>INDEX(RRUFF_LESS_COLUMNS!D:D, MATCH($O638,RRUFF_LESS_COLUMNS!$A:$A))</f>
        <v>Cu Sb S</v>
      </c>
      <c r="AB638" t="str">
        <f>INDEX(RRUFF_LESS_COLUMNS!E:E, MATCH($O638,RRUFF_LESS_COLUMNS!$A:$A))</f>
        <v>unknown</v>
      </c>
      <c r="AC638" t="str">
        <f>INDEX(RRUFF_LESS_COLUMNS!F:F, MATCH($O638,RRUFF_LESS_COLUMNS!$A:$A))</f>
        <v>Tennantite</v>
      </c>
      <c r="AD638" t="str">
        <f>INDEX(RRUFF_LESS_COLUMNS!G:G, MATCH($O638,RRUFF_LESS_COLUMNS!$A:$A))</f>
        <v>tennantite</v>
      </c>
    </row>
    <row r="639" spans="1:30" x14ac:dyDescent="0.2">
      <c r="A639" s="2" t="s">
        <v>30056</v>
      </c>
      <c r="B639" s="2"/>
      <c r="C639" s="2" t="s">
        <v>30057</v>
      </c>
      <c r="D639" s="2">
        <v>444</v>
      </c>
      <c r="E639" s="2">
        <v>416</v>
      </c>
      <c r="F639" s="3">
        <v>227904</v>
      </c>
      <c r="G639" s="1" t="s">
        <v>30318</v>
      </c>
      <c r="H639" s="2"/>
      <c r="I639" s="3">
        <v>227904</v>
      </c>
      <c r="J639" s="2" t="s">
        <v>30318</v>
      </c>
      <c r="K639" s="3" t="s">
        <v>30119</v>
      </c>
      <c r="L639" s="3" t="s">
        <v>30119</v>
      </c>
      <c r="M639" s="2" t="s">
        <v>30319</v>
      </c>
      <c r="N639" s="2" t="s">
        <v>30319</v>
      </c>
      <c r="O639" s="2" t="s">
        <v>5478</v>
      </c>
      <c r="P639" s="2">
        <v>1</v>
      </c>
      <c r="Q639" s="2">
        <v>-34</v>
      </c>
      <c r="R639" s="2">
        <v>-16</v>
      </c>
      <c r="S639" s="2">
        <v>-26</v>
      </c>
      <c r="T639" s="2">
        <v>148</v>
      </c>
      <c r="U639" s="2">
        <v>50</v>
      </c>
      <c r="V639" s="2">
        <v>24</v>
      </c>
      <c r="W639" s="2" t="s">
        <v>30320</v>
      </c>
      <c r="X639" t="str">
        <f>INDEX(RRUFF_LESS_COLUMNS!A:A, MATCH($O639,RRUFF_LESS_COLUMNS!$A:$A))</f>
        <v>Chalcopyrite</v>
      </c>
      <c r="Y639" t="str">
        <f>INDEX(RRUFF_LESS_COLUMNS!B:B, MATCH($O639,RRUFF_LESS_COLUMNS!$A:$A))</f>
        <v>Cu&lt;sup&gt;1+&lt;/sup&gt;Fe&lt;sup&gt;3+&lt;/sup&gt;S&lt;sup&gt;2-&lt;/sup&gt;&lt;sub&gt;2&lt;/sub&gt;</v>
      </c>
      <c r="Z639" t="str">
        <f>INDEX(RRUFF_LESS_COLUMNS!C:C, MATCH($O639,RRUFF_LESS_COLUMNS!$A:$A))</f>
        <v>Cu^1+^Fe^3+^S^2-^_2_</v>
      </c>
      <c r="AA639" t="str">
        <f>INDEX(RRUFF_LESS_COLUMNS!D:D, MATCH($O639,RRUFF_LESS_COLUMNS!$A:$A))</f>
        <v>Cu Fe S</v>
      </c>
      <c r="AB639" t="str">
        <f>INDEX(RRUFF_LESS_COLUMNS!E:E, MATCH($O639,RRUFF_LESS_COLUMNS!$A:$A))</f>
        <v>unknown</v>
      </c>
      <c r="AC639" t="str">
        <f>INDEX(RRUFF_LESS_COLUMNS!F:F, MATCH($O639,RRUFF_LESS_COLUMNS!$A:$A))</f>
        <v>Chalcopyrite</v>
      </c>
      <c r="AD639" t="str">
        <f>INDEX(RRUFF_LESS_COLUMNS!G:G, MATCH($O639,RRUFF_LESS_COLUMNS!$A:$A))</f>
        <v>chalcopyrite</v>
      </c>
    </row>
    <row r="640" spans="1:30" x14ac:dyDescent="0.2">
      <c r="A640" s="2" t="s">
        <v>30056</v>
      </c>
      <c r="B640" s="2"/>
      <c r="C640" s="2" t="s">
        <v>30062</v>
      </c>
      <c r="D640" s="2">
        <v>444</v>
      </c>
      <c r="E640" s="2">
        <v>416</v>
      </c>
      <c r="F640" s="3">
        <v>227904</v>
      </c>
      <c r="G640" s="1" t="s">
        <v>30318</v>
      </c>
      <c r="H640" s="2"/>
      <c r="I640" s="3">
        <v>227904</v>
      </c>
      <c r="J640" s="2" t="s">
        <v>30318</v>
      </c>
      <c r="K640" s="3" t="s">
        <v>30119</v>
      </c>
      <c r="L640" s="3" t="s">
        <v>30119</v>
      </c>
      <c r="M640" s="2" t="s">
        <v>30319</v>
      </c>
      <c r="N640" s="2" t="s">
        <v>30319</v>
      </c>
      <c r="O640" s="2" t="s">
        <v>10560</v>
      </c>
      <c r="P640" s="2">
        <v>1</v>
      </c>
      <c r="Q640" s="2">
        <v>-34</v>
      </c>
      <c r="R640" s="2">
        <v>-16</v>
      </c>
      <c r="S640" s="2">
        <v>-26</v>
      </c>
      <c r="T640" s="2">
        <v>148</v>
      </c>
      <c r="U640" s="2">
        <v>50</v>
      </c>
      <c r="V640" s="2">
        <v>24</v>
      </c>
      <c r="W640" s="2" t="s">
        <v>30320</v>
      </c>
      <c r="X640" t="str">
        <f>INDEX(RRUFF_LESS_COLUMNS!A:A, MATCH($O640,RRUFF_LESS_COLUMNS!$A:$A))</f>
        <v>Galena</v>
      </c>
      <c r="Y640" t="str">
        <f>INDEX(RRUFF_LESS_COLUMNS!B:B, MATCH($O640,RRUFF_LESS_COLUMNS!$A:$A))</f>
        <v>Pb&lt;sup&gt;2+&lt;/sup&gt;S&lt;sup&gt;2-&lt;/sup&gt;</v>
      </c>
      <c r="Z640" t="str">
        <f>INDEX(RRUFF_LESS_COLUMNS!C:C, MATCH($O640,RRUFF_LESS_COLUMNS!$A:$A))</f>
        <v>Pb^2+^S^2-^</v>
      </c>
      <c r="AA640" t="str">
        <f>INDEX(RRUFF_LESS_COLUMNS!D:D, MATCH($O640,RRUFF_LESS_COLUMNS!$A:$A))</f>
        <v>Pb S</v>
      </c>
      <c r="AB640" t="str">
        <f>INDEX(RRUFF_LESS_COLUMNS!E:E, MATCH($O640,RRUFF_LESS_COLUMNS!$A:$A))</f>
        <v>unknown</v>
      </c>
      <c r="AC640" t="str">
        <f>INDEX(RRUFF_LESS_COLUMNS!F:F, MATCH($O640,RRUFF_LESS_COLUMNS!$A:$A))</f>
        <v>Rocksalt</v>
      </c>
      <c r="AD640" t="str">
        <f>INDEX(RRUFF_LESS_COLUMNS!G:G, MATCH($O640,RRUFF_LESS_COLUMNS!$A:$A))</f>
        <v>galena</v>
      </c>
    </row>
    <row r="641" spans="1:30" x14ac:dyDescent="0.2">
      <c r="A641" s="2" t="s">
        <v>30056</v>
      </c>
      <c r="B641" s="2"/>
      <c r="C641" s="2" t="s">
        <v>30062</v>
      </c>
      <c r="D641" s="2">
        <v>444</v>
      </c>
      <c r="E641" s="2">
        <v>416</v>
      </c>
      <c r="F641" s="3">
        <v>227904</v>
      </c>
      <c r="G641" s="1" t="s">
        <v>30318</v>
      </c>
      <c r="H641" s="2"/>
      <c r="I641" s="3">
        <v>227904</v>
      </c>
      <c r="J641" s="2" t="s">
        <v>30318</v>
      </c>
      <c r="K641" s="3" t="s">
        <v>30119</v>
      </c>
      <c r="L641" s="3" t="s">
        <v>30119</v>
      </c>
      <c r="M641" s="2" t="s">
        <v>30319</v>
      </c>
      <c r="N641" s="2" t="s">
        <v>30319</v>
      </c>
      <c r="O641" s="2" t="s">
        <v>2238</v>
      </c>
      <c r="P641" s="2">
        <v>1</v>
      </c>
      <c r="Q641" s="2">
        <v>-34</v>
      </c>
      <c r="R641" s="2">
        <v>-16</v>
      </c>
      <c r="S641" s="2">
        <v>-26</v>
      </c>
      <c r="T641" s="2">
        <v>148</v>
      </c>
      <c r="U641" s="2">
        <v>50</v>
      </c>
      <c r="V641" s="2">
        <v>24</v>
      </c>
      <c r="W641" s="2" t="s">
        <v>30320</v>
      </c>
      <c r="X641" t="str">
        <f>INDEX(RRUFF_LESS_COLUMNS!A:A, MATCH($O641,RRUFF_LESS_COLUMNS!$A:$A))</f>
        <v>Pyrite</v>
      </c>
      <c r="Y641" t="str">
        <f>INDEX(RRUFF_LESS_COLUMNS!B:B, MATCH($O641,RRUFF_LESS_COLUMNS!$A:$A))</f>
        <v>FeS&lt;sub&gt;2&lt;/sub&gt;</v>
      </c>
      <c r="Z641" t="str">
        <f>INDEX(RRUFF_LESS_COLUMNS!C:C, MATCH($O641,RRUFF_LESS_COLUMNS!$A:$A))</f>
        <v>FeS_2_</v>
      </c>
      <c r="AA641" t="str">
        <f>INDEX(RRUFF_LESS_COLUMNS!D:D, MATCH($O641,RRUFF_LESS_COLUMNS!$A:$A))</f>
        <v>Fe S</v>
      </c>
      <c r="AB641" t="str">
        <f>INDEX(RRUFF_LESS_COLUMNS!E:E, MATCH($O641,RRUFF_LESS_COLUMNS!$A:$A))</f>
        <v>unknown</v>
      </c>
      <c r="AC641" t="str">
        <f>INDEX(RRUFF_LESS_COLUMNS!F:F, MATCH($O641,RRUFF_LESS_COLUMNS!$A:$A))</f>
        <v>Pyrite</v>
      </c>
      <c r="AD641" t="str">
        <f>INDEX(RRUFF_LESS_COLUMNS!G:G, MATCH($O641,RRUFF_LESS_COLUMNS!$A:$A))</f>
        <v>pyrite</v>
      </c>
    </row>
    <row r="642" spans="1:30" x14ac:dyDescent="0.2">
      <c r="A642" s="2" t="s">
        <v>30056</v>
      </c>
      <c r="B642" s="2"/>
      <c r="C642" s="2" t="s">
        <v>30062</v>
      </c>
      <c r="D642" s="2">
        <v>444</v>
      </c>
      <c r="E642" s="2">
        <v>416</v>
      </c>
      <c r="F642" s="3">
        <v>227904</v>
      </c>
      <c r="G642" s="1" t="s">
        <v>30318</v>
      </c>
      <c r="H642" s="2"/>
      <c r="I642" s="3">
        <v>227904</v>
      </c>
      <c r="J642" s="2" t="s">
        <v>30318</v>
      </c>
      <c r="K642" s="3" t="s">
        <v>30119</v>
      </c>
      <c r="L642" s="3" t="s">
        <v>30119</v>
      </c>
      <c r="M642" s="2" t="s">
        <v>30319</v>
      </c>
      <c r="N642" s="2" t="s">
        <v>30319</v>
      </c>
      <c r="O642" s="2" t="s">
        <v>2653</v>
      </c>
      <c r="P642" s="2">
        <v>1</v>
      </c>
      <c r="Q642" s="2">
        <v>-34</v>
      </c>
      <c r="R642" s="2">
        <v>-16</v>
      </c>
      <c r="S642" s="2">
        <v>-26</v>
      </c>
      <c r="T642" s="2">
        <v>148</v>
      </c>
      <c r="U642" s="2">
        <v>50</v>
      </c>
      <c r="V642" s="2">
        <v>24</v>
      </c>
      <c r="W642" s="2" t="s">
        <v>30320</v>
      </c>
      <c r="X642" t="str">
        <f>INDEX(RRUFF_LESS_COLUMNS!A:A, MATCH($O642,RRUFF_LESS_COLUMNS!$A:$A))</f>
        <v>Sphalerite</v>
      </c>
      <c r="Y642" t="str">
        <f>INDEX(RRUFF_LESS_COLUMNS!B:B, MATCH($O642,RRUFF_LESS_COLUMNS!$A:$A))</f>
        <v>ZnS</v>
      </c>
      <c r="Z642" t="str">
        <f>INDEX(RRUFF_LESS_COLUMNS!C:C, MATCH($O642,RRUFF_LESS_COLUMNS!$A:$A))</f>
        <v>ZnS</v>
      </c>
      <c r="AA642" t="str">
        <f>INDEX(RRUFF_LESS_COLUMNS!D:D, MATCH($O642,RRUFF_LESS_COLUMNS!$A:$A))</f>
        <v>Zn S</v>
      </c>
      <c r="AB642" t="str">
        <f>INDEX(RRUFF_LESS_COLUMNS!E:E, MATCH($O642,RRUFF_LESS_COLUMNS!$A:$A))</f>
        <v>unknown</v>
      </c>
      <c r="AC642" t="str">
        <f>INDEX(RRUFF_LESS_COLUMNS!F:F, MATCH($O642,RRUFF_LESS_COLUMNS!$A:$A))</f>
        <v>Sphalerite</v>
      </c>
      <c r="AD642" t="str">
        <f>INDEX(RRUFF_LESS_COLUMNS!G:G, MATCH($O642,RRUFF_LESS_COLUMNS!$A:$A))</f>
        <v>sphalerite</v>
      </c>
    </row>
    <row r="643" spans="1:30" x14ac:dyDescent="0.2">
      <c r="A643" s="2" t="s">
        <v>30056</v>
      </c>
      <c r="B643" s="2"/>
      <c r="C643" s="2" t="s">
        <v>30062</v>
      </c>
      <c r="D643" s="2">
        <v>419.5</v>
      </c>
      <c r="E643" s="2">
        <v>407.5</v>
      </c>
      <c r="F643" s="3">
        <v>146463</v>
      </c>
      <c r="G643" s="1" t="s">
        <v>30321</v>
      </c>
      <c r="H643" s="2"/>
      <c r="I643" s="3">
        <v>145360</v>
      </c>
      <c r="J643" s="2" t="s">
        <v>30322</v>
      </c>
      <c r="K643" s="3" t="s">
        <v>30323</v>
      </c>
      <c r="L643" s="3" t="s">
        <v>30323</v>
      </c>
      <c r="M643" s="2" t="s">
        <v>30324</v>
      </c>
      <c r="N643" s="2" t="s">
        <v>30324</v>
      </c>
      <c r="O643" s="2" t="s">
        <v>5478</v>
      </c>
      <c r="P643" s="2">
        <v>1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 t="s">
        <v>30085</v>
      </c>
      <c r="X643" t="str">
        <f>INDEX(RRUFF_LESS_COLUMNS!A:A, MATCH($O643,RRUFF_LESS_COLUMNS!$A:$A))</f>
        <v>Chalcopyrite</v>
      </c>
      <c r="Y643" t="str">
        <f>INDEX(RRUFF_LESS_COLUMNS!B:B, MATCH($O643,RRUFF_LESS_COLUMNS!$A:$A))</f>
        <v>Cu&lt;sup&gt;1+&lt;/sup&gt;Fe&lt;sup&gt;3+&lt;/sup&gt;S&lt;sup&gt;2-&lt;/sup&gt;&lt;sub&gt;2&lt;/sub&gt;</v>
      </c>
      <c r="Z643" t="str">
        <f>INDEX(RRUFF_LESS_COLUMNS!C:C, MATCH($O643,RRUFF_LESS_COLUMNS!$A:$A))</f>
        <v>Cu^1+^Fe^3+^S^2-^_2_</v>
      </c>
      <c r="AA643" t="str">
        <f>INDEX(RRUFF_LESS_COLUMNS!D:D, MATCH($O643,RRUFF_LESS_COLUMNS!$A:$A))</f>
        <v>Cu Fe S</v>
      </c>
      <c r="AB643" t="str">
        <f>INDEX(RRUFF_LESS_COLUMNS!E:E, MATCH($O643,RRUFF_LESS_COLUMNS!$A:$A))</f>
        <v>unknown</v>
      </c>
      <c r="AC643" t="str">
        <f>INDEX(RRUFF_LESS_COLUMNS!F:F, MATCH($O643,RRUFF_LESS_COLUMNS!$A:$A))</f>
        <v>Chalcopyrite</v>
      </c>
      <c r="AD643" t="str">
        <f>INDEX(RRUFF_LESS_COLUMNS!G:G, MATCH($O643,RRUFF_LESS_COLUMNS!$A:$A))</f>
        <v>chalcopyrite</v>
      </c>
    </row>
    <row r="644" spans="1:30" x14ac:dyDescent="0.2">
      <c r="A644" s="2" t="s">
        <v>30056</v>
      </c>
      <c r="B644" s="2"/>
      <c r="C644" s="2" t="s">
        <v>30062</v>
      </c>
      <c r="D644" s="2">
        <v>419.5</v>
      </c>
      <c r="E644" s="2">
        <v>407.5</v>
      </c>
      <c r="F644" s="3">
        <v>146463</v>
      </c>
      <c r="G644" s="1" t="s">
        <v>30321</v>
      </c>
      <c r="H644" s="2"/>
      <c r="I644" s="3">
        <v>145360</v>
      </c>
      <c r="J644" s="2" t="s">
        <v>30322</v>
      </c>
      <c r="K644" s="3" t="s">
        <v>30323</v>
      </c>
      <c r="L644" s="3" t="s">
        <v>30323</v>
      </c>
      <c r="M644" s="2" t="s">
        <v>30324</v>
      </c>
      <c r="N644" s="2" t="s">
        <v>30324</v>
      </c>
      <c r="O644" s="2" t="s">
        <v>10560</v>
      </c>
      <c r="P644" s="2">
        <v>1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 t="s">
        <v>30085</v>
      </c>
      <c r="X644" t="str">
        <f>INDEX(RRUFF_LESS_COLUMNS!A:A, MATCH($O644,RRUFF_LESS_COLUMNS!$A:$A))</f>
        <v>Galena</v>
      </c>
      <c r="Y644" t="str">
        <f>INDEX(RRUFF_LESS_COLUMNS!B:B, MATCH($O644,RRUFF_LESS_COLUMNS!$A:$A))</f>
        <v>Pb&lt;sup&gt;2+&lt;/sup&gt;S&lt;sup&gt;2-&lt;/sup&gt;</v>
      </c>
      <c r="Z644" t="str">
        <f>INDEX(RRUFF_LESS_COLUMNS!C:C, MATCH($O644,RRUFF_LESS_COLUMNS!$A:$A))</f>
        <v>Pb^2+^S^2-^</v>
      </c>
      <c r="AA644" t="str">
        <f>INDEX(RRUFF_LESS_COLUMNS!D:D, MATCH($O644,RRUFF_LESS_COLUMNS!$A:$A))</f>
        <v>Pb S</v>
      </c>
      <c r="AB644" t="str">
        <f>INDEX(RRUFF_LESS_COLUMNS!E:E, MATCH($O644,RRUFF_LESS_COLUMNS!$A:$A))</f>
        <v>unknown</v>
      </c>
      <c r="AC644" t="str">
        <f>INDEX(RRUFF_LESS_COLUMNS!F:F, MATCH($O644,RRUFF_LESS_COLUMNS!$A:$A))</f>
        <v>Rocksalt</v>
      </c>
      <c r="AD644" t="str">
        <f>INDEX(RRUFF_LESS_COLUMNS!G:G, MATCH($O644,RRUFF_LESS_COLUMNS!$A:$A))</f>
        <v>galena</v>
      </c>
    </row>
    <row r="645" spans="1:30" x14ac:dyDescent="0.2">
      <c r="A645" s="2" t="s">
        <v>30056</v>
      </c>
      <c r="B645" s="2"/>
      <c r="C645" s="2" t="s">
        <v>30062</v>
      </c>
      <c r="D645" s="2">
        <v>419.5</v>
      </c>
      <c r="E645" s="2">
        <v>407.5</v>
      </c>
      <c r="F645" s="3">
        <v>146463</v>
      </c>
      <c r="G645" s="1" t="s">
        <v>30321</v>
      </c>
      <c r="H645" s="2"/>
      <c r="I645" s="3">
        <v>145360</v>
      </c>
      <c r="J645" s="2" t="s">
        <v>30322</v>
      </c>
      <c r="K645" s="3" t="s">
        <v>30323</v>
      </c>
      <c r="L645" s="3" t="s">
        <v>30323</v>
      </c>
      <c r="M645" s="2" t="s">
        <v>30324</v>
      </c>
      <c r="N645" s="2" t="s">
        <v>30324</v>
      </c>
      <c r="O645" s="2" t="s">
        <v>2238</v>
      </c>
      <c r="P645" s="2">
        <v>1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 t="s">
        <v>30085</v>
      </c>
      <c r="X645" t="str">
        <f>INDEX(RRUFF_LESS_COLUMNS!A:A, MATCH($O645,RRUFF_LESS_COLUMNS!$A:$A))</f>
        <v>Pyrite</v>
      </c>
      <c r="Y645" t="str">
        <f>INDEX(RRUFF_LESS_COLUMNS!B:B, MATCH($O645,RRUFF_LESS_COLUMNS!$A:$A))</f>
        <v>FeS&lt;sub&gt;2&lt;/sub&gt;</v>
      </c>
      <c r="Z645" t="str">
        <f>INDEX(RRUFF_LESS_COLUMNS!C:C, MATCH($O645,RRUFF_LESS_COLUMNS!$A:$A))</f>
        <v>FeS_2_</v>
      </c>
      <c r="AA645" t="str">
        <f>INDEX(RRUFF_LESS_COLUMNS!D:D, MATCH($O645,RRUFF_LESS_COLUMNS!$A:$A))</f>
        <v>Fe S</v>
      </c>
      <c r="AB645" t="str">
        <f>INDEX(RRUFF_LESS_COLUMNS!E:E, MATCH($O645,RRUFF_LESS_COLUMNS!$A:$A))</f>
        <v>unknown</v>
      </c>
      <c r="AC645" t="str">
        <f>INDEX(RRUFF_LESS_COLUMNS!F:F, MATCH($O645,RRUFF_LESS_COLUMNS!$A:$A))</f>
        <v>Pyrite</v>
      </c>
      <c r="AD645" t="str">
        <f>INDEX(RRUFF_LESS_COLUMNS!G:G, MATCH($O645,RRUFF_LESS_COLUMNS!$A:$A))</f>
        <v>pyrite</v>
      </c>
    </row>
    <row r="646" spans="1:30" x14ac:dyDescent="0.2">
      <c r="A646" s="2" t="s">
        <v>30056</v>
      </c>
      <c r="B646" s="2"/>
      <c r="C646" s="2" t="s">
        <v>30062</v>
      </c>
      <c r="D646" s="2">
        <v>419.5</v>
      </c>
      <c r="E646" s="2">
        <v>407.5</v>
      </c>
      <c r="F646" s="3">
        <v>146463</v>
      </c>
      <c r="G646" s="1" t="s">
        <v>30321</v>
      </c>
      <c r="H646" s="2"/>
      <c r="I646" s="3">
        <v>145360</v>
      </c>
      <c r="J646" s="2" t="s">
        <v>30322</v>
      </c>
      <c r="K646" s="3" t="s">
        <v>30323</v>
      </c>
      <c r="L646" s="3" t="s">
        <v>30323</v>
      </c>
      <c r="M646" s="2" t="s">
        <v>30324</v>
      </c>
      <c r="N646" s="2" t="s">
        <v>30324</v>
      </c>
      <c r="O646" s="2" t="s">
        <v>2653</v>
      </c>
      <c r="P646" s="2">
        <v>1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 t="s">
        <v>30085</v>
      </c>
      <c r="X646" t="str">
        <f>INDEX(RRUFF_LESS_COLUMNS!A:A, MATCH($O646,RRUFF_LESS_COLUMNS!$A:$A))</f>
        <v>Sphalerite</v>
      </c>
      <c r="Y646" t="str">
        <f>INDEX(RRUFF_LESS_COLUMNS!B:B, MATCH($O646,RRUFF_LESS_COLUMNS!$A:$A))</f>
        <v>ZnS</v>
      </c>
      <c r="Z646" t="str">
        <f>INDEX(RRUFF_LESS_COLUMNS!C:C, MATCH($O646,RRUFF_LESS_COLUMNS!$A:$A))</f>
        <v>ZnS</v>
      </c>
      <c r="AA646" t="str">
        <f>INDEX(RRUFF_LESS_COLUMNS!D:D, MATCH($O646,RRUFF_LESS_COLUMNS!$A:$A))</f>
        <v>Zn S</v>
      </c>
      <c r="AB646" t="str">
        <f>INDEX(RRUFF_LESS_COLUMNS!E:E, MATCH($O646,RRUFF_LESS_COLUMNS!$A:$A))</f>
        <v>unknown</v>
      </c>
      <c r="AC646" t="str">
        <f>INDEX(RRUFF_LESS_COLUMNS!F:F, MATCH($O646,RRUFF_LESS_COLUMNS!$A:$A))</f>
        <v>Sphalerite</v>
      </c>
      <c r="AD646" t="str">
        <f>INDEX(RRUFF_LESS_COLUMNS!G:G, MATCH($O646,RRUFF_LESS_COLUMNS!$A:$A))</f>
        <v>sphalerite</v>
      </c>
    </row>
    <row r="647" spans="1:30" x14ac:dyDescent="0.2">
      <c r="A647" s="2" t="s">
        <v>30056</v>
      </c>
      <c r="B647" s="2"/>
      <c r="C647" s="2" t="s">
        <v>30062</v>
      </c>
      <c r="D647" s="2">
        <v>419.5</v>
      </c>
      <c r="E647" s="2">
        <v>407.5</v>
      </c>
      <c r="F647" s="3">
        <v>145360</v>
      </c>
      <c r="G647" s="1" t="s">
        <v>30322</v>
      </c>
      <c r="H647" s="2"/>
      <c r="I647" s="3">
        <v>145360</v>
      </c>
      <c r="J647" s="2" t="s">
        <v>30322</v>
      </c>
      <c r="K647" s="3" t="s">
        <v>30323</v>
      </c>
      <c r="L647" s="3" t="s">
        <v>30323</v>
      </c>
      <c r="M647" s="2" t="s">
        <v>30324</v>
      </c>
      <c r="N647" s="2" t="s">
        <v>30324</v>
      </c>
      <c r="O647" s="2" t="s">
        <v>1909</v>
      </c>
      <c r="P647" s="2">
        <v>1</v>
      </c>
      <c r="Q647" s="2">
        <v>-34</v>
      </c>
      <c r="R647" s="2">
        <v>-18</v>
      </c>
      <c r="S647" s="2">
        <v>-57</v>
      </c>
      <c r="T647" s="2">
        <v>146</v>
      </c>
      <c r="U647" s="2">
        <v>52</v>
      </c>
      <c r="V647" s="2">
        <v>41</v>
      </c>
      <c r="W647" s="2" t="s">
        <v>30325</v>
      </c>
      <c r="X647" t="str">
        <f>INDEX(RRUFF_LESS_COLUMNS!A:A, MATCH($O647,RRUFF_LESS_COLUMNS!$A:$A))</f>
        <v>Arsenopyrite</v>
      </c>
      <c r="Y647" t="str">
        <f>INDEX(RRUFF_LESS_COLUMNS!B:B, MATCH($O647,RRUFF_LESS_COLUMNS!$A:$A))</f>
        <v>FeAsS</v>
      </c>
      <c r="Z647" t="str">
        <f>INDEX(RRUFF_LESS_COLUMNS!C:C, MATCH($O647,RRUFF_LESS_COLUMNS!$A:$A))</f>
        <v>FeAsS</v>
      </c>
      <c r="AA647" t="str">
        <f>INDEX(RRUFF_LESS_COLUMNS!D:D, MATCH($O647,RRUFF_LESS_COLUMNS!$A:$A))</f>
        <v>Fe As S</v>
      </c>
      <c r="AB647" t="str">
        <f>INDEX(RRUFF_LESS_COLUMNS!E:E, MATCH($O647,RRUFF_LESS_COLUMNS!$A:$A))</f>
        <v>unknown</v>
      </c>
      <c r="AC647" t="str">
        <f>INDEX(RRUFF_LESS_COLUMNS!F:F, MATCH($O647,RRUFF_LESS_COLUMNS!$A:$A))</f>
        <v>Arsenopyrite</v>
      </c>
      <c r="AD647" t="str">
        <f>INDEX(RRUFF_LESS_COLUMNS!G:G, MATCH($O647,RRUFF_LESS_COLUMNS!$A:$A))</f>
        <v>arsenopyrite</v>
      </c>
    </row>
    <row r="648" spans="1:30" x14ac:dyDescent="0.2">
      <c r="A648" s="2" t="s">
        <v>30056</v>
      </c>
      <c r="B648" s="2" t="s">
        <v>30075</v>
      </c>
      <c r="C648" s="2" t="s">
        <v>30062</v>
      </c>
      <c r="D648" s="2">
        <v>541</v>
      </c>
      <c r="E648" s="2">
        <v>495</v>
      </c>
      <c r="F648" s="3">
        <v>98775</v>
      </c>
      <c r="G648" s="1" t="s">
        <v>30326</v>
      </c>
      <c r="H648" s="2"/>
      <c r="I648" s="3">
        <v>98776</v>
      </c>
      <c r="J648" s="2" t="s">
        <v>30327</v>
      </c>
      <c r="K648" s="3" t="s">
        <v>30263</v>
      </c>
      <c r="L648" s="3" t="s">
        <v>30263</v>
      </c>
      <c r="M648" s="2" t="s">
        <v>30328</v>
      </c>
      <c r="N648" s="2" t="s">
        <v>30328</v>
      </c>
      <c r="O648" s="2" t="s">
        <v>5478</v>
      </c>
      <c r="P648" s="2">
        <v>1</v>
      </c>
      <c r="Q648" s="2">
        <v>-31</v>
      </c>
      <c r="R648" s="2">
        <v>-11</v>
      </c>
      <c r="S648" s="2">
        <v>-54</v>
      </c>
      <c r="T648" s="2">
        <v>146</v>
      </c>
      <c r="U648" s="2">
        <v>50</v>
      </c>
      <c r="V648" s="2">
        <v>22</v>
      </c>
      <c r="W648" s="2" t="s">
        <v>30329</v>
      </c>
      <c r="X648" t="str">
        <f>INDEX(RRUFF_LESS_COLUMNS!A:A, MATCH($O648,RRUFF_LESS_COLUMNS!$A:$A))</f>
        <v>Chalcopyrite</v>
      </c>
      <c r="Y648" t="str">
        <f>INDEX(RRUFF_LESS_COLUMNS!B:B, MATCH($O648,RRUFF_LESS_COLUMNS!$A:$A))</f>
        <v>Cu&lt;sup&gt;1+&lt;/sup&gt;Fe&lt;sup&gt;3+&lt;/sup&gt;S&lt;sup&gt;2-&lt;/sup&gt;&lt;sub&gt;2&lt;/sub&gt;</v>
      </c>
      <c r="Z648" t="str">
        <f>INDEX(RRUFF_LESS_COLUMNS!C:C, MATCH($O648,RRUFF_LESS_COLUMNS!$A:$A))</f>
        <v>Cu^1+^Fe^3+^S^2-^_2_</v>
      </c>
      <c r="AA648" t="str">
        <f>INDEX(RRUFF_LESS_COLUMNS!D:D, MATCH($O648,RRUFF_LESS_COLUMNS!$A:$A))</f>
        <v>Cu Fe S</v>
      </c>
      <c r="AB648" t="str">
        <f>INDEX(RRUFF_LESS_COLUMNS!E:E, MATCH($O648,RRUFF_LESS_COLUMNS!$A:$A))</f>
        <v>unknown</v>
      </c>
      <c r="AC648" t="str">
        <f>INDEX(RRUFF_LESS_COLUMNS!F:F, MATCH($O648,RRUFF_LESS_COLUMNS!$A:$A))</f>
        <v>Chalcopyrite</v>
      </c>
      <c r="AD648" t="str">
        <f>INDEX(RRUFF_LESS_COLUMNS!G:G, MATCH($O648,RRUFF_LESS_COLUMNS!$A:$A))</f>
        <v>chalcopyrite</v>
      </c>
    </row>
    <row r="649" spans="1:30" x14ac:dyDescent="0.2">
      <c r="A649" s="2" t="s">
        <v>30056</v>
      </c>
      <c r="B649" s="2" t="s">
        <v>30075</v>
      </c>
      <c r="C649" s="2" t="s">
        <v>30062</v>
      </c>
      <c r="D649" s="2">
        <v>541</v>
      </c>
      <c r="E649" s="2">
        <v>495</v>
      </c>
      <c r="F649" s="3">
        <v>98775</v>
      </c>
      <c r="G649" s="1" t="s">
        <v>30326</v>
      </c>
      <c r="H649" s="2"/>
      <c r="I649" s="3">
        <v>98776</v>
      </c>
      <c r="J649" s="2" t="s">
        <v>30327</v>
      </c>
      <c r="K649" s="3" t="s">
        <v>30263</v>
      </c>
      <c r="L649" s="3" t="s">
        <v>30263</v>
      </c>
      <c r="M649" s="2" t="s">
        <v>30328</v>
      </c>
      <c r="N649" s="2" t="s">
        <v>30328</v>
      </c>
      <c r="O649" s="2" t="s">
        <v>2238</v>
      </c>
      <c r="P649" s="2">
        <v>1</v>
      </c>
      <c r="Q649" s="2">
        <v>-31</v>
      </c>
      <c r="R649" s="2">
        <v>-11</v>
      </c>
      <c r="S649" s="2">
        <v>-54</v>
      </c>
      <c r="T649" s="2">
        <v>146</v>
      </c>
      <c r="U649" s="2">
        <v>50</v>
      </c>
      <c r="V649" s="2">
        <v>22</v>
      </c>
      <c r="W649" s="2" t="s">
        <v>30329</v>
      </c>
      <c r="X649" t="str">
        <f>INDEX(RRUFF_LESS_COLUMNS!A:A, MATCH($O649,RRUFF_LESS_COLUMNS!$A:$A))</f>
        <v>Pyrite</v>
      </c>
      <c r="Y649" t="str">
        <f>INDEX(RRUFF_LESS_COLUMNS!B:B, MATCH($O649,RRUFF_LESS_COLUMNS!$A:$A))</f>
        <v>FeS&lt;sub&gt;2&lt;/sub&gt;</v>
      </c>
      <c r="Z649" t="str">
        <f>INDEX(RRUFF_LESS_COLUMNS!C:C, MATCH($O649,RRUFF_LESS_COLUMNS!$A:$A))</f>
        <v>FeS_2_</v>
      </c>
      <c r="AA649" t="str">
        <f>INDEX(RRUFF_LESS_COLUMNS!D:D, MATCH($O649,RRUFF_LESS_COLUMNS!$A:$A))</f>
        <v>Fe S</v>
      </c>
      <c r="AB649" t="str">
        <f>INDEX(RRUFF_LESS_COLUMNS!E:E, MATCH($O649,RRUFF_LESS_COLUMNS!$A:$A))</f>
        <v>unknown</v>
      </c>
      <c r="AC649" t="str">
        <f>INDEX(RRUFF_LESS_COLUMNS!F:F, MATCH($O649,RRUFF_LESS_COLUMNS!$A:$A))</f>
        <v>Pyrite</v>
      </c>
      <c r="AD649" t="str">
        <f>INDEX(RRUFF_LESS_COLUMNS!G:G, MATCH($O649,RRUFF_LESS_COLUMNS!$A:$A))</f>
        <v>pyrite</v>
      </c>
    </row>
    <row r="650" spans="1:30" x14ac:dyDescent="0.2">
      <c r="A650" s="2" t="s">
        <v>30056</v>
      </c>
      <c r="B650" s="2" t="s">
        <v>30075</v>
      </c>
      <c r="C650" s="2" t="s">
        <v>30062</v>
      </c>
      <c r="D650" s="2">
        <v>541</v>
      </c>
      <c r="E650" s="2">
        <v>495</v>
      </c>
      <c r="F650" s="3">
        <v>99753</v>
      </c>
      <c r="G650" s="1" t="s">
        <v>30330</v>
      </c>
      <c r="H650" s="2"/>
      <c r="I650" s="3">
        <v>98776</v>
      </c>
      <c r="J650" s="2" t="s">
        <v>30327</v>
      </c>
      <c r="K650" s="3" t="s">
        <v>30263</v>
      </c>
      <c r="L650" s="3" t="s">
        <v>30263</v>
      </c>
      <c r="M650" s="2" t="s">
        <v>30328</v>
      </c>
      <c r="N650" s="2" t="s">
        <v>30328</v>
      </c>
      <c r="O650" s="2" t="s">
        <v>5437</v>
      </c>
      <c r="P650" s="2">
        <v>1</v>
      </c>
      <c r="Q650" s="2">
        <v>-31</v>
      </c>
      <c r="R650" s="2">
        <v>-21</v>
      </c>
      <c r="S650" s="2">
        <v>-3</v>
      </c>
      <c r="T650" s="2">
        <v>146</v>
      </c>
      <c r="U650" s="2">
        <v>54</v>
      </c>
      <c r="V650" s="2">
        <v>57</v>
      </c>
      <c r="W650" s="2" t="s">
        <v>30331</v>
      </c>
      <c r="X650" t="str">
        <f>INDEX(RRUFF_LESS_COLUMNS!A:A, MATCH($O650,RRUFF_LESS_COLUMNS!$A:$A))</f>
        <v>Chalcocite</v>
      </c>
      <c r="Y650" t="str">
        <f>INDEX(RRUFF_LESS_COLUMNS!B:B, MATCH($O650,RRUFF_LESS_COLUMNS!$A:$A))</f>
        <v>Cu&lt;sup&gt;1+&lt;/sup&gt;&lt;sub&gt;2&lt;/sub&gt;S&lt;sup&gt;2-&lt;/sup&gt;</v>
      </c>
      <c r="Z650" t="str">
        <f>INDEX(RRUFF_LESS_COLUMNS!C:C, MATCH($O650,RRUFF_LESS_COLUMNS!$A:$A))</f>
        <v>Cu^1+^_2_S^2-^</v>
      </c>
      <c r="AA650" t="str">
        <f>INDEX(RRUFF_LESS_COLUMNS!D:D, MATCH($O650,RRUFF_LESS_COLUMNS!$A:$A))</f>
        <v>Cu S</v>
      </c>
      <c r="AB650" t="str">
        <f>INDEX(RRUFF_LESS_COLUMNS!E:E, MATCH($O650,RRUFF_LESS_COLUMNS!$A:$A))</f>
        <v>unknown</v>
      </c>
      <c r="AC650" t="str">
        <f>INDEX(RRUFF_LESS_COLUMNS!F:F, MATCH($O650,RRUFF_LESS_COLUMNS!$A:$A))</f>
        <v>Â </v>
      </c>
      <c r="AD650" t="str">
        <f>INDEX(RRUFF_LESS_COLUMNS!G:G, MATCH($O650,RRUFF_LESS_COLUMNS!$A:$A))</f>
        <v>Â </v>
      </c>
    </row>
    <row r="651" spans="1:30" x14ac:dyDescent="0.2">
      <c r="A651" s="2" t="s">
        <v>30056</v>
      </c>
      <c r="B651" s="2" t="s">
        <v>30075</v>
      </c>
      <c r="C651" s="2" t="s">
        <v>30062</v>
      </c>
      <c r="D651" s="2">
        <v>541</v>
      </c>
      <c r="E651" s="2">
        <v>495</v>
      </c>
      <c r="F651" s="3">
        <v>99753</v>
      </c>
      <c r="G651" s="1" t="s">
        <v>30330</v>
      </c>
      <c r="H651" s="2"/>
      <c r="I651" s="3">
        <v>98776</v>
      </c>
      <c r="J651" s="2" t="s">
        <v>30327</v>
      </c>
      <c r="K651" s="3" t="s">
        <v>30263</v>
      </c>
      <c r="L651" s="3" t="s">
        <v>30263</v>
      </c>
      <c r="M651" s="2" t="s">
        <v>30328</v>
      </c>
      <c r="N651" s="2" t="s">
        <v>30328</v>
      </c>
      <c r="O651" s="2" t="s">
        <v>5478</v>
      </c>
      <c r="P651" s="2">
        <v>1</v>
      </c>
      <c r="Q651" s="2">
        <v>-31</v>
      </c>
      <c r="R651" s="2">
        <v>-21</v>
      </c>
      <c r="S651" s="2">
        <v>-3</v>
      </c>
      <c r="T651" s="2">
        <v>146</v>
      </c>
      <c r="U651" s="2">
        <v>54</v>
      </c>
      <c r="V651" s="2">
        <v>57</v>
      </c>
      <c r="W651" s="2" t="s">
        <v>30331</v>
      </c>
      <c r="X651" t="str">
        <f>INDEX(RRUFF_LESS_COLUMNS!A:A, MATCH($O651,RRUFF_LESS_COLUMNS!$A:$A))</f>
        <v>Chalcopyrite</v>
      </c>
      <c r="Y651" t="str">
        <f>INDEX(RRUFF_LESS_COLUMNS!B:B, MATCH($O651,RRUFF_LESS_COLUMNS!$A:$A))</f>
        <v>Cu&lt;sup&gt;1+&lt;/sup&gt;Fe&lt;sup&gt;3+&lt;/sup&gt;S&lt;sup&gt;2-&lt;/sup&gt;&lt;sub&gt;2&lt;/sub&gt;</v>
      </c>
      <c r="Z651" t="str">
        <f>INDEX(RRUFF_LESS_COLUMNS!C:C, MATCH($O651,RRUFF_LESS_COLUMNS!$A:$A))</f>
        <v>Cu^1+^Fe^3+^S^2-^_2_</v>
      </c>
      <c r="AA651" t="str">
        <f>INDEX(RRUFF_LESS_COLUMNS!D:D, MATCH($O651,RRUFF_LESS_COLUMNS!$A:$A))</f>
        <v>Cu Fe S</v>
      </c>
      <c r="AB651" t="str">
        <f>INDEX(RRUFF_LESS_COLUMNS!E:E, MATCH($O651,RRUFF_LESS_COLUMNS!$A:$A))</f>
        <v>unknown</v>
      </c>
      <c r="AC651" t="str">
        <f>INDEX(RRUFF_LESS_COLUMNS!F:F, MATCH($O651,RRUFF_LESS_COLUMNS!$A:$A))</f>
        <v>Chalcopyrite</v>
      </c>
      <c r="AD651" t="str">
        <f>INDEX(RRUFF_LESS_COLUMNS!G:G, MATCH($O651,RRUFF_LESS_COLUMNS!$A:$A))</f>
        <v>chalcopyrite</v>
      </c>
    </row>
    <row r="652" spans="1:30" x14ac:dyDescent="0.2">
      <c r="A652" s="2" t="s">
        <v>30056</v>
      </c>
      <c r="B652" s="2" t="s">
        <v>30075</v>
      </c>
      <c r="C652" s="2" t="s">
        <v>30062</v>
      </c>
      <c r="D652" s="2">
        <v>541</v>
      </c>
      <c r="E652" s="2">
        <v>495</v>
      </c>
      <c r="F652" s="3">
        <v>99753</v>
      </c>
      <c r="G652" s="1" t="s">
        <v>30330</v>
      </c>
      <c r="H652" s="2"/>
      <c r="I652" s="3">
        <v>98776</v>
      </c>
      <c r="J652" s="2" t="s">
        <v>30327</v>
      </c>
      <c r="K652" s="3" t="s">
        <v>30263</v>
      </c>
      <c r="L652" s="3" t="s">
        <v>30263</v>
      </c>
      <c r="M652" s="2" t="s">
        <v>30328</v>
      </c>
      <c r="N652" s="2" t="s">
        <v>30328</v>
      </c>
      <c r="O652" s="2" t="s">
        <v>10560</v>
      </c>
      <c r="P652" s="2">
        <v>1</v>
      </c>
      <c r="Q652" s="2">
        <v>-31</v>
      </c>
      <c r="R652" s="2">
        <v>-21</v>
      </c>
      <c r="S652" s="2">
        <v>-3</v>
      </c>
      <c r="T652" s="2">
        <v>146</v>
      </c>
      <c r="U652" s="2">
        <v>54</v>
      </c>
      <c r="V652" s="2">
        <v>57</v>
      </c>
      <c r="W652" s="2" t="s">
        <v>30331</v>
      </c>
      <c r="X652" t="str">
        <f>INDEX(RRUFF_LESS_COLUMNS!A:A, MATCH($O652,RRUFF_LESS_COLUMNS!$A:$A))</f>
        <v>Galena</v>
      </c>
      <c r="Y652" t="str">
        <f>INDEX(RRUFF_LESS_COLUMNS!B:B, MATCH($O652,RRUFF_LESS_COLUMNS!$A:$A))</f>
        <v>Pb&lt;sup&gt;2+&lt;/sup&gt;S&lt;sup&gt;2-&lt;/sup&gt;</v>
      </c>
      <c r="Z652" t="str">
        <f>INDEX(RRUFF_LESS_COLUMNS!C:C, MATCH($O652,RRUFF_LESS_COLUMNS!$A:$A))</f>
        <v>Pb^2+^S^2-^</v>
      </c>
      <c r="AA652" t="str">
        <f>INDEX(RRUFF_LESS_COLUMNS!D:D, MATCH($O652,RRUFF_LESS_COLUMNS!$A:$A))</f>
        <v>Pb S</v>
      </c>
      <c r="AB652" t="str">
        <f>INDEX(RRUFF_LESS_COLUMNS!E:E, MATCH($O652,RRUFF_LESS_COLUMNS!$A:$A))</f>
        <v>unknown</v>
      </c>
      <c r="AC652" t="str">
        <f>INDEX(RRUFF_LESS_COLUMNS!F:F, MATCH($O652,RRUFF_LESS_COLUMNS!$A:$A))</f>
        <v>Rocksalt</v>
      </c>
      <c r="AD652" t="str">
        <f>INDEX(RRUFF_LESS_COLUMNS!G:G, MATCH($O652,RRUFF_LESS_COLUMNS!$A:$A))</f>
        <v>galena</v>
      </c>
    </row>
    <row r="653" spans="1:30" x14ac:dyDescent="0.2">
      <c r="A653" s="2" t="s">
        <v>30056</v>
      </c>
      <c r="B653" s="2" t="s">
        <v>30075</v>
      </c>
      <c r="C653" s="2" t="s">
        <v>30062</v>
      </c>
      <c r="D653" s="2">
        <v>541</v>
      </c>
      <c r="E653" s="2">
        <v>495</v>
      </c>
      <c r="F653" s="3">
        <v>99753</v>
      </c>
      <c r="G653" s="1" t="s">
        <v>30330</v>
      </c>
      <c r="H653" s="2"/>
      <c r="I653" s="3">
        <v>98776</v>
      </c>
      <c r="J653" s="2" t="s">
        <v>30327</v>
      </c>
      <c r="K653" s="3" t="s">
        <v>30263</v>
      </c>
      <c r="L653" s="3" t="s">
        <v>30263</v>
      </c>
      <c r="M653" s="2" t="s">
        <v>30328</v>
      </c>
      <c r="N653" s="2" t="s">
        <v>30328</v>
      </c>
      <c r="O653" s="2" t="s">
        <v>2238</v>
      </c>
      <c r="P653" s="2">
        <v>1</v>
      </c>
      <c r="Q653" s="2">
        <v>-31</v>
      </c>
      <c r="R653" s="2">
        <v>-21</v>
      </c>
      <c r="S653" s="2">
        <v>-3</v>
      </c>
      <c r="T653" s="2">
        <v>146</v>
      </c>
      <c r="U653" s="2">
        <v>54</v>
      </c>
      <c r="V653" s="2">
        <v>57</v>
      </c>
      <c r="W653" s="2" t="s">
        <v>30331</v>
      </c>
      <c r="X653" t="str">
        <f>INDEX(RRUFF_LESS_COLUMNS!A:A, MATCH($O653,RRUFF_LESS_COLUMNS!$A:$A))</f>
        <v>Pyrite</v>
      </c>
      <c r="Y653" t="str">
        <f>INDEX(RRUFF_LESS_COLUMNS!B:B, MATCH($O653,RRUFF_LESS_COLUMNS!$A:$A))</f>
        <v>FeS&lt;sub&gt;2&lt;/sub&gt;</v>
      </c>
      <c r="Z653" t="str">
        <f>INDEX(RRUFF_LESS_COLUMNS!C:C, MATCH($O653,RRUFF_LESS_COLUMNS!$A:$A))</f>
        <v>FeS_2_</v>
      </c>
      <c r="AA653" t="str">
        <f>INDEX(RRUFF_LESS_COLUMNS!D:D, MATCH($O653,RRUFF_LESS_COLUMNS!$A:$A))</f>
        <v>Fe S</v>
      </c>
      <c r="AB653" t="str">
        <f>INDEX(RRUFF_LESS_COLUMNS!E:E, MATCH($O653,RRUFF_LESS_COLUMNS!$A:$A))</f>
        <v>unknown</v>
      </c>
      <c r="AC653" t="str">
        <f>INDEX(RRUFF_LESS_COLUMNS!F:F, MATCH($O653,RRUFF_LESS_COLUMNS!$A:$A))</f>
        <v>Pyrite</v>
      </c>
      <c r="AD653" t="str">
        <f>INDEX(RRUFF_LESS_COLUMNS!G:G, MATCH($O653,RRUFF_LESS_COLUMNS!$A:$A))</f>
        <v>pyrite</v>
      </c>
    </row>
    <row r="654" spans="1:30" x14ac:dyDescent="0.2">
      <c r="A654" s="2" t="s">
        <v>30056</v>
      </c>
      <c r="B654" s="2" t="s">
        <v>30075</v>
      </c>
      <c r="C654" s="2" t="s">
        <v>30062</v>
      </c>
      <c r="D654" s="2">
        <v>541</v>
      </c>
      <c r="E654" s="2">
        <v>495</v>
      </c>
      <c r="F654" s="3">
        <v>99753</v>
      </c>
      <c r="G654" s="1" t="s">
        <v>30330</v>
      </c>
      <c r="H654" s="2"/>
      <c r="I654" s="3">
        <v>98776</v>
      </c>
      <c r="J654" s="2" t="s">
        <v>30327</v>
      </c>
      <c r="K654" s="3" t="s">
        <v>30263</v>
      </c>
      <c r="L654" s="3" t="s">
        <v>30263</v>
      </c>
      <c r="M654" s="2" t="s">
        <v>30328</v>
      </c>
      <c r="N654" s="2" t="s">
        <v>30328</v>
      </c>
      <c r="O654" s="2" t="s">
        <v>22888</v>
      </c>
      <c r="P654" s="2">
        <v>1</v>
      </c>
      <c r="Q654" s="2">
        <v>-31</v>
      </c>
      <c r="R654" s="2">
        <v>-21</v>
      </c>
      <c r="S654" s="2">
        <v>-3</v>
      </c>
      <c r="T654" s="2">
        <v>146</v>
      </c>
      <c r="U654" s="2">
        <v>54</v>
      </c>
      <c r="V654" s="2">
        <v>57</v>
      </c>
      <c r="W654" s="2" t="s">
        <v>30331</v>
      </c>
      <c r="X654" t="str">
        <f>INDEX(RRUFF_LESS_COLUMNS!A:A, MATCH($O654,RRUFF_LESS_COLUMNS!$A:$A))</f>
        <v>Pyrrhotite</v>
      </c>
      <c r="Y654" t="str">
        <f>INDEX(RRUFF_LESS_COLUMNS!B:B, MATCH($O654,RRUFF_LESS_COLUMNS!$A:$A))</f>
        <v>Fe&lt;sup&gt;2+&lt;/sup&gt;&lt;sub&gt;5&lt;/sub&gt;Fe&lt;sup&gt;3+&lt;/sup&gt;&lt;sub&gt;2&lt;/sub&gt;S&lt;sup&gt;2-&lt;/sup&gt;&lt;sub&gt;8&lt;/sub&gt;</v>
      </c>
      <c r="Z654" t="str">
        <f>INDEX(RRUFF_LESS_COLUMNS!C:C, MATCH($O654,RRUFF_LESS_COLUMNS!$A:$A))</f>
        <v>Fe^2+^_5_Fe^3+^_2_S^2-^_8_</v>
      </c>
      <c r="AA654" t="str">
        <f>INDEX(RRUFF_LESS_COLUMNS!D:D, MATCH($O654,RRUFF_LESS_COLUMNS!$A:$A))</f>
        <v>Fe S</v>
      </c>
      <c r="AB654" t="str">
        <f>INDEX(RRUFF_LESS_COLUMNS!E:E, MATCH($O654,RRUFF_LESS_COLUMNS!$A:$A))</f>
        <v>Japan</v>
      </c>
      <c r="AC654" t="str">
        <f>INDEX(RRUFF_LESS_COLUMNS!F:F, MATCH($O654,RRUFF_LESS_COLUMNS!$A:$A))</f>
        <v>Nickeline</v>
      </c>
      <c r="AD654" t="str">
        <f>INDEX(RRUFF_LESS_COLUMNS!G:G, MATCH($O654,RRUFF_LESS_COLUMNS!$A:$A))</f>
        <v>Â </v>
      </c>
    </row>
    <row r="655" spans="1:30" x14ac:dyDescent="0.2">
      <c r="A655" s="2" t="s">
        <v>30056</v>
      </c>
      <c r="B655" s="2"/>
      <c r="C655" s="2" t="s">
        <v>30057</v>
      </c>
      <c r="D655" s="2">
        <v>510</v>
      </c>
      <c r="E655" s="2">
        <v>510</v>
      </c>
      <c r="F655" s="3">
        <v>16762</v>
      </c>
      <c r="G655" s="1" t="s">
        <v>30332</v>
      </c>
      <c r="H655" s="2" t="s">
        <v>30242</v>
      </c>
      <c r="I655" s="3">
        <v>16762</v>
      </c>
      <c r="J655" s="2" t="s">
        <v>30332</v>
      </c>
      <c r="K655" s="3" t="s">
        <v>30243</v>
      </c>
      <c r="L655" s="3" t="s">
        <v>30243</v>
      </c>
      <c r="M655" s="2" t="s">
        <v>30333</v>
      </c>
      <c r="N655" s="2" t="s">
        <v>30333</v>
      </c>
      <c r="O655" s="2" t="s">
        <v>1909</v>
      </c>
      <c r="P655" s="2">
        <v>1</v>
      </c>
      <c r="Q655" s="2">
        <v>-31</v>
      </c>
      <c r="R655" s="2">
        <v>-15</v>
      </c>
      <c r="S655" s="2">
        <v>-38</v>
      </c>
      <c r="T655" s="2">
        <v>146</v>
      </c>
      <c r="U655" s="2">
        <v>51</v>
      </c>
      <c r="V655" s="2">
        <v>60</v>
      </c>
      <c r="W655" s="2" t="s">
        <v>30334</v>
      </c>
      <c r="X655" t="str">
        <f>INDEX(RRUFF_LESS_COLUMNS!A:A, MATCH($O655,RRUFF_LESS_COLUMNS!$A:$A))</f>
        <v>Arsenopyrite</v>
      </c>
      <c r="Y655" t="str">
        <f>INDEX(RRUFF_LESS_COLUMNS!B:B, MATCH($O655,RRUFF_LESS_COLUMNS!$A:$A))</f>
        <v>FeAsS</v>
      </c>
      <c r="Z655" t="str">
        <f>INDEX(RRUFF_LESS_COLUMNS!C:C, MATCH($O655,RRUFF_LESS_COLUMNS!$A:$A))</f>
        <v>FeAsS</v>
      </c>
      <c r="AA655" t="str">
        <f>INDEX(RRUFF_LESS_COLUMNS!D:D, MATCH($O655,RRUFF_LESS_COLUMNS!$A:$A))</f>
        <v>Fe As S</v>
      </c>
      <c r="AB655" t="str">
        <f>INDEX(RRUFF_LESS_COLUMNS!E:E, MATCH($O655,RRUFF_LESS_COLUMNS!$A:$A))</f>
        <v>unknown</v>
      </c>
      <c r="AC655" t="str">
        <f>INDEX(RRUFF_LESS_COLUMNS!F:F, MATCH($O655,RRUFF_LESS_COLUMNS!$A:$A))</f>
        <v>Arsenopyrite</v>
      </c>
      <c r="AD655" t="str">
        <f>INDEX(RRUFF_LESS_COLUMNS!G:G, MATCH($O655,RRUFF_LESS_COLUMNS!$A:$A))</f>
        <v>arsenopyrite</v>
      </c>
    </row>
    <row r="656" spans="1:30" x14ac:dyDescent="0.2">
      <c r="A656" s="2" t="s">
        <v>30056</v>
      </c>
      <c r="B656" s="2"/>
      <c r="C656" s="2" t="s">
        <v>30057</v>
      </c>
      <c r="D656" s="2">
        <v>510</v>
      </c>
      <c r="E656" s="2">
        <v>510</v>
      </c>
      <c r="F656" s="3">
        <v>16762</v>
      </c>
      <c r="G656" s="1" t="s">
        <v>30332</v>
      </c>
      <c r="H656" s="2" t="s">
        <v>30242</v>
      </c>
      <c r="I656" s="3">
        <v>16762</v>
      </c>
      <c r="J656" s="2" t="s">
        <v>30332</v>
      </c>
      <c r="K656" s="3" t="s">
        <v>30243</v>
      </c>
      <c r="L656" s="3" t="s">
        <v>30243</v>
      </c>
      <c r="M656" s="2" t="s">
        <v>30333</v>
      </c>
      <c r="N656" s="2" t="s">
        <v>30333</v>
      </c>
      <c r="O656" s="2" t="s">
        <v>5437</v>
      </c>
      <c r="P656" s="2">
        <v>1</v>
      </c>
      <c r="Q656" s="2">
        <v>-31</v>
      </c>
      <c r="R656" s="2">
        <v>-15</v>
      </c>
      <c r="S656" s="2">
        <v>-38</v>
      </c>
      <c r="T656" s="2">
        <v>146</v>
      </c>
      <c r="U656" s="2">
        <v>51</v>
      </c>
      <c r="V656" s="2">
        <v>60</v>
      </c>
      <c r="W656" s="2" t="s">
        <v>30334</v>
      </c>
      <c r="X656" t="str">
        <f>INDEX(RRUFF_LESS_COLUMNS!A:A, MATCH($O656,RRUFF_LESS_COLUMNS!$A:$A))</f>
        <v>Chalcocite</v>
      </c>
      <c r="Y656" t="str">
        <f>INDEX(RRUFF_LESS_COLUMNS!B:B, MATCH($O656,RRUFF_LESS_COLUMNS!$A:$A))</f>
        <v>Cu&lt;sup&gt;1+&lt;/sup&gt;&lt;sub&gt;2&lt;/sub&gt;S&lt;sup&gt;2-&lt;/sup&gt;</v>
      </c>
      <c r="Z656" t="str">
        <f>INDEX(RRUFF_LESS_COLUMNS!C:C, MATCH($O656,RRUFF_LESS_COLUMNS!$A:$A))</f>
        <v>Cu^1+^_2_S^2-^</v>
      </c>
      <c r="AA656" t="str">
        <f>INDEX(RRUFF_LESS_COLUMNS!D:D, MATCH($O656,RRUFF_LESS_COLUMNS!$A:$A))</f>
        <v>Cu S</v>
      </c>
      <c r="AB656" t="str">
        <f>INDEX(RRUFF_LESS_COLUMNS!E:E, MATCH($O656,RRUFF_LESS_COLUMNS!$A:$A))</f>
        <v>unknown</v>
      </c>
      <c r="AC656" t="str">
        <f>INDEX(RRUFF_LESS_COLUMNS!F:F, MATCH($O656,RRUFF_LESS_COLUMNS!$A:$A))</f>
        <v>Â </v>
      </c>
      <c r="AD656" t="str">
        <f>INDEX(RRUFF_LESS_COLUMNS!G:G, MATCH($O656,RRUFF_LESS_COLUMNS!$A:$A))</f>
        <v>Â </v>
      </c>
    </row>
    <row r="657" spans="1:30" x14ac:dyDescent="0.2">
      <c r="A657" s="2" t="s">
        <v>30056</v>
      </c>
      <c r="B657" s="2"/>
      <c r="C657" s="2" t="s">
        <v>30057</v>
      </c>
      <c r="D657" s="2">
        <v>510</v>
      </c>
      <c r="E657" s="2">
        <v>510</v>
      </c>
      <c r="F657" s="3">
        <v>16762</v>
      </c>
      <c r="G657" s="1" t="s">
        <v>30332</v>
      </c>
      <c r="H657" s="2" t="s">
        <v>30242</v>
      </c>
      <c r="I657" s="3">
        <v>16762</v>
      </c>
      <c r="J657" s="2" t="s">
        <v>30332</v>
      </c>
      <c r="K657" s="3" t="s">
        <v>30243</v>
      </c>
      <c r="L657" s="3" t="s">
        <v>30243</v>
      </c>
      <c r="M657" s="2" t="s">
        <v>30333</v>
      </c>
      <c r="N657" s="2" t="s">
        <v>30333</v>
      </c>
      <c r="O657" s="2" t="s">
        <v>5478</v>
      </c>
      <c r="P657" s="2">
        <v>1</v>
      </c>
      <c r="Q657" s="2">
        <v>-31</v>
      </c>
      <c r="R657" s="2">
        <v>-15</v>
      </c>
      <c r="S657" s="2">
        <v>-38</v>
      </c>
      <c r="T657" s="2">
        <v>146</v>
      </c>
      <c r="U657" s="2">
        <v>51</v>
      </c>
      <c r="V657" s="2">
        <v>60</v>
      </c>
      <c r="W657" s="2" t="s">
        <v>30334</v>
      </c>
      <c r="X657" t="str">
        <f>INDEX(RRUFF_LESS_COLUMNS!A:A, MATCH($O657,RRUFF_LESS_COLUMNS!$A:$A))</f>
        <v>Chalcopyrite</v>
      </c>
      <c r="Y657" t="str">
        <f>INDEX(RRUFF_LESS_COLUMNS!B:B, MATCH($O657,RRUFF_LESS_COLUMNS!$A:$A))</f>
        <v>Cu&lt;sup&gt;1+&lt;/sup&gt;Fe&lt;sup&gt;3+&lt;/sup&gt;S&lt;sup&gt;2-&lt;/sup&gt;&lt;sub&gt;2&lt;/sub&gt;</v>
      </c>
      <c r="Z657" t="str">
        <f>INDEX(RRUFF_LESS_COLUMNS!C:C, MATCH($O657,RRUFF_LESS_COLUMNS!$A:$A))</f>
        <v>Cu^1+^Fe^3+^S^2-^_2_</v>
      </c>
      <c r="AA657" t="str">
        <f>INDEX(RRUFF_LESS_COLUMNS!D:D, MATCH($O657,RRUFF_LESS_COLUMNS!$A:$A))</f>
        <v>Cu Fe S</v>
      </c>
      <c r="AB657" t="str">
        <f>INDEX(RRUFF_LESS_COLUMNS!E:E, MATCH($O657,RRUFF_LESS_COLUMNS!$A:$A))</f>
        <v>unknown</v>
      </c>
      <c r="AC657" t="str">
        <f>INDEX(RRUFF_LESS_COLUMNS!F:F, MATCH($O657,RRUFF_LESS_COLUMNS!$A:$A))</f>
        <v>Chalcopyrite</v>
      </c>
      <c r="AD657" t="str">
        <f>INDEX(RRUFF_LESS_COLUMNS!G:G, MATCH($O657,RRUFF_LESS_COLUMNS!$A:$A))</f>
        <v>chalcopyrite</v>
      </c>
    </row>
    <row r="658" spans="1:30" x14ac:dyDescent="0.2">
      <c r="A658" s="2" t="s">
        <v>30056</v>
      </c>
      <c r="B658" s="2"/>
      <c r="C658" s="2" t="s">
        <v>30057</v>
      </c>
      <c r="D658" s="2">
        <v>510</v>
      </c>
      <c r="E658" s="2">
        <v>510</v>
      </c>
      <c r="F658" s="3">
        <v>16762</v>
      </c>
      <c r="G658" s="1" t="s">
        <v>30332</v>
      </c>
      <c r="H658" s="2" t="s">
        <v>30242</v>
      </c>
      <c r="I658" s="3">
        <v>16762</v>
      </c>
      <c r="J658" s="2" t="s">
        <v>30332</v>
      </c>
      <c r="K658" s="3" t="s">
        <v>30243</v>
      </c>
      <c r="L658" s="3" t="s">
        <v>30243</v>
      </c>
      <c r="M658" s="2" t="s">
        <v>30333</v>
      </c>
      <c r="N658" s="2" t="s">
        <v>30333</v>
      </c>
      <c r="O658" s="2" t="s">
        <v>6743</v>
      </c>
      <c r="P658" s="2">
        <v>1</v>
      </c>
      <c r="Q658" s="2">
        <v>-31</v>
      </c>
      <c r="R658" s="2">
        <v>-15</v>
      </c>
      <c r="S658" s="2">
        <v>-38</v>
      </c>
      <c r="T658" s="2">
        <v>146</v>
      </c>
      <c r="U658" s="2">
        <v>51</v>
      </c>
      <c r="V658" s="2">
        <v>60</v>
      </c>
      <c r="W658" s="2" t="s">
        <v>30334</v>
      </c>
      <c r="X658" t="str">
        <f>INDEX(RRUFF_LESS_COLUMNS!A:A, MATCH($O658,RRUFF_LESS_COLUMNS!$A:$A))</f>
        <v>Covellite</v>
      </c>
      <c r="Y658" t="str">
        <f>INDEX(RRUFF_LESS_COLUMNS!B:B, MATCH($O658,RRUFF_LESS_COLUMNS!$A:$A))</f>
        <v>Cu&lt;sup&gt;1+&lt;/sup&gt;S</v>
      </c>
      <c r="Z658" t="str">
        <f>INDEX(RRUFF_LESS_COLUMNS!C:C, MATCH($O658,RRUFF_LESS_COLUMNS!$A:$A))</f>
        <v>Cu^1+^S</v>
      </c>
      <c r="AA658" t="str">
        <f>INDEX(RRUFF_LESS_COLUMNS!D:D, MATCH($O658,RRUFF_LESS_COLUMNS!$A:$A))</f>
        <v>Cu S</v>
      </c>
      <c r="AB658" t="str">
        <f>INDEX(RRUFF_LESS_COLUMNS!E:E, MATCH($O658,RRUFF_LESS_COLUMNS!$A:$A))</f>
        <v>Italy</v>
      </c>
      <c r="AC658" t="str">
        <f>INDEX(RRUFF_LESS_COLUMNS!F:F, MATCH($O658,RRUFF_LESS_COLUMNS!$A:$A))</f>
        <v>Â </v>
      </c>
      <c r="AD658" t="str">
        <f>INDEX(RRUFF_LESS_COLUMNS!G:G, MATCH($O658,RRUFF_LESS_COLUMNS!$A:$A))</f>
        <v>Â </v>
      </c>
    </row>
    <row r="659" spans="1:30" x14ac:dyDescent="0.2">
      <c r="A659" s="2" t="s">
        <v>30056</v>
      </c>
      <c r="B659" s="2"/>
      <c r="C659" s="2" t="s">
        <v>30057</v>
      </c>
      <c r="D659" s="2">
        <v>510</v>
      </c>
      <c r="E659" s="2">
        <v>510</v>
      </c>
      <c r="F659" s="3">
        <v>16762</v>
      </c>
      <c r="G659" s="1" t="s">
        <v>30332</v>
      </c>
      <c r="H659" s="2" t="s">
        <v>30242</v>
      </c>
      <c r="I659" s="3">
        <v>16762</v>
      </c>
      <c r="J659" s="2" t="s">
        <v>30332</v>
      </c>
      <c r="K659" s="3" t="s">
        <v>30243</v>
      </c>
      <c r="L659" s="3" t="s">
        <v>30243</v>
      </c>
      <c r="M659" s="2" t="s">
        <v>30333</v>
      </c>
      <c r="N659" s="2" t="s">
        <v>30333</v>
      </c>
      <c r="O659" s="2" t="s">
        <v>10560</v>
      </c>
      <c r="P659" s="2">
        <v>1</v>
      </c>
      <c r="Q659" s="2">
        <v>-31</v>
      </c>
      <c r="R659" s="2">
        <v>-15</v>
      </c>
      <c r="S659" s="2">
        <v>-38</v>
      </c>
      <c r="T659" s="2">
        <v>146</v>
      </c>
      <c r="U659" s="2">
        <v>51</v>
      </c>
      <c r="V659" s="2">
        <v>60</v>
      </c>
      <c r="W659" s="2" t="s">
        <v>30334</v>
      </c>
      <c r="X659" t="str">
        <f>INDEX(RRUFF_LESS_COLUMNS!A:A, MATCH($O659,RRUFF_LESS_COLUMNS!$A:$A))</f>
        <v>Galena</v>
      </c>
      <c r="Y659" t="str">
        <f>INDEX(RRUFF_LESS_COLUMNS!B:B, MATCH($O659,RRUFF_LESS_COLUMNS!$A:$A))</f>
        <v>Pb&lt;sup&gt;2+&lt;/sup&gt;S&lt;sup&gt;2-&lt;/sup&gt;</v>
      </c>
      <c r="Z659" t="str">
        <f>INDEX(RRUFF_LESS_COLUMNS!C:C, MATCH($O659,RRUFF_LESS_COLUMNS!$A:$A))</f>
        <v>Pb^2+^S^2-^</v>
      </c>
      <c r="AA659" t="str">
        <f>INDEX(RRUFF_LESS_COLUMNS!D:D, MATCH($O659,RRUFF_LESS_COLUMNS!$A:$A))</f>
        <v>Pb S</v>
      </c>
      <c r="AB659" t="str">
        <f>INDEX(RRUFF_LESS_COLUMNS!E:E, MATCH($O659,RRUFF_LESS_COLUMNS!$A:$A))</f>
        <v>unknown</v>
      </c>
      <c r="AC659" t="str">
        <f>INDEX(RRUFF_LESS_COLUMNS!F:F, MATCH($O659,RRUFF_LESS_COLUMNS!$A:$A))</f>
        <v>Rocksalt</v>
      </c>
      <c r="AD659" t="str">
        <f>INDEX(RRUFF_LESS_COLUMNS!G:G, MATCH($O659,RRUFF_LESS_COLUMNS!$A:$A))</f>
        <v>galena</v>
      </c>
    </row>
    <row r="660" spans="1:30" x14ac:dyDescent="0.2">
      <c r="A660" s="2" t="s">
        <v>30056</v>
      </c>
      <c r="B660" s="2"/>
      <c r="C660" s="2" t="s">
        <v>30057</v>
      </c>
      <c r="D660" s="2">
        <v>510</v>
      </c>
      <c r="E660" s="2">
        <v>510</v>
      </c>
      <c r="F660" s="3">
        <v>16762</v>
      </c>
      <c r="G660" s="1" t="s">
        <v>30332</v>
      </c>
      <c r="H660" s="2" t="s">
        <v>30242</v>
      </c>
      <c r="I660" s="3">
        <v>16762</v>
      </c>
      <c r="J660" s="2" t="s">
        <v>30332</v>
      </c>
      <c r="K660" s="3" t="s">
        <v>30243</v>
      </c>
      <c r="L660" s="3" t="s">
        <v>30243</v>
      </c>
      <c r="M660" s="2" t="s">
        <v>30333</v>
      </c>
      <c r="N660" s="2" t="s">
        <v>30333</v>
      </c>
      <c r="O660" s="2" t="s">
        <v>9466</v>
      </c>
      <c r="P660" s="2">
        <v>1</v>
      </c>
      <c r="Q660" s="2">
        <v>-31</v>
      </c>
      <c r="R660" s="2">
        <v>-15</v>
      </c>
      <c r="S660" s="2">
        <v>-38</v>
      </c>
      <c r="T660" s="2">
        <v>146</v>
      </c>
      <c r="U660" s="2">
        <v>51</v>
      </c>
      <c r="V660" s="2">
        <v>60</v>
      </c>
      <c r="W660" s="2" t="s">
        <v>30334</v>
      </c>
      <c r="X660" t="str">
        <f>INDEX(RRUFF_LESS_COLUMNS!A:A, MATCH($O660,RRUFF_LESS_COLUMNS!$A:$A))</f>
        <v>Marcasite</v>
      </c>
      <c r="Y660" t="str">
        <f>INDEX(RRUFF_LESS_COLUMNS!B:B, MATCH($O660,RRUFF_LESS_COLUMNS!$A:$A))</f>
        <v>FeS&lt;sub&gt;2&lt;/sub&gt;</v>
      </c>
      <c r="Z660" t="str">
        <f>INDEX(RRUFF_LESS_COLUMNS!C:C, MATCH($O660,RRUFF_LESS_COLUMNS!$A:$A))</f>
        <v>FeS_2_</v>
      </c>
      <c r="AA660" t="str">
        <f>INDEX(RRUFF_LESS_COLUMNS!D:D, MATCH($O660,RRUFF_LESS_COLUMNS!$A:$A))</f>
        <v>Fe S</v>
      </c>
      <c r="AB660" t="str">
        <f>INDEX(RRUFF_LESS_COLUMNS!E:E, MATCH($O660,RRUFF_LESS_COLUMNS!$A:$A))</f>
        <v>unknown</v>
      </c>
      <c r="AC660" t="str">
        <f>INDEX(RRUFF_LESS_COLUMNS!F:F, MATCH($O660,RRUFF_LESS_COLUMNS!$A:$A))</f>
        <v>Marcasite</v>
      </c>
      <c r="AD660" t="str">
        <f>INDEX(RRUFF_LESS_COLUMNS!G:G, MATCH($O660,RRUFF_LESS_COLUMNS!$A:$A))</f>
        <v>Marcasite-LÃ¶llingite-marcasite subgroup</v>
      </c>
    </row>
    <row r="661" spans="1:30" x14ac:dyDescent="0.2">
      <c r="A661" s="2" t="s">
        <v>30056</v>
      </c>
      <c r="B661" s="2"/>
      <c r="C661" s="2" t="s">
        <v>30057</v>
      </c>
      <c r="D661" s="2">
        <v>510</v>
      </c>
      <c r="E661" s="2">
        <v>510</v>
      </c>
      <c r="F661" s="3">
        <v>16762</v>
      </c>
      <c r="G661" s="1" t="s">
        <v>30332</v>
      </c>
      <c r="H661" s="2" t="s">
        <v>30242</v>
      </c>
      <c r="I661" s="3">
        <v>16762</v>
      </c>
      <c r="J661" s="2" t="s">
        <v>30332</v>
      </c>
      <c r="K661" s="3" t="s">
        <v>30243</v>
      </c>
      <c r="L661" s="3" t="s">
        <v>30243</v>
      </c>
      <c r="M661" s="2" t="s">
        <v>30333</v>
      </c>
      <c r="N661" s="2" t="s">
        <v>30333</v>
      </c>
      <c r="O661" s="2" t="s">
        <v>2238</v>
      </c>
      <c r="P661" s="2">
        <v>1</v>
      </c>
      <c r="Q661" s="2">
        <v>-31</v>
      </c>
      <c r="R661" s="2">
        <v>-15</v>
      </c>
      <c r="S661" s="2">
        <v>-38</v>
      </c>
      <c r="T661" s="2">
        <v>146</v>
      </c>
      <c r="U661" s="2">
        <v>51</v>
      </c>
      <c r="V661" s="2">
        <v>60</v>
      </c>
      <c r="W661" s="2" t="s">
        <v>30334</v>
      </c>
      <c r="X661" t="str">
        <f>INDEX(RRUFF_LESS_COLUMNS!A:A, MATCH($O661,RRUFF_LESS_COLUMNS!$A:$A))</f>
        <v>Pyrite</v>
      </c>
      <c r="Y661" t="str">
        <f>INDEX(RRUFF_LESS_COLUMNS!B:B, MATCH($O661,RRUFF_LESS_COLUMNS!$A:$A))</f>
        <v>FeS&lt;sub&gt;2&lt;/sub&gt;</v>
      </c>
      <c r="Z661" t="str">
        <f>INDEX(RRUFF_LESS_COLUMNS!C:C, MATCH($O661,RRUFF_LESS_COLUMNS!$A:$A))</f>
        <v>FeS_2_</v>
      </c>
      <c r="AA661" t="str">
        <f>INDEX(RRUFF_LESS_COLUMNS!D:D, MATCH($O661,RRUFF_LESS_COLUMNS!$A:$A))</f>
        <v>Fe S</v>
      </c>
      <c r="AB661" t="str">
        <f>INDEX(RRUFF_LESS_COLUMNS!E:E, MATCH($O661,RRUFF_LESS_COLUMNS!$A:$A))</f>
        <v>unknown</v>
      </c>
      <c r="AC661" t="str">
        <f>INDEX(RRUFF_LESS_COLUMNS!F:F, MATCH($O661,RRUFF_LESS_COLUMNS!$A:$A))</f>
        <v>Pyrite</v>
      </c>
      <c r="AD661" t="str">
        <f>INDEX(RRUFF_LESS_COLUMNS!G:G, MATCH($O661,RRUFF_LESS_COLUMNS!$A:$A))</f>
        <v>pyrite</v>
      </c>
    </row>
    <row r="662" spans="1:30" x14ac:dyDescent="0.2">
      <c r="A662" s="2" t="s">
        <v>30056</v>
      </c>
      <c r="B662" s="2"/>
      <c r="C662" s="2" t="s">
        <v>30057</v>
      </c>
      <c r="D662" s="2">
        <v>510</v>
      </c>
      <c r="E662" s="2">
        <v>510</v>
      </c>
      <c r="F662" s="3">
        <v>16762</v>
      </c>
      <c r="G662" s="1" t="s">
        <v>30332</v>
      </c>
      <c r="H662" s="2" t="s">
        <v>30242</v>
      </c>
      <c r="I662" s="3">
        <v>16762</v>
      </c>
      <c r="J662" s="2" t="s">
        <v>30332</v>
      </c>
      <c r="K662" s="3" t="s">
        <v>30243</v>
      </c>
      <c r="L662" s="3" t="s">
        <v>30243</v>
      </c>
      <c r="M662" s="2" t="s">
        <v>30333</v>
      </c>
      <c r="N662" s="2" t="s">
        <v>30333</v>
      </c>
      <c r="O662" s="2" t="s">
        <v>22888</v>
      </c>
      <c r="P662" s="2">
        <v>1</v>
      </c>
      <c r="Q662" s="2">
        <v>-31</v>
      </c>
      <c r="R662" s="2">
        <v>-15</v>
      </c>
      <c r="S662" s="2">
        <v>-38</v>
      </c>
      <c r="T662" s="2">
        <v>146</v>
      </c>
      <c r="U662" s="2">
        <v>51</v>
      </c>
      <c r="V662" s="2">
        <v>60</v>
      </c>
      <c r="W662" s="2" t="s">
        <v>30334</v>
      </c>
      <c r="X662" t="str">
        <f>INDEX(RRUFF_LESS_COLUMNS!A:A, MATCH($O662,RRUFF_LESS_COLUMNS!$A:$A))</f>
        <v>Pyrrhotite</v>
      </c>
      <c r="Y662" t="str">
        <f>INDEX(RRUFF_LESS_COLUMNS!B:B, MATCH($O662,RRUFF_LESS_COLUMNS!$A:$A))</f>
        <v>Fe&lt;sup&gt;2+&lt;/sup&gt;&lt;sub&gt;5&lt;/sub&gt;Fe&lt;sup&gt;3+&lt;/sup&gt;&lt;sub&gt;2&lt;/sub&gt;S&lt;sup&gt;2-&lt;/sup&gt;&lt;sub&gt;8&lt;/sub&gt;</v>
      </c>
      <c r="Z662" t="str">
        <f>INDEX(RRUFF_LESS_COLUMNS!C:C, MATCH($O662,RRUFF_LESS_COLUMNS!$A:$A))</f>
        <v>Fe^2+^_5_Fe^3+^_2_S^2-^_8_</v>
      </c>
      <c r="AA662" t="str">
        <f>INDEX(RRUFF_LESS_COLUMNS!D:D, MATCH($O662,RRUFF_LESS_COLUMNS!$A:$A))</f>
        <v>Fe S</v>
      </c>
      <c r="AB662" t="str">
        <f>INDEX(RRUFF_LESS_COLUMNS!E:E, MATCH($O662,RRUFF_LESS_COLUMNS!$A:$A))</f>
        <v>Japan</v>
      </c>
      <c r="AC662" t="str">
        <f>INDEX(RRUFF_LESS_COLUMNS!F:F, MATCH($O662,RRUFF_LESS_COLUMNS!$A:$A))</f>
        <v>Nickeline</v>
      </c>
      <c r="AD662" t="str">
        <f>INDEX(RRUFF_LESS_COLUMNS!G:G, MATCH($O662,RRUFF_LESS_COLUMNS!$A:$A))</f>
        <v>Â </v>
      </c>
    </row>
    <row r="663" spans="1:30" x14ac:dyDescent="0.2">
      <c r="A663" s="2" t="s">
        <v>30056</v>
      </c>
      <c r="B663" s="2"/>
      <c r="C663" s="2" t="s">
        <v>30057</v>
      </c>
      <c r="D663" s="2">
        <v>510</v>
      </c>
      <c r="E663" s="2">
        <v>510</v>
      </c>
      <c r="F663" s="3">
        <v>16762</v>
      </c>
      <c r="G663" s="1" t="s">
        <v>30332</v>
      </c>
      <c r="H663" s="2" t="s">
        <v>30242</v>
      </c>
      <c r="I663" s="3">
        <v>16762</v>
      </c>
      <c r="J663" s="2" t="s">
        <v>30332</v>
      </c>
      <c r="K663" s="3" t="s">
        <v>30243</v>
      </c>
      <c r="L663" s="3" t="s">
        <v>30243</v>
      </c>
      <c r="M663" s="2" t="s">
        <v>30333</v>
      </c>
      <c r="N663" s="2" t="s">
        <v>30333</v>
      </c>
      <c r="O663" s="2" t="s">
        <v>2653</v>
      </c>
      <c r="P663" s="2">
        <v>1</v>
      </c>
      <c r="Q663" s="2">
        <v>-31</v>
      </c>
      <c r="R663" s="2">
        <v>-15</v>
      </c>
      <c r="S663" s="2">
        <v>-38</v>
      </c>
      <c r="T663" s="2">
        <v>146</v>
      </c>
      <c r="U663" s="2">
        <v>51</v>
      </c>
      <c r="V663" s="2">
        <v>60</v>
      </c>
      <c r="W663" s="2" t="s">
        <v>30334</v>
      </c>
      <c r="X663" t="str">
        <f>INDEX(RRUFF_LESS_COLUMNS!A:A, MATCH($O663,RRUFF_LESS_COLUMNS!$A:$A))</f>
        <v>Sphalerite</v>
      </c>
      <c r="Y663" t="str">
        <f>INDEX(RRUFF_LESS_COLUMNS!B:B, MATCH($O663,RRUFF_LESS_COLUMNS!$A:$A))</f>
        <v>ZnS</v>
      </c>
      <c r="Z663" t="str">
        <f>INDEX(RRUFF_LESS_COLUMNS!C:C, MATCH($O663,RRUFF_LESS_COLUMNS!$A:$A))</f>
        <v>ZnS</v>
      </c>
      <c r="AA663" t="str">
        <f>INDEX(RRUFF_LESS_COLUMNS!D:D, MATCH($O663,RRUFF_LESS_COLUMNS!$A:$A))</f>
        <v>Zn S</v>
      </c>
      <c r="AB663" t="str">
        <f>INDEX(RRUFF_LESS_COLUMNS!E:E, MATCH($O663,RRUFF_LESS_COLUMNS!$A:$A))</f>
        <v>unknown</v>
      </c>
      <c r="AC663" t="str">
        <f>INDEX(RRUFF_LESS_COLUMNS!F:F, MATCH($O663,RRUFF_LESS_COLUMNS!$A:$A))</f>
        <v>Sphalerite</v>
      </c>
      <c r="AD663" t="str">
        <f>INDEX(RRUFF_LESS_COLUMNS!G:G, MATCH($O663,RRUFF_LESS_COLUMNS!$A:$A))</f>
        <v>sphalerite</v>
      </c>
    </row>
    <row r="664" spans="1:30" x14ac:dyDescent="0.2">
      <c r="A664" s="2" t="s">
        <v>30056</v>
      </c>
      <c r="B664" s="2"/>
      <c r="C664" s="2" t="s">
        <v>30057</v>
      </c>
      <c r="D664" s="2">
        <v>510</v>
      </c>
      <c r="E664" s="2">
        <v>510</v>
      </c>
      <c r="F664" s="3">
        <v>108065</v>
      </c>
      <c r="G664" s="1" t="s">
        <v>30335</v>
      </c>
      <c r="H664" s="2" t="s">
        <v>30242</v>
      </c>
      <c r="I664" s="3">
        <v>108065</v>
      </c>
      <c r="J664" s="2" t="s">
        <v>30335</v>
      </c>
      <c r="K664" s="3" t="s">
        <v>30243</v>
      </c>
      <c r="L664" s="3" t="s">
        <v>30243</v>
      </c>
      <c r="M664" s="2" t="s">
        <v>30336</v>
      </c>
      <c r="N664" s="2" t="s">
        <v>30336</v>
      </c>
      <c r="O664" s="2" t="s">
        <v>5478</v>
      </c>
      <c r="P664" s="2">
        <v>1</v>
      </c>
      <c r="Q664" s="2">
        <v>-31</v>
      </c>
      <c r="R664" s="2">
        <v>-13</v>
      </c>
      <c r="S664" s="2">
        <v>-19</v>
      </c>
      <c r="T664" s="2">
        <v>146</v>
      </c>
      <c r="U664" s="2">
        <v>50</v>
      </c>
      <c r="V664" s="2">
        <v>52</v>
      </c>
      <c r="W664" s="2" t="s">
        <v>30337</v>
      </c>
      <c r="X664" t="str">
        <f>INDEX(RRUFF_LESS_COLUMNS!A:A, MATCH($O664,RRUFF_LESS_COLUMNS!$A:$A))</f>
        <v>Chalcopyrite</v>
      </c>
      <c r="Y664" t="str">
        <f>INDEX(RRUFF_LESS_COLUMNS!B:B, MATCH($O664,RRUFF_LESS_COLUMNS!$A:$A))</f>
        <v>Cu&lt;sup&gt;1+&lt;/sup&gt;Fe&lt;sup&gt;3+&lt;/sup&gt;S&lt;sup&gt;2-&lt;/sup&gt;&lt;sub&gt;2&lt;/sub&gt;</v>
      </c>
      <c r="Z664" t="str">
        <f>INDEX(RRUFF_LESS_COLUMNS!C:C, MATCH($O664,RRUFF_LESS_COLUMNS!$A:$A))</f>
        <v>Cu^1+^Fe^3+^S^2-^_2_</v>
      </c>
      <c r="AA664" t="str">
        <f>INDEX(RRUFF_LESS_COLUMNS!D:D, MATCH($O664,RRUFF_LESS_COLUMNS!$A:$A))</f>
        <v>Cu Fe S</v>
      </c>
      <c r="AB664" t="str">
        <f>INDEX(RRUFF_LESS_COLUMNS!E:E, MATCH($O664,RRUFF_LESS_COLUMNS!$A:$A))</f>
        <v>unknown</v>
      </c>
      <c r="AC664" t="str">
        <f>INDEX(RRUFF_LESS_COLUMNS!F:F, MATCH($O664,RRUFF_LESS_COLUMNS!$A:$A))</f>
        <v>Chalcopyrite</v>
      </c>
      <c r="AD664" t="str">
        <f>INDEX(RRUFF_LESS_COLUMNS!G:G, MATCH($O664,RRUFF_LESS_COLUMNS!$A:$A))</f>
        <v>chalcopyrite</v>
      </c>
    </row>
    <row r="665" spans="1:30" x14ac:dyDescent="0.2">
      <c r="A665" s="2" t="s">
        <v>30056</v>
      </c>
      <c r="B665" s="2"/>
      <c r="C665" s="2" t="s">
        <v>30057</v>
      </c>
      <c r="D665" s="2">
        <v>510</v>
      </c>
      <c r="E665" s="2">
        <v>510</v>
      </c>
      <c r="F665" s="3">
        <v>108065</v>
      </c>
      <c r="G665" s="1" t="s">
        <v>30335</v>
      </c>
      <c r="H665" s="2" t="s">
        <v>30242</v>
      </c>
      <c r="I665" s="3">
        <v>108065</v>
      </c>
      <c r="J665" s="2" t="s">
        <v>30335</v>
      </c>
      <c r="K665" s="3" t="s">
        <v>30243</v>
      </c>
      <c r="L665" s="3" t="s">
        <v>30243</v>
      </c>
      <c r="M665" s="2" t="s">
        <v>30336</v>
      </c>
      <c r="N665" s="2" t="s">
        <v>30336</v>
      </c>
      <c r="O665" s="2" t="s">
        <v>2238</v>
      </c>
      <c r="P665" s="2">
        <v>1</v>
      </c>
      <c r="Q665" s="2">
        <v>-31</v>
      </c>
      <c r="R665" s="2">
        <v>-13</v>
      </c>
      <c r="S665" s="2">
        <v>-19</v>
      </c>
      <c r="T665" s="2">
        <v>146</v>
      </c>
      <c r="U665" s="2">
        <v>50</v>
      </c>
      <c r="V665" s="2">
        <v>52</v>
      </c>
      <c r="W665" s="2" t="s">
        <v>30337</v>
      </c>
      <c r="X665" t="str">
        <f>INDEX(RRUFF_LESS_COLUMNS!A:A, MATCH($O665,RRUFF_LESS_COLUMNS!$A:$A))</f>
        <v>Pyrite</v>
      </c>
      <c r="Y665" t="str">
        <f>INDEX(RRUFF_LESS_COLUMNS!B:B, MATCH($O665,RRUFF_LESS_COLUMNS!$A:$A))</f>
        <v>FeS&lt;sub&gt;2&lt;/sub&gt;</v>
      </c>
      <c r="Z665" t="str">
        <f>INDEX(RRUFF_LESS_COLUMNS!C:C, MATCH($O665,RRUFF_LESS_COLUMNS!$A:$A))</f>
        <v>FeS_2_</v>
      </c>
      <c r="AA665" t="str">
        <f>INDEX(RRUFF_LESS_COLUMNS!D:D, MATCH($O665,RRUFF_LESS_COLUMNS!$A:$A))</f>
        <v>Fe S</v>
      </c>
      <c r="AB665" t="str">
        <f>INDEX(RRUFF_LESS_COLUMNS!E:E, MATCH($O665,RRUFF_LESS_COLUMNS!$A:$A))</f>
        <v>unknown</v>
      </c>
      <c r="AC665" t="str">
        <f>INDEX(RRUFF_LESS_COLUMNS!F:F, MATCH($O665,RRUFF_LESS_COLUMNS!$A:$A))</f>
        <v>Pyrite</v>
      </c>
      <c r="AD665" t="str">
        <f>INDEX(RRUFF_LESS_COLUMNS!G:G, MATCH($O665,RRUFF_LESS_COLUMNS!$A:$A))</f>
        <v>pyrite</v>
      </c>
    </row>
    <row r="666" spans="1:30" x14ac:dyDescent="0.2">
      <c r="A666" s="2" t="s">
        <v>30056</v>
      </c>
      <c r="B666" s="2" t="s">
        <v>30075</v>
      </c>
      <c r="C666" s="2" t="s">
        <v>30062</v>
      </c>
      <c r="D666" s="2">
        <v>541</v>
      </c>
      <c r="E666" s="2">
        <v>495</v>
      </c>
      <c r="F666" s="3">
        <v>108066</v>
      </c>
      <c r="G666" s="1" t="s">
        <v>30338</v>
      </c>
      <c r="H666" s="2"/>
      <c r="I666" s="3">
        <v>98776</v>
      </c>
      <c r="J666" s="2" t="s">
        <v>30327</v>
      </c>
      <c r="K666" s="3" t="s">
        <v>30263</v>
      </c>
      <c r="L666" s="3" t="s">
        <v>30263</v>
      </c>
      <c r="M666" s="2" t="s">
        <v>30328</v>
      </c>
      <c r="N666" s="2" t="s">
        <v>30328</v>
      </c>
      <c r="O666" s="2" t="s">
        <v>5437</v>
      </c>
      <c r="P666" s="2">
        <v>1</v>
      </c>
      <c r="Q666" s="2">
        <v>-31</v>
      </c>
      <c r="R666" s="2">
        <v>-13</v>
      </c>
      <c r="S666" s="2">
        <v>-25</v>
      </c>
      <c r="T666" s="2">
        <v>146</v>
      </c>
      <c r="U666" s="2">
        <v>50</v>
      </c>
      <c r="V666" s="2">
        <v>56</v>
      </c>
      <c r="W666" s="2" t="s">
        <v>30339</v>
      </c>
      <c r="X666" t="str">
        <f>INDEX(RRUFF_LESS_COLUMNS!A:A, MATCH($O666,RRUFF_LESS_COLUMNS!$A:$A))</f>
        <v>Chalcocite</v>
      </c>
      <c r="Y666" t="str">
        <f>INDEX(RRUFF_LESS_COLUMNS!B:B, MATCH($O666,RRUFF_LESS_COLUMNS!$A:$A))</f>
        <v>Cu&lt;sup&gt;1+&lt;/sup&gt;&lt;sub&gt;2&lt;/sub&gt;S&lt;sup&gt;2-&lt;/sup&gt;</v>
      </c>
      <c r="Z666" t="str">
        <f>INDEX(RRUFF_LESS_COLUMNS!C:C, MATCH($O666,RRUFF_LESS_COLUMNS!$A:$A))</f>
        <v>Cu^1+^_2_S^2-^</v>
      </c>
      <c r="AA666" t="str">
        <f>INDEX(RRUFF_LESS_COLUMNS!D:D, MATCH($O666,RRUFF_LESS_COLUMNS!$A:$A))</f>
        <v>Cu S</v>
      </c>
      <c r="AB666" t="str">
        <f>INDEX(RRUFF_LESS_COLUMNS!E:E, MATCH($O666,RRUFF_LESS_COLUMNS!$A:$A))</f>
        <v>unknown</v>
      </c>
      <c r="AC666" t="str">
        <f>INDEX(RRUFF_LESS_COLUMNS!F:F, MATCH($O666,RRUFF_LESS_COLUMNS!$A:$A))</f>
        <v>Â </v>
      </c>
      <c r="AD666" t="str">
        <f>INDEX(RRUFF_LESS_COLUMNS!G:G, MATCH($O666,RRUFF_LESS_COLUMNS!$A:$A))</f>
        <v>Â </v>
      </c>
    </row>
    <row r="667" spans="1:30" x14ac:dyDescent="0.2">
      <c r="A667" s="2" t="s">
        <v>30056</v>
      </c>
      <c r="B667" s="2" t="s">
        <v>30075</v>
      </c>
      <c r="C667" s="2" t="s">
        <v>30062</v>
      </c>
      <c r="D667" s="2">
        <v>541</v>
      </c>
      <c r="E667" s="2">
        <v>495</v>
      </c>
      <c r="F667" s="3">
        <v>108066</v>
      </c>
      <c r="G667" s="1" t="s">
        <v>30338</v>
      </c>
      <c r="H667" s="2"/>
      <c r="I667" s="3">
        <v>98776</v>
      </c>
      <c r="J667" s="2" t="s">
        <v>30327</v>
      </c>
      <c r="K667" s="3" t="s">
        <v>30263</v>
      </c>
      <c r="L667" s="3" t="s">
        <v>30263</v>
      </c>
      <c r="M667" s="2" t="s">
        <v>30328</v>
      </c>
      <c r="N667" s="2" t="s">
        <v>30328</v>
      </c>
      <c r="O667" s="2" t="s">
        <v>5478</v>
      </c>
      <c r="P667" s="2">
        <v>1</v>
      </c>
      <c r="Q667" s="2">
        <v>-31</v>
      </c>
      <c r="R667" s="2">
        <v>-13</v>
      </c>
      <c r="S667" s="2">
        <v>-25</v>
      </c>
      <c r="T667" s="2">
        <v>146</v>
      </c>
      <c r="U667" s="2">
        <v>50</v>
      </c>
      <c r="V667" s="2">
        <v>56</v>
      </c>
      <c r="W667" s="2" t="s">
        <v>30339</v>
      </c>
      <c r="X667" t="str">
        <f>INDEX(RRUFF_LESS_COLUMNS!A:A, MATCH($O667,RRUFF_LESS_COLUMNS!$A:$A))</f>
        <v>Chalcopyrite</v>
      </c>
      <c r="Y667" t="str">
        <f>INDEX(RRUFF_LESS_COLUMNS!B:B, MATCH($O667,RRUFF_LESS_COLUMNS!$A:$A))</f>
        <v>Cu&lt;sup&gt;1+&lt;/sup&gt;Fe&lt;sup&gt;3+&lt;/sup&gt;S&lt;sup&gt;2-&lt;/sup&gt;&lt;sub&gt;2&lt;/sub&gt;</v>
      </c>
      <c r="Z667" t="str">
        <f>INDEX(RRUFF_LESS_COLUMNS!C:C, MATCH($O667,RRUFF_LESS_COLUMNS!$A:$A))</f>
        <v>Cu^1+^Fe^3+^S^2-^_2_</v>
      </c>
      <c r="AA667" t="str">
        <f>INDEX(RRUFF_LESS_COLUMNS!D:D, MATCH($O667,RRUFF_LESS_COLUMNS!$A:$A))</f>
        <v>Cu Fe S</v>
      </c>
      <c r="AB667" t="str">
        <f>INDEX(RRUFF_LESS_COLUMNS!E:E, MATCH($O667,RRUFF_LESS_COLUMNS!$A:$A))</f>
        <v>unknown</v>
      </c>
      <c r="AC667" t="str">
        <f>INDEX(RRUFF_LESS_COLUMNS!F:F, MATCH($O667,RRUFF_LESS_COLUMNS!$A:$A))</f>
        <v>Chalcopyrite</v>
      </c>
      <c r="AD667" t="str">
        <f>INDEX(RRUFF_LESS_COLUMNS!G:G, MATCH($O667,RRUFF_LESS_COLUMNS!$A:$A))</f>
        <v>chalcopyrite</v>
      </c>
    </row>
    <row r="668" spans="1:30" x14ac:dyDescent="0.2">
      <c r="A668" s="2" t="s">
        <v>30056</v>
      </c>
      <c r="B668" s="2" t="s">
        <v>30075</v>
      </c>
      <c r="C668" s="2" t="s">
        <v>30062</v>
      </c>
      <c r="D668" s="2">
        <v>541</v>
      </c>
      <c r="E668" s="2">
        <v>495</v>
      </c>
      <c r="F668" s="3">
        <v>108066</v>
      </c>
      <c r="G668" s="1" t="s">
        <v>30338</v>
      </c>
      <c r="H668" s="2"/>
      <c r="I668" s="3">
        <v>98776</v>
      </c>
      <c r="J668" s="2" t="s">
        <v>30327</v>
      </c>
      <c r="K668" s="3" t="s">
        <v>30263</v>
      </c>
      <c r="L668" s="3" t="s">
        <v>30263</v>
      </c>
      <c r="M668" s="2" t="s">
        <v>30328</v>
      </c>
      <c r="N668" s="2" t="s">
        <v>30328</v>
      </c>
      <c r="O668" s="2" t="s">
        <v>2238</v>
      </c>
      <c r="P668" s="2">
        <v>1</v>
      </c>
      <c r="Q668" s="2">
        <v>-31</v>
      </c>
      <c r="R668" s="2">
        <v>-13</v>
      </c>
      <c r="S668" s="2">
        <v>-25</v>
      </c>
      <c r="T668" s="2">
        <v>146</v>
      </c>
      <c r="U668" s="2">
        <v>50</v>
      </c>
      <c r="V668" s="2">
        <v>56</v>
      </c>
      <c r="W668" s="2" t="s">
        <v>30339</v>
      </c>
      <c r="X668" t="str">
        <f>INDEX(RRUFF_LESS_COLUMNS!A:A, MATCH($O668,RRUFF_LESS_COLUMNS!$A:$A))</f>
        <v>Pyrite</v>
      </c>
      <c r="Y668" t="str">
        <f>INDEX(RRUFF_LESS_COLUMNS!B:B, MATCH($O668,RRUFF_LESS_COLUMNS!$A:$A))</f>
        <v>FeS&lt;sub&gt;2&lt;/sub&gt;</v>
      </c>
      <c r="Z668" t="str">
        <f>INDEX(RRUFF_LESS_COLUMNS!C:C, MATCH($O668,RRUFF_LESS_COLUMNS!$A:$A))</f>
        <v>FeS_2_</v>
      </c>
      <c r="AA668" t="str">
        <f>INDEX(RRUFF_LESS_COLUMNS!D:D, MATCH($O668,RRUFF_LESS_COLUMNS!$A:$A))</f>
        <v>Fe S</v>
      </c>
      <c r="AB668" t="str">
        <f>INDEX(RRUFF_LESS_COLUMNS!E:E, MATCH($O668,RRUFF_LESS_COLUMNS!$A:$A))</f>
        <v>unknown</v>
      </c>
      <c r="AC668" t="str">
        <f>INDEX(RRUFF_LESS_COLUMNS!F:F, MATCH($O668,RRUFF_LESS_COLUMNS!$A:$A))</f>
        <v>Pyrite</v>
      </c>
      <c r="AD668" t="str">
        <f>INDEX(RRUFF_LESS_COLUMNS!G:G, MATCH($O668,RRUFF_LESS_COLUMNS!$A:$A))</f>
        <v>pyrite</v>
      </c>
    </row>
    <row r="669" spans="1:30" x14ac:dyDescent="0.2">
      <c r="A669" s="2" t="s">
        <v>30056</v>
      </c>
      <c r="B669" s="2" t="s">
        <v>30075</v>
      </c>
      <c r="C669" s="2" t="s">
        <v>30062</v>
      </c>
      <c r="D669" s="2">
        <v>541</v>
      </c>
      <c r="E669" s="2">
        <v>495</v>
      </c>
      <c r="F669" s="3">
        <v>98777</v>
      </c>
      <c r="G669" s="1" t="s">
        <v>30340</v>
      </c>
      <c r="H669" s="2"/>
      <c r="I669" s="3">
        <v>98776</v>
      </c>
      <c r="J669" s="2" t="s">
        <v>30327</v>
      </c>
      <c r="K669" s="3" t="s">
        <v>30263</v>
      </c>
      <c r="L669" s="3" t="s">
        <v>30263</v>
      </c>
      <c r="M669" s="2" t="s">
        <v>30328</v>
      </c>
      <c r="N669" s="2" t="s">
        <v>30328</v>
      </c>
      <c r="O669" s="2" t="s">
        <v>5478</v>
      </c>
      <c r="P669" s="2">
        <v>1</v>
      </c>
      <c r="Q669" s="2">
        <v>-31</v>
      </c>
      <c r="R669" s="2">
        <v>-13</v>
      </c>
      <c r="S669" s="2">
        <v>-35</v>
      </c>
      <c r="T669" s="2">
        <v>146</v>
      </c>
      <c r="U669" s="2">
        <v>50</v>
      </c>
      <c r="V669" s="2">
        <v>56</v>
      </c>
      <c r="W669" s="2" t="s">
        <v>30341</v>
      </c>
      <c r="X669" t="str">
        <f>INDEX(RRUFF_LESS_COLUMNS!A:A, MATCH($O669,RRUFF_LESS_COLUMNS!$A:$A))</f>
        <v>Chalcopyrite</v>
      </c>
      <c r="Y669" t="str">
        <f>INDEX(RRUFF_LESS_COLUMNS!B:B, MATCH($O669,RRUFF_LESS_COLUMNS!$A:$A))</f>
        <v>Cu&lt;sup&gt;1+&lt;/sup&gt;Fe&lt;sup&gt;3+&lt;/sup&gt;S&lt;sup&gt;2-&lt;/sup&gt;&lt;sub&gt;2&lt;/sub&gt;</v>
      </c>
      <c r="Z669" t="str">
        <f>INDEX(RRUFF_LESS_COLUMNS!C:C, MATCH($O669,RRUFF_LESS_COLUMNS!$A:$A))</f>
        <v>Cu^1+^Fe^3+^S^2-^_2_</v>
      </c>
      <c r="AA669" t="str">
        <f>INDEX(RRUFF_LESS_COLUMNS!D:D, MATCH($O669,RRUFF_LESS_COLUMNS!$A:$A))</f>
        <v>Cu Fe S</v>
      </c>
      <c r="AB669" t="str">
        <f>INDEX(RRUFF_LESS_COLUMNS!E:E, MATCH($O669,RRUFF_LESS_COLUMNS!$A:$A))</f>
        <v>unknown</v>
      </c>
      <c r="AC669" t="str">
        <f>INDEX(RRUFF_LESS_COLUMNS!F:F, MATCH($O669,RRUFF_LESS_COLUMNS!$A:$A))</f>
        <v>Chalcopyrite</v>
      </c>
      <c r="AD669" t="str">
        <f>INDEX(RRUFF_LESS_COLUMNS!G:G, MATCH($O669,RRUFF_LESS_COLUMNS!$A:$A))</f>
        <v>chalcopyrite</v>
      </c>
    </row>
    <row r="670" spans="1:30" x14ac:dyDescent="0.2">
      <c r="A670" s="2" t="s">
        <v>30056</v>
      </c>
      <c r="B670" s="2" t="s">
        <v>30075</v>
      </c>
      <c r="C670" s="2" t="s">
        <v>30062</v>
      </c>
      <c r="D670" s="2">
        <v>541</v>
      </c>
      <c r="E670" s="2">
        <v>495</v>
      </c>
      <c r="F670" s="3">
        <v>98777</v>
      </c>
      <c r="G670" s="1" t="s">
        <v>30340</v>
      </c>
      <c r="H670" s="2"/>
      <c r="I670" s="3">
        <v>98776</v>
      </c>
      <c r="J670" s="2" t="s">
        <v>30327</v>
      </c>
      <c r="K670" s="3" t="s">
        <v>30263</v>
      </c>
      <c r="L670" s="3" t="s">
        <v>30263</v>
      </c>
      <c r="M670" s="2" t="s">
        <v>30328</v>
      </c>
      <c r="N670" s="2" t="s">
        <v>30328</v>
      </c>
      <c r="O670" s="2" t="s">
        <v>2238</v>
      </c>
      <c r="P670" s="2">
        <v>1</v>
      </c>
      <c r="Q670" s="2">
        <v>-31</v>
      </c>
      <c r="R670" s="2">
        <v>-13</v>
      </c>
      <c r="S670" s="2">
        <v>-35</v>
      </c>
      <c r="T670" s="2">
        <v>146</v>
      </c>
      <c r="U670" s="2">
        <v>50</v>
      </c>
      <c r="V670" s="2">
        <v>56</v>
      </c>
      <c r="W670" s="2" t="s">
        <v>30341</v>
      </c>
      <c r="X670" t="str">
        <f>INDEX(RRUFF_LESS_COLUMNS!A:A, MATCH($O670,RRUFF_LESS_COLUMNS!$A:$A))</f>
        <v>Pyrite</v>
      </c>
      <c r="Y670" t="str">
        <f>INDEX(RRUFF_LESS_COLUMNS!B:B, MATCH($O670,RRUFF_LESS_COLUMNS!$A:$A))</f>
        <v>FeS&lt;sub&gt;2&lt;/sub&gt;</v>
      </c>
      <c r="Z670" t="str">
        <f>INDEX(RRUFF_LESS_COLUMNS!C:C, MATCH($O670,RRUFF_LESS_COLUMNS!$A:$A))</f>
        <v>FeS_2_</v>
      </c>
      <c r="AA670" t="str">
        <f>INDEX(RRUFF_LESS_COLUMNS!D:D, MATCH($O670,RRUFF_LESS_COLUMNS!$A:$A))</f>
        <v>Fe S</v>
      </c>
      <c r="AB670" t="str">
        <f>INDEX(RRUFF_LESS_COLUMNS!E:E, MATCH($O670,RRUFF_LESS_COLUMNS!$A:$A))</f>
        <v>unknown</v>
      </c>
      <c r="AC670" t="str">
        <f>INDEX(RRUFF_LESS_COLUMNS!F:F, MATCH($O670,RRUFF_LESS_COLUMNS!$A:$A))</f>
        <v>Pyrite</v>
      </c>
      <c r="AD670" t="str">
        <f>INDEX(RRUFF_LESS_COLUMNS!G:G, MATCH($O670,RRUFF_LESS_COLUMNS!$A:$A))</f>
        <v>pyrite</v>
      </c>
    </row>
    <row r="671" spans="1:30" x14ac:dyDescent="0.2">
      <c r="A671" s="2" t="s">
        <v>30056</v>
      </c>
      <c r="B671" s="2"/>
      <c r="C671" s="2" t="s">
        <v>30057</v>
      </c>
      <c r="D671" s="2">
        <v>510</v>
      </c>
      <c r="E671" s="2">
        <v>510</v>
      </c>
      <c r="F671" s="3">
        <v>98776</v>
      </c>
      <c r="G671" s="1" t="s">
        <v>30327</v>
      </c>
      <c r="H671" s="2" t="s">
        <v>30242</v>
      </c>
      <c r="I671" s="3">
        <v>98776</v>
      </c>
      <c r="J671" s="2" t="s">
        <v>30327</v>
      </c>
      <c r="K671" s="3" t="s">
        <v>30243</v>
      </c>
      <c r="L671" s="3" t="s">
        <v>30243</v>
      </c>
      <c r="M671" s="2" t="s">
        <v>30342</v>
      </c>
      <c r="N671" s="2" t="s">
        <v>30342</v>
      </c>
      <c r="O671" s="2" t="s">
        <v>5437</v>
      </c>
      <c r="P671" s="2">
        <v>1</v>
      </c>
      <c r="Q671" s="2">
        <v>-31</v>
      </c>
      <c r="R671" s="2">
        <v>-13</v>
      </c>
      <c r="S671" s="2">
        <v>-12</v>
      </c>
      <c r="T671" s="2">
        <v>146</v>
      </c>
      <c r="U671" s="2">
        <v>50</v>
      </c>
      <c r="V671" s="2">
        <v>44</v>
      </c>
      <c r="W671" s="2" t="s">
        <v>30343</v>
      </c>
      <c r="X671" t="str">
        <f>INDEX(RRUFF_LESS_COLUMNS!A:A, MATCH($O671,RRUFF_LESS_COLUMNS!$A:$A))</f>
        <v>Chalcocite</v>
      </c>
      <c r="Y671" t="str">
        <f>INDEX(RRUFF_LESS_COLUMNS!B:B, MATCH($O671,RRUFF_LESS_COLUMNS!$A:$A))</f>
        <v>Cu&lt;sup&gt;1+&lt;/sup&gt;&lt;sub&gt;2&lt;/sub&gt;S&lt;sup&gt;2-&lt;/sup&gt;</v>
      </c>
      <c r="Z671" t="str">
        <f>INDEX(RRUFF_LESS_COLUMNS!C:C, MATCH($O671,RRUFF_LESS_COLUMNS!$A:$A))</f>
        <v>Cu^1+^_2_S^2-^</v>
      </c>
      <c r="AA671" t="str">
        <f>INDEX(RRUFF_LESS_COLUMNS!D:D, MATCH($O671,RRUFF_LESS_COLUMNS!$A:$A))</f>
        <v>Cu S</v>
      </c>
      <c r="AB671" t="str">
        <f>INDEX(RRUFF_LESS_COLUMNS!E:E, MATCH($O671,RRUFF_LESS_COLUMNS!$A:$A))</f>
        <v>unknown</v>
      </c>
      <c r="AC671" t="str">
        <f>INDEX(RRUFF_LESS_COLUMNS!F:F, MATCH($O671,RRUFF_LESS_COLUMNS!$A:$A))</f>
        <v>Â </v>
      </c>
      <c r="AD671" t="str">
        <f>INDEX(RRUFF_LESS_COLUMNS!G:G, MATCH($O671,RRUFF_LESS_COLUMNS!$A:$A))</f>
        <v>Â </v>
      </c>
    </row>
    <row r="672" spans="1:30" x14ac:dyDescent="0.2">
      <c r="A672" s="2" t="s">
        <v>30056</v>
      </c>
      <c r="B672" s="2"/>
      <c r="C672" s="2" t="s">
        <v>30057</v>
      </c>
      <c r="D672" s="2">
        <v>510</v>
      </c>
      <c r="E672" s="2">
        <v>510</v>
      </c>
      <c r="F672" s="3">
        <v>98776</v>
      </c>
      <c r="G672" s="1" t="s">
        <v>30327</v>
      </c>
      <c r="H672" s="2" t="s">
        <v>30242</v>
      </c>
      <c r="I672" s="3">
        <v>98776</v>
      </c>
      <c r="J672" s="2" t="s">
        <v>30327</v>
      </c>
      <c r="K672" s="3" t="s">
        <v>30243</v>
      </c>
      <c r="L672" s="3" t="s">
        <v>30243</v>
      </c>
      <c r="M672" s="2" t="s">
        <v>30342</v>
      </c>
      <c r="N672" s="2" t="s">
        <v>30342</v>
      </c>
      <c r="O672" s="2" t="s">
        <v>5478</v>
      </c>
      <c r="P672" s="2">
        <v>1</v>
      </c>
      <c r="Q672" s="2">
        <v>-31</v>
      </c>
      <c r="R672" s="2">
        <v>-13</v>
      </c>
      <c r="S672" s="2">
        <v>-12</v>
      </c>
      <c r="T672" s="2">
        <v>146</v>
      </c>
      <c r="U672" s="2">
        <v>50</v>
      </c>
      <c r="V672" s="2">
        <v>44</v>
      </c>
      <c r="W672" s="2" t="s">
        <v>30343</v>
      </c>
      <c r="X672" t="str">
        <f>INDEX(RRUFF_LESS_COLUMNS!A:A, MATCH($O672,RRUFF_LESS_COLUMNS!$A:$A))</f>
        <v>Chalcopyrite</v>
      </c>
      <c r="Y672" t="str">
        <f>INDEX(RRUFF_LESS_COLUMNS!B:B, MATCH($O672,RRUFF_LESS_COLUMNS!$A:$A))</f>
        <v>Cu&lt;sup&gt;1+&lt;/sup&gt;Fe&lt;sup&gt;3+&lt;/sup&gt;S&lt;sup&gt;2-&lt;/sup&gt;&lt;sub&gt;2&lt;/sub&gt;</v>
      </c>
      <c r="Z672" t="str">
        <f>INDEX(RRUFF_LESS_COLUMNS!C:C, MATCH($O672,RRUFF_LESS_COLUMNS!$A:$A))</f>
        <v>Cu^1+^Fe^3+^S^2-^_2_</v>
      </c>
      <c r="AA672" t="str">
        <f>INDEX(RRUFF_LESS_COLUMNS!D:D, MATCH($O672,RRUFF_LESS_COLUMNS!$A:$A))</f>
        <v>Cu Fe S</v>
      </c>
      <c r="AB672" t="str">
        <f>INDEX(RRUFF_LESS_COLUMNS!E:E, MATCH($O672,RRUFF_LESS_COLUMNS!$A:$A))</f>
        <v>unknown</v>
      </c>
      <c r="AC672" t="str">
        <f>INDEX(RRUFF_LESS_COLUMNS!F:F, MATCH($O672,RRUFF_LESS_COLUMNS!$A:$A))</f>
        <v>Chalcopyrite</v>
      </c>
      <c r="AD672" t="str">
        <f>INDEX(RRUFF_LESS_COLUMNS!G:G, MATCH($O672,RRUFF_LESS_COLUMNS!$A:$A))</f>
        <v>chalcopyrite</v>
      </c>
    </row>
    <row r="673" spans="1:30" x14ac:dyDescent="0.2">
      <c r="A673" s="2" t="s">
        <v>30056</v>
      </c>
      <c r="B673" s="2"/>
      <c r="C673" s="2" t="s">
        <v>30057</v>
      </c>
      <c r="D673" s="2">
        <v>510</v>
      </c>
      <c r="E673" s="2">
        <v>510</v>
      </c>
      <c r="F673" s="3">
        <v>98776</v>
      </c>
      <c r="G673" s="1" t="s">
        <v>30327</v>
      </c>
      <c r="H673" s="2" t="s">
        <v>30242</v>
      </c>
      <c r="I673" s="3">
        <v>98776</v>
      </c>
      <c r="J673" s="2" t="s">
        <v>30327</v>
      </c>
      <c r="K673" s="3" t="s">
        <v>30243</v>
      </c>
      <c r="L673" s="3" t="s">
        <v>30243</v>
      </c>
      <c r="M673" s="2" t="s">
        <v>30342</v>
      </c>
      <c r="N673" s="2" t="s">
        <v>30342</v>
      </c>
      <c r="O673" s="2" t="s">
        <v>9466</v>
      </c>
      <c r="P673" s="2">
        <v>1</v>
      </c>
      <c r="Q673" s="2">
        <v>-31</v>
      </c>
      <c r="R673" s="2">
        <v>-13</v>
      </c>
      <c r="S673" s="2">
        <v>-12</v>
      </c>
      <c r="T673" s="2">
        <v>146</v>
      </c>
      <c r="U673" s="2">
        <v>50</v>
      </c>
      <c r="V673" s="2">
        <v>44</v>
      </c>
      <c r="W673" s="2" t="s">
        <v>30343</v>
      </c>
      <c r="X673" t="str">
        <f>INDEX(RRUFF_LESS_COLUMNS!A:A, MATCH($O673,RRUFF_LESS_COLUMNS!$A:$A))</f>
        <v>Marcasite</v>
      </c>
      <c r="Y673" t="str">
        <f>INDEX(RRUFF_LESS_COLUMNS!B:B, MATCH($O673,RRUFF_LESS_COLUMNS!$A:$A))</f>
        <v>FeS&lt;sub&gt;2&lt;/sub&gt;</v>
      </c>
      <c r="Z673" t="str">
        <f>INDEX(RRUFF_LESS_COLUMNS!C:C, MATCH($O673,RRUFF_LESS_COLUMNS!$A:$A))</f>
        <v>FeS_2_</v>
      </c>
      <c r="AA673" t="str">
        <f>INDEX(RRUFF_LESS_COLUMNS!D:D, MATCH($O673,RRUFF_LESS_COLUMNS!$A:$A))</f>
        <v>Fe S</v>
      </c>
      <c r="AB673" t="str">
        <f>INDEX(RRUFF_LESS_COLUMNS!E:E, MATCH($O673,RRUFF_LESS_COLUMNS!$A:$A))</f>
        <v>unknown</v>
      </c>
      <c r="AC673" t="str">
        <f>INDEX(RRUFF_LESS_COLUMNS!F:F, MATCH($O673,RRUFF_LESS_COLUMNS!$A:$A))</f>
        <v>Marcasite</v>
      </c>
      <c r="AD673" t="str">
        <f>INDEX(RRUFF_LESS_COLUMNS!G:G, MATCH($O673,RRUFF_LESS_COLUMNS!$A:$A))</f>
        <v>Marcasite-LÃ¶llingite-marcasite subgroup</v>
      </c>
    </row>
    <row r="674" spans="1:30" x14ac:dyDescent="0.2">
      <c r="A674" s="2" t="s">
        <v>30056</v>
      </c>
      <c r="B674" s="2"/>
      <c r="C674" s="2" t="s">
        <v>30057</v>
      </c>
      <c r="D674" s="2">
        <v>510</v>
      </c>
      <c r="E674" s="2">
        <v>510</v>
      </c>
      <c r="F674" s="3">
        <v>98776</v>
      </c>
      <c r="G674" s="1" t="s">
        <v>30327</v>
      </c>
      <c r="H674" s="2" t="s">
        <v>30242</v>
      </c>
      <c r="I674" s="3">
        <v>98776</v>
      </c>
      <c r="J674" s="2" t="s">
        <v>30327</v>
      </c>
      <c r="K674" s="3" t="s">
        <v>30243</v>
      </c>
      <c r="L674" s="3" t="s">
        <v>30243</v>
      </c>
      <c r="M674" s="2" t="s">
        <v>30342</v>
      </c>
      <c r="N674" s="2" t="s">
        <v>30342</v>
      </c>
      <c r="O674" s="2" t="s">
        <v>2238</v>
      </c>
      <c r="P674" s="2">
        <v>1</v>
      </c>
      <c r="Q674" s="2">
        <v>-31</v>
      </c>
      <c r="R674" s="2">
        <v>-13</v>
      </c>
      <c r="S674" s="2">
        <v>-12</v>
      </c>
      <c r="T674" s="2">
        <v>146</v>
      </c>
      <c r="U674" s="2">
        <v>50</v>
      </c>
      <c r="V674" s="2">
        <v>44</v>
      </c>
      <c r="W674" s="2" t="s">
        <v>30343</v>
      </c>
      <c r="X674" t="str">
        <f>INDEX(RRUFF_LESS_COLUMNS!A:A, MATCH($O674,RRUFF_LESS_COLUMNS!$A:$A))</f>
        <v>Pyrite</v>
      </c>
      <c r="Y674" t="str">
        <f>INDEX(RRUFF_LESS_COLUMNS!B:B, MATCH($O674,RRUFF_LESS_COLUMNS!$A:$A))</f>
        <v>FeS&lt;sub&gt;2&lt;/sub&gt;</v>
      </c>
      <c r="Z674" t="str">
        <f>INDEX(RRUFF_LESS_COLUMNS!C:C, MATCH($O674,RRUFF_LESS_COLUMNS!$A:$A))</f>
        <v>FeS_2_</v>
      </c>
      <c r="AA674" t="str">
        <f>INDEX(RRUFF_LESS_COLUMNS!D:D, MATCH($O674,RRUFF_LESS_COLUMNS!$A:$A))</f>
        <v>Fe S</v>
      </c>
      <c r="AB674" t="str">
        <f>INDEX(RRUFF_LESS_COLUMNS!E:E, MATCH($O674,RRUFF_LESS_COLUMNS!$A:$A))</f>
        <v>unknown</v>
      </c>
      <c r="AC674" t="str">
        <f>INDEX(RRUFF_LESS_COLUMNS!F:F, MATCH($O674,RRUFF_LESS_COLUMNS!$A:$A))</f>
        <v>Pyrite</v>
      </c>
      <c r="AD674" t="str">
        <f>INDEX(RRUFF_LESS_COLUMNS!G:G, MATCH($O674,RRUFF_LESS_COLUMNS!$A:$A))</f>
        <v>pyrite</v>
      </c>
    </row>
    <row r="675" spans="1:30" x14ac:dyDescent="0.2">
      <c r="A675" s="2" t="s">
        <v>30056</v>
      </c>
      <c r="B675" s="2"/>
      <c r="C675" s="2" t="s">
        <v>30057</v>
      </c>
      <c r="D675" s="2">
        <v>510</v>
      </c>
      <c r="E675" s="2">
        <v>510</v>
      </c>
      <c r="F675" s="3">
        <v>98776</v>
      </c>
      <c r="G675" s="1" t="s">
        <v>30327</v>
      </c>
      <c r="H675" s="2" t="s">
        <v>30242</v>
      </c>
      <c r="I675" s="3">
        <v>98776</v>
      </c>
      <c r="J675" s="2" t="s">
        <v>30327</v>
      </c>
      <c r="K675" s="3" t="s">
        <v>30243</v>
      </c>
      <c r="L675" s="3" t="s">
        <v>30243</v>
      </c>
      <c r="M675" s="2" t="s">
        <v>30342</v>
      </c>
      <c r="N675" s="2" t="s">
        <v>30342</v>
      </c>
      <c r="O675" s="2" t="s">
        <v>22888</v>
      </c>
      <c r="P675" s="2">
        <v>1</v>
      </c>
      <c r="Q675" s="2">
        <v>-31</v>
      </c>
      <c r="R675" s="2">
        <v>-13</v>
      </c>
      <c r="S675" s="2">
        <v>-12</v>
      </c>
      <c r="T675" s="2">
        <v>146</v>
      </c>
      <c r="U675" s="2">
        <v>50</v>
      </c>
      <c r="V675" s="2">
        <v>44</v>
      </c>
      <c r="W675" s="2" t="s">
        <v>30343</v>
      </c>
      <c r="X675" t="str">
        <f>INDEX(RRUFF_LESS_COLUMNS!A:A, MATCH($O675,RRUFF_LESS_COLUMNS!$A:$A))</f>
        <v>Pyrrhotite</v>
      </c>
      <c r="Y675" t="str">
        <f>INDEX(RRUFF_LESS_COLUMNS!B:B, MATCH($O675,RRUFF_LESS_COLUMNS!$A:$A))</f>
        <v>Fe&lt;sup&gt;2+&lt;/sup&gt;&lt;sub&gt;5&lt;/sub&gt;Fe&lt;sup&gt;3+&lt;/sup&gt;&lt;sub&gt;2&lt;/sub&gt;S&lt;sup&gt;2-&lt;/sup&gt;&lt;sub&gt;8&lt;/sub&gt;</v>
      </c>
      <c r="Z675" t="str">
        <f>INDEX(RRUFF_LESS_COLUMNS!C:C, MATCH($O675,RRUFF_LESS_COLUMNS!$A:$A))</f>
        <v>Fe^2+^_5_Fe^3+^_2_S^2-^_8_</v>
      </c>
      <c r="AA675" t="str">
        <f>INDEX(RRUFF_LESS_COLUMNS!D:D, MATCH($O675,RRUFF_LESS_COLUMNS!$A:$A))</f>
        <v>Fe S</v>
      </c>
      <c r="AB675" t="str">
        <f>INDEX(RRUFF_LESS_COLUMNS!E:E, MATCH($O675,RRUFF_LESS_COLUMNS!$A:$A))</f>
        <v>Japan</v>
      </c>
      <c r="AC675" t="str">
        <f>INDEX(RRUFF_LESS_COLUMNS!F:F, MATCH($O675,RRUFF_LESS_COLUMNS!$A:$A))</f>
        <v>Nickeline</v>
      </c>
      <c r="AD675" t="str">
        <f>INDEX(RRUFF_LESS_COLUMNS!G:G, MATCH($O675,RRUFF_LESS_COLUMNS!$A:$A))</f>
        <v>Â </v>
      </c>
    </row>
    <row r="676" spans="1:30" x14ac:dyDescent="0.2">
      <c r="A676" s="2" t="s">
        <v>30056</v>
      </c>
      <c r="B676" s="2"/>
      <c r="C676" s="2" t="s">
        <v>30057</v>
      </c>
      <c r="D676" s="2">
        <v>510</v>
      </c>
      <c r="E676" s="2">
        <v>510</v>
      </c>
      <c r="F676" s="3">
        <v>98776</v>
      </c>
      <c r="G676" s="1" t="s">
        <v>30327</v>
      </c>
      <c r="H676" s="2" t="s">
        <v>30242</v>
      </c>
      <c r="I676" s="3">
        <v>98776</v>
      </c>
      <c r="J676" s="2" t="s">
        <v>30327</v>
      </c>
      <c r="K676" s="3" t="s">
        <v>30243</v>
      </c>
      <c r="L676" s="3" t="s">
        <v>30243</v>
      </c>
      <c r="M676" s="2" t="s">
        <v>30342</v>
      </c>
      <c r="N676" s="2" t="s">
        <v>30342</v>
      </c>
      <c r="O676" s="2" t="s">
        <v>2653</v>
      </c>
      <c r="P676" s="2">
        <v>1</v>
      </c>
      <c r="Q676" s="2">
        <v>-31</v>
      </c>
      <c r="R676" s="2">
        <v>-13</v>
      </c>
      <c r="S676" s="2">
        <v>-12</v>
      </c>
      <c r="T676" s="2">
        <v>146</v>
      </c>
      <c r="U676" s="2">
        <v>50</v>
      </c>
      <c r="V676" s="2">
        <v>44</v>
      </c>
      <c r="W676" s="2" t="s">
        <v>30343</v>
      </c>
      <c r="X676" t="str">
        <f>INDEX(RRUFF_LESS_COLUMNS!A:A, MATCH($O676,RRUFF_LESS_COLUMNS!$A:$A))</f>
        <v>Sphalerite</v>
      </c>
      <c r="Y676" t="str">
        <f>INDEX(RRUFF_LESS_COLUMNS!B:B, MATCH($O676,RRUFF_LESS_COLUMNS!$A:$A))</f>
        <v>ZnS</v>
      </c>
      <c r="Z676" t="str">
        <f>INDEX(RRUFF_LESS_COLUMNS!C:C, MATCH($O676,RRUFF_LESS_COLUMNS!$A:$A))</f>
        <v>ZnS</v>
      </c>
      <c r="AA676" t="str">
        <f>INDEX(RRUFF_LESS_COLUMNS!D:D, MATCH($O676,RRUFF_LESS_COLUMNS!$A:$A))</f>
        <v>Zn S</v>
      </c>
      <c r="AB676" t="str">
        <f>INDEX(RRUFF_LESS_COLUMNS!E:E, MATCH($O676,RRUFF_LESS_COLUMNS!$A:$A))</f>
        <v>unknown</v>
      </c>
      <c r="AC676" t="str">
        <f>INDEX(RRUFF_LESS_COLUMNS!F:F, MATCH($O676,RRUFF_LESS_COLUMNS!$A:$A))</f>
        <v>Sphalerite</v>
      </c>
      <c r="AD676" t="str">
        <f>INDEX(RRUFF_LESS_COLUMNS!G:G, MATCH($O676,RRUFF_LESS_COLUMNS!$A:$A))</f>
        <v>sphalerite</v>
      </c>
    </row>
    <row r="677" spans="1:30" x14ac:dyDescent="0.2">
      <c r="A677" s="2" t="s">
        <v>30056</v>
      </c>
      <c r="B677" s="2"/>
      <c r="C677" s="2" t="s">
        <v>30057</v>
      </c>
      <c r="D677" s="2">
        <v>510</v>
      </c>
      <c r="E677" s="2">
        <v>510</v>
      </c>
      <c r="F677" s="3">
        <v>99752</v>
      </c>
      <c r="G677" s="1" t="s">
        <v>30344</v>
      </c>
      <c r="H677" s="2" t="s">
        <v>30242</v>
      </c>
      <c r="I677" s="3">
        <v>99752</v>
      </c>
      <c r="J677" s="2" t="s">
        <v>30344</v>
      </c>
      <c r="K677" s="3" t="s">
        <v>30243</v>
      </c>
      <c r="L677" s="3" t="s">
        <v>30243</v>
      </c>
      <c r="M677" s="2" t="s">
        <v>30345</v>
      </c>
      <c r="N677" s="2" t="s">
        <v>30345</v>
      </c>
      <c r="O677" s="2" t="s">
        <v>5437</v>
      </c>
      <c r="P677" s="2">
        <v>1</v>
      </c>
      <c r="Q677" s="2">
        <v>-31</v>
      </c>
      <c r="R677" s="2">
        <v>-23</v>
      </c>
      <c r="S677" s="2">
        <v>-3</v>
      </c>
      <c r="T677" s="2">
        <v>146</v>
      </c>
      <c r="U677" s="2">
        <v>42</v>
      </c>
      <c r="V677" s="2">
        <v>50</v>
      </c>
      <c r="W677" s="2" t="s">
        <v>30346</v>
      </c>
      <c r="X677" t="str">
        <f>INDEX(RRUFF_LESS_COLUMNS!A:A, MATCH($O677,RRUFF_LESS_COLUMNS!$A:$A))</f>
        <v>Chalcocite</v>
      </c>
      <c r="Y677" t="str">
        <f>INDEX(RRUFF_LESS_COLUMNS!B:B, MATCH($O677,RRUFF_LESS_COLUMNS!$A:$A))</f>
        <v>Cu&lt;sup&gt;1+&lt;/sup&gt;&lt;sub&gt;2&lt;/sub&gt;S&lt;sup&gt;2-&lt;/sup&gt;</v>
      </c>
      <c r="Z677" t="str">
        <f>INDEX(RRUFF_LESS_COLUMNS!C:C, MATCH($O677,RRUFF_LESS_COLUMNS!$A:$A))</f>
        <v>Cu^1+^_2_S^2-^</v>
      </c>
      <c r="AA677" t="str">
        <f>INDEX(RRUFF_LESS_COLUMNS!D:D, MATCH($O677,RRUFF_LESS_COLUMNS!$A:$A))</f>
        <v>Cu S</v>
      </c>
      <c r="AB677" t="str">
        <f>INDEX(RRUFF_LESS_COLUMNS!E:E, MATCH($O677,RRUFF_LESS_COLUMNS!$A:$A))</f>
        <v>unknown</v>
      </c>
      <c r="AC677" t="str">
        <f>INDEX(RRUFF_LESS_COLUMNS!F:F, MATCH($O677,RRUFF_LESS_COLUMNS!$A:$A))</f>
        <v>Â </v>
      </c>
      <c r="AD677" t="str">
        <f>INDEX(RRUFF_LESS_COLUMNS!G:G, MATCH($O677,RRUFF_LESS_COLUMNS!$A:$A))</f>
        <v>Â </v>
      </c>
    </row>
    <row r="678" spans="1:30" x14ac:dyDescent="0.2">
      <c r="A678" s="2" t="s">
        <v>30056</v>
      </c>
      <c r="B678" s="2"/>
      <c r="C678" s="2" t="s">
        <v>30057</v>
      </c>
      <c r="D678" s="2">
        <v>510</v>
      </c>
      <c r="E678" s="2">
        <v>510</v>
      </c>
      <c r="F678" s="3">
        <v>99752</v>
      </c>
      <c r="G678" s="1" t="s">
        <v>30344</v>
      </c>
      <c r="H678" s="2" t="s">
        <v>30242</v>
      </c>
      <c r="I678" s="3">
        <v>99752</v>
      </c>
      <c r="J678" s="2" t="s">
        <v>30344</v>
      </c>
      <c r="K678" s="3" t="s">
        <v>30243</v>
      </c>
      <c r="L678" s="3" t="s">
        <v>30243</v>
      </c>
      <c r="M678" s="2" t="s">
        <v>30345</v>
      </c>
      <c r="N678" s="2" t="s">
        <v>30345</v>
      </c>
      <c r="O678" s="2" t="s">
        <v>5478</v>
      </c>
      <c r="P678" s="2">
        <v>1</v>
      </c>
      <c r="Q678" s="2">
        <v>-31</v>
      </c>
      <c r="R678" s="2">
        <v>-23</v>
      </c>
      <c r="S678" s="2">
        <v>-3</v>
      </c>
      <c r="T678" s="2">
        <v>146</v>
      </c>
      <c r="U678" s="2">
        <v>42</v>
      </c>
      <c r="V678" s="2">
        <v>50</v>
      </c>
      <c r="W678" s="2" t="s">
        <v>30346</v>
      </c>
      <c r="X678" t="str">
        <f>INDEX(RRUFF_LESS_COLUMNS!A:A, MATCH($O678,RRUFF_LESS_COLUMNS!$A:$A))</f>
        <v>Chalcopyrite</v>
      </c>
      <c r="Y678" t="str">
        <f>INDEX(RRUFF_LESS_COLUMNS!B:B, MATCH($O678,RRUFF_LESS_COLUMNS!$A:$A))</f>
        <v>Cu&lt;sup&gt;1+&lt;/sup&gt;Fe&lt;sup&gt;3+&lt;/sup&gt;S&lt;sup&gt;2-&lt;/sup&gt;&lt;sub&gt;2&lt;/sub&gt;</v>
      </c>
      <c r="Z678" t="str">
        <f>INDEX(RRUFF_LESS_COLUMNS!C:C, MATCH($O678,RRUFF_LESS_COLUMNS!$A:$A))</f>
        <v>Cu^1+^Fe^3+^S^2-^_2_</v>
      </c>
      <c r="AA678" t="str">
        <f>INDEX(RRUFF_LESS_COLUMNS!D:D, MATCH($O678,RRUFF_LESS_COLUMNS!$A:$A))</f>
        <v>Cu Fe S</v>
      </c>
      <c r="AB678" t="str">
        <f>INDEX(RRUFF_LESS_COLUMNS!E:E, MATCH($O678,RRUFF_LESS_COLUMNS!$A:$A))</f>
        <v>unknown</v>
      </c>
      <c r="AC678" t="str">
        <f>INDEX(RRUFF_LESS_COLUMNS!F:F, MATCH($O678,RRUFF_LESS_COLUMNS!$A:$A))</f>
        <v>Chalcopyrite</v>
      </c>
      <c r="AD678" t="str">
        <f>INDEX(RRUFF_LESS_COLUMNS!G:G, MATCH($O678,RRUFF_LESS_COLUMNS!$A:$A))</f>
        <v>chalcopyrite</v>
      </c>
    </row>
    <row r="679" spans="1:30" x14ac:dyDescent="0.2">
      <c r="A679" s="2" t="s">
        <v>30056</v>
      </c>
      <c r="B679" s="2"/>
      <c r="C679" s="2" t="s">
        <v>30057</v>
      </c>
      <c r="D679" s="2">
        <v>510</v>
      </c>
      <c r="E679" s="2">
        <v>510</v>
      </c>
      <c r="F679" s="3">
        <v>99752</v>
      </c>
      <c r="G679" s="1" t="s">
        <v>30344</v>
      </c>
      <c r="H679" s="2" t="s">
        <v>30242</v>
      </c>
      <c r="I679" s="3">
        <v>99752</v>
      </c>
      <c r="J679" s="2" t="s">
        <v>30344</v>
      </c>
      <c r="K679" s="3" t="s">
        <v>30243</v>
      </c>
      <c r="L679" s="3" t="s">
        <v>30243</v>
      </c>
      <c r="M679" s="2" t="s">
        <v>30345</v>
      </c>
      <c r="N679" s="2" t="s">
        <v>30345</v>
      </c>
      <c r="O679" s="2" t="s">
        <v>6743</v>
      </c>
      <c r="P679" s="2">
        <v>1</v>
      </c>
      <c r="Q679" s="2">
        <v>-31</v>
      </c>
      <c r="R679" s="2">
        <v>-23</v>
      </c>
      <c r="S679" s="2">
        <v>-3</v>
      </c>
      <c r="T679" s="2">
        <v>146</v>
      </c>
      <c r="U679" s="2">
        <v>42</v>
      </c>
      <c r="V679" s="2">
        <v>50</v>
      </c>
      <c r="W679" s="2" t="s">
        <v>30346</v>
      </c>
      <c r="X679" t="str">
        <f>INDEX(RRUFF_LESS_COLUMNS!A:A, MATCH($O679,RRUFF_LESS_COLUMNS!$A:$A))</f>
        <v>Covellite</v>
      </c>
      <c r="Y679" t="str">
        <f>INDEX(RRUFF_LESS_COLUMNS!B:B, MATCH($O679,RRUFF_LESS_COLUMNS!$A:$A))</f>
        <v>Cu&lt;sup&gt;1+&lt;/sup&gt;S</v>
      </c>
      <c r="Z679" t="str">
        <f>INDEX(RRUFF_LESS_COLUMNS!C:C, MATCH($O679,RRUFF_LESS_COLUMNS!$A:$A))</f>
        <v>Cu^1+^S</v>
      </c>
      <c r="AA679" t="str">
        <f>INDEX(RRUFF_LESS_COLUMNS!D:D, MATCH($O679,RRUFF_LESS_COLUMNS!$A:$A))</f>
        <v>Cu S</v>
      </c>
      <c r="AB679" t="str">
        <f>INDEX(RRUFF_LESS_COLUMNS!E:E, MATCH($O679,RRUFF_LESS_COLUMNS!$A:$A))</f>
        <v>Italy</v>
      </c>
      <c r="AC679" t="str">
        <f>INDEX(RRUFF_LESS_COLUMNS!F:F, MATCH($O679,RRUFF_LESS_COLUMNS!$A:$A))</f>
        <v>Â </v>
      </c>
      <c r="AD679" t="str">
        <f>INDEX(RRUFF_LESS_COLUMNS!G:G, MATCH($O679,RRUFF_LESS_COLUMNS!$A:$A))</f>
        <v>Â </v>
      </c>
    </row>
    <row r="680" spans="1:30" x14ac:dyDescent="0.2">
      <c r="A680" s="2" t="s">
        <v>30056</v>
      </c>
      <c r="B680" s="2"/>
      <c r="C680" s="2" t="s">
        <v>30057</v>
      </c>
      <c r="D680" s="2">
        <v>510</v>
      </c>
      <c r="E680" s="2">
        <v>510</v>
      </c>
      <c r="F680" s="3">
        <v>99752</v>
      </c>
      <c r="G680" s="1" t="s">
        <v>30344</v>
      </c>
      <c r="H680" s="2" t="s">
        <v>30242</v>
      </c>
      <c r="I680" s="3">
        <v>99752</v>
      </c>
      <c r="J680" s="2" t="s">
        <v>30344</v>
      </c>
      <c r="K680" s="3" t="s">
        <v>30243</v>
      </c>
      <c r="L680" s="3" t="s">
        <v>30243</v>
      </c>
      <c r="M680" s="2" t="s">
        <v>30345</v>
      </c>
      <c r="N680" s="2" t="s">
        <v>30345</v>
      </c>
      <c r="O680" s="2" t="s">
        <v>2238</v>
      </c>
      <c r="P680" s="2">
        <v>1</v>
      </c>
      <c r="Q680" s="2">
        <v>-31</v>
      </c>
      <c r="R680" s="2">
        <v>-23</v>
      </c>
      <c r="S680" s="2">
        <v>-3</v>
      </c>
      <c r="T680" s="2">
        <v>146</v>
      </c>
      <c r="U680" s="2">
        <v>42</v>
      </c>
      <c r="V680" s="2">
        <v>50</v>
      </c>
      <c r="W680" s="2" t="s">
        <v>30346</v>
      </c>
      <c r="X680" t="str">
        <f>INDEX(RRUFF_LESS_COLUMNS!A:A, MATCH($O680,RRUFF_LESS_COLUMNS!$A:$A))</f>
        <v>Pyrite</v>
      </c>
      <c r="Y680" t="str">
        <f>INDEX(RRUFF_LESS_COLUMNS!B:B, MATCH($O680,RRUFF_LESS_COLUMNS!$A:$A))</f>
        <v>FeS&lt;sub&gt;2&lt;/sub&gt;</v>
      </c>
      <c r="Z680" t="str">
        <f>INDEX(RRUFF_LESS_COLUMNS!C:C, MATCH($O680,RRUFF_LESS_COLUMNS!$A:$A))</f>
        <v>FeS_2_</v>
      </c>
      <c r="AA680" t="str">
        <f>INDEX(RRUFF_LESS_COLUMNS!D:D, MATCH($O680,RRUFF_LESS_COLUMNS!$A:$A))</f>
        <v>Fe S</v>
      </c>
      <c r="AB680" t="str">
        <f>INDEX(RRUFF_LESS_COLUMNS!E:E, MATCH($O680,RRUFF_LESS_COLUMNS!$A:$A))</f>
        <v>unknown</v>
      </c>
      <c r="AC680" t="str">
        <f>INDEX(RRUFF_LESS_COLUMNS!F:F, MATCH($O680,RRUFF_LESS_COLUMNS!$A:$A))</f>
        <v>Pyrite</v>
      </c>
      <c r="AD680" t="str">
        <f>INDEX(RRUFF_LESS_COLUMNS!G:G, MATCH($O680,RRUFF_LESS_COLUMNS!$A:$A))</f>
        <v>pyrite</v>
      </c>
    </row>
    <row r="681" spans="1:30" x14ac:dyDescent="0.2">
      <c r="A681" s="2" t="s">
        <v>30056</v>
      </c>
      <c r="B681" s="2" t="s">
        <v>30075</v>
      </c>
      <c r="C681" s="2" t="s">
        <v>30057</v>
      </c>
      <c r="D681" s="2">
        <v>510</v>
      </c>
      <c r="E681" s="2">
        <v>510</v>
      </c>
      <c r="F681" s="3">
        <v>106725</v>
      </c>
      <c r="G681" s="1" t="s">
        <v>30347</v>
      </c>
      <c r="H681" s="2"/>
      <c r="I681" s="3">
        <v>99752</v>
      </c>
      <c r="J681" s="2" t="s">
        <v>30344</v>
      </c>
      <c r="K681" s="3" t="s">
        <v>30243</v>
      </c>
      <c r="L681" s="3" t="s">
        <v>30243</v>
      </c>
      <c r="M681" s="2" t="s">
        <v>30345</v>
      </c>
      <c r="N681" s="2" t="s">
        <v>30345</v>
      </c>
      <c r="O681" s="2" t="s">
        <v>5437</v>
      </c>
      <c r="P681" s="2">
        <v>1</v>
      </c>
      <c r="Q681" s="2">
        <v>-31</v>
      </c>
      <c r="R681" s="2">
        <v>-23</v>
      </c>
      <c r="S681" s="2">
        <v>-3</v>
      </c>
      <c r="T681" s="2">
        <v>146</v>
      </c>
      <c r="U681" s="2">
        <v>42</v>
      </c>
      <c r="V681" s="2">
        <v>50</v>
      </c>
      <c r="W681" s="2" t="s">
        <v>30346</v>
      </c>
      <c r="X681" t="str">
        <f>INDEX(RRUFF_LESS_COLUMNS!A:A, MATCH($O681,RRUFF_LESS_COLUMNS!$A:$A))</f>
        <v>Chalcocite</v>
      </c>
      <c r="Y681" t="str">
        <f>INDEX(RRUFF_LESS_COLUMNS!B:B, MATCH($O681,RRUFF_LESS_COLUMNS!$A:$A))</f>
        <v>Cu&lt;sup&gt;1+&lt;/sup&gt;&lt;sub&gt;2&lt;/sub&gt;S&lt;sup&gt;2-&lt;/sup&gt;</v>
      </c>
      <c r="Z681" t="str">
        <f>INDEX(RRUFF_LESS_COLUMNS!C:C, MATCH($O681,RRUFF_LESS_COLUMNS!$A:$A))</f>
        <v>Cu^1+^_2_S^2-^</v>
      </c>
      <c r="AA681" t="str">
        <f>INDEX(RRUFF_LESS_COLUMNS!D:D, MATCH($O681,RRUFF_LESS_COLUMNS!$A:$A))</f>
        <v>Cu S</v>
      </c>
      <c r="AB681" t="str">
        <f>INDEX(RRUFF_LESS_COLUMNS!E:E, MATCH($O681,RRUFF_LESS_COLUMNS!$A:$A))</f>
        <v>unknown</v>
      </c>
      <c r="AC681" t="str">
        <f>INDEX(RRUFF_LESS_COLUMNS!F:F, MATCH($O681,RRUFF_LESS_COLUMNS!$A:$A))</f>
        <v>Â </v>
      </c>
      <c r="AD681" t="str">
        <f>INDEX(RRUFF_LESS_COLUMNS!G:G, MATCH($O681,RRUFF_LESS_COLUMNS!$A:$A))</f>
        <v>Â </v>
      </c>
    </row>
    <row r="682" spans="1:30" x14ac:dyDescent="0.2">
      <c r="A682" s="2" t="s">
        <v>30056</v>
      </c>
      <c r="B682" s="2" t="s">
        <v>30075</v>
      </c>
      <c r="C682" s="2" t="s">
        <v>30057</v>
      </c>
      <c r="D682" s="2">
        <v>510</v>
      </c>
      <c r="E682" s="2">
        <v>510</v>
      </c>
      <c r="F682" s="3">
        <v>106725</v>
      </c>
      <c r="G682" s="1" t="s">
        <v>30347</v>
      </c>
      <c r="H682" s="2"/>
      <c r="I682" s="3">
        <v>99752</v>
      </c>
      <c r="J682" s="2" t="s">
        <v>30344</v>
      </c>
      <c r="K682" s="3" t="s">
        <v>30243</v>
      </c>
      <c r="L682" s="3" t="s">
        <v>30243</v>
      </c>
      <c r="M682" s="2" t="s">
        <v>30345</v>
      </c>
      <c r="N682" s="2" t="s">
        <v>30345</v>
      </c>
      <c r="O682" s="2" t="s">
        <v>5478</v>
      </c>
      <c r="P682" s="2">
        <v>1</v>
      </c>
      <c r="Q682" s="2">
        <v>-31</v>
      </c>
      <c r="R682" s="2">
        <v>-23</v>
      </c>
      <c r="S682" s="2">
        <v>-3</v>
      </c>
      <c r="T682" s="2">
        <v>146</v>
      </c>
      <c r="U682" s="2">
        <v>42</v>
      </c>
      <c r="V682" s="2">
        <v>50</v>
      </c>
      <c r="W682" s="2" t="s">
        <v>30346</v>
      </c>
      <c r="X682" t="str">
        <f>INDEX(RRUFF_LESS_COLUMNS!A:A, MATCH($O682,RRUFF_LESS_COLUMNS!$A:$A))</f>
        <v>Chalcopyrite</v>
      </c>
      <c r="Y682" t="str">
        <f>INDEX(RRUFF_LESS_COLUMNS!B:B, MATCH($O682,RRUFF_LESS_COLUMNS!$A:$A))</f>
        <v>Cu&lt;sup&gt;1+&lt;/sup&gt;Fe&lt;sup&gt;3+&lt;/sup&gt;S&lt;sup&gt;2-&lt;/sup&gt;&lt;sub&gt;2&lt;/sub&gt;</v>
      </c>
      <c r="Z682" t="str">
        <f>INDEX(RRUFF_LESS_COLUMNS!C:C, MATCH($O682,RRUFF_LESS_COLUMNS!$A:$A))</f>
        <v>Cu^1+^Fe^3+^S^2-^_2_</v>
      </c>
      <c r="AA682" t="str">
        <f>INDEX(RRUFF_LESS_COLUMNS!D:D, MATCH($O682,RRUFF_LESS_COLUMNS!$A:$A))</f>
        <v>Cu Fe S</v>
      </c>
      <c r="AB682" t="str">
        <f>INDEX(RRUFF_LESS_COLUMNS!E:E, MATCH($O682,RRUFF_LESS_COLUMNS!$A:$A))</f>
        <v>unknown</v>
      </c>
      <c r="AC682" t="str">
        <f>INDEX(RRUFF_LESS_COLUMNS!F:F, MATCH($O682,RRUFF_LESS_COLUMNS!$A:$A))</f>
        <v>Chalcopyrite</v>
      </c>
      <c r="AD682" t="str">
        <f>INDEX(RRUFF_LESS_COLUMNS!G:G, MATCH($O682,RRUFF_LESS_COLUMNS!$A:$A))</f>
        <v>chalcopyrite</v>
      </c>
    </row>
    <row r="683" spans="1:30" x14ac:dyDescent="0.2">
      <c r="A683" s="2" t="s">
        <v>30056</v>
      </c>
      <c r="B683" s="2" t="s">
        <v>30075</v>
      </c>
      <c r="C683" s="2" t="s">
        <v>30057</v>
      </c>
      <c r="D683" s="2">
        <v>510</v>
      </c>
      <c r="E683" s="2">
        <v>510</v>
      </c>
      <c r="F683" s="3">
        <v>106725</v>
      </c>
      <c r="G683" s="1" t="s">
        <v>30347</v>
      </c>
      <c r="H683" s="2"/>
      <c r="I683" s="3">
        <v>99752</v>
      </c>
      <c r="J683" s="2" t="s">
        <v>30344</v>
      </c>
      <c r="K683" s="3" t="s">
        <v>30243</v>
      </c>
      <c r="L683" s="3" t="s">
        <v>30243</v>
      </c>
      <c r="M683" s="2" t="s">
        <v>30345</v>
      </c>
      <c r="N683" s="2" t="s">
        <v>30345</v>
      </c>
      <c r="O683" s="2" t="s">
        <v>2238</v>
      </c>
      <c r="P683" s="2">
        <v>1</v>
      </c>
      <c r="Q683" s="2">
        <v>-31</v>
      </c>
      <c r="R683" s="2">
        <v>-23</v>
      </c>
      <c r="S683" s="2">
        <v>-3</v>
      </c>
      <c r="T683" s="2">
        <v>146</v>
      </c>
      <c r="U683" s="2">
        <v>42</v>
      </c>
      <c r="V683" s="2">
        <v>50</v>
      </c>
      <c r="W683" s="2" t="s">
        <v>30346</v>
      </c>
      <c r="X683" t="str">
        <f>INDEX(RRUFF_LESS_COLUMNS!A:A, MATCH($O683,RRUFF_LESS_COLUMNS!$A:$A))</f>
        <v>Pyrite</v>
      </c>
      <c r="Y683" t="str">
        <f>INDEX(RRUFF_LESS_COLUMNS!B:B, MATCH($O683,RRUFF_LESS_COLUMNS!$A:$A))</f>
        <v>FeS&lt;sub&gt;2&lt;/sub&gt;</v>
      </c>
      <c r="Z683" t="str">
        <f>INDEX(RRUFF_LESS_COLUMNS!C:C, MATCH($O683,RRUFF_LESS_COLUMNS!$A:$A))</f>
        <v>FeS_2_</v>
      </c>
      <c r="AA683" t="str">
        <f>INDEX(RRUFF_LESS_COLUMNS!D:D, MATCH($O683,RRUFF_LESS_COLUMNS!$A:$A))</f>
        <v>Fe S</v>
      </c>
      <c r="AB683" t="str">
        <f>INDEX(RRUFF_LESS_COLUMNS!E:E, MATCH($O683,RRUFF_LESS_COLUMNS!$A:$A))</f>
        <v>unknown</v>
      </c>
      <c r="AC683" t="str">
        <f>INDEX(RRUFF_LESS_COLUMNS!F:F, MATCH($O683,RRUFF_LESS_COLUMNS!$A:$A))</f>
        <v>Pyrite</v>
      </c>
      <c r="AD683" t="str">
        <f>INDEX(RRUFF_LESS_COLUMNS!G:G, MATCH($O683,RRUFF_LESS_COLUMNS!$A:$A))</f>
        <v>pyrite</v>
      </c>
    </row>
    <row r="684" spans="1:30" x14ac:dyDescent="0.2">
      <c r="A684" s="2" t="s">
        <v>30056</v>
      </c>
      <c r="B684" s="2" t="s">
        <v>30075</v>
      </c>
      <c r="C684" s="2" t="s">
        <v>30062</v>
      </c>
      <c r="D684" s="2">
        <v>299</v>
      </c>
      <c r="E684" s="2">
        <v>252</v>
      </c>
      <c r="F684" s="3">
        <v>240470</v>
      </c>
      <c r="G684" s="1" t="s">
        <v>30348</v>
      </c>
      <c r="H684" s="2"/>
      <c r="I684" s="3">
        <v>105576</v>
      </c>
      <c r="J684" s="2" t="s">
        <v>30349</v>
      </c>
      <c r="K684" s="3" t="s">
        <v>30303</v>
      </c>
      <c r="L684" s="3" t="s">
        <v>30303</v>
      </c>
      <c r="M684" s="2" t="s">
        <v>30350</v>
      </c>
      <c r="N684" s="2" t="s">
        <v>30350</v>
      </c>
      <c r="O684" s="2" t="s">
        <v>3429</v>
      </c>
      <c r="P684" s="2">
        <v>1</v>
      </c>
      <c r="Q684" s="2">
        <v>-29</v>
      </c>
      <c r="R684" s="2">
        <v>-16</v>
      </c>
      <c r="S684" s="2">
        <v>-11</v>
      </c>
      <c r="T684" s="2">
        <v>151</v>
      </c>
      <c r="U684" s="2">
        <v>39</v>
      </c>
      <c r="V684" s="2">
        <v>14</v>
      </c>
      <c r="W684" s="2" t="s">
        <v>30351</v>
      </c>
      <c r="X684" t="str">
        <f>INDEX(RRUFF_LESS_COLUMNS!A:A, MATCH($O684,RRUFF_LESS_COLUMNS!$A:$A))</f>
        <v>Bismuthinite</v>
      </c>
      <c r="Y684" t="str">
        <f>INDEX(RRUFF_LESS_COLUMNS!B:B, MATCH($O684,RRUFF_LESS_COLUMNS!$A:$A))</f>
        <v>Bi&lt;sub&gt;2&lt;/sub&gt;S&lt;sub&gt;3&lt;/sub&gt;</v>
      </c>
      <c r="Z684" t="str">
        <f>INDEX(RRUFF_LESS_COLUMNS!C:C, MATCH($O684,RRUFF_LESS_COLUMNS!$A:$A))</f>
        <v>Bi_2_S_3_</v>
      </c>
      <c r="AA684" t="str">
        <f>INDEX(RRUFF_LESS_COLUMNS!D:D, MATCH($O684,RRUFF_LESS_COLUMNS!$A:$A))</f>
        <v>Bi S</v>
      </c>
      <c r="AB684" t="str">
        <f>INDEX(RRUFF_LESS_COLUMNS!E:E, MATCH($O684,RRUFF_LESS_COLUMNS!$A:$A))</f>
        <v>unknown</v>
      </c>
      <c r="AC684" t="str">
        <f>INDEX(RRUFF_LESS_COLUMNS!F:F, MATCH($O684,RRUFF_LESS_COLUMNS!$A:$A))</f>
        <v>Stibnite</v>
      </c>
      <c r="AD684" t="str">
        <f>INDEX(RRUFF_LESS_COLUMNS!G:G, MATCH($O684,RRUFF_LESS_COLUMNS!$A:$A))</f>
        <v>stibnite</v>
      </c>
    </row>
    <row r="685" spans="1:30" x14ac:dyDescent="0.2">
      <c r="A685" s="2" t="s">
        <v>30056</v>
      </c>
      <c r="B685" s="2" t="s">
        <v>30075</v>
      </c>
      <c r="C685" s="2" t="s">
        <v>30062</v>
      </c>
      <c r="D685" s="2">
        <v>299</v>
      </c>
      <c r="E685" s="2">
        <v>252</v>
      </c>
      <c r="F685" s="3">
        <v>105599</v>
      </c>
      <c r="G685" s="1" t="s">
        <v>30352</v>
      </c>
      <c r="H685" s="2"/>
      <c r="I685" s="3">
        <v>105576</v>
      </c>
      <c r="J685" s="2" t="s">
        <v>30349</v>
      </c>
      <c r="K685" s="3" t="s">
        <v>30303</v>
      </c>
      <c r="L685" s="3" t="s">
        <v>30303</v>
      </c>
      <c r="M685" s="2" t="s">
        <v>30350</v>
      </c>
      <c r="N685" s="2" t="s">
        <v>30350</v>
      </c>
      <c r="O685" s="2" t="s">
        <v>3756</v>
      </c>
      <c r="P685" s="2">
        <v>1</v>
      </c>
      <c r="Q685" s="2">
        <v>-29</v>
      </c>
      <c r="R685" s="2">
        <v>-12</v>
      </c>
      <c r="S685" s="2">
        <v>-40</v>
      </c>
      <c r="T685" s="2">
        <v>151</v>
      </c>
      <c r="U685" s="2">
        <v>43</v>
      </c>
      <c r="V685" s="2">
        <v>57</v>
      </c>
      <c r="W685" s="2" t="s">
        <v>30353</v>
      </c>
      <c r="X685" t="str">
        <f>INDEX(RRUFF_LESS_COLUMNS!A:A, MATCH($O685,RRUFF_LESS_COLUMNS!$A:$A))</f>
        <v>Bornite</v>
      </c>
      <c r="Y685" t="str">
        <f>INDEX(RRUFF_LESS_COLUMNS!B:B, MATCH($O685,RRUFF_LESS_COLUMNS!$A:$A))</f>
        <v>Cu&lt;sup&gt;1+&lt;/sup&gt;&lt;sub&gt;5&lt;/sub&gt;Fe&lt;sup&gt;3+&lt;/sup&gt;S&lt;sup&gt;2-&lt;/sup&gt;&lt;sub&gt;4&lt;/sub&gt;</v>
      </c>
      <c r="Z685" t="str">
        <f>INDEX(RRUFF_LESS_COLUMNS!C:C, MATCH($O685,RRUFF_LESS_COLUMNS!$A:$A))</f>
        <v>Cu^1+^_5_Fe^3+^S^2-^_4_</v>
      </c>
      <c r="AA685" t="str">
        <f>INDEX(RRUFF_LESS_COLUMNS!D:D, MATCH($O685,RRUFF_LESS_COLUMNS!$A:$A))</f>
        <v>Cu Fe S</v>
      </c>
      <c r="AB685" t="str">
        <f>INDEX(RRUFF_LESS_COLUMNS!E:E, MATCH($O685,RRUFF_LESS_COLUMNS!$A:$A))</f>
        <v>unknown</v>
      </c>
      <c r="AC685" t="str">
        <f>INDEX(RRUFF_LESS_COLUMNS!F:F, MATCH($O685,RRUFF_LESS_COLUMNS!$A:$A))</f>
        <v>Â </v>
      </c>
      <c r="AD685" t="str">
        <f>INDEX(RRUFF_LESS_COLUMNS!G:G, MATCH($O685,RRUFF_LESS_COLUMNS!$A:$A))</f>
        <v>Â </v>
      </c>
    </row>
    <row r="686" spans="1:30" x14ac:dyDescent="0.2">
      <c r="A686" s="2" t="s">
        <v>30056</v>
      </c>
      <c r="B686" s="2" t="s">
        <v>30075</v>
      </c>
      <c r="C686" s="2" t="s">
        <v>30062</v>
      </c>
      <c r="D686" s="2">
        <v>299</v>
      </c>
      <c r="E686" s="2">
        <v>252</v>
      </c>
      <c r="F686" s="3">
        <v>105599</v>
      </c>
      <c r="G686" s="1" t="s">
        <v>30352</v>
      </c>
      <c r="H686" s="2"/>
      <c r="I686" s="3">
        <v>105576</v>
      </c>
      <c r="J686" s="2" t="s">
        <v>30349</v>
      </c>
      <c r="K686" s="3" t="s">
        <v>30303</v>
      </c>
      <c r="L686" s="3" t="s">
        <v>30303</v>
      </c>
      <c r="M686" s="2" t="s">
        <v>30350</v>
      </c>
      <c r="N686" s="2" t="s">
        <v>30350</v>
      </c>
      <c r="O686" s="2" t="s">
        <v>5478</v>
      </c>
      <c r="P686" s="2">
        <v>1</v>
      </c>
      <c r="Q686" s="2">
        <v>-29</v>
      </c>
      <c r="R686" s="2">
        <v>-12</v>
      </c>
      <c r="S686" s="2">
        <v>-40</v>
      </c>
      <c r="T686" s="2">
        <v>151</v>
      </c>
      <c r="U686" s="2">
        <v>43</v>
      </c>
      <c r="V686" s="2">
        <v>57</v>
      </c>
      <c r="W686" s="2" t="s">
        <v>30353</v>
      </c>
      <c r="X686" t="str">
        <f>INDEX(RRUFF_LESS_COLUMNS!A:A, MATCH($O686,RRUFF_LESS_COLUMNS!$A:$A))</f>
        <v>Chalcopyrite</v>
      </c>
      <c r="Y686" t="str">
        <f>INDEX(RRUFF_LESS_COLUMNS!B:B, MATCH($O686,RRUFF_LESS_COLUMNS!$A:$A))</f>
        <v>Cu&lt;sup&gt;1+&lt;/sup&gt;Fe&lt;sup&gt;3+&lt;/sup&gt;S&lt;sup&gt;2-&lt;/sup&gt;&lt;sub&gt;2&lt;/sub&gt;</v>
      </c>
      <c r="Z686" t="str">
        <f>INDEX(RRUFF_LESS_COLUMNS!C:C, MATCH($O686,RRUFF_LESS_COLUMNS!$A:$A))</f>
        <v>Cu^1+^Fe^3+^S^2-^_2_</v>
      </c>
      <c r="AA686" t="str">
        <f>INDEX(RRUFF_LESS_COLUMNS!D:D, MATCH($O686,RRUFF_LESS_COLUMNS!$A:$A))</f>
        <v>Cu Fe S</v>
      </c>
      <c r="AB686" t="str">
        <f>INDEX(RRUFF_LESS_COLUMNS!E:E, MATCH($O686,RRUFF_LESS_COLUMNS!$A:$A))</f>
        <v>unknown</v>
      </c>
      <c r="AC686" t="str">
        <f>INDEX(RRUFF_LESS_COLUMNS!F:F, MATCH($O686,RRUFF_LESS_COLUMNS!$A:$A))</f>
        <v>Chalcopyrite</v>
      </c>
      <c r="AD686" t="str">
        <f>INDEX(RRUFF_LESS_COLUMNS!G:G, MATCH($O686,RRUFF_LESS_COLUMNS!$A:$A))</f>
        <v>chalcopyrite</v>
      </c>
    </row>
    <row r="687" spans="1:30" x14ac:dyDescent="0.2">
      <c r="A687" s="2" t="s">
        <v>30056</v>
      </c>
      <c r="B687" s="2" t="s">
        <v>30075</v>
      </c>
      <c r="C687" s="2" t="s">
        <v>30062</v>
      </c>
      <c r="D687" s="2">
        <v>299</v>
      </c>
      <c r="E687" s="2">
        <v>252</v>
      </c>
      <c r="F687" s="3">
        <v>105599</v>
      </c>
      <c r="G687" s="2" t="s">
        <v>30352</v>
      </c>
      <c r="H687" s="2"/>
      <c r="I687" s="3">
        <v>105576</v>
      </c>
      <c r="J687" s="2" t="s">
        <v>30349</v>
      </c>
      <c r="K687" s="3" t="s">
        <v>30303</v>
      </c>
      <c r="L687" s="3" t="s">
        <v>30303</v>
      </c>
      <c r="M687" s="2" t="s">
        <v>30350</v>
      </c>
      <c r="N687" s="2" t="s">
        <v>30350</v>
      </c>
      <c r="O687" s="2" t="s">
        <v>6743</v>
      </c>
      <c r="P687" s="2">
        <v>1</v>
      </c>
      <c r="Q687" s="2">
        <v>-29</v>
      </c>
      <c r="R687" s="2">
        <v>-12</v>
      </c>
      <c r="S687" s="2">
        <v>-40</v>
      </c>
      <c r="T687" s="2">
        <v>151</v>
      </c>
      <c r="U687" s="2">
        <v>43</v>
      </c>
      <c r="V687" s="2">
        <v>57</v>
      </c>
      <c r="W687" s="2" t="s">
        <v>30353</v>
      </c>
      <c r="X687" t="str">
        <f>INDEX(RRUFF_LESS_COLUMNS!A:A, MATCH($O687,RRUFF_LESS_COLUMNS!$A:$A))</f>
        <v>Covellite</v>
      </c>
      <c r="Y687" t="str">
        <f>INDEX(RRUFF_LESS_COLUMNS!B:B, MATCH($O687,RRUFF_LESS_COLUMNS!$A:$A))</f>
        <v>Cu&lt;sup&gt;1+&lt;/sup&gt;S</v>
      </c>
      <c r="Z687" t="str">
        <f>INDEX(RRUFF_LESS_COLUMNS!C:C, MATCH($O687,RRUFF_LESS_COLUMNS!$A:$A))</f>
        <v>Cu^1+^S</v>
      </c>
      <c r="AA687" t="str">
        <f>INDEX(RRUFF_LESS_COLUMNS!D:D, MATCH($O687,RRUFF_LESS_COLUMNS!$A:$A))</f>
        <v>Cu S</v>
      </c>
      <c r="AB687" t="str">
        <f>INDEX(RRUFF_LESS_COLUMNS!E:E, MATCH($O687,RRUFF_LESS_COLUMNS!$A:$A))</f>
        <v>Italy</v>
      </c>
      <c r="AC687" t="str">
        <f>INDEX(RRUFF_LESS_COLUMNS!F:F, MATCH($O687,RRUFF_LESS_COLUMNS!$A:$A))</f>
        <v>Â </v>
      </c>
      <c r="AD687" t="str">
        <f>INDEX(RRUFF_LESS_COLUMNS!G:G, MATCH($O687,RRUFF_LESS_COLUMNS!$A:$A))</f>
        <v>Â </v>
      </c>
    </row>
    <row r="688" spans="1:30" x14ac:dyDescent="0.2">
      <c r="A688" s="2" t="s">
        <v>30056</v>
      </c>
      <c r="B688" s="2" t="s">
        <v>30075</v>
      </c>
      <c r="C688" s="2" t="s">
        <v>30062</v>
      </c>
      <c r="D688" s="2">
        <v>299</v>
      </c>
      <c r="E688" s="2">
        <v>252</v>
      </c>
      <c r="F688" s="3">
        <v>105599</v>
      </c>
      <c r="G688" s="2" t="s">
        <v>30352</v>
      </c>
      <c r="H688" s="2"/>
      <c r="I688" s="3">
        <v>105576</v>
      </c>
      <c r="J688" s="2" t="s">
        <v>30349</v>
      </c>
      <c r="K688" s="3" t="s">
        <v>30303</v>
      </c>
      <c r="L688" s="3" t="s">
        <v>30303</v>
      </c>
      <c r="M688" s="2" t="s">
        <v>30350</v>
      </c>
      <c r="N688" s="2" t="s">
        <v>30350</v>
      </c>
      <c r="O688" s="2" t="s">
        <v>10560</v>
      </c>
      <c r="P688" s="2">
        <v>1</v>
      </c>
      <c r="Q688" s="2">
        <v>-29</v>
      </c>
      <c r="R688" s="2">
        <v>-12</v>
      </c>
      <c r="S688" s="2">
        <v>-40</v>
      </c>
      <c r="T688" s="2">
        <v>151</v>
      </c>
      <c r="U688" s="2">
        <v>43</v>
      </c>
      <c r="V688" s="2">
        <v>57</v>
      </c>
      <c r="W688" s="2" t="s">
        <v>30353</v>
      </c>
      <c r="X688" t="str">
        <f>INDEX(RRUFF_LESS_COLUMNS!A:A, MATCH($O688,RRUFF_LESS_COLUMNS!$A:$A))</f>
        <v>Galena</v>
      </c>
      <c r="Y688" t="str">
        <f>INDEX(RRUFF_LESS_COLUMNS!B:B, MATCH($O688,RRUFF_LESS_COLUMNS!$A:$A))</f>
        <v>Pb&lt;sup&gt;2+&lt;/sup&gt;S&lt;sup&gt;2-&lt;/sup&gt;</v>
      </c>
      <c r="Z688" t="str">
        <f>INDEX(RRUFF_LESS_COLUMNS!C:C, MATCH($O688,RRUFF_LESS_COLUMNS!$A:$A))</f>
        <v>Pb^2+^S^2-^</v>
      </c>
      <c r="AA688" t="str">
        <f>INDEX(RRUFF_LESS_COLUMNS!D:D, MATCH($O688,RRUFF_LESS_COLUMNS!$A:$A))</f>
        <v>Pb S</v>
      </c>
      <c r="AB688" t="str">
        <f>INDEX(RRUFF_LESS_COLUMNS!E:E, MATCH($O688,RRUFF_LESS_COLUMNS!$A:$A))</f>
        <v>unknown</v>
      </c>
      <c r="AC688" t="str">
        <f>INDEX(RRUFF_LESS_COLUMNS!F:F, MATCH($O688,RRUFF_LESS_COLUMNS!$A:$A))</f>
        <v>Rocksalt</v>
      </c>
      <c r="AD688" t="str">
        <f>INDEX(RRUFF_LESS_COLUMNS!G:G, MATCH($O688,RRUFF_LESS_COLUMNS!$A:$A))</f>
        <v>galena</v>
      </c>
    </row>
    <row r="689" spans="1:30" x14ac:dyDescent="0.2">
      <c r="A689" s="2" t="s">
        <v>30056</v>
      </c>
      <c r="B689" s="2" t="s">
        <v>30075</v>
      </c>
      <c r="C689" s="2" t="s">
        <v>30062</v>
      </c>
      <c r="D689" s="2">
        <v>299</v>
      </c>
      <c r="E689" s="2">
        <v>252</v>
      </c>
      <c r="F689" s="3">
        <v>105599</v>
      </c>
      <c r="G689" s="1" t="s">
        <v>30352</v>
      </c>
      <c r="H689" s="2"/>
      <c r="I689" s="3">
        <v>105576</v>
      </c>
      <c r="J689" s="2" t="s">
        <v>30349</v>
      </c>
      <c r="K689" s="3" t="s">
        <v>30303</v>
      </c>
      <c r="L689" s="3" t="s">
        <v>30303</v>
      </c>
      <c r="M689" s="2" t="s">
        <v>30350</v>
      </c>
      <c r="N689" s="2" t="s">
        <v>30350</v>
      </c>
      <c r="O689" s="2" t="s">
        <v>2653</v>
      </c>
      <c r="P689" s="2">
        <v>1</v>
      </c>
      <c r="Q689" s="2">
        <v>-29</v>
      </c>
      <c r="R689" s="2">
        <v>-12</v>
      </c>
      <c r="S689" s="2">
        <v>-40</v>
      </c>
      <c r="T689" s="2">
        <v>151</v>
      </c>
      <c r="U689" s="2">
        <v>43</v>
      </c>
      <c r="V689" s="2">
        <v>57</v>
      </c>
      <c r="W689" s="2" t="s">
        <v>30353</v>
      </c>
      <c r="X689" t="str">
        <f>INDEX(RRUFF_LESS_COLUMNS!A:A, MATCH($O689,RRUFF_LESS_COLUMNS!$A:$A))</f>
        <v>Sphalerite</v>
      </c>
      <c r="Y689" t="str">
        <f>INDEX(RRUFF_LESS_COLUMNS!B:B, MATCH($O689,RRUFF_LESS_COLUMNS!$A:$A))</f>
        <v>ZnS</v>
      </c>
      <c r="Z689" t="str">
        <f>INDEX(RRUFF_LESS_COLUMNS!C:C, MATCH($O689,RRUFF_LESS_COLUMNS!$A:$A))</f>
        <v>ZnS</v>
      </c>
      <c r="AA689" t="str">
        <f>INDEX(RRUFF_LESS_COLUMNS!D:D, MATCH($O689,RRUFF_LESS_COLUMNS!$A:$A))</f>
        <v>Zn S</v>
      </c>
      <c r="AB689" t="str">
        <f>INDEX(RRUFF_LESS_COLUMNS!E:E, MATCH($O689,RRUFF_LESS_COLUMNS!$A:$A))</f>
        <v>unknown</v>
      </c>
      <c r="AC689" t="str">
        <f>INDEX(RRUFF_LESS_COLUMNS!F:F, MATCH($O689,RRUFF_LESS_COLUMNS!$A:$A))</f>
        <v>Sphalerite</v>
      </c>
      <c r="AD689" t="str">
        <f>INDEX(RRUFF_LESS_COLUMNS!G:G, MATCH($O689,RRUFF_LESS_COLUMNS!$A:$A))</f>
        <v>sphalerite</v>
      </c>
    </row>
    <row r="690" spans="1:30" x14ac:dyDescent="0.2">
      <c r="A690" s="2" t="s">
        <v>30056</v>
      </c>
      <c r="B690" s="2" t="s">
        <v>30075</v>
      </c>
      <c r="C690" s="2" t="s">
        <v>30062</v>
      </c>
      <c r="D690" s="2">
        <v>299</v>
      </c>
      <c r="E690" s="2">
        <v>252</v>
      </c>
      <c r="F690" s="3">
        <v>105599</v>
      </c>
      <c r="G690" s="1" t="s">
        <v>30352</v>
      </c>
      <c r="H690" s="2"/>
      <c r="I690" s="3">
        <v>105576</v>
      </c>
      <c r="J690" s="2" t="s">
        <v>30349</v>
      </c>
      <c r="K690" s="3" t="s">
        <v>30303</v>
      </c>
      <c r="L690" s="3" t="s">
        <v>30303</v>
      </c>
      <c r="M690" s="2" t="s">
        <v>30350</v>
      </c>
      <c r="N690" s="2" t="s">
        <v>30350</v>
      </c>
      <c r="O690" s="2" t="s">
        <v>25502</v>
      </c>
      <c r="P690" s="2">
        <v>1</v>
      </c>
      <c r="Q690" s="2">
        <v>-29</v>
      </c>
      <c r="R690" s="2">
        <v>-12</v>
      </c>
      <c r="S690" s="2">
        <v>-40</v>
      </c>
      <c r="T690" s="2">
        <v>151</v>
      </c>
      <c r="U690" s="2">
        <v>43</v>
      </c>
      <c r="V690" s="2">
        <v>57</v>
      </c>
      <c r="W690" s="2" t="s">
        <v>30353</v>
      </c>
      <c r="X690" t="str">
        <f>INDEX(RRUFF_LESS_COLUMNS!A:A, MATCH($O690,RRUFF_LESS_COLUMNS!$A:$A))</f>
        <v>Stannite</v>
      </c>
      <c r="Y690" t="str">
        <f>INDEX(RRUFF_LESS_COLUMNS!B:B, MATCH($O690,RRUFF_LESS_COLUMNS!$A:$A))</f>
        <v>Cu&lt;sup&gt;1+&lt;/sup&gt;&lt;sub&gt;2&lt;/sub&gt;Fe&lt;sup&gt;2+&lt;/sup&gt;Sn&lt;sup&gt;4+&lt;/sup&gt;S&lt;sup&gt;2-&lt;/sup&gt;&lt;sub&gt;4&lt;/sub&gt;</v>
      </c>
      <c r="Z690" t="str">
        <f>INDEX(RRUFF_LESS_COLUMNS!C:C, MATCH($O690,RRUFF_LESS_COLUMNS!$A:$A))</f>
        <v>Cu^1+^_2_Fe^2+^Sn^4+^S^2-^_4_</v>
      </c>
      <c r="AA690" t="str">
        <f>INDEX(RRUFF_LESS_COLUMNS!D:D, MATCH($O690,RRUFF_LESS_COLUMNS!$A:$A))</f>
        <v>Cu Fe Sn S</v>
      </c>
      <c r="AB690" t="str">
        <f>INDEX(RRUFF_LESS_COLUMNS!E:E, MATCH($O690,RRUFF_LESS_COLUMNS!$A:$A))</f>
        <v>United Kingdom</v>
      </c>
      <c r="AC690" t="str">
        <f>INDEX(RRUFF_LESS_COLUMNS!F:F, MATCH($O690,RRUFF_LESS_COLUMNS!$A:$A))</f>
        <v>Sphalerite</v>
      </c>
      <c r="AD690" t="str">
        <f>INDEX(RRUFF_LESS_COLUMNS!G:G, MATCH($O690,RRUFF_LESS_COLUMNS!$A:$A))</f>
        <v>stannite</v>
      </c>
    </row>
    <row r="691" spans="1:30" x14ac:dyDescent="0.2">
      <c r="A691" s="2" t="s">
        <v>30056</v>
      </c>
      <c r="B691" s="2" t="s">
        <v>30075</v>
      </c>
      <c r="C691" s="2" t="s">
        <v>30062</v>
      </c>
      <c r="D691" s="2">
        <v>299</v>
      </c>
      <c r="E691" s="2">
        <v>252</v>
      </c>
      <c r="F691" s="3">
        <v>222820</v>
      </c>
      <c r="G691" s="1" t="s">
        <v>30354</v>
      </c>
      <c r="H691" s="2"/>
      <c r="I691" s="3">
        <v>105576</v>
      </c>
      <c r="J691" s="2" t="s">
        <v>30349</v>
      </c>
      <c r="K691" s="3" t="s">
        <v>30303</v>
      </c>
      <c r="L691" s="3" t="s">
        <v>30303</v>
      </c>
      <c r="M691" s="2" t="s">
        <v>30350</v>
      </c>
      <c r="N691" s="2" t="s">
        <v>30350</v>
      </c>
      <c r="O691" s="2" t="s">
        <v>6359</v>
      </c>
      <c r="P691" s="2">
        <v>1</v>
      </c>
      <c r="Q691" s="2">
        <v>-29</v>
      </c>
      <c r="R691" s="2">
        <v>-16</v>
      </c>
      <c r="S691" s="2">
        <v>-36</v>
      </c>
      <c r="T691" s="2">
        <v>151</v>
      </c>
      <c r="U691" s="2">
        <v>41</v>
      </c>
      <c r="V691" s="2">
        <v>46</v>
      </c>
      <c r="W691" s="2" t="s">
        <v>30355</v>
      </c>
      <c r="X691" t="str">
        <f>INDEX(RRUFF_LESS_COLUMNS!A:A, MATCH($O691,RRUFF_LESS_COLUMNS!$A:$A))</f>
        <v>Cobaltite</v>
      </c>
      <c r="Y691" t="str">
        <f>INDEX(RRUFF_LESS_COLUMNS!B:B, MATCH($O691,RRUFF_LESS_COLUMNS!$A:$A))</f>
        <v>CoAsS</v>
      </c>
      <c r="Z691" t="str">
        <f>INDEX(RRUFF_LESS_COLUMNS!C:C, MATCH($O691,RRUFF_LESS_COLUMNS!$A:$A))</f>
        <v>CoAsS</v>
      </c>
      <c r="AA691" t="str">
        <f>INDEX(RRUFF_LESS_COLUMNS!D:D, MATCH($O691,RRUFF_LESS_COLUMNS!$A:$A))</f>
        <v>Co As S</v>
      </c>
      <c r="AB691" t="str">
        <f>INDEX(RRUFF_LESS_COLUMNS!E:E, MATCH($O691,RRUFF_LESS_COLUMNS!$A:$A))</f>
        <v>unknown</v>
      </c>
      <c r="AC691" t="str">
        <f>INDEX(RRUFF_LESS_COLUMNS!F:F, MATCH($O691,RRUFF_LESS_COLUMNS!$A:$A))</f>
        <v>Cobaltite</v>
      </c>
      <c r="AD691" t="str">
        <f>INDEX(RRUFF_LESS_COLUMNS!G:G, MATCH($O691,RRUFF_LESS_COLUMNS!$A:$A))</f>
        <v>cobaltite</v>
      </c>
    </row>
    <row r="692" spans="1:30" x14ac:dyDescent="0.2">
      <c r="A692" s="2" t="s">
        <v>30056</v>
      </c>
      <c r="B692" s="2" t="s">
        <v>30075</v>
      </c>
      <c r="C692" s="2" t="s">
        <v>30062</v>
      </c>
      <c r="D692" s="2">
        <v>299</v>
      </c>
      <c r="E692" s="2">
        <v>252</v>
      </c>
      <c r="F692" s="3">
        <v>239439</v>
      </c>
      <c r="G692" s="1" t="s">
        <v>30356</v>
      </c>
      <c r="H692" s="2"/>
      <c r="I692" s="3">
        <v>105576</v>
      </c>
      <c r="J692" s="2" t="s">
        <v>30349</v>
      </c>
      <c r="K692" s="3" t="s">
        <v>30303</v>
      </c>
      <c r="L692" s="3" t="s">
        <v>30303</v>
      </c>
      <c r="M692" s="2" t="s">
        <v>30350</v>
      </c>
      <c r="N692" s="2" t="s">
        <v>30350</v>
      </c>
      <c r="O692" s="2" t="s">
        <v>3429</v>
      </c>
      <c r="P692" s="2">
        <v>1</v>
      </c>
      <c r="Q692" s="2">
        <v>-29</v>
      </c>
      <c r="R692" s="2">
        <v>-13</v>
      </c>
      <c r="S692" s="2">
        <v>-1</v>
      </c>
      <c r="T692" s="2">
        <v>151</v>
      </c>
      <c r="U692" s="2">
        <v>41</v>
      </c>
      <c r="V692" s="2">
        <v>49</v>
      </c>
      <c r="W692" s="2" t="s">
        <v>30357</v>
      </c>
      <c r="X692" t="str">
        <f>INDEX(RRUFF_LESS_COLUMNS!A:A, MATCH($O692,RRUFF_LESS_COLUMNS!$A:$A))</f>
        <v>Bismuthinite</v>
      </c>
      <c r="Y692" t="str">
        <f>INDEX(RRUFF_LESS_COLUMNS!B:B, MATCH($O692,RRUFF_LESS_COLUMNS!$A:$A))</f>
        <v>Bi&lt;sub&gt;2&lt;/sub&gt;S&lt;sub&gt;3&lt;/sub&gt;</v>
      </c>
      <c r="Z692" t="str">
        <f>INDEX(RRUFF_LESS_COLUMNS!C:C, MATCH($O692,RRUFF_LESS_COLUMNS!$A:$A))</f>
        <v>Bi_2_S_3_</v>
      </c>
      <c r="AA692" t="str">
        <f>INDEX(RRUFF_LESS_COLUMNS!D:D, MATCH($O692,RRUFF_LESS_COLUMNS!$A:$A))</f>
        <v>Bi S</v>
      </c>
      <c r="AB692" t="str">
        <f>INDEX(RRUFF_LESS_COLUMNS!E:E, MATCH($O692,RRUFF_LESS_COLUMNS!$A:$A))</f>
        <v>unknown</v>
      </c>
      <c r="AC692" t="str">
        <f>INDEX(RRUFF_LESS_COLUMNS!F:F, MATCH($O692,RRUFF_LESS_COLUMNS!$A:$A))</f>
        <v>Stibnite</v>
      </c>
      <c r="AD692" t="str">
        <f>INDEX(RRUFF_LESS_COLUMNS!G:G, MATCH($O692,RRUFF_LESS_COLUMNS!$A:$A))</f>
        <v>stibnite</v>
      </c>
    </row>
    <row r="693" spans="1:30" x14ac:dyDescent="0.2">
      <c r="A693" s="2" t="s">
        <v>30056</v>
      </c>
      <c r="B693" s="2" t="s">
        <v>30075</v>
      </c>
      <c r="C693" s="2" t="s">
        <v>30062</v>
      </c>
      <c r="D693" s="2">
        <v>299</v>
      </c>
      <c r="E693" s="2">
        <v>252</v>
      </c>
      <c r="F693" s="3">
        <v>240395</v>
      </c>
      <c r="G693" s="1" t="s">
        <v>30358</v>
      </c>
      <c r="H693" s="2"/>
      <c r="I693" s="3">
        <v>105576</v>
      </c>
      <c r="J693" s="2" t="s">
        <v>30349</v>
      </c>
      <c r="K693" s="3" t="s">
        <v>30303</v>
      </c>
      <c r="L693" s="3" t="s">
        <v>30303</v>
      </c>
      <c r="M693" s="2" t="s">
        <v>30350</v>
      </c>
      <c r="N693" s="2" t="s">
        <v>30350</v>
      </c>
      <c r="O693" s="2" t="s">
        <v>3429</v>
      </c>
      <c r="P693" s="2">
        <v>1</v>
      </c>
      <c r="Q693" s="2">
        <v>-29</v>
      </c>
      <c r="R693" s="2">
        <v>-16</v>
      </c>
      <c r="S693" s="2">
        <v>-38</v>
      </c>
      <c r="T693" s="2">
        <v>151</v>
      </c>
      <c r="U693" s="2">
        <v>41</v>
      </c>
      <c r="V693" s="2">
        <v>37</v>
      </c>
      <c r="W693" s="2" t="s">
        <v>30359</v>
      </c>
      <c r="X693" t="str">
        <f>INDEX(RRUFF_LESS_COLUMNS!A:A, MATCH($O693,RRUFF_LESS_COLUMNS!$A:$A))</f>
        <v>Bismuthinite</v>
      </c>
      <c r="Y693" t="str">
        <f>INDEX(RRUFF_LESS_COLUMNS!B:B, MATCH($O693,RRUFF_LESS_COLUMNS!$A:$A))</f>
        <v>Bi&lt;sub&gt;2&lt;/sub&gt;S&lt;sub&gt;3&lt;/sub&gt;</v>
      </c>
      <c r="Z693" t="str">
        <f>INDEX(RRUFF_LESS_COLUMNS!C:C, MATCH($O693,RRUFF_LESS_COLUMNS!$A:$A))</f>
        <v>Bi_2_S_3_</v>
      </c>
      <c r="AA693" t="str">
        <f>INDEX(RRUFF_LESS_COLUMNS!D:D, MATCH($O693,RRUFF_LESS_COLUMNS!$A:$A))</f>
        <v>Bi S</v>
      </c>
      <c r="AB693" t="str">
        <f>INDEX(RRUFF_LESS_COLUMNS!E:E, MATCH($O693,RRUFF_LESS_COLUMNS!$A:$A))</f>
        <v>unknown</v>
      </c>
      <c r="AC693" t="str">
        <f>INDEX(RRUFF_LESS_COLUMNS!F:F, MATCH($O693,RRUFF_LESS_COLUMNS!$A:$A))</f>
        <v>Stibnite</v>
      </c>
      <c r="AD693" t="str">
        <f>INDEX(RRUFF_LESS_COLUMNS!G:G, MATCH($O693,RRUFF_LESS_COLUMNS!$A:$A))</f>
        <v>stibnite</v>
      </c>
    </row>
    <row r="694" spans="1:30" x14ac:dyDescent="0.2">
      <c r="A694" s="2" t="s">
        <v>30056</v>
      </c>
      <c r="B694" s="2" t="s">
        <v>30075</v>
      </c>
      <c r="C694" s="2" t="s">
        <v>30062</v>
      </c>
      <c r="D694" s="2">
        <v>299</v>
      </c>
      <c r="E694" s="2">
        <v>252</v>
      </c>
      <c r="F694" s="3">
        <v>105607</v>
      </c>
      <c r="G694" s="1" t="s">
        <v>30360</v>
      </c>
      <c r="H694" s="2"/>
      <c r="I694" s="3">
        <v>105576</v>
      </c>
      <c r="J694" s="2" t="s">
        <v>30349</v>
      </c>
      <c r="K694" s="3" t="s">
        <v>30303</v>
      </c>
      <c r="L694" s="3" t="s">
        <v>30303</v>
      </c>
      <c r="M694" s="2" t="s">
        <v>30350</v>
      </c>
      <c r="N694" s="2" t="s">
        <v>30350</v>
      </c>
      <c r="O694" s="2" t="s">
        <v>3429</v>
      </c>
      <c r="P694" s="2">
        <v>1</v>
      </c>
      <c r="Q694" s="2">
        <v>-29</v>
      </c>
      <c r="R694" s="2">
        <v>-16</v>
      </c>
      <c r="S694" s="2">
        <v>-1</v>
      </c>
      <c r="T694" s="2">
        <v>151</v>
      </c>
      <c r="U694" s="2">
        <v>43</v>
      </c>
      <c r="V694" s="2">
        <v>7</v>
      </c>
      <c r="W694" s="2" t="s">
        <v>30361</v>
      </c>
      <c r="X694" t="str">
        <f>INDEX(RRUFF_LESS_COLUMNS!A:A, MATCH($O694,RRUFF_LESS_COLUMNS!$A:$A))</f>
        <v>Bismuthinite</v>
      </c>
      <c r="Y694" t="str">
        <f>INDEX(RRUFF_LESS_COLUMNS!B:B, MATCH($O694,RRUFF_LESS_COLUMNS!$A:$A))</f>
        <v>Bi&lt;sub&gt;2&lt;/sub&gt;S&lt;sub&gt;3&lt;/sub&gt;</v>
      </c>
      <c r="Z694" t="str">
        <f>INDEX(RRUFF_LESS_COLUMNS!C:C, MATCH($O694,RRUFF_LESS_COLUMNS!$A:$A))</f>
        <v>Bi_2_S_3_</v>
      </c>
      <c r="AA694" t="str">
        <f>INDEX(RRUFF_LESS_COLUMNS!D:D, MATCH($O694,RRUFF_LESS_COLUMNS!$A:$A))</f>
        <v>Bi S</v>
      </c>
      <c r="AB694" t="str">
        <f>INDEX(RRUFF_LESS_COLUMNS!E:E, MATCH($O694,RRUFF_LESS_COLUMNS!$A:$A))</f>
        <v>unknown</v>
      </c>
      <c r="AC694" t="str">
        <f>INDEX(RRUFF_LESS_COLUMNS!F:F, MATCH($O694,RRUFF_LESS_COLUMNS!$A:$A))</f>
        <v>Stibnite</v>
      </c>
      <c r="AD694" t="str">
        <f>INDEX(RRUFF_LESS_COLUMNS!G:G, MATCH($O694,RRUFF_LESS_COLUMNS!$A:$A))</f>
        <v>stibnite</v>
      </c>
    </row>
    <row r="695" spans="1:30" x14ac:dyDescent="0.2">
      <c r="A695" s="2" t="s">
        <v>30056</v>
      </c>
      <c r="B695" s="2" t="s">
        <v>30075</v>
      </c>
      <c r="C695" s="2" t="s">
        <v>30062</v>
      </c>
      <c r="D695" s="2">
        <v>299</v>
      </c>
      <c r="E695" s="2">
        <v>252</v>
      </c>
      <c r="F695" s="3">
        <v>240614</v>
      </c>
      <c r="G695" s="1" t="s">
        <v>30362</v>
      </c>
      <c r="H695" s="2"/>
      <c r="I695" s="3">
        <v>105576</v>
      </c>
      <c r="J695" s="2" t="s">
        <v>30349</v>
      </c>
      <c r="K695" s="3" t="s">
        <v>30303</v>
      </c>
      <c r="L695" s="3" t="s">
        <v>30303</v>
      </c>
      <c r="M695" s="2" t="s">
        <v>30350</v>
      </c>
      <c r="N695" s="2" t="s">
        <v>30350</v>
      </c>
      <c r="O695" s="2" t="s">
        <v>3429</v>
      </c>
      <c r="P695" s="2">
        <v>1</v>
      </c>
      <c r="Q695" s="2">
        <v>-29</v>
      </c>
      <c r="R695" s="2">
        <v>-14</v>
      </c>
      <c r="S695" s="2">
        <v>-48</v>
      </c>
      <c r="T695" s="2">
        <v>151</v>
      </c>
      <c r="U695" s="2">
        <v>36</v>
      </c>
      <c r="V695" s="2">
        <v>54</v>
      </c>
      <c r="W695" s="2" t="s">
        <v>30363</v>
      </c>
      <c r="X695" t="str">
        <f>INDEX(RRUFF_LESS_COLUMNS!A:A, MATCH($O695,RRUFF_LESS_COLUMNS!$A:$A))</f>
        <v>Bismuthinite</v>
      </c>
      <c r="Y695" t="str">
        <f>INDEX(RRUFF_LESS_COLUMNS!B:B, MATCH($O695,RRUFF_LESS_COLUMNS!$A:$A))</f>
        <v>Bi&lt;sub&gt;2&lt;/sub&gt;S&lt;sub&gt;3&lt;/sub&gt;</v>
      </c>
      <c r="Z695" t="str">
        <f>INDEX(RRUFF_LESS_COLUMNS!C:C, MATCH($O695,RRUFF_LESS_COLUMNS!$A:$A))</f>
        <v>Bi_2_S_3_</v>
      </c>
      <c r="AA695" t="str">
        <f>INDEX(RRUFF_LESS_COLUMNS!D:D, MATCH($O695,RRUFF_LESS_COLUMNS!$A:$A))</f>
        <v>Bi S</v>
      </c>
      <c r="AB695" t="str">
        <f>INDEX(RRUFF_LESS_COLUMNS!E:E, MATCH($O695,RRUFF_LESS_COLUMNS!$A:$A))</f>
        <v>unknown</v>
      </c>
      <c r="AC695" t="str">
        <f>INDEX(RRUFF_LESS_COLUMNS!F:F, MATCH($O695,RRUFF_LESS_COLUMNS!$A:$A))</f>
        <v>Stibnite</v>
      </c>
      <c r="AD695" t="str">
        <f>INDEX(RRUFF_LESS_COLUMNS!G:G, MATCH($O695,RRUFF_LESS_COLUMNS!$A:$A))</f>
        <v>stibnite</v>
      </c>
    </row>
    <row r="696" spans="1:30" x14ac:dyDescent="0.2">
      <c r="A696" s="2" t="s">
        <v>30056</v>
      </c>
      <c r="B696" s="2" t="s">
        <v>30075</v>
      </c>
      <c r="C696" s="2" t="s">
        <v>30062</v>
      </c>
      <c r="D696" s="2">
        <v>299</v>
      </c>
      <c r="E696" s="2">
        <v>252</v>
      </c>
      <c r="F696" s="3">
        <v>240614</v>
      </c>
      <c r="G696" s="1" t="s">
        <v>30362</v>
      </c>
      <c r="H696" s="2"/>
      <c r="I696" s="3">
        <v>105576</v>
      </c>
      <c r="J696" s="2" t="s">
        <v>30349</v>
      </c>
      <c r="K696" s="3" t="s">
        <v>30303</v>
      </c>
      <c r="L696" s="3" t="s">
        <v>30303</v>
      </c>
      <c r="M696" s="2" t="s">
        <v>30350</v>
      </c>
      <c r="N696" s="2" t="s">
        <v>30350</v>
      </c>
      <c r="O696" s="2" t="s">
        <v>10560</v>
      </c>
      <c r="P696" s="2">
        <v>1</v>
      </c>
      <c r="Q696" s="2">
        <v>-29</v>
      </c>
      <c r="R696" s="2">
        <v>-14</v>
      </c>
      <c r="S696" s="2">
        <v>-48</v>
      </c>
      <c r="T696" s="2">
        <v>151</v>
      </c>
      <c r="U696" s="2">
        <v>36</v>
      </c>
      <c r="V696" s="2">
        <v>54</v>
      </c>
      <c r="W696" s="2" t="s">
        <v>30363</v>
      </c>
      <c r="X696" t="str">
        <f>INDEX(RRUFF_LESS_COLUMNS!A:A, MATCH($O696,RRUFF_LESS_COLUMNS!$A:$A))</f>
        <v>Galena</v>
      </c>
      <c r="Y696" t="str">
        <f>INDEX(RRUFF_LESS_COLUMNS!B:B, MATCH($O696,RRUFF_LESS_COLUMNS!$A:$A))</f>
        <v>Pb&lt;sup&gt;2+&lt;/sup&gt;S&lt;sup&gt;2-&lt;/sup&gt;</v>
      </c>
      <c r="Z696" t="str">
        <f>INDEX(RRUFF_LESS_COLUMNS!C:C, MATCH($O696,RRUFF_LESS_COLUMNS!$A:$A))</f>
        <v>Pb^2+^S^2-^</v>
      </c>
      <c r="AA696" t="str">
        <f>INDEX(RRUFF_LESS_COLUMNS!D:D, MATCH($O696,RRUFF_LESS_COLUMNS!$A:$A))</f>
        <v>Pb S</v>
      </c>
      <c r="AB696" t="str">
        <f>INDEX(RRUFF_LESS_COLUMNS!E:E, MATCH($O696,RRUFF_LESS_COLUMNS!$A:$A))</f>
        <v>unknown</v>
      </c>
      <c r="AC696" t="str">
        <f>INDEX(RRUFF_LESS_COLUMNS!F:F, MATCH($O696,RRUFF_LESS_COLUMNS!$A:$A))</f>
        <v>Rocksalt</v>
      </c>
      <c r="AD696" t="str">
        <f>INDEX(RRUFF_LESS_COLUMNS!G:G, MATCH($O696,RRUFF_LESS_COLUMNS!$A:$A))</f>
        <v>galena</v>
      </c>
    </row>
    <row r="697" spans="1:30" x14ac:dyDescent="0.2">
      <c r="A697" s="2" t="s">
        <v>30056</v>
      </c>
      <c r="B697" s="2" t="s">
        <v>30075</v>
      </c>
      <c r="C697" s="2" t="s">
        <v>30062</v>
      </c>
      <c r="D697" s="2">
        <v>299</v>
      </c>
      <c r="E697" s="2">
        <v>252</v>
      </c>
      <c r="F697" s="3">
        <v>208587</v>
      </c>
      <c r="G697" s="1" t="s">
        <v>30364</v>
      </c>
      <c r="H697" s="2"/>
      <c r="I697" s="3">
        <v>105576</v>
      </c>
      <c r="J697" s="2" t="s">
        <v>30349</v>
      </c>
      <c r="K697" s="3" t="s">
        <v>30303</v>
      </c>
      <c r="L697" s="3" t="s">
        <v>30303</v>
      </c>
      <c r="M697" s="2" t="s">
        <v>30350</v>
      </c>
      <c r="N697" s="2" t="s">
        <v>30350</v>
      </c>
      <c r="O697" s="2" t="s">
        <v>2238</v>
      </c>
      <c r="P697" s="2">
        <v>1</v>
      </c>
      <c r="Q697" s="2">
        <v>-29</v>
      </c>
      <c r="R697" s="2">
        <v>-13</v>
      </c>
      <c r="S697" s="2">
        <v>-32</v>
      </c>
      <c r="T697" s="2">
        <v>151</v>
      </c>
      <c r="U697" s="2">
        <v>34</v>
      </c>
      <c r="V697" s="2">
        <v>15</v>
      </c>
      <c r="W697" s="2" t="s">
        <v>30365</v>
      </c>
      <c r="X697" t="str">
        <f>INDEX(RRUFF_LESS_COLUMNS!A:A, MATCH($O697,RRUFF_LESS_COLUMNS!$A:$A))</f>
        <v>Pyrite</v>
      </c>
      <c r="Y697" t="str">
        <f>INDEX(RRUFF_LESS_COLUMNS!B:B, MATCH($O697,RRUFF_LESS_COLUMNS!$A:$A))</f>
        <v>FeS&lt;sub&gt;2&lt;/sub&gt;</v>
      </c>
      <c r="Z697" t="str">
        <f>INDEX(RRUFF_LESS_COLUMNS!C:C, MATCH($O697,RRUFF_LESS_COLUMNS!$A:$A))</f>
        <v>FeS_2_</v>
      </c>
      <c r="AA697" t="str">
        <f>INDEX(RRUFF_LESS_COLUMNS!D:D, MATCH($O697,RRUFF_LESS_COLUMNS!$A:$A))</f>
        <v>Fe S</v>
      </c>
      <c r="AB697" t="str">
        <f>INDEX(RRUFF_LESS_COLUMNS!E:E, MATCH($O697,RRUFF_LESS_COLUMNS!$A:$A))</f>
        <v>unknown</v>
      </c>
      <c r="AC697" t="str">
        <f>INDEX(RRUFF_LESS_COLUMNS!F:F, MATCH($O697,RRUFF_LESS_COLUMNS!$A:$A))</f>
        <v>Pyrite</v>
      </c>
      <c r="AD697" t="str">
        <f>INDEX(RRUFF_LESS_COLUMNS!G:G, MATCH($O697,RRUFF_LESS_COLUMNS!$A:$A))</f>
        <v>pyrite</v>
      </c>
    </row>
    <row r="698" spans="1:30" x14ac:dyDescent="0.2">
      <c r="A698" s="2" t="s">
        <v>30056</v>
      </c>
      <c r="B698" s="2" t="s">
        <v>30075</v>
      </c>
      <c r="C698" s="2" t="s">
        <v>30062</v>
      </c>
      <c r="D698" s="2">
        <v>299</v>
      </c>
      <c r="E698" s="2">
        <v>252</v>
      </c>
      <c r="F698" s="3">
        <v>209133</v>
      </c>
      <c r="G698" s="1" t="s">
        <v>30366</v>
      </c>
      <c r="H698" s="2"/>
      <c r="I698" s="3">
        <v>105576</v>
      </c>
      <c r="J698" s="2" t="s">
        <v>30349</v>
      </c>
      <c r="K698" s="3" t="s">
        <v>30303</v>
      </c>
      <c r="L698" s="3" t="s">
        <v>30303</v>
      </c>
      <c r="M698" s="2" t="s">
        <v>30350</v>
      </c>
      <c r="N698" s="2" t="s">
        <v>30350</v>
      </c>
      <c r="O698" s="2" t="s">
        <v>1909</v>
      </c>
      <c r="P698" s="2">
        <v>1</v>
      </c>
      <c r="Q698" s="2">
        <v>-29</v>
      </c>
      <c r="R698" s="2">
        <v>-14</v>
      </c>
      <c r="S698" s="2">
        <v>-9</v>
      </c>
      <c r="T698" s="2">
        <v>151</v>
      </c>
      <c r="U698" s="2">
        <v>34</v>
      </c>
      <c r="V698" s="2">
        <v>43</v>
      </c>
      <c r="W698" s="2" t="s">
        <v>30367</v>
      </c>
      <c r="X698" t="str">
        <f>INDEX(RRUFF_LESS_COLUMNS!A:A, MATCH($O698,RRUFF_LESS_COLUMNS!$A:$A))</f>
        <v>Arsenopyrite</v>
      </c>
      <c r="Y698" t="str">
        <f>INDEX(RRUFF_LESS_COLUMNS!B:B, MATCH($O698,RRUFF_LESS_COLUMNS!$A:$A))</f>
        <v>FeAsS</v>
      </c>
      <c r="Z698" t="str">
        <f>INDEX(RRUFF_LESS_COLUMNS!C:C, MATCH($O698,RRUFF_LESS_COLUMNS!$A:$A))</f>
        <v>FeAsS</v>
      </c>
      <c r="AA698" t="str">
        <f>INDEX(RRUFF_LESS_COLUMNS!D:D, MATCH($O698,RRUFF_LESS_COLUMNS!$A:$A))</f>
        <v>Fe As S</v>
      </c>
      <c r="AB698" t="str">
        <f>INDEX(RRUFF_LESS_COLUMNS!E:E, MATCH($O698,RRUFF_LESS_COLUMNS!$A:$A))</f>
        <v>unknown</v>
      </c>
      <c r="AC698" t="str">
        <f>INDEX(RRUFF_LESS_COLUMNS!F:F, MATCH($O698,RRUFF_LESS_COLUMNS!$A:$A))</f>
        <v>Arsenopyrite</v>
      </c>
      <c r="AD698" t="str">
        <f>INDEX(RRUFF_LESS_COLUMNS!G:G, MATCH($O698,RRUFF_LESS_COLUMNS!$A:$A))</f>
        <v>arsenopyrite</v>
      </c>
    </row>
    <row r="699" spans="1:30" x14ac:dyDescent="0.2">
      <c r="A699" s="2" t="s">
        <v>30056</v>
      </c>
      <c r="B699" s="2" t="s">
        <v>30075</v>
      </c>
      <c r="C699" s="2" t="s">
        <v>30062</v>
      </c>
      <c r="D699" s="2">
        <v>299</v>
      </c>
      <c r="E699" s="2">
        <v>252</v>
      </c>
      <c r="F699" s="3">
        <v>209133</v>
      </c>
      <c r="G699" s="1" t="s">
        <v>30366</v>
      </c>
      <c r="H699" s="2"/>
      <c r="I699" s="3">
        <v>105576</v>
      </c>
      <c r="J699" s="2" t="s">
        <v>30349</v>
      </c>
      <c r="K699" s="3" t="s">
        <v>30303</v>
      </c>
      <c r="L699" s="3" t="s">
        <v>30303</v>
      </c>
      <c r="M699" s="2" t="s">
        <v>30350</v>
      </c>
      <c r="N699" s="2" t="s">
        <v>30350</v>
      </c>
      <c r="O699" s="2" t="s">
        <v>2238</v>
      </c>
      <c r="P699" s="2">
        <v>1</v>
      </c>
      <c r="Q699" s="2">
        <v>-29</v>
      </c>
      <c r="R699" s="2">
        <v>-14</v>
      </c>
      <c r="S699" s="2">
        <v>-9</v>
      </c>
      <c r="T699" s="2">
        <v>151</v>
      </c>
      <c r="U699" s="2">
        <v>34</v>
      </c>
      <c r="V699" s="2">
        <v>43</v>
      </c>
      <c r="W699" s="2" t="s">
        <v>30367</v>
      </c>
      <c r="X699" t="str">
        <f>INDEX(RRUFF_LESS_COLUMNS!A:A, MATCH($O699,RRUFF_LESS_COLUMNS!$A:$A))</f>
        <v>Pyrite</v>
      </c>
      <c r="Y699" t="str">
        <f>INDEX(RRUFF_LESS_COLUMNS!B:B, MATCH($O699,RRUFF_LESS_COLUMNS!$A:$A))</f>
        <v>FeS&lt;sub&gt;2&lt;/sub&gt;</v>
      </c>
      <c r="Z699" t="str">
        <f>INDEX(RRUFF_LESS_COLUMNS!C:C, MATCH($O699,RRUFF_LESS_COLUMNS!$A:$A))</f>
        <v>FeS_2_</v>
      </c>
      <c r="AA699" t="str">
        <f>INDEX(RRUFF_LESS_COLUMNS!D:D, MATCH($O699,RRUFF_LESS_COLUMNS!$A:$A))</f>
        <v>Fe S</v>
      </c>
      <c r="AB699" t="str">
        <f>INDEX(RRUFF_LESS_COLUMNS!E:E, MATCH($O699,RRUFF_LESS_COLUMNS!$A:$A))</f>
        <v>unknown</v>
      </c>
      <c r="AC699" t="str">
        <f>INDEX(RRUFF_LESS_COLUMNS!F:F, MATCH($O699,RRUFF_LESS_COLUMNS!$A:$A))</f>
        <v>Pyrite</v>
      </c>
      <c r="AD699" t="str">
        <f>INDEX(RRUFF_LESS_COLUMNS!G:G, MATCH($O699,RRUFF_LESS_COLUMNS!$A:$A))</f>
        <v>pyrite</v>
      </c>
    </row>
    <row r="700" spans="1:30" x14ac:dyDescent="0.2">
      <c r="A700" s="2" t="s">
        <v>30056</v>
      </c>
      <c r="B700" s="2" t="s">
        <v>30075</v>
      </c>
      <c r="C700" s="2" t="s">
        <v>30062</v>
      </c>
      <c r="D700" s="2">
        <v>299</v>
      </c>
      <c r="E700" s="2">
        <v>252</v>
      </c>
      <c r="F700" s="3">
        <v>209133</v>
      </c>
      <c r="G700" s="1" t="s">
        <v>30366</v>
      </c>
      <c r="H700" s="2"/>
      <c r="I700" s="3">
        <v>105576</v>
      </c>
      <c r="J700" s="2" t="s">
        <v>30349</v>
      </c>
      <c r="K700" s="3" t="s">
        <v>30303</v>
      </c>
      <c r="L700" s="3" t="s">
        <v>30303</v>
      </c>
      <c r="M700" s="2" t="s">
        <v>30350</v>
      </c>
      <c r="N700" s="2" t="s">
        <v>30350</v>
      </c>
      <c r="O700" s="2" t="s">
        <v>2653</v>
      </c>
      <c r="P700" s="2">
        <v>1</v>
      </c>
      <c r="Q700" s="2">
        <v>-29</v>
      </c>
      <c r="R700" s="2">
        <v>-14</v>
      </c>
      <c r="S700" s="2">
        <v>-9</v>
      </c>
      <c r="T700" s="2">
        <v>151</v>
      </c>
      <c r="U700" s="2">
        <v>34</v>
      </c>
      <c r="V700" s="2">
        <v>43</v>
      </c>
      <c r="W700" s="2" t="s">
        <v>30367</v>
      </c>
      <c r="X700" t="str">
        <f>INDEX(RRUFF_LESS_COLUMNS!A:A, MATCH($O700,RRUFF_LESS_COLUMNS!$A:$A))</f>
        <v>Sphalerite</v>
      </c>
      <c r="Y700" t="str">
        <f>INDEX(RRUFF_LESS_COLUMNS!B:B, MATCH($O700,RRUFF_LESS_COLUMNS!$A:$A))</f>
        <v>ZnS</v>
      </c>
      <c r="Z700" t="str">
        <f>INDEX(RRUFF_LESS_COLUMNS!C:C, MATCH($O700,RRUFF_LESS_COLUMNS!$A:$A))</f>
        <v>ZnS</v>
      </c>
      <c r="AA700" t="str">
        <f>INDEX(RRUFF_LESS_COLUMNS!D:D, MATCH($O700,RRUFF_LESS_COLUMNS!$A:$A))</f>
        <v>Zn S</v>
      </c>
      <c r="AB700" t="str">
        <f>INDEX(RRUFF_LESS_COLUMNS!E:E, MATCH($O700,RRUFF_LESS_COLUMNS!$A:$A))</f>
        <v>unknown</v>
      </c>
      <c r="AC700" t="str">
        <f>INDEX(RRUFF_LESS_COLUMNS!F:F, MATCH($O700,RRUFF_LESS_COLUMNS!$A:$A))</f>
        <v>Sphalerite</v>
      </c>
      <c r="AD700" t="str">
        <f>INDEX(RRUFF_LESS_COLUMNS!G:G, MATCH($O700,RRUFF_LESS_COLUMNS!$A:$A))</f>
        <v>sphalerite</v>
      </c>
    </row>
    <row r="701" spans="1:30" x14ac:dyDescent="0.2">
      <c r="A701" s="2" t="s">
        <v>30056</v>
      </c>
      <c r="B701" s="2"/>
      <c r="C701" s="2" t="s">
        <v>30062</v>
      </c>
      <c r="D701" s="2">
        <v>299</v>
      </c>
      <c r="E701" s="2">
        <v>252</v>
      </c>
      <c r="F701" s="3">
        <v>105576</v>
      </c>
      <c r="G701" s="1" t="s">
        <v>30349</v>
      </c>
      <c r="H701" s="2"/>
      <c r="I701" s="3">
        <v>105576</v>
      </c>
      <c r="J701" s="2" t="s">
        <v>30349</v>
      </c>
      <c r="K701" s="3" t="s">
        <v>30303</v>
      </c>
      <c r="L701" s="3" t="s">
        <v>30303</v>
      </c>
      <c r="M701" s="2" t="s">
        <v>30350</v>
      </c>
      <c r="N701" s="2" t="s">
        <v>30350</v>
      </c>
      <c r="O701" s="2" t="s">
        <v>3429</v>
      </c>
      <c r="P701" s="2">
        <v>1</v>
      </c>
      <c r="Q701" s="2">
        <v>-29</v>
      </c>
      <c r="R701" s="2">
        <v>-15</v>
      </c>
      <c r="S701" s="2">
        <v>-18</v>
      </c>
      <c r="T701" s="2">
        <v>151</v>
      </c>
      <c r="U701" s="2">
        <v>38</v>
      </c>
      <c r="V701" s="2">
        <v>24</v>
      </c>
      <c r="W701" s="2" t="s">
        <v>30368</v>
      </c>
      <c r="X701" t="str">
        <f>INDEX(RRUFF_LESS_COLUMNS!A:A, MATCH($O701,RRUFF_LESS_COLUMNS!$A:$A))</f>
        <v>Bismuthinite</v>
      </c>
      <c r="Y701" t="str">
        <f>INDEX(RRUFF_LESS_COLUMNS!B:B, MATCH($O701,RRUFF_LESS_COLUMNS!$A:$A))</f>
        <v>Bi&lt;sub&gt;2&lt;/sub&gt;S&lt;sub&gt;3&lt;/sub&gt;</v>
      </c>
      <c r="Z701" t="str">
        <f>INDEX(RRUFF_LESS_COLUMNS!C:C, MATCH($O701,RRUFF_LESS_COLUMNS!$A:$A))</f>
        <v>Bi_2_S_3_</v>
      </c>
      <c r="AA701" t="str">
        <f>INDEX(RRUFF_LESS_COLUMNS!D:D, MATCH($O701,RRUFF_LESS_COLUMNS!$A:$A))</f>
        <v>Bi S</v>
      </c>
      <c r="AB701" t="str">
        <f>INDEX(RRUFF_LESS_COLUMNS!E:E, MATCH($O701,RRUFF_LESS_COLUMNS!$A:$A))</f>
        <v>unknown</v>
      </c>
      <c r="AC701" t="str">
        <f>INDEX(RRUFF_LESS_COLUMNS!F:F, MATCH($O701,RRUFF_LESS_COLUMNS!$A:$A))</f>
        <v>Stibnite</v>
      </c>
      <c r="AD701" t="str">
        <f>INDEX(RRUFF_LESS_COLUMNS!G:G, MATCH($O701,RRUFF_LESS_COLUMNS!$A:$A))</f>
        <v>stibnite</v>
      </c>
    </row>
    <row r="702" spans="1:30" x14ac:dyDescent="0.2">
      <c r="A702" s="2" t="s">
        <v>30056</v>
      </c>
      <c r="B702" s="2" t="s">
        <v>30075</v>
      </c>
      <c r="C702" s="2" t="s">
        <v>30062</v>
      </c>
      <c r="D702" s="2">
        <v>299</v>
      </c>
      <c r="E702" s="2">
        <v>252</v>
      </c>
      <c r="F702" s="3">
        <v>242563</v>
      </c>
      <c r="G702" s="1" t="s">
        <v>30369</v>
      </c>
      <c r="H702" s="2"/>
      <c r="I702" s="3">
        <v>105576</v>
      </c>
      <c r="J702" s="2" t="s">
        <v>30349</v>
      </c>
      <c r="K702" s="3" t="s">
        <v>30303</v>
      </c>
      <c r="L702" s="3" t="s">
        <v>30303</v>
      </c>
      <c r="M702" s="2" t="s">
        <v>30350</v>
      </c>
      <c r="N702" s="2" t="s">
        <v>30350</v>
      </c>
      <c r="O702" s="2" t="s">
        <v>2238</v>
      </c>
      <c r="P702" s="2">
        <v>1</v>
      </c>
      <c r="Q702" s="2">
        <v>-29</v>
      </c>
      <c r="R702" s="2">
        <v>-14</v>
      </c>
      <c r="S702" s="2">
        <v>-22</v>
      </c>
      <c r="T702" s="2">
        <v>151</v>
      </c>
      <c r="U702" s="2">
        <v>38</v>
      </c>
      <c r="V702" s="2">
        <v>20</v>
      </c>
      <c r="W702" s="2" t="s">
        <v>30370</v>
      </c>
      <c r="X702" t="str">
        <f>INDEX(RRUFF_LESS_COLUMNS!A:A, MATCH($O702,RRUFF_LESS_COLUMNS!$A:$A))</f>
        <v>Pyrite</v>
      </c>
      <c r="Y702" t="str">
        <f>INDEX(RRUFF_LESS_COLUMNS!B:B, MATCH($O702,RRUFF_LESS_COLUMNS!$A:$A))</f>
        <v>FeS&lt;sub&gt;2&lt;/sub&gt;</v>
      </c>
      <c r="Z702" t="str">
        <f>INDEX(RRUFF_LESS_COLUMNS!C:C, MATCH($O702,RRUFF_LESS_COLUMNS!$A:$A))</f>
        <v>FeS_2_</v>
      </c>
      <c r="AA702" t="str">
        <f>INDEX(RRUFF_LESS_COLUMNS!D:D, MATCH($O702,RRUFF_LESS_COLUMNS!$A:$A))</f>
        <v>Fe S</v>
      </c>
      <c r="AB702" t="str">
        <f>INDEX(RRUFF_LESS_COLUMNS!E:E, MATCH($O702,RRUFF_LESS_COLUMNS!$A:$A))</f>
        <v>unknown</v>
      </c>
      <c r="AC702" t="str">
        <f>INDEX(RRUFF_LESS_COLUMNS!F:F, MATCH($O702,RRUFF_LESS_COLUMNS!$A:$A))</f>
        <v>Pyrite</v>
      </c>
      <c r="AD702" t="str">
        <f>INDEX(RRUFF_LESS_COLUMNS!G:G, MATCH($O702,RRUFF_LESS_COLUMNS!$A:$A))</f>
        <v>pyrite</v>
      </c>
    </row>
    <row r="703" spans="1:30" x14ac:dyDescent="0.2">
      <c r="A703" s="2" t="s">
        <v>30056</v>
      </c>
      <c r="B703" s="2" t="s">
        <v>30075</v>
      </c>
      <c r="C703" s="2" t="s">
        <v>30062</v>
      </c>
      <c r="D703" s="2">
        <v>299</v>
      </c>
      <c r="E703" s="2">
        <v>252</v>
      </c>
      <c r="F703" s="3">
        <v>240110</v>
      </c>
      <c r="G703" s="1" t="s">
        <v>30371</v>
      </c>
      <c r="H703" s="2"/>
      <c r="I703" s="3">
        <v>105576</v>
      </c>
      <c r="J703" s="2" t="s">
        <v>30349</v>
      </c>
      <c r="K703" s="3" t="s">
        <v>30303</v>
      </c>
      <c r="L703" s="3" t="s">
        <v>30303</v>
      </c>
      <c r="M703" s="2" t="s">
        <v>30350</v>
      </c>
      <c r="N703" s="2" t="s">
        <v>30350</v>
      </c>
      <c r="O703" s="2" t="s">
        <v>3429</v>
      </c>
      <c r="P703" s="2">
        <v>1</v>
      </c>
      <c r="Q703" s="2">
        <v>-29</v>
      </c>
      <c r="R703" s="2">
        <v>-17</v>
      </c>
      <c r="S703" s="2">
        <v>-1</v>
      </c>
      <c r="T703" s="2">
        <v>151</v>
      </c>
      <c r="U703" s="2">
        <v>41</v>
      </c>
      <c r="V703" s="2">
        <v>0</v>
      </c>
      <c r="W703" s="2" t="s">
        <v>30372</v>
      </c>
      <c r="X703" t="str">
        <f>INDEX(RRUFF_LESS_COLUMNS!A:A, MATCH($O703,RRUFF_LESS_COLUMNS!$A:$A))</f>
        <v>Bismuthinite</v>
      </c>
      <c r="Y703" t="str">
        <f>INDEX(RRUFF_LESS_COLUMNS!B:B, MATCH($O703,RRUFF_LESS_COLUMNS!$A:$A))</f>
        <v>Bi&lt;sub&gt;2&lt;/sub&gt;S&lt;sub&gt;3&lt;/sub&gt;</v>
      </c>
      <c r="Z703" t="str">
        <f>INDEX(RRUFF_LESS_COLUMNS!C:C, MATCH($O703,RRUFF_LESS_COLUMNS!$A:$A))</f>
        <v>Bi_2_S_3_</v>
      </c>
      <c r="AA703" t="str">
        <f>INDEX(RRUFF_LESS_COLUMNS!D:D, MATCH($O703,RRUFF_LESS_COLUMNS!$A:$A))</f>
        <v>Bi S</v>
      </c>
      <c r="AB703" t="str">
        <f>INDEX(RRUFF_LESS_COLUMNS!E:E, MATCH($O703,RRUFF_LESS_COLUMNS!$A:$A))</f>
        <v>unknown</v>
      </c>
      <c r="AC703" t="str">
        <f>INDEX(RRUFF_LESS_COLUMNS!F:F, MATCH($O703,RRUFF_LESS_COLUMNS!$A:$A))</f>
        <v>Stibnite</v>
      </c>
      <c r="AD703" t="str">
        <f>INDEX(RRUFF_LESS_COLUMNS!G:G, MATCH($O703,RRUFF_LESS_COLUMNS!$A:$A))</f>
        <v>stibnite</v>
      </c>
    </row>
    <row r="704" spans="1:30" x14ac:dyDescent="0.2">
      <c r="A704" s="2" t="s">
        <v>30056</v>
      </c>
      <c r="B704" s="2" t="s">
        <v>30075</v>
      </c>
      <c r="C704" s="2" t="s">
        <v>30062</v>
      </c>
      <c r="D704" s="2">
        <v>299</v>
      </c>
      <c r="E704" s="2">
        <v>252</v>
      </c>
      <c r="F704" s="3">
        <v>105577</v>
      </c>
      <c r="G704" s="1" t="s">
        <v>30373</v>
      </c>
      <c r="H704" s="2"/>
      <c r="I704" s="3">
        <v>105576</v>
      </c>
      <c r="J704" s="2" t="s">
        <v>30349</v>
      </c>
      <c r="K704" s="3" t="s">
        <v>30303</v>
      </c>
      <c r="L704" s="3" t="s">
        <v>30303</v>
      </c>
      <c r="M704" s="2" t="s">
        <v>30350</v>
      </c>
      <c r="N704" s="2" t="s">
        <v>30350</v>
      </c>
      <c r="O704" s="2" t="s">
        <v>3429</v>
      </c>
      <c r="P704" s="2">
        <v>1</v>
      </c>
      <c r="Q704" s="2">
        <v>-29</v>
      </c>
      <c r="R704" s="2">
        <v>-16</v>
      </c>
      <c r="S704" s="2">
        <v>-52</v>
      </c>
      <c r="T704" s="2">
        <v>151</v>
      </c>
      <c r="U704" s="2">
        <v>40</v>
      </c>
      <c r="V704" s="2">
        <v>29</v>
      </c>
      <c r="W704" s="2" t="s">
        <v>30374</v>
      </c>
      <c r="X704" t="str">
        <f>INDEX(RRUFF_LESS_COLUMNS!A:A, MATCH($O704,RRUFF_LESS_COLUMNS!$A:$A))</f>
        <v>Bismuthinite</v>
      </c>
      <c r="Y704" t="str">
        <f>INDEX(RRUFF_LESS_COLUMNS!B:B, MATCH($O704,RRUFF_LESS_COLUMNS!$A:$A))</f>
        <v>Bi&lt;sub&gt;2&lt;/sub&gt;S&lt;sub&gt;3&lt;/sub&gt;</v>
      </c>
      <c r="Z704" t="str">
        <f>INDEX(RRUFF_LESS_COLUMNS!C:C, MATCH($O704,RRUFF_LESS_COLUMNS!$A:$A))</f>
        <v>Bi_2_S_3_</v>
      </c>
      <c r="AA704" t="str">
        <f>INDEX(RRUFF_LESS_COLUMNS!D:D, MATCH($O704,RRUFF_LESS_COLUMNS!$A:$A))</f>
        <v>Bi S</v>
      </c>
      <c r="AB704" t="str">
        <f>INDEX(RRUFF_LESS_COLUMNS!E:E, MATCH($O704,RRUFF_LESS_COLUMNS!$A:$A))</f>
        <v>unknown</v>
      </c>
      <c r="AC704" t="str">
        <f>INDEX(RRUFF_LESS_COLUMNS!F:F, MATCH($O704,RRUFF_LESS_COLUMNS!$A:$A))</f>
        <v>Stibnite</v>
      </c>
      <c r="AD704" t="str">
        <f>INDEX(RRUFF_LESS_COLUMNS!G:G, MATCH($O704,RRUFF_LESS_COLUMNS!$A:$A))</f>
        <v>stibnite</v>
      </c>
    </row>
    <row r="705" spans="1:30" x14ac:dyDescent="0.2">
      <c r="A705" s="2" t="s">
        <v>30056</v>
      </c>
      <c r="B705" s="2" t="s">
        <v>30075</v>
      </c>
      <c r="C705" s="2" t="s">
        <v>30062</v>
      </c>
      <c r="D705" s="2">
        <v>299</v>
      </c>
      <c r="E705" s="2">
        <v>252</v>
      </c>
      <c r="F705" s="3">
        <v>238073</v>
      </c>
      <c r="G705" s="1" t="s">
        <v>30375</v>
      </c>
      <c r="H705" s="2"/>
      <c r="I705" s="3">
        <v>105576</v>
      </c>
      <c r="J705" s="2" t="s">
        <v>30349</v>
      </c>
      <c r="K705" s="3" t="s">
        <v>30303</v>
      </c>
      <c r="L705" s="3" t="s">
        <v>30303</v>
      </c>
      <c r="M705" s="2" t="s">
        <v>30350</v>
      </c>
      <c r="N705" s="2" t="s">
        <v>30350</v>
      </c>
      <c r="O705" s="2" t="s">
        <v>3429</v>
      </c>
      <c r="P705" s="2">
        <v>1</v>
      </c>
      <c r="Q705" s="2">
        <v>-29</v>
      </c>
      <c r="R705" s="2">
        <v>-16</v>
      </c>
      <c r="S705" s="2">
        <v>-4</v>
      </c>
      <c r="T705" s="2">
        <v>151</v>
      </c>
      <c r="U705" s="2">
        <v>44</v>
      </c>
      <c r="V705" s="2">
        <v>39</v>
      </c>
      <c r="W705" s="2" t="s">
        <v>30376</v>
      </c>
      <c r="X705" t="str">
        <f>INDEX(RRUFF_LESS_COLUMNS!A:A, MATCH($O705,RRUFF_LESS_COLUMNS!$A:$A))</f>
        <v>Bismuthinite</v>
      </c>
      <c r="Y705" t="str">
        <f>INDEX(RRUFF_LESS_COLUMNS!B:B, MATCH($O705,RRUFF_LESS_COLUMNS!$A:$A))</f>
        <v>Bi&lt;sub&gt;2&lt;/sub&gt;S&lt;sub&gt;3&lt;/sub&gt;</v>
      </c>
      <c r="Z705" t="str">
        <f>INDEX(RRUFF_LESS_COLUMNS!C:C, MATCH($O705,RRUFF_LESS_COLUMNS!$A:$A))</f>
        <v>Bi_2_S_3_</v>
      </c>
      <c r="AA705" t="str">
        <f>INDEX(RRUFF_LESS_COLUMNS!D:D, MATCH($O705,RRUFF_LESS_COLUMNS!$A:$A))</f>
        <v>Bi S</v>
      </c>
      <c r="AB705" t="str">
        <f>INDEX(RRUFF_LESS_COLUMNS!E:E, MATCH($O705,RRUFF_LESS_COLUMNS!$A:$A))</f>
        <v>unknown</v>
      </c>
      <c r="AC705" t="str">
        <f>INDEX(RRUFF_LESS_COLUMNS!F:F, MATCH($O705,RRUFF_LESS_COLUMNS!$A:$A))</f>
        <v>Stibnite</v>
      </c>
      <c r="AD705" t="str">
        <f>INDEX(RRUFF_LESS_COLUMNS!G:G, MATCH($O705,RRUFF_LESS_COLUMNS!$A:$A))</f>
        <v>stibnite</v>
      </c>
    </row>
    <row r="706" spans="1:30" x14ac:dyDescent="0.2">
      <c r="A706" s="2" t="s">
        <v>30056</v>
      </c>
      <c r="B706" s="2" t="s">
        <v>30075</v>
      </c>
      <c r="C706" s="2" t="s">
        <v>30062</v>
      </c>
      <c r="D706" s="2">
        <v>299</v>
      </c>
      <c r="E706" s="2">
        <v>252</v>
      </c>
      <c r="F706" s="3">
        <v>238073</v>
      </c>
      <c r="G706" s="1" t="s">
        <v>30375</v>
      </c>
      <c r="H706" s="2"/>
      <c r="I706" s="3">
        <v>105576</v>
      </c>
      <c r="J706" s="2" t="s">
        <v>30349</v>
      </c>
      <c r="K706" s="3" t="s">
        <v>30303</v>
      </c>
      <c r="L706" s="3" t="s">
        <v>30303</v>
      </c>
      <c r="M706" s="2" t="s">
        <v>30350</v>
      </c>
      <c r="N706" s="2" t="s">
        <v>30350</v>
      </c>
      <c r="O706" s="2" t="s">
        <v>5478</v>
      </c>
      <c r="P706" s="2">
        <v>1</v>
      </c>
      <c r="Q706" s="2">
        <v>-29</v>
      </c>
      <c r="R706" s="2">
        <v>-16</v>
      </c>
      <c r="S706" s="2">
        <v>-4</v>
      </c>
      <c r="T706" s="2">
        <v>151</v>
      </c>
      <c r="U706" s="2">
        <v>44</v>
      </c>
      <c r="V706" s="2">
        <v>39</v>
      </c>
      <c r="W706" s="2" t="s">
        <v>30376</v>
      </c>
      <c r="X706" t="str">
        <f>INDEX(RRUFF_LESS_COLUMNS!A:A, MATCH($O706,RRUFF_LESS_COLUMNS!$A:$A))</f>
        <v>Chalcopyrite</v>
      </c>
      <c r="Y706" t="str">
        <f>INDEX(RRUFF_LESS_COLUMNS!B:B, MATCH($O706,RRUFF_LESS_COLUMNS!$A:$A))</f>
        <v>Cu&lt;sup&gt;1+&lt;/sup&gt;Fe&lt;sup&gt;3+&lt;/sup&gt;S&lt;sup&gt;2-&lt;/sup&gt;&lt;sub&gt;2&lt;/sub&gt;</v>
      </c>
      <c r="Z706" t="str">
        <f>INDEX(RRUFF_LESS_COLUMNS!C:C, MATCH($O706,RRUFF_LESS_COLUMNS!$A:$A))</f>
        <v>Cu^1+^Fe^3+^S^2-^_2_</v>
      </c>
      <c r="AA706" t="str">
        <f>INDEX(RRUFF_LESS_COLUMNS!D:D, MATCH($O706,RRUFF_LESS_COLUMNS!$A:$A))</f>
        <v>Cu Fe S</v>
      </c>
      <c r="AB706" t="str">
        <f>INDEX(RRUFF_LESS_COLUMNS!E:E, MATCH($O706,RRUFF_LESS_COLUMNS!$A:$A))</f>
        <v>unknown</v>
      </c>
      <c r="AC706" t="str">
        <f>INDEX(RRUFF_LESS_COLUMNS!F:F, MATCH($O706,RRUFF_LESS_COLUMNS!$A:$A))</f>
        <v>Chalcopyrite</v>
      </c>
      <c r="AD706" t="str">
        <f>INDEX(RRUFF_LESS_COLUMNS!G:G, MATCH($O706,RRUFF_LESS_COLUMNS!$A:$A))</f>
        <v>chalcopyrite</v>
      </c>
    </row>
    <row r="707" spans="1:30" x14ac:dyDescent="0.2">
      <c r="A707" s="2" t="s">
        <v>30056</v>
      </c>
      <c r="B707" s="2" t="s">
        <v>30075</v>
      </c>
      <c r="C707" s="2" t="s">
        <v>30062</v>
      </c>
      <c r="D707" s="2">
        <v>299</v>
      </c>
      <c r="E707" s="2">
        <v>252</v>
      </c>
      <c r="F707" s="3">
        <v>238073</v>
      </c>
      <c r="G707" s="1" t="s">
        <v>30375</v>
      </c>
      <c r="H707" s="2"/>
      <c r="I707" s="3">
        <v>105576</v>
      </c>
      <c r="J707" s="2" t="s">
        <v>30349</v>
      </c>
      <c r="K707" s="3" t="s">
        <v>30303</v>
      </c>
      <c r="L707" s="3" t="s">
        <v>30303</v>
      </c>
      <c r="M707" s="2" t="s">
        <v>30350</v>
      </c>
      <c r="N707" s="2" t="s">
        <v>30350</v>
      </c>
      <c r="O707" s="2" t="s">
        <v>2238</v>
      </c>
      <c r="P707" s="2">
        <v>1</v>
      </c>
      <c r="Q707" s="2">
        <v>-29</v>
      </c>
      <c r="R707" s="2">
        <v>-16</v>
      </c>
      <c r="S707" s="2">
        <v>-4</v>
      </c>
      <c r="T707" s="2">
        <v>151</v>
      </c>
      <c r="U707" s="2">
        <v>44</v>
      </c>
      <c r="V707" s="2">
        <v>39</v>
      </c>
      <c r="W707" s="2" t="s">
        <v>30376</v>
      </c>
      <c r="X707" t="str">
        <f>INDEX(RRUFF_LESS_COLUMNS!A:A, MATCH($O707,RRUFF_LESS_COLUMNS!$A:$A))</f>
        <v>Pyrite</v>
      </c>
      <c r="Y707" t="str">
        <f>INDEX(RRUFF_LESS_COLUMNS!B:B, MATCH($O707,RRUFF_LESS_COLUMNS!$A:$A))</f>
        <v>FeS&lt;sub&gt;2&lt;/sub&gt;</v>
      </c>
      <c r="Z707" t="str">
        <f>INDEX(RRUFF_LESS_COLUMNS!C:C, MATCH($O707,RRUFF_LESS_COLUMNS!$A:$A))</f>
        <v>FeS_2_</v>
      </c>
      <c r="AA707" t="str">
        <f>INDEX(RRUFF_LESS_COLUMNS!D:D, MATCH($O707,RRUFF_LESS_COLUMNS!$A:$A))</f>
        <v>Fe S</v>
      </c>
      <c r="AB707" t="str">
        <f>INDEX(RRUFF_LESS_COLUMNS!E:E, MATCH($O707,RRUFF_LESS_COLUMNS!$A:$A))</f>
        <v>unknown</v>
      </c>
      <c r="AC707" t="str">
        <f>INDEX(RRUFF_LESS_COLUMNS!F:F, MATCH($O707,RRUFF_LESS_COLUMNS!$A:$A))</f>
        <v>Pyrite</v>
      </c>
      <c r="AD707" t="str">
        <f>INDEX(RRUFF_LESS_COLUMNS!G:G, MATCH($O707,RRUFF_LESS_COLUMNS!$A:$A))</f>
        <v>pyrite</v>
      </c>
    </row>
    <row r="708" spans="1:30" x14ac:dyDescent="0.2">
      <c r="A708" s="2" t="s">
        <v>30056</v>
      </c>
      <c r="B708" s="2" t="s">
        <v>30075</v>
      </c>
      <c r="C708" s="2" t="s">
        <v>30062</v>
      </c>
      <c r="D708" s="2">
        <v>299</v>
      </c>
      <c r="E708" s="2">
        <v>252</v>
      </c>
      <c r="F708" s="3">
        <v>105490</v>
      </c>
      <c r="G708" s="1" t="s">
        <v>30377</v>
      </c>
      <c r="H708" s="2"/>
      <c r="I708" s="3">
        <v>105576</v>
      </c>
      <c r="J708" s="2" t="s">
        <v>30349</v>
      </c>
      <c r="K708" s="3" t="s">
        <v>30303</v>
      </c>
      <c r="L708" s="3" t="s">
        <v>30303</v>
      </c>
      <c r="M708" s="2" t="s">
        <v>30350</v>
      </c>
      <c r="N708" s="2" t="s">
        <v>30350</v>
      </c>
      <c r="O708" s="2" t="s">
        <v>1909</v>
      </c>
      <c r="P708" s="2">
        <v>1</v>
      </c>
      <c r="Q708" s="2">
        <v>-29</v>
      </c>
      <c r="R708" s="2">
        <v>-12</v>
      </c>
      <c r="S708" s="2">
        <v>-38</v>
      </c>
      <c r="T708" s="2">
        <v>151</v>
      </c>
      <c r="U708" s="2">
        <v>33</v>
      </c>
      <c r="V708" s="2">
        <v>10</v>
      </c>
      <c r="W708" s="2" t="s">
        <v>30378</v>
      </c>
      <c r="X708" t="str">
        <f>INDEX(RRUFF_LESS_COLUMNS!A:A, MATCH($O708,RRUFF_LESS_COLUMNS!$A:$A))</f>
        <v>Arsenopyrite</v>
      </c>
      <c r="Y708" t="str">
        <f>INDEX(RRUFF_LESS_COLUMNS!B:B, MATCH($O708,RRUFF_LESS_COLUMNS!$A:$A))</f>
        <v>FeAsS</v>
      </c>
      <c r="Z708" t="str">
        <f>INDEX(RRUFF_LESS_COLUMNS!C:C, MATCH($O708,RRUFF_LESS_COLUMNS!$A:$A))</f>
        <v>FeAsS</v>
      </c>
      <c r="AA708" t="str">
        <f>INDEX(RRUFF_LESS_COLUMNS!D:D, MATCH($O708,RRUFF_LESS_COLUMNS!$A:$A))</f>
        <v>Fe As S</v>
      </c>
      <c r="AB708" t="str">
        <f>INDEX(RRUFF_LESS_COLUMNS!E:E, MATCH($O708,RRUFF_LESS_COLUMNS!$A:$A))</f>
        <v>unknown</v>
      </c>
      <c r="AC708" t="str">
        <f>INDEX(RRUFF_LESS_COLUMNS!F:F, MATCH($O708,RRUFF_LESS_COLUMNS!$A:$A))</f>
        <v>Arsenopyrite</v>
      </c>
      <c r="AD708" t="str">
        <f>INDEX(RRUFF_LESS_COLUMNS!G:G, MATCH($O708,RRUFF_LESS_COLUMNS!$A:$A))</f>
        <v>arsenopyrite</v>
      </c>
    </row>
    <row r="709" spans="1:30" x14ac:dyDescent="0.2">
      <c r="A709" s="2" t="s">
        <v>30056</v>
      </c>
      <c r="B709" s="2" t="s">
        <v>30075</v>
      </c>
      <c r="C709" s="2" t="s">
        <v>30062</v>
      </c>
      <c r="D709" s="2">
        <v>299</v>
      </c>
      <c r="E709" s="2">
        <v>252</v>
      </c>
      <c r="F709" s="3">
        <v>105490</v>
      </c>
      <c r="G709" s="1" t="s">
        <v>30377</v>
      </c>
      <c r="H709" s="2"/>
      <c r="I709" s="3">
        <v>105576</v>
      </c>
      <c r="J709" s="2" t="s">
        <v>30349</v>
      </c>
      <c r="K709" s="3" t="s">
        <v>30303</v>
      </c>
      <c r="L709" s="3" t="s">
        <v>30303</v>
      </c>
      <c r="M709" s="2" t="s">
        <v>30350</v>
      </c>
      <c r="N709" s="2" t="s">
        <v>30350</v>
      </c>
      <c r="O709" s="2" t="s">
        <v>3429</v>
      </c>
      <c r="P709" s="2">
        <v>1</v>
      </c>
      <c r="Q709" s="2">
        <v>-29</v>
      </c>
      <c r="R709" s="2">
        <v>-12</v>
      </c>
      <c r="S709" s="2">
        <v>-38</v>
      </c>
      <c r="T709" s="2">
        <v>151</v>
      </c>
      <c r="U709" s="2">
        <v>33</v>
      </c>
      <c r="V709" s="2">
        <v>10</v>
      </c>
      <c r="W709" s="2" t="s">
        <v>30378</v>
      </c>
      <c r="X709" t="str">
        <f>INDEX(RRUFF_LESS_COLUMNS!A:A, MATCH($O709,RRUFF_LESS_COLUMNS!$A:$A))</f>
        <v>Bismuthinite</v>
      </c>
      <c r="Y709" t="str">
        <f>INDEX(RRUFF_LESS_COLUMNS!B:B, MATCH($O709,RRUFF_LESS_COLUMNS!$A:$A))</f>
        <v>Bi&lt;sub&gt;2&lt;/sub&gt;S&lt;sub&gt;3&lt;/sub&gt;</v>
      </c>
      <c r="Z709" t="str">
        <f>INDEX(RRUFF_LESS_COLUMNS!C:C, MATCH($O709,RRUFF_LESS_COLUMNS!$A:$A))</f>
        <v>Bi_2_S_3_</v>
      </c>
      <c r="AA709" t="str">
        <f>INDEX(RRUFF_LESS_COLUMNS!D:D, MATCH($O709,RRUFF_LESS_COLUMNS!$A:$A))</f>
        <v>Bi S</v>
      </c>
      <c r="AB709" t="str">
        <f>INDEX(RRUFF_LESS_COLUMNS!E:E, MATCH($O709,RRUFF_LESS_COLUMNS!$A:$A))</f>
        <v>unknown</v>
      </c>
      <c r="AC709" t="str">
        <f>INDEX(RRUFF_LESS_COLUMNS!F:F, MATCH($O709,RRUFF_LESS_COLUMNS!$A:$A))</f>
        <v>Stibnite</v>
      </c>
      <c r="AD709" t="str">
        <f>INDEX(RRUFF_LESS_COLUMNS!G:G, MATCH($O709,RRUFF_LESS_COLUMNS!$A:$A))</f>
        <v>stibnite</v>
      </c>
    </row>
    <row r="710" spans="1:30" x14ac:dyDescent="0.2">
      <c r="A710" s="2" t="s">
        <v>30056</v>
      </c>
      <c r="B710" s="2" t="s">
        <v>30075</v>
      </c>
      <c r="C710" s="2" t="s">
        <v>30062</v>
      </c>
      <c r="D710" s="2">
        <v>299</v>
      </c>
      <c r="E710" s="2">
        <v>252</v>
      </c>
      <c r="F710" s="3">
        <v>105490</v>
      </c>
      <c r="G710" s="1" t="s">
        <v>30377</v>
      </c>
      <c r="H710" s="2"/>
      <c r="I710" s="3">
        <v>105576</v>
      </c>
      <c r="J710" s="2" t="s">
        <v>30349</v>
      </c>
      <c r="K710" s="3" t="s">
        <v>30303</v>
      </c>
      <c r="L710" s="3" t="s">
        <v>30303</v>
      </c>
      <c r="M710" s="2" t="s">
        <v>30350</v>
      </c>
      <c r="N710" s="2" t="s">
        <v>30350</v>
      </c>
      <c r="O710" s="2" t="s">
        <v>5478</v>
      </c>
      <c r="P710" s="2">
        <v>1</v>
      </c>
      <c r="Q710" s="2">
        <v>-29</v>
      </c>
      <c r="R710" s="2">
        <v>-12</v>
      </c>
      <c r="S710" s="2">
        <v>-38</v>
      </c>
      <c r="T710" s="2">
        <v>151</v>
      </c>
      <c r="U710" s="2">
        <v>33</v>
      </c>
      <c r="V710" s="2">
        <v>10</v>
      </c>
      <c r="W710" s="2" t="s">
        <v>30378</v>
      </c>
      <c r="X710" t="str">
        <f>INDEX(RRUFF_LESS_COLUMNS!A:A, MATCH($O710,RRUFF_LESS_COLUMNS!$A:$A))</f>
        <v>Chalcopyrite</v>
      </c>
      <c r="Y710" t="str">
        <f>INDEX(RRUFF_LESS_COLUMNS!B:B, MATCH($O710,RRUFF_LESS_COLUMNS!$A:$A))</f>
        <v>Cu&lt;sup&gt;1+&lt;/sup&gt;Fe&lt;sup&gt;3+&lt;/sup&gt;S&lt;sup&gt;2-&lt;/sup&gt;&lt;sub&gt;2&lt;/sub&gt;</v>
      </c>
      <c r="Z710" t="str">
        <f>INDEX(RRUFF_LESS_COLUMNS!C:C, MATCH($O710,RRUFF_LESS_COLUMNS!$A:$A))</f>
        <v>Cu^1+^Fe^3+^S^2-^_2_</v>
      </c>
      <c r="AA710" t="str">
        <f>INDEX(RRUFF_LESS_COLUMNS!D:D, MATCH($O710,RRUFF_LESS_COLUMNS!$A:$A))</f>
        <v>Cu Fe S</v>
      </c>
      <c r="AB710" t="str">
        <f>INDEX(RRUFF_LESS_COLUMNS!E:E, MATCH($O710,RRUFF_LESS_COLUMNS!$A:$A))</f>
        <v>unknown</v>
      </c>
      <c r="AC710" t="str">
        <f>INDEX(RRUFF_LESS_COLUMNS!F:F, MATCH($O710,RRUFF_LESS_COLUMNS!$A:$A))</f>
        <v>Chalcopyrite</v>
      </c>
      <c r="AD710" t="str">
        <f>INDEX(RRUFF_LESS_COLUMNS!G:G, MATCH($O710,RRUFF_LESS_COLUMNS!$A:$A))</f>
        <v>chalcopyrite</v>
      </c>
    </row>
    <row r="711" spans="1:30" x14ac:dyDescent="0.2">
      <c r="A711" s="2" t="s">
        <v>30056</v>
      </c>
      <c r="B711" s="2" t="s">
        <v>30075</v>
      </c>
      <c r="C711" s="2" t="s">
        <v>30062</v>
      </c>
      <c r="D711" s="2">
        <v>299</v>
      </c>
      <c r="E711" s="2">
        <v>252</v>
      </c>
      <c r="F711" s="3">
        <v>105490</v>
      </c>
      <c r="G711" s="1" t="s">
        <v>30377</v>
      </c>
      <c r="H711" s="2"/>
      <c r="I711" s="3">
        <v>105576</v>
      </c>
      <c r="J711" s="2" t="s">
        <v>30349</v>
      </c>
      <c r="K711" s="3" t="s">
        <v>30303</v>
      </c>
      <c r="L711" s="3" t="s">
        <v>30303</v>
      </c>
      <c r="M711" s="2" t="s">
        <v>30350</v>
      </c>
      <c r="N711" s="2" t="s">
        <v>30350</v>
      </c>
      <c r="O711" s="2" t="s">
        <v>1269</v>
      </c>
      <c r="P711" s="2">
        <v>1</v>
      </c>
      <c r="Q711" s="2">
        <v>-29</v>
      </c>
      <c r="R711" s="2">
        <v>-12</v>
      </c>
      <c r="S711" s="2">
        <v>-38</v>
      </c>
      <c r="T711" s="2">
        <v>151</v>
      </c>
      <c r="U711" s="2">
        <v>33</v>
      </c>
      <c r="V711" s="2">
        <v>10</v>
      </c>
      <c r="W711" s="2" t="s">
        <v>30378</v>
      </c>
      <c r="X711" t="str">
        <f>INDEX(RRUFF_LESS_COLUMNS!A:A, MATCH($O711,RRUFF_LESS_COLUMNS!$A:$A))</f>
        <v>Galenobismutite</v>
      </c>
      <c r="Y711" t="str">
        <f>INDEX(RRUFF_LESS_COLUMNS!B:B, MATCH($O711,RRUFF_LESS_COLUMNS!$A:$A))</f>
        <v>PbBi&lt;sub&gt;2&lt;/sub&gt;S&lt;sub&gt;4&lt;/sub&gt;</v>
      </c>
      <c r="Z711" t="str">
        <f>INDEX(RRUFF_LESS_COLUMNS!C:C, MATCH($O711,RRUFF_LESS_COLUMNS!$A:$A))</f>
        <v>PbBi_2_S_4_</v>
      </c>
      <c r="AA711" t="str">
        <f>INDEX(RRUFF_LESS_COLUMNS!D:D, MATCH($O711,RRUFF_LESS_COLUMNS!$A:$A))</f>
        <v>Pb Bi S</v>
      </c>
      <c r="AB711" t="str">
        <f>INDEX(RRUFF_LESS_COLUMNS!E:E, MATCH($O711,RRUFF_LESS_COLUMNS!$A:$A))</f>
        <v>Sweden</v>
      </c>
      <c r="AC711" t="str">
        <f>INDEX(RRUFF_LESS_COLUMNS!F:F, MATCH($O711,RRUFF_LESS_COLUMNS!$A:$A))</f>
        <v>Galenobismutite</v>
      </c>
      <c r="AD711" t="str">
        <f>INDEX(RRUFF_LESS_COLUMNS!G:G, MATCH($O711,RRUFF_LESS_COLUMNS!$A:$A))</f>
        <v>Â </v>
      </c>
    </row>
    <row r="712" spans="1:30" x14ac:dyDescent="0.2">
      <c r="A712" s="2" t="s">
        <v>30056</v>
      </c>
      <c r="B712" s="2" t="s">
        <v>30075</v>
      </c>
      <c r="C712" s="2" t="s">
        <v>30062</v>
      </c>
      <c r="D712" s="2">
        <v>299</v>
      </c>
      <c r="E712" s="2">
        <v>252</v>
      </c>
      <c r="F712" s="3">
        <v>105490</v>
      </c>
      <c r="G712" s="1" t="s">
        <v>30377</v>
      </c>
      <c r="H712" s="2"/>
      <c r="I712" s="3">
        <v>105576</v>
      </c>
      <c r="J712" s="2" t="s">
        <v>30349</v>
      </c>
      <c r="K712" s="3" t="s">
        <v>30303</v>
      </c>
      <c r="L712" s="3" t="s">
        <v>30303</v>
      </c>
      <c r="M712" s="2" t="s">
        <v>30350</v>
      </c>
      <c r="N712" s="2" t="s">
        <v>30350</v>
      </c>
      <c r="O712" s="2" t="s">
        <v>2653</v>
      </c>
      <c r="P712" s="2">
        <v>1</v>
      </c>
      <c r="Q712" s="2">
        <v>-29</v>
      </c>
      <c r="R712" s="2">
        <v>-12</v>
      </c>
      <c r="S712" s="2">
        <v>-38</v>
      </c>
      <c r="T712" s="2">
        <v>151</v>
      </c>
      <c r="U712" s="2">
        <v>33</v>
      </c>
      <c r="V712" s="2">
        <v>10</v>
      </c>
      <c r="W712" s="2" t="s">
        <v>30378</v>
      </c>
      <c r="X712" t="str">
        <f>INDEX(RRUFF_LESS_COLUMNS!A:A, MATCH($O712,RRUFF_LESS_COLUMNS!$A:$A))</f>
        <v>Sphalerite</v>
      </c>
      <c r="Y712" t="str">
        <f>INDEX(RRUFF_LESS_COLUMNS!B:B, MATCH($O712,RRUFF_LESS_COLUMNS!$A:$A))</f>
        <v>ZnS</v>
      </c>
      <c r="Z712" t="str">
        <f>INDEX(RRUFF_LESS_COLUMNS!C:C, MATCH($O712,RRUFF_LESS_COLUMNS!$A:$A))</f>
        <v>ZnS</v>
      </c>
      <c r="AA712" t="str">
        <f>INDEX(RRUFF_LESS_COLUMNS!D:D, MATCH($O712,RRUFF_LESS_COLUMNS!$A:$A))</f>
        <v>Zn S</v>
      </c>
      <c r="AB712" t="str">
        <f>INDEX(RRUFF_LESS_COLUMNS!E:E, MATCH($O712,RRUFF_LESS_COLUMNS!$A:$A))</f>
        <v>unknown</v>
      </c>
      <c r="AC712" t="str">
        <f>INDEX(RRUFF_LESS_COLUMNS!F:F, MATCH($O712,RRUFF_LESS_COLUMNS!$A:$A))</f>
        <v>Sphalerite</v>
      </c>
      <c r="AD712" t="str">
        <f>INDEX(RRUFF_LESS_COLUMNS!G:G, MATCH($O712,RRUFF_LESS_COLUMNS!$A:$A))</f>
        <v>sphalerite</v>
      </c>
    </row>
    <row r="713" spans="1:30" x14ac:dyDescent="0.2">
      <c r="A713" s="2" t="s">
        <v>30056</v>
      </c>
      <c r="B713" s="2" t="s">
        <v>30075</v>
      </c>
      <c r="C713" s="2" t="s">
        <v>30062</v>
      </c>
      <c r="D713" s="2">
        <v>299</v>
      </c>
      <c r="E713" s="2">
        <v>252</v>
      </c>
      <c r="F713" s="3">
        <v>105489</v>
      </c>
      <c r="G713" s="1" t="s">
        <v>30379</v>
      </c>
      <c r="H713" s="2"/>
      <c r="I713" s="3">
        <v>105576</v>
      </c>
      <c r="J713" s="2" t="s">
        <v>30349</v>
      </c>
      <c r="K713" s="3" t="s">
        <v>30303</v>
      </c>
      <c r="L713" s="3" t="s">
        <v>30303</v>
      </c>
      <c r="M713" s="2" t="s">
        <v>30350</v>
      </c>
      <c r="N713" s="2" t="s">
        <v>30350</v>
      </c>
      <c r="O713" s="2" t="s">
        <v>3429</v>
      </c>
      <c r="P713" s="2">
        <v>1</v>
      </c>
      <c r="Q713" s="2">
        <v>-29</v>
      </c>
      <c r="R713" s="2">
        <v>-12</v>
      </c>
      <c r="S713" s="2">
        <v>-31</v>
      </c>
      <c r="T713" s="2">
        <v>151</v>
      </c>
      <c r="U713" s="2">
        <v>33</v>
      </c>
      <c r="V713" s="2">
        <v>21</v>
      </c>
      <c r="W713" s="2" t="s">
        <v>30380</v>
      </c>
      <c r="X713" t="str">
        <f>INDEX(RRUFF_LESS_COLUMNS!A:A, MATCH($O713,RRUFF_LESS_COLUMNS!$A:$A))</f>
        <v>Bismuthinite</v>
      </c>
      <c r="Y713" t="str">
        <f>INDEX(RRUFF_LESS_COLUMNS!B:B, MATCH($O713,RRUFF_LESS_COLUMNS!$A:$A))</f>
        <v>Bi&lt;sub&gt;2&lt;/sub&gt;S&lt;sub&gt;3&lt;/sub&gt;</v>
      </c>
      <c r="Z713" t="str">
        <f>INDEX(RRUFF_LESS_COLUMNS!C:C, MATCH($O713,RRUFF_LESS_COLUMNS!$A:$A))</f>
        <v>Bi_2_S_3_</v>
      </c>
      <c r="AA713" t="str">
        <f>INDEX(RRUFF_LESS_COLUMNS!D:D, MATCH($O713,RRUFF_LESS_COLUMNS!$A:$A))</f>
        <v>Bi S</v>
      </c>
      <c r="AB713" t="str">
        <f>INDEX(RRUFF_LESS_COLUMNS!E:E, MATCH($O713,RRUFF_LESS_COLUMNS!$A:$A))</f>
        <v>unknown</v>
      </c>
      <c r="AC713" t="str">
        <f>INDEX(RRUFF_LESS_COLUMNS!F:F, MATCH($O713,RRUFF_LESS_COLUMNS!$A:$A))</f>
        <v>Stibnite</v>
      </c>
      <c r="AD713" t="str">
        <f>INDEX(RRUFF_LESS_COLUMNS!G:G, MATCH($O713,RRUFF_LESS_COLUMNS!$A:$A))</f>
        <v>stibnite</v>
      </c>
    </row>
    <row r="714" spans="1:30" x14ac:dyDescent="0.2">
      <c r="A714" s="2" t="s">
        <v>30056</v>
      </c>
      <c r="B714" s="2" t="s">
        <v>30075</v>
      </c>
      <c r="C714" s="2" t="s">
        <v>30062</v>
      </c>
      <c r="D714" s="2">
        <v>299</v>
      </c>
      <c r="E714" s="2">
        <v>252</v>
      </c>
      <c r="F714" s="3">
        <v>243239</v>
      </c>
      <c r="G714" s="1" t="s">
        <v>30381</v>
      </c>
      <c r="H714" s="2"/>
      <c r="I714" s="3">
        <v>105576</v>
      </c>
      <c r="J714" s="2" t="s">
        <v>30349</v>
      </c>
      <c r="K714" s="3" t="s">
        <v>30303</v>
      </c>
      <c r="L714" s="3" t="s">
        <v>30303</v>
      </c>
      <c r="M714" s="2" t="s">
        <v>30350</v>
      </c>
      <c r="N714" s="2" t="s">
        <v>30350</v>
      </c>
      <c r="O714" s="2" t="s">
        <v>2238</v>
      </c>
      <c r="P714" s="2">
        <v>1</v>
      </c>
      <c r="Q714" s="2">
        <v>-29</v>
      </c>
      <c r="R714" s="2">
        <v>-12</v>
      </c>
      <c r="S714" s="2">
        <v>-32</v>
      </c>
      <c r="T714" s="2">
        <v>151</v>
      </c>
      <c r="U714" s="2">
        <v>33</v>
      </c>
      <c r="V714" s="2">
        <v>8</v>
      </c>
      <c r="W714" s="2" t="s">
        <v>30382</v>
      </c>
      <c r="X714" t="str">
        <f>INDEX(RRUFF_LESS_COLUMNS!A:A, MATCH($O714,RRUFF_LESS_COLUMNS!$A:$A))</f>
        <v>Pyrite</v>
      </c>
      <c r="Y714" t="str">
        <f>INDEX(RRUFF_LESS_COLUMNS!B:B, MATCH($O714,RRUFF_LESS_COLUMNS!$A:$A))</f>
        <v>FeS&lt;sub&gt;2&lt;/sub&gt;</v>
      </c>
      <c r="Z714" t="str">
        <f>INDEX(RRUFF_LESS_COLUMNS!C:C, MATCH($O714,RRUFF_LESS_COLUMNS!$A:$A))</f>
        <v>FeS_2_</v>
      </c>
      <c r="AA714" t="str">
        <f>INDEX(RRUFF_LESS_COLUMNS!D:D, MATCH($O714,RRUFF_LESS_COLUMNS!$A:$A))</f>
        <v>Fe S</v>
      </c>
      <c r="AB714" t="str">
        <f>INDEX(RRUFF_LESS_COLUMNS!E:E, MATCH($O714,RRUFF_LESS_COLUMNS!$A:$A))</f>
        <v>unknown</v>
      </c>
      <c r="AC714" t="str">
        <f>INDEX(RRUFF_LESS_COLUMNS!F:F, MATCH($O714,RRUFF_LESS_COLUMNS!$A:$A))</f>
        <v>Pyrite</v>
      </c>
      <c r="AD714" t="str">
        <f>INDEX(RRUFF_LESS_COLUMNS!G:G, MATCH($O714,RRUFF_LESS_COLUMNS!$A:$A))</f>
        <v>pyrite</v>
      </c>
    </row>
    <row r="715" spans="1:30" x14ac:dyDescent="0.2">
      <c r="A715" s="2" t="s">
        <v>30056</v>
      </c>
      <c r="B715" s="2" t="s">
        <v>30075</v>
      </c>
      <c r="C715" s="2" t="s">
        <v>30062</v>
      </c>
      <c r="D715" s="2">
        <v>299</v>
      </c>
      <c r="E715" s="2">
        <v>252</v>
      </c>
      <c r="F715" s="3">
        <v>105492</v>
      </c>
      <c r="G715" s="1" t="s">
        <v>30383</v>
      </c>
      <c r="H715" s="2"/>
      <c r="I715" s="3">
        <v>105576</v>
      </c>
      <c r="J715" s="2" t="s">
        <v>30349</v>
      </c>
      <c r="K715" s="3" t="s">
        <v>30303</v>
      </c>
      <c r="L715" s="3" t="s">
        <v>30303</v>
      </c>
      <c r="M715" s="2" t="s">
        <v>30350</v>
      </c>
      <c r="N715" s="2" t="s">
        <v>30350</v>
      </c>
      <c r="O715" s="2" t="s">
        <v>1909</v>
      </c>
      <c r="P715" s="2">
        <v>1</v>
      </c>
      <c r="Q715" s="2">
        <v>-29</v>
      </c>
      <c r="R715" s="2">
        <v>-12</v>
      </c>
      <c r="S715" s="2">
        <v>-55</v>
      </c>
      <c r="T715" s="2">
        <v>151</v>
      </c>
      <c r="U715" s="2">
        <v>33</v>
      </c>
      <c r="V715" s="2">
        <v>17</v>
      </c>
      <c r="W715" s="2" t="s">
        <v>30384</v>
      </c>
      <c r="X715" t="str">
        <f>INDEX(RRUFF_LESS_COLUMNS!A:A, MATCH($O715,RRUFF_LESS_COLUMNS!$A:$A))</f>
        <v>Arsenopyrite</v>
      </c>
      <c r="Y715" t="str">
        <f>INDEX(RRUFF_LESS_COLUMNS!B:B, MATCH($O715,RRUFF_LESS_COLUMNS!$A:$A))</f>
        <v>FeAsS</v>
      </c>
      <c r="Z715" t="str">
        <f>INDEX(RRUFF_LESS_COLUMNS!C:C, MATCH($O715,RRUFF_LESS_COLUMNS!$A:$A))</f>
        <v>FeAsS</v>
      </c>
      <c r="AA715" t="str">
        <f>INDEX(RRUFF_LESS_COLUMNS!D:D, MATCH($O715,RRUFF_LESS_COLUMNS!$A:$A))</f>
        <v>Fe As S</v>
      </c>
      <c r="AB715" t="str">
        <f>INDEX(RRUFF_LESS_COLUMNS!E:E, MATCH($O715,RRUFF_LESS_COLUMNS!$A:$A))</f>
        <v>unknown</v>
      </c>
      <c r="AC715" t="str">
        <f>INDEX(RRUFF_LESS_COLUMNS!F:F, MATCH($O715,RRUFF_LESS_COLUMNS!$A:$A))</f>
        <v>Arsenopyrite</v>
      </c>
      <c r="AD715" t="str">
        <f>INDEX(RRUFF_LESS_COLUMNS!G:G, MATCH($O715,RRUFF_LESS_COLUMNS!$A:$A))</f>
        <v>arsenopyrite</v>
      </c>
    </row>
    <row r="716" spans="1:30" x14ac:dyDescent="0.2">
      <c r="A716" s="2" t="s">
        <v>30056</v>
      </c>
      <c r="B716" s="2" t="s">
        <v>30075</v>
      </c>
      <c r="C716" s="2" t="s">
        <v>30062</v>
      </c>
      <c r="D716" s="2">
        <v>299</v>
      </c>
      <c r="E716" s="2">
        <v>252</v>
      </c>
      <c r="F716" s="3">
        <v>105492</v>
      </c>
      <c r="G716" s="1" t="s">
        <v>30383</v>
      </c>
      <c r="H716" s="2"/>
      <c r="I716" s="3">
        <v>105576</v>
      </c>
      <c r="J716" s="2" t="s">
        <v>30349</v>
      </c>
      <c r="K716" s="3" t="s">
        <v>30303</v>
      </c>
      <c r="L716" s="3" t="s">
        <v>30303</v>
      </c>
      <c r="M716" s="2" t="s">
        <v>30350</v>
      </c>
      <c r="N716" s="2" t="s">
        <v>30350</v>
      </c>
      <c r="O716" s="2" t="s">
        <v>2238</v>
      </c>
      <c r="P716" s="2">
        <v>1</v>
      </c>
      <c r="Q716" s="2">
        <v>-29</v>
      </c>
      <c r="R716" s="2">
        <v>-12</v>
      </c>
      <c r="S716" s="2">
        <v>-55</v>
      </c>
      <c r="T716" s="2">
        <v>151</v>
      </c>
      <c r="U716" s="2">
        <v>33</v>
      </c>
      <c r="V716" s="2">
        <v>17</v>
      </c>
      <c r="W716" s="2" t="s">
        <v>30384</v>
      </c>
      <c r="X716" t="str">
        <f>INDEX(RRUFF_LESS_COLUMNS!A:A, MATCH($O716,RRUFF_LESS_COLUMNS!$A:$A))</f>
        <v>Pyrite</v>
      </c>
      <c r="Y716" t="str">
        <f>INDEX(RRUFF_LESS_COLUMNS!B:B, MATCH($O716,RRUFF_LESS_COLUMNS!$A:$A))</f>
        <v>FeS&lt;sub&gt;2&lt;/sub&gt;</v>
      </c>
      <c r="Z716" t="str">
        <f>INDEX(RRUFF_LESS_COLUMNS!C:C, MATCH($O716,RRUFF_LESS_COLUMNS!$A:$A))</f>
        <v>FeS_2_</v>
      </c>
      <c r="AA716" t="str">
        <f>INDEX(RRUFF_LESS_COLUMNS!D:D, MATCH($O716,RRUFF_LESS_COLUMNS!$A:$A))</f>
        <v>Fe S</v>
      </c>
      <c r="AB716" t="str">
        <f>INDEX(RRUFF_LESS_COLUMNS!E:E, MATCH($O716,RRUFF_LESS_COLUMNS!$A:$A))</f>
        <v>unknown</v>
      </c>
      <c r="AC716" t="str">
        <f>INDEX(RRUFF_LESS_COLUMNS!F:F, MATCH($O716,RRUFF_LESS_COLUMNS!$A:$A))</f>
        <v>Pyrite</v>
      </c>
      <c r="AD716" t="str">
        <f>INDEX(RRUFF_LESS_COLUMNS!G:G, MATCH($O716,RRUFF_LESS_COLUMNS!$A:$A))</f>
        <v>pyrite</v>
      </c>
    </row>
    <row r="717" spans="1:30" x14ac:dyDescent="0.2">
      <c r="A717" s="2" t="s">
        <v>30056</v>
      </c>
      <c r="B717" s="2" t="s">
        <v>30075</v>
      </c>
      <c r="C717" s="2" t="s">
        <v>30062</v>
      </c>
      <c r="D717" s="2">
        <v>299</v>
      </c>
      <c r="E717" s="2">
        <v>252</v>
      </c>
      <c r="F717" s="3">
        <v>105574</v>
      </c>
      <c r="G717" s="1" t="s">
        <v>30385</v>
      </c>
      <c r="H717" s="2"/>
      <c r="I717" s="3">
        <v>105576</v>
      </c>
      <c r="J717" s="2" t="s">
        <v>30349</v>
      </c>
      <c r="K717" s="3" t="s">
        <v>30303</v>
      </c>
      <c r="L717" s="3" t="s">
        <v>30303</v>
      </c>
      <c r="M717" s="2" t="s">
        <v>30350</v>
      </c>
      <c r="N717" s="2" t="s">
        <v>30350</v>
      </c>
      <c r="O717" s="2" t="s">
        <v>7802</v>
      </c>
      <c r="P717" s="2">
        <v>1</v>
      </c>
      <c r="Q717" s="2">
        <v>-29</v>
      </c>
      <c r="R717" s="2">
        <v>-15</v>
      </c>
      <c r="S717" s="2">
        <v>-2</v>
      </c>
      <c r="T717" s="2">
        <v>151</v>
      </c>
      <c r="U717" s="2">
        <v>38</v>
      </c>
      <c r="V717" s="2">
        <v>12</v>
      </c>
      <c r="W717" s="2" t="s">
        <v>30386</v>
      </c>
      <c r="X717" t="str">
        <f>INDEX(RRUFF_LESS_COLUMNS!A:A, MATCH($O717,RRUFF_LESS_COLUMNS!$A:$A))</f>
        <v>Molybdenite</v>
      </c>
      <c r="Y717" t="str">
        <f>INDEX(RRUFF_LESS_COLUMNS!B:B, MATCH($O717,RRUFF_LESS_COLUMNS!$A:$A))</f>
        <v>MoS&lt;sub&gt;2&lt;/sub&gt;</v>
      </c>
      <c r="Z717" t="str">
        <f>INDEX(RRUFF_LESS_COLUMNS!C:C, MATCH($O717,RRUFF_LESS_COLUMNS!$A:$A))</f>
        <v>MoS_2_</v>
      </c>
      <c r="AA717" t="str">
        <f>INDEX(RRUFF_LESS_COLUMNS!D:D, MATCH($O717,RRUFF_LESS_COLUMNS!$A:$A))</f>
        <v>Mo S</v>
      </c>
      <c r="AB717" t="str">
        <f>INDEX(RRUFF_LESS_COLUMNS!E:E, MATCH($O717,RRUFF_LESS_COLUMNS!$A:$A))</f>
        <v>unknown</v>
      </c>
      <c r="AC717" t="str">
        <f>INDEX(RRUFF_LESS_COLUMNS!F:F, MATCH($O717,RRUFF_LESS_COLUMNS!$A:$A))</f>
        <v>Molybdenite</v>
      </c>
      <c r="AD717" t="str">
        <f>INDEX(RRUFF_LESS_COLUMNS!G:G, MATCH($O717,RRUFF_LESS_COLUMNS!$A:$A))</f>
        <v>molybdenite</v>
      </c>
    </row>
    <row r="718" spans="1:30" x14ac:dyDescent="0.2">
      <c r="A718" s="2" t="s">
        <v>30056</v>
      </c>
      <c r="B718" s="2" t="s">
        <v>30075</v>
      </c>
      <c r="C718" s="2" t="s">
        <v>30062</v>
      </c>
      <c r="D718" s="2">
        <v>299</v>
      </c>
      <c r="E718" s="2">
        <v>252</v>
      </c>
      <c r="F718" s="3">
        <v>240292</v>
      </c>
      <c r="G718" s="1" t="s">
        <v>30387</v>
      </c>
      <c r="H718" s="2"/>
      <c r="I718" s="3">
        <v>105576</v>
      </c>
      <c r="J718" s="2" t="s">
        <v>30349</v>
      </c>
      <c r="K718" s="3" t="s">
        <v>30303</v>
      </c>
      <c r="L718" s="3" t="s">
        <v>30303</v>
      </c>
      <c r="M718" s="2" t="s">
        <v>30350</v>
      </c>
      <c r="N718" s="2" t="s">
        <v>30350</v>
      </c>
      <c r="O718" s="2" t="s">
        <v>1909</v>
      </c>
      <c r="P718" s="2">
        <v>1</v>
      </c>
      <c r="Q718" s="2">
        <v>-29</v>
      </c>
      <c r="R718" s="2">
        <v>-15</v>
      </c>
      <c r="S718" s="2">
        <v>-21</v>
      </c>
      <c r="T718" s="2">
        <v>151</v>
      </c>
      <c r="U718" s="2">
        <v>37</v>
      </c>
      <c r="V718" s="2">
        <v>60</v>
      </c>
      <c r="W718" s="2" t="s">
        <v>30388</v>
      </c>
      <c r="X718" t="str">
        <f>INDEX(RRUFF_LESS_COLUMNS!A:A, MATCH($O718,RRUFF_LESS_COLUMNS!$A:$A))</f>
        <v>Arsenopyrite</v>
      </c>
      <c r="Y718" t="str">
        <f>INDEX(RRUFF_LESS_COLUMNS!B:B, MATCH($O718,RRUFF_LESS_COLUMNS!$A:$A))</f>
        <v>FeAsS</v>
      </c>
      <c r="Z718" t="str">
        <f>INDEX(RRUFF_LESS_COLUMNS!C:C, MATCH($O718,RRUFF_LESS_COLUMNS!$A:$A))</f>
        <v>FeAsS</v>
      </c>
      <c r="AA718" t="str">
        <f>INDEX(RRUFF_LESS_COLUMNS!D:D, MATCH($O718,RRUFF_LESS_COLUMNS!$A:$A))</f>
        <v>Fe As S</v>
      </c>
      <c r="AB718" t="str">
        <f>INDEX(RRUFF_LESS_COLUMNS!E:E, MATCH($O718,RRUFF_LESS_COLUMNS!$A:$A))</f>
        <v>unknown</v>
      </c>
      <c r="AC718" t="str">
        <f>INDEX(RRUFF_LESS_COLUMNS!F:F, MATCH($O718,RRUFF_LESS_COLUMNS!$A:$A))</f>
        <v>Arsenopyrite</v>
      </c>
      <c r="AD718" t="str">
        <f>INDEX(RRUFF_LESS_COLUMNS!G:G, MATCH($O718,RRUFF_LESS_COLUMNS!$A:$A))</f>
        <v>arsenopyrite</v>
      </c>
    </row>
    <row r="719" spans="1:30" x14ac:dyDescent="0.2">
      <c r="A719" s="2" t="s">
        <v>30056</v>
      </c>
      <c r="B719" s="2" t="s">
        <v>30075</v>
      </c>
      <c r="C719" s="2" t="s">
        <v>30062</v>
      </c>
      <c r="D719" s="2">
        <v>299</v>
      </c>
      <c r="E719" s="2">
        <v>252</v>
      </c>
      <c r="F719" s="3">
        <v>240293</v>
      </c>
      <c r="G719" s="1" t="s">
        <v>30389</v>
      </c>
      <c r="H719" s="2"/>
      <c r="I719" s="3">
        <v>105576</v>
      </c>
      <c r="J719" s="2" t="s">
        <v>30349</v>
      </c>
      <c r="K719" s="3" t="s">
        <v>30303</v>
      </c>
      <c r="L719" s="3" t="s">
        <v>30303</v>
      </c>
      <c r="M719" s="2" t="s">
        <v>30350</v>
      </c>
      <c r="N719" s="2" t="s">
        <v>30350</v>
      </c>
      <c r="O719" s="2" t="s">
        <v>5478</v>
      </c>
      <c r="P719" s="2">
        <v>1</v>
      </c>
      <c r="Q719" s="2">
        <v>-29</v>
      </c>
      <c r="R719" s="2">
        <v>-15</v>
      </c>
      <c r="S719" s="2">
        <v>-29</v>
      </c>
      <c r="T719" s="2">
        <v>151</v>
      </c>
      <c r="U719" s="2">
        <v>37</v>
      </c>
      <c r="V719" s="2">
        <v>58</v>
      </c>
      <c r="W719" s="2" t="s">
        <v>30390</v>
      </c>
      <c r="X719" t="str">
        <f>INDEX(RRUFF_LESS_COLUMNS!A:A, MATCH($O719,RRUFF_LESS_COLUMNS!$A:$A))</f>
        <v>Chalcopyrite</v>
      </c>
      <c r="Y719" t="str">
        <f>INDEX(RRUFF_LESS_COLUMNS!B:B, MATCH($O719,RRUFF_LESS_COLUMNS!$A:$A))</f>
        <v>Cu&lt;sup&gt;1+&lt;/sup&gt;Fe&lt;sup&gt;3+&lt;/sup&gt;S&lt;sup&gt;2-&lt;/sup&gt;&lt;sub&gt;2&lt;/sub&gt;</v>
      </c>
      <c r="Z719" t="str">
        <f>INDEX(RRUFF_LESS_COLUMNS!C:C, MATCH($O719,RRUFF_LESS_COLUMNS!$A:$A))</f>
        <v>Cu^1+^Fe^3+^S^2-^_2_</v>
      </c>
      <c r="AA719" t="str">
        <f>INDEX(RRUFF_LESS_COLUMNS!D:D, MATCH($O719,RRUFF_LESS_COLUMNS!$A:$A))</f>
        <v>Cu Fe S</v>
      </c>
      <c r="AB719" t="str">
        <f>INDEX(RRUFF_LESS_COLUMNS!E:E, MATCH($O719,RRUFF_LESS_COLUMNS!$A:$A))</f>
        <v>unknown</v>
      </c>
      <c r="AC719" t="str">
        <f>INDEX(RRUFF_LESS_COLUMNS!F:F, MATCH($O719,RRUFF_LESS_COLUMNS!$A:$A))</f>
        <v>Chalcopyrite</v>
      </c>
      <c r="AD719" t="str">
        <f>INDEX(RRUFF_LESS_COLUMNS!G:G, MATCH($O719,RRUFF_LESS_COLUMNS!$A:$A))</f>
        <v>chalcopyrite</v>
      </c>
    </row>
    <row r="720" spans="1:30" x14ac:dyDescent="0.2">
      <c r="A720" s="2" t="s">
        <v>30056</v>
      </c>
      <c r="B720" s="2" t="s">
        <v>30075</v>
      </c>
      <c r="C720" s="2" t="s">
        <v>30062</v>
      </c>
      <c r="D720" s="2">
        <v>299</v>
      </c>
      <c r="E720" s="2">
        <v>252</v>
      </c>
      <c r="F720" s="3">
        <v>240293</v>
      </c>
      <c r="G720" s="1" t="s">
        <v>30389</v>
      </c>
      <c r="H720" s="2"/>
      <c r="I720" s="3">
        <v>105576</v>
      </c>
      <c r="J720" s="2" t="s">
        <v>30349</v>
      </c>
      <c r="K720" s="3" t="s">
        <v>30303</v>
      </c>
      <c r="L720" s="3" t="s">
        <v>30303</v>
      </c>
      <c r="M720" s="2" t="s">
        <v>30350</v>
      </c>
      <c r="N720" s="2" t="s">
        <v>30350</v>
      </c>
      <c r="O720" s="2" t="s">
        <v>2238</v>
      </c>
      <c r="P720" s="2">
        <v>1</v>
      </c>
      <c r="Q720" s="2">
        <v>-29</v>
      </c>
      <c r="R720" s="2">
        <v>-15</v>
      </c>
      <c r="S720" s="2">
        <v>-29</v>
      </c>
      <c r="T720" s="2">
        <v>151</v>
      </c>
      <c r="U720" s="2">
        <v>37</v>
      </c>
      <c r="V720" s="2">
        <v>58</v>
      </c>
      <c r="W720" s="2" t="s">
        <v>30390</v>
      </c>
      <c r="X720" t="str">
        <f>INDEX(RRUFF_LESS_COLUMNS!A:A, MATCH($O720,RRUFF_LESS_COLUMNS!$A:$A))</f>
        <v>Pyrite</v>
      </c>
      <c r="Y720" t="str">
        <f>INDEX(RRUFF_LESS_COLUMNS!B:B, MATCH($O720,RRUFF_LESS_COLUMNS!$A:$A))</f>
        <v>FeS&lt;sub&gt;2&lt;/sub&gt;</v>
      </c>
      <c r="Z720" t="str">
        <f>INDEX(RRUFF_LESS_COLUMNS!C:C, MATCH($O720,RRUFF_LESS_COLUMNS!$A:$A))</f>
        <v>FeS_2_</v>
      </c>
      <c r="AA720" t="str">
        <f>INDEX(RRUFF_LESS_COLUMNS!D:D, MATCH($O720,RRUFF_LESS_COLUMNS!$A:$A))</f>
        <v>Fe S</v>
      </c>
      <c r="AB720" t="str">
        <f>INDEX(RRUFF_LESS_COLUMNS!E:E, MATCH($O720,RRUFF_LESS_COLUMNS!$A:$A))</f>
        <v>unknown</v>
      </c>
      <c r="AC720" t="str">
        <f>INDEX(RRUFF_LESS_COLUMNS!F:F, MATCH($O720,RRUFF_LESS_COLUMNS!$A:$A))</f>
        <v>Pyrite</v>
      </c>
      <c r="AD720" t="str">
        <f>INDEX(RRUFF_LESS_COLUMNS!G:G, MATCH($O720,RRUFF_LESS_COLUMNS!$A:$A))</f>
        <v>pyrite</v>
      </c>
    </row>
    <row r="721" spans="1:30" x14ac:dyDescent="0.2">
      <c r="A721" s="2" t="s">
        <v>30056</v>
      </c>
      <c r="B721" s="2" t="s">
        <v>30075</v>
      </c>
      <c r="C721" s="2" t="s">
        <v>30062</v>
      </c>
      <c r="D721" s="2">
        <v>299</v>
      </c>
      <c r="E721" s="2">
        <v>252</v>
      </c>
      <c r="F721" s="3">
        <v>240293</v>
      </c>
      <c r="G721" s="1" t="s">
        <v>30389</v>
      </c>
      <c r="H721" s="2"/>
      <c r="I721" s="3">
        <v>105576</v>
      </c>
      <c r="J721" s="2" t="s">
        <v>30349</v>
      </c>
      <c r="K721" s="3" t="s">
        <v>30303</v>
      </c>
      <c r="L721" s="3" t="s">
        <v>30303</v>
      </c>
      <c r="M721" s="2" t="s">
        <v>30350</v>
      </c>
      <c r="N721" s="2" t="s">
        <v>30350</v>
      </c>
      <c r="O721" s="2" t="s">
        <v>2653</v>
      </c>
      <c r="P721" s="2">
        <v>1</v>
      </c>
      <c r="Q721" s="2">
        <v>-29</v>
      </c>
      <c r="R721" s="2">
        <v>-15</v>
      </c>
      <c r="S721" s="2">
        <v>-29</v>
      </c>
      <c r="T721" s="2">
        <v>151</v>
      </c>
      <c r="U721" s="2">
        <v>37</v>
      </c>
      <c r="V721" s="2">
        <v>58</v>
      </c>
      <c r="W721" s="2" t="s">
        <v>30390</v>
      </c>
      <c r="X721" t="str">
        <f>INDEX(RRUFF_LESS_COLUMNS!A:A, MATCH($O721,RRUFF_LESS_COLUMNS!$A:$A))</f>
        <v>Sphalerite</v>
      </c>
      <c r="Y721" t="str">
        <f>INDEX(RRUFF_LESS_COLUMNS!B:B, MATCH($O721,RRUFF_LESS_COLUMNS!$A:$A))</f>
        <v>ZnS</v>
      </c>
      <c r="Z721" t="str">
        <f>INDEX(RRUFF_LESS_COLUMNS!C:C, MATCH($O721,RRUFF_LESS_COLUMNS!$A:$A))</f>
        <v>ZnS</v>
      </c>
      <c r="AA721" t="str">
        <f>INDEX(RRUFF_LESS_COLUMNS!D:D, MATCH($O721,RRUFF_LESS_COLUMNS!$A:$A))</f>
        <v>Zn S</v>
      </c>
      <c r="AB721" t="str">
        <f>INDEX(RRUFF_LESS_COLUMNS!E:E, MATCH($O721,RRUFF_LESS_COLUMNS!$A:$A))</f>
        <v>unknown</v>
      </c>
      <c r="AC721" t="str">
        <f>INDEX(RRUFF_LESS_COLUMNS!F:F, MATCH($O721,RRUFF_LESS_COLUMNS!$A:$A))</f>
        <v>Sphalerite</v>
      </c>
      <c r="AD721" t="str">
        <f>INDEX(RRUFF_LESS_COLUMNS!G:G, MATCH($O721,RRUFF_LESS_COLUMNS!$A:$A))</f>
        <v>sphalerite</v>
      </c>
    </row>
    <row r="722" spans="1:30" x14ac:dyDescent="0.2">
      <c r="A722" s="2" t="s">
        <v>30056</v>
      </c>
      <c r="B722" s="2" t="s">
        <v>30075</v>
      </c>
      <c r="C722" s="2" t="s">
        <v>30062</v>
      </c>
      <c r="D722" s="2">
        <v>299</v>
      </c>
      <c r="E722" s="2">
        <v>252</v>
      </c>
      <c r="F722" s="3">
        <v>105568</v>
      </c>
      <c r="G722" s="1" t="s">
        <v>30391</v>
      </c>
      <c r="H722" s="2"/>
      <c r="I722" s="3">
        <v>105576</v>
      </c>
      <c r="J722" s="2" t="s">
        <v>30349</v>
      </c>
      <c r="K722" s="3" t="s">
        <v>30303</v>
      </c>
      <c r="L722" s="3" t="s">
        <v>30303</v>
      </c>
      <c r="M722" s="2" t="s">
        <v>30350</v>
      </c>
      <c r="N722" s="2" t="s">
        <v>30350</v>
      </c>
      <c r="O722" s="2" t="s">
        <v>1909</v>
      </c>
      <c r="P722" s="2">
        <v>1</v>
      </c>
      <c r="Q722" s="2">
        <v>-29</v>
      </c>
      <c r="R722" s="2">
        <v>-14</v>
      </c>
      <c r="S722" s="2">
        <v>-54</v>
      </c>
      <c r="T722" s="2">
        <v>151</v>
      </c>
      <c r="U722" s="2">
        <v>41</v>
      </c>
      <c r="V722" s="2">
        <v>18</v>
      </c>
      <c r="W722" s="2" t="s">
        <v>30392</v>
      </c>
      <c r="X722" t="str">
        <f>INDEX(RRUFF_LESS_COLUMNS!A:A, MATCH($O722,RRUFF_LESS_COLUMNS!$A:$A))</f>
        <v>Arsenopyrite</v>
      </c>
      <c r="Y722" t="str">
        <f>INDEX(RRUFF_LESS_COLUMNS!B:B, MATCH($O722,RRUFF_LESS_COLUMNS!$A:$A))</f>
        <v>FeAsS</v>
      </c>
      <c r="Z722" t="str">
        <f>INDEX(RRUFF_LESS_COLUMNS!C:C, MATCH($O722,RRUFF_LESS_COLUMNS!$A:$A))</f>
        <v>FeAsS</v>
      </c>
      <c r="AA722" t="str">
        <f>INDEX(RRUFF_LESS_COLUMNS!D:D, MATCH($O722,RRUFF_LESS_COLUMNS!$A:$A))</f>
        <v>Fe As S</v>
      </c>
      <c r="AB722" t="str">
        <f>INDEX(RRUFF_LESS_COLUMNS!E:E, MATCH($O722,RRUFF_LESS_COLUMNS!$A:$A))</f>
        <v>unknown</v>
      </c>
      <c r="AC722" t="str">
        <f>INDEX(RRUFF_LESS_COLUMNS!F:F, MATCH($O722,RRUFF_LESS_COLUMNS!$A:$A))</f>
        <v>Arsenopyrite</v>
      </c>
      <c r="AD722" t="str">
        <f>INDEX(RRUFF_LESS_COLUMNS!G:G, MATCH($O722,RRUFF_LESS_COLUMNS!$A:$A))</f>
        <v>arsenopyrite</v>
      </c>
    </row>
    <row r="723" spans="1:30" x14ac:dyDescent="0.2">
      <c r="A723" s="2" t="s">
        <v>30056</v>
      </c>
      <c r="B723" s="2" t="s">
        <v>30075</v>
      </c>
      <c r="C723" s="2" t="s">
        <v>30062</v>
      </c>
      <c r="D723" s="2">
        <v>299</v>
      </c>
      <c r="E723" s="2">
        <v>252</v>
      </c>
      <c r="F723" s="3">
        <v>105568</v>
      </c>
      <c r="G723" s="1" t="s">
        <v>30391</v>
      </c>
      <c r="H723" s="2"/>
      <c r="I723" s="3">
        <v>105576</v>
      </c>
      <c r="J723" s="2" t="s">
        <v>30349</v>
      </c>
      <c r="K723" s="3" t="s">
        <v>30303</v>
      </c>
      <c r="L723" s="3" t="s">
        <v>30303</v>
      </c>
      <c r="M723" s="2" t="s">
        <v>30350</v>
      </c>
      <c r="N723" s="2" t="s">
        <v>30350</v>
      </c>
      <c r="O723" s="2" t="s">
        <v>7802</v>
      </c>
      <c r="P723" s="2">
        <v>1</v>
      </c>
      <c r="Q723" s="2">
        <v>-29</v>
      </c>
      <c r="R723" s="2">
        <v>-14</v>
      </c>
      <c r="S723" s="2">
        <v>-54</v>
      </c>
      <c r="T723" s="2">
        <v>151</v>
      </c>
      <c r="U723" s="2">
        <v>41</v>
      </c>
      <c r="V723" s="2">
        <v>18</v>
      </c>
      <c r="W723" s="2" t="s">
        <v>30392</v>
      </c>
      <c r="X723" t="str">
        <f>INDEX(RRUFF_LESS_COLUMNS!A:A, MATCH($O723,RRUFF_LESS_COLUMNS!$A:$A))</f>
        <v>Molybdenite</v>
      </c>
      <c r="Y723" t="str">
        <f>INDEX(RRUFF_LESS_COLUMNS!B:B, MATCH($O723,RRUFF_LESS_COLUMNS!$A:$A))</f>
        <v>MoS&lt;sub&gt;2&lt;/sub&gt;</v>
      </c>
      <c r="Z723" t="str">
        <f>INDEX(RRUFF_LESS_COLUMNS!C:C, MATCH($O723,RRUFF_LESS_COLUMNS!$A:$A))</f>
        <v>MoS_2_</v>
      </c>
      <c r="AA723" t="str">
        <f>INDEX(RRUFF_LESS_COLUMNS!D:D, MATCH($O723,RRUFF_LESS_COLUMNS!$A:$A))</f>
        <v>Mo S</v>
      </c>
      <c r="AB723" t="str">
        <f>INDEX(RRUFF_LESS_COLUMNS!E:E, MATCH($O723,RRUFF_LESS_COLUMNS!$A:$A))</f>
        <v>unknown</v>
      </c>
      <c r="AC723" t="str">
        <f>INDEX(RRUFF_LESS_COLUMNS!F:F, MATCH($O723,RRUFF_LESS_COLUMNS!$A:$A))</f>
        <v>Molybdenite</v>
      </c>
      <c r="AD723" t="str">
        <f>INDEX(RRUFF_LESS_COLUMNS!G:G, MATCH($O723,RRUFF_LESS_COLUMNS!$A:$A))</f>
        <v>molybdenite</v>
      </c>
    </row>
    <row r="724" spans="1:30" x14ac:dyDescent="0.2">
      <c r="A724" s="2" t="s">
        <v>30056</v>
      </c>
      <c r="B724" s="2" t="s">
        <v>30075</v>
      </c>
      <c r="C724" s="2" t="s">
        <v>30062</v>
      </c>
      <c r="D724" s="2">
        <v>299</v>
      </c>
      <c r="E724" s="2">
        <v>252</v>
      </c>
      <c r="F724" s="3">
        <v>240402</v>
      </c>
      <c r="G724" s="1" t="s">
        <v>30393</v>
      </c>
      <c r="H724" s="2"/>
      <c r="I724" s="3">
        <v>105576</v>
      </c>
      <c r="J724" s="2" t="s">
        <v>30349</v>
      </c>
      <c r="K724" s="3" t="s">
        <v>30303</v>
      </c>
      <c r="L724" s="3" t="s">
        <v>30303</v>
      </c>
      <c r="M724" s="2" t="s">
        <v>30350</v>
      </c>
      <c r="N724" s="2" t="s">
        <v>30350</v>
      </c>
      <c r="O724" s="2" t="s">
        <v>3429</v>
      </c>
      <c r="P724" s="2">
        <v>1</v>
      </c>
      <c r="Q724" s="2">
        <v>-29</v>
      </c>
      <c r="R724" s="2">
        <v>-15</v>
      </c>
      <c r="S724" s="2">
        <v>-13</v>
      </c>
      <c r="T724" s="2">
        <v>151</v>
      </c>
      <c r="U724" s="2">
        <v>40</v>
      </c>
      <c r="V724" s="2">
        <v>58</v>
      </c>
      <c r="W724" s="2" t="s">
        <v>30394</v>
      </c>
      <c r="X724" t="str">
        <f>INDEX(RRUFF_LESS_COLUMNS!A:A, MATCH($O724,RRUFF_LESS_COLUMNS!$A:$A))</f>
        <v>Bismuthinite</v>
      </c>
      <c r="Y724" t="str">
        <f>INDEX(RRUFF_LESS_COLUMNS!B:B, MATCH($O724,RRUFF_LESS_COLUMNS!$A:$A))</f>
        <v>Bi&lt;sub&gt;2&lt;/sub&gt;S&lt;sub&gt;3&lt;/sub&gt;</v>
      </c>
      <c r="Z724" t="str">
        <f>INDEX(RRUFF_LESS_COLUMNS!C:C, MATCH($O724,RRUFF_LESS_COLUMNS!$A:$A))</f>
        <v>Bi_2_S_3_</v>
      </c>
      <c r="AA724" t="str">
        <f>INDEX(RRUFF_LESS_COLUMNS!D:D, MATCH($O724,RRUFF_LESS_COLUMNS!$A:$A))</f>
        <v>Bi S</v>
      </c>
      <c r="AB724" t="str">
        <f>INDEX(RRUFF_LESS_COLUMNS!E:E, MATCH($O724,RRUFF_LESS_COLUMNS!$A:$A))</f>
        <v>unknown</v>
      </c>
      <c r="AC724" t="str">
        <f>INDEX(RRUFF_LESS_COLUMNS!F:F, MATCH($O724,RRUFF_LESS_COLUMNS!$A:$A))</f>
        <v>Stibnite</v>
      </c>
      <c r="AD724" t="str">
        <f>INDEX(RRUFF_LESS_COLUMNS!G:G, MATCH($O724,RRUFF_LESS_COLUMNS!$A:$A))</f>
        <v>stibnite</v>
      </c>
    </row>
    <row r="725" spans="1:30" x14ac:dyDescent="0.2">
      <c r="A725" s="2" t="s">
        <v>30056</v>
      </c>
      <c r="B725" s="2" t="s">
        <v>30075</v>
      </c>
      <c r="C725" s="2" t="s">
        <v>30062</v>
      </c>
      <c r="D725" s="2">
        <v>299</v>
      </c>
      <c r="E725" s="2">
        <v>252</v>
      </c>
      <c r="F725" s="3">
        <v>239449</v>
      </c>
      <c r="G725" s="1" t="s">
        <v>30395</v>
      </c>
      <c r="H725" s="2"/>
      <c r="I725" s="3">
        <v>105576</v>
      </c>
      <c r="J725" s="2" t="s">
        <v>30349</v>
      </c>
      <c r="K725" s="3" t="s">
        <v>30303</v>
      </c>
      <c r="L725" s="3" t="s">
        <v>30303</v>
      </c>
      <c r="M725" s="2" t="s">
        <v>30350</v>
      </c>
      <c r="N725" s="2" t="s">
        <v>30350</v>
      </c>
      <c r="O725" s="2" t="s">
        <v>3429</v>
      </c>
      <c r="P725" s="2">
        <v>1</v>
      </c>
      <c r="Q725" s="2">
        <v>-29</v>
      </c>
      <c r="R725" s="2">
        <v>-14</v>
      </c>
      <c r="S725" s="2">
        <v>-30</v>
      </c>
      <c r="T725" s="2">
        <v>151</v>
      </c>
      <c r="U725" s="2">
        <v>42</v>
      </c>
      <c r="V725" s="2">
        <v>21</v>
      </c>
      <c r="W725" s="2" t="s">
        <v>30396</v>
      </c>
      <c r="X725" t="str">
        <f>INDEX(RRUFF_LESS_COLUMNS!A:A, MATCH($O725,RRUFF_LESS_COLUMNS!$A:$A))</f>
        <v>Bismuthinite</v>
      </c>
      <c r="Y725" t="str">
        <f>INDEX(RRUFF_LESS_COLUMNS!B:B, MATCH($O725,RRUFF_LESS_COLUMNS!$A:$A))</f>
        <v>Bi&lt;sub&gt;2&lt;/sub&gt;S&lt;sub&gt;3&lt;/sub&gt;</v>
      </c>
      <c r="Z725" t="str">
        <f>INDEX(RRUFF_LESS_COLUMNS!C:C, MATCH($O725,RRUFF_LESS_COLUMNS!$A:$A))</f>
        <v>Bi_2_S_3_</v>
      </c>
      <c r="AA725" t="str">
        <f>INDEX(RRUFF_LESS_COLUMNS!D:D, MATCH($O725,RRUFF_LESS_COLUMNS!$A:$A))</f>
        <v>Bi S</v>
      </c>
      <c r="AB725" t="str">
        <f>INDEX(RRUFF_LESS_COLUMNS!E:E, MATCH($O725,RRUFF_LESS_COLUMNS!$A:$A))</f>
        <v>unknown</v>
      </c>
      <c r="AC725" t="str">
        <f>INDEX(RRUFF_LESS_COLUMNS!F:F, MATCH($O725,RRUFF_LESS_COLUMNS!$A:$A))</f>
        <v>Stibnite</v>
      </c>
      <c r="AD725" t="str">
        <f>INDEX(RRUFF_LESS_COLUMNS!G:G, MATCH($O725,RRUFF_LESS_COLUMNS!$A:$A))</f>
        <v>stibnite</v>
      </c>
    </row>
    <row r="726" spans="1:30" x14ac:dyDescent="0.2">
      <c r="A726" s="2" t="s">
        <v>30056</v>
      </c>
      <c r="B726" s="2" t="s">
        <v>30075</v>
      </c>
      <c r="C726" s="2" t="s">
        <v>30062</v>
      </c>
      <c r="D726" s="2">
        <v>299</v>
      </c>
      <c r="E726" s="2">
        <v>252</v>
      </c>
      <c r="F726" s="3">
        <v>242416</v>
      </c>
      <c r="G726" s="1" t="s">
        <v>30397</v>
      </c>
      <c r="H726" s="2"/>
      <c r="I726" s="3">
        <v>105576</v>
      </c>
      <c r="J726" s="2" t="s">
        <v>30349</v>
      </c>
      <c r="K726" s="3" t="s">
        <v>30303</v>
      </c>
      <c r="L726" s="3" t="s">
        <v>30303</v>
      </c>
      <c r="M726" s="2" t="s">
        <v>30350</v>
      </c>
      <c r="N726" s="2" t="s">
        <v>30350</v>
      </c>
      <c r="O726" s="2" t="s">
        <v>1909</v>
      </c>
      <c r="P726" s="2">
        <v>1</v>
      </c>
      <c r="Q726" s="2">
        <v>-29</v>
      </c>
      <c r="R726" s="2">
        <v>-15</v>
      </c>
      <c r="S726" s="2">
        <v>0</v>
      </c>
      <c r="T726" s="2">
        <v>151</v>
      </c>
      <c r="U726" s="2">
        <v>37</v>
      </c>
      <c r="V726" s="2">
        <v>18</v>
      </c>
      <c r="W726" s="2" t="s">
        <v>30398</v>
      </c>
      <c r="X726" t="str">
        <f>INDEX(RRUFF_LESS_COLUMNS!A:A, MATCH($O726,RRUFF_LESS_COLUMNS!$A:$A))</f>
        <v>Arsenopyrite</v>
      </c>
      <c r="Y726" t="str">
        <f>INDEX(RRUFF_LESS_COLUMNS!B:B, MATCH($O726,RRUFF_LESS_COLUMNS!$A:$A))</f>
        <v>FeAsS</v>
      </c>
      <c r="Z726" t="str">
        <f>INDEX(RRUFF_LESS_COLUMNS!C:C, MATCH($O726,RRUFF_LESS_COLUMNS!$A:$A))</f>
        <v>FeAsS</v>
      </c>
      <c r="AA726" t="str">
        <f>INDEX(RRUFF_LESS_COLUMNS!D:D, MATCH($O726,RRUFF_LESS_COLUMNS!$A:$A))</f>
        <v>Fe As S</v>
      </c>
      <c r="AB726" t="str">
        <f>INDEX(RRUFF_LESS_COLUMNS!E:E, MATCH($O726,RRUFF_LESS_COLUMNS!$A:$A))</f>
        <v>unknown</v>
      </c>
      <c r="AC726" t="str">
        <f>INDEX(RRUFF_LESS_COLUMNS!F:F, MATCH($O726,RRUFF_LESS_COLUMNS!$A:$A))</f>
        <v>Arsenopyrite</v>
      </c>
      <c r="AD726" t="str">
        <f>INDEX(RRUFF_LESS_COLUMNS!G:G, MATCH($O726,RRUFF_LESS_COLUMNS!$A:$A))</f>
        <v>arsenopyrite</v>
      </c>
    </row>
    <row r="727" spans="1:30" x14ac:dyDescent="0.2">
      <c r="A727" s="2" t="s">
        <v>30056</v>
      </c>
      <c r="B727" s="2" t="s">
        <v>30075</v>
      </c>
      <c r="C727" s="2" t="s">
        <v>30062</v>
      </c>
      <c r="D727" s="2">
        <v>299</v>
      </c>
      <c r="E727" s="2">
        <v>252</v>
      </c>
      <c r="F727" s="3">
        <v>242416</v>
      </c>
      <c r="G727" s="1" t="s">
        <v>30397</v>
      </c>
      <c r="H727" s="2"/>
      <c r="I727" s="3">
        <v>105576</v>
      </c>
      <c r="J727" s="2" t="s">
        <v>30349</v>
      </c>
      <c r="K727" s="3" t="s">
        <v>30303</v>
      </c>
      <c r="L727" s="3" t="s">
        <v>30303</v>
      </c>
      <c r="M727" s="2" t="s">
        <v>30350</v>
      </c>
      <c r="N727" s="2" t="s">
        <v>30350</v>
      </c>
      <c r="O727" s="2" t="s">
        <v>2238</v>
      </c>
      <c r="P727" s="2">
        <v>1</v>
      </c>
      <c r="Q727" s="2">
        <v>-29</v>
      </c>
      <c r="R727" s="2">
        <v>-15</v>
      </c>
      <c r="S727" s="2">
        <v>0</v>
      </c>
      <c r="T727" s="2">
        <v>151</v>
      </c>
      <c r="U727" s="2">
        <v>37</v>
      </c>
      <c r="V727" s="2">
        <v>18</v>
      </c>
      <c r="W727" s="2" t="s">
        <v>30398</v>
      </c>
      <c r="X727" t="str">
        <f>INDEX(RRUFF_LESS_COLUMNS!A:A, MATCH($O727,RRUFF_LESS_COLUMNS!$A:$A))</f>
        <v>Pyrite</v>
      </c>
      <c r="Y727" t="str">
        <f>INDEX(RRUFF_LESS_COLUMNS!B:B, MATCH($O727,RRUFF_LESS_COLUMNS!$A:$A))</f>
        <v>FeS&lt;sub&gt;2&lt;/sub&gt;</v>
      </c>
      <c r="Z727" t="str">
        <f>INDEX(RRUFF_LESS_COLUMNS!C:C, MATCH($O727,RRUFF_LESS_COLUMNS!$A:$A))</f>
        <v>FeS_2_</v>
      </c>
      <c r="AA727" t="str">
        <f>INDEX(RRUFF_LESS_COLUMNS!D:D, MATCH($O727,RRUFF_LESS_COLUMNS!$A:$A))</f>
        <v>Fe S</v>
      </c>
      <c r="AB727" t="str">
        <f>INDEX(RRUFF_LESS_COLUMNS!E:E, MATCH($O727,RRUFF_LESS_COLUMNS!$A:$A))</f>
        <v>unknown</v>
      </c>
      <c r="AC727" t="str">
        <f>INDEX(RRUFF_LESS_COLUMNS!F:F, MATCH($O727,RRUFF_LESS_COLUMNS!$A:$A))</f>
        <v>Pyrite</v>
      </c>
      <c r="AD727" t="str">
        <f>INDEX(RRUFF_LESS_COLUMNS!G:G, MATCH($O727,RRUFF_LESS_COLUMNS!$A:$A))</f>
        <v>pyrite</v>
      </c>
    </row>
    <row r="728" spans="1:30" x14ac:dyDescent="0.2">
      <c r="A728" s="2" t="s">
        <v>30056</v>
      </c>
      <c r="B728" s="2" t="s">
        <v>30075</v>
      </c>
      <c r="C728" s="2" t="s">
        <v>30062</v>
      </c>
      <c r="D728" s="2">
        <v>299</v>
      </c>
      <c r="E728" s="2">
        <v>252</v>
      </c>
      <c r="F728" s="3">
        <v>240495</v>
      </c>
      <c r="G728" s="1" t="s">
        <v>30399</v>
      </c>
      <c r="H728" s="2"/>
      <c r="I728" s="3">
        <v>105576</v>
      </c>
      <c r="J728" s="2" t="s">
        <v>30349</v>
      </c>
      <c r="K728" s="3" t="s">
        <v>30303</v>
      </c>
      <c r="L728" s="3" t="s">
        <v>30303</v>
      </c>
      <c r="M728" s="2" t="s">
        <v>30350</v>
      </c>
      <c r="N728" s="2" t="s">
        <v>30350</v>
      </c>
      <c r="O728" s="2" t="s">
        <v>3429</v>
      </c>
      <c r="P728" s="2">
        <v>1</v>
      </c>
      <c r="Q728" s="2">
        <v>-29</v>
      </c>
      <c r="R728" s="2">
        <v>-15</v>
      </c>
      <c r="S728" s="2">
        <v>-3</v>
      </c>
      <c r="T728" s="2">
        <v>151</v>
      </c>
      <c r="U728" s="2">
        <v>39</v>
      </c>
      <c r="V728" s="2">
        <v>2</v>
      </c>
      <c r="W728" s="2" t="s">
        <v>30400</v>
      </c>
      <c r="X728" t="str">
        <f>INDEX(RRUFF_LESS_COLUMNS!A:A, MATCH($O728,RRUFF_LESS_COLUMNS!$A:$A))</f>
        <v>Bismuthinite</v>
      </c>
      <c r="Y728" t="str">
        <f>INDEX(RRUFF_LESS_COLUMNS!B:B, MATCH($O728,RRUFF_LESS_COLUMNS!$A:$A))</f>
        <v>Bi&lt;sub&gt;2&lt;/sub&gt;S&lt;sub&gt;3&lt;/sub&gt;</v>
      </c>
      <c r="Z728" t="str">
        <f>INDEX(RRUFF_LESS_COLUMNS!C:C, MATCH($O728,RRUFF_LESS_COLUMNS!$A:$A))</f>
        <v>Bi_2_S_3_</v>
      </c>
      <c r="AA728" t="str">
        <f>INDEX(RRUFF_LESS_COLUMNS!D:D, MATCH($O728,RRUFF_LESS_COLUMNS!$A:$A))</f>
        <v>Bi S</v>
      </c>
      <c r="AB728" t="str">
        <f>INDEX(RRUFF_LESS_COLUMNS!E:E, MATCH($O728,RRUFF_LESS_COLUMNS!$A:$A))</f>
        <v>unknown</v>
      </c>
      <c r="AC728" t="str">
        <f>INDEX(RRUFF_LESS_COLUMNS!F:F, MATCH($O728,RRUFF_LESS_COLUMNS!$A:$A))</f>
        <v>Stibnite</v>
      </c>
      <c r="AD728" t="str">
        <f>INDEX(RRUFF_LESS_COLUMNS!G:G, MATCH($O728,RRUFF_LESS_COLUMNS!$A:$A))</f>
        <v>stibnite</v>
      </c>
    </row>
    <row r="729" spans="1:30" x14ac:dyDescent="0.2">
      <c r="A729" s="2" t="s">
        <v>30056</v>
      </c>
      <c r="B729" s="2" t="s">
        <v>30075</v>
      </c>
      <c r="C729" s="2" t="s">
        <v>30062</v>
      </c>
      <c r="D729" s="2">
        <v>299</v>
      </c>
      <c r="E729" s="2">
        <v>252</v>
      </c>
      <c r="F729" s="3">
        <v>105488</v>
      </c>
      <c r="G729" s="1" t="s">
        <v>30401</v>
      </c>
      <c r="H729" s="2"/>
      <c r="I729" s="3">
        <v>105576</v>
      </c>
      <c r="J729" s="2" t="s">
        <v>30349</v>
      </c>
      <c r="K729" s="3" t="s">
        <v>30303</v>
      </c>
      <c r="L729" s="3" t="s">
        <v>30303</v>
      </c>
      <c r="M729" s="2" t="s">
        <v>30350</v>
      </c>
      <c r="N729" s="2" t="s">
        <v>30350</v>
      </c>
      <c r="O729" s="2" t="s">
        <v>5478</v>
      </c>
      <c r="P729" s="2">
        <v>1</v>
      </c>
      <c r="Q729" s="2">
        <v>-29</v>
      </c>
      <c r="R729" s="2">
        <v>-12</v>
      </c>
      <c r="S729" s="2">
        <v>-24</v>
      </c>
      <c r="T729" s="2">
        <v>151</v>
      </c>
      <c r="U729" s="2">
        <v>32</v>
      </c>
      <c r="V729" s="2">
        <v>46</v>
      </c>
      <c r="W729" s="2" t="s">
        <v>30402</v>
      </c>
      <c r="X729" t="str">
        <f>INDEX(RRUFF_LESS_COLUMNS!A:A, MATCH($O729,RRUFF_LESS_COLUMNS!$A:$A))</f>
        <v>Chalcopyrite</v>
      </c>
      <c r="Y729" t="str">
        <f>INDEX(RRUFF_LESS_COLUMNS!B:B, MATCH($O729,RRUFF_LESS_COLUMNS!$A:$A))</f>
        <v>Cu&lt;sup&gt;1+&lt;/sup&gt;Fe&lt;sup&gt;3+&lt;/sup&gt;S&lt;sup&gt;2-&lt;/sup&gt;&lt;sub&gt;2&lt;/sub&gt;</v>
      </c>
      <c r="Z729" t="str">
        <f>INDEX(RRUFF_LESS_COLUMNS!C:C, MATCH($O729,RRUFF_LESS_COLUMNS!$A:$A))</f>
        <v>Cu^1+^Fe^3+^S^2-^_2_</v>
      </c>
      <c r="AA729" t="str">
        <f>INDEX(RRUFF_LESS_COLUMNS!D:D, MATCH($O729,RRUFF_LESS_COLUMNS!$A:$A))</f>
        <v>Cu Fe S</v>
      </c>
      <c r="AB729" t="str">
        <f>INDEX(RRUFF_LESS_COLUMNS!E:E, MATCH($O729,RRUFF_LESS_COLUMNS!$A:$A))</f>
        <v>unknown</v>
      </c>
      <c r="AC729" t="str">
        <f>INDEX(RRUFF_LESS_COLUMNS!F:F, MATCH($O729,RRUFF_LESS_COLUMNS!$A:$A))</f>
        <v>Chalcopyrite</v>
      </c>
      <c r="AD729" t="str">
        <f>INDEX(RRUFF_LESS_COLUMNS!G:G, MATCH($O729,RRUFF_LESS_COLUMNS!$A:$A))</f>
        <v>chalcopyrite</v>
      </c>
    </row>
    <row r="730" spans="1:30" x14ac:dyDescent="0.2">
      <c r="A730" s="2" t="s">
        <v>30056</v>
      </c>
      <c r="B730" s="2" t="s">
        <v>30075</v>
      </c>
      <c r="C730" s="2" t="s">
        <v>30062</v>
      </c>
      <c r="D730" s="2">
        <v>299</v>
      </c>
      <c r="E730" s="2">
        <v>252</v>
      </c>
      <c r="F730" s="3">
        <v>105488</v>
      </c>
      <c r="G730" s="1" t="s">
        <v>30401</v>
      </c>
      <c r="H730" s="2"/>
      <c r="I730" s="3">
        <v>105576</v>
      </c>
      <c r="J730" s="2" t="s">
        <v>30349</v>
      </c>
      <c r="K730" s="3" t="s">
        <v>30303</v>
      </c>
      <c r="L730" s="3" t="s">
        <v>30303</v>
      </c>
      <c r="M730" s="2" t="s">
        <v>30350</v>
      </c>
      <c r="N730" s="2" t="s">
        <v>30350</v>
      </c>
      <c r="O730" s="2" t="s">
        <v>2238</v>
      </c>
      <c r="P730" s="2">
        <v>1</v>
      </c>
      <c r="Q730" s="2">
        <v>-29</v>
      </c>
      <c r="R730" s="2">
        <v>-12</v>
      </c>
      <c r="S730" s="2">
        <v>-24</v>
      </c>
      <c r="T730" s="2">
        <v>151</v>
      </c>
      <c r="U730" s="2">
        <v>32</v>
      </c>
      <c r="V730" s="2">
        <v>46</v>
      </c>
      <c r="W730" s="2" t="s">
        <v>30402</v>
      </c>
      <c r="X730" t="str">
        <f>INDEX(RRUFF_LESS_COLUMNS!A:A, MATCH($O730,RRUFF_LESS_COLUMNS!$A:$A))</f>
        <v>Pyrite</v>
      </c>
      <c r="Y730" t="str">
        <f>INDEX(RRUFF_LESS_COLUMNS!B:B, MATCH($O730,RRUFF_LESS_COLUMNS!$A:$A))</f>
        <v>FeS&lt;sub&gt;2&lt;/sub&gt;</v>
      </c>
      <c r="Z730" t="str">
        <f>INDEX(RRUFF_LESS_COLUMNS!C:C, MATCH($O730,RRUFF_LESS_COLUMNS!$A:$A))</f>
        <v>FeS_2_</v>
      </c>
      <c r="AA730" t="str">
        <f>INDEX(RRUFF_LESS_COLUMNS!D:D, MATCH($O730,RRUFF_LESS_COLUMNS!$A:$A))</f>
        <v>Fe S</v>
      </c>
      <c r="AB730" t="str">
        <f>INDEX(RRUFF_LESS_COLUMNS!E:E, MATCH($O730,RRUFF_LESS_COLUMNS!$A:$A))</f>
        <v>unknown</v>
      </c>
      <c r="AC730" t="str">
        <f>INDEX(RRUFF_LESS_COLUMNS!F:F, MATCH($O730,RRUFF_LESS_COLUMNS!$A:$A))</f>
        <v>Pyrite</v>
      </c>
      <c r="AD730" t="str">
        <f>INDEX(RRUFF_LESS_COLUMNS!G:G, MATCH($O730,RRUFF_LESS_COLUMNS!$A:$A))</f>
        <v>pyrite</v>
      </c>
    </row>
    <row r="731" spans="1:30" x14ac:dyDescent="0.2">
      <c r="A731" s="2" t="s">
        <v>30056</v>
      </c>
      <c r="B731" s="2" t="s">
        <v>30075</v>
      </c>
      <c r="C731" s="2" t="s">
        <v>30062</v>
      </c>
      <c r="D731" s="2">
        <v>299</v>
      </c>
      <c r="E731" s="2">
        <v>252</v>
      </c>
      <c r="F731" s="3">
        <v>105488</v>
      </c>
      <c r="G731" s="1" t="s">
        <v>30401</v>
      </c>
      <c r="H731" s="2"/>
      <c r="I731" s="3">
        <v>105576</v>
      </c>
      <c r="J731" s="2" t="s">
        <v>30349</v>
      </c>
      <c r="K731" s="3" t="s">
        <v>30303</v>
      </c>
      <c r="L731" s="3" t="s">
        <v>30303</v>
      </c>
      <c r="M731" s="2" t="s">
        <v>30350</v>
      </c>
      <c r="N731" s="2" t="s">
        <v>30350</v>
      </c>
      <c r="O731" s="2" t="s">
        <v>2653</v>
      </c>
      <c r="P731" s="2">
        <v>1</v>
      </c>
      <c r="Q731" s="2">
        <v>-29</v>
      </c>
      <c r="R731" s="2">
        <v>-12</v>
      </c>
      <c r="S731" s="2">
        <v>-24</v>
      </c>
      <c r="T731" s="2">
        <v>151</v>
      </c>
      <c r="U731" s="2">
        <v>32</v>
      </c>
      <c r="V731" s="2">
        <v>46</v>
      </c>
      <c r="W731" s="2" t="s">
        <v>30402</v>
      </c>
      <c r="X731" t="str">
        <f>INDEX(RRUFF_LESS_COLUMNS!A:A, MATCH($O731,RRUFF_LESS_COLUMNS!$A:$A))</f>
        <v>Sphalerite</v>
      </c>
      <c r="Y731" t="str">
        <f>INDEX(RRUFF_LESS_COLUMNS!B:B, MATCH($O731,RRUFF_LESS_COLUMNS!$A:$A))</f>
        <v>ZnS</v>
      </c>
      <c r="Z731" t="str">
        <f>INDEX(RRUFF_LESS_COLUMNS!C:C, MATCH($O731,RRUFF_LESS_COLUMNS!$A:$A))</f>
        <v>ZnS</v>
      </c>
      <c r="AA731" t="str">
        <f>INDEX(RRUFF_LESS_COLUMNS!D:D, MATCH($O731,RRUFF_LESS_COLUMNS!$A:$A))</f>
        <v>Zn S</v>
      </c>
      <c r="AB731" t="str">
        <f>INDEX(RRUFF_LESS_COLUMNS!E:E, MATCH($O731,RRUFF_LESS_COLUMNS!$A:$A))</f>
        <v>unknown</v>
      </c>
      <c r="AC731" t="str">
        <f>INDEX(RRUFF_LESS_COLUMNS!F:F, MATCH($O731,RRUFF_LESS_COLUMNS!$A:$A))</f>
        <v>Sphalerite</v>
      </c>
      <c r="AD731" t="str">
        <f>INDEX(RRUFF_LESS_COLUMNS!G:G, MATCH($O731,RRUFF_LESS_COLUMNS!$A:$A))</f>
        <v>sphalerite</v>
      </c>
    </row>
    <row r="732" spans="1:30" x14ac:dyDescent="0.2">
      <c r="A732" s="2" t="s">
        <v>30056</v>
      </c>
      <c r="B732" s="2" t="s">
        <v>30075</v>
      </c>
      <c r="C732" s="2" t="s">
        <v>30062</v>
      </c>
      <c r="D732" s="2">
        <v>299</v>
      </c>
      <c r="E732" s="2">
        <v>252</v>
      </c>
      <c r="F732" s="3">
        <v>105491</v>
      </c>
      <c r="G732" s="1" t="s">
        <v>30403</v>
      </c>
      <c r="H732" s="2"/>
      <c r="I732" s="3">
        <v>105576</v>
      </c>
      <c r="J732" s="2" t="s">
        <v>30349</v>
      </c>
      <c r="K732" s="3" t="s">
        <v>30303</v>
      </c>
      <c r="L732" s="3" t="s">
        <v>30303</v>
      </c>
      <c r="M732" s="2" t="s">
        <v>30350</v>
      </c>
      <c r="N732" s="2" t="s">
        <v>30350</v>
      </c>
      <c r="O732" s="2" t="s">
        <v>2238</v>
      </c>
      <c r="P732" s="2">
        <v>1</v>
      </c>
      <c r="Q732" s="2">
        <v>-29</v>
      </c>
      <c r="R732" s="2">
        <v>-12</v>
      </c>
      <c r="S732" s="2">
        <v>-52</v>
      </c>
      <c r="T732" s="2">
        <v>151</v>
      </c>
      <c r="U732" s="2">
        <v>33</v>
      </c>
      <c r="V732" s="2">
        <v>44</v>
      </c>
      <c r="W732" s="2" t="s">
        <v>30404</v>
      </c>
      <c r="X732" t="str">
        <f>INDEX(RRUFF_LESS_COLUMNS!A:A, MATCH($O732,RRUFF_LESS_COLUMNS!$A:$A))</f>
        <v>Pyrite</v>
      </c>
      <c r="Y732" t="str">
        <f>INDEX(RRUFF_LESS_COLUMNS!B:B, MATCH($O732,RRUFF_LESS_COLUMNS!$A:$A))</f>
        <v>FeS&lt;sub&gt;2&lt;/sub&gt;</v>
      </c>
      <c r="Z732" t="str">
        <f>INDEX(RRUFF_LESS_COLUMNS!C:C, MATCH($O732,RRUFF_LESS_COLUMNS!$A:$A))</f>
        <v>FeS_2_</v>
      </c>
      <c r="AA732" t="str">
        <f>INDEX(RRUFF_LESS_COLUMNS!D:D, MATCH($O732,RRUFF_LESS_COLUMNS!$A:$A))</f>
        <v>Fe S</v>
      </c>
      <c r="AB732" t="str">
        <f>INDEX(RRUFF_LESS_COLUMNS!E:E, MATCH($O732,RRUFF_LESS_COLUMNS!$A:$A))</f>
        <v>unknown</v>
      </c>
      <c r="AC732" t="str">
        <f>INDEX(RRUFF_LESS_COLUMNS!F:F, MATCH($O732,RRUFF_LESS_COLUMNS!$A:$A))</f>
        <v>Pyrite</v>
      </c>
      <c r="AD732" t="str">
        <f>INDEX(RRUFF_LESS_COLUMNS!G:G, MATCH($O732,RRUFF_LESS_COLUMNS!$A:$A))</f>
        <v>pyrite</v>
      </c>
    </row>
    <row r="733" spans="1:30" x14ac:dyDescent="0.2">
      <c r="A733" s="2" t="s">
        <v>30056</v>
      </c>
      <c r="B733" s="2" t="s">
        <v>30075</v>
      </c>
      <c r="C733" s="2" t="s">
        <v>30062</v>
      </c>
      <c r="D733" s="2">
        <v>299</v>
      </c>
      <c r="E733" s="2">
        <v>252</v>
      </c>
      <c r="F733" s="3">
        <v>18813</v>
      </c>
      <c r="G733" s="1" t="s">
        <v>30405</v>
      </c>
      <c r="H733" s="2"/>
      <c r="I733" s="3">
        <v>105576</v>
      </c>
      <c r="J733" s="2" t="s">
        <v>30349</v>
      </c>
      <c r="K733" s="3" t="s">
        <v>30303</v>
      </c>
      <c r="L733" s="3" t="s">
        <v>30303</v>
      </c>
      <c r="M733" s="2" t="s">
        <v>30350</v>
      </c>
      <c r="N733" s="2" t="s">
        <v>30350</v>
      </c>
      <c r="O733" s="2" t="s">
        <v>2238</v>
      </c>
      <c r="P733" s="2">
        <v>1</v>
      </c>
      <c r="Q733" s="2">
        <v>-29</v>
      </c>
      <c r="R733" s="2">
        <v>-9</v>
      </c>
      <c r="S733" s="2">
        <v>-57</v>
      </c>
      <c r="T733" s="2">
        <v>151</v>
      </c>
      <c r="U733" s="2">
        <v>35</v>
      </c>
      <c r="V733" s="2">
        <v>49</v>
      </c>
      <c r="W733" s="2" t="s">
        <v>30406</v>
      </c>
      <c r="X733" t="str">
        <f>INDEX(RRUFF_LESS_COLUMNS!A:A, MATCH($O733,RRUFF_LESS_COLUMNS!$A:$A))</f>
        <v>Pyrite</v>
      </c>
      <c r="Y733" t="str">
        <f>INDEX(RRUFF_LESS_COLUMNS!B:B, MATCH($O733,RRUFF_LESS_COLUMNS!$A:$A))</f>
        <v>FeS&lt;sub&gt;2&lt;/sub&gt;</v>
      </c>
      <c r="Z733" t="str">
        <f>INDEX(RRUFF_LESS_COLUMNS!C:C, MATCH($O733,RRUFF_LESS_COLUMNS!$A:$A))</f>
        <v>FeS_2_</v>
      </c>
      <c r="AA733" t="str">
        <f>INDEX(RRUFF_LESS_COLUMNS!D:D, MATCH($O733,RRUFF_LESS_COLUMNS!$A:$A))</f>
        <v>Fe S</v>
      </c>
      <c r="AB733" t="str">
        <f>INDEX(RRUFF_LESS_COLUMNS!E:E, MATCH($O733,RRUFF_LESS_COLUMNS!$A:$A))</f>
        <v>unknown</v>
      </c>
      <c r="AC733" t="str">
        <f>INDEX(RRUFF_LESS_COLUMNS!F:F, MATCH($O733,RRUFF_LESS_COLUMNS!$A:$A))</f>
        <v>Pyrite</v>
      </c>
      <c r="AD733" t="str">
        <f>INDEX(RRUFF_LESS_COLUMNS!G:G, MATCH($O733,RRUFF_LESS_COLUMNS!$A:$A))</f>
        <v>pyrite</v>
      </c>
    </row>
    <row r="734" spans="1:30" x14ac:dyDescent="0.2">
      <c r="A734" s="2" t="s">
        <v>30056</v>
      </c>
      <c r="B734" s="2" t="s">
        <v>30075</v>
      </c>
      <c r="C734" s="2" t="s">
        <v>30062</v>
      </c>
      <c r="D734" s="2">
        <v>299</v>
      </c>
      <c r="E734" s="2">
        <v>252</v>
      </c>
      <c r="F734" s="3">
        <v>208585</v>
      </c>
      <c r="G734" s="1" t="s">
        <v>30407</v>
      </c>
      <c r="H734" s="2"/>
      <c r="I734" s="3">
        <v>105576</v>
      </c>
      <c r="J734" s="2" t="s">
        <v>30349</v>
      </c>
      <c r="K734" s="3" t="s">
        <v>30303</v>
      </c>
      <c r="L734" s="3" t="s">
        <v>30303</v>
      </c>
      <c r="M734" s="2" t="s">
        <v>30350</v>
      </c>
      <c r="N734" s="2" t="s">
        <v>30350</v>
      </c>
      <c r="O734" s="2" t="s">
        <v>10560</v>
      </c>
      <c r="P734" s="2">
        <v>1</v>
      </c>
      <c r="Q734" s="2">
        <v>-29</v>
      </c>
      <c r="R734" s="2">
        <v>-13</v>
      </c>
      <c r="S734" s="2">
        <v>-9</v>
      </c>
      <c r="T734" s="2">
        <v>151</v>
      </c>
      <c r="U734" s="2">
        <v>32</v>
      </c>
      <c r="V734" s="2">
        <v>15</v>
      </c>
      <c r="W734" s="2" t="s">
        <v>30408</v>
      </c>
      <c r="X734" t="str">
        <f>INDEX(RRUFF_LESS_COLUMNS!A:A, MATCH($O734,RRUFF_LESS_COLUMNS!$A:$A))</f>
        <v>Galena</v>
      </c>
      <c r="Y734" t="str">
        <f>INDEX(RRUFF_LESS_COLUMNS!B:B, MATCH($O734,RRUFF_LESS_COLUMNS!$A:$A))</f>
        <v>Pb&lt;sup&gt;2+&lt;/sup&gt;S&lt;sup&gt;2-&lt;/sup&gt;</v>
      </c>
      <c r="Z734" t="str">
        <f>INDEX(RRUFF_LESS_COLUMNS!C:C, MATCH($O734,RRUFF_LESS_COLUMNS!$A:$A))</f>
        <v>Pb^2+^S^2-^</v>
      </c>
      <c r="AA734" t="str">
        <f>INDEX(RRUFF_LESS_COLUMNS!D:D, MATCH($O734,RRUFF_LESS_COLUMNS!$A:$A))</f>
        <v>Pb S</v>
      </c>
      <c r="AB734" t="str">
        <f>INDEX(RRUFF_LESS_COLUMNS!E:E, MATCH($O734,RRUFF_LESS_COLUMNS!$A:$A))</f>
        <v>unknown</v>
      </c>
      <c r="AC734" t="str">
        <f>INDEX(RRUFF_LESS_COLUMNS!F:F, MATCH($O734,RRUFF_LESS_COLUMNS!$A:$A))</f>
        <v>Rocksalt</v>
      </c>
      <c r="AD734" t="str">
        <f>INDEX(RRUFF_LESS_COLUMNS!G:G, MATCH($O734,RRUFF_LESS_COLUMNS!$A:$A))</f>
        <v>galena</v>
      </c>
    </row>
    <row r="735" spans="1:30" x14ac:dyDescent="0.2">
      <c r="A735" s="2" t="s">
        <v>30056</v>
      </c>
      <c r="B735" s="2" t="s">
        <v>30075</v>
      </c>
      <c r="C735" s="2" t="s">
        <v>30062</v>
      </c>
      <c r="D735" s="2">
        <v>299</v>
      </c>
      <c r="E735" s="2">
        <v>252</v>
      </c>
      <c r="F735" s="3">
        <v>208585</v>
      </c>
      <c r="G735" s="1" t="s">
        <v>30407</v>
      </c>
      <c r="H735" s="2"/>
      <c r="I735" s="3">
        <v>105576</v>
      </c>
      <c r="J735" s="2" t="s">
        <v>30349</v>
      </c>
      <c r="K735" s="3" t="s">
        <v>30303</v>
      </c>
      <c r="L735" s="3" t="s">
        <v>30303</v>
      </c>
      <c r="M735" s="2" t="s">
        <v>30350</v>
      </c>
      <c r="N735" s="2" t="s">
        <v>30350</v>
      </c>
      <c r="O735" s="2" t="s">
        <v>2238</v>
      </c>
      <c r="P735" s="2">
        <v>1</v>
      </c>
      <c r="Q735" s="2">
        <v>-29</v>
      </c>
      <c r="R735" s="2">
        <v>-13</v>
      </c>
      <c r="S735" s="2">
        <v>-9</v>
      </c>
      <c r="T735" s="2">
        <v>151</v>
      </c>
      <c r="U735" s="2">
        <v>32</v>
      </c>
      <c r="V735" s="2">
        <v>15</v>
      </c>
      <c r="W735" s="2" t="s">
        <v>30408</v>
      </c>
      <c r="X735" t="str">
        <f>INDEX(RRUFF_LESS_COLUMNS!A:A, MATCH($O735,RRUFF_LESS_COLUMNS!$A:$A))</f>
        <v>Pyrite</v>
      </c>
      <c r="Y735" t="str">
        <f>INDEX(RRUFF_LESS_COLUMNS!B:B, MATCH($O735,RRUFF_LESS_COLUMNS!$A:$A))</f>
        <v>FeS&lt;sub&gt;2&lt;/sub&gt;</v>
      </c>
      <c r="Z735" t="str">
        <f>INDEX(RRUFF_LESS_COLUMNS!C:C, MATCH($O735,RRUFF_LESS_COLUMNS!$A:$A))</f>
        <v>FeS_2_</v>
      </c>
      <c r="AA735" t="str">
        <f>INDEX(RRUFF_LESS_COLUMNS!D:D, MATCH($O735,RRUFF_LESS_COLUMNS!$A:$A))</f>
        <v>Fe S</v>
      </c>
      <c r="AB735" t="str">
        <f>INDEX(RRUFF_LESS_COLUMNS!E:E, MATCH($O735,RRUFF_LESS_COLUMNS!$A:$A))</f>
        <v>unknown</v>
      </c>
      <c r="AC735" t="str">
        <f>INDEX(RRUFF_LESS_COLUMNS!F:F, MATCH($O735,RRUFF_LESS_COLUMNS!$A:$A))</f>
        <v>Pyrite</v>
      </c>
      <c r="AD735" t="str">
        <f>INDEX(RRUFF_LESS_COLUMNS!G:G, MATCH($O735,RRUFF_LESS_COLUMNS!$A:$A))</f>
        <v>pyrite</v>
      </c>
    </row>
    <row r="736" spans="1:30" x14ac:dyDescent="0.2">
      <c r="A736" s="2" t="s">
        <v>30056</v>
      </c>
      <c r="B736" s="2" t="s">
        <v>30075</v>
      </c>
      <c r="C736" s="2" t="s">
        <v>30062</v>
      </c>
      <c r="D736" s="2">
        <v>299</v>
      </c>
      <c r="E736" s="2">
        <v>252</v>
      </c>
      <c r="F736" s="3">
        <v>208585</v>
      </c>
      <c r="G736" s="1" t="s">
        <v>30407</v>
      </c>
      <c r="H736" s="2"/>
      <c r="I736" s="3">
        <v>105576</v>
      </c>
      <c r="J736" s="2" t="s">
        <v>30349</v>
      </c>
      <c r="K736" s="3" t="s">
        <v>30303</v>
      </c>
      <c r="L736" s="3" t="s">
        <v>30303</v>
      </c>
      <c r="M736" s="2" t="s">
        <v>30350</v>
      </c>
      <c r="N736" s="2" t="s">
        <v>30350</v>
      </c>
      <c r="O736" s="2" t="s">
        <v>25502</v>
      </c>
      <c r="P736" s="2">
        <v>1</v>
      </c>
      <c r="Q736" s="2">
        <v>-29</v>
      </c>
      <c r="R736" s="2">
        <v>-13</v>
      </c>
      <c r="S736" s="2">
        <v>-9</v>
      </c>
      <c r="T736" s="2">
        <v>151</v>
      </c>
      <c r="U736" s="2">
        <v>32</v>
      </c>
      <c r="V736" s="2">
        <v>15</v>
      </c>
      <c r="W736" s="2" t="s">
        <v>30408</v>
      </c>
      <c r="X736" t="str">
        <f>INDEX(RRUFF_LESS_COLUMNS!A:A, MATCH($O736,RRUFF_LESS_COLUMNS!$A:$A))</f>
        <v>Stannite</v>
      </c>
      <c r="Y736" t="str">
        <f>INDEX(RRUFF_LESS_COLUMNS!B:B, MATCH($O736,RRUFF_LESS_COLUMNS!$A:$A))</f>
        <v>Cu&lt;sup&gt;1+&lt;/sup&gt;&lt;sub&gt;2&lt;/sub&gt;Fe&lt;sup&gt;2+&lt;/sup&gt;Sn&lt;sup&gt;4+&lt;/sup&gt;S&lt;sup&gt;2-&lt;/sup&gt;&lt;sub&gt;4&lt;/sub&gt;</v>
      </c>
      <c r="Z736" t="str">
        <f>INDEX(RRUFF_LESS_COLUMNS!C:C, MATCH($O736,RRUFF_LESS_COLUMNS!$A:$A))</f>
        <v>Cu^1+^_2_Fe^2+^Sn^4+^S^2-^_4_</v>
      </c>
      <c r="AA736" t="str">
        <f>INDEX(RRUFF_LESS_COLUMNS!D:D, MATCH($O736,RRUFF_LESS_COLUMNS!$A:$A))</f>
        <v>Cu Fe Sn S</v>
      </c>
      <c r="AB736" t="str">
        <f>INDEX(RRUFF_LESS_COLUMNS!E:E, MATCH($O736,RRUFF_LESS_COLUMNS!$A:$A))</f>
        <v>United Kingdom</v>
      </c>
      <c r="AC736" t="str">
        <f>INDEX(RRUFF_LESS_COLUMNS!F:F, MATCH($O736,RRUFF_LESS_COLUMNS!$A:$A))</f>
        <v>Sphalerite</v>
      </c>
      <c r="AD736" t="str">
        <f>INDEX(RRUFF_LESS_COLUMNS!G:G, MATCH($O736,RRUFF_LESS_COLUMNS!$A:$A))</f>
        <v>stannite</v>
      </c>
    </row>
    <row r="737" spans="1:30" x14ac:dyDescent="0.2">
      <c r="A737" s="2" t="s">
        <v>30056</v>
      </c>
      <c r="B737" s="2" t="s">
        <v>30075</v>
      </c>
      <c r="C737" s="2" t="s">
        <v>30062</v>
      </c>
      <c r="D737" s="2">
        <v>299</v>
      </c>
      <c r="E737" s="2">
        <v>252</v>
      </c>
      <c r="F737" s="3">
        <v>243245</v>
      </c>
      <c r="G737" s="1" t="s">
        <v>30409</v>
      </c>
      <c r="H737" s="2"/>
      <c r="I737" s="3">
        <v>105576</v>
      </c>
      <c r="J737" s="2" t="s">
        <v>30349</v>
      </c>
      <c r="K737" s="3" t="s">
        <v>30303</v>
      </c>
      <c r="L737" s="3" t="s">
        <v>30303</v>
      </c>
      <c r="M737" s="2" t="s">
        <v>30350</v>
      </c>
      <c r="N737" s="2" t="s">
        <v>30350</v>
      </c>
      <c r="O737" s="2" t="s">
        <v>2238</v>
      </c>
      <c r="P737" s="2">
        <v>1</v>
      </c>
      <c r="Q737" s="2">
        <v>-29</v>
      </c>
      <c r="R737" s="2">
        <v>-3</v>
      </c>
      <c r="S737" s="2">
        <v>-9</v>
      </c>
      <c r="T737" s="2">
        <v>151</v>
      </c>
      <c r="U737" s="2">
        <v>31</v>
      </c>
      <c r="V737" s="2">
        <v>25</v>
      </c>
      <c r="W737" s="2" t="s">
        <v>30410</v>
      </c>
      <c r="X737" t="str">
        <f>INDEX(RRUFF_LESS_COLUMNS!A:A, MATCH($O737,RRUFF_LESS_COLUMNS!$A:$A))</f>
        <v>Pyrite</v>
      </c>
      <c r="Y737" t="str">
        <f>INDEX(RRUFF_LESS_COLUMNS!B:B, MATCH($O737,RRUFF_LESS_COLUMNS!$A:$A))</f>
        <v>FeS&lt;sub&gt;2&lt;/sub&gt;</v>
      </c>
      <c r="Z737" t="str">
        <f>INDEX(RRUFF_LESS_COLUMNS!C:C, MATCH($O737,RRUFF_LESS_COLUMNS!$A:$A))</f>
        <v>FeS_2_</v>
      </c>
      <c r="AA737" t="str">
        <f>INDEX(RRUFF_LESS_COLUMNS!D:D, MATCH($O737,RRUFF_LESS_COLUMNS!$A:$A))</f>
        <v>Fe S</v>
      </c>
      <c r="AB737" t="str">
        <f>INDEX(RRUFF_LESS_COLUMNS!E:E, MATCH($O737,RRUFF_LESS_COLUMNS!$A:$A))</f>
        <v>unknown</v>
      </c>
      <c r="AC737" t="str">
        <f>INDEX(RRUFF_LESS_COLUMNS!F:F, MATCH($O737,RRUFF_LESS_COLUMNS!$A:$A))</f>
        <v>Pyrite</v>
      </c>
      <c r="AD737" t="str">
        <f>INDEX(RRUFF_LESS_COLUMNS!G:G, MATCH($O737,RRUFF_LESS_COLUMNS!$A:$A))</f>
        <v>pyrite</v>
      </c>
    </row>
    <row r="738" spans="1:30" x14ac:dyDescent="0.2">
      <c r="A738" s="2" t="s">
        <v>30056</v>
      </c>
      <c r="B738" s="2" t="s">
        <v>30075</v>
      </c>
      <c r="C738" s="2" t="s">
        <v>30062</v>
      </c>
      <c r="D738" s="2">
        <v>299</v>
      </c>
      <c r="E738" s="2">
        <v>252</v>
      </c>
      <c r="F738" s="3">
        <v>223595</v>
      </c>
      <c r="G738" s="1" t="s">
        <v>30411</v>
      </c>
      <c r="H738" s="2"/>
      <c r="I738" s="3">
        <v>105576</v>
      </c>
      <c r="J738" s="2" t="s">
        <v>30349</v>
      </c>
      <c r="K738" s="3" t="s">
        <v>30303</v>
      </c>
      <c r="L738" s="3" t="s">
        <v>30303</v>
      </c>
      <c r="M738" s="2" t="s">
        <v>30350</v>
      </c>
      <c r="N738" s="2" t="s">
        <v>30350</v>
      </c>
      <c r="O738" s="2" t="s">
        <v>10560</v>
      </c>
      <c r="P738" s="2">
        <v>1</v>
      </c>
      <c r="Q738" s="2">
        <v>-29</v>
      </c>
      <c r="R738" s="2">
        <v>-19</v>
      </c>
      <c r="S738" s="2">
        <v>-7</v>
      </c>
      <c r="T738" s="2">
        <v>151</v>
      </c>
      <c r="U738" s="2">
        <v>44</v>
      </c>
      <c r="V738" s="2">
        <v>52</v>
      </c>
      <c r="W738" s="2" t="s">
        <v>30412</v>
      </c>
      <c r="X738" t="str">
        <f>INDEX(RRUFF_LESS_COLUMNS!A:A, MATCH($O738,RRUFF_LESS_COLUMNS!$A:$A))</f>
        <v>Galena</v>
      </c>
      <c r="Y738" t="str">
        <f>INDEX(RRUFF_LESS_COLUMNS!B:B, MATCH($O738,RRUFF_LESS_COLUMNS!$A:$A))</f>
        <v>Pb&lt;sup&gt;2+&lt;/sup&gt;S&lt;sup&gt;2-&lt;/sup&gt;</v>
      </c>
      <c r="Z738" t="str">
        <f>INDEX(RRUFF_LESS_COLUMNS!C:C, MATCH($O738,RRUFF_LESS_COLUMNS!$A:$A))</f>
        <v>Pb^2+^S^2-^</v>
      </c>
      <c r="AA738" t="str">
        <f>INDEX(RRUFF_LESS_COLUMNS!D:D, MATCH($O738,RRUFF_LESS_COLUMNS!$A:$A))</f>
        <v>Pb S</v>
      </c>
      <c r="AB738" t="str">
        <f>INDEX(RRUFF_LESS_COLUMNS!E:E, MATCH($O738,RRUFF_LESS_COLUMNS!$A:$A))</f>
        <v>unknown</v>
      </c>
      <c r="AC738" t="str">
        <f>INDEX(RRUFF_LESS_COLUMNS!F:F, MATCH($O738,RRUFF_LESS_COLUMNS!$A:$A))</f>
        <v>Rocksalt</v>
      </c>
      <c r="AD738" t="str">
        <f>INDEX(RRUFF_LESS_COLUMNS!G:G, MATCH($O738,RRUFF_LESS_COLUMNS!$A:$A))</f>
        <v>galena</v>
      </c>
    </row>
    <row r="739" spans="1:30" x14ac:dyDescent="0.2">
      <c r="A739" s="2" t="s">
        <v>30056</v>
      </c>
      <c r="B739" s="2" t="s">
        <v>30075</v>
      </c>
      <c r="C739" s="2" t="s">
        <v>30062</v>
      </c>
      <c r="D739" s="2">
        <v>299</v>
      </c>
      <c r="E739" s="2">
        <v>252</v>
      </c>
      <c r="F739" s="3">
        <v>223595</v>
      </c>
      <c r="G739" s="1" t="s">
        <v>30411</v>
      </c>
      <c r="H739" s="2"/>
      <c r="I739" s="3">
        <v>105576</v>
      </c>
      <c r="J739" s="2" t="s">
        <v>30349</v>
      </c>
      <c r="K739" s="3" t="s">
        <v>30303</v>
      </c>
      <c r="L739" s="3" t="s">
        <v>30303</v>
      </c>
      <c r="M739" s="2" t="s">
        <v>30350</v>
      </c>
      <c r="N739" s="2" t="s">
        <v>30350</v>
      </c>
      <c r="O739" s="2" t="s">
        <v>2653</v>
      </c>
      <c r="P739" s="2">
        <v>1</v>
      </c>
      <c r="Q739" s="2">
        <v>-29</v>
      </c>
      <c r="R739" s="2">
        <v>-19</v>
      </c>
      <c r="S739" s="2">
        <v>-7</v>
      </c>
      <c r="T739" s="2">
        <v>151</v>
      </c>
      <c r="U739" s="2">
        <v>44</v>
      </c>
      <c r="V739" s="2">
        <v>52</v>
      </c>
      <c r="W739" s="2" t="s">
        <v>30412</v>
      </c>
      <c r="X739" t="str">
        <f>INDEX(RRUFF_LESS_COLUMNS!A:A, MATCH($O739,RRUFF_LESS_COLUMNS!$A:$A))</f>
        <v>Sphalerite</v>
      </c>
      <c r="Y739" t="str">
        <f>INDEX(RRUFF_LESS_COLUMNS!B:B, MATCH($O739,RRUFF_LESS_COLUMNS!$A:$A))</f>
        <v>ZnS</v>
      </c>
      <c r="Z739" t="str">
        <f>INDEX(RRUFF_LESS_COLUMNS!C:C, MATCH($O739,RRUFF_LESS_COLUMNS!$A:$A))</f>
        <v>ZnS</v>
      </c>
      <c r="AA739" t="str">
        <f>INDEX(RRUFF_LESS_COLUMNS!D:D, MATCH($O739,RRUFF_LESS_COLUMNS!$A:$A))</f>
        <v>Zn S</v>
      </c>
      <c r="AB739" t="str">
        <f>INDEX(RRUFF_LESS_COLUMNS!E:E, MATCH($O739,RRUFF_LESS_COLUMNS!$A:$A))</f>
        <v>unknown</v>
      </c>
      <c r="AC739" t="str">
        <f>INDEX(RRUFF_LESS_COLUMNS!F:F, MATCH($O739,RRUFF_LESS_COLUMNS!$A:$A))</f>
        <v>Sphalerite</v>
      </c>
      <c r="AD739" t="str">
        <f>INDEX(RRUFF_LESS_COLUMNS!G:G, MATCH($O739,RRUFF_LESS_COLUMNS!$A:$A))</f>
        <v>sphalerite</v>
      </c>
    </row>
    <row r="740" spans="1:30" x14ac:dyDescent="0.2">
      <c r="A740" s="2" t="s">
        <v>30056</v>
      </c>
      <c r="B740" s="2" t="s">
        <v>30075</v>
      </c>
      <c r="C740" s="2" t="s">
        <v>30062</v>
      </c>
      <c r="D740" s="2">
        <v>299</v>
      </c>
      <c r="E740" s="2">
        <v>252</v>
      </c>
      <c r="F740" s="3">
        <v>105493</v>
      </c>
      <c r="G740" s="1" t="s">
        <v>30413</v>
      </c>
      <c r="H740" s="2"/>
      <c r="I740" s="3">
        <v>105576</v>
      </c>
      <c r="J740" s="2" t="s">
        <v>30349</v>
      </c>
      <c r="K740" s="3" t="s">
        <v>30303</v>
      </c>
      <c r="L740" s="3" t="s">
        <v>30303</v>
      </c>
      <c r="M740" s="2" t="s">
        <v>30350</v>
      </c>
      <c r="N740" s="2" t="s">
        <v>30350</v>
      </c>
      <c r="O740" s="2" t="s">
        <v>10560</v>
      </c>
      <c r="P740" s="2">
        <v>1</v>
      </c>
      <c r="Q740" s="2">
        <v>-29</v>
      </c>
      <c r="R740" s="2">
        <v>-13</v>
      </c>
      <c r="S740" s="2">
        <v>-4</v>
      </c>
      <c r="T740" s="2">
        <v>151</v>
      </c>
      <c r="U740" s="2">
        <v>32</v>
      </c>
      <c r="V740" s="2">
        <v>38</v>
      </c>
      <c r="W740" s="2" t="s">
        <v>30414</v>
      </c>
      <c r="X740" t="str">
        <f>INDEX(RRUFF_LESS_COLUMNS!A:A, MATCH($O740,RRUFF_LESS_COLUMNS!$A:$A))</f>
        <v>Galena</v>
      </c>
      <c r="Y740" t="str">
        <f>INDEX(RRUFF_LESS_COLUMNS!B:B, MATCH($O740,RRUFF_LESS_COLUMNS!$A:$A))</f>
        <v>Pb&lt;sup&gt;2+&lt;/sup&gt;S&lt;sup&gt;2-&lt;/sup&gt;</v>
      </c>
      <c r="Z740" t="str">
        <f>INDEX(RRUFF_LESS_COLUMNS!C:C, MATCH($O740,RRUFF_LESS_COLUMNS!$A:$A))</f>
        <v>Pb^2+^S^2-^</v>
      </c>
      <c r="AA740" t="str">
        <f>INDEX(RRUFF_LESS_COLUMNS!D:D, MATCH($O740,RRUFF_LESS_COLUMNS!$A:$A))</f>
        <v>Pb S</v>
      </c>
      <c r="AB740" t="str">
        <f>INDEX(RRUFF_LESS_COLUMNS!E:E, MATCH($O740,RRUFF_LESS_COLUMNS!$A:$A))</f>
        <v>unknown</v>
      </c>
      <c r="AC740" t="str">
        <f>INDEX(RRUFF_LESS_COLUMNS!F:F, MATCH($O740,RRUFF_LESS_COLUMNS!$A:$A))</f>
        <v>Rocksalt</v>
      </c>
      <c r="AD740" t="str">
        <f>INDEX(RRUFF_LESS_COLUMNS!G:G, MATCH($O740,RRUFF_LESS_COLUMNS!$A:$A))</f>
        <v>galena</v>
      </c>
    </row>
    <row r="741" spans="1:30" x14ac:dyDescent="0.2">
      <c r="A741" s="2" t="s">
        <v>30056</v>
      </c>
      <c r="B741" s="2" t="s">
        <v>30075</v>
      </c>
      <c r="C741" s="2" t="s">
        <v>30062</v>
      </c>
      <c r="D741" s="2">
        <v>299</v>
      </c>
      <c r="E741" s="2">
        <v>252</v>
      </c>
      <c r="F741" s="3">
        <v>105493</v>
      </c>
      <c r="G741" s="1" t="s">
        <v>30413</v>
      </c>
      <c r="H741" s="2"/>
      <c r="I741" s="3">
        <v>105576</v>
      </c>
      <c r="J741" s="2" t="s">
        <v>30349</v>
      </c>
      <c r="K741" s="3" t="s">
        <v>30303</v>
      </c>
      <c r="L741" s="3" t="s">
        <v>30303</v>
      </c>
      <c r="M741" s="2" t="s">
        <v>30350</v>
      </c>
      <c r="N741" s="2" t="s">
        <v>30350</v>
      </c>
      <c r="O741" s="2" t="s">
        <v>2238</v>
      </c>
      <c r="P741" s="2">
        <v>1</v>
      </c>
      <c r="Q741" s="2">
        <v>-29</v>
      </c>
      <c r="R741" s="2">
        <v>-13</v>
      </c>
      <c r="S741" s="2">
        <v>-4</v>
      </c>
      <c r="T741" s="2">
        <v>151</v>
      </c>
      <c r="U741" s="2">
        <v>32</v>
      </c>
      <c r="V741" s="2">
        <v>38</v>
      </c>
      <c r="W741" s="2" t="s">
        <v>30414</v>
      </c>
      <c r="X741" t="str">
        <f>INDEX(RRUFF_LESS_COLUMNS!A:A, MATCH($O741,RRUFF_LESS_COLUMNS!$A:$A))</f>
        <v>Pyrite</v>
      </c>
      <c r="Y741" t="str">
        <f>INDEX(RRUFF_LESS_COLUMNS!B:B, MATCH($O741,RRUFF_LESS_COLUMNS!$A:$A))</f>
        <v>FeS&lt;sub&gt;2&lt;/sub&gt;</v>
      </c>
      <c r="Z741" t="str">
        <f>INDEX(RRUFF_LESS_COLUMNS!C:C, MATCH($O741,RRUFF_LESS_COLUMNS!$A:$A))</f>
        <v>FeS_2_</v>
      </c>
      <c r="AA741" t="str">
        <f>INDEX(RRUFF_LESS_COLUMNS!D:D, MATCH($O741,RRUFF_LESS_COLUMNS!$A:$A))</f>
        <v>Fe S</v>
      </c>
      <c r="AB741" t="str">
        <f>INDEX(RRUFF_LESS_COLUMNS!E:E, MATCH($O741,RRUFF_LESS_COLUMNS!$A:$A))</f>
        <v>unknown</v>
      </c>
      <c r="AC741" t="str">
        <f>INDEX(RRUFF_LESS_COLUMNS!F:F, MATCH($O741,RRUFF_LESS_COLUMNS!$A:$A))</f>
        <v>Pyrite</v>
      </c>
      <c r="AD741" t="str">
        <f>INDEX(RRUFF_LESS_COLUMNS!G:G, MATCH($O741,RRUFF_LESS_COLUMNS!$A:$A))</f>
        <v>pyrite</v>
      </c>
    </row>
    <row r="742" spans="1:30" x14ac:dyDescent="0.2">
      <c r="A742" s="2" t="s">
        <v>30056</v>
      </c>
      <c r="B742" s="2" t="s">
        <v>30075</v>
      </c>
      <c r="C742" s="2" t="s">
        <v>30062</v>
      </c>
      <c r="D742" s="2">
        <v>299</v>
      </c>
      <c r="E742" s="2">
        <v>252</v>
      </c>
      <c r="F742" s="3">
        <v>18850</v>
      </c>
      <c r="G742" s="1" t="s">
        <v>30415</v>
      </c>
      <c r="H742" s="2"/>
      <c r="I742" s="3">
        <v>105576</v>
      </c>
      <c r="J742" s="2" t="s">
        <v>30349</v>
      </c>
      <c r="K742" s="3" t="s">
        <v>30303</v>
      </c>
      <c r="L742" s="3" t="s">
        <v>30303</v>
      </c>
      <c r="M742" s="2" t="s">
        <v>30350</v>
      </c>
      <c r="N742" s="2" t="s">
        <v>30350</v>
      </c>
      <c r="O742" s="2" t="s">
        <v>1909</v>
      </c>
      <c r="P742" s="2">
        <v>1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 t="s">
        <v>30085</v>
      </c>
      <c r="X742" t="str">
        <f>INDEX(RRUFF_LESS_COLUMNS!A:A, MATCH($O742,RRUFF_LESS_COLUMNS!$A:$A))</f>
        <v>Arsenopyrite</v>
      </c>
      <c r="Y742" t="str">
        <f>INDEX(RRUFF_LESS_COLUMNS!B:B, MATCH($O742,RRUFF_LESS_COLUMNS!$A:$A))</f>
        <v>FeAsS</v>
      </c>
      <c r="Z742" t="str">
        <f>INDEX(RRUFF_LESS_COLUMNS!C:C, MATCH($O742,RRUFF_LESS_COLUMNS!$A:$A))</f>
        <v>FeAsS</v>
      </c>
      <c r="AA742" t="str">
        <f>INDEX(RRUFF_LESS_COLUMNS!D:D, MATCH($O742,RRUFF_LESS_COLUMNS!$A:$A))</f>
        <v>Fe As S</v>
      </c>
      <c r="AB742" t="str">
        <f>INDEX(RRUFF_LESS_COLUMNS!E:E, MATCH($O742,RRUFF_LESS_COLUMNS!$A:$A))</f>
        <v>unknown</v>
      </c>
      <c r="AC742" t="str">
        <f>INDEX(RRUFF_LESS_COLUMNS!F:F, MATCH($O742,RRUFF_LESS_COLUMNS!$A:$A))</f>
        <v>Arsenopyrite</v>
      </c>
      <c r="AD742" t="str">
        <f>INDEX(RRUFF_LESS_COLUMNS!G:G, MATCH($O742,RRUFF_LESS_COLUMNS!$A:$A))</f>
        <v>arsenopyrite</v>
      </c>
    </row>
    <row r="743" spans="1:30" x14ac:dyDescent="0.2">
      <c r="A743" s="2" t="s">
        <v>30056</v>
      </c>
      <c r="B743" s="2" t="s">
        <v>30075</v>
      </c>
      <c r="C743" s="2" t="s">
        <v>30062</v>
      </c>
      <c r="D743" s="2">
        <v>299</v>
      </c>
      <c r="E743" s="2">
        <v>252</v>
      </c>
      <c r="F743" s="3">
        <v>18850</v>
      </c>
      <c r="G743" s="1" t="s">
        <v>30415</v>
      </c>
      <c r="H743" s="2"/>
      <c r="I743" s="3">
        <v>105576</v>
      </c>
      <c r="J743" s="2" t="s">
        <v>30349</v>
      </c>
      <c r="K743" s="3" t="s">
        <v>30303</v>
      </c>
      <c r="L743" s="3" t="s">
        <v>30303</v>
      </c>
      <c r="M743" s="2" t="s">
        <v>30350</v>
      </c>
      <c r="N743" s="2" t="s">
        <v>30350</v>
      </c>
      <c r="O743" s="2" t="s">
        <v>2653</v>
      </c>
      <c r="P743" s="2">
        <v>1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 t="s">
        <v>30085</v>
      </c>
      <c r="X743" t="str">
        <f>INDEX(RRUFF_LESS_COLUMNS!A:A, MATCH($O743,RRUFF_LESS_COLUMNS!$A:$A))</f>
        <v>Sphalerite</v>
      </c>
      <c r="Y743" t="str">
        <f>INDEX(RRUFF_LESS_COLUMNS!B:B, MATCH($O743,RRUFF_LESS_COLUMNS!$A:$A))</f>
        <v>ZnS</v>
      </c>
      <c r="Z743" t="str">
        <f>INDEX(RRUFF_LESS_COLUMNS!C:C, MATCH($O743,RRUFF_LESS_COLUMNS!$A:$A))</f>
        <v>ZnS</v>
      </c>
      <c r="AA743" t="str">
        <f>INDEX(RRUFF_LESS_COLUMNS!D:D, MATCH($O743,RRUFF_LESS_COLUMNS!$A:$A))</f>
        <v>Zn S</v>
      </c>
      <c r="AB743" t="str">
        <f>INDEX(RRUFF_LESS_COLUMNS!E:E, MATCH($O743,RRUFF_LESS_COLUMNS!$A:$A))</f>
        <v>unknown</v>
      </c>
      <c r="AC743" t="str">
        <f>INDEX(RRUFF_LESS_COLUMNS!F:F, MATCH($O743,RRUFF_LESS_COLUMNS!$A:$A))</f>
        <v>Sphalerite</v>
      </c>
      <c r="AD743" t="str">
        <f>INDEX(RRUFF_LESS_COLUMNS!G:G, MATCH($O743,RRUFF_LESS_COLUMNS!$A:$A))</f>
        <v>sphalerite</v>
      </c>
    </row>
    <row r="744" spans="1:30" x14ac:dyDescent="0.2">
      <c r="A744" s="2" t="s">
        <v>30056</v>
      </c>
      <c r="B744" s="2" t="s">
        <v>30075</v>
      </c>
      <c r="C744" s="2" t="s">
        <v>30062</v>
      </c>
      <c r="D744" s="2">
        <v>299</v>
      </c>
      <c r="E744" s="2">
        <v>252</v>
      </c>
      <c r="F744" s="3">
        <v>209134</v>
      </c>
      <c r="G744" s="1" t="s">
        <v>30416</v>
      </c>
      <c r="H744" s="2"/>
      <c r="I744" s="3">
        <v>105576</v>
      </c>
      <c r="J744" s="2" t="s">
        <v>30349</v>
      </c>
      <c r="K744" s="3" t="s">
        <v>30303</v>
      </c>
      <c r="L744" s="3" t="s">
        <v>30303</v>
      </c>
      <c r="M744" s="2" t="s">
        <v>30350</v>
      </c>
      <c r="N744" s="2" t="s">
        <v>30350</v>
      </c>
      <c r="O744" s="2" t="s">
        <v>1909</v>
      </c>
      <c r="P744" s="2">
        <v>1</v>
      </c>
      <c r="Q744" s="2">
        <v>-29</v>
      </c>
      <c r="R744" s="2">
        <v>-14</v>
      </c>
      <c r="S744" s="2">
        <v>-9</v>
      </c>
      <c r="T744" s="2">
        <v>151</v>
      </c>
      <c r="U744" s="2">
        <v>34</v>
      </c>
      <c r="V744" s="2">
        <v>50</v>
      </c>
      <c r="W744" s="2" t="s">
        <v>30417</v>
      </c>
      <c r="X744" t="str">
        <f>INDEX(RRUFF_LESS_COLUMNS!A:A, MATCH($O744,RRUFF_LESS_COLUMNS!$A:$A))</f>
        <v>Arsenopyrite</v>
      </c>
      <c r="Y744" t="str">
        <f>INDEX(RRUFF_LESS_COLUMNS!B:B, MATCH($O744,RRUFF_LESS_COLUMNS!$A:$A))</f>
        <v>FeAsS</v>
      </c>
      <c r="Z744" t="str">
        <f>INDEX(RRUFF_LESS_COLUMNS!C:C, MATCH($O744,RRUFF_LESS_COLUMNS!$A:$A))</f>
        <v>FeAsS</v>
      </c>
      <c r="AA744" t="str">
        <f>INDEX(RRUFF_LESS_COLUMNS!D:D, MATCH($O744,RRUFF_LESS_COLUMNS!$A:$A))</f>
        <v>Fe As S</v>
      </c>
      <c r="AB744" t="str">
        <f>INDEX(RRUFF_LESS_COLUMNS!E:E, MATCH($O744,RRUFF_LESS_COLUMNS!$A:$A))</f>
        <v>unknown</v>
      </c>
      <c r="AC744" t="str">
        <f>INDEX(RRUFF_LESS_COLUMNS!F:F, MATCH($O744,RRUFF_LESS_COLUMNS!$A:$A))</f>
        <v>Arsenopyrite</v>
      </c>
      <c r="AD744" t="str">
        <f>INDEX(RRUFF_LESS_COLUMNS!G:G, MATCH($O744,RRUFF_LESS_COLUMNS!$A:$A))</f>
        <v>arsenopyrite</v>
      </c>
    </row>
    <row r="745" spans="1:30" x14ac:dyDescent="0.2">
      <c r="A745" s="2" t="s">
        <v>30056</v>
      </c>
      <c r="B745" s="2" t="s">
        <v>30075</v>
      </c>
      <c r="C745" s="2" t="s">
        <v>30062</v>
      </c>
      <c r="D745" s="2">
        <v>299</v>
      </c>
      <c r="E745" s="2">
        <v>252</v>
      </c>
      <c r="F745" s="3">
        <v>209134</v>
      </c>
      <c r="G745" s="1" t="s">
        <v>30416</v>
      </c>
      <c r="H745" s="2"/>
      <c r="I745" s="3">
        <v>105576</v>
      </c>
      <c r="J745" s="2" t="s">
        <v>30349</v>
      </c>
      <c r="K745" s="3" t="s">
        <v>30303</v>
      </c>
      <c r="L745" s="3" t="s">
        <v>30303</v>
      </c>
      <c r="M745" s="2" t="s">
        <v>30350</v>
      </c>
      <c r="N745" s="2" t="s">
        <v>30350</v>
      </c>
      <c r="O745" s="2" t="s">
        <v>5478</v>
      </c>
      <c r="P745" s="2">
        <v>1</v>
      </c>
      <c r="Q745" s="2">
        <v>-29</v>
      </c>
      <c r="R745" s="2">
        <v>-14</v>
      </c>
      <c r="S745" s="2">
        <v>-9</v>
      </c>
      <c r="T745" s="2">
        <v>151</v>
      </c>
      <c r="U745" s="2">
        <v>34</v>
      </c>
      <c r="V745" s="2">
        <v>50</v>
      </c>
      <c r="W745" s="2" t="s">
        <v>30417</v>
      </c>
      <c r="X745" t="str">
        <f>INDEX(RRUFF_LESS_COLUMNS!A:A, MATCH($O745,RRUFF_LESS_COLUMNS!$A:$A))</f>
        <v>Chalcopyrite</v>
      </c>
      <c r="Y745" t="str">
        <f>INDEX(RRUFF_LESS_COLUMNS!B:B, MATCH($O745,RRUFF_LESS_COLUMNS!$A:$A))</f>
        <v>Cu&lt;sup&gt;1+&lt;/sup&gt;Fe&lt;sup&gt;3+&lt;/sup&gt;S&lt;sup&gt;2-&lt;/sup&gt;&lt;sub&gt;2&lt;/sub&gt;</v>
      </c>
      <c r="Z745" t="str">
        <f>INDEX(RRUFF_LESS_COLUMNS!C:C, MATCH($O745,RRUFF_LESS_COLUMNS!$A:$A))</f>
        <v>Cu^1+^Fe^3+^S^2-^_2_</v>
      </c>
      <c r="AA745" t="str">
        <f>INDEX(RRUFF_LESS_COLUMNS!D:D, MATCH($O745,RRUFF_LESS_COLUMNS!$A:$A))</f>
        <v>Cu Fe S</v>
      </c>
      <c r="AB745" t="str">
        <f>INDEX(RRUFF_LESS_COLUMNS!E:E, MATCH($O745,RRUFF_LESS_COLUMNS!$A:$A))</f>
        <v>unknown</v>
      </c>
      <c r="AC745" t="str">
        <f>INDEX(RRUFF_LESS_COLUMNS!F:F, MATCH($O745,RRUFF_LESS_COLUMNS!$A:$A))</f>
        <v>Chalcopyrite</v>
      </c>
      <c r="AD745" t="str">
        <f>INDEX(RRUFF_LESS_COLUMNS!G:G, MATCH($O745,RRUFF_LESS_COLUMNS!$A:$A))</f>
        <v>chalcopyrite</v>
      </c>
    </row>
    <row r="746" spans="1:30" x14ac:dyDescent="0.2">
      <c r="A746" s="2" t="s">
        <v>30056</v>
      </c>
      <c r="B746" s="2" t="s">
        <v>30075</v>
      </c>
      <c r="C746" s="2" t="s">
        <v>30062</v>
      </c>
      <c r="D746" s="2">
        <v>299</v>
      </c>
      <c r="E746" s="2">
        <v>252</v>
      </c>
      <c r="F746" s="3">
        <v>105575</v>
      </c>
      <c r="G746" s="1" t="s">
        <v>30418</v>
      </c>
      <c r="H746" s="2"/>
      <c r="I746" s="3">
        <v>105576</v>
      </c>
      <c r="J746" s="2" t="s">
        <v>30349</v>
      </c>
      <c r="K746" s="3" t="s">
        <v>30303</v>
      </c>
      <c r="L746" s="3" t="s">
        <v>30303</v>
      </c>
      <c r="M746" s="2" t="s">
        <v>30350</v>
      </c>
      <c r="N746" s="2" t="s">
        <v>30350</v>
      </c>
      <c r="O746" s="2" t="s">
        <v>2238</v>
      </c>
      <c r="P746" s="2">
        <v>1</v>
      </c>
      <c r="Q746" s="2">
        <v>-29</v>
      </c>
      <c r="R746" s="2">
        <v>-14</v>
      </c>
      <c r="S746" s="2">
        <v>-57</v>
      </c>
      <c r="T746" s="2">
        <v>151</v>
      </c>
      <c r="U746" s="2">
        <v>40</v>
      </c>
      <c r="V746" s="2">
        <v>10</v>
      </c>
      <c r="W746" s="2" t="s">
        <v>30419</v>
      </c>
      <c r="X746" t="str">
        <f>INDEX(RRUFF_LESS_COLUMNS!A:A, MATCH($O746,RRUFF_LESS_COLUMNS!$A:$A))</f>
        <v>Pyrite</v>
      </c>
      <c r="Y746" t="str">
        <f>INDEX(RRUFF_LESS_COLUMNS!B:B, MATCH($O746,RRUFF_LESS_COLUMNS!$A:$A))</f>
        <v>FeS&lt;sub&gt;2&lt;/sub&gt;</v>
      </c>
      <c r="Z746" t="str">
        <f>INDEX(RRUFF_LESS_COLUMNS!C:C, MATCH($O746,RRUFF_LESS_COLUMNS!$A:$A))</f>
        <v>FeS_2_</v>
      </c>
      <c r="AA746" t="str">
        <f>INDEX(RRUFF_LESS_COLUMNS!D:D, MATCH($O746,RRUFF_LESS_COLUMNS!$A:$A))</f>
        <v>Fe S</v>
      </c>
      <c r="AB746" t="str">
        <f>INDEX(RRUFF_LESS_COLUMNS!E:E, MATCH($O746,RRUFF_LESS_COLUMNS!$A:$A))</f>
        <v>unknown</v>
      </c>
      <c r="AC746" t="str">
        <f>INDEX(RRUFF_LESS_COLUMNS!F:F, MATCH($O746,RRUFF_LESS_COLUMNS!$A:$A))</f>
        <v>Pyrite</v>
      </c>
      <c r="AD746" t="str">
        <f>INDEX(RRUFF_LESS_COLUMNS!G:G, MATCH($O746,RRUFF_LESS_COLUMNS!$A:$A))</f>
        <v>pyrite</v>
      </c>
    </row>
    <row r="747" spans="1:30" x14ac:dyDescent="0.2">
      <c r="A747" s="2" t="s">
        <v>30056</v>
      </c>
      <c r="B747" s="2" t="s">
        <v>30075</v>
      </c>
      <c r="C747" s="2" t="s">
        <v>30062</v>
      </c>
      <c r="D747" s="2">
        <v>299</v>
      </c>
      <c r="E747" s="2">
        <v>252</v>
      </c>
      <c r="F747" s="3">
        <v>240298</v>
      </c>
      <c r="G747" s="1" t="s">
        <v>30420</v>
      </c>
      <c r="H747" s="2"/>
      <c r="I747" s="3">
        <v>105576</v>
      </c>
      <c r="J747" s="2" t="s">
        <v>30349</v>
      </c>
      <c r="K747" s="3" t="s">
        <v>30303</v>
      </c>
      <c r="L747" s="3" t="s">
        <v>30303</v>
      </c>
      <c r="M747" s="2" t="s">
        <v>30350</v>
      </c>
      <c r="N747" s="2" t="s">
        <v>30350</v>
      </c>
      <c r="O747" s="2" t="s">
        <v>2238</v>
      </c>
      <c r="P747" s="2">
        <v>1</v>
      </c>
      <c r="Q747" s="2">
        <v>-29</v>
      </c>
      <c r="R747" s="2">
        <v>-14</v>
      </c>
      <c r="S747" s="2">
        <v>-57</v>
      </c>
      <c r="T747" s="2">
        <v>151</v>
      </c>
      <c r="U747" s="2">
        <v>40</v>
      </c>
      <c r="V747" s="2">
        <v>10</v>
      </c>
      <c r="W747" s="2" t="s">
        <v>30419</v>
      </c>
      <c r="X747" t="str">
        <f>INDEX(RRUFF_LESS_COLUMNS!A:A, MATCH($O747,RRUFF_LESS_COLUMNS!$A:$A))</f>
        <v>Pyrite</v>
      </c>
      <c r="Y747" t="str">
        <f>INDEX(RRUFF_LESS_COLUMNS!B:B, MATCH($O747,RRUFF_LESS_COLUMNS!$A:$A))</f>
        <v>FeS&lt;sub&gt;2&lt;/sub&gt;</v>
      </c>
      <c r="Z747" t="str">
        <f>INDEX(RRUFF_LESS_COLUMNS!C:C, MATCH($O747,RRUFF_LESS_COLUMNS!$A:$A))</f>
        <v>FeS_2_</v>
      </c>
      <c r="AA747" t="str">
        <f>INDEX(RRUFF_LESS_COLUMNS!D:D, MATCH($O747,RRUFF_LESS_COLUMNS!$A:$A))</f>
        <v>Fe S</v>
      </c>
      <c r="AB747" t="str">
        <f>INDEX(RRUFF_LESS_COLUMNS!E:E, MATCH($O747,RRUFF_LESS_COLUMNS!$A:$A))</f>
        <v>unknown</v>
      </c>
      <c r="AC747" t="str">
        <f>INDEX(RRUFF_LESS_COLUMNS!F:F, MATCH($O747,RRUFF_LESS_COLUMNS!$A:$A))</f>
        <v>Pyrite</v>
      </c>
      <c r="AD747" t="str">
        <f>INDEX(RRUFF_LESS_COLUMNS!G:G, MATCH($O747,RRUFF_LESS_COLUMNS!$A:$A))</f>
        <v>pyrite</v>
      </c>
    </row>
    <row r="748" spans="1:30" x14ac:dyDescent="0.2">
      <c r="A748" s="2" t="s">
        <v>30056</v>
      </c>
      <c r="B748" s="2" t="s">
        <v>30075</v>
      </c>
      <c r="C748" s="2" t="s">
        <v>30062</v>
      </c>
      <c r="D748" s="2">
        <v>299</v>
      </c>
      <c r="E748" s="2">
        <v>252</v>
      </c>
      <c r="F748" s="3">
        <v>237130</v>
      </c>
      <c r="G748" s="1" t="s">
        <v>30421</v>
      </c>
      <c r="H748" s="2"/>
      <c r="I748" s="3">
        <v>105576</v>
      </c>
      <c r="J748" s="2" t="s">
        <v>30349</v>
      </c>
      <c r="K748" s="3" t="s">
        <v>30303</v>
      </c>
      <c r="L748" s="3" t="s">
        <v>30303</v>
      </c>
      <c r="M748" s="2" t="s">
        <v>30350</v>
      </c>
      <c r="N748" s="2" t="s">
        <v>30350</v>
      </c>
      <c r="O748" s="2" t="s">
        <v>1909</v>
      </c>
      <c r="P748" s="2">
        <v>1</v>
      </c>
      <c r="Q748" s="2">
        <v>-29</v>
      </c>
      <c r="R748" s="2">
        <v>-13</v>
      </c>
      <c r="S748" s="2">
        <v>-22</v>
      </c>
      <c r="T748" s="2">
        <v>151</v>
      </c>
      <c r="U748" s="2">
        <v>45</v>
      </c>
      <c r="V748" s="2">
        <v>15</v>
      </c>
      <c r="W748" s="2" t="s">
        <v>30422</v>
      </c>
      <c r="X748" t="str">
        <f>INDEX(RRUFF_LESS_COLUMNS!A:A, MATCH($O748,RRUFF_LESS_COLUMNS!$A:$A))</f>
        <v>Arsenopyrite</v>
      </c>
      <c r="Y748" t="str">
        <f>INDEX(RRUFF_LESS_COLUMNS!B:B, MATCH($O748,RRUFF_LESS_COLUMNS!$A:$A))</f>
        <v>FeAsS</v>
      </c>
      <c r="Z748" t="str">
        <f>INDEX(RRUFF_LESS_COLUMNS!C:C, MATCH($O748,RRUFF_LESS_COLUMNS!$A:$A))</f>
        <v>FeAsS</v>
      </c>
      <c r="AA748" t="str">
        <f>INDEX(RRUFF_LESS_COLUMNS!D:D, MATCH($O748,RRUFF_LESS_COLUMNS!$A:$A))</f>
        <v>Fe As S</v>
      </c>
      <c r="AB748" t="str">
        <f>INDEX(RRUFF_LESS_COLUMNS!E:E, MATCH($O748,RRUFF_LESS_COLUMNS!$A:$A))</f>
        <v>unknown</v>
      </c>
      <c r="AC748" t="str">
        <f>INDEX(RRUFF_LESS_COLUMNS!F:F, MATCH($O748,RRUFF_LESS_COLUMNS!$A:$A))</f>
        <v>Arsenopyrite</v>
      </c>
      <c r="AD748" t="str">
        <f>INDEX(RRUFF_LESS_COLUMNS!G:G, MATCH($O748,RRUFF_LESS_COLUMNS!$A:$A))</f>
        <v>arsenopyrite</v>
      </c>
    </row>
    <row r="749" spans="1:30" x14ac:dyDescent="0.2">
      <c r="A749" s="2" t="s">
        <v>30056</v>
      </c>
      <c r="B749" s="2" t="s">
        <v>30075</v>
      </c>
      <c r="C749" s="2" t="s">
        <v>30062</v>
      </c>
      <c r="D749" s="2">
        <v>299</v>
      </c>
      <c r="E749" s="2">
        <v>252</v>
      </c>
      <c r="F749" s="3">
        <v>223616</v>
      </c>
      <c r="G749" s="1" t="s">
        <v>30423</v>
      </c>
      <c r="H749" s="2"/>
      <c r="I749" s="3">
        <v>105576</v>
      </c>
      <c r="J749" s="2" t="s">
        <v>30349</v>
      </c>
      <c r="K749" s="3" t="s">
        <v>30303</v>
      </c>
      <c r="L749" s="3" t="s">
        <v>30303</v>
      </c>
      <c r="M749" s="2" t="s">
        <v>30350</v>
      </c>
      <c r="N749" s="2" t="s">
        <v>30350</v>
      </c>
      <c r="O749" s="2" t="s">
        <v>5478</v>
      </c>
      <c r="P749" s="2">
        <v>1</v>
      </c>
      <c r="Q749" s="2">
        <v>-29</v>
      </c>
      <c r="R749" s="2">
        <v>-18</v>
      </c>
      <c r="S749" s="2">
        <v>-13</v>
      </c>
      <c r="T749" s="2">
        <v>151</v>
      </c>
      <c r="U749" s="2">
        <v>43</v>
      </c>
      <c r="V749" s="2">
        <v>35</v>
      </c>
      <c r="W749" s="2" t="s">
        <v>30424</v>
      </c>
      <c r="X749" t="str">
        <f>INDEX(RRUFF_LESS_COLUMNS!A:A, MATCH($O749,RRUFF_LESS_COLUMNS!$A:$A))</f>
        <v>Chalcopyrite</v>
      </c>
      <c r="Y749" t="str">
        <f>INDEX(RRUFF_LESS_COLUMNS!B:B, MATCH($O749,RRUFF_LESS_COLUMNS!$A:$A))</f>
        <v>Cu&lt;sup&gt;1+&lt;/sup&gt;Fe&lt;sup&gt;3+&lt;/sup&gt;S&lt;sup&gt;2-&lt;/sup&gt;&lt;sub&gt;2&lt;/sub&gt;</v>
      </c>
      <c r="Z749" t="str">
        <f>INDEX(RRUFF_LESS_COLUMNS!C:C, MATCH($O749,RRUFF_LESS_COLUMNS!$A:$A))</f>
        <v>Cu^1+^Fe^3+^S^2-^_2_</v>
      </c>
      <c r="AA749" t="str">
        <f>INDEX(RRUFF_LESS_COLUMNS!D:D, MATCH($O749,RRUFF_LESS_COLUMNS!$A:$A))</f>
        <v>Cu Fe S</v>
      </c>
      <c r="AB749" t="str">
        <f>INDEX(RRUFF_LESS_COLUMNS!E:E, MATCH($O749,RRUFF_LESS_COLUMNS!$A:$A))</f>
        <v>unknown</v>
      </c>
      <c r="AC749" t="str">
        <f>INDEX(RRUFF_LESS_COLUMNS!F:F, MATCH($O749,RRUFF_LESS_COLUMNS!$A:$A))</f>
        <v>Chalcopyrite</v>
      </c>
      <c r="AD749" t="str">
        <f>INDEX(RRUFF_LESS_COLUMNS!G:G, MATCH($O749,RRUFF_LESS_COLUMNS!$A:$A))</f>
        <v>chalcopyrite</v>
      </c>
    </row>
    <row r="750" spans="1:30" x14ac:dyDescent="0.2">
      <c r="A750" s="2" t="s">
        <v>30056</v>
      </c>
      <c r="B750" s="2" t="s">
        <v>30075</v>
      </c>
      <c r="C750" s="2" t="s">
        <v>30062</v>
      </c>
      <c r="D750" s="2">
        <v>299</v>
      </c>
      <c r="E750" s="2">
        <v>252</v>
      </c>
      <c r="F750" s="3">
        <v>222817</v>
      </c>
      <c r="G750" s="1" t="s">
        <v>30425</v>
      </c>
      <c r="H750" s="2"/>
      <c r="I750" s="3">
        <v>105576</v>
      </c>
      <c r="J750" s="2" t="s">
        <v>30349</v>
      </c>
      <c r="K750" s="3" t="s">
        <v>30303</v>
      </c>
      <c r="L750" s="3" t="s">
        <v>30303</v>
      </c>
      <c r="M750" s="2" t="s">
        <v>30350</v>
      </c>
      <c r="N750" s="2" t="s">
        <v>30350</v>
      </c>
      <c r="O750" s="2" t="s">
        <v>3429</v>
      </c>
      <c r="P750" s="2">
        <v>1</v>
      </c>
      <c r="Q750" s="2">
        <v>-29</v>
      </c>
      <c r="R750" s="2">
        <v>-15</v>
      </c>
      <c r="S750" s="2">
        <v>-42</v>
      </c>
      <c r="T750" s="2">
        <v>151</v>
      </c>
      <c r="U750" s="2">
        <v>40</v>
      </c>
      <c r="V750" s="2">
        <v>28</v>
      </c>
      <c r="W750" s="2" t="s">
        <v>30426</v>
      </c>
      <c r="X750" t="str">
        <f>INDEX(RRUFF_LESS_COLUMNS!A:A, MATCH($O750,RRUFF_LESS_COLUMNS!$A:$A))</f>
        <v>Bismuthinite</v>
      </c>
      <c r="Y750" t="str">
        <f>INDEX(RRUFF_LESS_COLUMNS!B:B, MATCH($O750,RRUFF_LESS_COLUMNS!$A:$A))</f>
        <v>Bi&lt;sub&gt;2&lt;/sub&gt;S&lt;sub&gt;3&lt;/sub&gt;</v>
      </c>
      <c r="Z750" t="str">
        <f>INDEX(RRUFF_LESS_COLUMNS!C:C, MATCH($O750,RRUFF_LESS_COLUMNS!$A:$A))</f>
        <v>Bi_2_S_3_</v>
      </c>
      <c r="AA750" t="str">
        <f>INDEX(RRUFF_LESS_COLUMNS!D:D, MATCH($O750,RRUFF_LESS_COLUMNS!$A:$A))</f>
        <v>Bi S</v>
      </c>
      <c r="AB750" t="str">
        <f>INDEX(RRUFF_LESS_COLUMNS!E:E, MATCH($O750,RRUFF_LESS_COLUMNS!$A:$A))</f>
        <v>unknown</v>
      </c>
      <c r="AC750" t="str">
        <f>INDEX(RRUFF_LESS_COLUMNS!F:F, MATCH($O750,RRUFF_LESS_COLUMNS!$A:$A))</f>
        <v>Stibnite</v>
      </c>
      <c r="AD750" t="str">
        <f>INDEX(RRUFF_LESS_COLUMNS!G:G, MATCH($O750,RRUFF_LESS_COLUMNS!$A:$A))</f>
        <v>stibnite</v>
      </c>
    </row>
    <row r="751" spans="1:30" x14ac:dyDescent="0.2">
      <c r="A751" s="2" t="s">
        <v>30056</v>
      </c>
      <c r="B751" s="2" t="s">
        <v>30075</v>
      </c>
      <c r="C751" s="2" t="s">
        <v>30062</v>
      </c>
      <c r="D751" s="2">
        <v>299</v>
      </c>
      <c r="E751" s="2">
        <v>252</v>
      </c>
      <c r="F751" s="3">
        <v>238082</v>
      </c>
      <c r="G751" s="1" t="s">
        <v>30427</v>
      </c>
      <c r="H751" s="2"/>
      <c r="I751" s="3">
        <v>105576</v>
      </c>
      <c r="J751" s="2" t="s">
        <v>30349</v>
      </c>
      <c r="K751" s="3" t="s">
        <v>30303</v>
      </c>
      <c r="L751" s="3" t="s">
        <v>30303</v>
      </c>
      <c r="M751" s="2" t="s">
        <v>30350</v>
      </c>
      <c r="N751" s="2" t="s">
        <v>30350</v>
      </c>
      <c r="O751" s="2" t="s">
        <v>2238</v>
      </c>
      <c r="P751" s="2">
        <v>1</v>
      </c>
      <c r="Q751" s="2">
        <v>-29</v>
      </c>
      <c r="R751" s="2">
        <v>-14</v>
      </c>
      <c r="S751" s="2">
        <v>-53</v>
      </c>
      <c r="T751" s="2">
        <v>151</v>
      </c>
      <c r="U751" s="2">
        <v>44</v>
      </c>
      <c r="V751" s="2">
        <v>23</v>
      </c>
      <c r="W751" s="2" t="s">
        <v>30428</v>
      </c>
      <c r="X751" t="str">
        <f>INDEX(RRUFF_LESS_COLUMNS!A:A, MATCH($O751,RRUFF_LESS_COLUMNS!$A:$A))</f>
        <v>Pyrite</v>
      </c>
      <c r="Y751" t="str">
        <f>INDEX(RRUFF_LESS_COLUMNS!B:B, MATCH($O751,RRUFF_LESS_COLUMNS!$A:$A))</f>
        <v>FeS&lt;sub&gt;2&lt;/sub&gt;</v>
      </c>
      <c r="Z751" t="str">
        <f>INDEX(RRUFF_LESS_COLUMNS!C:C, MATCH($O751,RRUFF_LESS_COLUMNS!$A:$A))</f>
        <v>FeS_2_</v>
      </c>
      <c r="AA751" t="str">
        <f>INDEX(RRUFF_LESS_COLUMNS!D:D, MATCH($O751,RRUFF_LESS_COLUMNS!$A:$A))</f>
        <v>Fe S</v>
      </c>
      <c r="AB751" t="str">
        <f>INDEX(RRUFF_LESS_COLUMNS!E:E, MATCH($O751,RRUFF_LESS_COLUMNS!$A:$A))</f>
        <v>unknown</v>
      </c>
      <c r="AC751" t="str">
        <f>INDEX(RRUFF_LESS_COLUMNS!F:F, MATCH($O751,RRUFF_LESS_COLUMNS!$A:$A))</f>
        <v>Pyrite</v>
      </c>
      <c r="AD751" t="str">
        <f>INDEX(RRUFF_LESS_COLUMNS!G:G, MATCH($O751,RRUFF_LESS_COLUMNS!$A:$A))</f>
        <v>pyrite</v>
      </c>
    </row>
    <row r="752" spans="1:30" x14ac:dyDescent="0.2">
      <c r="A752" s="2" t="s">
        <v>30056</v>
      </c>
      <c r="B752" s="2" t="s">
        <v>30075</v>
      </c>
      <c r="C752" s="2" t="s">
        <v>30062</v>
      </c>
      <c r="D752" s="2">
        <v>299</v>
      </c>
      <c r="E752" s="2">
        <v>252</v>
      </c>
      <c r="F752" s="3">
        <v>105600</v>
      </c>
      <c r="G752" s="1" t="s">
        <v>30429</v>
      </c>
      <c r="H752" s="2"/>
      <c r="I752" s="3">
        <v>105576</v>
      </c>
      <c r="J752" s="2" t="s">
        <v>30349</v>
      </c>
      <c r="K752" s="3" t="s">
        <v>30303</v>
      </c>
      <c r="L752" s="3" t="s">
        <v>30303</v>
      </c>
      <c r="M752" s="2" t="s">
        <v>30350</v>
      </c>
      <c r="N752" s="2" t="s">
        <v>30350</v>
      </c>
      <c r="O752" s="2" t="s">
        <v>1909</v>
      </c>
      <c r="P752" s="2">
        <v>1</v>
      </c>
      <c r="Q752" s="2">
        <v>-29</v>
      </c>
      <c r="R752" s="2">
        <v>-15</v>
      </c>
      <c r="S752" s="2">
        <v>-26</v>
      </c>
      <c r="T752" s="2">
        <v>151</v>
      </c>
      <c r="U752" s="2">
        <v>44</v>
      </c>
      <c r="V752" s="2">
        <v>7</v>
      </c>
      <c r="W752" s="2" t="s">
        <v>30430</v>
      </c>
      <c r="X752" t="str">
        <f>INDEX(RRUFF_LESS_COLUMNS!A:A, MATCH($O752,RRUFF_LESS_COLUMNS!$A:$A))</f>
        <v>Arsenopyrite</v>
      </c>
      <c r="Y752" t="str">
        <f>INDEX(RRUFF_LESS_COLUMNS!B:B, MATCH($O752,RRUFF_LESS_COLUMNS!$A:$A))</f>
        <v>FeAsS</v>
      </c>
      <c r="Z752" t="str">
        <f>INDEX(RRUFF_LESS_COLUMNS!C:C, MATCH($O752,RRUFF_LESS_COLUMNS!$A:$A))</f>
        <v>FeAsS</v>
      </c>
      <c r="AA752" t="str">
        <f>INDEX(RRUFF_LESS_COLUMNS!D:D, MATCH($O752,RRUFF_LESS_COLUMNS!$A:$A))</f>
        <v>Fe As S</v>
      </c>
      <c r="AB752" t="str">
        <f>INDEX(RRUFF_LESS_COLUMNS!E:E, MATCH($O752,RRUFF_LESS_COLUMNS!$A:$A))</f>
        <v>unknown</v>
      </c>
      <c r="AC752" t="str">
        <f>INDEX(RRUFF_LESS_COLUMNS!F:F, MATCH($O752,RRUFF_LESS_COLUMNS!$A:$A))</f>
        <v>Arsenopyrite</v>
      </c>
      <c r="AD752" t="str">
        <f>INDEX(RRUFF_LESS_COLUMNS!G:G, MATCH($O752,RRUFF_LESS_COLUMNS!$A:$A))</f>
        <v>arsenopyrite</v>
      </c>
    </row>
    <row r="753" spans="1:30" x14ac:dyDescent="0.2">
      <c r="A753" s="2" t="s">
        <v>30056</v>
      </c>
      <c r="B753" s="2" t="s">
        <v>30075</v>
      </c>
      <c r="C753" s="2" t="s">
        <v>30062</v>
      </c>
      <c r="D753" s="2">
        <v>299</v>
      </c>
      <c r="E753" s="2">
        <v>252</v>
      </c>
      <c r="F753" s="3">
        <v>105600</v>
      </c>
      <c r="G753" s="1" t="s">
        <v>30429</v>
      </c>
      <c r="H753" s="2"/>
      <c r="I753" s="3">
        <v>105576</v>
      </c>
      <c r="J753" s="2" t="s">
        <v>30349</v>
      </c>
      <c r="K753" s="3" t="s">
        <v>30303</v>
      </c>
      <c r="L753" s="3" t="s">
        <v>30303</v>
      </c>
      <c r="M753" s="2" t="s">
        <v>30350</v>
      </c>
      <c r="N753" s="2" t="s">
        <v>30350</v>
      </c>
      <c r="O753" s="2" t="s">
        <v>5478</v>
      </c>
      <c r="P753" s="2">
        <v>1</v>
      </c>
      <c r="Q753" s="2">
        <v>-29</v>
      </c>
      <c r="R753" s="2">
        <v>-15</v>
      </c>
      <c r="S753" s="2">
        <v>-26</v>
      </c>
      <c r="T753" s="2">
        <v>151</v>
      </c>
      <c r="U753" s="2">
        <v>44</v>
      </c>
      <c r="V753" s="2">
        <v>7</v>
      </c>
      <c r="W753" s="2" t="s">
        <v>30430</v>
      </c>
      <c r="X753" t="str">
        <f>INDEX(RRUFF_LESS_COLUMNS!A:A, MATCH($O753,RRUFF_LESS_COLUMNS!$A:$A))</f>
        <v>Chalcopyrite</v>
      </c>
      <c r="Y753" t="str">
        <f>INDEX(RRUFF_LESS_COLUMNS!B:B, MATCH($O753,RRUFF_LESS_COLUMNS!$A:$A))</f>
        <v>Cu&lt;sup&gt;1+&lt;/sup&gt;Fe&lt;sup&gt;3+&lt;/sup&gt;S&lt;sup&gt;2-&lt;/sup&gt;&lt;sub&gt;2&lt;/sub&gt;</v>
      </c>
      <c r="Z753" t="str">
        <f>INDEX(RRUFF_LESS_COLUMNS!C:C, MATCH($O753,RRUFF_LESS_COLUMNS!$A:$A))</f>
        <v>Cu^1+^Fe^3+^S^2-^_2_</v>
      </c>
      <c r="AA753" t="str">
        <f>INDEX(RRUFF_LESS_COLUMNS!D:D, MATCH($O753,RRUFF_LESS_COLUMNS!$A:$A))</f>
        <v>Cu Fe S</v>
      </c>
      <c r="AB753" t="str">
        <f>INDEX(RRUFF_LESS_COLUMNS!E:E, MATCH($O753,RRUFF_LESS_COLUMNS!$A:$A))</f>
        <v>unknown</v>
      </c>
      <c r="AC753" t="str">
        <f>INDEX(RRUFF_LESS_COLUMNS!F:F, MATCH($O753,RRUFF_LESS_COLUMNS!$A:$A))</f>
        <v>Chalcopyrite</v>
      </c>
      <c r="AD753" t="str">
        <f>INDEX(RRUFF_LESS_COLUMNS!G:G, MATCH($O753,RRUFF_LESS_COLUMNS!$A:$A))</f>
        <v>chalcopyrite</v>
      </c>
    </row>
    <row r="754" spans="1:30" x14ac:dyDescent="0.2">
      <c r="A754" s="2" t="s">
        <v>30056</v>
      </c>
      <c r="B754" s="2" t="s">
        <v>30075</v>
      </c>
      <c r="C754" s="2" t="s">
        <v>30062</v>
      </c>
      <c r="D754" s="2">
        <v>299</v>
      </c>
      <c r="E754" s="2">
        <v>252</v>
      </c>
      <c r="F754" s="3">
        <v>105600</v>
      </c>
      <c r="G754" s="1" t="s">
        <v>30429</v>
      </c>
      <c r="H754" s="2"/>
      <c r="I754" s="3">
        <v>105576</v>
      </c>
      <c r="J754" s="2" t="s">
        <v>30349</v>
      </c>
      <c r="K754" s="3" t="s">
        <v>30303</v>
      </c>
      <c r="L754" s="3" t="s">
        <v>30303</v>
      </c>
      <c r="M754" s="2" t="s">
        <v>30350</v>
      </c>
      <c r="N754" s="2" t="s">
        <v>30350</v>
      </c>
      <c r="O754" s="2" t="s">
        <v>10560</v>
      </c>
      <c r="P754" s="2">
        <v>1</v>
      </c>
      <c r="Q754" s="2">
        <v>-29</v>
      </c>
      <c r="R754" s="2">
        <v>-15</v>
      </c>
      <c r="S754" s="2">
        <v>-26</v>
      </c>
      <c r="T754" s="2">
        <v>151</v>
      </c>
      <c r="U754" s="2">
        <v>44</v>
      </c>
      <c r="V754" s="2">
        <v>7</v>
      </c>
      <c r="W754" s="2" t="s">
        <v>30430</v>
      </c>
      <c r="X754" t="str">
        <f>INDEX(RRUFF_LESS_COLUMNS!A:A, MATCH($O754,RRUFF_LESS_COLUMNS!$A:$A))</f>
        <v>Galena</v>
      </c>
      <c r="Y754" t="str">
        <f>INDEX(RRUFF_LESS_COLUMNS!B:B, MATCH($O754,RRUFF_LESS_COLUMNS!$A:$A))</f>
        <v>Pb&lt;sup&gt;2+&lt;/sup&gt;S&lt;sup&gt;2-&lt;/sup&gt;</v>
      </c>
      <c r="Z754" t="str">
        <f>INDEX(RRUFF_LESS_COLUMNS!C:C, MATCH($O754,RRUFF_LESS_COLUMNS!$A:$A))</f>
        <v>Pb^2+^S^2-^</v>
      </c>
      <c r="AA754" t="str">
        <f>INDEX(RRUFF_LESS_COLUMNS!D:D, MATCH($O754,RRUFF_LESS_COLUMNS!$A:$A))</f>
        <v>Pb S</v>
      </c>
      <c r="AB754" t="str">
        <f>INDEX(RRUFF_LESS_COLUMNS!E:E, MATCH($O754,RRUFF_LESS_COLUMNS!$A:$A))</f>
        <v>unknown</v>
      </c>
      <c r="AC754" t="str">
        <f>INDEX(RRUFF_LESS_COLUMNS!F:F, MATCH($O754,RRUFF_LESS_COLUMNS!$A:$A))</f>
        <v>Rocksalt</v>
      </c>
      <c r="AD754" t="str">
        <f>INDEX(RRUFF_LESS_COLUMNS!G:G, MATCH($O754,RRUFF_LESS_COLUMNS!$A:$A))</f>
        <v>galena</v>
      </c>
    </row>
    <row r="755" spans="1:30" x14ac:dyDescent="0.2">
      <c r="A755" s="2" t="s">
        <v>30056</v>
      </c>
      <c r="B755" s="2" t="s">
        <v>30075</v>
      </c>
      <c r="C755" s="2" t="s">
        <v>30062</v>
      </c>
      <c r="D755" s="2">
        <v>299</v>
      </c>
      <c r="E755" s="2">
        <v>252</v>
      </c>
      <c r="F755" s="3">
        <v>105600</v>
      </c>
      <c r="G755" s="1" t="s">
        <v>30429</v>
      </c>
      <c r="H755" s="2"/>
      <c r="I755" s="3">
        <v>105576</v>
      </c>
      <c r="J755" s="2" t="s">
        <v>30349</v>
      </c>
      <c r="K755" s="3" t="s">
        <v>30303</v>
      </c>
      <c r="L755" s="3" t="s">
        <v>30303</v>
      </c>
      <c r="M755" s="2" t="s">
        <v>30350</v>
      </c>
      <c r="N755" s="2" t="s">
        <v>30350</v>
      </c>
      <c r="O755" s="2" t="s">
        <v>2238</v>
      </c>
      <c r="P755" s="2">
        <v>1</v>
      </c>
      <c r="Q755" s="2">
        <v>-29</v>
      </c>
      <c r="R755" s="2">
        <v>-15</v>
      </c>
      <c r="S755" s="2">
        <v>-26</v>
      </c>
      <c r="T755" s="2">
        <v>151</v>
      </c>
      <c r="U755" s="2">
        <v>44</v>
      </c>
      <c r="V755" s="2">
        <v>7</v>
      </c>
      <c r="W755" s="2" t="s">
        <v>30430</v>
      </c>
      <c r="X755" t="str">
        <f>INDEX(RRUFF_LESS_COLUMNS!A:A, MATCH($O755,RRUFF_LESS_COLUMNS!$A:$A))</f>
        <v>Pyrite</v>
      </c>
      <c r="Y755" t="str">
        <f>INDEX(RRUFF_LESS_COLUMNS!B:B, MATCH($O755,RRUFF_LESS_COLUMNS!$A:$A))</f>
        <v>FeS&lt;sub&gt;2&lt;/sub&gt;</v>
      </c>
      <c r="Z755" t="str">
        <f>INDEX(RRUFF_LESS_COLUMNS!C:C, MATCH($O755,RRUFF_LESS_COLUMNS!$A:$A))</f>
        <v>FeS_2_</v>
      </c>
      <c r="AA755" t="str">
        <f>INDEX(RRUFF_LESS_COLUMNS!D:D, MATCH($O755,RRUFF_LESS_COLUMNS!$A:$A))</f>
        <v>Fe S</v>
      </c>
      <c r="AB755" t="str">
        <f>INDEX(RRUFF_LESS_COLUMNS!E:E, MATCH($O755,RRUFF_LESS_COLUMNS!$A:$A))</f>
        <v>unknown</v>
      </c>
      <c r="AC755" t="str">
        <f>INDEX(RRUFF_LESS_COLUMNS!F:F, MATCH($O755,RRUFF_LESS_COLUMNS!$A:$A))</f>
        <v>Pyrite</v>
      </c>
      <c r="AD755" t="str">
        <f>INDEX(RRUFF_LESS_COLUMNS!G:G, MATCH($O755,RRUFF_LESS_COLUMNS!$A:$A))</f>
        <v>pyrite</v>
      </c>
    </row>
    <row r="756" spans="1:30" x14ac:dyDescent="0.2">
      <c r="A756" s="2" t="s">
        <v>30056</v>
      </c>
      <c r="B756" s="2" t="s">
        <v>30075</v>
      </c>
      <c r="C756" s="2" t="s">
        <v>30062</v>
      </c>
      <c r="D756" s="2">
        <v>299</v>
      </c>
      <c r="E756" s="2">
        <v>252</v>
      </c>
      <c r="F756" s="3">
        <v>240500</v>
      </c>
      <c r="G756" s="1" t="s">
        <v>30431</v>
      </c>
      <c r="H756" s="2"/>
      <c r="I756" s="3">
        <v>105576</v>
      </c>
      <c r="J756" s="2" t="s">
        <v>30349</v>
      </c>
      <c r="K756" s="3" t="s">
        <v>30303</v>
      </c>
      <c r="L756" s="3" t="s">
        <v>30303</v>
      </c>
      <c r="M756" s="2" t="s">
        <v>30350</v>
      </c>
      <c r="N756" s="2" t="s">
        <v>30350</v>
      </c>
      <c r="O756" s="2" t="s">
        <v>3429</v>
      </c>
      <c r="P756" s="2">
        <v>1</v>
      </c>
      <c r="Q756" s="2">
        <v>-29</v>
      </c>
      <c r="R756" s="2">
        <v>-15</v>
      </c>
      <c r="S756" s="2">
        <v>-22</v>
      </c>
      <c r="T756" s="2">
        <v>151</v>
      </c>
      <c r="U756" s="2">
        <v>38</v>
      </c>
      <c r="V756" s="2">
        <v>46</v>
      </c>
      <c r="W756" s="4" t="s">
        <v>30432</v>
      </c>
      <c r="X756" t="str">
        <f>INDEX(RRUFF_LESS_COLUMNS!A:A, MATCH($O756,RRUFF_LESS_COLUMNS!$A:$A))</f>
        <v>Bismuthinite</v>
      </c>
      <c r="Y756" t="str">
        <f>INDEX(RRUFF_LESS_COLUMNS!B:B, MATCH($O756,RRUFF_LESS_COLUMNS!$A:$A))</f>
        <v>Bi&lt;sub&gt;2&lt;/sub&gt;S&lt;sub&gt;3&lt;/sub&gt;</v>
      </c>
      <c r="Z756" t="str">
        <f>INDEX(RRUFF_LESS_COLUMNS!C:C, MATCH($O756,RRUFF_LESS_COLUMNS!$A:$A))</f>
        <v>Bi_2_S_3_</v>
      </c>
      <c r="AA756" t="str">
        <f>INDEX(RRUFF_LESS_COLUMNS!D:D, MATCH($O756,RRUFF_LESS_COLUMNS!$A:$A))</f>
        <v>Bi S</v>
      </c>
      <c r="AB756" t="str">
        <f>INDEX(RRUFF_LESS_COLUMNS!E:E, MATCH($O756,RRUFF_LESS_COLUMNS!$A:$A))</f>
        <v>unknown</v>
      </c>
      <c r="AC756" t="str">
        <f>INDEX(RRUFF_LESS_COLUMNS!F:F, MATCH($O756,RRUFF_LESS_COLUMNS!$A:$A))</f>
        <v>Stibnite</v>
      </c>
      <c r="AD756" t="str">
        <f>INDEX(RRUFF_LESS_COLUMNS!G:G, MATCH($O756,RRUFF_LESS_COLUMNS!$A:$A))</f>
        <v>stibnite</v>
      </c>
    </row>
    <row r="757" spans="1:30" x14ac:dyDescent="0.2">
      <c r="A757" s="2" t="s">
        <v>30056</v>
      </c>
      <c r="B757" s="2"/>
      <c r="C757" s="2" t="s">
        <v>30057</v>
      </c>
      <c r="D757" s="2">
        <v>452</v>
      </c>
      <c r="E757" s="2">
        <v>442</v>
      </c>
      <c r="F757" s="3">
        <v>143892</v>
      </c>
      <c r="G757" s="1" t="s">
        <v>30433</v>
      </c>
      <c r="H757" s="2"/>
      <c r="I757" s="3">
        <v>143892</v>
      </c>
      <c r="J757" s="2" t="s">
        <v>30433</v>
      </c>
      <c r="K757" s="3" t="s">
        <v>30119</v>
      </c>
      <c r="L757" s="3" t="s">
        <v>30119</v>
      </c>
      <c r="M757" s="2" t="s">
        <v>30434</v>
      </c>
      <c r="N757" s="2" t="s">
        <v>30434</v>
      </c>
      <c r="O757" s="2" t="s">
        <v>3756</v>
      </c>
      <c r="P757" s="2">
        <v>1</v>
      </c>
      <c r="Q757" s="2">
        <v>-33</v>
      </c>
      <c r="R757" s="2">
        <v>-3</v>
      </c>
      <c r="S757" s="2">
        <v>0</v>
      </c>
      <c r="T757" s="2">
        <v>148</v>
      </c>
      <c r="U757" s="2">
        <v>52</v>
      </c>
      <c r="V757" s="2">
        <v>0</v>
      </c>
      <c r="W757" s="2" t="s">
        <v>30435</v>
      </c>
      <c r="X757" t="str">
        <f>INDEX(RRUFF_LESS_COLUMNS!A:A, MATCH($O757,RRUFF_LESS_COLUMNS!$A:$A))</f>
        <v>Bornite</v>
      </c>
      <c r="Y757" t="str">
        <f>INDEX(RRUFF_LESS_COLUMNS!B:B, MATCH($O757,RRUFF_LESS_COLUMNS!$A:$A))</f>
        <v>Cu&lt;sup&gt;1+&lt;/sup&gt;&lt;sub&gt;5&lt;/sub&gt;Fe&lt;sup&gt;3+&lt;/sup&gt;S&lt;sup&gt;2-&lt;/sup&gt;&lt;sub&gt;4&lt;/sub&gt;</v>
      </c>
      <c r="Z757" t="str">
        <f>INDEX(RRUFF_LESS_COLUMNS!C:C, MATCH($O757,RRUFF_LESS_COLUMNS!$A:$A))</f>
        <v>Cu^1+^_5_Fe^3+^S^2-^_4_</v>
      </c>
      <c r="AA757" t="str">
        <f>INDEX(RRUFF_LESS_COLUMNS!D:D, MATCH($O757,RRUFF_LESS_COLUMNS!$A:$A))</f>
        <v>Cu Fe S</v>
      </c>
      <c r="AB757" t="str">
        <f>INDEX(RRUFF_LESS_COLUMNS!E:E, MATCH($O757,RRUFF_LESS_COLUMNS!$A:$A))</f>
        <v>unknown</v>
      </c>
      <c r="AC757" t="str">
        <f>INDEX(RRUFF_LESS_COLUMNS!F:F, MATCH($O757,RRUFF_LESS_COLUMNS!$A:$A))</f>
        <v>Â </v>
      </c>
      <c r="AD757" t="str">
        <f>INDEX(RRUFF_LESS_COLUMNS!G:G, MATCH($O757,RRUFF_LESS_COLUMNS!$A:$A))</f>
        <v>Â </v>
      </c>
    </row>
    <row r="758" spans="1:30" x14ac:dyDescent="0.2">
      <c r="A758" s="2" t="s">
        <v>30056</v>
      </c>
      <c r="B758" s="2"/>
      <c r="C758" s="2" t="s">
        <v>30057</v>
      </c>
      <c r="D758" s="2">
        <v>452</v>
      </c>
      <c r="E758" s="2">
        <v>442</v>
      </c>
      <c r="F758" s="3">
        <v>143892</v>
      </c>
      <c r="G758" s="1" t="s">
        <v>30433</v>
      </c>
      <c r="H758" s="2"/>
      <c r="I758" s="3">
        <v>143892</v>
      </c>
      <c r="J758" s="2" t="s">
        <v>30433</v>
      </c>
      <c r="K758" s="3" t="s">
        <v>30119</v>
      </c>
      <c r="L758" s="3" t="s">
        <v>30119</v>
      </c>
      <c r="M758" s="2" t="s">
        <v>30434</v>
      </c>
      <c r="N758" s="2" t="s">
        <v>30434</v>
      </c>
      <c r="O758" s="2" t="s">
        <v>5478</v>
      </c>
      <c r="P758" s="2">
        <v>1</v>
      </c>
      <c r="Q758" s="2">
        <v>-33</v>
      </c>
      <c r="R758" s="2">
        <v>-3</v>
      </c>
      <c r="S758" s="2">
        <v>0</v>
      </c>
      <c r="T758" s="2">
        <v>148</v>
      </c>
      <c r="U758" s="2">
        <v>52</v>
      </c>
      <c r="V758" s="2">
        <v>0</v>
      </c>
      <c r="W758" s="2" t="s">
        <v>30435</v>
      </c>
      <c r="X758" t="str">
        <f>INDEX(RRUFF_LESS_COLUMNS!A:A, MATCH($O758,RRUFF_LESS_COLUMNS!$A:$A))</f>
        <v>Chalcopyrite</v>
      </c>
      <c r="Y758" t="str">
        <f>INDEX(RRUFF_LESS_COLUMNS!B:B, MATCH($O758,RRUFF_LESS_COLUMNS!$A:$A))</f>
        <v>Cu&lt;sup&gt;1+&lt;/sup&gt;Fe&lt;sup&gt;3+&lt;/sup&gt;S&lt;sup&gt;2-&lt;/sup&gt;&lt;sub&gt;2&lt;/sub&gt;</v>
      </c>
      <c r="Z758" t="str">
        <f>INDEX(RRUFF_LESS_COLUMNS!C:C, MATCH($O758,RRUFF_LESS_COLUMNS!$A:$A))</f>
        <v>Cu^1+^Fe^3+^S^2-^_2_</v>
      </c>
      <c r="AA758" t="str">
        <f>INDEX(RRUFF_LESS_COLUMNS!D:D, MATCH($O758,RRUFF_LESS_COLUMNS!$A:$A))</f>
        <v>Cu Fe S</v>
      </c>
      <c r="AB758" t="str">
        <f>INDEX(RRUFF_LESS_COLUMNS!E:E, MATCH($O758,RRUFF_LESS_COLUMNS!$A:$A))</f>
        <v>unknown</v>
      </c>
      <c r="AC758" t="str">
        <f>INDEX(RRUFF_LESS_COLUMNS!F:F, MATCH($O758,RRUFF_LESS_COLUMNS!$A:$A))</f>
        <v>Chalcopyrite</v>
      </c>
      <c r="AD758" t="str">
        <f>INDEX(RRUFF_LESS_COLUMNS!G:G, MATCH($O758,RRUFF_LESS_COLUMNS!$A:$A))</f>
        <v>chalcopyrite</v>
      </c>
    </row>
    <row r="759" spans="1:30" x14ac:dyDescent="0.2">
      <c r="A759" s="2" t="s">
        <v>30056</v>
      </c>
      <c r="B759" s="2"/>
      <c r="C759" s="2" t="s">
        <v>30057</v>
      </c>
      <c r="D759" s="2">
        <v>452</v>
      </c>
      <c r="E759" s="2">
        <v>442</v>
      </c>
      <c r="F759" s="3">
        <v>143892</v>
      </c>
      <c r="G759" s="1" t="s">
        <v>30433</v>
      </c>
      <c r="H759" s="2"/>
      <c r="I759" s="3">
        <v>143892</v>
      </c>
      <c r="J759" s="2" t="s">
        <v>30433</v>
      </c>
      <c r="K759" s="3" t="s">
        <v>30119</v>
      </c>
      <c r="L759" s="3" t="s">
        <v>30119</v>
      </c>
      <c r="M759" s="2" t="s">
        <v>30434</v>
      </c>
      <c r="N759" s="2" t="s">
        <v>30434</v>
      </c>
      <c r="O759" s="2" t="s">
        <v>6743</v>
      </c>
      <c r="P759" s="2">
        <v>1</v>
      </c>
      <c r="Q759" s="2">
        <v>-33</v>
      </c>
      <c r="R759" s="2">
        <v>-3</v>
      </c>
      <c r="S759" s="2">
        <v>0</v>
      </c>
      <c r="T759" s="2">
        <v>148</v>
      </c>
      <c r="U759" s="2">
        <v>52</v>
      </c>
      <c r="V759" s="2">
        <v>0</v>
      </c>
      <c r="W759" s="2" t="s">
        <v>30435</v>
      </c>
      <c r="X759" t="str">
        <f>INDEX(RRUFF_LESS_COLUMNS!A:A, MATCH($O759,RRUFF_LESS_COLUMNS!$A:$A))</f>
        <v>Covellite</v>
      </c>
      <c r="Y759" t="str">
        <f>INDEX(RRUFF_LESS_COLUMNS!B:B, MATCH($O759,RRUFF_LESS_COLUMNS!$A:$A))</f>
        <v>Cu&lt;sup&gt;1+&lt;/sup&gt;S</v>
      </c>
      <c r="Z759" t="str">
        <f>INDEX(RRUFF_LESS_COLUMNS!C:C, MATCH($O759,RRUFF_LESS_COLUMNS!$A:$A))</f>
        <v>Cu^1+^S</v>
      </c>
      <c r="AA759" t="str">
        <f>INDEX(RRUFF_LESS_COLUMNS!D:D, MATCH($O759,RRUFF_LESS_COLUMNS!$A:$A))</f>
        <v>Cu S</v>
      </c>
      <c r="AB759" t="str">
        <f>INDEX(RRUFF_LESS_COLUMNS!E:E, MATCH($O759,RRUFF_LESS_COLUMNS!$A:$A))</f>
        <v>Italy</v>
      </c>
      <c r="AC759" t="str">
        <f>INDEX(RRUFF_LESS_COLUMNS!F:F, MATCH($O759,RRUFF_LESS_COLUMNS!$A:$A))</f>
        <v>Â </v>
      </c>
      <c r="AD759" t="str">
        <f>INDEX(RRUFF_LESS_COLUMNS!G:G, MATCH($O759,RRUFF_LESS_COLUMNS!$A:$A))</f>
        <v>Â </v>
      </c>
    </row>
    <row r="760" spans="1:30" x14ac:dyDescent="0.2">
      <c r="A760" s="2" t="s">
        <v>30056</v>
      </c>
      <c r="B760" s="2"/>
      <c r="C760" s="2" t="s">
        <v>30057</v>
      </c>
      <c r="D760" s="2">
        <v>452</v>
      </c>
      <c r="E760" s="2">
        <v>442</v>
      </c>
      <c r="F760" s="3">
        <v>143892</v>
      </c>
      <c r="G760" s="1" t="s">
        <v>30433</v>
      </c>
      <c r="H760" s="2"/>
      <c r="I760" s="3">
        <v>143892</v>
      </c>
      <c r="J760" s="2" t="s">
        <v>30433</v>
      </c>
      <c r="K760" s="3" t="s">
        <v>30119</v>
      </c>
      <c r="L760" s="3" t="s">
        <v>30119</v>
      </c>
      <c r="M760" s="2" t="s">
        <v>30434</v>
      </c>
      <c r="N760" s="2" t="s">
        <v>30434</v>
      </c>
      <c r="O760" s="2" t="s">
        <v>1304</v>
      </c>
      <c r="P760" s="2">
        <v>1</v>
      </c>
      <c r="Q760" s="2">
        <v>-33</v>
      </c>
      <c r="R760" s="2">
        <v>-3</v>
      </c>
      <c r="S760" s="2">
        <v>0</v>
      </c>
      <c r="T760" s="2">
        <v>148</v>
      </c>
      <c r="U760" s="2">
        <v>52</v>
      </c>
      <c r="V760" s="2">
        <v>0</v>
      </c>
      <c r="W760" s="2" t="s">
        <v>30435</v>
      </c>
      <c r="X760" t="str">
        <f>INDEX(RRUFF_LESS_COLUMNS!A:A, MATCH($O760,RRUFF_LESS_COLUMNS!$A:$A))</f>
        <v>Digenite</v>
      </c>
      <c r="Y760" t="str">
        <f>INDEX(RRUFF_LESS_COLUMNS!B:B, MATCH($O760,RRUFF_LESS_COLUMNS!$A:$A))</f>
        <v>Cu&lt;sub&gt;1.8&lt;/sub&gt;S</v>
      </c>
      <c r="Z760" t="str">
        <f>INDEX(RRUFF_LESS_COLUMNS!C:C, MATCH($O760,RRUFF_LESS_COLUMNS!$A:$A))</f>
        <v>Cu_1.8_S</v>
      </c>
      <c r="AA760" t="str">
        <f>INDEX(RRUFF_LESS_COLUMNS!D:D, MATCH($O760,RRUFF_LESS_COLUMNS!$A:$A))</f>
        <v>Cu S</v>
      </c>
      <c r="AB760" t="str">
        <f>INDEX(RRUFF_LESS_COLUMNS!E:E, MATCH($O760,RRUFF_LESS_COLUMNS!$A:$A))</f>
        <v>Germany</v>
      </c>
      <c r="AC760" t="str">
        <f>INDEX(RRUFF_LESS_COLUMNS!F:F, MATCH($O760,RRUFF_LESS_COLUMNS!$A:$A))</f>
        <v>Digenite</v>
      </c>
      <c r="AD760" t="str">
        <f>INDEX(RRUFF_LESS_COLUMNS!G:G, MATCH($O760,RRUFF_LESS_COLUMNS!$A:$A))</f>
        <v>Â </v>
      </c>
    </row>
    <row r="761" spans="1:30" x14ac:dyDescent="0.2">
      <c r="A761" s="2" t="s">
        <v>30056</v>
      </c>
      <c r="B761" s="2"/>
      <c r="C761" s="2" t="s">
        <v>30057</v>
      </c>
      <c r="D761" s="2">
        <v>452</v>
      </c>
      <c r="E761" s="2">
        <v>442</v>
      </c>
      <c r="F761" s="3">
        <v>143892</v>
      </c>
      <c r="G761" s="1" t="s">
        <v>30433</v>
      </c>
      <c r="H761" s="2"/>
      <c r="I761" s="3">
        <v>143892</v>
      </c>
      <c r="J761" s="2" t="s">
        <v>30433</v>
      </c>
      <c r="K761" s="3" t="s">
        <v>30119</v>
      </c>
      <c r="L761" s="3" t="s">
        <v>30119</v>
      </c>
      <c r="M761" s="2" t="s">
        <v>30434</v>
      </c>
      <c r="N761" s="2" t="s">
        <v>30434</v>
      </c>
      <c r="O761" s="2" t="s">
        <v>8281</v>
      </c>
      <c r="P761" s="2">
        <v>1</v>
      </c>
      <c r="Q761" s="2">
        <v>-33</v>
      </c>
      <c r="R761" s="2">
        <v>-3</v>
      </c>
      <c r="S761" s="2">
        <v>0</v>
      </c>
      <c r="T761" s="2">
        <v>148</v>
      </c>
      <c r="U761" s="2">
        <v>52</v>
      </c>
      <c r="V761" s="2">
        <v>0</v>
      </c>
      <c r="W761" s="2" t="s">
        <v>30435</v>
      </c>
      <c r="X761" t="str">
        <f>INDEX(RRUFF_LESS_COLUMNS!A:A, MATCH($O761,RRUFF_LESS_COLUMNS!$A:$A))</f>
        <v>Enargite</v>
      </c>
      <c r="Y761" t="str">
        <f>INDEX(RRUFF_LESS_COLUMNS!B:B, MATCH($O761,RRUFF_LESS_COLUMNS!$A:$A))</f>
        <v>Cu&lt;sub&gt;3&lt;/sub&gt;AsS&lt;sub&gt;4&lt;/sub&gt;</v>
      </c>
      <c r="Z761" t="str">
        <f>INDEX(RRUFF_LESS_COLUMNS!C:C, MATCH($O761,RRUFF_LESS_COLUMNS!$A:$A))</f>
        <v>Cu_3_AsS_4_</v>
      </c>
      <c r="AA761" t="str">
        <f>INDEX(RRUFF_LESS_COLUMNS!D:D, MATCH($O761,RRUFF_LESS_COLUMNS!$A:$A))</f>
        <v>Cu As S</v>
      </c>
      <c r="AB761" t="str">
        <f>INDEX(RRUFF_LESS_COLUMNS!E:E, MATCH($O761,RRUFF_LESS_COLUMNS!$A:$A))</f>
        <v>Peru</v>
      </c>
      <c r="AC761" t="str">
        <f>INDEX(RRUFF_LESS_COLUMNS!F:F, MATCH($O761,RRUFF_LESS_COLUMNS!$A:$A))</f>
        <v>Wurtzite</v>
      </c>
      <c r="AD761" t="str">
        <f>INDEX(RRUFF_LESS_COLUMNS!G:G, MATCH($O761,RRUFF_LESS_COLUMNS!$A:$A))</f>
        <v>Â </v>
      </c>
    </row>
    <row r="762" spans="1:30" x14ac:dyDescent="0.2">
      <c r="A762" s="2" t="s">
        <v>30056</v>
      </c>
      <c r="B762" s="2"/>
      <c r="C762" s="2" t="s">
        <v>30062</v>
      </c>
      <c r="D762" s="2">
        <v>452</v>
      </c>
      <c r="E762" s="2">
        <v>442</v>
      </c>
      <c r="F762" s="3">
        <v>143892</v>
      </c>
      <c r="G762" s="1" t="s">
        <v>30433</v>
      </c>
      <c r="H762" s="2"/>
      <c r="I762" s="3">
        <v>143892</v>
      </c>
      <c r="J762" s="2" t="s">
        <v>30433</v>
      </c>
      <c r="K762" s="3" t="s">
        <v>30119</v>
      </c>
      <c r="L762" s="3" t="s">
        <v>30119</v>
      </c>
      <c r="M762" s="2" t="s">
        <v>30434</v>
      </c>
      <c r="N762" s="2" t="s">
        <v>30434</v>
      </c>
      <c r="O762" s="2" t="s">
        <v>10560</v>
      </c>
      <c r="P762" s="2">
        <v>1</v>
      </c>
      <c r="Q762" s="2">
        <v>-33</v>
      </c>
      <c r="R762" s="2">
        <v>-3</v>
      </c>
      <c r="S762" s="2">
        <v>0</v>
      </c>
      <c r="T762" s="2">
        <v>148</v>
      </c>
      <c r="U762" s="2">
        <v>52</v>
      </c>
      <c r="V762" s="2">
        <v>0</v>
      </c>
      <c r="W762" s="2" t="s">
        <v>30435</v>
      </c>
      <c r="X762" t="str">
        <f>INDEX(RRUFF_LESS_COLUMNS!A:A, MATCH($O762,RRUFF_LESS_COLUMNS!$A:$A))</f>
        <v>Galena</v>
      </c>
      <c r="Y762" t="str">
        <f>INDEX(RRUFF_LESS_COLUMNS!B:B, MATCH($O762,RRUFF_LESS_COLUMNS!$A:$A))</f>
        <v>Pb&lt;sup&gt;2+&lt;/sup&gt;S&lt;sup&gt;2-&lt;/sup&gt;</v>
      </c>
      <c r="Z762" t="str">
        <f>INDEX(RRUFF_LESS_COLUMNS!C:C, MATCH($O762,RRUFF_LESS_COLUMNS!$A:$A))</f>
        <v>Pb^2+^S^2-^</v>
      </c>
      <c r="AA762" t="str">
        <f>INDEX(RRUFF_LESS_COLUMNS!D:D, MATCH($O762,RRUFF_LESS_COLUMNS!$A:$A))</f>
        <v>Pb S</v>
      </c>
      <c r="AB762" t="str">
        <f>INDEX(RRUFF_LESS_COLUMNS!E:E, MATCH($O762,RRUFF_LESS_COLUMNS!$A:$A))</f>
        <v>unknown</v>
      </c>
      <c r="AC762" t="str">
        <f>INDEX(RRUFF_LESS_COLUMNS!F:F, MATCH($O762,RRUFF_LESS_COLUMNS!$A:$A))</f>
        <v>Rocksalt</v>
      </c>
      <c r="AD762" t="str">
        <f>INDEX(RRUFF_LESS_COLUMNS!G:G, MATCH($O762,RRUFF_LESS_COLUMNS!$A:$A))</f>
        <v>galena</v>
      </c>
    </row>
    <row r="763" spans="1:30" x14ac:dyDescent="0.2">
      <c r="A763" s="2" t="s">
        <v>30056</v>
      </c>
      <c r="B763" s="2"/>
      <c r="C763" s="2" t="s">
        <v>30062</v>
      </c>
      <c r="D763" s="2">
        <v>452</v>
      </c>
      <c r="E763" s="2">
        <v>442</v>
      </c>
      <c r="F763" s="3">
        <v>143892</v>
      </c>
      <c r="G763" s="1" t="s">
        <v>30433</v>
      </c>
      <c r="H763" s="2"/>
      <c r="I763" s="3">
        <v>143892</v>
      </c>
      <c r="J763" s="2" t="s">
        <v>30433</v>
      </c>
      <c r="K763" s="3" t="s">
        <v>30119</v>
      </c>
      <c r="L763" s="3" t="s">
        <v>30119</v>
      </c>
      <c r="M763" s="2" t="s">
        <v>30434</v>
      </c>
      <c r="N763" s="2" t="s">
        <v>30434</v>
      </c>
      <c r="O763" s="2" t="s">
        <v>7802</v>
      </c>
      <c r="P763" s="2">
        <v>1</v>
      </c>
      <c r="Q763" s="2">
        <v>-33</v>
      </c>
      <c r="R763" s="2">
        <v>-3</v>
      </c>
      <c r="S763" s="2">
        <v>0</v>
      </c>
      <c r="T763" s="2">
        <v>148</v>
      </c>
      <c r="U763" s="2">
        <v>52</v>
      </c>
      <c r="V763" s="2">
        <v>0</v>
      </c>
      <c r="W763" s="2" t="s">
        <v>30435</v>
      </c>
      <c r="X763" t="str">
        <f>INDEX(RRUFF_LESS_COLUMNS!A:A, MATCH($O763,RRUFF_LESS_COLUMNS!$A:$A))</f>
        <v>Molybdenite</v>
      </c>
      <c r="Y763" t="str">
        <f>INDEX(RRUFF_LESS_COLUMNS!B:B, MATCH($O763,RRUFF_LESS_COLUMNS!$A:$A))</f>
        <v>MoS&lt;sub&gt;2&lt;/sub&gt;</v>
      </c>
      <c r="Z763" t="str">
        <f>INDEX(RRUFF_LESS_COLUMNS!C:C, MATCH($O763,RRUFF_LESS_COLUMNS!$A:$A))</f>
        <v>MoS_2_</v>
      </c>
      <c r="AA763" t="str">
        <f>INDEX(RRUFF_LESS_COLUMNS!D:D, MATCH($O763,RRUFF_LESS_COLUMNS!$A:$A))</f>
        <v>Mo S</v>
      </c>
      <c r="AB763" t="str">
        <f>INDEX(RRUFF_LESS_COLUMNS!E:E, MATCH($O763,RRUFF_LESS_COLUMNS!$A:$A))</f>
        <v>unknown</v>
      </c>
      <c r="AC763" t="str">
        <f>INDEX(RRUFF_LESS_COLUMNS!F:F, MATCH($O763,RRUFF_LESS_COLUMNS!$A:$A))</f>
        <v>Molybdenite</v>
      </c>
      <c r="AD763" t="str">
        <f>INDEX(RRUFF_LESS_COLUMNS!G:G, MATCH($O763,RRUFF_LESS_COLUMNS!$A:$A))</f>
        <v>molybdenite</v>
      </c>
    </row>
    <row r="764" spans="1:30" x14ac:dyDescent="0.2">
      <c r="A764" s="2" t="s">
        <v>30056</v>
      </c>
      <c r="B764" s="2"/>
      <c r="C764" s="2" t="s">
        <v>30062</v>
      </c>
      <c r="D764" s="2">
        <v>452</v>
      </c>
      <c r="E764" s="2">
        <v>442</v>
      </c>
      <c r="F764" s="3">
        <v>143892</v>
      </c>
      <c r="G764" s="1" t="s">
        <v>30433</v>
      </c>
      <c r="H764" s="2"/>
      <c r="I764" s="3">
        <v>143892</v>
      </c>
      <c r="J764" s="2" t="s">
        <v>30433</v>
      </c>
      <c r="K764" s="3" t="s">
        <v>30119</v>
      </c>
      <c r="L764" s="3" t="s">
        <v>30119</v>
      </c>
      <c r="M764" s="2" t="s">
        <v>30434</v>
      </c>
      <c r="N764" s="2" t="s">
        <v>30434</v>
      </c>
      <c r="O764" s="2" t="s">
        <v>2238</v>
      </c>
      <c r="P764" s="2">
        <v>1</v>
      </c>
      <c r="Q764" s="2">
        <v>-33</v>
      </c>
      <c r="R764" s="2">
        <v>-3</v>
      </c>
      <c r="S764" s="2">
        <v>0</v>
      </c>
      <c r="T764" s="2">
        <v>148</v>
      </c>
      <c r="U764" s="2">
        <v>52</v>
      </c>
      <c r="V764" s="2">
        <v>0</v>
      </c>
      <c r="W764" s="2" t="s">
        <v>30435</v>
      </c>
      <c r="X764" t="str">
        <f>INDEX(RRUFF_LESS_COLUMNS!A:A, MATCH($O764,RRUFF_LESS_COLUMNS!$A:$A))</f>
        <v>Pyrite</v>
      </c>
      <c r="Y764" t="str">
        <f>INDEX(RRUFF_LESS_COLUMNS!B:B, MATCH($O764,RRUFF_LESS_COLUMNS!$A:$A))</f>
        <v>FeS&lt;sub&gt;2&lt;/sub&gt;</v>
      </c>
      <c r="Z764" t="str">
        <f>INDEX(RRUFF_LESS_COLUMNS!C:C, MATCH($O764,RRUFF_LESS_COLUMNS!$A:$A))</f>
        <v>FeS_2_</v>
      </c>
      <c r="AA764" t="str">
        <f>INDEX(RRUFF_LESS_COLUMNS!D:D, MATCH($O764,RRUFF_LESS_COLUMNS!$A:$A))</f>
        <v>Fe S</v>
      </c>
      <c r="AB764" t="str">
        <f>INDEX(RRUFF_LESS_COLUMNS!E:E, MATCH($O764,RRUFF_LESS_COLUMNS!$A:$A))</f>
        <v>unknown</v>
      </c>
      <c r="AC764" t="str">
        <f>INDEX(RRUFF_LESS_COLUMNS!F:F, MATCH($O764,RRUFF_LESS_COLUMNS!$A:$A))</f>
        <v>Pyrite</v>
      </c>
      <c r="AD764" t="str">
        <f>INDEX(RRUFF_LESS_COLUMNS!G:G, MATCH($O764,RRUFF_LESS_COLUMNS!$A:$A))</f>
        <v>pyrite</v>
      </c>
    </row>
    <row r="765" spans="1:30" x14ac:dyDescent="0.2">
      <c r="A765" s="2" t="s">
        <v>30056</v>
      </c>
      <c r="B765" s="2"/>
      <c r="C765" s="2" t="s">
        <v>30062</v>
      </c>
      <c r="D765" s="2">
        <v>452</v>
      </c>
      <c r="E765" s="2">
        <v>442</v>
      </c>
      <c r="F765" s="3">
        <v>143892</v>
      </c>
      <c r="G765" s="1" t="s">
        <v>30433</v>
      </c>
      <c r="H765" s="2"/>
      <c r="I765" s="3">
        <v>143892</v>
      </c>
      <c r="J765" s="2" t="s">
        <v>30433</v>
      </c>
      <c r="K765" s="3" t="s">
        <v>30119</v>
      </c>
      <c r="L765" s="3" t="s">
        <v>30119</v>
      </c>
      <c r="M765" s="2" t="s">
        <v>30434</v>
      </c>
      <c r="N765" s="2" t="s">
        <v>30434</v>
      </c>
      <c r="O765" s="2" t="s">
        <v>2653</v>
      </c>
      <c r="P765" s="2">
        <v>1</v>
      </c>
      <c r="Q765" s="2">
        <v>-33</v>
      </c>
      <c r="R765" s="2">
        <v>-3</v>
      </c>
      <c r="S765" s="2">
        <v>0</v>
      </c>
      <c r="T765" s="2">
        <v>148</v>
      </c>
      <c r="U765" s="2">
        <v>52</v>
      </c>
      <c r="V765" s="2">
        <v>0</v>
      </c>
      <c r="W765" s="2" t="s">
        <v>30435</v>
      </c>
      <c r="X765" t="str">
        <f>INDEX(RRUFF_LESS_COLUMNS!A:A, MATCH($O765,RRUFF_LESS_COLUMNS!$A:$A))</f>
        <v>Sphalerite</v>
      </c>
      <c r="Y765" t="str">
        <f>INDEX(RRUFF_LESS_COLUMNS!B:B, MATCH($O765,RRUFF_LESS_COLUMNS!$A:$A))</f>
        <v>ZnS</v>
      </c>
      <c r="Z765" t="str">
        <f>INDEX(RRUFF_LESS_COLUMNS!C:C, MATCH($O765,RRUFF_LESS_COLUMNS!$A:$A))</f>
        <v>ZnS</v>
      </c>
      <c r="AA765" t="str">
        <f>INDEX(RRUFF_LESS_COLUMNS!D:D, MATCH($O765,RRUFF_LESS_COLUMNS!$A:$A))</f>
        <v>Zn S</v>
      </c>
      <c r="AB765" t="str">
        <f>INDEX(RRUFF_LESS_COLUMNS!E:E, MATCH($O765,RRUFF_LESS_COLUMNS!$A:$A))</f>
        <v>unknown</v>
      </c>
      <c r="AC765" t="str">
        <f>INDEX(RRUFF_LESS_COLUMNS!F:F, MATCH($O765,RRUFF_LESS_COLUMNS!$A:$A))</f>
        <v>Sphalerite</v>
      </c>
      <c r="AD765" t="str">
        <f>INDEX(RRUFF_LESS_COLUMNS!G:G, MATCH($O765,RRUFF_LESS_COLUMNS!$A:$A))</f>
        <v>sphalerite</v>
      </c>
    </row>
    <row r="766" spans="1:30" x14ac:dyDescent="0.2">
      <c r="A766" s="2" t="s">
        <v>30056</v>
      </c>
      <c r="B766" s="2"/>
      <c r="C766" s="2" t="s">
        <v>30057</v>
      </c>
      <c r="D766" s="2">
        <v>452</v>
      </c>
      <c r="E766" s="2">
        <v>442</v>
      </c>
      <c r="F766" s="3">
        <v>143892</v>
      </c>
      <c r="G766" s="1" t="s">
        <v>30433</v>
      </c>
      <c r="H766" s="2"/>
      <c r="I766" s="3">
        <v>143892</v>
      </c>
      <c r="J766" s="2" t="s">
        <v>30433</v>
      </c>
      <c r="K766" s="3" t="s">
        <v>30119</v>
      </c>
      <c r="L766" s="3" t="s">
        <v>30119</v>
      </c>
      <c r="M766" s="2" t="s">
        <v>30434</v>
      </c>
      <c r="N766" s="2" t="s">
        <v>30434</v>
      </c>
      <c r="O766" s="2" t="s">
        <v>26678</v>
      </c>
      <c r="P766" s="2">
        <v>1</v>
      </c>
      <c r="Q766" s="2">
        <v>-33</v>
      </c>
      <c r="R766" s="2">
        <v>-3</v>
      </c>
      <c r="S766" s="2">
        <v>0</v>
      </c>
      <c r="T766" s="2">
        <v>148</v>
      </c>
      <c r="U766" s="2">
        <v>52</v>
      </c>
      <c r="V766" s="2">
        <v>0</v>
      </c>
      <c r="W766" s="2" t="s">
        <v>30435</v>
      </c>
      <c r="X766" t="str">
        <f>INDEX(RRUFF_LESS_COLUMNS!A:A, MATCH($O766,RRUFF_LESS_COLUMNS!$A:$A))</f>
        <v>Tetrahedrite</v>
      </c>
      <c r="Y766" t="str">
        <f>INDEX(RRUFF_LESS_COLUMNS!B:B, MATCH($O766,RRUFF_LESS_COLUMNS!$A:$A))</f>
        <v>Cu&lt;sup&gt;1+&lt;/sup&gt;&lt;sub&gt;10&lt;/sub&gt;Cu&lt;sup&gt;2+&lt;/sup&gt;&lt;sub&gt;2&lt;/sub&gt;Sb&lt;sup&gt;3+&lt;/sup&gt;&lt;sub&gt;4&lt;/sub&gt;S&lt;sup&gt;2-&lt;/sup&gt;&lt;sub&gt;13&lt;/sub&gt;</v>
      </c>
      <c r="Z766" t="str">
        <f>INDEX(RRUFF_LESS_COLUMNS!C:C, MATCH($O766,RRUFF_LESS_COLUMNS!$A:$A))</f>
        <v>Cu^1+^_10_Cu^2+^_2_Sb^3+^_4_S^2-^_13_</v>
      </c>
      <c r="AA766" t="str">
        <f>INDEX(RRUFF_LESS_COLUMNS!D:D, MATCH($O766,RRUFF_LESS_COLUMNS!$A:$A))</f>
        <v>Cu Sb S</v>
      </c>
      <c r="AB766" t="str">
        <f>INDEX(RRUFF_LESS_COLUMNS!E:E, MATCH($O766,RRUFF_LESS_COLUMNS!$A:$A))</f>
        <v>unknown</v>
      </c>
      <c r="AC766" t="str">
        <f>INDEX(RRUFF_LESS_COLUMNS!F:F, MATCH($O766,RRUFF_LESS_COLUMNS!$A:$A))</f>
        <v>Tennantite</v>
      </c>
      <c r="AD766" t="str">
        <f>INDEX(RRUFF_LESS_COLUMNS!G:G, MATCH($O766,RRUFF_LESS_COLUMNS!$A:$A))</f>
        <v>tennantite</v>
      </c>
    </row>
    <row r="767" spans="1:30" x14ac:dyDescent="0.2">
      <c r="A767" s="2" t="s">
        <v>30056</v>
      </c>
      <c r="B767" s="2"/>
      <c r="C767" s="2" t="s">
        <v>30057</v>
      </c>
      <c r="D767" s="2">
        <v>461</v>
      </c>
      <c r="E767" s="2">
        <v>444</v>
      </c>
      <c r="F767" s="3">
        <v>228053</v>
      </c>
      <c r="G767" s="1" t="s">
        <v>30436</v>
      </c>
      <c r="H767" s="2"/>
      <c r="I767" s="3">
        <v>228053</v>
      </c>
      <c r="J767" s="2" t="s">
        <v>30436</v>
      </c>
      <c r="K767" s="3" t="s">
        <v>30119</v>
      </c>
      <c r="L767" s="3" t="s">
        <v>30119</v>
      </c>
      <c r="M767" s="2" t="s">
        <v>30437</v>
      </c>
      <c r="N767" s="2" t="s">
        <v>30437</v>
      </c>
      <c r="O767" s="2" t="s">
        <v>5478</v>
      </c>
      <c r="P767" s="2">
        <v>1</v>
      </c>
      <c r="Q767" s="2">
        <v>-33</v>
      </c>
      <c r="R767" s="2">
        <v>-58</v>
      </c>
      <c r="S767" s="2">
        <v>0</v>
      </c>
      <c r="T767" s="2">
        <v>147</v>
      </c>
      <c r="U767" s="2">
        <v>25</v>
      </c>
      <c r="V767" s="2">
        <v>0</v>
      </c>
      <c r="W767" s="2" t="s">
        <v>30438</v>
      </c>
      <c r="X767" t="str">
        <f>INDEX(RRUFF_LESS_COLUMNS!A:A, MATCH($O767,RRUFF_LESS_COLUMNS!$A:$A))</f>
        <v>Chalcopyrite</v>
      </c>
      <c r="Y767" t="str">
        <f>INDEX(RRUFF_LESS_COLUMNS!B:B, MATCH($O767,RRUFF_LESS_COLUMNS!$A:$A))</f>
        <v>Cu&lt;sup&gt;1+&lt;/sup&gt;Fe&lt;sup&gt;3+&lt;/sup&gt;S&lt;sup&gt;2-&lt;/sup&gt;&lt;sub&gt;2&lt;/sub&gt;</v>
      </c>
      <c r="Z767" t="str">
        <f>INDEX(RRUFF_LESS_COLUMNS!C:C, MATCH($O767,RRUFF_LESS_COLUMNS!$A:$A))</f>
        <v>Cu^1+^Fe^3+^S^2-^_2_</v>
      </c>
      <c r="AA767" t="str">
        <f>INDEX(RRUFF_LESS_COLUMNS!D:D, MATCH($O767,RRUFF_LESS_COLUMNS!$A:$A))</f>
        <v>Cu Fe S</v>
      </c>
      <c r="AB767" t="str">
        <f>INDEX(RRUFF_LESS_COLUMNS!E:E, MATCH($O767,RRUFF_LESS_COLUMNS!$A:$A))</f>
        <v>unknown</v>
      </c>
      <c r="AC767" t="str">
        <f>INDEX(RRUFF_LESS_COLUMNS!F:F, MATCH($O767,RRUFF_LESS_COLUMNS!$A:$A))</f>
        <v>Chalcopyrite</v>
      </c>
      <c r="AD767" t="str">
        <f>INDEX(RRUFF_LESS_COLUMNS!G:G, MATCH($O767,RRUFF_LESS_COLUMNS!$A:$A))</f>
        <v>chalcopyrite</v>
      </c>
    </row>
    <row r="768" spans="1:30" x14ac:dyDescent="0.2">
      <c r="A768" s="2" t="s">
        <v>30056</v>
      </c>
      <c r="B768" s="2"/>
      <c r="C768" s="2" t="s">
        <v>30062</v>
      </c>
      <c r="D768" s="2">
        <v>461</v>
      </c>
      <c r="E768" s="2">
        <v>444</v>
      </c>
      <c r="F768" s="3">
        <v>228053</v>
      </c>
      <c r="G768" s="1" t="s">
        <v>30436</v>
      </c>
      <c r="H768" s="2"/>
      <c r="I768" s="3">
        <v>228053</v>
      </c>
      <c r="J768" s="2" t="s">
        <v>30436</v>
      </c>
      <c r="K768" s="3" t="s">
        <v>30119</v>
      </c>
      <c r="L768" s="3" t="s">
        <v>30119</v>
      </c>
      <c r="M768" s="2" t="s">
        <v>30437</v>
      </c>
      <c r="N768" s="2" t="s">
        <v>30437</v>
      </c>
      <c r="O768" s="2" t="s">
        <v>2238</v>
      </c>
      <c r="P768" s="2">
        <v>1</v>
      </c>
      <c r="Q768" s="2">
        <v>-33</v>
      </c>
      <c r="R768" s="2">
        <v>-58</v>
      </c>
      <c r="S768" s="2">
        <v>0</v>
      </c>
      <c r="T768" s="2">
        <v>147</v>
      </c>
      <c r="U768" s="2">
        <v>25</v>
      </c>
      <c r="V768" s="2">
        <v>0</v>
      </c>
      <c r="W768" s="2" t="s">
        <v>30438</v>
      </c>
      <c r="X768" t="str">
        <f>INDEX(RRUFF_LESS_COLUMNS!A:A, MATCH($O768,RRUFF_LESS_COLUMNS!$A:$A))</f>
        <v>Pyrite</v>
      </c>
      <c r="Y768" t="str">
        <f>INDEX(RRUFF_LESS_COLUMNS!B:B, MATCH($O768,RRUFF_LESS_COLUMNS!$A:$A))</f>
        <v>FeS&lt;sub&gt;2&lt;/sub&gt;</v>
      </c>
      <c r="Z768" t="str">
        <f>INDEX(RRUFF_LESS_COLUMNS!C:C, MATCH($O768,RRUFF_LESS_COLUMNS!$A:$A))</f>
        <v>FeS_2_</v>
      </c>
      <c r="AA768" t="str">
        <f>INDEX(RRUFF_LESS_COLUMNS!D:D, MATCH($O768,RRUFF_LESS_COLUMNS!$A:$A))</f>
        <v>Fe S</v>
      </c>
      <c r="AB768" t="str">
        <f>INDEX(RRUFF_LESS_COLUMNS!E:E, MATCH($O768,RRUFF_LESS_COLUMNS!$A:$A))</f>
        <v>unknown</v>
      </c>
      <c r="AC768" t="str">
        <f>INDEX(RRUFF_LESS_COLUMNS!F:F, MATCH($O768,RRUFF_LESS_COLUMNS!$A:$A))</f>
        <v>Pyrite</v>
      </c>
      <c r="AD768" t="str">
        <f>INDEX(RRUFF_LESS_COLUMNS!G:G, MATCH($O768,RRUFF_LESS_COLUMNS!$A:$A))</f>
        <v>pyrite</v>
      </c>
    </row>
    <row r="769" spans="1:30" x14ac:dyDescent="0.2">
      <c r="A769" s="2" t="s">
        <v>30056</v>
      </c>
      <c r="B769" s="2"/>
      <c r="C769" s="2" t="s">
        <v>30057</v>
      </c>
      <c r="D769" s="2">
        <v>411</v>
      </c>
      <c r="E769" s="2">
        <v>370</v>
      </c>
      <c r="F769" s="3">
        <v>228106</v>
      </c>
      <c r="G769" s="1" t="s">
        <v>30439</v>
      </c>
      <c r="H769" s="2"/>
      <c r="I769" s="3">
        <v>228106</v>
      </c>
      <c r="J769" s="2" t="s">
        <v>30439</v>
      </c>
      <c r="K769" s="3" t="s">
        <v>30119</v>
      </c>
      <c r="L769" s="3" t="s">
        <v>30119</v>
      </c>
      <c r="M769" s="2" t="s">
        <v>30440</v>
      </c>
      <c r="N769" s="2" t="s">
        <v>30440</v>
      </c>
      <c r="O769" s="2" t="s">
        <v>3756</v>
      </c>
      <c r="P769" s="2">
        <v>1</v>
      </c>
      <c r="Q769" s="2">
        <v>-32</v>
      </c>
      <c r="R769" s="2">
        <v>-46</v>
      </c>
      <c r="S769" s="2">
        <v>0</v>
      </c>
      <c r="T769" s="2">
        <v>148</v>
      </c>
      <c r="U769" s="2">
        <v>40</v>
      </c>
      <c r="V769" s="2">
        <v>0</v>
      </c>
      <c r="W769" s="2" t="s">
        <v>30441</v>
      </c>
      <c r="X769" t="str">
        <f>INDEX(RRUFF_LESS_COLUMNS!A:A, MATCH($O769,RRUFF_LESS_COLUMNS!$A:$A))</f>
        <v>Bornite</v>
      </c>
      <c r="Y769" t="str">
        <f>INDEX(RRUFF_LESS_COLUMNS!B:B, MATCH($O769,RRUFF_LESS_COLUMNS!$A:$A))</f>
        <v>Cu&lt;sup&gt;1+&lt;/sup&gt;&lt;sub&gt;5&lt;/sub&gt;Fe&lt;sup&gt;3+&lt;/sup&gt;S&lt;sup&gt;2-&lt;/sup&gt;&lt;sub&gt;4&lt;/sub&gt;</v>
      </c>
      <c r="Z769" t="str">
        <f>INDEX(RRUFF_LESS_COLUMNS!C:C, MATCH($O769,RRUFF_LESS_COLUMNS!$A:$A))</f>
        <v>Cu^1+^_5_Fe^3+^S^2-^_4_</v>
      </c>
      <c r="AA769" t="str">
        <f>INDEX(RRUFF_LESS_COLUMNS!D:D, MATCH($O769,RRUFF_LESS_COLUMNS!$A:$A))</f>
        <v>Cu Fe S</v>
      </c>
      <c r="AB769" t="str">
        <f>INDEX(RRUFF_LESS_COLUMNS!E:E, MATCH($O769,RRUFF_LESS_COLUMNS!$A:$A))</f>
        <v>unknown</v>
      </c>
      <c r="AC769" t="str">
        <f>INDEX(RRUFF_LESS_COLUMNS!F:F, MATCH($O769,RRUFF_LESS_COLUMNS!$A:$A))</f>
        <v>Â </v>
      </c>
      <c r="AD769" t="str">
        <f>INDEX(RRUFF_LESS_COLUMNS!G:G, MATCH($O769,RRUFF_LESS_COLUMNS!$A:$A))</f>
        <v>Â </v>
      </c>
    </row>
    <row r="770" spans="1:30" x14ac:dyDescent="0.2">
      <c r="A770" s="2" t="s">
        <v>30056</v>
      </c>
      <c r="B770" s="2"/>
      <c r="C770" s="2" t="s">
        <v>30057</v>
      </c>
      <c r="D770" s="2">
        <v>411</v>
      </c>
      <c r="E770" s="2">
        <v>370</v>
      </c>
      <c r="F770" s="3">
        <v>228106</v>
      </c>
      <c r="G770" s="1" t="s">
        <v>30439</v>
      </c>
      <c r="H770" s="2"/>
      <c r="I770" s="3">
        <v>228106</v>
      </c>
      <c r="J770" s="2" t="s">
        <v>30439</v>
      </c>
      <c r="K770" s="3" t="s">
        <v>30119</v>
      </c>
      <c r="L770" s="3" t="s">
        <v>30119</v>
      </c>
      <c r="M770" s="2" t="s">
        <v>30440</v>
      </c>
      <c r="N770" s="2" t="s">
        <v>30440</v>
      </c>
      <c r="O770" s="2" t="s">
        <v>5478</v>
      </c>
      <c r="P770" s="2">
        <v>1</v>
      </c>
      <c r="Q770" s="2">
        <v>-32</v>
      </c>
      <c r="R770" s="2">
        <v>-46</v>
      </c>
      <c r="S770" s="2">
        <v>0</v>
      </c>
      <c r="T770" s="2">
        <v>148</v>
      </c>
      <c r="U770" s="2">
        <v>40</v>
      </c>
      <c r="V770" s="2">
        <v>0</v>
      </c>
      <c r="W770" s="2" t="s">
        <v>30441</v>
      </c>
      <c r="X770" t="str">
        <f>INDEX(RRUFF_LESS_COLUMNS!A:A, MATCH($O770,RRUFF_LESS_COLUMNS!$A:$A))</f>
        <v>Chalcopyrite</v>
      </c>
      <c r="Y770" t="str">
        <f>INDEX(RRUFF_LESS_COLUMNS!B:B, MATCH($O770,RRUFF_LESS_COLUMNS!$A:$A))</f>
        <v>Cu&lt;sup&gt;1+&lt;/sup&gt;Fe&lt;sup&gt;3+&lt;/sup&gt;S&lt;sup&gt;2-&lt;/sup&gt;&lt;sub&gt;2&lt;/sub&gt;</v>
      </c>
      <c r="Z770" t="str">
        <f>INDEX(RRUFF_LESS_COLUMNS!C:C, MATCH($O770,RRUFF_LESS_COLUMNS!$A:$A))</f>
        <v>Cu^1+^Fe^3+^S^2-^_2_</v>
      </c>
      <c r="AA770" t="str">
        <f>INDEX(RRUFF_LESS_COLUMNS!D:D, MATCH($O770,RRUFF_LESS_COLUMNS!$A:$A))</f>
        <v>Cu Fe S</v>
      </c>
      <c r="AB770" t="str">
        <f>INDEX(RRUFF_LESS_COLUMNS!E:E, MATCH($O770,RRUFF_LESS_COLUMNS!$A:$A))</f>
        <v>unknown</v>
      </c>
      <c r="AC770" t="str">
        <f>INDEX(RRUFF_LESS_COLUMNS!F:F, MATCH($O770,RRUFF_LESS_COLUMNS!$A:$A))</f>
        <v>Chalcopyrite</v>
      </c>
      <c r="AD770" t="str">
        <f>INDEX(RRUFF_LESS_COLUMNS!G:G, MATCH($O770,RRUFF_LESS_COLUMNS!$A:$A))</f>
        <v>chalcopyrite</v>
      </c>
    </row>
    <row r="771" spans="1:30" x14ac:dyDescent="0.2">
      <c r="A771" s="2" t="s">
        <v>30056</v>
      </c>
      <c r="B771" s="2"/>
      <c r="C771" s="2" t="s">
        <v>30057</v>
      </c>
      <c r="D771" s="2">
        <v>411</v>
      </c>
      <c r="E771" s="2">
        <v>370</v>
      </c>
      <c r="F771" s="3">
        <v>228106</v>
      </c>
      <c r="G771" s="1" t="s">
        <v>30439</v>
      </c>
      <c r="H771" s="2"/>
      <c r="I771" s="3">
        <v>228106</v>
      </c>
      <c r="J771" s="2" t="s">
        <v>30439</v>
      </c>
      <c r="K771" s="3" t="s">
        <v>30119</v>
      </c>
      <c r="L771" s="3" t="s">
        <v>30119</v>
      </c>
      <c r="M771" s="2" t="s">
        <v>30440</v>
      </c>
      <c r="N771" s="2" t="s">
        <v>30440</v>
      </c>
      <c r="O771" s="2" t="s">
        <v>1304</v>
      </c>
      <c r="P771" s="2">
        <v>1</v>
      </c>
      <c r="Q771" s="2">
        <v>-32</v>
      </c>
      <c r="R771" s="2">
        <v>-46</v>
      </c>
      <c r="S771" s="2">
        <v>0</v>
      </c>
      <c r="T771" s="2">
        <v>148</v>
      </c>
      <c r="U771" s="2">
        <v>40</v>
      </c>
      <c r="V771" s="2">
        <v>0</v>
      </c>
      <c r="W771" s="2" t="s">
        <v>30441</v>
      </c>
      <c r="X771" t="str">
        <f>INDEX(RRUFF_LESS_COLUMNS!A:A, MATCH($O771,RRUFF_LESS_COLUMNS!$A:$A))</f>
        <v>Digenite</v>
      </c>
      <c r="Y771" t="str">
        <f>INDEX(RRUFF_LESS_COLUMNS!B:B, MATCH($O771,RRUFF_LESS_COLUMNS!$A:$A))</f>
        <v>Cu&lt;sub&gt;1.8&lt;/sub&gt;S</v>
      </c>
      <c r="Z771" t="str">
        <f>INDEX(RRUFF_LESS_COLUMNS!C:C, MATCH($O771,RRUFF_LESS_COLUMNS!$A:$A))</f>
        <v>Cu_1.8_S</v>
      </c>
      <c r="AA771" t="str">
        <f>INDEX(RRUFF_LESS_COLUMNS!D:D, MATCH($O771,RRUFF_LESS_COLUMNS!$A:$A))</f>
        <v>Cu S</v>
      </c>
      <c r="AB771" t="str">
        <f>INDEX(RRUFF_LESS_COLUMNS!E:E, MATCH($O771,RRUFF_LESS_COLUMNS!$A:$A))</f>
        <v>Germany</v>
      </c>
      <c r="AC771" t="str">
        <f>INDEX(RRUFF_LESS_COLUMNS!F:F, MATCH($O771,RRUFF_LESS_COLUMNS!$A:$A))</f>
        <v>Digenite</v>
      </c>
      <c r="AD771" t="str">
        <f>INDEX(RRUFF_LESS_COLUMNS!G:G, MATCH($O771,RRUFF_LESS_COLUMNS!$A:$A))</f>
        <v>Â </v>
      </c>
    </row>
    <row r="772" spans="1:30" x14ac:dyDescent="0.2">
      <c r="A772" s="2" t="s">
        <v>30056</v>
      </c>
      <c r="B772" s="2"/>
      <c r="C772" s="2" t="s">
        <v>30062</v>
      </c>
      <c r="D772" s="2">
        <v>411</v>
      </c>
      <c r="E772" s="2">
        <v>370</v>
      </c>
      <c r="F772" s="3">
        <v>228106</v>
      </c>
      <c r="G772" s="1" t="s">
        <v>30439</v>
      </c>
      <c r="H772" s="2"/>
      <c r="I772" s="3">
        <v>228106</v>
      </c>
      <c r="J772" s="2" t="s">
        <v>30439</v>
      </c>
      <c r="K772" s="3" t="s">
        <v>30119</v>
      </c>
      <c r="L772" s="3" t="s">
        <v>30119</v>
      </c>
      <c r="M772" s="2" t="s">
        <v>30440</v>
      </c>
      <c r="N772" s="2" t="s">
        <v>30440</v>
      </c>
      <c r="O772" s="2" t="s">
        <v>10560</v>
      </c>
      <c r="P772" s="2">
        <v>1</v>
      </c>
      <c r="Q772" s="2">
        <v>-32</v>
      </c>
      <c r="R772" s="2">
        <v>-46</v>
      </c>
      <c r="S772" s="2">
        <v>0</v>
      </c>
      <c r="T772" s="2">
        <v>148</v>
      </c>
      <c r="U772" s="2">
        <v>40</v>
      </c>
      <c r="V772" s="2">
        <v>0</v>
      </c>
      <c r="W772" s="2" t="s">
        <v>30441</v>
      </c>
      <c r="X772" t="str">
        <f>INDEX(RRUFF_LESS_COLUMNS!A:A, MATCH($O772,RRUFF_LESS_COLUMNS!$A:$A))</f>
        <v>Galena</v>
      </c>
      <c r="Y772" t="str">
        <f>INDEX(RRUFF_LESS_COLUMNS!B:B, MATCH($O772,RRUFF_LESS_COLUMNS!$A:$A))</f>
        <v>Pb&lt;sup&gt;2+&lt;/sup&gt;S&lt;sup&gt;2-&lt;/sup&gt;</v>
      </c>
      <c r="Z772" t="str">
        <f>INDEX(RRUFF_LESS_COLUMNS!C:C, MATCH($O772,RRUFF_LESS_COLUMNS!$A:$A))</f>
        <v>Pb^2+^S^2-^</v>
      </c>
      <c r="AA772" t="str">
        <f>INDEX(RRUFF_LESS_COLUMNS!D:D, MATCH($O772,RRUFF_LESS_COLUMNS!$A:$A))</f>
        <v>Pb S</v>
      </c>
      <c r="AB772" t="str">
        <f>INDEX(RRUFF_LESS_COLUMNS!E:E, MATCH($O772,RRUFF_LESS_COLUMNS!$A:$A))</f>
        <v>unknown</v>
      </c>
      <c r="AC772" t="str">
        <f>INDEX(RRUFF_LESS_COLUMNS!F:F, MATCH($O772,RRUFF_LESS_COLUMNS!$A:$A))</f>
        <v>Rocksalt</v>
      </c>
      <c r="AD772" t="str">
        <f>INDEX(RRUFF_LESS_COLUMNS!G:G, MATCH($O772,RRUFF_LESS_COLUMNS!$A:$A))</f>
        <v>galena</v>
      </c>
    </row>
    <row r="773" spans="1:30" x14ac:dyDescent="0.2">
      <c r="A773" s="2" t="s">
        <v>30056</v>
      </c>
      <c r="B773" s="2"/>
      <c r="C773" s="2" t="s">
        <v>30062</v>
      </c>
      <c r="D773" s="2">
        <v>411</v>
      </c>
      <c r="E773" s="2">
        <v>370</v>
      </c>
      <c r="F773" s="3">
        <v>228106</v>
      </c>
      <c r="G773" s="1" t="s">
        <v>30439</v>
      </c>
      <c r="H773" s="2"/>
      <c r="I773" s="3">
        <v>228106</v>
      </c>
      <c r="J773" s="2" t="s">
        <v>30439</v>
      </c>
      <c r="K773" s="3" t="s">
        <v>30119</v>
      </c>
      <c r="L773" s="3" t="s">
        <v>30119</v>
      </c>
      <c r="M773" s="2" t="s">
        <v>30440</v>
      </c>
      <c r="N773" s="2" t="s">
        <v>30440</v>
      </c>
      <c r="O773" s="2" t="s">
        <v>7802</v>
      </c>
      <c r="P773" s="2">
        <v>1</v>
      </c>
      <c r="Q773" s="2">
        <v>-32</v>
      </c>
      <c r="R773" s="2">
        <v>-46</v>
      </c>
      <c r="S773" s="2">
        <v>0</v>
      </c>
      <c r="T773" s="2">
        <v>148</v>
      </c>
      <c r="U773" s="2">
        <v>40</v>
      </c>
      <c r="V773" s="2">
        <v>0</v>
      </c>
      <c r="W773" s="2" t="s">
        <v>30441</v>
      </c>
      <c r="X773" t="str">
        <f>INDEX(RRUFF_LESS_COLUMNS!A:A, MATCH($O773,RRUFF_LESS_COLUMNS!$A:$A))</f>
        <v>Molybdenite</v>
      </c>
      <c r="Y773" t="str">
        <f>INDEX(RRUFF_LESS_COLUMNS!B:B, MATCH($O773,RRUFF_LESS_COLUMNS!$A:$A))</f>
        <v>MoS&lt;sub&gt;2&lt;/sub&gt;</v>
      </c>
      <c r="Z773" t="str">
        <f>INDEX(RRUFF_LESS_COLUMNS!C:C, MATCH($O773,RRUFF_LESS_COLUMNS!$A:$A))</f>
        <v>MoS_2_</v>
      </c>
      <c r="AA773" t="str">
        <f>INDEX(RRUFF_LESS_COLUMNS!D:D, MATCH($O773,RRUFF_LESS_COLUMNS!$A:$A))</f>
        <v>Mo S</v>
      </c>
      <c r="AB773" t="str">
        <f>INDEX(RRUFF_LESS_COLUMNS!E:E, MATCH($O773,RRUFF_LESS_COLUMNS!$A:$A))</f>
        <v>unknown</v>
      </c>
      <c r="AC773" t="str">
        <f>INDEX(RRUFF_LESS_COLUMNS!F:F, MATCH($O773,RRUFF_LESS_COLUMNS!$A:$A))</f>
        <v>Molybdenite</v>
      </c>
      <c r="AD773" t="str">
        <f>INDEX(RRUFF_LESS_COLUMNS!G:G, MATCH($O773,RRUFF_LESS_COLUMNS!$A:$A))</f>
        <v>molybdenite</v>
      </c>
    </row>
    <row r="774" spans="1:30" x14ac:dyDescent="0.2">
      <c r="A774" s="2" t="s">
        <v>30056</v>
      </c>
      <c r="B774" s="2"/>
      <c r="C774" s="2" t="s">
        <v>30062</v>
      </c>
      <c r="D774" s="2">
        <v>411</v>
      </c>
      <c r="E774" s="2">
        <v>370</v>
      </c>
      <c r="F774" s="3">
        <v>228106</v>
      </c>
      <c r="G774" s="1" t="s">
        <v>30439</v>
      </c>
      <c r="H774" s="2"/>
      <c r="I774" s="3">
        <v>228106</v>
      </c>
      <c r="J774" s="2" t="s">
        <v>30439</v>
      </c>
      <c r="K774" s="3" t="s">
        <v>30119</v>
      </c>
      <c r="L774" s="3" t="s">
        <v>30119</v>
      </c>
      <c r="M774" s="2" t="s">
        <v>30440</v>
      </c>
      <c r="N774" s="2" t="s">
        <v>30440</v>
      </c>
      <c r="O774" s="2" t="s">
        <v>2238</v>
      </c>
      <c r="P774" s="2">
        <v>1</v>
      </c>
      <c r="Q774" s="2">
        <v>-32</v>
      </c>
      <c r="R774" s="2">
        <v>-46</v>
      </c>
      <c r="S774" s="2">
        <v>0</v>
      </c>
      <c r="T774" s="2">
        <v>148</v>
      </c>
      <c r="U774" s="2">
        <v>40</v>
      </c>
      <c r="V774" s="2">
        <v>0</v>
      </c>
      <c r="W774" s="2" t="s">
        <v>30441</v>
      </c>
      <c r="X774" t="str">
        <f>INDEX(RRUFF_LESS_COLUMNS!A:A, MATCH($O774,RRUFF_LESS_COLUMNS!$A:$A))</f>
        <v>Pyrite</v>
      </c>
      <c r="Y774" t="str">
        <f>INDEX(RRUFF_LESS_COLUMNS!B:B, MATCH($O774,RRUFF_LESS_COLUMNS!$A:$A))</f>
        <v>FeS&lt;sub&gt;2&lt;/sub&gt;</v>
      </c>
      <c r="Z774" t="str">
        <f>INDEX(RRUFF_LESS_COLUMNS!C:C, MATCH($O774,RRUFF_LESS_COLUMNS!$A:$A))</f>
        <v>FeS_2_</v>
      </c>
      <c r="AA774" t="str">
        <f>INDEX(RRUFF_LESS_COLUMNS!D:D, MATCH($O774,RRUFF_LESS_COLUMNS!$A:$A))</f>
        <v>Fe S</v>
      </c>
      <c r="AB774" t="str">
        <f>INDEX(RRUFF_LESS_COLUMNS!E:E, MATCH($O774,RRUFF_LESS_COLUMNS!$A:$A))</f>
        <v>unknown</v>
      </c>
      <c r="AC774" t="str">
        <f>INDEX(RRUFF_LESS_COLUMNS!F:F, MATCH($O774,RRUFF_LESS_COLUMNS!$A:$A))</f>
        <v>Pyrite</v>
      </c>
      <c r="AD774" t="str">
        <f>INDEX(RRUFF_LESS_COLUMNS!G:G, MATCH($O774,RRUFF_LESS_COLUMNS!$A:$A))</f>
        <v>pyrite</v>
      </c>
    </row>
    <row r="775" spans="1:30" x14ac:dyDescent="0.2">
      <c r="A775" s="2" t="s">
        <v>30056</v>
      </c>
      <c r="B775" s="2"/>
      <c r="C775" s="2" t="s">
        <v>30062</v>
      </c>
      <c r="D775" s="2">
        <v>38.700000000000003</v>
      </c>
      <c r="E775" s="2">
        <v>35.299999999999997</v>
      </c>
      <c r="F775" s="3">
        <v>7080</v>
      </c>
      <c r="G775" s="1" t="s">
        <v>30442</v>
      </c>
      <c r="H775" s="2"/>
      <c r="I775" s="3">
        <v>7080</v>
      </c>
      <c r="J775" s="2" t="s">
        <v>30442</v>
      </c>
      <c r="K775" s="3" t="s">
        <v>30443</v>
      </c>
      <c r="L775" s="3" t="s">
        <v>30443</v>
      </c>
      <c r="M775" s="2" t="s">
        <v>30444</v>
      </c>
      <c r="N775" s="2" t="s">
        <v>30444</v>
      </c>
      <c r="O775" s="2" t="s">
        <v>1909</v>
      </c>
      <c r="P775" s="2">
        <v>1</v>
      </c>
      <c r="Q775" s="2">
        <v>-29</v>
      </c>
      <c r="R775" s="2">
        <v>-48</v>
      </c>
      <c r="S775" s="2">
        <v>-38</v>
      </c>
      <c r="T775" s="2">
        <v>151</v>
      </c>
      <c r="U775" s="2">
        <v>17</v>
      </c>
      <c r="V775" s="2">
        <v>12</v>
      </c>
      <c r="W775" s="2" t="s">
        <v>30445</v>
      </c>
      <c r="X775" t="str">
        <f>INDEX(RRUFF_LESS_COLUMNS!A:A, MATCH($O775,RRUFF_LESS_COLUMNS!$A:$A))</f>
        <v>Arsenopyrite</v>
      </c>
      <c r="Y775" t="str">
        <f>INDEX(RRUFF_LESS_COLUMNS!B:B, MATCH($O775,RRUFF_LESS_COLUMNS!$A:$A))</f>
        <v>FeAsS</v>
      </c>
      <c r="Z775" t="str">
        <f>INDEX(RRUFF_LESS_COLUMNS!C:C, MATCH($O775,RRUFF_LESS_COLUMNS!$A:$A))</f>
        <v>FeAsS</v>
      </c>
      <c r="AA775" t="str">
        <f>INDEX(RRUFF_LESS_COLUMNS!D:D, MATCH($O775,RRUFF_LESS_COLUMNS!$A:$A))</f>
        <v>Fe As S</v>
      </c>
      <c r="AB775" t="str">
        <f>INDEX(RRUFF_LESS_COLUMNS!E:E, MATCH($O775,RRUFF_LESS_COLUMNS!$A:$A))</f>
        <v>unknown</v>
      </c>
      <c r="AC775" t="str">
        <f>INDEX(RRUFF_LESS_COLUMNS!F:F, MATCH($O775,RRUFF_LESS_COLUMNS!$A:$A))</f>
        <v>Arsenopyrite</v>
      </c>
      <c r="AD775" t="str">
        <f>INDEX(RRUFF_LESS_COLUMNS!G:G, MATCH($O775,RRUFF_LESS_COLUMNS!$A:$A))</f>
        <v>arsenopyrite</v>
      </c>
    </row>
    <row r="776" spans="1:30" x14ac:dyDescent="0.2">
      <c r="A776" s="2" t="s">
        <v>30056</v>
      </c>
      <c r="B776" s="2"/>
      <c r="C776" s="2" t="s">
        <v>30062</v>
      </c>
      <c r="D776" s="2">
        <v>38.700000000000003</v>
      </c>
      <c r="E776" s="2">
        <v>35.299999999999997</v>
      </c>
      <c r="F776" s="3">
        <v>7080</v>
      </c>
      <c r="G776" s="1" t="s">
        <v>30442</v>
      </c>
      <c r="H776" s="2"/>
      <c r="I776" s="3">
        <v>7080</v>
      </c>
      <c r="J776" s="2" t="s">
        <v>30442</v>
      </c>
      <c r="K776" s="3" t="s">
        <v>30443</v>
      </c>
      <c r="L776" s="3" t="s">
        <v>30443</v>
      </c>
      <c r="M776" s="2" t="s">
        <v>30444</v>
      </c>
      <c r="N776" s="2" t="s">
        <v>30444</v>
      </c>
      <c r="O776" s="2" t="s">
        <v>3429</v>
      </c>
      <c r="P776" s="2">
        <v>1</v>
      </c>
      <c r="Q776" s="2">
        <v>-29</v>
      </c>
      <c r="R776" s="2">
        <v>-48</v>
      </c>
      <c r="S776" s="2">
        <v>-38</v>
      </c>
      <c r="T776" s="2">
        <v>151</v>
      </c>
      <c r="U776" s="2">
        <v>17</v>
      </c>
      <c r="V776" s="2">
        <v>12</v>
      </c>
      <c r="W776" s="2" t="s">
        <v>30445</v>
      </c>
      <c r="X776" t="str">
        <f>INDEX(RRUFF_LESS_COLUMNS!A:A, MATCH($O776,RRUFF_LESS_COLUMNS!$A:$A))</f>
        <v>Bismuthinite</v>
      </c>
      <c r="Y776" t="str">
        <f>INDEX(RRUFF_LESS_COLUMNS!B:B, MATCH($O776,RRUFF_LESS_COLUMNS!$A:$A))</f>
        <v>Bi&lt;sub&gt;2&lt;/sub&gt;S&lt;sub&gt;3&lt;/sub&gt;</v>
      </c>
      <c r="Z776" t="str">
        <f>INDEX(RRUFF_LESS_COLUMNS!C:C, MATCH($O776,RRUFF_LESS_COLUMNS!$A:$A))</f>
        <v>Bi_2_S_3_</v>
      </c>
      <c r="AA776" t="str">
        <f>INDEX(RRUFF_LESS_COLUMNS!D:D, MATCH($O776,RRUFF_LESS_COLUMNS!$A:$A))</f>
        <v>Bi S</v>
      </c>
      <c r="AB776" t="str">
        <f>INDEX(RRUFF_LESS_COLUMNS!E:E, MATCH($O776,RRUFF_LESS_COLUMNS!$A:$A))</f>
        <v>unknown</v>
      </c>
      <c r="AC776" t="str">
        <f>INDEX(RRUFF_LESS_COLUMNS!F:F, MATCH($O776,RRUFF_LESS_COLUMNS!$A:$A))</f>
        <v>Stibnite</v>
      </c>
      <c r="AD776" t="str">
        <f>INDEX(RRUFF_LESS_COLUMNS!G:G, MATCH($O776,RRUFF_LESS_COLUMNS!$A:$A))</f>
        <v>stibnite</v>
      </c>
    </row>
    <row r="777" spans="1:30" x14ac:dyDescent="0.2">
      <c r="A777" s="2" t="s">
        <v>30056</v>
      </c>
      <c r="B777" s="2"/>
      <c r="C777" s="2" t="s">
        <v>30062</v>
      </c>
      <c r="D777" s="2">
        <v>38.700000000000003</v>
      </c>
      <c r="E777" s="2">
        <v>35.299999999999997</v>
      </c>
      <c r="F777" s="3">
        <v>7080</v>
      </c>
      <c r="G777" s="1" t="s">
        <v>30442</v>
      </c>
      <c r="H777" s="2"/>
      <c r="I777" s="3">
        <v>7080</v>
      </c>
      <c r="J777" s="2" t="s">
        <v>30442</v>
      </c>
      <c r="K777" s="3" t="s">
        <v>30443</v>
      </c>
      <c r="L777" s="3" t="s">
        <v>30443</v>
      </c>
      <c r="M777" s="2" t="s">
        <v>30444</v>
      </c>
      <c r="N777" s="2" t="s">
        <v>30444</v>
      </c>
      <c r="O777" s="2" t="s">
        <v>5478</v>
      </c>
      <c r="P777" s="2">
        <v>1</v>
      </c>
      <c r="Q777" s="2">
        <v>-29</v>
      </c>
      <c r="R777" s="2">
        <v>-48</v>
      </c>
      <c r="S777" s="2">
        <v>-38</v>
      </c>
      <c r="T777" s="2">
        <v>151</v>
      </c>
      <c r="U777" s="2">
        <v>17</v>
      </c>
      <c r="V777" s="2">
        <v>12</v>
      </c>
      <c r="W777" s="2" t="s">
        <v>30445</v>
      </c>
      <c r="X777" t="str">
        <f>INDEX(RRUFF_LESS_COLUMNS!A:A, MATCH($O777,RRUFF_LESS_COLUMNS!$A:$A))</f>
        <v>Chalcopyrite</v>
      </c>
      <c r="Y777" t="str">
        <f>INDEX(RRUFF_LESS_COLUMNS!B:B, MATCH($O777,RRUFF_LESS_COLUMNS!$A:$A))</f>
        <v>Cu&lt;sup&gt;1+&lt;/sup&gt;Fe&lt;sup&gt;3+&lt;/sup&gt;S&lt;sup&gt;2-&lt;/sup&gt;&lt;sub&gt;2&lt;/sub&gt;</v>
      </c>
      <c r="Z777" t="str">
        <f>INDEX(RRUFF_LESS_COLUMNS!C:C, MATCH($O777,RRUFF_LESS_COLUMNS!$A:$A))</f>
        <v>Cu^1+^Fe^3+^S^2-^_2_</v>
      </c>
      <c r="AA777" t="str">
        <f>INDEX(RRUFF_LESS_COLUMNS!D:D, MATCH($O777,RRUFF_LESS_COLUMNS!$A:$A))</f>
        <v>Cu Fe S</v>
      </c>
      <c r="AB777" t="str">
        <f>INDEX(RRUFF_LESS_COLUMNS!E:E, MATCH($O777,RRUFF_LESS_COLUMNS!$A:$A))</f>
        <v>unknown</v>
      </c>
      <c r="AC777" t="str">
        <f>INDEX(RRUFF_LESS_COLUMNS!F:F, MATCH($O777,RRUFF_LESS_COLUMNS!$A:$A))</f>
        <v>Chalcopyrite</v>
      </c>
      <c r="AD777" t="str">
        <f>INDEX(RRUFF_LESS_COLUMNS!G:G, MATCH($O777,RRUFF_LESS_COLUMNS!$A:$A))</f>
        <v>chalcopyrite</v>
      </c>
    </row>
    <row r="778" spans="1:30" x14ac:dyDescent="0.2">
      <c r="A778" s="2" t="s">
        <v>30056</v>
      </c>
      <c r="B778" s="2"/>
      <c r="C778" s="2" t="s">
        <v>30062</v>
      </c>
      <c r="D778" s="2">
        <v>38.700000000000003</v>
      </c>
      <c r="E778" s="2">
        <v>35.299999999999997</v>
      </c>
      <c r="F778" s="3">
        <v>7080</v>
      </c>
      <c r="G778" s="1" t="s">
        <v>30442</v>
      </c>
      <c r="H778" s="2"/>
      <c r="I778" s="3">
        <v>7080</v>
      </c>
      <c r="J778" s="2" t="s">
        <v>30442</v>
      </c>
      <c r="K778" s="3" t="s">
        <v>30443</v>
      </c>
      <c r="L778" s="3" t="s">
        <v>30443</v>
      </c>
      <c r="M778" s="2" t="s">
        <v>30444</v>
      </c>
      <c r="N778" s="2" t="s">
        <v>30444</v>
      </c>
      <c r="O778" s="2" t="s">
        <v>6743</v>
      </c>
      <c r="P778" s="2">
        <v>1</v>
      </c>
      <c r="Q778" s="2">
        <v>-29</v>
      </c>
      <c r="R778" s="2">
        <v>-48</v>
      </c>
      <c r="S778" s="2">
        <v>-38</v>
      </c>
      <c r="T778" s="2">
        <v>151</v>
      </c>
      <c r="U778" s="2">
        <v>17</v>
      </c>
      <c r="V778" s="2">
        <v>12</v>
      </c>
      <c r="W778" s="2" t="s">
        <v>30445</v>
      </c>
      <c r="X778" t="str">
        <f>INDEX(RRUFF_LESS_COLUMNS!A:A, MATCH($O778,RRUFF_LESS_COLUMNS!$A:$A))</f>
        <v>Covellite</v>
      </c>
      <c r="Y778" t="str">
        <f>INDEX(RRUFF_LESS_COLUMNS!B:B, MATCH($O778,RRUFF_LESS_COLUMNS!$A:$A))</f>
        <v>Cu&lt;sup&gt;1+&lt;/sup&gt;S</v>
      </c>
      <c r="Z778" t="str">
        <f>INDEX(RRUFF_LESS_COLUMNS!C:C, MATCH($O778,RRUFF_LESS_COLUMNS!$A:$A))</f>
        <v>Cu^1+^S</v>
      </c>
      <c r="AA778" t="str">
        <f>INDEX(RRUFF_LESS_COLUMNS!D:D, MATCH($O778,RRUFF_LESS_COLUMNS!$A:$A))</f>
        <v>Cu S</v>
      </c>
      <c r="AB778" t="str">
        <f>INDEX(RRUFF_LESS_COLUMNS!E:E, MATCH($O778,RRUFF_LESS_COLUMNS!$A:$A))</f>
        <v>Italy</v>
      </c>
      <c r="AC778" t="str">
        <f>INDEX(RRUFF_LESS_COLUMNS!F:F, MATCH($O778,RRUFF_LESS_COLUMNS!$A:$A))</f>
        <v>Â </v>
      </c>
      <c r="AD778" t="str">
        <f>INDEX(RRUFF_LESS_COLUMNS!G:G, MATCH($O778,RRUFF_LESS_COLUMNS!$A:$A))</f>
        <v>Â </v>
      </c>
    </row>
    <row r="779" spans="1:30" x14ac:dyDescent="0.2">
      <c r="A779" s="2" t="s">
        <v>30056</v>
      </c>
      <c r="B779" s="2"/>
      <c r="C779" s="2" t="s">
        <v>30062</v>
      </c>
      <c r="D779" s="2">
        <v>38.700000000000003</v>
      </c>
      <c r="E779" s="2">
        <v>35.299999999999997</v>
      </c>
      <c r="F779" s="3">
        <v>7080</v>
      </c>
      <c r="G779" s="1" t="s">
        <v>30442</v>
      </c>
      <c r="H779" s="2"/>
      <c r="I779" s="3">
        <v>7080</v>
      </c>
      <c r="J779" s="2" t="s">
        <v>30442</v>
      </c>
      <c r="K779" s="3" t="s">
        <v>30443</v>
      </c>
      <c r="L779" s="3" t="s">
        <v>30443</v>
      </c>
      <c r="M779" s="2" t="s">
        <v>30444</v>
      </c>
      <c r="N779" s="2" t="s">
        <v>30444</v>
      </c>
      <c r="O779" s="2" t="s">
        <v>1269</v>
      </c>
      <c r="P779" s="2">
        <v>1</v>
      </c>
      <c r="Q779" s="2">
        <v>-29</v>
      </c>
      <c r="R779" s="2">
        <v>-48</v>
      </c>
      <c r="S779" s="2">
        <v>-38</v>
      </c>
      <c r="T779" s="2">
        <v>151</v>
      </c>
      <c r="U779" s="2">
        <v>17</v>
      </c>
      <c r="V779" s="2">
        <v>12</v>
      </c>
      <c r="W779" s="2" t="s">
        <v>30445</v>
      </c>
      <c r="X779" t="str">
        <f>INDEX(RRUFF_LESS_COLUMNS!A:A, MATCH($O779,RRUFF_LESS_COLUMNS!$A:$A))</f>
        <v>Galenobismutite</v>
      </c>
      <c r="Y779" t="str">
        <f>INDEX(RRUFF_LESS_COLUMNS!B:B, MATCH($O779,RRUFF_LESS_COLUMNS!$A:$A))</f>
        <v>PbBi&lt;sub&gt;2&lt;/sub&gt;S&lt;sub&gt;4&lt;/sub&gt;</v>
      </c>
      <c r="Z779" t="str">
        <f>INDEX(RRUFF_LESS_COLUMNS!C:C, MATCH($O779,RRUFF_LESS_COLUMNS!$A:$A))</f>
        <v>PbBi_2_S_4_</v>
      </c>
      <c r="AA779" t="str">
        <f>INDEX(RRUFF_LESS_COLUMNS!D:D, MATCH($O779,RRUFF_LESS_COLUMNS!$A:$A))</f>
        <v>Pb Bi S</v>
      </c>
      <c r="AB779" t="str">
        <f>INDEX(RRUFF_LESS_COLUMNS!E:E, MATCH($O779,RRUFF_LESS_COLUMNS!$A:$A))</f>
        <v>Sweden</v>
      </c>
      <c r="AC779" t="str">
        <f>INDEX(RRUFF_LESS_COLUMNS!F:F, MATCH($O779,RRUFF_LESS_COLUMNS!$A:$A))</f>
        <v>Galenobismutite</v>
      </c>
      <c r="AD779" t="str">
        <f>INDEX(RRUFF_LESS_COLUMNS!G:G, MATCH($O779,RRUFF_LESS_COLUMNS!$A:$A))</f>
        <v>Â </v>
      </c>
    </row>
    <row r="780" spans="1:30" x14ac:dyDescent="0.2">
      <c r="A780" s="2" t="s">
        <v>30056</v>
      </c>
      <c r="B780" s="2"/>
      <c r="C780" s="2" t="s">
        <v>30062</v>
      </c>
      <c r="D780" s="2">
        <v>38.700000000000003</v>
      </c>
      <c r="E780" s="2">
        <v>35.299999999999997</v>
      </c>
      <c r="F780" s="3">
        <v>7080</v>
      </c>
      <c r="G780" s="1" t="s">
        <v>30442</v>
      </c>
      <c r="H780" s="2"/>
      <c r="I780" s="3">
        <v>7080</v>
      </c>
      <c r="J780" s="2" t="s">
        <v>30442</v>
      </c>
      <c r="K780" s="3" t="s">
        <v>30443</v>
      </c>
      <c r="L780" s="3" t="s">
        <v>30443</v>
      </c>
      <c r="M780" s="2" t="s">
        <v>30444</v>
      </c>
      <c r="N780" s="2" t="s">
        <v>30444</v>
      </c>
      <c r="O780" s="2" t="s">
        <v>13318</v>
      </c>
      <c r="P780" s="2">
        <v>1</v>
      </c>
      <c r="Q780" s="2">
        <v>-29</v>
      </c>
      <c r="R780" s="2">
        <v>-48</v>
      </c>
      <c r="S780" s="2">
        <v>-38</v>
      </c>
      <c r="T780" s="2">
        <v>151</v>
      </c>
      <c r="U780" s="2">
        <v>17</v>
      </c>
      <c r="V780" s="2">
        <v>12</v>
      </c>
      <c r="W780" s="2" t="s">
        <v>30445</v>
      </c>
      <c r="X780" t="str">
        <f>INDEX(RRUFF_LESS_COLUMNS!A:A, MATCH($O780,RRUFF_LESS_COLUMNS!$A:$A))</f>
        <v>Ikunolite</v>
      </c>
      <c r="Y780" t="str">
        <f>INDEX(RRUFF_LESS_COLUMNS!B:B, MATCH($O780,RRUFF_LESS_COLUMNS!$A:$A))</f>
        <v>Bi&lt;sub&gt;4&lt;/sub&gt;S&lt;sub&gt;3&lt;/sub&gt;</v>
      </c>
      <c r="Z780" t="str">
        <f>INDEX(RRUFF_LESS_COLUMNS!C:C, MATCH($O780,RRUFF_LESS_COLUMNS!$A:$A))</f>
        <v>Bi_4_S_3_</v>
      </c>
      <c r="AA780" t="str">
        <f>INDEX(RRUFF_LESS_COLUMNS!D:D, MATCH($O780,RRUFF_LESS_COLUMNS!$A:$A))</f>
        <v>Bi S</v>
      </c>
      <c r="AB780" t="str">
        <f>INDEX(RRUFF_LESS_COLUMNS!E:E, MATCH($O780,RRUFF_LESS_COLUMNS!$A:$A))</f>
        <v>Japan</v>
      </c>
      <c r="AC780" t="str">
        <f>INDEX(RRUFF_LESS_COLUMNS!F:F, MATCH($O780,RRUFF_LESS_COLUMNS!$A:$A))</f>
        <v>Tetradymite</v>
      </c>
      <c r="AD780" t="str">
        <f>INDEX(RRUFF_LESS_COLUMNS!G:G, MATCH($O780,RRUFF_LESS_COLUMNS!$A:$A))</f>
        <v>tetradymite</v>
      </c>
    </row>
    <row r="781" spans="1:30" x14ac:dyDescent="0.2">
      <c r="A781" s="2" t="s">
        <v>30056</v>
      </c>
      <c r="B781" s="2"/>
      <c r="C781" s="2" t="s">
        <v>30057</v>
      </c>
      <c r="D781" s="2">
        <v>38.700000000000003</v>
      </c>
      <c r="E781" s="2">
        <v>35.299999999999997</v>
      </c>
      <c r="F781" s="3">
        <v>7080</v>
      </c>
      <c r="G781" s="1" t="s">
        <v>30442</v>
      </c>
      <c r="H781" s="2"/>
      <c r="I781" s="3">
        <v>7080</v>
      </c>
      <c r="J781" s="2" t="s">
        <v>30442</v>
      </c>
      <c r="K781" s="3" t="s">
        <v>30443</v>
      </c>
      <c r="L781" s="3" t="s">
        <v>30443</v>
      </c>
      <c r="M781" s="2" t="s">
        <v>30444</v>
      </c>
      <c r="N781" s="2" t="s">
        <v>30444</v>
      </c>
      <c r="O781" s="2" t="s">
        <v>7802</v>
      </c>
      <c r="P781" s="2">
        <v>1</v>
      </c>
      <c r="Q781" s="2">
        <v>-29</v>
      </c>
      <c r="R781" s="2">
        <v>-48</v>
      </c>
      <c r="S781" s="2">
        <v>-38</v>
      </c>
      <c r="T781" s="2">
        <v>151</v>
      </c>
      <c r="U781" s="2">
        <v>17</v>
      </c>
      <c r="V781" s="2">
        <v>12</v>
      </c>
      <c r="W781" s="2" t="s">
        <v>30445</v>
      </c>
      <c r="X781" t="str">
        <f>INDEX(RRUFF_LESS_COLUMNS!A:A, MATCH($O781,RRUFF_LESS_COLUMNS!$A:$A))</f>
        <v>Molybdenite</v>
      </c>
      <c r="Y781" t="str">
        <f>INDEX(RRUFF_LESS_COLUMNS!B:B, MATCH($O781,RRUFF_LESS_COLUMNS!$A:$A))</f>
        <v>MoS&lt;sub&gt;2&lt;/sub&gt;</v>
      </c>
      <c r="Z781" t="str">
        <f>INDEX(RRUFF_LESS_COLUMNS!C:C, MATCH($O781,RRUFF_LESS_COLUMNS!$A:$A))</f>
        <v>MoS_2_</v>
      </c>
      <c r="AA781" t="str">
        <f>INDEX(RRUFF_LESS_COLUMNS!D:D, MATCH($O781,RRUFF_LESS_COLUMNS!$A:$A))</f>
        <v>Mo S</v>
      </c>
      <c r="AB781" t="str">
        <f>INDEX(RRUFF_LESS_COLUMNS!E:E, MATCH($O781,RRUFF_LESS_COLUMNS!$A:$A))</f>
        <v>unknown</v>
      </c>
      <c r="AC781" t="str">
        <f>INDEX(RRUFF_LESS_COLUMNS!F:F, MATCH($O781,RRUFF_LESS_COLUMNS!$A:$A))</f>
        <v>Molybdenite</v>
      </c>
      <c r="AD781" t="str">
        <f>INDEX(RRUFF_LESS_COLUMNS!G:G, MATCH($O781,RRUFF_LESS_COLUMNS!$A:$A))</f>
        <v>molybdenite</v>
      </c>
    </row>
    <row r="782" spans="1:30" x14ac:dyDescent="0.2">
      <c r="A782" s="2" t="s">
        <v>30056</v>
      </c>
      <c r="B782" s="2" t="s">
        <v>30075</v>
      </c>
      <c r="C782" s="2" t="s">
        <v>30062</v>
      </c>
      <c r="D782" s="2">
        <v>38.700000000000003</v>
      </c>
      <c r="E782" s="2">
        <v>35.299999999999997</v>
      </c>
      <c r="F782" s="3">
        <v>106550</v>
      </c>
      <c r="G782" s="1" t="s">
        <v>30446</v>
      </c>
      <c r="H782" s="2"/>
      <c r="I782" s="3">
        <v>7080</v>
      </c>
      <c r="J782" s="2" t="s">
        <v>30442</v>
      </c>
      <c r="K782" s="3" t="s">
        <v>30443</v>
      </c>
      <c r="L782" s="3" t="s">
        <v>30443</v>
      </c>
      <c r="M782" s="2" t="s">
        <v>30444</v>
      </c>
      <c r="N782" s="2" t="s">
        <v>30444</v>
      </c>
      <c r="O782" s="2" t="s">
        <v>10560</v>
      </c>
      <c r="P782" s="2">
        <v>1</v>
      </c>
      <c r="Q782" s="2">
        <v>-29</v>
      </c>
      <c r="R782" s="2">
        <v>-49</v>
      </c>
      <c r="S782" s="2">
        <v>-57</v>
      </c>
      <c r="T782" s="2">
        <v>151</v>
      </c>
      <c r="U782" s="2">
        <v>18</v>
      </c>
      <c r="V782" s="2">
        <v>58</v>
      </c>
      <c r="W782" s="2" t="s">
        <v>30447</v>
      </c>
      <c r="X782" t="str">
        <f>INDEX(RRUFF_LESS_COLUMNS!A:A, MATCH($O782,RRUFF_LESS_COLUMNS!$A:$A))</f>
        <v>Galena</v>
      </c>
      <c r="Y782" t="str">
        <f>INDEX(RRUFF_LESS_COLUMNS!B:B, MATCH($O782,RRUFF_LESS_COLUMNS!$A:$A))</f>
        <v>Pb&lt;sup&gt;2+&lt;/sup&gt;S&lt;sup&gt;2-&lt;/sup&gt;</v>
      </c>
      <c r="Z782" t="str">
        <f>INDEX(RRUFF_LESS_COLUMNS!C:C, MATCH($O782,RRUFF_LESS_COLUMNS!$A:$A))</f>
        <v>Pb^2+^S^2-^</v>
      </c>
      <c r="AA782" t="str">
        <f>INDEX(RRUFF_LESS_COLUMNS!D:D, MATCH($O782,RRUFF_LESS_COLUMNS!$A:$A))</f>
        <v>Pb S</v>
      </c>
      <c r="AB782" t="str">
        <f>INDEX(RRUFF_LESS_COLUMNS!E:E, MATCH($O782,RRUFF_LESS_COLUMNS!$A:$A))</f>
        <v>unknown</v>
      </c>
      <c r="AC782" t="str">
        <f>INDEX(RRUFF_LESS_COLUMNS!F:F, MATCH($O782,RRUFF_LESS_COLUMNS!$A:$A))</f>
        <v>Rocksalt</v>
      </c>
      <c r="AD782" t="str">
        <f>INDEX(RRUFF_LESS_COLUMNS!G:G, MATCH($O782,RRUFF_LESS_COLUMNS!$A:$A))</f>
        <v>galena</v>
      </c>
    </row>
    <row r="783" spans="1:30" x14ac:dyDescent="0.2">
      <c r="A783" s="2" t="s">
        <v>30056</v>
      </c>
      <c r="B783" s="2" t="s">
        <v>30075</v>
      </c>
      <c r="C783" s="2" t="s">
        <v>30062</v>
      </c>
      <c r="D783" s="2">
        <v>38.700000000000003</v>
      </c>
      <c r="E783" s="2">
        <v>35.299999999999997</v>
      </c>
      <c r="F783" s="3">
        <v>106550</v>
      </c>
      <c r="G783" s="1" t="s">
        <v>30446</v>
      </c>
      <c r="H783" s="2"/>
      <c r="I783" s="3">
        <v>7080</v>
      </c>
      <c r="J783" s="2" t="s">
        <v>30442</v>
      </c>
      <c r="K783" s="3" t="s">
        <v>30443</v>
      </c>
      <c r="L783" s="3" t="s">
        <v>30443</v>
      </c>
      <c r="M783" s="2" t="s">
        <v>30444</v>
      </c>
      <c r="N783" s="2" t="s">
        <v>30444</v>
      </c>
      <c r="O783" s="2" t="s">
        <v>2653</v>
      </c>
      <c r="P783" s="2">
        <v>1</v>
      </c>
      <c r="Q783" s="2">
        <v>-29</v>
      </c>
      <c r="R783" s="2">
        <v>-49</v>
      </c>
      <c r="S783" s="2">
        <v>-57</v>
      </c>
      <c r="T783" s="2">
        <v>151</v>
      </c>
      <c r="U783" s="2">
        <v>18</v>
      </c>
      <c r="V783" s="2">
        <v>58</v>
      </c>
      <c r="W783" s="2" t="s">
        <v>30447</v>
      </c>
      <c r="X783" t="str">
        <f>INDEX(RRUFF_LESS_COLUMNS!A:A, MATCH($O783,RRUFF_LESS_COLUMNS!$A:$A))</f>
        <v>Sphalerite</v>
      </c>
      <c r="Y783" t="str">
        <f>INDEX(RRUFF_LESS_COLUMNS!B:B, MATCH($O783,RRUFF_LESS_COLUMNS!$A:$A))</f>
        <v>ZnS</v>
      </c>
      <c r="Z783" t="str">
        <f>INDEX(RRUFF_LESS_COLUMNS!C:C, MATCH($O783,RRUFF_LESS_COLUMNS!$A:$A))</f>
        <v>ZnS</v>
      </c>
      <c r="AA783" t="str">
        <f>INDEX(RRUFF_LESS_COLUMNS!D:D, MATCH($O783,RRUFF_LESS_COLUMNS!$A:$A))</f>
        <v>Zn S</v>
      </c>
      <c r="AB783" t="str">
        <f>INDEX(RRUFF_LESS_COLUMNS!E:E, MATCH($O783,RRUFF_LESS_COLUMNS!$A:$A))</f>
        <v>unknown</v>
      </c>
      <c r="AC783" t="str">
        <f>INDEX(RRUFF_LESS_COLUMNS!F:F, MATCH($O783,RRUFF_LESS_COLUMNS!$A:$A))</f>
        <v>Sphalerite</v>
      </c>
      <c r="AD783" t="str">
        <f>INDEX(RRUFF_LESS_COLUMNS!G:G, MATCH($O783,RRUFF_LESS_COLUMNS!$A:$A))</f>
        <v>sphalerite</v>
      </c>
    </row>
    <row r="784" spans="1:30" x14ac:dyDescent="0.2">
      <c r="A784" s="2" t="s">
        <v>30056</v>
      </c>
      <c r="B784" s="2" t="s">
        <v>30075</v>
      </c>
      <c r="C784" s="2" t="s">
        <v>30062</v>
      </c>
      <c r="D784" s="2">
        <v>38.700000000000003</v>
      </c>
      <c r="E784" s="2">
        <v>35.299999999999997</v>
      </c>
      <c r="F784" s="3">
        <v>106504</v>
      </c>
      <c r="G784" s="1" t="s">
        <v>30448</v>
      </c>
      <c r="H784" s="2"/>
      <c r="I784" s="3">
        <v>7080</v>
      </c>
      <c r="J784" s="2" t="s">
        <v>30442</v>
      </c>
      <c r="K784" s="3" t="s">
        <v>30443</v>
      </c>
      <c r="L784" s="3" t="s">
        <v>30443</v>
      </c>
      <c r="M784" s="2" t="s">
        <v>30444</v>
      </c>
      <c r="N784" s="2" t="s">
        <v>30444</v>
      </c>
      <c r="O784" s="2" t="s">
        <v>10560</v>
      </c>
      <c r="P784" s="2">
        <v>1</v>
      </c>
      <c r="Q784" s="2">
        <v>-29</v>
      </c>
      <c r="R784" s="2">
        <v>-48</v>
      </c>
      <c r="S784" s="2">
        <v>-14</v>
      </c>
      <c r="T784" s="2">
        <v>151</v>
      </c>
      <c r="U784" s="2">
        <v>15</v>
      </c>
      <c r="V784" s="2">
        <v>33</v>
      </c>
      <c r="W784" s="2" t="s">
        <v>30449</v>
      </c>
      <c r="X784" t="str">
        <f>INDEX(RRUFF_LESS_COLUMNS!A:A, MATCH($O784,RRUFF_LESS_COLUMNS!$A:$A))</f>
        <v>Galena</v>
      </c>
      <c r="Y784" t="str">
        <f>INDEX(RRUFF_LESS_COLUMNS!B:B, MATCH($O784,RRUFF_LESS_COLUMNS!$A:$A))</f>
        <v>Pb&lt;sup&gt;2+&lt;/sup&gt;S&lt;sup&gt;2-&lt;/sup&gt;</v>
      </c>
      <c r="Z784" t="str">
        <f>INDEX(RRUFF_LESS_COLUMNS!C:C, MATCH($O784,RRUFF_LESS_COLUMNS!$A:$A))</f>
        <v>Pb^2+^S^2-^</v>
      </c>
      <c r="AA784" t="str">
        <f>INDEX(RRUFF_LESS_COLUMNS!D:D, MATCH($O784,RRUFF_LESS_COLUMNS!$A:$A))</f>
        <v>Pb S</v>
      </c>
      <c r="AB784" t="str">
        <f>INDEX(RRUFF_LESS_COLUMNS!E:E, MATCH($O784,RRUFF_LESS_COLUMNS!$A:$A))</f>
        <v>unknown</v>
      </c>
      <c r="AC784" t="str">
        <f>INDEX(RRUFF_LESS_COLUMNS!F:F, MATCH($O784,RRUFF_LESS_COLUMNS!$A:$A))</f>
        <v>Rocksalt</v>
      </c>
      <c r="AD784" t="str">
        <f>INDEX(RRUFF_LESS_COLUMNS!G:G, MATCH($O784,RRUFF_LESS_COLUMNS!$A:$A))</f>
        <v>galena</v>
      </c>
    </row>
    <row r="785" spans="1:30" x14ac:dyDescent="0.2">
      <c r="A785" s="2" t="s">
        <v>30056</v>
      </c>
      <c r="B785" s="2" t="s">
        <v>30075</v>
      </c>
      <c r="C785" s="2" t="s">
        <v>30062</v>
      </c>
      <c r="D785" s="2">
        <v>38.700000000000003</v>
      </c>
      <c r="E785" s="2">
        <v>35.299999999999997</v>
      </c>
      <c r="F785" s="3">
        <v>106551</v>
      </c>
      <c r="G785" s="1" t="s">
        <v>30450</v>
      </c>
      <c r="H785" s="2"/>
      <c r="I785" s="3">
        <v>7080</v>
      </c>
      <c r="J785" s="2" t="s">
        <v>30442</v>
      </c>
      <c r="K785" s="3" t="s">
        <v>30443</v>
      </c>
      <c r="L785" s="3" t="s">
        <v>30443</v>
      </c>
      <c r="M785" s="2" t="s">
        <v>30444</v>
      </c>
      <c r="N785" s="2" t="s">
        <v>30444</v>
      </c>
      <c r="O785" s="2" t="s">
        <v>5478</v>
      </c>
      <c r="P785" s="2">
        <v>1</v>
      </c>
      <c r="Q785" s="2">
        <v>-29</v>
      </c>
      <c r="R785" s="2">
        <v>-49</v>
      </c>
      <c r="S785" s="2">
        <v>-45</v>
      </c>
      <c r="T785" s="2">
        <v>151</v>
      </c>
      <c r="U785" s="2">
        <v>19</v>
      </c>
      <c r="V785" s="2">
        <v>13</v>
      </c>
      <c r="W785" s="2" t="s">
        <v>30451</v>
      </c>
      <c r="X785" t="str">
        <f>INDEX(RRUFF_LESS_COLUMNS!A:A, MATCH($O785,RRUFF_LESS_COLUMNS!$A:$A))</f>
        <v>Chalcopyrite</v>
      </c>
      <c r="Y785" t="str">
        <f>INDEX(RRUFF_LESS_COLUMNS!B:B, MATCH($O785,RRUFF_LESS_COLUMNS!$A:$A))</f>
        <v>Cu&lt;sup&gt;1+&lt;/sup&gt;Fe&lt;sup&gt;3+&lt;/sup&gt;S&lt;sup&gt;2-&lt;/sup&gt;&lt;sub&gt;2&lt;/sub&gt;</v>
      </c>
      <c r="Z785" t="str">
        <f>INDEX(RRUFF_LESS_COLUMNS!C:C, MATCH($O785,RRUFF_LESS_COLUMNS!$A:$A))</f>
        <v>Cu^1+^Fe^3+^S^2-^_2_</v>
      </c>
      <c r="AA785" t="str">
        <f>INDEX(RRUFF_LESS_COLUMNS!D:D, MATCH($O785,RRUFF_LESS_COLUMNS!$A:$A))</f>
        <v>Cu Fe S</v>
      </c>
      <c r="AB785" t="str">
        <f>INDEX(RRUFF_LESS_COLUMNS!E:E, MATCH($O785,RRUFF_LESS_COLUMNS!$A:$A))</f>
        <v>unknown</v>
      </c>
      <c r="AC785" t="str">
        <f>INDEX(RRUFF_LESS_COLUMNS!F:F, MATCH($O785,RRUFF_LESS_COLUMNS!$A:$A))</f>
        <v>Chalcopyrite</v>
      </c>
      <c r="AD785" t="str">
        <f>INDEX(RRUFF_LESS_COLUMNS!G:G, MATCH($O785,RRUFF_LESS_COLUMNS!$A:$A))</f>
        <v>chalcopyrite</v>
      </c>
    </row>
    <row r="786" spans="1:30" x14ac:dyDescent="0.2">
      <c r="A786" s="2" t="s">
        <v>30056</v>
      </c>
      <c r="B786" s="2" t="s">
        <v>30075</v>
      </c>
      <c r="C786" s="2" t="s">
        <v>30062</v>
      </c>
      <c r="D786" s="2">
        <v>38.700000000000003</v>
      </c>
      <c r="E786" s="2">
        <v>35.299999999999997</v>
      </c>
      <c r="F786" s="3">
        <v>106551</v>
      </c>
      <c r="G786" s="1" t="s">
        <v>30450</v>
      </c>
      <c r="H786" s="2"/>
      <c r="I786" s="3">
        <v>7080</v>
      </c>
      <c r="J786" s="2" t="s">
        <v>30442</v>
      </c>
      <c r="K786" s="3" t="s">
        <v>30443</v>
      </c>
      <c r="L786" s="3" t="s">
        <v>30443</v>
      </c>
      <c r="M786" s="2" t="s">
        <v>30444</v>
      </c>
      <c r="N786" s="2" t="s">
        <v>30444</v>
      </c>
      <c r="O786" s="2" t="s">
        <v>2238</v>
      </c>
      <c r="P786" s="2">
        <v>1</v>
      </c>
      <c r="Q786" s="2">
        <v>-29</v>
      </c>
      <c r="R786" s="2">
        <v>-49</v>
      </c>
      <c r="S786" s="2">
        <v>-45</v>
      </c>
      <c r="T786" s="2">
        <v>151</v>
      </c>
      <c r="U786" s="2">
        <v>19</v>
      </c>
      <c r="V786" s="2">
        <v>13</v>
      </c>
      <c r="W786" s="2" t="s">
        <v>30451</v>
      </c>
      <c r="X786" t="str">
        <f>INDEX(RRUFF_LESS_COLUMNS!A:A, MATCH($O786,RRUFF_LESS_COLUMNS!$A:$A))</f>
        <v>Pyrite</v>
      </c>
      <c r="Y786" t="str">
        <f>INDEX(RRUFF_LESS_COLUMNS!B:B, MATCH($O786,RRUFF_LESS_COLUMNS!$A:$A))</f>
        <v>FeS&lt;sub&gt;2&lt;/sub&gt;</v>
      </c>
      <c r="Z786" t="str">
        <f>INDEX(RRUFF_LESS_COLUMNS!C:C, MATCH($O786,RRUFF_LESS_COLUMNS!$A:$A))</f>
        <v>FeS_2_</v>
      </c>
      <c r="AA786" t="str">
        <f>INDEX(RRUFF_LESS_COLUMNS!D:D, MATCH($O786,RRUFF_LESS_COLUMNS!$A:$A))</f>
        <v>Fe S</v>
      </c>
      <c r="AB786" t="str">
        <f>INDEX(RRUFF_LESS_COLUMNS!E:E, MATCH($O786,RRUFF_LESS_COLUMNS!$A:$A))</f>
        <v>unknown</v>
      </c>
      <c r="AC786" t="str">
        <f>INDEX(RRUFF_LESS_COLUMNS!F:F, MATCH($O786,RRUFF_LESS_COLUMNS!$A:$A))</f>
        <v>Pyrite</v>
      </c>
      <c r="AD786" t="str">
        <f>INDEX(RRUFF_LESS_COLUMNS!G:G, MATCH($O786,RRUFF_LESS_COLUMNS!$A:$A))</f>
        <v>pyrite</v>
      </c>
    </row>
    <row r="787" spans="1:30" x14ac:dyDescent="0.2">
      <c r="A787" s="2" t="s">
        <v>30056</v>
      </c>
      <c r="B787" s="2"/>
      <c r="C787" s="2" t="s">
        <v>30062</v>
      </c>
      <c r="D787" s="2">
        <v>238</v>
      </c>
      <c r="E787" s="2">
        <v>215</v>
      </c>
      <c r="F787" s="3">
        <v>22763</v>
      </c>
      <c r="G787" s="1" t="s">
        <v>30452</v>
      </c>
      <c r="H787" s="2"/>
      <c r="I787" s="3">
        <v>27310</v>
      </c>
      <c r="J787" s="2" t="s">
        <v>30453</v>
      </c>
      <c r="K787" s="3" t="s">
        <v>30454</v>
      </c>
      <c r="L787" s="3" t="s">
        <v>30455</v>
      </c>
      <c r="M787" s="2" t="s">
        <v>30456</v>
      </c>
      <c r="N787" s="2" t="s">
        <v>30457</v>
      </c>
      <c r="O787" s="2" t="s">
        <v>5437</v>
      </c>
      <c r="P787" s="2">
        <v>1</v>
      </c>
      <c r="Q787" s="2">
        <v>-29</v>
      </c>
      <c r="R787" s="2">
        <v>-49</v>
      </c>
      <c r="S787" s="2">
        <v>-24</v>
      </c>
      <c r="T787" s="2">
        <v>152</v>
      </c>
      <c r="U787" s="2">
        <v>1</v>
      </c>
      <c r="V787" s="2">
        <v>15</v>
      </c>
      <c r="W787" s="2" t="s">
        <v>30458</v>
      </c>
      <c r="X787" t="str">
        <f>INDEX(RRUFF_LESS_COLUMNS!A:A, MATCH($O787,RRUFF_LESS_COLUMNS!$A:$A))</f>
        <v>Chalcocite</v>
      </c>
      <c r="Y787" t="str">
        <f>INDEX(RRUFF_LESS_COLUMNS!B:B, MATCH($O787,RRUFF_LESS_COLUMNS!$A:$A))</f>
        <v>Cu&lt;sup&gt;1+&lt;/sup&gt;&lt;sub&gt;2&lt;/sub&gt;S&lt;sup&gt;2-&lt;/sup&gt;</v>
      </c>
      <c r="Z787" t="str">
        <f>INDEX(RRUFF_LESS_COLUMNS!C:C, MATCH($O787,RRUFF_LESS_COLUMNS!$A:$A))</f>
        <v>Cu^1+^_2_S^2-^</v>
      </c>
      <c r="AA787" t="str">
        <f>INDEX(RRUFF_LESS_COLUMNS!D:D, MATCH($O787,RRUFF_LESS_COLUMNS!$A:$A))</f>
        <v>Cu S</v>
      </c>
      <c r="AB787" t="str">
        <f>INDEX(RRUFF_LESS_COLUMNS!E:E, MATCH($O787,RRUFF_LESS_COLUMNS!$A:$A))</f>
        <v>unknown</v>
      </c>
      <c r="AC787" t="str">
        <f>INDEX(RRUFF_LESS_COLUMNS!F:F, MATCH($O787,RRUFF_LESS_COLUMNS!$A:$A))</f>
        <v>Â </v>
      </c>
      <c r="AD787" t="str">
        <f>INDEX(RRUFF_LESS_COLUMNS!G:G, MATCH($O787,RRUFF_LESS_COLUMNS!$A:$A))</f>
        <v>Â </v>
      </c>
    </row>
    <row r="788" spans="1:30" x14ac:dyDescent="0.2">
      <c r="A788" s="2" t="s">
        <v>30056</v>
      </c>
      <c r="B788" s="2"/>
      <c r="C788" s="2" t="s">
        <v>30062</v>
      </c>
      <c r="D788" s="2">
        <v>238</v>
      </c>
      <c r="E788" s="2">
        <v>215</v>
      </c>
      <c r="F788" s="3">
        <v>22763</v>
      </c>
      <c r="G788" s="1" t="s">
        <v>30452</v>
      </c>
      <c r="H788" s="2"/>
      <c r="I788" s="3">
        <v>27310</v>
      </c>
      <c r="J788" s="2" t="s">
        <v>30453</v>
      </c>
      <c r="K788" s="3" t="s">
        <v>30454</v>
      </c>
      <c r="L788" s="3" t="s">
        <v>30455</v>
      </c>
      <c r="M788" s="2" t="s">
        <v>30456</v>
      </c>
      <c r="N788" s="2" t="s">
        <v>30457</v>
      </c>
      <c r="O788" s="2" t="s">
        <v>5478</v>
      </c>
      <c r="P788" s="2">
        <v>1</v>
      </c>
      <c r="Q788" s="2">
        <v>-29</v>
      </c>
      <c r="R788" s="2">
        <v>-49</v>
      </c>
      <c r="S788" s="2">
        <v>-24</v>
      </c>
      <c r="T788" s="2">
        <v>152</v>
      </c>
      <c r="U788" s="2">
        <v>1</v>
      </c>
      <c r="V788" s="2">
        <v>15</v>
      </c>
      <c r="W788" s="2" t="s">
        <v>30458</v>
      </c>
      <c r="X788" t="str">
        <f>INDEX(RRUFF_LESS_COLUMNS!A:A, MATCH($O788,RRUFF_LESS_COLUMNS!$A:$A))</f>
        <v>Chalcopyrite</v>
      </c>
      <c r="Y788" t="str">
        <f>INDEX(RRUFF_LESS_COLUMNS!B:B, MATCH($O788,RRUFF_LESS_COLUMNS!$A:$A))</f>
        <v>Cu&lt;sup&gt;1+&lt;/sup&gt;Fe&lt;sup&gt;3+&lt;/sup&gt;S&lt;sup&gt;2-&lt;/sup&gt;&lt;sub&gt;2&lt;/sub&gt;</v>
      </c>
      <c r="Z788" t="str">
        <f>INDEX(RRUFF_LESS_COLUMNS!C:C, MATCH($O788,RRUFF_LESS_COLUMNS!$A:$A))</f>
        <v>Cu^1+^Fe^3+^S^2-^_2_</v>
      </c>
      <c r="AA788" t="str">
        <f>INDEX(RRUFF_LESS_COLUMNS!D:D, MATCH($O788,RRUFF_LESS_COLUMNS!$A:$A))</f>
        <v>Cu Fe S</v>
      </c>
      <c r="AB788" t="str">
        <f>INDEX(RRUFF_LESS_COLUMNS!E:E, MATCH($O788,RRUFF_LESS_COLUMNS!$A:$A))</f>
        <v>unknown</v>
      </c>
      <c r="AC788" t="str">
        <f>INDEX(RRUFF_LESS_COLUMNS!F:F, MATCH($O788,RRUFF_LESS_COLUMNS!$A:$A))</f>
        <v>Chalcopyrite</v>
      </c>
      <c r="AD788" t="str">
        <f>INDEX(RRUFF_LESS_COLUMNS!G:G, MATCH($O788,RRUFF_LESS_COLUMNS!$A:$A))</f>
        <v>chalcopyrite</v>
      </c>
    </row>
    <row r="789" spans="1:30" x14ac:dyDescent="0.2">
      <c r="A789" s="2" t="s">
        <v>30056</v>
      </c>
      <c r="B789" s="2"/>
      <c r="C789" s="2" t="s">
        <v>30062</v>
      </c>
      <c r="D789" s="2">
        <v>238</v>
      </c>
      <c r="E789" s="2">
        <v>215</v>
      </c>
      <c r="F789" s="3">
        <v>22763</v>
      </c>
      <c r="G789" s="1" t="s">
        <v>30452</v>
      </c>
      <c r="H789" s="2"/>
      <c r="I789" s="3">
        <v>27310</v>
      </c>
      <c r="J789" s="2" t="s">
        <v>30453</v>
      </c>
      <c r="K789" s="3" t="s">
        <v>30454</v>
      </c>
      <c r="L789" s="3" t="s">
        <v>30455</v>
      </c>
      <c r="M789" s="2" t="s">
        <v>30456</v>
      </c>
      <c r="N789" s="2" t="s">
        <v>30457</v>
      </c>
      <c r="O789" s="2" t="s">
        <v>6707</v>
      </c>
      <c r="P789" s="2">
        <v>1</v>
      </c>
      <c r="Q789" s="2">
        <v>-29</v>
      </c>
      <c r="R789" s="2">
        <v>-49</v>
      </c>
      <c r="S789" s="2">
        <v>-24</v>
      </c>
      <c r="T789" s="2">
        <v>152</v>
      </c>
      <c r="U789" s="2">
        <v>1</v>
      </c>
      <c r="V789" s="2">
        <v>15</v>
      </c>
      <c r="W789" s="2" t="s">
        <v>30458</v>
      </c>
      <c r="X789" t="str">
        <f>INDEX(RRUFF_LESS_COLUMNS!A:A, MATCH($O789,RRUFF_LESS_COLUMNS!$A:$A))</f>
        <v>Cosalite</v>
      </c>
      <c r="Y789" t="str">
        <f>INDEX(RRUFF_LESS_COLUMNS!B:B, MATCH($O789,RRUFF_LESS_COLUMNS!$A:$A))</f>
        <v>Pb&lt;sub&gt;2&lt;/sub&gt;Bi&lt;sub&gt;2&lt;/sub&gt;S&lt;sub&gt;5&lt;/sub&gt;</v>
      </c>
      <c r="Z789" t="str">
        <f>INDEX(RRUFF_LESS_COLUMNS!C:C, MATCH($O789,RRUFF_LESS_COLUMNS!$A:$A))</f>
        <v>Pb_2_Bi_2_S_5_</v>
      </c>
      <c r="AA789" t="str">
        <f>INDEX(RRUFF_LESS_COLUMNS!D:D, MATCH($O789,RRUFF_LESS_COLUMNS!$A:$A))</f>
        <v>Pb Bi S</v>
      </c>
      <c r="AB789" t="str">
        <f>INDEX(RRUFF_LESS_COLUMNS!E:E, MATCH($O789,RRUFF_LESS_COLUMNS!$A:$A))</f>
        <v>Mexico</v>
      </c>
      <c r="AC789" t="str">
        <f>INDEX(RRUFF_LESS_COLUMNS!F:F, MATCH($O789,RRUFF_LESS_COLUMNS!$A:$A))</f>
        <v>Â </v>
      </c>
      <c r="AD789" t="str">
        <f>INDEX(RRUFF_LESS_COLUMNS!G:G, MATCH($O789,RRUFF_LESS_COLUMNS!$A:$A))</f>
        <v>Â </v>
      </c>
    </row>
    <row r="790" spans="1:30" x14ac:dyDescent="0.2">
      <c r="A790" s="2" t="s">
        <v>30056</v>
      </c>
      <c r="B790" s="2"/>
      <c r="C790" s="2" t="s">
        <v>30062</v>
      </c>
      <c r="D790" s="2">
        <v>238</v>
      </c>
      <c r="E790" s="2">
        <v>215</v>
      </c>
      <c r="F790" s="3">
        <v>22763</v>
      </c>
      <c r="G790" s="1" t="s">
        <v>30452</v>
      </c>
      <c r="H790" s="2"/>
      <c r="I790" s="3">
        <v>27310</v>
      </c>
      <c r="J790" s="2" t="s">
        <v>30453</v>
      </c>
      <c r="K790" s="3" t="s">
        <v>30454</v>
      </c>
      <c r="L790" s="3" t="s">
        <v>30455</v>
      </c>
      <c r="M790" s="2" t="s">
        <v>30456</v>
      </c>
      <c r="N790" s="2" t="s">
        <v>30457</v>
      </c>
      <c r="O790" s="2" t="s">
        <v>6743</v>
      </c>
      <c r="P790" s="2">
        <v>1</v>
      </c>
      <c r="Q790" s="2">
        <v>-29</v>
      </c>
      <c r="R790" s="2">
        <v>-49</v>
      </c>
      <c r="S790" s="2">
        <v>-24</v>
      </c>
      <c r="T790" s="2">
        <v>152</v>
      </c>
      <c r="U790" s="2">
        <v>1</v>
      </c>
      <c r="V790" s="2">
        <v>15</v>
      </c>
      <c r="W790" s="2" t="s">
        <v>30458</v>
      </c>
      <c r="X790" t="str">
        <f>INDEX(RRUFF_LESS_COLUMNS!A:A, MATCH($O790,RRUFF_LESS_COLUMNS!$A:$A))</f>
        <v>Covellite</v>
      </c>
      <c r="Y790" t="str">
        <f>INDEX(RRUFF_LESS_COLUMNS!B:B, MATCH($O790,RRUFF_LESS_COLUMNS!$A:$A))</f>
        <v>Cu&lt;sup&gt;1+&lt;/sup&gt;S</v>
      </c>
      <c r="Z790" t="str">
        <f>INDEX(RRUFF_LESS_COLUMNS!C:C, MATCH($O790,RRUFF_LESS_COLUMNS!$A:$A))</f>
        <v>Cu^1+^S</v>
      </c>
      <c r="AA790" t="str">
        <f>INDEX(RRUFF_LESS_COLUMNS!D:D, MATCH($O790,RRUFF_LESS_COLUMNS!$A:$A))</f>
        <v>Cu S</v>
      </c>
      <c r="AB790" t="str">
        <f>INDEX(RRUFF_LESS_COLUMNS!E:E, MATCH($O790,RRUFF_LESS_COLUMNS!$A:$A))</f>
        <v>Italy</v>
      </c>
      <c r="AC790" t="str">
        <f>INDEX(RRUFF_LESS_COLUMNS!F:F, MATCH($O790,RRUFF_LESS_COLUMNS!$A:$A))</f>
        <v>Â </v>
      </c>
      <c r="AD790" t="str">
        <f>INDEX(RRUFF_LESS_COLUMNS!G:G, MATCH($O790,RRUFF_LESS_COLUMNS!$A:$A))</f>
        <v>Â </v>
      </c>
    </row>
    <row r="791" spans="1:30" x14ac:dyDescent="0.2">
      <c r="A791" s="2" t="s">
        <v>30056</v>
      </c>
      <c r="B791" s="2"/>
      <c r="C791" s="2" t="s">
        <v>30062</v>
      </c>
      <c r="D791" s="2">
        <v>238</v>
      </c>
      <c r="E791" s="2">
        <v>215</v>
      </c>
      <c r="F791" s="3">
        <v>22763</v>
      </c>
      <c r="G791" s="1" t="s">
        <v>30452</v>
      </c>
      <c r="H791" s="2"/>
      <c r="I791" s="3">
        <v>27310</v>
      </c>
      <c r="J791" s="2" t="s">
        <v>30453</v>
      </c>
      <c r="K791" s="3" t="s">
        <v>30454</v>
      </c>
      <c r="L791" s="3" t="s">
        <v>30455</v>
      </c>
      <c r="M791" s="2" t="s">
        <v>30456</v>
      </c>
      <c r="N791" s="2" t="s">
        <v>30457</v>
      </c>
      <c r="O791" s="2" t="s">
        <v>10560</v>
      </c>
      <c r="P791" s="2">
        <v>1</v>
      </c>
      <c r="Q791" s="2">
        <v>-29</v>
      </c>
      <c r="R791" s="2">
        <v>-49</v>
      </c>
      <c r="S791" s="2">
        <v>-24</v>
      </c>
      <c r="T791" s="2">
        <v>152</v>
      </c>
      <c r="U791" s="2">
        <v>1</v>
      </c>
      <c r="V791" s="2">
        <v>15</v>
      </c>
      <c r="W791" s="2" t="s">
        <v>30458</v>
      </c>
      <c r="X791" t="str">
        <f>INDEX(RRUFF_LESS_COLUMNS!A:A, MATCH($O791,RRUFF_LESS_COLUMNS!$A:$A))</f>
        <v>Galena</v>
      </c>
      <c r="Y791" t="str">
        <f>INDEX(RRUFF_LESS_COLUMNS!B:B, MATCH($O791,RRUFF_LESS_COLUMNS!$A:$A))</f>
        <v>Pb&lt;sup&gt;2+&lt;/sup&gt;S&lt;sup&gt;2-&lt;/sup&gt;</v>
      </c>
      <c r="Z791" t="str">
        <f>INDEX(RRUFF_LESS_COLUMNS!C:C, MATCH($O791,RRUFF_LESS_COLUMNS!$A:$A))</f>
        <v>Pb^2+^S^2-^</v>
      </c>
      <c r="AA791" t="str">
        <f>INDEX(RRUFF_LESS_COLUMNS!D:D, MATCH($O791,RRUFF_LESS_COLUMNS!$A:$A))</f>
        <v>Pb S</v>
      </c>
      <c r="AB791" t="str">
        <f>INDEX(RRUFF_LESS_COLUMNS!E:E, MATCH($O791,RRUFF_LESS_COLUMNS!$A:$A))</f>
        <v>unknown</v>
      </c>
      <c r="AC791" t="str">
        <f>INDEX(RRUFF_LESS_COLUMNS!F:F, MATCH($O791,RRUFF_LESS_COLUMNS!$A:$A))</f>
        <v>Rocksalt</v>
      </c>
      <c r="AD791" t="str">
        <f>INDEX(RRUFF_LESS_COLUMNS!G:G, MATCH($O791,RRUFF_LESS_COLUMNS!$A:$A))</f>
        <v>galena</v>
      </c>
    </row>
    <row r="792" spans="1:30" x14ac:dyDescent="0.2">
      <c r="A792" s="2" t="s">
        <v>30056</v>
      </c>
      <c r="B792" s="2"/>
      <c r="C792" s="2" t="s">
        <v>30062</v>
      </c>
      <c r="D792" s="2">
        <v>238</v>
      </c>
      <c r="E792" s="2">
        <v>215</v>
      </c>
      <c r="F792" s="3">
        <v>22763</v>
      </c>
      <c r="G792" s="1" t="s">
        <v>30452</v>
      </c>
      <c r="H792" s="2"/>
      <c r="I792" s="3">
        <v>27310</v>
      </c>
      <c r="J792" s="2" t="s">
        <v>30453</v>
      </c>
      <c r="K792" s="3" t="s">
        <v>30454</v>
      </c>
      <c r="L792" s="3" t="s">
        <v>30455</v>
      </c>
      <c r="M792" s="2" t="s">
        <v>30456</v>
      </c>
      <c r="N792" s="2" t="s">
        <v>30457</v>
      </c>
      <c r="O792" s="2" t="s">
        <v>11597</v>
      </c>
      <c r="P792" s="2">
        <v>1</v>
      </c>
      <c r="Q792" s="2">
        <v>-29</v>
      </c>
      <c r="R792" s="2">
        <v>-49</v>
      </c>
      <c r="S792" s="2">
        <v>-24</v>
      </c>
      <c r="T792" s="2">
        <v>152</v>
      </c>
      <c r="U792" s="2">
        <v>1</v>
      </c>
      <c r="V792" s="2">
        <v>15</v>
      </c>
      <c r="W792" s="2" t="s">
        <v>30458</v>
      </c>
      <c r="X792" t="str">
        <f>INDEX(RRUFF_LESS_COLUMNS!A:A, MATCH($O792,RRUFF_LESS_COLUMNS!$A:$A))</f>
        <v>Gudmundite</v>
      </c>
      <c r="Y792" t="str">
        <f>INDEX(RRUFF_LESS_COLUMNS!B:B, MATCH($O792,RRUFF_LESS_COLUMNS!$A:$A))</f>
        <v>FeSbS</v>
      </c>
      <c r="Z792" t="str">
        <f>INDEX(RRUFF_LESS_COLUMNS!C:C, MATCH($O792,RRUFF_LESS_COLUMNS!$A:$A))</f>
        <v>FeSbS</v>
      </c>
      <c r="AA792" t="str">
        <f>INDEX(RRUFF_LESS_COLUMNS!D:D, MATCH($O792,RRUFF_LESS_COLUMNS!$A:$A))</f>
        <v>Fe Sb S</v>
      </c>
      <c r="AB792" t="str">
        <f>INDEX(RRUFF_LESS_COLUMNS!E:E, MATCH($O792,RRUFF_LESS_COLUMNS!$A:$A))</f>
        <v>Sweden</v>
      </c>
      <c r="AC792" t="str">
        <f>INDEX(RRUFF_LESS_COLUMNS!F:F, MATCH($O792,RRUFF_LESS_COLUMNS!$A:$A))</f>
        <v>Arsenopyrite</v>
      </c>
      <c r="AD792" t="str">
        <f>INDEX(RRUFF_LESS_COLUMNS!G:G, MATCH($O792,RRUFF_LESS_COLUMNS!$A:$A))</f>
        <v>arsenopyrite</v>
      </c>
    </row>
    <row r="793" spans="1:30" x14ac:dyDescent="0.2">
      <c r="A793" s="2" t="s">
        <v>30056</v>
      </c>
      <c r="B793" s="2"/>
      <c r="C793" s="2" t="s">
        <v>30062</v>
      </c>
      <c r="D793" s="2">
        <v>238</v>
      </c>
      <c r="E793" s="2">
        <v>215</v>
      </c>
      <c r="F793" s="3">
        <v>22763</v>
      </c>
      <c r="G793" s="1" t="s">
        <v>30452</v>
      </c>
      <c r="H793" s="2"/>
      <c r="I793" s="3">
        <v>27310</v>
      </c>
      <c r="J793" s="2" t="s">
        <v>30453</v>
      </c>
      <c r="K793" s="3" t="s">
        <v>30454</v>
      </c>
      <c r="L793" s="3" t="s">
        <v>30455</v>
      </c>
      <c r="M793" s="2" t="s">
        <v>30456</v>
      </c>
      <c r="N793" s="2" t="s">
        <v>30457</v>
      </c>
      <c r="O793" s="2" t="s">
        <v>30459</v>
      </c>
      <c r="P793" s="2">
        <v>1</v>
      </c>
      <c r="Q793" s="2">
        <v>-29</v>
      </c>
      <c r="R793" s="2">
        <v>-49</v>
      </c>
      <c r="S793" s="2">
        <v>-24</v>
      </c>
      <c r="T793" s="2">
        <v>152</v>
      </c>
      <c r="U793" s="2">
        <v>1</v>
      </c>
      <c r="V793" s="2">
        <v>15</v>
      </c>
      <c r="W793" s="2" t="s">
        <v>30458</v>
      </c>
      <c r="X793" t="str">
        <f>INDEX(RRUFF_LESS_COLUMNS!A:A, MATCH($O793,RRUFF_LESS_COLUMNS!$A:$A))</f>
        <v>Joseite-B</v>
      </c>
      <c r="Y793" t="str">
        <f>INDEX(RRUFF_LESS_COLUMNS!B:B, MATCH($O793,RRUFF_LESS_COLUMNS!$A:$A))</f>
        <v>Bi&lt;sub&gt;4&lt;/sub&gt;Te&lt;sub&gt;2&lt;/sub&gt;S</v>
      </c>
      <c r="Z793" t="str">
        <f>INDEX(RRUFF_LESS_COLUMNS!C:C, MATCH($O793,RRUFF_LESS_COLUMNS!$A:$A))</f>
        <v>Bi_4_Te_2_S</v>
      </c>
      <c r="AA793" t="str">
        <f>INDEX(RRUFF_LESS_COLUMNS!D:D, MATCH($O793,RRUFF_LESS_COLUMNS!$A:$A))</f>
        <v>Bi Te S</v>
      </c>
      <c r="AB793" t="str">
        <f>INDEX(RRUFF_LESS_COLUMNS!E:E, MATCH($O793,RRUFF_LESS_COLUMNS!$A:$A))</f>
        <v>Canada</v>
      </c>
      <c r="AC793" t="str">
        <f>INDEX(RRUFF_LESS_COLUMNS!F:F, MATCH($O793,RRUFF_LESS_COLUMNS!$A:$A))</f>
        <v>Tetradymite</v>
      </c>
      <c r="AD793" t="str">
        <f>INDEX(RRUFF_LESS_COLUMNS!G:G, MATCH($O793,RRUFF_LESS_COLUMNS!$A:$A))</f>
        <v>tetradymite</v>
      </c>
    </row>
    <row r="794" spans="1:30" x14ac:dyDescent="0.2">
      <c r="A794" s="2" t="s">
        <v>30056</v>
      </c>
      <c r="B794" s="2"/>
      <c r="C794" s="2" t="s">
        <v>30062</v>
      </c>
      <c r="D794" s="2">
        <v>238</v>
      </c>
      <c r="E794" s="2">
        <v>215</v>
      </c>
      <c r="F794" s="3">
        <v>22763</v>
      </c>
      <c r="G794" s="1" t="s">
        <v>30452</v>
      </c>
      <c r="H794" s="2"/>
      <c r="I794" s="3">
        <v>27310</v>
      </c>
      <c r="J794" s="2" t="s">
        <v>30453</v>
      </c>
      <c r="K794" s="3" t="s">
        <v>30454</v>
      </c>
      <c r="L794" s="3" t="s">
        <v>30455</v>
      </c>
      <c r="M794" s="2" t="s">
        <v>30456</v>
      </c>
      <c r="N794" s="2" t="s">
        <v>30457</v>
      </c>
      <c r="O794" s="2" t="s">
        <v>9466</v>
      </c>
      <c r="P794" s="2">
        <v>1</v>
      </c>
      <c r="Q794" s="2">
        <v>-29</v>
      </c>
      <c r="R794" s="2">
        <v>-49</v>
      </c>
      <c r="S794" s="2">
        <v>-24</v>
      </c>
      <c r="T794" s="2">
        <v>152</v>
      </c>
      <c r="U794" s="2">
        <v>1</v>
      </c>
      <c r="V794" s="2">
        <v>15</v>
      </c>
      <c r="W794" s="2" t="s">
        <v>30458</v>
      </c>
      <c r="X794" t="str">
        <f>INDEX(RRUFF_LESS_COLUMNS!A:A, MATCH($O794,RRUFF_LESS_COLUMNS!$A:$A))</f>
        <v>Marcasite</v>
      </c>
      <c r="Y794" t="str">
        <f>INDEX(RRUFF_LESS_COLUMNS!B:B, MATCH($O794,RRUFF_LESS_COLUMNS!$A:$A))</f>
        <v>FeS&lt;sub&gt;2&lt;/sub&gt;</v>
      </c>
      <c r="Z794" t="str">
        <f>INDEX(RRUFF_LESS_COLUMNS!C:C, MATCH($O794,RRUFF_LESS_COLUMNS!$A:$A))</f>
        <v>FeS_2_</v>
      </c>
      <c r="AA794" t="str">
        <f>INDEX(RRUFF_LESS_COLUMNS!D:D, MATCH($O794,RRUFF_LESS_COLUMNS!$A:$A))</f>
        <v>Fe S</v>
      </c>
      <c r="AB794" t="str">
        <f>INDEX(RRUFF_LESS_COLUMNS!E:E, MATCH($O794,RRUFF_LESS_COLUMNS!$A:$A))</f>
        <v>unknown</v>
      </c>
      <c r="AC794" t="str">
        <f>INDEX(RRUFF_LESS_COLUMNS!F:F, MATCH($O794,RRUFF_LESS_COLUMNS!$A:$A))</f>
        <v>Marcasite</v>
      </c>
      <c r="AD794" t="str">
        <f>INDEX(RRUFF_LESS_COLUMNS!G:G, MATCH($O794,RRUFF_LESS_COLUMNS!$A:$A))</f>
        <v>Marcasite-LÃ¶llingite-marcasite subgroup</v>
      </c>
    </row>
    <row r="795" spans="1:30" x14ac:dyDescent="0.2">
      <c r="A795" s="2" t="s">
        <v>30056</v>
      </c>
      <c r="B795" s="2"/>
      <c r="C795" s="2" t="s">
        <v>30062</v>
      </c>
      <c r="D795" s="2">
        <v>238</v>
      </c>
      <c r="E795" s="2">
        <v>215</v>
      </c>
      <c r="F795" s="3">
        <v>22763</v>
      </c>
      <c r="G795" s="1" t="s">
        <v>30452</v>
      </c>
      <c r="H795" s="2"/>
      <c r="I795" s="3">
        <v>27310</v>
      </c>
      <c r="J795" s="2" t="s">
        <v>30453</v>
      </c>
      <c r="K795" s="3" t="s">
        <v>30454</v>
      </c>
      <c r="L795" s="3" t="s">
        <v>30455</v>
      </c>
      <c r="M795" s="2" t="s">
        <v>30456</v>
      </c>
      <c r="N795" s="2" t="s">
        <v>30457</v>
      </c>
      <c r="O795" s="2" t="s">
        <v>22820</v>
      </c>
      <c r="P795" s="2">
        <v>1</v>
      </c>
      <c r="Q795" s="2">
        <v>-29</v>
      </c>
      <c r="R795" s="2">
        <v>-49</v>
      </c>
      <c r="S795" s="2">
        <v>-24</v>
      </c>
      <c r="T795" s="2">
        <v>152</v>
      </c>
      <c r="U795" s="2">
        <v>1</v>
      </c>
      <c r="V795" s="2">
        <v>15</v>
      </c>
      <c r="W795" s="2" t="s">
        <v>30458</v>
      </c>
      <c r="X795" t="str">
        <f>INDEX(RRUFF_LESS_COLUMNS!A:A, MATCH($O795,RRUFF_LESS_COLUMNS!$A:$A))</f>
        <v>Pyrargyrite</v>
      </c>
      <c r="Y795" t="str">
        <f>INDEX(RRUFF_LESS_COLUMNS!B:B, MATCH($O795,RRUFF_LESS_COLUMNS!$A:$A))</f>
        <v>Ag&lt;sub&gt;3&lt;/sub&gt;SbS&lt;sub&gt;3&lt;/sub&gt;</v>
      </c>
      <c r="Z795" t="str">
        <f>INDEX(RRUFF_LESS_COLUMNS!C:C, MATCH($O795,RRUFF_LESS_COLUMNS!$A:$A))</f>
        <v>Ag_3_SbS_3_</v>
      </c>
      <c r="AA795" t="str">
        <f>INDEX(RRUFF_LESS_COLUMNS!D:D, MATCH($O795,RRUFF_LESS_COLUMNS!$A:$A))</f>
        <v>Ag Sb S</v>
      </c>
      <c r="AB795" t="str">
        <f>INDEX(RRUFF_LESS_COLUMNS!E:E, MATCH($O795,RRUFF_LESS_COLUMNS!$A:$A))</f>
        <v>unknown</v>
      </c>
      <c r="AC795" t="str">
        <f>INDEX(RRUFF_LESS_COLUMNS!F:F, MATCH($O795,RRUFF_LESS_COLUMNS!$A:$A))</f>
        <v>Â </v>
      </c>
      <c r="AD795" t="str">
        <f>INDEX(RRUFF_LESS_COLUMNS!G:G, MATCH($O795,RRUFF_LESS_COLUMNS!$A:$A))</f>
        <v>Â </v>
      </c>
    </row>
    <row r="796" spans="1:30" x14ac:dyDescent="0.2">
      <c r="A796" s="2" t="s">
        <v>30056</v>
      </c>
      <c r="B796" s="2"/>
      <c r="C796" s="2" t="s">
        <v>30062</v>
      </c>
      <c r="D796" s="2">
        <v>238</v>
      </c>
      <c r="E796" s="2">
        <v>215</v>
      </c>
      <c r="F796" s="3">
        <v>22763</v>
      </c>
      <c r="G796" s="1" t="s">
        <v>30452</v>
      </c>
      <c r="H796" s="2"/>
      <c r="I796" s="3">
        <v>27310</v>
      </c>
      <c r="J796" s="2" t="s">
        <v>30453</v>
      </c>
      <c r="K796" s="3" t="s">
        <v>30454</v>
      </c>
      <c r="L796" s="3" t="s">
        <v>30455</v>
      </c>
      <c r="M796" s="2" t="s">
        <v>30456</v>
      </c>
      <c r="N796" s="2" t="s">
        <v>30457</v>
      </c>
      <c r="O796" s="2" t="s">
        <v>610</v>
      </c>
      <c r="P796" s="2">
        <v>1</v>
      </c>
      <c r="Q796" s="2">
        <v>-29</v>
      </c>
      <c r="R796" s="2">
        <v>-49</v>
      </c>
      <c r="S796" s="2">
        <v>-24</v>
      </c>
      <c r="T796" s="2">
        <v>152</v>
      </c>
      <c r="U796" s="2">
        <v>1</v>
      </c>
      <c r="V796" s="2">
        <v>15</v>
      </c>
      <c r="W796" s="2" t="s">
        <v>30458</v>
      </c>
      <c r="X796" t="str">
        <f>INDEX(RRUFF_LESS_COLUMNS!A:A, MATCH($O796,RRUFF_LESS_COLUMNS!$A:$A))</f>
        <v>Tetradymite</v>
      </c>
      <c r="Y796" t="str">
        <f>INDEX(RRUFF_LESS_COLUMNS!B:B, MATCH($O796,RRUFF_LESS_COLUMNS!$A:$A))</f>
        <v>Bi&lt;sub&gt;2&lt;/sub&gt;Te&lt;sub&gt;2&lt;/sub&gt;S</v>
      </c>
      <c r="Z796" t="str">
        <f>INDEX(RRUFF_LESS_COLUMNS!C:C, MATCH($O796,RRUFF_LESS_COLUMNS!$A:$A))</f>
        <v>Bi_2_Te_2_S</v>
      </c>
      <c r="AA796" t="str">
        <f>INDEX(RRUFF_LESS_COLUMNS!D:D, MATCH($O796,RRUFF_LESS_COLUMNS!$A:$A))</f>
        <v>Bi Te S</v>
      </c>
      <c r="AB796" t="str">
        <f>INDEX(RRUFF_LESS_COLUMNS!E:E, MATCH($O796,RRUFF_LESS_COLUMNS!$A:$A))</f>
        <v>Slovakia</v>
      </c>
      <c r="AC796" t="str">
        <f>INDEX(RRUFF_LESS_COLUMNS!F:F, MATCH($O796,RRUFF_LESS_COLUMNS!$A:$A))</f>
        <v>Tetradymite</v>
      </c>
      <c r="AD796" t="str">
        <f>INDEX(RRUFF_LESS_COLUMNS!G:G, MATCH($O796,RRUFF_LESS_COLUMNS!$A:$A))</f>
        <v>tetradymite</v>
      </c>
    </row>
    <row r="797" spans="1:30" x14ac:dyDescent="0.2">
      <c r="A797" s="2" t="s">
        <v>30056</v>
      </c>
      <c r="B797" s="2" t="s">
        <v>30075</v>
      </c>
      <c r="C797" s="2" t="s">
        <v>30460</v>
      </c>
      <c r="D797" s="2">
        <v>238</v>
      </c>
      <c r="E797" s="2">
        <v>215</v>
      </c>
      <c r="F797" s="3">
        <v>108470</v>
      </c>
      <c r="G797" s="1" t="s">
        <v>30461</v>
      </c>
      <c r="H797" s="2"/>
      <c r="I797" s="3">
        <v>27310</v>
      </c>
      <c r="J797" s="2" t="s">
        <v>30453</v>
      </c>
      <c r="K797" s="3" t="s">
        <v>30454</v>
      </c>
      <c r="L797" s="3" t="s">
        <v>30455</v>
      </c>
      <c r="M797" s="2" t="s">
        <v>30456</v>
      </c>
      <c r="N797" s="2" t="s">
        <v>30457</v>
      </c>
      <c r="O797" s="2" t="s">
        <v>7802</v>
      </c>
      <c r="P797" s="2">
        <v>1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 t="s">
        <v>30085</v>
      </c>
      <c r="X797" t="str">
        <f>INDEX(RRUFF_LESS_COLUMNS!A:A, MATCH($O797,RRUFF_LESS_COLUMNS!$A:$A))</f>
        <v>Molybdenite</v>
      </c>
      <c r="Y797" t="str">
        <f>INDEX(RRUFF_LESS_COLUMNS!B:B, MATCH($O797,RRUFF_LESS_COLUMNS!$A:$A))</f>
        <v>MoS&lt;sub&gt;2&lt;/sub&gt;</v>
      </c>
      <c r="Z797" t="str">
        <f>INDEX(RRUFF_LESS_COLUMNS!C:C, MATCH($O797,RRUFF_LESS_COLUMNS!$A:$A))</f>
        <v>MoS_2_</v>
      </c>
      <c r="AA797" t="str">
        <f>INDEX(RRUFF_LESS_COLUMNS!D:D, MATCH($O797,RRUFF_LESS_COLUMNS!$A:$A))</f>
        <v>Mo S</v>
      </c>
      <c r="AB797" t="str">
        <f>INDEX(RRUFF_LESS_COLUMNS!E:E, MATCH($O797,RRUFF_LESS_COLUMNS!$A:$A))</f>
        <v>unknown</v>
      </c>
      <c r="AC797" t="str">
        <f>INDEX(RRUFF_LESS_COLUMNS!F:F, MATCH($O797,RRUFF_LESS_COLUMNS!$A:$A))</f>
        <v>Molybdenite</v>
      </c>
      <c r="AD797" t="str">
        <f>INDEX(RRUFF_LESS_COLUMNS!G:G, MATCH($O797,RRUFF_LESS_COLUMNS!$A:$A))</f>
        <v>molybdenite</v>
      </c>
    </row>
    <row r="798" spans="1:30" x14ac:dyDescent="0.2">
      <c r="A798" s="2" t="s">
        <v>30056</v>
      </c>
      <c r="B798" s="2" t="s">
        <v>30075</v>
      </c>
      <c r="C798" s="2" t="s">
        <v>30460</v>
      </c>
      <c r="D798" s="2">
        <v>238</v>
      </c>
      <c r="E798" s="2">
        <v>215</v>
      </c>
      <c r="F798" s="3">
        <v>108474</v>
      </c>
      <c r="G798" s="1" t="s">
        <v>30462</v>
      </c>
      <c r="H798" s="2"/>
      <c r="I798" s="3">
        <v>27310</v>
      </c>
      <c r="J798" s="2" t="s">
        <v>30453</v>
      </c>
      <c r="K798" s="3" t="s">
        <v>30454</v>
      </c>
      <c r="L798" s="3" t="s">
        <v>30455</v>
      </c>
      <c r="M798" s="2" t="s">
        <v>30456</v>
      </c>
      <c r="N798" s="2" t="s">
        <v>30457</v>
      </c>
      <c r="O798" s="2" t="s">
        <v>7802</v>
      </c>
      <c r="P798" s="2">
        <v>1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 t="s">
        <v>30085</v>
      </c>
      <c r="X798" t="str">
        <f>INDEX(RRUFF_LESS_COLUMNS!A:A, MATCH($O798,RRUFF_LESS_COLUMNS!$A:$A))</f>
        <v>Molybdenite</v>
      </c>
      <c r="Y798" t="str">
        <f>INDEX(RRUFF_LESS_COLUMNS!B:B, MATCH($O798,RRUFF_LESS_COLUMNS!$A:$A))</f>
        <v>MoS&lt;sub&gt;2&lt;/sub&gt;</v>
      </c>
      <c r="Z798" t="str">
        <f>INDEX(RRUFF_LESS_COLUMNS!C:C, MATCH($O798,RRUFF_LESS_COLUMNS!$A:$A))</f>
        <v>MoS_2_</v>
      </c>
      <c r="AA798" t="str">
        <f>INDEX(RRUFF_LESS_COLUMNS!D:D, MATCH($O798,RRUFF_LESS_COLUMNS!$A:$A))</f>
        <v>Mo S</v>
      </c>
      <c r="AB798" t="str">
        <f>INDEX(RRUFF_LESS_COLUMNS!E:E, MATCH($O798,RRUFF_LESS_COLUMNS!$A:$A))</f>
        <v>unknown</v>
      </c>
      <c r="AC798" t="str">
        <f>INDEX(RRUFF_LESS_COLUMNS!F:F, MATCH($O798,RRUFF_LESS_COLUMNS!$A:$A))</f>
        <v>Molybdenite</v>
      </c>
      <c r="AD798" t="str">
        <f>INDEX(RRUFF_LESS_COLUMNS!G:G, MATCH($O798,RRUFF_LESS_COLUMNS!$A:$A))</f>
        <v>molybdenite</v>
      </c>
    </row>
    <row r="799" spans="1:30" x14ac:dyDescent="0.2">
      <c r="A799" s="2" t="s">
        <v>30056</v>
      </c>
      <c r="B799" s="2" t="s">
        <v>30075</v>
      </c>
      <c r="C799" s="2" t="s">
        <v>30460</v>
      </c>
      <c r="D799" s="2">
        <v>238</v>
      </c>
      <c r="E799" s="2">
        <v>215</v>
      </c>
      <c r="F799" s="3">
        <v>108475</v>
      </c>
      <c r="G799" s="1" t="s">
        <v>30463</v>
      </c>
      <c r="H799" s="2"/>
      <c r="I799" s="3">
        <v>27310</v>
      </c>
      <c r="J799" s="2" t="s">
        <v>30453</v>
      </c>
      <c r="K799" s="3" t="s">
        <v>30454</v>
      </c>
      <c r="L799" s="3" t="s">
        <v>30455</v>
      </c>
      <c r="M799" s="2" t="s">
        <v>30456</v>
      </c>
      <c r="N799" s="2" t="s">
        <v>30457</v>
      </c>
      <c r="O799" s="2" t="s">
        <v>7802</v>
      </c>
      <c r="P799" s="2">
        <v>1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 t="s">
        <v>30085</v>
      </c>
      <c r="X799" t="str">
        <f>INDEX(RRUFF_LESS_COLUMNS!A:A, MATCH($O799,RRUFF_LESS_COLUMNS!$A:$A))</f>
        <v>Molybdenite</v>
      </c>
      <c r="Y799" t="str">
        <f>INDEX(RRUFF_LESS_COLUMNS!B:B, MATCH($O799,RRUFF_LESS_COLUMNS!$A:$A))</f>
        <v>MoS&lt;sub&gt;2&lt;/sub&gt;</v>
      </c>
      <c r="Z799" t="str">
        <f>INDEX(RRUFF_LESS_COLUMNS!C:C, MATCH($O799,RRUFF_LESS_COLUMNS!$A:$A))</f>
        <v>MoS_2_</v>
      </c>
      <c r="AA799" t="str">
        <f>INDEX(RRUFF_LESS_COLUMNS!D:D, MATCH($O799,RRUFF_LESS_COLUMNS!$A:$A))</f>
        <v>Mo S</v>
      </c>
      <c r="AB799" t="str">
        <f>INDEX(RRUFF_LESS_COLUMNS!E:E, MATCH($O799,RRUFF_LESS_COLUMNS!$A:$A))</f>
        <v>unknown</v>
      </c>
      <c r="AC799" t="str">
        <f>INDEX(RRUFF_LESS_COLUMNS!F:F, MATCH($O799,RRUFF_LESS_COLUMNS!$A:$A))</f>
        <v>Molybdenite</v>
      </c>
      <c r="AD799" t="str">
        <f>INDEX(RRUFF_LESS_COLUMNS!G:G, MATCH($O799,RRUFF_LESS_COLUMNS!$A:$A))</f>
        <v>molybdenite</v>
      </c>
    </row>
    <row r="800" spans="1:30" x14ac:dyDescent="0.2">
      <c r="A800" s="2" t="s">
        <v>30056</v>
      </c>
      <c r="B800" s="2" t="s">
        <v>30075</v>
      </c>
      <c r="C800" s="2" t="s">
        <v>30460</v>
      </c>
      <c r="D800" s="2">
        <v>238</v>
      </c>
      <c r="E800" s="2">
        <v>215</v>
      </c>
      <c r="F800" s="3">
        <v>108472</v>
      </c>
      <c r="G800" s="1" t="s">
        <v>30464</v>
      </c>
      <c r="H800" s="2"/>
      <c r="I800" s="3">
        <v>27310</v>
      </c>
      <c r="J800" s="2" t="s">
        <v>30453</v>
      </c>
      <c r="K800" s="3" t="s">
        <v>30454</v>
      </c>
      <c r="L800" s="3" t="s">
        <v>30455</v>
      </c>
      <c r="M800" s="2" t="s">
        <v>30456</v>
      </c>
      <c r="N800" s="2" t="s">
        <v>30457</v>
      </c>
      <c r="O800" s="2" t="s">
        <v>7802</v>
      </c>
      <c r="P800" s="2">
        <v>1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 t="s">
        <v>30085</v>
      </c>
      <c r="X800" t="str">
        <f>INDEX(RRUFF_LESS_COLUMNS!A:A, MATCH($O800,RRUFF_LESS_COLUMNS!$A:$A))</f>
        <v>Molybdenite</v>
      </c>
      <c r="Y800" t="str">
        <f>INDEX(RRUFF_LESS_COLUMNS!B:B, MATCH($O800,RRUFF_LESS_COLUMNS!$A:$A))</f>
        <v>MoS&lt;sub&gt;2&lt;/sub&gt;</v>
      </c>
      <c r="Z800" t="str">
        <f>INDEX(RRUFF_LESS_COLUMNS!C:C, MATCH($O800,RRUFF_LESS_COLUMNS!$A:$A))</f>
        <v>MoS_2_</v>
      </c>
      <c r="AA800" t="str">
        <f>INDEX(RRUFF_LESS_COLUMNS!D:D, MATCH($O800,RRUFF_LESS_COLUMNS!$A:$A))</f>
        <v>Mo S</v>
      </c>
      <c r="AB800" t="str">
        <f>INDEX(RRUFF_LESS_COLUMNS!E:E, MATCH($O800,RRUFF_LESS_COLUMNS!$A:$A))</f>
        <v>unknown</v>
      </c>
      <c r="AC800" t="str">
        <f>INDEX(RRUFF_LESS_COLUMNS!F:F, MATCH($O800,RRUFF_LESS_COLUMNS!$A:$A))</f>
        <v>Molybdenite</v>
      </c>
      <c r="AD800" t="str">
        <f>INDEX(RRUFF_LESS_COLUMNS!G:G, MATCH($O800,RRUFF_LESS_COLUMNS!$A:$A))</f>
        <v>molybdenite</v>
      </c>
    </row>
    <row r="801" spans="1:30" x14ac:dyDescent="0.2">
      <c r="A801" s="2" t="s">
        <v>30056</v>
      </c>
      <c r="B801" s="2" t="s">
        <v>30075</v>
      </c>
      <c r="C801" s="2" t="s">
        <v>30460</v>
      </c>
      <c r="D801" s="2">
        <v>238</v>
      </c>
      <c r="E801" s="2">
        <v>215</v>
      </c>
      <c r="F801" s="3">
        <v>108479</v>
      </c>
      <c r="G801" s="1" t="s">
        <v>30465</v>
      </c>
      <c r="H801" s="2"/>
      <c r="I801" s="3">
        <v>27310</v>
      </c>
      <c r="J801" s="2" t="s">
        <v>30453</v>
      </c>
      <c r="K801" s="3" t="s">
        <v>30454</v>
      </c>
      <c r="L801" s="3" t="s">
        <v>30455</v>
      </c>
      <c r="M801" s="2" t="s">
        <v>30456</v>
      </c>
      <c r="N801" s="2" t="s">
        <v>30457</v>
      </c>
      <c r="O801" s="2" t="s">
        <v>7802</v>
      </c>
      <c r="P801" s="2">
        <v>1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 t="s">
        <v>30085</v>
      </c>
      <c r="X801" t="str">
        <f>INDEX(RRUFF_LESS_COLUMNS!A:A, MATCH($O801,RRUFF_LESS_COLUMNS!$A:$A))</f>
        <v>Molybdenite</v>
      </c>
      <c r="Y801" t="str">
        <f>INDEX(RRUFF_LESS_COLUMNS!B:B, MATCH($O801,RRUFF_LESS_COLUMNS!$A:$A))</f>
        <v>MoS&lt;sub&gt;2&lt;/sub&gt;</v>
      </c>
      <c r="Z801" t="str">
        <f>INDEX(RRUFF_LESS_COLUMNS!C:C, MATCH($O801,RRUFF_LESS_COLUMNS!$A:$A))</f>
        <v>MoS_2_</v>
      </c>
      <c r="AA801" t="str">
        <f>INDEX(RRUFF_LESS_COLUMNS!D:D, MATCH($O801,RRUFF_LESS_COLUMNS!$A:$A))</f>
        <v>Mo S</v>
      </c>
      <c r="AB801" t="str">
        <f>INDEX(RRUFF_LESS_COLUMNS!E:E, MATCH($O801,RRUFF_LESS_COLUMNS!$A:$A))</f>
        <v>unknown</v>
      </c>
      <c r="AC801" t="str">
        <f>INDEX(RRUFF_LESS_COLUMNS!F:F, MATCH($O801,RRUFF_LESS_COLUMNS!$A:$A))</f>
        <v>Molybdenite</v>
      </c>
      <c r="AD801" t="str">
        <f>INDEX(RRUFF_LESS_COLUMNS!G:G, MATCH($O801,RRUFF_LESS_COLUMNS!$A:$A))</f>
        <v>molybdenite</v>
      </c>
    </row>
    <row r="802" spans="1:30" x14ac:dyDescent="0.2">
      <c r="A802" s="2" t="s">
        <v>30056</v>
      </c>
      <c r="B802" s="2" t="s">
        <v>30075</v>
      </c>
      <c r="C802" s="2" t="s">
        <v>30062</v>
      </c>
      <c r="D802" s="2">
        <v>238</v>
      </c>
      <c r="E802" s="2">
        <v>215</v>
      </c>
      <c r="F802" s="3">
        <v>108375</v>
      </c>
      <c r="G802" s="1" t="s">
        <v>30466</v>
      </c>
      <c r="H802" s="2"/>
      <c r="I802" s="3">
        <v>27310</v>
      </c>
      <c r="J802" s="2" t="s">
        <v>30453</v>
      </c>
      <c r="K802" s="3" t="s">
        <v>30454</v>
      </c>
      <c r="L802" s="3" t="s">
        <v>30455</v>
      </c>
      <c r="M802" s="2" t="s">
        <v>30456</v>
      </c>
      <c r="N802" s="2" t="s">
        <v>30457</v>
      </c>
      <c r="O802" s="2" t="s">
        <v>1909</v>
      </c>
      <c r="P802" s="2">
        <v>1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 t="s">
        <v>30085</v>
      </c>
      <c r="X802" t="str">
        <f>INDEX(RRUFF_LESS_COLUMNS!A:A, MATCH($O802,RRUFF_LESS_COLUMNS!$A:$A))</f>
        <v>Arsenopyrite</v>
      </c>
      <c r="Y802" t="str">
        <f>INDEX(RRUFF_LESS_COLUMNS!B:B, MATCH($O802,RRUFF_LESS_COLUMNS!$A:$A))</f>
        <v>FeAsS</v>
      </c>
      <c r="Z802" t="str">
        <f>INDEX(RRUFF_LESS_COLUMNS!C:C, MATCH($O802,RRUFF_LESS_COLUMNS!$A:$A))</f>
        <v>FeAsS</v>
      </c>
      <c r="AA802" t="str">
        <f>INDEX(RRUFF_LESS_COLUMNS!D:D, MATCH($O802,RRUFF_LESS_COLUMNS!$A:$A))</f>
        <v>Fe As S</v>
      </c>
      <c r="AB802" t="str">
        <f>INDEX(RRUFF_LESS_COLUMNS!E:E, MATCH($O802,RRUFF_LESS_COLUMNS!$A:$A))</f>
        <v>unknown</v>
      </c>
      <c r="AC802" t="str">
        <f>INDEX(RRUFF_LESS_COLUMNS!F:F, MATCH($O802,RRUFF_LESS_COLUMNS!$A:$A))</f>
        <v>Arsenopyrite</v>
      </c>
      <c r="AD802" t="str">
        <f>INDEX(RRUFF_LESS_COLUMNS!G:G, MATCH($O802,RRUFF_LESS_COLUMNS!$A:$A))</f>
        <v>arsenopyrite</v>
      </c>
    </row>
    <row r="803" spans="1:30" x14ac:dyDescent="0.2">
      <c r="A803" s="2" t="s">
        <v>30056</v>
      </c>
      <c r="B803" s="2" t="s">
        <v>30075</v>
      </c>
      <c r="C803" s="2" t="s">
        <v>30062</v>
      </c>
      <c r="D803" s="2">
        <v>238</v>
      </c>
      <c r="E803" s="2">
        <v>215</v>
      </c>
      <c r="F803" s="3">
        <v>108375</v>
      </c>
      <c r="G803" s="1" t="s">
        <v>30466</v>
      </c>
      <c r="H803" s="2"/>
      <c r="I803" s="3">
        <v>27310</v>
      </c>
      <c r="J803" s="2" t="s">
        <v>30453</v>
      </c>
      <c r="K803" s="3" t="s">
        <v>30454</v>
      </c>
      <c r="L803" s="3" t="s">
        <v>30455</v>
      </c>
      <c r="M803" s="2" t="s">
        <v>30456</v>
      </c>
      <c r="N803" s="2" t="s">
        <v>30457</v>
      </c>
      <c r="O803" s="2" t="s">
        <v>3429</v>
      </c>
      <c r="P803" s="2">
        <v>1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 t="s">
        <v>30085</v>
      </c>
      <c r="X803" t="str">
        <f>INDEX(RRUFF_LESS_COLUMNS!A:A, MATCH($O803,RRUFF_LESS_COLUMNS!$A:$A))</f>
        <v>Bismuthinite</v>
      </c>
      <c r="Y803" t="str">
        <f>INDEX(RRUFF_LESS_COLUMNS!B:B, MATCH($O803,RRUFF_LESS_COLUMNS!$A:$A))</f>
        <v>Bi&lt;sub&gt;2&lt;/sub&gt;S&lt;sub&gt;3&lt;/sub&gt;</v>
      </c>
      <c r="Z803" t="str">
        <f>INDEX(RRUFF_LESS_COLUMNS!C:C, MATCH($O803,RRUFF_LESS_COLUMNS!$A:$A))</f>
        <v>Bi_2_S_3_</v>
      </c>
      <c r="AA803" t="str">
        <f>INDEX(RRUFF_LESS_COLUMNS!D:D, MATCH($O803,RRUFF_LESS_COLUMNS!$A:$A))</f>
        <v>Bi S</v>
      </c>
      <c r="AB803" t="str">
        <f>INDEX(RRUFF_LESS_COLUMNS!E:E, MATCH($O803,RRUFF_LESS_COLUMNS!$A:$A))</f>
        <v>unknown</v>
      </c>
      <c r="AC803" t="str">
        <f>INDEX(RRUFF_LESS_COLUMNS!F:F, MATCH($O803,RRUFF_LESS_COLUMNS!$A:$A))</f>
        <v>Stibnite</v>
      </c>
      <c r="AD803" t="str">
        <f>INDEX(RRUFF_LESS_COLUMNS!G:G, MATCH($O803,RRUFF_LESS_COLUMNS!$A:$A))</f>
        <v>stibnite</v>
      </c>
    </row>
    <row r="804" spans="1:30" x14ac:dyDescent="0.2">
      <c r="A804" s="2" t="s">
        <v>30056</v>
      </c>
      <c r="B804" s="2" t="s">
        <v>30075</v>
      </c>
      <c r="C804" s="2" t="s">
        <v>30460</v>
      </c>
      <c r="D804" s="2">
        <v>238</v>
      </c>
      <c r="E804" s="2">
        <v>215</v>
      </c>
      <c r="F804" s="3">
        <v>108375</v>
      </c>
      <c r="G804" s="1" t="s">
        <v>30466</v>
      </c>
      <c r="H804" s="2"/>
      <c r="I804" s="3">
        <v>27310</v>
      </c>
      <c r="J804" s="2" t="s">
        <v>30453</v>
      </c>
      <c r="K804" s="3" t="s">
        <v>30454</v>
      </c>
      <c r="L804" s="3" t="s">
        <v>30455</v>
      </c>
      <c r="M804" s="2" t="s">
        <v>30456</v>
      </c>
      <c r="N804" s="2" t="s">
        <v>30457</v>
      </c>
      <c r="O804" s="2" t="s">
        <v>7802</v>
      </c>
      <c r="P804" s="2">
        <v>1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 t="s">
        <v>30085</v>
      </c>
      <c r="X804" t="str">
        <f>INDEX(RRUFF_LESS_COLUMNS!A:A, MATCH($O804,RRUFF_LESS_COLUMNS!$A:$A))</f>
        <v>Molybdenite</v>
      </c>
      <c r="Y804" t="str">
        <f>INDEX(RRUFF_LESS_COLUMNS!B:B, MATCH($O804,RRUFF_LESS_COLUMNS!$A:$A))</f>
        <v>MoS&lt;sub&gt;2&lt;/sub&gt;</v>
      </c>
      <c r="Z804" t="str">
        <f>INDEX(RRUFF_LESS_COLUMNS!C:C, MATCH($O804,RRUFF_LESS_COLUMNS!$A:$A))</f>
        <v>MoS_2_</v>
      </c>
      <c r="AA804" t="str">
        <f>INDEX(RRUFF_LESS_COLUMNS!D:D, MATCH($O804,RRUFF_LESS_COLUMNS!$A:$A))</f>
        <v>Mo S</v>
      </c>
      <c r="AB804" t="str">
        <f>INDEX(RRUFF_LESS_COLUMNS!E:E, MATCH($O804,RRUFF_LESS_COLUMNS!$A:$A))</f>
        <v>unknown</v>
      </c>
      <c r="AC804" t="str">
        <f>INDEX(RRUFF_LESS_COLUMNS!F:F, MATCH($O804,RRUFF_LESS_COLUMNS!$A:$A))</f>
        <v>Molybdenite</v>
      </c>
      <c r="AD804" t="str">
        <f>INDEX(RRUFF_LESS_COLUMNS!G:G, MATCH($O804,RRUFF_LESS_COLUMNS!$A:$A))</f>
        <v>molybdenite</v>
      </c>
    </row>
    <row r="805" spans="1:30" x14ac:dyDescent="0.2">
      <c r="A805" s="2" t="s">
        <v>30056</v>
      </c>
      <c r="B805" s="2" t="s">
        <v>30075</v>
      </c>
      <c r="C805" s="2" t="s">
        <v>30460</v>
      </c>
      <c r="D805" s="2">
        <v>238</v>
      </c>
      <c r="E805" s="2">
        <v>215</v>
      </c>
      <c r="F805" s="3">
        <v>108466</v>
      </c>
      <c r="G805" s="1" t="s">
        <v>30467</v>
      </c>
      <c r="H805" s="2"/>
      <c r="I805" s="3">
        <v>27310</v>
      </c>
      <c r="J805" s="2" t="s">
        <v>30453</v>
      </c>
      <c r="K805" s="3" t="s">
        <v>30454</v>
      </c>
      <c r="L805" s="3" t="s">
        <v>30455</v>
      </c>
      <c r="M805" s="2" t="s">
        <v>30456</v>
      </c>
      <c r="N805" s="2" t="s">
        <v>30457</v>
      </c>
      <c r="O805" s="2" t="s">
        <v>7802</v>
      </c>
      <c r="P805" s="2">
        <v>1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 t="s">
        <v>30085</v>
      </c>
      <c r="X805" t="str">
        <f>INDEX(RRUFF_LESS_COLUMNS!A:A, MATCH($O805,RRUFF_LESS_COLUMNS!$A:$A))</f>
        <v>Molybdenite</v>
      </c>
      <c r="Y805" t="str">
        <f>INDEX(RRUFF_LESS_COLUMNS!B:B, MATCH($O805,RRUFF_LESS_COLUMNS!$A:$A))</f>
        <v>MoS&lt;sub&gt;2&lt;/sub&gt;</v>
      </c>
      <c r="Z805" t="str">
        <f>INDEX(RRUFF_LESS_COLUMNS!C:C, MATCH($O805,RRUFF_LESS_COLUMNS!$A:$A))</f>
        <v>MoS_2_</v>
      </c>
      <c r="AA805" t="str">
        <f>INDEX(RRUFF_LESS_COLUMNS!D:D, MATCH($O805,RRUFF_LESS_COLUMNS!$A:$A))</f>
        <v>Mo S</v>
      </c>
      <c r="AB805" t="str">
        <f>INDEX(RRUFF_LESS_COLUMNS!E:E, MATCH($O805,RRUFF_LESS_COLUMNS!$A:$A))</f>
        <v>unknown</v>
      </c>
      <c r="AC805" t="str">
        <f>INDEX(RRUFF_LESS_COLUMNS!F:F, MATCH($O805,RRUFF_LESS_COLUMNS!$A:$A))</f>
        <v>Molybdenite</v>
      </c>
      <c r="AD805" t="str">
        <f>INDEX(RRUFF_LESS_COLUMNS!G:G, MATCH($O805,RRUFF_LESS_COLUMNS!$A:$A))</f>
        <v>molybdenite</v>
      </c>
    </row>
    <row r="806" spans="1:30" x14ac:dyDescent="0.2">
      <c r="A806" s="2" t="s">
        <v>30056</v>
      </c>
      <c r="B806" s="2" t="s">
        <v>30075</v>
      </c>
      <c r="C806" s="2" t="s">
        <v>30062</v>
      </c>
      <c r="D806" s="2">
        <v>238</v>
      </c>
      <c r="E806" s="2">
        <v>215</v>
      </c>
      <c r="F806" s="3">
        <v>108466</v>
      </c>
      <c r="G806" s="1" t="s">
        <v>30467</v>
      </c>
      <c r="H806" s="2"/>
      <c r="I806" s="3">
        <v>27310</v>
      </c>
      <c r="J806" s="2" t="s">
        <v>30453</v>
      </c>
      <c r="K806" s="3" t="s">
        <v>30454</v>
      </c>
      <c r="L806" s="3" t="s">
        <v>30455</v>
      </c>
      <c r="M806" s="2" t="s">
        <v>30456</v>
      </c>
      <c r="N806" s="2" t="s">
        <v>30457</v>
      </c>
      <c r="O806" s="2" t="s">
        <v>2238</v>
      </c>
      <c r="P806" s="2">
        <v>1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 t="s">
        <v>30085</v>
      </c>
      <c r="X806" t="str">
        <f>INDEX(RRUFF_LESS_COLUMNS!A:A, MATCH($O806,RRUFF_LESS_COLUMNS!$A:$A))</f>
        <v>Pyrite</v>
      </c>
      <c r="Y806" t="str">
        <f>INDEX(RRUFF_LESS_COLUMNS!B:B, MATCH($O806,RRUFF_LESS_COLUMNS!$A:$A))</f>
        <v>FeS&lt;sub&gt;2&lt;/sub&gt;</v>
      </c>
      <c r="Z806" t="str">
        <f>INDEX(RRUFF_LESS_COLUMNS!C:C, MATCH($O806,RRUFF_LESS_COLUMNS!$A:$A))</f>
        <v>FeS_2_</v>
      </c>
      <c r="AA806" t="str">
        <f>INDEX(RRUFF_LESS_COLUMNS!D:D, MATCH($O806,RRUFF_LESS_COLUMNS!$A:$A))</f>
        <v>Fe S</v>
      </c>
      <c r="AB806" t="str">
        <f>INDEX(RRUFF_LESS_COLUMNS!E:E, MATCH($O806,RRUFF_LESS_COLUMNS!$A:$A))</f>
        <v>unknown</v>
      </c>
      <c r="AC806" t="str">
        <f>INDEX(RRUFF_LESS_COLUMNS!F:F, MATCH($O806,RRUFF_LESS_COLUMNS!$A:$A))</f>
        <v>Pyrite</v>
      </c>
      <c r="AD806" t="str">
        <f>INDEX(RRUFF_LESS_COLUMNS!G:G, MATCH($O806,RRUFF_LESS_COLUMNS!$A:$A))</f>
        <v>pyrite</v>
      </c>
    </row>
    <row r="807" spans="1:30" x14ac:dyDescent="0.2">
      <c r="A807" s="2" t="s">
        <v>30056</v>
      </c>
      <c r="B807" s="2" t="s">
        <v>30075</v>
      </c>
      <c r="C807" s="2" t="s">
        <v>30460</v>
      </c>
      <c r="D807" s="2">
        <v>238</v>
      </c>
      <c r="E807" s="2">
        <v>215</v>
      </c>
      <c r="F807" s="3">
        <v>108464</v>
      </c>
      <c r="G807" s="1" t="s">
        <v>30468</v>
      </c>
      <c r="H807" s="2"/>
      <c r="I807" s="3">
        <v>27310</v>
      </c>
      <c r="J807" s="2" t="s">
        <v>30453</v>
      </c>
      <c r="K807" s="3" t="s">
        <v>30454</v>
      </c>
      <c r="L807" s="3" t="s">
        <v>30455</v>
      </c>
      <c r="M807" s="2" t="s">
        <v>30456</v>
      </c>
      <c r="N807" s="2" t="s">
        <v>30457</v>
      </c>
      <c r="O807" s="2" t="s">
        <v>7802</v>
      </c>
      <c r="P807" s="2">
        <v>1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 t="s">
        <v>30085</v>
      </c>
      <c r="X807" t="str">
        <f>INDEX(RRUFF_LESS_COLUMNS!A:A, MATCH($O807,RRUFF_LESS_COLUMNS!$A:$A))</f>
        <v>Molybdenite</v>
      </c>
      <c r="Y807" t="str">
        <f>INDEX(RRUFF_LESS_COLUMNS!B:B, MATCH($O807,RRUFF_LESS_COLUMNS!$A:$A))</f>
        <v>MoS&lt;sub&gt;2&lt;/sub&gt;</v>
      </c>
      <c r="Z807" t="str">
        <f>INDEX(RRUFF_LESS_COLUMNS!C:C, MATCH($O807,RRUFF_LESS_COLUMNS!$A:$A))</f>
        <v>MoS_2_</v>
      </c>
      <c r="AA807" t="str">
        <f>INDEX(RRUFF_LESS_COLUMNS!D:D, MATCH($O807,RRUFF_LESS_COLUMNS!$A:$A))</f>
        <v>Mo S</v>
      </c>
      <c r="AB807" t="str">
        <f>INDEX(RRUFF_LESS_COLUMNS!E:E, MATCH($O807,RRUFF_LESS_COLUMNS!$A:$A))</f>
        <v>unknown</v>
      </c>
      <c r="AC807" t="str">
        <f>INDEX(RRUFF_LESS_COLUMNS!F:F, MATCH($O807,RRUFF_LESS_COLUMNS!$A:$A))</f>
        <v>Molybdenite</v>
      </c>
      <c r="AD807" t="str">
        <f>INDEX(RRUFF_LESS_COLUMNS!G:G, MATCH($O807,RRUFF_LESS_COLUMNS!$A:$A))</f>
        <v>molybdenite</v>
      </c>
    </row>
    <row r="808" spans="1:30" x14ac:dyDescent="0.2">
      <c r="A808" s="2" t="s">
        <v>30056</v>
      </c>
      <c r="B808" s="2" t="s">
        <v>30075</v>
      </c>
      <c r="C808" s="2" t="s">
        <v>30460</v>
      </c>
      <c r="D808" s="2">
        <v>238</v>
      </c>
      <c r="E808" s="2">
        <v>215</v>
      </c>
      <c r="F808" s="3">
        <v>108451</v>
      </c>
      <c r="G808" s="1" t="s">
        <v>30469</v>
      </c>
      <c r="H808" s="2"/>
      <c r="I808" s="3">
        <v>27310</v>
      </c>
      <c r="J808" s="2" t="s">
        <v>30453</v>
      </c>
      <c r="K808" s="3" t="s">
        <v>30454</v>
      </c>
      <c r="L808" s="3" t="s">
        <v>30455</v>
      </c>
      <c r="M808" s="2" t="s">
        <v>30456</v>
      </c>
      <c r="N808" s="2" t="s">
        <v>30457</v>
      </c>
      <c r="O808" s="2" t="s">
        <v>7802</v>
      </c>
      <c r="P808" s="2">
        <v>1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 t="s">
        <v>30085</v>
      </c>
      <c r="X808" t="str">
        <f>INDEX(RRUFF_LESS_COLUMNS!A:A, MATCH($O808,RRUFF_LESS_COLUMNS!$A:$A))</f>
        <v>Molybdenite</v>
      </c>
      <c r="Y808" t="str">
        <f>INDEX(RRUFF_LESS_COLUMNS!B:B, MATCH($O808,RRUFF_LESS_COLUMNS!$A:$A))</f>
        <v>MoS&lt;sub&gt;2&lt;/sub&gt;</v>
      </c>
      <c r="Z808" t="str">
        <f>INDEX(RRUFF_LESS_COLUMNS!C:C, MATCH($O808,RRUFF_LESS_COLUMNS!$A:$A))</f>
        <v>MoS_2_</v>
      </c>
      <c r="AA808" t="str">
        <f>INDEX(RRUFF_LESS_COLUMNS!D:D, MATCH($O808,RRUFF_LESS_COLUMNS!$A:$A))</f>
        <v>Mo S</v>
      </c>
      <c r="AB808" t="str">
        <f>INDEX(RRUFF_LESS_COLUMNS!E:E, MATCH($O808,RRUFF_LESS_COLUMNS!$A:$A))</f>
        <v>unknown</v>
      </c>
      <c r="AC808" t="str">
        <f>INDEX(RRUFF_LESS_COLUMNS!F:F, MATCH($O808,RRUFF_LESS_COLUMNS!$A:$A))</f>
        <v>Molybdenite</v>
      </c>
      <c r="AD808" t="str">
        <f>INDEX(RRUFF_LESS_COLUMNS!G:G, MATCH($O808,RRUFF_LESS_COLUMNS!$A:$A))</f>
        <v>molybdenite</v>
      </c>
    </row>
    <row r="809" spans="1:30" x14ac:dyDescent="0.2">
      <c r="A809" s="2" t="s">
        <v>30056</v>
      </c>
      <c r="B809" s="2" t="s">
        <v>30075</v>
      </c>
      <c r="C809" s="2" t="s">
        <v>30460</v>
      </c>
      <c r="D809" s="2">
        <v>238</v>
      </c>
      <c r="E809" s="2">
        <v>215</v>
      </c>
      <c r="F809" s="3">
        <v>108487</v>
      </c>
      <c r="G809" s="1" t="s">
        <v>30470</v>
      </c>
      <c r="H809" s="2"/>
      <c r="I809" s="3">
        <v>27310</v>
      </c>
      <c r="J809" s="2" t="s">
        <v>30453</v>
      </c>
      <c r="K809" s="3" t="s">
        <v>30454</v>
      </c>
      <c r="L809" s="3" t="s">
        <v>30455</v>
      </c>
      <c r="M809" s="2" t="s">
        <v>30456</v>
      </c>
      <c r="N809" s="2" t="s">
        <v>30457</v>
      </c>
      <c r="O809" s="2" t="s">
        <v>7802</v>
      </c>
      <c r="P809" s="2">
        <v>1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 t="s">
        <v>30085</v>
      </c>
      <c r="X809" t="str">
        <f>INDEX(RRUFF_LESS_COLUMNS!A:A, MATCH($O809,RRUFF_LESS_COLUMNS!$A:$A))</f>
        <v>Molybdenite</v>
      </c>
      <c r="Y809" t="str">
        <f>INDEX(RRUFF_LESS_COLUMNS!B:B, MATCH($O809,RRUFF_LESS_COLUMNS!$A:$A))</f>
        <v>MoS&lt;sub&gt;2&lt;/sub&gt;</v>
      </c>
      <c r="Z809" t="str">
        <f>INDEX(RRUFF_LESS_COLUMNS!C:C, MATCH($O809,RRUFF_LESS_COLUMNS!$A:$A))</f>
        <v>MoS_2_</v>
      </c>
      <c r="AA809" t="str">
        <f>INDEX(RRUFF_LESS_COLUMNS!D:D, MATCH($O809,RRUFF_LESS_COLUMNS!$A:$A))</f>
        <v>Mo S</v>
      </c>
      <c r="AB809" t="str">
        <f>INDEX(RRUFF_LESS_COLUMNS!E:E, MATCH($O809,RRUFF_LESS_COLUMNS!$A:$A))</f>
        <v>unknown</v>
      </c>
      <c r="AC809" t="str">
        <f>INDEX(RRUFF_LESS_COLUMNS!F:F, MATCH($O809,RRUFF_LESS_COLUMNS!$A:$A))</f>
        <v>Molybdenite</v>
      </c>
      <c r="AD809" t="str">
        <f>INDEX(RRUFF_LESS_COLUMNS!G:G, MATCH($O809,RRUFF_LESS_COLUMNS!$A:$A))</f>
        <v>molybdenite</v>
      </c>
    </row>
    <row r="810" spans="1:30" x14ac:dyDescent="0.2">
      <c r="A810" s="2" t="s">
        <v>30056</v>
      </c>
      <c r="B810" s="2" t="s">
        <v>30075</v>
      </c>
      <c r="C810" s="2" t="s">
        <v>30460</v>
      </c>
      <c r="D810" s="2">
        <v>238</v>
      </c>
      <c r="E810" s="2">
        <v>215</v>
      </c>
      <c r="F810" s="3">
        <v>108395</v>
      </c>
      <c r="G810" s="1" t="s">
        <v>30471</v>
      </c>
      <c r="H810" s="2"/>
      <c r="I810" s="3">
        <v>27310</v>
      </c>
      <c r="J810" s="2" t="s">
        <v>30453</v>
      </c>
      <c r="K810" s="3" t="s">
        <v>30454</v>
      </c>
      <c r="L810" s="3" t="s">
        <v>30455</v>
      </c>
      <c r="M810" s="2" t="s">
        <v>30456</v>
      </c>
      <c r="N810" s="2" t="s">
        <v>30457</v>
      </c>
      <c r="O810" s="2" t="s">
        <v>7802</v>
      </c>
      <c r="P810" s="2">
        <v>1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 t="s">
        <v>30085</v>
      </c>
      <c r="X810" t="str">
        <f>INDEX(RRUFF_LESS_COLUMNS!A:A, MATCH($O810,RRUFF_LESS_COLUMNS!$A:$A))</f>
        <v>Molybdenite</v>
      </c>
      <c r="Y810" t="str">
        <f>INDEX(RRUFF_LESS_COLUMNS!B:B, MATCH($O810,RRUFF_LESS_COLUMNS!$A:$A))</f>
        <v>MoS&lt;sub&gt;2&lt;/sub&gt;</v>
      </c>
      <c r="Z810" t="str">
        <f>INDEX(RRUFF_LESS_COLUMNS!C:C, MATCH($O810,RRUFF_LESS_COLUMNS!$A:$A))</f>
        <v>MoS_2_</v>
      </c>
      <c r="AA810" t="str">
        <f>INDEX(RRUFF_LESS_COLUMNS!D:D, MATCH($O810,RRUFF_LESS_COLUMNS!$A:$A))</f>
        <v>Mo S</v>
      </c>
      <c r="AB810" t="str">
        <f>INDEX(RRUFF_LESS_COLUMNS!E:E, MATCH($O810,RRUFF_LESS_COLUMNS!$A:$A))</f>
        <v>unknown</v>
      </c>
      <c r="AC810" t="str">
        <f>INDEX(RRUFF_LESS_COLUMNS!F:F, MATCH($O810,RRUFF_LESS_COLUMNS!$A:$A))</f>
        <v>Molybdenite</v>
      </c>
      <c r="AD810" t="str">
        <f>INDEX(RRUFF_LESS_COLUMNS!G:G, MATCH($O810,RRUFF_LESS_COLUMNS!$A:$A))</f>
        <v>molybdenite</v>
      </c>
    </row>
    <row r="811" spans="1:30" x14ac:dyDescent="0.2">
      <c r="A811" s="2" t="s">
        <v>30056</v>
      </c>
      <c r="B811" s="2" t="s">
        <v>30075</v>
      </c>
      <c r="C811" s="2" t="s">
        <v>30062</v>
      </c>
      <c r="D811" s="2">
        <v>238</v>
      </c>
      <c r="E811" s="2">
        <v>215</v>
      </c>
      <c r="F811" s="3">
        <v>108395</v>
      </c>
      <c r="G811" s="1" t="s">
        <v>30471</v>
      </c>
      <c r="H811" s="2"/>
      <c r="I811" s="3">
        <v>27310</v>
      </c>
      <c r="J811" s="2" t="s">
        <v>30453</v>
      </c>
      <c r="K811" s="3" t="s">
        <v>30454</v>
      </c>
      <c r="L811" s="3" t="s">
        <v>30455</v>
      </c>
      <c r="M811" s="2" t="s">
        <v>30456</v>
      </c>
      <c r="N811" s="2" t="s">
        <v>30457</v>
      </c>
      <c r="O811" s="2" t="s">
        <v>2238</v>
      </c>
      <c r="P811" s="2">
        <v>1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 t="s">
        <v>30085</v>
      </c>
      <c r="X811" t="str">
        <f>INDEX(RRUFF_LESS_COLUMNS!A:A, MATCH($O811,RRUFF_LESS_COLUMNS!$A:$A))</f>
        <v>Pyrite</v>
      </c>
      <c r="Y811" t="str">
        <f>INDEX(RRUFF_LESS_COLUMNS!B:B, MATCH($O811,RRUFF_LESS_COLUMNS!$A:$A))</f>
        <v>FeS&lt;sub&gt;2&lt;/sub&gt;</v>
      </c>
      <c r="Z811" t="str">
        <f>INDEX(RRUFF_LESS_COLUMNS!C:C, MATCH($O811,RRUFF_LESS_COLUMNS!$A:$A))</f>
        <v>FeS_2_</v>
      </c>
      <c r="AA811" t="str">
        <f>INDEX(RRUFF_LESS_COLUMNS!D:D, MATCH($O811,RRUFF_LESS_COLUMNS!$A:$A))</f>
        <v>Fe S</v>
      </c>
      <c r="AB811" t="str">
        <f>INDEX(RRUFF_LESS_COLUMNS!E:E, MATCH($O811,RRUFF_LESS_COLUMNS!$A:$A))</f>
        <v>unknown</v>
      </c>
      <c r="AC811" t="str">
        <f>INDEX(RRUFF_LESS_COLUMNS!F:F, MATCH($O811,RRUFF_LESS_COLUMNS!$A:$A))</f>
        <v>Pyrite</v>
      </c>
      <c r="AD811" t="str">
        <f>INDEX(RRUFF_LESS_COLUMNS!G:G, MATCH($O811,RRUFF_LESS_COLUMNS!$A:$A))</f>
        <v>pyrite</v>
      </c>
    </row>
    <row r="812" spans="1:30" x14ac:dyDescent="0.2">
      <c r="A812" s="2" t="s">
        <v>30056</v>
      </c>
      <c r="B812" s="2" t="s">
        <v>30075</v>
      </c>
      <c r="C812" s="2" t="s">
        <v>30460</v>
      </c>
      <c r="D812" s="2">
        <v>238</v>
      </c>
      <c r="E812" s="2">
        <v>215</v>
      </c>
      <c r="F812" s="3">
        <v>108396</v>
      </c>
      <c r="G812" s="1" t="s">
        <v>30472</v>
      </c>
      <c r="H812" s="2"/>
      <c r="I812" s="3">
        <v>27310</v>
      </c>
      <c r="J812" s="2" t="s">
        <v>30453</v>
      </c>
      <c r="K812" s="3" t="s">
        <v>30454</v>
      </c>
      <c r="L812" s="3" t="s">
        <v>30455</v>
      </c>
      <c r="M812" s="2" t="s">
        <v>30456</v>
      </c>
      <c r="N812" s="2" t="s">
        <v>30457</v>
      </c>
      <c r="O812" s="2" t="s">
        <v>7802</v>
      </c>
      <c r="P812" s="2">
        <v>1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 t="s">
        <v>30085</v>
      </c>
      <c r="X812" t="str">
        <f>INDEX(RRUFF_LESS_COLUMNS!A:A, MATCH($O812,RRUFF_LESS_COLUMNS!$A:$A))</f>
        <v>Molybdenite</v>
      </c>
      <c r="Y812" t="str">
        <f>INDEX(RRUFF_LESS_COLUMNS!B:B, MATCH($O812,RRUFF_LESS_COLUMNS!$A:$A))</f>
        <v>MoS&lt;sub&gt;2&lt;/sub&gt;</v>
      </c>
      <c r="Z812" t="str">
        <f>INDEX(RRUFF_LESS_COLUMNS!C:C, MATCH($O812,RRUFF_LESS_COLUMNS!$A:$A))</f>
        <v>MoS_2_</v>
      </c>
      <c r="AA812" t="str">
        <f>INDEX(RRUFF_LESS_COLUMNS!D:D, MATCH($O812,RRUFF_LESS_COLUMNS!$A:$A))</f>
        <v>Mo S</v>
      </c>
      <c r="AB812" t="str">
        <f>INDEX(RRUFF_LESS_COLUMNS!E:E, MATCH($O812,RRUFF_LESS_COLUMNS!$A:$A))</f>
        <v>unknown</v>
      </c>
      <c r="AC812" t="str">
        <f>INDEX(RRUFF_LESS_COLUMNS!F:F, MATCH($O812,RRUFF_LESS_COLUMNS!$A:$A))</f>
        <v>Molybdenite</v>
      </c>
      <c r="AD812" t="str">
        <f>INDEX(RRUFF_LESS_COLUMNS!G:G, MATCH($O812,RRUFF_LESS_COLUMNS!$A:$A))</f>
        <v>molybdenite</v>
      </c>
    </row>
    <row r="813" spans="1:30" x14ac:dyDescent="0.2">
      <c r="A813" s="2" t="s">
        <v>30056</v>
      </c>
      <c r="B813" s="2" t="s">
        <v>30075</v>
      </c>
      <c r="C813" s="2" t="s">
        <v>30062</v>
      </c>
      <c r="D813" s="2">
        <v>238</v>
      </c>
      <c r="E813" s="2">
        <v>215</v>
      </c>
      <c r="F813" s="3">
        <v>108396</v>
      </c>
      <c r="G813" s="1" t="s">
        <v>30472</v>
      </c>
      <c r="H813" s="2"/>
      <c r="I813" s="3">
        <v>27310</v>
      </c>
      <c r="J813" s="2" t="s">
        <v>30453</v>
      </c>
      <c r="K813" s="3" t="s">
        <v>30454</v>
      </c>
      <c r="L813" s="3" t="s">
        <v>30455</v>
      </c>
      <c r="M813" s="2" t="s">
        <v>30456</v>
      </c>
      <c r="N813" s="2" t="s">
        <v>30457</v>
      </c>
      <c r="O813" s="2" t="s">
        <v>2238</v>
      </c>
      <c r="P813" s="2">
        <v>1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 t="s">
        <v>30085</v>
      </c>
      <c r="X813" t="str">
        <f>INDEX(RRUFF_LESS_COLUMNS!A:A, MATCH($O813,RRUFF_LESS_COLUMNS!$A:$A))</f>
        <v>Pyrite</v>
      </c>
      <c r="Y813" t="str">
        <f>INDEX(RRUFF_LESS_COLUMNS!B:B, MATCH($O813,RRUFF_LESS_COLUMNS!$A:$A))</f>
        <v>FeS&lt;sub&gt;2&lt;/sub&gt;</v>
      </c>
      <c r="Z813" t="str">
        <f>INDEX(RRUFF_LESS_COLUMNS!C:C, MATCH($O813,RRUFF_LESS_COLUMNS!$A:$A))</f>
        <v>FeS_2_</v>
      </c>
      <c r="AA813" t="str">
        <f>INDEX(RRUFF_LESS_COLUMNS!D:D, MATCH($O813,RRUFF_LESS_COLUMNS!$A:$A))</f>
        <v>Fe S</v>
      </c>
      <c r="AB813" t="str">
        <f>INDEX(RRUFF_LESS_COLUMNS!E:E, MATCH($O813,RRUFF_LESS_COLUMNS!$A:$A))</f>
        <v>unknown</v>
      </c>
      <c r="AC813" t="str">
        <f>INDEX(RRUFF_LESS_COLUMNS!F:F, MATCH($O813,RRUFF_LESS_COLUMNS!$A:$A))</f>
        <v>Pyrite</v>
      </c>
      <c r="AD813" t="str">
        <f>INDEX(RRUFF_LESS_COLUMNS!G:G, MATCH($O813,RRUFF_LESS_COLUMNS!$A:$A))</f>
        <v>pyrite</v>
      </c>
    </row>
    <row r="814" spans="1:30" x14ac:dyDescent="0.2">
      <c r="A814" s="2" t="s">
        <v>30056</v>
      </c>
      <c r="B814" s="2" t="s">
        <v>30075</v>
      </c>
      <c r="C814" s="2" t="s">
        <v>30460</v>
      </c>
      <c r="D814" s="2">
        <v>238</v>
      </c>
      <c r="E814" s="2">
        <v>215</v>
      </c>
      <c r="F814" s="3">
        <v>108392</v>
      </c>
      <c r="G814" s="1" t="s">
        <v>30473</v>
      </c>
      <c r="H814" s="2"/>
      <c r="I814" s="3">
        <v>27310</v>
      </c>
      <c r="J814" s="2" t="s">
        <v>30453</v>
      </c>
      <c r="K814" s="3" t="s">
        <v>30454</v>
      </c>
      <c r="L814" s="3" t="s">
        <v>30455</v>
      </c>
      <c r="M814" s="2" t="s">
        <v>30456</v>
      </c>
      <c r="N814" s="2" t="s">
        <v>30457</v>
      </c>
      <c r="O814" s="2" t="s">
        <v>7802</v>
      </c>
      <c r="P814" s="2">
        <v>1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 t="s">
        <v>30085</v>
      </c>
      <c r="X814" t="str">
        <f>INDEX(RRUFF_LESS_COLUMNS!A:A, MATCH($O814,RRUFF_LESS_COLUMNS!$A:$A))</f>
        <v>Molybdenite</v>
      </c>
      <c r="Y814" t="str">
        <f>INDEX(RRUFF_LESS_COLUMNS!B:B, MATCH($O814,RRUFF_LESS_COLUMNS!$A:$A))</f>
        <v>MoS&lt;sub&gt;2&lt;/sub&gt;</v>
      </c>
      <c r="Z814" t="str">
        <f>INDEX(RRUFF_LESS_COLUMNS!C:C, MATCH($O814,RRUFF_LESS_COLUMNS!$A:$A))</f>
        <v>MoS_2_</v>
      </c>
      <c r="AA814" t="str">
        <f>INDEX(RRUFF_LESS_COLUMNS!D:D, MATCH($O814,RRUFF_LESS_COLUMNS!$A:$A))</f>
        <v>Mo S</v>
      </c>
      <c r="AB814" t="str">
        <f>INDEX(RRUFF_LESS_COLUMNS!E:E, MATCH($O814,RRUFF_LESS_COLUMNS!$A:$A))</f>
        <v>unknown</v>
      </c>
      <c r="AC814" t="str">
        <f>INDEX(RRUFF_LESS_COLUMNS!F:F, MATCH($O814,RRUFF_LESS_COLUMNS!$A:$A))</f>
        <v>Molybdenite</v>
      </c>
      <c r="AD814" t="str">
        <f>INDEX(RRUFF_LESS_COLUMNS!G:G, MATCH($O814,RRUFF_LESS_COLUMNS!$A:$A))</f>
        <v>molybdenite</v>
      </c>
    </row>
    <row r="815" spans="1:30" x14ac:dyDescent="0.2">
      <c r="A815" s="2" t="s">
        <v>30056</v>
      </c>
      <c r="B815" s="2" t="s">
        <v>30075</v>
      </c>
      <c r="C815" s="2" t="s">
        <v>30460</v>
      </c>
      <c r="D815" s="2">
        <v>238</v>
      </c>
      <c r="E815" s="2">
        <v>215</v>
      </c>
      <c r="F815" s="3">
        <v>108488</v>
      </c>
      <c r="G815" s="1" t="s">
        <v>30474</v>
      </c>
      <c r="H815" s="2"/>
      <c r="I815" s="3">
        <v>27310</v>
      </c>
      <c r="J815" s="2" t="s">
        <v>30453</v>
      </c>
      <c r="K815" s="3" t="s">
        <v>30454</v>
      </c>
      <c r="L815" s="3" t="s">
        <v>30455</v>
      </c>
      <c r="M815" s="2" t="s">
        <v>30456</v>
      </c>
      <c r="N815" s="2" t="s">
        <v>30457</v>
      </c>
      <c r="O815" s="2" t="s">
        <v>7802</v>
      </c>
      <c r="P815" s="2">
        <v>1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 t="s">
        <v>30085</v>
      </c>
      <c r="X815" t="str">
        <f>INDEX(RRUFF_LESS_COLUMNS!A:A, MATCH($O815,RRUFF_LESS_COLUMNS!$A:$A))</f>
        <v>Molybdenite</v>
      </c>
      <c r="Y815" t="str">
        <f>INDEX(RRUFF_LESS_COLUMNS!B:B, MATCH($O815,RRUFF_LESS_COLUMNS!$A:$A))</f>
        <v>MoS&lt;sub&gt;2&lt;/sub&gt;</v>
      </c>
      <c r="Z815" t="str">
        <f>INDEX(RRUFF_LESS_COLUMNS!C:C, MATCH($O815,RRUFF_LESS_COLUMNS!$A:$A))</f>
        <v>MoS_2_</v>
      </c>
      <c r="AA815" t="str">
        <f>INDEX(RRUFF_LESS_COLUMNS!D:D, MATCH($O815,RRUFF_LESS_COLUMNS!$A:$A))</f>
        <v>Mo S</v>
      </c>
      <c r="AB815" t="str">
        <f>INDEX(RRUFF_LESS_COLUMNS!E:E, MATCH($O815,RRUFF_LESS_COLUMNS!$A:$A))</f>
        <v>unknown</v>
      </c>
      <c r="AC815" t="str">
        <f>INDEX(RRUFF_LESS_COLUMNS!F:F, MATCH($O815,RRUFF_LESS_COLUMNS!$A:$A))</f>
        <v>Molybdenite</v>
      </c>
      <c r="AD815" t="str">
        <f>INDEX(RRUFF_LESS_COLUMNS!G:G, MATCH($O815,RRUFF_LESS_COLUMNS!$A:$A))</f>
        <v>molybdenite</v>
      </c>
    </row>
    <row r="816" spans="1:30" x14ac:dyDescent="0.2">
      <c r="A816" s="2" t="s">
        <v>30056</v>
      </c>
      <c r="B816" s="2" t="s">
        <v>30075</v>
      </c>
      <c r="C816" s="2" t="s">
        <v>30062</v>
      </c>
      <c r="D816" s="2">
        <v>238</v>
      </c>
      <c r="E816" s="2">
        <v>215</v>
      </c>
      <c r="F816" s="3">
        <v>108374</v>
      </c>
      <c r="G816" s="1" t="s">
        <v>30475</v>
      </c>
      <c r="H816" s="2"/>
      <c r="I816" s="3">
        <v>27310</v>
      </c>
      <c r="J816" s="2" t="s">
        <v>30453</v>
      </c>
      <c r="K816" s="3" t="s">
        <v>30454</v>
      </c>
      <c r="L816" s="3" t="s">
        <v>30455</v>
      </c>
      <c r="M816" s="2" t="s">
        <v>30456</v>
      </c>
      <c r="N816" s="2" t="s">
        <v>30457</v>
      </c>
      <c r="O816" s="2" t="s">
        <v>3429</v>
      </c>
      <c r="P816" s="2">
        <v>1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 t="s">
        <v>30085</v>
      </c>
      <c r="X816" t="str">
        <f>INDEX(RRUFF_LESS_COLUMNS!A:A, MATCH($O816,RRUFF_LESS_COLUMNS!$A:$A))</f>
        <v>Bismuthinite</v>
      </c>
      <c r="Y816" t="str">
        <f>INDEX(RRUFF_LESS_COLUMNS!B:B, MATCH($O816,RRUFF_LESS_COLUMNS!$A:$A))</f>
        <v>Bi&lt;sub&gt;2&lt;/sub&gt;S&lt;sub&gt;3&lt;/sub&gt;</v>
      </c>
      <c r="Z816" t="str">
        <f>INDEX(RRUFF_LESS_COLUMNS!C:C, MATCH($O816,RRUFF_LESS_COLUMNS!$A:$A))</f>
        <v>Bi_2_S_3_</v>
      </c>
      <c r="AA816" t="str">
        <f>INDEX(RRUFF_LESS_COLUMNS!D:D, MATCH($O816,RRUFF_LESS_COLUMNS!$A:$A))</f>
        <v>Bi S</v>
      </c>
      <c r="AB816" t="str">
        <f>INDEX(RRUFF_LESS_COLUMNS!E:E, MATCH($O816,RRUFF_LESS_COLUMNS!$A:$A))</f>
        <v>unknown</v>
      </c>
      <c r="AC816" t="str">
        <f>INDEX(RRUFF_LESS_COLUMNS!F:F, MATCH($O816,RRUFF_LESS_COLUMNS!$A:$A))</f>
        <v>Stibnite</v>
      </c>
      <c r="AD816" t="str">
        <f>INDEX(RRUFF_LESS_COLUMNS!G:G, MATCH($O816,RRUFF_LESS_COLUMNS!$A:$A))</f>
        <v>stibnite</v>
      </c>
    </row>
    <row r="817" spans="1:30" x14ac:dyDescent="0.2">
      <c r="A817" s="2" t="s">
        <v>30056</v>
      </c>
      <c r="B817" s="2" t="s">
        <v>30075</v>
      </c>
      <c r="C817" s="2" t="s">
        <v>30460</v>
      </c>
      <c r="D817" s="2">
        <v>238</v>
      </c>
      <c r="E817" s="2">
        <v>215</v>
      </c>
      <c r="F817" s="3">
        <v>108374</v>
      </c>
      <c r="G817" s="1" t="s">
        <v>30475</v>
      </c>
      <c r="H817" s="2"/>
      <c r="I817" s="3">
        <v>27310</v>
      </c>
      <c r="J817" s="2" t="s">
        <v>30453</v>
      </c>
      <c r="K817" s="3" t="s">
        <v>30454</v>
      </c>
      <c r="L817" s="3" t="s">
        <v>30455</v>
      </c>
      <c r="M817" s="2" t="s">
        <v>30456</v>
      </c>
      <c r="N817" s="2" t="s">
        <v>30457</v>
      </c>
      <c r="O817" s="2" t="s">
        <v>7802</v>
      </c>
      <c r="P817" s="2">
        <v>1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 t="s">
        <v>30085</v>
      </c>
      <c r="X817" t="str">
        <f>INDEX(RRUFF_LESS_COLUMNS!A:A, MATCH($O817,RRUFF_LESS_COLUMNS!$A:$A))</f>
        <v>Molybdenite</v>
      </c>
      <c r="Y817" t="str">
        <f>INDEX(RRUFF_LESS_COLUMNS!B:B, MATCH($O817,RRUFF_LESS_COLUMNS!$A:$A))</f>
        <v>MoS&lt;sub&gt;2&lt;/sub&gt;</v>
      </c>
      <c r="Z817" t="str">
        <f>INDEX(RRUFF_LESS_COLUMNS!C:C, MATCH($O817,RRUFF_LESS_COLUMNS!$A:$A))</f>
        <v>MoS_2_</v>
      </c>
      <c r="AA817" t="str">
        <f>INDEX(RRUFF_LESS_COLUMNS!D:D, MATCH($O817,RRUFF_LESS_COLUMNS!$A:$A))</f>
        <v>Mo S</v>
      </c>
      <c r="AB817" t="str">
        <f>INDEX(RRUFF_LESS_COLUMNS!E:E, MATCH($O817,RRUFF_LESS_COLUMNS!$A:$A))</f>
        <v>unknown</v>
      </c>
      <c r="AC817" t="str">
        <f>INDEX(RRUFF_LESS_COLUMNS!F:F, MATCH($O817,RRUFF_LESS_COLUMNS!$A:$A))</f>
        <v>Molybdenite</v>
      </c>
      <c r="AD817" t="str">
        <f>INDEX(RRUFF_LESS_COLUMNS!G:G, MATCH($O817,RRUFF_LESS_COLUMNS!$A:$A))</f>
        <v>molybdenite</v>
      </c>
    </row>
    <row r="818" spans="1:30" x14ac:dyDescent="0.2">
      <c r="A818" s="2" t="s">
        <v>30056</v>
      </c>
      <c r="B818" s="2" t="s">
        <v>30075</v>
      </c>
      <c r="C818" s="2" t="s">
        <v>30062</v>
      </c>
      <c r="D818" s="2">
        <v>238</v>
      </c>
      <c r="E818" s="2">
        <v>215</v>
      </c>
      <c r="F818" s="3">
        <v>108374</v>
      </c>
      <c r="G818" s="1" t="s">
        <v>30475</v>
      </c>
      <c r="H818" s="2"/>
      <c r="I818" s="3">
        <v>27310</v>
      </c>
      <c r="J818" s="2" t="s">
        <v>30453</v>
      </c>
      <c r="K818" s="3" t="s">
        <v>30454</v>
      </c>
      <c r="L818" s="3" t="s">
        <v>30455</v>
      </c>
      <c r="M818" s="2" t="s">
        <v>30456</v>
      </c>
      <c r="N818" s="2" t="s">
        <v>30457</v>
      </c>
      <c r="O818" s="2" t="s">
        <v>2238</v>
      </c>
      <c r="P818" s="2">
        <v>1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 t="s">
        <v>30085</v>
      </c>
      <c r="X818" t="str">
        <f>INDEX(RRUFF_LESS_COLUMNS!A:A, MATCH($O818,RRUFF_LESS_COLUMNS!$A:$A))</f>
        <v>Pyrite</v>
      </c>
      <c r="Y818" t="str">
        <f>INDEX(RRUFF_LESS_COLUMNS!B:B, MATCH($O818,RRUFF_LESS_COLUMNS!$A:$A))</f>
        <v>FeS&lt;sub&gt;2&lt;/sub&gt;</v>
      </c>
      <c r="Z818" t="str">
        <f>INDEX(RRUFF_LESS_COLUMNS!C:C, MATCH($O818,RRUFF_LESS_COLUMNS!$A:$A))</f>
        <v>FeS_2_</v>
      </c>
      <c r="AA818" t="str">
        <f>INDEX(RRUFF_LESS_COLUMNS!D:D, MATCH($O818,RRUFF_LESS_COLUMNS!$A:$A))</f>
        <v>Fe S</v>
      </c>
      <c r="AB818" t="str">
        <f>INDEX(RRUFF_LESS_COLUMNS!E:E, MATCH($O818,RRUFF_LESS_COLUMNS!$A:$A))</f>
        <v>unknown</v>
      </c>
      <c r="AC818" t="str">
        <f>INDEX(RRUFF_LESS_COLUMNS!F:F, MATCH($O818,RRUFF_LESS_COLUMNS!$A:$A))</f>
        <v>Pyrite</v>
      </c>
      <c r="AD818" t="str">
        <f>INDEX(RRUFF_LESS_COLUMNS!G:G, MATCH($O818,RRUFF_LESS_COLUMNS!$A:$A))</f>
        <v>pyrite</v>
      </c>
    </row>
    <row r="819" spans="1:30" x14ac:dyDescent="0.2">
      <c r="A819" s="2" t="s">
        <v>30056</v>
      </c>
      <c r="B819" s="2" t="s">
        <v>30075</v>
      </c>
      <c r="C819" s="2" t="s">
        <v>30460</v>
      </c>
      <c r="D819" s="2">
        <v>238</v>
      </c>
      <c r="E819" s="2">
        <v>215</v>
      </c>
      <c r="F819" s="3">
        <v>108405</v>
      </c>
      <c r="G819" s="1" t="s">
        <v>30476</v>
      </c>
      <c r="H819" s="2"/>
      <c r="I819" s="3">
        <v>27310</v>
      </c>
      <c r="J819" s="2" t="s">
        <v>30453</v>
      </c>
      <c r="K819" s="3" t="s">
        <v>30454</v>
      </c>
      <c r="L819" s="3" t="s">
        <v>30455</v>
      </c>
      <c r="M819" s="2" t="s">
        <v>30456</v>
      </c>
      <c r="N819" s="2" t="s">
        <v>30457</v>
      </c>
      <c r="O819" s="2" t="s">
        <v>7802</v>
      </c>
      <c r="P819" s="2">
        <v>1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 t="s">
        <v>30085</v>
      </c>
      <c r="X819" t="str">
        <f>INDEX(RRUFF_LESS_COLUMNS!A:A, MATCH($O819,RRUFF_LESS_COLUMNS!$A:$A))</f>
        <v>Molybdenite</v>
      </c>
      <c r="Y819" t="str">
        <f>INDEX(RRUFF_LESS_COLUMNS!B:B, MATCH($O819,RRUFF_LESS_COLUMNS!$A:$A))</f>
        <v>MoS&lt;sub&gt;2&lt;/sub&gt;</v>
      </c>
      <c r="Z819" t="str">
        <f>INDEX(RRUFF_LESS_COLUMNS!C:C, MATCH($O819,RRUFF_LESS_COLUMNS!$A:$A))</f>
        <v>MoS_2_</v>
      </c>
      <c r="AA819" t="str">
        <f>INDEX(RRUFF_LESS_COLUMNS!D:D, MATCH($O819,RRUFF_LESS_COLUMNS!$A:$A))</f>
        <v>Mo S</v>
      </c>
      <c r="AB819" t="str">
        <f>INDEX(RRUFF_LESS_COLUMNS!E:E, MATCH($O819,RRUFF_LESS_COLUMNS!$A:$A))</f>
        <v>unknown</v>
      </c>
      <c r="AC819" t="str">
        <f>INDEX(RRUFF_LESS_COLUMNS!F:F, MATCH($O819,RRUFF_LESS_COLUMNS!$A:$A))</f>
        <v>Molybdenite</v>
      </c>
      <c r="AD819" t="str">
        <f>INDEX(RRUFF_LESS_COLUMNS!G:G, MATCH($O819,RRUFF_LESS_COLUMNS!$A:$A))</f>
        <v>molybdenite</v>
      </c>
    </row>
    <row r="820" spans="1:30" x14ac:dyDescent="0.2">
      <c r="A820" s="2" t="s">
        <v>30056</v>
      </c>
      <c r="B820" s="2" t="s">
        <v>30075</v>
      </c>
      <c r="C820" s="2" t="s">
        <v>30460</v>
      </c>
      <c r="D820" s="2">
        <v>238</v>
      </c>
      <c r="E820" s="2">
        <v>215</v>
      </c>
      <c r="F820" s="3">
        <v>108380</v>
      </c>
      <c r="G820" s="1" t="s">
        <v>30477</v>
      </c>
      <c r="H820" s="2"/>
      <c r="I820" s="3">
        <v>27310</v>
      </c>
      <c r="J820" s="2" t="s">
        <v>30453</v>
      </c>
      <c r="K820" s="3" t="s">
        <v>30454</v>
      </c>
      <c r="L820" s="3" t="s">
        <v>30455</v>
      </c>
      <c r="M820" s="2" t="s">
        <v>30456</v>
      </c>
      <c r="N820" s="2" t="s">
        <v>30457</v>
      </c>
      <c r="O820" s="2" t="s">
        <v>7802</v>
      </c>
      <c r="P820" s="2">
        <v>1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 t="s">
        <v>30085</v>
      </c>
      <c r="X820" t="str">
        <f>INDEX(RRUFF_LESS_COLUMNS!A:A, MATCH($O820,RRUFF_LESS_COLUMNS!$A:$A))</f>
        <v>Molybdenite</v>
      </c>
      <c r="Y820" t="str">
        <f>INDEX(RRUFF_LESS_COLUMNS!B:B, MATCH($O820,RRUFF_LESS_COLUMNS!$A:$A))</f>
        <v>MoS&lt;sub&gt;2&lt;/sub&gt;</v>
      </c>
      <c r="Z820" t="str">
        <f>INDEX(RRUFF_LESS_COLUMNS!C:C, MATCH($O820,RRUFF_LESS_COLUMNS!$A:$A))</f>
        <v>MoS_2_</v>
      </c>
      <c r="AA820" t="str">
        <f>INDEX(RRUFF_LESS_COLUMNS!D:D, MATCH($O820,RRUFF_LESS_COLUMNS!$A:$A))</f>
        <v>Mo S</v>
      </c>
      <c r="AB820" t="str">
        <f>INDEX(RRUFF_LESS_COLUMNS!E:E, MATCH($O820,RRUFF_LESS_COLUMNS!$A:$A))</f>
        <v>unknown</v>
      </c>
      <c r="AC820" t="str">
        <f>INDEX(RRUFF_LESS_COLUMNS!F:F, MATCH($O820,RRUFF_LESS_COLUMNS!$A:$A))</f>
        <v>Molybdenite</v>
      </c>
      <c r="AD820" t="str">
        <f>INDEX(RRUFF_LESS_COLUMNS!G:G, MATCH($O820,RRUFF_LESS_COLUMNS!$A:$A))</f>
        <v>molybdenite</v>
      </c>
    </row>
    <row r="821" spans="1:30" x14ac:dyDescent="0.2">
      <c r="A821" s="2" t="s">
        <v>30056</v>
      </c>
      <c r="B821" s="2" t="s">
        <v>30075</v>
      </c>
      <c r="C821" s="2" t="s">
        <v>30460</v>
      </c>
      <c r="D821" s="2">
        <v>238</v>
      </c>
      <c r="E821" s="2">
        <v>215</v>
      </c>
      <c r="F821" s="3">
        <v>108461</v>
      </c>
      <c r="G821" s="1" t="s">
        <v>30478</v>
      </c>
      <c r="H821" s="2"/>
      <c r="I821" s="3">
        <v>27310</v>
      </c>
      <c r="J821" s="2" t="s">
        <v>30453</v>
      </c>
      <c r="K821" s="3" t="s">
        <v>30454</v>
      </c>
      <c r="L821" s="3" t="s">
        <v>30455</v>
      </c>
      <c r="M821" s="2" t="s">
        <v>30456</v>
      </c>
      <c r="N821" s="2" t="s">
        <v>30457</v>
      </c>
      <c r="O821" s="2" t="s">
        <v>7802</v>
      </c>
      <c r="P821" s="2">
        <v>1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 t="s">
        <v>30085</v>
      </c>
      <c r="X821" t="str">
        <f>INDEX(RRUFF_LESS_COLUMNS!A:A, MATCH($O821,RRUFF_LESS_COLUMNS!$A:$A))</f>
        <v>Molybdenite</v>
      </c>
      <c r="Y821" t="str">
        <f>INDEX(RRUFF_LESS_COLUMNS!B:B, MATCH($O821,RRUFF_LESS_COLUMNS!$A:$A))</f>
        <v>MoS&lt;sub&gt;2&lt;/sub&gt;</v>
      </c>
      <c r="Z821" t="str">
        <f>INDEX(RRUFF_LESS_COLUMNS!C:C, MATCH($O821,RRUFF_LESS_COLUMNS!$A:$A))</f>
        <v>MoS_2_</v>
      </c>
      <c r="AA821" t="str">
        <f>INDEX(RRUFF_LESS_COLUMNS!D:D, MATCH($O821,RRUFF_LESS_COLUMNS!$A:$A))</f>
        <v>Mo S</v>
      </c>
      <c r="AB821" t="str">
        <f>INDEX(RRUFF_LESS_COLUMNS!E:E, MATCH($O821,RRUFF_LESS_COLUMNS!$A:$A))</f>
        <v>unknown</v>
      </c>
      <c r="AC821" t="str">
        <f>INDEX(RRUFF_LESS_COLUMNS!F:F, MATCH($O821,RRUFF_LESS_COLUMNS!$A:$A))</f>
        <v>Molybdenite</v>
      </c>
      <c r="AD821" t="str">
        <f>INDEX(RRUFF_LESS_COLUMNS!G:G, MATCH($O821,RRUFF_LESS_COLUMNS!$A:$A))</f>
        <v>molybdenite</v>
      </c>
    </row>
    <row r="822" spans="1:30" x14ac:dyDescent="0.2">
      <c r="A822" s="2" t="s">
        <v>30056</v>
      </c>
      <c r="B822" s="2" t="s">
        <v>30075</v>
      </c>
      <c r="C822" s="2" t="s">
        <v>30460</v>
      </c>
      <c r="D822" s="2">
        <v>238</v>
      </c>
      <c r="E822" s="2">
        <v>215</v>
      </c>
      <c r="F822" s="3">
        <v>108485</v>
      </c>
      <c r="G822" s="1" t="s">
        <v>30479</v>
      </c>
      <c r="H822" s="2"/>
      <c r="I822" s="3">
        <v>27310</v>
      </c>
      <c r="J822" s="2" t="s">
        <v>30453</v>
      </c>
      <c r="K822" s="3" t="s">
        <v>30454</v>
      </c>
      <c r="L822" s="3" t="s">
        <v>30455</v>
      </c>
      <c r="M822" s="2" t="s">
        <v>30456</v>
      </c>
      <c r="N822" s="2" t="s">
        <v>30457</v>
      </c>
      <c r="O822" s="2" t="s">
        <v>7802</v>
      </c>
      <c r="P822" s="2">
        <v>1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 t="s">
        <v>30085</v>
      </c>
      <c r="X822" t="str">
        <f>INDEX(RRUFF_LESS_COLUMNS!A:A, MATCH($O822,RRUFF_LESS_COLUMNS!$A:$A))</f>
        <v>Molybdenite</v>
      </c>
      <c r="Y822" t="str">
        <f>INDEX(RRUFF_LESS_COLUMNS!B:B, MATCH($O822,RRUFF_LESS_COLUMNS!$A:$A))</f>
        <v>MoS&lt;sub&gt;2&lt;/sub&gt;</v>
      </c>
      <c r="Z822" t="str">
        <f>INDEX(RRUFF_LESS_COLUMNS!C:C, MATCH($O822,RRUFF_LESS_COLUMNS!$A:$A))</f>
        <v>MoS_2_</v>
      </c>
      <c r="AA822" t="str">
        <f>INDEX(RRUFF_LESS_COLUMNS!D:D, MATCH($O822,RRUFF_LESS_COLUMNS!$A:$A))</f>
        <v>Mo S</v>
      </c>
      <c r="AB822" t="str">
        <f>INDEX(RRUFF_LESS_COLUMNS!E:E, MATCH($O822,RRUFF_LESS_COLUMNS!$A:$A))</f>
        <v>unknown</v>
      </c>
      <c r="AC822" t="str">
        <f>INDEX(RRUFF_LESS_COLUMNS!F:F, MATCH($O822,RRUFF_LESS_COLUMNS!$A:$A))</f>
        <v>Molybdenite</v>
      </c>
      <c r="AD822" t="str">
        <f>INDEX(RRUFF_LESS_COLUMNS!G:G, MATCH($O822,RRUFF_LESS_COLUMNS!$A:$A))</f>
        <v>molybdenite</v>
      </c>
    </row>
    <row r="823" spans="1:30" x14ac:dyDescent="0.2">
      <c r="A823" s="2" t="s">
        <v>30056</v>
      </c>
      <c r="B823" s="2" t="s">
        <v>30075</v>
      </c>
      <c r="C823" s="2" t="s">
        <v>30460</v>
      </c>
      <c r="D823" s="2">
        <v>238</v>
      </c>
      <c r="E823" s="2">
        <v>215</v>
      </c>
      <c r="F823" s="3">
        <v>108410</v>
      </c>
      <c r="G823" s="1" t="s">
        <v>30480</v>
      </c>
      <c r="H823" s="2"/>
      <c r="I823" s="3">
        <v>27310</v>
      </c>
      <c r="J823" s="2" t="s">
        <v>30453</v>
      </c>
      <c r="K823" s="3" t="s">
        <v>30454</v>
      </c>
      <c r="L823" s="3" t="s">
        <v>30455</v>
      </c>
      <c r="M823" s="2" t="s">
        <v>30456</v>
      </c>
      <c r="N823" s="2" t="s">
        <v>30457</v>
      </c>
      <c r="O823" s="2" t="s">
        <v>7802</v>
      </c>
      <c r="P823" s="2">
        <v>1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 t="s">
        <v>30085</v>
      </c>
      <c r="X823" t="str">
        <f>INDEX(RRUFF_LESS_COLUMNS!A:A, MATCH($O823,RRUFF_LESS_COLUMNS!$A:$A))</f>
        <v>Molybdenite</v>
      </c>
      <c r="Y823" t="str">
        <f>INDEX(RRUFF_LESS_COLUMNS!B:B, MATCH($O823,RRUFF_LESS_COLUMNS!$A:$A))</f>
        <v>MoS&lt;sub&gt;2&lt;/sub&gt;</v>
      </c>
      <c r="Z823" t="str">
        <f>INDEX(RRUFF_LESS_COLUMNS!C:C, MATCH($O823,RRUFF_LESS_COLUMNS!$A:$A))</f>
        <v>MoS_2_</v>
      </c>
      <c r="AA823" t="str">
        <f>INDEX(RRUFF_LESS_COLUMNS!D:D, MATCH($O823,RRUFF_LESS_COLUMNS!$A:$A))</f>
        <v>Mo S</v>
      </c>
      <c r="AB823" t="str">
        <f>INDEX(RRUFF_LESS_COLUMNS!E:E, MATCH($O823,RRUFF_LESS_COLUMNS!$A:$A))</f>
        <v>unknown</v>
      </c>
      <c r="AC823" t="str">
        <f>INDEX(RRUFF_LESS_COLUMNS!F:F, MATCH($O823,RRUFF_LESS_COLUMNS!$A:$A))</f>
        <v>Molybdenite</v>
      </c>
      <c r="AD823" t="str">
        <f>INDEX(RRUFF_LESS_COLUMNS!G:G, MATCH($O823,RRUFF_LESS_COLUMNS!$A:$A))</f>
        <v>molybdenite</v>
      </c>
    </row>
    <row r="824" spans="1:30" x14ac:dyDescent="0.2">
      <c r="A824" s="2" t="s">
        <v>30056</v>
      </c>
      <c r="B824" s="2" t="s">
        <v>30075</v>
      </c>
      <c r="C824" s="2" t="s">
        <v>30460</v>
      </c>
      <c r="D824" s="2">
        <v>238</v>
      </c>
      <c r="E824" s="2">
        <v>215</v>
      </c>
      <c r="F824" s="3">
        <v>108397</v>
      </c>
      <c r="G824" s="1" t="s">
        <v>30481</v>
      </c>
      <c r="H824" s="2"/>
      <c r="I824" s="3">
        <v>27310</v>
      </c>
      <c r="J824" s="2" t="s">
        <v>30453</v>
      </c>
      <c r="K824" s="3" t="s">
        <v>30454</v>
      </c>
      <c r="L824" s="3" t="s">
        <v>30455</v>
      </c>
      <c r="M824" s="2" t="s">
        <v>30456</v>
      </c>
      <c r="N824" s="2" t="s">
        <v>30457</v>
      </c>
      <c r="O824" s="2" t="s">
        <v>7802</v>
      </c>
      <c r="P824" s="2">
        <v>1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 t="s">
        <v>30085</v>
      </c>
      <c r="X824" t="str">
        <f>INDEX(RRUFF_LESS_COLUMNS!A:A, MATCH($O824,RRUFF_LESS_COLUMNS!$A:$A))</f>
        <v>Molybdenite</v>
      </c>
      <c r="Y824" t="str">
        <f>INDEX(RRUFF_LESS_COLUMNS!B:B, MATCH($O824,RRUFF_LESS_COLUMNS!$A:$A))</f>
        <v>MoS&lt;sub&gt;2&lt;/sub&gt;</v>
      </c>
      <c r="Z824" t="str">
        <f>INDEX(RRUFF_LESS_COLUMNS!C:C, MATCH($O824,RRUFF_LESS_COLUMNS!$A:$A))</f>
        <v>MoS_2_</v>
      </c>
      <c r="AA824" t="str">
        <f>INDEX(RRUFF_LESS_COLUMNS!D:D, MATCH($O824,RRUFF_LESS_COLUMNS!$A:$A))</f>
        <v>Mo S</v>
      </c>
      <c r="AB824" t="str">
        <f>INDEX(RRUFF_LESS_COLUMNS!E:E, MATCH($O824,RRUFF_LESS_COLUMNS!$A:$A))</f>
        <v>unknown</v>
      </c>
      <c r="AC824" t="str">
        <f>INDEX(RRUFF_LESS_COLUMNS!F:F, MATCH($O824,RRUFF_LESS_COLUMNS!$A:$A))</f>
        <v>Molybdenite</v>
      </c>
      <c r="AD824" t="str">
        <f>INDEX(RRUFF_LESS_COLUMNS!G:G, MATCH($O824,RRUFF_LESS_COLUMNS!$A:$A))</f>
        <v>molybdenite</v>
      </c>
    </row>
    <row r="825" spans="1:30" x14ac:dyDescent="0.2">
      <c r="A825" s="2" t="s">
        <v>30056</v>
      </c>
      <c r="B825" s="2" t="s">
        <v>30075</v>
      </c>
      <c r="C825" s="2" t="s">
        <v>30062</v>
      </c>
      <c r="D825" s="2">
        <v>238</v>
      </c>
      <c r="E825" s="2">
        <v>215</v>
      </c>
      <c r="F825" s="3">
        <v>108397</v>
      </c>
      <c r="G825" s="1" t="s">
        <v>30481</v>
      </c>
      <c r="H825" s="2"/>
      <c r="I825" s="3">
        <v>27310</v>
      </c>
      <c r="J825" s="2" t="s">
        <v>30453</v>
      </c>
      <c r="K825" s="3" t="s">
        <v>30454</v>
      </c>
      <c r="L825" s="3" t="s">
        <v>30455</v>
      </c>
      <c r="M825" s="2" t="s">
        <v>30456</v>
      </c>
      <c r="N825" s="2" t="s">
        <v>30457</v>
      </c>
      <c r="O825" s="2" t="s">
        <v>2238</v>
      </c>
      <c r="P825" s="2">
        <v>1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 t="s">
        <v>30085</v>
      </c>
      <c r="X825" t="str">
        <f>INDEX(RRUFF_LESS_COLUMNS!A:A, MATCH($O825,RRUFF_LESS_COLUMNS!$A:$A))</f>
        <v>Pyrite</v>
      </c>
      <c r="Y825" t="str">
        <f>INDEX(RRUFF_LESS_COLUMNS!B:B, MATCH($O825,RRUFF_LESS_COLUMNS!$A:$A))</f>
        <v>FeS&lt;sub&gt;2&lt;/sub&gt;</v>
      </c>
      <c r="Z825" t="str">
        <f>INDEX(RRUFF_LESS_COLUMNS!C:C, MATCH($O825,RRUFF_LESS_COLUMNS!$A:$A))</f>
        <v>FeS_2_</v>
      </c>
      <c r="AA825" t="str">
        <f>INDEX(RRUFF_LESS_COLUMNS!D:D, MATCH($O825,RRUFF_LESS_COLUMNS!$A:$A))</f>
        <v>Fe S</v>
      </c>
      <c r="AB825" t="str">
        <f>INDEX(RRUFF_LESS_COLUMNS!E:E, MATCH($O825,RRUFF_LESS_COLUMNS!$A:$A))</f>
        <v>unknown</v>
      </c>
      <c r="AC825" t="str">
        <f>INDEX(RRUFF_LESS_COLUMNS!F:F, MATCH($O825,RRUFF_LESS_COLUMNS!$A:$A))</f>
        <v>Pyrite</v>
      </c>
      <c r="AD825" t="str">
        <f>INDEX(RRUFF_LESS_COLUMNS!G:G, MATCH($O825,RRUFF_LESS_COLUMNS!$A:$A))</f>
        <v>pyrite</v>
      </c>
    </row>
    <row r="826" spans="1:30" x14ac:dyDescent="0.2">
      <c r="A826" s="2" t="s">
        <v>30056</v>
      </c>
      <c r="B826" s="2" t="s">
        <v>30075</v>
      </c>
      <c r="C826" s="2" t="s">
        <v>30460</v>
      </c>
      <c r="D826" s="2">
        <v>238</v>
      </c>
      <c r="E826" s="2">
        <v>215</v>
      </c>
      <c r="F826" s="3">
        <v>108452</v>
      </c>
      <c r="G826" s="1" t="s">
        <v>30482</v>
      </c>
      <c r="H826" s="2"/>
      <c r="I826" s="3">
        <v>27310</v>
      </c>
      <c r="J826" s="2" t="s">
        <v>30453</v>
      </c>
      <c r="K826" s="3" t="s">
        <v>30454</v>
      </c>
      <c r="L826" s="3" t="s">
        <v>30455</v>
      </c>
      <c r="M826" s="2" t="s">
        <v>30456</v>
      </c>
      <c r="N826" s="2" t="s">
        <v>30457</v>
      </c>
      <c r="O826" s="2" t="s">
        <v>7802</v>
      </c>
      <c r="P826" s="2">
        <v>1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 t="s">
        <v>30085</v>
      </c>
      <c r="X826" t="str">
        <f>INDEX(RRUFF_LESS_COLUMNS!A:A, MATCH($O826,RRUFF_LESS_COLUMNS!$A:$A))</f>
        <v>Molybdenite</v>
      </c>
      <c r="Y826" t="str">
        <f>INDEX(RRUFF_LESS_COLUMNS!B:B, MATCH($O826,RRUFF_LESS_COLUMNS!$A:$A))</f>
        <v>MoS&lt;sub&gt;2&lt;/sub&gt;</v>
      </c>
      <c r="Z826" t="str">
        <f>INDEX(RRUFF_LESS_COLUMNS!C:C, MATCH($O826,RRUFF_LESS_COLUMNS!$A:$A))</f>
        <v>MoS_2_</v>
      </c>
      <c r="AA826" t="str">
        <f>INDEX(RRUFF_LESS_COLUMNS!D:D, MATCH($O826,RRUFF_LESS_COLUMNS!$A:$A))</f>
        <v>Mo S</v>
      </c>
      <c r="AB826" t="str">
        <f>INDEX(RRUFF_LESS_COLUMNS!E:E, MATCH($O826,RRUFF_LESS_COLUMNS!$A:$A))</f>
        <v>unknown</v>
      </c>
      <c r="AC826" t="str">
        <f>INDEX(RRUFF_LESS_COLUMNS!F:F, MATCH($O826,RRUFF_LESS_COLUMNS!$A:$A))</f>
        <v>Molybdenite</v>
      </c>
      <c r="AD826" t="str">
        <f>INDEX(RRUFF_LESS_COLUMNS!G:G, MATCH($O826,RRUFF_LESS_COLUMNS!$A:$A))</f>
        <v>molybdenite</v>
      </c>
    </row>
    <row r="827" spans="1:30" x14ac:dyDescent="0.2">
      <c r="A827" s="2" t="s">
        <v>30056</v>
      </c>
      <c r="B827" s="2" t="s">
        <v>30075</v>
      </c>
      <c r="C827" s="2" t="s">
        <v>30460</v>
      </c>
      <c r="D827" s="2">
        <v>238</v>
      </c>
      <c r="E827" s="2">
        <v>215</v>
      </c>
      <c r="F827" s="3">
        <v>108477</v>
      </c>
      <c r="G827" s="1" t="s">
        <v>30483</v>
      </c>
      <c r="H827" s="2"/>
      <c r="I827" s="3">
        <v>27310</v>
      </c>
      <c r="J827" s="2" t="s">
        <v>30453</v>
      </c>
      <c r="K827" s="3" t="s">
        <v>30454</v>
      </c>
      <c r="L827" s="3" t="s">
        <v>30455</v>
      </c>
      <c r="M827" s="2" t="s">
        <v>30456</v>
      </c>
      <c r="N827" s="2" t="s">
        <v>30457</v>
      </c>
      <c r="O827" s="2" t="s">
        <v>7802</v>
      </c>
      <c r="P827" s="2">
        <v>1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 t="s">
        <v>30085</v>
      </c>
      <c r="X827" t="str">
        <f>INDEX(RRUFF_LESS_COLUMNS!A:A, MATCH($O827,RRUFF_LESS_COLUMNS!$A:$A))</f>
        <v>Molybdenite</v>
      </c>
      <c r="Y827" t="str">
        <f>INDEX(RRUFF_LESS_COLUMNS!B:B, MATCH($O827,RRUFF_LESS_COLUMNS!$A:$A))</f>
        <v>MoS&lt;sub&gt;2&lt;/sub&gt;</v>
      </c>
      <c r="Z827" t="str">
        <f>INDEX(RRUFF_LESS_COLUMNS!C:C, MATCH($O827,RRUFF_LESS_COLUMNS!$A:$A))</f>
        <v>MoS_2_</v>
      </c>
      <c r="AA827" t="str">
        <f>INDEX(RRUFF_LESS_COLUMNS!D:D, MATCH($O827,RRUFF_LESS_COLUMNS!$A:$A))</f>
        <v>Mo S</v>
      </c>
      <c r="AB827" t="str">
        <f>INDEX(RRUFF_LESS_COLUMNS!E:E, MATCH($O827,RRUFF_LESS_COLUMNS!$A:$A))</f>
        <v>unknown</v>
      </c>
      <c r="AC827" t="str">
        <f>INDEX(RRUFF_LESS_COLUMNS!F:F, MATCH($O827,RRUFF_LESS_COLUMNS!$A:$A))</f>
        <v>Molybdenite</v>
      </c>
      <c r="AD827" t="str">
        <f>INDEX(RRUFF_LESS_COLUMNS!G:G, MATCH($O827,RRUFF_LESS_COLUMNS!$A:$A))</f>
        <v>molybdenite</v>
      </c>
    </row>
    <row r="828" spans="1:30" x14ac:dyDescent="0.2">
      <c r="A828" s="2" t="s">
        <v>30056</v>
      </c>
      <c r="B828" s="2" t="s">
        <v>30075</v>
      </c>
      <c r="C828" s="2" t="s">
        <v>30460</v>
      </c>
      <c r="D828" s="2">
        <v>238</v>
      </c>
      <c r="E828" s="2">
        <v>215</v>
      </c>
      <c r="F828" s="3">
        <v>223012</v>
      </c>
      <c r="G828" s="1" t="s">
        <v>30484</v>
      </c>
      <c r="H828" s="2"/>
      <c r="I828" s="3">
        <v>27310</v>
      </c>
      <c r="J828" s="2" t="s">
        <v>30453</v>
      </c>
      <c r="K828" s="3" t="s">
        <v>30454</v>
      </c>
      <c r="L828" s="3" t="s">
        <v>30455</v>
      </c>
      <c r="M828" s="2" t="s">
        <v>30456</v>
      </c>
      <c r="N828" s="2" t="s">
        <v>30457</v>
      </c>
      <c r="O828" s="2" t="s">
        <v>7802</v>
      </c>
      <c r="P828" s="2">
        <v>1</v>
      </c>
      <c r="Q828" s="2">
        <v>-29</v>
      </c>
      <c r="R828" s="2">
        <v>-50</v>
      </c>
      <c r="S828" s="2">
        <v>-25</v>
      </c>
      <c r="T828" s="2">
        <v>151</v>
      </c>
      <c r="U828" s="2">
        <v>57</v>
      </c>
      <c r="V828" s="2">
        <v>23</v>
      </c>
      <c r="W828" s="2" t="s">
        <v>30485</v>
      </c>
      <c r="X828" t="str">
        <f>INDEX(RRUFF_LESS_COLUMNS!A:A, MATCH($O828,RRUFF_LESS_COLUMNS!$A:$A))</f>
        <v>Molybdenite</v>
      </c>
      <c r="Y828" t="str">
        <f>INDEX(RRUFF_LESS_COLUMNS!B:B, MATCH($O828,RRUFF_LESS_COLUMNS!$A:$A))</f>
        <v>MoS&lt;sub&gt;2&lt;/sub&gt;</v>
      </c>
      <c r="Z828" t="str">
        <f>INDEX(RRUFF_LESS_COLUMNS!C:C, MATCH($O828,RRUFF_LESS_COLUMNS!$A:$A))</f>
        <v>MoS_2_</v>
      </c>
      <c r="AA828" t="str">
        <f>INDEX(RRUFF_LESS_COLUMNS!D:D, MATCH($O828,RRUFF_LESS_COLUMNS!$A:$A))</f>
        <v>Mo S</v>
      </c>
      <c r="AB828" t="str">
        <f>INDEX(RRUFF_LESS_COLUMNS!E:E, MATCH($O828,RRUFF_LESS_COLUMNS!$A:$A))</f>
        <v>unknown</v>
      </c>
      <c r="AC828" t="str">
        <f>INDEX(RRUFF_LESS_COLUMNS!F:F, MATCH($O828,RRUFF_LESS_COLUMNS!$A:$A))</f>
        <v>Molybdenite</v>
      </c>
      <c r="AD828" t="str">
        <f>INDEX(RRUFF_LESS_COLUMNS!G:G, MATCH($O828,RRUFF_LESS_COLUMNS!$A:$A))</f>
        <v>molybdenite</v>
      </c>
    </row>
    <row r="829" spans="1:30" x14ac:dyDescent="0.2">
      <c r="A829" s="2" t="s">
        <v>30056</v>
      </c>
      <c r="B829" s="2" t="s">
        <v>30075</v>
      </c>
      <c r="C829" s="2" t="s">
        <v>30460</v>
      </c>
      <c r="D829" s="2">
        <v>238</v>
      </c>
      <c r="E829" s="2">
        <v>215</v>
      </c>
      <c r="F829" s="3">
        <v>108408</v>
      </c>
      <c r="G829" s="1" t="s">
        <v>30486</v>
      </c>
      <c r="H829" s="2"/>
      <c r="I829" s="3">
        <v>27310</v>
      </c>
      <c r="J829" s="2" t="s">
        <v>30453</v>
      </c>
      <c r="K829" s="3" t="s">
        <v>30454</v>
      </c>
      <c r="L829" s="3" t="s">
        <v>30455</v>
      </c>
      <c r="M829" s="2" t="s">
        <v>30456</v>
      </c>
      <c r="N829" s="2" t="s">
        <v>30457</v>
      </c>
      <c r="O829" s="2" t="s">
        <v>7802</v>
      </c>
      <c r="P829" s="2">
        <v>1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 t="s">
        <v>30085</v>
      </c>
      <c r="X829" t="str">
        <f>INDEX(RRUFF_LESS_COLUMNS!A:A, MATCH($O829,RRUFF_LESS_COLUMNS!$A:$A))</f>
        <v>Molybdenite</v>
      </c>
      <c r="Y829" t="str">
        <f>INDEX(RRUFF_LESS_COLUMNS!B:B, MATCH($O829,RRUFF_LESS_COLUMNS!$A:$A))</f>
        <v>MoS&lt;sub&gt;2&lt;/sub&gt;</v>
      </c>
      <c r="Z829" t="str">
        <f>INDEX(RRUFF_LESS_COLUMNS!C:C, MATCH($O829,RRUFF_LESS_COLUMNS!$A:$A))</f>
        <v>MoS_2_</v>
      </c>
      <c r="AA829" t="str">
        <f>INDEX(RRUFF_LESS_COLUMNS!D:D, MATCH($O829,RRUFF_LESS_COLUMNS!$A:$A))</f>
        <v>Mo S</v>
      </c>
      <c r="AB829" t="str">
        <f>INDEX(RRUFF_LESS_COLUMNS!E:E, MATCH($O829,RRUFF_LESS_COLUMNS!$A:$A))</f>
        <v>unknown</v>
      </c>
      <c r="AC829" t="str">
        <f>INDEX(RRUFF_LESS_COLUMNS!F:F, MATCH($O829,RRUFF_LESS_COLUMNS!$A:$A))</f>
        <v>Molybdenite</v>
      </c>
      <c r="AD829" t="str">
        <f>INDEX(RRUFF_LESS_COLUMNS!G:G, MATCH($O829,RRUFF_LESS_COLUMNS!$A:$A))</f>
        <v>molybdenite</v>
      </c>
    </row>
    <row r="830" spans="1:30" x14ac:dyDescent="0.2">
      <c r="A830" s="2" t="s">
        <v>30056</v>
      </c>
      <c r="B830" s="2" t="s">
        <v>30075</v>
      </c>
      <c r="C830" s="2" t="s">
        <v>30460</v>
      </c>
      <c r="D830" s="2">
        <v>238</v>
      </c>
      <c r="E830" s="2">
        <v>215</v>
      </c>
      <c r="F830" s="3">
        <v>108387</v>
      </c>
      <c r="G830" s="1" t="s">
        <v>30487</v>
      </c>
      <c r="H830" s="2"/>
      <c r="I830" s="3">
        <v>27310</v>
      </c>
      <c r="J830" s="2" t="s">
        <v>30453</v>
      </c>
      <c r="K830" s="3" t="s">
        <v>30454</v>
      </c>
      <c r="L830" s="3" t="s">
        <v>30455</v>
      </c>
      <c r="M830" s="2" t="s">
        <v>30456</v>
      </c>
      <c r="N830" s="2" t="s">
        <v>30457</v>
      </c>
      <c r="O830" s="2" t="s">
        <v>7802</v>
      </c>
      <c r="P830" s="2">
        <v>1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 t="s">
        <v>30085</v>
      </c>
      <c r="X830" t="str">
        <f>INDEX(RRUFF_LESS_COLUMNS!A:A, MATCH($O830,RRUFF_LESS_COLUMNS!$A:$A))</f>
        <v>Molybdenite</v>
      </c>
      <c r="Y830" t="str">
        <f>INDEX(RRUFF_LESS_COLUMNS!B:B, MATCH($O830,RRUFF_LESS_COLUMNS!$A:$A))</f>
        <v>MoS&lt;sub&gt;2&lt;/sub&gt;</v>
      </c>
      <c r="Z830" t="str">
        <f>INDEX(RRUFF_LESS_COLUMNS!C:C, MATCH($O830,RRUFF_LESS_COLUMNS!$A:$A))</f>
        <v>MoS_2_</v>
      </c>
      <c r="AA830" t="str">
        <f>INDEX(RRUFF_LESS_COLUMNS!D:D, MATCH($O830,RRUFF_LESS_COLUMNS!$A:$A))</f>
        <v>Mo S</v>
      </c>
      <c r="AB830" t="str">
        <f>INDEX(RRUFF_LESS_COLUMNS!E:E, MATCH($O830,RRUFF_LESS_COLUMNS!$A:$A))</f>
        <v>unknown</v>
      </c>
      <c r="AC830" t="str">
        <f>INDEX(RRUFF_LESS_COLUMNS!F:F, MATCH($O830,RRUFF_LESS_COLUMNS!$A:$A))</f>
        <v>Molybdenite</v>
      </c>
      <c r="AD830" t="str">
        <f>INDEX(RRUFF_LESS_COLUMNS!G:G, MATCH($O830,RRUFF_LESS_COLUMNS!$A:$A))</f>
        <v>molybdenite</v>
      </c>
    </row>
    <row r="831" spans="1:30" x14ac:dyDescent="0.2">
      <c r="A831" s="2" t="s">
        <v>30056</v>
      </c>
      <c r="B831" s="2" t="s">
        <v>30075</v>
      </c>
      <c r="C831" s="2" t="s">
        <v>30062</v>
      </c>
      <c r="D831" s="2">
        <v>238</v>
      </c>
      <c r="E831" s="2">
        <v>215</v>
      </c>
      <c r="F831" s="3">
        <v>108471</v>
      </c>
      <c r="G831" s="1" t="s">
        <v>30488</v>
      </c>
      <c r="H831" s="2"/>
      <c r="I831" s="3">
        <v>27310</v>
      </c>
      <c r="J831" s="2" t="s">
        <v>30453</v>
      </c>
      <c r="K831" s="3" t="s">
        <v>30454</v>
      </c>
      <c r="L831" s="3" t="s">
        <v>30455</v>
      </c>
      <c r="M831" s="2" t="s">
        <v>30456</v>
      </c>
      <c r="N831" s="2" t="s">
        <v>30457</v>
      </c>
      <c r="O831" s="2" t="s">
        <v>1909</v>
      </c>
      <c r="P831" s="2">
        <v>1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 t="s">
        <v>30085</v>
      </c>
      <c r="X831" t="str">
        <f>INDEX(RRUFF_LESS_COLUMNS!A:A, MATCH($O831,RRUFF_LESS_COLUMNS!$A:$A))</f>
        <v>Arsenopyrite</v>
      </c>
      <c r="Y831" t="str">
        <f>INDEX(RRUFF_LESS_COLUMNS!B:B, MATCH($O831,RRUFF_LESS_COLUMNS!$A:$A))</f>
        <v>FeAsS</v>
      </c>
      <c r="Z831" t="str">
        <f>INDEX(RRUFF_LESS_COLUMNS!C:C, MATCH($O831,RRUFF_LESS_COLUMNS!$A:$A))</f>
        <v>FeAsS</v>
      </c>
      <c r="AA831" t="str">
        <f>INDEX(RRUFF_LESS_COLUMNS!D:D, MATCH($O831,RRUFF_LESS_COLUMNS!$A:$A))</f>
        <v>Fe As S</v>
      </c>
      <c r="AB831" t="str">
        <f>INDEX(RRUFF_LESS_COLUMNS!E:E, MATCH($O831,RRUFF_LESS_COLUMNS!$A:$A))</f>
        <v>unknown</v>
      </c>
      <c r="AC831" t="str">
        <f>INDEX(RRUFF_LESS_COLUMNS!F:F, MATCH($O831,RRUFF_LESS_COLUMNS!$A:$A))</f>
        <v>Arsenopyrite</v>
      </c>
      <c r="AD831" t="str">
        <f>INDEX(RRUFF_LESS_COLUMNS!G:G, MATCH($O831,RRUFF_LESS_COLUMNS!$A:$A))</f>
        <v>arsenopyrite</v>
      </c>
    </row>
    <row r="832" spans="1:30" x14ac:dyDescent="0.2">
      <c r="A832" s="2" t="s">
        <v>30056</v>
      </c>
      <c r="B832" s="2" t="s">
        <v>30075</v>
      </c>
      <c r="C832" s="2" t="s">
        <v>30460</v>
      </c>
      <c r="D832" s="2">
        <v>238</v>
      </c>
      <c r="E832" s="2">
        <v>215</v>
      </c>
      <c r="F832" s="3">
        <v>108471</v>
      </c>
      <c r="G832" s="1" t="s">
        <v>30488</v>
      </c>
      <c r="H832" s="2"/>
      <c r="I832" s="3">
        <v>27310</v>
      </c>
      <c r="J832" s="2" t="s">
        <v>30453</v>
      </c>
      <c r="K832" s="3" t="s">
        <v>30454</v>
      </c>
      <c r="L832" s="3" t="s">
        <v>30455</v>
      </c>
      <c r="M832" s="2" t="s">
        <v>30456</v>
      </c>
      <c r="N832" s="2" t="s">
        <v>30457</v>
      </c>
      <c r="O832" s="2" t="s">
        <v>7802</v>
      </c>
      <c r="P832" s="2">
        <v>1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 t="s">
        <v>30085</v>
      </c>
      <c r="X832" t="str">
        <f>INDEX(RRUFF_LESS_COLUMNS!A:A, MATCH($O832,RRUFF_LESS_COLUMNS!$A:$A))</f>
        <v>Molybdenite</v>
      </c>
      <c r="Y832" t="str">
        <f>INDEX(RRUFF_LESS_COLUMNS!B:B, MATCH($O832,RRUFF_LESS_COLUMNS!$A:$A))</f>
        <v>MoS&lt;sub&gt;2&lt;/sub&gt;</v>
      </c>
      <c r="Z832" t="str">
        <f>INDEX(RRUFF_LESS_COLUMNS!C:C, MATCH($O832,RRUFF_LESS_COLUMNS!$A:$A))</f>
        <v>MoS_2_</v>
      </c>
      <c r="AA832" t="str">
        <f>INDEX(RRUFF_LESS_COLUMNS!D:D, MATCH($O832,RRUFF_LESS_COLUMNS!$A:$A))</f>
        <v>Mo S</v>
      </c>
      <c r="AB832" t="str">
        <f>INDEX(RRUFF_LESS_COLUMNS!E:E, MATCH($O832,RRUFF_LESS_COLUMNS!$A:$A))</f>
        <v>unknown</v>
      </c>
      <c r="AC832" t="str">
        <f>INDEX(RRUFF_LESS_COLUMNS!F:F, MATCH($O832,RRUFF_LESS_COLUMNS!$A:$A))</f>
        <v>Molybdenite</v>
      </c>
      <c r="AD832" t="str">
        <f>INDEX(RRUFF_LESS_COLUMNS!G:G, MATCH($O832,RRUFF_LESS_COLUMNS!$A:$A))</f>
        <v>molybdenite</v>
      </c>
    </row>
    <row r="833" spans="1:30" x14ac:dyDescent="0.2">
      <c r="A833" s="2" t="s">
        <v>30056</v>
      </c>
      <c r="B833" s="2" t="s">
        <v>30075</v>
      </c>
      <c r="C833" s="2" t="s">
        <v>30062</v>
      </c>
      <c r="D833" s="2">
        <v>238</v>
      </c>
      <c r="E833" s="2">
        <v>215</v>
      </c>
      <c r="F833" s="3">
        <v>108471</v>
      </c>
      <c r="G833" s="1" t="s">
        <v>30488</v>
      </c>
      <c r="H833" s="2"/>
      <c r="I833" s="3">
        <v>27310</v>
      </c>
      <c r="J833" s="2" t="s">
        <v>30453</v>
      </c>
      <c r="K833" s="3" t="s">
        <v>30454</v>
      </c>
      <c r="L833" s="3" t="s">
        <v>30455</v>
      </c>
      <c r="M833" s="2" t="s">
        <v>30456</v>
      </c>
      <c r="N833" s="2" t="s">
        <v>30457</v>
      </c>
      <c r="O833" s="2" t="s">
        <v>2238</v>
      </c>
      <c r="P833" s="2">
        <v>1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 t="s">
        <v>30085</v>
      </c>
      <c r="X833" t="str">
        <f>INDEX(RRUFF_LESS_COLUMNS!A:A, MATCH($O833,RRUFF_LESS_COLUMNS!$A:$A))</f>
        <v>Pyrite</v>
      </c>
      <c r="Y833" t="str">
        <f>INDEX(RRUFF_LESS_COLUMNS!B:B, MATCH($O833,RRUFF_LESS_COLUMNS!$A:$A))</f>
        <v>FeS&lt;sub&gt;2&lt;/sub&gt;</v>
      </c>
      <c r="Z833" t="str">
        <f>INDEX(RRUFF_LESS_COLUMNS!C:C, MATCH($O833,RRUFF_LESS_COLUMNS!$A:$A))</f>
        <v>FeS_2_</v>
      </c>
      <c r="AA833" t="str">
        <f>INDEX(RRUFF_LESS_COLUMNS!D:D, MATCH($O833,RRUFF_LESS_COLUMNS!$A:$A))</f>
        <v>Fe S</v>
      </c>
      <c r="AB833" t="str">
        <f>INDEX(RRUFF_LESS_COLUMNS!E:E, MATCH($O833,RRUFF_LESS_COLUMNS!$A:$A))</f>
        <v>unknown</v>
      </c>
      <c r="AC833" t="str">
        <f>INDEX(RRUFF_LESS_COLUMNS!F:F, MATCH($O833,RRUFF_LESS_COLUMNS!$A:$A))</f>
        <v>Pyrite</v>
      </c>
      <c r="AD833" t="str">
        <f>INDEX(RRUFF_LESS_COLUMNS!G:G, MATCH($O833,RRUFF_LESS_COLUMNS!$A:$A))</f>
        <v>pyrite</v>
      </c>
    </row>
    <row r="834" spans="1:30" x14ac:dyDescent="0.2">
      <c r="A834" s="2" t="s">
        <v>30056</v>
      </c>
      <c r="B834" s="2" t="s">
        <v>30075</v>
      </c>
      <c r="C834" s="2" t="s">
        <v>30460</v>
      </c>
      <c r="D834" s="2">
        <v>238</v>
      </c>
      <c r="E834" s="2">
        <v>215</v>
      </c>
      <c r="F834" s="3">
        <v>91</v>
      </c>
      <c r="G834" s="1" t="s">
        <v>30489</v>
      </c>
      <c r="H834" s="2"/>
      <c r="I834" s="3">
        <v>27310</v>
      </c>
      <c r="J834" s="2" t="s">
        <v>30453</v>
      </c>
      <c r="K834" s="3" t="s">
        <v>30454</v>
      </c>
      <c r="L834" s="3" t="s">
        <v>30455</v>
      </c>
      <c r="M834" s="2" t="s">
        <v>30456</v>
      </c>
      <c r="N834" s="2" t="s">
        <v>30457</v>
      </c>
      <c r="O834" s="2" t="s">
        <v>7802</v>
      </c>
      <c r="P834" s="2">
        <v>1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 t="s">
        <v>30085</v>
      </c>
      <c r="X834" t="str">
        <f>INDEX(RRUFF_LESS_COLUMNS!A:A, MATCH($O834,RRUFF_LESS_COLUMNS!$A:$A))</f>
        <v>Molybdenite</v>
      </c>
      <c r="Y834" t="str">
        <f>INDEX(RRUFF_LESS_COLUMNS!B:B, MATCH($O834,RRUFF_LESS_COLUMNS!$A:$A))</f>
        <v>MoS&lt;sub&gt;2&lt;/sub&gt;</v>
      </c>
      <c r="Z834" t="str">
        <f>INDEX(RRUFF_LESS_COLUMNS!C:C, MATCH($O834,RRUFF_LESS_COLUMNS!$A:$A))</f>
        <v>MoS_2_</v>
      </c>
      <c r="AA834" t="str">
        <f>INDEX(RRUFF_LESS_COLUMNS!D:D, MATCH($O834,RRUFF_LESS_COLUMNS!$A:$A))</f>
        <v>Mo S</v>
      </c>
      <c r="AB834" t="str">
        <f>INDEX(RRUFF_LESS_COLUMNS!E:E, MATCH($O834,RRUFF_LESS_COLUMNS!$A:$A))</f>
        <v>unknown</v>
      </c>
      <c r="AC834" t="str">
        <f>INDEX(RRUFF_LESS_COLUMNS!F:F, MATCH($O834,RRUFF_LESS_COLUMNS!$A:$A))</f>
        <v>Molybdenite</v>
      </c>
      <c r="AD834" t="str">
        <f>INDEX(RRUFF_LESS_COLUMNS!G:G, MATCH($O834,RRUFF_LESS_COLUMNS!$A:$A))</f>
        <v>molybdenite</v>
      </c>
    </row>
    <row r="835" spans="1:30" x14ac:dyDescent="0.2">
      <c r="A835" s="2" t="s">
        <v>30056</v>
      </c>
      <c r="B835" s="2" t="s">
        <v>30075</v>
      </c>
      <c r="C835" s="2" t="s">
        <v>30460</v>
      </c>
      <c r="D835" s="2">
        <v>238</v>
      </c>
      <c r="E835" s="2">
        <v>215</v>
      </c>
      <c r="F835" s="3">
        <v>108388</v>
      </c>
      <c r="G835" s="1" t="s">
        <v>30490</v>
      </c>
      <c r="H835" s="2"/>
      <c r="I835" s="3">
        <v>27310</v>
      </c>
      <c r="J835" s="2" t="s">
        <v>30453</v>
      </c>
      <c r="K835" s="3" t="s">
        <v>30454</v>
      </c>
      <c r="L835" s="3" t="s">
        <v>30455</v>
      </c>
      <c r="M835" s="2" t="s">
        <v>30456</v>
      </c>
      <c r="N835" s="2" t="s">
        <v>30457</v>
      </c>
      <c r="O835" s="2" t="s">
        <v>7802</v>
      </c>
      <c r="P835" s="2">
        <v>1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 t="s">
        <v>30085</v>
      </c>
      <c r="X835" t="str">
        <f>INDEX(RRUFF_LESS_COLUMNS!A:A, MATCH($O835,RRUFF_LESS_COLUMNS!$A:$A))</f>
        <v>Molybdenite</v>
      </c>
      <c r="Y835" t="str">
        <f>INDEX(RRUFF_LESS_COLUMNS!B:B, MATCH($O835,RRUFF_LESS_COLUMNS!$A:$A))</f>
        <v>MoS&lt;sub&gt;2&lt;/sub&gt;</v>
      </c>
      <c r="Z835" t="str">
        <f>INDEX(RRUFF_LESS_COLUMNS!C:C, MATCH($O835,RRUFF_LESS_COLUMNS!$A:$A))</f>
        <v>MoS_2_</v>
      </c>
      <c r="AA835" t="str">
        <f>INDEX(RRUFF_LESS_COLUMNS!D:D, MATCH($O835,RRUFF_LESS_COLUMNS!$A:$A))</f>
        <v>Mo S</v>
      </c>
      <c r="AB835" t="str">
        <f>INDEX(RRUFF_LESS_COLUMNS!E:E, MATCH($O835,RRUFF_LESS_COLUMNS!$A:$A))</f>
        <v>unknown</v>
      </c>
      <c r="AC835" t="str">
        <f>INDEX(RRUFF_LESS_COLUMNS!F:F, MATCH($O835,RRUFF_LESS_COLUMNS!$A:$A))</f>
        <v>Molybdenite</v>
      </c>
      <c r="AD835" t="str">
        <f>INDEX(RRUFF_LESS_COLUMNS!G:G, MATCH($O835,RRUFF_LESS_COLUMNS!$A:$A))</f>
        <v>molybdenite</v>
      </c>
    </row>
    <row r="836" spans="1:30" x14ac:dyDescent="0.2">
      <c r="A836" s="2" t="s">
        <v>30056</v>
      </c>
      <c r="B836" s="2" t="s">
        <v>30075</v>
      </c>
      <c r="C836" s="2" t="s">
        <v>30062</v>
      </c>
      <c r="D836" s="2">
        <v>238</v>
      </c>
      <c r="E836" s="2">
        <v>215</v>
      </c>
      <c r="F836" s="3">
        <v>108388</v>
      </c>
      <c r="G836" s="1" t="s">
        <v>30490</v>
      </c>
      <c r="H836" s="2"/>
      <c r="I836" s="3">
        <v>27310</v>
      </c>
      <c r="J836" s="2" t="s">
        <v>30453</v>
      </c>
      <c r="K836" s="3" t="s">
        <v>30454</v>
      </c>
      <c r="L836" s="3" t="s">
        <v>30455</v>
      </c>
      <c r="M836" s="2" t="s">
        <v>30456</v>
      </c>
      <c r="N836" s="2" t="s">
        <v>30457</v>
      </c>
      <c r="O836" s="2" t="s">
        <v>2238</v>
      </c>
      <c r="P836" s="2">
        <v>1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 t="s">
        <v>30085</v>
      </c>
      <c r="X836" t="str">
        <f>INDEX(RRUFF_LESS_COLUMNS!A:A, MATCH($O836,RRUFF_LESS_COLUMNS!$A:$A))</f>
        <v>Pyrite</v>
      </c>
      <c r="Y836" t="str">
        <f>INDEX(RRUFF_LESS_COLUMNS!B:B, MATCH($O836,RRUFF_LESS_COLUMNS!$A:$A))</f>
        <v>FeS&lt;sub&gt;2&lt;/sub&gt;</v>
      </c>
      <c r="Z836" t="str">
        <f>INDEX(RRUFF_LESS_COLUMNS!C:C, MATCH($O836,RRUFF_LESS_COLUMNS!$A:$A))</f>
        <v>FeS_2_</v>
      </c>
      <c r="AA836" t="str">
        <f>INDEX(RRUFF_LESS_COLUMNS!D:D, MATCH($O836,RRUFF_LESS_COLUMNS!$A:$A))</f>
        <v>Fe S</v>
      </c>
      <c r="AB836" t="str">
        <f>INDEX(RRUFF_LESS_COLUMNS!E:E, MATCH($O836,RRUFF_LESS_COLUMNS!$A:$A))</f>
        <v>unknown</v>
      </c>
      <c r="AC836" t="str">
        <f>INDEX(RRUFF_LESS_COLUMNS!F:F, MATCH($O836,RRUFF_LESS_COLUMNS!$A:$A))</f>
        <v>Pyrite</v>
      </c>
      <c r="AD836" t="str">
        <f>INDEX(RRUFF_LESS_COLUMNS!G:G, MATCH($O836,RRUFF_LESS_COLUMNS!$A:$A))</f>
        <v>pyrite</v>
      </c>
    </row>
    <row r="837" spans="1:30" x14ac:dyDescent="0.2">
      <c r="A837" s="2" t="s">
        <v>30056</v>
      </c>
      <c r="B837" s="2" t="s">
        <v>30075</v>
      </c>
      <c r="C837" s="2" t="s">
        <v>30460</v>
      </c>
      <c r="D837" s="2">
        <v>238</v>
      </c>
      <c r="E837" s="2">
        <v>215</v>
      </c>
      <c r="F837" s="3">
        <v>108391</v>
      </c>
      <c r="G837" s="1" t="s">
        <v>30491</v>
      </c>
      <c r="H837" s="2"/>
      <c r="I837" s="3">
        <v>27310</v>
      </c>
      <c r="J837" s="2" t="s">
        <v>30453</v>
      </c>
      <c r="K837" s="3" t="s">
        <v>30454</v>
      </c>
      <c r="L837" s="3" t="s">
        <v>30455</v>
      </c>
      <c r="M837" s="2" t="s">
        <v>30456</v>
      </c>
      <c r="N837" s="2" t="s">
        <v>30457</v>
      </c>
      <c r="O837" s="2" t="s">
        <v>7802</v>
      </c>
      <c r="P837" s="2">
        <v>1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 t="s">
        <v>30085</v>
      </c>
      <c r="X837" t="str">
        <f>INDEX(RRUFF_LESS_COLUMNS!A:A, MATCH($O837,RRUFF_LESS_COLUMNS!$A:$A))</f>
        <v>Molybdenite</v>
      </c>
      <c r="Y837" t="str">
        <f>INDEX(RRUFF_LESS_COLUMNS!B:B, MATCH($O837,RRUFF_LESS_COLUMNS!$A:$A))</f>
        <v>MoS&lt;sub&gt;2&lt;/sub&gt;</v>
      </c>
      <c r="Z837" t="str">
        <f>INDEX(RRUFF_LESS_COLUMNS!C:C, MATCH($O837,RRUFF_LESS_COLUMNS!$A:$A))</f>
        <v>MoS_2_</v>
      </c>
      <c r="AA837" t="str">
        <f>INDEX(RRUFF_LESS_COLUMNS!D:D, MATCH($O837,RRUFF_LESS_COLUMNS!$A:$A))</f>
        <v>Mo S</v>
      </c>
      <c r="AB837" t="str">
        <f>INDEX(RRUFF_LESS_COLUMNS!E:E, MATCH($O837,RRUFF_LESS_COLUMNS!$A:$A))</f>
        <v>unknown</v>
      </c>
      <c r="AC837" t="str">
        <f>INDEX(RRUFF_LESS_COLUMNS!F:F, MATCH($O837,RRUFF_LESS_COLUMNS!$A:$A))</f>
        <v>Molybdenite</v>
      </c>
      <c r="AD837" t="str">
        <f>INDEX(RRUFF_LESS_COLUMNS!G:G, MATCH($O837,RRUFF_LESS_COLUMNS!$A:$A))</f>
        <v>molybdenite</v>
      </c>
    </row>
    <row r="838" spans="1:30" x14ac:dyDescent="0.2">
      <c r="A838" s="2" t="s">
        <v>30056</v>
      </c>
      <c r="B838" s="2"/>
      <c r="C838" s="2" t="s">
        <v>30460</v>
      </c>
      <c r="D838" s="2">
        <v>238</v>
      </c>
      <c r="E838" s="2">
        <v>220</v>
      </c>
      <c r="F838" s="3">
        <v>27310</v>
      </c>
      <c r="G838" s="1" t="s">
        <v>30453</v>
      </c>
      <c r="H838" s="2"/>
      <c r="I838" s="3">
        <v>27310</v>
      </c>
      <c r="J838" s="2" t="s">
        <v>30453</v>
      </c>
      <c r="K838" s="3" t="s">
        <v>30454</v>
      </c>
      <c r="L838" s="3" t="s">
        <v>30454</v>
      </c>
      <c r="M838" s="2" t="s">
        <v>30456</v>
      </c>
      <c r="N838" s="2" t="s">
        <v>30456</v>
      </c>
      <c r="O838" s="2" t="s">
        <v>7802</v>
      </c>
      <c r="P838" s="2">
        <v>1</v>
      </c>
      <c r="Q838" s="2">
        <v>-29</v>
      </c>
      <c r="R838" s="2">
        <v>-48</v>
      </c>
      <c r="S838" s="2">
        <v>-24</v>
      </c>
      <c r="T838" s="2">
        <v>152</v>
      </c>
      <c r="U838" s="2">
        <v>5</v>
      </c>
      <c r="V838" s="2">
        <v>9</v>
      </c>
      <c r="W838" s="2" t="s">
        <v>30492</v>
      </c>
      <c r="X838" t="str">
        <f>INDEX(RRUFF_LESS_COLUMNS!A:A, MATCH($O838,RRUFF_LESS_COLUMNS!$A:$A))</f>
        <v>Molybdenite</v>
      </c>
      <c r="Y838" t="str">
        <f>INDEX(RRUFF_LESS_COLUMNS!B:B, MATCH($O838,RRUFF_LESS_COLUMNS!$A:$A))</f>
        <v>MoS&lt;sub&gt;2&lt;/sub&gt;</v>
      </c>
      <c r="Z838" t="str">
        <f>INDEX(RRUFF_LESS_COLUMNS!C:C, MATCH($O838,RRUFF_LESS_COLUMNS!$A:$A))</f>
        <v>MoS_2_</v>
      </c>
      <c r="AA838" t="str">
        <f>INDEX(RRUFF_LESS_COLUMNS!D:D, MATCH($O838,RRUFF_LESS_COLUMNS!$A:$A))</f>
        <v>Mo S</v>
      </c>
      <c r="AB838" t="str">
        <f>INDEX(RRUFF_LESS_COLUMNS!E:E, MATCH($O838,RRUFF_LESS_COLUMNS!$A:$A))</f>
        <v>unknown</v>
      </c>
      <c r="AC838" t="str">
        <f>INDEX(RRUFF_LESS_COLUMNS!F:F, MATCH($O838,RRUFF_LESS_COLUMNS!$A:$A))</f>
        <v>Molybdenite</v>
      </c>
      <c r="AD838" t="str">
        <f>INDEX(RRUFF_LESS_COLUMNS!G:G, MATCH($O838,RRUFF_LESS_COLUMNS!$A:$A))</f>
        <v>molybdenite</v>
      </c>
    </row>
    <row r="839" spans="1:30" x14ac:dyDescent="0.2">
      <c r="A839" s="2" t="s">
        <v>30056</v>
      </c>
      <c r="B839" s="2" t="s">
        <v>30075</v>
      </c>
      <c r="C839" s="2" t="s">
        <v>30062</v>
      </c>
      <c r="D839" s="2">
        <v>238</v>
      </c>
      <c r="E839" s="2">
        <v>215</v>
      </c>
      <c r="F839" s="3">
        <v>108373</v>
      </c>
      <c r="G839" s="1" t="s">
        <v>30493</v>
      </c>
      <c r="H839" s="2"/>
      <c r="I839" s="3">
        <v>27310</v>
      </c>
      <c r="J839" s="2" t="s">
        <v>30453</v>
      </c>
      <c r="K839" s="3" t="s">
        <v>30454</v>
      </c>
      <c r="L839" s="3" t="s">
        <v>30455</v>
      </c>
      <c r="M839" s="2" t="s">
        <v>30456</v>
      </c>
      <c r="N839" s="2" t="s">
        <v>30457</v>
      </c>
      <c r="O839" s="2" t="s">
        <v>3429</v>
      </c>
      <c r="P839" s="2">
        <v>1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 t="s">
        <v>30085</v>
      </c>
      <c r="X839" t="str">
        <f>INDEX(RRUFF_LESS_COLUMNS!A:A, MATCH($O839,RRUFF_LESS_COLUMNS!$A:$A))</f>
        <v>Bismuthinite</v>
      </c>
      <c r="Y839" t="str">
        <f>INDEX(RRUFF_LESS_COLUMNS!B:B, MATCH($O839,RRUFF_LESS_COLUMNS!$A:$A))</f>
        <v>Bi&lt;sub&gt;2&lt;/sub&gt;S&lt;sub&gt;3&lt;/sub&gt;</v>
      </c>
      <c r="Z839" t="str">
        <f>INDEX(RRUFF_LESS_COLUMNS!C:C, MATCH($O839,RRUFF_LESS_COLUMNS!$A:$A))</f>
        <v>Bi_2_S_3_</v>
      </c>
      <c r="AA839" t="str">
        <f>INDEX(RRUFF_LESS_COLUMNS!D:D, MATCH($O839,RRUFF_LESS_COLUMNS!$A:$A))</f>
        <v>Bi S</v>
      </c>
      <c r="AB839" t="str">
        <f>INDEX(RRUFF_LESS_COLUMNS!E:E, MATCH($O839,RRUFF_LESS_COLUMNS!$A:$A))</f>
        <v>unknown</v>
      </c>
      <c r="AC839" t="str">
        <f>INDEX(RRUFF_LESS_COLUMNS!F:F, MATCH($O839,RRUFF_LESS_COLUMNS!$A:$A))</f>
        <v>Stibnite</v>
      </c>
      <c r="AD839" t="str">
        <f>INDEX(RRUFF_LESS_COLUMNS!G:G, MATCH($O839,RRUFF_LESS_COLUMNS!$A:$A))</f>
        <v>stibnite</v>
      </c>
    </row>
    <row r="840" spans="1:30" x14ac:dyDescent="0.2">
      <c r="A840" s="2" t="s">
        <v>30056</v>
      </c>
      <c r="B840" s="2" t="s">
        <v>30075</v>
      </c>
      <c r="C840" s="2" t="s">
        <v>30460</v>
      </c>
      <c r="D840" s="2">
        <v>238</v>
      </c>
      <c r="E840" s="2">
        <v>215</v>
      </c>
      <c r="F840" s="3">
        <v>108373</v>
      </c>
      <c r="G840" s="1" t="s">
        <v>30493</v>
      </c>
      <c r="H840" s="2"/>
      <c r="I840" s="3">
        <v>27310</v>
      </c>
      <c r="J840" s="2" t="s">
        <v>30453</v>
      </c>
      <c r="K840" s="3" t="s">
        <v>30454</v>
      </c>
      <c r="L840" s="3" t="s">
        <v>30455</v>
      </c>
      <c r="M840" s="2" t="s">
        <v>30456</v>
      </c>
      <c r="N840" s="2" t="s">
        <v>30457</v>
      </c>
      <c r="O840" s="2" t="s">
        <v>7802</v>
      </c>
      <c r="P840" s="2">
        <v>1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 t="s">
        <v>30085</v>
      </c>
      <c r="X840" t="str">
        <f>INDEX(RRUFF_LESS_COLUMNS!A:A, MATCH($O840,RRUFF_LESS_COLUMNS!$A:$A))</f>
        <v>Molybdenite</v>
      </c>
      <c r="Y840" t="str">
        <f>INDEX(RRUFF_LESS_COLUMNS!B:B, MATCH($O840,RRUFF_LESS_COLUMNS!$A:$A))</f>
        <v>MoS&lt;sub&gt;2&lt;/sub&gt;</v>
      </c>
      <c r="Z840" t="str">
        <f>INDEX(RRUFF_LESS_COLUMNS!C:C, MATCH($O840,RRUFF_LESS_COLUMNS!$A:$A))</f>
        <v>MoS_2_</v>
      </c>
      <c r="AA840" t="str">
        <f>INDEX(RRUFF_LESS_COLUMNS!D:D, MATCH($O840,RRUFF_LESS_COLUMNS!$A:$A))</f>
        <v>Mo S</v>
      </c>
      <c r="AB840" t="str">
        <f>INDEX(RRUFF_LESS_COLUMNS!E:E, MATCH($O840,RRUFF_LESS_COLUMNS!$A:$A))</f>
        <v>unknown</v>
      </c>
      <c r="AC840" t="str">
        <f>INDEX(RRUFF_LESS_COLUMNS!F:F, MATCH($O840,RRUFF_LESS_COLUMNS!$A:$A))</f>
        <v>Molybdenite</v>
      </c>
      <c r="AD840" t="str">
        <f>INDEX(RRUFF_LESS_COLUMNS!G:G, MATCH($O840,RRUFF_LESS_COLUMNS!$A:$A))</f>
        <v>molybdenite</v>
      </c>
    </row>
    <row r="841" spans="1:30" x14ac:dyDescent="0.2">
      <c r="A841" s="2" t="s">
        <v>30056</v>
      </c>
      <c r="B841" s="2" t="s">
        <v>30075</v>
      </c>
      <c r="C841" s="2" t="s">
        <v>30460</v>
      </c>
      <c r="D841" s="2">
        <v>238</v>
      </c>
      <c r="E841" s="2">
        <v>215</v>
      </c>
      <c r="F841" s="3">
        <v>108459</v>
      </c>
      <c r="G841" s="1" t="s">
        <v>30494</v>
      </c>
      <c r="H841" s="2"/>
      <c r="I841" s="3">
        <v>27310</v>
      </c>
      <c r="J841" s="2" t="s">
        <v>30453</v>
      </c>
      <c r="K841" s="3" t="s">
        <v>30454</v>
      </c>
      <c r="L841" s="3" t="s">
        <v>30455</v>
      </c>
      <c r="M841" s="2" t="s">
        <v>30456</v>
      </c>
      <c r="N841" s="2" t="s">
        <v>30457</v>
      </c>
      <c r="O841" s="2" t="s">
        <v>7802</v>
      </c>
      <c r="P841" s="2">
        <v>1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 t="s">
        <v>30085</v>
      </c>
      <c r="X841" t="str">
        <f>INDEX(RRUFF_LESS_COLUMNS!A:A, MATCH($O841,RRUFF_LESS_COLUMNS!$A:$A))</f>
        <v>Molybdenite</v>
      </c>
      <c r="Y841" t="str">
        <f>INDEX(RRUFF_LESS_COLUMNS!B:B, MATCH($O841,RRUFF_LESS_COLUMNS!$A:$A))</f>
        <v>MoS&lt;sub&gt;2&lt;/sub&gt;</v>
      </c>
      <c r="Z841" t="str">
        <f>INDEX(RRUFF_LESS_COLUMNS!C:C, MATCH($O841,RRUFF_LESS_COLUMNS!$A:$A))</f>
        <v>MoS_2_</v>
      </c>
      <c r="AA841" t="str">
        <f>INDEX(RRUFF_LESS_COLUMNS!D:D, MATCH($O841,RRUFF_LESS_COLUMNS!$A:$A))</f>
        <v>Mo S</v>
      </c>
      <c r="AB841" t="str">
        <f>INDEX(RRUFF_LESS_COLUMNS!E:E, MATCH($O841,RRUFF_LESS_COLUMNS!$A:$A))</f>
        <v>unknown</v>
      </c>
      <c r="AC841" t="str">
        <f>INDEX(RRUFF_LESS_COLUMNS!F:F, MATCH($O841,RRUFF_LESS_COLUMNS!$A:$A))</f>
        <v>Molybdenite</v>
      </c>
      <c r="AD841" t="str">
        <f>INDEX(RRUFF_LESS_COLUMNS!G:G, MATCH($O841,RRUFF_LESS_COLUMNS!$A:$A))</f>
        <v>molybdenite</v>
      </c>
    </row>
    <row r="842" spans="1:30" x14ac:dyDescent="0.2">
      <c r="A842" s="2" t="s">
        <v>30056</v>
      </c>
      <c r="B842" s="2" t="s">
        <v>30075</v>
      </c>
      <c r="C842" s="2" t="s">
        <v>30460</v>
      </c>
      <c r="D842" s="2">
        <v>238</v>
      </c>
      <c r="E842" s="2">
        <v>215</v>
      </c>
      <c r="F842" s="3">
        <v>108469</v>
      </c>
      <c r="G842" s="1" t="s">
        <v>30495</v>
      </c>
      <c r="H842" s="2"/>
      <c r="I842" s="3">
        <v>27310</v>
      </c>
      <c r="J842" s="2" t="s">
        <v>30453</v>
      </c>
      <c r="K842" s="3" t="s">
        <v>30454</v>
      </c>
      <c r="L842" s="3" t="s">
        <v>30455</v>
      </c>
      <c r="M842" s="2" t="s">
        <v>30456</v>
      </c>
      <c r="N842" s="2" t="s">
        <v>30457</v>
      </c>
      <c r="O842" s="2" t="s">
        <v>7802</v>
      </c>
      <c r="P842" s="2">
        <v>1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 t="s">
        <v>30085</v>
      </c>
      <c r="X842" t="str">
        <f>INDEX(RRUFF_LESS_COLUMNS!A:A, MATCH($O842,RRUFF_LESS_COLUMNS!$A:$A))</f>
        <v>Molybdenite</v>
      </c>
      <c r="Y842" t="str">
        <f>INDEX(RRUFF_LESS_COLUMNS!B:B, MATCH($O842,RRUFF_LESS_COLUMNS!$A:$A))</f>
        <v>MoS&lt;sub&gt;2&lt;/sub&gt;</v>
      </c>
      <c r="Z842" t="str">
        <f>INDEX(RRUFF_LESS_COLUMNS!C:C, MATCH($O842,RRUFF_LESS_COLUMNS!$A:$A))</f>
        <v>MoS_2_</v>
      </c>
      <c r="AA842" t="str">
        <f>INDEX(RRUFF_LESS_COLUMNS!D:D, MATCH($O842,RRUFF_LESS_COLUMNS!$A:$A))</f>
        <v>Mo S</v>
      </c>
      <c r="AB842" t="str">
        <f>INDEX(RRUFF_LESS_COLUMNS!E:E, MATCH($O842,RRUFF_LESS_COLUMNS!$A:$A))</f>
        <v>unknown</v>
      </c>
      <c r="AC842" t="str">
        <f>INDEX(RRUFF_LESS_COLUMNS!F:F, MATCH($O842,RRUFF_LESS_COLUMNS!$A:$A))</f>
        <v>Molybdenite</v>
      </c>
      <c r="AD842" t="str">
        <f>INDEX(RRUFF_LESS_COLUMNS!G:G, MATCH($O842,RRUFF_LESS_COLUMNS!$A:$A))</f>
        <v>molybdenite</v>
      </c>
    </row>
    <row r="843" spans="1:30" x14ac:dyDescent="0.2">
      <c r="A843" s="2" t="s">
        <v>30056</v>
      </c>
      <c r="B843" s="2" t="s">
        <v>30075</v>
      </c>
      <c r="C843" s="2" t="s">
        <v>30460</v>
      </c>
      <c r="D843" s="2">
        <v>238</v>
      </c>
      <c r="E843" s="2">
        <v>215</v>
      </c>
      <c r="F843" s="3">
        <v>108478</v>
      </c>
      <c r="G843" s="1" t="s">
        <v>30496</v>
      </c>
      <c r="H843" s="2"/>
      <c r="I843" s="3">
        <v>27310</v>
      </c>
      <c r="J843" s="2" t="s">
        <v>30453</v>
      </c>
      <c r="K843" s="3" t="s">
        <v>30454</v>
      </c>
      <c r="L843" s="3" t="s">
        <v>30455</v>
      </c>
      <c r="M843" s="2" t="s">
        <v>30456</v>
      </c>
      <c r="N843" s="2" t="s">
        <v>30457</v>
      </c>
      <c r="O843" s="2" t="s">
        <v>7802</v>
      </c>
      <c r="P843" s="2">
        <v>1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 t="s">
        <v>30085</v>
      </c>
      <c r="X843" t="str">
        <f>INDEX(RRUFF_LESS_COLUMNS!A:A, MATCH($O843,RRUFF_LESS_COLUMNS!$A:$A))</f>
        <v>Molybdenite</v>
      </c>
      <c r="Y843" t="str">
        <f>INDEX(RRUFF_LESS_COLUMNS!B:B, MATCH($O843,RRUFF_LESS_COLUMNS!$A:$A))</f>
        <v>MoS&lt;sub&gt;2&lt;/sub&gt;</v>
      </c>
      <c r="Z843" t="str">
        <f>INDEX(RRUFF_LESS_COLUMNS!C:C, MATCH($O843,RRUFF_LESS_COLUMNS!$A:$A))</f>
        <v>MoS_2_</v>
      </c>
      <c r="AA843" t="str">
        <f>INDEX(RRUFF_LESS_COLUMNS!D:D, MATCH($O843,RRUFF_LESS_COLUMNS!$A:$A))</f>
        <v>Mo S</v>
      </c>
      <c r="AB843" t="str">
        <f>INDEX(RRUFF_LESS_COLUMNS!E:E, MATCH($O843,RRUFF_LESS_COLUMNS!$A:$A))</f>
        <v>unknown</v>
      </c>
      <c r="AC843" t="str">
        <f>INDEX(RRUFF_LESS_COLUMNS!F:F, MATCH($O843,RRUFF_LESS_COLUMNS!$A:$A))</f>
        <v>Molybdenite</v>
      </c>
      <c r="AD843" t="str">
        <f>INDEX(RRUFF_LESS_COLUMNS!G:G, MATCH($O843,RRUFF_LESS_COLUMNS!$A:$A))</f>
        <v>molybdenite</v>
      </c>
    </row>
    <row r="844" spans="1:30" x14ac:dyDescent="0.2">
      <c r="A844" s="2" t="s">
        <v>30056</v>
      </c>
      <c r="B844" s="2" t="s">
        <v>30075</v>
      </c>
      <c r="C844" s="2" t="s">
        <v>30460</v>
      </c>
      <c r="D844" s="2">
        <v>238</v>
      </c>
      <c r="E844" s="2">
        <v>215</v>
      </c>
      <c r="F844" s="3">
        <v>108481</v>
      </c>
      <c r="G844" s="1" t="s">
        <v>30497</v>
      </c>
      <c r="H844" s="2"/>
      <c r="I844" s="3">
        <v>27310</v>
      </c>
      <c r="J844" s="2" t="s">
        <v>30453</v>
      </c>
      <c r="K844" s="3" t="s">
        <v>30454</v>
      </c>
      <c r="L844" s="3" t="s">
        <v>30455</v>
      </c>
      <c r="M844" s="2" t="s">
        <v>30456</v>
      </c>
      <c r="N844" s="2" t="s">
        <v>30457</v>
      </c>
      <c r="O844" s="2" t="s">
        <v>7802</v>
      </c>
      <c r="P844" s="2">
        <v>1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 t="s">
        <v>30085</v>
      </c>
      <c r="X844" t="str">
        <f>INDEX(RRUFF_LESS_COLUMNS!A:A, MATCH($O844,RRUFF_LESS_COLUMNS!$A:$A))</f>
        <v>Molybdenite</v>
      </c>
      <c r="Y844" t="str">
        <f>INDEX(RRUFF_LESS_COLUMNS!B:B, MATCH($O844,RRUFF_LESS_COLUMNS!$A:$A))</f>
        <v>MoS&lt;sub&gt;2&lt;/sub&gt;</v>
      </c>
      <c r="Z844" t="str">
        <f>INDEX(RRUFF_LESS_COLUMNS!C:C, MATCH($O844,RRUFF_LESS_COLUMNS!$A:$A))</f>
        <v>MoS_2_</v>
      </c>
      <c r="AA844" t="str">
        <f>INDEX(RRUFF_LESS_COLUMNS!D:D, MATCH($O844,RRUFF_LESS_COLUMNS!$A:$A))</f>
        <v>Mo S</v>
      </c>
      <c r="AB844" t="str">
        <f>INDEX(RRUFF_LESS_COLUMNS!E:E, MATCH($O844,RRUFF_LESS_COLUMNS!$A:$A))</f>
        <v>unknown</v>
      </c>
      <c r="AC844" t="str">
        <f>INDEX(RRUFF_LESS_COLUMNS!F:F, MATCH($O844,RRUFF_LESS_COLUMNS!$A:$A))</f>
        <v>Molybdenite</v>
      </c>
      <c r="AD844" t="str">
        <f>INDEX(RRUFF_LESS_COLUMNS!G:G, MATCH($O844,RRUFF_LESS_COLUMNS!$A:$A))</f>
        <v>molybdenite</v>
      </c>
    </row>
    <row r="845" spans="1:30" x14ac:dyDescent="0.2">
      <c r="A845" s="2" t="s">
        <v>30056</v>
      </c>
      <c r="B845" s="2" t="s">
        <v>30075</v>
      </c>
      <c r="C845" s="2" t="s">
        <v>30460</v>
      </c>
      <c r="D845" s="2">
        <v>238</v>
      </c>
      <c r="E845" s="2">
        <v>215</v>
      </c>
      <c r="F845" s="3">
        <v>108480</v>
      </c>
      <c r="G845" s="1" t="s">
        <v>30498</v>
      </c>
      <c r="H845" s="2"/>
      <c r="I845" s="3">
        <v>27310</v>
      </c>
      <c r="J845" s="2" t="s">
        <v>30453</v>
      </c>
      <c r="K845" s="3" t="s">
        <v>30454</v>
      </c>
      <c r="L845" s="3" t="s">
        <v>30455</v>
      </c>
      <c r="M845" s="2" t="s">
        <v>30456</v>
      </c>
      <c r="N845" s="2" t="s">
        <v>30457</v>
      </c>
      <c r="O845" s="2" t="s">
        <v>7802</v>
      </c>
      <c r="P845" s="2">
        <v>1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 t="s">
        <v>30085</v>
      </c>
      <c r="X845" t="str">
        <f>INDEX(RRUFF_LESS_COLUMNS!A:A, MATCH($O845,RRUFF_LESS_COLUMNS!$A:$A))</f>
        <v>Molybdenite</v>
      </c>
      <c r="Y845" t="str">
        <f>INDEX(RRUFF_LESS_COLUMNS!B:B, MATCH($O845,RRUFF_LESS_COLUMNS!$A:$A))</f>
        <v>MoS&lt;sub&gt;2&lt;/sub&gt;</v>
      </c>
      <c r="Z845" t="str">
        <f>INDEX(RRUFF_LESS_COLUMNS!C:C, MATCH($O845,RRUFF_LESS_COLUMNS!$A:$A))</f>
        <v>MoS_2_</v>
      </c>
      <c r="AA845" t="str">
        <f>INDEX(RRUFF_LESS_COLUMNS!D:D, MATCH($O845,RRUFF_LESS_COLUMNS!$A:$A))</f>
        <v>Mo S</v>
      </c>
      <c r="AB845" t="str">
        <f>INDEX(RRUFF_LESS_COLUMNS!E:E, MATCH($O845,RRUFF_LESS_COLUMNS!$A:$A))</f>
        <v>unknown</v>
      </c>
      <c r="AC845" t="str">
        <f>INDEX(RRUFF_LESS_COLUMNS!F:F, MATCH($O845,RRUFF_LESS_COLUMNS!$A:$A))</f>
        <v>Molybdenite</v>
      </c>
      <c r="AD845" t="str">
        <f>INDEX(RRUFF_LESS_COLUMNS!G:G, MATCH($O845,RRUFF_LESS_COLUMNS!$A:$A))</f>
        <v>molybdenite</v>
      </c>
    </row>
    <row r="846" spans="1:30" x14ac:dyDescent="0.2">
      <c r="A846" s="2" t="s">
        <v>30056</v>
      </c>
      <c r="B846" s="2" t="s">
        <v>30075</v>
      </c>
      <c r="C846" s="2" t="s">
        <v>30062</v>
      </c>
      <c r="D846" s="2">
        <v>238</v>
      </c>
      <c r="E846" s="2">
        <v>215</v>
      </c>
      <c r="F846" s="3">
        <v>108468</v>
      </c>
      <c r="G846" s="1" t="s">
        <v>30499</v>
      </c>
      <c r="H846" s="2"/>
      <c r="I846" s="3">
        <v>27310</v>
      </c>
      <c r="J846" s="2" t="s">
        <v>30453</v>
      </c>
      <c r="K846" s="3" t="s">
        <v>30454</v>
      </c>
      <c r="L846" s="3" t="s">
        <v>30455</v>
      </c>
      <c r="M846" s="2" t="s">
        <v>30456</v>
      </c>
      <c r="N846" s="2" t="s">
        <v>30457</v>
      </c>
      <c r="O846" s="2" t="s">
        <v>1909</v>
      </c>
      <c r="P846" s="2">
        <v>1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 t="s">
        <v>30085</v>
      </c>
      <c r="X846" t="str">
        <f>INDEX(RRUFF_LESS_COLUMNS!A:A, MATCH($O846,RRUFF_LESS_COLUMNS!$A:$A))</f>
        <v>Arsenopyrite</v>
      </c>
      <c r="Y846" t="str">
        <f>INDEX(RRUFF_LESS_COLUMNS!B:B, MATCH($O846,RRUFF_LESS_COLUMNS!$A:$A))</f>
        <v>FeAsS</v>
      </c>
      <c r="Z846" t="str">
        <f>INDEX(RRUFF_LESS_COLUMNS!C:C, MATCH($O846,RRUFF_LESS_COLUMNS!$A:$A))</f>
        <v>FeAsS</v>
      </c>
      <c r="AA846" t="str">
        <f>INDEX(RRUFF_LESS_COLUMNS!D:D, MATCH($O846,RRUFF_LESS_COLUMNS!$A:$A))</f>
        <v>Fe As S</v>
      </c>
      <c r="AB846" t="str">
        <f>INDEX(RRUFF_LESS_COLUMNS!E:E, MATCH($O846,RRUFF_LESS_COLUMNS!$A:$A))</f>
        <v>unknown</v>
      </c>
      <c r="AC846" t="str">
        <f>INDEX(RRUFF_LESS_COLUMNS!F:F, MATCH($O846,RRUFF_LESS_COLUMNS!$A:$A))</f>
        <v>Arsenopyrite</v>
      </c>
      <c r="AD846" t="str">
        <f>INDEX(RRUFF_LESS_COLUMNS!G:G, MATCH($O846,RRUFF_LESS_COLUMNS!$A:$A))</f>
        <v>arsenopyrite</v>
      </c>
    </row>
    <row r="847" spans="1:30" x14ac:dyDescent="0.2">
      <c r="A847" s="2" t="s">
        <v>30056</v>
      </c>
      <c r="B847" s="2" t="s">
        <v>30075</v>
      </c>
      <c r="C847" s="2" t="s">
        <v>30460</v>
      </c>
      <c r="D847" s="2">
        <v>238</v>
      </c>
      <c r="E847" s="2">
        <v>215</v>
      </c>
      <c r="F847" s="3">
        <v>108468</v>
      </c>
      <c r="G847" s="1" t="s">
        <v>30499</v>
      </c>
      <c r="H847" s="2"/>
      <c r="I847" s="3">
        <v>27310</v>
      </c>
      <c r="J847" s="2" t="s">
        <v>30453</v>
      </c>
      <c r="K847" s="3" t="s">
        <v>30454</v>
      </c>
      <c r="L847" s="3" t="s">
        <v>30455</v>
      </c>
      <c r="M847" s="2" t="s">
        <v>30456</v>
      </c>
      <c r="N847" s="2" t="s">
        <v>30457</v>
      </c>
      <c r="O847" s="2" t="s">
        <v>7802</v>
      </c>
      <c r="P847" s="2">
        <v>1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 t="s">
        <v>30085</v>
      </c>
      <c r="X847" t="str">
        <f>INDEX(RRUFF_LESS_COLUMNS!A:A, MATCH($O847,RRUFF_LESS_COLUMNS!$A:$A))</f>
        <v>Molybdenite</v>
      </c>
      <c r="Y847" t="str">
        <f>INDEX(RRUFF_LESS_COLUMNS!B:B, MATCH($O847,RRUFF_LESS_COLUMNS!$A:$A))</f>
        <v>MoS&lt;sub&gt;2&lt;/sub&gt;</v>
      </c>
      <c r="Z847" t="str">
        <f>INDEX(RRUFF_LESS_COLUMNS!C:C, MATCH($O847,RRUFF_LESS_COLUMNS!$A:$A))</f>
        <v>MoS_2_</v>
      </c>
      <c r="AA847" t="str">
        <f>INDEX(RRUFF_LESS_COLUMNS!D:D, MATCH($O847,RRUFF_LESS_COLUMNS!$A:$A))</f>
        <v>Mo S</v>
      </c>
      <c r="AB847" t="str">
        <f>INDEX(RRUFF_LESS_COLUMNS!E:E, MATCH($O847,RRUFF_LESS_COLUMNS!$A:$A))</f>
        <v>unknown</v>
      </c>
      <c r="AC847" t="str">
        <f>INDEX(RRUFF_LESS_COLUMNS!F:F, MATCH($O847,RRUFF_LESS_COLUMNS!$A:$A))</f>
        <v>Molybdenite</v>
      </c>
      <c r="AD847" t="str">
        <f>INDEX(RRUFF_LESS_COLUMNS!G:G, MATCH($O847,RRUFF_LESS_COLUMNS!$A:$A))</f>
        <v>molybdenite</v>
      </c>
    </row>
    <row r="848" spans="1:30" x14ac:dyDescent="0.2">
      <c r="A848" s="2" t="s">
        <v>30056</v>
      </c>
      <c r="B848" s="2" t="s">
        <v>30075</v>
      </c>
      <c r="C848" s="2" t="s">
        <v>30460</v>
      </c>
      <c r="D848" s="2">
        <v>238</v>
      </c>
      <c r="E848" s="2">
        <v>215</v>
      </c>
      <c r="F848" s="3">
        <v>108482</v>
      </c>
      <c r="G848" s="1" t="s">
        <v>30500</v>
      </c>
      <c r="H848" s="2"/>
      <c r="I848" s="3">
        <v>27310</v>
      </c>
      <c r="J848" s="2" t="s">
        <v>30453</v>
      </c>
      <c r="K848" s="3" t="s">
        <v>30454</v>
      </c>
      <c r="L848" s="3" t="s">
        <v>30455</v>
      </c>
      <c r="M848" s="2" t="s">
        <v>30456</v>
      </c>
      <c r="N848" s="2" t="s">
        <v>30457</v>
      </c>
      <c r="O848" s="2" t="s">
        <v>7802</v>
      </c>
      <c r="P848" s="2">
        <v>1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 t="s">
        <v>30085</v>
      </c>
      <c r="X848" t="str">
        <f>INDEX(RRUFF_LESS_COLUMNS!A:A, MATCH($O848,RRUFF_LESS_COLUMNS!$A:$A))</f>
        <v>Molybdenite</v>
      </c>
      <c r="Y848" t="str">
        <f>INDEX(RRUFF_LESS_COLUMNS!B:B, MATCH($O848,RRUFF_LESS_COLUMNS!$A:$A))</f>
        <v>MoS&lt;sub&gt;2&lt;/sub&gt;</v>
      </c>
      <c r="Z848" t="str">
        <f>INDEX(RRUFF_LESS_COLUMNS!C:C, MATCH($O848,RRUFF_LESS_COLUMNS!$A:$A))</f>
        <v>MoS_2_</v>
      </c>
      <c r="AA848" t="str">
        <f>INDEX(RRUFF_LESS_COLUMNS!D:D, MATCH($O848,RRUFF_LESS_COLUMNS!$A:$A))</f>
        <v>Mo S</v>
      </c>
      <c r="AB848" t="str">
        <f>INDEX(RRUFF_LESS_COLUMNS!E:E, MATCH($O848,RRUFF_LESS_COLUMNS!$A:$A))</f>
        <v>unknown</v>
      </c>
      <c r="AC848" t="str">
        <f>INDEX(RRUFF_LESS_COLUMNS!F:F, MATCH($O848,RRUFF_LESS_COLUMNS!$A:$A))</f>
        <v>Molybdenite</v>
      </c>
      <c r="AD848" t="str">
        <f>INDEX(RRUFF_LESS_COLUMNS!G:G, MATCH($O848,RRUFF_LESS_COLUMNS!$A:$A))</f>
        <v>molybdenite</v>
      </c>
    </row>
    <row r="849" spans="1:30" x14ac:dyDescent="0.2">
      <c r="A849" s="2" t="s">
        <v>30056</v>
      </c>
      <c r="B849" s="2" t="s">
        <v>30075</v>
      </c>
      <c r="C849" s="2" t="s">
        <v>30460</v>
      </c>
      <c r="D849" s="2">
        <v>238</v>
      </c>
      <c r="E849" s="2">
        <v>215</v>
      </c>
      <c r="F849" s="3">
        <v>108456</v>
      </c>
      <c r="G849" s="1" t="s">
        <v>30501</v>
      </c>
      <c r="H849" s="2"/>
      <c r="I849" s="3">
        <v>27310</v>
      </c>
      <c r="J849" s="2" t="s">
        <v>30453</v>
      </c>
      <c r="K849" s="3" t="s">
        <v>30454</v>
      </c>
      <c r="L849" s="3" t="s">
        <v>30455</v>
      </c>
      <c r="M849" s="2" t="s">
        <v>30456</v>
      </c>
      <c r="N849" s="2" t="s">
        <v>30457</v>
      </c>
      <c r="O849" s="2" t="s">
        <v>7802</v>
      </c>
      <c r="P849" s="2">
        <v>1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 t="s">
        <v>30085</v>
      </c>
      <c r="X849" t="str">
        <f>INDEX(RRUFF_LESS_COLUMNS!A:A, MATCH($O849,RRUFF_LESS_COLUMNS!$A:$A))</f>
        <v>Molybdenite</v>
      </c>
      <c r="Y849" t="str">
        <f>INDEX(RRUFF_LESS_COLUMNS!B:B, MATCH($O849,RRUFF_LESS_COLUMNS!$A:$A))</f>
        <v>MoS&lt;sub&gt;2&lt;/sub&gt;</v>
      </c>
      <c r="Z849" t="str">
        <f>INDEX(RRUFF_LESS_COLUMNS!C:C, MATCH($O849,RRUFF_LESS_COLUMNS!$A:$A))</f>
        <v>MoS_2_</v>
      </c>
      <c r="AA849" t="str">
        <f>INDEX(RRUFF_LESS_COLUMNS!D:D, MATCH($O849,RRUFF_LESS_COLUMNS!$A:$A))</f>
        <v>Mo S</v>
      </c>
      <c r="AB849" t="str">
        <f>INDEX(RRUFF_LESS_COLUMNS!E:E, MATCH($O849,RRUFF_LESS_COLUMNS!$A:$A))</f>
        <v>unknown</v>
      </c>
      <c r="AC849" t="str">
        <f>INDEX(RRUFF_LESS_COLUMNS!F:F, MATCH($O849,RRUFF_LESS_COLUMNS!$A:$A))</f>
        <v>Molybdenite</v>
      </c>
      <c r="AD849" t="str">
        <f>INDEX(RRUFF_LESS_COLUMNS!G:G, MATCH($O849,RRUFF_LESS_COLUMNS!$A:$A))</f>
        <v>molybdenite</v>
      </c>
    </row>
    <row r="850" spans="1:30" x14ac:dyDescent="0.2">
      <c r="A850" s="2" t="s">
        <v>30056</v>
      </c>
      <c r="B850" s="2" t="s">
        <v>30075</v>
      </c>
      <c r="C850" s="2" t="s">
        <v>30062</v>
      </c>
      <c r="D850" s="2">
        <v>238</v>
      </c>
      <c r="E850" s="2">
        <v>215</v>
      </c>
      <c r="F850" s="3">
        <v>108456</v>
      </c>
      <c r="G850" s="1" t="s">
        <v>30501</v>
      </c>
      <c r="H850" s="2"/>
      <c r="I850" s="3">
        <v>27310</v>
      </c>
      <c r="J850" s="2" t="s">
        <v>30453</v>
      </c>
      <c r="K850" s="3" t="s">
        <v>30454</v>
      </c>
      <c r="L850" s="3" t="s">
        <v>30455</v>
      </c>
      <c r="M850" s="2" t="s">
        <v>30456</v>
      </c>
      <c r="N850" s="2" t="s">
        <v>30457</v>
      </c>
      <c r="O850" s="2" t="s">
        <v>2238</v>
      </c>
      <c r="P850" s="2">
        <v>1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 t="s">
        <v>30085</v>
      </c>
      <c r="X850" t="str">
        <f>INDEX(RRUFF_LESS_COLUMNS!A:A, MATCH($O850,RRUFF_LESS_COLUMNS!$A:$A))</f>
        <v>Pyrite</v>
      </c>
      <c r="Y850" t="str">
        <f>INDEX(RRUFF_LESS_COLUMNS!B:B, MATCH($O850,RRUFF_LESS_COLUMNS!$A:$A))</f>
        <v>FeS&lt;sub&gt;2&lt;/sub&gt;</v>
      </c>
      <c r="Z850" t="str">
        <f>INDEX(RRUFF_LESS_COLUMNS!C:C, MATCH($O850,RRUFF_LESS_COLUMNS!$A:$A))</f>
        <v>FeS_2_</v>
      </c>
      <c r="AA850" t="str">
        <f>INDEX(RRUFF_LESS_COLUMNS!D:D, MATCH($O850,RRUFF_LESS_COLUMNS!$A:$A))</f>
        <v>Fe S</v>
      </c>
      <c r="AB850" t="str">
        <f>INDEX(RRUFF_LESS_COLUMNS!E:E, MATCH($O850,RRUFF_LESS_COLUMNS!$A:$A))</f>
        <v>unknown</v>
      </c>
      <c r="AC850" t="str">
        <f>INDEX(RRUFF_LESS_COLUMNS!F:F, MATCH($O850,RRUFF_LESS_COLUMNS!$A:$A))</f>
        <v>Pyrite</v>
      </c>
      <c r="AD850" t="str">
        <f>INDEX(RRUFF_LESS_COLUMNS!G:G, MATCH($O850,RRUFF_LESS_COLUMNS!$A:$A))</f>
        <v>pyrite</v>
      </c>
    </row>
    <row r="851" spans="1:30" x14ac:dyDescent="0.2">
      <c r="A851" s="2" t="s">
        <v>30056</v>
      </c>
      <c r="B851" s="2" t="s">
        <v>30075</v>
      </c>
      <c r="C851" s="2" t="s">
        <v>30460</v>
      </c>
      <c r="D851" s="2">
        <v>238</v>
      </c>
      <c r="E851" s="2">
        <v>215</v>
      </c>
      <c r="F851" s="3">
        <v>108483</v>
      </c>
      <c r="G851" s="1" t="s">
        <v>30502</v>
      </c>
      <c r="H851" s="2"/>
      <c r="I851" s="3">
        <v>27310</v>
      </c>
      <c r="J851" s="2" t="s">
        <v>30453</v>
      </c>
      <c r="K851" s="3" t="s">
        <v>30454</v>
      </c>
      <c r="L851" s="3" t="s">
        <v>30455</v>
      </c>
      <c r="M851" s="2" t="s">
        <v>30456</v>
      </c>
      <c r="N851" s="2" t="s">
        <v>30457</v>
      </c>
      <c r="O851" s="2" t="s">
        <v>7802</v>
      </c>
      <c r="P851" s="2">
        <v>1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 t="s">
        <v>30085</v>
      </c>
      <c r="X851" t="str">
        <f>INDEX(RRUFF_LESS_COLUMNS!A:A, MATCH($O851,RRUFF_LESS_COLUMNS!$A:$A))</f>
        <v>Molybdenite</v>
      </c>
      <c r="Y851" t="str">
        <f>INDEX(RRUFF_LESS_COLUMNS!B:B, MATCH($O851,RRUFF_LESS_COLUMNS!$A:$A))</f>
        <v>MoS&lt;sub&gt;2&lt;/sub&gt;</v>
      </c>
      <c r="Z851" t="str">
        <f>INDEX(RRUFF_LESS_COLUMNS!C:C, MATCH($O851,RRUFF_LESS_COLUMNS!$A:$A))</f>
        <v>MoS_2_</v>
      </c>
      <c r="AA851" t="str">
        <f>INDEX(RRUFF_LESS_COLUMNS!D:D, MATCH($O851,RRUFF_LESS_COLUMNS!$A:$A))</f>
        <v>Mo S</v>
      </c>
      <c r="AB851" t="str">
        <f>INDEX(RRUFF_LESS_COLUMNS!E:E, MATCH($O851,RRUFF_LESS_COLUMNS!$A:$A))</f>
        <v>unknown</v>
      </c>
      <c r="AC851" t="str">
        <f>INDEX(RRUFF_LESS_COLUMNS!F:F, MATCH($O851,RRUFF_LESS_COLUMNS!$A:$A))</f>
        <v>Molybdenite</v>
      </c>
      <c r="AD851" t="str">
        <f>INDEX(RRUFF_LESS_COLUMNS!G:G, MATCH($O851,RRUFF_LESS_COLUMNS!$A:$A))</f>
        <v>molybdenite</v>
      </c>
    </row>
    <row r="852" spans="1:30" x14ac:dyDescent="0.2">
      <c r="A852" s="2" t="s">
        <v>30056</v>
      </c>
      <c r="B852" s="2" t="s">
        <v>30075</v>
      </c>
      <c r="C852" s="2" t="s">
        <v>30062</v>
      </c>
      <c r="D852" s="2">
        <v>238</v>
      </c>
      <c r="E852" s="2">
        <v>215</v>
      </c>
      <c r="F852" s="3">
        <v>108483</v>
      </c>
      <c r="G852" s="1" t="s">
        <v>30502</v>
      </c>
      <c r="H852" s="2"/>
      <c r="I852" s="3">
        <v>27310</v>
      </c>
      <c r="J852" s="2" t="s">
        <v>30453</v>
      </c>
      <c r="K852" s="3" t="s">
        <v>30454</v>
      </c>
      <c r="L852" s="3" t="s">
        <v>30455</v>
      </c>
      <c r="M852" s="2" t="s">
        <v>30456</v>
      </c>
      <c r="N852" s="2" t="s">
        <v>30457</v>
      </c>
      <c r="O852" s="2" t="s">
        <v>2238</v>
      </c>
      <c r="P852" s="2">
        <v>1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 t="s">
        <v>30085</v>
      </c>
      <c r="X852" t="str">
        <f>INDEX(RRUFF_LESS_COLUMNS!A:A, MATCH($O852,RRUFF_LESS_COLUMNS!$A:$A))</f>
        <v>Pyrite</v>
      </c>
      <c r="Y852" t="str">
        <f>INDEX(RRUFF_LESS_COLUMNS!B:B, MATCH($O852,RRUFF_LESS_COLUMNS!$A:$A))</f>
        <v>FeS&lt;sub&gt;2&lt;/sub&gt;</v>
      </c>
      <c r="Z852" t="str">
        <f>INDEX(RRUFF_LESS_COLUMNS!C:C, MATCH($O852,RRUFF_LESS_COLUMNS!$A:$A))</f>
        <v>FeS_2_</v>
      </c>
      <c r="AA852" t="str">
        <f>INDEX(RRUFF_LESS_COLUMNS!D:D, MATCH($O852,RRUFF_LESS_COLUMNS!$A:$A))</f>
        <v>Fe S</v>
      </c>
      <c r="AB852" t="str">
        <f>INDEX(RRUFF_LESS_COLUMNS!E:E, MATCH($O852,RRUFF_LESS_COLUMNS!$A:$A))</f>
        <v>unknown</v>
      </c>
      <c r="AC852" t="str">
        <f>INDEX(RRUFF_LESS_COLUMNS!F:F, MATCH($O852,RRUFF_LESS_COLUMNS!$A:$A))</f>
        <v>Pyrite</v>
      </c>
      <c r="AD852" t="str">
        <f>INDEX(RRUFF_LESS_COLUMNS!G:G, MATCH($O852,RRUFF_LESS_COLUMNS!$A:$A))</f>
        <v>pyrite</v>
      </c>
    </row>
    <row r="853" spans="1:30" x14ac:dyDescent="0.2">
      <c r="A853" s="2" t="s">
        <v>30056</v>
      </c>
      <c r="B853" s="2" t="s">
        <v>30075</v>
      </c>
      <c r="C853" s="2" t="s">
        <v>30460</v>
      </c>
      <c r="D853" s="2">
        <v>238</v>
      </c>
      <c r="E853" s="2">
        <v>215</v>
      </c>
      <c r="F853" s="3">
        <v>108462</v>
      </c>
      <c r="G853" s="1" t="s">
        <v>30503</v>
      </c>
      <c r="H853" s="2"/>
      <c r="I853" s="3">
        <v>27310</v>
      </c>
      <c r="J853" s="2" t="s">
        <v>30453</v>
      </c>
      <c r="K853" s="3" t="s">
        <v>30454</v>
      </c>
      <c r="L853" s="3" t="s">
        <v>30455</v>
      </c>
      <c r="M853" s="2" t="s">
        <v>30456</v>
      </c>
      <c r="N853" s="2" t="s">
        <v>30457</v>
      </c>
      <c r="O853" s="2" t="s">
        <v>7802</v>
      </c>
      <c r="P853" s="2">
        <v>1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 t="s">
        <v>30085</v>
      </c>
      <c r="X853" t="str">
        <f>INDEX(RRUFF_LESS_COLUMNS!A:A, MATCH($O853,RRUFF_LESS_COLUMNS!$A:$A))</f>
        <v>Molybdenite</v>
      </c>
      <c r="Y853" t="str">
        <f>INDEX(RRUFF_LESS_COLUMNS!B:B, MATCH($O853,RRUFF_LESS_COLUMNS!$A:$A))</f>
        <v>MoS&lt;sub&gt;2&lt;/sub&gt;</v>
      </c>
      <c r="Z853" t="str">
        <f>INDEX(RRUFF_LESS_COLUMNS!C:C, MATCH($O853,RRUFF_LESS_COLUMNS!$A:$A))</f>
        <v>MoS_2_</v>
      </c>
      <c r="AA853" t="str">
        <f>INDEX(RRUFF_LESS_COLUMNS!D:D, MATCH($O853,RRUFF_LESS_COLUMNS!$A:$A))</f>
        <v>Mo S</v>
      </c>
      <c r="AB853" t="str">
        <f>INDEX(RRUFF_LESS_COLUMNS!E:E, MATCH($O853,RRUFF_LESS_COLUMNS!$A:$A))</f>
        <v>unknown</v>
      </c>
      <c r="AC853" t="str">
        <f>INDEX(RRUFF_LESS_COLUMNS!F:F, MATCH($O853,RRUFF_LESS_COLUMNS!$A:$A))</f>
        <v>Molybdenite</v>
      </c>
      <c r="AD853" t="str">
        <f>INDEX(RRUFF_LESS_COLUMNS!G:G, MATCH($O853,RRUFF_LESS_COLUMNS!$A:$A))</f>
        <v>molybdenite</v>
      </c>
    </row>
    <row r="854" spans="1:30" x14ac:dyDescent="0.2">
      <c r="A854" s="2" t="s">
        <v>30056</v>
      </c>
      <c r="B854" s="2" t="s">
        <v>30075</v>
      </c>
      <c r="C854" s="2" t="s">
        <v>30062</v>
      </c>
      <c r="D854" s="2">
        <v>238</v>
      </c>
      <c r="E854" s="2">
        <v>215</v>
      </c>
      <c r="F854" s="3">
        <v>108462</v>
      </c>
      <c r="G854" s="1" t="s">
        <v>30503</v>
      </c>
      <c r="H854" s="2"/>
      <c r="I854" s="3">
        <v>27310</v>
      </c>
      <c r="J854" s="2" t="s">
        <v>30453</v>
      </c>
      <c r="K854" s="3" t="s">
        <v>30454</v>
      </c>
      <c r="L854" s="3" t="s">
        <v>30455</v>
      </c>
      <c r="M854" s="2" t="s">
        <v>30456</v>
      </c>
      <c r="N854" s="2" t="s">
        <v>30457</v>
      </c>
      <c r="O854" s="2" t="s">
        <v>2238</v>
      </c>
      <c r="P854" s="2">
        <v>1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 t="s">
        <v>30085</v>
      </c>
      <c r="X854" t="str">
        <f>INDEX(RRUFF_LESS_COLUMNS!A:A, MATCH($O854,RRUFF_LESS_COLUMNS!$A:$A))</f>
        <v>Pyrite</v>
      </c>
      <c r="Y854" t="str">
        <f>INDEX(RRUFF_LESS_COLUMNS!B:B, MATCH($O854,RRUFF_LESS_COLUMNS!$A:$A))</f>
        <v>FeS&lt;sub&gt;2&lt;/sub&gt;</v>
      </c>
      <c r="Z854" t="str">
        <f>INDEX(RRUFF_LESS_COLUMNS!C:C, MATCH($O854,RRUFF_LESS_COLUMNS!$A:$A))</f>
        <v>FeS_2_</v>
      </c>
      <c r="AA854" t="str">
        <f>INDEX(RRUFF_LESS_COLUMNS!D:D, MATCH($O854,RRUFF_LESS_COLUMNS!$A:$A))</f>
        <v>Fe S</v>
      </c>
      <c r="AB854" t="str">
        <f>INDEX(RRUFF_LESS_COLUMNS!E:E, MATCH($O854,RRUFF_LESS_COLUMNS!$A:$A))</f>
        <v>unknown</v>
      </c>
      <c r="AC854" t="str">
        <f>INDEX(RRUFF_LESS_COLUMNS!F:F, MATCH($O854,RRUFF_LESS_COLUMNS!$A:$A))</f>
        <v>Pyrite</v>
      </c>
      <c r="AD854" t="str">
        <f>INDEX(RRUFF_LESS_COLUMNS!G:G, MATCH($O854,RRUFF_LESS_COLUMNS!$A:$A))</f>
        <v>pyrite</v>
      </c>
    </row>
    <row r="855" spans="1:30" x14ac:dyDescent="0.2">
      <c r="A855" s="2" t="s">
        <v>30056</v>
      </c>
      <c r="B855" s="2" t="s">
        <v>30075</v>
      </c>
      <c r="C855" s="2" t="s">
        <v>30460</v>
      </c>
      <c r="D855" s="2">
        <v>238</v>
      </c>
      <c r="E855" s="2">
        <v>215</v>
      </c>
      <c r="F855" s="3">
        <v>108465</v>
      </c>
      <c r="G855" s="1" t="s">
        <v>30504</v>
      </c>
      <c r="H855" s="2"/>
      <c r="I855" s="3">
        <v>27310</v>
      </c>
      <c r="J855" s="2" t="s">
        <v>30453</v>
      </c>
      <c r="K855" s="3" t="s">
        <v>30454</v>
      </c>
      <c r="L855" s="3" t="s">
        <v>30455</v>
      </c>
      <c r="M855" s="2" t="s">
        <v>30456</v>
      </c>
      <c r="N855" s="2" t="s">
        <v>30457</v>
      </c>
      <c r="O855" s="2" t="s">
        <v>7802</v>
      </c>
      <c r="P855" s="2">
        <v>1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 t="s">
        <v>30085</v>
      </c>
      <c r="X855" t="str">
        <f>INDEX(RRUFF_LESS_COLUMNS!A:A, MATCH($O855,RRUFF_LESS_COLUMNS!$A:$A))</f>
        <v>Molybdenite</v>
      </c>
      <c r="Y855" t="str">
        <f>INDEX(RRUFF_LESS_COLUMNS!B:B, MATCH($O855,RRUFF_LESS_COLUMNS!$A:$A))</f>
        <v>MoS&lt;sub&gt;2&lt;/sub&gt;</v>
      </c>
      <c r="Z855" t="str">
        <f>INDEX(RRUFF_LESS_COLUMNS!C:C, MATCH($O855,RRUFF_LESS_COLUMNS!$A:$A))</f>
        <v>MoS_2_</v>
      </c>
      <c r="AA855" t="str">
        <f>INDEX(RRUFF_LESS_COLUMNS!D:D, MATCH($O855,RRUFF_LESS_COLUMNS!$A:$A))</f>
        <v>Mo S</v>
      </c>
      <c r="AB855" t="str">
        <f>INDEX(RRUFF_LESS_COLUMNS!E:E, MATCH($O855,RRUFF_LESS_COLUMNS!$A:$A))</f>
        <v>unknown</v>
      </c>
      <c r="AC855" t="str">
        <f>INDEX(RRUFF_LESS_COLUMNS!F:F, MATCH($O855,RRUFF_LESS_COLUMNS!$A:$A))</f>
        <v>Molybdenite</v>
      </c>
      <c r="AD855" t="str">
        <f>INDEX(RRUFF_LESS_COLUMNS!G:G, MATCH($O855,RRUFF_LESS_COLUMNS!$A:$A))</f>
        <v>molybdenite</v>
      </c>
    </row>
    <row r="856" spans="1:30" x14ac:dyDescent="0.2">
      <c r="A856" s="2" t="s">
        <v>30056</v>
      </c>
      <c r="B856" s="2" t="s">
        <v>30075</v>
      </c>
      <c r="C856" s="2" t="s">
        <v>30460</v>
      </c>
      <c r="D856" s="2">
        <v>238</v>
      </c>
      <c r="E856" s="2">
        <v>215</v>
      </c>
      <c r="F856" s="3">
        <v>108379</v>
      </c>
      <c r="G856" s="1" t="s">
        <v>30505</v>
      </c>
      <c r="H856" s="2"/>
      <c r="I856" s="3">
        <v>27310</v>
      </c>
      <c r="J856" s="2" t="s">
        <v>30453</v>
      </c>
      <c r="K856" s="3" t="s">
        <v>30454</v>
      </c>
      <c r="L856" s="3" t="s">
        <v>30455</v>
      </c>
      <c r="M856" s="2" t="s">
        <v>30456</v>
      </c>
      <c r="N856" s="2" t="s">
        <v>30457</v>
      </c>
      <c r="O856" s="2" t="s">
        <v>7802</v>
      </c>
      <c r="P856" s="2">
        <v>1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 t="s">
        <v>30085</v>
      </c>
      <c r="X856" t="str">
        <f>INDEX(RRUFF_LESS_COLUMNS!A:A, MATCH($O856,RRUFF_LESS_COLUMNS!$A:$A))</f>
        <v>Molybdenite</v>
      </c>
      <c r="Y856" t="str">
        <f>INDEX(RRUFF_LESS_COLUMNS!B:B, MATCH($O856,RRUFF_LESS_COLUMNS!$A:$A))</f>
        <v>MoS&lt;sub&gt;2&lt;/sub&gt;</v>
      </c>
      <c r="Z856" t="str">
        <f>INDEX(RRUFF_LESS_COLUMNS!C:C, MATCH($O856,RRUFF_LESS_COLUMNS!$A:$A))</f>
        <v>MoS_2_</v>
      </c>
      <c r="AA856" t="str">
        <f>INDEX(RRUFF_LESS_COLUMNS!D:D, MATCH($O856,RRUFF_LESS_COLUMNS!$A:$A))</f>
        <v>Mo S</v>
      </c>
      <c r="AB856" t="str">
        <f>INDEX(RRUFF_LESS_COLUMNS!E:E, MATCH($O856,RRUFF_LESS_COLUMNS!$A:$A))</f>
        <v>unknown</v>
      </c>
      <c r="AC856" t="str">
        <f>INDEX(RRUFF_LESS_COLUMNS!F:F, MATCH($O856,RRUFF_LESS_COLUMNS!$A:$A))</f>
        <v>Molybdenite</v>
      </c>
      <c r="AD856" t="str">
        <f>INDEX(RRUFF_LESS_COLUMNS!G:G, MATCH($O856,RRUFF_LESS_COLUMNS!$A:$A))</f>
        <v>molybdenite</v>
      </c>
    </row>
    <row r="857" spans="1:30" x14ac:dyDescent="0.2">
      <c r="A857" s="2" t="s">
        <v>30056</v>
      </c>
      <c r="B857" s="2" t="s">
        <v>30075</v>
      </c>
      <c r="C857" s="2" t="s">
        <v>30460</v>
      </c>
      <c r="D857" s="2">
        <v>238</v>
      </c>
      <c r="E857" s="2">
        <v>215</v>
      </c>
      <c r="F857" s="3">
        <v>108458</v>
      </c>
      <c r="G857" s="1" t="s">
        <v>30506</v>
      </c>
      <c r="H857" s="2"/>
      <c r="I857" s="3">
        <v>27310</v>
      </c>
      <c r="J857" s="2" t="s">
        <v>30453</v>
      </c>
      <c r="K857" s="3" t="s">
        <v>30454</v>
      </c>
      <c r="L857" s="3" t="s">
        <v>30455</v>
      </c>
      <c r="M857" s="2" t="s">
        <v>30456</v>
      </c>
      <c r="N857" s="2" t="s">
        <v>30457</v>
      </c>
      <c r="O857" s="2" t="s">
        <v>7802</v>
      </c>
      <c r="P857" s="2">
        <v>1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 t="s">
        <v>30085</v>
      </c>
      <c r="X857" t="str">
        <f>INDEX(RRUFF_LESS_COLUMNS!A:A, MATCH($O857,RRUFF_LESS_COLUMNS!$A:$A))</f>
        <v>Molybdenite</v>
      </c>
      <c r="Y857" t="str">
        <f>INDEX(RRUFF_LESS_COLUMNS!B:B, MATCH($O857,RRUFF_LESS_COLUMNS!$A:$A))</f>
        <v>MoS&lt;sub&gt;2&lt;/sub&gt;</v>
      </c>
      <c r="Z857" t="str">
        <f>INDEX(RRUFF_LESS_COLUMNS!C:C, MATCH($O857,RRUFF_LESS_COLUMNS!$A:$A))</f>
        <v>MoS_2_</v>
      </c>
      <c r="AA857" t="str">
        <f>INDEX(RRUFF_LESS_COLUMNS!D:D, MATCH($O857,RRUFF_LESS_COLUMNS!$A:$A))</f>
        <v>Mo S</v>
      </c>
      <c r="AB857" t="str">
        <f>INDEX(RRUFF_LESS_COLUMNS!E:E, MATCH($O857,RRUFF_LESS_COLUMNS!$A:$A))</f>
        <v>unknown</v>
      </c>
      <c r="AC857" t="str">
        <f>INDEX(RRUFF_LESS_COLUMNS!F:F, MATCH($O857,RRUFF_LESS_COLUMNS!$A:$A))</f>
        <v>Molybdenite</v>
      </c>
      <c r="AD857" t="str">
        <f>INDEX(RRUFF_LESS_COLUMNS!G:G, MATCH($O857,RRUFF_LESS_COLUMNS!$A:$A))</f>
        <v>molybdenite</v>
      </c>
    </row>
    <row r="858" spans="1:30" x14ac:dyDescent="0.2">
      <c r="A858" s="2" t="s">
        <v>30056</v>
      </c>
      <c r="B858" s="2" t="s">
        <v>30075</v>
      </c>
      <c r="C858" s="2" t="s">
        <v>30460</v>
      </c>
      <c r="D858" s="2">
        <v>238</v>
      </c>
      <c r="E858" s="2">
        <v>215</v>
      </c>
      <c r="F858" s="3">
        <v>108455</v>
      </c>
      <c r="G858" s="1" t="s">
        <v>30507</v>
      </c>
      <c r="H858" s="2"/>
      <c r="I858" s="3">
        <v>27310</v>
      </c>
      <c r="J858" s="2" t="s">
        <v>30453</v>
      </c>
      <c r="K858" s="3" t="s">
        <v>30454</v>
      </c>
      <c r="L858" s="3" t="s">
        <v>30455</v>
      </c>
      <c r="M858" s="2" t="s">
        <v>30456</v>
      </c>
      <c r="N858" s="2" t="s">
        <v>30457</v>
      </c>
      <c r="O858" s="2" t="s">
        <v>7802</v>
      </c>
      <c r="P858" s="2">
        <v>1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 t="s">
        <v>30085</v>
      </c>
      <c r="X858" t="str">
        <f>INDEX(RRUFF_LESS_COLUMNS!A:A, MATCH($O858,RRUFF_LESS_COLUMNS!$A:$A))</f>
        <v>Molybdenite</v>
      </c>
      <c r="Y858" t="str">
        <f>INDEX(RRUFF_LESS_COLUMNS!B:B, MATCH($O858,RRUFF_LESS_COLUMNS!$A:$A))</f>
        <v>MoS&lt;sub&gt;2&lt;/sub&gt;</v>
      </c>
      <c r="Z858" t="str">
        <f>INDEX(RRUFF_LESS_COLUMNS!C:C, MATCH($O858,RRUFF_LESS_COLUMNS!$A:$A))</f>
        <v>MoS_2_</v>
      </c>
      <c r="AA858" t="str">
        <f>INDEX(RRUFF_LESS_COLUMNS!D:D, MATCH($O858,RRUFF_LESS_COLUMNS!$A:$A))</f>
        <v>Mo S</v>
      </c>
      <c r="AB858" t="str">
        <f>INDEX(RRUFF_LESS_COLUMNS!E:E, MATCH($O858,RRUFF_LESS_COLUMNS!$A:$A))</f>
        <v>unknown</v>
      </c>
      <c r="AC858" t="str">
        <f>INDEX(RRUFF_LESS_COLUMNS!F:F, MATCH($O858,RRUFF_LESS_COLUMNS!$A:$A))</f>
        <v>Molybdenite</v>
      </c>
      <c r="AD858" t="str">
        <f>INDEX(RRUFF_LESS_COLUMNS!G:G, MATCH($O858,RRUFF_LESS_COLUMNS!$A:$A))</f>
        <v>molybdenite</v>
      </c>
    </row>
    <row r="859" spans="1:30" x14ac:dyDescent="0.2">
      <c r="A859" s="2" t="s">
        <v>30056</v>
      </c>
      <c r="B859" s="2" t="s">
        <v>30075</v>
      </c>
      <c r="C859" s="2" t="s">
        <v>30460</v>
      </c>
      <c r="D859" s="2">
        <v>238</v>
      </c>
      <c r="E859" s="2">
        <v>215</v>
      </c>
      <c r="F859" s="3">
        <v>108491</v>
      </c>
      <c r="G859" s="1" t="s">
        <v>30508</v>
      </c>
      <c r="H859" s="2"/>
      <c r="I859" s="3">
        <v>27310</v>
      </c>
      <c r="J859" s="2" t="s">
        <v>30453</v>
      </c>
      <c r="K859" s="3" t="s">
        <v>30454</v>
      </c>
      <c r="L859" s="3" t="s">
        <v>30455</v>
      </c>
      <c r="M859" s="2" t="s">
        <v>30456</v>
      </c>
      <c r="N859" s="2" t="s">
        <v>30457</v>
      </c>
      <c r="O859" s="2" t="s">
        <v>7802</v>
      </c>
      <c r="P859" s="2">
        <v>1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 t="s">
        <v>30085</v>
      </c>
      <c r="X859" t="str">
        <f>INDEX(RRUFF_LESS_COLUMNS!A:A, MATCH($O859,RRUFF_LESS_COLUMNS!$A:$A))</f>
        <v>Molybdenite</v>
      </c>
      <c r="Y859" t="str">
        <f>INDEX(RRUFF_LESS_COLUMNS!B:B, MATCH($O859,RRUFF_LESS_COLUMNS!$A:$A))</f>
        <v>MoS&lt;sub&gt;2&lt;/sub&gt;</v>
      </c>
      <c r="Z859" t="str">
        <f>INDEX(RRUFF_LESS_COLUMNS!C:C, MATCH($O859,RRUFF_LESS_COLUMNS!$A:$A))</f>
        <v>MoS_2_</v>
      </c>
      <c r="AA859" t="str">
        <f>INDEX(RRUFF_LESS_COLUMNS!D:D, MATCH($O859,RRUFF_LESS_COLUMNS!$A:$A))</f>
        <v>Mo S</v>
      </c>
      <c r="AB859" t="str">
        <f>INDEX(RRUFF_LESS_COLUMNS!E:E, MATCH($O859,RRUFF_LESS_COLUMNS!$A:$A))</f>
        <v>unknown</v>
      </c>
      <c r="AC859" t="str">
        <f>INDEX(RRUFF_LESS_COLUMNS!F:F, MATCH($O859,RRUFF_LESS_COLUMNS!$A:$A))</f>
        <v>Molybdenite</v>
      </c>
      <c r="AD859" t="str">
        <f>INDEX(RRUFF_LESS_COLUMNS!G:G, MATCH($O859,RRUFF_LESS_COLUMNS!$A:$A))</f>
        <v>molybdenite</v>
      </c>
    </row>
    <row r="860" spans="1:30" x14ac:dyDescent="0.2">
      <c r="A860" s="2" t="s">
        <v>30056</v>
      </c>
      <c r="B860" s="2" t="s">
        <v>30075</v>
      </c>
      <c r="C860" s="2" t="s">
        <v>30460</v>
      </c>
      <c r="D860" s="2">
        <v>238</v>
      </c>
      <c r="E860" s="2">
        <v>215</v>
      </c>
      <c r="F860" s="3">
        <v>108454</v>
      </c>
      <c r="G860" s="1" t="s">
        <v>30509</v>
      </c>
      <c r="H860" s="2"/>
      <c r="I860" s="3">
        <v>27310</v>
      </c>
      <c r="J860" s="2" t="s">
        <v>30453</v>
      </c>
      <c r="K860" s="3" t="s">
        <v>30454</v>
      </c>
      <c r="L860" s="3" t="s">
        <v>30455</v>
      </c>
      <c r="M860" s="2" t="s">
        <v>30456</v>
      </c>
      <c r="N860" s="2" t="s">
        <v>30457</v>
      </c>
      <c r="O860" s="2" t="s">
        <v>7802</v>
      </c>
      <c r="P860" s="2">
        <v>1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 t="s">
        <v>30085</v>
      </c>
      <c r="X860" t="str">
        <f>INDEX(RRUFF_LESS_COLUMNS!A:A, MATCH($O860,RRUFF_LESS_COLUMNS!$A:$A))</f>
        <v>Molybdenite</v>
      </c>
      <c r="Y860" t="str">
        <f>INDEX(RRUFF_LESS_COLUMNS!B:B, MATCH($O860,RRUFF_LESS_COLUMNS!$A:$A))</f>
        <v>MoS&lt;sub&gt;2&lt;/sub&gt;</v>
      </c>
      <c r="Z860" t="str">
        <f>INDEX(RRUFF_LESS_COLUMNS!C:C, MATCH($O860,RRUFF_LESS_COLUMNS!$A:$A))</f>
        <v>MoS_2_</v>
      </c>
      <c r="AA860" t="str">
        <f>INDEX(RRUFF_LESS_COLUMNS!D:D, MATCH($O860,RRUFF_LESS_COLUMNS!$A:$A))</f>
        <v>Mo S</v>
      </c>
      <c r="AB860" t="str">
        <f>INDEX(RRUFF_LESS_COLUMNS!E:E, MATCH($O860,RRUFF_LESS_COLUMNS!$A:$A))</f>
        <v>unknown</v>
      </c>
      <c r="AC860" t="str">
        <f>INDEX(RRUFF_LESS_COLUMNS!F:F, MATCH($O860,RRUFF_LESS_COLUMNS!$A:$A))</f>
        <v>Molybdenite</v>
      </c>
      <c r="AD860" t="str">
        <f>INDEX(RRUFF_LESS_COLUMNS!G:G, MATCH($O860,RRUFF_LESS_COLUMNS!$A:$A))</f>
        <v>molybdenite</v>
      </c>
    </row>
    <row r="861" spans="1:30" x14ac:dyDescent="0.2">
      <c r="A861" s="2" t="s">
        <v>30056</v>
      </c>
      <c r="B861" s="2" t="s">
        <v>30075</v>
      </c>
      <c r="C861" s="2" t="s">
        <v>30062</v>
      </c>
      <c r="D861" s="2">
        <v>238</v>
      </c>
      <c r="E861" s="2">
        <v>215</v>
      </c>
      <c r="F861" s="3">
        <v>108454</v>
      </c>
      <c r="G861" s="1" t="s">
        <v>30509</v>
      </c>
      <c r="H861" s="2"/>
      <c r="I861" s="3">
        <v>27310</v>
      </c>
      <c r="J861" s="2" t="s">
        <v>30453</v>
      </c>
      <c r="K861" s="3" t="s">
        <v>30454</v>
      </c>
      <c r="L861" s="3" t="s">
        <v>30455</v>
      </c>
      <c r="M861" s="2" t="s">
        <v>30456</v>
      </c>
      <c r="N861" s="2" t="s">
        <v>30457</v>
      </c>
      <c r="O861" s="2" t="s">
        <v>2238</v>
      </c>
      <c r="P861" s="2">
        <v>1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 t="s">
        <v>30085</v>
      </c>
      <c r="X861" t="str">
        <f>INDEX(RRUFF_LESS_COLUMNS!A:A, MATCH($O861,RRUFF_LESS_COLUMNS!$A:$A))</f>
        <v>Pyrite</v>
      </c>
      <c r="Y861" t="str">
        <f>INDEX(RRUFF_LESS_COLUMNS!B:B, MATCH($O861,RRUFF_LESS_COLUMNS!$A:$A))</f>
        <v>FeS&lt;sub&gt;2&lt;/sub&gt;</v>
      </c>
      <c r="Z861" t="str">
        <f>INDEX(RRUFF_LESS_COLUMNS!C:C, MATCH($O861,RRUFF_LESS_COLUMNS!$A:$A))</f>
        <v>FeS_2_</v>
      </c>
      <c r="AA861" t="str">
        <f>INDEX(RRUFF_LESS_COLUMNS!D:D, MATCH($O861,RRUFF_LESS_COLUMNS!$A:$A))</f>
        <v>Fe S</v>
      </c>
      <c r="AB861" t="str">
        <f>INDEX(RRUFF_LESS_COLUMNS!E:E, MATCH($O861,RRUFF_LESS_COLUMNS!$A:$A))</f>
        <v>unknown</v>
      </c>
      <c r="AC861" t="str">
        <f>INDEX(RRUFF_LESS_COLUMNS!F:F, MATCH($O861,RRUFF_LESS_COLUMNS!$A:$A))</f>
        <v>Pyrite</v>
      </c>
      <c r="AD861" t="str">
        <f>INDEX(RRUFF_LESS_COLUMNS!G:G, MATCH($O861,RRUFF_LESS_COLUMNS!$A:$A))</f>
        <v>pyrite</v>
      </c>
    </row>
    <row r="862" spans="1:30" x14ac:dyDescent="0.2">
      <c r="A862" s="2" t="s">
        <v>30056</v>
      </c>
      <c r="B862" s="2" t="s">
        <v>30075</v>
      </c>
      <c r="C862" s="2" t="s">
        <v>30460</v>
      </c>
      <c r="D862" s="2">
        <v>238</v>
      </c>
      <c r="E862" s="2">
        <v>215</v>
      </c>
      <c r="F862" s="3">
        <v>108484</v>
      </c>
      <c r="G862" s="1" t="s">
        <v>30510</v>
      </c>
      <c r="H862" s="2"/>
      <c r="I862" s="3">
        <v>27310</v>
      </c>
      <c r="J862" s="2" t="s">
        <v>30453</v>
      </c>
      <c r="K862" s="3" t="s">
        <v>30454</v>
      </c>
      <c r="L862" s="3" t="s">
        <v>30455</v>
      </c>
      <c r="M862" s="2" t="s">
        <v>30456</v>
      </c>
      <c r="N862" s="2" t="s">
        <v>30457</v>
      </c>
      <c r="O862" s="2" t="s">
        <v>7802</v>
      </c>
      <c r="P862" s="2">
        <v>1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 t="s">
        <v>30085</v>
      </c>
      <c r="X862" t="str">
        <f>INDEX(RRUFF_LESS_COLUMNS!A:A, MATCH($O862,RRUFF_LESS_COLUMNS!$A:$A))</f>
        <v>Molybdenite</v>
      </c>
      <c r="Y862" t="str">
        <f>INDEX(RRUFF_LESS_COLUMNS!B:B, MATCH($O862,RRUFF_LESS_COLUMNS!$A:$A))</f>
        <v>MoS&lt;sub&gt;2&lt;/sub&gt;</v>
      </c>
      <c r="Z862" t="str">
        <f>INDEX(RRUFF_LESS_COLUMNS!C:C, MATCH($O862,RRUFF_LESS_COLUMNS!$A:$A))</f>
        <v>MoS_2_</v>
      </c>
      <c r="AA862" t="str">
        <f>INDEX(RRUFF_LESS_COLUMNS!D:D, MATCH($O862,RRUFF_LESS_COLUMNS!$A:$A))</f>
        <v>Mo S</v>
      </c>
      <c r="AB862" t="str">
        <f>INDEX(RRUFF_LESS_COLUMNS!E:E, MATCH($O862,RRUFF_LESS_COLUMNS!$A:$A))</f>
        <v>unknown</v>
      </c>
      <c r="AC862" t="str">
        <f>INDEX(RRUFF_LESS_COLUMNS!F:F, MATCH($O862,RRUFF_LESS_COLUMNS!$A:$A))</f>
        <v>Molybdenite</v>
      </c>
      <c r="AD862" t="str">
        <f>INDEX(RRUFF_LESS_COLUMNS!G:G, MATCH($O862,RRUFF_LESS_COLUMNS!$A:$A))</f>
        <v>molybdenite</v>
      </c>
    </row>
    <row r="863" spans="1:30" x14ac:dyDescent="0.2">
      <c r="A863" s="2" t="s">
        <v>30056</v>
      </c>
      <c r="B863" s="2" t="s">
        <v>30075</v>
      </c>
      <c r="C863" s="2" t="s">
        <v>30062</v>
      </c>
      <c r="D863" s="2">
        <v>238</v>
      </c>
      <c r="E863" s="2">
        <v>215</v>
      </c>
      <c r="F863" s="3">
        <v>108484</v>
      </c>
      <c r="G863" s="1" t="s">
        <v>30510</v>
      </c>
      <c r="H863" s="2"/>
      <c r="I863" s="3">
        <v>27310</v>
      </c>
      <c r="J863" s="2" t="s">
        <v>30453</v>
      </c>
      <c r="K863" s="3" t="s">
        <v>30454</v>
      </c>
      <c r="L863" s="3" t="s">
        <v>30455</v>
      </c>
      <c r="M863" s="2" t="s">
        <v>30456</v>
      </c>
      <c r="N863" s="2" t="s">
        <v>30457</v>
      </c>
      <c r="O863" s="2" t="s">
        <v>2238</v>
      </c>
      <c r="P863" s="2">
        <v>1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 t="s">
        <v>30085</v>
      </c>
      <c r="X863" t="str">
        <f>INDEX(RRUFF_LESS_COLUMNS!A:A, MATCH($O863,RRUFF_LESS_COLUMNS!$A:$A))</f>
        <v>Pyrite</v>
      </c>
      <c r="Y863" t="str">
        <f>INDEX(RRUFF_LESS_COLUMNS!B:B, MATCH($O863,RRUFF_LESS_COLUMNS!$A:$A))</f>
        <v>FeS&lt;sub&gt;2&lt;/sub&gt;</v>
      </c>
      <c r="Z863" t="str">
        <f>INDEX(RRUFF_LESS_COLUMNS!C:C, MATCH($O863,RRUFF_LESS_COLUMNS!$A:$A))</f>
        <v>FeS_2_</v>
      </c>
      <c r="AA863" t="str">
        <f>INDEX(RRUFF_LESS_COLUMNS!D:D, MATCH($O863,RRUFF_LESS_COLUMNS!$A:$A))</f>
        <v>Fe S</v>
      </c>
      <c r="AB863" t="str">
        <f>INDEX(RRUFF_LESS_COLUMNS!E:E, MATCH($O863,RRUFF_LESS_COLUMNS!$A:$A))</f>
        <v>unknown</v>
      </c>
      <c r="AC863" t="str">
        <f>INDEX(RRUFF_LESS_COLUMNS!F:F, MATCH($O863,RRUFF_LESS_COLUMNS!$A:$A))</f>
        <v>Pyrite</v>
      </c>
      <c r="AD863" t="str">
        <f>INDEX(RRUFF_LESS_COLUMNS!G:G, MATCH($O863,RRUFF_LESS_COLUMNS!$A:$A))</f>
        <v>pyrite</v>
      </c>
    </row>
    <row r="864" spans="1:30" x14ac:dyDescent="0.2">
      <c r="A864" s="2" t="s">
        <v>30056</v>
      </c>
      <c r="B864" s="2" t="s">
        <v>30075</v>
      </c>
      <c r="C864" s="2" t="s">
        <v>30062</v>
      </c>
      <c r="D864" s="2">
        <v>238</v>
      </c>
      <c r="E864" s="2">
        <v>215</v>
      </c>
      <c r="F864" s="3">
        <v>108484</v>
      </c>
      <c r="G864" s="1" t="s">
        <v>30510</v>
      </c>
      <c r="H864" s="2"/>
      <c r="I864" s="3">
        <v>27310</v>
      </c>
      <c r="J864" s="2" t="s">
        <v>30453</v>
      </c>
      <c r="K864" s="3" t="s">
        <v>30454</v>
      </c>
      <c r="L864" s="3" t="s">
        <v>30455</v>
      </c>
      <c r="M864" s="2" t="s">
        <v>30456</v>
      </c>
      <c r="N864" s="2" t="s">
        <v>30457</v>
      </c>
      <c r="O864" s="2" t="s">
        <v>2653</v>
      </c>
      <c r="P864" s="2">
        <v>1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 t="s">
        <v>30085</v>
      </c>
      <c r="X864" t="str">
        <f>INDEX(RRUFF_LESS_COLUMNS!A:A, MATCH($O864,RRUFF_LESS_COLUMNS!$A:$A))</f>
        <v>Sphalerite</v>
      </c>
      <c r="Y864" t="str">
        <f>INDEX(RRUFF_LESS_COLUMNS!B:B, MATCH($O864,RRUFF_LESS_COLUMNS!$A:$A))</f>
        <v>ZnS</v>
      </c>
      <c r="Z864" t="str">
        <f>INDEX(RRUFF_LESS_COLUMNS!C:C, MATCH($O864,RRUFF_LESS_COLUMNS!$A:$A))</f>
        <v>ZnS</v>
      </c>
      <c r="AA864" t="str">
        <f>INDEX(RRUFF_LESS_COLUMNS!D:D, MATCH($O864,RRUFF_LESS_COLUMNS!$A:$A))</f>
        <v>Zn S</v>
      </c>
      <c r="AB864" t="str">
        <f>INDEX(RRUFF_LESS_COLUMNS!E:E, MATCH($O864,RRUFF_LESS_COLUMNS!$A:$A))</f>
        <v>unknown</v>
      </c>
      <c r="AC864" t="str">
        <f>INDEX(RRUFF_LESS_COLUMNS!F:F, MATCH($O864,RRUFF_LESS_COLUMNS!$A:$A))</f>
        <v>Sphalerite</v>
      </c>
      <c r="AD864" t="str">
        <f>INDEX(RRUFF_LESS_COLUMNS!G:G, MATCH($O864,RRUFF_LESS_COLUMNS!$A:$A))</f>
        <v>sphalerite</v>
      </c>
    </row>
    <row r="865" spans="1:30" x14ac:dyDescent="0.2">
      <c r="A865" s="2" t="s">
        <v>30056</v>
      </c>
      <c r="B865" s="2" t="s">
        <v>30075</v>
      </c>
      <c r="C865" s="2" t="s">
        <v>30460</v>
      </c>
      <c r="D865" s="2">
        <v>238</v>
      </c>
      <c r="E865" s="2">
        <v>215</v>
      </c>
      <c r="F865" s="3">
        <v>108490</v>
      </c>
      <c r="G865" s="1" t="s">
        <v>30511</v>
      </c>
      <c r="H865" s="2"/>
      <c r="I865" s="3">
        <v>27310</v>
      </c>
      <c r="J865" s="2" t="s">
        <v>30453</v>
      </c>
      <c r="K865" s="3" t="s">
        <v>30454</v>
      </c>
      <c r="L865" s="3" t="s">
        <v>30455</v>
      </c>
      <c r="M865" s="2" t="s">
        <v>30456</v>
      </c>
      <c r="N865" s="2" t="s">
        <v>30457</v>
      </c>
      <c r="O865" s="2" t="s">
        <v>7802</v>
      </c>
      <c r="P865" s="2">
        <v>1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 t="s">
        <v>30085</v>
      </c>
      <c r="X865" t="str">
        <f>INDEX(RRUFF_LESS_COLUMNS!A:A, MATCH($O865,RRUFF_LESS_COLUMNS!$A:$A))</f>
        <v>Molybdenite</v>
      </c>
      <c r="Y865" t="str">
        <f>INDEX(RRUFF_LESS_COLUMNS!B:B, MATCH($O865,RRUFF_LESS_COLUMNS!$A:$A))</f>
        <v>MoS&lt;sub&gt;2&lt;/sub&gt;</v>
      </c>
      <c r="Z865" t="str">
        <f>INDEX(RRUFF_LESS_COLUMNS!C:C, MATCH($O865,RRUFF_LESS_COLUMNS!$A:$A))</f>
        <v>MoS_2_</v>
      </c>
      <c r="AA865" t="str">
        <f>INDEX(RRUFF_LESS_COLUMNS!D:D, MATCH($O865,RRUFF_LESS_COLUMNS!$A:$A))</f>
        <v>Mo S</v>
      </c>
      <c r="AB865" t="str">
        <f>INDEX(RRUFF_LESS_COLUMNS!E:E, MATCH($O865,RRUFF_LESS_COLUMNS!$A:$A))</f>
        <v>unknown</v>
      </c>
      <c r="AC865" t="str">
        <f>INDEX(RRUFF_LESS_COLUMNS!F:F, MATCH($O865,RRUFF_LESS_COLUMNS!$A:$A))</f>
        <v>Molybdenite</v>
      </c>
      <c r="AD865" t="str">
        <f>INDEX(RRUFF_LESS_COLUMNS!G:G, MATCH($O865,RRUFF_LESS_COLUMNS!$A:$A))</f>
        <v>molybdenite</v>
      </c>
    </row>
    <row r="866" spans="1:30" x14ac:dyDescent="0.2">
      <c r="A866" s="2" t="s">
        <v>30056</v>
      </c>
      <c r="B866" s="2" t="s">
        <v>30075</v>
      </c>
      <c r="C866" s="2" t="s">
        <v>30460</v>
      </c>
      <c r="D866" s="2">
        <v>238</v>
      </c>
      <c r="E866" s="2">
        <v>215</v>
      </c>
      <c r="F866" s="3">
        <v>108393</v>
      </c>
      <c r="G866" s="1" t="s">
        <v>30512</v>
      </c>
      <c r="H866" s="2"/>
      <c r="I866" s="3">
        <v>27310</v>
      </c>
      <c r="J866" s="2" t="s">
        <v>30453</v>
      </c>
      <c r="K866" s="3" t="s">
        <v>30454</v>
      </c>
      <c r="L866" s="3" t="s">
        <v>30455</v>
      </c>
      <c r="M866" s="2" t="s">
        <v>30456</v>
      </c>
      <c r="N866" s="2" t="s">
        <v>30457</v>
      </c>
      <c r="O866" s="2" t="s">
        <v>7802</v>
      </c>
      <c r="P866" s="2">
        <v>1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 t="s">
        <v>30085</v>
      </c>
      <c r="X866" t="str">
        <f>INDEX(RRUFF_LESS_COLUMNS!A:A, MATCH($O866,RRUFF_LESS_COLUMNS!$A:$A))</f>
        <v>Molybdenite</v>
      </c>
      <c r="Y866" t="str">
        <f>INDEX(RRUFF_LESS_COLUMNS!B:B, MATCH($O866,RRUFF_LESS_COLUMNS!$A:$A))</f>
        <v>MoS&lt;sub&gt;2&lt;/sub&gt;</v>
      </c>
      <c r="Z866" t="str">
        <f>INDEX(RRUFF_LESS_COLUMNS!C:C, MATCH($O866,RRUFF_LESS_COLUMNS!$A:$A))</f>
        <v>MoS_2_</v>
      </c>
      <c r="AA866" t="str">
        <f>INDEX(RRUFF_LESS_COLUMNS!D:D, MATCH($O866,RRUFF_LESS_COLUMNS!$A:$A))</f>
        <v>Mo S</v>
      </c>
      <c r="AB866" t="str">
        <f>INDEX(RRUFF_LESS_COLUMNS!E:E, MATCH($O866,RRUFF_LESS_COLUMNS!$A:$A))</f>
        <v>unknown</v>
      </c>
      <c r="AC866" t="str">
        <f>INDEX(RRUFF_LESS_COLUMNS!F:F, MATCH($O866,RRUFF_LESS_COLUMNS!$A:$A))</f>
        <v>Molybdenite</v>
      </c>
      <c r="AD866" t="str">
        <f>INDEX(RRUFF_LESS_COLUMNS!G:G, MATCH($O866,RRUFF_LESS_COLUMNS!$A:$A))</f>
        <v>molybdenite</v>
      </c>
    </row>
    <row r="867" spans="1:30" x14ac:dyDescent="0.2">
      <c r="A867" s="2" t="s">
        <v>30056</v>
      </c>
      <c r="B867" s="2" t="s">
        <v>30075</v>
      </c>
      <c r="C867" s="2" t="s">
        <v>30460</v>
      </c>
      <c r="D867" s="2">
        <v>238</v>
      </c>
      <c r="E867" s="2">
        <v>215</v>
      </c>
      <c r="F867" s="3">
        <v>108386</v>
      </c>
      <c r="G867" s="1" t="s">
        <v>30513</v>
      </c>
      <c r="H867" s="2"/>
      <c r="I867" s="3">
        <v>27310</v>
      </c>
      <c r="J867" s="2" t="s">
        <v>30453</v>
      </c>
      <c r="K867" s="3" t="s">
        <v>30454</v>
      </c>
      <c r="L867" s="3" t="s">
        <v>30455</v>
      </c>
      <c r="M867" s="2" t="s">
        <v>30456</v>
      </c>
      <c r="N867" s="2" t="s">
        <v>30457</v>
      </c>
      <c r="O867" s="2" t="s">
        <v>7802</v>
      </c>
      <c r="P867" s="2">
        <v>1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 t="s">
        <v>30085</v>
      </c>
      <c r="X867" t="str">
        <f>INDEX(RRUFF_LESS_COLUMNS!A:A, MATCH($O867,RRUFF_LESS_COLUMNS!$A:$A))</f>
        <v>Molybdenite</v>
      </c>
      <c r="Y867" t="str">
        <f>INDEX(RRUFF_LESS_COLUMNS!B:B, MATCH($O867,RRUFF_LESS_COLUMNS!$A:$A))</f>
        <v>MoS&lt;sub&gt;2&lt;/sub&gt;</v>
      </c>
      <c r="Z867" t="str">
        <f>INDEX(RRUFF_LESS_COLUMNS!C:C, MATCH($O867,RRUFF_LESS_COLUMNS!$A:$A))</f>
        <v>MoS_2_</v>
      </c>
      <c r="AA867" t="str">
        <f>INDEX(RRUFF_LESS_COLUMNS!D:D, MATCH($O867,RRUFF_LESS_COLUMNS!$A:$A))</f>
        <v>Mo S</v>
      </c>
      <c r="AB867" t="str">
        <f>INDEX(RRUFF_LESS_COLUMNS!E:E, MATCH($O867,RRUFF_LESS_COLUMNS!$A:$A))</f>
        <v>unknown</v>
      </c>
      <c r="AC867" t="str">
        <f>INDEX(RRUFF_LESS_COLUMNS!F:F, MATCH($O867,RRUFF_LESS_COLUMNS!$A:$A))</f>
        <v>Molybdenite</v>
      </c>
      <c r="AD867" t="str">
        <f>INDEX(RRUFF_LESS_COLUMNS!G:G, MATCH($O867,RRUFF_LESS_COLUMNS!$A:$A))</f>
        <v>molybdenite</v>
      </c>
    </row>
    <row r="868" spans="1:30" x14ac:dyDescent="0.2">
      <c r="A868" s="2" t="s">
        <v>30056</v>
      </c>
      <c r="B868" s="2" t="s">
        <v>30075</v>
      </c>
      <c r="C868" s="2" t="s">
        <v>30460</v>
      </c>
      <c r="D868" s="2">
        <v>238</v>
      </c>
      <c r="E868" s="2">
        <v>215</v>
      </c>
      <c r="F868" s="3">
        <v>108382</v>
      </c>
      <c r="G868" s="1" t="s">
        <v>30514</v>
      </c>
      <c r="H868" s="2"/>
      <c r="I868" s="3">
        <v>27310</v>
      </c>
      <c r="J868" s="2" t="s">
        <v>30453</v>
      </c>
      <c r="K868" s="3" t="s">
        <v>30454</v>
      </c>
      <c r="L868" s="3" t="s">
        <v>30455</v>
      </c>
      <c r="M868" s="2" t="s">
        <v>30456</v>
      </c>
      <c r="N868" s="2" t="s">
        <v>30457</v>
      </c>
      <c r="O868" s="2" t="s">
        <v>7802</v>
      </c>
      <c r="P868" s="2">
        <v>1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 t="s">
        <v>30085</v>
      </c>
      <c r="X868" t="str">
        <f>INDEX(RRUFF_LESS_COLUMNS!A:A, MATCH($O868,RRUFF_LESS_COLUMNS!$A:$A))</f>
        <v>Molybdenite</v>
      </c>
      <c r="Y868" t="str">
        <f>INDEX(RRUFF_LESS_COLUMNS!B:B, MATCH($O868,RRUFF_LESS_COLUMNS!$A:$A))</f>
        <v>MoS&lt;sub&gt;2&lt;/sub&gt;</v>
      </c>
      <c r="Z868" t="str">
        <f>INDEX(RRUFF_LESS_COLUMNS!C:C, MATCH($O868,RRUFF_LESS_COLUMNS!$A:$A))</f>
        <v>MoS_2_</v>
      </c>
      <c r="AA868" t="str">
        <f>INDEX(RRUFF_LESS_COLUMNS!D:D, MATCH($O868,RRUFF_LESS_COLUMNS!$A:$A))</f>
        <v>Mo S</v>
      </c>
      <c r="AB868" t="str">
        <f>INDEX(RRUFF_LESS_COLUMNS!E:E, MATCH($O868,RRUFF_LESS_COLUMNS!$A:$A))</f>
        <v>unknown</v>
      </c>
      <c r="AC868" t="str">
        <f>INDEX(RRUFF_LESS_COLUMNS!F:F, MATCH($O868,RRUFF_LESS_COLUMNS!$A:$A))</f>
        <v>Molybdenite</v>
      </c>
      <c r="AD868" t="str">
        <f>INDEX(RRUFF_LESS_COLUMNS!G:G, MATCH($O868,RRUFF_LESS_COLUMNS!$A:$A))</f>
        <v>molybdenite</v>
      </c>
    </row>
    <row r="869" spans="1:30" x14ac:dyDescent="0.2">
      <c r="A869" s="2" t="s">
        <v>30056</v>
      </c>
      <c r="B869" s="2" t="s">
        <v>30075</v>
      </c>
      <c r="C869" s="2" t="s">
        <v>30460</v>
      </c>
      <c r="D869" s="2">
        <v>238</v>
      </c>
      <c r="E869" s="2">
        <v>215</v>
      </c>
      <c r="F869" s="3">
        <v>108378</v>
      </c>
      <c r="G869" s="1" t="s">
        <v>30515</v>
      </c>
      <c r="H869" s="2"/>
      <c r="I869" s="3">
        <v>27310</v>
      </c>
      <c r="J869" s="2" t="s">
        <v>30453</v>
      </c>
      <c r="K869" s="3" t="s">
        <v>30454</v>
      </c>
      <c r="L869" s="3" t="s">
        <v>30455</v>
      </c>
      <c r="M869" s="2" t="s">
        <v>30456</v>
      </c>
      <c r="N869" s="2" t="s">
        <v>30457</v>
      </c>
      <c r="O869" s="2" t="s">
        <v>7802</v>
      </c>
      <c r="P869" s="2">
        <v>1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 t="s">
        <v>30085</v>
      </c>
      <c r="X869" t="str">
        <f>INDEX(RRUFF_LESS_COLUMNS!A:A, MATCH($O869,RRUFF_LESS_COLUMNS!$A:$A))</f>
        <v>Molybdenite</v>
      </c>
      <c r="Y869" t="str">
        <f>INDEX(RRUFF_LESS_COLUMNS!B:B, MATCH($O869,RRUFF_LESS_COLUMNS!$A:$A))</f>
        <v>MoS&lt;sub&gt;2&lt;/sub&gt;</v>
      </c>
      <c r="Z869" t="str">
        <f>INDEX(RRUFF_LESS_COLUMNS!C:C, MATCH($O869,RRUFF_LESS_COLUMNS!$A:$A))</f>
        <v>MoS_2_</v>
      </c>
      <c r="AA869" t="str">
        <f>INDEX(RRUFF_LESS_COLUMNS!D:D, MATCH($O869,RRUFF_LESS_COLUMNS!$A:$A))</f>
        <v>Mo S</v>
      </c>
      <c r="AB869" t="str">
        <f>INDEX(RRUFF_LESS_COLUMNS!E:E, MATCH($O869,RRUFF_LESS_COLUMNS!$A:$A))</f>
        <v>unknown</v>
      </c>
      <c r="AC869" t="str">
        <f>INDEX(RRUFF_LESS_COLUMNS!F:F, MATCH($O869,RRUFF_LESS_COLUMNS!$A:$A))</f>
        <v>Molybdenite</v>
      </c>
      <c r="AD869" t="str">
        <f>INDEX(RRUFF_LESS_COLUMNS!G:G, MATCH($O869,RRUFF_LESS_COLUMNS!$A:$A))</f>
        <v>molybdenite</v>
      </c>
    </row>
    <row r="870" spans="1:30" x14ac:dyDescent="0.2">
      <c r="A870" s="2" t="s">
        <v>30056</v>
      </c>
      <c r="B870" s="2" t="s">
        <v>30075</v>
      </c>
      <c r="C870" s="2" t="s">
        <v>30460</v>
      </c>
      <c r="D870" s="2">
        <v>238</v>
      </c>
      <c r="E870" s="2">
        <v>215</v>
      </c>
      <c r="F870" s="3">
        <v>108385</v>
      </c>
      <c r="G870" s="1" t="s">
        <v>30516</v>
      </c>
      <c r="H870" s="2"/>
      <c r="I870" s="3">
        <v>27310</v>
      </c>
      <c r="J870" s="2" t="s">
        <v>30453</v>
      </c>
      <c r="K870" s="3" t="s">
        <v>30454</v>
      </c>
      <c r="L870" s="3" t="s">
        <v>30455</v>
      </c>
      <c r="M870" s="2" t="s">
        <v>30456</v>
      </c>
      <c r="N870" s="2" t="s">
        <v>30457</v>
      </c>
      <c r="O870" s="2" t="s">
        <v>7802</v>
      </c>
      <c r="P870" s="2">
        <v>1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 t="s">
        <v>30085</v>
      </c>
      <c r="X870" t="str">
        <f>INDEX(RRUFF_LESS_COLUMNS!A:A, MATCH($O870,RRUFF_LESS_COLUMNS!$A:$A))</f>
        <v>Molybdenite</v>
      </c>
      <c r="Y870" t="str">
        <f>INDEX(RRUFF_LESS_COLUMNS!B:B, MATCH($O870,RRUFF_LESS_COLUMNS!$A:$A))</f>
        <v>MoS&lt;sub&gt;2&lt;/sub&gt;</v>
      </c>
      <c r="Z870" t="str">
        <f>INDEX(RRUFF_LESS_COLUMNS!C:C, MATCH($O870,RRUFF_LESS_COLUMNS!$A:$A))</f>
        <v>MoS_2_</v>
      </c>
      <c r="AA870" t="str">
        <f>INDEX(RRUFF_LESS_COLUMNS!D:D, MATCH($O870,RRUFF_LESS_COLUMNS!$A:$A))</f>
        <v>Mo S</v>
      </c>
      <c r="AB870" t="str">
        <f>INDEX(RRUFF_LESS_COLUMNS!E:E, MATCH($O870,RRUFF_LESS_COLUMNS!$A:$A))</f>
        <v>unknown</v>
      </c>
      <c r="AC870" t="str">
        <f>INDEX(RRUFF_LESS_COLUMNS!F:F, MATCH($O870,RRUFF_LESS_COLUMNS!$A:$A))</f>
        <v>Molybdenite</v>
      </c>
      <c r="AD870" t="str">
        <f>INDEX(RRUFF_LESS_COLUMNS!G:G, MATCH($O870,RRUFF_LESS_COLUMNS!$A:$A))</f>
        <v>molybdenite</v>
      </c>
    </row>
    <row r="871" spans="1:30" x14ac:dyDescent="0.2">
      <c r="A871" s="2" t="s">
        <v>30056</v>
      </c>
      <c r="B871" s="2" t="s">
        <v>30075</v>
      </c>
      <c r="C871" s="2" t="s">
        <v>30062</v>
      </c>
      <c r="D871" s="2">
        <v>238</v>
      </c>
      <c r="E871" s="2">
        <v>215</v>
      </c>
      <c r="F871" s="3">
        <v>108385</v>
      </c>
      <c r="G871" s="1" t="s">
        <v>30516</v>
      </c>
      <c r="H871" s="2"/>
      <c r="I871" s="3">
        <v>27310</v>
      </c>
      <c r="J871" s="2" t="s">
        <v>30453</v>
      </c>
      <c r="K871" s="3" t="s">
        <v>30454</v>
      </c>
      <c r="L871" s="3" t="s">
        <v>30455</v>
      </c>
      <c r="M871" s="2" t="s">
        <v>30456</v>
      </c>
      <c r="N871" s="2" t="s">
        <v>30457</v>
      </c>
      <c r="O871" s="2" t="s">
        <v>2238</v>
      </c>
      <c r="P871" s="2">
        <v>1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 t="s">
        <v>30085</v>
      </c>
      <c r="X871" t="str">
        <f>INDEX(RRUFF_LESS_COLUMNS!A:A, MATCH($O871,RRUFF_LESS_COLUMNS!$A:$A))</f>
        <v>Pyrite</v>
      </c>
      <c r="Y871" t="str">
        <f>INDEX(RRUFF_LESS_COLUMNS!B:B, MATCH($O871,RRUFF_LESS_COLUMNS!$A:$A))</f>
        <v>FeS&lt;sub&gt;2&lt;/sub&gt;</v>
      </c>
      <c r="Z871" t="str">
        <f>INDEX(RRUFF_LESS_COLUMNS!C:C, MATCH($O871,RRUFF_LESS_COLUMNS!$A:$A))</f>
        <v>FeS_2_</v>
      </c>
      <c r="AA871" t="str">
        <f>INDEX(RRUFF_LESS_COLUMNS!D:D, MATCH($O871,RRUFF_LESS_COLUMNS!$A:$A))</f>
        <v>Fe S</v>
      </c>
      <c r="AB871" t="str">
        <f>INDEX(RRUFF_LESS_COLUMNS!E:E, MATCH($O871,RRUFF_LESS_COLUMNS!$A:$A))</f>
        <v>unknown</v>
      </c>
      <c r="AC871" t="str">
        <f>INDEX(RRUFF_LESS_COLUMNS!F:F, MATCH($O871,RRUFF_LESS_COLUMNS!$A:$A))</f>
        <v>Pyrite</v>
      </c>
      <c r="AD871" t="str">
        <f>INDEX(RRUFF_LESS_COLUMNS!G:G, MATCH($O871,RRUFF_LESS_COLUMNS!$A:$A))</f>
        <v>pyrite</v>
      </c>
    </row>
    <row r="872" spans="1:30" x14ac:dyDescent="0.2">
      <c r="A872" s="2" t="s">
        <v>30056</v>
      </c>
      <c r="B872" s="2" t="s">
        <v>30075</v>
      </c>
      <c r="C872" s="2" t="s">
        <v>30062</v>
      </c>
      <c r="D872" s="2">
        <v>238</v>
      </c>
      <c r="E872" s="2">
        <v>215</v>
      </c>
      <c r="F872" s="3">
        <v>108385</v>
      </c>
      <c r="G872" s="1" t="s">
        <v>30516</v>
      </c>
      <c r="H872" s="2"/>
      <c r="I872" s="3">
        <v>27310</v>
      </c>
      <c r="J872" s="2" t="s">
        <v>30453</v>
      </c>
      <c r="K872" s="3" t="s">
        <v>30454</v>
      </c>
      <c r="L872" s="3" t="s">
        <v>30455</v>
      </c>
      <c r="M872" s="2" t="s">
        <v>30456</v>
      </c>
      <c r="N872" s="2" t="s">
        <v>30457</v>
      </c>
      <c r="O872" s="2" t="s">
        <v>2653</v>
      </c>
      <c r="P872" s="2">
        <v>1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 t="s">
        <v>30085</v>
      </c>
      <c r="X872" t="str">
        <f>INDEX(RRUFF_LESS_COLUMNS!A:A, MATCH($O872,RRUFF_LESS_COLUMNS!$A:$A))</f>
        <v>Sphalerite</v>
      </c>
      <c r="Y872" t="str">
        <f>INDEX(RRUFF_LESS_COLUMNS!B:B, MATCH($O872,RRUFF_LESS_COLUMNS!$A:$A))</f>
        <v>ZnS</v>
      </c>
      <c r="Z872" t="str">
        <f>INDEX(RRUFF_LESS_COLUMNS!C:C, MATCH($O872,RRUFF_LESS_COLUMNS!$A:$A))</f>
        <v>ZnS</v>
      </c>
      <c r="AA872" t="str">
        <f>INDEX(RRUFF_LESS_COLUMNS!D:D, MATCH($O872,RRUFF_LESS_COLUMNS!$A:$A))</f>
        <v>Zn S</v>
      </c>
      <c r="AB872" t="str">
        <f>INDEX(RRUFF_LESS_COLUMNS!E:E, MATCH($O872,RRUFF_LESS_COLUMNS!$A:$A))</f>
        <v>unknown</v>
      </c>
      <c r="AC872" t="str">
        <f>INDEX(RRUFF_LESS_COLUMNS!F:F, MATCH($O872,RRUFF_LESS_COLUMNS!$A:$A))</f>
        <v>Sphalerite</v>
      </c>
      <c r="AD872" t="str">
        <f>INDEX(RRUFF_LESS_COLUMNS!G:G, MATCH($O872,RRUFF_LESS_COLUMNS!$A:$A))</f>
        <v>sphalerite</v>
      </c>
    </row>
    <row r="873" spans="1:30" x14ac:dyDescent="0.2">
      <c r="A873" s="2" t="s">
        <v>30056</v>
      </c>
      <c r="B873" s="2" t="s">
        <v>30075</v>
      </c>
      <c r="C873" s="2" t="s">
        <v>30460</v>
      </c>
      <c r="D873" s="2">
        <v>238</v>
      </c>
      <c r="E873" s="2">
        <v>215</v>
      </c>
      <c r="F873" s="3">
        <v>108384</v>
      </c>
      <c r="G873" s="1" t="s">
        <v>30517</v>
      </c>
      <c r="H873" s="2"/>
      <c r="I873" s="3">
        <v>27310</v>
      </c>
      <c r="J873" s="2" t="s">
        <v>30453</v>
      </c>
      <c r="K873" s="3" t="s">
        <v>30454</v>
      </c>
      <c r="L873" s="3" t="s">
        <v>30455</v>
      </c>
      <c r="M873" s="2" t="s">
        <v>30456</v>
      </c>
      <c r="N873" s="2" t="s">
        <v>30457</v>
      </c>
      <c r="O873" s="2" t="s">
        <v>7802</v>
      </c>
      <c r="P873" s="2">
        <v>1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 t="s">
        <v>30085</v>
      </c>
      <c r="X873" t="str">
        <f>INDEX(RRUFF_LESS_COLUMNS!A:A, MATCH($O873,RRUFF_LESS_COLUMNS!$A:$A))</f>
        <v>Molybdenite</v>
      </c>
      <c r="Y873" t="str">
        <f>INDEX(RRUFF_LESS_COLUMNS!B:B, MATCH($O873,RRUFF_LESS_COLUMNS!$A:$A))</f>
        <v>MoS&lt;sub&gt;2&lt;/sub&gt;</v>
      </c>
      <c r="Z873" t="str">
        <f>INDEX(RRUFF_LESS_COLUMNS!C:C, MATCH($O873,RRUFF_LESS_COLUMNS!$A:$A))</f>
        <v>MoS_2_</v>
      </c>
      <c r="AA873" t="str">
        <f>INDEX(RRUFF_LESS_COLUMNS!D:D, MATCH($O873,RRUFF_LESS_COLUMNS!$A:$A))</f>
        <v>Mo S</v>
      </c>
      <c r="AB873" t="str">
        <f>INDEX(RRUFF_LESS_COLUMNS!E:E, MATCH($O873,RRUFF_LESS_COLUMNS!$A:$A))</f>
        <v>unknown</v>
      </c>
      <c r="AC873" t="str">
        <f>INDEX(RRUFF_LESS_COLUMNS!F:F, MATCH($O873,RRUFF_LESS_COLUMNS!$A:$A))</f>
        <v>Molybdenite</v>
      </c>
      <c r="AD873" t="str">
        <f>INDEX(RRUFF_LESS_COLUMNS!G:G, MATCH($O873,RRUFF_LESS_COLUMNS!$A:$A))</f>
        <v>molybdenite</v>
      </c>
    </row>
    <row r="874" spans="1:30" x14ac:dyDescent="0.2">
      <c r="A874" s="2" t="s">
        <v>30056</v>
      </c>
      <c r="B874" s="2" t="s">
        <v>30075</v>
      </c>
      <c r="C874" s="2" t="s">
        <v>30460</v>
      </c>
      <c r="D874" s="2">
        <v>238</v>
      </c>
      <c r="E874" s="2">
        <v>215</v>
      </c>
      <c r="F874" s="3">
        <v>108376</v>
      </c>
      <c r="G874" s="1" t="s">
        <v>30518</v>
      </c>
      <c r="H874" s="2"/>
      <c r="I874" s="3">
        <v>27310</v>
      </c>
      <c r="J874" s="2" t="s">
        <v>30453</v>
      </c>
      <c r="K874" s="3" t="s">
        <v>30454</v>
      </c>
      <c r="L874" s="3" t="s">
        <v>30455</v>
      </c>
      <c r="M874" s="2" t="s">
        <v>30456</v>
      </c>
      <c r="N874" s="2" t="s">
        <v>30457</v>
      </c>
      <c r="O874" s="2" t="s">
        <v>7802</v>
      </c>
      <c r="P874" s="2">
        <v>1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 t="s">
        <v>30085</v>
      </c>
      <c r="X874" t="str">
        <f>INDEX(RRUFF_LESS_COLUMNS!A:A, MATCH($O874,RRUFF_LESS_COLUMNS!$A:$A))</f>
        <v>Molybdenite</v>
      </c>
      <c r="Y874" t="str">
        <f>INDEX(RRUFF_LESS_COLUMNS!B:B, MATCH($O874,RRUFF_LESS_COLUMNS!$A:$A))</f>
        <v>MoS&lt;sub&gt;2&lt;/sub&gt;</v>
      </c>
      <c r="Z874" t="str">
        <f>INDEX(RRUFF_LESS_COLUMNS!C:C, MATCH($O874,RRUFF_LESS_COLUMNS!$A:$A))</f>
        <v>MoS_2_</v>
      </c>
      <c r="AA874" t="str">
        <f>INDEX(RRUFF_LESS_COLUMNS!D:D, MATCH($O874,RRUFF_LESS_COLUMNS!$A:$A))</f>
        <v>Mo S</v>
      </c>
      <c r="AB874" t="str">
        <f>INDEX(RRUFF_LESS_COLUMNS!E:E, MATCH($O874,RRUFF_LESS_COLUMNS!$A:$A))</f>
        <v>unknown</v>
      </c>
      <c r="AC874" t="str">
        <f>INDEX(RRUFF_LESS_COLUMNS!F:F, MATCH($O874,RRUFF_LESS_COLUMNS!$A:$A))</f>
        <v>Molybdenite</v>
      </c>
      <c r="AD874" t="str">
        <f>INDEX(RRUFF_LESS_COLUMNS!G:G, MATCH($O874,RRUFF_LESS_COLUMNS!$A:$A))</f>
        <v>molybdenite</v>
      </c>
    </row>
    <row r="875" spans="1:30" x14ac:dyDescent="0.2">
      <c r="A875" s="2" t="s">
        <v>30056</v>
      </c>
      <c r="B875" s="2" t="s">
        <v>30075</v>
      </c>
      <c r="C875" s="2" t="s">
        <v>30460</v>
      </c>
      <c r="D875" s="2">
        <v>238</v>
      </c>
      <c r="E875" s="2">
        <v>215</v>
      </c>
      <c r="F875" s="3">
        <v>108383</v>
      </c>
      <c r="G875" s="1" t="s">
        <v>30519</v>
      </c>
      <c r="H875" s="2"/>
      <c r="I875" s="3">
        <v>27310</v>
      </c>
      <c r="J875" s="2" t="s">
        <v>30453</v>
      </c>
      <c r="K875" s="3" t="s">
        <v>30454</v>
      </c>
      <c r="L875" s="3" t="s">
        <v>30455</v>
      </c>
      <c r="M875" s="2" t="s">
        <v>30456</v>
      </c>
      <c r="N875" s="2" t="s">
        <v>30457</v>
      </c>
      <c r="O875" s="2" t="s">
        <v>7802</v>
      </c>
      <c r="P875" s="2">
        <v>1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 t="s">
        <v>30085</v>
      </c>
      <c r="X875" t="str">
        <f>INDEX(RRUFF_LESS_COLUMNS!A:A, MATCH($O875,RRUFF_LESS_COLUMNS!$A:$A))</f>
        <v>Molybdenite</v>
      </c>
      <c r="Y875" t="str">
        <f>INDEX(RRUFF_LESS_COLUMNS!B:B, MATCH($O875,RRUFF_LESS_COLUMNS!$A:$A))</f>
        <v>MoS&lt;sub&gt;2&lt;/sub&gt;</v>
      </c>
      <c r="Z875" t="str">
        <f>INDEX(RRUFF_LESS_COLUMNS!C:C, MATCH($O875,RRUFF_LESS_COLUMNS!$A:$A))</f>
        <v>MoS_2_</v>
      </c>
      <c r="AA875" t="str">
        <f>INDEX(RRUFF_LESS_COLUMNS!D:D, MATCH($O875,RRUFF_LESS_COLUMNS!$A:$A))</f>
        <v>Mo S</v>
      </c>
      <c r="AB875" t="str">
        <f>INDEX(RRUFF_LESS_COLUMNS!E:E, MATCH($O875,RRUFF_LESS_COLUMNS!$A:$A))</f>
        <v>unknown</v>
      </c>
      <c r="AC875" t="str">
        <f>INDEX(RRUFF_LESS_COLUMNS!F:F, MATCH($O875,RRUFF_LESS_COLUMNS!$A:$A))</f>
        <v>Molybdenite</v>
      </c>
      <c r="AD875" t="str">
        <f>INDEX(RRUFF_LESS_COLUMNS!G:G, MATCH($O875,RRUFF_LESS_COLUMNS!$A:$A))</f>
        <v>molybdenite</v>
      </c>
    </row>
    <row r="876" spans="1:30" x14ac:dyDescent="0.2">
      <c r="A876" s="2" t="s">
        <v>30056</v>
      </c>
      <c r="B876" s="2" t="s">
        <v>30075</v>
      </c>
      <c r="C876" s="2" t="s">
        <v>30460</v>
      </c>
      <c r="D876" s="2">
        <v>238</v>
      </c>
      <c r="E876" s="2">
        <v>215</v>
      </c>
      <c r="F876" s="3">
        <v>108381</v>
      </c>
      <c r="G876" s="1" t="s">
        <v>30520</v>
      </c>
      <c r="H876" s="2"/>
      <c r="I876" s="3">
        <v>27310</v>
      </c>
      <c r="J876" s="2" t="s">
        <v>30453</v>
      </c>
      <c r="K876" s="3" t="s">
        <v>30454</v>
      </c>
      <c r="L876" s="3" t="s">
        <v>30455</v>
      </c>
      <c r="M876" s="2" t="s">
        <v>30456</v>
      </c>
      <c r="N876" s="2" t="s">
        <v>30457</v>
      </c>
      <c r="O876" s="2" t="s">
        <v>7802</v>
      </c>
      <c r="P876" s="2">
        <v>1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 t="s">
        <v>30085</v>
      </c>
      <c r="X876" t="str">
        <f>INDEX(RRUFF_LESS_COLUMNS!A:A, MATCH($O876,RRUFF_LESS_COLUMNS!$A:$A))</f>
        <v>Molybdenite</v>
      </c>
      <c r="Y876" t="str">
        <f>INDEX(RRUFF_LESS_COLUMNS!B:B, MATCH($O876,RRUFF_LESS_COLUMNS!$A:$A))</f>
        <v>MoS&lt;sub&gt;2&lt;/sub&gt;</v>
      </c>
      <c r="Z876" t="str">
        <f>INDEX(RRUFF_LESS_COLUMNS!C:C, MATCH($O876,RRUFF_LESS_COLUMNS!$A:$A))</f>
        <v>MoS_2_</v>
      </c>
      <c r="AA876" t="str">
        <f>INDEX(RRUFF_LESS_COLUMNS!D:D, MATCH($O876,RRUFF_LESS_COLUMNS!$A:$A))</f>
        <v>Mo S</v>
      </c>
      <c r="AB876" t="str">
        <f>INDEX(RRUFF_LESS_COLUMNS!E:E, MATCH($O876,RRUFF_LESS_COLUMNS!$A:$A))</f>
        <v>unknown</v>
      </c>
      <c r="AC876" t="str">
        <f>INDEX(RRUFF_LESS_COLUMNS!F:F, MATCH($O876,RRUFF_LESS_COLUMNS!$A:$A))</f>
        <v>Molybdenite</v>
      </c>
      <c r="AD876" t="str">
        <f>INDEX(RRUFF_LESS_COLUMNS!G:G, MATCH($O876,RRUFF_LESS_COLUMNS!$A:$A))</f>
        <v>molybdenite</v>
      </c>
    </row>
    <row r="877" spans="1:30" x14ac:dyDescent="0.2">
      <c r="A877" s="2" t="s">
        <v>30056</v>
      </c>
      <c r="B877" s="2" t="s">
        <v>30075</v>
      </c>
      <c r="C877" s="2" t="s">
        <v>30460</v>
      </c>
      <c r="D877" s="2">
        <v>238</v>
      </c>
      <c r="E877" s="2">
        <v>215</v>
      </c>
      <c r="F877" s="3">
        <v>108400</v>
      </c>
      <c r="G877" s="1" t="s">
        <v>30521</v>
      </c>
      <c r="H877" s="2"/>
      <c r="I877" s="3">
        <v>27310</v>
      </c>
      <c r="J877" s="2" t="s">
        <v>30453</v>
      </c>
      <c r="K877" s="3" t="s">
        <v>30454</v>
      </c>
      <c r="L877" s="3" t="s">
        <v>30455</v>
      </c>
      <c r="M877" s="2" t="s">
        <v>30456</v>
      </c>
      <c r="N877" s="2" t="s">
        <v>30457</v>
      </c>
      <c r="O877" s="2" t="s">
        <v>7802</v>
      </c>
      <c r="P877" s="2">
        <v>1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 t="s">
        <v>30085</v>
      </c>
      <c r="X877" t="str">
        <f>INDEX(RRUFF_LESS_COLUMNS!A:A, MATCH($O877,RRUFF_LESS_COLUMNS!$A:$A))</f>
        <v>Molybdenite</v>
      </c>
      <c r="Y877" t="str">
        <f>INDEX(RRUFF_LESS_COLUMNS!B:B, MATCH($O877,RRUFF_LESS_COLUMNS!$A:$A))</f>
        <v>MoS&lt;sub&gt;2&lt;/sub&gt;</v>
      </c>
      <c r="Z877" t="str">
        <f>INDEX(RRUFF_LESS_COLUMNS!C:C, MATCH($O877,RRUFF_LESS_COLUMNS!$A:$A))</f>
        <v>MoS_2_</v>
      </c>
      <c r="AA877" t="str">
        <f>INDEX(RRUFF_LESS_COLUMNS!D:D, MATCH($O877,RRUFF_LESS_COLUMNS!$A:$A))</f>
        <v>Mo S</v>
      </c>
      <c r="AB877" t="str">
        <f>INDEX(RRUFF_LESS_COLUMNS!E:E, MATCH($O877,RRUFF_LESS_COLUMNS!$A:$A))</f>
        <v>unknown</v>
      </c>
      <c r="AC877" t="str">
        <f>INDEX(RRUFF_LESS_COLUMNS!F:F, MATCH($O877,RRUFF_LESS_COLUMNS!$A:$A))</f>
        <v>Molybdenite</v>
      </c>
      <c r="AD877" t="str">
        <f>INDEX(RRUFF_LESS_COLUMNS!G:G, MATCH($O877,RRUFF_LESS_COLUMNS!$A:$A))</f>
        <v>molybdenite</v>
      </c>
    </row>
    <row r="878" spans="1:30" x14ac:dyDescent="0.2">
      <c r="A878" s="2" t="s">
        <v>30056</v>
      </c>
      <c r="B878" s="2" t="s">
        <v>30075</v>
      </c>
      <c r="C878" s="2" t="s">
        <v>30460</v>
      </c>
      <c r="D878" s="2">
        <v>238</v>
      </c>
      <c r="E878" s="2">
        <v>215</v>
      </c>
      <c r="F878" s="3">
        <v>108377</v>
      </c>
      <c r="G878" s="1" t="s">
        <v>30522</v>
      </c>
      <c r="H878" s="2"/>
      <c r="I878" s="3">
        <v>27310</v>
      </c>
      <c r="J878" s="2" t="s">
        <v>30453</v>
      </c>
      <c r="K878" s="3" t="s">
        <v>30454</v>
      </c>
      <c r="L878" s="3" t="s">
        <v>30455</v>
      </c>
      <c r="M878" s="2" t="s">
        <v>30456</v>
      </c>
      <c r="N878" s="2" t="s">
        <v>30457</v>
      </c>
      <c r="O878" s="2" t="s">
        <v>7802</v>
      </c>
      <c r="P878" s="2">
        <v>1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 t="s">
        <v>30085</v>
      </c>
      <c r="X878" t="str">
        <f>INDEX(RRUFF_LESS_COLUMNS!A:A, MATCH($O878,RRUFF_LESS_COLUMNS!$A:$A))</f>
        <v>Molybdenite</v>
      </c>
      <c r="Y878" t="str">
        <f>INDEX(RRUFF_LESS_COLUMNS!B:B, MATCH($O878,RRUFF_LESS_COLUMNS!$A:$A))</f>
        <v>MoS&lt;sub&gt;2&lt;/sub&gt;</v>
      </c>
      <c r="Z878" t="str">
        <f>INDEX(RRUFF_LESS_COLUMNS!C:C, MATCH($O878,RRUFF_LESS_COLUMNS!$A:$A))</f>
        <v>MoS_2_</v>
      </c>
      <c r="AA878" t="str">
        <f>INDEX(RRUFF_LESS_COLUMNS!D:D, MATCH($O878,RRUFF_LESS_COLUMNS!$A:$A))</f>
        <v>Mo S</v>
      </c>
      <c r="AB878" t="str">
        <f>INDEX(RRUFF_LESS_COLUMNS!E:E, MATCH($O878,RRUFF_LESS_COLUMNS!$A:$A))</f>
        <v>unknown</v>
      </c>
      <c r="AC878" t="str">
        <f>INDEX(RRUFF_LESS_COLUMNS!F:F, MATCH($O878,RRUFF_LESS_COLUMNS!$A:$A))</f>
        <v>Molybdenite</v>
      </c>
      <c r="AD878" t="str">
        <f>INDEX(RRUFF_LESS_COLUMNS!G:G, MATCH($O878,RRUFF_LESS_COLUMNS!$A:$A))</f>
        <v>molybdenite</v>
      </c>
    </row>
    <row r="879" spans="1:30" x14ac:dyDescent="0.2">
      <c r="A879" s="2" t="s">
        <v>30056</v>
      </c>
      <c r="B879" s="2" t="s">
        <v>30075</v>
      </c>
      <c r="C879" s="2" t="s">
        <v>30460</v>
      </c>
      <c r="D879" s="2">
        <v>238</v>
      </c>
      <c r="E879" s="2">
        <v>215</v>
      </c>
      <c r="F879" s="3">
        <v>108457</v>
      </c>
      <c r="G879" s="1" t="s">
        <v>30523</v>
      </c>
      <c r="H879" s="2"/>
      <c r="I879" s="3">
        <v>27310</v>
      </c>
      <c r="J879" s="2" t="s">
        <v>30453</v>
      </c>
      <c r="K879" s="3" t="s">
        <v>30454</v>
      </c>
      <c r="L879" s="3" t="s">
        <v>30455</v>
      </c>
      <c r="M879" s="2" t="s">
        <v>30456</v>
      </c>
      <c r="N879" s="2" t="s">
        <v>30457</v>
      </c>
      <c r="O879" s="2" t="s">
        <v>7802</v>
      </c>
      <c r="P879" s="2">
        <v>1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 t="s">
        <v>30085</v>
      </c>
      <c r="X879" t="str">
        <f>INDEX(RRUFF_LESS_COLUMNS!A:A, MATCH($O879,RRUFF_LESS_COLUMNS!$A:$A))</f>
        <v>Molybdenite</v>
      </c>
      <c r="Y879" t="str">
        <f>INDEX(RRUFF_LESS_COLUMNS!B:B, MATCH($O879,RRUFF_LESS_COLUMNS!$A:$A))</f>
        <v>MoS&lt;sub&gt;2&lt;/sub&gt;</v>
      </c>
      <c r="Z879" t="str">
        <f>INDEX(RRUFF_LESS_COLUMNS!C:C, MATCH($O879,RRUFF_LESS_COLUMNS!$A:$A))</f>
        <v>MoS_2_</v>
      </c>
      <c r="AA879" t="str">
        <f>INDEX(RRUFF_LESS_COLUMNS!D:D, MATCH($O879,RRUFF_LESS_COLUMNS!$A:$A))</f>
        <v>Mo S</v>
      </c>
      <c r="AB879" t="str">
        <f>INDEX(RRUFF_LESS_COLUMNS!E:E, MATCH($O879,RRUFF_LESS_COLUMNS!$A:$A))</f>
        <v>unknown</v>
      </c>
      <c r="AC879" t="str">
        <f>INDEX(RRUFF_LESS_COLUMNS!F:F, MATCH($O879,RRUFF_LESS_COLUMNS!$A:$A))</f>
        <v>Molybdenite</v>
      </c>
      <c r="AD879" t="str">
        <f>INDEX(RRUFF_LESS_COLUMNS!G:G, MATCH($O879,RRUFF_LESS_COLUMNS!$A:$A))</f>
        <v>molybdenite</v>
      </c>
    </row>
    <row r="880" spans="1:30" x14ac:dyDescent="0.2">
      <c r="A880" s="2" t="s">
        <v>30056</v>
      </c>
      <c r="B880" s="2" t="s">
        <v>30075</v>
      </c>
      <c r="C880" s="2" t="s">
        <v>30460</v>
      </c>
      <c r="D880" s="2">
        <v>238</v>
      </c>
      <c r="E880" s="2">
        <v>215</v>
      </c>
      <c r="F880" s="3">
        <v>108460</v>
      </c>
      <c r="G880" s="1" t="s">
        <v>30524</v>
      </c>
      <c r="H880" s="2"/>
      <c r="I880" s="3">
        <v>27310</v>
      </c>
      <c r="J880" s="2" t="s">
        <v>30453</v>
      </c>
      <c r="K880" s="3" t="s">
        <v>30454</v>
      </c>
      <c r="L880" s="3" t="s">
        <v>30455</v>
      </c>
      <c r="M880" s="2" t="s">
        <v>30456</v>
      </c>
      <c r="N880" s="2" t="s">
        <v>30457</v>
      </c>
      <c r="O880" s="2" t="s">
        <v>7802</v>
      </c>
      <c r="P880" s="2">
        <v>1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 t="s">
        <v>30085</v>
      </c>
      <c r="X880" t="str">
        <f>INDEX(RRUFF_LESS_COLUMNS!A:A, MATCH($O880,RRUFF_LESS_COLUMNS!$A:$A))</f>
        <v>Molybdenite</v>
      </c>
      <c r="Y880" t="str">
        <f>INDEX(RRUFF_LESS_COLUMNS!B:B, MATCH($O880,RRUFF_LESS_COLUMNS!$A:$A))</f>
        <v>MoS&lt;sub&gt;2&lt;/sub&gt;</v>
      </c>
      <c r="Z880" t="str">
        <f>INDEX(RRUFF_LESS_COLUMNS!C:C, MATCH($O880,RRUFF_LESS_COLUMNS!$A:$A))</f>
        <v>MoS_2_</v>
      </c>
      <c r="AA880" t="str">
        <f>INDEX(RRUFF_LESS_COLUMNS!D:D, MATCH($O880,RRUFF_LESS_COLUMNS!$A:$A))</f>
        <v>Mo S</v>
      </c>
      <c r="AB880" t="str">
        <f>INDEX(RRUFF_LESS_COLUMNS!E:E, MATCH($O880,RRUFF_LESS_COLUMNS!$A:$A))</f>
        <v>unknown</v>
      </c>
      <c r="AC880" t="str">
        <f>INDEX(RRUFF_LESS_COLUMNS!F:F, MATCH($O880,RRUFF_LESS_COLUMNS!$A:$A))</f>
        <v>Molybdenite</v>
      </c>
      <c r="AD880" t="str">
        <f>INDEX(RRUFF_LESS_COLUMNS!G:G, MATCH($O880,RRUFF_LESS_COLUMNS!$A:$A))</f>
        <v>molybdenite</v>
      </c>
    </row>
    <row r="881" spans="1:30" x14ac:dyDescent="0.2">
      <c r="A881" s="2" t="s">
        <v>30056</v>
      </c>
      <c r="B881" s="2" t="s">
        <v>30075</v>
      </c>
      <c r="C881" s="2" t="s">
        <v>30460</v>
      </c>
      <c r="D881" s="2">
        <v>238</v>
      </c>
      <c r="E881" s="2">
        <v>215</v>
      </c>
      <c r="F881" s="3">
        <v>108463</v>
      </c>
      <c r="G881" s="1" t="s">
        <v>30525</v>
      </c>
      <c r="H881" s="2"/>
      <c r="I881" s="3">
        <v>27310</v>
      </c>
      <c r="J881" s="2" t="s">
        <v>30453</v>
      </c>
      <c r="K881" s="3" t="s">
        <v>30454</v>
      </c>
      <c r="L881" s="3" t="s">
        <v>30455</v>
      </c>
      <c r="M881" s="2" t="s">
        <v>30456</v>
      </c>
      <c r="N881" s="2" t="s">
        <v>30457</v>
      </c>
      <c r="O881" s="2" t="s">
        <v>7802</v>
      </c>
      <c r="P881" s="2">
        <v>1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 t="s">
        <v>30085</v>
      </c>
      <c r="X881" t="str">
        <f>INDEX(RRUFF_LESS_COLUMNS!A:A, MATCH($O881,RRUFF_LESS_COLUMNS!$A:$A))</f>
        <v>Molybdenite</v>
      </c>
      <c r="Y881" t="str">
        <f>INDEX(RRUFF_LESS_COLUMNS!B:B, MATCH($O881,RRUFF_LESS_COLUMNS!$A:$A))</f>
        <v>MoS&lt;sub&gt;2&lt;/sub&gt;</v>
      </c>
      <c r="Z881" t="str">
        <f>INDEX(RRUFF_LESS_COLUMNS!C:C, MATCH($O881,RRUFF_LESS_COLUMNS!$A:$A))</f>
        <v>MoS_2_</v>
      </c>
      <c r="AA881" t="str">
        <f>INDEX(RRUFF_LESS_COLUMNS!D:D, MATCH($O881,RRUFF_LESS_COLUMNS!$A:$A))</f>
        <v>Mo S</v>
      </c>
      <c r="AB881" t="str">
        <f>INDEX(RRUFF_LESS_COLUMNS!E:E, MATCH($O881,RRUFF_LESS_COLUMNS!$A:$A))</f>
        <v>unknown</v>
      </c>
      <c r="AC881" t="str">
        <f>INDEX(RRUFF_LESS_COLUMNS!F:F, MATCH($O881,RRUFF_LESS_COLUMNS!$A:$A))</f>
        <v>Molybdenite</v>
      </c>
      <c r="AD881" t="str">
        <f>INDEX(RRUFF_LESS_COLUMNS!G:G, MATCH($O881,RRUFF_LESS_COLUMNS!$A:$A))</f>
        <v>molybdenite</v>
      </c>
    </row>
    <row r="882" spans="1:30" x14ac:dyDescent="0.2">
      <c r="A882" s="2" t="s">
        <v>30056</v>
      </c>
      <c r="B882" s="2" t="s">
        <v>30075</v>
      </c>
      <c r="C882" s="2" t="s">
        <v>30460</v>
      </c>
      <c r="D882" s="2">
        <v>238</v>
      </c>
      <c r="E882" s="2">
        <v>215</v>
      </c>
      <c r="F882" s="3">
        <v>108473</v>
      </c>
      <c r="G882" s="1" t="s">
        <v>30526</v>
      </c>
      <c r="H882" s="2"/>
      <c r="I882" s="3">
        <v>27310</v>
      </c>
      <c r="J882" s="2" t="s">
        <v>30453</v>
      </c>
      <c r="K882" s="3" t="s">
        <v>30454</v>
      </c>
      <c r="L882" s="3" t="s">
        <v>30455</v>
      </c>
      <c r="M882" s="2" t="s">
        <v>30456</v>
      </c>
      <c r="N882" s="2" t="s">
        <v>30457</v>
      </c>
      <c r="O882" s="2" t="s">
        <v>7802</v>
      </c>
      <c r="P882" s="2">
        <v>1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 t="s">
        <v>30085</v>
      </c>
      <c r="X882" t="str">
        <f>INDEX(RRUFF_LESS_COLUMNS!A:A, MATCH($O882,RRUFF_LESS_COLUMNS!$A:$A))</f>
        <v>Molybdenite</v>
      </c>
      <c r="Y882" t="str">
        <f>INDEX(RRUFF_LESS_COLUMNS!B:B, MATCH($O882,RRUFF_LESS_COLUMNS!$A:$A))</f>
        <v>MoS&lt;sub&gt;2&lt;/sub&gt;</v>
      </c>
      <c r="Z882" t="str">
        <f>INDEX(RRUFF_LESS_COLUMNS!C:C, MATCH($O882,RRUFF_LESS_COLUMNS!$A:$A))</f>
        <v>MoS_2_</v>
      </c>
      <c r="AA882" t="str">
        <f>INDEX(RRUFF_LESS_COLUMNS!D:D, MATCH($O882,RRUFF_LESS_COLUMNS!$A:$A))</f>
        <v>Mo S</v>
      </c>
      <c r="AB882" t="str">
        <f>INDEX(RRUFF_LESS_COLUMNS!E:E, MATCH($O882,RRUFF_LESS_COLUMNS!$A:$A))</f>
        <v>unknown</v>
      </c>
      <c r="AC882" t="str">
        <f>INDEX(RRUFF_LESS_COLUMNS!F:F, MATCH($O882,RRUFF_LESS_COLUMNS!$A:$A))</f>
        <v>Molybdenite</v>
      </c>
      <c r="AD882" t="str">
        <f>INDEX(RRUFF_LESS_COLUMNS!G:G, MATCH($O882,RRUFF_LESS_COLUMNS!$A:$A))</f>
        <v>molybdenite</v>
      </c>
    </row>
    <row r="883" spans="1:30" x14ac:dyDescent="0.2">
      <c r="A883" s="2" t="s">
        <v>30056</v>
      </c>
      <c r="B883" s="2" t="s">
        <v>30075</v>
      </c>
      <c r="C883" s="2" t="s">
        <v>30062</v>
      </c>
      <c r="D883" s="2">
        <v>238</v>
      </c>
      <c r="E883" s="2">
        <v>215</v>
      </c>
      <c r="F883" s="3">
        <v>108473</v>
      </c>
      <c r="G883" s="1" t="s">
        <v>30526</v>
      </c>
      <c r="H883" s="2"/>
      <c r="I883" s="3">
        <v>27310</v>
      </c>
      <c r="J883" s="2" t="s">
        <v>30453</v>
      </c>
      <c r="K883" s="3" t="s">
        <v>30454</v>
      </c>
      <c r="L883" s="3" t="s">
        <v>30455</v>
      </c>
      <c r="M883" s="2" t="s">
        <v>30456</v>
      </c>
      <c r="N883" s="2" t="s">
        <v>30457</v>
      </c>
      <c r="O883" s="2" t="s">
        <v>2653</v>
      </c>
      <c r="P883" s="2">
        <v>1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 t="s">
        <v>30085</v>
      </c>
      <c r="X883" t="str">
        <f>INDEX(RRUFF_LESS_COLUMNS!A:A, MATCH($O883,RRUFF_LESS_COLUMNS!$A:$A))</f>
        <v>Sphalerite</v>
      </c>
      <c r="Y883" t="str">
        <f>INDEX(RRUFF_LESS_COLUMNS!B:B, MATCH($O883,RRUFF_LESS_COLUMNS!$A:$A))</f>
        <v>ZnS</v>
      </c>
      <c r="Z883" t="str">
        <f>INDEX(RRUFF_LESS_COLUMNS!C:C, MATCH($O883,RRUFF_LESS_COLUMNS!$A:$A))</f>
        <v>ZnS</v>
      </c>
      <c r="AA883" t="str">
        <f>INDEX(RRUFF_LESS_COLUMNS!D:D, MATCH($O883,RRUFF_LESS_COLUMNS!$A:$A))</f>
        <v>Zn S</v>
      </c>
      <c r="AB883" t="str">
        <f>INDEX(RRUFF_LESS_COLUMNS!E:E, MATCH($O883,RRUFF_LESS_COLUMNS!$A:$A))</f>
        <v>unknown</v>
      </c>
      <c r="AC883" t="str">
        <f>INDEX(RRUFF_LESS_COLUMNS!F:F, MATCH($O883,RRUFF_LESS_COLUMNS!$A:$A))</f>
        <v>Sphalerite</v>
      </c>
      <c r="AD883" t="str">
        <f>INDEX(RRUFF_LESS_COLUMNS!G:G, MATCH($O883,RRUFF_LESS_COLUMNS!$A:$A))</f>
        <v>sphalerite</v>
      </c>
    </row>
    <row r="884" spans="1:30" x14ac:dyDescent="0.2">
      <c r="A884" s="2" t="s">
        <v>30056</v>
      </c>
      <c r="B884" s="2" t="s">
        <v>30075</v>
      </c>
      <c r="C884" s="2" t="s">
        <v>30460</v>
      </c>
      <c r="D884" s="2">
        <v>238</v>
      </c>
      <c r="E884" s="2">
        <v>215</v>
      </c>
      <c r="F884" s="3">
        <v>263626</v>
      </c>
      <c r="G884" s="1" t="s">
        <v>30527</v>
      </c>
      <c r="H884" s="2"/>
      <c r="I884" s="3">
        <v>27310</v>
      </c>
      <c r="J884" s="2" t="s">
        <v>30453</v>
      </c>
      <c r="K884" s="3" t="s">
        <v>30454</v>
      </c>
      <c r="L884" s="3" t="s">
        <v>30455</v>
      </c>
      <c r="M884" s="2" t="s">
        <v>30456</v>
      </c>
      <c r="N884" s="2" t="s">
        <v>30457</v>
      </c>
      <c r="O884" s="2" t="s">
        <v>7802</v>
      </c>
      <c r="P884" s="2">
        <v>1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 t="s">
        <v>30085</v>
      </c>
      <c r="X884" t="str">
        <f>INDEX(RRUFF_LESS_COLUMNS!A:A, MATCH($O884,RRUFF_LESS_COLUMNS!$A:$A))</f>
        <v>Molybdenite</v>
      </c>
      <c r="Y884" t="str">
        <f>INDEX(RRUFF_LESS_COLUMNS!B:B, MATCH($O884,RRUFF_LESS_COLUMNS!$A:$A))</f>
        <v>MoS&lt;sub&gt;2&lt;/sub&gt;</v>
      </c>
      <c r="Z884" t="str">
        <f>INDEX(RRUFF_LESS_COLUMNS!C:C, MATCH($O884,RRUFF_LESS_COLUMNS!$A:$A))</f>
        <v>MoS_2_</v>
      </c>
      <c r="AA884" t="str">
        <f>INDEX(RRUFF_LESS_COLUMNS!D:D, MATCH($O884,RRUFF_LESS_COLUMNS!$A:$A))</f>
        <v>Mo S</v>
      </c>
      <c r="AB884" t="str">
        <f>INDEX(RRUFF_LESS_COLUMNS!E:E, MATCH($O884,RRUFF_LESS_COLUMNS!$A:$A))</f>
        <v>unknown</v>
      </c>
      <c r="AC884" t="str">
        <f>INDEX(RRUFF_LESS_COLUMNS!F:F, MATCH($O884,RRUFF_LESS_COLUMNS!$A:$A))</f>
        <v>Molybdenite</v>
      </c>
      <c r="AD884" t="str">
        <f>INDEX(RRUFF_LESS_COLUMNS!G:G, MATCH($O884,RRUFF_LESS_COLUMNS!$A:$A))</f>
        <v>molybdenite</v>
      </c>
    </row>
    <row r="885" spans="1:30" x14ac:dyDescent="0.2">
      <c r="A885" s="2" t="s">
        <v>30056</v>
      </c>
      <c r="B885" s="2" t="s">
        <v>30075</v>
      </c>
      <c r="C885" s="2" t="s">
        <v>30062</v>
      </c>
      <c r="D885" s="2">
        <v>238</v>
      </c>
      <c r="E885" s="2">
        <v>215</v>
      </c>
      <c r="F885" s="3">
        <v>108476</v>
      </c>
      <c r="G885" s="1" t="s">
        <v>30528</v>
      </c>
      <c r="H885" s="2"/>
      <c r="I885" s="3">
        <v>27310</v>
      </c>
      <c r="J885" s="2" t="s">
        <v>30453</v>
      </c>
      <c r="K885" s="3" t="s">
        <v>30454</v>
      </c>
      <c r="L885" s="3" t="s">
        <v>30455</v>
      </c>
      <c r="M885" s="2" t="s">
        <v>30456</v>
      </c>
      <c r="N885" s="2" t="s">
        <v>30457</v>
      </c>
      <c r="O885" s="2" t="s">
        <v>1909</v>
      </c>
      <c r="P885" s="2">
        <v>1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 t="s">
        <v>30085</v>
      </c>
      <c r="X885" t="str">
        <f>INDEX(RRUFF_LESS_COLUMNS!A:A, MATCH($O885,RRUFF_LESS_COLUMNS!$A:$A))</f>
        <v>Arsenopyrite</v>
      </c>
      <c r="Y885" t="str">
        <f>INDEX(RRUFF_LESS_COLUMNS!B:B, MATCH($O885,RRUFF_LESS_COLUMNS!$A:$A))</f>
        <v>FeAsS</v>
      </c>
      <c r="Z885" t="str">
        <f>INDEX(RRUFF_LESS_COLUMNS!C:C, MATCH($O885,RRUFF_LESS_COLUMNS!$A:$A))</f>
        <v>FeAsS</v>
      </c>
      <c r="AA885" t="str">
        <f>INDEX(RRUFF_LESS_COLUMNS!D:D, MATCH($O885,RRUFF_LESS_COLUMNS!$A:$A))</f>
        <v>Fe As S</v>
      </c>
      <c r="AB885" t="str">
        <f>INDEX(RRUFF_LESS_COLUMNS!E:E, MATCH($O885,RRUFF_LESS_COLUMNS!$A:$A))</f>
        <v>unknown</v>
      </c>
      <c r="AC885" t="str">
        <f>INDEX(RRUFF_LESS_COLUMNS!F:F, MATCH($O885,RRUFF_LESS_COLUMNS!$A:$A))</f>
        <v>Arsenopyrite</v>
      </c>
      <c r="AD885" t="str">
        <f>INDEX(RRUFF_LESS_COLUMNS!G:G, MATCH($O885,RRUFF_LESS_COLUMNS!$A:$A))</f>
        <v>arsenopyrite</v>
      </c>
    </row>
    <row r="886" spans="1:30" x14ac:dyDescent="0.2">
      <c r="A886" s="2" t="s">
        <v>30056</v>
      </c>
      <c r="B886" s="2" t="s">
        <v>30075</v>
      </c>
      <c r="C886" s="2" t="s">
        <v>30460</v>
      </c>
      <c r="D886" s="2">
        <v>238</v>
      </c>
      <c r="E886" s="2">
        <v>215</v>
      </c>
      <c r="F886" s="3">
        <v>108476</v>
      </c>
      <c r="G886" s="1" t="s">
        <v>30528</v>
      </c>
      <c r="H886" s="2"/>
      <c r="I886" s="3">
        <v>27310</v>
      </c>
      <c r="J886" s="2" t="s">
        <v>30453</v>
      </c>
      <c r="K886" s="3" t="s">
        <v>30454</v>
      </c>
      <c r="L886" s="3" t="s">
        <v>30455</v>
      </c>
      <c r="M886" s="2" t="s">
        <v>30456</v>
      </c>
      <c r="N886" s="2" t="s">
        <v>30457</v>
      </c>
      <c r="O886" s="2" t="s">
        <v>7802</v>
      </c>
      <c r="P886" s="2">
        <v>1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 t="s">
        <v>30085</v>
      </c>
      <c r="X886" t="str">
        <f>INDEX(RRUFF_LESS_COLUMNS!A:A, MATCH($O886,RRUFF_LESS_COLUMNS!$A:$A))</f>
        <v>Molybdenite</v>
      </c>
      <c r="Y886" t="str">
        <f>INDEX(RRUFF_LESS_COLUMNS!B:B, MATCH($O886,RRUFF_LESS_COLUMNS!$A:$A))</f>
        <v>MoS&lt;sub&gt;2&lt;/sub&gt;</v>
      </c>
      <c r="Z886" t="str">
        <f>INDEX(RRUFF_LESS_COLUMNS!C:C, MATCH($O886,RRUFF_LESS_COLUMNS!$A:$A))</f>
        <v>MoS_2_</v>
      </c>
      <c r="AA886" t="str">
        <f>INDEX(RRUFF_LESS_COLUMNS!D:D, MATCH($O886,RRUFF_LESS_COLUMNS!$A:$A))</f>
        <v>Mo S</v>
      </c>
      <c r="AB886" t="str">
        <f>INDEX(RRUFF_LESS_COLUMNS!E:E, MATCH($O886,RRUFF_LESS_COLUMNS!$A:$A))</f>
        <v>unknown</v>
      </c>
      <c r="AC886" t="str">
        <f>INDEX(RRUFF_LESS_COLUMNS!F:F, MATCH($O886,RRUFF_LESS_COLUMNS!$A:$A))</f>
        <v>Molybdenite</v>
      </c>
      <c r="AD886" t="str">
        <f>INDEX(RRUFF_LESS_COLUMNS!G:G, MATCH($O886,RRUFF_LESS_COLUMNS!$A:$A))</f>
        <v>molybdenite</v>
      </c>
    </row>
    <row r="887" spans="1:30" x14ac:dyDescent="0.2">
      <c r="A887" s="2" t="s">
        <v>30056</v>
      </c>
      <c r="B887" s="2" t="s">
        <v>30075</v>
      </c>
      <c r="C887" s="2" t="s">
        <v>30460</v>
      </c>
      <c r="D887" s="2">
        <v>238</v>
      </c>
      <c r="E887" s="2">
        <v>215</v>
      </c>
      <c r="F887" s="3">
        <v>108390</v>
      </c>
      <c r="G887" s="1" t="s">
        <v>30529</v>
      </c>
      <c r="H887" s="2"/>
      <c r="I887" s="3">
        <v>27310</v>
      </c>
      <c r="J887" s="2" t="s">
        <v>30453</v>
      </c>
      <c r="K887" s="3" t="s">
        <v>30454</v>
      </c>
      <c r="L887" s="3" t="s">
        <v>30455</v>
      </c>
      <c r="M887" s="2" t="s">
        <v>30456</v>
      </c>
      <c r="N887" s="2" t="s">
        <v>30457</v>
      </c>
      <c r="O887" s="2" t="s">
        <v>7802</v>
      </c>
      <c r="P887" s="2">
        <v>1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 t="s">
        <v>30085</v>
      </c>
      <c r="X887" t="str">
        <f>INDEX(RRUFF_LESS_COLUMNS!A:A, MATCH($O887,RRUFF_LESS_COLUMNS!$A:$A))</f>
        <v>Molybdenite</v>
      </c>
      <c r="Y887" t="str">
        <f>INDEX(RRUFF_LESS_COLUMNS!B:B, MATCH($O887,RRUFF_LESS_COLUMNS!$A:$A))</f>
        <v>MoS&lt;sub&gt;2&lt;/sub&gt;</v>
      </c>
      <c r="Z887" t="str">
        <f>INDEX(RRUFF_LESS_COLUMNS!C:C, MATCH($O887,RRUFF_LESS_COLUMNS!$A:$A))</f>
        <v>MoS_2_</v>
      </c>
      <c r="AA887" t="str">
        <f>INDEX(RRUFF_LESS_COLUMNS!D:D, MATCH($O887,RRUFF_LESS_COLUMNS!$A:$A))</f>
        <v>Mo S</v>
      </c>
      <c r="AB887" t="str">
        <f>INDEX(RRUFF_LESS_COLUMNS!E:E, MATCH($O887,RRUFF_LESS_COLUMNS!$A:$A))</f>
        <v>unknown</v>
      </c>
      <c r="AC887" t="str">
        <f>INDEX(RRUFF_LESS_COLUMNS!F:F, MATCH($O887,RRUFF_LESS_COLUMNS!$A:$A))</f>
        <v>Molybdenite</v>
      </c>
      <c r="AD887" t="str">
        <f>INDEX(RRUFF_LESS_COLUMNS!G:G, MATCH($O887,RRUFF_LESS_COLUMNS!$A:$A))</f>
        <v>molybdenite</v>
      </c>
    </row>
    <row r="888" spans="1:30" x14ac:dyDescent="0.2">
      <c r="A888" s="2" t="s">
        <v>30056</v>
      </c>
      <c r="B888" s="2" t="s">
        <v>30075</v>
      </c>
      <c r="C888" s="2" t="s">
        <v>30062</v>
      </c>
      <c r="D888" s="2">
        <v>238</v>
      </c>
      <c r="E888" s="2">
        <v>215</v>
      </c>
      <c r="F888" s="3">
        <v>108467</v>
      </c>
      <c r="G888" s="1" t="s">
        <v>30530</v>
      </c>
      <c r="H888" s="2"/>
      <c r="I888" s="3">
        <v>27310</v>
      </c>
      <c r="J888" s="2" t="s">
        <v>30453</v>
      </c>
      <c r="K888" s="3" t="s">
        <v>30454</v>
      </c>
      <c r="L888" s="3" t="s">
        <v>30455</v>
      </c>
      <c r="M888" s="2" t="s">
        <v>30456</v>
      </c>
      <c r="N888" s="2" t="s">
        <v>30457</v>
      </c>
      <c r="O888" s="2" t="s">
        <v>1909</v>
      </c>
      <c r="P888" s="2">
        <v>1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 t="s">
        <v>30085</v>
      </c>
      <c r="X888" t="str">
        <f>INDEX(RRUFF_LESS_COLUMNS!A:A, MATCH($O888,RRUFF_LESS_COLUMNS!$A:$A))</f>
        <v>Arsenopyrite</v>
      </c>
      <c r="Y888" t="str">
        <f>INDEX(RRUFF_LESS_COLUMNS!B:B, MATCH($O888,RRUFF_LESS_COLUMNS!$A:$A))</f>
        <v>FeAsS</v>
      </c>
      <c r="Z888" t="str">
        <f>INDEX(RRUFF_LESS_COLUMNS!C:C, MATCH($O888,RRUFF_LESS_COLUMNS!$A:$A))</f>
        <v>FeAsS</v>
      </c>
      <c r="AA888" t="str">
        <f>INDEX(RRUFF_LESS_COLUMNS!D:D, MATCH($O888,RRUFF_LESS_COLUMNS!$A:$A))</f>
        <v>Fe As S</v>
      </c>
      <c r="AB888" t="str">
        <f>INDEX(RRUFF_LESS_COLUMNS!E:E, MATCH($O888,RRUFF_LESS_COLUMNS!$A:$A))</f>
        <v>unknown</v>
      </c>
      <c r="AC888" t="str">
        <f>INDEX(RRUFF_LESS_COLUMNS!F:F, MATCH($O888,RRUFF_LESS_COLUMNS!$A:$A))</f>
        <v>Arsenopyrite</v>
      </c>
      <c r="AD888" t="str">
        <f>INDEX(RRUFF_LESS_COLUMNS!G:G, MATCH($O888,RRUFF_LESS_COLUMNS!$A:$A))</f>
        <v>arsenopyrite</v>
      </c>
    </row>
    <row r="889" spans="1:30" x14ac:dyDescent="0.2">
      <c r="A889" s="2" t="s">
        <v>30056</v>
      </c>
      <c r="B889" s="2" t="s">
        <v>30075</v>
      </c>
      <c r="C889" s="2" t="s">
        <v>30062</v>
      </c>
      <c r="D889" s="2">
        <v>238</v>
      </c>
      <c r="E889" s="2">
        <v>215</v>
      </c>
      <c r="F889" s="3">
        <v>108467</v>
      </c>
      <c r="G889" s="1" t="s">
        <v>30530</v>
      </c>
      <c r="H889" s="2"/>
      <c r="I889" s="3">
        <v>27310</v>
      </c>
      <c r="J889" s="2" t="s">
        <v>30453</v>
      </c>
      <c r="K889" s="3" t="s">
        <v>30454</v>
      </c>
      <c r="L889" s="3" t="s">
        <v>30455</v>
      </c>
      <c r="M889" s="2" t="s">
        <v>30456</v>
      </c>
      <c r="N889" s="2" t="s">
        <v>30457</v>
      </c>
      <c r="O889" s="2" t="s">
        <v>3429</v>
      </c>
      <c r="P889" s="2">
        <v>1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 t="s">
        <v>30085</v>
      </c>
      <c r="X889" t="str">
        <f>INDEX(RRUFF_LESS_COLUMNS!A:A, MATCH($O889,RRUFF_LESS_COLUMNS!$A:$A))</f>
        <v>Bismuthinite</v>
      </c>
      <c r="Y889" t="str">
        <f>INDEX(RRUFF_LESS_COLUMNS!B:B, MATCH($O889,RRUFF_LESS_COLUMNS!$A:$A))</f>
        <v>Bi&lt;sub&gt;2&lt;/sub&gt;S&lt;sub&gt;3&lt;/sub&gt;</v>
      </c>
      <c r="Z889" t="str">
        <f>INDEX(RRUFF_LESS_COLUMNS!C:C, MATCH($O889,RRUFF_LESS_COLUMNS!$A:$A))</f>
        <v>Bi_2_S_3_</v>
      </c>
      <c r="AA889" t="str">
        <f>INDEX(RRUFF_LESS_COLUMNS!D:D, MATCH($O889,RRUFF_LESS_COLUMNS!$A:$A))</f>
        <v>Bi S</v>
      </c>
      <c r="AB889" t="str">
        <f>INDEX(RRUFF_LESS_COLUMNS!E:E, MATCH($O889,RRUFF_LESS_COLUMNS!$A:$A))</f>
        <v>unknown</v>
      </c>
      <c r="AC889" t="str">
        <f>INDEX(RRUFF_LESS_COLUMNS!F:F, MATCH($O889,RRUFF_LESS_COLUMNS!$A:$A))</f>
        <v>Stibnite</v>
      </c>
      <c r="AD889" t="str">
        <f>INDEX(RRUFF_LESS_COLUMNS!G:G, MATCH($O889,RRUFF_LESS_COLUMNS!$A:$A))</f>
        <v>stibnite</v>
      </c>
    </row>
    <row r="890" spans="1:30" x14ac:dyDescent="0.2">
      <c r="A890" s="2" t="s">
        <v>30056</v>
      </c>
      <c r="B890" s="2" t="s">
        <v>30075</v>
      </c>
      <c r="C890" s="2" t="s">
        <v>30062</v>
      </c>
      <c r="D890" s="2">
        <v>238</v>
      </c>
      <c r="E890" s="2">
        <v>215</v>
      </c>
      <c r="F890" s="3">
        <v>108467</v>
      </c>
      <c r="G890" s="1" t="s">
        <v>30530</v>
      </c>
      <c r="H890" s="2"/>
      <c r="I890" s="3">
        <v>27310</v>
      </c>
      <c r="J890" s="2" t="s">
        <v>30453</v>
      </c>
      <c r="K890" s="3" t="s">
        <v>30454</v>
      </c>
      <c r="L890" s="3" t="s">
        <v>30455</v>
      </c>
      <c r="M890" s="2" t="s">
        <v>30456</v>
      </c>
      <c r="N890" s="2" t="s">
        <v>30457</v>
      </c>
      <c r="O890" s="2" t="s">
        <v>1269</v>
      </c>
      <c r="P890" s="2">
        <v>1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 t="s">
        <v>30085</v>
      </c>
      <c r="X890" t="str">
        <f>INDEX(RRUFF_LESS_COLUMNS!A:A, MATCH($O890,RRUFF_LESS_COLUMNS!$A:$A))</f>
        <v>Galenobismutite</v>
      </c>
      <c r="Y890" t="str">
        <f>INDEX(RRUFF_LESS_COLUMNS!B:B, MATCH($O890,RRUFF_LESS_COLUMNS!$A:$A))</f>
        <v>PbBi&lt;sub&gt;2&lt;/sub&gt;S&lt;sub&gt;4&lt;/sub&gt;</v>
      </c>
      <c r="Z890" t="str">
        <f>INDEX(RRUFF_LESS_COLUMNS!C:C, MATCH($O890,RRUFF_LESS_COLUMNS!$A:$A))</f>
        <v>PbBi_2_S_4_</v>
      </c>
      <c r="AA890" t="str">
        <f>INDEX(RRUFF_LESS_COLUMNS!D:D, MATCH($O890,RRUFF_LESS_COLUMNS!$A:$A))</f>
        <v>Pb Bi S</v>
      </c>
      <c r="AB890" t="str">
        <f>INDEX(RRUFF_LESS_COLUMNS!E:E, MATCH($O890,RRUFF_LESS_COLUMNS!$A:$A))</f>
        <v>Sweden</v>
      </c>
      <c r="AC890" t="str">
        <f>INDEX(RRUFF_LESS_COLUMNS!F:F, MATCH($O890,RRUFF_LESS_COLUMNS!$A:$A))</f>
        <v>Galenobismutite</v>
      </c>
      <c r="AD890" t="str">
        <f>INDEX(RRUFF_LESS_COLUMNS!G:G, MATCH($O890,RRUFF_LESS_COLUMNS!$A:$A))</f>
        <v>Â </v>
      </c>
    </row>
    <row r="891" spans="1:30" x14ac:dyDescent="0.2">
      <c r="A891" s="2" t="s">
        <v>30056</v>
      </c>
      <c r="B891" s="2" t="s">
        <v>30075</v>
      </c>
      <c r="C891" s="2" t="s">
        <v>30062</v>
      </c>
      <c r="D891" s="2">
        <v>238</v>
      </c>
      <c r="E891" s="2">
        <v>215</v>
      </c>
      <c r="F891" s="3">
        <v>108467</v>
      </c>
      <c r="G891" s="1" t="s">
        <v>30530</v>
      </c>
      <c r="H891" s="2"/>
      <c r="I891" s="3">
        <v>27310</v>
      </c>
      <c r="J891" s="2" t="s">
        <v>30453</v>
      </c>
      <c r="K891" s="3" t="s">
        <v>30454</v>
      </c>
      <c r="L891" s="3" t="s">
        <v>30455</v>
      </c>
      <c r="M891" s="2" t="s">
        <v>30456</v>
      </c>
      <c r="N891" s="2" t="s">
        <v>30457</v>
      </c>
      <c r="O891" s="2" t="s">
        <v>13318</v>
      </c>
      <c r="P891" s="2">
        <v>1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 t="s">
        <v>30085</v>
      </c>
      <c r="X891" t="str">
        <f>INDEX(RRUFF_LESS_COLUMNS!A:A, MATCH($O891,RRUFF_LESS_COLUMNS!$A:$A))</f>
        <v>Ikunolite</v>
      </c>
      <c r="Y891" t="str">
        <f>INDEX(RRUFF_LESS_COLUMNS!B:B, MATCH($O891,RRUFF_LESS_COLUMNS!$A:$A))</f>
        <v>Bi&lt;sub&gt;4&lt;/sub&gt;S&lt;sub&gt;3&lt;/sub&gt;</v>
      </c>
      <c r="Z891" t="str">
        <f>INDEX(RRUFF_LESS_COLUMNS!C:C, MATCH($O891,RRUFF_LESS_COLUMNS!$A:$A))</f>
        <v>Bi_4_S_3_</v>
      </c>
      <c r="AA891" t="str">
        <f>INDEX(RRUFF_LESS_COLUMNS!D:D, MATCH($O891,RRUFF_LESS_COLUMNS!$A:$A))</f>
        <v>Bi S</v>
      </c>
      <c r="AB891" t="str">
        <f>INDEX(RRUFF_LESS_COLUMNS!E:E, MATCH($O891,RRUFF_LESS_COLUMNS!$A:$A))</f>
        <v>Japan</v>
      </c>
      <c r="AC891" t="str">
        <f>INDEX(RRUFF_LESS_COLUMNS!F:F, MATCH($O891,RRUFF_LESS_COLUMNS!$A:$A))</f>
        <v>Tetradymite</v>
      </c>
      <c r="AD891" t="str">
        <f>INDEX(RRUFF_LESS_COLUMNS!G:G, MATCH($O891,RRUFF_LESS_COLUMNS!$A:$A))</f>
        <v>tetradymite</v>
      </c>
    </row>
    <row r="892" spans="1:30" x14ac:dyDescent="0.2">
      <c r="A892" s="2" t="s">
        <v>30056</v>
      </c>
      <c r="B892" s="2" t="s">
        <v>30075</v>
      </c>
      <c r="C892" s="2" t="s">
        <v>30062</v>
      </c>
      <c r="D892" s="2">
        <v>238</v>
      </c>
      <c r="E892" s="2">
        <v>215</v>
      </c>
      <c r="F892" s="3">
        <v>108467</v>
      </c>
      <c r="G892" s="1" t="s">
        <v>30530</v>
      </c>
      <c r="H892" s="2"/>
      <c r="I892" s="3">
        <v>27310</v>
      </c>
      <c r="J892" s="2" t="s">
        <v>30453</v>
      </c>
      <c r="K892" s="3" t="s">
        <v>30454</v>
      </c>
      <c r="L892" s="3" t="s">
        <v>30455</v>
      </c>
      <c r="M892" s="2" t="s">
        <v>30456</v>
      </c>
      <c r="N892" s="2" t="s">
        <v>30457</v>
      </c>
      <c r="O892" s="2" t="s">
        <v>15125</v>
      </c>
      <c r="P892" s="2">
        <v>1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 t="s">
        <v>30085</v>
      </c>
      <c r="X892" t="str">
        <f>INDEX(RRUFF_LESS_COLUMNS!A:A, MATCH($O892,RRUFF_LESS_COLUMNS!$A:$A))</f>
        <v>Kobellite</v>
      </c>
      <c r="Y892" t="str">
        <f>INDEX(RRUFF_LESS_COLUMNS!B:B, MATCH($O892,RRUFF_LESS_COLUMNS!$A:$A))</f>
        <v>Pb&lt;sup&gt;2+&lt;/sup&gt;&lt;sub&gt;11&lt;/sub&gt;(Cu&lt;sup&gt;1+&lt;/sup&gt;,Fe&lt;sup&gt;2+&lt;/sup&gt;)&lt;sub&gt;2&lt;/sub&gt;(Bi&lt;sup&gt;3+&lt;/sup&gt;,Sb&lt;sup&gt;3+&lt;/sup&gt;)&lt;sub&gt;15&lt;/sub&gt;S&lt;sup&gt;2-&lt;/sup&gt;&lt;sub&gt;35&lt;/sub&gt;</v>
      </c>
      <c r="Z892" t="str">
        <f>INDEX(RRUFF_LESS_COLUMNS!C:C, MATCH($O892,RRUFF_LESS_COLUMNS!$A:$A))</f>
        <v>Pb^2+^_11_(Cu^1+^,Fe^2+^)_2_(Bi^3+^,Sb^3+^)_15_S^2-^_35_</v>
      </c>
      <c r="AA892" t="str">
        <f>INDEX(RRUFF_LESS_COLUMNS!D:D, MATCH($O892,RRUFF_LESS_COLUMNS!$A:$A))</f>
        <v>Pb Cu Fe Bi Sb S</v>
      </c>
      <c r="AB892" t="str">
        <f>INDEX(RRUFF_LESS_COLUMNS!E:E, MATCH($O892,RRUFF_LESS_COLUMNS!$A:$A))</f>
        <v>Sweden</v>
      </c>
      <c r="AC892" t="str">
        <f>INDEX(RRUFF_LESS_COLUMNS!F:F, MATCH($O892,RRUFF_LESS_COLUMNS!$A:$A))</f>
        <v>Â </v>
      </c>
      <c r="AD892" t="str">
        <f>INDEX(RRUFF_LESS_COLUMNS!G:G, MATCH($O892,RRUFF_LESS_COLUMNS!$A:$A))</f>
        <v>kobellite</v>
      </c>
    </row>
    <row r="893" spans="1:30" x14ac:dyDescent="0.2">
      <c r="A893" s="2" t="s">
        <v>30056</v>
      </c>
      <c r="B893" s="2" t="s">
        <v>30075</v>
      </c>
      <c r="C893" s="2" t="s">
        <v>30460</v>
      </c>
      <c r="D893" s="2">
        <v>238</v>
      </c>
      <c r="E893" s="2">
        <v>215</v>
      </c>
      <c r="F893" s="3">
        <v>108467</v>
      </c>
      <c r="G893" s="1" t="s">
        <v>30530</v>
      </c>
      <c r="H893" s="2"/>
      <c r="I893" s="3">
        <v>27310</v>
      </c>
      <c r="J893" s="2" t="s">
        <v>30453</v>
      </c>
      <c r="K893" s="3" t="s">
        <v>30454</v>
      </c>
      <c r="L893" s="3" t="s">
        <v>30455</v>
      </c>
      <c r="M893" s="2" t="s">
        <v>30456</v>
      </c>
      <c r="N893" s="2" t="s">
        <v>30457</v>
      </c>
      <c r="O893" s="2" t="s">
        <v>7802</v>
      </c>
      <c r="P893" s="2">
        <v>1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 t="s">
        <v>30085</v>
      </c>
      <c r="X893" t="str">
        <f>INDEX(RRUFF_LESS_COLUMNS!A:A, MATCH($O893,RRUFF_LESS_COLUMNS!$A:$A))</f>
        <v>Molybdenite</v>
      </c>
      <c r="Y893" t="str">
        <f>INDEX(RRUFF_LESS_COLUMNS!B:B, MATCH($O893,RRUFF_LESS_COLUMNS!$A:$A))</f>
        <v>MoS&lt;sub&gt;2&lt;/sub&gt;</v>
      </c>
      <c r="Z893" t="str">
        <f>INDEX(RRUFF_LESS_COLUMNS!C:C, MATCH($O893,RRUFF_LESS_COLUMNS!$A:$A))</f>
        <v>MoS_2_</v>
      </c>
      <c r="AA893" t="str">
        <f>INDEX(RRUFF_LESS_COLUMNS!D:D, MATCH($O893,RRUFF_LESS_COLUMNS!$A:$A))</f>
        <v>Mo S</v>
      </c>
      <c r="AB893" t="str">
        <f>INDEX(RRUFF_LESS_COLUMNS!E:E, MATCH($O893,RRUFF_LESS_COLUMNS!$A:$A))</f>
        <v>unknown</v>
      </c>
      <c r="AC893" t="str">
        <f>INDEX(RRUFF_LESS_COLUMNS!F:F, MATCH($O893,RRUFF_LESS_COLUMNS!$A:$A))</f>
        <v>Molybdenite</v>
      </c>
      <c r="AD893" t="str">
        <f>INDEX(RRUFF_LESS_COLUMNS!G:G, MATCH($O893,RRUFF_LESS_COLUMNS!$A:$A))</f>
        <v>molybdenite</v>
      </c>
    </row>
    <row r="894" spans="1:30" x14ac:dyDescent="0.2">
      <c r="A894" s="2" t="s">
        <v>30056</v>
      </c>
      <c r="B894" s="2" t="s">
        <v>30075</v>
      </c>
      <c r="C894" s="2" t="s">
        <v>30062</v>
      </c>
      <c r="D894" s="2">
        <v>238</v>
      </c>
      <c r="E894" s="2">
        <v>215</v>
      </c>
      <c r="F894" s="3">
        <v>108467</v>
      </c>
      <c r="G894" s="1" t="s">
        <v>30530</v>
      </c>
      <c r="H894" s="2"/>
      <c r="I894" s="3">
        <v>27310</v>
      </c>
      <c r="J894" s="2" t="s">
        <v>30453</v>
      </c>
      <c r="K894" s="3" t="s">
        <v>30454</v>
      </c>
      <c r="L894" s="3" t="s">
        <v>30455</v>
      </c>
      <c r="M894" s="2" t="s">
        <v>30456</v>
      </c>
      <c r="N894" s="2" t="s">
        <v>30457</v>
      </c>
      <c r="O894" s="2" t="s">
        <v>22888</v>
      </c>
      <c r="P894" s="2">
        <v>1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 t="s">
        <v>30085</v>
      </c>
      <c r="X894" t="str">
        <f>INDEX(RRUFF_LESS_COLUMNS!A:A, MATCH($O894,RRUFF_LESS_COLUMNS!$A:$A))</f>
        <v>Pyrrhotite</v>
      </c>
      <c r="Y894" t="str">
        <f>INDEX(RRUFF_LESS_COLUMNS!B:B, MATCH($O894,RRUFF_LESS_COLUMNS!$A:$A))</f>
        <v>Fe&lt;sup&gt;2+&lt;/sup&gt;&lt;sub&gt;5&lt;/sub&gt;Fe&lt;sup&gt;3+&lt;/sup&gt;&lt;sub&gt;2&lt;/sub&gt;S&lt;sup&gt;2-&lt;/sup&gt;&lt;sub&gt;8&lt;/sub&gt;</v>
      </c>
      <c r="Z894" t="str">
        <f>INDEX(RRUFF_LESS_COLUMNS!C:C, MATCH($O894,RRUFF_LESS_COLUMNS!$A:$A))</f>
        <v>Fe^2+^_5_Fe^3+^_2_S^2-^_8_</v>
      </c>
      <c r="AA894" t="str">
        <f>INDEX(RRUFF_LESS_COLUMNS!D:D, MATCH($O894,RRUFF_LESS_COLUMNS!$A:$A))</f>
        <v>Fe S</v>
      </c>
      <c r="AB894" t="str">
        <f>INDEX(RRUFF_LESS_COLUMNS!E:E, MATCH($O894,RRUFF_LESS_COLUMNS!$A:$A))</f>
        <v>Japan</v>
      </c>
      <c r="AC894" t="str">
        <f>INDEX(RRUFF_LESS_COLUMNS!F:F, MATCH($O894,RRUFF_LESS_COLUMNS!$A:$A))</f>
        <v>Nickeline</v>
      </c>
      <c r="AD894" t="str">
        <f>INDEX(RRUFF_LESS_COLUMNS!G:G, MATCH($O894,RRUFF_LESS_COLUMNS!$A:$A))</f>
        <v>Â </v>
      </c>
    </row>
    <row r="895" spans="1:30" x14ac:dyDescent="0.2">
      <c r="A895" s="2" t="s">
        <v>30056</v>
      </c>
      <c r="B895" s="2" t="s">
        <v>30075</v>
      </c>
      <c r="C895" s="2" t="s">
        <v>30460</v>
      </c>
      <c r="D895" s="2">
        <v>238</v>
      </c>
      <c r="E895" s="2">
        <v>215</v>
      </c>
      <c r="F895" s="3">
        <v>108492</v>
      </c>
      <c r="G895" s="1" t="s">
        <v>30531</v>
      </c>
      <c r="H895" s="2"/>
      <c r="I895" s="3">
        <v>27310</v>
      </c>
      <c r="J895" s="2" t="s">
        <v>30453</v>
      </c>
      <c r="K895" s="3" t="s">
        <v>30454</v>
      </c>
      <c r="L895" s="3" t="s">
        <v>30455</v>
      </c>
      <c r="M895" s="2" t="s">
        <v>30456</v>
      </c>
      <c r="N895" s="2" t="s">
        <v>30457</v>
      </c>
      <c r="O895" s="2" t="s">
        <v>7802</v>
      </c>
      <c r="P895" s="2">
        <v>1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 t="s">
        <v>30085</v>
      </c>
      <c r="X895" t="str">
        <f>INDEX(RRUFF_LESS_COLUMNS!A:A, MATCH($O895,RRUFF_LESS_COLUMNS!$A:$A))</f>
        <v>Molybdenite</v>
      </c>
      <c r="Y895" t="str">
        <f>INDEX(RRUFF_LESS_COLUMNS!B:B, MATCH($O895,RRUFF_LESS_COLUMNS!$A:$A))</f>
        <v>MoS&lt;sub&gt;2&lt;/sub&gt;</v>
      </c>
      <c r="Z895" t="str">
        <f>INDEX(RRUFF_LESS_COLUMNS!C:C, MATCH($O895,RRUFF_LESS_COLUMNS!$A:$A))</f>
        <v>MoS_2_</v>
      </c>
      <c r="AA895" t="str">
        <f>INDEX(RRUFF_LESS_COLUMNS!D:D, MATCH($O895,RRUFF_LESS_COLUMNS!$A:$A))</f>
        <v>Mo S</v>
      </c>
      <c r="AB895" t="str">
        <f>INDEX(RRUFF_LESS_COLUMNS!E:E, MATCH($O895,RRUFF_LESS_COLUMNS!$A:$A))</f>
        <v>unknown</v>
      </c>
      <c r="AC895" t="str">
        <f>INDEX(RRUFF_LESS_COLUMNS!F:F, MATCH($O895,RRUFF_LESS_COLUMNS!$A:$A))</f>
        <v>Molybdenite</v>
      </c>
      <c r="AD895" t="str">
        <f>INDEX(RRUFF_LESS_COLUMNS!G:G, MATCH($O895,RRUFF_LESS_COLUMNS!$A:$A))</f>
        <v>molybdenite</v>
      </c>
    </row>
    <row r="896" spans="1:30" x14ac:dyDescent="0.2">
      <c r="A896" s="2"/>
      <c r="B896" s="2"/>
      <c r="C896" s="2" t="s">
        <v>30057</v>
      </c>
      <c r="D896" s="2">
        <v>446</v>
      </c>
      <c r="E896" s="2">
        <v>437</v>
      </c>
      <c r="F896" s="3">
        <v>130632</v>
      </c>
      <c r="G896" s="1" t="s">
        <v>30532</v>
      </c>
      <c r="H896" s="2"/>
      <c r="I896" s="3">
        <v>130632</v>
      </c>
      <c r="J896" s="2" t="s">
        <v>30532</v>
      </c>
      <c r="K896" s="3" t="s">
        <v>30119</v>
      </c>
      <c r="L896" s="3" t="s">
        <v>30119</v>
      </c>
      <c r="M896" s="2" t="s">
        <v>30533</v>
      </c>
      <c r="N896" s="2" t="s">
        <v>30533</v>
      </c>
      <c r="O896" s="2" t="s">
        <v>3756</v>
      </c>
      <c r="P896" s="2">
        <v>1</v>
      </c>
      <c r="Q896" s="2">
        <v>-32</v>
      </c>
      <c r="R896" s="2">
        <v>-55</v>
      </c>
      <c r="S896" s="2">
        <v>0</v>
      </c>
      <c r="T896" s="2">
        <v>148</v>
      </c>
      <c r="U896" s="2">
        <v>2</v>
      </c>
      <c r="V896" s="2">
        <v>0</v>
      </c>
      <c r="W896" s="2" t="s">
        <v>30534</v>
      </c>
      <c r="X896" t="str">
        <f>INDEX(RRUFF_LESS_COLUMNS!A:A, MATCH($O896,RRUFF_LESS_COLUMNS!$A:$A))</f>
        <v>Bornite</v>
      </c>
      <c r="Y896" t="str">
        <f>INDEX(RRUFF_LESS_COLUMNS!B:B, MATCH($O896,RRUFF_LESS_COLUMNS!$A:$A))</f>
        <v>Cu&lt;sup&gt;1+&lt;/sup&gt;&lt;sub&gt;5&lt;/sub&gt;Fe&lt;sup&gt;3+&lt;/sup&gt;S&lt;sup&gt;2-&lt;/sup&gt;&lt;sub&gt;4&lt;/sub&gt;</v>
      </c>
      <c r="Z896" t="str">
        <f>INDEX(RRUFF_LESS_COLUMNS!C:C, MATCH($O896,RRUFF_LESS_COLUMNS!$A:$A))</f>
        <v>Cu^1+^_5_Fe^3+^S^2-^_4_</v>
      </c>
      <c r="AA896" t="str">
        <f>INDEX(RRUFF_LESS_COLUMNS!D:D, MATCH($O896,RRUFF_LESS_COLUMNS!$A:$A))</f>
        <v>Cu Fe S</v>
      </c>
      <c r="AB896" t="str">
        <f>INDEX(RRUFF_LESS_COLUMNS!E:E, MATCH($O896,RRUFF_LESS_COLUMNS!$A:$A))</f>
        <v>unknown</v>
      </c>
      <c r="AC896" t="str">
        <f>INDEX(RRUFF_LESS_COLUMNS!F:F, MATCH($O896,RRUFF_LESS_COLUMNS!$A:$A))</f>
        <v>Â </v>
      </c>
      <c r="AD896" t="str">
        <f>INDEX(RRUFF_LESS_COLUMNS!G:G, MATCH($O896,RRUFF_LESS_COLUMNS!$A:$A))</f>
        <v>Â </v>
      </c>
    </row>
    <row r="897" spans="1:30" x14ac:dyDescent="0.2">
      <c r="A897" s="2" t="s">
        <v>30056</v>
      </c>
      <c r="B897" s="2"/>
      <c r="C897" s="2" t="s">
        <v>30057</v>
      </c>
      <c r="D897" s="2">
        <v>446</v>
      </c>
      <c r="E897" s="2">
        <v>437</v>
      </c>
      <c r="F897" s="3">
        <v>130632</v>
      </c>
      <c r="G897" s="1" t="s">
        <v>30532</v>
      </c>
      <c r="H897" s="2"/>
      <c r="I897" s="3">
        <v>130632</v>
      </c>
      <c r="J897" s="2" t="s">
        <v>30532</v>
      </c>
      <c r="K897" s="3" t="s">
        <v>30119</v>
      </c>
      <c r="L897" s="3" t="s">
        <v>30119</v>
      </c>
      <c r="M897" s="2" t="s">
        <v>30533</v>
      </c>
      <c r="N897" s="2" t="s">
        <v>30533</v>
      </c>
      <c r="O897" s="2" t="s">
        <v>5437</v>
      </c>
      <c r="P897" s="2">
        <v>1</v>
      </c>
      <c r="Q897" s="2">
        <v>-32</v>
      </c>
      <c r="R897" s="2">
        <v>-55</v>
      </c>
      <c r="S897" s="2">
        <v>0</v>
      </c>
      <c r="T897" s="2">
        <v>148</v>
      </c>
      <c r="U897" s="2">
        <v>2</v>
      </c>
      <c r="V897" s="2">
        <v>0</v>
      </c>
      <c r="W897" s="2" t="s">
        <v>30534</v>
      </c>
      <c r="X897" t="str">
        <f>INDEX(RRUFF_LESS_COLUMNS!A:A, MATCH($O897,RRUFF_LESS_COLUMNS!$A:$A))</f>
        <v>Chalcocite</v>
      </c>
      <c r="Y897" t="str">
        <f>INDEX(RRUFF_LESS_COLUMNS!B:B, MATCH($O897,RRUFF_LESS_COLUMNS!$A:$A))</f>
        <v>Cu&lt;sup&gt;1+&lt;/sup&gt;&lt;sub&gt;2&lt;/sub&gt;S&lt;sup&gt;2-&lt;/sup&gt;</v>
      </c>
      <c r="Z897" t="str">
        <f>INDEX(RRUFF_LESS_COLUMNS!C:C, MATCH($O897,RRUFF_LESS_COLUMNS!$A:$A))</f>
        <v>Cu^1+^_2_S^2-^</v>
      </c>
      <c r="AA897" t="str">
        <f>INDEX(RRUFF_LESS_COLUMNS!D:D, MATCH($O897,RRUFF_LESS_COLUMNS!$A:$A))</f>
        <v>Cu S</v>
      </c>
      <c r="AB897" t="str">
        <f>INDEX(RRUFF_LESS_COLUMNS!E:E, MATCH($O897,RRUFF_LESS_COLUMNS!$A:$A))</f>
        <v>unknown</v>
      </c>
      <c r="AC897" t="str">
        <f>INDEX(RRUFF_LESS_COLUMNS!F:F, MATCH($O897,RRUFF_LESS_COLUMNS!$A:$A))</f>
        <v>Â </v>
      </c>
      <c r="AD897" t="str">
        <f>INDEX(RRUFF_LESS_COLUMNS!G:G, MATCH($O897,RRUFF_LESS_COLUMNS!$A:$A))</f>
        <v>Â </v>
      </c>
    </row>
    <row r="898" spans="1:30" x14ac:dyDescent="0.2">
      <c r="A898" s="2"/>
      <c r="B898" s="2"/>
      <c r="C898" s="2" t="s">
        <v>30057</v>
      </c>
      <c r="D898" s="2">
        <v>446</v>
      </c>
      <c r="E898" s="2">
        <v>437</v>
      </c>
      <c r="F898" s="3">
        <v>130632</v>
      </c>
      <c r="G898" s="1" t="s">
        <v>30532</v>
      </c>
      <c r="H898" s="2"/>
      <c r="I898" s="3">
        <v>130632</v>
      </c>
      <c r="J898" s="2" t="s">
        <v>30532</v>
      </c>
      <c r="K898" s="3" t="s">
        <v>30119</v>
      </c>
      <c r="L898" s="3" t="s">
        <v>30119</v>
      </c>
      <c r="M898" s="2" t="s">
        <v>30533</v>
      </c>
      <c r="N898" s="2" t="s">
        <v>30533</v>
      </c>
      <c r="O898" s="2" t="s">
        <v>5478</v>
      </c>
      <c r="P898" s="2">
        <v>1</v>
      </c>
      <c r="Q898" s="2">
        <v>-32</v>
      </c>
      <c r="R898" s="2">
        <v>-55</v>
      </c>
      <c r="S898" s="2">
        <v>0</v>
      </c>
      <c r="T898" s="2">
        <v>148</v>
      </c>
      <c r="U898" s="2">
        <v>2</v>
      </c>
      <c r="V898" s="2">
        <v>0</v>
      </c>
      <c r="W898" s="2" t="s">
        <v>30534</v>
      </c>
      <c r="X898" t="str">
        <f>INDEX(RRUFF_LESS_COLUMNS!A:A, MATCH($O898,RRUFF_LESS_COLUMNS!$A:$A))</f>
        <v>Chalcopyrite</v>
      </c>
      <c r="Y898" t="str">
        <f>INDEX(RRUFF_LESS_COLUMNS!B:B, MATCH($O898,RRUFF_LESS_COLUMNS!$A:$A))</f>
        <v>Cu&lt;sup&gt;1+&lt;/sup&gt;Fe&lt;sup&gt;3+&lt;/sup&gt;S&lt;sup&gt;2-&lt;/sup&gt;&lt;sub&gt;2&lt;/sub&gt;</v>
      </c>
      <c r="Z898" t="str">
        <f>INDEX(RRUFF_LESS_COLUMNS!C:C, MATCH($O898,RRUFF_LESS_COLUMNS!$A:$A))</f>
        <v>Cu^1+^Fe^3+^S^2-^_2_</v>
      </c>
      <c r="AA898" t="str">
        <f>INDEX(RRUFF_LESS_COLUMNS!D:D, MATCH($O898,RRUFF_LESS_COLUMNS!$A:$A))</f>
        <v>Cu Fe S</v>
      </c>
      <c r="AB898" t="str">
        <f>INDEX(RRUFF_LESS_COLUMNS!E:E, MATCH($O898,RRUFF_LESS_COLUMNS!$A:$A))</f>
        <v>unknown</v>
      </c>
      <c r="AC898" t="str">
        <f>INDEX(RRUFF_LESS_COLUMNS!F:F, MATCH($O898,RRUFF_LESS_COLUMNS!$A:$A))</f>
        <v>Chalcopyrite</v>
      </c>
      <c r="AD898" t="str">
        <f>INDEX(RRUFF_LESS_COLUMNS!G:G, MATCH($O898,RRUFF_LESS_COLUMNS!$A:$A))</f>
        <v>chalcopyrite</v>
      </c>
    </row>
    <row r="899" spans="1:30" x14ac:dyDescent="0.2">
      <c r="A899" s="2"/>
      <c r="B899" s="2"/>
      <c r="C899" s="2" t="s">
        <v>30057</v>
      </c>
      <c r="D899" s="2">
        <v>446</v>
      </c>
      <c r="E899" s="2">
        <v>437</v>
      </c>
      <c r="F899" s="3">
        <v>130632</v>
      </c>
      <c r="G899" s="1" t="s">
        <v>30532</v>
      </c>
      <c r="H899" s="2"/>
      <c r="I899" s="3">
        <v>130632</v>
      </c>
      <c r="J899" s="2" t="s">
        <v>30532</v>
      </c>
      <c r="K899" s="3" t="s">
        <v>30119</v>
      </c>
      <c r="L899" s="3" t="s">
        <v>30119</v>
      </c>
      <c r="M899" s="2" t="s">
        <v>30533</v>
      </c>
      <c r="N899" s="2" t="s">
        <v>30533</v>
      </c>
      <c r="O899" s="2" t="s">
        <v>6743</v>
      </c>
      <c r="P899" s="2">
        <v>1</v>
      </c>
      <c r="Q899" s="2">
        <v>-32</v>
      </c>
      <c r="R899" s="2">
        <v>-55</v>
      </c>
      <c r="S899" s="2">
        <v>0</v>
      </c>
      <c r="T899" s="2">
        <v>148</v>
      </c>
      <c r="U899" s="2">
        <v>2</v>
      </c>
      <c r="V899" s="2">
        <v>0</v>
      </c>
      <c r="W899" s="2" t="s">
        <v>30534</v>
      </c>
      <c r="X899" t="str">
        <f>INDEX(RRUFF_LESS_COLUMNS!A:A, MATCH($O899,RRUFF_LESS_COLUMNS!$A:$A))</f>
        <v>Covellite</v>
      </c>
      <c r="Y899" t="str">
        <f>INDEX(RRUFF_LESS_COLUMNS!B:B, MATCH($O899,RRUFF_LESS_COLUMNS!$A:$A))</f>
        <v>Cu&lt;sup&gt;1+&lt;/sup&gt;S</v>
      </c>
      <c r="Z899" t="str">
        <f>INDEX(RRUFF_LESS_COLUMNS!C:C, MATCH($O899,RRUFF_LESS_COLUMNS!$A:$A))</f>
        <v>Cu^1+^S</v>
      </c>
      <c r="AA899" t="str">
        <f>INDEX(RRUFF_LESS_COLUMNS!D:D, MATCH($O899,RRUFF_LESS_COLUMNS!$A:$A))</f>
        <v>Cu S</v>
      </c>
      <c r="AB899" t="str">
        <f>INDEX(RRUFF_LESS_COLUMNS!E:E, MATCH($O899,RRUFF_LESS_COLUMNS!$A:$A))</f>
        <v>Italy</v>
      </c>
      <c r="AC899" t="str">
        <f>INDEX(RRUFF_LESS_COLUMNS!F:F, MATCH($O899,RRUFF_LESS_COLUMNS!$A:$A))</f>
        <v>Â </v>
      </c>
      <c r="AD899" t="str">
        <f>INDEX(RRUFF_LESS_COLUMNS!G:G, MATCH($O899,RRUFF_LESS_COLUMNS!$A:$A))</f>
        <v>Â </v>
      </c>
    </row>
    <row r="900" spans="1:30" x14ac:dyDescent="0.2">
      <c r="A900" s="2" t="s">
        <v>30056</v>
      </c>
      <c r="B900" s="2"/>
      <c r="C900" s="2" t="s">
        <v>30057</v>
      </c>
      <c r="D900" s="2">
        <v>446</v>
      </c>
      <c r="E900" s="2">
        <v>437</v>
      </c>
      <c r="F900" s="3">
        <v>130632</v>
      </c>
      <c r="G900" s="1" t="s">
        <v>30532</v>
      </c>
      <c r="H900" s="2"/>
      <c r="I900" s="3">
        <v>130632</v>
      </c>
      <c r="J900" s="2" t="s">
        <v>30532</v>
      </c>
      <c r="K900" s="3" t="s">
        <v>30119</v>
      </c>
      <c r="L900" s="3" t="s">
        <v>30119</v>
      </c>
      <c r="M900" s="2" t="s">
        <v>30533</v>
      </c>
      <c r="N900" s="2" t="s">
        <v>30533</v>
      </c>
      <c r="O900" s="2" t="s">
        <v>1304</v>
      </c>
      <c r="P900" s="2">
        <v>1</v>
      </c>
      <c r="Q900" s="2">
        <v>-32</v>
      </c>
      <c r="R900" s="2">
        <v>-55</v>
      </c>
      <c r="S900" s="2">
        <v>0</v>
      </c>
      <c r="T900" s="2">
        <v>148</v>
      </c>
      <c r="U900" s="2">
        <v>2</v>
      </c>
      <c r="V900" s="2">
        <v>0</v>
      </c>
      <c r="W900" s="2" t="s">
        <v>30534</v>
      </c>
      <c r="X900" t="str">
        <f>INDEX(RRUFF_LESS_COLUMNS!A:A, MATCH($O900,RRUFF_LESS_COLUMNS!$A:$A))</f>
        <v>Digenite</v>
      </c>
      <c r="Y900" t="str">
        <f>INDEX(RRUFF_LESS_COLUMNS!B:B, MATCH($O900,RRUFF_LESS_COLUMNS!$A:$A))</f>
        <v>Cu&lt;sub&gt;1.8&lt;/sub&gt;S</v>
      </c>
      <c r="Z900" t="str">
        <f>INDEX(RRUFF_LESS_COLUMNS!C:C, MATCH($O900,RRUFF_LESS_COLUMNS!$A:$A))</f>
        <v>Cu_1.8_S</v>
      </c>
      <c r="AA900" t="str">
        <f>INDEX(RRUFF_LESS_COLUMNS!D:D, MATCH($O900,RRUFF_LESS_COLUMNS!$A:$A))</f>
        <v>Cu S</v>
      </c>
      <c r="AB900" t="str">
        <f>INDEX(RRUFF_LESS_COLUMNS!E:E, MATCH($O900,RRUFF_LESS_COLUMNS!$A:$A))</f>
        <v>Germany</v>
      </c>
      <c r="AC900" t="str">
        <f>INDEX(RRUFF_LESS_COLUMNS!F:F, MATCH($O900,RRUFF_LESS_COLUMNS!$A:$A))</f>
        <v>Digenite</v>
      </c>
      <c r="AD900" t="str">
        <f>INDEX(RRUFF_LESS_COLUMNS!G:G, MATCH($O900,RRUFF_LESS_COLUMNS!$A:$A))</f>
        <v>Â </v>
      </c>
    </row>
    <row r="901" spans="1:30" x14ac:dyDescent="0.2">
      <c r="A901" s="2"/>
      <c r="B901" s="2"/>
      <c r="C901" s="2" t="s">
        <v>30062</v>
      </c>
      <c r="D901" s="2">
        <v>446</v>
      </c>
      <c r="E901" s="2">
        <v>437</v>
      </c>
      <c r="F901" s="3">
        <v>130632</v>
      </c>
      <c r="G901" s="1" t="s">
        <v>30532</v>
      </c>
      <c r="H901" s="2"/>
      <c r="I901" s="3">
        <v>130632</v>
      </c>
      <c r="J901" s="2" t="s">
        <v>30532</v>
      </c>
      <c r="K901" s="3" t="s">
        <v>30119</v>
      </c>
      <c r="L901" s="3" t="s">
        <v>30119</v>
      </c>
      <c r="M901" s="2" t="s">
        <v>30533</v>
      </c>
      <c r="N901" s="2" t="s">
        <v>30533</v>
      </c>
      <c r="O901" s="2" t="s">
        <v>10560</v>
      </c>
      <c r="P901" s="2">
        <v>1</v>
      </c>
      <c r="Q901" s="2">
        <v>-32</v>
      </c>
      <c r="R901" s="2">
        <v>-55</v>
      </c>
      <c r="S901" s="2">
        <v>0</v>
      </c>
      <c r="T901" s="2">
        <v>148</v>
      </c>
      <c r="U901" s="2">
        <v>2</v>
      </c>
      <c r="V901" s="2">
        <v>0</v>
      </c>
      <c r="W901" s="2" t="s">
        <v>30534</v>
      </c>
      <c r="X901" t="str">
        <f>INDEX(RRUFF_LESS_COLUMNS!A:A, MATCH($O901,RRUFF_LESS_COLUMNS!$A:$A))</f>
        <v>Galena</v>
      </c>
      <c r="Y901" t="str">
        <f>INDEX(RRUFF_LESS_COLUMNS!B:B, MATCH($O901,RRUFF_LESS_COLUMNS!$A:$A))</f>
        <v>Pb&lt;sup&gt;2+&lt;/sup&gt;S&lt;sup&gt;2-&lt;/sup&gt;</v>
      </c>
      <c r="Z901" t="str">
        <f>INDEX(RRUFF_LESS_COLUMNS!C:C, MATCH($O901,RRUFF_LESS_COLUMNS!$A:$A))</f>
        <v>Pb^2+^S^2-^</v>
      </c>
      <c r="AA901" t="str">
        <f>INDEX(RRUFF_LESS_COLUMNS!D:D, MATCH($O901,RRUFF_LESS_COLUMNS!$A:$A))</f>
        <v>Pb S</v>
      </c>
      <c r="AB901" t="str">
        <f>INDEX(RRUFF_LESS_COLUMNS!E:E, MATCH($O901,RRUFF_LESS_COLUMNS!$A:$A))</f>
        <v>unknown</v>
      </c>
      <c r="AC901" t="str">
        <f>INDEX(RRUFF_LESS_COLUMNS!F:F, MATCH($O901,RRUFF_LESS_COLUMNS!$A:$A))</f>
        <v>Rocksalt</v>
      </c>
      <c r="AD901" t="str">
        <f>INDEX(RRUFF_LESS_COLUMNS!G:G, MATCH($O901,RRUFF_LESS_COLUMNS!$A:$A))</f>
        <v>galena</v>
      </c>
    </row>
    <row r="902" spans="1:30" x14ac:dyDescent="0.2">
      <c r="A902" s="2"/>
      <c r="B902" s="2"/>
      <c r="C902" s="2" t="s">
        <v>30062</v>
      </c>
      <c r="D902" s="2">
        <v>446</v>
      </c>
      <c r="E902" s="2">
        <v>437</v>
      </c>
      <c r="F902" s="3">
        <v>130632</v>
      </c>
      <c r="G902" s="1" t="s">
        <v>30532</v>
      </c>
      <c r="H902" s="2"/>
      <c r="I902" s="3">
        <v>130632</v>
      </c>
      <c r="J902" s="2" t="s">
        <v>30532</v>
      </c>
      <c r="K902" s="3" t="s">
        <v>30119</v>
      </c>
      <c r="L902" s="3" t="s">
        <v>30119</v>
      </c>
      <c r="M902" s="2" t="s">
        <v>30533</v>
      </c>
      <c r="N902" s="2" t="s">
        <v>30533</v>
      </c>
      <c r="O902" s="2" t="s">
        <v>10954</v>
      </c>
      <c r="P902" s="2">
        <v>1</v>
      </c>
      <c r="Q902" s="2">
        <v>-32</v>
      </c>
      <c r="R902" s="2">
        <v>-55</v>
      </c>
      <c r="S902" s="2">
        <v>0</v>
      </c>
      <c r="T902" s="2">
        <v>148</v>
      </c>
      <c r="U902" s="2">
        <v>2</v>
      </c>
      <c r="V902" s="2">
        <v>0</v>
      </c>
      <c r="W902" s="2" t="s">
        <v>30534</v>
      </c>
      <c r="X902" t="str">
        <f>INDEX(RRUFF_LESS_COLUMNS!A:A, MATCH($O902,RRUFF_LESS_COLUMNS!$A:$A))</f>
        <v>Gersdorffite-P213</v>
      </c>
      <c r="Y902" t="str">
        <f>INDEX(RRUFF_LESS_COLUMNS!B:B, MATCH($O902,RRUFF_LESS_COLUMNS!$A:$A))</f>
        <v>NiAsS</v>
      </c>
      <c r="Z902" t="str">
        <f>INDEX(RRUFF_LESS_COLUMNS!C:C, MATCH($O902,RRUFF_LESS_COLUMNS!$A:$A))</f>
        <v>NiAsS</v>
      </c>
      <c r="AA902" t="str">
        <f>INDEX(RRUFF_LESS_COLUMNS!D:D, MATCH($O902,RRUFF_LESS_COLUMNS!$A:$A))</f>
        <v>Ni As S</v>
      </c>
      <c r="AB902" t="str">
        <f>INDEX(RRUFF_LESS_COLUMNS!E:E, MATCH($O902,RRUFF_LESS_COLUMNS!$A:$A))</f>
        <v>Austria</v>
      </c>
      <c r="AC902" t="str">
        <f>INDEX(RRUFF_LESS_COLUMNS!F:F, MATCH($O902,RRUFF_LESS_COLUMNS!$A:$A))</f>
        <v>Ullmannite</v>
      </c>
      <c r="AD902" t="str">
        <f>INDEX(RRUFF_LESS_COLUMNS!G:G, MATCH($O902,RRUFF_LESS_COLUMNS!$A:$A))</f>
        <v>Â </v>
      </c>
    </row>
    <row r="903" spans="1:30" x14ac:dyDescent="0.2">
      <c r="A903" s="2"/>
      <c r="B903" s="2"/>
      <c r="C903" s="2" t="s">
        <v>30062</v>
      </c>
      <c r="D903" s="2">
        <v>446</v>
      </c>
      <c r="E903" s="2">
        <v>437</v>
      </c>
      <c r="F903" s="3">
        <v>130632</v>
      </c>
      <c r="G903" s="1" t="s">
        <v>30532</v>
      </c>
      <c r="H903" s="2"/>
      <c r="I903" s="3">
        <v>130632</v>
      </c>
      <c r="J903" s="2" t="s">
        <v>30532</v>
      </c>
      <c r="K903" s="3" t="s">
        <v>30119</v>
      </c>
      <c r="L903" s="3" t="s">
        <v>30119</v>
      </c>
      <c r="M903" s="2" t="s">
        <v>30533</v>
      </c>
      <c r="N903" s="2" t="s">
        <v>30533</v>
      </c>
      <c r="O903" s="2" t="s">
        <v>2238</v>
      </c>
      <c r="P903" s="2">
        <v>1</v>
      </c>
      <c r="Q903" s="2">
        <v>-32</v>
      </c>
      <c r="R903" s="2">
        <v>-55</v>
      </c>
      <c r="S903" s="2">
        <v>0</v>
      </c>
      <c r="T903" s="2">
        <v>148</v>
      </c>
      <c r="U903" s="2">
        <v>2</v>
      </c>
      <c r="V903" s="2">
        <v>0</v>
      </c>
      <c r="W903" s="2" t="s">
        <v>30534</v>
      </c>
      <c r="X903" t="str">
        <f>INDEX(RRUFF_LESS_COLUMNS!A:A, MATCH($O903,RRUFF_LESS_COLUMNS!$A:$A))</f>
        <v>Pyrite</v>
      </c>
      <c r="Y903" t="str">
        <f>INDEX(RRUFF_LESS_COLUMNS!B:B, MATCH($O903,RRUFF_LESS_COLUMNS!$A:$A))</f>
        <v>FeS&lt;sub&gt;2&lt;/sub&gt;</v>
      </c>
      <c r="Z903" t="str">
        <f>INDEX(RRUFF_LESS_COLUMNS!C:C, MATCH($O903,RRUFF_LESS_COLUMNS!$A:$A))</f>
        <v>FeS_2_</v>
      </c>
      <c r="AA903" t="str">
        <f>INDEX(RRUFF_LESS_COLUMNS!D:D, MATCH($O903,RRUFF_LESS_COLUMNS!$A:$A))</f>
        <v>Fe S</v>
      </c>
      <c r="AB903" t="str">
        <f>INDEX(RRUFF_LESS_COLUMNS!E:E, MATCH($O903,RRUFF_LESS_COLUMNS!$A:$A))</f>
        <v>unknown</v>
      </c>
      <c r="AC903" t="str">
        <f>INDEX(RRUFF_LESS_COLUMNS!F:F, MATCH($O903,RRUFF_LESS_COLUMNS!$A:$A))</f>
        <v>Pyrite</v>
      </c>
      <c r="AD903" t="str">
        <f>INDEX(RRUFF_LESS_COLUMNS!G:G, MATCH($O903,RRUFF_LESS_COLUMNS!$A:$A))</f>
        <v>pyrite</v>
      </c>
    </row>
    <row r="904" spans="1:30" x14ac:dyDescent="0.2">
      <c r="A904" s="2"/>
      <c r="B904" s="2"/>
      <c r="C904" s="2" t="s">
        <v>30062</v>
      </c>
      <c r="D904" s="2">
        <v>446</v>
      </c>
      <c r="E904" s="2">
        <v>437</v>
      </c>
      <c r="F904" s="3">
        <v>130632</v>
      </c>
      <c r="G904" s="1" t="s">
        <v>30532</v>
      </c>
      <c r="H904" s="2"/>
      <c r="I904" s="3">
        <v>130632</v>
      </c>
      <c r="J904" s="2" t="s">
        <v>30532</v>
      </c>
      <c r="K904" s="3" t="s">
        <v>30119</v>
      </c>
      <c r="L904" s="3" t="s">
        <v>30119</v>
      </c>
      <c r="M904" s="2" t="s">
        <v>30533</v>
      </c>
      <c r="N904" s="2" t="s">
        <v>30533</v>
      </c>
      <c r="O904" s="2" t="s">
        <v>2653</v>
      </c>
      <c r="P904" s="2">
        <v>1</v>
      </c>
      <c r="Q904" s="2">
        <v>-32</v>
      </c>
      <c r="R904" s="2">
        <v>-55</v>
      </c>
      <c r="S904" s="2">
        <v>0</v>
      </c>
      <c r="T904" s="2">
        <v>148</v>
      </c>
      <c r="U904" s="2">
        <v>2</v>
      </c>
      <c r="V904" s="2">
        <v>0</v>
      </c>
      <c r="W904" s="2" t="s">
        <v>30534</v>
      </c>
      <c r="X904" t="str">
        <f>INDEX(RRUFF_LESS_COLUMNS!A:A, MATCH($O904,RRUFF_LESS_COLUMNS!$A:$A))</f>
        <v>Sphalerite</v>
      </c>
      <c r="Y904" t="str">
        <f>INDEX(RRUFF_LESS_COLUMNS!B:B, MATCH($O904,RRUFF_LESS_COLUMNS!$A:$A))</f>
        <v>ZnS</v>
      </c>
      <c r="Z904" t="str">
        <f>INDEX(RRUFF_LESS_COLUMNS!C:C, MATCH($O904,RRUFF_LESS_COLUMNS!$A:$A))</f>
        <v>ZnS</v>
      </c>
      <c r="AA904" t="str">
        <f>INDEX(RRUFF_LESS_COLUMNS!D:D, MATCH($O904,RRUFF_LESS_COLUMNS!$A:$A))</f>
        <v>Zn S</v>
      </c>
      <c r="AB904" t="str">
        <f>INDEX(RRUFF_LESS_COLUMNS!E:E, MATCH($O904,RRUFF_LESS_COLUMNS!$A:$A))</f>
        <v>unknown</v>
      </c>
      <c r="AC904" t="str">
        <f>INDEX(RRUFF_LESS_COLUMNS!F:F, MATCH($O904,RRUFF_LESS_COLUMNS!$A:$A))</f>
        <v>Sphalerite</v>
      </c>
      <c r="AD904" t="str">
        <f>INDEX(RRUFF_LESS_COLUMNS!G:G, MATCH($O904,RRUFF_LESS_COLUMNS!$A:$A))</f>
        <v>sphalerite</v>
      </c>
    </row>
    <row r="905" spans="1:30" x14ac:dyDescent="0.2">
      <c r="A905" s="2"/>
      <c r="B905" s="2"/>
      <c r="C905" s="2" t="s">
        <v>30057</v>
      </c>
      <c r="D905" s="2">
        <v>446</v>
      </c>
      <c r="E905" s="2">
        <v>437</v>
      </c>
      <c r="F905" s="3">
        <v>130632</v>
      </c>
      <c r="G905" s="1" t="s">
        <v>30532</v>
      </c>
      <c r="H905" s="2"/>
      <c r="I905" s="3">
        <v>130632</v>
      </c>
      <c r="J905" s="2" t="s">
        <v>30532</v>
      </c>
      <c r="K905" s="3" t="s">
        <v>30119</v>
      </c>
      <c r="L905" s="3" t="s">
        <v>30119</v>
      </c>
      <c r="M905" s="2" t="s">
        <v>30533</v>
      </c>
      <c r="N905" s="2" t="s">
        <v>30533</v>
      </c>
      <c r="O905" s="2" t="s">
        <v>1350</v>
      </c>
      <c r="P905" s="2">
        <v>1</v>
      </c>
      <c r="Q905" s="2">
        <v>-32</v>
      </c>
      <c r="R905" s="2">
        <v>-55</v>
      </c>
      <c r="S905" s="2">
        <v>0</v>
      </c>
      <c r="T905" s="2">
        <v>148</v>
      </c>
      <c r="U905" s="2">
        <v>2</v>
      </c>
      <c r="V905" s="2">
        <v>0</v>
      </c>
      <c r="W905" s="2" t="s">
        <v>30534</v>
      </c>
      <c r="X905" t="str">
        <f>INDEX(RRUFF_LESS_COLUMNS!A:A, MATCH($O905,RRUFF_LESS_COLUMNS!$A:$A))</f>
        <v>Tennantite</v>
      </c>
      <c r="Y905" t="str">
        <f>INDEX(RRUFF_LESS_COLUMNS!B:B, MATCH($O905,RRUFF_LESS_COLUMNS!$A:$A))</f>
        <v>Cu&lt;sup&gt;1+&lt;/sup&gt;&lt;sub&gt;10&lt;/sub&gt;Cu&lt;sup&gt;2+&lt;/sup&gt;&lt;sub&gt;2&lt;/sub&gt;As&lt;sup&gt;3+&lt;/sup&gt;&lt;sub&gt;4&lt;/sub&gt;S&lt;sup&gt;2-&lt;/sup&gt;&lt;sub&gt;13&lt;/sub&gt;</v>
      </c>
      <c r="Z905" t="str">
        <f>INDEX(RRUFF_LESS_COLUMNS!C:C, MATCH($O905,RRUFF_LESS_COLUMNS!$A:$A))</f>
        <v>Cu^1+^_10_Cu^2+^_2_As^3+^_4_S^2-^_13_</v>
      </c>
      <c r="AA905" t="str">
        <f>INDEX(RRUFF_LESS_COLUMNS!D:D, MATCH($O905,RRUFF_LESS_COLUMNS!$A:$A))</f>
        <v>Cu As S</v>
      </c>
      <c r="AB905" t="str">
        <f>INDEX(RRUFF_LESS_COLUMNS!E:E, MATCH($O905,RRUFF_LESS_COLUMNS!$A:$A))</f>
        <v>United Kingdom</v>
      </c>
      <c r="AC905" t="str">
        <f>INDEX(RRUFF_LESS_COLUMNS!F:F, MATCH($O905,RRUFF_LESS_COLUMNS!$A:$A))</f>
        <v>Tennantite</v>
      </c>
      <c r="AD905" t="str">
        <f>INDEX(RRUFF_LESS_COLUMNS!G:G, MATCH($O905,RRUFF_LESS_COLUMNS!$A:$A))</f>
        <v>Â </v>
      </c>
    </row>
    <row r="906" spans="1:30" x14ac:dyDescent="0.2">
      <c r="A906" s="2" t="s">
        <v>30056</v>
      </c>
      <c r="B906" s="2"/>
      <c r="C906" s="2" t="s">
        <v>30057</v>
      </c>
      <c r="D906" s="2">
        <v>430</v>
      </c>
      <c r="E906" s="2">
        <v>430</v>
      </c>
      <c r="F906" s="3">
        <v>28493</v>
      </c>
      <c r="G906" s="1" t="s">
        <v>30535</v>
      </c>
      <c r="H906" s="2" t="s">
        <v>30256</v>
      </c>
      <c r="I906" s="3">
        <v>28493</v>
      </c>
      <c r="J906" s="2" t="s">
        <v>30535</v>
      </c>
      <c r="K906" s="3" t="s">
        <v>30243</v>
      </c>
      <c r="L906" s="3" t="s">
        <v>30243</v>
      </c>
      <c r="M906" s="2" t="s">
        <v>30536</v>
      </c>
      <c r="N906" s="2" t="s">
        <v>30536</v>
      </c>
      <c r="O906" s="2" t="s">
        <v>3429</v>
      </c>
      <c r="P906" s="2">
        <v>1</v>
      </c>
      <c r="Q906" s="2">
        <v>-34</v>
      </c>
      <c r="R906" s="2">
        <v>-36</v>
      </c>
      <c r="S906" s="2">
        <v>-10</v>
      </c>
      <c r="T906" s="2">
        <v>148</v>
      </c>
      <c r="U906" s="2">
        <v>45</v>
      </c>
      <c r="V906" s="2">
        <v>7</v>
      </c>
      <c r="W906" s="2" t="s">
        <v>30537</v>
      </c>
      <c r="X906" t="str">
        <f>INDEX(RRUFF_LESS_COLUMNS!A:A, MATCH($O906,RRUFF_LESS_COLUMNS!$A:$A))</f>
        <v>Bismuthinite</v>
      </c>
      <c r="Y906" t="str">
        <f>INDEX(RRUFF_LESS_COLUMNS!B:B, MATCH($O906,RRUFF_LESS_COLUMNS!$A:$A))</f>
        <v>Bi&lt;sub&gt;2&lt;/sub&gt;S&lt;sub&gt;3&lt;/sub&gt;</v>
      </c>
      <c r="Z906" t="str">
        <f>INDEX(RRUFF_LESS_COLUMNS!C:C, MATCH($O906,RRUFF_LESS_COLUMNS!$A:$A))</f>
        <v>Bi_2_S_3_</v>
      </c>
      <c r="AA906" t="str">
        <f>INDEX(RRUFF_LESS_COLUMNS!D:D, MATCH($O906,RRUFF_LESS_COLUMNS!$A:$A))</f>
        <v>Bi S</v>
      </c>
      <c r="AB906" t="str">
        <f>INDEX(RRUFF_LESS_COLUMNS!E:E, MATCH($O906,RRUFF_LESS_COLUMNS!$A:$A))</f>
        <v>unknown</v>
      </c>
      <c r="AC906" t="str">
        <f>INDEX(RRUFF_LESS_COLUMNS!F:F, MATCH($O906,RRUFF_LESS_COLUMNS!$A:$A))</f>
        <v>Stibnite</v>
      </c>
      <c r="AD906" t="str">
        <f>INDEX(RRUFF_LESS_COLUMNS!G:G, MATCH($O906,RRUFF_LESS_COLUMNS!$A:$A))</f>
        <v>stibnite</v>
      </c>
    </row>
    <row r="907" spans="1:30" x14ac:dyDescent="0.2">
      <c r="A907" s="2" t="s">
        <v>30056</v>
      </c>
      <c r="B907" s="2"/>
      <c r="C907" s="2" t="s">
        <v>30057</v>
      </c>
      <c r="D907" s="2">
        <v>430</v>
      </c>
      <c r="E907" s="2">
        <v>430</v>
      </c>
      <c r="F907" s="3">
        <v>28493</v>
      </c>
      <c r="G907" s="1" t="s">
        <v>30535</v>
      </c>
      <c r="H907" s="2" t="s">
        <v>30256</v>
      </c>
      <c r="I907" s="3">
        <v>28493</v>
      </c>
      <c r="J907" s="2" t="s">
        <v>30535</v>
      </c>
      <c r="K907" s="3" t="s">
        <v>30243</v>
      </c>
      <c r="L907" s="3" t="s">
        <v>30243</v>
      </c>
      <c r="M907" s="2" t="s">
        <v>30536</v>
      </c>
      <c r="N907" s="2" t="s">
        <v>30536</v>
      </c>
      <c r="O907" s="2" t="s">
        <v>5437</v>
      </c>
      <c r="P907" s="2">
        <v>1</v>
      </c>
      <c r="Q907" s="2">
        <v>-34</v>
      </c>
      <c r="R907" s="2">
        <v>-36</v>
      </c>
      <c r="S907" s="2">
        <v>-10</v>
      </c>
      <c r="T907" s="2">
        <v>148</v>
      </c>
      <c r="U907" s="2">
        <v>45</v>
      </c>
      <c r="V907" s="2">
        <v>7</v>
      </c>
      <c r="W907" s="2" t="s">
        <v>30537</v>
      </c>
      <c r="X907" t="str">
        <f>INDEX(RRUFF_LESS_COLUMNS!A:A, MATCH($O907,RRUFF_LESS_COLUMNS!$A:$A))</f>
        <v>Chalcocite</v>
      </c>
      <c r="Y907" t="str">
        <f>INDEX(RRUFF_LESS_COLUMNS!B:B, MATCH($O907,RRUFF_LESS_COLUMNS!$A:$A))</f>
        <v>Cu&lt;sup&gt;1+&lt;/sup&gt;&lt;sub&gt;2&lt;/sub&gt;S&lt;sup&gt;2-&lt;/sup&gt;</v>
      </c>
      <c r="Z907" t="str">
        <f>INDEX(RRUFF_LESS_COLUMNS!C:C, MATCH($O907,RRUFF_LESS_COLUMNS!$A:$A))</f>
        <v>Cu^1+^_2_S^2-^</v>
      </c>
      <c r="AA907" t="str">
        <f>INDEX(RRUFF_LESS_COLUMNS!D:D, MATCH($O907,RRUFF_LESS_COLUMNS!$A:$A))</f>
        <v>Cu S</v>
      </c>
      <c r="AB907" t="str">
        <f>INDEX(RRUFF_LESS_COLUMNS!E:E, MATCH($O907,RRUFF_LESS_COLUMNS!$A:$A))</f>
        <v>unknown</v>
      </c>
      <c r="AC907" t="str">
        <f>INDEX(RRUFF_LESS_COLUMNS!F:F, MATCH($O907,RRUFF_LESS_COLUMNS!$A:$A))</f>
        <v>Â </v>
      </c>
      <c r="AD907" t="str">
        <f>INDEX(RRUFF_LESS_COLUMNS!G:G, MATCH($O907,RRUFF_LESS_COLUMNS!$A:$A))</f>
        <v>Â </v>
      </c>
    </row>
    <row r="908" spans="1:30" x14ac:dyDescent="0.2">
      <c r="A908" s="2" t="s">
        <v>30056</v>
      </c>
      <c r="B908" s="2"/>
      <c r="C908" s="2" t="s">
        <v>30057</v>
      </c>
      <c r="D908" s="2">
        <v>430</v>
      </c>
      <c r="E908" s="2">
        <v>430</v>
      </c>
      <c r="F908" s="3">
        <v>28493</v>
      </c>
      <c r="G908" s="1" t="s">
        <v>30535</v>
      </c>
      <c r="H908" s="2" t="s">
        <v>30256</v>
      </c>
      <c r="I908" s="3">
        <v>28493</v>
      </c>
      <c r="J908" s="2" t="s">
        <v>30535</v>
      </c>
      <c r="K908" s="3" t="s">
        <v>30243</v>
      </c>
      <c r="L908" s="3" t="s">
        <v>30243</v>
      </c>
      <c r="M908" s="2" t="s">
        <v>30536</v>
      </c>
      <c r="N908" s="2" t="s">
        <v>30536</v>
      </c>
      <c r="O908" s="2" t="s">
        <v>5478</v>
      </c>
      <c r="P908" s="2">
        <v>1</v>
      </c>
      <c r="Q908" s="2">
        <v>-34</v>
      </c>
      <c r="R908" s="2">
        <v>-36</v>
      </c>
      <c r="S908" s="2">
        <v>-10</v>
      </c>
      <c r="T908" s="2">
        <v>148</v>
      </c>
      <c r="U908" s="2">
        <v>45</v>
      </c>
      <c r="V908" s="2">
        <v>7</v>
      </c>
      <c r="W908" s="2" t="s">
        <v>30537</v>
      </c>
      <c r="X908" t="str">
        <f>INDEX(RRUFF_LESS_COLUMNS!A:A, MATCH($O908,RRUFF_LESS_COLUMNS!$A:$A))</f>
        <v>Chalcopyrite</v>
      </c>
      <c r="Y908" t="str">
        <f>INDEX(RRUFF_LESS_COLUMNS!B:B, MATCH($O908,RRUFF_LESS_COLUMNS!$A:$A))</f>
        <v>Cu&lt;sup&gt;1+&lt;/sup&gt;Fe&lt;sup&gt;3+&lt;/sup&gt;S&lt;sup&gt;2-&lt;/sup&gt;&lt;sub&gt;2&lt;/sub&gt;</v>
      </c>
      <c r="Z908" t="str">
        <f>INDEX(RRUFF_LESS_COLUMNS!C:C, MATCH($O908,RRUFF_LESS_COLUMNS!$A:$A))</f>
        <v>Cu^1+^Fe^3+^S^2-^_2_</v>
      </c>
      <c r="AA908" t="str">
        <f>INDEX(RRUFF_LESS_COLUMNS!D:D, MATCH($O908,RRUFF_LESS_COLUMNS!$A:$A))</f>
        <v>Cu Fe S</v>
      </c>
      <c r="AB908" t="str">
        <f>INDEX(RRUFF_LESS_COLUMNS!E:E, MATCH($O908,RRUFF_LESS_COLUMNS!$A:$A))</f>
        <v>unknown</v>
      </c>
      <c r="AC908" t="str">
        <f>INDEX(RRUFF_LESS_COLUMNS!F:F, MATCH($O908,RRUFF_LESS_COLUMNS!$A:$A))</f>
        <v>Chalcopyrite</v>
      </c>
      <c r="AD908" t="str">
        <f>INDEX(RRUFF_LESS_COLUMNS!G:G, MATCH($O908,RRUFF_LESS_COLUMNS!$A:$A))</f>
        <v>chalcopyrite</v>
      </c>
    </row>
    <row r="909" spans="1:30" x14ac:dyDescent="0.2">
      <c r="A909" s="2" t="s">
        <v>30056</v>
      </c>
      <c r="B909" s="2"/>
      <c r="C909" s="2" t="s">
        <v>30057</v>
      </c>
      <c r="D909" s="2">
        <v>430</v>
      </c>
      <c r="E909" s="2">
        <v>430</v>
      </c>
      <c r="F909" s="3">
        <v>28493</v>
      </c>
      <c r="G909" s="1" t="s">
        <v>30535</v>
      </c>
      <c r="H909" s="2" t="s">
        <v>30256</v>
      </c>
      <c r="I909" s="3">
        <v>28493</v>
      </c>
      <c r="J909" s="2" t="s">
        <v>30535</v>
      </c>
      <c r="K909" s="3" t="s">
        <v>30243</v>
      </c>
      <c r="L909" s="3" t="s">
        <v>30243</v>
      </c>
      <c r="M909" s="2" t="s">
        <v>30536</v>
      </c>
      <c r="N909" s="2" t="s">
        <v>30536</v>
      </c>
      <c r="O909" s="2" t="s">
        <v>10560</v>
      </c>
      <c r="P909" s="2">
        <v>1</v>
      </c>
      <c r="Q909" s="2">
        <v>-34</v>
      </c>
      <c r="R909" s="2">
        <v>-36</v>
      </c>
      <c r="S909" s="2">
        <v>-10</v>
      </c>
      <c r="T909" s="2">
        <v>148</v>
      </c>
      <c r="U909" s="2">
        <v>45</v>
      </c>
      <c r="V909" s="2">
        <v>7</v>
      </c>
      <c r="W909" s="2" t="s">
        <v>30537</v>
      </c>
      <c r="X909" t="str">
        <f>INDEX(RRUFF_LESS_COLUMNS!A:A, MATCH($O909,RRUFF_LESS_COLUMNS!$A:$A))</f>
        <v>Galena</v>
      </c>
      <c r="Y909" t="str">
        <f>INDEX(RRUFF_LESS_COLUMNS!B:B, MATCH($O909,RRUFF_LESS_COLUMNS!$A:$A))</f>
        <v>Pb&lt;sup&gt;2+&lt;/sup&gt;S&lt;sup&gt;2-&lt;/sup&gt;</v>
      </c>
      <c r="Z909" t="str">
        <f>INDEX(RRUFF_LESS_COLUMNS!C:C, MATCH($O909,RRUFF_LESS_COLUMNS!$A:$A))</f>
        <v>Pb^2+^S^2-^</v>
      </c>
      <c r="AA909" t="str">
        <f>INDEX(RRUFF_LESS_COLUMNS!D:D, MATCH($O909,RRUFF_LESS_COLUMNS!$A:$A))</f>
        <v>Pb S</v>
      </c>
      <c r="AB909" t="str">
        <f>INDEX(RRUFF_LESS_COLUMNS!E:E, MATCH($O909,RRUFF_LESS_COLUMNS!$A:$A))</f>
        <v>unknown</v>
      </c>
      <c r="AC909" t="str">
        <f>INDEX(RRUFF_LESS_COLUMNS!F:F, MATCH($O909,RRUFF_LESS_COLUMNS!$A:$A))</f>
        <v>Rocksalt</v>
      </c>
      <c r="AD909" t="str">
        <f>INDEX(RRUFF_LESS_COLUMNS!G:G, MATCH($O909,RRUFF_LESS_COLUMNS!$A:$A))</f>
        <v>galena</v>
      </c>
    </row>
    <row r="910" spans="1:30" x14ac:dyDescent="0.2">
      <c r="A910" s="2" t="s">
        <v>30056</v>
      </c>
      <c r="B910" s="2"/>
      <c r="C910" s="2" t="s">
        <v>30057</v>
      </c>
      <c r="D910" s="2">
        <v>430</v>
      </c>
      <c r="E910" s="2">
        <v>430</v>
      </c>
      <c r="F910" s="3">
        <v>28493</v>
      </c>
      <c r="G910" s="1" t="s">
        <v>30535</v>
      </c>
      <c r="H910" s="2" t="s">
        <v>30256</v>
      </c>
      <c r="I910" s="3">
        <v>28493</v>
      </c>
      <c r="J910" s="2" t="s">
        <v>30535</v>
      </c>
      <c r="K910" s="3" t="s">
        <v>30243</v>
      </c>
      <c r="L910" s="3" t="s">
        <v>30243</v>
      </c>
      <c r="M910" s="2" t="s">
        <v>30536</v>
      </c>
      <c r="N910" s="2" t="s">
        <v>30536</v>
      </c>
      <c r="O910" s="2" t="s">
        <v>2238</v>
      </c>
      <c r="P910" s="2">
        <v>1</v>
      </c>
      <c r="Q910" s="2">
        <v>-34</v>
      </c>
      <c r="R910" s="2">
        <v>-36</v>
      </c>
      <c r="S910" s="2">
        <v>-10</v>
      </c>
      <c r="T910" s="2">
        <v>148</v>
      </c>
      <c r="U910" s="2">
        <v>45</v>
      </c>
      <c r="V910" s="2">
        <v>7</v>
      </c>
      <c r="W910" s="2" t="s">
        <v>30537</v>
      </c>
      <c r="X910" t="str">
        <f>INDEX(RRUFF_LESS_COLUMNS!A:A, MATCH($O910,RRUFF_LESS_COLUMNS!$A:$A))</f>
        <v>Pyrite</v>
      </c>
      <c r="Y910" t="str">
        <f>INDEX(RRUFF_LESS_COLUMNS!B:B, MATCH($O910,RRUFF_LESS_COLUMNS!$A:$A))</f>
        <v>FeS&lt;sub&gt;2&lt;/sub&gt;</v>
      </c>
      <c r="Z910" t="str">
        <f>INDEX(RRUFF_LESS_COLUMNS!C:C, MATCH($O910,RRUFF_LESS_COLUMNS!$A:$A))</f>
        <v>FeS_2_</v>
      </c>
      <c r="AA910" t="str">
        <f>INDEX(RRUFF_LESS_COLUMNS!D:D, MATCH($O910,RRUFF_LESS_COLUMNS!$A:$A))</f>
        <v>Fe S</v>
      </c>
      <c r="AB910" t="str">
        <f>INDEX(RRUFF_LESS_COLUMNS!E:E, MATCH($O910,RRUFF_LESS_COLUMNS!$A:$A))</f>
        <v>unknown</v>
      </c>
      <c r="AC910" t="str">
        <f>INDEX(RRUFF_LESS_COLUMNS!F:F, MATCH($O910,RRUFF_LESS_COLUMNS!$A:$A))</f>
        <v>Pyrite</v>
      </c>
      <c r="AD910" t="str">
        <f>INDEX(RRUFF_LESS_COLUMNS!G:G, MATCH($O910,RRUFF_LESS_COLUMNS!$A:$A))</f>
        <v>pyrite</v>
      </c>
    </row>
    <row r="911" spans="1:30" x14ac:dyDescent="0.2">
      <c r="A911" s="2" t="s">
        <v>30056</v>
      </c>
      <c r="B911" s="2"/>
      <c r="C911" s="2" t="s">
        <v>30057</v>
      </c>
      <c r="D911" s="2">
        <v>430</v>
      </c>
      <c r="E911" s="2">
        <v>430</v>
      </c>
      <c r="F911" s="3">
        <v>28493</v>
      </c>
      <c r="G911" s="1" t="s">
        <v>30535</v>
      </c>
      <c r="H911" s="2" t="s">
        <v>30256</v>
      </c>
      <c r="I911" s="3">
        <v>28493</v>
      </c>
      <c r="J911" s="2" t="s">
        <v>30535</v>
      </c>
      <c r="K911" s="3" t="s">
        <v>30243</v>
      </c>
      <c r="L911" s="3" t="s">
        <v>30243</v>
      </c>
      <c r="M911" s="2" t="s">
        <v>30536</v>
      </c>
      <c r="N911" s="2" t="s">
        <v>30536</v>
      </c>
      <c r="O911" s="2" t="s">
        <v>2653</v>
      </c>
      <c r="P911" s="2">
        <v>1</v>
      </c>
      <c r="Q911" s="2">
        <v>-34</v>
      </c>
      <c r="R911" s="2">
        <v>-36</v>
      </c>
      <c r="S911" s="2">
        <v>-10</v>
      </c>
      <c r="T911" s="2">
        <v>148</v>
      </c>
      <c r="U911" s="2">
        <v>45</v>
      </c>
      <c r="V911" s="2">
        <v>7</v>
      </c>
      <c r="W911" s="2" t="s">
        <v>30537</v>
      </c>
      <c r="X911" t="str">
        <f>INDEX(RRUFF_LESS_COLUMNS!A:A, MATCH($O911,RRUFF_LESS_COLUMNS!$A:$A))</f>
        <v>Sphalerite</v>
      </c>
      <c r="Y911" t="str">
        <f>INDEX(RRUFF_LESS_COLUMNS!B:B, MATCH($O911,RRUFF_LESS_COLUMNS!$A:$A))</f>
        <v>ZnS</v>
      </c>
      <c r="Z911" t="str">
        <f>INDEX(RRUFF_LESS_COLUMNS!C:C, MATCH($O911,RRUFF_LESS_COLUMNS!$A:$A))</f>
        <v>ZnS</v>
      </c>
      <c r="AA911" t="str">
        <f>INDEX(RRUFF_LESS_COLUMNS!D:D, MATCH($O911,RRUFF_LESS_COLUMNS!$A:$A))</f>
        <v>Zn S</v>
      </c>
      <c r="AB911" t="str">
        <f>INDEX(RRUFF_LESS_COLUMNS!E:E, MATCH($O911,RRUFF_LESS_COLUMNS!$A:$A))</f>
        <v>unknown</v>
      </c>
      <c r="AC911" t="str">
        <f>INDEX(RRUFF_LESS_COLUMNS!F:F, MATCH($O911,RRUFF_LESS_COLUMNS!$A:$A))</f>
        <v>Sphalerite</v>
      </c>
      <c r="AD911" t="str">
        <f>INDEX(RRUFF_LESS_COLUMNS!G:G, MATCH($O911,RRUFF_LESS_COLUMNS!$A:$A))</f>
        <v>sphalerite</v>
      </c>
    </row>
    <row r="912" spans="1:30" x14ac:dyDescent="0.2">
      <c r="A912" s="2" t="s">
        <v>30056</v>
      </c>
      <c r="B912" s="2"/>
      <c r="C912" s="2" t="s">
        <v>30062</v>
      </c>
      <c r="D912" s="2">
        <v>444</v>
      </c>
      <c r="E912" s="2">
        <v>419</v>
      </c>
      <c r="F912" s="3">
        <v>9592</v>
      </c>
      <c r="G912" s="2" t="s">
        <v>30538</v>
      </c>
      <c r="H912" s="2"/>
      <c r="I912" s="3">
        <v>9592</v>
      </c>
      <c r="J912" s="2" t="s">
        <v>30538</v>
      </c>
      <c r="K912" s="3" t="s">
        <v>30263</v>
      </c>
      <c r="L912" s="3" t="s">
        <v>30263</v>
      </c>
      <c r="M912" s="2" t="s">
        <v>30539</v>
      </c>
      <c r="N912" s="2" t="s">
        <v>30539</v>
      </c>
      <c r="O912" s="2" t="s">
        <v>1909</v>
      </c>
      <c r="P912" s="2">
        <v>1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 t="s">
        <v>30085</v>
      </c>
      <c r="X912" t="str">
        <f>INDEX(RRUFF_LESS_COLUMNS!A:A, MATCH($O912,RRUFF_LESS_COLUMNS!$A:$A))</f>
        <v>Arsenopyrite</v>
      </c>
      <c r="Y912" t="str">
        <f>INDEX(RRUFF_LESS_COLUMNS!B:B, MATCH($O912,RRUFF_LESS_COLUMNS!$A:$A))</f>
        <v>FeAsS</v>
      </c>
      <c r="Z912" t="str">
        <f>INDEX(RRUFF_LESS_COLUMNS!C:C, MATCH($O912,RRUFF_LESS_COLUMNS!$A:$A))</f>
        <v>FeAsS</v>
      </c>
      <c r="AA912" t="str">
        <f>INDEX(RRUFF_LESS_COLUMNS!D:D, MATCH($O912,RRUFF_LESS_COLUMNS!$A:$A))</f>
        <v>Fe As S</v>
      </c>
      <c r="AB912" t="str">
        <f>INDEX(RRUFF_LESS_COLUMNS!E:E, MATCH($O912,RRUFF_LESS_COLUMNS!$A:$A))</f>
        <v>unknown</v>
      </c>
      <c r="AC912" t="str">
        <f>INDEX(RRUFF_LESS_COLUMNS!F:F, MATCH($O912,RRUFF_LESS_COLUMNS!$A:$A))</f>
        <v>Arsenopyrite</v>
      </c>
      <c r="AD912" t="str">
        <f>INDEX(RRUFF_LESS_COLUMNS!G:G, MATCH($O912,RRUFF_LESS_COLUMNS!$A:$A))</f>
        <v>arsenopyrite</v>
      </c>
    </row>
    <row r="913" spans="1:30" x14ac:dyDescent="0.2">
      <c r="A913" s="2" t="s">
        <v>30056</v>
      </c>
      <c r="B913" s="2"/>
      <c r="C913" s="2" t="s">
        <v>30062</v>
      </c>
      <c r="D913" s="2">
        <v>444</v>
      </c>
      <c r="E913" s="2">
        <v>419</v>
      </c>
      <c r="F913" s="3">
        <v>9592</v>
      </c>
      <c r="G913" s="2" t="s">
        <v>30538</v>
      </c>
      <c r="H913" s="2"/>
      <c r="I913" s="3">
        <v>9592</v>
      </c>
      <c r="J913" s="2" t="s">
        <v>30538</v>
      </c>
      <c r="K913" s="3" t="s">
        <v>30263</v>
      </c>
      <c r="L913" s="3" t="s">
        <v>30263</v>
      </c>
      <c r="M913" s="2" t="s">
        <v>30539</v>
      </c>
      <c r="N913" s="2" t="s">
        <v>30539</v>
      </c>
      <c r="O913" s="2" t="s">
        <v>5478</v>
      </c>
      <c r="P913" s="2">
        <v>1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 t="s">
        <v>30085</v>
      </c>
      <c r="X913" t="str">
        <f>INDEX(RRUFF_LESS_COLUMNS!A:A, MATCH($O913,RRUFF_LESS_COLUMNS!$A:$A))</f>
        <v>Chalcopyrite</v>
      </c>
      <c r="Y913" t="str">
        <f>INDEX(RRUFF_LESS_COLUMNS!B:B, MATCH($O913,RRUFF_LESS_COLUMNS!$A:$A))</f>
        <v>Cu&lt;sup&gt;1+&lt;/sup&gt;Fe&lt;sup&gt;3+&lt;/sup&gt;S&lt;sup&gt;2-&lt;/sup&gt;&lt;sub&gt;2&lt;/sub&gt;</v>
      </c>
      <c r="Z913" t="str">
        <f>INDEX(RRUFF_LESS_COLUMNS!C:C, MATCH($O913,RRUFF_LESS_COLUMNS!$A:$A))</f>
        <v>Cu^1+^Fe^3+^S^2-^_2_</v>
      </c>
      <c r="AA913" t="str">
        <f>INDEX(RRUFF_LESS_COLUMNS!D:D, MATCH($O913,RRUFF_LESS_COLUMNS!$A:$A))</f>
        <v>Cu Fe S</v>
      </c>
      <c r="AB913" t="str">
        <f>INDEX(RRUFF_LESS_COLUMNS!E:E, MATCH($O913,RRUFF_LESS_COLUMNS!$A:$A))</f>
        <v>unknown</v>
      </c>
      <c r="AC913" t="str">
        <f>INDEX(RRUFF_LESS_COLUMNS!F:F, MATCH($O913,RRUFF_LESS_COLUMNS!$A:$A))</f>
        <v>Chalcopyrite</v>
      </c>
      <c r="AD913" t="str">
        <f>INDEX(RRUFF_LESS_COLUMNS!G:G, MATCH($O913,RRUFF_LESS_COLUMNS!$A:$A))</f>
        <v>chalcopyrite</v>
      </c>
    </row>
    <row r="914" spans="1:30" x14ac:dyDescent="0.2">
      <c r="A914" s="2" t="s">
        <v>30056</v>
      </c>
      <c r="B914" s="2"/>
      <c r="C914" s="2" t="s">
        <v>30062</v>
      </c>
      <c r="D914" s="2">
        <v>444</v>
      </c>
      <c r="E914" s="2">
        <v>419</v>
      </c>
      <c r="F914" s="3">
        <v>9592</v>
      </c>
      <c r="G914" s="1" t="s">
        <v>30538</v>
      </c>
      <c r="H914" s="2"/>
      <c r="I914" s="3">
        <v>9592</v>
      </c>
      <c r="J914" s="2" t="s">
        <v>30538</v>
      </c>
      <c r="K914" s="3" t="s">
        <v>30263</v>
      </c>
      <c r="L914" s="3" t="s">
        <v>30263</v>
      </c>
      <c r="M914" s="2" t="s">
        <v>30539</v>
      </c>
      <c r="N914" s="2" t="s">
        <v>30539</v>
      </c>
      <c r="O914" s="2" t="s">
        <v>10560</v>
      </c>
      <c r="P914" s="2">
        <v>1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 t="s">
        <v>30085</v>
      </c>
      <c r="X914" t="str">
        <f>INDEX(RRUFF_LESS_COLUMNS!A:A, MATCH($O914,RRUFF_LESS_COLUMNS!$A:$A))</f>
        <v>Galena</v>
      </c>
      <c r="Y914" t="str">
        <f>INDEX(RRUFF_LESS_COLUMNS!B:B, MATCH($O914,RRUFF_LESS_COLUMNS!$A:$A))</f>
        <v>Pb&lt;sup&gt;2+&lt;/sup&gt;S&lt;sup&gt;2-&lt;/sup&gt;</v>
      </c>
      <c r="Z914" t="str">
        <f>INDEX(RRUFF_LESS_COLUMNS!C:C, MATCH($O914,RRUFF_LESS_COLUMNS!$A:$A))</f>
        <v>Pb^2+^S^2-^</v>
      </c>
      <c r="AA914" t="str">
        <f>INDEX(RRUFF_LESS_COLUMNS!D:D, MATCH($O914,RRUFF_LESS_COLUMNS!$A:$A))</f>
        <v>Pb S</v>
      </c>
      <c r="AB914" t="str">
        <f>INDEX(RRUFF_LESS_COLUMNS!E:E, MATCH($O914,RRUFF_LESS_COLUMNS!$A:$A))</f>
        <v>unknown</v>
      </c>
      <c r="AC914" t="str">
        <f>INDEX(RRUFF_LESS_COLUMNS!F:F, MATCH($O914,RRUFF_LESS_COLUMNS!$A:$A))</f>
        <v>Rocksalt</v>
      </c>
      <c r="AD914" t="str">
        <f>INDEX(RRUFF_LESS_COLUMNS!G:G, MATCH($O914,RRUFF_LESS_COLUMNS!$A:$A))</f>
        <v>galena</v>
      </c>
    </row>
    <row r="915" spans="1:30" x14ac:dyDescent="0.2">
      <c r="A915" s="2" t="s">
        <v>30056</v>
      </c>
      <c r="B915" s="2"/>
      <c r="C915" s="2" t="s">
        <v>30062</v>
      </c>
      <c r="D915" s="2">
        <v>444</v>
      </c>
      <c r="E915" s="2">
        <v>419</v>
      </c>
      <c r="F915" s="3">
        <v>9592</v>
      </c>
      <c r="G915" s="1" t="s">
        <v>30538</v>
      </c>
      <c r="H915" s="2"/>
      <c r="I915" s="3">
        <v>9592</v>
      </c>
      <c r="J915" s="2" t="s">
        <v>30538</v>
      </c>
      <c r="K915" s="3" t="s">
        <v>30263</v>
      </c>
      <c r="L915" s="3" t="s">
        <v>30263</v>
      </c>
      <c r="M915" s="2" t="s">
        <v>30539</v>
      </c>
      <c r="N915" s="2" t="s">
        <v>30539</v>
      </c>
      <c r="O915" s="2" t="s">
        <v>2238</v>
      </c>
      <c r="P915" s="2">
        <v>1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 t="s">
        <v>30085</v>
      </c>
      <c r="X915" t="str">
        <f>INDEX(RRUFF_LESS_COLUMNS!A:A, MATCH($O915,RRUFF_LESS_COLUMNS!$A:$A))</f>
        <v>Pyrite</v>
      </c>
      <c r="Y915" t="str">
        <f>INDEX(RRUFF_LESS_COLUMNS!B:B, MATCH($O915,RRUFF_LESS_COLUMNS!$A:$A))</f>
        <v>FeS&lt;sub&gt;2&lt;/sub&gt;</v>
      </c>
      <c r="Z915" t="str">
        <f>INDEX(RRUFF_LESS_COLUMNS!C:C, MATCH($O915,RRUFF_LESS_COLUMNS!$A:$A))</f>
        <v>FeS_2_</v>
      </c>
      <c r="AA915" t="str">
        <f>INDEX(RRUFF_LESS_COLUMNS!D:D, MATCH($O915,RRUFF_LESS_COLUMNS!$A:$A))</f>
        <v>Fe S</v>
      </c>
      <c r="AB915" t="str">
        <f>INDEX(RRUFF_LESS_COLUMNS!E:E, MATCH($O915,RRUFF_LESS_COLUMNS!$A:$A))</f>
        <v>unknown</v>
      </c>
      <c r="AC915" t="str">
        <f>INDEX(RRUFF_LESS_COLUMNS!F:F, MATCH($O915,RRUFF_LESS_COLUMNS!$A:$A))</f>
        <v>Pyrite</v>
      </c>
      <c r="AD915" t="str">
        <f>INDEX(RRUFF_LESS_COLUMNS!G:G, MATCH($O915,RRUFF_LESS_COLUMNS!$A:$A))</f>
        <v>pyrite</v>
      </c>
    </row>
    <row r="916" spans="1:30" x14ac:dyDescent="0.2">
      <c r="A916" s="2" t="s">
        <v>30056</v>
      </c>
      <c r="B916" s="2"/>
      <c r="C916" s="2" t="s">
        <v>30062</v>
      </c>
      <c r="D916" s="2">
        <v>444</v>
      </c>
      <c r="E916" s="2">
        <v>419</v>
      </c>
      <c r="F916" s="3">
        <v>9592</v>
      </c>
      <c r="G916" s="1" t="s">
        <v>30538</v>
      </c>
      <c r="H916" s="2"/>
      <c r="I916" s="3">
        <v>9592</v>
      </c>
      <c r="J916" s="2" t="s">
        <v>30538</v>
      </c>
      <c r="K916" s="3" t="s">
        <v>30263</v>
      </c>
      <c r="L916" s="3" t="s">
        <v>30263</v>
      </c>
      <c r="M916" s="2" t="s">
        <v>30539</v>
      </c>
      <c r="N916" s="2" t="s">
        <v>30539</v>
      </c>
      <c r="O916" s="2" t="s">
        <v>22888</v>
      </c>
      <c r="P916" s="2">
        <v>1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 t="s">
        <v>30085</v>
      </c>
      <c r="X916" t="str">
        <f>INDEX(RRUFF_LESS_COLUMNS!A:A, MATCH($O916,RRUFF_LESS_COLUMNS!$A:$A))</f>
        <v>Pyrrhotite</v>
      </c>
      <c r="Y916" t="str">
        <f>INDEX(RRUFF_LESS_COLUMNS!B:B, MATCH($O916,RRUFF_LESS_COLUMNS!$A:$A))</f>
        <v>Fe&lt;sup&gt;2+&lt;/sup&gt;&lt;sub&gt;5&lt;/sub&gt;Fe&lt;sup&gt;3+&lt;/sup&gt;&lt;sub&gt;2&lt;/sub&gt;S&lt;sup&gt;2-&lt;/sup&gt;&lt;sub&gt;8&lt;/sub&gt;</v>
      </c>
      <c r="Z916" t="str">
        <f>INDEX(RRUFF_LESS_COLUMNS!C:C, MATCH($O916,RRUFF_LESS_COLUMNS!$A:$A))</f>
        <v>Fe^2+^_5_Fe^3+^_2_S^2-^_8_</v>
      </c>
      <c r="AA916" t="str">
        <f>INDEX(RRUFF_LESS_COLUMNS!D:D, MATCH($O916,RRUFF_LESS_COLUMNS!$A:$A))</f>
        <v>Fe S</v>
      </c>
      <c r="AB916" t="str">
        <f>INDEX(RRUFF_LESS_COLUMNS!E:E, MATCH($O916,RRUFF_LESS_COLUMNS!$A:$A))</f>
        <v>Japan</v>
      </c>
      <c r="AC916" t="str">
        <f>INDEX(RRUFF_LESS_COLUMNS!F:F, MATCH($O916,RRUFF_LESS_COLUMNS!$A:$A))</f>
        <v>Nickeline</v>
      </c>
      <c r="AD916" t="str">
        <f>INDEX(RRUFF_LESS_COLUMNS!G:G, MATCH($O916,RRUFF_LESS_COLUMNS!$A:$A))</f>
        <v>Â </v>
      </c>
    </row>
    <row r="917" spans="1:30" x14ac:dyDescent="0.2">
      <c r="A917" s="2" t="s">
        <v>30056</v>
      </c>
      <c r="B917" s="2"/>
      <c r="C917" s="2" t="s">
        <v>30062</v>
      </c>
      <c r="D917" s="2">
        <v>444</v>
      </c>
      <c r="E917" s="2">
        <v>419</v>
      </c>
      <c r="F917" s="3">
        <v>9592</v>
      </c>
      <c r="G917" s="1" t="s">
        <v>30538</v>
      </c>
      <c r="H917" s="2"/>
      <c r="I917" s="3">
        <v>9592</v>
      </c>
      <c r="J917" s="2" t="s">
        <v>30538</v>
      </c>
      <c r="K917" s="3" t="s">
        <v>30263</v>
      </c>
      <c r="L917" s="3" t="s">
        <v>30263</v>
      </c>
      <c r="M917" s="2" t="s">
        <v>30539</v>
      </c>
      <c r="N917" s="2" t="s">
        <v>30539</v>
      </c>
      <c r="O917" s="2" t="s">
        <v>2653</v>
      </c>
      <c r="P917" s="2">
        <v>1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 t="s">
        <v>30085</v>
      </c>
      <c r="X917" t="str">
        <f>INDEX(RRUFF_LESS_COLUMNS!A:A, MATCH($O917,RRUFF_LESS_COLUMNS!$A:$A))</f>
        <v>Sphalerite</v>
      </c>
      <c r="Y917" t="str">
        <f>INDEX(RRUFF_LESS_COLUMNS!B:B, MATCH($O917,RRUFF_LESS_COLUMNS!$A:$A))</f>
        <v>ZnS</v>
      </c>
      <c r="Z917" t="str">
        <f>INDEX(RRUFF_LESS_COLUMNS!C:C, MATCH($O917,RRUFF_LESS_COLUMNS!$A:$A))</f>
        <v>ZnS</v>
      </c>
      <c r="AA917" t="str">
        <f>INDEX(RRUFF_LESS_COLUMNS!D:D, MATCH($O917,RRUFF_LESS_COLUMNS!$A:$A))</f>
        <v>Zn S</v>
      </c>
      <c r="AB917" t="str">
        <f>INDEX(RRUFF_LESS_COLUMNS!E:E, MATCH($O917,RRUFF_LESS_COLUMNS!$A:$A))</f>
        <v>unknown</v>
      </c>
      <c r="AC917" t="str">
        <f>INDEX(RRUFF_LESS_COLUMNS!F:F, MATCH($O917,RRUFF_LESS_COLUMNS!$A:$A))</f>
        <v>Sphalerite</v>
      </c>
      <c r="AD917" t="str">
        <f>INDEX(RRUFF_LESS_COLUMNS!G:G, MATCH($O917,RRUFF_LESS_COLUMNS!$A:$A))</f>
        <v>sphalerite</v>
      </c>
    </row>
    <row r="918" spans="1:30" x14ac:dyDescent="0.2">
      <c r="A918" s="2" t="s">
        <v>30056</v>
      </c>
      <c r="B918" s="2"/>
      <c r="C918" s="2" t="s">
        <v>30062</v>
      </c>
      <c r="D918" s="2">
        <v>444</v>
      </c>
      <c r="E918" s="2">
        <v>419</v>
      </c>
      <c r="F918" s="3">
        <v>9592</v>
      </c>
      <c r="G918" s="1" t="s">
        <v>30538</v>
      </c>
      <c r="H918" s="2"/>
      <c r="I918" s="3">
        <v>9592</v>
      </c>
      <c r="J918" s="2" t="s">
        <v>30538</v>
      </c>
      <c r="K918" s="3" t="s">
        <v>30263</v>
      </c>
      <c r="L918" s="3" t="s">
        <v>30263</v>
      </c>
      <c r="M918" s="2" t="s">
        <v>30539</v>
      </c>
      <c r="N918" s="2" t="s">
        <v>30539</v>
      </c>
      <c r="O918" s="2" t="s">
        <v>25502</v>
      </c>
      <c r="P918" s="2">
        <v>1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 t="s">
        <v>30085</v>
      </c>
      <c r="X918" t="str">
        <f>INDEX(RRUFF_LESS_COLUMNS!A:A, MATCH($O918,RRUFF_LESS_COLUMNS!$A:$A))</f>
        <v>Stannite</v>
      </c>
      <c r="Y918" t="str">
        <f>INDEX(RRUFF_LESS_COLUMNS!B:B, MATCH($O918,RRUFF_LESS_COLUMNS!$A:$A))</f>
        <v>Cu&lt;sup&gt;1+&lt;/sup&gt;&lt;sub&gt;2&lt;/sub&gt;Fe&lt;sup&gt;2+&lt;/sup&gt;Sn&lt;sup&gt;4+&lt;/sup&gt;S&lt;sup&gt;2-&lt;/sup&gt;&lt;sub&gt;4&lt;/sub&gt;</v>
      </c>
      <c r="Z918" t="str">
        <f>INDEX(RRUFF_LESS_COLUMNS!C:C, MATCH($O918,RRUFF_LESS_COLUMNS!$A:$A))</f>
        <v>Cu^1+^_2_Fe^2+^Sn^4+^S^2-^_4_</v>
      </c>
      <c r="AA918" t="str">
        <f>INDEX(RRUFF_LESS_COLUMNS!D:D, MATCH($O918,RRUFF_LESS_COLUMNS!$A:$A))</f>
        <v>Cu Fe Sn S</v>
      </c>
      <c r="AB918" t="str">
        <f>INDEX(RRUFF_LESS_COLUMNS!E:E, MATCH($O918,RRUFF_LESS_COLUMNS!$A:$A))</f>
        <v>United Kingdom</v>
      </c>
      <c r="AC918" t="str">
        <f>INDEX(RRUFF_LESS_COLUMNS!F:F, MATCH($O918,RRUFF_LESS_COLUMNS!$A:$A))</f>
        <v>Sphalerite</v>
      </c>
      <c r="AD918" t="str">
        <f>INDEX(RRUFF_LESS_COLUMNS!G:G, MATCH($O918,RRUFF_LESS_COLUMNS!$A:$A))</f>
        <v>stannite</v>
      </c>
    </row>
    <row r="919" spans="1:30" x14ac:dyDescent="0.2">
      <c r="A919" s="2" t="s">
        <v>30056</v>
      </c>
      <c r="B919" s="2"/>
      <c r="C919" s="2" t="s">
        <v>30062</v>
      </c>
      <c r="D919" s="2">
        <v>444</v>
      </c>
      <c r="E919" s="2">
        <v>419</v>
      </c>
      <c r="F919" s="3">
        <v>9592</v>
      </c>
      <c r="G919" s="1" t="s">
        <v>30538</v>
      </c>
      <c r="H919" s="2"/>
      <c r="I919" s="3">
        <v>9592</v>
      </c>
      <c r="J919" s="2" t="s">
        <v>30538</v>
      </c>
      <c r="K919" s="3" t="s">
        <v>30263</v>
      </c>
      <c r="L919" s="3" t="s">
        <v>30263</v>
      </c>
      <c r="M919" s="2" t="s">
        <v>30539</v>
      </c>
      <c r="N919" s="2" t="s">
        <v>30539</v>
      </c>
      <c r="O919" s="2" t="s">
        <v>26678</v>
      </c>
      <c r="P919" s="2">
        <v>1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 t="s">
        <v>30085</v>
      </c>
      <c r="X919" t="str">
        <f>INDEX(RRUFF_LESS_COLUMNS!A:A, MATCH($O919,RRUFF_LESS_COLUMNS!$A:$A))</f>
        <v>Tetrahedrite</v>
      </c>
      <c r="Y919" t="str">
        <f>INDEX(RRUFF_LESS_COLUMNS!B:B, MATCH($O919,RRUFF_LESS_COLUMNS!$A:$A))</f>
        <v>Cu&lt;sup&gt;1+&lt;/sup&gt;&lt;sub&gt;10&lt;/sub&gt;Cu&lt;sup&gt;2+&lt;/sup&gt;&lt;sub&gt;2&lt;/sub&gt;Sb&lt;sup&gt;3+&lt;/sup&gt;&lt;sub&gt;4&lt;/sub&gt;S&lt;sup&gt;2-&lt;/sup&gt;&lt;sub&gt;13&lt;/sub&gt;</v>
      </c>
      <c r="Z919" t="str">
        <f>INDEX(RRUFF_LESS_COLUMNS!C:C, MATCH($O919,RRUFF_LESS_COLUMNS!$A:$A))</f>
        <v>Cu^1+^_10_Cu^2+^_2_Sb^3+^_4_S^2-^_13_</v>
      </c>
      <c r="AA919" t="str">
        <f>INDEX(RRUFF_LESS_COLUMNS!D:D, MATCH($O919,RRUFF_LESS_COLUMNS!$A:$A))</f>
        <v>Cu Sb S</v>
      </c>
      <c r="AB919" t="str">
        <f>INDEX(RRUFF_LESS_COLUMNS!E:E, MATCH($O919,RRUFF_LESS_COLUMNS!$A:$A))</f>
        <v>unknown</v>
      </c>
      <c r="AC919" t="str">
        <f>INDEX(RRUFF_LESS_COLUMNS!F:F, MATCH($O919,RRUFF_LESS_COLUMNS!$A:$A))</f>
        <v>Tennantite</v>
      </c>
      <c r="AD919" t="str">
        <f>INDEX(RRUFF_LESS_COLUMNS!G:G, MATCH($O919,RRUFF_LESS_COLUMNS!$A:$A))</f>
        <v>tennantite</v>
      </c>
    </row>
    <row r="920" spans="1:30" x14ac:dyDescent="0.2">
      <c r="A920" s="2" t="s">
        <v>30056</v>
      </c>
      <c r="B920" s="2" t="s">
        <v>30075</v>
      </c>
      <c r="C920" s="2" t="s">
        <v>30062</v>
      </c>
      <c r="D920" s="2">
        <v>444</v>
      </c>
      <c r="E920" s="2">
        <v>419</v>
      </c>
      <c r="F920" s="3">
        <v>107257</v>
      </c>
      <c r="G920" s="1" t="s">
        <v>30540</v>
      </c>
      <c r="H920" s="2"/>
      <c r="I920" s="3">
        <v>9592</v>
      </c>
      <c r="J920" s="2" t="s">
        <v>30538</v>
      </c>
      <c r="K920" s="3" t="s">
        <v>30263</v>
      </c>
      <c r="L920" s="3" t="s">
        <v>30263</v>
      </c>
      <c r="M920" s="2" t="s">
        <v>30539</v>
      </c>
      <c r="N920" s="2" t="s">
        <v>30539</v>
      </c>
      <c r="O920" s="2" t="s">
        <v>1909</v>
      </c>
      <c r="P920" s="2">
        <v>1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 t="s">
        <v>30085</v>
      </c>
      <c r="X920" t="str">
        <f>INDEX(RRUFF_LESS_COLUMNS!A:A, MATCH($O920,RRUFF_LESS_COLUMNS!$A:$A))</f>
        <v>Arsenopyrite</v>
      </c>
      <c r="Y920" t="str">
        <f>INDEX(RRUFF_LESS_COLUMNS!B:B, MATCH($O920,RRUFF_LESS_COLUMNS!$A:$A))</f>
        <v>FeAsS</v>
      </c>
      <c r="Z920" t="str">
        <f>INDEX(RRUFF_LESS_COLUMNS!C:C, MATCH($O920,RRUFF_LESS_COLUMNS!$A:$A))</f>
        <v>FeAsS</v>
      </c>
      <c r="AA920" t="str">
        <f>INDEX(RRUFF_LESS_COLUMNS!D:D, MATCH($O920,RRUFF_LESS_COLUMNS!$A:$A))</f>
        <v>Fe As S</v>
      </c>
      <c r="AB920" t="str">
        <f>INDEX(RRUFF_LESS_COLUMNS!E:E, MATCH($O920,RRUFF_LESS_COLUMNS!$A:$A))</f>
        <v>unknown</v>
      </c>
      <c r="AC920" t="str">
        <f>INDEX(RRUFF_LESS_COLUMNS!F:F, MATCH($O920,RRUFF_LESS_COLUMNS!$A:$A))</f>
        <v>Arsenopyrite</v>
      </c>
      <c r="AD920" t="str">
        <f>INDEX(RRUFF_LESS_COLUMNS!G:G, MATCH($O920,RRUFF_LESS_COLUMNS!$A:$A))</f>
        <v>arsenopyrite</v>
      </c>
    </row>
    <row r="921" spans="1:30" x14ac:dyDescent="0.2">
      <c r="A921" s="2" t="s">
        <v>30056</v>
      </c>
      <c r="B921" s="2" t="s">
        <v>30075</v>
      </c>
      <c r="C921" s="2" t="s">
        <v>30062</v>
      </c>
      <c r="D921" s="2">
        <v>444</v>
      </c>
      <c r="E921" s="2">
        <v>419</v>
      </c>
      <c r="F921" s="3">
        <v>107257</v>
      </c>
      <c r="G921" s="1" t="s">
        <v>30540</v>
      </c>
      <c r="H921" s="2"/>
      <c r="I921" s="3">
        <v>9592</v>
      </c>
      <c r="J921" s="2" t="s">
        <v>30538</v>
      </c>
      <c r="K921" s="3" t="s">
        <v>30263</v>
      </c>
      <c r="L921" s="3" t="s">
        <v>30263</v>
      </c>
      <c r="M921" s="2" t="s">
        <v>30539</v>
      </c>
      <c r="N921" s="2" t="s">
        <v>30539</v>
      </c>
      <c r="O921" s="2" t="s">
        <v>5478</v>
      </c>
      <c r="P921" s="2">
        <v>1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 t="s">
        <v>30085</v>
      </c>
      <c r="X921" t="str">
        <f>INDEX(RRUFF_LESS_COLUMNS!A:A, MATCH($O921,RRUFF_LESS_COLUMNS!$A:$A))</f>
        <v>Chalcopyrite</v>
      </c>
      <c r="Y921" t="str">
        <f>INDEX(RRUFF_LESS_COLUMNS!B:B, MATCH($O921,RRUFF_LESS_COLUMNS!$A:$A))</f>
        <v>Cu&lt;sup&gt;1+&lt;/sup&gt;Fe&lt;sup&gt;3+&lt;/sup&gt;S&lt;sup&gt;2-&lt;/sup&gt;&lt;sub&gt;2&lt;/sub&gt;</v>
      </c>
      <c r="Z921" t="str">
        <f>INDEX(RRUFF_LESS_COLUMNS!C:C, MATCH($O921,RRUFF_LESS_COLUMNS!$A:$A))</f>
        <v>Cu^1+^Fe^3+^S^2-^_2_</v>
      </c>
      <c r="AA921" t="str">
        <f>INDEX(RRUFF_LESS_COLUMNS!D:D, MATCH($O921,RRUFF_LESS_COLUMNS!$A:$A))</f>
        <v>Cu Fe S</v>
      </c>
      <c r="AB921" t="str">
        <f>INDEX(RRUFF_LESS_COLUMNS!E:E, MATCH($O921,RRUFF_LESS_COLUMNS!$A:$A))</f>
        <v>unknown</v>
      </c>
      <c r="AC921" t="str">
        <f>INDEX(RRUFF_LESS_COLUMNS!F:F, MATCH($O921,RRUFF_LESS_COLUMNS!$A:$A))</f>
        <v>Chalcopyrite</v>
      </c>
      <c r="AD921" t="str">
        <f>INDEX(RRUFF_LESS_COLUMNS!G:G, MATCH($O921,RRUFF_LESS_COLUMNS!$A:$A))</f>
        <v>chalcopyrite</v>
      </c>
    </row>
    <row r="922" spans="1:30" x14ac:dyDescent="0.2">
      <c r="A922" s="2" t="s">
        <v>30056</v>
      </c>
      <c r="B922" s="2" t="s">
        <v>30075</v>
      </c>
      <c r="C922" s="2" t="s">
        <v>30062</v>
      </c>
      <c r="D922" s="2">
        <v>444</v>
      </c>
      <c r="E922" s="2">
        <v>419</v>
      </c>
      <c r="F922" s="3">
        <v>107257</v>
      </c>
      <c r="G922" s="1" t="s">
        <v>30540</v>
      </c>
      <c r="H922" s="2"/>
      <c r="I922" s="3">
        <v>9592</v>
      </c>
      <c r="J922" s="2" t="s">
        <v>30538</v>
      </c>
      <c r="K922" s="3" t="s">
        <v>30263</v>
      </c>
      <c r="L922" s="3" t="s">
        <v>30263</v>
      </c>
      <c r="M922" s="2" t="s">
        <v>30539</v>
      </c>
      <c r="N922" s="2" t="s">
        <v>30539</v>
      </c>
      <c r="O922" s="2" t="s">
        <v>10560</v>
      </c>
      <c r="P922" s="2">
        <v>1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 t="s">
        <v>30085</v>
      </c>
      <c r="X922" t="str">
        <f>INDEX(RRUFF_LESS_COLUMNS!A:A, MATCH($O922,RRUFF_LESS_COLUMNS!$A:$A))</f>
        <v>Galena</v>
      </c>
      <c r="Y922" t="str">
        <f>INDEX(RRUFF_LESS_COLUMNS!B:B, MATCH($O922,RRUFF_LESS_COLUMNS!$A:$A))</f>
        <v>Pb&lt;sup&gt;2+&lt;/sup&gt;S&lt;sup&gt;2-&lt;/sup&gt;</v>
      </c>
      <c r="Z922" t="str">
        <f>INDEX(RRUFF_LESS_COLUMNS!C:C, MATCH($O922,RRUFF_LESS_COLUMNS!$A:$A))</f>
        <v>Pb^2+^S^2-^</v>
      </c>
      <c r="AA922" t="str">
        <f>INDEX(RRUFF_LESS_COLUMNS!D:D, MATCH($O922,RRUFF_LESS_COLUMNS!$A:$A))</f>
        <v>Pb S</v>
      </c>
      <c r="AB922" t="str">
        <f>INDEX(RRUFF_LESS_COLUMNS!E:E, MATCH($O922,RRUFF_LESS_COLUMNS!$A:$A))</f>
        <v>unknown</v>
      </c>
      <c r="AC922" t="str">
        <f>INDEX(RRUFF_LESS_COLUMNS!F:F, MATCH($O922,RRUFF_LESS_COLUMNS!$A:$A))</f>
        <v>Rocksalt</v>
      </c>
      <c r="AD922" t="str">
        <f>INDEX(RRUFF_LESS_COLUMNS!G:G, MATCH($O922,RRUFF_LESS_COLUMNS!$A:$A))</f>
        <v>galena</v>
      </c>
    </row>
    <row r="923" spans="1:30" x14ac:dyDescent="0.2">
      <c r="A923" s="2" t="s">
        <v>30056</v>
      </c>
      <c r="B923" s="2" t="s">
        <v>30075</v>
      </c>
      <c r="C923" s="2" t="s">
        <v>30062</v>
      </c>
      <c r="D923" s="2">
        <v>444</v>
      </c>
      <c r="E923" s="2">
        <v>419</v>
      </c>
      <c r="F923" s="3">
        <v>107257</v>
      </c>
      <c r="G923" s="1" t="s">
        <v>30540</v>
      </c>
      <c r="H923" s="2"/>
      <c r="I923" s="3">
        <v>9592</v>
      </c>
      <c r="J923" s="2" t="s">
        <v>30538</v>
      </c>
      <c r="K923" s="3" t="s">
        <v>30263</v>
      </c>
      <c r="L923" s="3" t="s">
        <v>30263</v>
      </c>
      <c r="M923" s="2" t="s">
        <v>30539</v>
      </c>
      <c r="N923" s="2" t="s">
        <v>30539</v>
      </c>
      <c r="O923" s="2" t="s">
        <v>2238</v>
      </c>
      <c r="P923" s="2">
        <v>1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 t="s">
        <v>30085</v>
      </c>
      <c r="X923" t="str">
        <f>INDEX(RRUFF_LESS_COLUMNS!A:A, MATCH($O923,RRUFF_LESS_COLUMNS!$A:$A))</f>
        <v>Pyrite</v>
      </c>
      <c r="Y923" t="str">
        <f>INDEX(RRUFF_LESS_COLUMNS!B:B, MATCH($O923,RRUFF_LESS_COLUMNS!$A:$A))</f>
        <v>FeS&lt;sub&gt;2&lt;/sub&gt;</v>
      </c>
      <c r="Z923" t="str">
        <f>INDEX(RRUFF_LESS_COLUMNS!C:C, MATCH($O923,RRUFF_LESS_COLUMNS!$A:$A))</f>
        <v>FeS_2_</v>
      </c>
      <c r="AA923" t="str">
        <f>INDEX(RRUFF_LESS_COLUMNS!D:D, MATCH($O923,RRUFF_LESS_COLUMNS!$A:$A))</f>
        <v>Fe S</v>
      </c>
      <c r="AB923" t="str">
        <f>INDEX(RRUFF_LESS_COLUMNS!E:E, MATCH($O923,RRUFF_LESS_COLUMNS!$A:$A))</f>
        <v>unknown</v>
      </c>
      <c r="AC923" t="str">
        <f>INDEX(RRUFF_LESS_COLUMNS!F:F, MATCH($O923,RRUFF_LESS_COLUMNS!$A:$A))</f>
        <v>Pyrite</v>
      </c>
      <c r="AD923" t="str">
        <f>INDEX(RRUFF_LESS_COLUMNS!G:G, MATCH($O923,RRUFF_LESS_COLUMNS!$A:$A))</f>
        <v>pyrite</v>
      </c>
    </row>
    <row r="924" spans="1:30" x14ac:dyDescent="0.2">
      <c r="A924" s="2" t="s">
        <v>30056</v>
      </c>
      <c r="B924" s="2" t="s">
        <v>30075</v>
      </c>
      <c r="C924" s="2" t="s">
        <v>30062</v>
      </c>
      <c r="D924" s="2">
        <v>444</v>
      </c>
      <c r="E924" s="2">
        <v>419</v>
      </c>
      <c r="F924" s="3">
        <v>107257</v>
      </c>
      <c r="G924" s="1" t="s">
        <v>30540</v>
      </c>
      <c r="H924" s="2"/>
      <c r="I924" s="3">
        <v>9592</v>
      </c>
      <c r="J924" s="2" t="s">
        <v>30538</v>
      </c>
      <c r="K924" s="3" t="s">
        <v>30263</v>
      </c>
      <c r="L924" s="3" t="s">
        <v>30263</v>
      </c>
      <c r="M924" s="2" t="s">
        <v>30539</v>
      </c>
      <c r="N924" s="2" t="s">
        <v>30539</v>
      </c>
      <c r="O924" s="2" t="s">
        <v>2653</v>
      </c>
      <c r="P924" s="2">
        <v>1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 t="s">
        <v>30085</v>
      </c>
      <c r="X924" t="str">
        <f>INDEX(RRUFF_LESS_COLUMNS!A:A, MATCH($O924,RRUFF_LESS_COLUMNS!$A:$A))</f>
        <v>Sphalerite</v>
      </c>
      <c r="Y924" t="str">
        <f>INDEX(RRUFF_LESS_COLUMNS!B:B, MATCH($O924,RRUFF_LESS_COLUMNS!$A:$A))</f>
        <v>ZnS</v>
      </c>
      <c r="Z924" t="str">
        <f>INDEX(RRUFF_LESS_COLUMNS!C:C, MATCH($O924,RRUFF_LESS_COLUMNS!$A:$A))</f>
        <v>ZnS</v>
      </c>
      <c r="AA924" t="str">
        <f>INDEX(RRUFF_LESS_COLUMNS!D:D, MATCH($O924,RRUFF_LESS_COLUMNS!$A:$A))</f>
        <v>Zn S</v>
      </c>
      <c r="AB924" t="str">
        <f>INDEX(RRUFF_LESS_COLUMNS!E:E, MATCH($O924,RRUFF_LESS_COLUMNS!$A:$A))</f>
        <v>unknown</v>
      </c>
      <c r="AC924" t="str">
        <f>INDEX(RRUFF_LESS_COLUMNS!F:F, MATCH($O924,RRUFF_LESS_COLUMNS!$A:$A))</f>
        <v>Sphalerite</v>
      </c>
      <c r="AD924" t="str">
        <f>INDEX(RRUFF_LESS_COLUMNS!G:G, MATCH($O924,RRUFF_LESS_COLUMNS!$A:$A))</f>
        <v>sphalerite</v>
      </c>
    </row>
    <row r="925" spans="1:30" x14ac:dyDescent="0.2">
      <c r="A925" s="2" t="s">
        <v>30056</v>
      </c>
      <c r="B925" s="2" t="s">
        <v>30075</v>
      </c>
      <c r="C925" s="2" t="s">
        <v>30062</v>
      </c>
      <c r="D925" s="2">
        <v>444</v>
      </c>
      <c r="E925" s="2">
        <v>419</v>
      </c>
      <c r="F925" s="3">
        <v>107257</v>
      </c>
      <c r="G925" s="1" t="s">
        <v>30540</v>
      </c>
      <c r="H925" s="2"/>
      <c r="I925" s="3">
        <v>9592</v>
      </c>
      <c r="J925" s="2" t="s">
        <v>30538</v>
      </c>
      <c r="K925" s="3" t="s">
        <v>30263</v>
      </c>
      <c r="L925" s="3" t="s">
        <v>30263</v>
      </c>
      <c r="M925" s="2" t="s">
        <v>30539</v>
      </c>
      <c r="N925" s="2" t="s">
        <v>30539</v>
      </c>
      <c r="O925" s="2" t="s">
        <v>1350</v>
      </c>
      <c r="P925" s="2">
        <v>1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 t="s">
        <v>30085</v>
      </c>
      <c r="X925" t="str">
        <f>INDEX(RRUFF_LESS_COLUMNS!A:A, MATCH($O925,RRUFF_LESS_COLUMNS!$A:$A))</f>
        <v>Tennantite</v>
      </c>
      <c r="Y925" t="str">
        <f>INDEX(RRUFF_LESS_COLUMNS!B:B, MATCH($O925,RRUFF_LESS_COLUMNS!$A:$A))</f>
        <v>Cu&lt;sup&gt;1+&lt;/sup&gt;&lt;sub&gt;10&lt;/sub&gt;Cu&lt;sup&gt;2+&lt;/sup&gt;&lt;sub&gt;2&lt;/sub&gt;As&lt;sup&gt;3+&lt;/sup&gt;&lt;sub&gt;4&lt;/sub&gt;S&lt;sup&gt;2-&lt;/sup&gt;&lt;sub&gt;13&lt;/sub&gt;</v>
      </c>
      <c r="Z925" t="str">
        <f>INDEX(RRUFF_LESS_COLUMNS!C:C, MATCH($O925,RRUFF_LESS_COLUMNS!$A:$A))</f>
        <v>Cu^1+^_10_Cu^2+^_2_As^3+^_4_S^2-^_13_</v>
      </c>
      <c r="AA925" t="str">
        <f>INDEX(RRUFF_LESS_COLUMNS!D:D, MATCH($O925,RRUFF_LESS_COLUMNS!$A:$A))</f>
        <v>Cu As S</v>
      </c>
      <c r="AB925" t="str">
        <f>INDEX(RRUFF_LESS_COLUMNS!E:E, MATCH($O925,RRUFF_LESS_COLUMNS!$A:$A))</f>
        <v>United Kingdom</v>
      </c>
      <c r="AC925" t="str">
        <f>INDEX(RRUFF_LESS_COLUMNS!F:F, MATCH($O925,RRUFF_LESS_COLUMNS!$A:$A))</f>
        <v>Tennantite</v>
      </c>
      <c r="AD925" t="str">
        <f>INDEX(RRUFF_LESS_COLUMNS!G:G, MATCH($O925,RRUFF_LESS_COLUMNS!$A:$A))</f>
        <v>Â </v>
      </c>
    </row>
    <row r="926" spans="1:30" x14ac:dyDescent="0.2">
      <c r="A926" s="2" t="s">
        <v>30056</v>
      </c>
      <c r="B926" s="2" t="s">
        <v>30075</v>
      </c>
      <c r="C926" s="2" t="s">
        <v>30062</v>
      </c>
      <c r="D926" s="2">
        <v>444</v>
      </c>
      <c r="E926" s="2">
        <v>419</v>
      </c>
      <c r="F926" s="3">
        <v>107258</v>
      </c>
      <c r="G926" s="1" t="s">
        <v>30541</v>
      </c>
      <c r="H926" s="2"/>
      <c r="I926" s="3">
        <v>9592</v>
      </c>
      <c r="J926" s="2" t="s">
        <v>30538</v>
      </c>
      <c r="K926" s="3" t="s">
        <v>30263</v>
      </c>
      <c r="L926" s="3" t="s">
        <v>30263</v>
      </c>
      <c r="M926" s="2" t="s">
        <v>30539</v>
      </c>
      <c r="N926" s="2" t="s">
        <v>30539</v>
      </c>
      <c r="O926" s="2" t="s">
        <v>1909</v>
      </c>
      <c r="P926" s="2">
        <v>1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 t="s">
        <v>30085</v>
      </c>
      <c r="X926" t="str">
        <f>INDEX(RRUFF_LESS_COLUMNS!A:A, MATCH($O926,RRUFF_LESS_COLUMNS!$A:$A))</f>
        <v>Arsenopyrite</v>
      </c>
      <c r="Y926" t="str">
        <f>INDEX(RRUFF_LESS_COLUMNS!B:B, MATCH($O926,RRUFF_LESS_COLUMNS!$A:$A))</f>
        <v>FeAsS</v>
      </c>
      <c r="Z926" t="str">
        <f>INDEX(RRUFF_LESS_COLUMNS!C:C, MATCH($O926,RRUFF_LESS_COLUMNS!$A:$A))</f>
        <v>FeAsS</v>
      </c>
      <c r="AA926" t="str">
        <f>INDEX(RRUFF_LESS_COLUMNS!D:D, MATCH($O926,RRUFF_LESS_COLUMNS!$A:$A))</f>
        <v>Fe As S</v>
      </c>
      <c r="AB926" t="str">
        <f>INDEX(RRUFF_LESS_COLUMNS!E:E, MATCH($O926,RRUFF_LESS_COLUMNS!$A:$A))</f>
        <v>unknown</v>
      </c>
      <c r="AC926" t="str">
        <f>INDEX(RRUFF_LESS_COLUMNS!F:F, MATCH($O926,RRUFF_LESS_COLUMNS!$A:$A))</f>
        <v>Arsenopyrite</v>
      </c>
      <c r="AD926" t="str">
        <f>INDEX(RRUFF_LESS_COLUMNS!G:G, MATCH($O926,RRUFF_LESS_COLUMNS!$A:$A))</f>
        <v>arsenopyrite</v>
      </c>
    </row>
    <row r="927" spans="1:30" x14ac:dyDescent="0.2">
      <c r="A927" s="2" t="s">
        <v>30056</v>
      </c>
      <c r="B927" s="2" t="s">
        <v>30075</v>
      </c>
      <c r="C927" s="2" t="s">
        <v>30062</v>
      </c>
      <c r="D927" s="2">
        <v>444</v>
      </c>
      <c r="E927" s="2">
        <v>419</v>
      </c>
      <c r="F927" s="3">
        <v>107258</v>
      </c>
      <c r="G927" s="1" t="s">
        <v>30541</v>
      </c>
      <c r="H927" s="2"/>
      <c r="I927" s="3">
        <v>9592</v>
      </c>
      <c r="J927" s="2" t="s">
        <v>30538</v>
      </c>
      <c r="K927" s="3" t="s">
        <v>30263</v>
      </c>
      <c r="L927" s="3" t="s">
        <v>30263</v>
      </c>
      <c r="M927" s="2" t="s">
        <v>30539</v>
      </c>
      <c r="N927" s="2" t="s">
        <v>30539</v>
      </c>
      <c r="O927" s="2" t="s">
        <v>5478</v>
      </c>
      <c r="P927" s="2">
        <v>1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 t="s">
        <v>30085</v>
      </c>
      <c r="X927" t="str">
        <f>INDEX(RRUFF_LESS_COLUMNS!A:A, MATCH($O927,RRUFF_LESS_COLUMNS!$A:$A))</f>
        <v>Chalcopyrite</v>
      </c>
      <c r="Y927" t="str">
        <f>INDEX(RRUFF_LESS_COLUMNS!B:B, MATCH($O927,RRUFF_LESS_COLUMNS!$A:$A))</f>
        <v>Cu&lt;sup&gt;1+&lt;/sup&gt;Fe&lt;sup&gt;3+&lt;/sup&gt;S&lt;sup&gt;2-&lt;/sup&gt;&lt;sub&gt;2&lt;/sub&gt;</v>
      </c>
      <c r="Z927" t="str">
        <f>INDEX(RRUFF_LESS_COLUMNS!C:C, MATCH($O927,RRUFF_LESS_COLUMNS!$A:$A))</f>
        <v>Cu^1+^Fe^3+^S^2-^_2_</v>
      </c>
      <c r="AA927" t="str">
        <f>INDEX(RRUFF_LESS_COLUMNS!D:D, MATCH($O927,RRUFF_LESS_COLUMNS!$A:$A))</f>
        <v>Cu Fe S</v>
      </c>
      <c r="AB927" t="str">
        <f>INDEX(RRUFF_LESS_COLUMNS!E:E, MATCH($O927,RRUFF_LESS_COLUMNS!$A:$A))</f>
        <v>unknown</v>
      </c>
      <c r="AC927" t="str">
        <f>INDEX(RRUFF_LESS_COLUMNS!F:F, MATCH($O927,RRUFF_LESS_COLUMNS!$A:$A))</f>
        <v>Chalcopyrite</v>
      </c>
      <c r="AD927" t="str">
        <f>INDEX(RRUFF_LESS_COLUMNS!G:G, MATCH($O927,RRUFF_LESS_COLUMNS!$A:$A))</f>
        <v>chalcopyrite</v>
      </c>
    </row>
    <row r="928" spans="1:30" x14ac:dyDescent="0.2">
      <c r="A928" s="2" t="s">
        <v>30056</v>
      </c>
      <c r="B928" s="2" t="s">
        <v>30075</v>
      </c>
      <c r="C928" s="2" t="s">
        <v>30062</v>
      </c>
      <c r="D928" s="2">
        <v>444</v>
      </c>
      <c r="E928" s="2">
        <v>419</v>
      </c>
      <c r="F928" s="3">
        <v>107258</v>
      </c>
      <c r="G928" s="1" t="s">
        <v>30541</v>
      </c>
      <c r="H928" s="2"/>
      <c r="I928" s="3">
        <v>9592</v>
      </c>
      <c r="J928" s="2" t="s">
        <v>30538</v>
      </c>
      <c r="K928" s="3" t="s">
        <v>30263</v>
      </c>
      <c r="L928" s="3" t="s">
        <v>30263</v>
      </c>
      <c r="M928" s="2" t="s">
        <v>30539</v>
      </c>
      <c r="N928" s="2" t="s">
        <v>30539</v>
      </c>
      <c r="O928" s="2" t="s">
        <v>10560</v>
      </c>
      <c r="P928" s="2">
        <v>1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 t="s">
        <v>30085</v>
      </c>
      <c r="X928" t="str">
        <f>INDEX(RRUFF_LESS_COLUMNS!A:A, MATCH($O928,RRUFF_LESS_COLUMNS!$A:$A))</f>
        <v>Galena</v>
      </c>
      <c r="Y928" t="str">
        <f>INDEX(RRUFF_LESS_COLUMNS!B:B, MATCH($O928,RRUFF_LESS_COLUMNS!$A:$A))</f>
        <v>Pb&lt;sup&gt;2+&lt;/sup&gt;S&lt;sup&gt;2-&lt;/sup&gt;</v>
      </c>
      <c r="Z928" t="str">
        <f>INDEX(RRUFF_LESS_COLUMNS!C:C, MATCH($O928,RRUFF_LESS_COLUMNS!$A:$A))</f>
        <v>Pb^2+^S^2-^</v>
      </c>
      <c r="AA928" t="str">
        <f>INDEX(RRUFF_LESS_COLUMNS!D:D, MATCH($O928,RRUFF_LESS_COLUMNS!$A:$A))</f>
        <v>Pb S</v>
      </c>
      <c r="AB928" t="str">
        <f>INDEX(RRUFF_LESS_COLUMNS!E:E, MATCH($O928,RRUFF_LESS_COLUMNS!$A:$A))</f>
        <v>unknown</v>
      </c>
      <c r="AC928" t="str">
        <f>INDEX(RRUFF_LESS_COLUMNS!F:F, MATCH($O928,RRUFF_LESS_COLUMNS!$A:$A))</f>
        <v>Rocksalt</v>
      </c>
      <c r="AD928" t="str">
        <f>INDEX(RRUFF_LESS_COLUMNS!G:G, MATCH($O928,RRUFF_LESS_COLUMNS!$A:$A))</f>
        <v>galena</v>
      </c>
    </row>
    <row r="929" spans="1:30" x14ac:dyDescent="0.2">
      <c r="A929" s="2" t="s">
        <v>30056</v>
      </c>
      <c r="B929" s="2" t="s">
        <v>30075</v>
      </c>
      <c r="C929" s="2" t="s">
        <v>30062</v>
      </c>
      <c r="D929" s="2">
        <v>444</v>
      </c>
      <c r="E929" s="2">
        <v>419</v>
      </c>
      <c r="F929" s="3">
        <v>107258</v>
      </c>
      <c r="G929" s="1" t="s">
        <v>30541</v>
      </c>
      <c r="H929" s="2"/>
      <c r="I929" s="3">
        <v>9592</v>
      </c>
      <c r="J929" s="2" t="s">
        <v>30538</v>
      </c>
      <c r="K929" s="3" t="s">
        <v>30263</v>
      </c>
      <c r="L929" s="3" t="s">
        <v>30263</v>
      </c>
      <c r="M929" s="2" t="s">
        <v>30539</v>
      </c>
      <c r="N929" s="2" t="s">
        <v>30539</v>
      </c>
      <c r="O929" s="2" t="s">
        <v>2238</v>
      </c>
      <c r="P929" s="2">
        <v>1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 t="s">
        <v>30085</v>
      </c>
      <c r="X929" t="str">
        <f>INDEX(RRUFF_LESS_COLUMNS!A:A, MATCH($O929,RRUFF_LESS_COLUMNS!$A:$A))</f>
        <v>Pyrite</v>
      </c>
      <c r="Y929" t="str">
        <f>INDEX(RRUFF_LESS_COLUMNS!B:B, MATCH($O929,RRUFF_LESS_COLUMNS!$A:$A))</f>
        <v>FeS&lt;sub&gt;2&lt;/sub&gt;</v>
      </c>
      <c r="Z929" t="str">
        <f>INDEX(RRUFF_LESS_COLUMNS!C:C, MATCH($O929,RRUFF_LESS_COLUMNS!$A:$A))</f>
        <v>FeS_2_</v>
      </c>
      <c r="AA929" t="str">
        <f>INDEX(RRUFF_LESS_COLUMNS!D:D, MATCH($O929,RRUFF_LESS_COLUMNS!$A:$A))</f>
        <v>Fe S</v>
      </c>
      <c r="AB929" t="str">
        <f>INDEX(RRUFF_LESS_COLUMNS!E:E, MATCH($O929,RRUFF_LESS_COLUMNS!$A:$A))</f>
        <v>unknown</v>
      </c>
      <c r="AC929" t="str">
        <f>INDEX(RRUFF_LESS_COLUMNS!F:F, MATCH($O929,RRUFF_LESS_COLUMNS!$A:$A))</f>
        <v>Pyrite</v>
      </c>
      <c r="AD929" t="str">
        <f>INDEX(RRUFF_LESS_COLUMNS!G:G, MATCH($O929,RRUFF_LESS_COLUMNS!$A:$A))</f>
        <v>pyrite</v>
      </c>
    </row>
    <row r="930" spans="1:30" x14ac:dyDescent="0.2">
      <c r="A930" s="2" t="s">
        <v>30056</v>
      </c>
      <c r="B930" s="2"/>
      <c r="C930" s="2" t="s">
        <v>30057</v>
      </c>
      <c r="D930" s="2">
        <v>430</v>
      </c>
      <c r="E930" s="2">
        <v>430</v>
      </c>
      <c r="F930" s="3">
        <v>17692</v>
      </c>
      <c r="G930" s="1" t="s">
        <v>30542</v>
      </c>
      <c r="H930" s="2" t="s">
        <v>30256</v>
      </c>
      <c r="I930" s="3">
        <v>17692</v>
      </c>
      <c r="J930" s="2" t="s">
        <v>30542</v>
      </c>
      <c r="K930" s="3" t="s">
        <v>30243</v>
      </c>
      <c r="L930" s="3" t="s">
        <v>30243</v>
      </c>
      <c r="M930" s="2" t="s">
        <v>30543</v>
      </c>
      <c r="N930" s="2" t="s">
        <v>30543</v>
      </c>
      <c r="O930" s="2" t="s">
        <v>1909</v>
      </c>
      <c r="P930" s="2">
        <v>1</v>
      </c>
      <c r="Q930" s="2">
        <v>-35</v>
      </c>
      <c r="R930" s="2">
        <v>-3</v>
      </c>
      <c r="S930" s="2">
        <v>-44</v>
      </c>
      <c r="T930" s="2">
        <v>149</v>
      </c>
      <c r="U930" s="2">
        <v>34</v>
      </c>
      <c r="V930" s="2">
        <v>13</v>
      </c>
      <c r="W930" s="2" t="s">
        <v>30544</v>
      </c>
      <c r="X930" t="str">
        <f>INDEX(RRUFF_LESS_COLUMNS!A:A, MATCH($O930,RRUFF_LESS_COLUMNS!$A:$A))</f>
        <v>Arsenopyrite</v>
      </c>
      <c r="Y930" t="str">
        <f>INDEX(RRUFF_LESS_COLUMNS!B:B, MATCH($O930,RRUFF_LESS_COLUMNS!$A:$A))</f>
        <v>FeAsS</v>
      </c>
      <c r="Z930" t="str">
        <f>INDEX(RRUFF_LESS_COLUMNS!C:C, MATCH($O930,RRUFF_LESS_COLUMNS!$A:$A))</f>
        <v>FeAsS</v>
      </c>
      <c r="AA930" t="str">
        <f>INDEX(RRUFF_LESS_COLUMNS!D:D, MATCH($O930,RRUFF_LESS_COLUMNS!$A:$A))</f>
        <v>Fe As S</v>
      </c>
      <c r="AB930" t="str">
        <f>INDEX(RRUFF_LESS_COLUMNS!E:E, MATCH($O930,RRUFF_LESS_COLUMNS!$A:$A))</f>
        <v>unknown</v>
      </c>
      <c r="AC930" t="str">
        <f>INDEX(RRUFF_LESS_COLUMNS!F:F, MATCH($O930,RRUFF_LESS_COLUMNS!$A:$A))</f>
        <v>Arsenopyrite</v>
      </c>
      <c r="AD930" t="str">
        <f>INDEX(RRUFF_LESS_COLUMNS!G:G, MATCH($O930,RRUFF_LESS_COLUMNS!$A:$A))</f>
        <v>arsenopyrite</v>
      </c>
    </row>
    <row r="931" spans="1:30" x14ac:dyDescent="0.2">
      <c r="A931" s="2" t="s">
        <v>30056</v>
      </c>
      <c r="B931" s="2"/>
      <c r="C931" s="2" t="s">
        <v>30057</v>
      </c>
      <c r="D931" s="2">
        <v>430</v>
      </c>
      <c r="E931" s="2">
        <v>430</v>
      </c>
      <c r="F931" s="3">
        <v>17692</v>
      </c>
      <c r="G931" s="1" t="s">
        <v>30542</v>
      </c>
      <c r="H931" s="2" t="s">
        <v>30256</v>
      </c>
      <c r="I931" s="3">
        <v>17692</v>
      </c>
      <c r="J931" s="2" t="s">
        <v>30542</v>
      </c>
      <c r="K931" s="3" t="s">
        <v>30243</v>
      </c>
      <c r="L931" s="3" t="s">
        <v>30243</v>
      </c>
      <c r="M931" s="2" t="s">
        <v>30543</v>
      </c>
      <c r="N931" s="2" t="s">
        <v>30543</v>
      </c>
      <c r="O931" s="2" t="s">
        <v>3429</v>
      </c>
      <c r="P931" s="2">
        <v>1</v>
      </c>
      <c r="Q931" s="2">
        <v>-35</v>
      </c>
      <c r="R931" s="2">
        <v>-3</v>
      </c>
      <c r="S931" s="2">
        <v>-44</v>
      </c>
      <c r="T931" s="2">
        <v>149</v>
      </c>
      <c r="U931" s="2">
        <v>34</v>
      </c>
      <c r="V931" s="2">
        <v>13</v>
      </c>
      <c r="W931" s="2" t="s">
        <v>30544</v>
      </c>
      <c r="X931" t="str">
        <f>INDEX(RRUFF_LESS_COLUMNS!A:A, MATCH($O931,RRUFF_LESS_COLUMNS!$A:$A))</f>
        <v>Bismuthinite</v>
      </c>
      <c r="Y931" t="str">
        <f>INDEX(RRUFF_LESS_COLUMNS!B:B, MATCH($O931,RRUFF_LESS_COLUMNS!$A:$A))</f>
        <v>Bi&lt;sub&gt;2&lt;/sub&gt;S&lt;sub&gt;3&lt;/sub&gt;</v>
      </c>
      <c r="Z931" t="str">
        <f>INDEX(RRUFF_LESS_COLUMNS!C:C, MATCH($O931,RRUFF_LESS_COLUMNS!$A:$A))</f>
        <v>Bi_2_S_3_</v>
      </c>
      <c r="AA931" t="str">
        <f>INDEX(RRUFF_LESS_COLUMNS!D:D, MATCH($O931,RRUFF_LESS_COLUMNS!$A:$A))</f>
        <v>Bi S</v>
      </c>
      <c r="AB931" t="str">
        <f>INDEX(RRUFF_LESS_COLUMNS!E:E, MATCH($O931,RRUFF_LESS_COLUMNS!$A:$A))</f>
        <v>unknown</v>
      </c>
      <c r="AC931" t="str">
        <f>INDEX(RRUFF_LESS_COLUMNS!F:F, MATCH($O931,RRUFF_LESS_COLUMNS!$A:$A))</f>
        <v>Stibnite</v>
      </c>
      <c r="AD931" t="str">
        <f>INDEX(RRUFF_LESS_COLUMNS!G:G, MATCH($O931,RRUFF_LESS_COLUMNS!$A:$A))</f>
        <v>stibnite</v>
      </c>
    </row>
    <row r="932" spans="1:30" x14ac:dyDescent="0.2">
      <c r="A932" s="2" t="s">
        <v>30056</v>
      </c>
      <c r="B932" s="2"/>
      <c r="C932" s="2" t="s">
        <v>30057</v>
      </c>
      <c r="D932" s="2">
        <v>430</v>
      </c>
      <c r="E932" s="2">
        <v>430</v>
      </c>
      <c r="F932" s="3">
        <v>17692</v>
      </c>
      <c r="G932" s="1" t="s">
        <v>30542</v>
      </c>
      <c r="H932" s="2" t="s">
        <v>30256</v>
      </c>
      <c r="I932" s="3">
        <v>17692</v>
      </c>
      <c r="J932" s="2" t="s">
        <v>30542</v>
      </c>
      <c r="K932" s="3" t="s">
        <v>30243</v>
      </c>
      <c r="L932" s="3" t="s">
        <v>30243</v>
      </c>
      <c r="M932" s="2" t="s">
        <v>30543</v>
      </c>
      <c r="N932" s="2" t="s">
        <v>30543</v>
      </c>
      <c r="O932" s="2" t="s">
        <v>5437</v>
      </c>
      <c r="P932" s="2">
        <v>1</v>
      </c>
      <c r="Q932" s="2">
        <v>-35</v>
      </c>
      <c r="R932" s="2">
        <v>-3</v>
      </c>
      <c r="S932" s="2">
        <v>-44</v>
      </c>
      <c r="T932" s="2">
        <v>149</v>
      </c>
      <c r="U932" s="2">
        <v>34</v>
      </c>
      <c r="V932" s="2">
        <v>13</v>
      </c>
      <c r="W932" s="2" t="s">
        <v>30544</v>
      </c>
      <c r="X932" t="str">
        <f>INDEX(RRUFF_LESS_COLUMNS!A:A, MATCH($O932,RRUFF_LESS_COLUMNS!$A:$A))</f>
        <v>Chalcocite</v>
      </c>
      <c r="Y932" t="str">
        <f>INDEX(RRUFF_LESS_COLUMNS!B:B, MATCH($O932,RRUFF_LESS_COLUMNS!$A:$A))</f>
        <v>Cu&lt;sup&gt;1+&lt;/sup&gt;&lt;sub&gt;2&lt;/sub&gt;S&lt;sup&gt;2-&lt;/sup&gt;</v>
      </c>
      <c r="Z932" t="str">
        <f>INDEX(RRUFF_LESS_COLUMNS!C:C, MATCH($O932,RRUFF_LESS_COLUMNS!$A:$A))</f>
        <v>Cu^1+^_2_S^2-^</v>
      </c>
      <c r="AA932" t="str">
        <f>INDEX(RRUFF_LESS_COLUMNS!D:D, MATCH($O932,RRUFF_LESS_COLUMNS!$A:$A))</f>
        <v>Cu S</v>
      </c>
      <c r="AB932" t="str">
        <f>INDEX(RRUFF_LESS_COLUMNS!E:E, MATCH($O932,RRUFF_LESS_COLUMNS!$A:$A))</f>
        <v>unknown</v>
      </c>
      <c r="AC932" t="str">
        <f>INDEX(RRUFF_LESS_COLUMNS!F:F, MATCH($O932,RRUFF_LESS_COLUMNS!$A:$A))</f>
        <v>Â </v>
      </c>
      <c r="AD932" t="str">
        <f>INDEX(RRUFF_LESS_COLUMNS!G:G, MATCH($O932,RRUFF_LESS_COLUMNS!$A:$A))</f>
        <v>Â </v>
      </c>
    </row>
    <row r="933" spans="1:30" x14ac:dyDescent="0.2">
      <c r="A933" s="2" t="s">
        <v>30056</v>
      </c>
      <c r="B933" s="2"/>
      <c r="C933" s="2" t="s">
        <v>30057</v>
      </c>
      <c r="D933" s="2">
        <v>430</v>
      </c>
      <c r="E933" s="2">
        <v>430</v>
      </c>
      <c r="F933" s="3">
        <v>17692</v>
      </c>
      <c r="G933" s="1" t="s">
        <v>30542</v>
      </c>
      <c r="H933" s="2" t="s">
        <v>30256</v>
      </c>
      <c r="I933" s="3">
        <v>17692</v>
      </c>
      <c r="J933" s="2" t="s">
        <v>30542</v>
      </c>
      <c r="K933" s="3" t="s">
        <v>30243</v>
      </c>
      <c r="L933" s="3" t="s">
        <v>30243</v>
      </c>
      <c r="M933" s="2" t="s">
        <v>30543</v>
      </c>
      <c r="N933" s="2" t="s">
        <v>30543</v>
      </c>
      <c r="O933" s="2" t="s">
        <v>5478</v>
      </c>
      <c r="P933" s="2">
        <v>1</v>
      </c>
      <c r="Q933" s="2">
        <v>-35</v>
      </c>
      <c r="R933" s="2">
        <v>-3</v>
      </c>
      <c r="S933" s="2">
        <v>-44</v>
      </c>
      <c r="T933" s="2">
        <v>149</v>
      </c>
      <c r="U933" s="2">
        <v>34</v>
      </c>
      <c r="V933" s="2">
        <v>13</v>
      </c>
      <c r="W933" s="2" t="s">
        <v>30544</v>
      </c>
      <c r="X933" t="str">
        <f>INDEX(RRUFF_LESS_COLUMNS!A:A, MATCH($O933,RRUFF_LESS_COLUMNS!$A:$A))</f>
        <v>Chalcopyrite</v>
      </c>
      <c r="Y933" t="str">
        <f>INDEX(RRUFF_LESS_COLUMNS!B:B, MATCH($O933,RRUFF_LESS_COLUMNS!$A:$A))</f>
        <v>Cu&lt;sup&gt;1+&lt;/sup&gt;Fe&lt;sup&gt;3+&lt;/sup&gt;S&lt;sup&gt;2-&lt;/sup&gt;&lt;sub&gt;2&lt;/sub&gt;</v>
      </c>
      <c r="Z933" t="str">
        <f>INDEX(RRUFF_LESS_COLUMNS!C:C, MATCH($O933,RRUFF_LESS_COLUMNS!$A:$A))</f>
        <v>Cu^1+^Fe^3+^S^2-^_2_</v>
      </c>
      <c r="AA933" t="str">
        <f>INDEX(RRUFF_LESS_COLUMNS!D:D, MATCH($O933,RRUFF_LESS_COLUMNS!$A:$A))</f>
        <v>Cu Fe S</v>
      </c>
      <c r="AB933" t="str">
        <f>INDEX(RRUFF_LESS_COLUMNS!E:E, MATCH($O933,RRUFF_LESS_COLUMNS!$A:$A))</f>
        <v>unknown</v>
      </c>
      <c r="AC933" t="str">
        <f>INDEX(RRUFF_LESS_COLUMNS!F:F, MATCH($O933,RRUFF_LESS_COLUMNS!$A:$A))</f>
        <v>Chalcopyrite</v>
      </c>
      <c r="AD933" t="str">
        <f>INDEX(RRUFF_LESS_COLUMNS!G:G, MATCH($O933,RRUFF_LESS_COLUMNS!$A:$A))</f>
        <v>chalcopyrite</v>
      </c>
    </row>
    <row r="934" spans="1:30" x14ac:dyDescent="0.2">
      <c r="A934" s="2" t="s">
        <v>30056</v>
      </c>
      <c r="B934" s="2"/>
      <c r="C934" s="2" t="s">
        <v>30057</v>
      </c>
      <c r="D934" s="2">
        <v>430</v>
      </c>
      <c r="E934" s="2">
        <v>430</v>
      </c>
      <c r="F934" s="3">
        <v>17692</v>
      </c>
      <c r="G934" s="1" t="s">
        <v>30542</v>
      </c>
      <c r="H934" s="2" t="s">
        <v>30256</v>
      </c>
      <c r="I934" s="3">
        <v>17692</v>
      </c>
      <c r="J934" s="2" t="s">
        <v>30542</v>
      </c>
      <c r="K934" s="3" t="s">
        <v>30243</v>
      </c>
      <c r="L934" s="3" t="s">
        <v>30243</v>
      </c>
      <c r="M934" s="2" t="s">
        <v>30543</v>
      </c>
      <c r="N934" s="2" t="s">
        <v>30543</v>
      </c>
      <c r="O934" s="2" t="s">
        <v>6743</v>
      </c>
      <c r="P934" s="2">
        <v>1</v>
      </c>
      <c r="Q934" s="2">
        <v>-35</v>
      </c>
      <c r="R934" s="2">
        <v>-3</v>
      </c>
      <c r="S934" s="2">
        <v>-44</v>
      </c>
      <c r="T934" s="2">
        <v>149</v>
      </c>
      <c r="U934" s="2">
        <v>34</v>
      </c>
      <c r="V934" s="2">
        <v>13</v>
      </c>
      <c r="W934" s="2" t="s">
        <v>30544</v>
      </c>
      <c r="X934" t="str">
        <f>INDEX(RRUFF_LESS_COLUMNS!A:A, MATCH($O934,RRUFF_LESS_COLUMNS!$A:$A))</f>
        <v>Covellite</v>
      </c>
      <c r="Y934" t="str">
        <f>INDEX(RRUFF_LESS_COLUMNS!B:B, MATCH($O934,RRUFF_LESS_COLUMNS!$A:$A))</f>
        <v>Cu&lt;sup&gt;1+&lt;/sup&gt;S</v>
      </c>
      <c r="Z934" t="str">
        <f>INDEX(RRUFF_LESS_COLUMNS!C:C, MATCH($O934,RRUFF_LESS_COLUMNS!$A:$A))</f>
        <v>Cu^1+^S</v>
      </c>
      <c r="AA934" t="str">
        <f>INDEX(RRUFF_LESS_COLUMNS!D:D, MATCH($O934,RRUFF_LESS_COLUMNS!$A:$A))</f>
        <v>Cu S</v>
      </c>
      <c r="AB934" t="str">
        <f>INDEX(RRUFF_LESS_COLUMNS!E:E, MATCH($O934,RRUFF_LESS_COLUMNS!$A:$A))</f>
        <v>Italy</v>
      </c>
      <c r="AC934" t="str">
        <f>INDEX(RRUFF_LESS_COLUMNS!F:F, MATCH($O934,RRUFF_LESS_COLUMNS!$A:$A))</f>
        <v>Â </v>
      </c>
      <c r="AD934" t="str">
        <f>INDEX(RRUFF_LESS_COLUMNS!G:G, MATCH($O934,RRUFF_LESS_COLUMNS!$A:$A))</f>
        <v>Â </v>
      </c>
    </row>
    <row r="935" spans="1:30" x14ac:dyDescent="0.2">
      <c r="A935" s="2" t="s">
        <v>30056</v>
      </c>
      <c r="B935" s="2"/>
      <c r="C935" s="2" t="s">
        <v>30057</v>
      </c>
      <c r="D935" s="2">
        <v>430</v>
      </c>
      <c r="E935" s="2">
        <v>430</v>
      </c>
      <c r="F935" s="3">
        <v>17692</v>
      </c>
      <c r="G935" s="1" t="s">
        <v>30542</v>
      </c>
      <c r="H935" s="2" t="s">
        <v>30256</v>
      </c>
      <c r="I935" s="3">
        <v>17692</v>
      </c>
      <c r="J935" s="2" t="s">
        <v>30542</v>
      </c>
      <c r="K935" s="3" t="s">
        <v>30243</v>
      </c>
      <c r="L935" s="3" t="s">
        <v>30243</v>
      </c>
      <c r="M935" s="2" t="s">
        <v>30543</v>
      </c>
      <c r="N935" s="2" t="s">
        <v>30543</v>
      </c>
      <c r="O935" s="2" t="s">
        <v>10560</v>
      </c>
      <c r="P935" s="2">
        <v>1</v>
      </c>
      <c r="Q935" s="2">
        <v>-35</v>
      </c>
      <c r="R935" s="2">
        <v>-3</v>
      </c>
      <c r="S935" s="2">
        <v>-44</v>
      </c>
      <c r="T935" s="2">
        <v>149</v>
      </c>
      <c r="U935" s="2">
        <v>34</v>
      </c>
      <c r="V935" s="2">
        <v>13</v>
      </c>
      <c r="W935" s="2" t="s">
        <v>30544</v>
      </c>
      <c r="X935" t="str">
        <f>INDEX(RRUFF_LESS_COLUMNS!A:A, MATCH($O935,RRUFF_LESS_COLUMNS!$A:$A))</f>
        <v>Galena</v>
      </c>
      <c r="Y935" t="str">
        <f>INDEX(RRUFF_LESS_COLUMNS!B:B, MATCH($O935,RRUFF_LESS_COLUMNS!$A:$A))</f>
        <v>Pb&lt;sup&gt;2+&lt;/sup&gt;S&lt;sup&gt;2-&lt;/sup&gt;</v>
      </c>
      <c r="Z935" t="str">
        <f>INDEX(RRUFF_LESS_COLUMNS!C:C, MATCH($O935,RRUFF_LESS_COLUMNS!$A:$A))</f>
        <v>Pb^2+^S^2-^</v>
      </c>
      <c r="AA935" t="str">
        <f>INDEX(RRUFF_LESS_COLUMNS!D:D, MATCH($O935,RRUFF_LESS_COLUMNS!$A:$A))</f>
        <v>Pb S</v>
      </c>
      <c r="AB935" t="str">
        <f>INDEX(RRUFF_LESS_COLUMNS!E:E, MATCH($O935,RRUFF_LESS_COLUMNS!$A:$A))</f>
        <v>unknown</v>
      </c>
      <c r="AC935" t="str">
        <f>INDEX(RRUFF_LESS_COLUMNS!F:F, MATCH($O935,RRUFF_LESS_COLUMNS!$A:$A))</f>
        <v>Rocksalt</v>
      </c>
      <c r="AD935" t="str">
        <f>INDEX(RRUFF_LESS_COLUMNS!G:G, MATCH($O935,RRUFF_LESS_COLUMNS!$A:$A))</f>
        <v>galena</v>
      </c>
    </row>
    <row r="936" spans="1:30" x14ac:dyDescent="0.2">
      <c r="A936" s="2" t="s">
        <v>30056</v>
      </c>
      <c r="B936" s="2"/>
      <c r="C936" s="2" t="s">
        <v>30057</v>
      </c>
      <c r="D936" s="2">
        <v>430</v>
      </c>
      <c r="E936" s="2">
        <v>430</v>
      </c>
      <c r="F936" s="3">
        <v>17692</v>
      </c>
      <c r="G936" s="1" t="s">
        <v>30542</v>
      </c>
      <c r="H936" s="2" t="s">
        <v>30256</v>
      </c>
      <c r="I936" s="3">
        <v>17692</v>
      </c>
      <c r="J936" s="2" t="s">
        <v>30542</v>
      </c>
      <c r="K936" s="3" t="s">
        <v>30243</v>
      </c>
      <c r="L936" s="3" t="s">
        <v>30243</v>
      </c>
      <c r="M936" s="2" t="s">
        <v>30543</v>
      </c>
      <c r="N936" s="2" t="s">
        <v>30543</v>
      </c>
      <c r="O936" s="2" t="s">
        <v>11452</v>
      </c>
      <c r="P936" s="2">
        <v>1</v>
      </c>
      <c r="Q936" s="2">
        <v>-35</v>
      </c>
      <c r="R936" s="2">
        <v>-3</v>
      </c>
      <c r="S936" s="2">
        <v>-44</v>
      </c>
      <c r="T936" s="2">
        <v>149</v>
      </c>
      <c r="U936" s="2">
        <v>34</v>
      </c>
      <c r="V936" s="2">
        <v>13</v>
      </c>
      <c r="W936" s="2" t="s">
        <v>30544</v>
      </c>
      <c r="X936" t="str">
        <f>INDEX(RRUFF_LESS_COLUMNS!A:A, MATCH($O936,RRUFF_LESS_COLUMNS!$A:$A))</f>
        <v>Greenockite</v>
      </c>
      <c r="Y936" t="str">
        <f>INDEX(RRUFF_LESS_COLUMNS!B:B, MATCH($O936,RRUFF_LESS_COLUMNS!$A:$A))</f>
        <v>Cd&lt;sup&gt;2+&lt;/sup&gt;S&lt;sup&gt;2-&lt;/sup&gt;</v>
      </c>
      <c r="Z936" t="str">
        <f>INDEX(RRUFF_LESS_COLUMNS!C:C, MATCH($O936,RRUFF_LESS_COLUMNS!$A:$A))</f>
        <v>Cd^2+^S^2-^</v>
      </c>
      <c r="AA936" t="str">
        <f>INDEX(RRUFF_LESS_COLUMNS!D:D, MATCH($O936,RRUFF_LESS_COLUMNS!$A:$A))</f>
        <v>Cd S</v>
      </c>
      <c r="AB936" t="str">
        <f>INDEX(RRUFF_LESS_COLUMNS!E:E, MATCH($O936,RRUFF_LESS_COLUMNS!$A:$A))</f>
        <v>United Kingdom</v>
      </c>
      <c r="AC936" t="str">
        <f>INDEX(RRUFF_LESS_COLUMNS!F:F, MATCH($O936,RRUFF_LESS_COLUMNS!$A:$A))</f>
        <v>Wurtzite</v>
      </c>
      <c r="AD936" t="str">
        <f>INDEX(RRUFF_LESS_COLUMNS!G:G, MATCH($O936,RRUFF_LESS_COLUMNS!$A:$A))</f>
        <v>wurtzite</v>
      </c>
    </row>
    <row r="937" spans="1:30" x14ac:dyDescent="0.2">
      <c r="A937" s="2" t="s">
        <v>30056</v>
      </c>
      <c r="B937" s="2"/>
      <c r="C937" s="2" t="s">
        <v>30057</v>
      </c>
      <c r="D937" s="2">
        <v>430</v>
      </c>
      <c r="E937" s="2">
        <v>430</v>
      </c>
      <c r="F937" s="3">
        <v>17692</v>
      </c>
      <c r="G937" s="1" t="s">
        <v>30542</v>
      </c>
      <c r="H937" s="2" t="s">
        <v>30256</v>
      </c>
      <c r="I937" s="3">
        <v>17692</v>
      </c>
      <c r="J937" s="2" t="s">
        <v>30542</v>
      </c>
      <c r="K937" s="3" t="s">
        <v>30243</v>
      </c>
      <c r="L937" s="3" t="s">
        <v>30243</v>
      </c>
      <c r="M937" s="2" t="s">
        <v>30543</v>
      </c>
      <c r="N937" s="2" t="s">
        <v>30543</v>
      </c>
      <c r="O937" s="2" t="s">
        <v>9466</v>
      </c>
      <c r="P937" s="2">
        <v>1</v>
      </c>
      <c r="Q937" s="2">
        <v>-35</v>
      </c>
      <c r="R937" s="2">
        <v>-3</v>
      </c>
      <c r="S937" s="2">
        <v>-44</v>
      </c>
      <c r="T937" s="2">
        <v>149</v>
      </c>
      <c r="U937" s="2">
        <v>34</v>
      </c>
      <c r="V937" s="2">
        <v>13</v>
      </c>
      <c r="W937" s="2" t="s">
        <v>30544</v>
      </c>
      <c r="X937" t="str">
        <f>INDEX(RRUFF_LESS_COLUMNS!A:A, MATCH($O937,RRUFF_LESS_COLUMNS!$A:$A))</f>
        <v>Marcasite</v>
      </c>
      <c r="Y937" t="str">
        <f>INDEX(RRUFF_LESS_COLUMNS!B:B, MATCH($O937,RRUFF_LESS_COLUMNS!$A:$A))</f>
        <v>FeS&lt;sub&gt;2&lt;/sub&gt;</v>
      </c>
      <c r="Z937" t="str">
        <f>INDEX(RRUFF_LESS_COLUMNS!C:C, MATCH($O937,RRUFF_LESS_COLUMNS!$A:$A))</f>
        <v>FeS_2_</v>
      </c>
      <c r="AA937" t="str">
        <f>INDEX(RRUFF_LESS_COLUMNS!D:D, MATCH($O937,RRUFF_LESS_COLUMNS!$A:$A))</f>
        <v>Fe S</v>
      </c>
      <c r="AB937" t="str">
        <f>INDEX(RRUFF_LESS_COLUMNS!E:E, MATCH($O937,RRUFF_LESS_COLUMNS!$A:$A))</f>
        <v>unknown</v>
      </c>
      <c r="AC937" t="str">
        <f>INDEX(RRUFF_LESS_COLUMNS!F:F, MATCH($O937,RRUFF_LESS_COLUMNS!$A:$A))</f>
        <v>Marcasite</v>
      </c>
      <c r="AD937" t="str">
        <f>INDEX(RRUFF_LESS_COLUMNS!G:G, MATCH($O937,RRUFF_LESS_COLUMNS!$A:$A))</f>
        <v>Marcasite-LÃ¶llingite-marcasite subgroup</v>
      </c>
    </row>
    <row r="938" spans="1:30" x14ac:dyDescent="0.2">
      <c r="A938" s="2" t="s">
        <v>30056</v>
      </c>
      <c r="B938" s="2"/>
      <c r="C938" s="2" t="s">
        <v>30057</v>
      </c>
      <c r="D938" s="2">
        <v>430</v>
      </c>
      <c r="E938" s="2">
        <v>430</v>
      </c>
      <c r="F938" s="3">
        <v>17692</v>
      </c>
      <c r="G938" s="1" t="s">
        <v>30542</v>
      </c>
      <c r="H938" s="2" t="s">
        <v>30256</v>
      </c>
      <c r="I938" s="3">
        <v>17692</v>
      </c>
      <c r="J938" s="2" t="s">
        <v>30542</v>
      </c>
      <c r="K938" s="3" t="s">
        <v>30243</v>
      </c>
      <c r="L938" s="3" t="s">
        <v>30243</v>
      </c>
      <c r="M938" s="2" t="s">
        <v>30543</v>
      </c>
      <c r="N938" s="2" t="s">
        <v>30543</v>
      </c>
      <c r="O938" s="2" t="s">
        <v>2238</v>
      </c>
      <c r="P938" s="2">
        <v>1</v>
      </c>
      <c r="Q938" s="2">
        <v>-35</v>
      </c>
      <c r="R938" s="2">
        <v>-3</v>
      </c>
      <c r="S938" s="2">
        <v>-44</v>
      </c>
      <c r="T938" s="2">
        <v>149</v>
      </c>
      <c r="U938" s="2">
        <v>34</v>
      </c>
      <c r="V938" s="2">
        <v>13</v>
      </c>
      <c r="W938" s="2" t="s">
        <v>30544</v>
      </c>
      <c r="X938" t="str">
        <f>INDEX(RRUFF_LESS_COLUMNS!A:A, MATCH($O938,RRUFF_LESS_COLUMNS!$A:$A))</f>
        <v>Pyrite</v>
      </c>
      <c r="Y938" t="str">
        <f>INDEX(RRUFF_LESS_COLUMNS!B:B, MATCH($O938,RRUFF_LESS_COLUMNS!$A:$A))</f>
        <v>FeS&lt;sub&gt;2&lt;/sub&gt;</v>
      </c>
      <c r="Z938" t="str">
        <f>INDEX(RRUFF_LESS_COLUMNS!C:C, MATCH($O938,RRUFF_LESS_COLUMNS!$A:$A))</f>
        <v>FeS_2_</v>
      </c>
      <c r="AA938" t="str">
        <f>INDEX(RRUFF_LESS_COLUMNS!D:D, MATCH($O938,RRUFF_LESS_COLUMNS!$A:$A))</f>
        <v>Fe S</v>
      </c>
      <c r="AB938" t="str">
        <f>INDEX(RRUFF_LESS_COLUMNS!E:E, MATCH($O938,RRUFF_LESS_COLUMNS!$A:$A))</f>
        <v>unknown</v>
      </c>
      <c r="AC938" t="str">
        <f>INDEX(RRUFF_LESS_COLUMNS!F:F, MATCH($O938,RRUFF_LESS_COLUMNS!$A:$A))</f>
        <v>Pyrite</v>
      </c>
      <c r="AD938" t="str">
        <f>INDEX(RRUFF_LESS_COLUMNS!G:G, MATCH($O938,RRUFF_LESS_COLUMNS!$A:$A))</f>
        <v>pyrite</v>
      </c>
    </row>
    <row r="939" spans="1:30" x14ac:dyDescent="0.2">
      <c r="A939" s="2" t="s">
        <v>30056</v>
      </c>
      <c r="B939" s="2"/>
      <c r="C939" s="2" t="s">
        <v>30057</v>
      </c>
      <c r="D939" s="2">
        <v>430</v>
      </c>
      <c r="E939" s="2">
        <v>430</v>
      </c>
      <c r="F939" s="3">
        <v>17692</v>
      </c>
      <c r="G939" s="1" t="s">
        <v>30542</v>
      </c>
      <c r="H939" s="2" t="s">
        <v>30256</v>
      </c>
      <c r="I939" s="3">
        <v>17692</v>
      </c>
      <c r="J939" s="2" t="s">
        <v>30542</v>
      </c>
      <c r="K939" s="3" t="s">
        <v>30243</v>
      </c>
      <c r="L939" s="3" t="s">
        <v>30243</v>
      </c>
      <c r="M939" s="2" t="s">
        <v>30543</v>
      </c>
      <c r="N939" s="2" t="s">
        <v>30543</v>
      </c>
      <c r="O939" s="2" t="s">
        <v>22888</v>
      </c>
      <c r="P939" s="2">
        <v>1</v>
      </c>
      <c r="Q939" s="2">
        <v>-35</v>
      </c>
      <c r="R939" s="2">
        <v>-3</v>
      </c>
      <c r="S939" s="2">
        <v>-44</v>
      </c>
      <c r="T939" s="2">
        <v>149</v>
      </c>
      <c r="U939" s="2">
        <v>34</v>
      </c>
      <c r="V939" s="2">
        <v>13</v>
      </c>
      <c r="W939" s="2" t="s">
        <v>30544</v>
      </c>
      <c r="X939" t="str">
        <f>INDEX(RRUFF_LESS_COLUMNS!A:A, MATCH($O939,RRUFF_LESS_COLUMNS!$A:$A))</f>
        <v>Pyrrhotite</v>
      </c>
      <c r="Y939" t="str">
        <f>INDEX(RRUFF_LESS_COLUMNS!B:B, MATCH($O939,RRUFF_LESS_COLUMNS!$A:$A))</f>
        <v>Fe&lt;sup&gt;2+&lt;/sup&gt;&lt;sub&gt;5&lt;/sub&gt;Fe&lt;sup&gt;3+&lt;/sup&gt;&lt;sub&gt;2&lt;/sub&gt;S&lt;sup&gt;2-&lt;/sup&gt;&lt;sub&gt;8&lt;/sub&gt;</v>
      </c>
      <c r="Z939" t="str">
        <f>INDEX(RRUFF_LESS_COLUMNS!C:C, MATCH($O939,RRUFF_LESS_COLUMNS!$A:$A))</f>
        <v>Fe^2+^_5_Fe^3+^_2_S^2-^_8_</v>
      </c>
      <c r="AA939" t="str">
        <f>INDEX(RRUFF_LESS_COLUMNS!D:D, MATCH($O939,RRUFF_LESS_COLUMNS!$A:$A))</f>
        <v>Fe S</v>
      </c>
      <c r="AB939" t="str">
        <f>INDEX(RRUFF_LESS_COLUMNS!E:E, MATCH($O939,RRUFF_LESS_COLUMNS!$A:$A))</f>
        <v>Japan</v>
      </c>
      <c r="AC939" t="str">
        <f>INDEX(RRUFF_LESS_COLUMNS!F:F, MATCH($O939,RRUFF_LESS_COLUMNS!$A:$A))</f>
        <v>Nickeline</v>
      </c>
      <c r="AD939" t="str">
        <f>INDEX(RRUFF_LESS_COLUMNS!G:G, MATCH($O939,RRUFF_LESS_COLUMNS!$A:$A))</f>
        <v>Â </v>
      </c>
    </row>
    <row r="940" spans="1:30" x14ac:dyDescent="0.2">
      <c r="A940" s="2" t="s">
        <v>30056</v>
      </c>
      <c r="B940" s="2"/>
      <c r="C940" s="2" t="s">
        <v>30057</v>
      </c>
      <c r="D940" s="2">
        <v>430</v>
      </c>
      <c r="E940" s="2">
        <v>430</v>
      </c>
      <c r="F940" s="3">
        <v>17692</v>
      </c>
      <c r="G940" s="1" t="s">
        <v>30542</v>
      </c>
      <c r="H940" s="2" t="s">
        <v>30256</v>
      </c>
      <c r="I940" s="3">
        <v>17692</v>
      </c>
      <c r="J940" s="2" t="s">
        <v>30542</v>
      </c>
      <c r="K940" s="3" t="s">
        <v>30243</v>
      </c>
      <c r="L940" s="3" t="s">
        <v>30243</v>
      </c>
      <c r="M940" s="2" t="s">
        <v>30543</v>
      </c>
      <c r="N940" s="2" t="s">
        <v>30543</v>
      </c>
      <c r="O940" s="2" t="s">
        <v>2653</v>
      </c>
      <c r="P940" s="2">
        <v>1</v>
      </c>
      <c r="Q940" s="2">
        <v>-35</v>
      </c>
      <c r="R940" s="2">
        <v>-3</v>
      </c>
      <c r="S940" s="2">
        <v>-44</v>
      </c>
      <c r="T940" s="2">
        <v>149</v>
      </c>
      <c r="U940" s="2">
        <v>34</v>
      </c>
      <c r="V940" s="2">
        <v>13</v>
      </c>
      <c r="W940" s="2" t="s">
        <v>30544</v>
      </c>
      <c r="X940" t="str">
        <f>INDEX(RRUFF_LESS_COLUMNS!A:A, MATCH($O940,RRUFF_LESS_COLUMNS!$A:$A))</f>
        <v>Sphalerite</v>
      </c>
      <c r="Y940" t="str">
        <f>INDEX(RRUFF_LESS_COLUMNS!B:B, MATCH($O940,RRUFF_LESS_COLUMNS!$A:$A))</f>
        <v>ZnS</v>
      </c>
      <c r="Z940" t="str">
        <f>INDEX(RRUFF_LESS_COLUMNS!C:C, MATCH($O940,RRUFF_LESS_COLUMNS!$A:$A))</f>
        <v>ZnS</v>
      </c>
      <c r="AA940" t="str">
        <f>INDEX(RRUFF_LESS_COLUMNS!D:D, MATCH($O940,RRUFF_LESS_COLUMNS!$A:$A))</f>
        <v>Zn S</v>
      </c>
      <c r="AB940" t="str">
        <f>INDEX(RRUFF_LESS_COLUMNS!E:E, MATCH($O940,RRUFF_LESS_COLUMNS!$A:$A))</f>
        <v>unknown</v>
      </c>
      <c r="AC940" t="str">
        <f>INDEX(RRUFF_LESS_COLUMNS!F:F, MATCH($O940,RRUFF_LESS_COLUMNS!$A:$A))</f>
        <v>Sphalerite</v>
      </c>
      <c r="AD940" t="str">
        <f>INDEX(RRUFF_LESS_COLUMNS!G:G, MATCH($O940,RRUFF_LESS_COLUMNS!$A:$A))</f>
        <v>sphalerite</v>
      </c>
    </row>
    <row r="941" spans="1:30" x14ac:dyDescent="0.2">
      <c r="A941" s="2" t="s">
        <v>30056</v>
      </c>
      <c r="B941" s="2"/>
      <c r="C941" s="2" t="s">
        <v>30057</v>
      </c>
      <c r="D941" s="2">
        <v>430</v>
      </c>
      <c r="E941" s="2">
        <v>430</v>
      </c>
      <c r="F941" s="3">
        <v>17692</v>
      </c>
      <c r="G941" s="1" t="s">
        <v>30542</v>
      </c>
      <c r="H941" s="2" t="s">
        <v>30256</v>
      </c>
      <c r="I941" s="3">
        <v>17692</v>
      </c>
      <c r="J941" s="2" t="s">
        <v>30542</v>
      </c>
      <c r="K941" s="3" t="s">
        <v>30243</v>
      </c>
      <c r="L941" s="3" t="s">
        <v>30243</v>
      </c>
      <c r="M941" s="2" t="s">
        <v>30543</v>
      </c>
      <c r="N941" s="2" t="s">
        <v>30543</v>
      </c>
      <c r="O941" s="2" t="s">
        <v>25502</v>
      </c>
      <c r="P941" s="2">
        <v>1</v>
      </c>
      <c r="Q941" s="2">
        <v>-35</v>
      </c>
      <c r="R941" s="2">
        <v>-3</v>
      </c>
      <c r="S941" s="2">
        <v>-44</v>
      </c>
      <c r="T941" s="2">
        <v>149</v>
      </c>
      <c r="U941" s="2">
        <v>34</v>
      </c>
      <c r="V941" s="2">
        <v>13</v>
      </c>
      <c r="W941" s="2" t="s">
        <v>30544</v>
      </c>
      <c r="X941" t="str">
        <f>INDEX(RRUFF_LESS_COLUMNS!A:A, MATCH($O941,RRUFF_LESS_COLUMNS!$A:$A))</f>
        <v>Stannite</v>
      </c>
      <c r="Y941" t="str">
        <f>INDEX(RRUFF_LESS_COLUMNS!B:B, MATCH($O941,RRUFF_LESS_COLUMNS!$A:$A))</f>
        <v>Cu&lt;sup&gt;1+&lt;/sup&gt;&lt;sub&gt;2&lt;/sub&gt;Fe&lt;sup&gt;2+&lt;/sup&gt;Sn&lt;sup&gt;4+&lt;/sup&gt;S&lt;sup&gt;2-&lt;/sup&gt;&lt;sub&gt;4&lt;/sub&gt;</v>
      </c>
      <c r="Z941" t="str">
        <f>INDEX(RRUFF_LESS_COLUMNS!C:C, MATCH($O941,RRUFF_LESS_COLUMNS!$A:$A))</f>
        <v>Cu^1+^_2_Fe^2+^Sn^4+^S^2-^_4_</v>
      </c>
      <c r="AA941" t="str">
        <f>INDEX(RRUFF_LESS_COLUMNS!D:D, MATCH($O941,RRUFF_LESS_COLUMNS!$A:$A))</f>
        <v>Cu Fe Sn S</v>
      </c>
      <c r="AB941" t="str">
        <f>INDEX(RRUFF_LESS_COLUMNS!E:E, MATCH($O941,RRUFF_LESS_COLUMNS!$A:$A))</f>
        <v>United Kingdom</v>
      </c>
      <c r="AC941" t="str">
        <f>INDEX(RRUFF_LESS_COLUMNS!F:F, MATCH($O941,RRUFF_LESS_COLUMNS!$A:$A))</f>
        <v>Sphalerite</v>
      </c>
      <c r="AD941" t="str">
        <f>INDEX(RRUFF_LESS_COLUMNS!G:G, MATCH($O941,RRUFF_LESS_COLUMNS!$A:$A))</f>
        <v>stannite</v>
      </c>
    </row>
    <row r="942" spans="1:30" x14ac:dyDescent="0.2">
      <c r="A942" s="2" t="s">
        <v>30056</v>
      </c>
      <c r="B942" s="2"/>
      <c r="C942" s="2" t="s">
        <v>30057</v>
      </c>
      <c r="D942" s="2">
        <v>430</v>
      </c>
      <c r="E942" s="2">
        <v>430</v>
      </c>
      <c r="F942" s="3">
        <v>17692</v>
      </c>
      <c r="G942" s="1" t="s">
        <v>30542</v>
      </c>
      <c r="H942" s="2" t="s">
        <v>30256</v>
      </c>
      <c r="I942" s="3">
        <v>17692</v>
      </c>
      <c r="J942" s="2" t="s">
        <v>30542</v>
      </c>
      <c r="K942" s="3" t="s">
        <v>30243</v>
      </c>
      <c r="L942" s="3" t="s">
        <v>30243</v>
      </c>
      <c r="M942" s="2" t="s">
        <v>30543</v>
      </c>
      <c r="N942" s="2" t="s">
        <v>30543</v>
      </c>
      <c r="O942" s="2" t="s">
        <v>26678</v>
      </c>
      <c r="P942" s="2">
        <v>1</v>
      </c>
      <c r="Q942" s="2">
        <v>-35</v>
      </c>
      <c r="R942" s="2">
        <v>-3</v>
      </c>
      <c r="S942" s="2">
        <v>-44</v>
      </c>
      <c r="T942" s="2">
        <v>149</v>
      </c>
      <c r="U942" s="2">
        <v>34</v>
      </c>
      <c r="V942" s="2">
        <v>13</v>
      </c>
      <c r="W942" s="2" t="s">
        <v>30544</v>
      </c>
      <c r="X942" t="str">
        <f>INDEX(RRUFF_LESS_COLUMNS!A:A, MATCH($O942,RRUFF_LESS_COLUMNS!$A:$A))</f>
        <v>Tetrahedrite</v>
      </c>
      <c r="Y942" t="str">
        <f>INDEX(RRUFF_LESS_COLUMNS!B:B, MATCH($O942,RRUFF_LESS_COLUMNS!$A:$A))</f>
        <v>Cu&lt;sup&gt;1+&lt;/sup&gt;&lt;sub&gt;10&lt;/sub&gt;Cu&lt;sup&gt;2+&lt;/sup&gt;&lt;sub&gt;2&lt;/sub&gt;Sb&lt;sup&gt;3+&lt;/sup&gt;&lt;sub&gt;4&lt;/sub&gt;S&lt;sup&gt;2-&lt;/sup&gt;&lt;sub&gt;13&lt;/sub&gt;</v>
      </c>
      <c r="Z942" t="str">
        <f>INDEX(RRUFF_LESS_COLUMNS!C:C, MATCH($O942,RRUFF_LESS_COLUMNS!$A:$A))</f>
        <v>Cu^1+^_10_Cu^2+^_2_Sb^3+^_4_S^2-^_13_</v>
      </c>
      <c r="AA942" t="str">
        <f>INDEX(RRUFF_LESS_COLUMNS!D:D, MATCH($O942,RRUFF_LESS_COLUMNS!$A:$A))</f>
        <v>Cu Sb S</v>
      </c>
      <c r="AB942" t="str">
        <f>INDEX(RRUFF_LESS_COLUMNS!E:E, MATCH($O942,RRUFF_LESS_COLUMNS!$A:$A))</f>
        <v>unknown</v>
      </c>
      <c r="AC942" t="str">
        <f>INDEX(RRUFF_LESS_COLUMNS!F:F, MATCH($O942,RRUFF_LESS_COLUMNS!$A:$A))</f>
        <v>Tennantite</v>
      </c>
      <c r="AD942" t="str">
        <f>INDEX(RRUFF_LESS_COLUMNS!G:G, MATCH($O942,RRUFF_LESS_COLUMNS!$A:$A))</f>
        <v>tennantite</v>
      </c>
    </row>
    <row r="943" spans="1:30" x14ac:dyDescent="0.2">
      <c r="A943" s="2" t="s">
        <v>30056</v>
      </c>
      <c r="B943" s="2"/>
      <c r="C943" s="2" t="s">
        <v>30062</v>
      </c>
      <c r="D943" s="2">
        <v>419</v>
      </c>
      <c r="E943" s="2">
        <v>393</v>
      </c>
      <c r="F943" s="3">
        <v>5781</v>
      </c>
      <c r="G943" s="2" t="s">
        <v>30545</v>
      </c>
      <c r="H943" s="2"/>
      <c r="I943" s="3">
        <v>5781</v>
      </c>
      <c r="J943" s="2" t="s">
        <v>30545</v>
      </c>
      <c r="K943" s="3" t="s">
        <v>30164</v>
      </c>
      <c r="L943" s="3" t="s">
        <v>30164</v>
      </c>
      <c r="M943" s="2" t="s">
        <v>30546</v>
      </c>
      <c r="N943" s="2" t="s">
        <v>30546</v>
      </c>
      <c r="O943" s="2" t="s">
        <v>1909</v>
      </c>
      <c r="P943" s="2">
        <v>1</v>
      </c>
      <c r="Q943" s="2">
        <v>-31</v>
      </c>
      <c r="R943" s="2">
        <v>-30</v>
      </c>
      <c r="S943" s="2">
        <v>0</v>
      </c>
      <c r="T943" s="2">
        <v>145</v>
      </c>
      <c r="U943" s="2">
        <v>49</v>
      </c>
      <c r="V943" s="2">
        <v>0</v>
      </c>
      <c r="W943" s="2" t="s">
        <v>30547</v>
      </c>
      <c r="X943" t="str">
        <f>INDEX(RRUFF_LESS_COLUMNS!A:A, MATCH($O943,RRUFF_LESS_COLUMNS!$A:$A))</f>
        <v>Arsenopyrite</v>
      </c>
      <c r="Y943" t="str">
        <f>INDEX(RRUFF_LESS_COLUMNS!B:B, MATCH($O943,RRUFF_LESS_COLUMNS!$A:$A))</f>
        <v>FeAsS</v>
      </c>
      <c r="Z943" t="str">
        <f>INDEX(RRUFF_LESS_COLUMNS!C:C, MATCH($O943,RRUFF_LESS_COLUMNS!$A:$A))</f>
        <v>FeAsS</v>
      </c>
      <c r="AA943" t="str">
        <f>INDEX(RRUFF_LESS_COLUMNS!D:D, MATCH($O943,RRUFF_LESS_COLUMNS!$A:$A))</f>
        <v>Fe As S</v>
      </c>
      <c r="AB943" t="str">
        <f>INDEX(RRUFF_LESS_COLUMNS!E:E, MATCH($O943,RRUFF_LESS_COLUMNS!$A:$A))</f>
        <v>unknown</v>
      </c>
      <c r="AC943" t="str">
        <f>INDEX(RRUFF_LESS_COLUMNS!F:F, MATCH($O943,RRUFF_LESS_COLUMNS!$A:$A))</f>
        <v>Arsenopyrite</v>
      </c>
      <c r="AD943" t="str">
        <f>INDEX(RRUFF_LESS_COLUMNS!G:G, MATCH($O943,RRUFF_LESS_COLUMNS!$A:$A))</f>
        <v>arsenopyrite</v>
      </c>
    </row>
    <row r="944" spans="1:30" x14ac:dyDescent="0.2">
      <c r="A944" s="2" t="s">
        <v>30056</v>
      </c>
      <c r="B944" s="2"/>
      <c r="C944" s="2" t="s">
        <v>30062</v>
      </c>
      <c r="D944" s="2">
        <v>419</v>
      </c>
      <c r="E944" s="2">
        <v>393</v>
      </c>
      <c r="F944" s="3">
        <v>5781</v>
      </c>
      <c r="G944" s="2" t="s">
        <v>30545</v>
      </c>
      <c r="H944" s="2"/>
      <c r="I944" s="3">
        <v>5781</v>
      </c>
      <c r="J944" s="2" t="s">
        <v>30545</v>
      </c>
      <c r="K944" s="3" t="s">
        <v>30164</v>
      </c>
      <c r="L944" s="3" t="s">
        <v>30164</v>
      </c>
      <c r="M944" s="2" t="s">
        <v>30546</v>
      </c>
      <c r="N944" s="2" t="s">
        <v>30546</v>
      </c>
      <c r="O944" s="2" t="s">
        <v>5437</v>
      </c>
      <c r="P944" s="2">
        <v>1</v>
      </c>
      <c r="Q944" s="2">
        <v>-31</v>
      </c>
      <c r="R944" s="2">
        <v>-30</v>
      </c>
      <c r="S944" s="2">
        <v>0</v>
      </c>
      <c r="T944" s="2">
        <v>145</v>
      </c>
      <c r="U944" s="2">
        <v>49</v>
      </c>
      <c r="V944" s="2">
        <v>0</v>
      </c>
      <c r="W944" s="2" t="s">
        <v>30547</v>
      </c>
      <c r="X944" t="str">
        <f>INDEX(RRUFF_LESS_COLUMNS!A:A, MATCH($O944,RRUFF_LESS_COLUMNS!$A:$A))</f>
        <v>Chalcocite</v>
      </c>
      <c r="Y944" t="str">
        <f>INDEX(RRUFF_LESS_COLUMNS!B:B, MATCH($O944,RRUFF_LESS_COLUMNS!$A:$A))</f>
        <v>Cu&lt;sup&gt;1+&lt;/sup&gt;&lt;sub&gt;2&lt;/sub&gt;S&lt;sup&gt;2-&lt;/sup&gt;</v>
      </c>
      <c r="Z944" t="str">
        <f>INDEX(RRUFF_LESS_COLUMNS!C:C, MATCH($O944,RRUFF_LESS_COLUMNS!$A:$A))</f>
        <v>Cu^1+^_2_S^2-^</v>
      </c>
      <c r="AA944" t="str">
        <f>INDEX(RRUFF_LESS_COLUMNS!D:D, MATCH($O944,RRUFF_LESS_COLUMNS!$A:$A))</f>
        <v>Cu S</v>
      </c>
      <c r="AB944" t="str">
        <f>INDEX(RRUFF_LESS_COLUMNS!E:E, MATCH($O944,RRUFF_LESS_COLUMNS!$A:$A))</f>
        <v>unknown</v>
      </c>
      <c r="AC944" t="str">
        <f>INDEX(RRUFF_LESS_COLUMNS!F:F, MATCH($O944,RRUFF_LESS_COLUMNS!$A:$A))</f>
        <v>Â </v>
      </c>
      <c r="AD944" t="str">
        <f>INDEX(RRUFF_LESS_COLUMNS!G:G, MATCH($O944,RRUFF_LESS_COLUMNS!$A:$A))</f>
        <v>Â </v>
      </c>
    </row>
    <row r="945" spans="1:30" x14ac:dyDescent="0.2">
      <c r="A945" s="2" t="s">
        <v>30056</v>
      </c>
      <c r="B945" s="2"/>
      <c r="C945" s="2" t="s">
        <v>30062</v>
      </c>
      <c r="D945" s="2">
        <v>419</v>
      </c>
      <c r="E945" s="2">
        <v>393</v>
      </c>
      <c r="F945" s="3">
        <v>5781</v>
      </c>
      <c r="G945" s="1" t="s">
        <v>30545</v>
      </c>
      <c r="H945" s="2"/>
      <c r="I945" s="3">
        <v>5781</v>
      </c>
      <c r="J945" s="2" t="s">
        <v>30545</v>
      </c>
      <c r="K945" s="3" t="s">
        <v>30164</v>
      </c>
      <c r="L945" s="3" t="s">
        <v>30164</v>
      </c>
      <c r="M945" s="2" t="s">
        <v>30546</v>
      </c>
      <c r="N945" s="2" t="s">
        <v>30546</v>
      </c>
      <c r="O945" s="2" t="s">
        <v>5478</v>
      </c>
      <c r="P945" s="2">
        <v>1</v>
      </c>
      <c r="Q945" s="2">
        <v>-31</v>
      </c>
      <c r="R945" s="2">
        <v>-30</v>
      </c>
      <c r="S945" s="2">
        <v>0</v>
      </c>
      <c r="T945" s="2">
        <v>145</v>
      </c>
      <c r="U945" s="2">
        <v>49</v>
      </c>
      <c r="V945" s="2">
        <v>0</v>
      </c>
      <c r="W945" s="2" t="s">
        <v>30547</v>
      </c>
      <c r="X945" t="str">
        <f>INDEX(RRUFF_LESS_COLUMNS!A:A, MATCH($O945,RRUFF_LESS_COLUMNS!$A:$A))</f>
        <v>Chalcopyrite</v>
      </c>
      <c r="Y945" t="str">
        <f>INDEX(RRUFF_LESS_COLUMNS!B:B, MATCH($O945,RRUFF_LESS_COLUMNS!$A:$A))</f>
        <v>Cu&lt;sup&gt;1+&lt;/sup&gt;Fe&lt;sup&gt;3+&lt;/sup&gt;S&lt;sup&gt;2-&lt;/sup&gt;&lt;sub&gt;2&lt;/sub&gt;</v>
      </c>
      <c r="Z945" t="str">
        <f>INDEX(RRUFF_LESS_COLUMNS!C:C, MATCH($O945,RRUFF_LESS_COLUMNS!$A:$A))</f>
        <v>Cu^1+^Fe^3+^S^2-^_2_</v>
      </c>
      <c r="AA945" t="str">
        <f>INDEX(RRUFF_LESS_COLUMNS!D:D, MATCH($O945,RRUFF_LESS_COLUMNS!$A:$A))</f>
        <v>Cu Fe S</v>
      </c>
      <c r="AB945" t="str">
        <f>INDEX(RRUFF_LESS_COLUMNS!E:E, MATCH($O945,RRUFF_LESS_COLUMNS!$A:$A))</f>
        <v>unknown</v>
      </c>
      <c r="AC945" t="str">
        <f>INDEX(RRUFF_LESS_COLUMNS!F:F, MATCH($O945,RRUFF_LESS_COLUMNS!$A:$A))</f>
        <v>Chalcopyrite</v>
      </c>
      <c r="AD945" t="str">
        <f>INDEX(RRUFF_LESS_COLUMNS!G:G, MATCH($O945,RRUFF_LESS_COLUMNS!$A:$A))</f>
        <v>chalcopyrite</v>
      </c>
    </row>
    <row r="946" spans="1:30" x14ac:dyDescent="0.2">
      <c r="A946" s="2" t="s">
        <v>30056</v>
      </c>
      <c r="B946" s="2"/>
      <c r="C946" s="2" t="s">
        <v>30062</v>
      </c>
      <c r="D946" s="2">
        <v>419</v>
      </c>
      <c r="E946" s="2">
        <v>393</v>
      </c>
      <c r="F946" s="3">
        <v>5781</v>
      </c>
      <c r="G946" s="1" t="s">
        <v>30545</v>
      </c>
      <c r="H946" s="2"/>
      <c r="I946" s="3">
        <v>5781</v>
      </c>
      <c r="J946" s="2" t="s">
        <v>30545</v>
      </c>
      <c r="K946" s="3" t="s">
        <v>30164</v>
      </c>
      <c r="L946" s="3" t="s">
        <v>30164</v>
      </c>
      <c r="M946" s="2" t="s">
        <v>30546</v>
      </c>
      <c r="N946" s="2" t="s">
        <v>30546</v>
      </c>
      <c r="O946" s="2" t="s">
        <v>6743</v>
      </c>
      <c r="P946" s="2">
        <v>1</v>
      </c>
      <c r="Q946" s="2">
        <v>-31</v>
      </c>
      <c r="R946" s="2">
        <v>-30</v>
      </c>
      <c r="S946" s="2">
        <v>0</v>
      </c>
      <c r="T946" s="2">
        <v>145</v>
      </c>
      <c r="U946" s="2">
        <v>49</v>
      </c>
      <c r="V946" s="2">
        <v>0</v>
      </c>
      <c r="W946" s="2" t="s">
        <v>30547</v>
      </c>
      <c r="X946" t="str">
        <f>INDEX(RRUFF_LESS_COLUMNS!A:A, MATCH($O946,RRUFF_LESS_COLUMNS!$A:$A))</f>
        <v>Covellite</v>
      </c>
      <c r="Y946" t="str">
        <f>INDEX(RRUFF_LESS_COLUMNS!B:B, MATCH($O946,RRUFF_LESS_COLUMNS!$A:$A))</f>
        <v>Cu&lt;sup&gt;1+&lt;/sup&gt;S</v>
      </c>
      <c r="Z946" t="str">
        <f>INDEX(RRUFF_LESS_COLUMNS!C:C, MATCH($O946,RRUFF_LESS_COLUMNS!$A:$A))</f>
        <v>Cu^1+^S</v>
      </c>
      <c r="AA946" t="str">
        <f>INDEX(RRUFF_LESS_COLUMNS!D:D, MATCH($O946,RRUFF_LESS_COLUMNS!$A:$A))</f>
        <v>Cu S</v>
      </c>
      <c r="AB946" t="str">
        <f>INDEX(RRUFF_LESS_COLUMNS!E:E, MATCH($O946,RRUFF_LESS_COLUMNS!$A:$A))</f>
        <v>Italy</v>
      </c>
      <c r="AC946" t="str">
        <f>INDEX(RRUFF_LESS_COLUMNS!F:F, MATCH($O946,RRUFF_LESS_COLUMNS!$A:$A))</f>
        <v>Â </v>
      </c>
      <c r="AD946" t="str">
        <f>INDEX(RRUFF_LESS_COLUMNS!G:G, MATCH($O946,RRUFF_LESS_COLUMNS!$A:$A))</f>
        <v>Â </v>
      </c>
    </row>
    <row r="947" spans="1:30" x14ac:dyDescent="0.2">
      <c r="A947" s="2" t="s">
        <v>30056</v>
      </c>
      <c r="B947" s="2"/>
      <c r="C947" s="2" t="s">
        <v>30062</v>
      </c>
      <c r="D947" s="2">
        <v>419</v>
      </c>
      <c r="E947" s="2">
        <v>393</v>
      </c>
      <c r="F947" s="3">
        <v>5781</v>
      </c>
      <c r="G947" s="1" t="s">
        <v>30545</v>
      </c>
      <c r="H947" s="2"/>
      <c r="I947" s="3">
        <v>5781</v>
      </c>
      <c r="J947" s="2" t="s">
        <v>30545</v>
      </c>
      <c r="K947" s="3" t="s">
        <v>30164</v>
      </c>
      <c r="L947" s="3" t="s">
        <v>30164</v>
      </c>
      <c r="M947" s="2" t="s">
        <v>30546</v>
      </c>
      <c r="N947" s="2" t="s">
        <v>30546</v>
      </c>
      <c r="O947" s="2" t="s">
        <v>1304</v>
      </c>
      <c r="P947" s="2">
        <v>1</v>
      </c>
      <c r="Q947" s="2">
        <v>-31</v>
      </c>
      <c r="R947" s="2">
        <v>-30</v>
      </c>
      <c r="S947" s="2">
        <v>0</v>
      </c>
      <c r="T947" s="2">
        <v>145</v>
      </c>
      <c r="U947" s="2">
        <v>49</v>
      </c>
      <c r="V947" s="2">
        <v>0</v>
      </c>
      <c r="W947" s="2" t="s">
        <v>30547</v>
      </c>
      <c r="X947" t="str">
        <f>INDEX(RRUFF_LESS_COLUMNS!A:A, MATCH($O947,RRUFF_LESS_COLUMNS!$A:$A))</f>
        <v>Digenite</v>
      </c>
      <c r="Y947" t="str">
        <f>INDEX(RRUFF_LESS_COLUMNS!B:B, MATCH($O947,RRUFF_LESS_COLUMNS!$A:$A))</f>
        <v>Cu&lt;sub&gt;1.8&lt;/sub&gt;S</v>
      </c>
      <c r="Z947" t="str">
        <f>INDEX(RRUFF_LESS_COLUMNS!C:C, MATCH($O947,RRUFF_LESS_COLUMNS!$A:$A))</f>
        <v>Cu_1.8_S</v>
      </c>
      <c r="AA947" t="str">
        <f>INDEX(RRUFF_LESS_COLUMNS!D:D, MATCH($O947,RRUFF_LESS_COLUMNS!$A:$A))</f>
        <v>Cu S</v>
      </c>
      <c r="AB947" t="str">
        <f>INDEX(RRUFF_LESS_COLUMNS!E:E, MATCH($O947,RRUFF_LESS_COLUMNS!$A:$A))</f>
        <v>Germany</v>
      </c>
      <c r="AC947" t="str">
        <f>INDEX(RRUFF_LESS_COLUMNS!F:F, MATCH($O947,RRUFF_LESS_COLUMNS!$A:$A))</f>
        <v>Digenite</v>
      </c>
      <c r="AD947" t="str">
        <f>INDEX(RRUFF_LESS_COLUMNS!G:G, MATCH($O947,RRUFF_LESS_COLUMNS!$A:$A))</f>
        <v>Â </v>
      </c>
    </row>
    <row r="948" spans="1:30" x14ac:dyDescent="0.2">
      <c r="A948" s="2" t="s">
        <v>30056</v>
      </c>
      <c r="B948" s="2"/>
      <c r="C948" s="2" t="s">
        <v>30062</v>
      </c>
      <c r="D948" s="2">
        <v>419</v>
      </c>
      <c r="E948" s="2">
        <v>393</v>
      </c>
      <c r="F948" s="3">
        <v>5781</v>
      </c>
      <c r="G948" s="1" t="s">
        <v>30545</v>
      </c>
      <c r="H948" s="2"/>
      <c r="I948" s="3">
        <v>5781</v>
      </c>
      <c r="J948" s="2" t="s">
        <v>30545</v>
      </c>
      <c r="K948" s="3" t="s">
        <v>30164</v>
      </c>
      <c r="L948" s="3" t="s">
        <v>30164</v>
      </c>
      <c r="M948" s="2" t="s">
        <v>30546</v>
      </c>
      <c r="N948" s="2" t="s">
        <v>30546</v>
      </c>
      <c r="O948" s="2" t="s">
        <v>7637</v>
      </c>
      <c r="P948" s="2">
        <v>1</v>
      </c>
      <c r="Q948" s="2">
        <v>-31</v>
      </c>
      <c r="R948" s="2">
        <v>-30</v>
      </c>
      <c r="S948" s="2">
        <v>0</v>
      </c>
      <c r="T948" s="2">
        <v>145</v>
      </c>
      <c r="U948" s="2">
        <v>49</v>
      </c>
      <c r="V948" s="2">
        <v>0</v>
      </c>
      <c r="W948" s="2" t="s">
        <v>30547</v>
      </c>
      <c r="X948" t="str">
        <f>INDEX(RRUFF_LESS_COLUMNS!A:A, MATCH($O948,RRUFF_LESS_COLUMNS!$A:$A))</f>
        <v>Djurleite</v>
      </c>
      <c r="Y948" t="str">
        <f>INDEX(RRUFF_LESS_COLUMNS!B:B, MATCH($O948,RRUFF_LESS_COLUMNS!$A:$A))</f>
        <v>Cu&lt;sub&gt;31&lt;/sub&gt;S&lt;sub&gt;16&lt;/sub&gt;</v>
      </c>
      <c r="Z948" t="str">
        <f>INDEX(RRUFF_LESS_COLUMNS!C:C, MATCH($O948,RRUFF_LESS_COLUMNS!$A:$A))</f>
        <v>Cu_31_S_16_</v>
      </c>
      <c r="AA948" t="str">
        <f>INDEX(RRUFF_LESS_COLUMNS!D:D, MATCH($O948,RRUFF_LESS_COLUMNS!$A:$A))</f>
        <v>Cu S</v>
      </c>
      <c r="AB948" t="str">
        <f>INDEX(RRUFF_LESS_COLUMNS!E:E, MATCH($O948,RRUFF_LESS_COLUMNS!$A:$A))</f>
        <v>Mexico</v>
      </c>
      <c r="AC948" t="str">
        <f>INDEX(RRUFF_LESS_COLUMNS!F:F, MATCH($O948,RRUFF_LESS_COLUMNS!$A:$A))</f>
        <v>Â </v>
      </c>
      <c r="AD948" t="str">
        <f>INDEX(RRUFF_LESS_COLUMNS!G:G, MATCH($O948,RRUFF_LESS_COLUMNS!$A:$A))</f>
        <v>Â </v>
      </c>
    </row>
    <row r="949" spans="1:30" x14ac:dyDescent="0.2">
      <c r="A949" s="2" t="s">
        <v>30056</v>
      </c>
      <c r="B949" s="2"/>
      <c r="C949" s="2" t="s">
        <v>30062</v>
      </c>
      <c r="D949" s="2">
        <v>419</v>
      </c>
      <c r="E949" s="2">
        <v>393</v>
      </c>
      <c r="F949" s="3">
        <v>5781</v>
      </c>
      <c r="G949" s="1" t="s">
        <v>30545</v>
      </c>
      <c r="H949" s="2"/>
      <c r="I949" s="3">
        <v>5781</v>
      </c>
      <c r="J949" s="2" t="s">
        <v>30545</v>
      </c>
      <c r="K949" s="3" t="s">
        <v>30164</v>
      </c>
      <c r="L949" s="3" t="s">
        <v>30164</v>
      </c>
      <c r="M949" s="2" t="s">
        <v>30546</v>
      </c>
      <c r="N949" s="2" t="s">
        <v>30546</v>
      </c>
      <c r="O949" s="2" t="s">
        <v>8281</v>
      </c>
      <c r="P949" s="2">
        <v>1</v>
      </c>
      <c r="Q949" s="2">
        <v>-31</v>
      </c>
      <c r="R949" s="2">
        <v>-30</v>
      </c>
      <c r="S949" s="2">
        <v>0</v>
      </c>
      <c r="T949" s="2">
        <v>145</v>
      </c>
      <c r="U949" s="2">
        <v>49</v>
      </c>
      <c r="V949" s="2">
        <v>0</v>
      </c>
      <c r="W949" s="2" t="s">
        <v>30547</v>
      </c>
      <c r="X949" t="str">
        <f>INDEX(RRUFF_LESS_COLUMNS!A:A, MATCH($O949,RRUFF_LESS_COLUMNS!$A:$A))</f>
        <v>Enargite</v>
      </c>
      <c r="Y949" t="str">
        <f>INDEX(RRUFF_LESS_COLUMNS!B:B, MATCH($O949,RRUFF_LESS_COLUMNS!$A:$A))</f>
        <v>Cu&lt;sub&gt;3&lt;/sub&gt;AsS&lt;sub&gt;4&lt;/sub&gt;</v>
      </c>
      <c r="Z949" t="str">
        <f>INDEX(RRUFF_LESS_COLUMNS!C:C, MATCH($O949,RRUFF_LESS_COLUMNS!$A:$A))</f>
        <v>Cu_3_AsS_4_</v>
      </c>
      <c r="AA949" t="str">
        <f>INDEX(RRUFF_LESS_COLUMNS!D:D, MATCH($O949,RRUFF_LESS_COLUMNS!$A:$A))</f>
        <v>Cu As S</v>
      </c>
      <c r="AB949" t="str">
        <f>INDEX(RRUFF_LESS_COLUMNS!E:E, MATCH($O949,RRUFF_LESS_COLUMNS!$A:$A))</f>
        <v>Peru</v>
      </c>
      <c r="AC949" t="str">
        <f>INDEX(RRUFF_LESS_COLUMNS!F:F, MATCH($O949,RRUFF_LESS_COLUMNS!$A:$A))</f>
        <v>Wurtzite</v>
      </c>
      <c r="AD949" t="str">
        <f>INDEX(RRUFF_LESS_COLUMNS!G:G, MATCH($O949,RRUFF_LESS_COLUMNS!$A:$A))</f>
        <v>Â </v>
      </c>
    </row>
    <row r="950" spans="1:30" x14ac:dyDescent="0.2">
      <c r="A950" s="2" t="s">
        <v>30056</v>
      </c>
      <c r="B950" s="2"/>
      <c r="C950" s="2" t="s">
        <v>30062</v>
      </c>
      <c r="D950" s="2">
        <v>419</v>
      </c>
      <c r="E950" s="2">
        <v>393</v>
      </c>
      <c r="F950" s="3">
        <v>5781</v>
      </c>
      <c r="G950" s="1" t="s">
        <v>30545</v>
      </c>
      <c r="H950" s="2"/>
      <c r="I950" s="3">
        <v>5781</v>
      </c>
      <c r="J950" s="2" t="s">
        <v>30545</v>
      </c>
      <c r="K950" s="3" t="s">
        <v>30164</v>
      </c>
      <c r="L950" s="3" t="s">
        <v>30164</v>
      </c>
      <c r="M950" s="2" t="s">
        <v>30546</v>
      </c>
      <c r="N950" s="2" t="s">
        <v>30546</v>
      </c>
      <c r="O950" s="2" t="s">
        <v>10560</v>
      </c>
      <c r="P950" s="2">
        <v>1</v>
      </c>
      <c r="Q950" s="2">
        <v>-31</v>
      </c>
      <c r="R950" s="2">
        <v>-30</v>
      </c>
      <c r="S950" s="2">
        <v>0</v>
      </c>
      <c r="T950" s="2">
        <v>145</v>
      </c>
      <c r="U950" s="2">
        <v>49</v>
      </c>
      <c r="V950" s="2">
        <v>0</v>
      </c>
      <c r="W950" s="2" t="s">
        <v>30547</v>
      </c>
      <c r="X950" t="str">
        <f>INDEX(RRUFF_LESS_COLUMNS!A:A, MATCH($O950,RRUFF_LESS_COLUMNS!$A:$A))</f>
        <v>Galena</v>
      </c>
      <c r="Y950" t="str">
        <f>INDEX(RRUFF_LESS_COLUMNS!B:B, MATCH($O950,RRUFF_LESS_COLUMNS!$A:$A))</f>
        <v>Pb&lt;sup&gt;2+&lt;/sup&gt;S&lt;sup&gt;2-&lt;/sup&gt;</v>
      </c>
      <c r="Z950" t="str">
        <f>INDEX(RRUFF_LESS_COLUMNS!C:C, MATCH($O950,RRUFF_LESS_COLUMNS!$A:$A))</f>
        <v>Pb^2+^S^2-^</v>
      </c>
      <c r="AA950" t="str">
        <f>INDEX(RRUFF_LESS_COLUMNS!D:D, MATCH($O950,RRUFF_LESS_COLUMNS!$A:$A))</f>
        <v>Pb S</v>
      </c>
      <c r="AB950" t="str">
        <f>INDEX(RRUFF_LESS_COLUMNS!E:E, MATCH($O950,RRUFF_LESS_COLUMNS!$A:$A))</f>
        <v>unknown</v>
      </c>
      <c r="AC950" t="str">
        <f>INDEX(RRUFF_LESS_COLUMNS!F:F, MATCH($O950,RRUFF_LESS_COLUMNS!$A:$A))</f>
        <v>Rocksalt</v>
      </c>
      <c r="AD950" t="str">
        <f>INDEX(RRUFF_LESS_COLUMNS!G:G, MATCH($O950,RRUFF_LESS_COLUMNS!$A:$A))</f>
        <v>galena</v>
      </c>
    </row>
    <row r="951" spans="1:30" x14ac:dyDescent="0.2">
      <c r="A951" s="2" t="s">
        <v>30056</v>
      </c>
      <c r="B951" s="2"/>
      <c r="C951" s="2" t="s">
        <v>30062</v>
      </c>
      <c r="D951" s="2">
        <v>419</v>
      </c>
      <c r="E951" s="2">
        <v>393</v>
      </c>
      <c r="F951" s="3">
        <v>5781</v>
      </c>
      <c r="G951" s="1" t="s">
        <v>30545</v>
      </c>
      <c r="H951" s="2"/>
      <c r="I951" s="3">
        <v>5781</v>
      </c>
      <c r="J951" s="2" t="s">
        <v>30545</v>
      </c>
      <c r="K951" s="3" t="s">
        <v>30164</v>
      </c>
      <c r="L951" s="3" t="s">
        <v>30164</v>
      </c>
      <c r="M951" s="2" t="s">
        <v>30546</v>
      </c>
      <c r="N951" s="2" t="s">
        <v>30546</v>
      </c>
      <c r="O951" s="2" t="s">
        <v>9466</v>
      </c>
      <c r="P951" s="2">
        <v>1</v>
      </c>
      <c r="Q951" s="2">
        <v>-31</v>
      </c>
      <c r="R951" s="2">
        <v>-30</v>
      </c>
      <c r="S951" s="2">
        <v>0</v>
      </c>
      <c r="T951" s="2">
        <v>145</v>
      </c>
      <c r="U951" s="2">
        <v>49</v>
      </c>
      <c r="V951" s="2">
        <v>0</v>
      </c>
      <c r="W951" s="2" t="s">
        <v>30547</v>
      </c>
      <c r="X951" t="str">
        <f>INDEX(RRUFF_LESS_COLUMNS!A:A, MATCH($O951,RRUFF_LESS_COLUMNS!$A:$A))</f>
        <v>Marcasite</v>
      </c>
      <c r="Y951" t="str">
        <f>INDEX(RRUFF_LESS_COLUMNS!B:B, MATCH($O951,RRUFF_LESS_COLUMNS!$A:$A))</f>
        <v>FeS&lt;sub&gt;2&lt;/sub&gt;</v>
      </c>
      <c r="Z951" t="str">
        <f>INDEX(RRUFF_LESS_COLUMNS!C:C, MATCH($O951,RRUFF_LESS_COLUMNS!$A:$A))</f>
        <v>FeS_2_</v>
      </c>
      <c r="AA951" t="str">
        <f>INDEX(RRUFF_LESS_COLUMNS!D:D, MATCH($O951,RRUFF_LESS_COLUMNS!$A:$A))</f>
        <v>Fe S</v>
      </c>
      <c r="AB951" t="str">
        <f>INDEX(RRUFF_LESS_COLUMNS!E:E, MATCH($O951,RRUFF_LESS_COLUMNS!$A:$A))</f>
        <v>unknown</v>
      </c>
      <c r="AC951" t="str">
        <f>INDEX(RRUFF_LESS_COLUMNS!F:F, MATCH($O951,RRUFF_LESS_COLUMNS!$A:$A))</f>
        <v>Marcasite</v>
      </c>
      <c r="AD951" t="str">
        <f>INDEX(RRUFF_LESS_COLUMNS!G:G, MATCH($O951,RRUFF_LESS_COLUMNS!$A:$A))</f>
        <v>Marcasite-LÃ¶llingite-marcasite subgroup</v>
      </c>
    </row>
    <row r="952" spans="1:30" x14ac:dyDescent="0.2">
      <c r="A952" s="2" t="s">
        <v>30056</v>
      </c>
      <c r="B952" s="2"/>
      <c r="C952" s="2" t="s">
        <v>30062</v>
      </c>
      <c r="D952" s="2">
        <v>419</v>
      </c>
      <c r="E952" s="2">
        <v>393</v>
      </c>
      <c r="F952" s="3">
        <v>5781</v>
      </c>
      <c r="G952" s="1" t="s">
        <v>30545</v>
      </c>
      <c r="H952" s="2"/>
      <c r="I952" s="3">
        <v>5781</v>
      </c>
      <c r="J952" s="2" t="s">
        <v>30545</v>
      </c>
      <c r="K952" s="3" t="s">
        <v>30164</v>
      </c>
      <c r="L952" s="3" t="s">
        <v>30164</v>
      </c>
      <c r="M952" s="2" t="s">
        <v>30546</v>
      </c>
      <c r="N952" s="2" t="s">
        <v>30546</v>
      </c>
      <c r="O952" s="2" t="s">
        <v>2238</v>
      </c>
      <c r="P952" s="2">
        <v>1</v>
      </c>
      <c r="Q952" s="2">
        <v>-31</v>
      </c>
      <c r="R952" s="2">
        <v>-30</v>
      </c>
      <c r="S952" s="2">
        <v>0</v>
      </c>
      <c r="T952" s="2">
        <v>145</v>
      </c>
      <c r="U952" s="2">
        <v>49</v>
      </c>
      <c r="V952" s="2">
        <v>0</v>
      </c>
      <c r="W952" s="2" t="s">
        <v>30547</v>
      </c>
      <c r="X952" t="str">
        <f>INDEX(RRUFF_LESS_COLUMNS!A:A, MATCH($O952,RRUFF_LESS_COLUMNS!$A:$A))</f>
        <v>Pyrite</v>
      </c>
      <c r="Y952" t="str">
        <f>INDEX(RRUFF_LESS_COLUMNS!B:B, MATCH($O952,RRUFF_LESS_COLUMNS!$A:$A))</f>
        <v>FeS&lt;sub&gt;2&lt;/sub&gt;</v>
      </c>
      <c r="Z952" t="str">
        <f>INDEX(RRUFF_LESS_COLUMNS!C:C, MATCH($O952,RRUFF_LESS_COLUMNS!$A:$A))</f>
        <v>FeS_2_</v>
      </c>
      <c r="AA952" t="str">
        <f>INDEX(RRUFF_LESS_COLUMNS!D:D, MATCH($O952,RRUFF_LESS_COLUMNS!$A:$A))</f>
        <v>Fe S</v>
      </c>
      <c r="AB952" t="str">
        <f>INDEX(RRUFF_LESS_COLUMNS!E:E, MATCH($O952,RRUFF_LESS_COLUMNS!$A:$A))</f>
        <v>unknown</v>
      </c>
      <c r="AC952" t="str">
        <f>INDEX(RRUFF_LESS_COLUMNS!F:F, MATCH($O952,RRUFF_LESS_COLUMNS!$A:$A))</f>
        <v>Pyrite</v>
      </c>
      <c r="AD952" t="str">
        <f>INDEX(RRUFF_LESS_COLUMNS!G:G, MATCH($O952,RRUFF_LESS_COLUMNS!$A:$A))</f>
        <v>pyrite</v>
      </c>
    </row>
    <row r="953" spans="1:30" x14ac:dyDescent="0.2">
      <c r="A953" s="2" t="s">
        <v>30056</v>
      </c>
      <c r="B953" s="2"/>
      <c r="C953" s="2" t="s">
        <v>30062</v>
      </c>
      <c r="D953" s="2">
        <v>419</v>
      </c>
      <c r="E953" s="2">
        <v>393</v>
      </c>
      <c r="F953" s="3">
        <v>5781</v>
      </c>
      <c r="G953" s="1" t="s">
        <v>30545</v>
      </c>
      <c r="H953" s="2"/>
      <c r="I953" s="3">
        <v>5781</v>
      </c>
      <c r="J953" s="2" t="s">
        <v>30545</v>
      </c>
      <c r="K953" s="3" t="s">
        <v>30164</v>
      </c>
      <c r="L953" s="3" t="s">
        <v>30164</v>
      </c>
      <c r="M953" s="2" t="s">
        <v>30546</v>
      </c>
      <c r="N953" s="2" t="s">
        <v>30546</v>
      </c>
      <c r="O953" s="2" t="s">
        <v>22888</v>
      </c>
      <c r="P953" s="2">
        <v>1</v>
      </c>
      <c r="Q953" s="2">
        <v>-31</v>
      </c>
      <c r="R953" s="2">
        <v>-30</v>
      </c>
      <c r="S953" s="2">
        <v>0</v>
      </c>
      <c r="T953" s="2">
        <v>145</v>
      </c>
      <c r="U953" s="2">
        <v>49</v>
      </c>
      <c r="V953" s="2">
        <v>0</v>
      </c>
      <c r="W953" s="2" t="s">
        <v>30547</v>
      </c>
      <c r="X953" t="str">
        <f>INDEX(RRUFF_LESS_COLUMNS!A:A, MATCH($O953,RRUFF_LESS_COLUMNS!$A:$A))</f>
        <v>Pyrrhotite</v>
      </c>
      <c r="Y953" t="str">
        <f>INDEX(RRUFF_LESS_COLUMNS!B:B, MATCH($O953,RRUFF_LESS_COLUMNS!$A:$A))</f>
        <v>Fe&lt;sup&gt;2+&lt;/sup&gt;&lt;sub&gt;5&lt;/sub&gt;Fe&lt;sup&gt;3+&lt;/sup&gt;&lt;sub&gt;2&lt;/sub&gt;S&lt;sup&gt;2-&lt;/sup&gt;&lt;sub&gt;8&lt;/sub&gt;</v>
      </c>
      <c r="Z953" t="str">
        <f>INDEX(RRUFF_LESS_COLUMNS!C:C, MATCH($O953,RRUFF_LESS_COLUMNS!$A:$A))</f>
        <v>Fe^2+^_5_Fe^3+^_2_S^2-^_8_</v>
      </c>
      <c r="AA953" t="str">
        <f>INDEX(RRUFF_LESS_COLUMNS!D:D, MATCH($O953,RRUFF_LESS_COLUMNS!$A:$A))</f>
        <v>Fe S</v>
      </c>
      <c r="AB953" t="str">
        <f>INDEX(RRUFF_LESS_COLUMNS!E:E, MATCH($O953,RRUFF_LESS_COLUMNS!$A:$A))</f>
        <v>Japan</v>
      </c>
      <c r="AC953" t="str">
        <f>INDEX(RRUFF_LESS_COLUMNS!F:F, MATCH($O953,RRUFF_LESS_COLUMNS!$A:$A))</f>
        <v>Nickeline</v>
      </c>
      <c r="AD953" t="str">
        <f>INDEX(RRUFF_LESS_COLUMNS!G:G, MATCH($O953,RRUFF_LESS_COLUMNS!$A:$A))</f>
        <v>Â </v>
      </c>
    </row>
    <row r="954" spans="1:30" x14ac:dyDescent="0.2">
      <c r="A954" s="2" t="s">
        <v>30056</v>
      </c>
      <c r="B954" s="2"/>
      <c r="C954" s="2" t="s">
        <v>30062</v>
      </c>
      <c r="D954" s="2">
        <v>419</v>
      </c>
      <c r="E954" s="2">
        <v>393</v>
      </c>
      <c r="F954" s="3">
        <v>5781</v>
      </c>
      <c r="G954" s="1" t="s">
        <v>30545</v>
      </c>
      <c r="H954" s="2"/>
      <c r="I954" s="3">
        <v>5781</v>
      </c>
      <c r="J954" s="2" t="s">
        <v>30545</v>
      </c>
      <c r="K954" s="3" t="s">
        <v>30164</v>
      </c>
      <c r="L954" s="3" t="s">
        <v>30164</v>
      </c>
      <c r="M954" s="2" t="s">
        <v>30546</v>
      </c>
      <c r="N954" s="2" t="s">
        <v>30546</v>
      </c>
      <c r="O954" s="2" t="s">
        <v>23834</v>
      </c>
      <c r="P954" s="2">
        <v>1</v>
      </c>
      <c r="Q954" s="2">
        <v>-31</v>
      </c>
      <c r="R954" s="2">
        <v>-30</v>
      </c>
      <c r="S954" s="2">
        <v>0</v>
      </c>
      <c r="T954" s="2">
        <v>145</v>
      </c>
      <c r="U954" s="2">
        <v>49</v>
      </c>
      <c r="V954" s="2">
        <v>0</v>
      </c>
      <c r="W954" s="2" t="s">
        <v>30547</v>
      </c>
      <c r="X954" t="str">
        <f>INDEX(RRUFF_LESS_COLUMNS!A:A, MATCH($O954,RRUFF_LESS_COLUMNS!$A:$A))</f>
        <v>Roxbyite</v>
      </c>
      <c r="Y954" t="str">
        <f>INDEX(RRUFF_LESS_COLUMNS!B:B, MATCH($O954,RRUFF_LESS_COLUMNS!$A:$A))</f>
        <v>Cu&lt;sub&gt;1.78&lt;/sub&gt;S</v>
      </c>
      <c r="Z954" t="str">
        <f>INDEX(RRUFF_LESS_COLUMNS!C:C, MATCH($O954,RRUFF_LESS_COLUMNS!$A:$A))</f>
        <v>Cu_1.78_S</v>
      </c>
      <c r="AA954" t="str">
        <f>INDEX(RRUFF_LESS_COLUMNS!D:D, MATCH($O954,RRUFF_LESS_COLUMNS!$A:$A))</f>
        <v>Cu S</v>
      </c>
      <c r="AB954" t="str">
        <f>INDEX(RRUFF_LESS_COLUMNS!E:E, MATCH($O954,RRUFF_LESS_COLUMNS!$A:$A))</f>
        <v>Australia</v>
      </c>
      <c r="AC954" t="str">
        <f>INDEX(RRUFF_LESS_COLUMNS!F:F, MATCH($O954,RRUFF_LESS_COLUMNS!$A:$A))</f>
        <v>Â </v>
      </c>
      <c r="AD954" t="str">
        <f>INDEX(RRUFF_LESS_COLUMNS!G:G, MATCH($O954,RRUFF_LESS_COLUMNS!$A:$A))</f>
        <v>Â </v>
      </c>
    </row>
    <row r="955" spans="1:30" x14ac:dyDescent="0.2">
      <c r="A955" s="2" t="s">
        <v>30056</v>
      </c>
      <c r="B955" s="2"/>
      <c r="C955" s="2" t="s">
        <v>30062</v>
      </c>
      <c r="D955" s="2">
        <v>419</v>
      </c>
      <c r="E955" s="2">
        <v>393</v>
      </c>
      <c r="F955" s="3">
        <v>5781</v>
      </c>
      <c r="G955" s="1" t="s">
        <v>30545</v>
      </c>
      <c r="H955" s="2"/>
      <c r="I955" s="3">
        <v>5781</v>
      </c>
      <c r="J955" s="2" t="s">
        <v>30545</v>
      </c>
      <c r="K955" s="3" t="s">
        <v>30164</v>
      </c>
      <c r="L955" s="3" t="s">
        <v>30164</v>
      </c>
      <c r="M955" s="2" t="s">
        <v>30546</v>
      </c>
      <c r="N955" s="2" t="s">
        <v>30546</v>
      </c>
      <c r="O955" s="2" t="s">
        <v>2653</v>
      </c>
      <c r="P955" s="2">
        <v>1</v>
      </c>
      <c r="Q955" s="2">
        <v>-31</v>
      </c>
      <c r="R955" s="2">
        <v>-30</v>
      </c>
      <c r="S955" s="2">
        <v>0</v>
      </c>
      <c r="T955" s="2">
        <v>145</v>
      </c>
      <c r="U955" s="2">
        <v>49</v>
      </c>
      <c r="V955" s="2">
        <v>0</v>
      </c>
      <c r="W955" s="2" t="s">
        <v>30547</v>
      </c>
      <c r="X955" t="str">
        <f>INDEX(RRUFF_LESS_COLUMNS!A:A, MATCH($O955,RRUFF_LESS_COLUMNS!$A:$A))</f>
        <v>Sphalerite</v>
      </c>
      <c r="Y955" t="str">
        <f>INDEX(RRUFF_LESS_COLUMNS!B:B, MATCH($O955,RRUFF_LESS_COLUMNS!$A:$A))</f>
        <v>ZnS</v>
      </c>
      <c r="Z955" t="str">
        <f>INDEX(RRUFF_LESS_COLUMNS!C:C, MATCH($O955,RRUFF_LESS_COLUMNS!$A:$A))</f>
        <v>ZnS</v>
      </c>
      <c r="AA955" t="str">
        <f>INDEX(RRUFF_LESS_COLUMNS!D:D, MATCH($O955,RRUFF_LESS_COLUMNS!$A:$A))</f>
        <v>Zn S</v>
      </c>
      <c r="AB955" t="str">
        <f>INDEX(RRUFF_LESS_COLUMNS!E:E, MATCH($O955,RRUFF_LESS_COLUMNS!$A:$A))</f>
        <v>unknown</v>
      </c>
      <c r="AC955" t="str">
        <f>INDEX(RRUFF_LESS_COLUMNS!F:F, MATCH($O955,RRUFF_LESS_COLUMNS!$A:$A))</f>
        <v>Sphalerite</v>
      </c>
      <c r="AD955" t="str">
        <f>INDEX(RRUFF_LESS_COLUMNS!G:G, MATCH($O955,RRUFF_LESS_COLUMNS!$A:$A))</f>
        <v>sphalerite</v>
      </c>
    </row>
    <row r="956" spans="1:30" x14ac:dyDescent="0.2">
      <c r="A956" s="2" t="s">
        <v>30056</v>
      </c>
      <c r="B956" s="2"/>
      <c r="C956" s="2" t="s">
        <v>30062</v>
      </c>
      <c r="D956" s="2">
        <v>419</v>
      </c>
      <c r="E956" s="2">
        <v>393</v>
      </c>
      <c r="F956" s="3">
        <v>5781</v>
      </c>
      <c r="G956" s="1" t="s">
        <v>30545</v>
      </c>
      <c r="H956" s="2"/>
      <c r="I956" s="3">
        <v>5781</v>
      </c>
      <c r="J956" s="2" t="s">
        <v>30545</v>
      </c>
      <c r="K956" s="3" t="s">
        <v>30164</v>
      </c>
      <c r="L956" s="3" t="s">
        <v>30164</v>
      </c>
      <c r="M956" s="2" t="s">
        <v>30546</v>
      </c>
      <c r="N956" s="2" t="s">
        <v>30546</v>
      </c>
      <c r="O956" s="2" t="s">
        <v>1350</v>
      </c>
      <c r="P956" s="2">
        <v>1</v>
      </c>
      <c r="Q956" s="2">
        <v>-31</v>
      </c>
      <c r="R956" s="2">
        <v>-30</v>
      </c>
      <c r="S956" s="2">
        <v>0</v>
      </c>
      <c r="T956" s="2">
        <v>145</v>
      </c>
      <c r="U956" s="2">
        <v>49</v>
      </c>
      <c r="V956" s="2">
        <v>0</v>
      </c>
      <c r="W956" s="2" t="s">
        <v>30547</v>
      </c>
      <c r="X956" t="str">
        <f>INDEX(RRUFF_LESS_COLUMNS!A:A, MATCH($O956,RRUFF_LESS_COLUMNS!$A:$A))</f>
        <v>Tennantite</v>
      </c>
      <c r="Y956" t="str">
        <f>INDEX(RRUFF_LESS_COLUMNS!B:B, MATCH($O956,RRUFF_LESS_COLUMNS!$A:$A))</f>
        <v>Cu&lt;sup&gt;1+&lt;/sup&gt;&lt;sub&gt;10&lt;/sub&gt;Cu&lt;sup&gt;2+&lt;/sup&gt;&lt;sub&gt;2&lt;/sub&gt;As&lt;sup&gt;3+&lt;/sup&gt;&lt;sub&gt;4&lt;/sub&gt;S&lt;sup&gt;2-&lt;/sup&gt;&lt;sub&gt;13&lt;/sub&gt;</v>
      </c>
      <c r="Z956" t="str">
        <f>INDEX(RRUFF_LESS_COLUMNS!C:C, MATCH($O956,RRUFF_LESS_COLUMNS!$A:$A))</f>
        <v>Cu^1+^_10_Cu^2+^_2_As^3+^_4_S^2-^_13_</v>
      </c>
      <c r="AA956" t="str">
        <f>INDEX(RRUFF_LESS_COLUMNS!D:D, MATCH($O956,RRUFF_LESS_COLUMNS!$A:$A))</f>
        <v>Cu As S</v>
      </c>
      <c r="AB956" t="str">
        <f>INDEX(RRUFF_LESS_COLUMNS!E:E, MATCH($O956,RRUFF_LESS_COLUMNS!$A:$A))</f>
        <v>United Kingdom</v>
      </c>
      <c r="AC956" t="str">
        <f>INDEX(RRUFF_LESS_COLUMNS!F:F, MATCH($O956,RRUFF_LESS_COLUMNS!$A:$A))</f>
        <v>Tennantite</v>
      </c>
      <c r="AD956" t="str">
        <f>INDEX(RRUFF_LESS_COLUMNS!G:G, MATCH($O956,RRUFF_LESS_COLUMNS!$A:$A))</f>
        <v>Â </v>
      </c>
    </row>
    <row r="957" spans="1:30" x14ac:dyDescent="0.2">
      <c r="A957" s="2" t="s">
        <v>30056</v>
      </c>
      <c r="B957" s="2"/>
      <c r="C957" s="2" t="s">
        <v>30062</v>
      </c>
      <c r="D957" s="2">
        <v>419</v>
      </c>
      <c r="E957" s="2">
        <v>393</v>
      </c>
      <c r="F957" s="3">
        <v>5781</v>
      </c>
      <c r="G957" s="1" t="s">
        <v>30545</v>
      </c>
      <c r="H957" s="2"/>
      <c r="I957" s="3">
        <v>5781</v>
      </c>
      <c r="J957" s="2" t="s">
        <v>30545</v>
      </c>
      <c r="K957" s="3" t="s">
        <v>30164</v>
      </c>
      <c r="L957" s="3" t="s">
        <v>30164</v>
      </c>
      <c r="M957" s="2" t="s">
        <v>30546</v>
      </c>
      <c r="N957" s="2" t="s">
        <v>30546</v>
      </c>
      <c r="O957" s="2" t="s">
        <v>26678</v>
      </c>
      <c r="P957" s="2">
        <v>1</v>
      </c>
      <c r="Q957" s="2">
        <v>-31</v>
      </c>
      <c r="R957" s="2">
        <v>-30</v>
      </c>
      <c r="S957" s="2">
        <v>0</v>
      </c>
      <c r="T957" s="2">
        <v>145</v>
      </c>
      <c r="U957" s="2">
        <v>49</v>
      </c>
      <c r="V957" s="2">
        <v>0</v>
      </c>
      <c r="W957" s="2" t="s">
        <v>30547</v>
      </c>
      <c r="X957" t="str">
        <f>INDEX(RRUFF_LESS_COLUMNS!A:A, MATCH($O957,RRUFF_LESS_COLUMNS!$A:$A))</f>
        <v>Tetrahedrite</v>
      </c>
      <c r="Y957" t="str">
        <f>INDEX(RRUFF_LESS_COLUMNS!B:B, MATCH($O957,RRUFF_LESS_COLUMNS!$A:$A))</f>
        <v>Cu&lt;sup&gt;1+&lt;/sup&gt;&lt;sub&gt;10&lt;/sub&gt;Cu&lt;sup&gt;2+&lt;/sup&gt;&lt;sub&gt;2&lt;/sub&gt;Sb&lt;sup&gt;3+&lt;/sup&gt;&lt;sub&gt;4&lt;/sub&gt;S&lt;sup&gt;2-&lt;/sup&gt;&lt;sub&gt;13&lt;/sub&gt;</v>
      </c>
      <c r="Z957" t="str">
        <f>INDEX(RRUFF_LESS_COLUMNS!C:C, MATCH($O957,RRUFF_LESS_COLUMNS!$A:$A))</f>
        <v>Cu^1+^_10_Cu^2+^_2_Sb^3+^_4_S^2-^_13_</v>
      </c>
      <c r="AA957" t="str">
        <f>INDEX(RRUFF_LESS_COLUMNS!D:D, MATCH($O957,RRUFF_LESS_COLUMNS!$A:$A))</f>
        <v>Cu Sb S</v>
      </c>
      <c r="AB957" t="str">
        <f>INDEX(RRUFF_LESS_COLUMNS!E:E, MATCH($O957,RRUFF_LESS_COLUMNS!$A:$A))</f>
        <v>unknown</v>
      </c>
      <c r="AC957" t="str">
        <f>INDEX(RRUFF_LESS_COLUMNS!F:F, MATCH($O957,RRUFF_LESS_COLUMNS!$A:$A))</f>
        <v>Tennantite</v>
      </c>
      <c r="AD957" t="str">
        <f>INDEX(RRUFF_LESS_COLUMNS!G:G, MATCH($O957,RRUFF_LESS_COLUMNS!$A:$A))</f>
        <v>tennantite</v>
      </c>
    </row>
    <row r="958" spans="1:30" x14ac:dyDescent="0.2">
      <c r="A958" s="2" t="s">
        <v>30056</v>
      </c>
      <c r="B958" s="2"/>
      <c r="C958" s="2" t="s">
        <v>30062</v>
      </c>
      <c r="D958" s="2">
        <v>2494</v>
      </c>
      <c r="E958" s="2">
        <v>5</v>
      </c>
      <c r="F958" s="3">
        <v>72</v>
      </c>
      <c r="G958" s="1" t="s">
        <v>30548</v>
      </c>
      <c r="H958" s="2" t="s">
        <v>30549</v>
      </c>
      <c r="I958" s="3">
        <v>72</v>
      </c>
      <c r="J958" s="2" t="s">
        <v>30548</v>
      </c>
      <c r="K958" s="3" t="s">
        <v>30550</v>
      </c>
      <c r="L958" s="3"/>
      <c r="M958" s="2" t="s">
        <v>30551</v>
      </c>
      <c r="N958" s="2" t="s">
        <v>30552</v>
      </c>
      <c r="O958" s="2" t="s">
        <v>3756</v>
      </c>
      <c r="P958" s="2">
        <v>1</v>
      </c>
      <c r="Q958" s="2">
        <v>-31</v>
      </c>
      <c r="R958" s="2">
        <v>-57</v>
      </c>
      <c r="S958" s="2">
        <v>-58</v>
      </c>
      <c r="T958" s="2">
        <v>141</v>
      </c>
      <c r="U958" s="2">
        <v>28</v>
      </c>
      <c r="V958" s="2">
        <v>4</v>
      </c>
      <c r="W958" s="2" t="s">
        <v>30553</v>
      </c>
      <c r="X958" t="str">
        <f>INDEX(RRUFF_LESS_COLUMNS!A:A, MATCH($O958,RRUFF_LESS_COLUMNS!$A:$A))</f>
        <v>Bornite</v>
      </c>
      <c r="Y958" t="str">
        <f>INDEX(RRUFF_LESS_COLUMNS!B:B, MATCH($O958,RRUFF_LESS_COLUMNS!$A:$A))</f>
        <v>Cu&lt;sup&gt;1+&lt;/sup&gt;&lt;sub&gt;5&lt;/sub&gt;Fe&lt;sup&gt;3+&lt;/sup&gt;S&lt;sup&gt;2-&lt;/sup&gt;&lt;sub&gt;4&lt;/sub&gt;</v>
      </c>
      <c r="Z958" t="str">
        <f>INDEX(RRUFF_LESS_COLUMNS!C:C, MATCH($O958,RRUFF_LESS_COLUMNS!$A:$A))</f>
        <v>Cu^1+^_5_Fe^3+^S^2-^_4_</v>
      </c>
      <c r="AA958" t="str">
        <f>INDEX(RRUFF_LESS_COLUMNS!D:D, MATCH($O958,RRUFF_LESS_COLUMNS!$A:$A))</f>
        <v>Cu Fe S</v>
      </c>
      <c r="AB958" t="str">
        <f>INDEX(RRUFF_LESS_COLUMNS!E:E, MATCH($O958,RRUFF_LESS_COLUMNS!$A:$A))</f>
        <v>unknown</v>
      </c>
      <c r="AC958" t="str">
        <f>INDEX(RRUFF_LESS_COLUMNS!F:F, MATCH($O958,RRUFF_LESS_COLUMNS!$A:$A))</f>
        <v>Â </v>
      </c>
      <c r="AD958" t="str">
        <f>INDEX(RRUFF_LESS_COLUMNS!G:G, MATCH($O958,RRUFF_LESS_COLUMNS!$A:$A))</f>
        <v>Â </v>
      </c>
    </row>
    <row r="959" spans="1:30" x14ac:dyDescent="0.2">
      <c r="A959" s="2" t="s">
        <v>30056</v>
      </c>
      <c r="B959" s="2"/>
      <c r="C959" s="2" t="s">
        <v>30460</v>
      </c>
      <c r="D959" s="2">
        <v>65</v>
      </c>
      <c r="E959" s="2">
        <v>5</v>
      </c>
      <c r="F959" s="3">
        <v>72</v>
      </c>
      <c r="G959" s="1" t="s">
        <v>30548</v>
      </c>
      <c r="H959" s="2" t="s">
        <v>30549</v>
      </c>
      <c r="I959" s="3">
        <v>72</v>
      </c>
      <c r="J959" s="2" t="s">
        <v>30548</v>
      </c>
      <c r="K959" s="3"/>
      <c r="L959" s="3"/>
      <c r="M959" s="2" t="s">
        <v>30552</v>
      </c>
      <c r="N959" s="2" t="s">
        <v>30552</v>
      </c>
      <c r="O959" s="2" t="s">
        <v>4884</v>
      </c>
      <c r="P959" s="2">
        <v>1</v>
      </c>
      <c r="Q959" s="2">
        <v>-31</v>
      </c>
      <c r="R959" s="2">
        <v>-57</v>
      </c>
      <c r="S959" s="2">
        <v>-58</v>
      </c>
      <c r="T959" s="2">
        <v>141</v>
      </c>
      <c r="U959" s="2">
        <v>28</v>
      </c>
      <c r="V959" s="2">
        <v>4</v>
      </c>
      <c r="W959" s="2" t="s">
        <v>30553</v>
      </c>
      <c r="X959" t="str">
        <f>INDEX(RRUFF_LESS_COLUMNS!A:A, MATCH($O959,RRUFF_LESS_COLUMNS!$A:$A))</f>
        <v>Capgaronnite</v>
      </c>
      <c r="Y959" t="str">
        <f>INDEX(RRUFF_LESS_COLUMNS!B:B, MATCH($O959,RRUFF_LESS_COLUMNS!$A:$A))</f>
        <v>AgHgClS</v>
      </c>
      <c r="Z959" t="str">
        <f>INDEX(RRUFF_LESS_COLUMNS!C:C, MATCH($O959,RRUFF_LESS_COLUMNS!$A:$A))</f>
        <v>AgHgClS</v>
      </c>
      <c r="AA959" t="str">
        <f>INDEX(RRUFF_LESS_COLUMNS!D:D, MATCH($O959,RRUFF_LESS_COLUMNS!$A:$A))</f>
        <v>Ag Hg Cl S</v>
      </c>
      <c r="AB959" t="str">
        <f>INDEX(RRUFF_LESS_COLUMNS!E:E, MATCH($O959,RRUFF_LESS_COLUMNS!$A:$A))</f>
        <v>France</v>
      </c>
      <c r="AC959" t="str">
        <f>INDEX(RRUFF_LESS_COLUMNS!F:F, MATCH($O959,RRUFF_LESS_COLUMNS!$A:$A))</f>
        <v>Â </v>
      </c>
      <c r="AD959" t="str">
        <f>INDEX(RRUFF_LESS_COLUMNS!G:G, MATCH($O959,RRUFF_LESS_COLUMNS!$A:$A))</f>
        <v>Â </v>
      </c>
    </row>
    <row r="960" spans="1:30" x14ac:dyDescent="0.2">
      <c r="A960" s="2" t="s">
        <v>30056</v>
      </c>
      <c r="B960" s="2"/>
      <c r="C960" s="2" t="s">
        <v>30057</v>
      </c>
      <c r="D960" s="2">
        <v>65</v>
      </c>
      <c r="E960" s="2">
        <v>5</v>
      </c>
      <c r="F960" s="3">
        <v>72</v>
      </c>
      <c r="G960" s="1" t="s">
        <v>30548</v>
      </c>
      <c r="H960" s="2" t="s">
        <v>30549</v>
      </c>
      <c r="I960" s="3">
        <v>72</v>
      </c>
      <c r="J960" s="2" t="s">
        <v>30548</v>
      </c>
      <c r="K960" s="3"/>
      <c r="L960" s="3"/>
      <c r="M960" s="2" t="s">
        <v>30552</v>
      </c>
      <c r="N960" s="2" t="s">
        <v>30552</v>
      </c>
      <c r="O960" s="2" t="s">
        <v>6117</v>
      </c>
      <c r="P960" s="2">
        <v>1</v>
      </c>
      <c r="Q960" s="2">
        <v>-31</v>
      </c>
      <c r="R960" s="2">
        <v>-57</v>
      </c>
      <c r="S960" s="2">
        <v>-58</v>
      </c>
      <c r="T960" s="2">
        <v>141</v>
      </c>
      <c r="U960" s="2">
        <v>28</v>
      </c>
      <c r="V960" s="2">
        <v>4</v>
      </c>
      <c r="W960" s="2" t="s">
        <v>30553</v>
      </c>
      <c r="X960" t="str">
        <f>INDEX(RRUFF_LESS_COLUMNS!A:A, MATCH($O960,RRUFF_LESS_COLUMNS!$A:$A))</f>
        <v>Cinnabar</v>
      </c>
      <c r="Y960" t="str">
        <f>INDEX(RRUFF_LESS_COLUMNS!B:B, MATCH($O960,RRUFF_LESS_COLUMNS!$A:$A))</f>
        <v>HgS</v>
      </c>
      <c r="Z960" t="str">
        <f>INDEX(RRUFF_LESS_COLUMNS!C:C, MATCH($O960,RRUFF_LESS_COLUMNS!$A:$A))</f>
        <v>HgS</v>
      </c>
      <c r="AA960" t="str">
        <f>INDEX(RRUFF_LESS_COLUMNS!D:D, MATCH($O960,RRUFF_LESS_COLUMNS!$A:$A))</f>
        <v>Hg S</v>
      </c>
      <c r="AB960" t="str">
        <f>INDEX(RRUFF_LESS_COLUMNS!E:E, MATCH($O960,RRUFF_LESS_COLUMNS!$A:$A))</f>
        <v>unknown</v>
      </c>
      <c r="AC960" t="str">
        <f>INDEX(RRUFF_LESS_COLUMNS!F:F, MATCH($O960,RRUFF_LESS_COLUMNS!$A:$A))</f>
        <v>Â </v>
      </c>
      <c r="AD960" t="str">
        <f>INDEX(RRUFF_LESS_COLUMNS!G:G, MATCH($O960,RRUFF_LESS_COLUMNS!$A:$A))</f>
        <v>Â </v>
      </c>
    </row>
    <row r="961" spans="1:30" x14ac:dyDescent="0.2">
      <c r="A961" s="2" t="s">
        <v>30056</v>
      </c>
      <c r="B961" s="2"/>
      <c r="C961" s="2" t="s">
        <v>30460</v>
      </c>
      <c r="D961" s="2">
        <v>65</v>
      </c>
      <c r="E961" s="2">
        <v>5</v>
      </c>
      <c r="F961" s="3">
        <v>72</v>
      </c>
      <c r="G961" s="1" t="s">
        <v>30548</v>
      </c>
      <c r="H961" s="2" t="s">
        <v>30549</v>
      </c>
      <c r="I961" s="3">
        <v>72</v>
      </c>
      <c r="J961" s="2" t="s">
        <v>30548</v>
      </c>
      <c r="K961" s="3"/>
      <c r="L961" s="3"/>
      <c r="M961" s="2" t="s">
        <v>30552</v>
      </c>
      <c r="N961" s="2" t="s">
        <v>30552</v>
      </c>
      <c r="O961" s="2" t="s">
        <v>16643</v>
      </c>
      <c r="P961" s="2">
        <v>1</v>
      </c>
      <c r="Q961" s="2">
        <v>-31</v>
      </c>
      <c r="R961" s="2">
        <v>-57</v>
      </c>
      <c r="S961" s="2">
        <v>-58</v>
      </c>
      <c r="T961" s="2">
        <v>141</v>
      </c>
      <c r="U961" s="2">
        <v>28</v>
      </c>
      <c r="V961" s="2">
        <v>4</v>
      </c>
      <c r="W961" s="2" t="s">
        <v>30553</v>
      </c>
      <c r="X961" t="str">
        <f>INDEX(RRUFF_LESS_COLUMNS!A:A, MATCH($O961,RRUFF_LESS_COLUMNS!$A:$A))</f>
        <v>Livingstonite</v>
      </c>
      <c r="Y961" t="str">
        <f>INDEX(RRUFF_LESS_COLUMNS!B:B, MATCH($O961,RRUFF_LESS_COLUMNS!$A:$A))</f>
        <v>HgSb&lt;sub&gt;4&lt;/sub&gt;S&lt;sub&gt;8&lt;/sub&gt;</v>
      </c>
      <c r="Z961" t="str">
        <f>INDEX(RRUFF_LESS_COLUMNS!C:C, MATCH($O961,RRUFF_LESS_COLUMNS!$A:$A))</f>
        <v>HgSb_4_S_8_</v>
      </c>
      <c r="AA961" t="str">
        <f>INDEX(RRUFF_LESS_COLUMNS!D:D, MATCH($O961,RRUFF_LESS_COLUMNS!$A:$A))</f>
        <v>Hg Sb S</v>
      </c>
      <c r="AB961" t="str">
        <f>INDEX(RRUFF_LESS_COLUMNS!E:E, MATCH($O961,RRUFF_LESS_COLUMNS!$A:$A))</f>
        <v>Mexico</v>
      </c>
      <c r="AC961" t="str">
        <f>INDEX(RRUFF_LESS_COLUMNS!F:F, MATCH($O961,RRUFF_LESS_COLUMNS!$A:$A))</f>
        <v>Â </v>
      </c>
      <c r="AD961" t="str">
        <f>INDEX(RRUFF_LESS_COLUMNS!G:G, MATCH($O961,RRUFF_LESS_COLUMNS!$A:$A))</f>
        <v>Â </v>
      </c>
    </row>
    <row r="962" spans="1:30" x14ac:dyDescent="0.2">
      <c r="A962" s="2" t="s">
        <v>30056</v>
      </c>
      <c r="B962" s="2"/>
      <c r="C962" s="2" t="s">
        <v>30062</v>
      </c>
      <c r="D962" s="2">
        <v>2494</v>
      </c>
      <c r="E962" s="2">
        <v>5</v>
      </c>
      <c r="F962" s="3">
        <v>72</v>
      </c>
      <c r="G962" s="1" t="s">
        <v>30548</v>
      </c>
      <c r="H962" s="2" t="s">
        <v>30549</v>
      </c>
      <c r="I962" s="3">
        <v>72</v>
      </c>
      <c r="J962" s="2" t="s">
        <v>30548</v>
      </c>
      <c r="K962" s="3" t="s">
        <v>30550</v>
      </c>
      <c r="L962" s="3"/>
      <c r="M962" s="2" t="s">
        <v>30551</v>
      </c>
      <c r="N962" s="2" t="s">
        <v>30552</v>
      </c>
      <c r="O962" s="2" t="s">
        <v>16953</v>
      </c>
      <c r="P962" s="2">
        <v>1</v>
      </c>
      <c r="Q962" s="2">
        <v>-31</v>
      </c>
      <c r="R962" s="2">
        <v>-57</v>
      </c>
      <c r="S962" s="2">
        <v>-58</v>
      </c>
      <c r="T962" s="2">
        <v>141</v>
      </c>
      <c r="U962" s="2">
        <v>28</v>
      </c>
      <c r="V962" s="2">
        <v>4</v>
      </c>
      <c r="W962" s="2" t="s">
        <v>30553</v>
      </c>
      <c r="X962" t="str">
        <f>INDEX(RRUFF_LESS_COLUMNS!A:A, MATCH($O962,RRUFF_LESS_COLUMNS!$A:$A))</f>
        <v>Mackinawite</v>
      </c>
      <c r="Y962" t="str">
        <f>INDEX(RRUFF_LESS_COLUMNS!B:B, MATCH($O962,RRUFF_LESS_COLUMNS!$A:$A))</f>
        <v>(Fe,Ni)&lt;sub&gt;1-1.07&lt;/sub&gt;S</v>
      </c>
      <c r="Z962" t="str">
        <f>INDEX(RRUFF_LESS_COLUMNS!C:C, MATCH($O962,RRUFF_LESS_COLUMNS!$A:$A))</f>
        <v>(Fe,Ni)_1-1.07_S</v>
      </c>
      <c r="AA962" t="str">
        <f>INDEX(RRUFF_LESS_COLUMNS!D:D, MATCH($O962,RRUFF_LESS_COLUMNS!$A:$A))</f>
        <v>Fe Ni S</v>
      </c>
      <c r="AB962" t="str">
        <f>INDEX(RRUFF_LESS_COLUMNS!E:E, MATCH($O962,RRUFF_LESS_COLUMNS!$A:$A))</f>
        <v>USA</v>
      </c>
      <c r="AC962" t="str">
        <f>INDEX(RRUFF_LESS_COLUMNS!F:F, MATCH($O962,RRUFF_LESS_COLUMNS!$A:$A))</f>
        <v>Â </v>
      </c>
      <c r="AD962" t="str">
        <f>INDEX(RRUFF_LESS_COLUMNS!G:G, MATCH($O962,RRUFF_LESS_COLUMNS!$A:$A))</f>
        <v>Â </v>
      </c>
    </row>
    <row r="963" spans="1:30" x14ac:dyDescent="0.2">
      <c r="A963" s="2" t="s">
        <v>30056</v>
      </c>
      <c r="B963" s="2"/>
      <c r="C963" s="2" t="s">
        <v>30062</v>
      </c>
      <c r="D963" s="2">
        <v>2494</v>
      </c>
      <c r="E963" s="2">
        <v>5</v>
      </c>
      <c r="F963" s="3">
        <v>72</v>
      </c>
      <c r="G963" s="1" t="s">
        <v>30548</v>
      </c>
      <c r="H963" s="2" t="s">
        <v>30549</v>
      </c>
      <c r="I963" s="3">
        <v>72</v>
      </c>
      <c r="J963" s="2" t="s">
        <v>30548</v>
      </c>
      <c r="K963" s="3" t="s">
        <v>30550</v>
      </c>
      <c r="L963" s="3"/>
      <c r="M963" s="2" t="s">
        <v>30551</v>
      </c>
      <c r="N963" s="2" t="s">
        <v>30552</v>
      </c>
      <c r="O963" s="2" t="s">
        <v>18007</v>
      </c>
      <c r="P963" s="2">
        <v>1</v>
      </c>
      <c r="Q963" s="2">
        <v>-31</v>
      </c>
      <c r="R963" s="2">
        <v>-57</v>
      </c>
      <c r="S963" s="2">
        <v>-58</v>
      </c>
      <c r="T963" s="2">
        <v>141</v>
      </c>
      <c r="U963" s="2">
        <v>28</v>
      </c>
      <c r="V963" s="2">
        <v>4</v>
      </c>
      <c r="W963" s="2" t="s">
        <v>30553</v>
      </c>
      <c r="X963" t="str">
        <f>INDEX(RRUFF_LESS_COLUMNS!A:A, MATCH($O963,RRUFF_LESS_COLUMNS!$A:$A))</f>
        <v>Mckinstryite</v>
      </c>
      <c r="Y963" t="str">
        <f>INDEX(RRUFF_LESS_COLUMNS!B:B, MATCH($O963,RRUFF_LESS_COLUMNS!$A:$A))</f>
        <v>Ag&lt;sub&gt;5&lt;/sub&gt;Cu&lt;sub&gt;3&lt;/sub&gt;S&lt;sub&gt;4&lt;/sub&gt;</v>
      </c>
      <c r="Z963" t="str">
        <f>INDEX(RRUFF_LESS_COLUMNS!C:C, MATCH($O963,RRUFF_LESS_COLUMNS!$A:$A))</f>
        <v>Ag_5_Cu_3_S_4_</v>
      </c>
      <c r="AA963" t="str">
        <f>INDEX(RRUFF_LESS_COLUMNS!D:D, MATCH($O963,RRUFF_LESS_COLUMNS!$A:$A))</f>
        <v>Ag Cu S</v>
      </c>
      <c r="AB963" t="str">
        <f>INDEX(RRUFF_LESS_COLUMNS!E:E, MATCH($O963,RRUFF_LESS_COLUMNS!$A:$A))</f>
        <v>Canada</v>
      </c>
      <c r="AC963" t="str">
        <f>INDEX(RRUFF_LESS_COLUMNS!F:F, MATCH($O963,RRUFF_LESS_COLUMNS!$A:$A))</f>
        <v>Â </v>
      </c>
      <c r="AD963" t="str">
        <f>INDEX(RRUFF_LESS_COLUMNS!G:G, MATCH($O963,RRUFF_LESS_COLUMNS!$A:$A))</f>
        <v>Â </v>
      </c>
    </row>
    <row r="964" spans="1:30" x14ac:dyDescent="0.2">
      <c r="A964" s="2" t="s">
        <v>30056</v>
      </c>
      <c r="B964" s="2"/>
      <c r="C964" s="2" t="s">
        <v>30062</v>
      </c>
      <c r="D964" s="2">
        <v>2494</v>
      </c>
      <c r="E964" s="2">
        <v>5</v>
      </c>
      <c r="F964" s="3">
        <v>72</v>
      </c>
      <c r="G964" s="1" t="s">
        <v>30548</v>
      </c>
      <c r="H964" s="2" t="s">
        <v>30549</v>
      </c>
      <c r="I964" s="3">
        <v>72</v>
      </c>
      <c r="J964" s="2" t="s">
        <v>30548</v>
      </c>
      <c r="K964" s="3" t="s">
        <v>30550</v>
      </c>
      <c r="L964" s="3"/>
      <c r="M964" s="2" t="s">
        <v>30551</v>
      </c>
      <c r="N964" s="2" t="s">
        <v>30552</v>
      </c>
      <c r="O964" s="2" t="s">
        <v>17286</v>
      </c>
      <c r="P964" s="2">
        <v>1</v>
      </c>
      <c r="Q964" s="2">
        <v>-31</v>
      </c>
      <c r="R964" s="2">
        <v>-57</v>
      </c>
      <c r="S964" s="2">
        <v>-58</v>
      </c>
      <c r="T964" s="2">
        <v>141</v>
      </c>
      <c r="U964" s="2">
        <v>28</v>
      </c>
      <c r="V964" s="2">
        <v>4</v>
      </c>
      <c r="W964" s="2" t="s">
        <v>30553</v>
      </c>
      <c r="X964" t="str">
        <f>INDEX(RRUFF_LESS_COLUMNS!A:A, MATCH($O964,RRUFF_LESS_COLUMNS!$A:$A))</f>
        <v>Millerite</v>
      </c>
      <c r="Y964" t="str">
        <f>INDEX(RRUFF_LESS_COLUMNS!B:B, MATCH($O964,RRUFF_LESS_COLUMNS!$A:$A))</f>
        <v>NiS</v>
      </c>
      <c r="Z964" t="str">
        <f>INDEX(RRUFF_LESS_COLUMNS!C:C, MATCH($O964,RRUFF_LESS_COLUMNS!$A:$A))</f>
        <v>NiS</v>
      </c>
      <c r="AA964" t="str">
        <f>INDEX(RRUFF_LESS_COLUMNS!D:D, MATCH($O964,RRUFF_LESS_COLUMNS!$A:$A))</f>
        <v>Ni S</v>
      </c>
      <c r="AB964" t="str">
        <f>INDEX(RRUFF_LESS_COLUMNS!E:E, MATCH($O964,RRUFF_LESS_COLUMNS!$A:$A))</f>
        <v>Czech Republic</v>
      </c>
      <c r="AC964" t="str">
        <f>INDEX(RRUFF_LESS_COLUMNS!F:F, MATCH($O964,RRUFF_LESS_COLUMNS!$A:$A))</f>
        <v>Millerite</v>
      </c>
      <c r="AD964" t="str">
        <f>INDEX(RRUFF_LESS_COLUMNS!G:G, MATCH($O964,RRUFF_LESS_COLUMNS!$A:$A))</f>
        <v>Â </v>
      </c>
    </row>
    <row r="965" spans="1:30" x14ac:dyDescent="0.2">
      <c r="A965" s="2" t="s">
        <v>30056</v>
      </c>
      <c r="B965" s="2"/>
      <c r="C965" s="2" t="s">
        <v>30062</v>
      </c>
      <c r="D965" s="2">
        <v>2494</v>
      </c>
      <c r="E965" s="2">
        <v>5</v>
      </c>
      <c r="F965" s="3">
        <v>72</v>
      </c>
      <c r="G965" s="1" t="s">
        <v>30548</v>
      </c>
      <c r="H965" s="2" t="s">
        <v>30549</v>
      </c>
      <c r="I965" s="3">
        <v>72</v>
      </c>
      <c r="J965" s="2" t="s">
        <v>30548</v>
      </c>
      <c r="K965" s="3" t="s">
        <v>30550</v>
      </c>
      <c r="L965" s="3"/>
      <c r="M965" s="2" t="s">
        <v>30551</v>
      </c>
      <c r="N965" s="2" t="s">
        <v>30552</v>
      </c>
      <c r="O965" s="2" t="s">
        <v>1636</v>
      </c>
      <c r="P965" s="2">
        <v>1</v>
      </c>
      <c r="Q965" s="2">
        <v>-31</v>
      </c>
      <c r="R965" s="2">
        <v>-57</v>
      </c>
      <c r="S965" s="2">
        <v>-58</v>
      </c>
      <c r="T965" s="2">
        <v>141</v>
      </c>
      <c r="U965" s="2">
        <v>28</v>
      </c>
      <c r="V965" s="2">
        <v>4</v>
      </c>
      <c r="W965" s="2" t="s">
        <v>30553</v>
      </c>
      <c r="X965" t="str">
        <f>INDEX(RRUFF_LESS_COLUMNS!A:A, MATCH($O965,RRUFF_LESS_COLUMNS!$A:$A))</f>
        <v>Pentlandite</v>
      </c>
      <c r="Y965" t="str">
        <f>INDEX(RRUFF_LESS_COLUMNS!B:B, MATCH($O965,RRUFF_LESS_COLUMNS!$A:$A))</f>
        <v>(Ni,Fe)&lt;sub&gt;9&lt;/sub&gt;S&lt;sub&gt;8&lt;/sub&gt;</v>
      </c>
      <c r="Z965" t="str">
        <f>INDEX(RRUFF_LESS_COLUMNS!C:C, MATCH($O965,RRUFF_LESS_COLUMNS!$A:$A))</f>
        <v>(Ni,Fe)_9_S_8_</v>
      </c>
      <c r="AA965" t="str">
        <f>INDEX(RRUFF_LESS_COLUMNS!D:D, MATCH($O965,RRUFF_LESS_COLUMNS!$A:$A))</f>
        <v>Ni Fe S</v>
      </c>
      <c r="AB965" t="str">
        <f>INDEX(RRUFF_LESS_COLUMNS!E:E, MATCH($O965,RRUFF_LESS_COLUMNS!$A:$A))</f>
        <v>United Kingdom</v>
      </c>
      <c r="AC965" t="str">
        <f>INDEX(RRUFF_LESS_COLUMNS!F:F, MATCH($O965,RRUFF_LESS_COLUMNS!$A:$A))</f>
        <v>Pentlandite</v>
      </c>
      <c r="AD965" t="str">
        <f>INDEX(RRUFF_LESS_COLUMNS!G:G, MATCH($O965,RRUFF_LESS_COLUMNS!$A:$A))</f>
        <v>pentlandite</v>
      </c>
    </row>
    <row r="966" spans="1:30" x14ac:dyDescent="0.2">
      <c r="A966" s="2" t="s">
        <v>30056</v>
      </c>
      <c r="B966" s="2"/>
      <c r="C966" s="2" t="s">
        <v>30460</v>
      </c>
      <c r="D966" s="2">
        <v>65</v>
      </c>
      <c r="E966" s="2">
        <v>5</v>
      </c>
      <c r="F966" s="3">
        <v>72</v>
      </c>
      <c r="G966" s="1" t="s">
        <v>30548</v>
      </c>
      <c r="H966" s="2" t="s">
        <v>30549</v>
      </c>
      <c r="I966" s="3">
        <v>72</v>
      </c>
      <c r="J966" s="2" t="s">
        <v>30548</v>
      </c>
      <c r="K966" s="3"/>
      <c r="L966" s="3"/>
      <c r="M966" s="2" t="s">
        <v>30552</v>
      </c>
      <c r="N966" s="2" t="s">
        <v>30552</v>
      </c>
      <c r="O966" s="2" t="s">
        <v>21662</v>
      </c>
      <c r="P966" s="2">
        <v>1</v>
      </c>
      <c r="Q966" s="2">
        <v>-31</v>
      </c>
      <c r="R966" s="2">
        <v>-57</v>
      </c>
      <c r="S966" s="2">
        <v>-58</v>
      </c>
      <c r="T966" s="2">
        <v>141</v>
      </c>
      <c r="U966" s="2">
        <v>28</v>
      </c>
      <c r="V966" s="2">
        <v>4</v>
      </c>
      <c r="W966" s="2" t="s">
        <v>30553</v>
      </c>
      <c r="X966" t="str">
        <f>INDEX(RRUFF_LESS_COLUMNS!A:A, MATCH($O966,RRUFF_LESS_COLUMNS!$A:$A))</f>
        <v>Perroudite</v>
      </c>
      <c r="Y966" t="str">
        <f>INDEX(RRUFF_LESS_COLUMNS!B:B, MATCH($O966,RRUFF_LESS_COLUMNS!$A:$A))</f>
        <v>Ag&lt;sup&gt;1+&lt;/sup&gt;&lt;sub&gt;4&lt;/sub&gt;Hg&lt;sup&gt;2+&lt;/sup&gt;&lt;sub&gt;5&lt;/sub&gt;S&lt;sup&gt;2-&lt;/sup&gt;&lt;sub&gt;5&lt;/sub&gt;(I&lt;sup&gt;1-&lt;/sup&gt;,Br&lt;sup&gt;1-&lt;/sup&gt;)&lt;sub&gt;2&lt;/sub&gt;Cl&lt;sup&gt;1-&lt;/sup&gt;&lt;sub&gt;2&lt;/sub&gt;</v>
      </c>
      <c r="Z966" t="str">
        <f>INDEX(RRUFF_LESS_COLUMNS!C:C, MATCH($O966,RRUFF_LESS_COLUMNS!$A:$A))</f>
        <v>Ag^1+^_4_Hg^2+^_5_S^2-^_5_(I^1-^,Br^1-^)_2_Cl^1-^_2_</v>
      </c>
      <c r="AA966" t="str">
        <f>INDEX(RRUFF_LESS_COLUMNS!D:D, MATCH($O966,RRUFF_LESS_COLUMNS!$A:$A))</f>
        <v>Ag Hg S I Br Cl</v>
      </c>
      <c r="AB966" t="str">
        <f>INDEX(RRUFF_LESS_COLUMNS!E:E, MATCH($O966,RRUFF_LESS_COLUMNS!$A:$A))</f>
        <v>France</v>
      </c>
      <c r="AC966" t="str">
        <f>INDEX(RRUFF_LESS_COLUMNS!F:F, MATCH($O966,RRUFF_LESS_COLUMNS!$A:$A))</f>
        <v>Â </v>
      </c>
      <c r="AD966" t="str">
        <f>INDEX(RRUFF_LESS_COLUMNS!G:G, MATCH($O966,RRUFF_LESS_COLUMNS!$A:$A))</f>
        <v>Â </v>
      </c>
    </row>
    <row r="967" spans="1:30" x14ac:dyDescent="0.2">
      <c r="A967" s="2" t="s">
        <v>30056</v>
      </c>
      <c r="B967" s="2"/>
      <c r="C967" s="2" t="s">
        <v>30062</v>
      </c>
      <c r="D967" s="2">
        <v>2494</v>
      </c>
      <c r="E967" s="2">
        <v>5</v>
      </c>
      <c r="F967" s="3">
        <v>72</v>
      </c>
      <c r="G967" s="1" t="s">
        <v>30548</v>
      </c>
      <c r="H967" s="2" t="s">
        <v>30549</v>
      </c>
      <c r="I967" s="3">
        <v>72</v>
      </c>
      <c r="J967" s="2" t="s">
        <v>30548</v>
      </c>
      <c r="K967" s="3" t="s">
        <v>30550</v>
      </c>
      <c r="L967" s="3"/>
      <c r="M967" s="2" t="s">
        <v>30551</v>
      </c>
      <c r="N967" s="2" t="s">
        <v>30552</v>
      </c>
      <c r="O967" s="2" t="s">
        <v>27338</v>
      </c>
      <c r="P967" s="2">
        <v>1</v>
      </c>
      <c r="Q967" s="2">
        <v>-31</v>
      </c>
      <c r="R967" s="2">
        <v>-57</v>
      </c>
      <c r="S967" s="2">
        <v>-58</v>
      </c>
      <c r="T967" s="2">
        <v>141</v>
      </c>
      <c r="U967" s="2">
        <v>28</v>
      </c>
      <c r="V967" s="2">
        <v>4</v>
      </c>
      <c r="W967" s="2" t="s">
        <v>30553</v>
      </c>
      <c r="X967" t="str">
        <f>INDEX(RRUFF_LESS_COLUMNS!A:A, MATCH($O967,RRUFF_LESS_COLUMNS!$A:$A))</f>
        <v>Troilite</v>
      </c>
      <c r="Y967" t="str">
        <f>INDEX(RRUFF_LESS_COLUMNS!B:B, MATCH($O967,RRUFF_LESS_COLUMNS!$A:$A))</f>
        <v>Fe&lt;sup&gt;2+&lt;/sup&gt;S&lt;sup&gt;2-&lt;/sup&gt;</v>
      </c>
      <c r="Z967" t="str">
        <f>INDEX(RRUFF_LESS_COLUMNS!C:C, MATCH($O967,RRUFF_LESS_COLUMNS!$A:$A))</f>
        <v>Fe^2+^S^2-^</v>
      </c>
      <c r="AA967" t="str">
        <f>INDEX(RRUFF_LESS_COLUMNS!D:D, MATCH($O967,RRUFF_LESS_COLUMNS!$A:$A))</f>
        <v>Fe S</v>
      </c>
      <c r="AB967" t="str">
        <f>INDEX(RRUFF_LESS_COLUMNS!E:E, MATCH($O967,RRUFF_LESS_COLUMNS!$A:$A))</f>
        <v>Italy (meteorite)</v>
      </c>
      <c r="AC967" t="str">
        <f>INDEX(RRUFF_LESS_COLUMNS!F:F, MATCH($O967,RRUFF_LESS_COLUMNS!$A:$A))</f>
        <v>Â </v>
      </c>
      <c r="AD967" t="str">
        <f>INDEX(RRUFF_LESS_COLUMNS!G:G, MATCH($O967,RRUFF_LESS_COLUMNS!$A:$A))</f>
        <v>Â </v>
      </c>
    </row>
    <row r="968" spans="1:30" x14ac:dyDescent="0.2">
      <c r="A968" s="2" t="s">
        <v>30056</v>
      </c>
      <c r="B968" s="2" t="s">
        <v>30075</v>
      </c>
      <c r="C968" s="2" t="s">
        <v>30062</v>
      </c>
      <c r="D968" s="2">
        <v>2494</v>
      </c>
      <c r="E968" s="2">
        <v>5</v>
      </c>
      <c r="F968" s="3">
        <v>73</v>
      </c>
      <c r="G968" s="1" t="s">
        <v>30554</v>
      </c>
      <c r="H968" s="2"/>
      <c r="I968" s="3">
        <v>72</v>
      </c>
      <c r="J968" s="2" t="s">
        <v>30548</v>
      </c>
      <c r="K968" s="3" t="s">
        <v>30550</v>
      </c>
      <c r="L968" s="3"/>
      <c r="M968" s="2" t="s">
        <v>30551</v>
      </c>
      <c r="N968" s="2" t="s">
        <v>30552</v>
      </c>
      <c r="O968" s="2" t="s">
        <v>5437</v>
      </c>
      <c r="P968" s="2">
        <v>1</v>
      </c>
      <c r="Q968" s="2">
        <v>-31</v>
      </c>
      <c r="R968" s="2">
        <v>-57</v>
      </c>
      <c r="S968" s="2">
        <v>-33</v>
      </c>
      <c r="T968" s="2">
        <v>141</v>
      </c>
      <c r="U968" s="2">
        <v>28</v>
      </c>
      <c r="V968" s="2">
        <v>30</v>
      </c>
      <c r="W968" s="2" t="s">
        <v>30555</v>
      </c>
      <c r="X968" t="str">
        <f>INDEX(RRUFF_LESS_COLUMNS!A:A, MATCH($O968,RRUFF_LESS_COLUMNS!$A:$A))</f>
        <v>Chalcocite</v>
      </c>
      <c r="Y968" t="str">
        <f>INDEX(RRUFF_LESS_COLUMNS!B:B, MATCH($O968,RRUFF_LESS_COLUMNS!$A:$A))</f>
        <v>Cu&lt;sup&gt;1+&lt;/sup&gt;&lt;sub&gt;2&lt;/sub&gt;S&lt;sup&gt;2-&lt;/sup&gt;</v>
      </c>
      <c r="Z968" t="str">
        <f>INDEX(RRUFF_LESS_COLUMNS!C:C, MATCH($O968,RRUFF_LESS_COLUMNS!$A:$A))</f>
        <v>Cu^1+^_2_S^2-^</v>
      </c>
      <c r="AA968" t="str">
        <f>INDEX(RRUFF_LESS_COLUMNS!D:D, MATCH($O968,RRUFF_LESS_COLUMNS!$A:$A))</f>
        <v>Cu S</v>
      </c>
      <c r="AB968" t="str">
        <f>INDEX(RRUFF_LESS_COLUMNS!E:E, MATCH($O968,RRUFF_LESS_COLUMNS!$A:$A))</f>
        <v>unknown</v>
      </c>
      <c r="AC968" t="str">
        <f>INDEX(RRUFF_LESS_COLUMNS!F:F, MATCH($O968,RRUFF_LESS_COLUMNS!$A:$A))</f>
        <v>Â </v>
      </c>
      <c r="AD968" t="str">
        <f>INDEX(RRUFF_LESS_COLUMNS!G:G, MATCH($O968,RRUFF_LESS_COLUMNS!$A:$A))</f>
        <v>Â </v>
      </c>
    </row>
    <row r="969" spans="1:30" x14ac:dyDescent="0.2">
      <c r="A969" s="2" t="s">
        <v>30056</v>
      </c>
      <c r="B969" s="2" t="s">
        <v>30075</v>
      </c>
      <c r="C969" s="2" t="s">
        <v>30062</v>
      </c>
      <c r="D969" s="2">
        <v>2494</v>
      </c>
      <c r="E969" s="2">
        <v>5</v>
      </c>
      <c r="F969" s="3">
        <v>73</v>
      </c>
      <c r="G969" s="1" t="s">
        <v>30554</v>
      </c>
      <c r="H969" s="2"/>
      <c r="I969" s="3">
        <v>72</v>
      </c>
      <c r="J969" s="2" t="s">
        <v>30548</v>
      </c>
      <c r="K969" s="3" t="s">
        <v>30550</v>
      </c>
      <c r="L969" s="3"/>
      <c r="M969" s="2" t="s">
        <v>30551</v>
      </c>
      <c r="N969" s="2" t="s">
        <v>30552</v>
      </c>
      <c r="O969" s="2" t="s">
        <v>5478</v>
      </c>
      <c r="P969" s="2">
        <v>1</v>
      </c>
      <c r="Q969" s="2">
        <v>-31</v>
      </c>
      <c r="R969" s="2">
        <v>-57</v>
      </c>
      <c r="S969" s="2">
        <v>-33</v>
      </c>
      <c r="T969" s="2">
        <v>141</v>
      </c>
      <c r="U969" s="2">
        <v>28</v>
      </c>
      <c r="V969" s="2">
        <v>30</v>
      </c>
      <c r="W969" s="2" t="s">
        <v>30555</v>
      </c>
      <c r="X969" t="str">
        <f>INDEX(RRUFF_LESS_COLUMNS!A:A, MATCH($O969,RRUFF_LESS_COLUMNS!$A:$A))</f>
        <v>Chalcopyrite</v>
      </c>
      <c r="Y969" t="str">
        <f>INDEX(RRUFF_LESS_COLUMNS!B:B, MATCH($O969,RRUFF_LESS_COLUMNS!$A:$A))</f>
        <v>Cu&lt;sup&gt;1+&lt;/sup&gt;Fe&lt;sup&gt;3+&lt;/sup&gt;S&lt;sup&gt;2-&lt;/sup&gt;&lt;sub&gt;2&lt;/sub&gt;</v>
      </c>
      <c r="Z969" t="str">
        <f>INDEX(RRUFF_LESS_COLUMNS!C:C, MATCH($O969,RRUFF_LESS_COLUMNS!$A:$A))</f>
        <v>Cu^1+^Fe^3+^S^2-^_2_</v>
      </c>
      <c r="AA969" t="str">
        <f>INDEX(RRUFF_LESS_COLUMNS!D:D, MATCH($O969,RRUFF_LESS_COLUMNS!$A:$A))</f>
        <v>Cu Fe S</v>
      </c>
      <c r="AB969" t="str">
        <f>INDEX(RRUFF_LESS_COLUMNS!E:E, MATCH($O969,RRUFF_LESS_COLUMNS!$A:$A))</f>
        <v>unknown</v>
      </c>
      <c r="AC969" t="str">
        <f>INDEX(RRUFF_LESS_COLUMNS!F:F, MATCH($O969,RRUFF_LESS_COLUMNS!$A:$A))</f>
        <v>Chalcopyrite</v>
      </c>
      <c r="AD969" t="str">
        <f>INDEX(RRUFF_LESS_COLUMNS!G:G, MATCH($O969,RRUFF_LESS_COLUMNS!$A:$A))</f>
        <v>chalcopyrite</v>
      </c>
    </row>
    <row r="970" spans="1:30" x14ac:dyDescent="0.2">
      <c r="A970" s="2" t="s">
        <v>30056</v>
      </c>
      <c r="B970" s="2" t="s">
        <v>30075</v>
      </c>
      <c r="C970" s="2" t="s">
        <v>30062</v>
      </c>
      <c r="D970" s="2">
        <v>2494</v>
      </c>
      <c r="E970" s="2">
        <v>5</v>
      </c>
      <c r="F970" s="3">
        <v>73</v>
      </c>
      <c r="G970" s="1" t="s">
        <v>30554</v>
      </c>
      <c r="H970" s="2"/>
      <c r="I970" s="3">
        <v>72</v>
      </c>
      <c r="J970" s="2" t="s">
        <v>30548</v>
      </c>
      <c r="K970" s="3" t="s">
        <v>30550</v>
      </c>
      <c r="L970" s="3"/>
      <c r="M970" s="2" t="s">
        <v>30551</v>
      </c>
      <c r="N970" s="2" t="s">
        <v>30552</v>
      </c>
      <c r="O970" s="2" t="s">
        <v>10560</v>
      </c>
      <c r="P970" s="2">
        <v>1</v>
      </c>
      <c r="Q970" s="2">
        <v>-31</v>
      </c>
      <c r="R970" s="2">
        <v>-57</v>
      </c>
      <c r="S970" s="2">
        <v>-33</v>
      </c>
      <c r="T970" s="2">
        <v>141</v>
      </c>
      <c r="U970" s="2">
        <v>28</v>
      </c>
      <c r="V970" s="2">
        <v>30</v>
      </c>
      <c r="W970" s="2" t="s">
        <v>30555</v>
      </c>
      <c r="X970" t="str">
        <f>INDEX(RRUFF_LESS_COLUMNS!A:A, MATCH($O970,RRUFF_LESS_COLUMNS!$A:$A))</f>
        <v>Galena</v>
      </c>
      <c r="Y970" t="str">
        <f>INDEX(RRUFF_LESS_COLUMNS!B:B, MATCH($O970,RRUFF_LESS_COLUMNS!$A:$A))</f>
        <v>Pb&lt;sup&gt;2+&lt;/sup&gt;S&lt;sup&gt;2-&lt;/sup&gt;</v>
      </c>
      <c r="Z970" t="str">
        <f>INDEX(RRUFF_LESS_COLUMNS!C:C, MATCH($O970,RRUFF_LESS_COLUMNS!$A:$A))</f>
        <v>Pb^2+^S^2-^</v>
      </c>
      <c r="AA970" t="str">
        <f>INDEX(RRUFF_LESS_COLUMNS!D:D, MATCH($O970,RRUFF_LESS_COLUMNS!$A:$A))</f>
        <v>Pb S</v>
      </c>
      <c r="AB970" t="str">
        <f>INDEX(RRUFF_LESS_COLUMNS!E:E, MATCH($O970,RRUFF_LESS_COLUMNS!$A:$A))</f>
        <v>unknown</v>
      </c>
      <c r="AC970" t="str">
        <f>INDEX(RRUFF_LESS_COLUMNS!F:F, MATCH($O970,RRUFF_LESS_COLUMNS!$A:$A))</f>
        <v>Rocksalt</v>
      </c>
      <c r="AD970" t="str">
        <f>INDEX(RRUFF_LESS_COLUMNS!G:G, MATCH($O970,RRUFF_LESS_COLUMNS!$A:$A))</f>
        <v>galena</v>
      </c>
    </row>
    <row r="971" spans="1:30" x14ac:dyDescent="0.2">
      <c r="A971" s="2" t="s">
        <v>30056</v>
      </c>
      <c r="B971" s="2" t="s">
        <v>30075</v>
      </c>
      <c r="C971" s="2" t="s">
        <v>30062</v>
      </c>
      <c r="D971" s="2">
        <v>2494</v>
      </c>
      <c r="E971" s="2">
        <v>5</v>
      </c>
      <c r="F971" s="3">
        <v>73</v>
      </c>
      <c r="G971" s="1" t="s">
        <v>30554</v>
      </c>
      <c r="H971" s="2"/>
      <c r="I971" s="3">
        <v>72</v>
      </c>
      <c r="J971" s="2" t="s">
        <v>30548</v>
      </c>
      <c r="K971" s="3" t="s">
        <v>30550</v>
      </c>
      <c r="L971" s="3"/>
      <c r="M971" s="2" t="s">
        <v>30551</v>
      </c>
      <c r="N971" s="2" t="s">
        <v>30552</v>
      </c>
      <c r="O971" s="2" t="s">
        <v>11452</v>
      </c>
      <c r="P971" s="2">
        <v>1</v>
      </c>
      <c r="Q971" s="2">
        <v>-31</v>
      </c>
      <c r="R971" s="2">
        <v>-57</v>
      </c>
      <c r="S971" s="2">
        <v>-33</v>
      </c>
      <c r="T971" s="2">
        <v>141</v>
      </c>
      <c r="U971" s="2">
        <v>28</v>
      </c>
      <c r="V971" s="2">
        <v>30</v>
      </c>
      <c r="W971" s="2" t="s">
        <v>30555</v>
      </c>
      <c r="X971" t="str">
        <f>INDEX(RRUFF_LESS_COLUMNS!A:A, MATCH($O971,RRUFF_LESS_COLUMNS!$A:$A))</f>
        <v>Greenockite</v>
      </c>
      <c r="Y971" t="str">
        <f>INDEX(RRUFF_LESS_COLUMNS!B:B, MATCH($O971,RRUFF_LESS_COLUMNS!$A:$A))</f>
        <v>Cd&lt;sup&gt;2+&lt;/sup&gt;S&lt;sup&gt;2-&lt;/sup&gt;</v>
      </c>
      <c r="Z971" t="str">
        <f>INDEX(RRUFF_LESS_COLUMNS!C:C, MATCH($O971,RRUFF_LESS_COLUMNS!$A:$A))</f>
        <v>Cd^2+^S^2-^</v>
      </c>
      <c r="AA971" t="str">
        <f>INDEX(RRUFF_LESS_COLUMNS!D:D, MATCH($O971,RRUFF_LESS_COLUMNS!$A:$A))</f>
        <v>Cd S</v>
      </c>
      <c r="AB971" t="str">
        <f>INDEX(RRUFF_LESS_COLUMNS!E:E, MATCH($O971,RRUFF_LESS_COLUMNS!$A:$A))</f>
        <v>United Kingdom</v>
      </c>
      <c r="AC971" t="str">
        <f>INDEX(RRUFF_LESS_COLUMNS!F:F, MATCH($O971,RRUFF_LESS_COLUMNS!$A:$A))</f>
        <v>Wurtzite</v>
      </c>
      <c r="AD971" t="str">
        <f>INDEX(RRUFF_LESS_COLUMNS!G:G, MATCH($O971,RRUFF_LESS_COLUMNS!$A:$A))</f>
        <v>wurtzite</v>
      </c>
    </row>
    <row r="972" spans="1:30" x14ac:dyDescent="0.2">
      <c r="A972" s="2" t="s">
        <v>30056</v>
      </c>
      <c r="B972" s="2" t="s">
        <v>30075</v>
      </c>
      <c r="C972" s="2" t="s">
        <v>30062</v>
      </c>
      <c r="D972" s="2">
        <v>2494</v>
      </c>
      <c r="E972" s="2">
        <v>5</v>
      </c>
      <c r="F972" s="3">
        <v>73</v>
      </c>
      <c r="G972" s="1" t="s">
        <v>30554</v>
      </c>
      <c r="H972" s="2"/>
      <c r="I972" s="3">
        <v>72</v>
      </c>
      <c r="J972" s="2" t="s">
        <v>30548</v>
      </c>
      <c r="K972" s="3" t="s">
        <v>30550</v>
      </c>
      <c r="L972" s="3"/>
      <c r="M972" s="2" t="s">
        <v>30551</v>
      </c>
      <c r="N972" s="2" t="s">
        <v>30552</v>
      </c>
      <c r="O972" s="2" t="s">
        <v>22888</v>
      </c>
      <c r="P972" s="2">
        <v>1</v>
      </c>
      <c r="Q972" s="2">
        <v>-31</v>
      </c>
      <c r="R972" s="2">
        <v>-57</v>
      </c>
      <c r="S972" s="2">
        <v>-33</v>
      </c>
      <c r="T972" s="2">
        <v>141</v>
      </c>
      <c r="U972" s="2">
        <v>28</v>
      </c>
      <c r="V972" s="2">
        <v>30</v>
      </c>
      <c r="W972" s="2" t="s">
        <v>30555</v>
      </c>
      <c r="X972" t="str">
        <f>INDEX(RRUFF_LESS_COLUMNS!A:A, MATCH($O972,RRUFF_LESS_COLUMNS!$A:$A))</f>
        <v>Pyrrhotite</v>
      </c>
      <c r="Y972" t="str">
        <f>INDEX(RRUFF_LESS_COLUMNS!B:B, MATCH($O972,RRUFF_LESS_COLUMNS!$A:$A))</f>
        <v>Fe&lt;sup&gt;2+&lt;/sup&gt;&lt;sub&gt;5&lt;/sub&gt;Fe&lt;sup&gt;3+&lt;/sup&gt;&lt;sub&gt;2&lt;/sub&gt;S&lt;sup&gt;2-&lt;/sup&gt;&lt;sub&gt;8&lt;/sub&gt;</v>
      </c>
      <c r="Z972" t="str">
        <f>INDEX(RRUFF_LESS_COLUMNS!C:C, MATCH($O972,RRUFF_LESS_COLUMNS!$A:$A))</f>
        <v>Fe^2+^_5_Fe^3+^_2_S^2-^_8_</v>
      </c>
      <c r="AA972" t="str">
        <f>INDEX(RRUFF_LESS_COLUMNS!D:D, MATCH($O972,RRUFF_LESS_COLUMNS!$A:$A))</f>
        <v>Fe S</v>
      </c>
      <c r="AB972" t="str">
        <f>INDEX(RRUFF_LESS_COLUMNS!E:E, MATCH($O972,RRUFF_LESS_COLUMNS!$A:$A))</f>
        <v>Japan</v>
      </c>
      <c r="AC972" t="str">
        <f>INDEX(RRUFF_LESS_COLUMNS!F:F, MATCH($O972,RRUFF_LESS_COLUMNS!$A:$A))</f>
        <v>Nickeline</v>
      </c>
      <c r="AD972" t="str">
        <f>INDEX(RRUFF_LESS_COLUMNS!G:G, MATCH($O972,RRUFF_LESS_COLUMNS!$A:$A))</f>
        <v>Â </v>
      </c>
    </row>
    <row r="973" spans="1:30" x14ac:dyDescent="0.2">
      <c r="A973" s="2" t="s">
        <v>30056</v>
      </c>
      <c r="B973" s="2" t="s">
        <v>30075</v>
      </c>
      <c r="C973" s="2" t="s">
        <v>30062</v>
      </c>
      <c r="D973" s="2">
        <v>2494</v>
      </c>
      <c r="E973" s="2">
        <v>5</v>
      </c>
      <c r="F973" s="3">
        <v>73</v>
      </c>
      <c r="G973" s="1" t="s">
        <v>30554</v>
      </c>
      <c r="H973" s="2"/>
      <c r="I973" s="3">
        <v>72</v>
      </c>
      <c r="J973" s="2" t="s">
        <v>30548</v>
      </c>
      <c r="K973" s="3" t="s">
        <v>30550</v>
      </c>
      <c r="L973" s="3"/>
      <c r="M973" s="2" t="s">
        <v>30551</v>
      </c>
      <c r="N973" s="2" t="s">
        <v>30552</v>
      </c>
      <c r="O973" s="2" t="s">
        <v>2653</v>
      </c>
      <c r="P973" s="2">
        <v>1</v>
      </c>
      <c r="Q973" s="2">
        <v>-31</v>
      </c>
      <c r="R973" s="2">
        <v>-57</v>
      </c>
      <c r="S973" s="2">
        <v>-33</v>
      </c>
      <c r="T973" s="2">
        <v>141</v>
      </c>
      <c r="U973" s="2">
        <v>28</v>
      </c>
      <c r="V973" s="2">
        <v>30</v>
      </c>
      <c r="W973" s="2" t="s">
        <v>30555</v>
      </c>
      <c r="X973" t="str">
        <f>INDEX(RRUFF_LESS_COLUMNS!A:A, MATCH($O973,RRUFF_LESS_COLUMNS!$A:$A))</f>
        <v>Sphalerite</v>
      </c>
      <c r="Y973" t="str">
        <f>INDEX(RRUFF_LESS_COLUMNS!B:B, MATCH($O973,RRUFF_LESS_COLUMNS!$A:$A))</f>
        <v>ZnS</v>
      </c>
      <c r="Z973" t="str">
        <f>INDEX(RRUFF_LESS_COLUMNS!C:C, MATCH($O973,RRUFF_LESS_COLUMNS!$A:$A))</f>
        <v>ZnS</v>
      </c>
      <c r="AA973" t="str">
        <f>INDEX(RRUFF_LESS_COLUMNS!D:D, MATCH($O973,RRUFF_LESS_COLUMNS!$A:$A))</f>
        <v>Zn S</v>
      </c>
      <c r="AB973" t="str">
        <f>INDEX(RRUFF_LESS_COLUMNS!E:E, MATCH($O973,RRUFF_LESS_COLUMNS!$A:$A))</f>
        <v>unknown</v>
      </c>
      <c r="AC973" t="str">
        <f>INDEX(RRUFF_LESS_COLUMNS!F:F, MATCH($O973,RRUFF_LESS_COLUMNS!$A:$A))</f>
        <v>Sphalerite</v>
      </c>
      <c r="AD973" t="str">
        <f>INDEX(RRUFF_LESS_COLUMNS!G:G, MATCH($O973,RRUFF_LESS_COLUMNS!$A:$A))</f>
        <v>sphalerite</v>
      </c>
    </row>
    <row r="974" spans="1:30" x14ac:dyDescent="0.2">
      <c r="A974" s="2" t="s">
        <v>30056</v>
      </c>
      <c r="B974" s="2" t="s">
        <v>30075</v>
      </c>
      <c r="C974" s="2" t="s">
        <v>30062</v>
      </c>
      <c r="D974" s="2">
        <v>2494</v>
      </c>
      <c r="E974" s="2">
        <v>5</v>
      </c>
      <c r="F974" s="3">
        <v>134790</v>
      </c>
      <c r="G974" s="1" t="s">
        <v>30556</v>
      </c>
      <c r="H974" s="2"/>
      <c r="I974" s="3">
        <v>72</v>
      </c>
      <c r="J974" s="2" t="s">
        <v>30548</v>
      </c>
      <c r="K974" s="3" t="s">
        <v>30550</v>
      </c>
      <c r="L974" s="3"/>
      <c r="M974" s="2" t="s">
        <v>30551</v>
      </c>
      <c r="N974" s="2" t="s">
        <v>30552</v>
      </c>
      <c r="O974" s="2" t="s">
        <v>1909</v>
      </c>
      <c r="P974" s="2">
        <v>1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 t="s">
        <v>30085</v>
      </c>
      <c r="X974" t="str">
        <f>INDEX(RRUFF_LESS_COLUMNS!A:A, MATCH($O974,RRUFF_LESS_COLUMNS!$A:$A))</f>
        <v>Arsenopyrite</v>
      </c>
      <c r="Y974" t="str">
        <f>INDEX(RRUFF_LESS_COLUMNS!B:B, MATCH($O974,RRUFF_LESS_COLUMNS!$A:$A))</f>
        <v>FeAsS</v>
      </c>
      <c r="Z974" t="str">
        <f>INDEX(RRUFF_LESS_COLUMNS!C:C, MATCH($O974,RRUFF_LESS_COLUMNS!$A:$A))</f>
        <v>FeAsS</v>
      </c>
      <c r="AA974" t="str">
        <f>INDEX(RRUFF_LESS_COLUMNS!D:D, MATCH($O974,RRUFF_LESS_COLUMNS!$A:$A))</f>
        <v>Fe As S</v>
      </c>
      <c r="AB974" t="str">
        <f>INDEX(RRUFF_LESS_COLUMNS!E:E, MATCH($O974,RRUFF_LESS_COLUMNS!$A:$A))</f>
        <v>unknown</v>
      </c>
      <c r="AC974" t="str">
        <f>INDEX(RRUFF_LESS_COLUMNS!F:F, MATCH($O974,RRUFF_LESS_COLUMNS!$A:$A))</f>
        <v>Arsenopyrite</v>
      </c>
      <c r="AD974" t="str">
        <f>INDEX(RRUFF_LESS_COLUMNS!G:G, MATCH($O974,RRUFF_LESS_COLUMNS!$A:$A))</f>
        <v>arsenopyrite</v>
      </c>
    </row>
    <row r="975" spans="1:30" x14ac:dyDescent="0.2">
      <c r="A975" s="2" t="s">
        <v>30056</v>
      </c>
      <c r="B975" s="2" t="s">
        <v>30075</v>
      </c>
      <c r="C975" s="2" t="s">
        <v>30062</v>
      </c>
      <c r="D975" s="2">
        <v>2494</v>
      </c>
      <c r="E975" s="2">
        <v>5</v>
      </c>
      <c r="F975" s="3">
        <v>134790</v>
      </c>
      <c r="G975" s="1" t="s">
        <v>30556</v>
      </c>
      <c r="H975" s="2"/>
      <c r="I975" s="3">
        <v>72</v>
      </c>
      <c r="J975" s="2" t="s">
        <v>30548</v>
      </c>
      <c r="K975" s="3" t="s">
        <v>30550</v>
      </c>
      <c r="L975" s="3"/>
      <c r="M975" s="2" t="s">
        <v>30551</v>
      </c>
      <c r="N975" s="2" t="s">
        <v>30552</v>
      </c>
      <c r="O975" s="2" t="s">
        <v>5478</v>
      </c>
      <c r="P975" s="2">
        <v>1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 t="s">
        <v>30085</v>
      </c>
      <c r="X975" t="str">
        <f>INDEX(RRUFF_LESS_COLUMNS!A:A, MATCH($O975,RRUFF_LESS_COLUMNS!$A:$A))</f>
        <v>Chalcopyrite</v>
      </c>
      <c r="Y975" t="str">
        <f>INDEX(RRUFF_LESS_COLUMNS!B:B, MATCH($O975,RRUFF_LESS_COLUMNS!$A:$A))</f>
        <v>Cu&lt;sup&gt;1+&lt;/sup&gt;Fe&lt;sup&gt;3+&lt;/sup&gt;S&lt;sup&gt;2-&lt;/sup&gt;&lt;sub&gt;2&lt;/sub&gt;</v>
      </c>
      <c r="Z975" t="str">
        <f>INDEX(RRUFF_LESS_COLUMNS!C:C, MATCH($O975,RRUFF_LESS_COLUMNS!$A:$A))</f>
        <v>Cu^1+^Fe^3+^S^2-^_2_</v>
      </c>
      <c r="AA975" t="str">
        <f>INDEX(RRUFF_LESS_COLUMNS!D:D, MATCH($O975,RRUFF_LESS_COLUMNS!$A:$A))</f>
        <v>Cu Fe S</v>
      </c>
      <c r="AB975" t="str">
        <f>INDEX(RRUFF_LESS_COLUMNS!E:E, MATCH($O975,RRUFF_LESS_COLUMNS!$A:$A))</f>
        <v>unknown</v>
      </c>
      <c r="AC975" t="str">
        <f>INDEX(RRUFF_LESS_COLUMNS!F:F, MATCH($O975,RRUFF_LESS_COLUMNS!$A:$A))</f>
        <v>Chalcopyrite</v>
      </c>
      <c r="AD975" t="str">
        <f>INDEX(RRUFF_LESS_COLUMNS!G:G, MATCH($O975,RRUFF_LESS_COLUMNS!$A:$A))</f>
        <v>chalcopyrite</v>
      </c>
    </row>
    <row r="976" spans="1:30" x14ac:dyDescent="0.2">
      <c r="A976" s="2" t="s">
        <v>30056</v>
      </c>
      <c r="B976" s="2" t="s">
        <v>30075</v>
      </c>
      <c r="C976" s="2" t="s">
        <v>30062</v>
      </c>
      <c r="D976" s="2">
        <v>2494</v>
      </c>
      <c r="E976" s="2">
        <v>5</v>
      </c>
      <c r="F976" s="3">
        <v>134790</v>
      </c>
      <c r="G976" s="1" t="s">
        <v>30556</v>
      </c>
      <c r="H976" s="2"/>
      <c r="I976" s="3">
        <v>72</v>
      </c>
      <c r="J976" s="2" t="s">
        <v>30548</v>
      </c>
      <c r="K976" s="3" t="s">
        <v>30550</v>
      </c>
      <c r="L976" s="3"/>
      <c r="M976" s="2" t="s">
        <v>30551</v>
      </c>
      <c r="N976" s="2" t="s">
        <v>30552</v>
      </c>
      <c r="O976" s="2" t="s">
        <v>10560</v>
      </c>
      <c r="P976" s="2">
        <v>1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 t="s">
        <v>30085</v>
      </c>
      <c r="X976" t="str">
        <f>INDEX(RRUFF_LESS_COLUMNS!A:A, MATCH($O976,RRUFF_LESS_COLUMNS!$A:$A))</f>
        <v>Galena</v>
      </c>
      <c r="Y976" t="str">
        <f>INDEX(RRUFF_LESS_COLUMNS!B:B, MATCH($O976,RRUFF_LESS_COLUMNS!$A:$A))</f>
        <v>Pb&lt;sup&gt;2+&lt;/sup&gt;S&lt;sup&gt;2-&lt;/sup&gt;</v>
      </c>
      <c r="Z976" t="str">
        <f>INDEX(RRUFF_LESS_COLUMNS!C:C, MATCH($O976,RRUFF_LESS_COLUMNS!$A:$A))</f>
        <v>Pb^2+^S^2-^</v>
      </c>
      <c r="AA976" t="str">
        <f>INDEX(RRUFF_LESS_COLUMNS!D:D, MATCH($O976,RRUFF_LESS_COLUMNS!$A:$A))</f>
        <v>Pb S</v>
      </c>
      <c r="AB976" t="str">
        <f>INDEX(RRUFF_LESS_COLUMNS!E:E, MATCH($O976,RRUFF_LESS_COLUMNS!$A:$A))</f>
        <v>unknown</v>
      </c>
      <c r="AC976" t="str">
        <f>INDEX(RRUFF_LESS_COLUMNS!F:F, MATCH($O976,RRUFF_LESS_COLUMNS!$A:$A))</f>
        <v>Rocksalt</v>
      </c>
      <c r="AD976" t="str">
        <f>INDEX(RRUFF_LESS_COLUMNS!G:G, MATCH($O976,RRUFF_LESS_COLUMNS!$A:$A))</f>
        <v>galena</v>
      </c>
    </row>
    <row r="977" spans="1:30" x14ac:dyDescent="0.2">
      <c r="A977" s="2" t="s">
        <v>30056</v>
      </c>
      <c r="B977" s="2" t="s">
        <v>30075</v>
      </c>
      <c r="C977" s="2" t="s">
        <v>30062</v>
      </c>
      <c r="D977" s="2">
        <v>2494</v>
      </c>
      <c r="E977" s="2">
        <v>5</v>
      </c>
      <c r="F977" s="3">
        <v>134790</v>
      </c>
      <c r="G977" s="1" t="s">
        <v>30556</v>
      </c>
      <c r="H977" s="2"/>
      <c r="I977" s="3">
        <v>72</v>
      </c>
      <c r="J977" s="2" t="s">
        <v>30548</v>
      </c>
      <c r="K977" s="3" t="s">
        <v>30550</v>
      </c>
      <c r="L977" s="3"/>
      <c r="M977" s="2" t="s">
        <v>30551</v>
      </c>
      <c r="N977" s="2" t="s">
        <v>30552</v>
      </c>
      <c r="O977" s="2" t="s">
        <v>11597</v>
      </c>
      <c r="P977" s="2">
        <v>1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 t="s">
        <v>30085</v>
      </c>
      <c r="X977" t="str">
        <f>INDEX(RRUFF_LESS_COLUMNS!A:A, MATCH($O977,RRUFF_LESS_COLUMNS!$A:$A))</f>
        <v>Gudmundite</v>
      </c>
      <c r="Y977" t="str">
        <f>INDEX(RRUFF_LESS_COLUMNS!B:B, MATCH($O977,RRUFF_LESS_COLUMNS!$A:$A))</f>
        <v>FeSbS</v>
      </c>
      <c r="Z977" t="str">
        <f>INDEX(RRUFF_LESS_COLUMNS!C:C, MATCH($O977,RRUFF_LESS_COLUMNS!$A:$A))</f>
        <v>FeSbS</v>
      </c>
      <c r="AA977" t="str">
        <f>INDEX(RRUFF_LESS_COLUMNS!D:D, MATCH($O977,RRUFF_LESS_COLUMNS!$A:$A))</f>
        <v>Fe Sb S</v>
      </c>
      <c r="AB977" t="str">
        <f>INDEX(RRUFF_LESS_COLUMNS!E:E, MATCH($O977,RRUFF_LESS_COLUMNS!$A:$A))</f>
        <v>Sweden</v>
      </c>
      <c r="AC977" t="str">
        <f>INDEX(RRUFF_LESS_COLUMNS!F:F, MATCH($O977,RRUFF_LESS_COLUMNS!$A:$A))</f>
        <v>Arsenopyrite</v>
      </c>
      <c r="AD977" t="str">
        <f>INDEX(RRUFF_LESS_COLUMNS!G:G, MATCH($O977,RRUFF_LESS_COLUMNS!$A:$A))</f>
        <v>arsenopyrite</v>
      </c>
    </row>
    <row r="978" spans="1:30" x14ac:dyDescent="0.2">
      <c r="A978" s="2" t="s">
        <v>30056</v>
      </c>
      <c r="B978" s="2" t="s">
        <v>30075</v>
      </c>
      <c r="C978" s="2" t="s">
        <v>30062</v>
      </c>
      <c r="D978" s="2">
        <v>2494</v>
      </c>
      <c r="E978" s="2">
        <v>5</v>
      </c>
      <c r="F978" s="3">
        <v>134790</v>
      </c>
      <c r="G978" s="1" t="s">
        <v>30556</v>
      </c>
      <c r="H978" s="2"/>
      <c r="I978" s="3">
        <v>72</v>
      </c>
      <c r="J978" s="2" t="s">
        <v>30548</v>
      </c>
      <c r="K978" s="3" t="s">
        <v>30550</v>
      </c>
      <c r="L978" s="3"/>
      <c r="M978" s="2" t="s">
        <v>30551</v>
      </c>
      <c r="N978" s="2" t="s">
        <v>30552</v>
      </c>
      <c r="O978" s="2" t="s">
        <v>22820</v>
      </c>
      <c r="P978" s="2">
        <v>1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 t="s">
        <v>30085</v>
      </c>
      <c r="X978" t="str">
        <f>INDEX(RRUFF_LESS_COLUMNS!A:A, MATCH($O978,RRUFF_LESS_COLUMNS!$A:$A))</f>
        <v>Pyrargyrite</v>
      </c>
      <c r="Y978" t="str">
        <f>INDEX(RRUFF_LESS_COLUMNS!B:B, MATCH($O978,RRUFF_LESS_COLUMNS!$A:$A))</f>
        <v>Ag&lt;sub&gt;3&lt;/sub&gt;SbS&lt;sub&gt;3&lt;/sub&gt;</v>
      </c>
      <c r="Z978" t="str">
        <f>INDEX(RRUFF_LESS_COLUMNS!C:C, MATCH($O978,RRUFF_LESS_COLUMNS!$A:$A))</f>
        <v>Ag_3_SbS_3_</v>
      </c>
      <c r="AA978" t="str">
        <f>INDEX(RRUFF_LESS_COLUMNS!D:D, MATCH($O978,RRUFF_LESS_COLUMNS!$A:$A))</f>
        <v>Ag Sb S</v>
      </c>
      <c r="AB978" t="str">
        <f>INDEX(RRUFF_LESS_COLUMNS!E:E, MATCH($O978,RRUFF_LESS_COLUMNS!$A:$A))</f>
        <v>unknown</v>
      </c>
      <c r="AC978" t="str">
        <f>INDEX(RRUFF_LESS_COLUMNS!F:F, MATCH($O978,RRUFF_LESS_COLUMNS!$A:$A))</f>
        <v>Â </v>
      </c>
      <c r="AD978" t="str">
        <f>INDEX(RRUFF_LESS_COLUMNS!G:G, MATCH($O978,RRUFF_LESS_COLUMNS!$A:$A))</f>
        <v>Â </v>
      </c>
    </row>
    <row r="979" spans="1:30" x14ac:dyDescent="0.2">
      <c r="A979" s="2" t="s">
        <v>30056</v>
      </c>
      <c r="B979" s="2" t="s">
        <v>30075</v>
      </c>
      <c r="C979" s="2" t="s">
        <v>30062</v>
      </c>
      <c r="D979" s="2">
        <v>2494</v>
      </c>
      <c r="E979" s="2">
        <v>5</v>
      </c>
      <c r="F979" s="3">
        <v>134790</v>
      </c>
      <c r="G979" s="1" t="s">
        <v>30556</v>
      </c>
      <c r="H979" s="2"/>
      <c r="I979" s="3">
        <v>72</v>
      </c>
      <c r="J979" s="2" t="s">
        <v>30548</v>
      </c>
      <c r="K979" s="3" t="s">
        <v>30550</v>
      </c>
      <c r="L979" s="3"/>
      <c r="M979" s="2" t="s">
        <v>30551</v>
      </c>
      <c r="N979" s="2" t="s">
        <v>30552</v>
      </c>
      <c r="O979" s="2" t="s">
        <v>22888</v>
      </c>
      <c r="P979" s="2">
        <v>1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 t="s">
        <v>30085</v>
      </c>
      <c r="X979" t="str">
        <f>INDEX(RRUFF_LESS_COLUMNS!A:A, MATCH($O979,RRUFF_LESS_COLUMNS!$A:$A))</f>
        <v>Pyrrhotite</v>
      </c>
      <c r="Y979" t="str">
        <f>INDEX(RRUFF_LESS_COLUMNS!B:B, MATCH($O979,RRUFF_LESS_COLUMNS!$A:$A))</f>
        <v>Fe&lt;sup&gt;2+&lt;/sup&gt;&lt;sub&gt;5&lt;/sub&gt;Fe&lt;sup&gt;3+&lt;/sup&gt;&lt;sub&gt;2&lt;/sub&gt;S&lt;sup&gt;2-&lt;/sup&gt;&lt;sub&gt;8&lt;/sub&gt;</v>
      </c>
      <c r="Z979" t="str">
        <f>INDEX(RRUFF_LESS_COLUMNS!C:C, MATCH($O979,RRUFF_LESS_COLUMNS!$A:$A))</f>
        <v>Fe^2+^_5_Fe^3+^_2_S^2-^_8_</v>
      </c>
      <c r="AA979" t="str">
        <f>INDEX(RRUFF_LESS_COLUMNS!D:D, MATCH($O979,RRUFF_LESS_COLUMNS!$A:$A))</f>
        <v>Fe S</v>
      </c>
      <c r="AB979" t="str">
        <f>INDEX(RRUFF_LESS_COLUMNS!E:E, MATCH($O979,RRUFF_LESS_COLUMNS!$A:$A))</f>
        <v>Japan</v>
      </c>
      <c r="AC979" t="str">
        <f>INDEX(RRUFF_LESS_COLUMNS!F:F, MATCH($O979,RRUFF_LESS_COLUMNS!$A:$A))</f>
        <v>Nickeline</v>
      </c>
      <c r="AD979" t="str">
        <f>INDEX(RRUFF_LESS_COLUMNS!G:G, MATCH($O979,RRUFF_LESS_COLUMNS!$A:$A))</f>
        <v>Â </v>
      </c>
    </row>
    <row r="980" spans="1:30" x14ac:dyDescent="0.2">
      <c r="A980" s="2" t="s">
        <v>30056</v>
      </c>
      <c r="B980" s="2" t="s">
        <v>30075</v>
      </c>
      <c r="C980" s="2" t="s">
        <v>30062</v>
      </c>
      <c r="D980" s="2">
        <v>2494</v>
      </c>
      <c r="E980" s="2">
        <v>5</v>
      </c>
      <c r="F980" s="3">
        <v>134790</v>
      </c>
      <c r="G980" s="1" t="s">
        <v>30556</v>
      </c>
      <c r="H980" s="2"/>
      <c r="I980" s="3">
        <v>72</v>
      </c>
      <c r="J980" s="2" t="s">
        <v>30548</v>
      </c>
      <c r="K980" s="3" t="s">
        <v>30550</v>
      </c>
      <c r="L980" s="3"/>
      <c r="M980" s="2" t="s">
        <v>30551</v>
      </c>
      <c r="N980" s="2" t="s">
        <v>30552</v>
      </c>
      <c r="O980" s="2" t="s">
        <v>2653</v>
      </c>
      <c r="P980" s="2">
        <v>1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 t="s">
        <v>30085</v>
      </c>
      <c r="X980" t="str">
        <f>INDEX(RRUFF_LESS_COLUMNS!A:A, MATCH($O980,RRUFF_LESS_COLUMNS!$A:$A))</f>
        <v>Sphalerite</v>
      </c>
      <c r="Y980" t="str">
        <f>INDEX(RRUFF_LESS_COLUMNS!B:B, MATCH($O980,RRUFF_LESS_COLUMNS!$A:$A))</f>
        <v>ZnS</v>
      </c>
      <c r="Z980" t="str">
        <f>INDEX(RRUFF_LESS_COLUMNS!C:C, MATCH($O980,RRUFF_LESS_COLUMNS!$A:$A))</f>
        <v>ZnS</v>
      </c>
      <c r="AA980" t="str">
        <f>INDEX(RRUFF_LESS_COLUMNS!D:D, MATCH($O980,RRUFF_LESS_COLUMNS!$A:$A))</f>
        <v>Zn S</v>
      </c>
      <c r="AB980" t="str">
        <f>INDEX(RRUFF_LESS_COLUMNS!E:E, MATCH($O980,RRUFF_LESS_COLUMNS!$A:$A))</f>
        <v>unknown</v>
      </c>
      <c r="AC980" t="str">
        <f>INDEX(RRUFF_LESS_COLUMNS!F:F, MATCH($O980,RRUFF_LESS_COLUMNS!$A:$A))</f>
        <v>Sphalerite</v>
      </c>
      <c r="AD980" t="str">
        <f>INDEX(RRUFF_LESS_COLUMNS!G:G, MATCH($O980,RRUFF_LESS_COLUMNS!$A:$A))</f>
        <v>sphalerite</v>
      </c>
    </row>
    <row r="981" spans="1:30" x14ac:dyDescent="0.2">
      <c r="A981" s="2" t="s">
        <v>30056</v>
      </c>
      <c r="B981" s="2" t="s">
        <v>30075</v>
      </c>
      <c r="C981" s="2" t="s">
        <v>30062</v>
      </c>
      <c r="D981" s="2">
        <v>2494</v>
      </c>
      <c r="E981" s="2">
        <v>5</v>
      </c>
      <c r="F981" s="3">
        <v>6765</v>
      </c>
      <c r="G981" s="1" t="s">
        <v>30557</v>
      </c>
      <c r="H981" s="2" t="s">
        <v>30549</v>
      </c>
      <c r="I981" s="3">
        <v>72</v>
      </c>
      <c r="J981" s="2" t="s">
        <v>30548</v>
      </c>
      <c r="K981" s="3" t="s">
        <v>30550</v>
      </c>
      <c r="L981" s="3"/>
      <c r="M981" s="2" t="s">
        <v>30551</v>
      </c>
      <c r="N981" s="2" t="s">
        <v>30552</v>
      </c>
      <c r="O981" s="2" t="s">
        <v>1909</v>
      </c>
      <c r="P981" s="2">
        <v>1</v>
      </c>
      <c r="Q981" s="2">
        <v>-31</v>
      </c>
      <c r="R981" s="2">
        <v>-57</v>
      </c>
      <c r="S981" s="2">
        <v>-59</v>
      </c>
      <c r="T981" s="2">
        <v>141</v>
      </c>
      <c r="U981" s="2">
        <v>27</v>
      </c>
      <c r="V981" s="2">
        <v>51</v>
      </c>
      <c r="W981" s="2" t="s">
        <v>30558</v>
      </c>
      <c r="X981" t="str">
        <f>INDEX(RRUFF_LESS_COLUMNS!A:A, MATCH($O981,RRUFF_LESS_COLUMNS!$A:$A))</f>
        <v>Arsenopyrite</v>
      </c>
      <c r="Y981" t="str">
        <f>INDEX(RRUFF_LESS_COLUMNS!B:B, MATCH($O981,RRUFF_LESS_COLUMNS!$A:$A))</f>
        <v>FeAsS</v>
      </c>
      <c r="Z981" t="str">
        <f>INDEX(RRUFF_LESS_COLUMNS!C:C, MATCH($O981,RRUFF_LESS_COLUMNS!$A:$A))</f>
        <v>FeAsS</v>
      </c>
      <c r="AA981" t="str">
        <f>INDEX(RRUFF_LESS_COLUMNS!D:D, MATCH($O981,RRUFF_LESS_COLUMNS!$A:$A))</f>
        <v>Fe As S</v>
      </c>
      <c r="AB981" t="str">
        <f>INDEX(RRUFF_LESS_COLUMNS!E:E, MATCH($O981,RRUFF_LESS_COLUMNS!$A:$A))</f>
        <v>unknown</v>
      </c>
      <c r="AC981" t="str">
        <f>INDEX(RRUFF_LESS_COLUMNS!F:F, MATCH($O981,RRUFF_LESS_COLUMNS!$A:$A))</f>
        <v>Arsenopyrite</v>
      </c>
      <c r="AD981" t="str">
        <f>INDEX(RRUFF_LESS_COLUMNS!G:G, MATCH($O981,RRUFF_LESS_COLUMNS!$A:$A))</f>
        <v>arsenopyrite</v>
      </c>
    </row>
    <row r="982" spans="1:30" x14ac:dyDescent="0.2">
      <c r="A982" s="2" t="s">
        <v>30056</v>
      </c>
      <c r="B982" s="2" t="s">
        <v>30075</v>
      </c>
      <c r="C982" s="2" t="s">
        <v>30062</v>
      </c>
      <c r="D982" s="2">
        <v>2494</v>
      </c>
      <c r="E982" s="2">
        <v>5</v>
      </c>
      <c r="F982" s="3">
        <v>6765</v>
      </c>
      <c r="G982" s="1" t="s">
        <v>30557</v>
      </c>
      <c r="H982" s="2" t="s">
        <v>30549</v>
      </c>
      <c r="I982" s="3">
        <v>72</v>
      </c>
      <c r="J982" s="2" t="s">
        <v>30548</v>
      </c>
      <c r="K982" s="3" t="s">
        <v>30550</v>
      </c>
      <c r="L982" s="3"/>
      <c r="M982" s="2" t="s">
        <v>30551</v>
      </c>
      <c r="N982" s="2" t="s">
        <v>30552</v>
      </c>
      <c r="O982" s="2" t="s">
        <v>3844</v>
      </c>
      <c r="P982" s="2">
        <v>1</v>
      </c>
      <c r="Q982" s="2">
        <v>-31</v>
      </c>
      <c r="R982" s="2">
        <v>-57</v>
      </c>
      <c r="S982" s="2">
        <v>-59</v>
      </c>
      <c r="T982" s="2">
        <v>141</v>
      </c>
      <c r="U982" s="2">
        <v>27</v>
      </c>
      <c r="V982" s="2">
        <v>51</v>
      </c>
      <c r="W982" s="2" t="s">
        <v>30558</v>
      </c>
      <c r="X982" t="str">
        <f>INDEX(RRUFF_LESS_COLUMNS!A:A, MATCH($O982,RRUFF_LESS_COLUMNS!$A:$A))</f>
        <v>Bournonite</v>
      </c>
      <c r="Y982" t="str">
        <f>INDEX(RRUFF_LESS_COLUMNS!B:B, MATCH($O982,RRUFF_LESS_COLUMNS!$A:$A))</f>
        <v>CuPbSbS&lt;sub&gt;3&lt;/sub&gt;</v>
      </c>
      <c r="Z982" t="str">
        <f>INDEX(RRUFF_LESS_COLUMNS!C:C, MATCH($O982,RRUFF_LESS_COLUMNS!$A:$A))</f>
        <v>CuPbSbS_3_</v>
      </c>
      <c r="AA982" t="str">
        <f>INDEX(RRUFF_LESS_COLUMNS!D:D, MATCH($O982,RRUFF_LESS_COLUMNS!$A:$A))</f>
        <v>Cu Pb Sb S</v>
      </c>
      <c r="AB982" t="str">
        <f>INDEX(RRUFF_LESS_COLUMNS!E:E, MATCH($O982,RRUFF_LESS_COLUMNS!$A:$A))</f>
        <v>United Kingdom</v>
      </c>
      <c r="AC982" t="str">
        <f>INDEX(RRUFF_LESS_COLUMNS!F:F, MATCH($O982,RRUFF_LESS_COLUMNS!$A:$A))</f>
        <v>Â </v>
      </c>
      <c r="AD982" t="str">
        <f>INDEX(RRUFF_LESS_COLUMNS!G:G, MATCH($O982,RRUFF_LESS_COLUMNS!$A:$A))</f>
        <v>bournonite</v>
      </c>
    </row>
    <row r="983" spans="1:30" x14ac:dyDescent="0.2">
      <c r="A983" s="2" t="s">
        <v>30056</v>
      </c>
      <c r="B983" s="2" t="s">
        <v>30075</v>
      </c>
      <c r="C983" s="2" t="s">
        <v>30062</v>
      </c>
      <c r="D983" s="2">
        <v>2494</v>
      </c>
      <c r="E983" s="2">
        <v>5</v>
      </c>
      <c r="F983" s="3">
        <v>6765</v>
      </c>
      <c r="G983" s="1" t="s">
        <v>30557</v>
      </c>
      <c r="H983" s="2" t="s">
        <v>30549</v>
      </c>
      <c r="I983" s="3">
        <v>72</v>
      </c>
      <c r="J983" s="2" t="s">
        <v>30548</v>
      </c>
      <c r="K983" s="3" t="s">
        <v>30550</v>
      </c>
      <c r="L983" s="3"/>
      <c r="M983" s="2" t="s">
        <v>30551</v>
      </c>
      <c r="N983" s="2" t="s">
        <v>30552</v>
      </c>
      <c r="O983" s="2" t="s">
        <v>5437</v>
      </c>
      <c r="P983" s="2">
        <v>1</v>
      </c>
      <c r="Q983" s="2">
        <v>-31</v>
      </c>
      <c r="R983" s="2">
        <v>-57</v>
      </c>
      <c r="S983" s="2">
        <v>-59</v>
      </c>
      <c r="T983" s="2">
        <v>141</v>
      </c>
      <c r="U983" s="2">
        <v>27</v>
      </c>
      <c r="V983" s="2">
        <v>51</v>
      </c>
      <c r="W983" s="2" t="s">
        <v>30558</v>
      </c>
      <c r="X983" t="str">
        <f>INDEX(RRUFF_LESS_COLUMNS!A:A, MATCH($O983,RRUFF_LESS_COLUMNS!$A:$A))</f>
        <v>Chalcocite</v>
      </c>
      <c r="Y983" t="str">
        <f>INDEX(RRUFF_LESS_COLUMNS!B:B, MATCH($O983,RRUFF_LESS_COLUMNS!$A:$A))</f>
        <v>Cu&lt;sup&gt;1+&lt;/sup&gt;&lt;sub&gt;2&lt;/sub&gt;S&lt;sup&gt;2-&lt;/sup&gt;</v>
      </c>
      <c r="Z983" t="str">
        <f>INDEX(RRUFF_LESS_COLUMNS!C:C, MATCH($O983,RRUFF_LESS_COLUMNS!$A:$A))</f>
        <v>Cu^1+^_2_S^2-^</v>
      </c>
      <c r="AA983" t="str">
        <f>INDEX(RRUFF_LESS_COLUMNS!D:D, MATCH($O983,RRUFF_LESS_COLUMNS!$A:$A))</f>
        <v>Cu S</v>
      </c>
      <c r="AB983" t="str">
        <f>INDEX(RRUFF_LESS_COLUMNS!E:E, MATCH($O983,RRUFF_LESS_COLUMNS!$A:$A))</f>
        <v>unknown</v>
      </c>
      <c r="AC983" t="str">
        <f>INDEX(RRUFF_LESS_COLUMNS!F:F, MATCH($O983,RRUFF_LESS_COLUMNS!$A:$A))</f>
        <v>Â </v>
      </c>
      <c r="AD983" t="str">
        <f>INDEX(RRUFF_LESS_COLUMNS!G:G, MATCH($O983,RRUFF_LESS_COLUMNS!$A:$A))</f>
        <v>Â </v>
      </c>
    </row>
    <row r="984" spans="1:30" x14ac:dyDescent="0.2">
      <c r="A984" s="2" t="s">
        <v>30056</v>
      </c>
      <c r="B984" s="2" t="s">
        <v>30075</v>
      </c>
      <c r="C984" s="2" t="s">
        <v>30062</v>
      </c>
      <c r="D984" s="2">
        <v>2494</v>
      </c>
      <c r="E984" s="2">
        <v>5</v>
      </c>
      <c r="F984" s="3">
        <v>6765</v>
      </c>
      <c r="G984" s="1" t="s">
        <v>30557</v>
      </c>
      <c r="H984" s="2" t="s">
        <v>30549</v>
      </c>
      <c r="I984" s="3">
        <v>72</v>
      </c>
      <c r="J984" s="2" t="s">
        <v>30548</v>
      </c>
      <c r="K984" s="3" t="s">
        <v>30550</v>
      </c>
      <c r="L984" s="3"/>
      <c r="M984" s="2" t="s">
        <v>30551</v>
      </c>
      <c r="N984" s="2" t="s">
        <v>30552</v>
      </c>
      <c r="O984" s="2" t="s">
        <v>5478</v>
      </c>
      <c r="P984" s="2">
        <v>1</v>
      </c>
      <c r="Q984" s="2">
        <v>-31</v>
      </c>
      <c r="R984" s="2">
        <v>-57</v>
      </c>
      <c r="S984" s="2">
        <v>-59</v>
      </c>
      <c r="T984" s="2">
        <v>141</v>
      </c>
      <c r="U984" s="2">
        <v>27</v>
      </c>
      <c r="V984" s="2">
        <v>51</v>
      </c>
      <c r="W984" s="2" t="s">
        <v>30558</v>
      </c>
      <c r="X984" t="str">
        <f>INDEX(RRUFF_LESS_COLUMNS!A:A, MATCH($O984,RRUFF_LESS_COLUMNS!$A:$A))</f>
        <v>Chalcopyrite</v>
      </c>
      <c r="Y984" t="str">
        <f>INDEX(RRUFF_LESS_COLUMNS!B:B, MATCH($O984,RRUFF_LESS_COLUMNS!$A:$A))</f>
        <v>Cu&lt;sup&gt;1+&lt;/sup&gt;Fe&lt;sup&gt;3+&lt;/sup&gt;S&lt;sup&gt;2-&lt;/sup&gt;&lt;sub&gt;2&lt;/sub&gt;</v>
      </c>
      <c r="Z984" t="str">
        <f>INDEX(RRUFF_LESS_COLUMNS!C:C, MATCH($O984,RRUFF_LESS_COLUMNS!$A:$A))</f>
        <v>Cu^1+^Fe^3+^S^2-^_2_</v>
      </c>
      <c r="AA984" t="str">
        <f>INDEX(RRUFF_LESS_COLUMNS!D:D, MATCH($O984,RRUFF_LESS_COLUMNS!$A:$A))</f>
        <v>Cu Fe S</v>
      </c>
      <c r="AB984" t="str">
        <f>INDEX(RRUFF_LESS_COLUMNS!E:E, MATCH($O984,RRUFF_LESS_COLUMNS!$A:$A))</f>
        <v>unknown</v>
      </c>
      <c r="AC984" t="str">
        <f>INDEX(RRUFF_LESS_COLUMNS!F:F, MATCH($O984,RRUFF_LESS_COLUMNS!$A:$A))</f>
        <v>Chalcopyrite</v>
      </c>
      <c r="AD984" t="str">
        <f>INDEX(RRUFF_LESS_COLUMNS!G:G, MATCH($O984,RRUFF_LESS_COLUMNS!$A:$A))</f>
        <v>chalcopyrite</v>
      </c>
    </row>
    <row r="985" spans="1:30" x14ac:dyDescent="0.2">
      <c r="A985" s="2" t="s">
        <v>30056</v>
      </c>
      <c r="B985" s="2" t="s">
        <v>30075</v>
      </c>
      <c r="C985" s="2" t="s">
        <v>30062</v>
      </c>
      <c r="D985" s="2">
        <v>2494</v>
      </c>
      <c r="E985" s="2">
        <v>5</v>
      </c>
      <c r="F985" s="3">
        <v>6765</v>
      </c>
      <c r="G985" s="1" t="s">
        <v>30557</v>
      </c>
      <c r="H985" s="2" t="s">
        <v>30549</v>
      </c>
      <c r="I985" s="3">
        <v>72</v>
      </c>
      <c r="J985" s="2" t="s">
        <v>30548</v>
      </c>
      <c r="K985" s="3" t="s">
        <v>30550</v>
      </c>
      <c r="L985" s="3"/>
      <c r="M985" s="2" t="s">
        <v>30551</v>
      </c>
      <c r="N985" s="2" t="s">
        <v>30552</v>
      </c>
      <c r="O985" s="2" t="s">
        <v>6743</v>
      </c>
      <c r="P985" s="2">
        <v>1</v>
      </c>
      <c r="Q985" s="2">
        <v>-31</v>
      </c>
      <c r="R985" s="2">
        <v>-57</v>
      </c>
      <c r="S985" s="2">
        <v>-59</v>
      </c>
      <c r="T985" s="2">
        <v>141</v>
      </c>
      <c r="U985" s="2">
        <v>27</v>
      </c>
      <c r="V985" s="2">
        <v>51</v>
      </c>
      <c r="W985" s="2" t="s">
        <v>30558</v>
      </c>
      <c r="X985" t="str">
        <f>INDEX(RRUFF_LESS_COLUMNS!A:A, MATCH($O985,RRUFF_LESS_COLUMNS!$A:$A))</f>
        <v>Covellite</v>
      </c>
      <c r="Y985" t="str">
        <f>INDEX(RRUFF_LESS_COLUMNS!B:B, MATCH($O985,RRUFF_LESS_COLUMNS!$A:$A))</f>
        <v>Cu&lt;sup&gt;1+&lt;/sup&gt;S</v>
      </c>
      <c r="Z985" t="str">
        <f>INDEX(RRUFF_LESS_COLUMNS!C:C, MATCH($O985,RRUFF_LESS_COLUMNS!$A:$A))</f>
        <v>Cu^1+^S</v>
      </c>
      <c r="AA985" t="str">
        <f>INDEX(RRUFF_LESS_COLUMNS!D:D, MATCH($O985,RRUFF_LESS_COLUMNS!$A:$A))</f>
        <v>Cu S</v>
      </c>
      <c r="AB985" t="str">
        <f>INDEX(RRUFF_LESS_COLUMNS!E:E, MATCH($O985,RRUFF_LESS_COLUMNS!$A:$A))</f>
        <v>Italy</v>
      </c>
      <c r="AC985" t="str">
        <f>INDEX(RRUFF_LESS_COLUMNS!F:F, MATCH($O985,RRUFF_LESS_COLUMNS!$A:$A))</f>
        <v>Â </v>
      </c>
      <c r="AD985" t="str">
        <f>INDEX(RRUFF_LESS_COLUMNS!G:G, MATCH($O985,RRUFF_LESS_COLUMNS!$A:$A))</f>
        <v>Â </v>
      </c>
    </row>
    <row r="986" spans="1:30" x14ac:dyDescent="0.2">
      <c r="A986" s="2" t="s">
        <v>30056</v>
      </c>
      <c r="B986" s="2" t="s">
        <v>30075</v>
      </c>
      <c r="C986" s="2" t="s">
        <v>30062</v>
      </c>
      <c r="D986" s="2">
        <v>2494</v>
      </c>
      <c r="E986" s="2">
        <v>5</v>
      </c>
      <c r="F986" s="3">
        <v>6765</v>
      </c>
      <c r="G986" s="1" t="s">
        <v>30557</v>
      </c>
      <c r="H986" s="2" t="s">
        <v>30549</v>
      </c>
      <c r="I986" s="3">
        <v>72</v>
      </c>
      <c r="J986" s="2" t="s">
        <v>30548</v>
      </c>
      <c r="K986" s="3" t="s">
        <v>30550</v>
      </c>
      <c r="L986" s="3"/>
      <c r="M986" s="2" t="s">
        <v>30551</v>
      </c>
      <c r="N986" s="2" t="s">
        <v>30552</v>
      </c>
      <c r="O986" s="2" t="s">
        <v>1645</v>
      </c>
      <c r="P986" s="2">
        <v>1</v>
      </c>
      <c r="Q986" s="2">
        <v>-31</v>
      </c>
      <c r="R986" s="2">
        <v>-57</v>
      </c>
      <c r="S986" s="2">
        <v>-59</v>
      </c>
      <c r="T986" s="2">
        <v>141</v>
      </c>
      <c r="U986" s="2">
        <v>27</v>
      </c>
      <c r="V986" s="2">
        <v>51</v>
      </c>
      <c r="W986" s="2" t="s">
        <v>30558</v>
      </c>
      <c r="X986" t="str">
        <f>INDEX(RRUFF_LESS_COLUMNS!A:A, MATCH($O986,RRUFF_LESS_COLUMNS!$A:$A))</f>
        <v>Cubanite</v>
      </c>
      <c r="Y986" t="str">
        <f>INDEX(RRUFF_LESS_COLUMNS!B:B, MATCH($O986,RRUFF_LESS_COLUMNS!$A:$A))</f>
        <v>Cu&lt;sup&gt;1+&lt;/sup&gt;Fe&lt;sup&gt;2+&lt;/sup&gt;Fe&lt;sup&gt;3+&lt;/sup&gt;S&lt;sup&gt;2-&lt;/sup&gt;&lt;sub&gt;3&lt;/sub&gt;</v>
      </c>
      <c r="Z986" t="str">
        <f>INDEX(RRUFF_LESS_COLUMNS!C:C, MATCH($O986,RRUFF_LESS_COLUMNS!$A:$A))</f>
        <v>Cu^1+^Fe^2+^Fe^3+^S^2-^_3_</v>
      </c>
      <c r="AA986" t="str">
        <f>INDEX(RRUFF_LESS_COLUMNS!D:D, MATCH($O986,RRUFF_LESS_COLUMNS!$A:$A))</f>
        <v>Cu Fe S</v>
      </c>
      <c r="AB986" t="str">
        <f>INDEX(RRUFF_LESS_COLUMNS!E:E, MATCH($O986,RRUFF_LESS_COLUMNS!$A:$A))</f>
        <v>Cuba</v>
      </c>
      <c r="AC986" t="str">
        <f>INDEX(RRUFF_LESS_COLUMNS!F:F, MATCH($O986,RRUFF_LESS_COLUMNS!$A:$A))</f>
        <v>Wurtzite</v>
      </c>
      <c r="AD986" t="str">
        <f>INDEX(RRUFF_LESS_COLUMNS!G:G, MATCH($O986,RRUFF_LESS_COLUMNS!$A:$A))</f>
        <v>Â </v>
      </c>
    </row>
    <row r="987" spans="1:30" x14ac:dyDescent="0.2">
      <c r="A987" s="2" t="s">
        <v>30056</v>
      </c>
      <c r="B987" s="2" t="s">
        <v>30075</v>
      </c>
      <c r="C987" s="2" t="s">
        <v>30062</v>
      </c>
      <c r="D987" s="2">
        <v>2494</v>
      </c>
      <c r="E987" s="2">
        <v>5</v>
      </c>
      <c r="F987" s="3">
        <v>6765</v>
      </c>
      <c r="G987" s="1" t="s">
        <v>30557</v>
      </c>
      <c r="H987" s="2" t="s">
        <v>30549</v>
      </c>
      <c r="I987" s="3">
        <v>72</v>
      </c>
      <c r="J987" s="2" t="s">
        <v>30548</v>
      </c>
      <c r="K987" s="3" t="s">
        <v>30550</v>
      </c>
      <c r="L987" s="3"/>
      <c r="M987" s="2" t="s">
        <v>30551</v>
      </c>
      <c r="N987" s="2" t="s">
        <v>30552</v>
      </c>
      <c r="O987" s="2" t="s">
        <v>10560</v>
      </c>
      <c r="P987" s="2">
        <v>1</v>
      </c>
      <c r="Q987" s="2">
        <v>-31</v>
      </c>
      <c r="R987" s="2">
        <v>-57</v>
      </c>
      <c r="S987" s="2">
        <v>-59</v>
      </c>
      <c r="T987" s="2">
        <v>141</v>
      </c>
      <c r="U987" s="2">
        <v>27</v>
      </c>
      <c r="V987" s="2">
        <v>51</v>
      </c>
      <c r="W987" s="2" t="s">
        <v>30558</v>
      </c>
      <c r="X987" t="str">
        <f>INDEX(RRUFF_LESS_COLUMNS!A:A, MATCH($O987,RRUFF_LESS_COLUMNS!$A:$A))</f>
        <v>Galena</v>
      </c>
      <c r="Y987" t="str">
        <f>INDEX(RRUFF_LESS_COLUMNS!B:B, MATCH($O987,RRUFF_LESS_COLUMNS!$A:$A))</f>
        <v>Pb&lt;sup&gt;2+&lt;/sup&gt;S&lt;sup&gt;2-&lt;/sup&gt;</v>
      </c>
      <c r="Z987" t="str">
        <f>INDEX(RRUFF_LESS_COLUMNS!C:C, MATCH($O987,RRUFF_LESS_COLUMNS!$A:$A))</f>
        <v>Pb^2+^S^2-^</v>
      </c>
      <c r="AA987" t="str">
        <f>INDEX(RRUFF_LESS_COLUMNS!D:D, MATCH($O987,RRUFF_LESS_COLUMNS!$A:$A))</f>
        <v>Pb S</v>
      </c>
      <c r="AB987" t="str">
        <f>INDEX(RRUFF_LESS_COLUMNS!E:E, MATCH($O987,RRUFF_LESS_COLUMNS!$A:$A))</f>
        <v>unknown</v>
      </c>
      <c r="AC987" t="str">
        <f>INDEX(RRUFF_LESS_COLUMNS!F:F, MATCH($O987,RRUFF_LESS_COLUMNS!$A:$A))</f>
        <v>Rocksalt</v>
      </c>
      <c r="AD987" t="str">
        <f>INDEX(RRUFF_LESS_COLUMNS!G:G, MATCH($O987,RRUFF_LESS_COLUMNS!$A:$A))</f>
        <v>galena</v>
      </c>
    </row>
    <row r="988" spans="1:30" x14ac:dyDescent="0.2">
      <c r="A988" s="2" t="s">
        <v>30056</v>
      </c>
      <c r="B988" s="2" t="s">
        <v>30075</v>
      </c>
      <c r="C988" s="2" t="s">
        <v>30062</v>
      </c>
      <c r="D988" s="2">
        <v>2494</v>
      </c>
      <c r="E988" s="2">
        <v>5</v>
      </c>
      <c r="F988" s="3">
        <v>6765</v>
      </c>
      <c r="G988" s="1" t="s">
        <v>30557</v>
      </c>
      <c r="H988" s="2" t="s">
        <v>30549</v>
      </c>
      <c r="I988" s="3">
        <v>72</v>
      </c>
      <c r="J988" s="2" t="s">
        <v>30548</v>
      </c>
      <c r="K988" s="3" t="s">
        <v>30550</v>
      </c>
      <c r="L988" s="3"/>
      <c r="M988" s="2" t="s">
        <v>30551</v>
      </c>
      <c r="N988" s="2" t="s">
        <v>30552</v>
      </c>
      <c r="O988" s="2" t="s">
        <v>11597</v>
      </c>
      <c r="P988" s="2">
        <v>1</v>
      </c>
      <c r="Q988" s="2">
        <v>-31</v>
      </c>
      <c r="R988" s="2">
        <v>-57</v>
      </c>
      <c r="S988" s="2">
        <v>-59</v>
      </c>
      <c r="T988" s="2">
        <v>141</v>
      </c>
      <c r="U988" s="2">
        <v>27</v>
      </c>
      <c r="V988" s="2">
        <v>51</v>
      </c>
      <c r="W988" s="2" t="s">
        <v>30558</v>
      </c>
      <c r="X988" t="str">
        <f>INDEX(RRUFF_LESS_COLUMNS!A:A, MATCH($O988,RRUFF_LESS_COLUMNS!$A:$A))</f>
        <v>Gudmundite</v>
      </c>
      <c r="Y988" t="str">
        <f>INDEX(RRUFF_LESS_COLUMNS!B:B, MATCH($O988,RRUFF_LESS_COLUMNS!$A:$A))</f>
        <v>FeSbS</v>
      </c>
      <c r="Z988" t="str">
        <f>INDEX(RRUFF_LESS_COLUMNS!C:C, MATCH($O988,RRUFF_LESS_COLUMNS!$A:$A))</f>
        <v>FeSbS</v>
      </c>
      <c r="AA988" t="str">
        <f>INDEX(RRUFF_LESS_COLUMNS!D:D, MATCH($O988,RRUFF_LESS_COLUMNS!$A:$A))</f>
        <v>Fe Sb S</v>
      </c>
      <c r="AB988" t="str">
        <f>INDEX(RRUFF_LESS_COLUMNS!E:E, MATCH($O988,RRUFF_LESS_COLUMNS!$A:$A))</f>
        <v>Sweden</v>
      </c>
      <c r="AC988" t="str">
        <f>INDEX(RRUFF_LESS_COLUMNS!F:F, MATCH($O988,RRUFF_LESS_COLUMNS!$A:$A))</f>
        <v>Arsenopyrite</v>
      </c>
      <c r="AD988" t="str">
        <f>INDEX(RRUFF_LESS_COLUMNS!G:G, MATCH($O988,RRUFF_LESS_COLUMNS!$A:$A))</f>
        <v>arsenopyrite</v>
      </c>
    </row>
    <row r="989" spans="1:30" x14ac:dyDescent="0.2">
      <c r="A989" s="2" t="s">
        <v>30056</v>
      </c>
      <c r="B989" s="2" t="s">
        <v>30075</v>
      </c>
      <c r="C989" s="2" t="s">
        <v>30062</v>
      </c>
      <c r="D989" s="2">
        <v>2494</v>
      </c>
      <c r="E989" s="2">
        <v>5</v>
      </c>
      <c r="F989" s="3">
        <v>6765</v>
      </c>
      <c r="G989" s="1" t="s">
        <v>30557</v>
      </c>
      <c r="H989" s="2" t="s">
        <v>30549</v>
      </c>
      <c r="I989" s="3">
        <v>72</v>
      </c>
      <c r="J989" s="2" t="s">
        <v>30548</v>
      </c>
      <c r="K989" s="3" t="s">
        <v>30550</v>
      </c>
      <c r="L989" s="3"/>
      <c r="M989" s="2" t="s">
        <v>30551</v>
      </c>
      <c r="N989" s="2" t="s">
        <v>30552</v>
      </c>
      <c r="O989" s="2" t="s">
        <v>13825</v>
      </c>
      <c r="P989" s="2">
        <v>1</v>
      </c>
      <c r="Q989" s="2">
        <v>-31</v>
      </c>
      <c r="R989" s="2">
        <v>-57</v>
      </c>
      <c r="S989" s="2">
        <v>-59</v>
      </c>
      <c r="T989" s="2">
        <v>141</v>
      </c>
      <c r="U989" s="2">
        <v>27</v>
      </c>
      <c r="V989" s="2">
        <v>51</v>
      </c>
      <c r="W989" s="2" t="s">
        <v>30558</v>
      </c>
      <c r="X989" t="str">
        <f>INDEX(RRUFF_LESS_COLUMNS!A:A, MATCH($O989,RRUFF_LESS_COLUMNS!$A:$A))</f>
        <v>Jalpaite</v>
      </c>
      <c r="Y989" t="str">
        <f>INDEX(RRUFF_LESS_COLUMNS!B:B, MATCH($O989,RRUFF_LESS_COLUMNS!$A:$A))</f>
        <v>Ag&lt;sub&gt;3&lt;/sub&gt;CuS&lt;sub&gt;2&lt;/sub&gt;</v>
      </c>
      <c r="Z989" t="str">
        <f>INDEX(RRUFF_LESS_COLUMNS!C:C, MATCH($O989,RRUFF_LESS_COLUMNS!$A:$A))</f>
        <v>Ag_3_CuS_2_</v>
      </c>
      <c r="AA989" t="str">
        <f>INDEX(RRUFF_LESS_COLUMNS!D:D, MATCH($O989,RRUFF_LESS_COLUMNS!$A:$A))</f>
        <v>Ag Cu S</v>
      </c>
      <c r="AB989" t="str">
        <f>INDEX(RRUFF_LESS_COLUMNS!E:E, MATCH($O989,RRUFF_LESS_COLUMNS!$A:$A))</f>
        <v>Mexico</v>
      </c>
      <c r="AC989" t="str">
        <f>INDEX(RRUFF_LESS_COLUMNS!F:F, MATCH($O989,RRUFF_LESS_COLUMNS!$A:$A))</f>
        <v>Â </v>
      </c>
      <c r="AD989" t="str">
        <f>INDEX(RRUFF_LESS_COLUMNS!G:G, MATCH($O989,RRUFF_LESS_COLUMNS!$A:$A))</f>
        <v>Â </v>
      </c>
    </row>
    <row r="990" spans="1:30" x14ac:dyDescent="0.2">
      <c r="A990" s="2" t="s">
        <v>30056</v>
      </c>
      <c r="B990" s="2" t="s">
        <v>30075</v>
      </c>
      <c r="C990" s="2" t="s">
        <v>30062</v>
      </c>
      <c r="D990" s="2">
        <v>2494</v>
      </c>
      <c r="E990" s="2">
        <v>5</v>
      </c>
      <c r="F990" s="3">
        <v>6765</v>
      </c>
      <c r="G990" s="1" t="s">
        <v>30557</v>
      </c>
      <c r="H990" s="2" t="s">
        <v>30549</v>
      </c>
      <c r="I990" s="3">
        <v>72</v>
      </c>
      <c r="J990" s="2" t="s">
        <v>30548</v>
      </c>
      <c r="K990" s="3" t="s">
        <v>30550</v>
      </c>
      <c r="L990" s="3"/>
      <c r="M990" s="2" t="s">
        <v>30551</v>
      </c>
      <c r="N990" s="2" t="s">
        <v>30552</v>
      </c>
      <c r="O990" s="2" t="s">
        <v>426</v>
      </c>
      <c r="P990" s="2">
        <v>1</v>
      </c>
      <c r="Q990" s="2">
        <v>-31</v>
      </c>
      <c r="R990" s="2">
        <v>-57</v>
      </c>
      <c r="S990" s="2">
        <v>-59</v>
      </c>
      <c r="T990" s="2">
        <v>141</v>
      </c>
      <c r="U990" s="2">
        <v>27</v>
      </c>
      <c r="V990" s="2">
        <v>51</v>
      </c>
      <c r="W990" s="2" t="s">
        <v>30558</v>
      </c>
      <c r="X990" t="str">
        <f>INDEX(RRUFF_LESS_COLUMNS!A:A, MATCH($O990,RRUFF_LESS_COLUMNS!$A:$A))</f>
        <v>Meneghinite</v>
      </c>
      <c r="Y990" t="str">
        <f>INDEX(RRUFF_LESS_COLUMNS!B:B, MATCH($O990,RRUFF_LESS_COLUMNS!$A:$A))</f>
        <v>Pb&lt;sub&gt;13&lt;/sub&gt;CuSb&lt;sub&gt;7&lt;/sub&gt;S&lt;sub&gt;24&lt;/sub&gt;</v>
      </c>
      <c r="Z990" t="str">
        <f>INDEX(RRUFF_LESS_COLUMNS!C:C, MATCH($O990,RRUFF_LESS_COLUMNS!$A:$A))</f>
        <v>Pb_13_CuSb_7_S_24_</v>
      </c>
      <c r="AA990" t="str">
        <f>INDEX(RRUFF_LESS_COLUMNS!D:D, MATCH($O990,RRUFF_LESS_COLUMNS!$A:$A))</f>
        <v>Pb Cu Sb S</v>
      </c>
      <c r="AB990" t="str">
        <f>INDEX(RRUFF_LESS_COLUMNS!E:E, MATCH($O990,RRUFF_LESS_COLUMNS!$A:$A))</f>
        <v>Italy</v>
      </c>
      <c r="AC990" t="str">
        <f>INDEX(RRUFF_LESS_COLUMNS!F:F, MATCH($O990,RRUFF_LESS_COLUMNS!$A:$A))</f>
        <v>Meneghinite</v>
      </c>
      <c r="AD990" t="str">
        <f>INDEX(RRUFF_LESS_COLUMNS!G:G, MATCH($O990,RRUFF_LESS_COLUMNS!$A:$A))</f>
        <v>aikinite</v>
      </c>
    </row>
    <row r="991" spans="1:30" x14ac:dyDescent="0.2">
      <c r="A991" s="2" t="s">
        <v>30056</v>
      </c>
      <c r="B991" s="2" t="s">
        <v>30075</v>
      </c>
      <c r="C991" s="2" t="s">
        <v>30062</v>
      </c>
      <c r="D991" s="2">
        <v>2494</v>
      </c>
      <c r="E991" s="2">
        <v>5</v>
      </c>
      <c r="F991" s="3">
        <v>6765</v>
      </c>
      <c r="G991" s="1" t="s">
        <v>30557</v>
      </c>
      <c r="H991" s="2" t="s">
        <v>30549</v>
      </c>
      <c r="I991" s="3">
        <v>72</v>
      </c>
      <c r="J991" s="2" t="s">
        <v>30548</v>
      </c>
      <c r="K991" s="3" t="s">
        <v>30550</v>
      </c>
      <c r="L991" s="3"/>
      <c r="M991" s="2" t="s">
        <v>30551</v>
      </c>
      <c r="N991" s="2" t="s">
        <v>30552</v>
      </c>
      <c r="O991" s="2" t="s">
        <v>2238</v>
      </c>
      <c r="P991" s="2">
        <v>1</v>
      </c>
      <c r="Q991" s="2">
        <v>-31</v>
      </c>
      <c r="R991" s="2">
        <v>-57</v>
      </c>
      <c r="S991" s="2">
        <v>-59</v>
      </c>
      <c r="T991" s="2">
        <v>141</v>
      </c>
      <c r="U991" s="2">
        <v>27</v>
      </c>
      <c r="V991" s="2">
        <v>51</v>
      </c>
      <c r="W991" s="2" t="s">
        <v>30558</v>
      </c>
      <c r="X991" t="str">
        <f>INDEX(RRUFF_LESS_COLUMNS!A:A, MATCH($O991,RRUFF_LESS_COLUMNS!$A:$A))</f>
        <v>Pyrite</v>
      </c>
      <c r="Y991" t="str">
        <f>INDEX(RRUFF_LESS_COLUMNS!B:B, MATCH($O991,RRUFF_LESS_COLUMNS!$A:$A))</f>
        <v>FeS&lt;sub&gt;2&lt;/sub&gt;</v>
      </c>
      <c r="Z991" t="str">
        <f>INDEX(RRUFF_LESS_COLUMNS!C:C, MATCH($O991,RRUFF_LESS_COLUMNS!$A:$A))</f>
        <v>FeS_2_</v>
      </c>
      <c r="AA991" t="str">
        <f>INDEX(RRUFF_LESS_COLUMNS!D:D, MATCH($O991,RRUFF_LESS_COLUMNS!$A:$A))</f>
        <v>Fe S</v>
      </c>
      <c r="AB991" t="str">
        <f>INDEX(RRUFF_LESS_COLUMNS!E:E, MATCH($O991,RRUFF_LESS_COLUMNS!$A:$A))</f>
        <v>unknown</v>
      </c>
      <c r="AC991" t="str">
        <f>INDEX(RRUFF_LESS_COLUMNS!F:F, MATCH($O991,RRUFF_LESS_COLUMNS!$A:$A))</f>
        <v>Pyrite</v>
      </c>
      <c r="AD991" t="str">
        <f>INDEX(RRUFF_LESS_COLUMNS!G:G, MATCH($O991,RRUFF_LESS_COLUMNS!$A:$A))</f>
        <v>pyrite</v>
      </c>
    </row>
    <row r="992" spans="1:30" x14ac:dyDescent="0.2">
      <c r="A992" s="2" t="s">
        <v>30056</v>
      </c>
      <c r="B992" s="2" t="s">
        <v>30075</v>
      </c>
      <c r="C992" s="2" t="s">
        <v>30062</v>
      </c>
      <c r="D992" s="2">
        <v>2494</v>
      </c>
      <c r="E992" s="2">
        <v>5</v>
      </c>
      <c r="F992" s="3">
        <v>6765</v>
      </c>
      <c r="G992" s="1" t="s">
        <v>30557</v>
      </c>
      <c r="H992" s="2" t="s">
        <v>30549</v>
      </c>
      <c r="I992" s="3">
        <v>72</v>
      </c>
      <c r="J992" s="2" t="s">
        <v>30548</v>
      </c>
      <c r="K992" s="3" t="s">
        <v>30550</v>
      </c>
      <c r="L992" s="3"/>
      <c r="M992" s="2" t="s">
        <v>30551</v>
      </c>
      <c r="N992" s="2" t="s">
        <v>30552</v>
      </c>
      <c r="O992" s="2" t="s">
        <v>22888</v>
      </c>
      <c r="P992" s="2">
        <v>1</v>
      </c>
      <c r="Q992" s="2">
        <v>-31</v>
      </c>
      <c r="R992" s="2">
        <v>-57</v>
      </c>
      <c r="S992" s="2">
        <v>-59</v>
      </c>
      <c r="T992" s="2">
        <v>141</v>
      </c>
      <c r="U992" s="2">
        <v>27</v>
      </c>
      <c r="V992" s="2">
        <v>51</v>
      </c>
      <c r="W992" s="2" t="s">
        <v>30558</v>
      </c>
      <c r="X992" t="str">
        <f>INDEX(RRUFF_LESS_COLUMNS!A:A, MATCH($O992,RRUFF_LESS_COLUMNS!$A:$A))</f>
        <v>Pyrrhotite</v>
      </c>
      <c r="Y992" t="str">
        <f>INDEX(RRUFF_LESS_COLUMNS!B:B, MATCH($O992,RRUFF_LESS_COLUMNS!$A:$A))</f>
        <v>Fe&lt;sup&gt;2+&lt;/sup&gt;&lt;sub&gt;5&lt;/sub&gt;Fe&lt;sup&gt;3+&lt;/sup&gt;&lt;sub&gt;2&lt;/sub&gt;S&lt;sup&gt;2-&lt;/sup&gt;&lt;sub&gt;8&lt;/sub&gt;</v>
      </c>
      <c r="Z992" t="str">
        <f>INDEX(RRUFF_LESS_COLUMNS!C:C, MATCH($O992,RRUFF_LESS_COLUMNS!$A:$A))</f>
        <v>Fe^2+^_5_Fe^3+^_2_S^2-^_8_</v>
      </c>
      <c r="AA992" t="str">
        <f>INDEX(RRUFF_LESS_COLUMNS!D:D, MATCH($O992,RRUFF_LESS_COLUMNS!$A:$A))</f>
        <v>Fe S</v>
      </c>
      <c r="AB992" t="str">
        <f>INDEX(RRUFF_LESS_COLUMNS!E:E, MATCH($O992,RRUFF_LESS_COLUMNS!$A:$A))</f>
        <v>Japan</v>
      </c>
      <c r="AC992" t="str">
        <f>INDEX(RRUFF_LESS_COLUMNS!F:F, MATCH($O992,RRUFF_LESS_COLUMNS!$A:$A))</f>
        <v>Nickeline</v>
      </c>
      <c r="AD992" t="str">
        <f>INDEX(RRUFF_LESS_COLUMNS!G:G, MATCH($O992,RRUFF_LESS_COLUMNS!$A:$A))</f>
        <v>Â </v>
      </c>
    </row>
    <row r="993" spans="1:30" x14ac:dyDescent="0.2">
      <c r="A993" s="2" t="s">
        <v>30056</v>
      </c>
      <c r="B993" s="2" t="s">
        <v>30075</v>
      </c>
      <c r="C993" s="2" t="s">
        <v>30062</v>
      </c>
      <c r="D993" s="2">
        <v>2494</v>
      </c>
      <c r="E993" s="2">
        <v>5</v>
      </c>
      <c r="F993" s="3">
        <v>6765</v>
      </c>
      <c r="G993" s="1" t="s">
        <v>30557</v>
      </c>
      <c r="H993" s="2" t="s">
        <v>30549</v>
      </c>
      <c r="I993" s="3">
        <v>72</v>
      </c>
      <c r="J993" s="2" t="s">
        <v>30548</v>
      </c>
      <c r="K993" s="3" t="s">
        <v>30550</v>
      </c>
      <c r="L993" s="3"/>
      <c r="M993" s="2" t="s">
        <v>30551</v>
      </c>
      <c r="N993" s="2" t="s">
        <v>30552</v>
      </c>
      <c r="O993" s="2" t="s">
        <v>2653</v>
      </c>
      <c r="P993" s="2">
        <v>1</v>
      </c>
      <c r="Q993" s="2">
        <v>-31</v>
      </c>
      <c r="R993" s="2">
        <v>-57</v>
      </c>
      <c r="S993" s="2">
        <v>-59</v>
      </c>
      <c r="T993" s="2">
        <v>141</v>
      </c>
      <c r="U993" s="2">
        <v>27</v>
      </c>
      <c r="V993" s="2">
        <v>51</v>
      </c>
      <c r="W993" s="2" t="s">
        <v>30558</v>
      </c>
      <c r="X993" t="str">
        <f>INDEX(RRUFF_LESS_COLUMNS!A:A, MATCH($O993,RRUFF_LESS_COLUMNS!$A:$A))</f>
        <v>Sphalerite</v>
      </c>
      <c r="Y993" t="str">
        <f>INDEX(RRUFF_LESS_COLUMNS!B:B, MATCH($O993,RRUFF_LESS_COLUMNS!$A:$A))</f>
        <v>ZnS</v>
      </c>
      <c r="Z993" t="str">
        <f>INDEX(RRUFF_LESS_COLUMNS!C:C, MATCH($O993,RRUFF_LESS_COLUMNS!$A:$A))</f>
        <v>ZnS</v>
      </c>
      <c r="AA993" t="str">
        <f>INDEX(RRUFF_LESS_COLUMNS!D:D, MATCH($O993,RRUFF_LESS_COLUMNS!$A:$A))</f>
        <v>Zn S</v>
      </c>
      <c r="AB993" t="str">
        <f>INDEX(RRUFF_LESS_COLUMNS!E:E, MATCH($O993,RRUFF_LESS_COLUMNS!$A:$A))</f>
        <v>unknown</v>
      </c>
      <c r="AC993" t="str">
        <f>INDEX(RRUFF_LESS_COLUMNS!F:F, MATCH($O993,RRUFF_LESS_COLUMNS!$A:$A))</f>
        <v>Sphalerite</v>
      </c>
      <c r="AD993" t="str">
        <f>INDEX(RRUFF_LESS_COLUMNS!G:G, MATCH($O993,RRUFF_LESS_COLUMNS!$A:$A))</f>
        <v>sphalerite</v>
      </c>
    </row>
    <row r="994" spans="1:30" x14ac:dyDescent="0.2">
      <c r="A994" s="2" t="s">
        <v>30056</v>
      </c>
      <c r="B994" s="2" t="s">
        <v>30075</v>
      </c>
      <c r="C994" s="2" t="s">
        <v>30062</v>
      </c>
      <c r="D994" s="2">
        <v>2494</v>
      </c>
      <c r="E994" s="2">
        <v>5</v>
      </c>
      <c r="F994" s="3">
        <v>6765</v>
      </c>
      <c r="G994" s="1" t="s">
        <v>30557</v>
      </c>
      <c r="H994" s="2" t="s">
        <v>30549</v>
      </c>
      <c r="I994" s="3">
        <v>72</v>
      </c>
      <c r="J994" s="2" t="s">
        <v>30548</v>
      </c>
      <c r="K994" s="3" t="s">
        <v>30550</v>
      </c>
      <c r="L994" s="3"/>
      <c r="M994" s="2" t="s">
        <v>30551</v>
      </c>
      <c r="N994" s="2" t="s">
        <v>30552</v>
      </c>
      <c r="O994" s="2" t="s">
        <v>25807</v>
      </c>
      <c r="P994" s="2">
        <v>1</v>
      </c>
      <c r="Q994" s="2">
        <v>-31</v>
      </c>
      <c r="R994" s="2">
        <v>-57</v>
      </c>
      <c r="S994" s="2">
        <v>-59</v>
      </c>
      <c r="T994" s="2">
        <v>141</v>
      </c>
      <c r="U994" s="2">
        <v>27</v>
      </c>
      <c r="V994" s="2">
        <v>51</v>
      </c>
      <c r="W994" s="2" t="s">
        <v>30558</v>
      </c>
      <c r="X994" t="str">
        <f>INDEX(RRUFF_LESS_COLUMNS!A:A, MATCH($O994,RRUFF_LESS_COLUMNS!$A:$A))</f>
        <v>Stromeyerite</v>
      </c>
      <c r="Y994" t="str">
        <f>INDEX(RRUFF_LESS_COLUMNS!B:B, MATCH($O994,RRUFF_LESS_COLUMNS!$A:$A))</f>
        <v>CuAgS</v>
      </c>
      <c r="Z994" t="str">
        <f>INDEX(RRUFF_LESS_COLUMNS!C:C, MATCH($O994,RRUFF_LESS_COLUMNS!$A:$A))</f>
        <v>CuAgS</v>
      </c>
      <c r="AA994" t="str">
        <f>INDEX(RRUFF_LESS_COLUMNS!D:D, MATCH($O994,RRUFF_LESS_COLUMNS!$A:$A))</f>
        <v>Cu Ag S</v>
      </c>
      <c r="AB994" t="str">
        <f>INDEX(RRUFF_LESS_COLUMNS!E:E, MATCH($O994,RRUFF_LESS_COLUMNS!$A:$A))</f>
        <v>Czech Republic</v>
      </c>
      <c r="AC994" t="str">
        <f>INDEX(RRUFF_LESS_COLUMNS!F:F, MATCH($O994,RRUFF_LESS_COLUMNS!$A:$A))</f>
        <v>Â </v>
      </c>
      <c r="AD994" t="str">
        <f>INDEX(RRUFF_LESS_COLUMNS!G:G, MATCH($O994,RRUFF_LESS_COLUMNS!$A:$A))</f>
        <v>Â </v>
      </c>
    </row>
    <row r="995" spans="1:30" x14ac:dyDescent="0.2">
      <c r="A995" s="2" t="s">
        <v>30056</v>
      </c>
      <c r="B995" s="2" t="s">
        <v>30075</v>
      </c>
      <c r="C995" s="2" t="s">
        <v>30062</v>
      </c>
      <c r="D995" s="2">
        <v>2494</v>
      </c>
      <c r="E995" s="2">
        <v>5</v>
      </c>
      <c r="F995" s="3">
        <v>6765</v>
      </c>
      <c r="G995" s="1" t="s">
        <v>30557</v>
      </c>
      <c r="H995" s="2" t="s">
        <v>30549</v>
      </c>
      <c r="I995" s="3">
        <v>72</v>
      </c>
      <c r="J995" s="2" t="s">
        <v>30548</v>
      </c>
      <c r="K995" s="3" t="s">
        <v>30550</v>
      </c>
      <c r="L995" s="3"/>
      <c r="M995" s="2" t="s">
        <v>30551</v>
      </c>
      <c r="N995" s="2" t="s">
        <v>30552</v>
      </c>
      <c r="O995" s="2" t="s">
        <v>5543</v>
      </c>
      <c r="P995" s="2">
        <v>1</v>
      </c>
      <c r="Q995" s="2">
        <v>-31</v>
      </c>
      <c r="R995" s="2">
        <v>-57</v>
      </c>
      <c r="S995" s="2">
        <v>-59</v>
      </c>
      <c r="T995" s="2">
        <v>141</v>
      </c>
      <c r="U995" s="2">
        <v>27</v>
      </c>
      <c r="V995" s="2">
        <v>51</v>
      </c>
      <c r="W995" s="2" t="s">
        <v>30558</v>
      </c>
      <c r="X995" t="str">
        <f>INDEX(RRUFF_LESS_COLUMNS!A:A, MATCH($O995,RRUFF_LESS_COLUMNS!$A:$A))</f>
        <v>Ullmannite</v>
      </c>
      <c r="Y995" t="str">
        <f>INDEX(RRUFF_LESS_COLUMNS!B:B, MATCH($O995,RRUFF_LESS_COLUMNS!$A:$A))</f>
        <v>NiSbS</v>
      </c>
      <c r="Z995" t="str">
        <f>INDEX(RRUFF_LESS_COLUMNS!C:C, MATCH($O995,RRUFF_LESS_COLUMNS!$A:$A))</f>
        <v>NiSbS</v>
      </c>
      <c r="AA995" t="str">
        <f>INDEX(RRUFF_LESS_COLUMNS!D:D, MATCH($O995,RRUFF_LESS_COLUMNS!$A:$A))</f>
        <v>Ni Sb S</v>
      </c>
      <c r="AB995" t="str">
        <f>INDEX(RRUFF_LESS_COLUMNS!E:E, MATCH($O995,RRUFF_LESS_COLUMNS!$A:$A))</f>
        <v>Germany</v>
      </c>
      <c r="AC995" t="str">
        <f>INDEX(RRUFF_LESS_COLUMNS!F:F, MATCH($O995,RRUFF_LESS_COLUMNS!$A:$A))</f>
        <v>Ullmannite</v>
      </c>
      <c r="AD995" t="str">
        <f>INDEX(RRUFF_LESS_COLUMNS!G:G, MATCH($O995,RRUFF_LESS_COLUMNS!$A:$A))</f>
        <v>cobaltite</v>
      </c>
    </row>
    <row r="996" spans="1:30" x14ac:dyDescent="0.2">
      <c r="A996" s="2" t="s">
        <v>30056</v>
      </c>
      <c r="B996" s="2" t="s">
        <v>30075</v>
      </c>
      <c r="C996" s="2" t="s">
        <v>30062</v>
      </c>
      <c r="D996" s="2">
        <v>2494</v>
      </c>
      <c r="E996" s="2">
        <v>5</v>
      </c>
      <c r="F996" s="3">
        <v>6765</v>
      </c>
      <c r="G996" s="1" t="s">
        <v>30557</v>
      </c>
      <c r="H996" s="2" t="s">
        <v>30549</v>
      </c>
      <c r="I996" s="3">
        <v>72</v>
      </c>
      <c r="J996" s="2" t="s">
        <v>30548</v>
      </c>
      <c r="K996" s="3" t="s">
        <v>30550</v>
      </c>
      <c r="L996" s="3"/>
      <c r="M996" s="2" t="s">
        <v>30551</v>
      </c>
      <c r="N996" s="2" t="s">
        <v>30552</v>
      </c>
      <c r="O996" s="2" t="s">
        <v>29045</v>
      </c>
      <c r="P996" s="2">
        <v>1</v>
      </c>
      <c r="Q996" s="2">
        <v>-31</v>
      </c>
      <c r="R996" s="2">
        <v>-57</v>
      </c>
      <c r="S996" s="2">
        <v>-59</v>
      </c>
      <c r="T996" s="2">
        <v>141</v>
      </c>
      <c r="U996" s="2">
        <v>27</v>
      </c>
      <c r="V996" s="2">
        <v>51</v>
      </c>
      <c r="W996" s="2" t="s">
        <v>30558</v>
      </c>
      <c r="X996" t="str">
        <f>INDEX(RRUFF_LESS_COLUMNS!A:A, MATCH($O996,RRUFF_LESS_COLUMNS!$A:$A))</f>
        <v>Willyamite</v>
      </c>
      <c r="Y996" t="str">
        <f>INDEX(RRUFF_LESS_COLUMNS!B:B, MATCH($O996,RRUFF_LESS_COLUMNS!$A:$A))</f>
        <v>CoSbS</v>
      </c>
      <c r="Z996" t="str">
        <f>INDEX(RRUFF_LESS_COLUMNS!C:C, MATCH($O996,RRUFF_LESS_COLUMNS!$A:$A))</f>
        <v>CoSbS</v>
      </c>
      <c r="AA996" t="str">
        <f>INDEX(RRUFF_LESS_COLUMNS!D:D, MATCH($O996,RRUFF_LESS_COLUMNS!$A:$A))</f>
        <v>Co Sb S</v>
      </c>
      <c r="AB996" t="str">
        <f>INDEX(RRUFF_LESS_COLUMNS!E:E, MATCH($O996,RRUFF_LESS_COLUMNS!$A:$A))</f>
        <v>Australia</v>
      </c>
      <c r="AC996" t="str">
        <f>INDEX(RRUFF_LESS_COLUMNS!F:F, MATCH($O996,RRUFF_LESS_COLUMNS!$A:$A))</f>
        <v>Cobaltite</v>
      </c>
      <c r="AD996" t="str">
        <f>INDEX(RRUFF_LESS_COLUMNS!G:G, MATCH($O996,RRUFF_LESS_COLUMNS!$A:$A))</f>
        <v>cobaltite</v>
      </c>
    </row>
    <row r="997" spans="1:30" x14ac:dyDescent="0.2">
      <c r="A997" s="2" t="s">
        <v>30056</v>
      </c>
      <c r="B997" s="2" t="s">
        <v>30075</v>
      </c>
      <c r="C997" s="2" t="s">
        <v>30062</v>
      </c>
      <c r="D997" s="2">
        <v>2494</v>
      </c>
      <c r="E997" s="2">
        <v>5</v>
      </c>
      <c r="F997" s="3">
        <v>23201</v>
      </c>
      <c r="G997" s="1" t="s">
        <v>30559</v>
      </c>
      <c r="H997" s="2" t="s">
        <v>30549</v>
      </c>
      <c r="I997" s="3">
        <v>72</v>
      </c>
      <c r="J997" s="2" t="s">
        <v>30548</v>
      </c>
      <c r="K997" s="3" t="s">
        <v>30550</v>
      </c>
      <c r="L997" s="3"/>
      <c r="M997" s="2" t="s">
        <v>30551</v>
      </c>
      <c r="N997" s="2" t="s">
        <v>30552</v>
      </c>
      <c r="O997" s="2" t="s">
        <v>1909</v>
      </c>
      <c r="P997" s="2">
        <v>1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 t="s">
        <v>30085</v>
      </c>
      <c r="X997" t="str">
        <f>INDEX(RRUFF_LESS_COLUMNS!A:A, MATCH($O997,RRUFF_LESS_COLUMNS!$A:$A))</f>
        <v>Arsenopyrite</v>
      </c>
      <c r="Y997" t="str">
        <f>INDEX(RRUFF_LESS_COLUMNS!B:B, MATCH($O997,RRUFF_LESS_COLUMNS!$A:$A))</f>
        <v>FeAsS</v>
      </c>
      <c r="Z997" t="str">
        <f>INDEX(RRUFF_LESS_COLUMNS!C:C, MATCH($O997,RRUFF_LESS_COLUMNS!$A:$A))</f>
        <v>FeAsS</v>
      </c>
      <c r="AA997" t="str">
        <f>INDEX(RRUFF_LESS_COLUMNS!D:D, MATCH($O997,RRUFF_LESS_COLUMNS!$A:$A))</f>
        <v>Fe As S</v>
      </c>
      <c r="AB997" t="str">
        <f>INDEX(RRUFF_LESS_COLUMNS!E:E, MATCH($O997,RRUFF_LESS_COLUMNS!$A:$A))</f>
        <v>unknown</v>
      </c>
      <c r="AC997" t="str">
        <f>INDEX(RRUFF_LESS_COLUMNS!F:F, MATCH($O997,RRUFF_LESS_COLUMNS!$A:$A))</f>
        <v>Arsenopyrite</v>
      </c>
      <c r="AD997" t="str">
        <f>INDEX(RRUFF_LESS_COLUMNS!G:G, MATCH($O997,RRUFF_LESS_COLUMNS!$A:$A))</f>
        <v>arsenopyrite</v>
      </c>
    </row>
    <row r="998" spans="1:30" x14ac:dyDescent="0.2">
      <c r="A998" s="2" t="s">
        <v>30056</v>
      </c>
      <c r="B998" s="2" t="s">
        <v>30075</v>
      </c>
      <c r="C998" s="2" t="s">
        <v>30062</v>
      </c>
      <c r="D998" s="2">
        <v>2494</v>
      </c>
      <c r="E998" s="2">
        <v>5</v>
      </c>
      <c r="F998" s="3">
        <v>23201</v>
      </c>
      <c r="G998" s="1" t="s">
        <v>30559</v>
      </c>
      <c r="H998" s="2" t="s">
        <v>30549</v>
      </c>
      <c r="I998" s="3">
        <v>72</v>
      </c>
      <c r="J998" s="2" t="s">
        <v>30548</v>
      </c>
      <c r="K998" s="3" t="s">
        <v>30550</v>
      </c>
      <c r="L998" s="3"/>
      <c r="M998" s="2" t="s">
        <v>30551</v>
      </c>
      <c r="N998" s="2" t="s">
        <v>30552</v>
      </c>
      <c r="O998" s="2" t="s">
        <v>5478</v>
      </c>
      <c r="P998" s="2">
        <v>1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 t="s">
        <v>30085</v>
      </c>
      <c r="X998" t="str">
        <f>INDEX(RRUFF_LESS_COLUMNS!A:A, MATCH($O998,RRUFF_LESS_COLUMNS!$A:$A))</f>
        <v>Chalcopyrite</v>
      </c>
      <c r="Y998" t="str">
        <f>INDEX(RRUFF_LESS_COLUMNS!B:B, MATCH($O998,RRUFF_LESS_COLUMNS!$A:$A))</f>
        <v>Cu&lt;sup&gt;1+&lt;/sup&gt;Fe&lt;sup&gt;3+&lt;/sup&gt;S&lt;sup&gt;2-&lt;/sup&gt;&lt;sub&gt;2&lt;/sub&gt;</v>
      </c>
      <c r="Z998" t="str">
        <f>INDEX(RRUFF_LESS_COLUMNS!C:C, MATCH($O998,RRUFF_LESS_COLUMNS!$A:$A))</f>
        <v>Cu^1+^Fe^3+^S^2-^_2_</v>
      </c>
      <c r="AA998" t="str">
        <f>INDEX(RRUFF_LESS_COLUMNS!D:D, MATCH($O998,RRUFF_LESS_COLUMNS!$A:$A))</f>
        <v>Cu Fe S</v>
      </c>
      <c r="AB998" t="str">
        <f>INDEX(RRUFF_LESS_COLUMNS!E:E, MATCH($O998,RRUFF_LESS_COLUMNS!$A:$A))</f>
        <v>unknown</v>
      </c>
      <c r="AC998" t="str">
        <f>INDEX(RRUFF_LESS_COLUMNS!F:F, MATCH($O998,RRUFF_LESS_COLUMNS!$A:$A))</f>
        <v>Chalcopyrite</v>
      </c>
      <c r="AD998" t="str">
        <f>INDEX(RRUFF_LESS_COLUMNS!G:G, MATCH($O998,RRUFF_LESS_COLUMNS!$A:$A))</f>
        <v>chalcopyrite</v>
      </c>
    </row>
    <row r="999" spans="1:30" x14ac:dyDescent="0.2">
      <c r="A999" s="2" t="s">
        <v>30056</v>
      </c>
      <c r="B999" s="2" t="s">
        <v>30075</v>
      </c>
      <c r="C999" s="2" t="s">
        <v>30062</v>
      </c>
      <c r="D999" s="2">
        <v>2494</v>
      </c>
      <c r="E999" s="2">
        <v>5</v>
      </c>
      <c r="F999" s="3">
        <v>23201</v>
      </c>
      <c r="G999" s="1" t="s">
        <v>30559</v>
      </c>
      <c r="H999" s="2" t="s">
        <v>30549</v>
      </c>
      <c r="I999" s="3">
        <v>72</v>
      </c>
      <c r="J999" s="2" t="s">
        <v>30548</v>
      </c>
      <c r="K999" s="3" t="s">
        <v>30550</v>
      </c>
      <c r="L999" s="3"/>
      <c r="M999" s="2" t="s">
        <v>30551</v>
      </c>
      <c r="N999" s="2" t="s">
        <v>30552</v>
      </c>
      <c r="O999" s="2" t="s">
        <v>6359</v>
      </c>
      <c r="P999" s="2">
        <v>1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 t="s">
        <v>30085</v>
      </c>
      <c r="X999" t="str">
        <f>INDEX(RRUFF_LESS_COLUMNS!A:A, MATCH($O999,RRUFF_LESS_COLUMNS!$A:$A))</f>
        <v>Cobaltite</v>
      </c>
      <c r="Y999" t="str">
        <f>INDEX(RRUFF_LESS_COLUMNS!B:B, MATCH($O999,RRUFF_LESS_COLUMNS!$A:$A))</f>
        <v>CoAsS</v>
      </c>
      <c r="Z999" t="str">
        <f>INDEX(RRUFF_LESS_COLUMNS!C:C, MATCH($O999,RRUFF_LESS_COLUMNS!$A:$A))</f>
        <v>CoAsS</v>
      </c>
      <c r="AA999" t="str">
        <f>INDEX(RRUFF_LESS_COLUMNS!D:D, MATCH($O999,RRUFF_LESS_COLUMNS!$A:$A))</f>
        <v>Co As S</v>
      </c>
      <c r="AB999" t="str">
        <f>INDEX(RRUFF_LESS_COLUMNS!E:E, MATCH($O999,RRUFF_LESS_COLUMNS!$A:$A))</f>
        <v>unknown</v>
      </c>
      <c r="AC999" t="str">
        <f>INDEX(RRUFF_LESS_COLUMNS!F:F, MATCH($O999,RRUFF_LESS_COLUMNS!$A:$A))</f>
        <v>Cobaltite</v>
      </c>
      <c r="AD999" t="str">
        <f>INDEX(RRUFF_LESS_COLUMNS!G:G, MATCH($O999,RRUFF_LESS_COLUMNS!$A:$A))</f>
        <v>cobaltite</v>
      </c>
    </row>
    <row r="1000" spans="1:30" x14ac:dyDescent="0.2">
      <c r="A1000" s="2" t="s">
        <v>30056</v>
      </c>
      <c r="B1000" s="2" t="s">
        <v>30075</v>
      </c>
      <c r="C1000" s="2" t="s">
        <v>30062</v>
      </c>
      <c r="D1000" s="2">
        <v>2494</v>
      </c>
      <c r="E1000" s="2">
        <v>5</v>
      </c>
      <c r="F1000" s="3">
        <v>23201</v>
      </c>
      <c r="G1000" s="1" t="s">
        <v>30559</v>
      </c>
      <c r="H1000" s="2" t="s">
        <v>30549</v>
      </c>
      <c r="I1000" s="3">
        <v>72</v>
      </c>
      <c r="J1000" s="2" t="s">
        <v>30548</v>
      </c>
      <c r="K1000" s="3" t="s">
        <v>30550</v>
      </c>
      <c r="L1000" s="3"/>
      <c r="M1000" s="2" t="s">
        <v>30551</v>
      </c>
      <c r="N1000" s="2" t="s">
        <v>30552</v>
      </c>
      <c r="O1000" s="2" t="s">
        <v>1645</v>
      </c>
      <c r="P1000" s="2">
        <v>1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 t="s">
        <v>30085</v>
      </c>
      <c r="X1000" t="str">
        <f>INDEX(RRUFF_LESS_COLUMNS!A:A, MATCH($O1000,RRUFF_LESS_COLUMNS!$A:$A))</f>
        <v>Cubanite</v>
      </c>
      <c r="Y1000" t="str">
        <f>INDEX(RRUFF_LESS_COLUMNS!B:B, MATCH($O1000,RRUFF_LESS_COLUMNS!$A:$A))</f>
        <v>Cu&lt;sup&gt;1+&lt;/sup&gt;Fe&lt;sup&gt;2+&lt;/sup&gt;Fe&lt;sup&gt;3+&lt;/sup&gt;S&lt;sup&gt;2-&lt;/sup&gt;&lt;sub&gt;3&lt;/sub&gt;</v>
      </c>
      <c r="Z1000" t="str">
        <f>INDEX(RRUFF_LESS_COLUMNS!C:C, MATCH($O1000,RRUFF_LESS_COLUMNS!$A:$A))</f>
        <v>Cu^1+^Fe^2+^Fe^3+^S^2-^_3_</v>
      </c>
      <c r="AA1000" t="str">
        <f>INDEX(RRUFF_LESS_COLUMNS!D:D, MATCH($O1000,RRUFF_LESS_COLUMNS!$A:$A))</f>
        <v>Cu Fe S</v>
      </c>
      <c r="AB1000" t="str">
        <f>INDEX(RRUFF_LESS_COLUMNS!E:E, MATCH($O1000,RRUFF_LESS_COLUMNS!$A:$A))</f>
        <v>Cuba</v>
      </c>
      <c r="AC1000" t="str">
        <f>INDEX(RRUFF_LESS_COLUMNS!F:F, MATCH($O1000,RRUFF_LESS_COLUMNS!$A:$A))</f>
        <v>Wurtzite</v>
      </c>
      <c r="AD1000" t="str">
        <f>INDEX(RRUFF_LESS_COLUMNS!G:G, MATCH($O1000,RRUFF_LESS_COLUMNS!$A:$A))</f>
        <v>Â </v>
      </c>
    </row>
    <row r="1001" spans="1:30" x14ac:dyDescent="0.2">
      <c r="A1001" s="2" t="s">
        <v>30056</v>
      </c>
      <c r="B1001" s="2" t="s">
        <v>30075</v>
      </c>
      <c r="C1001" s="2" t="s">
        <v>30062</v>
      </c>
      <c r="D1001" s="2">
        <v>2494</v>
      </c>
      <c r="E1001" s="2">
        <v>5</v>
      </c>
      <c r="F1001" s="3">
        <v>23201</v>
      </c>
      <c r="G1001" s="1" t="s">
        <v>30559</v>
      </c>
      <c r="H1001" s="2" t="s">
        <v>30549</v>
      </c>
      <c r="I1001" s="3">
        <v>72</v>
      </c>
      <c r="J1001" s="2" t="s">
        <v>30548</v>
      </c>
      <c r="K1001" s="3" t="s">
        <v>30550</v>
      </c>
      <c r="L1001" s="3"/>
      <c r="M1001" s="2" t="s">
        <v>30551</v>
      </c>
      <c r="N1001" s="2" t="s">
        <v>30552</v>
      </c>
      <c r="O1001" s="2" t="s">
        <v>10560</v>
      </c>
      <c r="P1001" s="2">
        <v>1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 t="s">
        <v>30085</v>
      </c>
      <c r="X1001" t="str">
        <f>INDEX(RRUFF_LESS_COLUMNS!A:A, MATCH($O1001,RRUFF_LESS_COLUMNS!$A:$A))</f>
        <v>Galena</v>
      </c>
      <c r="Y1001" t="str">
        <f>INDEX(RRUFF_LESS_COLUMNS!B:B, MATCH($O1001,RRUFF_LESS_COLUMNS!$A:$A))</f>
        <v>Pb&lt;sup&gt;2+&lt;/sup&gt;S&lt;sup&gt;2-&lt;/sup&gt;</v>
      </c>
      <c r="Z1001" t="str">
        <f>INDEX(RRUFF_LESS_COLUMNS!C:C, MATCH($O1001,RRUFF_LESS_COLUMNS!$A:$A))</f>
        <v>Pb^2+^S^2-^</v>
      </c>
      <c r="AA1001" t="str">
        <f>INDEX(RRUFF_LESS_COLUMNS!D:D, MATCH($O1001,RRUFF_LESS_COLUMNS!$A:$A))</f>
        <v>Pb S</v>
      </c>
      <c r="AB1001" t="str">
        <f>INDEX(RRUFF_LESS_COLUMNS!E:E, MATCH($O1001,RRUFF_LESS_COLUMNS!$A:$A))</f>
        <v>unknown</v>
      </c>
      <c r="AC1001" t="str">
        <f>INDEX(RRUFF_LESS_COLUMNS!F:F, MATCH($O1001,RRUFF_LESS_COLUMNS!$A:$A))</f>
        <v>Rocksalt</v>
      </c>
      <c r="AD1001" t="str">
        <f>INDEX(RRUFF_LESS_COLUMNS!G:G, MATCH($O1001,RRUFF_LESS_COLUMNS!$A:$A))</f>
        <v>galena</v>
      </c>
    </row>
    <row r="1002" spans="1:30" x14ac:dyDescent="0.2">
      <c r="A1002" s="2" t="s">
        <v>30056</v>
      </c>
      <c r="B1002" s="2" t="s">
        <v>30075</v>
      </c>
      <c r="C1002" s="2" t="s">
        <v>30062</v>
      </c>
      <c r="D1002" s="2">
        <v>2494</v>
      </c>
      <c r="E1002" s="2">
        <v>5</v>
      </c>
      <c r="F1002" s="3">
        <v>23201</v>
      </c>
      <c r="G1002" s="1" t="s">
        <v>30559</v>
      </c>
      <c r="H1002" s="2" t="s">
        <v>30549</v>
      </c>
      <c r="I1002" s="3">
        <v>72</v>
      </c>
      <c r="J1002" s="2" t="s">
        <v>30548</v>
      </c>
      <c r="K1002" s="3" t="s">
        <v>30550</v>
      </c>
      <c r="L1002" s="3"/>
      <c r="M1002" s="2" t="s">
        <v>30551</v>
      </c>
      <c r="N1002" s="2" t="s">
        <v>30552</v>
      </c>
      <c r="O1002" s="2" t="s">
        <v>11597</v>
      </c>
      <c r="P1002" s="2">
        <v>1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 t="s">
        <v>30085</v>
      </c>
      <c r="X1002" t="str">
        <f>INDEX(RRUFF_LESS_COLUMNS!A:A, MATCH($O1002,RRUFF_LESS_COLUMNS!$A:$A))</f>
        <v>Gudmundite</v>
      </c>
      <c r="Y1002" t="str">
        <f>INDEX(RRUFF_LESS_COLUMNS!B:B, MATCH($O1002,RRUFF_LESS_COLUMNS!$A:$A))</f>
        <v>FeSbS</v>
      </c>
      <c r="Z1002" t="str">
        <f>INDEX(RRUFF_LESS_COLUMNS!C:C, MATCH($O1002,RRUFF_LESS_COLUMNS!$A:$A))</f>
        <v>FeSbS</v>
      </c>
      <c r="AA1002" t="str">
        <f>INDEX(RRUFF_LESS_COLUMNS!D:D, MATCH($O1002,RRUFF_LESS_COLUMNS!$A:$A))</f>
        <v>Fe Sb S</v>
      </c>
      <c r="AB1002" t="str">
        <f>INDEX(RRUFF_LESS_COLUMNS!E:E, MATCH($O1002,RRUFF_LESS_COLUMNS!$A:$A))</f>
        <v>Sweden</v>
      </c>
      <c r="AC1002" t="str">
        <f>INDEX(RRUFF_LESS_COLUMNS!F:F, MATCH($O1002,RRUFF_LESS_COLUMNS!$A:$A))</f>
        <v>Arsenopyrite</v>
      </c>
      <c r="AD1002" t="str">
        <f>INDEX(RRUFF_LESS_COLUMNS!G:G, MATCH($O1002,RRUFF_LESS_COLUMNS!$A:$A))</f>
        <v>arsenopyrite</v>
      </c>
    </row>
    <row r="1003" spans="1:30" x14ac:dyDescent="0.2">
      <c r="A1003" s="2" t="s">
        <v>30056</v>
      </c>
      <c r="B1003" s="2" t="s">
        <v>30075</v>
      </c>
      <c r="C1003" s="2" t="s">
        <v>30460</v>
      </c>
      <c r="D1003" s="2">
        <v>1695</v>
      </c>
      <c r="E1003" s="2">
        <v>1685</v>
      </c>
      <c r="F1003" s="3">
        <v>23201</v>
      </c>
      <c r="G1003" s="1" t="s">
        <v>30559</v>
      </c>
      <c r="H1003" s="2" t="s">
        <v>30549</v>
      </c>
      <c r="I1003" s="3">
        <v>72</v>
      </c>
      <c r="J1003" s="2" t="s">
        <v>30548</v>
      </c>
      <c r="K1003" s="3" t="s">
        <v>30294</v>
      </c>
      <c r="L1003" s="3" t="s">
        <v>30294</v>
      </c>
      <c r="M1003" s="2" t="s">
        <v>30560</v>
      </c>
      <c r="N1003" s="2" t="s">
        <v>30560</v>
      </c>
      <c r="O1003" s="2" t="s">
        <v>7802</v>
      </c>
      <c r="P1003" s="2">
        <v>1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 t="s">
        <v>30085</v>
      </c>
      <c r="X1003" t="str">
        <f>INDEX(RRUFF_LESS_COLUMNS!A:A, MATCH($O1003,RRUFF_LESS_COLUMNS!$A:$A))</f>
        <v>Molybdenite</v>
      </c>
      <c r="Y1003" t="str">
        <f>INDEX(RRUFF_LESS_COLUMNS!B:B, MATCH($O1003,RRUFF_LESS_COLUMNS!$A:$A))</f>
        <v>MoS&lt;sub&gt;2&lt;/sub&gt;</v>
      </c>
      <c r="Z1003" t="str">
        <f>INDEX(RRUFF_LESS_COLUMNS!C:C, MATCH($O1003,RRUFF_LESS_COLUMNS!$A:$A))</f>
        <v>MoS_2_</v>
      </c>
      <c r="AA1003" t="str">
        <f>INDEX(RRUFF_LESS_COLUMNS!D:D, MATCH($O1003,RRUFF_LESS_COLUMNS!$A:$A))</f>
        <v>Mo S</v>
      </c>
      <c r="AB1003" t="str">
        <f>INDEX(RRUFF_LESS_COLUMNS!E:E, MATCH($O1003,RRUFF_LESS_COLUMNS!$A:$A))</f>
        <v>unknown</v>
      </c>
      <c r="AC1003" t="str">
        <f>INDEX(RRUFF_LESS_COLUMNS!F:F, MATCH($O1003,RRUFF_LESS_COLUMNS!$A:$A))</f>
        <v>Molybdenite</v>
      </c>
      <c r="AD1003" t="str">
        <f>INDEX(RRUFF_LESS_COLUMNS!G:G, MATCH($O1003,RRUFF_LESS_COLUMNS!$A:$A))</f>
        <v>molybdenite</v>
      </c>
    </row>
    <row r="1004" spans="1:30" x14ac:dyDescent="0.2">
      <c r="A1004" s="2" t="s">
        <v>30056</v>
      </c>
      <c r="B1004" s="2" t="s">
        <v>30075</v>
      </c>
      <c r="C1004" s="2" t="s">
        <v>30062</v>
      </c>
      <c r="D1004" s="2">
        <v>2494</v>
      </c>
      <c r="E1004" s="2">
        <v>5</v>
      </c>
      <c r="F1004" s="3">
        <v>23201</v>
      </c>
      <c r="G1004" s="1" t="s">
        <v>30559</v>
      </c>
      <c r="H1004" s="2" t="s">
        <v>30549</v>
      </c>
      <c r="I1004" s="3">
        <v>72</v>
      </c>
      <c r="J1004" s="2" t="s">
        <v>30548</v>
      </c>
      <c r="K1004" s="3" t="s">
        <v>30550</v>
      </c>
      <c r="L1004" s="3"/>
      <c r="M1004" s="2" t="s">
        <v>30551</v>
      </c>
      <c r="N1004" s="2" t="s">
        <v>30552</v>
      </c>
      <c r="O1004" s="2" t="s">
        <v>22820</v>
      </c>
      <c r="P1004" s="2">
        <v>1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 t="s">
        <v>30085</v>
      </c>
      <c r="X1004" t="str">
        <f>INDEX(RRUFF_LESS_COLUMNS!A:A, MATCH($O1004,RRUFF_LESS_COLUMNS!$A:$A))</f>
        <v>Pyrargyrite</v>
      </c>
      <c r="Y1004" t="str">
        <f>INDEX(RRUFF_LESS_COLUMNS!B:B, MATCH($O1004,RRUFF_LESS_COLUMNS!$A:$A))</f>
        <v>Ag&lt;sub&gt;3&lt;/sub&gt;SbS&lt;sub&gt;3&lt;/sub&gt;</v>
      </c>
      <c r="Z1004" t="str">
        <f>INDEX(RRUFF_LESS_COLUMNS!C:C, MATCH($O1004,RRUFF_LESS_COLUMNS!$A:$A))</f>
        <v>Ag_3_SbS_3_</v>
      </c>
      <c r="AA1004" t="str">
        <f>INDEX(RRUFF_LESS_COLUMNS!D:D, MATCH($O1004,RRUFF_LESS_COLUMNS!$A:$A))</f>
        <v>Ag Sb S</v>
      </c>
      <c r="AB1004" t="str">
        <f>INDEX(RRUFF_LESS_COLUMNS!E:E, MATCH($O1004,RRUFF_LESS_COLUMNS!$A:$A))</f>
        <v>unknown</v>
      </c>
      <c r="AC1004" t="str">
        <f>INDEX(RRUFF_LESS_COLUMNS!F:F, MATCH($O1004,RRUFF_LESS_COLUMNS!$A:$A))</f>
        <v>Â </v>
      </c>
      <c r="AD1004" t="str">
        <f>INDEX(RRUFF_LESS_COLUMNS!G:G, MATCH($O1004,RRUFF_LESS_COLUMNS!$A:$A))</f>
        <v>Â </v>
      </c>
    </row>
    <row r="1005" spans="1:30" x14ac:dyDescent="0.2">
      <c r="A1005" s="2" t="s">
        <v>30056</v>
      </c>
      <c r="B1005" s="2" t="s">
        <v>30075</v>
      </c>
      <c r="C1005" s="2" t="s">
        <v>30062</v>
      </c>
      <c r="D1005" s="2">
        <v>2494</v>
      </c>
      <c r="E1005" s="2">
        <v>5</v>
      </c>
      <c r="F1005" s="3">
        <v>23201</v>
      </c>
      <c r="G1005" s="1" t="s">
        <v>30559</v>
      </c>
      <c r="H1005" s="2" t="s">
        <v>30549</v>
      </c>
      <c r="I1005" s="3">
        <v>72</v>
      </c>
      <c r="J1005" s="2" t="s">
        <v>30548</v>
      </c>
      <c r="K1005" s="3" t="s">
        <v>30550</v>
      </c>
      <c r="L1005" s="3"/>
      <c r="M1005" s="2" t="s">
        <v>30551</v>
      </c>
      <c r="N1005" s="2" t="s">
        <v>30552</v>
      </c>
      <c r="O1005" s="2" t="s">
        <v>2238</v>
      </c>
      <c r="P1005" s="2">
        <v>1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 t="s">
        <v>30085</v>
      </c>
      <c r="X1005" t="str">
        <f>INDEX(RRUFF_LESS_COLUMNS!A:A, MATCH($O1005,RRUFF_LESS_COLUMNS!$A:$A))</f>
        <v>Pyrite</v>
      </c>
      <c r="Y1005" t="str">
        <f>INDEX(RRUFF_LESS_COLUMNS!B:B, MATCH($O1005,RRUFF_LESS_COLUMNS!$A:$A))</f>
        <v>FeS&lt;sub&gt;2&lt;/sub&gt;</v>
      </c>
      <c r="Z1005" t="str">
        <f>INDEX(RRUFF_LESS_COLUMNS!C:C, MATCH($O1005,RRUFF_LESS_COLUMNS!$A:$A))</f>
        <v>FeS_2_</v>
      </c>
      <c r="AA1005" t="str">
        <f>INDEX(RRUFF_LESS_COLUMNS!D:D, MATCH($O1005,RRUFF_LESS_COLUMNS!$A:$A))</f>
        <v>Fe S</v>
      </c>
      <c r="AB1005" t="str">
        <f>INDEX(RRUFF_LESS_COLUMNS!E:E, MATCH($O1005,RRUFF_LESS_COLUMNS!$A:$A))</f>
        <v>unknown</v>
      </c>
      <c r="AC1005" t="str">
        <f>INDEX(RRUFF_LESS_COLUMNS!F:F, MATCH($O1005,RRUFF_LESS_COLUMNS!$A:$A))</f>
        <v>Pyrite</v>
      </c>
      <c r="AD1005" t="str">
        <f>INDEX(RRUFF_LESS_COLUMNS!G:G, MATCH($O1005,RRUFF_LESS_COLUMNS!$A:$A))</f>
        <v>pyrite</v>
      </c>
    </row>
    <row r="1006" spans="1:30" x14ac:dyDescent="0.2">
      <c r="A1006" s="2" t="s">
        <v>30056</v>
      </c>
      <c r="B1006" s="2" t="s">
        <v>30075</v>
      </c>
      <c r="C1006" s="2" t="s">
        <v>30062</v>
      </c>
      <c r="D1006" s="2">
        <v>2494</v>
      </c>
      <c r="E1006" s="2">
        <v>5</v>
      </c>
      <c r="F1006" s="3">
        <v>23201</v>
      </c>
      <c r="G1006" s="1" t="s">
        <v>30559</v>
      </c>
      <c r="H1006" s="2" t="s">
        <v>30549</v>
      </c>
      <c r="I1006" s="3">
        <v>72</v>
      </c>
      <c r="J1006" s="2" t="s">
        <v>30548</v>
      </c>
      <c r="K1006" s="3" t="s">
        <v>30550</v>
      </c>
      <c r="L1006" s="3"/>
      <c r="M1006" s="2" t="s">
        <v>30551</v>
      </c>
      <c r="N1006" s="2" t="s">
        <v>30552</v>
      </c>
      <c r="O1006" s="2" t="s">
        <v>22888</v>
      </c>
      <c r="P1006" s="2">
        <v>1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 t="s">
        <v>30085</v>
      </c>
      <c r="X1006" t="str">
        <f>INDEX(RRUFF_LESS_COLUMNS!A:A, MATCH($O1006,RRUFF_LESS_COLUMNS!$A:$A))</f>
        <v>Pyrrhotite</v>
      </c>
      <c r="Y1006" t="str">
        <f>INDEX(RRUFF_LESS_COLUMNS!B:B, MATCH($O1006,RRUFF_LESS_COLUMNS!$A:$A))</f>
        <v>Fe&lt;sup&gt;2+&lt;/sup&gt;&lt;sub&gt;5&lt;/sub&gt;Fe&lt;sup&gt;3+&lt;/sup&gt;&lt;sub&gt;2&lt;/sub&gt;S&lt;sup&gt;2-&lt;/sup&gt;&lt;sub&gt;8&lt;/sub&gt;</v>
      </c>
      <c r="Z1006" t="str">
        <f>INDEX(RRUFF_LESS_COLUMNS!C:C, MATCH($O1006,RRUFF_LESS_COLUMNS!$A:$A))</f>
        <v>Fe^2+^_5_Fe^3+^_2_S^2-^_8_</v>
      </c>
      <c r="AA1006" t="str">
        <f>INDEX(RRUFF_LESS_COLUMNS!D:D, MATCH($O1006,RRUFF_LESS_COLUMNS!$A:$A))</f>
        <v>Fe S</v>
      </c>
      <c r="AB1006" t="str">
        <f>INDEX(RRUFF_LESS_COLUMNS!E:E, MATCH($O1006,RRUFF_LESS_COLUMNS!$A:$A))</f>
        <v>Japan</v>
      </c>
      <c r="AC1006" t="str">
        <f>INDEX(RRUFF_LESS_COLUMNS!F:F, MATCH($O1006,RRUFF_LESS_COLUMNS!$A:$A))</f>
        <v>Nickeline</v>
      </c>
      <c r="AD1006" t="str">
        <f>INDEX(RRUFF_LESS_COLUMNS!G:G, MATCH($O1006,RRUFF_LESS_COLUMNS!$A:$A))</f>
        <v>Â </v>
      </c>
    </row>
    <row r="1007" spans="1:30" x14ac:dyDescent="0.2">
      <c r="A1007" s="2" t="s">
        <v>30056</v>
      </c>
      <c r="B1007" s="2" t="s">
        <v>30075</v>
      </c>
      <c r="C1007" s="2" t="s">
        <v>30062</v>
      </c>
      <c r="D1007" s="2">
        <v>2494</v>
      </c>
      <c r="E1007" s="2">
        <v>5</v>
      </c>
      <c r="F1007" s="3">
        <v>23201</v>
      </c>
      <c r="G1007" s="1" t="s">
        <v>30559</v>
      </c>
      <c r="H1007" s="2" t="s">
        <v>30549</v>
      </c>
      <c r="I1007" s="3">
        <v>72</v>
      </c>
      <c r="J1007" s="2" t="s">
        <v>30548</v>
      </c>
      <c r="K1007" s="3" t="s">
        <v>30550</v>
      </c>
      <c r="L1007" s="3"/>
      <c r="M1007" s="2" t="s">
        <v>30551</v>
      </c>
      <c r="N1007" s="2" t="s">
        <v>30552</v>
      </c>
      <c r="O1007" s="2" t="s">
        <v>2653</v>
      </c>
      <c r="P1007" s="2">
        <v>1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 t="s">
        <v>30085</v>
      </c>
      <c r="X1007" t="str">
        <f>INDEX(RRUFF_LESS_COLUMNS!A:A, MATCH($O1007,RRUFF_LESS_COLUMNS!$A:$A))</f>
        <v>Sphalerite</v>
      </c>
      <c r="Y1007" t="str">
        <f>INDEX(RRUFF_LESS_COLUMNS!B:B, MATCH($O1007,RRUFF_LESS_COLUMNS!$A:$A))</f>
        <v>ZnS</v>
      </c>
      <c r="Z1007" t="str">
        <f>INDEX(RRUFF_LESS_COLUMNS!C:C, MATCH($O1007,RRUFF_LESS_COLUMNS!$A:$A))</f>
        <v>ZnS</v>
      </c>
      <c r="AA1007" t="str">
        <f>INDEX(RRUFF_LESS_COLUMNS!D:D, MATCH($O1007,RRUFF_LESS_COLUMNS!$A:$A))</f>
        <v>Zn S</v>
      </c>
      <c r="AB1007" t="str">
        <f>INDEX(RRUFF_LESS_COLUMNS!E:E, MATCH($O1007,RRUFF_LESS_COLUMNS!$A:$A))</f>
        <v>unknown</v>
      </c>
      <c r="AC1007" t="str">
        <f>INDEX(RRUFF_LESS_COLUMNS!F:F, MATCH($O1007,RRUFF_LESS_COLUMNS!$A:$A))</f>
        <v>Sphalerite</v>
      </c>
      <c r="AD1007" t="str">
        <f>INDEX(RRUFF_LESS_COLUMNS!G:G, MATCH($O1007,RRUFF_LESS_COLUMNS!$A:$A))</f>
        <v>sphalerite</v>
      </c>
    </row>
    <row r="1008" spans="1:30" x14ac:dyDescent="0.2">
      <c r="A1008" s="2" t="s">
        <v>30056</v>
      </c>
      <c r="B1008" s="2" t="s">
        <v>30075</v>
      </c>
      <c r="C1008" s="2" t="s">
        <v>30062</v>
      </c>
      <c r="D1008" s="2">
        <v>2494</v>
      </c>
      <c r="E1008" s="2">
        <v>5</v>
      </c>
      <c r="F1008" s="3">
        <v>23201</v>
      </c>
      <c r="G1008" s="1" t="s">
        <v>30559</v>
      </c>
      <c r="H1008" s="2" t="s">
        <v>30549</v>
      </c>
      <c r="I1008" s="3">
        <v>72</v>
      </c>
      <c r="J1008" s="2" t="s">
        <v>30548</v>
      </c>
      <c r="K1008" s="3" t="s">
        <v>30550</v>
      </c>
      <c r="L1008" s="3"/>
      <c r="M1008" s="2" t="s">
        <v>30551</v>
      </c>
      <c r="N1008" s="2" t="s">
        <v>30552</v>
      </c>
      <c r="O1008" s="2" t="s">
        <v>25502</v>
      </c>
      <c r="P1008" s="2">
        <v>1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 t="s">
        <v>30085</v>
      </c>
      <c r="X1008" t="str">
        <f>INDEX(RRUFF_LESS_COLUMNS!A:A, MATCH($O1008,RRUFF_LESS_COLUMNS!$A:$A))</f>
        <v>Stannite</v>
      </c>
      <c r="Y1008" t="str">
        <f>INDEX(RRUFF_LESS_COLUMNS!B:B, MATCH($O1008,RRUFF_LESS_COLUMNS!$A:$A))</f>
        <v>Cu&lt;sup&gt;1+&lt;/sup&gt;&lt;sub&gt;2&lt;/sub&gt;Fe&lt;sup&gt;2+&lt;/sup&gt;Sn&lt;sup&gt;4+&lt;/sup&gt;S&lt;sup&gt;2-&lt;/sup&gt;&lt;sub&gt;4&lt;/sub&gt;</v>
      </c>
      <c r="Z1008" t="str">
        <f>INDEX(RRUFF_LESS_COLUMNS!C:C, MATCH($O1008,RRUFF_LESS_COLUMNS!$A:$A))</f>
        <v>Cu^1+^_2_Fe^2+^Sn^4+^S^2-^_4_</v>
      </c>
      <c r="AA1008" t="str">
        <f>INDEX(RRUFF_LESS_COLUMNS!D:D, MATCH($O1008,RRUFF_LESS_COLUMNS!$A:$A))</f>
        <v>Cu Fe Sn S</v>
      </c>
      <c r="AB1008" t="str">
        <f>INDEX(RRUFF_LESS_COLUMNS!E:E, MATCH($O1008,RRUFF_LESS_COLUMNS!$A:$A))</f>
        <v>United Kingdom</v>
      </c>
      <c r="AC1008" t="str">
        <f>INDEX(RRUFF_LESS_COLUMNS!F:F, MATCH($O1008,RRUFF_LESS_COLUMNS!$A:$A))</f>
        <v>Sphalerite</v>
      </c>
      <c r="AD1008" t="str">
        <f>INDEX(RRUFF_LESS_COLUMNS!G:G, MATCH($O1008,RRUFF_LESS_COLUMNS!$A:$A))</f>
        <v>stannite</v>
      </c>
    </row>
    <row r="1009" spans="1:30" x14ac:dyDescent="0.2">
      <c r="A1009" s="2" t="s">
        <v>30056</v>
      </c>
      <c r="B1009" s="2" t="s">
        <v>30075</v>
      </c>
      <c r="C1009" s="2" t="s">
        <v>30062</v>
      </c>
      <c r="D1009" s="2">
        <v>2494</v>
      </c>
      <c r="E1009" s="2">
        <v>5</v>
      </c>
      <c r="F1009" s="3">
        <v>23201</v>
      </c>
      <c r="G1009" s="1" t="s">
        <v>30559</v>
      </c>
      <c r="H1009" s="2" t="s">
        <v>30549</v>
      </c>
      <c r="I1009" s="3">
        <v>72</v>
      </c>
      <c r="J1009" s="2" t="s">
        <v>30548</v>
      </c>
      <c r="K1009" s="3" t="s">
        <v>30550</v>
      </c>
      <c r="L1009" s="3"/>
      <c r="M1009" s="2" t="s">
        <v>30551</v>
      </c>
      <c r="N1009" s="2" t="s">
        <v>30552</v>
      </c>
      <c r="O1009" s="2" t="s">
        <v>4335</v>
      </c>
      <c r="P1009" s="2">
        <v>1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 t="s">
        <v>30085</v>
      </c>
      <c r="X1009" t="str">
        <f>INDEX(RRUFF_LESS_COLUMNS!A:A, MATCH($O1009,RRUFF_LESS_COLUMNS!$A:$A))</f>
        <v>Wurtzite</v>
      </c>
      <c r="Y1009" t="str">
        <f>INDEX(RRUFF_LESS_COLUMNS!B:B, MATCH($O1009,RRUFF_LESS_COLUMNS!$A:$A))</f>
        <v>Zn&lt;sup&gt;2+&lt;/sup&gt;S&lt;sup&gt;2+&lt;/sup&gt;</v>
      </c>
      <c r="Z1009" t="str">
        <f>INDEX(RRUFF_LESS_COLUMNS!C:C, MATCH($O1009,RRUFF_LESS_COLUMNS!$A:$A))</f>
        <v>Zn^2+^S^2+^</v>
      </c>
      <c r="AA1009" t="str">
        <f>INDEX(RRUFF_LESS_COLUMNS!D:D, MATCH($O1009,RRUFF_LESS_COLUMNS!$A:$A))</f>
        <v>Zn S</v>
      </c>
      <c r="AB1009" t="str">
        <f>INDEX(RRUFF_LESS_COLUMNS!E:E, MATCH($O1009,RRUFF_LESS_COLUMNS!$A:$A))</f>
        <v>Bolivia</v>
      </c>
      <c r="AC1009" t="str">
        <f>INDEX(RRUFF_LESS_COLUMNS!F:F, MATCH($O1009,RRUFF_LESS_COLUMNS!$A:$A))</f>
        <v>Wurtzite</v>
      </c>
      <c r="AD1009" t="str">
        <f>INDEX(RRUFF_LESS_COLUMNS!G:G, MATCH($O1009,RRUFF_LESS_COLUMNS!$A:$A))</f>
        <v>wurtzite</v>
      </c>
    </row>
    <row r="1010" spans="1:30" x14ac:dyDescent="0.2">
      <c r="A1010" s="2" t="s">
        <v>30056</v>
      </c>
      <c r="B1010" s="2" t="s">
        <v>30075</v>
      </c>
      <c r="C1010" s="2" t="s">
        <v>30062</v>
      </c>
      <c r="D1010" s="2">
        <v>2494</v>
      </c>
      <c r="E1010" s="2">
        <v>5</v>
      </c>
      <c r="F1010" s="3">
        <v>193920</v>
      </c>
      <c r="G1010" s="1" t="s">
        <v>30561</v>
      </c>
      <c r="H1010" s="2"/>
      <c r="I1010" s="3">
        <v>72</v>
      </c>
      <c r="J1010" s="2" t="s">
        <v>30548</v>
      </c>
      <c r="K1010" s="3" t="s">
        <v>30550</v>
      </c>
      <c r="L1010" s="3"/>
      <c r="M1010" s="2" t="s">
        <v>30551</v>
      </c>
      <c r="N1010" s="2" t="s">
        <v>30552</v>
      </c>
      <c r="O1010" s="2" t="s">
        <v>1909</v>
      </c>
      <c r="P1010" s="2">
        <v>1</v>
      </c>
      <c r="Q1010" s="2">
        <v>-31</v>
      </c>
      <c r="R1010" s="2">
        <v>-58</v>
      </c>
      <c r="S1010" s="2">
        <v>-15</v>
      </c>
      <c r="T1010" s="2">
        <v>141</v>
      </c>
      <c r="U1010" s="2">
        <v>27</v>
      </c>
      <c r="V1010" s="2">
        <v>41</v>
      </c>
      <c r="W1010" s="2" t="s">
        <v>30562</v>
      </c>
      <c r="X1010" t="str">
        <f>INDEX(RRUFF_LESS_COLUMNS!A:A, MATCH($O1010,RRUFF_LESS_COLUMNS!$A:$A))</f>
        <v>Arsenopyrite</v>
      </c>
      <c r="Y1010" t="str">
        <f>INDEX(RRUFF_LESS_COLUMNS!B:B, MATCH($O1010,RRUFF_LESS_COLUMNS!$A:$A))</f>
        <v>FeAsS</v>
      </c>
      <c r="Z1010" t="str">
        <f>INDEX(RRUFF_LESS_COLUMNS!C:C, MATCH($O1010,RRUFF_LESS_COLUMNS!$A:$A))</f>
        <v>FeAsS</v>
      </c>
      <c r="AA1010" t="str">
        <f>INDEX(RRUFF_LESS_COLUMNS!D:D, MATCH($O1010,RRUFF_LESS_COLUMNS!$A:$A))</f>
        <v>Fe As S</v>
      </c>
      <c r="AB1010" t="str">
        <f>INDEX(RRUFF_LESS_COLUMNS!E:E, MATCH($O1010,RRUFF_LESS_COLUMNS!$A:$A))</f>
        <v>unknown</v>
      </c>
      <c r="AC1010" t="str">
        <f>INDEX(RRUFF_LESS_COLUMNS!F:F, MATCH($O1010,RRUFF_LESS_COLUMNS!$A:$A))</f>
        <v>Arsenopyrite</v>
      </c>
      <c r="AD1010" t="str">
        <f>INDEX(RRUFF_LESS_COLUMNS!G:G, MATCH($O1010,RRUFF_LESS_COLUMNS!$A:$A))</f>
        <v>arsenopyrite</v>
      </c>
    </row>
    <row r="1011" spans="1:30" x14ac:dyDescent="0.2">
      <c r="A1011" s="2" t="s">
        <v>30056</v>
      </c>
      <c r="B1011" s="2" t="s">
        <v>30075</v>
      </c>
      <c r="C1011" s="2" t="s">
        <v>30062</v>
      </c>
      <c r="D1011" s="2">
        <v>2494</v>
      </c>
      <c r="E1011" s="2">
        <v>5</v>
      </c>
      <c r="F1011" s="3">
        <v>193920</v>
      </c>
      <c r="G1011" s="1" t="s">
        <v>30561</v>
      </c>
      <c r="H1011" s="2"/>
      <c r="I1011" s="3">
        <v>72</v>
      </c>
      <c r="J1011" s="2" t="s">
        <v>30548</v>
      </c>
      <c r="K1011" s="3" t="s">
        <v>30550</v>
      </c>
      <c r="L1011" s="3"/>
      <c r="M1011" s="2" t="s">
        <v>30551</v>
      </c>
      <c r="N1011" s="2" t="s">
        <v>30552</v>
      </c>
      <c r="O1011" s="2" t="s">
        <v>5478</v>
      </c>
      <c r="P1011" s="2">
        <v>1</v>
      </c>
      <c r="Q1011" s="2">
        <v>-31</v>
      </c>
      <c r="R1011" s="2">
        <v>-58</v>
      </c>
      <c r="S1011" s="2">
        <v>-15</v>
      </c>
      <c r="T1011" s="2">
        <v>141</v>
      </c>
      <c r="U1011" s="2">
        <v>27</v>
      </c>
      <c r="V1011" s="2">
        <v>41</v>
      </c>
      <c r="W1011" s="2" t="s">
        <v>30562</v>
      </c>
      <c r="X1011" t="str">
        <f>INDEX(RRUFF_LESS_COLUMNS!A:A, MATCH($O1011,RRUFF_LESS_COLUMNS!$A:$A))</f>
        <v>Chalcopyrite</v>
      </c>
      <c r="Y1011" t="str">
        <f>INDEX(RRUFF_LESS_COLUMNS!B:B, MATCH($O1011,RRUFF_LESS_COLUMNS!$A:$A))</f>
        <v>Cu&lt;sup&gt;1+&lt;/sup&gt;Fe&lt;sup&gt;3+&lt;/sup&gt;S&lt;sup&gt;2-&lt;/sup&gt;&lt;sub&gt;2&lt;/sub&gt;</v>
      </c>
      <c r="Z1011" t="str">
        <f>INDEX(RRUFF_LESS_COLUMNS!C:C, MATCH($O1011,RRUFF_LESS_COLUMNS!$A:$A))</f>
        <v>Cu^1+^Fe^3+^S^2-^_2_</v>
      </c>
      <c r="AA1011" t="str">
        <f>INDEX(RRUFF_LESS_COLUMNS!D:D, MATCH($O1011,RRUFF_LESS_COLUMNS!$A:$A))</f>
        <v>Cu Fe S</v>
      </c>
      <c r="AB1011" t="str">
        <f>INDEX(RRUFF_LESS_COLUMNS!E:E, MATCH($O1011,RRUFF_LESS_COLUMNS!$A:$A))</f>
        <v>unknown</v>
      </c>
      <c r="AC1011" t="str">
        <f>INDEX(RRUFF_LESS_COLUMNS!F:F, MATCH($O1011,RRUFF_LESS_COLUMNS!$A:$A))</f>
        <v>Chalcopyrite</v>
      </c>
      <c r="AD1011" t="str">
        <f>INDEX(RRUFF_LESS_COLUMNS!G:G, MATCH($O1011,RRUFF_LESS_COLUMNS!$A:$A))</f>
        <v>chalcopyrite</v>
      </c>
    </row>
    <row r="1012" spans="1:30" x14ac:dyDescent="0.2">
      <c r="A1012" s="2" t="s">
        <v>30056</v>
      </c>
      <c r="B1012" s="2" t="s">
        <v>30075</v>
      </c>
      <c r="C1012" s="2" t="s">
        <v>30062</v>
      </c>
      <c r="D1012" s="2">
        <v>2494</v>
      </c>
      <c r="E1012" s="2">
        <v>5</v>
      </c>
      <c r="F1012" s="3">
        <v>193920</v>
      </c>
      <c r="G1012" s="1" t="s">
        <v>30561</v>
      </c>
      <c r="H1012" s="2"/>
      <c r="I1012" s="3">
        <v>72</v>
      </c>
      <c r="J1012" s="2" t="s">
        <v>30548</v>
      </c>
      <c r="K1012" s="3" t="s">
        <v>30550</v>
      </c>
      <c r="L1012" s="3"/>
      <c r="M1012" s="2" t="s">
        <v>30551</v>
      </c>
      <c r="N1012" s="2" t="s">
        <v>30552</v>
      </c>
      <c r="O1012" s="2" t="s">
        <v>1645</v>
      </c>
      <c r="P1012" s="2">
        <v>1</v>
      </c>
      <c r="Q1012" s="2">
        <v>-31</v>
      </c>
      <c r="R1012" s="2">
        <v>-58</v>
      </c>
      <c r="S1012" s="2">
        <v>-15</v>
      </c>
      <c r="T1012" s="2">
        <v>141</v>
      </c>
      <c r="U1012" s="2">
        <v>27</v>
      </c>
      <c r="V1012" s="2">
        <v>41</v>
      </c>
      <c r="W1012" s="2" t="s">
        <v>30562</v>
      </c>
      <c r="X1012" t="str">
        <f>INDEX(RRUFF_LESS_COLUMNS!A:A, MATCH($O1012,RRUFF_LESS_COLUMNS!$A:$A))</f>
        <v>Cubanite</v>
      </c>
      <c r="Y1012" t="str">
        <f>INDEX(RRUFF_LESS_COLUMNS!B:B, MATCH($O1012,RRUFF_LESS_COLUMNS!$A:$A))</f>
        <v>Cu&lt;sup&gt;1+&lt;/sup&gt;Fe&lt;sup&gt;2+&lt;/sup&gt;Fe&lt;sup&gt;3+&lt;/sup&gt;S&lt;sup&gt;2-&lt;/sup&gt;&lt;sub&gt;3&lt;/sub&gt;</v>
      </c>
      <c r="Z1012" t="str">
        <f>INDEX(RRUFF_LESS_COLUMNS!C:C, MATCH($O1012,RRUFF_LESS_COLUMNS!$A:$A))</f>
        <v>Cu^1+^Fe^2+^Fe^3+^S^2-^_3_</v>
      </c>
      <c r="AA1012" t="str">
        <f>INDEX(RRUFF_LESS_COLUMNS!D:D, MATCH($O1012,RRUFF_LESS_COLUMNS!$A:$A))</f>
        <v>Cu Fe S</v>
      </c>
      <c r="AB1012" t="str">
        <f>INDEX(RRUFF_LESS_COLUMNS!E:E, MATCH($O1012,RRUFF_LESS_COLUMNS!$A:$A))</f>
        <v>Cuba</v>
      </c>
      <c r="AC1012" t="str">
        <f>INDEX(RRUFF_LESS_COLUMNS!F:F, MATCH($O1012,RRUFF_LESS_COLUMNS!$A:$A))</f>
        <v>Wurtzite</v>
      </c>
      <c r="AD1012" t="str">
        <f>INDEX(RRUFF_LESS_COLUMNS!G:G, MATCH($O1012,RRUFF_LESS_COLUMNS!$A:$A))</f>
        <v>Â </v>
      </c>
    </row>
    <row r="1013" spans="1:30" x14ac:dyDescent="0.2">
      <c r="A1013" s="2" t="s">
        <v>30056</v>
      </c>
      <c r="B1013" s="2" t="s">
        <v>30075</v>
      </c>
      <c r="C1013" s="2" t="s">
        <v>30062</v>
      </c>
      <c r="D1013" s="2">
        <v>2494</v>
      </c>
      <c r="E1013" s="2">
        <v>5</v>
      </c>
      <c r="F1013" s="3">
        <v>193920</v>
      </c>
      <c r="G1013" s="1" t="s">
        <v>30561</v>
      </c>
      <c r="H1013" s="2"/>
      <c r="I1013" s="3">
        <v>72</v>
      </c>
      <c r="J1013" s="2" t="s">
        <v>30548</v>
      </c>
      <c r="K1013" s="3" t="s">
        <v>30550</v>
      </c>
      <c r="L1013" s="3"/>
      <c r="M1013" s="2" t="s">
        <v>30551</v>
      </c>
      <c r="N1013" s="2" t="s">
        <v>30552</v>
      </c>
      <c r="O1013" s="2" t="s">
        <v>10560</v>
      </c>
      <c r="P1013" s="2">
        <v>1</v>
      </c>
      <c r="Q1013" s="2">
        <v>-31</v>
      </c>
      <c r="R1013" s="2">
        <v>-58</v>
      </c>
      <c r="S1013" s="2">
        <v>-15</v>
      </c>
      <c r="T1013" s="2">
        <v>141</v>
      </c>
      <c r="U1013" s="2">
        <v>27</v>
      </c>
      <c r="V1013" s="2">
        <v>41</v>
      </c>
      <c r="W1013" s="2" t="s">
        <v>30562</v>
      </c>
      <c r="X1013" t="str">
        <f>INDEX(RRUFF_LESS_COLUMNS!A:A, MATCH($O1013,RRUFF_LESS_COLUMNS!$A:$A))</f>
        <v>Galena</v>
      </c>
      <c r="Y1013" t="str">
        <f>INDEX(RRUFF_LESS_COLUMNS!B:B, MATCH($O1013,RRUFF_LESS_COLUMNS!$A:$A))</f>
        <v>Pb&lt;sup&gt;2+&lt;/sup&gt;S&lt;sup&gt;2-&lt;/sup&gt;</v>
      </c>
      <c r="Z1013" t="str">
        <f>INDEX(RRUFF_LESS_COLUMNS!C:C, MATCH($O1013,RRUFF_LESS_COLUMNS!$A:$A))</f>
        <v>Pb^2+^S^2-^</v>
      </c>
      <c r="AA1013" t="str">
        <f>INDEX(RRUFF_LESS_COLUMNS!D:D, MATCH($O1013,RRUFF_LESS_COLUMNS!$A:$A))</f>
        <v>Pb S</v>
      </c>
      <c r="AB1013" t="str">
        <f>INDEX(RRUFF_LESS_COLUMNS!E:E, MATCH($O1013,RRUFF_LESS_COLUMNS!$A:$A))</f>
        <v>unknown</v>
      </c>
      <c r="AC1013" t="str">
        <f>INDEX(RRUFF_LESS_COLUMNS!F:F, MATCH($O1013,RRUFF_LESS_COLUMNS!$A:$A))</f>
        <v>Rocksalt</v>
      </c>
      <c r="AD1013" t="str">
        <f>INDEX(RRUFF_LESS_COLUMNS!G:G, MATCH($O1013,RRUFF_LESS_COLUMNS!$A:$A))</f>
        <v>galena</v>
      </c>
    </row>
    <row r="1014" spans="1:30" x14ac:dyDescent="0.2">
      <c r="A1014" s="2" t="s">
        <v>30056</v>
      </c>
      <c r="B1014" s="2" t="s">
        <v>30075</v>
      </c>
      <c r="C1014" s="2" t="s">
        <v>30062</v>
      </c>
      <c r="D1014" s="2">
        <v>2494</v>
      </c>
      <c r="E1014" s="2">
        <v>5</v>
      </c>
      <c r="F1014" s="3">
        <v>193920</v>
      </c>
      <c r="G1014" s="1" t="s">
        <v>30561</v>
      </c>
      <c r="H1014" s="2"/>
      <c r="I1014" s="3">
        <v>72</v>
      </c>
      <c r="J1014" s="2" t="s">
        <v>30548</v>
      </c>
      <c r="K1014" s="3" t="s">
        <v>30550</v>
      </c>
      <c r="L1014" s="3"/>
      <c r="M1014" s="2" t="s">
        <v>30551</v>
      </c>
      <c r="N1014" s="2" t="s">
        <v>30552</v>
      </c>
      <c r="O1014" s="2" t="s">
        <v>11597</v>
      </c>
      <c r="P1014" s="2">
        <v>1</v>
      </c>
      <c r="Q1014" s="2">
        <v>-31</v>
      </c>
      <c r="R1014" s="2">
        <v>-58</v>
      </c>
      <c r="S1014" s="2">
        <v>-15</v>
      </c>
      <c r="T1014" s="2">
        <v>141</v>
      </c>
      <c r="U1014" s="2">
        <v>27</v>
      </c>
      <c r="V1014" s="2">
        <v>41</v>
      </c>
      <c r="W1014" s="2" t="s">
        <v>30562</v>
      </c>
      <c r="X1014" t="str">
        <f>INDEX(RRUFF_LESS_COLUMNS!A:A, MATCH($O1014,RRUFF_LESS_COLUMNS!$A:$A))</f>
        <v>Gudmundite</v>
      </c>
      <c r="Y1014" t="str">
        <f>INDEX(RRUFF_LESS_COLUMNS!B:B, MATCH($O1014,RRUFF_LESS_COLUMNS!$A:$A))</f>
        <v>FeSbS</v>
      </c>
      <c r="Z1014" t="str">
        <f>INDEX(RRUFF_LESS_COLUMNS!C:C, MATCH($O1014,RRUFF_LESS_COLUMNS!$A:$A))</f>
        <v>FeSbS</v>
      </c>
      <c r="AA1014" t="str">
        <f>INDEX(RRUFF_LESS_COLUMNS!D:D, MATCH($O1014,RRUFF_LESS_COLUMNS!$A:$A))</f>
        <v>Fe Sb S</v>
      </c>
      <c r="AB1014" t="str">
        <f>INDEX(RRUFF_LESS_COLUMNS!E:E, MATCH($O1014,RRUFF_LESS_COLUMNS!$A:$A))</f>
        <v>Sweden</v>
      </c>
      <c r="AC1014" t="str">
        <f>INDEX(RRUFF_LESS_COLUMNS!F:F, MATCH($O1014,RRUFF_LESS_COLUMNS!$A:$A))</f>
        <v>Arsenopyrite</v>
      </c>
      <c r="AD1014" t="str">
        <f>INDEX(RRUFF_LESS_COLUMNS!G:G, MATCH($O1014,RRUFF_LESS_COLUMNS!$A:$A))</f>
        <v>arsenopyrite</v>
      </c>
    </row>
    <row r="1015" spans="1:30" x14ac:dyDescent="0.2">
      <c r="A1015" s="2" t="s">
        <v>30056</v>
      </c>
      <c r="B1015" s="2" t="s">
        <v>30075</v>
      </c>
      <c r="C1015" s="2" t="s">
        <v>30062</v>
      </c>
      <c r="D1015" s="2">
        <v>2494</v>
      </c>
      <c r="E1015" s="2">
        <v>5</v>
      </c>
      <c r="F1015" s="3">
        <v>193920</v>
      </c>
      <c r="G1015" s="1" t="s">
        <v>30561</v>
      </c>
      <c r="H1015" s="2"/>
      <c r="I1015" s="3">
        <v>72</v>
      </c>
      <c r="J1015" s="2" t="s">
        <v>30548</v>
      </c>
      <c r="K1015" s="3" t="s">
        <v>30550</v>
      </c>
      <c r="L1015" s="3"/>
      <c r="M1015" s="2" t="s">
        <v>30551</v>
      </c>
      <c r="N1015" s="2" t="s">
        <v>30552</v>
      </c>
      <c r="O1015" s="2" t="s">
        <v>22820</v>
      </c>
      <c r="P1015" s="2">
        <v>1</v>
      </c>
      <c r="Q1015" s="2">
        <v>-31</v>
      </c>
      <c r="R1015" s="2">
        <v>-58</v>
      </c>
      <c r="S1015" s="2">
        <v>-15</v>
      </c>
      <c r="T1015" s="2">
        <v>141</v>
      </c>
      <c r="U1015" s="2">
        <v>27</v>
      </c>
      <c r="V1015" s="2">
        <v>41</v>
      </c>
      <c r="W1015" s="2" t="s">
        <v>30562</v>
      </c>
      <c r="X1015" t="str">
        <f>INDEX(RRUFF_LESS_COLUMNS!A:A, MATCH($O1015,RRUFF_LESS_COLUMNS!$A:$A))</f>
        <v>Pyrargyrite</v>
      </c>
      <c r="Y1015" t="str">
        <f>INDEX(RRUFF_LESS_COLUMNS!B:B, MATCH($O1015,RRUFF_LESS_COLUMNS!$A:$A))</f>
        <v>Ag&lt;sub&gt;3&lt;/sub&gt;SbS&lt;sub&gt;3&lt;/sub&gt;</v>
      </c>
      <c r="Z1015" t="str">
        <f>INDEX(RRUFF_LESS_COLUMNS!C:C, MATCH($O1015,RRUFF_LESS_COLUMNS!$A:$A))</f>
        <v>Ag_3_SbS_3_</v>
      </c>
      <c r="AA1015" t="str">
        <f>INDEX(RRUFF_LESS_COLUMNS!D:D, MATCH($O1015,RRUFF_LESS_COLUMNS!$A:$A))</f>
        <v>Ag Sb S</v>
      </c>
      <c r="AB1015" t="str">
        <f>INDEX(RRUFF_LESS_COLUMNS!E:E, MATCH($O1015,RRUFF_LESS_COLUMNS!$A:$A))</f>
        <v>unknown</v>
      </c>
      <c r="AC1015" t="str">
        <f>INDEX(RRUFF_LESS_COLUMNS!F:F, MATCH($O1015,RRUFF_LESS_COLUMNS!$A:$A))</f>
        <v>Â </v>
      </c>
      <c r="AD1015" t="str">
        <f>INDEX(RRUFF_LESS_COLUMNS!G:G, MATCH($O1015,RRUFF_LESS_COLUMNS!$A:$A))</f>
        <v>Â </v>
      </c>
    </row>
    <row r="1016" spans="1:30" x14ac:dyDescent="0.2">
      <c r="A1016" s="2" t="s">
        <v>30056</v>
      </c>
      <c r="B1016" s="2" t="s">
        <v>30075</v>
      </c>
      <c r="C1016" s="2" t="s">
        <v>30062</v>
      </c>
      <c r="D1016" s="2">
        <v>2494</v>
      </c>
      <c r="E1016" s="2">
        <v>5</v>
      </c>
      <c r="F1016" s="3">
        <v>193920</v>
      </c>
      <c r="G1016" s="1" t="s">
        <v>30561</v>
      </c>
      <c r="H1016" s="2"/>
      <c r="I1016" s="3">
        <v>72</v>
      </c>
      <c r="J1016" s="2" t="s">
        <v>30548</v>
      </c>
      <c r="K1016" s="3" t="s">
        <v>30550</v>
      </c>
      <c r="L1016" s="3"/>
      <c r="M1016" s="2" t="s">
        <v>30551</v>
      </c>
      <c r="N1016" s="2" t="s">
        <v>30552</v>
      </c>
      <c r="O1016" s="2" t="s">
        <v>2238</v>
      </c>
      <c r="P1016" s="2">
        <v>1</v>
      </c>
      <c r="Q1016" s="2">
        <v>-31</v>
      </c>
      <c r="R1016" s="2">
        <v>-58</v>
      </c>
      <c r="S1016" s="2">
        <v>-15</v>
      </c>
      <c r="T1016" s="2">
        <v>141</v>
      </c>
      <c r="U1016" s="2">
        <v>27</v>
      </c>
      <c r="V1016" s="2">
        <v>41</v>
      </c>
      <c r="W1016" s="2" t="s">
        <v>30562</v>
      </c>
      <c r="X1016" t="str">
        <f>INDEX(RRUFF_LESS_COLUMNS!A:A, MATCH($O1016,RRUFF_LESS_COLUMNS!$A:$A))</f>
        <v>Pyrite</v>
      </c>
      <c r="Y1016" t="str">
        <f>INDEX(RRUFF_LESS_COLUMNS!B:B, MATCH($O1016,RRUFF_LESS_COLUMNS!$A:$A))</f>
        <v>FeS&lt;sub&gt;2&lt;/sub&gt;</v>
      </c>
      <c r="Z1016" t="str">
        <f>INDEX(RRUFF_LESS_COLUMNS!C:C, MATCH($O1016,RRUFF_LESS_COLUMNS!$A:$A))</f>
        <v>FeS_2_</v>
      </c>
      <c r="AA1016" t="str">
        <f>INDEX(RRUFF_LESS_COLUMNS!D:D, MATCH($O1016,RRUFF_LESS_COLUMNS!$A:$A))</f>
        <v>Fe S</v>
      </c>
      <c r="AB1016" t="str">
        <f>INDEX(RRUFF_LESS_COLUMNS!E:E, MATCH($O1016,RRUFF_LESS_COLUMNS!$A:$A))</f>
        <v>unknown</v>
      </c>
      <c r="AC1016" t="str">
        <f>INDEX(RRUFF_LESS_COLUMNS!F:F, MATCH($O1016,RRUFF_LESS_COLUMNS!$A:$A))</f>
        <v>Pyrite</v>
      </c>
      <c r="AD1016" t="str">
        <f>INDEX(RRUFF_LESS_COLUMNS!G:G, MATCH($O1016,RRUFF_LESS_COLUMNS!$A:$A))</f>
        <v>pyrite</v>
      </c>
    </row>
    <row r="1017" spans="1:30" x14ac:dyDescent="0.2">
      <c r="A1017" s="2" t="s">
        <v>30056</v>
      </c>
      <c r="B1017" s="2" t="s">
        <v>30075</v>
      </c>
      <c r="C1017" s="2" t="s">
        <v>30062</v>
      </c>
      <c r="D1017" s="2">
        <v>2494</v>
      </c>
      <c r="E1017" s="2">
        <v>5</v>
      </c>
      <c r="F1017" s="3">
        <v>193920</v>
      </c>
      <c r="G1017" s="1" t="s">
        <v>30561</v>
      </c>
      <c r="H1017" s="2"/>
      <c r="I1017" s="3">
        <v>72</v>
      </c>
      <c r="J1017" s="2" t="s">
        <v>30548</v>
      </c>
      <c r="K1017" s="3" t="s">
        <v>30550</v>
      </c>
      <c r="L1017" s="3"/>
      <c r="M1017" s="2" t="s">
        <v>30551</v>
      </c>
      <c r="N1017" s="2" t="s">
        <v>30552</v>
      </c>
      <c r="O1017" s="2" t="s">
        <v>22888</v>
      </c>
      <c r="P1017" s="2">
        <v>1</v>
      </c>
      <c r="Q1017" s="2">
        <v>-31</v>
      </c>
      <c r="R1017" s="2">
        <v>-58</v>
      </c>
      <c r="S1017" s="2">
        <v>-15</v>
      </c>
      <c r="T1017" s="2">
        <v>141</v>
      </c>
      <c r="U1017" s="2">
        <v>27</v>
      </c>
      <c r="V1017" s="2">
        <v>41</v>
      </c>
      <c r="W1017" s="2" t="s">
        <v>30562</v>
      </c>
      <c r="X1017" t="str">
        <f>INDEX(RRUFF_LESS_COLUMNS!A:A, MATCH($O1017,RRUFF_LESS_COLUMNS!$A:$A))</f>
        <v>Pyrrhotite</v>
      </c>
      <c r="Y1017" t="str">
        <f>INDEX(RRUFF_LESS_COLUMNS!B:B, MATCH($O1017,RRUFF_LESS_COLUMNS!$A:$A))</f>
        <v>Fe&lt;sup&gt;2+&lt;/sup&gt;&lt;sub&gt;5&lt;/sub&gt;Fe&lt;sup&gt;3+&lt;/sup&gt;&lt;sub&gt;2&lt;/sub&gt;S&lt;sup&gt;2-&lt;/sup&gt;&lt;sub&gt;8&lt;/sub&gt;</v>
      </c>
      <c r="Z1017" t="str">
        <f>INDEX(RRUFF_LESS_COLUMNS!C:C, MATCH($O1017,RRUFF_LESS_COLUMNS!$A:$A))</f>
        <v>Fe^2+^_5_Fe^3+^_2_S^2-^_8_</v>
      </c>
      <c r="AA1017" t="str">
        <f>INDEX(RRUFF_LESS_COLUMNS!D:D, MATCH($O1017,RRUFF_LESS_COLUMNS!$A:$A))</f>
        <v>Fe S</v>
      </c>
      <c r="AB1017" t="str">
        <f>INDEX(RRUFF_LESS_COLUMNS!E:E, MATCH($O1017,RRUFF_LESS_COLUMNS!$A:$A))</f>
        <v>Japan</v>
      </c>
      <c r="AC1017" t="str">
        <f>INDEX(RRUFF_LESS_COLUMNS!F:F, MATCH($O1017,RRUFF_LESS_COLUMNS!$A:$A))</f>
        <v>Nickeline</v>
      </c>
      <c r="AD1017" t="str">
        <f>INDEX(RRUFF_LESS_COLUMNS!G:G, MATCH($O1017,RRUFF_LESS_COLUMNS!$A:$A))</f>
        <v>Â </v>
      </c>
    </row>
    <row r="1018" spans="1:30" x14ac:dyDescent="0.2">
      <c r="A1018" s="2" t="s">
        <v>30056</v>
      </c>
      <c r="B1018" s="2" t="s">
        <v>30075</v>
      </c>
      <c r="C1018" s="2" t="s">
        <v>30062</v>
      </c>
      <c r="D1018" s="2">
        <v>2494</v>
      </c>
      <c r="E1018" s="2">
        <v>5</v>
      </c>
      <c r="F1018" s="3">
        <v>193920</v>
      </c>
      <c r="G1018" s="1" t="s">
        <v>30561</v>
      </c>
      <c r="H1018" s="2"/>
      <c r="I1018" s="3">
        <v>72</v>
      </c>
      <c r="J1018" s="2" t="s">
        <v>30548</v>
      </c>
      <c r="K1018" s="3" t="s">
        <v>30550</v>
      </c>
      <c r="L1018" s="3"/>
      <c r="M1018" s="2" t="s">
        <v>30551</v>
      </c>
      <c r="N1018" s="2" t="s">
        <v>30552</v>
      </c>
      <c r="O1018" s="2" t="s">
        <v>2653</v>
      </c>
      <c r="P1018" s="2">
        <v>1</v>
      </c>
      <c r="Q1018" s="2">
        <v>-31</v>
      </c>
      <c r="R1018" s="2">
        <v>-58</v>
      </c>
      <c r="S1018" s="2">
        <v>-15</v>
      </c>
      <c r="T1018" s="2">
        <v>141</v>
      </c>
      <c r="U1018" s="2">
        <v>27</v>
      </c>
      <c r="V1018" s="2">
        <v>41</v>
      </c>
      <c r="W1018" s="2" t="s">
        <v>30562</v>
      </c>
      <c r="X1018" t="str">
        <f>INDEX(RRUFF_LESS_COLUMNS!A:A, MATCH($O1018,RRUFF_LESS_COLUMNS!$A:$A))</f>
        <v>Sphalerite</v>
      </c>
      <c r="Y1018" t="str">
        <f>INDEX(RRUFF_LESS_COLUMNS!B:B, MATCH($O1018,RRUFF_LESS_COLUMNS!$A:$A))</f>
        <v>ZnS</v>
      </c>
      <c r="Z1018" t="str">
        <f>INDEX(RRUFF_LESS_COLUMNS!C:C, MATCH($O1018,RRUFF_LESS_COLUMNS!$A:$A))</f>
        <v>ZnS</v>
      </c>
      <c r="AA1018" t="str">
        <f>INDEX(RRUFF_LESS_COLUMNS!D:D, MATCH($O1018,RRUFF_LESS_COLUMNS!$A:$A))</f>
        <v>Zn S</v>
      </c>
      <c r="AB1018" t="str">
        <f>INDEX(RRUFF_LESS_COLUMNS!E:E, MATCH($O1018,RRUFF_LESS_COLUMNS!$A:$A))</f>
        <v>unknown</v>
      </c>
      <c r="AC1018" t="str">
        <f>INDEX(RRUFF_LESS_COLUMNS!F:F, MATCH($O1018,RRUFF_LESS_COLUMNS!$A:$A))</f>
        <v>Sphalerite</v>
      </c>
      <c r="AD1018" t="str">
        <f>INDEX(RRUFF_LESS_COLUMNS!G:G, MATCH($O1018,RRUFF_LESS_COLUMNS!$A:$A))</f>
        <v>sphalerite</v>
      </c>
    </row>
    <row r="1019" spans="1:30" x14ac:dyDescent="0.2">
      <c r="A1019" s="2" t="s">
        <v>30056</v>
      </c>
      <c r="B1019" s="2"/>
      <c r="C1019" s="2" t="s">
        <v>30062</v>
      </c>
      <c r="D1019" s="2">
        <v>1703</v>
      </c>
      <c r="E1019" s="2">
        <v>1697</v>
      </c>
      <c r="F1019" s="3">
        <v>10308</v>
      </c>
      <c r="G1019" s="1" t="s">
        <v>30563</v>
      </c>
      <c r="H1019" s="2" t="s">
        <v>30549</v>
      </c>
      <c r="I1019" s="3">
        <v>10308</v>
      </c>
      <c r="J1019" s="2" t="s">
        <v>30563</v>
      </c>
      <c r="K1019" s="3" t="s">
        <v>30564</v>
      </c>
      <c r="L1019" s="3" t="s">
        <v>30564</v>
      </c>
      <c r="M1019" s="2" t="s">
        <v>30565</v>
      </c>
      <c r="N1019" s="2" t="s">
        <v>30565</v>
      </c>
      <c r="O1019" s="2" t="s">
        <v>109</v>
      </c>
      <c r="P1019" s="2">
        <v>1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 t="s">
        <v>30085</v>
      </c>
      <c r="X1019" t="str">
        <f>INDEX(RRUFF_LESS_COLUMNS!A:A, MATCH($O1019,RRUFF_LESS_COLUMNS!$A:$A))</f>
        <v>Acanthite</v>
      </c>
      <c r="Y1019" t="str">
        <f>INDEX(RRUFF_LESS_COLUMNS!B:B, MATCH($O1019,RRUFF_LESS_COLUMNS!$A:$A))</f>
        <v>Ag&lt;sup&gt;1+&lt;/sup&gt;&lt;sub&gt;2&lt;/sub&gt;S&lt;sup&gt;2-&lt;/sup&gt;</v>
      </c>
      <c r="Z1019" t="str">
        <f>INDEX(RRUFF_LESS_COLUMNS!C:C, MATCH($O1019,RRUFF_LESS_COLUMNS!$A:$A))</f>
        <v>Ag^1+^_2_S^2-^</v>
      </c>
      <c r="AA1019" t="str">
        <f>INDEX(RRUFF_LESS_COLUMNS!D:D, MATCH($O1019,RRUFF_LESS_COLUMNS!$A:$A))</f>
        <v>Ag S</v>
      </c>
      <c r="AB1019" t="str">
        <f>INDEX(RRUFF_LESS_COLUMNS!E:E, MATCH($O1019,RRUFF_LESS_COLUMNS!$A:$A))</f>
        <v>Czech Republic</v>
      </c>
      <c r="AC1019" t="str">
        <f>INDEX(RRUFF_LESS_COLUMNS!F:F, MATCH($O1019,RRUFF_LESS_COLUMNS!$A:$A))</f>
        <v>Acanthite</v>
      </c>
      <c r="AD1019" t="str">
        <f>INDEX(RRUFF_LESS_COLUMNS!G:G, MATCH($O1019,RRUFF_LESS_COLUMNS!$A:$A))</f>
        <v>Â </v>
      </c>
    </row>
    <row r="1020" spans="1:30" x14ac:dyDescent="0.2">
      <c r="A1020" s="2" t="s">
        <v>30056</v>
      </c>
      <c r="B1020" s="2"/>
      <c r="C1020" s="2" t="s">
        <v>30062</v>
      </c>
      <c r="D1020" s="2">
        <v>1703</v>
      </c>
      <c r="E1020" s="2">
        <v>1697</v>
      </c>
      <c r="F1020" s="3">
        <v>10308</v>
      </c>
      <c r="G1020" s="1" t="s">
        <v>30563</v>
      </c>
      <c r="H1020" s="2" t="s">
        <v>30549</v>
      </c>
      <c r="I1020" s="3">
        <v>10308</v>
      </c>
      <c r="J1020" s="2" t="s">
        <v>30563</v>
      </c>
      <c r="K1020" s="3" t="s">
        <v>30564</v>
      </c>
      <c r="L1020" s="3" t="s">
        <v>30564</v>
      </c>
      <c r="M1020" s="2" t="s">
        <v>30565</v>
      </c>
      <c r="N1020" s="2" t="s">
        <v>30565</v>
      </c>
      <c r="O1020" s="2" t="s">
        <v>1638</v>
      </c>
      <c r="P1020" s="2">
        <v>1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 t="s">
        <v>30085</v>
      </c>
      <c r="X1020" t="str">
        <f>INDEX(RRUFF_LESS_COLUMNS!A:A, MATCH($O1020,RRUFF_LESS_COLUMNS!$A:$A))</f>
        <v>Argentopyrite</v>
      </c>
      <c r="Y1020" t="str">
        <f>INDEX(RRUFF_LESS_COLUMNS!B:B, MATCH($O1020,RRUFF_LESS_COLUMNS!$A:$A))</f>
        <v>Ag&lt;sup&gt;1+&lt;/sup&gt;Fe&lt;sub&gt;2&lt;/sub&gt;S&lt;sup&gt;2-&lt;/sup&gt;&lt;sub&gt;3&lt;/sub&gt;</v>
      </c>
      <c r="Z1020" t="str">
        <f>INDEX(RRUFF_LESS_COLUMNS!C:C, MATCH($O1020,RRUFF_LESS_COLUMNS!$A:$A))</f>
        <v>Ag^1+^Fe_2_S^2-^_3_</v>
      </c>
      <c r="AA1020" t="str">
        <f>INDEX(RRUFF_LESS_COLUMNS!D:D, MATCH($O1020,RRUFF_LESS_COLUMNS!$A:$A))</f>
        <v>Ag Fe S</v>
      </c>
      <c r="AB1020" t="str">
        <f>INDEX(RRUFF_LESS_COLUMNS!E:E, MATCH($O1020,RRUFF_LESS_COLUMNS!$A:$A))</f>
        <v>Czech Republic</v>
      </c>
      <c r="AC1020" t="str">
        <f>INDEX(RRUFF_LESS_COLUMNS!F:F, MATCH($O1020,RRUFF_LESS_COLUMNS!$A:$A))</f>
        <v>Cubanite</v>
      </c>
      <c r="AD1020" t="str">
        <f>INDEX(RRUFF_LESS_COLUMNS!G:G, MATCH($O1020,RRUFF_LESS_COLUMNS!$A:$A))</f>
        <v>Â </v>
      </c>
    </row>
    <row r="1021" spans="1:30" x14ac:dyDescent="0.2">
      <c r="A1021" s="2" t="s">
        <v>30056</v>
      </c>
      <c r="B1021" s="2"/>
      <c r="C1021" s="2" t="s">
        <v>30062</v>
      </c>
      <c r="D1021" s="2">
        <v>1703</v>
      </c>
      <c r="E1021" s="2">
        <v>1697</v>
      </c>
      <c r="F1021" s="3">
        <v>10308</v>
      </c>
      <c r="G1021" s="1" t="s">
        <v>30563</v>
      </c>
      <c r="H1021" s="2" t="s">
        <v>30549</v>
      </c>
      <c r="I1021" s="3">
        <v>10308</v>
      </c>
      <c r="J1021" s="2" t="s">
        <v>30563</v>
      </c>
      <c r="K1021" s="3" t="s">
        <v>30564</v>
      </c>
      <c r="L1021" s="3" t="s">
        <v>30564</v>
      </c>
      <c r="M1021" s="2" t="s">
        <v>30565</v>
      </c>
      <c r="N1021" s="2" t="s">
        <v>30565</v>
      </c>
      <c r="O1021" s="2" t="s">
        <v>5478</v>
      </c>
      <c r="P1021" s="2">
        <v>1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 t="s">
        <v>30085</v>
      </c>
      <c r="X1021" t="str">
        <f>INDEX(RRUFF_LESS_COLUMNS!A:A, MATCH($O1021,RRUFF_LESS_COLUMNS!$A:$A))</f>
        <v>Chalcopyrite</v>
      </c>
      <c r="Y1021" t="str">
        <f>INDEX(RRUFF_LESS_COLUMNS!B:B, MATCH($O1021,RRUFF_LESS_COLUMNS!$A:$A))</f>
        <v>Cu&lt;sup&gt;1+&lt;/sup&gt;Fe&lt;sup&gt;3+&lt;/sup&gt;S&lt;sup&gt;2-&lt;/sup&gt;&lt;sub&gt;2&lt;/sub&gt;</v>
      </c>
      <c r="Z1021" t="str">
        <f>INDEX(RRUFF_LESS_COLUMNS!C:C, MATCH($O1021,RRUFF_LESS_COLUMNS!$A:$A))</f>
        <v>Cu^1+^Fe^3+^S^2-^_2_</v>
      </c>
      <c r="AA1021" t="str">
        <f>INDEX(RRUFF_LESS_COLUMNS!D:D, MATCH($O1021,RRUFF_LESS_COLUMNS!$A:$A))</f>
        <v>Cu Fe S</v>
      </c>
      <c r="AB1021" t="str">
        <f>INDEX(RRUFF_LESS_COLUMNS!E:E, MATCH($O1021,RRUFF_LESS_COLUMNS!$A:$A))</f>
        <v>unknown</v>
      </c>
      <c r="AC1021" t="str">
        <f>INDEX(RRUFF_LESS_COLUMNS!F:F, MATCH($O1021,RRUFF_LESS_COLUMNS!$A:$A))</f>
        <v>Chalcopyrite</v>
      </c>
      <c r="AD1021" t="str">
        <f>INDEX(RRUFF_LESS_COLUMNS!G:G, MATCH($O1021,RRUFF_LESS_COLUMNS!$A:$A))</f>
        <v>chalcopyrite</v>
      </c>
    </row>
    <row r="1022" spans="1:30" x14ac:dyDescent="0.2">
      <c r="A1022" s="2" t="s">
        <v>30056</v>
      </c>
      <c r="B1022" s="2"/>
      <c r="C1022" s="2" t="s">
        <v>30062</v>
      </c>
      <c r="D1022" s="2">
        <v>1703</v>
      </c>
      <c r="E1022" s="2">
        <v>1697</v>
      </c>
      <c r="F1022" s="3">
        <v>10308</v>
      </c>
      <c r="G1022" s="1" t="s">
        <v>30563</v>
      </c>
      <c r="H1022" s="2" t="s">
        <v>30549</v>
      </c>
      <c r="I1022" s="3">
        <v>10308</v>
      </c>
      <c r="J1022" s="2" t="s">
        <v>30563</v>
      </c>
      <c r="K1022" s="3" t="s">
        <v>30564</v>
      </c>
      <c r="L1022" s="3" t="s">
        <v>30564</v>
      </c>
      <c r="M1022" s="2" t="s">
        <v>30565</v>
      </c>
      <c r="N1022" s="2" t="s">
        <v>30565</v>
      </c>
      <c r="O1022" s="2" t="s">
        <v>6359</v>
      </c>
      <c r="P1022" s="2">
        <v>1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 t="s">
        <v>30085</v>
      </c>
      <c r="X1022" t="str">
        <f>INDEX(RRUFF_LESS_COLUMNS!A:A, MATCH($O1022,RRUFF_LESS_COLUMNS!$A:$A))</f>
        <v>Cobaltite</v>
      </c>
      <c r="Y1022" t="str">
        <f>INDEX(RRUFF_LESS_COLUMNS!B:B, MATCH($O1022,RRUFF_LESS_COLUMNS!$A:$A))</f>
        <v>CoAsS</v>
      </c>
      <c r="Z1022" t="str">
        <f>INDEX(RRUFF_LESS_COLUMNS!C:C, MATCH($O1022,RRUFF_LESS_COLUMNS!$A:$A))</f>
        <v>CoAsS</v>
      </c>
      <c r="AA1022" t="str">
        <f>INDEX(RRUFF_LESS_COLUMNS!D:D, MATCH($O1022,RRUFF_LESS_COLUMNS!$A:$A))</f>
        <v>Co As S</v>
      </c>
      <c r="AB1022" t="str">
        <f>INDEX(RRUFF_LESS_COLUMNS!E:E, MATCH($O1022,RRUFF_LESS_COLUMNS!$A:$A))</f>
        <v>unknown</v>
      </c>
      <c r="AC1022" t="str">
        <f>INDEX(RRUFF_LESS_COLUMNS!F:F, MATCH($O1022,RRUFF_LESS_COLUMNS!$A:$A))</f>
        <v>Cobaltite</v>
      </c>
      <c r="AD1022" t="str">
        <f>INDEX(RRUFF_LESS_COLUMNS!G:G, MATCH($O1022,RRUFF_LESS_COLUMNS!$A:$A))</f>
        <v>cobaltite</v>
      </c>
    </row>
    <row r="1023" spans="1:30" x14ac:dyDescent="0.2">
      <c r="A1023" s="2" t="s">
        <v>30056</v>
      </c>
      <c r="B1023" s="2"/>
      <c r="C1023" s="2" t="s">
        <v>30062</v>
      </c>
      <c r="D1023" s="2">
        <v>1703</v>
      </c>
      <c r="E1023" s="2">
        <v>1697</v>
      </c>
      <c r="F1023" s="3">
        <v>10308</v>
      </c>
      <c r="G1023" s="1" t="s">
        <v>30563</v>
      </c>
      <c r="H1023" s="2" t="s">
        <v>30549</v>
      </c>
      <c r="I1023" s="3">
        <v>10308</v>
      </c>
      <c r="J1023" s="2" t="s">
        <v>30563</v>
      </c>
      <c r="K1023" s="3" t="s">
        <v>30564</v>
      </c>
      <c r="L1023" s="3" t="s">
        <v>30564</v>
      </c>
      <c r="M1023" s="2" t="s">
        <v>30565</v>
      </c>
      <c r="N1023" s="2" t="s">
        <v>30565</v>
      </c>
      <c r="O1023" s="2" t="s">
        <v>6721</v>
      </c>
      <c r="P1023" s="2">
        <v>1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 t="s">
        <v>30085</v>
      </c>
      <c r="X1023" t="str">
        <f>INDEX(RRUFF_LESS_COLUMNS!A:A, MATCH($O1023,RRUFF_LESS_COLUMNS!$A:$A))</f>
        <v>Costibite</v>
      </c>
      <c r="Y1023" t="str">
        <f>INDEX(RRUFF_LESS_COLUMNS!B:B, MATCH($O1023,RRUFF_LESS_COLUMNS!$A:$A))</f>
        <v>CoSbS</v>
      </c>
      <c r="Z1023" t="str">
        <f>INDEX(RRUFF_LESS_COLUMNS!C:C, MATCH($O1023,RRUFF_LESS_COLUMNS!$A:$A))</f>
        <v>CoSbS</v>
      </c>
      <c r="AA1023" t="str">
        <f>INDEX(RRUFF_LESS_COLUMNS!D:D, MATCH($O1023,RRUFF_LESS_COLUMNS!$A:$A))</f>
        <v>Co Sb S</v>
      </c>
      <c r="AB1023" t="str">
        <f>INDEX(RRUFF_LESS_COLUMNS!E:E, MATCH($O1023,RRUFF_LESS_COLUMNS!$A:$A))</f>
        <v>Australia</v>
      </c>
      <c r="AC1023" t="str">
        <f>INDEX(RRUFF_LESS_COLUMNS!F:F, MATCH($O1023,RRUFF_LESS_COLUMNS!$A:$A))</f>
        <v>LÃ¶llingite</v>
      </c>
      <c r="AD1023" t="str">
        <f>INDEX(RRUFF_LESS_COLUMNS!G:G, MATCH($O1023,RRUFF_LESS_COLUMNS!$A:$A))</f>
        <v>Marcasite-LÃ¶llingite-LÃ¶llingite subgroup</v>
      </c>
    </row>
    <row r="1024" spans="1:30" x14ac:dyDescent="0.2">
      <c r="A1024" s="2" t="s">
        <v>30056</v>
      </c>
      <c r="B1024" s="2"/>
      <c r="C1024" s="2" t="s">
        <v>30062</v>
      </c>
      <c r="D1024" s="2">
        <v>1703</v>
      </c>
      <c r="E1024" s="2">
        <v>1697</v>
      </c>
      <c r="F1024" s="3">
        <v>10308</v>
      </c>
      <c r="G1024" s="1" t="s">
        <v>30563</v>
      </c>
      <c r="H1024" s="2" t="s">
        <v>30549</v>
      </c>
      <c r="I1024" s="3">
        <v>10308</v>
      </c>
      <c r="J1024" s="2" t="s">
        <v>30563</v>
      </c>
      <c r="K1024" s="3" t="s">
        <v>30564</v>
      </c>
      <c r="L1024" s="3" t="s">
        <v>30564</v>
      </c>
      <c r="M1024" s="2" t="s">
        <v>30565</v>
      </c>
      <c r="N1024" s="2" t="s">
        <v>30565</v>
      </c>
      <c r="O1024" s="2" t="s">
        <v>6743</v>
      </c>
      <c r="P1024" s="2">
        <v>1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 t="s">
        <v>30085</v>
      </c>
      <c r="X1024" t="str">
        <f>INDEX(RRUFF_LESS_COLUMNS!A:A, MATCH($O1024,RRUFF_LESS_COLUMNS!$A:$A))</f>
        <v>Covellite</v>
      </c>
      <c r="Y1024" t="str">
        <f>INDEX(RRUFF_LESS_COLUMNS!B:B, MATCH($O1024,RRUFF_LESS_COLUMNS!$A:$A))</f>
        <v>Cu&lt;sup&gt;1+&lt;/sup&gt;S</v>
      </c>
      <c r="Z1024" t="str">
        <f>INDEX(RRUFF_LESS_COLUMNS!C:C, MATCH($O1024,RRUFF_LESS_COLUMNS!$A:$A))</f>
        <v>Cu^1+^S</v>
      </c>
      <c r="AA1024" t="str">
        <f>INDEX(RRUFF_LESS_COLUMNS!D:D, MATCH($O1024,RRUFF_LESS_COLUMNS!$A:$A))</f>
        <v>Cu S</v>
      </c>
      <c r="AB1024" t="str">
        <f>INDEX(RRUFF_LESS_COLUMNS!E:E, MATCH($O1024,RRUFF_LESS_COLUMNS!$A:$A))</f>
        <v>Italy</v>
      </c>
      <c r="AC1024" t="str">
        <f>INDEX(RRUFF_LESS_COLUMNS!F:F, MATCH($O1024,RRUFF_LESS_COLUMNS!$A:$A))</f>
        <v>Â </v>
      </c>
      <c r="AD1024" t="str">
        <f>INDEX(RRUFF_LESS_COLUMNS!G:G, MATCH($O1024,RRUFF_LESS_COLUMNS!$A:$A))</f>
        <v>Â </v>
      </c>
    </row>
    <row r="1025" spans="1:30" x14ac:dyDescent="0.2">
      <c r="A1025" s="2" t="s">
        <v>30056</v>
      </c>
      <c r="B1025" s="2"/>
      <c r="C1025" s="2" t="s">
        <v>30062</v>
      </c>
      <c r="D1025" s="2">
        <v>1703</v>
      </c>
      <c r="E1025" s="2">
        <v>1697</v>
      </c>
      <c r="F1025" s="3">
        <v>10308</v>
      </c>
      <c r="G1025" s="1" t="s">
        <v>30563</v>
      </c>
      <c r="H1025" s="2" t="s">
        <v>30549</v>
      </c>
      <c r="I1025" s="3">
        <v>10308</v>
      </c>
      <c r="J1025" s="2" t="s">
        <v>30563</v>
      </c>
      <c r="K1025" s="3" t="s">
        <v>30564</v>
      </c>
      <c r="L1025" s="3" t="s">
        <v>30564</v>
      </c>
      <c r="M1025" s="2" t="s">
        <v>30565</v>
      </c>
      <c r="N1025" s="2" t="s">
        <v>30565</v>
      </c>
      <c r="O1025" s="2" t="s">
        <v>10560</v>
      </c>
      <c r="P1025" s="2">
        <v>1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 t="s">
        <v>30085</v>
      </c>
      <c r="X1025" t="str">
        <f>INDEX(RRUFF_LESS_COLUMNS!A:A, MATCH($O1025,RRUFF_LESS_COLUMNS!$A:$A))</f>
        <v>Galena</v>
      </c>
      <c r="Y1025" t="str">
        <f>INDEX(RRUFF_LESS_COLUMNS!B:B, MATCH($O1025,RRUFF_LESS_COLUMNS!$A:$A))</f>
        <v>Pb&lt;sup&gt;2+&lt;/sup&gt;S&lt;sup&gt;2-&lt;/sup&gt;</v>
      </c>
      <c r="Z1025" t="str">
        <f>INDEX(RRUFF_LESS_COLUMNS!C:C, MATCH($O1025,RRUFF_LESS_COLUMNS!$A:$A))</f>
        <v>Pb^2+^S^2-^</v>
      </c>
      <c r="AA1025" t="str">
        <f>INDEX(RRUFF_LESS_COLUMNS!D:D, MATCH($O1025,RRUFF_LESS_COLUMNS!$A:$A))</f>
        <v>Pb S</v>
      </c>
      <c r="AB1025" t="str">
        <f>INDEX(RRUFF_LESS_COLUMNS!E:E, MATCH($O1025,RRUFF_LESS_COLUMNS!$A:$A))</f>
        <v>unknown</v>
      </c>
      <c r="AC1025" t="str">
        <f>INDEX(RRUFF_LESS_COLUMNS!F:F, MATCH($O1025,RRUFF_LESS_COLUMNS!$A:$A))</f>
        <v>Rocksalt</v>
      </c>
      <c r="AD1025" t="str">
        <f>INDEX(RRUFF_LESS_COLUMNS!G:G, MATCH($O1025,RRUFF_LESS_COLUMNS!$A:$A))</f>
        <v>galena</v>
      </c>
    </row>
    <row r="1026" spans="1:30" x14ac:dyDescent="0.2">
      <c r="A1026" s="2" t="s">
        <v>30056</v>
      </c>
      <c r="B1026" s="2"/>
      <c r="C1026" s="2" t="s">
        <v>30062</v>
      </c>
      <c r="D1026" s="2">
        <v>1703</v>
      </c>
      <c r="E1026" s="2">
        <v>1697</v>
      </c>
      <c r="F1026" s="3">
        <v>10308</v>
      </c>
      <c r="G1026" s="1" t="s">
        <v>30563</v>
      </c>
      <c r="H1026" s="2" t="s">
        <v>30549</v>
      </c>
      <c r="I1026" s="3">
        <v>10308</v>
      </c>
      <c r="J1026" s="2" t="s">
        <v>30563</v>
      </c>
      <c r="K1026" s="3" t="s">
        <v>30564</v>
      </c>
      <c r="L1026" s="3" t="s">
        <v>30564</v>
      </c>
      <c r="M1026" s="2" t="s">
        <v>30565</v>
      </c>
      <c r="N1026" s="2" t="s">
        <v>30565</v>
      </c>
      <c r="O1026" s="2" t="s">
        <v>13845</v>
      </c>
      <c r="P1026" s="2">
        <v>1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 t="s">
        <v>30085</v>
      </c>
      <c r="X1026" t="str">
        <f>INDEX(RRUFF_LESS_COLUMNS!A:A, MATCH($O1026,RRUFF_LESS_COLUMNS!$A:$A))</f>
        <v>Jamesonite</v>
      </c>
      <c r="Y1026" t="str">
        <f>INDEX(RRUFF_LESS_COLUMNS!B:B, MATCH($O1026,RRUFF_LESS_COLUMNS!$A:$A))</f>
        <v>Pb&lt;sup&gt;2+&lt;/sup&gt;&lt;sub&gt;4&lt;/sub&gt;Fe&lt;sup&gt;2+&lt;/sup&gt;Sb&lt;sup&gt;3+&lt;/sup&gt;&lt;sub&gt;6&lt;/sub&gt;S&lt;sup&gt;2-&lt;/sup&gt;&lt;sub&gt;14&lt;/sub&gt;</v>
      </c>
      <c r="Z1026" t="str">
        <f>INDEX(RRUFF_LESS_COLUMNS!C:C, MATCH($O1026,RRUFF_LESS_COLUMNS!$A:$A))</f>
        <v>Pb^2+^_4_Fe^2+^Sb^3+^_6_S^2-^_14_</v>
      </c>
      <c r="AA1026" t="str">
        <f>INDEX(RRUFF_LESS_COLUMNS!D:D, MATCH($O1026,RRUFF_LESS_COLUMNS!$A:$A))</f>
        <v>Pb Fe Sb S</v>
      </c>
      <c r="AB1026" t="str">
        <f>INDEX(RRUFF_LESS_COLUMNS!E:E, MATCH($O1026,RRUFF_LESS_COLUMNS!$A:$A))</f>
        <v>United Kingdom</v>
      </c>
      <c r="AC1026" t="str">
        <f>INDEX(RRUFF_LESS_COLUMNS!F:F, MATCH($O1026,RRUFF_LESS_COLUMNS!$A:$A))</f>
        <v>Â </v>
      </c>
      <c r="AD1026" t="str">
        <f>INDEX(RRUFF_LESS_COLUMNS!G:G, MATCH($O1026,RRUFF_LESS_COLUMNS!$A:$A))</f>
        <v>Â </v>
      </c>
    </row>
    <row r="1027" spans="1:30" x14ac:dyDescent="0.2">
      <c r="A1027" s="2" t="s">
        <v>30056</v>
      </c>
      <c r="B1027" s="2"/>
      <c r="C1027" s="2" t="s">
        <v>30062</v>
      </c>
      <c r="D1027" s="2">
        <v>1703</v>
      </c>
      <c r="E1027" s="2">
        <v>1697</v>
      </c>
      <c r="F1027" s="3">
        <v>10308</v>
      </c>
      <c r="G1027" s="1" t="s">
        <v>30563</v>
      </c>
      <c r="H1027" s="2" t="s">
        <v>30549</v>
      </c>
      <c r="I1027" s="3">
        <v>10308</v>
      </c>
      <c r="J1027" s="2" t="s">
        <v>30563</v>
      </c>
      <c r="K1027" s="3" t="s">
        <v>30564</v>
      </c>
      <c r="L1027" s="3" t="s">
        <v>30564</v>
      </c>
      <c r="M1027" s="2" t="s">
        <v>30565</v>
      </c>
      <c r="N1027" s="2" t="s">
        <v>30565</v>
      </c>
      <c r="O1027" s="2" t="s">
        <v>9466</v>
      </c>
      <c r="P1027" s="2">
        <v>1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 t="s">
        <v>30085</v>
      </c>
      <c r="X1027" t="str">
        <f>INDEX(RRUFF_LESS_COLUMNS!A:A, MATCH($O1027,RRUFF_LESS_COLUMNS!$A:$A))</f>
        <v>Marcasite</v>
      </c>
      <c r="Y1027" t="str">
        <f>INDEX(RRUFF_LESS_COLUMNS!B:B, MATCH($O1027,RRUFF_LESS_COLUMNS!$A:$A))</f>
        <v>FeS&lt;sub&gt;2&lt;/sub&gt;</v>
      </c>
      <c r="Z1027" t="str">
        <f>INDEX(RRUFF_LESS_COLUMNS!C:C, MATCH($O1027,RRUFF_LESS_COLUMNS!$A:$A))</f>
        <v>FeS_2_</v>
      </c>
      <c r="AA1027" t="str">
        <f>INDEX(RRUFF_LESS_COLUMNS!D:D, MATCH($O1027,RRUFF_LESS_COLUMNS!$A:$A))</f>
        <v>Fe S</v>
      </c>
      <c r="AB1027" t="str">
        <f>INDEX(RRUFF_LESS_COLUMNS!E:E, MATCH($O1027,RRUFF_LESS_COLUMNS!$A:$A))</f>
        <v>unknown</v>
      </c>
      <c r="AC1027" t="str">
        <f>INDEX(RRUFF_LESS_COLUMNS!F:F, MATCH($O1027,RRUFF_LESS_COLUMNS!$A:$A))</f>
        <v>Marcasite</v>
      </c>
      <c r="AD1027" t="str">
        <f>INDEX(RRUFF_LESS_COLUMNS!G:G, MATCH($O1027,RRUFF_LESS_COLUMNS!$A:$A))</f>
        <v>Marcasite-LÃ¶llingite-marcasite subgroup</v>
      </c>
    </row>
    <row r="1028" spans="1:30" x14ac:dyDescent="0.2">
      <c r="A1028" s="2" t="s">
        <v>30056</v>
      </c>
      <c r="B1028" s="2"/>
      <c r="C1028" s="2" t="s">
        <v>30062</v>
      </c>
      <c r="D1028" s="2">
        <v>1703</v>
      </c>
      <c r="E1028" s="2">
        <v>1697</v>
      </c>
      <c r="F1028" s="3">
        <v>10308</v>
      </c>
      <c r="G1028" s="1" t="s">
        <v>30563</v>
      </c>
      <c r="H1028" s="2" t="s">
        <v>30549</v>
      </c>
      <c r="I1028" s="3">
        <v>10308</v>
      </c>
      <c r="J1028" s="2" t="s">
        <v>30563</v>
      </c>
      <c r="K1028" s="3" t="s">
        <v>30564</v>
      </c>
      <c r="L1028" s="3" t="s">
        <v>30564</v>
      </c>
      <c r="M1028" s="2" t="s">
        <v>30565</v>
      </c>
      <c r="N1028" s="2" t="s">
        <v>30565</v>
      </c>
      <c r="O1028" s="2" t="s">
        <v>21063</v>
      </c>
      <c r="P1028" s="2">
        <v>1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 t="s">
        <v>30085</v>
      </c>
      <c r="X1028" t="str">
        <f>INDEX(RRUFF_LESS_COLUMNS!A:A, MATCH($O1028,RRUFF_LESS_COLUMNS!$A:$A))</f>
        <v>Paracostibite</v>
      </c>
      <c r="Y1028" t="str">
        <f>INDEX(RRUFF_LESS_COLUMNS!B:B, MATCH($O1028,RRUFF_LESS_COLUMNS!$A:$A))</f>
        <v>CoSbS</v>
      </c>
      <c r="Z1028" t="str">
        <f>INDEX(RRUFF_LESS_COLUMNS!C:C, MATCH($O1028,RRUFF_LESS_COLUMNS!$A:$A))</f>
        <v>CoSbS</v>
      </c>
      <c r="AA1028" t="str">
        <f>INDEX(RRUFF_LESS_COLUMNS!D:D, MATCH($O1028,RRUFF_LESS_COLUMNS!$A:$A))</f>
        <v>Co Sb S</v>
      </c>
      <c r="AB1028" t="str">
        <f>INDEX(RRUFF_LESS_COLUMNS!E:E, MATCH($O1028,RRUFF_LESS_COLUMNS!$A:$A))</f>
        <v>Canada</v>
      </c>
      <c r="AC1028" t="str">
        <f>INDEX(RRUFF_LESS_COLUMNS!F:F, MATCH($O1028,RRUFF_LESS_COLUMNS!$A:$A))</f>
        <v>LÃ¶llingite</v>
      </c>
      <c r="AD1028" t="str">
        <f>INDEX(RRUFF_LESS_COLUMNS!G:G, MATCH($O1028,RRUFF_LESS_COLUMNS!$A:$A))</f>
        <v>Â </v>
      </c>
    </row>
    <row r="1029" spans="1:30" x14ac:dyDescent="0.2">
      <c r="A1029" s="2" t="s">
        <v>30056</v>
      </c>
      <c r="B1029" s="2"/>
      <c r="C1029" s="2" t="s">
        <v>30062</v>
      </c>
      <c r="D1029" s="2">
        <v>1703</v>
      </c>
      <c r="E1029" s="2">
        <v>1697</v>
      </c>
      <c r="F1029" s="3">
        <v>10308</v>
      </c>
      <c r="G1029" s="1" t="s">
        <v>30563</v>
      </c>
      <c r="H1029" s="2" t="s">
        <v>30549</v>
      </c>
      <c r="I1029" s="3">
        <v>10308</v>
      </c>
      <c r="J1029" s="2" t="s">
        <v>30563</v>
      </c>
      <c r="K1029" s="3" t="s">
        <v>30564</v>
      </c>
      <c r="L1029" s="3" t="s">
        <v>30564</v>
      </c>
      <c r="M1029" s="2" t="s">
        <v>30565</v>
      </c>
      <c r="N1029" s="2" t="s">
        <v>30565</v>
      </c>
      <c r="O1029" s="2" t="s">
        <v>22820</v>
      </c>
      <c r="P1029" s="2">
        <v>1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 t="s">
        <v>30085</v>
      </c>
      <c r="X1029" t="str">
        <f>INDEX(RRUFF_LESS_COLUMNS!A:A, MATCH($O1029,RRUFF_LESS_COLUMNS!$A:$A))</f>
        <v>Pyrargyrite</v>
      </c>
      <c r="Y1029" t="str">
        <f>INDEX(RRUFF_LESS_COLUMNS!B:B, MATCH($O1029,RRUFF_LESS_COLUMNS!$A:$A))</f>
        <v>Ag&lt;sub&gt;3&lt;/sub&gt;SbS&lt;sub&gt;3&lt;/sub&gt;</v>
      </c>
      <c r="Z1029" t="str">
        <f>INDEX(RRUFF_LESS_COLUMNS!C:C, MATCH($O1029,RRUFF_LESS_COLUMNS!$A:$A))</f>
        <v>Ag_3_SbS_3_</v>
      </c>
      <c r="AA1029" t="str">
        <f>INDEX(RRUFF_LESS_COLUMNS!D:D, MATCH($O1029,RRUFF_LESS_COLUMNS!$A:$A))</f>
        <v>Ag Sb S</v>
      </c>
      <c r="AB1029" t="str">
        <f>INDEX(RRUFF_LESS_COLUMNS!E:E, MATCH($O1029,RRUFF_LESS_COLUMNS!$A:$A))</f>
        <v>unknown</v>
      </c>
      <c r="AC1029" t="str">
        <f>INDEX(RRUFF_LESS_COLUMNS!F:F, MATCH($O1029,RRUFF_LESS_COLUMNS!$A:$A))</f>
        <v>Â </v>
      </c>
      <c r="AD1029" t="str">
        <f>INDEX(RRUFF_LESS_COLUMNS!G:G, MATCH($O1029,RRUFF_LESS_COLUMNS!$A:$A))</f>
        <v>Â </v>
      </c>
    </row>
    <row r="1030" spans="1:30" x14ac:dyDescent="0.2">
      <c r="A1030" s="2" t="s">
        <v>30056</v>
      </c>
      <c r="B1030" s="2"/>
      <c r="C1030" s="2" t="s">
        <v>30062</v>
      </c>
      <c r="D1030" s="2">
        <v>1703</v>
      </c>
      <c r="E1030" s="2">
        <v>1697</v>
      </c>
      <c r="F1030" s="3">
        <v>10308</v>
      </c>
      <c r="G1030" s="1" t="s">
        <v>30563</v>
      </c>
      <c r="H1030" s="2" t="s">
        <v>30549</v>
      </c>
      <c r="I1030" s="3">
        <v>10308</v>
      </c>
      <c r="J1030" s="2" t="s">
        <v>30563</v>
      </c>
      <c r="K1030" s="3" t="s">
        <v>30564</v>
      </c>
      <c r="L1030" s="3" t="s">
        <v>30564</v>
      </c>
      <c r="M1030" s="2" t="s">
        <v>30565</v>
      </c>
      <c r="N1030" s="2" t="s">
        <v>30565</v>
      </c>
      <c r="O1030" s="2" t="s">
        <v>2238</v>
      </c>
      <c r="P1030" s="2">
        <v>1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 t="s">
        <v>30085</v>
      </c>
      <c r="X1030" t="str">
        <f>INDEX(RRUFF_LESS_COLUMNS!A:A, MATCH($O1030,RRUFF_LESS_COLUMNS!$A:$A))</f>
        <v>Pyrite</v>
      </c>
      <c r="Y1030" t="str">
        <f>INDEX(RRUFF_LESS_COLUMNS!B:B, MATCH($O1030,RRUFF_LESS_COLUMNS!$A:$A))</f>
        <v>FeS&lt;sub&gt;2&lt;/sub&gt;</v>
      </c>
      <c r="Z1030" t="str">
        <f>INDEX(RRUFF_LESS_COLUMNS!C:C, MATCH($O1030,RRUFF_LESS_COLUMNS!$A:$A))</f>
        <v>FeS_2_</v>
      </c>
      <c r="AA1030" t="str">
        <f>INDEX(RRUFF_LESS_COLUMNS!D:D, MATCH($O1030,RRUFF_LESS_COLUMNS!$A:$A))</f>
        <v>Fe S</v>
      </c>
      <c r="AB1030" t="str">
        <f>INDEX(RRUFF_LESS_COLUMNS!E:E, MATCH($O1030,RRUFF_LESS_COLUMNS!$A:$A))</f>
        <v>unknown</v>
      </c>
      <c r="AC1030" t="str">
        <f>INDEX(RRUFF_LESS_COLUMNS!F:F, MATCH($O1030,RRUFF_LESS_COLUMNS!$A:$A))</f>
        <v>Pyrite</v>
      </c>
      <c r="AD1030" t="str">
        <f>INDEX(RRUFF_LESS_COLUMNS!G:G, MATCH($O1030,RRUFF_LESS_COLUMNS!$A:$A))</f>
        <v>pyrite</v>
      </c>
    </row>
    <row r="1031" spans="1:30" x14ac:dyDescent="0.2">
      <c r="A1031" s="2" t="s">
        <v>30056</v>
      </c>
      <c r="B1031" s="2"/>
      <c r="C1031" s="2" t="s">
        <v>30062</v>
      </c>
      <c r="D1031" s="2">
        <v>1703</v>
      </c>
      <c r="E1031" s="2">
        <v>1697</v>
      </c>
      <c r="F1031" s="3">
        <v>10308</v>
      </c>
      <c r="G1031" s="1" t="s">
        <v>30563</v>
      </c>
      <c r="H1031" s="2" t="s">
        <v>30549</v>
      </c>
      <c r="I1031" s="3">
        <v>10308</v>
      </c>
      <c r="J1031" s="2" t="s">
        <v>30563</v>
      </c>
      <c r="K1031" s="3" t="s">
        <v>30564</v>
      </c>
      <c r="L1031" s="3" t="s">
        <v>30564</v>
      </c>
      <c r="M1031" s="2" t="s">
        <v>30565</v>
      </c>
      <c r="N1031" s="2" t="s">
        <v>30565</v>
      </c>
      <c r="O1031" s="2" t="s">
        <v>22880</v>
      </c>
      <c r="P1031" s="2">
        <v>1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 t="s">
        <v>30085</v>
      </c>
      <c r="X1031" t="str">
        <f>INDEX(RRUFF_LESS_COLUMNS!A:A, MATCH($O1031,RRUFF_LESS_COLUMNS!$A:$A))</f>
        <v>Pyrostilpnite</v>
      </c>
      <c r="Y1031" t="str">
        <f>INDEX(RRUFF_LESS_COLUMNS!B:B, MATCH($O1031,RRUFF_LESS_COLUMNS!$A:$A))</f>
        <v>Ag&lt;sub&gt;3&lt;/sub&gt;SbS&lt;sub&gt;3&lt;/sub&gt;</v>
      </c>
      <c r="Z1031" t="str">
        <f>INDEX(RRUFF_LESS_COLUMNS!C:C, MATCH($O1031,RRUFF_LESS_COLUMNS!$A:$A))</f>
        <v>Ag_3_SbS_3_</v>
      </c>
      <c r="AA1031" t="str">
        <f>INDEX(RRUFF_LESS_COLUMNS!D:D, MATCH($O1031,RRUFF_LESS_COLUMNS!$A:$A))</f>
        <v>Ag Sb S</v>
      </c>
      <c r="AB1031" t="str">
        <f>INDEX(RRUFF_LESS_COLUMNS!E:E, MATCH($O1031,RRUFF_LESS_COLUMNS!$A:$A))</f>
        <v>Germany</v>
      </c>
      <c r="AC1031" t="str">
        <f>INDEX(RRUFF_LESS_COLUMNS!F:F, MATCH($O1031,RRUFF_LESS_COLUMNS!$A:$A))</f>
        <v>Xanthoconite</v>
      </c>
      <c r="AD1031" t="str">
        <f>INDEX(RRUFF_LESS_COLUMNS!G:G, MATCH($O1031,RRUFF_LESS_COLUMNS!$A:$A))</f>
        <v>Â </v>
      </c>
    </row>
    <row r="1032" spans="1:30" x14ac:dyDescent="0.2">
      <c r="A1032" s="2" t="s">
        <v>30056</v>
      </c>
      <c r="B1032" s="2"/>
      <c r="C1032" s="2" t="s">
        <v>30062</v>
      </c>
      <c r="D1032" s="2">
        <v>1703</v>
      </c>
      <c r="E1032" s="2">
        <v>1697</v>
      </c>
      <c r="F1032" s="3">
        <v>10308</v>
      </c>
      <c r="G1032" s="1" t="s">
        <v>30563</v>
      </c>
      <c r="H1032" s="2" t="s">
        <v>30549</v>
      </c>
      <c r="I1032" s="3">
        <v>10308</v>
      </c>
      <c r="J1032" s="2" t="s">
        <v>30563</v>
      </c>
      <c r="K1032" s="3" t="s">
        <v>30564</v>
      </c>
      <c r="L1032" s="3" t="s">
        <v>30564</v>
      </c>
      <c r="M1032" s="2" t="s">
        <v>30565</v>
      </c>
      <c r="N1032" s="2" t="s">
        <v>30565</v>
      </c>
      <c r="O1032" s="2" t="s">
        <v>2653</v>
      </c>
      <c r="P1032" s="2">
        <v>1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 t="s">
        <v>30085</v>
      </c>
      <c r="X1032" t="str">
        <f>INDEX(RRUFF_LESS_COLUMNS!A:A, MATCH($O1032,RRUFF_LESS_COLUMNS!$A:$A))</f>
        <v>Sphalerite</v>
      </c>
      <c r="Y1032" t="str">
        <f>INDEX(RRUFF_LESS_COLUMNS!B:B, MATCH($O1032,RRUFF_LESS_COLUMNS!$A:$A))</f>
        <v>ZnS</v>
      </c>
      <c r="Z1032" t="str">
        <f>INDEX(RRUFF_LESS_COLUMNS!C:C, MATCH($O1032,RRUFF_LESS_COLUMNS!$A:$A))</f>
        <v>ZnS</v>
      </c>
      <c r="AA1032" t="str">
        <f>INDEX(RRUFF_LESS_COLUMNS!D:D, MATCH($O1032,RRUFF_LESS_COLUMNS!$A:$A))</f>
        <v>Zn S</v>
      </c>
      <c r="AB1032" t="str">
        <f>INDEX(RRUFF_LESS_COLUMNS!E:E, MATCH($O1032,RRUFF_LESS_COLUMNS!$A:$A))</f>
        <v>unknown</v>
      </c>
      <c r="AC1032" t="str">
        <f>INDEX(RRUFF_LESS_COLUMNS!F:F, MATCH($O1032,RRUFF_LESS_COLUMNS!$A:$A))</f>
        <v>Sphalerite</v>
      </c>
      <c r="AD1032" t="str">
        <f>INDEX(RRUFF_LESS_COLUMNS!G:G, MATCH($O1032,RRUFF_LESS_COLUMNS!$A:$A))</f>
        <v>sphalerite</v>
      </c>
    </row>
    <row r="1033" spans="1:30" x14ac:dyDescent="0.2">
      <c r="A1033" s="2" t="s">
        <v>30056</v>
      </c>
      <c r="B1033" s="2"/>
      <c r="C1033" s="2" t="s">
        <v>30062</v>
      </c>
      <c r="D1033" s="2">
        <v>1703</v>
      </c>
      <c r="E1033" s="2">
        <v>1697</v>
      </c>
      <c r="F1033" s="3">
        <v>10308</v>
      </c>
      <c r="G1033" s="1" t="s">
        <v>30563</v>
      </c>
      <c r="H1033" s="2" t="s">
        <v>30549</v>
      </c>
      <c r="I1033" s="3">
        <v>10308</v>
      </c>
      <c r="J1033" s="2" t="s">
        <v>30563</v>
      </c>
      <c r="K1033" s="3" t="s">
        <v>30564</v>
      </c>
      <c r="L1033" s="3" t="s">
        <v>30564</v>
      </c>
      <c r="M1033" s="2" t="s">
        <v>30565</v>
      </c>
      <c r="N1033" s="2" t="s">
        <v>30565</v>
      </c>
      <c r="O1033" s="2" t="s">
        <v>25586</v>
      </c>
      <c r="P1033" s="2">
        <v>1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 t="s">
        <v>30085</v>
      </c>
      <c r="X1033" t="str">
        <f>INDEX(RRUFF_LESS_COLUMNS!A:A, MATCH($O1033,RRUFF_LESS_COLUMNS!$A:$A))</f>
        <v>Stephanite</v>
      </c>
      <c r="Y1033" t="str">
        <f>INDEX(RRUFF_LESS_COLUMNS!B:B, MATCH($O1033,RRUFF_LESS_COLUMNS!$A:$A))</f>
        <v>Ag&lt;sub&gt;5&lt;/sub&gt;SbS&lt;sub&gt;4&lt;/sub&gt;</v>
      </c>
      <c r="Z1033" t="str">
        <f>INDEX(RRUFF_LESS_COLUMNS!C:C, MATCH($O1033,RRUFF_LESS_COLUMNS!$A:$A))</f>
        <v>Ag_5_SbS_4_</v>
      </c>
      <c r="AA1033" t="str">
        <f>INDEX(RRUFF_LESS_COLUMNS!D:D, MATCH($O1033,RRUFF_LESS_COLUMNS!$A:$A))</f>
        <v>Ag Sb S</v>
      </c>
      <c r="AB1033" t="str">
        <f>INDEX(RRUFF_LESS_COLUMNS!E:E, MATCH($O1033,RRUFF_LESS_COLUMNS!$A:$A))</f>
        <v>Germany</v>
      </c>
      <c r="AC1033" t="str">
        <f>INDEX(RRUFF_LESS_COLUMNS!F:F, MATCH($O1033,RRUFF_LESS_COLUMNS!$A:$A))</f>
        <v>Â </v>
      </c>
      <c r="AD1033" t="str">
        <f>INDEX(RRUFF_LESS_COLUMNS!G:G, MATCH($O1033,RRUFF_LESS_COLUMNS!$A:$A))</f>
        <v>Â </v>
      </c>
    </row>
    <row r="1034" spans="1:30" x14ac:dyDescent="0.2">
      <c r="A1034" s="2" t="s">
        <v>30056</v>
      </c>
      <c r="B1034" s="2"/>
      <c r="C1034" s="2" t="s">
        <v>30062</v>
      </c>
      <c r="D1034" s="2">
        <v>1703</v>
      </c>
      <c r="E1034" s="2">
        <v>1697</v>
      </c>
      <c r="F1034" s="3">
        <v>10308</v>
      </c>
      <c r="G1034" s="1" t="s">
        <v>30563</v>
      </c>
      <c r="H1034" s="2" t="s">
        <v>30549</v>
      </c>
      <c r="I1034" s="3">
        <v>10308</v>
      </c>
      <c r="J1034" s="2" t="s">
        <v>30563</v>
      </c>
      <c r="K1034" s="3" t="s">
        <v>30564</v>
      </c>
      <c r="L1034" s="3" t="s">
        <v>30564</v>
      </c>
      <c r="M1034" s="2" t="s">
        <v>30565</v>
      </c>
      <c r="N1034" s="2" t="s">
        <v>30565</v>
      </c>
      <c r="O1034" s="2" t="s">
        <v>1413</v>
      </c>
      <c r="P1034" s="2">
        <v>1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 t="s">
        <v>30085</v>
      </c>
      <c r="X1034" t="str">
        <f>INDEX(RRUFF_LESS_COLUMNS!A:A, MATCH($O1034,RRUFF_LESS_COLUMNS!$A:$A))</f>
        <v>Stibnite</v>
      </c>
      <c r="Y1034" t="str">
        <f>INDEX(RRUFF_LESS_COLUMNS!B:B, MATCH($O1034,RRUFF_LESS_COLUMNS!$A:$A))</f>
        <v>Sb&lt;sub&gt;2&lt;/sub&gt;S&lt;sub&gt;3&lt;/sub&gt;</v>
      </c>
      <c r="Z1034" t="str">
        <f>INDEX(RRUFF_LESS_COLUMNS!C:C, MATCH($O1034,RRUFF_LESS_COLUMNS!$A:$A))</f>
        <v>Sb_2_S_3_</v>
      </c>
      <c r="AA1034" t="str">
        <f>INDEX(RRUFF_LESS_COLUMNS!D:D, MATCH($O1034,RRUFF_LESS_COLUMNS!$A:$A))</f>
        <v>Sb S</v>
      </c>
      <c r="AB1034" t="str">
        <f>INDEX(RRUFF_LESS_COLUMNS!E:E, MATCH($O1034,RRUFF_LESS_COLUMNS!$A:$A))</f>
        <v>unknown</v>
      </c>
      <c r="AC1034" t="str">
        <f>INDEX(RRUFF_LESS_COLUMNS!F:F, MATCH($O1034,RRUFF_LESS_COLUMNS!$A:$A))</f>
        <v>Stibnite</v>
      </c>
      <c r="AD1034" t="str">
        <f>INDEX(RRUFF_LESS_COLUMNS!G:G, MATCH($O1034,RRUFF_LESS_COLUMNS!$A:$A))</f>
        <v>stibnite</v>
      </c>
    </row>
    <row r="1035" spans="1:30" x14ac:dyDescent="0.2">
      <c r="A1035" s="2" t="s">
        <v>30056</v>
      </c>
      <c r="B1035" s="2"/>
      <c r="C1035" s="2" t="s">
        <v>30062</v>
      </c>
      <c r="D1035" s="2">
        <v>1703</v>
      </c>
      <c r="E1035" s="2">
        <v>1697</v>
      </c>
      <c r="F1035" s="3">
        <v>10308</v>
      </c>
      <c r="G1035" s="1" t="s">
        <v>30563</v>
      </c>
      <c r="H1035" s="2" t="s">
        <v>30549</v>
      </c>
      <c r="I1035" s="3">
        <v>10308</v>
      </c>
      <c r="J1035" s="2" t="s">
        <v>30563</v>
      </c>
      <c r="K1035" s="3" t="s">
        <v>30564</v>
      </c>
      <c r="L1035" s="3" t="s">
        <v>30564</v>
      </c>
      <c r="M1035" s="2" t="s">
        <v>30565</v>
      </c>
      <c r="N1035" s="2" t="s">
        <v>30565</v>
      </c>
      <c r="O1035" s="2" t="s">
        <v>25807</v>
      </c>
      <c r="P1035" s="2">
        <v>1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 t="s">
        <v>30085</v>
      </c>
      <c r="X1035" t="str">
        <f>INDEX(RRUFF_LESS_COLUMNS!A:A, MATCH($O1035,RRUFF_LESS_COLUMNS!$A:$A))</f>
        <v>Stromeyerite</v>
      </c>
      <c r="Y1035" t="str">
        <f>INDEX(RRUFF_LESS_COLUMNS!B:B, MATCH($O1035,RRUFF_LESS_COLUMNS!$A:$A))</f>
        <v>CuAgS</v>
      </c>
      <c r="Z1035" t="str">
        <f>INDEX(RRUFF_LESS_COLUMNS!C:C, MATCH($O1035,RRUFF_LESS_COLUMNS!$A:$A))</f>
        <v>CuAgS</v>
      </c>
      <c r="AA1035" t="str">
        <f>INDEX(RRUFF_LESS_COLUMNS!D:D, MATCH($O1035,RRUFF_LESS_COLUMNS!$A:$A))</f>
        <v>Cu Ag S</v>
      </c>
      <c r="AB1035" t="str">
        <f>INDEX(RRUFF_LESS_COLUMNS!E:E, MATCH($O1035,RRUFF_LESS_COLUMNS!$A:$A))</f>
        <v>Czech Republic</v>
      </c>
      <c r="AC1035" t="str">
        <f>INDEX(RRUFF_LESS_COLUMNS!F:F, MATCH($O1035,RRUFF_LESS_COLUMNS!$A:$A))</f>
        <v>Â </v>
      </c>
      <c r="AD1035" t="str">
        <f>INDEX(RRUFF_LESS_COLUMNS!G:G, MATCH($O1035,RRUFF_LESS_COLUMNS!$A:$A))</f>
        <v>Â </v>
      </c>
    </row>
    <row r="1036" spans="1:30" x14ac:dyDescent="0.2">
      <c r="A1036" s="2" t="s">
        <v>30056</v>
      </c>
      <c r="B1036" s="2"/>
      <c r="C1036" s="2" t="s">
        <v>30062</v>
      </c>
      <c r="D1036" s="2">
        <v>1703</v>
      </c>
      <c r="E1036" s="2">
        <v>1697</v>
      </c>
      <c r="F1036" s="3">
        <v>10308</v>
      </c>
      <c r="G1036" s="1" t="s">
        <v>30563</v>
      </c>
      <c r="H1036" s="2" t="s">
        <v>30549</v>
      </c>
      <c r="I1036" s="3">
        <v>10308</v>
      </c>
      <c r="J1036" s="2" t="s">
        <v>30563</v>
      </c>
      <c r="K1036" s="3" t="s">
        <v>30564</v>
      </c>
      <c r="L1036" s="3" t="s">
        <v>30564</v>
      </c>
      <c r="M1036" s="2" t="s">
        <v>30565</v>
      </c>
      <c r="N1036" s="2" t="s">
        <v>30565</v>
      </c>
      <c r="O1036" s="2" t="s">
        <v>26678</v>
      </c>
      <c r="P1036" s="2">
        <v>1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 t="s">
        <v>30085</v>
      </c>
      <c r="X1036" t="str">
        <f>INDEX(RRUFF_LESS_COLUMNS!A:A, MATCH($O1036,RRUFF_LESS_COLUMNS!$A:$A))</f>
        <v>Tetrahedrite</v>
      </c>
      <c r="Y1036" t="str">
        <f>INDEX(RRUFF_LESS_COLUMNS!B:B, MATCH($O1036,RRUFF_LESS_COLUMNS!$A:$A))</f>
        <v>Cu&lt;sup&gt;1+&lt;/sup&gt;&lt;sub&gt;10&lt;/sub&gt;Cu&lt;sup&gt;2+&lt;/sup&gt;&lt;sub&gt;2&lt;/sub&gt;Sb&lt;sup&gt;3+&lt;/sup&gt;&lt;sub&gt;4&lt;/sub&gt;S&lt;sup&gt;2-&lt;/sup&gt;&lt;sub&gt;13&lt;/sub&gt;</v>
      </c>
      <c r="Z1036" t="str">
        <f>INDEX(RRUFF_LESS_COLUMNS!C:C, MATCH($O1036,RRUFF_LESS_COLUMNS!$A:$A))</f>
        <v>Cu^1+^_10_Cu^2+^_2_Sb^3+^_4_S^2-^_13_</v>
      </c>
      <c r="AA1036" t="str">
        <f>INDEX(RRUFF_LESS_COLUMNS!D:D, MATCH($O1036,RRUFF_LESS_COLUMNS!$A:$A))</f>
        <v>Cu Sb S</v>
      </c>
      <c r="AB1036" t="str">
        <f>INDEX(RRUFF_LESS_COLUMNS!E:E, MATCH($O1036,RRUFF_LESS_COLUMNS!$A:$A))</f>
        <v>unknown</v>
      </c>
      <c r="AC1036" t="str">
        <f>INDEX(RRUFF_LESS_COLUMNS!F:F, MATCH($O1036,RRUFF_LESS_COLUMNS!$A:$A))</f>
        <v>Tennantite</v>
      </c>
      <c r="AD1036" t="str">
        <f>INDEX(RRUFF_LESS_COLUMNS!G:G, MATCH($O1036,RRUFF_LESS_COLUMNS!$A:$A))</f>
        <v>tennantite</v>
      </c>
    </row>
    <row r="1037" spans="1:30" x14ac:dyDescent="0.2">
      <c r="A1037" s="2" t="s">
        <v>30056</v>
      </c>
      <c r="B1037" s="2"/>
      <c r="C1037" s="2" t="s">
        <v>30062</v>
      </c>
      <c r="D1037" s="2">
        <v>1703</v>
      </c>
      <c r="E1037" s="2">
        <v>1697</v>
      </c>
      <c r="F1037" s="3">
        <v>10308</v>
      </c>
      <c r="G1037" s="1" t="s">
        <v>30563</v>
      </c>
      <c r="H1037" s="2" t="s">
        <v>30549</v>
      </c>
      <c r="I1037" s="3">
        <v>10308</v>
      </c>
      <c r="J1037" s="2" t="s">
        <v>30563</v>
      </c>
      <c r="K1037" s="3" t="s">
        <v>30564</v>
      </c>
      <c r="L1037" s="3" t="s">
        <v>30564</v>
      </c>
      <c r="M1037" s="2" t="s">
        <v>30565</v>
      </c>
      <c r="N1037" s="2" t="s">
        <v>30565</v>
      </c>
      <c r="O1037" s="2" t="s">
        <v>5543</v>
      </c>
      <c r="P1037" s="2">
        <v>1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 t="s">
        <v>30085</v>
      </c>
      <c r="X1037" t="str">
        <f>INDEX(RRUFF_LESS_COLUMNS!A:A, MATCH($O1037,RRUFF_LESS_COLUMNS!$A:$A))</f>
        <v>Ullmannite</v>
      </c>
      <c r="Y1037" t="str">
        <f>INDEX(RRUFF_LESS_COLUMNS!B:B, MATCH($O1037,RRUFF_LESS_COLUMNS!$A:$A))</f>
        <v>NiSbS</v>
      </c>
      <c r="Z1037" t="str">
        <f>INDEX(RRUFF_LESS_COLUMNS!C:C, MATCH($O1037,RRUFF_LESS_COLUMNS!$A:$A))</f>
        <v>NiSbS</v>
      </c>
      <c r="AA1037" t="str">
        <f>INDEX(RRUFF_LESS_COLUMNS!D:D, MATCH($O1037,RRUFF_LESS_COLUMNS!$A:$A))</f>
        <v>Ni Sb S</v>
      </c>
      <c r="AB1037" t="str">
        <f>INDEX(RRUFF_LESS_COLUMNS!E:E, MATCH($O1037,RRUFF_LESS_COLUMNS!$A:$A))</f>
        <v>Germany</v>
      </c>
      <c r="AC1037" t="str">
        <f>INDEX(RRUFF_LESS_COLUMNS!F:F, MATCH($O1037,RRUFF_LESS_COLUMNS!$A:$A))</f>
        <v>Ullmannite</v>
      </c>
      <c r="AD1037" t="str">
        <f>INDEX(RRUFF_LESS_COLUMNS!G:G, MATCH($O1037,RRUFF_LESS_COLUMNS!$A:$A))</f>
        <v>cobaltite</v>
      </c>
    </row>
    <row r="1038" spans="1:30" x14ac:dyDescent="0.2">
      <c r="A1038" s="2" t="s">
        <v>30056</v>
      </c>
      <c r="B1038" s="2"/>
      <c r="C1038" s="2" t="s">
        <v>30062</v>
      </c>
      <c r="D1038" s="2">
        <v>1703</v>
      </c>
      <c r="E1038" s="2">
        <v>1697</v>
      </c>
      <c r="F1038" s="3">
        <v>10308</v>
      </c>
      <c r="G1038" s="1" t="s">
        <v>30563</v>
      </c>
      <c r="H1038" s="2" t="s">
        <v>30549</v>
      </c>
      <c r="I1038" s="3">
        <v>10308</v>
      </c>
      <c r="J1038" s="2" t="s">
        <v>30563</v>
      </c>
      <c r="K1038" s="3" t="s">
        <v>30564</v>
      </c>
      <c r="L1038" s="3" t="s">
        <v>30564</v>
      </c>
      <c r="M1038" s="2" t="s">
        <v>30565</v>
      </c>
      <c r="N1038" s="2" t="s">
        <v>30565</v>
      </c>
      <c r="O1038" s="2" t="s">
        <v>29045</v>
      </c>
      <c r="P1038" s="2">
        <v>1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 t="s">
        <v>30085</v>
      </c>
      <c r="X1038" t="str">
        <f>INDEX(RRUFF_LESS_COLUMNS!A:A, MATCH($O1038,RRUFF_LESS_COLUMNS!$A:$A))</f>
        <v>Willyamite</v>
      </c>
      <c r="Y1038" t="str">
        <f>INDEX(RRUFF_LESS_COLUMNS!B:B, MATCH($O1038,RRUFF_LESS_COLUMNS!$A:$A))</f>
        <v>CoSbS</v>
      </c>
      <c r="Z1038" t="str">
        <f>INDEX(RRUFF_LESS_COLUMNS!C:C, MATCH($O1038,RRUFF_LESS_COLUMNS!$A:$A))</f>
        <v>CoSbS</v>
      </c>
      <c r="AA1038" t="str">
        <f>INDEX(RRUFF_LESS_COLUMNS!D:D, MATCH($O1038,RRUFF_LESS_COLUMNS!$A:$A))</f>
        <v>Co Sb S</v>
      </c>
      <c r="AB1038" t="str">
        <f>INDEX(RRUFF_LESS_COLUMNS!E:E, MATCH($O1038,RRUFF_LESS_COLUMNS!$A:$A))</f>
        <v>Australia</v>
      </c>
      <c r="AC1038" t="str">
        <f>INDEX(RRUFF_LESS_COLUMNS!F:F, MATCH($O1038,RRUFF_LESS_COLUMNS!$A:$A))</f>
        <v>Cobaltite</v>
      </c>
      <c r="AD1038" t="str">
        <f>INDEX(RRUFF_LESS_COLUMNS!G:G, MATCH($O1038,RRUFF_LESS_COLUMNS!$A:$A))</f>
        <v>cobaltite</v>
      </c>
    </row>
    <row r="1039" spans="1:30" x14ac:dyDescent="0.2">
      <c r="A1039" s="2" t="s">
        <v>30056</v>
      </c>
      <c r="B1039" s="2" t="s">
        <v>30075</v>
      </c>
      <c r="C1039" s="2" t="s">
        <v>30062</v>
      </c>
      <c r="D1039" s="2">
        <v>2494</v>
      </c>
      <c r="E1039" s="2">
        <v>5</v>
      </c>
      <c r="F1039" s="3">
        <v>105746</v>
      </c>
      <c r="G1039" s="1" t="s">
        <v>30566</v>
      </c>
      <c r="H1039" s="2"/>
      <c r="I1039" s="3">
        <v>72</v>
      </c>
      <c r="J1039" s="2" t="s">
        <v>30548</v>
      </c>
      <c r="K1039" s="3" t="s">
        <v>30550</v>
      </c>
      <c r="L1039" s="3"/>
      <c r="M1039" s="2" t="s">
        <v>30551</v>
      </c>
      <c r="N1039" s="2" t="s">
        <v>30552</v>
      </c>
      <c r="O1039" s="2" t="s">
        <v>5478</v>
      </c>
      <c r="P1039" s="2">
        <v>1</v>
      </c>
      <c r="Q1039" s="2">
        <v>-31</v>
      </c>
      <c r="R1039" s="2">
        <v>-57</v>
      </c>
      <c r="S1039" s="2">
        <v>-17</v>
      </c>
      <c r="T1039" s="2">
        <v>141</v>
      </c>
      <c r="U1039" s="2">
        <v>28</v>
      </c>
      <c r="V1039" s="2">
        <v>44</v>
      </c>
      <c r="W1039" s="2" t="s">
        <v>30567</v>
      </c>
      <c r="X1039" t="str">
        <f>INDEX(RRUFF_LESS_COLUMNS!A:A, MATCH($O1039,RRUFF_LESS_COLUMNS!$A:$A))</f>
        <v>Chalcopyrite</v>
      </c>
      <c r="Y1039" t="str">
        <f>INDEX(RRUFF_LESS_COLUMNS!B:B, MATCH($O1039,RRUFF_LESS_COLUMNS!$A:$A))</f>
        <v>Cu&lt;sup&gt;1+&lt;/sup&gt;Fe&lt;sup&gt;3+&lt;/sup&gt;S&lt;sup&gt;2-&lt;/sup&gt;&lt;sub&gt;2&lt;/sub&gt;</v>
      </c>
      <c r="Z1039" t="str">
        <f>INDEX(RRUFF_LESS_COLUMNS!C:C, MATCH($O1039,RRUFF_LESS_COLUMNS!$A:$A))</f>
        <v>Cu^1+^Fe^3+^S^2-^_2_</v>
      </c>
      <c r="AA1039" t="str">
        <f>INDEX(RRUFF_LESS_COLUMNS!D:D, MATCH($O1039,RRUFF_LESS_COLUMNS!$A:$A))</f>
        <v>Cu Fe S</v>
      </c>
      <c r="AB1039" t="str">
        <f>INDEX(RRUFF_LESS_COLUMNS!E:E, MATCH($O1039,RRUFF_LESS_COLUMNS!$A:$A))</f>
        <v>unknown</v>
      </c>
      <c r="AC1039" t="str">
        <f>INDEX(RRUFF_LESS_COLUMNS!F:F, MATCH($O1039,RRUFF_LESS_COLUMNS!$A:$A))</f>
        <v>Chalcopyrite</v>
      </c>
      <c r="AD1039" t="str">
        <f>INDEX(RRUFF_LESS_COLUMNS!G:G, MATCH($O1039,RRUFF_LESS_COLUMNS!$A:$A))</f>
        <v>chalcopyrite</v>
      </c>
    </row>
    <row r="1040" spans="1:30" x14ac:dyDescent="0.2">
      <c r="A1040" s="2" t="s">
        <v>30056</v>
      </c>
      <c r="B1040" s="2" t="s">
        <v>30075</v>
      </c>
      <c r="C1040" s="2" t="s">
        <v>30062</v>
      </c>
      <c r="D1040" s="2">
        <v>2494</v>
      </c>
      <c r="E1040" s="2">
        <v>5</v>
      </c>
      <c r="F1040" s="3">
        <v>105746</v>
      </c>
      <c r="G1040" s="1" t="s">
        <v>30566</v>
      </c>
      <c r="H1040" s="2"/>
      <c r="I1040" s="3">
        <v>72</v>
      </c>
      <c r="J1040" s="2" t="s">
        <v>30548</v>
      </c>
      <c r="K1040" s="3" t="s">
        <v>30550</v>
      </c>
      <c r="L1040" s="3"/>
      <c r="M1040" s="2" t="s">
        <v>30551</v>
      </c>
      <c r="N1040" s="2" t="s">
        <v>30552</v>
      </c>
      <c r="O1040" s="2" t="s">
        <v>1645</v>
      </c>
      <c r="P1040" s="2">
        <v>1</v>
      </c>
      <c r="Q1040" s="2">
        <v>-31</v>
      </c>
      <c r="R1040" s="2">
        <v>-57</v>
      </c>
      <c r="S1040" s="2">
        <v>-17</v>
      </c>
      <c r="T1040" s="2">
        <v>141</v>
      </c>
      <c r="U1040" s="2">
        <v>28</v>
      </c>
      <c r="V1040" s="2">
        <v>44</v>
      </c>
      <c r="W1040" s="2" t="s">
        <v>30567</v>
      </c>
      <c r="X1040" t="str">
        <f>INDEX(RRUFF_LESS_COLUMNS!A:A, MATCH($O1040,RRUFF_LESS_COLUMNS!$A:$A))</f>
        <v>Cubanite</v>
      </c>
      <c r="Y1040" t="str">
        <f>INDEX(RRUFF_LESS_COLUMNS!B:B, MATCH($O1040,RRUFF_LESS_COLUMNS!$A:$A))</f>
        <v>Cu&lt;sup&gt;1+&lt;/sup&gt;Fe&lt;sup&gt;2+&lt;/sup&gt;Fe&lt;sup&gt;3+&lt;/sup&gt;S&lt;sup&gt;2-&lt;/sup&gt;&lt;sub&gt;3&lt;/sub&gt;</v>
      </c>
      <c r="Z1040" t="str">
        <f>INDEX(RRUFF_LESS_COLUMNS!C:C, MATCH($O1040,RRUFF_LESS_COLUMNS!$A:$A))</f>
        <v>Cu^1+^Fe^2+^Fe^3+^S^2-^_3_</v>
      </c>
      <c r="AA1040" t="str">
        <f>INDEX(RRUFF_LESS_COLUMNS!D:D, MATCH($O1040,RRUFF_LESS_COLUMNS!$A:$A))</f>
        <v>Cu Fe S</v>
      </c>
      <c r="AB1040" t="str">
        <f>INDEX(RRUFF_LESS_COLUMNS!E:E, MATCH($O1040,RRUFF_LESS_COLUMNS!$A:$A))</f>
        <v>Cuba</v>
      </c>
      <c r="AC1040" t="str">
        <f>INDEX(RRUFF_LESS_COLUMNS!F:F, MATCH($O1040,RRUFF_LESS_COLUMNS!$A:$A))</f>
        <v>Wurtzite</v>
      </c>
      <c r="AD1040" t="str">
        <f>INDEX(RRUFF_LESS_COLUMNS!G:G, MATCH($O1040,RRUFF_LESS_COLUMNS!$A:$A))</f>
        <v>Â </v>
      </c>
    </row>
    <row r="1041" spans="1:30" x14ac:dyDescent="0.2">
      <c r="A1041" s="2" t="s">
        <v>30056</v>
      </c>
      <c r="B1041" s="2" t="s">
        <v>30075</v>
      </c>
      <c r="C1041" s="2" t="s">
        <v>30460</v>
      </c>
      <c r="D1041" s="2">
        <v>1695</v>
      </c>
      <c r="E1041" s="2">
        <v>1685</v>
      </c>
      <c r="F1041" s="3">
        <v>105746</v>
      </c>
      <c r="G1041" s="1" t="s">
        <v>30566</v>
      </c>
      <c r="H1041" s="2"/>
      <c r="I1041" s="3">
        <v>72</v>
      </c>
      <c r="J1041" s="2" t="s">
        <v>30548</v>
      </c>
      <c r="K1041" s="3" t="s">
        <v>30294</v>
      </c>
      <c r="L1041" s="3" t="s">
        <v>30294</v>
      </c>
      <c r="M1041" s="2" t="s">
        <v>30560</v>
      </c>
      <c r="N1041" s="2" t="s">
        <v>30560</v>
      </c>
      <c r="O1041" s="2" t="s">
        <v>7802</v>
      </c>
      <c r="P1041" s="2">
        <v>1</v>
      </c>
      <c r="Q1041" s="2">
        <v>-31</v>
      </c>
      <c r="R1041" s="2">
        <v>-57</v>
      </c>
      <c r="S1041" s="2">
        <v>-17</v>
      </c>
      <c r="T1041" s="2">
        <v>141</v>
      </c>
      <c r="U1041" s="2">
        <v>28</v>
      </c>
      <c r="V1041" s="2">
        <v>44</v>
      </c>
      <c r="W1041" s="2" t="s">
        <v>30567</v>
      </c>
      <c r="X1041" t="str">
        <f>INDEX(RRUFF_LESS_COLUMNS!A:A, MATCH($O1041,RRUFF_LESS_COLUMNS!$A:$A))</f>
        <v>Molybdenite</v>
      </c>
      <c r="Y1041" t="str">
        <f>INDEX(RRUFF_LESS_COLUMNS!B:B, MATCH($O1041,RRUFF_LESS_COLUMNS!$A:$A))</f>
        <v>MoS&lt;sub&gt;2&lt;/sub&gt;</v>
      </c>
      <c r="Z1041" t="str">
        <f>INDEX(RRUFF_LESS_COLUMNS!C:C, MATCH($O1041,RRUFF_LESS_COLUMNS!$A:$A))</f>
        <v>MoS_2_</v>
      </c>
      <c r="AA1041" t="str">
        <f>INDEX(RRUFF_LESS_COLUMNS!D:D, MATCH($O1041,RRUFF_LESS_COLUMNS!$A:$A))</f>
        <v>Mo S</v>
      </c>
      <c r="AB1041" t="str">
        <f>INDEX(RRUFF_LESS_COLUMNS!E:E, MATCH($O1041,RRUFF_LESS_COLUMNS!$A:$A))</f>
        <v>unknown</v>
      </c>
      <c r="AC1041" t="str">
        <f>INDEX(RRUFF_LESS_COLUMNS!F:F, MATCH($O1041,RRUFF_LESS_COLUMNS!$A:$A))</f>
        <v>Molybdenite</v>
      </c>
      <c r="AD1041" t="str">
        <f>INDEX(RRUFF_LESS_COLUMNS!G:G, MATCH($O1041,RRUFF_LESS_COLUMNS!$A:$A))</f>
        <v>molybdenite</v>
      </c>
    </row>
    <row r="1042" spans="1:30" x14ac:dyDescent="0.2">
      <c r="A1042" s="2" t="s">
        <v>30056</v>
      </c>
      <c r="B1042" s="2" t="s">
        <v>30075</v>
      </c>
      <c r="C1042" s="2" t="s">
        <v>30062</v>
      </c>
      <c r="D1042" s="2">
        <v>2494</v>
      </c>
      <c r="E1042" s="2">
        <v>5</v>
      </c>
      <c r="F1042" s="3">
        <v>105746</v>
      </c>
      <c r="G1042" s="1" t="s">
        <v>30566</v>
      </c>
      <c r="H1042" s="2"/>
      <c r="I1042" s="3">
        <v>72</v>
      </c>
      <c r="J1042" s="2" t="s">
        <v>30548</v>
      </c>
      <c r="K1042" s="3" t="s">
        <v>30550</v>
      </c>
      <c r="L1042" s="3"/>
      <c r="M1042" s="2" t="s">
        <v>30551</v>
      </c>
      <c r="N1042" s="2" t="s">
        <v>30552</v>
      </c>
      <c r="O1042" s="2" t="s">
        <v>22888</v>
      </c>
      <c r="P1042" s="2">
        <v>1</v>
      </c>
      <c r="Q1042" s="2">
        <v>-31</v>
      </c>
      <c r="R1042" s="2">
        <v>-57</v>
      </c>
      <c r="S1042" s="2">
        <v>-17</v>
      </c>
      <c r="T1042" s="2">
        <v>141</v>
      </c>
      <c r="U1042" s="2">
        <v>28</v>
      </c>
      <c r="V1042" s="2">
        <v>44</v>
      </c>
      <c r="W1042" s="2" t="s">
        <v>30567</v>
      </c>
      <c r="X1042" t="str">
        <f>INDEX(RRUFF_LESS_COLUMNS!A:A, MATCH($O1042,RRUFF_LESS_COLUMNS!$A:$A))</f>
        <v>Pyrrhotite</v>
      </c>
      <c r="Y1042" t="str">
        <f>INDEX(RRUFF_LESS_COLUMNS!B:B, MATCH($O1042,RRUFF_LESS_COLUMNS!$A:$A))</f>
        <v>Fe&lt;sup&gt;2+&lt;/sup&gt;&lt;sub&gt;5&lt;/sub&gt;Fe&lt;sup&gt;3+&lt;/sup&gt;&lt;sub&gt;2&lt;/sub&gt;S&lt;sup&gt;2-&lt;/sup&gt;&lt;sub&gt;8&lt;/sub&gt;</v>
      </c>
      <c r="Z1042" t="str">
        <f>INDEX(RRUFF_LESS_COLUMNS!C:C, MATCH($O1042,RRUFF_LESS_COLUMNS!$A:$A))</f>
        <v>Fe^2+^_5_Fe^3+^_2_S^2-^_8_</v>
      </c>
      <c r="AA1042" t="str">
        <f>INDEX(RRUFF_LESS_COLUMNS!D:D, MATCH($O1042,RRUFF_LESS_COLUMNS!$A:$A))</f>
        <v>Fe S</v>
      </c>
      <c r="AB1042" t="str">
        <f>INDEX(RRUFF_LESS_COLUMNS!E:E, MATCH($O1042,RRUFF_LESS_COLUMNS!$A:$A))</f>
        <v>Japan</v>
      </c>
      <c r="AC1042" t="str">
        <f>INDEX(RRUFF_LESS_COLUMNS!F:F, MATCH($O1042,RRUFF_LESS_COLUMNS!$A:$A))</f>
        <v>Nickeline</v>
      </c>
      <c r="AD1042" t="str">
        <f>INDEX(RRUFF_LESS_COLUMNS!G:G, MATCH($O1042,RRUFF_LESS_COLUMNS!$A:$A))</f>
        <v>Â </v>
      </c>
    </row>
    <row r="1043" spans="1:30" x14ac:dyDescent="0.2">
      <c r="A1043" s="2" t="s">
        <v>30056</v>
      </c>
      <c r="B1043" s="2" t="s">
        <v>30075</v>
      </c>
      <c r="C1043" s="2" t="s">
        <v>30062</v>
      </c>
      <c r="D1043" s="2">
        <v>2494</v>
      </c>
      <c r="E1043" s="2">
        <v>5</v>
      </c>
      <c r="F1043" s="3">
        <v>105746</v>
      </c>
      <c r="G1043" s="1" t="s">
        <v>30566</v>
      </c>
      <c r="H1043" s="2"/>
      <c r="I1043" s="3">
        <v>72</v>
      </c>
      <c r="J1043" s="2" t="s">
        <v>30548</v>
      </c>
      <c r="K1043" s="3" t="s">
        <v>30550</v>
      </c>
      <c r="L1043" s="3"/>
      <c r="M1043" s="2" t="s">
        <v>30551</v>
      </c>
      <c r="N1043" s="2" t="s">
        <v>30552</v>
      </c>
      <c r="O1043" s="2" t="s">
        <v>2653</v>
      </c>
      <c r="P1043" s="2">
        <v>1</v>
      </c>
      <c r="Q1043" s="2">
        <v>-31</v>
      </c>
      <c r="R1043" s="2">
        <v>-57</v>
      </c>
      <c r="S1043" s="2">
        <v>-17</v>
      </c>
      <c r="T1043" s="2">
        <v>141</v>
      </c>
      <c r="U1043" s="2">
        <v>28</v>
      </c>
      <c r="V1043" s="2">
        <v>44</v>
      </c>
      <c r="W1043" s="2" t="s">
        <v>30567</v>
      </c>
      <c r="X1043" t="str">
        <f>INDEX(RRUFF_LESS_COLUMNS!A:A, MATCH($O1043,RRUFF_LESS_COLUMNS!$A:$A))</f>
        <v>Sphalerite</v>
      </c>
      <c r="Y1043" t="str">
        <f>INDEX(RRUFF_LESS_COLUMNS!B:B, MATCH($O1043,RRUFF_LESS_COLUMNS!$A:$A))</f>
        <v>ZnS</v>
      </c>
      <c r="Z1043" t="str">
        <f>INDEX(RRUFF_LESS_COLUMNS!C:C, MATCH($O1043,RRUFF_LESS_COLUMNS!$A:$A))</f>
        <v>ZnS</v>
      </c>
      <c r="AA1043" t="str">
        <f>INDEX(RRUFF_LESS_COLUMNS!D:D, MATCH($O1043,RRUFF_LESS_COLUMNS!$A:$A))</f>
        <v>Zn S</v>
      </c>
      <c r="AB1043" t="str">
        <f>INDEX(RRUFF_LESS_COLUMNS!E:E, MATCH($O1043,RRUFF_LESS_COLUMNS!$A:$A))</f>
        <v>unknown</v>
      </c>
      <c r="AC1043" t="str">
        <f>INDEX(RRUFF_LESS_COLUMNS!F:F, MATCH($O1043,RRUFF_LESS_COLUMNS!$A:$A))</f>
        <v>Sphalerite</v>
      </c>
      <c r="AD1043" t="str">
        <f>INDEX(RRUFF_LESS_COLUMNS!G:G, MATCH($O1043,RRUFF_LESS_COLUMNS!$A:$A))</f>
        <v>sphalerite</v>
      </c>
    </row>
    <row r="1044" spans="1:30" x14ac:dyDescent="0.2">
      <c r="A1044" s="2" t="s">
        <v>30056</v>
      </c>
      <c r="B1044" s="2" t="s">
        <v>30075</v>
      </c>
      <c r="C1044" s="2" t="s">
        <v>30062</v>
      </c>
      <c r="D1044" s="2">
        <v>2494</v>
      </c>
      <c r="E1044" s="2">
        <v>5</v>
      </c>
      <c r="F1044" s="3">
        <v>105746</v>
      </c>
      <c r="G1044" s="1" t="s">
        <v>30566</v>
      </c>
      <c r="H1044" s="2"/>
      <c r="I1044" s="3">
        <v>72</v>
      </c>
      <c r="J1044" s="2" t="s">
        <v>30548</v>
      </c>
      <c r="K1044" s="3" t="s">
        <v>30550</v>
      </c>
      <c r="L1044" s="3"/>
      <c r="M1044" s="2" t="s">
        <v>30551</v>
      </c>
      <c r="N1044" s="2" t="s">
        <v>30552</v>
      </c>
      <c r="O1044" s="2" t="s">
        <v>25502</v>
      </c>
      <c r="P1044" s="2">
        <v>1</v>
      </c>
      <c r="Q1044" s="2">
        <v>-31</v>
      </c>
      <c r="R1044" s="2">
        <v>-57</v>
      </c>
      <c r="S1044" s="2">
        <v>-17</v>
      </c>
      <c r="T1044" s="2">
        <v>141</v>
      </c>
      <c r="U1044" s="2">
        <v>28</v>
      </c>
      <c r="V1044" s="2">
        <v>44</v>
      </c>
      <c r="W1044" s="2" t="s">
        <v>30567</v>
      </c>
      <c r="X1044" t="str">
        <f>INDEX(RRUFF_LESS_COLUMNS!A:A, MATCH($O1044,RRUFF_LESS_COLUMNS!$A:$A))</f>
        <v>Stannite</v>
      </c>
      <c r="Y1044" t="str">
        <f>INDEX(RRUFF_LESS_COLUMNS!B:B, MATCH($O1044,RRUFF_LESS_COLUMNS!$A:$A))</f>
        <v>Cu&lt;sup&gt;1+&lt;/sup&gt;&lt;sub&gt;2&lt;/sub&gt;Fe&lt;sup&gt;2+&lt;/sup&gt;Sn&lt;sup&gt;4+&lt;/sup&gt;S&lt;sup&gt;2-&lt;/sup&gt;&lt;sub&gt;4&lt;/sub&gt;</v>
      </c>
      <c r="Z1044" t="str">
        <f>INDEX(RRUFF_LESS_COLUMNS!C:C, MATCH($O1044,RRUFF_LESS_COLUMNS!$A:$A))</f>
        <v>Cu^1+^_2_Fe^2+^Sn^4+^S^2-^_4_</v>
      </c>
      <c r="AA1044" t="str">
        <f>INDEX(RRUFF_LESS_COLUMNS!D:D, MATCH($O1044,RRUFF_LESS_COLUMNS!$A:$A))</f>
        <v>Cu Fe Sn S</v>
      </c>
      <c r="AB1044" t="str">
        <f>INDEX(RRUFF_LESS_COLUMNS!E:E, MATCH($O1044,RRUFF_LESS_COLUMNS!$A:$A))</f>
        <v>United Kingdom</v>
      </c>
      <c r="AC1044" t="str">
        <f>INDEX(RRUFF_LESS_COLUMNS!F:F, MATCH($O1044,RRUFF_LESS_COLUMNS!$A:$A))</f>
        <v>Sphalerite</v>
      </c>
      <c r="AD1044" t="str">
        <f>INDEX(RRUFF_LESS_COLUMNS!G:G, MATCH($O1044,RRUFF_LESS_COLUMNS!$A:$A))</f>
        <v>stannite</v>
      </c>
    </row>
    <row r="1045" spans="1:30" x14ac:dyDescent="0.2">
      <c r="A1045" s="2" t="s">
        <v>30056</v>
      </c>
      <c r="B1045" s="2" t="s">
        <v>30075</v>
      </c>
      <c r="C1045" s="2" t="s">
        <v>30062</v>
      </c>
      <c r="D1045" s="2">
        <v>2494</v>
      </c>
      <c r="E1045" s="2">
        <v>5</v>
      </c>
      <c r="F1045" s="3">
        <v>210882</v>
      </c>
      <c r="G1045" s="1" t="s">
        <v>30568</v>
      </c>
      <c r="H1045" s="2"/>
      <c r="I1045" s="3">
        <v>72</v>
      </c>
      <c r="J1045" s="2" t="s">
        <v>30548</v>
      </c>
      <c r="K1045" s="3" t="s">
        <v>30550</v>
      </c>
      <c r="L1045" s="3"/>
      <c r="M1045" s="2" t="s">
        <v>30551</v>
      </c>
      <c r="N1045" s="2" t="s">
        <v>30552</v>
      </c>
      <c r="O1045" s="2" t="s">
        <v>109</v>
      </c>
      <c r="P1045" s="2">
        <v>1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 t="s">
        <v>30085</v>
      </c>
      <c r="X1045" t="str">
        <f>INDEX(RRUFF_LESS_COLUMNS!A:A, MATCH($O1045,RRUFF_LESS_COLUMNS!$A:$A))</f>
        <v>Acanthite</v>
      </c>
      <c r="Y1045" t="str">
        <f>INDEX(RRUFF_LESS_COLUMNS!B:B, MATCH($O1045,RRUFF_LESS_COLUMNS!$A:$A))</f>
        <v>Ag&lt;sup&gt;1+&lt;/sup&gt;&lt;sub&gt;2&lt;/sub&gt;S&lt;sup&gt;2-&lt;/sup&gt;</v>
      </c>
      <c r="Z1045" t="str">
        <f>INDEX(RRUFF_LESS_COLUMNS!C:C, MATCH($O1045,RRUFF_LESS_COLUMNS!$A:$A))</f>
        <v>Ag^1+^_2_S^2-^</v>
      </c>
      <c r="AA1045" t="str">
        <f>INDEX(RRUFF_LESS_COLUMNS!D:D, MATCH($O1045,RRUFF_LESS_COLUMNS!$A:$A))</f>
        <v>Ag S</v>
      </c>
      <c r="AB1045" t="str">
        <f>INDEX(RRUFF_LESS_COLUMNS!E:E, MATCH($O1045,RRUFF_LESS_COLUMNS!$A:$A))</f>
        <v>Czech Republic</v>
      </c>
      <c r="AC1045" t="str">
        <f>INDEX(RRUFF_LESS_COLUMNS!F:F, MATCH($O1045,RRUFF_LESS_COLUMNS!$A:$A))</f>
        <v>Acanthite</v>
      </c>
      <c r="AD1045" t="str">
        <f>INDEX(RRUFF_LESS_COLUMNS!G:G, MATCH($O1045,RRUFF_LESS_COLUMNS!$A:$A))</f>
        <v>Â </v>
      </c>
    </row>
    <row r="1046" spans="1:30" x14ac:dyDescent="0.2">
      <c r="A1046" s="2" t="s">
        <v>30056</v>
      </c>
      <c r="B1046" s="2" t="s">
        <v>30075</v>
      </c>
      <c r="C1046" s="2" t="s">
        <v>30062</v>
      </c>
      <c r="D1046" s="2">
        <v>2494</v>
      </c>
      <c r="E1046" s="2">
        <v>5</v>
      </c>
      <c r="F1046" s="3">
        <v>210882</v>
      </c>
      <c r="G1046" s="1" t="s">
        <v>30568</v>
      </c>
      <c r="H1046" s="2"/>
      <c r="I1046" s="3">
        <v>72</v>
      </c>
      <c r="J1046" s="2" t="s">
        <v>30548</v>
      </c>
      <c r="K1046" s="3" t="s">
        <v>30550</v>
      </c>
      <c r="L1046" s="3"/>
      <c r="M1046" s="2" t="s">
        <v>30551</v>
      </c>
      <c r="N1046" s="2" t="s">
        <v>30552</v>
      </c>
      <c r="O1046" s="2" t="s">
        <v>10560</v>
      </c>
      <c r="P1046" s="2">
        <v>1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 t="s">
        <v>30085</v>
      </c>
      <c r="X1046" t="str">
        <f>INDEX(RRUFF_LESS_COLUMNS!A:A, MATCH($O1046,RRUFF_LESS_COLUMNS!$A:$A))</f>
        <v>Galena</v>
      </c>
      <c r="Y1046" t="str">
        <f>INDEX(RRUFF_LESS_COLUMNS!B:B, MATCH($O1046,RRUFF_LESS_COLUMNS!$A:$A))</f>
        <v>Pb&lt;sup&gt;2+&lt;/sup&gt;S&lt;sup&gt;2-&lt;/sup&gt;</v>
      </c>
      <c r="Z1046" t="str">
        <f>INDEX(RRUFF_LESS_COLUMNS!C:C, MATCH($O1046,RRUFF_LESS_COLUMNS!$A:$A))</f>
        <v>Pb^2+^S^2-^</v>
      </c>
      <c r="AA1046" t="str">
        <f>INDEX(RRUFF_LESS_COLUMNS!D:D, MATCH($O1046,RRUFF_LESS_COLUMNS!$A:$A))</f>
        <v>Pb S</v>
      </c>
      <c r="AB1046" t="str">
        <f>INDEX(RRUFF_LESS_COLUMNS!E:E, MATCH($O1046,RRUFF_LESS_COLUMNS!$A:$A))</f>
        <v>unknown</v>
      </c>
      <c r="AC1046" t="str">
        <f>INDEX(RRUFF_LESS_COLUMNS!F:F, MATCH($O1046,RRUFF_LESS_COLUMNS!$A:$A))</f>
        <v>Rocksalt</v>
      </c>
      <c r="AD1046" t="str">
        <f>INDEX(RRUFF_LESS_COLUMNS!G:G, MATCH($O1046,RRUFF_LESS_COLUMNS!$A:$A))</f>
        <v>galena</v>
      </c>
    </row>
    <row r="1047" spans="1:30" x14ac:dyDescent="0.2">
      <c r="A1047" s="2" t="s">
        <v>30056</v>
      </c>
      <c r="B1047" s="2" t="s">
        <v>30075</v>
      </c>
      <c r="C1047" s="2" t="s">
        <v>30062</v>
      </c>
      <c r="D1047" s="2">
        <v>2494</v>
      </c>
      <c r="E1047" s="2">
        <v>5</v>
      </c>
      <c r="F1047" s="3">
        <v>210882</v>
      </c>
      <c r="G1047" s="1" t="s">
        <v>30568</v>
      </c>
      <c r="H1047" s="2"/>
      <c r="I1047" s="3">
        <v>72</v>
      </c>
      <c r="J1047" s="2" t="s">
        <v>30548</v>
      </c>
      <c r="K1047" s="3" t="s">
        <v>30550</v>
      </c>
      <c r="L1047" s="3"/>
      <c r="M1047" s="2" t="s">
        <v>30551</v>
      </c>
      <c r="N1047" s="2" t="s">
        <v>30552</v>
      </c>
      <c r="O1047" s="2" t="s">
        <v>18577</v>
      </c>
      <c r="P1047" s="2">
        <v>1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 t="s">
        <v>30085</v>
      </c>
      <c r="X1047" t="str">
        <f>INDEX(RRUFF_LESS_COLUMNS!A:A, MATCH($O1047,RRUFF_LESS_COLUMNS!$A:$A))</f>
        <v>Miargyrite</v>
      </c>
      <c r="Y1047" t="str">
        <f>INDEX(RRUFF_LESS_COLUMNS!B:B, MATCH($O1047,RRUFF_LESS_COLUMNS!$A:$A))</f>
        <v>AgSbS&lt;sub&gt;2&lt;/sub&gt;</v>
      </c>
      <c r="Z1047" t="str">
        <f>INDEX(RRUFF_LESS_COLUMNS!C:C, MATCH($O1047,RRUFF_LESS_COLUMNS!$A:$A))</f>
        <v>AgSbS_2_</v>
      </c>
      <c r="AA1047" t="str">
        <f>INDEX(RRUFF_LESS_COLUMNS!D:D, MATCH($O1047,RRUFF_LESS_COLUMNS!$A:$A))</f>
        <v>Ag Sb S</v>
      </c>
      <c r="AB1047" t="str">
        <f>INDEX(RRUFF_LESS_COLUMNS!E:E, MATCH($O1047,RRUFF_LESS_COLUMNS!$A:$A))</f>
        <v>Germany</v>
      </c>
      <c r="AC1047" t="str">
        <f>INDEX(RRUFF_LESS_COLUMNS!F:F, MATCH($O1047,RRUFF_LESS_COLUMNS!$A:$A))</f>
        <v>Â </v>
      </c>
      <c r="AD1047" t="str">
        <f>INDEX(RRUFF_LESS_COLUMNS!G:G, MATCH($O1047,RRUFF_LESS_COLUMNS!$A:$A))</f>
        <v>Â </v>
      </c>
    </row>
    <row r="1048" spans="1:30" x14ac:dyDescent="0.2">
      <c r="A1048" s="2" t="s">
        <v>30056</v>
      </c>
      <c r="B1048" s="2" t="s">
        <v>30075</v>
      </c>
      <c r="C1048" s="2" t="s">
        <v>30062</v>
      </c>
      <c r="D1048" s="2">
        <v>2494</v>
      </c>
      <c r="E1048" s="2">
        <v>5</v>
      </c>
      <c r="F1048" s="3">
        <v>210882</v>
      </c>
      <c r="G1048" s="1" t="s">
        <v>30568</v>
      </c>
      <c r="H1048" s="2"/>
      <c r="I1048" s="3">
        <v>72</v>
      </c>
      <c r="J1048" s="2" t="s">
        <v>30548</v>
      </c>
      <c r="K1048" s="3" t="s">
        <v>30550</v>
      </c>
      <c r="L1048" s="3"/>
      <c r="M1048" s="2" t="s">
        <v>30551</v>
      </c>
      <c r="N1048" s="2" t="s">
        <v>30552</v>
      </c>
      <c r="O1048" s="2" t="s">
        <v>1937</v>
      </c>
      <c r="P1048" s="2">
        <v>1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 t="s">
        <v>30085</v>
      </c>
      <c r="X1048" t="str">
        <f>INDEX(RRUFF_LESS_COLUMNS!A:A, MATCH($O1048,RRUFF_LESS_COLUMNS!$A:$A))</f>
        <v>Polybasite</v>
      </c>
      <c r="Y1048" t="str">
        <f>INDEX(RRUFF_LESS_COLUMNS!B:B, MATCH($O1048,RRUFF_LESS_COLUMNS!$A:$A))</f>
        <v>Cu(Ag,Cu)&lt;sub&gt;6&lt;/sub&gt;Ag&lt;sub&gt;9&lt;/sub&gt;Sb&lt;sub&gt;2&lt;/sub&gt;S&lt;sub&gt;11&lt;/sub&gt;</v>
      </c>
      <c r="Z1048" t="str">
        <f>INDEX(RRUFF_LESS_COLUMNS!C:C, MATCH($O1048,RRUFF_LESS_COLUMNS!$A:$A))</f>
        <v>Cu(Ag,Cu)_6_Ag_9_Sb_2_S_11_</v>
      </c>
      <c r="AA1048" t="str">
        <f>INDEX(RRUFF_LESS_COLUMNS!D:D, MATCH($O1048,RRUFF_LESS_COLUMNS!$A:$A))</f>
        <v>Cu Ag Sb S</v>
      </c>
      <c r="AB1048" t="str">
        <f>INDEX(RRUFF_LESS_COLUMNS!E:E, MATCH($O1048,RRUFF_LESS_COLUMNS!$A:$A))</f>
        <v>Mexico / Germany</v>
      </c>
      <c r="AC1048" t="str">
        <f>INDEX(RRUFF_LESS_COLUMNS!F:F, MATCH($O1048,RRUFF_LESS_COLUMNS!$A:$A))</f>
        <v>Polybasite</v>
      </c>
      <c r="AD1048" t="str">
        <f>INDEX(RRUFF_LESS_COLUMNS!G:G, MATCH($O1048,RRUFF_LESS_COLUMNS!$A:$A))</f>
        <v>polybasite</v>
      </c>
    </row>
    <row r="1049" spans="1:30" x14ac:dyDescent="0.2">
      <c r="A1049" s="2" t="s">
        <v>30056</v>
      </c>
      <c r="B1049" s="2" t="s">
        <v>30075</v>
      </c>
      <c r="C1049" s="2" t="s">
        <v>30062</v>
      </c>
      <c r="D1049" s="2">
        <v>2494</v>
      </c>
      <c r="E1049" s="2">
        <v>5</v>
      </c>
      <c r="F1049" s="3">
        <v>210882</v>
      </c>
      <c r="G1049" s="1" t="s">
        <v>30568</v>
      </c>
      <c r="H1049" s="2"/>
      <c r="I1049" s="3">
        <v>72</v>
      </c>
      <c r="J1049" s="2" t="s">
        <v>30548</v>
      </c>
      <c r="K1049" s="3" t="s">
        <v>30550</v>
      </c>
      <c r="L1049" s="3"/>
      <c r="M1049" s="2" t="s">
        <v>30551</v>
      </c>
      <c r="N1049" s="2" t="s">
        <v>30552</v>
      </c>
      <c r="O1049" s="2" t="s">
        <v>22684</v>
      </c>
      <c r="P1049" s="2">
        <v>1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 t="s">
        <v>30085</v>
      </c>
      <c r="X1049" t="str">
        <f>INDEX(RRUFF_LESS_COLUMNS!A:A, MATCH($O1049,RRUFF_LESS_COLUMNS!$A:$A))</f>
        <v>Proustite</v>
      </c>
      <c r="Y1049" t="str">
        <f>INDEX(RRUFF_LESS_COLUMNS!B:B, MATCH($O1049,RRUFF_LESS_COLUMNS!$A:$A))</f>
        <v>Ag&lt;sub&gt;3&lt;/sub&gt;AsS&lt;sub&gt;3&lt;/sub&gt;</v>
      </c>
      <c r="Z1049" t="str">
        <f>INDEX(RRUFF_LESS_COLUMNS!C:C, MATCH($O1049,RRUFF_LESS_COLUMNS!$A:$A))</f>
        <v>Ag_3_AsS_3_</v>
      </c>
      <c r="AA1049" t="str">
        <f>INDEX(RRUFF_LESS_COLUMNS!D:D, MATCH($O1049,RRUFF_LESS_COLUMNS!$A:$A))</f>
        <v>Ag As S</v>
      </c>
      <c r="AB1049" t="str">
        <f>INDEX(RRUFF_LESS_COLUMNS!E:E, MATCH($O1049,RRUFF_LESS_COLUMNS!$A:$A))</f>
        <v>unknown</v>
      </c>
      <c r="AC1049" t="str">
        <f>INDEX(RRUFF_LESS_COLUMNS!F:F, MATCH($O1049,RRUFF_LESS_COLUMNS!$A:$A))</f>
        <v>Â </v>
      </c>
      <c r="AD1049" t="str">
        <f>INDEX(RRUFF_LESS_COLUMNS!G:G, MATCH($O1049,RRUFF_LESS_COLUMNS!$A:$A))</f>
        <v>Â </v>
      </c>
    </row>
    <row r="1050" spans="1:30" x14ac:dyDescent="0.2">
      <c r="A1050" s="2" t="s">
        <v>30056</v>
      </c>
      <c r="B1050" s="2" t="s">
        <v>30075</v>
      </c>
      <c r="C1050" s="2" t="s">
        <v>30062</v>
      </c>
      <c r="D1050" s="2">
        <v>2494</v>
      </c>
      <c r="E1050" s="2">
        <v>5</v>
      </c>
      <c r="F1050" s="3">
        <v>210882</v>
      </c>
      <c r="G1050" s="1" t="s">
        <v>30568</v>
      </c>
      <c r="H1050" s="2"/>
      <c r="I1050" s="3">
        <v>72</v>
      </c>
      <c r="J1050" s="2" t="s">
        <v>30548</v>
      </c>
      <c r="K1050" s="3" t="s">
        <v>30550</v>
      </c>
      <c r="L1050" s="3"/>
      <c r="M1050" s="2" t="s">
        <v>30551</v>
      </c>
      <c r="N1050" s="2" t="s">
        <v>30552</v>
      </c>
      <c r="O1050" s="2" t="s">
        <v>22820</v>
      </c>
      <c r="P1050" s="2">
        <v>1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 t="s">
        <v>30085</v>
      </c>
      <c r="X1050" t="str">
        <f>INDEX(RRUFF_LESS_COLUMNS!A:A, MATCH($O1050,RRUFF_LESS_COLUMNS!$A:$A))</f>
        <v>Pyrargyrite</v>
      </c>
      <c r="Y1050" t="str">
        <f>INDEX(RRUFF_LESS_COLUMNS!B:B, MATCH($O1050,RRUFF_LESS_COLUMNS!$A:$A))</f>
        <v>Ag&lt;sub&gt;3&lt;/sub&gt;SbS&lt;sub&gt;3&lt;/sub&gt;</v>
      </c>
      <c r="Z1050" t="str">
        <f>INDEX(RRUFF_LESS_COLUMNS!C:C, MATCH($O1050,RRUFF_LESS_COLUMNS!$A:$A))</f>
        <v>Ag_3_SbS_3_</v>
      </c>
      <c r="AA1050" t="str">
        <f>INDEX(RRUFF_LESS_COLUMNS!D:D, MATCH($O1050,RRUFF_LESS_COLUMNS!$A:$A))</f>
        <v>Ag Sb S</v>
      </c>
      <c r="AB1050" t="str">
        <f>INDEX(RRUFF_LESS_COLUMNS!E:E, MATCH($O1050,RRUFF_LESS_COLUMNS!$A:$A))</f>
        <v>unknown</v>
      </c>
      <c r="AC1050" t="str">
        <f>INDEX(RRUFF_LESS_COLUMNS!F:F, MATCH($O1050,RRUFF_LESS_COLUMNS!$A:$A))</f>
        <v>Â </v>
      </c>
      <c r="AD1050" t="str">
        <f>INDEX(RRUFF_LESS_COLUMNS!G:G, MATCH($O1050,RRUFF_LESS_COLUMNS!$A:$A))</f>
        <v>Â </v>
      </c>
    </row>
    <row r="1051" spans="1:30" x14ac:dyDescent="0.2">
      <c r="A1051" s="2" t="s">
        <v>30056</v>
      </c>
      <c r="B1051" s="2" t="s">
        <v>30075</v>
      </c>
      <c r="C1051" s="2" t="s">
        <v>30062</v>
      </c>
      <c r="D1051" s="2">
        <v>2494</v>
      </c>
      <c r="E1051" s="2">
        <v>5</v>
      </c>
      <c r="F1051" s="3">
        <v>210882</v>
      </c>
      <c r="G1051" s="2" t="s">
        <v>30568</v>
      </c>
      <c r="H1051" s="2"/>
      <c r="I1051" s="3">
        <v>72</v>
      </c>
      <c r="J1051" s="2" t="s">
        <v>30548</v>
      </c>
      <c r="K1051" s="3" t="s">
        <v>30550</v>
      </c>
      <c r="L1051" s="3"/>
      <c r="M1051" s="2" t="s">
        <v>30551</v>
      </c>
      <c r="N1051" s="2" t="s">
        <v>30552</v>
      </c>
      <c r="O1051" s="2" t="s">
        <v>22880</v>
      </c>
      <c r="P1051" s="2">
        <v>1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 t="s">
        <v>30085</v>
      </c>
      <c r="X1051" t="str">
        <f>INDEX(RRUFF_LESS_COLUMNS!A:A, MATCH($O1051,RRUFF_LESS_COLUMNS!$A:$A))</f>
        <v>Pyrostilpnite</v>
      </c>
      <c r="Y1051" t="str">
        <f>INDEX(RRUFF_LESS_COLUMNS!B:B, MATCH($O1051,RRUFF_LESS_COLUMNS!$A:$A))</f>
        <v>Ag&lt;sub&gt;3&lt;/sub&gt;SbS&lt;sub&gt;3&lt;/sub&gt;</v>
      </c>
      <c r="Z1051" t="str">
        <f>INDEX(RRUFF_LESS_COLUMNS!C:C, MATCH($O1051,RRUFF_LESS_COLUMNS!$A:$A))</f>
        <v>Ag_3_SbS_3_</v>
      </c>
      <c r="AA1051" t="str">
        <f>INDEX(RRUFF_LESS_COLUMNS!D:D, MATCH($O1051,RRUFF_LESS_COLUMNS!$A:$A))</f>
        <v>Ag Sb S</v>
      </c>
      <c r="AB1051" t="str">
        <f>INDEX(RRUFF_LESS_COLUMNS!E:E, MATCH($O1051,RRUFF_LESS_COLUMNS!$A:$A))</f>
        <v>Germany</v>
      </c>
      <c r="AC1051" t="str">
        <f>INDEX(RRUFF_LESS_COLUMNS!F:F, MATCH($O1051,RRUFF_LESS_COLUMNS!$A:$A))</f>
        <v>Xanthoconite</v>
      </c>
      <c r="AD1051" t="str">
        <f>INDEX(RRUFF_LESS_COLUMNS!G:G, MATCH($O1051,RRUFF_LESS_COLUMNS!$A:$A))</f>
        <v>Â </v>
      </c>
    </row>
    <row r="1052" spans="1:30" x14ac:dyDescent="0.2">
      <c r="A1052" s="2" t="s">
        <v>30056</v>
      </c>
      <c r="B1052" s="2" t="s">
        <v>30075</v>
      </c>
      <c r="C1052" s="2" t="s">
        <v>30062</v>
      </c>
      <c r="D1052" s="2">
        <v>2494</v>
      </c>
      <c r="E1052" s="2">
        <v>5</v>
      </c>
      <c r="F1052" s="3">
        <v>210882</v>
      </c>
      <c r="G1052" s="1" t="s">
        <v>30568</v>
      </c>
      <c r="H1052" s="2"/>
      <c r="I1052" s="3">
        <v>72</v>
      </c>
      <c r="J1052" s="2" t="s">
        <v>30548</v>
      </c>
      <c r="K1052" s="3" t="s">
        <v>30550</v>
      </c>
      <c r="L1052" s="3"/>
      <c r="M1052" s="2" t="s">
        <v>30551</v>
      </c>
      <c r="N1052" s="2" t="s">
        <v>30552</v>
      </c>
      <c r="O1052" s="2" t="s">
        <v>25586</v>
      </c>
      <c r="P1052" s="2">
        <v>1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 t="s">
        <v>30085</v>
      </c>
      <c r="X1052" t="str">
        <f>INDEX(RRUFF_LESS_COLUMNS!A:A, MATCH($O1052,RRUFF_LESS_COLUMNS!$A:$A))</f>
        <v>Stephanite</v>
      </c>
      <c r="Y1052" t="str">
        <f>INDEX(RRUFF_LESS_COLUMNS!B:B, MATCH($O1052,RRUFF_LESS_COLUMNS!$A:$A))</f>
        <v>Ag&lt;sub&gt;5&lt;/sub&gt;SbS&lt;sub&gt;4&lt;/sub&gt;</v>
      </c>
      <c r="Z1052" t="str">
        <f>INDEX(RRUFF_LESS_COLUMNS!C:C, MATCH($O1052,RRUFF_LESS_COLUMNS!$A:$A))</f>
        <v>Ag_5_SbS_4_</v>
      </c>
      <c r="AA1052" t="str">
        <f>INDEX(RRUFF_LESS_COLUMNS!D:D, MATCH($O1052,RRUFF_LESS_COLUMNS!$A:$A))</f>
        <v>Ag Sb S</v>
      </c>
      <c r="AB1052" t="str">
        <f>INDEX(RRUFF_LESS_COLUMNS!E:E, MATCH($O1052,RRUFF_LESS_COLUMNS!$A:$A))</f>
        <v>Germany</v>
      </c>
      <c r="AC1052" t="str">
        <f>INDEX(RRUFF_LESS_COLUMNS!F:F, MATCH($O1052,RRUFF_LESS_COLUMNS!$A:$A))</f>
        <v>Â </v>
      </c>
      <c r="AD1052" t="str">
        <f>INDEX(RRUFF_LESS_COLUMNS!G:G, MATCH($O1052,RRUFF_LESS_COLUMNS!$A:$A))</f>
        <v>Â </v>
      </c>
    </row>
    <row r="1053" spans="1:30" x14ac:dyDescent="0.2">
      <c r="A1053" s="2" t="s">
        <v>30056</v>
      </c>
      <c r="B1053" s="2" t="s">
        <v>30075</v>
      </c>
      <c r="C1053" s="2" t="s">
        <v>30062</v>
      </c>
      <c r="D1053" s="2">
        <v>2494</v>
      </c>
      <c r="E1053" s="2">
        <v>5</v>
      </c>
      <c r="F1053" s="3">
        <v>208512</v>
      </c>
      <c r="G1053" s="1" t="s">
        <v>30569</v>
      </c>
      <c r="H1053" s="2"/>
      <c r="I1053" s="3">
        <v>72</v>
      </c>
      <c r="J1053" s="2" t="s">
        <v>30548</v>
      </c>
      <c r="K1053" s="3" t="s">
        <v>30550</v>
      </c>
      <c r="L1053" s="3"/>
      <c r="M1053" s="2" t="s">
        <v>30551</v>
      </c>
      <c r="N1053" s="2" t="s">
        <v>30552</v>
      </c>
      <c r="O1053" s="2" t="s">
        <v>5478</v>
      </c>
      <c r="P1053" s="2">
        <v>1</v>
      </c>
      <c r="Q1053" s="2">
        <v>-31</v>
      </c>
      <c r="R1053" s="2">
        <v>-57</v>
      </c>
      <c r="S1053" s="2">
        <v>-12</v>
      </c>
      <c r="T1053" s="2">
        <v>141</v>
      </c>
      <c r="U1053" s="2">
        <v>28</v>
      </c>
      <c r="V1053" s="2">
        <v>58</v>
      </c>
      <c r="W1053" s="2" t="s">
        <v>30570</v>
      </c>
      <c r="X1053" t="str">
        <f>INDEX(RRUFF_LESS_COLUMNS!A:A, MATCH($O1053,RRUFF_LESS_COLUMNS!$A:$A))</f>
        <v>Chalcopyrite</v>
      </c>
      <c r="Y1053" t="str">
        <f>INDEX(RRUFF_LESS_COLUMNS!B:B, MATCH($O1053,RRUFF_LESS_COLUMNS!$A:$A))</f>
        <v>Cu&lt;sup&gt;1+&lt;/sup&gt;Fe&lt;sup&gt;3+&lt;/sup&gt;S&lt;sup&gt;2-&lt;/sup&gt;&lt;sub&gt;2&lt;/sub&gt;</v>
      </c>
      <c r="Z1053" t="str">
        <f>INDEX(RRUFF_LESS_COLUMNS!C:C, MATCH($O1053,RRUFF_LESS_COLUMNS!$A:$A))</f>
        <v>Cu^1+^Fe^3+^S^2-^_2_</v>
      </c>
      <c r="AA1053" t="str">
        <f>INDEX(RRUFF_LESS_COLUMNS!D:D, MATCH($O1053,RRUFF_LESS_COLUMNS!$A:$A))</f>
        <v>Cu Fe S</v>
      </c>
      <c r="AB1053" t="str">
        <f>INDEX(RRUFF_LESS_COLUMNS!E:E, MATCH($O1053,RRUFF_LESS_COLUMNS!$A:$A))</f>
        <v>unknown</v>
      </c>
      <c r="AC1053" t="str">
        <f>INDEX(RRUFF_LESS_COLUMNS!F:F, MATCH($O1053,RRUFF_LESS_COLUMNS!$A:$A))</f>
        <v>Chalcopyrite</v>
      </c>
      <c r="AD1053" t="str">
        <f>INDEX(RRUFF_LESS_COLUMNS!G:G, MATCH($O1053,RRUFF_LESS_COLUMNS!$A:$A))</f>
        <v>chalcopyrite</v>
      </c>
    </row>
    <row r="1054" spans="1:30" x14ac:dyDescent="0.2">
      <c r="A1054" s="2" t="s">
        <v>30056</v>
      </c>
      <c r="B1054" s="2" t="s">
        <v>30075</v>
      </c>
      <c r="C1054" s="2" t="s">
        <v>30062</v>
      </c>
      <c r="D1054" s="2">
        <v>2494</v>
      </c>
      <c r="E1054" s="2">
        <v>5</v>
      </c>
      <c r="F1054" s="3">
        <v>208512</v>
      </c>
      <c r="G1054" s="1" t="s">
        <v>30569</v>
      </c>
      <c r="H1054" s="2"/>
      <c r="I1054" s="3">
        <v>72</v>
      </c>
      <c r="J1054" s="2" t="s">
        <v>30548</v>
      </c>
      <c r="K1054" s="3" t="s">
        <v>30550</v>
      </c>
      <c r="L1054" s="3"/>
      <c r="M1054" s="2" t="s">
        <v>30551</v>
      </c>
      <c r="N1054" s="2" t="s">
        <v>30552</v>
      </c>
      <c r="O1054" s="2" t="s">
        <v>10560</v>
      </c>
      <c r="P1054" s="2">
        <v>1</v>
      </c>
      <c r="Q1054" s="2">
        <v>-31</v>
      </c>
      <c r="R1054" s="2">
        <v>-57</v>
      </c>
      <c r="S1054" s="2">
        <v>-12</v>
      </c>
      <c r="T1054" s="2">
        <v>141</v>
      </c>
      <c r="U1054" s="2">
        <v>28</v>
      </c>
      <c r="V1054" s="2">
        <v>58</v>
      </c>
      <c r="W1054" s="2" t="s">
        <v>30570</v>
      </c>
      <c r="X1054" t="str">
        <f>INDEX(RRUFF_LESS_COLUMNS!A:A, MATCH($O1054,RRUFF_LESS_COLUMNS!$A:$A))</f>
        <v>Galena</v>
      </c>
      <c r="Y1054" t="str">
        <f>INDEX(RRUFF_LESS_COLUMNS!B:B, MATCH($O1054,RRUFF_LESS_COLUMNS!$A:$A))</f>
        <v>Pb&lt;sup&gt;2+&lt;/sup&gt;S&lt;sup&gt;2-&lt;/sup&gt;</v>
      </c>
      <c r="Z1054" t="str">
        <f>INDEX(RRUFF_LESS_COLUMNS!C:C, MATCH($O1054,RRUFF_LESS_COLUMNS!$A:$A))</f>
        <v>Pb^2+^S^2-^</v>
      </c>
      <c r="AA1054" t="str">
        <f>INDEX(RRUFF_LESS_COLUMNS!D:D, MATCH($O1054,RRUFF_LESS_COLUMNS!$A:$A))</f>
        <v>Pb S</v>
      </c>
      <c r="AB1054" t="str">
        <f>INDEX(RRUFF_LESS_COLUMNS!E:E, MATCH($O1054,RRUFF_LESS_COLUMNS!$A:$A))</f>
        <v>unknown</v>
      </c>
      <c r="AC1054" t="str">
        <f>INDEX(RRUFF_LESS_COLUMNS!F:F, MATCH($O1054,RRUFF_LESS_COLUMNS!$A:$A))</f>
        <v>Rocksalt</v>
      </c>
      <c r="AD1054" t="str">
        <f>INDEX(RRUFF_LESS_COLUMNS!G:G, MATCH($O1054,RRUFF_LESS_COLUMNS!$A:$A))</f>
        <v>galena</v>
      </c>
    </row>
    <row r="1055" spans="1:30" x14ac:dyDescent="0.2">
      <c r="A1055" s="2" t="s">
        <v>30056</v>
      </c>
      <c r="B1055" s="2" t="s">
        <v>30075</v>
      </c>
      <c r="C1055" s="2" t="s">
        <v>30062</v>
      </c>
      <c r="D1055" s="2">
        <v>2494</v>
      </c>
      <c r="E1055" s="2">
        <v>5</v>
      </c>
      <c r="F1055" s="3">
        <v>208512</v>
      </c>
      <c r="G1055" s="1" t="s">
        <v>30569</v>
      </c>
      <c r="H1055" s="2"/>
      <c r="I1055" s="3">
        <v>72</v>
      </c>
      <c r="J1055" s="2" t="s">
        <v>30548</v>
      </c>
      <c r="K1055" s="3" t="s">
        <v>30550</v>
      </c>
      <c r="L1055" s="3"/>
      <c r="M1055" s="2" t="s">
        <v>30551</v>
      </c>
      <c r="N1055" s="2" t="s">
        <v>30552</v>
      </c>
      <c r="O1055" s="2" t="s">
        <v>11597</v>
      </c>
      <c r="P1055" s="2">
        <v>1</v>
      </c>
      <c r="Q1055" s="2">
        <v>-31</v>
      </c>
      <c r="R1055" s="2">
        <v>-57</v>
      </c>
      <c r="S1055" s="2">
        <v>-12</v>
      </c>
      <c r="T1055" s="2">
        <v>141</v>
      </c>
      <c r="U1055" s="2">
        <v>28</v>
      </c>
      <c r="V1055" s="2">
        <v>58</v>
      </c>
      <c r="W1055" s="2" t="s">
        <v>30570</v>
      </c>
      <c r="X1055" t="str">
        <f>INDEX(RRUFF_LESS_COLUMNS!A:A, MATCH($O1055,RRUFF_LESS_COLUMNS!$A:$A))</f>
        <v>Gudmundite</v>
      </c>
      <c r="Y1055" t="str">
        <f>INDEX(RRUFF_LESS_COLUMNS!B:B, MATCH($O1055,RRUFF_LESS_COLUMNS!$A:$A))</f>
        <v>FeSbS</v>
      </c>
      <c r="Z1055" t="str">
        <f>INDEX(RRUFF_LESS_COLUMNS!C:C, MATCH($O1055,RRUFF_LESS_COLUMNS!$A:$A))</f>
        <v>FeSbS</v>
      </c>
      <c r="AA1055" t="str">
        <f>INDEX(RRUFF_LESS_COLUMNS!D:D, MATCH($O1055,RRUFF_LESS_COLUMNS!$A:$A))</f>
        <v>Fe Sb S</v>
      </c>
      <c r="AB1055" t="str">
        <f>INDEX(RRUFF_LESS_COLUMNS!E:E, MATCH($O1055,RRUFF_LESS_COLUMNS!$A:$A))</f>
        <v>Sweden</v>
      </c>
      <c r="AC1055" t="str">
        <f>INDEX(RRUFF_LESS_COLUMNS!F:F, MATCH($O1055,RRUFF_LESS_COLUMNS!$A:$A))</f>
        <v>Arsenopyrite</v>
      </c>
      <c r="AD1055" t="str">
        <f>INDEX(RRUFF_LESS_COLUMNS!G:G, MATCH($O1055,RRUFF_LESS_COLUMNS!$A:$A))</f>
        <v>arsenopyrite</v>
      </c>
    </row>
    <row r="1056" spans="1:30" x14ac:dyDescent="0.2">
      <c r="A1056" s="2" t="s">
        <v>30056</v>
      </c>
      <c r="B1056" s="2" t="s">
        <v>30075</v>
      </c>
      <c r="C1056" s="2" t="s">
        <v>30062</v>
      </c>
      <c r="D1056" s="2">
        <v>2494</v>
      </c>
      <c r="E1056" s="2">
        <v>5</v>
      </c>
      <c r="F1056" s="3">
        <v>208512</v>
      </c>
      <c r="G1056" s="1" t="s">
        <v>30569</v>
      </c>
      <c r="H1056" s="2"/>
      <c r="I1056" s="3">
        <v>72</v>
      </c>
      <c r="J1056" s="2" t="s">
        <v>30548</v>
      </c>
      <c r="K1056" s="3" t="s">
        <v>30550</v>
      </c>
      <c r="L1056" s="3"/>
      <c r="M1056" s="2" t="s">
        <v>30551</v>
      </c>
      <c r="N1056" s="2" t="s">
        <v>30552</v>
      </c>
      <c r="O1056" s="2" t="s">
        <v>13845</v>
      </c>
      <c r="P1056" s="2">
        <v>1</v>
      </c>
      <c r="Q1056" s="2">
        <v>-31</v>
      </c>
      <c r="R1056" s="2">
        <v>-57</v>
      </c>
      <c r="S1056" s="2">
        <v>-12</v>
      </c>
      <c r="T1056" s="2">
        <v>141</v>
      </c>
      <c r="U1056" s="2">
        <v>28</v>
      </c>
      <c r="V1056" s="2">
        <v>58</v>
      </c>
      <c r="W1056" s="2" t="s">
        <v>30570</v>
      </c>
      <c r="X1056" t="str">
        <f>INDEX(RRUFF_LESS_COLUMNS!A:A, MATCH($O1056,RRUFF_LESS_COLUMNS!$A:$A))</f>
        <v>Jamesonite</v>
      </c>
      <c r="Y1056" t="str">
        <f>INDEX(RRUFF_LESS_COLUMNS!B:B, MATCH($O1056,RRUFF_LESS_COLUMNS!$A:$A))</f>
        <v>Pb&lt;sup&gt;2+&lt;/sup&gt;&lt;sub&gt;4&lt;/sub&gt;Fe&lt;sup&gt;2+&lt;/sup&gt;Sb&lt;sup&gt;3+&lt;/sup&gt;&lt;sub&gt;6&lt;/sub&gt;S&lt;sup&gt;2-&lt;/sup&gt;&lt;sub&gt;14&lt;/sub&gt;</v>
      </c>
      <c r="Z1056" t="str">
        <f>INDEX(RRUFF_LESS_COLUMNS!C:C, MATCH($O1056,RRUFF_LESS_COLUMNS!$A:$A))</f>
        <v>Pb^2+^_4_Fe^2+^Sb^3+^_6_S^2-^_14_</v>
      </c>
      <c r="AA1056" t="str">
        <f>INDEX(RRUFF_LESS_COLUMNS!D:D, MATCH($O1056,RRUFF_LESS_COLUMNS!$A:$A))</f>
        <v>Pb Fe Sb S</v>
      </c>
      <c r="AB1056" t="str">
        <f>INDEX(RRUFF_LESS_COLUMNS!E:E, MATCH($O1056,RRUFF_LESS_COLUMNS!$A:$A))</f>
        <v>United Kingdom</v>
      </c>
      <c r="AC1056" t="str">
        <f>INDEX(RRUFF_LESS_COLUMNS!F:F, MATCH($O1056,RRUFF_LESS_COLUMNS!$A:$A))</f>
        <v>Â </v>
      </c>
      <c r="AD1056" t="str">
        <f>INDEX(RRUFF_LESS_COLUMNS!G:G, MATCH($O1056,RRUFF_LESS_COLUMNS!$A:$A))</f>
        <v>Â </v>
      </c>
    </row>
    <row r="1057" spans="1:30" x14ac:dyDescent="0.2">
      <c r="A1057" s="2" t="s">
        <v>30056</v>
      </c>
      <c r="B1057" s="2" t="s">
        <v>30075</v>
      </c>
      <c r="C1057" s="2" t="s">
        <v>30062</v>
      </c>
      <c r="D1057" s="2">
        <v>2494</v>
      </c>
      <c r="E1057" s="2">
        <v>5</v>
      </c>
      <c r="F1057" s="3">
        <v>208512</v>
      </c>
      <c r="G1057" s="1" t="s">
        <v>30569</v>
      </c>
      <c r="H1057" s="2"/>
      <c r="I1057" s="3">
        <v>72</v>
      </c>
      <c r="J1057" s="2" t="s">
        <v>30548</v>
      </c>
      <c r="K1057" s="3" t="s">
        <v>30550</v>
      </c>
      <c r="L1057" s="3"/>
      <c r="M1057" s="2" t="s">
        <v>30551</v>
      </c>
      <c r="N1057" s="2" t="s">
        <v>30552</v>
      </c>
      <c r="O1057" s="2" t="s">
        <v>426</v>
      </c>
      <c r="P1057" s="2">
        <v>1</v>
      </c>
      <c r="Q1057" s="2">
        <v>-31</v>
      </c>
      <c r="R1057" s="2">
        <v>-57</v>
      </c>
      <c r="S1057" s="2">
        <v>-12</v>
      </c>
      <c r="T1057" s="2">
        <v>141</v>
      </c>
      <c r="U1057" s="2">
        <v>28</v>
      </c>
      <c r="V1057" s="2">
        <v>58</v>
      </c>
      <c r="W1057" s="2" t="s">
        <v>30570</v>
      </c>
      <c r="X1057" t="str">
        <f>INDEX(RRUFF_LESS_COLUMNS!A:A, MATCH($O1057,RRUFF_LESS_COLUMNS!$A:$A))</f>
        <v>Meneghinite</v>
      </c>
      <c r="Y1057" t="str">
        <f>INDEX(RRUFF_LESS_COLUMNS!B:B, MATCH($O1057,RRUFF_LESS_COLUMNS!$A:$A))</f>
        <v>Pb&lt;sub&gt;13&lt;/sub&gt;CuSb&lt;sub&gt;7&lt;/sub&gt;S&lt;sub&gt;24&lt;/sub&gt;</v>
      </c>
      <c r="Z1057" t="str">
        <f>INDEX(RRUFF_LESS_COLUMNS!C:C, MATCH($O1057,RRUFF_LESS_COLUMNS!$A:$A))</f>
        <v>Pb_13_CuSb_7_S_24_</v>
      </c>
      <c r="AA1057" t="str">
        <f>INDEX(RRUFF_LESS_COLUMNS!D:D, MATCH($O1057,RRUFF_LESS_COLUMNS!$A:$A))</f>
        <v>Pb Cu Sb S</v>
      </c>
      <c r="AB1057" t="str">
        <f>INDEX(RRUFF_LESS_COLUMNS!E:E, MATCH($O1057,RRUFF_LESS_COLUMNS!$A:$A))</f>
        <v>Italy</v>
      </c>
      <c r="AC1057" t="str">
        <f>INDEX(RRUFF_LESS_COLUMNS!F:F, MATCH($O1057,RRUFF_LESS_COLUMNS!$A:$A))</f>
        <v>Meneghinite</v>
      </c>
      <c r="AD1057" t="str">
        <f>INDEX(RRUFF_LESS_COLUMNS!G:G, MATCH($O1057,RRUFF_LESS_COLUMNS!$A:$A))</f>
        <v>aikinite</v>
      </c>
    </row>
    <row r="1058" spans="1:30" x14ac:dyDescent="0.2">
      <c r="A1058" s="2" t="s">
        <v>30056</v>
      </c>
      <c r="B1058" s="2" t="s">
        <v>30075</v>
      </c>
      <c r="C1058" s="2" t="s">
        <v>30062</v>
      </c>
      <c r="D1058" s="2">
        <v>2494</v>
      </c>
      <c r="E1058" s="2">
        <v>5</v>
      </c>
      <c r="F1058" s="3">
        <v>208512</v>
      </c>
      <c r="G1058" s="2" t="s">
        <v>30569</v>
      </c>
      <c r="H1058" s="2"/>
      <c r="I1058" s="3">
        <v>72</v>
      </c>
      <c r="J1058" s="2" t="s">
        <v>30548</v>
      </c>
      <c r="K1058" s="3" t="s">
        <v>30550</v>
      </c>
      <c r="L1058" s="3"/>
      <c r="M1058" s="2" t="s">
        <v>30551</v>
      </c>
      <c r="N1058" s="2" t="s">
        <v>30552</v>
      </c>
      <c r="O1058" s="2" t="s">
        <v>22820</v>
      </c>
      <c r="P1058" s="2">
        <v>1</v>
      </c>
      <c r="Q1058" s="2">
        <v>-31</v>
      </c>
      <c r="R1058" s="2">
        <v>-57</v>
      </c>
      <c r="S1058" s="2">
        <v>-12</v>
      </c>
      <c r="T1058" s="2">
        <v>141</v>
      </c>
      <c r="U1058" s="2">
        <v>28</v>
      </c>
      <c r="V1058" s="2">
        <v>58</v>
      </c>
      <c r="W1058" s="2" t="s">
        <v>30570</v>
      </c>
      <c r="X1058" t="str">
        <f>INDEX(RRUFF_LESS_COLUMNS!A:A, MATCH($O1058,RRUFF_LESS_COLUMNS!$A:$A))</f>
        <v>Pyrargyrite</v>
      </c>
      <c r="Y1058" t="str">
        <f>INDEX(RRUFF_LESS_COLUMNS!B:B, MATCH($O1058,RRUFF_LESS_COLUMNS!$A:$A))</f>
        <v>Ag&lt;sub&gt;3&lt;/sub&gt;SbS&lt;sub&gt;3&lt;/sub&gt;</v>
      </c>
      <c r="Z1058" t="str">
        <f>INDEX(RRUFF_LESS_COLUMNS!C:C, MATCH($O1058,RRUFF_LESS_COLUMNS!$A:$A))</f>
        <v>Ag_3_SbS_3_</v>
      </c>
      <c r="AA1058" t="str">
        <f>INDEX(RRUFF_LESS_COLUMNS!D:D, MATCH($O1058,RRUFF_LESS_COLUMNS!$A:$A))</f>
        <v>Ag Sb S</v>
      </c>
      <c r="AB1058" t="str">
        <f>INDEX(RRUFF_LESS_COLUMNS!E:E, MATCH($O1058,RRUFF_LESS_COLUMNS!$A:$A))</f>
        <v>unknown</v>
      </c>
      <c r="AC1058" t="str">
        <f>INDEX(RRUFF_LESS_COLUMNS!F:F, MATCH($O1058,RRUFF_LESS_COLUMNS!$A:$A))</f>
        <v>Â </v>
      </c>
      <c r="AD1058" t="str">
        <f>INDEX(RRUFF_LESS_COLUMNS!G:G, MATCH($O1058,RRUFF_LESS_COLUMNS!$A:$A))</f>
        <v>Â </v>
      </c>
    </row>
    <row r="1059" spans="1:30" x14ac:dyDescent="0.2">
      <c r="A1059" s="2" t="s">
        <v>30056</v>
      </c>
      <c r="B1059" s="2" t="s">
        <v>30075</v>
      </c>
      <c r="C1059" s="2" t="s">
        <v>30062</v>
      </c>
      <c r="D1059" s="2">
        <v>2494</v>
      </c>
      <c r="E1059" s="2">
        <v>5</v>
      </c>
      <c r="F1059" s="3">
        <v>208512</v>
      </c>
      <c r="G1059" s="2" t="s">
        <v>30569</v>
      </c>
      <c r="H1059" s="2"/>
      <c r="I1059" s="3">
        <v>72</v>
      </c>
      <c r="J1059" s="2" t="s">
        <v>30548</v>
      </c>
      <c r="K1059" s="3" t="s">
        <v>30550</v>
      </c>
      <c r="L1059" s="3"/>
      <c r="M1059" s="2" t="s">
        <v>30551</v>
      </c>
      <c r="N1059" s="2" t="s">
        <v>30552</v>
      </c>
      <c r="O1059" s="2" t="s">
        <v>22888</v>
      </c>
      <c r="P1059" s="2">
        <v>1</v>
      </c>
      <c r="Q1059" s="2">
        <v>-31</v>
      </c>
      <c r="R1059" s="2">
        <v>-57</v>
      </c>
      <c r="S1059" s="2">
        <v>-12</v>
      </c>
      <c r="T1059" s="2">
        <v>141</v>
      </c>
      <c r="U1059" s="2">
        <v>28</v>
      </c>
      <c r="V1059" s="2">
        <v>58</v>
      </c>
      <c r="W1059" s="2" t="s">
        <v>30570</v>
      </c>
      <c r="X1059" t="str">
        <f>INDEX(RRUFF_LESS_COLUMNS!A:A, MATCH($O1059,RRUFF_LESS_COLUMNS!$A:$A))</f>
        <v>Pyrrhotite</v>
      </c>
      <c r="Y1059" t="str">
        <f>INDEX(RRUFF_LESS_COLUMNS!B:B, MATCH($O1059,RRUFF_LESS_COLUMNS!$A:$A))</f>
        <v>Fe&lt;sup&gt;2+&lt;/sup&gt;&lt;sub&gt;5&lt;/sub&gt;Fe&lt;sup&gt;3+&lt;/sup&gt;&lt;sub&gt;2&lt;/sub&gt;S&lt;sup&gt;2-&lt;/sup&gt;&lt;sub&gt;8&lt;/sub&gt;</v>
      </c>
      <c r="Z1059" t="str">
        <f>INDEX(RRUFF_LESS_COLUMNS!C:C, MATCH($O1059,RRUFF_LESS_COLUMNS!$A:$A))</f>
        <v>Fe^2+^_5_Fe^3+^_2_S^2-^_8_</v>
      </c>
      <c r="AA1059" t="str">
        <f>INDEX(RRUFF_LESS_COLUMNS!D:D, MATCH($O1059,RRUFF_LESS_COLUMNS!$A:$A))</f>
        <v>Fe S</v>
      </c>
      <c r="AB1059" t="str">
        <f>INDEX(RRUFF_LESS_COLUMNS!E:E, MATCH($O1059,RRUFF_LESS_COLUMNS!$A:$A))</f>
        <v>Japan</v>
      </c>
      <c r="AC1059" t="str">
        <f>INDEX(RRUFF_LESS_COLUMNS!F:F, MATCH($O1059,RRUFF_LESS_COLUMNS!$A:$A))</f>
        <v>Nickeline</v>
      </c>
      <c r="AD1059" t="str">
        <f>INDEX(RRUFF_LESS_COLUMNS!G:G, MATCH($O1059,RRUFF_LESS_COLUMNS!$A:$A))</f>
        <v>Â </v>
      </c>
    </row>
    <row r="1060" spans="1:30" x14ac:dyDescent="0.2">
      <c r="A1060" s="2" t="s">
        <v>30056</v>
      </c>
      <c r="B1060" s="2" t="s">
        <v>30075</v>
      </c>
      <c r="C1060" s="2" t="s">
        <v>30062</v>
      </c>
      <c r="D1060" s="2">
        <v>2494</v>
      </c>
      <c r="E1060" s="2">
        <v>5</v>
      </c>
      <c r="F1060" s="3">
        <v>208512</v>
      </c>
      <c r="G1060" s="2" t="s">
        <v>30569</v>
      </c>
      <c r="H1060" s="2"/>
      <c r="I1060" s="3">
        <v>72</v>
      </c>
      <c r="J1060" s="2" t="s">
        <v>30548</v>
      </c>
      <c r="K1060" s="3" t="s">
        <v>30550</v>
      </c>
      <c r="L1060" s="3"/>
      <c r="M1060" s="2" t="s">
        <v>30551</v>
      </c>
      <c r="N1060" s="2" t="s">
        <v>30552</v>
      </c>
      <c r="O1060" s="2" t="s">
        <v>2653</v>
      </c>
      <c r="P1060" s="2">
        <v>1</v>
      </c>
      <c r="Q1060" s="2">
        <v>-31</v>
      </c>
      <c r="R1060" s="2">
        <v>-57</v>
      </c>
      <c r="S1060" s="2">
        <v>-12</v>
      </c>
      <c r="T1060" s="2">
        <v>141</v>
      </c>
      <c r="U1060" s="2">
        <v>28</v>
      </c>
      <c r="V1060" s="2">
        <v>58</v>
      </c>
      <c r="W1060" s="2" t="s">
        <v>30570</v>
      </c>
      <c r="X1060" t="str">
        <f>INDEX(RRUFF_LESS_COLUMNS!A:A, MATCH($O1060,RRUFF_LESS_COLUMNS!$A:$A))</f>
        <v>Sphalerite</v>
      </c>
      <c r="Y1060" t="str">
        <f>INDEX(RRUFF_LESS_COLUMNS!B:B, MATCH($O1060,RRUFF_LESS_COLUMNS!$A:$A))</f>
        <v>ZnS</v>
      </c>
      <c r="Z1060" t="str">
        <f>INDEX(RRUFF_LESS_COLUMNS!C:C, MATCH($O1060,RRUFF_LESS_COLUMNS!$A:$A))</f>
        <v>ZnS</v>
      </c>
      <c r="AA1060" t="str">
        <f>INDEX(RRUFF_LESS_COLUMNS!D:D, MATCH($O1060,RRUFF_LESS_COLUMNS!$A:$A))</f>
        <v>Zn S</v>
      </c>
      <c r="AB1060" t="str">
        <f>INDEX(RRUFF_LESS_COLUMNS!E:E, MATCH($O1060,RRUFF_LESS_COLUMNS!$A:$A))</f>
        <v>unknown</v>
      </c>
      <c r="AC1060" t="str">
        <f>INDEX(RRUFF_LESS_COLUMNS!F:F, MATCH($O1060,RRUFF_LESS_COLUMNS!$A:$A))</f>
        <v>Sphalerite</v>
      </c>
      <c r="AD1060" t="str">
        <f>INDEX(RRUFF_LESS_COLUMNS!G:G, MATCH($O1060,RRUFF_LESS_COLUMNS!$A:$A))</f>
        <v>sphalerite</v>
      </c>
    </row>
    <row r="1061" spans="1:30" x14ac:dyDescent="0.2">
      <c r="A1061" s="2" t="s">
        <v>30056</v>
      </c>
      <c r="B1061" s="2" t="s">
        <v>30075</v>
      </c>
      <c r="C1061" s="2" t="s">
        <v>30062</v>
      </c>
      <c r="D1061" s="2">
        <v>2494</v>
      </c>
      <c r="E1061" s="2">
        <v>5</v>
      </c>
      <c r="F1061" s="3">
        <v>208512</v>
      </c>
      <c r="G1061" s="2" t="s">
        <v>30569</v>
      </c>
      <c r="H1061" s="2"/>
      <c r="I1061" s="3">
        <v>72</v>
      </c>
      <c r="J1061" s="2" t="s">
        <v>30548</v>
      </c>
      <c r="K1061" s="3" t="s">
        <v>30550</v>
      </c>
      <c r="L1061" s="3"/>
      <c r="M1061" s="2" t="s">
        <v>30551</v>
      </c>
      <c r="N1061" s="2" t="s">
        <v>30552</v>
      </c>
      <c r="O1061" s="2" t="s">
        <v>25502</v>
      </c>
      <c r="P1061" s="2">
        <v>1</v>
      </c>
      <c r="Q1061" s="2">
        <v>-31</v>
      </c>
      <c r="R1061" s="2">
        <v>-57</v>
      </c>
      <c r="S1061" s="2">
        <v>-12</v>
      </c>
      <c r="T1061" s="2">
        <v>141</v>
      </c>
      <c r="U1061" s="2">
        <v>28</v>
      </c>
      <c r="V1061" s="2">
        <v>58</v>
      </c>
      <c r="W1061" s="2" t="s">
        <v>30570</v>
      </c>
      <c r="X1061" t="str">
        <f>INDEX(RRUFF_LESS_COLUMNS!A:A, MATCH($O1061,RRUFF_LESS_COLUMNS!$A:$A))</f>
        <v>Stannite</v>
      </c>
      <c r="Y1061" t="str">
        <f>INDEX(RRUFF_LESS_COLUMNS!B:B, MATCH($O1061,RRUFF_LESS_COLUMNS!$A:$A))</f>
        <v>Cu&lt;sup&gt;1+&lt;/sup&gt;&lt;sub&gt;2&lt;/sub&gt;Fe&lt;sup&gt;2+&lt;/sup&gt;Sn&lt;sup&gt;4+&lt;/sup&gt;S&lt;sup&gt;2-&lt;/sup&gt;&lt;sub&gt;4&lt;/sub&gt;</v>
      </c>
      <c r="Z1061" t="str">
        <f>INDEX(RRUFF_LESS_COLUMNS!C:C, MATCH($O1061,RRUFF_LESS_COLUMNS!$A:$A))</f>
        <v>Cu^1+^_2_Fe^2+^Sn^4+^S^2-^_4_</v>
      </c>
      <c r="AA1061" t="str">
        <f>INDEX(RRUFF_LESS_COLUMNS!D:D, MATCH($O1061,RRUFF_LESS_COLUMNS!$A:$A))</f>
        <v>Cu Fe Sn S</v>
      </c>
      <c r="AB1061" t="str">
        <f>INDEX(RRUFF_LESS_COLUMNS!E:E, MATCH($O1061,RRUFF_LESS_COLUMNS!$A:$A))</f>
        <v>United Kingdom</v>
      </c>
      <c r="AC1061" t="str">
        <f>INDEX(RRUFF_LESS_COLUMNS!F:F, MATCH($O1061,RRUFF_LESS_COLUMNS!$A:$A))</f>
        <v>Sphalerite</v>
      </c>
      <c r="AD1061" t="str">
        <f>INDEX(RRUFF_LESS_COLUMNS!G:G, MATCH($O1061,RRUFF_LESS_COLUMNS!$A:$A))</f>
        <v>stannite</v>
      </c>
    </row>
    <row r="1062" spans="1:30" x14ac:dyDescent="0.2">
      <c r="A1062" s="2" t="s">
        <v>30056</v>
      </c>
      <c r="B1062" s="2"/>
      <c r="C1062" s="2" t="s">
        <v>30062</v>
      </c>
      <c r="D1062" s="2">
        <v>1703</v>
      </c>
      <c r="E1062" s="2">
        <v>1600</v>
      </c>
      <c r="F1062" s="3">
        <v>74</v>
      </c>
      <c r="G1062" s="2" t="s">
        <v>30571</v>
      </c>
      <c r="H1062" s="2"/>
      <c r="I1062" s="3">
        <v>74</v>
      </c>
      <c r="J1062" s="2" t="s">
        <v>30571</v>
      </c>
      <c r="K1062" s="3" t="s">
        <v>30564</v>
      </c>
      <c r="L1062" s="3" t="s">
        <v>30572</v>
      </c>
      <c r="M1062" s="2" t="s">
        <v>30573</v>
      </c>
      <c r="N1062" s="2" t="s">
        <v>30574</v>
      </c>
      <c r="O1062" s="2" t="s">
        <v>1909</v>
      </c>
      <c r="P1062" s="2">
        <v>1</v>
      </c>
      <c r="Q1062" s="2">
        <v>-31</v>
      </c>
      <c r="R1062" s="2">
        <v>-58</v>
      </c>
      <c r="S1062" s="2">
        <v>-7</v>
      </c>
      <c r="T1062" s="2">
        <v>141</v>
      </c>
      <c r="U1062" s="2">
        <v>27</v>
      </c>
      <c r="V1062" s="2">
        <v>39</v>
      </c>
      <c r="W1062" s="2" t="s">
        <v>30575</v>
      </c>
      <c r="X1062" t="str">
        <f>INDEX(RRUFF_LESS_COLUMNS!A:A, MATCH($O1062,RRUFF_LESS_COLUMNS!$A:$A))</f>
        <v>Arsenopyrite</v>
      </c>
      <c r="Y1062" t="str">
        <f>INDEX(RRUFF_LESS_COLUMNS!B:B, MATCH($O1062,RRUFF_LESS_COLUMNS!$A:$A))</f>
        <v>FeAsS</v>
      </c>
      <c r="Z1062" t="str">
        <f>INDEX(RRUFF_LESS_COLUMNS!C:C, MATCH($O1062,RRUFF_LESS_COLUMNS!$A:$A))</f>
        <v>FeAsS</v>
      </c>
      <c r="AA1062" t="str">
        <f>INDEX(RRUFF_LESS_COLUMNS!D:D, MATCH($O1062,RRUFF_LESS_COLUMNS!$A:$A))</f>
        <v>Fe As S</v>
      </c>
      <c r="AB1062" t="str">
        <f>INDEX(RRUFF_LESS_COLUMNS!E:E, MATCH($O1062,RRUFF_LESS_COLUMNS!$A:$A))</f>
        <v>unknown</v>
      </c>
      <c r="AC1062" t="str">
        <f>INDEX(RRUFF_LESS_COLUMNS!F:F, MATCH($O1062,RRUFF_LESS_COLUMNS!$A:$A))</f>
        <v>Arsenopyrite</v>
      </c>
      <c r="AD1062" t="str">
        <f>INDEX(RRUFF_LESS_COLUMNS!G:G, MATCH($O1062,RRUFF_LESS_COLUMNS!$A:$A))</f>
        <v>arsenopyrite</v>
      </c>
    </row>
    <row r="1063" spans="1:30" x14ac:dyDescent="0.2">
      <c r="A1063" s="2" t="s">
        <v>30056</v>
      </c>
      <c r="B1063" s="2"/>
      <c r="C1063" s="2" t="s">
        <v>30062</v>
      </c>
      <c r="D1063" s="2">
        <v>1703</v>
      </c>
      <c r="E1063" s="2">
        <v>1600</v>
      </c>
      <c r="F1063" s="3">
        <v>74</v>
      </c>
      <c r="G1063" s="2" t="s">
        <v>30571</v>
      </c>
      <c r="H1063" s="2"/>
      <c r="I1063" s="3">
        <v>74</v>
      </c>
      <c r="J1063" s="2" t="s">
        <v>30571</v>
      </c>
      <c r="K1063" s="3" t="s">
        <v>30564</v>
      </c>
      <c r="L1063" s="3" t="s">
        <v>30572</v>
      </c>
      <c r="M1063" s="2" t="s">
        <v>30573</v>
      </c>
      <c r="N1063" s="2" t="s">
        <v>30574</v>
      </c>
      <c r="O1063" s="2" t="s">
        <v>5478</v>
      </c>
      <c r="P1063" s="2">
        <v>1</v>
      </c>
      <c r="Q1063" s="2">
        <v>-31</v>
      </c>
      <c r="R1063" s="2">
        <v>-58</v>
      </c>
      <c r="S1063" s="2">
        <v>-7</v>
      </c>
      <c r="T1063" s="2">
        <v>141</v>
      </c>
      <c r="U1063" s="2">
        <v>27</v>
      </c>
      <c r="V1063" s="2">
        <v>39</v>
      </c>
      <c r="W1063" s="2" t="s">
        <v>30575</v>
      </c>
      <c r="X1063" t="str">
        <f>INDEX(RRUFF_LESS_COLUMNS!A:A, MATCH($O1063,RRUFF_LESS_COLUMNS!$A:$A))</f>
        <v>Chalcopyrite</v>
      </c>
      <c r="Y1063" t="str">
        <f>INDEX(RRUFF_LESS_COLUMNS!B:B, MATCH($O1063,RRUFF_LESS_COLUMNS!$A:$A))</f>
        <v>Cu&lt;sup&gt;1+&lt;/sup&gt;Fe&lt;sup&gt;3+&lt;/sup&gt;S&lt;sup&gt;2-&lt;/sup&gt;&lt;sub&gt;2&lt;/sub&gt;</v>
      </c>
      <c r="Z1063" t="str">
        <f>INDEX(RRUFF_LESS_COLUMNS!C:C, MATCH($O1063,RRUFF_LESS_COLUMNS!$A:$A))</f>
        <v>Cu^1+^Fe^3+^S^2-^_2_</v>
      </c>
      <c r="AA1063" t="str">
        <f>INDEX(RRUFF_LESS_COLUMNS!D:D, MATCH($O1063,RRUFF_LESS_COLUMNS!$A:$A))</f>
        <v>Cu Fe S</v>
      </c>
      <c r="AB1063" t="str">
        <f>INDEX(RRUFF_LESS_COLUMNS!E:E, MATCH($O1063,RRUFF_LESS_COLUMNS!$A:$A))</f>
        <v>unknown</v>
      </c>
      <c r="AC1063" t="str">
        <f>INDEX(RRUFF_LESS_COLUMNS!F:F, MATCH($O1063,RRUFF_LESS_COLUMNS!$A:$A))</f>
        <v>Chalcopyrite</v>
      </c>
      <c r="AD1063" t="str">
        <f>INDEX(RRUFF_LESS_COLUMNS!G:G, MATCH($O1063,RRUFF_LESS_COLUMNS!$A:$A))</f>
        <v>chalcopyrite</v>
      </c>
    </row>
    <row r="1064" spans="1:30" x14ac:dyDescent="0.2">
      <c r="A1064" s="2" t="s">
        <v>30056</v>
      </c>
      <c r="B1064" s="2"/>
      <c r="C1064" s="2" t="s">
        <v>30062</v>
      </c>
      <c r="D1064" s="2">
        <v>1703</v>
      </c>
      <c r="E1064" s="2">
        <v>1600</v>
      </c>
      <c r="F1064" s="3">
        <v>74</v>
      </c>
      <c r="G1064" s="2" t="s">
        <v>30571</v>
      </c>
      <c r="H1064" s="2"/>
      <c r="I1064" s="3">
        <v>74</v>
      </c>
      <c r="J1064" s="2" t="s">
        <v>30571</v>
      </c>
      <c r="K1064" s="3" t="s">
        <v>30564</v>
      </c>
      <c r="L1064" s="3" t="s">
        <v>30572</v>
      </c>
      <c r="M1064" s="2" t="s">
        <v>30573</v>
      </c>
      <c r="N1064" s="2" t="s">
        <v>30574</v>
      </c>
      <c r="O1064" s="2" t="s">
        <v>6743</v>
      </c>
      <c r="P1064" s="2">
        <v>1</v>
      </c>
      <c r="Q1064" s="2">
        <v>-31</v>
      </c>
      <c r="R1064" s="2">
        <v>-58</v>
      </c>
      <c r="S1064" s="2">
        <v>-7</v>
      </c>
      <c r="T1064" s="2">
        <v>141</v>
      </c>
      <c r="U1064" s="2">
        <v>27</v>
      </c>
      <c r="V1064" s="2">
        <v>39</v>
      </c>
      <c r="W1064" s="2" t="s">
        <v>30575</v>
      </c>
      <c r="X1064" t="str">
        <f>INDEX(RRUFF_LESS_COLUMNS!A:A, MATCH($O1064,RRUFF_LESS_COLUMNS!$A:$A))</f>
        <v>Covellite</v>
      </c>
      <c r="Y1064" t="str">
        <f>INDEX(RRUFF_LESS_COLUMNS!B:B, MATCH($O1064,RRUFF_LESS_COLUMNS!$A:$A))</f>
        <v>Cu&lt;sup&gt;1+&lt;/sup&gt;S</v>
      </c>
      <c r="Z1064" t="str">
        <f>INDEX(RRUFF_LESS_COLUMNS!C:C, MATCH($O1064,RRUFF_LESS_COLUMNS!$A:$A))</f>
        <v>Cu^1+^S</v>
      </c>
      <c r="AA1064" t="str">
        <f>INDEX(RRUFF_LESS_COLUMNS!D:D, MATCH($O1064,RRUFF_LESS_COLUMNS!$A:$A))</f>
        <v>Cu S</v>
      </c>
      <c r="AB1064" t="str">
        <f>INDEX(RRUFF_LESS_COLUMNS!E:E, MATCH($O1064,RRUFF_LESS_COLUMNS!$A:$A))</f>
        <v>Italy</v>
      </c>
      <c r="AC1064" t="str">
        <f>INDEX(RRUFF_LESS_COLUMNS!F:F, MATCH($O1064,RRUFF_LESS_COLUMNS!$A:$A))</f>
        <v>Â </v>
      </c>
      <c r="AD1064" t="str">
        <f>INDEX(RRUFF_LESS_COLUMNS!G:G, MATCH($O1064,RRUFF_LESS_COLUMNS!$A:$A))</f>
        <v>Â </v>
      </c>
    </row>
    <row r="1065" spans="1:30" x14ac:dyDescent="0.2">
      <c r="A1065" s="2" t="s">
        <v>30056</v>
      </c>
      <c r="B1065" s="2"/>
      <c r="C1065" s="2" t="s">
        <v>30062</v>
      </c>
      <c r="D1065" s="2">
        <v>1703</v>
      </c>
      <c r="E1065" s="2">
        <v>1600</v>
      </c>
      <c r="F1065" s="3">
        <v>74</v>
      </c>
      <c r="G1065" s="2" t="s">
        <v>30571</v>
      </c>
      <c r="H1065" s="2"/>
      <c r="I1065" s="3">
        <v>74</v>
      </c>
      <c r="J1065" s="2" t="s">
        <v>30571</v>
      </c>
      <c r="K1065" s="3" t="s">
        <v>30564</v>
      </c>
      <c r="L1065" s="3" t="s">
        <v>30572</v>
      </c>
      <c r="M1065" s="2" t="s">
        <v>30573</v>
      </c>
      <c r="N1065" s="2" t="s">
        <v>30574</v>
      </c>
      <c r="O1065" s="2" t="s">
        <v>10560</v>
      </c>
      <c r="P1065" s="2">
        <v>1</v>
      </c>
      <c r="Q1065" s="2">
        <v>-31</v>
      </c>
      <c r="R1065" s="2">
        <v>-58</v>
      </c>
      <c r="S1065" s="2">
        <v>-7</v>
      </c>
      <c r="T1065" s="2">
        <v>141</v>
      </c>
      <c r="U1065" s="2">
        <v>27</v>
      </c>
      <c r="V1065" s="2">
        <v>39</v>
      </c>
      <c r="W1065" s="2" t="s">
        <v>30575</v>
      </c>
      <c r="X1065" t="str">
        <f>INDEX(RRUFF_LESS_COLUMNS!A:A, MATCH($O1065,RRUFF_LESS_COLUMNS!$A:$A))</f>
        <v>Galena</v>
      </c>
      <c r="Y1065" t="str">
        <f>INDEX(RRUFF_LESS_COLUMNS!B:B, MATCH($O1065,RRUFF_LESS_COLUMNS!$A:$A))</f>
        <v>Pb&lt;sup&gt;2+&lt;/sup&gt;S&lt;sup&gt;2-&lt;/sup&gt;</v>
      </c>
      <c r="Z1065" t="str">
        <f>INDEX(RRUFF_LESS_COLUMNS!C:C, MATCH($O1065,RRUFF_LESS_COLUMNS!$A:$A))</f>
        <v>Pb^2+^S^2-^</v>
      </c>
      <c r="AA1065" t="str">
        <f>INDEX(RRUFF_LESS_COLUMNS!D:D, MATCH($O1065,RRUFF_LESS_COLUMNS!$A:$A))</f>
        <v>Pb S</v>
      </c>
      <c r="AB1065" t="str">
        <f>INDEX(RRUFF_LESS_COLUMNS!E:E, MATCH($O1065,RRUFF_LESS_COLUMNS!$A:$A))</f>
        <v>unknown</v>
      </c>
      <c r="AC1065" t="str">
        <f>INDEX(RRUFF_LESS_COLUMNS!F:F, MATCH($O1065,RRUFF_LESS_COLUMNS!$A:$A))</f>
        <v>Rocksalt</v>
      </c>
      <c r="AD1065" t="str">
        <f>INDEX(RRUFF_LESS_COLUMNS!G:G, MATCH($O1065,RRUFF_LESS_COLUMNS!$A:$A))</f>
        <v>galena</v>
      </c>
    </row>
    <row r="1066" spans="1:30" x14ac:dyDescent="0.2">
      <c r="A1066" s="2" t="s">
        <v>30056</v>
      </c>
      <c r="B1066" s="2"/>
      <c r="C1066" s="2" t="s">
        <v>30062</v>
      </c>
      <c r="D1066" s="2">
        <v>1703</v>
      </c>
      <c r="E1066" s="2">
        <v>1600</v>
      </c>
      <c r="F1066" s="3">
        <v>74</v>
      </c>
      <c r="G1066" s="2" t="s">
        <v>30571</v>
      </c>
      <c r="H1066" s="2"/>
      <c r="I1066" s="3">
        <v>74</v>
      </c>
      <c r="J1066" s="2" t="s">
        <v>30571</v>
      </c>
      <c r="K1066" s="3" t="s">
        <v>30564</v>
      </c>
      <c r="L1066" s="3" t="s">
        <v>30572</v>
      </c>
      <c r="M1066" s="2" t="s">
        <v>30573</v>
      </c>
      <c r="N1066" s="2" t="s">
        <v>30574</v>
      </c>
      <c r="O1066" s="2" t="s">
        <v>11985</v>
      </c>
      <c r="P1066" s="2">
        <v>1</v>
      </c>
      <c r="Q1066" s="2">
        <v>-31</v>
      </c>
      <c r="R1066" s="2">
        <v>-58</v>
      </c>
      <c r="S1066" s="2">
        <v>-7</v>
      </c>
      <c r="T1066" s="2">
        <v>141</v>
      </c>
      <c r="U1066" s="2">
        <v>27</v>
      </c>
      <c r="V1066" s="2">
        <v>39</v>
      </c>
      <c r="W1066" s="2" t="s">
        <v>30575</v>
      </c>
      <c r="X1066" t="str">
        <f>INDEX(RRUFF_LESS_COLUMNS!A:A, MATCH($O1066,RRUFF_LESS_COLUMNS!$A:$A))</f>
        <v>Hawleyite</v>
      </c>
      <c r="Y1066" t="str">
        <f>INDEX(RRUFF_LESS_COLUMNS!B:B, MATCH($O1066,RRUFF_LESS_COLUMNS!$A:$A))</f>
        <v>CdS</v>
      </c>
      <c r="Z1066" t="str">
        <f>INDEX(RRUFF_LESS_COLUMNS!C:C, MATCH($O1066,RRUFF_LESS_COLUMNS!$A:$A))</f>
        <v>CdS</v>
      </c>
      <c r="AA1066" t="str">
        <f>INDEX(RRUFF_LESS_COLUMNS!D:D, MATCH($O1066,RRUFF_LESS_COLUMNS!$A:$A))</f>
        <v>Cd S</v>
      </c>
      <c r="AB1066" t="str">
        <f>INDEX(RRUFF_LESS_COLUMNS!E:E, MATCH($O1066,RRUFF_LESS_COLUMNS!$A:$A))</f>
        <v>Canada</v>
      </c>
      <c r="AC1066" t="str">
        <f>INDEX(RRUFF_LESS_COLUMNS!F:F, MATCH($O1066,RRUFF_LESS_COLUMNS!$A:$A))</f>
        <v>Sphalerite</v>
      </c>
      <c r="AD1066" t="str">
        <f>INDEX(RRUFF_LESS_COLUMNS!G:G, MATCH($O1066,RRUFF_LESS_COLUMNS!$A:$A))</f>
        <v>sphalerite</v>
      </c>
    </row>
    <row r="1067" spans="1:30" x14ac:dyDescent="0.2">
      <c r="A1067" s="2" t="s">
        <v>30056</v>
      </c>
      <c r="B1067" s="2"/>
      <c r="C1067" s="2" t="s">
        <v>30062</v>
      </c>
      <c r="D1067" s="2">
        <v>1703</v>
      </c>
      <c r="E1067" s="2">
        <v>1600</v>
      </c>
      <c r="F1067" s="3">
        <v>74</v>
      </c>
      <c r="G1067" s="2" t="s">
        <v>30571</v>
      </c>
      <c r="H1067" s="2"/>
      <c r="I1067" s="3">
        <v>74</v>
      </c>
      <c r="J1067" s="2" t="s">
        <v>30571</v>
      </c>
      <c r="K1067" s="3" t="s">
        <v>30564</v>
      </c>
      <c r="L1067" s="3" t="s">
        <v>30572</v>
      </c>
      <c r="M1067" s="2" t="s">
        <v>30573</v>
      </c>
      <c r="N1067" s="2" t="s">
        <v>30574</v>
      </c>
      <c r="O1067" s="2" t="s">
        <v>2238</v>
      </c>
      <c r="P1067" s="2">
        <v>1</v>
      </c>
      <c r="Q1067" s="2">
        <v>-31</v>
      </c>
      <c r="R1067" s="2">
        <v>-58</v>
      </c>
      <c r="S1067" s="2">
        <v>-7</v>
      </c>
      <c r="T1067" s="2">
        <v>141</v>
      </c>
      <c r="U1067" s="2">
        <v>27</v>
      </c>
      <c r="V1067" s="2">
        <v>39</v>
      </c>
      <c r="W1067" s="2" t="s">
        <v>30575</v>
      </c>
      <c r="X1067" t="str">
        <f>INDEX(RRUFF_LESS_COLUMNS!A:A, MATCH($O1067,RRUFF_LESS_COLUMNS!$A:$A))</f>
        <v>Pyrite</v>
      </c>
      <c r="Y1067" t="str">
        <f>INDEX(RRUFF_LESS_COLUMNS!B:B, MATCH($O1067,RRUFF_LESS_COLUMNS!$A:$A))</f>
        <v>FeS&lt;sub&gt;2&lt;/sub&gt;</v>
      </c>
      <c r="Z1067" t="str">
        <f>INDEX(RRUFF_LESS_COLUMNS!C:C, MATCH($O1067,RRUFF_LESS_COLUMNS!$A:$A))</f>
        <v>FeS_2_</v>
      </c>
      <c r="AA1067" t="str">
        <f>INDEX(RRUFF_LESS_COLUMNS!D:D, MATCH($O1067,RRUFF_LESS_COLUMNS!$A:$A))</f>
        <v>Fe S</v>
      </c>
      <c r="AB1067" t="str">
        <f>INDEX(RRUFF_LESS_COLUMNS!E:E, MATCH($O1067,RRUFF_LESS_COLUMNS!$A:$A))</f>
        <v>unknown</v>
      </c>
      <c r="AC1067" t="str">
        <f>INDEX(RRUFF_LESS_COLUMNS!F:F, MATCH($O1067,RRUFF_LESS_COLUMNS!$A:$A))</f>
        <v>Pyrite</v>
      </c>
      <c r="AD1067" t="str">
        <f>INDEX(RRUFF_LESS_COLUMNS!G:G, MATCH($O1067,RRUFF_LESS_COLUMNS!$A:$A))</f>
        <v>pyrite</v>
      </c>
    </row>
    <row r="1068" spans="1:30" x14ac:dyDescent="0.2">
      <c r="A1068" s="2" t="s">
        <v>30056</v>
      </c>
      <c r="B1068" s="2"/>
      <c r="C1068" s="2" t="s">
        <v>30062</v>
      </c>
      <c r="D1068" s="2">
        <v>1703</v>
      </c>
      <c r="E1068" s="2">
        <v>1600</v>
      </c>
      <c r="F1068" s="3">
        <v>74</v>
      </c>
      <c r="G1068" s="1" t="s">
        <v>30571</v>
      </c>
      <c r="H1068" s="2"/>
      <c r="I1068" s="3">
        <v>74</v>
      </c>
      <c r="J1068" s="2" t="s">
        <v>30571</v>
      </c>
      <c r="K1068" s="3" t="s">
        <v>30564</v>
      </c>
      <c r="L1068" s="3" t="s">
        <v>30572</v>
      </c>
      <c r="M1068" s="2" t="s">
        <v>30573</v>
      </c>
      <c r="N1068" s="2" t="s">
        <v>30574</v>
      </c>
      <c r="O1068" s="2" t="s">
        <v>2653</v>
      </c>
      <c r="P1068" s="2">
        <v>1</v>
      </c>
      <c r="Q1068" s="2">
        <v>-31</v>
      </c>
      <c r="R1068" s="2">
        <v>-58</v>
      </c>
      <c r="S1068" s="2">
        <v>-7</v>
      </c>
      <c r="T1068" s="2">
        <v>141</v>
      </c>
      <c r="U1068" s="2">
        <v>27</v>
      </c>
      <c r="V1068" s="2">
        <v>39</v>
      </c>
      <c r="W1068" s="2" t="s">
        <v>30575</v>
      </c>
      <c r="X1068" t="str">
        <f>INDEX(RRUFF_LESS_COLUMNS!A:A, MATCH($O1068,RRUFF_LESS_COLUMNS!$A:$A))</f>
        <v>Sphalerite</v>
      </c>
      <c r="Y1068" t="str">
        <f>INDEX(RRUFF_LESS_COLUMNS!B:B, MATCH($O1068,RRUFF_LESS_COLUMNS!$A:$A))</f>
        <v>ZnS</v>
      </c>
      <c r="Z1068" t="str">
        <f>INDEX(RRUFF_LESS_COLUMNS!C:C, MATCH($O1068,RRUFF_LESS_COLUMNS!$A:$A))</f>
        <v>ZnS</v>
      </c>
      <c r="AA1068" t="str">
        <f>INDEX(RRUFF_LESS_COLUMNS!D:D, MATCH($O1068,RRUFF_LESS_COLUMNS!$A:$A))</f>
        <v>Zn S</v>
      </c>
      <c r="AB1068" t="str">
        <f>INDEX(RRUFF_LESS_COLUMNS!E:E, MATCH($O1068,RRUFF_LESS_COLUMNS!$A:$A))</f>
        <v>unknown</v>
      </c>
      <c r="AC1068" t="str">
        <f>INDEX(RRUFF_LESS_COLUMNS!F:F, MATCH($O1068,RRUFF_LESS_COLUMNS!$A:$A))</f>
        <v>Sphalerite</v>
      </c>
      <c r="AD1068" t="str">
        <f>INDEX(RRUFF_LESS_COLUMNS!G:G, MATCH($O1068,RRUFF_LESS_COLUMNS!$A:$A))</f>
        <v>sphalerite</v>
      </c>
    </row>
    <row r="1069" spans="1:30" x14ac:dyDescent="0.2">
      <c r="A1069" s="2" t="s">
        <v>30056</v>
      </c>
      <c r="B1069" s="2"/>
      <c r="C1069" s="2" t="s">
        <v>30062</v>
      </c>
      <c r="D1069" s="2">
        <v>1703</v>
      </c>
      <c r="E1069" s="2">
        <v>1600</v>
      </c>
      <c r="F1069" s="3">
        <v>74</v>
      </c>
      <c r="G1069" s="1" t="s">
        <v>30571</v>
      </c>
      <c r="H1069" s="2"/>
      <c r="I1069" s="3">
        <v>74</v>
      </c>
      <c r="J1069" s="2" t="s">
        <v>30571</v>
      </c>
      <c r="K1069" s="3" t="s">
        <v>30564</v>
      </c>
      <c r="L1069" s="3" t="s">
        <v>30572</v>
      </c>
      <c r="M1069" s="2" t="s">
        <v>30573</v>
      </c>
      <c r="N1069" s="2" t="s">
        <v>30574</v>
      </c>
      <c r="O1069" s="2" t="s">
        <v>25992</v>
      </c>
      <c r="P1069" s="2">
        <v>1</v>
      </c>
      <c r="Q1069" s="2">
        <v>-31</v>
      </c>
      <c r="R1069" s="2">
        <v>-58</v>
      </c>
      <c r="S1069" s="2">
        <v>-7</v>
      </c>
      <c r="T1069" s="2">
        <v>141</v>
      </c>
      <c r="U1069" s="2">
        <v>27</v>
      </c>
      <c r="V1069" s="2">
        <v>39</v>
      </c>
      <c r="W1069" s="2" t="s">
        <v>30575</v>
      </c>
      <c r="X1069" t="str">
        <f>INDEX(RRUFF_LESS_COLUMNS!A:A, MATCH($O1069,RRUFF_LESS_COLUMNS!$A:$A))</f>
        <v>Sulphur</v>
      </c>
      <c r="Y1069" t="str">
        <f>INDEX(RRUFF_LESS_COLUMNS!B:B, MATCH($O1069,RRUFF_LESS_COLUMNS!$A:$A))</f>
        <v>S</v>
      </c>
      <c r="Z1069" t="str">
        <f>INDEX(RRUFF_LESS_COLUMNS!C:C, MATCH($O1069,RRUFF_LESS_COLUMNS!$A:$A))</f>
        <v>S</v>
      </c>
      <c r="AA1069" t="str">
        <f>INDEX(RRUFF_LESS_COLUMNS!D:D, MATCH($O1069,RRUFF_LESS_COLUMNS!$A:$A))</f>
        <v>S</v>
      </c>
      <c r="AB1069" t="str">
        <f>INDEX(RRUFF_LESS_COLUMNS!E:E, MATCH($O1069,RRUFF_LESS_COLUMNS!$A:$A))</f>
        <v>unknown</v>
      </c>
      <c r="AC1069" t="str">
        <f>INDEX(RRUFF_LESS_COLUMNS!F:F, MATCH($O1069,RRUFF_LESS_COLUMNS!$A:$A))</f>
        <v>Â </v>
      </c>
      <c r="AD1069" t="str">
        <f>INDEX(RRUFF_LESS_COLUMNS!G:G, MATCH($O1069,RRUFF_LESS_COLUMNS!$A:$A))</f>
        <v>Â </v>
      </c>
    </row>
    <row r="1070" spans="1:30" x14ac:dyDescent="0.2">
      <c r="A1070" s="2" t="s">
        <v>30056</v>
      </c>
      <c r="B1070" s="2" t="s">
        <v>30075</v>
      </c>
      <c r="C1070" s="2" t="s">
        <v>30062</v>
      </c>
      <c r="D1070" s="2">
        <v>2494</v>
      </c>
      <c r="E1070" s="2">
        <v>5</v>
      </c>
      <c r="F1070" s="3">
        <v>69533</v>
      </c>
      <c r="G1070" s="1" t="s">
        <v>30576</v>
      </c>
      <c r="H1070" s="2" t="s">
        <v>30549</v>
      </c>
      <c r="I1070" s="3">
        <v>72</v>
      </c>
      <c r="J1070" s="2" t="s">
        <v>30548</v>
      </c>
      <c r="K1070" s="3" t="s">
        <v>30550</v>
      </c>
      <c r="L1070" s="3"/>
      <c r="M1070" s="2" t="s">
        <v>30551</v>
      </c>
      <c r="N1070" s="2" t="s">
        <v>30552</v>
      </c>
      <c r="O1070" s="2" t="s">
        <v>109</v>
      </c>
      <c r="P1070" s="2">
        <v>1</v>
      </c>
      <c r="Q1070" s="2">
        <v>-31</v>
      </c>
      <c r="R1070" s="2">
        <v>-57</v>
      </c>
      <c r="S1070" s="2">
        <v>-27</v>
      </c>
      <c r="T1070" s="2">
        <v>141</v>
      </c>
      <c r="U1070" s="2">
        <v>29</v>
      </c>
      <c r="V1070" s="2">
        <v>7</v>
      </c>
      <c r="W1070" s="2" t="s">
        <v>30577</v>
      </c>
      <c r="X1070" t="str">
        <f>INDEX(RRUFF_LESS_COLUMNS!A:A, MATCH($O1070,RRUFF_LESS_COLUMNS!$A:$A))</f>
        <v>Acanthite</v>
      </c>
      <c r="Y1070" t="str">
        <f>INDEX(RRUFF_LESS_COLUMNS!B:B, MATCH($O1070,RRUFF_LESS_COLUMNS!$A:$A))</f>
        <v>Ag&lt;sup&gt;1+&lt;/sup&gt;&lt;sub&gt;2&lt;/sub&gt;S&lt;sup&gt;2-&lt;/sup&gt;</v>
      </c>
      <c r="Z1070" t="str">
        <f>INDEX(RRUFF_LESS_COLUMNS!C:C, MATCH($O1070,RRUFF_LESS_COLUMNS!$A:$A))</f>
        <v>Ag^1+^_2_S^2-^</v>
      </c>
      <c r="AA1070" t="str">
        <f>INDEX(RRUFF_LESS_COLUMNS!D:D, MATCH($O1070,RRUFF_LESS_COLUMNS!$A:$A))</f>
        <v>Ag S</v>
      </c>
      <c r="AB1070" t="str">
        <f>INDEX(RRUFF_LESS_COLUMNS!E:E, MATCH($O1070,RRUFF_LESS_COLUMNS!$A:$A))</f>
        <v>Czech Republic</v>
      </c>
      <c r="AC1070" t="str">
        <f>INDEX(RRUFF_LESS_COLUMNS!F:F, MATCH($O1070,RRUFF_LESS_COLUMNS!$A:$A))</f>
        <v>Acanthite</v>
      </c>
      <c r="AD1070" t="str">
        <f>INDEX(RRUFF_LESS_COLUMNS!G:G, MATCH($O1070,RRUFF_LESS_COLUMNS!$A:$A))</f>
        <v>Â </v>
      </c>
    </row>
    <row r="1071" spans="1:30" x14ac:dyDescent="0.2">
      <c r="A1071" s="2" t="s">
        <v>30056</v>
      </c>
      <c r="B1071" s="2" t="s">
        <v>30075</v>
      </c>
      <c r="C1071" s="2" t="s">
        <v>30062</v>
      </c>
      <c r="D1071" s="2">
        <v>2494</v>
      </c>
      <c r="E1071" s="2">
        <v>5</v>
      </c>
      <c r="F1071" s="3">
        <v>69533</v>
      </c>
      <c r="G1071" s="1" t="s">
        <v>30576</v>
      </c>
      <c r="H1071" s="2" t="s">
        <v>30549</v>
      </c>
      <c r="I1071" s="3">
        <v>72</v>
      </c>
      <c r="J1071" s="2" t="s">
        <v>30548</v>
      </c>
      <c r="K1071" s="3" t="s">
        <v>30550</v>
      </c>
      <c r="L1071" s="3"/>
      <c r="M1071" s="2" t="s">
        <v>30551</v>
      </c>
      <c r="N1071" s="2" t="s">
        <v>30552</v>
      </c>
      <c r="O1071" s="2" t="s">
        <v>1909</v>
      </c>
      <c r="P1071" s="2">
        <v>1</v>
      </c>
      <c r="Q1071" s="2">
        <v>-31</v>
      </c>
      <c r="R1071" s="2">
        <v>-57</v>
      </c>
      <c r="S1071" s="2">
        <v>-27</v>
      </c>
      <c r="T1071" s="2">
        <v>141</v>
      </c>
      <c r="U1071" s="2">
        <v>29</v>
      </c>
      <c r="V1071" s="2">
        <v>7</v>
      </c>
      <c r="W1071" s="2" t="s">
        <v>30577</v>
      </c>
      <c r="X1071" t="str">
        <f>INDEX(RRUFF_LESS_COLUMNS!A:A, MATCH($O1071,RRUFF_LESS_COLUMNS!$A:$A))</f>
        <v>Arsenopyrite</v>
      </c>
      <c r="Y1071" t="str">
        <f>INDEX(RRUFF_LESS_COLUMNS!B:B, MATCH($O1071,RRUFF_LESS_COLUMNS!$A:$A))</f>
        <v>FeAsS</v>
      </c>
      <c r="Z1071" t="str">
        <f>INDEX(RRUFF_LESS_COLUMNS!C:C, MATCH($O1071,RRUFF_LESS_COLUMNS!$A:$A))</f>
        <v>FeAsS</v>
      </c>
      <c r="AA1071" t="str">
        <f>INDEX(RRUFF_LESS_COLUMNS!D:D, MATCH($O1071,RRUFF_LESS_COLUMNS!$A:$A))</f>
        <v>Fe As S</v>
      </c>
      <c r="AB1071" t="str">
        <f>INDEX(RRUFF_LESS_COLUMNS!E:E, MATCH($O1071,RRUFF_LESS_COLUMNS!$A:$A))</f>
        <v>unknown</v>
      </c>
      <c r="AC1071" t="str">
        <f>INDEX(RRUFF_LESS_COLUMNS!F:F, MATCH($O1071,RRUFF_LESS_COLUMNS!$A:$A))</f>
        <v>Arsenopyrite</v>
      </c>
      <c r="AD1071" t="str">
        <f>INDEX(RRUFF_LESS_COLUMNS!G:G, MATCH($O1071,RRUFF_LESS_COLUMNS!$A:$A))</f>
        <v>arsenopyrite</v>
      </c>
    </row>
    <row r="1072" spans="1:30" x14ac:dyDescent="0.2">
      <c r="A1072" s="2" t="s">
        <v>30056</v>
      </c>
      <c r="B1072" s="2" t="s">
        <v>30075</v>
      </c>
      <c r="C1072" s="2" t="s">
        <v>30062</v>
      </c>
      <c r="D1072" s="2">
        <v>2494</v>
      </c>
      <c r="E1072" s="2">
        <v>5</v>
      </c>
      <c r="F1072" s="3">
        <v>69533</v>
      </c>
      <c r="G1072" s="1" t="s">
        <v>30576</v>
      </c>
      <c r="H1072" s="2" t="s">
        <v>30549</v>
      </c>
      <c r="I1072" s="3">
        <v>72</v>
      </c>
      <c r="J1072" s="2" t="s">
        <v>30548</v>
      </c>
      <c r="K1072" s="3" t="s">
        <v>30550</v>
      </c>
      <c r="L1072" s="3"/>
      <c r="M1072" s="2" t="s">
        <v>30551</v>
      </c>
      <c r="N1072" s="2" t="s">
        <v>30552</v>
      </c>
      <c r="O1072" s="2" t="s">
        <v>3844</v>
      </c>
      <c r="P1072" s="2">
        <v>1</v>
      </c>
      <c r="Q1072" s="2">
        <v>-31</v>
      </c>
      <c r="R1072" s="2">
        <v>-57</v>
      </c>
      <c r="S1072" s="2">
        <v>-27</v>
      </c>
      <c r="T1072" s="2">
        <v>141</v>
      </c>
      <c r="U1072" s="2">
        <v>29</v>
      </c>
      <c r="V1072" s="2">
        <v>7</v>
      </c>
      <c r="W1072" s="2" t="s">
        <v>30577</v>
      </c>
      <c r="X1072" t="str">
        <f>INDEX(RRUFF_LESS_COLUMNS!A:A, MATCH($O1072,RRUFF_LESS_COLUMNS!$A:$A))</f>
        <v>Bournonite</v>
      </c>
      <c r="Y1072" t="str">
        <f>INDEX(RRUFF_LESS_COLUMNS!B:B, MATCH($O1072,RRUFF_LESS_COLUMNS!$A:$A))</f>
        <v>CuPbSbS&lt;sub&gt;3&lt;/sub&gt;</v>
      </c>
      <c r="Z1072" t="str">
        <f>INDEX(RRUFF_LESS_COLUMNS!C:C, MATCH($O1072,RRUFF_LESS_COLUMNS!$A:$A))</f>
        <v>CuPbSbS_3_</v>
      </c>
      <c r="AA1072" t="str">
        <f>INDEX(RRUFF_LESS_COLUMNS!D:D, MATCH($O1072,RRUFF_LESS_COLUMNS!$A:$A))</f>
        <v>Cu Pb Sb S</v>
      </c>
      <c r="AB1072" t="str">
        <f>INDEX(RRUFF_LESS_COLUMNS!E:E, MATCH($O1072,RRUFF_LESS_COLUMNS!$A:$A))</f>
        <v>United Kingdom</v>
      </c>
      <c r="AC1072" t="str">
        <f>INDEX(RRUFF_LESS_COLUMNS!F:F, MATCH($O1072,RRUFF_LESS_COLUMNS!$A:$A))</f>
        <v>Â </v>
      </c>
      <c r="AD1072" t="str">
        <f>INDEX(RRUFF_LESS_COLUMNS!G:G, MATCH($O1072,RRUFF_LESS_COLUMNS!$A:$A))</f>
        <v>bournonite</v>
      </c>
    </row>
    <row r="1073" spans="1:30" x14ac:dyDescent="0.2">
      <c r="A1073" s="2" t="s">
        <v>30056</v>
      </c>
      <c r="B1073" s="2" t="s">
        <v>30075</v>
      </c>
      <c r="C1073" s="2" t="s">
        <v>30062</v>
      </c>
      <c r="D1073" s="2">
        <v>2494</v>
      </c>
      <c r="E1073" s="2">
        <v>5</v>
      </c>
      <c r="F1073" s="3">
        <v>69533</v>
      </c>
      <c r="G1073" s="1" t="s">
        <v>30576</v>
      </c>
      <c r="H1073" s="2" t="s">
        <v>30549</v>
      </c>
      <c r="I1073" s="3">
        <v>72</v>
      </c>
      <c r="J1073" s="2" t="s">
        <v>30548</v>
      </c>
      <c r="K1073" s="3" t="s">
        <v>30550</v>
      </c>
      <c r="L1073" s="3"/>
      <c r="M1073" s="2" t="s">
        <v>30551</v>
      </c>
      <c r="N1073" s="2" t="s">
        <v>30552</v>
      </c>
      <c r="O1073" s="2" t="s">
        <v>5478</v>
      </c>
      <c r="P1073" s="2">
        <v>1</v>
      </c>
      <c r="Q1073" s="2">
        <v>-31</v>
      </c>
      <c r="R1073" s="2">
        <v>-57</v>
      </c>
      <c r="S1073" s="2">
        <v>-27</v>
      </c>
      <c r="T1073" s="2">
        <v>141</v>
      </c>
      <c r="U1073" s="2">
        <v>29</v>
      </c>
      <c r="V1073" s="2">
        <v>7</v>
      </c>
      <c r="W1073" s="2" t="s">
        <v>30577</v>
      </c>
      <c r="X1073" t="str">
        <f>INDEX(RRUFF_LESS_COLUMNS!A:A, MATCH($O1073,RRUFF_LESS_COLUMNS!$A:$A))</f>
        <v>Chalcopyrite</v>
      </c>
      <c r="Y1073" t="str">
        <f>INDEX(RRUFF_LESS_COLUMNS!B:B, MATCH($O1073,RRUFF_LESS_COLUMNS!$A:$A))</f>
        <v>Cu&lt;sup&gt;1+&lt;/sup&gt;Fe&lt;sup&gt;3+&lt;/sup&gt;S&lt;sup&gt;2-&lt;/sup&gt;&lt;sub&gt;2&lt;/sub&gt;</v>
      </c>
      <c r="Z1073" t="str">
        <f>INDEX(RRUFF_LESS_COLUMNS!C:C, MATCH($O1073,RRUFF_LESS_COLUMNS!$A:$A))</f>
        <v>Cu^1+^Fe^3+^S^2-^_2_</v>
      </c>
      <c r="AA1073" t="str">
        <f>INDEX(RRUFF_LESS_COLUMNS!D:D, MATCH($O1073,RRUFF_LESS_COLUMNS!$A:$A))</f>
        <v>Cu Fe S</v>
      </c>
      <c r="AB1073" t="str">
        <f>INDEX(RRUFF_LESS_COLUMNS!E:E, MATCH($O1073,RRUFF_LESS_COLUMNS!$A:$A))</f>
        <v>unknown</v>
      </c>
      <c r="AC1073" t="str">
        <f>INDEX(RRUFF_LESS_COLUMNS!F:F, MATCH($O1073,RRUFF_LESS_COLUMNS!$A:$A))</f>
        <v>Chalcopyrite</v>
      </c>
      <c r="AD1073" t="str">
        <f>INDEX(RRUFF_LESS_COLUMNS!G:G, MATCH($O1073,RRUFF_LESS_COLUMNS!$A:$A))</f>
        <v>chalcopyrite</v>
      </c>
    </row>
    <row r="1074" spans="1:30" x14ac:dyDescent="0.2">
      <c r="A1074" s="2" t="s">
        <v>30056</v>
      </c>
      <c r="B1074" s="2" t="s">
        <v>30075</v>
      </c>
      <c r="C1074" s="2" t="s">
        <v>30062</v>
      </c>
      <c r="D1074" s="2">
        <v>2494</v>
      </c>
      <c r="E1074" s="2">
        <v>5</v>
      </c>
      <c r="F1074" s="3">
        <v>69533</v>
      </c>
      <c r="G1074" s="1" t="s">
        <v>30576</v>
      </c>
      <c r="H1074" s="2" t="s">
        <v>30549</v>
      </c>
      <c r="I1074" s="3">
        <v>72</v>
      </c>
      <c r="J1074" s="2" t="s">
        <v>30548</v>
      </c>
      <c r="K1074" s="3" t="s">
        <v>30550</v>
      </c>
      <c r="L1074" s="3"/>
      <c r="M1074" s="2" t="s">
        <v>30551</v>
      </c>
      <c r="N1074" s="2" t="s">
        <v>30552</v>
      </c>
      <c r="O1074" s="2" t="s">
        <v>1645</v>
      </c>
      <c r="P1074" s="2">
        <v>1</v>
      </c>
      <c r="Q1074" s="2">
        <v>-31</v>
      </c>
      <c r="R1074" s="2">
        <v>-57</v>
      </c>
      <c r="S1074" s="2">
        <v>-27</v>
      </c>
      <c r="T1074" s="2">
        <v>141</v>
      </c>
      <c r="U1074" s="2">
        <v>29</v>
      </c>
      <c r="V1074" s="2">
        <v>7</v>
      </c>
      <c r="W1074" s="2" t="s">
        <v>30577</v>
      </c>
      <c r="X1074" t="str">
        <f>INDEX(RRUFF_LESS_COLUMNS!A:A, MATCH($O1074,RRUFF_LESS_COLUMNS!$A:$A))</f>
        <v>Cubanite</v>
      </c>
      <c r="Y1074" t="str">
        <f>INDEX(RRUFF_LESS_COLUMNS!B:B, MATCH($O1074,RRUFF_LESS_COLUMNS!$A:$A))</f>
        <v>Cu&lt;sup&gt;1+&lt;/sup&gt;Fe&lt;sup&gt;2+&lt;/sup&gt;Fe&lt;sup&gt;3+&lt;/sup&gt;S&lt;sup&gt;2-&lt;/sup&gt;&lt;sub&gt;3&lt;/sub&gt;</v>
      </c>
      <c r="Z1074" t="str">
        <f>INDEX(RRUFF_LESS_COLUMNS!C:C, MATCH($O1074,RRUFF_LESS_COLUMNS!$A:$A))</f>
        <v>Cu^1+^Fe^2+^Fe^3+^S^2-^_3_</v>
      </c>
      <c r="AA1074" t="str">
        <f>INDEX(RRUFF_LESS_COLUMNS!D:D, MATCH($O1074,RRUFF_LESS_COLUMNS!$A:$A))</f>
        <v>Cu Fe S</v>
      </c>
      <c r="AB1074" t="str">
        <f>INDEX(RRUFF_LESS_COLUMNS!E:E, MATCH($O1074,RRUFF_LESS_COLUMNS!$A:$A))</f>
        <v>Cuba</v>
      </c>
      <c r="AC1074" t="str">
        <f>INDEX(RRUFF_LESS_COLUMNS!F:F, MATCH($O1074,RRUFF_LESS_COLUMNS!$A:$A))</f>
        <v>Wurtzite</v>
      </c>
      <c r="AD1074" t="str">
        <f>INDEX(RRUFF_LESS_COLUMNS!G:G, MATCH($O1074,RRUFF_LESS_COLUMNS!$A:$A))</f>
        <v>Â </v>
      </c>
    </row>
    <row r="1075" spans="1:30" x14ac:dyDescent="0.2">
      <c r="A1075" s="2" t="s">
        <v>30056</v>
      </c>
      <c r="B1075" s="2" t="s">
        <v>30075</v>
      </c>
      <c r="C1075" s="2" t="s">
        <v>30062</v>
      </c>
      <c r="D1075" s="2">
        <v>2494</v>
      </c>
      <c r="E1075" s="2">
        <v>5</v>
      </c>
      <c r="F1075" s="3">
        <v>69533</v>
      </c>
      <c r="G1075" s="1" t="s">
        <v>30576</v>
      </c>
      <c r="H1075" s="2" t="s">
        <v>30549</v>
      </c>
      <c r="I1075" s="3">
        <v>72</v>
      </c>
      <c r="J1075" s="2" t="s">
        <v>30548</v>
      </c>
      <c r="K1075" s="3" t="s">
        <v>30550</v>
      </c>
      <c r="L1075" s="3"/>
      <c r="M1075" s="2" t="s">
        <v>30551</v>
      </c>
      <c r="N1075" s="2" t="s">
        <v>30552</v>
      </c>
      <c r="O1075" s="2" t="s">
        <v>10560</v>
      </c>
      <c r="P1075" s="2">
        <v>1</v>
      </c>
      <c r="Q1075" s="2">
        <v>-31</v>
      </c>
      <c r="R1075" s="2">
        <v>-57</v>
      </c>
      <c r="S1075" s="2">
        <v>-27</v>
      </c>
      <c r="T1075" s="2">
        <v>141</v>
      </c>
      <c r="U1075" s="2">
        <v>29</v>
      </c>
      <c r="V1075" s="2">
        <v>7</v>
      </c>
      <c r="W1075" s="2" t="s">
        <v>30577</v>
      </c>
      <c r="X1075" t="str">
        <f>INDEX(RRUFF_LESS_COLUMNS!A:A, MATCH($O1075,RRUFF_LESS_COLUMNS!$A:$A))</f>
        <v>Galena</v>
      </c>
      <c r="Y1075" t="str">
        <f>INDEX(RRUFF_LESS_COLUMNS!B:B, MATCH($O1075,RRUFF_LESS_COLUMNS!$A:$A))</f>
        <v>Pb&lt;sup&gt;2+&lt;/sup&gt;S&lt;sup&gt;2-&lt;/sup&gt;</v>
      </c>
      <c r="Z1075" t="str">
        <f>INDEX(RRUFF_LESS_COLUMNS!C:C, MATCH($O1075,RRUFF_LESS_COLUMNS!$A:$A))</f>
        <v>Pb^2+^S^2-^</v>
      </c>
      <c r="AA1075" t="str">
        <f>INDEX(RRUFF_LESS_COLUMNS!D:D, MATCH($O1075,RRUFF_LESS_COLUMNS!$A:$A))</f>
        <v>Pb S</v>
      </c>
      <c r="AB1075" t="str">
        <f>INDEX(RRUFF_LESS_COLUMNS!E:E, MATCH($O1075,RRUFF_LESS_COLUMNS!$A:$A))</f>
        <v>unknown</v>
      </c>
      <c r="AC1075" t="str">
        <f>INDEX(RRUFF_LESS_COLUMNS!F:F, MATCH($O1075,RRUFF_LESS_COLUMNS!$A:$A))</f>
        <v>Rocksalt</v>
      </c>
      <c r="AD1075" t="str">
        <f>INDEX(RRUFF_LESS_COLUMNS!G:G, MATCH($O1075,RRUFF_LESS_COLUMNS!$A:$A))</f>
        <v>galena</v>
      </c>
    </row>
    <row r="1076" spans="1:30" x14ac:dyDescent="0.2">
      <c r="A1076" s="2" t="s">
        <v>30056</v>
      </c>
      <c r="B1076" s="2" t="s">
        <v>30075</v>
      </c>
      <c r="C1076" s="2" t="s">
        <v>30062</v>
      </c>
      <c r="D1076" s="2">
        <v>2494</v>
      </c>
      <c r="E1076" s="2">
        <v>5</v>
      </c>
      <c r="F1076" s="3">
        <v>69533</v>
      </c>
      <c r="G1076" s="1" t="s">
        <v>30576</v>
      </c>
      <c r="H1076" s="2" t="s">
        <v>30549</v>
      </c>
      <c r="I1076" s="3">
        <v>72</v>
      </c>
      <c r="J1076" s="2" t="s">
        <v>30548</v>
      </c>
      <c r="K1076" s="3" t="s">
        <v>30550</v>
      </c>
      <c r="L1076" s="3"/>
      <c r="M1076" s="2" t="s">
        <v>30551</v>
      </c>
      <c r="N1076" s="2" t="s">
        <v>30552</v>
      </c>
      <c r="O1076" s="2" t="s">
        <v>11597</v>
      </c>
      <c r="P1076" s="2">
        <v>1</v>
      </c>
      <c r="Q1076" s="2">
        <v>-31</v>
      </c>
      <c r="R1076" s="2">
        <v>-57</v>
      </c>
      <c r="S1076" s="2">
        <v>-27</v>
      </c>
      <c r="T1076" s="2">
        <v>141</v>
      </c>
      <c r="U1076" s="2">
        <v>29</v>
      </c>
      <c r="V1076" s="2">
        <v>7</v>
      </c>
      <c r="W1076" s="2" t="s">
        <v>30577</v>
      </c>
      <c r="X1076" t="str">
        <f>INDEX(RRUFF_LESS_COLUMNS!A:A, MATCH($O1076,RRUFF_LESS_COLUMNS!$A:$A))</f>
        <v>Gudmundite</v>
      </c>
      <c r="Y1076" t="str">
        <f>INDEX(RRUFF_LESS_COLUMNS!B:B, MATCH($O1076,RRUFF_LESS_COLUMNS!$A:$A))</f>
        <v>FeSbS</v>
      </c>
      <c r="Z1076" t="str">
        <f>INDEX(RRUFF_LESS_COLUMNS!C:C, MATCH($O1076,RRUFF_LESS_COLUMNS!$A:$A))</f>
        <v>FeSbS</v>
      </c>
      <c r="AA1076" t="str">
        <f>INDEX(RRUFF_LESS_COLUMNS!D:D, MATCH($O1076,RRUFF_LESS_COLUMNS!$A:$A))</f>
        <v>Fe Sb S</v>
      </c>
      <c r="AB1076" t="str">
        <f>INDEX(RRUFF_LESS_COLUMNS!E:E, MATCH($O1076,RRUFF_LESS_COLUMNS!$A:$A))</f>
        <v>Sweden</v>
      </c>
      <c r="AC1076" t="str">
        <f>INDEX(RRUFF_LESS_COLUMNS!F:F, MATCH($O1076,RRUFF_LESS_COLUMNS!$A:$A))</f>
        <v>Arsenopyrite</v>
      </c>
      <c r="AD1076" t="str">
        <f>INDEX(RRUFF_LESS_COLUMNS!G:G, MATCH($O1076,RRUFF_LESS_COLUMNS!$A:$A))</f>
        <v>arsenopyrite</v>
      </c>
    </row>
    <row r="1077" spans="1:30" x14ac:dyDescent="0.2">
      <c r="A1077" s="2" t="s">
        <v>30056</v>
      </c>
      <c r="B1077" s="2" t="s">
        <v>30075</v>
      </c>
      <c r="C1077" s="2" t="s">
        <v>30062</v>
      </c>
      <c r="D1077" s="2">
        <v>2494</v>
      </c>
      <c r="E1077" s="2">
        <v>5</v>
      </c>
      <c r="F1077" s="3">
        <v>69533</v>
      </c>
      <c r="G1077" s="1" t="s">
        <v>30576</v>
      </c>
      <c r="H1077" s="2" t="s">
        <v>30549</v>
      </c>
      <c r="I1077" s="3">
        <v>72</v>
      </c>
      <c r="J1077" s="2" t="s">
        <v>30548</v>
      </c>
      <c r="K1077" s="3" t="s">
        <v>30550</v>
      </c>
      <c r="L1077" s="3"/>
      <c r="M1077" s="2" t="s">
        <v>30551</v>
      </c>
      <c r="N1077" s="2" t="s">
        <v>30552</v>
      </c>
      <c r="O1077" s="2" t="s">
        <v>16514</v>
      </c>
      <c r="P1077" s="2">
        <v>1</v>
      </c>
      <c r="Q1077" s="2">
        <v>-31</v>
      </c>
      <c r="R1077" s="2">
        <v>-57</v>
      </c>
      <c r="S1077" s="2">
        <v>-27</v>
      </c>
      <c r="T1077" s="2">
        <v>141</v>
      </c>
      <c r="U1077" s="2">
        <v>29</v>
      </c>
      <c r="V1077" s="2">
        <v>7</v>
      </c>
      <c r="W1077" s="2" t="s">
        <v>30577</v>
      </c>
      <c r="X1077" t="str">
        <f>INDEX(RRUFF_LESS_COLUMNS!A:A, MATCH($O1077,RRUFF_LESS_COLUMNS!$A:$A))</f>
        <v>Linnaeite</v>
      </c>
      <c r="Y1077" t="str">
        <f>INDEX(RRUFF_LESS_COLUMNS!B:B, MATCH($O1077,RRUFF_LESS_COLUMNS!$A:$A))</f>
        <v>Co&lt;sup&gt;2+&lt;/sup&gt;Co&lt;sup&gt;3+&lt;/sup&gt;&lt;sub&gt;2&lt;/sub&gt;S&lt;sup&gt;2-&lt;/sup&gt;&lt;sub&gt;4&lt;/sub&gt;</v>
      </c>
      <c r="Z1077" t="str">
        <f>INDEX(RRUFF_LESS_COLUMNS!C:C, MATCH($O1077,RRUFF_LESS_COLUMNS!$A:$A))</f>
        <v>Co^2+^Co^3+^_2_S^2-^_4_</v>
      </c>
      <c r="AA1077" t="str">
        <f>INDEX(RRUFF_LESS_COLUMNS!D:D, MATCH($O1077,RRUFF_LESS_COLUMNS!$A:$A))</f>
        <v>Co S</v>
      </c>
      <c r="AB1077" t="str">
        <f>INDEX(RRUFF_LESS_COLUMNS!E:E, MATCH($O1077,RRUFF_LESS_COLUMNS!$A:$A))</f>
        <v>Sweden</v>
      </c>
      <c r="AC1077" t="str">
        <f>INDEX(RRUFF_LESS_COLUMNS!F:F, MATCH($O1077,RRUFF_LESS_COLUMNS!$A:$A))</f>
        <v>Spinel</v>
      </c>
      <c r="AD1077" t="str">
        <f>INDEX(RRUFF_LESS_COLUMNS!G:G, MATCH($O1077,RRUFF_LESS_COLUMNS!$A:$A))</f>
        <v>linnaeite</v>
      </c>
    </row>
    <row r="1078" spans="1:30" x14ac:dyDescent="0.2">
      <c r="A1078" s="2" t="s">
        <v>30056</v>
      </c>
      <c r="B1078" s="2" t="s">
        <v>30075</v>
      </c>
      <c r="C1078" s="2" t="s">
        <v>30460</v>
      </c>
      <c r="D1078" s="2">
        <v>1695</v>
      </c>
      <c r="E1078" s="2">
        <v>1685</v>
      </c>
      <c r="F1078" s="3">
        <v>69533</v>
      </c>
      <c r="G1078" s="1" t="s">
        <v>30576</v>
      </c>
      <c r="H1078" s="2" t="s">
        <v>30549</v>
      </c>
      <c r="I1078" s="3">
        <v>72</v>
      </c>
      <c r="J1078" s="2" t="s">
        <v>30548</v>
      </c>
      <c r="K1078" s="3" t="s">
        <v>30294</v>
      </c>
      <c r="L1078" s="3" t="s">
        <v>30294</v>
      </c>
      <c r="M1078" s="2" t="s">
        <v>30560</v>
      </c>
      <c r="N1078" s="2" t="s">
        <v>30560</v>
      </c>
      <c r="O1078" s="2" t="s">
        <v>7802</v>
      </c>
      <c r="P1078" s="2">
        <v>1</v>
      </c>
      <c r="Q1078" s="2">
        <v>-31</v>
      </c>
      <c r="R1078" s="2">
        <v>-57</v>
      </c>
      <c r="S1078" s="2">
        <v>-27</v>
      </c>
      <c r="T1078" s="2">
        <v>141</v>
      </c>
      <c r="U1078" s="2">
        <v>29</v>
      </c>
      <c r="V1078" s="2">
        <v>7</v>
      </c>
      <c r="W1078" s="2" t="s">
        <v>30577</v>
      </c>
      <c r="X1078" t="str">
        <f>INDEX(RRUFF_LESS_COLUMNS!A:A, MATCH($O1078,RRUFF_LESS_COLUMNS!$A:$A))</f>
        <v>Molybdenite</v>
      </c>
      <c r="Y1078" t="str">
        <f>INDEX(RRUFF_LESS_COLUMNS!B:B, MATCH($O1078,RRUFF_LESS_COLUMNS!$A:$A))</f>
        <v>MoS&lt;sub&gt;2&lt;/sub&gt;</v>
      </c>
      <c r="Z1078" t="str">
        <f>INDEX(RRUFF_LESS_COLUMNS!C:C, MATCH($O1078,RRUFF_LESS_COLUMNS!$A:$A))</f>
        <v>MoS_2_</v>
      </c>
      <c r="AA1078" t="str">
        <f>INDEX(RRUFF_LESS_COLUMNS!D:D, MATCH($O1078,RRUFF_LESS_COLUMNS!$A:$A))</f>
        <v>Mo S</v>
      </c>
      <c r="AB1078" t="str">
        <f>INDEX(RRUFF_LESS_COLUMNS!E:E, MATCH($O1078,RRUFF_LESS_COLUMNS!$A:$A))</f>
        <v>unknown</v>
      </c>
      <c r="AC1078" t="str">
        <f>INDEX(RRUFF_LESS_COLUMNS!F:F, MATCH($O1078,RRUFF_LESS_COLUMNS!$A:$A))</f>
        <v>Molybdenite</v>
      </c>
      <c r="AD1078" t="str">
        <f>INDEX(RRUFF_LESS_COLUMNS!G:G, MATCH($O1078,RRUFF_LESS_COLUMNS!$A:$A))</f>
        <v>molybdenite</v>
      </c>
    </row>
    <row r="1079" spans="1:30" x14ac:dyDescent="0.2">
      <c r="A1079" s="2" t="s">
        <v>30056</v>
      </c>
      <c r="B1079" s="2" t="s">
        <v>30075</v>
      </c>
      <c r="C1079" s="2" t="s">
        <v>30062</v>
      </c>
      <c r="D1079" s="2">
        <v>2494</v>
      </c>
      <c r="E1079" s="2">
        <v>5</v>
      </c>
      <c r="F1079" s="3">
        <v>69533</v>
      </c>
      <c r="G1079" s="1" t="s">
        <v>30576</v>
      </c>
      <c r="H1079" s="2" t="s">
        <v>30549</v>
      </c>
      <c r="I1079" s="3">
        <v>72</v>
      </c>
      <c r="J1079" s="2" t="s">
        <v>30548</v>
      </c>
      <c r="K1079" s="3" t="s">
        <v>30550</v>
      </c>
      <c r="L1079" s="3"/>
      <c r="M1079" s="2" t="s">
        <v>30551</v>
      </c>
      <c r="N1079" s="2" t="s">
        <v>30552</v>
      </c>
      <c r="O1079" s="2" t="s">
        <v>22820</v>
      </c>
      <c r="P1079" s="2">
        <v>1</v>
      </c>
      <c r="Q1079" s="2">
        <v>-31</v>
      </c>
      <c r="R1079" s="2">
        <v>-57</v>
      </c>
      <c r="S1079" s="2">
        <v>-27</v>
      </c>
      <c r="T1079" s="2">
        <v>141</v>
      </c>
      <c r="U1079" s="2">
        <v>29</v>
      </c>
      <c r="V1079" s="2">
        <v>7</v>
      </c>
      <c r="W1079" s="2" t="s">
        <v>30577</v>
      </c>
      <c r="X1079" t="str">
        <f>INDEX(RRUFF_LESS_COLUMNS!A:A, MATCH($O1079,RRUFF_LESS_COLUMNS!$A:$A))</f>
        <v>Pyrargyrite</v>
      </c>
      <c r="Y1079" t="str">
        <f>INDEX(RRUFF_LESS_COLUMNS!B:B, MATCH($O1079,RRUFF_LESS_COLUMNS!$A:$A))</f>
        <v>Ag&lt;sub&gt;3&lt;/sub&gt;SbS&lt;sub&gt;3&lt;/sub&gt;</v>
      </c>
      <c r="Z1079" t="str">
        <f>INDEX(RRUFF_LESS_COLUMNS!C:C, MATCH($O1079,RRUFF_LESS_COLUMNS!$A:$A))</f>
        <v>Ag_3_SbS_3_</v>
      </c>
      <c r="AA1079" t="str">
        <f>INDEX(RRUFF_LESS_COLUMNS!D:D, MATCH($O1079,RRUFF_LESS_COLUMNS!$A:$A))</f>
        <v>Ag Sb S</v>
      </c>
      <c r="AB1079" t="str">
        <f>INDEX(RRUFF_LESS_COLUMNS!E:E, MATCH($O1079,RRUFF_LESS_COLUMNS!$A:$A))</f>
        <v>unknown</v>
      </c>
      <c r="AC1079" t="str">
        <f>INDEX(RRUFF_LESS_COLUMNS!F:F, MATCH($O1079,RRUFF_LESS_COLUMNS!$A:$A))</f>
        <v>Â </v>
      </c>
      <c r="AD1079" t="str">
        <f>INDEX(RRUFF_LESS_COLUMNS!G:G, MATCH($O1079,RRUFF_LESS_COLUMNS!$A:$A))</f>
        <v>Â </v>
      </c>
    </row>
    <row r="1080" spans="1:30" x14ac:dyDescent="0.2">
      <c r="A1080" s="2" t="s">
        <v>30056</v>
      </c>
      <c r="B1080" s="2" t="s">
        <v>30075</v>
      </c>
      <c r="C1080" s="2" t="s">
        <v>30062</v>
      </c>
      <c r="D1080" s="2">
        <v>2494</v>
      </c>
      <c r="E1080" s="2">
        <v>5</v>
      </c>
      <c r="F1080" s="3">
        <v>69533</v>
      </c>
      <c r="G1080" s="1" t="s">
        <v>30576</v>
      </c>
      <c r="H1080" s="2" t="s">
        <v>30549</v>
      </c>
      <c r="I1080" s="3">
        <v>72</v>
      </c>
      <c r="J1080" s="2" t="s">
        <v>30548</v>
      </c>
      <c r="K1080" s="3" t="s">
        <v>30550</v>
      </c>
      <c r="L1080" s="3"/>
      <c r="M1080" s="2" t="s">
        <v>30551</v>
      </c>
      <c r="N1080" s="2" t="s">
        <v>30552</v>
      </c>
      <c r="O1080" s="2" t="s">
        <v>2238</v>
      </c>
      <c r="P1080" s="2">
        <v>1</v>
      </c>
      <c r="Q1080" s="2">
        <v>-31</v>
      </c>
      <c r="R1080" s="2">
        <v>-57</v>
      </c>
      <c r="S1080" s="2">
        <v>-27</v>
      </c>
      <c r="T1080" s="2">
        <v>141</v>
      </c>
      <c r="U1080" s="2">
        <v>29</v>
      </c>
      <c r="V1080" s="2">
        <v>7</v>
      </c>
      <c r="W1080" s="2" t="s">
        <v>30577</v>
      </c>
      <c r="X1080" t="str">
        <f>INDEX(RRUFF_LESS_COLUMNS!A:A, MATCH($O1080,RRUFF_LESS_COLUMNS!$A:$A))</f>
        <v>Pyrite</v>
      </c>
      <c r="Y1080" t="str">
        <f>INDEX(RRUFF_LESS_COLUMNS!B:B, MATCH($O1080,RRUFF_LESS_COLUMNS!$A:$A))</f>
        <v>FeS&lt;sub&gt;2&lt;/sub&gt;</v>
      </c>
      <c r="Z1080" t="str">
        <f>INDEX(RRUFF_LESS_COLUMNS!C:C, MATCH($O1080,RRUFF_LESS_COLUMNS!$A:$A))</f>
        <v>FeS_2_</v>
      </c>
      <c r="AA1080" t="str">
        <f>INDEX(RRUFF_LESS_COLUMNS!D:D, MATCH($O1080,RRUFF_LESS_COLUMNS!$A:$A))</f>
        <v>Fe S</v>
      </c>
      <c r="AB1080" t="str">
        <f>INDEX(RRUFF_LESS_COLUMNS!E:E, MATCH($O1080,RRUFF_LESS_COLUMNS!$A:$A))</f>
        <v>unknown</v>
      </c>
      <c r="AC1080" t="str">
        <f>INDEX(RRUFF_LESS_COLUMNS!F:F, MATCH($O1080,RRUFF_LESS_COLUMNS!$A:$A))</f>
        <v>Pyrite</v>
      </c>
      <c r="AD1080" t="str">
        <f>INDEX(RRUFF_LESS_COLUMNS!G:G, MATCH($O1080,RRUFF_LESS_COLUMNS!$A:$A))</f>
        <v>pyrite</v>
      </c>
    </row>
    <row r="1081" spans="1:30" x14ac:dyDescent="0.2">
      <c r="A1081" s="2" t="s">
        <v>30056</v>
      </c>
      <c r="B1081" s="2" t="s">
        <v>30075</v>
      </c>
      <c r="C1081" s="2" t="s">
        <v>30062</v>
      </c>
      <c r="D1081" s="2">
        <v>2494</v>
      </c>
      <c r="E1081" s="2">
        <v>5</v>
      </c>
      <c r="F1081" s="3">
        <v>69533</v>
      </c>
      <c r="G1081" s="1" t="s">
        <v>30576</v>
      </c>
      <c r="H1081" s="2" t="s">
        <v>30549</v>
      </c>
      <c r="I1081" s="3">
        <v>72</v>
      </c>
      <c r="J1081" s="2" t="s">
        <v>30548</v>
      </c>
      <c r="K1081" s="3" t="s">
        <v>30550</v>
      </c>
      <c r="L1081" s="3"/>
      <c r="M1081" s="2" t="s">
        <v>30551</v>
      </c>
      <c r="N1081" s="2" t="s">
        <v>30552</v>
      </c>
      <c r="O1081" s="2" t="s">
        <v>22888</v>
      </c>
      <c r="P1081" s="2">
        <v>1</v>
      </c>
      <c r="Q1081" s="2">
        <v>-31</v>
      </c>
      <c r="R1081" s="2">
        <v>-57</v>
      </c>
      <c r="S1081" s="2">
        <v>-27</v>
      </c>
      <c r="T1081" s="2">
        <v>141</v>
      </c>
      <c r="U1081" s="2">
        <v>29</v>
      </c>
      <c r="V1081" s="2">
        <v>7</v>
      </c>
      <c r="W1081" s="2" t="s">
        <v>30577</v>
      </c>
      <c r="X1081" t="str">
        <f>INDEX(RRUFF_LESS_COLUMNS!A:A, MATCH($O1081,RRUFF_LESS_COLUMNS!$A:$A))</f>
        <v>Pyrrhotite</v>
      </c>
      <c r="Y1081" t="str">
        <f>INDEX(RRUFF_LESS_COLUMNS!B:B, MATCH($O1081,RRUFF_LESS_COLUMNS!$A:$A))</f>
        <v>Fe&lt;sup&gt;2+&lt;/sup&gt;&lt;sub&gt;5&lt;/sub&gt;Fe&lt;sup&gt;3+&lt;/sup&gt;&lt;sub&gt;2&lt;/sub&gt;S&lt;sup&gt;2-&lt;/sup&gt;&lt;sub&gt;8&lt;/sub&gt;</v>
      </c>
      <c r="Z1081" t="str">
        <f>INDEX(RRUFF_LESS_COLUMNS!C:C, MATCH($O1081,RRUFF_LESS_COLUMNS!$A:$A))</f>
        <v>Fe^2+^_5_Fe^3+^_2_S^2-^_8_</v>
      </c>
      <c r="AA1081" t="str">
        <f>INDEX(RRUFF_LESS_COLUMNS!D:D, MATCH($O1081,RRUFF_LESS_COLUMNS!$A:$A))</f>
        <v>Fe S</v>
      </c>
      <c r="AB1081" t="str">
        <f>INDEX(RRUFF_LESS_COLUMNS!E:E, MATCH($O1081,RRUFF_LESS_COLUMNS!$A:$A))</f>
        <v>Japan</v>
      </c>
      <c r="AC1081" t="str">
        <f>INDEX(RRUFF_LESS_COLUMNS!F:F, MATCH($O1081,RRUFF_LESS_COLUMNS!$A:$A))</f>
        <v>Nickeline</v>
      </c>
      <c r="AD1081" t="str">
        <f>INDEX(RRUFF_LESS_COLUMNS!G:G, MATCH($O1081,RRUFF_LESS_COLUMNS!$A:$A))</f>
        <v>Â </v>
      </c>
    </row>
    <row r="1082" spans="1:30" x14ac:dyDescent="0.2">
      <c r="A1082" s="2" t="s">
        <v>30056</v>
      </c>
      <c r="B1082" s="2" t="s">
        <v>30075</v>
      </c>
      <c r="C1082" s="2" t="s">
        <v>30062</v>
      </c>
      <c r="D1082" s="2">
        <v>2494</v>
      </c>
      <c r="E1082" s="2">
        <v>5</v>
      </c>
      <c r="F1082" s="3">
        <v>69533</v>
      </c>
      <c r="G1082" s="1" t="s">
        <v>30576</v>
      </c>
      <c r="H1082" s="2" t="s">
        <v>30549</v>
      </c>
      <c r="I1082" s="3">
        <v>72</v>
      </c>
      <c r="J1082" s="2" t="s">
        <v>30548</v>
      </c>
      <c r="K1082" s="3" t="s">
        <v>30550</v>
      </c>
      <c r="L1082" s="3"/>
      <c r="M1082" s="2" t="s">
        <v>30551</v>
      </c>
      <c r="N1082" s="2" t="s">
        <v>30552</v>
      </c>
      <c r="O1082" s="2" t="s">
        <v>2653</v>
      </c>
      <c r="P1082" s="2">
        <v>1</v>
      </c>
      <c r="Q1082" s="2">
        <v>-31</v>
      </c>
      <c r="R1082" s="2">
        <v>-57</v>
      </c>
      <c r="S1082" s="2">
        <v>-27</v>
      </c>
      <c r="T1082" s="2">
        <v>141</v>
      </c>
      <c r="U1082" s="2">
        <v>29</v>
      </c>
      <c r="V1082" s="2">
        <v>7</v>
      </c>
      <c r="W1082" s="2" t="s">
        <v>30577</v>
      </c>
      <c r="X1082" t="str">
        <f>INDEX(RRUFF_LESS_COLUMNS!A:A, MATCH($O1082,RRUFF_LESS_COLUMNS!$A:$A))</f>
        <v>Sphalerite</v>
      </c>
      <c r="Y1082" t="str">
        <f>INDEX(RRUFF_LESS_COLUMNS!B:B, MATCH($O1082,RRUFF_LESS_COLUMNS!$A:$A))</f>
        <v>ZnS</v>
      </c>
      <c r="Z1082" t="str">
        <f>INDEX(RRUFF_LESS_COLUMNS!C:C, MATCH($O1082,RRUFF_LESS_COLUMNS!$A:$A))</f>
        <v>ZnS</v>
      </c>
      <c r="AA1082" t="str">
        <f>INDEX(RRUFF_LESS_COLUMNS!D:D, MATCH($O1082,RRUFF_LESS_COLUMNS!$A:$A))</f>
        <v>Zn S</v>
      </c>
      <c r="AB1082" t="str">
        <f>INDEX(RRUFF_LESS_COLUMNS!E:E, MATCH($O1082,RRUFF_LESS_COLUMNS!$A:$A))</f>
        <v>unknown</v>
      </c>
      <c r="AC1082" t="str">
        <f>INDEX(RRUFF_LESS_COLUMNS!F:F, MATCH($O1082,RRUFF_LESS_COLUMNS!$A:$A))</f>
        <v>Sphalerite</v>
      </c>
      <c r="AD1082" t="str">
        <f>INDEX(RRUFF_LESS_COLUMNS!G:G, MATCH($O1082,RRUFF_LESS_COLUMNS!$A:$A))</f>
        <v>sphalerite</v>
      </c>
    </row>
    <row r="1083" spans="1:30" x14ac:dyDescent="0.2">
      <c r="A1083" s="2" t="s">
        <v>30056</v>
      </c>
      <c r="B1083" s="2" t="s">
        <v>30075</v>
      </c>
      <c r="C1083" s="2" t="s">
        <v>30062</v>
      </c>
      <c r="D1083" s="2">
        <v>2494</v>
      </c>
      <c r="E1083" s="2">
        <v>5</v>
      </c>
      <c r="F1083" s="3">
        <v>69533</v>
      </c>
      <c r="G1083" s="1" t="s">
        <v>30576</v>
      </c>
      <c r="H1083" s="2" t="s">
        <v>30549</v>
      </c>
      <c r="I1083" s="3">
        <v>72</v>
      </c>
      <c r="J1083" s="2" t="s">
        <v>30548</v>
      </c>
      <c r="K1083" s="3" t="s">
        <v>30550</v>
      </c>
      <c r="L1083" s="3"/>
      <c r="M1083" s="2" t="s">
        <v>30551</v>
      </c>
      <c r="N1083" s="2" t="s">
        <v>30552</v>
      </c>
      <c r="O1083" s="2" t="s">
        <v>25502</v>
      </c>
      <c r="P1083" s="2">
        <v>1</v>
      </c>
      <c r="Q1083" s="2">
        <v>-31</v>
      </c>
      <c r="R1083" s="2">
        <v>-57</v>
      </c>
      <c r="S1083" s="2">
        <v>-27</v>
      </c>
      <c r="T1083" s="2">
        <v>141</v>
      </c>
      <c r="U1083" s="2">
        <v>29</v>
      </c>
      <c r="V1083" s="2">
        <v>7</v>
      </c>
      <c r="W1083" s="2" t="s">
        <v>30577</v>
      </c>
      <c r="X1083" t="str">
        <f>INDEX(RRUFF_LESS_COLUMNS!A:A, MATCH($O1083,RRUFF_LESS_COLUMNS!$A:$A))</f>
        <v>Stannite</v>
      </c>
      <c r="Y1083" t="str">
        <f>INDEX(RRUFF_LESS_COLUMNS!B:B, MATCH($O1083,RRUFF_LESS_COLUMNS!$A:$A))</f>
        <v>Cu&lt;sup&gt;1+&lt;/sup&gt;&lt;sub&gt;2&lt;/sub&gt;Fe&lt;sup&gt;2+&lt;/sup&gt;Sn&lt;sup&gt;4+&lt;/sup&gt;S&lt;sup&gt;2-&lt;/sup&gt;&lt;sub&gt;4&lt;/sub&gt;</v>
      </c>
      <c r="Z1083" t="str">
        <f>INDEX(RRUFF_LESS_COLUMNS!C:C, MATCH($O1083,RRUFF_LESS_COLUMNS!$A:$A))</f>
        <v>Cu^1+^_2_Fe^2+^Sn^4+^S^2-^_4_</v>
      </c>
      <c r="AA1083" t="str">
        <f>INDEX(RRUFF_LESS_COLUMNS!D:D, MATCH($O1083,RRUFF_LESS_COLUMNS!$A:$A))</f>
        <v>Cu Fe Sn S</v>
      </c>
      <c r="AB1083" t="str">
        <f>INDEX(RRUFF_LESS_COLUMNS!E:E, MATCH($O1083,RRUFF_LESS_COLUMNS!$A:$A))</f>
        <v>United Kingdom</v>
      </c>
      <c r="AC1083" t="str">
        <f>INDEX(RRUFF_LESS_COLUMNS!F:F, MATCH($O1083,RRUFF_LESS_COLUMNS!$A:$A))</f>
        <v>Sphalerite</v>
      </c>
      <c r="AD1083" t="str">
        <f>INDEX(RRUFF_LESS_COLUMNS!G:G, MATCH($O1083,RRUFF_LESS_COLUMNS!$A:$A))</f>
        <v>stannite</v>
      </c>
    </row>
    <row r="1084" spans="1:30" x14ac:dyDescent="0.2">
      <c r="A1084" s="2" t="s">
        <v>30056</v>
      </c>
      <c r="B1084" s="2" t="s">
        <v>30075</v>
      </c>
      <c r="C1084" s="2" t="s">
        <v>30062</v>
      </c>
      <c r="D1084" s="2">
        <v>2494</v>
      </c>
      <c r="E1084" s="2">
        <v>5</v>
      </c>
      <c r="F1084" s="3">
        <v>69533</v>
      </c>
      <c r="G1084" s="1" t="s">
        <v>30576</v>
      </c>
      <c r="H1084" s="2" t="s">
        <v>30549</v>
      </c>
      <c r="I1084" s="3">
        <v>72</v>
      </c>
      <c r="J1084" s="2" t="s">
        <v>30548</v>
      </c>
      <c r="K1084" s="3" t="s">
        <v>30550</v>
      </c>
      <c r="L1084" s="3"/>
      <c r="M1084" s="2" t="s">
        <v>30551</v>
      </c>
      <c r="N1084" s="2" t="s">
        <v>30552</v>
      </c>
      <c r="O1084" s="2" t="s">
        <v>26678</v>
      </c>
      <c r="P1084" s="2">
        <v>1</v>
      </c>
      <c r="Q1084" s="2">
        <v>-31</v>
      </c>
      <c r="R1084" s="2">
        <v>-57</v>
      </c>
      <c r="S1084" s="2">
        <v>-27</v>
      </c>
      <c r="T1084" s="2">
        <v>141</v>
      </c>
      <c r="U1084" s="2">
        <v>29</v>
      </c>
      <c r="V1084" s="2">
        <v>7</v>
      </c>
      <c r="W1084" s="2" t="s">
        <v>30577</v>
      </c>
      <c r="X1084" t="str">
        <f>INDEX(RRUFF_LESS_COLUMNS!A:A, MATCH($O1084,RRUFF_LESS_COLUMNS!$A:$A))</f>
        <v>Tetrahedrite</v>
      </c>
      <c r="Y1084" t="str">
        <f>INDEX(RRUFF_LESS_COLUMNS!B:B, MATCH($O1084,RRUFF_LESS_COLUMNS!$A:$A))</f>
        <v>Cu&lt;sup&gt;1+&lt;/sup&gt;&lt;sub&gt;10&lt;/sub&gt;Cu&lt;sup&gt;2+&lt;/sup&gt;&lt;sub&gt;2&lt;/sub&gt;Sb&lt;sup&gt;3+&lt;/sup&gt;&lt;sub&gt;4&lt;/sub&gt;S&lt;sup&gt;2-&lt;/sup&gt;&lt;sub&gt;13&lt;/sub&gt;</v>
      </c>
      <c r="Z1084" t="str">
        <f>INDEX(RRUFF_LESS_COLUMNS!C:C, MATCH($O1084,RRUFF_LESS_COLUMNS!$A:$A))</f>
        <v>Cu^1+^_10_Cu^2+^_2_Sb^3+^_4_S^2-^_13_</v>
      </c>
      <c r="AA1084" t="str">
        <f>INDEX(RRUFF_LESS_COLUMNS!D:D, MATCH($O1084,RRUFF_LESS_COLUMNS!$A:$A))</f>
        <v>Cu Sb S</v>
      </c>
      <c r="AB1084" t="str">
        <f>INDEX(RRUFF_LESS_COLUMNS!E:E, MATCH($O1084,RRUFF_LESS_COLUMNS!$A:$A))</f>
        <v>unknown</v>
      </c>
      <c r="AC1084" t="str">
        <f>INDEX(RRUFF_LESS_COLUMNS!F:F, MATCH($O1084,RRUFF_LESS_COLUMNS!$A:$A))</f>
        <v>Tennantite</v>
      </c>
      <c r="AD1084" t="str">
        <f>INDEX(RRUFF_LESS_COLUMNS!G:G, MATCH($O1084,RRUFF_LESS_COLUMNS!$A:$A))</f>
        <v>tennantite</v>
      </c>
    </row>
    <row r="1085" spans="1:30" x14ac:dyDescent="0.2">
      <c r="A1085" s="2" t="s">
        <v>30056</v>
      </c>
      <c r="B1085" s="2" t="s">
        <v>30075</v>
      </c>
      <c r="C1085" s="2" t="s">
        <v>30062</v>
      </c>
      <c r="D1085" s="2">
        <v>2494</v>
      </c>
      <c r="E1085" s="2">
        <v>5</v>
      </c>
      <c r="F1085" s="3">
        <v>10307</v>
      </c>
      <c r="G1085" s="1" t="s">
        <v>30578</v>
      </c>
      <c r="H1085" s="2" t="s">
        <v>30549</v>
      </c>
      <c r="I1085" s="3">
        <v>72</v>
      </c>
      <c r="J1085" s="2" t="s">
        <v>30548</v>
      </c>
      <c r="K1085" s="3" t="s">
        <v>30550</v>
      </c>
      <c r="L1085" s="3"/>
      <c r="M1085" s="2" t="s">
        <v>30551</v>
      </c>
      <c r="N1085" s="2" t="s">
        <v>30552</v>
      </c>
      <c r="O1085" s="2" t="s">
        <v>5478</v>
      </c>
      <c r="P1085" s="2">
        <v>1</v>
      </c>
      <c r="Q1085" s="2">
        <v>-31</v>
      </c>
      <c r="R1085" s="2">
        <v>-59</v>
      </c>
      <c r="S1085" s="2">
        <v>-4</v>
      </c>
      <c r="T1085" s="2">
        <v>141</v>
      </c>
      <c r="U1085" s="2">
        <v>26</v>
      </c>
      <c r="V1085" s="2">
        <v>43</v>
      </c>
      <c r="W1085" s="2" t="s">
        <v>30579</v>
      </c>
      <c r="X1085" t="str">
        <f>INDEX(RRUFF_LESS_COLUMNS!A:A, MATCH($O1085,RRUFF_LESS_COLUMNS!$A:$A))</f>
        <v>Chalcopyrite</v>
      </c>
      <c r="Y1085" t="str">
        <f>INDEX(RRUFF_LESS_COLUMNS!B:B, MATCH($O1085,RRUFF_LESS_COLUMNS!$A:$A))</f>
        <v>Cu&lt;sup&gt;1+&lt;/sup&gt;Fe&lt;sup&gt;3+&lt;/sup&gt;S&lt;sup&gt;2-&lt;/sup&gt;&lt;sub&gt;2&lt;/sub&gt;</v>
      </c>
      <c r="Z1085" t="str">
        <f>INDEX(RRUFF_LESS_COLUMNS!C:C, MATCH($O1085,RRUFF_LESS_COLUMNS!$A:$A))</f>
        <v>Cu^1+^Fe^3+^S^2-^_2_</v>
      </c>
      <c r="AA1085" t="str">
        <f>INDEX(RRUFF_LESS_COLUMNS!D:D, MATCH($O1085,RRUFF_LESS_COLUMNS!$A:$A))</f>
        <v>Cu Fe S</v>
      </c>
      <c r="AB1085" t="str">
        <f>INDEX(RRUFF_LESS_COLUMNS!E:E, MATCH($O1085,RRUFF_LESS_COLUMNS!$A:$A))</f>
        <v>unknown</v>
      </c>
      <c r="AC1085" t="str">
        <f>INDEX(RRUFF_LESS_COLUMNS!F:F, MATCH($O1085,RRUFF_LESS_COLUMNS!$A:$A))</f>
        <v>Chalcopyrite</v>
      </c>
      <c r="AD1085" t="str">
        <f>INDEX(RRUFF_LESS_COLUMNS!G:G, MATCH($O1085,RRUFF_LESS_COLUMNS!$A:$A))</f>
        <v>chalcopyrite</v>
      </c>
    </row>
    <row r="1086" spans="1:30" x14ac:dyDescent="0.2">
      <c r="A1086" s="2" t="s">
        <v>30056</v>
      </c>
      <c r="B1086" s="2" t="s">
        <v>30075</v>
      </c>
      <c r="C1086" s="2" t="s">
        <v>30062</v>
      </c>
      <c r="D1086" s="2">
        <v>2494</v>
      </c>
      <c r="E1086" s="2">
        <v>5</v>
      </c>
      <c r="F1086" s="3">
        <v>10307</v>
      </c>
      <c r="G1086" s="1" t="s">
        <v>30578</v>
      </c>
      <c r="H1086" s="2" t="s">
        <v>30549</v>
      </c>
      <c r="I1086" s="3">
        <v>72</v>
      </c>
      <c r="J1086" s="2" t="s">
        <v>30548</v>
      </c>
      <c r="K1086" s="3" t="s">
        <v>30550</v>
      </c>
      <c r="L1086" s="3"/>
      <c r="M1086" s="2" t="s">
        <v>30551</v>
      </c>
      <c r="N1086" s="2" t="s">
        <v>30552</v>
      </c>
      <c r="O1086" s="2" t="s">
        <v>10560</v>
      </c>
      <c r="P1086" s="2">
        <v>1</v>
      </c>
      <c r="Q1086" s="2">
        <v>-31</v>
      </c>
      <c r="R1086" s="2">
        <v>-59</v>
      </c>
      <c r="S1086" s="2">
        <v>-4</v>
      </c>
      <c r="T1086" s="2">
        <v>141</v>
      </c>
      <c r="U1086" s="2">
        <v>26</v>
      </c>
      <c r="V1086" s="2">
        <v>43</v>
      </c>
      <c r="W1086" s="2" t="s">
        <v>30579</v>
      </c>
      <c r="X1086" t="str">
        <f>INDEX(RRUFF_LESS_COLUMNS!A:A, MATCH($O1086,RRUFF_LESS_COLUMNS!$A:$A))</f>
        <v>Galena</v>
      </c>
      <c r="Y1086" t="str">
        <f>INDEX(RRUFF_LESS_COLUMNS!B:B, MATCH($O1086,RRUFF_LESS_COLUMNS!$A:$A))</f>
        <v>Pb&lt;sup&gt;2+&lt;/sup&gt;S&lt;sup&gt;2-&lt;/sup&gt;</v>
      </c>
      <c r="Z1086" t="str">
        <f>INDEX(RRUFF_LESS_COLUMNS!C:C, MATCH($O1086,RRUFF_LESS_COLUMNS!$A:$A))</f>
        <v>Pb^2+^S^2-^</v>
      </c>
      <c r="AA1086" t="str">
        <f>INDEX(RRUFF_LESS_COLUMNS!D:D, MATCH($O1086,RRUFF_LESS_COLUMNS!$A:$A))</f>
        <v>Pb S</v>
      </c>
      <c r="AB1086" t="str">
        <f>INDEX(RRUFF_LESS_COLUMNS!E:E, MATCH($O1086,RRUFF_LESS_COLUMNS!$A:$A))</f>
        <v>unknown</v>
      </c>
      <c r="AC1086" t="str">
        <f>INDEX(RRUFF_LESS_COLUMNS!F:F, MATCH($O1086,RRUFF_LESS_COLUMNS!$A:$A))</f>
        <v>Rocksalt</v>
      </c>
      <c r="AD1086" t="str">
        <f>INDEX(RRUFF_LESS_COLUMNS!G:G, MATCH($O1086,RRUFF_LESS_COLUMNS!$A:$A))</f>
        <v>galena</v>
      </c>
    </row>
    <row r="1087" spans="1:30" x14ac:dyDescent="0.2">
      <c r="A1087" s="2" t="s">
        <v>30056</v>
      </c>
      <c r="B1087" s="2" t="s">
        <v>30075</v>
      </c>
      <c r="C1087" s="2" t="s">
        <v>30062</v>
      </c>
      <c r="D1087" s="2">
        <v>2494</v>
      </c>
      <c r="E1087" s="2">
        <v>5</v>
      </c>
      <c r="F1087" s="3">
        <v>10307</v>
      </c>
      <c r="G1087" s="1" t="s">
        <v>30578</v>
      </c>
      <c r="H1087" s="2" t="s">
        <v>30549</v>
      </c>
      <c r="I1087" s="3">
        <v>72</v>
      </c>
      <c r="J1087" s="2" t="s">
        <v>30548</v>
      </c>
      <c r="K1087" s="3" t="s">
        <v>30550</v>
      </c>
      <c r="L1087" s="3"/>
      <c r="M1087" s="2" t="s">
        <v>30551</v>
      </c>
      <c r="N1087" s="2" t="s">
        <v>30552</v>
      </c>
      <c r="O1087" s="2" t="s">
        <v>11597</v>
      </c>
      <c r="P1087" s="2">
        <v>1</v>
      </c>
      <c r="Q1087" s="2">
        <v>-31</v>
      </c>
      <c r="R1087" s="2">
        <v>-59</v>
      </c>
      <c r="S1087" s="2">
        <v>-4</v>
      </c>
      <c r="T1087" s="2">
        <v>141</v>
      </c>
      <c r="U1087" s="2">
        <v>26</v>
      </c>
      <c r="V1087" s="2">
        <v>43</v>
      </c>
      <c r="W1087" s="2" t="s">
        <v>30579</v>
      </c>
      <c r="X1087" t="str">
        <f>INDEX(RRUFF_LESS_COLUMNS!A:A, MATCH($O1087,RRUFF_LESS_COLUMNS!$A:$A))</f>
        <v>Gudmundite</v>
      </c>
      <c r="Y1087" t="str">
        <f>INDEX(RRUFF_LESS_COLUMNS!B:B, MATCH($O1087,RRUFF_LESS_COLUMNS!$A:$A))</f>
        <v>FeSbS</v>
      </c>
      <c r="Z1087" t="str">
        <f>INDEX(RRUFF_LESS_COLUMNS!C:C, MATCH($O1087,RRUFF_LESS_COLUMNS!$A:$A))</f>
        <v>FeSbS</v>
      </c>
      <c r="AA1087" t="str">
        <f>INDEX(RRUFF_LESS_COLUMNS!D:D, MATCH($O1087,RRUFF_LESS_COLUMNS!$A:$A))</f>
        <v>Fe Sb S</v>
      </c>
      <c r="AB1087" t="str">
        <f>INDEX(RRUFF_LESS_COLUMNS!E:E, MATCH($O1087,RRUFF_LESS_COLUMNS!$A:$A))</f>
        <v>Sweden</v>
      </c>
      <c r="AC1087" t="str">
        <f>INDEX(RRUFF_LESS_COLUMNS!F:F, MATCH($O1087,RRUFF_LESS_COLUMNS!$A:$A))</f>
        <v>Arsenopyrite</v>
      </c>
      <c r="AD1087" t="str">
        <f>INDEX(RRUFF_LESS_COLUMNS!G:G, MATCH($O1087,RRUFF_LESS_COLUMNS!$A:$A))</f>
        <v>arsenopyrite</v>
      </c>
    </row>
    <row r="1088" spans="1:30" x14ac:dyDescent="0.2">
      <c r="A1088" s="2" t="s">
        <v>30056</v>
      </c>
      <c r="B1088" s="2" t="s">
        <v>30075</v>
      </c>
      <c r="C1088" s="2" t="s">
        <v>30062</v>
      </c>
      <c r="D1088" s="2">
        <v>2494</v>
      </c>
      <c r="E1088" s="2">
        <v>5</v>
      </c>
      <c r="F1088" s="3">
        <v>10307</v>
      </c>
      <c r="G1088" s="1" t="s">
        <v>30578</v>
      </c>
      <c r="H1088" s="2" t="s">
        <v>30549</v>
      </c>
      <c r="I1088" s="3">
        <v>72</v>
      </c>
      <c r="J1088" s="2" t="s">
        <v>30548</v>
      </c>
      <c r="K1088" s="3" t="s">
        <v>30550</v>
      </c>
      <c r="L1088" s="3"/>
      <c r="M1088" s="2" t="s">
        <v>30551</v>
      </c>
      <c r="N1088" s="2" t="s">
        <v>30552</v>
      </c>
      <c r="O1088" s="2" t="s">
        <v>2238</v>
      </c>
      <c r="P1088" s="2">
        <v>1</v>
      </c>
      <c r="Q1088" s="2">
        <v>-31</v>
      </c>
      <c r="R1088" s="2">
        <v>-59</v>
      </c>
      <c r="S1088" s="2">
        <v>-4</v>
      </c>
      <c r="T1088" s="2">
        <v>141</v>
      </c>
      <c r="U1088" s="2">
        <v>26</v>
      </c>
      <c r="V1088" s="2">
        <v>43</v>
      </c>
      <c r="W1088" s="2" t="s">
        <v>30579</v>
      </c>
      <c r="X1088" t="str">
        <f>INDEX(RRUFF_LESS_COLUMNS!A:A, MATCH($O1088,RRUFF_LESS_COLUMNS!$A:$A))</f>
        <v>Pyrite</v>
      </c>
      <c r="Y1088" t="str">
        <f>INDEX(RRUFF_LESS_COLUMNS!B:B, MATCH($O1088,RRUFF_LESS_COLUMNS!$A:$A))</f>
        <v>FeS&lt;sub&gt;2&lt;/sub&gt;</v>
      </c>
      <c r="Z1088" t="str">
        <f>INDEX(RRUFF_LESS_COLUMNS!C:C, MATCH($O1088,RRUFF_LESS_COLUMNS!$A:$A))</f>
        <v>FeS_2_</v>
      </c>
      <c r="AA1088" t="str">
        <f>INDEX(RRUFF_LESS_COLUMNS!D:D, MATCH($O1088,RRUFF_LESS_COLUMNS!$A:$A))</f>
        <v>Fe S</v>
      </c>
      <c r="AB1088" t="str">
        <f>INDEX(RRUFF_LESS_COLUMNS!E:E, MATCH($O1088,RRUFF_LESS_COLUMNS!$A:$A))</f>
        <v>unknown</v>
      </c>
      <c r="AC1088" t="str">
        <f>INDEX(RRUFF_LESS_COLUMNS!F:F, MATCH($O1088,RRUFF_LESS_COLUMNS!$A:$A))</f>
        <v>Pyrite</v>
      </c>
      <c r="AD1088" t="str">
        <f>INDEX(RRUFF_LESS_COLUMNS!G:G, MATCH($O1088,RRUFF_LESS_COLUMNS!$A:$A))</f>
        <v>pyrite</v>
      </c>
    </row>
    <row r="1089" spans="1:30" x14ac:dyDescent="0.2">
      <c r="A1089" s="2" t="s">
        <v>30056</v>
      </c>
      <c r="B1089" s="2" t="s">
        <v>30075</v>
      </c>
      <c r="C1089" s="2" t="s">
        <v>30062</v>
      </c>
      <c r="D1089" s="2">
        <v>2494</v>
      </c>
      <c r="E1089" s="2">
        <v>5</v>
      </c>
      <c r="F1089" s="3">
        <v>10307</v>
      </c>
      <c r="G1089" s="1" t="s">
        <v>30578</v>
      </c>
      <c r="H1089" s="2" t="s">
        <v>30549</v>
      </c>
      <c r="I1089" s="3">
        <v>72</v>
      </c>
      <c r="J1089" s="2" t="s">
        <v>30548</v>
      </c>
      <c r="K1089" s="3" t="s">
        <v>30550</v>
      </c>
      <c r="L1089" s="3"/>
      <c r="M1089" s="2" t="s">
        <v>30551</v>
      </c>
      <c r="N1089" s="2" t="s">
        <v>30552</v>
      </c>
      <c r="O1089" s="2" t="s">
        <v>22888</v>
      </c>
      <c r="P1089" s="2">
        <v>1</v>
      </c>
      <c r="Q1089" s="2">
        <v>-31</v>
      </c>
      <c r="R1089" s="2">
        <v>-59</v>
      </c>
      <c r="S1089" s="2">
        <v>-4</v>
      </c>
      <c r="T1089" s="2">
        <v>141</v>
      </c>
      <c r="U1089" s="2">
        <v>26</v>
      </c>
      <c r="V1089" s="2">
        <v>43</v>
      </c>
      <c r="W1089" s="2" t="s">
        <v>30579</v>
      </c>
      <c r="X1089" t="str">
        <f>INDEX(RRUFF_LESS_COLUMNS!A:A, MATCH($O1089,RRUFF_LESS_COLUMNS!$A:$A))</f>
        <v>Pyrrhotite</v>
      </c>
      <c r="Y1089" t="str">
        <f>INDEX(RRUFF_LESS_COLUMNS!B:B, MATCH($O1089,RRUFF_LESS_COLUMNS!$A:$A))</f>
        <v>Fe&lt;sup&gt;2+&lt;/sup&gt;&lt;sub&gt;5&lt;/sub&gt;Fe&lt;sup&gt;3+&lt;/sup&gt;&lt;sub&gt;2&lt;/sub&gt;S&lt;sup&gt;2-&lt;/sup&gt;&lt;sub&gt;8&lt;/sub&gt;</v>
      </c>
      <c r="Z1089" t="str">
        <f>INDEX(RRUFF_LESS_COLUMNS!C:C, MATCH($O1089,RRUFF_LESS_COLUMNS!$A:$A))</f>
        <v>Fe^2+^_5_Fe^3+^_2_S^2-^_8_</v>
      </c>
      <c r="AA1089" t="str">
        <f>INDEX(RRUFF_LESS_COLUMNS!D:D, MATCH($O1089,RRUFF_LESS_COLUMNS!$A:$A))</f>
        <v>Fe S</v>
      </c>
      <c r="AB1089" t="str">
        <f>INDEX(RRUFF_LESS_COLUMNS!E:E, MATCH($O1089,RRUFF_LESS_COLUMNS!$A:$A))</f>
        <v>Japan</v>
      </c>
      <c r="AC1089" t="str">
        <f>INDEX(RRUFF_LESS_COLUMNS!F:F, MATCH($O1089,RRUFF_LESS_COLUMNS!$A:$A))</f>
        <v>Nickeline</v>
      </c>
      <c r="AD1089" t="str">
        <f>INDEX(RRUFF_LESS_COLUMNS!G:G, MATCH($O1089,RRUFF_LESS_COLUMNS!$A:$A))</f>
        <v>Â </v>
      </c>
    </row>
    <row r="1090" spans="1:30" x14ac:dyDescent="0.2">
      <c r="A1090" s="2" t="s">
        <v>30056</v>
      </c>
      <c r="B1090" s="2" t="s">
        <v>30075</v>
      </c>
      <c r="C1090" s="2" t="s">
        <v>30062</v>
      </c>
      <c r="D1090" s="2">
        <v>2494</v>
      </c>
      <c r="E1090" s="2">
        <v>5</v>
      </c>
      <c r="F1090" s="3">
        <v>10307</v>
      </c>
      <c r="G1090" s="1" t="s">
        <v>30578</v>
      </c>
      <c r="H1090" s="2" t="s">
        <v>30549</v>
      </c>
      <c r="I1090" s="3">
        <v>72</v>
      </c>
      <c r="J1090" s="2" t="s">
        <v>30548</v>
      </c>
      <c r="K1090" s="3" t="s">
        <v>30550</v>
      </c>
      <c r="L1090" s="3"/>
      <c r="M1090" s="2" t="s">
        <v>30551</v>
      </c>
      <c r="N1090" s="2" t="s">
        <v>30552</v>
      </c>
      <c r="O1090" s="2" t="s">
        <v>2653</v>
      </c>
      <c r="P1090" s="2">
        <v>1</v>
      </c>
      <c r="Q1090" s="2">
        <v>-31</v>
      </c>
      <c r="R1090" s="2">
        <v>-59</v>
      </c>
      <c r="S1090" s="2">
        <v>-4</v>
      </c>
      <c r="T1090" s="2">
        <v>141</v>
      </c>
      <c r="U1090" s="2">
        <v>26</v>
      </c>
      <c r="V1090" s="2">
        <v>43</v>
      </c>
      <c r="W1090" s="2" t="s">
        <v>30579</v>
      </c>
      <c r="X1090" t="str">
        <f>INDEX(RRUFF_LESS_COLUMNS!A:A, MATCH($O1090,RRUFF_LESS_COLUMNS!$A:$A))</f>
        <v>Sphalerite</v>
      </c>
      <c r="Y1090" t="str">
        <f>INDEX(RRUFF_LESS_COLUMNS!B:B, MATCH($O1090,RRUFF_LESS_COLUMNS!$A:$A))</f>
        <v>ZnS</v>
      </c>
      <c r="Z1090" t="str">
        <f>INDEX(RRUFF_LESS_COLUMNS!C:C, MATCH($O1090,RRUFF_LESS_COLUMNS!$A:$A))</f>
        <v>ZnS</v>
      </c>
      <c r="AA1090" t="str">
        <f>INDEX(RRUFF_LESS_COLUMNS!D:D, MATCH($O1090,RRUFF_LESS_COLUMNS!$A:$A))</f>
        <v>Zn S</v>
      </c>
      <c r="AB1090" t="str">
        <f>INDEX(RRUFF_LESS_COLUMNS!E:E, MATCH($O1090,RRUFF_LESS_COLUMNS!$A:$A))</f>
        <v>unknown</v>
      </c>
      <c r="AC1090" t="str">
        <f>INDEX(RRUFF_LESS_COLUMNS!F:F, MATCH($O1090,RRUFF_LESS_COLUMNS!$A:$A))</f>
        <v>Sphalerite</v>
      </c>
      <c r="AD1090" t="str">
        <f>INDEX(RRUFF_LESS_COLUMNS!G:G, MATCH($O1090,RRUFF_LESS_COLUMNS!$A:$A))</f>
        <v>sphalerite</v>
      </c>
    </row>
    <row r="1091" spans="1:30" x14ac:dyDescent="0.2">
      <c r="A1091" s="2" t="s">
        <v>30056</v>
      </c>
      <c r="B1091" s="2" t="s">
        <v>30075</v>
      </c>
      <c r="C1091" s="2" t="s">
        <v>30062</v>
      </c>
      <c r="D1091" s="2">
        <v>2494</v>
      </c>
      <c r="E1091" s="2">
        <v>5</v>
      </c>
      <c r="F1091" s="3">
        <v>10307</v>
      </c>
      <c r="G1091" s="1" t="s">
        <v>30578</v>
      </c>
      <c r="H1091" s="2" t="s">
        <v>30549</v>
      </c>
      <c r="I1091" s="3">
        <v>72</v>
      </c>
      <c r="J1091" s="2" t="s">
        <v>30548</v>
      </c>
      <c r="K1091" s="3" t="s">
        <v>30550</v>
      </c>
      <c r="L1091" s="3"/>
      <c r="M1091" s="2" t="s">
        <v>30551</v>
      </c>
      <c r="N1091" s="2" t="s">
        <v>30552</v>
      </c>
      <c r="O1091" s="2" t="s">
        <v>5543</v>
      </c>
      <c r="P1091" s="2">
        <v>1</v>
      </c>
      <c r="Q1091" s="2">
        <v>-31</v>
      </c>
      <c r="R1091" s="2">
        <v>-59</v>
      </c>
      <c r="S1091" s="2">
        <v>-4</v>
      </c>
      <c r="T1091" s="2">
        <v>141</v>
      </c>
      <c r="U1091" s="2">
        <v>26</v>
      </c>
      <c r="V1091" s="2">
        <v>43</v>
      </c>
      <c r="W1091" s="2" t="s">
        <v>30579</v>
      </c>
      <c r="X1091" t="str">
        <f>INDEX(RRUFF_LESS_COLUMNS!A:A, MATCH($O1091,RRUFF_LESS_COLUMNS!$A:$A))</f>
        <v>Ullmannite</v>
      </c>
      <c r="Y1091" t="str">
        <f>INDEX(RRUFF_LESS_COLUMNS!B:B, MATCH($O1091,RRUFF_LESS_COLUMNS!$A:$A))</f>
        <v>NiSbS</v>
      </c>
      <c r="Z1091" t="str">
        <f>INDEX(RRUFF_LESS_COLUMNS!C:C, MATCH($O1091,RRUFF_LESS_COLUMNS!$A:$A))</f>
        <v>NiSbS</v>
      </c>
      <c r="AA1091" t="str">
        <f>INDEX(RRUFF_LESS_COLUMNS!D:D, MATCH($O1091,RRUFF_LESS_COLUMNS!$A:$A))</f>
        <v>Ni Sb S</v>
      </c>
      <c r="AB1091" t="str">
        <f>INDEX(RRUFF_LESS_COLUMNS!E:E, MATCH($O1091,RRUFF_LESS_COLUMNS!$A:$A))</f>
        <v>Germany</v>
      </c>
      <c r="AC1091" t="str">
        <f>INDEX(RRUFF_LESS_COLUMNS!F:F, MATCH($O1091,RRUFF_LESS_COLUMNS!$A:$A))</f>
        <v>Ullmannite</v>
      </c>
      <c r="AD1091" t="str">
        <f>INDEX(RRUFF_LESS_COLUMNS!G:G, MATCH($O1091,RRUFF_LESS_COLUMNS!$A:$A))</f>
        <v>cobaltite</v>
      </c>
    </row>
    <row r="1092" spans="1:30" x14ac:dyDescent="0.2">
      <c r="A1092" s="2" t="s">
        <v>30056</v>
      </c>
      <c r="B1092" s="2" t="s">
        <v>30075</v>
      </c>
      <c r="C1092" s="2" t="s">
        <v>30062</v>
      </c>
      <c r="D1092" s="2">
        <v>2494</v>
      </c>
      <c r="E1092" s="2">
        <v>5</v>
      </c>
      <c r="F1092" s="3">
        <v>10307</v>
      </c>
      <c r="G1092" s="1" t="s">
        <v>30578</v>
      </c>
      <c r="H1092" s="2" t="s">
        <v>30549</v>
      </c>
      <c r="I1092" s="3">
        <v>72</v>
      </c>
      <c r="J1092" s="2" t="s">
        <v>30548</v>
      </c>
      <c r="K1092" s="3" t="s">
        <v>30550</v>
      </c>
      <c r="L1092" s="3"/>
      <c r="M1092" s="2" t="s">
        <v>30551</v>
      </c>
      <c r="N1092" s="2" t="s">
        <v>30552</v>
      </c>
      <c r="O1092" s="2" t="s">
        <v>29045</v>
      </c>
      <c r="P1092" s="2">
        <v>1</v>
      </c>
      <c r="Q1092" s="2">
        <v>-31</v>
      </c>
      <c r="R1092" s="2">
        <v>-59</v>
      </c>
      <c r="S1092" s="2">
        <v>-4</v>
      </c>
      <c r="T1092" s="2">
        <v>141</v>
      </c>
      <c r="U1092" s="2">
        <v>26</v>
      </c>
      <c r="V1092" s="2">
        <v>43</v>
      </c>
      <c r="W1092" s="2" t="s">
        <v>30579</v>
      </c>
      <c r="X1092" t="str">
        <f>INDEX(RRUFF_LESS_COLUMNS!A:A, MATCH($O1092,RRUFF_LESS_COLUMNS!$A:$A))</f>
        <v>Willyamite</v>
      </c>
      <c r="Y1092" t="str">
        <f>INDEX(RRUFF_LESS_COLUMNS!B:B, MATCH($O1092,RRUFF_LESS_COLUMNS!$A:$A))</f>
        <v>CoSbS</v>
      </c>
      <c r="Z1092" t="str">
        <f>INDEX(RRUFF_LESS_COLUMNS!C:C, MATCH($O1092,RRUFF_LESS_COLUMNS!$A:$A))</f>
        <v>CoSbS</v>
      </c>
      <c r="AA1092" t="str">
        <f>INDEX(RRUFF_LESS_COLUMNS!D:D, MATCH($O1092,RRUFF_LESS_COLUMNS!$A:$A))</f>
        <v>Co Sb S</v>
      </c>
      <c r="AB1092" t="str">
        <f>INDEX(RRUFF_LESS_COLUMNS!E:E, MATCH($O1092,RRUFF_LESS_COLUMNS!$A:$A))</f>
        <v>Australia</v>
      </c>
      <c r="AC1092" t="str">
        <f>INDEX(RRUFF_LESS_COLUMNS!F:F, MATCH($O1092,RRUFF_LESS_COLUMNS!$A:$A))</f>
        <v>Cobaltite</v>
      </c>
      <c r="AD1092" t="str">
        <f>INDEX(RRUFF_LESS_COLUMNS!G:G, MATCH($O1092,RRUFF_LESS_COLUMNS!$A:$A))</f>
        <v>cobaltite</v>
      </c>
    </row>
    <row r="1093" spans="1:30" x14ac:dyDescent="0.2">
      <c r="A1093" s="2" t="s">
        <v>30056</v>
      </c>
      <c r="B1093" s="2" t="s">
        <v>30075</v>
      </c>
      <c r="C1093" s="2" t="s">
        <v>30062</v>
      </c>
      <c r="D1093" s="2">
        <v>2494</v>
      </c>
      <c r="E1093" s="2">
        <v>5</v>
      </c>
      <c r="F1093" s="3">
        <v>105886</v>
      </c>
      <c r="G1093" s="1" t="s">
        <v>30580</v>
      </c>
      <c r="H1093" s="2"/>
      <c r="I1093" s="3">
        <v>72</v>
      </c>
      <c r="J1093" s="2" t="s">
        <v>30548</v>
      </c>
      <c r="K1093" s="3" t="s">
        <v>30550</v>
      </c>
      <c r="L1093" s="3"/>
      <c r="M1093" s="2" t="s">
        <v>30551</v>
      </c>
      <c r="N1093" s="2" t="s">
        <v>30552</v>
      </c>
      <c r="O1093" s="2" t="s">
        <v>109</v>
      </c>
      <c r="P1093" s="2">
        <v>1</v>
      </c>
      <c r="Q1093" s="2">
        <v>-31</v>
      </c>
      <c r="R1093" s="2">
        <v>-58</v>
      </c>
      <c r="S1093" s="2">
        <v>-42</v>
      </c>
      <c r="T1093" s="2">
        <v>141</v>
      </c>
      <c r="U1093" s="2">
        <v>27</v>
      </c>
      <c r="V1093" s="2">
        <v>6</v>
      </c>
      <c r="W1093" s="2" t="s">
        <v>30581</v>
      </c>
      <c r="X1093" t="str">
        <f>INDEX(RRUFF_LESS_COLUMNS!A:A, MATCH($O1093,RRUFF_LESS_COLUMNS!$A:$A))</f>
        <v>Acanthite</v>
      </c>
      <c r="Y1093" t="str">
        <f>INDEX(RRUFF_LESS_COLUMNS!B:B, MATCH($O1093,RRUFF_LESS_COLUMNS!$A:$A))</f>
        <v>Ag&lt;sup&gt;1+&lt;/sup&gt;&lt;sub&gt;2&lt;/sub&gt;S&lt;sup&gt;2-&lt;/sup&gt;</v>
      </c>
      <c r="Z1093" t="str">
        <f>INDEX(RRUFF_LESS_COLUMNS!C:C, MATCH($O1093,RRUFF_LESS_COLUMNS!$A:$A))</f>
        <v>Ag^1+^_2_S^2-^</v>
      </c>
      <c r="AA1093" t="str">
        <f>INDEX(RRUFF_LESS_COLUMNS!D:D, MATCH($O1093,RRUFF_LESS_COLUMNS!$A:$A))</f>
        <v>Ag S</v>
      </c>
      <c r="AB1093" t="str">
        <f>INDEX(RRUFF_LESS_COLUMNS!E:E, MATCH($O1093,RRUFF_LESS_COLUMNS!$A:$A))</f>
        <v>Czech Republic</v>
      </c>
      <c r="AC1093" t="str">
        <f>INDEX(RRUFF_LESS_COLUMNS!F:F, MATCH($O1093,RRUFF_LESS_COLUMNS!$A:$A))</f>
        <v>Acanthite</v>
      </c>
      <c r="AD1093" t="str">
        <f>INDEX(RRUFF_LESS_COLUMNS!G:G, MATCH($O1093,RRUFF_LESS_COLUMNS!$A:$A))</f>
        <v>Â </v>
      </c>
    </row>
    <row r="1094" spans="1:30" x14ac:dyDescent="0.2">
      <c r="A1094" s="2" t="s">
        <v>30056</v>
      </c>
      <c r="B1094" s="2" t="s">
        <v>30075</v>
      </c>
      <c r="C1094" s="2" t="s">
        <v>30062</v>
      </c>
      <c r="D1094" s="2">
        <v>2494</v>
      </c>
      <c r="E1094" s="2">
        <v>5</v>
      </c>
      <c r="F1094" s="3">
        <v>105886</v>
      </c>
      <c r="G1094" s="1" t="s">
        <v>30580</v>
      </c>
      <c r="H1094" s="2"/>
      <c r="I1094" s="3">
        <v>72</v>
      </c>
      <c r="J1094" s="2" t="s">
        <v>30548</v>
      </c>
      <c r="K1094" s="3" t="s">
        <v>30550</v>
      </c>
      <c r="L1094" s="3"/>
      <c r="M1094" s="2" t="s">
        <v>30551</v>
      </c>
      <c r="N1094" s="2" t="s">
        <v>30552</v>
      </c>
      <c r="O1094" s="2" t="s">
        <v>512</v>
      </c>
      <c r="P1094" s="2">
        <v>1</v>
      </c>
      <c r="Q1094" s="2">
        <v>-31</v>
      </c>
      <c r="R1094" s="2">
        <v>-58</v>
      </c>
      <c r="S1094" s="2">
        <v>-42</v>
      </c>
      <c r="T1094" s="2">
        <v>141</v>
      </c>
      <c r="U1094" s="2">
        <v>27</v>
      </c>
      <c r="V1094" s="2">
        <v>6</v>
      </c>
      <c r="W1094" s="2" t="s">
        <v>30581</v>
      </c>
      <c r="X1094" t="str">
        <f>INDEX(RRUFF_LESS_COLUMNS!A:A, MATCH($O1094,RRUFF_LESS_COLUMNS!$A:$A))</f>
        <v>Alabandite</v>
      </c>
      <c r="Y1094" t="str">
        <f>INDEX(RRUFF_LESS_COLUMNS!B:B, MATCH($O1094,RRUFF_LESS_COLUMNS!$A:$A))</f>
        <v>Mn&lt;sup&gt;2+&lt;/sup&gt;S</v>
      </c>
      <c r="Z1094" t="str">
        <f>INDEX(RRUFF_LESS_COLUMNS!C:C, MATCH($O1094,RRUFF_LESS_COLUMNS!$A:$A))</f>
        <v>Mn^2+^S</v>
      </c>
      <c r="AA1094" t="str">
        <f>INDEX(RRUFF_LESS_COLUMNS!D:D, MATCH($O1094,RRUFF_LESS_COLUMNS!$A:$A))</f>
        <v>Mn S</v>
      </c>
      <c r="AB1094" t="str">
        <f>INDEX(RRUFF_LESS_COLUMNS!E:E, MATCH($O1094,RRUFF_LESS_COLUMNS!$A:$A))</f>
        <v>Romania / Turkey</v>
      </c>
      <c r="AC1094" t="str">
        <f>INDEX(RRUFF_LESS_COLUMNS!F:F, MATCH($O1094,RRUFF_LESS_COLUMNS!$A:$A))</f>
        <v>Rocksalt</v>
      </c>
      <c r="AD1094" t="str">
        <f>INDEX(RRUFF_LESS_COLUMNS!G:G, MATCH($O1094,RRUFF_LESS_COLUMNS!$A:$A))</f>
        <v>galena</v>
      </c>
    </row>
    <row r="1095" spans="1:30" x14ac:dyDescent="0.2">
      <c r="A1095" s="2" t="s">
        <v>30056</v>
      </c>
      <c r="B1095" s="2" t="s">
        <v>30075</v>
      </c>
      <c r="C1095" s="2" t="s">
        <v>30062</v>
      </c>
      <c r="D1095" s="2">
        <v>2494</v>
      </c>
      <c r="E1095" s="2">
        <v>5</v>
      </c>
      <c r="F1095" s="3">
        <v>105886</v>
      </c>
      <c r="G1095" s="1" t="s">
        <v>30580</v>
      </c>
      <c r="H1095" s="2"/>
      <c r="I1095" s="3">
        <v>72</v>
      </c>
      <c r="J1095" s="2" t="s">
        <v>30548</v>
      </c>
      <c r="K1095" s="3" t="s">
        <v>30550</v>
      </c>
      <c r="L1095" s="3"/>
      <c r="M1095" s="2" t="s">
        <v>30551</v>
      </c>
      <c r="N1095" s="2" t="s">
        <v>30552</v>
      </c>
      <c r="O1095" s="2" t="s">
        <v>1909</v>
      </c>
      <c r="P1095" s="2">
        <v>1</v>
      </c>
      <c r="Q1095" s="2">
        <v>-31</v>
      </c>
      <c r="R1095" s="2">
        <v>-58</v>
      </c>
      <c r="S1095" s="2">
        <v>-42</v>
      </c>
      <c r="T1095" s="2">
        <v>141</v>
      </c>
      <c r="U1095" s="2">
        <v>27</v>
      </c>
      <c r="V1095" s="2">
        <v>6</v>
      </c>
      <c r="W1095" s="2" t="s">
        <v>30581</v>
      </c>
      <c r="X1095" t="str">
        <f>INDEX(RRUFF_LESS_COLUMNS!A:A, MATCH($O1095,RRUFF_LESS_COLUMNS!$A:$A))</f>
        <v>Arsenopyrite</v>
      </c>
      <c r="Y1095" t="str">
        <f>INDEX(RRUFF_LESS_COLUMNS!B:B, MATCH($O1095,RRUFF_LESS_COLUMNS!$A:$A))</f>
        <v>FeAsS</v>
      </c>
      <c r="Z1095" t="str">
        <f>INDEX(RRUFF_LESS_COLUMNS!C:C, MATCH($O1095,RRUFF_LESS_COLUMNS!$A:$A))</f>
        <v>FeAsS</v>
      </c>
      <c r="AA1095" t="str">
        <f>INDEX(RRUFF_LESS_COLUMNS!D:D, MATCH($O1095,RRUFF_LESS_COLUMNS!$A:$A))</f>
        <v>Fe As S</v>
      </c>
      <c r="AB1095" t="str">
        <f>INDEX(RRUFF_LESS_COLUMNS!E:E, MATCH($O1095,RRUFF_LESS_COLUMNS!$A:$A))</f>
        <v>unknown</v>
      </c>
      <c r="AC1095" t="str">
        <f>INDEX(RRUFF_LESS_COLUMNS!F:F, MATCH($O1095,RRUFF_LESS_COLUMNS!$A:$A))</f>
        <v>Arsenopyrite</v>
      </c>
      <c r="AD1095" t="str">
        <f>INDEX(RRUFF_LESS_COLUMNS!G:G, MATCH($O1095,RRUFF_LESS_COLUMNS!$A:$A))</f>
        <v>arsenopyrite</v>
      </c>
    </row>
    <row r="1096" spans="1:30" x14ac:dyDescent="0.2">
      <c r="A1096" s="2" t="s">
        <v>30056</v>
      </c>
      <c r="B1096" s="2" t="s">
        <v>30075</v>
      </c>
      <c r="C1096" s="2" t="s">
        <v>30062</v>
      </c>
      <c r="D1096" s="2">
        <v>2494</v>
      </c>
      <c r="E1096" s="2">
        <v>5</v>
      </c>
      <c r="F1096" s="3">
        <v>105886</v>
      </c>
      <c r="G1096" s="1" t="s">
        <v>30580</v>
      </c>
      <c r="H1096" s="2"/>
      <c r="I1096" s="3">
        <v>72</v>
      </c>
      <c r="J1096" s="2" t="s">
        <v>30548</v>
      </c>
      <c r="K1096" s="3" t="s">
        <v>30550</v>
      </c>
      <c r="L1096" s="3"/>
      <c r="M1096" s="2" t="s">
        <v>30551</v>
      </c>
      <c r="N1096" s="2" t="s">
        <v>30552</v>
      </c>
      <c r="O1096" s="2" t="s">
        <v>3844</v>
      </c>
      <c r="P1096" s="2">
        <v>1</v>
      </c>
      <c r="Q1096" s="2">
        <v>-31</v>
      </c>
      <c r="R1096" s="2">
        <v>-58</v>
      </c>
      <c r="S1096" s="2">
        <v>-42</v>
      </c>
      <c r="T1096" s="2">
        <v>141</v>
      </c>
      <c r="U1096" s="2">
        <v>27</v>
      </c>
      <c r="V1096" s="2">
        <v>6</v>
      </c>
      <c r="W1096" s="2" t="s">
        <v>30581</v>
      </c>
      <c r="X1096" t="str">
        <f>INDEX(RRUFF_LESS_COLUMNS!A:A, MATCH($O1096,RRUFF_LESS_COLUMNS!$A:$A))</f>
        <v>Bournonite</v>
      </c>
      <c r="Y1096" t="str">
        <f>INDEX(RRUFF_LESS_COLUMNS!B:B, MATCH($O1096,RRUFF_LESS_COLUMNS!$A:$A))</f>
        <v>CuPbSbS&lt;sub&gt;3&lt;/sub&gt;</v>
      </c>
      <c r="Z1096" t="str">
        <f>INDEX(RRUFF_LESS_COLUMNS!C:C, MATCH($O1096,RRUFF_LESS_COLUMNS!$A:$A))</f>
        <v>CuPbSbS_3_</v>
      </c>
      <c r="AA1096" t="str">
        <f>INDEX(RRUFF_LESS_COLUMNS!D:D, MATCH($O1096,RRUFF_LESS_COLUMNS!$A:$A))</f>
        <v>Cu Pb Sb S</v>
      </c>
      <c r="AB1096" t="str">
        <f>INDEX(RRUFF_LESS_COLUMNS!E:E, MATCH($O1096,RRUFF_LESS_COLUMNS!$A:$A))</f>
        <v>United Kingdom</v>
      </c>
      <c r="AC1096" t="str">
        <f>INDEX(RRUFF_LESS_COLUMNS!F:F, MATCH($O1096,RRUFF_LESS_COLUMNS!$A:$A))</f>
        <v>Â </v>
      </c>
      <c r="AD1096" t="str">
        <f>INDEX(RRUFF_LESS_COLUMNS!G:G, MATCH($O1096,RRUFF_LESS_COLUMNS!$A:$A))</f>
        <v>bournonite</v>
      </c>
    </row>
    <row r="1097" spans="1:30" x14ac:dyDescent="0.2">
      <c r="A1097" s="2" t="s">
        <v>30056</v>
      </c>
      <c r="B1097" s="2" t="s">
        <v>30075</v>
      </c>
      <c r="C1097" s="2" t="s">
        <v>30062</v>
      </c>
      <c r="D1097" s="2">
        <v>2494</v>
      </c>
      <c r="E1097" s="2">
        <v>5</v>
      </c>
      <c r="F1097" s="3">
        <v>105886</v>
      </c>
      <c r="G1097" s="1" t="s">
        <v>30580</v>
      </c>
      <c r="H1097" s="2"/>
      <c r="I1097" s="3">
        <v>72</v>
      </c>
      <c r="J1097" s="2" t="s">
        <v>30548</v>
      </c>
      <c r="K1097" s="3" t="s">
        <v>30550</v>
      </c>
      <c r="L1097" s="3"/>
      <c r="M1097" s="2" t="s">
        <v>30551</v>
      </c>
      <c r="N1097" s="2" t="s">
        <v>30552</v>
      </c>
      <c r="O1097" s="2" t="s">
        <v>5478</v>
      </c>
      <c r="P1097" s="2">
        <v>1</v>
      </c>
      <c r="Q1097" s="2">
        <v>-31</v>
      </c>
      <c r="R1097" s="2">
        <v>-58</v>
      </c>
      <c r="S1097" s="2">
        <v>-42</v>
      </c>
      <c r="T1097" s="2">
        <v>141</v>
      </c>
      <c r="U1097" s="2">
        <v>27</v>
      </c>
      <c r="V1097" s="2">
        <v>6</v>
      </c>
      <c r="W1097" s="2" t="s">
        <v>30581</v>
      </c>
      <c r="X1097" t="str">
        <f>INDEX(RRUFF_LESS_COLUMNS!A:A, MATCH($O1097,RRUFF_LESS_COLUMNS!$A:$A))</f>
        <v>Chalcopyrite</v>
      </c>
      <c r="Y1097" t="str">
        <f>INDEX(RRUFF_LESS_COLUMNS!B:B, MATCH($O1097,RRUFF_LESS_COLUMNS!$A:$A))</f>
        <v>Cu&lt;sup&gt;1+&lt;/sup&gt;Fe&lt;sup&gt;3+&lt;/sup&gt;S&lt;sup&gt;2-&lt;/sup&gt;&lt;sub&gt;2&lt;/sub&gt;</v>
      </c>
      <c r="Z1097" t="str">
        <f>INDEX(RRUFF_LESS_COLUMNS!C:C, MATCH($O1097,RRUFF_LESS_COLUMNS!$A:$A))</f>
        <v>Cu^1+^Fe^3+^S^2-^_2_</v>
      </c>
      <c r="AA1097" t="str">
        <f>INDEX(RRUFF_LESS_COLUMNS!D:D, MATCH($O1097,RRUFF_LESS_COLUMNS!$A:$A))</f>
        <v>Cu Fe S</v>
      </c>
      <c r="AB1097" t="str">
        <f>INDEX(RRUFF_LESS_COLUMNS!E:E, MATCH($O1097,RRUFF_LESS_COLUMNS!$A:$A))</f>
        <v>unknown</v>
      </c>
      <c r="AC1097" t="str">
        <f>INDEX(RRUFF_LESS_COLUMNS!F:F, MATCH($O1097,RRUFF_LESS_COLUMNS!$A:$A))</f>
        <v>Chalcopyrite</v>
      </c>
      <c r="AD1097" t="str">
        <f>INDEX(RRUFF_LESS_COLUMNS!G:G, MATCH($O1097,RRUFF_LESS_COLUMNS!$A:$A))</f>
        <v>chalcopyrite</v>
      </c>
    </row>
    <row r="1098" spans="1:30" x14ac:dyDescent="0.2">
      <c r="A1098" s="2" t="s">
        <v>30056</v>
      </c>
      <c r="B1098" s="2" t="s">
        <v>30075</v>
      </c>
      <c r="C1098" s="2" t="s">
        <v>30062</v>
      </c>
      <c r="D1098" s="2">
        <v>2494</v>
      </c>
      <c r="E1098" s="2">
        <v>5</v>
      </c>
      <c r="F1098" s="3">
        <v>105886</v>
      </c>
      <c r="G1098" s="1" t="s">
        <v>30580</v>
      </c>
      <c r="H1098" s="2"/>
      <c r="I1098" s="3">
        <v>72</v>
      </c>
      <c r="J1098" s="2" t="s">
        <v>30548</v>
      </c>
      <c r="K1098" s="3" t="s">
        <v>30550</v>
      </c>
      <c r="L1098" s="3"/>
      <c r="M1098" s="2" t="s">
        <v>30551</v>
      </c>
      <c r="N1098" s="2" t="s">
        <v>30552</v>
      </c>
      <c r="O1098" s="2" t="s">
        <v>1645</v>
      </c>
      <c r="P1098" s="2">
        <v>1</v>
      </c>
      <c r="Q1098" s="2">
        <v>-31</v>
      </c>
      <c r="R1098" s="2">
        <v>-58</v>
      </c>
      <c r="S1098" s="2">
        <v>-42</v>
      </c>
      <c r="T1098" s="2">
        <v>141</v>
      </c>
      <c r="U1098" s="2">
        <v>27</v>
      </c>
      <c r="V1098" s="2">
        <v>6</v>
      </c>
      <c r="W1098" s="2" t="s">
        <v>30581</v>
      </c>
      <c r="X1098" t="str">
        <f>INDEX(RRUFF_LESS_COLUMNS!A:A, MATCH($O1098,RRUFF_LESS_COLUMNS!$A:$A))</f>
        <v>Cubanite</v>
      </c>
      <c r="Y1098" t="str">
        <f>INDEX(RRUFF_LESS_COLUMNS!B:B, MATCH($O1098,RRUFF_LESS_COLUMNS!$A:$A))</f>
        <v>Cu&lt;sup&gt;1+&lt;/sup&gt;Fe&lt;sup&gt;2+&lt;/sup&gt;Fe&lt;sup&gt;3+&lt;/sup&gt;S&lt;sup&gt;2-&lt;/sup&gt;&lt;sub&gt;3&lt;/sub&gt;</v>
      </c>
      <c r="Z1098" t="str">
        <f>INDEX(RRUFF_LESS_COLUMNS!C:C, MATCH($O1098,RRUFF_LESS_COLUMNS!$A:$A))</f>
        <v>Cu^1+^Fe^2+^Fe^3+^S^2-^_3_</v>
      </c>
      <c r="AA1098" t="str">
        <f>INDEX(RRUFF_LESS_COLUMNS!D:D, MATCH($O1098,RRUFF_LESS_COLUMNS!$A:$A))</f>
        <v>Cu Fe S</v>
      </c>
      <c r="AB1098" t="str">
        <f>INDEX(RRUFF_LESS_COLUMNS!E:E, MATCH($O1098,RRUFF_LESS_COLUMNS!$A:$A))</f>
        <v>Cuba</v>
      </c>
      <c r="AC1098" t="str">
        <f>INDEX(RRUFF_LESS_COLUMNS!F:F, MATCH($O1098,RRUFF_LESS_COLUMNS!$A:$A))</f>
        <v>Wurtzite</v>
      </c>
      <c r="AD1098" t="str">
        <f>INDEX(RRUFF_LESS_COLUMNS!G:G, MATCH($O1098,RRUFF_LESS_COLUMNS!$A:$A))</f>
        <v>Â </v>
      </c>
    </row>
    <row r="1099" spans="1:30" x14ac:dyDescent="0.2">
      <c r="A1099" s="2" t="s">
        <v>30056</v>
      </c>
      <c r="B1099" s="2" t="s">
        <v>30075</v>
      </c>
      <c r="C1099" s="2" t="s">
        <v>30062</v>
      </c>
      <c r="D1099" s="2">
        <v>2494</v>
      </c>
      <c r="E1099" s="2">
        <v>5</v>
      </c>
      <c r="F1099" s="3">
        <v>105886</v>
      </c>
      <c r="G1099" s="1" t="s">
        <v>30580</v>
      </c>
      <c r="H1099" s="2"/>
      <c r="I1099" s="3">
        <v>72</v>
      </c>
      <c r="J1099" s="2" t="s">
        <v>30548</v>
      </c>
      <c r="K1099" s="3" t="s">
        <v>30550</v>
      </c>
      <c r="L1099" s="3"/>
      <c r="M1099" s="2" t="s">
        <v>30551</v>
      </c>
      <c r="N1099" s="2" t="s">
        <v>30552</v>
      </c>
      <c r="O1099" s="2" t="s">
        <v>10560</v>
      </c>
      <c r="P1099" s="2">
        <v>1</v>
      </c>
      <c r="Q1099" s="2">
        <v>-31</v>
      </c>
      <c r="R1099" s="2">
        <v>-58</v>
      </c>
      <c r="S1099" s="2">
        <v>-42</v>
      </c>
      <c r="T1099" s="2">
        <v>141</v>
      </c>
      <c r="U1099" s="2">
        <v>27</v>
      </c>
      <c r="V1099" s="2">
        <v>6</v>
      </c>
      <c r="W1099" s="2" t="s">
        <v>30581</v>
      </c>
      <c r="X1099" t="str">
        <f>INDEX(RRUFF_LESS_COLUMNS!A:A, MATCH($O1099,RRUFF_LESS_COLUMNS!$A:$A))</f>
        <v>Galena</v>
      </c>
      <c r="Y1099" t="str">
        <f>INDEX(RRUFF_LESS_COLUMNS!B:B, MATCH($O1099,RRUFF_LESS_COLUMNS!$A:$A))</f>
        <v>Pb&lt;sup&gt;2+&lt;/sup&gt;S&lt;sup&gt;2-&lt;/sup&gt;</v>
      </c>
      <c r="Z1099" t="str">
        <f>INDEX(RRUFF_LESS_COLUMNS!C:C, MATCH($O1099,RRUFF_LESS_COLUMNS!$A:$A))</f>
        <v>Pb^2+^S^2-^</v>
      </c>
      <c r="AA1099" t="str">
        <f>INDEX(RRUFF_LESS_COLUMNS!D:D, MATCH($O1099,RRUFF_LESS_COLUMNS!$A:$A))</f>
        <v>Pb S</v>
      </c>
      <c r="AB1099" t="str">
        <f>INDEX(RRUFF_LESS_COLUMNS!E:E, MATCH($O1099,RRUFF_LESS_COLUMNS!$A:$A))</f>
        <v>unknown</v>
      </c>
      <c r="AC1099" t="str">
        <f>INDEX(RRUFF_LESS_COLUMNS!F:F, MATCH($O1099,RRUFF_LESS_COLUMNS!$A:$A))</f>
        <v>Rocksalt</v>
      </c>
      <c r="AD1099" t="str">
        <f>INDEX(RRUFF_LESS_COLUMNS!G:G, MATCH($O1099,RRUFF_LESS_COLUMNS!$A:$A))</f>
        <v>galena</v>
      </c>
    </row>
    <row r="1100" spans="1:30" x14ac:dyDescent="0.2">
      <c r="A1100" s="2" t="s">
        <v>30056</v>
      </c>
      <c r="B1100" s="2" t="s">
        <v>30075</v>
      </c>
      <c r="C1100" s="2" t="s">
        <v>30062</v>
      </c>
      <c r="D1100" s="2">
        <v>2494</v>
      </c>
      <c r="E1100" s="2">
        <v>5</v>
      </c>
      <c r="F1100" s="3">
        <v>105886</v>
      </c>
      <c r="G1100" s="1" t="s">
        <v>30580</v>
      </c>
      <c r="H1100" s="2"/>
      <c r="I1100" s="3">
        <v>72</v>
      </c>
      <c r="J1100" s="2" t="s">
        <v>30548</v>
      </c>
      <c r="K1100" s="3" t="s">
        <v>30550</v>
      </c>
      <c r="L1100" s="3"/>
      <c r="M1100" s="2" t="s">
        <v>30551</v>
      </c>
      <c r="N1100" s="2" t="s">
        <v>30552</v>
      </c>
      <c r="O1100" s="2" t="s">
        <v>11597</v>
      </c>
      <c r="P1100" s="2">
        <v>1</v>
      </c>
      <c r="Q1100" s="2">
        <v>-31</v>
      </c>
      <c r="R1100" s="2">
        <v>-58</v>
      </c>
      <c r="S1100" s="2">
        <v>-42</v>
      </c>
      <c r="T1100" s="2">
        <v>141</v>
      </c>
      <c r="U1100" s="2">
        <v>27</v>
      </c>
      <c r="V1100" s="2">
        <v>6</v>
      </c>
      <c r="W1100" s="2" t="s">
        <v>30581</v>
      </c>
      <c r="X1100" t="str">
        <f>INDEX(RRUFF_LESS_COLUMNS!A:A, MATCH($O1100,RRUFF_LESS_COLUMNS!$A:$A))</f>
        <v>Gudmundite</v>
      </c>
      <c r="Y1100" t="str">
        <f>INDEX(RRUFF_LESS_COLUMNS!B:B, MATCH($O1100,RRUFF_LESS_COLUMNS!$A:$A))</f>
        <v>FeSbS</v>
      </c>
      <c r="Z1100" t="str">
        <f>INDEX(RRUFF_LESS_COLUMNS!C:C, MATCH($O1100,RRUFF_LESS_COLUMNS!$A:$A))</f>
        <v>FeSbS</v>
      </c>
      <c r="AA1100" t="str">
        <f>INDEX(RRUFF_LESS_COLUMNS!D:D, MATCH($O1100,RRUFF_LESS_COLUMNS!$A:$A))</f>
        <v>Fe Sb S</v>
      </c>
      <c r="AB1100" t="str">
        <f>INDEX(RRUFF_LESS_COLUMNS!E:E, MATCH($O1100,RRUFF_LESS_COLUMNS!$A:$A))</f>
        <v>Sweden</v>
      </c>
      <c r="AC1100" t="str">
        <f>INDEX(RRUFF_LESS_COLUMNS!F:F, MATCH($O1100,RRUFF_LESS_COLUMNS!$A:$A))</f>
        <v>Arsenopyrite</v>
      </c>
      <c r="AD1100" t="str">
        <f>INDEX(RRUFF_LESS_COLUMNS!G:G, MATCH($O1100,RRUFF_LESS_COLUMNS!$A:$A))</f>
        <v>arsenopyrite</v>
      </c>
    </row>
    <row r="1101" spans="1:30" x14ac:dyDescent="0.2">
      <c r="A1101" s="2" t="s">
        <v>30056</v>
      </c>
      <c r="B1101" s="2" t="s">
        <v>30075</v>
      </c>
      <c r="C1101" s="2" t="s">
        <v>30460</v>
      </c>
      <c r="D1101" s="2">
        <v>1695</v>
      </c>
      <c r="E1101" s="2">
        <v>1685</v>
      </c>
      <c r="F1101" s="3">
        <v>105886</v>
      </c>
      <c r="G1101" s="1" t="s">
        <v>30580</v>
      </c>
      <c r="H1101" s="2"/>
      <c r="I1101" s="3">
        <v>72</v>
      </c>
      <c r="J1101" s="2" t="s">
        <v>30548</v>
      </c>
      <c r="K1101" s="3" t="s">
        <v>30294</v>
      </c>
      <c r="L1101" s="3" t="s">
        <v>30294</v>
      </c>
      <c r="M1101" s="2" t="s">
        <v>30560</v>
      </c>
      <c r="N1101" s="2" t="s">
        <v>30560</v>
      </c>
      <c r="O1101" s="2" t="s">
        <v>7802</v>
      </c>
      <c r="P1101" s="2">
        <v>1</v>
      </c>
      <c r="Q1101" s="2">
        <v>-31</v>
      </c>
      <c r="R1101" s="2">
        <v>-58</v>
      </c>
      <c r="S1101" s="2">
        <v>-42</v>
      </c>
      <c r="T1101" s="2">
        <v>141</v>
      </c>
      <c r="U1101" s="2">
        <v>27</v>
      </c>
      <c r="V1101" s="2">
        <v>6</v>
      </c>
      <c r="W1101" s="2" t="s">
        <v>30581</v>
      </c>
      <c r="X1101" t="str">
        <f>INDEX(RRUFF_LESS_COLUMNS!A:A, MATCH($O1101,RRUFF_LESS_COLUMNS!$A:$A))</f>
        <v>Molybdenite</v>
      </c>
      <c r="Y1101" t="str">
        <f>INDEX(RRUFF_LESS_COLUMNS!B:B, MATCH($O1101,RRUFF_LESS_COLUMNS!$A:$A))</f>
        <v>MoS&lt;sub&gt;2&lt;/sub&gt;</v>
      </c>
      <c r="Z1101" t="str">
        <f>INDEX(RRUFF_LESS_COLUMNS!C:C, MATCH($O1101,RRUFF_LESS_COLUMNS!$A:$A))</f>
        <v>MoS_2_</v>
      </c>
      <c r="AA1101" t="str">
        <f>INDEX(RRUFF_LESS_COLUMNS!D:D, MATCH($O1101,RRUFF_LESS_COLUMNS!$A:$A))</f>
        <v>Mo S</v>
      </c>
      <c r="AB1101" t="str">
        <f>INDEX(RRUFF_LESS_COLUMNS!E:E, MATCH($O1101,RRUFF_LESS_COLUMNS!$A:$A))</f>
        <v>unknown</v>
      </c>
      <c r="AC1101" t="str">
        <f>INDEX(RRUFF_LESS_COLUMNS!F:F, MATCH($O1101,RRUFF_LESS_COLUMNS!$A:$A))</f>
        <v>Molybdenite</v>
      </c>
      <c r="AD1101" t="str">
        <f>INDEX(RRUFF_LESS_COLUMNS!G:G, MATCH($O1101,RRUFF_LESS_COLUMNS!$A:$A))</f>
        <v>molybdenite</v>
      </c>
    </row>
    <row r="1102" spans="1:30" x14ac:dyDescent="0.2">
      <c r="A1102" s="2" t="s">
        <v>30056</v>
      </c>
      <c r="B1102" s="2" t="s">
        <v>30075</v>
      </c>
      <c r="C1102" s="2" t="s">
        <v>30062</v>
      </c>
      <c r="D1102" s="2">
        <v>2494</v>
      </c>
      <c r="E1102" s="2">
        <v>5</v>
      </c>
      <c r="F1102" s="3">
        <v>105886</v>
      </c>
      <c r="G1102" s="1" t="s">
        <v>30580</v>
      </c>
      <c r="H1102" s="2"/>
      <c r="I1102" s="3">
        <v>72</v>
      </c>
      <c r="J1102" s="2" t="s">
        <v>30548</v>
      </c>
      <c r="K1102" s="3" t="s">
        <v>30550</v>
      </c>
      <c r="L1102" s="3"/>
      <c r="M1102" s="2" t="s">
        <v>30551</v>
      </c>
      <c r="N1102" s="2" t="s">
        <v>30552</v>
      </c>
      <c r="O1102" s="2" t="s">
        <v>22820</v>
      </c>
      <c r="P1102" s="2">
        <v>1</v>
      </c>
      <c r="Q1102" s="2">
        <v>-31</v>
      </c>
      <c r="R1102" s="2">
        <v>-58</v>
      </c>
      <c r="S1102" s="2">
        <v>-42</v>
      </c>
      <c r="T1102" s="2">
        <v>141</v>
      </c>
      <c r="U1102" s="2">
        <v>27</v>
      </c>
      <c r="V1102" s="2">
        <v>6</v>
      </c>
      <c r="W1102" s="2" t="s">
        <v>30581</v>
      </c>
      <c r="X1102" t="str">
        <f>INDEX(RRUFF_LESS_COLUMNS!A:A, MATCH($O1102,RRUFF_LESS_COLUMNS!$A:$A))</f>
        <v>Pyrargyrite</v>
      </c>
      <c r="Y1102" t="str">
        <f>INDEX(RRUFF_LESS_COLUMNS!B:B, MATCH($O1102,RRUFF_LESS_COLUMNS!$A:$A))</f>
        <v>Ag&lt;sub&gt;3&lt;/sub&gt;SbS&lt;sub&gt;3&lt;/sub&gt;</v>
      </c>
      <c r="Z1102" t="str">
        <f>INDEX(RRUFF_LESS_COLUMNS!C:C, MATCH($O1102,RRUFF_LESS_COLUMNS!$A:$A))</f>
        <v>Ag_3_SbS_3_</v>
      </c>
      <c r="AA1102" t="str">
        <f>INDEX(RRUFF_LESS_COLUMNS!D:D, MATCH($O1102,RRUFF_LESS_COLUMNS!$A:$A))</f>
        <v>Ag Sb S</v>
      </c>
      <c r="AB1102" t="str">
        <f>INDEX(RRUFF_LESS_COLUMNS!E:E, MATCH($O1102,RRUFF_LESS_COLUMNS!$A:$A))</f>
        <v>unknown</v>
      </c>
      <c r="AC1102" t="str">
        <f>INDEX(RRUFF_LESS_COLUMNS!F:F, MATCH($O1102,RRUFF_LESS_COLUMNS!$A:$A))</f>
        <v>Â </v>
      </c>
      <c r="AD1102" t="str">
        <f>INDEX(RRUFF_LESS_COLUMNS!G:G, MATCH($O1102,RRUFF_LESS_COLUMNS!$A:$A))</f>
        <v>Â </v>
      </c>
    </row>
    <row r="1103" spans="1:30" x14ac:dyDescent="0.2">
      <c r="A1103" s="2" t="s">
        <v>30056</v>
      </c>
      <c r="B1103" s="2" t="s">
        <v>30075</v>
      </c>
      <c r="C1103" s="2" t="s">
        <v>30062</v>
      </c>
      <c r="D1103" s="2">
        <v>2494</v>
      </c>
      <c r="E1103" s="2">
        <v>5</v>
      </c>
      <c r="F1103" s="3">
        <v>105886</v>
      </c>
      <c r="G1103" s="1" t="s">
        <v>30580</v>
      </c>
      <c r="H1103" s="2"/>
      <c r="I1103" s="3">
        <v>72</v>
      </c>
      <c r="J1103" s="2" t="s">
        <v>30548</v>
      </c>
      <c r="K1103" s="3" t="s">
        <v>30550</v>
      </c>
      <c r="L1103" s="3"/>
      <c r="M1103" s="2" t="s">
        <v>30551</v>
      </c>
      <c r="N1103" s="2" t="s">
        <v>30552</v>
      </c>
      <c r="O1103" s="2" t="s">
        <v>2238</v>
      </c>
      <c r="P1103" s="2">
        <v>1</v>
      </c>
      <c r="Q1103" s="2">
        <v>-31</v>
      </c>
      <c r="R1103" s="2">
        <v>-58</v>
      </c>
      <c r="S1103" s="2">
        <v>-42</v>
      </c>
      <c r="T1103" s="2">
        <v>141</v>
      </c>
      <c r="U1103" s="2">
        <v>27</v>
      </c>
      <c r="V1103" s="2">
        <v>6</v>
      </c>
      <c r="W1103" s="2" t="s">
        <v>30581</v>
      </c>
      <c r="X1103" t="str">
        <f>INDEX(RRUFF_LESS_COLUMNS!A:A, MATCH($O1103,RRUFF_LESS_COLUMNS!$A:$A))</f>
        <v>Pyrite</v>
      </c>
      <c r="Y1103" t="str">
        <f>INDEX(RRUFF_LESS_COLUMNS!B:B, MATCH($O1103,RRUFF_LESS_COLUMNS!$A:$A))</f>
        <v>FeS&lt;sub&gt;2&lt;/sub&gt;</v>
      </c>
      <c r="Z1103" t="str">
        <f>INDEX(RRUFF_LESS_COLUMNS!C:C, MATCH($O1103,RRUFF_LESS_COLUMNS!$A:$A))</f>
        <v>FeS_2_</v>
      </c>
      <c r="AA1103" t="str">
        <f>INDEX(RRUFF_LESS_COLUMNS!D:D, MATCH($O1103,RRUFF_LESS_COLUMNS!$A:$A))</f>
        <v>Fe S</v>
      </c>
      <c r="AB1103" t="str">
        <f>INDEX(RRUFF_LESS_COLUMNS!E:E, MATCH($O1103,RRUFF_LESS_COLUMNS!$A:$A))</f>
        <v>unknown</v>
      </c>
      <c r="AC1103" t="str">
        <f>INDEX(RRUFF_LESS_COLUMNS!F:F, MATCH($O1103,RRUFF_LESS_COLUMNS!$A:$A))</f>
        <v>Pyrite</v>
      </c>
      <c r="AD1103" t="str">
        <f>INDEX(RRUFF_LESS_COLUMNS!G:G, MATCH($O1103,RRUFF_LESS_COLUMNS!$A:$A))</f>
        <v>pyrite</v>
      </c>
    </row>
    <row r="1104" spans="1:30" x14ac:dyDescent="0.2">
      <c r="A1104" s="2" t="s">
        <v>30056</v>
      </c>
      <c r="B1104" s="2" t="s">
        <v>30075</v>
      </c>
      <c r="C1104" s="2" t="s">
        <v>30062</v>
      </c>
      <c r="D1104" s="2">
        <v>2494</v>
      </c>
      <c r="E1104" s="2">
        <v>5</v>
      </c>
      <c r="F1104" s="3">
        <v>105886</v>
      </c>
      <c r="G1104" s="1" t="s">
        <v>30580</v>
      </c>
      <c r="H1104" s="2"/>
      <c r="I1104" s="3">
        <v>72</v>
      </c>
      <c r="J1104" s="2" t="s">
        <v>30548</v>
      </c>
      <c r="K1104" s="3" t="s">
        <v>30550</v>
      </c>
      <c r="L1104" s="3"/>
      <c r="M1104" s="2" t="s">
        <v>30551</v>
      </c>
      <c r="N1104" s="2" t="s">
        <v>30552</v>
      </c>
      <c r="O1104" s="2" t="s">
        <v>22888</v>
      </c>
      <c r="P1104" s="2">
        <v>1</v>
      </c>
      <c r="Q1104" s="2">
        <v>-31</v>
      </c>
      <c r="R1104" s="2">
        <v>-58</v>
      </c>
      <c r="S1104" s="2">
        <v>-42</v>
      </c>
      <c r="T1104" s="2">
        <v>141</v>
      </c>
      <c r="U1104" s="2">
        <v>27</v>
      </c>
      <c r="V1104" s="2">
        <v>6</v>
      </c>
      <c r="W1104" s="2" t="s">
        <v>30581</v>
      </c>
      <c r="X1104" t="str">
        <f>INDEX(RRUFF_LESS_COLUMNS!A:A, MATCH($O1104,RRUFF_LESS_COLUMNS!$A:$A))</f>
        <v>Pyrrhotite</v>
      </c>
      <c r="Y1104" t="str">
        <f>INDEX(RRUFF_LESS_COLUMNS!B:B, MATCH($O1104,RRUFF_LESS_COLUMNS!$A:$A))</f>
        <v>Fe&lt;sup&gt;2+&lt;/sup&gt;&lt;sub&gt;5&lt;/sub&gt;Fe&lt;sup&gt;3+&lt;/sup&gt;&lt;sub&gt;2&lt;/sub&gt;S&lt;sup&gt;2-&lt;/sup&gt;&lt;sub&gt;8&lt;/sub&gt;</v>
      </c>
      <c r="Z1104" t="str">
        <f>INDEX(RRUFF_LESS_COLUMNS!C:C, MATCH($O1104,RRUFF_LESS_COLUMNS!$A:$A))</f>
        <v>Fe^2+^_5_Fe^3+^_2_S^2-^_8_</v>
      </c>
      <c r="AA1104" t="str">
        <f>INDEX(RRUFF_LESS_COLUMNS!D:D, MATCH($O1104,RRUFF_LESS_COLUMNS!$A:$A))</f>
        <v>Fe S</v>
      </c>
      <c r="AB1104" t="str">
        <f>INDEX(RRUFF_LESS_COLUMNS!E:E, MATCH($O1104,RRUFF_LESS_COLUMNS!$A:$A))</f>
        <v>Japan</v>
      </c>
      <c r="AC1104" t="str">
        <f>INDEX(RRUFF_LESS_COLUMNS!F:F, MATCH($O1104,RRUFF_LESS_COLUMNS!$A:$A))</f>
        <v>Nickeline</v>
      </c>
      <c r="AD1104" t="str">
        <f>INDEX(RRUFF_LESS_COLUMNS!G:G, MATCH($O1104,RRUFF_LESS_COLUMNS!$A:$A))</f>
        <v>Â </v>
      </c>
    </row>
    <row r="1105" spans="1:30" x14ac:dyDescent="0.2">
      <c r="A1105" s="2" t="s">
        <v>30056</v>
      </c>
      <c r="B1105" s="2" t="s">
        <v>30075</v>
      </c>
      <c r="C1105" s="2" t="s">
        <v>30062</v>
      </c>
      <c r="D1105" s="2">
        <v>2494</v>
      </c>
      <c r="E1105" s="2">
        <v>5</v>
      </c>
      <c r="F1105" s="3">
        <v>105886</v>
      </c>
      <c r="G1105" s="1" t="s">
        <v>30580</v>
      </c>
      <c r="H1105" s="2"/>
      <c r="I1105" s="3">
        <v>72</v>
      </c>
      <c r="J1105" s="2" t="s">
        <v>30548</v>
      </c>
      <c r="K1105" s="3" t="s">
        <v>30550</v>
      </c>
      <c r="L1105" s="3"/>
      <c r="M1105" s="2" t="s">
        <v>30551</v>
      </c>
      <c r="N1105" s="2" t="s">
        <v>30552</v>
      </c>
      <c r="O1105" s="2" t="s">
        <v>2653</v>
      </c>
      <c r="P1105" s="2">
        <v>1</v>
      </c>
      <c r="Q1105" s="2">
        <v>-31</v>
      </c>
      <c r="R1105" s="2">
        <v>-58</v>
      </c>
      <c r="S1105" s="2">
        <v>-42</v>
      </c>
      <c r="T1105" s="2">
        <v>141</v>
      </c>
      <c r="U1105" s="2">
        <v>27</v>
      </c>
      <c r="V1105" s="2">
        <v>6</v>
      </c>
      <c r="W1105" s="2" t="s">
        <v>30581</v>
      </c>
      <c r="X1105" t="str">
        <f>INDEX(RRUFF_LESS_COLUMNS!A:A, MATCH($O1105,RRUFF_LESS_COLUMNS!$A:$A))</f>
        <v>Sphalerite</v>
      </c>
      <c r="Y1105" t="str">
        <f>INDEX(RRUFF_LESS_COLUMNS!B:B, MATCH($O1105,RRUFF_LESS_COLUMNS!$A:$A))</f>
        <v>ZnS</v>
      </c>
      <c r="Z1105" t="str">
        <f>INDEX(RRUFF_LESS_COLUMNS!C:C, MATCH($O1105,RRUFF_LESS_COLUMNS!$A:$A))</f>
        <v>ZnS</v>
      </c>
      <c r="AA1105" t="str">
        <f>INDEX(RRUFF_LESS_COLUMNS!D:D, MATCH($O1105,RRUFF_LESS_COLUMNS!$A:$A))</f>
        <v>Zn S</v>
      </c>
      <c r="AB1105" t="str">
        <f>INDEX(RRUFF_LESS_COLUMNS!E:E, MATCH($O1105,RRUFF_LESS_COLUMNS!$A:$A))</f>
        <v>unknown</v>
      </c>
      <c r="AC1105" t="str">
        <f>INDEX(RRUFF_LESS_COLUMNS!F:F, MATCH($O1105,RRUFF_LESS_COLUMNS!$A:$A))</f>
        <v>Sphalerite</v>
      </c>
      <c r="AD1105" t="str">
        <f>INDEX(RRUFF_LESS_COLUMNS!G:G, MATCH($O1105,RRUFF_LESS_COLUMNS!$A:$A))</f>
        <v>sphalerite</v>
      </c>
    </row>
    <row r="1106" spans="1:30" x14ac:dyDescent="0.2">
      <c r="A1106" s="2" t="s">
        <v>30056</v>
      </c>
      <c r="B1106" s="2" t="s">
        <v>30075</v>
      </c>
      <c r="C1106" s="2" t="s">
        <v>30062</v>
      </c>
      <c r="D1106" s="2">
        <v>2494</v>
      </c>
      <c r="E1106" s="2">
        <v>5</v>
      </c>
      <c r="F1106" s="3">
        <v>105886</v>
      </c>
      <c r="G1106" s="1" t="s">
        <v>30580</v>
      </c>
      <c r="H1106" s="2"/>
      <c r="I1106" s="3">
        <v>72</v>
      </c>
      <c r="J1106" s="2" t="s">
        <v>30548</v>
      </c>
      <c r="K1106" s="3" t="s">
        <v>30550</v>
      </c>
      <c r="L1106" s="3"/>
      <c r="M1106" s="2" t="s">
        <v>30551</v>
      </c>
      <c r="N1106" s="2" t="s">
        <v>30552</v>
      </c>
      <c r="O1106" s="2" t="s">
        <v>25502</v>
      </c>
      <c r="P1106" s="2">
        <v>1</v>
      </c>
      <c r="Q1106" s="2">
        <v>-31</v>
      </c>
      <c r="R1106" s="2">
        <v>-58</v>
      </c>
      <c r="S1106" s="2">
        <v>-42</v>
      </c>
      <c r="T1106" s="2">
        <v>141</v>
      </c>
      <c r="U1106" s="2">
        <v>27</v>
      </c>
      <c r="V1106" s="2">
        <v>6</v>
      </c>
      <c r="W1106" s="2" t="s">
        <v>30581</v>
      </c>
      <c r="X1106" t="str">
        <f>INDEX(RRUFF_LESS_COLUMNS!A:A, MATCH($O1106,RRUFF_LESS_COLUMNS!$A:$A))</f>
        <v>Stannite</v>
      </c>
      <c r="Y1106" t="str">
        <f>INDEX(RRUFF_LESS_COLUMNS!B:B, MATCH($O1106,RRUFF_LESS_COLUMNS!$A:$A))</f>
        <v>Cu&lt;sup&gt;1+&lt;/sup&gt;&lt;sub&gt;2&lt;/sub&gt;Fe&lt;sup&gt;2+&lt;/sup&gt;Sn&lt;sup&gt;4+&lt;/sup&gt;S&lt;sup&gt;2-&lt;/sup&gt;&lt;sub&gt;4&lt;/sub&gt;</v>
      </c>
      <c r="Z1106" t="str">
        <f>INDEX(RRUFF_LESS_COLUMNS!C:C, MATCH($O1106,RRUFF_LESS_COLUMNS!$A:$A))</f>
        <v>Cu^1+^_2_Fe^2+^Sn^4+^S^2-^_4_</v>
      </c>
      <c r="AA1106" t="str">
        <f>INDEX(RRUFF_LESS_COLUMNS!D:D, MATCH($O1106,RRUFF_LESS_COLUMNS!$A:$A))</f>
        <v>Cu Fe Sn S</v>
      </c>
      <c r="AB1106" t="str">
        <f>INDEX(RRUFF_LESS_COLUMNS!E:E, MATCH($O1106,RRUFF_LESS_COLUMNS!$A:$A))</f>
        <v>United Kingdom</v>
      </c>
      <c r="AC1106" t="str">
        <f>INDEX(RRUFF_LESS_COLUMNS!F:F, MATCH($O1106,RRUFF_LESS_COLUMNS!$A:$A))</f>
        <v>Sphalerite</v>
      </c>
      <c r="AD1106" t="str">
        <f>INDEX(RRUFF_LESS_COLUMNS!G:G, MATCH($O1106,RRUFF_LESS_COLUMNS!$A:$A))</f>
        <v>stannite</v>
      </c>
    </row>
    <row r="1107" spans="1:30" x14ac:dyDescent="0.2">
      <c r="A1107" s="2" t="s">
        <v>30056</v>
      </c>
      <c r="B1107" s="2" t="s">
        <v>30075</v>
      </c>
      <c r="C1107" s="2" t="s">
        <v>30062</v>
      </c>
      <c r="D1107" s="2">
        <v>2494</v>
      </c>
      <c r="E1107" s="2">
        <v>5</v>
      </c>
      <c r="F1107" s="3">
        <v>105886</v>
      </c>
      <c r="G1107" s="1" t="s">
        <v>30580</v>
      </c>
      <c r="H1107" s="2"/>
      <c r="I1107" s="3">
        <v>72</v>
      </c>
      <c r="J1107" s="2" t="s">
        <v>30548</v>
      </c>
      <c r="K1107" s="3" t="s">
        <v>30550</v>
      </c>
      <c r="L1107" s="3"/>
      <c r="M1107" s="2" t="s">
        <v>30551</v>
      </c>
      <c r="N1107" s="2" t="s">
        <v>30552</v>
      </c>
      <c r="O1107" s="2" t="s">
        <v>26678</v>
      </c>
      <c r="P1107" s="2">
        <v>1</v>
      </c>
      <c r="Q1107" s="2">
        <v>-31</v>
      </c>
      <c r="R1107" s="2">
        <v>-58</v>
      </c>
      <c r="S1107" s="2">
        <v>-42</v>
      </c>
      <c r="T1107" s="2">
        <v>141</v>
      </c>
      <c r="U1107" s="2">
        <v>27</v>
      </c>
      <c r="V1107" s="2">
        <v>6</v>
      </c>
      <c r="W1107" s="2" t="s">
        <v>30581</v>
      </c>
      <c r="X1107" t="str">
        <f>INDEX(RRUFF_LESS_COLUMNS!A:A, MATCH($O1107,RRUFF_LESS_COLUMNS!$A:$A))</f>
        <v>Tetrahedrite</v>
      </c>
      <c r="Y1107" t="str">
        <f>INDEX(RRUFF_LESS_COLUMNS!B:B, MATCH($O1107,RRUFF_LESS_COLUMNS!$A:$A))</f>
        <v>Cu&lt;sup&gt;1+&lt;/sup&gt;&lt;sub&gt;10&lt;/sub&gt;Cu&lt;sup&gt;2+&lt;/sup&gt;&lt;sub&gt;2&lt;/sub&gt;Sb&lt;sup&gt;3+&lt;/sup&gt;&lt;sub&gt;4&lt;/sub&gt;S&lt;sup&gt;2-&lt;/sup&gt;&lt;sub&gt;13&lt;/sub&gt;</v>
      </c>
      <c r="Z1107" t="str">
        <f>INDEX(RRUFF_LESS_COLUMNS!C:C, MATCH($O1107,RRUFF_LESS_COLUMNS!$A:$A))</f>
        <v>Cu^1+^_10_Cu^2+^_2_Sb^3+^_4_S^2-^_13_</v>
      </c>
      <c r="AA1107" t="str">
        <f>INDEX(RRUFF_LESS_COLUMNS!D:D, MATCH($O1107,RRUFF_LESS_COLUMNS!$A:$A))</f>
        <v>Cu Sb S</v>
      </c>
      <c r="AB1107" t="str">
        <f>INDEX(RRUFF_LESS_COLUMNS!E:E, MATCH($O1107,RRUFF_LESS_COLUMNS!$A:$A))</f>
        <v>unknown</v>
      </c>
      <c r="AC1107" t="str">
        <f>INDEX(RRUFF_LESS_COLUMNS!F:F, MATCH($O1107,RRUFF_LESS_COLUMNS!$A:$A))</f>
        <v>Tennantite</v>
      </c>
      <c r="AD1107" t="str">
        <f>INDEX(RRUFF_LESS_COLUMNS!G:G, MATCH($O1107,RRUFF_LESS_COLUMNS!$A:$A))</f>
        <v>tennantite</v>
      </c>
    </row>
    <row r="1108" spans="1:30" x14ac:dyDescent="0.2">
      <c r="A1108" s="2" t="s">
        <v>30056</v>
      </c>
      <c r="B1108" s="2" t="s">
        <v>30075</v>
      </c>
      <c r="C1108" s="2" t="s">
        <v>30062</v>
      </c>
      <c r="D1108" s="2">
        <v>1703</v>
      </c>
      <c r="E1108" s="2">
        <v>1697</v>
      </c>
      <c r="F1108" s="3">
        <v>192420</v>
      </c>
      <c r="G1108" s="1" t="s">
        <v>30582</v>
      </c>
      <c r="H1108" s="2"/>
      <c r="I1108" s="3">
        <v>186665</v>
      </c>
      <c r="J1108" s="2" t="s">
        <v>30583</v>
      </c>
      <c r="K1108" s="3" t="s">
        <v>30564</v>
      </c>
      <c r="L1108" s="3" t="s">
        <v>30564</v>
      </c>
      <c r="M1108" s="2" t="s">
        <v>30584</v>
      </c>
      <c r="N1108" s="2" t="s">
        <v>30584</v>
      </c>
      <c r="O1108" s="2" t="s">
        <v>10560</v>
      </c>
      <c r="P1108" s="2">
        <v>1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 t="s">
        <v>30085</v>
      </c>
      <c r="X1108" t="str">
        <f>INDEX(RRUFF_LESS_COLUMNS!A:A, MATCH($O1108,RRUFF_LESS_COLUMNS!$A:$A))</f>
        <v>Galena</v>
      </c>
      <c r="Y1108" t="str">
        <f>INDEX(RRUFF_LESS_COLUMNS!B:B, MATCH($O1108,RRUFF_LESS_COLUMNS!$A:$A))</f>
        <v>Pb&lt;sup&gt;2+&lt;/sup&gt;S&lt;sup&gt;2-&lt;/sup&gt;</v>
      </c>
      <c r="Z1108" t="str">
        <f>INDEX(RRUFF_LESS_COLUMNS!C:C, MATCH($O1108,RRUFF_LESS_COLUMNS!$A:$A))</f>
        <v>Pb^2+^S^2-^</v>
      </c>
      <c r="AA1108" t="str">
        <f>INDEX(RRUFF_LESS_COLUMNS!D:D, MATCH($O1108,RRUFF_LESS_COLUMNS!$A:$A))</f>
        <v>Pb S</v>
      </c>
      <c r="AB1108" t="str">
        <f>INDEX(RRUFF_LESS_COLUMNS!E:E, MATCH($O1108,RRUFF_LESS_COLUMNS!$A:$A))</f>
        <v>unknown</v>
      </c>
      <c r="AC1108" t="str">
        <f>INDEX(RRUFF_LESS_COLUMNS!F:F, MATCH($O1108,RRUFF_LESS_COLUMNS!$A:$A))</f>
        <v>Rocksalt</v>
      </c>
      <c r="AD1108" t="str">
        <f>INDEX(RRUFF_LESS_COLUMNS!G:G, MATCH($O1108,RRUFF_LESS_COLUMNS!$A:$A))</f>
        <v>galena</v>
      </c>
    </row>
    <row r="1109" spans="1:30" x14ac:dyDescent="0.2">
      <c r="A1109" s="2" t="s">
        <v>30056</v>
      </c>
      <c r="B1109" s="2" t="s">
        <v>30075</v>
      </c>
      <c r="C1109" s="2" t="s">
        <v>30062</v>
      </c>
      <c r="D1109" s="2">
        <v>1703</v>
      </c>
      <c r="E1109" s="2">
        <v>1697</v>
      </c>
      <c r="F1109" s="3">
        <v>192670</v>
      </c>
      <c r="G1109" s="1" t="s">
        <v>30585</v>
      </c>
      <c r="H1109" s="2"/>
      <c r="I1109" s="3">
        <v>186665</v>
      </c>
      <c r="J1109" s="2" t="s">
        <v>30583</v>
      </c>
      <c r="K1109" s="3" t="s">
        <v>30564</v>
      </c>
      <c r="L1109" s="3" t="s">
        <v>30564</v>
      </c>
      <c r="M1109" s="2" t="s">
        <v>30584</v>
      </c>
      <c r="N1109" s="2" t="s">
        <v>30584</v>
      </c>
      <c r="O1109" s="2" t="s">
        <v>5478</v>
      </c>
      <c r="P1109" s="2">
        <v>1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 t="s">
        <v>30085</v>
      </c>
      <c r="X1109" t="str">
        <f>INDEX(RRUFF_LESS_COLUMNS!A:A, MATCH($O1109,RRUFF_LESS_COLUMNS!$A:$A))</f>
        <v>Chalcopyrite</v>
      </c>
      <c r="Y1109" t="str">
        <f>INDEX(RRUFF_LESS_COLUMNS!B:B, MATCH($O1109,RRUFF_LESS_COLUMNS!$A:$A))</f>
        <v>Cu&lt;sup&gt;1+&lt;/sup&gt;Fe&lt;sup&gt;3+&lt;/sup&gt;S&lt;sup&gt;2-&lt;/sup&gt;&lt;sub&gt;2&lt;/sub&gt;</v>
      </c>
      <c r="Z1109" t="str">
        <f>INDEX(RRUFF_LESS_COLUMNS!C:C, MATCH($O1109,RRUFF_LESS_COLUMNS!$A:$A))</f>
        <v>Cu^1+^Fe^3+^S^2-^_2_</v>
      </c>
      <c r="AA1109" t="str">
        <f>INDEX(RRUFF_LESS_COLUMNS!D:D, MATCH($O1109,RRUFF_LESS_COLUMNS!$A:$A))</f>
        <v>Cu Fe S</v>
      </c>
      <c r="AB1109" t="str">
        <f>INDEX(RRUFF_LESS_COLUMNS!E:E, MATCH($O1109,RRUFF_LESS_COLUMNS!$A:$A))</f>
        <v>unknown</v>
      </c>
      <c r="AC1109" t="str">
        <f>INDEX(RRUFF_LESS_COLUMNS!F:F, MATCH($O1109,RRUFF_LESS_COLUMNS!$A:$A))</f>
        <v>Chalcopyrite</v>
      </c>
      <c r="AD1109" t="str">
        <f>INDEX(RRUFF_LESS_COLUMNS!G:G, MATCH($O1109,RRUFF_LESS_COLUMNS!$A:$A))</f>
        <v>chalcopyrite</v>
      </c>
    </row>
    <row r="1110" spans="1:30" x14ac:dyDescent="0.2">
      <c r="A1110" s="2" t="s">
        <v>30056</v>
      </c>
      <c r="B1110" s="2" t="s">
        <v>30075</v>
      </c>
      <c r="C1110" s="2" t="s">
        <v>30062</v>
      </c>
      <c r="D1110" s="2">
        <v>1703</v>
      </c>
      <c r="E1110" s="2">
        <v>1697</v>
      </c>
      <c r="F1110" s="3">
        <v>192670</v>
      </c>
      <c r="G1110" s="1" t="s">
        <v>30585</v>
      </c>
      <c r="H1110" s="2"/>
      <c r="I1110" s="3">
        <v>186665</v>
      </c>
      <c r="J1110" s="2" t="s">
        <v>30583</v>
      </c>
      <c r="K1110" s="3" t="s">
        <v>30564</v>
      </c>
      <c r="L1110" s="3" t="s">
        <v>30564</v>
      </c>
      <c r="M1110" s="2" t="s">
        <v>30584</v>
      </c>
      <c r="N1110" s="2" t="s">
        <v>30584</v>
      </c>
      <c r="O1110" s="2" t="s">
        <v>10560</v>
      </c>
      <c r="P1110" s="2">
        <v>1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 t="s">
        <v>30085</v>
      </c>
      <c r="X1110" t="str">
        <f>INDEX(RRUFF_LESS_COLUMNS!A:A, MATCH($O1110,RRUFF_LESS_COLUMNS!$A:$A))</f>
        <v>Galena</v>
      </c>
      <c r="Y1110" t="str">
        <f>INDEX(RRUFF_LESS_COLUMNS!B:B, MATCH($O1110,RRUFF_LESS_COLUMNS!$A:$A))</f>
        <v>Pb&lt;sup&gt;2+&lt;/sup&gt;S&lt;sup&gt;2-&lt;/sup&gt;</v>
      </c>
      <c r="Z1110" t="str">
        <f>INDEX(RRUFF_LESS_COLUMNS!C:C, MATCH($O1110,RRUFF_LESS_COLUMNS!$A:$A))</f>
        <v>Pb^2+^S^2-^</v>
      </c>
      <c r="AA1110" t="str">
        <f>INDEX(RRUFF_LESS_COLUMNS!D:D, MATCH($O1110,RRUFF_LESS_COLUMNS!$A:$A))</f>
        <v>Pb S</v>
      </c>
      <c r="AB1110" t="str">
        <f>INDEX(RRUFF_LESS_COLUMNS!E:E, MATCH($O1110,RRUFF_LESS_COLUMNS!$A:$A))</f>
        <v>unknown</v>
      </c>
      <c r="AC1110" t="str">
        <f>INDEX(RRUFF_LESS_COLUMNS!F:F, MATCH($O1110,RRUFF_LESS_COLUMNS!$A:$A))</f>
        <v>Rocksalt</v>
      </c>
      <c r="AD1110" t="str">
        <f>INDEX(RRUFF_LESS_COLUMNS!G:G, MATCH($O1110,RRUFF_LESS_COLUMNS!$A:$A))</f>
        <v>galena</v>
      </c>
    </row>
    <row r="1111" spans="1:30" x14ac:dyDescent="0.2">
      <c r="A1111" s="2" t="s">
        <v>30056</v>
      </c>
      <c r="B1111" s="2" t="s">
        <v>30075</v>
      </c>
      <c r="C1111" s="2" t="s">
        <v>30062</v>
      </c>
      <c r="D1111" s="2">
        <v>1703</v>
      </c>
      <c r="E1111" s="2">
        <v>1697</v>
      </c>
      <c r="F1111" s="3">
        <v>192670</v>
      </c>
      <c r="G1111" s="1" t="s">
        <v>30585</v>
      </c>
      <c r="H1111" s="2"/>
      <c r="I1111" s="3">
        <v>186665</v>
      </c>
      <c r="J1111" s="2" t="s">
        <v>30583</v>
      </c>
      <c r="K1111" s="3" t="s">
        <v>30564</v>
      </c>
      <c r="L1111" s="3" t="s">
        <v>30564</v>
      </c>
      <c r="M1111" s="2" t="s">
        <v>30584</v>
      </c>
      <c r="N1111" s="2" t="s">
        <v>30584</v>
      </c>
      <c r="O1111" s="2" t="s">
        <v>2238</v>
      </c>
      <c r="P1111" s="2">
        <v>1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 t="s">
        <v>30085</v>
      </c>
      <c r="X1111" t="str">
        <f>INDEX(RRUFF_LESS_COLUMNS!A:A, MATCH($O1111,RRUFF_LESS_COLUMNS!$A:$A))</f>
        <v>Pyrite</v>
      </c>
      <c r="Y1111" t="str">
        <f>INDEX(RRUFF_LESS_COLUMNS!B:B, MATCH($O1111,RRUFF_LESS_COLUMNS!$A:$A))</f>
        <v>FeS&lt;sub&gt;2&lt;/sub&gt;</v>
      </c>
      <c r="Z1111" t="str">
        <f>INDEX(RRUFF_LESS_COLUMNS!C:C, MATCH($O1111,RRUFF_LESS_COLUMNS!$A:$A))</f>
        <v>FeS_2_</v>
      </c>
      <c r="AA1111" t="str">
        <f>INDEX(RRUFF_LESS_COLUMNS!D:D, MATCH($O1111,RRUFF_LESS_COLUMNS!$A:$A))</f>
        <v>Fe S</v>
      </c>
      <c r="AB1111" t="str">
        <f>INDEX(RRUFF_LESS_COLUMNS!E:E, MATCH($O1111,RRUFF_LESS_COLUMNS!$A:$A))</f>
        <v>unknown</v>
      </c>
      <c r="AC1111" t="str">
        <f>INDEX(RRUFF_LESS_COLUMNS!F:F, MATCH($O1111,RRUFF_LESS_COLUMNS!$A:$A))</f>
        <v>Pyrite</v>
      </c>
      <c r="AD1111" t="str">
        <f>INDEX(RRUFF_LESS_COLUMNS!G:G, MATCH($O1111,RRUFF_LESS_COLUMNS!$A:$A))</f>
        <v>pyrite</v>
      </c>
    </row>
    <row r="1112" spans="1:30" x14ac:dyDescent="0.2">
      <c r="A1112" s="2" t="s">
        <v>30056</v>
      </c>
      <c r="B1112" s="2" t="s">
        <v>30075</v>
      </c>
      <c r="C1112" s="2" t="s">
        <v>30062</v>
      </c>
      <c r="D1112" s="2">
        <v>1703</v>
      </c>
      <c r="E1112" s="2">
        <v>1697</v>
      </c>
      <c r="F1112" s="3">
        <v>192670</v>
      </c>
      <c r="G1112" s="1" t="s">
        <v>30585</v>
      </c>
      <c r="H1112" s="2"/>
      <c r="I1112" s="3">
        <v>186665</v>
      </c>
      <c r="J1112" s="2" t="s">
        <v>30583</v>
      </c>
      <c r="K1112" s="3" t="s">
        <v>30564</v>
      </c>
      <c r="L1112" s="3" t="s">
        <v>30564</v>
      </c>
      <c r="M1112" s="2" t="s">
        <v>30584</v>
      </c>
      <c r="N1112" s="2" t="s">
        <v>30584</v>
      </c>
      <c r="O1112" s="2" t="s">
        <v>2653</v>
      </c>
      <c r="P1112" s="2">
        <v>1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 t="s">
        <v>30085</v>
      </c>
      <c r="X1112" t="str">
        <f>INDEX(RRUFF_LESS_COLUMNS!A:A, MATCH($O1112,RRUFF_LESS_COLUMNS!$A:$A))</f>
        <v>Sphalerite</v>
      </c>
      <c r="Y1112" t="str">
        <f>INDEX(RRUFF_LESS_COLUMNS!B:B, MATCH($O1112,RRUFF_LESS_COLUMNS!$A:$A))</f>
        <v>ZnS</v>
      </c>
      <c r="Z1112" t="str">
        <f>INDEX(RRUFF_LESS_COLUMNS!C:C, MATCH($O1112,RRUFF_LESS_COLUMNS!$A:$A))</f>
        <v>ZnS</v>
      </c>
      <c r="AA1112" t="str">
        <f>INDEX(RRUFF_LESS_COLUMNS!D:D, MATCH($O1112,RRUFF_LESS_COLUMNS!$A:$A))</f>
        <v>Zn S</v>
      </c>
      <c r="AB1112" t="str">
        <f>INDEX(RRUFF_LESS_COLUMNS!E:E, MATCH($O1112,RRUFF_LESS_COLUMNS!$A:$A))</f>
        <v>unknown</v>
      </c>
      <c r="AC1112" t="str">
        <f>INDEX(RRUFF_LESS_COLUMNS!F:F, MATCH($O1112,RRUFF_LESS_COLUMNS!$A:$A))</f>
        <v>Sphalerite</v>
      </c>
      <c r="AD1112" t="str">
        <f>INDEX(RRUFF_LESS_COLUMNS!G:G, MATCH($O1112,RRUFF_LESS_COLUMNS!$A:$A))</f>
        <v>sphalerite</v>
      </c>
    </row>
    <row r="1113" spans="1:30" x14ac:dyDescent="0.2">
      <c r="A1113" s="2" t="s">
        <v>30056</v>
      </c>
      <c r="B1113" s="2" t="s">
        <v>30075</v>
      </c>
      <c r="C1113" s="2" t="s">
        <v>30062</v>
      </c>
      <c r="D1113" s="2">
        <v>1703</v>
      </c>
      <c r="E1113" s="2">
        <v>1697</v>
      </c>
      <c r="F1113" s="3">
        <v>203461</v>
      </c>
      <c r="G1113" s="1" t="s">
        <v>30586</v>
      </c>
      <c r="H1113" s="2"/>
      <c r="I1113" s="3">
        <v>186665</v>
      </c>
      <c r="J1113" s="2" t="s">
        <v>30583</v>
      </c>
      <c r="K1113" s="3" t="s">
        <v>30564</v>
      </c>
      <c r="L1113" s="3" t="s">
        <v>30564</v>
      </c>
      <c r="M1113" s="2" t="s">
        <v>30584</v>
      </c>
      <c r="N1113" s="2" t="s">
        <v>30584</v>
      </c>
      <c r="O1113" s="2" t="s">
        <v>10560</v>
      </c>
      <c r="P1113" s="2">
        <v>1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 t="s">
        <v>30085</v>
      </c>
      <c r="X1113" t="str">
        <f>INDEX(RRUFF_LESS_COLUMNS!A:A, MATCH($O1113,RRUFF_LESS_COLUMNS!$A:$A))</f>
        <v>Galena</v>
      </c>
      <c r="Y1113" t="str">
        <f>INDEX(RRUFF_LESS_COLUMNS!B:B, MATCH($O1113,RRUFF_LESS_COLUMNS!$A:$A))</f>
        <v>Pb&lt;sup&gt;2+&lt;/sup&gt;S&lt;sup&gt;2-&lt;/sup&gt;</v>
      </c>
      <c r="Z1113" t="str">
        <f>INDEX(RRUFF_LESS_COLUMNS!C:C, MATCH($O1113,RRUFF_LESS_COLUMNS!$A:$A))</f>
        <v>Pb^2+^S^2-^</v>
      </c>
      <c r="AA1113" t="str">
        <f>INDEX(RRUFF_LESS_COLUMNS!D:D, MATCH($O1113,RRUFF_LESS_COLUMNS!$A:$A))</f>
        <v>Pb S</v>
      </c>
      <c r="AB1113" t="str">
        <f>INDEX(RRUFF_LESS_COLUMNS!E:E, MATCH($O1113,RRUFF_LESS_COLUMNS!$A:$A))</f>
        <v>unknown</v>
      </c>
      <c r="AC1113" t="str">
        <f>INDEX(RRUFF_LESS_COLUMNS!F:F, MATCH($O1113,RRUFF_LESS_COLUMNS!$A:$A))</f>
        <v>Rocksalt</v>
      </c>
      <c r="AD1113" t="str">
        <f>INDEX(RRUFF_LESS_COLUMNS!G:G, MATCH($O1113,RRUFF_LESS_COLUMNS!$A:$A))</f>
        <v>galena</v>
      </c>
    </row>
    <row r="1114" spans="1:30" x14ac:dyDescent="0.2">
      <c r="A1114" s="2" t="s">
        <v>30056</v>
      </c>
      <c r="B1114" s="2" t="s">
        <v>30075</v>
      </c>
      <c r="C1114" s="2" t="s">
        <v>30062</v>
      </c>
      <c r="D1114" s="2">
        <v>1703</v>
      </c>
      <c r="E1114" s="2">
        <v>1697</v>
      </c>
      <c r="F1114" s="3">
        <v>195345</v>
      </c>
      <c r="G1114" s="1" t="s">
        <v>30587</v>
      </c>
      <c r="H1114" s="2"/>
      <c r="I1114" s="3">
        <v>186665</v>
      </c>
      <c r="J1114" s="2" t="s">
        <v>30583</v>
      </c>
      <c r="K1114" s="3" t="s">
        <v>30564</v>
      </c>
      <c r="L1114" s="3" t="s">
        <v>30564</v>
      </c>
      <c r="M1114" s="2" t="s">
        <v>30584</v>
      </c>
      <c r="N1114" s="2" t="s">
        <v>30584</v>
      </c>
      <c r="O1114" s="2" t="s">
        <v>1909</v>
      </c>
      <c r="P1114" s="2">
        <v>1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 t="s">
        <v>30085</v>
      </c>
      <c r="X1114" t="str">
        <f>INDEX(RRUFF_LESS_COLUMNS!A:A, MATCH($O1114,RRUFF_LESS_COLUMNS!$A:$A))</f>
        <v>Arsenopyrite</v>
      </c>
      <c r="Y1114" t="str">
        <f>INDEX(RRUFF_LESS_COLUMNS!B:B, MATCH($O1114,RRUFF_LESS_COLUMNS!$A:$A))</f>
        <v>FeAsS</v>
      </c>
      <c r="Z1114" t="str">
        <f>INDEX(RRUFF_LESS_COLUMNS!C:C, MATCH($O1114,RRUFF_LESS_COLUMNS!$A:$A))</f>
        <v>FeAsS</v>
      </c>
      <c r="AA1114" t="str">
        <f>INDEX(RRUFF_LESS_COLUMNS!D:D, MATCH($O1114,RRUFF_LESS_COLUMNS!$A:$A))</f>
        <v>Fe As S</v>
      </c>
      <c r="AB1114" t="str">
        <f>INDEX(RRUFF_LESS_COLUMNS!E:E, MATCH($O1114,RRUFF_LESS_COLUMNS!$A:$A))</f>
        <v>unknown</v>
      </c>
      <c r="AC1114" t="str">
        <f>INDEX(RRUFF_LESS_COLUMNS!F:F, MATCH($O1114,RRUFF_LESS_COLUMNS!$A:$A))</f>
        <v>Arsenopyrite</v>
      </c>
      <c r="AD1114" t="str">
        <f>INDEX(RRUFF_LESS_COLUMNS!G:G, MATCH($O1114,RRUFF_LESS_COLUMNS!$A:$A))</f>
        <v>arsenopyrite</v>
      </c>
    </row>
    <row r="1115" spans="1:30" x14ac:dyDescent="0.2">
      <c r="A1115" s="2" t="s">
        <v>30056</v>
      </c>
      <c r="B1115" s="2" t="s">
        <v>30075</v>
      </c>
      <c r="C1115" s="2" t="s">
        <v>30062</v>
      </c>
      <c r="D1115" s="2">
        <v>1703</v>
      </c>
      <c r="E1115" s="2">
        <v>1697</v>
      </c>
      <c r="F1115" s="3">
        <v>195345</v>
      </c>
      <c r="G1115" s="1" t="s">
        <v>30587</v>
      </c>
      <c r="H1115" s="2"/>
      <c r="I1115" s="3">
        <v>186665</v>
      </c>
      <c r="J1115" s="2" t="s">
        <v>30583</v>
      </c>
      <c r="K1115" s="3" t="s">
        <v>30564</v>
      </c>
      <c r="L1115" s="3" t="s">
        <v>30564</v>
      </c>
      <c r="M1115" s="2" t="s">
        <v>30584</v>
      </c>
      <c r="N1115" s="2" t="s">
        <v>30584</v>
      </c>
      <c r="O1115" s="2" t="s">
        <v>5478</v>
      </c>
      <c r="P1115" s="2">
        <v>1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 t="s">
        <v>30085</v>
      </c>
      <c r="X1115" t="str">
        <f>INDEX(RRUFF_LESS_COLUMNS!A:A, MATCH($O1115,RRUFF_LESS_COLUMNS!$A:$A))</f>
        <v>Chalcopyrite</v>
      </c>
      <c r="Y1115" t="str">
        <f>INDEX(RRUFF_LESS_COLUMNS!B:B, MATCH($O1115,RRUFF_LESS_COLUMNS!$A:$A))</f>
        <v>Cu&lt;sup&gt;1+&lt;/sup&gt;Fe&lt;sup&gt;3+&lt;/sup&gt;S&lt;sup&gt;2-&lt;/sup&gt;&lt;sub&gt;2&lt;/sub&gt;</v>
      </c>
      <c r="Z1115" t="str">
        <f>INDEX(RRUFF_LESS_COLUMNS!C:C, MATCH($O1115,RRUFF_LESS_COLUMNS!$A:$A))</f>
        <v>Cu^1+^Fe^3+^S^2-^_2_</v>
      </c>
      <c r="AA1115" t="str">
        <f>INDEX(RRUFF_LESS_COLUMNS!D:D, MATCH($O1115,RRUFF_LESS_COLUMNS!$A:$A))</f>
        <v>Cu Fe S</v>
      </c>
      <c r="AB1115" t="str">
        <f>INDEX(RRUFF_LESS_COLUMNS!E:E, MATCH($O1115,RRUFF_LESS_COLUMNS!$A:$A))</f>
        <v>unknown</v>
      </c>
      <c r="AC1115" t="str">
        <f>INDEX(RRUFF_LESS_COLUMNS!F:F, MATCH($O1115,RRUFF_LESS_COLUMNS!$A:$A))</f>
        <v>Chalcopyrite</v>
      </c>
      <c r="AD1115" t="str">
        <f>INDEX(RRUFF_LESS_COLUMNS!G:G, MATCH($O1115,RRUFF_LESS_COLUMNS!$A:$A))</f>
        <v>chalcopyrite</v>
      </c>
    </row>
    <row r="1116" spans="1:30" x14ac:dyDescent="0.2">
      <c r="A1116" s="2" t="s">
        <v>30056</v>
      </c>
      <c r="B1116" s="2" t="s">
        <v>30075</v>
      </c>
      <c r="C1116" s="2" t="s">
        <v>30062</v>
      </c>
      <c r="D1116" s="2">
        <v>1703</v>
      </c>
      <c r="E1116" s="2">
        <v>1697</v>
      </c>
      <c r="F1116" s="3">
        <v>195345</v>
      </c>
      <c r="G1116" s="1" t="s">
        <v>30587</v>
      </c>
      <c r="H1116" s="2"/>
      <c r="I1116" s="3">
        <v>186665</v>
      </c>
      <c r="J1116" s="2" t="s">
        <v>30583</v>
      </c>
      <c r="K1116" s="3" t="s">
        <v>30564</v>
      </c>
      <c r="L1116" s="3" t="s">
        <v>30564</v>
      </c>
      <c r="M1116" s="2" t="s">
        <v>30584</v>
      </c>
      <c r="N1116" s="2" t="s">
        <v>30584</v>
      </c>
      <c r="O1116" s="2" t="s">
        <v>10560</v>
      </c>
      <c r="P1116" s="2">
        <v>1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 t="s">
        <v>30085</v>
      </c>
      <c r="X1116" t="str">
        <f>INDEX(RRUFF_LESS_COLUMNS!A:A, MATCH($O1116,RRUFF_LESS_COLUMNS!$A:$A))</f>
        <v>Galena</v>
      </c>
      <c r="Y1116" t="str">
        <f>INDEX(RRUFF_LESS_COLUMNS!B:B, MATCH($O1116,RRUFF_LESS_COLUMNS!$A:$A))</f>
        <v>Pb&lt;sup&gt;2+&lt;/sup&gt;S&lt;sup&gt;2-&lt;/sup&gt;</v>
      </c>
      <c r="Z1116" t="str">
        <f>INDEX(RRUFF_LESS_COLUMNS!C:C, MATCH($O1116,RRUFF_LESS_COLUMNS!$A:$A))</f>
        <v>Pb^2+^S^2-^</v>
      </c>
      <c r="AA1116" t="str">
        <f>INDEX(RRUFF_LESS_COLUMNS!D:D, MATCH($O1116,RRUFF_LESS_COLUMNS!$A:$A))</f>
        <v>Pb S</v>
      </c>
      <c r="AB1116" t="str">
        <f>INDEX(RRUFF_LESS_COLUMNS!E:E, MATCH($O1116,RRUFF_LESS_COLUMNS!$A:$A))</f>
        <v>unknown</v>
      </c>
      <c r="AC1116" t="str">
        <f>INDEX(RRUFF_LESS_COLUMNS!F:F, MATCH($O1116,RRUFF_LESS_COLUMNS!$A:$A))</f>
        <v>Rocksalt</v>
      </c>
      <c r="AD1116" t="str">
        <f>INDEX(RRUFF_LESS_COLUMNS!G:G, MATCH($O1116,RRUFF_LESS_COLUMNS!$A:$A))</f>
        <v>galena</v>
      </c>
    </row>
    <row r="1117" spans="1:30" x14ac:dyDescent="0.2">
      <c r="A1117" s="2" t="s">
        <v>30056</v>
      </c>
      <c r="B1117" s="2" t="s">
        <v>30075</v>
      </c>
      <c r="C1117" s="2" t="s">
        <v>30062</v>
      </c>
      <c r="D1117" s="2">
        <v>1703</v>
      </c>
      <c r="E1117" s="2">
        <v>1697</v>
      </c>
      <c r="F1117" s="3">
        <v>195345</v>
      </c>
      <c r="G1117" s="1" t="s">
        <v>30587</v>
      </c>
      <c r="H1117" s="2"/>
      <c r="I1117" s="3">
        <v>186665</v>
      </c>
      <c r="J1117" s="2" t="s">
        <v>30583</v>
      </c>
      <c r="K1117" s="3" t="s">
        <v>30564</v>
      </c>
      <c r="L1117" s="3" t="s">
        <v>30564</v>
      </c>
      <c r="M1117" s="2" t="s">
        <v>30584</v>
      </c>
      <c r="N1117" s="2" t="s">
        <v>30584</v>
      </c>
      <c r="O1117" s="2" t="s">
        <v>22888</v>
      </c>
      <c r="P1117" s="2">
        <v>1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 t="s">
        <v>30085</v>
      </c>
      <c r="X1117" t="str">
        <f>INDEX(RRUFF_LESS_COLUMNS!A:A, MATCH($O1117,RRUFF_LESS_COLUMNS!$A:$A))</f>
        <v>Pyrrhotite</v>
      </c>
      <c r="Y1117" t="str">
        <f>INDEX(RRUFF_LESS_COLUMNS!B:B, MATCH($O1117,RRUFF_LESS_COLUMNS!$A:$A))</f>
        <v>Fe&lt;sup&gt;2+&lt;/sup&gt;&lt;sub&gt;5&lt;/sub&gt;Fe&lt;sup&gt;3+&lt;/sup&gt;&lt;sub&gt;2&lt;/sub&gt;S&lt;sup&gt;2-&lt;/sup&gt;&lt;sub&gt;8&lt;/sub&gt;</v>
      </c>
      <c r="Z1117" t="str">
        <f>INDEX(RRUFF_LESS_COLUMNS!C:C, MATCH($O1117,RRUFF_LESS_COLUMNS!$A:$A))</f>
        <v>Fe^2+^_5_Fe^3+^_2_S^2-^_8_</v>
      </c>
      <c r="AA1117" t="str">
        <f>INDEX(RRUFF_LESS_COLUMNS!D:D, MATCH($O1117,RRUFF_LESS_COLUMNS!$A:$A))</f>
        <v>Fe S</v>
      </c>
      <c r="AB1117" t="str">
        <f>INDEX(RRUFF_LESS_COLUMNS!E:E, MATCH($O1117,RRUFF_LESS_COLUMNS!$A:$A))</f>
        <v>Japan</v>
      </c>
      <c r="AC1117" t="str">
        <f>INDEX(RRUFF_LESS_COLUMNS!F:F, MATCH($O1117,RRUFF_LESS_COLUMNS!$A:$A))</f>
        <v>Nickeline</v>
      </c>
      <c r="AD1117" t="str">
        <f>INDEX(RRUFF_LESS_COLUMNS!G:G, MATCH($O1117,RRUFF_LESS_COLUMNS!$A:$A))</f>
        <v>Â </v>
      </c>
    </row>
    <row r="1118" spans="1:30" x14ac:dyDescent="0.2">
      <c r="A1118" s="2" t="s">
        <v>30056</v>
      </c>
      <c r="B1118" s="2" t="s">
        <v>30075</v>
      </c>
      <c r="C1118" s="2" t="s">
        <v>30062</v>
      </c>
      <c r="D1118" s="2">
        <v>1703</v>
      </c>
      <c r="E1118" s="2">
        <v>1697</v>
      </c>
      <c r="F1118" s="3">
        <v>195345</v>
      </c>
      <c r="G1118" s="1" t="s">
        <v>30587</v>
      </c>
      <c r="H1118" s="2"/>
      <c r="I1118" s="3">
        <v>186665</v>
      </c>
      <c r="J1118" s="2" t="s">
        <v>30583</v>
      </c>
      <c r="K1118" s="3" t="s">
        <v>30564</v>
      </c>
      <c r="L1118" s="3" t="s">
        <v>30564</v>
      </c>
      <c r="M1118" s="2" t="s">
        <v>30584</v>
      </c>
      <c r="N1118" s="2" t="s">
        <v>30584</v>
      </c>
      <c r="O1118" s="2" t="s">
        <v>2653</v>
      </c>
      <c r="P1118" s="2">
        <v>1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 t="s">
        <v>30085</v>
      </c>
      <c r="X1118" t="str">
        <f>INDEX(RRUFF_LESS_COLUMNS!A:A, MATCH($O1118,RRUFF_LESS_COLUMNS!$A:$A))</f>
        <v>Sphalerite</v>
      </c>
      <c r="Y1118" t="str">
        <f>INDEX(RRUFF_LESS_COLUMNS!B:B, MATCH($O1118,RRUFF_LESS_COLUMNS!$A:$A))</f>
        <v>ZnS</v>
      </c>
      <c r="Z1118" t="str">
        <f>INDEX(RRUFF_LESS_COLUMNS!C:C, MATCH($O1118,RRUFF_LESS_COLUMNS!$A:$A))</f>
        <v>ZnS</v>
      </c>
      <c r="AA1118" t="str">
        <f>INDEX(RRUFF_LESS_COLUMNS!D:D, MATCH($O1118,RRUFF_LESS_COLUMNS!$A:$A))</f>
        <v>Zn S</v>
      </c>
      <c r="AB1118" t="str">
        <f>INDEX(RRUFF_LESS_COLUMNS!E:E, MATCH($O1118,RRUFF_LESS_COLUMNS!$A:$A))</f>
        <v>unknown</v>
      </c>
      <c r="AC1118" t="str">
        <f>INDEX(RRUFF_LESS_COLUMNS!F:F, MATCH($O1118,RRUFF_LESS_COLUMNS!$A:$A))</f>
        <v>Sphalerite</v>
      </c>
      <c r="AD1118" t="str">
        <f>INDEX(RRUFF_LESS_COLUMNS!G:G, MATCH($O1118,RRUFF_LESS_COLUMNS!$A:$A))</f>
        <v>sphalerite</v>
      </c>
    </row>
    <row r="1119" spans="1:30" x14ac:dyDescent="0.2">
      <c r="A1119" s="2" t="s">
        <v>30056</v>
      </c>
      <c r="B1119" s="2" t="s">
        <v>30075</v>
      </c>
      <c r="C1119" s="2" t="s">
        <v>30062</v>
      </c>
      <c r="D1119" s="2">
        <v>1703</v>
      </c>
      <c r="E1119" s="2">
        <v>1697</v>
      </c>
      <c r="F1119" s="3">
        <v>96</v>
      </c>
      <c r="G1119" s="1" t="s">
        <v>30588</v>
      </c>
      <c r="H1119" s="2"/>
      <c r="I1119" s="3">
        <v>186665</v>
      </c>
      <c r="J1119" s="2" t="s">
        <v>30583</v>
      </c>
      <c r="K1119" s="3" t="s">
        <v>30564</v>
      </c>
      <c r="L1119" s="3" t="s">
        <v>30564</v>
      </c>
      <c r="M1119" s="2" t="s">
        <v>30584</v>
      </c>
      <c r="N1119" s="2" t="s">
        <v>30584</v>
      </c>
      <c r="O1119" s="2" t="s">
        <v>10560</v>
      </c>
      <c r="P1119" s="2">
        <v>1</v>
      </c>
      <c r="Q1119" s="2">
        <v>-32</v>
      </c>
      <c r="R1119" s="2">
        <v>-5</v>
      </c>
      <c r="S1119" s="2">
        <v>0</v>
      </c>
      <c r="T1119" s="2">
        <v>141</v>
      </c>
      <c r="U1119" s="2">
        <v>33</v>
      </c>
      <c r="V1119" s="2">
        <v>0</v>
      </c>
      <c r="W1119" s="2" t="s">
        <v>30589</v>
      </c>
      <c r="X1119" t="str">
        <f>INDEX(RRUFF_LESS_COLUMNS!A:A, MATCH($O1119,RRUFF_LESS_COLUMNS!$A:$A))</f>
        <v>Galena</v>
      </c>
      <c r="Y1119" t="str">
        <f>INDEX(RRUFF_LESS_COLUMNS!B:B, MATCH($O1119,RRUFF_LESS_COLUMNS!$A:$A))</f>
        <v>Pb&lt;sup&gt;2+&lt;/sup&gt;S&lt;sup&gt;2-&lt;/sup&gt;</v>
      </c>
      <c r="Z1119" t="str">
        <f>INDEX(RRUFF_LESS_COLUMNS!C:C, MATCH($O1119,RRUFF_LESS_COLUMNS!$A:$A))</f>
        <v>Pb^2+^S^2-^</v>
      </c>
      <c r="AA1119" t="str">
        <f>INDEX(RRUFF_LESS_COLUMNS!D:D, MATCH($O1119,RRUFF_LESS_COLUMNS!$A:$A))</f>
        <v>Pb S</v>
      </c>
      <c r="AB1119" t="str">
        <f>INDEX(RRUFF_LESS_COLUMNS!E:E, MATCH($O1119,RRUFF_LESS_COLUMNS!$A:$A))</f>
        <v>unknown</v>
      </c>
      <c r="AC1119" t="str">
        <f>INDEX(RRUFF_LESS_COLUMNS!F:F, MATCH($O1119,RRUFF_LESS_COLUMNS!$A:$A))</f>
        <v>Rocksalt</v>
      </c>
      <c r="AD1119" t="str">
        <f>INDEX(RRUFF_LESS_COLUMNS!G:G, MATCH($O1119,RRUFF_LESS_COLUMNS!$A:$A))</f>
        <v>galena</v>
      </c>
    </row>
    <row r="1120" spans="1:30" x14ac:dyDescent="0.2">
      <c r="A1120" s="2" t="s">
        <v>30056</v>
      </c>
      <c r="B1120" s="2" t="s">
        <v>30075</v>
      </c>
      <c r="C1120" s="2" t="s">
        <v>30062</v>
      </c>
      <c r="D1120" s="2">
        <v>1703</v>
      </c>
      <c r="E1120" s="2">
        <v>1697</v>
      </c>
      <c r="F1120" s="3">
        <v>208511</v>
      </c>
      <c r="G1120" s="1" t="s">
        <v>30590</v>
      </c>
      <c r="H1120" s="2"/>
      <c r="I1120" s="3">
        <v>186665</v>
      </c>
      <c r="J1120" s="2" t="s">
        <v>30583</v>
      </c>
      <c r="K1120" s="3" t="s">
        <v>30564</v>
      </c>
      <c r="L1120" s="3" t="s">
        <v>30564</v>
      </c>
      <c r="M1120" s="2" t="s">
        <v>30584</v>
      </c>
      <c r="N1120" s="2" t="s">
        <v>30584</v>
      </c>
      <c r="O1120" s="2" t="s">
        <v>1909</v>
      </c>
      <c r="P1120" s="2">
        <v>1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 t="s">
        <v>30085</v>
      </c>
      <c r="X1120" t="str">
        <f>INDEX(RRUFF_LESS_COLUMNS!A:A, MATCH($O1120,RRUFF_LESS_COLUMNS!$A:$A))</f>
        <v>Arsenopyrite</v>
      </c>
      <c r="Y1120" t="str">
        <f>INDEX(RRUFF_LESS_COLUMNS!B:B, MATCH($O1120,RRUFF_LESS_COLUMNS!$A:$A))</f>
        <v>FeAsS</v>
      </c>
      <c r="Z1120" t="str">
        <f>INDEX(RRUFF_LESS_COLUMNS!C:C, MATCH($O1120,RRUFF_LESS_COLUMNS!$A:$A))</f>
        <v>FeAsS</v>
      </c>
      <c r="AA1120" t="str">
        <f>INDEX(RRUFF_LESS_COLUMNS!D:D, MATCH($O1120,RRUFF_LESS_COLUMNS!$A:$A))</f>
        <v>Fe As S</v>
      </c>
      <c r="AB1120" t="str">
        <f>INDEX(RRUFF_LESS_COLUMNS!E:E, MATCH($O1120,RRUFF_LESS_COLUMNS!$A:$A))</f>
        <v>unknown</v>
      </c>
      <c r="AC1120" t="str">
        <f>INDEX(RRUFF_LESS_COLUMNS!F:F, MATCH($O1120,RRUFF_LESS_COLUMNS!$A:$A))</f>
        <v>Arsenopyrite</v>
      </c>
      <c r="AD1120" t="str">
        <f>INDEX(RRUFF_LESS_COLUMNS!G:G, MATCH($O1120,RRUFF_LESS_COLUMNS!$A:$A))</f>
        <v>arsenopyrite</v>
      </c>
    </row>
    <row r="1121" spans="1:30" x14ac:dyDescent="0.2">
      <c r="A1121" s="2" t="s">
        <v>30056</v>
      </c>
      <c r="B1121" s="2" t="s">
        <v>30075</v>
      </c>
      <c r="C1121" s="2" t="s">
        <v>30062</v>
      </c>
      <c r="D1121" s="2">
        <v>1703</v>
      </c>
      <c r="E1121" s="2">
        <v>1697</v>
      </c>
      <c r="F1121" s="3">
        <v>208511</v>
      </c>
      <c r="G1121" s="1" t="s">
        <v>30590</v>
      </c>
      <c r="H1121" s="2"/>
      <c r="I1121" s="3">
        <v>186665</v>
      </c>
      <c r="J1121" s="2" t="s">
        <v>30583</v>
      </c>
      <c r="K1121" s="3" t="s">
        <v>30564</v>
      </c>
      <c r="L1121" s="3" t="s">
        <v>30564</v>
      </c>
      <c r="M1121" s="2" t="s">
        <v>30584</v>
      </c>
      <c r="N1121" s="2" t="s">
        <v>30584</v>
      </c>
      <c r="O1121" s="2" t="s">
        <v>5478</v>
      </c>
      <c r="P1121" s="2">
        <v>1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 t="s">
        <v>30085</v>
      </c>
      <c r="X1121" t="str">
        <f>INDEX(RRUFF_LESS_COLUMNS!A:A, MATCH($O1121,RRUFF_LESS_COLUMNS!$A:$A))</f>
        <v>Chalcopyrite</v>
      </c>
      <c r="Y1121" t="str">
        <f>INDEX(RRUFF_LESS_COLUMNS!B:B, MATCH($O1121,RRUFF_LESS_COLUMNS!$A:$A))</f>
        <v>Cu&lt;sup&gt;1+&lt;/sup&gt;Fe&lt;sup&gt;3+&lt;/sup&gt;S&lt;sup&gt;2-&lt;/sup&gt;&lt;sub&gt;2&lt;/sub&gt;</v>
      </c>
      <c r="Z1121" t="str">
        <f>INDEX(RRUFF_LESS_COLUMNS!C:C, MATCH($O1121,RRUFF_LESS_COLUMNS!$A:$A))</f>
        <v>Cu^1+^Fe^3+^S^2-^_2_</v>
      </c>
      <c r="AA1121" t="str">
        <f>INDEX(RRUFF_LESS_COLUMNS!D:D, MATCH($O1121,RRUFF_LESS_COLUMNS!$A:$A))</f>
        <v>Cu Fe S</v>
      </c>
      <c r="AB1121" t="str">
        <f>INDEX(RRUFF_LESS_COLUMNS!E:E, MATCH($O1121,RRUFF_LESS_COLUMNS!$A:$A))</f>
        <v>unknown</v>
      </c>
      <c r="AC1121" t="str">
        <f>INDEX(RRUFF_LESS_COLUMNS!F:F, MATCH($O1121,RRUFF_LESS_COLUMNS!$A:$A))</f>
        <v>Chalcopyrite</v>
      </c>
      <c r="AD1121" t="str">
        <f>INDEX(RRUFF_LESS_COLUMNS!G:G, MATCH($O1121,RRUFF_LESS_COLUMNS!$A:$A))</f>
        <v>chalcopyrite</v>
      </c>
    </row>
    <row r="1122" spans="1:30" x14ac:dyDescent="0.2">
      <c r="A1122" s="2" t="s">
        <v>30056</v>
      </c>
      <c r="B1122" s="2" t="s">
        <v>30075</v>
      </c>
      <c r="C1122" s="2" t="s">
        <v>30062</v>
      </c>
      <c r="D1122" s="2">
        <v>1703</v>
      </c>
      <c r="E1122" s="2">
        <v>1697</v>
      </c>
      <c r="F1122" s="3">
        <v>208511</v>
      </c>
      <c r="G1122" s="1" t="s">
        <v>30590</v>
      </c>
      <c r="H1122" s="2"/>
      <c r="I1122" s="3">
        <v>186665</v>
      </c>
      <c r="J1122" s="2" t="s">
        <v>30583</v>
      </c>
      <c r="K1122" s="3" t="s">
        <v>30564</v>
      </c>
      <c r="L1122" s="3" t="s">
        <v>30564</v>
      </c>
      <c r="M1122" s="2" t="s">
        <v>30584</v>
      </c>
      <c r="N1122" s="2" t="s">
        <v>30584</v>
      </c>
      <c r="O1122" s="2" t="s">
        <v>10560</v>
      </c>
      <c r="P1122" s="2">
        <v>1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 t="s">
        <v>30085</v>
      </c>
      <c r="X1122" t="str">
        <f>INDEX(RRUFF_LESS_COLUMNS!A:A, MATCH($O1122,RRUFF_LESS_COLUMNS!$A:$A))</f>
        <v>Galena</v>
      </c>
      <c r="Y1122" t="str">
        <f>INDEX(RRUFF_LESS_COLUMNS!B:B, MATCH($O1122,RRUFF_LESS_COLUMNS!$A:$A))</f>
        <v>Pb&lt;sup&gt;2+&lt;/sup&gt;S&lt;sup&gt;2-&lt;/sup&gt;</v>
      </c>
      <c r="Z1122" t="str">
        <f>INDEX(RRUFF_LESS_COLUMNS!C:C, MATCH($O1122,RRUFF_LESS_COLUMNS!$A:$A))</f>
        <v>Pb^2+^S^2-^</v>
      </c>
      <c r="AA1122" t="str">
        <f>INDEX(RRUFF_LESS_COLUMNS!D:D, MATCH($O1122,RRUFF_LESS_COLUMNS!$A:$A))</f>
        <v>Pb S</v>
      </c>
      <c r="AB1122" t="str">
        <f>INDEX(RRUFF_LESS_COLUMNS!E:E, MATCH($O1122,RRUFF_LESS_COLUMNS!$A:$A))</f>
        <v>unknown</v>
      </c>
      <c r="AC1122" t="str">
        <f>INDEX(RRUFF_LESS_COLUMNS!F:F, MATCH($O1122,RRUFF_LESS_COLUMNS!$A:$A))</f>
        <v>Rocksalt</v>
      </c>
      <c r="AD1122" t="str">
        <f>INDEX(RRUFF_LESS_COLUMNS!G:G, MATCH($O1122,RRUFF_LESS_COLUMNS!$A:$A))</f>
        <v>galena</v>
      </c>
    </row>
    <row r="1123" spans="1:30" x14ac:dyDescent="0.2">
      <c r="A1123" s="2" t="s">
        <v>30056</v>
      </c>
      <c r="B1123" s="2" t="s">
        <v>30075</v>
      </c>
      <c r="C1123" s="2" t="s">
        <v>30062</v>
      </c>
      <c r="D1123" s="2">
        <v>1703</v>
      </c>
      <c r="E1123" s="2">
        <v>1697</v>
      </c>
      <c r="F1123" s="3">
        <v>208511</v>
      </c>
      <c r="G1123" s="2" t="s">
        <v>30590</v>
      </c>
      <c r="H1123" s="2"/>
      <c r="I1123" s="3">
        <v>186665</v>
      </c>
      <c r="J1123" s="2" t="s">
        <v>30583</v>
      </c>
      <c r="K1123" s="3" t="s">
        <v>30564</v>
      </c>
      <c r="L1123" s="3" t="s">
        <v>30564</v>
      </c>
      <c r="M1123" s="2" t="s">
        <v>30584</v>
      </c>
      <c r="N1123" s="2" t="s">
        <v>30584</v>
      </c>
      <c r="O1123" s="2" t="s">
        <v>22820</v>
      </c>
      <c r="P1123" s="2">
        <v>1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 t="s">
        <v>30085</v>
      </c>
      <c r="X1123" t="str">
        <f>INDEX(RRUFF_LESS_COLUMNS!A:A, MATCH($O1123,RRUFF_LESS_COLUMNS!$A:$A))</f>
        <v>Pyrargyrite</v>
      </c>
      <c r="Y1123" t="str">
        <f>INDEX(RRUFF_LESS_COLUMNS!B:B, MATCH($O1123,RRUFF_LESS_COLUMNS!$A:$A))</f>
        <v>Ag&lt;sub&gt;3&lt;/sub&gt;SbS&lt;sub&gt;3&lt;/sub&gt;</v>
      </c>
      <c r="Z1123" t="str">
        <f>INDEX(RRUFF_LESS_COLUMNS!C:C, MATCH($O1123,RRUFF_LESS_COLUMNS!$A:$A))</f>
        <v>Ag_3_SbS_3_</v>
      </c>
      <c r="AA1123" t="str">
        <f>INDEX(RRUFF_LESS_COLUMNS!D:D, MATCH($O1123,RRUFF_LESS_COLUMNS!$A:$A))</f>
        <v>Ag Sb S</v>
      </c>
      <c r="AB1123" t="str">
        <f>INDEX(RRUFF_LESS_COLUMNS!E:E, MATCH($O1123,RRUFF_LESS_COLUMNS!$A:$A))</f>
        <v>unknown</v>
      </c>
      <c r="AC1123" t="str">
        <f>INDEX(RRUFF_LESS_COLUMNS!F:F, MATCH($O1123,RRUFF_LESS_COLUMNS!$A:$A))</f>
        <v>Â </v>
      </c>
      <c r="AD1123" t="str">
        <f>INDEX(RRUFF_LESS_COLUMNS!G:G, MATCH($O1123,RRUFF_LESS_COLUMNS!$A:$A))</f>
        <v>Â </v>
      </c>
    </row>
    <row r="1124" spans="1:30" x14ac:dyDescent="0.2">
      <c r="A1124" s="2" t="s">
        <v>30056</v>
      </c>
      <c r="B1124" s="2" t="s">
        <v>30075</v>
      </c>
      <c r="C1124" s="2" t="s">
        <v>30062</v>
      </c>
      <c r="D1124" s="2">
        <v>1703</v>
      </c>
      <c r="E1124" s="2">
        <v>1697</v>
      </c>
      <c r="F1124" s="3">
        <v>208511</v>
      </c>
      <c r="G1124" s="2" t="s">
        <v>30590</v>
      </c>
      <c r="H1124" s="2"/>
      <c r="I1124" s="3">
        <v>186665</v>
      </c>
      <c r="J1124" s="2" t="s">
        <v>30583</v>
      </c>
      <c r="K1124" s="3" t="s">
        <v>30564</v>
      </c>
      <c r="L1124" s="3" t="s">
        <v>30564</v>
      </c>
      <c r="M1124" s="2" t="s">
        <v>30584</v>
      </c>
      <c r="N1124" s="2" t="s">
        <v>30584</v>
      </c>
      <c r="O1124" s="2" t="s">
        <v>22888</v>
      </c>
      <c r="P1124" s="2">
        <v>1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 t="s">
        <v>30085</v>
      </c>
      <c r="X1124" t="str">
        <f>INDEX(RRUFF_LESS_COLUMNS!A:A, MATCH($O1124,RRUFF_LESS_COLUMNS!$A:$A))</f>
        <v>Pyrrhotite</v>
      </c>
      <c r="Y1124" t="str">
        <f>INDEX(RRUFF_LESS_COLUMNS!B:B, MATCH($O1124,RRUFF_LESS_COLUMNS!$A:$A))</f>
        <v>Fe&lt;sup&gt;2+&lt;/sup&gt;&lt;sub&gt;5&lt;/sub&gt;Fe&lt;sup&gt;3+&lt;/sup&gt;&lt;sub&gt;2&lt;/sub&gt;S&lt;sup&gt;2-&lt;/sup&gt;&lt;sub&gt;8&lt;/sub&gt;</v>
      </c>
      <c r="Z1124" t="str">
        <f>INDEX(RRUFF_LESS_COLUMNS!C:C, MATCH($O1124,RRUFF_LESS_COLUMNS!$A:$A))</f>
        <v>Fe^2+^_5_Fe^3+^_2_S^2-^_8_</v>
      </c>
      <c r="AA1124" t="str">
        <f>INDEX(RRUFF_LESS_COLUMNS!D:D, MATCH($O1124,RRUFF_LESS_COLUMNS!$A:$A))</f>
        <v>Fe S</v>
      </c>
      <c r="AB1124" t="str">
        <f>INDEX(RRUFF_LESS_COLUMNS!E:E, MATCH($O1124,RRUFF_LESS_COLUMNS!$A:$A))</f>
        <v>Japan</v>
      </c>
      <c r="AC1124" t="str">
        <f>INDEX(RRUFF_LESS_COLUMNS!F:F, MATCH($O1124,RRUFF_LESS_COLUMNS!$A:$A))</f>
        <v>Nickeline</v>
      </c>
      <c r="AD1124" t="str">
        <f>INDEX(RRUFF_LESS_COLUMNS!G:G, MATCH($O1124,RRUFF_LESS_COLUMNS!$A:$A))</f>
        <v>Â </v>
      </c>
    </row>
    <row r="1125" spans="1:30" x14ac:dyDescent="0.2">
      <c r="A1125" s="2" t="s">
        <v>30056</v>
      </c>
      <c r="B1125" s="2" t="s">
        <v>30075</v>
      </c>
      <c r="C1125" s="2" t="s">
        <v>30062</v>
      </c>
      <c r="D1125" s="2">
        <v>1703</v>
      </c>
      <c r="E1125" s="2">
        <v>1697</v>
      </c>
      <c r="F1125" s="3">
        <v>208511</v>
      </c>
      <c r="G1125" s="2" t="s">
        <v>30590</v>
      </c>
      <c r="H1125" s="2"/>
      <c r="I1125" s="3">
        <v>186665</v>
      </c>
      <c r="J1125" s="2" t="s">
        <v>30583</v>
      </c>
      <c r="K1125" s="3" t="s">
        <v>30564</v>
      </c>
      <c r="L1125" s="3" t="s">
        <v>30564</v>
      </c>
      <c r="M1125" s="2" t="s">
        <v>30584</v>
      </c>
      <c r="N1125" s="2" t="s">
        <v>30584</v>
      </c>
      <c r="O1125" s="2" t="s">
        <v>2653</v>
      </c>
      <c r="P1125" s="2">
        <v>1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 t="s">
        <v>30085</v>
      </c>
      <c r="X1125" t="str">
        <f>INDEX(RRUFF_LESS_COLUMNS!A:A, MATCH($O1125,RRUFF_LESS_COLUMNS!$A:$A))</f>
        <v>Sphalerite</v>
      </c>
      <c r="Y1125" t="str">
        <f>INDEX(RRUFF_LESS_COLUMNS!B:B, MATCH($O1125,RRUFF_LESS_COLUMNS!$A:$A))</f>
        <v>ZnS</v>
      </c>
      <c r="Z1125" t="str">
        <f>INDEX(RRUFF_LESS_COLUMNS!C:C, MATCH($O1125,RRUFF_LESS_COLUMNS!$A:$A))</f>
        <v>ZnS</v>
      </c>
      <c r="AA1125" t="str">
        <f>INDEX(RRUFF_LESS_COLUMNS!D:D, MATCH($O1125,RRUFF_LESS_COLUMNS!$A:$A))</f>
        <v>Zn S</v>
      </c>
      <c r="AB1125" t="str">
        <f>INDEX(RRUFF_LESS_COLUMNS!E:E, MATCH($O1125,RRUFF_LESS_COLUMNS!$A:$A))</f>
        <v>unknown</v>
      </c>
      <c r="AC1125" t="str">
        <f>INDEX(RRUFF_LESS_COLUMNS!F:F, MATCH($O1125,RRUFF_LESS_COLUMNS!$A:$A))</f>
        <v>Sphalerite</v>
      </c>
      <c r="AD1125" t="str">
        <f>INDEX(RRUFF_LESS_COLUMNS!G:G, MATCH($O1125,RRUFF_LESS_COLUMNS!$A:$A))</f>
        <v>sphalerite</v>
      </c>
    </row>
    <row r="1126" spans="1:30" x14ac:dyDescent="0.2">
      <c r="A1126" s="2" t="s">
        <v>30056</v>
      </c>
      <c r="B1126" s="2" t="s">
        <v>30075</v>
      </c>
      <c r="C1126" s="2" t="s">
        <v>30062</v>
      </c>
      <c r="D1126" s="2">
        <v>1703</v>
      </c>
      <c r="E1126" s="2">
        <v>1697</v>
      </c>
      <c r="F1126" s="3">
        <v>186673</v>
      </c>
      <c r="G1126" s="2" t="s">
        <v>30591</v>
      </c>
      <c r="H1126" s="2"/>
      <c r="I1126" s="3">
        <v>186665</v>
      </c>
      <c r="J1126" s="2" t="s">
        <v>30583</v>
      </c>
      <c r="K1126" s="3" t="s">
        <v>30564</v>
      </c>
      <c r="L1126" s="3" t="s">
        <v>30564</v>
      </c>
      <c r="M1126" s="2" t="s">
        <v>30584</v>
      </c>
      <c r="N1126" s="2" t="s">
        <v>30584</v>
      </c>
      <c r="O1126" s="2" t="s">
        <v>10560</v>
      </c>
      <c r="P1126" s="2">
        <v>1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 t="s">
        <v>30085</v>
      </c>
      <c r="X1126" t="str">
        <f>INDEX(RRUFF_LESS_COLUMNS!A:A, MATCH($O1126,RRUFF_LESS_COLUMNS!$A:$A))</f>
        <v>Galena</v>
      </c>
      <c r="Y1126" t="str">
        <f>INDEX(RRUFF_LESS_COLUMNS!B:B, MATCH($O1126,RRUFF_LESS_COLUMNS!$A:$A))</f>
        <v>Pb&lt;sup&gt;2+&lt;/sup&gt;S&lt;sup&gt;2-&lt;/sup&gt;</v>
      </c>
      <c r="Z1126" t="str">
        <f>INDEX(RRUFF_LESS_COLUMNS!C:C, MATCH($O1126,RRUFF_LESS_COLUMNS!$A:$A))</f>
        <v>Pb^2+^S^2-^</v>
      </c>
      <c r="AA1126" t="str">
        <f>INDEX(RRUFF_LESS_COLUMNS!D:D, MATCH($O1126,RRUFF_LESS_COLUMNS!$A:$A))</f>
        <v>Pb S</v>
      </c>
      <c r="AB1126" t="str">
        <f>INDEX(RRUFF_LESS_COLUMNS!E:E, MATCH($O1126,RRUFF_LESS_COLUMNS!$A:$A))</f>
        <v>unknown</v>
      </c>
      <c r="AC1126" t="str">
        <f>INDEX(RRUFF_LESS_COLUMNS!F:F, MATCH($O1126,RRUFF_LESS_COLUMNS!$A:$A))</f>
        <v>Rocksalt</v>
      </c>
      <c r="AD1126" t="str">
        <f>INDEX(RRUFF_LESS_COLUMNS!G:G, MATCH($O1126,RRUFF_LESS_COLUMNS!$A:$A))</f>
        <v>galena</v>
      </c>
    </row>
    <row r="1127" spans="1:30" x14ac:dyDescent="0.2">
      <c r="A1127" s="2" t="s">
        <v>30056</v>
      </c>
      <c r="B1127" s="2" t="s">
        <v>30075</v>
      </c>
      <c r="C1127" s="2" t="s">
        <v>30062</v>
      </c>
      <c r="D1127" s="2">
        <v>1703</v>
      </c>
      <c r="E1127" s="2">
        <v>1697</v>
      </c>
      <c r="F1127" s="3">
        <v>186673</v>
      </c>
      <c r="G1127" s="2" t="s">
        <v>30591</v>
      </c>
      <c r="H1127" s="2"/>
      <c r="I1127" s="3">
        <v>186665</v>
      </c>
      <c r="J1127" s="2" t="s">
        <v>30583</v>
      </c>
      <c r="K1127" s="3" t="s">
        <v>30564</v>
      </c>
      <c r="L1127" s="3" t="s">
        <v>30564</v>
      </c>
      <c r="M1127" s="2" t="s">
        <v>30584</v>
      </c>
      <c r="N1127" s="2" t="s">
        <v>30584</v>
      </c>
      <c r="O1127" s="2" t="s">
        <v>2653</v>
      </c>
      <c r="P1127" s="2">
        <v>1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 t="s">
        <v>30085</v>
      </c>
      <c r="X1127" t="str">
        <f>INDEX(RRUFF_LESS_COLUMNS!A:A, MATCH($O1127,RRUFF_LESS_COLUMNS!$A:$A))</f>
        <v>Sphalerite</v>
      </c>
      <c r="Y1127" t="str">
        <f>INDEX(RRUFF_LESS_COLUMNS!B:B, MATCH($O1127,RRUFF_LESS_COLUMNS!$A:$A))</f>
        <v>ZnS</v>
      </c>
      <c r="Z1127" t="str">
        <f>INDEX(RRUFF_LESS_COLUMNS!C:C, MATCH($O1127,RRUFF_LESS_COLUMNS!$A:$A))</f>
        <v>ZnS</v>
      </c>
      <c r="AA1127" t="str">
        <f>INDEX(RRUFF_LESS_COLUMNS!D:D, MATCH($O1127,RRUFF_LESS_COLUMNS!$A:$A))</f>
        <v>Zn S</v>
      </c>
      <c r="AB1127" t="str">
        <f>INDEX(RRUFF_LESS_COLUMNS!E:E, MATCH($O1127,RRUFF_LESS_COLUMNS!$A:$A))</f>
        <v>unknown</v>
      </c>
      <c r="AC1127" t="str">
        <f>INDEX(RRUFF_LESS_COLUMNS!F:F, MATCH($O1127,RRUFF_LESS_COLUMNS!$A:$A))</f>
        <v>Sphalerite</v>
      </c>
      <c r="AD1127" t="str">
        <f>INDEX(RRUFF_LESS_COLUMNS!G:G, MATCH($O1127,RRUFF_LESS_COLUMNS!$A:$A))</f>
        <v>sphalerite</v>
      </c>
    </row>
    <row r="1128" spans="1:30" x14ac:dyDescent="0.2">
      <c r="A1128" s="2" t="s">
        <v>30056</v>
      </c>
      <c r="B1128" s="2" t="s">
        <v>30075</v>
      </c>
      <c r="C1128" s="2" t="s">
        <v>30062</v>
      </c>
      <c r="D1128" s="2">
        <v>1703</v>
      </c>
      <c r="E1128" s="2">
        <v>1697</v>
      </c>
      <c r="F1128" s="3">
        <v>192669</v>
      </c>
      <c r="G1128" s="1" t="s">
        <v>30592</v>
      </c>
      <c r="H1128" s="2"/>
      <c r="I1128" s="3">
        <v>186665</v>
      </c>
      <c r="J1128" s="2" t="s">
        <v>30583</v>
      </c>
      <c r="K1128" s="3" t="s">
        <v>30564</v>
      </c>
      <c r="L1128" s="3" t="s">
        <v>30564</v>
      </c>
      <c r="M1128" s="2" t="s">
        <v>30584</v>
      </c>
      <c r="N1128" s="2" t="s">
        <v>30584</v>
      </c>
      <c r="O1128" s="2" t="s">
        <v>1909</v>
      </c>
      <c r="P1128" s="2">
        <v>1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 t="s">
        <v>30085</v>
      </c>
      <c r="X1128" t="str">
        <f>INDEX(RRUFF_LESS_COLUMNS!A:A, MATCH($O1128,RRUFF_LESS_COLUMNS!$A:$A))</f>
        <v>Arsenopyrite</v>
      </c>
      <c r="Y1128" t="str">
        <f>INDEX(RRUFF_LESS_COLUMNS!B:B, MATCH($O1128,RRUFF_LESS_COLUMNS!$A:$A))</f>
        <v>FeAsS</v>
      </c>
      <c r="Z1128" t="str">
        <f>INDEX(RRUFF_LESS_COLUMNS!C:C, MATCH($O1128,RRUFF_LESS_COLUMNS!$A:$A))</f>
        <v>FeAsS</v>
      </c>
      <c r="AA1128" t="str">
        <f>INDEX(RRUFF_LESS_COLUMNS!D:D, MATCH($O1128,RRUFF_LESS_COLUMNS!$A:$A))</f>
        <v>Fe As S</v>
      </c>
      <c r="AB1128" t="str">
        <f>INDEX(RRUFF_LESS_COLUMNS!E:E, MATCH($O1128,RRUFF_LESS_COLUMNS!$A:$A))</f>
        <v>unknown</v>
      </c>
      <c r="AC1128" t="str">
        <f>INDEX(RRUFF_LESS_COLUMNS!F:F, MATCH($O1128,RRUFF_LESS_COLUMNS!$A:$A))</f>
        <v>Arsenopyrite</v>
      </c>
      <c r="AD1128" t="str">
        <f>INDEX(RRUFF_LESS_COLUMNS!G:G, MATCH($O1128,RRUFF_LESS_COLUMNS!$A:$A))</f>
        <v>arsenopyrite</v>
      </c>
    </row>
    <row r="1129" spans="1:30" x14ac:dyDescent="0.2">
      <c r="A1129" s="2" t="s">
        <v>30056</v>
      </c>
      <c r="B1129" s="2" t="s">
        <v>30075</v>
      </c>
      <c r="C1129" s="2" t="s">
        <v>30062</v>
      </c>
      <c r="D1129" s="2">
        <v>1703</v>
      </c>
      <c r="E1129" s="2">
        <v>1697</v>
      </c>
      <c r="F1129" s="3">
        <v>192669</v>
      </c>
      <c r="G1129" s="1" t="s">
        <v>30592</v>
      </c>
      <c r="H1129" s="2"/>
      <c r="I1129" s="3">
        <v>186665</v>
      </c>
      <c r="J1129" s="2" t="s">
        <v>30583</v>
      </c>
      <c r="K1129" s="3" t="s">
        <v>30564</v>
      </c>
      <c r="L1129" s="3" t="s">
        <v>30564</v>
      </c>
      <c r="M1129" s="2" t="s">
        <v>30584</v>
      </c>
      <c r="N1129" s="2" t="s">
        <v>30584</v>
      </c>
      <c r="O1129" s="2" t="s">
        <v>5478</v>
      </c>
      <c r="P1129" s="2">
        <v>1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 t="s">
        <v>30085</v>
      </c>
      <c r="X1129" t="str">
        <f>INDEX(RRUFF_LESS_COLUMNS!A:A, MATCH($O1129,RRUFF_LESS_COLUMNS!$A:$A))</f>
        <v>Chalcopyrite</v>
      </c>
      <c r="Y1129" t="str">
        <f>INDEX(RRUFF_LESS_COLUMNS!B:B, MATCH($O1129,RRUFF_LESS_COLUMNS!$A:$A))</f>
        <v>Cu&lt;sup&gt;1+&lt;/sup&gt;Fe&lt;sup&gt;3+&lt;/sup&gt;S&lt;sup&gt;2-&lt;/sup&gt;&lt;sub&gt;2&lt;/sub&gt;</v>
      </c>
      <c r="Z1129" t="str">
        <f>INDEX(RRUFF_LESS_COLUMNS!C:C, MATCH($O1129,RRUFF_LESS_COLUMNS!$A:$A))</f>
        <v>Cu^1+^Fe^3+^S^2-^_2_</v>
      </c>
      <c r="AA1129" t="str">
        <f>INDEX(RRUFF_LESS_COLUMNS!D:D, MATCH($O1129,RRUFF_LESS_COLUMNS!$A:$A))</f>
        <v>Cu Fe S</v>
      </c>
      <c r="AB1129" t="str">
        <f>INDEX(RRUFF_LESS_COLUMNS!E:E, MATCH($O1129,RRUFF_LESS_COLUMNS!$A:$A))</f>
        <v>unknown</v>
      </c>
      <c r="AC1129" t="str">
        <f>INDEX(RRUFF_LESS_COLUMNS!F:F, MATCH($O1129,RRUFF_LESS_COLUMNS!$A:$A))</f>
        <v>Chalcopyrite</v>
      </c>
      <c r="AD1129" t="str">
        <f>INDEX(RRUFF_LESS_COLUMNS!G:G, MATCH($O1129,RRUFF_LESS_COLUMNS!$A:$A))</f>
        <v>chalcopyrite</v>
      </c>
    </row>
    <row r="1130" spans="1:30" x14ac:dyDescent="0.2">
      <c r="A1130" s="2" t="s">
        <v>30056</v>
      </c>
      <c r="B1130" s="2" t="s">
        <v>30075</v>
      </c>
      <c r="C1130" s="2" t="s">
        <v>30062</v>
      </c>
      <c r="D1130" s="2">
        <v>1703</v>
      </c>
      <c r="E1130" s="2">
        <v>1697</v>
      </c>
      <c r="F1130" s="3">
        <v>192669</v>
      </c>
      <c r="G1130" s="1" t="s">
        <v>30592</v>
      </c>
      <c r="H1130" s="2"/>
      <c r="I1130" s="3">
        <v>186665</v>
      </c>
      <c r="J1130" s="2" t="s">
        <v>30583</v>
      </c>
      <c r="K1130" s="3" t="s">
        <v>30564</v>
      </c>
      <c r="L1130" s="3" t="s">
        <v>30564</v>
      </c>
      <c r="M1130" s="2" t="s">
        <v>30584</v>
      </c>
      <c r="N1130" s="2" t="s">
        <v>30584</v>
      </c>
      <c r="O1130" s="2" t="s">
        <v>10560</v>
      </c>
      <c r="P1130" s="2">
        <v>1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 t="s">
        <v>30085</v>
      </c>
      <c r="X1130" t="str">
        <f>INDEX(RRUFF_LESS_COLUMNS!A:A, MATCH($O1130,RRUFF_LESS_COLUMNS!$A:$A))</f>
        <v>Galena</v>
      </c>
      <c r="Y1130" t="str">
        <f>INDEX(RRUFF_LESS_COLUMNS!B:B, MATCH($O1130,RRUFF_LESS_COLUMNS!$A:$A))</f>
        <v>Pb&lt;sup&gt;2+&lt;/sup&gt;S&lt;sup&gt;2-&lt;/sup&gt;</v>
      </c>
      <c r="Z1130" t="str">
        <f>INDEX(RRUFF_LESS_COLUMNS!C:C, MATCH($O1130,RRUFF_LESS_COLUMNS!$A:$A))</f>
        <v>Pb^2+^S^2-^</v>
      </c>
      <c r="AA1130" t="str">
        <f>INDEX(RRUFF_LESS_COLUMNS!D:D, MATCH($O1130,RRUFF_LESS_COLUMNS!$A:$A))</f>
        <v>Pb S</v>
      </c>
      <c r="AB1130" t="str">
        <f>INDEX(RRUFF_LESS_COLUMNS!E:E, MATCH($O1130,RRUFF_LESS_COLUMNS!$A:$A))</f>
        <v>unknown</v>
      </c>
      <c r="AC1130" t="str">
        <f>INDEX(RRUFF_LESS_COLUMNS!F:F, MATCH($O1130,RRUFF_LESS_COLUMNS!$A:$A))</f>
        <v>Rocksalt</v>
      </c>
      <c r="AD1130" t="str">
        <f>INDEX(RRUFF_LESS_COLUMNS!G:G, MATCH($O1130,RRUFF_LESS_COLUMNS!$A:$A))</f>
        <v>galena</v>
      </c>
    </row>
    <row r="1131" spans="1:30" x14ac:dyDescent="0.2">
      <c r="A1131" s="2" t="s">
        <v>30056</v>
      </c>
      <c r="B1131" s="2" t="s">
        <v>30075</v>
      </c>
      <c r="C1131" s="2" t="s">
        <v>30062</v>
      </c>
      <c r="D1131" s="2">
        <v>1703</v>
      </c>
      <c r="E1131" s="2">
        <v>1697</v>
      </c>
      <c r="F1131" s="3">
        <v>192669</v>
      </c>
      <c r="G1131" s="1" t="s">
        <v>30592</v>
      </c>
      <c r="H1131" s="2"/>
      <c r="I1131" s="3">
        <v>186665</v>
      </c>
      <c r="J1131" s="2" t="s">
        <v>30583</v>
      </c>
      <c r="K1131" s="3" t="s">
        <v>30564</v>
      </c>
      <c r="L1131" s="3" t="s">
        <v>30564</v>
      </c>
      <c r="M1131" s="2" t="s">
        <v>30584</v>
      </c>
      <c r="N1131" s="2" t="s">
        <v>30584</v>
      </c>
      <c r="O1131" s="2" t="s">
        <v>9466</v>
      </c>
      <c r="P1131" s="2">
        <v>1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 t="s">
        <v>30085</v>
      </c>
      <c r="X1131" t="str">
        <f>INDEX(RRUFF_LESS_COLUMNS!A:A, MATCH($O1131,RRUFF_LESS_COLUMNS!$A:$A))</f>
        <v>Marcasite</v>
      </c>
      <c r="Y1131" t="str">
        <f>INDEX(RRUFF_LESS_COLUMNS!B:B, MATCH($O1131,RRUFF_LESS_COLUMNS!$A:$A))</f>
        <v>FeS&lt;sub&gt;2&lt;/sub&gt;</v>
      </c>
      <c r="Z1131" t="str">
        <f>INDEX(RRUFF_LESS_COLUMNS!C:C, MATCH($O1131,RRUFF_LESS_COLUMNS!$A:$A))</f>
        <v>FeS_2_</v>
      </c>
      <c r="AA1131" t="str">
        <f>INDEX(RRUFF_LESS_COLUMNS!D:D, MATCH($O1131,RRUFF_LESS_COLUMNS!$A:$A))</f>
        <v>Fe S</v>
      </c>
      <c r="AB1131" t="str">
        <f>INDEX(RRUFF_LESS_COLUMNS!E:E, MATCH($O1131,RRUFF_LESS_COLUMNS!$A:$A))</f>
        <v>unknown</v>
      </c>
      <c r="AC1131" t="str">
        <f>INDEX(RRUFF_LESS_COLUMNS!F:F, MATCH($O1131,RRUFF_LESS_COLUMNS!$A:$A))</f>
        <v>Marcasite</v>
      </c>
      <c r="AD1131" t="str">
        <f>INDEX(RRUFF_LESS_COLUMNS!G:G, MATCH($O1131,RRUFF_LESS_COLUMNS!$A:$A))</f>
        <v>Marcasite-LÃ¶llingite-marcasite subgroup</v>
      </c>
    </row>
    <row r="1132" spans="1:30" x14ac:dyDescent="0.2">
      <c r="A1132" s="2" t="s">
        <v>30056</v>
      </c>
      <c r="B1132" s="2" t="s">
        <v>30075</v>
      </c>
      <c r="C1132" s="2" t="s">
        <v>30062</v>
      </c>
      <c r="D1132" s="2">
        <v>1703</v>
      </c>
      <c r="E1132" s="2">
        <v>1697</v>
      </c>
      <c r="F1132" s="3">
        <v>192669</v>
      </c>
      <c r="G1132" s="1" t="s">
        <v>30592</v>
      </c>
      <c r="H1132" s="2"/>
      <c r="I1132" s="3">
        <v>186665</v>
      </c>
      <c r="J1132" s="2" t="s">
        <v>30583</v>
      </c>
      <c r="K1132" s="3" t="s">
        <v>30564</v>
      </c>
      <c r="L1132" s="3" t="s">
        <v>30564</v>
      </c>
      <c r="M1132" s="2" t="s">
        <v>30584</v>
      </c>
      <c r="N1132" s="2" t="s">
        <v>30584</v>
      </c>
      <c r="O1132" s="2" t="s">
        <v>2238</v>
      </c>
      <c r="P1132" s="2">
        <v>1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 t="s">
        <v>30085</v>
      </c>
      <c r="X1132" t="str">
        <f>INDEX(RRUFF_LESS_COLUMNS!A:A, MATCH($O1132,RRUFF_LESS_COLUMNS!$A:$A))</f>
        <v>Pyrite</v>
      </c>
      <c r="Y1132" t="str">
        <f>INDEX(RRUFF_LESS_COLUMNS!B:B, MATCH($O1132,RRUFF_LESS_COLUMNS!$A:$A))</f>
        <v>FeS&lt;sub&gt;2&lt;/sub&gt;</v>
      </c>
      <c r="Z1132" t="str">
        <f>INDEX(RRUFF_LESS_COLUMNS!C:C, MATCH($O1132,RRUFF_LESS_COLUMNS!$A:$A))</f>
        <v>FeS_2_</v>
      </c>
      <c r="AA1132" t="str">
        <f>INDEX(RRUFF_LESS_COLUMNS!D:D, MATCH($O1132,RRUFF_LESS_COLUMNS!$A:$A))</f>
        <v>Fe S</v>
      </c>
      <c r="AB1132" t="str">
        <f>INDEX(RRUFF_LESS_COLUMNS!E:E, MATCH($O1132,RRUFF_LESS_COLUMNS!$A:$A))</f>
        <v>unknown</v>
      </c>
      <c r="AC1132" t="str">
        <f>INDEX(RRUFF_LESS_COLUMNS!F:F, MATCH($O1132,RRUFF_LESS_COLUMNS!$A:$A))</f>
        <v>Pyrite</v>
      </c>
      <c r="AD1132" t="str">
        <f>INDEX(RRUFF_LESS_COLUMNS!G:G, MATCH($O1132,RRUFF_LESS_COLUMNS!$A:$A))</f>
        <v>pyrite</v>
      </c>
    </row>
    <row r="1133" spans="1:30" x14ac:dyDescent="0.2">
      <c r="A1133" s="2" t="s">
        <v>30056</v>
      </c>
      <c r="B1133" s="2" t="s">
        <v>30075</v>
      </c>
      <c r="C1133" s="2" t="s">
        <v>30062</v>
      </c>
      <c r="D1133" s="2">
        <v>1703</v>
      </c>
      <c r="E1133" s="2">
        <v>1697</v>
      </c>
      <c r="F1133" s="3">
        <v>192669</v>
      </c>
      <c r="G1133" s="2" t="s">
        <v>30592</v>
      </c>
      <c r="H1133" s="2"/>
      <c r="I1133" s="3">
        <v>186665</v>
      </c>
      <c r="J1133" s="2" t="s">
        <v>30583</v>
      </c>
      <c r="K1133" s="3" t="s">
        <v>30564</v>
      </c>
      <c r="L1133" s="3" t="s">
        <v>30564</v>
      </c>
      <c r="M1133" s="2" t="s">
        <v>30584</v>
      </c>
      <c r="N1133" s="2" t="s">
        <v>30584</v>
      </c>
      <c r="O1133" s="2" t="s">
        <v>22888</v>
      </c>
      <c r="P1133" s="2">
        <v>1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 t="s">
        <v>30085</v>
      </c>
      <c r="X1133" t="str">
        <f>INDEX(RRUFF_LESS_COLUMNS!A:A, MATCH($O1133,RRUFF_LESS_COLUMNS!$A:$A))</f>
        <v>Pyrrhotite</v>
      </c>
      <c r="Y1133" t="str">
        <f>INDEX(RRUFF_LESS_COLUMNS!B:B, MATCH($O1133,RRUFF_LESS_COLUMNS!$A:$A))</f>
        <v>Fe&lt;sup&gt;2+&lt;/sup&gt;&lt;sub&gt;5&lt;/sub&gt;Fe&lt;sup&gt;3+&lt;/sup&gt;&lt;sub&gt;2&lt;/sub&gt;S&lt;sup&gt;2-&lt;/sup&gt;&lt;sub&gt;8&lt;/sub&gt;</v>
      </c>
      <c r="Z1133" t="str">
        <f>INDEX(RRUFF_LESS_COLUMNS!C:C, MATCH($O1133,RRUFF_LESS_COLUMNS!$A:$A))</f>
        <v>Fe^2+^_5_Fe^3+^_2_S^2-^_8_</v>
      </c>
      <c r="AA1133" t="str">
        <f>INDEX(RRUFF_LESS_COLUMNS!D:D, MATCH($O1133,RRUFF_LESS_COLUMNS!$A:$A))</f>
        <v>Fe S</v>
      </c>
      <c r="AB1133" t="str">
        <f>INDEX(RRUFF_LESS_COLUMNS!E:E, MATCH($O1133,RRUFF_LESS_COLUMNS!$A:$A))</f>
        <v>Japan</v>
      </c>
      <c r="AC1133" t="str">
        <f>INDEX(RRUFF_LESS_COLUMNS!F:F, MATCH($O1133,RRUFF_LESS_COLUMNS!$A:$A))</f>
        <v>Nickeline</v>
      </c>
      <c r="AD1133" t="str">
        <f>INDEX(RRUFF_LESS_COLUMNS!G:G, MATCH($O1133,RRUFF_LESS_COLUMNS!$A:$A))</f>
        <v>Â </v>
      </c>
    </row>
    <row r="1134" spans="1:30" x14ac:dyDescent="0.2">
      <c r="A1134" s="2" t="s">
        <v>30056</v>
      </c>
      <c r="B1134" s="2" t="s">
        <v>30075</v>
      </c>
      <c r="C1134" s="2" t="s">
        <v>30062</v>
      </c>
      <c r="D1134" s="2">
        <v>1703</v>
      </c>
      <c r="E1134" s="2">
        <v>1697</v>
      </c>
      <c r="F1134" s="3">
        <v>192669</v>
      </c>
      <c r="G1134" s="1" t="s">
        <v>30592</v>
      </c>
      <c r="H1134" s="2"/>
      <c r="I1134" s="3">
        <v>186665</v>
      </c>
      <c r="J1134" s="2" t="s">
        <v>30583</v>
      </c>
      <c r="K1134" s="3" t="s">
        <v>30564</v>
      </c>
      <c r="L1134" s="3" t="s">
        <v>30564</v>
      </c>
      <c r="M1134" s="2" t="s">
        <v>30584</v>
      </c>
      <c r="N1134" s="2" t="s">
        <v>30584</v>
      </c>
      <c r="O1134" s="2" t="s">
        <v>2653</v>
      </c>
      <c r="P1134" s="2">
        <v>1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 t="s">
        <v>30085</v>
      </c>
      <c r="X1134" t="str">
        <f>INDEX(RRUFF_LESS_COLUMNS!A:A, MATCH($O1134,RRUFF_LESS_COLUMNS!$A:$A))</f>
        <v>Sphalerite</v>
      </c>
      <c r="Y1134" t="str">
        <f>INDEX(RRUFF_LESS_COLUMNS!B:B, MATCH($O1134,RRUFF_LESS_COLUMNS!$A:$A))</f>
        <v>ZnS</v>
      </c>
      <c r="Z1134" t="str">
        <f>INDEX(RRUFF_LESS_COLUMNS!C:C, MATCH($O1134,RRUFF_LESS_COLUMNS!$A:$A))</f>
        <v>ZnS</v>
      </c>
      <c r="AA1134" t="str">
        <f>INDEX(RRUFF_LESS_COLUMNS!D:D, MATCH($O1134,RRUFF_LESS_COLUMNS!$A:$A))</f>
        <v>Zn S</v>
      </c>
      <c r="AB1134" t="str">
        <f>INDEX(RRUFF_LESS_COLUMNS!E:E, MATCH($O1134,RRUFF_LESS_COLUMNS!$A:$A))</f>
        <v>unknown</v>
      </c>
      <c r="AC1134" t="str">
        <f>INDEX(RRUFF_LESS_COLUMNS!F:F, MATCH($O1134,RRUFF_LESS_COLUMNS!$A:$A))</f>
        <v>Sphalerite</v>
      </c>
      <c r="AD1134" t="str">
        <f>INDEX(RRUFF_LESS_COLUMNS!G:G, MATCH($O1134,RRUFF_LESS_COLUMNS!$A:$A))</f>
        <v>sphalerite</v>
      </c>
    </row>
    <row r="1135" spans="1:30" x14ac:dyDescent="0.2">
      <c r="A1135" s="2" t="s">
        <v>30056</v>
      </c>
      <c r="B1135" s="2" t="s">
        <v>30075</v>
      </c>
      <c r="C1135" s="2" t="s">
        <v>30062</v>
      </c>
      <c r="D1135" s="2">
        <v>1703</v>
      </c>
      <c r="E1135" s="2">
        <v>1697</v>
      </c>
      <c r="F1135" s="3">
        <v>159469</v>
      </c>
      <c r="G1135" s="2" t="s">
        <v>30593</v>
      </c>
      <c r="H1135" s="2"/>
      <c r="I1135" s="3">
        <v>186665</v>
      </c>
      <c r="J1135" s="2" t="s">
        <v>30583</v>
      </c>
      <c r="K1135" s="3" t="s">
        <v>30564</v>
      </c>
      <c r="L1135" s="3" t="s">
        <v>30564</v>
      </c>
      <c r="M1135" s="2" t="s">
        <v>30584</v>
      </c>
      <c r="N1135" s="2" t="s">
        <v>30584</v>
      </c>
      <c r="O1135" s="2" t="s">
        <v>10560</v>
      </c>
      <c r="P1135" s="2">
        <v>1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 t="s">
        <v>30085</v>
      </c>
      <c r="X1135" t="str">
        <f>INDEX(RRUFF_LESS_COLUMNS!A:A, MATCH($O1135,RRUFF_LESS_COLUMNS!$A:$A))</f>
        <v>Galena</v>
      </c>
      <c r="Y1135" t="str">
        <f>INDEX(RRUFF_LESS_COLUMNS!B:B, MATCH($O1135,RRUFF_LESS_COLUMNS!$A:$A))</f>
        <v>Pb&lt;sup&gt;2+&lt;/sup&gt;S&lt;sup&gt;2-&lt;/sup&gt;</v>
      </c>
      <c r="Z1135" t="str">
        <f>INDEX(RRUFF_LESS_COLUMNS!C:C, MATCH($O1135,RRUFF_LESS_COLUMNS!$A:$A))</f>
        <v>Pb^2+^S^2-^</v>
      </c>
      <c r="AA1135" t="str">
        <f>INDEX(RRUFF_LESS_COLUMNS!D:D, MATCH($O1135,RRUFF_LESS_COLUMNS!$A:$A))</f>
        <v>Pb S</v>
      </c>
      <c r="AB1135" t="str">
        <f>INDEX(RRUFF_LESS_COLUMNS!E:E, MATCH($O1135,RRUFF_LESS_COLUMNS!$A:$A))</f>
        <v>unknown</v>
      </c>
      <c r="AC1135" t="str">
        <f>INDEX(RRUFF_LESS_COLUMNS!F:F, MATCH($O1135,RRUFF_LESS_COLUMNS!$A:$A))</f>
        <v>Rocksalt</v>
      </c>
      <c r="AD1135" t="str">
        <f>INDEX(RRUFF_LESS_COLUMNS!G:G, MATCH($O1135,RRUFF_LESS_COLUMNS!$A:$A))</f>
        <v>galena</v>
      </c>
    </row>
    <row r="1136" spans="1:30" x14ac:dyDescent="0.2">
      <c r="A1136" s="2" t="s">
        <v>30056</v>
      </c>
      <c r="B1136" s="2" t="s">
        <v>30075</v>
      </c>
      <c r="C1136" s="2" t="s">
        <v>30062</v>
      </c>
      <c r="D1136" s="2">
        <v>1703</v>
      </c>
      <c r="E1136" s="2">
        <v>1697</v>
      </c>
      <c r="F1136" s="3">
        <v>159468</v>
      </c>
      <c r="G1136" s="2" t="s">
        <v>30594</v>
      </c>
      <c r="H1136" s="2"/>
      <c r="I1136" s="3">
        <v>186665</v>
      </c>
      <c r="J1136" s="2" t="s">
        <v>30583</v>
      </c>
      <c r="K1136" s="3" t="s">
        <v>30564</v>
      </c>
      <c r="L1136" s="3" t="s">
        <v>30564</v>
      </c>
      <c r="M1136" s="2" t="s">
        <v>30584</v>
      </c>
      <c r="N1136" s="2" t="s">
        <v>30584</v>
      </c>
      <c r="O1136" s="2" t="s">
        <v>10560</v>
      </c>
      <c r="P1136" s="2">
        <v>1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 t="s">
        <v>30085</v>
      </c>
      <c r="X1136" t="str">
        <f>INDEX(RRUFF_LESS_COLUMNS!A:A, MATCH($O1136,RRUFF_LESS_COLUMNS!$A:$A))</f>
        <v>Galena</v>
      </c>
      <c r="Y1136" t="str">
        <f>INDEX(RRUFF_LESS_COLUMNS!B:B, MATCH($O1136,RRUFF_LESS_COLUMNS!$A:$A))</f>
        <v>Pb&lt;sup&gt;2+&lt;/sup&gt;S&lt;sup&gt;2-&lt;/sup&gt;</v>
      </c>
      <c r="Z1136" t="str">
        <f>INDEX(RRUFF_LESS_COLUMNS!C:C, MATCH($O1136,RRUFF_LESS_COLUMNS!$A:$A))</f>
        <v>Pb^2+^S^2-^</v>
      </c>
      <c r="AA1136" t="str">
        <f>INDEX(RRUFF_LESS_COLUMNS!D:D, MATCH($O1136,RRUFF_LESS_COLUMNS!$A:$A))</f>
        <v>Pb S</v>
      </c>
      <c r="AB1136" t="str">
        <f>INDEX(RRUFF_LESS_COLUMNS!E:E, MATCH($O1136,RRUFF_LESS_COLUMNS!$A:$A))</f>
        <v>unknown</v>
      </c>
      <c r="AC1136" t="str">
        <f>INDEX(RRUFF_LESS_COLUMNS!F:F, MATCH($O1136,RRUFF_LESS_COLUMNS!$A:$A))</f>
        <v>Rocksalt</v>
      </c>
      <c r="AD1136" t="str">
        <f>INDEX(RRUFF_LESS_COLUMNS!G:G, MATCH($O1136,RRUFF_LESS_COLUMNS!$A:$A))</f>
        <v>galena</v>
      </c>
    </row>
    <row r="1137" spans="1:30" x14ac:dyDescent="0.2">
      <c r="A1137" s="2" t="s">
        <v>30056</v>
      </c>
      <c r="B1137" s="2" t="s">
        <v>30075</v>
      </c>
      <c r="C1137" s="2" t="s">
        <v>30062</v>
      </c>
      <c r="D1137" s="2">
        <v>1703</v>
      </c>
      <c r="E1137" s="2">
        <v>1697</v>
      </c>
      <c r="F1137" s="3">
        <v>159467</v>
      </c>
      <c r="G1137" s="2" t="s">
        <v>30595</v>
      </c>
      <c r="H1137" s="2"/>
      <c r="I1137" s="3">
        <v>186665</v>
      </c>
      <c r="J1137" s="2" t="s">
        <v>30583</v>
      </c>
      <c r="K1137" s="3" t="s">
        <v>30564</v>
      </c>
      <c r="L1137" s="3" t="s">
        <v>30564</v>
      </c>
      <c r="M1137" s="2" t="s">
        <v>30584</v>
      </c>
      <c r="N1137" s="2" t="s">
        <v>30584</v>
      </c>
      <c r="O1137" s="2" t="s">
        <v>10560</v>
      </c>
      <c r="P1137" s="2">
        <v>1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 t="s">
        <v>30085</v>
      </c>
      <c r="X1137" t="str">
        <f>INDEX(RRUFF_LESS_COLUMNS!A:A, MATCH($O1137,RRUFF_LESS_COLUMNS!$A:$A))</f>
        <v>Galena</v>
      </c>
      <c r="Y1137" t="str">
        <f>INDEX(RRUFF_LESS_COLUMNS!B:B, MATCH($O1137,RRUFF_LESS_COLUMNS!$A:$A))</f>
        <v>Pb&lt;sup&gt;2+&lt;/sup&gt;S&lt;sup&gt;2-&lt;/sup&gt;</v>
      </c>
      <c r="Z1137" t="str">
        <f>INDEX(RRUFF_LESS_COLUMNS!C:C, MATCH($O1137,RRUFF_LESS_COLUMNS!$A:$A))</f>
        <v>Pb^2+^S^2-^</v>
      </c>
      <c r="AA1137" t="str">
        <f>INDEX(RRUFF_LESS_COLUMNS!D:D, MATCH($O1137,RRUFF_LESS_COLUMNS!$A:$A))</f>
        <v>Pb S</v>
      </c>
      <c r="AB1137" t="str">
        <f>INDEX(RRUFF_LESS_COLUMNS!E:E, MATCH($O1137,RRUFF_LESS_COLUMNS!$A:$A))</f>
        <v>unknown</v>
      </c>
      <c r="AC1137" t="str">
        <f>INDEX(RRUFF_LESS_COLUMNS!F:F, MATCH($O1137,RRUFF_LESS_COLUMNS!$A:$A))</f>
        <v>Rocksalt</v>
      </c>
      <c r="AD1137" t="str">
        <f>INDEX(RRUFF_LESS_COLUMNS!G:G, MATCH($O1137,RRUFF_LESS_COLUMNS!$A:$A))</f>
        <v>galena</v>
      </c>
    </row>
    <row r="1138" spans="1:30" x14ac:dyDescent="0.2">
      <c r="A1138" s="2" t="s">
        <v>30056</v>
      </c>
      <c r="B1138" s="2" t="s">
        <v>30075</v>
      </c>
      <c r="C1138" s="2" t="s">
        <v>30062</v>
      </c>
      <c r="D1138" s="2">
        <v>1703</v>
      </c>
      <c r="E1138" s="2">
        <v>1697</v>
      </c>
      <c r="F1138" s="3">
        <v>186678</v>
      </c>
      <c r="G1138" s="2" t="s">
        <v>30596</v>
      </c>
      <c r="H1138" s="2"/>
      <c r="I1138" s="3">
        <v>186665</v>
      </c>
      <c r="J1138" s="2" t="s">
        <v>30583</v>
      </c>
      <c r="K1138" s="3" t="s">
        <v>30564</v>
      </c>
      <c r="L1138" s="3" t="s">
        <v>30564</v>
      </c>
      <c r="M1138" s="2" t="s">
        <v>30584</v>
      </c>
      <c r="N1138" s="2" t="s">
        <v>30584</v>
      </c>
      <c r="O1138" s="2" t="s">
        <v>5478</v>
      </c>
      <c r="P1138" s="2">
        <v>1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 t="s">
        <v>30085</v>
      </c>
      <c r="X1138" t="str">
        <f>INDEX(RRUFF_LESS_COLUMNS!A:A, MATCH($O1138,RRUFF_LESS_COLUMNS!$A:$A))</f>
        <v>Chalcopyrite</v>
      </c>
      <c r="Y1138" t="str">
        <f>INDEX(RRUFF_LESS_COLUMNS!B:B, MATCH($O1138,RRUFF_LESS_COLUMNS!$A:$A))</f>
        <v>Cu&lt;sup&gt;1+&lt;/sup&gt;Fe&lt;sup&gt;3+&lt;/sup&gt;S&lt;sup&gt;2-&lt;/sup&gt;&lt;sub&gt;2&lt;/sub&gt;</v>
      </c>
      <c r="Z1138" t="str">
        <f>INDEX(RRUFF_LESS_COLUMNS!C:C, MATCH($O1138,RRUFF_LESS_COLUMNS!$A:$A))</f>
        <v>Cu^1+^Fe^3+^S^2-^_2_</v>
      </c>
      <c r="AA1138" t="str">
        <f>INDEX(RRUFF_LESS_COLUMNS!D:D, MATCH($O1138,RRUFF_LESS_COLUMNS!$A:$A))</f>
        <v>Cu Fe S</v>
      </c>
      <c r="AB1138" t="str">
        <f>INDEX(RRUFF_LESS_COLUMNS!E:E, MATCH($O1138,RRUFF_LESS_COLUMNS!$A:$A))</f>
        <v>unknown</v>
      </c>
      <c r="AC1138" t="str">
        <f>INDEX(RRUFF_LESS_COLUMNS!F:F, MATCH($O1138,RRUFF_LESS_COLUMNS!$A:$A))</f>
        <v>Chalcopyrite</v>
      </c>
      <c r="AD1138" t="str">
        <f>INDEX(RRUFF_LESS_COLUMNS!G:G, MATCH($O1138,RRUFF_LESS_COLUMNS!$A:$A))</f>
        <v>chalcopyrite</v>
      </c>
    </row>
    <row r="1139" spans="1:30" x14ac:dyDescent="0.2">
      <c r="A1139" s="2" t="s">
        <v>30056</v>
      </c>
      <c r="B1139" s="2" t="s">
        <v>30075</v>
      </c>
      <c r="C1139" s="2" t="s">
        <v>30062</v>
      </c>
      <c r="D1139" s="2">
        <v>1703</v>
      </c>
      <c r="E1139" s="2">
        <v>1697</v>
      </c>
      <c r="F1139" s="3">
        <v>186678</v>
      </c>
      <c r="G1139" s="2" t="s">
        <v>30596</v>
      </c>
      <c r="H1139" s="2"/>
      <c r="I1139" s="3">
        <v>186665</v>
      </c>
      <c r="J1139" s="2" t="s">
        <v>30583</v>
      </c>
      <c r="K1139" s="3" t="s">
        <v>30564</v>
      </c>
      <c r="L1139" s="3" t="s">
        <v>30564</v>
      </c>
      <c r="M1139" s="2" t="s">
        <v>30584</v>
      </c>
      <c r="N1139" s="2" t="s">
        <v>30584</v>
      </c>
      <c r="O1139" s="2" t="s">
        <v>10560</v>
      </c>
      <c r="P1139" s="2">
        <v>1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 t="s">
        <v>30085</v>
      </c>
      <c r="X1139" t="str">
        <f>INDEX(RRUFF_LESS_COLUMNS!A:A, MATCH($O1139,RRUFF_LESS_COLUMNS!$A:$A))</f>
        <v>Galena</v>
      </c>
      <c r="Y1139" t="str">
        <f>INDEX(RRUFF_LESS_COLUMNS!B:B, MATCH($O1139,RRUFF_LESS_COLUMNS!$A:$A))</f>
        <v>Pb&lt;sup&gt;2+&lt;/sup&gt;S&lt;sup&gt;2-&lt;/sup&gt;</v>
      </c>
      <c r="Z1139" t="str">
        <f>INDEX(RRUFF_LESS_COLUMNS!C:C, MATCH($O1139,RRUFF_LESS_COLUMNS!$A:$A))</f>
        <v>Pb^2+^S^2-^</v>
      </c>
      <c r="AA1139" t="str">
        <f>INDEX(RRUFF_LESS_COLUMNS!D:D, MATCH($O1139,RRUFF_LESS_COLUMNS!$A:$A))</f>
        <v>Pb S</v>
      </c>
      <c r="AB1139" t="str">
        <f>INDEX(RRUFF_LESS_COLUMNS!E:E, MATCH($O1139,RRUFF_LESS_COLUMNS!$A:$A))</f>
        <v>unknown</v>
      </c>
      <c r="AC1139" t="str">
        <f>INDEX(RRUFF_LESS_COLUMNS!F:F, MATCH($O1139,RRUFF_LESS_COLUMNS!$A:$A))</f>
        <v>Rocksalt</v>
      </c>
      <c r="AD1139" t="str">
        <f>INDEX(RRUFF_LESS_COLUMNS!G:G, MATCH($O1139,RRUFF_LESS_COLUMNS!$A:$A))</f>
        <v>galena</v>
      </c>
    </row>
    <row r="1140" spans="1:30" x14ac:dyDescent="0.2">
      <c r="A1140" s="2" t="s">
        <v>30056</v>
      </c>
      <c r="B1140" s="2" t="s">
        <v>30075</v>
      </c>
      <c r="C1140" s="2" t="s">
        <v>30062</v>
      </c>
      <c r="D1140" s="2">
        <v>1703</v>
      </c>
      <c r="E1140" s="2">
        <v>1697</v>
      </c>
      <c r="F1140" s="3">
        <v>186678</v>
      </c>
      <c r="G1140" s="2" t="s">
        <v>30596</v>
      </c>
      <c r="H1140" s="2"/>
      <c r="I1140" s="3">
        <v>186665</v>
      </c>
      <c r="J1140" s="2" t="s">
        <v>30583</v>
      </c>
      <c r="K1140" s="3" t="s">
        <v>30564</v>
      </c>
      <c r="L1140" s="3" t="s">
        <v>30564</v>
      </c>
      <c r="M1140" s="2" t="s">
        <v>30584</v>
      </c>
      <c r="N1140" s="2" t="s">
        <v>30584</v>
      </c>
      <c r="O1140" s="2" t="s">
        <v>2238</v>
      </c>
      <c r="P1140" s="2">
        <v>1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 t="s">
        <v>30085</v>
      </c>
      <c r="X1140" t="str">
        <f>INDEX(RRUFF_LESS_COLUMNS!A:A, MATCH($O1140,RRUFF_LESS_COLUMNS!$A:$A))</f>
        <v>Pyrite</v>
      </c>
      <c r="Y1140" t="str">
        <f>INDEX(RRUFF_LESS_COLUMNS!B:B, MATCH($O1140,RRUFF_LESS_COLUMNS!$A:$A))</f>
        <v>FeS&lt;sub&gt;2&lt;/sub&gt;</v>
      </c>
      <c r="Z1140" t="str">
        <f>INDEX(RRUFF_LESS_COLUMNS!C:C, MATCH($O1140,RRUFF_LESS_COLUMNS!$A:$A))</f>
        <v>FeS_2_</v>
      </c>
      <c r="AA1140" t="str">
        <f>INDEX(RRUFF_LESS_COLUMNS!D:D, MATCH($O1140,RRUFF_LESS_COLUMNS!$A:$A))</f>
        <v>Fe S</v>
      </c>
      <c r="AB1140" t="str">
        <f>INDEX(RRUFF_LESS_COLUMNS!E:E, MATCH($O1140,RRUFF_LESS_COLUMNS!$A:$A))</f>
        <v>unknown</v>
      </c>
      <c r="AC1140" t="str">
        <f>INDEX(RRUFF_LESS_COLUMNS!F:F, MATCH($O1140,RRUFF_LESS_COLUMNS!$A:$A))</f>
        <v>Pyrite</v>
      </c>
      <c r="AD1140" t="str">
        <f>INDEX(RRUFF_LESS_COLUMNS!G:G, MATCH($O1140,RRUFF_LESS_COLUMNS!$A:$A))</f>
        <v>pyrite</v>
      </c>
    </row>
    <row r="1141" spans="1:30" x14ac:dyDescent="0.2">
      <c r="A1141" s="2" t="s">
        <v>30056</v>
      </c>
      <c r="B1141" s="2" t="s">
        <v>30075</v>
      </c>
      <c r="C1141" s="2" t="s">
        <v>30062</v>
      </c>
      <c r="D1141" s="2">
        <v>1703</v>
      </c>
      <c r="E1141" s="2">
        <v>1697</v>
      </c>
      <c r="F1141" s="3">
        <v>186678</v>
      </c>
      <c r="G1141" s="2" t="s">
        <v>30596</v>
      </c>
      <c r="H1141" s="2"/>
      <c r="I1141" s="3">
        <v>186665</v>
      </c>
      <c r="J1141" s="2" t="s">
        <v>30583</v>
      </c>
      <c r="K1141" s="3" t="s">
        <v>30564</v>
      </c>
      <c r="L1141" s="3" t="s">
        <v>30564</v>
      </c>
      <c r="M1141" s="2" t="s">
        <v>30584</v>
      </c>
      <c r="N1141" s="2" t="s">
        <v>30584</v>
      </c>
      <c r="O1141" s="2" t="s">
        <v>26678</v>
      </c>
      <c r="P1141" s="2">
        <v>1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 t="s">
        <v>30085</v>
      </c>
      <c r="X1141" t="str">
        <f>INDEX(RRUFF_LESS_COLUMNS!A:A, MATCH($O1141,RRUFF_LESS_COLUMNS!$A:$A))</f>
        <v>Tetrahedrite</v>
      </c>
      <c r="Y1141" t="str">
        <f>INDEX(RRUFF_LESS_COLUMNS!B:B, MATCH($O1141,RRUFF_LESS_COLUMNS!$A:$A))</f>
        <v>Cu&lt;sup&gt;1+&lt;/sup&gt;&lt;sub&gt;10&lt;/sub&gt;Cu&lt;sup&gt;2+&lt;/sup&gt;&lt;sub&gt;2&lt;/sub&gt;Sb&lt;sup&gt;3+&lt;/sup&gt;&lt;sub&gt;4&lt;/sub&gt;S&lt;sup&gt;2-&lt;/sup&gt;&lt;sub&gt;13&lt;/sub&gt;</v>
      </c>
      <c r="Z1141" t="str">
        <f>INDEX(RRUFF_LESS_COLUMNS!C:C, MATCH($O1141,RRUFF_LESS_COLUMNS!$A:$A))</f>
        <v>Cu^1+^_10_Cu^2+^_2_Sb^3+^_4_S^2-^_13_</v>
      </c>
      <c r="AA1141" t="str">
        <f>INDEX(RRUFF_LESS_COLUMNS!D:D, MATCH($O1141,RRUFF_LESS_COLUMNS!$A:$A))</f>
        <v>Cu Sb S</v>
      </c>
      <c r="AB1141" t="str">
        <f>INDEX(RRUFF_LESS_COLUMNS!E:E, MATCH($O1141,RRUFF_LESS_COLUMNS!$A:$A))</f>
        <v>unknown</v>
      </c>
      <c r="AC1141" t="str">
        <f>INDEX(RRUFF_LESS_COLUMNS!F:F, MATCH($O1141,RRUFF_LESS_COLUMNS!$A:$A))</f>
        <v>Tennantite</v>
      </c>
      <c r="AD1141" t="str">
        <f>INDEX(RRUFF_LESS_COLUMNS!G:G, MATCH($O1141,RRUFF_LESS_COLUMNS!$A:$A))</f>
        <v>tennantite</v>
      </c>
    </row>
    <row r="1142" spans="1:30" x14ac:dyDescent="0.2">
      <c r="A1142" s="2" t="s">
        <v>30056</v>
      </c>
      <c r="B1142" s="2" t="s">
        <v>30075</v>
      </c>
      <c r="C1142" s="2" t="s">
        <v>30062</v>
      </c>
      <c r="D1142" s="2">
        <v>1703</v>
      </c>
      <c r="E1142" s="2">
        <v>1697</v>
      </c>
      <c r="F1142" s="3">
        <v>159472</v>
      </c>
      <c r="G1142" s="1" t="s">
        <v>30597</v>
      </c>
      <c r="H1142" s="2"/>
      <c r="I1142" s="3">
        <v>186665</v>
      </c>
      <c r="J1142" s="2" t="s">
        <v>30583</v>
      </c>
      <c r="K1142" s="3" t="s">
        <v>30564</v>
      </c>
      <c r="L1142" s="3" t="s">
        <v>30564</v>
      </c>
      <c r="M1142" s="2" t="s">
        <v>30584</v>
      </c>
      <c r="N1142" s="2" t="s">
        <v>30584</v>
      </c>
      <c r="O1142" s="2" t="s">
        <v>5437</v>
      </c>
      <c r="P1142" s="2">
        <v>1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 t="s">
        <v>30085</v>
      </c>
      <c r="X1142" t="str">
        <f>INDEX(RRUFF_LESS_COLUMNS!A:A, MATCH($O1142,RRUFF_LESS_COLUMNS!$A:$A))</f>
        <v>Chalcocite</v>
      </c>
      <c r="Y1142" t="str">
        <f>INDEX(RRUFF_LESS_COLUMNS!B:B, MATCH($O1142,RRUFF_LESS_COLUMNS!$A:$A))</f>
        <v>Cu&lt;sup&gt;1+&lt;/sup&gt;&lt;sub&gt;2&lt;/sub&gt;S&lt;sup&gt;2-&lt;/sup&gt;</v>
      </c>
      <c r="Z1142" t="str">
        <f>INDEX(RRUFF_LESS_COLUMNS!C:C, MATCH($O1142,RRUFF_LESS_COLUMNS!$A:$A))</f>
        <v>Cu^1+^_2_S^2-^</v>
      </c>
      <c r="AA1142" t="str">
        <f>INDEX(RRUFF_LESS_COLUMNS!D:D, MATCH($O1142,RRUFF_LESS_COLUMNS!$A:$A))</f>
        <v>Cu S</v>
      </c>
      <c r="AB1142" t="str">
        <f>INDEX(RRUFF_LESS_COLUMNS!E:E, MATCH($O1142,RRUFF_LESS_COLUMNS!$A:$A))</f>
        <v>unknown</v>
      </c>
      <c r="AC1142" t="str">
        <f>INDEX(RRUFF_LESS_COLUMNS!F:F, MATCH($O1142,RRUFF_LESS_COLUMNS!$A:$A))</f>
        <v>Â </v>
      </c>
      <c r="AD1142" t="str">
        <f>INDEX(RRUFF_LESS_COLUMNS!G:G, MATCH($O1142,RRUFF_LESS_COLUMNS!$A:$A))</f>
        <v>Â </v>
      </c>
    </row>
    <row r="1143" spans="1:30" x14ac:dyDescent="0.2">
      <c r="A1143" s="2" t="s">
        <v>30056</v>
      </c>
      <c r="B1143" s="2" t="s">
        <v>30075</v>
      </c>
      <c r="C1143" s="2" t="s">
        <v>30062</v>
      </c>
      <c r="D1143" s="2">
        <v>1703</v>
      </c>
      <c r="E1143" s="2">
        <v>1697</v>
      </c>
      <c r="F1143" s="3">
        <v>192666</v>
      </c>
      <c r="G1143" s="1" t="s">
        <v>30598</v>
      </c>
      <c r="H1143" s="2"/>
      <c r="I1143" s="3">
        <v>186665</v>
      </c>
      <c r="J1143" s="2" t="s">
        <v>30583</v>
      </c>
      <c r="K1143" s="3" t="s">
        <v>30564</v>
      </c>
      <c r="L1143" s="3" t="s">
        <v>30564</v>
      </c>
      <c r="M1143" s="2" t="s">
        <v>30584</v>
      </c>
      <c r="N1143" s="2" t="s">
        <v>30584</v>
      </c>
      <c r="O1143" s="2" t="s">
        <v>2238</v>
      </c>
      <c r="P1143" s="2">
        <v>1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 t="s">
        <v>30085</v>
      </c>
      <c r="X1143" t="str">
        <f>INDEX(RRUFF_LESS_COLUMNS!A:A, MATCH($O1143,RRUFF_LESS_COLUMNS!$A:$A))</f>
        <v>Pyrite</v>
      </c>
      <c r="Y1143" t="str">
        <f>INDEX(RRUFF_LESS_COLUMNS!B:B, MATCH($O1143,RRUFF_LESS_COLUMNS!$A:$A))</f>
        <v>FeS&lt;sub&gt;2&lt;/sub&gt;</v>
      </c>
      <c r="Z1143" t="str">
        <f>INDEX(RRUFF_LESS_COLUMNS!C:C, MATCH($O1143,RRUFF_LESS_COLUMNS!$A:$A))</f>
        <v>FeS_2_</v>
      </c>
      <c r="AA1143" t="str">
        <f>INDEX(RRUFF_LESS_COLUMNS!D:D, MATCH($O1143,RRUFF_LESS_COLUMNS!$A:$A))</f>
        <v>Fe S</v>
      </c>
      <c r="AB1143" t="str">
        <f>INDEX(RRUFF_LESS_COLUMNS!E:E, MATCH($O1143,RRUFF_LESS_COLUMNS!$A:$A))</f>
        <v>unknown</v>
      </c>
      <c r="AC1143" t="str">
        <f>INDEX(RRUFF_LESS_COLUMNS!F:F, MATCH($O1143,RRUFF_LESS_COLUMNS!$A:$A))</f>
        <v>Pyrite</v>
      </c>
      <c r="AD1143" t="str">
        <f>INDEX(RRUFF_LESS_COLUMNS!G:G, MATCH($O1143,RRUFF_LESS_COLUMNS!$A:$A))</f>
        <v>pyrite</v>
      </c>
    </row>
    <row r="1144" spans="1:30" x14ac:dyDescent="0.2">
      <c r="A1144" s="2" t="s">
        <v>30056</v>
      </c>
      <c r="B1144" s="2" t="s">
        <v>30075</v>
      </c>
      <c r="C1144" s="2" t="s">
        <v>30062</v>
      </c>
      <c r="D1144" s="2">
        <v>1703</v>
      </c>
      <c r="E1144" s="2">
        <v>1697</v>
      </c>
      <c r="F1144" s="3">
        <v>159471</v>
      </c>
      <c r="G1144" s="1" t="s">
        <v>30599</v>
      </c>
      <c r="H1144" s="2"/>
      <c r="I1144" s="3">
        <v>186665</v>
      </c>
      <c r="J1144" s="2" t="s">
        <v>30583</v>
      </c>
      <c r="K1144" s="3" t="s">
        <v>30564</v>
      </c>
      <c r="L1144" s="3" t="s">
        <v>30564</v>
      </c>
      <c r="M1144" s="2" t="s">
        <v>30584</v>
      </c>
      <c r="N1144" s="2" t="s">
        <v>30584</v>
      </c>
      <c r="O1144" s="2" t="s">
        <v>5437</v>
      </c>
      <c r="P1144" s="2">
        <v>1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 t="s">
        <v>30085</v>
      </c>
      <c r="X1144" t="str">
        <f>INDEX(RRUFF_LESS_COLUMNS!A:A, MATCH($O1144,RRUFF_LESS_COLUMNS!$A:$A))</f>
        <v>Chalcocite</v>
      </c>
      <c r="Y1144" t="str">
        <f>INDEX(RRUFF_LESS_COLUMNS!B:B, MATCH($O1144,RRUFF_LESS_COLUMNS!$A:$A))</f>
        <v>Cu&lt;sup&gt;1+&lt;/sup&gt;&lt;sub&gt;2&lt;/sub&gt;S&lt;sup&gt;2-&lt;/sup&gt;</v>
      </c>
      <c r="Z1144" t="str">
        <f>INDEX(RRUFF_LESS_COLUMNS!C:C, MATCH($O1144,RRUFF_LESS_COLUMNS!$A:$A))</f>
        <v>Cu^1+^_2_S^2-^</v>
      </c>
      <c r="AA1144" t="str">
        <f>INDEX(RRUFF_LESS_COLUMNS!D:D, MATCH($O1144,RRUFF_LESS_COLUMNS!$A:$A))</f>
        <v>Cu S</v>
      </c>
      <c r="AB1144" t="str">
        <f>INDEX(RRUFF_LESS_COLUMNS!E:E, MATCH($O1144,RRUFF_LESS_COLUMNS!$A:$A))</f>
        <v>unknown</v>
      </c>
      <c r="AC1144" t="str">
        <f>INDEX(RRUFF_LESS_COLUMNS!F:F, MATCH($O1144,RRUFF_LESS_COLUMNS!$A:$A))</f>
        <v>Â </v>
      </c>
      <c r="AD1144" t="str">
        <f>INDEX(RRUFF_LESS_COLUMNS!G:G, MATCH($O1144,RRUFF_LESS_COLUMNS!$A:$A))</f>
        <v>Â </v>
      </c>
    </row>
    <row r="1145" spans="1:30" x14ac:dyDescent="0.2">
      <c r="A1145" s="2" t="s">
        <v>30056</v>
      </c>
      <c r="B1145" s="2" t="s">
        <v>30075</v>
      </c>
      <c r="C1145" s="2" t="s">
        <v>30062</v>
      </c>
      <c r="D1145" s="2">
        <v>1703</v>
      </c>
      <c r="E1145" s="2">
        <v>1697</v>
      </c>
      <c r="F1145" s="3">
        <v>159471</v>
      </c>
      <c r="G1145" s="1" t="s">
        <v>30599</v>
      </c>
      <c r="H1145" s="2"/>
      <c r="I1145" s="3">
        <v>186665</v>
      </c>
      <c r="J1145" s="2" t="s">
        <v>30583</v>
      </c>
      <c r="K1145" s="3" t="s">
        <v>30564</v>
      </c>
      <c r="L1145" s="3" t="s">
        <v>30564</v>
      </c>
      <c r="M1145" s="2" t="s">
        <v>30584</v>
      </c>
      <c r="N1145" s="2" t="s">
        <v>30584</v>
      </c>
      <c r="O1145" s="2" t="s">
        <v>5478</v>
      </c>
      <c r="P1145" s="2">
        <v>1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 t="s">
        <v>30085</v>
      </c>
      <c r="X1145" t="str">
        <f>INDEX(RRUFF_LESS_COLUMNS!A:A, MATCH($O1145,RRUFF_LESS_COLUMNS!$A:$A))</f>
        <v>Chalcopyrite</v>
      </c>
      <c r="Y1145" t="str">
        <f>INDEX(RRUFF_LESS_COLUMNS!B:B, MATCH($O1145,RRUFF_LESS_COLUMNS!$A:$A))</f>
        <v>Cu&lt;sup&gt;1+&lt;/sup&gt;Fe&lt;sup&gt;3+&lt;/sup&gt;S&lt;sup&gt;2-&lt;/sup&gt;&lt;sub&gt;2&lt;/sub&gt;</v>
      </c>
      <c r="Z1145" t="str">
        <f>INDEX(RRUFF_LESS_COLUMNS!C:C, MATCH($O1145,RRUFF_LESS_COLUMNS!$A:$A))</f>
        <v>Cu^1+^Fe^3+^S^2-^_2_</v>
      </c>
      <c r="AA1145" t="str">
        <f>INDEX(RRUFF_LESS_COLUMNS!D:D, MATCH($O1145,RRUFF_LESS_COLUMNS!$A:$A))</f>
        <v>Cu Fe S</v>
      </c>
      <c r="AB1145" t="str">
        <f>INDEX(RRUFF_LESS_COLUMNS!E:E, MATCH($O1145,RRUFF_LESS_COLUMNS!$A:$A))</f>
        <v>unknown</v>
      </c>
      <c r="AC1145" t="str">
        <f>INDEX(RRUFF_LESS_COLUMNS!F:F, MATCH($O1145,RRUFF_LESS_COLUMNS!$A:$A))</f>
        <v>Chalcopyrite</v>
      </c>
      <c r="AD1145" t="str">
        <f>INDEX(RRUFF_LESS_COLUMNS!G:G, MATCH($O1145,RRUFF_LESS_COLUMNS!$A:$A))</f>
        <v>chalcopyrite</v>
      </c>
    </row>
    <row r="1146" spans="1:30" x14ac:dyDescent="0.2">
      <c r="A1146" s="2" t="s">
        <v>30056</v>
      </c>
      <c r="B1146" s="2" t="s">
        <v>30075</v>
      </c>
      <c r="C1146" s="2" t="s">
        <v>30062</v>
      </c>
      <c r="D1146" s="2">
        <v>1703</v>
      </c>
      <c r="E1146" s="2">
        <v>1697</v>
      </c>
      <c r="F1146" s="3">
        <v>186684</v>
      </c>
      <c r="G1146" s="1" t="s">
        <v>30600</v>
      </c>
      <c r="H1146" s="2"/>
      <c r="I1146" s="3">
        <v>186665</v>
      </c>
      <c r="J1146" s="2" t="s">
        <v>30583</v>
      </c>
      <c r="K1146" s="3" t="s">
        <v>30564</v>
      </c>
      <c r="L1146" s="3" t="s">
        <v>30564</v>
      </c>
      <c r="M1146" s="2" t="s">
        <v>30584</v>
      </c>
      <c r="N1146" s="2" t="s">
        <v>30584</v>
      </c>
      <c r="O1146" s="2" t="s">
        <v>5478</v>
      </c>
      <c r="P1146" s="2">
        <v>1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 t="s">
        <v>30085</v>
      </c>
      <c r="X1146" t="str">
        <f>INDEX(RRUFF_LESS_COLUMNS!A:A, MATCH($O1146,RRUFF_LESS_COLUMNS!$A:$A))</f>
        <v>Chalcopyrite</v>
      </c>
      <c r="Y1146" t="str">
        <f>INDEX(RRUFF_LESS_COLUMNS!B:B, MATCH($O1146,RRUFF_LESS_COLUMNS!$A:$A))</f>
        <v>Cu&lt;sup&gt;1+&lt;/sup&gt;Fe&lt;sup&gt;3+&lt;/sup&gt;S&lt;sup&gt;2-&lt;/sup&gt;&lt;sub&gt;2&lt;/sub&gt;</v>
      </c>
      <c r="Z1146" t="str">
        <f>INDEX(RRUFF_LESS_COLUMNS!C:C, MATCH($O1146,RRUFF_LESS_COLUMNS!$A:$A))</f>
        <v>Cu^1+^Fe^3+^S^2-^_2_</v>
      </c>
      <c r="AA1146" t="str">
        <f>INDEX(RRUFF_LESS_COLUMNS!D:D, MATCH($O1146,RRUFF_LESS_COLUMNS!$A:$A))</f>
        <v>Cu Fe S</v>
      </c>
      <c r="AB1146" t="str">
        <f>INDEX(RRUFF_LESS_COLUMNS!E:E, MATCH($O1146,RRUFF_LESS_COLUMNS!$A:$A))</f>
        <v>unknown</v>
      </c>
      <c r="AC1146" t="str">
        <f>INDEX(RRUFF_LESS_COLUMNS!F:F, MATCH($O1146,RRUFF_LESS_COLUMNS!$A:$A))</f>
        <v>Chalcopyrite</v>
      </c>
      <c r="AD1146" t="str">
        <f>INDEX(RRUFF_LESS_COLUMNS!G:G, MATCH($O1146,RRUFF_LESS_COLUMNS!$A:$A))</f>
        <v>chalcopyrite</v>
      </c>
    </row>
    <row r="1147" spans="1:30" x14ac:dyDescent="0.2">
      <c r="A1147" s="2" t="s">
        <v>30056</v>
      </c>
      <c r="B1147" s="2" t="s">
        <v>30075</v>
      </c>
      <c r="C1147" s="2" t="s">
        <v>30062</v>
      </c>
      <c r="D1147" s="2">
        <v>1703</v>
      </c>
      <c r="E1147" s="2">
        <v>1697</v>
      </c>
      <c r="F1147" s="3">
        <v>186684</v>
      </c>
      <c r="G1147" s="1" t="s">
        <v>30600</v>
      </c>
      <c r="H1147" s="2"/>
      <c r="I1147" s="3">
        <v>186665</v>
      </c>
      <c r="J1147" s="2" t="s">
        <v>30583</v>
      </c>
      <c r="K1147" s="3" t="s">
        <v>30564</v>
      </c>
      <c r="L1147" s="3" t="s">
        <v>30564</v>
      </c>
      <c r="M1147" s="2" t="s">
        <v>30584</v>
      </c>
      <c r="N1147" s="2" t="s">
        <v>30584</v>
      </c>
      <c r="O1147" s="2" t="s">
        <v>10359</v>
      </c>
      <c r="P1147" s="2">
        <v>1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 t="s">
        <v>30085</v>
      </c>
      <c r="X1147" t="str">
        <f>INDEX(RRUFF_LESS_COLUMNS!A:A, MATCH($O1147,RRUFF_LESS_COLUMNS!$A:$A))</f>
        <v>Freibergite</v>
      </c>
      <c r="Y1147" t="str">
        <f>INDEX(RRUFF_LESS_COLUMNS!B:B, MATCH($O1147,RRUFF_LESS_COLUMNS!$A:$A))</f>
        <v>Ag&lt;sup&gt;1+&lt;/sup&gt;&lt;sub&gt;6&lt;/sub&gt;Cu&lt;sup&gt;1+&lt;/sup&gt;&lt;sub&gt;4&lt;/sub&gt;Fe&lt;sup&gt;2+&lt;/sup&gt;&lt;sub&gt;2&lt;/sub&gt;Sb&lt;sup&gt;3+&lt;/sup&gt;&lt;sub&gt;4&lt;/sub&gt;S&lt;sup&gt;2-&lt;/sup&gt;&lt;sub&gt;13-x&lt;/sub&gt;</v>
      </c>
      <c r="Z1147" t="str">
        <f>INDEX(RRUFF_LESS_COLUMNS!C:C, MATCH($O1147,RRUFF_LESS_COLUMNS!$A:$A))</f>
        <v>Ag^1+^_6_Cu^1+^_4_Fe^2+^_2_Sb^3+^_4_S^2-^_13-x_</v>
      </c>
      <c r="AA1147" t="str">
        <f>INDEX(RRUFF_LESS_COLUMNS!D:D, MATCH($O1147,RRUFF_LESS_COLUMNS!$A:$A))</f>
        <v>Ag Cu Fe Sb S</v>
      </c>
      <c r="AB1147" t="str">
        <f>INDEX(RRUFF_LESS_COLUMNS!E:E, MATCH($O1147,RRUFF_LESS_COLUMNS!$A:$A))</f>
        <v>Germany</v>
      </c>
      <c r="AC1147" t="str">
        <f>INDEX(RRUFF_LESS_COLUMNS!F:F, MATCH($O1147,RRUFF_LESS_COLUMNS!$A:$A))</f>
        <v>Tennantite</v>
      </c>
      <c r="AD1147" t="str">
        <f>INDEX(RRUFF_LESS_COLUMNS!G:G, MATCH($O1147,RRUFF_LESS_COLUMNS!$A:$A))</f>
        <v>tennantite</v>
      </c>
    </row>
    <row r="1148" spans="1:30" x14ac:dyDescent="0.2">
      <c r="A1148" s="2" t="s">
        <v>30056</v>
      </c>
      <c r="B1148" s="2" t="s">
        <v>30075</v>
      </c>
      <c r="C1148" s="2" t="s">
        <v>30062</v>
      </c>
      <c r="D1148" s="2">
        <v>1703</v>
      </c>
      <c r="E1148" s="2">
        <v>1697</v>
      </c>
      <c r="F1148" s="3">
        <v>186684</v>
      </c>
      <c r="G1148" s="1" t="s">
        <v>30600</v>
      </c>
      <c r="H1148" s="2"/>
      <c r="I1148" s="3">
        <v>186665</v>
      </c>
      <c r="J1148" s="2" t="s">
        <v>30583</v>
      </c>
      <c r="K1148" s="3" t="s">
        <v>30564</v>
      </c>
      <c r="L1148" s="3" t="s">
        <v>30564</v>
      </c>
      <c r="M1148" s="2" t="s">
        <v>30584</v>
      </c>
      <c r="N1148" s="2" t="s">
        <v>30584</v>
      </c>
      <c r="O1148" s="2" t="s">
        <v>10560</v>
      </c>
      <c r="P1148" s="2">
        <v>1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 t="s">
        <v>30085</v>
      </c>
      <c r="X1148" t="str">
        <f>INDEX(RRUFF_LESS_COLUMNS!A:A, MATCH($O1148,RRUFF_LESS_COLUMNS!$A:$A))</f>
        <v>Galena</v>
      </c>
      <c r="Y1148" t="str">
        <f>INDEX(RRUFF_LESS_COLUMNS!B:B, MATCH($O1148,RRUFF_LESS_COLUMNS!$A:$A))</f>
        <v>Pb&lt;sup&gt;2+&lt;/sup&gt;S&lt;sup&gt;2-&lt;/sup&gt;</v>
      </c>
      <c r="Z1148" t="str">
        <f>INDEX(RRUFF_LESS_COLUMNS!C:C, MATCH($O1148,RRUFF_LESS_COLUMNS!$A:$A))</f>
        <v>Pb^2+^S^2-^</v>
      </c>
      <c r="AA1148" t="str">
        <f>INDEX(RRUFF_LESS_COLUMNS!D:D, MATCH($O1148,RRUFF_LESS_COLUMNS!$A:$A))</f>
        <v>Pb S</v>
      </c>
      <c r="AB1148" t="str">
        <f>INDEX(RRUFF_LESS_COLUMNS!E:E, MATCH($O1148,RRUFF_LESS_COLUMNS!$A:$A))</f>
        <v>unknown</v>
      </c>
      <c r="AC1148" t="str">
        <f>INDEX(RRUFF_LESS_COLUMNS!F:F, MATCH($O1148,RRUFF_LESS_COLUMNS!$A:$A))</f>
        <v>Rocksalt</v>
      </c>
      <c r="AD1148" t="str">
        <f>INDEX(RRUFF_LESS_COLUMNS!G:G, MATCH($O1148,RRUFF_LESS_COLUMNS!$A:$A))</f>
        <v>galena</v>
      </c>
    </row>
    <row r="1149" spans="1:30" x14ac:dyDescent="0.2">
      <c r="A1149" s="2" t="s">
        <v>30056</v>
      </c>
      <c r="B1149" s="2" t="s">
        <v>30075</v>
      </c>
      <c r="C1149" s="2" t="s">
        <v>30062</v>
      </c>
      <c r="D1149" s="2">
        <v>1703</v>
      </c>
      <c r="E1149" s="2">
        <v>1697</v>
      </c>
      <c r="F1149" s="3">
        <v>186684</v>
      </c>
      <c r="G1149" s="1" t="s">
        <v>30600</v>
      </c>
      <c r="H1149" s="2"/>
      <c r="I1149" s="3">
        <v>186665</v>
      </c>
      <c r="J1149" s="2" t="s">
        <v>30583</v>
      </c>
      <c r="K1149" s="3" t="s">
        <v>30564</v>
      </c>
      <c r="L1149" s="3" t="s">
        <v>30564</v>
      </c>
      <c r="M1149" s="2" t="s">
        <v>30584</v>
      </c>
      <c r="N1149" s="2" t="s">
        <v>30584</v>
      </c>
      <c r="O1149" s="2" t="s">
        <v>2238</v>
      </c>
      <c r="P1149" s="2">
        <v>1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 t="s">
        <v>30085</v>
      </c>
      <c r="X1149" t="str">
        <f>INDEX(RRUFF_LESS_COLUMNS!A:A, MATCH($O1149,RRUFF_LESS_COLUMNS!$A:$A))</f>
        <v>Pyrite</v>
      </c>
      <c r="Y1149" t="str">
        <f>INDEX(RRUFF_LESS_COLUMNS!B:B, MATCH($O1149,RRUFF_LESS_COLUMNS!$A:$A))</f>
        <v>FeS&lt;sub&gt;2&lt;/sub&gt;</v>
      </c>
      <c r="Z1149" t="str">
        <f>INDEX(RRUFF_LESS_COLUMNS!C:C, MATCH($O1149,RRUFF_LESS_COLUMNS!$A:$A))</f>
        <v>FeS_2_</v>
      </c>
      <c r="AA1149" t="str">
        <f>INDEX(RRUFF_LESS_COLUMNS!D:D, MATCH($O1149,RRUFF_LESS_COLUMNS!$A:$A))</f>
        <v>Fe S</v>
      </c>
      <c r="AB1149" t="str">
        <f>INDEX(RRUFF_LESS_COLUMNS!E:E, MATCH($O1149,RRUFF_LESS_COLUMNS!$A:$A))</f>
        <v>unknown</v>
      </c>
      <c r="AC1149" t="str">
        <f>INDEX(RRUFF_LESS_COLUMNS!F:F, MATCH($O1149,RRUFF_LESS_COLUMNS!$A:$A))</f>
        <v>Pyrite</v>
      </c>
      <c r="AD1149" t="str">
        <f>INDEX(RRUFF_LESS_COLUMNS!G:G, MATCH($O1149,RRUFF_LESS_COLUMNS!$A:$A))</f>
        <v>pyrite</v>
      </c>
    </row>
    <row r="1150" spans="1:30" x14ac:dyDescent="0.2">
      <c r="A1150" s="2" t="s">
        <v>30056</v>
      </c>
      <c r="B1150" s="2" t="s">
        <v>30075</v>
      </c>
      <c r="C1150" s="2" t="s">
        <v>30062</v>
      </c>
      <c r="D1150" s="2">
        <v>1703</v>
      </c>
      <c r="E1150" s="2">
        <v>1697</v>
      </c>
      <c r="F1150" s="3">
        <v>122803</v>
      </c>
      <c r="G1150" s="1" t="s">
        <v>30601</v>
      </c>
      <c r="H1150" s="2"/>
      <c r="I1150" s="3">
        <v>186665</v>
      </c>
      <c r="J1150" s="2" t="s">
        <v>30583</v>
      </c>
      <c r="K1150" s="3" t="s">
        <v>30564</v>
      </c>
      <c r="L1150" s="3" t="s">
        <v>30564</v>
      </c>
      <c r="M1150" s="2" t="s">
        <v>30584</v>
      </c>
      <c r="N1150" s="2" t="s">
        <v>30584</v>
      </c>
      <c r="O1150" s="2" t="s">
        <v>6743</v>
      </c>
      <c r="P1150" s="2">
        <v>1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 t="s">
        <v>30085</v>
      </c>
      <c r="X1150" t="str">
        <f>INDEX(RRUFF_LESS_COLUMNS!A:A, MATCH($O1150,RRUFF_LESS_COLUMNS!$A:$A))</f>
        <v>Covellite</v>
      </c>
      <c r="Y1150" t="str">
        <f>INDEX(RRUFF_LESS_COLUMNS!B:B, MATCH($O1150,RRUFF_LESS_COLUMNS!$A:$A))</f>
        <v>Cu&lt;sup&gt;1+&lt;/sup&gt;S</v>
      </c>
      <c r="Z1150" t="str">
        <f>INDEX(RRUFF_LESS_COLUMNS!C:C, MATCH($O1150,RRUFF_LESS_COLUMNS!$A:$A))</f>
        <v>Cu^1+^S</v>
      </c>
      <c r="AA1150" t="str">
        <f>INDEX(RRUFF_LESS_COLUMNS!D:D, MATCH($O1150,RRUFF_LESS_COLUMNS!$A:$A))</f>
        <v>Cu S</v>
      </c>
      <c r="AB1150" t="str">
        <f>INDEX(RRUFF_LESS_COLUMNS!E:E, MATCH($O1150,RRUFF_LESS_COLUMNS!$A:$A))</f>
        <v>Italy</v>
      </c>
      <c r="AC1150" t="str">
        <f>INDEX(RRUFF_LESS_COLUMNS!F:F, MATCH($O1150,RRUFF_LESS_COLUMNS!$A:$A))</f>
        <v>Â </v>
      </c>
      <c r="AD1150" t="str">
        <f>INDEX(RRUFF_LESS_COLUMNS!G:G, MATCH($O1150,RRUFF_LESS_COLUMNS!$A:$A))</f>
        <v>Â </v>
      </c>
    </row>
    <row r="1151" spans="1:30" x14ac:dyDescent="0.2">
      <c r="A1151" s="2" t="s">
        <v>30056</v>
      </c>
      <c r="B1151" s="2"/>
      <c r="C1151" s="2" t="s">
        <v>30062</v>
      </c>
      <c r="D1151" s="2">
        <v>1703</v>
      </c>
      <c r="E1151" s="2">
        <v>1690</v>
      </c>
      <c r="F1151" s="3">
        <v>5752</v>
      </c>
      <c r="G1151" s="1" t="s">
        <v>30602</v>
      </c>
      <c r="H1151" s="2" t="s">
        <v>30549</v>
      </c>
      <c r="I1151" s="3">
        <v>5752</v>
      </c>
      <c r="J1151" s="2" t="s">
        <v>30602</v>
      </c>
      <c r="K1151" s="3" t="s">
        <v>30564</v>
      </c>
      <c r="L1151" s="3" t="s">
        <v>30164</v>
      </c>
      <c r="M1151" s="2" t="s">
        <v>30603</v>
      </c>
      <c r="N1151" s="2" t="s">
        <v>30604</v>
      </c>
      <c r="O1151" s="2" t="s">
        <v>109</v>
      </c>
      <c r="P1151" s="2">
        <v>1</v>
      </c>
      <c r="Q1151" s="2">
        <v>-32</v>
      </c>
      <c r="R1151" s="2">
        <v>-3</v>
      </c>
      <c r="S1151" s="2">
        <v>-9</v>
      </c>
      <c r="T1151" s="2">
        <v>141</v>
      </c>
      <c r="U1151" s="2">
        <v>19</v>
      </c>
      <c r="V1151" s="2">
        <v>41</v>
      </c>
      <c r="W1151" s="2" t="s">
        <v>30605</v>
      </c>
      <c r="X1151" t="str">
        <f>INDEX(RRUFF_LESS_COLUMNS!A:A, MATCH($O1151,RRUFF_LESS_COLUMNS!$A:$A))</f>
        <v>Acanthite</v>
      </c>
      <c r="Y1151" t="str">
        <f>INDEX(RRUFF_LESS_COLUMNS!B:B, MATCH($O1151,RRUFF_LESS_COLUMNS!$A:$A))</f>
        <v>Ag&lt;sup&gt;1+&lt;/sup&gt;&lt;sub&gt;2&lt;/sub&gt;S&lt;sup&gt;2-&lt;/sup&gt;</v>
      </c>
      <c r="Z1151" t="str">
        <f>INDEX(RRUFF_LESS_COLUMNS!C:C, MATCH($O1151,RRUFF_LESS_COLUMNS!$A:$A))</f>
        <v>Ag^1+^_2_S^2-^</v>
      </c>
      <c r="AA1151" t="str">
        <f>INDEX(RRUFF_LESS_COLUMNS!D:D, MATCH($O1151,RRUFF_LESS_COLUMNS!$A:$A))</f>
        <v>Ag S</v>
      </c>
      <c r="AB1151" t="str">
        <f>INDEX(RRUFF_LESS_COLUMNS!E:E, MATCH($O1151,RRUFF_LESS_COLUMNS!$A:$A))</f>
        <v>Czech Republic</v>
      </c>
      <c r="AC1151" t="str">
        <f>INDEX(RRUFF_LESS_COLUMNS!F:F, MATCH($O1151,RRUFF_LESS_COLUMNS!$A:$A))</f>
        <v>Acanthite</v>
      </c>
      <c r="AD1151" t="str">
        <f>INDEX(RRUFF_LESS_COLUMNS!G:G, MATCH($O1151,RRUFF_LESS_COLUMNS!$A:$A))</f>
        <v>Â </v>
      </c>
    </row>
    <row r="1152" spans="1:30" x14ac:dyDescent="0.2">
      <c r="A1152" s="2" t="s">
        <v>30056</v>
      </c>
      <c r="B1152" s="2"/>
      <c r="C1152" s="2" t="s">
        <v>30062</v>
      </c>
      <c r="D1152" s="2">
        <v>1703</v>
      </c>
      <c r="E1152" s="2">
        <v>1690</v>
      </c>
      <c r="F1152" s="3">
        <v>5752</v>
      </c>
      <c r="G1152" s="1" t="s">
        <v>30602</v>
      </c>
      <c r="H1152" s="2" t="s">
        <v>30549</v>
      </c>
      <c r="I1152" s="3">
        <v>5752</v>
      </c>
      <c r="J1152" s="2" t="s">
        <v>30602</v>
      </c>
      <c r="K1152" s="3" t="s">
        <v>30564</v>
      </c>
      <c r="L1152" s="3" t="s">
        <v>30164</v>
      </c>
      <c r="M1152" s="2" t="s">
        <v>30603</v>
      </c>
      <c r="N1152" s="2" t="s">
        <v>30604</v>
      </c>
      <c r="O1152" s="2" t="s">
        <v>1909</v>
      </c>
      <c r="P1152" s="2">
        <v>1</v>
      </c>
      <c r="Q1152" s="2">
        <v>-32</v>
      </c>
      <c r="R1152" s="2">
        <v>-3</v>
      </c>
      <c r="S1152" s="2">
        <v>-9</v>
      </c>
      <c r="T1152" s="2">
        <v>141</v>
      </c>
      <c r="U1152" s="2">
        <v>19</v>
      </c>
      <c r="V1152" s="2">
        <v>41</v>
      </c>
      <c r="W1152" s="2" t="s">
        <v>30605</v>
      </c>
      <c r="X1152" t="str">
        <f>INDEX(RRUFF_LESS_COLUMNS!A:A, MATCH($O1152,RRUFF_LESS_COLUMNS!$A:$A))</f>
        <v>Arsenopyrite</v>
      </c>
      <c r="Y1152" t="str">
        <f>INDEX(RRUFF_LESS_COLUMNS!B:B, MATCH($O1152,RRUFF_LESS_COLUMNS!$A:$A))</f>
        <v>FeAsS</v>
      </c>
      <c r="Z1152" t="str">
        <f>INDEX(RRUFF_LESS_COLUMNS!C:C, MATCH($O1152,RRUFF_LESS_COLUMNS!$A:$A))</f>
        <v>FeAsS</v>
      </c>
      <c r="AA1152" t="str">
        <f>INDEX(RRUFF_LESS_COLUMNS!D:D, MATCH($O1152,RRUFF_LESS_COLUMNS!$A:$A))</f>
        <v>Fe As S</v>
      </c>
      <c r="AB1152" t="str">
        <f>INDEX(RRUFF_LESS_COLUMNS!E:E, MATCH($O1152,RRUFF_LESS_COLUMNS!$A:$A))</f>
        <v>unknown</v>
      </c>
      <c r="AC1152" t="str">
        <f>INDEX(RRUFF_LESS_COLUMNS!F:F, MATCH($O1152,RRUFF_LESS_COLUMNS!$A:$A))</f>
        <v>Arsenopyrite</v>
      </c>
      <c r="AD1152" t="str">
        <f>INDEX(RRUFF_LESS_COLUMNS!G:G, MATCH($O1152,RRUFF_LESS_COLUMNS!$A:$A))</f>
        <v>arsenopyrite</v>
      </c>
    </row>
    <row r="1153" spans="1:30" x14ac:dyDescent="0.2">
      <c r="A1153" s="2" t="s">
        <v>30056</v>
      </c>
      <c r="B1153" s="2"/>
      <c r="C1153" s="2" t="s">
        <v>30062</v>
      </c>
      <c r="D1153" s="2">
        <v>1703</v>
      </c>
      <c r="E1153" s="2">
        <v>1690</v>
      </c>
      <c r="F1153" s="3">
        <v>5752</v>
      </c>
      <c r="G1153" s="1" t="s">
        <v>30602</v>
      </c>
      <c r="H1153" s="2" t="s">
        <v>30549</v>
      </c>
      <c r="I1153" s="3">
        <v>5752</v>
      </c>
      <c r="J1153" s="2" t="s">
        <v>30602</v>
      </c>
      <c r="K1153" s="3" t="s">
        <v>30564</v>
      </c>
      <c r="L1153" s="3" t="s">
        <v>30164</v>
      </c>
      <c r="M1153" s="2" t="s">
        <v>30603</v>
      </c>
      <c r="N1153" s="2" t="s">
        <v>30604</v>
      </c>
      <c r="O1153" s="2" t="s">
        <v>3170</v>
      </c>
      <c r="P1153" s="2">
        <v>1</v>
      </c>
      <c r="Q1153" s="2">
        <v>-32</v>
      </c>
      <c r="R1153" s="2">
        <v>-3</v>
      </c>
      <c r="S1153" s="2">
        <v>-9</v>
      </c>
      <c r="T1153" s="2">
        <v>141</v>
      </c>
      <c r="U1153" s="2">
        <v>19</v>
      </c>
      <c r="V1153" s="2">
        <v>41</v>
      </c>
      <c r="W1153" s="2" t="s">
        <v>30605</v>
      </c>
      <c r="X1153" t="str">
        <f>INDEX(RRUFF_LESS_COLUMNS!A:A, MATCH($O1153,RRUFF_LESS_COLUMNS!$A:$A))</f>
        <v>Berthierite</v>
      </c>
      <c r="Y1153" t="str">
        <f>INDEX(RRUFF_LESS_COLUMNS!B:B, MATCH($O1153,RRUFF_LESS_COLUMNS!$A:$A))</f>
        <v>Fe&lt;sup&gt;2+&lt;/sup&gt;Sb&lt;sup&gt;3+&lt;/sup&gt;&lt;sub&gt;2&lt;/sub&gt;S&lt;sup&gt;2-&lt;/sup&gt;&lt;sub&gt;4&lt;/sub&gt;</v>
      </c>
      <c r="Z1153" t="str">
        <f>INDEX(RRUFF_LESS_COLUMNS!C:C, MATCH($O1153,RRUFF_LESS_COLUMNS!$A:$A))</f>
        <v>Fe^2+^Sb^3+^_2_S^2-^_4_</v>
      </c>
      <c r="AA1153" t="str">
        <f>INDEX(RRUFF_LESS_COLUMNS!D:D, MATCH($O1153,RRUFF_LESS_COLUMNS!$A:$A))</f>
        <v>Fe Sb S</v>
      </c>
      <c r="AB1153" t="str">
        <f>INDEX(RRUFF_LESS_COLUMNS!E:E, MATCH($O1153,RRUFF_LESS_COLUMNS!$A:$A))</f>
        <v>France</v>
      </c>
      <c r="AC1153" t="str">
        <f>INDEX(RRUFF_LESS_COLUMNS!F:F, MATCH($O1153,RRUFF_LESS_COLUMNS!$A:$A))</f>
        <v>Berthierite</v>
      </c>
      <c r="AD1153" t="str">
        <f>INDEX(RRUFF_LESS_COLUMNS!G:G, MATCH($O1153,RRUFF_LESS_COLUMNS!$A:$A))</f>
        <v>berthierite</v>
      </c>
    </row>
    <row r="1154" spans="1:30" x14ac:dyDescent="0.2">
      <c r="A1154" s="2" t="s">
        <v>30056</v>
      </c>
      <c r="B1154" s="2"/>
      <c r="C1154" s="2" t="s">
        <v>30062</v>
      </c>
      <c r="D1154" s="2">
        <v>1703</v>
      </c>
      <c r="E1154" s="2">
        <v>1690</v>
      </c>
      <c r="F1154" s="3">
        <v>5752</v>
      </c>
      <c r="G1154" s="1" t="s">
        <v>30602</v>
      </c>
      <c r="H1154" s="2" t="s">
        <v>30549</v>
      </c>
      <c r="I1154" s="3">
        <v>5752</v>
      </c>
      <c r="J1154" s="2" t="s">
        <v>30602</v>
      </c>
      <c r="K1154" s="3" t="s">
        <v>30564</v>
      </c>
      <c r="L1154" s="3" t="s">
        <v>30164</v>
      </c>
      <c r="M1154" s="2" t="s">
        <v>30603</v>
      </c>
      <c r="N1154" s="2" t="s">
        <v>30604</v>
      </c>
      <c r="O1154" s="2" t="s">
        <v>3839</v>
      </c>
      <c r="P1154" s="2">
        <v>1</v>
      </c>
      <c r="Q1154" s="2">
        <v>-32</v>
      </c>
      <c r="R1154" s="2">
        <v>-3</v>
      </c>
      <c r="S1154" s="2">
        <v>-9</v>
      </c>
      <c r="T1154" s="2">
        <v>141</v>
      </c>
      <c r="U1154" s="2">
        <v>19</v>
      </c>
      <c r="V1154" s="2">
        <v>41</v>
      </c>
      <c r="W1154" s="2" t="s">
        <v>30605</v>
      </c>
      <c r="X1154" t="str">
        <f>INDEX(RRUFF_LESS_COLUMNS!A:A, MATCH($O1154,RRUFF_LESS_COLUMNS!$A:$A))</f>
        <v>Boulangerite</v>
      </c>
      <c r="Y1154" t="str">
        <f>INDEX(RRUFF_LESS_COLUMNS!B:B, MATCH($O1154,RRUFF_LESS_COLUMNS!$A:$A))</f>
        <v>Pb&lt;sub&gt;5&lt;/sub&gt;Sb&lt;sub&gt;4&lt;/sub&gt;S&lt;sub&gt;11&lt;/sub&gt;</v>
      </c>
      <c r="Z1154" t="str">
        <f>INDEX(RRUFF_LESS_COLUMNS!C:C, MATCH($O1154,RRUFF_LESS_COLUMNS!$A:$A))</f>
        <v>Pb_5_Sb_4_S_11_</v>
      </c>
      <c r="AA1154" t="str">
        <f>INDEX(RRUFF_LESS_COLUMNS!D:D, MATCH($O1154,RRUFF_LESS_COLUMNS!$A:$A))</f>
        <v>Pb Sb S</v>
      </c>
      <c r="AB1154" t="str">
        <f>INDEX(RRUFF_LESS_COLUMNS!E:E, MATCH($O1154,RRUFF_LESS_COLUMNS!$A:$A))</f>
        <v>France</v>
      </c>
      <c r="AC1154" t="str">
        <f>INDEX(RRUFF_LESS_COLUMNS!F:F, MATCH($O1154,RRUFF_LESS_COLUMNS!$A:$A))</f>
        <v>Â </v>
      </c>
      <c r="AD1154" t="str">
        <f>INDEX(RRUFF_LESS_COLUMNS!G:G, MATCH($O1154,RRUFF_LESS_COLUMNS!$A:$A))</f>
        <v>Â </v>
      </c>
    </row>
    <row r="1155" spans="1:30" x14ac:dyDescent="0.2">
      <c r="A1155" s="2" t="s">
        <v>30056</v>
      </c>
      <c r="B1155" s="2"/>
      <c r="C1155" s="2" t="s">
        <v>30062</v>
      </c>
      <c r="D1155" s="2">
        <v>1703</v>
      </c>
      <c r="E1155" s="2">
        <v>1690</v>
      </c>
      <c r="F1155" s="3">
        <v>5752</v>
      </c>
      <c r="G1155" s="1" t="s">
        <v>30602</v>
      </c>
      <c r="H1155" s="2" t="s">
        <v>30549</v>
      </c>
      <c r="I1155" s="3">
        <v>5752</v>
      </c>
      <c r="J1155" s="2" t="s">
        <v>30602</v>
      </c>
      <c r="K1155" s="3" t="s">
        <v>30564</v>
      </c>
      <c r="L1155" s="3" t="s">
        <v>30164</v>
      </c>
      <c r="M1155" s="2" t="s">
        <v>30603</v>
      </c>
      <c r="N1155" s="2" t="s">
        <v>30604</v>
      </c>
      <c r="O1155" s="2" t="s">
        <v>3844</v>
      </c>
      <c r="P1155" s="2">
        <v>1</v>
      </c>
      <c r="Q1155" s="2">
        <v>-32</v>
      </c>
      <c r="R1155" s="2">
        <v>-3</v>
      </c>
      <c r="S1155" s="2">
        <v>-9</v>
      </c>
      <c r="T1155" s="2">
        <v>141</v>
      </c>
      <c r="U1155" s="2">
        <v>19</v>
      </c>
      <c r="V1155" s="2">
        <v>41</v>
      </c>
      <c r="W1155" s="2" t="s">
        <v>30605</v>
      </c>
      <c r="X1155" t="str">
        <f>INDEX(RRUFF_LESS_COLUMNS!A:A, MATCH($O1155,RRUFF_LESS_COLUMNS!$A:$A))</f>
        <v>Bournonite</v>
      </c>
      <c r="Y1155" t="str">
        <f>INDEX(RRUFF_LESS_COLUMNS!B:B, MATCH($O1155,RRUFF_LESS_COLUMNS!$A:$A))</f>
        <v>CuPbSbS&lt;sub&gt;3&lt;/sub&gt;</v>
      </c>
      <c r="Z1155" t="str">
        <f>INDEX(RRUFF_LESS_COLUMNS!C:C, MATCH($O1155,RRUFF_LESS_COLUMNS!$A:$A))</f>
        <v>CuPbSbS_3_</v>
      </c>
      <c r="AA1155" t="str">
        <f>INDEX(RRUFF_LESS_COLUMNS!D:D, MATCH($O1155,RRUFF_LESS_COLUMNS!$A:$A))</f>
        <v>Cu Pb Sb S</v>
      </c>
      <c r="AB1155" t="str">
        <f>INDEX(RRUFF_LESS_COLUMNS!E:E, MATCH($O1155,RRUFF_LESS_COLUMNS!$A:$A))</f>
        <v>United Kingdom</v>
      </c>
      <c r="AC1155" t="str">
        <f>INDEX(RRUFF_LESS_COLUMNS!F:F, MATCH($O1155,RRUFF_LESS_COLUMNS!$A:$A))</f>
        <v>Â </v>
      </c>
      <c r="AD1155" t="str">
        <f>INDEX(RRUFF_LESS_COLUMNS!G:G, MATCH($O1155,RRUFF_LESS_COLUMNS!$A:$A))</f>
        <v>bournonite</v>
      </c>
    </row>
    <row r="1156" spans="1:30" x14ac:dyDescent="0.2">
      <c r="A1156" s="2" t="s">
        <v>30056</v>
      </c>
      <c r="B1156" s="2"/>
      <c r="C1156" s="2" t="s">
        <v>30062</v>
      </c>
      <c r="D1156" s="2">
        <v>1703</v>
      </c>
      <c r="E1156" s="2">
        <v>1690</v>
      </c>
      <c r="F1156" s="3">
        <v>5752</v>
      </c>
      <c r="G1156" s="1" t="s">
        <v>30602</v>
      </c>
      <c r="H1156" s="2" t="s">
        <v>30549</v>
      </c>
      <c r="I1156" s="3">
        <v>5752</v>
      </c>
      <c r="J1156" s="2" t="s">
        <v>30602</v>
      </c>
      <c r="K1156" s="3" t="s">
        <v>30564</v>
      </c>
      <c r="L1156" s="3" t="s">
        <v>30164</v>
      </c>
      <c r="M1156" s="2" t="s">
        <v>30603</v>
      </c>
      <c r="N1156" s="2" t="s">
        <v>30604</v>
      </c>
      <c r="O1156" s="2" t="s">
        <v>5478</v>
      </c>
      <c r="P1156" s="2">
        <v>1</v>
      </c>
      <c r="Q1156" s="2">
        <v>-32</v>
      </c>
      <c r="R1156" s="2">
        <v>-3</v>
      </c>
      <c r="S1156" s="2">
        <v>-9</v>
      </c>
      <c r="T1156" s="2">
        <v>141</v>
      </c>
      <c r="U1156" s="2">
        <v>19</v>
      </c>
      <c r="V1156" s="2">
        <v>41</v>
      </c>
      <c r="W1156" s="2" t="s">
        <v>30605</v>
      </c>
      <c r="X1156" t="str">
        <f>INDEX(RRUFF_LESS_COLUMNS!A:A, MATCH($O1156,RRUFF_LESS_COLUMNS!$A:$A))</f>
        <v>Chalcopyrite</v>
      </c>
      <c r="Y1156" t="str">
        <f>INDEX(RRUFF_LESS_COLUMNS!B:B, MATCH($O1156,RRUFF_LESS_COLUMNS!$A:$A))</f>
        <v>Cu&lt;sup&gt;1+&lt;/sup&gt;Fe&lt;sup&gt;3+&lt;/sup&gt;S&lt;sup&gt;2-&lt;/sup&gt;&lt;sub&gt;2&lt;/sub&gt;</v>
      </c>
      <c r="Z1156" t="str">
        <f>INDEX(RRUFF_LESS_COLUMNS!C:C, MATCH($O1156,RRUFF_LESS_COLUMNS!$A:$A))</f>
        <v>Cu^1+^Fe^3+^S^2-^_2_</v>
      </c>
      <c r="AA1156" t="str">
        <f>INDEX(RRUFF_LESS_COLUMNS!D:D, MATCH($O1156,RRUFF_LESS_COLUMNS!$A:$A))</f>
        <v>Cu Fe S</v>
      </c>
      <c r="AB1156" t="str">
        <f>INDEX(RRUFF_LESS_COLUMNS!E:E, MATCH($O1156,RRUFF_LESS_COLUMNS!$A:$A))</f>
        <v>unknown</v>
      </c>
      <c r="AC1156" t="str">
        <f>INDEX(RRUFF_LESS_COLUMNS!F:F, MATCH($O1156,RRUFF_LESS_COLUMNS!$A:$A))</f>
        <v>Chalcopyrite</v>
      </c>
      <c r="AD1156" t="str">
        <f>INDEX(RRUFF_LESS_COLUMNS!G:G, MATCH($O1156,RRUFF_LESS_COLUMNS!$A:$A))</f>
        <v>chalcopyrite</v>
      </c>
    </row>
    <row r="1157" spans="1:30" x14ac:dyDescent="0.2">
      <c r="A1157" s="2" t="s">
        <v>30056</v>
      </c>
      <c r="B1157" s="2"/>
      <c r="C1157" s="2" t="s">
        <v>30062</v>
      </c>
      <c r="D1157" s="2">
        <v>1703</v>
      </c>
      <c r="E1157" s="2">
        <v>1690</v>
      </c>
      <c r="F1157" s="3">
        <v>5752</v>
      </c>
      <c r="G1157" s="1" t="s">
        <v>30602</v>
      </c>
      <c r="H1157" s="2" t="s">
        <v>30549</v>
      </c>
      <c r="I1157" s="3">
        <v>5752</v>
      </c>
      <c r="J1157" s="2" t="s">
        <v>30602</v>
      </c>
      <c r="K1157" s="3" t="s">
        <v>30564</v>
      </c>
      <c r="L1157" s="3" t="s">
        <v>30164</v>
      </c>
      <c r="M1157" s="2" t="s">
        <v>30603</v>
      </c>
      <c r="N1157" s="2" t="s">
        <v>30604</v>
      </c>
      <c r="O1157" s="2" t="s">
        <v>8712</v>
      </c>
      <c r="P1157" s="2">
        <v>1</v>
      </c>
      <c r="Q1157" s="2">
        <v>-32</v>
      </c>
      <c r="R1157" s="2">
        <v>-3</v>
      </c>
      <c r="S1157" s="2">
        <v>-9</v>
      </c>
      <c r="T1157" s="2">
        <v>141</v>
      </c>
      <c r="U1157" s="2">
        <v>19</v>
      </c>
      <c r="V1157" s="2">
        <v>41</v>
      </c>
      <c r="W1157" s="2" t="s">
        <v>30605</v>
      </c>
      <c r="X1157" t="str">
        <f>INDEX(RRUFF_LESS_COLUMNS!A:A, MATCH($O1157,RRUFF_LESS_COLUMNS!$A:$A))</f>
        <v>Falkmanite</v>
      </c>
      <c r="Y1157" t="str">
        <f>INDEX(RRUFF_LESS_COLUMNS!B:B, MATCH($O1157,RRUFF_LESS_COLUMNS!$A:$A))</f>
        <v>Pb&lt;sub&gt;3&lt;/sub&gt;Sb&lt;sub&gt;2&lt;/sub&gt;S&lt;sub&gt;6&lt;/sub&gt;</v>
      </c>
      <c r="Z1157" t="str">
        <f>INDEX(RRUFF_LESS_COLUMNS!C:C, MATCH($O1157,RRUFF_LESS_COLUMNS!$A:$A))</f>
        <v>Pb_3_Sb_2_S_6_</v>
      </c>
      <c r="AA1157" t="str">
        <f>INDEX(RRUFF_LESS_COLUMNS!D:D, MATCH($O1157,RRUFF_LESS_COLUMNS!$A:$A))</f>
        <v>Pb Sb S</v>
      </c>
      <c r="AB1157" t="str">
        <f>INDEX(RRUFF_LESS_COLUMNS!E:E, MATCH($O1157,RRUFF_LESS_COLUMNS!$A:$A))</f>
        <v>Germany</v>
      </c>
      <c r="AC1157" t="str">
        <f>INDEX(RRUFF_LESS_COLUMNS!F:F, MATCH($O1157,RRUFF_LESS_COLUMNS!$A:$A))</f>
        <v>Â </v>
      </c>
      <c r="AD1157" t="str">
        <f>INDEX(RRUFF_LESS_COLUMNS!G:G, MATCH($O1157,RRUFF_LESS_COLUMNS!$A:$A))</f>
        <v>Â </v>
      </c>
    </row>
    <row r="1158" spans="1:30" x14ac:dyDescent="0.2">
      <c r="A1158" s="2" t="s">
        <v>30056</v>
      </c>
      <c r="B1158" s="2"/>
      <c r="C1158" s="2" t="s">
        <v>30062</v>
      </c>
      <c r="D1158" s="2">
        <v>1703</v>
      </c>
      <c r="E1158" s="2">
        <v>1690</v>
      </c>
      <c r="F1158" s="3">
        <v>5752</v>
      </c>
      <c r="G1158" s="1" t="s">
        <v>30602</v>
      </c>
      <c r="H1158" s="2" t="s">
        <v>30549</v>
      </c>
      <c r="I1158" s="3">
        <v>5752</v>
      </c>
      <c r="J1158" s="2" t="s">
        <v>30602</v>
      </c>
      <c r="K1158" s="3" t="s">
        <v>30564</v>
      </c>
      <c r="L1158" s="3" t="s">
        <v>30164</v>
      </c>
      <c r="M1158" s="2" t="s">
        <v>30603</v>
      </c>
      <c r="N1158" s="2" t="s">
        <v>30604</v>
      </c>
      <c r="O1158" s="2" t="s">
        <v>8729</v>
      </c>
      <c r="P1158" s="2">
        <v>1</v>
      </c>
      <c r="Q1158" s="2">
        <v>-32</v>
      </c>
      <c r="R1158" s="2">
        <v>-3</v>
      </c>
      <c r="S1158" s="2">
        <v>-9</v>
      </c>
      <c r="T1158" s="2">
        <v>141</v>
      </c>
      <c r="U1158" s="2">
        <v>19</v>
      </c>
      <c r="V1158" s="2">
        <v>41</v>
      </c>
      <c r="W1158" s="2" t="s">
        <v>30605</v>
      </c>
      <c r="X1158" t="str">
        <f>INDEX(RRUFF_LESS_COLUMNS!A:A, MATCH($O1158,RRUFF_LESS_COLUMNS!$A:$A))</f>
        <v>Famatinite</v>
      </c>
      <c r="Y1158" t="str">
        <f>INDEX(RRUFF_LESS_COLUMNS!B:B, MATCH($O1158,RRUFF_LESS_COLUMNS!$A:$A))</f>
        <v>Cu&lt;sup&gt;1+&lt;/sup&gt;Cu&lt;sup&gt;2+&lt;/sup&gt;&lt;sub&gt;2&lt;/sub&gt;Sb&lt;sup&gt;3+&lt;/sup&gt;S&lt;sup&gt;2-&lt;/sup&gt;&lt;sub&gt;4&lt;/sub&gt;</v>
      </c>
      <c r="Z1158" t="str">
        <f>INDEX(RRUFF_LESS_COLUMNS!C:C, MATCH($O1158,RRUFF_LESS_COLUMNS!$A:$A))</f>
        <v>Cu^1+^Cu^2+^_2_Sb^3+^S^2-^_4_</v>
      </c>
      <c r="AA1158" t="str">
        <f>INDEX(RRUFF_LESS_COLUMNS!D:D, MATCH($O1158,RRUFF_LESS_COLUMNS!$A:$A))</f>
        <v>Cu Sb S</v>
      </c>
      <c r="AB1158" t="str">
        <f>INDEX(RRUFF_LESS_COLUMNS!E:E, MATCH($O1158,RRUFF_LESS_COLUMNS!$A:$A))</f>
        <v>Argentina</v>
      </c>
      <c r="AC1158" t="str">
        <f>INDEX(RRUFF_LESS_COLUMNS!F:F, MATCH($O1158,RRUFF_LESS_COLUMNS!$A:$A))</f>
        <v>Sphalerite</v>
      </c>
      <c r="AD1158" t="str">
        <f>INDEX(RRUFF_LESS_COLUMNS!G:G, MATCH($O1158,RRUFF_LESS_COLUMNS!$A:$A))</f>
        <v>stannite</v>
      </c>
    </row>
    <row r="1159" spans="1:30" x14ac:dyDescent="0.2">
      <c r="A1159" s="2" t="s">
        <v>30056</v>
      </c>
      <c r="B1159" s="2"/>
      <c r="C1159" s="2" t="s">
        <v>30062</v>
      </c>
      <c r="D1159" s="2">
        <v>1703</v>
      </c>
      <c r="E1159" s="2">
        <v>1690</v>
      </c>
      <c r="F1159" s="3">
        <v>5752</v>
      </c>
      <c r="G1159" s="1" t="s">
        <v>30602</v>
      </c>
      <c r="H1159" s="2" t="s">
        <v>30549</v>
      </c>
      <c r="I1159" s="3">
        <v>5752</v>
      </c>
      <c r="J1159" s="2" t="s">
        <v>30602</v>
      </c>
      <c r="K1159" s="3" t="s">
        <v>30564</v>
      </c>
      <c r="L1159" s="3" t="s">
        <v>30164</v>
      </c>
      <c r="M1159" s="2" t="s">
        <v>30603</v>
      </c>
      <c r="N1159" s="2" t="s">
        <v>30604</v>
      </c>
      <c r="O1159" s="2" t="s">
        <v>10359</v>
      </c>
      <c r="P1159" s="2">
        <v>1</v>
      </c>
      <c r="Q1159" s="2">
        <v>-32</v>
      </c>
      <c r="R1159" s="2">
        <v>-3</v>
      </c>
      <c r="S1159" s="2">
        <v>-9</v>
      </c>
      <c r="T1159" s="2">
        <v>141</v>
      </c>
      <c r="U1159" s="2">
        <v>19</v>
      </c>
      <c r="V1159" s="2">
        <v>41</v>
      </c>
      <c r="W1159" s="2" t="s">
        <v>30605</v>
      </c>
      <c r="X1159" t="str">
        <f>INDEX(RRUFF_LESS_COLUMNS!A:A, MATCH($O1159,RRUFF_LESS_COLUMNS!$A:$A))</f>
        <v>Freibergite</v>
      </c>
      <c r="Y1159" t="str">
        <f>INDEX(RRUFF_LESS_COLUMNS!B:B, MATCH($O1159,RRUFF_LESS_COLUMNS!$A:$A))</f>
        <v>Ag&lt;sup&gt;1+&lt;/sup&gt;&lt;sub&gt;6&lt;/sub&gt;Cu&lt;sup&gt;1+&lt;/sup&gt;&lt;sub&gt;4&lt;/sub&gt;Fe&lt;sup&gt;2+&lt;/sup&gt;&lt;sub&gt;2&lt;/sub&gt;Sb&lt;sup&gt;3+&lt;/sup&gt;&lt;sub&gt;4&lt;/sub&gt;S&lt;sup&gt;2-&lt;/sup&gt;&lt;sub&gt;13-x&lt;/sub&gt;</v>
      </c>
      <c r="Z1159" t="str">
        <f>INDEX(RRUFF_LESS_COLUMNS!C:C, MATCH($O1159,RRUFF_LESS_COLUMNS!$A:$A))</f>
        <v>Ag^1+^_6_Cu^1+^_4_Fe^2+^_2_Sb^3+^_4_S^2-^_13-x_</v>
      </c>
      <c r="AA1159" t="str">
        <f>INDEX(RRUFF_LESS_COLUMNS!D:D, MATCH($O1159,RRUFF_LESS_COLUMNS!$A:$A))</f>
        <v>Ag Cu Fe Sb S</v>
      </c>
      <c r="AB1159" t="str">
        <f>INDEX(RRUFF_LESS_COLUMNS!E:E, MATCH($O1159,RRUFF_LESS_COLUMNS!$A:$A))</f>
        <v>Germany</v>
      </c>
      <c r="AC1159" t="str">
        <f>INDEX(RRUFF_LESS_COLUMNS!F:F, MATCH($O1159,RRUFF_LESS_COLUMNS!$A:$A))</f>
        <v>Tennantite</v>
      </c>
      <c r="AD1159" t="str">
        <f>INDEX(RRUFF_LESS_COLUMNS!G:G, MATCH($O1159,RRUFF_LESS_COLUMNS!$A:$A))</f>
        <v>tennantite</v>
      </c>
    </row>
    <row r="1160" spans="1:30" x14ac:dyDescent="0.2">
      <c r="A1160" s="2" t="s">
        <v>30056</v>
      </c>
      <c r="B1160" s="2"/>
      <c r="C1160" s="2" t="s">
        <v>30062</v>
      </c>
      <c r="D1160" s="2">
        <v>1703</v>
      </c>
      <c r="E1160" s="2">
        <v>1690</v>
      </c>
      <c r="F1160" s="3">
        <v>5752</v>
      </c>
      <c r="G1160" s="1" t="s">
        <v>30602</v>
      </c>
      <c r="H1160" s="2" t="s">
        <v>30549</v>
      </c>
      <c r="I1160" s="3">
        <v>5752</v>
      </c>
      <c r="J1160" s="2" t="s">
        <v>30602</v>
      </c>
      <c r="K1160" s="3" t="s">
        <v>30564</v>
      </c>
      <c r="L1160" s="3" t="s">
        <v>30164</v>
      </c>
      <c r="M1160" s="2" t="s">
        <v>30603</v>
      </c>
      <c r="N1160" s="2" t="s">
        <v>30604</v>
      </c>
      <c r="O1160" s="2" t="s">
        <v>10560</v>
      </c>
      <c r="P1160" s="2">
        <v>1</v>
      </c>
      <c r="Q1160" s="2">
        <v>-32</v>
      </c>
      <c r="R1160" s="2">
        <v>-3</v>
      </c>
      <c r="S1160" s="2">
        <v>-9</v>
      </c>
      <c r="T1160" s="2">
        <v>141</v>
      </c>
      <c r="U1160" s="2">
        <v>19</v>
      </c>
      <c r="V1160" s="2">
        <v>41</v>
      </c>
      <c r="W1160" s="2" t="s">
        <v>30605</v>
      </c>
      <c r="X1160" t="str">
        <f>INDEX(RRUFF_LESS_COLUMNS!A:A, MATCH($O1160,RRUFF_LESS_COLUMNS!$A:$A))</f>
        <v>Galena</v>
      </c>
      <c r="Y1160" t="str">
        <f>INDEX(RRUFF_LESS_COLUMNS!B:B, MATCH($O1160,RRUFF_LESS_COLUMNS!$A:$A))</f>
        <v>Pb&lt;sup&gt;2+&lt;/sup&gt;S&lt;sup&gt;2-&lt;/sup&gt;</v>
      </c>
      <c r="Z1160" t="str">
        <f>INDEX(RRUFF_LESS_COLUMNS!C:C, MATCH($O1160,RRUFF_LESS_COLUMNS!$A:$A))</f>
        <v>Pb^2+^S^2-^</v>
      </c>
      <c r="AA1160" t="str">
        <f>INDEX(RRUFF_LESS_COLUMNS!D:D, MATCH($O1160,RRUFF_LESS_COLUMNS!$A:$A))</f>
        <v>Pb S</v>
      </c>
      <c r="AB1160" t="str">
        <f>INDEX(RRUFF_LESS_COLUMNS!E:E, MATCH($O1160,RRUFF_LESS_COLUMNS!$A:$A))</f>
        <v>unknown</v>
      </c>
      <c r="AC1160" t="str">
        <f>INDEX(RRUFF_LESS_COLUMNS!F:F, MATCH($O1160,RRUFF_LESS_COLUMNS!$A:$A))</f>
        <v>Rocksalt</v>
      </c>
      <c r="AD1160" t="str">
        <f>INDEX(RRUFF_LESS_COLUMNS!G:G, MATCH($O1160,RRUFF_LESS_COLUMNS!$A:$A))</f>
        <v>galena</v>
      </c>
    </row>
    <row r="1161" spans="1:30" x14ac:dyDescent="0.2">
      <c r="A1161" s="2" t="s">
        <v>30056</v>
      </c>
      <c r="B1161" s="2"/>
      <c r="C1161" s="2" t="s">
        <v>30062</v>
      </c>
      <c r="D1161" s="2">
        <v>1703</v>
      </c>
      <c r="E1161" s="2">
        <v>1690</v>
      </c>
      <c r="F1161" s="3">
        <v>5752</v>
      </c>
      <c r="G1161" s="1" t="s">
        <v>30602</v>
      </c>
      <c r="H1161" s="2" t="s">
        <v>30549</v>
      </c>
      <c r="I1161" s="3">
        <v>5752</v>
      </c>
      <c r="J1161" s="2" t="s">
        <v>30602</v>
      </c>
      <c r="K1161" s="3" t="s">
        <v>30564</v>
      </c>
      <c r="L1161" s="3" t="s">
        <v>30164</v>
      </c>
      <c r="M1161" s="2" t="s">
        <v>30603</v>
      </c>
      <c r="N1161" s="2" t="s">
        <v>30604</v>
      </c>
      <c r="O1161" s="2" t="s">
        <v>11597</v>
      </c>
      <c r="P1161" s="2">
        <v>1</v>
      </c>
      <c r="Q1161" s="2">
        <v>-32</v>
      </c>
      <c r="R1161" s="2">
        <v>-3</v>
      </c>
      <c r="S1161" s="2">
        <v>-9</v>
      </c>
      <c r="T1161" s="2">
        <v>141</v>
      </c>
      <c r="U1161" s="2">
        <v>19</v>
      </c>
      <c r="V1161" s="2">
        <v>41</v>
      </c>
      <c r="W1161" s="2" t="s">
        <v>30605</v>
      </c>
      <c r="X1161" t="str">
        <f>INDEX(RRUFF_LESS_COLUMNS!A:A, MATCH($O1161,RRUFF_LESS_COLUMNS!$A:$A))</f>
        <v>Gudmundite</v>
      </c>
      <c r="Y1161" t="str">
        <f>INDEX(RRUFF_LESS_COLUMNS!B:B, MATCH($O1161,RRUFF_LESS_COLUMNS!$A:$A))</f>
        <v>FeSbS</v>
      </c>
      <c r="Z1161" t="str">
        <f>INDEX(RRUFF_LESS_COLUMNS!C:C, MATCH($O1161,RRUFF_LESS_COLUMNS!$A:$A))</f>
        <v>FeSbS</v>
      </c>
      <c r="AA1161" t="str">
        <f>INDEX(RRUFF_LESS_COLUMNS!D:D, MATCH($O1161,RRUFF_LESS_COLUMNS!$A:$A))</f>
        <v>Fe Sb S</v>
      </c>
      <c r="AB1161" t="str">
        <f>INDEX(RRUFF_LESS_COLUMNS!E:E, MATCH($O1161,RRUFF_LESS_COLUMNS!$A:$A))</f>
        <v>Sweden</v>
      </c>
      <c r="AC1161" t="str">
        <f>INDEX(RRUFF_LESS_COLUMNS!F:F, MATCH($O1161,RRUFF_LESS_COLUMNS!$A:$A))</f>
        <v>Arsenopyrite</v>
      </c>
      <c r="AD1161" t="str">
        <f>INDEX(RRUFF_LESS_COLUMNS!G:G, MATCH($O1161,RRUFF_LESS_COLUMNS!$A:$A))</f>
        <v>arsenopyrite</v>
      </c>
    </row>
    <row r="1162" spans="1:30" x14ac:dyDescent="0.2">
      <c r="A1162" s="2" t="s">
        <v>30056</v>
      </c>
      <c r="B1162" s="2"/>
      <c r="C1162" s="2" t="s">
        <v>30062</v>
      </c>
      <c r="D1162" s="2">
        <v>1703</v>
      </c>
      <c r="E1162" s="2">
        <v>1690</v>
      </c>
      <c r="F1162" s="3">
        <v>5752</v>
      </c>
      <c r="G1162" s="1" t="s">
        <v>30602</v>
      </c>
      <c r="H1162" s="2" t="s">
        <v>30549</v>
      </c>
      <c r="I1162" s="3">
        <v>5752</v>
      </c>
      <c r="J1162" s="2" t="s">
        <v>30602</v>
      </c>
      <c r="K1162" s="3" t="s">
        <v>30564</v>
      </c>
      <c r="L1162" s="3" t="s">
        <v>30164</v>
      </c>
      <c r="M1162" s="2" t="s">
        <v>30603</v>
      </c>
      <c r="N1162" s="2" t="s">
        <v>30604</v>
      </c>
      <c r="O1162" s="2" t="s">
        <v>13845</v>
      </c>
      <c r="P1162" s="2">
        <v>1</v>
      </c>
      <c r="Q1162" s="2">
        <v>-32</v>
      </c>
      <c r="R1162" s="2">
        <v>-3</v>
      </c>
      <c r="S1162" s="2">
        <v>-9</v>
      </c>
      <c r="T1162" s="2">
        <v>141</v>
      </c>
      <c r="U1162" s="2">
        <v>19</v>
      </c>
      <c r="V1162" s="2">
        <v>41</v>
      </c>
      <c r="W1162" s="2" t="s">
        <v>30605</v>
      </c>
      <c r="X1162" t="str">
        <f>INDEX(RRUFF_LESS_COLUMNS!A:A, MATCH($O1162,RRUFF_LESS_COLUMNS!$A:$A))</f>
        <v>Jamesonite</v>
      </c>
      <c r="Y1162" t="str">
        <f>INDEX(RRUFF_LESS_COLUMNS!B:B, MATCH($O1162,RRUFF_LESS_COLUMNS!$A:$A))</f>
        <v>Pb&lt;sup&gt;2+&lt;/sup&gt;&lt;sub&gt;4&lt;/sub&gt;Fe&lt;sup&gt;2+&lt;/sup&gt;Sb&lt;sup&gt;3+&lt;/sup&gt;&lt;sub&gt;6&lt;/sub&gt;S&lt;sup&gt;2-&lt;/sup&gt;&lt;sub&gt;14&lt;/sub&gt;</v>
      </c>
      <c r="Z1162" t="str">
        <f>INDEX(RRUFF_LESS_COLUMNS!C:C, MATCH($O1162,RRUFF_LESS_COLUMNS!$A:$A))</f>
        <v>Pb^2+^_4_Fe^2+^Sb^3+^_6_S^2-^_14_</v>
      </c>
      <c r="AA1162" t="str">
        <f>INDEX(RRUFF_LESS_COLUMNS!D:D, MATCH($O1162,RRUFF_LESS_COLUMNS!$A:$A))</f>
        <v>Pb Fe Sb S</v>
      </c>
      <c r="AB1162" t="str">
        <f>INDEX(RRUFF_LESS_COLUMNS!E:E, MATCH($O1162,RRUFF_LESS_COLUMNS!$A:$A))</f>
        <v>United Kingdom</v>
      </c>
      <c r="AC1162" t="str">
        <f>INDEX(RRUFF_LESS_COLUMNS!F:F, MATCH($O1162,RRUFF_LESS_COLUMNS!$A:$A))</f>
        <v>Â </v>
      </c>
      <c r="AD1162" t="str">
        <f>INDEX(RRUFF_LESS_COLUMNS!G:G, MATCH($O1162,RRUFF_LESS_COLUMNS!$A:$A))</f>
        <v>Â </v>
      </c>
    </row>
    <row r="1163" spans="1:30" x14ac:dyDescent="0.2">
      <c r="A1163" s="2" t="s">
        <v>30056</v>
      </c>
      <c r="B1163" s="2"/>
      <c r="C1163" s="2" t="s">
        <v>30062</v>
      </c>
      <c r="D1163" s="2">
        <v>1703</v>
      </c>
      <c r="E1163" s="2">
        <v>1690</v>
      </c>
      <c r="F1163" s="3">
        <v>5752</v>
      </c>
      <c r="G1163" s="1" t="s">
        <v>30602</v>
      </c>
      <c r="H1163" s="2" t="s">
        <v>30549</v>
      </c>
      <c r="I1163" s="3">
        <v>5752</v>
      </c>
      <c r="J1163" s="2" t="s">
        <v>30602</v>
      </c>
      <c r="K1163" s="3" t="s">
        <v>30564</v>
      </c>
      <c r="L1163" s="3" t="s">
        <v>30164</v>
      </c>
      <c r="M1163" s="2" t="s">
        <v>30603</v>
      </c>
      <c r="N1163" s="2" t="s">
        <v>30604</v>
      </c>
      <c r="O1163" s="2" t="s">
        <v>426</v>
      </c>
      <c r="P1163" s="2">
        <v>1</v>
      </c>
      <c r="Q1163" s="2">
        <v>-32</v>
      </c>
      <c r="R1163" s="2">
        <v>-3</v>
      </c>
      <c r="S1163" s="2">
        <v>-9</v>
      </c>
      <c r="T1163" s="2">
        <v>141</v>
      </c>
      <c r="U1163" s="2">
        <v>19</v>
      </c>
      <c r="V1163" s="2">
        <v>41</v>
      </c>
      <c r="W1163" s="2" t="s">
        <v>30605</v>
      </c>
      <c r="X1163" t="str">
        <f>INDEX(RRUFF_LESS_COLUMNS!A:A, MATCH($O1163,RRUFF_LESS_COLUMNS!$A:$A))</f>
        <v>Meneghinite</v>
      </c>
      <c r="Y1163" t="str">
        <f>INDEX(RRUFF_LESS_COLUMNS!B:B, MATCH($O1163,RRUFF_LESS_COLUMNS!$A:$A))</f>
        <v>Pb&lt;sub&gt;13&lt;/sub&gt;CuSb&lt;sub&gt;7&lt;/sub&gt;S&lt;sub&gt;24&lt;/sub&gt;</v>
      </c>
      <c r="Z1163" t="str">
        <f>INDEX(RRUFF_LESS_COLUMNS!C:C, MATCH($O1163,RRUFF_LESS_COLUMNS!$A:$A))</f>
        <v>Pb_13_CuSb_7_S_24_</v>
      </c>
      <c r="AA1163" t="str">
        <f>INDEX(RRUFF_LESS_COLUMNS!D:D, MATCH($O1163,RRUFF_LESS_COLUMNS!$A:$A))</f>
        <v>Pb Cu Sb S</v>
      </c>
      <c r="AB1163" t="str">
        <f>INDEX(RRUFF_LESS_COLUMNS!E:E, MATCH($O1163,RRUFF_LESS_COLUMNS!$A:$A))</f>
        <v>Italy</v>
      </c>
      <c r="AC1163" t="str">
        <f>INDEX(RRUFF_LESS_COLUMNS!F:F, MATCH($O1163,RRUFF_LESS_COLUMNS!$A:$A))</f>
        <v>Meneghinite</v>
      </c>
      <c r="AD1163" t="str">
        <f>INDEX(RRUFF_LESS_COLUMNS!G:G, MATCH($O1163,RRUFF_LESS_COLUMNS!$A:$A))</f>
        <v>aikinite</v>
      </c>
    </row>
    <row r="1164" spans="1:30" x14ac:dyDescent="0.2">
      <c r="A1164" s="2" t="s">
        <v>30056</v>
      </c>
      <c r="B1164" s="2"/>
      <c r="C1164" s="2" t="s">
        <v>30062</v>
      </c>
      <c r="D1164" s="2">
        <v>1703</v>
      </c>
      <c r="E1164" s="2">
        <v>1690</v>
      </c>
      <c r="F1164" s="3">
        <v>5752</v>
      </c>
      <c r="G1164" s="1" t="s">
        <v>30602</v>
      </c>
      <c r="H1164" s="2" t="s">
        <v>30549</v>
      </c>
      <c r="I1164" s="3">
        <v>5752</v>
      </c>
      <c r="J1164" s="2" t="s">
        <v>30602</v>
      </c>
      <c r="K1164" s="3" t="s">
        <v>30564</v>
      </c>
      <c r="L1164" s="3" t="s">
        <v>30164</v>
      </c>
      <c r="M1164" s="2" t="s">
        <v>30603</v>
      </c>
      <c r="N1164" s="2" t="s">
        <v>30604</v>
      </c>
      <c r="O1164" s="2" t="s">
        <v>18577</v>
      </c>
      <c r="P1164" s="2">
        <v>1</v>
      </c>
      <c r="Q1164" s="2">
        <v>-32</v>
      </c>
      <c r="R1164" s="2">
        <v>-3</v>
      </c>
      <c r="S1164" s="2">
        <v>-9</v>
      </c>
      <c r="T1164" s="2">
        <v>141</v>
      </c>
      <c r="U1164" s="2">
        <v>19</v>
      </c>
      <c r="V1164" s="2">
        <v>41</v>
      </c>
      <c r="W1164" s="2" t="s">
        <v>30605</v>
      </c>
      <c r="X1164" t="str">
        <f>INDEX(RRUFF_LESS_COLUMNS!A:A, MATCH($O1164,RRUFF_LESS_COLUMNS!$A:$A))</f>
        <v>Miargyrite</v>
      </c>
      <c r="Y1164" t="str">
        <f>INDEX(RRUFF_LESS_COLUMNS!B:B, MATCH($O1164,RRUFF_LESS_COLUMNS!$A:$A))</f>
        <v>AgSbS&lt;sub&gt;2&lt;/sub&gt;</v>
      </c>
      <c r="Z1164" t="str">
        <f>INDEX(RRUFF_LESS_COLUMNS!C:C, MATCH($O1164,RRUFF_LESS_COLUMNS!$A:$A))</f>
        <v>AgSbS_2_</v>
      </c>
      <c r="AA1164" t="str">
        <f>INDEX(RRUFF_LESS_COLUMNS!D:D, MATCH($O1164,RRUFF_LESS_COLUMNS!$A:$A))</f>
        <v>Ag Sb S</v>
      </c>
      <c r="AB1164" t="str">
        <f>INDEX(RRUFF_LESS_COLUMNS!E:E, MATCH($O1164,RRUFF_LESS_COLUMNS!$A:$A))</f>
        <v>Germany</v>
      </c>
      <c r="AC1164" t="str">
        <f>INDEX(RRUFF_LESS_COLUMNS!F:F, MATCH($O1164,RRUFF_LESS_COLUMNS!$A:$A))</f>
        <v>Â </v>
      </c>
      <c r="AD1164" t="str">
        <f>INDEX(RRUFF_LESS_COLUMNS!G:G, MATCH($O1164,RRUFF_LESS_COLUMNS!$A:$A))</f>
        <v>Â </v>
      </c>
    </row>
    <row r="1165" spans="1:30" x14ac:dyDescent="0.2">
      <c r="A1165" s="2" t="s">
        <v>30056</v>
      </c>
      <c r="B1165" s="2"/>
      <c r="C1165" s="2" t="s">
        <v>30062</v>
      </c>
      <c r="D1165" s="2">
        <v>1703</v>
      </c>
      <c r="E1165" s="2">
        <v>1690</v>
      </c>
      <c r="F1165" s="3">
        <v>5752</v>
      </c>
      <c r="G1165" s="1" t="s">
        <v>30602</v>
      </c>
      <c r="H1165" s="2" t="s">
        <v>30549</v>
      </c>
      <c r="I1165" s="3">
        <v>5752</v>
      </c>
      <c r="J1165" s="2" t="s">
        <v>30602</v>
      </c>
      <c r="K1165" s="3" t="s">
        <v>30564</v>
      </c>
      <c r="L1165" s="3" t="s">
        <v>30164</v>
      </c>
      <c r="M1165" s="2" t="s">
        <v>30603</v>
      </c>
      <c r="N1165" s="2" t="s">
        <v>30604</v>
      </c>
      <c r="O1165" s="2" t="s">
        <v>7802</v>
      </c>
      <c r="P1165" s="2">
        <v>1</v>
      </c>
      <c r="Q1165" s="2">
        <v>-32</v>
      </c>
      <c r="R1165" s="2">
        <v>-3</v>
      </c>
      <c r="S1165" s="2">
        <v>-9</v>
      </c>
      <c r="T1165" s="2">
        <v>141</v>
      </c>
      <c r="U1165" s="2">
        <v>19</v>
      </c>
      <c r="V1165" s="2">
        <v>41</v>
      </c>
      <c r="W1165" s="2" t="s">
        <v>30605</v>
      </c>
      <c r="X1165" t="str">
        <f>INDEX(RRUFF_LESS_COLUMNS!A:A, MATCH($O1165,RRUFF_LESS_COLUMNS!$A:$A))</f>
        <v>Molybdenite</v>
      </c>
      <c r="Y1165" t="str">
        <f>INDEX(RRUFF_LESS_COLUMNS!B:B, MATCH($O1165,RRUFF_LESS_COLUMNS!$A:$A))</f>
        <v>MoS&lt;sub&gt;2&lt;/sub&gt;</v>
      </c>
      <c r="Z1165" t="str">
        <f>INDEX(RRUFF_LESS_COLUMNS!C:C, MATCH($O1165,RRUFF_LESS_COLUMNS!$A:$A))</f>
        <v>MoS_2_</v>
      </c>
      <c r="AA1165" t="str">
        <f>INDEX(RRUFF_LESS_COLUMNS!D:D, MATCH($O1165,RRUFF_LESS_COLUMNS!$A:$A))</f>
        <v>Mo S</v>
      </c>
      <c r="AB1165" t="str">
        <f>INDEX(RRUFF_LESS_COLUMNS!E:E, MATCH($O1165,RRUFF_LESS_COLUMNS!$A:$A))</f>
        <v>unknown</v>
      </c>
      <c r="AC1165" t="str">
        <f>INDEX(RRUFF_LESS_COLUMNS!F:F, MATCH($O1165,RRUFF_LESS_COLUMNS!$A:$A))</f>
        <v>Molybdenite</v>
      </c>
      <c r="AD1165" t="str">
        <f>INDEX(RRUFF_LESS_COLUMNS!G:G, MATCH($O1165,RRUFF_LESS_COLUMNS!$A:$A))</f>
        <v>molybdenite</v>
      </c>
    </row>
    <row r="1166" spans="1:30" x14ac:dyDescent="0.2">
      <c r="A1166" s="2" t="s">
        <v>30056</v>
      </c>
      <c r="B1166" s="2"/>
      <c r="C1166" s="2" t="s">
        <v>30062</v>
      </c>
      <c r="D1166" s="2">
        <v>1703</v>
      </c>
      <c r="E1166" s="2">
        <v>1690</v>
      </c>
      <c r="F1166" s="3">
        <v>5752</v>
      </c>
      <c r="G1166" s="1" t="s">
        <v>30602</v>
      </c>
      <c r="H1166" s="2" t="s">
        <v>30549</v>
      </c>
      <c r="I1166" s="3">
        <v>5752</v>
      </c>
      <c r="J1166" s="2" t="s">
        <v>30602</v>
      </c>
      <c r="K1166" s="3" t="s">
        <v>30564</v>
      </c>
      <c r="L1166" s="3" t="s">
        <v>30164</v>
      </c>
      <c r="M1166" s="2" t="s">
        <v>30603</v>
      </c>
      <c r="N1166" s="2" t="s">
        <v>30604</v>
      </c>
      <c r="O1166" s="2" t="s">
        <v>22820</v>
      </c>
      <c r="P1166" s="2">
        <v>1</v>
      </c>
      <c r="Q1166" s="2">
        <v>-32</v>
      </c>
      <c r="R1166" s="2">
        <v>-3</v>
      </c>
      <c r="S1166" s="2">
        <v>-9</v>
      </c>
      <c r="T1166" s="2">
        <v>141</v>
      </c>
      <c r="U1166" s="2">
        <v>19</v>
      </c>
      <c r="V1166" s="2">
        <v>41</v>
      </c>
      <c r="W1166" s="2" t="s">
        <v>30605</v>
      </c>
      <c r="X1166" t="str">
        <f>INDEX(RRUFF_LESS_COLUMNS!A:A, MATCH($O1166,RRUFF_LESS_COLUMNS!$A:$A))</f>
        <v>Pyrargyrite</v>
      </c>
      <c r="Y1166" t="str">
        <f>INDEX(RRUFF_LESS_COLUMNS!B:B, MATCH($O1166,RRUFF_LESS_COLUMNS!$A:$A))</f>
        <v>Ag&lt;sub&gt;3&lt;/sub&gt;SbS&lt;sub&gt;3&lt;/sub&gt;</v>
      </c>
      <c r="Z1166" t="str">
        <f>INDEX(RRUFF_LESS_COLUMNS!C:C, MATCH($O1166,RRUFF_LESS_COLUMNS!$A:$A))</f>
        <v>Ag_3_SbS_3_</v>
      </c>
      <c r="AA1166" t="str">
        <f>INDEX(RRUFF_LESS_COLUMNS!D:D, MATCH($O1166,RRUFF_LESS_COLUMNS!$A:$A))</f>
        <v>Ag Sb S</v>
      </c>
      <c r="AB1166" t="str">
        <f>INDEX(RRUFF_LESS_COLUMNS!E:E, MATCH($O1166,RRUFF_LESS_COLUMNS!$A:$A))</f>
        <v>unknown</v>
      </c>
      <c r="AC1166" t="str">
        <f>INDEX(RRUFF_LESS_COLUMNS!F:F, MATCH($O1166,RRUFF_LESS_COLUMNS!$A:$A))</f>
        <v>Â </v>
      </c>
      <c r="AD1166" t="str">
        <f>INDEX(RRUFF_LESS_COLUMNS!G:G, MATCH($O1166,RRUFF_LESS_COLUMNS!$A:$A))</f>
        <v>Â </v>
      </c>
    </row>
    <row r="1167" spans="1:30" x14ac:dyDescent="0.2">
      <c r="A1167" s="2" t="s">
        <v>30056</v>
      </c>
      <c r="B1167" s="2"/>
      <c r="C1167" s="2" t="s">
        <v>30062</v>
      </c>
      <c r="D1167" s="2">
        <v>1703</v>
      </c>
      <c r="E1167" s="2">
        <v>1690</v>
      </c>
      <c r="F1167" s="3">
        <v>5752</v>
      </c>
      <c r="G1167" s="1" t="s">
        <v>30602</v>
      </c>
      <c r="H1167" s="2" t="s">
        <v>30549</v>
      </c>
      <c r="I1167" s="3">
        <v>5752</v>
      </c>
      <c r="J1167" s="2" t="s">
        <v>30602</v>
      </c>
      <c r="K1167" s="3" t="s">
        <v>30564</v>
      </c>
      <c r="L1167" s="3" t="s">
        <v>30164</v>
      </c>
      <c r="M1167" s="2" t="s">
        <v>30603</v>
      </c>
      <c r="N1167" s="2" t="s">
        <v>30604</v>
      </c>
      <c r="O1167" s="2" t="s">
        <v>2238</v>
      </c>
      <c r="P1167" s="2">
        <v>1</v>
      </c>
      <c r="Q1167" s="2">
        <v>-32</v>
      </c>
      <c r="R1167" s="2">
        <v>-3</v>
      </c>
      <c r="S1167" s="2">
        <v>-9</v>
      </c>
      <c r="T1167" s="2">
        <v>141</v>
      </c>
      <c r="U1167" s="2">
        <v>19</v>
      </c>
      <c r="V1167" s="2">
        <v>41</v>
      </c>
      <c r="W1167" s="2" t="s">
        <v>30605</v>
      </c>
      <c r="X1167" t="str">
        <f>INDEX(RRUFF_LESS_COLUMNS!A:A, MATCH($O1167,RRUFF_LESS_COLUMNS!$A:$A))</f>
        <v>Pyrite</v>
      </c>
      <c r="Y1167" t="str">
        <f>INDEX(RRUFF_LESS_COLUMNS!B:B, MATCH($O1167,RRUFF_LESS_COLUMNS!$A:$A))</f>
        <v>FeS&lt;sub&gt;2&lt;/sub&gt;</v>
      </c>
      <c r="Z1167" t="str">
        <f>INDEX(RRUFF_LESS_COLUMNS!C:C, MATCH($O1167,RRUFF_LESS_COLUMNS!$A:$A))</f>
        <v>FeS_2_</v>
      </c>
      <c r="AA1167" t="str">
        <f>INDEX(RRUFF_LESS_COLUMNS!D:D, MATCH($O1167,RRUFF_LESS_COLUMNS!$A:$A))</f>
        <v>Fe S</v>
      </c>
      <c r="AB1167" t="str">
        <f>INDEX(RRUFF_LESS_COLUMNS!E:E, MATCH($O1167,RRUFF_LESS_COLUMNS!$A:$A))</f>
        <v>unknown</v>
      </c>
      <c r="AC1167" t="str">
        <f>INDEX(RRUFF_LESS_COLUMNS!F:F, MATCH($O1167,RRUFF_LESS_COLUMNS!$A:$A))</f>
        <v>Pyrite</v>
      </c>
      <c r="AD1167" t="str">
        <f>INDEX(RRUFF_LESS_COLUMNS!G:G, MATCH($O1167,RRUFF_LESS_COLUMNS!$A:$A))</f>
        <v>pyrite</v>
      </c>
    </row>
    <row r="1168" spans="1:30" x14ac:dyDescent="0.2">
      <c r="A1168" s="2" t="s">
        <v>30056</v>
      </c>
      <c r="B1168" s="2"/>
      <c r="C1168" s="2" t="s">
        <v>30062</v>
      </c>
      <c r="D1168" s="2">
        <v>1703</v>
      </c>
      <c r="E1168" s="2">
        <v>1690</v>
      </c>
      <c r="F1168" s="3">
        <v>5752</v>
      </c>
      <c r="G1168" s="1" t="s">
        <v>30602</v>
      </c>
      <c r="H1168" s="2" t="s">
        <v>30549</v>
      </c>
      <c r="I1168" s="3">
        <v>5752</v>
      </c>
      <c r="J1168" s="2" t="s">
        <v>30602</v>
      </c>
      <c r="K1168" s="3" t="s">
        <v>30564</v>
      </c>
      <c r="L1168" s="3" t="s">
        <v>30164</v>
      </c>
      <c r="M1168" s="2" t="s">
        <v>30603</v>
      </c>
      <c r="N1168" s="2" t="s">
        <v>30604</v>
      </c>
      <c r="O1168" s="2" t="s">
        <v>22888</v>
      </c>
      <c r="P1168" s="2">
        <v>1</v>
      </c>
      <c r="Q1168" s="2">
        <v>-32</v>
      </c>
      <c r="R1168" s="2">
        <v>-3</v>
      </c>
      <c r="S1168" s="2">
        <v>-9</v>
      </c>
      <c r="T1168" s="2">
        <v>141</v>
      </c>
      <c r="U1168" s="2">
        <v>19</v>
      </c>
      <c r="V1168" s="2">
        <v>41</v>
      </c>
      <c r="W1168" s="2" t="s">
        <v>30605</v>
      </c>
      <c r="X1168" t="str">
        <f>INDEX(RRUFF_LESS_COLUMNS!A:A, MATCH($O1168,RRUFF_LESS_COLUMNS!$A:$A))</f>
        <v>Pyrrhotite</v>
      </c>
      <c r="Y1168" t="str">
        <f>INDEX(RRUFF_LESS_COLUMNS!B:B, MATCH($O1168,RRUFF_LESS_COLUMNS!$A:$A))</f>
        <v>Fe&lt;sup&gt;2+&lt;/sup&gt;&lt;sub&gt;5&lt;/sub&gt;Fe&lt;sup&gt;3+&lt;/sup&gt;&lt;sub&gt;2&lt;/sub&gt;S&lt;sup&gt;2-&lt;/sup&gt;&lt;sub&gt;8&lt;/sub&gt;</v>
      </c>
      <c r="Z1168" t="str">
        <f>INDEX(RRUFF_LESS_COLUMNS!C:C, MATCH($O1168,RRUFF_LESS_COLUMNS!$A:$A))</f>
        <v>Fe^2+^_5_Fe^3+^_2_S^2-^_8_</v>
      </c>
      <c r="AA1168" t="str">
        <f>INDEX(RRUFF_LESS_COLUMNS!D:D, MATCH($O1168,RRUFF_LESS_COLUMNS!$A:$A))</f>
        <v>Fe S</v>
      </c>
      <c r="AB1168" t="str">
        <f>INDEX(RRUFF_LESS_COLUMNS!E:E, MATCH($O1168,RRUFF_LESS_COLUMNS!$A:$A))</f>
        <v>Japan</v>
      </c>
      <c r="AC1168" t="str">
        <f>INDEX(RRUFF_LESS_COLUMNS!F:F, MATCH($O1168,RRUFF_LESS_COLUMNS!$A:$A))</f>
        <v>Nickeline</v>
      </c>
      <c r="AD1168" t="str">
        <f>INDEX(RRUFF_LESS_COLUMNS!G:G, MATCH($O1168,RRUFF_LESS_COLUMNS!$A:$A))</f>
        <v>Â </v>
      </c>
    </row>
    <row r="1169" spans="1:30" x14ac:dyDescent="0.2">
      <c r="A1169" s="2" t="s">
        <v>30056</v>
      </c>
      <c r="B1169" s="2"/>
      <c r="C1169" s="2" t="s">
        <v>30062</v>
      </c>
      <c r="D1169" s="2">
        <v>1703</v>
      </c>
      <c r="E1169" s="2">
        <v>1690</v>
      </c>
      <c r="F1169" s="3">
        <v>5752</v>
      </c>
      <c r="G1169" s="1" t="s">
        <v>30602</v>
      </c>
      <c r="H1169" s="2" t="s">
        <v>30549</v>
      </c>
      <c r="I1169" s="3">
        <v>5752</v>
      </c>
      <c r="J1169" s="2" t="s">
        <v>30602</v>
      </c>
      <c r="K1169" s="3" t="s">
        <v>30564</v>
      </c>
      <c r="L1169" s="3" t="s">
        <v>30164</v>
      </c>
      <c r="M1169" s="2" t="s">
        <v>30603</v>
      </c>
      <c r="N1169" s="2" t="s">
        <v>30604</v>
      </c>
      <c r="O1169" s="2" t="s">
        <v>2653</v>
      </c>
      <c r="P1169" s="2">
        <v>1</v>
      </c>
      <c r="Q1169" s="2">
        <v>-32</v>
      </c>
      <c r="R1169" s="2">
        <v>-3</v>
      </c>
      <c r="S1169" s="2">
        <v>-9</v>
      </c>
      <c r="T1169" s="2">
        <v>141</v>
      </c>
      <c r="U1169" s="2">
        <v>19</v>
      </c>
      <c r="V1169" s="2">
        <v>41</v>
      </c>
      <c r="W1169" s="2" t="s">
        <v>30605</v>
      </c>
      <c r="X1169" t="str">
        <f>INDEX(RRUFF_LESS_COLUMNS!A:A, MATCH($O1169,RRUFF_LESS_COLUMNS!$A:$A))</f>
        <v>Sphalerite</v>
      </c>
      <c r="Y1169" t="str">
        <f>INDEX(RRUFF_LESS_COLUMNS!B:B, MATCH($O1169,RRUFF_LESS_COLUMNS!$A:$A))</f>
        <v>ZnS</v>
      </c>
      <c r="Z1169" t="str">
        <f>INDEX(RRUFF_LESS_COLUMNS!C:C, MATCH($O1169,RRUFF_LESS_COLUMNS!$A:$A))</f>
        <v>ZnS</v>
      </c>
      <c r="AA1169" t="str">
        <f>INDEX(RRUFF_LESS_COLUMNS!D:D, MATCH($O1169,RRUFF_LESS_COLUMNS!$A:$A))</f>
        <v>Zn S</v>
      </c>
      <c r="AB1169" t="str">
        <f>INDEX(RRUFF_LESS_COLUMNS!E:E, MATCH($O1169,RRUFF_LESS_COLUMNS!$A:$A))</f>
        <v>unknown</v>
      </c>
      <c r="AC1169" t="str">
        <f>INDEX(RRUFF_LESS_COLUMNS!F:F, MATCH($O1169,RRUFF_LESS_COLUMNS!$A:$A))</f>
        <v>Sphalerite</v>
      </c>
      <c r="AD1169" t="str">
        <f>INDEX(RRUFF_LESS_COLUMNS!G:G, MATCH($O1169,RRUFF_LESS_COLUMNS!$A:$A))</f>
        <v>sphalerite</v>
      </c>
    </row>
    <row r="1170" spans="1:30" x14ac:dyDescent="0.2">
      <c r="A1170" s="2" t="s">
        <v>30056</v>
      </c>
      <c r="B1170" s="2"/>
      <c r="C1170" s="2" t="s">
        <v>30062</v>
      </c>
      <c r="D1170" s="2">
        <v>1703</v>
      </c>
      <c r="E1170" s="2">
        <v>1690</v>
      </c>
      <c r="F1170" s="3">
        <v>5752</v>
      </c>
      <c r="G1170" s="1" t="s">
        <v>30602</v>
      </c>
      <c r="H1170" s="2" t="s">
        <v>30549</v>
      </c>
      <c r="I1170" s="3">
        <v>5752</v>
      </c>
      <c r="J1170" s="2" t="s">
        <v>30602</v>
      </c>
      <c r="K1170" s="3" t="s">
        <v>30564</v>
      </c>
      <c r="L1170" s="3" t="s">
        <v>30164</v>
      </c>
      <c r="M1170" s="2" t="s">
        <v>30603</v>
      </c>
      <c r="N1170" s="2" t="s">
        <v>30604</v>
      </c>
      <c r="O1170" s="2" t="s">
        <v>5543</v>
      </c>
      <c r="P1170" s="2">
        <v>1</v>
      </c>
      <c r="Q1170" s="2">
        <v>-32</v>
      </c>
      <c r="R1170" s="2">
        <v>-3</v>
      </c>
      <c r="S1170" s="2">
        <v>-9</v>
      </c>
      <c r="T1170" s="2">
        <v>141</v>
      </c>
      <c r="U1170" s="2">
        <v>19</v>
      </c>
      <c r="V1170" s="2">
        <v>41</v>
      </c>
      <c r="W1170" s="2" t="s">
        <v>30605</v>
      </c>
      <c r="X1170" t="str">
        <f>INDEX(RRUFF_LESS_COLUMNS!A:A, MATCH($O1170,RRUFF_LESS_COLUMNS!$A:$A))</f>
        <v>Ullmannite</v>
      </c>
      <c r="Y1170" t="str">
        <f>INDEX(RRUFF_LESS_COLUMNS!B:B, MATCH($O1170,RRUFF_LESS_COLUMNS!$A:$A))</f>
        <v>NiSbS</v>
      </c>
      <c r="Z1170" t="str">
        <f>INDEX(RRUFF_LESS_COLUMNS!C:C, MATCH($O1170,RRUFF_LESS_COLUMNS!$A:$A))</f>
        <v>NiSbS</v>
      </c>
      <c r="AA1170" t="str">
        <f>INDEX(RRUFF_LESS_COLUMNS!D:D, MATCH($O1170,RRUFF_LESS_COLUMNS!$A:$A))</f>
        <v>Ni Sb S</v>
      </c>
      <c r="AB1170" t="str">
        <f>INDEX(RRUFF_LESS_COLUMNS!E:E, MATCH($O1170,RRUFF_LESS_COLUMNS!$A:$A))</f>
        <v>Germany</v>
      </c>
      <c r="AC1170" t="str">
        <f>INDEX(RRUFF_LESS_COLUMNS!F:F, MATCH($O1170,RRUFF_LESS_COLUMNS!$A:$A))</f>
        <v>Ullmannite</v>
      </c>
      <c r="AD1170" t="str">
        <f>INDEX(RRUFF_LESS_COLUMNS!G:G, MATCH($O1170,RRUFF_LESS_COLUMNS!$A:$A))</f>
        <v>cobaltite</v>
      </c>
    </row>
    <row r="1171" spans="1:30" x14ac:dyDescent="0.2">
      <c r="A1171" s="2" t="s">
        <v>30056</v>
      </c>
      <c r="B1171" s="2"/>
      <c r="C1171" s="2" t="s">
        <v>30062</v>
      </c>
      <c r="D1171" s="2">
        <v>1703</v>
      </c>
      <c r="E1171" s="2">
        <v>1690</v>
      </c>
      <c r="F1171" s="3">
        <v>5752</v>
      </c>
      <c r="G1171" s="1" t="s">
        <v>30602</v>
      </c>
      <c r="H1171" s="2" t="s">
        <v>30549</v>
      </c>
      <c r="I1171" s="3">
        <v>5752</v>
      </c>
      <c r="J1171" s="2" t="s">
        <v>30602</v>
      </c>
      <c r="K1171" s="3" t="s">
        <v>30564</v>
      </c>
      <c r="L1171" s="3" t="s">
        <v>30164</v>
      </c>
      <c r="M1171" s="2" t="s">
        <v>30603</v>
      </c>
      <c r="N1171" s="2" t="s">
        <v>30604</v>
      </c>
      <c r="O1171" s="2" t="s">
        <v>29045</v>
      </c>
      <c r="P1171" s="2">
        <v>1</v>
      </c>
      <c r="Q1171" s="2">
        <v>-32</v>
      </c>
      <c r="R1171" s="2">
        <v>-3</v>
      </c>
      <c r="S1171" s="2">
        <v>-9</v>
      </c>
      <c r="T1171" s="2">
        <v>141</v>
      </c>
      <c r="U1171" s="2">
        <v>19</v>
      </c>
      <c r="V1171" s="2">
        <v>41</v>
      </c>
      <c r="W1171" s="2" t="s">
        <v>30605</v>
      </c>
      <c r="X1171" t="str">
        <f>INDEX(RRUFF_LESS_COLUMNS!A:A, MATCH($O1171,RRUFF_LESS_COLUMNS!$A:$A))</f>
        <v>Willyamite</v>
      </c>
      <c r="Y1171" t="str">
        <f>INDEX(RRUFF_LESS_COLUMNS!B:B, MATCH($O1171,RRUFF_LESS_COLUMNS!$A:$A))</f>
        <v>CoSbS</v>
      </c>
      <c r="Z1171" t="str">
        <f>INDEX(RRUFF_LESS_COLUMNS!C:C, MATCH($O1171,RRUFF_LESS_COLUMNS!$A:$A))</f>
        <v>CoSbS</v>
      </c>
      <c r="AA1171" t="str">
        <f>INDEX(RRUFF_LESS_COLUMNS!D:D, MATCH($O1171,RRUFF_LESS_COLUMNS!$A:$A))</f>
        <v>Co Sb S</v>
      </c>
      <c r="AB1171" t="str">
        <f>INDEX(RRUFF_LESS_COLUMNS!E:E, MATCH($O1171,RRUFF_LESS_COLUMNS!$A:$A))</f>
        <v>Australia</v>
      </c>
      <c r="AC1171" t="str">
        <f>INDEX(RRUFF_LESS_COLUMNS!F:F, MATCH($O1171,RRUFF_LESS_COLUMNS!$A:$A))</f>
        <v>Cobaltite</v>
      </c>
      <c r="AD1171" t="str">
        <f>INDEX(RRUFF_LESS_COLUMNS!G:G, MATCH($O1171,RRUFF_LESS_COLUMNS!$A:$A))</f>
        <v>cobaltite</v>
      </c>
    </row>
    <row r="1172" spans="1:30" x14ac:dyDescent="0.2">
      <c r="A1172" s="2" t="s">
        <v>30056</v>
      </c>
      <c r="B1172" s="2" t="s">
        <v>30075</v>
      </c>
      <c r="C1172" s="2" t="s">
        <v>30062</v>
      </c>
      <c r="D1172" s="2">
        <v>1703</v>
      </c>
      <c r="E1172" s="2">
        <v>1697</v>
      </c>
      <c r="F1172" s="3">
        <v>192418</v>
      </c>
      <c r="G1172" s="1" t="s">
        <v>30606</v>
      </c>
      <c r="H1172" s="2"/>
      <c r="I1172" s="3">
        <v>186665</v>
      </c>
      <c r="J1172" s="2" t="s">
        <v>30583</v>
      </c>
      <c r="K1172" s="3" t="s">
        <v>30564</v>
      </c>
      <c r="L1172" s="3" t="s">
        <v>30564</v>
      </c>
      <c r="M1172" s="2" t="s">
        <v>30584</v>
      </c>
      <c r="N1172" s="2" t="s">
        <v>30584</v>
      </c>
      <c r="O1172" s="2" t="s">
        <v>10560</v>
      </c>
      <c r="P1172" s="2">
        <v>1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 t="s">
        <v>30085</v>
      </c>
      <c r="X1172" t="str">
        <f>INDEX(RRUFF_LESS_COLUMNS!A:A, MATCH($O1172,RRUFF_LESS_COLUMNS!$A:$A))</f>
        <v>Galena</v>
      </c>
      <c r="Y1172" t="str">
        <f>INDEX(RRUFF_LESS_COLUMNS!B:B, MATCH($O1172,RRUFF_LESS_COLUMNS!$A:$A))</f>
        <v>Pb&lt;sup&gt;2+&lt;/sup&gt;S&lt;sup&gt;2-&lt;/sup&gt;</v>
      </c>
      <c r="Z1172" t="str">
        <f>INDEX(RRUFF_LESS_COLUMNS!C:C, MATCH($O1172,RRUFF_LESS_COLUMNS!$A:$A))</f>
        <v>Pb^2+^S^2-^</v>
      </c>
      <c r="AA1172" t="str">
        <f>INDEX(RRUFF_LESS_COLUMNS!D:D, MATCH($O1172,RRUFF_LESS_COLUMNS!$A:$A))</f>
        <v>Pb S</v>
      </c>
      <c r="AB1172" t="str">
        <f>INDEX(RRUFF_LESS_COLUMNS!E:E, MATCH($O1172,RRUFF_LESS_COLUMNS!$A:$A))</f>
        <v>unknown</v>
      </c>
      <c r="AC1172" t="str">
        <f>INDEX(RRUFF_LESS_COLUMNS!F:F, MATCH($O1172,RRUFF_LESS_COLUMNS!$A:$A))</f>
        <v>Rocksalt</v>
      </c>
      <c r="AD1172" t="str">
        <f>INDEX(RRUFF_LESS_COLUMNS!G:G, MATCH($O1172,RRUFF_LESS_COLUMNS!$A:$A))</f>
        <v>galena</v>
      </c>
    </row>
    <row r="1173" spans="1:30" x14ac:dyDescent="0.2">
      <c r="A1173" s="2" t="s">
        <v>30056</v>
      </c>
      <c r="B1173" s="2" t="s">
        <v>30075</v>
      </c>
      <c r="C1173" s="2" t="s">
        <v>30062</v>
      </c>
      <c r="D1173" s="2">
        <v>1703</v>
      </c>
      <c r="E1173" s="2">
        <v>1697</v>
      </c>
      <c r="F1173" s="3">
        <v>192419</v>
      </c>
      <c r="G1173" s="1" t="s">
        <v>30607</v>
      </c>
      <c r="H1173" s="2"/>
      <c r="I1173" s="3">
        <v>186665</v>
      </c>
      <c r="J1173" s="2" t="s">
        <v>30583</v>
      </c>
      <c r="K1173" s="3" t="s">
        <v>30564</v>
      </c>
      <c r="L1173" s="3" t="s">
        <v>30564</v>
      </c>
      <c r="M1173" s="2" t="s">
        <v>30584</v>
      </c>
      <c r="N1173" s="2" t="s">
        <v>30584</v>
      </c>
      <c r="O1173" s="2" t="s">
        <v>10560</v>
      </c>
      <c r="P1173" s="2">
        <v>1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 t="s">
        <v>30085</v>
      </c>
      <c r="X1173" t="str">
        <f>INDEX(RRUFF_LESS_COLUMNS!A:A, MATCH($O1173,RRUFF_LESS_COLUMNS!$A:$A))</f>
        <v>Galena</v>
      </c>
      <c r="Y1173" t="str">
        <f>INDEX(RRUFF_LESS_COLUMNS!B:B, MATCH($O1173,RRUFF_LESS_COLUMNS!$A:$A))</f>
        <v>Pb&lt;sup&gt;2+&lt;/sup&gt;S&lt;sup&gt;2-&lt;/sup&gt;</v>
      </c>
      <c r="Z1173" t="str">
        <f>INDEX(RRUFF_LESS_COLUMNS!C:C, MATCH($O1173,RRUFF_LESS_COLUMNS!$A:$A))</f>
        <v>Pb^2+^S^2-^</v>
      </c>
      <c r="AA1173" t="str">
        <f>INDEX(RRUFF_LESS_COLUMNS!D:D, MATCH($O1173,RRUFF_LESS_COLUMNS!$A:$A))</f>
        <v>Pb S</v>
      </c>
      <c r="AB1173" t="str">
        <f>INDEX(RRUFF_LESS_COLUMNS!E:E, MATCH($O1173,RRUFF_LESS_COLUMNS!$A:$A))</f>
        <v>unknown</v>
      </c>
      <c r="AC1173" t="str">
        <f>INDEX(RRUFF_LESS_COLUMNS!F:F, MATCH($O1173,RRUFF_LESS_COLUMNS!$A:$A))</f>
        <v>Rocksalt</v>
      </c>
      <c r="AD1173" t="str">
        <f>INDEX(RRUFF_LESS_COLUMNS!G:G, MATCH($O1173,RRUFF_LESS_COLUMNS!$A:$A))</f>
        <v>galena</v>
      </c>
    </row>
    <row r="1174" spans="1:30" x14ac:dyDescent="0.2">
      <c r="A1174" s="2" t="s">
        <v>30056</v>
      </c>
      <c r="B1174" s="2" t="s">
        <v>30075</v>
      </c>
      <c r="C1174" s="2" t="s">
        <v>30062</v>
      </c>
      <c r="D1174" s="2">
        <v>1703</v>
      </c>
      <c r="E1174" s="2">
        <v>1697</v>
      </c>
      <c r="F1174" s="3">
        <v>22435</v>
      </c>
      <c r="G1174" s="1" t="s">
        <v>30608</v>
      </c>
      <c r="H1174" s="2"/>
      <c r="I1174" s="3">
        <v>186665</v>
      </c>
      <c r="J1174" s="2" t="s">
        <v>30583</v>
      </c>
      <c r="K1174" s="3" t="s">
        <v>30564</v>
      </c>
      <c r="L1174" s="3" t="s">
        <v>30564</v>
      </c>
      <c r="M1174" s="2" t="s">
        <v>30584</v>
      </c>
      <c r="N1174" s="2" t="s">
        <v>30584</v>
      </c>
      <c r="O1174" s="2" t="s">
        <v>1909</v>
      </c>
      <c r="P1174" s="2">
        <v>1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 t="s">
        <v>30085</v>
      </c>
      <c r="X1174" t="str">
        <f>INDEX(RRUFF_LESS_COLUMNS!A:A, MATCH($O1174,RRUFF_LESS_COLUMNS!$A:$A))</f>
        <v>Arsenopyrite</v>
      </c>
      <c r="Y1174" t="str">
        <f>INDEX(RRUFF_LESS_COLUMNS!B:B, MATCH($O1174,RRUFF_LESS_COLUMNS!$A:$A))</f>
        <v>FeAsS</v>
      </c>
      <c r="Z1174" t="str">
        <f>INDEX(RRUFF_LESS_COLUMNS!C:C, MATCH($O1174,RRUFF_LESS_COLUMNS!$A:$A))</f>
        <v>FeAsS</v>
      </c>
      <c r="AA1174" t="str">
        <f>INDEX(RRUFF_LESS_COLUMNS!D:D, MATCH($O1174,RRUFF_LESS_COLUMNS!$A:$A))</f>
        <v>Fe As S</v>
      </c>
      <c r="AB1174" t="str">
        <f>INDEX(RRUFF_LESS_COLUMNS!E:E, MATCH($O1174,RRUFF_LESS_COLUMNS!$A:$A))</f>
        <v>unknown</v>
      </c>
      <c r="AC1174" t="str">
        <f>INDEX(RRUFF_LESS_COLUMNS!F:F, MATCH($O1174,RRUFF_LESS_COLUMNS!$A:$A))</f>
        <v>Arsenopyrite</v>
      </c>
      <c r="AD1174" t="str">
        <f>INDEX(RRUFF_LESS_COLUMNS!G:G, MATCH($O1174,RRUFF_LESS_COLUMNS!$A:$A))</f>
        <v>arsenopyrite</v>
      </c>
    </row>
    <row r="1175" spans="1:30" x14ac:dyDescent="0.2">
      <c r="A1175" s="2" t="s">
        <v>30056</v>
      </c>
      <c r="B1175" s="2" t="s">
        <v>30075</v>
      </c>
      <c r="C1175" s="2" t="s">
        <v>30062</v>
      </c>
      <c r="D1175" s="2">
        <v>1703</v>
      </c>
      <c r="E1175" s="2">
        <v>1697</v>
      </c>
      <c r="F1175" s="3">
        <v>192421</v>
      </c>
      <c r="G1175" s="1" t="s">
        <v>30609</v>
      </c>
      <c r="H1175" s="2"/>
      <c r="I1175" s="3">
        <v>186665</v>
      </c>
      <c r="J1175" s="2" t="s">
        <v>30583</v>
      </c>
      <c r="K1175" s="3" t="s">
        <v>30564</v>
      </c>
      <c r="L1175" s="3" t="s">
        <v>30564</v>
      </c>
      <c r="M1175" s="2" t="s">
        <v>30584</v>
      </c>
      <c r="N1175" s="2" t="s">
        <v>30584</v>
      </c>
      <c r="O1175" s="2" t="s">
        <v>10560</v>
      </c>
      <c r="P1175" s="2">
        <v>1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 t="s">
        <v>30085</v>
      </c>
      <c r="X1175" t="str">
        <f>INDEX(RRUFF_LESS_COLUMNS!A:A, MATCH($O1175,RRUFF_LESS_COLUMNS!$A:$A))</f>
        <v>Galena</v>
      </c>
      <c r="Y1175" t="str">
        <f>INDEX(RRUFF_LESS_COLUMNS!B:B, MATCH($O1175,RRUFF_LESS_COLUMNS!$A:$A))</f>
        <v>Pb&lt;sup&gt;2+&lt;/sup&gt;S&lt;sup&gt;2-&lt;/sup&gt;</v>
      </c>
      <c r="Z1175" t="str">
        <f>INDEX(RRUFF_LESS_COLUMNS!C:C, MATCH($O1175,RRUFF_LESS_COLUMNS!$A:$A))</f>
        <v>Pb^2+^S^2-^</v>
      </c>
      <c r="AA1175" t="str">
        <f>INDEX(RRUFF_LESS_COLUMNS!D:D, MATCH($O1175,RRUFF_LESS_COLUMNS!$A:$A))</f>
        <v>Pb S</v>
      </c>
      <c r="AB1175" t="str">
        <f>INDEX(RRUFF_LESS_COLUMNS!E:E, MATCH($O1175,RRUFF_LESS_COLUMNS!$A:$A))</f>
        <v>unknown</v>
      </c>
      <c r="AC1175" t="str">
        <f>INDEX(RRUFF_LESS_COLUMNS!F:F, MATCH($O1175,RRUFF_LESS_COLUMNS!$A:$A))</f>
        <v>Rocksalt</v>
      </c>
      <c r="AD1175" t="str">
        <f>INDEX(RRUFF_LESS_COLUMNS!G:G, MATCH($O1175,RRUFF_LESS_COLUMNS!$A:$A))</f>
        <v>galena</v>
      </c>
    </row>
    <row r="1176" spans="1:30" x14ac:dyDescent="0.2">
      <c r="A1176" s="2" t="s">
        <v>30056</v>
      </c>
      <c r="B1176" s="2" t="s">
        <v>30075</v>
      </c>
      <c r="C1176" s="2" t="s">
        <v>30062</v>
      </c>
      <c r="D1176" s="2">
        <v>1703</v>
      </c>
      <c r="E1176" s="2">
        <v>1697</v>
      </c>
      <c r="F1176" s="3">
        <v>192672</v>
      </c>
      <c r="G1176" s="1" t="s">
        <v>30610</v>
      </c>
      <c r="H1176" s="2"/>
      <c r="I1176" s="3">
        <v>186665</v>
      </c>
      <c r="J1176" s="2" t="s">
        <v>30583</v>
      </c>
      <c r="K1176" s="3" t="s">
        <v>30564</v>
      </c>
      <c r="L1176" s="3" t="s">
        <v>30564</v>
      </c>
      <c r="M1176" s="2" t="s">
        <v>30584</v>
      </c>
      <c r="N1176" s="2" t="s">
        <v>30584</v>
      </c>
      <c r="O1176" s="2" t="s">
        <v>10560</v>
      </c>
      <c r="P1176" s="2">
        <v>1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 t="s">
        <v>30085</v>
      </c>
      <c r="X1176" t="str">
        <f>INDEX(RRUFF_LESS_COLUMNS!A:A, MATCH($O1176,RRUFF_LESS_COLUMNS!$A:$A))</f>
        <v>Galena</v>
      </c>
      <c r="Y1176" t="str">
        <f>INDEX(RRUFF_LESS_COLUMNS!B:B, MATCH($O1176,RRUFF_LESS_COLUMNS!$A:$A))</f>
        <v>Pb&lt;sup&gt;2+&lt;/sup&gt;S&lt;sup&gt;2-&lt;/sup&gt;</v>
      </c>
      <c r="Z1176" t="str">
        <f>INDEX(RRUFF_LESS_COLUMNS!C:C, MATCH($O1176,RRUFF_LESS_COLUMNS!$A:$A))</f>
        <v>Pb^2+^S^2-^</v>
      </c>
      <c r="AA1176" t="str">
        <f>INDEX(RRUFF_LESS_COLUMNS!D:D, MATCH($O1176,RRUFF_LESS_COLUMNS!$A:$A))</f>
        <v>Pb S</v>
      </c>
      <c r="AB1176" t="str">
        <f>INDEX(RRUFF_LESS_COLUMNS!E:E, MATCH($O1176,RRUFF_LESS_COLUMNS!$A:$A))</f>
        <v>unknown</v>
      </c>
      <c r="AC1176" t="str">
        <f>INDEX(RRUFF_LESS_COLUMNS!F:F, MATCH($O1176,RRUFF_LESS_COLUMNS!$A:$A))</f>
        <v>Rocksalt</v>
      </c>
      <c r="AD1176" t="str">
        <f>INDEX(RRUFF_LESS_COLUMNS!G:G, MATCH($O1176,RRUFF_LESS_COLUMNS!$A:$A))</f>
        <v>galena</v>
      </c>
    </row>
    <row r="1177" spans="1:30" x14ac:dyDescent="0.2">
      <c r="A1177" s="2" t="s">
        <v>30056</v>
      </c>
      <c r="B1177" s="2" t="s">
        <v>30075</v>
      </c>
      <c r="C1177" s="2" t="s">
        <v>30062</v>
      </c>
      <c r="D1177" s="2">
        <v>1703</v>
      </c>
      <c r="E1177" s="2">
        <v>1697</v>
      </c>
      <c r="F1177" s="3">
        <v>192672</v>
      </c>
      <c r="G1177" s="1" t="s">
        <v>30610</v>
      </c>
      <c r="H1177" s="2"/>
      <c r="I1177" s="3">
        <v>186665</v>
      </c>
      <c r="J1177" s="2" t="s">
        <v>30583</v>
      </c>
      <c r="K1177" s="3" t="s">
        <v>30564</v>
      </c>
      <c r="L1177" s="3" t="s">
        <v>30564</v>
      </c>
      <c r="M1177" s="2" t="s">
        <v>30584</v>
      </c>
      <c r="N1177" s="2" t="s">
        <v>30584</v>
      </c>
      <c r="O1177" s="2" t="s">
        <v>2653</v>
      </c>
      <c r="P1177" s="2">
        <v>1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 t="s">
        <v>30085</v>
      </c>
      <c r="X1177" t="str">
        <f>INDEX(RRUFF_LESS_COLUMNS!A:A, MATCH($O1177,RRUFF_LESS_COLUMNS!$A:$A))</f>
        <v>Sphalerite</v>
      </c>
      <c r="Y1177" t="str">
        <f>INDEX(RRUFF_LESS_COLUMNS!B:B, MATCH($O1177,RRUFF_LESS_COLUMNS!$A:$A))</f>
        <v>ZnS</v>
      </c>
      <c r="Z1177" t="str">
        <f>INDEX(RRUFF_LESS_COLUMNS!C:C, MATCH($O1177,RRUFF_LESS_COLUMNS!$A:$A))</f>
        <v>ZnS</v>
      </c>
      <c r="AA1177" t="str">
        <f>INDEX(RRUFF_LESS_COLUMNS!D:D, MATCH($O1177,RRUFF_LESS_COLUMNS!$A:$A))</f>
        <v>Zn S</v>
      </c>
      <c r="AB1177" t="str">
        <f>INDEX(RRUFF_LESS_COLUMNS!E:E, MATCH($O1177,RRUFF_LESS_COLUMNS!$A:$A))</f>
        <v>unknown</v>
      </c>
      <c r="AC1177" t="str">
        <f>INDEX(RRUFF_LESS_COLUMNS!F:F, MATCH($O1177,RRUFF_LESS_COLUMNS!$A:$A))</f>
        <v>Sphalerite</v>
      </c>
      <c r="AD1177" t="str">
        <f>INDEX(RRUFF_LESS_COLUMNS!G:G, MATCH($O1177,RRUFF_LESS_COLUMNS!$A:$A))</f>
        <v>sphalerite</v>
      </c>
    </row>
    <row r="1178" spans="1:30" x14ac:dyDescent="0.2">
      <c r="A1178" s="2" t="s">
        <v>30056</v>
      </c>
      <c r="B1178" s="2" t="s">
        <v>30075</v>
      </c>
      <c r="C1178" s="2" t="s">
        <v>30062</v>
      </c>
      <c r="D1178" s="2">
        <v>1703</v>
      </c>
      <c r="E1178" s="2">
        <v>1697</v>
      </c>
      <c r="F1178" s="3">
        <v>207631</v>
      </c>
      <c r="G1178" s="1" t="s">
        <v>30611</v>
      </c>
      <c r="H1178" s="2"/>
      <c r="I1178" s="3">
        <v>186665</v>
      </c>
      <c r="J1178" s="2" t="s">
        <v>30583</v>
      </c>
      <c r="K1178" s="3" t="s">
        <v>30564</v>
      </c>
      <c r="L1178" s="3" t="s">
        <v>30564</v>
      </c>
      <c r="M1178" s="2" t="s">
        <v>30584</v>
      </c>
      <c r="N1178" s="2" t="s">
        <v>30584</v>
      </c>
      <c r="O1178" s="2" t="s">
        <v>5478</v>
      </c>
      <c r="P1178" s="2">
        <v>1</v>
      </c>
      <c r="Q1178" s="2">
        <v>-31</v>
      </c>
      <c r="R1178" s="2">
        <v>-34</v>
      </c>
      <c r="S1178" s="2">
        <v>-10</v>
      </c>
      <c r="T1178" s="2">
        <v>141</v>
      </c>
      <c r="U1178" s="2">
        <v>28</v>
      </c>
      <c r="V1178" s="2">
        <v>38</v>
      </c>
      <c r="W1178" s="2" t="s">
        <v>30612</v>
      </c>
      <c r="X1178" t="str">
        <f>INDEX(RRUFF_LESS_COLUMNS!A:A, MATCH($O1178,RRUFF_LESS_COLUMNS!$A:$A))</f>
        <v>Chalcopyrite</v>
      </c>
      <c r="Y1178" t="str">
        <f>INDEX(RRUFF_LESS_COLUMNS!B:B, MATCH($O1178,RRUFF_LESS_COLUMNS!$A:$A))</f>
        <v>Cu&lt;sup&gt;1+&lt;/sup&gt;Fe&lt;sup&gt;3+&lt;/sup&gt;S&lt;sup&gt;2-&lt;/sup&gt;&lt;sub&gt;2&lt;/sub&gt;</v>
      </c>
      <c r="Z1178" t="str">
        <f>INDEX(RRUFF_LESS_COLUMNS!C:C, MATCH($O1178,RRUFF_LESS_COLUMNS!$A:$A))</f>
        <v>Cu^1+^Fe^3+^S^2-^_2_</v>
      </c>
      <c r="AA1178" t="str">
        <f>INDEX(RRUFF_LESS_COLUMNS!D:D, MATCH($O1178,RRUFF_LESS_COLUMNS!$A:$A))</f>
        <v>Cu Fe S</v>
      </c>
      <c r="AB1178" t="str">
        <f>INDEX(RRUFF_LESS_COLUMNS!E:E, MATCH($O1178,RRUFF_LESS_COLUMNS!$A:$A))</f>
        <v>unknown</v>
      </c>
      <c r="AC1178" t="str">
        <f>INDEX(RRUFF_LESS_COLUMNS!F:F, MATCH($O1178,RRUFF_LESS_COLUMNS!$A:$A))</f>
        <v>Chalcopyrite</v>
      </c>
      <c r="AD1178" t="str">
        <f>INDEX(RRUFF_LESS_COLUMNS!G:G, MATCH($O1178,RRUFF_LESS_COLUMNS!$A:$A))</f>
        <v>chalcopyrite</v>
      </c>
    </row>
    <row r="1179" spans="1:30" x14ac:dyDescent="0.2">
      <c r="A1179" s="2" t="s">
        <v>30056</v>
      </c>
      <c r="B1179" s="2"/>
      <c r="C1179" s="2" t="s">
        <v>30062</v>
      </c>
      <c r="D1179" s="2">
        <v>2200</v>
      </c>
      <c r="E1179" s="2">
        <v>1800</v>
      </c>
      <c r="F1179" s="3">
        <v>238894</v>
      </c>
      <c r="G1179" s="1" t="s">
        <v>30613</v>
      </c>
      <c r="H1179" s="2"/>
      <c r="I1179" s="3">
        <v>238894</v>
      </c>
      <c r="J1179" s="2" t="s">
        <v>30613</v>
      </c>
      <c r="K1179" s="3" t="s">
        <v>30164</v>
      </c>
      <c r="L1179" s="3" t="s">
        <v>30614</v>
      </c>
      <c r="M1179" s="2" t="s">
        <v>30615</v>
      </c>
      <c r="N1179" s="2" t="s">
        <v>30616</v>
      </c>
      <c r="O1179" s="2" t="s">
        <v>1909</v>
      </c>
      <c r="P1179" s="2">
        <v>1</v>
      </c>
      <c r="Q1179" s="2">
        <v>-12</v>
      </c>
      <c r="R1179" s="2">
        <v>-58</v>
      </c>
      <c r="S1179" s="2">
        <v>-46</v>
      </c>
      <c r="T1179" s="2">
        <v>131</v>
      </c>
      <c r="U1179" s="2">
        <v>6</v>
      </c>
      <c r="V1179" s="2">
        <v>40</v>
      </c>
      <c r="W1179" s="2" t="s">
        <v>30617</v>
      </c>
      <c r="X1179" t="str">
        <f>INDEX(RRUFF_LESS_COLUMNS!A:A, MATCH($O1179,RRUFF_LESS_COLUMNS!$A:$A))</f>
        <v>Arsenopyrite</v>
      </c>
      <c r="Y1179" t="str">
        <f>INDEX(RRUFF_LESS_COLUMNS!B:B, MATCH($O1179,RRUFF_LESS_COLUMNS!$A:$A))</f>
        <v>FeAsS</v>
      </c>
      <c r="Z1179" t="str">
        <f>INDEX(RRUFF_LESS_COLUMNS!C:C, MATCH($O1179,RRUFF_LESS_COLUMNS!$A:$A))</f>
        <v>FeAsS</v>
      </c>
      <c r="AA1179" t="str">
        <f>INDEX(RRUFF_LESS_COLUMNS!D:D, MATCH($O1179,RRUFF_LESS_COLUMNS!$A:$A))</f>
        <v>Fe As S</v>
      </c>
      <c r="AB1179" t="str">
        <f>INDEX(RRUFF_LESS_COLUMNS!E:E, MATCH($O1179,RRUFF_LESS_COLUMNS!$A:$A))</f>
        <v>unknown</v>
      </c>
      <c r="AC1179" t="str">
        <f>INDEX(RRUFF_LESS_COLUMNS!F:F, MATCH($O1179,RRUFF_LESS_COLUMNS!$A:$A))</f>
        <v>Arsenopyrite</v>
      </c>
      <c r="AD1179" t="str">
        <f>INDEX(RRUFF_LESS_COLUMNS!G:G, MATCH($O1179,RRUFF_LESS_COLUMNS!$A:$A))</f>
        <v>arsenopyrite</v>
      </c>
    </row>
    <row r="1180" spans="1:30" x14ac:dyDescent="0.2">
      <c r="A1180" s="2" t="s">
        <v>30056</v>
      </c>
      <c r="B1180" s="2"/>
      <c r="C1180" s="2" t="s">
        <v>30062</v>
      </c>
      <c r="D1180" s="2">
        <v>2200</v>
      </c>
      <c r="E1180" s="2">
        <v>1800</v>
      </c>
      <c r="F1180" s="3">
        <v>238894</v>
      </c>
      <c r="G1180" s="1" t="s">
        <v>30613</v>
      </c>
      <c r="H1180" s="2"/>
      <c r="I1180" s="3">
        <v>238894</v>
      </c>
      <c r="J1180" s="2" t="s">
        <v>30613</v>
      </c>
      <c r="K1180" s="3" t="s">
        <v>30164</v>
      </c>
      <c r="L1180" s="3" t="s">
        <v>30614</v>
      </c>
      <c r="M1180" s="2" t="s">
        <v>30615</v>
      </c>
      <c r="N1180" s="2" t="s">
        <v>30616</v>
      </c>
      <c r="O1180" s="2" t="s">
        <v>3756</v>
      </c>
      <c r="P1180" s="2">
        <v>1</v>
      </c>
      <c r="Q1180" s="2">
        <v>-12</v>
      </c>
      <c r="R1180" s="2">
        <v>-58</v>
      </c>
      <c r="S1180" s="2">
        <v>-46</v>
      </c>
      <c r="T1180" s="2">
        <v>131</v>
      </c>
      <c r="U1180" s="2">
        <v>6</v>
      </c>
      <c r="V1180" s="2">
        <v>40</v>
      </c>
      <c r="W1180" s="2" t="s">
        <v>30617</v>
      </c>
      <c r="X1180" t="str">
        <f>INDEX(RRUFF_LESS_COLUMNS!A:A, MATCH($O1180,RRUFF_LESS_COLUMNS!$A:$A))</f>
        <v>Bornite</v>
      </c>
      <c r="Y1180" t="str">
        <f>INDEX(RRUFF_LESS_COLUMNS!B:B, MATCH($O1180,RRUFF_LESS_COLUMNS!$A:$A))</f>
        <v>Cu&lt;sup&gt;1+&lt;/sup&gt;&lt;sub&gt;5&lt;/sub&gt;Fe&lt;sup&gt;3+&lt;/sup&gt;S&lt;sup&gt;2-&lt;/sup&gt;&lt;sub&gt;4&lt;/sub&gt;</v>
      </c>
      <c r="Z1180" t="str">
        <f>INDEX(RRUFF_LESS_COLUMNS!C:C, MATCH($O1180,RRUFF_LESS_COLUMNS!$A:$A))</f>
        <v>Cu^1+^_5_Fe^3+^S^2-^_4_</v>
      </c>
      <c r="AA1180" t="str">
        <f>INDEX(RRUFF_LESS_COLUMNS!D:D, MATCH($O1180,RRUFF_LESS_COLUMNS!$A:$A))</f>
        <v>Cu Fe S</v>
      </c>
      <c r="AB1180" t="str">
        <f>INDEX(RRUFF_LESS_COLUMNS!E:E, MATCH($O1180,RRUFF_LESS_COLUMNS!$A:$A))</f>
        <v>unknown</v>
      </c>
      <c r="AC1180" t="str">
        <f>INDEX(RRUFF_LESS_COLUMNS!F:F, MATCH($O1180,RRUFF_LESS_COLUMNS!$A:$A))</f>
        <v>Â </v>
      </c>
      <c r="AD1180" t="str">
        <f>INDEX(RRUFF_LESS_COLUMNS!G:G, MATCH($O1180,RRUFF_LESS_COLUMNS!$A:$A))</f>
        <v>Â </v>
      </c>
    </row>
    <row r="1181" spans="1:30" x14ac:dyDescent="0.2">
      <c r="A1181" s="2" t="s">
        <v>30056</v>
      </c>
      <c r="B1181" s="2"/>
      <c r="C1181" s="2" t="s">
        <v>30062</v>
      </c>
      <c r="D1181" s="2">
        <v>2200</v>
      </c>
      <c r="E1181" s="2">
        <v>1800</v>
      </c>
      <c r="F1181" s="3">
        <v>238894</v>
      </c>
      <c r="G1181" s="1" t="s">
        <v>30613</v>
      </c>
      <c r="H1181" s="2"/>
      <c r="I1181" s="3">
        <v>238894</v>
      </c>
      <c r="J1181" s="2" t="s">
        <v>30613</v>
      </c>
      <c r="K1181" s="3" t="s">
        <v>30164</v>
      </c>
      <c r="L1181" s="3" t="s">
        <v>30614</v>
      </c>
      <c r="M1181" s="2" t="s">
        <v>30615</v>
      </c>
      <c r="N1181" s="2" t="s">
        <v>30616</v>
      </c>
      <c r="O1181" s="2" t="s">
        <v>3839</v>
      </c>
      <c r="P1181" s="2">
        <v>1</v>
      </c>
      <c r="Q1181" s="2">
        <v>-12</v>
      </c>
      <c r="R1181" s="2">
        <v>-58</v>
      </c>
      <c r="S1181" s="2">
        <v>-46</v>
      </c>
      <c r="T1181" s="2">
        <v>131</v>
      </c>
      <c r="U1181" s="2">
        <v>6</v>
      </c>
      <c r="V1181" s="2">
        <v>40</v>
      </c>
      <c r="W1181" s="2" t="s">
        <v>30617</v>
      </c>
      <c r="X1181" t="str">
        <f>INDEX(RRUFF_LESS_COLUMNS!A:A, MATCH($O1181,RRUFF_LESS_COLUMNS!$A:$A))</f>
        <v>Boulangerite</v>
      </c>
      <c r="Y1181" t="str">
        <f>INDEX(RRUFF_LESS_COLUMNS!B:B, MATCH($O1181,RRUFF_LESS_COLUMNS!$A:$A))</f>
        <v>Pb&lt;sub&gt;5&lt;/sub&gt;Sb&lt;sub&gt;4&lt;/sub&gt;S&lt;sub&gt;11&lt;/sub&gt;</v>
      </c>
      <c r="Z1181" t="str">
        <f>INDEX(RRUFF_LESS_COLUMNS!C:C, MATCH($O1181,RRUFF_LESS_COLUMNS!$A:$A))</f>
        <v>Pb_5_Sb_4_S_11_</v>
      </c>
      <c r="AA1181" t="str">
        <f>INDEX(RRUFF_LESS_COLUMNS!D:D, MATCH($O1181,RRUFF_LESS_COLUMNS!$A:$A))</f>
        <v>Pb Sb S</v>
      </c>
      <c r="AB1181" t="str">
        <f>INDEX(RRUFF_LESS_COLUMNS!E:E, MATCH($O1181,RRUFF_LESS_COLUMNS!$A:$A))</f>
        <v>France</v>
      </c>
      <c r="AC1181" t="str">
        <f>INDEX(RRUFF_LESS_COLUMNS!F:F, MATCH($O1181,RRUFF_LESS_COLUMNS!$A:$A))</f>
        <v>Â </v>
      </c>
      <c r="AD1181" t="str">
        <f>INDEX(RRUFF_LESS_COLUMNS!G:G, MATCH($O1181,RRUFF_LESS_COLUMNS!$A:$A))</f>
        <v>Â </v>
      </c>
    </row>
    <row r="1182" spans="1:30" x14ac:dyDescent="0.2">
      <c r="A1182" s="2" t="s">
        <v>30056</v>
      </c>
      <c r="B1182" s="2"/>
      <c r="C1182" s="2" t="s">
        <v>30062</v>
      </c>
      <c r="D1182" s="2">
        <v>2200</v>
      </c>
      <c r="E1182" s="2">
        <v>1800</v>
      </c>
      <c r="F1182" s="3">
        <v>238894</v>
      </c>
      <c r="G1182" s="1" t="s">
        <v>30613</v>
      </c>
      <c r="H1182" s="2"/>
      <c r="I1182" s="3">
        <v>238894</v>
      </c>
      <c r="J1182" s="2" t="s">
        <v>30613</v>
      </c>
      <c r="K1182" s="3" t="s">
        <v>30164</v>
      </c>
      <c r="L1182" s="3" t="s">
        <v>30614</v>
      </c>
      <c r="M1182" s="2" t="s">
        <v>30615</v>
      </c>
      <c r="N1182" s="2" t="s">
        <v>30616</v>
      </c>
      <c r="O1182" s="2" t="s">
        <v>5478</v>
      </c>
      <c r="P1182" s="2">
        <v>1</v>
      </c>
      <c r="Q1182" s="2">
        <v>-12</v>
      </c>
      <c r="R1182" s="2">
        <v>-58</v>
      </c>
      <c r="S1182" s="2">
        <v>-46</v>
      </c>
      <c r="T1182" s="2">
        <v>131</v>
      </c>
      <c r="U1182" s="2">
        <v>6</v>
      </c>
      <c r="V1182" s="2">
        <v>40</v>
      </c>
      <c r="W1182" s="2" t="s">
        <v>30617</v>
      </c>
      <c r="X1182" t="str">
        <f>INDEX(RRUFF_LESS_COLUMNS!A:A, MATCH($O1182,RRUFF_LESS_COLUMNS!$A:$A))</f>
        <v>Chalcopyrite</v>
      </c>
      <c r="Y1182" t="str">
        <f>INDEX(RRUFF_LESS_COLUMNS!B:B, MATCH($O1182,RRUFF_LESS_COLUMNS!$A:$A))</f>
        <v>Cu&lt;sup&gt;1+&lt;/sup&gt;Fe&lt;sup&gt;3+&lt;/sup&gt;S&lt;sup&gt;2-&lt;/sup&gt;&lt;sub&gt;2&lt;/sub&gt;</v>
      </c>
      <c r="Z1182" t="str">
        <f>INDEX(RRUFF_LESS_COLUMNS!C:C, MATCH($O1182,RRUFF_LESS_COLUMNS!$A:$A))</f>
        <v>Cu^1+^Fe^3+^S^2-^_2_</v>
      </c>
      <c r="AA1182" t="str">
        <f>INDEX(RRUFF_LESS_COLUMNS!D:D, MATCH($O1182,RRUFF_LESS_COLUMNS!$A:$A))</f>
        <v>Cu Fe S</v>
      </c>
      <c r="AB1182" t="str">
        <f>INDEX(RRUFF_LESS_COLUMNS!E:E, MATCH($O1182,RRUFF_LESS_COLUMNS!$A:$A))</f>
        <v>unknown</v>
      </c>
      <c r="AC1182" t="str">
        <f>INDEX(RRUFF_LESS_COLUMNS!F:F, MATCH($O1182,RRUFF_LESS_COLUMNS!$A:$A))</f>
        <v>Chalcopyrite</v>
      </c>
      <c r="AD1182" t="str">
        <f>INDEX(RRUFF_LESS_COLUMNS!G:G, MATCH($O1182,RRUFF_LESS_COLUMNS!$A:$A))</f>
        <v>chalcopyrite</v>
      </c>
    </row>
    <row r="1183" spans="1:30" x14ac:dyDescent="0.2">
      <c r="A1183" s="2" t="s">
        <v>30056</v>
      </c>
      <c r="B1183" s="2"/>
      <c r="C1183" s="2" t="s">
        <v>30062</v>
      </c>
      <c r="D1183" s="2">
        <v>2200</v>
      </c>
      <c r="E1183" s="2">
        <v>1800</v>
      </c>
      <c r="F1183" s="3">
        <v>238894</v>
      </c>
      <c r="G1183" s="1" t="s">
        <v>30613</v>
      </c>
      <c r="H1183" s="2"/>
      <c r="I1183" s="3">
        <v>238894</v>
      </c>
      <c r="J1183" s="2" t="s">
        <v>30613</v>
      </c>
      <c r="K1183" s="3" t="s">
        <v>30164</v>
      </c>
      <c r="L1183" s="3" t="s">
        <v>30614</v>
      </c>
      <c r="M1183" s="2" t="s">
        <v>30615</v>
      </c>
      <c r="N1183" s="2" t="s">
        <v>30616</v>
      </c>
      <c r="O1183" s="2" t="s">
        <v>6359</v>
      </c>
      <c r="P1183" s="2">
        <v>1</v>
      </c>
      <c r="Q1183" s="2">
        <v>-12</v>
      </c>
      <c r="R1183" s="2">
        <v>-58</v>
      </c>
      <c r="S1183" s="2">
        <v>-46</v>
      </c>
      <c r="T1183" s="2">
        <v>131</v>
      </c>
      <c r="U1183" s="2">
        <v>6</v>
      </c>
      <c r="V1183" s="2">
        <v>40</v>
      </c>
      <c r="W1183" s="2" t="s">
        <v>30617</v>
      </c>
      <c r="X1183" t="str">
        <f>INDEX(RRUFF_LESS_COLUMNS!A:A, MATCH($O1183,RRUFF_LESS_COLUMNS!$A:$A))</f>
        <v>Cobaltite</v>
      </c>
      <c r="Y1183" t="str">
        <f>INDEX(RRUFF_LESS_COLUMNS!B:B, MATCH($O1183,RRUFF_LESS_COLUMNS!$A:$A))</f>
        <v>CoAsS</v>
      </c>
      <c r="Z1183" t="str">
        <f>INDEX(RRUFF_LESS_COLUMNS!C:C, MATCH($O1183,RRUFF_LESS_COLUMNS!$A:$A))</f>
        <v>CoAsS</v>
      </c>
      <c r="AA1183" t="str">
        <f>INDEX(RRUFF_LESS_COLUMNS!D:D, MATCH($O1183,RRUFF_LESS_COLUMNS!$A:$A))</f>
        <v>Co As S</v>
      </c>
      <c r="AB1183" t="str">
        <f>INDEX(RRUFF_LESS_COLUMNS!E:E, MATCH($O1183,RRUFF_LESS_COLUMNS!$A:$A))</f>
        <v>unknown</v>
      </c>
      <c r="AC1183" t="str">
        <f>INDEX(RRUFF_LESS_COLUMNS!F:F, MATCH($O1183,RRUFF_LESS_COLUMNS!$A:$A))</f>
        <v>Cobaltite</v>
      </c>
      <c r="AD1183" t="str">
        <f>INDEX(RRUFF_LESS_COLUMNS!G:G, MATCH($O1183,RRUFF_LESS_COLUMNS!$A:$A))</f>
        <v>cobaltite</v>
      </c>
    </row>
    <row r="1184" spans="1:30" x14ac:dyDescent="0.2">
      <c r="A1184" s="2" t="s">
        <v>30056</v>
      </c>
      <c r="B1184" s="2"/>
      <c r="C1184" s="2" t="s">
        <v>30062</v>
      </c>
      <c r="D1184" s="2">
        <v>2200</v>
      </c>
      <c r="E1184" s="2">
        <v>1800</v>
      </c>
      <c r="F1184" s="3">
        <v>238894</v>
      </c>
      <c r="G1184" s="1" t="s">
        <v>30613</v>
      </c>
      <c r="H1184" s="2"/>
      <c r="I1184" s="3">
        <v>238894</v>
      </c>
      <c r="J1184" s="2" t="s">
        <v>30613</v>
      </c>
      <c r="K1184" s="3" t="s">
        <v>30164</v>
      </c>
      <c r="L1184" s="3" t="s">
        <v>30614</v>
      </c>
      <c r="M1184" s="2" t="s">
        <v>30615</v>
      </c>
      <c r="N1184" s="2" t="s">
        <v>30616</v>
      </c>
      <c r="O1184" s="2" t="s">
        <v>6743</v>
      </c>
      <c r="P1184" s="2">
        <v>1</v>
      </c>
      <c r="Q1184" s="2">
        <v>-12</v>
      </c>
      <c r="R1184" s="2">
        <v>-58</v>
      </c>
      <c r="S1184" s="2">
        <v>-46</v>
      </c>
      <c r="T1184" s="2">
        <v>131</v>
      </c>
      <c r="U1184" s="2">
        <v>6</v>
      </c>
      <c r="V1184" s="2">
        <v>40</v>
      </c>
      <c r="W1184" s="2" t="s">
        <v>30617</v>
      </c>
      <c r="X1184" t="str">
        <f>INDEX(RRUFF_LESS_COLUMNS!A:A, MATCH($O1184,RRUFF_LESS_COLUMNS!$A:$A))</f>
        <v>Covellite</v>
      </c>
      <c r="Y1184" t="str">
        <f>INDEX(RRUFF_LESS_COLUMNS!B:B, MATCH($O1184,RRUFF_LESS_COLUMNS!$A:$A))</f>
        <v>Cu&lt;sup&gt;1+&lt;/sup&gt;S</v>
      </c>
      <c r="Z1184" t="str">
        <f>INDEX(RRUFF_LESS_COLUMNS!C:C, MATCH($O1184,RRUFF_LESS_COLUMNS!$A:$A))</f>
        <v>Cu^1+^S</v>
      </c>
      <c r="AA1184" t="str">
        <f>INDEX(RRUFF_LESS_COLUMNS!D:D, MATCH($O1184,RRUFF_LESS_COLUMNS!$A:$A))</f>
        <v>Cu S</v>
      </c>
      <c r="AB1184" t="str">
        <f>INDEX(RRUFF_LESS_COLUMNS!E:E, MATCH($O1184,RRUFF_LESS_COLUMNS!$A:$A))</f>
        <v>Italy</v>
      </c>
      <c r="AC1184" t="str">
        <f>INDEX(RRUFF_LESS_COLUMNS!F:F, MATCH($O1184,RRUFF_LESS_COLUMNS!$A:$A))</f>
        <v>Â </v>
      </c>
      <c r="AD1184" t="str">
        <f>INDEX(RRUFF_LESS_COLUMNS!G:G, MATCH($O1184,RRUFF_LESS_COLUMNS!$A:$A))</f>
        <v>Â </v>
      </c>
    </row>
    <row r="1185" spans="1:30" x14ac:dyDescent="0.2">
      <c r="A1185" s="2" t="s">
        <v>30056</v>
      </c>
      <c r="B1185" s="2"/>
      <c r="C1185" s="2" t="s">
        <v>30062</v>
      </c>
      <c r="D1185" s="2">
        <v>2200</v>
      </c>
      <c r="E1185" s="2">
        <v>1800</v>
      </c>
      <c r="F1185" s="3">
        <v>238894</v>
      </c>
      <c r="G1185" s="1" t="s">
        <v>30613</v>
      </c>
      <c r="H1185" s="2"/>
      <c r="I1185" s="3">
        <v>238894</v>
      </c>
      <c r="J1185" s="2" t="s">
        <v>30613</v>
      </c>
      <c r="K1185" s="3" t="s">
        <v>30164</v>
      </c>
      <c r="L1185" s="3" t="s">
        <v>30614</v>
      </c>
      <c r="M1185" s="2" t="s">
        <v>30615</v>
      </c>
      <c r="N1185" s="2" t="s">
        <v>30616</v>
      </c>
      <c r="O1185" s="2" t="s">
        <v>1304</v>
      </c>
      <c r="P1185" s="2">
        <v>1</v>
      </c>
      <c r="Q1185" s="2">
        <v>-12</v>
      </c>
      <c r="R1185" s="2">
        <v>-58</v>
      </c>
      <c r="S1185" s="2">
        <v>-46</v>
      </c>
      <c r="T1185" s="2">
        <v>131</v>
      </c>
      <c r="U1185" s="2">
        <v>6</v>
      </c>
      <c r="V1185" s="2">
        <v>40</v>
      </c>
      <c r="W1185" s="2" t="s">
        <v>30617</v>
      </c>
      <c r="X1185" t="str">
        <f>INDEX(RRUFF_LESS_COLUMNS!A:A, MATCH($O1185,RRUFF_LESS_COLUMNS!$A:$A))</f>
        <v>Digenite</v>
      </c>
      <c r="Y1185" t="str">
        <f>INDEX(RRUFF_LESS_COLUMNS!B:B, MATCH($O1185,RRUFF_LESS_COLUMNS!$A:$A))</f>
        <v>Cu&lt;sub&gt;1.8&lt;/sub&gt;S</v>
      </c>
      <c r="Z1185" t="str">
        <f>INDEX(RRUFF_LESS_COLUMNS!C:C, MATCH($O1185,RRUFF_LESS_COLUMNS!$A:$A))</f>
        <v>Cu_1.8_S</v>
      </c>
      <c r="AA1185" t="str">
        <f>INDEX(RRUFF_LESS_COLUMNS!D:D, MATCH($O1185,RRUFF_LESS_COLUMNS!$A:$A))</f>
        <v>Cu S</v>
      </c>
      <c r="AB1185" t="str">
        <f>INDEX(RRUFF_LESS_COLUMNS!E:E, MATCH($O1185,RRUFF_LESS_COLUMNS!$A:$A))</f>
        <v>Germany</v>
      </c>
      <c r="AC1185" t="str">
        <f>INDEX(RRUFF_LESS_COLUMNS!F:F, MATCH($O1185,RRUFF_LESS_COLUMNS!$A:$A))</f>
        <v>Digenite</v>
      </c>
      <c r="AD1185" t="str">
        <f>INDEX(RRUFF_LESS_COLUMNS!G:G, MATCH($O1185,RRUFF_LESS_COLUMNS!$A:$A))</f>
        <v>Â </v>
      </c>
    </row>
    <row r="1186" spans="1:30" x14ac:dyDescent="0.2">
      <c r="A1186" s="2" t="s">
        <v>30056</v>
      </c>
      <c r="B1186" s="2"/>
      <c r="C1186" s="2" t="s">
        <v>30062</v>
      </c>
      <c r="D1186" s="2">
        <v>2200</v>
      </c>
      <c r="E1186" s="2">
        <v>1800</v>
      </c>
      <c r="F1186" s="3">
        <v>238894</v>
      </c>
      <c r="G1186" s="1" t="s">
        <v>30613</v>
      </c>
      <c r="H1186" s="2"/>
      <c r="I1186" s="3">
        <v>238894</v>
      </c>
      <c r="J1186" s="2" t="s">
        <v>30613</v>
      </c>
      <c r="K1186" s="3" t="s">
        <v>30164</v>
      </c>
      <c r="L1186" s="3" t="s">
        <v>30614</v>
      </c>
      <c r="M1186" s="2" t="s">
        <v>30615</v>
      </c>
      <c r="N1186" s="2" t="s">
        <v>30616</v>
      </c>
      <c r="O1186" s="2" t="s">
        <v>8712</v>
      </c>
      <c r="P1186" s="2">
        <v>1</v>
      </c>
      <c r="Q1186" s="2">
        <v>-12</v>
      </c>
      <c r="R1186" s="2">
        <v>-58</v>
      </c>
      <c r="S1186" s="2">
        <v>-46</v>
      </c>
      <c r="T1186" s="2">
        <v>131</v>
      </c>
      <c r="U1186" s="2">
        <v>6</v>
      </c>
      <c r="V1186" s="2">
        <v>40</v>
      </c>
      <c r="W1186" s="2" t="s">
        <v>30617</v>
      </c>
      <c r="X1186" t="str">
        <f>INDEX(RRUFF_LESS_COLUMNS!A:A, MATCH($O1186,RRUFF_LESS_COLUMNS!$A:$A))</f>
        <v>Falkmanite</v>
      </c>
      <c r="Y1186" t="str">
        <f>INDEX(RRUFF_LESS_COLUMNS!B:B, MATCH($O1186,RRUFF_LESS_COLUMNS!$A:$A))</f>
        <v>Pb&lt;sub&gt;3&lt;/sub&gt;Sb&lt;sub&gt;2&lt;/sub&gt;S&lt;sub&gt;6&lt;/sub&gt;</v>
      </c>
      <c r="Z1186" t="str">
        <f>INDEX(RRUFF_LESS_COLUMNS!C:C, MATCH($O1186,RRUFF_LESS_COLUMNS!$A:$A))</f>
        <v>Pb_3_Sb_2_S_6_</v>
      </c>
      <c r="AA1186" t="str">
        <f>INDEX(RRUFF_LESS_COLUMNS!D:D, MATCH($O1186,RRUFF_LESS_COLUMNS!$A:$A))</f>
        <v>Pb Sb S</v>
      </c>
      <c r="AB1186" t="str">
        <f>INDEX(RRUFF_LESS_COLUMNS!E:E, MATCH($O1186,RRUFF_LESS_COLUMNS!$A:$A))</f>
        <v>Germany</v>
      </c>
      <c r="AC1186" t="str">
        <f>INDEX(RRUFF_LESS_COLUMNS!F:F, MATCH($O1186,RRUFF_LESS_COLUMNS!$A:$A))</f>
        <v>Â </v>
      </c>
      <c r="AD1186" t="str">
        <f>INDEX(RRUFF_LESS_COLUMNS!G:G, MATCH($O1186,RRUFF_LESS_COLUMNS!$A:$A))</f>
        <v>Â </v>
      </c>
    </row>
    <row r="1187" spans="1:30" x14ac:dyDescent="0.2">
      <c r="A1187" s="2" t="s">
        <v>30056</v>
      </c>
      <c r="B1187" s="2"/>
      <c r="C1187" s="2" t="s">
        <v>30062</v>
      </c>
      <c r="D1187" s="2">
        <v>2200</v>
      </c>
      <c r="E1187" s="2">
        <v>1800</v>
      </c>
      <c r="F1187" s="3">
        <v>238894</v>
      </c>
      <c r="G1187" s="1" t="s">
        <v>30613</v>
      </c>
      <c r="H1187" s="2"/>
      <c r="I1187" s="3">
        <v>238894</v>
      </c>
      <c r="J1187" s="2" t="s">
        <v>30613</v>
      </c>
      <c r="K1187" s="3" t="s">
        <v>30164</v>
      </c>
      <c r="L1187" s="3" t="s">
        <v>30614</v>
      </c>
      <c r="M1187" s="2" t="s">
        <v>30615</v>
      </c>
      <c r="N1187" s="2" t="s">
        <v>30616</v>
      </c>
      <c r="O1187" s="2" t="s">
        <v>10560</v>
      </c>
      <c r="P1187" s="2">
        <v>1</v>
      </c>
      <c r="Q1187" s="2">
        <v>-12</v>
      </c>
      <c r="R1187" s="2">
        <v>-58</v>
      </c>
      <c r="S1187" s="2">
        <v>-46</v>
      </c>
      <c r="T1187" s="2">
        <v>131</v>
      </c>
      <c r="U1187" s="2">
        <v>6</v>
      </c>
      <c r="V1187" s="2">
        <v>40</v>
      </c>
      <c r="W1187" s="2" t="s">
        <v>30617</v>
      </c>
      <c r="X1187" t="str">
        <f>INDEX(RRUFF_LESS_COLUMNS!A:A, MATCH($O1187,RRUFF_LESS_COLUMNS!$A:$A))</f>
        <v>Galena</v>
      </c>
      <c r="Y1187" t="str">
        <f>INDEX(RRUFF_LESS_COLUMNS!B:B, MATCH($O1187,RRUFF_LESS_COLUMNS!$A:$A))</f>
        <v>Pb&lt;sup&gt;2+&lt;/sup&gt;S&lt;sup&gt;2-&lt;/sup&gt;</v>
      </c>
      <c r="Z1187" t="str">
        <f>INDEX(RRUFF_LESS_COLUMNS!C:C, MATCH($O1187,RRUFF_LESS_COLUMNS!$A:$A))</f>
        <v>Pb^2+^S^2-^</v>
      </c>
      <c r="AA1187" t="str">
        <f>INDEX(RRUFF_LESS_COLUMNS!D:D, MATCH($O1187,RRUFF_LESS_COLUMNS!$A:$A))</f>
        <v>Pb S</v>
      </c>
      <c r="AB1187" t="str">
        <f>INDEX(RRUFF_LESS_COLUMNS!E:E, MATCH($O1187,RRUFF_LESS_COLUMNS!$A:$A))</f>
        <v>unknown</v>
      </c>
      <c r="AC1187" t="str">
        <f>INDEX(RRUFF_LESS_COLUMNS!F:F, MATCH($O1187,RRUFF_LESS_COLUMNS!$A:$A))</f>
        <v>Rocksalt</v>
      </c>
      <c r="AD1187" t="str">
        <f>INDEX(RRUFF_LESS_COLUMNS!G:G, MATCH($O1187,RRUFF_LESS_COLUMNS!$A:$A))</f>
        <v>galena</v>
      </c>
    </row>
    <row r="1188" spans="1:30" x14ac:dyDescent="0.2">
      <c r="A1188" s="2" t="s">
        <v>30056</v>
      </c>
      <c r="B1188" s="2"/>
      <c r="C1188" s="2" t="s">
        <v>30062</v>
      </c>
      <c r="D1188" s="2">
        <v>2200</v>
      </c>
      <c r="E1188" s="2">
        <v>1800</v>
      </c>
      <c r="F1188" s="3">
        <v>238894</v>
      </c>
      <c r="G1188" s="1" t="s">
        <v>30613</v>
      </c>
      <c r="H1188" s="2"/>
      <c r="I1188" s="3">
        <v>238894</v>
      </c>
      <c r="J1188" s="2" t="s">
        <v>30613</v>
      </c>
      <c r="K1188" s="3" t="s">
        <v>30164</v>
      </c>
      <c r="L1188" s="3" t="s">
        <v>30614</v>
      </c>
      <c r="M1188" s="2" t="s">
        <v>30615</v>
      </c>
      <c r="N1188" s="2" t="s">
        <v>30616</v>
      </c>
      <c r="O1188" s="2" t="s">
        <v>1831</v>
      </c>
      <c r="P1188" s="2">
        <v>1</v>
      </c>
      <c r="Q1188" s="2">
        <v>-12</v>
      </c>
      <c r="R1188" s="2">
        <v>-58</v>
      </c>
      <c r="S1188" s="2">
        <v>-46</v>
      </c>
      <c r="T1188" s="2">
        <v>131</v>
      </c>
      <c r="U1188" s="2">
        <v>6</v>
      </c>
      <c r="V1188" s="2">
        <v>40</v>
      </c>
      <c r="W1188" s="2" t="s">
        <v>30617</v>
      </c>
      <c r="X1188" t="str">
        <f>INDEX(RRUFF_LESS_COLUMNS!A:A, MATCH($O1188,RRUFF_LESS_COLUMNS!$A:$A))</f>
        <v>Geocronite</v>
      </c>
      <c r="Y1188" t="str">
        <f>INDEX(RRUFF_LESS_COLUMNS!B:B, MATCH($O1188,RRUFF_LESS_COLUMNS!$A:$A))</f>
        <v>Pb&lt;sub&gt;14&lt;/sub&gt;(Sb,As)&lt;sub&gt;6&lt;/sub&gt;S&lt;sub&gt;23&lt;/sub&gt;</v>
      </c>
      <c r="Z1188" t="str">
        <f>INDEX(RRUFF_LESS_COLUMNS!C:C, MATCH($O1188,RRUFF_LESS_COLUMNS!$A:$A))</f>
        <v>Pb_14_(Sb,As)_6_S_23_</v>
      </c>
      <c r="AA1188" t="str">
        <f>INDEX(RRUFF_LESS_COLUMNS!D:D, MATCH($O1188,RRUFF_LESS_COLUMNS!$A:$A))</f>
        <v>Pb Sb As S</v>
      </c>
      <c r="AB1188" t="str">
        <f>INDEX(RRUFF_LESS_COLUMNS!E:E, MATCH($O1188,RRUFF_LESS_COLUMNS!$A:$A))</f>
        <v>Sweden</v>
      </c>
      <c r="AC1188" t="str">
        <f>INDEX(RRUFF_LESS_COLUMNS!F:F, MATCH($O1188,RRUFF_LESS_COLUMNS!$A:$A))</f>
        <v>Geocronite</v>
      </c>
      <c r="AD1188" t="str">
        <f>INDEX(RRUFF_LESS_COLUMNS!G:G, MATCH($O1188,RRUFF_LESS_COLUMNS!$A:$A))</f>
        <v>Â </v>
      </c>
    </row>
    <row r="1189" spans="1:30" x14ac:dyDescent="0.2">
      <c r="A1189" s="2" t="s">
        <v>30056</v>
      </c>
      <c r="B1189" s="2"/>
      <c r="C1189" s="2" t="s">
        <v>30062</v>
      </c>
      <c r="D1189" s="2">
        <v>2200</v>
      </c>
      <c r="E1189" s="2">
        <v>1800</v>
      </c>
      <c r="F1189" s="3">
        <v>238894</v>
      </c>
      <c r="G1189" s="1" t="s">
        <v>30613</v>
      </c>
      <c r="H1189" s="2"/>
      <c r="I1189" s="3">
        <v>238894</v>
      </c>
      <c r="J1189" s="2" t="s">
        <v>30613</v>
      </c>
      <c r="K1189" s="3" t="s">
        <v>30164</v>
      </c>
      <c r="L1189" s="3" t="s">
        <v>30614</v>
      </c>
      <c r="M1189" s="2" t="s">
        <v>30615</v>
      </c>
      <c r="N1189" s="2" t="s">
        <v>30616</v>
      </c>
      <c r="O1189" s="2" t="s">
        <v>10954</v>
      </c>
      <c r="P1189" s="2">
        <v>1</v>
      </c>
      <c r="Q1189" s="2">
        <v>-12</v>
      </c>
      <c r="R1189" s="2">
        <v>-58</v>
      </c>
      <c r="S1189" s="2">
        <v>-46</v>
      </c>
      <c r="T1189" s="2">
        <v>131</v>
      </c>
      <c r="U1189" s="2">
        <v>6</v>
      </c>
      <c r="V1189" s="2">
        <v>40</v>
      </c>
      <c r="W1189" s="2" t="s">
        <v>30617</v>
      </c>
      <c r="X1189" t="str">
        <f>INDEX(RRUFF_LESS_COLUMNS!A:A, MATCH($O1189,RRUFF_LESS_COLUMNS!$A:$A))</f>
        <v>Gersdorffite-P213</v>
      </c>
      <c r="Y1189" t="str">
        <f>INDEX(RRUFF_LESS_COLUMNS!B:B, MATCH($O1189,RRUFF_LESS_COLUMNS!$A:$A))</f>
        <v>NiAsS</v>
      </c>
      <c r="Z1189" t="str">
        <f>INDEX(RRUFF_LESS_COLUMNS!C:C, MATCH($O1189,RRUFF_LESS_COLUMNS!$A:$A))</f>
        <v>NiAsS</v>
      </c>
      <c r="AA1189" t="str">
        <f>INDEX(RRUFF_LESS_COLUMNS!D:D, MATCH($O1189,RRUFF_LESS_COLUMNS!$A:$A))</f>
        <v>Ni As S</v>
      </c>
      <c r="AB1189" t="str">
        <f>INDEX(RRUFF_LESS_COLUMNS!E:E, MATCH($O1189,RRUFF_LESS_COLUMNS!$A:$A))</f>
        <v>Austria</v>
      </c>
      <c r="AC1189" t="str">
        <f>INDEX(RRUFF_LESS_COLUMNS!F:F, MATCH($O1189,RRUFF_LESS_COLUMNS!$A:$A))</f>
        <v>Ullmannite</v>
      </c>
      <c r="AD1189" t="str">
        <f>INDEX(RRUFF_LESS_COLUMNS!G:G, MATCH($O1189,RRUFF_LESS_COLUMNS!$A:$A))</f>
        <v>Â </v>
      </c>
    </row>
    <row r="1190" spans="1:30" x14ac:dyDescent="0.2">
      <c r="A1190" s="2" t="s">
        <v>30056</v>
      </c>
      <c r="B1190" s="2"/>
      <c r="C1190" s="2" t="s">
        <v>30062</v>
      </c>
      <c r="D1190" s="2">
        <v>2200</v>
      </c>
      <c r="E1190" s="2">
        <v>1800</v>
      </c>
      <c r="F1190" s="3">
        <v>238894</v>
      </c>
      <c r="G1190" s="1" t="s">
        <v>30613</v>
      </c>
      <c r="H1190" s="2"/>
      <c r="I1190" s="3">
        <v>238894</v>
      </c>
      <c r="J1190" s="2" t="s">
        <v>30613</v>
      </c>
      <c r="K1190" s="3" t="s">
        <v>30164</v>
      </c>
      <c r="L1190" s="3" t="s">
        <v>30614</v>
      </c>
      <c r="M1190" s="2" t="s">
        <v>30615</v>
      </c>
      <c r="N1190" s="2" t="s">
        <v>30616</v>
      </c>
      <c r="O1190" s="2" t="s">
        <v>11452</v>
      </c>
      <c r="P1190" s="2">
        <v>1</v>
      </c>
      <c r="Q1190" s="2">
        <v>-12</v>
      </c>
      <c r="R1190" s="2">
        <v>-58</v>
      </c>
      <c r="S1190" s="2">
        <v>-46</v>
      </c>
      <c r="T1190" s="2">
        <v>131</v>
      </c>
      <c r="U1190" s="2">
        <v>6</v>
      </c>
      <c r="V1190" s="2">
        <v>40</v>
      </c>
      <c r="W1190" s="2" t="s">
        <v>30617</v>
      </c>
      <c r="X1190" t="str">
        <f>INDEX(RRUFF_LESS_COLUMNS!A:A, MATCH($O1190,RRUFF_LESS_COLUMNS!$A:$A))</f>
        <v>Greenockite</v>
      </c>
      <c r="Y1190" t="str">
        <f>INDEX(RRUFF_LESS_COLUMNS!B:B, MATCH($O1190,RRUFF_LESS_COLUMNS!$A:$A))</f>
        <v>Cd&lt;sup&gt;2+&lt;/sup&gt;S&lt;sup&gt;2-&lt;/sup&gt;</v>
      </c>
      <c r="Z1190" t="str">
        <f>INDEX(RRUFF_LESS_COLUMNS!C:C, MATCH($O1190,RRUFF_LESS_COLUMNS!$A:$A))</f>
        <v>Cd^2+^S^2-^</v>
      </c>
      <c r="AA1190" t="str">
        <f>INDEX(RRUFF_LESS_COLUMNS!D:D, MATCH($O1190,RRUFF_LESS_COLUMNS!$A:$A))</f>
        <v>Cd S</v>
      </c>
      <c r="AB1190" t="str">
        <f>INDEX(RRUFF_LESS_COLUMNS!E:E, MATCH($O1190,RRUFF_LESS_COLUMNS!$A:$A))</f>
        <v>United Kingdom</v>
      </c>
      <c r="AC1190" t="str">
        <f>INDEX(RRUFF_LESS_COLUMNS!F:F, MATCH($O1190,RRUFF_LESS_COLUMNS!$A:$A))</f>
        <v>Wurtzite</v>
      </c>
      <c r="AD1190" t="str">
        <f>INDEX(RRUFF_LESS_COLUMNS!G:G, MATCH($O1190,RRUFF_LESS_COLUMNS!$A:$A))</f>
        <v>wurtzite</v>
      </c>
    </row>
    <row r="1191" spans="1:30" x14ac:dyDescent="0.2">
      <c r="A1191" s="2" t="s">
        <v>30056</v>
      </c>
      <c r="B1191" s="2"/>
      <c r="C1191" s="2" t="s">
        <v>30062</v>
      </c>
      <c r="D1191" s="2">
        <v>2200</v>
      </c>
      <c r="E1191" s="2">
        <v>1800</v>
      </c>
      <c r="F1191" s="3">
        <v>238894</v>
      </c>
      <c r="G1191" s="1" t="s">
        <v>30613</v>
      </c>
      <c r="H1191" s="2"/>
      <c r="I1191" s="3">
        <v>238894</v>
      </c>
      <c r="J1191" s="2" t="s">
        <v>30613</v>
      </c>
      <c r="K1191" s="3" t="s">
        <v>30164</v>
      </c>
      <c r="L1191" s="3" t="s">
        <v>30614</v>
      </c>
      <c r="M1191" s="2" t="s">
        <v>30615</v>
      </c>
      <c r="N1191" s="2" t="s">
        <v>30616</v>
      </c>
      <c r="O1191" s="2" t="s">
        <v>13845</v>
      </c>
      <c r="P1191" s="2">
        <v>1</v>
      </c>
      <c r="Q1191" s="2">
        <v>-12</v>
      </c>
      <c r="R1191" s="2">
        <v>-58</v>
      </c>
      <c r="S1191" s="2">
        <v>-46</v>
      </c>
      <c r="T1191" s="2">
        <v>131</v>
      </c>
      <c r="U1191" s="2">
        <v>6</v>
      </c>
      <c r="V1191" s="2">
        <v>40</v>
      </c>
      <c r="W1191" s="2" t="s">
        <v>30617</v>
      </c>
      <c r="X1191" t="str">
        <f>INDEX(RRUFF_LESS_COLUMNS!A:A, MATCH($O1191,RRUFF_LESS_COLUMNS!$A:$A))</f>
        <v>Jamesonite</v>
      </c>
      <c r="Y1191" t="str">
        <f>INDEX(RRUFF_LESS_COLUMNS!B:B, MATCH($O1191,RRUFF_LESS_COLUMNS!$A:$A))</f>
        <v>Pb&lt;sup&gt;2+&lt;/sup&gt;&lt;sub&gt;4&lt;/sub&gt;Fe&lt;sup&gt;2+&lt;/sup&gt;Sb&lt;sup&gt;3+&lt;/sup&gt;&lt;sub&gt;6&lt;/sub&gt;S&lt;sup&gt;2-&lt;/sup&gt;&lt;sub&gt;14&lt;/sub&gt;</v>
      </c>
      <c r="Z1191" t="str">
        <f>INDEX(RRUFF_LESS_COLUMNS!C:C, MATCH($O1191,RRUFF_LESS_COLUMNS!$A:$A))</f>
        <v>Pb^2+^_4_Fe^2+^Sb^3+^_6_S^2-^_14_</v>
      </c>
      <c r="AA1191" t="str">
        <f>INDEX(RRUFF_LESS_COLUMNS!D:D, MATCH($O1191,RRUFF_LESS_COLUMNS!$A:$A))</f>
        <v>Pb Fe Sb S</v>
      </c>
      <c r="AB1191" t="str">
        <f>INDEX(RRUFF_LESS_COLUMNS!E:E, MATCH($O1191,RRUFF_LESS_COLUMNS!$A:$A))</f>
        <v>United Kingdom</v>
      </c>
      <c r="AC1191" t="str">
        <f>INDEX(RRUFF_LESS_COLUMNS!F:F, MATCH($O1191,RRUFF_LESS_COLUMNS!$A:$A))</f>
        <v>Â </v>
      </c>
      <c r="AD1191" t="str">
        <f>INDEX(RRUFF_LESS_COLUMNS!G:G, MATCH($O1191,RRUFF_LESS_COLUMNS!$A:$A))</f>
        <v>Â </v>
      </c>
    </row>
    <row r="1192" spans="1:30" x14ac:dyDescent="0.2">
      <c r="A1192" s="2" t="s">
        <v>30056</v>
      </c>
      <c r="B1192" s="2"/>
      <c r="C1192" s="2" t="s">
        <v>30062</v>
      </c>
      <c r="D1192" s="2">
        <v>2200</v>
      </c>
      <c r="E1192" s="2">
        <v>1800</v>
      </c>
      <c r="F1192" s="3">
        <v>238894</v>
      </c>
      <c r="G1192" s="1" t="s">
        <v>30613</v>
      </c>
      <c r="H1192" s="2"/>
      <c r="I1192" s="3">
        <v>238894</v>
      </c>
      <c r="J1192" s="2" t="s">
        <v>30613</v>
      </c>
      <c r="K1192" s="3" t="s">
        <v>30164</v>
      </c>
      <c r="L1192" s="3" t="s">
        <v>30614</v>
      </c>
      <c r="M1192" s="2" t="s">
        <v>30615</v>
      </c>
      <c r="N1192" s="2" t="s">
        <v>30616</v>
      </c>
      <c r="O1192" s="2" t="s">
        <v>9466</v>
      </c>
      <c r="P1192" s="2">
        <v>1</v>
      </c>
      <c r="Q1192" s="2">
        <v>-12</v>
      </c>
      <c r="R1192" s="2">
        <v>-58</v>
      </c>
      <c r="S1192" s="2">
        <v>-46</v>
      </c>
      <c r="T1192" s="2">
        <v>131</v>
      </c>
      <c r="U1192" s="2">
        <v>6</v>
      </c>
      <c r="V1192" s="2">
        <v>40</v>
      </c>
      <c r="W1192" s="2" t="s">
        <v>30617</v>
      </c>
      <c r="X1192" t="str">
        <f>INDEX(RRUFF_LESS_COLUMNS!A:A, MATCH($O1192,RRUFF_LESS_COLUMNS!$A:$A))</f>
        <v>Marcasite</v>
      </c>
      <c r="Y1192" t="str">
        <f>INDEX(RRUFF_LESS_COLUMNS!B:B, MATCH($O1192,RRUFF_LESS_COLUMNS!$A:$A))</f>
        <v>FeS&lt;sub&gt;2&lt;/sub&gt;</v>
      </c>
      <c r="Z1192" t="str">
        <f>INDEX(RRUFF_LESS_COLUMNS!C:C, MATCH($O1192,RRUFF_LESS_COLUMNS!$A:$A))</f>
        <v>FeS_2_</v>
      </c>
      <c r="AA1192" t="str">
        <f>INDEX(RRUFF_LESS_COLUMNS!D:D, MATCH($O1192,RRUFF_LESS_COLUMNS!$A:$A))</f>
        <v>Fe S</v>
      </c>
      <c r="AB1192" t="str">
        <f>INDEX(RRUFF_LESS_COLUMNS!E:E, MATCH($O1192,RRUFF_LESS_COLUMNS!$A:$A))</f>
        <v>unknown</v>
      </c>
      <c r="AC1192" t="str">
        <f>INDEX(RRUFF_LESS_COLUMNS!F:F, MATCH($O1192,RRUFF_LESS_COLUMNS!$A:$A))</f>
        <v>Marcasite</v>
      </c>
      <c r="AD1192" t="str">
        <f>INDEX(RRUFF_LESS_COLUMNS!G:G, MATCH($O1192,RRUFF_LESS_COLUMNS!$A:$A))</f>
        <v>Marcasite-LÃ¶llingite-marcasite subgroup</v>
      </c>
    </row>
    <row r="1193" spans="1:30" x14ac:dyDescent="0.2">
      <c r="A1193" s="2" t="s">
        <v>30056</v>
      </c>
      <c r="B1193" s="2"/>
      <c r="C1193" s="2" t="s">
        <v>30062</v>
      </c>
      <c r="D1193" s="2">
        <v>2200</v>
      </c>
      <c r="E1193" s="2">
        <v>1800</v>
      </c>
      <c r="F1193" s="3">
        <v>238894</v>
      </c>
      <c r="G1193" s="1" t="s">
        <v>30613</v>
      </c>
      <c r="H1193" s="2"/>
      <c r="I1193" s="3">
        <v>238894</v>
      </c>
      <c r="J1193" s="2" t="s">
        <v>30613</v>
      </c>
      <c r="K1193" s="3" t="s">
        <v>30164</v>
      </c>
      <c r="L1193" s="3" t="s">
        <v>30614</v>
      </c>
      <c r="M1193" s="2" t="s">
        <v>30615</v>
      </c>
      <c r="N1193" s="2" t="s">
        <v>30616</v>
      </c>
      <c r="O1193" s="2" t="s">
        <v>426</v>
      </c>
      <c r="P1193" s="2">
        <v>1</v>
      </c>
      <c r="Q1193" s="2">
        <v>-12</v>
      </c>
      <c r="R1193" s="2">
        <v>-58</v>
      </c>
      <c r="S1193" s="2">
        <v>-46</v>
      </c>
      <c r="T1193" s="2">
        <v>131</v>
      </c>
      <c r="U1193" s="2">
        <v>6</v>
      </c>
      <c r="V1193" s="2">
        <v>40</v>
      </c>
      <c r="W1193" s="2" t="s">
        <v>30617</v>
      </c>
      <c r="X1193" t="str">
        <f>INDEX(RRUFF_LESS_COLUMNS!A:A, MATCH($O1193,RRUFF_LESS_COLUMNS!$A:$A))</f>
        <v>Meneghinite</v>
      </c>
      <c r="Y1193" t="str">
        <f>INDEX(RRUFF_LESS_COLUMNS!B:B, MATCH($O1193,RRUFF_LESS_COLUMNS!$A:$A))</f>
        <v>Pb&lt;sub&gt;13&lt;/sub&gt;CuSb&lt;sub&gt;7&lt;/sub&gt;S&lt;sub&gt;24&lt;/sub&gt;</v>
      </c>
      <c r="Z1193" t="str">
        <f>INDEX(RRUFF_LESS_COLUMNS!C:C, MATCH($O1193,RRUFF_LESS_COLUMNS!$A:$A))</f>
        <v>Pb_13_CuSb_7_S_24_</v>
      </c>
      <c r="AA1193" t="str">
        <f>INDEX(RRUFF_LESS_COLUMNS!D:D, MATCH($O1193,RRUFF_LESS_COLUMNS!$A:$A))</f>
        <v>Pb Cu Sb S</v>
      </c>
      <c r="AB1193" t="str">
        <f>INDEX(RRUFF_LESS_COLUMNS!E:E, MATCH($O1193,RRUFF_LESS_COLUMNS!$A:$A))</f>
        <v>Italy</v>
      </c>
      <c r="AC1193" t="str">
        <f>INDEX(RRUFF_LESS_COLUMNS!F:F, MATCH($O1193,RRUFF_LESS_COLUMNS!$A:$A))</f>
        <v>Meneghinite</v>
      </c>
      <c r="AD1193" t="str">
        <f>INDEX(RRUFF_LESS_COLUMNS!G:G, MATCH($O1193,RRUFF_LESS_COLUMNS!$A:$A))</f>
        <v>aikinite</v>
      </c>
    </row>
    <row r="1194" spans="1:30" x14ac:dyDescent="0.2">
      <c r="A1194" s="2" t="s">
        <v>30056</v>
      </c>
      <c r="B1194" s="2"/>
      <c r="C1194" s="2" t="s">
        <v>30062</v>
      </c>
      <c r="D1194" s="2">
        <v>2200</v>
      </c>
      <c r="E1194" s="2">
        <v>1800</v>
      </c>
      <c r="F1194" s="3">
        <v>238894</v>
      </c>
      <c r="G1194" s="1" t="s">
        <v>30613</v>
      </c>
      <c r="H1194" s="2"/>
      <c r="I1194" s="3">
        <v>238894</v>
      </c>
      <c r="J1194" s="2" t="s">
        <v>30613</v>
      </c>
      <c r="K1194" s="3" t="s">
        <v>30164</v>
      </c>
      <c r="L1194" s="3" t="s">
        <v>30614</v>
      </c>
      <c r="M1194" s="2" t="s">
        <v>30615</v>
      </c>
      <c r="N1194" s="2" t="s">
        <v>30616</v>
      </c>
      <c r="O1194" s="2" t="s">
        <v>2238</v>
      </c>
      <c r="P1194" s="2">
        <v>1</v>
      </c>
      <c r="Q1194" s="2">
        <v>-12</v>
      </c>
      <c r="R1194" s="2">
        <v>-58</v>
      </c>
      <c r="S1194" s="2">
        <v>-46</v>
      </c>
      <c r="T1194" s="2">
        <v>131</v>
      </c>
      <c r="U1194" s="2">
        <v>6</v>
      </c>
      <c r="V1194" s="2">
        <v>40</v>
      </c>
      <c r="W1194" s="2" t="s">
        <v>30617</v>
      </c>
      <c r="X1194" t="str">
        <f>INDEX(RRUFF_LESS_COLUMNS!A:A, MATCH($O1194,RRUFF_LESS_COLUMNS!$A:$A))</f>
        <v>Pyrite</v>
      </c>
      <c r="Y1194" t="str">
        <f>INDEX(RRUFF_LESS_COLUMNS!B:B, MATCH($O1194,RRUFF_LESS_COLUMNS!$A:$A))</f>
        <v>FeS&lt;sub&gt;2&lt;/sub&gt;</v>
      </c>
      <c r="Z1194" t="str">
        <f>INDEX(RRUFF_LESS_COLUMNS!C:C, MATCH($O1194,RRUFF_LESS_COLUMNS!$A:$A))</f>
        <v>FeS_2_</v>
      </c>
      <c r="AA1194" t="str">
        <f>INDEX(RRUFF_LESS_COLUMNS!D:D, MATCH($O1194,RRUFF_LESS_COLUMNS!$A:$A))</f>
        <v>Fe S</v>
      </c>
      <c r="AB1194" t="str">
        <f>INDEX(RRUFF_LESS_COLUMNS!E:E, MATCH($O1194,RRUFF_LESS_COLUMNS!$A:$A))</f>
        <v>unknown</v>
      </c>
      <c r="AC1194" t="str">
        <f>INDEX(RRUFF_LESS_COLUMNS!F:F, MATCH($O1194,RRUFF_LESS_COLUMNS!$A:$A))</f>
        <v>Pyrite</v>
      </c>
      <c r="AD1194" t="str">
        <f>INDEX(RRUFF_LESS_COLUMNS!G:G, MATCH($O1194,RRUFF_LESS_COLUMNS!$A:$A))</f>
        <v>pyrite</v>
      </c>
    </row>
    <row r="1195" spans="1:30" x14ac:dyDescent="0.2">
      <c r="A1195" s="2" t="s">
        <v>30056</v>
      </c>
      <c r="B1195" s="2"/>
      <c r="C1195" s="2" t="s">
        <v>30062</v>
      </c>
      <c r="D1195" s="2">
        <v>2200</v>
      </c>
      <c r="E1195" s="2">
        <v>1800</v>
      </c>
      <c r="F1195" s="3">
        <v>238894</v>
      </c>
      <c r="G1195" s="1" t="s">
        <v>30613</v>
      </c>
      <c r="H1195" s="2"/>
      <c r="I1195" s="3">
        <v>238894</v>
      </c>
      <c r="J1195" s="2" t="s">
        <v>30613</v>
      </c>
      <c r="K1195" s="3" t="s">
        <v>30164</v>
      </c>
      <c r="L1195" s="3" t="s">
        <v>30614</v>
      </c>
      <c r="M1195" s="2" t="s">
        <v>30615</v>
      </c>
      <c r="N1195" s="2" t="s">
        <v>30616</v>
      </c>
      <c r="O1195" s="2" t="s">
        <v>22888</v>
      </c>
      <c r="P1195" s="2">
        <v>1</v>
      </c>
      <c r="Q1195" s="2">
        <v>-12</v>
      </c>
      <c r="R1195" s="2">
        <v>-58</v>
      </c>
      <c r="S1195" s="2">
        <v>-46</v>
      </c>
      <c r="T1195" s="2">
        <v>131</v>
      </c>
      <c r="U1195" s="2">
        <v>6</v>
      </c>
      <c r="V1195" s="2">
        <v>40</v>
      </c>
      <c r="W1195" s="2" t="s">
        <v>30617</v>
      </c>
      <c r="X1195" t="str">
        <f>INDEX(RRUFF_LESS_COLUMNS!A:A, MATCH($O1195,RRUFF_LESS_COLUMNS!$A:$A))</f>
        <v>Pyrrhotite</v>
      </c>
      <c r="Y1195" t="str">
        <f>INDEX(RRUFF_LESS_COLUMNS!B:B, MATCH($O1195,RRUFF_LESS_COLUMNS!$A:$A))</f>
        <v>Fe&lt;sup&gt;2+&lt;/sup&gt;&lt;sub&gt;5&lt;/sub&gt;Fe&lt;sup&gt;3+&lt;/sup&gt;&lt;sub&gt;2&lt;/sub&gt;S&lt;sup&gt;2-&lt;/sup&gt;&lt;sub&gt;8&lt;/sub&gt;</v>
      </c>
      <c r="Z1195" t="str">
        <f>INDEX(RRUFF_LESS_COLUMNS!C:C, MATCH($O1195,RRUFF_LESS_COLUMNS!$A:$A))</f>
        <v>Fe^2+^_5_Fe^3+^_2_S^2-^_8_</v>
      </c>
      <c r="AA1195" t="str">
        <f>INDEX(RRUFF_LESS_COLUMNS!D:D, MATCH($O1195,RRUFF_LESS_COLUMNS!$A:$A))</f>
        <v>Fe S</v>
      </c>
      <c r="AB1195" t="str">
        <f>INDEX(RRUFF_LESS_COLUMNS!E:E, MATCH($O1195,RRUFF_LESS_COLUMNS!$A:$A))</f>
        <v>Japan</v>
      </c>
      <c r="AC1195" t="str">
        <f>INDEX(RRUFF_LESS_COLUMNS!F:F, MATCH($O1195,RRUFF_LESS_COLUMNS!$A:$A))</f>
        <v>Nickeline</v>
      </c>
      <c r="AD1195" t="str">
        <f>INDEX(RRUFF_LESS_COLUMNS!G:G, MATCH($O1195,RRUFF_LESS_COLUMNS!$A:$A))</f>
        <v>Â </v>
      </c>
    </row>
    <row r="1196" spans="1:30" x14ac:dyDescent="0.2">
      <c r="A1196" s="2" t="s">
        <v>30056</v>
      </c>
      <c r="B1196" s="2"/>
      <c r="C1196" s="2" t="s">
        <v>30062</v>
      </c>
      <c r="D1196" s="2">
        <v>2200</v>
      </c>
      <c r="E1196" s="2">
        <v>1800</v>
      </c>
      <c r="F1196" s="3">
        <v>238894</v>
      </c>
      <c r="G1196" s="2" t="s">
        <v>30613</v>
      </c>
      <c r="H1196" s="2"/>
      <c r="I1196" s="3">
        <v>238894</v>
      </c>
      <c r="J1196" s="2" t="s">
        <v>30613</v>
      </c>
      <c r="K1196" s="3" t="s">
        <v>30164</v>
      </c>
      <c r="L1196" s="3" t="s">
        <v>30614</v>
      </c>
      <c r="M1196" s="2" t="s">
        <v>30615</v>
      </c>
      <c r="N1196" s="2" t="s">
        <v>30616</v>
      </c>
      <c r="O1196" s="2" t="s">
        <v>2653</v>
      </c>
      <c r="P1196" s="2">
        <v>1</v>
      </c>
      <c r="Q1196" s="2">
        <v>-12</v>
      </c>
      <c r="R1196" s="2">
        <v>-58</v>
      </c>
      <c r="S1196" s="2">
        <v>-46</v>
      </c>
      <c r="T1196" s="2">
        <v>131</v>
      </c>
      <c r="U1196" s="2">
        <v>6</v>
      </c>
      <c r="V1196" s="2">
        <v>40</v>
      </c>
      <c r="W1196" s="2" t="s">
        <v>30617</v>
      </c>
      <c r="X1196" t="str">
        <f>INDEX(RRUFF_LESS_COLUMNS!A:A, MATCH($O1196,RRUFF_LESS_COLUMNS!$A:$A))</f>
        <v>Sphalerite</v>
      </c>
      <c r="Y1196" t="str">
        <f>INDEX(RRUFF_LESS_COLUMNS!B:B, MATCH($O1196,RRUFF_LESS_COLUMNS!$A:$A))</f>
        <v>ZnS</v>
      </c>
      <c r="Z1196" t="str">
        <f>INDEX(RRUFF_LESS_COLUMNS!C:C, MATCH($O1196,RRUFF_LESS_COLUMNS!$A:$A))</f>
        <v>ZnS</v>
      </c>
      <c r="AA1196" t="str">
        <f>INDEX(RRUFF_LESS_COLUMNS!D:D, MATCH($O1196,RRUFF_LESS_COLUMNS!$A:$A))</f>
        <v>Zn S</v>
      </c>
      <c r="AB1196" t="str">
        <f>INDEX(RRUFF_LESS_COLUMNS!E:E, MATCH($O1196,RRUFF_LESS_COLUMNS!$A:$A))</f>
        <v>unknown</v>
      </c>
      <c r="AC1196" t="str">
        <f>INDEX(RRUFF_LESS_COLUMNS!F:F, MATCH($O1196,RRUFF_LESS_COLUMNS!$A:$A))</f>
        <v>Sphalerite</v>
      </c>
      <c r="AD1196" t="str">
        <f>INDEX(RRUFF_LESS_COLUMNS!G:G, MATCH($O1196,RRUFF_LESS_COLUMNS!$A:$A))</f>
        <v>sphalerite</v>
      </c>
    </row>
    <row r="1197" spans="1:30" x14ac:dyDescent="0.2">
      <c r="A1197" s="2" t="s">
        <v>30056</v>
      </c>
      <c r="B1197" s="2"/>
      <c r="C1197" s="2" t="s">
        <v>30062</v>
      </c>
      <c r="D1197" s="2">
        <v>2200</v>
      </c>
      <c r="E1197" s="2">
        <v>1800</v>
      </c>
      <c r="F1197" s="3">
        <v>238894</v>
      </c>
      <c r="G1197" s="1" t="s">
        <v>30613</v>
      </c>
      <c r="H1197" s="2"/>
      <c r="I1197" s="3">
        <v>238894</v>
      </c>
      <c r="J1197" s="2" t="s">
        <v>30613</v>
      </c>
      <c r="K1197" s="3" t="s">
        <v>30164</v>
      </c>
      <c r="L1197" s="3" t="s">
        <v>30614</v>
      </c>
      <c r="M1197" s="2" t="s">
        <v>30615</v>
      </c>
      <c r="N1197" s="2" t="s">
        <v>30616</v>
      </c>
      <c r="O1197" s="2" t="s">
        <v>25502</v>
      </c>
      <c r="P1197" s="2">
        <v>1</v>
      </c>
      <c r="Q1197" s="2">
        <v>-12</v>
      </c>
      <c r="R1197" s="2">
        <v>-58</v>
      </c>
      <c r="S1197" s="2">
        <v>-46</v>
      </c>
      <c r="T1197" s="2">
        <v>131</v>
      </c>
      <c r="U1197" s="2">
        <v>6</v>
      </c>
      <c r="V1197" s="2">
        <v>40</v>
      </c>
      <c r="W1197" s="2" t="s">
        <v>30617</v>
      </c>
      <c r="X1197" t="str">
        <f>INDEX(RRUFF_LESS_COLUMNS!A:A, MATCH($O1197,RRUFF_LESS_COLUMNS!$A:$A))</f>
        <v>Stannite</v>
      </c>
      <c r="Y1197" t="str">
        <f>INDEX(RRUFF_LESS_COLUMNS!B:B, MATCH($O1197,RRUFF_LESS_COLUMNS!$A:$A))</f>
        <v>Cu&lt;sup&gt;1+&lt;/sup&gt;&lt;sub&gt;2&lt;/sub&gt;Fe&lt;sup&gt;2+&lt;/sup&gt;Sn&lt;sup&gt;4+&lt;/sup&gt;S&lt;sup&gt;2-&lt;/sup&gt;&lt;sub&gt;4&lt;/sub&gt;</v>
      </c>
      <c r="Z1197" t="str">
        <f>INDEX(RRUFF_LESS_COLUMNS!C:C, MATCH($O1197,RRUFF_LESS_COLUMNS!$A:$A))</f>
        <v>Cu^1+^_2_Fe^2+^Sn^4+^S^2-^_4_</v>
      </c>
      <c r="AA1197" t="str">
        <f>INDEX(RRUFF_LESS_COLUMNS!D:D, MATCH($O1197,RRUFF_LESS_COLUMNS!$A:$A))</f>
        <v>Cu Fe Sn S</v>
      </c>
      <c r="AB1197" t="str">
        <f>INDEX(RRUFF_LESS_COLUMNS!E:E, MATCH($O1197,RRUFF_LESS_COLUMNS!$A:$A))</f>
        <v>United Kingdom</v>
      </c>
      <c r="AC1197" t="str">
        <f>INDEX(RRUFF_LESS_COLUMNS!F:F, MATCH($O1197,RRUFF_LESS_COLUMNS!$A:$A))</f>
        <v>Sphalerite</v>
      </c>
      <c r="AD1197" t="str">
        <f>INDEX(RRUFF_LESS_COLUMNS!G:G, MATCH($O1197,RRUFF_LESS_COLUMNS!$A:$A))</f>
        <v>stannite</v>
      </c>
    </row>
    <row r="1198" spans="1:30" x14ac:dyDescent="0.2">
      <c r="A1198" s="2" t="s">
        <v>30056</v>
      </c>
      <c r="B1198" s="2"/>
      <c r="C1198" s="2" t="s">
        <v>30062</v>
      </c>
      <c r="D1198" s="2">
        <v>2200</v>
      </c>
      <c r="E1198" s="2">
        <v>1800</v>
      </c>
      <c r="F1198" s="3">
        <v>238894</v>
      </c>
      <c r="G1198" s="2" t="s">
        <v>30613</v>
      </c>
      <c r="H1198" s="2"/>
      <c r="I1198" s="3">
        <v>238894</v>
      </c>
      <c r="J1198" s="2" t="s">
        <v>30613</v>
      </c>
      <c r="K1198" s="3" t="s">
        <v>30164</v>
      </c>
      <c r="L1198" s="3" t="s">
        <v>30614</v>
      </c>
      <c r="M1198" s="2" t="s">
        <v>30615</v>
      </c>
      <c r="N1198" s="2" t="s">
        <v>30616</v>
      </c>
      <c r="O1198" s="2" t="s">
        <v>1350</v>
      </c>
      <c r="P1198" s="2">
        <v>1</v>
      </c>
      <c r="Q1198" s="2">
        <v>-12</v>
      </c>
      <c r="R1198" s="2">
        <v>-58</v>
      </c>
      <c r="S1198" s="2">
        <v>-46</v>
      </c>
      <c r="T1198" s="2">
        <v>131</v>
      </c>
      <c r="U1198" s="2">
        <v>6</v>
      </c>
      <c r="V1198" s="2">
        <v>40</v>
      </c>
      <c r="W1198" s="2" t="s">
        <v>30617</v>
      </c>
      <c r="X1198" t="str">
        <f>INDEX(RRUFF_LESS_COLUMNS!A:A, MATCH($O1198,RRUFF_LESS_COLUMNS!$A:$A))</f>
        <v>Tennantite</v>
      </c>
      <c r="Y1198" t="str">
        <f>INDEX(RRUFF_LESS_COLUMNS!B:B, MATCH($O1198,RRUFF_LESS_COLUMNS!$A:$A))</f>
        <v>Cu&lt;sup&gt;1+&lt;/sup&gt;&lt;sub&gt;10&lt;/sub&gt;Cu&lt;sup&gt;2+&lt;/sup&gt;&lt;sub&gt;2&lt;/sub&gt;As&lt;sup&gt;3+&lt;/sup&gt;&lt;sub&gt;4&lt;/sub&gt;S&lt;sup&gt;2-&lt;/sup&gt;&lt;sub&gt;13&lt;/sub&gt;</v>
      </c>
      <c r="Z1198" t="str">
        <f>INDEX(RRUFF_LESS_COLUMNS!C:C, MATCH($O1198,RRUFF_LESS_COLUMNS!$A:$A))</f>
        <v>Cu^1+^_10_Cu^2+^_2_As^3+^_4_S^2-^_13_</v>
      </c>
      <c r="AA1198" t="str">
        <f>INDEX(RRUFF_LESS_COLUMNS!D:D, MATCH($O1198,RRUFF_LESS_COLUMNS!$A:$A))</f>
        <v>Cu As S</v>
      </c>
      <c r="AB1198" t="str">
        <f>INDEX(RRUFF_LESS_COLUMNS!E:E, MATCH($O1198,RRUFF_LESS_COLUMNS!$A:$A))</f>
        <v>United Kingdom</v>
      </c>
      <c r="AC1198" t="str">
        <f>INDEX(RRUFF_LESS_COLUMNS!F:F, MATCH($O1198,RRUFF_LESS_COLUMNS!$A:$A))</f>
        <v>Tennantite</v>
      </c>
      <c r="AD1198" t="str">
        <f>INDEX(RRUFF_LESS_COLUMNS!G:G, MATCH($O1198,RRUFF_LESS_COLUMNS!$A:$A))</f>
        <v>Â </v>
      </c>
    </row>
    <row r="1199" spans="1:30" x14ac:dyDescent="0.2">
      <c r="A1199" s="2" t="s">
        <v>30056</v>
      </c>
      <c r="B1199" s="2"/>
      <c r="C1199" s="2" t="s">
        <v>30062</v>
      </c>
      <c r="D1199" s="2">
        <v>2200</v>
      </c>
      <c r="E1199" s="2">
        <v>1800</v>
      </c>
      <c r="F1199" s="3">
        <v>238894</v>
      </c>
      <c r="G1199" s="1" t="s">
        <v>30613</v>
      </c>
      <c r="H1199" s="2"/>
      <c r="I1199" s="3">
        <v>238894</v>
      </c>
      <c r="J1199" s="2" t="s">
        <v>30613</v>
      </c>
      <c r="K1199" s="3" t="s">
        <v>30164</v>
      </c>
      <c r="L1199" s="3" t="s">
        <v>30614</v>
      </c>
      <c r="M1199" s="2" t="s">
        <v>30615</v>
      </c>
      <c r="N1199" s="2" t="s">
        <v>30616</v>
      </c>
      <c r="O1199" s="2" t="s">
        <v>26678</v>
      </c>
      <c r="P1199" s="2">
        <v>1</v>
      </c>
      <c r="Q1199" s="2">
        <v>-12</v>
      </c>
      <c r="R1199" s="2">
        <v>-58</v>
      </c>
      <c r="S1199" s="2">
        <v>-46</v>
      </c>
      <c r="T1199" s="2">
        <v>131</v>
      </c>
      <c r="U1199" s="2">
        <v>6</v>
      </c>
      <c r="V1199" s="2">
        <v>40</v>
      </c>
      <c r="W1199" s="2" t="s">
        <v>30617</v>
      </c>
      <c r="X1199" t="str">
        <f>INDEX(RRUFF_LESS_COLUMNS!A:A, MATCH($O1199,RRUFF_LESS_COLUMNS!$A:$A))</f>
        <v>Tetrahedrite</v>
      </c>
      <c r="Y1199" t="str">
        <f>INDEX(RRUFF_LESS_COLUMNS!B:B, MATCH($O1199,RRUFF_LESS_COLUMNS!$A:$A))</f>
        <v>Cu&lt;sup&gt;1+&lt;/sup&gt;&lt;sub&gt;10&lt;/sub&gt;Cu&lt;sup&gt;2+&lt;/sup&gt;&lt;sub&gt;2&lt;/sub&gt;Sb&lt;sup&gt;3+&lt;/sup&gt;&lt;sub&gt;4&lt;/sub&gt;S&lt;sup&gt;2-&lt;/sup&gt;&lt;sub&gt;13&lt;/sub&gt;</v>
      </c>
      <c r="Z1199" t="str">
        <f>INDEX(RRUFF_LESS_COLUMNS!C:C, MATCH($O1199,RRUFF_LESS_COLUMNS!$A:$A))</f>
        <v>Cu^1+^_10_Cu^2+^_2_Sb^3+^_4_S^2-^_13_</v>
      </c>
      <c r="AA1199" t="str">
        <f>INDEX(RRUFF_LESS_COLUMNS!D:D, MATCH($O1199,RRUFF_LESS_COLUMNS!$A:$A))</f>
        <v>Cu Sb S</v>
      </c>
      <c r="AB1199" t="str">
        <f>INDEX(RRUFF_LESS_COLUMNS!E:E, MATCH($O1199,RRUFF_LESS_COLUMNS!$A:$A))</f>
        <v>unknown</v>
      </c>
      <c r="AC1199" t="str">
        <f>INDEX(RRUFF_LESS_COLUMNS!F:F, MATCH($O1199,RRUFF_LESS_COLUMNS!$A:$A))</f>
        <v>Tennantite</v>
      </c>
      <c r="AD1199" t="str">
        <f>INDEX(RRUFF_LESS_COLUMNS!G:G, MATCH($O1199,RRUFF_LESS_COLUMNS!$A:$A))</f>
        <v>tennantite</v>
      </c>
    </row>
    <row r="1200" spans="1:30" x14ac:dyDescent="0.2">
      <c r="A1200" s="2" t="s">
        <v>30056</v>
      </c>
      <c r="B1200" s="2"/>
      <c r="C1200" s="2" t="s">
        <v>30062</v>
      </c>
      <c r="D1200" s="2">
        <v>2200</v>
      </c>
      <c r="E1200" s="2">
        <v>1800</v>
      </c>
      <c r="F1200" s="3">
        <v>238894</v>
      </c>
      <c r="G1200" s="1" t="s">
        <v>30613</v>
      </c>
      <c r="H1200" s="2"/>
      <c r="I1200" s="3">
        <v>238894</v>
      </c>
      <c r="J1200" s="2" t="s">
        <v>30613</v>
      </c>
      <c r="K1200" s="3" t="s">
        <v>30164</v>
      </c>
      <c r="L1200" s="3" t="s">
        <v>30614</v>
      </c>
      <c r="M1200" s="2" t="s">
        <v>30615</v>
      </c>
      <c r="N1200" s="2" t="s">
        <v>30616</v>
      </c>
      <c r="O1200" s="2" t="s">
        <v>5543</v>
      </c>
      <c r="P1200" s="2">
        <v>1</v>
      </c>
      <c r="Q1200" s="2">
        <v>-12</v>
      </c>
      <c r="R1200" s="2">
        <v>-58</v>
      </c>
      <c r="S1200" s="2">
        <v>-46</v>
      </c>
      <c r="T1200" s="2">
        <v>131</v>
      </c>
      <c r="U1200" s="2">
        <v>6</v>
      </c>
      <c r="V1200" s="2">
        <v>40</v>
      </c>
      <c r="W1200" s="2" t="s">
        <v>30617</v>
      </c>
      <c r="X1200" t="str">
        <f>INDEX(RRUFF_LESS_COLUMNS!A:A, MATCH($O1200,RRUFF_LESS_COLUMNS!$A:$A))</f>
        <v>Ullmannite</v>
      </c>
      <c r="Y1200" t="str">
        <f>INDEX(RRUFF_LESS_COLUMNS!B:B, MATCH($O1200,RRUFF_LESS_COLUMNS!$A:$A))</f>
        <v>NiSbS</v>
      </c>
      <c r="Z1200" t="str">
        <f>INDEX(RRUFF_LESS_COLUMNS!C:C, MATCH($O1200,RRUFF_LESS_COLUMNS!$A:$A))</f>
        <v>NiSbS</v>
      </c>
      <c r="AA1200" t="str">
        <f>INDEX(RRUFF_LESS_COLUMNS!D:D, MATCH($O1200,RRUFF_LESS_COLUMNS!$A:$A))</f>
        <v>Ni Sb S</v>
      </c>
      <c r="AB1200" t="str">
        <f>INDEX(RRUFF_LESS_COLUMNS!E:E, MATCH($O1200,RRUFF_LESS_COLUMNS!$A:$A))</f>
        <v>Germany</v>
      </c>
      <c r="AC1200" t="str">
        <f>INDEX(RRUFF_LESS_COLUMNS!F:F, MATCH($O1200,RRUFF_LESS_COLUMNS!$A:$A))</f>
        <v>Ullmannite</v>
      </c>
      <c r="AD1200" t="str">
        <f>INDEX(RRUFF_LESS_COLUMNS!G:G, MATCH($O1200,RRUFF_LESS_COLUMNS!$A:$A))</f>
        <v>cobaltite</v>
      </c>
    </row>
    <row r="1201" spans="1:30" x14ac:dyDescent="0.2">
      <c r="A1201" s="2" t="s">
        <v>30056</v>
      </c>
      <c r="B1201" s="2"/>
      <c r="C1201" s="2" t="s">
        <v>30062</v>
      </c>
      <c r="D1201" s="2">
        <v>1643</v>
      </c>
      <c r="E1201" s="2">
        <v>1632</v>
      </c>
      <c r="F1201" s="3">
        <v>56741</v>
      </c>
      <c r="G1201" s="1" t="s">
        <v>30618</v>
      </c>
      <c r="H1201" s="2" t="s">
        <v>30619</v>
      </c>
      <c r="I1201" s="3">
        <v>56741</v>
      </c>
      <c r="J1201" s="2" t="s">
        <v>30618</v>
      </c>
      <c r="K1201" s="3" t="s">
        <v>30164</v>
      </c>
      <c r="L1201" s="3" t="s">
        <v>30620</v>
      </c>
      <c r="M1201" s="2" t="s">
        <v>30621</v>
      </c>
      <c r="N1201" s="2" t="s">
        <v>30622</v>
      </c>
      <c r="O1201" s="2" t="s">
        <v>1909</v>
      </c>
      <c r="P1201" s="2">
        <v>1</v>
      </c>
      <c r="Q1201" s="2">
        <v>-16</v>
      </c>
      <c r="R1201" s="2">
        <v>-25</v>
      </c>
      <c r="S1201" s="2">
        <v>-35</v>
      </c>
      <c r="T1201" s="2">
        <v>136</v>
      </c>
      <c r="U1201" s="2">
        <v>4</v>
      </c>
      <c r="V1201" s="2">
        <v>39</v>
      </c>
      <c r="W1201" s="2" t="s">
        <v>30623</v>
      </c>
      <c r="X1201" t="str">
        <f>INDEX(RRUFF_LESS_COLUMNS!A:A, MATCH($O1201,RRUFF_LESS_COLUMNS!$A:$A))</f>
        <v>Arsenopyrite</v>
      </c>
      <c r="Y1201" t="str">
        <f>INDEX(RRUFF_LESS_COLUMNS!B:B, MATCH($O1201,RRUFF_LESS_COLUMNS!$A:$A))</f>
        <v>FeAsS</v>
      </c>
      <c r="Z1201" t="str">
        <f>INDEX(RRUFF_LESS_COLUMNS!C:C, MATCH($O1201,RRUFF_LESS_COLUMNS!$A:$A))</f>
        <v>FeAsS</v>
      </c>
      <c r="AA1201" t="str">
        <f>INDEX(RRUFF_LESS_COLUMNS!D:D, MATCH($O1201,RRUFF_LESS_COLUMNS!$A:$A))</f>
        <v>Fe As S</v>
      </c>
      <c r="AB1201" t="str">
        <f>INDEX(RRUFF_LESS_COLUMNS!E:E, MATCH($O1201,RRUFF_LESS_COLUMNS!$A:$A))</f>
        <v>unknown</v>
      </c>
      <c r="AC1201" t="str">
        <f>INDEX(RRUFF_LESS_COLUMNS!F:F, MATCH($O1201,RRUFF_LESS_COLUMNS!$A:$A))</f>
        <v>Arsenopyrite</v>
      </c>
      <c r="AD1201" t="str">
        <f>INDEX(RRUFF_LESS_COLUMNS!G:G, MATCH($O1201,RRUFF_LESS_COLUMNS!$A:$A))</f>
        <v>arsenopyrite</v>
      </c>
    </row>
    <row r="1202" spans="1:30" x14ac:dyDescent="0.2">
      <c r="A1202" s="2" t="s">
        <v>30056</v>
      </c>
      <c r="B1202" s="2"/>
      <c r="C1202" s="2" t="s">
        <v>30062</v>
      </c>
      <c r="D1202" s="2">
        <v>1643</v>
      </c>
      <c r="E1202" s="2">
        <v>1632</v>
      </c>
      <c r="F1202" s="3">
        <v>56741</v>
      </c>
      <c r="G1202" s="1" t="s">
        <v>30618</v>
      </c>
      <c r="H1202" s="2" t="s">
        <v>30619</v>
      </c>
      <c r="I1202" s="3">
        <v>56741</v>
      </c>
      <c r="J1202" s="2" t="s">
        <v>30618</v>
      </c>
      <c r="K1202" s="3" t="s">
        <v>30164</v>
      </c>
      <c r="L1202" s="3" t="s">
        <v>30620</v>
      </c>
      <c r="M1202" s="2" t="s">
        <v>30621</v>
      </c>
      <c r="N1202" s="2" t="s">
        <v>30622</v>
      </c>
      <c r="O1202" s="2" t="s">
        <v>5478</v>
      </c>
      <c r="P1202" s="2">
        <v>1</v>
      </c>
      <c r="Q1202" s="2">
        <v>-16</v>
      </c>
      <c r="R1202" s="2">
        <v>-25</v>
      </c>
      <c r="S1202" s="2">
        <v>-35</v>
      </c>
      <c r="T1202" s="2">
        <v>136</v>
      </c>
      <c r="U1202" s="2">
        <v>4</v>
      </c>
      <c r="V1202" s="2">
        <v>39</v>
      </c>
      <c r="W1202" s="2" t="s">
        <v>30623</v>
      </c>
      <c r="X1202" t="str">
        <f>INDEX(RRUFF_LESS_COLUMNS!A:A, MATCH($O1202,RRUFF_LESS_COLUMNS!$A:$A))</f>
        <v>Chalcopyrite</v>
      </c>
      <c r="Y1202" t="str">
        <f>INDEX(RRUFF_LESS_COLUMNS!B:B, MATCH($O1202,RRUFF_LESS_COLUMNS!$A:$A))</f>
        <v>Cu&lt;sup&gt;1+&lt;/sup&gt;Fe&lt;sup&gt;3+&lt;/sup&gt;S&lt;sup&gt;2-&lt;/sup&gt;&lt;sub&gt;2&lt;/sub&gt;</v>
      </c>
      <c r="Z1202" t="str">
        <f>INDEX(RRUFF_LESS_COLUMNS!C:C, MATCH($O1202,RRUFF_LESS_COLUMNS!$A:$A))</f>
        <v>Cu^1+^Fe^3+^S^2-^_2_</v>
      </c>
      <c r="AA1202" t="str">
        <f>INDEX(RRUFF_LESS_COLUMNS!D:D, MATCH($O1202,RRUFF_LESS_COLUMNS!$A:$A))</f>
        <v>Cu Fe S</v>
      </c>
      <c r="AB1202" t="str">
        <f>INDEX(RRUFF_LESS_COLUMNS!E:E, MATCH($O1202,RRUFF_LESS_COLUMNS!$A:$A))</f>
        <v>unknown</v>
      </c>
      <c r="AC1202" t="str">
        <f>INDEX(RRUFF_LESS_COLUMNS!F:F, MATCH($O1202,RRUFF_LESS_COLUMNS!$A:$A))</f>
        <v>Chalcopyrite</v>
      </c>
      <c r="AD1202" t="str">
        <f>INDEX(RRUFF_LESS_COLUMNS!G:G, MATCH($O1202,RRUFF_LESS_COLUMNS!$A:$A))</f>
        <v>chalcopyrite</v>
      </c>
    </row>
    <row r="1203" spans="1:30" x14ac:dyDescent="0.2">
      <c r="A1203" s="2" t="s">
        <v>30056</v>
      </c>
      <c r="B1203" s="2"/>
      <c r="C1203" s="2" t="s">
        <v>30062</v>
      </c>
      <c r="D1203" s="2">
        <v>1643</v>
      </c>
      <c r="E1203" s="2">
        <v>1632</v>
      </c>
      <c r="F1203" s="3">
        <v>56741</v>
      </c>
      <c r="G1203" s="1" t="s">
        <v>30618</v>
      </c>
      <c r="H1203" s="2" t="s">
        <v>30619</v>
      </c>
      <c r="I1203" s="3">
        <v>56741</v>
      </c>
      <c r="J1203" s="2" t="s">
        <v>30618</v>
      </c>
      <c r="K1203" s="3" t="s">
        <v>30164</v>
      </c>
      <c r="L1203" s="3" t="s">
        <v>30620</v>
      </c>
      <c r="M1203" s="2" t="s">
        <v>30621</v>
      </c>
      <c r="N1203" s="2" t="s">
        <v>30622</v>
      </c>
      <c r="O1203" s="2" t="s">
        <v>10560</v>
      </c>
      <c r="P1203" s="2">
        <v>1</v>
      </c>
      <c r="Q1203" s="2">
        <v>-16</v>
      </c>
      <c r="R1203" s="2">
        <v>-25</v>
      </c>
      <c r="S1203" s="2">
        <v>-35</v>
      </c>
      <c r="T1203" s="2">
        <v>136</v>
      </c>
      <c r="U1203" s="2">
        <v>4</v>
      </c>
      <c r="V1203" s="2">
        <v>39</v>
      </c>
      <c r="W1203" s="2" t="s">
        <v>30623</v>
      </c>
      <c r="X1203" t="str">
        <f>INDEX(RRUFF_LESS_COLUMNS!A:A, MATCH($O1203,RRUFF_LESS_COLUMNS!$A:$A))</f>
        <v>Galena</v>
      </c>
      <c r="Y1203" t="str">
        <f>INDEX(RRUFF_LESS_COLUMNS!B:B, MATCH($O1203,RRUFF_LESS_COLUMNS!$A:$A))</f>
        <v>Pb&lt;sup&gt;2+&lt;/sup&gt;S&lt;sup&gt;2-&lt;/sup&gt;</v>
      </c>
      <c r="Z1203" t="str">
        <f>INDEX(RRUFF_LESS_COLUMNS!C:C, MATCH($O1203,RRUFF_LESS_COLUMNS!$A:$A))</f>
        <v>Pb^2+^S^2-^</v>
      </c>
      <c r="AA1203" t="str">
        <f>INDEX(RRUFF_LESS_COLUMNS!D:D, MATCH($O1203,RRUFF_LESS_COLUMNS!$A:$A))</f>
        <v>Pb S</v>
      </c>
      <c r="AB1203" t="str">
        <f>INDEX(RRUFF_LESS_COLUMNS!E:E, MATCH($O1203,RRUFF_LESS_COLUMNS!$A:$A))</f>
        <v>unknown</v>
      </c>
      <c r="AC1203" t="str">
        <f>INDEX(RRUFF_LESS_COLUMNS!F:F, MATCH($O1203,RRUFF_LESS_COLUMNS!$A:$A))</f>
        <v>Rocksalt</v>
      </c>
      <c r="AD1203" t="str">
        <f>INDEX(RRUFF_LESS_COLUMNS!G:G, MATCH($O1203,RRUFF_LESS_COLUMNS!$A:$A))</f>
        <v>galena</v>
      </c>
    </row>
    <row r="1204" spans="1:30" x14ac:dyDescent="0.2">
      <c r="A1204" s="2" t="s">
        <v>30056</v>
      </c>
      <c r="B1204" s="2"/>
      <c r="C1204" s="2" t="s">
        <v>30062</v>
      </c>
      <c r="D1204" s="2">
        <v>1643</v>
      </c>
      <c r="E1204" s="2">
        <v>1632</v>
      </c>
      <c r="F1204" s="3">
        <v>56741</v>
      </c>
      <c r="G1204" s="1" t="s">
        <v>30618</v>
      </c>
      <c r="H1204" s="2" t="s">
        <v>30619</v>
      </c>
      <c r="I1204" s="3">
        <v>56741</v>
      </c>
      <c r="J1204" s="2" t="s">
        <v>30618</v>
      </c>
      <c r="K1204" s="3" t="s">
        <v>30164</v>
      </c>
      <c r="L1204" s="3" t="s">
        <v>30620</v>
      </c>
      <c r="M1204" s="2" t="s">
        <v>30621</v>
      </c>
      <c r="N1204" s="2" t="s">
        <v>30622</v>
      </c>
      <c r="O1204" s="2" t="s">
        <v>9466</v>
      </c>
      <c r="P1204" s="2">
        <v>1</v>
      </c>
      <c r="Q1204" s="2">
        <v>-16</v>
      </c>
      <c r="R1204" s="2">
        <v>-25</v>
      </c>
      <c r="S1204" s="2">
        <v>-35</v>
      </c>
      <c r="T1204" s="2">
        <v>136</v>
      </c>
      <c r="U1204" s="2">
        <v>4</v>
      </c>
      <c r="V1204" s="2">
        <v>39</v>
      </c>
      <c r="W1204" s="2" t="s">
        <v>30623</v>
      </c>
      <c r="X1204" t="str">
        <f>INDEX(RRUFF_LESS_COLUMNS!A:A, MATCH($O1204,RRUFF_LESS_COLUMNS!$A:$A))</f>
        <v>Marcasite</v>
      </c>
      <c r="Y1204" t="str">
        <f>INDEX(RRUFF_LESS_COLUMNS!B:B, MATCH($O1204,RRUFF_LESS_COLUMNS!$A:$A))</f>
        <v>FeS&lt;sub&gt;2&lt;/sub&gt;</v>
      </c>
      <c r="Z1204" t="str">
        <f>INDEX(RRUFF_LESS_COLUMNS!C:C, MATCH($O1204,RRUFF_LESS_COLUMNS!$A:$A))</f>
        <v>FeS_2_</v>
      </c>
      <c r="AA1204" t="str">
        <f>INDEX(RRUFF_LESS_COLUMNS!D:D, MATCH($O1204,RRUFF_LESS_COLUMNS!$A:$A))</f>
        <v>Fe S</v>
      </c>
      <c r="AB1204" t="str">
        <f>INDEX(RRUFF_LESS_COLUMNS!E:E, MATCH($O1204,RRUFF_LESS_COLUMNS!$A:$A))</f>
        <v>unknown</v>
      </c>
      <c r="AC1204" t="str">
        <f>INDEX(RRUFF_LESS_COLUMNS!F:F, MATCH($O1204,RRUFF_LESS_COLUMNS!$A:$A))</f>
        <v>Marcasite</v>
      </c>
      <c r="AD1204" t="str">
        <f>INDEX(RRUFF_LESS_COLUMNS!G:G, MATCH($O1204,RRUFF_LESS_COLUMNS!$A:$A))</f>
        <v>Marcasite-LÃ¶llingite-marcasite subgroup</v>
      </c>
    </row>
    <row r="1205" spans="1:30" x14ac:dyDescent="0.2">
      <c r="A1205" s="2" t="s">
        <v>30056</v>
      </c>
      <c r="B1205" s="2"/>
      <c r="C1205" s="2" t="s">
        <v>30062</v>
      </c>
      <c r="D1205" s="2">
        <v>1643</v>
      </c>
      <c r="E1205" s="2">
        <v>1632</v>
      </c>
      <c r="F1205" s="3">
        <v>56741</v>
      </c>
      <c r="G1205" s="1" t="s">
        <v>30618</v>
      </c>
      <c r="H1205" s="2" t="s">
        <v>30619</v>
      </c>
      <c r="I1205" s="3">
        <v>56741</v>
      </c>
      <c r="J1205" s="2" t="s">
        <v>30618</v>
      </c>
      <c r="K1205" s="3" t="s">
        <v>30164</v>
      </c>
      <c r="L1205" s="3" t="s">
        <v>30620</v>
      </c>
      <c r="M1205" s="2" t="s">
        <v>30621</v>
      </c>
      <c r="N1205" s="2" t="s">
        <v>30622</v>
      </c>
      <c r="O1205" s="2" t="s">
        <v>2238</v>
      </c>
      <c r="P1205" s="2">
        <v>1</v>
      </c>
      <c r="Q1205" s="2">
        <v>-16</v>
      </c>
      <c r="R1205" s="2">
        <v>-25</v>
      </c>
      <c r="S1205" s="2">
        <v>-35</v>
      </c>
      <c r="T1205" s="2">
        <v>136</v>
      </c>
      <c r="U1205" s="2">
        <v>4</v>
      </c>
      <c r="V1205" s="2">
        <v>39</v>
      </c>
      <c r="W1205" s="2" t="s">
        <v>30623</v>
      </c>
      <c r="X1205" t="str">
        <f>INDEX(RRUFF_LESS_COLUMNS!A:A, MATCH($O1205,RRUFF_LESS_COLUMNS!$A:$A))</f>
        <v>Pyrite</v>
      </c>
      <c r="Y1205" t="str">
        <f>INDEX(RRUFF_LESS_COLUMNS!B:B, MATCH($O1205,RRUFF_LESS_COLUMNS!$A:$A))</f>
        <v>FeS&lt;sub&gt;2&lt;/sub&gt;</v>
      </c>
      <c r="Z1205" t="str">
        <f>INDEX(RRUFF_LESS_COLUMNS!C:C, MATCH($O1205,RRUFF_LESS_COLUMNS!$A:$A))</f>
        <v>FeS_2_</v>
      </c>
      <c r="AA1205" t="str">
        <f>INDEX(RRUFF_LESS_COLUMNS!D:D, MATCH($O1205,RRUFF_LESS_COLUMNS!$A:$A))</f>
        <v>Fe S</v>
      </c>
      <c r="AB1205" t="str">
        <f>INDEX(RRUFF_LESS_COLUMNS!E:E, MATCH($O1205,RRUFF_LESS_COLUMNS!$A:$A))</f>
        <v>unknown</v>
      </c>
      <c r="AC1205" t="str">
        <f>INDEX(RRUFF_LESS_COLUMNS!F:F, MATCH($O1205,RRUFF_LESS_COLUMNS!$A:$A))</f>
        <v>Pyrite</v>
      </c>
      <c r="AD1205" t="str">
        <f>INDEX(RRUFF_LESS_COLUMNS!G:G, MATCH($O1205,RRUFF_LESS_COLUMNS!$A:$A))</f>
        <v>pyrite</v>
      </c>
    </row>
    <row r="1206" spans="1:30" x14ac:dyDescent="0.2">
      <c r="A1206" s="2" t="s">
        <v>30056</v>
      </c>
      <c r="B1206" s="2"/>
      <c r="C1206" s="2" t="s">
        <v>30062</v>
      </c>
      <c r="D1206" s="2">
        <v>1643</v>
      </c>
      <c r="E1206" s="2">
        <v>1632</v>
      </c>
      <c r="F1206" s="3">
        <v>56741</v>
      </c>
      <c r="G1206" s="1" t="s">
        <v>30618</v>
      </c>
      <c r="H1206" s="2" t="s">
        <v>30619</v>
      </c>
      <c r="I1206" s="3">
        <v>56741</v>
      </c>
      <c r="J1206" s="2" t="s">
        <v>30618</v>
      </c>
      <c r="K1206" s="3" t="s">
        <v>30164</v>
      </c>
      <c r="L1206" s="3" t="s">
        <v>30620</v>
      </c>
      <c r="M1206" s="2" t="s">
        <v>30621</v>
      </c>
      <c r="N1206" s="2" t="s">
        <v>30622</v>
      </c>
      <c r="O1206" s="2" t="s">
        <v>2653</v>
      </c>
      <c r="P1206" s="2">
        <v>1</v>
      </c>
      <c r="Q1206" s="2">
        <v>-16</v>
      </c>
      <c r="R1206" s="2">
        <v>-25</v>
      </c>
      <c r="S1206" s="2">
        <v>-35</v>
      </c>
      <c r="T1206" s="2">
        <v>136</v>
      </c>
      <c r="U1206" s="2">
        <v>4</v>
      </c>
      <c r="V1206" s="2">
        <v>39</v>
      </c>
      <c r="W1206" s="2" t="s">
        <v>30623</v>
      </c>
      <c r="X1206" t="str">
        <f>INDEX(RRUFF_LESS_COLUMNS!A:A, MATCH($O1206,RRUFF_LESS_COLUMNS!$A:$A))</f>
        <v>Sphalerite</v>
      </c>
      <c r="Y1206" t="str">
        <f>INDEX(RRUFF_LESS_COLUMNS!B:B, MATCH($O1206,RRUFF_LESS_COLUMNS!$A:$A))</f>
        <v>ZnS</v>
      </c>
      <c r="Z1206" t="str">
        <f>INDEX(RRUFF_LESS_COLUMNS!C:C, MATCH($O1206,RRUFF_LESS_COLUMNS!$A:$A))</f>
        <v>ZnS</v>
      </c>
      <c r="AA1206" t="str">
        <f>INDEX(RRUFF_LESS_COLUMNS!D:D, MATCH($O1206,RRUFF_LESS_COLUMNS!$A:$A))</f>
        <v>Zn S</v>
      </c>
      <c r="AB1206" t="str">
        <f>INDEX(RRUFF_LESS_COLUMNS!E:E, MATCH($O1206,RRUFF_LESS_COLUMNS!$A:$A))</f>
        <v>unknown</v>
      </c>
      <c r="AC1206" t="str">
        <f>INDEX(RRUFF_LESS_COLUMNS!F:F, MATCH($O1206,RRUFF_LESS_COLUMNS!$A:$A))</f>
        <v>Sphalerite</v>
      </c>
      <c r="AD1206" t="str">
        <f>INDEX(RRUFF_LESS_COLUMNS!G:G, MATCH($O1206,RRUFF_LESS_COLUMNS!$A:$A))</f>
        <v>sphalerite</v>
      </c>
    </row>
    <row r="1207" spans="1:30" x14ac:dyDescent="0.2">
      <c r="A1207" s="2" t="s">
        <v>30056</v>
      </c>
      <c r="B1207" s="2"/>
      <c r="C1207" s="2" t="s">
        <v>30062</v>
      </c>
      <c r="D1207" s="2">
        <v>2500</v>
      </c>
      <c r="E1207" s="2">
        <v>1600</v>
      </c>
      <c r="F1207" s="3">
        <v>203529</v>
      </c>
      <c r="G1207" s="1" t="s">
        <v>30624</v>
      </c>
      <c r="H1207" s="2"/>
      <c r="I1207" s="3">
        <v>203529</v>
      </c>
      <c r="J1207" s="2" t="s">
        <v>30624</v>
      </c>
      <c r="K1207" s="3" t="s">
        <v>30164</v>
      </c>
      <c r="L1207" s="3" t="s">
        <v>30164</v>
      </c>
      <c r="M1207" s="2" t="s">
        <v>30625</v>
      </c>
      <c r="N1207" s="2" t="s">
        <v>30625</v>
      </c>
      <c r="O1207" s="2" t="s">
        <v>10560</v>
      </c>
      <c r="P1207" s="2">
        <v>1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 t="s">
        <v>30085</v>
      </c>
      <c r="X1207" t="str">
        <f>INDEX(RRUFF_LESS_COLUMNS!A:A, MATCH($O1207,RRUFF_LESS_COLUMNS!$A:$A))</f>
        <v>Galena</v>
      </c>
      <c r="Y1207" t="str">
        <f>INDEX(RRUFF_LESS_COLUMNS!B:B, MATCH($O1207,RRUFF_LESS_COLUMNS!$A:$A))</f>
        <v>Pb&lt;sup&gt;2+&lt;/sup&gt;S&lt;sup&gt;2-&lt;/sup&gt;</v>
      </c>
      <c r="Z1207" t="str">
        <f>INDEX(RRUFF_LESS_COLUMNS!C:C, MATCH($O1207,RRUFF_LESS_COLUMNS!$A:$A))</f>
        <v>Pb^2+^S^2-^</v>
      </c>
      <c r="AA1207" t="str">
        <f>INDEX(RRUFF_LESS_COLUMNS!D:D, MATCH($O1207,RRUFF_LESS_COLUMNS!$A:$A))</f>
        <v>Pb S</v>
      </c>
      <c r="AB1207" t="str">
        <f>INDEX(RRUFF_LESS_COLUMNS!E:E, MATCH($O1207,RRUFF_LESS_COLUMNS!$A:$A))</f>
        <v>unknown</v>
      </c>
      <c r="AC1207" t="str">
        <f>INDEX(RRUFF_LESS_COLUMNS!F:F, MATCH($O1207,RRUFF_LESS_COLUMNS!$A:$A))</f>
        <v>Rocksalt</v>
      </c>
      <c r="AD1207" t="str">
        <f>INDEX(RRUFF_LESS_COLUMNS!G:G, MATCH($O1207,RRUFF_LESS_COLUMNS!$A:$A))</f>
        <v>galena</v>
      </c>
    </row>
    <row r="1208" spans="1:30" x14ac:dyDescent="0.2">
      <c r="A1208" s="2" t="s">
        <v>30056</v>
      </c>
      <c r="B1208" s="2"/>
      <c r="C1208" s="2" t="s">
        <v>30062</v>
      </c>
      <c r="D1208" s="2">
        <v>2500</v>
      </c>
      <c r="E1208" s="2">
        <v>1600</v>
      </c>
      <c r="F1208" s="3">
        <v>203529</v>
      </c>
      <c r="G1208" s="1" t="s">
        <v>30624</v>
      </c>
      <c r="H1208" s="2"/>
      <c r="I1208" s="3">
        <v>203529</v>
      </c>
      <c r="J1208" s="2" t="s">
        <v>30624</v>
      </c>
      <c r="K1208" s="3" t="s">
        <v>30164</v>
      </c>
      <c r="L1208" s="3" t="s">
        <v>30164</v>
      </c>
      <c r="M1208" s="2" t="s">
        <v>30625</v>
      </c>
      <c r="N1208" s="2" t="s">
        <v>30625</v>
      </c>
      <c r="O1208" s="2" t="s">
        <v>9466</v>
      </c>
      <c r="P1208" s="2">
        <v>1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 t="s">
        <v>30085</v>
      </c>
      <c r="X1208" t="str">
        <f>INDEX(RRUFF_LESS_COLUMNS!A:A, MATCH($O1208,RRUFF_LESS_COLUMNS!$A:$A))</f>
        <v>Marcasite</v>
      </c>
      <c r="Y1208" t="str">
        <f>INDEX(RRUFF_LESS_COLUMNS!B:B, MATCH($O1208,RRUFF_LESS_COLUMNS!$A:$A))</f>
        <v>FeS&lt;sub&gt;2&lt;/sub&gt;</v>
      </c>
      <c r="Z1208" t="str">
        <f>INDEX(RRUFF_LESS_COLUMNS!C:C, MATCH($O1208,RRUFF_LESS_COLUMNS!$A:$A))</f>
        <v>FeS_2_</v>
      </c>
      <c r="AA1208" t="str">
        <f>INDEX(RRUFF_LESS_COLUMNS!D:D, MATCH($O1208,RRUFF_LESS_COLUMNS!$A:$A))</f>
        <v>Fe S</v>
      </c>
      <c r="AB1208" t="str">
        <f>INDEX(RRUFF_LESS_COLUMNS!E:E, MATCH($O1208,RRUFF_LESS_COLUMNS!$A:$A))</f>
        <v>unknown</v>
      </c>
      <c r="AC1208" t="str">
        <f>INDEX(RRUFF_LESS_COLUMNS!F:F, MATCH($O1208,RRUFF_LESS_COLUMNS!$A:$A))</f>
        <v>Marcasite</v>
      </c>
      <c r="AD1208" t="str">
        <f>INDEX(RRUFF_LESS_COLUMNS!G:G, MATCH($O1208,RRUFF_LESS_COLUMNS!$A:$A))</f>
        <v>Marcasite-LÃ¶llingite-marcasite subgroup</v>
      </c>
    </row>
    <row r="1209" spans="1:30" x14ac:dyDescent="0.2">
      <c r="A1209" s="2" t="s">
        <v>30056</v>
      </c>
      <c r="B1209" s="2"/>
      <c r="C1209" s="2" t="s">
        <v>30062</v>
      </c>
      <c r="D1209" s="2">
        <v>2500</v>
      </c>
      <c r="E1209" s="2">
        <v>1600</v>
      </c>
      <c r="F1209" s="3">
        <v>203529</v>
      </c>
      <c r="G1209" s="1" t="s">
        <v>30624</v>
      </c>
      <c r="H1209" s="2"/>
      <c r="I1209" s="3">
        <v>203529</v>
      </c>
      <c r="J1209" s="2" t="s">
        <v>30624</v>
      </c>
      <c r="K1209" s="3" t="s">
        <v>30164</v>
      </c>
      <c r="L1209" s="3" t="s">
        <v>30164</v>
      </c>
      <c r="M1209" s="2" t="s">
        <v>30625</v>
      </c>
      <c r="N1209" s="2" t="s">
        <v>30625</v>
      </c>
      <c r="O1209" s="2" t="s">
        <v>2238</v>
      </c>
      <c r="P1209" s="2">
        <v>1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 t="s">
        <v>30085</v>
      </c>
      <c r="X1209" t="str">
        <f>INDEX(RRUFF_LESS_COLUMNS!A:A, MATCH($O1209,RRUFF_LESS_COLUMNS!$A:$A))</f>
        <v>Pyrite</v>
      </c>
      <c r="Y1209" t="str">
        <f>INDEX(RRUFF_LESS_COLUMNS!B:B, MATCH($O1209,RRUFF_LESS_COLUMNS!$A:$A))</f>
        <v>FeS&lt;sub&gt;2&lt;/sub&gt;</v>
      </c>
      <c r="Z1209" t="str">
        <f>INDEX(RRUFF_LESS_COLUMNS!C:C, MATCH($O1209,RRUFF_LESS_COLUMNS!$A:$A))</f>
        <v>FeS_2_</v>
      </c>
      <c r="AA1209" t="str">
        <f>INDEX(RRUFF_LESS_COLUMNS!D:D, MATCH($O1209,RRUFF_LESS_COLUMNS!$A:$A))</f>
        <v>Fe S</v>
      </c>
      <c r="AB1209" t="str">
        <f>INDEX(RRUFF_LESS_COLUMNS!E:E, MATCH($O1209,RRUFF_LESS_COLUMNS!$A:$A))</f>
        <v>unknown</v>
      </c>
      <c r="AC1209" t="str">
        <f>INDEX(RRUFF_LESS_COLUMNS!F:F, MATCH($O1209,RRUFF_LESS_COLUMNS!$A:$A))</f>
        <v>Pyrite</v>
      </c>
      <c r="AD1209" t="str">
        <f>INDEX(RRUFF_LESS_COLUMNS!G:G, MATCH($O1209,RRUFF_LESS_COLUMNS!$A:$A))</f>
        <v>pyrite</v>
      </c>
    </row>
    <row r="1210" spans="1:30" x14ac:dyDescent="0.2">
      <c r="A1210" s="2" t="s">
        <v>30056</v>
      </c>
      <c r="B1210" s="2"/>
      <c r="C1210" s="2" t="s">
        <v>30062</v>
      </c>
      <c r="D1210" s="2">
        <v>2500</v>
      </c>
      <c r="E1210" s="2">
        <v>1600</v>
      </c>
      <c r="F1210" s="3">
        <v>203529</v>
      </c>
      <c r="G1210" s="1" t="s">
        <v>30624</v>
      </c>
      <c r="H1210" s="2"/>
      <c r="I1210" s="3">
        <v>203529</v>
      </c>
      <c r="J1210" s="2" t="s">
        <v>30624</v>
      </c>
      <c r="K1210" s="3" t="s">
        <v>30164</v>
      </c>
      <c r="L1210" s="3" t="s">
        <v>30164</v>
      </c>
      <c r="M1210" s="2" t="s">
        <v>30625</v>
      </c>
      <c r="N1210" s="2" t="s">
        <v>30625</v>
      </c>
      <c r="O1210" s="2" t="s">
        <v>2653</v>
      </c>
      <c r="P1210" s="2">
        <v>1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 t="s">
        <v>30085</v>
      </c>
      <c r="X1210" t="str">
        <f>INDEX(RRUFF_LESS_COLUMNS!A:A, MATCH($O1210,RRUFF_LESS_COLUMNS!$A:$A))</f>
        <v>Sphalerite</v>
      </c>
      <c r="Y1210" t="str">
        <f>INDEX(RRUFF_LESS_COLUMNS!B:B, MATCH($O1210,RRUFF_LESS_COLUMNS!$A:$A))</f>
        <v>ZnS</v>
      </c>
      <c r="Z1210" t="str">
        <f>INDEX(RRUFF_LESS_COLUMNS!C:C, MATCH($O1210,RRUFF_LESS_COLUMNS!$A:$A))</f>
        <v>ZnS</v>
      </c>
      <c r="AA1210" t="str">
        <f>INDEX(RRUFF_LESS_COLUMNS!D:D, MATCH($O1210,RRUFF_LESS_COLUMNS!$A:$A))</f>
        <v>Zn S</v>
      </c>
      <c r="AB1210" t="str">
        <f>INDEX(RRUFF_LESS_COLUMNS!E:E, MATCH($O1210,RRUFF_LESS_COLUMNS!$A:$A))</f>
        <v>unknown</v>
      </c>
      <c r="AC1210" t="str">
        <f>INDEX(RRUFF_LESS_COLUMNS!F:F, MATCH($O1210,RRUFF_LESS_COLUMNS!$A:$A))</f>
        <v>Sphalerite</v>
      </c>
      <c r="AD1210" t="str">
        <f>INDEX(RRUFF_LESS_COLUMNS!G:G, MATCH($O1210,RRUFF_LESS_COLUMNS!$A:$A))</f>
        <v>sphalerite</v>
      </c>
    </row>
    <row r="1211" spans="1:30" x14ac:dyDescent="0.2">
      <c r="A1211" s="2" t="s">
        <v>30056</v>
      </c>
      <c r="B1211" s="2"/>
      <c r="C1211" s="2" t="s">
        <v>30062</v>
      </c>
      <c r="D1211" s="2">
        <v>1887</v>
      </c>
      <c r="E1211" s="2">
        <v>1881</v>
      </c>
      <c r="F1211" s="3">
        <v>118</v>
      </c>
      <c r="G1211" s="1" t="s">
        <v>30626</v>
      </c>
      <c r="H1211" s="2"/>
      <c r="I1211" s="3">
        <v>118</v>
      </c>
      <c r="J1211" s="2" t="s">
        <v>30626</v>
      </c>
      <c r="K1211" s="3" t="s">
        <v>30164</v>
      </c>
      <c r="L1211" s="3" t="s">
        <v>30164</v>
      </c>
      <c r="M1211" s="2" t="s">
        <v>30627</v>
      </c>
      <c r="N1211" s="2" t="s">
        <v>30627</v>
      </c>
      <c r="O1211" s="2" t="s">
        <v>3839</v>
      </c>
      <c r="P1211" s="2">
        <v>1</v>
      </c>
      <c r="Q1211" s="2">
        <v>-13</v>
      </c>
      <c r="R1211" s="2">
        <v>-34</v>
      </c>
      <c r="S1211" s="2">
        <v>-24</v>
      </c>
      <c r="T1211" s="2">
        <v>131</v>
      </c>
      <c r="U1211" s="2">
        <v>41</v>
      </c>
      <c r="V1211" s="2">
        <v>35</v>
      </c>
      <c r="W1211" s="2" t="s">
        <v>30628</v>
      </c>
      <c r="X1211" t="str">
        <f>INDEX(RRUFF_LESS_COLUMNS!A:A, MATCH($O1211,RRUFF_LESS_COLUMNS!$A:$A))</f>
        <v>Boulangerite</v>
      </c>
      <c r="Y1211" t="str">
        <f>INDEX(RRUFF_LESS_COLUMNS!B:B, MATCH($O1211,RRUFF_LESS_COLUMNS!$A:$A))</f>
        <v>Pb&lt;sub&gt;5&lt;/sub&gt;Sb&lt;sub&gt;4&lt;/sub&gt;S&lt;sub&gt;11&lt;/sub&gt;</v>
      </c>
      <c r="Z1211" t="str">
        <f>INDEX(RRUFF_LESS_COLUMNS!C:C, MATCH($O1211,RRUFF_LESS_COLUMNS!$A:$A))</f>
        <v>Pb_5_Sb_4_S_11_</v>
      </c>
      <c r="AA1211" t="str">
        <f>INDEX(RRUFF_LESS_COLUMNS!D:D, MATCH($O1211,RRUFF_LESS_COLUMNS!$A:$A))</f>
        <v>Pb Sb S</v>
      </c>
      <c r="AB1211" t="str">
        <f>INDEX(RRUFF_LESS_COLUMNS!E:E, MATCH($O1211,RRUFF_LESS_COLUMNS!$A:$A))</f>
        <v>France</v>
      </c>
      <c r="AC1211" t="str">
        <f>INDEX(RRUFF_LESS_COLUMNS!F:F, MATCH($O1211,RRUFF_LESS_COLUMNS!$A:$A))</f>
        <v>Â </v>
      </c>
      <c r="AD1211" t="str">
        <f>INDEX(RRUFF_LESS_COLUMNS!G:G, MATCH($O1211,RRUFF_LESS_COLUMNS!$A:$A))</f>
        <v>Â </v>
      </c>
    </row>
    <row r="1212" spans="1:30" x14ac:dyDescent="0.2">
      <c r="A1212" s="2" t="s">
        <v>30056</v>
      </c>
      <c r="B1212" s="2"/>
      <c r="C1212" s="2" t="s">
        <v>30062</v>
      </c>
      <c r="D1212" s="2">
        <v>1887</v>
      </c>
      <c r="E1212" s="2">
        <v>1881</v>
      </c>
      <c r="F1212" s="3">
        <v>118</v>
      </c>
      <c r="G1212" s="1" t="s">
        <v>30626</v>
      </c>
      <c r="H1212" s="2"/>
      <c r="I1212" s="3">
        <v>118</v>
      </c>
      <c r="J1212" s="2" t="s">
        <v>30626</v>
      </c>
      <c r="K1212" s="3" t="s">
        <v>30164</v>
      </c>
      <c r="L1212" s="3" t="s">
        <v>30164</v>
      </c>
      <c r="M1212" s="2" t="s">
        <v>30627</v>
      </c>
      <c r="N1212" s="2" t="s">
        <v>30627</v>
      </c>
      <c r="O1212" s="2" t="s">
        <v>25502</v>
      </c>
      <c r="P1212" s="2">
        <v>1</v>
      </c>
      <c r="Q1212" s="2">
        <v>-13</v>
      </c>
      <c r="R1212" s="2">
        <v>-34</v>
      </c>
      <c r="S1212" s="2">
        <v>-24</v>
      </c>
      <c r="T1212" s="2">
        <v>131</v>
      </c>
      <c r="U1212" s="2">
        <v>41</v>
      </c>
      <c r="V1212" s="2">
        <v>35</v>
      </c>
      <c r="W1212" s="2" t="s">
        <v>30628</v>
      </c>
      <c r="X1212" t="str">
        <f>INDEX(RRUFF_LESS_COLUMNS!A:A, MATCH($O1212,RRUFF_LESS_COLUMNS!$A:$A))</f>
        <v>Stannite</v>
      </c>
      <c r="Y1212" t="str">
        <f>INDEX(RRUFF_LESS_COLUMNS!B:B, MATCH($O1212,RRUFF_LESS_COLUMNS!$A:$A))</f>
        <v>Cu&lt;sup&gt;1+&lt;/sup&gt;&lt;sub&gt;2&lt;/sub&gt;Fe&lt;sup&gt;2+&lt;/sup&gt;Sn&lt;sup&gt;4+&lt;/sup&gt;S&lt;sup&gt;2-&lt;/sup&gt;&lt;sub&gt;4&lt;/sub&gt;</v>
      </c>
      <c r="Z1212" t="str">
        <f>INDEX(RRUFF_LESS_COLUMNS!C:C, MATCH($O1212,RRUFF_LESS_COLUMNS!$A:$A))</f>
        <v>Cu^1+^_2_Fe^2+^Sn^4+^S^2-^_4_</v>
      </c>
      <c r="AA1212" t="str">
        <f>INDEX(RRUFF_LESS_COLUMNS!D:D, MATCH($O1212,RRUFF_LESS_COLUMNS!$A:$A))</f>
        <v>Cu Fe Sn S</v>
      </c>
      <c r="AB1212" t="str">
        <f>INDEX(RRUFF_LESS_COLUMNS!E:E, MATCH($O1212,RRUFF_LESS_COLUMNS!$A:$A))</f>
        <v>United Kingdom</v>
      </c>
      <c r="AC1212" t="str">
        <f>INDEX(RRUFF_LESS_COLUMNS!F:F, MATCH($O1212,RRUFF_LESS_COLUMNS!$A:$A))</f>
        <v>Sphalerite</v>
      </c>
      <c r="AD1212" t="str">
        <f>INDEX(RRUFF_LESS_COLUMNS!G:G, MATCH($O1212,RRUFF_LESS_COLUMNS!$A:$A))</f>
        <v>stannite</v>
      </c>
    </row>
    <row r="1213" spans="1:30" x14ac:dyDescent="0.2">
      <c r="A1213" s="2" t="s">
        <v>30056</v>
      </c>
      <c r="B1213" s="2"/>
      <c r="C1213" s="2" t="s">
        <v>30062</v>
      </c>
      <c r="D1213" s="2">
        <v>1477</v>
      </c>
      <c r="E1213" s="2">
        <v>1397</v>
      </c>
      <c r="F1213" s="3">
        <v>41611</v>
      </c>
      <c r="G1213" s="1" t="s">
        <v>30629</v>
      </c>
      <c r="H1213" s="2"/>
      <c r="I1213" s="3">
        <v>41611</v>
      </c>
      <c r="J1213" s="2" t="s">
        <v>30629</v>
      </c>
      <c r="K1213" s="3" t="s">
        <v>30630</v>
      </c>
      <c r="L1213" s="3" t="s">
        <v>30630</v>
      </c>
      <c r="M1213" s="2" t="s">
        <v>30631</v>
      </c>
      <c r="N1213" s="2" t="s">
        <v>30631</v>
      </c>
      <c r="O1213" s="2" t="s">
        <v>5478</v>
      </c>
      <c r="P1213" s="2">
        <v>1</v>
      </c>
      <c r="Q1213" s="2">
        <v>-12</v>
      </c>
      <c r="R1213" s="2">
        <v>-30</v>
      </c>
      <c r="S1213" s="2">
        <v>0</v>
      </c>
      <c r="T1213" s="2">
        <v>132</v>
      </c>
      <c r="U1213" s="2">
        <v>55</v>
      </c>
      <c r="V1213" s="2">
        <v>30</v>
      </c>
      <c r="W1213" s="2" t="s">
        <v>30632</v>
      </c>
      <c r="X1213" t="str">
        <f>INDEX(RRUFF_LESS_COLUMNS!A:A, MATCH($O1213,RRUFF_LESS_COLUMNS!$A:$A))</f>
        <v>Chalcopyrite</v>
      </c>
      <c r="Y1213" t="str">
        <f>INDEX(RRUFF_LESS_COLUMNS!B:B, MATCH($O1213,RRUFF_LESS_COLUMNS!$A:$A))</f>
        <v>Cu&lt;sup&gt;1+&lt;/sup&gt;Fe&lt;sup&gt;3+&lt;/sup&gt;S&lt;sup&gt;2-&lt;/sup&gt;&lt;sub&gt;2&lt;/sub&gt;</v>
      </c>
      <c r="Z1213" t="str">
        <f>INDEX(RRUFF_LESS_COLUMNS!C:C, MATCH($O1213,RRUFF_LESS_COLUMNS!$A:$A))</f>
        <v>Cu^1+^Fe^3+^S^2-^_2_</v>
      </c>
      <c r="AA1213" t="str">
        <f>INDEX(RRUFF_LESS_COLUMNS!D:D, MATCH($O1213,RRUFF_LESS_COLUMNS!$A:$A))</f>
        <v>Cu Fe S</v>
      </c>
      <c r="AB1213" t="str">
        <f>INDEX(RRUFF_LESS_COLUMNS!E:E, MATCH($O1213,RRUFF_LESS_COLUMNS!$A:$A))</f>
        <v>unknown</v>
      </c>
      <c r="AC1213" t="str">
        <f>INDEX(RRUFF_LESS_COLUMNS!F:F, MATCH($O1213,RRUFF_LESS_COLUMNS!$A:$A))</f>
        <v>Chalcopyrite</v>
      </c>
      <c r="AD1213" t="str">
        <f>INDEX(RRUFF_LESS_COLUMNS!G:G, MATCH($O1213,RRUFF_LESS_COLUMNS!$A:$A))</f>
        <v>chalcopyrite</v>
      </c>
    </row>
    <row r="1214" spans="1:30" x14ac:dyDescent="0.2">
      <c r="A1214" s="2" t="s">
        <v>30056</v>
      </c>
      <c r="B1214" s="2"/>
      <c r="C1214" s="2" t="s">
        <v>30062</v>
      </c>
      <c r="D1214" s="2">
        <v>1477</v>
      </c>
      <c r="E1214" s="2">
        <v>1397</v>
      </c>
      <c r="F1214" s="3">
        <v>41611</v>
      </c>
      <c r="G1214" s="1" t="s">
        <v>30629</v>
      </c>
      <c r="H1214" s="2"/>
      <c r="I1214" s="3">
        <v>41611</v>
      </c>
      <c r="J1214" s="2" t="s">
        <v>30629</v>
      </c>
      <c r="K1214" s="3" t="s">
        <v>30630</v>
      </c>
      <c r="L1214" s="3" t="s">
        <v>30630</v>
      </c>
      <c r="M1214" s="2" t="s">
        <v>30631</v>
      </c>
      <c r="N1214" s="2" t="s">
        <v>30631</v>
      </c>
      <c r="O1214" s="2" t="s">
        <v>6743</v>
      </c>
      <c r="P1214" s="2">
        <v>1</v>
      </c>
      <c r="Q1214" s="2">
        <v>-12</v>
      </c>
      <c r="R1214" s="2">
        <v>-30</v>
      </c>
      <c r="S1214" s="2">
        <v>0</v>
      </c>
      <c r="T1214" s="2">
        <v>132</v>
      </c>
      <c r="U1214" s="2">
        <v>55</v>
      </c>
      <c r="V1214" s="2">
        <v>30</v>
      </c>
      <c r="W1214" s="2" t="s">
        <v>30632</v>
      </c>
      <c r="X1214" t="str">
        <f>INDEX(RRUFF_LESS_COLUMNS!A:A, MATCH($O1214,RRUFF_LESS_COLUMNS!$A:$A))</f>
        <v>Covellite</v>
      </c>
      <c r="Y1214" t="str">
        <f>INDEX(RRUFF_LESS_COLUMNS!B:B, MATCH($O1214,RRUFF_LESS_COLUMNS!$A:$A))</f>
        <v>Cu&lt;sup&gt;1+&lt;/sup&gt;S</v>
      </c>
      <c r="Z1214" t="str">
        <f>INDEX(RRUFF_LESS_COLUMNS!C:C, MATCH($O1214,RRUFF_LESS_COLUMNS!$A:$A))</f>
        <v>Cu^1+^S</v>
      </c>
      <c r="AA1214" t="str">
        <f>INDEX(RRUFF_LESS_COLUMNS!D:D, MATCH($O1214,RRUFF_LESS_COLUMNS!$A:$A))</f>
        <v>Cu S</v>
      </c>
      <c r="AB1214" t="str">
        <f>INDEX(RRUFF_LESS_COLUMNS!E:E, MATCH($O1214,RRUFF_LESS_COLUMNS!$A:$A))</f>
        <v>Italy</v>
      </c>
      <c r="AC1214" t="str">
        <f>INDEX(RRUFF_LESS_COLUMNS!F:F, MATCH($O1214,RRUFF_LESS_COLUMNS!$A:$A))</f>
        <v>Â </v>
      </c>
      <c r="AD1214" t="str">
        <f>INDEX(RRUFF_LESS_COLUMNS!G:G, MATCH($O1214,RRUFF_LESS_COLUMNS!$A:$A))</f>
        <v>Â </v>
      </c>
    </row>
    <row r="1215" spans="1:30" x14ac:dyDescent="0.2">
      <c r="A1215" s="2" t="s">
        <v>30056</v>
      </c>
      <c r="B1215" s="2"/>
      <c r="C1215" s="2" t="s">
        <v>30062</v>
      </c>
      <c r="D1215" s="2">
        <v>1477</v>
      </c>
      <c r="E1215" s="2">
        <v>1397</v>
      </c>
      <c r="F1215" s="3">
        <v>41611</v>
      </c>
      <c r="G1215" s="1" t="s">
        <v>30629</v>
      </c>
      <c r="H1215" s="2"/>
      <c r="I1215" s="3">
        <v>41611</v>
      </c>
      <c r="J1215" s="2" t="s">
        <v>30629</v>
      </c>
      <c r="K1215" s="3" t="s">
        <v>30630</v>
      </c>
      <c r="L1215" s="3" t="s">
        <v>30630</v>
      </c>
      <c r="M1215" s="2" t="s">
        <v>30631</v>
      </c>
      <c r="N1215" s="2" t="s">
        <v>30631</v>
      </c>
      <c r="O1215" s="2" t="s">
        <v>10560</v>
      </c>
      <c r="P1215" s="2">
        <v>1</v>
      </c>
      <c r="Q1215" s="2">
        <v>-12</v>
      </c>
      <c r="R1215" s="2">
        <v>-30</v>
      </c>
      <c r="S1215" s="2">
        <v>0</v>
      </c>
      <c r="T1215" s="2">
        <v>132</v>
      </c>
      <c r="U1215" s="2">
        <v>55</v>
      </c>
      <c r="V1215" s="2">
        <v>30</v>
      </c>
      <c r="W1215" s="2" t="s">
        <v>30632</v>
      </c>
      <c r="X1215" t="str">
        <f>INDEX(RRUFF_LESS_COLUMNS!A:A, MATCH($O1215,RRUFF_LESS_COLUMNS!$A:$A))</f>
        <v>Galena</v>
      </c>
      <c r="Y1215" t="str">
        <f>INDEX(RRUFF_LESS_COLUMNS!B:B, MATCH($O1215,RRUFF_LESS_COLUMNS!$A:$A))</f>
        <v>Pb&lt;sup&gt;2+&lt;/sup&gt;S&lt;sup&gt;2-&lt;/sup&gt;</v>
      </c>
      <c r="Z1215" t="str">
        <f>INDEX(RRUFF_LESS_COLUMNS!C:C, MATCH($O1215,RRUFF_LESS_COLUMNS!$A:$A))</f>
        <v>Pb^2+^S^2-^</v>
      </c>
      <c r="AA1215" t="str">
        <f>INDEX(RRUFF_LESS_COLUMNS!D:D, MATCH($O1215,RRUFF_LESS_COLUMNS!$A:$A))</f>
        <v>Pb S</v>
      </c>
      <c r="AB1215" t="str">
        <f>INDEX(RRUFF_LESS_COLUMNS!E:E, MATCH($O1215,RRUFF_LESS_COLUMNS!$A:$A))</f>
        <v>unknown</v>
      </c>
      <c r="AC1215" t="str">
        <f>INDEX(RRUFF_LESS_COLUMNS!F:F, MATCH($O1215,RRUFF_LESS_COLUMNS!$A:$A))</f>
        <v>Rocksalt</v>
      </c>
      <c r="AD1215" t="str">
        <f>INDEX(RRUFF_LESS_COLUMNS!G:G, MATCH($O1215,RRUFF_LESS_COLUMNS!$A:$A))</f>
        <v>galena</v>
      </c>
    </row>
    <row r="1216" spans="1:30" x14ac:dyDescent="0.2">
      <c r="A1216" s="2" t="s">
        <v>30056</v>
      </c>
      <c r="B1216" s="2"/>
      <c r="C1216" s="2" t="s">
        <v>30062</v>
      </c>
      <c r="D1216" s="2">
        <v>1477</v>
      </c>
      <c r="E1216" s="2">
        <v>1397</v>
      </c>
      <c r="F1216" s="3">
        <v>41611</v>
      </c>
      <c r="G1216" s="1" t="s">
        <v>30629</v>
      </c>
      <c r="H1216" s="2"/>
      <c r="I1216" s="3">
        <v>41611</v>
      </c>
      <c r="J1216" s="2" t="s">
        <v>30629</v>
      </c>
      <c r="K1216" s="3" t="s">
        <v>30630</v>
      </c>
      <c r="L1216" s="3" t="s">
        <v>30630</v>
      </c>
      <c r="M1216" s="2" t="s">
        <v>30631</v>
      </c>
      <c r="N1216" s="2" t="s">
        <v>30631</v>
      </c>
      <c r="O1216" s="2" t="s">
        <v>9466</v>
      </c>
      <c r="P1216" s="2">
        <v>1</v>
      </c>
      <c r="Q1216" s="2">
        <v>-12</v>
      </c>
      <c r="R1216" s="2">
        <v>-30</v>
      </c>
      <c r="S1216" s="2">
        <v>0</v>
      </c>
      <c r="T1216" s="2">
        <v>132</v>
      </c>
      <c r="U1216" s="2">
        <v>55</v>
      </c>
      <c r="V1216" s="2">
        <v>30</v>
      </c>
      <c r="W1216" s="2" t="s">
        <v>30632</v>
      </c>
      <c r="X1216" t="str">
        <f>INDEX(RRUFF_LESS_COLUMNS!A:A, MATCH($O1216,RRUFF_LESS_COLUMNS!$A:$A))</f>
        <v>Marcasite</v>
      </c>
      <c r="Y1216" t="str">
        <f>INDEX(RRUFF_LESS_COLUMNS!B:B, MATCH($O1216,RRUFF_LESS_COLUMNS!$A:$A))</f>
        <v>FeS&lt;sub&gt;2&lt;/sub&gt;</v>
      </c>
      <c r="Z1216" t="str">
        <f>INDEX(RRUFF_LESS_COLUMNS!C:C, MATCH($O1216,RRUFF_LESS_COLUMNS!$A:$A))</f>
        <v>FeS_2_</v>
      </c>
      <c r="AA1216" t="str">
        <f>INDEX(RRUFF_LESS_COLUMNS!D:D, MATCH($O1216,RRUFF_LESS_COLUMNS!$A:$A))</f>
        <v>Fe S</v>
      </c>
      <c r="AB1216" t="str">
        <f>INDEX(RRUFF_LESS_COLUMNS!E:E, MATCH($O1216,RRUFF_LESS_COLUMNS!$A:$A))</f>
        <v>unknown</v>
      </c>
      <c r="AC1216" t="str">
        <f>INDEX(RRUFF_LESS_COLUMNS!F:F, MATCH($O1216,RRUFF_LESS_COLUMNS!$A:$A))</f>
        <v>Marcasite</v>
      </c>
      <c r="AD1216" t="str">
        <f>INDEX(RRUFF_LESS_COLUMNS!G:G, MATCH($O1216,RRUFF_LESS_COLUMNS!$A:$A))</f>
        <v>Marcasite-LÃ¶llingite-marcasite subgroup</v>
      </c>
    </row>
    <row r="1217" spans="1:30" x14ac:dyDescent="0.2">
      <c r="A1217" s="2" t="s">
        <v>30056</v>
      </c>
      <c r="B1217" s="2"/>
      <c r="C1217" s="2" t="s">
        <v>30062</v>
      </c>
      <c r="D1217" s="2">
        <v>1477</v>
      </c>
      <c r="E1217" s="2">
        <v>1397</v>
      </c>
      <c r="F1217" s="3">
        <v>41611</v>
      </c>
      <c r="G1217" s="1" t="s">
        <v>30629</v>
      </c>
      <c r="H1217" s="2"/>
      <c r="I1217" s="3">
        <v>41611</v>
      </c>
      <c r="J1217" s="2" t="s">
        <v>30629</v>
      </c>
      <c r="K1217" s="3" t="s">
        <v>30630</v>
      </c>
      <c r="L1217" s="3" t="s">
        <v>30630</v>
      </c>
      <c r="M1217" s="2" t="s">
        <v>30631</v>
      </c>
      <c r="N1217" s="2" t="s">
        <v>30631</v>
      </c>
      <c r="O1217" s="2" t="s">
        <v>2238</v>
      </c>
      <c r="P1217" s="2">
        <v>1</v>
      </c>
      <c r="Q1217" s="2">
        <v>-12</v>
      </c>
      <c r="R1217" s="2">
        <v>-30</v>
      </c>
      <c r="S1217" s="2">
        <v>0</v>
      </c>
      <c r="T1217" s="2">
        <v>132</v>
      </c>
      <c r="U1217" s="2">
        <v>55</v>
      </c>
      <c r="V1217" s="2">
        <v>30</v>
      </c>
      <c r="W1217" s="2" t="s">
        <v>30632</v>
      </c>
      <c r="X1217" t="str">
        <f>INDEX(RRUFF_LESS_COLUMNS!A:A, MATCH($O1217,RRUFF_LESS_COLUMNS!$A:$A))</f>
        <v>Pyrite</v>
      </c>
      <c r="Y1217" t="str">
        <f>INDEX(RRUFF_LESS_COLUMNS!B:B, MATCH($O1217,RRUFF_LESS_COLUMNS!$A:$A))</f>
        <v>FeS&lt;sub&gt;2&lt;/sub&gt;</v>
      </c>
      <c r="Z1217" t="str">
        <f>INDEX(RRUFF_LESS_COLUMNS!C:C, MATCH($O1217,RRUFF_LESS_COLUMNS!$A:$A))</f>
        <v>FeS_2_</v>
      </c>
      <c r="AA1217" t="str">
        <f>INDEX(RRUFF_LESS_COLUMNS!D:D, MATCH($O1217,RRUFF_LESS_COLUMNS!$A:$A))</f>
        <v>Fe S</v>
      </c>
      <c r="AB1217" t="str">
        <f>INDEX(RRUFF_LESS_COLUMNS!E:E, MATCH($O1217,RRUFF_LESS_COLUMNS!$A:$A))</f>
        <v>unknown</v>
      </c>
      <c r="AC1217" t="str">
        <f>INDEX(RRUFF_LESS_COLUMNS!F:F, MATCH($O1217,RRUFF_LESS_COLUMNS!$A:$A))</f>
        <v>Pyrite</v>
      </c>
      <c r="AD1217" t="str">
        <f>INDEX(RRUFF_LESS_COLUMNS!G:G, MATCH($O1217,RRUFF_LESS_COLUMNS!$A:$A))</f>
        <v>pyrite</v>
      </c>
    </row>
    <row r="1218" spans="1:30" x14ac:dyDescent="0.2">
      <c r="A1218" s="2" t="s">
        <v>30056</v>
      </c>
      <c r="B1218" s="2"/>
      <c r="C1218" s="2" t="s">
        <v>30062</v>
      </c>
      <c r="D1218" s="2">
        <v>1477</v>
      </c>
      <c r="E1218" s="2">
        <v>1397</v>
      </c>
      <c r="F1218" s="3">
        <v>41611</v>
      </c>
      <c r="G1218" s="1" t="s">
        <v>30629</v>
      </c>
      <c r="H1218" s="2"/>
      <c r="I1218" s="3">
        <v>41611</v>
      </c>
      <c r="J1218" s="2" t="s">
        <v>30629</v>
      </c>
      <c r="K1218" s="3" t="s">
        <v>30630</v>
      </c>
      <c r="L1218" s="3" t="s">
        <v>30630</v>
      </c>
      <c r="M1218" s="2" t="s">
        <v>30631</v>
      </c>
      <c r="N1218" s="2" t="s">
        <v>30631</v>
      </c>
      <c r="O1218" s="2" t="s">
        <v>2653</v>
      </c>
      <c r="P1218" s="2">
        <v>1</v>
      </c>
      <c r="Q1218" s="2">
        <v>-12</v>
      </c>
      <c r="R1218" s="2">
        <v>-30</v>
      </c>
      <c r="S1218" s="2">
        <v>0</v>
      </c>
      <c r="T1218" s="2">
        <v>132</v>
      </c>
      <c r="U1218" s="2">
        <v>55</v>
      </c>
      <c r="V1218" s="2">
        <v>30</v>
      </c>
      <c r="W1218" s="2" t="s">
        <v>30632</v>
      </c>
      <c r="X1218" t="str">
        <f>INDEX(RRUFF_LESS_COLUMNS!A:A, MATCH($O1218,RRUFF_LESS_COLUMNS!$A:$A))</f>
        <v>Sphalerite</v>
      </c>
      <c r="Y1218" t="str">
        <f>INDEX(RRUFF_LESS_COLUMNS!B:B, MATCH($O1218,RRUFF_LESS_COLUMNS!$A:$A))</f>
        <v>ZnS</v>
      </c>
      <c r="Z1218" t="str">
        <f>INDEX(RRUFF_LESS_COLUMNS!C:C, MATCH($O1218,RRUFF_LESS_COLUMNS!$A:$A))</f>
        <v>ZnS</v>
      </c>
      <c r="AA1218" t="str">
        <f>INDEX(RRUFF_LESS_COLUMNS!D:D, MATCH($O1218,RRUFF_LESS_COLUMNS!$A:$A))</f>
        <v>Zn S</v>
      </c>
      <c r="AB1218" t="str">
        <f>INDEX(RRUFF_LESS_COLUMNS!E:E, MATCH($O1218,RRUFF_LESS_COLUMNS!$A:$A))</f>
        <v>unknown</v>
      </c>
      <c r="AC1218" t="str">
        <f>INDEX(RRUFF_LESS_COLUMNS!F:F, MATCH($O1218,RRUFF_LESS_COLUMNS!$A:$A))</f>
        <v>Sphalerite</v>
      </c>
      <c r="AD1218" t="str">
        <f>INDEX(RRUFF_LESS_COLUMNS!G:G, MATCH($O1218,RRUFF_LESS_COLUMNS!$A:$A))</f>
        <v>sphalerite</v>
      </c>
    </row>
    <row r="1219" spans="1:30" x14ac:dyDescent="0.2">
      <c r="A1219" s="2" t="s">
        <v>30056</v>
      </c>
      <c r="B1219" s="2"/>
      <c r="C1219" s="2" t="s">
        <v>30062</v>
      </c>
      <c r="D1219" s="2">
        <v>1757</v>
      </c>
      <c r="E1219" s="2">
        <v>1717</v>
      </c>
      <c r="F1219" s="3">
        <v>4622</v>
      </c>
      <c r="G1219" s="1" t="s">
        <v>30633</v>
      </c>
      <c r="H1219" s="2"/>
      <c r="I1219" s="3">
        <v>4622</v>
      </c>
      <c r="J1219" s="2" t="s">
        <v>30633</v>
      </c>
      <c r="K1219" s="3" t="s">
        <v>30630</v>
      </c>
      <c r="L1219" s="3" t="s">
        <v>30630</v>
      </c>
      <c r="M1219" s="2" t="s">
        <v>30634</v>
      </c>
      <c r="N1219" s="2" t="s">
        <v>30634</v>
      </c>
      <c r="O1219" s="2" t="s">
        <v>5478</v>
      </c>
      <c r="P1219" s="2">
        <v>1</v>
      </c>
      <c r="Q1219" s="2">
        <v>-12</v>
      </c>
      <c r="R1219" s="2">
        <v>-41</v>
      </c>
      <c r="S1219" s="2">
        <v>0</v>
      </c>
      <c r="T1219" s="2">
        <v>132</v>
      </c>
      <c r="U1219" s="2">
        <v>55</v>
      </c>
      <c r="V1219" s="2">
        <v>0</v>
      </c>
      <c r="W1219" s="2" t="s">
        <v>30635</v>
      </c>
      <c r="X1219" t="str">
        <f>INDEX(RRUFF_LESS_COLUMNS!A:A, MATCH($O1219,RRUFF_LESS_COLUMNS!$A:$A))</f>
        <v>Chalcopyrite</v>
      </c>
      <c r="Y1219" t="str">
        <f>INDEX(RRUFF_LESS_COLUMNS!B:B, MATCH($O1219,RRUFF_LESS_COLUMNS!$A:$A))</f>
        <v>Cu&lt;sup&gt;1+&lt;/sup&gt;Fe&lt;sup&gt;3+&lt;/sup&gt;S&lt;sup&gt;2-&lt;/sup&gt;&lt;sub&gt;2&lt;/sub&gt;</v>
      </c>
      <c r="Z1219" t="str">
        <f>INDEX(RRUFF_LESS_COLUMNS!C:C, MATCH($O1219,RRUFF_LESS_COLUMNS!$A:$A))</f>
        <v>Cu^1+^Fe^3+^S^2-^_2_</v>
      </c>
      <c r="AA1219" t="str">
        <f>INDEX(RRUFF_LESS_COLUMNS!D:D, MATCH($O1219,RRUFF_LESS_COLUMNS!$A:$A))</f>
        <v>Cu Fe S</v>
      </c>
      <c r="AB1219" t="str">
        <f>INDEX(RRUFF_LESS_COLUMNS!E:E, MATCH($O1219,RRUFF_LESS_COLUMNS!$A:$A))</f>
        <v>unknown</v>
      </c>
      <c r="AC1219" t="str">
        <f>INDEX(RRUFF_LESS_COLUMNS!F:F, MATCH($O1219,RRUFF_LESS_COLUMNS!$A:$A))</f>
        <v>Chalcopyrite</v>
      </c>
      <c r="AD1219" t="str">
        <f>INDEX(RRUFF_LESS_COLUMNS!G:G, MATCH($O1219,RRUFF_LESS_COLUMNS!$A:$A))</f>
        <v>chalcopyrite</v>
      </c>
    </row>
    <row r="1220" spans="1:30" x14ac:dyDescent="0.2">
      <c r="A1220" s="2" t="s">
        <v>30056</v>
      </c>
      <c r="B1220" s="2"/>
      <c r="C1220" s="2" t="s">
        <v>30062</v>
      </c>
      <c r="D1220" s="2">
        <v>1757</v>
      </c>
      <c r="E1220" s="2">
        <v>1717</v>
      </c>
      <c r="F1220" s="3">
        <v>4622</v>
      </c>
      <c r="G1220" s="1" t="s">
        <v>30633</v>
      </c>
      <c r="H1220" s="2"/>
      <c r="I1220" s="3">
        <v>4622</v>
      </c>
      <c r="J1220" s="2" t="s">
        <v>30633</v>
      </c>
      <c r="K1220" s="3" t="s">
        <v>30630</v>
      </c>
      <c r="L1220" s="3" t="s">
        <v>30630</v>
      </c>
      <c r="M1220" s="2" t="s">
        <v>30634</v>
      </c>
      <c r="N1220" s="2" t="s">
        <v>30634</v>
      </c>
      <c r="O1220" s="2" t="s">
        <v>10560</v>
      </c>
      <c r="P1220" s="2">
        <v>1</v>
      </c>
      <c r="Q1220" s="2">
        <v>-12</v>
      </c>
      <c r="R1220" s="2">
        <v>-41</v>
      </c>
      <c r="S1220" s="2">
        <v>0</v>
      </c>
      <c r="T1220" s="2">
        <v>132</v>
      </c>
      <c r="U1220" s="2">
        <v>55</v>
      </c>
      <c r="V1220" s="2">
        <v>0</v>
      </c>
      <c r="W1220" s="2" t="s">
        <v>30635</v>
      </c>
      <c r="X1220" t="str">
        <f>INDEX(RRUFF_LESS_COLUMNS!A:A, MATCH($O1220,RRUFF_LESS_COLUMNS!$A:$A))</f>
        <v>Galena</v>
      </c>
      <c r="Y1220" t="str">
        <f>INDEX(RRUFF_LESS_COLUMNS!B:B, MATCH($O1220,RRUFF_LESS_COLUMNS!$A:$A))</f>
        <v>Pb&lt;sup&gt;2+&lt;/sup&gt;S&lt;sup&gt;2-&lt;/sup&gt;</v>
      </c>
      <c r="Z1220" t="str">
        <f>INDEX(RRUFF_LESS_COLUMNS!C:C, MATCH($O1220,RRUFF_LESS_COLUMNS!$A:$A))</f>
        <v>Pb^2+^S^2-^</v>
      </c>
      <c r="AA1220" t="str">
        <f>INDEX(RRUFF_LESS_COLUMNS!D:D, MATCH($O1220,RRUFF_LESS_COLUMNS!$A:$A))</f>
        <v>Pb S</v>
      </c>
      <c r="AB1220" t="str">
        <f>INDEX(RRUFF_LESS_COLUMNS!E:E, MATCH($O1220,RRUFF_LESS_COLUMNS!$A:$A))</f>
        <v>unknown</v>
      </c>
      <c r="AC1220" t="str">
        <f>INDEX(RRUFF_LESS_COLUMNS!F:F, MATCH($O1220,RRUFF_LESS_COLUMNS!$A:$A))</f>
        <v>Rocksalt</v>
      </c>
      <c r="AD1220" t="str">
        <f>INDEX(RRUFF_LESS_COLUMNS!G:G, MATCH($O1220,RRUFF_LESS_COLUMNS!$A:$A))</f>
        <v>galena</v>
      </c>
    </row>
    <row r="1221" spans="1:30" x14ac:dyDescent="0.2">
      <c r="A1221" s="2" t="s">
        <v>30056</v>
      </c>
      <c r="B1221" s="2"/>
      <c r="C1221" s="2" t="s">
        <v>30062</v>
      </c>
      <c r="D1221" s="2">
        <v>1757</v>
      </c>
      <c r="E1221" s="2">
        <v>1717</v>
      </c>
      <c r="F1221" s="3">
        <v>4622</v>
      </c>
      <c r="G1221" s="1" t="s">
        <v>30633</v>
      </c>
      <c r="H1221" s="2"/>
      <c r="I1221" s="3">
        <v>4622</v>
      </c>
      <c r="J1221" s="2" t="s">
        <v>30633</v>
      </c>
      <c r="K1221" s="3" t="s">
        <v>30630</v>
      </c>
      <c r="L1221" s="3" t="s">
        <v>30630</v>
      </c>
      <c r="M1221" s="2" t="s">
        <v>30634</v>
      </c>
      <c r="N1221" s="2" t="s">
        <v>30634</v>
      </c>
      <c r="O1221" s="2" t="s">
        <v>2238</v>
      </c>
      <c r="P1221" s="2">
        <v>1</v>
      </c>
      <c r="Q1221" s="2">
        <v>-12</v>
      </c>
      <c r="R1221" s="2">
        <v>-41</v>
      </c>
      <c r="S1221" s="2">
        <v>0</v>
      </c>
      <c r="T1221" s="2">
        <v>132</v>
      </c>
      <c r="U1221" s="2">
        <v>55</v>
      </c>
      <c r="V1221" s="2">
        <v>0</v>
      </c>
      <c r="W1221" s="2" t="s">
        <v>30635</v>
      </c>
      <c r="X1221" t="str">
        <f>INDEX(RRUFF_LESS_COLUMNS!A:A, MATCH($O1221,RRUFF_LESS_COLUMNS!$A:$A))</f>
        <v>Pyrite</v>
      </c>
      <c r="Y1221" t="str">
        <f>INDEX(RRUFF_LESS_COLUMNS!B:B, MATCH($O1221,RRUFF_LESS_COLUMNS!$A:$A))</f>
        <v>FeS&lt;sub&gt;2&lt;/sub&gt;</v>
      </c>
      <c r="Z1221" t="str">
        <f>INDEX(RRUFF_LESS_COLUMNS!C:C, MATCH($O1221,RRUFF_LESS_COLUMNS!$A:$A))</f>
        <v>FeS_2_</v>
      </c>
      <c r="AA1221" t="str">
        <f>INDEX(RRUFF_LESS_COLUMNS!D:D, MATCH($O1221,RRUFF_LESS_COLUMNS!$A:$A))</f>
        <v>Fe S</v>
      </c>
      <c r="AB1221" t="str">
        <f>INDEX(RRUFF_LESS_COLUMNS!E:E, MATCH($O1221,RRUFF_LESS_COLUMNS!$A:$A))</f>
        <v>unknown</v>
      </c>
      <c r="AC1221" t="str">
        <f>INDEX(RRUFF_LESS_COLUMNS!F:F, MATCH($O1221,RRUFF_LESS_COLUMNS!$A:$A))</f>
        <v>Pyrite</v>
      </c>
      <c r="AD1221" t="str">
        <f>INDEX(RRUFF_LESS_COLUMNS!G:G, MATCH($O1221,RRUFF_LESS_COLUMNS!$A:$A))</f>
        <v>pyrite</v>
      </c>
    </row>
    <row r="1222" spans="1:30" x14ac:dyDescent="0.2">
      <c r="A1222" s="2" t="s">
        <v>30056</v>
      </c>
      <c r="B1222" s="2"/>
      <c r="C1222" s="2" t="s">
        <v>30062</v>
      </c>
      <c r="D1222" s="2">
        <v>237</v>
      </c>
      <c r="E1222" s="2">
        <v>201</v>
      </c>
      <c r="F1222" s="3">
        <v>42920</v>
      </c>
      <c r="G1222" s="1" t="s">
        <v>30636</v>
      </c>
      <c r="H1222" s="2"/>
      <c r="I1222" s="3">
        <v>42920</v>
      </c>
      <c r="J1222" s="2" t="s">
        <v>30636</v>
      </c>
      <c r="K1222" s="3" t="s">
        <v>30637</v>
      </c>
      <c r="L1222" s="3" t="s">
        <v>30637</v>
      </c>
      <c r="M1222" s="2" t="s">
        <v>30638</v>
      </c>
      <c r="N1222" s="2" t="s">
        <v>30638</v>
      </c>
      <c r="O1222" s="2" t="s">
        <v>1909</v>
      </c>
      <c r="P1222" s="2">
        <v>1</v>
      </c>
      <c r="Q1222" s="2">
        <v>-25</v>
      </c>
      <c r="R1222" s="2">
        <v>-32</v>
      </c>
      <c r="S1222" s="2">
        <v>-21</v>
      </c>
      <c r="T1222" s="2">
        <v>151</v>
      </c>
      <c r="U1222" s="2">
        <v>58</v>
      </c>
      <c r="V1222" s="2">
        <v>39</v>
      </c>
      <c r="W1222" s="2" t="s">
        <v>30639</v>
      </c>
      <c r="X1222" t="str">
        <f>INDEX(RRUFF_LESS_COLUMNS!A:A, MATCH($O1222,RRUFF_LESS_COLUMNS!$A:$A))</f>
        <v>Arsenopyrite</v>
      </c>
      <c r="Y1222" t="str">
        <f>INDEX(RRUFF_LESS_COLUMNS!B:B, MATCH($O1222,RRUFF_LESS_COLUMNS!$A:$A))</f>
        <v>FeAsS</v>
      </c>
      <c r="Z1222" t="str">
        <f>INDEX(RRUFF_LESS_COLUMNS!C:C, MATCH($O1222,RRUFF_LESS_COLUMNS!$A:$A))</f>
        <v>FeAsS</v>
      </c>
      <c r="AA1222" t="str">
        <f>INDEX(RRUFF_LESS_COLUMNS!D:D, MATCH($O1222,RRUFF_LESS_COLUMNS!$A:$A))</f>
        <v>Fe As S</v>
      </c>
      <c r="AB1222" t="str">
        <f>INDEX(RRUFF_LESS_COLUMNS!E:E, MATCH($O1222,RRUFF_LESS_COLUMNS!$A:$A))</f>
        <v>unknown</v>
      </c>
      <c r="AC1222" t="str">
        <f>INDEX(RRUFF_LESS_COLUMNS!F:F, MATCH($O1222,RRUFF_LESS_COLUMNS!$A:$A))</f>
        <v>Arsenopyrite</v>
      </c>
      <c r="AD1222" t="str">
        <f>INDEX(RRUFF_LESS_COLUMNS!G:G, MATCH($O1222,RRUFF_LESS_COLUMNS!$A:$A))</f>
        <v>arsenopyrite</v>
      </c>
    </row>
    <row r="1223" spans="1:30" x14ac:dyDescent="0.2">
      <c r="A1223" s="2" t="s">
        <v>30056</v>
      </c>
      <c r="B1223" s="2"/>
      <c r="C1223" s="2" t="s">
        <v>30460</v>
      </c>
      <c r="D1223" s="2">
        <v>237</v>
      </c>
      <c r="E1223" s="2">
        <v>201</v>
      </c>
      <c r="F1223" s="3">
        <v>42920</v>
      </c>
      <c r="G1223" s="1" t="s">
        <v>30636</v>
      </c>
      <c r="H1223" s="2"/>
      <c r="I1223" s="3">
        <v>42920</v>
      </c>
      <c r="J1223" s="2" t="s">
        <v>30636</v>
      </c>
      <c r="K1223" s="3" t="s">
        <v>30637</v>
      </c>
      <c r="L1223" s="3" t="s">
        <v>30637</v>
      </c>
      <c r="M1223" s="2" t="s">
        <v>30638</v>
      </c>
      <c r="N1223" s="2" t="s">
        <v>30638</v>
      </c>
      <c r="O1223" s="2" t="s">
        <v>3429</v>
      </c>
      <c r="P1223" s="2">
        <v>1</v>
      </c>
      <c r="Q1223" s="2">
        <v>-25</v>
      </c>
      <c r="R1223" s="2">
        <v>-32</v>
      </c>
      <c r="S1223" s="2">
        <v>-21</v>
      </c>
      <c r="T1223" s="2">
        <v>151</v>
      </c>
      <c r="U1223" s="2">
        <v>58</v>
      </c>
      <c r="V1223" s="2">
        <v>39</v>
      </c>
      <c r="W1223" s="2" t="s">
        <v>30639</v>
      </c>
      <c r="X1223" t="str">
        <f>INDEX(RRUFF_LESS_COLUMNS!A:A, MATCH($O1223,RRUFF_LESS_COLUMNS!$A:$A))</f>
        <v>Bismuthinite</v>
      </c>
      <c r="Y1223" t="str">
        <f>INDEX(RRUFF_LESS_COLUMNS!B:B, MATCH($O1223,RRUFF_LESS_COLUMNS!$A:$A))</f>
        <v>Bi&lt;sub&gt;2&lt;/sub&gt;S&lt;sub&gt;3&lt;/sub&gt;</v>
      </c>
      <c r="Z1223" t="str">
        <f>INDEX(RRUFF_LESS_COLUMNS!C:C, MATCH($O1223,RRUFF_LESS_COLUMNS!$A:$A))</f>
        <v>Bi_2_S_3_</v>
      </c>
      <c r="AA1223" t="str">
        <f>INDEX(RRUFF_LESS_COLUMNS!D:D, MATCH($O1223,RRUFF_LESS_COLUMNS!$A:$A))</f>
        <v>Bi S</v>
      </c>
      <c r="AB1223" t="str">
        <f>INDEX(RRUFF_LESS_COLUMNS!E:E, MATCH($O1223,RRUFF_LESS_COLUMNS!$A:$A))</f>
        <v>unknown</v>
      </c>
      <c r="AC1223" t="str">
        <f>INDEX(RRUFF_LESS_COLUMNS!F:F, MATCH($O1223,RRUFF_LESS_COLUMNS!$A:$A))</f>
        <v>Stibnite</v>
      </c>
      <c r="AD1223" t="str">
        <f>INDEX(RRUFF_LESS_COLUMNS!G:G, MATCH($O1223,RRUFF_LESS_COLUMNS!$A:$A))</f>
        <v>stibnite</v>
      </c>
    </row>
    <row r="1224" spans="1:30" x14ac:dyDescent="0.2">
      <c r="A1224" s="2" t="s">
        <v>30056</v>
      </c>
      <c r="B1224" s="2"/>
      <c r="C1224" s="2" t="s">
        <v>30062</v>
      </c>
      <c r="D1224" s="2">
        <v>237</v>
      </c>
      <c r="E1224" s="2">
        <v>201</v>
      </c>
      <c r="F1224" s="3">
        <v>42920</v>
      </c>
      <c r="G1224" s="1" t="s">
        <v>30636</v>
      </c>
      <c r="H1224" s="2"/>
      <c r="I1224" s="3">
        <v>42920</v>
      </c>
      <c r="J1224" s="2" t="s">
        <v>30636</v>
      </c>
      <c r="K1224" s="3" t="s">
        <v>30637</v>
      </c>
      <c r="L1224" s="3" t="s">
        <v>30637</v>
      </c>
      <c r="M1224" s="2" t="s">
        <v>30638</v>
      </c>
      <c r="N1224" s="2" t="s">
        <v>30638</v>
      </c>
      <c r="O1224" s="2" t="s">
        <v>3756</v>
      </c>
      <c r="P1224" s="2">
        <v>1</v>
      </c>
      <c r="Q1224" s="2">
        <v>-25</v>
      </c>
      <c r="R1224" s="2">
        <v>-32</v>
      </c>
      <c r="S1224" s="2">
        <v>-21</v>
      </c>
      <c r="T1224" s="2">
        <v>151</v>
      </c>
      <c r="U1224" s="2">
        <v>58</v>
      </c>
      <c r="V1224" s="2">
        <v>39</v>
      </c>
      <c r="W1224" s="2" t="s">
        <v>30639</v>
      </c>
      <c r="X1224" t="str">
        <f>INDEX(RRUFF_LESS_COLUMNS!A:A, MATCH($O1224,RRUFF_LESS_COLUMNS!$A:$A))</f>
        <v>Bornite</v>
      </c>
      <c r="Y1224" t="str">
        <f>INDEX(RRUFF_LESS_COLUMNS!B:B, MATCH($O1224,RRUFF_LESS_COLUMNS!$A:$A))</f>
        <v>Cu&lt;sup&gt;1+&lt;/sup&gt;&lt;sub&gt;5&lt;/sub&gt;Fe&lt;sup&gt;3+&lt;/sup&gt;S&lt;sup&gt;2-&lt;/sup&gt;&lt;sub&gt;4&lt;/sub&gt;</v>
      </c>
      <c r="Z1224" t="str">
        <f>INDEX(RRUFF_LESS_COLUMNS!C:C, MATCH($O1224,RRUFF_LESS_COLUMNS!$A:$A))</f>
        <v>Cu^1+^_5_Fe^3+^S^2-^_4_</v>
      </c>
      <c r="AA1224" t="str">
        <f>INDEX(RRUFF_LESS_COLUMNS!D:D, MATCH($O1224,RRUFF_LESS_COLUMNS!$A:$A))</f>
        <v>Cu Fe S</v>
      </c>
      <c r="AB1224" t="str">
        <f>INDEX(RRUFF_LESS_COLUMNS!E:E, MATCH($O1224,RRUFF_LESS_COLUMNS!$A:$A))</f>
        <v>unknown</v>
      </c>
      <c r="AC1224" t="str">
        <f>INDEX(RRUFF_LESS_COLUMNS!F:F, MATCH($O1224,RRUFF_LESS_COLUMNS!$A:$A))</f>
        <v>Â </v>
      </c>
      <c r="AD1224" t="str">
        <f>INDEX(RRUFF_LESS_COLUMNS!G:G, MATCH($O1224,RRUFF_LESS_COLUMNS!$A:$A))</f>
        <v>Â </v>
      </c>
    </row>
    <row r="1225" spans="1:30" x14ac:dyDescent="0.2">
      <c r="A1225" s="2" t="s">
        <v>30056</v>
      </c>
      <c r="B1225" s="2"/>
      <c r="C1225" s="2" t="s">
        <v>30062</v>
      </c>
      <c r="D1225" s="2">
        <v>237</v>
      </c>
      <c r="E1225" s="2">
        <v>201</v>
      </c>
      <c r="F1225" s="3">
        <v>42920</v>
      </c>
      <c r="G1225" s="1" t="s">
        <v>30636</v>
      </c>
      <c r="H1225" s="2"/>
      <c r="I1225" s="3">
        <v>42920</v>
      </c>
      <c r="J1225" s="2" t="s">
        <v>30636</v>
      </c>
      <c r="K1225" s="3" t="s">
        <v>30637</v>
      </c>
      <c r="L1225" s="3" t="s">
        <v>30637</v>
      </c>
      <c r="M1225" s="2" t="s">
        <v>30638</v>
      </c>
      <c r="N1225" s="2" t="s">
        <v>30638</v>
      </c>
      <c r="O1225" s="2" t="s">
        <v>5478</v>
      </c>
      <c r="P1225" s="2">
        <v>1</v>
      </c>
      <c r="Q1225" s="2">
        <v>-25</v>
      </c>
      <c r="R1225" s="2">
        <v>-32</v>
      </c>
      <c r="S1225" s="2">
        <v>-21</v>
      </c>
      <c r="T1225" s="2">
        <v>151</v>
      </c>
      <c r="U1225" s="2">
        <v>58</v>
      </c>
      <c r="V1225" s="2">
        <v>39</v>
      </c>
      <c r="W1225" s="2" t="s">
        <v>30639</v>
      </c>
      <c r="X1225" t="str">
        <f>INDEX(RRUFF_LESS_COLUMNS!A:A, MATCH($O1225,RRUFF_LESS_COLUMNS!$A:$A))</f>
        <v>Chalcopyrite</v>
      </c>
      <c r="Y1225" t="str">
        <f>INDEX(RRUFF_LESS_COLUMNS!B:B, MATCH($O1225,RRUFF_LESS_COLUMNS!$A:$A))</f>
        <v>Cu&lt;sup&gt;1+&lt;/sup&gt;Fe&lt;sup&gt;3+&lt;/sup&gt;S&lt;sup&gt;2-&lt;/sup&gt;&lt;sub&gt;2&lt;/sub&gt;</v>
      </c>
      <c r="Z1225" t="str">
        <f>INDEX(RRUFF_LESS_COLUMNS!C:C, MATCH($O1225,RRUFF_LESS_COLUMNS!$A:$A))</f>
        <v>Cu^1+^Fe^3+^S^2-^_2_</v>
      </c>
      <c r="AA1225" t="str">
        <f>INDEX(RRUFF_LESS_COLUMNS!D:D, MATCH($O1225,RRUFF_LESS_COLUMNS!$A:$A))</f>
        <v>Cu Fe S</v>
      </c>
      <c r="AB1225" t="str">
        <f>INDEX(RRUFF_LESS_COLUMNS!E:E, MATCH($O1225,RRUFF_LESS_COLUMNS!$A:$A))</f>
        <v>unknown</v>
      </c>
      <c r="AC1225" t="str">
        <f>INDEX(RRUFF_LESS_COLUMNS!F:F, MATCH($O1225,RRUFF_LESS_COLUMNS!$A:$A))</f>
        <v>Chalcopyrite</v>
      </c>
      <c r="AD1225" t="str">
        <f>INDEX(RRUFF_LESS_COLUMNS!G:G, MATCH($O1225,RRUFF_LESS_COLUMNS!$A:$A))</f>
        <v>chalcopyrite</v>
      </c>
    </row>
    <row r="1226" spans="1:30" x14ac:dyDescent="0.2">
      <c r="A1226" s="2" t="s">
        <v>30056</v>
      </c>
      <c r="B1226" s="2"/>
      <c r="C1226" s="2" t="s">
        <v>30062</v>
      </c>
      <c r="D1226" s="2">
        <v>237</v>
      </c>
      <c r="E1226" s="2">
        <v>201</v>
      </c>
      <c r="F1226" s="3">
        <v>42920</v>
      </c>
      <c r="G1226" s="1" t="s">
        <v>30636</v>
      </c>
      <c r="H1226" s="2"/>
      <c r="I1226" s="3">
        <v>42920</v>
      </c>
      <c r="J1226" s="2" t="s">
        <v>30636</v>
      </c>
      <c r="K1226" s="3" t="s">
        <v>30637</v>
      </c>
      <c r="L1226" s="3" t="s">
        <v>30637</v>
      </c>
      <c r="M1226" s="2" t="s">
        <v>30638</v>
      </c>
      <c r="N1226" s="2" t="s">
        <v>30638</v>
      </c>
      <c r="O1226" s="2" t="s">
        <v>6359</v>
      </c>
      <c r="P1226" s="2">
        <v>1</v>
      </c>
      <c r="Q1226" s="2">
        <v>-25</v>
      </c>
      <c r="R1226" s="2">
        <v>-32</v>
      </c>
      <c r="S1226" s="2">
        <v>-21</v>
      </c>
      <c r="T1226" s="2">
        <v>151</v>
      </c>
      <c r="U1226" s="2">
        <v>58</v>
      </c>
      <c r="V1226" s="2">
        <v>39</v>
      </c>
      <c r="W1226" s="2" t="s">
        <v>30639</v>
      </c>
      <c r="X1226" t="str">
        <f>INDEX(RRUFF_LESS_COLUMNS!A:A, MATCH($O1226,RRUFF_LESS_COLUMNS!$A:$A))</f>
        <v>Cobaltite</v>
      </c>
      <c r="Y1226" t="str">
        <f>INDEX(RRUFF_LESS_COLUMNS!B:B, MATCH($O1226,RRUFF_LESS_COLUMNS!$A:$A))</f>
        <v>CoAsS</v>
      </c>
      <c r="Z1226" t="str">
        <f>INDEX(RRUFF_LESS_COLUMNS!C:C, MATCH($O1226,RRUFF_LESS_COLUMNS!$A:$A))</f>
        <v>CoAsS</v>
      </c>
      <c r="AA1226" t="str">
        <f>INDEX(RRUFF_LESS_COLUMNS!D:D, MATCH($O1226,RRUFF_LESS_COLUMNS!$A:$A))</f>
        <v>Co As S</v>
      </c>
      <c r="AB1226" t="str">
        <f>INDEX(RRUFF_LESS_COLUMNS!E:E, MATCH($O1226,RRUFF_LESS_COLUMNS!$A:$A))</f>
        <v>unknown</v>
      </c>
      <c r="AC1226" t="str">
        <f>INDEX(RRUFF_LESS_COLUMNS!F:F, MATCH($O1226,RRUFF_LESS_COLUMNS!$A:$A))</f>
        <v>Cobaltite</v>
      </c>
      <c r="AD1226" t="str">
        <f>INDEX(RRUFF_LESS_COLUMNS!G:G, MATCH($O1226,RRUFF_LESS_COLUMNS!$A:$A))</f>
        <v>cobaltite</v>
      </c>
    </row>
    <row r="1227" spans="1:30" x14ac:dyDescent="0.2">
      <c r="A1227" s="2" t="s">
        <v>30056</v>
      </c>
      <c r="B1227" s="2"/>
      <c r="C1227" s="2" t="s">
        <v>30062</v>
      </c>
      <c r="D1227" s="2">
        <v>237</v>
      </c>
      <c r="E1227" s="2">
        <v>201</v>
      </c>
      <c r="F1227" s="3">
        <v>42920</v>
      </c>
      <c r="G1227" s="1" t="s">
        <v>30636</v>
      </c>
      <c r="H1227" s="2"/>
      <c r="I1227" s="3">
        <v>42920</v>
      </c>
      <c r="J1227" s="2" t="s">
        <v>30636</v>
      </c>
      <c r="K1227" s="3" t="s">
        <v>30637</v>
      </c>
      <c r="L1227" s="3" t="s">
        <v>30637</v>
      </c>
      <c r="M1227" s="2" t="s">
        <v>30638</v>
      </c>
      <c r="N1227" s="2" t="s">
        <v>30638</v>
      </c>
      <c r="O1227" s="2" t="s">
        <v>10560</v>
      </c>
      <c r="P1227" s="2">
        <v>1</v>
      </c>
      <c r="Q1227" s="2">
        <v>-25</v>
      </c>
      <c r="R1227" s="2">
        <v>-32</v>
      </c>
      <c r="S1227" s="2">
        <v>-21</v>
      </c>
      <c r="T1227" s="2">
        <v>151</v>
      </c>
      <c r="U1227" s="2">
        <v>58</v>
      </c>
      <c r="V1227" s="2">
        <v>39</v>
      </c>
      <c r="W1227" s="2" t="s">
        <v>30639</v>
      </c>
      <c r="X1227" t="str">
        <f>INDEX(RRUFF_LESS_COLUMNS!A:A, MATCH($O1227,RRUFF_LESS_COLUMNS!$A:$A))</f>
        <v>Galena</v>
      </c>
      <c r="Y1227" t="str">
        <f>INDEX(RRUFF_LESS_COLUMNS!B:B, MATCH($O1227,RRUFF_LESS_COLUMNS!$A:$A))</f>
        <v>Pb&lt;sup&gt;2+&lt;/sup&gt;S&lt;sup&gt;2-&lt;/sup&gt;</v>
      </c>
      <c r="Z1227" t="str">
        <f>INDEX(RRUFF_LESS_COLUMNS!C:C, MATCH($O1227,RRUFF_LESS_COLUMNS!$A:$A))</f>
        <v>Pb^2+^S^2-^</v>
      </c>
      <c r="AA1227" t="str">
        <f>INDEX(RRUFF_LESS_COLUMNS!D:D, MATCH($O1227,RRUFF_LESS_COLUMNS!$A:$A))</f>
        <v>Pb S</v>
      </c>
      <c r="AB1227" t="str">
        <f>INDEX(RRUFF_LESS_COLUMNS!E:E, MATCH($O1227,RRUFF_LESS_COLUMNS!$A:$A))</f>
        <v>unknown</v>
      </c>
      <c r="AC1227" t="str">
        <f>INDEX(RRUFF_LESS_COLUMNS!F:F, MATCH($O1227,RRUFF_LESS_COLUMNS!$A:$A))</f>
        <v>Rocksalt</v>
      </c>
      <c r="AD1227" t="str">
        <f>INDEX(RRUFF_LESS_COLUMNS!G:G, MATCH($O1227,RRUFF_LESS_COLUMNS!$A:$A))</f>
        <v>galena</v>
      </c>
    </row>
    <row r="1228" spans="1:30" x14ac:dyDescent="0.2">
      <c r="A1228" s="2" t="s">
        <v>30056</v>
      </c>
      <c r="B1228" s="2"/>
      <c r="C1228" s="2" t="s">
        <v>30062</v>
      </c>
      <c r="D1228" s="2">
        <v>237</v>
      </c>
      <c r="E1228" s="2">
        <v>201</v>
      </c>
      <c r="F1228" s="3">
        <v>42920</v>
      </c>
      <c r="G1228" s="1" t="s">
        <v>30636</v>
      </c>
      <c r="H1228" s="2"/>
      <c r="I1228" s="3">
        <v>42920</v>
      </c>
      <c r="J1228" s="2" t="s">
        <v>30636</v>
      </c>
      <c r="K1228" s="3" t="s">
        <v>30637</v>
      </c>
      <c r="L1228" s="3" t="s">
        <v>30637</v>
      </c>
      <c r="M1228" s="2" t="s">
        <v>30638</v>
      </c>
      <c r="N1228" s="2" t="s">
        <v>30638</v>
      </c>
      <c r="O1228" s="2" t="s">
        <v>9466</v>
      </c>
      <c r="P1228" s="2">
        <v>1</v>
      </c>
      <c r="Q1228" s="2">
        <v>-25</v>
      </c>
      <c r="R1228" s="2">
        <v>-32</v>
      </c>
      <c r="S1228" s="2">
        <v>-21</v>
      </c>
      <c r="T1228" s="2">
        <v>151</v>
      </c>
      <c r="U1228" s="2">
        <v>58</v>
      </c>
      <c r="V1228" s="2">
        <v>39</v>
      </c>
      <c r="W1228" s="2" t="s">
        <v>30639</v>
      </c>
      <c r="X1228" t="str">
        <f>INDEX(RRUFF_LESS_COLUMNS!A:A, MATCH($O1228,RRUFF_LESS_COLUMNS!$A:$A))</f>
        <v>Marcasite</v>
      </c>
      <c r="Y1228" t="str">
        <f>INDEX(RRUFF_LESS_COLUMNS!B:B, MATCH($O1228,RRUFF_LESS_COLUMNS!$A:$A))</f>
        <v>FeS&lt;sub&gt;2&lt;/sub&gt;</v>
      </c>
      <c r="Z1228" t="str">
        <f>INDEX(RRUFF_LESS_COLUMNS!C:C, MATCH($O1228,RRUFF_LESS_COLUMNS!$A:$A))</f>
        <v>FeS_2_</v>
      </c>
      <c r="AA1228" t="str">
        <f>INDEX(RRUFF_LESS_COLUMNS!D:D, MATCH($O1228,RRUFF_LESS_COLUMNS!$A:$A))</f>
        <v>Fe S</v>
      </c>
      <c r="AB1228" t="str">
        <f>INDEX(RRUFF_LESS_COLUMNS!E:E, MATCH($O1228,RRUFF_LESS_COLUMNS!$A:$A))</f>
        <v>unknown</v>
      </c>
      <c r="AC1228" t="str">
        <f>INDEX(RRUFF_LESS_COLUMNS!F:F, MATCH($O1228,RRUFF_LESS_COLUMNS!$A:$A))</f>
        <v>Marcasite</v>
      </c>
      <c r="AD1228" t="str">
        <f>INDEX(RRUFF_LESS_COLUMNS!G:G, MATCH($O1228,RRUFF_LESS_COLUMNS!$A:$A))</f>
        <v>Marcasite-LÃ¶llingite-marcasite subgroup</v>
      </c>
    </row>
    <row r="1229" spans="1:30" x14ac:dyDescent="0.2">
      <c r="A1229" s="2" t="s">
        <v>30056</v>
      </c>
      <c r="B1229" s="2"/>
      <c r="C1229" s="2" t="s">
        <v>30062</v>
      </c>
      <c r="D1229" s="2">
        <v>237</v>
      </c>
      <c r="E1229" s="2">
        <v>201</v>
      </c>
      <c r="F1229" s="3">
        <v>42920</v>
      </c>
      <c r="G1229" s="1" t="s">
        <v>30636</v>
      </c>
      <c r="H1229" s="2"/>
      <c r="I1229" s="3">
        <v>42920</v>
      </c>
      <c r="J1229" s="2" t="s">
        <v>30636</v>
      </c>
      <c r="K1229" s="3" t="s">
        <v>30637</v>
      </c>
      <c r="L1229" s="3" t="s">
        <v>30637</v>
      </c>
      <c r="M1229" s="2" t="s">
        <v>30638</v>
      </c>
      <c r="N1229" s="2" t="s">
        <v>30638</v>
      </c>
      <c r="O1229" s="2" t="s">
        <v>7802</v>
      </c>
      <c r="P1229" s="2">
        <v>1</v>
      </c>
      <c r="Q1229" s="2">
        <v>-25</v>
      </c>
      <c r="R1229" s="2">
        <v>-32</v>
      </c>
      <c r="S1229" s="2">
        <v>-21</v>
      </c>
      <c r="T1229" s="2">
        <v>151</v>
      </c>
      <c r="U1229" s="2">
        <v>58</v>
      </c>
      <c r="V1229" s="2">
        <v>39</v>
      </c>
      <c r="W1229" s="2" t="s">
        <v>30639</v>
      </c>
      <c r="X1229" t="str">
        <f>INDEX(RRUFF_LESS_COLUMNS!A:A, MATCH($O1229,RRUFF_LESS_COLUMNS!$A:$A))</f>
        <v>Molybdenite</v>
      </c>
      <c r="Y1229" t="str">
        <f>INDEX(RRUFF_LESS_COLUMNS!B:B, MATCH($O1229,RRUFF_LESS_COLUMNS!$A:$A))</f>
        <v>MoS&lt;sub&gt;2&lt;/sub&gt;</v>
      </c>
      <c r="Z1229" t="str">
        <f>INDEX(RRUFF_LESS_COLUMNS!C:C, MATCH($O1229,RRUFF_LESS_COLUMNS!$A:$A))</f>
        <v>MoS_2_</v>
      </c>
      <c r="AA1229" t="str">
        <f>INDEX(RRUFF_LESS_COLUMNS!D:D, MATCH($O1229,RRUFF_LESS_COLUMNS!$A:$A))</f>
        <v>Mo S</v>
      </c>
      <c r="AB1229" t="str">
        <f>INDEX(RRUFF_LESS_COLUMNS!E:E, MATCH($O1229,RRUFF_LESS_COLUMNS!$A:$A))</f>
        <v>unknown</v>
      </c>
      <c r="AC1229" t="str">
        <f>INDEX(RRUFF_LESS_COLUMNS!F:F, MATCH($O1229,RRUFF_LESS_COLUMNS!$A:$A))</f>
        <v>Molybdenite</v>
      </c>
      <c r="AD1229" t="str">
        <f>INDEX(RRUFF_LESS_COLUMNS!G:G, MATCH($O1229,RRUFF_LESS_COLUMNS!$A:$A))</f>
        <v>molybdenite</v>
      </c>
    </row>
    <row r="1230" spans="1:30" x14ac:dyDescent="0.2">
      <c r="A1230" s="2" t="s">
        <v>30056</v>
      </c>
      <c r="B1230" s="2"/>
      <c r="C1230" s="2" t="s">
        <v>30062</v>
      </c>
      <c r="D1230" s="2">
        <v>237</v>
      </c>
      <c r="E1230" s="2">
        <v>201</v>
      </c>
      <c r="F1230" s="3">
        <v>42920</v>
      </c>
      <c r="G1230" s="1" t="s">
        <v>30636</v>
      </c>
      <c r="H1230" s="2"/>
      <c r="I1230" s="3">
        <v>42920</v>
      </c>
      <c r="J1230" s="2" t="s">
        <v>30636</v>
      </c>
      <c r="K1230" s="3" t="s">
        <v>30637</v>
      </c>
      <c r="L1230" s="3" t="s">
        <v>30637</v>
      </c>
      <c r="M1230" s="2" t="s">
        <v>30638</v>
      </c>
      <c r="N1230" s="2" t="s">
        <v>30638</v>
      </c>
      <c r="O1230" s="2" t="s">
        <v>2238</v>
      </c>
      <c r="P1230" s="2">
        <v>1</v>
      </c>
      <c r="Q1230" s="2">
        <v>-25</v>
      </c>
      <c r="R1230" s="2">
        <v>-32</v>
      </c>
      <c r="S1230" s="2">
        <v>-21</v>
      </c>
      <c r="T1230" s="2">
        <v>151</v>
      </c>
      <c r="U1230" s="2">
        <v>58</v>
      </c>
      <c r="V1230" s="2">
        <v>39</v>
      </c>
      <c r="W1230" s="2" t="s">
        <v>30639</v>
      </c>
      <c r="X1230" t="str">
        <f>INDEX(RRUFF_LESS_COLUMNS!A:A, MATCH($O1230,RRUFF_LESS_COLUMNS!$A:$A))</f>
        <v>Pyrite</v>
      </c>
      <c r="Y1230" t="str">
        <f>INDEX(RRUFF_LESS_COLUMNS!B:B, MATCH($O1230,RRUFF_LESS_COLUMNS!$A:$A))</f>
        <v>FeS&lt;sub&gt;2&lt;/sub&gt;</v>
      </c>
      <c r="Z1230" t="str">
        <f>INDEX(RRUFF_LESS_COLUMNS!C:C, MATCH($O1230,RRUFF_LESS_COLUMNS!$A:$A))</f>
        <v>FeS_2_</v>
      </c>
      <c r="AA1230" t="str">
        <f>INDEX(RRUFF_LESS_COLUMNS!D:D, MATCH($O1230,RRUFF_LESS_COLUMNS!$A:$A))</f>
        <v>Fe S</v>
      </c>
      <c r="AB1230" t="str">
        <f>INDEX(RRUFF_LESS_COLUMNS!E:E, MATCH($O1230,RRUFF_LESS_COLUMNS!$A:$A))</f>
        <v>unknown</v>
      </c>
      <c r="AC1230" t="str">
        <f>INDEX(RRUFF_LESS_COLUMNS!F:F, MATCH($O1230,RRUFF_LESS_COLUMNS!$A:$A))</f>
        <v>Pyrite</v>
      </c>
      <c r="AD1230" t="str">
        <f>INDEX(RRUFF_LESS_COLUMNS!G:G, MATCH($O1230,RRUFF_LESS_COLUMNS!$A:$A))</f>
        <v>pyrite</v>
      </c>
    </row>
    <row r="1231" spans="1:30" x14ac:dyDescent="0.2">
      <c r="A1231" s="2" t="s">
        <v>30056</v>
      </c>
      <c r="B1231" s="2"/>
      <c r="C1231" s="2" t="s">
        <v>30062</v>
      </c>
      <c r="D1231" s="2">
        <v>237</v>
      </c>
      <c r="E1231" s="2">
        <v>201</v>
      </c>
      <c r="F1231" s="3">
        <v>42920</v>
      </c>
      <c r="G1231" s="1" t="s">
        <v>30636</v>
      </c>
      <c r="H1231" s="2"/>
      <c r="I1231" s="3">
        <v>42920</v>
      </c>
      <c r="J1231" s="2" t="s">
        <v>30636</v>
      </c>
      <c r="K1231" s="3" t="s">
        <v>30637</v>
      </c>
      <c r="L1231" s="3" t="s">
        <v>30637</v>
      </c>
      <c r="M1231" s="2" t="s">
        <v>30638</v>
      </c>
      <c r="N1231" s="2" t="s">
        <v>30638</v>
      </c>
      <c r="O1231" s="2" t="s">
        <v>22888</v>
      </c>
      <c r="P1231" s="2">
        <v>1</v>
      </c>
      <c r="Q1231" s="2">
        <v>-25</v>
      </c>
      <c r="R1231" s="2">
        <v>-32</v>
      </c>
      <c r="S1231" s="2">
        <v>-21</v>
      </c>
      <c r="T1231" s="2">
        <v>151</v>
      </c>
      <c r="U1231" s="2">
        <v>58</v>
      </c>
      <c r="V1231" s="2">
        <v>39</v>
      </c>
      <c r="W1231" s="2" t="s">
        <v>30639</v>
      </c>
      <c r="X1231" t="str">
        <f>INDEX(RRUFF_LESS_COLUMNS!A:A, MATCH($O1231,RRUFF_LESS_COLUMNS!$A:$A))</f>
        <v>Pyrrhotite</v>
      </c>
      <c r="Y1231" t="str">
        <f>INDEX(RRUFF_LESS_COLUMNS!B:B, MATCH($O1231,RRUFF_LESS_COLUMNS!$A:$A))</f>
        <v>Fe&lt;sup&gt;2+&lt;/sup&gt;&lt;sub&gt;5&lt;/sub&gt;Fe&lt;sup&gt;3+&lt;/sup&gt;&lt;sub&gt;2&lt;/sub&gt;S&lt;sup&gt;2-&lt;/sup&gt;&lt;sub&gt;8&lt;/sub&gt;</v>
      </c>
      <c r="Z1231" t="str">
        <f>INDEX(RRUFF_LESS_COLUMNS!C:C, MATCH($O1231,RRUFF_LESS_COLUMNS!$A:$A))</f>
        <v>Fe^2+^_5_Fe^3+^_2_S^2-^_8_</v>
      </c>
      <c r="AA1231" t="str">
        <f>INDEX(RRUFF_LESS_COLUMNS!D:D, MATCH($O1231,RRUFF_LESS_COLUMNS!$A:$A))</f>
        <v>Fe S</v>
      </c>
      <c r="AB1231" t="str">
        <f>INDEX(RRUFF_LESS_COLUMNS!E:E, MATCH($O1231,RRUFF_LESS_COLUMNS!$A:$A))</f>
        <v>Japan</v>
      </c>
      <c r="AC1231" t="str">
        <f>INDEX(RRUFF_LESS_COLUMNS!F:F, MATCH($O1231,RRUFF_LESS_COLUMNS!$A:$A))</f>
        <v>Nickeline</v>
      </c>
      <c r="AD1231" t="str">
        <f>INDEX(RRUFF_LESS_COLUMNS!G:G, MATCH($O1231,RRUFF_LESS_COLUMNS!$A:$A))</f>
        <v>Â </v>
      </c>
    </row>
    <row r="1232" spans="1:30" x14ac:dyDescent="0.2">
      <c r="A1232" s="2" t="s">
        <v>30056</v>
      </c>
      <c r="B1232" s="2"/>
      <c r="C1232" s="2" t="s">
        <v>30062</v>
      </c>
      <c r="D1232" s="2">
        <v>237</v>
      </c>
      <c r="E1232" s="2">
        <v>201</v>
      </c>
      <c r="F1232" s="3">
        <v>42920</v>
      </c>
      <c r="G1232" s="1" t="s">
        <v>30636</v>
      </c>
      <c r="H1232" s="2"/>
      <c r="I1232" s="3">
        <v>42920</v>
      </c>
      <c r="J1232" s="2" t="s">
        <v>30636</v>
      </c>
      <c r="K1232" s="3" t="s">
        <v>30637</v>
      </c>
      <c r="L1232" s="3" t="s">
        <v>30637</v>
      </c>
      <c r="M1232" s="2" t="s">
        <v>30638</v>
      </c>
      <c r="N1232" s="2" t="s">
        <v>30638</v>
      </c>
      <c r="O1232" s="2" t="s">
        <v>2653</v>
      </c>
      <c r="P1232" s="2">
        <v>1</v>
      </c>
      <c r="Q1232" s="2">
        <v>-25</v>
      </c>
      <c r="R1232" s="2">
        <v>-32</v>
      </c>
      <c r="S1232" s="2">
        <v>-21</v>
      </c>
      <c r="T1232" s="2">
        <v>151</v>
      </c>
      <c r="U1232" s="2">
        <v>58</v>
      </c>
      <c r="V1232" s="2">
        <v>39</v>
      </c>
      <c r="W1232" s="2" t="s">
        <v>30639</v>
      </c>
      <c r="X1232" t="str">
        <f>INDEX(RRUFF_LESS_COLUMNS!A:A, MATCH($O1232,RRUFF_LESS_COLUMNS!$A:$A))</f>
        <v>Sphalerite</v>
      </c>
      <c r="Y1232" t="str">
        <f>INDEX(RRUFF_LESS_COLUMNS!B:B, MATCH($O1232,RRUFF_LESS_COLUMNS!$A:$A))</f>
        <v>ZnS</v>
      </c>
      <c r="Z1232" t="str">
        <f>INDEX(RRUFF_LESS_COLUMNS!C:C, MATCH($O1232,RRUFF_LESS_COLUMNS!$A:$A))</f>
        <v>ZnS</v>
      </c>
      <c r="AA1232" t="str">
        <f>INDEX(RRUFF_LESS_COLUMNS!D:D, MATCH($O1232,RRUFF_LESS_COLUMNS!$A:$A))</f>
        <v>Zn S</v>
      </c>
      <c r="AB1232" t="str">
        <f>INDEX(RRUFF_LESS_COLUMNS!E:E, MATCH($O1232,RRUFF_LESS_COLUMNS!$A:$A))</f>
        <v>unknown</v>
      </c>
      <c r="AC1232" t="str">
        <f>INDEX(RRUFF_LESS_COLUMNS!F:F, MATCH($O1232,RRUFF_LESS_COLUMNS!$A:$A))</f>
        <v>Sphalerite</v>
      </c>
      <c r="AD1232" t="str">
        <f>INDEX(RRUFF_LESS_COLUMNS!G:G, MATCH($O1232,RRUFF_LESS_COLUMNS!$A:$A))</f>
        <v>sphalerite</v>
      </c>
    </row>
    <row r="1233" spans="1:30" x14ac:dyDescent="0.2">
      <c r="A1233" s="2" t="s">
        <v>30056</v>
      </c>
      <c r="B1233" s="2"/>
      <c r="C1233" s="2" t="s">
        <v>30057</v>
      </c>
      <c r="D1233" s="2">
        <v>237</v>
      </c>
      <c r="E1233" s="2">
        <v>201</v>
      </c>
      <c r="F1233" s="3">
        <v>42920</v>
      </c>
      <c r="G1233" s="1" t="s">
        <v>30636</v>
      </c>
      <c r="H1233" s="2"/>
      <c r="I1233" s="3">
        <v>42920</v>
      </c>
      <c r="J1233" s="2" t="s">
        <v>30636</v>
      </c>
      <c r="K1233" s="3" t="s">
        <v>30637</v>
      </c>
      <c r="L1233" s="3" t="s">
        <v>30637</v>
      </c>
      <c r="M1233" s="2" t="s">
        <v>30638</v>
      </c>
      <c r="N1233" s="2" t="s">
        <v>30638</v>
      </c>
      <c r="O1233" s="2" t="s">
        <v>610</v>
      </c>
      <c r="P1233" s="2">
        <v>1</v>
      </c>
      <c r="Q1233" s="2">
        <v>-25</v>
      </c>
      <c r="R1233" s="2">
        <v>-32</v>
      </c>
      <c r="S1233" s="2">
        <v>-21</v>
      </c>
      <c r="T1233" s="2">
        <v>151</v>
      </c>
      <c r="U1233" s="2">
        <v>58</v>
      </c>
      <c r="V1233" s="2">
        <v>39</v>
      </c>
      <c r="W1233" s="2" t="s">
        <v>30639</v>
      </c>
      <c r="X1233" t="str">
        <f>INDEX(RRUFF_LESS_COLUMNS!A:A, MATCH($O1233,RRUFF_LESS_COLUMNS!$A:$A))</f>
        <v>Tetradymite</v>
      </c>
      <c r="Y1233" t="str">
        <f>INDEX(RRUFF_LESS_COLUMNS!B:B, MATCH($O1233,RRUFF_LESS_COLUMNS!$A:$A))</f>
        <v>Bi&lt;sub&gt;2&lt;/sub&gt;Te&lt;sub&gt;2&lt;/sub&gt;S</v>
      </c>
      <c r="Z1233" t="str">
        <f>INDEX(RRUFF_LESS_COLUMNS!C:C, MATCH($O1233,RRUFF_LESS_COLUMNS!$A:$A))</f>
        <v>Bi_2_Te_2_S</v>
      </c>
      <c r="AA1233" t="str">
        <f>INDEX(RRUFF_LESS_COLUMNS!D:D, MATCH($O1233,RRUFF_LESS_COLUMNS!$A:$A))</f>
        <v>Bi Te S</v>
      </c>
      <c r="AB1233" t="str">
        <f>INDEX(RRUFF_LESS_COLUMNS!E:E, MATCH($O1233,RRUFF_LESS_COLUMNS!$A:$A))</f>
        <v>Slovakia</v>
      </c>
      <c r="AC1233" t="str">
        <f>INDEX(RRUFF_LESS_COLUMNS!F:F, MATCH($O1233,RRUFF_LESS_COLUMNS!$A:$A))</f>
        <v>Tetradymite</v>
      </c>
      <c r="AD1233" t="str">
        <f>INDEX(RRUFF_LESS_COLUMNS!G:G, MATCH($O1233,RRUFF_LESS_COLUMNS!$A:$A))</f>
        <v>tetradymite</v>
      </c>
    </row>
    <row r="1234" spans="1:30" x14ac:dyDescent="0.2">
      <c r="A1234" s="2" t="s">
        <v>30056</v>
      </c>
      <c r="B1234" s="2"/>
      <c r="C1234" s="2" t="s">
        <v>30062</v>
      </c>
      <c r="D1234" s="2">
        <v>237</v>
      </c>
      <c r="E1234" s="2">
        <v>201</v>
      </c>
      <c r="F1234" s="3">
        <v>42920</v>
      </c>
      <c r="G1234" s="1" t="s">
        <v>30636</v>
      </c>
      <c r="H1234" s="2"/>
      <c r="I1234" s="3">
        <v>42920</v>
      </c>
      <c r="J1234" s="2" t="s">
        <v>30636</v>
      </c>
      <c r="K1234" s="3" t="s">
        <v>30637</v>
      </c>
      <c r="L1234" s="3" t="s">
        <v>30637</v>
      </c>
      <c r="M1234" s="2" t="s">
        <v>30638</v>
      </c>
      <c r="N1234" s="2" t="s">
        <v>30638</v>
      </c>
      <c r="O1234" s="2" t="s">
        <v>26678</v>
      </c>
      <c r="P1234" s="2">
        <v>1</v>
      </c>
      <c r="Q1234" s="2">
        <v>-25</v>
      </c>
      <c r="R1234" s="2">
        <v>-32</v>
      </c>
      <c r="S1234" s="2">
        <v>-21</v>
      </c>
      <c r="T1234" s="2">
        <v>151</v>
      </c>
      <c r="U1234" s="2">
        <v>58</v>
      </c>
      <c r="V1234" s="2">
        <v>39</v>
      </c>
      <c r="W1234" s="2" t="s">
        <v>30639</v>
      </c>
      <c r="X1234" t="str">
        <f>INDEX(RRUFF_LESS_COLUMNS!A:A, MATCH($O1234,RRUFF_LESS_COLUMNS!$A:$A))</f>
        <v>Tetrahedrite</v>
      </c>
      <c r="Y1234" t="str">
        <f>INDEX(RRUFF_LESS_COLUMNS!B:B, MATCH($O1234,RRUFF_LESS_COLUMNS!$A:$A))</f>
        <v>Cu&lt;sup&gt;1+&lt;/sup&gt;&lt;sub&gt;10&lt;/sub&gt;Cu&lt;sup&gt;2+&lt;/sup&gt;&lt;sub&gt;2&lt;/sub&gt;Sb&lt;sup&gt;3+&lt;/sup&gt;&lt;sub&gt;4&lt;/sub&gt;S&lt;sup&gt;2-&lt;/sup&gt;&lt;sub&gt;13&lt;/sub&gt;</v>
      </c>
      <c r="Z1234" t="str">
        <f>INDEX(RRUFF_LESS_COLUMNS!C:C, MATCH($O1234,RRUFF_LESS_COLUMNS!$A:$A))</f>
        <v>Cu^1+^_10_Cu^2+^_2_Sb^3+^_4_S^2-^_13_</v>
      </c>
      <c r="AA1234" t="str">
        <f>INDEX(RRUFF_LESS_COLUMNS!D:D, MATCH($O1234,RRUFF_LESS_COLUMNS!$A:$A))</f>
        <v>Cu Sb S</v>
      </c>
      <c r="AB1234" t="str">
        <f>INDEX(RRUFF_LESS_COLUMNS!E:E, MATCH($O1234,RRUFF_LESS_COLUMNS!$A:$A))</f>
        <v>unknown</v>
      </c>
      <c r="AC1234" t="str">
        <f>INDEX(RRUFF_LESS_COLUMNS!F:F, MATCH($O1234,RRUFF_LESS_COLUMNS!$A:$A))</f>
        <v>Tennantite</v>
      </c>
      <c r="AD1234" t="str">
        <f>INDEX(RRUFF_LESS_COLUMNS!G:G, MATCH($O1234,RRUFF_LESS_COLUMNS!$A:$A))</f>
        <v>tennantite</v>
      </c>
    </row>
    <row r="1235" spans="1:30" x14ac:dyDescent="0.2">
      <c r="A1235" s="2" t="s">
        <v>30056</v>
      </c>
      <c r="B1235" s="2"/>
      <c r="C1235" s="2" t="s">
        <v>30057</v>
      </c>
      <c r="D1235" s="2">
        <v>235</v>
      </c>
      <c r="E1235" s="2">
        <v>235</v>
      </c>
      <c r="F1235" s="3">
        <v>206900</v>
      </c>
      <c r="G1235" s="1" t="s">
        <v>30640</v>
      </c>
      <c r="H1235" s="2"/>
      <c r="I1235" s="3">
        <v>206900</v>
      </c>
      <c r="J1235" s="2" t="s">
        <v>30640</v>
      </c>
      <c r="K1235" s="3" t="s">
        <v>30119</v>
      </c>
      <c r="L1235" s="3" t="s">
        <v>30119</v>
      </c>
      <c r="M1235" s="2" t="s">
        <v>30641</v>
      </c>
      <c r="N1235" s="2" t="s">
        <v>30641</v>
      </c>
      <c r="O1235" s="2" t="s">
        <v>3756</v>
      </c>
      <c r="P1235" s="2">
        <v>1</v>
      </c>
      <c r="Q1235" s="2">
        <v>-25</v>
      </c>
      <c r="R1235" s="2">
        <v>-40</v>
      </c>
      <c r="S1235" s="2">
        <v>-59</v>
      </c>
      <c r="T1235" s="2">
        <v>151</v>
      </c>
      <c r="U1235" s="2">
        <v>54</v>
      </c>
      <c r="V1235" s="2">
        <v>59</v>
      </c>
      <c r="W1235" s="2" t="s">
        <v>30642</v>
      </c>
      <c r="X1235" t="str">
        <f>INDEX(RRUFF_LESS_COLUMNS!A:A, MATCH($O1235,RRUFF_LESS_COLUMNS!$A:$A))</f>
        <v>Bornite</v>
      </c>
      <c r="Y1235" t="str">
        <f>INDEX(RRUFF_LESS_COLUMNS!B:B, MATCH($O1235,RRUFF_LESS_COLUMNS!$A:$A))</f>
        <v>Cu&lt;sup&gt;1+&lt;/sup&gt;&lt;sub&gt;5&lt;/sub&gt;Fe&lt;sup&gt;3+&lt;/sup&gt;S&lt;sup&gt;2-&lt;/sup&gt;&lt;sub&gt;4&lt;/sub&gt;</v>
      </c>
      <c r="Z1235" t="str">
        <f>INDEX(RRUFF_LESS_COLUMNS!C:C, MATCH($O1235,RRUFF_LESS_COLUMNS!$A:$A))</f>
        <v>Cu^1+^_5_Fe^3+^S^2-^_4_</v>
      </c>
      <c r="AA1235" t="str">
        <f>INDEX(RRUFF_LESS_COLUMNS!D:D, MATCH($O1235,RRUFF_LESS_COLUMNS!$A:$A))</f>
        <v>Cu Fe S</v>
      </c>
      <c r="AB1235" t="str">
        <f>INDEX(RRUFF_LESS_COLUMNS!E:E, MATCH($O1235,RRUFF_LESS_COLUMNS!$A:$A))</f>
        <v>unknown</v>
      </c>
      <c r="AC1235" t="str">
        <f>INDEX(RRUFF_LESS_COLUMNS!F:F, MATCH($O1235,RRUFF_LESS_COLUMNS!$A:$A))</f>
        <v>Â </v>
      </c>
      <c r="AD1235" t="str">
        <f>INDEX(RRUFF_LESS_COLUMNS!G:G, MATCH($O1235,RRUFF_LESS_COLUMNS!$A:$A))</f>
        <v>Â </v>
      </c>
    </row>
    <row r="1236" spans="1:30" x14ac:dyDescent="0.2">
      <c r="A1236" s="2" t="s">
        <v>30056</v>
      </c>
      <c r="B1236" s="2"/>
      <c r="C1236" s="2" t="s">
        <v>30057</v>
      </c>
      <c r="D1236" s="2">
        <v>235</v>
      </c>
      <c r="E1236" s="2">
        <v>235</v>
      </c>
      <c r="F1236" s="3">
        <v>206900</v>
      </c>
      <c r="G1236" s="1" t="s">
        <v>30640</v>
      </c>
      <c r="H1236" s="2"/>
      <c r="I1236" s="3">
        <v>206900</v>
      </c>
      <c r="J1236" s="2" t="s">
        <v>30640</v>
      </c>
      <c r="K1236" s="3" t="s">
        <v>30119</v>
      </c>
      <c r="L1236" s="3" t="s">
        <v>30119</v>
      </c>
      <c r="M1236" s="2" t="s">
        <v>30641</v>
      </c>
      <c r="N1236" s="2" t="s">
        <v>30641</v>
      </c>
      <c r="O1236" s="2" t="s">
        <v>5437</v>
      </c>
      <c r="P1236" s="2">
        <v>1</v>
      </c>
      <c r="Q1236" s="2">
        <v>-25</v>
      </c>
      <c r="R1236" s="2">
        <v>-40</v>
      </c>
      <c r="S1236" s="2">
        <v>-59</v>
      </c>
      <c r="T1236" s="2">
        <v>151</v>
      </c>
      <c r="U1236" s="2">
        <v>54</v>
      </c>
      <c r="V1236" s="2">
        <v>59</v>
      </c>
      <c r="W1236" s="2" t="s">
        <v>30642</v>
      </c>
      <c r="X1236" t="str">
        <f>INDEX(RRUFF_LESS_COLUMNS!A:A, MATCH($O1236,RRUFF_LESS_COLUMNS!$A:$A))</f>
        <v>Chalcocite</v>
      </c>
      <c r="Y1236" t="str">
        <f>INDEX(RRUFF_LESS_COLUMNS!B:B, MATCH($O1236,RRUFF_LESS_COLUMNS!$A:$A))</f>
        <v>Cu&lt;sup&gt;1+&lt;/sup&gt;&lt;sub&gt;2&lt;/sub&gt;S&lt;sup&gt;2-&lt;/sup&gt;</v>
      </c>
      <c r="Z1236" t="str">
        <f>INDEX(RRUFF_LESS_COLUMNS!C:C, MATCH($O1236,RRUFF_LESS_COLUMNS!$A:$A))</f>
        <v>Cu^1+^_2_S^2-^</v>
      </c>
      <c r="AA1236" t="str">
        <f>INDEX(RRUFF_LESS_COLUMNS!D:D, MATCH($O1236,RRUFF_LESS_COLUMNS!$A:$A))</f>
        <v>Cu S</v>
      </c>
      <c r="AB1236" t="str">
        <f>INDEX(RRUFF_LESS_COLUMNS!E:E, MATCH($O1236,RRUFF_LESS_COLUMNS!$A:$A))</f>
        <v>unknown</v>
      </c>
      <c r="AC1236" t="str">
        <f>INDEX(RRUFF_LESS_COLUMNS!F:F, MATCH($O1236,RRUFF_LESS_COLUMNS!$A:$A))</f>
        <v>Â </v>
      </c>
      <c r="AD1236" t="str">
        <f>INDEX(RRUFF_LESS_COLUMNS!G:G, MATCH($O1236,RRUFF_LESS_COLUMNS!$A:$A))</f>
        <v>Â </v>
      </c>
    </row>
    <row r="1237" spans="1:30" x14ac:dyDescent="0.2">
      <c r="A1237" s="2" t="s">
        <v>30056</v>
      </c>
      <c r="B1237" s="2"/>
      <c r="C1237" s="2" t="s">
        <v>30057</v>
      </c>
      <c r="D1237" s="2">
        <v>235</v>
      </c>
      <c r="E1237" s="2">
        <v>235</v>
      </c>
      <c r="F1237" s="3">
        <v>206900</v>
      </c>
      <c r="G1237" s="1" t="s">
        <v>30640</v>
      </c>
      <c r="H1237" s="2"/>
      <c r="I1237" s="3">
        <v>206900</v>
      </c>
      <c r="J1237" s="2" t="s">
        <v>30640</v>
      </c>
      <c r="K1237" s="3" t="s">
        <v>30119</v>
      </c>
      <c r="L1237" s="3" t="s">
        <v>30119</v>
      </c>
      <c r="M1237" s="2" t="s">
        <v>30641</v>
      </c>
      <c r="N1237" s="2" t="s">
        <v>30641</v>
      </c>
      <c r="O1237" s="2" t="s">
        <v>5478</v>
      </c>
      <c r="P1237" s="2">
        <v>1</v>
      </c>
      <c r="Q1237" s="2">
        <v>-25</v>
      </c>
      <c r="R1237" s="2">
        <v>-40</v>
      </c>
      <c r="S1237" s="2">
        <v>-59</v>
      </c>
      <c r="T1237" s="2">
        <v>151</v>
      </c>
      <c r="U1237" s="2">
        <v>54</v>
      </c>
      <c r="V1237" s="2">
        <v>59</v>
      </c>
      <c r="W1237" s="2" t="s">
        <v>30642</v>
      </c>
      <c r="X1237" t="str">
        <f>INDEX(RRUFF_LESS_COLUMNS!A:A, MATCH($O1237,RRUFF_LESS_COLUMNS!$A:$A))</f>
        <v>Chalcopyrite</v>
      </c>
      <c r="Y1237" t="str">
        <f>INDEX(RRUFF_LESS_COLUMNS!B:B, MATCH($O1237,RRUFF_LESS_COLUMNS!$A:$A))</f>
        <v>Cu&lt;sup&gt;1+&lt;/sup&gt;Fe&lt;sup&gt;3+&lt;/sup&gt;S&lt;sup&gt;2-&lt;/sup&gt;&lt;sub&gt;2&lt;/sub&gt;</v>
      </c>
      <c r="Z1237" t="str">
        <f>INDEX(RRUFF_LESS_COLUMNS!C:C, MATCH($O1237,RRUFF_LESS_COLUMNS!$A:$A))</f>
        <v>Cu^1+^Fe^3+^S^2-^_2_</v>
      </c>
      <c r="AA1237" t="str">
        <f>INDEX(RRUFF_LESS_COLUMNS!D:D, MATCH($O1237,RRUFF_LESS_COLUMNS!$A:$A))</f>
        <v>Cu Fe S</v>
      </c>
      <c r="AB1237" t="str">
        <f>INDEX(RRUFF_LESS_COLUMNS!E:E, MATCH($O1237,RRUFF_LESS_COLUMNS!$A:$A))</f>
        <v>unknown</v>
      </c>
      <c r="AC1237" t="str">
        <f>INDEX(RRUFF_LESS_COLUMNS!F:F, MATCH($O1237,RRUFF_LESS_COLUMNS!$A:$A))</f>
        <v>Chalcopyrite</v>
      </c>
      <c r="AD1237" t="str">
        <f>INDEX(RRUFF_LESS_COLUMNS!G:G, MATCH($O1237,RRUFF_LESS_COLUMNS!$A:$A))</f>
        <v>chalcopyrite</v>
      </c>
    </row>
    <row r="1238" spans="1:30" x14ac:dyDescent="0.2">
      <c r="A1238" s="2" t="s">
        <v>30056</v>
      </c>
      <c r="B1238" s="2"/>
      <c r="C1238" s="2" t="s">
        <v>30057</v>
      </c>
      <c r="D1238" s="2">
        <v>235</v>
      </c>
      <c r="E1238" s="2">
        <v>235</v>
      </c>
      <c r="F1238" s="3">
        <v>206900</v>
      </c>
      <c r="G1238" s="1" t="s">
        <v>30640</v>
      </c>
      <c r="H1238" s="2"/>
      <c r="I1238" s="3">
        <v>206900</v>
      </c>
      <c r="J1238" s="2" t="s">
        <v>30640</v>
      </c>
      <c r="K1238" s="3" t="s">
        <v>30119</v>
      </c>
      <c r="L1238" s="3" t="s">
        <v>30119</v>
      </c>
      <c r="M1238" s="2" t="s">
        <v>30641</v>
      </c>
      <c r="N1238" s="2" t="s">
        <v>30641</v>
      </c>
      <c r="O1238" s="2" t="s">
        <v>6743</v>
      </c>
      <c r="P1238" s="2">
        <v>1</v>
      </c>
      <c r="Q1238" s="2">
        <v>-25</v>
      </c>
      <c r="R1238" s="2">
        <v>-40</v>
      </c>
      <c r="S1238" s="2">
        <v>-59</v>
      </c>
      <c r="T1238" s="2">
        <v>151</v>
      </c>
      <c r="U1238" s="2">
        <v>54</v>
      </c>
      <c r="V1238" s="2">
        <v>59</v>
      </c>
      <c r="W1238" s="2" t="s">
        <v>30642</v>
      </c>
      <c r="X1238" t="str">
        <f>INDEX(RRUFF_LESS_COLUMNS!A:A, MATCH($O1238,RRUFF_LESS_COLUMNS!$A:$A))</f>
        <v>Covellite</v>
      </c>
      <c r="Y1238" t="str">
        <f>INDEX(RRUFF_LESS_COLUMNS!B:B, MATCH($O1238,RRUFF_LESS_COLUMNS!$A:$A))</f>
        <v>Cu&lt;sup&gt;1+&lt;/sup&gt;S</v>
      </c>
      <c r="Z1238" t="str">
        <f>INDEX(RRUFF_LESS_COLUMNS!C:C, MATCH($O1238,RRUFF_LESS_COLUMNS!$A:$A))</f>
        <v>Cu^1+^S</v>
      </c>
      <c r="AA1238" t="str">
        <f>INDEX(RRUFF_LESS_COLUMNS!D:D, MATCH($O1238,RRUFF_LESS_COLUMNS!$A:$A))</f>
        <v>Cu S</v>
      </c>
      <c r="AB1238" t="str">
        <f>INDEX(RRUFF_LESS_COLUMNS!E:E, MATCH($O1238,RRUFF_LESS_COLUMNS!$A:$A))</f>
        <v>Italy</v>
      </c>
      <c r="AC1238" t="str">
        <f>INDEX(RRUFF_LESS_COLUMNS!F:F, MATCH($O1238,RRUFF_LESS_COLUMNS!$A:$A))</f>
        <v>Â </v>
      </c>
      <c r="AD1238" t="str">
        <f>INDEX(RRUFF_LESS_COLUMNS!G:G, MATCH($O1238,RRUFF_LESS_COLUMNS!$A:$A))</f>
        <v>Â </v>
      </c>
    </row>
    <row r="1239" spans="1:30" x14ac:dyDescent="0.2">
      <c r="A1239" s="2" t="s">
        <v>30056</v>
      </c>
      <c r="B1239" s="2"/>
      <c r="C1239" s="2" t="s">
        <v>30057</v>
      </c>
      <c r="D1239" s="2">
        <v>235</v>
      </c>
      <c r="E1239" s="2">
        <v>235</v>
      </c>
      <c r="F1239" s="3">
        <v>206900</v>
      </c>
      <c r="G1239" s="1" t="s">
        <v>30640</v>
      </c>
      <c r="H1239" s="2"/>
      <c r="I1239" s="3">
        <v>206900</v>
      </c>
      <c r="J1239" s="2" t="s">
        <v>30640</v>
      </c>
      <c r="K1239" s="3" t="s">
        <v>30119</v>
      </c>
      <c r="L1239" s="3" t="s">
        <v>30119</v>
      </c>
      <c r="M1239" s="2" t="s">
        <v>30641</v>
      </c>
      <c r="N1239" s="2" t="s">
        <v>30641</v>
      </c>
      <c r="O1239" s="2" t="s">
        <v>1304</v>
      </c>
      <c r="P1239" s="2">
        <v>1</v>
      </c>
      <c r="Q1239" s="2">
        <v>-25</v>
      </c>
      <c r="R1239" s="2">
        <v>-40</v>
      </c>
      <c r="S1239" s="2">
        <v>-59</v>
      </c>
      <c r="T1239" s="2">
        <v>151</v>
      </c>
      <c r="U1239" s="2">
        <v>54</v>
      </c>
      <c r="V1239" s="2">
        <v>59</v>
      </c>
      <c r="W1239" s="2" t="s">
        <v>30642</v>
      </c>
      <c r="X1239" t="str">
        <f>INDEX(RRUFF_LESS_COLUMNS!A:A, MATCH($O1239,RRUFF_LESS_COLUMNS!$A:$A))</f>
        <v>Digenite</v>
      </c>
      <c r="Y1239" t="str">
        <f>INDEX(RRUFF_LESS_COLUMNS!B:B, MATCH($O1239,RRUFF_LESS_COLUMNS!$A:$A))</f>
        <v>Cu&lt;sub&gt;1.8&lt;/sub&gt;S</v>
      </c>
      <c r="Z1239" t="str">
        <f>INDEX(RRUFF_LESS_COLUMNS!C:C, MATCH($O1239,RRUFF_LESS_COLUMNS!$A:$A))</f>
        <v>Cu_1.8_S</v>
      </c>
      <c r="AA1239" t="str">
        <f>INDEX(RRUFF_LESS_COLUMNS!D:D, MATCH($O1239,RRUFF_LESS_COLUMNS!$A:$A))</f>
        <v>Cu S</v>
      </c>
      <c r="AB1239" t="str">
        <f>INDEX(RRUFF_LESS_COLUMNS!E:E, MATCH($O1239,RRUFF_LESS_COLUMNS!$A:$A))</f>
        <v>Germany</v>
      </c>
      <c r="AC1239" t="str">
        <f>INDEX(RRUFF_LESS_COLUMNS!F:F, MATCH($O1239,RRUFF_LESS_COLUMNS!$A:$A))</f>
        <v>Digenite</v>
      </c>
      <c r="AD1239" t="str">
        <f>INDEX(RRUFF_LESS_COLUMNS!G:G, MATCH($O1239,RRUFF_LESS_COLUMNS!$A:$A))</f>
        <v>Â </v>
      </c>
    </row>
    <row r="1240" spans="1:30" x14ac:dyDescent="0.2">
      <c r="A1240" s="2" t="s">
        <v>30056</v>
      </c>
      <c r="B1240" s="2"/>
      <c r="C1240" s="2" t="s">
        <v>30062</v>
      </c>
      <c r="D1240" s="2">
        <v>235</v>
      </c>
      <c r="E1240" s="2">
        <v>235</v>
      </c>
      <c r="F1240" s="3">
        <v>206900</v>
      </c>
      <c r="G1240" s="1" t="s">
        <v>30640</v>
      </c>
      <c r="H1240" s="2"/>
      <c r="I1240" s="3">
        <v>206900</v>
      </c>
      <c r="J1240" s="2" t="s">
        <v>30640</v>
      </c>
      <c r="K1240" s="3" t="s">
        <v>30119</v>
      </c>
      <c r="L1240" s="3" t="s">
        <v>30119</v>
      </c>
      <c r="M1240" s="2" t="s">
        <v>30641</v>
      </c>
      <c r="N1240" s="2" t="s">
        <v>30641</v>
      </c>
      <c r="O1240" s="2" t="s">
        <v>10560</v>
      </c>
      <c r="P1240" s="2">
        <v>1</v>
      </c>
      <c r="Q1240" s="2">
        <v>-25</v>
      </c>
      <c r="R1240" s="2">
        <v>-40</v>
      </c>
      <c r="S1240" s="2">
        <v>-59</v>
      </c>
      <c r="T1240" s="2">
        <v>151</v>
      </c>
      <c r="U1240" s="2">
        <v>54</v>
      </c>
      <c r="V1240" s="2">
        <v>59</v>
      </c>
      <c r="W1240" s="2" t="s">
        <v>30642</v>
      </c>
      <c r="X1240" t="str">
        <f>INDEX(RRUFF_LESS_COLUMNS!A:A, MATCH($O1240,RRUFF_LESS_COLUMNS!$A:$A))</f>
        <v>Galena</v>
      </c>
      <c r="Y1240" t="str">
        <f>INDEX(RRUFF_LESS_COLUMNS!B:B, MATCH($O1240,RRUFF_LESS_COLUMNS!$A:$A))</f>
        <v>Pb&lt;sup&gt;2+&lt;/sup&gt;S&lt;sup&gt;2-&lt;/sup&gt;</v>
      </c>
      <c r="Z1240" t="str">
        <f>INDEX(RRUFF_LESS_COLUMNS!C:C, MATCH($O1240,RRUFF_LESS_COLUMNS!$A:$A))</f>
        <v>Pb^2+^S^2-^</v>
      </c>
      <c r="AA1240" t="str">
        <f>INDEX(RRUFF_LESS_COLUMNS!D:D, MATCH($O1240,RRUFF_LESS_COLUMNS!$A:$A))</f>
        <v>Pb S</v>
      </c>
      <c r="AB1240" t="str">
        <f>INDEX(RRUFF_LESS_COLUMNS!E:E, MATCH($O1240,RRUFF_LESS_COLUMNS!$A:$A))</f>
        <v>unknown</v>
      </c>
      <c r="AC1240" t="str">
        <f>INDEX(RRUFF_LESS_COLUMNS!F:F, MATCH($O1240,RRUFF_LESS_COLUMNS!$A:$A))</f>
        <v>Rocksalt</v>
      </c>
      <c r="AD1240" t="str">
        <f>INDEX(RRUFF_LESS_COLUMNS!G:G, MATCH($O1240,RRUFF_LESS_COLUMNS!$A:$A))</f>
        <v>galena</v>
      </c>
    </row>
    <row r="1241" spans="1:30" x14ac:dyDescent="0.2">
      <c r="A1241" s="2" t="s">
        <v>30056</v>
      </c>
      <c r="B1241" s="2"/>
      <c r="C1241" s="2" t="s">
        <v>30062</v>
      </c>
      <c r="D1241" s="2">
        <v>235</v>
      </c>
      <c r="E1241" s="2">
        <v>235</v>
      </c>
      <c r="F1241" s="3">
        <v>206900</v>
      </c>
      <c r="G1241" s="1" t="s">
        <v>30640</v>
      </c>
      <c r="H1241" s="2"/>
      <c r="I1241" s="3">
        <v>206900</v>
      </c>
      <c r="J1241" s="2" t="s">
        <v>30640</v>
      </c>
      <c r="K1241" s="3" t="s">
        <v>30119</v>
      </c>
      <c r="L1241" s="3" t="s">
        <v>30119</v>
      </c>
      <c r="M1241" s="2" t="s">
        <v>30641</v>
      </c>
      <c r="N1241" s="2" t="s">
        <v>30641</v>
      </c>
      <c r="O1241" s="2" t="s">
        <v>7802</v>
      </c>
      <c r="P1241" s="2">
        <v>1</v>
      </c>
      <c r="Q1241" s="2">
        <v>-25</v>
      </c>
      <c r="R1241" s="2">
        <v>-40</v>
      </c>
      <c r="S1241" s="2">
        <v>-59</v>
      </c>
      <c r="T1241" s="2">
        <v>151</v>
      </c>
      <c r="U1241" s="2">
        <v>54</v>
      </c>
      <c r="V1241" s="2">
        <v>59</v>
      </c>
      <c r="W1241" s="2" t="s">
        <v>30642</v>
      </c>
      <c r="X1241" t="str">
        <f>INDEX(RRUFF_LESS_COLUMNS!A:A, MATCH($O1241,RRUFF_LESS_COLUMNS!$A:$A))</f>
        <v>Molybdenite</v>
      </c>
      <c r="Y1241" t="str">
        <f>INDEX(RRUFF_LESS_COLUMNS!B:B, MATCH($O1241,RRUFF_LESS_COLUMNS!$A:$A))</f>
        <v>MoS&lt;sub&gt;2&lt;/sub&gt;</v>
      </c>
      <c r="Z1241" t="str">
        <f>INDEX(RRUFF_LESS_COLUMNS!C:C, MATCH($O1241,RRUFF_LESS_COLUMNS!$A:$A))</f>
        <v>MoS_2_</v>
      </c>
      <c r="AA1241" t="str">
        <f>INDEX(RRUFF_LESS_COLUMNS!D:D, MATCH($O1241,RRUFF_LESS_COLUMNS!$A:$A))</f>
        <v>Mo S</v>
      </c>
      <c r="AB1241" t="str">
        <f>INDEX(RRUFF_LESS_COLUMNS!E:E, MATCH($O1241,RRUFF_LESS_COLUMNS!$A:$A))</f>
        <v>unknown</v>
      </c>
      <c r="AC1241" t="str">
        <f>INDEX(RRUFF_LESS_COLUMNS!F:F, MATCH($O1241,RRUFF_LESS_COLUMNS!$A:$A))</f>
        <v>Molybdenite</v>
      </c>
      <c r="AD1241" t="str">
        <f>INDEX(RRUFF_LESS_COLUMNS!G:G, MATCH($O1241,RRUFF_LESS_COLUMNS!$A:$A))</f>
        <v>molybdenite</v>
      </c>
    </row>
    <row r="1242" spans="1:30" x14ac:dyDescent="0.2">
      <c r="A1242" s="2" t="s">
        <v>30056</v>
      </c>
      <c r="B1242" s="2"/>
      <c r="C1242" s="2" t="s">
        <v>30062</v>
      </c>
      <c r="D1242" s="2">
        <v>235</v>
      </c>
      <c r="E1242" s="2">
        <v>235</v>
      </c>
      <c r="F1242" s="3">
        <v>206900</v>
      </c>
      <c r="G1242" s="1" t="s">
        <v>30640</v>
      </c>
      <c r="H1242" s="2"/>
      <c r="I1242" s="3">
        <v>206900</v>
      </c>
      <c r="J1242" s="2" t="s">
        <v>30640</v>
      </c>
      <c r="K1242" s="3" t="s">
        <v>30119</v>
      </c>
      <c r="L1242" s="3" t="s">
        <v>30119</v>
      </c>
      <c r="M1242" s="2" t="s">
        <v>30641</v>
      </c>
      <c r="N1242" s="2" t="s">
        <v>30641</v>
      </c>
      <c r="O1242" s="2" t="s">
        <v>2238</v>
      </c>
      <c r="P1242" s="2">
        <v>1</v>
      </c>
      <c r="Q1242" s="2">
        <v>-25</v>
      </c>
      <c r="R1242" s="2">
        <v>-40</v>
      </c>
      <c r="S1242" s="2">
        <v>-59</v>
      </c>
      <c r="T1242" s="2">
        <v>151</v>
      </c>
      <c r="U1242" s="2">
        <v>54</v>
      </c>
      <c r="V1242" s="2">
        <v>59</v>
      </c>
      <c r="W1242" s="2" t="s">
        <v>30642</v>
      </c>
      <c r="X1242" t="str">
        <f>INDEX(RRUFF_LESS_COLUMNS!A:A, MATCH($O1242,RRUFF_LESS_COLUMNS!$A:$A))</f>
        <v>Pyrite</v>
      </c>
      <c r="Y1242" t="str">
        <f>INDEX(RRUFF_LESS_COLUMNS!B:B, MATCH($O1242,RRUFF_LESS_COLUMNS!$A:$A))</f>
        <v>FeS&lt;sub&gt;2&lt;/sub&gt;</v>
      </c>
      <c r="Z1242" t="str">
        <f>INDEX(RRUFF_LESS_COLUMNS!C:C, MATCH($O1242,RRUFF_LESS_COLUMNS!$A:$A))</f>
        <v>FeS_2_</v>
      </c>
      <c r="AA1242" t="str">
        <f>INDEX(RRUFF_LESS_COLUMNS!D:D, MATCH($O1242,RRUFF_LESS_COLUMNS!$A:$A))</f>
        <v>Fe S</v>
      </c>
      <c r="AB1242" t="str">
        <f>INDEX(RRUFF_LESS_COLUMNS!E:E, MATCH($O1242,RRUFF_LESS_COLUMNS!$A:$A))</f>
        <v>unknown</v>
      </c>
      <c r="AC1242" t="str">
        <f>INDEX(RRUFF_LESS_COLUMNS!F:F, MATCH($O1242,RRUFF_LESS_COLUMNS!$A:$A))</f>
        <v>Pyrite</v>
      </c>
      <c r="AD1242" t="str">
        <f>INDEX(RRUFF_LESS_COLUMNS!G:G, MATCH($O1242,RRUFF_LESS_COLUMNS!$A:$A))</f>
        <v>pyrite</v>
      </c>
    </row>
    <row r="1243" spans="1:30" x14ac:dyDescent="0.2">
      <c r="A1243" s="2" t="s">
        <v>30056</v>
      </c>
      <c r="B1243" s="2"/>
      <c r="C1243" s="2" t="s">
        <v>30062</v>
      </c>
      <c r="D1243" s="2">
        <v>235</v>
      </c>
      <c r="E1243" s="2">
        <v>235</v>
      </c>
      <c r="F1243" s="3">
        <v>206900</v>
      </c>
      <c r="G1243" s="1" t="s">
        <v>30640</v>
      </c>
      <c r="H1243" s="2"/>
      <c r="I1243" s="3">
        <v>206900</v>
      </c>
      <c r="J1243" s="2" t="s">
        <v>30640</v>
      </c>
      <c r="K1243" s="3" t="s">
        <v>30119</v>
      </c>
      <c r="L1243" s="3" t="s">
        <v>30119</v>
      </c>
      <c r="M1243" s="2" t="s">
        <v>30641</v>
      </c>
      <c r="N1243" s="2" t="s">
        <v>30641</v>
      </c>
      <c r="O1243" s="2" t="s">
        <v>2653</v>
      </c>
      <c r="P1243" s="2">
        <v>1</v>
      </c>
      <c r="Q1243" s="2">
        <v>-25</v>
      </c>
      <c r="R1243" s="2">
        <v>-40</v>
      </c>
      <c r="S1243" s="2">
        <v>-59</v>
      </c>
      <c r="T1243" s="2">
        <v>151</v>
      </c>
      <c r="U1243" s="2">
        <v>54</v>
      </c>
      <c r="V1243" s="2">
        <v>59</v>
      </c>
      <c r="W1243" s="2" t="s">
        <v>30642</v>
      </c>
      <c r="X1243" t="str">
        <f>INDEX(RRUFF_LESS_COLUMNS!A:A, MATCH($O1243,RRUFF_LESS_COLUMNS!$A:$A))</f>
        <v>Sphalerite</v>
      </c>
      <c r="Y1243" t="str">
        <f>INDEX(RRUFF_LESS_COLUMNS!B:B, MATCH($O1243,RRUFF_LESS_COLUMNS!$A:$A))</f>
        <v>ZnS</v>
      </c>
      <c r="Z1243" t="str">
        <f>INDEX(RRUFF_LESS_COLUMNS!C:C, MATCH($O1243,RRUFF_LESS_COLUMNS!$A:$A))</f>
        <v>ZnS</v>
      </c>
      <c r="AA1243" t="str">
        <f>INDEX(RRUFF_LESS_COLUMNS!D:D, MATCH($O1243,RRUFF_LESS_COLUMNS!$A:$A))</f>
        <v>Zn S</v>
      </c>
      <c r="AB1243" t="str">
        <f>INDEX(RRUFF_LESS_COLUMNS!E:E, MATCH($O1243,RRUFF_LESS_COLUMNS!$A:$A))</f>
        <v>unknown</v>
      </c>
      <c r="AC1243" t="str">
        <f>INDEX(RRUFF_LESS_COLUMNS!F:F, MATCH($O1243,RRUFF_LESS_COLUMNS!$A:$A))</f>
        <v>Sphalerite</v>
      </c>
      <c r="AD1243" t="str">
        <f>INDEX(RRUFF_LESS_COLUMNS!G:G, MATCH($O1243,RRUFF_LESS_COLUMNS!$A:$A))</f>
        <v>sphalerite</v>
      </c>
    </row>
    <row r="1244" spans="1:30" x14ac:dyDescent="0.2">
      <c r="A1244" s="2" t="s">
        <v>30056</v>
      </c>
      <c r="B1244" s="2"/>
      <c r="C1244" s="2" t="s">
        <v>30057</v>
      </c>
      <c r="D1244" s="2">
        <v>235</v>
      </c>
      <c r="E1244" s="2">
        <v>235</v>
      </c>
      <c r="F1244" s="3">
        <v>206900</v>
      </c>
      <c r="G1244" s="1" t="s">
        <v>30640</v>
      </c>
      <c r="H1244" s="2"/>
      <c r="I1244" s="3">
        <v>206900</v>
      </c>
      <c r="J1244" s="2" t="s">
        <v>30640</v>
      </c>
      <c r="K1244" s="3" t="s">
        <v>30119</v>
      </c>
      <c r="L1244" s="3" t="s">
        <v>30119</v>
      </c>
      <c r="M1244" s="2" t="s">
        <v>30641</v>
      </c>
      <c r="N1244" s="2" t="s">
        <v>30641</v>
      </c>
      <c r="O1244" s="2" t="s">
        <v>26678</v>
      </c>
      <c r="P1244" s="2">
        <v>1</v>
      </c>
      <c r="Q1244" s="2">
        <v>-25</v>
      </c>
      <c r="R1244" s="2">
        <v>-40</v>
      </c>
      <c r="S1244" s="2">
        <v>-59</v>
      </c>
      <c r="T1244" s="2">
        <v>151</v>
      </c>
      <c r="U1244" s="2">
        <v>54</v>
      </c>
      <c r="V1244" s="2">
        <v>59</v>
      </c>
      <c r="W1244" s="2" t="s">
        <v>30642</v>
      </c>
      <c r="X1244" t="str">
        <f>INDEX(RRUFF_LESS_COLUMNS!A:A, MATCH($O1244,RRUFF_LESS_COLUMNS!$A:$A))</f>
        <v>Tetrahedrite</v>
      </c>
      <c r="Y1244" t="str">
        <f>INDEX(RRUFF_LESS_COLUMNS!B:B, MATCH($O1244,RRUFF_LESS_COLUMNS!$A:$A))</f>
        <v>Cu&lt;sup&gt;1+&lt;/sup&gt;&lt;sub&gt;10&lt;/sub&gt;Cu&lt;sup&gt;2+&lt;/sup&gt;&lt;sub&gt;2&lt;/sub&gt;Sb&lt;sup&gt;3+&lt;/sup&gt;&lt;sub&gt;4&lt;/sub&gt;S&lt;sup&gt;2-&lt;/sup&gt;&lt;sub&gt;13&lt;/sub&gt;</v>
      </c>
      <c r="Z1244" t="str">
        <f>INDEX(RRUFF_LESS_COLUMNS!C:C, MATCH($O1244,RRUFF_LESS_COLUMNS!$A:$A))</f>
        <v>Cu^1+^_10_Cu^2+^_2_Sb^3+^_4_S^2-^_13_</v>
      </c>
      <c r="AA1244" t="str">
        <f>INDEX(RRUFF_LESS_COLUMNS!D:D, MATCH($O1244,RRUFF_LESS_COLUMNS!$A:$A))</f>
        <v>Cu Sb S</v>
      </c>
      <c r="AB1244" t="str">
        <f>INDEX(RRUFF_LESS_COLUMNS!E:E, MATCH($O1244,RRUFF_LESS_COLUMNS!$A:$A))</f>
        <v>unknown</v>
      </c>
      <c r="AC1244" t="str">
        <f>INDEX(RRUFF_LESS_COLUMNS!F:F, MATCH($O1244,RRUFF_LESS_COLUMNS!$A:$A))</f>
        <v>Tennantite</v>
      </c>
      <c r="AD1244" t="str">
        <f>INDEX(RRUFF_LESS_COLUMNS!G:G, MATCH($O1244,RRUFF_LESS_COLUMNS!$A:$A))</f>
        <v>tennantite</v>
      </c>
    </row>
    <row r="1245" spans="1:30" x14ac:dyDescent="0.2">
      <c r="A1245" s="2" t="s">
        <v>30056</v>
      </c>
      <c r="B1245" s="2"/>
      <c r="C1245" s="2" t="s">
        <v>30057</v>
      </c>
      <c r="D1245" s="2">
        <v>285</v>
      </c>
      <c r="E1245" s="2">
        <v>285</v>
      </c>
      <c r="F1245" s="3">
        <v>206903</v>
      </c>
      <c r="G1245" s="1" t="s">
        <v>30643</v>
      </c>
      <c r="H1245" s="2"/>
      <c r="I1245" s="3">
        <v>206903</v>
      </c>
      <c r="J1245" s="2" t="s">
        <v>30643</v>
      </c>
      <c r="K1245" s="3" t="s">
        <v>30119</v>
      </c>
      <c r="L1245" s="3" t="s">
        <v>30119</v>
      </c>
      <c r="M1245" s="2" t="s">
        <v>30644</v>
      </c>
      <c r="N1245" s="2" t="s">
        <v>30644</v>
      </c>
      <c r="O1245" s="2" t="s">
        <v>5478</v>
      </c>
      <c r="P1245" s="2">
        <v>1</v>
      </c>
      <c r="Q1245" s="2">
        <v>-20</v>
      </c>
      <c r="R1245" s="2">
        <v>-34</v>
      </c>
      <c r="S1245" s="2">
        <v>-42</v>
      </c>
      <c r="T1245" s="2">
        <v>146</v>
      </c>
      <c r="U1245" s="2">
        <v>58</v>
      </c>
      <c r="V1245" s="2">
        <v>39</v>
      </c>
      <c r="W1245" s="2" t="s">
        <v>30645</v>
      </c>
      <c r="X1245" t="str">
        <f>INDEX(RRUFF_LESS_COLUMNS!A:A, MATCH($O1245,RRUFF_LESS_COLUMNS!$A:$A))</f>
        <v>Chalcopyrite</v>
      </c>
      <c r="Y1245" t="str">
        <f>INDEX(RRUFF_LESS_COLUMNS!B:B, MATCH($O1245,RRUFF_LESS_COLUMNS!$A:$A))</f>
        <v>Cu&lt;sup&gt;1+&lt;/sup&gt;Fe&lt;sup&gt;3+&lt;/sup&gt;S&lt;sup&gt;2-&lt;/sup&gt;&lt;sub&gt;2&lt;/sub&gt;</v>
      </c>
      <c r="Z1245" t="str">
        <f>INDEX(RRUFF_LESS_COLUMNS!C:C, MATCH($O1245,RRUFF_LESS_COLUMNS!$A:$A))</f>
        <v>Cu^1+^Fe^3+^S^2-^_2_</v>
      </c>
      <c r="AA1245" t="str">
        <f>INDEX(RRUFF_LESS_COLUMNS!D:D, MATCH($O1245,RRUFF_LESS_COLUMNS!$A:$A))</f>
        <v>Cu Fe S</v>
      </c>
      <c r="AB1245" t="str">
        <f>INDEX(RRUFF_LESS_COLUMNS!E:E, MATCH($O1245,RRUFF_LESS_COLUMNS!$A:$A))</f>
        <v>unknown</v>
      </c>
      <c r="AC1245" t="str">
        <f>INDEX(RRUFF_LESS_COLUMNS!F:F, MATCH($O1245,RRUFF_LESS_COLUMNS!$A:$A))</f>
        <v>Chalcopyrite</v>
      </c>
      <c r="AD1245" t="str">
        <f>INDEX(RRUFF_LESS_COLUMNS!G:G, MATCH($O1245,RRUFF_LESS_COLUMNS!$A:$A))</f>
        <v>chalcopyrite</v>
      </c>
    </row>
    <row r="1246" spans="1:30" x14ac:dyDescent="0.2">
      <c r="A1246" s="2" t="s">
        <v>30056</v>
      </c>
      <c r="B1246" s="2"/>
      <c r="C1246" s="2" t="s">
        <v>30062</v>
      </c>
      <c r="D1246" s="2">
        <v>285</v>
      </c>
      <c r="E1246" s="2">
        <v>285</v>
      </c>
      <c r="F1246" s="3">
        <v>206903</v>
      </c>
      <c r="G1246" s="1" t="s">
        <v>30643</v>
      </c>
      <c r="H1246" s="2"/>
      <c r="I1246" s="3">
        <v>206903</v>
      </c>
      <c r="J1246" s="2" t="s">
        <v>30643</v>
      </c>
      <c r="K1246" s="3" t="s">
        <v>30119</v>
      </c>
      <c r="L1246" s="3" t="s">
        <v>30119</v>
      </c>
      <c r="M1246" s="2" t="s">
        <v>30644</v>
      </c>
      <c r="N1246" s="2" t="s">
        <v>30644</v>
      </c>
      <c r="O1246" s="2" t="s">
        <v>10560</v>
      </c>
      <c r="P1246" s="2">
        <v>1</v>
      </c>
      <c r="Q1246" s="2">
        <v>-20</v>
      </c>
      <c r="R1246" s="2">
        <v>-34</v>
      </c>
      <c r="S1246" s="2">
        <v>-42</v>
      </c>
      <c r="T1246" s="2">
        <v>146</v>
      </c>
      <c r="U1246" s="2">
        <v>58</v>
      </c>
      <c r="V1246" s="2">
        <v>39</v>
      </c>
      <c r="W1246" s="2" t="s">
        <v>30645</v>
      </c>
      <c r="X1246" t="str">
        <f>INDEX(RRUFF_LESS_COLUMNS!A:A, MATCH($O1246,RRUFF_LESS_COLUMNS!$A:$A))</f>
        <v>Galena</v>
      </c>
      <c r="Y1246" t="str">
        <f>INDEX(RRUFF_LESS_COLUMNS!B:B, MATCH($O1246,RRUFF_LESS_COLUMNS!$A:$A))</f>
        <v>Pb&lt;sup&gt;2+&lt;/sup&gt;S&lt;sup&gt;2-&lt;/sup&gt;</v>
      </c>
      <c r="Z1246" t="str">
        <f>INDEX(RRUFF_LESS_COLUMNS!C:C, MATCH($O1246,RRUFF_LESS_COLUMNS!$A:$A))</f>
        <v>Pb^2+^S^2-^</v>
      </c>
      <c r="AA1246" t="str">
        <f>INDEX(RRUFF_LESS_COLUMNS!D:D, MATCH($O1246,RRUFF_LESS_COLUMNS!$A:$A))</f>
        <v>Pb S</v>
      </c>
      <c r="AB1246" t="str">
        <f>INDEX(RRUFF_LESS_COLUMNS!E:E, MATCH($O1246,RRUFF_LESS_COLUMNS!$A:$A))</f>
        <v>unknown</v>
      </c>
      <c r="AC1246" t="str">
        <f>INDEX(RRUFF_LESS_COLUMNS!F:F, MATCH($O1246,RRUFF_LESS_COLUMNS!$A:$A))</f>
        <v>Rocksalt</v>
      </c>
      <c r="AD1246" t="str">
        <f>INDEX(RRUFF_LESS_COLUMNS!G:G, MATCH($O1246,RRUFF_LESS_COLUMNS!$A:$A))</f>
        <v>galena</v>
      </c>
    </row>
    <row r="1247" spans="1:30" x14ac:dyDescent="0.2">
      <c r="A1247" s="2" t="s">
        <v>30056</v>
      </c>
      <c r="B1247" s="2"/>
      <c r="C1247" s="2" t="s">
        <v>30062</v>
      </c>
      <c r="D1247" s="2">
        <v>285</v>
      </c>
      <c r="E1247" s="2">
        <v>285</v>
      </c>
      <c r="F1247" s="3">
        <v>206903</v>
      </c>
      <c r="G1247" s="1" t="s">
        <v>30643</v>
      </c>
      <c r="H1247" s="2"/>
      <c r="I1247" s="3">
        <v>206903</v>
      </c>
      <c r="J1247" s="2" t="s">
        <v>30643</v>
      </c>
      <c r="K1247" s="3" t="s">
        <v>30119</v>
      </c>
      <c r="L1247" s="3" t="s">
        <v>30119</v>
      </c>
      <c r="M1247" s="2" t="s">
        <v>30644</v>
      </c>
      <c r="N1247" s="2" t="s">
        <v>30644</v>
      </c>
      <c r="O1247" s="2" t="s">
        <v>7802</v>
      </c>
      <c r="P1247" s="2">
        <v>1</v>
      </c>
      <c r="Q1247" s="2">
        <v>-20</v>
      </c>
      <c r="R1247" s="2">
        <v>-34</v>
      </c>
      <c r="S1247" s="2">
        <v>-42</v>
      </c>
      <c r="T1247" s="2">
        <v>146</v>
      </c>
      <c r="U1247" s="2">
        <v>58</v>
      </c>
      <c r="V1247" s="2">
        <v>39</v>
      </c>
      <c r="W1247" s="2" t="s">
        <v>30645</v>
      </c>
      <c r="X1247" t="str">
        <f>INDEX(RRUFF_LESS_COLUMNS!A:A, MATCH($O1247,RRUFF_LESS_COLUMNS!$A:$A))</f>
        <v>Molybdenite</v>
      </c>
      <c r="Y1247" t="str">
        <f>INDEX(RRUFF_LESS_COLUMNS!B:B, MATCH($O1247,RRUFF_LESS_COLUMNS!$A:$A))</f>
        <v>MoS&lt;sub&gt;2&lt;/sub&gt;</v>
      </c>
      <c r="Z1247" t="str">
        <f>INDEX(RRUFF_LESS_COLUMNS!C:C, MATCH($O1247,RRUFF_LESS_COLUMNS!$A:$A))</f>
        <v>MoS_2_</v>
      </c>
      <c r="AA1247" t="str">
        <f>INDEX(RRUFF_LESS_COLUMNS!D:D, MATCH($O1247,RRUFF_LESS_COLUMNS!$A:$A))</f>
        <v>Mo S</v>
      </c>
      <c r="AB1247" t="str">
        <f>INDEX(RRUFF_LESS_COLUMNS!E:E, MATCH($O1247,RRUFF_LESS_COLUMNS!$A:$A))</f>
        <v>unknown</v>
      </c>
      <c r="AC1247" t="str">
        <f>INDEX(RRUFF_LESS_COLUMNS!F:F, MATCH($O1247,RRUFF_LESS_COLUMNS!$A:$A))</f>
        <v>Molybdenite</v>
      </c>
      <c r="AD1247" t="str">
        <f>INDEX(RRUFF_LESS_COLUMNS!G:G, MATCH($O1247,RRUFF_LESS_COLUMNS!$A:$A))</f>
        <v>molybdenite</v>
      </c>
    </row>
    <row r="1248" spans="1:30" x14ac:dyDescent="0.2">
      <c r="A1248" s="2" t="s">
        <v>30056</v>
      </c>
      <c r="B1248" s="2"/>
      <c r="C1248" s="2" t="s">
        <v>30062</v>
      </c>
      <c r="D1248" s="2">
        <v>285</v>
      </c>
      <c r="E1248" s="2">
        <v>285</v>
      </c>
      <c r="F1248" s="3">
        <v>206903</v>
      </c>
      <c r="G1248" s="1" t="s">
        <v>30643</v>
      </c>
      <c r="H1248" s="2"/>
      <c r="I1248" s="3">
        <v>206903</v>
      </c>
      <c r="J1248" s="2" t="s">
        <v>30643</v>
      </c>
      <c r="K1248" s="3" t="s">
        <v>30119</v>
      </c>
      <c r="L1248" s="3" t="s">
        <v>30119</v>
      </c>
      <c r="M1248" s="2" t="s">
        <v>30644</v>
      </c>
      <c r="N1248" s="2" t="s">
        <v>30644</v>
      </c>
      <c r="O1248" s="2" t="s">
        <v>2238</v>
      </c>
      <c r="P1248" s="2">
        <v>1</v>
      </c>
      <c r="Q1248" s="2">
        <v>-20</v>
      </c>
      <c r="R1248" s="2">
        <v>-34</v>
      </c>
      <c r="S1248" s="2">
        <v>-42</v>
      </c>
      <c r="T1248" s="2">
        <v>146</v>
      </c>
      <c r="U1248" s="2">
        <v>58</v>
      </c>
      <c r="V1248" s="2">
        <v>39</v>
      </c>
      <c r="W1248" s="2" t="s">
        <v>30645</v>
      </c>
      <c r="X1248" t="str">
        <f>INDEX(RRUFF_LESS_COLUMNS!A:A, MATCH($O1248,RRUFF_LESS_COLUMNS!$A:$A))</f>
        <v>Pyrite</v>
      </c>
      <c r="Y1248" t="str">
        <f>INDEX(RRUFF_LESS_COLUMNS!B:B, MATCH($O1248,RRUFF_LESS_COLUMNS!$A:$A))</f>
        <v>FeS&lt;sub&gt;2&lt;/sub&gt;</v>
      </c>
      <c r="Z1248" t="str">
        <f>INDEX(RRUFF_LESS_COLUMNS!C:C, MATCH($O1248,RRUFF_LESS_COLUMNS!$A:$A))</f>
        <v>FeS_2_</v>
      </c>
      <c r="AA1248" t="str">
        <f>INDEX(RRUFF_LESS_COLUMNS!D:D, MATCH($O1248,RRUFF_LESS_COLUMNS!$A:$A))</f>
        <v>Fe S</v>
      </c>
      <c r="AB1248" t="str">
        <f>INDEX(RRUFF_LESS_COLUMNS!E:E, MATCH($O1248,RRUFF_LESS_COLUMNS!$A:$A))</f>
        <v>unknown</v>
      </c>
      <c r="AC1248" t="str">
        <f>INDEX(RRUFF_LESS_COLUMNS!F:F, MATCH($O1248,RRUFF_LESS_COLUMNS!$A:$A))</f>
        <v>Pyrite</v>
      </c>
      <c r="AD1248" t="str">
        <f>INDEX(RRUFF_LESS_COLUMNS!G:G, MATCH($O1248,RRUFF_LESS_COLUMNS!$A:$A))</f>
        <v>pyrite</v>
      </c>
    </row>
    <row r="1249" spans="1:30" x14ac:dyDescent="0.2">
      <c r="A1249" s="2" t="s">
        <v>30056</v>
      </c>
      <c r="B1249" s="2"/>
      <c r="C1249" s="2" t="s">
        <v>30062</v>
      </c>
      <c r="D1249" s="2">
        <v>285</v>
      </c>
      <c r="E1249" s="2">
        <v>285</v>
      </c>
      <c r="F1249" s="3">
        <v>206903</v>
      </c>
      <c r="G1249" s="1" t="s">
        <v>30643</v>
      </c>
      <c r="H1249" s="2"/>
      <c r="I1249" s="3">
        <v>206903</v>
      </c>
      <c r="J1249" s="2" t="s">
        <v>30643</v>
      </c>
      <c r="K1249" s="3" t="s">
        <v>30119</v>
      </c>
      <c r="L1249" s="3" t="s">
        <v>30119</v>
      </c>
      <c r="M1249" s="2" t="s">
        <v>30644</v>
      </c>
      <c r="N1249" s="2" t="s">
        <v>30644</v>
      </c>
      <c r="O1249" s="2" t="s">
        <v>2653</v>
      </c>
      <c r="P1249" s="2">
        <v>1</v>
      </c>
      <c r="Q1249" s="2">
        <v>-20</v>
      </c>
      <c r="R1249" s="2">
        <v>-34</v>
      </c>
      <c r="S1249" s="2">
        <v>-42</v>
      </c>
      <c r="T1249" s="2">
        <v>146</v>
      </c>
      <c r="U1249" s="2">
        <v>58</v>
      </c>
      <c r="V1249" s="2">
        <v>39</v>
      </c>
      <c r="W1249" s="2" t="s">
        <v>30645</v>
      </c>
      <c r="X1249" t="str">
        <f>INDEX(RRUFF_LESS_COLUMNS!A:A, MATCH($O1249,RRUFF_LESS_COLUMNS!$A:$A))</f>
        <v>Sphalerite</v>
      </c>
      <c r="Y1249" t="str">
        <f>INDEX(RRUFF_LESS_COLUMNS!B:B, MATCH($O1249,RRUFF_LESS_COLUMNS!$A:$A))</f>
        <v>ZnS</v>
      </c>
      <c r="Z1249" t="str">
        <f>INDEX(RRUFF_LESS_COLUMNS!C:C, MATCH($O1249,RRUFF_LESS_COLUMNS!$A:$A))</f>
        <v>ZnS</v>
      </c>
      <c r="AA1249" t="str">
        <f>INDEX(RRUFF_LESS_COLUMNS!D:D, MATCH($O1249,RRUFF_LESS_COLUMNS!$A:$A))</f>
        <v>Zn S</v>
      </c>
      <c r="AB1249" t="str">
        <f>INDEX(RRUFF_LESS_COLUMNS!E:E, MATCH($O1249,RRUFF_LESS_COLUMNS!$A:$A))</f>
        <v>unknown</v>
      </c>
      <c r="AC1249" t="str">
        <f>INDEX(RRUFF_LESS_COLUMNS!F:F, MATCH($O1249,RRUFF_LESS_COLUMNS!$A:$A))</f>
        <v>Sphalerite</v>
      </c>
      <c r="AD1249" t="str">
        <f>INDEX(RRUFF_LESS_COLUMNS!G:G, MATCH($O1249,RRUFF_LESS_COLUMNS!$A:$A))</f>
        <v>sphalerite</v>
      </c>
    </row>
    <row r="1250" spans="1:30" x14ac:dyDescent="0.2">
      <c r="A1250" s="2" t="s">
        <v>30056</v>
      </c>
      <c r="B1250" s="2"/>
      <c r="C1250" s="2" t="s">
        <v>30057</v>
      </c>
      <c r="D1250" s="2">
        <v>285</v>
      </c>
      <c r="E1250" s="2">
        <v>285</v>
      </c>
      <c r="F1250" s="3">
        <v>206896</v>
      </c>
      <c r="G1250" s="1" t="s">
        <v>30646</v>
      </c>
      <c r="H1250" s="2"/>
      <c r="I1250" s="3">
        <v>206896</v>
      </c>
      <c r="J1250" s="2" t="s">
        <v>30646</v>
      </c>
      <c r="K1250" s="3" t="s">
        <v>30119</v>
      </c>
      <c r="L1250" s="3" t="s">
        <v>30119</v>
      </c>
      <c r="M1250" s="2" t="s">
        <v>30647</v>
      </c>
      <c r="N1250" s="2" t="s">
        <v>30647</v>
      </c>
      <c r="O1250" s="2" t="s">
        <v>5478</v>
      </c>
      <c r="P1250" s="2">
        <v>1</v>
      </c>
      <c r="Q1250" s="2">
        <v>-20</v>
      </c>
      <c r="R1250" s="2">
        <v>-25</v>
      </c>
      <c r="S1250" s="2">
        <v>-28</v>
      </c>
      <c r="T1250" s="2">
        <v>146</v>
      </c>
      <c r="U1250" s="2">
        <v>46</v>
      </c>
      <c r="V1250" s="2">
        <v>42</v>
      </c>
      <c r="W1250" s="2" t="s">
        <v>30648</v>
      </c>
      <c r="X1250" t="str">
        <f>INDEX(RRUFF_LESS_COLUMNS!A:A, MATCH($O1250,RRUFF_LESS_COLUMNS!$A:$A))</f>
        <v>Chalcopyrite</v>
      </c>
      <c r="Y1250" t="str">
        <f>INDEX(RRUFF_LESS_COLUMNS!B:B, MATCH($O1250,RRUFF_LESS_COLUMNS!$A:$A))</f>
        <v>Cu&lt;sup&gt;1+&lt;/sup&gt;Fe&lt;sup&gt;3+&lt;/sup&gt;S&lt;sup&gt;2-&lt;/sup&gt;&lt;sub&gt;2&lt;/sub&gt;</v>
      </c>
      <c r="Z1250" t="str">
        <f>INDEX(RRUFF_LESS_COLUMNS!C:C, MATCH($O1250,RRUFF_LESS_COLUMNS!$A:$A))</f>
        <v>Cu^1+^Fe^3+^S^2-^_2_</v>
      </c>
      <c r="AA1250" t="str">
        <f>INDEX(RRUFF_LESS_COLUMNS!D:D, MATCH($O1250,RRUFF_LESS_COLUMNS!$A:$A))</f>
        <v>Cu Fe S</v>
      </c>
      <c r="AB1250" t="str">
        <f>INDEX(RRUFF_LESS_COLUMNS!E:E, MATCH($O1250,RRUFF_LESS_COLUMNS!$A:$A))</f>
        <v>unknown</v>
      </c>
      <c r="AC1250" t="str">
        <f>INDEX(RRUFF_LESS_COLUMNS!F:F, MATCH($O1250,RRUFF_LESS_COLUMNS!$A:$A))</f>
        <v>Chalcopyrite</v>
      </c>
      <c r="AD1250" t="str">
        <f>INDEX(RRUFF_LESS_COLUMNS!G:G, MATCH($O1250,RRUFF_LESS_COLUMNS!$A:$A))</f>
        <v>chalcopyrite</v>
      </c>
    </row>
    <row r="1251" spans="1:30" x14ac:dyDescent="0.2">
      <c r="A1251" s="2" t="s">
        <v>30056</v>
      </c>
      <c r="B1251" s="2"/>
      <c r="C1251" s="2" t="s">
        <v>30062</v>
      </c>
      <c r="D1251" s="2">
        <v>285</v>
      </c>
      <c r="E1251" s="2">
        <v>285</v>
      </c>
      <c r="F1251" s="3">
        <v>206896</v>
      </c>
      <c r="G1251" s="1" t="s">
        <v>30646</v>
      </c>
      <c r="H1251" s="2"/>
      <c r="I1251" s="3">
        <v>206896</v>
      </c>
      <c r="J1251" s="2" t="s">
        <v>30646</v>
      </c>
      <c r="K1251" s="3" t="s">
        <v>30119</v>
      </c>
      <c r="L1251" s="3" t="s">
        <v>30119</v>
      </c>
      <c r="M1251" s="2" t="s">
        <v>30647</v>
      </c>
      <c r="N1251" s="2" t="s">
        <v>30647</v>
      </c>
      <c r="O1251" s="2" t="s">
        <v>10560</v>
      </c>
      <c r="P1251" s="2">
        <v>1</v>
      </c>
      <c r="Q1251" s="2">
        <v>-20</v>
      </c>
      <c r="R1251" s="2">
        <v>-25</v>
      </c>
      <c r="S1251" s="2">
        <v>-28</v>
      </c>
      <c r="T1251" s="2">
        <v>146</v>
      </c>
      <c r="U1251" s="2">
        <v>46</v>
      </c>
      <c r="V1251" s="2">
        <v>42</v>
      </c>
      <c r="W1251" s="2" t="s">
        <v>30648</v>
      </c>
      <c r="X1251" t="str">
        <f>INDEX(RRUFF_LESS_COLUMNS!A:A, MATCH($O1251,RRUFF_LESS_COLUMNS!$A:$A))</f>
        <v>Galena</v>
      </c>
      <c r="Y1251" t="str">
        <f>INDEX(RRUFF_LESS_COLUMNS!B:B, MATCH($O1251,RRUFF_LESS_COLUMNS!$A:$A))</f>
        <v>Pb&lt;sup&gt;2+&lt;/sup&gt;S&lt;sup&gt;2-&lt;/sup&gt;</v>
      </c>
      <c r="Z1251" t="str">
        <f>INDEX(RRUFF_LESS_COLUMNS!C:C, MATCH($O1251,RRUFF_LESS_COLUMNS!$A:$A))</f>
        <v>Pb^2+^S^2-^</v>
      </c>
      <c r="AA1251" t="str">
        <f>INDEX(RRUFF_LESS_COLUMNS!D:D, MATCH($O1251,RRUFF_LESS_COLUMNS!$A:$A))</f>
        <v>Pb S</v>
      </c>
      <c r="AB1251" t="str">
        <f>INDEX(RRUFF_LESS_COLUMNS!E:E, MATCH($O1251,RRUFF_LESS_COLUMNS!$A:$A))</f>
        <v>unknown</v>
      </c>
      <c r="AC1251" t="str">
        <f>INDEX(RRUFF_LESS_COLUMNS!F:F, MATCH($O1251,RRUFF_LESS_COLUMNS!$A:$A))</f>
        <v>Rocksalt</v>
      </c>
      <c r="AD1251" t="str">
        <f>INDEX(RRUFF_LESS_COLUMNS!G:G, MATCH($O1251,RRUFF_LESS_COLUMNS!$A:$A))</f>
        <v>galena</v>
      </c>
    </row>
    <row r="1252" spans="1:30" x14ac:dyDescent="0.2">
      <c r="A1252" s="2" t="s">
        <v>30056</v>
      </c>
      <c r="B1252" s="2"/>
      <c r="C1252" s="2" t="s">
        <v>30062</v>
      </c>
      <c r="D1252" s="2">
        <v>285</v>
      </c>
      <c r="E1252" s="2">
        <v>285</v>
      </c>
      <c r="F1252" s="3">
        <v>206896</v>
      </c>
      <c r="G1252" s="1" t="s">
        <v>30646</v>
      </c>
      <c r="H1252" s="2"/>
      <c r="I1252" s="3">
        <v>206896</v>
      </c>
      <c r="J1252" s="2" t="s">
        <v>30646</v>
      </c>
      <c r="K1252" s="3" t="s">
        <v>30119</v>
      </c>
      <c r="L1252" s="3" t="s">
        <v>30119</v>
      </c>
      <c r="M1252" s="2" t="s">
        <v>30647</v>
      </c>
      <c r="N1252" s="2" t="s">
        <v>30647</v>
      </c>
      <c r="O1252" s="2" t="s">
        <v>7802</v>
      </c>
      <c r="P1252" s="2">
        <v>1</v>
      </c>
      <c r="Q1252" s="2">
        <v>-20</v>
      </c>
      <c r="R1252" s="2">
        <v>-25</v>
      </c>
      <c r="S1252" s="2">
        <v>-28</v>
      </c>
      <c r="T1252" s="2">
        <v>146</v>
      </c>
      <c r="U1252" s="2">
        <v>46</v>
      </c>
      <c r="V1252" s="2">
        <v>42</v>
      </c>
      <c r="W1252" s="2" t="s">
        <v>30648</v>
      </c>
      <c r="X1252" t="str">
        <f>INDEX(RRUFF_LESS_COLUMNS!A:A, MATCH($O1252,RRUFF_LESS_COLUMNS!$A:$A))</f>
        <v>Molybdenite</v>
      </c>
      <c r="Y1252" t="str">
        <f>INDEX(RRUFF_LESS_COLUMNS!B:B, MATCH($O1252,RRUFF_LESS_COLUMNS!$A:$A))</f>
        <v>MoS&lt;sub&gt;2&lt;/sub&gt;</v>
      </c>
      <c r="Z1252" t="str">
        <f>INDEX(RRUFF_LESS_COLUMNS!C:C, MATCH($O1252,RRUFF_LESS_COLUMNS!$A:$A))</f>
        <v>MoS_2_</v>
      </c>
      <c r="AA1252" t="str">
        <f>INDEX(RRUFF_LESS_COLUMNS!D:D, MATCH($O1252,RRUFF_LESS_COLUMNS!$A:$A))</f>
        <v>Mo S</v>
      </c>
      <c r="AB1252" t="str">
        <f>INDEX(RRUFF_LESS_COLUMNS!E:E, MATCH($O1252,RRUFF_LESS_COLUMNS!$A:$A))</f>
        <v>unknown</v>
      </c>
      <c r="AC1252" t="str">
        <f>INDEX(RRUFF_LESS_COLUMNS!F:F, MATCH($O1252,RRUFF_LESS_COLUMNS!$A:$A))</f>
        <v>Molybdenite</v>
      </c>
      <c r="AD1252" t="str">
        <f>INDEX(RRUFF_LESS_COLUMNS!G:G, MATCH($O1252,RRUFF_LESS_COLUMNS!$A:$A))</f>
        <v>molybdenite</v>
      </c>
    </row>
    <row r="1253" spans="1:30" x14ac:dyDescent="0.2">
      <c r="A1253" s="2" t="s">
        <v>30056</v>
      </c>
      <c r="B1253" s="2"/>
      <c r="C1253" s="2" t="s">
        <v>30062</v>
      </c>
      <c r="D1253" s="2">
        <v>285</v>
      </c>
      <c r="E1253" s="2">
        <v>285</v>
      </c>
      <c r="F1253" s="3">
        <v>206896</v>
      </c>
      <c r="G1253" s="1" t="s">
        <v>30646</v>
      </c>
      <c r="H1253" s="2"/>
      <c r="I1253" s="3">
        <v>206896</v>
      </c>
      <c r="J1253" s="2" t="s">
        <v>30646</v>
      </c>
      <c r="K1253" s="3" t="s">
        <v>30119</v>
      </c>
      <c r="L1253" s="3" t="s">
        <v>30119</v>
      </c>
      <c r="M1253" s="2" t="s">
        <v>30647</v>
      </c>
      <c r="N1253" s="2" t="s">
        <v>30647</v>
      </c>
      <c r="O1253" s="2" t="s">
        <v>2238</v>
      </c>
      <c r="P1253" s="2">
        <v>1</v>
      </c>
      <c r="Q1253" s="2">
        <v>-20</v>
      </c>
      <c r="R1253" s="2">
        <v>-25</v>
      </c>
      <c r="S1253" s="2">
        <v>-28</v>
      </c>
      <c r="T1253" s="2">
        <v>146</v>
      </c>
      <c r="U1253" s="2">
        <v>46</v>
      </c>
      <c r="V1253" s="2">
        <v>42</v>
      </c>
      <c r="W1253" s="2" t="s">
        <v>30648</v>
      </c>
      <c r="X1253" t="str">
        <f>INDEX(RRUFF_LESS_COLUMNS!A:A, MATCH($O1253,RRUFF_LESS_COLUMNS!$A:$A))</f>
        <v>Pyrite</v>
      </c>
      <c r="Y1253" t="str">
        <f>INDEX(RRUFF_LESS_COLUMNS!B:B, MATCH($O1253,RRUFF_LESS_COLUMNS!$A:$A))</f>
        <v>FeS&lt;sub&gt;2&lt;/sub&gt;</v>
      </c>
      <c r="Z1253" t="str">
        <f>INDEX(RRUFF_LESS_COLUMNS!C:C, MATCH($O1253,RRUFF_LESS_COLUMNS!$A:$A))</f>
        <v>FeS_2_</v>
      </c>
      <c r="AA1253" t="str">
        <f>INDEX(RRUFF_LESS_COLUMNS!D:D, MATCH($O1253,RRUFF_LESS_COLUMNS!$A:$A))</f>
        <v>Fe S</v>
      </c>
      <c r="AB1253" t="str">
        <f>INDEX(RRUFF_LESS_COLUMNS!E:E, MATCH($O1253,RRUFF_LESS_COLUMNS!$A:$A))</f>
        <v>unknown</v>
      </c>
      <c r="AC1253" t="str">
        <f>INDEX(RRUFF_LESS_COLUMNS!F:F, MATCH($O1253,RRUFF_LESS_COLUMNS!$A:$A))</f>
        <v>Pyrite</v>
      </c>
      <c r="AD1253" t="str">
        <f>INDEX(RRUFF_LESS_COLUMNS!G:G, MATCH($O1253,RRUFF_LESS_COLUMNS!$A:$A))</f>
        <v>pyrite</v>
      </c>
    </row>
    <row r="1254" spans="1:30" x14ac:dyDescent="0.2">
      <c r="A1254" s="2" t="s">
        <v>30056</v>
      </c>
      <c r="B1254" s="2"/>
      <c r="C1254" s="2" t="s">
        <v>30062</v>
      </c>
      <c r="D1254" s="2">
        <v>285</v>
      </c>
      <c r="E1254" s="2">
        <v>285</v>
      </c>
      <c r="F1254" s="3">
        <v>206896</v>
      </c>
      <c r="G1254" s="1" t="s">
        <v>30646</v>
      </c>
      <c r="H1254" s="2"/>
      <c r="I1254" s="3">
        <v>206896</v>
      </c>
      <c r="J1254" s="2" t="s">
        <v>30646</v>
      </c>
      <c r="K1254" s="3" t="s">
        <v>30119</v>
      </c>
      <c r="L1254" s="3" t="s">
        <v>30119</v>
      </c>
      <c r="M1254" s="2" t="s">
        <v>30647</v>
      </c>
      <c r="N1254" s="2" t="s">
        <v>30647</v>
      </c>
      <c r="O1254" s="2" t="s">
        <v>2653</v>
      </c>
      <c r="P1254" s="2">
        <v>1</v>
      </c>
      <c r="Q1254" s="2">
        <v>-20</v>
      </c>
      <c r="R1254" s="2">
        <v>-25</v>
      </c>
      <c r="S1254" s="2">
        <v>-28</v>
      </c>
      <c r="T1254" s="2">
        <v>146</v>
      </c>
      <c r="U1254" s="2">
        <v>46</v>
      </c>
      <c r="V1254" s="2">
        <v>42</v>
      </c>
      <c r="W1254" s="2" t="s">
        <v>30648</v>
      </c>
      <c r="X1254" t="str">
        <f>INDEX(RRUFF_LESS_COLUMNS!A:A, MATCH($O1254,RRUFF_LESS_COLUMNS!$A:$A))</f>
        <v>Sphalerite</v>
      </c>
      <c r="Y1254" t="str">
        <f>INDEX(RRUFF_LESS_COLUMNS!B:B, MATCH($O1254,RRUFF_LESS_COLUMNS!$A:$A))</f>
        <v>ZnS</v>
      </c>
      <c r="Z1254" t="str">
        <f>INDEX(RRUFF_LESS_COLUMNS!C:C, MATCH($O1254,RRUFF_LESS_COLUMNS!$A:$A))</f>
        <v>ZnS</v>
      </c>
      <c r="AA1254" t="str">
        <f>INDEX(RRUFF_LESS_COLUMNS!D:D, MATCH($O1254,RRUFF_LESS_COLUMNS!$A:$A))</f>
        <v>Zn S</v>
      </c>
      <c r="AB1254" t="str">
        <f>INDEX(RRUFF_LESS_COLUMNS!E:E, MATCH($O1254,RRUFF_LESS_COLUMNS!$A:$A))</f>
        <v>unknown</v>
      </c>
      <c r="AC1254" t="str">
        <f>INDEX(RRUFF_LESS_COLUMNS!F:F, MATCH($O1254,RRUFF_LESS_COLUMNS!$A:$A))</f>
        <v>Sphalerite</v>
      </c>
      <c r="AD1254" t="str">
        <f>INDEX(RRUFF_LESS_COLUMNS!G:G, MATCH($O1254,RRUFF_LESS_COLUMNS!$A:$A))</f>
        <v>sphalerite</v>
      </c>
    </row>
    <row r="1255" spans="1:30" x14ac:dyDescent="0.2">
      <c r="A1255" s="2" t="s">
        <v>30056</v>
      </c>
      <c r="B1255" s="2"/>
      <c r="C1255" s="2" t="s">
        <v>30057</v>
      </c>
      <c r="D1255" s="2">
        <v>500</v>
      </c>
      <c r="E1255" s="2">
        <v>500</v>
      </c>
      <c r="F1255" s="3">
        <v>217008</v>
      </c>
      <c r="G1255" s="1" t="s">
        <v>30649</v>
      </c>
      <c r="H1255" s="2" t="s">
        <v>30256</v>
      </c>
      <c r="I1255" s="3">
        <v>217008</v>
      </c>
      <c r="J1255" s="2" t="s">
        <v>30649</v>
      </c>
      <c r="K1255" s="3" t="s">
        <v>30243</v>
      </c>
      <c r="L1255" s="3" t="s">
        <v>30243</v>
      </c>
      <c r="M1255" s="2" t="s">
        <v>30650</v>
      </c>
      <c r="N1255" s="2" t="s">
        <v>30650</v>
      </c>
      <c r="O1255" s="2" t="s">
        <v>5478</v>
      </c>
      <c r="P1255" s="2">
        <v>1</v>
      </c>
      <c r="Q1255" s="2">
        <v>-20</v>
      </c>
      <c r="R1255" s="2">
        <v>-20</v>
      </c>
      <c r="S1255" s="2">
        <v>-38</v>
      </c>
      <c r="T1255" s="2">
        <v>145</v>
      </c>
      <c r="U1255" s="2">
        <v>46</v>
      </c>
      <c r="V1255" s="2">
        <v>9</v>
      </c>
      <c r="W1255" s="2" t="s">
        <v>30651</v>
      </c>
      <c r="X1255" t="str">
        <f>INDEX(RRUFF_LESS_COLUMNS!A:A, MATCH($O1255,RRUFF_LESS_COLUMNS!$A:$A))</f>
        <v>Chalcopyrite</v>
      </c>
      <c r="Y1255" t="str">
        <f>INDEX(RRUFF_LESS_COLUMNS!B:B, MATCH($O1255,RRUFF_LESS_COLUMNS!$A:$A))</f>
        <v>Cu&lt;sup&gt;1+&lt;/sup&gt;Fe&lt;sup&gt;3+&lt;/sup&gt;S&lt;sup&gt;2-&lt;/sup&gt;&lt;sub&gt;2&lt;/sub&gt;</v>
      </c>
      <c r="Z1255" t="str">
        <f>INDEX(RRUFF_LESS_COLUMNS!C:C, MATCH($O1255,RRUFF_LESS_COLUMNS!$A:$A))</f>
        <v>Cu^1+^Fe^3+^S^2-^_2_</v>
      </c>
      <c r="AA1255" t="str">
        <f>INDEX(RRUFF_LESS_COLUMNS!D:D, MATCH($O1255,RRUFF_LESS_COLUMNS!$A:$A))</f>
        <v>Cu Fe S</v>
      </c>
      <c r="AB1255" t="str">
        <f>INDEX(RRUFF_LESS_COLUMNS!E:E, MATCH($O1255,RRUFF_LESS_COLUMNS!$A:$A))</f>
        <v>unknown</v>
      </c>
      <c r="AC1255" t="str">
        <f>INDEX(RRUFF_LESS_COLUMNS!F:F, MATCH($O1255,RRUFF_LESS_COLUMNS!$A:$A))</f>
        <v>Chalcopyrite</v>
      </c>
      <c r="AD1255" t="str">
        <f>INDEX(RRUFF_LESS_COLUMNS!G:G, MATCH($O1255,RRUFF_LESS_COLUMNS!$A:$A))</f>
        <v>chalcopyrite</v>
      </c>
    </row>
    <row r="1256" spans="1:30" x14ac:dyDescent="0.2">
      <c r="A1256" s="2" t="s">
        <v>30056</v>
      </c>
      <c r="B1256" s="2"/>
      <c r="C1256" s="2" t="s">
        <v>30057</v>
      </c>
      <c r="D1256" s="2">
        <v>500</v>
      </c>
      <c r="E1256" s="2">
        <v>500</v>
      </c>
      <c r="F1256" s="3">
        <v>217008</v>
      </c>
      <c r="G1256" s="1" t="s">
        <v>30649</v>
      </c>
      <c r="H1256" s="2" t="s">
        <v>30256</v>
      </c>
      <c r="I1256" s="3">
        <v>217008</v>
      </c>
      <c r="J1256" s="2" t="s">
        <v>30649</v>
      </c>
      <c r="K1256" s="3" t="s">
        <v>30243</v>
      </c>
      <c r="L1256" s="3" t="s">
        <v>30243</v>
      </c>
      <c r="M1256" s="2" t="s">
        <v>30650</v>
      </c>
      <c r="N1256" s="2" t="s">
        <v>30650</v>
      </c>
      <c r="O1256" s="2" t="s">
        <v>6530</v>
      </c>
      <c r="P1256" s="2">
        <v>1</v>
      </c>
      <c r="Q1256" s="2">
        <v>-20</v>
      </c>
      <c r="R1256" s="2">
        <v>-20</v>
      </c>
      <c r="S1256" s="2">
        <v>-38</v>
      </c>
      <c r="T1256" s="2">
        <v>145</v>
      </c>
      <c r="U1256" s="2">
        <v>46</v>
      </c>
      <c r="V1256" s="2">
        <v>9</v>
      </c>
      <c r="W1256" s="2" t="s">
        <v>30651</v>
      </c>
      <c r="X1256" t="str">
        <f>INDEX(RRUFF_LESS_COLUMNS!A:A, MATCH($O1256,RRUFF_LESS_COLUMNS!$A:$A))</f>
        <v>Colusite</v>
      </c>
      <c r="Y1256" t="str">
        <f>INDEX(RRUFF_LESS_COLUMNS!B:B, MATCH($O1256,RRUFF_LESS_COLUMNS!$A:$A))</f>
        <v>Cu&lt;sup&gt;1+&lt;/sup&gt;&lt;sub&gt;10&lt;/sub&gt;Cu&lt;sup&gt;2+&lt;/sup&gt;&lt;sub&gt;2&lt;/sub&gt;V&lt;sup&gt;3+&lt;/sup&gt;As&lt;sup&gt;5+&lt;/sup&gt;&lt;sub&gt;3&lt;/sub&gt;S&lt;sup&gt;2-&lt;/sup&gt;&lt;sub&gt;16&lt;/sub&gt;</v>
      </c>
      <c r="Z1256" t="str">
        <f>INDEX(RRUFF_LESS_COLUMNS!C:C, MATCH($O1256,RRUFF_LESS_COLUMNS!$A:$A))</f>
        <v>Cu^1+^_10_Cu^2+^_2_V^3+^As^5+^_3_S^2-^_16_</v>
      </c>
      <c r="AA1256" t="str">
        <f>INDEX(RRUFF_LESS_COLUMNS!D:D, MATCH($O1256,RRUFF_LESS_COLUMNS!$A:$A))</f>
        <v>Cu V As S</v>
      </c>
      <c r="AB1256" t="str">
        <f>INDEX(RRUFF_LESS_COLUMNS!E:E, MATCH($O1256,RRUFF_LESS_COLUMNS!$A:$A))</f>
        <v>USA</v>
      </c>
      <c r="AC1256" t="str">
        <f>INDEX(RRUFF_LESS_COLUMNS!F:F, MATCH($O1256,RRUFF_LESS_COLUMNS!$A:$A))</f>
        <v>Germanite</v>
      </c>
      <c r="AD1256" t="str">
        <f>INDEX(RRUFF_LESS_COLUMNS!G:G, MATCH($O1256,RRUFF_LESS_COLUMNS!$A:$A))</f>
        <v>germanite</v>
      </c>
    </row>
    <row r="1257" spans="1:30" x14ac:dyDescent="0.2">
      <c r="A1257" s="2" t="s">
        <v>30056</v>
      </c>
      <c r="B1257" s="2"/>
      <c r="C1257" s="2" t="s">
        <v>30057</v>
      </c>
      <c r="D1257" s="2">
        <v>500</v>
      </c>
      <c r="E1257" s="2">
        <v>500</v>
      </c>
      <c r="F1257" s="3">
        <v>217008</v>
      </c>
      <c r="G1257" s="1" t="s">
        <v>30649</v>
      </c>
      <c r="H1257" s="2" t="s">
        <v>30256</v>
      </c>
      <c r="I1257" s="3">
        <v>217008</v>
      </c>
      <c r="J1257" s="2" t="s">
        <v>30649</v>
      </c>
      <c r="K1257" s="3" t="s">
        <v>30243</v>
      </c>
      <c r="L1257" s="3" t="s">
        <v>30243</v>
      </c>
      <c r="M1257" s="2" t="s">
        <v>30650</v>
      </c>
      <c r="N1257" s="2" t="s">
        <v>30650</v>
      </c>
      <c r="O1257" s="2" t="s">
        <v>10560</v>
      </c>
      <c r="P1257" s="2">
        <v>1</v>
      </c>
      <c r="Q1257" s="2">
        <v>-20</v>
      </c>
      <c r="R1257" s="2">
        <v>-20</v>
      </c>
      <c r="S1257" s="2">
        <v>-38</v>
      </c>
      <c r="T1257" s="2">
        <v>145</v>
      </c>
      <c r="U1257" s="2">
        <v>46</v>
      </c>
      <c r="V1257" s="2">
        <v>9</v>
      </c>
      <c r="W1257" s="2" t="s">
        <v>30651</v>
      </c>
      <c r="X1257" t="str">
        <f>INDEX(RRUFF_LESS_COLUMNS!A:A, MATCH($O1257,RRUFF_LESS_COLUMNS!$A:$A))</f>
        <v>Galena</v>
      </c>
      <c r="Y1257" t="str">
        <f>INDEX(RRUFF_LESS_COLUMNS!B:B, MATCH($O1257,RRUFF_LESS_COLUMNS!$A:$A))</f>
        <v>Pb&lt;sup&gt;2+&lt;/sup&gt;S&lt;sup&gt;2-&lt;/sup&gt;</v>
      </c>
      <c r="Z1257" t="str">
        <f>INDEX(RRUFF_LESS_COLUMNS!C:C, MATCH($O1257,RRUFF_LESS_COLUMNS!$A:$A))</f>
        <v>Pb^2+^S^2-^</v>
      </c>
      <c r="AA1257" t="str">
        <f>INDEX(RRUFF_LESS_COLUMNS!D:D, MATCH($O1257,RRUFF_LESS_COLUMNS!$A:$A))</f>
        <v>Pb S</v>
      </c>
      <c r="AB1257" t="str">
        <f>INDEX(RRUFF_LESS_COLUMNS!E:E, MATCH($O1257,RRUFF_LESS_COLUMNS!$A:$A))</f>
        <v>unknown</v>
      </c>
      <c r="AC1257" t="str">
        <f>INDEX(RRUFF_LESS_COLUMNS!F:F, MATCH($O1257,RRUFF_LESS_COLUMNS!$A:$A))</f>
        <v>Rocksalt</v>
      </c>
      <c r="AD1257" t="str">
        <f>INDEX(RRUFF_LESS_COLUMNS!G:G, MATCH($O1257,RRUFF_LESS_COLUMNS!$A:$A))</f>
        <v>galena</v>
      </c>
    </row>
    <row r="1258" spans="1:30" x14ac:dyDescent="0.2">
      <c r="A1258" s="2" t="s">
        <v>30056</v>
      </c>
      <c r="B1258" s="2"/>
      <c r="C1258" s="2" t="s">
        <v>30057</v>
      </c>
      <c r="D1258" s="2">
        <v>500</v>
      </c>
      <c r="E1258" s="2">
        <v>500</v>
      </c>
      <c r="F1258" s="3">
        <v>217008</v>
      </c>
      <c r="G1258" s="1" t="s">
        <v>30649</v>
      </c>
      <c r="H1258" s="2" t="s">
        <v>30256</v>
      </c>
      <c r="I1258" s="3">
        <v>217008</v>
      </c>
      <c r="J1258" s="2" t="s">
        <v>30649</v>
      </c>
      <c r="K1258" s="3" t="s">
        <v>30243</v>
      </c>
      <c r="L1258" s="3" t="s">
        <v>30243</v>
      </c>
      <c r="M1258" s="2" t="s">
        <v>30650</v>
      </c>
      <c r="N1258" s="2" t="s">
        <v>30650</v>
      </c>
      <c r="O1258" s="2" t="s">
        <v>2238</v>
      </c>
      <c r="P1258" s="2">
        <v>1</v>
      </c>
      <c r="Q1258" s="2">
        <v>-20</v>
      </c>
      <c r="R1258" s="2">
        <v>-20</v>
      </c>
      <c r="S1258" s="2">
        <v>-38</v>
      </c>
      <c r="T1258" s="2">
        <v>145</v>
      </c>
      <c r="U1258" s="2">
        <v>46</v>
      </c>
      <c r="V1258" s="2">
        <v>9</v>
      </c>
      <c r="W1258" s="2" t="s">
        <v>30651</v>
      </c>
      <c r="X1258" t="str">
        <f>INDEX(RRUFF_LESS_COLUMNS!A:A, MATCH($O1258,RRUFF_LESS_COLUMNS!$A:$A))</f>
        <v>Pyrite</v>
      </c>
      <c r="Y1258" t="str">
        <f>INDEX(RRUFF_LESS_COLUMNS!B:B, MATCH($O1258,RRUFF_LESS_COLUMNS!$A:$A))</f>
        <v>FeS&lt;sub&gt;2&lt;/sub&gt;</v>
      </c>
      <c r="Z1258" t="str">
        <f>INDEX(RRUFF_LESS_COLUMNS!C:C, MATCH($O1258,RRUFF_LESS_COLUMNS!$A:$A))</f>
        <v>FeS_2_</v>
      </c>
      <c r="AA1258" t="str">
        <f>INDEX(RRUFF_LESS_COLUMNS!D:D, MATCH($O1258,RRUFF_LESS_COLUMNS!$A:$A))</f>
        <v>Fe S</v>
      </c>
      <c r="AB1258" t="str">
        <f>INDEX(RRUFF_LESS_COLUMNS!E:E, MATCH($O1258,RRUFF_LESS_COLUMNS!$A:$A))</f>
        <v>unknown</v>
      </c>
      <c r="AC1258" t="str">
        <f>INDEX(RRUFF_LESS_COLUMNS!F:F, MATCH($O1258,RRUFF_LESS_COLUMNS!$A:$A))</f>
        <v>Pyrite</v>
      </c>
      <c r="AD1258" t="str">
        <f>INDEX(RRUFF_LESS_COLUMNS!G:G, MATCH($O1258,RRUFF_LESS_COLUMNS!$A:$A))</f>
        <v>pyrite</v>
      </c>
    </row>
    <row r="1259" spans="1:30" x14ac:dyDescent="0.2">
      <c r="A1259" s="2" t="s">
        <v>30056</v>
      </c>
      <c r="B1259" s="2"/>
      <c r="C1259" s="2" t="s">
        <v>30057</v>
      </c>
      <c r="D1259" s="2">
        <v>500</v>
      </c>
      <c r="E1259" s="2">
        <v>500</v>
      </c>
      <c r="F1259" s="3">
        <v>217008</v>
      </c>
      <c r="G1259" s="1" t="s">
        <v>30649</v>
      </c>
      <c r="H1259" s="2" t="s">
        <v>30256</v>
      </c>
      <c r="I1259" s="3">
        <v>217008</v>
      </c>
      <c r="J1259" s="2" t="s">
        <v>30649</v>
      </c>
      <c r="K1259" s="3" t="s">
        <v>30243</v>
      </c>
      <c r="L1259" s="3" t="s">
        <v>30243</v>
      </c>
      <c r="M1259" s="2" t="s">
        <v>30650</v>
      </c>
      <c r="N1259" s="2" t="s">
        <v>30650</v>
      </c>
      <c r="O1259" s="2" t="s">
        <v>2653</v>
      </c>
      <c r="P1259" s="2">
        <v>1</v>
      </c>
      <c r="Q1259" s="2">
        <v>-20</v>
      </c>
      <c r="R1259" s="2">
        <v>-20</v>
      </c>
      <c r="S1259" s="2">
        <v>-38</v>
      </c>
      <c r="T1259" s="2">
        <v>145</v>
      </c>
      <c r="U1259" s="2">
        <v>46</v>
      </c>
      <c r="V1259" s="2">
        <v>9</v>
      </c>
      <c r="W1259" s="2" t="s">
        <v>30651</v>
      </c>
      <c r="X1259" t="str">
        <f>INDEX(RRUFF_LESS_COLUMNS!A:A, MATCH($O1259,RRUFF_LESS_COLUMNS!$A:$A))</f>
        <v>Sphalerite</v>
      </c>
      <c r="Y1259" t="str">
        <f>INDEX(RRUFF_LESS_COLUMNS!B:B, MATCH($O1259,RRUFF_LESS_COLUMNS!$A:$A))</f>
        <v>ZnS</v>
      </c>
      <c r="Z1259" t="str">
        <f>INDEX(RRUFF_LESS_COLUMNS!C:C, MATCH($O1259,RRUFF_LESS_COLUMNS!$A:$A))</f>
        <v>ZnS</v>
      </c>
      <c r="AA1259" t="str">
        <f>INDEX(RRUFF_LESS_COLUMNS!D:D, MATCH($O1259,RRUFF_LESS_COLUMNS!$A:$A))</f>
        <v>Zn S</v>
      </c>
      <c r="AB1259" t="str">
        <f>INDEX(RRUFF_LESS_COLUMNS!E:E, MATCH($O1259,RRUFF_LESS_COLUMNS!$A:$A))</f>
        <v>unknown</v>
      </c>
      <c r="AC1259" t="str">
        <f>INDEX(RRUFF_LESS_COLUMNS!F:F, MATCH($O1259,RRUFF_LESS_COLUMNS!$A:$A))</f>
        <v>Sphalerite</v>
      </c>
      <c r="AD1259" t="str">
        <f>INDEX(RRUFF_LESS_COLUMNS!G:G, MATCH($O1259,RRUFF_LESS_COLUMNS!$A:$A))</f>
        <v>sphalerite</v>
      </c>
    </row>
    <row r="1260" spans="1:30" x14ac:dyDescent="0.2">
      <c r="A1260" s="2" t="s">
        <v>30056</v>
      </c>
      <c r="B1260" s="2"/>
      <c r="C1260" s="2" t="s">
        <v>30062</v>
      </c>
      <c r="D1260" s="2">
        <v>310</v>
      </c>
      <c r="E1260" s="2">
        <v>310</v>
      </c>
      <c r="F1260" s="3">
        <v>206902</v>
      </c>
      <c r="G1260" s="1" t="s">
        <v>30652</v>
      </c>
      <c r="H1260" s="2"/>
      <c r="I1260" s="3">
        <v>206902</v>
      </c>
      <c r="J1260" s="2" t="s">
        <v>30652</v>
      </c>
      <c r="K1260" s="3" t="s">
        <v>30119</v>
      </c>
      <c r="L1260" s="3" t="s">
        <v>30119</v>
      </c>
      <c r="M1260" s="2" t="s">
        <v>30653</v>
      </c>
      <c r="N1260" s="2" t="s">
        <v>30653</v>
      </c>
      <c r="O1260" s="2" t="s">
        <v>1909</v>
      </c>
      <c r="P1260" s="2">
        <v>1</v>
      </c>
      <c r="Q1260" s="2">
        <v>-18</v>
      </c>
      <c r="R1260" s="2">
        <v>-15</v>
      </c>
      <c r="S1260" s="2">
        <v>-12</v>
      </c>
      <c r="T1260" s="2">
        <v>143</v>
      </c>
      <c r="U1260" s="2">
        <v>25</v>
      </c>
      <c r="V1260" s="2">
        <v>24</v>
      </c>
      <c r="W1260" s="2" t="s">
        <v>30654</v>
      </c>
      <c r="X1260" t="str">
        <f>INDEX(RRUFF_LESS_COLUMNS!A:A, MATCH($O1260,RRUFF_LESS_COLUMNS!$A:$A))</f>
        <v>Arsenopyrite</v>
      </c>
      <c r="Y1260" t="str">
        <f>INDEX(RRUFF_LESS_COLUMNS!B:B, MATCH($O1260,RRUFF_LESS_COLUMNS!$A:$A))</f>
        <v>FeAsS</v>
      </c>
      <c r="Z1260" t="str">
        <f>INDEX(RRUFF_LESS_COLUMNS!C:C, MATCH($O1260,RRUFF_LESS_COLUMNS!$A:$A))</f>
        <v>FeAsS</v>
      </c>
      <c r="AA1260" t="str">
        <f>INDEX(RRUFF_LESS_COLUMNS!D:D, MATCH($O1260,RRUFF_LESS_COLUMNS!$A:$A))</f>
        <v>Fe As S</v>
      </c>
      <c r="AB1260" t="str">
        <f>INDEX(RRUFF_LESS_COLUMNS!E:E, MATCH($O1260,RRUFF_LESS_COLUMNS!$A:$A))</f>
        <v>unknown</v>
      </c>
      <c r="AC1260" t="str">
        <f>INDEX(RRUFF_LESS_COLUMNS!F:F, MATCH($O1260,RRUFF_LESS_COLUMNS!$A:$A))</f>
        <v>Arsenopyrite</v>
      </c>
      <c r="AD1260" t="str">
        <f>INDEX(RRUFF_LESS_COLUMNS!G:G, MATCH($O1260,RRUFF_LESS_COLUMNS!$A:$A))</f>
        <v>arsenopyrite</v>
      </c>
    </row>
    <row r="1261" spans="1:30" x14ac:dyDescent="0.2">
      <c r="A1261" s="2" t="s">
        <v>30056</v>
      </c>
      <c r="B1261" s="2"/>
      <c r="C1261" s="2" t="s">
        <v>30057</v>
      </c>
      <c r="D1261" s="2">
        <v>310</v>
      </c>
      <c r="E1261" s="2">
        <v>310</v>
      </c>
      <c r="F1261" s="3">
        <v>206902</v>
      </c>
      <c r="G1261" s="1" t="s">
        <v>30652</v>
      </c>
      <c r="H1261" s="2"/>
      <c r="I1261" s="3">
        <v>206902</v>
      </c>
      <c r="J1261" s="2" t="s">
        <v>30652</v>
      </c>
      <c r="K1261" s="3" t="s">
        <v>30119</v>
      </c>
      <c r="L1261" s="3" t="s">
        <v>30119</v>
      </c>
      <c r="M1261" s="2" t="s">
        <v>30653</v>
      </c>
      <c r="N1261" s="2" t="s">
        <v>30653</v>
      </c>
      <c r="O1261" s="2" t="s">
        <v>3756</v>
      </c>
      <c r="P1261" s="2">
        <v>1</v>
      </c>
      <c r="Q1261" s="2">
        <v>-18</v>
      </c>
      <c r="R1261" s="2">
        <v>-15</v>
      </c>
      <c r="S1261" s="2">
        <v>-12</v>
      </c>
      <c r="T1261" s="2">
        <v>143</v>
      </c>
      <c r="U1261" s="2">
        <v>25</v>
      </c>
      <c r="V1261" s="2">
        <v>24</v>
      </c>
      <c r="W1261" s="2" t="s">
        <v>30654</v>
      </c>
      <c r="X1261" t="str">
        <f>INDEX(RRUFF_LESS_COLUMNS!A:A, MATCH($O1261,RRUFF_LESS_COLUMNS!$A:$A))</f>
        <v>Bornite</v>
      </c>
      <c r="Y1261" t="str">
        <f>INDEX(RRUFF_LESS_COLUMNS!B:B, MATCH($O1261,RRUFF_LESS_COLUMNS!$A:$A))</f>
        <v>Cu&lt;sup&gt;1+&lt;/sup&gt;&lt;sub&gt;5&lt;/sub&gt;Fe&lt;sup&gt;3+&lt;/sup&gt;S&lt;sup&gt;2-&lt;/sup&gt;&lt;sub&gt;4&lt;/sub&gt;</v>
      </c>
      <c r="Z1261" t="str">
        <f>INDEX(RRUFF_LESS_COLUMNS!C:C, MATCH($O1261,RRUFF_LESS_COLUMNS!$A:$A))</f>
        <v>Cu^1+^_5_Fe^3+^S^2-^_4_</v>
      </c>
      <c r="AA1261" t="str">
        <f>INDEX(RRUFF_LESS_COLUMNS!D:D, MATCH($O1261,RRUFF_LESS_COLUMNS!$A:$A))</f>
        <v>Cu Fe S</v>
      </c>
      <c r="AB1261" t="str">
        <f>INDEX(RRUFF_LESS_COLUMNS!E:E, MATCH($O1261,RRUFF_LESS_COLUMNS!$A:$A))</f>
        <v>unknown</v>
      </c>
      <c r="AC1261" t="str">
        <f>INDEX(RRUFF_LESS_COLUMNS!F:F, MATCH($O1261,RRUFF_LESS_COLUMNS!$A:$A))</f>
        <v>Â </v>
      </c>
      <c r="AD1261" t="str">
        <f>INDEX(RRUFF_LESS_COLUMNS!G:G, MATCH($O1261,RRUFF_LESS_COLUMNS!$A:$A))</f>
        <v>Â </v>
      </c>
    </row>
    <row r="1262" spans="1:30" x14ac:dyDescent="0.2">
      <c r="A1262" s="2" t="s">
        <v>30056</v>
      </c>
      <c r="B1262" s="2"/>
      <c r="C1262" s="2" t="s">
        <v>30057</v>
      </c>
      <c r="D1262" s="2">
        <v>310</v>
      </c>
      <c r="E1262" s="2">
        <v>310</v>
      </c>
      <c r="F1262" s="3">
        <v>206902</v>
      </c>
      <c r="G1262" s="1" t="s">
        <v>30652</v>
      </c>
      <c r="H1262" s="2"/>
      <c r="I1262" s="3">
        <v>206902</v>
      </c>
      <c r="J1262" s="2" t="s">
        <v>30652</v>
      </c>
      <c r="K1262" s="3" t="s">
        <v>30119</v>
      </c>
      <c r="L1262" s="3" t="s">
        <v>30119</v>
      </c>
      <c r="M1262" s="2" t="s">
        <v>30653</v>
      </c>
      <c r="N1262" s="2" t="s">
        <v>30653</v>
      </c>
      <c r="O1262" s="2" t="s">
        <v>5478</v>
      </c>
      <c r="P1262" s="2">
        <v>1</v>
      </c>
      <c r="Q1262" s="2">
        <v>-18</v>
      </c>
      <c r="R1262" s="2">
        <v>-15</v>
      </c>
      <c r="S1262" s="2">
        <v>-12</v>
      </c>
      <c r="T1262" s="2">
        <v>143</v>
      </c>
      <c r="U1262" s="2">
        <v>25</v>
      </c>
      <c r="V1262" s="2">
        <v>24</v>
      </c>
      <c r="W1262" s="2" t="s">
        <v>30654</v>
      </c>
      <c r="X1262" t="str">
        <f>INDEX(RRUFF_LESS_COLUMNS!A:A, MATCH($O1262,RRUFF_LESS_COLUMNS!$A:$A))</f>
        <v>Chalcopyrite</v>
      </c>
      <c r="Y1262" t="str">
        <f>INDEX(RRUFF_LESS_COLUMNS!B:B, MATCH($O1262,RRUFF_LESS_COLUMNS!$A:$A))</f>
        <v>Cu&lt;sup&gt;1+&lt;/sup&gt;Fe&lt;sup&gt;3+&lt;/sup&gt;S&lt;sup&gt;2-&lt;/sup&gt;&lt;sub&gt;2&lt;/sub&gt;</v>
      </c>
      <c r="Z1262" t="str">
        <f>INDEX(RRUFF_LESS_COLUMNS!C:C, MATCH($O1262,RRUFF_LESS_COLUMNS!$A:$A))</f>
        <v>Cu^1+^Fe^3+^S^2-^_2_</v>
      </c>
      <c r="AA1262" t="str">
        <f>INDEX(RRUFF_LESS_COLUMNS!D:D, MATCH($O1262,RRUFF_LESS_COLUMNS!$A:$A))</f>
        <v>Cu Fe S</v>
      </c>
      <c r="AB1262" t="str">
        <f>INDEX(RRUFF_LESS_COLUMNS!E:E, MATCH($O1262,RRUFF_LESS_COLUMNS!$A:$A))</f>
        <v>unknown</v>
      </c>
      <c r="AC1262" t="str">
        <f>INDEX(RRUFF_LESS_COLUMNS!F:F, MATCH($O1262,RRUFF_LESS_COLUMNS!$A:$A))</f>
        <v>Chalcopyrite</v>
      </c>
      <c r="AD1262" t="str">
        <f>INDEX(RRUFF_LESS_COLUMNS!G:G, MATCH($O1262,RRUFF_LESS_COLUMNS!$A:$A))</f>
        <v>chalcopyrite</v>
      </c>
    </row>
    <row r="1263" spans="1:30" x14ac:dyDescent="0.2">
      <c r="A1263" s="2" t="s">
        <v>30056</v>
      </c>
      <c r="B1263" s="2"/>
      <c r="C1263" s="2" t="s">
        <v>30062</v>
      </c>
      <c r="D1263" s="2">
        <v>310</v>
      </c>
      <c r="E1263" s="2">
        <v>310</v>
      </c>
      <c r="F1263" s="3">
        <v>206902</v>
      </c>
      <c r="G1263" s="1" t="s">
        <v>30652</v>
      </c>
      <c r="H1263" s="2"/>
      <c r="I1263" s="3">
        <v>206902</v>
      </c>
      <c r="J1263" s="2" t="s">
        <v>30652</v>
      </c>
      <c r="K1263" s="3" t="s">
        <v>30119</v>
      </c>
      <c r="L1263" s="3" t="s">
        <v>30119</v>
      </c>
      <c r="M1263" s="2" t="s">
        <v>30653</v>
      </c>
      <c r="N1263" s="2" t="s">
        <v>30653</v>
      </c>
      <c r="O1263" s="2" t="s">
        <v>10560</v>
      </c>
      <c r="P1263" s="2">
        <v>1</v>
      </c>
      <c r="Q1263" s="2">
        <v>-18</v>
      </c>
      <c r="R1263" s="2">
        <v>-15</v>
      </c>
      <c r="S1263" s="2">
        <v>-12</v>
      </c>
      <c r="T1263" s="2">
        <v>143</v>
      </c>
      <c r="U1263" s="2">
        <v>25</v>
      </c>
      <c r="V1263" s="2">
        <v>24</v>
      </c>
      <c r="W1263" s="2" t="s">
        <v>30654</v>
      </c>
      <c r="X1263" t="str">
        <f>INDEX(RRUFF_LESS_COLUMNS!A:A, MATCH($O1263,RRUFF_LESS_COLUMNS!$A:$A))</f>
        <v>Galena</v>
      </c>
      <c r="Y1263" t="str">
        <f>INDEX(RRUFF_LESS_COLUMNS!B:B, MATCH($O1263,RRUFF_LESS_COLUMNS!$A:$A))</f>
        <v>Pb&lt;sup&gt;2+&lt;/sup&gt;S&lt;sup&gt;2-&lt;/sup&gt;</v>
      </c>
      <c r="Z1263" t="str">
        <f>INDEX(RRUFF_LESS_COLUMNS!C:C, MATCH($O1263,RRUFF_LESS_COLUMNS!$A:$A))</f>
        <v>Pb^2+^S^2-^</v>
      </c>
      <c r="AA1263" t="str">
        <f>INDEX(RRUFF_LESS_COLUMNS!D:D, MATCH($O1263,RRUFF_LESS_COLUMNS!$A:$A))</f>
        <v>Pb S</v>
      </c>
      <c r="AB1263" t="str">
        <f>INDEX(RRUFF_LESS_COLUMNS!E:E, MATCH($O1263,RRUFF_LESS_COLUMNS!$A:$A))</f>
        <v>unknown</v>
      </c>
      <c r="AC1263" t="str">
        <f>INDEX(RRUFF_LESS_COLUMNS!F:F, MATCH($O1263,RRUFF_LESS_COLUMNS!$A:$A))</f>
        <v>Rocksalt</v>
      </c>
      <c r="AD1263" t="str">
        <f>INDEX(RRUFF_LESS_COLUMNS!G:G, MATCH($O1263,RRUFF_LESS_COLUMNS!$A:$A))</f>
        <v>galena</v>
      </c>
    </row>
    <row r="1264" spans="1:30" x14ac:dyDescent="0.2">
      <c r="A1264" s="2" t="s">
        <v>30056</v>
      </c>
      <c r="B1264" s="2"/>
      <c r="C1264" s="2" t="s">
        <v>30062</v>
      </c>
      <c r="D1264" s="2">
        <v>310</v>
      </c>
      <c r="E1264" s="2">
        <v>310</v>
      </c>
      <c r="F1264" s="3">
        <v>206902</v>
      </c>
      <c r="G1264" s="1" t="s">
        <v>30652</v>
      </c>
      <c r="H1264" s="2"/>
      <c r="I1264" s="3">
        <v>206902</v>
      </c>
      <c r="J1264" s="2" t="s">
        <v>30652</v>
      </c>
      <c r="K1264" s="3" t="s">
        <v>30119</v>
      </c>
      <c r="L1264" s="3" t="s">
        <v>30119</v>
      </c>
      <c r="M1264" s="2" t="s">
        <v>30653</v>
      </c>
      <c r="N1264" s="2" t="s">
        <v>30653</v>
      </c>
      <c r="O1264" s="2" t="s">
        <v>7802</v>
      </c>
      <c r="P1264" s="2">
        <v>1</v>
      </c>
      <c r="Q1264" s="2">
        <v>-18</v>
      </c>
      <c r="R1264" s="2">
        <v>-15</v>
      </c>
      <c r="S1264" s="2">
        <v>-12</v>
      </c>
      <c r="T1264" s="2">
        <v>143</v>
      </c>
      <c r="U1264" s="2">
        <v>25</v>
      </c>
      <c r="V1264" s="2">
        <v>24</v>
      </c>
      <c r="W1264" s="2" t="s">
        <v>30654</v>
      </c>
      <c r="X1264" t="str">
        <f>INDEX(RRUFF_LESS_COLUMNS!A:A, MATCH($O1264,RRUFF_LESS_COLUMNS!$A:$A))</f>
        <v>Molybdenite</v>
      </c>
      <c r="Y1264" t="str">
        <f>INDEX(RRUFF_LESS_COLUMNS!B:B, MATCH($O1264,RRUFF_LESS_COLUMNS!$A:$A))</f>
        <v>MoS&lt;sub&gt;2&lt;/sub&gt;</v>
      </c>
      <c r="Z1264" t="str">
        <f>INDEX(RRUFF_LESS_COLUMNS!C:C, MATCH($O1264,RRUFF_LESS_COLUMNS!$A:$A))</f>
        <v>MoS_2_</v>
      </c>
      <c r="AA1264" t="str">
        <f>INDEX(RRUFF_LESS_COLUMNS!D:D, MATCH($O1264,RRUFF_LESS_COLUMNS!$A:$A))</f>
        <v>Mo S</v>
      </c>
      <c r="AB1264" t="str">
        <f>INDEX(RRUFF_LESS_COLUMNS!E:E, MATCH($O1264,RRUFF_LESS_COLUMNS!$A:$A))</f>
        <v>unknown</v>
      </c>
      <c r="AC1264" t="str">
        <f>INDEX(RRUFF_LESS_COLUMNS!F:F, MATCH($O1264,RRUFF_LESS_COLUMNS!$A:$A))</f>
        <v>Molybdenite</v>
      </c>
      <c r="AD1264" t="str">
        <f>INDEX(RRUFF_LESS_COLUMNS!G:G, MATCH($O1264,RRUFF_LESS_COLUMNS!$A:$A))</f>
        <v>molybdenite</v>
      </c>
    </row>
    <row r="1265" spans="1:30" x14ac:dyDescent="0.2">
      <c r="A1265" s="2" t="s">
        <v>30056</v>
      </c>
      <c r="B1265" s="2"/>
      <c r="C1265" s="2" t="s">
        <v>30062</v>
      </c>
      <c r="D1265" s="2">
        <v>310</v>
      </c>
      <c r="E1265" s="2">
        <v>310</v>
      </c>
      <c r="F1265" s="3">
        <v>206902</v>
      </c>
      <c r="G1265" s="1" t="s">
        <v>30652</v>
      </c>
      <c r="H1265" s="2"/>
      <c r="I1265" s="3">
        <v>206902</v>
      </c>
      <c r="J1265" s="2" t="s">
        <v>30652</v>
      </c>
      <c r="K1265" s="3" t="s">
        <v>30119</v>
      </c>
      <c r="L1265" s="3" t="s">
        <v>30119</v>
      </c>
      <c r="M1265" s="2" t="s">
        <v>30653</v>
      </c>
      <c r="N1265" s="2" t="s">
        <v>30653</v>
      </c>
      <c r="O1265" s="2" t="s">
        <v>2238</v>
      </c>
      <c r="P1265" s="2">
        <v>1</v>
      </c>
      <c r="Q1265" s="2">
        <v>-18</v>
      </c>
      <c r="R1265" s="2">
        <v>-15</v>
      </c>
      <c r="S1265" s="2">
        <v>-12</v>
      </c>
      <c r="T1265" s="2">
        <v>143</v>
      </c>
      <c r="U1265" s="2">
        <v>25</v>
      </c>
      <c r="V1265" s="2">
        <v>24</v>
      </c>
      <c r="W1265" s="2" t="s">
        <v>30654</v>
      </c>
      <c r="X1265" t="str">
        <f>INDEX(RRUFF_LESS_COLUMNS!A:A, MATCH($O1265,RRUFF_LESS_COLUMNS!$A:$A))</f>
        <v>Pyrite</v>
      </c>
      <c r="Y1265" t="str">
        <f>INDEX(RRUFF_LESS_COLUMNS!B:B, MATCH($O1265,RRUFF_LESS_COLUMNS!$A:$A))</f>
        <v>FeS&lt;sub&gt;2&lt;/sub&gt;</v>
      </c>
      <c r="Z1265" t="str">
        <f>INDEX(RRUFF_LESS_COLUMNS!C:C, MATCH($O1265,RRUFF_LESS_COLUMNS!$A:$A))</f>
        <v>FeS_2_</v>
      </c>
      <c r="AA1265" t="str">
        <f>INDEX(RRUFF_LESS_COLUMNS!D:D, MATCH($O1265,RRUFF_LESS_COLUMNS!$A:$A))</f>
        <v>Fe S</v>
      </c>
      <c r="AB1265" t="str">
        <f>INDEX(RRUFF_LESS_COLUMNS!E:E, MATCH($O1265,RRUFF_LESS_COLUMNS!$A:$A))</f>
        <v>unknown</v>
      </c>
      <c r="AC1265" t="str">
        <f>INDEX(RRUFF_LESS_COLUMNS!F:F, MATCH($O1265,RRUFF_LESS_COLUMNS!$A:$A))</f>
        <v>Pyrite</v>
      </c>
      <c r="AD1265" t="str">
        <f>INDEX(RRUFF_LESS_COLUMNS!G:G, MATCH($O1265,RRUFF_LESS_COLUMNS!$A:$A))</f>
        <v>pyrite</v>
      </c>
    </row>
    <row r="1266" spans="1:30" x14ac:dyDescent="0.2">
      <c r="A1266" s="2" t="s">
        <v>30056</v>
      </c>
      <c r="B1266" s="2"/>
      <c r="C1266" s="2" t="s">
        <v>30062</v>
      </c>
      <c r="D1266" s="2">
        <v>310</v>
      </c>
      <c r="E1266" s="2">
        <v>310</v>
      </c>
      <c r="F1266" s="3">
        <v>206902</v>
      </c>
      <c r="G1266" s="1" t="s">
        <v>30652</v>
      </c>
      <c r="H1266" s="2"/>
      <c r="I1266" s="3">
        <v>206902</v>
      </c>
      <c r="J1266" s="2" t="s">
        <v>30652</v>
      </c>
      <c r="K1266" s="3" t="s">
        <v>30119</v>
      </c>
      <c r="L1266" s="3" t="s">
        <v>30119</v>
      </c>
      <c r="M1266" s="2" t="s">
        <v>30653</v>
      </c>
      <c r="N1266" s="2" t="s">
        <v>30653</v>
      </c>
      <c r="O1266" s="2" t="s">
        <v>22888</v>
      </c>
      <c r="P1266" s="2">
        <v>1</v>
      </c>
      <c r="Q1266" s="2">
        <v>-18</v>
      </c>
      <c r="R1266" s="2">
        <v>-15</v>
      </c>
      <c r="S1266" s="2">
        <v>-12</v>
      </c>
      <c r="T1266" s="2">
        <v>143</v>
      </c>
      <c r="U1266" s="2">
        <v>25</v>
      </c>
      <c r="V1266" s="2">
        <v>24</v>
      </c>
      <c r="W1266" s="2" t="s">
        <v>30654</v>
      </c>
      <c r="X1266" t="str">
        <f>INDEX(RRUFF_LESS_COLUMNS!A:A, MATCH($O1266,RRUFF_LESS_COLUMNS!$A:$A))</f>
        <v>Pyrrhotite</v>
      </c>
      <c r="Y1266" t="str">
        <f>INDEX(RRUFF_LESS_COLUMNS!B:B, MATCH($O1266,RRUFF_LESS_COLUMNS!$A:$A))</f>
        <v>Fe&lt;sup&gt;2+&lt;/sup&gt;&lt;sub&gt;5&lt;/sub&gt;Fe&lt;sup&gt;3+&lt;/sup&gt;&lt;sub&gt;2&lt;/sub&gt;S&lt;sup&gt;2-&lt;/sup&gt;&lt;sub&gt;8&lt;/sub&gt;</v>
      </c>
      <c r="Z1266" t="str">
        <f>INDEX(RRUFF_LESS_COLUMNS!C:C, MATCH($O1266,RRUFF_LESS_COLUMNS!$A:$A))</f>
        <v>Fe^2+^_5_Fe^3+^_2_S^2-^_8_</v>
      </c>
      <c r="AA1266" t="str">
        <f>INDEX(RRUFF_LESS_COLUMNS!D:D, MATCH($O1266,RRUFF_LESS_COLUMNS!$A:$A))</f>
        <v>Fe S</v>
      </c>
      <c r="AB1266" t="str">
        <f>INDEX(RRUFF_LESS_COLUMNS!E:E, MATCH($O1266,RRUFF_LESS_COLUMNS!$A:$A))</f>
        <v>Japan</v>
      </c>
      <c r="AC1266" t="str">
        <f>INDEX(RRUFF_LESS_COLUMNS!F:F, MATCH($O1266,RRUFF_LESS_COLUMNS!$A:$A))</f>
        <v>Nickeline</v>
      </c>
      <c r="AD1266" t="str">
        <f>INDEX(RRUFF_LESS_COLUMNS!G:G, MATCH($O1266,RRUFF_LESS_COLUMNS!$A:$A))</f>
        <v>Â </v>
      </c>
    </row>
    <row r="1267" spans="1:30" x14ac:dyDescent="0.2">
      <c r="A1267" s="2" t="s">
        <v>30056</v>
      </c>
      <c r="B1267" s="2"/>
      <c r="C1267" s="2" t="s">
        <v>30062</v>
      </c>
      <c r="D1267" s="2">
        <v>310</v>
      </c>
      <c r="E1267" s="2">
        <v>310</v>
      </c>
      <c r="F1267" s="3">
        <v>206902</v>
      </c>
      <c r="G1267" s="1" t="s">
        <v>30652</v>
      </c>
      <c r="H1267" s="2"/>
      <c r="I1267" s="3">
        <v>206902</v>
      </c>
      <c r="J1267" s="2" t="s">
        <v>30652</v>
      </c>
      <c r="K1267" s="3" t="s">
        <v>30119</v>
      </c>
      <c r="L1267" s="3" t="s">
        <v>30119</v>
      </c>
      <c r="M1267" s="2" t="s">
        <v>30653</v>
      </c>
      <c r="N1267" s="2" t="s">
        <v>30653</v>
      </c>
      <c r="O1267" s="2" t="s">
        <v>2653</v>
      </c>
      <c r="P1267" s="2">
        <v>1</v>
      </c>
      <c r="Q1267" s="2">
        <v>-18</v>
      </c>
      <c r="R1267" s="2">
        <v>-15</v>
      </c>
      <c r="S1267" s="2">
        <v>-12</v>
      </c>
      <c r="T1267" s="2">
        <v>143</v>
      </c>
      <c r="U1267" s="2">
        <v>25</v>
      </c>
      <c r="V1267" s="2">
        <v>24</v>
      </c>
      <c r="W1267" s="2" t="s">
        <v>30654</v>
      </c>
      <c r="X1267" t="str">
        <f>INDEX(RRUFF_LESS_COLUMNS!A:A, MATCH($O1267,RRUFF_LESS_COLUMNS!$A:$A))</f>
        <v>Sphalerite</v>
      </c>
      <c r="Y1267" t="str">
        <f>INDEX(RRUFF_LESS_COLUMNS!B:B, MATCH($O1267,RRUFF_LESS_COLUMNS!$A:$A))</f>
        <v>ZnS</v>
      </c>
      <c r="Z1267" t="str">
        <f>INDEX(RRUFF_LESS_COLUMNS!C:C, MATCH($O1267,RRUFF_LESS_COLUMNS!$A:$A))</f>
        <v>ZnS</v>
      </c>
      <c r="AA1267" t="str">
        <f>INDEX(RRUFF_LESS_COLUMNS!D:D, MATCH($O1267,RRUFF_LESS_COLUMNS!$A:$A))</f>
        <v>Zn S</v>
      </c>
      <c r="AB1267" t="str">
        <f>INDEX(RRUFF_LESS_COLUMNS!E:E, MATCH($O1267,RRUFF_LESS_COLUMNS!$A:$A))</f>
        <v>unknown</v>
      </c>
      <c r="AC1267" t="str">
        <f>INDEX(RRUFF_LESS_COLUMNS!F:F, MATCH($O1267,RRUFF_LESS_COLUMNS!$A:$A))</f>
        <v>Sphalerite</v>
      </c>
      <c r="AD1267" t="str">
        <f>INDEX(RRUFF_LESS_COLUMNS!G:G, MATCH($O1267,RRUFF_LESS_COLUMNS!$A:$A))</f>
        <v>sphalerite</v>
      </c>
    </row>
    <row r="1268" spans="1:30" x14ac:dyDescent="0.2">
      <c r="A1268" s="2"/>
      <c r="B1268" s="2"/>
      <c r="C1268" s="2" t="s">
        <v>30062</v>
      </c>
      <c r="D1268" s="2">
        <v>5.3</v>
      </c>
      <c r="E1268" s="2">
        <v>0.01</v>
      </c>
      <c r="F1268" s="3">
        <v>19103</v>
      </c>
      <c r="G1268" s="1" t="s">
        <v>30655</v>
      </c>
      <c r="H1268" s="2"/>
      <c r="I1268" s="3">
        <v>19103</v>
      </c>
      <c r="J1268" s="2" t="s">
        <v>30655</v>
      </c>
      <c r="K1268" s="3" t="s">
        <v>30111</v>
      </c>
      <c r="L1268" s="3" t="s">
        <v>30111</v>
      </c>
      <c r="M1268" s="2" t="s">
        <v>30656</v>
      </c>
      <c r="N1268" s="2" t="s">
        <v>30656</v>
      </c>
      <c r="O1268" s="2" t="s">
        <v>3429</v>
      </c>
      <c r="P1268" s="2">
        <v>1</v>
      </c>
      <c r="Q1268" s="2">
        <v>-26</v>
      </c>
      <c r="R1268" s="2">
        <v>-11</v>
      </c>
      <c r="S1268" s="2">
        <v>-38</v>
      </c>
      <c r="T1268" s="2">
        <v>152</v>
      </c>
      <c r="U1268" s="2">
        <v>39</v>
      </c>
      <c r="V1268" s="2">
        <v>23</v>
      </c>
      <c r="W1268" s="2" t="s">
        <v>30657</v>
      </c>
      <c r="X1268" t="str">
        <f>INDEX(RRUFF_LESS_COLUMNS!A:A, MATCH($O1268,RRUFF_LESS_COLUMNS!$A:$A))</f>
        <v>Bismuthinite</v>
      </c>
      <c r="Y1268" t="str">
        <f>INDEX(RRUFF_LESS_COLUMNS!B:B, MATCH($O1268,RRUFF_LESS_COLUMNS!$A:$A))</f>
        <v>Bi&lt;sub&gt;2&lt;/sub&gt;S&lt;sub&gt;3&lt;/sub&gt;</v>
      </c>
      <c r="Z1268" t="str">
        <f>INDEX(RRUFF_LESS_COLUMNS!C:C, MATCH($O1268,RRUFF_LESS_COLUMNS!$A:$A))</f>
        <v>Bi_2_S_3_</v>
      </c>
      <c r="AA1268" t="str">
        <f>INDEX(RRUFF_LESS_COLUMNS!D:D, MATCH($O1268,RRUFF_LESS_COLUMNS!$A:$A))</f>
        <v>Bi S</v>
      </c>
      <c r="AB1268" t="str">
        <f>INDEX(RRUFF_LESS_COLUMNS!E:E, MATCH($O1268,RRUFF_LESS_COLUMNS!$A:$A))</f>
        <v>unknown</v>
      </c>
      <c r="AC1268" t="str">
        <f>INDEX(RRUFF_LESS_COLUMNS!F:F, MATCH($O1268,RRUFF_LESS_COLUMNS!$A:$A))</f>
        <v>Stibnite</v>
      </c>
      <c r="AD1268" t="str">
        <f>INDEX(RRUFF_LESS_COLUMNS!G:G, MATCH($O1268,RRUFF_LESS_COLUMNS!$A:$A))</f>
        <v>stibnite</v>
      </c>
    </row>
    <row r="1269" spans="1:30" x14ac:dyDescent="0.2">
      <c r="A1269" s="2"/>
      <c r="B1269" s="2"/>
      <c r="C1269" s="2" t="s">
        <v>30062</v>
      </c>
      <c r="D1269" s="2">
        <v>5.3</v>
      </c>
      <c r="E1269" s="2">
        <v>0.01</v>
      </c>
      <c r="F1269" s="3">
        <v>19103</v>
      </c>
      <c r="G1269" s="1" t="s">
        <v>30655</v>
      </c>
      <c r="H1269" s="2"/>
      <c r="I1269" s="3">
        <v>19103</v>
      </c>
      <c r="J1269" s="2" t="s">
        <v>30655</v>
      </c>
      <c r="K1269" s="3" t="s">
        <v>30111</v>
      </c>
      <c r="L1269" s="3" t="s">
        <v>30111</v>
      </c>
      <c r="M1269" s="2" t="s">
        <v>30656</v>
      </c>
      <c r="N1269" s="2" t="s">
        <v>30656</v>
      </c>
      <c r="O1269" s="2" t="s">
        <v>6117</v>
      </c>
      <c r="P1269" s="2">
        <v>1</v>
      </c>
      <c r="Q1269" s="2">
        <v>-26</v>
      </c>
      <c r="R1269" s="2">
        <v>-11</v>
      </c>
      <c r="S1269" s="2">
        <v>-38</v>
      </c>
      <c r="T1269" s="2">
        <v>152</v>
      </c>
      <c r="U1269" s="2">
        <v>39</v>
      </c>
      <c r="V1269" s="2">
        <v>23</v>
      </c>
      <c r="W1269" s="2" t="s">
        <v>30657</v>
      </c>
      <c r="X1269" t="str">
        <f>INDEX(RRUFF_LESS_COLUMNS!A:A, MATCH($O1269,RRUFF_LESS_COLUMNS!$A:$A))</f>
        <v>Cinnabar</v>
      </c>
      <c r="Y1269" t="str">
        <f>INDEX(RRUFF_LESS_COLUMNS!B:B, MATCH($O1269,RRUFF_LESS_COLUMNS!$A:$A))</f>
        <v>HgS</v>
      </c>
      <c r="Z1269" t="str">
        <f>INDEX(RRUFF_LESS_COLUMNS!C:C, MATCH($O1269,RRUFF_LESS_COLUMNS!$A:$A))</f>
        <v>HgS</v>
      </c>
      <c r="AA1269" t="str">
        <f>INDEX(RRUFF_LESS_COLUMNS!D:D, MATCH($O1269,RRUFF_LESS_COLUMNS!$A:$A))</f>
        <v>Hg S</v>
      </c>
      <c r="AB1269" t="str">
        <f>INDEX(RRUFF_LESS_COLUMNS!E:E, MATCH($O1269,RRUFF_LESS_COLUMNS!$A:$A))</f>
        <v>unknown</v>
      </c>
      <c r="AC1269" t="str">
        <f>INDEX(RRUFF_LESS_COLUMNS!F:F, MATCH($O1269,RRUFF_LESS_COLUMNS!$A:$A))</f>
        <v>Â </v>
      </c>
      <c r="AD1269" t="str">
        <f>INDEX(RRUFF_LESS_COLUMNS!G:G, MATCH($O1269,RRUFF_LESS_COLUMNS!$A:$A))</f>
        <v>Â </v>
      </c>
    </row>
    <row r="1270" spans="1:30" x14ac:dyDescent="0.2">
      <c r="A1270" s="2" t="s">
        <v>30056</v>
      </c>
      <c r="B1270" s="2"/>
      <c r="C1270" s="2" t="s">
        <v>30062</v>
      </c>
      <c r="D1270" s="2">
        <v>237</v>
      </c>
      <c r="E1270" s="2">
        <v>201</v>
      </c>
      <c r="F1270" s="3">
        <v>249926</v>
      </c>
      <c r="G1270" s="1" t="s">
        <v>30658</v>
      </c>
      <c r="H1270" s="2"/>
      <c r="I1270" s="3">
        <v>249926</v>
      </c>
      <c r="J1270" s="2" t="s">
        <v>30658</v>
      </c>
      <c r="K1270" s="3" t="s">
        <v>30637</v>
      </c>
      <c r="L1270" s="3" t="s">
        <v>30637</v>
      </c>
      <c r="M1270" s="2" t="s">
        <v>30659</v>
      </c>
      <c r="N1270" s="2" t="s">
        <v>30659</v>
      </c>
      <c r="O1270" s="2" t="s">
        <v>2238</v>
      </c>
      <c r="P1270" s="2">
        <v>1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 t="s">
        <v>30085</v>
      </c>
      <c r="X1270" t="str">
        <f>INDEX(RRUFF_LESS_COLUMNS!A:A, MATCH($O1270,RRUFF_LESS_COLUMNS!$A:$A))</f>
        <v>Pyrite</v>
      </c>
      <c r="Y1270" t="str">
        <f>INDEX(RRUFF_LESS_COLUMNS!B:B, MATCH($O1270,RRUFF_LESS_COLUMNS!$A:$A))</f>
        <v>FeS&lt;sub&gt;2&lt;/sub&gt;</v>
      </c>
      <c r="Z1270" t="str">
        <f>INDEX(RRUFF_LESS_COLUMNS!C:C, MATCH($O1270,RRUFF_LESS_COLUMNS!$A:$A))</f>
        <v>FeS_2_</v>
      </c>
      <c r="AA1270" t="str">
        <f>INDEX(RRUFF_LESS_COLUMNS!D:D, MATCH($O1270,RRUFF_LESS_COLUMNS!$A:$A))</f>
        <v>Fe S</v>
      </c>
      <c r="AB1270" t="str">
        <f>INDEX(RRUFF_LESS_COLUMNS!E:E, MATCH($O1270,RRUFF_LESS_COLUMNS!$A:$A))</f>
        <v>unknown</v>
      </c>
      <c r="AC1270" t="str">
        <f>INDEX(RRUFF_LESS_COLUMNS!F:F, MATCH($O1270,RRUFF_LESS_COLUMNS!$A:$A))</f>
        <v>Pyrite</v>
      </c>
      <c r="AD1270" t="str">
        <f>INDEX(RRUFF_LESS_COLUMNS!G:G, MATCH($O1270,RRUFF_LESS_COLUMNS!$A:$A))</f>
        <v>pyrite</v>
      </c>
    </row>
    <row r="1271" spans="1:30" x14ac:dyDescent="0.2">
      <c r="A1271" s="2" t="s">
        <v>30056</v>
      </c>
      <c r="B1271" s="2"/>
      <c r="C1271" s="2" t="s">
        <v>30062</v>
      </c>
      <c r="D1271" s="2">
        <v>237</v>
      </c>
      <c r="E1271" s="2">
        <v>201</v>
      </c>
      <c r="F1271" s="3">
        <v>249926</v>
      </c>
      <c r="G1271" s="1" t="s">
        <v>30658</v>
      </c>
      <c r="H1271" s="2"/>
      <c r="I1271" s="3">
        <v>249926</v>
      </c>
      <c r="J1271" s="2" t="s">
        <v>30658</v>
      </c>
      <c r="K1271" s="3" t="s">
        <v>30637</v>
      </c>
      <c r="L1271" s="3" t="s">
        <v>30637</v>
      </c>
      <c r="M1271" s="2" t="s">
        <v>30659</v>
      </c>
      <c r="N1271" s="2" t="s">
        <v>30659</v>
      </c>
      <c r="O1271" s="2" t="s">
        <v>2653</v>
      </c>
      <c r="P1271" s="2">
        <v>1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 t="s">
        <v>30085</v>
      </c>
      <c r="X1271" t="str">
        <f>INDEX(RRUFF_LESS_COLUMNS!A:A, MATCH($O1271,RRUFF_LESS_COLUMNS!$A:$A))</f>
        <v>Sphalerite</v>
      </c>
      <c r="Y1271" t="str">
        <f>INDEX(RRUFF_LESS_COLUMNS!B:B, MATCH($O1271,RRUFF_LESS_COLUMNS!$A:$A))</f>
        <v>ZnS</v>
      </c>
      <c r="Z1271" t="str">
        <f>INDEX(RRUFF_LESS_COLUMNS!C:C, MATCH($O1271,RRUFF_LESS_COLUMNS!$A:$A))</f>
        <v>ZnS</v>
      </c>
      <c r="AA1271" t="str">
        <f>INDEX(RRUFF_LESS_COLUMNS!D:D, MATCH($O1271,RRUFF_LESS_COLUMNS!$A:$A))</f>
        <v>Zn S</v>
      </c>
      <c r="AB1271" t="str">
        <f>INDEX(RRUFF_LESS_COLUMNS!E:E, MATCH($O1271,RRUFF_LESS_COLUMNS!$A:$A))</f>
        <v>unknown</v>
      </c>
      <c r="AC1271" t="str">
        <f>INDEX(RRUFF_LESS_COLUMNS!F:F, MATCH($O1271,RRUFF_LESS_COLUMNS!$A:$A))</f>
        <v>Sphalerite</v>
      </c>
      <c r="AD1271" t="str">
        <f>INDEX(RRUFF_LESS_COLUMNS!G:G, MATCH($O1271,RRUFF_LESS_COLUMNS!$A:$A))</f>
        <v>sphalerite</v>
      </c>
    </row>
    <row r="1272" spans="1:30" x14ac:dyDescent="0.2">
      <c r="A1272" s="2" t="s">
        <v>30056</v>
      </c>
      <c r="B1272" s="2" t="s">
        <v>30075</v>
      </c>
      <c r="C1272" s="2" t="s">
        <v>30062</v>
      </c>
      <c r="D1272" s="2">
        <v>1575</v>
      </c>
      <c r="E1272" s="2">
        <v>1490</v>
      </c>
      <c r="F1272" s="3">
        <v>217487</v>
      </c>
      <c r="G1272" s="1" t="s">
        <v>30660</v>
      </c>
      <c r="H1272" s="2" t="s">
        <v>30549</v>
      </c>
      <c r="I1272" s="3">
        <v>191789</v>
      </c>
      <c r="J1272" s="2" t="s">
        <v>30661</v>
      </c>
      <c r="K1272" s="3" t="s">
        <v>30662</v>
      </c>
      <c r="L1272" s="3" t="s">
        <v>30662</v>
      </c>
      <c r="M1272" s="2" t="s">
        <v>30663</v>
      </c>
      <c r="N1272" s="2" t="s">
        <v>30664</v>
      </c>
      <c r="O1272" s="2" t="s">
        <v>1909</v>
      </c>
      <c r="P1272" s="2">
        <v>1</v>
      </c>
      <c r="Q1272" s="2">
        <v>-21</v>
      </c>
      <c r="R1272" s="2">
        <v>-2</v>
      </c>
      <c r="S1272" s="2">
        <v>-53</v>
      </c>
      <c r="T1272" s="2">
        <v>140</v>
      </c>
      <c r="U1272" s="2">
        <v>33</v>
      </c>
      <c r="V1272" s="2">
        <v>22</v>
      </c>
      <c r="W1272" s="2" t="s">
        <v>30665</v>
      </c>
      <c r="X1272" t="str">
        <f>INDEX(RRUFF_LESS_COLUMNS!A:A, MATCH($O1272,RRUFF_LESS_COLUMNS!$A:$A))</f>
        <v>Arsenopyrite</v>
      </c>
      <c r="Y1272" t="str">
        <f>INDEX(RRUFF_LESS_COLUMNS!B:B, MATCH($O1272,RRUFF_LESS_COLUMNS!$A:$A))</f>
        <v>FeAsS</v>
      </c>
      <c r="Z1272" t="str">
        <f>INDEX(RRUFF_LESS_COLUMNS!C:C, MATCH($O1272,RRUFF_LESS_COLUMNS!$A:$A))</f>
        <v>FeAsS</v>
      </c>
      <c r="AA1272" t="str">
        <f>INDEX(RRUFF_LESS_COLUMNS!D:D, MATCH($O1272,RRUFF_LESS_COLUMNS!$A:$A))</f>
        <v>Fe As S</v>
      </c>
      <c r="AB1272" t="str">
        <f>INDEX(RRUFF_LESS_COLUMNS!E:E, MATCH($O1272,RRUFF_LESS_COLUMNS!$A:$A))</f>
        <v>unknown</v>
      </c>
      <c r="AC1272" t="str">
        <f>INDEX(RRUFF_LESS_COLUMNS!F:F, MATCH($O1272,RRUFF_LESS_COLUMNS!$A:$A))</f>
        <v>Arsenopyrite</v>
      </c>
      <c r="AD1272" t="str">
        <f>INDEX(RRUFF_LESS_COLUMNS!G:G, MATCH($O1272,RRUFF_LESS_COLUMNS!$A:$A))</f>
        <v>arsenopyrite</v>
      </c>
    </row>
    <row r="1273" spans="1:30" x14ac:dyDescent="0.2">
      <c r="A1273" s="2" t="s">
        <v>30056</v>
      </c>
      <c r="B1273" s="2" t="s">
        <v>30075</v>
      </c>
      <c r="C1273" s="2" t="s">
        <v>30062</v>
      </c>
      <c r="D1273" s="2">
        <v>1575</v>
      </c>
      <c r="E1273" s="2">
        <v>1490</v>
      </c>
      <c r="F1273" s="3">
        <v>217487</v>
      </c>
      <c r="G1273" s="1" t="s">
        <v>30660</v>
      </c>
      <c r="H1273" s="2" t="s">
        <v>30549</v>
      </c>
      <c r="I1273" s="3">
        <v>191789</v>
      </c>
      <c r="J1273" s="2" t="s">
        <v>30661</v>
      </c>
      <c r="K1273" s="3" t="s">
        <v>30662</v>
      </c>
      <c r="L1273" s="3" t="s">
        <v>30662</v>
      </c>
      <c r="M1273" s="2" t="s">
        <v>30663</v>
      </c>
      <c r="N1273" s="2" t="s">
        <v>30664</v>
      </c>
      <c r="O1273" s="2" t="s">
        <v>5478</v>
      </c>
      <c r="P1273" s="2">
        <v>1</v>
      </c>
      <c r="Q1273" s="2">
        <v>-21</v>
      </c>
      <c r="R1273" s="2">
        <v>-2</v>
      </c>
      <c r="S1273" s="2">
        <v>-53</v>
      </c>
      <c r="T1273" s="2">
        <v>140</v>
      </c>
      <c r="U1273" s="2">
        <v>33</v>
      </c>
      <c r="V1273" s="2">
        <v>22</v>
      </c>
      <c r="W1273" s="2" t="s">
        <v>30665</v>
      </c>
      <c r="X1273" t="str">
        <f>INDEX(RRUFF_LESS_COLUMNS!A:A, MATCH($O1273,RRUFF_LESS_COLUMNS!$A:$A))</f>
        <v>Chalcopyrite</v>
      </c>
      <c r="Y1273" t="str">
        <f>INDEX(RRUFF_LESS_COLUMNS!B:B, MATCH($O1273,RRUFF_LESS_COLUMNS!$A:$A))</f>
        <v>Cu&lt;sup&gt;1+&lt;/sup&gt;Fe&lt;sup&gt;3+&lt;/sup&gt;S&lt;sup&gt;2-&lt;/sup&gt;&lt;sub&gt;2&lt;/sub&gt;</v>
      </c>
      <c r="Z1273" t="str">
        <f>INDEX(RRUFF_LESS_COLUMNS!C:C, MATCH($O1273,RRUFF_LESS_COLUMNS!$A:$A))</f>
        <v>Cu^1+^Fe^3+^S^2-^_2_</v>
      </c>
      <c r="AA1273" t="str">
        <f>INDEX(RRUFF_LESS_COLUMNS!D:D, MATCH($O1273,RRUFF_LESS_COLUMNS!$A:$A))</f>
        <v>Cu Fe S</v>
      </c>
      <c r="AB1273" t="str">
        <f>INDEX(RRUFF_LESS_COLUMNS!E:E, MATCH($O1273,RRUFF_LESS_COLUMNS!$A:$A))</f>
        <v>unknown</v>
      </c>
      <c r="AC1273" t="str">
        <f>INDEX(RRUFF_LESS_COLUMNS!F:F, MATCH($O1273,RRUFF_LESS_COLUMNS!$A:$A))</f>
        <v>Chalcopyrite</v>
      </c>
      <c r="AD1273" t="str">
        <f>INDEX(RRUFF_LESS_COLUMNS!G:G, MATCH($O1273,RRUFF_LESS_COLUMNS!$A:$A))</f>
        <v>chalcopyrite</v>
      </c>
    </row>
    <row r="1274" spans="1:30" x14ac:dyDescent="0.2">
      <c r="A1274" s="2" t="s">
        <v>30056</v>
      </c>
      <c r="B1274" s="2" t="s">
        <v>30075</v>
      </c>
      <c r="C1274" s="2" t="s">
        <v>30062</v>
      </c>
      <c r="D1274" s="2">
        <v>1575</v>
      </c>
      <c r="E1274" s="2">
        <v>1490</v>
      </c>
      <c r="F1274" s="3">
        <v>217487</v>
      </c>
      <c r="G1274" s="1" t="s">
        <v>30660</v>
      </c>
      <c r="H1274" s="2" t="s">
        <v>30549</v>
      </c>
      <c r="I1274" s="3">
        <v>191789</v>
      </c>
      <c r="J1274" s="2" t="s">
        <v>30661</v>
      </c>
      <c r="K1274" s="3" t="s">
        <v>30662</v>
      </c>
      <c r="L1274" s="3" t="s">
        <v>30662</v>
      </c>
      <c r="M1274" s="2" t="s">
        <v>30663</v>
      </c>
      <c r="N1274" s="2" t="s">
        <v>30664</v>
      </c>
      <c r="O1274" s="2" t="s">
        <v>6359</v>
      </c>
      <c r="P1274" s="2">
        <v>1</v>
      </c>
      <c r="Q1274" s="2">
        <v>-21</v>
      </c>
      <c r="R1274" s="2">
        <v>-2</v>
      </c>
      <c r="S1274" s="2">
        <v>-53</v>
      </c>
      <c r="T1274" s="2">
        <v>140</v>
      </c>
      <c r="U1274" s="2">
        <v>33</v>
      </c>
      <c r="V1274" s="2">
        <v>22</v>
      </c>
      <c r="W1274" s="2" t="s">
        <v>30665</v>
      </c>
      <c r="X1274" t="str">
        <f>INDEX(RRUFF_LESS_COLUMNS!A:A, MATCH($O1274,RRUFF_LESS_COLUMNS!$A:$A))</f>
        <v>Cobaltite</v>
      </c>
      <c r="Y1274" t="str">
        <f>INDEX(RRUFF_LESS_COLUMNS!B:B, MATCH($O1274,RRUFF_LESS_COLUMNS!$A:$A))</f>
        <v>CoAsS</v>
      </c>
      <c r="Z1274" t="str">
        <f>INDEX(RRUFF_LESS_COLUMNS!C:C, MATCH($O1274,RRUFF_LESS_COLUMNS!$A:$A))</f>
        <v>CoAsS</v>
      </c>
      <c r="AA1274" t="str">
        <f>INDEX(RRUFF_LESS_COLUMNS!D:D, MATCH($O1274,RRUFF_LESS_COLUMNS!$A:$A))</f>
        <v>Co As S</v>
      </c>
      <c r="AB1274" t="str">
        <f>INDEX(RRUFF_LESS_COLUMNS!E:E, MATCH($O1274,RRUFF_LESS_COLUMNS!$A:$A))</f>
        <v>unknown</v>
      </c>
      <c r="AC1274" t="str">
        <f>INDEX(RRUFF_LESS_COLUMNS!F:F, MATCH($O1274,RRUFF_LESS_COLUMNS!$A:$A))</f>
        <v>Cobaltite</v>
      </c>
      <c r="AD1274" t="str">
        <f>INDEX(RRUFF_LESS_COLUMNS!G:G, MATCH($O1274,RRUFF_LESS_COLUMNS!$A:$A))</f>
        <v>cobaltite</v>
      </c>
    </row>
    <row r="1275" spans="1:30" x14ac:dyDescent="0.2">
      <c r="A1275" s="2" t="s">
        <v>30056</v>
      </c>
      <c r="B1275" s="2" t="s">
        <v>30075</v>
      </c>
      <c r="C1275" s="2" t="s">
        <v>30062</v>
      </c>
      <c r="D1275" s="2">
        <v>1575</v>
      </c>
      <c r="E1275" s="2">
        <v>1490</v>
      </c>
      <c r="F1275" s="3">
        <v>134</v>
      </c>
      <c r="G1275" s="1" t="s">
        <v>30666</v>
      </c>
      <c r="H1275" s="2"/>
      <c r="I1275" s="3">
        <v>191789</v>
      </c>
      <c r="J1275" s="2" t="s">
        <v>30661</v>
      </c>
      <c r="K1275" s="3" t="s">
        <v>30662</v>
      </c>
      <c r="L1275" s="3" t="s">
        <v>30662</v>
      </c>
      <c r="M1275" s="2" t="s">
        <v>30663</v>
      </c>
      <c r="N1275" s="2" t="s">
        <v>30664</v>
      </c>
      <c r="O1275" s="2" t="s">
        <v>5437</v>
      </c>
      <c r="P1275" s="2">
        <v>1</v>
      </c>
      <c r="Q1275" s="2">
        <v>-20</v>
      </c>
      <c r="R1275" s="2">
        <v>-43</v>
      </c>
      <c r="S1275" s="2">
        <v>-6</v>
      </c>
      <c r="T1275" s="2">
        <v>140</v>
      </c>
      <c r="U1275" s="2">
        <v>30</v>
      </c>
      <c r="V1275" s="2">
        <v>40</v>
      </c>
      <c r="W1275" s="2" t="s">
        <v>30667</v>
      </c>
      <c r="X1275" t="str">
        <f>INDEX(RRUFF_LESS_COLUMNS!A:A, MATCH($O1275,RRUFF_LESS_COLUMNS!$A:$A))</f>
        <v>Chalcocite</v>
      </c>
      <c r="Y1275" t="str">
        <f>INDEX(RRUFF_LESS_COLUMNS!B:B, MATCH($O1275,RRUFF_LESS_COLUMNS!$A:$A))</f>
        <v>Cu&lt;sup&gt;1+&lt;/sup&gt;&lt;sub&gt;2&lt;/sub&gt;S&lt;sup&gt;2-&lt;/sup&gt;</v>
      </c>
      <c r="Z1275" t="str">
        <f>INDEX(RRUFF_LESS_COLUMNS!C:C, MATCH($O1275,RRUFF_LESS_COLUMNS!$A:$A))</f>
        <v>Cu^1+^_2_S^2-^</v>
      </c>
      <c r="AA1275" t="str">
        <f>INDEX(RRUFF_LESS_COLUMNS!D:D, MATCH($O1275,RRUFF_LESS_COLUMNS!$A:$A))</f>
        <v>Cu S</v>
      </c>
      <c r="AB1275" t="str">
        <f>INDEX(RRUFF_LESS_COLUMNS!E:E, MATCH($O1275,RRUFF_LESS_COLUMNS!$A:$A))</f>
        <v>unknown</v>
      </c>
      <c r="AC1275" t="str">
        <f>INDEX(RRUFF_LESS_COLUMNS!F:F, MATCH($O1275,RRUFF_LESS_COLUMNS!$A:$A))</f>
        <v>Â </v>
      </c>
      <c r="AD1275" t="str">
        <f>INDEX(RRUFF_LESS_COLUMNS!G:G, MATCH($O1275,RRUFF_LESS_COLUMNS!$A:$A))</f>
        <v>Â </v>
      </c>
    </row>
    <row r="1276" spans="1:30" x14ac:dyDescent="0.2">
      <c r="A1276" s="2" t="s">
        <v>30056</v>
      </c>
      <c r="B1276" s="2" t="s">
        <v>30075</v>
      </c>
      <c r="C1276" s="2" t="s">
        <v>30062</v>
      </c>
      <c r="D1276" s="2">
        <v>1575</v>
      </c>
      <c r="E1276" s="2">
        <v>1490</v>
      </c>
      <c r="F1276" s="3">
        <v>134</v>
      </c>
      <c r="G1276" s="1" t="s">
        <v>30666</v>
      </c>
      <c r="H1276" s="2"/>
      <c r="I1276" s="3">
        <v>191789</v>
      </c>
      <c r="J1276" s="2" t="s">
        <v>30661</v>
      </c>
      <c r="K1276" s="3" t="s">
        <v>30662</v>
      </c>
      <c r="L1276" s="3" t="s">
        <v>30662</v>
      </c>
      <c r="M1276" s="2" t="s">
        <v>30663</v>
      </c>
      <c r="N1276" s="2" t="s">
        <v>30664</v>
      </c>
      <c r="O1276" s="2" t="s">
        <v>1304</v>
      </c>
      <c r="P1276" s="2">
        <v>1</v>
      </c>
      <c r="Q1276" s="2">
        <v>-20</v>
      </c>
      <c r="R1276" s="2">
        <v>-43</v>
      </c>
      <c r="S1276" s="2">
        <v>-6</v>
      </c>
      <c r="T1276" s="2">
        <v>140</v>
      </c>
      <c r="U1276" s="2">
        <v>30</v>
      </c>
      <c r="V1276" s="2">
        <v>40</v>
      </c>
      <c r="W1276" s="2" t="s">
        <v>30667</v>
      </c>
      <c r="X1276" t="str">
        <f>INDEX(RRUFF_LESS_COLUMNS!A:A, MATCH($O1276,RRUFF_LESS_COLUMNS!$A:$A))</f>
        <v>Digenite</v>
      </c>
      <c r="Y1276" t="str">
        <f>INDEX(RRUFF_LESS_COLUMNS!B:B, MATCH($O1276,RRUFF_LESS_COLUMNS!$A:$A))</f>
        <v>Cu&lt;sub&gt;1.8&lt;/sub&gt;S</v>
      </c>
      <c r="Z1276" t="str">
        <f>INDEX(RRUFF_LESS_COLUMNS!C:C, MATCH($O1276,RRUFF_LESS_COLUMNS!$A:$A))</f>
        <v>Cu_1.8_S</v>
      </c>
      <c r="AA1276" t="str">
        <f>INDEX(RRUFF_LESS_COLUMNS!D:D, MATCH($O1276,RRUFF_LESS_COLUMNS!$A:$A))</f>
        <v>Cu S</v>
      </c>
      <c r="AB1276" t="str">
        <f>INDEX(RRUFF_LESS_COLUMNS!E:E, MATCH($O1276,RRUFF_LESS_COLUMNS!$A:$A))</f>
        <v>Germany</v>
      </c>
      <c r="AC1276" t="str">
        <f>INDEX(RRUFF_LESS_COLUMNS!F:F, MATCH($O1276,RRUFF_LESS_COLUMNS!$A:$A))</f>
        <v>Digenite</v>
      </c>
      <c r="AD1276" t="str">
        <f>INDEX(RRUFF_LESS_COLUMNS!G:G, MATCH($O1276,RRUFF_LESS_COLUMNS!$A:$A))</f>
        <v>Â </v>
      </c>
    </row>
    <row r="1277" spans="1:30" x14ac:dyDescent="0.2">
      <c r="A1277" s="2" t="s">
        <v>30056</v>
      </c>
      <c r="B1277" s="2" t="s">
        <v>30075</v>
      </c>
      <c r="C1277" s="2" t="s">
        <v>30062</v>
      </c>
      <c r="D1277" s="2">
        <v>1575</v>
      </c>
      <c r="E1277" s="2">
        <v>1490</v>
      </c>
      <c r="F1277" s="3">
        <v>134</v>
      </c>
      <c r="G1277" s="1" t="s">
        <v>30666</v>
      </c>
      <c r="H1277" s="2"/>
      <c r="I1277" s="3">
        <v>191789</v>
      </c>
      <c r="J1277" s="2" t="s">
        <v>30661</v>
      </c>
      <c r="K1277" s="3" t="s">
        <v>30662</v>
      </c>
      <c r="L1277" s="3" t="s">
        <v>30662</v>
      </c>
      <c r="M1277" s="2" t="s">
        <v>30663</v>
      </c>
      <c r="N1277" s="2" t="s">
        <v>30664</v>
      </c>
      <c r="O1277" s="2" t="s">
        <v>7637</v>
      </c>
      <c r="P1277" s="2">
        <v>1</v>
      </c>
      <c r="Q1277" s="2">
        <v>-20</v>
      </c>
      <c r="R1277" s="2">
        <v>-43</v>
      </c>
      <c r="S1277" s="2">
        <v>-6</v>
      </c>
      <c r="T1277" s="2">
        <v>140</v>
      </c>
      <c r="U1277" s="2">
        <v>30</v>
      </c>
      <c r="V1277" s="2">
        <v>40</v>
      </c>
      <c r="W1277" s="2" t="s">
        <v>30667</v>
      </c>
      <c r="X1277" t="str">
        <f>INDEX(RRUFF_LESS_COLUMNS!A:A, MATCH($O1277,RRUFF_LESS_COLUMNS!$A:$A))</f>
        <v>Djurleite</v>
      </c>
      <c r="Y1277" t="str">
        <f>INDEX(RRUFF_LESS_COLUMNS!B:B, MATCH($O1277,RRUFF_LESS_COLUMNS!$A:$A))</f>
        <v>Cu&lt;sub&gt;31&lt;/sub&gt;S&lt;sub&gt;16&lt;/sub&gt;</v>
      </c>
      <c r="Z1277" t="str">
        <f>INDEX(RRUFF_LESS_COLUMNS!C:C, MATCH($O1277,RRUFF_LESS_COLUMNS!$A:$A))</f>
        <v>Cu_31_S_16_</v>
      </c>
      <c r="AA1277" t="str">
        <f>INDEX(RRUFF_LESS_COLUMNS!D:D, MATCH($O1277,RRUFF_LESS_COLUMNS!$A:$A))</f>
        <v>Cu S</v>
      </c>
      <c r="AB1277" t="str">
        <f>INDEX(RRUFF_LESS_COLUMNS!E:E, MATCH($O1277,RRUFF_LESS_COLUMNS!$A:$A))</f>
        <v>Mexico</v>
      </c>
      <c r="AC1277" t="str">
        <f>INDEX(RRUFF_LESS_COLUMNS!F:F, MATCH($O1277,RRUFF_LESS_COLUMNS!$A:$A))</f>
        <v>Â </v>
      </c>
      <c r="AD1277" t="str">
        <f>INDEX(RRUFF_LESS_COLUMNS!G:G, MATCH($O1277,RRUFF_LESS_COLUMNS!$A:$A))</f>
        <v>Â </v>
      </c>
    </row>
    <row r="1278" spans="1:30" x14ac:dyDescent="0.2">
      <c r="A1278" s="2" t="s">
        <v>30056</v>
      </c>
      <c r="B1278" s="2" t="s">
        <v>30075</v>
      </c>
      <c r="C1278" s="2" t="s">
        <v>30062</v>
      </c>
      <c r="D1278" s="2">
        <v>1575</v>
      </c>
      <c r="E1278" s="2">
        <v>1490</v>
      </c>
      <c r="F1278" s="3">
        <v>134</v>
      </c>
      <c r="G1278" s="1" t="s">
        <v>30666</v>
      </c>
      <c r="H1278" s="2"/>
      <c r="I1278" s="3">
        <v>191789</v>
      </c>
      <c r="J1278" s="2" t="s">
        <v>30661</v>
      </c>
      <c r="K1278" s="3" t="s">
        <v>30662</v>
      </c>
      <c r="L1278" s="3" t="s">
        <v>30662</v>
      </c>
      <c r="M1278" s="2" t="s">
        <v>30663</v>
      </c>
      <c r="N1278" s="2" t="s">
        <v>30664</v>
      </c>
      <c r="O1278" s="2" t="s">
        <v>2238</v>
      </c>
      <c r="P1278" s="2">
        <v>1</v>
      </c>
      <c r="Q1278" s="2">
        <v>-20</v>
      </c>
      <c r="R1278" s="2">
        <v>-43</v>
      </c>
      <c r="S1278" s="2">
        <v>-6</v>
      </c>
      <c r="T1278" s="2">
        <v>140</v>
      </c>
      <c r="U1278" s="2">
        <v>30</v>
      </c>
      <c r="V1278" s="2">
        <v>40</v>
      </c>
      <c r="W1278" s="2" t="s">
        <v>30667</v>
      </c>
      <c r="X1278" t="str">
        <f>INDEX(RRUFF_LESS_COLUMNS!A:A, MATCH($O1278,RRUFF_LESS_COLUMNS!$A:$A))</f>
        <v>Pyrite</v>
      </c>
      <c r="Y1278" t="str">
        <f>INDEX(RRUFF_LESS_COLUMNS!B:B, MATCH($O1278,RRUFF_LESS_COLUMNS!$A:$A))</f>
        <v>FeS&lt;sub&gt;2&lt;/sub&gt;</v>
      </c>
      <c r="Z1278" t="str">
        <f>INDEX(RRUFF_LESS_COLUMNS!C:C, MATCH($O1278,RRUFF_LESS_COLUMNS!$A:$A))</f>
        <v>FeS_2_</v>
      </c>
      <c r="AA1278" t="str">
        <f>INDEX(RRUFF_LESS_COLUMNS!D:D, MATCH($O1278,RRUFF_LESS_COLUMNS!$A:$A))</f>
        <v>Fe S</v>
      </c>
      <c r="AB1278" t="str">
        <f>INDEX(RRUFF_LESS_COLUMNS!E:E, MATCH($O1278,RRUFF_LESS_COLUMNS!$A:$A))</f>
        <v>unknown</v>
      </c>
      <c r="AC1278" t="str">
        <f>INDEX(RRUFF_LESS_COLUMNS!F:F, MATCH($O1278,RRUFF_LESS_COLUMNS!$A:$A))</f>
        <v>Pyrite</v>
      </c>
      <c r="AD1278" t="str">
        <f>INDEX(RRUFF_LESS_COLUMNS!G:G, MATCH($O1278,RRUFF_LESS_COLUMNS!$A:$A))</f>
        <v>pyrite</v>
      </c>
    </row>
    <row r="1279" spans="1:30" x14ac:dyDescent="0.2">
      <c r="A1279" s="2" t="s">
        <v>30056</v>
      </c>
      <c r="B1279" s="2"/>
      <c r="C1279" s="2" t="s">
        <v>30062</v>
      </c>
      <c r="D1279" s="2">
        <v>1670</v>
      </c>
      <c r="E1279" s="2">
        <v>1665</v>
      </c>
      <c r="F1279" s="3">
        <v>203343</v>
      </c>
      <c r="G1279" s="1" t="s">
        <v>30668</v>
      </c>
      <c r="H1279" s="2" t="s">
        <v>30619</v>
      </c>
      <c r="I1279" s="3">
        <v>203343</v>
      </c>
      <c r="J1279" s="2" t="s">
        <v>30668</v>
      </c>
      <c r="K1279" s="3" t="s">
        <v>30164</v>
      </c>
      <c r="L1279" s="3" t="s">
        <v>30620</v>
      </c>
      <c r="M1279" s="2" t="s">
        <v>30669</v>
      </c>
      <c r="N1279" s="2" t="s">
        <v>30670</v>
      </c>
      <c r="O1279" s="2" t="s">
        <v>1909</v>
      </c>
      <c r="P1279" s="2">
        <v>1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 t="s">
        <v>30085</v>
      </c>
      <c r="X1279" t="str">
        <f>INDEX(RRUFF_LESS_COLUMNS!A:A, MATCH($O1279,RRUFF_LESS_COLUMNS!$A:$A))</f>
        <v>Arsenopyrite</v>
      </c>
      <c r="Y1279" t="str">
        <f>INDEX(RRUFF_LESS_COLUMNS!B:B, MATCH($O1279,RRUFF_LESS_COLUMNS!$A:$A))</f>
        <v>FeAsS</v>
      </c>
      <c r="Z1279" t="str">
        <f>INDEX(RRUFF_LESS_COLUMNS!C:C, MATCH($O1279,RRUFF_LESS_COLUMNS!$A:$A))</f>
        <v>FeAsS</v>
      </c>
      <c r="AA1279" t="str">
        <f>INDEX(RRUFF_LESS_COLUMNS!D:D, MATCH($O1279,RRUFF_LESS_COLUMNS!$A:$A))</f>
        <v>Fe As S</v>
      </c>
      <c r="AB1279" t="str">
        <f>INDEX(RRUFF_LESS_COLUMNS!E:E, MATCH($O1279,RRUFF_LESS_COLUMNS!$A:$A))</f>
        <v>unknown</v>
      </c>
      <c r="AC1279" t="str">
        <f>INDEX(RRUFF_LESS_COLUMNS!F:F, MATCH($O1279,RRUFF_LESS_COLUMNS!$A:$A))</f>
        <v>Arsenopyrite</v>
      </c>
      <c r="AD1279" t="str">
        <f>INDEX(RRUFF_LESS_COLUMNS!G:G, MATCH($O1279,RRUFF_LESS_COLUMNS!$A:$A))</f>
        <v>arsenopyrite</v>
      </c>
    </row>
    <row r="1280" spans="1:30" x14ac:dyDescent="0.2">
      <c r="A1280" s="2" t="s">
        <v>30056</v>
      </c>
      <c r="B1280" s="2"/>
      <c r="C1280" s="2" t="s">
        <v>30062</v>
      </c>
      <c r="D1280" s="2">
        <v>1670</v>
      </c>
      <c r="E1280" s="2">
        <v>1665</v>
      </c>
      <c r="F1280" s="3">
        <v>203343</v>
      </c>
      <c r="G1280" s="1" t="s">
        <v>30668</v>
      </c>
      <c r="H1280" s="2" t="s">
        <v>30619</v>
      </c>
      <c r="I1280" s="3">
        <v>203343</v>
      </c>
      <c r="J1280" s="2" t="s">
        <v>30668</v>
      </c>
      <c r="K1280" s="3" t="s">
        <v>30164</v>
      </c>
      <c r="L1280" s="3" t="s">
        <v>30620</v>
      </c>
      <c r="M1280" s="2" t="s">
        <v>30669</v>
      </c>
      <c r="N1280" s="2" t="s">
        <v>30670</v>
      </c>
      <c r="O1280" s="2" t="s">
        <v>3839</v>
      </c>
      <c r="P1280" s="2">
        <v>1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 t="s">
        <v>30085</v>
      </c>
      <c r="X1280" t="str">
        <f>INDEX(RRUFF_LESS_COLUMNS!A:A, MATCH($O1280,RRUFF_LESS_COLUMNS!$A:$A))</f>
        <v>Boulangerite</v>
      </c>
      <c r="Y1280" t="str">
        <f>INDEX(RRUFF_LESS_COLUMNS!B:B, MATCH($O1280,RRUFF_LESS_COLUMNS!$A:$A))</f>
        <v>Pb&lt;sub&gt;5&lt;/sub&gt;Sb&lt;sub&gt;4&lt;/sub&gt;S&lt;sub&gt;11&lt;/sub&gt;</v>
      </c>
      <c r="Z1280" t="str">
        <f>INDEX(RRUFF_LESS_COLUMNS!C:C, MATCH($O1280,RRUFF_LESS_COLUMNS!$A:$A))</f>
        <v>Pb_5_Sb_4_S_11_</v>
      </c>
      <c r="AA1280" t="str">
        <f>INDEX(RRUFF_LESS_COLUMNS!D:D, MATCH($O1280,RRUFF_LESS_COLUMNS!$A:$A))</f>
        <v>Pb Sb S</v>
      </c>
      <c r="AB1280" t="str">
        <f>INDEX(RRUFF_LESS_COLUMNS!E:E, MATCH($O1280,RRUFF_LESS_COLUMNS!$A:$A))</f>
        <v>France</v>
      </c>
      <c r="AC1280" t="str">
        <f>INDEX(RRUFF_LESS_COLUMNS!F:F, MATCH($O1280,RRUFF_LESS_COLUMNS!$A:$A))</f>
        <v>Â </v>
      </c>
      <c r="AD1280" t="str">
        <f>INDEX(RRUFF_LESS_COLUMNS!G:G, MATCH($O1280,RRUFF_LESS_COLUMNS!$A:$A))</f>
        <v>Â </v>
      </c>
    </row>
    <row r="1281" spans="1:30" x14ac:dyDescent="0.2">
      <c r="A1281" s="2" t="s">
        <v>30056</v>
      </c>
      <c r="B1281" s="2"/>
      <c r="C1281" s="2" t="s">
        <v>30062</v>
      </c>
      <c r="D1281" s="2">
        <v>1670</v>
      </c>
      <c r="E1281" s="2">
        <v>1665</v>
      </c>
      <c r="F1281" s="3">
        <v>203343</v>
      </c>
      <c r="G1281" s="1" t="s">
        <v>30668</v>
      </c>
      <c r="H1281" s="2" t="s">
        <v>30619</v>
      </c>
      <c r="I1281" s="3">
        <v>203343</v>
      </c>
      <c r="J1281" s="2" t="s">
        <v>30668</v>
      </c>
      <c r="K1281" s="3" t="s">
        <v>30164</v>
      </c>
      <c r="L1281" s="3" t="s">
        <v>30620</v>
      </c>
      <c r="M1281" s="2" t="s">
        <v>30669</v>
      </c>
      <c r="N1281" s="2" t="s">
        <v>30670</v>
      </c>
      <c r="O1281" s="2" t="s">
        <v>10560</v>
      </c>
      <c r="P1281" s="2">
        <v>1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 t="s">
        <v>30085</v>
      </c>
      <c r="X1281" t="str">
        <f>INDEX(RRUFF_LESS_COLUMNS!A:A, MATCH($O1281,RRUFF_LESS_COLUMNS!$A:$A))</f>
        <v>Galena</v>
      </c>
      <c r="Y1281" t="str">
        <f>INDEX(RRUFF_LESS_COLUMNS!B:B, MATCH($O1281,RRUFF_LESS_COLUMNS!$A:$A))</f>
        <v>Pb&lt;sup&gt;2+&lt;/sup&gt;S&lt;sup&gt;2-&lt;/sup&gt;</v>
      </c>
      <c r="Z1281" t="str">
        <f>INDEX(RRUFF_LESS_COLUMNS!C:C, MATCH($O1281,RRUFF_LESS_COLUMNS!$A:$A))</f>
        <v>Pb^2+^S^2-^</v>
      </c>
      <c r="AA1281" t="str">
        <f>INDEX(RRUFF_LESS_COLUMNS!D:D, MATCH($O1281,RRUFF_LESS_COLUMNS!$A:$A))</f>
        <v>Pb S</v>
      </c>
      <c r="AB1281" t="str">
        <f>INDEX(RRUFF_LESS_COLUMNS!E:E, MATCH($O1281,RRUFF_LESS_COLUMNS!$A:$A))</f>
        <v>unknown</v>
      </c>
      <c r="AC1281" t="str">
        <f>INDEX(RRUFF_LESS_COLUMNS!F:F, MATCH($O1281,RRUFF_LESS_COLUMNS!$A:$A))</f>
        <v>Rocksalt</v>
      </c>
      <c r="AD1281" t="str">
        <f>INDEX(RRUFF_LESS_COLUMNS!G:G, MATCH($O1281,RRUFF_LESS_COLUMNS!$A:$A))</f>
        <v>galena</v>
      </c>
    </row>
    <row r="1282" spans="1:30" x14ac:dyDescent="0.2">
      <c r="A1282" s="2" t="s">
        <v>30056</v>
      </c>
      <c r="B1282" s="2"/>
      <c r="C1282" s="2" t="s">
        <v>30062</v>
      </c>
      <c r="D1282" s="2">
        <v>1670</v>
      </c>
      <c r="E1282" s="2">
        <v>1665</v>
      </c>
      <c r="F1282" s="3">
        <v>203343</v>
      </c>
      <c r="G1282" s="1" t="s">
        <v>30668</v>
      </c>
      <c r="H1282" s="2" t="s">
        <v>30619</v>
      </c>
      <c r="I1282" s="3">
        <v>203343</v>
      </c>
      <c r="J1282" s="2" t="s">
        <v>30668</v>
      </c>
      <c r="K1282" s="3" t="s">
        <v>30164</v>
      </c>
      <c r="L1282" s="3" t="s">
        <v>30620</v>
      </c>
      <c r="M1282" s="2" t="s">
        <v>30669</v>
      </c>
      <c r="N1282" s="2" t="s">
        <v>30670</v>
      </c>
      <c r="O1282" s="2" t="s">
        <v>11597</v>
      </c>
      <c r="P1282" s="2">
        <v>1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 t="s">
        <v>30085</v>
      </c>
      <c r="X1282" t="str">
        <f>INDEX(RRUFF_LESS_COLUMNS!A:A, MATCH($O1282,RRUFF_LESS_COLUMNS!$A:$A))</f>
        <v>Gudmundite</v>
      </c>
      <c r="Y1282" t="str">
        <f>INDEX(RRUFF_LESS_COLUMNS!B:B, MATCH($O1282,RRUFF_LESS_COLUMNS!$A:$A))</f>
        <v>FeSbS</v>
      </c>
      <c r="Z1282" t="str">
        <f>INDEX(RRUFF_LESS_COLUMNS!C:C, MATCH($O1282,RRUFF_LESS_COLUMNS!$A:$A))</f>
        <v>FeSbS</v>
      </c>
      <c r="AA1282" t="str">
        <f>INDEX(RRUFF_LESS_COLUMNS!D:D, MATCH($O1282,RRUFF_LESS_COLUMNS!$A:$A))</f>
        <v>Fe Sb S</v>
      </c>
      <c r="AB1282" t="str">
        <f>INDEX(RRUFF_LESS_COLUMNS!E:E, MATCH($O1282,RRUFF_LESS_COLUMNS!$A:$A))</f>
        <v>Sweden</v>
      </c>
      <c r="AC1282" t="str">
        <f>INDEX(RRUFF_LESS_COLUMNS!F:F, MATCH($O1282,RRUFF_LESS_COLUMNS!$A:$A))</f>
        <v>Arsenopyrite</v>
      </c>
      <c r="AD1282" t="str">
        <f>INDEX(RRUFF_LESS_COLUMNS!G:G, MATCH($O1282,RRUFF_LESS_COLUMNS!$A:$A))</f>
        <v>arsenopyrite</v>
      </c>
    </row>
    <row r="1283" spans="1:30" x14ac:dyDescent="0.2">
      <c r="A1283" s="2" t="s">
        <v>30056</v>
      </c>
      <c r="B1283" s="2"/>
      <c r="C1283" s="2" t="s">
        <v>30062</v>
      </c>
      <c r="D1283" s="2">
        <v>1670</v>
      </c>
      <c r="E1283" s="2">
        <v>1665</v>
      </c>
      <c r="F1283" s="3">
        <v>203343</v>
      </c>
      <c r="G1283" s="1" t="s">
        <v>30668</v>
      </c>
      <c r="H1283" s="2" t="s">
        <v>30619</v>
      </c>
      <c r="I1283" s="3">
        <v>203343</v>
      </c>
      <c r="J1283" s="2" t="s">
        <v>30668</v>
      </c>
      <c r="K1283" s="3" t="s">
        <v>30164</v>
      </c>
      <c r="L1283" s="3" t="s">
        <v>30620</v>
      </c>
      <c r="M1283" s="2" t="s">
        <v>30669</v>
      </c>
      <c r="N1283" s="2" t="s">
        <v>30670</v>
      </c>
      <c r="O1283" s="2" t="s">
        <v>22820</v>
      </c>
      <c r="P1283" s="2">
        <v>1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 t="s">
        <v>30085</v>
      </c>
      <c r="X1283" t="str">
        <f>INDEX(RRUFF_LESS_COLUMNS!A:A, MATCH($O1283,RRUFF_LESS_COLUMNS!$A:$A))</f>
        <v>Pyrargyrite</v>
      </c>
      <c r="Y1283" t="str">
        <f>INDEX(RRUFF_LESS_COLUMNS!B:B, MATCH($O1283,RRUFF_LESS_COLUMNS!$A:$A))</f>
        <v>Ag&lt;sub&gt;3&lt;/sub&gt;SbS&lt;sub&gt;3&lt;/sub&gt;</v>
      </c>
      <c r="Z1283" t="str">
        <f>INDEX(RRUFF_LESS_COLUMNS!C:C, MATCH($O1283,RRUFF_LESS_COLUMNS!$A:$A))</f>
        <v>Ag_3_SbS_3_</v>
      </c>
      <c r="AA1283" t="str">
        <f>INDEX(RRUFF_LESS_COLUMNS!D:D, MATCH($O1283,RRUFF_LESS_COLUMNS!$A:$A))</f>
        <v>Ag Sb S</v>
      </c>
      <c r="AB1283" t="str">
        <f>INDEX(RRUFF_LESS_COLUMNS!E:E, MATCH($O1283,RRUFF_LESS_COLUMNS!$A:$A))</f>
        <v>unknown</v>
      </c>
      <c r="AC1283" t="str">
        <f>INDEX(RRUFF_LESS_COLUMNS!F:F, MATCH($O1283,RRUFF_LESS_COLUMNS!$A:$A))</f>
        <v>Â </v>
      </c>
      <c r="AD1283" t="str">
        <f>INDEX(RRUFF_LESS_COLUMNS!G:G, MATCH($O1283,RRUFF_LESS_COLUMNS!$A:$A))</f>
        <v>Â </v>
      </c>
    </row>
    <row r="1284" spans="1:30" x14ac:dyDescent="0.2">
      <c r="A1284" s="2" t="s">
        <v>30056</v>
      </c>
      <c r="B1284" s="2"/>
      <c r="C1284" s="2" t="s">
        <v>30062</v>
      </c>
      <c r="D1284" s="2">
        <v>1670</v>
      </c>
      <c r="E1284" s="2">
        <v>1665</v>
      </c>
      <c r="F1284" s="3">
        <v>203343</v>
      </c>
      <c r="G1284" s="1" t="s">
        <v>30668</v>
      </c>
      <c r="H1284" s="2" t="s">
        <v>30619</v>
      </c>
      <c r="I1284" s="3">
        <v>203343</v>
      </c>
      <c r="J1284" s="2" t="s">
        <v>30668</v>
      </c>
      <c r="K1284" s="3" t="s">
        <v>30164</v>
      </c>
      <c r="L1284" s="3" t="s">
        <v>30620</v>
      </c>
      <c r="M1284" s="2" t="s">
        <v>30669</v>
      </c>
      <c r="N1284" s="2" t="s">
        <v>30670</v>
      </c>
      <c r="O1284" s="2" t="s">
        <v>2238</v>
      </c>
      <c r="P1284" s="2">
        <v>1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 t="s">
        <v>30085</v>
      </c>
      <c r="X1284" t="str">
        <f>INDEX(RRUFF_LESS_COLUMNS!A:A, MATCH($O1284,RRUFF_LESS_COLUMNS!$A:$A))</f>
        <v>Pyrite</v>
      </c>
      <c r="Y1284" t="str">
        <f>INDEX(RRUFF_LESS_COLUMNS!B:B, MATCH($O1284,RRUFF_LESS_COLUMNS!$A:$A))</f>
        <v>FeS&lt;sub&gt;2&lt;/sub&gt;</v>
      </c>
      <c r="Z1284" t="str">
        <f>INDEX(RRUFF_LESS_COLUMNS!C:C, MATCH($O1284,RRUFF_LESS_COLUMNS!$A:$A))</f>
        <v>FeS_2_</v>
      </c>
      <c r="AA1284" t="str">
        <f>INDEX(RRUFF_LESS_COLUMNS!D:D, MATCH($O1284,RRUFF_LESS_COLUMNS!$A:$A))</f>
        <v>Fe S</v>
      </c>
      <c r="AB1284" t="str">
        <f>INDEX(RRUFF_LESS_COLUMNS!E:E, MATCH($O1284,RRUFF_LESS_COLUMNS!$A:$A))</f>
        <v>unknown</v>
      </c>
      <c r="AC1284" t="str">
        <f>INDEX(RRUFF_LESS_COLUMNS!F:F, MATCH($O1284,RRUFF_LESS_COLUMNS!$A:$A))</f>
        <v>Pyrite</v>
      </c>
      <c r="AD1284" t="str">
        <f>INDEX(RRUFF_LESS_COLUMNS!G:G, MATCH($O1284,RRUFF_LESS_COLUMNS!$A:$A))</f>
        <v>pyrite</v>
      </c>
    </row>
    <row r="1285" spans="1:30" x14ac:dyDescent="0.2">
      <c r="A1285" s="2" t="s">
        <v>30056</v>
      </c>
      <c r="B1285" s="2"/>
      <c r="C1285" s="2" t="s">
        <v>30062</v>
      </c>
      <c r="D1285" s="2">
        <v>1670</v>
      </c>
      <c r="E1285" s="2">
        <v>1665</v>
      </c>
      <c r="F1285" s="3">
        <v>203343</v>
      </c>
      <c r="G1285" s="1" t="s">
        <v>30668</v>
      </c>
      <c r="H1285" s="2" t="s">
        <v>30619</v>
      </c>
      <c r="I1285" s="3">
        <v>203343</v>
      </c>
      <c r="J1285" s="2" t="s">
        <v>30668</v>
      </c>
      <c r="K1285" s="3" t="s">
        <v>30164</v>
      </c>
      <c r="L1285" s="3" t="s">
        <v>30620</v>
      </c>
      <c r="M1285" s="2" t="s">
        <v>30669</v>
      </c>
      <c r="N1285" s="2" t="s">
        <v>30670</v>
      </c>
      <c r="O1285" s="2" t="s">
        <v>22888</v>
      </c>
      <c r="P1285" s="2">
        <v>1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 t="s">
        <v>30085</v>
      </c>
      <c r="X1285" t="str">
        <f>INDEX(RRUFF_LESS_COLUMNS!A:A, MATCH($O1285,RRUFF_LESS_COLUMNS!$A:$A))</f>
        <v>Pyrrhotite</v>
      </c>
      <c r="Y1285" t="str">
        <f>INDEX(RRUFF_LESS_COLUMNS!B:B, MATCH($O1285,RRUFF_LESS_COLUMNS!$A:$A))</f>
        <v>Fe&lt;sup&gt;2+&lt;/sup&gt;&lt;sub&gt;5&lt;/sub&gt;Fe&lt;sup&gt;3+&lt;/sup&gt;&lt;sub&gt;2&lt;/sub&gt;S&lt;sup&gt;2-&lt;/sup&gt;&lt;sub&gt;8&lt;/sub&gt;</v>
      </c>
      <c r="Z1285" t="str">
        <f>INDEX(RRUFF_LESS_COLUMNS!C:C, MATCH($O1285,RRUFF_LESS_COLUMNS!$A:$A))</f>
        <v>Fe^2+^_5_Fe^3+^_2_S^2-^_8_</v>
      </c>
      <c r="AA1285" t="str">
        <f>INDEX(RRUFF_LESS_COLUMNS!D:D, MATCH($O1285,RRUFF_LESS_COLUMNS!$A:$A))</f>
        <v>Fe S</v>
      </c>
      <c r="AB1285" t="str">
        <f>INDEX(RRUFF_LESS_COLUMNS!E:E, MATCH($O1285,RRUFF_LESS_COLUMNS!$A:$A))</f>
        <v>Japan</v>
      </c>
      <c r="AC1285" t="str">
        <f>INDEX(RRUFF_LESS_COLUMNS!F:F, MATCH($O1285,RRUFF_LESS_COLUMNS!$A:$A))</f>
        <v>Nickeline</v>
      </c>
      <c r="AD1285" t="str">
        <f>INDEX(RRUFF_LESS_COLUMNS!G:G, MATCH($O1285,RRUFF_LESS_COLUMNS!$A:$A))</f>
        <v>Â </v>
      </c>
    </row>
    <row r="1286" spans="1:30" x14ac:dyDescent="0.2">
      <c r="A1286" s="2" t="s">
        <v>30056</v>
      </c>
      <c r="B1286" s="2"/>
      <c r="C1286" s="2" t="s">
        <v>30062</v>
      </c>
      <c r="D1286" s="2">
        <v>1670</v>
      </c>
      <c r="E1286" s="2">
        <v>1665</v>
      </c>
      <c r="F1286" s="3">
        <v>203343</v>
      </c>
      <c r="G1286" s="1" t="s">
        <v>30668</v>
      </c>
      <c r="H1286" s="2" t="s">
        <v>30619</v>
      </c>
      <c r="I1286" s="3">
        <v>203343</v>
      </c>
      <c r="J1286" s="2" t="s">
        <v>30668</v>
      </c>
      <c r="K1286" s="3" t="s">
        <v>30164</v>
      </c>
      <c r="L1286" s="3" t="s">
        <v>30620</v>
      </c>
      <c r="M1286" s="2" t="s">
        <v>30669</v>
      </c>
      <c r="N1286" s="2" t="s">
        <v>30670</v>
      </c>
      <c r="O1286" s="2" t="s">
        <v>2653</v>
      </c>
      <c r="P1286" s="2">
        <v>1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 t="s">
        <v>30085</v>
      </c>
      <c r="X1286" t="str">
        <f>INDEX(RRUFF_LESS_COLUMNS!A:A, MATCH($O1286,RRUFF_LESS_COLUMNS!$A:$A))</f>
        <v>Sphalerite</v>
      </c>
      <c r="Y1286" t="str">
        <f>INDEX(RRUFF_LESS_COLUMNS!B:B, MATCH($O1286,RRUFF_LESS_COLUMNS!$A:$A))</f>
        <v>ZnS</v>
      </c>
      <c r="Z1286" t="str">
        <f>INDEX(RRUFF_LESS_COLUMNS!C:C, MATCH($O1286,RRUFF_LESS_COLUMNS!$A:$A))</f>
        <v>ZnS</v>
      </c>
      <c r="AA1286" t="str">
        <f>INDEX(RRUFF_LESS_COLUMNS!D:D, MATCH($O1286,RRUFF_LESS_COLUMNS!$A:$A))</f>
        <v>Zn S</v>
      </c>
      <c r="AB1286" t="str">
        <f>INDEX(RRUFF_LESS_COLUMNS!E:E, MATCH($O1286,RRUFF_LESS_COLUMNS!$A:$A))</f>
        <v>unknown</v>
      </c>
      <c r="AC1286" t="str">
        <f>INDEX(RRUFF_LESS_COLUMNS!F:F, MATCH($O1286,RRUFF_LESS_COLUMNS!$A:$A))</f>
        <v>Sphalerite</v>
      </c>
      <c r="AD1286" t="str">
        <f>INDEX(RRUFF_LESS_COLUMNS!G:G, MATCH($O1286,RRUFF_LESS_COLUMNS!$A:$A))</f>
        <v>sphalerite</v>
      </c>
    </row>
    <row r="1287" spans="1:30" x14ac:dyDescent="0.2">
      <c r="A1287" s="2" t="s">
        <v>30056</v>
      </c>
      <c r="B1287" s="2"/>
      <c r="C1287" s="2" t="s">
        <v>30062</v>
      </c>
      <c r="D1287" s="2">
        <v>1670</v>
      </c>
      <c r="E1287" s="2">
        <v>1665</v>
      </c>
      <c r="F1287" s="3">
        <v>203343</v>
      </c>
      <c r="G1287" s="1" t="s">
        <v>30668</v>
      </c>
      <c r="H1287" s="2" t="s">
        <v>30619</v>
      </c>
      <c r="I1287" s="3">
        <v>203343</v>
      </c>
      <c r="J1287" s="2" t="s">
        <v>30668</v>
      </c>
      <c r="K1287" s="3" t="s">
        <v>30164</v>
      </c>
      <c r="L1287" s="3" t="s">
        <v>30620</v>
      </c>
      <c r="M1287" s="2" t="s">
        <v>30669</v>
      </c>
      <c r="N1287" s="2" t="s">
        <v>30670</v>
      </c>
      <c r="O1287" s="2" t="s">
        <v>26678</v>
      </c>
      <c r="P1287" s="2">
        <v>1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 t="s">
        <v>30085</v>
      </c>
      <c r="X1287" t="str">
        <f>INDEX(RRUFF_LESS_COLUMNS!A:A, MATCH($O1287,RRUFF_LESS_COLUMNS!$A:$A))</f>
        <v>Tetrahedrite</v>
      </c>
      <c r="Y1287" t="str">
        <f>INDEX(RRUFF_LESS_COLUMNS!B:B, MATCH($O1287,RRUFF_LESS_COLUMNS!$A:$A))</f>
        <v>Cu&lt;sup&gt;1+&lt;/sup&gt;&lt;sub&gt;10&lt;/sub&gt;Cu&lt;sup&gt;2+&lt;/sup&gt;&lt;sub&gt;2&lt;/sub&gt;Sb&lt;sup&gt;3+&lt;/sup&gt;&lt;sub&gt;4&lt;/sub&gt;S&lt;sup&gt;2-&lt;/sup&gt;&lt;sub&gt;13&lt;/sub&gt;</v>
      </c>
      <c r="Z1287" t="str">
        <f>INDEX(RRUFF_LESS_COLUMNS!C:C, MATCH($O1287,RRUFF_LESS_COLUMNS!$A:$A))</f>
        <v>Cu^1+^_10_Cu^2+^_2_Sb^3+^_4_S^2-^_13_</v>
      </c>
      <c r="AA1287" t="str">
        <f>INDEX(RRUFF_LESS_COLUMNS!D:D, MATCH($O1287,RRUFF_LESS_COLUMNS!$A:$A))</f>
        <v>Cu Sb S</v>
      </c>
      <c r="AB1287" t="str">
        <f>INDEX(RRUFF_LESS_COLUMNS!E:E, MATCH($O1287,RRUFF_LESS_COLUMNS!$A:$A))</f>
        <v>unknown</v>
      </c>
      <c r="AC1287" t="str">
        <f>INDEX(RRUFF_LESS_COLUMNS!F:F, MATCH($O1287,RRUFF_LESS_COLUMNS!$A:$A))</f>
        <v>Tennantite</v>
      </c>
      <c r="AD1287" t="str">
        <f>INDEX(RRUFF_LESS_COLUMNS!G:G, MATCH($O1287,RRUFF_LESS_COLUMNS!$A:$A))</f>
        <v>tennantite</v>
      </c>
    </row>
    <row r="1288" spans="1:30" x14ac:dyDescent="0.2">
      <c r="A1288" s="2" t="s">
        <v>30056</v>
      </c>
      <c r="B1288" s="2"/>
      <c r="C1288" s="2" t="s">
        <v>30062</v>
      </c>
      <c r="D1288" s="2">
        <v>1575</v>
      </c>
      <c r="E1288" s="2">
        <v>1462</v>
      </c>
      <c r="F1288" s="3">
        <v>191789</v>
      </c>
      <c r="G1288" s="1" t="s">
        <v>30661</v>
      </c>
      <c r="H1288" s="2" t="s">
        <v>30549</v>
      </c>
      <c r="I1288" s="3">
        <v>191789</v>
      </c>
      <c r="J1288" s="2" t="s">
        <v>30661</v>
      </c>
      <c r="K1288" s="3" t="s">
        <v>30662</v>
      </c>
      <c r="L1288" s="3" t="s">
        <v>30671</v>
      </c>
      <c r="M1288" s="2" t="s">
        <v>30663</v>
      </c>
      <c r="N1288" s="2" t="s">
        <v>30672</v>
      </c>
      <c r="O1288" s="2" t="s">
        <v>1909</v>
      </c>
      <c r="P1288" s="2">
        <v>1</v>
      </c>
      <c r="Q1288" s="2">
        <v>-20</v>
      </c>
      <c r="R1288" s="2">
        <v>-26</v>
      </c>
      <c r="S1288" s="2">
        <v>0</v>
      </c>
      <c r="T1288" s="2">
        <v>140</v>
      </c>
      <c r="U1288" s="2">
        <v>42</v>
      </c>
      <c r="V1288" s="2">
        <v>0</v>
      </c>
      <c r="W1288" s="2" t="s">
        <v>30673</v>
      </c>
      <c r="X1288" t="str">
        <f>INDEX(RRUFF_LESS_COLUMNS!A:A, MATCH($O1288,RRUFF_LESS_COLUMNS!$A:$A))</f>
        <v>Arsenopyrite</v>
      </c>
      <c r="Y1288" t="str">
        <f>INDEX(RRUFF_LESS_COLUMNS!B:B, MATCH($O1288,RRUFF_LESS_COLUMNS!$A:$A))</f>
        <v>FeAsS</v>
      </c>
      <c r="Z1288" t="str">
        <f>INDEX(RRUFF_LESS_COLUMNS!C:C, MATCH($O1288,RRUFF_LESS_COLUMNS!$A:$A))</f>
        <v>FeAsS</v>
      </c>
      <c r="AA1288" t="str">
        <f>INDEX(RRUFF_LESS_COLUMNS!D:D, MATCH($O1288,RRUFF_LESS_COLUMNS!$A:$A))</f>
        <v>Fe As S</v>
      </c>
      <c r="AB1288" t="str">
        <f>INDEX(RRUFF_LESS_COLUMNS!E:E, MATCH($O1288,RRUFF_LESS_COLUMNS!$A:$A))</f>
        <v>unknown</v>
      </c>
      <c r="AC1288" t="str">
        <f>INDEX(RRUFF_LESS_COLUMNS!F:F, MATCH($O1288,RRUFF_LESS_COLUMNS!$A:$A))</f>
        <v>Arsenopyrite</v>
      </c>
      <c r="AD1288" t="str">
        <f>INDEX(RRUFF_LESS_COLUMNS!G:G, MATCH($O1288,RRUFF_LESS_COLUMNS!$A:$A))</f>
        <v>arsenopyrite</v>
      </c>
    </row>
    <row r="1289" spans="1:30" x14ac:dyDescent="0.2">
      <c r="A1289" s="2" t="s">
        <v>30056</v>
      </c>
      <c r="B1289" s="2"/>
      <c r="C1289" s="2" t="s">
        <v>30062</v>
      </c>
      <c r="D1289" s="2">
        <v>1575</v>
      </c>
      <c r="E1289" s="2">
        <v>1462</v>
      </c>
      <c r="F1289" s="3">
        <v>191789</v>
      </c>
      <c r="G1289" s="1" t="s">
        <v>30661</v>
      </c>
      <c r="H1289" s="2" t="s">
        <v>30549</v>
      </c>
      <c r="I1289" s="3">
        <v>191789</v>
      </c>
      <c r="J1289" s="2" t="s">
        <v>30661</v>
      </c>
      <c r="K1289" s="3" t="s">
        <v>30662</v>
      </c>
      <c r="L1289" s="3" t="s">
        <v>30671</v>
      </c>
      <c r="M1289" s="2" t="s">
        <v>30663</v>
      </c>
      <c r="N1289" s="2" t="s">
        <v>30672</v>
      </c>
      <c r="O1289" s="2" t="s">
        <v>3429</v>
      </c>
      <c r="P1289" s="2">
        <v>1</v>
      </c>
      <c r="Q1289" s="2">
        <v>-20</v>
      </c>
      <c r="R1289" s="2">
        <v>-26</v>
      </c>
      <c r="S1289" s="2">
        <v>0</v>
      </c>
      <c r="T1289" s="2">
        <v>140</v>
      </c>
      <c r="U1289" s="2">
        <v>42</v>
      </c>
      <c r="V1289" s="2">
        <v>0</v>
      </c>
      <c r="W1289" s="2" t="s">
        <v>30673</v>
      </c>
      <c r="X1289" t="str">
        <f>INDEX(RRUFF_LESS_COLUMNS!A:A, MATCH($O1289,RRUFF_LESS_COLUMNS!$A:$A))</f>
        <v>Bismuthinite</v>
      </c>
      <c r="Y1289" t="str">
        <f>INDEX(RRUFF_LESS_COLUMNS!B:B, MATCH($O1289,RRUFF_LESS_COLUMNS!$A:$A))</f>
        <v>Bi&lt;sub&gt;2&lt;/sub&gt;S&lt;sub&gt;3&lt;/sub&gt;</v>
      </c>
      <c r="Z1289" t="str">
        <f>INDEX(RRUFF_LESS_COLUMNS!C:C, MATCH($O1289,RRUFF_LESS_COLUMNS!$A:$A))</f>
        <v>Bi_2_S_3_</v>
      </c>
      <c r="AA1289" t="str">
        <f>INDEX(RRUFF_LESS_COLUMNS!D:D, MATCH($O1289,RRUFF_LESS_COLUMNS!$A:$A))</f>
        <v>Bi S</v>
      </c>
      <c r="AB1289" t="str">
        <f>INDEX(RRUFF_LESS_COLUMNS!E:E, MATCH($O1289,RRUFF_LESS_COLUMNS!$A:$A))</f>
        <v>unknown</v>
      </c>
      <c r="AC1289" t="str">
        <f>INDEX(RRUFF_LESS_COLUMNS!F:F, MATCH($O1289,RRUFF_LESS_COLUMNS!$A:$A))</f>
        <v>Stibnite</v>
      </c>
      <c r="AD1289" t="str">
        <f>INDEX(RRUFF_LESS_COLUMNS!G:G, MATCH($O1289,RRUFF_LESS_COLUMNS!$A:$A))</f>
        <v>stibnite</v>
      </c>
    </row>
    <row r="1290" spans="1:30" x14ac:dyDescent="0.2">
      <c r="A1290" s="2" t="s">
        <v>30056</v>
      </c>
      <c r="B1290" s="2"/>
      <c r="C1290" s="2" t="s">
        <v>30062</v>
      </c>
      <c r="D1290" s="2">
        <v>1575</v>
      </c>
      <c r="E1290" s="2">
        <v>1462</v>
      </c>
      <c r="F1290" s="3">
        <v>191789</v>
      </c>
      <c r="G1290" s="1" t="s">
        <v>30661</v>
      </c>
      <c r="H1290" s="2" t="s">
        <v>30549</v>
      </c>
      <c r="I1290" s="3">
        <v>191789</v>
      </c>
      <c r="J1290" s="2" t="s">
        <v>30661</v>
      </c>
      <c r="K1290" s="3" t="s">
        <v>30662</v>
      </c>
      <c r="L1290" s="3" t="s">
        <v>30671</v>
      </c>
      <c r="M1290" s="2" t="s">
        <v>30663</v>
      </c>
      <c r="N1290" s="2" t="s">
        <v>30672</v>
      </c>
      <c r="O1290" s="2" t="s">
        <v>5478</v>
      </c>
      <c r="P1290" s="2">
        <v>1</v>
      </c>
      <c r="Q1290" s="2">
        <v>-20</v>
      </c>
      <c r="R1290" s="2">
        <v>-26</v>
      </c>
      <c r="S1290" s="2">
        <v>0</v>
      </c>
      <c r="T1290" s="2">
        <v>140</v>
      </c>
      <c r="U1290" s="2">
        <v>42</v>
      </c>
      <c r="V1290" s="2">
        <v>0</v>
      </c>
      <c r="W1290" s="2" t="s">
        <v>30673</v>
      </c>
      <c r="X1290" t="str">
        <f>INDEX(RRUFF_LESS_COLUMNS!A:A, MATCH($O1290,RRUFF_LESS_COLUMNS!$A:$A))</f>
        <v>Chalcopyrite</v>
      </c>
      <c r="Y1290" t="str">
        <f>INDEX(RRUFF_LESS_COLUMNS!B:B, MATCH($O1290,RRUFF_LESS_COLUMNS!$A:$A))</f>
        <v>Cu&lt;sup&gt;1+&lt;/sup&gt;Fe&lt;sup&gt;3+&lt;/sup&gt;S&lt;sup&gt;2-&lt;/sup&gt;&lt;sub&gt;2&lt;/sub&gt;</v>
      </c>
      <c r="Z1290" t="str">
        <f>INDEX(RRUFF_LESS_COLUMNS!C:C, MATCH($O1290,RRUFF_LESS_COLUMNS!$A:$A))</f>
        <v>Cu^1+^Fe^3+^S^2-^_2_</v>
      </c>
      <c r="AA1290" t="str">
        <f>INDEX(RRUFF_LESS_COLUMNS!D:D, MATCH($O1290,RRUFF_LESS_COLUMNS!$A:$A))</f>
        <v>Cu Fe S</v>
      </c>
      <c r="AB1290" t="str">
        <f>INDEX(RRUFF_LESS_COLUMNS!E:E, MATCH($O1290,RRUFF_LESS_COLUMNS!$A:$A))</f>
        <v>unknown</v>
      </c>
      <c r="AC1290" t="str">
        <f>INDEX(RRUFF_LESS_COLUMNS!F:F, MATCH($O1290,RRUFF_LESS_COLUMNS!$A:$A))</f>
        <v>Chalcopyrite</v>
      </c>
      <c r="AD1290" t="str">
        <f>INDEX(RRUFF_LESS_COLUMNS!G:G, MATCH($O1290,RRUFF_LESS_COLUMNS!$A:$A))</f>
        <v>chalcopyrite</v>
      </c>
    </row>
    <row r="1291" spans="1:30" x14ac:dyDescent="0.2">
      <c r="A1291" s="2" t="s">
        <v>30056</v>
      </c>
      <c r="B1291" s="2"/>
      <c r="C1291" s="2" t="s">
        <v>30062</v>
      </c>
      <c r="D1291" s="2">
        <v>1575</v>
      </c>
      <c r="E1291" s="2">
        <v>1462</v>
      </c>
      <c r="F1291" s="3">
        <v>191789</v>
      </c>
      <c r="G1291" s="1" t="s">
        <v>30661</v>
      </c>
      <c r="H1291" s="2" t="s">
        <v>30549</v>
      </c>
      <c r="I1291" s="3">
        <v>191789</v>
      </c>
      <c r="J1291" s="2" t="s">
        <v>30661</v>
      </c>
      <c r="K1291" s="3" t="s">
        <v>30662</v>
      </c>
      <c r="L1291" s="3" t="s">
        <v>30671</v>
      </c>
      <c r="M1291" s="2" t="s">
        <v>30663</v>
      </c>
      <c r="N1291" s="2" t="s">
        <v>30672</v>
      </c>
      <c r="O1291" s="2" t="s">
        <v>6359</v>
      </c>
      <c r="P1291" s="2">
        <v>1</v>
      </c>
      <c r="Q1291" s="2">
        <v>-20</v>
      </c>
      <c r="R1291" s="2">
        <v>-26</v>
      </c>
      <c r="S1291" s="2">
        <v>0</v>
      </c>
      <c r="T1291" s="2">
        <v>140</v>
      </c>
      <c r="U1291" s="2">
        <v>42</v>
      </c>
      <c r="V1291" s="2">
        <v>0</v>
      </c>
      <c r="W1291" s="2" t="s">
        <v>30673</v>
      </c>
      <c r="X1291" t="str">
        <f>INDEX(RRUFF_LESS_COLUMNS!A:A, MATCH($O1291,RRUFF_LESS_COLUMNS!$A:$A))</f>
        <v>Cobaltite</v>
      </c>
      <c r="Y1291" t="str">
        <f>INDEX(RRUFF_LESS_COLUMNS!B:B, MATCH($O1291,RRUFF_LESS_COLUMNS!$A:$A))</f>
        <v>CoAsS</v>
      </c>
      <c r="Z1291" t="str">
        <f>INDEX(RRUFF_LESS_COLUMNS!C:C, MATCH($O1291,RRUFF_LESS_COLUMNS!$A:$A))</f>
        <v>CoAsS</v>
      </c>
      <c r="AA1291" t="str">
        <f>INDEX(RRUFF_LESS_COLUMNS!D:D, MATCH($O1291,RRUFF_LESS_COLUMNS!$A:$A))</f>
        <v>Co As S</v>
      </c>
      <c r="AB1291" t="str">
        <f>INDEX(RRUFF_LESS_COLUMNS!E:E, MATCH($O1291,RRUFF_LESS_COLUMNS!$A:$A))</f>
        <v>unknown</v>
      </c>
      <c r="AC1291" t="str">
        <f>INDEX(RRUFF_LESS_COLUMNS!F:F, MATCH($O1291,RRUFF_LESS_COLUMNS!$A:$A))</f>
        <v>Cobaltite</v>
      </c>
      <c r="AD1291" t="str">
        <f>INDEX(RRUFF_LESS_COLUMNS!G:G, MATCH($O1291,RRUFF_LESS_COLUMNS!$A:$A))</f>
        <v>cobaltite</v>
      </c>
    </row>
    <row r="1292" spans="1:30" x14ac:dyDescent="0.2">
      <c r="A1292" s="2" t="s">
        <v>30056</v>
      </c>
      <c r="B1292" s="2"/>
      <c r="C1292" s="2" t="s">
        <v>30062</v>
      </c>
      <c r="D1292" s="2">
        <v>1575</v>
      </c>
      <c r="E1292" s="2">
        <v>1462</v>
      </c>
      <c r="F1292" s="3">
        <v>191789</v>
      </c>
      <c r="G1292" s="1" t="s">
        <v>30661</v>
      </c>
      <c r="H1292" s="2" t="s">
        <v>30549</v>
      </c>
      <c r="I1292" s="3">
        <v>191789</v>
      </c>
      <c r="J1292" s="2" t="s">
        <v>30661</v>
      </c>
      <c r="K1292" s="3" t="s">
        <v>30662</v>
      </c>
      <c r="L1292" s="3" t="s">
        <v>30671</v>
      </c>
      <c r="M1292" s="2" t="s">
        <v>30663</v>
      </c>
      <c r="N1292" s="2" t="s">
        <v>30672</v>
      </c>
      <c r="O1292" s="2" t="s">
        <v>10560</v>
      </c>
      <c r="P1292" s="2">
        <v>1</v>
      </c>
      <c r="Q1292" s="2">
        <v>-20</v>
      </c>
      <c r="R1292" s="2">
        <v>-26</v>
      </c>
      <c r="S1292" s="2">
        <v>0</v>
      </c>
      <c r="T1292" s="2">
        <v>140</v>
      </c>
      <c r="U1292" s="2">
        <v>42</v>
      </c>
      <c r="V1292" s="2">
        <v>0</v>
      </c>
      <c r="W1292" s="2" t="s">
        <v>30673</v>
      </c>
      <c r="X1292" t="str">
        <f>INDEX(RRUFF_LESS_COLUMNS!A:A, MATCH($O1292,RRUFF_LESS_COLUMNS!$A:$A))</f>
        <v>Galena</v>
      </c>
      <c r="Y1292" t="str">
        <f>INDEX(RRUFF_LESS_COLUMNS!B:B, MATCH($O1292,RRUFF_LESS_COLUMNS!$A:$A))</f>
        <v>Pb&lt;sup&gt;2+&lt;/sup&gt;S&lt;sup&gt;2-&lt;/sup&gt;</v>
      </c>
      <c r="Z1292" t="str">
        <f>INDEX(RRUFF_LESS_COLUMNS!C:C, MATCH($O1292,RRUFF_LESS_COLUMNS!$A:$A))</f>
        <v>Pb^2+^S^2-^</v>
      </c>
      <c r="AA1292" t="str">
        <f>INDEX(RRUFF_LESS_COLUMNS!D:D, MATCH($O1292,RRUFF_LESS_COLUMNS!$A:$A))</f>
        <v>Pb S</v>
      </c>
      <c r="AB1292" t="str">
        <f>INDEX(RRUFF_LESS_COLUMNS!E:E, MATCH($O1292,RRUFF_LESS_COLUMNS!$A:$A))</f>
        <v>unknown</v>
      </c>
      <c r="AC1292" t="str">
        <f>INDEX(RRUFF_LESS_COLUMNS!F:F, MATCH($O1292,RRUFF_LESS_COLUMNS!$A:$A))</f>
        <v>Rocksalt</v>
      </c>
      <c r="AD1292" t="str">
        <f>INDEX(RRUFF_LESS_COLUMNS!G:G, MATCH($O1292,RRUFF_LESS_COLUMNS!$A:$A))</f>
        <v>galena</v>
      </c>
    </row>
    <row r="1293" spans="1:30" x14ac:dyDescent="0.2">
      <c r="A1293" s="2" t="s">
        <v>30056</v>
      </c>
      <c r="B1293" s="2"/>
      <c r="C1293" s="2" t="s">
        <v>30062</v>
      </c>
      <c r="D1293" s="2">
        <v>1575</v>
      </c>
      <c r="E1293" s="2">
        <v>1462</v>
      </c>
      <c r="F1293" s="3">
        <v>191789</v>
      </c>
      <c r="G1293" s="1" t="s">
        <v>30661</v>
      </c>
      <c r="H1293" s="2" t="s">
        <v>30549</v>
      </c>
      <c r="I1293" s="3">
        <v>191789</v>
      </c>
      <c r="J1293" s="2" t="s">
        <v>30661</v>
      </c>
      <c r="K1293" s="3" t="s">
        <v>30662</v>
      </c>
      <c r="L1293" s="3" t="s">
        <v>30671</v>
      </c>
      <c r="M1293" s="2" t="s">
        <v>30663</v>
      </c>
      <c r="N1293" s="2" t="s">
        <v>30672</v>
      </c>
      <c r="O1293" s="2" t="s">
        <v>11145</v>
      </c>
      <c r="P1293" s="2">
        <v>1</v>
      </c>
      <c r="Q1293" s="2">
        <v>-20</v>
      </c>
      <c r="R1293" s="2">
        <v>-26</v>
      </c>
      <c r="S1293" s="2">
        <v>0</v>
      </c>
      <c r="T1293" s="2">
        <v>140</v>
      </c>
      <c r="U1293" s="2">
        <v>42</v>
      </c>
      <c r="V1293" s="2">
        <v>0</v>
      </c>
      <c r="W1293" s="2" t="s">
        <v>30673</v>
      </c>
      <c r="X1293" t="str">
        <f>INDEX(RRUFF_LESS_COLUMNS!A:A, MATCH($O1293,RRUFF_LESS_COLUMNS!$A:$A))</f>
        <v>Glaucodot</v>
      </c>
      <c r="Y1293" t="str">
        <f>INDEX(RRUFF_LESS_COLUMNS!B:B, MATCH($O1293,RRUFF_LESS_COLUMNS!$A:$A))</f>
        <v>CoFeAs&lt;sub&gt;2&lt;/sub&gt;S&lt;sub&gt;2&lt;/sub&gt;</v>
      </c>
      <c r="Z1293" t="str">
        <f>INDEX(RRUFF_LESS_COLUMNS!C:C, MATCH($O1293,RRUFF_LESS_COLUMNS!$A:$A))</f>
        <v>CoFeAs_2_S_2_</v>
      </c>
      <c r="AA1293" t="str">
        <f>INDEX(RRUFF_LESS_COLUMNS!D:D, MATCH($O1293,RRUFF_LESS_COLUMNS!$A:$A))</f>
        <v>Co Fe As S</v>
      </c>
      <c r="AB1293" t="str">
        <f>INDEX(RRUFF_LESS_COLUMNS!E:E, MATCH($O1293,RRUFF_LESS_COLUMNS!$A:$A))</f>
        <v>Chile</v>
      </c>
      <c r="AC1293" t="str">
        <f>INDEX(RRUFF_LESS_COLUMNS!F:F, MATCH($O1293,RRUFF_LESS_COLUMNS!$A:$A))</f>
        <v>Arsenopyrite</v>
      </c>
      <c r="AD1293" t="str">
        <f>INDEX(RRUFF_LESS_COLUMNS!G:G, MATCH($O1293,RRUFF_LESS_COLUMNS!$A:$A))</f>
        <v>arsenopyrite</v>
      </c>
    </row>
    <row r="1294" spans="1:30" x14ac:dyDescent="0.2">
      <c r="A1294" s="2" t="s">
        <v>30056</v>
      </c>
      <c r="B1294" s="2"/>
      <c r="C1294" s="2" t="s">
        <v>30062</v>
      </c>
      <c r="D1294" s="2">
        <v>1575</v>
      </c>
      <c r="E1294" s="2">
        <v>1462</v>
      </c>
      <c r="F1294" s="3">
        <v>191789</v>
      </c>
      <c r="G1294" s="1" t="s">
        <v>30661</v>
      </c>
      <c r="H1294" s="2" t="s">
        <v>30549</v>
      </c>
      <c r="I1294" s="3">
        <v>191789</v>
      </c>
      <c r="J1294" s="2" t="s">
        <v>30661</v>
      </c>
      <c r="K1294" s="3" t="s">
        <v>30662</v>
      </c>
      <c r="L1294" s="3" t="s">
        <v>30671</v>
      </c>
      <c r="M1294" s="2" t="s">
        <v>30663</v>
      </c>
      <c r="N1294" s="2" t="s">
        <v>30672</v>
      </c>
      <c r="O1294" s="2" t="s">
        <v>7802</v>
      </c>
      <c r="P1294" s="2">
        <v>1</v>
      </c>
      <c r="Q1294" s="2">
        <v>-20</v>
      </c>
      <c r="R1294" s="2">
        <v>-26</v>
      </c>
      <c r="S1294" s="2">
        <v>0</v>
      </c>
      <c r="T1294" s="2">
        <v>140</v>
      </c>
      <c r="U1294" s="2">
        <v>42</v>
      </c>
      <c r="V1294" s="2">
        <v>0</v>
      </c>
      <c r="W1294" s="2" t="s">
        <v>30673</v>
      </c>
      <c r="X1294" t="str">
        <f>INDEX(RRUFF_LESS_COLUMNS!A:A, MATCH($O1294,RRUFF_LESS_COLUMNS!$A:$A))</f>
        <v>Molybdenite</v>
      </c>
      <c r="Y1294" t="str">
        <f>INDEX(RRUFF_LESS_COLUMNS!B:B, MATCH($O1294,RRUFF_LESS_COLUMNS!$A:$A))</f>
        <v>MoS&lt;sub&gt;2&lt;/sub&gt;</v>
      </c>
      <c r="Z1294" t="str">
        <f>INDEX(RRUFF_LESS_COLUMNS!C:C, MATCH($O1294,RRUFF_LESS_COLUMNS!$A:$A))</f>
        <v>MoS_2_</v>
      </c>
      <c r="AA1294" t="str">
        <f>INDEX(RRUFF_LESS_COLUMNS!D:D, MATCH($O1294,RRUFF_LESS_COLUMNS!$A:$A))</f>
        <v>Mo S</v>
      </c>
      <c r="AB1294" t="str">
        <f>INDEX(RRUFF_LESS_COLUMNS!E:E, MATCH($O1294,RRUFF_LESS_COLUMNS!$A:$A))</f>
        <v>unknown</v>
      </c>
      <c r="AC1294" t="str">
        <f>INDEX(RRUFF_LESS_COLUMNS!F:F, MATCH($O1294,RRUFF_LESS_COLUMNS!$A:$A))</f>
        <v>Molybdenite</v>
      </c>
      <c r="AD1294" t="str">
        <f>INDEX(RRUFF_LESS_COLUMNS!G:G, MATCH($O1294,RRUFF_LESS_COLUMNS!$A:$A))</f>
        <v>molybdenite</v>
      </c>
    </row>
    <row r="1295" spans="1:30" x14ac:dyDescent="0.2">
      <c r="A1295" s="2" t="s">
        <v>30056</v>
      </c>
      <c r="B1295" s="2"/>
      <c r="C1295" s="2" t="s">
        <v>30062</v>
      </c>
      <c r="D1295" s="2">
        <v>1575</v>
      </c>
      <c r="E1295" s="2">
        <v>1462</v>
      </c>
      <c r="F1295" s="3">
        <v>191789</v>
      </c>
      <c r="G1295" s="1" t="s">
        <v>30661</v>
      </c>
      <c r="H1295" s="2" t="s">
        <v>30549</v>
      </c>
      <c r="I1295" s="3">
        <v>191789</v>
      </c>
      <c r="J1295" s="2" t="s">
        <v>30661</v>
      </c>
      <c r="K1295" s="3" t="s">
        <v>30662</v>
      </c>
      <c r="L1295" s="3" t="s">
        <v>30671</v>
      </c>
      <c r="M1295" s="2" t="s">
        <v>30663</v>
      </c>
      <c r="N1295" s="2" t="s">
        <v>30672</v>
      </c>
      <c r="O1295" s="2" t="s">
        <v>2238</v>
      </c>
      <c r="P1295" s="2">
        <v>1</v>
      </c>
      <c r="Q1295" s="2">
        <v>-20</v>
      </c>
      <c r="R1295" s="2">
        <v>-26</v>
      </c>
      <c r="S1295" s="2">
        <v>0</v>
      </c>
      <c r="T1295" s="2">
        <v>140</v>
      </c>
      <c r="U1295" s="2">
        <v>42</v>
      </c>
      <c r="V1295" s="2">
        <v>0</v>
      </c>
      <c r="W1295" s="2" t="s">
        <v>30673</v>
      </c>
      <c r="X1295" t="str">
        <f>INDEX(RRUFF_LESS_COLUMNS!A:A, MATCH($O1295,RRUFF_LESS_COLUMNS!$A:$A))</f>
        <v>Pyrite</v>
      </c>
      <c r="Y1295" t="str">
        <f>INDEX(RRUFF_LESS_COLUMNS!B:B, MATCH($O1295,RRUFF_LESS_COLUMNS!$A:$A))</f>
        <v>FeS&lt;sub&gt;2&lt;/sub&gt;</v>
      </c>
      <c r="Z1295" t="str">
        <f>INDEX(RRUFF_LESS_COLUMNS!C:C, MATCH($O1295,RRUFF_LESS_COLUMNS!$A:$A))</f>
        <v>FeS_2_</v>
      </c>
      <c r="AA1295" t="str">
        <f>INDEX(RRUFF_LESS_COLUMNS!D:D, MATCH($O1295,RRUFF_LESS_COLUMNS!$A:$A))</f>
        <v>Fe S</v>
      </c>
      <c r="AB1295" t="str">
        <f>INDEX(RRUFF_LESS_COLUMNS!E:E, MATCH($O1295,RRUFF_LESS_COLUMNS!$A:$A))</f>
        <v>unknown</v>
      </c>
      <c r="AC1295" t="str">
        <f>INDEX(RRUFF_LESS_COLUMNS!F:F, MATCH($O1295,RRUFF_LESS_COLUMNS!$A:$A))</f>
        <v>Pyrite</v>
      </c>
      <c r="AD1295" t="str">
        <f>INDEX(RRUFF_LESS_COLUMNS!G:G, MATCH($O1295,RRUFF_LESS_COLUMNS!$A:$A))</f>
        <v>pyrite</v>
      </c>
    </row>
    <row r="1296" spans="1:30" x14ac:dyDescent="0.2">
      <c r="A1296" s="2" t="s">
        <v>30056</v>
      </c>
      <c r="B1296" s="2"/>
      <c r="C1296" s="2" t="s">
        <v>30062</v>
      </c>
      <c r="D1296" s="2">
        <v>1575</v>
      </c>
      <c r="E1296" s="2">
        <v>1462</v>
      </c>
      <c r="F1296" s="3">
        <v>191789</v>
      </c>
      <c r="G1296" s="1" t="s">
        <v>30661</v>
      </c>
      <c r="H1296" s="2" t="s">
        <v>30549</v>
      </c>
      <c r="I1296" s="3">
        <v>191789</v>
      </c>
      <c r="J1296" s="2" t="s">
        <v>30661</v>
      </c>
      <c r="K1296" s="3" t="s">
        <v>30662</v>
      </c>
      <c r="L1296" s="3" t="s">
        <v>30671</v>
      </c>
      <c r="M1296" s="2" t="s">
        <v>30663</v>
      </c>
      <c r="N1296" s="2" t="s">
        <v>30672</v>
      </c>
      <c r="O1296" s="2" t="s">
        <v>2653</v>
      </c>
      <c r="P1296" s="2">
        <v>1</v>
      </c>
      <c r="Q1296" s="2">
        <v>-20</v>
      </c>
      <c r="R1296" s="2">
        <v>-26</v>
      </c>
      <c r="S1296" s="2">
        <v>0</v>
      </c>
      <c r="T1296" s="2">
        <v>140</v>
      </c>
      <c r="U1296" s="2">
        <v>42</v>
      </c>
      <c r="V1296" s="2">
        <v>0</v>
      </c>
      <c r="W1296" s="2" t="s">
        <v>30673</v>
      </c>
      <c r="X1296" t="str">
        <f>INDEX(RRUFF_LESS_COLUMNS!A:A, MATCH($O1296,RRUFF_LESS_COLUMNS!$A:$A))</f>
        <v>Sphalerite</v>
      </c>
      <c r="Y1296" t="str">
        <f>INDEX(RRUFF_LESS_COLUMNS!B:B, MATCH($O1296,RRUFF_LESS_COLUMNS!$A:$A))</f>
        <v>ZnS</v>
      </c>
      <c r="Z1296" t="str">
        <f>INDEX(RRUFF_LESS_COLUMNS!C:C, MATCH($O1296,RRUFF_LESS_COLUMNS!$A:$A))</f>
        <v>ZnS</v>
      </c>
      <c r="AA1296" t="str">
        <f>INDEX(RRUFF_LESS_COLUMNS!D:D, MATCH($O1296,RRUFF_LESS_COLUMNS!$A:$A))</f>
        <v>Zn S</v>
      </c>
      <c r="AB1296" t="str">
        <f>INDEX(RRUFF_LESS_COLUMNS!E:E, MATCH($O1296,RRUFF_LESS_COLUMNS!$A:$A))</f>
        <v>unknown</v>
      </c>
      <c r="AC1296" t="str">
        <f>INDEX(RRUFF_LESS_COLUMNS!F:F, MATCH($O1296,RRUFF_LESS_COLUMNS!$A:$A))</f>
        <v>Sphalerite</v>
      </c>
      <c r="AD1296" t="str">
        <f>INDEX(RRUFF_LESS_COLUMNS!G:G, MATCH($O1296,RRUFF_LESS_COLUMNS!$A:$A))</f>
        <v>sphalerite</v>
      </c>
    </row>
    <row r="1297" spans="1:30" x14ac:dyDescent="0.2">
      <c r="A1297" s="2" t="s">
        <v>30056</v>
      </c>
      <c r="B1297" s="2" t="s">
        <v>30075</v>
      </c>
      <c r="C1297" s="2" t="s">
        <v>30062</v>
      </c>
      <c r="D1297" s="2">
        <v>1575</v>
      </c>
      <c r="E1297" s="2">
        <v>1490</v>
      </c>
      <c r="F1297" s="3">
        <v>28476</v>
      </c>
      <c r="G1297" s="1" t="s">
        <v>30674</v>
      </c>
      <c r="H1297" s="2" t="s">
        <v>30549</v>
      </c>
      <c r="I1297" s="3">
        <v>191789</v>
      </c>
      <c r="J1297" s="2" t="s">
        <v>30661</v>
      </c>
      <c r="K1297" s="3" t="s">
        <v>30662</v>
      </c>
      <c r="L1297" s="3" t="s">
        <v>30662</v>
      </c>
      <c r="M1297" s="2" t="s">
        <v>30663</v>
      </c>
      <c r="N1297" s="2" t="s">
        <v>30664</v>
      </c>
      <c r="O1297" s="2" t="s">
        <v>1909</v>
      </c>
      <c r="P1297" s="2">
        <v>1</v>
      </c>
      <c r="Q1297" s="2">
        <v>-20</v>
      </c>
      <c r="R1297" s="2">
        <v>-7</v>
      </c>
      <c r="S1297" s="2">
        <v>-21</v>
      </c>
      <c r="T1297" s="2">
        <v>140</v>
      </c>
      <c r="U1297" s="2">
        <v>7</v>
      </c>
      <c r="V1297" s="2">
        <v>20</v>
      </c>
      <c r="W1297" s="2" t="s">
        <v>30675</v>
      </c>
      <c r="X1297" t="str">
        <f>INDEX(RRUFF_LESS_COLUMNS!A:A, MATCH($O1297,RRUFF_LESS_COLUMNS!$A:$A))</f>
        <v>Arsenopyrite</v>
      </c>
      <c r="Y1297" t="str">
        <f>INDEX(RRUFF_LESS_COLUMNS!B:B, MATCH($O1297,RRUFF_LESS_COLUMNS!$A:$A))</f>
        <v>FeAsS</v>
      </c>
      <c r="Z1297" t="str">
        <f>INDEX(RRUFF_LESS_COLUMNS!C:C, MATCH($O1297,RRUFF_LESS_COLUMNS!$A:$A))</f>
        <v>FeAsS</v>
      </c>
      <c r="AA1297" t="str">
        <f>INDEX(RRUFF_LESS_COLUMNS!D:D, MATCH($O1297,RRUFF_LESS_COLUMNS!$A:$A))</f>
        <v>Fe As S</v>
      </c>
      <c r="AB1297" t="str">
        <f>INDEX(RRUFF_LESS_COLUMNS!E:E, MATCH($O1297,RRUFF_LESS_COLUMNS!$A:$A))</f>
        <v>unknown</v>
      </c>
      <c r="AC1297" t="str">
        <f>INDEX(RRUFF_LESS_COLUMNS!F:F, MATCH($O1297,RRUFF_LESS_COLUMNS!$A:$A))</f>
        <v>Arsenopyrite</v>
      </c>
      <c r="AD1297" t="str">
        <f>INDEX(RRUFF_LESS_COLUMNS!G:G, MATCH($O1297,RRUFF_LESS_COLUMNS!$A:$A))</f>
        <v>arsenopyrite</v>
      </c>
    </row>
    <row r="1298" spans="1:30" x14ac:dyDescent="0.2">
      <c r="A1298" s="2" t="s">
        <v>30056</v>
      </c>
      <c r="B1298" s="2" t="s">
        <v>30075</v>
      </c>
      <c r="C1298" s="2" t="s">
        <v>30062</v>
      </c>
      <c r="D1298" s="2">
        <v>1575</v>
      </c>
      <c r="E1298" s="2">
        <v>1490</v>
      </c>
      <c r="F1298" s="3">
        <v>28476</v>
      </c>
      <c r="G1298" s="1" t="s">
        <v>30674</v>
      </c>
      <c r="H1298" s="2" t="s">
        <v>30549</v>
      </c>
      <c r="I1298" s="3">
        <v>191789</v>
      </c>
      <c r="J1298" s="2" t="s">
        <v>30661</v>
      </c>
      <c r="K1298" s="3" t="s">
        <v>30662</v>
      </c>
      <c r="L1298" s="3" t="s">
        <v>30662</v>
      </c>
      <c r="M1298" s="2" t="s">
        <v>30663</v>
      </c>
      <c r="N1298" s="2" t="s">
        <v>30664</v>
      </c>
      <c r="O1298" s="2" t="s">
        <v>5478</v>
      </c>
      <c r="P1298" s="2">
        <v>1</v>
      </c>
      <c r="Q1298" s="2">
        <v>-20</v>
      </c>
      <c r="R1298" s="2">
        <v>-7</v>
      </c>
      <c r="S1298" s="2">
        <v>-21</v>
      </c>
      <c r="T1298" s="2">
        <v>140</v>
      </c>
      <c r="U1298" s="2">
        <v>7</v>
      </c>
      <c r="V1298" s="2">
        <v>20</v>
      </c>
      <c r="W1298" s="2" t="s">
        <v>30675</v>
      </c>
      <c r="X1298" t="str">
        <f>INDEX(RRUFF_LESS_COLUMNS!A:A, MATCH($O1298,RRUFF_LESS_COLUMNS!$A:$A))</f>
        <v>Chalcopyrite</v>
      </c>
      <c r="Y1298" t="str">
        <f>INDEX(RRUFF_LESS_COLUMNS!B:B, MATCH($O1298,RRUFF_LESS_COLUMNS!$A:$A))</f>
        <v>Cu&lt;sup&gt;1+&lt;/sup&gt;Fe&lt;sup&gt;3+&lt;/sup&gt;S&lt;sup&gt;2-&lt;/sup&gt;&lt;sub&gt;2&lt;/sub&gt;</v>
      </c>
      <c r="Z1298" t="str">
        <f>INDEX(RRUFF_LESS_COLUMNS!C:C, MATCH($O1298,RRUFF_LESS_COLUMNS!$A:$A))</f>
        <v>Cu^1+^Fe^3+^S^2-^_2_</v>
      </c>
      <c r="AA1298" t="str">
        <f>INDEX(RRUFF_LESS_COLUMNS!D:D, MATCH($O1298,RRUFF_LESS_COLUMNS!$A:$A))</f>
        <v>Cu Fe S</v>
      </c>
      <c r="AB1298" t="str">
        <f>INDEX(RRUFF_LESS_COLUMNS!E:E, MATCH($O1298,RRUFF_LESS_COLUMNS!$A:$A))</f>
        <v>unknown</v>
      </c>
      <c r="AC1298" t="str">
        <f>INDEX(RRUFF_LESS_COLUMNS!F:F, MATCH($O1298,RRUFF_LESS_COLUMNS!$A:$A))</f>
        <v>Chalcopyrite</v>
      </c>
      <c r="AD1298" t="str">
        <f>INDEX(RRUFF_LESS_COLUMNS!G:G, MATCH($O1298,RRUFF_LESS_COLUMNS!$A:$A))</f>
        <v>chalcopyrite</v>
      </c>
    </row>
    <row r="1299" spans="1:30" x14ac:dyDescent="0.2">
      <c r="A1299" s="2" t="s">
        <v>30056</v>
      </c>
      <c r="B1299" s="2" t="s">
        <v>30075</v>
      </c>
      <c r="C1299" s="2" t="s">
        <v>30062</v>
      </c>
      <c r="D1299" s="2">
        <v>1575</v>
      </c>
      <c r="E1299" s="2">
        <v>1490</v>
      </c>
      <c r="F1299" s="3">
        <v>28476</v>
      </c>
      <c r="G1299" s="1" t="s">
        <v>30674</v>
      </c>
      <c r="H1299" s="2" t="s">
        <v>30549</v>
      </c>
      <c r="I1299" s="3">
        <v>191789</v>
      </c>
      <c r="J1299" s="2" t="s">
        <v>30661</v>
      </c>
      <c r="K1299" s="3" t="s">
        <v>30662</v>
      </c>
      <c r="L1299" s="3" t="s">
        <v>30662</v>
      </c>
      <c r="M1299" s="2" t="s">
        <v>30663</v>
      </c>
      <c r="N1299" s="2" t="s">
        <v>30664</v>
      </c>
      <c r="O1299" s="2" t="s">
        <v>6359</v>
      </c>
      <c r="P1299" s="2">
        <v>1</v>
      </c>
      <c r="Q1299" s="2">
        <v>-20</v>
      </c>
      <c r="R1299" s="2">
        <v>-7</v>
      </c>
      <c r="S1299" s="2">
        <v>-21</v>
      </c>
      <c r="T1299" s="2">
        <v>140</v>
      </c>
      <c r="U1299" s="2">
        <v>7</v>
      </c>
      <c r="V1299" s="2">
        <v>20</v>
      </c>
      <c r="W1299" s="2" t="s">
        <v>30675</v>
      </c>
      <c r="X1299" t="str">
        <f>INDEX(RRUFF_LESS_COLUMNS!A:A, MATCH($O1299,RRUFF_LESS_COLUMNS!$A:$A))</f>
        <v>Cobaltite</v>
      </c>
      <c r="Y1299" t="str">
        <f>INDEX(RRUFF_LESS_COLUMNS!B:B, MATCH($O1299,RRUFF_LESS_COLUMNS!$A:$A))</f>
        <v>CoAsS</v>
      </c>
      <c r="Z1299" t="str">
        <f>INDEX(RRUFF_LESS_COLUMNS!C:C, MATCH($O1299,RRUFF_LESS_COLUMNS!$A:$A))</f>
        <v>CoAsS</v>
      </c>
      <c r="AA1299" t="str">
        <f>INDEX(RRUFF_LESS_COLUMNS!D:D, MATCH($O1299,RRUFF_LESS_COLUMNS!$A:$A))</f>
        <v>Co As S</v>
      </c>
      <c r="AB1299" t="str">
        <f>INDEX(RRUFF_LESS_COLUMNS!E:E, MATCH($O1299,RRUFF_LESS_COLUMNS!$A:$A))</f>
        <v>unknown</v>
      </c>
      <c r="AC1299" t="str">
        <f>INDEX(RRUFF_LESS_COLUMNS!F:F, MATCH($O1299,RRUFF_LESS_COLUMNS!$A:$A))</f>
        <v>Cobaltite</v>
      </c>
      <c r="AD1299" t="str">
        <f>INDEX(RRUFF_LESS_COLUMNS!G:G, MATCH($O1299,RRUFF_LESS_COLUMNS!$A:$A))</f>
        <v>cobaltite</v>
      </c>
    </row>
    <row r="1300" spans="1:30" x14ac:dyDescent="0.2">
      <c r="A1300" s="2" t="s">
        <v>30056</v>
      </c>
      <c r="B1300" s="2" t="s">
        <v>30075</v>
      </c>
      <c r="C1300" s="2" t="s">
        <v>30062</v>
      </c>
      <c r="D1300" s="2">
        <v>1575</v>
      </c>
      <c r="E1300" s="2">
        <v>1490</v>
      </c>
      <c r="F1300" s="3">
        <v>28476</v>
      </c>
      <c r="G1300" s="1" t="s">
        <v>30674</v>
      </c>
      <c r="H1300" s="2" t="s">
        <v>30549</v>
      </c>
      <c r="I1300" s="3">
        <v>191789</v>
      </c>
      <c r="J1300" s="2" t="s">
        <v>30661</v>
      </c>
      <c r="K1300" s="3" t="s">
        <v>30662</v>
      </c>
      <c r="L1300" s="3" t="s">
        <v>30662</v>
      </c>
      <c r="M1300" s="2" t="s">
        <v>30663</v>
      </c>
      <c r="N1300" s="2" t="s">
        <v>30664</v>
      </c>
      <c r="O1300" s="2" t="s">
        <v>11145</v>
      </c>
      <c r="P1300" s="2">
        <v>1</v>
      </c>
      <c r="Q1300" s="2">
        <v>-20</v>
      </c>
      <c r="R1300" s="2">
        <v>-7</v>
      </c>
      <c r="S1300" s="2">
        <v>-21</v>
      </c>
      <c r="T1300" s="2">
        <v>140</v>
      </c>
      <c r="U1300" s="2">
        <v>7</v>
      </c>
      <c r="V1300" s="2">
        <v>20</v>
      </c>
      <c r="W1300" s="2" t="s">
        <v>30675</v>
      </c>
      <c r="X1300" t="str">
        <f>INDEX(RRUFF_LESS_COLUMNS!A:A, MATCH($O1300,RRUFF_LESS_COLUMNS!$A:$A))</f>
        <v>Glaucodot</v>
      </c>
      <c r="Y1300" t="str">
        <f>INDEX(RRUFF_LESS_COLUMNS!B:B, MATCH($O1300,RRUFF_LESS_COLUMNS!$A:$A))</f>
        <v>CoFeAs&lt;sub&gt;2&lt;/sub&gt;S&lt;sub&gt;2&lt;/sub&gt;</v>
      </c>
      <c r="Z1300" t="str">
        <f>INDEX(RRUFF_LESS_COLUMNS!C:C, MATCH($O1300,RRUFF_LESS_COLUMNS!$A:$A))</f>
        <v>CoFeAs_2_S_2_</v>
      </c>
      <c r="AA1300" t="str">
        <f>INDEX(RRUFF_LESS_COLUMNS!D:D, MATCH($O1300,RRUFF_LESS_COLUMNS!$A:$A))</f>
        <v>Co Fe As S</v>
      </c>
      <c r="AB1300" t="str">
        <f>INDEX(RRUFF_LESS_COLUMNS!E:E, MATCH($O1300,RRUFF_LESS_COLUMNS!$A:$A))</f>
        <v>Chile</v>
      </c>
      <c r="AC1300" t="str">
        <f>INDEX(RRUFF_LESS_COLUMNS!F:F, MATCH($O1300,RRUFF_LESS_COLUMNS!$A:$A))</f>
        <v>Arsenopyrite</v>
      </c>
      <c r="AD1300" t="str">
        <f>INDEX(RRUFF_LESS_COLUMNS!G:G, MATCH($O1300,RRUFF_LESS_COLUMNS!$A:$A))</f>
        <v>arsenopyrite</v>
      </c>
    </row>
    <row r="1301" spans="1:30" x14ac:dyDescent="0.2">
      <c r="A1301" s="2" t="s">
        <v>30056</v>
      </c>
      <c r="B1301" s="2" t="s">
        <v>30075</v>
      </c>
      <c r="C1301" s="2" t="s">
        <v>30062</v>
      </c>
      <c r="D1301" s="2">
        <v>1575</v>
      </c>
      <c r="E1301" s="2">
        <v>1490</v>
      </c>
      <c r="F1301" s="3">
        <v>28476</v>
      </c>
      <c r="G1301" s="1" t="s">
        <v>30674</v>
      </c>
      <c r="H1301" s="2" t="s">
        <v>30549</v>
      </c>
      <c r="I1301" s="3">
        <v>191789</v>
      </c>
      <c r="J1301" s="2" t="s">
        <v>30661</v>
      </c>
      <c r="K1301" s="3" t="s">
        <v>30662</v>
      </c>
      <c r="L1301" s="3" t="s">
        <v>30662</v>
      </c>
      <c r="M1301" s="2" t="s">
        <v>30663</v>
      </c>
      <c r="N1301" s="2" t="s">
        <v>30664</v>
      </c>
      <c r="O1301" s="2" t="s">
        <v>7802</v>
      </c>
      <c r="P1301" s="2">
        <v>1</v>
      </c>
      <c r="Q1301" s="2">
        <v>-20</v>
      </c>
      <c r="R1301" s="2">
        <v>-7</v>
      </c>
      <c r="S1301" s="2">
        <v>-21</v>
      </c>
      <c r="T1301" s="2">
        <v>140</v>
      </c>
      <c r="U1301" s="2">
        <v>7</v>
      </c>
      <c r="V1301" s="2">
        <v>20</v>
      </c>
      <c r="W1301" s="2" t="s">
        <v>30675</v>
      </c>
      <c r="X1301" t="str">
        <f>INDEX(RRUFF_LESS_COLUMNS!A:A, MATCH($O1301,RRUFF_LESS_COLUMNS!$A:$A))</f>
        <v>Molybdenite</v>
      </c>
      <c r="Y1301" t="str">
        <f>INDEX(RRUFF_LESS_COLUMNS!B:B, MATCH($O1301,RRUFF_LESS_COLUMNS!$A:$A))</f>
        <v>MoS&lt;sub&gt;2&lt;/sub&gt;</v>
      </c>
      <c r="Z1301" t="str">
        <f>INDEX(RRUFF_LESS_COLUMNS!C:C, MATCH($O1301,RRUFF_LESS_COLUMNS!$A:$A))</f>
        <v>MoS_2_</v>
      </c>
      <c r="AA1301" t="str">
        <f>INDEX(RRUFF_LESS_COLUMNS!D:D, MATCH($O1301,RRUFF_LESS_COLUMNS!$A:$A))</f>
        <v>Mo S</v>
      </c>
      <c r="AB1301" t="str">
        <f>INDEX(RRUFF_LESS_COLUMNS!E:E, MATCH($O1301,RRUFF_LESS_COLUMNS!$A:$A))</f>
        <v>unknown</v>
      </c>
      <c r="AC1301" t="str">
        <f>INDEX(RRUFF_LESS_COLUMNS!F:F, MATCH($O1301,RRUFF_LESS_COLUMNS!$A:$A))</f>
        <v>Molybdenite</v>
      </c>
      <c r="AD1301" t="str">
        <f>INDEX(RRUFF_LESS_COLUMNS!G:G, MATCH($O1301,RRUFF_LESS_COLUMNS!$A:$A))</f>
        <v>molybdenite</v>
      </c>
    </row>
    <row r="1302" spans="1:30" x14ac:dyDescent="0.2">
      <c r="A1302" s="2" t="s">
        <v>30056</v>
      </c>
      <c r="B1302" s="2" t="s">
        <v>30075</v>
      </c>
      <c r="C1302" s="2" t="s">
        <v>30062</v>
      </c>
      <c r="D1302" s="2">
        <v>1575</v>
      </c>
      <c r="E1302" s="2">
        <v>1490</v>
      </c>
      <c r="F1302" s="3">
        <v>28476</v>
      </c>
      <c r="G1302" s="1" t="s">
        <v>30674</v>
      </c>
      <c r="H1302" s="2" t="s">
        <v>30549</v>
      </c>
      <c r="I1302" s="3">
        <v>191789</v>
      </c>
      <c r="J1302" s="2" t="s">
        <v>30661</v>
      </c>
      <c r="K1302" s="3" t="s">
        <v>30662</v>
      </c>
      <c r="L1302" s="3" t="s">
        <v>30662</v>
      </c>
      <c r="M1302" s="2" t="s">
        <v>30663</v>
      </c>
      <c r="N1302" s="2" t="s">
        <v>30664</v>
      </c>
      <c r="O1302" s="2" t="s">
        <v>2238</v>
      </c>
      <c r="P1302" s="2">
        <v>1</v>
      </c>
      <c r="Q1302" s="2">
        <v>-20</v>
      </c>
      <c r="R1302" s="2">
        <v>-7</v>
      </c>
      <c r="S1302" s="2">
        <v>-21</v>
      </c>
      <c r="T1302" s="2">
        <v>140</v>
      </c>
      <c r="U1302" s="2">
        <v>7</v>
      </c>
      <c r="V1302" s="2">
        <v>20</v>
      </c>
      <c r="W1302" s="2" t="s">
        <v>30675</v>
      </c>
      <c r="X1302" t="str">
        <f>INDEX(RRUFF_LESS_COLUMNS!A:A, MATCH($O1302,RRUFF_LESS_COLUMNS!$A:$A))</f>
        <v>Pyrite</v>
      </c>
      <c r="Y1302" t="str">
        <f>INDEX(RRUFF_LESS_COLUMNS!B:B, MATCH($O1302,RRUFF_LESS_COLUMNS!$A:$A))</f>
        <v>FeS&lt;sub&gt;2&lt;/sub&gt;</v>
      </c>
      <c r="Z1302" t="str">
        <f>INDEX(RRUFF_LESS_COLUMNS!C:C, MATCH($O1302,RRUFF_LESS_COLUMNS!$A:$A))</f>
        <v>FeS_2_</v>
      </c>
      <c r="AA1302" t="str">
        <f>INDEX(RRUFF_LESS_COLUMNS!D:D, MATCH($O1302,RRUFF_LESS_COLUMNS!$A:$A))</f>
        <v>Fe S</v>
      </c>
      <c r="AB1302" t="str">
        <f>INDEX(RRUFF_LESS_COLUMNS!E:E, MATCH($O1302,RRUFF_LESS_COLUMNS!$A:$A))</f>
        <v>unknown</v>
      </c>
      <c r="AC1302" t="str">
        <f>INDEX(RRUFF_LESS_COLUMNS!F:F, MATCH($O1302,RRUFF_LESS_COLUMNS!$A:$A))</f>
        <v>Pyrite</v>
      </c>
      <c r="AD1302" t="str">
        <f>INDEX(RRUFF_LESS_COLUMNS!G:G, MATCH($O1302,RRUFF_LESS_COLUMNS!$A:$A))</f>
        <v>pyrite</v>
      </c>
    </row>
    <row r="1303" spans="1:30" x14ac:dyDescent="0.2">
      <c r="A1303" s="2" t="s">
        <v>30056</v>
      </c>
      <c r="B1303" s="2" t="s">
        <v>30075</v>
      </c>
      <c r="C1303" s="2" t="s">
        <v>30062</v>
      </c>
      <c r="D1303" s="2">
        <v>1575</v>
      </c>
      <c r="E1303" s="2">
        <v>1490</v>
      </c>
      <c r="F1303" s="3">
        <v>28476</v>
      </c>
      <c r="G1303" s="1" t="s">
        <v>30674</v>
      </c>
      <c r="H1303" s="2" t="s">
        <v>30549</v>
      </c>
      <c r="I1303" s="3">
        <v>191789</v>
      </c>
      <c r="J1303" s="2" t="s">
        <v>30661</v>
      </c>
      <c r="K1303" s="3" t="s">
        <v>30662</v>
      </c>
      <c r="L1303" s="3" t="s">
        <v>30662</v>
      </c>
      <c r="M1303" s="2" t="s">
        <v>30663</v>
      </c>
      <c r="N1303" s="2" t="s">
        <v>30664</v>
      </c>
      <c r="O1303" s="2" t="s">
        <v>22888</v>
      </c>
      <c r="P1303" s="2">
        <v>1</v>
      </c>
      <c r="Q1303" s="2">
        <v>-20</v>
      </c>
      <c r="R1303" s="2">
        <v>-7</v>
      </c>
      <c r="S1303" s="2">
        <v>-21</v>
      </c>
      <c r="T1303" s="2">
        <v>140</v>
      </c>
      <c r="U1303" s="2">
        <v>7</v>
      </c>
      <c r="V1303" s="2">
        <v>20</v>
      </c>
      <c r="W1303" s="2" t="s">
        <v>30675</v>
      </c>
      <c r="X1303" t="str">
        <f>INDEX(RRUFF_LESS_COLUMNS!A:A, MATCH($O1303,RRUFF_LESS_COLUMNS!$A:$A))</f>
        <v>Pyrrhotite</v>
      </c>
      <c r="Y1303" t="str">
        <f>INDEX(RRUFF_LESS_COLUMNS!B:B, MATCH($O1303,RRUFF_LESS_COLUMNS!$A:$A))</f>
        <v>Fe&lt;sup&gt;2+&lt;/sup&gt;&lt;sub&gt;5&lt;/sub&gt;Fe&lt;sup&gt;3+&lt;/sup&gt;&lt;sub&gt;2&lt;/sub&gt;S&lt;sup&gt;2-&lt;/sup&gt;&lt;sub&gt;8&lt;/sub&gt;</v>
      </c>
      <c r="Z1303" t="str">
        <f>INDEX(RRUFF_LESS_COLUMNS!C:C, MATCH($O1303,RRUFF_LESS_COLUMNS!$A:$A))</f>
        <v>Fe^2+^_5_Fe^3+^_2_S^2-^_8_</v>
      </c>
      <c r="AA1303" t="str">
        <f>INDEX(RRUFF_LESS_COLUMNS!D:D, MATCH($O1303,RRUFF_LESS_COLUMNS!$A:$A))</f>
        <v>Fe S</v>
      </c>
      <c r="AB1303" t="str">
        <f>INDEX(RRUFF_LESS_COLUMNS!E:E, MATCH($O1303,RRUFF_LESS_COLUMNS!$A:$A))</f>
        <v>Japan</v>
      </c>
      <c r="AC1303" t="str">
        <f>INDEX(RRUFF_LESS_COLUMNS!F:F, MATCH($O1303,RRUFF_LESS_COLUMNS!$A:$A))</f>
        <v>Nickeline</v>
      </c>
      <c r="AD1303" t="str">
        <f>INDEX(RRUFF_LESS_COLUMNS!G:G, MATCH($O1303,RRUFF_LESS_COLUMNS!$A:$A))</f>
        <v>Â </v>
      </c>
    </row>
    <row r="1304" spans="1:30" x14ac:dyDescent="0.2">
      <c r="A1304" s="2" t="s">
        <v>30056</v>
      </c>
      <c r="B1304" s="2" t="s">
        <v>30075</v>
      </c>
      <c r="C1304" s="2" t="s">
        <v>30062</v>
      </c>
      <c r="D1304" s="2">
        <v>1575</v>
      </c>
      <c r="E1304" s="2">
        <v>1490</v>
      </c>
      <c r="F1304" s="3">
        <v>28476</v>
      </c>
      <c r="G1304" s="2" t="s">
        <v>30674</v>
      </c>
      <c r="H1304" s="2" t="s">
        <v>30549</v>
      </c>
      <c r="I1304" s="3">
        <v>191789</v>
      </c>
      <c r="J1304" s="2" t="s">
        <v>30661</v>
      </c>
      <c r="K1304" s="3" t="s">
        <v>30662</v>
      </c>
      <c r="L1304" s="3" t="s">
        <v>30662</v>
      </c>
      <c r="M1304" s="2" t="s">
        <v>30663</v>
      </c>
      <c r="N1304" s="2" t="s">
        <v>30664</v>
      </c>
      <c r="O1304" s="2" t="s">
        <v>2653</v>
      </c>
      <c r="P1304" s="2">
        <v>1</v>
      </c>
      <c r="Q1304" s="2">
        <v>-20</v>
      </c>
      <c r="R1304" s="2">
        <v>-7</v>
      </c>
      <c r="S1304" s="2">
        <v>-21</v>
      </c>
      <c r="T1304" s="2">
        <v>140</v>
      </c>
      <c r="U1304" s="2">
        <v>7</v>
      </c>
      <c r="V1304" s="2">
        <v>20</v>
      </c>
      <c r="W1304" s="2" t="s">
        <v>30675</v>
      </c>
      <c r="X1304" t="str">
        <f>INDEX(RRUFF_LESS_COLUMNS!A:A, MATCH($O1304,RRUFF_LESS_COLUMNS!$A:$A))</f>
        <v>Sphalerite</v>
      </c>
      <c r="Y1304" t="str">
        <f>INDEX(RRUFF_LESS_COLUMNS!B:B, MATCH($O1304,RRUFF_LESS_COLUMNS!$A:$A))</f>
        <v>ZnS</v>
      </c>
      <c r="Z1304" t="str">
        <f>INDEX(RRUFF_LESS_COLUMNS!C:C, MATCH($O1304,RRUFF_LESS_COLUMNS!$A:$A))</f>
        <v>ZnS</v>
      </c>
      <c r="AA1304" t="str">
        <f>INDEX(RRUFF_LESS_COLUMNS!D:D, MATCH($O1304,RRUFF_LESS_COLUMNS!$A:$A))</f>
        <v>Zn S</v>
      </c>
      <c r="AB1304" t="str">
        <f>INDEX(RRUFF_LESS_COLUMNS!E:E, MATCH($O1304,RRUFF_LESS_COLUMNS!$A:$A))</f>
        <v>unknown</v>
      </c>
      <c r="AC1304" t="str">
        <f>INDEX(RRUFF_LESS_COLUMNS!F:F, MATCH($O1304,RRUFF_LESS_COLUMNS!$A:$A))</f>
        <v>Sphalerite</v>
      </c>
      <c r="AD1304" t="str">
        <f>INDEX(RRUFF_LESS_COLUMNS!G:G, MATCH($O1304,RRUFF_LESS_COLUMNS!$A:$A))</f>
        <v>sphalerite</v>
      </c>
    </row>
    <row r="1305" spans="1:30" x14ac:dyDescent="0.2">
      <c r="A1305" s="2" t="s">
        <v>30056</v>
      </c>
      <c r="B1305" s="2" t="s">
        <v>30075</v>
      </c>
      <c r="C1305" s="2" t="s">
        <v>30062</v>
      </c>
      <c r="D1305" s="2">
        <v>1575</v>
      </c>
      <c r="E1305" s="2">
        <v>1490</v>
      </c>
      <c r="F1305" s="3">
        <v>247363</v>
      </c>
      <c r="G1305" s="1" t="s">
        <v>30676</v>
      </c>
      <c r="H1305" s="2"/>
      <c r="I1305" s="3">
        <v>191789</v>
      </c>
      <c r="J1305" s="2" t="s">
        <v>30661</v>
      </c>
      <c r="K1305" s="3" t="s">
        <v>30662</v>
      </c>
      <c r="L1305" s="3" t="s">
        <v>30662</v>
      </c>
      <c r="M1305" s="2" t="s">
        <v>30663</v>
      </c>
      <c r="N1305" s="2" t="s">
        <v>30664</v>
      </c>
      <c r="O1305" s="2" t="s">
        <v>109</v>
      </c>
      <c r="P1305" s="2">
        <v>1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 t="s">
        <v>30085</v>
      </c>
      <c r="X1305" t="str">
        <f>INDEX(RRUFF_LESS_COLUMNS!A:A, MATCH($O1305,RRUFF_LESS_COLUMNS!$A:$A))</f>
        <v>Acanthite</v>
      </c>
      <c r="Y1305" t="str">
        <f>INDEX(RRUFF_LESS_COLUMNS!B:B, MATCH($O1305,RRUFF_LESS_COLUMNS!$A:$A))</f>
        <v>Ag&lt;sup&gt;1+&lt;/sup&gt;&lt;sub&gt;2&lt;/sub&gt;S&lt;sup&gt;2-&lt;/sup&gt;</v>
      </c>
      <c r="Z1305" t="str">
        <f>INDEX(RRUFF_LESS_COLUMNS!C:C, MATCH($O1305,RRUFF_LESS_COLUMNS!$A:$A))</f>
        <v>Ag^1+^_2_S^2-^</v>
      </c>
      <c r="AA1305" t="str">
        <f>INDEX(RRUFF_LESS_COLUMNS!D:D, MATCH($O1305,RRUFF_LESS_COLUMNS!$A:$A))</f>
        <v>Ag S</v>
      </c>
      <c r="AB1305" t="str">
        <f>INDEX(RRUFF_LESS_COLUMNS!E:E, MATCH($O1305,RRUFF_LESS_COLUMNS!$A:$A))</f>
        <v>Czech Republic</v>
      </c>
      <c r="AC1305" t="str">
        <f>INDEX(RRUFF_LESS_COLUMNS!F:F, MATCH($O1305,RRUFF_LESS_COLUMNS!$A:$A))</f>
        <v>Acanthite</v>
      </c>
      <c r="AD1305" t="str">
        <f>INDEX(RRUFF_LESS_COLUMNS!G:G, MATCH($O1305,RRUFF_LESS_COLUMNS!$A:$A))</f>
        <v>Â </v>
      </c>
    </row>
    <row r="1306" spans="1:30" x14ac:dyDescent="0.2">
      <c r="A1306" s="2" t="s">
        <v>30056</v>
      </c>
      <c r="B1306" s="2" t="s">
        <v>30075</v>
      </c>
      <c r="C1306" s="2" t="s">
        <v>30062</v>
      </c>
      <c r="D1306" s="2">
        <v>1575</v>
      </c>
      <c r="E1306" s="2">
        <v>1490</v>
      </c>
      <c r="F1306" s="3">
        <v>247363</v>
      </c>
      <c r="G1306" s="1" t="s">
        <v>30676</v>
      </c>
      <c r="H1306" s="2"/>
      <c r="I1306" s="3">
        <v>191789</v>
      </c>
      <c r="J1306" s="2" t="s">
        <v>30661</v>
      </c>
      <c r="K1306" s="3" t="s">
        <v>30662</v>
      </c>
      <c r="L1306" s="3" t="s">
        <v>30662</v>
      </c>
      <c r="M1306" s="2" t="s">
        <v>30663</v>
      </c>
      <c r="N1306" s="2" t="s">
        <v>30664</v>
      </c>
      <c r="O1306" s="2" t="s">
        <v>6743</v>
      </c>
      <c r="P1306" s="2">
        <v>1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 t="s">
        <v>30085</v>
      </c>
      <c r="X1306" t="str">
        <f>INDEX(RRUFF_LESS_COLUMNS!A:A, MATCH($O1306,RRUFF_LESS_COLUMNS!$A:$A))</f>
        <v>Covellite</v>
      </c>
      <c r="Y1306" t="str">
        <f>INDEX(RRUFF_LESS_COLUMNS!B:B, MATCH($O1306,RRUFF_LESS_COLUMNS!$A:$A))</f>
        <v>Cu&lt;sup&gt;1+&lt;/sup&gt;S</v>
      </c>
      <c r="Z1306" t="str">
        <f>INDEX(RRUFF_LESS_COLUMNS!C:C, MATCH($O1306,RRUFF_LESS_COLUMNS!$A:$A))</f>
        <v>Cu^1+^S</v>
      </c>
      <c r="AA1306" t="str">
        <f>INDEX(RRUFF_LESS_COLUMNS!D:D, MATCH($O1306,RRUFF_LESS_COLUMNS!$A:$A))</f>
        <v>Cu S</v>
      </c>
      <c r="AB1306" t="str">
        <f>INDEX(RRUFF_LESS_COLUMNS!E:E, MATCH($O1306,RRUFF_LESS_COLUMNS!$A:$A))</f>
        <v>Italy</v>
      </c>
      <c r="AC1306" t="str">
        <f>INDEX(RRUFF_LESS_COLUMNS!F:F, MATCH($O1306,RRUFF_LESS_COLUMNS!$A:$A))</f>
        <v>Â </v>
      </c>
      <c r="AD1306" t="str">
        <f>INDEX(RRUFF_LESS_COLUMNS!G:G, MATCH($O1306,RRUFF_LESS_COLUMNS!$A:$A))</f>
        <v>Â </v>
      </c>
    </row>
    <row r="1307" spans="1:30" x14ac:dyDescent="0.2">
      <c r="A1307" s="2" t="s">
        <v>30056</v>
      </c>
      <c r="B1307" s="2" t="s">
        <v>30075</v>
      </c>
      <c r="C1307" s="2" t="s">
        <v>30062</v>
      </c>
      <c r="D1307" s="2">
        <v>1575</v>
      </c>
      <c r="E1307" s="2">
        <v>1490</v>
      </c>
      <c r="F1307" s="3">
        <v>247363</v>
      </c>
      <c r="G1307" s="2" t="s">
        <v>30676</v>
      </c>
      <c r="H1307" s="2"/>
      <c r="I1307" s="3">
        <v>191789</v>
      </c>
      <c r="J1307" s="2" t="s">
        <v>30661</v>
      </c>
      <c r="K1307" s="3" t="s">
        <v>30662</v>
      </c>
      <c r="L1307" s="3" t="s">
        <v>30662</v>
      </c>
      <c r="M1307" s="2" t="s">
        <v>30663</v>
      </c>
      <c r="N1307" s="2" t="s">
        <v>30664</v>
      </c>
      <c r="O1307" s="2" t="s">
        <v>22684</v>
      </c>
      <c r="P1307" s="2">
        <v>1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 t="s">
        <v>30085</v>
      </c>
      <c r="X1307" t="str">
        <f>INDEX(RRUFF_LESS_COLUMNS!A:A, MATCH($O1307,RRUFF_LESS_COLUMNS!$A:$A))</f>
        <v>Proustite</v>
      </c>
      <c r="Y1307" t="str">
        <f>INDEX(RRUFF_LESS_COLUMNS!B:B, MATCH($O1307,RRUFF_LESS_COLUMNS!$A:$A))</f>
        <v>Ag&lt;sub&gt;3&lt;/sub&gt;AsS&lt;sub&gt;3&lt;/sub&gt;</v>
      </c>
      <c r="Z1307" t="str">
        <f>INDEX(RRUFF_LESS_COLUMNS!C:C, MATCH($O1307,RRUFF_LESS_COLUMNS!$A:$A))</f>
        <v>Ag_3_AsS_3_</v>
      </c>
      <c r="AA1307" t="str">
        <f>INDEX(RRUFF_LESS_COLUMNS!D:D, MATCH($O1307,RRUFF_LESS_COLUMNS!$A:$A))</f>
        <v>Ag As S</v>
      </c>
      <c r="AB1307" t="str">
        <f>INDEX(RRUFF_LESS_COLUMNS!E:E, MATCH($O1307,RRUFF_LESS_COLUMNS!$A:$A))</f>
        <v>unknown</v>
      </c>
      <c r="AC1307" t="str">
        <f>INDEX(RRUFF_LESS_COLUMNS!F:F, MATCH($O1307,RRUFF_LESS_COLUMNS!$A:$A))</f>
        <v>Â </v>
      </c>
      <c r="AD1307" t="str">
        <f>INDEX(RRUFF_LESS_COLUMNS!G:G, MATCH($O1307,RRUFF_LESS_COLUMNS!$A:$A))</f>
        <v>Â </v>
      </c>
    </row>
    <row r="1308" spans="1:30" x14ac:dyDescent="0.2">
      <c r="A1308" s="2" t="s">
        <v>30056</v>
      </c>
      <c r="B1308" s="2" t="s">
        <v>30075</v>
      </c>
      <c r="C1308" s="2" t="s">
        <v>30062</v>
      </c>
      <c r="D1308" s="2">
        <v>1575</v>
      </c>
      <c r="E1308" s="2">
        <v>1490</v>
      </c>
      <c r="F1308" s="3">
        <v>247363</v>
      </c>
      <c r="G1308" s="1" t="s">
        <v>30676</v>
      </c>
      <c r="H1308" s="2"/>
      <c r="I1308" s="3">
        <v>191789</v>
      </c>
      <c r="J1308" s="2" t="s">
        <v>30661</v>
      </c>
      <c r="K1308" s="3" t="s">
        <v>30662</v>
      </c>
      <c r="L1308" s="3" t="s">
        <v>30662</v>
      </c>
      <c r="M1308" s="2" t="s">
        <v>30663</v>
      </c>
      <c r="N1308" s="2" t="s">
        <v>30664</v>
      </c>
      <c r="O1308" s="2" t="s">
        <v>22820</v>
      </c>
      <c r="P1308" s="2">
        <v>1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 t="s">
        <v>30085</v>
      </c>
      <c r="X1308" t="str">
        <f>INDEX(RRUFF_LESS_COLUMNS!A:A, MATCH($O1308,RRUFF_LESS_COLUMNS!$A:$A))</f>
        <v>Pyrargyrite</v>
      </c>
      <c r="Y1308" t="str">
        <f>INDEX(RRUFF_LESS_COLUMNS!B:B, MATCH($O1308,RRUFF_LESS_COLUMNS!$A:$A))</f>
        <v>Ag&lt;sub&gt;3&lt;/sub&gt;SbS&lt;sub&gt;3&lt;/sub&gt;</v>
      </c>
      <c r="Z1308" t="str">
        <f>INDEX(RRUFF_LESS_COLUMNS!C:C, MATCH($O1308,RRUFF_LESS_COLUMNS!$A:$A))</f>
        <v>Ag_3_SbS_3_</v>
      </c>
      <c r="AA1308" t="str">
        <f>INDEX(RRUFF_LESS_COLUMNS!D:D, MATCH($O1308,RRUFF_LESS_COLUMNS!$A:$A))</f>
        <v>Ag Sb S</v>
      </c>
      <c r="AB1308" t="str">
        <f>INDEX(RRUFF_LESS_COLUMNS!E:E, MATCH($O1308,RRUFF_LESS_COLUMNS!$A:$A))</f>
        <v>unknown</v>
      </c>
      <c r="AC1308" t="str">
        <f>INDEX(RRUFF_LESS_COLUMNS!F:F, MATCH($O1308,RRUFF_LESS_COLUMNS!$A:$A))</f>
        <v>Â </v>
      </c>
      <c r="AD1308" t="str">
        <f>INDEX(RRUFF_LESS_COLUMNS!G:G, MATCH($O1308,RRUFF_LESS_COLUMNS!$A:$A))</f>
        <v>Â </v>
      </c>
    </row>
    <row r="1309" spans="1:30" x14ac:dyDescent="0.2">
      <c r="A1309" s="2" t="s">
        <v>30056</v>
      </c>
      <c r="B1309" s="2" t="s">
        <v>30075</v>
      </c>
      <c r="C1309" s="2" t="s">
        <v>30062</v>
      </c>
      <c r="D1309" s="2">
        <v>1575</v>
      </c>
      <c r="E1309" s="2">
        <v>1490</v>
      </c>
      <c r="F1309" s="3">
        <v>65285</v>
      </c>
      <c r="G1309" s="1" t="s">
        <v>30677</v>
      </c>
      <c r="H1309" s="2" t="s">
        <v>30549</v>
      </c>
      <c r="I1309" s="3">
        <v>191789</v>
      </c>
      <c r="J1309" s="2" t="s">
        <v>30661</v>
      </c>
      <c r="K1309" s="3" t="s">
        <v>30662</v>
      </c>
      <c r="L1309" s="3" t="s">
        <v>30662</v>
      </c>
      <c r="M1309" s="2" t="s">
        <v>30663</v>
      </c>
      <c r="N1309" s="2" t="s">
        <v>30664</v>
      </c>
      <c r="O1309" s="2" t="s">
        <v>1909</v>
      </c>
      <c r="P1309" s="2">
        <v>1</v>
      </c>
      <c r="Q1309" s="2">
        <v>-20</v>
      </c>
      <c r="R1309" s="2">
        <v>-44</v>
      </c>
      <c r="S1309" s="2">
        <v>-21</v>
      </c>
      <c r="T1309" s="2">
        <v>140</v>
      </c>
      <c r="U1309" s="2">
        <v>39</v>
      </c>
      <c r="V1309" s="2">
        <v>14</v>
      </c>
      <c r="W1309" s="2" t="s">
        <v>30678</v>
      </c>
      <c r="X1309" t="str">
        <f>INDEX(RRUFF_LESS_COLUMNS!A:A, MATCH($O1309,RRUFF_LESS_COLUMNS!$A:$A))</f>
        <v>Arsenopyrite</v>
      </c>
      <c r="Y1309" t="str">
        <f>INDEX(RRUFF_LESS_COLUMNS!B:B, MATCH($O1309,RRUFF_LESS_COLUMNS!$A:$A))</f>
        <v>FeAsS</v>
      </c>
      <c r="Z1309" t="str">
        <f>INDEX(RRUFF_LESS_COLUMNS!C:C, MATCH($O1309,RRUFF_LESS_COLUMNS!$A:$A))</f>
        <v>FeAsS</v>
      </c>
      <c r="AA1309" t="str">
        <f>INDEX(RRUFF_LESS_COLUMNS!D:D, MATCH($O1309,RRUFF_LESS_COLUMNS!$A:$A))</f>
        <v>Fe As S</v>
      </c>
      <c r="AB1309" t="str">
        <f>INDEX(RRUFF_LESS_COLUMNS!E:E, MATCH($O1309,RRUFF_LESS_COLUMNS!$A:$A))</f>
        <v>unknown</v>
      </c>
      <c r="AC1309" t="str">
        <f>INDEX(RRUFF_LESS_COLUMNS!F:F, MATCH($O1309,RRUFF_LESS_COLUMNS!$A:$A))</f>
        <v>Arsenopyrite</v>
      </c>
      <c r="AD1309" t="str">
        <f>INDEX(RRUFF_LESS_COLUMNS!G:G, MATCH($O1309,RRUFF_LESS_COLUMNS!$A:$A))</f>
        <v>arsenopyrite</v>
      </c>
    </row>
    <row r="1310" spans="1:30" x14ac:dyDescent="0.2">
      <c r="A1310" s="2" t="s">
        <v>30056</v>
      </c>
      <c r="B1310" s="2" t="s">
        <v>30075</v>
      </c>
      <c r="C1310" s="2" t="s">
        <v>30062</v>
      </c>
      <c r="D1310" s="2">
        <v>1575</v>
      </c>
      <c r="E1310" s="2">
        <v>1490</v>
      </c>
      <c r="F1310" s="3">
        <v>65285</v>
      </c>
      <c r="G1310" s="1" t="s">
        <v>30677</v>
      </c>
      <c r="H1310" s="2" t="s">
        <v>30549</v>
      </c>
      <c r="I1310" s="3">
        <v>191789</v>
      </c>
      <c r="J1310" s="2" t="s">
        <v>30661</v>
      </c>
      <c r="K1310" s="3" t="s">
        <v>30662</v>
      </c>
      <c r="L1310" s="3" t="s">
        <v>30662</v>
      </c>
      <c r="M1310" s="2" t="s">
        <v>30663</v>
      </c>
      <c r="N1310" s="2" t="s">
        <v>30664</v>
      </c>
      <c r="O1310" s="2" t="s">
        <v>3429</v>
      </c>
      <c r="P1310" s="2">
        <v>1</v>
      </c>
      <c r="Q1310" s="2">
        <v>-20</v>
      </c>
      <c r="R1310" s="2">
        <v>-44</v>
      </c>
      <c r="S1310" s="2">
        <v>-21</v>
      </c>
      <c r="T1310" s="2">
        <v>140</v>
      </c>
      <c r="U1310" s="2">
        <v>39</v>
      </c>
      <c r="V1310" s="2">
        <v>14</v>
      </c>
      <c r="W1310" s="2" t="s">
        <v>30678</v>
      </c>
      <c r="X1310" t="str">
        <f>INDEX(RRUFF_LESS_COLUMNS!A:A, MATCH($O1310,RRUFF_LESS_COLUMNS!$A:$A))</f>
        <v>Bismuthinite</v>
      </c>
      <c r="Y1310" t="str">
        <f>INDEX(RRUFF_LESS_COLUMNS!B:B, MATCH($O1310,RRUFF_LESS_COLUMNS!$A:$A))</f>
        <v>Bi&lt;sub&gt;2&lt;/sub&gt;S&lt;sub&gt;3&lt;/sub&gt;</v>
      </c>
      <c r="Z1310" t="str">
        <f>INDEX(RRUFF_LESS_COLUMNS!C:C, MATCH($O1310,RRUFF_LESS_COLUMNS!$A:$A))</f>
        <v>Bi_2_S_3_</v>
      </c>
      <c r="AA1310" t="str">
        <f>INDEX(RRUFF_LESS_COLUMNS!D:D, MATCH($O1310,RRUFF_LESS_COLUMNS!$A:$A))</f>
        <v>Bi S</v>
      </c>
      <c r="AB1310" t="str">
        <f>INDEX(RRUFF_LESS_COLUMNS!E:E, MATCH($O1310,RRUFF_LESS_COLUMNS!$A:$A))</f>
        <v>unknown</v>
      </c>
      <c r="AC1310" t="str">
        <f>INDEX(RRUFF_LESS_COLUMNS!F:F, MATCH($O1310,RRUFF_LESS_COLUMNS!$A:$A))</f>
        <v>Stibnite</v>
      </c>
      <c r="AD1310" t="str">
        <f>INDEX(RRUFF_LESS_COLUMNS!G:G, MATCH($O1310,RRUFF_LESS_COLUMNS!$A:$A))</f>
        <v>stibnite</v>
      </c>
    </row>
    <row r="1311" spans="1:30" x14ac:dyDescent="0.2">
      <c r="A1311" s="2" t="s">
        <v>30056</v>
      </c>
      <c r="B1311" s="2" t="s">
        <v>30075</v>
      </c>
      <c r="C1311" s="2" t="s">
        <v>30062</v>
      </c>
      <c r="D1311" s="2">
        <v>1575</v>
      </c>
      <c r="E1311" s="2">
        <v>1490</v>
      </c>
      <c r="F1311" s="3">
        <v>65285</v>
      </c>
      <c r="G1311" s="1" t="s">
        <v>30677</v>
      </c>
      <c r="H1311" s="2" t="s">
        <v>30549</v>
      </c>
      <c r="I1311" s="3">
        <v>191789</v>
      </c>
      <c r="J1311" s="2" t="s">
        <v>30661</v>
      </c>
      <c r="K1311" s="3" t="s">
        <v>30662</v>
      </c>
      <c r="L1311" s="3" t="s">
        <v>30662</v>
      </c>
      <c r="M1311" s="2" t="s">
        <v>30663</v>
      </c>
      <c r="N1311" s="2" t="s">
        <v>30664</v>
      </c>
      <c r="O1311" s="2" t="s">
        <v>10793</v>
      </c>
      <c r="P1311" s="2">
        <v>1</v>
      </c>
      <c r="Q1311" s="2">
        <v>-20</v>
      </c>
      <c r="R1311" s="2">
        <v>-44</v>
      </c>
      <c r="S1311" s="2">
        <v>-21</v>
      </c>
      <c r="T1311" s="2">
        <v>140</v>
      </c>
      <c r="U1311" s="2">
        <v>39</v>
      </c>
      <c r="V1311" s="2">
        <v>14</v>
      </c>
      <c r="W1311" s="2" t="s">
        <v>30678</v>
      </c>
      <c r="X1311" t="str">
        <f>INDEX(RRUFF_LESS_COLUMNS!A:A, MATCH($O1311,RRUFF_LESS_COLUMNS!$A:$A))</f>
        <v>Geerite</v>
      </c>
      <c r="Y1311" t="str">
        <f>INDEX(RRUFF_LESS_COLUMNS!B:B, MATCH($O1311,RRUFF_LESS_COLUMNS!$A:$A))</f>
        <v>Cu&lt;sub&gt;8&lt;/sub&gt;S&lt;sub&gt;5&lt;/sub&gt;</v>
      </c>
      <c r="Z1311" t="str">
        <f>INDEX(RRUFF_LESS_COLUMNS!C:C, MATCH($O1311,RRUFF_LESS_COLUMNS!$A:$A))</f>
        <v>Cu_8_S_5_</v>
      </c>
      <c r="AA1311" t="str">
        <f>INDEX(RRUFF_LESS_COLUMNS!D:D, MATCH($O1311,RRUFF_LESS_COLUMNS!$A:$A))</f>
        <v>Cu S</v>
      </c>
      <c r="AB1311" t="str">
        <f>INDEX(RRUFF_LESS_COLUMNS!E:E, MATCH($O1311,RRUFF_LESS_COLUMNS!$A:$A))</f>
        <v>USA</v>
      </c>
      <c r="AC1311" t="str">
        <f>INDEX(RRUFF_LESS_COLUMNS!F:F, MATCH($O1311,RRUFF_LESS_COLUMNS!$A:$A))</f>
        <v>Â </v>
      </c>
      <c r="AD1311" t="str">
        <f>INDEX(RRUFF_LESS_COLUMNS!G:G, MATCH($O1311,RRUFF_LESS_COLUMNS!$A:$A))</f>
        <v>Â </v>
      </c>
    </row>
    <row r="1312" spans="1:30" x14ac:dyDescent="0.2">
      <c r="A1312" s="2" t="s">
        <v>30056</v>
      </c>
      <c r="B1312" s="2"/>
      <c r="C1312" s="2" t="s">
        <v>30062</v>
      </c>
      <c r="D1312" s="2">
        <v>485</v>
      </c>
      <c r="E1312" s="2">
        <v>470</v>
      </c>
      <c r="F1312" s="3">
        <v>68188</v>
      </c>
      <c r="G1312" s="1" t="s">
        <v>30679</v>
      </c>
      <c r="H1312" s="2"/>
      <c r="I1312" s="3">
        <v>68188</v>
      </c>
      <c r="J1312" s="2" t="s">
        <v>30679</v>
      </c>
      <c r="K1312" s="3" t="s">
        <v>30263</v>
      </c>
      <c r="L1312" s="3" t="s">
        <v>30263</v>
      </c>
      <c r="M1312" s="2" t="s">
        <v>30680</v>
      </c>
      <c r="N1312" s="2" t="s">
        <v>30680</v>
      </c>
      <c r="O1312" s="2" t="s">
        <v>5478</v>
      </c>
      <c r="P1312" s="2">
        <v>1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 t="s">
        <v>30085</v>
      </c>
      <c r="X1312" t="str">
        <f>INDEX(RRUFF_LESS_COLUMNS!A:A, MATCH($O1312,RRUFF_LESS_COLUMNS!$A:$A))</f>
        <v>Chalcopyrite</v>
      </c>
      <c r="Y1312" t="str">
        <f>INDEX(RRUFF_LESS_COLUMNS!B:B, MATCH($O1312,RRUFF_LESS_COLUMNS!$A:$A))</f>
        <v>Cu&lt;sup&gt;1+&lt;/sup&gt;Fe&lt;sup&gt;3+&lt;/sup&gt;S&lt;sup&gt;2-&lt;/sup&gt;&lt;sub&gt;2&lt;/sub&gt;</v>
      </c>
      <c r="Z1312" t="str">
        <f>INDEX(RRUFF_LESS_COLUMNS!C:C, MATCH($O1312,RRUFF_LESS_COLUMNS!$A:$A))</f>
        <v>Cu^1+^Fe^3+^S^2-^_2_</v>
      </c>
      <c r="AA1312" t="str">
        <f>INDEX(RRUFF_LESS_COLUMNS!D:D, MATCH($O1312,RRUFF_LESS_COLUMNS!$A:$A))</f>
        <v>Cu Fe S</v>
      </c>
      <c r="AB1312" t="str">
        <f>INDEX(RRUFF_LESS_COLUMNS!E:E, MATCH($O1312,RRUFF_LESS_COLUMNS!$A:$A))</f>
        <v>unknown</v>
      </c>
      <c r="AC1312" t="str">
        <f>INDEX(RRUFF_LESS_COLUMNS!F:F, MATCH($O1312,RRUFF_LESS_COLUMNS!$A:$A))</f>
        <v>Chalcopyrite</v>
      </c>
      <c r="AD1312" t="str">
        <f>INDEX(RRUFF_LESS_COLUMNS!G:G, MATCH($O1312,RRUFF_LESS_COLUMNS!$A:$A))</f>
        <v>chalcopyrite</v>
      </c>
    </row>
    <row r="1313" spans="1:30" x14ac:dyDescent="0.2">
      <c r="A1313" s="2" t="s">
        <v>30056</v>
      </c>
      <c r="B1313" s="2" t="s">
        <v>30075</v>
      </c>
      <c r="C1313" s="2" t="s">
        <v>30062</v>
      </c>
      <c r="D1313" s="2">
        <v>1575</v>
      </c>
      <c r="E1313" s="2">
        <v>1490</v>
      </c>
      <c r="F1313" s="3">
        <v>106620</v>
      </c>
      <c r="G1313" s="1" t="s">
        <v>30681</v>
      </c>
      <c r="H1313" s="2" t="s">
        <v>30549</v>
      </c>
      <c r="I1313" s="3">
        <v>191789</v>
      </c>
      <c r="J1313" s="2" t="s">
        <v>30661</v>
      </c>
      <c r="K1313" s="3" t="s">
        <v>30662</v>
      </c>
      <c r="L1313" s="3" t="s">
        <v>30662</v>
      </c>
      <c r="M1313" s="2" t="s">
        <v>30663</v>
      </c>
      <c r="N1313" s="2" t="s">
        <v>30664</v>
      </c>
      <c r="O1313" s="2" t="s">
        <v>722</v>
      </c>
      <c r="P1313" s="2">
        <v>1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 t="s">
        <v>30085</v>
      </c>
      <c r="X1313" t="str">
        <f>INDEX(RRUFF_LESS_COLUMNS!A:A, MATCH($O1313,RRUFF_LESS_COLUMNS!$A:$A))</f>
        <v>Alloclasite</v>
      </c>
      <c r="Y1313" t="str">
        <f>INDEX(RRUFF_LESS_COLUMNS!B:B, MATCH($O1313,RRUFF_LESS_COLUMNS!$A:$A))</f>
        <v>CoAsS</v>
      </c>
      <c r="Z1313" t="str">
        <f>INDEX(RRUFF_LESS_COLUMNS!C:C, MATCH($O1313,RRUFF_LESS_COLUMNS!$A:$A))</f>
        <v>CoAsS</v>
      </c>
      <c r="AA1313" t="str">
        <f>INDEX(RRUFF_LESS_COLUMNS!D:D, MATCH($O1313,RRUFF_LESS_COLUMNS!$A:$A))</f>
        <v>Co As S</v>
      </c>
      <c r="AB1313" t="str">
        <f>INDEX(RRUFF_LESS_COLUMNS!E:E, MATCH($O1313,RRUFF_LESS_COLUMNS!$A:$A))</f>
        <v>Romania</v>
      </c>
      <c r="AC1313" t="str">
        <f>INDEX(RRUFF_LESS_COLUMNS!F:F, MATCH($O1313,RRUFF_LESS_COLUMNS!$A:$A))</f>
        <v>LÃ¶llingite</v>
      </c>
      <c r="AD1313" t="str">
        <f>INDEX(RRUFF_LESS_COLUMNS!G:G, MATCH($O1313,RRUFF_LESS_COLUMNS!$A:$A))</f>
        <v>Â </v>
      </c>
    </row>
    <row r="1314" spans="1:30" x14ac:dyDescent="0.2">
      <c r="A1314" s="2" t="s">
        <v>30056</v>
      </c>
      <c r="B1314" s="2" t="s">
        <v>30075</v>
      </c>
      <c r="C1314" s="2" t="s">
        <v>30062</v>
      </c>
      <c r="D1314" s="2">
        <v>1575</v>
      </c>
      <c r="E1314" s="2">
        <v>1490</v>
      </c>
      <c r="F1314" s="3">
        <v>106620</v>
      </c>
      <c r="G1314" s="1" t="s">
        <v>30681</v>
      </c>
      <c r="H1314" s="2" t="s">
        <v>30549</v>
      </c>
      <c r="I1314" s="3">
        <v>191789</v>
      </c>
      <c r="J1314" s="2" t="s">
        <v>30661</v>
      </c>
      <c r="K1314" s="3" t="s">
        <v>30662</v>
      </c>
      <c r="L1314" s="3" t="s">
        <v>30662</v>
      </c>
      <c r="M1314" s="2" t="s">
        <v>30663</v>
      </c>
      <c r="N1314" s="2" t="s">
        <v>30664</v>
      </c>
      <c r="O1314" s="2" t="s">
        <v>1909</v>
      </c>
      <c r="P1314" s="2">
        <v>1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 t="s">
        <v>30085</v>
      </c>
      <c r="X1314" t="str">
        <f>INDEX(RRUFF_LESS_COLUMNS!A:A, MATCH($O1314,RRUFF_LESS_COLUMNS!$A:$A))</f>
        <v>Arsenopyrite</v>
      </c>
      <c r="Y1314" t="str">
        <f>INDEX(RRUFF_LESS_COLUMNS!B:B, MATCH($O1314,RRUFF_LESS_COLUMNS!$A:$A))</f>
        <v>FeAsS</v>
      </c>
      <c r="Z1314" t="str">
        <f>INDEX(RRUFF_LESS_COLUMNS!C:C, MATCH($O1314,RRUFF_LESS_COLUMNS!$A:$A))</f>
        <v>FeAsS</v>
      </c>
      <c r="AA1314" t="str">
        <f>INDEX(RRUFF_LESS_COLUMNS!D:D, MATCH($O1314,RRUFF_LESS_COLUMNS!$A:$A))</f>
        <v>Fe As S</v>
      </c>
      <c r="AB1314" t="str">
        <f>INDEX(RRUFF_LESS_COLUMNS!E:E, MATCH($O1314,RRUFF_LESS_COLUMNS!$A:$A))</f>
        <v>unknown</v>
      </c>
      <c r="AC1314" t="str">
        <f>INDEX(RRUFF_LESS_COLUMNS!F:F, MATCH($O1314,RRUFF_LESS_COLUMNS!$A:$A))</f>
        <v>Arsenopyrite</v>
      </c>
      <c r="AD1314" t="str">
        <f>INDEX(RRUFF_LESS_COLUMNS!G:G, MATCH($O1314,RRUFF_LESS_COLUMNS!$A:$A))</f>
        <v>arsenopyrite</v>
      </c>
    </row>
    <row r="1315" spans="1:30" x14ac:dyDescent="0.2">
      <c r="A1315" s="2" t="s">
        <v>30056</v>
      </c>
      <c r="B1315" s="2" t="s">
        <v>30075</v>
      </c>
      <c r="C1315" s="2" t="s">
        <v>30062</v>
      </c>
      <c r="D1315" s="2">
        <v>1575</v>
      </c>
      <c r="E1315" s="2">
        <v>1490</v>
      </c>
      <c r="F1315" s="3">
        <v>106620</v>
      </c>
      <c r="G1315" s="1" t="s">
        <v>30681</v>
      </c>
      <c r="H1315" s="2" t="s">
        <v>30549</v>
      </c>
      <c r="I1315" s="3">
        <v>191789</v>
      </c>
      <c r="J1315" s="2" t="s">
        <v>30661</v>
      </c>
      <c r="K1315" s="3" t="s">
        <v>30662</v>
      </c>
      <c r="L1315" s="3" t="s">
        <v>30662</v>
      </c>
      <c r="M1315" s="2" t="s">
        <v>30663</v>
      </c>
      <c r="N1315" s="2" t="s">
        <v>30664</v>
      </c>
      <c r="O1315" s="2" t="s">
        <v>3429</v>
      </c>
      <c r="P1315" s="2">
        <v>1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 t="s">
        <v>30085</v>
      </c>
      <c r="X1315" t="str">
        <f>INDEX(RRUFF_LESS_COLUMNS!A:A, MATCH($O1315,RRUFF_LESS_COLUMNS!$A:$A))</f>
        <v>Bismuthinite</v>
      </c>
      <c r="Y1315" t="str">
        <f>INDEX(RRUFF_LESS_COLUMNS!B:B, MATCH($O1315,RRUFF_LESS_COLUMNS!$A:$A))</f>
        <v>Bi&lt;sub&gt;2&lt;/sub&gt;S&lt;sub&gt;3&lt;/sub&gt;</v>
      </c>
      <c r="Z1315" t="str">
        <f>INDEX(RRUFF_LESS_COLUMNS!C:C, MATCH($O1315,RRUFF_LESS_COLUMNS!$A:$A))</f>
        <v>Bi_2_S_3_</v>
      </c>
      <c r="AA1315" t="str">
        <f>INDEX(RRUFF_LESS_COLUMNS!D:D, MATCH($O1315,RRUFF_LESS_COLUMNS!$A:$A))</f>
        <v>Bi S</v>
      </c>
      <c r="AB1315" t="str">
        <f>INDEX(RRUFF_LESS_COLUMNS!E:E, MATCH($O1315,RRUFF_LESS_COLUMNS!$A:$A))</f>
        <v>unknown</v>
      </c>
      <c r="AC1315" t="str">
        <f>INDEX(RRUFF_LESS_COLUMNS!F:F, MATCH($O1315,RRUFF_LESS_COLUMNS!$A:$A))</f>
        <v>Stibnite</v>
      </c>
      <c r="AD1315" t="str">
        <f>INDEX(RRUFF_LESS_COLUMNS!G:G, MATCH($O1315,RRUFF_LESS_COLUMNS!$A:$A))</f>
        <v>stibnite</v>
      </c>
    </row>
    <row r="1316" spans="1:30" x14ac:dyDescent="0.2">
      <c r="A1316" s="2" t="s">
        <v>30056</v>
      </c>
      <c r="B1316" s="2" t="s">
        <v>30075</v>
      </c>
      <c r="C1316" s="2" t="s">
        <v>30062</v>
      </c>
      <c r="D1316" s="2">
        <v>1575</v>
      </c>
      <c r="E1316" s="2">
        <v>1490</v>
      </c>
      <c r="F1316" s="3">
        <v>106620</v>
      </c>
      <c r="G1316" s="1" t="s">
        <v>30681</v>
      </c>
      <c r="H1316" s="2" t="s">
        <v>30549</v>
      </c>
      <c r="I1316" s="3">
        <v>191789</v>
      </c>
      <c r="J1316" s="2" t="s">
        <v>30661</v>
      </c>
      <c r="K1316" s="3" t="s">
        <v>30662</v>
      </c>
      <c r="L1316" s="3" t="s">
        <v>30662</v>
      </c>
      <c r="M1316" s="2" t="s">
        <v>30663</v>
      </c>
      <c r="N1316" s="2" t="s">
        <v>30664</v>
      </c>
      <c r="O1316" s="2" t="s">
        <v>5437</v>
      </c>
      <c r="P1316" s="2">
        <v>1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 t="s">
        <v>30085</v>
      </c>
      <c r="X1316" t="str">
        <f>INDEX(RRUFF_LESS_COLUMNS!A:A, MATCH($O1316,RRUFF_LESS_COLUMNS!$A:$A))</f>
        <v>Chalcocite</v>
      </c>
      <c r="Y1316" t="str">
        <f>INDEX(RRUFF_LESS_COLUMNS!B:B, MATCH($O1316,RRUFF_LESS_COLUMNS!$A:$A))</f>
        <v>Cu&lt;sup&gt;1+&lt;/sup&gt;&lt;sub&gt;2&lt;/sub&gt;S&lt;sup&gt;2-&lt;/sup&gt;</v>
      </c>
      <c r="Z1316" t="str">
        <f>INDEX(RRUFF_LESS_COLUMNS!C:C, MATCH($O1316,RRUFF_LESS_COLUMNS!$A:$A))</f>
        <v>Cu^1+^_2_S^2-^</v>
      </c>
      <c r="AA1316" t="str">
        <f>INDEX(RRUFF_LESS_COLUMNS!D:D, MATCH($O1316,RRUFF_LESS_COLUMNS!$A:$A))</f>
        <v>Cu S</v>
      </c>
      <c r="AB1316" t="str">
        <f>INDEX(RRUFF_LESS_COLUMNS!E:E, MATCH($O1316,RRUFF_LESS_COLUMNS!$A:$A))</f>
        <v>unknown</v>
      </c>
      <c r="AC1316" t="str">
        <f>INDEX(RRUFF_LESS_COLUMNS!F:F, MATCH($O1316,RRUFF_LESS_COLUMNS!$A:$A))</f>
        <v>Â </v>
      </c>
      <c r="AD1316" t="str">
        <f>INDEX(RRUFF_LESS_COLUMNS!G:G, MATCH($O1316,RRUFF_LESS_COLUMNS!$A:$A))</f>
        <v>Â </v>
      </c>
    </row>
    <row r="1317" spans="1:30" x14ac:dyDescent="0.2">
      <c r="A1317" s="2" t="s">
        <v>30056</v>
      </c>
      <c r="B1317" s="2" t="s">
        <v>30075</v>
      </c>
      <c r="C1317" s="2" t="s">
        <v>30062</v>
      </c>
      <c r="D1317" s="2">
        <v>1575</v>
      </c>
      <c r="E1317" s="2">
        <v>1490</v>
      </c>
      <c r="F1317" s="3">
        <v>106620</v>
      </c>
      <c r="G1317" s="1" t="s">
        <v>30681</v>
      </c>
      <c r="H1317" s="2" t="s">
        <v>30549</v>
      </c>
      <c r="I1317" s="3">
        <v>191789</v>
      </c>
      <c r="J1317" s="2" t="s">
        <v>30661</v>
      </c>
      <c r="K1317" s="3" t="s">
        <v>30662</v>
      </c>
      <c r="L1317" s="3" t="s">
        <v>30662</v>
      </c>
      <c r="M1317" s="2" t="s">
        <v>30663</v>
      </c>
      <c r="N1317" s="2" t="s">
        <v>30664</v>
      </c>
      <c r="O1317" s="2" t="s">
        <v>5478</v>
      </c>
      <c r="P1317" s="2">
        <v>1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 t="s">
        <v>30085</v>
      </c>
      <c r="X1317" t="str">
        <f>INDEX(RRUFF_LESS_COLUMNS!A:A, MATCH($O1317,RRUFF_LESS_COLUMNS!$A:$A))</f>
        <v>Chalcopyrite</v>
      </c>
      <c r="Y1317" t="str">
        <f>INDEX(RRUFF_LESS_COLUMNS!B:B, MATCH($O1317,RRUFF_LESS_COLUMNS!$A:$A))</f>
        <v>Cu&lt;sup&gt;1+&lt;/sup&gt;Fe&lt;sup&gt;3+&lt;/sup&gt;S&lt;sup&gt;2-&lt;/sup&gt;&lt;sub&gt;2&lt;/sub&gt;</v>
      </c>
      <c r="Z1317" t="str">
        <f>INDEX(RRUFF_LESS_COLUMNS!C:C, MATCH($O1317,RRUFF_LESS_COLUMNS!$A:$A))</f>
        <v>Cu^1+^Fe^3+^S^2-^_2_</v>
      </c>
      <c r="AA1317" t="str">
        <f>INDEX(RRUFF_LESS_COLUMNS!D:D, MATCH($O1317,RRUFF_LESS_COLUMNS!$A:$A))</f>
        <v>Cu Fe S</v>
      </c>
      <c r="AB1317" t="str">
        <f>INDEX(RRUFF_LESS_COLUMNS!E:E, MATCH($O1317,RRUFF_LESS_COLUMNS!$A:$A))</f>
        <v>unknown</v>
      </c>
      <c r="AC1317" t="str">
        <f>INDEX(RRUFF_LESS_COLUMNS!F:F, MATCH($O1317,RRUFF_LESS_COLUMNS!$A:$A))</f>
        <v>Chalcopyrite</v>
      </c>
      <c r="AD1317" t="str">
        <f>INDEX(RRUFF_LESS_COLUMNS!G:G, MATCH($O1317,RRUFF_LESS_COLUMNS!$A:$A))</f>
        <v>chalcopyrite</v>
      </c>
    </row>
    <row r="1318" spans="1:30" x14ac:dyDescent="0.2">
      <c r="A1318" s="2" t="s">
        <v>30056</v>
      </c>
      <c r="B1318" s="2" t="s">
        <v>30075</v>
      </c>
      <c r="C1318" s="2" t="s">
        <v>30062</v>
      </c>
      <c r="D1318" s="2">
        <v>1575</v>
      </c>
      <c r="E1318" s="2">
        <v>1490</v>
      </c>
      <c r="F1318" s="3">
        <v>106620</v>
      </c>
      <c r="G1318" s="1" t="s">
        <v>30681</v>
      </c>
      <c r="H1318" s="2" t="s">
        <v>30549</v>
      </c>
      <c r="I1318" s="3">
        <v>191789</v>
      </c>
      <c r="J1318" s="2" t="s">
        <v>30661</v>
      </c>
      <c r="K1318" s="3" t="s">
        <v>30662</v>
      </c>
      <c r="L1318" s="3" t="s">
        <v>30662</v>
      </c>
      <c r="M1318" s="2" t="s">
        <v>30663</v>
      </c>
      <c r="N1318" s="2" t="s">
        <v>30664</v>
      </c>
      <c r="O1318" s="2" t="s">
        <v>6359</v>
      </c>
      <c r="P1318" s="2">
        <v>1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 t="s">
        <v>30085</v>
      </c>
      <c r="X1318" t="str">
        <f>INDEX(RRUFF_LESS_COLUMNS!A:A, MATCH($O1318,RRUFF_LESS_COLUMNS!$A:$A))</f>
        <v>Cobaltite</v>
      </c>
      <c r="Y1318" t="str">
        <f>INDEX(RRUFF_LESS_COLUMNS!B:B, MATCH($O1318,RRUFF_LESS_COLUMNS!$A:$A))</f>
        <v>CoAsS</v>
      </c>
      <c r="Z1318" t="str">
        <f>INDEX(RRUFF_LESS_COLUMNS!C:C, MATCH($O1318,RRUFF_LESS_COLUMNS!$A:$A))</f>
        <v>CoAsS</v>
      </c>
      <c r="AA1318" t="str">
        <f>INDEX(RRUFF_LESS_COLUMNS!D:D, MATCH($O1318,RRUFF_LESS_COLUMNS!$A:$A))</f>
        <v>Co As S</v>
      </c>
      <c r="AB1318" t="str">
        <f>INDEX(RRUFF_LESS_COLUMNS!E:E, MATCH($O1318,RRUFF_LESS_COLUMNS!$A:$A))</f>
        <v>unknown</v>
      </c>
      <c r="AC1318" t="str">
        <f>INDEX(RRUFF_LESS_COLUMNS!F:F, MATCH($O1318,RRUFF_LESS_COLUMNS!$A:$A))</f>
        <v>Cobaltite</v>
      </c>
      <c r="AD1318" t="str">
        <f>INDEX(RRUFF_LESS_COLUMNS!G:G, MATCH($O1318,RRUFF_LESS_COLUMNS!$A:$A))</f>
        <v>cobaltite</v>
      </c>
    </row>
    <row r="1319" spans="1:30" x14ac:dyDescent="0.2">
      <c r="A1319" s="2" t="s">
        <v>30056</v>
      </c>
      <c r="B1319" s="2" t="s">
        <v>30075</v>
      </c>
      <c r="C1319" s="2" t="s">
        <v>30062</v>
      </c>
      <c r="D1319" s="2">
        <v>1575</v>
      </c>
      <c r="E1319" s="2">
        <v>1490</v>
      </c>
      <c r="F1319" s="3">
        <v>106620</v>
      </c>
      <c r="G1319" s="1" t="s">
        <v>30681</v>
      </c>
      <c r="H1319" s="2" t="s">
        <v>30549</v>
      </c>
      <c r="I1319" s="3">
        <v>191789</v>
      </c>
      <c r="J1319" s="2" t="s">
        <v>30661</v>
      </c>
      <c r="K1319" s="3" t="s">
        <v>30662</v>
      </c>
      <c r="L1319" s="3" t="s">
        <v>30662</v>
      </c>
      <c r="M1319" s="2" t="s">
        <v>30663</v>
      </c>
      <c r="N1319" s="2" t="s">
        <v>30664</v>
      </c>
      <c r="O1319" s="2" t="s">
        <v>2238</v>
      </c>
      <c r="P1319" s="2">
        <v>1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 t="s">
        <v>30085</v>
      </c>
      <c r="X1319" t="str">
        <f>INDEX(RRUFF_LESS_COLUMNS!A:A, MATCH($O1319,RRUFF_LESS_COLUMNS!$A:$A))</f>
        <v>Pyrite</v>
      </c>
      <c r="Y1319" t="str">
        <f>INDEX(RRUFF_LESS_COLUMNS!B:B, MATCH($O1319,RRUFF_LESS_COLUMNS!$A:$A))</f>
        <v>FeS&lt;sub&gt;2&lt;/sub&gt;</v>
      </c>
      <c r="Z1319" t="str">
        <f>INDEX(RRUFF_LESS_COLUMNS!C:C, MATCH($O1319,RRUFF_LESS_COLUMNS!$A:$A))</f>
        <v>FeS_2_</v>
      </c>
      <c r="AA1319" t="str">
        <f>INDEX(RRUFF_LESS_COLUMNS!D:D, MATCH($O1319,RRUFF_LESS_COLUMNS!$A:$A))</f>
        <v>Fe S</v>
      </c>
      <c r="AB1319" t="str">
        <f>INDEX(RRUFF_LESS_COLUMNS!E:E, MATCH($O1319,RRUFF_LESS_COLUMNS!$A:$A))</f>
        <v>unknown</v>
      </c>
      <c r="AC1319" t="str">
        <f>INDEX(RRUFF_LESS_COLUMNS!F:F, MATCH($O1319,RRUFF_LESS_COLUMNS!$A:$A))</f>
        <v>Pyrite</v>
      </c>
      <c r="AD1319" t="str">
        <f>INDEX(RRUFF_LESS_COLUMNS!G:G, MATCH($O1319,RRUFF_LESS_COLUMNS!$A:$A))</f>
        <v>pyrite</v>
      </c>
    </row>
    <row r="1320" spans="1:30" x14ac:dyDescent="0.2">
      <c r="A1320" s="2" t="s">
        <v>30056</v>
      </c>
      <c r="B1320" s="2" t="s">
        <v>30075</v>
      </c>
      <c r="C1320" s="2" t="s">
        <v>30062</v>
      </c>
      <c r="D1320" s="2">
        <v>1575</v>
      </c>
      <c r="E1320" s="2">
        <v>1490</v>
      </c>
      <c r="F1320" s="3">
        <v>127294</v>
      </c>
      <c r="G1320" s="1" t="s">
        <v>30682</v>
      </c>
      <c r="H1320" s="2" t="s">
        <v>30549</v>
      </c>
      <c r="I1320" s="3">
        <v>191789</v>
      </c>
      <c r="J1320" s="2" t="s">
        <v>30661</v>
      </c>
      <c r="K1320" s="3" t="s">
        <v>30662</v>
      </c>
      <c r="L1320" s="3" t="s">
        <v>30662</v>
      </c>
      <c r="M1320" s="2" t="s">
        <v>30663</v>
      </c>
      <c r="N1320" s="2" t="s">
        <v>30664</v>
      </c>
      <c r="O1320" s="2" t="s">
        <v>722</v>
      </c>
      <c r="P1320" s="2">
        <v>1</v>
      </c>
      <c r="Q1320" s="2">
        <v>-20</v>
      </c>
      <c r="R1320" s="2">
        <v>-37</v>
      </c>
      <c r="S1320" s="2">
        <v>-30</v>
      </c>
      <c r="T1320" s="2">
        <v>140</v>
      </c>
      <c r="U1320" s="2">
        <v>41</v>
      </c>
      <c r="V1320" s="2">
        <v>18</v>
      </c>
      <c r="W1320" s="2" t="s">
        <v>30683</v>
      </c>
      <c r="X1320" t="str">
        <f>INDEX(RRUFF_LESS_COLUMNS!A:A, MATCH($O1320,RRUFF_LESS_COLUMNS!$A:$A))</f>
        <v>Alloclasite</v>
      </c>
      <c r="Y1320" t="str">
        <f>INDEX(RRUFF_LESS_COLUMNS!B:B, MATCH($O1320,RRUFF_LESS_COLUMNS!$A:$A))</f>
        <v>CoAsS</v>
      </c>
      <c r="Z1320" t="str">
        <f>INDEX(RRUFF_LESS_COLUMNS!C:C, MATCH($O1320,RRUFF_LESS_COLUMNS!$A:$A))</f>
        <v>CoAsS</v>
      </c>
      <c r="AA1320" t="str">
        <f>INDEX(RRUFF_LESS_COLUMNS!D:D, MATCH($O1320,RRUFF_LESS_COLUMNS!$A:$A))</f>
        <v>Co As S</v>
      </c>
      <c r="AB1320" t="str">
        <f>INDEX(RRUFF_LESS_COLUMNS!E:E, MATCH($O1320,RRUFF_LESS_COLUMNS!$A:$A))</f>
        <v>Romania</v>
      </c>
      <c r="AC1320" t="str">
        <f>INDEX(RRUFF_LESS_COLUMNS!F:F, MATCH($O1320,RRUFF_LESS_COLUMNS!$A:$A))</f>
        <v>LÃ¶llingite</v>
      </c>
      <c r="AD1320" t="str">
        <f>INDEX(RRUFF_LESS_COLUMNS!G:G, MATCH($O1320,RRUFF_LESS_COLUMNS!$A:$A))</f>
        <v>Â </v>
      </c>
    </row>
    <row r="1321" spans="1:30" x14ac:dyDescent="0.2">
      <c r="A1321" s="2" t="s">
        <v>30056</v>
      </c>
      <c r="B1321" s="2" t="s">
        <v>30075</v>
      </c>
      <c r="C1321" s="2" t="s">
        <v>30062</v>
      </c>
      <c r="D1321" s="2">
        <v>1575</v>
      </c>
      <c r="E1321" s="2">
        <v>1490</v>
      </c>
      <c r="F1321" s="3">
        <v>127294</v>
      </c>
      <c r="G1321" s="1" t="s">
        <v>30682</v>
      </c>
      <c r="H1321" s="2" t="s">
        <v>30549</v>
      </c>
      <c r="I1321" s="3">
        <v>191789</v>
      </c>
      <c r="J1321" s="2" t="s">
        <v>30661</v>
      </c>
      <c r="K1321" s="3" t="s">
        <v>30662</v>
      </c>
      <c r="L1321" s="3" t="s">
        <v>30662</v>
      </c>
      <c r="M1321" s="2" t="s">
        <v>30663</v>
      </c>
      <c r="N1321" s="2" t="s">
        <v>30664</v>
      </c>
      <c r="O1321" s="2" t="s">
        <v>1909</v>
      </c>
      <c r="P1321" s="2">
        <v>1</v>
      </c>
      <c r="Q1321" s="2">
        <v>-20</v>
      </c>
      <c r="R1321" s="2">
        <v>-37</v>
      </c>
      <c r="S1321" s="2">
        <v>-30</v>
      </c>
      <c r="T1321" s="2">
        <v>140</v>
      </c>
      <c r="U1321" s="2">
        <v>41</v>
      </c>
      <c r="V1321" s="2">
        <v>18</v>
      </c>
      <c r="W1321" s="2" t="s">
        <v>30683</v>
      </c>
      <c r="X1321" t="str">
        <f>INDEX(RRUFF_LESS_COLUMNS!A:A, MATCH($O1321,RRUFF_LESS_COLUMNS!$A:$A))</f>
        <v>Arsenopyrite</v>
      </c>
      <c r="Y1321" t="str">
        <f>INDEX(RRUFF_LESS_COLUMNS!B:B, MATCH($O1321,RRUFF_LESS_COLUMNS!$A:$A))</f>
        <v>FeAsS</v>
      </c>
      <c r="Z1321" t="str">
        <f>INDEX(RRUFF_LESS_COLUMNS!C:C, MATCH($O1321,RRUFF_LESS_COLUMNS!$A:$A))</f>
        <v>FeAsS</v>
      </c>
      <c r="AA1321" t="str">
        <f>INDEX(RRUFF_LESS_COLUMNS!D:D, MATCH($O1321,RRUFF_LESS_COLUMNS!$A:$A))</f>
        <v>Fe As S</v>
      </c>
      <c r="AB1321" t="str">
        <f>INDEX(RRUFF_LESS_COLUMNS!E:E, MATCH($O1321,RRUFF_LESS_COLUMNS!$A:$A))</f>
        <v>unknown</v>
      </c>
      <c r="AC1321" t="str">
        <f>INDEX(RRUFF_LESS_COLUMNS!F:F, MATCH($O1321,RRUFF_LESS_COLUMNS!$A:$A))</f>
        <v>Arsenopyrite</v>
      </c>
      <c r="AD1321" t="str">
        <f>INDEX(RRUFF_LESS_COLUMNS!G:G, MATCH($O1321,RRUFF_LESS_COLUMNS!$A:$A))</f>
        <v>arsenopyrite</v>
      </c>
    </row>
    <row r="1322" spans="1:30" x14ac:dyDescent="0.2">
      <c r="A1322" s="2" t="s">
        <v>30056</v>
      </c>
      <c r="B1322" s="2" t="s">
        <v>30075</v>
      </c>
      <c r="C1322" s="2" t="s">
        <v>30062</v>
      </c>
      <c r="D1322" s="2">
        <v>1575</v>
      </c>
      <c r="E1322" s="2">
        <v>1490</v>
      </c>
      <c r="F1322" s="3">
        <v>127294</v>
      </c>
      <c r="G1322" s="1" t="s">
        <v>30682</v>
      </c>
      <c r="H1322" s="2" t="s">
        <v>30549</v>
      </c>
      <c r="I1322" s="3">
        <v>191789</v>
      </c>
      <c r="J1322" s="2" t="s">
        <v>30661</v>
      </c>
      <c r="K1322" s="3" t="s">
        <v>30662</v>
      </c>
      <c r="L1322" s="3" t="s">
        <v>30662</v>
      </c>
      <c r="M1322" s="2" t="s">
        <v>30663</v>
      </c>
      <c r="N1322" s="2" t="s">
        <v>30664</v>
      </c>
      <c r="O1322" s="2" t="s">
        <v>5478</v>
      </c>
      <c r="P1322" s="2">
        <v>1</v>
      </c>
      <c r="Q1322" s="2">
        <v>-20</v>
      </c>
      <c r="R1322" s="2">
        <v>-37</v>
      </c>
      <c r="S1322" s="2">
        <v>-30</v>
      </c>
      <c r="T1322" s="2">
        <v>140</v>
      </c>
      <c r="U1322" s="2">
        <v>41</v>
      </c>
      <c r="V1322" s="2">
        <v>18</v>
      </c>
      <c r="W1322" s="2" t="s">
        <v>30683</v>
      </c>
      <c r="X1322" t="str">
        <f>INDEX(RRUFF_LESS_COLUMNS!A:A, MATCH($O1322,RRUFF_LESS_COLUMNS!$A:$A))</f>
        <v>Chalcopyrite</v>
      </c>
      <c r="Y1322" t="str">
        <f>INDEX(RRUFF_LESS_COLUMNS!B:B, MATCH($O1322,RRUFF_LESS_COLUMNS!$A:$A))</f>
        <v>Cu&lt;sup&gt;1+&lt;/sup&gt;Fe&lt;sup&gt;3+&lt;/sup&gt;S&lt;sup&gt;2-&lt;/sup&gt;&lt;sub&gt;2&lt;/sub&gt;</v>
      </c>
      <c r="Z1322" t="str">
        <f>INDEX(RRUFF_LESS_COLUMNS!C:C, MATCH($O1322,RRUFF_LESS_COLUMNS!$A:$A))</f>
        <v>Cu^1+^Fe^3+^S^2-^_2_</v>
      </c>
      <c r="AA1322" t="str">
        <f>INDEX(RRUFF_LESS_COLUMNS!D:D, MATCH($O1322,RRUFF_LESS_COLUMNS!$A:$A))</f>
        <v>Cu Fe S</v>
      </c>
      <c r="AB1322" t="str">
        <f>INDEX(RRUFF_LESS_COLUMNS!E:E, MATCH($O1322,RRUFF_LESS_COLUMNS!$A:$A))</f>
        <v>unknown</v>
      </c>
      <c r="AC1322" t="str">
        <f>INDEX(RRUFF_LESS_COLUMNS!F:F, MATCH($O1322,RRUFF_LESS_COLUMNS!$A:$A))</f>
        <v>Chalcopyrite</v>
      </c>
      <c r="AD1322" t="str">
        <f>INDEX(RRUFF_LESS_COLUMNS!G:G, MATCH($O1322,RRUFF_LESS_COLUMNS!$A:$A))</f>
        <v>chalcopyrite</v>
      </c>
    </row>
    <row r="1323" spans="1:30" x14ac:dyDescent="0.2">
      <c r="A1323" s="2" t="s">
        <v>30056</v>
      </c>
      <c r="B1323" s="2" t="s">
        <v>30075</v>
      </c>
      <c r="C1323" s="2" t="s">
        <v>30062</v>
      </c>
      <c r="D1323" s="2">
        <v>1575</v>
      </c>
      <c r="E1323" s="2">
        <v>1490</v>
      </c>
      <c r="F1323" s="3">
        <v>127294</v>
      </c>
      <c r="G1323" s="1" t="s">
        <v>30682</v>
      </c>
      <c r="H1323" s="2" t="s">
        <v>30549</v>
      </c>
      <c r="I1323" s="3">
        <v>191789</v>
      </c>
      <c r="J1323" s="2" t="s">
        <v>30661</v>
      </c>
      <c r="K1323" s="3" t="s">
        <v>30662</v>
      </c>
      <c r="L1323" s="3" t="s">
        <v>30662</v>
      </c>
      <c r="M1323" s="2" t="s">
        <v>30663</v>
      </c>
      <c r="N1323" s="2" t="s">
        <v>30664</v>
      </c>
      <c r="O1323" s="2" t="s">
        <v>10560</v>
      </c>
      <c r="P1323" s="2">
        <v>1</v>
      </c>
      <c r="Q1323" s="2">
        <v>-20</v>
      </c>
      <c r="R1323" s="2">
        <v>-37</v>
      </c>
      <c r="S1323" s="2">
        <v>-30</v>
      </c>
      <c r="T1323" s="2">
        <v>140</v>
      </c>
      <c r="U1323" s="2">
        <v>41</v>
      </c>
      <c r="V1323" s="2">
        <v>18</v>
      </c>
      <c r="W1323" s="2" t="s">
        <v>30683</v>
      </c>
      <c r="X1323" t="str">
        <f>INDEX(RRUFF_LESS_COLUMNS!A:A, MATCH($O1323,RRUFF_LESS_COLUMNS!$A:$A))</f>
        <v>Galena</v>
      </c>
      <c r="Y1323" t="str">
        <f>INDEX(RRUFF_LESS_COLUMNS!B:B, MATCH($O1323,RRUFF_LESS_COLUMNS!$A:$A))</f>
        <v>Pb&lt;sup&gt;2+&lt;/sup&gt;S&lt;sup&gt;2-&lt;/sup&gt;</v>
      </c>
      <c r="Z1323" t="str">
        <f>INDEX(RRUFF_LESS_COLUMNS!C:C, MATCH($O1323,RRUFF_LESS_COLUMNS!$A:$A))</f>
        <v>Pb^2+^S^2-^</v>
      </c>
      <c r="AA1323" t="str">
        <f>INDEX(RRUFF_LESS_COLUMNS!D:D, MATCH($O1323,RRUFF_LESS_COLUMNS!$A:$A))</f>
        <v>Pb S</v>
      </c>
      <c r="AB1323" t="str">
        <f>INDEX(RRUFF_LESS_COLUMNS!E:E, MATCH($O1323,RRUFF_LESS_COLUMNS!$A:$A))</f>
        <v>unknown</v>
      </c>
      <c r="AC1323" t="str">
        <f>INDEX(RRUFF_LESS_COLUMNS!F:F, MATCH($O1323,RRUFF_LESS_COLUMNS!$A:$A))</f>
        <v>Rocksalt</v>
      </c>
      <c r="AD1323" t="str">
        <f>INDEX(RRUFF_LESS_COLUMNS!G:G, MATCH($O1323,RRUFF_LESS_COLUMNS!$A:$A))</f>
        <v>galena</v>
      </c>
    </row>
    <row r="1324" spans="1:30" x14ac:dyDescent="0.2">
      <c r="A1324" s="2" t="s">
        <v>30056</v>
      </c>
      <c r="B1324" s="2" t="s">
        <v>30075</v>
      </c>
      <c r="C1324" s="2" t="s">
        <v>30062</v>
      </c>
      <c r="D1324" s="2">
        <v>1575</v>
      </c>
      <c r="E1324" s="2">
        <v>1490</v>
      </c>
      <c r="F1324" s="3">
        <v>127294</v>
      </c>
      <c r="G1324" s="1" t="s">
        <v>30682</v>
      </c>
      <c r="H1324" s="2" t="s">
        <v>30549</v>
      </c>
      <c r="I1324" s="3">
        <v>191789</v>
      </c>
      <c r="J1324" s="2" t="s">
        <v>30661</v>
      </c>
      <c r="K1324" s="3" t="s">
        <v>30662</v>
      </c>
      <c r="L1324" s="3" t="s">
        <v>30662</v>
      </c>
      <c r="M1324" s="2" t="s">
        <v>30663</v>
      </c>
      <c r="N1324" s="2" t="s">
        <v>30664</v>
      </c>
      <c r="O1324" s="2" t="s">
        <v>2238</v>
      </c>
      <c r="P1324" s="2">
        <v>1</v>
      </c>
      <c r="Q1324" s="2">
        <v>-20</v>
      </c>
      <c r="R1324" s="2">
        <v>-37</v>
      </c>
      <c r="S1324" s="2">
        <v>-30</v>
      </c>
      <c r="T1324" s="2">
        <v>140</v>
      </c>
      <c r="U1324" s="2">
        <v>41</v>
      </c>
      <c r="V1324" s="2">
        <v>18</v>
      </c>
      <c r="W1324" s="2" t="s">
        <v>30683</v>
      </c>
      <c r="X1324" t="str">
        <f>INDEX(RRUFF_LESS_COLUMNS!A:A, MATCH($O1324,RRUFF_LESS_COLUMNS!$A:$A))</f>
        <v>Pyrite</v>
      </c>
      <c r="Y1324" t="str">
        <f>INDEX(RRUFF_LESS_COLUMNS!B:B, MATCH($O1324,RRUFF_LESS_COLUMNS!$A:$A))</f>
        <v>FeS&lt;sub&gt;2&lt;/sub&gt;</v>
      </c>
      <c r="Z1324" t="str">
        <f>INDEX(RRUFF_LESS_COLUMNS!C:C, MATCH($O1324,RRUFF_LESS_COLUMNS!$A:$A))</f>
        <v>FeS_2_</v>
      </c>
      <c r="AA1324" t="str">
        <f>INDEX(RRUFF_LESS_COLUMNS!D:D, MATCH($O1324,RRUFF_LESS_COLUMNS!$A:$A))</f>
        <v>Fe S</v>
      </c>
      <c r="AB1324" t="str">
        <f>INDEX(RRUFF_LESS_COLUMNS!E:E, MATCH($O1324,RRUFF_LESS_COLUMNS!$A:$A))</f>
        <v>unknown</v>
      </c>
      <c r="AC1324" t="str">
        <f>INDEX(RRUFF_LESS_COLUMNS!F:F, MATCH($O1324,RRUFF_LESS_COLUMNS!$A:$A))</f>
        <v>Pyrite</v>
      </c>
      <c r="AD1324" t="str">
        <f>INDEX(RRUFF_LESS_COLUMNS!G:G, MATCH($O1324,RRUFF_LESS_COLUMNS!$A:$A))</f>
        <v>pyrite</v>
      </c>
    </row>
    <row r="1325" spans="1:30" x14ac:dyDescent="0.2">
      <c r="A1325" s="2" t="s">
        <v>30056</v>
      </c>
      <c r="B1325" s="2" t="s">
        <v>30075</v>
      </c>
      <c r="C1325" s="2" t="s">
        <v>30062</v>
      </c>
      <c r="D1325" s="2">
        <v>1575</v>
      </c>
      <c r="E1325" s="2">
        <v>1490</v>
      </c>
      <c r="F1325" s="3">
        <v>127294</v>
      </c>
      <c r="G1325" s="1" t="s">
        <v>30682</v>
      </c>
      <c r="H1325" s="2" t="s">
        <v>30549</v>
      </c>
      <c r="I1325" s="3">
        <v>191789</v>
      </c>
      <c r="J1325" s="2" t="s">
        <v>30661</v>
      </c>
      <c r="K1325" s="3" t="s">
        <v>30662</v>
      </c>
      <c r="L1325" s="3" t="s">
        <v>30662</v>
      </c>
      <c r="M1325" s="2" t="s">
        <v>30663</v>
      </c>
      <c r="N1325" s="2" t="s">
        <v>30664</v>
      </c>
      <c r="O1325" s="2" t="s">
        <v>22888</v>
      </c>
      <c r="P1325" s="2">
        <v>1</v>
      </c>
      <c r="Q1325" s="2">
        <v>-20</v>
      </c>
      <c r="R1325" s="2">
        <v>-37</v>
      </c>
      <c r="S1325" s="2">
        <v>-30</v>
      </c>
      <c r="T1325" s="2">
        <v>140</v>
      </c>
      <c r="U1325" s="2">
        <v>41</v>
      </c>
      <c r="V1325" s="2">
        <v>18</v>
      </c>
      <c r="W1325" s="2" t="s">
        <v>30683</v>
      </c>
      <c r="X1325" t="str">
        <f>INDEX(RRUFF_LESS_COLUMNS!A:A, MATCH($O1325,RRUFF_LESS_COLUMNS!$A:$A))</f>
        <v>Pyrrhotite</v>
      </c>
      <c r="Y1325" t="str">
        <f>INDEX(RRUFF_LESS_COLUMNS!B:B, MATCH($O1325,RRUFF_LESS_COLUMNS!$A:$A))</f>
        <v>Fe&lt;sup&gt;2+&lt;/sup&gt;&lt;sub&gt;5&lt;/sub&gt;Fe&lt;sup&gt;3+&lt;/sup&gt;&lt;sub&gt;2&lt;/sub&gt;S&lt;sup&gt;2-&lt;/sup&gt;&lt;sub&gt;8&lt;/sub&gt;</v>
      </c>
      <c r="Z1325" t="str">
        <f>INDEX(RRUFF_LESS_COLUMNS!C:C, MATCH($O1325,RRUFF_LESS_COLUMNS!$A:$A))</f>
        <v>Fe^2+^_5_Fe^3+^_2_S^2-^_8_</v>
      </c>
      <c r="AA1325" t="str">
        <f>INDEX(RRUFF_LESS_COLUMNS!D:D, MATCH($O1325,RRUFF_LESS_COLUMNS!$A:$A))</f>
        <v>Fe S</v>
      </c>
      <c r="AB1325" t="str">
        <f>INDEX(RRUFF_LESS_COLUMNS!E:E, MATCH($O1325,RRUFF_LESS_COLUMNS!$A:$A))</f>
        <v>Japan</v>
      </c>
      <c r="AC1325" t="str">
        <f>INDEX(RRUFF_LESS_COLUMNS!F:F, MATCH($O1325,RRUFF_LESS_COLUMNS!$A:$A))</f>
        <v>Nickeline</v>
      </c>
      <c r="AD1325" t="str">
        <f>INDEX(RRUFF_LESS_COLUMNS!G:G, MATCH($O1325,RRUFF_LESS_COLUMNS!$A:$A))</f>
        <v>Â </v>
      </c>
    </row>
    <row r="1326" spans="1:30" x14ac:dyDescent="0.2">
      <c r="A1326" s="2" t="s">
        <v>30056</v>
      </c>
      <c r="B1326" s="2" t="s">
        <v>30075</v>
      </c>
      <c r="C1326" s="2" t="s">
        <v>30062</v>
      </c>
      <c r="D1326" s="2">
        <v>1575</v>
      </c>
      <c r="E1326" s="2">
        <v>1490</v>
      </c>
      <c r="F1326" s="3">
        <v>127294</v>
      </c>
      <c r="G1326" s="1" t="s">
        <v>30682</v>
      </c>
      <c r="H1326" s="2" t="s">
        <v>30549</v>
      </c>
      <c r="I1326" s="3">
        <v>191789</v>
      </c>
      <c r="J1326" s="2" t="s">
        <v>30661</v>
      </c>
      <c r="K1326" s="3" t="s">
        <v>30662</v>
      </c>
      <c r="L1326" s="3" t="s">
        <v>30662</v>
      </c>
      <c r="M1326" s="2" t="s">
        <v>30663</v>
      </c>
      <c r="N1326" s="2" t="s">
        <v>30664</v>
      </c>
      <c r="O1326" s="2" t="s">
        <v>2653</v>
      </c>
      <c r="P1326" s="2">
        <v>1</v>
      </c>
      <c r="Q1326" s="2">
        <v>-20</v>
      </c>
      <c r="R1326" s="2">
        <v>-37</v>
      </c>
      <c r="S1326" s="2">
        <v>-30</v>
      </c>
      <c r="T1326" s="2">
        <v>140</v>
      </c>
      <c r="U1326" s="2">
        <v>41</v>
      </c>
      <c r="V1326" s="2">
        <v>18</v>
      </c>
      <c r="W1326" s="2" t="s">
        <v>30683</v>
      </c>
      <c r="X1326" t="str">
        <f>INDEX(RRUFF_LESS_COLUMNS!A:A, MATCH($O1326,RRUFF_LESS_COLUMNS!$A:$A))</f>
        <v>Sphalerite</v>
      </c>
      <c r="Y1326" t="str">
        <f>INDEX(RRUFF_LESS_COLUMNS!B:B, MATCH($O1326,RRUFF_LESS_COLUMNS!$A:$A))</f>
        <v>ZnS</v>
      </c>
      <c r="Z1326" t="str">
        <f>INDEX(RRUFF_LESS_COLUMNS!C:C, MATCH($O1326,RRUFF_LESS_COLUMNS!$A:$A))</f>
        <v>ZnS</v>
      </c>
      <c r="AA1326" t="str">
        <f>INDEX(RRUFF_LESS_COLUMNS!D:D, MATCH($O1326,RRUFF_LESS_COLUMNS!$A:$A))</f>
        <v>Zn S</v>
      </c>
      <c r="AB1326" t="str">
        <f>INDEX(RRUFF_LESS_COLUMNS!E:E, MATCH($O1326,RRUFF_LESS_COLUMNS!$A:$A))</f>
        <v>unknown</v>
      </c>
      <c r="AC1326" t="str">
        <f>INDEX(RRUFF_LESS_COLUMNS!F:F, MATCH($O1326,RRUFF_LESS_COLUMNS!$A:$A))</f>
        <v>Sphalerite</v>
      </c>
      <c r="AD1326" t="str">
        <f>INDEX(RRUFF_LESS_COLUMNS!G:G, MATCH($O1326,RRUFF_LESS_COLUMNS!$A:$A))</f>
        <v>sphalerite</v>
      </c>
    </row>
    <row r="1327" spans="1:30" x14ac:dyDescent="0.2">
      <c r="A1327" s="2" t="s">
        <v>30056</v>
      </c>
      <c r="B1327" s="2" t="s">
        <v>30075</v>
      </c>
      <c r="C1327" s="2" t="s">
        <v>30062</v>
      </c>
      <c r="D1327" s="2">
        <v>1575</v>
      </c>
      <c r="E1327" s="2">
        <v>1490</v>
      </c>
      <c r="F1327" s="3">
        <v>127294</v>
      </c>
      <c r="G1327" s="1" t="s">
        <v>30682</v>
      </c>
      <c r="H1327" s="2" t="s">
        <v>30549</v>
      </c>
      <c r="I1327" s="3">
        <v>191789</v>
      </c>
      <c r="J1327" s="2" t="s">
        <v>30661</v>
      </c>
      <c r="K1327" s="3" t="s">
        <v>30662</v>
      </c>
      <c r="L1327" s="3" t="s">
        <v>30662</v>
      </c>
      <c r="M1327" s="2" t="s">
        <v>30663</v>
      </c>
      <c r="N1327" s="2" t="s">
        <v>30664</v>
      </c>
      <c r="O1327" s="2" t="s">
        <v>27234</v>
      </c>
      <c r="P1327" s="2">
        <v>1</v>
      </c>
      <c r="Q1327" s="2">
        <v>-20</v>
      </c>
      <c r="R1327" s="2">
        <v>-37</v>
      </c>
      <c r="S1327" s="2">
        <v>-30</v>
      </c>
      <c r="T1327" s="2">
        <v>140</v>
      </c>
      <c r="U1327" s="2">
        <v>41</v>
      </c>
      <c r="V1327" s="2">
        <v>18</v>
      </c>
      <c r="W1327" s="2" t="s">
        <v>30683</v>
      </c>
      <c r="X1327" t="str">
        <f>INDEX(RRUFF_LESS_COLUMNS!A:A, MATCH($O1327,RRUFF_LESS_COLUMNS!$A:$A))</f>
        <v>Treasurite</v>
      </c>
      <c r="Y1327" t="str">
        <f>INDEX(RRUFF_LESS_COLUMNS!B:B, MATCH($O1327,RRUFF_LESS_COLUMNS!$A:$A))</f>
        <v>Ag&lt;sub&gt;7&lt;/sub&gt;Pb&lt;sub&gt;6&lt;/sub&gt;Bi&lt;sub&gt;15&lt;/sub&gt;S&lt;sub&gt;30&lt;/sub&gt;</v>
      </c>
      <c r="Z1327" t="str">
        <f>INDEX(RRUFF_LESS_COLUMNS!C:C, MATCH($O1327,RRUFF_LESS_COLUMNS!$A:$A))</f>
        <v>Ag_7_Pb_6_Bi_15_S_30_</v>
      </c>
      <c r="AA1327" t="str">
        <f>INDEX(RRUFF_LESS_COLUMNS!D:D, MATCH($O1327,RRUFF_LESS_COLUMNS!$A:$A))</f>
        <v>Ag Pb Bi S</v>
      </c>
      <c r="AB1327" t="str">
        <f>INDEX(RRUFF_LESS_COLUMNS!E:E, MATCH($O1327,RRUFF_LESS_COLUMNS!$A:$A))</f>
        <v>USA</v>
      </c>
      <c r="AC1327" t="str">
        <f>INDEX(RRUFF_LESS_COLUMNS!F:F, MATCH($O1327,RRUFF_LESS_COLUMNS!$A:$A))</f>
        <v>Lillianite</v>
      </c>
      <c r="AD1327" t="str">
        <f>INDEX(RRUFF_LESS_COLUMNS!G:G, MATCH($O1327,RRUFF_LESS_COLUMNS!$A:$A))</f>
        <v>Â </v>
      </c>
    </row>
    <row r="1328" spans="1:30" x14ac:dyDescent="0.2">
      <c r="A1328" s="2" t="s">
        <v>30056</v>
      </c>
      <c r="B1328" s="2"/>
      <c r="C1328" s="2" t="s">
        <v>30062</v>
      </c>
      <c r="D1328" s="2">
        <v>2500</v>
      </c>
      <c r="E1328" s="2">
        <v>1600</v>
      </c>
      <c r="F1328" s="3">
        <v>12156</v>
      </c>
      <c r="G1328" s="1" t="s">
        <v>30684</v>
      </c>
      <c r="H1328" s="2" t="s">
        <v>30549</v>
      </c>
      <c r="I1328" s="3">
        <v>12156</v>
      </c>
      <c r="J1328" s="2" t="s">
        <v>30684</v>
      </c>
      <c r="K1328" s="3" t="s">
        <v>30164</v>
      </c>
      <c r="L1328" s="3" t="s">
        <v>30164</v>
      </c>
      <c r="M1328" s="2" t="s">
        <v>30685</v>
      </c>
      <c r="N1328" s="2" t="s">
        <v>30685</v>
      </c>
      <c r="O1328" s="2" t="s">
        <v>10560</v>
      </c>
      <c r="P1328" s="2">
        <v>1</v>
      </c>
      <c r="Q1328" s="2">
        <v>-21</v>
      </c>
      <c r="R1328" s="2">
        <v>-45</v>
      </c>
      <c r="S1328" s="2">
        <v>0</v>
      </c>
      <c r="T1328" s="2">
        <v>140</v>
      </c>
      <c r="U1328" s="2">
        <v>35</v>
      </c>
      <c r="V1328" s="2">
        <v>0</v>
      </c>
      <c r="W1328" s="2" t="s">
        <v>30686</v>
      </c>
      <c r="X1328" t="str">
        <f>INDEX(RRUFF_LESS_COLUMNS!A:A, MATCH($O1328,RRUFF_LESS_COLUMNS!$A:$A))</f>
        <v>Galena</v>
      </c>
      <c r="Y1328" t="str">
        <f>INDEX(RRUFF_LESS_COLUMNS!B:B, MATCH($O1328,RRUFF_LESS_COLUMNS!$A:$A))</f>
        <v>Pb&lt;sup&gt;2+&lt;/sup&gt;S&lt;sup&gt;2-&lt;/sup&gt;</v>
      </c>
      <c r="Z1328" t="str">
        <f>INDEX(RRUFF_LESS_COLUMNS!C:C, MATCH($O1328,RRUFF_LESS_COLUMNS!$A:$A))</f>
        <v>Pb^2+^S^2-^</v>
      </c>
      <c r="AA1328" t="str">
        <f>INDEX(RRUFF_LESS_COLUMNS!D:D, MATCH($O1328,RRUFF_LESS_COLUMNS!$A:$A))</f>
        <v>Pb S</v>
      </c>
      <c r="AB1328" t="str">
        <f>INDEX(RRUFF_LESS_COLUMNS!E:E, MATCH($O1328,RRUFF_LESS_COLUMNS!$A:$A))</f>
        <v>unknown</v>
      </c>
      <c r="AC1328" t="str">
        <f>INDEX(RRUFF_LESS_COLUMNS!F:F, MATCH($O1328,RRUFF_LESS_COLUMNS!$A:$A))</f>
        <v>Rocksalt</v>
      </c>
      <c r="AD1328" t="str">
        <f>INDEX(RRUFF_LESS_COLUMNS!G:G, MATCH($O1328,RRUFF_LESS_COLUMNS!$A:$A))</f>
        <v>galena</v>
      </c>
    </row>
    <row r="1329" spans="1:30" x14ac:dyDescent="0.2">
      <c r="A1329" s="2" t="s">
        <v>30056</v>
      </c>
      <c r="B1329" s="2"/>
      <c r="C1329" s="2" t="s">
        <v>30062</v>
      </c>
      <c r="D1329" s="2">
        <v>2500</v>
      </c>
      <c r="E1329" s="2">
        <v>1600</v>
      </c>
      <c r="F1329" s="3">
        <v>12156</v>
      </c>
      <c r="G1329" s="1" t="s">
        <v>30684</v>
      </c>
      <c r="H1329" s="2" t="s">
        <v>30549</v>
      </c>
      <c r="I1329" s="3">
        <v>12156</v>
      </c>
      <c r="J1329" s="2" t="s">
        <v>30684</v>
      </c>
      <c r="K1329" s="3" t="s">
        <v>30164</v>
      </c>
      <c r="L1329" s="3" t="s">
        <v>30164</v>
      </c>
      <c r="M1329" s="2" t="s">
        <v>30685</v>
      </c>
      <c r="N1329" s="2" t="s">
        <v>30685</v>
      </c>
      <c r="O1329" s="2" t="s">
        <v>2653</v>
      </c>
      <c r="P1329" s="2">
        <v>1</v>
      </c>
      <c r="Q1329" s="2">
        <v>-21</v>
      </c>
      <c r="R1329" s="2">
        <v>-45</v>
      </c>
      <c r="S1329" s="2">
        <v>0</v>
      </c>
      <c r="T1329" s="2">
        <v>140</v>
      </c>
      <c r="U1329" s="2">
        <v>35</v>
      </c>
      <c r="V1329" s="2">
        <v>0</v>
      </c>
      <c r="W1329" s="2" t="s">
        <v>30686</v>
      </c>
      <c r="X1329" t="str">
        <f>INDEX(RRUFF_LESS_COLUMNS!A:A, MATCH($O1329,RRUFF_LESS_COLUMNS!$A:$A))</f>
        <v>Sphalerite</v>
      </c>
      <c r="Y1329" t="str">
        <f>INDEX(RRUFF_LESS_COLUMNS!B:B, MATCH($O1329,RRUFF_LESS_COLUMNS!$A:$A))</f>
        <v>ZnS</v>
      </c>
      <c r="Z1329" t="str">
        <f>INDEX(RRUFF_LESS_COLUMNS!C:C, MATCH($O1329,RRUFF_LESS_COLUMNS!$A:$A))</f>
        <v>ZnS</v>
      </c>
      <c r="AA1329" t="str">
        <f>INDEX(RRUFF_LESS_COLUMNS!D:D, MATCH($O1329,RRUFF_LESS_COLUMNS!$A:$A))</f>
        <v>Zn S</v>
      </c>
      <c r="AB1329" t="str">
        <f>INDEX(RRUFF_LESS_COLUMNS!E:E, MATCH($O1329,RRUFF_LESS_COLUMNS!$A:$A))</f>
        <v>unknown</v>
      </c>
      <c r="AC1329" t="str">
        <f>INDEX(RRUFF_LESS_COLUMNS!F:F, MATCH($O1329,RRUFF_LESS_COLUMNS!$A:$A))</f>
        <v>Sphalerite</v>
      </c>
      <c r="AD1329" t="str">
        <f>INDEX(RRUFF_LESS_COLUMNS!G:G, MATCH($O1329,RRUFF_LESS_COLUMNS!$A:$A))</f>
        <v>sphalerite</v>
      </c>
    </row>
    <row r="1330" spans="1:30" x14ac:dyDescent="0.2">
      <c r="A1330" s="2"/>
      <c r="B1330" s="2"/>
      <c r="C1330" s="2" t="s">
        <v>30062</v>
      </c>
      <c r="D1330" s="2">
        <v>5.3</v>
      </c>
      <c r="E1330" s="2">
        <v>0.01</v>
      </c>
      <c r="F1330" s="3">
        <v>208662</v>
      </c>
      <c r="G1330" s="1" t="s">
        <v>30687</v>
      </c>
      <c r="H1330" s="2"/>
      <c r="I1330" s="3">
        <v>208662</v>
      </c>
      <c r="J1330" s="2" t="s">
        <v>30687</v>
      </c>
      <c r="K1330" s="3" t="s">
        <v>30111</v>
      </c>
      <c r="L1330" s="3" t="s">
        <v>30111</v>
      </c>
      <c r="M1330" s="2" t="s">
        <v>30688</v>
      </c>
      <c r="N1330" s="2" t="s">
        <v>30688</v>
      </c>
      <c r="O1330" s="2" t="s">
        <v>1298</v>
      </c>
      <c r="P1330" s="2">
        <v>1</v>
      </c>
      <c r="Q1330" s="2">
        <v>-19</v>
      </c>
      <c r="R1330" s="2">
        <v>-34</v>
      </c>
      <c r="S1330" s="2">
        <v>-51</v>
      </c>
      <c r="T1330" s="2">
        <v>139</v>
      </c>
      <c r="U1330" s="2">
        <v>23</v>
      </c>
      <c r="V1330" s="2">
        <v>50</v>
      </c>
      <c r="W1330" s="2" t="s">
        <v>30689</v>
      </c>
      <c r="X1330" t="str">
        <f>INDEX(RRUFF_LESS_COLUMNS!A:A, MATCH($O1330,RRUFF_LESS_COLUMNS!$A:$A))</f>
        <v>Anilite</v>
      </c>
      <c r="Y1330" t="str">
        <f>INDEX(RRUFF_LESS_COLUMNS!B:B, MATCH($O1330,RRUFF_LESS_COLUMNS!$A:$A))</f>
        <v>Cu&lt;sub&gt;7&lt;/sub&gt;S&lt;sub&gt;4&lt;/sub&gt;</v>
      </c>
      <c r="Z1330" t="str">
        <f>INDEX(RRUFF_LESS_COLUMNS!C:C, MATCH($O1330,RRUFF_LESS_COLUMNS!$A:$A))</f>
        <v>Cu_7_S_4_</v>
      </c>
      <c r="AA1330" t="str">
        <f>INDEX(RRUFF_LESS_COLUMNS!D:D, MATCH($O1330,RRUFF_LESS_COLUMNS!$A:$A))</f>
        <v>Cu S</v>
      </c>
      <c r="AB1330" t="str">
        <f>INDEX(RRUFF_LESS_COLUMNS!E:E, MATCH($O1330,RRUFF_LESS_COLUMNS!$A:$A))</f>
        <v>Japan</v>
      </c>
      <c r="AC1330" t="str">
        <f>INDEX(RRUFF_LESS_COLUMNS!F:F, MATCH($O1330,RRUFF_LESS_COLUMNS!$A:$A))</f>
        <v>Digenite</v>
      </c>
      <c r="AD1330" t="str">
        <f>INDEX(RRUFF_LESS_COLUMNS!G:G, MATCH($O1330,RRUFF_LESS_COLUMNS!$A:$A))</f>
        <v>Â </v>
      </c>
    </row>
    <row r="1331" spans="1:30" x14ac:dyDescent="0.2">
      <c r="A1331" s="2"/>
      <c r="B1331" s="2"/>
      <c r="C1331" s="2" t="s">
        <v>30062</v>
      </c>
      <c r="D1331" s="2">
        <v>5.3</v>
      </c>
      <c r="E1331" s="2">
        <v>0.01</v>
      </c>
      <c r="F1331" s="3">
        <v>208662</v>
      </c>
      <c r="G1331" s="1" t="s">
        <v>30687</v>
      </c>
      <c r="H1331" s="2"/>
      <c r="I1331" s="3">
        <v>208662</v>
      </c>
      <c r="J1331" s="2" t="s">
        <v>30687</v>
      </c>
      <c r="K1331" s="3" t="s">
        <v>30111</v>
      </c>
      <c r="L1331" s="3" t="s">
        <v>30111</v>
      </c>
      <c r="M1331" s="2" t="s">
        <v>30688</v>
      </c>
      <c r="N1331" s="2" t="s">
        <v>30688</v>
      </c>
      <c r="O1331" s="2" t="s">
        <v>3756</v>
      </c>
      <c r="P1331" s="2">
        <v>1</v>
      </c>
      <c r="Q1331" s="2">
        <v>-19</v>
      </c>
      <c r="R1331" s="2">
        <v>-34</v>
      </c>
      <c r="S1331" s="2">
        <v>-51</v>
      </c>
      <c r="T1331" s="2">
        <v>139</v>
      </c>
      <c r="U1331" s="2">
        <v>23</v>
      </c>
      <c r="V1331" s="2">
        <v>50</v>
      </c>
      <c r="W1331" s="2" t="s">
        <v>30689</v>
      </c>
      <c r="X1331" t="str">
        <f>INDEX(RRUFF_LESS_COLUMNS!A:A, MATCH($O1331,RRUFF_LESS_COLUMNS!$A:$A))</f>
        <v>Bornite</v>
      </c>
      <c r="Y1331" t="str">
        <f>INDEX(RRUFF_LESS_COLUMNS!B:B, MATCH($O1331,RRUFF_LESS_COLUMNS!$A:$A))</f>
        <v>Cu&lt;sup&gt;1+&lt;/sup&gt;&lt;sub&gt;5&lt;/sub&gt;Fe&lt;sup&gt;3+&lt;/sup&gt;S&lt;sup&gt;2-&lt;/sup&gt;&lt;sub&gt;4&lt;/sub&gt;</v>
      </c>
      <c r="Z1331" t="str">
        <f>INDEX(RRUFF_LESS_COLUMNS!C:C, MATCH($O1331,RRUFF_LESS_COLUMNS!$A:$A))</f>
        <v>Cu^1+^_5_Fe^3+^S^2-^_4_</v>
      </c>
      <c r="AA1331" t="str">
        <f>INDEX(RRUFF_LESS_COLUMNS!D:D, MATCH($O1331,RRUFF_LESS_COLUMNS!$A:$A))</f>
        <v>Cu Fe S</v>
      </c>
      <c r="AB1331" t="str">
        <f>INDEX(RRUFF_LESS_COLUMNS!E:E, MATCH($O1331,RRUFF_LESS_COLUMNS!$A:$A))</f>
        <v>unknown</v>
      </c>
      <c r="AC1331" t="str">
        <f>INDEX(RRUFF_LESS_COLUMNS!F:F, MATCH($O1331,RRUFF_LESS_COLUMNS!$A:$A))</f>
        <v>Â </v>
      </c>
      <c r="AD1331" t="str">
        <f>INDEX(RRUFF_LESS_COLUMNS!G:G, MATCH($O1331,RRUFF_LESS_COLUMNS!$A:$A))</f>
        <v>Â </v>
      </c>
    </row>
    <row r="1332" spans="1:30" x14ac:dyDescent="0.2">
      <c r="A1332" s="2"/>
      <c r="B1332" s="2"/>
      <c r="C1332" s="2" t="s">
        <v>30062</v>
      </c>
      <c r="D1332" s="2">
        <v>5.3</v>
      </c>
      <c r="E1332" s="2">
        <v>0.01</v>
      </c>
      <c r="F1332" s="3">
        <v>208662</v>
      </c>
      <c r="G1332" s="1" t="s">
        <v>30687</v>
      </c>
      <c r="H1332" s="2"/>
      <c r="I1332" s="3">
        <v>208662</v>
      </c>
      <c r="J1332" s="2" t="s">
        <v>30687</v>
      </c>
      <c r="K1332" s="3" t="s">
        <v>30111</v>
      </c>
      <c r="L1332" s="3" t="s">
        <v>30111</v>
      </c>
      <c r="M1332" s="2" t="s">
        <v>30688</v>
      </c>
      <c r="N1332" s="2" t="s">
        <v>30688</v>
      </c>
      <c r="O1332" s="2" t="s">
        <v>5437</v>
      </c>
      <c r="P1332" s="2">
        <v>1</v>
      </c>
      <c r="Q1332" s="2">
        <v>-19</v>
      </c>
      <c r="R1332" s="2">
        <v>-34</v>
      </c>
      <c r="S1332" s="2">
        <v>-51</v>
      </c>
      <c r="T1332" s="2">
        <v>139</v>
      </c>
      <c r="U1332" s="2">
        <v>23</v>
      </c>
      <c r="V1332" s="2">
        <v>50</v>
      </c>
      <c r="W1332" s="2" t="s">
        <v>30689</v>
      </c>
      <c r="X1332" t="str">
        <f>INDEX(RRUFF_LESS_COLUMNS!A:A, MATCH($O1332,RRUFF_LESS_COLUMNS!$A:$A))</f>
        <v>Chalcocite</v>
      </c>
      <c r="Y1332" t="str">
        <f>INDEX(RRUFF_LESS_COLUMNS!B:B, MATCH($O1332,RRUFF_LESS_COLUMNS!$A:$A))</f>
        <v>Cu&lt;sup&gt;1+&lt;/sup&gt;&lt;sub&gt;2&lt;/sub&gt;S&lt;sup&gt;2-&lt;/sup&gt;</v>
      </c>
      <c r="Z1332" t="str">
        <f>INDEX(RRUFF_LESS_COLUMNS!C:C, MATCH($O1332,RRUFF_LESS_COLUMNS!$A:$A))</f>
        <v>Cu^1+^_2_S^2-^</v>
      </c>
      <c r="AA1332" t="str">
        <f>INDEX(RRUFF_LESS_COLUMNS!D:D, MATCH($O1332,RRUFF_LESS_COLUMNS!$A:$A))</f>
        <v>Cu S</v>
      </c>
      <c r="AB1332" t="str">
        <f>INDEX(RRUFF_LESS_COLUMNS!E:E, MATCH($O1332,RRUFF_LESS_COLUMNS!$A:$A))</f>
        <v>unknown</v>
      </c>
      <c r="AC1332" t="str">
        <f>INDEX(RRUFF_LESS_COLUMNS!F:F, MATCH($O1332,RRUFF_LESS_COLUMNS!$A:$A))</f>
        <v>Â </v>
      </c>
      <c r="AD1332" t="str">
        <f>INDEX(RRUFF_LESS_COLUMNS!G:G, MATCH($O1332,RRUFF_LESS_COLUMNS!$A:$A))</f>
        <v>Â </v>
      </c>
    </row>
    <row r="1333" spans="1:30" x14ac:dyDescent="0.2">
      <c r="A1333" s="2"/>
      <c r="B1333" s="2"/>
      <c r="C1333" s="2" t="s">
        <v>30062</v>
      </c>
      <c r="D1333" s="2">
        <v>5.3</v>
      </c>
      <c r="E1333" s="2">
        <v>0.01</v>
      </c>
      <c r="F1333" s="3">
        <v>208662</v>
      </c>
      <c r="G1333" s="1" t="s">
        <v>30687</v>
      </c>
      <c r="H1333" s="2"/>
      <c r="I1333" s="3">
        <v>208662</v>
      </c>
      <c r="J1333" s="2" t="s">
        <v>30687</v>
      </c>
      <c r="K1333" s="3" t="s">
        <v>30111</v>
      </c>
      <c r="L1333" s="3" t="s">
        <v>30111</v>
      </c>
      <c r="M1333" s="2" t="s">
        <v>30688</v>
      </c>
      <c r="N1333" s="2" t="s">
        <v>30688</v>
      </c>
      <c r="O1333" s="2" t="s">
        <v>5478</v>
      </c>
      <c r="P1333" s="2">
        <v>1</v>
      </c>
      <c r="Q1333" s="2">
        <v>-19</v>
      </c>
      <c r="R1333" s="2">
        <v>-34</v>
      </c>
      <c r="S1333" s="2">
        <v>-51</v>
      </c>
      <c r="T1333" s="2">
        <v>139</v>
      </c>
      <c r="U1333" s="2">
        <v>23</v>
      </c>
      <c r="V1333" s="2">
        <v>50</v>
      </c>
      <c r="W1333" s="2" t="s">
        <v>30689</v>
      </c>
      <c r="X1333" t="str">
        <f>INDEX(RRUFF_LESS_COLUMNS!A:A, MATCH($O1333,RRUFF_LESS_COLUMNS!$A:$A))</f>
        <v>Chalcopyrite</v>
      </c>
      <c r="Y1333" t="str">
        <f>INDEX(RRUFF_LESS_COLUMNS!B:B, MATCH($O1333,RRUFF_LESS_COLUMNS!$A:$A))</f>
        <v>Cu&lt;sup&gt;1+&lt;/sup&gt;Fe&lt;sup&gt;3+&lt;/sup&gt;S&lt;sup&gt;2-&lt;/sup&gt;&lt;sub&gt;2&lt;/sub&gt;</v>
      </c>
      <c r="Z1333" t="str">
        <f>INDEX(RRUFF_LESS_COLUMNS!C:C, MATCH($O1333,RRUFF_LESS_COLUMNS!$A:$A))</f>
        <v>Cu^1+^Fe^3+^S^2-^_2_</v>
      </c>
      <c r="AA1333" t="str">
        <f>INDEX(RRUFF_LESS_COLUMNS!D:D, MATCH($O1333,RRUFF_LESS_COLUMNS!$A:$A))</f>
        <v>Cu Fe S</v>
      </c>
      <c r="AB1333" t="str">
        <f>INDEX(RRUFF_LESS_COLUMNS!E:E, MATCH($O1333,RRUFF_LESS_COLUMNS!$A:$A))</f>
        <v>unknown</v>
      </c>
      <c r="AC1333" t="str">
        <f>INDEX(RRUFF_LESS_COLUMNS!F:F, MATCH($O1333,RRUFF_LESS_COLUMNS!$A:$A))</f>
        <v>Chalcopyrite</v>
      </c>
      <c r="AD1333" t="str">
        <f>INDEX(RRUFF_LESS_COLUMNS!G:G, MATCH($O1333,RRUFF_LESS_COLUMNS!$A:$A))</f>
        <v>chalcopyrite</v>
      </c>
    </row>
    <row r="1334" spans="1:30" x14ac:dyDescent="0.2">
      <c r="A1334" s="2"/>
      <c r="B1334" s="2"/>
      <c r="C1334" s="2" t="s">
        <v>30062</v>
      </c>
      <c r="D1334" s="2">
        <v>5.3</v>
      </c>
      <c r="E1334" s="2">
        <v>0.01</v>
      </c>
      <c r="F1334" s="3">
        <v>208662</v>
      </c>
      <c r="G1334" s="1" t="s">
        <v>30687</v>
      </c>
      <c r="H1334" s="2"/>
      <c r="I1334" s="3">
        <v>208662</v>
      </c>
      <c r="J1334" s="2" t="s">
        <v>30687</v>
      </c>
      <c r="K1334" s="3" t="s">
        <v>30111</v>
      </c>
      <c r="L1334" s="3" t="s">
        <v>30111</v>
      </c>
      <c r="M1334" s="2" t="s">
        <v>30688</v>
      </c>
      <c r="N1334" s="2" t="s">
        <v>30688</v>
      </c>
      <c r="O1334" s="2" t="s">
        <v>6359</v>
      </c>
      <c r="P1334" s="2">
        <v>1</v>
      </c>
      <c r="Q1334" s="2">
        <v>-19</v>
      </c>
      <c r="R1334" s="2">
        <v>-34</v>
      </c>
      <c r="S1334" s="2">
        <v>-51</v>
      </c>
      <c r="T1334" s="2">
        <v>139</v>
      </c>
      <c r="U1334" s="2">
        <v>23</v>
      </c>
      <c r="V1334" s="2">
        <v>50</v>
      </c>
      <c r="W1334" s="2" t="s">
        <v>30689</v>
      </c>
      <c r="X1334" t="str">
        <f>INDEX(RRUFF_LESS_COLUMNS!A:A, MATCH($O1334,RRUFF_LESS_COLUMNS!$A:$A))</f>
        <v>Cobaltite</v>
      </c>
      <c r="Y1334" t="str">
        <f>INDEX(RRUFF_LESS_COLUMNS!B:B, MATCH($O1334,RRUFF_LESS_COLUMNS!$A:$A))</f>
        <v>CoAsS</v>
      </c>
      <c r="Z1334" t="str">
        <f>INDEX(RRUFF_LESS_COLUMNS!C:C, MATCH($O1334,RRUFF_LESS_COLUMNS!$A:$A))</f>
        <v>CoAsS</v>
      </c>
      <c r="AA1334" t="str">
        <f>INDEX(RRUFF_LESS_COLUMNS!D:D, MATCH($O1334,RRUFF_LESS_COLUMNS!$A:$A))</f>
        <v>Co As S</v>
      </c>
      <c r="AB1334" t="str">
        <f>INDEX(RRUFF_LESS_COLUMNS!E:E, MATCH($O1334,RRUFF_LESS_COLUMNS!$A:$A))</f>
        <v>unknown</v>
      </c>
      <c r="AC1334" t="str">
        <f>INDEX(RRUFF_LESS_COLUMNS!F:F, MATCH($O1334,RRUFF_LESS_COLUMNS!$A:$A))</f>
        <v>Cobaltite</v>
      </c>
      <c r="AD1334" t="str">
        <f>INDEX(RRUFF_LESS_COLUMNS!G:G, MATCH($O1334,RRUFF_LESS_COLUMNS!$A:$A))</f>
        <v>cobaltite</v>
      </c>
    </row>
    <row r="1335" spans="1:30" x14ac:dyDescent="0.2">
      <c r="A1335" s="2"/>
      <c r="B1335" s="2"/>
      <c r="C1335" s="2" t="s">
        <v>30062</v>
      </c>
      <c r="D1335" s="2">
        <v>5.3</v>
      </c>
      <c r="E1335" s="2">
        <v>0.01</v>
      </c>
      <c r="F1335" s="3">
        <v>208662</v>
      </c>
      <c r="G1335" s="1" t="s">
        <v>30687</v>
      </c>
      <c r="H1335" s="2"/>
      <c r="I1335" s="3">
        <v>208662</v>
      </c>
      <c r="J1335" s="2" t="s">
        <v>30687</v>
      </c>
      <c r="K1335" s="3" t="s">
        <v>30111</v>
      </c>
      <c r="L1335" s="3" t="s">
        <v>30111</v>
      </c>
      <c r="M1335" s="2" t="s">
        <v>30688</v>
      </c>
      <c r="N1335" s="2" t="s">
        <v>30688</v>
      </c>
      <c r="O1335" s="2" t="s">
        <v>6743</v>
      </c>
      <c r="P1335" s="2">
        <v>1</v>
      </c>
      <c r="Q1335" s="2">
        <v>-19</v>
      </c>
      <c r="R1335" s="2">
        <v>-34</v>
      </c>
      <c r="S1335" s="2">
        <v>-51</v>
      </c>
      <c r="T1335" s="2">
        <v>139</v>
      </c>
      <c r="U1335" s="2">
        <v>23</v>
      </c>
      <c r="V1335" s="2">
        <v>50</v>
      </c>
      <c r="W1335" s="2" t="s">
        <v>30689</v>
      </c>
      <c r="X1335" t="str">
        <f>INDEX(RRUFF_LESS_COLUMNS!A:A, MATCH($O1335,RRUFF_LESS_COLUMNS!$A:$A))</f>
        <v>Covellite</v>
      </c>
      <c r="Y1335" t="str">
        <f>INDEX(RRUFF_LESS_COLUMNS!B:B, MATCH($O1335,RRUFF_LESS_COLUMNS!$A:$A))</f>
        <v>Cu&lt;sup&gt;1+&lt;/sup&gt;S</v>
      </c>
      <c r="Z1335" t="str">
        <f>INDEX(RRUFF_LESS_COLUMNS!C:C, MATCH($O1335,RRUFF_LESS_COLUMNS!$A:$A))</f>
        <v>Cu^1+^S</v>
      </c>
      <c r="AA1335" t="str">
        <f>INDEX(RRUFF_LESS_COLUMNS!D:D, MATCH($O1335,RRUFF_LESS_COLUMNS!$A:$A))</f>
        <v>Cu S</v>
      </c>
      <c r="AB1335" t="str">
        <f>INDEX(RRUFF_LESS_COLUMNS!E:E, MATCH($O1335,RRUFF_LESS_COLUMNS!$A:$A))</f>
        <v>Italy</v>
      </c>
      <c r="AC1335" t="str">
        <f>INDEX(RRUFF_LESS_COLUMNS!F:F, MATCH($O1335,RRUFF_LESS_COLUMNS!$A:$A))</f>
        <v>Â </v>
      </c>
      <c r="AD1335" t="str">
        <f>INDEX(RRUFF_LESS_COLUMNS!G:G, MATCH($O1335,RRUFF_LESS_COLUMNS!$A:$A))</f>
        <v>Â </v>
      </c>
    </row>
    <row r="1336" spans="1:30" x14ac:dyDescent="0.2">
      <c r="A1336" s="2"/>
      <c r="B1336" s="2"/>
      <c r="C1336" s="2" t="s">
        <v>30062</v>
      </c>
      <c r="D1336" s="2">
        <v>5.3</v>
      </c>
      <c r="E1336" s="2">
        <v>0.01</v>
      </c>
      <c r="F1336" s="3">
        <v>208662</v>
      </c>
      <c r="G1336" s="1" t="s">
        <v>30687</v>
      </c>
      <c r="H1336" s="2"/>
      <c r="I1336" s="3">
        <v>208662</v>
      </c>
      <c r="J1336" s="2" t="s">
        <v>30687</v>
      </c>
      <c r="K1336" s="3" t="s">
        <v>30111</v>
      </c>
      <c r="L1336" s="3" t="s">
        <v>30111</v>
      </c>
      <c r="M1336" s="2" t="s">
        <v>30688</v>
      </c>
      <c r="N1336" s="2" t="s">
        <v>30688</v>
      </c>
      <c r="O1336" s="2" t="s">
        <v>1304</v>
      </c>
      <c r="P1336" s="2">
        <v>1</v>
      </c>
      <c r="Q1336" s="2">
        <v>-19</v>
      </c>
      <c r="R1336" s="2">
        <v>-34</v>
      </c>
      <c r="S1336" s="2">
        <v>-51</v>
      </c>
      <c r="T1336" s="2">
        <v>139</v>
      </c>
      <c r="U1336" s="2">
        <v>23</v>
      </c>
      <c r="V1336" s="2">
        <v>50</v>
      </c>
      <c r="W1336" s="2" t="s">
        <v>30689</v>
      </c>
      <c r="X1336" t="str">
        <f>INDEX(RRUFF_LESS_COLUMNS!A:A, MATCH($O1336,RRUFF_LESS_COLUMNS!$A:$A))</f>
        <v>Digenite</v>
      </c>
      <c r="Y1336" t="str">
        <f>INDEX(RRUFF_LESS_COLUMNS!B:B, MATCH($O1336,RRUFF_LESS_COLUMNS!$A:$A))</f>
        <v>Cu&lt;sub&gt;1.8&lt;/sub&gt;S</v>
      </c>
      <c r="Z1336" t="str">
        <f>INDEX(RRUFF_LESS_COLUMNS!C:C, MATCH($O1336,RRUFF_LESS_COLUMNS!$A:$A))</f>
        <v>Cu_1.8_S</v>
      </c>
      <c r="AA1336" t="str">
        <f>INDEX(RRUFF_LESS_COLUMNS!D:D, MATCH($O1336,RRUFF_LESS_COLUMNS!$A:$A))</f>
        <v>Cu S</v>
      </c>
      <c r="AB1336" t="str">
        <f>INDEX(RRUFF_LESS_COLUMNS!E:E, MATCH($O1336,RRUFF_LESS_COLUMNS!$A:$A))</f>
        <v>Germany</v>
      </c>
      <c r="AC1336" t="str">
        <f>INDEX(RRUFF_LESS_COLUMNS!F:F, MATCH($O1336,RRUFF_LESS_COLUMNS!$A:$A))</f>
        <v>Digenite</v>
      </c>
      <c r="AD1336" t="str">
        <f>INDEX(RRUFF_LESS_COLUMNS!G:G, MATCH($O1336,RRUFF_LESS_COLUMNS!$A:$A))</f>
        <v>Â </v>
      </c>
    </row>
    <row r="1337" spans="1:30" x14ac:dyDescent="0.2">
      <c r="A1337" s="2"/>
      <c r="B1337" s="2"/>
      <c r="C1337" s="2" t="s">
        <v>30062</v>
      </c>
      <c r="D1337" s="2">
        <v>5.3</v>
      </c>
      <c r="E1337" s="2">
        <v>0.01</v>
      </c>
      <c r="F1337" s="3">
        <v>208662</v>
      </c>
      <c r="G1337" s="1" t="s">
        <v>30687</v>
      </c>
      <c r="H1337" s="2"/>
      <c r="I1337" s="3">
        <v>208662</v>
      </c>
      <c r="J1337" s="2" t="s">
        <v>30687</v>
      </c>
      <c r="K1337" s="3" t="s">
        <v>30111</v>
      </c>
      <c r="L1337" s="3" t="s">
        <v>30111</v>
      </c>
      <c r="M1337" s="2" t="s">
        <v>30688</v>
      </c>
      <c r="N1337" s="2" t="s">
        <v>30688</v>
      </c>
      <c r="O1337" s="2" t="s">
        <v>7637</v>
      </c>
      <c r="P1337" s="2">
        <v>1</v>
      </c>
      <c r="Q1337" s="2">
        <v>-19</v>
      </c>
      <c r="R1337" s="2">
        <v>-34</v>
      </c>
      <c r="S1337" s="2">
        <v>-51</v>
      </c>
      <c r="T1337" s="2">
        <v>139</v>
      </c>
      <c r="U1337" s="2">
        <v>23</v>
      </c>
      <c r="V1337" s="2">
        <v>50</v>
      </c>
      <c r="W1337" s="2" t="s">
        <v>30689</v>
      </c>
      <c r="X1337" t="str">
        <f>INDEX(RRUFF_LESS_COLUMNS!A:A, MATCH($O1337,RRUFF_LESS_COLUMNS!$A:$A))</f>
        <v>Djurleite</v>
      </c>
      <c r="Y1337" t="str">
        <f>INDEX(RRUFF_LESS_COLUMNS!B:B, MATCH($O1337,RRUFF_LESS_COLUMNS!$A:$A))</f>
        <v>Cu&lt;sub&gt;31&lt;/sub&gt;S&lt;sub&gt;16&lt;/sub&gt;</v>
      </c>
      <c r="Z1337" t="str">
        <f>INDEX(RRUFF_LESS_COLUMNS!C:C, MATCH($O1337,RRUFF_LESS_COLUMNS!$A:$A))</f>
        <v>Cu_31_S_16_</v>
      </c>
      <c r="AA1337" t="str">
        <f>INDEX(RRUFF_LESS_COLUMNS!D:D, MATCH($O1337,RRUFF_LESS_COLUMNS!$A:$A))</f>
        <v>Cu S</v>
      </c>
      <c r="AB1337" t="str">
        <f>INDEX(RRUFF_LESS_COLUMNS!E:E, MATCH($O1337,RRUFF_LESS_COLUMNS!$A:$A))</f>
        <v>Mexico</v>
      </c>
      <c r="AC1337" t="str">
        <f>INDEX(RRUFF_LESS_COLUMNS!F:F, MATCH($O1337,RRUFF_LESS_COLUMNS!$A:$A))</f>
        <v>Â </v>
      </c>
      <c r="AD1337" t="str">
        <f>INDEX(RRUFF_LESS_COLUMNS!G:G, MATCH($O1337,RRUFF_LESS_COLUMNS!$A:$A))</f>
        <v>Â </v>
      </c>
    </row>
    <row r="1338" spans="1:30" x14ac:dyDescent="0.2">
      <c r="A1338" s="2"/>
      <c r="B1338" s="2"/>
      <c r="C1338" s="2" t="s">
        <v>30062</v>
      </c>
      <c r="D1338" s="2">
        <v>5.3</v>
      </c>
      <c r="E1338" s="2">
        <v>0.01</v>
      </c>
      <c r="F1338" s="3">
        <v>208662</v>
      </c>
      <c r="G1338" s="1" t="s">
        <v>30687</v>
      </c>
      <c r="H1338" s="2"/>
      <c r="I1338" s="3">
        <v>208662</v>
      </c>
      <c r="J1338" s="2" t="s">
        <v>30687</v>
      </c>
      <c r="K1338" s="3" t="s">
        <v>30111</v>
      </c>
      <c r="L1338" s="3" t="s">
        <v>30111</v>
      </c>
      <c r="M1338" s="2" t="s">
        <v>30688</v>
      </c>
      <c r="N1338" s="2" t="s">
        <v>30688</v>
      </c>
      <c r="O1338" s="2" t="s">
        <v>8281</v>
      </c>
      <c r="P1338" s="2">
        <v>1</v>
      </c>
      <c r="Q1338" s="2">
        <v>-19</v>
      </c>
      <c r="R1338" s="2">
        <v>-34</v>
      </c>
      <c r="S1338" s="2">
        <v>-51</v>
      </c>
      <c r="T1338" s="2">
        <v>139</v>
      </c>
      <c r="U1338" s="2">
        <v>23</v>
      </c>
      <c r="V1338" s="2">
        <v>50</v>
      </c>
      <c r="W1338" s="2" t="s">
        <v>30689</v>
      </c>
      <c r="X1338" t="str">
        <f>INDEX(RRUFF_LESS_COLUMNS!A:A, MATCH($O1338,RRUFF_LESS_COLUMNS!$A:$A))</f>
        <v>Enargite</v>
      </c>
      <c r="Y1338" t="str">
        <f>INDEX(RRUFF_LESS_COLUMNS!B:B, MATCH($O1338,RRUFF_LESS_COLUMNS!$A:$A))</f>
        <v>Cu&lt;sub&gt;3&lt;/sub&gt;AsS&lt;sub&gt;4&lt;/sub&gt;</v>
      </c>
      <c r="Z1338" t="str">
        <f>INDEX(RRUFF_LESS_COLUMNS!C:C, MATCH($O1338,RRUFF_LESS_COLUMNS!$A:$A))</f>
        <v>Cu_3_AsS_4_</v>
      </c>
      <c r="AA1338" t="str">
        <f>INDEX(RRUFF_LESS_COLUMNS!D:D, MATCH($O1338,RRUFF_LESS_COLUMNS!$A:$A))</f>
        <v>Cu As S</v>
      </c>
      <c r="AB1338" t="str">
        <f>INDEX(RRUFF_LESS_COLUMNS!E:E, MATCH($O1338,RRUFF_LESS_COLUMNS!$A:$A))</f>
        <v>Peru</v>
      </c>
      <c r="AC1338" t="str">
        <f>INDEX(RRUFF_LESS_COLUMNS!F:F, MATCH($O1338,RRUFF_LESS_COLUMNS!$A:$A))</f>
        <v>Wurtzite</v>
      </c>
      <c r="AD1338" t="str">
        <f>INDEX(RRUFF_LESS_COLUMNS!G:G, MATCH($O1338,RRUFF_LESS_COLUMNS!$A:$A))</f>
        <v>Â </v>
      </c>
    </row>
    <row r="1339" spans="1:30" x14ac:dyDescent="0.2">
      <c r="A1339" s="2"/>
      <c r="B1339" s="2"/>
      <c r="C1339" s="2" t="s">
        <v>30062</v>
      </c>
      <c r="D1339" s="2">
        <v>5.3</v>
      </c>
      <c r="E1339" s="2">
        <v>0.01</v>
      </c>
      <c r="F1339" s="3">
        <v>208662</v>
      </c>
      <c r="G1339" s="1" t="s">
        <v>30687</v>
      </c>
      <c r="H1339" s="2"/>
      <c r="I1339" s="3">
        <v>208662</v>
      </c>
      <c r="J1339" s="2" t="s">
        <v>30687</v>
      </c>
      <c r="K1339" s="3" t="s">
        <v>30111</v>
      </c>
      <c r="L1339" s="3" t="s">
        <v>30111</v>
      </c>
      <c r="M1339" s="2" t="s">
        <v>30688</v>
      </c>
      <c r="N1339" s="2" t="s">
        <v>30688</v>
      </c>
      <c r="O1339" s="2" t="s">
        <v>10793</v>
      </c>
      <c r="P1339" s="2">
        <v>1</v>
      </c>
      <c r="Q1339" s="2">
        <v>-19</v>
      </c>
      <c r="R1339" s="2">
        <v>-34</v>
      </c>
      <c r="S1339" s="2">
        <v>-51</v>
      </c>
      <c r="T1339" s="2">
        <v>139</v>
      </c>
      <c r="U1339" s="2">
        <v>23</v>
      </c>
      <c r="V1339" s="2">
        <v>50</v>
      </c>
      <c r="W1339" s="2" t="s">
        <v>30689</v>
      </c>
      <c r="X1339" t="str">
        <f>INDEX(RRUFF_LESS_COLUMNS!A:A, MATCH($O1339,RRUFF_LESS_COLUMNS!$A:$A))</f>
        <v>Geerite</v>
      </c>
      <c r="Y1339" t="str">
        <f>INDEX(RRUFF_LESS_COLUMNS!B:B, MATCH($O1339,RRUFF_LESS_COLUMNS!$A:$A))</f>
        <v>Cu&lt;sub&gt;8&lt;/sub&gt;S&lt;sub&gt;5&lt;/sub&gt;</v>
      </c>
      <c r="Z1339" t="str">
        <f>INDEX(RRUFF_LESS_COLUMNS!C:C, MATCH($O1339,RRUFF_LESS_COLUMNS!$A:$A))</f>
        <v>Cu_8_S_5_</v>
      </c>
      <c r="AA1339" t="str">
        <f>INDEX(RRUFF_LESS_COLUMNS!D:D, MATCH($O1339,RRUFF_LESS_COLUMNS!$A:$A))</f>
        <v>Cu S</v>
      </c>
      <c r="AB1339" t="str">
        <f>INDEX(RRUFF_LESS_COLUMNS!E:E, MATCH($O1339,RRUFF_LESS_COLUMNS!$A:$A))</f>
        <v>USA</v>
      </c>
      <c r="AC1339" t="str">
        <f>INDEX(RRUFF_LESS_COLUMNS!F:F, MATCH($O1339,RRUFF_LESS_COLUMNS!$A:$A))</f>
        <v>Â </v>
      </c>
      <c r="AD1339" t="str">
        <f>INDEX(RRUFF_LESS_COLUMNS!G:G, MATCH($O1339,RRUFF_LESS_COLUMNS!$A:$A))</f>
        <v>Â </v>
      </c>
    </row>
    <row r="1340" spans="1:30" x14ac:dyDescent="0.2">
      <c r="A1340" s="2"/>
      <c r="B1340" s="2"/>
      <c r="C1340" s="2" t="s">
        <v>30062</v>
      </c>
      <c r="D1340" s="2">
        <v>5.3</v>
      </c>
      <c r="E1340" s="2">
        <v>0.01</v>
      </c>
      <c r="F1340" s="3">
        <v>208662</v>
      </c>
      <c r="G1340" s="1" t="s">
        <v>30687</v>
      </c>
      <c r="H1340" s="2"/>
      <c r="I1340" s="3">
        <v>208662</v>
      </c>
      <c r="J1340" s="2" t="s">
        <v>30687</v>
      </c>
      <c r="K1340" s="3" t="s">
        <v>30111</v>
      </c>
      <c r="L1340" s="3" t="s">
        <v>30111</v>
      </c>
      <c r="M1340" s="2" t="s">
        <v>30688</v>
      </c>
      <c r="N1340" s="2" t="s">
        <v>30688</v>
      </c>
      <c r="O1340" s="2" t="s">
        <v>2238</v>
      </c>
      <c r="P1340" s="2">
        <v>1</v>
      </c>
      <c r="Q1340" s="2">
        <v>-19</v>
      </c>
      <c r="R1340" s="2">
        <v>-34</v>
      </c>
      <c r="S1340" s="2">
        <v>-51</v>
      </c>
      <c r="T1340" s="2">
        <v>139</v>
      </c>
      <c r="U1340" s="2">
        <v>23</v>
      </c>
      <c r="V1340" s="2">
        <v>50</v>
      </c>
      <c r="W1340" s="2" t="s">
        <v>30689</v>
      </c>
      <c r="X1340" t="str">
        <f>INDEX(RRUFF_LESS_COLUMNS!A:A, MATCH($O1340,RRUFF_LESS_COLUMNS!$A:$A))</f>
        <v>Pyrite</v>
      </c>
      <c r="Y1340" t="str">
        <f>INDEX(RRUFF_LESS_COLUMNS!B:B, MATCH($O1340,RRUFF_LESS_COLUMNS!$A:$A))</f>
        <v>FeS&lt;sub&gt;2&lt;/sub&gt;</v>
      </c>
      <c r="Z1340" t="str">
        <f>INDEX(RRUFF_LESS_COLUMNS!C:C, MATCH($O1340,RRUFF_LESS_COLUMNS!$A:$A))</f>
        <v>FeS_2_</v>
      </c>
      <c r="AA1340" t="str">
        <f>INDEX(RRUFF_LESS_COLUMNS!D:D, MATCH($O1340,RRUFF_LESS_COLUMNS!$A:$A))</f>
        <v>Fe S</v>
      </c>
      <c r="AB1340" t="str">
        <f>INDEX(RRUFF_LESS_COLUMNS!E:E, MATCH($O1340,RRUFF_LESS_COLUMNS!$A:$A))</f>
        <v>unknown</v>
      </c>
      <c r="AC1340" t="str">
        <f>INDEX(RRUFF_LESS_COLUMNS!F:F, MATCH($O1340,RRUFF_LESS_COLUMNS!$A:$A))</f>
        <v>Pyrite</v>
      </c>
      <c r="AD1340" t="str">
        <f>INDEX(RRUFF_LESS_COLUMNS!G:G, MATCH($O1340,RRUFF_LESS_COLUMNS!$A:$A))</f>
        <v>pyrite</v>
      </c>
    </row>
    <row r="1341" spans="1:30" x14ac:dyDescent="0.2">
      <c r="A1341" s="2"/>
      <c r="B1341" s="2"/>
      <c r="C1341" s="2" t="s">
        <v>30062</v>
      </c>
      <c r="D1341" s="2">
        <v>5.3</v>
      </c>
      <c r="E1341" s="2">
        <v>0.01</v>
      </c>
      <c r="F1341" s="3">
        <v>208662</v>
      </c>
      <c r="G1341" s="1" t="s">
        <v>30687</v>
      </c>
      <c r="H1341" s="2"/>
      <c r="I1341" s="3">
        <v>208662</v>
      </c>
      <c r="J1341" s="2" t="s">
        <v>30687</v>
      </c>
      <c r="K1341" s="3" t="s">
        <v>30111</v>
      </c>
      <c r="L1341" s="3" t="s">
        <v>30111</v>
      </c>
      <c r="M1341" s="2" t="s">
        <v>30688</v>
      </c>
      <c r="N1341" s="2" t="s">
        <v>30688</v>
      </c>
      <c r="O1341" s="2" t="s">
        <v>25010</v>
      </c>
      <c r="P1341" s="2">
        <v>1</v>
      </c>
      <c r="Q1341" s="2">
        <v>-19</v>
      </c>
      <c r="R1341" s="2">
        <v>-34</v>
      </c>
      <c r="S1341" s="2">
        <v>-51</v>
      </c>
      <c r="T1341" s="2">
        <v>139</v>
      </c>
      <c r="U1341" s="2">
        <v>23</v>
      </c>
      <c r="V1341" s="2">
        <v>50</v>
      </c>
      <c r="W1341" s="2" t="s">
        <v>30689</v>
      </c>
      <c r="X1341" t="str">
        <f>INDEX(RRUFF_LESS_COLUMNS!A:A, MATCH($O1341,RRUFF_LESS_COLUMNS!$A:$A))</f>
        <v>Siegenite</v>
      </c>
      <c r="Y1341" t="str">
        <f>INDEX(RRUFF_LESS_COLUMNS!B:B, MATCH($O1341,RRUFF_LESS_COLUMNS!$A:$A))</f>
        <v>Co&lt;sup&gt;2+&lt;/sup&gt;Ni&lt;sup&gt;3+&lt;/sup&gt;&lt;sub&gt;2&lt;/sub&gt;S&lt;sup&gt;2-&lt;/sup&gt;&lt;sub&gt;4&lt;/sub&gt;</v>
      </c>
      <c r="Z1341" t="str">
        <f>INDEX(RRUFF_LESS_COLUMNS!C:C, MATCH($O1341,RRUFF_LESS_COLUMNS!$A:$A))</f>
        <v>Co^2+^Ni^3+^_2_S^2-^_4_</v>
      </c>
      <c r="AA1341" t="str">
        <f>INDEX(RRUFF_LESS_COLUMNS!D:D, MATCH($O1341,RRUFF_LESS_COLUMNS!$A:$A))</f>
        <v>Co Ni S</v>
      </c>
      <c r="AB1341" t="str">
        <f>INDEX(RRUFF_LESS_COLUMNS!E:E, MATCH($O1341,RRUFF_LESS_COLUMNS!$A:$A))</f>
        <v>Germany</v>
      </c>
      <c r="AC1341" t="str">
        <f>INDEX(RRUFF_LESS_COLUMNS!F:F, MATCH($O1341,RRUFF_LESS_COLUMNS!$A:$A))</f>
        <v>Spinel</v>
      </c>
      <c r="AD1341" t="str">
        <f>INDEX(RRUFF_LESS_COLUMNS!G:G, MATCH($O1341,RRUFF_LESS_COLUMNS!$A:$A))</f>
        <v>linnaeite</v>
      </c>
    </row>
    <row r="1342" spans="1:30" x14ac:dyDescent="0.2">
      <c r="A1342" s="2"/>
      <c r="B1342" s="2"/>
      <c r="C1342" s="2" t="s">
        <v>30062</v>
      </c>
      <c r="D1342" s="2">
        <v>5.3</v>
      </c>
      <c r="E1342" s="2">
        <v>0.01</v>
      </c>
      <c r="F1342" s="3">
        <v>208662</v>
      </c>
      <c r="G1342" s="1" t="s">
        <v>30687</v>
      </c>
      <c r="H1342" s="2"/>
      <c r="I1342" s="3">
        <v>208662</v>
      </c>
      <c r="J1342" s="2" t="s">
        <v>30687</v>
      </c>
      <c r="K1342" s="3" t="s">
        <v>30111</v>
      </c>
      <c r="L1342" s="3" t="s">
        <v>30111</v>
      </c>
      <c r="M1342" s="2" t="s">
        <v>30688</v>
      </c>
      <c r="N1342" s="2" t="s">
        <v>30688</v>
      </c>
      <c r="O1342" s="2" t="s">
        <v>25430</v>
      </c>
      <c r="P1342" s="2">
        <v>1</v>
      </c>
      <c r="Q1342" s="2">
        <v>-19</v>
      </c>
      <c r="R1342" s="2">
        <v>-34</v>
      </c>
      <c r="S1342" s="2">
        <v>-51</v>
      </c>
      <c r="T1342" s="2">
        <v>139</v>
      </c>
      <c r="U1342" s="2">
        <v>23</v>
      </c>
      <c r="V1342" s="2">
        <v>50</v>
      </c>
      <c r="W1342" s="2" t="s">
        <v>30689</v>
      </c>
      <c r="X1342" t="str">
        <f>INDEX(RRUFF_LESS_COLUMNS!A:A, MATCH($O1342,RRUFF_LESS_COLUMNS!$A:$A))</f>
        <v>Spionkopite</v>
      </c>
      <c r="Y1342" t="str">
        <f>INDEX(RRUFF_LESS_COLUMNS!B:B, MATCH($O1342,RRUFF_LESS_COLUMNS!$A:$A))</f>
        <v>Cu&lt;sub&gt;1.32&lt;/sub&gt;S</v>
      </c>
      <c r="Z1342" t="str">
        <f>INDEX(RRUFF_LESS_COLUMNS!C:C, MATCH($O1342,RRUFF_LESS_COLUMNS!$A:$A))</f>
        <v>Cu_1.32_S</v>
      </c>
      <c r="AA1342" t="str">
        <f>INDEX(RRUFF_LESS_COLUMNS!D:D, MATCH($O1342,RRUFF_LESS_COLUMNS!$A:$A))</f>
        <v>Cu S</v>
      </c>
      <c r="AB1342" t="str">
        <f>INDEX(RRUFF_LESS_COLUMNS!E:E, MATCH($O1342,RRUFF_LESS_COLUMNS!$A:$A))</f>
        <v>Canada</v>
      </c>
      <c r="AC1342" t="str">
        <f>INDEX(RRUFF_LESS_COLUMNS!F:F, MATCH($O1342,RRUFF_LESS_COLUMNS!$A:$A))</f>
        <v>Â </v>
      </c>
      <c r="AD1342" t="str">
        <f>INDEX(RRUFF_LESS_COLUMNS!G:G, MATCH($O1342,RRUFF_LESS_COLUMNS!$A:$A))</f>
        <v>Â </v>
      </c>
    </row>
    <row r="1343" spans="1:30" x14ac:dyDescent="0.2">
      <c r="A1343" s="2"/>
      <c r="B1343" s="2"/>
      <c r="C1343" s="2" t="s">
        <v>30062</v>
      </c>
      <c r="D1343" s="2">
        <v>5.3</v>
      </c>
      <c r="E1343" s="2">
        <v>0.01</v>
      </c>
      <c r="F1343" s="3">
        <v>208662</v>
      </c>
      <c r="G1343" s="1" t="s">
        <v>30687</v>
      </c>
      <c r="H1343" s="2"/>
      <c r="I1343" s="3">
        <v>208662</v>
      </c>
      <c r="J1343" s="2" t="s">
        <v>30687</v>
      </c>
      <c r="K1343" s="3" t="s">
        <v>30111</v>
      </c>
      <c r="L1343" s="3" t="s">
        <v>30111</v>
      </c>
      <c r="M1343" s="2" t="s">
        <v>30688</v>
      </c>
      <c r="N1343" s="2" t="s">
        <v>30688</v>
      </c>
      <c r="O1343" s="2" t="s">
        <v>29358</v>
      </c>
      <c r="P1343" s="2">
        <v>1</v>
      </c>
      <c r="Q1343" s="2">
        <v>-19</v>
      </c>
      <c r="R1343" s="2">
        <v>-34</v>
      </c>
      <c r="S1343" s="2">
        <v>-51</v>
      </c>
      <c r="T1343" s="2">
        <v>139</v>
      </c>
      <c r="U1343" s="2">
        <v>23</v>
      </c>
      <c r="V1343" s="2">
        <v>50</v>
      </c>
      <c r="W1343" s="2" t="s">
        <v>30689</v>
      </c>
      <c r="X1343" t="str">
        <f>INDEX(RRUFF_LESS_COLUMNS!A:A, MATCH($O1343,RRUFF_LESS_COLUMNS!$A:$A))</f>
        <v>Yarrowite</v>
      </c>
      <c r="Y1343" t="str">
        <f>INDEX(RRUFF_LESS_COLUMNS!B:B, MATCH($O1343,RRUFF_LESS_COLUMNS!$A:$A))</f>
        <v>Cu&lt;sub&gt;9&lt;/sub&gt;S&lt;sub&gt;8&lt;/sub&gt;</v>
      </c>
      <c r="Z1343" t="str">
        <f>INDEX(RRUFF_LESS_COLUMNS!C:C, MATCH($O1343,RRUFF_LESS_COLUMNS!$A:$A))</f>
        <v>Cu_9_S_8_</v>
      </c>
      <c r="AA1343" t="str">
        <f>INDEX(RRUFF_LESS_COLUMNS!D:D, MATCH($O1343,RRUFF_LESS_COLUMNS!$A:$A))</f>
        <v>Cu S</v>
      </c>
      <c r="AB1343" t="str">
        <f>INDEX(RRUFF_LESS_COLUMNS!E:E, MATCH($O1343,RRUFF_LESS_COLUMNS!$A:$A))</f>
        <v>Canada</v>
      </c>
      <c r="AC1343" t="str">
        <f>INDEX(RRUFF_LESS_COLUMNS!F:F, MATCH($O1343,RRUFF_LESS_COLUMNS!$A:$A))</f>
        <v>Â </v>
      </c>
      <c r="AD1343" t="str">
        <f>INDEX(RRUFF_LESS_COLUMNS!G:G, MATCH($O1343,RRUFF_LESS_COLUMNS!$A:$A))</f>
        <v>Â </v>
      </c>
    </row>
    <row r="1344" spans="1:30" x14ac:dyDescent="0.2">
      <c r="A1344" s="2" t="s">
        <v>30056</v>
      </c>
      <c r="B1344" s="2"/>
      <c r="C1344" s="2" t="s">
        <v>30062</v>
      </c>
      <c r="D1344" s="2">
        <v>1666</v>
      </c>
      <c r="E1344" s="2">
        <v>1643</v>
      </c>
      <c r="F1344" s="3">
        <v>13984</v>
      </c>
      <c r="G1344" s="1" t="s">
        <v>30690</v>
      </c>
      <c r="H1344" s="2" t="s">
        <v>30619</v>
      </c>
      <c r="I1344" s="3">
        <v>13984</v>
      </c>
      <c r="J1344" s="2" t="s">
        <v>30690</v>
      </c>
      <c r="K1344" s="3" t="s">
        <v>30164</v>
      </c>
      <c r="L1344" s="3" t="s">
        <v>30164</v>
      </c>
      <c r="M1344" s="2" t="s">
        <v>30691</v>
      </c>
      <c r="N1344" s="2" t="s">
        <v>30691</v>
      </c>
      <c r="O1344" s="2" t="s">
        <v>10560</v>
      </c>
      <c r="P1344" s="2">
        <v>1</v>
      </c>
      <c r="Q1344" s="2">
        <v>-19</v>
      </c>
      <c r="R1344" s="2">
        <v>-46</v>
      </c>
      <c r="S1344" s="2">
        <v>-3</v>
      </c>
      <c r="T1344" s="2">
        <v>139</v>
      </c>
      <c r="U1344" s="2">
        <v>4</v>
      </c>
      <c r="V1344" s="2">
        <v>12</v>
      </c>
      <c r="W1344" s="2" t="s">
        <v>30692</v>
      </c>
      <c r="X1344" t="str">
        <f>INDEX(RRUFF_LESS_COLUMNS!A:A, MATCH($O1344,RRUFF_LESS_COLUMNS!$A:$A))</f>
        <v>Galena</v>
      </c>
      <c r="Y1344" t="str">
        <f>INDEX(RRUFF_LESS_COLUMNS!B:B, MATCH($O1344,RRUFF_LESS_COLUMNS!$A:$A))</f>
        <v>Pb&lt;sup&gt;2+&lt;/sup&gt;S&lt;sup&gt;2-&lt;/sup&gt;</v>
      </c>
      <c r="Z1344" t="str">
        <f>INDEX(RRUFF_LESS_COLUMNS!C:C, MATCH($O1344,RRUFF_LESS_COLUMNS!$A:$A))</f>
        <v>Pb^2+^S^2-^</v>
      </c>
      <c r="AA1344" t="str">
        <f>INDEX(RRUFF_LESS_COLUMNS!D:D, MATCH($O1344,RRUFF_LESS_COLUMNS!$A:$A))</f>
        <v>Pb S</v>
      </c>
      <c r="AB1344" t="str">
        <f>INDEX(RRUFF_LESS_COLUMNS!E:E, MATCH($O1344,RRUFF_LESS_COLUMNS!$A:$A))</f>
        <v>unknown</v>
      </c>
      <c r="AC1344" t="str">
        <f>INDEX(RRUFF_LESS_COLUMNS!F:F, MATCH($O1344,RRUFF_LESS_COLUMNS!$A:$A))</f>
        <v>Rocksalt</v>
      </c>
      <c r="AD1344" t="str">
        <f>INDEX(RRUFF_LESS_COLUMNS!G:G, MATCH($O1344,RRUFF_LESS_COLUMNS!$A:$A))</f>
        <v>galena</v>
      </c>
    </row>
    <row r="1345" spans="1:30" x14ac:dyDescent="0.2">
      <c r="A1345" s="2" t="s">
        <v>30056</v>
      </c>
      <c r="B1345" s="2"/>
      <c r="C1345" s="2" t="s">
        <v>30062</v>
      </c>
      <c r="D1345" s="2">
        <v>1666</v>
      </c>
      <c r="E1345" s="2">
        <v>1643</v>
      </c>
      <c r="F1345" s="3">
        <v>13984</v>
      </c>
      <c r="G1345" s="1" t="s">
        <v>30690</v>
      </c>
      <c r="H1345" s="2" t="s">
        <v>30619</v>
      </c>
      <c r="I1345" s="3">
        <v>13984</v>
      </c>
      <c r="J1345" s="2" t="s">
        <v>30690</v>
      </c>
      <c r="K1345" s="3" t="s">
        <v>30164</v>
      </c>
      <c r="L1345" s="3" t="s">
        <v>30164</v>
      </c>
      <c r="M1345" s="2" t="s">
        <v>30691</v>
      </c>
      <c r="N1345" s="2" t="s">
        <v>30691</v>
      </c>
      <c r="O1345" s="2" t="s">
        <v>2238</v>
      </c>
      <c r="P1345" s="2">
        <v>1</v>
      </c>
      <c r="Q1345" s="2">
        <v>-19</v>
      </c>
      <c r="R1345" s="2">
        <v>-46</v>
      </c>
      <c r="S1345" s="2">
        <v>-3</v>
      </c>
      <c r="T1345" s="2">
        <v>139</v>
      </c>
      <c r="U1345" s="2">
        <v>4</v>
      </c>
      <c r="V1345" s="2">
        <v>12</v>
      </c>
      <c r="W1345" s="2" t="s">
        <v>30692</v>
      </c>
      <c r="X1345" t="str">
        <f>INDEX(RRUFF_LESS_COLUMNS!A:A, MATCH($O1345,RRUFF_LESS_COLUMNS!$A:$A))</f>
        <v>Pyrite</v>
      </c>
      <c r="Y1345" t="str">
        <f>INDEX(RRUFF_LESS_COLUMNS!B:B, MATCH($O1345,RRUFF_LESS_COLUMNS!$A:$A))</f>
        <v>FeS&lt;sub&gt;2&lt;/sub&gt;</v>
      </c>
      <c r="Z1345" t="str">
        <f>INDEX(RRUFF_LESS_COLUMNS!C:C, MATCH($O1345,RRUFF_LESS_COLUMNS!$A:$A))</f>
        <v>FeS_2_</v>
      </c>
      <c r="AA1345" t="str">
        <f>INDEX(RRUFF_LESS_COLUMNS!D:D, MATCH($O1345,RRUFF_LESS_COLUMNS!$A:$A))</f>
        <v>Fe S</v>
      </c>
      <c r="AB1345" t="str">
        <f>INDEX(RRUFF_LESS_COLUMNS!E:E, MATCH($O1345,RRUFF_LESS_COLUMNS!$A:$A))</f>
        <v>unknown</v>
      </c>
      <c r="AC1345" t="str">
        <f>INDEX(RRUFF_LESS_COLUMNS!F:F, MATCH($O1345,RRUFF_LESS_COLUMNS!$A:$A))</f>
        <v>Pyrite</v>
      </c>
      <c r="AD1345" t="str">
        <f>INDEX(RRUFF_LESS_COLUMNS!G:G, MATCH($O1345,RRUFF_LESS_COLUMNS!$A:$A))</f>
        <v>pyrite</v>
      </c>
    </row>
    <row r="1346" spans="1:30" x14ac:dyDescent="0.2">
      <c r="A1346" s="2" t="s">
        <v>30056</v>
      </c>
      <c r="B1346" s="2"/>
      <c r="C1346" s="2" t="s">
        <v>30062</v>
      </c>
      <c r="D1346" s="2">
        <v>1666</v>
      </c>
      <c r="E1346" s="2">
        <v>1643</v>
      </c>
      <c r="F1346" s="3">
        <v>13984</v>
      </c>
      <c r="G1346" s="1" t="s">
        <v>30690</v>
      </c>
      <c r="H1346" s="2" t="s">
        <v>30619</v>
      </c>
      <c r="I1346" s="3">
        <v>13984</v>
      </c>
      <c r="J1346" s="2" t="s">
        <v>30690</v>
      </c>
      <c r="K1346" s="3" t="s">
        <v>30164</v>
      </c>
      <c r="L1346" s="3" t="s">
        <v>30164</v>
      </c>
      <c r="M1346" s="2" t="s">
        <v>30691</v>
      </c>
      <c r="N1346" s="2" t="s">
        <v>30691</v>
      </c>
      <c r="O1346" s="2" t="s">
        <v>2653</v>
      </c>
      <c r="P1346" s="2">
        <v>1</v>
      </c>
      <c r="Q1346" s="2">
        <v>-19</v>
      </c>
      <c r="R1346" s="2">
        <v>-46</v>
      </c>
      <c r="S1346" s="2">
        <v>-3</v>
      </c>
      <c r="T1346" s="2">
        <v>139</v>
      </c>
      <c r="U1346" s="2">
        <v>4</v>
      </c>
      <c r="V1346" s="2">
        <v>12</v>
      </c>
      <c r="W1346" s="2" t="s">
        <v>30692</v>
      </c>
      <c r="X1346" t="str">
        <f>INDEX(RRUFF_LESS_COLUMNS!A:A, MATCH($O1346,RRUFF_LESS_COLUMNS!$A:$A))</f>
        <v>Sphalerite</v>
      </c>
      <c r="Y1346" t="str">
        <f>INDEX(RRUFF_LESS_COLUMNS!B:B, MATCH($O1346,RRUFF_LESS_COLUMNS!$A:$A))</f>
        <v>ZnS</v>
      </c>
      <c r="Z1346" t="str">
        <f>INDEX(RRUFF_LESS_COLUMNS!C:C, MATCH($O1346,RRUFF_LESS_COLUMNS!$A:$A))</f>
        <v>ZnS</v>
      </c>
      <c r="AA1346" t="str">
        <f>INDEX(RRUFF_LESS_COLUMNS!D:D, MATCH($O1346,RRUFF_LESS_COLUMNS!$A:$A))</f>
        <v>Zn S</v>
      </c>
      <c r="AB1346" t="str">
        <f>INDEX(RRUFF_LESS_COLUMNS!E:E, MATCH($O1346,RRUFF_LESS_COLUMNS!$A:$A))</f>
        <v>unknown</v>
      </c>
      <c r="AC1346" t="str">
        <f>INDEX(RRUFF_LESS_COLUMNS!F:F, MATCH($O1346,RRUFF_LESS_COLUMNS!$A:$A))</f>
        <v>Sphalerite</v>
      </c>
      <c r="AD1346" t="str">
        <f>INDEX(RRUFF_LESS_COLUMNS!G:G, MATCH($O1346,RRUFF_LESS_COLUMNS!$A:$A))</f>
        <v>sphalerite</v>
      </c>
    </row>
    <row r="1347" spans="1:30" x14ac:dyDescent="0.2">
      <c r="A1347" s="2" t="s">
        <v>30056</v>
      </c>
      <c r="B1347" s="2"/>
      <c r="C1347" s="2" t="s">
        <v>30062</v>
      </c>
      <c r="D1347" s="2">
        <v>1666</v>
      </c>
      <c r="E1347" s="2">
        <v>1643</v>
      </c>
      <c r="F1347" s="3">
        <v>13984</v>
      </c>
      <c r="G1347" s="1" t="s">
        <v>30690</v>
      </c>
      <c r="H1347" s="2" t="s">
        <v>30619</v>
      </c>
      <c r="I1347" s="3">
        <v>13984</v>
      </c>
      <c r="J1347" s="2" t="s">
        <v>30690</v>
      </c>
      <c r="K1347" s="3" t="s">
        <v>30164</v>
      </c>
      <c r="L1347" s="3" t="s">
        <v>30164</v>
      </c>
      <c r="M1347" s="2" t="s">
        <v>30691</v>
      </c>
      <c r="N1347" s="2" t="s">
        <v>30691</v>
      </c>
      <c r="O1347" s="2" t="s">
        <v>26678</v>
      </c>
      <c r="P1347" s="2">
        <v>1</v>
      </c>
      <c r="Q1347" s="2">
        <v>-19</v>
      </c>
      <c r="R1347" s="2">
        <v>-46</v>
      </c>
      <c r="S1347" s="2">
        <v>-3</v>
      </c>
      <c r="T1347" s="2">
        <v>139</v>
      </c>
      <c r="U1347" s="2">
        <v>4</v>
      </c>
      <c r="V1347" s="2">
        <v>12</v>
      </c>
      <c r="W1347" s="2" t="s">
        <v>30692</v>
      </c>
      <c r="X1347" t="str">
        <f>INDEX(RRUFF_LESS_COLUMNS!A:A, MATCH($O1347,RRUFF_LESS_COLUMNS!$A:$A))</f>
        <v>Tetrahedrite</v>
      </c>
      <c r="Y1347" t="str">
        <f>INDEX(RRUFF_LESS_COLUMNS!B:B, MATCH($O1347,RRUFF_LESS_COLUMNS!$A:$A))</f>
        <v>Cu&lt;sup&gt;1+&lt;/sup&gt;&lt;sub&gt;10&lt;/sub&gt;Cu&lt;sup&gt;2+&lt;/sup&gt;&lt;sub&gt;2&lt;/sub&gt;Sb&lt;sup&gt;3+&lt;/sup&gt;&lt;sub&gt;4&lt;/sub&gt;S&lt;sup&gt;2-&lt;/sup&gt;&lt;sub&gt;13&lt;/sub&gt;</v>
      </c>
      <c r="Z1347" t="str">
        <f>INDEX(RRUFF_LESS_COLUMNS!C:C, MATCH($O1347,RRUFF_LESS_COLUMNS!$A:$A))</f>
        <v>Cu^1+^_10_Cu^2+^_2_Sb^3+^_4_S^2-^_13_</v>
      </c>
      <c r="AA1347" t="str">
        <f>INDEX(RRUFF_LESS_COLUMNS!D:D, MATCH($O1347,RRUFF_LESS_COLUMNS!$A:$A))</f>
        <v>Cu Sb S</v>
      </c>
      <c r="AB1347" t="str">
        <f>INDEX(RRUFF_LESS_COLUMNS!E:E, MATCH($O1347,RRUFF_LESS_COLUMNS!$A:$A))</f>
        <v>unknown</v>
      </c>
      <c r="AC1347" t="str">
        <f>INDEX(RRUFF_LESS_COLUMNS!F:F, MATCH($O1347,RRUFF_LESS_COLUMNS!$A:$A))</f>
        <v>Tennantite</v>
      </c>
      <c r="AD1347" t="str">
        <f>INDEX(RRUFF_LESS_COLUMNS!G:G, MATCH($O1347,RRUFF_LESS_COLUMNS!$A:$A))</f>
        <v>tennantite</v>
      </c>
    </row>
    <row r="1348" spans="1:30" x14ac:dyDescent="0.2">
      <c r="A1348" s="2" t="s">
        <v>30056</v>
      </c>
      <c r="B1348" s="2"/>
      <c r="C1348" s="2" t="s">
        <v>30062</v>
      </c>
      <c r="D1348" s="2">
        <v>1601</v>
      </c>
      <c r="E1348" s="2">
        <v>1575</v>
      </c>
      <c r="F1348" s="3">
        <v>207653</v>
      </c>
      <c r="G1348" s="1" t="s">
        <v>30693</v>
      </c>
      <c r="H1348" s="2" t="s">
        <v>30619</v>
      </c>
      <c r="I1348" s="3">
        <v>207653</v>
      </c>
      <c r="J1348" s="2" t="s">
        <v>30693</v>
      </c>
      <c r="K1348" s="3" t="s">
        <v>30164</v>
      </c>
      <c r="L1348" s="3" t="s">
        <v>30620</v>
      </c>
      <c r="M1348" s="2" t="s">
        <v>30694</v>
      </c>
      <c r="N1348" s="2" t="s">
        <v>30695</v>
      </c>
      <c r="O1348" s="2" t="s">
        <v>10560</v>
      </c>
      <c r="P1348" s="2">
        <v>1</v>
      </c>
      <c r="Q1348" s="2">
        <v>-18</v>
      </c>
      <c r="R1348" s="2">
        <v>-35</v>
      </c>
      <c r="S1348" s="2">
        <v>-58</v>
      </c>
      <c r="T1348" s="2">
        <v>138</v>
      </c>
      <c r="U1348" s="2">
        <v>35</v>
      </c>
      <c r="V1348" s="2">
        <v>58</v>
      </c>
      <c r="W1348" s="2" t="s">
        <v>30696</v>
      </c>
      <c r="X1348" t="str">
        <f>INDEX(RRUFF_LESS_COLUMNS!A:A, MATCH($O1348,RRUFF_LESS_COLUMNS!$A:$A))</f>
        <v>Galena</v>
      </c>
      <c r="Y1348" t="str">
        <f>INDEX(RRUFF_LESS_COLUMNS!B:B, MATCH($O1348,RRUFF_LESS_COLUMNS!$A:$A))</f>
        <v>Pb&lt;sup&gt;2+&lt;/sup&gt;S&lt;sup&gt;2-&lt;/sup&gt;</v>
      </c>
      <c r="Z1348" t="str">
        <f>INDEX(RRUFF_LESS_COLUMNS!C:C, MATCH($O1348,RRUFF_LESS_COLUMNS!$A:$A))</f>
        <v>Pb^2+^S^2-^</v>
      </c>
      <c r="AA1348" t="str">
        <f>INDEX(RRUFF_LESS_COLUMNS!D:D, MATCH($O1348,RRUFF_LESS_COLUMNS!$A:$A))</f>
        <v>Pb S</v>
      </c>
      <c r="AB1348" t="str">
        <f>INDEX(RRUFF_LESS_COLUMNS!E:E, MATCH($O1348,RRUFF_LESS_COLUMNS!$A:$A))</f>
        <v>unknown</v>
      </c>
      <c r="AC1348" t="str">
        <f>INDEX(RRUFF_LESS_COLUMNS!F:F, MATCH($O1348,RRUFF_LESS_COLUMNS!$A:$A))</f>
        <v>Rocksalt</v>
      </c>
      <c r="AD1348" t="str">
        <f>INDEX(RRUFF_LESS_COLUMNS!G:G, MATCH($O1348,RRUFF_LESS_COLUMNS!$A:$A))</f>
        <v>galena</v>
      </c>
    </row>
    <row r="1349" spans="1:30" x14ac:dyDescent="0.2">
      <c r="A1349" s="2" t="s">
        <v>30056</v>
      </c>
      <c r="B1349" s="2"/>
      <c r="C1349" s="2" t="s">
        <v>30062</v>
      </c>
      <c r="D1349" s="2">
        <v>1601</v>
      </c>
      <c r="E1349" s="2">
        <v>1575</v>
      </c>
      <c r="F1349" s="3">
        <v>207653</v>
      </c>
      <c r="G1349" s="1" t="s">
        <v>30693</v>
      </c>
      <c r="H1349" s="2" t="s">
        <v>30619</v>
      </c>
      <c r="I1349" s="3">
        <v>207653</v>
      </c>
      <c r="J1349" s="2" t="s">
        <v>30693</v>
      </c>
      <c r="K1349" s="3" t="s">
        <v>30164</v>
      </c>
      <c r="L1349" s="3" t="s">
        <v>30620</v>
      </c>
      <c r="M1349" s="2" t="s">
        <v>30694</v>
      </c>
      <c r="N1349" s="2" t="s">
        <v>30695</v>
      </c>
      <c r="O1349" s="2" t="s">
        <v>2238</v>
      </c>
      <c r="P1349" s="2">
        <v>1</v>
      </c>
      <c r="Q1349" s="2">
        <v>-18</v>
      </c>
      <c r="R1349" s="2">
        <v>-35</v>
      </c>
      <c r="S1349" s="2">
        <v>-58</v>
      </c>
      <c r="T1349" s="2">
        <v>138</v>
      </c>
      <c r="U1349" s="2">
        <v>35</v>
      </c>
      <c r="V1349" s="2">
        <v>58</v>
      </c>
      <c r="W1349" s="2" t="s">
        <v>30696</v>
      </c>
      <c r="X1349" t="str">
        <f>INDEX(RRUFF_LESS_COLUMNS!A:A, MATCH($O1349,RRUFF_LESS_COLUMNS!$A:$A))</f>
        <v>Pyrite</v>
      </c>
      <c r="Y1349" t="str">
        <f>INDEX(RRUFF_LESS_COLUMNS!B:B, MATCH($O1349,RRUFF_LESS_COLUMNS!$A:$A))</f>
        <v>FeS&lt;sub&gt;2&lt;/sub&gt;</v>
      </c>
      <c r="Z1349" t="str">
        <f>INDEX(RRUFF_LESS_COLUMNS!C:C, MATCH($O1349,RRUFF_LESS_COLUMNS!$A:$A))</f>
        <v>FeS_2_</v>
      </c>
      <c r="AA1349" t="str">
        <f>INDEX(RRUFF_LESS_COLUMNS!D:D, MATCH($O1349,RRUFF_LESS_COLUMNS!$A:$A))</f>
        <v>Fe S</v>
      </c>
      <c r="AB1349" t="str">
        <f>INDEX(RRUFF_LESS_COLUMNS!E:E, MATCH($O1349,RRUFF_LESS_COLUMNS!$A:$A))</f>
        <v>unknown</v>
      </c>
      <c r="AC1349" t="str">
        <f>INDEX(RRUFF_LESS_COLUMNS!F:F, MATCH($O1349,RRUFF_LESS_COLUMNS!$A:$A))</f>
        <v>Pyrite</v>
      </c>
      <c r="AD1349" t="str">
        <f>INDEX(RRUFF_LESS_COLUMNS!G:G, MATCH($O1349,RRUFF_LESS_COLUMNS!$A:$A))</f>
        <v>pyrite</v>
      </c>
    </row>
    <row r="1350" spans="1:30" x14ac:dyDescent="0.2">
      <c r="A1350" s="2" t="s">
        <v>30056</v>
      </c>
      <c r="B1350" s="2"/>
      <c r="C1350" s="2" t="s">
        <v>30062</v>
      </c>
      <c r="D1350" s="2">
        <v>1601</v>
      </c>
      <c r="E1350" s="2">
        <v>1575</v>
      </c>
      <c r="F1350" s="3">
        <v>207653</v>
      </c>
      <c r="G1350" s="1" t="s">
        <v>30693</v>
      </c>
      <c r="H1350" s="2" t="s">
        <v>30619</v>
      </c>
      <c r="I1350" s="3">
        <v>207653</v>
      </c>
      <c r="J1350" s="2" t="s">
        <v>30693</v>
      </c>
      <c r="K1350" s="3" t="s">
        <v>30164</v>
      </c>
      <c r="L1350" s="3" t="s">
        <v>30620</v>
      </c>
      <c r="M1350" s="2" t="s">
        <v>30694</v>
      </c>
      <c r="N1350" s="2" t="s">
        <v>30695</v>
      </c>
      <c r="O1350" s="2" t="s">
        <v>2653</v>
      </c>
      <c r="P1350" s="2">
        <v>1</v>
      </c>
      <c r="Q1350" s="2">
        <v>-18</v>
      </c>
      <c r="R1350" s="2">
        <v>-35</v>
      </c>
      <c r="S1350" s="2">
        <v>-58</v>
      </c>
      <c r="T1350" s="2">
        <v>138</v>
      </c>
      <c r="U1350" s="2">
        <v>35</v>
      </c>
      <c r="V1350" s="2">
        <v>58</v>
      </c>
      <c r="W1350" s="2" t="s">
        <v>30696</v>
      </c>
      <c r="X1350" t="str">
        <f>INDEX(RRUFF_LESS_COLUMNS!A:A, MATCH($O1350,RRUFF_LESS_COLUMNS!$A:$A))</f>
        <v>Sphalerite</v>
      </c>
      <c r="Y1350" t="str">
        <f>INDEX(RRUFF_LESS_COLUMNS!B:B, MATCH($O1350,RRUFF_LESS_COLUMNS!$A:$A))</f>
        <v>ZnS</v>
      </c>
      <c r="Z1350" t="str">
        <f>INDEX(RRUFF_LESS_COLUMNS!C:C, MATCH($O1350,RRUFF_LESS_COLUMNS!$A:$A))</f>
        <v>ZnS</v>
      </c>
      <c r="AA1350" t="str">
        <f>INDEX(RRUFF_LESS_COLUMNS!D:D, MATCH($O1350,RRUFF_LESS_COLUMNS!$A:$A))</f>
        <v>Zn S</v>
      </c>
      <c r="AB1350" t="str">
        <f>INDEX(RRUFF_LESS_COLUMNS!E:E, MATCH($O1350,RRUFF_LESS_COLUMNS!$A:$A))</f>
        <v>unknown</v>
      </c>
      <c r="AC1350" t="str">
        <f>INDEX(RRUFF_LESS_COLUMNS!F:F, MATCH($O1350,RRUFF_LESS_COLUMNS!$A:$A))</f>
        <v>Sphalerite</v>
      </c>
      <c r="AD1350" t="str">
        <f>INDEX(RRUFF_LESS_COLUMNS!G:G, MATCH($O1350,RRUFF_LESS_COLUMNS!$A:$A))</f>
        <v>sphalerite</v>
      </c>
    </row>
    <row r="1351" spans="1:30" x14ac:dyDescent="0.2">
      <c r="A1351" s="2" t="s">
        <v>30056</v>
      </c>
      <c r="B1351" s="2"/>
      <c r="C1351" s="2" t="s">
        <v>30062</v>
      </c>
      <c r="D1351" s="2">
        <v>541</v>
      </c>
      <c r="E1351" s="2">
        <v>541</v>
      </c>
      <c r="F1351" s="3">
        <v>12502</v>
      </c>
      <c r="G1351" s="1" t="s">
        <v>30697</v>
      </c>
      <c r="H1351" s="2"/>
      <c r="I1351" s="3">
        <v>12502</v>
      </c>
      <c r="J1351" s="2" t="s">
        <v>30697</v>
      </c>
      <c r="K1351" s="3" t="s">
        <v>30111</v>
      </c>
      <c r="L1351" s="3" t="s">
        <v>30111</v>
      </c>
      <c r="M1351" s="2" t="s">
        <v>30698</v>
      </c>
      <c r="N1351" s="2" t="s">
        <v>30698</v>
      </c>
      <c r="O1351" s="2" t="s">
        <v>5478</v>
      </c>
      <c r="P1351" s="2">
        <v>1</v>
      </c>
      <c r="Q1351" s="2">
        <v>-20</v>
      </c>
      <c r="R1351" s="2">
        <v>-44</v>
      </c>
      <c r="S1351" s="2">
        <v>0</v>
      </c>
      <c r="T1351" s="2">
        <v>139</v>
      </c>
      <c r="U1351" s="2">
        <v>29</v>
      </c>
      <c r="V1351" s="2">
        <v>0</v>
      </c>
      <c r="W1351" s="2" t="s">
        <v>30699</v>
      </c>
      <c r="X1351" t="str">
        <f>INDEX(RRUFF_LESS_COLUMNS!A:A, MATCH($O1351,RRUFF_LESS_COLUMNS!$A:$A))</f>
        <v>Chalcopyrite</v>
      </c>
      <c r="Y1351" t="str">
        <f>INDEX(RRUFF_LESS_COLUMNS!B:B, MATCH($O1351,RRUFF_LESS_COLUMNS!$A:$A))</f>
        <v>Cu&lt;sup&gt;1+&lt;/sup&gt;Fe&lt;sup&gt;3+&lt;/sup&gt;S&lt;sup&gt;2-&lt;/sup&gt;&lt;sub&gt;2&lt;/sub&gt;</v>
      </c>
      <c r="Z1351" t="str">
        <f>INDEX(RRUFF_LESS_COLUMNS!C:C, MATCH($O1351,RRUFF_LESS_COLUMNS!$A:$A))</f>
        <v>Cu^1+^Fe^3+^S^2-^_2_</v>
      </c>
      <c r="AA1351" t="str">
        <f>INDEX(RRUFF_LESS_COLUMNS!D:D, MATCH($O1351,RRUFF_LESS_COLUMNS!$A:$A))</f>
        <v>Cu Fe S</v>
      </c>
      <c r="AB1351" t="str">
        <f>INDEX(RRUFF_LESS_COLUMNS!E:E, MATCH($O1351,RRUFF_LESS_COLUMNS!$A:$A))</f>
        <v>unknown</v>
      </c>
      <c r="AC1351" t="str">
        <f>INDEX(RRUFF_LESS_COLUMNS!F:F, MATCH($O1351,RRUFF_LESS_COLUMNS!$A:$A))</f>
        <v>Chalcopyrite</v>
      </c>
      <c r="AD1351" t="str">
        <f>INDEX(RRUFF_LESS_COLUMNS!G:G, MATCH($O1351,RRUFF_LESS_COLUMNS!$A:$A))</f>
        <v>chalcopyrite</v>
      </c>
    </row>
    <row r="1352" spans="1:30" x14ac:dyDescent="0.2">
      <c r="A1352" s="2" t="s">
        <v>30056</v>
      </c>
      <c r="B1352" s="2"/>
      <c r="C1352" s="2" t="s">
        <v>30062</v>
      </c>
      <c r="D1352" s="2">
        <v>541</v>
      </c>
      <c r="E1352" s="2">
        <v>541</v>
      </c>
      <c r="F1352" s="3">
        <v>12502</v>
      </c>
      <c r="G1352" s="1" t="s">
        <v>30697</v>
      </c>
      <c r="H1352" s="2"/>
      <c r="I1352" s="3">
        <v>12502</v>
      </c>
      <c r="J1352" s="2" t="s">
        <v>30697</v>
      </c>
      <c r="K1352" s="3" t="s">
        <v>30111</v>
      </c>
      <c r="L1352" s="3" t="s">
        <v>30111</v>
      </c>
      <c r="M1352" s="2" t="s">
        <v>30698</v>
      </c>
      <c r="N1352" s="2" t="s">
        <v>30698</v>
      </c>
      <c r="O1352" s="2" t="s">
        <v>9466</v>
      </c>
      <c r="P1352" s="2">
        <v>1</v>
      </c>
      <c r="Q1352" s="2">
        <v>-20</v>
      </c>
      <c r="R1352" s="2">
        <v>-44</v>
      </c>
      <c r="S1352" s="2">
        <v>0</v>
      </c>
      <c r="T1352" s="2">
        <v>139</v>
      </c>
      <c r="U1352" s="2">
        <v>29</v>
      </c>
      <c r="V1352" s="2">
        <v>0</v>
      </c>
      <c r="W1352" s="2" t="s">
        <v>30699</v>
      </c>
      <c r="X1352" t="str">
        <f>INDEX(RRUFF_LESS_COLUMNS!A:A, MATCH($O1352,RRUFF_LESS_COLUMNS!$A:$A))</f>
        <v>Marcasite</v>
      </c>
      <c r="Y1352" t="str">
        <f>INDEX(RRUFF_LESS_COLUMNS!B:B, MATCH($O1352,RRUFF_LESS_COLUMNS!$A:$A))</f>
        <v>FeS&lt;sub&gt;2&lt;/sub&gt;</v>
      </c>
      <c r="Z1352" t="str">
        <f>INDEX(RRUFF_LESS_COLUMNS!C:C, MATCH($O1352,RRUFF_LESS_COLUMNS!$A:$A))</f>
        <v>FeS_2_</v>
      </c>
      <c r="AA1352" t="str">
        <f>INDEX(RRUFF_LESS_COLUMNS!D:D, MATCH($O1352,RRUFF_LESS_COLUMNS!$A:$A))</f>
        <v>Fe S</v>
      </c>
      <c r="AB1352" t="str">
        <f>INDEX(RRUFF_LESS_COLUMNS!E:E, MATCH($O1352,RRUFF_LESS_COLUMNS!$A:$A))</f>
        <v>unknown</v>
      </c>
      <c r="AC1352" t="str">
        <f>INDEX(RRUFF_LESS_COLUMNS!F:F, MATCH($O1352,RRUFF_LESS_COLUMNS!$A:$A))</f>
        <v>Marcasite</v>
      </c>
      <c r="AD1352" t="str">
        <f>INDEX(RRUFF_LESS_COLUMNS!G:G, MATCH($O1352,RRUFF_LESS_COLUMNS!$A:$A))</f>
        <v>Marcasite-LÃ¶llingite-marcasite subgroup</v>
      </c>
    </row>
    <row r="1353" spans="1:30" x14ac:dyDescent="0.2">
      <c r="A1353" s="2" t="s">
        <v>30056</v>
      </c>
      <c r="B1353" s="2"/>
      <c r="C1353" s="2" t="s">
        <v>30062</v>
      </c>
      <c r="D1353" s="2">
        <v>541</v>
      </c>
      <c r="E1353" s="2">
        <v>541</v>
      </c>
      <c r="F1353" s="3">
        <v>12502</v>
      </c>
      <c r="G1353" s="1" t="s">
        <v>30697</v>
      </c>
      <c r="H1353" s="2"/>
      <c r="I1353" s="3">
        <v>12502</v>
      </c>
      <c r="J1353" s="2" t="s">
        <v>30697</v>
      </c>
      <c r="K1353" s="3" t="s">
        <v>30111</v>
      </c>
      <c r="L1353" s="3" t="s">
        <v>30111</v>
      </c>
      <c r="M1353" s="2" t="s">
        <v>30698</v>
      </c>
      <c r="N1353" s="2" t="s">
        <v>30698</v>
      </c>
      <c r="O1353" s="2" t="s">
        <v>7802</v>
      </c>
      <c r="P1353" s="2">
        <v>1</v>
      </c>
      <c r="Q1353" s="2">
        <v>-20</v>
      </c>
      <c r="R1353" s="2">
        <v>-44</v>
      </c>
      <c r="S1353" s="2">
        <v>0</v>
      </c>
      <c r="T1353" s="2">
        <v>139</v>
      </c>
      <c r="U1353" s="2">
        <v>29</v>
      </c>
      <c r="V1353" s="2">
        <v>0</v>
      </c>
      <c r="W1353" s="2" t="s">
        <v>30699</v>
      </c>
      <c r="X1353" t="str">
        <f>INDEX(RRUFF_LESS_COLUMNS!A:A, MATCH($O1353,RRUFF_LESS_COLUMNS!$A:$A))</f>
        <v>Molybdenite</v>
      </c>
      <c r="Y1353" t="str">
        <f>INDEX(RRUFF_LESS_COLUMNS!B:B, MATCH($O1353,RRUFF_LESS_COLUMNS!$A:$A))</f>
        <v>MoS&lt;sub&gt;2&lt;/sub&gt;</v>
      </c>
      <c r="Z1353" t="str">
        <f>INDEX(RRUFF_LESS_COLUMNS!C:C, MATCH($O1353,RRUFF_LESS_COLUMNS!$A:$A))</f>
        <v>MoS_2_</v>
      </c>
      <c r="AA1353" t="str">
        <f>INDEX(RRUFF_LESS_COLUMNS!D:D, MATCH($O1353,RRUFF_LESS_COLUMNS!$A:$A))</f>
        <v>Mo S</v>
      </c>
      <c r="AB1353" t="str">
        <f>INDEX(RRUFF_LESS_COLUMNS!E:E, MATCH($O1353,RRUFF_LESS_COLUMNS!$A:$A))</f>
        <v>unknown</v>
      </c>
      <c r="AC1353" t="str">
        <f>INDEX(RRUFF_LESS_COLUMNS!F:F, MATCH($O1353,RRUFF_LESS_COLUMNS!$A:$A))</f>
        <v>Molybdenite</v>
      </c>
      <c r="AD1353" t="str">
        <f>INDEX(RRUFF_LESS_COLUMNS!G:G, MATCH($O1353,RRUFF_LESS_COLUMNS!$A:$A))</f>
        <v>molybdenite</v>
      </c>
    </row>
    <row r="1354" spans="1:30" x14ac:dyDescent="0.2">
      <c r="A1354" s="2" t="s">
        <v>30056</v>
      </c>
      <c r="B1354" s="2"/>
      <c r="C1354" s="2" t="s">
        <v>30062</v>
      </c>
      <c r="D1354" s="2">
        <v>541</v>
      </c>
      <c r="E1354" s="2">
        <v>541</v>
      </c>
      <c r="F1354" s="3">
        <v>12502</v>
      </c>
      <c r="G1354" s="1" t="s">
        <v>30697</v>
      </c>
      <c r="H1354" s="2"/>
      <c r="I1354" s="3">
        <v>12502</v>
      </c>
      <c r="J1354" s="2" t="s">
        <v>30697</v>
      </c>
      <c r="K1354" s="3" t="s">
        <v>30111</v>
      </c>
      <c r="L1354" s="3" t="s">
        <v>30111</v>
      </c>
      <c r="M1354" s="2" t="s">
        <v>30698</v>
      </c>
      <c r="N1354" s="2" t="s">
        <v>30698</v>
      </c>
      <c r="O1354" s="2" t="s">
        <v>2238</v>
      </c>
      <c r="P1354" s="2">
        <v>1</v>
      </c>
      <c r="Q1354" s="2">
        <v>-20</v>
      </c>
      <c r="R1354" s="2">
        <v>-44</v>
      </c>
      <c r="S1354" s="2">
        <v>0</v>
      </c>
      <c r="T1354" s="2">
        <v>139</v>
      </c>
      <c r="U1354" s="2">
        <v>29</v>
      </c>
      <c r="V1354" s="2">
        <v>0</v>
      </c>
      <c r="W1354" s="2" t="s">
        <v>30699</v>
      </c>
      <c r="X1354" t="str">
        <f>INDEX(RRUFF_LESS_COLUMNS!A:A, MATCH($O1354,RRUFF_LESS_COLUMNS!$A:$A))</f>
        <v>Pyrite</v>
      </c>
      <c r="Y1354" t="str">
        <f>INDEX(RRUFF_LESS_COLUMNS!B:B, MATCH($O1354,RRUFF_LESS_COLUMNS!$A:$A))</f>
        <v>FeS&lt;sub&gt;2&lt;/sub&gt;</v>
      </c>
      <c r="Z1354" t="str">
        <f>INDEX(RRUFF_LESS_COLUMNS!C:C, MATCH($O1354,RRUFF_LESS_COLUMNS!$A:$A))</f>
        <v>FeS_2_</v>
      </c>
      <c r="AA1354" t="str">
        <f>INDEX(RRUFF_LESS_COLUMNS!D:D, MATCH($O1354,RRUFF_LESS_COLUMNS!$A:$A))</f>
        <v>Fe S</v>
      </c>
      <c r="AB1354" t="str">
        <f>INDEX(RRUFF_LESS_COLUMNS!E:E, MATCH($O1354,RRUFF_LESS_COLUMNS!$A:$A))</f>
        <v>unknown</v>
      </c>
      <c r="AC1354" t="str">
        <f>INDEX(RRUFF_LESS_COLUMNS!F:F, MATCH($O1354,RRUFF_LESS_COLUMNS!$A:$A))</f>
        <v>Pyrite</v>
      </c>
      <c r="AD1354" t="str">
        <f>INDEX(RRUFF_LESS_COLUMNS!G:G, MATCH($O1354,RRUFF_LESS_COLUMNS!$A:$A))</f>
        <v>pyrite</v>
      </c>
    </row>
    <row r="1355" spans="1:30" x14ac:dyDescent="0.2">
      <c r="A1355" s="2" t="s">
        <v>30056</v>
      </c>
      <c r="B1355" s="2"/>
      <c r="C1355" s="2" t="s">
        <v>30062</v>
      </c>
      <c r="D1355" s="2">
        <v>541</v>
      </c>
      <c r="E1355" s="2">
        <v>541</v>
      </c>
      <c r="F1355" s="3">
        <v>12502</v>
      </c>
      <c r="G1355" s="1" t="s">
        <v>30697</v>
      </c>
      <c r="H1355" s="2"/>
      <c r="I1355" s="3">
        <v>12502</v>
      </c>
      <c r="J1355" s="2" t="s">
        <v>30697</v>
      </c>
      <c r="K1355" s="3" t="s">
        <v>30111</v>
      </c>
      <c r="L1355" s="3" t="s">
        <v>30111</v>
      </c>
      <c r="M1355" s="2" t="s">
        <v>30698</v>
      </c>
      <c r="N1355" s="2" t="s">
        <v>30698</v>
      </c>
      <c r="O1355" s="2" t="s">
        <v>22888</v>
      </c>
      <c r="P1355" s="2">
        <v>1</v>
      </c>
      <c r="Q1355" s="2">
        <v>-20</v>
      </c>
      <c r="R1355" s="2">
        <v>-44</v>
      </c>
      <c r="S1355" s="2">
        <v>0</v>
      </c>
      <c r="T1355" s="2">
        <v>139</v>
      </c>
      <c r="U1355" s="2">
        <v>29</v>
      </c>
      <c r="V1355" s="2">
        <v>0</v>
      </c>
      <c r="W1355" s="2" t="s">
        <v>30699</v>
      </c>
      <c r="X1355" t="str">
        <f>INDEX(RRUFF_LESS_COLUMNS!A:A, MATCH($O1355,RRUFF_LESS_COLUMNS!$A:$A))</f>
        <v>Pyrrhotite</v>
      </c>
      <c r="Y1355" t="str">
        <f>INDEX(RRUFF_LESS_COLUMNS!B:B, MATCH($O1355,RRUFF_LESS_COLUMNS!$A:$A))</f>
        <v>Fe&lt;sup&gt;2+&lt;/sup&gt;&lt;sub&gt;5&lt;/sub&gt;Fe&lt;sup&gt;3+&lt;/sup&gt;&lt;sub&gt;2&lt;/sub&gt;S&lt;sup&gt;2-&lt;/sup&gt;&lt;sub&gt;8&lt;/sub&gt;</v>
      </c>
      <c r="Z1355" t="str">
        <f>INDEX(RRUFF_LESS_COLUMNS!C:C, MATCH($O1355,RRUFF_LESS_COLUMNS!$A:$A))</f>
        <v>Fe^2+^_5_Fe^3+^_2_S^2-^_8_</v>
      </c>
      <c r="AA1355" t="str">
        <f>INDEX(RRUFF_LESS_COLUMNS!D:D, MATCH($O1355,RRUFF_LESS_COLUMNS!$A:$A))</f>
        <v>Fe S</v>
      </c>
      <c r="AB1355" t="str">
        <f>INDEX(RRUFF_LESS_COLUMNS!E:E, MATCH($O1355,RRUFF_LESS_COLUMNS!$A:$A))</f>
        <v>Japan</v>
      </c>
      <c r="AC1355" t="str">
        <f>INDEX(RRUFF_LESS_COLUMNS!F:F, MATCH($O1355,RRUFF_LESS_COLUMNS!$A:$A))</f>
        <v>Nickeline</v>
      </c>
      <c r="AD1355" t="str">
        <f>INDEX(RRUFF_LESS_COLUMNS!G:G, MATCH($O1355,RRUFF_LESS_COLUMNS!$A:$A))</f>
        <v>Â </v>
      </c>
    </row>
    <row r="1356" spans="1:30" x14ac:dyDescent="0.2">
      <c r="A1356" s="2" t="s">
        <v>30056</v>
      </c>
      <c r="B1356" s="2" t="s">
        <v>30075</v>
      </c>
      <c r="C1356" s="2" t="s">
        <v>30057</v>
      </c>
      <c r="D1356" s="2">
        <v>1655</v>
      </c>
      <c r="E1356" s="2">
        <v>1655</v>
      </c>
      <c r="F1356" s="3">
        <v>194782</v>
      </c>
      <c r="G1356" s="1" t="s">
        <v>30700</v>
      </c>
      <c r="H1356" s="2"/>
      <c r="I1356" s="3">
        <v>11841</v>
      </c>
      <c r="J1356" s="2" t="s">
        <v>30701</v>
      </c>
      <c r="K1356" s="3" t="s">
        <v>30620</v>
      </c>
      <c r="L1356" s="3" t="s">
        <v>30620</v>
      </c>
      <c r="M1356" s="2" t="s">
        <v>30702</v>
      </c>
      <c r="N1356" s="2" t="s">
        <v>30702</v>
      </c>
      <c r="O1356" s="2" t="s">
        <v>5437</v>
      </c>
      <c r="P1356" s="2">
        <v>1</v>
      </c>
      <c r="Q1356" s="2">
        <v>-20</v>
      </c>
      <c r="R1356" s="2">
        <v>-37</v>
      </c>
      <c r="S1356" s="2">
        <v>-53</v>
      </c>
      <c r="T1356" s="2">
        <v>139</v>
      </c>
      <c r="U1356" s="2">
        <v>41</v>
      </c>
      <c r="V1356" s="2">
        <v>37</v>
      </c>
      <c r="W1356" s="2" t="s">
        <v>30703</v>
      </c>
      <c r="X1356" t="str">
        <f>INDEX(RRUFF_LESS_COLUMNS!A:A, MATCH($O1356,RRUFF_LESS_COLUMNS!$A:$A))</f>
        <v>Chalcocite</v>
      </c>
      <c r="Y1356" t="str">
        <f>INDEX(RRUFF_LESS_COLUMNS!B:B, MATCH($O1356,RRUFF_LESS_COLUMNS!$A:$A))</f>
        <v>Cu&lt;sup&gt;1+&lt;/sup&gt;&lt;sub&gt;2&lt;/sub&gt;S&lt;sup&gt;2-&lt;/sup&gt;</v>
      </c>
      <c r="Z1356" t="str">
        <f>INDEX(RRUFF_LESS_COLUMNS!C:C, MATCH($O1356,RRUFF_LESS_COLUMNS!$A:$A))</f>
        <v>Cu^1+^_2_S^2-^</v>
      </c>
      <c r="AA1356" t="str">
        <f>INDEX(RRUFF_LESS_COLUMNS!D:D, MATCH($O1356,RRUFF_LESS_COLUMNS!$A:$A))</f>
        <v>Cu S</v>
      </c>
      <c r="AB1356" t="str">
        <f>INDEX(RRUFF_LESS_COLUMNS!E:E, MATCH($O1356,RRUFF_LESS_COLUMNS!$A:$A))</f>
        <v>unknown</v>
      </c>
      <c r="AC1356" t="str">
        <f>INDEX(RRUFF_LESS_COLUMNS!F:F, MATCH($O1356,RRUFF_LESS_COLUMNS!$A:$A))</f>
        <v>Â </v>
      </c>
      <c r="AD1356" t="str">
        <f>INDEX(RRUFF_LESS_COLUMNS!G:G, MATCH($O1356,RRUFF_LESS_COLUMNS!$A:$A))</f>
        <v>Â </v>
      </c>
    </row>
    <row r="1357" spans="1:30" x14ac:dyDescent="0.2">
      <c r="A1357" s="2" t="s">
        <v>30056</v>
      </c>
      <c r="B1357" s="2" t="s">
        <v>30075</v>
      </c>
      <c r="C1357" s="2" t="s">
        <v>30057</v>
      </c>
      <c r="D1357" s="2">
        <v>1655</v>
      </c>
      <c r="E1357" s="2">
        <v>1655</v>
      </c>
      <c r="F1357" s="3">
        <v>194782</v>
      </c>
      <c r="G1357" s="1" t="s">
        <v>30700</v>
      </c>
      <c r="H1357" s="2"/>
      <c r="I1357" s="3">
        <v>11841</v>
      </c>
      <c r="J1357" s="2" t="s">
        <v>30701</v>
      </c>
      <c r="K1357" s="3" t="s">
        <v>30620</v>
      </c>
      <c r="L1357" s="3" t="s">
        <v>30620</v>
      </c>
      <c r="M1357" s="2" t="s">
        <v>30702</v>
      </c>
      <c r="N1357" s="2" t="s">
        <v>30702</v>
      </c>
      <c r="O1357" s="2" t="s">
        <v>5478</v>
      </c>
      <c r="P1357" s="2">
        <v>1</v>
      </c>
      <c r="Q1357" s="2">
        <v>-20</v>
      </c>
      <c r="R1357" s="2">
        <v>-37</v>
      </c>
      <c r="S1357" s="2">
        <v>-53</v>
      </c>
      <c r="T1357" s="2">
        <v>139</v>
      </c>
      <c r="U1357" s="2">
        <v>41</v>
      </c>
      <c r="V1357" s="2">
        <v>37</v>
      </c>
      <c r="W1357" s="2" t="s">
        <v>30703</v>
      </c>
      <c r="X1357" t="str">
        <f>INDEX(RRUFF_LESS_COLUMNS!A:A, MATCH($O1357,RRUFF_LESS_COLUMNS!$A:$A))</f>
        <v>Chalcopyrite</v>
      </c>
      <c r="Y1357" t="str">
        <f>INDEX(RRUFF_LESS_COLUMNS!B:B, MATCH($O1357,RRUFF_LESS_COLUMNS!$A:$A))</f>
        <v>Cu&lt;sup&gt;1+&lt;/sup&gt;Fe&lt;sup&gt;3+&lt;/sup&gt;S&lt;sup&gt;2-&lt;/sup&gt;&lt;sub&gt;2&lt;/sub&gt;</v>
      </c>
      <c r="Z1357" t="str">
        <f>INDEX(RRUFF_LESS_COLUMNS!C:C, MATCH($O1357,RRUFF_LESS_COLUMNS!$A:$A))</f>
        <v>Cu^1+^Fe^3+^S^2-^_2_</v>
      </c>
      <c r="AA1357" t="str">
        <f>INDEX(RRUFF_LESS_COLUMNS!D:D, MATCH($O1357,RRUFF_LESS_COLUMNS!$A:$A))</f>
        <v>Cu Fe S</v>
      </c>
      <c r="AB1357" t="str">
        <f>INDEX(RRUFF_LESS_COLUMNS!E:E, MATCH($O1357,RRUFF_LESS_COLUMNS!$A:$A))</f>
        <v>unknown</v>
      </c>
      <c r="AC1357" t="str">
        <f>INDEX(RRUFF_LESS_COLUMNS!F:F, MATCH($O1357,RRUFF_LESS_COLUMNS!$A:$A))</f>
        <v>Chalcopyrite</v>
      </c>
      <c r="AD1357" t="str">
        <f>INDEX(RRUFF_LESS_COLUMNS!G:G, MATCH($O1357,RRUFF_LESS_COLUMNS!$A:$A))</f>
        <v>chalcopyrite</v>
      </c>
    </row>
    <row r="1358" spans="1:30" x14ac:dyDescent="0.2">
      <c r="A1358" s="2" t="s">
        <v>30056</v>
      </c>
      <c r="B1358" s="2"/>
      <c r="C1358" s="2" t="s">
        <v>30062</v>
      </c>
      <c r="D1358" s="2">
        <v>1659</v>
      </c>
      <c r="E1358" s="2">
        <v>1651</v>
      </c>
      <c r="F1358" s="3">
        <v>11841</v>
      </c>
      <c r="G1358" s="1" t="s">
        <v>30701</v>
      </c>
      <c r="H1358" s="2" t="s">
        <v>30619</v>
      </c>
      <c r="I1358" s="3">
        <v>11841</v>
      </c>
      <c r="J1358" s="2" t="s">
        <v>30701</v>
      </c>
      <c r="K1358" s="3" t="s">
        <v>30164</v>
      </c>
      <c r="L1358" s="3" t="s">
        <v>30164</v>
      </c>
      <c r="M1358" s="2" t="s">
        <v>30704</v>
      </c>
      <c r="N1358" s="2" t="s">
        <v>30704</v>
      </c>
      <c r="O1358" s="2" t="s">
        <v>1638</v>
      </c>
      <c r="P1358" s="2">
        <v>1</v>
      </c>
      <c r="Q1358" s="2">
        <v>-20</v>
      </c>
      <c r="R1358" s="2">
        <v>-34</v>
      </c>
      <c r="S1358" s="2">
        <v>-4</v>
      </c>
      <c r="T1358" s="2">
        <v>139</v>
      </c>
      <c r="U1358" s="2">
        <v>28</v>
      </c>
      <c r="V1358" s="2">
        <v>33</v>
      </c>
      <c r="W1358" s="2" t="s">
        <v>30705</v>
      </c>
      <c r="X1358" t="str">
        <f>INDEX(RRUFF_LESS_COLUMNS!A:A, MATCH($O1358,RRUFF_LESS_COLUMNS!$A:$A))</f>
        <v>Argentopyrite</v>
      </c>
      <c r="Y1358" t="str">
        <f>INDEX(RRUFF_LESS_COLUMNS!B:B, MATCH($O1358,RRUFF_LESS_COLUMNS!$A:$A))</f>
        <v>Ag&lt;sup&gt;1+&lt;/sup&gt;Fe&lt;sub&gt;2&lt;/sub&gt;S&lt;sup&gt;2-&lt;/sup&gt;&lt;sub&gt;3&lt;/sub&gt;</v>
      </c>
      <c r="Z1358" t="str">
        <f>INDEX(RRUFF_LESS_COLUMNS!C:C, MATCH($O1358,RRUFF_LESS_COLUMNS!$A:$A))</f>
        <v>Ag^1+^Fe_2_S^2-^_3_</v>
      </c>
      <c r="AA1358" t="str">
        <f>INDEX(RRUFF_LESS_COLUMNS!D:D, MATCH($O1358,RRUFF_LESS_COLUMNS!$A:$A))</f>
        <v>Ag Fe S</v>
      </c>
      <c r="AB1358" t="str">
        <f>INDEX(RRUFF_LESS_COLUMNS!E:E, MATCH($O1358,RRUFF_LESS_COLUMNS!$A:$A))</f>
        <v>Czech Republic</v>
      </c>
      <c r="AC1358" t="str">
        <f>INDEX(RRUFF_LESS_COLUMNS!F:F, MATCH($O1358,RRUFF_LESS_COLUMNS!$A:$A))</f>
        <v>Cubanite</v>
      </c>
      <c r="AD1358" t="str">
        <f>INDEX(RRUFF_LESS_COLUMNS!G:G, MATCH($O1358,RRUFF_LESS_COLUMNS!$A:$A))</f>
        <v>Â </v>
      </c>
    </row>
    <row r="1359" spans="1:30" x14ac:dyDescent="0.2">
      <c r="A1359" s="2" t="s">
        <v>30056</v>
      </c>
      <c r="B1359" s="2"/>
      <c r="C1359" s="2" t="s">
        <v>30062</v>
      </c>
      <c r="D1359" s="2">
        <v>1659</v>
      </c>
      <c r="E1359" s="2">
        <v>1651</v>
      </c>
      <c r="F1359" s="3">
        <v>11841</v>
      </c>
      <c r="G1359" s="1" t="s">
        <v>30701</v>
      </c>
      <c r="H1359" s="2" t="s">
        <v>30619</v>
      </c>
      <c r="I1359" s="3">
        <v>11841</v>
      </c>
      <c r="J1359" s="2" t="s">
        <v>30701</v>
      </c>
      <c r="K1359" s="3" t="s">
        <v>30164</v>
      </c>
      <c r="L1359" s="3" t="s">
        <v>30164</v>
      </c>
      <c r="M1359" s="2" t="s">
        <v>30704</v>
      </c>
      <c r="N1359" s="2" t="s">
        <v>30704</v>
      </c>
      <c r="O1359" s="2" t="s">
        <v>1909</v>
      </c>
      <c r="P1359" s="2">
        <v>1</v>
      </c>
      <c r="Q1359" s="2">
        <v>-20</v>
      </c>
      <c r="R1359" s="2">
        <v>-34</v>
      </c>
      <c r="S1359" s="2">
        <v>-4</v>
      </c>
      <c r="T1359" s="2">
        <v>139</v>
      </c>
      <c r="U1359" s="2">
        <v>28</v>
      </c>
      <c r="V1359" s="2">
        <v>33</v>
      </c>
      <c r="W1359" s="2" t="s">
        <v>30705</v>
      </c>
      <c r="X1359" t="str">
        <f>INDEX(RRUFF_LESS_COLUMNS!A:A, MATCH($O1359,RRUFF_LESS_COLUMNS!$A:$A))</f>
        <v>Arsenopyrite</v>
      </c>
      <c r="Y1359" t="str">
        <f>INDEX(RRUFF_LESS_COLUMNS!B:B, MATCH($O1359,RRUFF_LESS_COLUMNS!$A:$A))</f>
        <v>FeAsS</v>
      </c>
      <c r="Z1359" t="str">
        <f>INDEX(RRUFF_LESS_COLUMNS!C:C, MATCH($O1359,RRUFF_LESS_COLUMNS!$A:$A))</f>
        <v>FeAsS</v>
      </c>
      <c r="AA1359" t="str">
        <f>INDEX(RRUFF_LESS_COLUMNS!D:D, MATCH($O1359,RRUFF_LESS_COLUMNS!$A:$A))</f>
        <v>Fe As S</v>
      </c>
      <c r="AB1359" t="str">
        <f>INDEX(RRUFF_LESS_COLUMNS!E:E, MATCH($O1359,RRUFF_LESS_COLUMNS!$A:$A))</f>
        <v>unknown</v>
      </c>
      <c r="AC1359" t="str">
        <f>INDEX(RRUFF_LESS_COLUMNS!F:F, MATCH($O1359,RRUFF_LESS_COLUMNS!$A:$A))</f>
        <v>Arsenopyrite</v>
      </c>
      <c r="AD1359" t="str">
        <f>INDEX(RRUFF_LESS_COLUMNS!G:G, MATCH($O1359,RRUFF_LESS_COLUMNS!$A:$A))</f>
        <v>arsenopyrite</v>
      </c>
    </row>
    <row r="1360" spans="1:30" x14ac:dyDescent="0.2">
      <c r="A1360" s="2" t="s">
        <v>30056</v>
      </c>
      <c r="B1360" s="2"/>
      <c r="C1360" s="2" t="s">
        <v>30057</v>
      </c>
      <c r="D1360" s="2">
        <v>1655</v>
      </c>
      <c r="E1360" s="2">
        <v>1655</v>
      </c>
      <c r="F1360" s="3">
        <v>11841</v>
      </c>
      <c r="G1360" s="1" t="s">
        <v>30701</v>
      </c>
      <c r="H1360" s="2" t="s">
        <v>30619</v>
      </c>
      <c r="I1360" s="3">
        <v>11841</v>
      </c>
      <c r="J1360" s="2" t="s">
        <v>30701</v>
      </c>
      <c r="K1360" s="3" t="s">
        <v>30620</v>
      </c>
      <c r="L1360" s="3" t="s">
        <v>30620</v>
      </c>
      <c r="M1360" s="2" t="s">
        <v>30702</v>
      </c>
      <c r="N1360" s="2" t="s">
        <v>30702</v>
      </c>
      <c r="O1360" s="2" t="s">
        <v>5478</v>
      </c>
      <c r="P1360" s="2">
        <v>1</v>
      </c>
      <c r="Q1360" s="2">
        <v>-20</v>
      </c>
      <c r="R1360" s="2">
        <v>-34</v>
      </c>
      <c r="S1360" s="2">
        <v>-4</v>
      </c>
      <c r="T1360" s="2">
        <v>139</v>
      </c>
      <c r="U1360" s="2">
        <v>28</v>
      </c>
      <c r="V1360" s="2">
        <v>33</v>
      </c>
      <c r="W1360" s="2" t="s">
        <v>30705</v>
      </c>
      <c r="X1360" t="str">
        <f>INDEX(RRUFF_LESS_COLUMNS!A:A, MATCH($O1360,RRUFF_LESS_COLUMNS!$A:$A))</f>
        <v>Chalcopyrite</v>
      </c>
      <c r="Y1360" t="str">
        <f>INDEX(RRUFF_LESS_COLUMNS!B:B, MATCH($O1360,RRUFF_LESS_COLUMNS!$A:$A))</f>
        <v>Cu&lt;sup&gt;1+&lt;/sup&gt;Fe&lt;sup&gt;3+&lt;/sup&gt;S&lt;sup&gt;2-&lt;/sup&gt;&lt;sub&gt;2&lt;/sub&gt;</v>
      </c>
      <c r="Z1360" t="str">
        <f>INDEX(RRUFF_LESS_COLUMNS!C:C, MATCH($O1360,RRUFF_LESS_COLUMNS!$A:$A))</f>
        <v>Cu^1+^Fe^3+^S^2-^_2_</v>
      </c>
      <c r="AA1360" t="str">
        <f>INDEX(RRUFF_LESS_COLUMNS!D:D, MATCH($O1360,RRUFF_LESS_COLUMNS!$A:$A))</f>
        <v>Cu Fe S</v>
      </c>
      <c r="AB1360" t="str">
        <f>INDEX(RRUFF_LESS_COLUMNS!E:E, MATCH($O1360,RRUFF_LESS_COLUMNS!$A:$A))</f>
        <v>unknown</v>
      </c>
      <c r="AC1360" t="str">
        <f>INDEX(RRUFF_LESS_COLUMNS!F:F, MATCH($O1360,RRUFF_LESS_COLUMNS!$A:$A))</f>
        <v>Chalcopyrite</v>
      </c>
      <c r="AD1360" t="str">
        <f>INDEX(RRUFF_LESS_COLUMNS!G:G, MATCH($O1360,RRUFF_LESS_COLUMNS!$A:$A))</f>
        <v>chalcopyrite</v>
      </c>
    </row>
    <row r="1361" spans="1:30" x14ac:dyDescent="0.2">
      <c r="A1361" s="2" t="s">
        <v>30056</v>
      </c>
      <c r="B1361" s="2"/>
      <c r="C1361" s="2" t="s">
        <v>30057</v>
      </c>
      <c r="D1361" s="2">
        <v>1655</v>
      </c>
      <c r="E1361" s="2">
        <v>1655</v>
      </c>
      <c r="F1361" s="3">
        <v>11841</v>
      </c>
      <c r="G1361" s="1" t="s">
        <v>30701</v>
      </c>
      <c r="H1361" s="2" t="s">
        <v>30619</v>
      </c>
      <c r="I1361" s="3">
        <v>11841</v>
      </c>
      <c r="J1361" s="2" t="s">
        <v>30701</v>
      </c>
      <c r="K1361" s="3" t="s">
        <v>30620</v>
      </c>
      <c r="L1361" s="3" t="s">
        <v>30620</v>
      </c>
      <c r="M1361" s="2" t="s">
        <v>30702</v>
      </c>
      <c r="N1361" s="2" t="s">
        <v>30702</v>
      </c>
      <c r="O1361" s="2" t="s">
        <v>10359</v>
      </c>
      <c r="P1361" s="2">
        <v>1</v>
      </c>
      <c r="Q1361" s="2">
        <v>-20</v>
      </c>
      <c r="R1361" s="2">
        <v>-34</v>
      </c>
      <c r="S1361" s="2">
        <v>-4</v>
      </c>
      <c r="T1361" s="2">
        <v>139</v>
      </c>
      <c r="U1361" s="2">
        <v>28</v>
      </c>
      <c r="V1361" s="2">
        <v>33</v>
      </c>
      <c r="W1361" s="2" t="s">
        <v>30705</v>
      </c>
      <c r="X1361" t="str">
        <f>INDEX(RRUFF_LESS_COLUMNS!A:A, MATCH($O1361,RRUFF_LESS_COLUMNS!$A:$A))</f>
        <v>Freibergite</v>
      </c>
      <c r="Y1361" t="str">
        <f>INDEX(RRUFF_LESS_COLUMNS!B:B, MATCH($O1361,RRUFF_LESS_COLUMNS!$A:$A))</f>
        <v>Ag&lt;sup&gt;1+&lt;/sup&gt;&lt;sub&gt;6&lt;/sub&gt;Cu&lt;sup&gt;1+&lt;/sup&gt;&lt;sub&gt;4&lt;/sub&gt;Fe&lt;sup&gt;2+&lt;/sup&gt;&lt;sub&gt;2&lt;/sub&gt;Sb&lt;sup&gt;3+&lt;/sup&gt;&lt;sub&gt;4&lt;/sub&gt;S&lt;sup&gt;2-&lt;/sup&gt;&lt;sub&gt;13-x&lt;/sub&gt;</v>
      </c>
      <c r="Z1361" t="str">
        <f>INDEX(RRUFF_LESS_COLUMNS!C:C, MATCH($O1361,RRUFF_LESS_COLUMNS!$A:$A))</f>
        <v>Ag^1+^_6_Cu^1+^_4_Fe^2+^_2_Sb^3+^_4_S^2-^_13-x_</v>
      </c>
      <c r="AA1361" t="str">
        <f>INDEX(RRUFF_LESS_COLUMNS!D:D, MATCH($O1361,RRUFF_LESS_COLUMNS!$A:$A))</f>
        <v>Ag Cu Fe Sb S</v>
      </c>
      <c r="AB1361" t="str">
        <f>INDEX(RRUFF_LESS_COLUMNS!E:E, MATCH($O1361,RRUFF_LESS_COLUMNS!$A:$A))</f>
        <v>Germany</v>
      </c>
      <c r="AC1361" t="str">
        <f>INDEX(RRUFF_LESS_COLUMNS!F:F, MATCH($O1361,RRUFF_LESS_COLUMNS!$A:$A))</f>
        <v>Tennantite</v>
      </c>
      <c r="AD1361" t="str">
        <f>INDEX(RRUFF_LESS_COLUMNS!G:G, MATCH($O1361,RRUFF_LESS_COLUMNS!$A:$A))</f>
        <v>tennantite</v>
      </c>
    </row>
    <row r="1362" spans="1:30" x14ac:dyDescent="0.2">
      <c r="A1362" s="2" t="s">
        <v>30056</v>
      </c>
      <c r="B1362" s="2"/>
      <c r="C1362" s="2" t="s">
        <v>30057</v>
      </c>
      <c r="D1362" s="2">
        <v>1655</v>
      </c>
      <c r="E1362" s="2">
        <v>1655</v>
      </c>
      <c r="F1362" s="3">
        <v>11841</v>
      </c>
      <c r="G1362" s="1" t="s">
        <v>30701</v>
      </c>
      <c r="H1362" s="2" t="s">
        <v>30619</v>
      </c>
      <c r="I1362" s="3">
        <v>11841</v>
      </c>
      <c r="J1362" s="2" t="s">
        <v>30701</v>
      </c>
      <c r="K1362" s="3" t="s">
        <v>30620</v>
      </c>
      <c r="L1362" s="3" t="s">
        <v>30620</v>
      </c>
      <c r="M1362" s="2" t="s">
        <v>30702</v>
      </c>
      <c r="N1362" s="2" t="s">
        <v>30702</v>
      </c>
      <c r="O1362" s="2" t="s">
        <v>10560</v>
      </c>
      <c r="P1362" s="2">
        <v>1</v>
      </c>
      <c r="Q1362" s="2">
        <v>-20</v>
      </c>
      <c r="R1362" s="2">
        <v>-34</v>
      </c>
      <c r="S1362" s="2">
        <v>-4</v>
      </c>
      <c r="T1362" s="2">
        <v>139</v>
      </c>
      <c r="U1362" s="2">
        <v>28</v>
      </c>
      <c r="V1362" s="2">
        <v>33</v>
      </c>
      <c r="W1362" s="2" t="s">
        <v>30705</v>
      </c>
      <c r="X1362" t="str">
        <f>INDEX(RRUFF_LESS_COLUMNS!A:A, MATCH($O1362,RRUFF_LESS_COLUMNS!$A:$A))</f>
        <v>Galena</v>
      </c>
      <c r="Y1362" t="str">
        <f>INDEX(RRUFF_LESS_COLUMNS!B:B, MATCH($O1362,RRUFF_LESS_COLUMNS!$A:$A))</f>
        <v>Pb&lt;sup&gt;2+&lt;/sup&gt;S&lt;sup&gt;2-&lt;/sup&gt;</v>
      </c>
      <c r="Z1362" t="str">
        <f>INDEX(RRUFF_LESS_COLUMNS!C:C, MATCH($O1362,RRUFF_LESS_COLUMNS!$A:$A))</f>
        <v>Pb^2+^S^2-^</v>
      </c>
      <c r="AA1362" t="str">
        <f>INDEX(RRUFF_LESS_COLUMNS!D:D, MATCH($O1362,RRUFF_LESS_COLUMNS!$A:$A))</f>
        <v>Pb S</v>
      </c>
      <c r="AB1362" t="str">
        <f>INDEX(RRUFF_LESS_COLUMNS!E:E, MATCH($O1362,RRUFF_LESS_COLUMNS!$A:$A))</f>
        <v>unknown</v>
      </c>
      <c r="AC1362" t="str">
        <f>INDEX(RRUFF_LESS_COLUMNS!F:F, MATCH($O1362,RRUFF_LESS_COLUMNS!$A:$A))</f>
        <v>Rocksalt</v>
      </c>
      <c r="AD1362" t="str">
        <f>INDEX(RRUFF_LESS_COLUMNS!G:G, MATCH($O1362,RRUFF_LESS_COLUMNS!$A:$A))</f>
        <v>galena</v>
      </c>
    </row>
    <row r="1363" spans="1:30" x14ac:dyDescent="0.2">
      <c r="A1363" s="2" t="s">
        <v>30056</v>
      </c>
      <c r="B1363" s="2"/>
      <c r="C1363" s="2" t="s">
        <v>30062</v>
      </c>
      <c r="D1363" s="2">
        <v>1659</v>
      </c>
      <c r="E1363" s="2">
        <v>1651</v>
      </c>
      <c r="F1363" s="3">
        <v>11841</v>
      </c>
      <c r="G1363" s="1" t="s">
        <v>30701</v>
      </c>
      <c r="H1363" s="2" t="s">
        <v>30619</v>
      </c>
      <c r="I1363" s="3">
        <v>11841</v>
      </c>
      <c r="J1363" s="2" t="s">
        <v>30701</v>
      </c>
      <c r="K1363" s="3" t="s">
        <v>30164</v>
      </c>
      <c r="L1363" s="3" t="s">
        <v>30164</v>
      </c>
      <c r="M1363" s="2" t="s">
        <v>30704</v>
      </c>
      <c r="N1363" s="2" t="s">
        <v>30704</v>
      </c>
      <c r="O1363" s="2" t="s">
        <v>9466</v>
      </c>
      <c r="P1363" s="2">
        <v>1</v>
      </c>
      <c r="Q1363" s="2">
        <v>-20</v>
      </c>
      <c r="R1363" s="2">
        <v>-34</v>
      </c>
      <c r="S1363" s="2">
        <v>-4</v>
      </c>
      <c r="T1363" s="2">
        <v>139</v>
      </c>
      <c r="U1363" s="2">
        <v>28</v>
      </c>
      <c r="V1363" s="2">
        <v>33</v>
      </c>
      <c r="W1363" s="2" t="s">
        <v>30705</v>
      </c>
      <c r="X1363" t="str">
        <f>INDEX(RRUFF_LESS_COLUMNS!A:A, MATCH($O1363,RRUFF_LESS_COLUMNS!$A:$A))</f>
        <v>Marcasite</v>
      </c>
      <c r="Y1363" t="str">
        <f>INDEX(RRUFF_LESS_COLUMNS!B:B, MATCH($O1363,RRUFF_LESS_COLUMNS!$A:$A))</f>
        <v>FeS&lt;sub&gt;2&lt;/sub&gt;</v>
      </c>
      <c r="Z1363" t="str">
        <f>INDEX(RRUFF_LESS_COLUMNS!C:C, MATCH($O1363,RRUFF_LESS_COLUMNS!$A:$A))</f>
        <v>FeS_2_</v>
      </c>
      <c r="AA1363" t="str">
        <f>INDEX(RRUFF_LESS_COLUMNS!D:D, MATCH($O1363,RRUFF_LESS_COLUMNS!$A:$A))</f>
        <v>Fe S</v>
      </c>
      <c r="AB1363" t="str">
        <f>INDEX(RRUFF_LESS_COLUMNS!E:E, MATCH($O1363,RRUFF_LESS_COLUMNS!$A:$A))</f>
        <v>unknown</v>
      </c>
      <c r="AC1363" t="str">
        <f>INDEX(RRUFF_LESS_COLUMNS!F:F, MATCH($O1363,RRUFF_LESS_COLUMNS!$A:$A))</f>
        <v>Marcasite</v>
      </c>
      <c r="AD1363" t="str">
        <f>INDEX(RRUFF_LESS_COLUMNS!G:G, MATCH($O1363,RRUFF_LESS_COLUMNS!$A:$A))</f>
        <v>Marcasite-LÃ¶llingite-marcasite subgroup</v>
      </c>
    </row>
    <row r="1364" spans="1:30" x14ac:dyDescent="0.2">
      <c r="A1364" s="2" t="s">
        <v>30056</v>
      </c>
      <c r="B1364" s="2"/>
      <c r="C1364" s="2" t="s">
        <v>30062</v>
      </c>
      <c r="D1364" s="2">
        <v>1659</v>
      </c>
      <c r="E1364" s="2">
        <v>1651</v>
      </c>
      <c r="F1364" s="3">
        <v>11841</v>
      </c>
      <c r="G1364" s="1" t="s">
        <v>30701</v>
      </c>
      <c r="H1364" s="2" t="s">
        <v>30619</v>
      </c>
      <c r="I1364" s="3">
        <v>11841</v>
      </c>
      <c r="J1364" s="2" t="s">
        <v>30701</v>
      </c>
      <c r="K1364" s="3" t="s">
        <v>30164</v>
      </c>
      <c r="L1364" s="3" t="s">
        <v>30164</v>
      </c>
      <c r="M1364" s="2" t="s">
        <v>30704</v>
      </c>
      <c r="N1364" s="2" t="s">
        <v>30704</v>
      </c>
      <c r="O1364" s="2" t="s">
        <v>22820</v>
      </c>
      <c r="P1364" s="2">
        <v>1</v>
      </c>
      <c r="Q1364" s="2">
        <v>-20</v>
      </c>
      <c r="R1364" s="2">
        <v>-34</v>
      </c>
      <c r="S1364" s="2">
        <v>-4</v>
      </c>
      <c r="T1364" s="2">
        <v>139</v>
      </c>
      <c r="U1364" s="2">
        <v>28</v>
      </c>
      <c r="V1364" s="2">
        <v>33</v>
      </c>
      <c r="W1364" s="2" t="s">
        <v>30705</v>
      </c>
      <c r="X1364" t="str">
        <f>INDEX(RRUFF_LESS_COLUMNS!A:A, MATCH($O1364,RRUFF_LESS_COLUMNS!$A:$A))</f>
        <v>Pyrargyrite</v>
      </c>
      <c r="Y1364" t="str">
        <f>INDEX(RRUFF_LESS_COLUMNS!B:B, MATCH($O1364,RRUFF_LESS_COLUMNS!$A:$A))</f>
        <v>Ag&lt;sub&gt;3&lt;/sub&gt;SbS&lt;sub&gt;3&lt;/sub&gt;</v>
      </c>
      <c r="Z1364" t="str">
        <f>INDEX(RRUFF_LESS_COLUMNS!C:C, MATCH($O1364,RRUFF_LESS_COLUMNS!$A:$A))</f>
        <v>Ag_3_SbS_3_</v>
      </c>
      <c r="AA1364" t="str">
        <f>INDEX(RRUFF_LESS_COLUMNS!D:D, MATCH($O1364,RRUFF_LESS_COLUMNS!$A:$A))</f>
        <v>Ag Sb S</v>
      </c>
      <c r="AB1364" t="str">
        <f>INDEX(RRUFF_LESS_COLUMNS!E:E, MATCH($O1364,RRUFF_LESS_COLUMNS!$A:$A))</f>
        <v>unknown</v>
      </c>
      <c r="AC1364" t="str">
        <f>INDEX(RRUFF_LESS_COLUMNS!F:F, MATCH($O1364,RRUFF_LESS_COLUMNS!$A:$A))</f>
        <v>Â </v>
      </c>
      <c r="AD1364" t="str">
        <f>INDEX(RRUFF_LESS_COLUMNS!G:G, MATCH($O1364,RRUFF_LESS_COLUMNS!$A:$A))</f>
        <v>Â </v>
      </c>
    </row>
    <row r="1365" spans="1:30" x14ac:dyDescent="0.2">
      <c r="A1365" s="2" t="s">
        <v>30056</v>
      </c>
      <c r="B1365" s="2"/>
      <c r="C1365" s="2" t="s">
        <v>30062</v>
      </c>
      <c r="D1365" s="2">
        <v>1659</v>
      </c>
      <c r="E1365" s="2">
        <v>1651</v>
      </c>
      <c r="F1365" s="3">
        <v>11841</v>
      </c>
      <c r="G1365" s="1" t="s">
        <v>30701</v>
      </c>
      <c r="H1365" s="2" t="s">
        <v>30619</v>
      </c>
      <c r="I1365" s="3">
        <v>11841</v>
      </c>
      <c r="J1365" s="2" t="s">
        <v>30701</v>
      </c>
      <c r="K1365" s="3" t="s">
        <v>30164</v>
      </c>
      <c r="L1365" s="3" t="s">
        <v>30164</v>
      </c>
      <c r="M1365" s="2" t="s">
        <v>30704</v>
      </c>
      <c r="N1365" s="2" t="s">
        <v>30704</v>
      </c>
      <c r="O1365" s="2" t="s">
        <v>2238</v>
      </c>
      <c r="P1365" s="2">
        <v>1</v>
      </c>
      <c r="Q1365" s="2">
        <v>-20</v>
      </c>
      <c r="R1365" s="2">
        <v>-34</v>
      </c>
      <c r="S1365" s="2">
        <v>-4</v>
      </c>
      <c r="T1365" s="2">
        <v>139</v>
      </c>
      <c r="U1365" s="2">
        <v>28</v>
      </c>
      <c r="V1365" s="2">
        <v>33</v>
      </c>
      <c r="W1365" s="2" t="s">
        <v>30705</v>
      </c>
      <c r="X1365" t="str">
        <f>INDEX(RRUFF_LESS_COLUMNS!A:A, MATCH($O1365,RRUFF_LESS_COLUMNS!$A:$A))</f>
        <v>Pyrite</v>
      </c>
      <c r="Y1365" t="str">
        <f>INDEX(RRUFF_LESS_COLUMNS!B:B, MATCH($O1365,RRUFF_LESS_COLUMNS!$A:$A))</f>
        <v>FeS&lt;sub&gt;2&lt;/sub&gt;</v>
      </c>
      <c r="Z1365" t="str">
        <f>INDEX(RRUFF_LESS_COLUMNS!C:C, MATCH($O1365,RRUFF_LESS_COLUMNS!$A:$A))</f>
        <v>FeS_2_</v>
      </c>
      <c r="AA1365" t="str">
        <f>INDEX(RRUFF_LESS_COLUMNS!D:D, MATCH($O1365,RRUFF_LESS_COLUMNS!$A:$A))</f>
        <v>Fe S</v>
      </c>
      <c r="AB1365" t="str">
        <f>INDEX(RRUFF_LESS_COLUMNS!E:E, MATCH($O1365,RRUFF_LESS_COLUMNS!$A:$A))</f>
        <v>unknown</v>
      </c>
      <c r="AC1365" t="str">
        <f>INDEX(RRUFF_LESS_COLUMNS!F:F, MATCH($O1365,RRUFF_LESS_COLUMNS!$A:$A))</f>
        <v>Pyrite</v>
      </c>
      <c r="AD1365" t="str">
        <f>INDEX(RRUFF_LESS_COLUMNS!G:G, MATCH($O1365,RRUFF_LESS_COLUMNS!$A:$A))</f>
        <v>pyrite</v>
      </c>
    </row>
    <row r="1366" spans="1:30" x14ac:dyDescent="0.2">
      <c r="A1366" s="2" t="s">
        <v>30056</v>
      </c>
      <c r="B1366" s="2"/>
      <c r="C1366" s="2" t="s">
        <v>30062</v>
      </c>
      <c r="D1366" s="2">
        <v>1659</v>
      </c>
      <c r="E1366" s="2">
        <v>1651</v>
      </c>
      <c r="F1366" s="3">
        <v>11841</v>
      </c>
      <c r="G1366" s="1" t="s">
        <v>30701</v>
      </c>
      <c r="H1366" s="2" t="s">
        <v>30619</v>
      </c>
      <c r="I1366" s="3">
        <v>11841</v>
      </c>
      <c r="J1366" s="2" t="s">
        <v>30701</v>
      </c>
      <c r="K1366" s="3" t="s">
        <v>30164</v>
      </c>
      <c r="L1366" s="3" t="s">
        <v>30164</v>
      </c>
      <c r="M1366" s="2" t="s">
        <v>30704</v>
      </c>
      <c r="N1366" s="2" t="s">
        <v>30704</v>
      </c>
      <c r="O1366" s="2" t="s">
        <v>22888</v>
      </c>
      <c r="P1366" s="2">
        <v>1</v>
      </c>
      <c r="Q1366" s="2">
        <v>-20</v>
      </c>
      <c r="R1366" s="2">
        <v>-34</v>
      </c>
      <c r="S1366" s="2">
        <v>-4</v>
      </c>
      <c r="T1366" s="2">
        <v>139</v>
      </c>
      <c r="U1366" s="2">
        <v>28</v>
      </c>
      <c r="V1366" s="2">
        <v>33</v>
      </c>
      <c r="W1366" s="2" t="s">
        <v>30705</v>
      </c>
      <c r="X1366" t="str">
        <f>INDEX(RRUFF_LESS_COLUMNS!A:A, MATCH($O1366,RRUFF_LESS_COLUMNS!$A:$A))</f>
        <v>Pyrrhotite</v>
      </c>
      <c r="Y1366" t="str">
        <f>INDEX(RRUFF_LESS_COLUMNS!B:B, MATCH($O1366,RRUFF_LESS_COLUMNS!$A:$A))</f>
        <v>Fe&lt;sup&gt;2+&lt;/sup&gt;&lt;sub&gt;5&lt;/sub&gt;Fe&lt;sup&gt;3+&lt;/sup&gt;&lt;sub&gt;2&lt;/sub&gt;S&lt;sup&gt;2-&lt;/sup&gt;&lt;sub&gt;8&lt;/sub&gt;</v>
      </c>
      <c r="Z1366" t="str">
        <f>INDEX(RRUFF_LESS_COLUMNS!C:C, MATCH($O1366,RRUFF_LESS_COLUMNS!$A:$A))</f>
        <v>Fe^2+^_5_Fe^3+^_2_S^2-^_8_</v>
      </c>
      <c r="AA1366" t="str">
        <f>INDEX(RRUFF_LESS_COLUMNS!D:D, MATCH($O1366,RRUFF_LESS_COLUMNS!$A:$A))</f>
        <v>Fe S</v>
      </c>
      <c r="AB1366" t="str">
        <f>INDEX(RRUFF_LESS_COLUMNS!E:E, MATCH($O1366,RRUFF_LESS_COLUMNS!$A:$A))</f>
        <v>Japan</v>
      </c>
      <c r="AC1366" t="str">
        <f>INDEX(RRUFF_LESS_COLUMNS!F:F, MATCH($O1366,RRUFF_LESS_COLUMNS!$A:$A))</f>
        <v>Nickeline</v>
      </c>
      <c r="AD1366" t="str">
        <f>INDEX(RRUFF_LESS_COLUMNS!G:G, MATCH($O1366,RRUFF_LESS_COLUMNS!$A:$A))</f>
        <v>Â </v>
      </c>
    </row>
    <row r="1367" spans="1:30" x14ac:dyDescent="0.2">
      <c r="A1367" s="2" t="s">
        <v>30056</v>
      </c>
      <c r="B1367" s="2"/>
      <c r="C1367" s="2" t="s">
        <v>30057</v>
      </c>
      <c r="D1367" s="2">
        <v>1655</v>
      </c>
      <c r="E1367" s="2">
        <v>1655</v>
      </c>
      <c r="F1367" s="3">
        <v>11841</v>
      </c>
      <c r="G1367" s="1" t="s">
        <v>30701</v>
      </c>
      <c r="H1367" s="2" t="s">
        <v>30619</v>
      </c>
      <c r="I1367" s="3">
        <v>11841</v>
      </c>
      <c r="J1367" s="2" t="s">
        <v>30701</v>
      </c>
      <c r="K1367" s="3" t="s">
        <v>30620</v>
      </c>
      <c r="L1367" s="3" t="s">
        <v>30620</v>
      </c>
      <c r="M1367" s="2" t="s">
        <v>30702</v>
      </c>
      <c r="N1367" s="2" t="s">
        <v>30702</v>
      </c>
      <c r="O1367" s="2" t="s">
        <v>2653</v>
      </c>
      <c r="P1367" s="2">
        <v>1</v>
      </c>
      <c r="Q1367" s="2">
        <v>-20</v>
      </c>
      <c r="R1367" s="2">
        <v>-34</v>
      </c>
      <c r="S1367" s="2">
        <v>-4</v>
      </c>
      <c r="T1367" s="2">
        <v>139</v>
      </c>
      <c r="U1367" s="2">
        <v>28</v>
      </c>
      <c r="V1367" s="2">
        <v>33</v>
      </c>
      <c r="W1367" s="2" t="s">
        <v>30705</v>
      </c>
      <c r="X1367" t="str">
        <f>INDEX(RRUFF_LESS_COLUMNS!A:A, MATCH($O1367,RRUFF_LESS_COLUMNS!$A:$A))</f>
        <v>Sphalerite</v>
      </c>
      <c r="Y1367" t="str">
        <f>INDEX(RRUFF_LESS_COLUMNS!B:B, MATCH($O1367,RRUFF_LESS_COLUMNS!$A:$A))</f>
        <v>ZnS</v>
      </c>
      <c r="Z1367" t="str">
        <f>INDEX(RRUFF_LESS_COLUMNS!C:C, MATCH($O1367,RRUFF_LESS_COLUMNS!$A:$A))</f>
        <v>ZnS</v>
      </c>
      <c r="AA1367" t="str">
        <f>INDEX(RRUFF_LESS_COLUMNS!D:D, MATCH($O1367,RRUFF_LESS_COLUMNS!$A:$A))</f>
        <v>Zn S</v>
      </c>
      <c r="AB1367" t="str">
        <f>INDEX(RRUFF_LESS_COLUMNS!E:E, MATCH($O1367,RRUFF_LESS_COLUMNS!$A:$A))</f>
        <v>unknown</v>
      </c>
      <c r="AC1367" t="str">
        <f>INDEX(RRUFF_LESS_COLUMNS!F:F, MATCH($O1367,RRUFF_LESS_COLUMNS!$A:$A))</f>
        <v>Sphalerite</v>
      </c>
      <c r="AD1367" t="str">
        <f>INDEX(RRUFF_LESS_COLUMNS!G:G, MATCH($O1367,RRUFF_LESS_COLUMNS!$A:$A))</f>
        <v>sphalerite</v>
      </c>
    </row>
    <row r="1368" spans="1:30" x14ac:dyDescent="0.2">
      <c r="A1368" s="2" t="s">
        <v>30056</v>
      </c>
      <c r="B1368" s="2"/>
      <c r="C1368" s="2" t="s">
        <v>30062</v>
      </c>
      <c r="D1368" s="2">
        <v>1659</v>
      </c>
      <c r="E1368" s="2">
        <v>1651</v>
      </c>
      <c r="F1368" s="3">
        <v>11841</v>
      </c>
      <c r="G1368" s="1" t="s">
        <v>30701</v>
      </c>
      <c r="H1368" s="2" t="s">
        <v>30619</v>
      </c>
      <c r="I1368" s="3">
        <v>11841</v>
      </c>
      <c r="J1368" s="2" t="s">
        <v>30701</v>
      </c>
      <c r="K1368" s="3" t="s">
        <v>30164</v>
      </c>
      <c r="L1368" s="3" t="s">
        <v>30164</v>
      </c>
      <c r="M1368" s="2" t="s">
        <v>30704</v>
      </c>
      <c r="N1368" s="2" t="s">
        <v>30704</v>
      </c>
      <c r="O1368" s="2" t="s">
        <v>25586</v>
      </c>
      <c r="P1368" s="2">
        <v>1</v>
      </c>
      <c r="Q1368" s="2">
        <v>-20</v>
      </c>
      <c r="R1368" s="2">
        <v>-34</v>
      </c>
      <c r="S1368" s="2">
        <v>-4</v>
      </c>
      <c r="T1368" s="2">
        <v>139</v>
      </c>
      <c r="U1368" s="2">
        <v>28</v>
      </c>
      <c r="V1368" s="2">
        <v>33</v>
      </c>
      <c r="W1368" s="2" t="s">
        <v>30705</v>
      </c>
      <c r="X1368" t="str">
        <f>INDEX(RRUFF_LESS_COLUMNS!A:A, MATCH($O1368,RRUFF_LESS_COLUMNS!$A:$A))</f>
        <v>Stephanite</v>
      </c>
      <c r="Y1368" t="str">
        <f>INDEX(RRUFF_LESS_COLUMNS!B:B, MATCH($O1368,RRUFF_LESS_COLUMNS!$A:$A))</f>
        <v>Ag&lt;sub&gt;5&lt;/sub&gt;SbS&lt;sub&gt;4&lt;/sub&gt;</v>
      </c>
      <c r="Z1368" t="str">
        <f>INDEX(RRUFF_LESS_COLUMNS!C:C, MATCH($O1368,RRUFF_LESS_COLUMNS!$A:$A))</f>
        <v>Ag_5_SbS_4_</v>
      </c>
      <c r="AA1368" t="str">
        <f>INDEX(RRUFF_LESS_COLUMNS!D:D, MATCH($O1368,RRUFF_LESS_COLUMNS!$A:$A))</f>
        <v>Ag Sb S</v>
      </c>
      <c r="AB1368" t="str">
        <f>INDEX(RRUFF_LESS_COLUMNS!E:E, MATCH($O1368,RRUFF_LESS_COLUMNS!$A:$A))</f>
        <v>Germany</v>
      </c>
      <c r="AC1368" t="str">
        <f>INDEX(RRUFF_LESS_COLUMNS!F:F, MATCH($O1368,RRUFF_LESS_COLUMNS!$A:$A))</f>
        <v>Â </v>
      </c>
      <c r="AD1368" t="str">
        <f>INDEX(RRUFF_LESS_COLUMNS!G:G, MATCH($O1368,RRUFF_LESS_COLUMNS!$A:$A))</f>
        <v>Â </v>
      </c>
    </row>
    <row r="1369" spans="1:30" x14ac:dyDescent="0.2">
      <c r="A1369" s="2" t="s">
        <v>30056</v>
      </c>
      <c r="B1369" s="2" t="s">
        <v>30075</v>
      </c>
      <c r="C1369" s="2" t="s">
        <v>30062</v>
      </c>
      <c r="D1369" s="2">
        <v>1655</v>
      </c>
      <c r="E1369" s="2">
        <v>1655</v>
      </c>
      <c r="F1369" s="3">
        <v>194639</v>
      </c>
      <c r="G1369" s="1" t="s">
        <v>30706</v>
      </c>
      <c r="H1369" s="2" t="s">
        <v>30549</v>
      </c>
      <c r="I1369" s="3">
        <v>11841</v>
      </c>
      <c r="J1369" s="2" t="s">
        <v>30701</v>
      </c>
      <c r="K1369" s="3" t="s">
        <v>30620</v>
      </c>
      <c r="L1369" s="3" t="s">
        <v>30620</v>
      </c>
      <c r="M1369" s="2" t="s">
        <v>30702</v>
      </c>
      <c r="N1369" s="2" t="s">
        <v>30702</v>
      </c>
      <c r="O1369" s="2" t="s">
        <v>1909</v>
      </c>
      <c r="P1369" s="2">
        <v>1</v>
      </c>
      <c r="Q1369" s="2">
        <v>-20</v>
      </c>
      <c r="R1369" s="2">
        <v>-34</v>
      </c>
      <c r="S1369" s="2">
        <v>-20</v>
      </c>
      <c r="T1369" s="2">
        <v>139</v>
      </c>
      <c r="U1369" s="2">
        <v>28</v>
      </c>
      <c r="V1369" s="2">
        <v>23</v>
      </c>
      <c r="W1369" s="2" t="s">
        <v>30707</v>
      </c>
      <c r="X1369" t="str">
        <f>INDEX(RRUFF_LESS_COLUMNS!A:A, MATCH($O1369,RRUFF_LESS_COLUMNS!$A:$A))</f>
        <v>Arsenopyrite</v>
      </c>
      <c r="Y1369" t="str">
        <f>INDEX(RRUFF_LESS_COLUMNS!B:B, MATCH($O1369,RRUFF_LESS_COLUMNS!$A:$A))</f>
        <v>FeAsS</v>
      </c>
      <c r="Z1369" t="str">
        <f>INDEX(RRUFF_LESS_COLUMNS!C:C, MATCH($O1369,RRUFF_LESS_COLUMNS!$A:$A))</f>
        <v>FeAsS</v>
      </c>
      <c r="AA1369" t="str">
        <f>INDEX(RRUFF_LESS_COLUMNS!D:D, MATCH($O1369,RRUFF_LESS_COLUMNS!$A:$A))</f>
        <v>Fe As S</v>
      </c>
      <c r="AB1369" t="str">
        <f>INDEX(RRUFF_LESS_COLUMNS!E:E, MATCH($O1369,RRUFF_LESS_COLUMNS!$A:$A))</f>
        <v>unknown</v>
      </c>
      <c r="AC1369" t="str">
        <f>INDEX(RRUFF_LESS_COLUMNS!F:F, MATCH($O1369,RRUFF_LESS_COLUMNS!$A:$A))</f>
        <v>Arsenopyrite</v>
      </c>
      <c r="AD1369" t="str">
        <f>INDEX(RRUFF_LESS_COLUMNS!G:G, MATCH($O1369,RRUFF_LESS_COLUMNS!$A:$A))</f>
        <v>arsenopyrite</v>
      </c>
    </row>
    <row r="1370" spans="1:30" x14ac:dyDescent="0.2">
      <c r="A1370" s="2" t="s">
        <v>30056</v>
      </c>
      <c r="B1370" s="2" t="s">
        <v>30075</v>
      </c>
      <c r="C1370" s="2" t="s">
        <v>30057</v>
      </c>
      <c r="D1370" s="2">
        <v>1655</v>
      </c>
      <c r="E1370" s="2">
        <v>1655</v>
      </c>
      <c r="F1370" s="3">
        <v>194639</v>
      </c>
      <c r="G1370" s="1" t="s">
        <v>30706</v>
      </c>
      <c r="H1370" s="2" t="s">
        <v>30549</v>
      </c>
      <c r="I1370" s="3">
        <v>11841</v>
      </c>
      <c r="J1370" s="2" t="s">
        <v>30701</v>
      </c>
      <c r="K1370" s="3" t="s">
        <v>30620</v>
      </c>
      <c r="L1370" s="3" t="s">
        <v>30620</v>
      </c>
      <c r="M1370" s="2" t="s">
        <v>30702</v>
      </c>
      <c r="N1370" s="2" t="s">
        <v>30702</v>
      </c>
      <c r="O1370" s="2" t="s">
        <v>3839</v>
      </c>
      <c r="P1370" s="2">
        <v>1</v>
      </c>
      <c r="Q1370" s="2">
        <v>-20</v>
      </c>
      <c r="R1370" s="2">
        <v>-34</v>
      </c>
      <c r="S1370" s="2">
        <v>-20</v>
      </c>
      <c r="T1370" s="2">
        <v>139</v>
      </c>
      <c r="U1370" s="2">
        <v>28</v>
      </c>
      <c r="V1370" s="2">
        <v>23</v>
      </c>
      <c r="W1370" s="2" t="s">
        <v>30707</v>
      </c>
      <c r="X1370" t="str">
        <f>INDEX(RRUFF_LESS_COLUMNS!A:A, MATCH($O1370,RRUFF_LESS_COLUMNS!$A:$A))</f>
        <v>Boulangerite</v>
      </c>
      <c r="Y1370" t="str">
        <f>INDEX(RRUFF_LESS_COLUMNS!B:B, MATCH($O1370,RRUFF_LESS_COLUMNS!$A:$A))</f>
        <v>Pb&lt;sub&gt;5&lt;/sub&gt;Sb&lt;sub&gt;4&lt;/sub&gt;S&lt;sub&gt;11&lt;/sub&gt;</v>
      </c>
      <c r="Z1370" t="str">
        <f>INDEX(RRUFF_LESS_COLUMNS!C:C, MATCH($O1370,RRUFF_LESS_COLUMNS!$A:$A))</f>
        <v>Pb_5_Sb_4_S_11_</v>
      </c>
      <c r="AA1370" t="str">
        <f>INDEX(RRUFF_LESS_COLUMNS!D:D, MATCH($O1370,RRUFF_LESS_COLUMNS!$A:$A))</f>
        <v>Pb Sb S</v>
      </c>
      <c r="AB1370" t="str">
        <f>INDEX(RRUFF_LESS_COLUMNS!E:E, MATCH($O1370,RRUFF_LESS_COLUMNS!$A:$A))</f>
        <v>France</v>
      </c>
      <c r="AC1370" t="str">
        <f>INDEX(RRUFF_LESS_COLUMNS!F:F, MATCH($O1370,RRUFF_LESS_COLUMNS!$A:$A))</f>
        <v>Â </v>
      </c>
      <c r="AD1370" t="str">
        <f>INDEX(RRUFF_LESS_COLUMNS!G:G, MATCH($O1370,RRUFF_LESS_COLUMNS!$A:$A))</f>
        <v>Â </v>
      </c>
    </row>
    <row r="1371" spans="1:30" x14ac:dyDescent="0.2">
      <c r="A1371" s="2" t="s">
        <v>30056</v>
      </c>
      <c r="B1371" s="2" t="s">
        <v>30075</v>
      </c>
      <c r="C1371" s="2" t="s">
        <v>30057</v>
      </c>
      <c r="D1371" s="2">
        <v>1655</v>
      </c>
      <c r="E1371" s="2">
        <v>1655</v>
      </c>
      <c r="F1371" s="3">
        <v>194639</v>
      </c>
      <c r="G1371" s="1" t="s">
        <v>30706</v>
      </c>
      <c r="H1371" s="2" t="s">
        <v>30549</v>
      </c>
      <c r="I1371" s="3">
        <v>11841</v>
      </c>
      <c r="J1371" s="2" t="s">
        <v>30701</v>
      </c>
      <c r="K1371" s="3" t="s">
        <v>30620</v>
      </c>
      <c r="L1371" s="3" t="s">
        <v>30620</v>
      </c>
      <c r="M1371" s="2" t="s">
        <v>30702</v>
      </c>
      <c r="N1371" s="2" t="s">
        <v>30702</v>
      </c>
      <c r="O1371" s="2" t="s">
        <v>5478</v>
      </c>
      <c r="P1371" s="2">
        <v>1</v>
      </c>
      <c r="Q1371" s="2">
        <v>-20</v>
      </c>
      <c r="R1371" s="2">
        <v>-34</v>
      </c>
      <c r="S1371" s="2">
        <v>-20</v>
      </c>
      <c r="T1371" s="2">
        <v>139</v>
      </c>
      <c r="U1371" s="2">
        <v>28</v>
      </c>
      <c r="V1371" s="2">
        <v>23</v>
      </c>
      <c r="W1371" s="2" t="s">
        <v>30707</v>
      </c>
      <c r="X1371" t="str">
        <f>INDEX(RRUFF_LESS_COLUMNS!A:A, MATCH($O1371,RRUFF_LESS_COLUMNS!$A:$A))</f>
        <v>Chalcopyrite</v>
      </c>
      <c r="Y1371" t="str">
        <f>INDEX(RRUFF_LESS_COLUMNS!B:B, MATCH($O1371,RRUFF_LESS_COLUMNS!$A:$A))</f>
        <v>Cu&lt;sup&gt;1+&lt;/sup&gt;Fe&lt;sup&gt;3+&lt;/sup&gt;S&lt;sup&gt;2-&lt;/sup&gt;&lt;sub&gt;2&lt;/sub&gt;</v>
      </c>
      <c r="Z1371" t="str">
        <f>INDEX(RRUFF_LESS_COLUMNS!C:C, MATCH($O1371,RRUFF_LESS_COLUMNS!$A:$A))</f>
        <v>Cu^1+^Fe^3+^S^2-^_2_</v>
      </c>
      <c r="AA1371" t="str">
        <f>INDEX(RRUFF_LESS_COLUMNS!D:D, MATCH($O1371,RRUFF_LESS_COLUMNS!$A:$A))</f>
        <v>Cu Fe S</v>
      </c>
      <c r="AB1371" t="str">
        <f>INDEX(RRUFF_LESS_COLUMNS!E:E, MATCH($O1371,RRUFF_LESS_COLUMNS!$A:$A))</f>
        <v>unknown</v>
      </c>
      <c r="AC1371" t="str">
        <f>INDEX(RRUFF_LESS_COLUMNS!F:F, MATCH($O1371,RRUFF_LESS_COLUMNS!$A:$A))</f>
        <v>Chalcopyrite</v>
      </c>
      <c r="AD1371" t="str">
        <f>INDEX(RRUFF_LESS_COLUMNS!G:G, MATCH($O1371,RRUFF_LESS_COLUMNS!$A:$A))</f>
        <v>chalcopyrite</v>
      </c>
    </row>
    <row r="1372" spans="1:30" x14ac:dyDescent="0.2">
      <c r="A1372" s="2" t="s">
        <v>30056</v>
      </c>
      <c r="B1372" s="2" t="s">
        <v>30075</v>
      </c>
      <c r="C1372" s="2" t="s">
        <v>30062</v>
      </c>
      <c r="D1372" s="2">
        <v>1655</v>
      </c>
      <c r="E1372" s="2">
        <v>1655</v>
      </c>
      <c r="F1372" s="3">
        <v>194639</v>
      </c>
      <c r="G1372" s="1" t="s">
        <v>30706</v>
      </c>
      <c r="H1372" s="2" t="s">
        <v>30549</v>
      </c>
      <c r="I1372" s="3">
        <v>11841</v>
      </c>
      <c r="J1372" s="2" t="s">
        <v>30701</v>
      </c>
      <c r="K1372" s="3" t="s">
        <v>30620</v>
      </c>
      <c r="L1372" s="3" t="s">
        <v>30620</v>
      </c>
      <c r="M1372" s="2" t="s">
        <v>30702</v>
      </c>
      <c r="N1372" s="2" t="s">
        <v>30702</v>
      </c>
      <c r="O1372" s="2" t="s">
        <v>6359</v>
      </c>
      <c r="P1372" s="2">
        <v>1</v>
      </c>
      <c r="Q1372" s="2">
        <v>-20</v>
      </c>
      <c r="R1372" s="2">
        <v>-34</v>
      </c>
      <c r="S1372" s="2">
        <v>-20</v>
      </c>
      <c r="T1372" s="2">
        <v>139</v>
      </c>
      <c r="U1372" s="2">
        <v>28</v>
      </c>
      <c r="V1372" s="2">
        <v>23</v>
      </c>
      <c r="W1372" s="2" t="s">
        <v>30707</v>
      </c>
      <c r="X1372" t="str">
        <f>INDEX(RRUFF_LESS_COLUMNS!A:A, MATCH($O1372,RRUFF_LESS_COLUMNS!$A:$A))</f>
        <v>Cobaltite</v>
      </c>
      <c r="Y1372" t="str">
        <f>INDEX(RRUFF_LESS_COLUMNS!B:B, MATCH($O1372,RRUFF_LESS_COLUMNS!$A:$A))</f>
        <v>CoAsS</v>
      </c>
      <c r="Z1372" t="str">
        <f>INDEX(RRUFF_LESS_COLUMNS!C:C, MATCH($O1372,RRUFF_LESS_COLUMNS!$A:$A))</f>
        <v>CoAsS</v>
      </c>
      <c r="AA1372" t="str">
        <f>INDEX(RRUFF_LESS_COLUMNS!D:D, MATCH($O1372,RRUFF_LESS_COLUMNS!$A:$A))</f>
        <v>Co As S</v>
      </c>
      <c r="AB1372" t="str">
        <f>INDEX(RRUFF_LESS_COLUMNS!E:E, MATCH($O1372,RRUFF_LESS_COLUMNS!$A:$A))</f>
        <v>unknown</v>
      </c>
      <c r="AC1372" t="str">
        <f>INDEX(RRUFF_LESS_COLUMNS!F:F, MATCH($O1372,RRUFF_LESS_COLUMNS!$A:$A))</f>
        <v>Cobaltite</v>
      </c>
      <c r="AD1372" t="str">
        <f>INDEX(RRUFF_LESS_COLUMNS!G:G, MATCH($O1372,RRUFF_LESS_COLUMNS!$A:$A))</f>
        <v>cobaltite</v>
      </c>
    </row>
    <row r="1373" spans="1:30" x14ac:dyDescent="0.2">
      <c r="A1373" s="2" t="s">
        <v>30056</v>
      </c>
      <c r="B1373" s="2" t="s">
        <v>30075</v>
      </c>
      <c r="C1373" s="2" t="s">
        <v>30057</v>
      </c>
      <c r="D1373" s="2">
        <v>1655</v>
      </c>
      <c r="E1373" s="2">
        <v>1655</v>
      </c>
      <c r="F1373" s="3">
        <v>194639</v>
      </c>
      <c r="G1373" s="1" t="s">
        <v>30706</v>
      </c>
      <c r="H1373" s="2" t="s">
        <v>30549</v>
      </c>
      <c r="I1373" s="3">
        <v>11841</v>
      </c>
      <c r="J1373" s="2" t="s">
        <v>30701</v>
      </c>
      <c r="K1373" s="3" t="s">
        <v>30620</v>
      </c>
      <c r="L1373" s="3" t="s">
        <v>30620</v>
      </c>
      <c r="M1373" s="2" t="s">
        <v>30702</v>
      </c>
      <c r="N1373" s="2" t="s">
        <v>30702</v>
      </c>
      <c r="O1373" s="2" t="s">
        <v>1645</v>
      </c>
      <c r="P1373" s="2">
        <v>1</v>
      </c>
      <c r="Q1373" s="2">
        <v>-20</v>
      </c>
      <c r="R1373" s="2">
        <v>-34</v>
      </c>
      <c r="S1373" s="2">
        <v>-20</v>
      </c>
      <c r="T1373" s="2">
        <v>139</v>
      </c>
      <c r="U1373" s="2">
        <v>28</v>
      </c>
      <c r="V1373" s="2">
        <v>23</v>
      </c>
      <c r="W1373" s="2" t="s">
        <v>30707</v>
      </c>
      <c r="X1373" t="str">
        <f>INDEX(RRUFF_LESS_COLUMNS!A:A, MATCH($O1373,RRUFF_LESS_COLUMNS!$A:$A))</f>
        <v>Cubanite</v>
      </c>
      <c r="Y1373" t="str">
        <f>INDEX(RRUFF_LESS_COLUMNS!B:B, MATCH($O1373,RRUFF_LESS_COLUMNS!$A:$A))</f>
        <v>Cu&lt;sup&gt;1+&lt;/sup&gt;Fe&lt;sup&gt;2+&lt;/sup&gt;Fe&lt;sup&gt;3+&lt;/sup&gt;S&lt;sup&gt;2-&lt;/sup&gt;&lt;sub&gt;3&lt;/sub&gt;</v>
      </c>
      <c r="Z1373" t="str">
        <f>INDEX(RRUFF_LESS_COLUMNS!C:C, MATCH($O1373,RRUFF_LESS_COLUMNS!$A:$A))</f>
        <v>Cu^1+^Fe^2+^Fe^3+^S^2-^_3_</v>
      </c>
      <c r="AA1373" t="str">
        <f>INDEX(RRUFF_LESS_COLUMNS!D:D, MATCH($O1373,RRUFF_LESS_COLUMNS!$A:$A))</f>
        <v>Cu Fe S</v>
      </c>
      <c r="AB1373" t="str">
        <f>INDEX(RRUFF_LESS_COLUMNS!E:E, MATCH($O1373,RRUFF_LESS_COLUMNS!$A:$A))</f>
        <v>Cuba</v>
      </c>
      <c r="AC1373" t="str">
        <f>INDEX(RRUFF_LESS_COLUMNS!F:F, MATCH($O1373,RRUFF_LESS_COLUMNS!$A:$A))</f>
        <v>Wurtzite</v>
      </c>
      <c r="AD1373" t="str">
        <f>INDEX(RRUFF_LESS_COLUMNS!G:G, MATCH($O1373,RRUFF_LESS_COLUMNS!$A:$A))</f>
        <v>Â </v>
      </c>
    </row>
    <row r="1374" spans="1:30" x14ac:dyDescent="0.2">
      <c r="A1374" s="2" t="s">
        <v>30056</v>
      </c>
      <c r="B1374" s="2" t="s">
        <v>30075</v>
      </c>
      <c r="C1374" s="2" t="s">
        <v>30057</v>
      </c>
      <c r="D1374" s="2">
        <v>1655</v>
      </c>
      <c r="E1374" s="2">
        <v>1655</v>
      </c>
      <c r="F1374" s="3">
        <v>194639</v>
      </c>
      <c r="G1374" s="1" t="s">
        <v>30706</v>
      </c>
      <c r="H1374" s="2" t="s">
        <v>30549</v>
      </c>
      <c r="I1374" s="3">
        <v>11841</v>
      </c>
      <c r="J1374" s="2" t="s">
        <v>30701</v>
      </c>
      <c r="K1374" s="3" t="s">
        <v>30620</v>
      </c>
      <c r="L1374" s="3" t="s">
        <v>30620</v>
      </c>
      <c r="M1374" s="2" t="s">
        <v>30702</v>
      </c>
      <c r="N1374" s="2" t="s">
        <v>30702</v>
      </c>
      <c r="O1374" s="2" t="s">
        <v>10560</v>
      </c>
      <c r="P1374" s="2">
        <v>1</v>
      </c>
      <c r="Q1374" s="2">
        <v>-20</v>
      </c>
      <c r="R1374" s="2">
        <v>-34</v>
      </c>
      <c r="S1374" s="2">
        <v>-20</v>
      </c>
      <c r="T1374" s="2">
        <v>139</v>
      </c>
      <c r="U1374" s="2">
        <v>28</v>
      </c>
      <c r="V1374" s="2">
        <v>23</v>
      </c>
      <c r="W1374" s="2" t="s">
        <v>30707</v>
      </c>
      <c r="X1374" t="str">
        <f>INDEX(RRUFF_LESS_COLUMNS!A:A, MATCH($O1374,RRUFF_LESS_COLUMNS!$A:$A))</f>
        <v>Galena</v>
      </c>
      <c r="Y1374" t="str">
        <f>INDEX(RRUFF_LESS_COLUMNS!B:B, MATCH($O1374,RRUFF_LESS_COLUMNS!$A:$A))</f>
        <v>Pb&lt;sup&gt;2+&lt;/sup&gt;S&lt;sup&gt;2-&lt;/sup&gt;</v>
      </c>
      <c r="Z1374" t="str">
        <f>INDEX(RRUFF_LESS_COLUMNS!C:C, MATCH($O1374,RRUFF_LESS_COLUMNS!$A:$A))</f>
        <v>Pb^2+^S^2-^</v>
      </c>
      <c r="AA1374" t="str">
        <f>INDEX(RRUFF_LESS_COLUMNS!D:D, MATCH($O1374,RRUFF_LESS_COLUMNS!$A:$A))</f>
        <v>Pb S</v>
      </c>
      <c r="AB1374" t="str">
        <f>INDEX(RRUFF_LESS_COLUMNS!E:E, MATCH($O1374,RRUFF_LESS_COLUMNS!$A:$A))</f>
        <v>unknown</v>
      </c>
      <c r="AC1374" t="str">
        <f>INDEX(RRUFF_LESS_COLUMNS!F:F, MATCH($O1374,RRUFF_LESS_COLUMNS!$A:$A))</f>
        <v>Rocksalt</v>
      </c>
      <c r="AD1374" t="str">
        <f>INDEX(RRUFF_LESS_COLUMNS!G:G, MATCH($O1374,RRUFF_LESS_COLUMNS!$A:$A))</f>
        <v>galena</v>
      </c>
    </row>
    <row r="1375" spans="1:30" x14ac:dyDescent="0.2">
      <c r="A1375" s="2" t="s">
        <v>30056</v>
      </c>
      <c r="B1375" s="2" t="s">
        <v>30075</v>
      </c>
      <c r="C1375" s="2" t="s">
        <v>30062</v>
      </c>
      <c r="D1375" s="2">
        <v>1655</v>
      </c>
      <c r="E1375" s="2">
        <v>1655</v>
      </c>
      <c r="F1375" s="3">
        <v>194639</v>
      </c>
      <c r="G1375" s="1" t="s">
        <v>30706</v>
      </c>
      <c r="H1375" s="2" t="s">
        <v>30549</v>
      </c>
      <c r="I1375" s="3">
        <v>11841</v>
      </c>
      <c r="J1375" s="2" t="s">
        <v>30701</v>
      </c>
      <c r="K1375" s="3" t="s">
        <v>30620</v>
      </c>
      <c r="L1375" s="3" t="s">
        <v>30620</v>
      </c>
      <c r="M1375" s="2" t="s">
        <v>30702</v>
      </c>
      <c r="N1375" s="2" t="s">
        <v>30702</v>
      </c>
      <c r="O1375" s="2" t="s">
        <v>11452</v>
      </c>
      <c r="P1375" s="2">
        <v>1</v>
      </c>
      <c r="Q1375" s="2">
        <v>-20</v>
      </c>
      <c r="R1375" s="2">
        <v>-34</v>
      </c>
      <c r="S1375" s="2">
        <v>-20</v>
      </c>
      <c r="T1375" s="2">
        <v>139</v>
      </c>
      <c r="U1375" s="2">
        <v>28</v>
      </c>
      <c r="V1375" s="2">
        <v>23</v>
      </c>
      <c r="W1375" s="2" t="s">
        <v>30707</v>
      </c>
      <c r="X1375" t="str">
        <f>INDEX(RRUFF_LESS_COLUMNS!A:A, MATCH($O1375,RRUFF_LESS_COLUMNS!$A:$A))</f>
        <v>Greenockite</v>
      </c>
      <c r="Y1375" t="str">
        <f>INDEX(RRUFF_LESS_COLUMNS!B:B, MATCH($O1375,RRUFF_LESS_COLUMNS!$A:$A))</f>
        <v>Cd&lt;sup&gt;2+&lt;/sup&gt;S&lt;sup&gt;2-&lt;/sup&gt;</v>
      </c>
      <c r="Z1375" t="str">
        <f>INDEX(RRUFF_LESS_COLUMNS!C:C, MATCH($O1375,RRUFF_LESS_COLUMNS!$A:$A))</f>
        <v>Cd^2+^S^2-^</v>
      </c>
      <c r="AA1375" t="str">
        <f>INDEX(RRUFF_LESS_COLUMNS!D:D, MATCH($O1375,RRUFF_LESS_COLUMNS!$A:$A))</f>
        <v>Cd S</v>
      </c>
      <c r="AB1375" t="str">
        <f>INDEX(RRUFF_LESS_COLUMNS!E:E, MATCH($O1375,RRUFF_LESS_COLUMNS!$A:$A))</f>
        <v>United Kingdom</v>
      </c>
      <c r="AC1375" t="str">
        <f>INDEX(RRUFF_LESS_COLUMNS!F:F, MATCH($O1375,RRUFF_LESS_COLUMNS!$A:$A))</f>
        <v>Wurtzite</v>
      </c>
      <c r="AD1375" t="str">
        <f>INDEX(RRUFF_LESS_COLUMNS!G:G, MATCH($O1375,RRUFF_LESS_COLUMNS!$A:$A))</f>
        <v>wurtzite</v>
      </c>
    </row>
    <row r="1376" spans="1:30" x14ac:dyDescent="0.2">
      <c r="A1376" s="2" t="s">
        <v>30056</v>
      </c>
      <c r="B1376" s="2" t="s">
        <v>30075</v>
      </c>
      <c r="C1376" s="2" t="s">
        <v>30062</v>
      </c>
      <c r="D1376" s="2">
        <v>1655</v>
      </c>
      <c r="E1376" s="2">
        <v>1655</v>
      </c>
      <c r="F1376" s="3">
        <v>194639</v>
      </c>
      <c r="G1376" s="1" t="s">
        <v>30706</v>
      </c>
      <c r="H1376" s="2" t="s">
        <v>30549</v>
      </c>
      <c r="I1376" s="3">
        <v>11841</v>
      </c>
      <c r="J1376" s="2" t="s">
        <v>30701</v>
      </c>
      <c r="K1376" s="3" t="s">
        <v>30620</v>
      </c>
      <c r="L1376" s="3" t="s">
        <v>30620</v>
      </c>
      <c r="M1376" s="2" t="s">
        <v>30702</v>
      </c>
      <c r="N1376" s="2" t="s">
        <v>30702</v>
      </c>
      <c r="O1376" s="2" t="s">
        <v>11597</v>
      </c>
      <c r="P1376" s="2">
        <v>1</v>
      </c>
      <c r="Q1376" s="2">
        <v>-20</v>
      </c>
      <c r="R1376" s="2">
        <v>-34</v>
      </c>
      <c r="S1376" s="2">
        <v>-20</v>
      </c>
      <c r="T1376" s="2">
        <v>139</v>
      </c>
      <c r="U1376" s="2">
        <v>28</v>
      </c>
      <c r="V1376" s="2">
        <v>23</v>
      </c>
      <c r="W1376" s="2" t="s">
        <v>30707</v>
      </c>
      <c r="X1376" t="str">
        <f>INDEX(RRUFF_LESS_COLUMNS!A:A, MATCH($O1376,RRUFF_LESS_COLUMNS!$A:$A))</f>
        <v>Gudmundite</v>
      </c>
      <c r="Y1376" t="str">
        <f>INDEX(RRUFF_LESS_COLUMNS!B:B, MATCH($O1376,RRUFF_LESS_COLUMNS!$A:$A))</f>
        <v>FeSbS</v>
      </c>
      <c r="Z1376" t="str">
        <f>INDEX(RRUFF_LESS_COLUMNS!C:C, MATCH($O1376,RRUFF_LESS_COLUMNS!$A:$A))</f>
        <v>FeSbS</v>
      </c>
      <c r="AA1376" t="str">
        <f>INDEX(RRUFF_LESS_COLUMNS!D:D, MATCH($O1376,RRUFF_LESS_COLUMNS!$A:$A))</f>
        <v>Fe Sb S</v>
      </c>
      <c r="AB1376" t="str">
        <f>INDEX(RRUFF_LESS_COLUMNS!E:E, MATCH($O1376,RRUFF_LESS_COLUMNS!$A:$A))</f>
        <v>Sweden</v>
      </c>
      <c r="AC1376" t="str">
        <f>INDEX(RRUFF_LESS_COLUMNS!F:F, MATCH($O1376,RRUFF_LESS_COLUMNS!$A:$A))</f>
        <v>Arsenopyrite</v>
      </c>
      <c r="AD1376" t="str">
        <f>INDEX(RRUFF_LESS_COLUMNS!G:G, MATCH($O1376,RRUFF_LESS_COLUMNS!$A:$A))</f>
        <v>arsenopyrite</v>
      </c>
    </row>
    <row r="1377" spans="1:30" x14ac:dyDescent="0.2">
      <c r="A1377" s="2" t="s">
        <v>30056</v>
      </c>
      <c r="B1377" s="2" t="s">
        <v>30075</v>
      </c>
      <c r="C1377" s="2" t="s">
        <v>30062</v>
      </c>
      <c r="D1377" s="2">
        <v>1655</v>
      </c>
      <c r="E1377" s="2">
        <v>1655</v>
      </c>
      <c r="F1377" s="3">
        <v>194639</v>
      </c>
      <c r="G1377" s="1" t="s">
        <v>30706</v>
      </c>
      <c r="H1377" s="2" t="s">
        <v>30549</v>
      </c>
      <c r="I1377" s="3">
        <v>11841</v>
      </c>
      <c r="J1377" s="2" t="s">
        <v>30701</v>
      </c>
      <c r="K1377" s="3" t="s">
        <v>30620</v>
      </c>
      <c r="L1377" s="3" t="s">
        <v>30620</v>
      </c>
      <c r="M1377" s="2" t="s">
        <v>30702</v>
      </c>
      <c r="N1377" s="2" t="s">
        <v>30702</v>
      </c>
      <c r="O1377" s="2" t="s">
        <v>16953</v>
      </c>
      <c r="P1377" s="2">
        <v>1</v>
      </c>
      <c r="Q1377" s="2">
        <v>-20</v>
      </c>
      <c r="R1377" s="2">
        <v>-34</v>
      </c>
      <c r="S1377" s="2">
        <v>-20</v>
      </c>
      <c r="T1377" s="2">
        <v>139</v>
      </c>
      <c r="U1377" s="2">
        <v>28</v>
      </c>
      <c r="V1377" s="2">
        <v>23</v>
      </c>
      <c r="W1377" s="2" t="s">
        <v>30707</v>
      </c>
      <c r="X1377" t="str">
        <f>INDEX(RRUFF_LESS_COLUMNS!A:A, MATCH($O1377,RRUFF_LESS_COLUMNS!$A:$A))</f>
        <v>Mackinawite</v>
      </c>
      <c r="Y1377" t="str">
        <f>INDEX(RRUFF_LESS_COLUMNS!B:B, MATCH($O1377,RRUFF_LESS_COLUMNS!$A:$A))</f>
        <v>(Fe,Ni)&lt;sub&gt;1-1.07&lt;/sub&gt;S</v>
      </c>
      <c r="Z1377" t="str">
        <f>INDEX(RRUFF_LESS_COLUMNS!C:C, MATCH($O1377,RRUFF_LESS_COLUMNS!$A:$A))</f>
        <v>(Fe,Ni)_1-1.07_S</v>
      </c>
      <c r="AA1377" t="str">
        <f>INDEX(RRUFF_LESS_COLUMNS!D:D, MATCH($O1377,RRUFF_LESS_COLUMNS!$A:$A))</f>
        <v>Fe Ni S</v>
      </c>
      <c r="AB1377" t="str">
        <f>INDEX(RRUFF_LESS_COLUMNS!E:E, MATCH($O1377,RRUFF_LESS_COLUMNS!$A:$A))</f>
        <v>USA</v>
      </c>
      <c r="AC1377" t="str">
        <f>INDEX(RRUFF_LESS_COLUMNS!F:F, MATCH($O1377,RRUFF_LESS_COLUMNS!$A:$A))</f>
        <v>Â </v>
      </c>
      <c r="AD1377" t="str">
        <f>INDEX(RRUFF_LESS_COLUMNS!G:G, MATCH($O1377,RRUFF_LESS_COLUMNS!$A:$A))</f>
        <v>Â </v>
      </c>
    </row>
    <row r="1378" spans="1:30" x14ac:dyDescent="0.2">
      <c r="A1378" s="2" t="s">
        <v>30056</v>
      </c>
      <c r="B1378" s="2" t="s">
        <v>30075</v>
      </c>
      <c r="C1378" s="2" t="s">
        <v>30062</v>
      </c>
      <c r="D1378" s="2">
        <v>1655</v>
      </c>
      <c r="E1378" s="2">
        <v>1655</v>
      </c>
      <c r="F1378" s="3">
        <v>194639</v>
      </c>
      <c r="G1378" s="1" t="s">
        <v>30706</v>
      </c>
      <c r="H1378" s="2" t="s">
        <v>30549</v>
      </c>
      <c r="I1378" s="3">
        <v>11841</v>
      </c>
      <c r="J1378" s="2" t="s">
        <v>30701</v>
      </c>
      <c r="K1378" s="3" t="s">
        <v>30620</v>
      </c>
      <c r="L1378" s="3" t="s">
        <v>30620</v>
      </c>
      <c r="M1378" s="2" t="s">
        <v>30702</v>
      </c>
      <c r="N1378" s="2" t="s">
        <v>30702</v>
      </c>
      <c r="O1378" s="2" t="s">
        <v>9466</v>
      </c>
      <c r="P1378" s="2">
        <v>1</v>
      </c>
      <c r="Q1378" s="2">
        <v>-20</v>
      </c>
      <c r="R1378" s="2">
        <v>-34</v>
      </c>
      <c r="S1378" s="2">
        <v>-20</v>
      </c>
      <c r="T1378" s="2">
        <v>139</v>
      </c>
      <c r="U1378" s="2">
        <v>28</v>
      </c>
      <c r="V1378" s="2">
        <v>23</v>
      </c>
      <c r="W1378" s="2" t="s">
        <v>30707</v>
      </c>
      <c r="X1378" t="str">
        <f>INDEX(RRUFF_LESS_COLUMNS!A:A, MATCH($O1378,RRUFF_LESS_COLUMNS!$A:$A))</f>
        <v>Marcasite</v>
      </c>
      <c r="Y1378" t="str">
        <f>INDEX(RRUFF_LESS_COLUMNS!B:B, MATCH($O1378,RRUFF_LESS_COLUMNS!$A:$A))</f>
        <v>FeS&lt;sub&gt;2&lt;/sub&gt;</v>
      </c>
      <c r="Z1378" t="str">
        <f>INDEX(RRUFF_LESS_COLUMNS!C:C, MATCH($O1378,RRUFF_LESS_COLUMNS!$A:$A))</f>
        <v>FeS_2_</v>
      </c>
      <c r="AA1378" t="str">
        <f>INDEX(RRUFF_LESS_COLUMNS!D:D, MATCH($O1378,RRUFF_LESS_COLUMNS!$A:$A))</f>
        <v>Fe S</v>
      </c>
      <c r="AB1378" t="str">
        <f>INDEX(RRUFF_LESS_COLUMNS!E:E, MATCH($O1378,RRUFF_LESS_COLUMNS!$A:$A))</f>
        <v>unknown</v>
      </c>
      <c r="AC1378" t="str">
        <f>INDEX(RRUFF_LESS_COLUMNS!F:F, MATCH($O1378,RRUFF_LESS_COLUMNS!$A:$A))</f>
        <v>Marcasite</v>
      </c>
      <c r="AD1378" t="str">
        <f>INDEX(RRUFF_LESS_COLUMNS!G:G, MATCH($O1378,RRUFF_LESS_COLUMNS!$A:$A))</f>
        <v>Marcasite-LÃ¶llingite-marcasite subgroup</v>
      </c>
    </row>
    <row r="1379" spans="1:30" x14ac:dyDescent="0.2">
      <c r="A1379" s="2" t="s">
        <v>30056</v>
      </c>
      <c r="B1379" s="2" t="s">
        <v>30075</v>
      </c>
      <c r="C1379" s="2" t="s">
        <v>30062</v>
      </c>
      <c r="D1379" s="2">
        <v>1655</v>
      </c>
      <c r="E1379" s="2">
        <v>1655</v>
      </c>
      <c r="F1379" s="3">
        <v>194639</v>
      </c>
      <c r="G1379" s="1" t="s">
        <v>30706</v>
      </c>
      <c r="H1379" s="2" t="s">
        <v>30549</v>
      </c>
      <c r="I1379" s="3">
        <v>11841</v>
      </c>
      <c r="J1379" s="2" t="s">
        <v>30701</v>
      </c>
      <c r="K1379" s="3" t="s">
        <v>30620</v>
      </c>
      <c r="L1379" s="3" t="s">
        <v>30620</v>
      </c>
      <c r="M1379" s="2" t="s">
        <v>30702</v>
      </c>
      <c r="N1379" s="2" t="s">
        <v>30702</v>
      </c>
      <c r="O1379" s="2" t="s">
        <v>2238</v>
      </c>
      <c r="P1379" s="2">
        <v>1</v>
      </c>
      <c r="Q1379" s="2">
        <v>-20</v>
      </c>
      <c r="R1379" s="2">
        <v>-34</v>
      </c>
      <c r="S1379" s="2">
        <v>-20</v>
      </c>
      <c r="T1379" s="2">
        <v>139</v>
      </c>
      <c r="U1379" s="2">
        <v>28</v>
      </c>
      <c r="V1379" s="2">
        <v>23</v>
      </c>
      <c r="W1379" s="2" t="s">
        <v>30707</v>
      </c>
      <c r="X1379" t="str">
        <f>INDEX(RRUFF_LESS_COLUMNS!A:A, MATCH($O1379,RRUFF_LESS_COLUMNS!$A:$A))</f>
        <v>Pyrite</v>
      </c>
      <c r="Y1379" t="str">
        <f>INDEX(RRUFF_LESS_COLUMNS!B:B, MATCH($O1379,RRUFF_LESS_COLUMNS!$A:$A))</f>
        <v>FeS&lt;sub&gt;2&lt;/sub&gt;</v>
      </c>
      <c r="Z1379" t="str">
        <f>INDEX(RRUFF_LESS_COLUMNS!C:C, MATCH($O1379,RRUFF_LESS_COLUMNS!$A:$A))</f>
        <v>FeS_2_</v>
      </c>
      <c r="AA1379" t="str">
        <f>INDEX(RRUFF_LESS_COLUMNS!D:D, MATCH($O1379,RRUFF_LESS_COLUMNS!$A:$A))</f>
        <v>Fe S</v>
      </c>
      <c r="AB1379" t="str">
        <f>INDEX(RRUFF_LESS_COLUMNS!E:E, MATCH($O1379,RRUFF_LESS_COLUMNS!$A:$A))</f>
        <v>unknown</v>
      </c>
      <c r="AC1379" t="str">
        <f>INDEX(RRUFF_LESS_COLUMNS!F:F, MATCH($O1379,RRUFF_LESS_COLUMNS!$A:$A))</f>
        <v>Pyrite</v>
      </c>
      <c r="AD1379" t="str">
        <f>INDEX(RRUFF_LESS_COLUMNS!G:G, MATCH($O1379,RRUFF_LESS_COLUMNS!$A:$A))</f>
        <v>pyrite</v>
      </c>
    </row>
    <row r="1380" spans="1:30" x14ac:dyDescent="0.2">
      <c r="A1380" s="2" t="s">
        <v>30056</v>
      </c>
      <c r="B1380" s="2" t="s">
        <v>30075</v>
      </c>
      <c r="C1380" s="2" t="s">
        <v>30062</v>
      </c>
      <c r="D1380" s="2">
        <v>1655</v>
      </c>
      <c r="E1380" s="2">
        <v>1655</v>
      </c>
      <c r="F1380" s="3">
        <v>194639</v>
      </c>
      <c r="G1380" s="1" t="s">
        <v>30706</v>
      </c>
      <c r="H1380" s="2" t="s">
        <v>30549</v>
      </c>
      <c r="I1380" s="3">
        <v>11841</v>
      </c>
      <c r="J1380" s="2" t="s">
        <v>30701</v>
      </c>
      <c r="K1380" s="3" t="s">
        <v>30620</v>
      </c>
      <c r="L1380" s="3" t="s">
        <v>30620</v>
      </c>
      <c r="M1380" s="2" t="s">
        <v>30702</v>
      </c>
      <c r="N1380" s="2" t="s">
        <v>30702</v>
      </c>
      <c r="O1380" s="2" t="s">
        <v>22888</v>
      </c>
      <c r="P1380" s="2">
        <v>1</v>
      </c>
      <c r="Q1380" s="2">
        <v>-20</v>
      </c>
      <c r="R1380" s="2">
        <v>-34</v>
      </c>
      <c r="S1380" s="2">
        <v>-20</v>
      </c>
      <c r="T1380" s="2">
        <v>139</v>
      </c>
      <c r="U1380" s="2">
        <v>28</v>
      </c>
      <c r="V1380" s="2">
        <v>23</v>
      </c>
      <c r="W1380" s="2" t="s">
        <v>30707</v>
      </c>
      <c r="X1380" t="str">
        <f>INDEX(RRUFF_LESS_COLUMNS!A:A, MATCH($O1380,RRUFF_LESS_COLUMNS!$A:$A))</f>
        <v>Pyrrhotite</v>
      </c>
      <c r="Y1380" t="str">
        <f>INDEX(RRUFF_LESS_COLUMNS!B:B, MATCH($O1380,RRUFF_LESS_COLUMNS!$A:$A))</f>
        <v>Fe&lt;sup&gt;2+&lt;/sup&gt;&lt;sub&gt;5&lt;/sub&gt;Fe&lt;sup&gt;3+&lt;/sup&gt;&lt;sub&gt;2&lt;/sub&gt;S&lt;sup&gt;2-&lt;/sup&gt;&lt;sub&gt;8&lt;/sub&gt;</v>
      </c>
      <c r="Z1380" t="str">
        <f>INDEX(RRUFF_LESS_COLUMNS!C:C, MATCH($O1380,RRUFF_LESS_COLUMNS!$A:$A))</f>
        <v>Fe^2+^_5_Fe^3+^_2_S^2-^_8_</v>
      </c>
      <c r="AA1380" t="str">
        <f>INDEX(RRUFF_LESS_COLUMNS!D:D, MATCH($O1380,RRUFF_LESS_COLUMNS!$A:$A))</f>
        <v>Fe S</v>
      </c>
      <c r="AB1380" t="str">
        <f>INDEX(RRUFF_LESS_COLUMNS!E:E, MATCH($O1380,RRUFF_LESS_COLUMNS!$A:$A))</f>
        <v>Japan</v>
      </c>
      <c r="AC1380" t="str">
        <f>INDEX(RRUFF_LESS_COLUMNS!F:F, MATCH($O1380,RRUFF_LESS_COLUMNS!$A:$A))</f>
        <v>Nickeline</v>
      </c>
      <c r="AD1380" t="str">
        <f>INDEX(RRUFF_LESS_COLUMNS!G:G, MATCH($O1380,RRUFF_LESS_COLUMNS!$A:$A))</f>
        <v>Â </v>
      </c>
    </row>
    <row r="1381" spans="1:30" x14ac:dyDescent="0.2">
      <c r="A1381" s="2" t="s">
        <v>30056</v>
      </c>
      <c r="B1381" s="2" t="s">
        <v>30075</v>
      </c>
      <c r="C1381" s="2" t="s">
        <v>30057</v>
      </c>
      <c r="D1381" s="2">
        <v>1655</v>
      </c>
      <c r="E1381" s="2">
        <v>1655</v>
      </c>
      <c r="F1381" s="3">
        <v>194639</v>
      </c>
      <c r="G1381" s="1" t="s">
        <v>30706</v>
      </c>
      <c r="H1381" s="2" t="s">
        <v>30549</v>
      </c>
      <c r="I1381" s="3">
        <v>11841</v>
      </c>
      <c r="J1381" s="2" t="s">
        <v>30701</v>
      </c>
      <c r="K1381" s="3" t="s">
        <v>30620</v>
      </c>
      <c r="L1381" s="3" t="s">
        <v>30620</v>
      </c>
      <c r="M1381" s="2" t="s">
        <v>30702</v>
      </c>
      <c r="N1381" s="2" t="s">
        <v>30702</v>
      </c>
      <c r="O1381" s="2" t="s">
        <v>2653</v>
      </c>
      <c r="P1381" s="2">
        <v>1</v>
      </c>
      <c r="Q1381" s="2">
        <v>-20</v>
      </c>
      <c r="R1381" s="2">
        <v>-34</v>
      </c>
      <c r="S1381" s="2">
        <v>-20</v>
      </c>
      <c r="T1381" s="2">
        <v>139</v>
      </c>
      <c r="U1381" s="2">
        <v>28</v>
      </c>
      <c r="V1381" s="2">
        <v>23</v>
      </c>
      <c r="W1381" s="2" t="s">
        <v>30707</v>
      </c>
      <c r="X1381" t="str">
        <f>INDEX(RRUFF_LESS_COLUMNS!A:A, MATCH($O1381,RRUFF_LESS_COLUMNS!$A:$A))</f>
        <v>Sphalerite</v>
      </c>
      <c r="Y1381" t="str">
        <f>INDEX(RRUFF_LESS_COLUMNS!B:B, MATCH($O1381,RRUFF_LESS_COLUMNS!$A:$A))</f>
        <v>ZnS</v>
      </c>
      <c r="Z1381" t="str">
        <f>INDEX(RRUFF_LESS_COLUMNS!C:C, MATCH($O1381,RRUFF_LESS_COLUMNS!$A:$A))</f>
        <v>ZnS</v>
      </c>
      <c r="AA1381" t="str">
        <f>INDEX(RRUFF_LESS_COLUMNS!D:D, MATCH($O1381,RRUFF_LESS_COLUMNS!$A:$A))</f>
        <v>Zn S</v>
      </c>
      <c r="AB1381" t="str">
        <f>INDEX(RRUFF_LESS_COLUMNS!E:E, MATCH($O1381,RRUFF_LESS_COLUMNS!$A:$A))</f>
        <v>unknown</v>
      </c>
      <c r="AC1381" t="str">
        <f>INDEX(RRUFF_LESS_COLUMNS!F:F, MATCH($O1381,RRUFF_LESS_COLUMNS!$A:$A))</f>
        <v>Sphalerite</v>
      </c>
      <c r="AD1381" t="str">
        <f>INDEX(RRUFF_LESS_COLUMNS!G:G, MATCH($O1381,RRUFF_LESS_COLUMNS!$A:$A))</f>
        <v>sphalerite</v>
      </c>
    </row>
    <row r="1382" spans="1:30" x14ac:dyDescent="0.2">
      <c r="A1382" s="2" t="s">
        <v>30056</v>
      </c>
      <c r="B1382" s="2" t="s">
        <v>30075</v>
      </c>
      <c r="C1382" s="2" t="s">
        <v>30062</v>
      </c>
      <c r="D1382" s="2">
        <v>1655</v>
      </c>
      <c r="E1382" s="2">
        <v>1655</v>
      </c>
      <c r="F1382" s="3">
        <v>194639</v>
      </c>
      <c r="G1382" s="1" t="s">
        <v>30706</v>
      </c>
      <c r="H1382" s="2" t="s">
        <v>30549</v>
      </c>
      <c r="I1382" s="3">
        <v>11841</v>
      </c>
      <c r="J1382" s="2" t="s">
        <v>30701</v>
      </c>
      <c r="K1382" s="3" t="s">
        <v>30620</v>
      </c>
      <c r="L1382" s="3" t="s">
        <v>30620</v>
      </c>
      <c r="M1382" s="2" t="s">
        <v>30702</v>
      </c>
      <c r="N1382" s="2" t="s">
        <v>30702</v>
      </c>
      <c r="O1382" s="2" t="s">
        <v>25992</v>
      </c>
      <c r="P1382" s="2">
        <v>1</v>
      </c>
      <c r="Q1382" s="2">
        <v>-20</v>
      </c>
      <c r="R1382" s="2">
        <v>-34</v>
      </c>
      <c r="S1382" s="2">
        <v>-20</v>
      </c>
      <c r="T1382" s="2">
        <v>139</v>
      </c>
      <c r="U1382" s="2">
        <v>28</v>
      </c>
      <c r="V1382" s="2">
        <v>23</v>
      </c>
      <c r="W1382" s="2" t="s">
        <v>30707</v>
      </c>
      <c r="X1382" t="str">
        <f>INDEX(RRUFF_LESS_COLUMNS!A:A, MATCH($O1382,RRUFF_LESS_COLUMNS!$A:$A))</f>
        <v>Sulphur</v>
      </c>
      <c r="Y1382" t="str">
        <f>INDEX(RRUFF_LESS_COLUMNS!B:B, MATCH($O1382,RRUFF_LESS_COLUMNS!$A:$A))</f>
        <v>S</v>
      </c>
      <c r="Z1382" t="str">
        <f>INDEX(RRUFF_LESS_COLUMNS!C:C, MATCH($O1382,RRUFF_LESS_COLUMNS!$A:$A))</f>
        <v>S</v>
      </c>
      <c r="AA1382" t="str">
        <f>INDEX(RRUFF_LESS_COLUMNS!D:D, MATCH($O1382,RRUFF_LESS_COLUMNS!$A:$A))</f>
        <v>S</v>
      </c>
      <c r="AB1382" t="str">
        <f>INDEX(RRUFF_LESS_COLUMNS!E:E, MATCH($O1382,RRUFF_LESS_COLUMNS!$A:$A))</f>
        <v>unknown</v>
      </c>
      <c r="AC1382" t="str">
        <f>INDEX(RRUFF_LESS_COLUMNS!F:F, MATCH($O1382,RRUFF_LESS_COLUMNS!$A:$A))</f>
        <v>Â </v>
      </c>
      <c r="AD1382" t="str">
        <f>INDEX(RRUFF_LESS_COLUMNS!G:G, MATCH($O1382,RRUFF_LESS_COLUMNS!$A:$A))</f>
        <v>Â </v>
      </c>
    </row>
    <row r="1383" spans="1:30" x14ac:dyDescent="0.2">
      <c r="A1383" s="2" t="s">
        <v>30056</v>
      </c>
      <c r="B1383" s="2" t="s">
        <v>30075</v>
      </c>
      <c r="C1383" s="2" t="s">
        <v>30057</v>
      </c>
      <c r="D1383" s="2">
        <v>1655</v>
      </c>
      <c r="E1383" s="2">
        <v>1655</v>
      </c>
      <c r="F1383" s="3">
        <v>194781</v>
      </c>
      <c r="G1383" s="1" t="s">
        <v>30708</v>
      </c>
      <c r="H1383" s="2"/>
      <c r="I1383" s="3">
        <v>11841</v>
      </c>
      <c r="J1383" s="2" t="s">
        <v>30701</v>
      </c>
      <c r="K1383" s="3" t="s">
        <v>30620</v>
      </c>
      <c r="L1383" s="3" t="s">
        <v>30620</v>
      </c>
      <c r="M1383" s="2" t="s">
        <v>30702</v>
      </c>
      <c r="N1383" s="2" t="s">
        <v>30702</v>
      </c>
      <c r="O1383" s="2" t="s">
        <v>10560</v>
      </c>
      <c r="P1383" s="2">
        <v>1</v>
      </c>
      <c r="Q1383" s="2">
        <v>-20</v>
      </c>
      <c r="R1383" s="2">
        <v>-47</v>
      </c>
      <c r="S1383" s="2">
        <v>0</v>
      </c>
      <c r="T1383" s="2">
        <v>139</v>
      </c>
      <c r="U1383" s="2">
        <v>25</v>
      </c>
      <c r="V1383" s="2">
        <v>38</v>
      </c>
      <c r="W1383" s="2" t="s">
        <v>30709</v>
      </c>
      <c r="X1383" t="str">
        <f>INDEX(RRUFF_LESS_COLUMNS!A:A, MATCH($O1383,RRUFF_LESS_COLUMNS!$A:$A))</f>
        <v>Galena</v>
      </c>
      <c r="Y1383" t="str">
        <f>INDEX(RRUFF_LESS_COLUMNS!B:B, MATCH($O1383,RRUFF_LESS_COLUMNS!$A:$A))</f>
        <v>Pb&lt;sup&gt;2+&lt;/sup&gt;S&lt;sup&gt;2-&lt;/sup&gt;</v>
      </c>
      <c r="Z1383" t="str">
        <f>INDEX(RRUFF_LESS_COLUMNS!C:C, MATCH($O1383,RRUFF_LESS_COLUMNS!$A:$A))</f>
        <v>Pb^2+^S^2-^</v>
      </c>
      <c r="AA1383" t="str">
        <f>INDEX(RRUFF_LESS_COLUMNS!D:D, MATCH($O1383,RRUFF_LESS_COLUMNS!$A:$A))</f>
        <v>Pb S</v>
      </c>
      <c r="AB1383" t="str">
        <f>INDEX(RRUFF_LESS_COLUMNS!E:E, MATCH($O1383,RRUFF_LESS_COLUMNS!$A:$A))</f>
        <v>unknown</v>
      </c>
      <c r="AC1383" t="str">
        <f>INDEX(RRUFF_LESS_COLUMNS!F:F, MATCH($O1383,RRUFF_LESS_COLUMNS!$A:$A))</f>
        <v>Rocksalt</v>
      </c>
      <c r="AD1383" t="str">
        <f>INDEX(RRUFF_LESS_COLUMNS!G:G, MATCH($O1383,RRUFF_LESS_COLUMNS!$A:$A))</f>
        <v>galena</v>
      </c>
    </row>
    <row r="1384" spans="1:30" x14ac:dyDescent="0.2">
      <c r="A1384" s="2" t="s">
        <v>30056</v>
      </c>
      <c r="B1384" s="2"/>
      <c r="C1384" s="2" t="s">
        <v>30062</v>
      </c>
      <c r="D1384" s="2">
        <v>1655</v>
      </c>
      <c r="E1384" s="2">
        <v>1655</v>
      </c>
      <c r="F1384" s="3">
        <v>28503</v>
      </c>
      <c r="G1384" s="1" t="s">
        <v>30710</v>
      </c>
      <c r="H1384" s="2" t="s">
        <v>30549</v>
      </c>
      <c r="I1384" s="3">
        <v>28503</v>
      </c>
      <c r="J1384" s="2" t="s">
        <v>30710</v>
      </c>
      <c r="K1384" s="3" t="s">
        <v>30620</v>
      </c>
      <c r="L1384" s="3" t="s">
        <v>30620</v>
      </c>
      <c r="M1384" s="2" t="s">
        <v>30711</v>
      </c>
      <c r="N1384" s="2" t="s">
        <v>30711</v>
      </c>
      <c r="O1384" s="2" t="s">
        <v>109</v>
      </c>
      <c r="P1384" s="2">
        <v>1</v>
      </c>
      <c r="Q1384" s="2">
        <v>-20</v>
      </c>
      <c r="R1384" s="2">
        <v>-43</v>
      </c>
      <c r="S1384" s="2">
        <v>-50</v>
      </c>
      <c r="T1384" s="2">
        <v>139</v>
      </c>
      <c r="U1384" s="2">
        <v>28</v>
      </c>
      <c r="V1384" s="2">
        <v>38</v>
      </c>
      <c r="W1384" s="2" t="s">
        <v>30712</v>
      </c>
      <c r="X1384" t="str">
        <f>INDEX(RRUFF_LESS_COLUMNS!A:A, MATCH($O1384,RRUFF_LESS_COLUMNS!$A:$A))</f>
        <v>Acanthite</v>
      </c>
      <c r="Y1384" t="str">
        <f>INDEX(RRUFF_LESS_COLUMNS!B:B, MATCH($O1384,RRUFF_LESS_COLUMNS!$A:$A))</f>
        <v>Ag&lt;sup&gt;1+&lt;/sup&gt;&lt;sub&gt;2&lt;/sub&gt;S&lt;sup&gt;2-&lt;/sup&gt;</v>
      </c>
      <c r="Z1384" t="str">
        <f>INDEX(RRUFF_LESS_COLUMNS!C:C, MATCH($O1384,RRUFF_LESS_COLUMNS!$A:$A))</f>
        <v>Ag^1+^_2_S^2-^</v>
      </c>
      <c r="AA1384" t="str">
        <f>INDEX(RRUFF_LESS_COLUMNS!D:D, MATCH($O1384,RRUFF_LESS_COLUMNS!$A:$A))</f>
        <v>Ag S</v>
      </c>
      <c r="AB1384" t="str">
        <f>INDEX(RRUFF_LESS_COLUMNS!E:E, MATCH($O1384,RRUFF_LESS_COLUMNS!$A:$A))</f>
        <v>Czech Republic</v>
      </c>
      <c r="AC1384" t="str">
        <f>INDEX(RRUFF_LESS_COLUMNS!F:F, MATCH($O1384,RRUFF_LESS_COLUMNS!$A:$A))</f>
        <v>Acanthite</v>
      </c>
      <c r="AD1384" t="str">
        <f>INDEX(RRUFF_LESS_COLUMNS!G:G, MATCH($O1384,RRUFF_LESS_COLUMNS!$A:$A))</f>
        <v>Â </v>
      </c>
    </row>
    <row r="1385" spans="1:30" x14ac:dyDescent="0.2">
      <c r="A1385" s="2" t="s">
        <v>30056</v>
      </c>
      <c r="B1385" s="2"/>
      <c r="C1385" s="2" t="s">
        <v>30062</v>
      </c>
      <c r="D1385" s="2">
        <v>1655</v>
      </c>
      <c r="E1385" s="2">
        <v>1655</v>
      </c>
      <c r="F1385" s="3">
        <v>28503</v>
      </c>
      <c r="G1385" s="1" t="s">
        <v>30710</v>
      </c>
      <c r="H1385" s="2" t="s">
        <v>30549</v>
      </c>
      <c r="I1385" s="3">
        <v>28503</v>
      </c>
      <c r="J1385" s="2" t="s">
        <v>30710</v>
      </c>
      <c r="K1385" s="3" t="s">
        <v>30620</v>
      </c>
      <c r="L1385" s="3" t="s">
        <v>30620</v>
      </c>
      <c r="M1385" s="2" t="s">
        <v>30711</v>
      </c>
      <c r="N1385" s="2" t="s">
        <v>30711</v>
      </c>
      <c r="O1385" s="2" t="s">
        <v>1909</v>
      </c>
      <c r="P1385" s="2">
        <v>1</v>
      </c>
      <c r="Q1385" s="2">
        <v>-20</v>
      </c>
      <c r="R1385" s="2">
        <v>-43</v>
      </c>
      <c r="S1385" s="2">
        <v>-50</v>
      </c>
      <c r="T1385" s="2">
        <v>139</v>
      </c>
      <c r="U1385" s="2">
        <v>28</v>
      </c>
      <c r="V1385" s="2">
        <v>38</v>
      </c>
      <c r="W1385" s="2" t="s">
        <v>30712</v>
      </c>
      <c r="X1385" t="str">
        <f>INDEX(RRUFF_LESS_COLUMNS!A:A, MATCH($O1385,RRUFF_LESS_COLUMNS!$A:$A))</f>
        <v>Arsenopyrite</v>
      </c>
      <c r="Y1385" t="str">
        <f>INDEX(RRUFF_LESS_COLUMNS!B:B, MATCH($O1385,RRUFF_LESS_COLUMNS!$A:$A))</f>
        <v>FeAsS</v>
      </c>
      <c r="Z1385" t="str">
        <f>INDEX(RRUFF_LESS_COLUMNS!C:C, MATCH($O1385,RRUFF_LESS_COLUMNS!$A:$A))</f>
        <v>FeAsS</v>
      </c>
      <c r="AA1385" t="str">
        <f>INDEX(RRUFF_LESS_COLUMNS!D:D, MATCH($O1385,RRUFF_LESS_COLUMNS!$A:$A))</f>
        <v>Fe As S</v>
      </c>
      <c r="AB1385" t="str">
        <f>INDEX(RRUFF_LESS_COLUMNS!E:E, MATCH($O1385,RRUFF_LESS_COLUMNS!$A:$A))</f>
        <v>unknown</v>
      </c>
      <c r="AC1385" t="str">
        <f>INDEX(RRUFF_LESS_COLUMNS!F:F, MATCH($O1385,RRUFF_LESS_COLUMNS!$A:$A))</f>
        <v>Arsenopyrite</v>
      </c>
      <c r="AD1385" t="str">
        <f>INDEX(RRUFF_LESS_COLUMNS!G:G, MATCH($O1385,RRUFF_LESS_COLUMNS!$A:$A))</f>
        <v>arsenopyrite</v>
      </c>
    </row>
    <row r="1386" spans="1:30" x14ac:dyDescent="0.2">
      <c r="A1386" s="2" t="s">
        <v>30056</v>
      </c>
      <c r="B1386" s="2"/>
      <c r="C1386" s="2" t="s">
        <v>30057</v>
      </c>
      <c r="D1386" s="2">
        <v>1655</v>
      </c>
      <c r="E1386" s="2">
        <v>1655</v>
      </c>
      <c r="F1386" s="3">
        <v>28503</v>
      </c>
      <c r="G1386" s="1" t="s">
        <v>30710</v>
      </c>
      <c r="H1386" s="2" t="s">
        <v>30549</v>
      </c>
      <c r="I1386" s="3">
        <v>28503</v>
      </c>
      <c r="J1386" s="2" t="s">
        <v>30710</v>
      </c>
      <c r="K1386" s="3" t="s">
        <v>30620</v>
      </c>
      <c r="L1386" s="3" t="s">
        <v>30620</v>
      </c>
      <c r="M1386" s="2" t="s">
        <v>30711</v>
      </c>
      <c r="N1386" s="2" t="s">
        <v>30711</v>
      </c>
      <c r="O1386" s="2" t="s">
        <v>3839</v>
      </c>
      <c r="P1386" s="2">
        <v>1</v>
      </c>
      <c r="Q1386" s="2">
        <v>-20</v>
      </c>
      <c r="R1386" s="2">
        <v>-43</v>
      </c>
      <c r="S1386" s="2">
        <v>-50</v>
      </c>
      <c r="T1386" s="2">
        <v>139</v>
      </c>
      <c r="U1386" s="2">
        <v>28</v>
      </c>
      <c r="V1386" s="2">
        <v>38</v>
      </c>
      <c r="W1386" s="2" t="s">
        <v>30712</v>
      </c>
      <c r="X1386" t="str">
        <f>INDEX(RRUFF_LESS_COLUMNS!A:A, MATCH($O1386,RRUFF_LESS_COLUMNS!$A:$A))</f>
        <v>Boulangerite</v>
      </c>
      <c r="Y1386" t="str">
        <f>INDEX(RRUFF_LESS_COLUMNS!B:B, MATCH($O1386,RRUFF_LESS_COLUMNS!$A:$A))</f>
        <v>Pb&lt;sub&gt;5&lt;/sub&gt;Sb&lt;sub&gt;4&lt;/sub&gt;S&lt;sub&gt;11&lt;/sub&gt;</v>
      </c>
      <c r="Z1386" t="str">
        <f>INDEX(RRUFF_LESS_COLUMNS!C:C, MATCH($O1386,RRUFF_LESS_COLUMNS!$A:$A))</f>
        <v>Pb_5_Sb_4_S_11_</v>
      </c>
      <c r="AA1386" t="str">
        <f>INDEX(RRUFF_LESS_COLUMNS!D:D, MATCH($O1386,RRUFF_LESS_COLUMNS!$A:$A))</f>
        <v>Pb Sb S</v>
      </c>
      <c r="AB1386" t="str">
        <f>INDEX(RRUFF_LESS_COLUMNS!E:E, MATCH($O1386,RRUFF_LESS_COLUMNS!$A:$A))</f>
        <v>France</v>
      </c>
      <c r="AC1386" t="str">
        <f>INDEX(RRUFF_LESS_COLUMNS!F:F, MATCH($O1386,RRUFF_LESS_COLUMNS!$A:$A))</f>
        <v>Â </v>
      </c>
      <c r="AD1386" t="str">
        <f>INDEX(RRUFF_LESS_COLUMNS!G:G, MATCH($O1386,RRUFF_LESS_COLUMNS!$A:$A))</f>
        <v>Â </v>
      </c>
    </row>
    <row r="1387" spans="1:30" x14ac:dyDescent="0.2">
      <c r="A1387" s="2" t="s">
        <v>30056</v>
      </c>
      <c r="B1387" s="2"/>
      <c r="C1387" s="2" t="s">
        <v>30057</v>
      </c>
      <c r="D1387" s="2">
        <v>1655</v>
      </c>
      <c r="E1387" s="2">
        <v>1655</v>
      </c>
      <c r="F1387" s="3">
        <v>28503</v>
      </c>
      <c r="G1387" s="1" t="s">
        <v>30710</v>
      </c>
      <c r="H1387" s="2" t="s">
        <v>30549</v>
      </c>
      <c r="I1387" s="3">
        <v>28503</v>
      </c>
      <c r="J1387" s="2" t="s">
        <v>30710</v>
      </c>
      <c r="K1387" s="3" t="s">
        <v>30620</v>
      </c>
      <c r="L1387" s="3" t="s">
        <v>30620</v>
      </c>
      <c r="M1387" s="2" t="s">
        <v>30711</v>
      </c>
      <c r="N1387" s="2" t="s">
        <v>30711</v>
      </c>
      <c r="O1387" s="2" t="s">
        <v>3844</v>
      </c>
      <c r="P1387" s="2">
        <v>1</v>
      </c>
      <c r="Q1387" s="2">
        <v>-20</v>
      </c>
      <c r="R1387" s="2">
        <v>-43</v>
      </c>
      <c r="S1387" s="2">
        <v>-50</v>
      </c>
      <c r="T1387" s="2">
        <v>139</v>
      </c>
      <c r="U1387" s="2">
        <v>28</v>
      </c>
      <c r="V1387" s="2">
        <v>38</v>
      </c>
      <c r="W1387" s="2" t="s">
        <v>30712</v>
      </c>
      <c r="X1387" t="str">
        <f>INDEX(RRUFF_LESS_COLUMNS!A:A, MATCH($O1387,RRUFF_LESS_COLUMNS!$A:$A))</f>
        <v>Bournonite</v>
      </c>
      <c r="Y1387" t="str">
        <f>INDEX(RRUFF_LESS_COLUMNS!B:B, MATCH($O1387,RRUFF_LESS_COLUMNS!$A:$A))</f>
        <v>CuPbSbS&lt;sub&gt;3&lt;/sub&gt;</v>
      </c>
      <c r="Z1387" t="str">
        <f>INDEX(RRUFF_LESS_COLUMNS!C:C, MATCH($O1387,RRUFF_LESS_COLUMNS!$A:$A))</f>
        <v>CuPbSbS_3_</v>
      </c>
      <c r="AA1387" t="str">
        <f>INDEX(RRUFF_LESS_COLUMNS!D:D, MATCH($O1387,RRUFF_LESS_COLUMNS!$A:$A))</f>
        <v>Cu Pb Sb S</v>
      </c>
      <c r="AB1387" t="str">
        <f>INDEX(RRUFF_LESS_COLUMNS!E:E, MATCH($O1387,RRUFF_LESS_COLUMNS!$A:$A))</f>
        <v>United Kingdom</v>
      </c>
      <c r="AC1387" t="str">
        <f>INDEX(RRUFF_LESS_COLUMNS!F:F, MATCH($O1387,RRUFF_LESS_COLUMNS!$A:$A))</f>
        <v>Â </v>
      </c>
      <c r="AD1387" t="str">
        <f>INDEX(RRUFF_LESS_COLUMNS!G:G, MATCH($O1387,RRUFF_LESS_COLUMNS!$A:$A))</f>
        <v>bournonite</v>
      </c>
    </row>
    <row r="1388" spans="1:30" x14ac:dyDescent="0.2">
      <c r="A1388" s="2" t="s">
        <v>30056</v>
      </c>
      <c r="B1388" s="2"/>
      <c r="C1388" s="2" t="s">
        <v>30062</v>
      </c>
      <c r="D1388" s="2">
        <v>1655</v>
      </c>
      <c r="E1388" s="2">
        <v>1655</v>
      </c>
      <c r="F1388" s="3">
        <v>28503</v>
      </c>
      <c r="G1388" s="1" t="s">
        <v>30710</v>
      </c>
      <c r="H1388" s="2" t="s">
        <v>30549</v>
      </c>
      <c r="I1388" s="3">
        <v>28503</v>
      </c>
      <c r="J1388" s="2" t="s">
        <v>30710</v>
      </c>
      <c r="K1388" s="3" t="s">
        <v>30620</v>
      </c>
      <c r="L1388" s="3" t="s">
        <v>30620</v>
      </c>
      <c r="M1388" s="2" t="s">
        <v>30711</v>
      </c>
      <c r="N1388" s="2" t="s">
        <v>30711</v>
      </c>
      <c r="O1388" s="2" t="s">
        <v>6359</v>
      </c>
      <c r="P1388" s="2">
        <v>1</v>
      </c>
      <c r="Q1388" s="2">
        <v>-20</v>
      </c>
      <c r="R1388" s="2">
        <v>-43</v>
      </c>
      <c r="S1388" s="2">
        <v>-50</v>
      </c>
      <c r="T1388" s="2">
        <v>139</v>
      </c>
      <c r="U1388" s="2">
        <v>28</v>
      </c>
      <c r="V1388" s="2">
        <v>38</v>
      </c>
      <c r="W1388" s="2" t="s">
        <v>30712</v>
      </c>
      <c r="X1388" t="str">
        <f>INDEX(RRUFF_LESS_COLUMNS!A:A, MATCH($O1388,RRUFF_LESS_COLUMNS!$A:$A))</f>
        <v>Cobaltite</v>
      </c>
      <c r="Y1388" t="str">
        <f>INDEX(RRUFF_LESS_COLUMNS!B:B, MATCH($O1388,RRUFF_LESS_COLUMNS!$A:$A))</f>
        <v>CoAsS</v>
      </c>
      <c r="Z1388" t="str">
        <f>INDEX(RRUFF_LESS_COLUMNS!C:C, MATCH($O1388,RRUFF_LESS_COLUMNS!$A:$A))</f>
        <v>CoAsS</v>
      </c>
      <c r="AA1388" t="str">
        <f>INDEX(RRUFF_LESS_COLUMNS!D:D, MATCH($O1388,RRUFF_LESS_COLUMNS!$A:$A))</f>
        <v>Co As S</v>
      </c>
      <c r="AB1388" t="str">
        <f>INDEX(RRUFF_LESS_COLUMNS!E:E, MATCH($O1388,RRUFF_LESS_COLUMNS!$A:$A))</f>
        <v>unknown</v>
      </c>
      <c r="AC1388" t="str">
        <f>INDEX(RRUFF_LESS_COLUMNS!F:F, MATCH($O1388,RRUFF_LESS_COLUMNS!$A:$A))</f>
        <v>Cobaltite</v>
      </c>
      <c r="AD1388" t="str">
        <f>INDEX(RRUFF_LESS_COLUMNS!G:G, MATCH($O1388,RRUFF_LESS_COLUMNS!$A:$A))</f>
        <v>cobaltite</v>
      </c>
    </row>
    <row r="1389" spans="1:30" x14ac:dyDescent="0.2">
      <c r="A1389" s="2" t="s">
        <v>30056</v>
      </c>
      <c r="B1389" s="2"/>
      <c r="C1389" s="2" t="s">
        <v>30062</v>
      </c>
      <c r="D1389" s="2">
        <v>1655</v>
      </c>
      <c r="E1389" s="2">
        <v>1655</v>
      </c>
      <c r="F1389" s="3">
        <v>28503</v>
      </c>
      <c r="G1389" s="1" t="s">
        <v>30710</v>
      </c>
      <c r="H1389" s="2" t="s">
        <v>30549</v>
      </c>
      <c r="I1389" s="3">
        <v>28503</v>
      </c>
      <c r="J1389" s="2" t="s">
        <v>30710</v>
      </c>
      <c r="K1389" s="3" t="s">
        <v>30620</v>
      </c>
      <c r="L1389" s="3" t="s">
        <v>30620</v>
      </c>
      <c r="M1389" s="2" t="s">
        <v>30711</v>
      </c>
      <c r="N1389" s="2" t="s">
        <v>30711</v>
      </c>
      <c r="O1389" s="2" t="s">
        <v>6721</v>
      </c>
      <c r="P1389" s="2">
        <v>1</v>
      </c>
      <c r="Q1389" s="2">
        <v>-20</v>
      </c>
      <c r="R1389" s="2">
        <v>-43</v>
      </c>
      <c r="S1389" s="2">
        <v>-50</v>
      </c>
      <c r="T1389" s="2">
        <v>139</v>
      </c>
      <c r="U1389" s="2">
        <v>28</v>
      </c>
      <c r="V1389" s="2">
        <v>38</v>
      </c>
      <c r="W1389" s="2" t="s">
        <v>30712</v>
      </c>
      <c r="X1389" t="str">
        <f>INDEX(RRUFF_LESS_COLUMNS!A:A, MATCH($O1389,RRUFF_LESS_COLUMNS!$A:$A))</f>
        <v>Costibite</v>
      </c>
      <c r="Y1389" t="str">
        <f>INDEX(RRUFF_LESS_COLUMNS!B:B, MATCH($O1389,RRUFF_LESS_COLUMNS!$A:$A))</f>
        <v>CoSbS</v>
      </c>
      <c r="Z1389" t="str">
        <f>INDEX(RRUFF_LESS_COLUMNS!C:C, MATCH($O1389,RRUFF_LESS_COLUMNS!$A:$A))</f>
        <v>CoSbS</v>
      </c>
      <c r="AA1389" t="str">
        <f>INDEX(RRUFF_LESS_COLUMNS!D:D, MATCH($O1389,RRUFF_LESS_COLUMNS!$A:$A))</f>
        <v>Co Sb S</v>
      </c>
      <c r="AB1389" t="str">
        <f>INDEX(RRUFF_LESS_COLUMNS!E:E, MATCH($O1389,RRUFF_LESS_COLUMNS!$A:$A))</f>
        <v>Australia</v>
      </c>
      <c r="AC1389" t="str">
        <f>INDEX(RRUFF_LESS_COLUMNS!F:F, MATCH($O1389,RRUFF_LESS_COLUMNS!$A:$A))</f>
        <v>LÃ¶llingite</v>
      </c>
      <c r="AD1389" t="str">
        <f>INDEX(RRUFF_LESS_COLUMNS!G:G, MATCH($O1389,RRUFF_LESS_COLUMNS!$A:$A))</f>
        <v>Marcasite-LÃ¶llingite-LÃ¶llingite subgroup</v>
      </c>
    </row>
    <row r="1390" spans="1:30" x14ac:dyDescent="0.2">
      <c r="A1390" s="2" t="s">
        <v>30056</v>
      </c>
      <c r="B1390" s="2"/>
      <c r="C1390" s="2" t="s">
        <v>30057</v>
      </c>
      <c r="D1390" s="2">
        <v>1655</v>
      </c>
      <c r="E1390" s="2">
        <v>1655</v>
      </c>
      <c r="F1390" s="3">
        <v>28503</v>
      </c>
      <c r="G1390" s="1" t="s">
        <v>30710</v>
      </c>
      <c r="H1390" s="2" t="s">
        <v>30549</v>
      </c>
      <c r="I1390" s="3">
        <v>28503</v>
      </c>
      <c r="J1390" s="2" t="s">
        <v>30710</v>
      </c>
      <c r="K1390" s="3" t="s">
        <v>30620</v>
      </c>
      <c r="L1390" s="3" t="s">
        <v>30620</v>
      </c>
      <c r="M1390" s="2" t="s">
        <v>30711</v>
      </c>
      <c r="N1390" s="2" t="s">
        <v>30711</v>
      </c>
      <c r="O1390" s="2" t="s">
        <v>1645</v>
      </c>
      <c r="P1390" s="2">
        <v>1</v>
      </c>
      <c r="Q1390" s="2">
        <v>-20</v>
      </c>
      <c r="R1390" s="2">
        <v>-43</v>
      </c>
      <c r="S1390" s="2">
        <v>-50</v>
      </c>
      <c r="T1390" s="2">
        <v>139</v>
      </c>
      <c r="U1390" s="2">
        <v>28</v>
      </c>
      <c r="V1390" s="2">
        <v>38</v>
      </c>
      <c r="W1390" s="2" t="s">
        <v>30712</v>
      </c>
      <c r="X1390" t="str">
        <f>INDEX(RRUFF_LESS_COLUMNS!A:A, MATCH($O1390,RRUFF_LESS_COLUMNS!$A:$A))</f>
        <v>Cubanite</v>
      </c>
      <c r="Y1390" t="str">
        <f>INDEX(RRUFF_LESS_COLUMNS!B:B, MATCH($O1390,RRUFF_LESS_COLUMNS!$A:$A))</f>
        <v>Cu&lt;sup&gt;1+&lt;/sup&gt;Fe&lt;sup&gt;2+&lt;/sup&gt;Fe&lt;sup&gt;3+&lt;/sup&gt;S&lt;sup&gt;2-&lt;/sup&gt;&lt;sub&gt;3&lt;/sub&gt;</v>
      </c>
      <c r="Z1390" t="str">
        <f>INDEX(RRUFF_LESS_COLUMNS!C:C, MATCH($O1390,RRUFF_LESS_COLUMNS!$A:$A))</f>
        <v>Cu^1+^Fe^2+^Fe^3+^S^2-^_3_</v>
      </c>
      <c r="AA1390" t="str">
        <f>INDEX(RRUFF_LESS_COLUMNS!D:D, MATCH($O1390,RRUFF_LESS_COLUMNS!$A:$A))</f>
        <v>Cu Fe S</v>
      </c>
      <c r="AB1390" t="str">
        <f>INDEX(RRUFF_LESS_COLUMNS!E:E, MATCH($O1390,RRUFF_LESS_COLUMNS!$A:$A))</f>
        <v>Cuba</v>
      </c>
      <c r="AC1390" t="str">
        <f>INDEX(RRUFF_LESS_COLUMNS!F:F, MATCH($O1390,RRUFF_LESS_COLUMNS!$A:$A))</f>
        <v>Wurtzite</v>
      </c>
      <c r="AD1390" t="str">
        <f>INDEX(RRUFF_LESS_COLUMNS!G:G, MATCH($O1390,RRUFF_LESS_COLUMNS!$A:$A))</f>
        <v>Â </v>
      </c>
    </row>
    <row r="1391" spans="1:30" x14ac:dyDescent="0.2">
      <c r="A1391" s="2" t="s">
        <v>30056</v>
      </c>
      <c r="B1391" s="2"/>
      <c r="C1391" s="2" t="s">
        <v>30057</v>
      </c>
      <c r="D1391" s="2">
        <v>1655</v>
      </c>
      <c r="E1391" s="2">
        <v>1655</v>
      </c>
      <c r="F1391" s="3">
        <v>28503</v>
      </c>
      <c r="G1391" s="1" t="s">
        <v>30710</v>
      </c>
      <c r="H1391" s="2" t="s">
        <v>30549</v>
      </c>
      <c r="I1391" s="3">
        <v>28503</v>
      </c>
      <c r="J1391" s="2" t="s">
        <v>30710</v>
      </c>
      <c r="K1391" s="3" t="s">
        <v>30620</v>
      </c>
      <c r="L1391" s="3" t="s">
        <v>30620</v>
      </c>
      <c r="M1391" s="2" t="s">
        <v>30711</v>
      </c>
      <c r="N1391" s="2" t="s">
        <v>30711</v>
      </c>
      <c r="O1391" s="2" t="s">
        <v>10359</v>
      </c>
      <c r="P1391" s="2">
        <v>1</v>
      </c>
      <c r="Q1391" s="2">
        <v>-20</v>
      </c>
      <c r="R1391" s="2">
        <v>-43</v>
      </c>
      <c r="S1391" s="2">
        <v>-50</v>
      </c>
      <c r="T1391" s="2">
        <v>139</v>
      </c>
      <c r="U1391" s="2">
        <v>28</v>
      </c>
      <c r="V1391" s="2">
        <v>38</v>
      </c>
      <c r="W1391" s="2" t="s">
        <v>30712</v>
      </c>
      <c r="X1391" t="str">
        <f>INDEX(RRUFF_LESS_COLUMNS!A:A, MATCH($O1391,RRUFF_LESS_COLUMNS!$A:$A))</f>
        <v>Freibergite</v>
      </c>
      <c r="Y1391" t="str">
        <f>INDEX(RRUFF_LESS_COLUMNS!B:B, MATCH($O1391,RRUFF_LESS_COLUMNS!$A:$A))</f>
        <v>Ag&lt;sup&gt;1+&lt;/sup&gt;&lt;sub&gt;6&lt;/sub&gt;Cu&lt;sup&gt;1+&lt;/sup&gt;&lt;sub&gt;4&lt;/sub&gt;Fe&lt;sup&gt;2+&lt;/sup&gt;&lt;sub&gt;2&lt;/sub&gt;Sb&lt;sup&gt;3+&lt;/sup&gt;&lt;sub&gt;4&lt;/sub&gt;S&lt;sup&gt;2-&lt;/sup&gt;&lt;sub&gt;13-x&lt;/sub&gt;</v>
      </c>
      <c r="Z1391" t="str">
        <f>INDEX(RRUFF_LESS_COLUMNS!C:C, MATCH($O1391,RRUFF_LESS_COLUMNS!$A:$A))</f>
        <v>Ag^1+^_6_Cu^1+^_4_Fe^2+^_2_Sb^3+^_4_S^2-^_13-x_</v>
      </c>
      <c r="AA1391" t="str">
        <f>INDEX(RRUFF_LESS_COLUMNS!D:D, MATCH($O1391,RRUFF_LESS_COLUMNS!$A:$A))</f>
        <v>Ag Cu Fe Sb S</v>
      </c>
      <c r="AB1391" t="str">
        <f>INDEX(RRUFF_LESS_COLUMNS!E:E, MATCH($O1391,RRUFF_LESS_COLUMNS!$A:$A))</f>
        <v>Germany</v>
      </c>
      <c r="AC1391" t="str">
        <f>INDEX(RRUFF_LESS_COLUMNS!F:F, MATCH($O1391,RRUFF_LESS_COLUMNS!$A:$A))</f>
        <v>Tennantite</v>
      </c>
      <c r="AD1391" t="str">
        <f>INDEX(RRUFF_LESS_COLUMNS!G:G, MATCH($O1391,RRUFF_LESS_COLUMNS!$A:$A))</f>
        <v>tennantite</v>
      </c>
    </row>
    <row r="1392" spans="1:30" x14ac:dyDescent="0.2">
      <c r="A1392" s="2" t="s">
        <v>30056</v>
      </c>
      <c r="B1392" s="2"/>
      <c r="C1392" s="2" t="s">
        <v>30062</v>
      </c>
      <c r="D1392" s="2">
        <v>1655</v>
      </c>
      <c r="E1392" s="2">
        <v>1655</v>
      </c>
      <c r="F1392" s="3">
        <v>28503</v>
      </c>
      <c r="G1392" s="1" t="s">
        <v>30710</v>
      </c>
      <c r="H1392" s="2" t="s">
        <v>30549</v>
      </c>
      <c r="I1392" s="3">
        <v>28503</v>
      </c>
      <c r="J1392" s="2" t="s">
        <v>30710</v>
      </c>
      <c r="K1392" s="3" t="s">
        <v>30620</v>
      </c>
      <c r="L1392" s="3" t="s">
        <v>30620</v>
      </c>
      <c r="M1392" s="2" t="s">
        <v>30711</v>
      </c>
      <c r="N1392" s="2" t="s">
        <v>30711</v>
      </c>
      <c r="O1392" s="2" t="s">
        <v>11145</v>
      </c>
      <c r="P1392" s="2">
        <v>1</v>
      </c>
      <c r="Q1392" s="2">
        <v>-20</v>
      </c>
      <c r="R1392" s="2">
        <v>-43</v>
      </c>
      <c r="S1392" s="2">
        <v>-50</v>
      </c>
      <c r="T1392" s="2">
        <v>139</v>
      </c>
      <c r="U1392" s="2">
        <v>28</v>
      </c>
      <c r="V1392" s="2">
        <v>38</v>
      </c>
      <c r="W1392" s="2" t="s">
        <v>30712</v>
      </c>
      <c r="X1392" t="str">
        <f>INDEX(RRUFF_LESS_COLUMNS!A:A, MATCH($O1392,RRUFF_LESS_COLUMNS!$A:$A))</f>
        <v>Glaucodot</v>
      </c>
      <c r="Y1392" t="str">
        <f>INDEX(RRUFF_LESS_COLUMNS!B:B, MATCH($O1392,RRUFF_LESS_COLUMNS!$A:$A))</f>
        <v>CoFeAs&lt;sub&gt;2&lt;/sub&gt;S&lt;sub&gt;2&lt;/sub&gt;</v>
      </c>
      <c r="Z1392" t="str">
        <f>INDEX(RRUFF_LESS_COLUMNS!C:C, MATCH($O1392,RRUFF_LESS_COLUMNS!$A:$A))</f>
        <v>CoFeAs_2_S_2_</v>
      </c>
      <c r="AA1392" t="str">
        <f>INDEX(RRUFF_LESS_COLUMNS!D:D, MATCH($O1392,RRUFF_LESS_COLUMNS!$A:$A))</f>
        <v>Co Fe As S</v>
      </c>
      <c r="AB1392" t="str">
        <f>INDEX(RRUFF_LESS_COLUMNS!E:E, MATCH($O1392,RRUFF_LESS_COLUMNS!$A:$A))</f>
        <v>Chile</v>
      </c>
      <c r="AC1392" t="str">
        <f>INDEX(RRUFF_LESS_COLUMNS!F:F, MATCH($O1392,RRUFF_LESS_COLUMNS!$A:$A))</f>
        <v>Arsenopyrite</v>
      </c>
      <c r="AD1392" t="str">
        <f>INDEX(RRUFF_LESS_COLUMNS!G:G, MATCH($O1392,RRUFF_LESS_COLUMNS!$A:$A))</f>
        <v>arsenopyrite</v>
      </c>
    </row>
    <row r="1393" spans="1:30" x14ac:dyDescent="0.2">
      <c r="A1393" s="2" t="s">
        <v>30056</v>
      </c>
      <c r="B1393" s="2"/>
      <c r="C1393" s="2" t="s">
        <v>30062</v>
      </c>
      <c r="D1393" s="2">
        <v>1655</v>
      </c>
      <c r="E1393" s="2">
        <v>1655</v>
      </c>
      <c r="F1393" s="3">
        <v>28503</v>
      </c>
      <c r="G1393" s="1" t="s">
        <v>30710</v>
      </c>
      <c r="H1393" s="2" t="s">
        <v>30549</v>
      </c>
      <c r="I1393" s="3">
        <v>28503</v>
      </c>
      <c r="J1393" s="2" t="s">
        <v>30710</v>
      </c>
      <c r="K1393" s="3" t="s">
        <v>30620</v>
      </c>
      <c r="L1393" s="3" t="s">
        <v>30620</v>
      </c>
      <c r="M1393" s="2" t="s">
        <v>30711</v>
      </c>
      <c r="N1393" s="2" t="s">
        <v>30711</v>
      </c>
      <c r="O1393" s="2" t="s">
        <v>11597</v>
      </c>
      <c r="P1393" s="2">
        <v>1</v>
      </c>
      <c r="Q1393" s="2">
        <v>-20</v>
      </c>
      <c r="R1393" s="2">
        <v>-43</v>
      </c>
      <c r="S1393" s="2">
        <v>-50</v>
      </c>
      <c r="T1393" s="2">
        <v>139</v>
      </c>
      <c r="U1393" s="2">
        <v>28</v>
      </c>
      <c r="V1393" s="2">
        <v>38</v>
      </c>
      <c r="W1393" s="2" t="s">
        <v>30712</v>
      </c>
      <c r="X1393" t="str">
        <f>INDEX(RRUFF_LESS_COLUMNS!A:A, MATCH($O1393,RRUFF_LESS_COLUMNS!$A:$A))</f>
        <v>Gudmundite</v>
      </c>
      <c r="Y1393" t="str">
        <f>INDEX(RRUFF_LESS_COLUMNS!B:B, MATCH($O1393,RRUFF_LESS_COLUMNS!$A:$A))</f>
        <v>FeSbS</v>
      </c>
      <c r="Z1393" t="str">
        <f>INDEX(RRUFF_LESS_COLUMNS!C:C, MATCH($O1393,RRUFF_LESS_COLUMNS!$A:$A))</f>
        <v>FeSbS</v>
      </c>
      <c r="AA1393" t="str">
        <f>INDEX(RRUFF_LESS_COLUMNS!D:D, MATCH($O1393,RRUFF_LESS_COLUMNS!$A:$A))</f>
        <v>Fe Sb S</v>
      </c>
      <c r="AB1393" t="str">
        <f>INDEX(RRUFF_LESS_COLUMNS!E:E, MATCH($O1393,RRUFF_LESS_COLUMNS!$A:$A))</f>
        <v>Sweden</v>
      </c>
      <c r="AC1393" t="str">
        <f>INDEX(RRUFF_LESS_COLUMNS!F:F, MATCH($O1393,RRUFF_LESS_COLUMNS!$A:$A))</f>
        <v>Arsenopyrite</v>
      </c>
      <c r="AD1393" t="str">
        <f>INDEX(RRUFF_LESS_COLUMNS!G:G, MATCH($O1393,RRUFF_LESS_COLUMNS!$A:$A))</f>
        <v>arsenopyrite</v>
      </c>
    </row>
    <row r="1394" spans="1:30" x14ac:dyDescent="0.2">
      <c r="A1394" s="2" t="s">
        <v>30056</v>
      </c>
      <c r="B1394" s="2"/>
      <c r="C1394" s="2" t="s">
        <v>30057</v>
      </c>
      <c r="D1394" s="2">
        <v>1655</v>
      </c>
      <c r="E1394" s="2">
        <v>1655</v>
      </c>
      <c r="F1394" s="3">
        <v>28503</v>
      </c>
      <c r="G1394" s="1" t="s">
        <v>30710</v>
      </c>
      <c r="H1394" s="2" t="s">
        <v>30549</v>
      </c>
      <c r="I1394" s="3">
        <v>28503</v>
      </c>
      <c r="J1394" s="2" t="s">
        <v>30710</v>
      </c>
      <c r="K1394" s="3" t="s">
        <v>30620</v>
      </c>
      <c r="L1394" s="3" t="s">
        <v>30620</v>
      </c>
      <c r="M1394" s="2" t="s">
        <v>30711</v>
      </c>
      <c r="N1394" s="2" t="s">
        <v>30711</v>
      </c>
      <c r="O1394" s="2" t="s">
        <v>1199</v>
      </c>
      <c r="P1394" s="2">
        <v>1</v>
      </c>
      <c r="Q1394" s="2">
        <v>-20</v>
      </c>
      <c r="R1394" s="2">
        <v>-43</v>
      </c>
      <c r="S1394" s="2">
        <v>-50</v>
      </c>
      <c r="T1394" s="2">
        <v>139</v>
      </c>
      <c r="U1394" s="2">
        <v>28</v>
      </c>
      <c r="V1394" s="2">
        <v>38</v>
      </c>
      <c r="W1394" s="2" t="s">
        <v>30712</v>
      </c>
      <c r="X1394" t="str">
        <f>INDEX(RRUFF_LESS_COLUMNS!A:A, MATCH($O1394,RRUFF_LESS_COLUMNS!$A:$A))</f>
        <v>Lillianite</v>
      </c>
      <c r="Y1394" t="str">
        <f>INDEX(RRUFF_LESS_COLUMNS!B:B, MATCH($O1394,RRUFF_LESS_COLUMNS!$A:$A))</f>
        <v>Pb&lt;sub&gt;3-2x&lt;/sub&gt;Ag&lt;sub&gt;x&lt;/sub&gt;Bi&lt;sub&gt;2+x&lt;/sub&gt;S&lt;sub&gt;6&lt;/sub&gt;</v>
      </c>
      <c r="Z1394" t="str">
        <f>INDEX(RRUFF_LESS_COLUMNS!C:C, MATCH($O1394,RRUFF_LESS_COLUMNS!$A:$A))</f>
        <v>Pb_3-2x_Ag_x_Bi_2+x_S_6_</v>
      </c>
      <c r="AA1394" t="str">
        <f>INDEX(RRUFF_LESS_COLUMNS!D:D, MATCH($O1394,RRUFF_LESS_COLUMNS!$A:$A))</f>
        <v>Pb Ag Bi S</v>
      </c>
      <c r="AB1394" t="str">
        <f>INDEX(RRUFF_LESS_COLUMNS!E:E, MATCH($O1394,RRUFF_LESS_COLUMNS!$A:$A))</f>
        <v>USA</v>
      </c>
      <c r="AC1394" t="str">
        <f>INDEX(RRUFF_LESS_COLUMNS!F:F, MATCH($O1394,RRUFF_LESS_COLUMNS!$A:$A))</f>
        <v>Lillianite</v>
      </c>
      <c r="AD1394" t="str">
        <f>INDEX(RRUFF_LESS_COLUMNS!G:G, MATCH($O1394,RRUFF_LESS_COLUMNS!$A:$A))</f>
        <v>Â </v>
      </c>
    </row>
    <row r="1395" spans="1:30" x14ac:dyDescent="0.2">
      <c r="A1395" s="2" t="s">
        <v>30056</v>
      </c>
      <c r="B1395" s="2"/>
      <c r="C1395" s="2" t="s">
        <v>30062</v>
      </c>
      <c r="D1395" s="2">
        <v>1655</v>
      </c>
      <c r="E1395" s="2">
        <v>1655</v>
      </c>
      <c r="F1395" s="3">
        <v>28503</v>
      </c>
      <c r="G1395" s="1" t="s">
        <v>30710</v>
      </c>
      <c r="H1395" s="2" t="s">
        <v>30549</v>
      </c>
      <c r="I1395" s="3">
        <v>28503</v>
      </c>
      <c r="J1395" s="2" t="s">
        <v>30710</v>
      </c>
      <c r="K1395" s="3" t="s">
        <v>30620</v>
      </c>
      <c r="L1395" s="3" t="s">
        <v>30620</v>
      </c>
      <c r="M1395" s="2" t="s">
        <v>30711</v>
      </c>
      <c r="N1395" s="2" t="s">
        <v>30711</v>
      </c>
      <c r="O1395" s="2" t="s">
        <v>16953</v>
      </c>
      <c r="P1395" s="2">
        <v>1</v>
      </c>
      <c r="Q1395" s="2">
        <v>-20</v>
      </c>
      <c r="R1395" s="2">
        <v>-43</v>
      </c>
      <c r="S1395" s="2">
        <v>-50</v>
      </c>
      <c r="T1395" s="2">
        <v>139</v>
      </c>
      <c r="U1395" s="2">
        <v>28</v>
      </c>
      <c r="V1395" s="2">
        <v>38</v>
      </c>
      <c r="W1395" s="2" t="s">
        <v>30712</v>
      </c>
      <c r="X1395" t="str">
        <f>INDEX(RRUFF_LESS_COLUMNS!A:A, MATCH($O1395,RRUFF_LESS_COLUMNS!$A:$A))</f>
        <v>Mackinawite</v>
      </c>
      <c r="Y1395" t="str">
        <f>INDEX(RRUFF_LESS_COLUMNS!B:B, MATCH($O1395,RRUFF_LESS_COLUMNS!$A:$A))</f>
        <v>(Fe,Ni)&lt;sub&gt;1-1.07&lt;/sub&gt;S</v>
      </c>
      <c r="Z1395" t="str">
        <f>INDEX(RRUFF_LESS_COLUMNS!C:C, MATCH($O1395,RRUFF_LESS_COLUMNS!$A:$A))</f>
        <v>(Fe,Ni)_1-1.07_S</v>
      </c>
      <c r="AA1395" t="str">
        <f>INDEX(RRUFF_LESS_COLUMNS!D:D, MATCH($O1395,RRUFF_LESS_COLUMNS!$A:$A))</f>
        <v>Fe Ni S</v>
      </c>
      <c r="AB1395" t="str">
        <f>INDEX(RRUFF_LESS_COLUMNS!E:E, MATCH($O1395,RRUFF_LESS_COLUMNS!$A:$A))</f>
        <v>USA</v>
      </c>
      <c r="AC1395" t="str">
        <f>INDEX(RRUFF_LESS_COLUMNS!F:F, MATCH($O1395,RRUFF_LESS_COLUMNS!$A:$A))</f>
        <v>Â </v>
      </c>
      <c r="AD1395" t="str">
        <f>INDEX(RRUFF_LESS_COLUMNS!G:G, MATCH($O1395,RRUFF_LESS_COLUMNS!$A:$A))</f>
        <v>Â </v>
      </c>
    </row>
    <row r="1396" spans="1:30" x14ac:dyDescent="0.2">
      <c r="A1396" s="2" t="s">
        <v>30056</v>
      </c>
      <c r="B1396" s="2"/>
      <c r="C1396" s="2" t="s">
        <v>30062</v>
      </c>
      <c r="D1396" s="2">
        <v>1655</v>
      </c>
      <c r="E1396" s="2">
        <v>1655</v>
      </c>
      <c r="F1396" s="3">
        <v>28503</v>
      </c>
      <c r="G1396" s="1" t="s">
        <v>30710</v>
      </c>
      <c r="H1396" s="2" t="s">
        <v>30549</v>
      </c>
      <c r="I1396" s="3">
        <v>28503</v>
      </c>
      <c r="J1396" s="2" t="s">
        <v>30710</v>
      </c>
      <c r="K1396" s="3" t="s">
        <v>30620</v>
      </c>
      <c r="L1396" s="3" t="s">
        <v>30620</v>
      </c>
      <c r="M1396" s="2" t="s">
        <v>30711</v>
      </c>
      <c r="N1396" s="2" t="s">
        <v>30711</v>
      </c>
      <c r="O1396" s="2" t="s">
        <v>9466</v>
      </c>
      <c r="P1396" s="2">
        <v>1</v>
      </c>
      <c r="Q1396" s="2">
        <v>-20</v>
      </c>
      <c r="R1396" s="2">
        <v>-43</v>
      </c>
      <c r="S1396" s="2">
        <v>-50</v>
      </c>
      <c r="T1396" s="2">
        <v>139</v>
      </c>
      <c r="U1396" s="2">
        <v>28</v>
      </c>
      <c r="V1396" s="2">
        <v>38</v>
      </c>
      <c r="W1396" s="2" t="s">
        <v>30712</v>
      </c>
      <c r="X1396" t="str">
        <f>INDEX(RRUFF_LESS_COLUMNS!A:A, MATCH($O1396,RRUFF_LESS_COLUMNS!$A:$A))</f>
        <v>Marcasite</v>
      </c>
      <c r="Y1396" t="str">
        <f>INDEX(RRUFF_LESS_COLUMNS!B:B, MATCH($O1396,RRUFF_LESS_COLUMNS!$A:$A))</f>
        <v>FeS&lt;sub&gt;2&lt;/sub&gt;</v>
      </c>
      <c r="Z1396" t="str">
        <f>INDEX(RRUFF_LESS_COLUMNS!C:C, MATCH($O1396,RRUFF_LESS_COLUMNS!$A:$A))</f>
        <v>FeS_2_</v>
      </c>
      <c r="AA1396" t="str">
        <f>INDEX(RRUFF_LESS_COLUMNS!D:D, MATCH($O1396,RRUFF_LESS_COLUMNS!$A:$A))</f>
        <v>Fe S</v>
      </c>
      <c r="AB1396" t="str">
        <f>INDEX(RRUFF_LESS_COLUMNS!E:E, MATCH($O1396,RRUFF_LESS_COLUMNS!$A:$A))</f>
        <v>unknown</v>
      </c>
      <c r="AC1396" t="str">
        <f>INDEX(RRUFF_LESS_COLUMNS!F:F, MATCH($O1396,RRUFF_LESS_COLUMNS!$A:$A))</f>
        <v>Marcasite</v>
      </c>
      <c r="AD1396" t="str">
        <f>INDEX(RRUFF_LESS_COLUMNS!G:G, MATCH($O1396,RRUFF_LESS_COLUMNS!$A:$A))</f>
        <v>Marcasite-LÃ¶llingite-marcasite subgroup</v>
      </c>
    </row>
    <row r="1397" spans="1:30" x14ac:dyDescent="0.2">
      <c r="A1397" s="2" t="s">
        <v>30056</v>
      </c>
      <c r="B1397" s="2"/>
      <c r="C1397" s="2" t="s">
        <v>30057</v>
      </c>
      <c r="D1397" s="2">
        <v>1655</v>
      </c>
      <c r="E1397" s="2">
        <v>1655</v>
      </c>
      <c r="F1397" s="3">
        <v>28503</v>
      </c>
      <c r="G1397" s="1" t="s">
        <v>30710</v>
      </c>
      <c r="H1397" s="2" t="s">
        <v>30549</v>
      </c>
      <c r="I1397" s="3">
        <v>28503</v>
      </c>
      <c r="J1397" s="2" t="s">
        <v>30710</v>
      </c>
      <c r="K1397" s="3" t="s">
        <v>30620</v>
      </c>
      <c r="L1397" s="3" t="s">
        <v>30620</v>
      </c>
      <c r="M1397" s="2" t="s">
        <v>30711</v>
      </c>
      <c r="N1397" s="2" t="s">
        <v>30711</v>
      </c>
      <c r="O1397" s="2" t="s">
        <v>426</v>
      </c>
      <c r="P1397" s="2">
        <v>1</v>
      </c>
      <c r="Q1397" s="2">
        <v>-20</v>
      </c>
      <c r="R1397" s="2">
        <v>-43</v>
      </c>
      <c r="S1397" s="2">
        <v>-50</v>
      </c>
      <c r="T1397" s="2">
        <v>139</v>
      </c>
      <c r="U1397" s="2">
        <v>28</v>
      </c>
      <c r="V1397" s="2">
        <v>38</v>
      </c>
      <c r="W1397" s="2" t="s">
        <v>30712</v>
      </c>
      <c r="X1397" t="str">
        <f>INDEX(RRUFF_LESS_COLUMNS!A:A, MATCH($O1397,RRUFF_LESS_COLUMNS!$A:$A))</f>
        <v>Meneghinite</v>
      </c>
      <c r="Y1397" t="str">
        <f>INDEX(RRUFF_LESS_COLUMNS!B:B, MATCH($O1397,RRUFF_LESS_COLUMNS!$A:$A))</f>
        <v>Pb&lt;sub&gt;13&lt;/sub&gt;CuSb&lt;sub&gt;7&lt;/sub&gt;S&lt;sub&gt;24&lt;/sub&gt;</v>
      </c>
      <c r="Z1397" t="str">
        <f>INDEX(RRUFF_LESS_COLUMNS!C:C, MATCH($O1397,RRUFF_LESS_COLUMNS!$A:$A))</f>
        <v>Pb_13_CuSb_7_S_24_</v>
      </c>
      <c r="AA1397" t="str">
        <f>INDEX(RRUFF_LESS_COLUMNS!D:D, MATCH($O1397,RRUFF_LESS_COLUMNS!$A:$A))</f>
        <v>Pb Cu Sb S</v>
      </c>
      <c r="AB1397" t="str">
        <f>INDEX(RRUFF_LESS_COLUMNS!E:E, MATCH($O1397,RRUFF_LESS_COLUMNS!$A:$A))</f>
        <v>Italy</v>
      </c>
      <c r="AC1397" t="str">
        <f>INDEX(RRUFF_LESS_COLUMNS!F:F, MATCH($O1397,RRUFF_LESS_COLUMNS!$A:$A))</f>
        <v>Meneghinite</v>
      </c>
      <c r="AD1397" t="str">
        <f>INDEX(RRUFF_LESS_COLUMNS!G:G, MATCH($O1397,RRUFF_LESS_COLUMNS!$A:$A))</f>
        <v>aikinite</v>
      </c>
    </row>
    <row r="1398" spans="1:30" x14ac:dyDescent="0.2">
      <c r="A1398" s="2" t="s">
        <v>30056</v>
      </c>
      <c r="B1398" s="2"/>
      <c r="C1398" s="2" t="s">
        <v>30062</v>
      </c>
      <c r="D1398" s="2">
        <v>1655</v>
      </c>
      <c r="E1398" s="2">
        <v>1655</v>
      </c>
      <c r="F1398" s="3">
        <v>28503</v>
      </c>
      <c r="G1398" s="1" t="s">
        <v>30710</v>
      </c>
      <c r="H1398" s="2" t="s">
        <v>30549</v>
      </c>
      <c r="I1398" s="3">
        <v>28503</v>
      </c>
      <c r="J1398" s="2" t="s">
        <v>30710</v>
      </c>
      <c r="K1398" s="3" t="s">
        <v>30620</v>
      </c>
      <c r="L1398" s="3" t="s">
        <v>30620</v>
      </c>
      <c r="M1398" s="2" t="s">
        <v>30711</v>
      </c>
      <c r="N1398" s="2" t="s">
        <v>30711</v>
      </c>
      <c r="O1398" s="2" t="s">
        <v>1636</v>
      </c>
      <c r="P1398" s="2">
        <v>1</v>
      </c>
      <c r="Q1398" s="2">
        <v>-20</v>
      </c>
      <c r="R1398" s="2">
        <v>-43</v>
      </c>
      <c r="S1398" s="2">
        <v>-50</v>
      </c>
      <c r="T1398" s="2">
        <v>139</v>
      </c>
      <c r="U1398" s="2">
        <v>28</v>
      </c>
      <c r="V1398" s="2">
        <v>38</v>
      </c>
      <c r="W1398" s="2" t="s">
        <v>30712</v>
      </c>
      <c r="X1398" t="str">
        <f>INDEX(RRUFF_LESS_COLUMNS!A:A, MATCH($O1398,RRUFF_LESS_COLUMNS!$A:$A))</f>
        <v>Pentlandite</v>
      </c>
      <c r="Y1398" t="str">
        <f>INDEX(RRUFF_LESS_COLUMNS!B:B, MATCH($O1398,RRUFF_LESS_COLUMNS!$A:$A))</f>
        <v>(Ni,Fe)&lt;sub&gt;9&lt;/sub&gt;S&lt;sub&gt;8&lt;/sub&gt;</v>
      </c>
      <c r="Z1398" t="str">
        <f>INDEX(RRUFF_LESS_COLUMNS!C:C, MATCH($O1398,RRUFF_LESS_COLUMNS!$A:$A))</f>
        <v>(Ni,Fe)_9_S_8_</v>
      </c>
      <c r="AA1398" t="str">
        <f>INDEX(RRUFF_LESS_COLUMNS!D:D, MATCH($O1398,RRUFF_LESS_COLUMNS!$A:$A))</f>
        <v>Ni Fe S</v>
      </c>
      <c r="AB1398" t="str">
        <f>INDEX(RRUFF_LESS_COLUMNS!E:E, MATCH($O1398,RRUFF_LESS_COLUMNS!$A:$A))</f>
        <v>United Kingdom</v>
      </c>
      <c r="AC1398" t="str">
        <f>INDEX(RRUFF_LESS_COLUMNS!F:F, MATCH($O1398,RRUFF_LESS_COLUMNS!$A:$A))</f>
        <v>Pentlandite</v>
      </c>
      <c r="AD1398" t="str">
        <f>INDEX(RRUFF_LESS_COLUMNS!G:G, MATCH($O1398,RRUFF_LESS_COLUMNS!$A:$A))</f>
        <v>pentlandite</v>
      </c>
    </row>
    <row r="1399" spans="1:30" x14ac:dyDescent="0.2">
      <c r="A1399" s="2" t="s">
        <v>30056</v>
      </c>
      <c r="B1399" s="2"/>
      <c r="C1399" s="2" t="s">
        <v>30057</v>
      </c>
      <c r="D1399" s="2">
        <v>1655</v>
      </c>
      <c r="E1399" s="2">
        <v>1655</v>
      </c>
      <c r="F1399" s="3">
        <v>28503</v>
      </c>
      <c r="G1399" s="1" t="s">
        <v>30710</v>
      </c>
      <c r="H1399" s="2" t="s">
        <v>30549</v>
      </c>
      <c r="I1399" s="3">
        <v>28503</v>
      </c>
      <c r="J1399" s="2" t="s">
        <v>30710</v>
      </c>
      <c r="K1399" s="3" t="s">
        <v>30620</v>
      </c>
      <c r="L1399" s="3" t="s">
        <v>30620</v>
      </c>
      <c r="M1399" s="2" t="s">
        <v>30711</v>
      </c>
      <c r="N1399" s="2" t="s">
        <v>30711</v>
      </c>
      <c r="O1399" s="2" t="s">
        <v>1937</v>
      </c>
      <c r="P1399" s="2">
        <v>1</v>
      </c>
      <c r="Q1399" s="2">
        <v>-20</v>
      </c>
      <c r="R1399" s="2">
        <v>-43</v>
      </c>
      <c r="S1399" s="2">
        <v>-50</v>
      </c>
      <c r="T1399" s="2">
        <v>139</v>
      </c>
      <c r="U1399" s="2">
        <v>28</v>
      </c>
      <c r="V1399" s="2">
        <v>38</v>
      </c>
      <c r="W1399" s="2" t="s">
        <v>30712</v>
      </c>
      <c r="X1399" t="str">
        <f>INDEX(RRUFF_LESS_COLUMNS!A:A, MATCH($O1399,RRUFF_LESS_COLUMNS!$A:$A))</f>
        <v>Polybasite</v>
      </c>
      <c r="Y1399" t="str">
        <f>INDEX(RRUFF_LESS_COLUMNS!B:B, MATCH($O1399,RRUFF_LESS_COLUMNS!$A:$A))</f>
        <v>Cu(Ag,Cu)&lt;sub&gt;6&lt;/sub&gt;Ag&lt;sub&gt;9&lt;/sub&gt;Sb&lt;sub&gt;2&lt;/sub&gt;S&lt;sub&gt;11&lt;/sub&gt;</v>
      </c>
      <c r="Z1399" t="str">
        <f>INDEX(RRUFF_LESS_COLUMNS!C:C, MATCH($O1399,RRUFF_LESS_COLUMNS!$A:$A))</f>
        <v>Cu(Ag,Cu)_6_Ag_9_Sb_2_S_11_</v>
      </c>
      <c r="AA1399" t="str">
        <f>INDEX(RRUFF_LESS_COLUMNS!D:D, MATCH($O1399,RRUFF_LESS_COLUMNS!$A:$A))</f>
        <v>Cu Ag Sb S</v>
      </c>
      <c r="AB1399" t="str">
        <f>INDEX(RRUFF_LESS_COLUMNS!E:E, MATCH($O1399,RRUFF_LESS_COLUMNS!$A:$A))</f>
        <v>Mexico / Germany</v>
      </c>
      <c r="AC1399" t="str">
        <f>INDEX(RRUFF_LESS_COLUMNS!F:F, MATCH($O1399,RRUFF_LESS_COLUMNS!$A:$A))</f>
        <v>Polybasite</v>
      </c>
      <c r="AD1399" t="str">
        <f>INDEX(RRUFF_LESS_COLUMNS!G:G, MATCH($O1399,RRUFF_LESS_COLUMNS!$A:$A))</f>
        <v>polybasite</v>
      </c>
    </row>
    <row r="1400" spans="1:30" x14ac:dyDescent="0.2">
      <c r="A1400" s="2" t="s">
        <v>30056</v>
      </c>
      <c r="B1400" s="2"/>
      <c r="C1400" s="2" t="s">
        <v>30062</v>
      </c>
      <c r="D1400" s="2">
        <v>1655</v>
      </c>
      <c r="E1400" s="2">
        <v>1655</v>
      </c>
      <c r="F1400" s="3">
        <v>28503</v>
      </c>
      <c r="G1400" s="1" t="s">
        <v>30710</v>
      </c>
      <c r="H1400" s="2" t="s">
        <v>30549</v>
      </c>
      <c r="I1400" s="3">
        <v>28503</v>
      </c>
      <c r="J1400" s="2" t="s">
        <v>30710</v>
      </c>
      <c r="K1400" s="3" t="s">
        <v>30620</v>
      </c>
      <c r="L1400" s="3" t="s">
        <v>30620</v>
      </c>
      <c r="M1400" s="2" t="s">
        <v>30711</v>
      </c>
      <c r="N1400" s="2" t="s">
        <v>30711</v>
      </c>
      <c r="O1400" s="2" t="s">
        <v>22684</v>
      </c>
      <c r="P1400" s="2">
        <v>1</v>
      </c>
      <c r="Q1400" s="2">
        <v>-20</v>
      </c>
      <c r="R1400" s="2">
        <v>-43</v>
      </c>
      <c r="S1400" s="2">
        <v>-50</v>
      </c>
      <c r="T1400" s="2">
        <v>139</v>
      </c>
      <c r="U1400" s="2">
        <v>28</v>
      </c>
      <c r="V1400" s="2">
        <v>38</v>
      </c>
      <c r="W1400" s="2" t="s">
        <v>30712</v>
      </c>
      <c r="X1400" t="str">
        <f>INDEX(RRUFF_LESS_COLUMNS!A:A, MATCH($O1400,RRUFF_LESS_COLUMNS!$A:$A))</f>
        <v>Proustite</v>
      </c>
      <c r="Y1400" t="str">
        <f>INDEX(RRUFF_LESS_COLUMNS!B:B, MATCH($O1400,RRUFF_LESS_COLUMNS!$A:$A))</f>
        <v>Ag&lt;sub&gt;3&lt;/sub&gt;AsS&lt;sub&gt;3&lt;/sub&gt;</v>
      </c>
      <c r="Z1400" t="str">
        <f>INDEX(RRUFF_LESS_COLUMNS!C:C, MATCH($O1400,RRUFF_LESS_COLUMNS!$A:$A))</f>
        <v>Ag_3_AsS_3_</v>
      </c>
      <c r="AA1400" t="str">
        <f>INDEX(RRUFF_LESS_COLUMNS!D:D, MATCH($O1400,RRUFF_LESS_COLUMNS!$A:$A))</f>
        <v>Ag As S</v>
      </c>
      <c r="AB1400" t="str">
        <f>INDEX(RRUFF_LESS_COLUMNS!E:E, MATCH($O1400,RRUFF_LESS_COLUMNS!$A:$A))</f>
        <v>unknown</v>
      </c>
      <c r="AC1400" t="str">
        <f>INDEX(RRUFF_LESS_COLUMNS!F:F, MATCH($O1400,RRUFF_LESS_COLUMNS!$A:$A))</f>
        <v>Â </v>
      </c>
      <c r="AD1400" t="str">
        <f>INDEX(RRUFF_LESS_COLUMNS!G:G, MATCH($O1400,RRUFF_LESS_COLUMNS!$A:$A))</f>
        <v>Â </v>
      </c>
    </row>
    <row r="1401" spans="1:30" x14ac:dyDescent="0.2">
      <c r="A1401" s="2" t="s">
        <v>30056</v>
      </c>
      <c r="B1401" s="2"/>
      <c r="C1401" s="2" t="s">
        <v>30062</v>
      </c>
      <c r="D1401" s="2">
        <v>1655</v>
      </c>
      <c r="E1401" s="2">
        <v>1655</v>
      </c>
      <c r="F1401" s="3">
        <v>28503</v>
      </c>
      <c r="G1401" s="1" t="s">
        <v>30710</v>
      </c>
      <c r="H1401" s="2" t="s">
        <v>30549</v>
      </c>
      <c r="I1401" s="3">
        <v>28503</v>
      </c>
      <c r="J1401" s="2" t="s">
        <v>30710</v>
      </c>
      <c r="K1401" s="3" t="s">
        <v>30620</v>
      </c>
      <c r="L1401" s="3" t="s">
        <v>30620</v>
      </c>
      <c r="M1401" s="2" t="s">
        <v>30711</v>
      </c>
      <c r="N1401" s="2" t="s">
        <v>30711</v>
      </c>
      <c r="O1401" s="2" t="s">
        <v>22820</v>
      </c>
      <c r="P1401" s="2">
        <v>1</v>
      </c>
      <c r="Q1401" s="2">
        <v>-20</v>
      </c>
      <c r="R1401" s="2">
        <v>-43</v>
      </c>
      <c r="S1401" s="2">
        <v>-50</v>
      </c>
      <c r="T1401" s="2">
        <v>139</v>
      </c>
      <c r="U1401" s="2">
        <v>28</v>
      </c>
      <c r="V1401" s="2">
        <v>38</v>
      </c>
      <c r="W1401" s="2" t="s">
        <v>30712</v>
      </c>
      <c r="X1401" t="str">
        <f>INDEX(RRUFF_LESS_COLUMNS!A:A, MATCH($O1401,RRUFF_LESS_COLUMNS!$A:$A))</f>
        <v>Pyrargyrite</v>
      </c>
      <c r="Y1401" t="str">
        <f>INDEX(RRUFF_LESS_COLUMNS!B:B, MATCH($O1401,RRUFF_LESS_COLUMNS!$A:$A))</f>
        <v>Ag&lt;sub&gt;3&lt;/sub&gt;SbS&lt;sub&gt;3&lt;/sub&gt;</v>
      </c>
      <c r="Z1401" t="str">
        <f>INDEX(RRUFF_LESS_COLUMNS!C:C, MATCH($O1401,RRUFF_LESS_COLUMNS!$A:$A))</f>
        <v>Ag_3_SbS_3_</v>
      </c>
      <c r="AA1401" t="str">
        <f>INDEX(RRUFF_LESS_COLUMNS!D:D, MATCH($O1401,RRUFF_LESS_COLUMNS!$A:$A))</f>
        <v>Ag Sb S</v>
      </c>
      <c r="AB1401" t="str">
        <f>INDEX(RRUFF_LESS_COLUMNS!E:E, MATCH($O1401,RRUFF_LESS_COLUMNS!$A:$A))</f>
        <v>unknown</v>
      </c>
      <c r="AC1401" t="str">
        <f>INDEX(RRUFF_LESS_COLUMNS!F:F, MATCH($O1401,RRUFF_LESS_COLUMNS!$A:$A))</f>
        <v>Â </v>
      </c>
      <c r="AD1401" t="str">
        <f>INDEX(RRUFF_LESS_COLUMNS!G:G, MATCH($O1401,RRUFF_LESS_COLUMNS!$A:$A))</f>
        <v>Â </v>
      </c>
    </row>
    <row r="1402" spans="1:30" x14ac:dyDescent="0.2">
      <c r="A1402" s="2" t="s">
        <v>30056</v>
      </c>
      <c r="B1402" s="2"/>
      <c r="C1402" s="2" t="s">
        <v>30062</v>
      </c>
      <c r="D1402" s="2">
        <v>1655</v>
      </c>
      <c r="E1402" s="2">
        <v>1655</v>
      </c>
      <c r="F1402" s="3">
        <v>28503</v>
      </c>
      <c r="G1402" s="1" t="s">
        <v>30710</v>
      </c>
      <c r="H1402" s="2" t="s">
        <v>30549</v>
      </c>
      <c r="I1402" s="3">
        <v>28503</v>
      </c>
      <c r="J1402" s="2" t="s">
        <v>30710</v>
      </c>
      <c r="K1402" s="3" t="s">
        <v>30620</v>
      </c>
      <c r="L1402" s="3" t="s">
        <v>30620</v>
      </c>
      <c r="M1402" s="2" t="s">
        <v>30711</v>
      </c>
      <c r="N1402" s="2" t="s">
        <v>30711</v>
      </c>
      <c r="O1402" s="2" t="s">
        <v>25992</v>
      </c>
      <c r="P1402" s="2">
        <v>1</v>
      </c>
      <c r="Q1402" s="2">
        <v>-20</v>
      </c>
      <c r="R1402" s="2">
        <v>-43</v>
      </c>
      <c r="S1402" s="2">
        <v>-50</v>
      </c>
      <c r="T1402" s="2">
        <v>139</v>
      </c>
      <c r="U1402" s="2">
        <v>28</v>
      </c>
      <c r="V1402" s="2">
        <v>38</v>
      </c>
      <c r="W1402" s="2" t="s">
        <v>30712</v>
      </c>
      <c r="X1402" t="str">
        <f>INDEX(RRUFF_LESS_COLUMNS!A:A, MATCH($O1402,RRUFF_LESS_COLUMNS!$A:$A))</f>
        <v>Sulphur</v>
      </c>
      <c r="Y1402" t="str">
        <f>INDEX(RRUFF_LESS_COLUMNS!B:B, MATCH($O1402,RRUFF_LESS_COLUMNS!$A:$A))</f>
        <v>S</v>
      </c>
      <c r="Z1402" t="str">
        <f>INDEX(RRUFF_LESS_COLUMNS!C:C, MATCH($O1402,RRUFF_LESS_COLUMNS!$A:$A))</f>
        <v>S</v>
      </c>
      <c r="AA1402" t="str">
        <f>INDEX(RRUFF_LESS_COLUMNS!D:D, MATCH($O1402,RRUFF_LESS_COLUMNS!$A:$A))</f>
        <v>S</v>
      </c>
      <c r="AB1402" t="str">
        <f>INDEX(RRUFF_LESS_COLUMNS!E:E, MATCH($O1402,RRUFF_LESS_COLUMNS!$A:$A))</f>
        <v>unknown</v>
      </c>
      <c r="AC1402" t="str">
        <f>INDEX(RRUFF_LESS_COLUMNS!F:F, MATCH($O1402,RRUFF_LESS_COLUMNS!$A:$A))</f>
        <v>Â </v>
      </c>
      <c r="AD1402" t="str">
        <f>INDEX(RRUFF_LESS_COLUMNS!G:G, MATCH($O1402,RRUFF_LESS_COLUMNS!$A:$A))</f>
        <v>Â </v>
      </c>
    </row>
    <row r="1403" spans="1:30" x14ac:dyDescent="0.2">
      <c r="A1403" s="2" t="s">
        <v>30056</v>
      </c>
      <c r="B1403" s="2"/>
      <c r="C1403" s="2" t="s">
        <v>30062</v>
      </c>
      <c r="D1403" s="2">
        <v>1655</v>
      </c>
      <c r="E1403" s="2">
        <v>1655</v>
      </c>
      <c r="F1403" s="3">
        <v>28503</v>
      </c>
      <c r="G1403" s="1" t="s">
        <v>30710</v>
      </c>
      <c r="H1403" s="2" t="s">
        <v>30549</v>
      </c>
      <c r="I1403" s="3">
        <v>28503</v>
      </c>
      <c r="J1403" s="2" t="s">
        <v>30710</v>
      </c>
      <c r="K1403" s="3" t="s">
        <v>30620</v>
      </c>
      <c r="L1403" s="3" t="s">
        <v>30620</v>
      </c>
      <c r="M1403" s="2" t="s">
        <v>30711</v>
      </c>
      <c r="N1403" s="2" t="s">
        <v>30711</v>
      </c>
      <c r="O1403" s="2" t="s">
        <v>5543</v>
      </c>
      <c r="P1403" s="2">
        <v>1</v>
      </c>
      <c r="Q1403" s="2">
        <v>-20</v>
      </c>
      <c r="R1403" s="2">
        <v>-43</v>
      </c>
      <c r="S1403" s="2">
        <v>-50</v>
      </c>
      <c r="T1403" s="2">
        <v>139</v>
      </c>
      <c r="U1403" s="2">
        <v>28</v>
      </c>
      <c r="V1403" s="2">
        <v>38</v>
      </c>
      <c r="W1403" s="2" t="s">
        <v>30712</v>
      </c>
      <c r="X1403" t="str">
        <f>INDEX(RRUFF_LESS_COLUMNS!A:A, MATCH($O1403,RRUFF_LESS_COLUMNS!$A:$A))</f>
        <v>Ullmannite</v>
      </c>
      <c r="Y1403" t="str">
        <f>INDEX(RRUFF_LESS_COLUMNS!B:B, MATCH($O1403,RRUFF_LESS_COLUMNS!$A:$A))</f>
        <v>NiSbS</v>
      </c>
      <c r="Z1403" t="str">
        <f>INDEX(RRUFF_LESS_COLUMNS!C:C, MATCH($O1403,RRUFF_LESS_COLUMNS!$A:$A))</f>
        <v>NiSbS</v>
      </c>
      <c r="AA1403" t="str">
        <f>INDEX(RRUFF_LESS_COLUMNS!D:D, MATCH($O1403,RRUFF_LESS_COLUMNS!$A:$A))</f>
        <v>Ni Sb S</v>
      </c>
      <c r="AB1403" t="str">
        <f>INDEX(RRUFF_LESS_COLUMNS!E:E, MATCH($O1403,RRUFF_LESS_COLUMNS!$A:$A))</f>
        <v>Germany</v>
      </c>
      <c r="AC1403" t="str">
        <f>INDEX(RRUFF_LESS_COLUMNS!F:F, MATCH($O1403,RRUFF_LESS_COLUMNS!$A:$A))</f>
        <v>Ullmannite</v>
      </c>
      <c r="AD1403" t="str">
        <f>INDEX(RRUFF_LESS_COLUMNS!G:G, MATCH($O1403,RRUFF_LESS_COLUMNS!$A:$A))</f>
        <v>cobaltite</v>
      </c>
    </row>
    <row r="1404" spans="1:30" x14ac:dyDescent="0.2">
      <c r="A1404" s="2" t="s">
        <v>30056</v>
      </c>
      <c r="B1404" s="2"/>
      <c r="C1404" s="2" t="s">
        <v>30062</v>
      </c>
      <c r="D1404" s="2">
        <v>1655</v>
      </c>
      <c r="E1404" s="2">
        <v>1655</v>
      </c>
      <c r="F1404" s="3">
        <v>28503</v>
      </c>
      <c r="G1404" s="1" t="s">
        <v>30710</v>
      </c>
      <c r="H1404" s="2" t="s">
        <v>30549</v>
      </c>
      <c r="I1404" s="3">
        <v>28503</v>
      </c>
      <c r="J1404" s="2" t="s">
        <v>30710</v>
      </c>
      <c r="K1404" s="3" t="s">
        <v>30620</v>
      </c>
      <c r="L1404" s="3" t="s">
        <v>30620</v>
      </c>
      <c r="M1404" s="2" t="s">
        <v>30711</v>
      </c>
      <c r="N1404" s="2" t="s">
        <v>30711</v>
      </c>
      <c r="O1404" s="2" t="s">
        <v>29045</v>
      </c>
      <c r="P1404" s="2">
        <v>1</v>
      </c>
      <c r="Q1404" s="2">
        <v>-20</v>
      </c>
      <c r="R1404" s="2">
        <v>-43</v>
      </c>
      <c r="S1404" s="2">
        <v>-50</v>
      </c>
      <c r="T1404" s="2">
        <v>139</v>
      </c>
      <c r="U1404" s="2">
        <v>28</v>
      </c>
      <c r="V1404" s="2">
        <v>38</v>
      </c>
      <c r="W1404" s="2" t="s">
        <v>30712</v>
      </c>
      <c r="X1404" t="str">
        <f>INDEX(RRUFF_LESS_COLUMNS!A:A, MATCH($O1404,RRUFF_LESS_COLUMNS!$A:$A))</f>
        <v>Willyamite</v>
      </c>
      <c r="Y1404" t="str">
        <f>INDEX(RRUFF_LESS_COLUMNS!B:B, MATCH($O1404,RRUFF_LESS_COLUMNS!$A:$A))</f>
        <v>CoSbS</v>
      </c>
      <c r="Z1404" t="str">
        <f>INDEX(RRUFF_LESS_COLUMNS!C:C, MATCH($O1404,RRUFF_LESS_COLUMNS!$A:$A))</f>
        <v>CoSbS</v>
      </c>
      <c r="AA1404" t="str">
        <f>INDEX(RRUFF_LESS_COLUMNS!D:D, MATCH($O1404,RRUFF_LESS_COLUMNS!$A:$A))</f>
        <v>Co Sb S</v>
      </c>
      <c r="AB1404" t="str">
        <f>INDEX(RRUFF_LESS_COLUMNS!E:E, MATCH($O1404,RRUFF_LESS_COLUMNS!$A:$A))</f>
        <v>Australia</v>
      </c>
      <c r="AC1404" t="str">
        <f>INDEX(RRUFF_LESS_COLUMNS!F:F, MATCH($O1404,RRUFF_LESS_COLUMNS!$A:$A))</f>
        <v>Cobaltite</v>
      </c>
      <c r="AD1404" t="str">
        <f>INDEX(RRUFF_LESS_COLUMNS!G:G, MATCH($O1404,RRUFF_LESS_COLUMNS!$A:$A))</f>
        <v>cobaltite</v>
      </c>
    </row>
    <row r="1405" spans="1:30" x14ac:dyDescent="0.2">
      <c r="A1405" s="2" t="s">
        <v>30056</v>
      </c>
      <c r="B1405" s="2" t="s">
        <v>30075</v>
      </c>
      <c r="C1405" s="2" t="s">
        <v>30057</v>
      </c>
      <c r="D1405" s="2">
        <v>1655</v>
      </c>
      <c r="E1405" s="2">
        <v>1655</v>
      </c>
      <c r="F1405" s="3">
        <v>204769</v>
      </c>
      <c r="G1405" s="1" t="s">
        <v>30713</v>
      </c>
      <c r="H1405" s="2"/>
      <c r="I1405" s="3">
        <v>11841</v>
      </c>
      <c r="J1405" s="2" t="s">
        <v>30701</v>
      </c>
      <c r="K1405" s="3" t="s">
        <v>30620</v>
      </c>
      <c r="L1405" s="3" t="s">
        <v>30620</v>
      </c>
      <c r="M1405" s="2" t="s">
        <v>30702</v>
      </c>
      <c r="N1405" s="2" t="s">
        <v>30702</v>
      </c>
      <c r="O1405" s="2" t="s">
        <v>5437</v>
      </c>
      <c r="P1405" s="2">
        <v>1</v>
      </c>
      <c r="Q1405" s="2">
        <v>-20</v>
      </c>
      <c r="R1405" s="2">
        <v>-43</v>
      </c>
      <c r="S1405" s="2">
        <v>-37</v>
      </c>
      <c r="T1405" s="2">
        <v>139</v>
      </c>
      <c r="U1405" s="2">
        <v>28</v>
      </c>
      <c r="V1405" s="2">
        <v>37</v>
      </c>
      <c r="W1405" s="2" t="s">
        <v>30714</v>
      </c>
      <c r="X1405" t="str">
        <f>INDEX(RRUFF_LESS_COLUMNS!A:A, MATCH($O1405,RRUFF_LESS_COLUMNS!$A:$A))</f>
        <v>Chalcocite</v>
      </c>
      <c r="Y1405" t="str">
        <f>INDEX(RRUFF_LESS_COLUMNS!B:B, MATCH($O1405,RRUFF_LESS_COLUMNS!$A:$A))</f>
        <v>Cu&lt;sup&gt;1+&lt;/sup&gt;&lt;sub&gt;2&lt;/sub&gt;S&lt;sup&gt;2-&lt;/sup&gt;</v>
      </c>
      <c r="Z1405" t="str">
        <f>INDEX(RRUFF_LESS_COLUMNS!C:C, MATCH($O1405,RRUFF_LESS_COLUMNS!$A:$A))</f>
        <v>Cu^1+^_2_S^2-^</v>
      </c>
      <c r="AA1405" t="str">
        <f>INDEX(RRUFF_LESS_COLUMNS!D:D, MATCH($O1405,RRUFF_LESS_COLUMNS!$A:$A))</f>
        <v>Cu S</v>
      </c>
      <c r="AB1405" t="str">
        <f>INDEX(RRUFF_LESS_COLUMNS!E:E, MATCH($O1405,RRUFF_LESS_COLUMNS!$A:$A))</f>
        <v>unknown</v>
      </c>
      <c r="AC1405" t="str">
        <f>INDEX(RRUFF_LESS_COLUMNS!F:F, MATCH($O1405,RRUFF_LESS_COLUMNS!$A:$A))</f>
        <v>Â </v>
      </c>
      <c r="AD1405" t="str">
        <f>INDEX(RRUFF_LESS_COLUMNS!G:G, MATCH($O1405,RRUFF_LESS_COLUMNS!$A:$A))</f>
        <v>Â </v>
      </c>
    </row>
    <row r="1406" spans="1:30" x14ac:dyDescent="0.2">
      <c r="A1406" s="2" t="s">
        <v>30056</v>
      </c>
      <c r="B1406" s="2" t="s">
        <v>30075</v>
      </c>
      <c r="C1406" s="2" t="s">
        <v>30057</v>
      </c>
      <c r="D1406" s="2">
        <v>1655</v>
      </c>
      <c r="E1406" s="2">
        <v>1655</v>
      </c>
      <c r="F1406" s="3">
        <v>204769</v>
      </c>
      <c r="G1406" s="1" t="s">
        <v>30713</v>
      </c>
      <c r="H1406" s="2"/>
      <c r="I1406" s="3">
        <v>11841</v>
      </c>
      <c r="J1406" s="2" t="s">
        <v>30701</v>
      </c>
      <c r="K1406" s="3" t="s">
        <v>30620</v>
      </c>
      <c r="L1406" s="3" t="s">
        <v>30620</v>
      </c>
      <c r="M1406" s="2" t="s">
        <v>30702</v>
      </c>
      <c r="N1406" s="2" t="s">
        <v>30702</v>
      </c>
      <c r="O1406" s="2" t="s">
        <v>6743</v>
      </c>
      <c r="P1406" s="2">
        <v>1</v>
      </c>
      <c r="Q1406" s="2">
        <v>-20</v>
      </c>
      <c r="R1406" s="2">
        <v>-43</v>
      </c>
      <c r="S1406" s="2">
        <v>-37</v>
      </c>
      <c r="T1406" s="2">
        <v>139</v>
      </c>
      <c r="U1406" s="2">
        <v>28</v>
      </c>
      <c r="V1406" s="2">
        <v>37</v>
      </c>
      <c r="W1406" s="2" t="s">
        <v>30714</v>
      </c>
      <c r="X1406" t="str">
        <f>INDEX(RRUFF_LESS_COLUMNS!A:A, MATCH($O1406,RRUFF_LESS_COLUMNS!$A:$A))</f>
        <v>Covellite</v>
      </c>
      <c r="Y1406" t="str">
        <f>INDEX(RRUFF_LESS_COLUMNS!B:B, MATCH($O1406,RRUFF_LESS_COLUMNS!$A:$A))</f>
        <v>Cu&lt;sup&gt;1+&lt;/sup&gt;S</v>
      </c>
      <c r="Z1406" t="str">
        <f>INDEX(RRUFF_LESS_COLUMNS!C:C, MATCH($O1406,RRUFF_LESS_COLUMNS!$A:$A))</f>
        <v>Cu^1+^S</v>
      </c>
      <c r="AA1406" t="str">
        <f>INDEX(RRUFF_LESS_COLUMNS!D:D, MATCH($O1406,RRUFF_LESS_COLUMNS!$A:$A))</f>
        <v>Cu S</v>
      </c>
      <c r="AB1406" t="str">
        <f>INDEX(RRUFF_LESS_COLUMNS!E:E, MATCH($O1406,RRUFF_LESS_COLUMNS!$A:$A))</f>
        <v>Italy</v>
      </c>
      <c r="AC1406" t="str">
        <f>INDEX(RRUFF_LESS_COLUMNS!F:F, MATCH($O1406,RRUFF_LESS_COLUMNS!$A:$A))</f>
        <v>Â </v>
      </c>
      <c r="AD1406" t="str">
        <f>INDEX(RRUFF_LESS_COLUMNS!G:G, MATCH($O1406,RRUFF_LESS_COLUMNS!$A:$A))</f>
        <v>Â </v>
      </c>
    </row>
    <row r="1407" spans="1:30" x14ac:dyDescent="0.2">
      <c r="A1407" s="2" t="s">
        <v>30056</v>
      </c>
      <c r="B1407" s="2" t="s">
        <v>30075</v>
      </c>
      <c r="C1407" s="2" t="s">
        <v>30057</v>
      </c>
      <c r="D1407" s="2">
        <v>1655</v>
      </c>
      <c r="E1407" s="2">
        <v>1655</v>
      </c>
      <c r="F1407" s="3">
        <v>204769</v>
      </c>
      <c r="G1407" s="1" t="s">
        <v>30713</v>
      </c>
      <c r="H1407" s="2"/>
      <c r="I1407" s="3">
        <v>11841</v>
      </c>
      <c r="J1407" s="2" t="s">
        <v>30701</v>
      </c>
      <c r="K1407" s="3" t="s">
        <v>30620</v>
      </c>
      <c r="L1407" s="3" t="s">
        <v>30620</v>
      </c>
      <c r="M1407" s="2" t="s">
        <v>30702</v>
      </c>
      <c r="N1407" s="2" t="s">
        <v>30702</v>
      </c>
      <c r="O1407" s="2" t="s">
        <v>1304</v>
      </c>
      <c r="P1407" s="2">
        <v>1</v>
      </c>
      <c r="Q1407" s="2">
        <v>-20</v>
      </c>
      <c r="R1407" s="2">
        <v>-43</v>
      </c>
      <c r="S1407" s="2">
        <v>-37</v>
      </c>
      <c r="T1407" s="2">
        <v>139</v>
      </c>
      <c r="U1407" s="2">
        <v>28</v>
      </c>
      <c r="V1407" s="2">
        <v>37</v>
      </c>
      <c r="W1407" s="2" t="s">
        <v>30714</v>
      </c>
      <c r="X1407" t="str">
        <f>INDEX(RRUFF_LESS_COLUMNS!A:A, MATCH($O1407,RRUFF_LESS_COLUMNS!$A:$A))</f>
        <v>Digenite</v>
      </c>
      <c r="Y1407" t="str">
        <f>INDEX(RRUFF_LESS_COLUMNS!B:B, MATCH($O1407,RRUFF_LESS_COLUMNS!$A:$A))</f>
        <v>Cu&lt;sub&gt;1.8&lt;/sub&gt;S</v>
      </c>
      <c r="Z1407" t="str">
        <f>INDEX(RRUFF_LESS_COLUMNS!C:C, MATCH($O1407,RRUFF_LESS_COLUMNS!$A:$A))</f>
        <v>Cu_1.8_S</v>
      </c>
      <c r="AA1407" t="str">
        <f>INDEX(RRUFF_LESS_COLUMNS!D:D, MATCH($O1407,RRUFF_LESS_COLUMNS!$A:$A))</f>
        <v>Cu S</v>
      </c>
      <c r="AB1407" t="str">
        <f>INDEX(RRUFF_LESS_COLUMNS!E:E, MATCH($O1407,RRUFF_LESS_COLUMNS!$A:$A))</f>
        <v>Germany</v>
      </c>
      <c r="AC1407" t="str">
        <f>INDEX(RRUFF_LESS_COLUMNS!F:F, MATCH($O1407,RRUFF_LESS_COLUMNS!$A:$A))</f>
        <v>Digenite</v>
      </c>
      <c r="AD1407" t="str">
        <f>INDEX(RRUFF_LESS_COLUMNS!G:G, MATCH($O1407,RRUFF_LESS_COLUMNS!$A:$A))</f>
        <v>Â </v>
      </c>
    </row>
    <row r="1408" spans="1:30" x14ac:dyDescent="0.2">
      <c r="A1408" s="2" t="s">
        <v>30056</v>
      </c>
      <c r="B1408" s="2" t="s">
        <v>30075</v>
      </c>
      <c r="C1408" s="2" t="s">
        <v>30062</v>
      </c>
      <c r="D1408" s="2">
        <v>1655</v>
      </c>
      <c r="E1408" s="2">
        <v>1655</v>
      </c>
      <c r="F1408" s="3">
        <v>204769</v>
      </c>
      <c r="G1408" s="1" t="s">
        <v>30713</v>
      </c>
      <c r="H1408" s="2"/>
      <c r="I1408" s="3">
        <v>11841</v>
      </c>
      <c r="J1408" s="2" t="s">
        <v>30701</v>
      </c>
      <c r="K1408" s="3" t="s">
        <v>30620</v>
      </c>
      <c r="L1408" s="3" t="s">
        <v>30620</v>
      </c>
      <c r="M1408" s="2" t="s">
        <v>30702</v>
      </c>
      <c r="N1408" s="2" t="s">
        <v>30702</v>
      </c>
      <c r="O1408" s="2" t="s">
        <v>2238</v>
      </c>
      <c r="P1408" s="2">
        <v>1</v>
      </c>
      <c r="Q1408" s="2">
        <v>-20</v>
      </c>
      <c r="R1408" s="2">
        <v>-43</v>
      </c>
      <c r="S1408" s="2">
        <v>-37</v>
      </c>
      <c r="T1408" s="2">
        <v>139</v>
      </c>
      <c r="U1408" s="2">
        <v>28</v>
      </c>
      <c r="V1408" s="2">
        <v>37</v>
      </c>
      <c r="W1408" s="2" t="s">
        <v>30714</v>
      </c>
      <c r="X1408" t="str">
        <f>INDEX(RRUFF_LESS_COLUMNS!A:A, MATCH($O1408,RRUFF_LESS_COLUMNS!$A:$A))</f>
        <v>Pyrite</v>
      </c>
      <c r="Y1408" t="str">
        <f>INDEX(RRUFF_LESS_COLUMNS!B:B, MATCH($O1408,RRUFF_LESS_COLUMNS!$A:$A))</f>
        <v>FeS&lt;sub&gt;2&lt;/sub&gt;</v>
      </c>
      <c r="Z1408" t="str">
        <f>INDEX(RRUFF_LESS_COLUMNS!C:C, MATCH($O1408,RRUFF_LESS_COLUMNS!$A:$A))</f>
        <v>FeS_2_</v>
      </c>
      <c r="AA1408" t="str">
        <f>INDEX(RRUFF_LESS_COLUMNS!D:D, MATCH($O1408,RRUFF_LESS_COLUMNS!$A:$A))</f>
        <v>Fe S</v>
      </c>
      <c r="AB1408" t="str">
        <f>INDEX(RRUFF_LESS_COLUMNS!E:E, MATCH($O1408,RRUFF_LESS_COLUMNS!$A:$A))</f>
        <v>unknown</v>
      </c>
      <c r="AC1408" t="str">
        <f>INDEX(RRUFF_LESS_COLUMNS!F:F, MATCH($O1408,RRUFF_LESS_COLUMNS!$A:$A))</f>
        <v>Pyrite</v>
      </c>
      <c r="AD1408" t="str">
        <f>INDEX(RRUFF_LESS_COLUMNS!G:G, MATCH($O1408,RRUFF_LESS_COLUMNS!$A:$A))</f>
        <v>pyrite</v>
      </c>
    </row>
    <row r="1409" spans="1:30" x14ac:dyDescent="0.2">
      <c r="A1409" s="2" t="s">
        <v>30056</v>
      </c>
      <c r="B1409" s="2" t="s">
        <v>30075</v>
      </c>
      <c r="C1409" s="2" t="s">
        <v>30057</v>
      </c>
      <c r="D1409" s="2">
        <v>1655</v>
      </c>
      <c r="E1409" s="2">
        <v>1655</v>
      </c>
      <c r="F1409" s="3">
        <v>204768</v>
      </c>
      <c r="G1409" s="1" t="s">
        <v>30715</v>
      </c>
      <c r="H1409" s="2"/>
      <c r="I1409" s="3">
        <v>11841</v>
      </c>
      <c r="J1409" s="2" t="s">
        <v>30701</v>
      </c>
      <c r="K1409" s="3" t="s">
        <v>30620</v>
      </c>
      <c r="L1409" s="3" t="s">
        <v>30620</v>
      </c>
      <c r="M1409" s="2" t="s">
        <v>30702</v>
      </c>
      <c r="N1409" s="2" t="s">
        <v>30702</v>
      </c>
      <c r="O1409" s="2" t="s">
        <v>10560</v>
      </c>
      <c r="P1409" s="2">
        <v>1</v>
      </c>
      <c r="Q1409" s="2">
        <v>-20</v>
      </c>
      <c r="R1409" s="2">
        <v>-42</v>
      </c>
      <c r="S1409" s="2">
        <v>-58</v>
      </c>
      <c r="T1409" s="2">
        <v>139</v>
      </c>
      <c r="U1409" s="2">
        <v>28</v>
      </c>
      <c r="V1409" s="2">
        <v>30</v>
      </c>
      <c r="W1409" s="2" t="s">
        <v>30716</v>
      </c>
      <c r="X1409" t="str">
        <f>INDEX(RRUFF_LESS_COLUMNS!A:A, MATCH($O1409,RRUFF_LESS_COLUMNS!$A:$A))</f>
        <v>Galena</v>
      </c>
      <c r="Y1409" t="str">
        <f>INDEX(RRUFF_LESS_COLUMNS!B:B, MATCH($O1409,RRUFF_LESS_COLUMNS!$A:$A))</f>
        <v>Pb&lt;sup&gt;2+&lt;/sup&gt;S&lt;sup&gt;2-&lt;/sup&gt;</v>
      </c>
      <c r="Z1409" t="str">
        <f>INDEX(RRUFF_LESS_COLUMNS!C:C, MATCH($O1409,RRUFF_LESS_COLUMNS!$A:$A))</f>
        <v>Pb^2+^S^2-^</v>
      </c>
      <c r="AA1409" t="str">
        <f>INDEX(RRUFF_LESS_COLUMNS!D:D, MATCH($O1409,RRUFF_LESS_COLUMNS!$A:$A))</f>
        <v>Pb S</v>
      </c>
      <c r="AB1409" t="str">
        <f>INDEX(RRUFF_LESS_COLUMNS!E:E, MATCH($O1409,RRUFF_LESS_COLUMNS!$A:$A))</f>
        <v>unknown</v>
      </c>
      <c r="AC1409" t="str">
        <f>INDEX(RRUFF_LESS_COLUMNS!F:F, MATCH($O1409,RRUFF_LESS_COLUMNS!$A:$A))</f>
        <v>Rocksalt</v>
      </c>
      <c r="AD1409" t="str">
        <f>INDEX(RRUFF_LESS_COLUMNS!G:G, MATCH($O1409,RRUFF_LESS_COLUMNS!$A:$A))</f>
        <v>galena</v>
      </c>
    </row>
    <row r="1410" spans="1:30" x14ac:dyDescent="0.2">
      <c r="A1410" s="2" t="s">
        <v>30056</v>
      </c>
      <c r="B1410" s="2" t="s">
        <v>30075</v>
      </c>
      <c r="C1410" s="2" t="s">
        <v>30057</v>
      </c>
      <c r="D1410" s="2">
        <v>1655</v>
      </c>
      <c r="E1410" s="2">
        <v>1655</v>
      </c>
      <c r="F1410" s="3">
        <v>204768</v>
      </c>
      <c r="G1410" s="1" t="s">
        <v>30715</v>
      </c>
      <c r="H1410" s="2"/>
      <c r="I1410" s="3">
        <v>11841</v>
      </c>
      <c r="J1410" s="2" t="s">
        <v>30701</v>
      </c>
      <c r="K1410" s="3" t="s">
        <v>30620</v>
      </c>
      <c r="L1410" s="3" t="s">
        <v>30620</v>
      </c>
      <c r="M1410" s="2" t="s">
        <v>30702</v>
      </c>
      <c r="N1410" s="2" t="s">
        <v>30702</v>
      </c>
      <c r="O1410" s="2" t="s">
        <v>2653</v>
      </c>
      <c r="P1410" s="2">
        <v>1</v>
      </c>
      <c r="Q1410" s="2">
        <v>-20</v>
      </c>
      <c r="R1410" s="2">
        <v>-42</v>
      </c>
      <c r="S1410" s="2">
        <v>-58</v>
      </c>
      <c r="T1410" s="2">
        <v>139</v>
      </c>
      <c r="U1410" s="2">
        <v>28</v>
      </c>
      <c r="V1410" s="2">
        <v>30</v>
      </c>
      <c r="W1410" s="2" t="s">
        <v>30716</v>
      </c>
      <c r="X1410" t="str">
        <f>INDEX(RRUFF_LESS_COLUMNS!A:A, MATCH($O1410,RRUFF_LESS_COLUMNS!$A:$A))</f>
        <v>Sphalerite</v>
      </c>
      <c r="Y1410" t="str">
        <f>INDEX(RRUFF_LESS_COLUMNS!B:B, MATCH($O1410,RRUFF_LESS_COLUMNS!$A:$A))</f>
        <v>ZnS</v>
      </c>
      <c r="Z1410" t="str">
        <f>INDEX(RRUFF_LESS_COLUMNS!C:C, MATCH($O1410,RRUFF_LESS_COLUMNS!$A:$A))</f>
        <v>ZnS</v>
      </c>
      <c r="AA1410" t="str">
        <f>INDEX(RRUFF_LESS_COLUMNS!D:D, MATCH($O1410,RRUFF_LESS_COLUMNS!$A:$A))</f>
        <v>Zn S</v>
      </c>
      <c r="AB1410" t="str">
        <f>INDEX(RRUFF_LESS_COLUMNS!E:E, MATCH($O1410,RRUFF_LESS_COLUMNS!$A:$A))</f>
        <v>unknown</v>
      </c>
      <c r="AC1410" t="str">
        <f>INDEX(RRUFF_LESS_COLUMNS!F:F, MATCH($O1410,RRUFF_LESS_COLUMNS!$A:$A))</f>
        <v>Sphalerite</v>
      </c>
      <c r="AD1410" t="str">
        <f>INDEX(RRUFF_LESS_COLUMNS!G:G, MATCH($O1410,RRUFF_LESS_COLUMNS!$A:$A))</f>
        <v>sphalerite</v>
      </c>
    </row>
    <row r="1411" spans="1:30" x14ac:dyDescent="0.2">
      <c r="A1411" s="2" t="s">
        <v>30056</v>
      </c>
      <c r="B1411" s="2" t="s">
        <v>30075</v>
      </c>
      <c r="C1411" s="2" t="s">
        <v>30057</v>
      </c>
      <c r="D1411" s="2">
        <v>1655</v>
      </c>
      <c r="E1411" s="2">
        <v>1655</v>
      </c>
      <c r="F1411" s="3">
        <v>204777</v>
      </c>
      <c r="G1411" s="1" t="s">
        <v>30717</v>
      </c>
      <c r="H1411" s="2"/>
      <c r="I1411" s="3">
        <v>11841</v>
      </c>
      <c r="J1411" s="2" t="s">
        <v>30701</v>
      </c>
      <c r="K1411" s="3" t="s">
        <v>30620</v>
      </c>
      <c r="L1411" s="3" t="s">
        <v>30620</v>
      </c>
      <c r="M1411" s="2" t="s">
        <v>30702</v>
      </c>
      <c r="N1411" s="2" t="s">
        <v>30702</v>
      </c>
      <c r="O1411" s="2" t="s">
        <v>5478</v>
      </c>
      <c r="P1411" s="2">
        <v>1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 t="s">
        <v>30085</v>
      </c>
      <c r="X1411" t="str">
        <f>INDEX(RRUFF_LESS_COLUMNS!A:A, MATCH($O1411,RRUFF_LESS_COLUMNS!$A:$A))</f>
        <v>Chalcopyrite</v>
      </c>
      <c r="Y1411" t="str">
        <f>INDEX(RRUFF_LESS_COLUMNS!B:B, MATCH($O1411,RRUFF_LESS_COLUMNS!$A:$A))</f>
        <v>Cu&lt;sup&gt;1+&lt;/sup&gt;Fe&lt;sup&gt;3+&lt;/sup&gt;S&lt;sup&gt;2-&lt;/sup&gt;&lt;sub&gt;2&lt;/sub&gt;</v>
      </c>
      <c r="Z1411" t="str">
        <f>INDEX(RRUFF_LESS_COLUMNS!C:C, MATCH($O1411,RRUFF_LESS_COLUMNS!$A:$A))</f>
        <v>Cu^1+^Fe^3+^S^2-^_2_</v>
      </c>
      <c r="AA1411" t="str">
        <f>INDEX(RRUFF_LESS_COLUMNS!D:D, MATCH($O1411,RRUFF_LESS_COLUMNS!$A:$A))</f>
        <v>Cu Fe S</v>
      </c>
      <c r="AB1411" t="str">
        <f>INDEX(RRUFF_LESS_COLUMNS!E:E, MATCH($O1411,RRUFF_LESS_COLUMNS!$A:$A))</f>
        <v>unknown</v>
      </c>
      <c r="AC1411" t="str">
        <f>INDEX(RRUFF_LESS_COLUMNS!F:F, MATCH($O1411,RRUFF_LESS_COLUMNS!$A:$A))</f>
        <v>Chalcopyrite</v>
      </c>
      <c r="AD1411" t="str">
        <f>INDEX(RRUFF_LESS_COLUMNS!G:G, MATCH($O1411,RRUFF_LESS_COLUMNS!$A:$A))</f>
        <v>chalcopyrite</v>
      </c>
    </row>
    <row r="1412" spans="1:30" x14ac:dyDescent="0.2">
      <c r="A1412" s="2" t="s">
        <v>30056</v>
      </c>
      <c r="B1412" s="2" t="s">
        <v>30075</v>
      </c>
      <c r="C1412" s="2" t="s">
        <v>30057</v>
      </c>
      <c r="D1412" s="2">
        <v>1655</v>
      </c>
      <c r="E1412" s="2">
        <v>1655</v>
      </c>
      <c r="F1412" s="3">
        <v>204777</v>
      </c>
      <c r="G1412" s="1" t="s">
        <v>30717</v>
      </c>
      <c r="H1412" s="2"/>
      <c r="I1412" s="3">
        <v>11841</v>
      </c>
      <c r="J1412" s="2" t="s">
        <v>30701</v>
      </c>
      <c r="K1412" s="3" t="s">
        <v>30620</v>
      </c>
      <c r="L1412" s="3" t="s">
        <v>30620</v>
      </c>
      <c r="M1412" s="2" t="s">
        <v>30702</v>
      </c>
      <c r="N1412" s="2" t="s">
        <v>30702</v>
      </c>
      <c r="O1412" s="2" t="s">
        <v>10560</v>
      </c>
      <c r="P1412" s="2">
        <v>1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 t="s">
        <v>30085</v>
      </c>
      <c r="X1412" t="str">
        <f>INDEX(RRUFF_LESS_COLUMNS!A:A, MATCH($O1412,RRUFF_LESS_COLUMNS!$A:$A))</f>
        <v>Galena</v>
      </c>
      <c r="Y1412" t="str">
        <f>INDEX(RRUFF_LESS_COLUMNS!B:B, MATCH($O1412,RRUFF_LESS_COLUMNS!$A:$A))</f>
        <v>Pb&lt;sup&gt;2+&lt;/sup&gt;S&lt;sup&gt;2-&lt;/sup&gt;</v>
      </c>
      <c r="Z1412" t="str">
        <f>INDEX(RRUFF_LESS_COLUMNS!C:C, MATCH($O1412,RRUFF_LESS_COLUMNS!$A:$A))</f>
        <v>Pb^2+^S^2-^</v>
      </c>
      <c r="AA1412" t="str">
        <f>INDEX(RRUFF_LESS_COLUMNS!D:D, MATCH($O1412,RRUFF_LESS_COLUMNS!$A:$A))</f>
        <v>Pb S</v>
      </c>
      <c r="AB1412" t="str">
        <f>INDEX(RRUFF_LESS_COLUMNS!E:E, MATCH($O1412,RRUFF_LESS_COLUMNS!$A:$A))</f>
        <v>unknown</v>
      </c>
      <c r="AC1412" t="str">
        <f>INDEX(RRUFF_LESS_COLUMNS!F:F, MATCH($O1412,RRUFF_LESS_COLUMNS!$A:$A))</f>
        <v>Rocksalt</v>
      </c>
      <c r="AD1412" t="str">
        <f>INDEX(RRUFF_LESS_COLUMNS!G:G, MATCH($O1412,RRUFF_LESS_COLUMNS!$A:$A))</f>
        <v>galena</v>
      </c>
    </row>
    <row r="1413" spans="1:30" x14ac:dyDescent="0.2">
      <c r="A1413" s="2" t="s">
        <v>30056</v>
      </c>
      <c r="B1413" s="2" t="s">
        <v>30075</v>
      </c>
      <c r="C1413" s="2" t="s">
        <v>30062</v>
      </c>
      <c r="D1413" s="2">
        <v>1655</v>
      </c>
      <c r="E1413" s="2">
        <v>1655</v>
      </c>
      <c r="F1413" s="3">
        <v>204777</v>
      </c>
      <c r="G1413" s="1" t="s">
        <v>30717</v>
      </c>
      <c r="H1413" s="2"/>
      <c r="I1413" s="3">
        <v>11841</v>
      </c>
      <c r="J1413" s="2" t="s">
        <v>30701</v>
      </c>
      <c r="K1413" s="3" t="s">
        <v>30620</v>
      </c>
      <c r="L1413" s="3" t="s">
        <v>30620</v>
      </c>
      <c r="M1413" s="2" t="s">
        <v>30702</v>
      </c>
      <c r="N1413" s="2" t="s">
        <v>30702</v>
      </c>
      <c r="O1413" s="2" t="s">
        <v>2238</v>
      </c>
      <c r="P1413" s="2">
        <v>1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 t="s">
        <v>30085</v>
      </c>
      <c r="X1413" t="str">
        <f>INDEX(RRUFF_LESS_COLUMNS!A:A, MATCH($O1413,RRUFF_LESS_COLUMNS!$A:$A))</f>
        <v>Pyrite</v>
      </c>
      <c r="Y1413" t="str">
        <f>INDEX(RRUFF_LESS_COLUMNS!B:B, MATCH($O1413,RRUFF_LESS_COLUMNS!$A:$A))</f>
        <v>FeS&lt;sub&gt;2&lt;/sub&gt;</v>
      </c>
      <c r="Z1413" t="str">
        <f>INDEX(RRUFF_LESS_COLUMNS!C:C, MATCH($O1413,RRUFF_LESS_COLUMNS!$A:$A))</f>
        <v>FeS_2_</v>
      </c>
      <c r="AA1413" t="str">
        <f>INDEX(RRUFF_LESS_COLUMNS!D:D, MATCH($O1413,RRUFF_LESS_COLUMNS!$A:$A))</f>
        <v>Fe S</v>
      </c>
      <c r="AB1413" t="str">
        <f>INDEX(RRUFF_LESS_COLUMNS!E:E, MATCH($O1413,RRUFF_LESS_COLUMNS!$A:$A))</f>
        <v>unknown</v>
      </c>
      <c r="AC1413" t="str">
        <f>INDEX(RRUFF_LESS_COLUMNS!F:F, MATCH($O1413,RRUFF_LESS_COLUMNS!$A:$A))</f>
        <v>Pyrite</v>
      </c>
      <c r="AD1413" t="str">
        <f>INDEX(RRUFF_LESS_COLUMNS!G:G, MATCH($O1413,RRUFF_LESS_COLUMNS!$A:$A))</f>
        <v>pyrite</v>
      </c>
    </row>
    <row r="1414" spans="1:30" x14ac:dyDescent="0.2">
      <c r="A1414" s="2" t="s">
        <v>30056</v>
      </c>
      <c r="B1414" s="2" t="s">
        <v>30075</v>
      </c>
      <c r="C1414" s="2" t="s">
        <v>30062</v>
      </c>
      <c r="D1414" s="2">
        <v>1655</v>
      </c>
      <c r="E1414" s="2">
        <v>1655</v>
      </c>
      <c r="F1414" s="3">
        <v>204777</v>
      </c>
      <c r="G1414" s="1" t="s">
        <v>30717</v>
      </c>
      <c r="H1414" s="2"/>
      <c r="I1414" s="3">
        <v>11841</v>
      </c>
      <c r="J1414" s="2" t="s">
        <v>30701</v>
      </c>
      <c r="K1414" s="3" t="s">
        <v>30620</v>
      </c>
      <c r="L1414" s="3" t="s">
        <v>30620</v>
      </c>
      <c r="M1414" s="2" t="s">
        <v>30702</v>
      </c>
      <c r="N1414" s="2" t="s">
        <v>30702</v>
      </c>
      <c r="O1414" s="2" t="s">
        <v>22888</v>
      </c>
      <c r="P1414" s="2">
        <v>1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 t="s">
        <v>30085</v>
      </c>
      <c r="X1414" t="str">
        <f>INDEX(RRUFF_LESS_COLUMNS!A:A, MATCH($O1414,RRUFF_LESS_COLUMNS!$A:$A))</f>
        <v>Pyrrhotite</v>
      </c>
      <c r="Y1414" t="str">
        <f>INDEX(RRUFF_LESS_COLUMNS!B:B, MATCH($O1414,RRUFF_LESS_COLUMNS!$A:$A))</f>
        <v>Fe&lt;sup&gt;2+&lt;/sup&gt;&lt;sub&gt;5&lt;/sub&gt;Fe&lt;sup&gt;3+&lt;/sup&gt;&lt;sub&gt;2&lt;/sub&gt;S&lt;sup&gt;2-&lt;/sup&gt;&lt;sub&gt;8&lt;/sub&gt;</v>
      </c>
      <c r="Z1414" t="str">
        <f>INDEX(RRUFF_LESS_COLUMNS!C:C, MATCH($O1414,RRUFF_LESS_COLUMNS!$A:$A))</f>
        <v>Fe^2+^_5_Fe^3+^_2_S^2-^_8_</v>
      </c>
      <c r="AA1414" t="str">
        <f>INDEX(RRUFF_LESS_COLUMNS!D:D, MATCH($O1414,RRUFF_LESS_COLUMNS!$A:$A))</f>
        <v>Fe S</v>
      </c>
      <c r="AB1414" t="str">
        <f>INDEX(RRUFF_LESS_COLUMNS!E:E, MATCH($O1414,RRUFF_LESS_COLUMNS!$A:$A))</f>
        <v>Japan</v>
      </c>
      <c r="AC1414" t="str">
        <f>INDEX(RRUFF_LESS_COLUMNS!F:F, MATCH($O1414,RRUFF_LESS_COLUMNS!$A:$A))</f>
        <v>Nickeline</v>
      </c>
      <c r="AD1414" t="str">
        <f>INDEX(RRUFF_LESS_COLUMNS!G:G, MATCH($O1414,RRUFF_LESS_COLUMNS!$A:$A))</f>
        <v>Â </v>
      </c>
    </row>
    <row r="1415" spans="1:30" x14ac:dyDescent="0.2">
      <c r="A1415" s="2" t="s">
        <v>30056</v>
      </c>
      <c r="B1415" s="2" t="s">
        <v>30075</v>
      </c>
      <c r="C1415" s="2" t="s">
        <v>30057</v>
      </c>
      <c r="D1415" s="2">
        <v>1655</v>
      </c>
      <c r="E1415" s="2">
        <v>1655</v>
      </c>
      <c r="F1415" s="3">
        <v>204777</v>
      </c>
      <c r="G1415" s="1" t="s">
        <v>30717</v>
      </c>
      <c r="H1415" s="2"/>
      <c r="I1415" s="3">
        <v>11841</v>
      </c>
      <c r="J1415" s="2" t="s">
        <v>30701</v>
      </c>
      <c r="K1415" s="3" t="s">
        <v>30620</v>
      </c>
      <c r="L1415" s="3" t="s">
        <v>30620</v>
      </c>
      <c r="M1415" s="2" t="s">
        <v>30702</v>
      </c>
      <c r="N1415" s="2" t="s">
        <v>30702</v>
      </c>
      <c r="O1415" s="2" t="s">
        <v>2653</v>
      </c>
      <c r="P1415" s="2">
        <v>1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 t="s">
        <v>30085</v>
      </c>
      <c r="X1415" t="str">
        <f>INDEX(RRUFF_LESS_COLUMNS!A:A, MATCH($O1415,RRUFF_LESS_COLUMNS!$A:$A))</f>
        <v>Sphalerite</v>
      </c>
      <c r="Y1415" t="str">
        <f>INDEX(RRUFF_LESS_COLUMNS!B:B, MATCH($O1415,RRUFF_LESS_COLUMNS!$A:$A))</f>
        <v>ZnS</v>
      </c>
      <c r="Z1415" t="str">
        <f>INDEX(RRUFF_LESS_COLUMNS!C:C, MATCH($O1415,RRUFF_LESS_COLUMNS!$A:$A))</f>
        <v>ZnS</v>
      </c>
      <c r="AA1415" t="str">
        <f>INDEX(RRUFF_LESS_COLUMNS!D:D, MATCH($O1415,RRUFF_LESS_COLUMNS!$A:$A))</f>
        <v>Zn S</v>
      </c>
      <c r="AB1415" t="str">
        <f>INDEX(RRUFF_LESS_COLUMNS!E:E, MATCH($O1415,RRUFF_LESS_COLUMNS!$A:$A))</f>
        <v>unknown</v>
      </c>
      <c r="AC1415" t="str">
        <f>INDEX(RRUFF_LESS_COLUMNS!F:F, MATCH($O1415,RRUFF_LESS_COLUMNS!$A:$A))</f>
        <v>Sphalerite</v>
      </c>
      <c r="AD1415" t="str">
        <f>INDEX(RRUFF_LESS_COLUMNS!G:G, MATCH($O1415,RRUFF_LESS_COLUMNS!$A:$A))</f>
        <v>sphalerite</v>
      </c>
    </row>
    <row r="1416" spans="1:30" x14ac:dyDescent="0.2">
      <c r="A1416" s="2" t="s">
        <v>30056</v>
      </c>
      <c r="B1416" s="2" t="s">
        <v>30075</v>
      </c>
      <c r="C1416" s="2" t="s">
        <v>30057</v>
      </c>
      <c r="D1416" s="2">
        <v>1655</v>
      </c>
      <c r="E1416" s="2">
        <v>1655</v>
      </c>
      <c r="F1416" s="3">
        <v>204778</v>
      </c>
      <c r="G1416" s="1" t="s">
        <v>30718</v>
      </c>
      <c r="H1416" s="2"/>
      <c r="I1416" s="3">
        <v>11841</v>
      </c>
      <c r="J1416" s="2" t="s">
        <v>30701</v>
      </c>
      <c r="K1416" s="3" t="s">
        <v>30620</v>
      </c>
      <c r="L1416" s="3" t="s">
        <v>30620</v>
      </c>
      <c r="M1416" s="2" t="s">
        <v>30702</v>
      </c>
      <c r="N1416" s="2" t="s">
        <v>30702</v>
      </c>
      <c r="O1416" s="2" t="s">
        <v>10560</v>
      </c>
      <c r="P1416" s="2">
        <v>1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 t="s">
        <v>30085</v>
      </c>
      <c r="X1416" t="str">
        <f>INDEX(RRUFF_LESS_COLUMNS!A:A, MATCH($O1416,RRUFF_LESS_COLUMNS!$A:$A))</f>
        <v>Galena</v>
      </c>
      <c r="Y1416" t="str">
        <f>INDEX(RRUFF_LESS_COLUMNS!B:B, MATCH($O1416,RRUFF_LESS_COLUMNS!$A:$A))</f>
        <v>Pb&lt;sup&gt;2+&lt;/sup&gt;S&lt;sup&gt;2-&lt;/sup&gt;</v>
      </c>
      <c r="Z1416" t="str">
        <f>INDEX(RRUFF_LESS_COLUMNS!C:C, MATCH($O1416,RRUFF_LESS_COLUMNS!$A:$A))</f>
        <v>Pb^2+^S^2-^</v>
      </c>
      <c r="AA1416" t="str">
        <f>INDEX(RRUFF_LESS_COLUMNS!D:D, MATCH($O1416,RRUFF_LESS_COLUMNS!$A:$A))</f>
        <v>Pb S</v>
      </c>
      <c r="AB1416" t="str">
        <f>INDEX(RRUFF_LESS_COLUMNS!E:E, MATCH($O1416,RRUFF_LESS_COLUMNS!$A:$A))</f>
        <v>unknown</v>
      </c>
      <c r="AC1416" t="str">
        <f>INDEX(RRUFF_LESS_COLUMNS!F:F, MATCH($O1416,RRUFF_LESS_COLUMNS!$A:$A))</f>
        <v>Rocksalt</v>
      </c>
      <c r="AD1416" t="str">
        <f>INDEX(RRUFF_LESS_COLUMNS!G:G, MATCH($O1416,RRUFF_LESS_COLUMNS!$A:$A))</f>
        <v>galena</v>
      </c>
    </row>
    <row r="1417" spans="1:30" x14ac:dyDescent="0.2">
      <c r="A1417" s="2" t="s">
        <v>30056</v>
      </c>
      <c r="B1417" s="2" t="s">
        <v>30075</v>
      </c>
      <c r="C1417" s="2" t="s">
        <v>30062</v>
      </c>
      <c r="D1417" s="2">
        <v>1655</v>
      </c>
      <c r="E1417" s="2">
        <v>1655</v>
      </c>
      <c r="F1417" s="3">
        <v>204778</v>
      </c>
      <c r="G1417" s="1" t="s">
        <v>30718</v>
      </c>
      <c r="H1417" s="2"/>
      <c r="I1417" s="3">
        <v>11841</v>
      </c>
      <c r="J1417" s="2" t="s">
        <v>30701</v>
      </c>
      <c r="K1417" s="3" t="s">
        <v>30620</v>
      </c>
      <c r="L1417" s="3" t="s">
        <v>30620</v>
      </c>
      <c r="M1417" s="2" t="s">
        <v>30702</v>
      </c>
      <c r="N1417" s="2" t="s">
        <v>30702</v>
      </c>
      <c r="O1417" s="2" t="s">
        <v>2238</v>
      </c>
      <c r="P1417" s="2">
        <v>1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 t="s">
        <v>30085</v>
      </c>
      <c r="X1417" t="str">
        <f>INDEX(RRUFF_LESS_COLUMNS!A:A, MATCH($O1417,RRUFF_LESS_COLUMNS!$A:$A))</f>
        <v>Pyrite</v>
      </c>
      <c r="Y1417" t="str">
        <f>INDEX(RRUFF_LESS_COLUMNS!B:B, MATCH($O1417,RRUFF_LESS_COLUMNS!$A:$A))</f>
        <v>FeS&lt;sub&gt;2&lt;/sub&gt;</v>
      </c>
      <c r="Z1417" t="str">
        <f>INDEX(RRUFF_LESS_COLUMNS!C:C, MATCH($O1417,RRUFF_LESS_COLUMNS!$A:$A))</f>
        <v>FeS_2_</v>
      </c>
      <c r="AA1417" t="str">
        <f>INDEX(RRUFF_LESS_COLUMNS!D:D, MATCH($O1417,RRUFF_LESS_COLUMNS!$A:$A))</f>
        <v>Fe S</v>
      </c>
      <c r="AB1417" t="str">
        <f>INDEX(RRUFF_LESS_COLUMNS!E:E, MATCH($O1417,RRUFF_LESS_COLUMNS!$A:$A))</f>
        <v>unknown</v>
      </c>
      <c r="AC1417" t="str">
        <f>INDEX(RRUFF_LESS_COLUMNS!F:F, MATCH($O1417,RRUFF_LESS_COLUMNS!$A:$A))</f>
        <v>Pyrite</v>
      </c>
      <c r="AD1417" t="str">
        <f>INDEX(RRUFF_LESS_COLUMNS!G:G, MATCH($O1417,RRUFF_LESS_COLUMNS!$A:$A))</f>
        <v>pyrite</v>
      </c>
    </row>
    <row r="1418" spans="1:30" x14ac:dyDescent="0.2">
      <c r="A1418" s="2" t="s">
        <v>30056</v>
      </c>
      <c r="B1418" s="2" t="s">
        <v>30075</v>
      </c>
      <c r="C1418" s="2" t="s">
        <v>30062</v>
      </c>
      <c r="D1418" s="2">
        <v>1655</v>
      </c>
      <c r="E1418" s="2">
        <v>1655</v>
      </c>
      <c r="F1418" s="3">
        <v>204778</v>
      </c>
      <c r="G1418" s="1" t="s">
        <v>30718</v>
      </c>
      <c r="H1418" s="2"/>
      <c r="I1418" s="3">
        <v>11841</v>
      </c>
      <c r="J1418" s="2" t="s">
        <v>30701</v>
      </c>
      <c r="K1418" s="3" t="s">
        <v>30620</v>
      </c>
      <c r="L1418" s="3" t="s">
        <v>30620</v>
      </c>
      <c r="M1418" s="2" t="s">
        <v>30702</v>
      </c>
      <c r="N1418" s="2" t="s">
        <v>30702</v>
      </c>
      <c r="O1418" s="2" t="s">
        <v>22888</v>
      </c>
      <c r="P1418" s="2">
        <v>1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 t="s">
        <v>30085</v>
      </c>
      <c r="X1418" t="str">
        <f>INDEX(RRUFF_LESS_COLUMNS!A:A, MATCH($O1418,RRUFF_LESS_COLUMNS!$A:$A))</f>
        <v>Pyrrhotite</v>
      </c>
      <c r="Y1418" t="str">
        <f>INDEX(RRUFF_LESS_COLUMNS!B:B, MATCH($O1418,RRUFF_LESS_COLUMNS!$A:$A))</f>
        <v>Fe&lt;sup&gt;2+&lt;/sup&gt;&lt;sub&gt;5&lt;/sub&gt;Fe&lt;sup&gt;3+&lt;/sup&gt;&lt;sub&gt;2&lt;/sub&gt;S&lt;sup&gt;2-&lt;/sup&gt;&lt;sub&gt;8&lt;/sub&gt;</v>
      </c>
      <c r="Z1418" t="str">
        <f>INDEX(RRUFF_LESS_COLUMNS!C:C, MATCH($O1418,RRUFF_LESS_COLUMNS!$A:$A))</f>
        <v>Fe^2+^_5_Fe^3+^_2_S^2-^_8_</v>
      </c>
      <c r="AA1418" t="str">
        <f>INDEX(RRUFF_LESS_COLUMNS!D:D, MATCH($O1418,RRUFF_LESS_COLUMNS!$A:$A))</f>
        <v>Fe S</v>
      </c>
      <c r="AB1418" t="str">
        <f>INDEX(RRUFF_LESS_COLUMNS!E:E, MATCH($O1418,RRUFF_LESS_COLUMNS!$A:$A))</f>
        <v>Japan</v>
      </c>
      <c r="AC1418" t="str">
        <f>INDEX(RRUFF_LESS_COLUMNS!F:F, MATCH($O1418,RRUFF_LESS_COLUMNS!$A:$A))</f>
        <v>Nickeline</v>
      </c>
      <c r="AD1418" t="str">
        <f>INDEX(RRUFF_LESS_COLUMNS!G:G, MATCH($O1418,RRUFF_LESS_COLUMNS!$A:$A))</f>
        <v>Â </v>
      </c>
    </row>
    <row r="1419" spans="1:30" x14ac:dyDescent="0.2">
      <c r="A1419" s="2" t="s">
        <v>30056</v>
      </c>
      <c r="B1419" s="2" t="s">
        <v>30075</v>
      </c>
      <c r="C1419" s="2" t="s">
        <v>30057</v>
      </c>
      <c r="D1419" s="2">
        <v>1655</v>
      </c>
      <c r="E1419" s="2">
        <v>1655</v>
      </c>
      <c r="F1419" s="3">
        <v>204778</v>
      </c>
      <c r="G1419" s="1" t="s">
        <v>30718</v>
      </c>
      <c r="H1419" s="2"/>
      <c r="I1419" s="3">
        <v>11841</v>
      </c>
      <c r="J1419" s="2" t="s">
        <v>30701</v>
      </c>
      <c r="K1419" s="3" t="s">
        <v>30620</v>
      </c>
      <c r="L1419" s="3" t="s">
        <v>30620</v>
      </c>
      <c r="M1419" s="2" t="s">
        <v>30702</v>
      </c>
      <c r="N1419" s="2" t="s">
        <v>30702</v>
      </c>
      <c r="O1419" s="2" t="s">
        <v>2653</v>
      </c>
      <c r="P1419" s="2">
        <v>1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 t="s">
        <v>30085</v>
      </c>
      <c r="X1419" t="str">
        <f>INDEX(RRUFF_LESS_COLUMNS!A:A, MATCH($O1419,RRUFF_LESS_COLUMNS!$A:$A))</f>
        <v>Sphalerite</v>
      </c>
      <c r="Y1419" t="str">
        <f>INDEX(RRUFF_LESS_COLUMNS!B:B, MATCH($O1419,RRUFF_LESS_COLUMNS!$A:$A))</f>
        <v>ZnS</v>
      </c>
      <c r="Z1419" t="str">
        <f>INDEX(RRUFF_LESS_COLUMNS!C:C, MATCH($O1419,RRUFF_LESS_COLUMNS!$A:$A))</f>
        <v>ZnS</v>
      </c>
      <c r="AA1419" t="str">
        <f>INDEX(RRUFF_LESS_COLUMNS!D:D, MATCH($O1419,RRUFF_LESS_COLUMNS!$A:$A))</f>
        <v>Zn S</v>
      </c>
      <c r="AB1419" t="str">
        <f>INDEX(RRUFF_LESS_COLUMNS!E:E, MATCH($O1419,RRUFF_LESS_COLUMNS!$A:$A))</f>
        <v>unknown</v>
      </c>
      <c r="AC1419" t="str">
        <f>INDEX(RRUFF_LESS_COLUMNS!F:F, MATCH($O1419,RRUFF_LESS_COLUMNS!$A:$A))</f>
        <v>Sphalerite</v>
      </c>
      <c r="AD1419" t="str">
        <f>INDEX(RRUFF_LESS_COLUMNS!G:G, MATCH($O1419,RRUFF_LESS_COLUMNS!$A:$A))</f>
        <v>sphalerite</v>
      </c>
    </row>
    <row r="1420" spans="1:30" x14ac:dyDescent="0.2">
      <c r="A1420" s="2" t="s">
        <v>30056</v>
      </c>
      <c r="B1420" s="2" t="s">
        <v>30075</v>
      </c>
      <c r="C1420" s="2" t="s">
        <v>30057</v>
      </c>
      <c r="D1420" s="2">
        <v>1655</v>
      </c>
      <c r="E1420" s="2">
        <v>1655</v>
      </c>
      <c r="F1420" s="3">
        <v>204778</v>
      </c>
      <c r="G1420" s="1" t="s">
        <v>30718</v>
      </c>
      <c r="H1420" s="2"/>
      <c r="I1420" s="3">
        <v>11841</v>
      </c>
      <c r="J1420" s="2" t="s">
        <v>30701</v>
      </c>
      <c r="K1420" s="3" t="s">
        <v>30620</v>
      </c>
      <c r="L1420" s="3" t="s">
        <v>30620</v>
      </c>
      <c r="M1420" s="2" t="s">
        <v>30702</v>
      </c>
      <c r="N1420" s="2" t="s">
        <v>30702</v>
      </c>
      <c r="O1420" s="2" t="s">
        <v>26678</v>
      </c>
      <c r="P1420" s="2">
        <v>1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 t="s">
        <v>30085</v>
      </c>
      <c r="X1420" t="str">
        <f>INDEX(RRUFF_LESS_COLUMNS!A:A, MATCH($O1420,RRUFF_LESS_COLUMNS!$A:$A))</f>
        <v>Tetrahedrite</v>
      </c>
      <c r="Y1420" t="str">
        <f>INDEX(RRUFF_LESS_COLUMNS!B:B, MATCH($O1420,RRUFF_LESS_COLUMNS!$A:$A))</f>
        <v>Cu&lt;sup&gt;1+&lt;/sup&gt;&lt;sub&gt;10&lt;/sub&gt;Cu&lt;sup&gt;2+&lt;/sup&gt;&lt;sub&gt;2&lt;/sub&gt;Sb&lt;sup&gt;3+&lt;/sup&gt;&lt;sub&gt;4&lt;/sub&gt;S&lt;sup&gt;2-&lt;/sup&gt;&lt;sub&gt;13&lt;/sub&gt;</v>
      </c>
      <c r="Z1420" t="str">
        <f>INDEX(RRUFF_LESS_COLUMNS!C:C, MATCH($O1420,RRUFF_LESS_COLUMNS!$A:$A))</f>
        <v>Cu^1+^_10_Cu^2+^_2_Sb^3+^_4_S^2-^_13_</v>
      </c>
      <c r="AA1420" t="str">
        <f>INDEX(RRUFF_LESS_COLUMNS!D:D, MATCH($O1420,RRUFF_LESS_COLUMNS!$A:$A))</f>
        <v>Cu Sb S</v>
      </c>
      <c r="AB1420" t="str">
        <f>INDEX(RRUFF_LESS_COLUMNS!E:E, MATCH($O1420,RRUFF_LESS_COLUMNS!$A:$A))</f>
        <v>unknown</v>
      </c>
      <c r="AC1420" t="str">
        <f>INDEX(RRUFF_LESS_COLUMNS!F:F, MATCH($O1420,RRUFF_LESS_COLUMNS!$A:$A))</f>
        <v>Tennantite</v>
      </c>
      <c r="AD1420" t="str">
        <f>INDEX(RRUFF_LESS_COLUMNS!G:G, MATCH($O1420,RRUFF_LESS_COLUMNS!$A:$A))</f>
        <v>tennantite</v>
      </c>
    </row>
    <row r="1421" spans="1:30" x14ac:dyDescent="0.2">
      <c r="A1421" s="2" t="s">
        <v>30056</v>
      </c>
      <c r="B1421" s="2" t="s">
        <v>30075</v>
      </c>
      <c r="C1421" s="2" t="s">
        <v>30057</v>
      </c>
      <c r="D1421" s="2">
        <v>1655</v>
      </c>
      <c r="E1421" s="2">
        <v>1655</v>
      </c>
      <c r="F1421" s="3">
        <v>204776</v>
      </c>
      <c r="G1421" s="1" t="s">
        <v>30719</v>
      </c>
      <c r="H1421" s="2"/>
      <c r="I1421" s="3">
        <v>11841</v>
      </c>
      <c r="J1421" s="2" t="s">
        <v>30701</v>
      </c>
      <c r="K1421" s="3" t="s">
        <v>30620</v>
      </c>
      <c r="L1421" s="3" t="s">
        <v>30620</v>
      </c>
      <c r="M1421" s="2" t="s">
        <v>30702</v>
      </c>
      <c r="N1421" s="2" t="s">
        <v>30702</v>
      </c>
      <c r="O1421" s="2" t="s">
        <v>5478</v>
      </c>
      <c r="P1421" s="2">
        <v>1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 t="s">
        <v>30085</v>
      </c>
      <c r="X1421" t="str">
        <f>INDEX(RRUFF_LESS_COLUMNS!A:A, MATCH($O1421,RRUFF_LESS_COLUMNS!$A:$A))</f>
        <v>Chalcopyrite</v>
      </c>
      <c r="Y1421" t="str">
        <f>INDEX(RRUFF_LESS_COLUMNS!B:B, MATCH($O1421,RRUFF_LESS_COLUMNS!$A:$A))</f>
        <v>Cu&lt;sup&gt;1+&lt;/sup&gt;Fe&lt;sup&gt;3+&lt;/sup&gt;S&lt;sup&gt;2-&lt;/sup&gt;&lt;sub&gt;2&lt;/sub&gt;</v>
      </c>
      <c r="Z1421" t="str">
        <f>INDEX(RRUFF_LESS_COLUMNS!C:C, MATCH($O1421,RRUFF_LESS_COLUMNS!$A:$A))</f>
        <v>Cu^1+^Fe^3+^S^2-^_2_</v>
      </c>
      <c r="AA1421" t="str">
        <f>INDEX(RRUFF_LESS_COLUMNS!D:D, MATCH($O1421,RRUFF_LESS_COLUMNS!$A:$A))</f>
        <v>Cu Fe S</v>
      </c>
      <c r="AB1421" t="str">
        <f>INDEX(RRUFF_LESS_COLUMNS!E:E, MATCH($O1421,RRUFF_LESS_COLUMNS!$A:$A))</f>
        <v>unknown</v>
      </c>
      <c r="AC1421" t="str">
        <f>INDEX(RRUFF_LESS_COLUMNS!F:F, MATCH($O1421,RRUFF_LESS_COLUMNS!$A:$A))</f>
        <v>Chalcopyrite</v>
      </c>
      <c r="AD1421" t="str">
        <f>INDEX(RRUFF_LESS_COLUMNS!G:G, MATCH($O1421,RRUFF_LESS_COLUMNS!$A:$A))</f>
        <v>chalcopyrite</v>
      </c>
    </row>
    <row r="1422" spans="1:30" x14ac:dyDescent="0.2">
      <c r="A1422" s="2" t="s">
        <v>30056</v>
      </c>
      <c r="B1422" s="2" t="s">
        <v>30075</v>
      </c>
      <c r="C1422" s="2" t="s">
        <v>30057</v>
      </c>
      <c r="D1422" s="2">
        <v>1655</v>
      </c>
      <c r="E1422" s="2">
        <v>1655</v>
      </c>
      <c r="F1422" s="3">
        <v>234902</v>
      </c>
      <c r="G1422" s="1" t="s">
        <v>30720</v>
      </c>
      <c r="H1422" s="2"/>
      <c r="I1422" s="3">
        <v>11841</v>
      </c>
      <c r="J1422" s="2" t="s">
        <v>30701</v>
      </c>
      <c r="K1422" s="3" t="s">
        <v>30620</v>
      </c>
      <c r="L1422" s="3" t="s">
        <v>30620</v>
      </c>
      <c r="M1422" s="2" t="s">
        <v>30702</v>
      </c>
      <c r="N1422" s="2" t="s">
        <v>30702</v>
      </c>
      <c r="O1422" s="2" t="s">
        <v>3756</v>
      </c>
      <c r="P1422" s="2">
        <v>1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 t="s">
        <v>30085</v>
      </c>
      <c r="X1422" t="str">
        <f>INDEX(RRUFF_LESS_COLUMNS!A:A, MATCH($O1422,RRUFF_LESS_COLUMNS!$A:$A))</f>
        <v>Bornite</v>
      </c>
      <c r="Y1422" t="str">
        <f>INDEX(RRUFF_LESS_COLUMNS!B:B, MATCH($O1422,RRUFF_LESS_COLUMNS!$A:$A))</f>
        <v>Cu&lt;sup&gt;1+&lt;/sup&gt;&lt;sub&gt;5&lt;/sub&gt;Fe&lt;sup&gt;3+&lt;/sup&gt;S&lt;sup&gt;2-&lt;/sup&gt;&lt;sub&gt;4&lt;/sub&gt;</v>
      </c>
      <c r="Z1422" t="str">
        <f>INDEX(RRUFF_LESS_COLUMNS!C:C, MATCH($O1422,RRUFF_LESS_COLUMNS!$A:$A))</f>
        <v>Cu^1+^_5_Fe^3+^S^2-^_4_</v>
      </c>
      <c r="AA1422" t="str">
        <f>INDEX(RRUFF_LESS_COLUMNS!D:D, MATCH($O1422,RRUFF_LESS_COLUMNS!$A:$A))</f>
        <v>Cu Fe S</v>
      </c>
      <c r="AB1422" t="str">
        <f>INDEX(RRUFF_LESS_COLUMNS!E:E, MATCH($O1422,RRUFF_LESS_COLUMNS!$A:$A))</f>
        <v>unknown</v>
      </c>
      <c r="AC1422" t="str">
        <f>INDEX(RRUFF_LESS_COLUMNS!F:F, MATCH($O1422,RRUFF_LESS_COLUMNS!$A:$A))</f>
        <v>Â </v>
      </c>
      <c r="AD1422" t="str">
        <f>INDEX(RRUFF_LESS_COLUMNS!G:G, MATCH($O1422,RRUFF_LESS_COLUMNS!$A:$A))</f>
        <v>Â </v>
      </c>
    </row>
    <row r="1423" spans="1:30" x14ac:dyDescent="0.2">
      <c r="A1423" s="2" t="s">
        <v>30056</v>
      </c>
      <c r="B1423" s="2" t="s">
        <v>30075</v>
      </c>
      <c r="C1423" s="2" t="s">
        <v>30057</v>
      </c>
      <c r="D1423" s="2">
        <v>1655</v>
      </c>
      <c r="E1423" s="2">
        <v>1655</v>
      </c>
      <c r="F1423" s="3">
        <v>234902</v>
      </c>
      <c r="G1423" s="1" t="s">
        <v>30720</v>
      </c>
      <c r="H1423" s="2"/>
      <c r="I1423" s="3">
        <v>11841</v>
      </c>
      <c r="J1423" s="2" t="s">
        <v>30701</v>
      </c>
      <c r="K1423" s="3" t="s">
        <v>30620</v>
      </c>
      <c r="L1423" s="3" t="s">
        <v>30620</v>
      </c>
      <c r="M1423" s="2" t="s">
        <v>30702</v>
      </c>
      <c r="N1423" s="2" t="s">
        <v>30702</v>
      </c>
      <c r="O1423" s="2" t="s">
        <v>5437</v>
      </c>
      <c r="P1423" s="2">
        <v>1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 t="s">
        <v>30085</v>
      </c>
      <c r="X1423" t="str">
        <f>INDEX(RRUFF_LESS_COLUMNS!A:A, MATCH($O1423,RRUFF_LESS_COLUMNS!$A:$A))</f>
        <v>Chalcocite</v>
      </c>
      <c r="Y1423" t="str">
        <f>INDEX(RRUFF_LESS_COLUMNS!B:B, MATCH($O1423,RRUFF_LESS_COLUMNS!$A:$A))</f>
        <v>Cu&lt;sup&gt;1+&lt;/sup&gt;&lt;sub&gt;2&lt;/sub&gt;S&lt;sup&gt;2-&lt;/sup&gt;</v>
      </c>
      <c r="Z1423" t="str">
        <f>INDEX(RRUFF_LESS_COLUMNS!C:C, MATCH($O1423,RRUFF_LESS_COLUMNS!$A:$A))</f>
        <v>Cu^1+^_2_S^2-^</v>
      </c>
      <c r="AA1423" t="str">
        <f>INDEX(RRUFF_LESS_COLUMNS!D:D, MATCH($O1423,RRUFF_LESS_COLUMNS!$A:$A))</f>
        <v>Cu S</v>
      </c>
      <c r="AB1423" t="str">
        <f>INDEX(RRUFF_LESS_COLUMNS!E:E, MATCH($O1423,RRUFF_LESS_COLUMNS!$A:$A))</f>
        <v>unknown</v>
      </c>
      <c r="AC1423" t="str">
        <f>INDEX(RRUFF_LESS_COLUMNS!F:F, MATCH($O1423,RRUFF_LESS_COLUMNS!$A:$A))</f>
        <v>Â </v>
      </c>
      <c r="AD1423" t="str">
        <f>INDEX(RRUFF_LESS_COLUMNS!G:G, MATCH($O1423,RRUFF_LESS_COLUMNS!$A:$A))</f>
        <v>Â </v>
      </c>
    </row>
    <row r="1424" spans="1:30" x14ac:dyDescent="0.2">
      <c r="A1424" s="2" t="s">
        <v>30056</v>
      </c>
      <c r="B1424" s="2" t="s">
        <v>30075</v>
      </c>
      <c r="C1424" s="2" t="s">
        <v>30057</v>
      </c>
      <c r="D1424" s="2">
        <v>1655</v>
      </c>
      <c r="E1424" s="2">
        <v>1655</v>
      </c>
      <c r="F1424" s="3">
        <v>234902</v>
      </c>
      <c r="G1424" s="1" t="s">
        <v>30720</v>
      </c>
      <c r="H1424" s="2"/>
      <c r="I1424" s="3">
        <v>11841</v>
      </c>
      <c r="J1424" s="2" t="s">
        <v>30701</v>
      </c>
      <c r="K1424" s="3" t="s">
        <v>30620</v>
      </c>
      <c r="L1424" s="3" t="s">
        <v>30620</v>
      </c>
      <c r="M1424" s="2" t="s">
        <v>30702</v>
      </c>
      <c r="N1424" s="2" t="s">
        <v>30702</v>
      </c>
      <c r="O1424" s="2" t="s">
        <v>7630</v>
      </c>
      <c r="P1424" s="2">
        <v>1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 t="s">
        <v>30085</v>
      </c>
      <c r="X1424" t="str">
        <f>INDEX(RRUFF_LESS_COLUMNS!A:A, MATCH($O1424,RRUFF_LESS_COLUMNS!$A:$A))</f>
        <v>Djerfisherite</v>
      </c>
      <c r="Y1424" t="str">
        <f>INDEX(RRUFF_LESS_COLUMNS!B:B, MATCH($O1424,RRUFF_LESS_COLUMNS!$A:$A))</f>
        <v>K&lt;sub&gt;6&lt;/sub&gt;(Fe,Cu,Ni)&lt;sub&gt;25&lt;/sub&gt;S&lt;sub&gt;26&lt;/sub&gt;Cl</v>
      </c>
      <c r="Z1424" t="str">
        <f>INDEX(RRUFF_LESS_COLUMNS!C:C, MATCH($O1424,RRUFF_LESS_COLUMNS!$A:$A))</f>
        <v>K_6_(Fe,Cu,Ni)_25_S_26_Cl</v>
      </c>
      <c r="AA1424" t="str">
        <f>INDEX(RRUFF_LESS_COLUMNS!D:D, MATCH($O1424,RRUFF_LESS_COLUMNS!$A:$A))</f>
        <v>K Fe Cu Ni S Cl</v>
      </c>
      <c r="AB1424" t="str">
        <f>INDEX(RRUFF_LESS_COLUMNS!E:E, MATCH($O1424,RRUFF_LESS_COLUMNS!$A:$A))</f>
        <v>South Africa (meteorite)</v>
      </c>
      <c r="AC1424" t="str">
        <f>INDEX(RRUFF_LESS_COLUMNS!F:F, MATCH($O1424,RRUFF_LESS_COLUMNS!$A:$A))</f>
        <v>Â </v>
      </c>
      <c r="AD1424" t="str">
        <f>INDEX(RRUFF_LESS_COLUMNS!G:G, MATCH($O1424,RRUFF_LESS_COLUMNS!$A:$A))</f>
        <v>djerfisherite</v>
      </c>
    </row>
    <row r="1425" spans="1:30" x14ac:dyDescent="0.2">
      <c r="A1425" s="2" t="s">
        <v>30056</v>
      </c>
      <c r="B1425" s="2" t="s">
        <v>30075</v>
      </c>
      <c r="C1425" s="2" t="s">
        <v>30062</v>
      </c>
      <c r="D1425" s="2">
        <v>1655</v>
      </c>
      <c r="E1425" s="2">
        <v>1655</v>
      </c>
      <c r="F1425" s="3">
        <v>234902</v>
      </c>
      <c r="G1425" s="1" t="s">
        <v>30720</v>
      </c>
      <c r="H1425" s="2"/>
      <c r="I1425" s="3">
        <v>11841</v>
      </c>
      <c r="J1425" s="2" t="s">
        <v>30701</v>
      </c>
      <c r="K1425" s="3" t="s">
        <v>30620</v>
      </c>
      <c r="L1425" s="3" t="s">
        <v>30620</v>
      </c>
      <c r="M1425" s="2" t="s">
        <v>30702</v>
      </c>
      <c r="N1425" s="2" t="s">
        <v>30702</v>
      </c>
      <c r="O1425" s="2" t="s">
        <v>27338</v>
      </c>
      <c r="P1425" s="2">
        <v>1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 t="s">
        <v>30085</v>
      </c>
      <c r="X1425" t="str">
        <f>INDEX(RRUFF_LESS_COLUMNS!A:A, MATCH($O1425,RRUFF_LESS_COLUMNS!$A:$A))</f>
        <v>Troilite</v>
      </c>
      <c r="Y1425" t="str">
        <f>INDEX(RRUFF_LESS_COLUMNS!B:B, MATCH($O1425,RRUFF_LESS_COLUMNS!$A:$A))</f>
        <v>Fe&lt;sup&gt;2+&lt;/sup&gt;S&lt;sup&gt;2-&lt;/sup&gt;</v>
      </c>
      <c r="Z1425" t="str">
        <f>INDEX(RRUFF_LESS_COLUMNS!C:C, MATCH($O1425,RRUFF_LESS_COLUMNS!$A:$A))</f>
        <v>Fe^2+^S^2-^</v>
      </c>
      <c r="AA1425" t="str">
        <f>INDEX(RRUFF_LESS_COLUMNS!D:D, MATCH($O1425,RRUFF_LESS_COLUMNS!$A:$A))</f>
        <v>Fe S</v>
      </c>
      <c r="AB1425" t="str">
        <f>INDEX(RRUFF_LESS_COLUMNS!E:E, MATCH($O1425,RRUFF_LESS_COLUMNS!$A:$A))</f>
        <v>Italy (meteorite)</v>
      </c>
      <c r="AC1425" t="str">
        <f>INDEX(RRUFF_LESS_COLUMNS!F:F, MATCH($O1425,RRUFF_LESS_COLUMNS!$A:$A))</f>
        <v>Â </v>
      </c>
      <c r="AD1425" t="str">
        <f>INDEX(RRUFF_LESS_COLUMNS!G:G, MATCH($O1425,RRUFF_LESS_COLUMNS!$A:$A))</f>
        <v>Â </v>
      </c>
    </row>
    <row r="1426" spans="1:30" x14ac:dyDescent="0.2">
      <c r="A1426" s="2" t="s">
        <v>30056</v>
      </c>
      <c r="B1426" s="2" t="s">
        <v>30075</v>
      </c>
      <c r="C1426" s="2" t="s">
        <v>30057</v>
      </c>
      <c r="D1426" s="2">
        <v>1655</v>
      </c>
      <c r="E1426" s="2">
        <v>1655</v>
      </c>
      <c r="F1426" s="3">
        <v>204779</v>
      </c>
      <c r="G1426" s="1" t="s">
        <v>30721</v>
      </c>
      <c r="H1426" s="2"/>
      <c r="I1426" s="3">
        <v>11841</v>
      </c>
      <c r="J1426" s="2" t="s">
        <v>30701</v>
      </c>
      <c r="K1426" s="3" t="s">
        <v>30620</v>
      </c>
      <c r="L1426" s="3" t="s">
        <v>30620</v>
      </c>
      <c r="M1426" s="2" t="s">
        <v>30702</v>
      </c>
      <c r="N1426" s="2" t="s">
        <v>30702</v>
      </c>
      <c r="O1426" s="2" t="s">
        <v>10560</v>
      </c>
      <c r="P1426" s="2">
        <v>1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 t="s">
        <v>30085</v>
      </c>
      <c r="X1426" t="str">
        <f>INDEX(RRUFF_LESS_COLUMNS!A:A, MATCH($O1426,RRUFF_LESS_COLUMNS!$A:$A))</f>
        <v>Galena</v>
      </c>
      <c r="Y1426" t="str">
        <f>INDEX(RRUFF_LESS_COLUMNS!B:B, MATCH($O1426,RRUFF_LESS_COLUMNS!$A:$A))</f>
        <v>Pb&lt;sup&gt;2+&lt;/sup&gt;S&lt;sup&gt;2-&lt;/sup&gt;</v>
      </c>
      <c r="Z1426" t="str">
        <f>INDEX(RRUFF_LESS_COLUMNS!C:C, MATCH($O1426,RRUFF_LESS_COLUMNS!$A:$A))</f>
        <v>Pb^2+^S^2-^</v>
      </c>
      <c r="AA1426" t="str">
        <f>INDEX(RRUFF_LESS_COLUMNS!D:D, MATCH($O1426,RRUFF_LESS_COLUMNS!$A:$A))</f>
        <v>Pb S</v>
      </c>
      <c r="AB1426" t="str">
        <f>INDEX(RRUFF_LESS_COLUMNS!E:E, MATCH($O1426,RRUFF_LESS_COLUMNS!$A:$A))</f>
        <v>unknown</v>
      </c>
      <c r="AC1426" t="str">
        <f>INDEX(RRUFF_LESS_COLUMNS!F:F, MATCH($O1426,RRUFF_LESS_COLUMNS!$A:$A))</f>
        <v>Rocksalt</v>
      </c>
      <c r="AD1426" t="str">
        <f>INDEX(RRUFF_LESS_COLUMNS!G:G, MATCH($O1426,RRUFF_LESS_COLUMNS!$A:$A))</f>
        <v>galena</v>
      </c>
    </row>
    <row r="1427" spans="1:30" x14ac:dyDescent="0.2">
      <c r="A1427" s="2" t="s">
        <v>30056</v>
      </c>
      <c r="B1427" s="2" t="s">
        <v>30075</v>
      </c>
      <c r="C1427" s="2" t="s">
        <v>30062</v>
      </c>
      <c r="D1427" s="2">
        <v>1655</v>
      </c>
      <c r="E1427" s="2">
        <v>1655</v>
      </c>
      <c r="F1427" s="3">
        <v>204779</v>
      </c>
      <c r="G1427" s="1" t="s">
        <v>30721</v>
      </c>
      <c r="H1427" s="2"/>
      <c r="I1427" s="3">
        <v>11841</v>
      </c>
      <c r="J1427" s="2" t="s">
        <v>30701</v>
      </c>
      <c r="K1427" s="3" t="s">
        <v>30620</v>
      </c>
      <c r="L1427" s="3" t="s">
        <v>30620</v>
      </c>
      <c r="M1427" s="2" t="s">
        <v>30702</v>
      </c>
      <c r="N1427" s="2" t="s">
        <v>30702</v>
      </c>
      <c r="O1427" s="2" t="s">
        <v>2238</v>
      </c>
      <c r="P1427" s="2">
        <v>1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 t="s">
        <v>30085</v>
      </c>
      <c r="X1427" t="str">
        <f>INDEX(RRUFF_LESS_COLUMNS!A:A, MATCH($O1427,RRUFF_LESS_COLUMNS!$A:$A))</f>
        <v>Pyrite</v>
      </c>
      <c r="Y1427" t="str">
        <f>INDEX(RRUFF_LESS_COLUMNS!B:B, MATCH($O1427,RRUFF_LESS_COLUMNS!$A:$A))</f>
        <v>FeS&lt;sub&gt;2&lt;/sub&gt;</v>
      </c>
      <c r="Z1427" t="str">
        <f>INDEX(RRUFF_LESS_COLUMNS!C:C, MATCH($O1427,RRUFF_LESS_COLUMNS!$A:$A))</f>
        <v>FeS_2_</v>
      </c>
      <c r="AA1427" t="str">
        <f>INDEX(RRUFF_LESS_COLUMNS!D:D, MATCH($O1427,RRUFF_LESS_COLUMNS!$A:$A))</f>
        <v>Fe S</v>
      </c>
      <c r="AB1427" t="str">
        <f>INDEX(RRUFF_LESS_COLUMNS!E:E, MATCH($O1427,RRUFF_LESS_COLUMNS!$A:$A))</f>
        <v>unknown</v>
      </c>
      <c r="AC1427" t="str">
        <f>INDEX(RRUFF_LESS_COLUMNS!F:F, MATCH($O1427,RRUFF_LESS_COLUMNS!$A:$A))</f>
        <v>Pyrite</v>
      </c>
      <c r="AD1427" t="str">
        <f>INDEX(RRUFF_LESS_COLUMNS!G:G, MATCH($O1427,RRUFF_LESS_COLUMNS!$A:$A))</f>
        <v>pyrite</v>
      </c>
    </row>
    <row r="1428" spans="1:30" x14ac:dyDescent="0.2">
      <c r="A1428" s="2" t="s">
        <v>30056</v>
      </c>
      <c r="B1428" s="2" t="s">
        <v>30075</v>
      </c>
      <c r="C1428" s="2" t="s">
        <v>30057</v>
      </c>
      <c r="D1428" s="2">
        <v>1655</v>
      </c>
      <c r="E1428" s="2">
        <v>1655</v>
      </c>
      <c r="F1428" s="3">
        <v>204779</v>
      </c>
      <c r="G1428" s="1" t="s">
        <v>30721</v>
      </c>
      <c r="H1428" s="2"/>
      <c r="I1428" s="3">
        <v>11841</v>
      </c>
      <c r="J1428" s="2" t="s">
        <v>30701</v>
      </c>
      <c r="K1428" s="3" t="s">
        <v>30620</v>
      </c>
      <c r="L1428" s="3" t="s">
        <v>30620</v>
      </c>
      <c r="M1428" s="2" t="s">
        <v>30702</v>
      </c>
      <c r="N1428" s="2" t="s">
        <v>30702</v>
      </c>
      <c r="O1428" s="2" t="s">
        <v>2653</v>
      </c>
      <c r="P1428" s="2">
        <v>1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 t="s">
        <v>30085</v>
      </c>
      <c r="X1428" t="str">
        <f>INDEX(RRUFF_LESS_COLUMNS!A:A, MATCH($O1428,RRUFF_LESS_COLUMNS!$A:$A))</f>
        <v>Sphalerite</v>
      </c>
      <c r="Y1428" t="str">
        <f>INDEX(RRUFF_LESS_COLUMNS!B:B, MATCH($O1428,RRUFF_LESS_COLUMNS!$A:$A))</f>
        <v>ZnS</v>
      </c>
      <c r="Z1428" t="str">
        <f>INDEX(RRUFF_LESS_COLUMNS!C:C, MATCH($O1428,RRUFF_LESS_COLUMNS!$A:$A))</f>
        <v>ZnS</v>
      </c>
      <c r="AA1428" t="str">
        <f>INDEX(RRUFF_LESS_COLUMNS!D:D, MATCH($O1428,RRUFF_LESS_COLUMNS!$A:$A))</f>
        <v>Zn S</v>
      </c>
      <c r="AB1428" t="str">
        <f>INDEX(RRUFF_LESS_COLUMNS!E:E, MATCH($O1428,RRUFF_LESS_COLUMNS!$A:$A))</f>
        <v>unknown</v>
      </c>
      <c r="AC1428" t="str">
        <f>INDEX(RRUFF_LESS_COLUMNS!F:F, MATCH($O1428,RRUFF_LESS_COLUMNS!$A:$A))</f>
        <v>Sphalerite</v>
      </c>
      <c r="AD1428" t="str">
        <f>INDEX(RRUFF_LESS_COLUMNS!G:G, MATCH($O1428,RRUFF_LESS_COLUMNS!$A:$A))</f>
        <v>sphalerite</v>
      </c>
    </row>
    <row r="1429" spans="1:30" x14ac:dyDescent="0.2">
      <c r="A1429" s="2" t="s">
        <v>30056</v>
      </c>
      <c r="B1429" s="2" t="s">
        <v>30075</v>
      </c>
      <c r="C1429" s="2" t="s">
        <v>30057</v>
      </c>
      <c r="D1429" s="2">
        <v>1655</v>
      </c>
      <c r="E1429" s="2">
        <v>1655</v>
      </c>
      <c r="F1429" s="3">
        <v>204779</v>
      </c>
      <c r="G1429" s="1" t="s">
        <v>30721</v>
      </c>
      <c r="H1429" s="2"/>
      <c r="I1429" s="3">
        <v>11841</v>
      </c>
      <c r="J1429" s="2" t="s">
        <v>30701</v>
      </c>
      <c r="K1429" s="3" t="s">
        <v>30620</v>
      </c>
      <c r="L1429" s="3" t="s">
        <v>30620</v>
      </c>
      <c r="M1429" s="2" t="s">
        <v>30702</v>
      </c>
      <c r="N1429" s="2" t="s">
        <v>30702</v>
      </c>
      <c r="O1429" s="2" t="s">
        <v>26678</v>
      </c>
      <c r="P1429" s="2">
        <v>1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 t="s">
        <v>30085</v>
      </c>
      <c r="X1429" t="str">
        <f>INDEX(RRUFF_LESS_COLUMNS!A:A, MATCH($O1429,RRUFF_LESS_COLUMNS!$A:$A))</f>
        <v>Tetrahedrite</v>
      </c>
      <c r="Y1429" t="str">
        <f>INDEX(RRUFF_LESS_COLUMNS!B:B, MATCH($O1429,RRUFF_LESS_COLUMNS!$A:$A))</f>
        <v>Cu&lt;sup&gt;1+&lt;/sup&gt;&lt;sub&gt;10&lt;/sub&gt;Cu&lt;sup&gt;2+&lt;/sup&gt;&lt;sub&gt;2&lt;/sub&gt;Sb&lt;sup&gt;3+&lt;/sup&gt;&lt;sub&gt;4&lt;/sub&gt;S&lt;sup&gt;2-&lt;/sup&gt;&lt;sub&gt;13&lt;/sub&gt;</v>
      </c>
      <c r="Z1429" t="str">
        <f>INDEX(RRUFF_LESS_COLUMNS!C:C, MATCH($O1429,RRUFF_LESS_COLUMNS!$A:$A))</f>
        <v>Cu^1+^_10_Cu^2+^_2_Sb^3+^_4_S^2-^_13_</v>
      </c>
      <c r="AA1429" t="str">
        <f>INDEX(RRUFF_LESS_COLUMNS!D:D, MATCH($O1429,RRUFF_LESS_COLUMNS!$A:$A))</f>
        <v>Cu Sb S</v>
      </c>
      <c r="AB1429" t="str">
        <f>INDEX(RRUFF_LESS_COLUMNS!E:E, MATCH($O1429,RRUFF_LESS_COLUMNS!$A:$A))</f>
        <v>unknown</v>
      </c>
      <c r="AC1429" t="str">
        <f>INDEX(RRUFF_LESS_COLUMNS!F:F, MATCH($O1429,RRUFF_LESS_COLUMNS!$A:$A))</f>
        <v>Tennantite</v>
      </c>
      <c r="AD1429" t="str">
        <f>INDEX(RRUFF_LESS_COLUMNS!G:G, MATCH($O1429,RRUFF_LESS_COLUMNS!$A:$A))</f>
        <v>tennantite</v>
      </c>
    </row>
    <row r="1430" spans="1:30" x14ac:dyDescent="0.2">
      <c r="A1430" s="2" t="s">
        <v>30056</v>
      </c>
      <c r="B1430" s="2" t="s">
        <v>30075</v>
      </c>
      <c r="C1430" s="2" t="s">
        <v>30057</v>
      </c>
      <c r="D1430" s="2">
        <v>1655</v>
      </c>
      <c r="E1430" s="2">
        <v>1655</v>
      </c>
      <c r="F1430" s="3">
        <v>204770</v>
      </c>
      <c r="G1430" s="1" t="s">
        <v>30722</v>
      </c>
      <c r="H1430" s="2"/>
      <c r="I1430" s="3">
        <v>11841</v>
      </c>
      <c r="J1430" s="2" t="s">
        <v>30701</v>
      </c>
      <c r="K1430" s="3" t="s">
        <v>30620</v>
      </c>
      <c r="L1430" s="3" t="s">
        <v>30620</v>
      </c>
      <c r="M1430" s="2" t="s">
        <v>30702</v>
      </c>
      <c r="N1430" s="2" t="s">
        <v>30702</v>
      </c>
      <c r="O1430" s="2" t="s">
        <v>5478</v>
      </c>
      <c r="P1430" s="2">
        <v>1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 t="s">
        <v>30085</v>
      </c>
      <c r="X1430" t="str">
        <f>INDEX(RRUFF_LESS_COLUMNS!A:A, MATCH($O1430,RRUFF_LESS_COLUMNS!$A:$A))</f>
        <v>Chalcopyrite</v>
      </c>
      <c r="Y1430" t="str">
        <f>INDEX(RRUFF_LESS_COLUMNS!B:B, MATCH($O1430,RRUFF_LESS_COLUMNS!$A:$A))</f>
        <v>Cu&lt;sup&gt;1+&lt;/sup&gt;Fe&lt;sup&gt;3+&lt;/sup&gt;S&lt;sup&gt;2-&lt;/sup&gt;&lt;sub&gt;2&lt;/sub&gt;</v>
      </c>
      <c r="Z1430" t="str">
        <f>INDEX(RRUFF_LESS_COLUMNS!C:C, MATCH($O1430,RRUFF_LESS_COLUMNS!$A:$A))</f>
        <v>Cu^1+^Fe^3+^S^2-^_2_</v>
      </c>
      <c r="AA1430" t="str">
        <f>INDEX(RRUFF_LESS_COLUMNS!D:D, MATCH($O1430,RRUFF_LESS_COLUMNS!$A:$A))</f>
        <v>Cu Fe S</v>
      </c>
      <c r="AB1430" t="str">
        <f>INDEX(RRUFF_LESS_COLUMNS!E:E, MATCH($O1430,RRUFF_LESS_COLUMNS!$A:$A))</f>
        <v>unknown</v>
      </c>
      <c r="AC1430" t="str">
        <f>INDEX(RRUFF_LESS_COLUMNS!F:F, MATCH($O1430,RRUFF_LESS_COLUMNS!$A:$A))</f>
        <v>Chalcopyrite</v>
      </c>
      <c r="AD1430" t="str">
        <f>INDEX(RRUFF_LESS_COLUMNS!G:G, MATCH($O1430,RRUFF_LESS_COLUMNS!$A:$A))</f>
        <v>chalcopyrite</v>
      </c>
    </row>
    <row r="1431" spans="1:30" x14ac:dyDescent="0.2">
      <c r="A1431" s="2" t="s">
        <v>30056</v>
      </c>
      <c r="B1431" s="2" t="s">
        <v>30075</v>
      </c>
      <c r="C1431" s="2" t="s">
        <v>30062</v>
      </c>
      <c r="D1431" s="2">
        <v>1655</v>
      </c>
      <c r="E1431" s="2">
        <v>1655</v>
      </c>
      <c r="F1431" s="3">
        <v>249153</v>
      </c>
      <c r="G1431" s="1" t="s">
        <v>30723</v>
      </c>
      <c r="H1431" s="2"/>
      <c r="I1431" s="3">
        <v>11841</v>
      </c>
      <c r="J1431" s="2" t="s">
        <v>30701</v>
      </c>
      <c r="K1431" s="3" t="s">
        <v>30620</v>
      </c>
      <c r="L1431" s="3" t="s">
        <v>30620</v>
      </c>
      <c r="M1431" s="2" t="s">
        <v>30702</v>
      </c>
      <c r="N1431" s="2" t="s">
        <v>30702</v>
      </c>
      <c r="O1431" s="2" t="s">
        <v>2238</v>
      </c>
      <c r="P1431" s="2">
        <v>1</v>
      </c>
      <c r="Q1431" s="2">
        <v>-20</v>
      </c>
      <c r="R1431" s="2">
        <v>-57</v>
      </c>
      <c r="S1431" s="2">
        <v>0</v>
      </c>
      <c r="T1431" s="2">
        <v>139</v>
      </c>
      <c r="U1431" s="2">
        <v>25</v>
      </c>
      <c r="V1431" s="2">
        <v>0</v>
      </c>
      <c r="W1431" s="2" t="s">
        <v>30724</v>
      </c>
      <c r="X1431" t="str">
        <f>INDEX(RRUFF_LESS_COLUMNS!A:A, MATCH($O1431,RRUFF_LESS_COLUMNS!$A:$A))</f>
        <v>Pyrite</v>
      </c>
      <c r="Y1431" t="str">
        <f>INDEX(RRUFF_LESS_COLUMNS!B:B, MATCH($O1431,RRUFF_LESS_COLUMNS!$A:$A))</f>
        <v>FeS&lt;sub&gt;2&lt;/sub&gt;</v>
      </c>
      <c r="Z1431" t="str">
        <f>INDEX(RRUFF_LESS_COLUMNS!C:C, MATCH($O1431,RRUFF_LESS_COLUMNS!$A:$A))</f>
        <v>FeS_2_</v>
      </c>
      <c r="AA1431" t="str">
        <f>INDEX(RRUFF_LESS_COLUMNS!D:D, MATCH($O1431,RRUFF_LESS_COLUMNS!$A:$A))</f>
        <v>Fe S</v>
      </c>
      <c r="AB1431" t="str">
        <f>INDEX(RRUFF_LESS_COLUMNS!E:E, MATCH($O1431,RRUFF_LESS_COLUMNS!$A:$A))</f>
        <v>unknown</v>
      </c>
      <c r="AC1431" t="str">
        <f>INDEX(RRUFF_LESS_COLUMNS!F:F, MATCH($O1431,RRUFF_LESS_COLUMNS!$A:$A))</f>
        <v>Pyrite</v>
      </c>
      <c r="AD1431" t="str">
        <f>INDEX(RRUFF_LESS_COLUMNS!G:G, MATCH($O1431,RRUFF_LESS_COLUMNS!$A:$A))</f>
        <v>pyrite</v>
      </c>
    </row>
    <row r="1432" spans="1:30" x14ac:dyDescent="0.2">
      <c r="A1432" s="2" t="s">
        <v>30056</v>
      </c>
      <c r="B1432" s="2"/>
      <c r="C1432" s="2" t="s">
        <v>30062</v>
      </c>
      <c r="D1432" s="2">
        <v>1686</v>
      </c>
      <c r="E1432" s="2">
        <v>1668</v>
      </c>
      <c r="F1432" s="3">
        <v>73254</v>
      </c>
      <c r="G1432" s="1" t="s">
        <v>30725</v>
      </c>
      <c r="H1432" s="2" t="s">
        <v>30549</v>
      </c>
      <c r="I1432" s="3">
        <v>73254</v>
      </c>
      <c r="J1432" s="2" t="s">
        <v>30725</v>
      </c>
      <c r="K1432" s="3" t="s">
        <v>30164</v>
      </c>
      <c r="L1432" s="3" t="s">
        <v>30164</v>
      </c>
      <c r="M1432" s="2" t="s">
        <v>30726</v>
      </c>
      <c r="N1432" s="2" t="s">
        <v>30726</v>
      </c>
      <c r="O1432" s="2" t="s">
        <v>10359</v>
      </c>
      <c r="P1432" s="2">
        <v>1</v>
      </c>
      <c r="Q1432" s="2">
        <v>-21</v>
      </c>
      <c r="R1432" s="2">
        <v>-55</v>
      </c>
      <c r="S1432" s="2">
        <v>0</v>
      </c>
      <c r="T1432" s="2">
        <v>140</v>
      </c>
      <c r="U1432" s="2">
        <v>54</v>
      </c>
      <c r="V1432" s="2">
        <v>0</v>
      </c>
      <c r="W1432" s="2" t="s">
        <v>30727</v>
      </c>
      <c r="X1432" t="str">
        <f>INDEX(RRUFF_LESS_COLUMNS!A:A, MATCH($O1432,RRUFF_LESS_COLUMNS!$A:$A))</f>
        <v>Freibergite</v>
      </c>
      <c r="Y1432" t="str">
        <f>INDEX(RRUFF_LESS_COLUMNS!B:B, MATCH($O1432,RRUFF_LESS_COLUMNS!$A:$A))</f>
        <v>Ag&lt;sup&gt;1+&lt;/sup&gt;&lt;sub&gt;6&lt;/sub&gt;Cu&lt;sup&gt;1+&lt;/sup&gt;&lt;sub&gt;4&lt;/sub&gt;Fe&lt;sup&gt;2+&lt;/sup&gt;&lt;sub&gt;2&lt;/sub&gt;Sb&lt;sup&gt;3+&lt;/sup&gt;&lt;sub&gt;4&lt;/sub&gt;S&lt;sup&gt;2-&lt;/sup&gt;&lt;sub&gt;13-x&lt;/sub&gt;</v>
      </c>
      <c r="Z1432" t="str">
        <f>INDEX(RRUFF_LESS_COLUMNS!C:C, MATCH($O1432,RRUFF_LESS_COLUMNS!$A:$A))</f>
        <v>Ag^1+^_6_Cu^1+^_4_Fe^2+^_2_Sb^3+^_4_S^2-^_13-x_</v>
      </c>
      <c r="AA1432" t="str">
        <f>INDEX(RRUFF_LESS_COLUMNS!D:D, MATCH($O1432,RRUFF_LESS_COLUMNS!$A:$A))</f>
        <v>Ag Cu Fe Sb S</v>
      </c>
      <c r="AB1432" t="str">
        <f>INDEX(RRUFF_LESS_COLUMNS!E:E, MATCH($O1432,RRUFF_LESS_COLUMNS!$A:$A))</f>
        <v>Germany</v>
      </c>
      <c r="AC1432" t="str">
        <f>INDEX(RRUFF_LESS_COLUMNS!F:F, MATCH($O1432,RRUFF_LESS_COLUMNS!$A:$A))</f>
        <v>Tennantite</v>
      </c>
      <c r="AD1432" t="str">
        <f>INDEX(RRUFF_LESS_COLUMNS!G:G, MATCH($O1432,RRUFF_LESS_COLUMNS!$A:$A))</f>
        <v>tennantite</v>
      </c>
    </row>
    <row r="1433" spans="1:30" x14ac:dyDescent="0.2">
      <c r="A1433" s="2" t="s">
        <v>30056</v>
      </c>
      <c r="B1433" s="2"/>
      <c r="C1433" s="2" t="s">
        <v>30062</v>
      </c>
      <c r="D1433" s="2">
        <v>1686</v>
      </c>
      <c r="E1433" s="2">
        <v>1668</v>
      </c>
      <c r="F1433" s="3">
        <v>73254</v>
      </c>
      <c r="G1433" s="1" t="s">
        <v>30725</v>
      </c>
      <c r="H1433" s="2" t="s">
        <v>30549</v>
      </c>
      <c r="I1433" s="3">
        <v>73254</v>
      </c>
      <c r="J1433" s="2" t="s">
        <v>30725</v>
      </c>
      <c r="K1433" s="3" t="s">
        <v>30164</v>
      </c>
      <c r="L1433" s="3" t="s">
        <v>30164</v>
      </c>
      <c r="M1433" s="2" t="s">
        <v>30726</v>
      </c>
      <c r="N1433" s="2" t="s">
        <v>30726</v>
      </c>
      <c r="O1433" s="2" t="s">
        <v>10560</v>
      </c>
      <c r="P1433" s="2">
        <v>1</v>
      </c>
      <c r="Q1433" s="2">
        <v>-21</v>
      </c>
      <c r="R1433" s="2">
        <v>-55</v>
      </c>
      <c r="S1433" s="2">
        <v>0</v>
      </c>
      <c r="T1433" s="2">
        <v>140</v>
      </c>
      <c r="U1433" s="2">
        <v>54</v>
      </c>
      <c r="V1433" s="2">
        <v>0</v>
      </c>
      <c r="W1433" s="2" t="s">
        <v>30727</v>
      </c>
      <c r="X1433" t="str">
        <f>INDEX(RRUFF_LESS_COLUMNS!A:A, MATCH($O1433,RRUFF_LESS_COLUMNS!$A:$A))</f>
        <v>Galena</v>
      </c>
      <c r="Y1433" t="str">
        <f>INDEX(RRUFF_LESS_COLUMNS!B:B, MATCH($O1433,RRUFF_LESS_COLUMNS!$A:$A))</f>
        <v>Pb&lt;sup&gt;2+&lt;/sup&gt;S&lt;sup&gt;2-&lt;/sup&gt;</v>
      </c>
      <c r="Z1433" t="str">
        <f>INDEX(RRUFF_LESS_COLUMNS!C:C, MATCH($O1433,RRUFF_LESS_COLUMNS!$A:$A))</f>
        <v>Pb^2+^S^2-^</v>
      </c>
      <c r="AA1433" t="str">
        <f>INDEX(RRUFF_LESS_COLUMNS!D:D, MATCH($O1433,RRUFF_LESS_COLUMNS!$A:$A))</f>
        <v>Pb S</v>
      </c>
      <c r="AB1433" t="str">
        <f>INDEX(RRUFF_LESS_COLUMNS!E:E, MATCH($O1433,RRUFF_LESS_COLUMNS!$A:$A))</f>
        <v>unknown</v>
      </c>
      <c r="AC1433" t="str">
        <f>INDEX(RRUFF_LESS_COLUMNS!F:F, MATCH($O1433,RRUFF_LESS_COLUMNS!$A:$A))</f>
        <v>Rocksalt</v>
      </c>
      <c r="AD1433" t="str">
        <f>INDEX(RRUFF_LESS_COLUMNS!G:G, MATCH($O1433,RRUFF_LESS_COLUMNS!$A:$A))</f>
        <v>galena</v>
      </c>
    </row>
    <row r="1434" spans="1:30" x14ac:dyDescent="0.2">
      <c r="A1434" s="2" t="s">
        <v>30056</v>
      </c>
      <c r="B1434" s="2"/>
      <c r="C1434" s="2" t="s">
        <v>30062</v>
      </c>
      <c r="D1434" s="2">
        <v>1686</v>
      </c>
      <c r="E1434" s="2">
        <v>1668</v>
      </c>
      <c r="F1434" s="3">
        <v>73254</v>
      </c>
      <c r="G1434" s="1" t="s">
        <v>30725</v>
      </c>
      <c r="H1434" s="2" t="s">
        <v>30549</v>
      </c>
      <c r="I1434" s="3">
        <v>73254</v>
      </c>
      <c r="J1434" s="2" t="s">
        <v>30725</v>
      </c>
      <c r="K1434" s="3" t="s">
        <v>30164</v>
      </c>
      <c r="L1434" s="3" t="s">
        <v>30164</v>
      </c>
      <c r="M1434" s="2" t="s">
        <v>30726</v>
      </c>
      <c r="N1434" s="2" t="s">
        <v>30726</v>
      </c>
      <c r="O1434" s="2" t="s">
        <v>2653</v>
      </c>
      <c r="P1434" s="2">
        <v>1</v>
      </c>
      <c r="Q1434" s="2">
        <v>-21</v>
      </c>
      <c r="R1434" s="2">
        <v>-55</v>
      </c>
      <c r="S1434" s="2">
        <v>0</v>
      </c>
      <c r="T1434" s="2">
        <v>140</v>
      </c>
      <c r="U1434" s="2">
        <v>54</v>
      </c>
      <c r="V1434" s="2">
        <v>0</v>
      </c>
      <c r="W1434" s="2" t="s">
        <v>30727</v>
      </c>
      <c r="X1434" t="str">
        <f>INDEX(RRUFF_LESS_COLUMNS!A:A, MATCH($O1434,RRUFF_LESS_COLUMNS!$A:$A))</f>
        <v>Sphalerite</v>
      </c>
      <c r="Y1434" t="str">
        <f>INDEX(RRUFF_LESS_COLUMNS!B:B, MATCH($O1434,RRUFF_LESS_COLUMNS!$A:$A))</f>
        <v>ZnS</v>
      </c>
      <c r="Z1434" t="str">
        <f>INDEX(RRUFF_LESS_COLUMNS!C:C, MATCH($O1434,RRUFF_LESS_COLUMNS!$A:$A))</f>
        <v>ZnS</v>
      </c>
      <c r="AA1434" t="str">
        <f>INDEX(RRUFF_LESS_COLUMNS!D:D, MATCH($O1434,RRUFF_LESS_COLUMNS!$A:$A))</f>
        <v>Zn S</v>
      </c>
      <c r="AB1434" t="str">
        <f>INDEX(RRUFF_LESS_COLUMNS!E:E, MATCH($O1434,RRUFF_LESS_COLUMNS!$A:$A))</f>
        <v>unknown</v>
      </c>
      <c r="AC1434" t="str">
        <f>INDEX(RRUFF_LESS_COLUMNS!F:F, MATCH($O1434,RRUFF_LESS_COLUMNS!$A:$A))</f>
        <v>Sphalerite</v>
      </c>
      <c r="AD1434" t="str">
        <f>INDEX(RRUFF_LESS_COLUMNS!G:G, MATCH($O1434,RRUFF_LESS_COLUMNS!$A:$A))</f>
        <v>sphalerite</v>
      </c>
    </row>
    <row r="1435" spans="1:30" x14ac:dyDescent="0.2">
      <c r="A1435" s="2" t="s">
        <v>30056</v>
      </c>
      <c r="B1435" s="2"/>
      <c r="C1435" s="2" t="s">
        <v>30057</v>
      </c>
      <c r="D1435" s="2">
        <v>235</v>
      </c>
      <c r="E1435" s="2">
        <v>235</v>
      </c>
      <c r="F1435" s="3">
        <v>206901</v>
      </c>
      <c r="G1435" s="1" t="s">
        <v>30728</v>
      </c>
      <c r="H1435" s="2"/>
      <c r="I1435" s="3">
        <v>206901</v>
      </c>
      <c r="J1435" s="2" t="s">
        <v>30728</v>
      </c>
      <c r="K1435" s="3" t="s">
        <v>30119</v>
      </c>
      <c r="L1435" s="3" t="s">
        <v>30119</v>
      </c>
      <c r="M1435" s="2" t="s">
        <v>30729</v>
      </c>
      <c r="N1435" s="2" t="s">
        <v>30729</v>
      </c>
      <c r="O1435" s="2" t="s">
        <v>5478</v>
      </c>
      <c r="P1435" s="2">
        <v>1</v>
      </c>
      <c r="Q1435" s="2">
        <v>-24</v>
      </c>
      <c r="R1435" s="2">
        <v>-40</v>
      </c>
      <c r="S1435" s="2">
        <v>-5</v>
      </c>
      <c r="T1435" s="2">
        <v>150</v>
      </c>
      <c r="U1435" s="2">
        <v>52</v>
      </c>
      <c r="V1435" s="2">
        <v>34</v>
      </c>
      <c r="W1435" s="2" t="s">
        <v>30730</v>
      </c>
      <c r="X1435" t="str">
        <f>INDEX(RRUFF_LESS_COLUMNS!A:A, MATCH($O1435,RRUFF_LESS_COLUMNS!$A:$A))</f>
        <v>Chalcopyrite</v>
      </c>
      <c r="Y1435" t="str">
        <f>INDEX(RRUFF_LESS_COLUMNS!B:B, MATCH($O1435,RRUFF_LESS_COLUMNS!$A:$A))</f>
        <v>Cu&lt;sup&gt;1+&lt;/sup&gt;Fe&lt;sup&gt;3+&lt;/sup&gt;S&lt;sup&gt;2-&lt;/sup&gt;&lt;sub&gt;2&lt;/sub&gt;</v>
      </c>
      <c r="Z1435" t="str">
        <f>INDEX(RRUFF_LESS_COLUMNS!C:C, MATCH($O1435,RRUFF_LESS_COLUMNS!$A:$A))</f>
        <v>Cu^1+^Fe^3+^S^2-^_2_</v>
      </c>
      <c r="AA1435" t="str">
        <f>INDEX(RRUFF_LESS_COLUMNS!D:D, MATCH($O1435,RRUFF_LESS_COLUMNS!$A:$A))</f>
        <v>Cu Fe S</v>
      </c>
      <c r="AB1435" t="str">
        <f>INDEX(RRUFF_LESS_COLUMNS!E:E, MATCH($O1435,RRUFF_LESS_COLUMNS!$A:$A))</f>
        <v>unknown</v>
      </c>
      <c r="AC1435" t="str">
        <f>INDEX(RRUFF_LESS_COLUMNS!F:F, MATCH($O1435,RRUFF_LESS_COLUMNS!$A:$A))</f>
        <v>Chalcopyrite</v>
      </c>
      <c r="AD1435" t="str">
        <f>INDEX(RRUFF_LESS_COLUMNS!G:G, MATCH($O1435,RRUFF_LESS_COLUMNS!$A:$A))</f>
        <v>chalcopyrite</v>
      </c>
    </row>
    <row r="1436" spans="1:30" x14ac:dyDescent="0.2">
      <c r="A1436" s="2" t="s">
        <v>30056</v>
      </c>
      <c r="B1436" s="2"/>
      <c r="C1436" s="2" t="s">
        <v>30062</v>
      </c>
      <c r="D1436" s="2">
        <v>235</v>
      </c>
      <c r="E1436" s="2">
        <v>235</v>
      </c>
      <c r="F1436" s="3">
        <v>206901</v>
      </c>
      <c r="G1436" s="1" t="s">
        <v>30728</v>
      </c>
      <c r="H1436" s="2"/>
      <c r="I1436" s="3">
        <v>206901</v>
      </c>
      <c r="J1436" s="2" t="s">
        <v>30728</v>
      </c>
      <c r="K1436" s="3" t="s">
        <v>30119</v>
      </c>
      <c r="L1436" s="3" t="s">
        <v>30119</v>
      </c>
      <c r="M1436" s="2" t="s">
        <v>30729</v>
      </c>
      <c r="N1436" s="2" t="s">
        <v>30729</v>
      </c>
      <c r="O1436" s="2" t="s">
        <v>7802</v>
      </c>
      <c r="P1436" s="2">
        <v>1</v>
      </c>
      <c r="Q1436" s="2">
        <v>-24</v>
      </c>
      <c r="R1436" s="2">
        <v>-40</v>
      </c>
      <c r="S1436" s="2">
        <v>-5</v>
      </c>
      <c r="T1436" s="2">
        <v>150</v>
      </c>
      <c r="U1436" s="2">
        <v>52</v>
      </c>
      <c r="V1436" s="2">
        <v>34</v>
      </c>
      <c r="W1436" s="2" t="s">
        <v>30730</v>
      </c>
      <c r="X1436" t="str">
        <f>INDEX(RRUFF_LESS_COLUMNS!A:A, MATCH($O1436,RRUFF_LESS_COLUMNS!$A:$A))</f>
        <v>Molybdenite</v>
      </c>
      <c r="Y1436" t="str">
        <f>INDEX(RRUFF_LESS_COLUMNS!B:B, MATCH($O1436,RRUFF_LESS_COLUMNS!$A:$A))</f>
        <v>MoS&lt;sub&gt;2&lt;/sub&gt;</v>
      </c>
      <c r="Z1436" t="str">
        <f>INDEX(RRUFF_LESS_COLUMNS!C:C, MATCH($O1436,RRUFF_LESS_COLUMNS!$A:$A))</f>
        <v>MoS_2_</v>
      </c>
      <c r="AA1436" t="str">
        <f>INDEX(RRUFF_LESS_COLUMNS!D:D, MATCH($O1436,RRUFF_LESS_COLUMNS!$A:$A))</f>
        <v>Mo S</v>
      </c>
      <c r="AB1436" t="str">
        <f>INDEX(RRUFF_LESS_COLUMNS!E:E, MATCH($O1436,RRUFF_LESS_COLUMNS!$A:$A))</f>
        <v>unknown</v>
      </c>
      <c r="AC1436" t="str">
        <f>INDEX(RRUFF_LESS_COLUMNS!F:F, MATCH($O1436,RRUFF_LESS_COLUMNS!$A:$A))</f>
        <v>Molybdenite</v>
      </c>
      <c r="AD1436" t="str">
        <f>INDEX(RRUFF_LESS_COLUMNS!G:G, MATCH($O1436,RRUFF_LESS_COLUMNS!$A:$A))</f>
        <v>molybdenite</v>
      </c>
    </row>
    <row r="1437" spans="1:30" x14ac:dyDescent="0.2">
      <c r="A1437" s="2" t="s">
        <v>30056</v>
      </c>
      <c r="B1437" s="2"/>
      <c r="C1437" s="2" t="s">
        <v>30062</v>
      </c>
      <c r="D1437" s="2">
        <v>235</v>
      </c>
      <c r="E1437" s="2">
        <v>235</v>
      </c>
      <c r="F1437" s="3">
        <v>206901</v>
      </c>
      <c r="G1437" s="1" t="s">
        <v>30728</v>
      </c>
      <c r="H1437" s="2"/>
      <c r="I1437" s="3">
        <v>206901</v>
      </c>
      <c r="J1437" s="2" t="s">
        <v>30728</v>
      </c>
      <c r="K1437" s="3" t="s">
        <v>30119</v>
      </c>
      <c r="L1437" s="3" t="s">
        <v>30119</v>
      </c>
      <c r="M1437" s="2" t="s">
        <v>30729</v>
      </c>
      <c r="N1437" s="2" t="s">
        <v>30729</v>
      </c>
      <c r="O1437" s="2" t="s">
        <v>2238</v>
      </c>
      <c r="P1437" s="2">
        <v>1</v>
      </c>
      <c r="Q1437" s="2">
        <v>-24</v>
      </c>
      <c r="R1437" s="2">
        <v>-40</v>
      </c>
      <c r="S1437" s="2">
        <v>-5</v>
      </c>
      <c r="T1437" s="2">
        <v>150</v>
      </c>
      <c r="U1437" s="2">
        <v>52</v>
      </c>
      <c r="V1437" s="2">
        <v>34</v>
      </c>
      <c r="W1437" s="2" t="s">
        <v>30730</v>
      </c>
      <c r="X1437" t="str">
        <f>INDEX(RRUFF_LESS_COLUMNS!A:A, MATCH($O1437,RRUFF_LESS_COLUMNS!$A:$A))</f>
        <v>Pyrite</v>
      </c>
      <c r="Y1437" t="str">
        <f>INDEX(RRUFF_LESS_COLUMNS!B:B, MATCH($O1437,RRUFF_LESS_COLUMNS!$A:$A))</f>
        <v>FeS&lt;sub&gt;2&lt;/sub&gt;</v>
      </c>
      <c r="Z1437" t="str">
        <f>INDEX(RRUFF_LESS_COLUMNS!C:C, MATCH($O1437,RRUFF_LESS_COLUMNS!$A:$A))</f>
        <v>FeS_2_</v>
      </c>
      <c r="AA1437" t="str">
        <f>INDEX(RRUFF_LESS_COLUMNS!D:D, MATCH($O1437,RRUFF_LESS_COLUMNS!$A:$A))</f>
        <v>Fe S</v>
      </c>
      <c r="AB1437" t="str">
        <f>INDEX(RRUFF_LESS_COLUMNS!E:E, MATCH($O1437,RRUFF_LESS_COLUMNS!$A:$A))</f>
        <v>unknown</v>
      </c>
      <c r="AC1437" t="str">
        <f>INDEX(RRUFF_LESS_COLUMNS!F:F, MATCH($O1437,RRUFF_LESS_COLUMNS!$A:$A))</f>
        <v>Pyrite</v>
      </c>
      <c r="AD1437" t="str">
        <f>INDEX(RRUFF_LESS_COLUMNS!G:G, MATCH($O1437,RRUFF_LESS_COLUMNS!$A:$A))</f>
        <v>pyrite</v>
      </c>
    </row>
    <row r="1438" spans="1:30" x14ac:dyDescent="0.2">
      <c r="A1438" s="2" t="s">
        <v>30056</v>
      </c>
      <c r="B1438" s="2"/>
      <c r="C1438" s="2" t="s">
        <v>30057</v>
      </c>
      <c r="D1438" s="2">
        <v>235</v>
      </c>
      <c r="E1438" s="2">
        <v>235</v>
      </c>
      <c r="F1438" s="3">
        <v>206898</v>
      </c>
      <c r="G1438" s="1" t="s">
        <v>30731</v>
      </c>
      <c r="H1438" s="2"/>
      <c r="I1438" s="3">
        <v>206898</v>
      </c>
      <c r="J1438" s="2" t="s">
        <v>30731</v>
      </c>
      <c r="K1438" s="3" t="s">
        <v>30119</v>
      </c>
      <c r="L1438" s="3" t="s">
        <v>30119</v>
      </c>
      <c r="M1438" s="2" t="s">
        <v>30732</v>
      </c>
      <c r="N1438" s="2" t="s">
        <v>30732</v>
      </c>
      <c r="O1438" s="2" t="s">
        <v>5437</v>
      </c>
      <c r="P1438" s="2">
        <v>1</v>
      </c>
      <c r="Q1438" s="2">
        <v>-24</v>
      </c>
      <c r="R1438" s="2">
        <v>-48</v>
      </c>
      <c r="S1438" s="2">
        <v>-59</v>
      </c>
      <c r="T1438" s="2">
        <v>151</v>
      </c>
      <c r="U1438" s="2">
        <v>21</v>
      </c>
      <c r="V1438" s="2">
        <v>59</v>
      </c>
      <c r="W1438" s="2" t="s">
        <v>30733</v>
      </c>
      <c r="X1438" t="str">
        <f>INDEX(RRUFF_LESS_COLUMNS!A:A, MATCH($O1438,RRUFF_LESS_COLUMNS!$A:$A))</f>
        <v>Chalcocite</v>
      </c>
      <c r="Y1438" t="str">
        <f>INDEX(RRUFF_LESS_COLUMNS!B:B, MATCH($O1438,RRUFF_LESS_COLUMNS!$A:$A))</f>
        <v>Cu&lt;sup&gt;1+&lt;/sup&gt;&lt;sub&gt;2&lt;/sub&gt;S&lt;sup&gt;2-&lt;/sup&gt;</v>
      </c>
      <c r="Z1438" t="str">
        <f>INDEX(RRUFF_LESS_COLUMNS!C:C, MATCH($O1438,RRUFF_LESS_COLUMNS!$A:$A))</f>
        <v>Cu^1+^_2_S^2-^</v>
      </c>
      <c r="AA1438" t="str">
        <f>INDEX(RRUFF_LESS_COLUMNS!D:D, MATCH($O1438,RRUFF_LESS_COLUMNS!$A:$A))</f>
        <v>Cu S</v>
      </c>
      <c r="AB1438" t="str">
        <f>INDEX(RRUFF_LESS_COLUMNS!E:E, MATCH($O1438,RRUFF_LESS_COLUMNS!$A:$A))</f>
        <v>unknown</v>
      </c>
      <c r="AC1438" t="str">
        <f>INDEX(RRUFF_LESS_COLUMNS!F:F, MATCH($O1438,RRUFF_LESS_COLUMNS!$A:$A))</f>
        <v>Â </v>
      </c>
      <c r="AD1438" t="str">
        <f>INDEX(RRUFF_LESS_COLUMNS!G:G, MATCH($O1438,RRUFF_LESS_COLUMNS!$A:$A))</f>
        <v>Â </v>
      </c>
    </row>
    <row r="1439" spans="1:30" x14ac:dyDescent="0.2">
      <c r="A1439" s="2" t="s">
        <v>30056</v>
      </c>
      <c r="B1439" s="2"/>
      <c r="C1439" s="2" t="s">
        <v>30057</v>
      </c>
      <c r="D1439" s="2">
        <v>235</v>
      </c>
      <c r="E1439" s="2">
        <v>235</v>
      </c>
      <c r="F1439" s="3">
        <v>206898</v>
      </c>
      <c r="G1439" s="1" t="s">
        <v>30731</v>
      </c>
      <c r="H1439" s="2"/>
      <c r="I1439" s="3">
        <v>206898</v>
      </c>
      <c r="J1439" s="2" t="s">
        <v>30731</v>
      </c>
      <c r="K1439" s="3" t="s">
        <v>30119</v>
      </c>
      <c r="L1439" s="3" t="s">
        <v>30119</v>
      </c>
      <c r="M1439" s="2" t="s">
        <v>30732</v>
      </c>
      <c r="N1439" s="2" t="s">
        <v>30732</v>
      </c>
      <c r="O1439" s="2" t="s">
        <v>5478</v>
      </c>
      <c r="P1439" s="2">
        <v>1</v>
      </c>
      <c r="Q1439" s="2">
        <v>-24</v>
      </c>
      <c r="R1439" s="2">
        <v>-48</v>
      </c>
      <c r="S1439" s="2">
        <v>-59</v>
      </c>
      <c r="T1439" s="2">
        <v>151</v>
      </c>
      <c r="U1439" s="2">
        <v>21</v>
      </c>
      <c r="V1439" s="2">
        <v>59</v>
      </c>
      <c r="W1439" s="2" t="s">
        <v>30733</v>
      </c>
      <c r="X1439" t="str">
        <f>INDEX(RRUFF_LESS_COLUMNS!A:A, MATCH($O1439,RRUFF_LESS_COLUMNS!$A:$A))</f>
        <v>Chalcopyrite</v>
      </c>
      <c r="Y1439" t="str">
        <f>INDEX(RRUFF_LESS_COLUMNS!B:B, MATCH($O1439,RRUFF_LESS_COLUMNS!$A:$A))</f>
        <v>Cu&lt;sup&gt;1+&lt;/sup&gt;Fe&lt;sup&gt;3+&lt;/sup&gt;S&lt;sup&gt;2-&lt;/sup&gt;&lt;sub&gt;2&lt;/sub&gt;</v>
      </c>
      <c r="Z1439" t="str">
        <f>INDEX(RRUFF_LESS_COLUMNS!C:C, MATCH($O1439,RRUFF_LESS_COLUMNS!$A:$A))</f>
        <v>Cu^1+^Fe^3+^S^2-^_2_</v>
      </c>
      <c r="AA1439" t="str">
        <f>INDEX(RRUFF_LESS_COLUMNS!D:D, MATCH($O1439,RRUFF_LESS_COLUMNS!$A:$A))</f>
        <v>Cu Fe S</v>
      </c>
      <c r="AB1439" t="str">
        <f>INDEX(RRUFF_LESS_COLUMNS!E:E, MATCH($O1439,RRUFF_LESS_COLUMNS!$A:$A))</f>
        <v>unknown</v>
      </c>
      <c r="AC1439" t="str">
        <f>INDEX(RRUFF_LESS_COLUMNS!F:F, MATCH($O1439,RRUFF_LESS_COLUMNS!$A:$A))</f>
        <v>Chalcopyrite</v>
      </c>
      <c r="AD1439" t="str">
        <f>INDEX(RRUFF_LESS_COLUMNS!G:G, MATCH($O1439,RRUFF_LESS_COLUMNS!$A:$A))</f>
        <v>chalcopyrite</v>
      </c>
    </row>
    <row r="1440" spans="1:30" x14ac:dyDescent="0.2">
      <c r="A1440" s="2" t="s">
        <v>30056</v>
      </c>
      <c r="B1440" s="2"/>
      <c r="C1440" s="2" t="s">
        <v>30062</v>
      </c>
      <c r="D1440" s="2">
        <v>235</v>
      </c>
      <c r="E1440" s="2">
        <v>235</v>
      </c>
      <c r="F1440" s="3">
        <v>206898</v>
      </c>
      <c r="G1440" s="1" t="s">
        <v>30731</v>
      </c>
      <c r="H1440" s="2"/>
      <c r="I1440" s="3">
        <v>206898</v>
      </c>
      <c r="J1440" s="2" t="s">
        <v>30731</v>
      </c>
      <c r="K1440" s="3" t="s">
        <v>30119</v>
      </c>
      <c r="L1440" s="3" t="s">
        <v>30119</v>
      </c>
      <c r="M1440" s="2" t="s">
        <v>30732</v>
      </c>
      <c r="N1440" s="2" t="s">
        <v>30732</v>
      </c>
      <c r="O1440" s="2" t="s">
        <v>10560</v>
      </c>
      <c r="P1440" s="2">
        <v>1</v>
      </c>
      <c r="Q1440" s="2">
        <v>-24</v>
      </c>
      <c r="R1440" s="2">
        <v>-48</v>
      </c>
      <c r="S1440" s="2">
        <v>-59</v>
      </c>
      <c r="T1440" s="2">
        <v>151</v>
      </c>
      <c r="U1440" s="2">
        <v>21</v>
      </c>
      <c r="V1440" s="2">
        <v>59</v>
      </c>
      <c r="W1440" s="2" t="s">
        <v>30733</v>
      </c>
      <c r="X1440" t="str">
        <f>INDEX(RRUFF_LESS_COLUMNS!A:A, MATCH($O1440,RRUFF_LESS_COLUMNS!$A:$A))</f>
        <v>Galena</v>
      </c>
      <c r="Y1440" t="str">
        <f>INDEX(RRUFF_LESS_COLUMNS!B:B, MATCH($O1440,RRUFF_LESS_COLUMNS!$A:$A))</f>
        <v>Pb&lt;sup&gt;2+&lt;/sup&gt;S&lt;sup&gt;2-&lt;/sup&gt;</v>
      </c>
      <c r="Z1440" t="str">
        <f>INDEX(RRUFF_LESS_COLUMNS!C:C, MATCH($O1440,RRUFF_LESS_COLUMNS!$A:$A))</f>
        <v>Pb^2+^S^2-^</v>
      </c>
      <c r="AA1440" t="str">
        <f>INDEX(RRUFF_LESS_COLUMNS!D:D, MATCH($O1440,RRUFF_LESS_COLUMNS!$A:$A))</f>
        <v>Pb S</v>
      </c>
      <c r="AB1440" t="str">
        <f>INDEX(RRUFF_LESS_COLUMNS!E:E, MATCH($O1440,RRUFF_LESS_COLUMNS!$A:$A))</f>
        <v>unknown</v>
      </c>
      <c r="AC1440" t="str">
        <f>INDEX(RRUFF_LESS_COLUMNS!F:F, MATCH($O1440,RRUFF_LESS_COLUMNS!$A:$A))</f>
        <v>Rocksalt</v>
      </c>
      <c r="AD1440" t="str">
        <f>INDEX(RRUFF_LESS_COLUMNS!G:G, MATCH($O1440,RRUFF_LESS_COLUMNS!$A:$A))</f>
        <v>galena</v>
      </c>
    </row>
    <row r="1441" spans="1:30" x14ac:dyDescent="0.2">
      <c r="A1441" s="2" t="s">
        <v>30056</v>
      </c>
      <c r="B1441" s="2"/>
      <c r="C1441" s="2" t="s">
        <v>30062</v>
      </c>
      <c r="D1441" s="2">
        <v>235</v>
      </c>
      <c r="E1441" s="2">
        <v>235</v>
      </c>
      <c r="F1441" s="3">
        <v>206898</v>
      </c>
      <c r="G1441" s="1" t="s">
        <v>30731</v>
      </c>
      <c r="H1441" s="2"/>
      <c r="I1441" s="3">
        <v>206898</v>
      </c>
      <c r="J1441" s="2" t="s">
        <v>30731</v>
      </c>
      <c r="K1441" s="3" t="s">
        <v>30119</v>
      </c>
      <c r="L1441" s="3" t="s">
        <v>30119</v>
      </c>
      <c r="M1441" s="2" t="s">
        <v>30732</v>
      </c>
      <c r="N1441" s="2" t="s">
        <v>30732</v>
      </c>
      <c r="O1441" s="2" t="s">
        <v>9466</v>
      </c>
      <c r="P1441" s="2">
        <v>1</v>
      </c>
      <c r="Q1441" s="2">
        <v>-24</v>
      </c>
      <c r="R1441" s="2">
        <v>-48</v>
      </c>
      <c r="S1441" s="2">
        <v>-59</v>
      </c>
      <c r="T1441" s="2">
        <v>151</v>
      </c>
      <c r="U1441" s="2">
        <v>21</v>
      </c>
      <c r="V1441" s="2">
        <v>59</v>
      </c>
      <c r="W1441" s="2" t="s">
        <v>30733</v>
      </c>
      <c r="X1441" t="str">
        <f>INDEX(RRUFF_LESS_COLUMNS!A:A, MATCH($O1441,RRUFF_LESS_COLUMNS!$A:$A))</f>
        <v>Marcasite</v>
      </c>
      <c r="Y1441" t="str">
        <f>INDEX(RRUFF_LESS_COLUMNS!B:B, MATCH($O1441,RRUFF_LESS_COLUMNS!$A:$A))</f>
        <v>FeS&lt;sub&gt;2&lt;/sub&gt;</v>
      </c>
      <c r="Z1441" t="str">
        <f>INDEX(RRUFF_LESS_COLUMNS!C:C, MATCH($O1441,RRUFF_LESS_COLUMNS!$A:$A))</f>
        <v>FeS_2_</v>
      </c>
      <c r="AA1441" t="str">
        <f>INDEX(RRUFF_LESS_COLUMNS!D:D, MATCH($O1441,RRUFF_LESS_COLUMNS!$A:$A))</f>
        <v>Fe S</v>
      </c>
      <c r="AB1441" t="str">
        <f>INDEX(RRUFF_LESS_COLUMNS!E:E, MATCH($O1441,RRUFF_LESS_COLUMNS!$A:$A))</f>
        <v>unknown</v>
      </c>
      <c r="AC1441" t="str">
        <f>INDEX(RRUFF_LESS_COLUMNS!F:F, MATCH($O1441,RRUFF_LESS_COLUMNS!$A:$A))</f>
        <v>Marcasite</v>
      </c>
      <c r="AD1441" t="str">
        <f>INDEX(RRUFF_LESS_COLUMNS!G:G, MATCH($O1441,RRUFF_LESS_COLUMNS!$A:$A))</f>
        <v>Marcasite-LÃ¶llingite-marcasite subgroup</v>
      </c>
    </row>
    <row r="1442" spans="1:30" x14ac:dyDescent="0.2">
      <c r="A1442" s="2" t="s">
        <v>30056</v>
      </c>
      <c r="B1442" s="2"/>
      <c r="C1442" s="2" t="s">
        <v>30062</v>
      </c>
      <c r="D1442" s="2">
        <v>235</v>
      </c>
      <c r="E1442" s="2">
        <v>235</v>
      </c>
      <c r="F1442" s="3">
        <v>206898</v>
      </c>
      <c r="G1442" s="1" t="s">
        <v>30731</v>
      </c>
      <c r="H1442" s="2"/>
      <c r="I1442" s="3">
        <v>206898</v>
      </c>
      <c r="J1442" s="2" t="s">
        <v>30731</v>
      </c>
      <c r="K1442" s="3" t="s">
        <v>30119</v>
      </c>
      <c r="L1442" s="3" t="s">
        <v>30119</v>
      </c>
      <c r="M1442" s="2" t="s">
        <v>30732</v>
      </c>
      <c r="N1442" s="2" t="s">
        <v>30732</v>
      </c>
      <c r="O1442" s="2" t="s">
        <v>7802</v>
      </c>
      <c r="P1442" s="2">
        <v>1</v>
      </c>
      <c r="Q1442" s="2">
        <v>-24</v>
      </c>
      <c r="R1442" s="2">
        <v>-48</v>
      </c>
      <c r="S1442" s="2">
        <v>-59</v>
      </c>
      <c r="T1442" s="2">
        <v>151</v>
      </c>
      <c r="U1442" s="2">
        <v>21</v>
      </c>
      <c r="V1442" s="2">
        <v>59</v>
      </c>
      <c r="W1442" s="2" t="s">
        <v>30733</v>
      </c>
      <c r="X1442" t="str">
        <f>INDEX(RRUFF_LESS_COLUMNS!A:A, MATCH($O1442,RRUFF_LESS_COLUMNS!$A:$A))</f>
        <v>Molybdenite</v>
      </c>
      <c r="Y1442" t="str">
        <f>INDEX(RRUFF_LESS_COLUMNS!B:B, MATCH($O1442,RRUFF_LESS_COLUMNS!$A:$A))</f>
        <v>MoS&lt;sub&gt;2&lt;/sub&gt;</v>
      </c>
      <c r="Z1442" t="str">
        <f>INDEX(RRUFF_LESS_COLUMNS!C:C, MATCH($O1442,RRUFF_LESS_COLUMNS!$A:$A))</f>
        <v>MoS_2_</v>
      </c>
      <c r="AA1442" t="str">
        <f>INDEX(RRUFF_LESS_COLUMNS!D:D, MATCH($O1442,RRUFF_LESS_COLUMNS!$A:$A))</f>
        <v>Mo S</v>
      </c>
      <c r="AB1442" t="str">
        <f>INDEX(RRUFF_LESS_COLUMNS!E:E, MATCH($O1442,RRUFF_LESS_COLUMNS!$A:$A))</f>
        <v>unknown</v>
      </c>
      <c r="AC1442" t="str">
        <f>INDEX(RRUFF_LESS_COLUMNS!F:F, MATCH($O1442,RRUFF_LESS_COLUMNS!$A:$A))</f>
        <v>Molybdenite</v>
      </c>
      <c r="AD1442" t="str">
        <f>INDEX(RRUFF_LESS_COLUMNS!G:G, MATCH($O1442,RRUFF_LESS_COLUMNS!$A:$A))</f>
        <v>molybdenite</v>
      </c>
    </row>
    <row r="1443" spans="1:30" x14ac:dyDescent="0.2">
      <c r="A1443" s="2" t="s">
        <v>30056</v>
      </c>
      <c r="B1443" s="2"/>
      <c r="C1443" s="2" t="s">
        <v>30062</v>
      </c>
      <c r="D1443" s="2">
        <v>235</v>
      </c>
      <c r="E1443" s="2">
        <v>235</v>
      </c>
      <c r="F1443" s="3">
        <v>206898</v>
      </c>
      <c r="G1443" s="1" t="s">
        <v>30731</v>
      </c>
      <c r="H1443" s="2"/>
      <c r="I1443" s="3">
        <v>206898</v>
      </c>
      <c r="J1443" s="2" t="s">
        <v>30731</v>
      </c>
      <c r="K1443" s="3" t="s">
        <v>30119</v>
      </c>
      <c r="L1443" s="3" t="s">
        <v>30119</v>
      </c>
      <c r="M1443" s="2" t="s">
        <v>30732</v>
      </c>
      <c r="N1443" s="2" t="s">
        <v>30732</v>
      </c>
      <c r="O1443" s="2" t="s">
        <v>2238</v>
      </c>
      <c r="P1443" s="2">
        <v>1</v>
      </c>
      <c r="Q1443" s="2">
        <v>-24</v>
      </c>
      <c r="R1443" s="2">
        <v>-48</v>
      </c>
      <c r="S1443" s="2">
        <v>-59</v>
      </c>
      <c r="T1443" s="2">
        <v>151</v>
      </c>
      <c r="U1443" s="2">
        <v>21</v>
      </c>
      <c r="V1443" s="2">
        <v>59</v>
      </c>
      <c r="W1443" s="2" t="s">
        <v>30733</v>
      </c>
      <c r="X1443" t="str">
        <f>INDEX(RRUFF_LESS_COLUMNS!A:A, MATCH($O1443,RRUFF_LESS_COLUMNS!$A:$A))</f>
        <v>Pyrite</v>
      </c>
      <c r="Y1443" t="str">
        <f>INDEX(RRUFF_LESS_COLUMNS!B:B, MATCH($O1443,RRUFF_LESS_COLUMNS!$A:$A))</f>
        <v>FeS&lt;sub&gt;2&lt;/sub&gt;</v>
      </c>
      <c r="Z1443" t="str">
        <f>INDEX(RRUFF_LESS_COLUMNS!C:C, MATCH($O1443,RRUFF_LESS_COLUMNS!$A:$A))</f>
        <v>FeS_2_</v>
      </c>
      <c r="AA1443" t="str">
        <f>INDEX(RRUFF_LESS_COLUMNS!D:D, MATCH($O1443,RRUFF_LESS_COLUMNS!$A:$A))</f>
        <v>Fe S</v>
      </c>
      <c r="AB1443" t="str">
        <f>INDEX(RRUFF_LESS_COLUMNS!E:E, MATCH($O1443,RRUFF_LESS_COLUMNS!$A:$A))</f>
        <v>unknown</v>
      </c>
      <c r="AC1443" t="str">
        <f>INDEX(RRUFF_LESS_COLUMNS!F:F, MATCH($O1443,RRUFF_LESS_COLUMNS!$A:$A))</f>
        <v>Pyrite</v>
      </c>
      <c r="AD1443" t="str">
        <f>INDEX(RRUFF_LESS_COLUMNS!G:G, MATCH($O1443,RRUFF_LESS_COLUMNS!$A:$A))</f>
        <v>pyrite</v>
      </c>
    </row>
    <row r="1444" spans="1:30" x14ac:dyDescent="0.2">
      <c r="A1444" s="2" t="s">
        <v>30056</v>
      </c>
      <c r="B1444" s="2"/>
      <c r="C1444" s="2" t="s">
        <v>30062</v>
      </c>
      <c r="D1444" s="2">
        <v>235</v>
      </c>
      <c r="E1444" s="2">
        <v>235</v>
      </c>
      <c r="F1444" s="3">
        <v>206898</v>
      </c>
      <c r="G1444" s="1" t="s">
        <v>30731</v>
      </c>
      <c r="H1444" s="2"/>
      <c r="I1444" s="3">
        <v>206898</v>
      </c>
      <c r="J1444" s="2" t="s">
        <v>30731</v>
      </c>
      <c r="K1444" s="3" t="s">
        <v>30119</v>
      </c>
      <c r="L1444" s="3" t="s">
        <v>30119</v>
      </c>
      <c r="M1444" s="2" t="s">
        <v>30732</v>
      </c>
      <c r="N1444" s="2" t="s">
        <v>30732</v>
      </c>
      <c r="O1444" s="2" t="s">
        <v>2653</v>
      </c>
      <c r="P1444" s="2">
        <v>1</v>
      </c>
      <c r="Q1444" s="2">
        <v>-24</v>
      </c>
      <c r="R1444" s="2">
        <v>-48</v>
      </c>
      <c r="S1444" s="2">
        <v>-59</v>
      </c>
      <c r="T1444" s="2">
        <v>151</v>
      </c>
      <c r="U1444" s="2">
        <v>21</v>
      </c>
      <c r="V1444" s="2">
        <v>59</v>
      </c>
      <c r="W1444" s="2" t="s">
        <v>30733</v>
      </c>
      <c r="X1444" t="str">
        <f>INDEX(RRUFF_LESS_COLUMNS!A:A, MATCH($O1444,RRUFF_LESS_COLUMNS!$A:$A))</f>
        <v>Sphalerite</v>
      </c>
      <c r="Y1444" t="str">
        <f>INDEX(RRUFF_LESS_COLUMNS!B:B, MATCH($O1444,RRUFF_LESS_COLUMNS!$A:$A))</f>
        <v>ZnS</v>
      </c>
      <c r="Z1444" t="str">
        <f>INDEX(RRUFF_LESS_COLUMNS!C:C, MATCH($O1444,RRUFF_LESS_COLUMNS!$A:$A))</f>
        <v>ZnS</v>
      </c>
      <c r="AA1444" t="str">
        <f>INDEX(RRUFF_LESS_COLUMNS!D:D, MATCH($O1444,RRUFF_LESS_COLUMNS!$A:$A))</f>
        <v>Zn S</v>
      </c>
      <c r="AB1444" t="str">
        <f>INDEX(RRUFF_LESS_COLUMNS!E:E, MATCH($O1444,RRUFF_LESS_COLUMNS!$A:$A))</f>
        <v>unknown</v>
      </c>
      <c r="AC1444" t="str">
        <f>INDEX(RRUFF_LESS_COLUMNS!F:F, MATCH($O1444,RRUFF_LESS_COLUMNS!$A:$A))</f>
        <v>Sphalerite</v>
      </c>
      <c r="AD1444" t="str">
        <f>INDEX(RRUFF_LESS_COLUMNS!G:G, MATCH($O1444,RRUFF_LESS_COLUMNS!$A:$A))</f>
        <v>sphalerite</v>
      </c>
    </row>
    <row r="1445" spans="1:30" x14ac:dyDescent="0.2">
      <c r="A1445" s="2" t="s">
        <v>30056</v>
      </c>
      <c r="B1445" s="2"/>
      <c r="C1445" s="2" t="s">
        <v>30057</v>
      </c>
      <c r="D1445" s="2">
        <v>235</v>
      </c>
      <c r="E1445" s="2">
        <v>235</v>
      </c>
      <c r="F1445" s="3">
        <v>206895</v>
      </c>
      <c r="G1445" s="1" t="s">
        <v>30734</v>
      </c>
      <c r="H1445" s="2"/>
      <c r="I1445" s="3">
        <v>206895</v>
      </c>
      <c r="J1445" s="2" t="s">
        <v>30734</v>
      </c>
      <c r="K1445" s="3" t="s">
        <v>30119</v>
      </c>
      <c r="L1445" s="3" t="s">
        <v>30119</v>
      </c>
      <c r="M1445" s="2" t="s">
        <v>30735</v>
      </c>
      <c r="N1445" s="2" t="s">
        <v>30735</v>
      </c>
      <c r="O1445" s="2" t="s">
        <v>5478</v>
      </c>
      <c r="P1445" s="2">
        <v>1</v>
      </c>
      <c r="Q1445" s="2">
        <v>-24</v>
      </c>
      <c r="R1445" s="2">
        <v>-48</v>
      </c>
      <c r="S1445" s="2">
        <v>-26</v>
      </c>
      <c r="T1445" s="2">
        <v>150</v>
      </c>
      <c r="U1445" s="2">
        <v>52</v>
      </c>
      <c r="V1445" s="2">
        <v>22</v>
      </c>
      <c r="W1445" s="2" t="s">
        <v>30736</v>
      </c>
      <c r="X1445" t="str">
        <f>INDEX(RRUFF_LESS_COLUMNS!A:A, MATCH($O1445,RRUFF_LESS_COLUMNS!$A:$A))</f>
        <v>Chalcopyrite</v>
      </c>
      <c r="Y1445" t="str">
        <f>INDEX(RRUFF_LESS_COLUMNS!B:B, MATCH($O1445,RRUFF_LESS_COLUMNS!$A:$A))</f>
        <v>Cu&lt;sup&gt;1+&lt;/sup&gt;Fe&lt;sup&gt;3+&lt;/sup&gt;S&lt;sup&gt;2-&lt;/sup&gt;&lt;sub&gt;2&lt;/sub&gt;</v>
      </c>
      <c r="Z1445" t="str">
        <f>INDEX(RRUFF_LESS_COLUMNS!C:C, MATCH($O1445,RRUFF_LESS_COLUMNS!$A:$A))</f>
        <v>Cu^1+^Fe^3+^S^2-^_2_</v>
      </c>
      <c r="AA1445" t="str">
        <f>INDEX(RRUFF_LESS_COLUMNS!D:D, MATCH($O1445,RRUFF_LESS_COLUMNS!$A:$A))</f>
        <v>Cu Fe S</v>
      </c>
      <c r="AB1445" t="str">
        <f>INDEX(RRUFF_LESS_COLUMNS!E:E, MATCH($O1445,RRUFF_LESS_COLUMNS!$A:$A))</f>
        <v>unknown</v>
      </c>
      <c r="AC1445" t="str">
        <f>INDEX(RRUFF_LESS_COLUMNS!F:F, MATCH($O1445,RRUFF_LESS_COLUMNS!$A:$A))</f>
        <v>Chalcopyrite</v>
      </c>
      <c r="AD1445" t="str">
        <f>INDEX(RRUFF_LESS_COLUMNS!G:G, MATCH($O1445,RRUFF_LESS_COLUMNS!$A:$A))</f>
        <v>chalcopyrite</v>
      </c>
    </row>
    <row r="1446" spans="1:30" x14ac:dyDescent="0.2">
      <c r="A1446" s="2" t="s">
        <v>30056</v>
      </c>
      <c r="B1446" s="2"/>
      <c r="C1446" s="2" t="s">
        <v>30062</v>
      </c>
      <c r="D1446" s="2">
        <v>235</v>
      </c>
      <c r="E1446" s="2">
        <v>235</v>
      </c>
      <c r="F1446" s="3">
        <v>206895</v>
      </c>
      <c r="G1446" s="1" t="s">
        <v>30734</v>
      </c>
      <c r="H1446" s="2"/>
      <c r="I1446" s="3">
        <v>206895</v>
      </c>
      <c r="J1446" s="2" t="s">
        <v>30734</v>
      </c>
      <c r="K1446" s="3" t="s">
        <v>30119</v>
      </c>
      <c r="L1446" s="3" t="s">
        <v>30119</v>
      </c>
      <c r="M1446" s="2" t="s">
        <v>30735</v>
      </c>
      <c r="N1446" s="2" t="s">
        <v>30735</v>
      </c>
      <c r="O1446" s="2" t="s">
        <v>10560</v>
      </c>
      <c r="P1446" s="2">
        <v>1</v>
      </c>
      <c r="Q1446" s="2">
        <v>-24</v>
      </c>
      <c r="R1446" s="2">
        <v>-48</v>
      </c>
      <c r="S1446" s="2">
        <v>-26</v>
      </c>
      <c r="T1446" s="2">
        <v>150</v>
      </c>
      <c r="U1446" s="2">
        <v>52</v>
      </c>
      <c r="V1446" s="2">
        <v>22</v>
      </c>
      <c r="W1446" s="2" t="s">
        <v>30736</v>
      </c>
      <c r="X1446" t="str">
        <f>INDEX(RRUFF_LESS_COLUMNS!A:A, MATCH($O1446,RRUFF_LESS_COLUMNS!$A:$A))</f>
        <v>Galena</v>
      </c>
      <c r="Y1446" t="str">
        <f>INDEX(RRUFF_LESS_COLUMNS!B:B, MATCH($O1446,RRUFF_LESS_COLUMNS!$A:$A))</f>
        <v>Pb&lt;sup&gt;2+&lt;/sup&gt;S&lt;sup&gt;2-&lt;/sup&gt;</v>
      </c>
      <c r="Z1446" t="str">
        <f>INDEX(RRUFF_LESS_COLUMNS!C:C, MATCH($O1446,RRUFF_LESS_COLUMNS!$A:$A))</f>
        <v>Pb^2+^S^2-^</v>
      </c>
      <c r="AA1446" t="str">
        <f>INDEX(RRUFF_LESS_COLUMNS!D:D, MATCH($O1446,RRUFF_LESS_COLUMNS!$A:$A))</f>
        <v>Pb S</v>
      </c>
      <c r="AB1446" t="str">
        <f>INDEX(RRUFF_LESS_COLUMNS!E:E, MATCH($O1446,RRUFF_LESS_COLUMNS!$A:$A))</f>
        <v>unknown</v>
      </c>
      <c r="AC1446" t="str">
        <f>INDEX(RRUFF_LESS_COLUMNS!F:F, MATCH($O1446,RRUFF_LESS_COLUMNS!$A:$A))</f>
        <v>Rocksalt</v>
      </c>
      <c r="AD1446" t="str">
        <f>INDEX(RRUFF_LESS_COLUMNS!G:G, MATCH($O1446,RRUFF_LESS_COLUMNS!$A:$A))</f>
        <v>galena</v>
      </c>
    </row>
    <row r="1447" spans="1:30" x14ac:dyDescent="0.2">
      <c r="A1447" s="2" t="s">
        <v>30056</v>
      </c>
      <c r="B1447" s="2"/>
      <c r="C1447" s="2" t="s">
        <v>30062</v>
      </c>
      <c r="D1447" s="2">
        <v>235</v>
      </c>
      <c r="E1447" s="2">
        <v>235</v>
      </c>
      <c r="F1447" s="3">
        <v>206895</v>
      </c>
      <c r="G1447" s="1" t="s">
        <v>30734</v>
      </c>
      <c r="H1447" s="2"/>
      <c r="I1447" s="3">
        <v>206895</v>
      </c>
      <c r="J1447" s="2" t="s">
        <v>30734</v>
      </c>
      <c r="K1447" s="3" t="s">
        <v>30119</v>
      </c>
      <c r="L1447" s="3" t="s">
        <v>30119</v>
      </c>
      <c r="M1447" s="2" t="s">
        <v>30735</v>
      </c>
      <c r="N1447" s="2" t="s">
        <v>30735</v>
      </c>
      <c r="O1447" s="2" t="s">
        <v>7802</v>
      </c>
      <c r="P1447" s="2">
        <v>1</v>
      </c>
      <c r="Q1447" s="2">
        <v>-24</v>
      </c>
      <c r="R1447" s="2">
        <v>-48</v>
      </c>
      <c r="S1447" s="2">
        <v>-26</v>
      </c>
      <c r="T1447" s="2">
        <v>150</v>
      </c>
      <c r="U1447" s="2">
        <v>52</v>
      </c>
      <c r="V1447" s="2">
        <v>22</v>
      </c>
      <c r="W1447" s="2" t="s">
        <v>30736</v>
      </c>
      <c r="X1447" t="str">
        <f>INDEX(RRUFF_LESS_COLUMNS!A:A, MATCH($O1447,RRUFF_LESS_COLUMNS!$A:$A))</f>
        <v>Molybdenite</v>
      </c>
      <c r="Y1447" t="str">
        <f>INDEX(RRUFF_LESS_COLUMNS!B:B, MATCH($O1447,RRUFF_LESS_COLUMNS!$A:$A))</f>
        <v>MoS&lt;sub&gt;2&lt;/sub&gt;</v>
      </c>
      <c r="Z1447" t="str">
        <f>INDEX(RRUFF_LESS_COLUMNS!C:C, MATCH($O1447,RRUFF_LESS_COLUMNS!$A:$A))</f>
        <v>MoS_2_</v>
      </c>
      <c r="AA1447" t="str">
        <f>INDEX(RRUFF_LESS_COLUMNS!D:D, MATCH($O1447,RRUFF_LESS_COLUMNS!$A:$A))</f>
        <v>Mo S</v>
      </c>
      <c r="AB1447" t="str">
        <f>INDEX(RRUFF_LESS_COLUMNS!E:E, MATCH($O1447,RRUFF_LESS_COLUMNS!$A:$A))</f>
        <v>unknown</v>
      </c>
      <c r="AC1447" t="str">
        <f>INDEX(RRUFF_LESS_COLUMNS!F:F, MATCH($O1447,RRUFF_LESS_COLUMNS!$A:$A))</f>
        <v>Molybdenite</v>
      </c>
      <c r="AD1447" t="str">
        <f>INDEX(RRUFF_LESS_COLUMNS!G:G, MATCH($O1447,RRUFF_LESS_COLUMNS!$A:$A))</f>
        <v>molybdenite</v>
      </c>
    </row>
    <row r="1448" spans="1:30" x14ac:dyDescent="0.2">
      <c r="A1448" s="2" t="s">
        <v>30056</v>
      </c>
      <c r="B1448" s="2"/>
      <c r="C1448" s="2" t="s">
        <v>30062</v>
      </c>
      <c r="D1448" s="2">
        <v>235</v>
      </c>
      <c r="E1448" s="2">
        <v>235</v>
      </c>
      <c r="F1448" s="3">
        <v>206895</v>
      </c>
      <c r="G1448" s="1" t="s">
        <v>30734</v>
      </c>
      <c r="H1448" s="2"/>
      <c r="I1448" s="3">
        <v>206895</v>
      </c>
      <c r="J1448" s="2" t="s">
        <v>30734</v>
      </c>
      <c r="K1448" s="3" t="s">
        <v>30119</v>
      </c>
      <c r="L1448" s="3" t="s">
        <v>30119</v>
      </c>
      <c r="M1448" s="2" t="s">
        <v>30735</v>
      </c>
      <c r="N1448" s="2" t="s">
        <v>30735</v>
      </c>
      <c r="O1448" s="2" t="s">
        <v>2238</v>
      </c>
      <c r="P1448" s="2">
        <v>1</v>
      </c>
      <c r="Q1448" s="2">
        <v>-24</v>
      </c>
      <c r="R1448" s="2">
        <v>-48</v>
      </c>
      <c r="S1448" s="2">
        <v>-26</v>
      </c>
      <c r="T1448" s="2">
        <v>150</v>
      </c>
      <c r="U1448" s="2">
        <v>52</v>
      </c>
      <c r="V1448" s="2">
        <v>22</v>
      </c>
      <c r="W1448" s="2" t="s">
        <v>30736</v>
      </c>
      <c r="X1448" t="str">
        <f>INDEX(RRUFF_LESS_COLUMNS!A:A, MATCH($O1448,RRUFF_LESS_COLUMNS!$A:$A))</f>
        <v>Pyrite</v>
      </c>
      <c r="Y1448" t="str">
        <f>INDEX(RRUFF_LESS_COLUMNS!B:B, MATCH($O1448,RRUFF_LESS_COLUMNS!$A:$A))</f>
        <v>FeS&lt;sub&gt;2&lt;/sub&gt;</v>
      </c>
      <c r="Z1448" t="str">
        <f>INDEX(RRUFF_LESS_COLUMNS!C:C, MATCH($O1448,RRUFF_LESS_COLUMNS!$A:$A))</f>
        <v>FeS_2_</v>
      </c>
      <c r="AA1448" t="str">
        <f>INDEX(RRUFF_LESS_COLUMNS!D:D, MATCH($O1448,RRUFF_LESS_COLUMNS!$A:$A))</f>
        <v>Fe S</v>
      </c>
      <c r="AB1448" t="str">
        <f>INDEX(RRUFF_LESS_COLUMNS!E:E, MATCH($O1448,RRUFF_LESS_COLUMNS!$A:$A))</f>
        <v>unknown</v>
      </c>
      <c r="AC1448" t="str">
        <f>INDEX(RRUFF_LESS_COLUMNS!F:F, MATCH($O1448,RRUFF_LESS_COLUMNS!$A:$A))</f>
        <v>Pyrite</v>
      </c>
      <c r="AD1448" t="str">
        <f>INDEX(RRUFF_LESS_COLUMNS!G:G, MATCH($O1448,RRUFF_LESS_COLUMNS!$A:$A))</f>
        <v>pyrite</v>
      </c>
    </row>
    <row r="1449" spans="1:30" x14ac:dyDescent="0.2">
      <c r="A1449" s="2" t="s">
        <v>30056</v>
      </c>
      <c r="B1449" s="2"/>
      <c r="C1449" s="2" t="s">
        <v>30062</v>
      </c>
      <c r="D1449" s="2">
        <v>235</v>
      </c>
      <c r="E1449" s="2">
        <v>235</v>
      </c>
      <c r="F1449" s="3">
        <v>206895</v>
      </c>
      <c r="G1449" s="1" t="s">
        <v>30734</v>
      </c>
      <c r="H1449" s="2"/>
      <c r="I1449" s="3">
        <v>206895</v>
      </c>
      <c r="J1449" s="2" t="s">
        <v>30734</v>
      </c>
      <c r="K1449" s="3" t="s">
        <v>30119</v>
      </c>
      <c r="L1449" s="3" t="s">
        <v>30119</v>
      </c>
      <c r="M1449" s="2" t="s">
        <v>30735</v>
      </c>
      <c r="N1449" s="2" t="s">
        <v>30735</v>
      </c>
      <c r="O1449" s="2" t="s">
        <v>2653</v>
      </c>
      <c r="P1449" s="2">
        <v>1</v>
      </c>
      <c r="Q1449" s="2">
        <v>-24</v>
      </c>
      <c r="R1449" s="2">
        <v>-48</v>
      </c>
      <c r="S1449" s="2">
        <v>-26</v>
      </c>
      <c r="T1449" s="2">
        <v>150</v>
      </c>
      <c r="U1449" s="2">
        <v>52</v>
      </c>
      <c r="V1449" s="2">
        <v>22</v>
      </c>
      <c r="W1449" s="2" t="s">
        <v>30736</v>
      </c>
      <c r="X1449" t="str">
        <f>INDEX(RRUFF_LESS_COLUMNS!A:A, MATCH($O1449,RRUFF_LESS_COLUMNS!$A:$A))</f>
        <v>Sphalerite</v>
      </c>
      <c r="Y1449" t="str">
        <f>INDEX(RRUFF_LESS_COLUMNS!B:B, MATCH($O1449,RRUFF_LESS_COLUMNS!$A:$A))</f>
        <v>ZnS</v>
      </c>
      <c r="Z1449" t="str">
        <f>INDEX(RRUFF_LESS_COLUMNS!C:C, MATCH($O1449,RRUFF_LESS_COLUMNS!$A:$A))</f>
        <v>ZnS</v>
      </c>
      <c r="AA1449" t="str">
        <f>INDEX(RRUFF_LESS_COLUMNS!D:D, MATCH($O1449,RRUFF_LESS_COLUMNS!$A:$A))</f>
        <v>Zn S</v>
      </c>
      <c r="AB1449" t="str">
        <f>INDEX(RRUFF_LESS_COLUMNS!E:E, MATCH($O1449,RRUFF_LESS_COLUMNS!$A:$A))</f>
        <v>unknown</v>
      </c>
      <c r="AC1449" t="str">
        <f>INDEX(RRUFF_LESS_COLUMNS!F:F, MATCH($O1449,RRUFF_LESS_COLUMNS!$A:$A))</f>
        <v>Sphalerite</v>
      </c>
      <c r="AD1449" t="str">
        <f>INDEX(RRUFF_LESS_COLUMNS!G:G, MATCH($O1449,RRUFF_LESS_COLUMNS!$A:$A))</f>
        <v>sphalerite</v>
      </c>
    </row>
    <row r="1450" spans="1:30" x14ac:dyDescent="0.2">
      <c r="A1450" s="2" t="s">
        <v>30056</v>
      </c>
      <c r="B1450" s="2"/>
      <c r="C1450" s="2" t="s">
        <v>30057</v>
      </c>
      <c r="D1450" s="2">
        <v>250</v>
      </c>
      <c r="E1450" s="2">
        <v>250</v>
      </c>
      <c r="F1450" s="3">
        <v>31962</v>
      </c>
      <c r="G1450" s="1" t="s">
        <v>30737</v>
      </c>
      <c r="H1450" s="2"/>
      <c r="I1450" s="3">
        <v>206893</v>
      </c>
      <c r="J1450" s="2" t="s">
        <v>30738</v>
      </c>
      <c r="K1450" s="3" t="s">
        <v>30119</v>
      </c>
      <c r="L1450" s="3" t="s">
        <v>30119</v>
      </c>
      <c r="M1450" s="2" t="s">
        <v>30739</v>
      </c>
      <c r="N1450" s="2" t="s">
        <v>30739</v>
      </c>
      <c r="O1450" s="2" t="s">
        <v>3756</v>
      </c>
      <c r="P1450" s="2">
        <v>1</v>
      </c>
      <c r="Q1450" s="2">
        <v>-25</v>
      </c>
      <c r="R1450" s="2">
        <v>-14</v>
      </c>
      <c r="S1450" s="2">
        <v>-5</v>
      </c>
      <c r="T1450" s="2">
        <v>151</v>
      </c>
      <c r="U1450" s="2">
        <v>36</v>
      </c>
      <c r="V1450" s="2">
        <v>57</v>
      </c>
      <c r="W1450" s="2" t="s">
        <v>30740</v>
      </c>
      <c r="X1450" t="str">
        <f>INDEX(RRUFF_LESS_COLUMNS!A:A, MATCH($O1450,RRUFF_LESS_COLUMNS!$A:$A))</f>
        <v>Bornite</v>
      </c>
      <c r="Y1450" t="str">
        <f>INDEX(RRUFF_LESS_COLUMNS!B:B, MATCH($O1450,RRUFF_LESS_COLUMNS!$A:$A))</f>
        <v>Cu&lt;sup&gt;1+&lt;/sup&gt;&lt;sub&gt;5&lt;/sub&gt;Fe&lt;sup&gt;3+&lt;/sup&gt;S&lt;sup&gt;2-&lt;/sup&gt;&lt;sub&gt;4&lt;/sub&gt;</v>
      </c>
      <c r="Z1450" t="str">
        <f>INDEX(RRUFF_LESS_COLUMNS!C:C, MATCH($O1450,RRUFF_LESS_COLUMNS!$A:$A))</f>
        <v>Cu^1+^_5_Fe^3+^S^2-^_4_</v>
      </c>
      <c r="AA1450" t="str">
        <f>INDEX(RRUFF_LESS_COLUMNS!D:D, MATCH($O1450,RRUFF_LESS_COLUMNS!$A:$A))</f>
        <v>Cu Fe S</v>
      </c>
      <c r="AB1450" t="str">
        <f>INDEX(RRUFF_LESS_COLUMNS!E:E, MATCH($O1450,RRUFF_LESS_COLUMNS!$A:$A))</f>
        <v>unknown</v>
      </c>
      <c r="AC1450" t="str">
        <f>INDEX(RRUFF_LESS_COLUMNS!F:F, MATCH($O1450,RRUFF_LESS_COLUMNS!$A:$A))</f>
        <v>Â </v>
      </c>
      <c r="AD1450" t="str">
        <f>INDEX(RRUFF_LESS_COLUMNS!G:G, MATCH($O1450,RRUFF_LESS_COLUMNS!$A:$A))</f>
        <v>Â </v>
      </c>
    </row>
    <row r="1451" spans="1:30" x14ac:dyDescent="0.2">
      <c r="A1451" s="2" t="s">
        <v>30056</v>
      </c>
      <c r="B1451" s="2"/>
      <c r="C1451" s="2" t="s">
        <v>30057</v>
      </c>
      <c r="D1451" s="2">
        <v>250</v>
      </c>
      <c r="E1451" s="2">
        <v>250</v>
      </c>
      <c r="F1451" s="3">
        <v>31962</v>
      </c>
      <c r="G1451" s="1" t="s">
        <v>30737</v>
      </c>
      <c r="H1451" s="2"/>
      <c r="I1451" s="3">
        <v>206893</v>
      </c>
      <c r="J1451" s="2" t="s">
        <v>30738</v>
      </c>
      <c r="K1451" s="3" t="s">
        <v>30119</v>
      </c>
      <c r="L1451" s="3" t="s">
        <v>30119</v>
      </c>
      <c r="M1451" s="2" t="s">
        <v>30739</v>
      </c>
      <c r="N1451" s="2" t="s">
        <v>30739</v>
      </c>
      <c r="O1451" s="2" t="s">
        <v>26678</v>
      </c>
      <c r="P1451" s="2">
        <v>1</v>
      </c>
      <c r="Q1451" s="2">
        <v>-25</v>
      </c>
      <c r="R1451" s="2">
        <v>-14</v>
      </c>
      <c r="S1451" s="2">
        <v>-5</v>
      </c>
      <c r="T1451" s="2">
        <v>151</v>
      </c>
      <c r="U1451" s="2">
        <v>36</v>
      </c>
      <c r="V1451" s="2">
        <v>57</v>
      </c>
      <c r="W1451" s="2" t="s">
        <v>30740</v>
      </c>
      <c r="X1451" t="str">
        <f>INDEX(RRUFF_LESS_COLUMNS!A:A, MATCH($O1451,RRUFF_LESS_COLUMNS!$A:$A))</f>
        <v>Tetrahedrite</v>
      </c>
      <c r="Y1451" t="str">
        <f>INDEX(RRUFF_LESS_COLUMNS!B:B, MATCH($O1451,RRUFF_LESS_COLUMNS!$A:$A))</f>
        <v>Cu&lt;sup&gt;1+&lt;/sup&gt;&lt;sub&gt;10&lt;/sub&gt;Cu&lt;sup&gt;2+&lt;/sup&gt;&lt;sub&gt;2&lt;/sub&gt;Sb&lt;sup&gt;3+&lt;/sup&gt;&lt;sub&gt;4&lt;/sub&gt;S&lt;sup&gt;2-&lt;/sup&gt;&lt;sub&gt;13&lt;/sub&gt;</v>
      </c>
      <c r="Z1451" t="str">
        <f>INDEX(RRUFF_LESS_COLUMNS!C:C, MATCH($O1451,RRUFF_LESS_COLUMNS!$A:$A))</f>
        <v>Cu^1+^_10_Cu^2+^_2_Sb^3+^_4_S^2-^_13_</v>
      </c>
      <c r="AA1451" t="str">
        <f>INDEX(RRUFF_LESS_COLUMNS!D:D, MATCH($O1451,RRUFF_LESS_COLUMNS!$A:$A))</f>
        <v>Cu Sb S</v>
      </c>
      <c r="AB1451" t="str">
        <f>INDEX(RRUFF_LESS_COLUMNS!E:E, MATCH($O1451,RRUFF_LESS_COLUMNS!$A:$A))</f>
        <v>unknown</v>
      </c>
      <c r="AC1451" t="str">
        <f>INDEX(RRUFF_LESS_COLUMNS!F:F, MATCH($O1451,RRUFF_LESS_COLUMNS!$A:$A))</f>
        <v>Tennantite</v>
      </c>
      <c r="AD1451" t="str">
        <f>INDEX(RRUFF_LESS_COLUMNS!G:G, MATCH($O1451,RRUFF_LESS_COLUMNS!$A:$A))</f>
        <v>tennantite</v>
      </c>
    </row>
    <row r="1452" spans="1:30" x14ac:dyDescent="0.2">
      <c r="A1452" s="2" t="s">
        <v>30056</v>
      </c>
      <c r="B1452" s="2"/>
      <c r="C1452" s="2" t="s">
        <v>30057</v>
      </c>
      <c r="D1452" s="2">
        <v>250</v>
      </c>
      <c r="E1452" s="2">
        <v>250</v>
      </c>
      <c r="F1452" s="3">
        <v>206893</v>
      </c>
      <c r="G1452" s="1" t="s">
        <v>30738</v>
      </c>
      <c r="H1452" s="2"/>
      <c r="I1452" s="3">
        <v>206893</v>
      </c>
      <c r="J1452" s="2" t="s">
        <v>30738</v>
      </c>
      <c r="K1452" s="3" t="s">
        <v>30119</v>
      </c>
      <c r="L1452" s="3" t="s">
        <v>30119</v>
      </c>
      <c r="M1452" s="2" t="s">
        <v>30739</v>
      </c>
      <c r="N1452" s="2" t="s">
        <v>30739</v>
      </c>
      <c r="O1452" s="2" t="s">
        <v>5478</v>
      </c>
      <c r="P1452" s="2">
        <v>1</v>
      </c>
      <c r="Q1452" s="2">
        <v>-25</v>
      </c>
      <c r="R1452" s="2">
        <v>-14</v>
      </c>
      <c r="S1452" s="2">
        <v>-5</v>
      </c>
      <c r="T1452" s="2">
        <v>151</v>
      </c>
      <c r="U1452" s="2">
        <v>36</v>
      </c>
      <c r="V1452" s="2">
        <v>57</v>
      </c>
      <c r="W1452" s="2" t="s">
        <v>30740</v>
      </c>
      <c r="X1452" t="str">
        <f>INDEX(RRUFF_LESS_COLUMNS!A:A, MATCH($O1452,RRUFF_LESS_COLUMNS!$A:$A))</f>
        <v>Chalcopyrite</v>
      </c>
      <c r="Y1452" t="str">
        <f>INDEX(RRUFF_LESS_COLUMNS!B:B, MATCH($O1452,RRUFF_LESS_COLUMNS!$A:$A))</f>
        <v>Cu&lt;sup&gt;1+&lt;/sup&gt;Fe&lt;sup&gt;3+&lt;/sup&gt;S&lt;sup&gt;2-&lt;/sup&gt;&lt;sub&gt;2&lt;/sub&gt;</v>
      </c>
      <c r="Z1452" t="str">
        <f>INDEX(RRUFF_LESS_COLUMNS!C:C, MATCH($O1452,RRUFF_LESS_COLUMNS!$A:$A))</f>
        <v>Cu^1+^Fe^3+^S^2-^_2_</v>
      </c>
      <c r="AA1452" t="str">
        <f>INDEX(RRUFF_LESS_COLUMNS!D:D, MATCH($O1452,RRUFF_LESS_COLUMNS!$A:$A))</f>
        <v>Cu Fe S</v>
      </c>
      <c r="AB1452" t="str">
        <f>INDEX(RRUFF_LESS_COLUMNS!E:E, MATCH($O1452,RRUFF_LESS_COLUMNS!$A:$A))</f>
        <v>unknown</v>
      </c>
      <c r="AC1452" t="str">
        <f>INDEX(RRUFF_LESS_COLUMNS!F:F, MATCH($O1452,RRUFF_LESS_COLUMNS!$A:$A))</f>
        <v>Chalcopyrite</v>
      </c>
      <c r="AD1452" t="str">
        <f>INDEX(RRUFF_LESS_COLUMNS!G:G, MATCH($O1452,RRUFF_LESS_COLUMNS!$A:$A))</f>
        <v>chalcopyrite</v>
      </c>
    </row>
    <row r="1453" spans="1:30" x14ac:dyDescent="0.2">
      <c r="A1453" s="2" t="s">
        <v>30056</v>
      </c>
      <c r="B1453" s="2"/>
      <c r="C1453" s="2" t="s">
        <v>30062</v>
      </c>
      <c r="D1453" s="2">
        <v>250</v>
      </c>
      <c r="E1453" s="2">
        <v>250</v>
      </c>
      <c r="F1453" s="3">
        <v>206893</v>
      </c>
      <c r="G1453" s="1" t="s">
        <v>30738</v>
      </c>
      <c r="H1453" s="2"/>
      <c r="I1453" s="3">
        <v>206893</v>
      </c>
      <c r="J1453" s="2" t="s">
        <v>30738</v>
      </c>
      <c r="K1453" s="3" t="s">
        <v>30119</v>
      </c>
      <c r="L1453" s="3" t="s">
        <v>30119</v>
      </c>
      <c r="M1453" s="2" t="s">
        <v>30739</v>
      </c>
      <c r="N1453" s="2" t="s">
        <v>30739</v>
      </c>
      <c r="O1453" s="2" t="s">
        <v>7802</v>
      </c>
      <c r="P1453" s="2">
        <v>1</v>
      </c>
      <c r="Q1453" s="2">
        <v>-25</v>
      </c>
      <c r="R1453" s="2">
        <v>-14</v>
      </c>
      <c r="S1453" s="2">
        <v>-5</v>
      </c>
      <c r="T1453" s="2">
        <v>151</v>
      </c>
      <c r="U1453" s="2">
        <v>36</v>
      </c>
      <c r="V1453" s="2">
        <v>57</v>
      </c>
      <c r="W1453" s="2" t="s">
        <v>30740</v>
      </c>
      <c r="X1453" t="str">
        <f>INDEX(RRUFF_LESS_COLUMNS!A:A, MATCH($O1453,RRUFF_LESS_COLUMNS!$A:$A))</f>
        <v>Molybdenite</v>
      </c>
      <c r="Y1453" t="str">
        <f>INDEX(RRUFF_LESS_COLUMNS!B:B, MATCH($O1453,RRUFF_LESS_COLUMNS!$A:$A))</f>
        <v>MoS&lt;sub&gt;2&lt;/sub&gt;</v>
      </c>
      <c r="Z1453" t="str">
        <f>INDEX(RRUFF_LESS_COLUMNS!C:C, MATCH($O1453,RRUFF_LESS_COLUMNS!$A:$A))</f>
        <v>MoS_2_</v>
      </c>
      <c r="AA1453" t="str">
        <f>INDEX(RRUFF_LESS_COLUMNS!D:D, MATCH($O1453,RRUFF_LESS_COLUMNS!$A:$A))</f>
        <v>Mo S</v>
      </c>
      <c r="AB1453" t="str">
        <f>INDEX(RRUFF_LESS_COLUMNS!E:E, MATCH($O1453,RRUFF_LESS_COLUMNS!$A:$A))</f>
        <v>unknown</v>
      </c>
      <c r="AC1453" t="str">
        <f>INDEX(RRUFF_LESS_COLUMNS!F:F, MATCH($O1453,RRUFF_LESS_COLUMNS!$A:$A))</f>
        <v>Molybdenite</v>
      </c>
      <c r="AD1453" t="str">
        <f>INDEX(RRUFF_LESS_COLUMNS!G:G, MATCH($O1453,RRUFF_LESS_COLUMNS!$A:$A))</f>
        <v>molybdenite</v>
      </c>
    </row>
    <row r="1454" spans="1:30" x14ac:dyDescent="0.2">
      <c r="A1454" s="2" t="s">
        <v>30056</v>
      </c>
      <c r="B1454" s="2"/>
      <c r="C1454" s="2" t="s">
        <v>30062</v>
      </c>
      <c r="D1454" s="2">
        <v>250</v>
      </c>
      <c r="E1454" s="2">
        <v>250</v>
      </c>
      <c r="F1454" s="3">
        <v>206893</v>
      </c>
      <c r="G1454" s="1" t="s">
        <v>30738</v>
      </c>
      <c r="H1454" s="2"/>
      <c r="I1454" s="3">
        <v>206893</v>
      </c>
      <c r="J1454" s="2" t="s">
        <v>30738</v>
      </c>
      <c r="K1454" s="3" t="s">
        <v>30119</v>
      </c>
      <c r="L1454" s="3" t="s">
        <v>30119</v>
      </c>
      <c r="M1454" s="2" t="s">
        <v>30739</v>
      </c>
      <c r="N1454" s="2" t="s">
        <v>30739</v>
      </c>
      <c r="O1454" s="2" t="s">
        <v>2238</v>
      </c>
      <c r="P1454" s="2">
        <v>1</v>
      </c>
      <c r="Q1454" s="2">
        <v>-25</v>
      </c>
      <c r="R1454" s="2">
        <v>-14</v>
      </c>
      <c r="S1454" s="2">
        <v>-5</v>
      </c>
      <c r="T1454" s="2">
        <v>151</v>
      </c>
      <c r="U1454" s="2">
        <v>36</v>
      </c>
      <c r="V1454" s="2">
        <v>57</v>
      </c>
      <c r="W1454" s="2" t="s">
        <v>30740</v>
      </c>
      <c r="X1454" t="str">
        <f>INDEX(RRUFF_LESS_COLUMNS!A:A, MATCH($O1454,RRUFF_LESS_COLUMNS!$A:$A))</f>
        <v>Pyrite</v>
      </c>
      <c r="Y1454" t="str">
        <f>INDEX(RRUFF_LESS_COLUMNS!B:B, MATCH($O1454,RRUFF_LESS_COLUMNS!$A:$A))</f>
        <v>FeS&lt;sub&gt;2&lt;/sub&gt;</v>
      </c>
      <c r="Z1454" t="str">
        <f>INDEX(RRUFF_LESS_COLUMNS!C:C, MATCH($O1454,RRUFF_LESS_COLUMNS!$A:$A))</f>
        <v>FeS_2_</v>
      </c>
      <c r="AA1454" t="str">
        <f>INDEX(RRUFF_LESS_COLUMNS!D:D, MATCH($O1454,RRUFF_LESS_COLUMNS!$A:$A))</f>
        <v>Fe S</v>
      </c>
      <c r="AB1454" t="str">
        <f>INDEX(RRUFF_LESS_COLUMNS!E:E, MATCH($O1454,RRUFF_LESS_COLUMNS!$A:$A))</f>
        <v>unknown</v>
      </c>
      <c r="AC1454" t="str">
        <f>INDEX(RRUFF_LESS_COLUMNS!F:F, MATCH($O1454,RRUFF_LESS_COLUMNS!$A:$A))</f>
        <v>Pyrite</v>
      </c>
      <c r="AD1454" t="str">
        <f>INDEX(RRUFF_LESS_COLUMNS!G:G, MATCH($O1454,RRUFF_LESS_COLUMNS!$A:$A))</f>
        <v>pyrite</v>
      </c>
    </row>
    <row r="1455" spans="1:30" x14ac:dyDescent="0.2">
      <c r="A1455" s="2"/>
      <c r="B1455" s="2"/>
      <c r="C1455" s="2" t="s">
        <v>30057</v>
      </c>
      <c r="D1455" s="2">
        <v>390</v>
      </c>
      <c r="E1455" s="2">
        <v>390</v>
      </c>
      <c r="F1455" s="3">
        <v>206891</v>
      </c>
      <c r="G1455" s="1" t="s">
        <v>30741</v>
      </c>
      <c r="H1455" s="2" t="s">
        <v>30256</v>
      </c>
      <c r="I1455" s="3">
        <v>206891</v>
      </c>
      <c r="J1455" s="2" t="s">
        <v>30741</v>
      </c>
      <c r="K1455" s="3" t="s">
        <v>30243</v>
      </c>
      <c r="L1455" s="3" t="s">
        <v>30243</v>
      </c>
      <c r="M1455" s="2" t="s">
        <v>30742</v>
      </c>
      <c r="N1455" s="2" t="s">
        <v>30742</v>
      </c>
      <c r="O1455" s="2" t="s">
        <v>1909</v>
      </c>
      <c r="P1455" s="2">
        <v>1</v>
      </c>
      <c r="Q1455" s="2">
        <v>-23</v>
      </c>
      <c r="R1455" s="2">
        <v>-37</v>
      </c>
      <c r="S1455" s="2">
        <v>-4</v>
      </c>
      <c r="T1455" s="2">
        <v>150</v>
      </c>
      <c r="U1455" s="2">
        <v>24</v>
      </c>
      <c r="V1455" s="2">
        <v>39</v>
      </c>
      <c r="W1455" s="2" t="s">
        <v>30743</v>
      </c>
      <c r="X1455" t="str">
        <f>INDEX(RRUFF_LESS_COLUMNS!A:A, MATCH($O1455,RRUFF_LESS_COLUMNS!$A:$A))</f>
        <v>Arsenopyrite</v>
      </c>
      <c r="Y1455" t="str">
        <f>INDEX(RRUFF_LESS_COLUMNS!B:B, MATCH($O1455,RRUFF_LESS_COLUMNS!$A:$A))</f>
        <v>FeAsS</v>
      </c>
      <c r="Z1455" t="str">
        <f>INDEX(RRUFF_LESS_COLUMNS!C:C, MATCH($O1455,RRUFF_LESS_COLUMNS!$A:$A))</f>
        <v>FeAsS</v>
      </c>
      <c r="AA1455" t="str">
        <f>INDEX(RRUFF_LESS_COLUMNS!D:D, MATCH($O1455,RRUFF_LESS_COLUMNS!$A:$A))</f>
        <v>Fe As S</v>
      </c>
      <c r="AB1455" t="str">
        <f>INDEX(RRUFF_LESS_COLUMNS!E:E, MATCH($O1455,RRUFF_LESS_COLUMNS!$A:$A))</f>
        <v>unknown</v>
      </c>
      <c r="AC1455" t="str">
        <f>INDEX(RRUFF_LESS_COLUMNS!F:F, MATCH($O1455,RRUFF_LESS_COLUMNS!$A:$A))</f>
        <v>Arsenopyrite</v>
      </c>
      <c r="AD1455" t="str">
        <f>INDEX(RRUFF_LESS_COLUMNS!G:G, MATCH($O1455,RRUFF_LESS_COLUMNS!$A:$A))</f>
        <v>arsenopyrite</v>
      </c>
    </row>
    <row r="1456" spans="1:30" x14ac:dyDescent="0.2">
      <c r="A1456" s="2"/>
      <c r="B1456" s="2"/>
      <c r="C1456" s="2" t="s">
        <v>30057</v>
      </c>
      <c r="D1456" s="2">
        <v>390</v>
      </c>
      <c r="E1456" s="2">
        <v>390</v>
      </c>
      <c r="F1456" s="3">
        <v>206891</v>
      </c>
      <c r="G1456" s="1" t="s">
        <v>30741</v>
      </c>
      <c r="H1456" s="2" t="s">
        <v>30256</v>
      </c>
      <c r="I1456" s="3">
        <v>206891</v>
      </c>
      <c r="J1456" s="2" t="s">
        <v>30741</v>
      </c>
      <c r="K1456" s="3" t="s">
        <v>30243</v>
      </c>
      <c r="L1456" s="3" t="s">
        <v>30243</v>
      </c>
      <c r="M1456" s="2" t="s">
        <v>30742</v>
      </c>
      <c r="N1456" s="2" t="s">
        <v>30742</v>
      </c>
      <c r="O1456" s="2" t="s">
        <v>610</v>
      </c>
      <c r="P1456" s="2">
        <v>1</v>
      </c>
      <c r="Q1456" s="2">
        <v>-23</v>
      </c>
      <c r="R1456" s="2">
        <v>-37</v>
      </c>
      <c r="S1456" s="2">
        <v>-4</v>
      </c>
      <c r="T1456" s="2">
        <v>150</v>
      </c>
      <c r="U1456" s="2">
        <v>24</v>
      </c>
      <c r="V1456" s="2">
        <v>39</v>
      </c>
      <c r="W1456" s="2" t="s">
        <v>30743</v>
      </c>
      <c r="X1456" t="str">
        <f>INDEX(RRUFF_LESS_COLUMNS!A:A, MATCH($O1456,RRUFF_LESS_COLUMNS!$A:$A))</f>
        <v>Tetradymite</v>
      </c>
      <c r="Y1456" t="str">
        <f>INDEX(RRUFF_LESS_COLUMNS!B:B, MATCH($O1456,RRUFF_LESS_COLUMNS!$A:$A))</f>
        <v>Bi&lt;sub&gt;2&lt;/sub&gt;Te&lt;sub&gt;2&lt;/sub&gt;S</v>
      </c>
      <c r="Z1456" t="str">
        <f>INDEX(RRUFF_LESS_COLUMNS!C:C, MATCH($O1456,RRUFF_LESS_COLUMNS!$A:$A))</f>
        <v>Bi_2_Te_2_S</v>
      </c>
      <c r="AA1456" t="str">
        <f>INDEX(RRUFF_LESS_COLUMNS!D:D, MATCH($O1456,RRUFF_LESS_COLUMNS!$A:$A))</f>
        <v>Bi Te S</v>
      </c>
      <c r="AB1456" t="str">
        <f>INDEX(RRUFF_LESS_COLUMNS!E:E, MATCH($O1456,RRUFF_LESS_COLUMNS!$A:$A))</f>
        <v>Slovakia</v>
      </c>
      <c r="AC1456" t="str">
        <f>INDEX(RRUFF_LESS_COLUMNS!F:F, MATCH($O1456,RRUFF_LESS_COLUMNS!$A:$A))</f>
        <v>Tetradymite</v>
      </c>
      <c r="AD1456" t="str">
        <f>INDEX(RRUFF_LESS_COLUMNS!G:G, MATCH($O1456,RRUFF_LESS_COLUMNS!$A:$A))</f>
        <v>tetradymite</v>
      </c>
    </row>
    <row r="1457" spans="1:30" x14ac:dyDescent="0.2">
      <c r="A1457" s="2" t="s">
        <v>30056</v>
      </c>
      <c r="B1457" s="2"/>
      <c r="C1457" s="2" t="s">
        <v>30057</v>
      </c>
      <c r="D1457" s="2">
        <v>245</v>
      </c>
      <c r="E1457" s="2">
        <v>245</v>
      </c>
      <c r="F1457" s="3">
        <v>206890</v>
      </c>
      <c r="G1457" s="1" t="s">
        <v>30744</v>
      </c>
      <c r="H1457" s="2"/>
      <c r="I1457" s="3">
        <v>206890</v>
      </c>
      <c r="J1457" s="2" t="s">
        <v>30744</v>
      </c>
      <c r="K1457" s="3" t="s">
        <v>30119</v>
      </c>
      <c r="L1457" s="3" t="s">
        <v>30119</v>
      </c>
      <c r="M1457" s="2" t="s">
        <v>30745</v>
      </c>
      <c r="N1457" s="2" t="s">
        <v>30745</v>
      </c>
      <c r="O1457" s="2" t="s">
        <v>3756</v>
      </c>
      <c r="P1457" s="2">
        <v>1</v>
      </c>
      <c r="Q1457" s="2">
        <v>-23</v>
      </c>
      <c r="R1457" s="2">
        <v>-36</v>
      </c>
      <c r="S1457" s="2">
        <v>0</v>
      </c>
      <c r="T1457" s="2">
        <v>150</v>
      </c>
      <c r="U1457" s="2">
        <v>24</v>
      </c>
      <c r="V1457" s="2">
        <v>0</v>
      </c>
      <c r="W1457" s="2" t="s">
        <v>30746</v>
      </c>
      <c r="X1457" t="str">
        <f>INDEX(RRUFF_LESS_COLUMNS!A:A, MATCH($O1457,RRUFF_LESS_COLUMNS!$A:$A))</f>
        <v>Bornite</v>
      </c>
      <c r="Y1457" t="str">
        <f>INDEX(RRUFF_LESS_COLUMNS!B:B, MATCH($O1457,RRUFF_LESS_COLUMNS!$A:$A))</f>
        <v>Cu&lt;sup&gt;1+&lt;/sup&gt;&lt;sub&gt;5&lt;/sub&gt;Fe&lt;sup&gt;3+&lt;/sup&gt;S&lt;sup&gt;2-&lt;/sup&gt;&lt;sub&gt;4&lt;/sub&gt;</v>
      </c>
      <c r="Z1457" t="str">
        <f>INDEX(RRUFF_LESS_COLUMNS!C:C, MATCH($O1457,RRUFF_LESS_COLUMNS!$A:$A))</f>
        <v>Cu^1+^_5_Fe^3+^S^2-^_4_</v>
      </c>
      <c r="AA1457" t="str">
        <f>INDEX(RRUFF_LESS_COLUMNS!D:D, MATCH($O1457,RRUFF_LESS_COLUMNS!$A:$A))</f>
        <v>Cu Fe S</v>
      </c>
      <c r="AB1457" t="str">
        <f>INDEX(RRUFF_LESS_COLUMNS!E:E, MATCH($O1457,RRUFF_LESS_COLUMNS!$A:$A))</f>
        <v>unknown</v>
      </c>
      <c r="AC1457" t="str">
        <f>INDEX(RRUFF_LESS_COLUMNS!F:F, MATCH($O1457,RRUFF_LESS_COLUMNS!$A:$A))</f>
        <v>Â </v>
      </c>
      <c r="AD1457" t="str">
        <f>INDEX(RRUFF_LESS_COLUMNS!G:G, MATCH($O1457,RRUFF_LESS_COLUMNS!$A:$A))</f>
        <v>Â </v>
      </c>
    </row>
    <row r="1458" spans="1:30" x14ac:dyDescent="0.2">
      <c r="A1458" s="2" t="s">
        <v>30056</v>
      </c>
      <c r="B1458" s="2"/>
      <c r="C1458" s="2" t="s">
        <v>30057</v>
      </c>
      <c r="D1458" s="2">
        <v>245</v>
      </c>
      <c r="E1458" s="2">
        <v>245</v>
      </c>
      <c r="F1458" s="3">
        <v>206890</v>
      </c>
      <c r="G1458" s="1" t="s">
        <v>30744</v>
      </c>
      <c r="H1458" s="2"/>
      <c r="I1458" s="3">
        <v>206890</v>
      </c>
      <c r="J1458" s="2" t="s">
        <v>30744</v>
      </c>
      <c r="K1458" s="3" t="s">
        <v>30119</v>
      </c>
      <c r="L1458" s="3" t="s">
        <v>30119</v>
      </c>
      <c r="M1458" s="2" t="s">
        <v>30745</v>
      </c>
      <c r="N1458" s="2" t="s">
        <v>30745</v>
      </c>
      <c r="O1458" s="2" t="s">
        <v>5437</v>
      </c>
      <c r="P1458" s="2">
        <v>1</v>
      </c>
      <c r="Q1458" s="2">
        <v>-23</v>
      </c>
      <c r="R1458" s="2">
        <v>-36</v>
      </c>
      <c r="S1458" s="2">
        <v>0</v>
      </c>
      <c r="T1458" s="2">
        <v>150</v>
      </c>
      <c r="U1458" s="2">
        <v>24</v>
      </c>
      <c r="V1458" s="2">
        <v>0</v>
      </c>
      <c r="W1458" s="2" t="s">
        <v>30746</v>
      </c>
      <c r="X1458" t="str">
        <f>INDEX(RRUFF_LESS_COLUMNS!A:A, MATCH($O1458,RRUFF_LESS_COLUMNS!$A:$A))</f>
        <v>Chalcocite</v>
      </c>
      <c r="Y1458" t="str">
        <f>INDEX(RRUFF_LESS_COLUMNS!B:B, MATCH($O1458,RRUFF_LESS_COLUMNS!$A:$A))</f>
        <v>Cu&lt;sup&gt;1+&lt;/sup&gt;&lt;sub&gt;2&lt;/sub&gt;S&lt;sup&gt;2-&lt;/sup&gt;</v>
      </c>
      <c r="Z1458" t="str">
        <f>INDEX(RRUFF_LESS_COLUMNS!C:C, MATCH($O1458,RRUFF_LESS_COLUMNS!$A:$A))</f>
        <v>Cu^1+^_2_S^2-^</v>
      </c>
      <c r="AA1458" t="str">
        <f>INDEX(RRUFF_LESS_COLUMNS!D:D, MATCH($O1458,RRUFF_LESS_COLUMNS!$A:$A))</f>
        <v>Cu S</v>
      </c>
      <c r="AB1458" t="str">
        <f>INDEX(RRUFF_LESS_COLUMNS!E:E, MATCH($O1458,RRUFF_LESS_COLUMNS!$A:$A))</f>
        <v>unknown</v>
      </c>
      <c r="AC1458" t="str">
        <f>INDEX(RRUFF_LESS_COLUMNS!F:F, MATCH($O1458,RRUFF_LESS_COLUMNS!$A:$A))</f>
        <v>Â </v>
      </c>
      <c r="AD1458" t="str">
        <f>INDEX(RRUFF_LESS_COLUMNS!G:G, MATCH($O1458,RRUFF_LESS_COLUMNS!$A:$A))</f>
        <v>Â </v>
      </c>
    </row>
    <row r="1459" spans="1:30" x14ac:dyDescent="0.2">
      <c r="A1459" s="2" t="s">
        <v>30056</v>
      </c>
      <c r="B1459" s="2"/>
      <c r="C1459" s="2" t="s">
        <v>30057</v>
      </c>
      <c r="D1459" s="2">
        <v>245</v>
      </c>
      <c r="E1459" s="2">
        <v>245</v>
      </c>
      <c r="F1459" s="3">
        <v>206890</v>
      </c>
      <c r="G1459" s="1" t="s">
        <v>30744</v>
      </c>
      <c r="H1459" s="2"/>
      <c r="I1459" s="3">
        <v>206890</v>
      </c>
      <c r="J1459" s="2" t="s">
        <v>30744</v>
      </c>
      <c r="K1459" s="3" t="s">
        <v>30119</v>
      </c>
      <c r="L1459" s="3" t="s">
        <v>30119</v>
      </c>
      <c r="M1459" s="2" t="s">
        <v>30745</v>
      </c>
      <c r="N1459" s="2" t="s">
        <v>30745</v>
      </c>
      <c r="O1459" s="2" t="s">
        <v>5478</v>
      </c>
      <c r="P1459" s="2">
        <v>1</v>
      </c>
      <c r="Q1459" s="2">
        <v>-23</v>
      </c>
      <c r="R1459" s="2">
        <v>-36</v>
      </c>
      <c r="S1459" s="2">
        <v>0</v>
      </c>
      <c r="T1459" s="2">
        <v>150</v>
      </c>
      <c r="U1459" s="2">
        <v>24</v>
      </c>
      <c r="V1459" s="2">
        <v>0</v>
      </c>
      <c r="W1459" s="2" t="s">
        <v>30746</v>
      </c>
      <c r="X1459" t="str">
        <f>INDEX(RRUFF_LESS_COLUMNS!A:A, MATCH($O1459,RRUFF_LESS_COLUMNS!$A:$A))</f>
        <v>Chalcopyrite</v>
      </c>
      <c r="Y1459" t="str">
        <f>INDEX(RRUFF_LESS_COLUMNS!B:B, MATCH($O1459,RRUFF_LESS_COLUMNS!$A:$A))</f>
        <v>Cu&lt;sup&gt;1+&lt;/sup&gt;Fe&lt;sup&gt;3+&lt;/sup&gt;S&lt;sup&gt;2-&lt;/sup&gt;&lt;sub&gt;2&lt;/sub&gt;</v>
      </c>
      <c r="Z1459" t="str">
        <f>INDEX(RRUFF_LESS_COLUMNS!C:C, MATCH($O1459,RRUFF_LESS_COLUMNS!$A:$A))</f>
        <v>Cu^1+^Fe^3+^S^2-^_2_</v>
      </c>
      <c r="AA1459" t="str">
        <f>INDEX(RRUFF_LESS_COLUMNS!D:D, MATCH($O1459,RRUFF_LESS_COLUMNS!$A:$A))</f>
        <v>Cu Fe S</v>
      </c>
      <c r="AB1459" t="str">
        <f>INDEX(RRUFF_LESS_COLUMNS!E:E, MATCH($O1459,RRUFF_LESS_COLUMNS!$A:$A))</f>
        <v>unknown</v>
      </c>
      <c r="AC1459" t="str">
        <f>INDEX(RRUFF_LESS_COLUMNS!F:F, MATCH($O1459,RRUFF_LESS_COLUMNS!$A:$A))</f>
        <v>Chalcopyrite</v>
      </c>
      <c r="AD1459" t="str">
        <f>INDEX(RRUFF_LESS_COLUMNS!G:G, MATCH($O1459,RRUFF_LESS_COLUMNS!$A:$A))</f>
        <v>chalcopyrite</v>
      </c>
    </row>
    <row r="1460" spans="1:30" x14ac:dyDescent="0.2">
      <c r="A1460" s="2" t="s">
        <v>30056</v>
      </c>
      <c r="B1460" s="2"/>
      <c r="C1460" s="2" t="s">
        <v>30062</v>
      </c>
      <c r="D1460" s="2">
        <v>245</v>
      </c>
      <c r="E1460" s="2">
        <v>245</v>
      </c>
      <c r="F1460" s="3">
        <v>206890</v>
      </c>
      <c r="G1460" s="1" t="s">
        <v>30744</v>
      </c>
      <c r="H1460" s="2"/>
      <c r="I1460" s="3">
        <v>206890</v>
      </c>
      <c r="J1460" s="2" t="s">
        <v>30744</v>
      </c>
      <c r="K1460" s="3" t="s">
        <v>30119</v>
      </c>
      <c r="L1460" s="3" t="s">
        <v>30119</v>
      </c>
      <c r="M1460" s="2" t="s">
        <v>30745</v>
      </c>
      <c r="N1460" s="2" t="s">
        <v>30745</v>
      </c>
      <c r="O1460" s="2" t="s">
        <v>7802</v>
      </c>
      <c r="P1460" s="2">
        <v>1</v>
      </c>
      <c r="Q1460" s="2">
        <v>-23</v>
      </c>
      <c r="R1460" s="2">
        <v>-36</v>
      </c>
      <c r="S1460" s="2">
        <v>0</v>
      </c>
      <c r="T1460" s="2">
        <v>150</v>
      </c>
      <c r="U1460" s="2">
        <v>24</v>
      </c>
      <c r="V1460" s="2">
        <v>0</v>
      </c>
      <c r="W1460" s="2" t="s">
        <v>30746</v>
      </c>
      <c r="X1460" t="str">
        <f>INDEX(RRUFF_LESS_COLUMNS!A:A, MATCH($O1460,RRUFF_LESS_COLUMNS!$A:$A))</f>
        <v>Molybdenite</v>
      </c>
      <c r="Y1460" t="str">
        <f>INDEX(RRUFF_LESS_COLUMNS!B:B, MATCH($O1460,RRUFF_LESS_COLUMNS!$A:$A))</f>
        <v>MoS&lt;sub&gt;2&lt;/sub&gt;</v>
      </c>
      <c r="Z1460" t="str">
        <f>INDEX(RRUFF_LESS_COLUMNS!C:C, MATCH($O1460,RRUFF_LESS_COLUMNS!$A:$A))</f>
        <v>MoS_2_</v>
      </c>
      <c r="AA1460" t="str">
        <f>INDEX(RRUFF_LESS_COLUMNS!D:D, MATCH($O1460,RRUFF_LESS_COLUMNS!$A:$A))</f>
        <v>Mo S</v>
      </c>
      <c r="AB1460" t="str">
        <f>INDEX(RRUFF_LESS_COLUMNS!E:E, MATCH($O1460,RRUFF_LESS_COLUMNS!$A:$A))</f>
        <v>unknown</v>
      </c>
      <c r="AC1460" t="str">
        <f>INDEX(RRUFF_LESS_COLUMNS!F:F, MATCH($O1460,RRUFF_LESS_COLUMNS!$A:$A))</f>
        <v>Molybdenite</v>
      </c>
      <c r="AD1460" t="str">
        <f>INDEX(RRUFF_LESS_COLUMNS!G:G, MATCH($O1460,RRUFF_LESS_COLUMNS!$A:$A))</f>
        <v>molybdenite</v>
      </c>
    </row>
    <row r="1461" spans="1:30" x14ac:dyDescent="0.2">
      <c r="A1461" s="2" t="s">
        <v>30056</v>
      </c>
      <c r="B1461" s="2"/>
      <c r="C1461" s="2" t="s">
        <v>30062</v>
      </c>
      <c r="D1461" s="2">
        <v>245</v>
      </c>
      <c r="E1461" s="2">
        <v>245</v>
      </c>
      <c r="F1461" s="3">
        <v>206890</v>
      </c>
      <c r="G1461" s="1" t="s">
        <v>30744</v>
      </c>
      <c r="H1461" s="2"/>
      <c r="I1461" s="3">
        <v>206890</v>
      </c>
      <c r="J1461" s="2" t="s">
        <v>30744</v>
      </c>
      <c r="K1461" s="3" t="s">
        <v>30119</v>
      </c>
      <c r="L1461" s="3" t="s">
        <v>30119</v>
      </c>
      <c r="M1461" s="2" t="s">
        <v>30745</v>
      </c>
      <c r="N1461" s="2" t="s">
        <v>30745</v>
      </c>
      <c r="O1461" s="2" t="s">
        <v>2238</v>
      </c>
      <c r="P1461" s="2">
        <v>1</v>
      </c>
      <c r="Q1461" s="2">
        <v>-23</v>
      </c>
      <c r="R1461" s="2">
        <v>-36</v>
      </c>
      <c r="S1461" s="2">
        <v>0</v>
      </c>
      <c r="T1461" s="2">
        <v>150</v>
      </c>
      <c r="U1461" s="2">
        <v>24</v>
      </c>
      <c r="V1461" s="2">
        <v>0</v>
      </c>
      <c r="W1461" s="2" t="s">
        <v>30746</v>
      </c>
      <c r="X1461" t="str">
        <f>INDEX(RRUFF_LESS_COLUMNS!A:A, MATCH($O1461,RRUFF_LESS_COLUMNS!$A:$A))</f>
        <v>Pyrite</v>
      </c>
      <c r="Y1461" t="str">
        <f>INDEX(RRUFF_LESS_COLUMNS!B:B, MATCH($O1461,RRUFF_LESS_COLUMNS!$A:$A))</f>
        <v>FeS&lt;sub&gt;2&lt;/sub&gt;</v>
      </c>
      <c r="Z1461" t="str">
        <f>INDEX(RRUFF_LESS_COLUMNS!C:C, MATCH($O1461,RRUFF_LESS_COLUMNS!$A:$A))</f>
        <v>FeS_2_</v>
      </c>
      <c r="AA1461" t="str">
        <f>INDEX(RRUFF_LESS_COLUMNS!D:D, MATCH($O1461,RRUFF_LESS_COLUMNS!$A:$A))</f>
        <v>Fe S</v>
      </c>
      <c r="AB1461" t="str">
        <f>INDEX(RRUFF_LESS_COLUMNS!E:E, MATCH($O1461,RRUFF_LESS_COLUMNS!$A:$A))</f>
        <v>unknown</v>
      </c>
      <c r="AC1461" t="str">
        <f>INDEX(RRUFF_LESS_COLUMNS!F:F, MATCH($O1461,RRUFF_LESS_COLUMNS!$A:$A))</f>
        <v>Pyrite</v>
      </c>
      <c r="AD1461" t="str">
        <f>INDEX(RRUFF_LESS_COLUMNS!G:G, MATCH($O1461,RRUFF_LESS_COLUMNS!$A:$A))</f>
        <v>pyrite</v>
      </c>
    </row>
    <row r="1462" spans="1:30" x14ac:dyDescent="0.2">
      <c r="A1462" s="2" t="s">
        <v>30056</v>
      </c>
      <c r="B1462" s="2"/>
      <c r="C1462" s="2" t="s">
        <v>30057</v>
      </c>
      <c r="D1462" s="2">
        <v>250</v>
      </c>
      <c r="E1462" s="2">
        <v>250</v>
      </c>
      <c r="F1462" s="3">
        <v>206897</v>
      </c>
      <c r="G1462" s="1" t="s">
        <v>30747</v>
      </c>
      <c r="H1462" s="2"/>
      <c r="I1462" s="3">
        <v>206897</v>
      </c>
      <c r="J1462" s="2" t="s">
        <v>30747</v>
      </c>
      <c r="K1462" s="3" t="s">
        <v>30119</v>
      </c>
      <c r="L1462" s="3" t="s">
        <v>30119</v>
      </c>
      <c r="M1462" s="2" t="s">
        <v>30748</v>
      </c>
      <c r="N1462" s="2" t="s">
        <v>30748</v>
      </c>
      <c r="O1462" s="2" t="s">
        <v>5478</v>
      </c>
      <c r="P1462" s="2">
        <v>1</v>
      </c>
      <c r="Q1462" s="2">
        <v>-23</v>
      </c>
      <c r="R1462" s="2">
        <v>-36</v>
      </c>
      <c r="S1462" s="2">
        <v>-39</v>
      </c>
      <c r="T1462" s="2">
        <v>150</v>
      </c>
      <c r="U1462" s="2">
        <v>27</v>
      </c>
      <c r="V1462" s="2">
        <v>27</v>
      </c>
      <c r="W1462" s="2" t="s">
        <v>30749</v>
      </c>
      <c r="X1462" t="str">
        <f>INDEX(RRUFF_LESS_COLUMNS!A:A, MATCH($O1462,RRUFF_LESS_COLUMNS!$A:$A))</f>
        <v>Chalcopyrite</v>
      </c>
      <c r="Y1462" t="str">
        <f>INDEX(RRUFF_LESS_COLUMNS!B:B, MATCH($O1462,RRUFF_LESS_COLUMNS!$A:$A))</f>
        <v>Cu&lt;sup&gt;1+&lt;/sup&gt;Fe&lt;sup&gt;3+&lt;/sup&gt;S&lt;sup&gt;2-&lt;/sup&gt;&lt;sub&gt;2&lt;/sub&gt;</v>
      </c>
      <c r="Z1462" t="str">
        <f>INDEX(RRUFF_LESS_COLUMNS!C:C, MATCH($O1462,RRUFF_LESS_COLUMNS!$A:$A))</f>
        <v>Cu^1+^Fe^3+^S^2-^_2_</v>
      </c>
      <c r="AA1462" t="str">
        <f>INDEX(RRUFF_LESS_COLUMNS!D:D, MATCH($O1462,RRUFF_LESS_COLUMNS!$A:$A))</f>
        <v>Cu Fe S</v>
      </c>
      <c r="AB1462" t="str">
        <f>INDEX(RRUFF_LESS_COLUMNS!E:E, MATCH($O1462,RRUFF_LESS_COLUMNS!$A:$A))</f>
        <v>unknown</v>
      </c>
      <c r="AC1462" t="str">
        <f>INDEX(RRUFF_LESS_COLUMNS!F:F, MATCH($O1462,RRUFF_LESS_COLUMNS!$A:$A))</f>
        <v>Chalcopyrite</v>
      </c>
      <c r="AD1462" t="str">
        <f>INDEX(RRUFF_LESS_COLUMNS!G:G, MATCH($O1462,RRUFF_LESS_COLUMNS!$A:$A))</f>
        <v>chalcopyrite</v>
      </c>
    </row>
    <row r="1463" spans="1:30" x14ac:dyDescent="0.2">
      <c r="A1463" s="2" t="s">
        <v>30056</v>
      </c>
      <c r="B1463" s="2"/>
      <c r="C1463" s="2" t="s">
        <v>30062</v>
      </c>
      <c r="D1463" s="2">
        <v>250</v>
      </c>
      <c r="E1463" s="2">
        <v>250</v>
      </c>
      <c r="F1463" s="3">
        <v>206897</v>
      </c>
      <c r="G1463" s="1" t="s">
        <v>30747</v>
      </c>
      <c r="H1463" s="2"/>
      <c r="I1463" s="3">
        <v>206897</v>
      </c>
      <c r="J1463" s="2" t="s">
        <v>30747</v>
      </c>
      <c r="K1463" s="3" t="s">
        <v>30119</v>
      </c>
      <c r="L1463" s="3" t="s">
        <v>30119</v>
      </c>
      <c r="M1463" s="2" t="s">
        <v>30748</v>
      </c>
      <c r="N1463" s="2" t="s">
        <v>30748</v>
      </c>
      <c r="O1463" s="2" t="s">
        <v>7802</v>
      </c>
      <c r="P1463" s="2">
        <v>1</v>
      </c>
      <c r="Q1463" s="2">
        <v>-23</v>
      </c>
      <c r="R1463" s="2">
        <v>-36</v>
      </c>
      <c r="S1463" s="2">
        <v>-39</v>
      </c>
      <c r="T1463" s="2">
        <v>150</v>
      </c>
      <c r="U1463" s="2">
        <v>27</v>
      </c>
      <c r="V1463" s="2">
        <v>27</v>
      </c>
      <c r="W1463" s="2" t="s">
        <v>30749</v>
      </c>
      <c r="X1463" t="str">
        <f>INDEX(RRUFF_LESS_COLUMNS!A:A, MATCH($O1463,RRUFF_LESS_COLUMNS!$A:$A))</f>
        <v>Molybdenite</v>
      </c>
      <c r="Y1463" t="str">
        <f>INDEX(RRUFF_LESS_COLUMNS!B:B, MATCH($O1463,RRUFF_LESS_COLUMNS!$A:$A))</f>
        <v>MoS&lt;sub&gt;2&lt;/sub&gt;</v>
      </c>
      <c r="Z1463" t="str">
        <f>INDEX(RRUFF_LESS_COLUMNS!C:C, MATCH($O1463,RRUFF_LESS_COLUMNS!$A:$A))</f>
        <v>MoS_2_</v>
      </c>
      <c r="AA1463" t="str">
        <f>INDEX(RRUFF_LESS_COLUMNS!D:D, MATCH($O1463,RRUFF_LESS_COLUMNS!$A:$A))</f>
        <v>Mo S</v>
      </c>
      <c r="AB1463" t="str">
        <f>INDEX(RRUFF_LESS_COLUMNS!E:E, MATCH($O1463,RRUFF_LESS_COLUMNS!$A:$A))</f>
        <v>unknown</v>
      </c>
      <c r="AC1463" t="str">
        <f>INDEX(RRUFF_LESS_COLUMNS!F:F, MATCH($O1463,RRUFF_LESS_COLUMNS!$A:$A))</f>
        <v>Molybdenite</v>
      </c>
      <c r="AD1463" t="str">
        <f>INDEX(RRUFF_LESS_COLUMNS!G:G, MATCH($O1463,RRUFF_LESS_COLUMNS!$A:$A))</f>
        <v>molybdenite</v>
      </c>
    </row>
    <row r="1464" spans="1:30" x14ac:dyDescent="0.2">
      <c r="A1464" s="2" t="s">
        <v>30056</v>
      </c>
      <c r="B1464" s="2"/>
      <c r="C1464" s="2" t="s">
        <v>30062</v>
      </c>
      <c r="D1464" s="2">
        <v>250</v>
      </c>
      <c r="E1464" s="2">
        <v>250</v>
      </c>
      <c r="F1464" s="3">
        <v>206897</v>
      </c>
      <c r="G1464" s="1" t="s">
        <v>30747</v>
      </c>
      <c r="H1464" s="2"/>
      <c r="I1464" s="3">
        <v>206897</v>
      </c>
      <c r="J1464" s="2" t="s">
        <v>30747</v>
      </c>
      <c r="K1464" s="3" t="s">
        <v>30119</v>
      </c>
      <c r="L1464" s="3" t="s">
        <v>30119</v>
      </c>
      <c r="M1464" s="2" t="s">
        <v>30748</v>
      </c>
      <c r="N1464" s="2" t="s">
        <v>30748</v>
      </c>
      <c r="O1464" s="2" t="s">
        <v>2238</v>
      </c>
      <c r="P1464" s="2">
        <v>1</v>
      </c>
      <c r="Q1464" s="2">
        <v>-23</v>
      </c>
      <c r="R1464" s="2">
        <v>-36</v>
      </c>
      <c r="S1464" s="2">
        <v>-39</v>
      </c>
      <c r="T1464" s="2">
        <v>150</v>
      </c>
      <c r="U1464" s="2">
        <v>27</v>
      </c>
      <c r="V1464" s="2">
        <v>27</v>
      </c>
      <c r="W1464" s="2" t="s">
        <v>30749</v>
      </c>
      <c r="X1464" t="str">
        <f>INDEX(RRUFF_LESS_COLUMNS!A:A, MATCH($O1464,RRUFF_LESS_COLUMNS!$A:$A))</f>
        <v>Pyrite</v>
      </c>
      <c r="Y1464" t="str">
        <f>INDEX(RRUFF_LESS_COLUMNS!B:B, MATCH($O1464,RRUFF_LESS_COLUMNS!$A:$A))</f>
        <v>FeS&lt;sub&gt;2&lt;/sub&gt;</v>
      </c>
      <c r="Z1464" t="str">
        <f>INDEX(RRUFF_LESS_COLUMNS!C:C, MATCH($O1464,RRUFF_LESS_COLUMNS!$A:$A))</f>
        <v>FeS_2_</v>
      </c>
      <c r="AA1464" t="str">
        <f>INDEX(RRUFF_LESS_COLUMNS!D:D, MATCH($O1464,RRUFF_LESS_COLUMNS!$A:$A))</f>
        <v>Fe S</v>
      </c>
      <c r="AB1464" t="str">
        <f>INDEX(RRUFF_LESS_COLUMNS!E:E, MATCH($O1464,RRUFF_LESS_COLUMNS!$A:$A))</f>
        <v>unknown</v>
      </c>
      <c r="AC1464" t="str">
        <f>INDEX(RRUFF_LESS_COLUMNS!F:F, MATCH($O1464,RRUFF_LESS_COLUMNS!$A:$A))</f>
        <v>Pyrite</v>
      </c>
      <c r="AD1464" t="str">
        <f>INDEX(RRUFF_LESS_COLUMNS!G:G, MATCH($O1464,RRUFF_LESS_COLUMNS!$A:$A))</f>
        <v>pyrite</v>
      </c>
    </row>
    <row r="1465" spans="1:30" x14ac:dyDescent="0.2">
      <c r="A1465" s="2" t="s">
        <v>30056</v>
      </c>
      <c r="B1465" s="2"/>
      <c r="C1465" s="2" t="s">
        <v>30062</v>
      </c>
      <c r="D1465" s="2">
        <v>250</v>
      </c>
      <c r="E1465" s="2">
        <v>250</v>
      </c>
      <c r="F1465" s="3">
        <v>206897</v>
      </c>
      <c r="G1465" s="1" t="s">
        <v>30747</v>
      </c>
      <c r="H1465" s="2"/>
      <c r="I1465" s="3">
        <v>206897</v>
      </c>
      <c r="J1465" s="2" t="s">
        <v>30747</v>
      </c>
      <c r="K1465" s="3" t="s">
        <v>30119</v>
      </c>
      <c r="L1465" s="3" t="s">
        <v>30119</v>
      </c>
      <c r="M1465" s="2" t="s">
        <v>30748</v>
      </c>
      <c r="N1465" s="2" t="s">
        <v>30748</v>
      </c>
      <c r="O1465" s="2" t="s">
        <v>2653</v>
      </c>
      <c r="P1465" s="2">
        <v>1</v>
      </c>
      <c r="Q1465" s="2">
        <v>-23</v>
      </c>
      <c r="R1465" s="2">
        <v>-36</v>
      </c>
      <c r="S1465" s="2">
        <v>-39</v>
      </c>
      <c r="T1465" s="2">
        <v>150</v>
      </c>
      <c r="U1465" s="2">
        <v>27</v>
      </c>
      <c r="V1465" s="2">
        <v>27</v>
      </c>
      <c r="W1465" s="2" t="s">
        <v>30749</v>
      </c>
      <c r="X1465" t="str">
        <f>INDEX(RRUFF_LESS_COLUMNS!A:A, MATCH($O1465,RRUFF_LESS_COLUMNS!$A:$A))</f>
        <v>Sphalerite</v>
      </c>
      <c r="Y1465" t="str">
        <f>INDEX(RRUFF_LESS_COLUMNS!B:B, MATCH($O1465,RRUFF_LESS_COLUMNS!$A:$A))</f>
        <v>ZnS</v>
      </c>
      <c r="Z1465" t="str">
        <f>INDEX(RRUFF_LESS_COLUMNS!C:C, MATCH($O1465,RRUFF_LESS_COLUMNS!$A:$A))</f>
        <v>ZnS</v>
      </c>
      <c r="AA1465" t="str">
        <f>INDEX(RRUFF_LESS_COLUMNS!D:D, MATCH($O1465,RRUFF_LESS_COLUMNS!$A:$A))</f>
        <v>Zn S</v>
      </c>
      <c r="AB1465" t="str">
        <f>INDEX(RRUFF_LESS_COLUMNS!E:E, MATCH($O1465,RRUFF_LESS_COLUMNS!$A:$A))</f>
        <v>unknown</v>
      </c>
      <c r="AC1465" t="str">
        <f>INDEX(RRUFF_LESS_COLUMNS!F:F, MATCH($O1465,RRUFF_LESS_COLUMNS!$A:$A))</f>
        <v>Sphalerite</v>
      </c>
      <c r="AD1465" t="str">
        <f>INDEX(RRUFF_LESS_COLUMNS!G:G, MATCH($O1465,RRUFF_LESS_COLUMNS!$A:$A))</f>
        <v>sphalerite</v>
      </c>
    </row>
    <row r="1466" spans="1:30" x14ac:dyDescent="0.2">
      <c r="A1466" s="2" t="s">
        <v>30056</v>
      </c>
      <c r="B1466" s="2"/>
      <c r="C1466" s="2" t="s">
        <v>30057</v>
      </c>
      <c r="D1466" s="2">
        <v>246</v>
      </c>
      <c r="E1466" s="2">
        <v>246</v>
      </c>
      <c r="F1466" s="3">
        <v>206889</v>
      </c>
      <c r="G1466" s="1" t="s">
        <v>30750</v>
      </c>
      <c r="H1466" s="2"/>
      <c r="I1466" s="3">
        <v>206889</v>
      </c>
      <c r="J1466" s="2" t="s">
        <v>30750</v>
      </c>
      <c r="K1466" s="3" t="s">
        <v>30119</v>
      </c>
      <c r="L1466" s="3" t="s">
        <v>30119</v>
      </c>
      <c r="M1466" s="2" t="s">
        <v>30751</v>
      </c>
      <c r="N1466" s="2" t="s">
        <v>30751</v>
      </c>
      <c r="O1466" s="2" t="s">
        <v>5478</v>
      </c>
      <c r="P1466" s="2">
        <v>1</v>
      </c>
      <c r="Q1466" s="2">
        <v>-23</v>
      </c>
      <c r="R1466" s="2">
        <v>-41</v>
      </c>
      <c r="S1466" s="2">
        <v>-23</v>
      </c>
      <c r="T1466" s="2">
        <v>150</v>
      </c>
      <c r="U1466" s="2">
        <v>37</v>
      </c>
      <c r="V1466" s="2">
        <v>47</v>
      </c>
      <c r="W1466" s="2" t="s">
        <v>30752</v>
      </c>
      <c r="X1466" t="str">
        <f>INDEX(RRUFF_LESS_COLUMNS!A:A, MATCH($O1466,RRUFF_LESS_COLUMNS!$A:$A))</f>
        <v>Chalcopyrite</v>
      </c>
      <c r="Y1466" t="str">
        <f>INDEX(RRUFF_LESS_COLUMNS!B:B, MATCH($O1466,RRUFF_LESS_COLUMNS!$A:$A))</f>
        <v>Cu&lt;sup&gt;1+&lt;/sup&gt;Fe&lt;sup&gt;3+&lt;/sup&gt;S&lt;sup&gt;2-&lt;/sup&gt;&lt;sub&gt;2&lt;/sub&gt;</v>
      </c>
      <c r="Z1466" t="str">
        <f>INDEX(RRUFF_LESS_COLUMNS!C:C, MATCH($O1466,RRUFF_LESS_COLUMNS!$A:$A))</f>
        <v>Cu^1+^Fe^3+^S^2-^_2_</v>
      </c>
      <c r="AA1466" t="str">
        <f>INDEX(RRUFF_LESS_COLUMNS!D:D, MATCH($O1466,RRUFF_LESS_COLUMNS!$A:$A))</f>
        <v>Cu Fe S</v>
      </c>
      <c r="AB1466" t="str">
        <f>INDEX(RRUFF_LESS_COLUMNS!E:E, MATCH($O1466,RRUFF_LESS_COLUMNS!$A:$A))</f>
        <v>unknown</v>
      </c>
      <c r="AC1466" t="str">
        <f>INDEX(RRUFF_LESS_COLUMNS!F:F, MATCH($O1466,RRUFF_LESS_COLUMNS!$A:$A))</f>
        <v>Chalcopyrite</v>
      </c>
      <c r="AD1466" t="str">
        <f>INDEX(RRUFF_LESS_COLUMNS!G:G, MATCH($O1466,RRUFF_LESS_COLUMNS!$A:$A))</f>
        <v>chalcopyrite</v>
      </c>
    </row>
    <row r="1467" spans="1:30" x14ac:dyDescent="0.2">
      <c r="A1467" s="2" t="s">
        <v>30056</v>
      </c>
      <c r="B1467" s="2"/>
      <c r="C1467" s="2" t="s">
        <v>30062</v>
      </c>
      <c r="D1467" s="2">
        <v>246</v>
      </c>
      <c r="E1467" s="2">
        <v>246</v>
      </c>
      <c r="F1467" s="3">
        <v>206889</v>
      </c>
      <c r="G1467" s="1" t="s">
        <v>30750</v>
      </c>
      <c r="H1467" s="2"/>
      <c r="I1467" s="3">
        <v>206889</v>
      </c>
      <c r="J1467" s="2" t="s">
        <v>30750</v>
      </c>
      <c r="K1467" s="3" t="s">
        <v>30119</v>
      </c>
      <c r="L1467" s="3" t="s">
        <v>30119</v>
      </c>
      <c r="M1467" s="2" t="s">
        <v>30751</v>
      </c>
      <c r="N1467" s="2" t="s">
        <v>30751</v>
      </c>
      <c r="O1467" s="2" t="s">
        <v>10560</v>
      </c>
      <c r="P1467" s="2">
        <v>1</v>
      </c>
      <c r="Q1467" s="2">
        <v>-23</v>
      </c>
      <c r="R1467" s="2">
        <v>-41</v>
      </c>
      <c r="S1467" s="2">
        <v>-23</v>
      </c>
      <c r="T1467" s="2">
        <v>150</v>
      </c>
      <c r="U1467" s="2">
        <v>37</v>
      </c>
      <c r="V1467" s="2">
        <v>47</v>
      </c>
      <c r="W1467" s="2" t="s">
        <v>30752</v>
      </c>
      <c r="X1467" t="str">
        <f>INDEX(RRUFF_LESS_COLUMNS!A:A, MATCH($O1467,RRUFF_LESS_COLUMNS!$A:$A))</f>
        <v>Galena</v>
      </c>
      <c r="Y1467" t="str">
        <f>INDEX(RRUFF_LESS_COLUMNS!B:B, MATCH($O1467,RRUFF_LESS_COLUMNS!$A:$A))</f>
        <v>Pb&lt;sup&gt;2+&lt;/sup&gt;S&lt;sup&gt;2-&lt;/sup&gt;</v>
      </c>
      <c r="Z1467" t="str">
        <f>INDEX(RRUFF_LESS_COLUMNS!C:C, MATCH($O1467,RRUFF_LESS_COLUMNS!$A:$A))</f>
        <v>Pb^2+^S^2-^</v>
      </c>
      <c r="AA1467" t="str">
        <f>INDEX(RRUFF_LESS_COLUMNS!D:D, MATCH($O1467,RRUFF_LESS_COLUMNS!$A:$A))</f>
        <v>Pb S</v>
      </c>
      <c r="AB1467" t="str">
        <f>INDEX(RRUFF_LESS_COLUMNS!E:E, MATCH($O1467,RRUFF_LESS_COLUMNS!$A:$A))</f>
        <v>unknown</v>
      </c>
      <c r="AC1467" t="str">
        <f>INDEX(RRUFF_LESS_COLUMNS!F:F, MATCH($O1467,RRUFF_LESS_COLUMNS!$A:$A))</f>
        <v>Rocksalt</v>
      </c>
      <c r="AD1467" t="str">
        <f>INDEX(RRUFF_LESS_COLUMNS!G:G, MATCH($O1467,RRUFF_LESS_COLUMNS!$A:$A))</f>
        <v>galena</v>
      </c>
    </row>
    <row r="1468" spans="1:30" x14ac:dyDescent="0.2">
      <c r="A1468" s="2" t="s">
        <v>30056</v>
      </c>
      <c r="B1468" s="2"/>
      <c r="C1468" s="2" t="s">
        <v>30062</v>
      </c>
      <c r="D1468" s="2">
        <v>246</v>
      </c>
      <c r="E1468" s="2">
        <v>246</v>
      </c>
      <c r="F1468" s="3">
        <v>206889</v>
      </c>
      <c r="G1468" s="1" t="s">
        <v>30750</v>
      </c>
      <c r="H1468" s="2"/>
      <c r="I1468" s="3">
        <v>206889</v>
      </c>
      <c r="J1468" s="2" t="s">
        <v>30750</v>
      </c>
      <c r="K1468" s="3" t="s">
        <v>30119</v>
      </c>
      <c r="L1468" s="3" t="s">
        <v>30119</v>
      </c>
      <c r="M1468" s="2" t="s">
        <v>30751</v>
      </c>
      <c r="N1468" s="2" t="s">
        <v>30751</v>
      </c>
      <c r="O1468" s="2" t="s">
        <v>7802</v>
      </c>
      <c r="P1468" s="2">
        <v>1</v>
      </c>
      <c r="Q1468" s="2">
        <v>-23</v>
      </c>
      <c r="R1468" s="2">
        <v>-41</v>
      </c>
      <c r="S1468" s="2">
        <v>-23</v>
      </c>
      <c r="T1468" s="2">
        <v>150</v>
      </c>
      <c r="U1468" s="2">
        <v>37</v>
      </c>
      <c r="V1468" s="2">
        <v>47</v>
      </c>
      <c r="W1468" s="2" t="s">
        <v>30752</v>
      </c>
      <c r="X1468" t="str">
        <f>INDEX(RRUFF_LESS_COLUMNS!A:A, MATCH($O1468,RRUFF_LESS_COLUMNS!$A:$A))</f>
        <v>Molybdenite</v>
      </c>
      <c r="Y1468" t="str">
        <f>INDEX(RRUFF_LESS_COLUMNS!B:B, MATCH($O1468,RRUFF_LESS_COLUMNS!$A:$A))</f>
        <v>MoS&lt;sub&gt;2&lt;/sub&gt;</v>
      </c>
      <c r="Z1468" t="str">
        <f>INDEX(RRUFF_LESS_COLUMNS!C:C, MATCH($O1468,RRUFF_LESS_COLUMNS!$A:$A))</f>
        <v>MoS_2_</v>
      </c>
      <c r="AA1468" t="str">
        <f>INDEX(RRUFF_LESS_COLUMNS!D:D, MATCH($O1468,RRUFF_LESS_COLUMNS!$A:$A))</f>
        <v>Mo S</v>
      </c>
      <c r="AB1468" t="str">
        <f>INDEX(RRUFF_LESS_COLUMNS!E:E, MATCH($O1468,RRUFF_LESS_COLUMNS!$A:$A))</f>
        <v>unknown</v>
      </c>
      <c r="AC1468" t="str">
        <f>INDEX(RRUFF_LESS_COLUMNS!F:F, MATCH($O1468,RRUFF_LESS_COLUMNS!$A:$A))</f>
        <v>Molybdenite</v>
      </c>
      <c r="AD1468" t="str">
        <f>INDEX(RRUFF_LESS_COLUMNS!G:G, MATCH($O1468,RRUFF_LESS_COLUMNS!$A:$A))</f>
        <v>molybdenite</v>
      </c>
    </row>
    <row r="1469" spans="1:30" x14ac:dyDescent="0.2">
      <c r="A1469" s="2" t="s">
        <v>30056</v>
      </c>
      <c r="B1469" s="2"/>
      <c r="C1469" s="2" t="s">
        <v>30062</v>
      </c>
      <c r="D1469" s="2">
        <v>246</v>
      </c>
      <c r="E1469" s="2">
        <v>246</v>
      </c>
      <c r="F1469" s="3">
        <v>206889</v>
      </c>
      <c r="G1469" s="1" t="s">
        <v>30750</v>
      </c>
      <c r="H1469" s="2"/>
      <c r="I1469" s="3">
        <v>206889</v>
      </c>
      <c r="J1469" s="2" t="s">
        <v>30750</v>
      </c>
      <c r="K1469" s="3" t="s">
        <v>30119</v>
      </c>
      <c r="L1469" s="3" t="s">
        <v>30119</v>
      </c>
      <c r="M1469" s="2" t="s">
        <v>30751</v>
      </c>
      <c r="N1469" s="2" t="s">
        <v>30751</v>
      </c>
      <c r="O1469" s="2" t="s">
        <v>2238</v>
      </c>
      <c r="P1469" s="2">
        <v>1</v>
      </c>
      <c r="Q1469" s="2">
        <v>-23</v>
      </c>
      <c r="R1469" s="2">
        <v>-41</v>
      </c>
      <c r="S1469" s="2">
        <v>-23</v>
      </c>
      <c r="T1469" s="2">
        <v>150</v>
      </c>
      <c r="U1469" s="2">
        <v>37</v>
      </c>
      <c r="V1469" s="2">
        <v>47</v>
      </c>
      <c r="W1469" s="2" t="s">
        <v>30752</v>
      </c>
      <c r="X1469" t="str">
        <f>INDEX(RRUFF_LESS_COLUMNS!A:A, MATCH($O1469,RRUFF_LESS_COLUMNS!$A:$A))</f>
        <v>Pyrite</v>
      </c>
      <c r="Y1469" t="str">
        <f>INDEX(RRUFF_LESS_COLUMNS!B:B, MATCH($O1469,RRUFF_LESS_COLUMNS!$A:$A))</f>
        <v>FeS&lt;sub&gt;2&lt;/sub&gt;</v>
      </c>
      <c r="Z1469" t="str">
        <f>INDEX(RRUFF_LESS_COLUMNS!C:C, MATCH($O1469,RRUFF_LESS_COLUMNS!$A:$A))</f>
        <v>FeS_2_</v>
      </c>
      <c r="AA1469" t="str">
        <f>INDEX(RRUFF_LESS_COLUMNS!D:D, MATCH($O1469,RRUFF_LESS_COLUMNS!$A:$A))</f>
        <v>Fe S</v>
      </c>
      <c r="AB1469" t="str">
        <f>INDEX(RRUFF_LESS_COLUMNS!E:E, MATCH($O1469,RRUFF_LESS_COLUMNS!$A:$A))</f>
        <v>unknown</v>
      </c>
      <c r="AC1469" t="str">
        <f>INDEX(RRUFF_LESS_COLUMNS!F:F, MATCH($O1469,RRUFF_LESS_COLUMNS!$A:$A))</f>
        <v>Pyrite</v>
      </c>
      <c r="AD1469" t="str">
        <f>INDEX(RRUFF_LESS_COLUMNS!G:G, MATCH($O1469,RRUFF_LESS_COLUMNS!$A:$A))</f>
        <v>pyrite</v>
      </c>
    </row>
    <row r="1470" spans="1:30" x14ac:dyDescent="0.2">
      <c r="A1470" s="2" t="s">
        <v>30056</v>
      </c>
      <c r="B1470" s="2"/>
      <c r="C1470" s="2" t="s">
        <v>30062</v>
      </c>
      <c r="D1470" s="2">
        <v>246</v>
      </c>
      <c r="E1470" s="2">
        <v>246</v>
      </c>
      <c r="F1470" s="3">
        <v>206889</v>
      </c>
      <c r="G1470" s="1" t="s">
        <v>30750</v>
      </c>
      <c r="H1470" s="2"/>
      <c r="I1470" s="3">
        <v>206889</v>
      </c>
      <c r="J1470" s="2" t="s">
        <v>30750</v>
      </c>
      <c r="K1470" s="3" t="s">
        <v>30119</v>
      </c>
      <c r="L1470" s="3" t="s">
        <v>30119</v>
      </c>
      <c r="M1470" s="2" t="s">
        <v>30751</v>
      </c>
      <c r="N1470" s="2" t="s">
        <v>30751</v>
      </c>
      <c r="O1470" s="2" t="s">
        <v>2653</v>
      </c>
      <c r="P1470" s="2">
        <v>1</v>
      </c>
      <c r="Q1470" s="2">
        <v>-23</v>
      </c>
      <c r="R1470" s="2">
        <v>-41</v>
      </c>
      <c r="S1470" s="2">
        <v>-23</v>
      </c>
      <c r="T1470" s="2">
        <v>150</v>
      </c>
      <c r="U1470" s="2">
        <v>37</v>
      </c>
      <c r="V1470" s="2">
        <v>47</v>
      </c>
      <c r="W1470" s="2" t="s">
        <v>30752</v>
      </c>
      <c r="X1470" t="str">
        <f>INDEX(RRUFF_LESS_COLUMNS!A:A, MATCH($O1470,RRUFF_LESS_COLUMNS!$A:$A))</f>
        <v>Sphalerite</v>
      </c>
      <c r="Y1470" t="str">
        <f>INDEX(RRUFF_LESS_COLUMNS!B:B, MATCH($O1470,RRUFF_LESS_COLUMNS!$A:$A))</f>
        <v>ZnS</v>
      </c>
      <c r="Z1470" t="str">
        <f>INDEX(RRUFF_LESS_COLUMNS!C:C, MATCH($O1470,RRUFF_LESS_COLUMNS!$A:$A))</f>
        <v>ZnS</v>
      </c>
      <c r="AA1470" t="str">
        <f>INDEX(RRUFF_LESS_COLUMNS!D:D, MATCH($O1470,RRUFF_LESS_COLUMNS!$A:$A))</f>
        <v>Zn S</v>
      </c>
      <c r="AB1470" t="str">
        <f>INDEX(RRUFF_LESS_COLUMNS!E:E, MATCH($O1470,RRUFF_LESS_COLUMNS!$A:$A))</f>
        <v>unknown</v>
      </c>
      <c r="AC1470" t="str">
        <f>INDEX(RRUFF_LESS_COLUMNS!F:F, MATCH($O1470,RRUFF_LESS_COLUMNS!$A:$A))</f>
        <v>Sphalerite</v>
      </c>
      <c r="AD1470" t="str">
        <f>INDEX(RRUFF_LESS_COLUMNS!G:G, MATCH($O1470,RRUFF_LESS_COLUMNS!$A:$A))</f>
        <v>sphalerite</v>
      </c>
    </row>
    <row r="1471" spans="1:30" x14ac:dyDescent="0.2">
      <c r="A1471" s="2" t="s">
        <v>30056</v>
      </c>
      <c r="B1471" s="2"/>
      <c r="C1471" s="2" t="s">
        <v>30057</v>
      </c>
      <c r="D1471" s="2">
        <v>270</v>
      </c>
      <c r="E1471" s="2">
        <v>270</v>
      </c>
      <c r="F1471" s="3">
        <v>44460</v>
      </c>
      <c r="G1471" s="1" t="s">
        <v>30753</v>
      </c>
      <c r="H1471" s="2" t="s">
        <v>30256</v>
      </c>
      <c r="I1471" s="3">
        <v>44460</v>
      </c>
      <c r="J1471" s="2" t="s">
        <v>30753</v>
      </c>
      <c r="K1471" s="3" t="s">
        <v>30243</v>
      </c>
      <c r="L1471" s="3" t="s">
        <v>30243</v>
      </c>
      <c r="M1471" s="2" t="s">
        <v>30754</v>
      </c>
      <c r="N1471" s="2" t="s">
        <v>30754</v>
      </c>
      <c r="O1471" s="2" t="s">
        <v>5437</v>
      </c>
      <c r="P1471" s="2">
        <v>1</v>
      </c>
      <c r="Q1471" s="2">
        <v>-23</v>
      </c>
      <c r="R1471" s="2">
        <v>-18</v>
      </c>
      <c r="S1471" s="2">
        <v>-3</v>
      </c>
      <c r="T1471" s="2">
        <v>150</v>
      </c>
      <c r="U1471" s="2">
        <v>39</v>
      </c>
      <c r="V1471" s="2">
        <v>8</v>
      </c>
      <c r="W1471" s="2" t="s">
        <v>30755</v>
      </c>
      <c r="X1471" t="str">
        <f>INDEX(RRUFF_LESS_COLUMNS!A:A, MATCH($O1471,RRUFF_LESS_COLUMNS!$A:$A))</f>
        <v>Chalcocite</v>
      </c>
      <c r="Y1471" t="str">
        <f>INDEX(RRUFF_LESS_COLUMNS!B:B, MATCH($O1471,RRUFF_LESS_COLUMNS!$A:$A))</f>
        <v>Cu&lt;sup&gt;1+&lt;/sup&gt;&lt;sub&gt;2&lt;/sub&gt;S&lt;sup&gt;2-&lt;/sup&gt;</v>
      </c>
      <c r="Z1471" t="str">
        <f>INDEX(RRUFF_LESS_COLUMNS!C:C, MATCH($O1471,RRUFF_LESS_COLUMNS!$A:$A))</f>
        <v>Cu^1+^_2_S^2-^</v>
      </c>
      <c r="AA1471" t="str">
        <f>INDEX(RRUFF_LESS_COLUMNS!D:D, MATCH($O1471,RRUFF_LESS_COLUMNS!$A:$A))</f>
        <v>Cu S</v>
      </c>
      <c r="AB1471" t="str">
        <f>INDEX(RRUFF_LESS_COLUMNS!E:E, MATCH($O1471,RRUFF_LESS_COLUMNS!$A:$A))</f>
        <v>unknown</v>
      </c>
      <c r="AC1471" t="str">
        <f>INDEX(RRUFF_LESS_COLUMNS!F:F, MATCH($O1471,RRUFF_LESS_COLUMNS!$A:$A))</f>
        <v>Â </v>
      </c>
      <c r="AD1471" t="str">
        <f>INDEX(RRUFF_LESS_COLUMNS!G:G, MATCH($O1471,RRUFF_LESS_COLUMNS!$A:$A))</f>
        <v>Â </v>
      </c>
    </row>
    <row r="1472" spans="1:30" x14ac:dyDescent="0.2">
      <c r="A1472" s="2" t="s">
        <v>30056</v>
      </c>
      <c r="B1472" s="2"/>
      <c r="C1472" s="2" t="s">
        <v>30057</v>
      </c>
      <c r="D1472" s="2">
        <v>270</v>
      </c>
      <c r="E1472" s="2">
        <v>270</v>
      </c>
      <c r="F1472" s="3">
        <v>44460</v>
      </c>
      <c r="G1472" s="1" t="s">
        <v>30753</v>
      </c>
      <c r="H1472" s="2" t="s">
        <v>30256</v>
      </c>
      <c r="I1472" s="3">
        <v>44460</v>
      </c>
      <c r="J1472" s="2" t="s">
        <v>30753</v>
      </c>
      <c r="K1472" s="3" t="s">
        <v>30243</v>
      </c>
      <c r="L1472" s="3" t="s">
        <v>30243</v>
      </c>
      <c r="M1472" s="2" t="s">
        <v>30754</v>
      </c>
      <c r="N1472" s="2" t="s">
        <v>30754</v>
      </c>
      <c r="O1472" s="2" t="s">
        <v>5478</v>
      </c>
      <c r="P1472" s="2">
        <v>1</v>
      </c>
      <c r="Q1472" s="2">
        <v>-23</v>
      </c>
      <c r="R1472" s="2">
        <v>-18</v>
      </c>
      <c r="S1472" s="2">
        <v>-3</v>
      </c>
      <c r="T1472" s="2">
        <v>150</v>
      </c>
      <c r="U1472" s="2">
        <v>39</v>
      </c>
      <c r="V1472" s="2">
        <v>8</v>
      </c>
      <c r="W1472" s="2" t="s">
        <v>30755</v>
      </c>
      <c r="X1472" t="str">
        <f>INDEX(RRUFF_LESS_COLUMNS!A:A, MATCH($O1472,RRUFF_LESS_COLUMNS!$A:$A))</f>
        <v>Chalcopyrite</v>
      </c>
      <c r="Y1472" t="str">
        <f>INDEX(RRUFF_LESS_COLUMNS!B:B, MATCH($O1472,RRUFF_LESS_COLUMNS!$A:$A))</f>
        <v>Cu&lt;sup&gt;1+&lt;/sup&gt;Fe&lt;sup&gt;3+&lt;/sup&gt;S&lt;sup&gt;2-&lt;/sup&gt;&lt;sub&gt;2&lt;/sub&gt;</v>
      </c>
      <c r="Z1472" t="str">
        <f>INDEX(RRUFF_LESS_COLUMNS!C:C, MATCH($O1472,RRUFF_LESS_COLUMNS!$A:$A))</f>
        <v>Cu^1+^Fe^3+^S^2-^_2_</v>
      </c>
      <c r="AA1472" t="str">
        <f>INDEX(RRUFF_LESS_COLUMNS!D:D, MATCH($O1472,RRUFF_LESS_COLUMNS!$A:$A))</f>
        <v>Cu Fe S</v>
      </c>
      <c r="AB1472" t="str">
        <f>INDEX(RRUFF_LESS_COLUMNS!E:E, MATCH($O1472,RRUFF_LESS_COLUMNS!$A:$A))</f>
        <v>unknown</v>
      </c>
      <c r="AC1472" t="str">
        <f>INDEX(RRUFF_LESS_COLUMNS!F:F, MATCH($O1472,RRUFF_LESS_COLUMNS!$A:$A))</f>
        <v>Chalcopyrite</v>
      </c>
      <c r="AD1472" t="str">
        <f>INDEX(RRUFF_LESS_COLUMNS!G:G, MATCH($O1472,RRUFF_LESS_COLUMNS!$A:$A))</f>
        <v>chalcopyrite</v>
      </c>
    </row>
    <row r="1473" spans="1:30" x14ac:dyDescent="0.2">
      <c r="A1473" s="2" t="s">
        <v>30056</v>
      </c>
      <c r="B1473" s="2"/>
      <c r="C1473" s="2" t="s">
        <v>30057</v>
      </c>
      <c r="D1473" s="2">
        <v>270</v>
      </c>
      <c r="E1473" s="2">
        <v>270</v>
      </c>
      <c r="F1473" s="3">
        <v>44460</v>
      </c>
      <c r="G1473" s="1" t="s">
        <v>30753</v>
      </c>
      <c r="H1473" s="2" t="s">
        <v>30256</v>
      </c>
      <c r="I1473" s="3">
        <v>44460</v>
      </c>
      <c r="J1473" s="2" t="s">
        <v>30753</v>
      </c>
      <c r="K1473" s="3" t="s">
        <v>30243</v>
      </c>
      <c r="L1473" s="3" t="s">
        <v>30243</v>
      </c>
      <c r="M1473" s="2" t="s">
        <v>30754</v>
      </c>
      <c r="N1473" s="2" t="s">
        <v>30754</v>
      </c>
      <c r="O1473" s="2" t="s">
        <v>10560</v>
      </c>
      <c r="P1473" s="2">
        <v>1</v>
      </c>
      <c r="Q1473" s="2">
        <v>-23</v>
      </c>
      <c r="R1473" s="2">
        <v>-18</v>
      </c>
      <c r="S1473" s="2">
        <v>-3</v>
      </c>
      <c r="T1473" s="2">
        <v>150</v>
      </c>
      <c r="U1473" s="2">
        <v>39</v>
      </c>
      <c r="V1473" s="2">
        <v>8</v>
      </c>
      <c r="W1473" s="2" t="s">
        <v>30755</v>
      </c>
      <c r="X1473" t="str">
        <f>INDEX(RRUFF_LESS_COLUMNS!A:A, MATCH($O1473,RRUFF_LESS_COLUMNS!$A:$A))</f>
        <v>Galena</v>
      </c>
      <c r="Y1473" t="str">
        <f>INDEX(RRUFF_LESS_COLUMNS!B:B, MATCH($O1473,RRUFF_LESS_COLUMNS!$A:$A))</f>
        <v>Pb&lt;sup&gt;2+&lt;/sup&gt;S&lt;sup&gt;2-&lt;/sup&gt;</v>
      </c>
      <c r="Z1473" t="str">
        <f>INDEX(RRUFF_LESS_COLUMNS!C:C, MATCH($O1473,RRUFF_LESS_COLUMNS!$A:$A))</f>
        <v>Pb^2+^S^2-^</v>
      </c>
      <c r="AA1473" t="str">
        <f>INDEX(RRUFF_LESS_COLUMNS!D:D, MATCH($O1473,RRUFF_LESS_COLUMNS!$A:$A))</f>
        <v>Pb S</v>
      </c>
      <c r="AB1473" t="str">
        <f>INDEX(RRUFF_LESS_COLUMNS!E:E, MATCH($O1473,RRUFF_LESS_COLUMNS!$A:$A))</f>
        <v>unknown</v>
      </c>
      <c r="AC1473" t="str">
        <f>INDEX(RRUFF_LESS_COLUMNS!F:F, MATCH($O1473,RRUFF_LESS_COLUMNS!$A:$A))</f>
        <v>Rocksalt</v>
      </c>
      <c r="AD1473" t="str">
        <f>INDEX(RRUFF_LESS_COLUMNS!G:G, MATCH($O1473,RRUFF_LESS_COLUMNS!$A:$A))</f>
        <v>galena</v>
      </c>
    </row>
    <row r="1474" spans="1:30" x14ac:dyDescent="0.2">
      <c r="A1474" s="2" t="s">
        <v>30056</v>
      </c>
      <c r="B1474" s="2"/>
      <c r="C1474" s="2" t="s">
        <v>30057</v>
      </c>
      <c r="D1474" s="2">
        <v>270</v>
      </c>
      <c r="E1474" s="2">
        <v>270</v>
      </c>
      <c r="F1474" s="3">
        <v>44460</v>
      </c>
      <c r="G1474" s="1" t="s">
        <v>30753</v>
      </c>
      <c r="H1474" s="2" t="s">
        <v>30256</v>
      </c>
      <c r="I1474" s="3">
        <v>44460</v>
      </c>
      <c r="J1474" s="2" t="s">
        <v>30753</v>
      </c>
      <c r="K1474" s="3" t="s">
        <v>30243</v>
      </c>
      <c r="L1474" s="3" t="s">
        <v>30243</v>
      </c>
      <c r="M1474" s="2" t="s">
        <v>30754</v>
      </c>
      <c r="N1474" s="2" t="s">
        <v>30754</v>
      </c>
      <c r="O1474" s="2" t="s">
        <v>2238</v>
      </c>
      <c r="P1474" s="2">
        <v>1</v>
      </c>
      <c r="Q1474" s="2">
        <v>-23</v>
      </c>
      <c r="R1474" s="2">
        <v>-18</v>
      </c>
      <c r="S1474" s="2">
        <v>-3</v>
      </c>
      <c r="T1474" s="2">
        <v>150</v>
      </c>
      <c r="U1474" s="2">
        <v>39</v>
      </c>
      <c r="V1474" s="2">
        <v>8</v>
      </c>
      <c r="W1474" s="2" t="s">
        <v>30755</v>
      </c>
      <c r="X1474" t="str">
        <f>INDEX(RRUFF_LESS_COLUMNS!A:A, MATCH($O1474,RRUFF_LESS_COLUMNS!$A:$A))</f>
        <v>Pyrite</v>
      </c>
      <c r="Y1474" t="str">
        <f>INDEX(RRUFF_LESS_COLUMNS!B:B, MATCH($O1474,RRUFF_LESS_COLUMNS!$A:$A))</f>
        <v>FeS&lt;sub&gt;2&lt;/sub&gt;</v>
      </c>
      <c r="Z1474" t="str">
        <f>INDEX(RRUFF_LESS_COLUMNS!C:C, MATCH($O1474,RRUFF_LESS_COLUMNS!$A:$A))</f>
        <v>FeS_2_</v>
      </c>
      <c r="AA1474" t="str">
        <f>INDEX(RRUFF_LESS_COLUMNS!D:D, MATCH($O1474,RRUFF_LESS_COLUMNS!$A:$A))</f>
        <v>Fe S</v>
      </c>
      <c r="AB1474" t="str">
        <f>INDEX(RRUFF_LESS_COLUMNS!E:E, MATCH($O1474,RRUFF_LESS_COLUMNS!$A:$A))</f>
        <v>unknown</v>
      </c>
      <c r="AC1474" t="str">
        <f>INDEX(RRUFF_LESS_COLUMNS!F:F, MATCH($O1474,RRUFF_LESS_COLUMNS!$A:$A))</f>
        <v>Pyrite</v>
      </c>
      <c r="AD1474" t="str">
        <f>INDEX(RRUFF_LESS_COLUMNS!G:G, MATCH($O1474,RRUFF_LESS_COLUMNS!$A:$A))</f>
        <v>pyrite</v>
      </c>
    </row>
    <row r="1475" spans="1:30" x14ac:dyDescent="0.2">
      <c r="A1475" s="2" t="s">
        <v>30056</v>
      </c>
      <c r="B1475" s="2"/>
      <c r="C1475" s="2" t="s">
        <v>30057</v>
      </c>
      <c r="D1475" s="2">
        <v>270</v>
      </c>
      <c r="E1475" s="2">
        <v>270</v>
      </c>
      <c r="F1475" s="3">
        <v>44460</v>
      </c>
      <c r="G1475" s="1" t="s">
        <v>30753</v>
      </c>
      <c r="H1475" s="2" t="s">
        <v>30256</v>
      </c>
      <c r="I1475" s="3">
        <v>44460</v>
      </c>
      <c r="J1475" s="2" t="s">
        <v>30753</v>
      </c>
      <c r="K1475" s="3" t="s">
        <v>30243</v>
      </c>
      <c r="L1475" s="3" t="s">
        <v>30243</v>
      </c>
      <c r="M1475" s="2" t="s">
        <v>30754</v>
      </c>
      <c r="N1475" s="2" t="s">
        <v>30754</v>
      </c>
      <c r="O1475" s="2" t="s">
        <v>2653</v>
      </c>
      <c r="P1475" s="2">
        <v>1</v>
      </c>
      <c r="Q1475" s="2">
        <v>-23</v>
      </c>
      <c r="R1475" s="2">
        <v>-18</v>
      </c>
      <c r="S1475" s="2">
        <v>-3</v>
      </c>
      <c r="T1475" s="2">
        <v>150</v>
      </c>
      <c r="U1475" s="2">
        <v>39</v>
      </c>
      <c r="V1475" s="2">
        <v>8</v>
      </c>
      <c r="W1475" s="2" t="s">
        <v>30755</v>
      </c>
      <c r="X1475" t="str">
        <f>INDEX(RRUFF_LESS_COLUMNS!A:A, MATCH($O1475,RRUFF_LESS_COLUMNS!$A:$A))</f>
        <v>Sphalerite</v>
      </c>
      <c r="Y1475" t="str">
        <f>INDEX(RRUFF_LESS_COLUMNS!B:B, MATCH($O1475,RRUFF_LESS_COLUMNS!$A:$A))</f>
        <v>ZnS</v>
      </c>
      <c r="Z1475" t="str">
        <f>INDEX(RRUFF_LESS_COLUMNS!C:C, MATCH($O1475,RRUFF_LESS_COLUMNS!$A:$A))</f>
        <v>ZnS</v>
      </c>
      <c r="AA1475" t="str">
        <f>INDEX(RRUFF_LESS_COLUMNS!D:D, MATCH($O1475,RRUFF_LESS_COLUMNS!$A:$A))</f>
        <v>Zn S</v>
      </c>
      <c r="AB1475" t="str">
        <f>INDEX(RRUFF_LESS_COLUMNS!E:E, MATCH($O1475,RRUFF_LESS_COLUMNS!$A:$A))</f>
        <v>unknown</v>
      </c>
      <c r="AC1475" t="str">
        <f>INDEX(RRUFF_LESS_COLUMNS!F:F, MATCH($O1475,RRUFF_LESS_COLUMNS!$A:$A))</f>
        <v>Sphalerite</v>
      </c>
      <c r="AD1475" t="str">
        <f>INDEX(RRUFF_LESS_COLUMNS!G:G, MATCH($O1475,RRUFF_LESS_COLUMNS!$A:$A))</f>
        <v>sphalerite</v>
      </c>
    </row>
    <row r="1476" spans="1:30" x14ac:dyDescent="0.2">
      <c r="A1476" s="2" t="s">
        <v>30056</v>
      </c>
      <c r="B1476" s="2"/>
      <c r="C1476" s="2" t="s">
        <v>30057</v>
      </c>
      <c r="D1476" s="2">
        <v>220</v>
      </c>
      <c r="E1476" s="2">
        <v>200</v>
      </c>
      <c r="F1476" s="3">
        <v>206894</v>
      </c>
      <c r="G1476" s="1" t="s">
        <v>30756</v>
      </c>
      <c r="H1476" s="2"/>
      <c r="I1476" s="3">
        <v>206894</v>
      </c>
      <c r="J1476" s="2" t="s">
        <v>30756</v>
      </c>
      <c r="K1476" s="3" t="s">
        <v>30119</v>
      </c>
      <c r="L1476" s="3" t="s">
        <v>30119</v>
      </c>
      <c r="M1476" s="2" t="s">
        <v>30757</v>
      </c>
      <c r="N1476" s="2" t="s">
        <v>30757</v>
      </c>
      <c r="O1476" s="2" t="s">
        <v>5478</v>
      </c>
      <c r="P1476" s="2">
        <v>1</v>
      </c>
      <c r="Q1476" s="2">
        <v>-23</v>
      </c>
      <c r="R1476" s="2">
        <v>0</v>
      </c>
      <c r="S1476" s="2">
        <v>-9</v>
      </c>
      <c r="T1476" s="2">
        <v>150</v>
      </c>
      <c r="U1476" s="2">
        <v>41</v>
      </c>
      <c r="V1476" s="2">
        <v>33</v>
      </c>
      <c r="W1476" s="2" t="s">
        <v>30758</v>
      </c>
      <c r="X1476" t="str">
        <f>INDEX(RRUFF_LESS_COLUMNS!A:A, MATCH($O1476,RRUFF_LESS_COLUMNS!$A:$A))</f>
        <v>Chalcopyrite</v>
      </c>
      <c r="Y1476" t="str">
        <f>INDEX(RRUFF_LESS_COLUMNS!B:B, MATCH($O1476,RRUFF_LESS_COLUMNS!$A:$A))</f>
        <v>Cu&lt;sup&gt;1+&lt;/sup&gt;Fe&lt;sup&gt;3+&lt;/sup&gt;S&lt;sup&gt;2-&lt;/sup&gt;&lt;sub&gt;2&lt;/sub&gt;</v>
      </c>
      <c r="Z1476" t="str">
        <f>INDEX(RRUFF_LESS_COLUMNS!C:C, MATCH($O1476,RRUFF_LESS_COLUMNS!$A:$A))</f>
        <v>Cu^1+^Fe^3+^S^2-^_2_</v>
      </c>
      <c r="AA1476" t="str">
        <f>INDEX(RRUFF_LESS_COLUMNS!D:D, MATCH($O1476,RRUFF_LESS_COLUMNS!$A:$A))</f>
        <v>Cu Fe S</v>
      </c>
      <c r="AB1476" t="str">
        <f>INDEX(RRUFF_LESS_COLUMNS!E:E, MATCH($O1476,RRUFF_LESS_COLUMNS!$A:$A))</f>
        <v>unknown</v>
      </c>
      <c r="AC1476" t="str">
        <f>INDEX(RRUFF_LESS_COLUMNS!F:F, MATCH($O1476,RRUFF_LESS_COLUMNS!$A:$A))</f>
        <v>Chalcopyrite</v>
      </c>
      <c r="AD1476" t="str">
        <f>INDEX(RRUFF_LESS_COLUMNS!G:G, MATCH($O1476,RRUFF_LESS_COLUMNS!$A:$A))</f>
        <v>chalcopyrite</v>
      </c>
    </row>
    <row r="1477" spans="1:30" x14ac:dyDescent="0.2">
      <c r="A1477" s="2" t="s">
        <v>30056</v>
      </c>
      <c r="B1477" s="2"/>
      <c r="C1477" s="2" t="s">
        <v>30062</v>
      </c>
      <c r="D1477" s="2">
        <v>220</v>
      </c>
      <c r="E1477" s="2">
        <v>200</v>
      </c>
      <c r="F1477" s="3">
        <v>206894</v>
      </c>
      <c r="G1477" s="1" t="s">
        <v>30756</v>
      </c>
      <c r="H1477" s="2"/>
      <c r="I1477" s="3">
        <v>206894</v>
      </c>
      <c r="J1477" s="2" t="s">
        <v>30756</v>
      </c>
      <c r="K1477" s="3" t="s">
        <v>30119</v>
      </c>
      <c r="L1477" s="3" t="s">
        <v>30119</v>
      </c>
      <c r="M1477" s="2" t="s">
        <v>30757</v>
      </c>
      <c r="N1477" s="2" t="s">
        <v>30757</v>
      </c>
      <c r="O1477" s="2" t="s">
        <v>7802</v>
      </c>
      <c r="P1477" s="2">
        <v>1</v>
      </c>
      <c r="Q1477" s="2">
        <v>-23</v>
      </c>
      <c r="R1477" s="2">
        <v>0</v>
      </c>
      <c r="S1477" s="2">
        <v>-9</v>
      </c>
      <c r="T1477" s="2">
        <v>150</v>
      </c>
      <c r="U1477" s="2">
        <v>41</v>
      </c>
      <c r="V1477" s="2">
        <v>33</v>
      </c>
      <c r="W1477" s="2" t="s">
        <v>30758</v>
      </c>
      <c r="X1477" t="str">
        <f>INDEX(RRUFF_LESS_COLUMNS!A:A, MATCH($O1477,RRUFF_LESS_COLUMNS!$A:$A))</f>
        <v>Molybdenite</v>
      </c>
      <c r="Y1477" t="str">
        <f>INDEX(RRUFF_LESS_COLUMNS!B:B, MATCH($O1477,RRUFF_LESS_COLUMNS!$A:$A))</f>
        <v>MoS&lt;sub&gt;2&lt;/sub&gt;</v>
      </c>
      <c r="Z1477" t="str">
        <f>INDEX(RRUFF_LESS_COLUMNS!C:C, MATCH($O1477,RRUFF_LESS_COLUMNS!$A:$A))</f>
        <v>MoS_2_</v>
      </c>
      <c r="AA1477" t="str">
        <f>INDEX(RRUFF_LESS_COLUMNS!D:D, MATCH($O1477,RRUFF_LESS_COLUMNS!$A:$A))</f>
        <v>Mo S</v>
      </c>
      <c r="AB1477" t="str">
        <f>INDEX(RRUFF_LESS_COLUMNS!E:E, MATCH($O1477,RRUFF_LESS_COLUMNS!$A:$A))</f>
        <v>unknown</v>
      </c>
      <c r="AC1477" t="str">
        <f>INDEX(RRUFF_LESS_COLUMNS!F:F, MATCH($O1477,RRUFF_LESS_COLUMNS!$A:$A))</f>
        <v>Molybdenite</v>
      </c>
      <c r="AD1477" t="str">
        <f>INDEX(RRUFF_LESS_COLUMNS!G:G, MATCH($O1477,RRUFF_LESS_COLUMNS!$A:$A))</f>
        <v>molybdenite</v>
      </c>
    </row>
    <row r="1478" spans="1:30" x14ac:dyDescent="0.2">
      <c r="A1478" s="2" t="s">
        <v>30056</v>
      </c>
      <c r="B1478" s="2"/>
      <c r="C1478" s="2" t="s">
        <v>30062</v>
      </c>
      <c r="D1478" s="2">
        <v>220</v>
      </c>
      <c r="E1478" s="2">
        <v>200</v>
      </c>
      <c r="F1478" s="3">
        <v>206894</v>
      </c>
      <c r="G1478" s="1" t="s">
        <v>30756</v>
      </c>
      <c r="H1478" s="2"/>
      <c r="I1478" s="3">
        <v>206894</v>
      </c>
      <c r="J1478" s="2" t="s">
        <v>30756</v>
      </c>
      <c r="K1478" s="3" t="s">
        <v>30119</v>
      </c>
      <c r="L1478" s="3" t="s">
        <v>30119</v>
      </c>
      <c r="M1478" s="2" t="s">
        <v>30757</v>
      </c>
      <c r="N1478" s="2" t="s">
        <v>30757</v>
      </c>
      <c r="O1478" s="2" t="s">
        <v>2238</v>
      </c>
      <c r="P1478" s="2">
        <v>1</v>
      </c>
      <c r="Q1478" s="2">
        <v>-23</v>
      </c>
      <c r="R1478" s="2">
        <v>0</v>
      </c>
      <c r="S1478" s="2">
        <v>-9</v>
      </c>
      <c r="T1478" s="2">
        <v>150</v>
      </c>
      <c r="U1478" s="2">
        <v>41</v>
      </c>
      <c r="V1478" s="2">
        <v>33</v>
      </c>
      <c r="W1478" s="2" t="s">
        <v>30758</v>
      </c>
      <c r="X1478" t="str">
        <f>INDEX(RRUFF_LESS_COLUMNS!A:A, MATCH($O1478,RRUFF_LESS_COLUMNS!$A:$A))</f>
        <v>Pyrite</v>
      </c>
      <c r="Y1478" t="str">
        <f>INDEX(RRUFF_LESS_COLUMNS!B:B, MATCH($O1478,RRUFF_LESS_COLUMNS!$A:$A))</f>
        <v>FeS&lt;sub&gt;2&lt;/sub&gt;</v>
      </c>
      <c r="Z1478" t="str">
        <f>INDEX(RRUFF_LESS_COLUMNS!C:C, MATCH($O1478,RRUFF_LESS_COLUMNS!$A:$A))</f>
        <v>FeS_2_</v>
      </c>
      <c r="AA1478" t="str">
        <f>INDEX(RRUFF_LESS_COLUMNS!D:D, MATCH($O1478,RRUFF_LESS_COLUMNS!$A:$A))</f>
        <v>Fe S</v>
      </c>
      <c r="AB1478" t="str">
        <f>INDEX(RRUFF_LESS_COLUMNS!E:E, MATCH($O1478,RRUFF_LESS_COLUMNS!$A:$A))</f>
        <v>unknown</v>
      </c>
      <c r="AC1478" t="str">
        <f>INDEX(RRUFF_LESS_COLUMNS!F:F, MATCH($O1478,RRUFF_LESS_COLUMNS!$A:$A))</f>
        <v>Pyrite</v>
      </c>
      <c r="AD1478" t="str">
        <f>INDEX(RRUFF_LESS_COLUMNS!G:G, MATCH($O1478,RRUFF_LESS_COLUMNS!$A:$A))</f>
        <v>pyrite</v>
      </c>
    </row>
    <row r="1479" spans="1:30" x14ac:dyDescent="0.2">
      <c r="A1479" s="2" t="s">
        <v>30056</v>
      </c>
      <c r="B1479" s="2" t="s">
        <v>30075</v>
      </c>
      <c r="C1479" s="2" t="s">
        <v>30062</v>
      </c>
      <c r="D1479" s="2">
        <v>300</v>
      </c>
      <c r="E1479" s="2">
        <v>300</v>
      </c>
      <c r="F1479" s="3">
        <v>10176</v>
      </c>
      <c r="G1479" s="1" t="s">
        <v>30759</v>
      </c>
      <c r="H1479" s="2"/>
      <c r="I1479" s="3">
        <v>22616</v>
      </c>
      <c r="J1479" s="2" t="s">
        <v>30760</v>
      </c>
      <c r="K1479" s="3" t="s">
        <v>30164</v>
      </c>
      <c r="L1479" s="3" t="s">
        <v>30164</v>
      </c>
      <c r="M1479" s="2" t="s">
        <v>30761</v>
      </c>
      <c r="N1479" s="2" t="s">
        <v>30761</v>
      </c>
      <c r="O1479" s="2" t="s">
        <v>3756</v>
      </c>
      <c r="P1479" s="2">
        <v>1</v>
      </c>
      <c r="Q1479" s="2">
        <v>-17</v>
      </c>
      <c r="R1479" s="2">
        <v>-7</v>
      </c>
      <c r="S1479" s="2">
        <v>-10</v>
      </c>
      <c r="T1479" s="2">
        <v>144</v>
      </c>
      <c r="U1479" s="2">
        <v>24</v>
      </c>
      <c r="V1479" s="2">
        <v>12</v>
      </c>
      <c r="W1479" s="2" t="s">
        <v>30762</v>
      </c>
      <c r="X1479" t="str">
        <f>INDEX(RRUFF_LESS_COLUMNS!A:A, MATCH($O1479,RRUFF_LESS_COLUMNS!$A:$A))</f>
        <v>Bornite</v>
      </c>
      <c r="Y1479" t="str">
        <f>INDEX(RRUFF_LESS_COLUMNS!B:B, MATCH($O1479,RRUFF_LESS_COLUMNS!$A:$A))</f>
        <v>Cu&lt;sup&gt;1+&lt;/sup&gt;&lt;sub&gt;5&lt;/sub&gt;Fe&lt;sup&gt;3+&lt;/sup&gt;S&lt;sup&gt;2-&lt;/sup&gt;&lt;sub&gt;4&lt;/sub&gt;</v>
      </c>
      <c r="Z1479" t="str">
        <f>INDEX(RRUFF_LESS_COLUMNS!C:C, MATCH($O1479,RRUFF_LESS_COLUMNS!$A:$A))</f>
        <v>Cu^1+^_5_Fe^3+^S^2-^_4_</v>
      </c>
      <c r="AA1479" t="str">
        <f>INDEX(RRUFF_LESS_COLUMNS!D:D, MATCH($O1479,RRUFF_LESS_COLUMNS!$A:$A))</f>
        <v>Cu Fe S</v>
      </c>
      <c r="AB1479" t="str">
        <f>INDEX(RRUFF_LESS_COLUMNS!E:E, MATCH($O1479,RRUFF_LESS_COLUMNS!$A:$A))</f>
        <v>unknown</v>
      </c>
      <c r="AC1479" t="str">
        <f>INDEX(RRUFF_LESS_COLUMNS!F:F, MATCH($O1479,RRUFF_LESS_COLUMNS!$A:$A))</f>
        <v>Â </v>
      </c>
      <c r="AD1479" t="str">
        <f>INDEX(RRUFF_LESS_COLUMNS!G:G, MATCH($O1479,RRUFF_LESS_COLUMNS!$A:$A))</f>
        <v>Â </v>
      </c>
    </row>
    <row r="1480" spans="1:30" x14ac:dyDescent="0.2">
      <c r="A1480" s="2" t="s">
        <v>30056</v>
      </c>
      <c r="B1480" s="2" t="s">
        <v>30075</v>
      </c>
      <c r="C1480" s="2" t="s">
        <v>30062</v>
      </c>
      <c r="D1480" s="2">
        <v>300</v>
      </c>
      <c r="E1480" s="2">
        <v>300</v>
      </c>
      <c r="F1480" s="3">
        <v>10176</v>
      </c>
      <c r="G1480" s="1" t="s">
        <v>30759</v>
      </c>
      <c r="H1480" s="2"/>
      <c r="I1480" s="3">
        <v>22616</v>
      </c>
      <c r="J1480" s="2" t="s">
        <v>30760</v>
      </c>
      <c r="K1480" s="3" t="s">
        <v>30164</v>
      </c>
      <c r="L1480" s="3" t="s">
        <v>30164</v>
      </c>
      <c r="M1480" s="2" t="s">
        <v>30761</v>
      </c>
      <c r="N1480" s="2" t="s">
        <v>30761</v>
      </c>
      <c r="O1480" s="2" t="s">
        <v>5478</v>
      </c>
      <c r="P1480" s="2">
        <v>1</v>
      </c>
      <c r="Q1480" s="2">
        <v>-17</v>
      </c>
      <c r="R1480" s="2">
        <v>-7</v>
      </c>
      <c r="S1480" s="2">
        <v>-10</v>
      </c>
      <c r="T1480" s="2">
        <v>144</v>
      </c>
      <c r="U1480" s="2">
        <v>24</v>
      </c>
      <c r="V1480" s="2">
        <v>12</v>
      </c>
      <c r="W1480" s="2" t="s">
        <v>30762</v>
      </c>
      <c r="X1480" t="str">
        <f>INDEX(RRUFF_LESS_COLUMNS!A:A, MATCH($O1480,RRUFF_LESS_COLUMNS!$A:$A))</f>
        <v>Chalcopyrite</v>
      </c>
      <c r="Y1480" t="str">
        <f>INDEX(RRUFF_LESS_COLUMNS!B:B, MATCH($O1480,RRUFF_LESS_COLUMNS!$A:$A))</f>
        <v>Cu&lt;sup&gt;1+&lt;/sup&gt;Fe&lt;sup&gt;3+&lt;/sup&gt;S&lt;sup&gt;2-&lt;/sup&gt;&lt;sub&gt;2&lt;/sub&gt;</v>
      </c>
      <c r="Z1480" t="str">
        <f>INDEX(RRUFF_LESS_COLUMNS!C:C, MATCH($O1480,RRUFF_LESS_COLUMNS!$A:$A))</f>
        <v>Cu^1+^Fe^3+^S^2-^_2_</v>
      </c>
      <c r="AA1480" t="str">
        <f>INDEX(RRUFF_LESS_COLUMNS!D:D, MATCH($O1480,RRUFF_LESS_COLUMNS!$A:$A))</f>
        <v>Cu Fe S</v>
      </c>
      <c r="AB1480" t="str">
        <f>INDEX(RRUFF_LESS_COLUMNS!E:E, MATCH($O1480,RRUFF_LESS_COLUMNS!$A:$A))</f>
        <v>unknown</v>
      </c>
      <c r="AC1480" t="str">
        <f>INDEX(RRUFF_LESS_COLUMNS!F:F, MATCH($O1480,RRUFF_LESS_COLUMNS!$A:$A))</f>
        <v>Chalcopyrite</v>
      </c>
      <c r="AD1480" t="str">
        <f>INDEX(RRUFF_LESS_COLUMNS!G:G, MATCH($O1480,RRUFF_LESS_COLUMNS!$A:$A))</f>
        <v>chalcopyrite</v>
      </c>
    </row>
    <row r="1481" spans="1:30" x14ac:dyDescent="0.2">
      <c r="A1481" s="2" t="s">
        <v>30056</v>
      </c>
      <c r="B1481" s="2" t="s">
        <v>30075</v>
      </c>
      <c r="C1481" s="2" t="s">
        <v>30062</v>
      </c>
      <c r="D1481" s="2">
        <v>300</v>
      </c>
      <c r="E1481" s="2">
        <v>300</v>
      </c>
      <c r="F1481" s="3">
        <v>10176</v>
      </c>
      <c r="G1481" s="1" t="s">
        <v>30759</v>
      </c>
      <c r="H1481" s="2"/>
      <c r="I1481" s="3">
        <v>22616</v>
      </c>
      <c r="J1481" s="2" t="s">
        <v>30760</v>
      </c>
      <c r="K1481" s="3" t="s">
        <v>30164</v>
      </c>
      <c r="L1481" s="3" t="s">
        <v>30164</v>
      </c>
      <c r="M1481" s="2" t="s">
        <v>30761</v>
      </c>
      <c r="N1481" s="2" t="s">
        <v>30761</v>
      </c>
      <c r="O1481" s="2" t="s">
        <v>2238</v>
      </c>
      <c r="P1481" s="2">
        <v>1</v>
      </c>
      <c r="Q1481" s="2">
        <v>-17</v>
      </c>
      <c r="R1481" s="2">
        <v>-7</v>
      </c>
      <c r="S1481" s="2">
        <v>-10</v>
      </c>
      <c r="T1481" s="2">
        <v>144</v>
      </c>
      <c r="U1481" s="2">
        <v>24</v>
      </c>
      <c r="V1481" s="2">
        <v>12</v>
      </c>
      <c r="W1481" s="2" t="s">
        <v>30762</v>
      </c>
      <c r="X1481" t="str">
        <f>INDEX(RRUFF_LESS_COLUMNS!A:A, MATCH($O1481,RRUFF_LESS_COLUMNS!$A:$A))</f>
        <v>Pyrite</v>
      </c>
      <c r="Y1481" t="str">
        <f>INDEX(RRUFF_LESS_COLUMNS!B:B, MATCH($O1481,RRUFF_LESS_COLUMNS!$A:$A))</f>
        <v>FeS&lt;sub&gt;2&lt;/sub&gt;</v>
      </c>
      <c r="Z1481" t="str">
        <f>INDEX(RRUFF_LESS_COLUMNS!C:C, MATCH($O1481,RRUFF_LESS_COLUMNS!$A:$A))</f>
        <v>FeS_2_</v>
      </c>
      <c r="AA1481" t="str">
        <f>INDEX(RRUFF_LESS_COLUMNS!D:D, MATCH($O1481,RRUFF_LESS_COLUMNS!$A:$A))</f>
        <v>Fe S</v>
      </c>
      <c r="AB1481" t="str">
        <f>INDEX(RRUFF_LESS_COLUMNS!E:E, MATCH($O1481,RRUFF_LESS_COLUMNS!$A:$A))</f>
        <v>unknown</v>
      </c>
      <c r="AC1481" t="str">
        <f>INDEX(RRUFF_LESS_COLUMNS!F:F, MATCH($O1481,RRUFF_LESS_COLUMNS!$A:$A))</f>
        <v>Pyrite</v>
      </c>
      <c r="AD1481" t="str">
        <f>INDEX(RRUFF_LESS_COLUMNS!G:G, MATCH($O1481,RRUFF_LESS_COLUMNS!$A:$A))</f>
        <v>pyrite</v>
      </c>
    </row>
    <row r="1482" spans="1:30" x14ac:dyDescent="0.2">
      <c r="A1482" s="2" t="s">
        <v>30056</v>
      </c>
      <c r="B1482" s="2"/>
      <c r="C1482" s="2" t="s">
        <v>30062</v>
      </c>
      <c r="D1482" s="2">
        <v>300</v>
      </c>
      <c r="E1482" s="2">
        <v>300</v>
      </c>
      <c r="F1482" s="3">
        <v>143</v>
      </c>
      <c r="G1482" s="1" t="s">
        <v>30763</v>
      </c>
      <c r="H1482" s="2"/>
      <c r="I1482" s="3">
        <v>143</v>
      </c>
      <c r="J1482" s="2" t="s">
        <v>30763</v>
      </c>
      <c r="K1482" s="3" t="s">
        <v>30164</v>
      </c>
      <c r="L1482" s="3" t="s">
        <v>30164</v>
      </c>
      <c r="M1482" s="2" t="s">
        <v>30764</v>
      </c>
      <c r="N1482" s="2" t="s">
        <v>30764</v>
      </c>
      <c r="O1482" s="2" t="s">
        <v>109</v>
      </c>
      <c r="P1482" s="2">
        <v>1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 t="s">
        <v>30085</v>
      </c>
      <c r="X1482" t="str">
        <f>INDEX(RRUFF_LESS_COLUMNS!A:A, MATCH($O1482,RRUFF_LESS_COLUMNS!$A:$A))</f>
        <v>Acanthite</v>
      </c>
      <c r="Y1482" t="str">
        <f>INDEX(RRUFF_LESS_COLUMNS!B:B, MATCH($O1482,RRUFF_LESS_COLUMNS!$A:$A))</f>
        <v>Ag&lt;sup&gt;1+&lt;/sup&gt;&lt;sub&gt;2&lt;/sub&gt;S&lt;sup&gt;2-&lt;/sup&gt;</v>
      </c>
      <c r="Z1482" t="str">
        <f>INDEX(RRUFF_LESS_COLUMNS!C:C, MATCH($O1482,RRUFF_LESS_COLUMNS!$A:$A))</f>
        <v>Ag^1+^_2_S^2-^</v>
      </c>
      <c r="AA1482" t="str">
        <f>INDEX(RRUFF_LESS_COLUMNS!D:D, MATCH($O1482,RRUFF_LESS_COLUMNS!$A:$A))</f>
        <v>Ag S</v>
      </c>
      <c r="AB1482" t="str">
        <f>INDEX(RRUFF_LESS_COLUMNS!E:E, MATCH($O1482,RRUFF_LESS_COLUMNS!$A:$A))</f>
        <v>Czech Republic</v>
      </c>
      <c r="AC1482" t="str">
        <f>INDEX(RRUFF_LESS_COLUMNS!F:F, MATCH($O1482,RRUFF_LESS_COLUMNS!$A:$A))</f>
        <v>Acanthite</v>
      </c>
      <c r="AD1482" t="str">
        <f>INDEX(RRUFF_LESS_COLUMNS!G:G, MATCH($O1482,RRUFF_LESS_COLUMNS!$A:$A))</f>
        <v>Â </v>
      </c>
    </row>
    <row r="1483" spans="1:30" x14ac:dyDescent="0.2">
      <c r="A1483" s="2" t="s">
        <v>30056</v>
      </c>
      <c r="B1483" s="2"/>
      <c r="C1483" s="2" t="s">
        <v>30062</v>
      </c>
      <c r="D1483" s="2">
        <v>300</v>
      </c>
      <c r="E1483" s="2">
        <v>300</v>
      </c>
      <c r="F1483" s="3">
        <v>143</v>
      </c>
      <c r="G1483" s="1" t="s">
        <v>30763</v>
      </c>
      <c r="H1483" s="2"/>
      <c r="I1483" s="3">
        <v>143</v>
      </c>
      <c r="J1483" s="2" t="s">
        <v>30763</v>
      </c>
      <c r="K1483" s="3" t="s">
        <v>30164</v>
      </c>
      <c r="L1483" s="3" t="s">
        <v>30164</v>
      </c>
      <c r="M1483" s="2" t="s">
        <v>30764</v>
      </c>
      <c r="N1483" s="2" t="s">
        <v>30764</v>
      </c>
      <c r="O1483" s="2" t="s">
        <v>10560</v>
      </c>
      <c r="P1483" s="2">
        <v>1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 t="s">
        <v>30085</v>
      </c>
      <c r="X1483" t="str">
        <f>INDEX(RRUFF_LESS_COLUMNS!A:A, MATCH($O1483,RRUFF_LESS_COLUMNS!$A:$A))</f>
        <v>Galena</v>
      </c>
      <c r="Y1483" t="str">
        <f>INDEX(RRUFF_LESS_COLUMNS!B:B, MATCH($O1483,RRUFF_LESS_COLUMNS!$A:$A))</f>
        <v>Pb&lt;sup&gt;2+&lt;/sup&gt;S&lt;sup&gt;2-&lt;/sup&gt;</v>
      </c>
      <c r="Z1483" t="str">
        <f>INDEX(RRUFF_LESS_COLUMNS!C:C, MATCH($O1483,RRUFF_LESS_COLUMNS!$A:$A))</f>
        <v>Pb^2+^S^2-^</v>
      </c>
      <c r="AA1483" t="str">
        <f>INDEX(RRUFF_LESS_COLUMNS!D:D, MATCH($O1483,RRUFF_LESS_COLUMNS!$A:$A))</f>
        <v>Pb S</v>
      </c>
      <c r="AB1483" t="str">
        <f>INDEX(RRUFF_LESS_COLUMNS!E:E, MATCH($O1483,RRUFF_LESS_COLUMNS!$A:$A))</f>
        <v>unknown</v>
      </c>
      <c r="AC1483" t="str">
        <f>INDEX(RRUFF_LESS_COLUMNS!F:F, MATCH($O1483,RRUFF_LESS_COLUMNS!$A:$A))</f>
        <v>Rocksalt</v>
      </c>
      <c r="AD1483" t="str">
        <f>INDEX(RRUFF_LESS_COLUMNS!G:G, MATCH($O1483,RRUFF_LESS_COLUMNS!$A:$A))</f>
        <v>galena</v>
      </c>
    </row>
    <row r="1484" spans="1:30" x14ac:dyDescent="0.2">
      <c r="A1484" s="2" t="s">
        <v>30056</v>
      </c>
      <c r="B1484" s="2"/>
      <c r="C1484" s="2" t="s">
        <v>30062</v>
      </c>
      <c r="D1484" s="2">
        <v>300</v>
      </c>
      <c r="E1484" s="2">
        <v>300</v>
      </c>
      <c r="F1484" s="3">
        <v>143</v>
      </c>
      <c r="G1484" s="1" t="s">
        <v>30763</v>
      </c>
      <c r="H1484" s="2"/>
      <c r="I1484" s="3">
        <v>143</v>
      </c>
      <c r="J1484" s="2" t="s">
        <v>30763</v>
      </c>
      <c r="K1484" s="3" t="s">
        <v>30164</v>
      </c>
      <c r="L1484" s="3" t="s">
        <v>30164</v>
      </c>
      <c r="M1484" s="2" t="s">
        <v>30764</v>
      </c>
      <c r="N1484" s="2" t="s">
        <v>30764</v>
      </c>
      <c r="O1484" s="2" t="s">
        <v>22684</v>
      </c>
      <c r="P1484" s="2">
        <v>1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 t="s">
        <v>30085</v>
      </c>
      <c r="X1484" t="str">
        <f>INDEX(RRUFF_LESS_COLUMNS!A:A, MATCH($O1484,RRUFF_LESS_COLUMNS!$A:$A))</f>
        <v>Proustite</v>
      </c>
      <c r="Y1484" t="str">
        <f>INDEX(RRUFF_LESS_COLUMNS!B:B, MATCH($O1484,RRUFF_LESS_COLUMNS!$A:$A))</f>
        <v>Ag&lt;sub&gt;3&lt;/sub&gt;AsS&lt;sub&gt;3&lt;/sub&gt;</v>
      </c>
      <c r="Z1484" t="str">
        <f>INDEX(RRUFF_LESS_COLUMNS!C:C, MATCH($O1484,RRUFF_LESS_COLUMNS!$A:$A))</f>
        <v>Ag_3_AsS_3_</v>
      </c>
      <c r="AA1484" t="str">
        <f>INDEX(RRUFF_LESS_COLUMNS!D:D, MATCH($O1484,RRUFF_LESS_COLUMNS!$A:$A))</f>
        <v>Ag As S</v>
      </c>
      <c r="AB1484" t="str">
        <f>INDEX(RRUFF_LESS_COLUMNS!E:E, MATCH($O1484,RRUFF_LESS_COLUMNS!$A:$A))</f>
        <v>unknown</v>
      </c>
      <c r="AC1484" t="str">
        <f>INDEX(RRUFF_LESS_COLUMNS!F:F, MATCH($O1484,RRUFF_LESS_COLUMNS!$A:$A))</f>
        <v>Â </v>
      </c>
      <c r="AD1484" t="str">
        <f>INDEX(RRUFF_LESS_COLUMNS!G:G, MATCH($O1484,RRUFF_LESS_COLUMNS!$A:$A))</f>
        <v>Â </v>
      </c>
    </row>
    <row r="1485" spans="1:30" x14ac:dyDescent="0.2">
      <c r="A1485" s="2" t="s">
        <v>30056</v>
      </c>
      <c r="B1485" s="2"/>
      <c r="C1485" s="2" t="s">
        <v>30062</v>
      </c>
      <c r="D1485" s="2">
        <v>300</v>
      </c>
      <c r="E1485" s="2">
        <v>300</v>
      </c>
      <c r="F1485" s="3">
        <v>143</v>
      </c>
      <c r="G1485" s="1" t="s">
        <v>30763</v>
      </c>
      <c r="H1485" s="2"/>
      <c r="I1485" s="3">
        <v>143</v>
      </c>
      <c r="J1485" s="2" t="s">
        <v>30763</v>
      </c>
      <c r="K1485" s="3" t="s">
        <v>30164</v>
      </c>
      <c r="L1485" s="3" t="s">
        <v>30164</v>
      </c>
      <c r="M1485" s="2" t="s">
        <v>30764</v>
      </c>
      <c r="N1485" s="2" t="s">
        <v>30764</v>
      </c>
      <c r="O1485" s="2" t="s">
        <v>22820</v>
      </c>
      <c r="P1485" s="2">
        <v>1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 t="s">
        <v>30085</v>
      </c>
      <c r="X1485" t="str">
        <f>INDEX(RRUFF_LESS_COLUMNS!A:A, MATCH($O1485,RRUFF_LESS_COLUMNS!$A:$A))</f>
        <v>Pyrargyrite</v>
      </c>
      <c r="Y1485" t="str">
        <f>INDEX(RRUFF_LESS_COLUMNS!B:B, MATCH($O1485,RRUFF_LESS_COLUMNS!$A:$A))</f>
        <v>Ag&lt;sub&gt;3&lt;/sub&gt;SbS&lt;sub&gt;3&lt;/sub&gt;</v>
      </c>
      <c r="Z1485" t="str">
        <f>INDEX(RRUFF_LESS_COLUMNS!C:C, MATCH($O1485,RRUFF_LESS_COLUMNS!$A:$A))</f>
        <v>Ag_3_SbS_3_</v>
      </c>
      <c r="AA1485" t="str">
        <f>INDEX(RRUFF_LESS_COLUMNS!D:D, MATCH($O1485,RRUFF_LESS_COLUMNS!$A:$A))</f>
        <v>Ag Sb S</v>
      </c>
      <c r="AB1485" t="str">
        <f>INDEX(RRUFF_LESS_COLUMNS!E:E, MATCH($O1485,RRUFF_LESS_COLUMNS!$A:$A))</f>
        <v>unknown</v>
      </c>
      <c r="AC1485" t="str">
        <f>INDEX(RRUFF_LESS_COLUMNS!F:F, MATCH($O1485,RRUFF_LESS_COLUMNS!$A:$A))</f>
        <v>Â </v>
      </c>
      <c r="AD1485" t="str">
        <f>INDEX(RRUFF_LESS_COLUMNS!G:G, MATCH($O1485,RRUFF_LESS_COLUMNS!$A:$A))</f>
        <v>Â </v>
      </c>
    </row>
    <row r="1486" spans="1:30" x14ac:dyDescent="0.2">
      <c r="A1486" s="2" t="s">
        <v>30056</v>
      </c>
      <c r="B1486" s="2"/>
      <c r="C1486" s="2" t="s">
        <v>30062</v>
      </c>
      <c r="D1486" s="2">
        <v>300</v>
      </c>
      <c r="E1486" s="2">
        <v>300</v>
      </c>
      <c r="F1486" s="3">
        <v>143</v>
      </c>
      <c r="G1486" s="1" t="s">
        <v>30763</v>
      </c>
      <c r="H1486" s="2"/>
      <c r="I1486" s="3">
        <v>143</v>
      </c>
      <c r="J1486" s="2" t="s">
        <v>30763</v>
      </c>
      <c r="K1486" s="3" t="s">
        <v>30164</v>
      </c>
      <c r="L1486" s="3" t="s">
        <v>30164</v>
      </c>
      <c r="M1486" s="2" t="s">
        <v>30764</v>
      </c>
      <c r="N1486" s="2" t="s">
        <v>30764</v>
      </c>
      <c r="O1486" s="2" t="s">
        <v>2653</v>
      </c>
      <c r="P1486" s="2">
        <v>1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 t="s">
        <v>30085</v>
      </c>
      <c r="X1486" t="str">
        <f>INDEX(RRUFF_LESS_COLUMNS!A:A, MATCH($O1486,RRUFF_LESS_COLUMNS!$A:$A))</f>
        <v>Sphalerite</v>
      </c>
      <c r="Y1486" t="str">
        <f>INDEX(RRUFF_LESS_COLUMNS!B:B, MATCH($O1486,RRUFF_LESS_COLUMNS!$A:$A))</f>
        <v>ZnS</v>
      </c>
      <c r="Z1486" t="str">
        <f>INDEX(RRUFF_LESS_COLUMNS!C:C, MATCH($O1486,RRUFF_LESS_COLUMNS!$A:$A))</f>
        <v>ZnS</v>
      </c>
      <c r="AA1486" t="str">
        <f>INDEX(RRUFF_LESS_COLUMNS!D:D, MATCH($O1486,RRUFF_LESS_COLUMNS!$A:$A))</f>
        <v>Zn S</v>
      </c>
      <c r="AB1486" t="str">
        <f>INDEX(RRUFF_LESS_COLUMNS!E:E, MATCH($O1486,RRUFF_LESS_COLUMNS!$A:$A))</f>
        <v>unknown</v>
      </c>
      <c r="AC1486" t="str">
        <f>INDEX(RRUFF_LESS_COLUMNS!F:F, MATCH($O1486,RRUFF_LESS_COLUMNS!$A:$A))</f>
        <v>Sphalerite</v>
      </c>
      <c r="AD1486" t="str">
        <f>INDEX(RRUFF_LESS_COLUMNS!G:G, MATCH($O1486,RRUFF_LESS_COLUMNS!$A:$A))</f>
        <v>sphalerite</v>
      </c>
    </row>
    <row r="1487" spans="1:30" x14ac:dyDescent="0.2">
      <c r="A1487" s="2" t="s">
        <v>30056</v>
      </c>
      <c r="B1487" s="2"/>
      <c r="C1487" s="2" t="s">
        <v>30062</v>
      </c>
      <c r="D1487" s="2">
        <v>300</v>
      </c>
      <c r="E1487" s="2">
        <v>300</v>
      </c>
      <c r="F1487" s="3">
        <v>143</v>
      </c>
      <c r="G1487" s="1" t="s">
        <v>30763</v>
      </c>
      <c r="H1487" s="2"/>
      <c r="I1487" s="3">
        <v>143</v>
      </c>
      <c r="J1487" s="2" t="s">
        <v>30763</v>
      </c>
      <c r="K1487" s="3" t="s">
        <v>30164</v>
      </c>
      <c r="L1487" s="3" t="s">
        <v>30164</v>
      </c>
      <c r="M1487" s="2" t="s">
        <v>30764</v>
      </c>
      <c r="N1487" s="2" t="s">
        <v>30764</v>
      </c>
      <c r="O1487" s="2" t="s">
        <v>25586</v>
      </c>
      <c r="P1487" s="2">
        <v>1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 t="s">
        <v>30085</v>
      </c>
      <c r="X1487" t="str">
        <f>INDEX(RRUFF_LESS_COLUMNS!A:A, MATCH($O1487,RRUFF_LESS_COLUMNS!$A:$A))</f>
        <v>Stephanite</v>
      </c>
      <c r="Y1487" t="str">
        <f>INDEX(RRUFF_LESS_COLUMNS!B:B, MATCH($O1487,RRUFF_LESS_COLUMNS!$A:$A))</f>
        <v>Ag&lt;sub&gt;5&lt;/sub&gt;SbS&lt;sub&gt;4&lt;/sub&gt;</v>
      </c>
      <c r="Z1487" t="str">
        <f>INDEX(RRUFF_LESS_COLUMNS!C:C, MATCH($O1487,RRUFF_LESS_COLUMNS!$A:$A))</f>
        <v>Ag_5_SbS_4_</v>
      </c>
      <c r="AA1487" t="str">
        <f>INDEX(RRUFF_LESS_COLUMNS!D:D, MATCH($O1487,RRUFF_LESS_COLUMNS!$A:$A))</f>
        <v>Ag Sb S</v>
      </c>
      <c r="AB1487" t="str">
        <f>INDEX(RRUFF_LESS_COLUMNS!E:E, MATCH($O1487,RRUFF_LESS_COLUMNS!$A:$A))</f>
        <v>Germany</v>
      </c>
      <c r="AC1487" t="str">
        <f>INDEX(RRUFF_LESS_COLUMNS!F:F, MATCH($O1487,RRUFF_LESS_COLUMNS!$A:$A))</f>
        <v>Â </v>
      </c>
      <c r="AD1487" t="str">
        <f>INDEX(RRUFF_LESS_COLUMNS!G:G, MATCH($O1487,RRUFF_LESS_COLUMNS!$A:$A))</f>
        <v>Â </v>
      </c>
    </row>
    <row r="1488" spans="1:30" x14ac:dyDescent="0.2">
      <c r="A1488" s="2" t="s">
        <v>30056</v>
      </c>
      <c r="B1488" s="2"/>
      <c r="C1488" s="2" t="s">
        <v>30062</v>
      </c>
      <c r="D1488" s="2">
        <v>260</v>
      </c>
      <c r="E1488" s="2">
        <v>200</v>
      </c>
      <c r="F1488" s="3">
        <v>146</v>
      </c>
      <c r="G1488" s="1" t="s">
        <v>30765</v>
      </c>
      <c r="H1488" s="2"/>
      <c r="I1488" s="3">
        <v>146</v>
      </c>
      <c r="J1488" s="2" t="s">
        <v>30765</v>
      </c>
      <c r="K1488" s="3" t="s">
        <v>30766</v>
      </c>
      <c r="L1488" s="3" t="s">
        <v>30766</v>
      </c>
      <c r="M1488" s="2" t="s">
        <v>30767</v>
      </c>
      <c r="N1488" s="2" t="s">
        <v>30767</v>
      </c>
      <c r="O1488" s="2" t="s">
        <v>1909</v>
      </c>
      <c r="P1488" s="2">
        <v>1</v>
      </c>
      <c r="Q1488" s="2">
        <v>-17</v>
      </c>
      <c r="R1488" s="2">
        <v>-4</v>
      </c>
      <c r="S1488" s="2">
        <v>0</v>
      </c>
      <c r="T1488" s="2">
        <v>144</v>
      </c>
      <c r="U1488" s="2">
        <v>58</v>
      </c>
      <c r="V1488" s="2">
        <v>0</v>
      </c>
      <c r="W1488" s="2" t="s">
        <v>30768</v>
      </c>
      <c r="X1488" t="str">
        <f>INDEX(RRUFF_LESS_COLUMNS!A:A, MATCH($O1488,RRUFF_LESS_COLUMNS!$A:$A))</f>
        <v>Arsenopyrite</v>
      </c>
      <c r="Y1488" t="str">
        <f>INDEX(RRUFF_LESS_COLUMNS!B:B, MATCH($O1488,RRUFF_LESS_COLUMNS!$A:$A))</f>
        <v>FeAsS</v>
      </c>
      <c r="Z1488" t="str">
        <f>INDEX(RRUFF_LESS_COLUMNS!C:C, MATCH($O1488,RRUFF_LESS_COLUMNS!$A:$A))</f>
        <v>FeAsS</v>
      </c>
      <c r="AA1488" t="str">
        <f>INDEX(RRUFF_LESS_COLUMNS!D:D, MATCH($O1488,RRUFF_LESS_COLUMNS!$A:$A))</f>
        <v>Fe As S</v>
      </c>
      <c r="AB1488" t="str">
        <f>INDEX(RRUFF_LESS_COLUMNS!E:E, MATCH($O1488,RRUFF_LESS_COLUMNS!$A:$A))</f>
        <v>unknown</v>
      </c>
      <c r="AC1488" t="str">
        <f>INDEX(RRUFF_LESS_COLUMNS!F:F, MATCH($O1488,RRUFF_LESS_COLUMNS!$A:$A))</f>
        <v>Arsenopyrite</v>
      </c>
      <c r="AD1488" t="str">
        <f>INDEX(RRUFF_LESS_COLUMNS!G:G, MATCH($O1488,RRUFF_LESS_COLUMNS!$A:$A))</f>
        <v>arsenopyrite</v>
      </c>
    </row>
    <row r="1489" spans="1:30" x14ac:dyDescent="0.2">
      <c r="A1489" s="2" t="s">
        <v>30056</v>
      </c>
      <c r="B1489" s="2"/>
      <c r="C1489" s="2" t="s">
        <v>30062</v>
      </c>
      <c r="D1489" s="2">
        <v>260</v>
      </c>
      <c r="E1489" s="2">
        <v>200</v>
      </c>
      <c r="F1489" s="3">
        <v>146</v>
      </c>
      <c r="G1489" s="1" t="s">
        <v>30765</v>
      </c>
      <c r="H1489" s="2"/>
      <c r="I1489" s="3">
        <v>146</v>
      </c>
      <c r="J1489" s="2" t="s">
        <v>30765</v>
      </c>
      <c r="K1489" s="3" t="s">
        <v>30766</v>
      </c>
      <c r="L1489" s="3" t="s">
        <v>30766</v>
      </c>
      <c r="M1489" s="2" t="s">
        <v>30767</v>
      </c>
      <c r="N1489" s="2" t="s">
        <v>30767</v>
      </c>
      <c r="O1489" s="2" t="s">
        <v>3429</v>
      </c>
      <c r="P1489" s="2">
        <v>1</v>
      </c>
      <c r="Q1489" s="2">
        <v>-17</v>
      </c>
      <c r="R1489" s="2">
        <v>-4</v>
      </c>
      <c r="S1489" s="2">
        <v>0</v>
      </c>
      <c r="T1489" s="2">
        <v>144</v>
      </c>
      <c r="U1489" s="2">
        <v>58</v>
      </c>
      <c r="V1489" s="2">
        <v>0</v>
      </c>
      <c r="W1489" s="2" t="s">
        <v>30768</v>
      </c>
      <c r="X1489" t="str">
        <f>INDEX(RRUFF_LESS_COLUMNS!A:A, MATCH($O1489,RRUFF_LESS_COLUMNS!$A:$A))</f>
        <v>Bismuthinite</v>
      </c>
      <c r="Y1489" t="str">
        <f>INDEX(RRUFF_LESS_COLUMNS!B:B, MATCH($O1489,RRUFF_LESS_COLUMNS!$A:$A))</f>
        <v>Bi&lt;sub&gt;2&lt;/sub&gt;S&lt;sub&gt;3&lt;/sub&gt;</v>
      </c>
      <c r="Z1489" t="str">
        <f>INDEX(RRUFF_LESS_COLUMNS!C:C, MATCH($O1489,RRUFF_LESS_COLUMNS!$A:$A))</f>
        <v>Bi_2_S_3_</v>
      </c>
      <c r="AA1489" t="str">
        <f>INDEX(RRUFF_LESS_COLUMNS!D:D, MATCH($O1489,RRUFF_LESS_COLUMNS!$A:$A))</f>
        <v>Bi S</v>
      </c>
      <c r="AB1489" t="str">
        <f>INDEX(RRUFF_LESS_COLUMNS!E:E, MATCH($O1489,RRUFF_LESS_COLUMNS!$A:$A))</f>
        <v>unknown</v>
      </c>
      <c r="AC1489" t="str">
        <f>INDEX(RRUFF_LESS_COLUMNS!F:F, MATCH($O1489,RRUFF_LESS_COLUMNS!$A:$A))</f>
        <v>Stibnite</v>
      </c>
      <c r="AD1489" t="str">
        <f>INDEX(RRUFF_LESS_COLUMNS!G:G, MATCH($O1489,RRUFF_LESS_COLUMNS!$A:$A))</f>
        <v>stibnite</v>
      </c>
    </row>
    <row r="1490" spans="1:30" x14ac:dyDescent="0.2">
      <c r="A1490" s="2" t="s">
        <v>30056</v>
      </c>
      <c r="B1490" s="2"/>
      <c r="C1490" s="2" t="s">
        <v>30062</v>
      </c>
      <c r="D1490" s="2">
        <v>260</v>
      </c>
      <c r="E1490" s="2">
        <v>200</v>
      </c>
      <c r="F1490" s="3">
        <v>146</v>
      </c>
      <c r="G1490" s="1" t="s">
        <v>30765</v>
      </c>
      <c r="H1490" s="2"/>
      <c r="I1490" s="3">
        <v>146</v>
      </c>
      <c r="J1490" s="2" t="s">
        <v>30765</v>
      </c>
      <c r="K1490" s="3" t="s">
        <v>30766</v>
      </c>
      <c r="L1490" s="3" t="s">
        <v>30766</v>
      </c>
      <c r="M1490" s="2" t="s">
        <v>30767</v>
      </c>
      <c r="N1490" s="2" t="s">
        <v>30767</v>
      </c>
      <c r="O1490" s="2" t="s">
        <v>5478</v>
      </c>
      <c r="P1490" s="2">
        <v>1</v>
      </c>
      <c r="Q1490" s="2">
        <v>-17</v>
      </c>
      <c r="R1490" s="2">
        <v>-4</v>
      </c>
      <c r="S1490" s="2">
        <v>0</v>
      </c>
      <c r="T1490" s="2">
        <v>144</v>
      </c>
      <c r="U1490" s="2">
        <v>58</v>
      </c>
      <c r="V1490" s="2">
        <v>0</v>
      </c>
      <c r="W1490" s="2" t="s">
        <v>30768</v>
      </c>
      <c r="X1490" t="str">
        <f>INDEX(RRUFF_LESS_COLUMNS!A:A, MATCH($O1490,RRUFF_LESS_COLUMNS!$A:$A))</f>
        <v>Chalcopyrite</v>
      </c>
      <c r="Y1490" t="str">
        <f>INDEX(RRUFF_LESS_COLUMNS!B:B, MATCH($O1490,RRUFF_LESS_COLUMNS!$A:$A))</f>
        <v>Cu&lt;sup&gt;1+&lt;/sup&gt;Fe&lt;sup&gt;3+&lt;/sup&gt;S&lt;sup&gt;2-&lt;/sup&gt;&lt;sub&gt;2&lt;/sub&gt;</v>
      </c>
      <c r="Z1490" t="str">
        <f>INDEX(RRUFF_LESS_COLUMNS!C:C, MATCH($O1490,RRUFF_LESS_COLUMNS!$A:$A))</f>
        <v>Cu^1+^Fe^3+^S^2-^_2_</v>
      </c>
      <c r="AA1490" t="str">
        <f>INDEX(RRUFF_LESS_COLUMNS!D:D, MATCH($O1490,RRUFF_LESS_COLUMNS!$A:$A))</f>
        <v>Cu Fe S</v>
      </c>
      <c r="AB1490" t="str">
        <f>INDEX(RRUFF_LESS_COLUMNS!E:E, MATCH($O1490,RRUFF_LESS_COLUMNS!$A:$A))</f>
        <v>unknown</v>
      </c>
      <c r="AC1490" t="str">
        <f>INDEX(RRUFF_LESS_COLUMNS!F:F, MATCH($O1490,RRUFF_LESS_COLUMNS!$A:$A))</f>
        <v>Chalcopyrite</v>
      </c>
      <c r="AD1490" t="str">
        <f>INDEX(RRUFF_LESS_COLUMNS!G:G, MATCH($O1490,RRUFF_LESS_COLUMNS!$A:$A))</f>
        <v>chalcopyrite</v>
      </c>
    </row>
    <row r="1491" spans="1:30" x14ac:dyDescent="0.2">
      <c r="A1491" s="2" t="s">
        <v>30056</v>
      </c>
      <c r="B1491" s="2"/>
      <c r="C1491" s="2" t="s">
        <v>30062</v>
      </c>
      <c r="D1491" s="2">
        <v>260</v>
      </c>
      <c r="E1491" s="2">
        <v>200</v>
      </c>
      <c r="F1491" s="3">
        <v>146</v>
      </c>
      <c r="G1491" s="1" t="s">
        <v>30765</v>
      </c>
      <c r="H1491" s="2"/>
      <c r="I1491" s="3">
        <v>146</v>
      </c>
      <c r="J1491" s="2" t="s">
        <v>30765</v>
      </c>
      <c r="K1491" s="3" t="s">
        <v>30766</v>
      </c>
      <c r="L1491" s="3" t="s">
        <v>30766</v>
      </c>
      <c r="M1491" s="2" t="s">
        <v>30767</v>
      </c>
      <c r="N1491" s="2" t="s">
        <v>30767</v>
      </c>
      <c r="O1491" s="2" t="s">
        <v>10560</v>
      </c>
      <c r="P1491" s="2">
        <v>1</v>
      </c>
      <c r="Q1491" s="2">
        <v>-17</v>
      </c>
      <c r="R1491" s="2">
        <v>-4</v>
      </c>
      <c r="S1491" s="2">
        <v>0</v>
      </c>
      <c r="T1491" s="2">
        <v>144</v>
      </c>
      <c r="U1491" s="2">
        <v>58</v>
      </c>
      <c r="V1491" s="2">
        <v>0</v>
      </c>
      <c r="W1491" s="2" t="s">
        <v>30768</v>
      </c>
      <c r="X1491" t="str">
        <f>INDEX(RRUFF_LESS_COLUMNS!A:A, MATCH($O1491,RRUFF_LESS_COLUMNS!$A:$A))</f>
        <v>Galena</v>
      </c>
      <c r="Y1491" t="str">
        <f>INDEX(RRUFF_LESS_COLUMNS!B:B, MATCH($O1491,RRUFF_LESS_COLUMNS!$A:$A))</f>
        <v>Pb&lt;sup&gt;2+&lt;/sup&gt;S&lt;sup&gt;2-&lt;/sup&gt;</v>
      </c>
      <c r="Z1491" t="str">
        <f>INDEX(RRUFF_LESS_COLUMNS!C:C, MATCH($O1491,RRUFF_LESS_COLUMNS!$A:$A))</f>
        <v>Pb^2+^S^2-^</v>
      </c>
      <c r="AA1491" t="str">
        <f>INDEX(RRUFF_LESS_COLUMNS!D:D, MATCH($O1491,RRUFF_LESS_COLUMNS!$A:$A))</f>
        <v>Pb S</v>
      </c>
      <c r="AB1491" t="str">
        <f>INDEX(RRUFF_LESS_COLUMNS!E:E, MATCH($O1491,RRUFF_LESS_COLUMNS!$A:$A))</f>
        <v>unknown</v>
      </c>
      <c r="AC1491" t="str">
        <f>INDEX(RRUFF_LESS_COLUMNS!F:F, MATCH($O1491,RRUFF_LESS_COLUMNS!$A:$A))</f>
        <v>Rocksalt</v>
      </c>
      <c r="AD1491" t="str">
        <f>INDEX(RRUFF_LESS_COLUMNS!G:G, MATCH($O1491,RRUFF_LESS_COLUMNS!$A:$A))</f>
        <v>galena</v>
      </c>
    </row>
    <row r="1492" spans="1:30" x14ac:dyDescent="0.2">
      <c r="A1492" s="2" t="s">
        <v>30056</v>
      </c>
      <c r="B1492" s="2"/>
      <c r="C1492" s="2" t="s">
        <v>30127</v>
      </c>
      <c r="D1492" s="2">
        <v>260</v>
      </c>
      <c r="E1492" s="2">
        <v>200</v>
      </c>
      <c r="F1492" s="3">
        <v>146</v>
      </c>
      <c r="G1492" s="1" t="s">
        <v>30765</v>
      </c>
      <c r="H1492" s="2"/>
      <c r="I1492" s="3">
        <v>146</v>
      </c>
      <c r="J1492" s="2" t="s">
        <v>30765</v>
      </c>
      <c r="K1492" s="3" t="s">
        <v>30766</v>
      </c>
      <c r="L1492" s="3" t="s">
        <v>30766</v>
      </c>
      <c r="M1492" s="2" t="s">
        <v>30767</v>
      </c>
      <c r="N1492" s="2" t="s">
        <v>30767</v>
      </c>
      <c r="O1492" s="2" t="s">
        <v>7802</v>
      </c>
      <c r="P1492" s="2">
        <v>1</v>
      </c>
      <c r="Q1492" s="2">
        <v>-17</v>
      </c>
      <c r="R1492" s="2">
        <v>-4</v>
      </c>
      <c r="S1492" s="2">
        <v>0</v>
      </c>
      <c r="T1492" s="2">
        <v>144</v>
      </c>
      <c r="U1492" s="2">
        <v>58</v>
      </c>
      <c r="V1492" s="2">
        <v>0</v>
      </c>
      <c r="W1492" s="2" t="s">
        <v>30768</v>
      </c>
      <c r="X1492" t="str">
        <f>INDEX(RRUFF_LESS_COLUMNS!A:A, MATCH($O1492,RRUFF_LESS_COLUMNS!$A:$A))</f>
        <v>Molybdenite</v>
      </c>
      <c r="Y1492" t="str">
        <f>INDEX(RRUFF_LESS_COLUMNS!B:B, MATCH($O1492,RRUFF_LESS_COLUMNS!$A:$A))</f>
        <v>MoS&lt;sub&gt;2&lt;/sub&gt;</v>
      </c>
      <c r="Z1492" t="str">
        <f>INDEX(RRUFF_LESS_COLUMNS!C:C, MATCH($O1492,RRUFF_LESS_COLUMNS!$A:$A))</f>
        <v>MoS_2_</v>
      </c>
      <c r="AA1492" t="str">
        <f>INDEX(RRUFF_LESS_COLUMNS!D:D, MATCH($O1492,RRUFF_LESS_COLUMNS!$A:$A))</f>
        <v>Mo S</v>
      </c>
      <c r="AB1492" t="str">
        <f>INDEX(RRUFF_LESS_COLUMNS!E:E, MATCH($O1492,RRUFF_LESS_COLUMNS!$A:$A))</f>
        <v>unknown</v>
      </c>
      <c r="AC1492" t="str">
        <f>INDEX(RRUFF_LESS_COLUMNS!F:F, MATCH($O1492,RRUFF_LESS_COLUMNS!$A:$A))</f>
        <v>Molybdenite</v>
      </c>
      <c r="AD1492" t="str">
        <f>INDEX(RRUFF_LESS_COLUMNS!G:G, MATCH($O1492,RRUFF_LESS_COLUMNS!$A:$A))</f>
        <v>molybdenite</v>
      </c>
    </row>
    <row r="1493" spans="1:30" x14ac:dyDescent="0.2">
      <c r="A1493" s="2" t="s">
        <v>30056</v>
      </c>
      <c r="B1493" s="2"/>
      <c r="C1493" s="2" t="s">
        <v>30062</v>
      </c>
      <c r="D1493" s="2">
        <v>260</v>
      </c>
      <c r="E1493" s="2">
        <v>200</v>
      </c>
      <c r="F1493" s="3">
        <v>146</v>
      </c>
      <c r="G1493" s="1" t="s">
        <v>30765</v>
      </c>
      <c r="H1493" s="2"/>
      <c r="I1493" s="3">
        <v>146</v>
      </c>
      <c r="J1493" s="2" t="s">
        <v>30765</v>
      </c>
      <c r="K1493" s="3" t="s">
        <v>30766</v>
      </c>
      <c r="L1493" s="3" t="s">
        <v>30766</v>
      </c>
      <c r="M1493" s="2" t="s">
        <v>30767</v>
      </c>
      <c r="N1493" s="2" t="s">
        <v>30767</v>
      </c>
      <c r="O1493" s="2" t="s">
        <v>2238</v>
      </c>
      <c r="P1493" s="2">
        <v>1</v>
      </c>
      <c r="Q1493" s="2">
        <v>-17</v>
      </c>
      <c r="R1493" s="2">
        <v>-4</v>
      </c>
      <c r="S1493" s="2">
        <v>0</v>
      </c>
      <c r="T1493" s="2">
        <v>144</v>
      </c>
      <c r="U1493" s="2">
        <v>58</v>
      </c>
      <c r="V1493" s="2">
        <v>0</v>
      </c>
      <c r="W1493" s="2" t="s">
        <v>30768</v>
      </c>
      <c r="X1493" t="str">
        <f>INDEX(RRUFF_LESS_COLUMNS!A:A, MATCH($O1493,RRUFF_LESS_COLUMNS!$A:$A))</f>
        <v>Pyrite</v>
      </c>
      <c r="Y1493" t="str">
        <f>INDEX(RRUFF_LESS_COLUMNS!B:B, MATCH($O1493,RRUFF_LESS_COLUMNS!$A:$A))</f>
        <v>FeS&lt;sub&gt;2&lt;/sub&gt;</v>
      </c>
      <c r="Z1493" t="str">
        <f>INDEX(RRUFF_LESS_COLUMNS!C:C, MATCH($O1493,RRUFF_LESS_COLUMNS!$A:$A))</f>
        <v>FeS_2_</v>
      </c>
      <c r="AA1493" t="str">
        <f>INDEX(RRUFF_LESS_COLUMNS!D:D, MATCH($O1493,RRUFF_LESS_COLUMNS!$A:$A))</f>
        <v>Fe S</v>
      </c>
      <c r="AB1493" t="str">
        <f>INDEX(RRUFF_LESS_COLUMNS!E:E, MATCH($O1493,RRUFF_LESS_COLUMNS!$A:$A))</f>
        <v>unknown</v>
      </c>
      <c r="AC1493" t="str">
        <f>INDEX(RRUFF_LESS_COLUMNS!F:F, MATCH($O1493,RRUFF_LESS_COLUMNS!$A:$A))</f>
        <v>Pyrite</v>
      </c>
      <c r="AD1493" t="str">
        <f>INDEX(RRUFF_LESS_COLUMNS!G:G, MATCH($O1493,RRUFF_LESS_COLUMNS!$A:$A))</f>
        <v>pyrite</v>
      </c>
    </row>
    <row r="1494" spans="1:30" x14ac:dyDescent="0.2">
      <c r="A1494" s="2" t="s">
        <v>30056</v>
      </c>
      <c r="B1494" s="2"/>
      <c r="C1494" s="2" t="s">
        <v>30062</v>
      </c>
      <c r="D1494" s="2">
        <v>260</v>
      </c>
      <c r="E1494" s="2">
        <v>200</v>
      </c>
      <c r="F1494" s="3">
        <v>146</v>
      </c>
      <c r="G1494" s="1" t="s">
        <v>30765</v>
      </c>
      <c r="H1494" s="2"/>
      <c r="I1494" s="3">
        <v>146</v>
      </c>
      <c r="J1494" s="2" t="s">
        <v>30765</v>
      </c>
      <c r="K1494" s="3" t="s">
        <v>30766</v>
      </c>
      <c r="L1494" s="3" t="s">
        <v>30766</v>
      </c>
      <c r="M1494" s="2" t="s">
        <v>30767</v>
      </c>
      <c r="N1494" s="2" t="s">
        <v>30767</v>
      </c>
      <c r="O1494" s="2" t="s">
        <v>22888</v>
      </c>
      <c r="P1494" s="2">
        <v>1</v>
      </c>
      <c r="Q1494" s="2">
        <v>-17</v>
      </c>
      <c r="R1494" s="2">
        <v>-4</v>
      </c>
      <c r="S1494" s="2">
        <v>0</v>
      </c>
      <c r="T1494" s="2">
        <v>144</v>
      </c>
      <c r="U1494" s="2">
        <v>58</v>
      </c>
      <c r="V1494" s="2">
        <v>0</v>
      </c>
      <c r="W1494" s="2" t="s">
        <v>30768</v>
      </c>
      <c r="X1494" t="str">
        <f>INDEX(RRUFF_LESS_COLUMNS!A:A, MATCH($O1494,RRUFF_LESS_COLUMNS!$A:$A))</f>
        <v>Pyrrhotite</v>
      </c>
      <c r="Y1494" t="str">
        <f>INDEX(RRUFF_LESS_COLUMNS!B:B, MATCH($O1494,RRUFF_LESS_COLUMNS!$A:$A))</f>
        <v>Fe&lt;sup&gt;2+&lt;/sup&gt;&lt;sub&gt;5&lt;/sub&gt;Fe&lt;sup&gt;3+&lt;/sup&gt;&lt;sub&gt;2&lt;/sub&gt;S&lt;sup&gt;2-&lt;/sup&gt;&lt;sub&gt;8&lt;/sub&gt;</v>
      </c>
      <c r="Z1494" t="str">
        <f>INDEX(RRUFF_LESS_COLUMNS!C:C, MATCH($O1494,RRUFF_LESS_COLUMNS!$A:$A))</f>
        <v>Fe^2+^_5_Fe^3+^_2_S^2-^_8_</v>
      </c>
      <c r="AA1494" t="str">
        <f>INDEX(RRUFF_LESS_COLUMNS!D:D, MATCH($O1494,RRUFF_LESS_COLUMNS!$A:$A))</f>
        <v>Fe S</v>
      </c>
      <c r="AB1494" t="str">
        <f>INDEX(RRUFF_LESS_COLUMNS!E:E, MATCH($O1494,RRUFF_LESS_COLUMNS!$A:$A))</f>
        <v>Japan</v>
      </c>
      <c r="AC1494" t="str">
        <f>INDEX(RRUFF_LESS_COLUMNS!F:F, MATCH($O1494,RRUFF_LESS_COLUMNS!$A:$A))</f>
        <v>Nickeline</v>
      </c>
      <c r="AD1494" t="str">
        <f>INDEX(RRUFF_LESS_COLUMNS!G:G, MATCH($O1494,RRUFF_LESS_COLUMNS!$A:$A))</f>
        <v>Â </v>
      </c>
    </row>
    <row r="1495" spans="1:30" x14ac:dyDescent="0.2">
      <c r="A1495" s="2" t="s">
        <v>30056</v>
      </c>
      <c r="B1495" s="2"/>
      <c r="C1495" s="2" t="s">
        <v>30062</v>
      </c>
      <c r="D1495" s="2">
        <v>260</v>
      </c>
      <c r="E1495" s="2">
        <v>200</v>
      </c>
      <c r="F1495" s="3">
        <v>146</v>
      </c>
      <c r="G1495" s="1" t="s">
        <v>30765</v>
      </c>
      <c r="H1495" s="2"/>
      <c r="I1495" s="3">
        <v>146</v>
      </c>
      <c r="J1495" s="2" t="s">
        <v>30765</v>
      </c>
      <c r="K1495" s="3" t="s">
        <v>30766</v>
      </c>
      <c r="L1495" s="3" t="s">
        <v>30766</v>
      </c>
      <c r="M1495" s="2" t="s">
        <v>30767</v>
      </c>
      <c r="N1495" s="2" t="s">
        <v>30767</v>
      </c>
      <c r="O1495" s="2" t="s">
        <v>2653</v>
      </c>
      <c r="P1495" s="2">
        <v>1</v>
      </c>
      <c r="Q1495" s="2">
        <v>-17</v>
      </c>
      <c r="R1495" s="2">
        <v>-4</v>
      </c>
      <c r="S1495" s="2">
        <v>0</v>
      </c>
      <c r="T1495" s="2">
        <v>144</v>
      </c>
      <c r="U1495" s="2">
        <v>58</v>
      </c>
      <c r="V1495" s="2">
        <v>0</v>
      </c>
      <c r="W1495" s="2" t="s">
        <v>30768</v>
      </c>
      <c r="X1495" t="str">
        <f>INDEX(RRUFF_LESS_COLUMNS!A:A, MATCH($O1495,RRUFF_LESS_COLUMNS!$A:$A))</f>
        <v>Sphalerite</v>
      </c>
      <c r="Y1495" t="str">
        <f>INDEX(RRUFF_LESS_COLUMNS!B:B, MATCH($O1495,RRUFF_LESS_COLUMNS!$A:$A))</f>
        <v>ZnS</v>
      </c>
      <c r="Z1495" t="str">
        <f>INDEX(RRUFF_LESS_COLUMNS!C:C, MATCH($O1495,RRUFF_LESS_COLUMNS!$A:$A))</f>
        <v>ZnS</v>
      </c>
      <c r="AA1495" t="str">
        <f>INDEX(RRUFF_LESS_COLUMNS!D:D, MATCH($O1495,RRUFF_LESS_COLUMNS!$A:$A))</f>
        <v>Zn S</v>
      </c>
      <c r="AB1495" t="str">
        <f>INDEX(RRUFF_LESS_COLUMNS!E:E, MATCH($O1495,RRUFF_LESS_COLUMNS!$A:$A))</f>
        <v>unknown</v>
      </c>
      <c r="AC1495" t="str">
        <f>INDEX(RRUFF_LESS_COLUMNS!F:F, MATCH($O1495,RRUFF_LESS_COLUMNS!$A:$A))</f>
        <v>Sphalerite</v>
      </c>
      <c r="AD1495" t="str">
        <f>INDEX(RRUFF_LESS_COLUMNS!G:G, MATCH($O1495,RRUFF_LESS_COLUMNS!$A:$A))</f>
        <v>sphalerite</v>
      </c>
    </row>
    <row r="1496" spans="1:30" x14ac:dyDescent="0.2">
      <c r="A1496" s="2" t="s">
        <v>30056</v>
      </c>
      <c r="B1496" s="2" t="s">
        <v>30075</v>
      </c>
      <c r="C1496" s="2" t="s">
        <v>30062</v>
      </c>
      <c r="D1496" s="2">
        <v>300</v>
      </c>
      <c r="E1496" s="2">
        <v>300</v>
      </c>
      <c r="F1496" s="3">
        <v>108561</v>
      </c>
      <c r="G1496" s="1" t="s">
        <v>30769</v>
      </c>
      <c r="H1496" s="2"/>
      <c r="I1496" s="3">
        <v>12484</v>
      </c>
      <c r="J1496" s="2" t="s">
        <v>30770</v>
      </c>
      <c r="K1496" s="3" t="s">
        <v>30164</v>
      </c>
      <c r="L1496" s="3" t="s">
        <v>30164</v>
      </c>
      <c r="M1496" s="2" t="s">
        <v>30771</v>
      </c>
      <c r="N1496" s="2" t="s">
        <v>30771</v>
      </c>
      <c r="O1496" s="2" t="s">
        <v>2653</v>
      </c>
      <c r="P1496" s="2">
        <v>1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 t="s">
        <v>30085</v>
      </c>
      <c r="X1496" t="str">
        <f>INDEX(RRUFF_LESS_COLUMNS!A:A, MATCH($O1496,RRUFF_LESS_COLUMNS!$A:$A))</f>
        <v>Sphalerite</v>
      </c>
      <c r="Y1496" t="str">
        <f>INDEX(RRUFF_LESS_COLUMNS!B:B, MATCH($O1496,RRUFF_LESS_COLUMNS!$A:$A))</f>
        <v>ZnS</v>
      </c>
      <c r="Z1496" t="str">
        <f>INDEX(RRUFF_LESS_COLUMNS!C:C, MATCH($O1496,RRUFF_LESS_COLUMNS!$A:$A))</f>
        <v>ZnS</v>
      </c>
      <c r="AA1496" t="str">
        <f>INDEX(RRUFF_LESS_COLUMNS!D:D, MATCH($O1496,RRUFF_LESS_COLUMNS!$A:$A))</f>
        <v>Zn S</v>
      </c>
      <c r="AB1496" t="str">
        <f>INDEX(RRUFF_LESS_COLUMNS!E:E, MATCH($O1496,RRUFF_LESS_COLUMNS!$A:$A))</f>
        <v>unknown</v>
      </c>
      <c r="AC1496" t="str">
        <f>INDEX(RRUFF_LESS_COLUMNS!F:F, MATCH($O1496,RRUFF_LESS_COLUMNS!$A:$A))</f>
        <v>Sphalerite</v>
      </c>
      <c r="AD1496" t="str">
        <f>INDEX(RRUFF_LESS_COLUMNS!G:G, MATCH($O1496,RRUFF_LESS_COLUMNS!$A:$A))</f>
        <v>sphalerite</v>
      </c>
    </row>
    <row r="1497" spans="1:30" x14ac:dyDescent="0.2">
      <c r="A1497" s="2" t="s">
        <v>30056</v>
      </c>
      <c r="B1497" s="2"/>
      <c r="C1497" s="2" t="s">
        <v>30062</v>
      </c>
      <c r="D1497" s="2">
        <v>300</v>
      </c>
      <c r="E1497" s="2">
        <v>300</v>
      </c>
      <c r="F1497" s="3">
        <v>12484</v>
      </c>
      <c r="G1497" s="1" t="s">
        <v>30770</v>
      </c>
      <c r="H1497" s="2"/>
      <c r="I1497" s="3">
        <v>12484</v>
      </c>
      <c r="J1497" s="2" t="s">
        <v>30770</v>
      </c>
      <c r="K1497" s="3" t="s">
        <v>30164</v>
      </c>
      <c r="L1497" s="3" t="s">
        <v>30164</v>
      </c>
      <c r="M1497" s="2" t="s">
        <v>30771</v>
      </c>
      <c r="N1497" s="2" t="s">
        <v>30771</v>
      </c>
      <c r="O1497" s="2" t="s">
        <v>5478</v>
      </c>
      <c r="P1497" s="2">
        <v>1</v>
      </c>
      <c r="Q1497" s="2">
        <v>-17</v>
      </c>
      <c r="R1497" s="2">
        <v>-39</v>
      </c>
      <c r="S1497" s="2">
        <v>0</v>
      </c>
      <c r="T1497" s="2">
        <v>145</v>
      </c>
      <c r="U1497" s="2">
        <v>8</v>
      </c>
      <c r="V1497" s="2">
        <v>0</v>
      </c>
      <c r="W1497" s="2" t="s">
        <v>30772</v>
      </c>
      <c r="X1497" t="str">
        <f>INDEX(RRUFF_LESS_COLUMNS!A:A, MATCH($O1497,RRUFF_LESS_COLUMNS!$A:$A))</f>
        <v>Chalcopyrite</v>
      </c>
      <c r="Y1497" t="str">
        <f>INDEX(RRUFF_LESS_COLUMNS!B:B, MATCH($O1497,RRUFF_LESS_COLUMNS!$A:$A))</f>
        <v>Cu&lt;sup&gt;1+&lt;/sup&gt;Fe&lt;sup&gt;3+&lt;/sup&gt;S&lt;sup&gt;2-&lt;/sup&gt;&lt;sub&gt;2&lt;/sub&gt;</v>
      </c>
      <c r="Z1497" t="str">
        <f>INDEX(RRUFF_LESS_COLUMNS!C:C, MATCH($O1497,RRUFF_LESS_COLUMNS!$A:$A))</f>
        <v>Cu^1+^Fe^3+^S^2-^_2_</v>
      </c>
      <c r="AA1497" t="str">
        <f>INDEX(RRUFF_LESS_COLUMNS!D:D, MATCH($O1497,RRUFF_LESS_COLUMNS!$A:$A))</f>
        <v>Cu Fe S</v>
      </c>
      <c r="AB1497" t="str">
        <f>INDEX(RRUFF_LESS_COLUMNS!E:E, MATCH($O1497,RRUFF_LESS_COLUMNS!$A:$A))</f>
        <v>unknown</v>
      </c>
      <c r="AC1497" t="str">
        <f>INDEX(RRUFF_LESS_COLUMNS!F:F, MATCH($O1497,RRUFF_LESS_COLUMNS!$A:$A))</f>
        <v>Chalcopyrite</v>
      </c>
      <c r="AD1497" t="str">
        <f>INDEX(RRUFF_LESS_COLUMNS!G:G, MATCH($O1497,RRUFF_LESS_COLUMNS!$A:$A))</f>
        <v>chalcopyrite</v>
      </c>
    </row>
    <row r="1498" spans="1:30" x14ac:dyDescent="0.2">
      <c r="A1498" s="2" t="s">
        <v>30056</v>
      </c>
      <c r="B1498" s="2"/>
      <c r="C1498" s="2" t="s">
        <v>30062</v>
      </c>
      <c r="D1498" s="2">
        <v>300</v>
      </c>
      <c r="E1498" s="2">
        <v>300</v>
      </c>
      <c r="F1498" s="3">
        <v>12484</v>
      </c>
      <c r="G1498" s="1" t="s">
        <v>30770</v>
      </c>
      <c r="H1498" s="2"/>
      <c r="I1498" s="3">
        <v>12484</v>
      </c>
      <c r="J1498" s="2" t="s">
        <v>30770</v>
      </c>
      <c r="K1498" s="3" t="s">
        <v>30164</v>
      </c>
      <c r="L1498" s="3" t="s">
        <v>30164</v>
      </c>
      <c r="M1498" s="2" t="s">
        <v>30771</v>
      </c>
      <c r="N1498" s="2" t="s">
        <v>30771</v>
      </c>
      <c r="O1498" s="2" t="s">
        <v>10560</v>
      </c>
      <c r="P1498" s="2">
        <v>1</v>
      </c>
      <c r="Q1498" s="2">
        <v>-17</v>
      </c>
      <c r="R1498" s="2">
        <v>-39</v>
      </c>
      <c r="S1498" s="2">
        <v>0</v>
      </c>
      <c r="T1498" s="2">
        <v>145</v>
      </c>
      <c r="U1498" s="2">
        <v>8</v>
      </c>
      <c r="V1498" s="2">
        <v>0</v>
      </c>
      <c r="W1498" s="2" t="s">
        <v>30772</v>
      </c>
      <c r="X1498" t="str">
        <f>INDEX(RRUFF_LESS_COLUMNS!A:A, MATCH($O1498,RRUFF_LESS_COLUMNS!$A:$A))</f>
        <v>Galena</v>
      </c>
      <c r="Y1498" t="str">
        <f>INDEX(RRUFF_LESS_COLUMNS!B:B, MATCH($O1498,RRUFF_LESS_COLUMNS!$A:$A))</f>
        <v>Pb&lt;sup&gt;2+&lt;/sup&gt;S&lt;sup&gt;2-&lt;/sup&gt;</v>
      </c>
      <c r="Z1498" t="str">
        <f>INDEX(RRUFF_LESS_COLUMNS!C:C, MATCH($O1498,RRUFF_LESS_COLUMNS!$A:$A))</f>
        <v>Pb^2+^S^2-^</v>
      </c>
      <c r="AA1498" t="str">
        <f>INDEX(RRUFF_LESS_COLUMNS!D:D, MATCH($O1498,RRUFF_LESS_COLUMNS!$A:$A))</f>
        <v>Pb S</v>
      </c>
      <c r="AB1498" t="str">
        <f>INDEX(RRUFF_LESS_COLUMNS!E:E, MATCH($O1498,RRUFF_LESS_COLUMNS!$A:$A))</f>
        <v>unknown</v>
      </c>
      <c r="AC1498" t="str">
        <f>INDEX(RRUFF_LESS_COLUMNS!F:F, MATCH($O1498,RRUFF_LESS_COLUMNS!$A:$A))</f>
        <v>Rocksalt</v>
      </c>
      <c r="AD1498" t="str">
        <f>INDEX(RRUFF_LESS_COLUMNS!G:G, MATCH($O1498,RRUFF_LESS_COLUMNS!$A:$A))</f>
        <v>galena</v>
      </c>
    </row>
    <row r="1499" spans="1:30" x14ac:dyDescent="0.2">
      <c r="A1499" s="2" t="s">
        <v>30056</v>
      </c>
      <c r="B1499" s="2"/>
      <c r="C1499" s="2" t="s">
        <v>30062</v>
      </c>
      <c r="D1499" s="2">
        <v>300</v>
      </c>
      <c r="E1499" s="2">
        <v>300</v>
      </c>
      <c r="F1499" s="3">
        <v>12484</v>
      </c>
      <c r="G1499" s="1" t="s">
        <v>30770</v>
      </c>
      <c r="H1499" s="2"/>
      <c r="I1499" s="3">
        <v>12484</v>
      </c>
      <c r="J1499" s="2" t="s">
        <v>30770</v>
      </c>
      <c r="K1499" s="3" t="s">
        <v>30164</v>
      </c>
      <c r="L1499" s="3" t="s">
        <v>30164</v>
      </c>
      <c r="M1499" s="2" t="s">
        <v>30771</v>
      </c>
      <c r="N1499" s="2" t="s">
        <v>30771</v>
      </c>
      <c r="O1499" s="2" t="s">
        <v>2238</v>
      </c>
      <c r="P1499" s="2">
        <v>1</v>
      </c>
      <c r="Q1499" s="2">
        <v>-17</v>
      </c>
      <c r="R1499" s="2">
        <v>-39</v>
      </c>
      <c r="S1499" s="2">
        <v>0</v>
      </c>
      <c r="T1499" s="2">
        <v>145</v>
      </c>
      <c r="U1499" s="2">
        <v>8</v>
      </c>
      <c r="V1499" s="2">
        <v>0</v>
      </c>
      <c r="W1499" s="2" t="s">
        <v>30772</v>
      </c>
      <c r="X1499" t="str">
        <f>INDEX(RRUFF_LESS_COLUMNS!A:A, MATCH($O1499,RRUFF_LESS_COLUMNS!$A:$A))</f>
        <v>Pyrite</v>
      </c>
      <c r="Y1499" t="str">
        <f>INDEX(RRUFF_LESS_COLUMNS!B:B, MATCH($O1499,RRUFF_LESS_COLUMNS!$A:$A))</f>
        <v>FeS&lt;sub&gt;2&lt;/sub&gt;</v>
      </c>
      <c r="Z1499" t="str">
        <f>INDEX(RRUFF_LESS_COLUMNS!C:C, MATCH($O1499,RRUFF_LESS_COLUMNS!$A:$A))</f>
        <v>FeS_2_</v>
      </c>
      <c r="AA1499" t="str">
        <f>INDEX(RRUFF_LESS_COLUMNS!D:D, MATCH($O1499,RRUFF_LESS_COLUMNS!$A:$A))</f>
        <v>Fe S</v>
      </c>
      <c r="AB1499" t="str">
        <f>INDEX(RRUFF_LESS_COLUMNS!E:E, MATCH($O1499,RRUFF_LESS_COLUMNS!$A:$A))</f>
        <v>unknown</v>
      </c>
      <c r="AC1499" t="str">
        <f>INDEX(RRUFF_LESS_COLUMNS!F:F, MATCH($O1499,RRUFF_LESS_COLUMNS!$A:$A))</f>
        <v>Pyrite</v>
      </c>
      <c r="AD1499" t="str">
        <f>INDEX(RRUFF_LESS_COLUMNS!G:G, MATCH($O1499,RRUFF_LESS_COLUMNS!$A:$A))</f>
        <v>pyrite</v>
      </c>
    </row>
    <row r="1500" spans="1:30" x14ac:dyDescent="0.2">
      <c r="A1500" s="2" t="s">
        <v>30056</v>
      </c>
      <c r="B1500" s="2"/>
      <c r="C1500" s="2" t="s">
        <v>30062</v>
      </c>
      <c r="D1500" s="2">
        <v>300</v>
      </c>
      <c r="E1500" s="2">
        <v>300</v>
      </c>
      <c r="F1500" s="3">
        <v>12484</v>
      </c>
      <c r="G1500" s="1" t="s">
        <v>30770</v>
      </c>
      <c r="H1500" s="2"/>
      <c r="I1500" s="3">
        <v>12484</v>
      </c>
      <c r="J1500" s="2" t="s">
        <v>30770</v>
      </c>
      <c r="K1500" s="3" t="s">
        <v>30164</v>
      </c>
      <c r="L1500" s="3" t="s">
        <v>30164</v>
      </c>
      <c r="M1500" s="2" t="s">
        <v>30771</v>
      </c>
      <c r="N1500" s="2" t="s">
        <v>30771</v>
      </c>
      <c r="O1500" s="2" t="s">
        <v>22888</v>
      </c>
      <c r="P1500" s="2">
        <v>1</v>
      </c>
      <c r="Q1500" s="2">
        <v>-17</v>
      </c>
      <c r="R1500" s="2">
        <v>-39</v>
      </c>
      <c r="S1500" s="2">
        <v>0</v>
      </c>
      <c r="T1500" s="2">
        <v>145</v>
      </c>
      <c r="U1500" s="2">
        <v>8</v>
      </c>
      <c r="V1500" s="2">
        <v>0</v>
      </c>
      <c r="W1500" s="2" t="s">
        <v>30772</v>
      </c>
      <c r="X1500" t="str">
        <f>INDEX(RRUFF_LESS_COLUMNS!A:A, MATCH($O1500,RRUFF_LESS_COLUMNS!$A:$A))</f>
        <v>Pyrrhotite</v>
      </c>
      <c r="Y1500" t="str">
        <f>INDEX(RRUFF_LESS_COLUMNS!B:B, MATCH($O1500,RRUFF_LESS_COLUMNS!$A:$A))</f>
        <v>Fe&lt;sup&gt;2+&lt;/sup&gt;&lt;sub&gt;5&lt;/sub&gt;Fe&lt;sup&gt;3+&lt;/sup&gt;&lt;sub&gt;2&lt;/sub&gt;S&lt;sup&gt;2-&lt;/sup&gt;&lt;sub&gt;8&lt;/sub&gt;</v>
      </c>
      <c r="Z1500" t="str">
        <f>INDEX(RRUFF_LESS_COLUMNS!C:C, MATCH($O1500,RRUFF_LESS_COLUMNS!$A:$A))</f>
        <v>Fe^2+^_5_Fe^3+^_2_S^2-^_8_</v>
      </c>
      <c r="AA1500" t="str">
        <f>INDEX(RRUFF_LESS_COLUMNS!D:D, MATCH($O1500,RRUFF_LESS_COLUMNS!$A:$A))</f>
        <v>Fe S</v>
      </c>
      <c r="AB1500" t="str">
        <f>INDEX(RRUFF_LESS_COLUMNS!E:E, MATCH($O1500,RRUFF_LESS_COLUMNS!$A:$A))</f>
        <v>Japan</v>
      </c>
      <c r="AC1500" t="str">
        <f>INDEX(RRUFF_LESS_COLUMNS!F:F, MATCH($O1500,RRUFF_LESS_COLUMNS!$A:$A))</f>
        <v>Nickeline</v>
      </c>
      <c r="AD1500" t="str">
        <f>INDEX(RRUFF_LESS_COLUMNS!G:G, MATCH($O1500,RRUFF_LESS_COLUMNS!$A:$A))</f>
        <v>Â </v>
      </c>
    </row>
    <row r="1501" spans="1:30" x14ac:dyDescent="0.2">
      <c r="A1501" s="2" t="s">
        <v>30056</v>
      </c>
      <c r="B1501" s="2"/>
      <c r="C1501" s="2" t="s">
        <v>30062</v>
      </c>
      <c r="D1501" s="2">
        <v>300</v>
      </c>
      <c r="E1501" s="2">
        <v>300</v>
      </c>
      <c r="F1501" s="3">
        <v>12484</v>
      </c>
      <c r="G1501" s="1" t="s">
        <v>30770</v>
      </c>
      <c r="H1501" s="2"/>
      <c r="I1501" s="3">
        <v>12484</v>
      </c>
      <c r="J1501" s="2" t="s">
        <v>30770</v>
      </c>
      <c r="K1501" s="3" t="s">
        <v>30164</v>
      </c>
      <c r="L1501" s="3" t="s">
        <v>30164</v>
      </c>
      <c r="M1501" s="2" t="s">
        <v>30771</v>
      </c>
      <c r="N1501" s="2" t="s">
        <v>30771</v>
      </c>
      <c r="O1501" s="2" t="s">
        <v>2653</v>
      </c>
      <c r="P1501" s="2">
        <v>1</v>
      </c>
      <c r="Q1501" s="2">
        <v>-17</v>
      </c>
      <c r="R1501" s="2">
        <v>-39</v>
      </c>
      <c r="S1501" s="2">
        <v>0</v>
      </c>
      <c r="T1501" s="2">
        <v>145</v>
      </c>
      <c r="U1501" s="2">
        <v>8</v>
      </c>
      <c r="V1501" s="2">
        <v>0</v>
      </c>
      <c r="W1501" s="2" t="s">
        <v>30772</v>
      </c>
      <c r="X1501" t="str">
        <f>INDEX(RRUFF_LESS_COLUMNS!A:A, MATCH($O1501,RRUFF_LESS_COLUMNS!$A:$A))</f>
        <v>Sphalerite</v>
      </c>
      <c r="Y1501" t="str">
        <f>INDEX(RRUFF_LESS_COLUMNS!B:B, MATCH($O1501,RRUFF_LESS_COLUMNS!$A:$A))</f>
        <v>ZnS</v>
      </c>
      <c r="Z1501" t="str">
        <f>INDEX(RRUFF_LESS_COLUMNS!C:C, MATCH($O1501,RRUFF_LESS_COLUMNS!$A:$A))</f>
        <v>ZnS</v>
      </c>
      <c r="AA1501" t="str">
        <f>INDEX(RRUFF_LESS_COLUMNS!D:D, MATCH($O1501,RRUFF_LESS_COLUMNS!$A:$A))</f>
        <v>Zn S</v>
      </c>
      <c r="AB1501" t="str">
        <f>INDEX(RRUFF_LESS_COLUMNS!E:E, MATCH($O1501,RRUFF_LESS_COLUMNS!$A:$A))</f>
        <v>unknown</v>
      </c>
      <c r="AC1501" t="str">
        <f>INDEX(RRUFF_LESS_COLUMNS!F:F, MATCH($O1501,RRUFF_LESS_COLUMNS!$A:$A))</f>
        <v>Sphalerite</v>
      </c>
      <c r="AD1501" t="str">
        <f>INDEX(RRUFF_LESS_COLUMNS!G:G, MATCH($O1501,RRUFF_LESS_COLUMNS!$A:$A))</f>
        <v>sphalerite</v>
      </c>
    </row>
    <row r="1502" spans="1:30" x14ac:dyDescent="0.2">
      <c r="A1502" s="2" t="s">
        <v>30056</v>
      </c>
      <c r="B1502" s="2"/>
      <c r="C1502" s="2" t="s">
        <v>30057</v>
      </c>
      <c r="D1502" s="2">
        <v>265</v>
      </c>
      <c r="E1502" s="2">
        <v>265</v>
      </c>
      <c r="F1502" s="3">
        <v>206892</v>
      </c>
      <c r="G1502" s="1" t="s">
        <v>30773</v>
      </c>
      <c r="H1502" s="2"/>
      <c r="I1502" s="3">
        <v>206892</v>
      </c>
      <c r="J1502" s="2" t="s">
        <v>30773</v>
      </c>
      <c r="K1502" s="3" t="s">
        <v>30119</v>
      </c>
      <c r="L1502" s="3" t="s">
        <v>30119</v>
      </c>
      <c r="M1502" s="2" t="s">
        <v>30774</v>
      </c>
      <c r="N1502" s="2" t="s">
        <v>30774</v>
      </c>
      <c r="O1502" s="2" t="s">
        <v>5478</v>
      </c>
      <c r="P1502" s="2">
        <v>1</v>
      </c>
      <c r="Q1502" s="2">
        <v>-20</v>
      </c>
      <c r="R1502" s="2">
        <v>-34</v>
      </c>
      <c r="S1502" s="2">
        <v>-11</v>
      </c>
      <c r="T1502" s="2">
        <v>148</v>
      </c>
      <c r="U1502" s="2">
        <v>15</v>
      </c>
      <c r="V1502" s="2">
        <v>36</v>
      </c>
      <c r="W1502" s="2" t="s">
        <v>30775</v>
      </c>
      <c r="X1502" t="str">
        <f>INDEX(RRUFF_LESS_COLUMNS!A:A, MATCH($O1502,RRUFF_LESS_COLUMNS!$A:$A))</f>
        <v>Chalcopyrite</v>
      </c>
      <c r="Y1502" t="str">
        <f>INDEX(RRUFF_LESS_COLUMNS!B:B, MATCH($O1502,RRUFF_LESS_COLUMNS!$A:$A))</f>
        <v>Cu&lt;sup&gt;1+&lt;/sup&gt;Fe&lt;sup&gt;3+&lt;/sup&gt;S&lt;sup&gt;2-&lt;/sup&gt;&lt;sub&gt;2&lt;/sub&gt;</v>
      </c>
      <c r="Z1502" t="str">
        <f>INDEX(RRUFF_LESS_COLUMNS!C:C, MATCH($O1502,RRUFF_LESS_COLUMNS!$A:$A))</f>
        <v>Cu^1+^Fe^3+^S^2-^_2_</v>
      </c>
      <c r="AA1502" t="str">
        <f>INDEX(RRUFF_LESS_COLUMNS!D:D, MATCH($O1502,RRUFF_LESS_COLUMNS!$A:$A))</f>
        <v>Cu Fe S</v>
      </c>
      <c r="AB1502" t="str">
        <f>INDEX(RRUFF_LESS_COLUMNS!E:E, MATCH($O1502,RRUFF_LESS_COLUMNS!$A:$A))</f>
        <v>unknown</v>
      </c>
      <c r="AC1502" t="str">
        <f>INDEX(RRUFF_LESS_COLUMNS!F:F, MATCH($O1502,RRUFF_LESS_COLUMNS!$A:$A))</f>
        <v>Chalcopyrite</v>
      </c>
      <c r="AD1502" t="str">
        <f>INDEX(RRUFF_LESS_COLUMNS!G:G, MATCH($O1502,RRUFF_LESS_COLUMNS!$A:$A))</f>
        <v>chalcopyrite</v>
      </c>
    </row>
    <row r="1503" spans="1:30" x14ac:dyDescent="0.2">
      <c r="A1503" s="2" t="s">
        <v>30056</v>
      </c>
      <c r="B1503" s="2"/>
      <c r="C1503" s="2" t="s">
        <v>30062</v>
      </c>
      <c r="D1503" s="2">
        <v>265</v>
      </c>
      <c r="E1503" s="2">
        <v>265</v>
      </c>
      <c r="F1503" s="3">
        <v>206892</v>
      </c>
      <c r="G1503" s="1" t="s">
        <v>30773</v>
      </c>
      <c r="H1503" s="2"/>
      <c r="I1503" s="3">
        <v>206892</v>
      </c>
      <c r="J1503" s="2" t="s">
        <v>30773</v>
      </c>
      <c r="K1503" s="3" t="s">
        <v>30119</v>
      </c>
      <c r="L1503" s="3" t="s">
        <v>30119</v>
      </c>
      <c r="M1503" s="2" t="s">
        <v>30774</v>
      </c>
      <c r="N1503" s="2" t="s">
        <v>30774</v>
      </c>
      <c r="O1503" s="2" t="s">
        <v>7802</v>
      </c>
      <c r="P1503" s="2">
        <v>1</v>
      </c>
      <c r="Q1503" s="2">
        <v>-20</v>
      </c>
      <c r="R1503" s="2">
        <v>-34</v>
      </c>
      <c r="S1503" s="2">
        <v>-11</v>
      </c>
      <c r="T1503" s="2">
        <v>148</v>
      </c>
      <c r="U1503" s="2">
        <v>15</v>
      </c>
      <c r="V1503" s="2">
        <v>36</v>
      </c>
      <c r="W1503" s="2" t="s">
        <v>30775</v>
      </c>
      <c r="X1503" t="str">
        <f>INDEX(RRUFF_LESS_COLUMNS!A:A, MATCH($O1503,RRUFF_LESS_COLUMNS!$A:$A))</f>
        <v>Molybdenite</v>
      </c>
      <c r="Y1503" t="str">
        <f>INDEX(RRUFF_LESS_COLUMNS!B:B, MATCH($O1503,RRUFF_LESS_COLUMNS!$A:$A))</f>
        <v>MoS&lt;sub&gt;2&lt;/sub&gt;</v>
      </c>
      <c r="Z1503" t="str">
        <f>INDEX(RRUFF_LESS_COLUMNS!C:C, MATCH($O1503,RRUFF_LESS_COLUMNS!$A:$A))</f>
        <v>MoS_2_</v>
      </c>
      <c r="AA1503" t="str">
        <f>INDEX(RRUFF_LESS_COLUMNS!D:D, MATCH($O1503,RRUFF_LESS_COLUMNS!$A:$A))</f>
        <v>Mo S</v>
      </c>
      <c r="AB1503" t="str">
        <f>INDEX(RRUFF_LESS_COLUMNS!E:E, MATCH($O1503,RRUFF_LESS_COLUMNS!$A:$A))</f>
        <v>unknown</v>
      </c>
      <c r="AC1503" t="str">
        <f>INDEX(RRUFF_LESS_COLUMNS!F:F, MATCH($O1503,RRUFF_LESS_COLUMNS!$A:$A))</f>
        <v>Molybdenite</v>
      </c>
      <c r="AD1503" t="str">
        <f>INDEX(RRUFF_LESS_COLUMNS!G:G, MATCH($O1503,RRUFF_LESS_COLUMNS!$A:$A))</f>
        <v>molybdenite</v>
      </c>
    </row>
    <row r="1504" spans="1:30" x14ac:dyDescent="0.2">
      <c r="A1504" s="2" t="s">
        <v>30056</v>
      </c>
      <c r="B1504" s="2"/>
      <c r="C1504" s="2" t="s">
        <v>30062</v>
      </c>
      <c r="D1504" s="2">
        <v>265</v>
      </c>
      <c r="E1504" s="2">
        <v>265</v>
      </c>
      <c r="F1504" s="3">
        <v>206892</v>
      </c>
      <c r="G1504" s="1" t="s">
        <v>30773</v>
      </c>
      <c r="H1504" s="2"/>
      <c r="I1504" s="3">
        <v>206892</v>
      </c>
      <c r="J1504" s="2" t="s">
        <v>30773</v>
      </c>
      <c r="K1504" s="3" t="s">
        <v>30119</v>
      </c>
      <c r="L1504" s="3" t="s">
        <v>30119</v>
      </c>
      <c r="M1504" s="2" t="s">
        <v>30774</v>
      </c>
      <c r="N1504" s="2" t="s">
        <v>30774</v>
      </c>
      <c r="O1504" s="2" t="s">
        <v>2238</v>
      </c>
      <c r="P1504" s="2">
        <v>1</v>
      </c>
      <c r="Q1504" s="2">
        <v>-20</v>
      </c>
      <c r="R1504" s="2">
        <v>-34</v>
      </c>
      <c r="S1504" s="2">
        <v>-11</v>
      </c>
      <c r="T1504" s="2">
        <v>148</v>
      </c>
      <c r="U1504" s="2">
        <v>15</v>
      </c>
      <c r="V1504" s="2">
        <v>36</v>
      </c>
      <c r="W1504" s="2" t="s">
        <v>30775</v>
      </c>
      <c r="X1504" t="str">
        <f>INDEX(RRUFF_LESS_COLUMNS!A:A, MATCH($O1504,RRUFF_LESS_COLUMNS!$A:$A))</f>
        <v>Pyrite</v>
      </c>
      <c r="Y1504" t="str">
        <f>INDEX(RRUFF_LESS_COLUMNS!B:B, MATCH($O1504,RRUFF_LESS_COLUMNS!$A:$A))</f>
        <v>FeS&lt;sub&gt;2&lt;/sub&gt;</v>
      </c>
      <c r="Z1504" t="str">
        <f>INDEX(RRUFF_LESS_COLUMNS!C:C, MATCH($O1504,RRUFF_LESS_COLUMNS!$A:$A))</f>
        <v>FeS_2_</v>
      </c>
      <c r="AA1504" t="str">
        <f>INDEX(RRUFF_LESS_COLUMNS!D:D, MATCH($O1504,RRUFF_LESS_COLUMNS!$A:$A))</f>
        <v>Fe S</v>
      </c>
      <c r="AB1504" t="str">
        <f>INDEX(RRUFF_LESS_COLUMNS!E:E, MATCH($O1504,RRUFF_LESS_COLUMNS!$A:$A))</f>
        <v>unknown</v>
      </c>
      <c r="AC1504" t="str">
        <f>INDEX(RRUFF_LESS_COLUMNS!F:F, MATCH($O1504,RRUFF_LESS_COLUMNS!$A:$A))</f>
        <v>Pyrite</v>
      </c>
      <c r="AD1504" t="str">
        <f>INDEX(RRUFF_LESS_COLUMNS!G:G, MATCH($O1504,RRUFF_LESS_COLUMNS!$A:$A))</f>
        <v>pyrite</v>
      </c>
    </row>
    <row r="1505" spans="1:30" x14ac:dyDescent="0.2">
      <c r="A1505" s="2" t="s">
        <v>30056</v>
      </c>
      <c r="B1505" s="2"/>
      <c r="C1505" s="2" t="s">
        <v>30062</v>
      </c>
      <c r="D1505" s="2">
        <v>1795</v>
      </c>
      <c r="E1505" s="2">
        <v>1787</v>
      </c>
      <c r="F1505" s="3">
        <v>158</v>
      </c>
      <c r="G1505" s="1" t="s">
        <v>30776</v>
      </c>
      <c r="H1505" s="2"/>
      <c r="I1505" s="3">
        <v>158</v>
      </c>
      <c r="J1505" s="2" t="s">
        <v>30776</v>
      </c>
      <c r="K1505" s="3" t="s">
        <v>30777</v>
      </c>
      <c r="L1505" s="3" t="s">
        <v>30777</v>
      </c>
      <c r="M1505" s="2" t="s">
        <v>30778</v>
      </c>
      <c r="N1505" s="2" t="s">
        <v>30778</v>
      </c>
      <c r="O1505" s="2" t="s">
        <v>109</v>
      </c>
      <c r="P1505" s="2">
        <v>1</v>
      </c>
      <c r="Q1505" s="2">
        <v>-32</v>
      </c>
      <c r="R1505" s="2">
        <v>-44</v>
      </c>
      <c r="S1505" s="2">
        <v>-41</v>
      </c>
      <c r="T1505" s="2">
        <v>137</v>
      </c>
      <c r="U1505" s="2">
        <v>8</v>
      </c>
      <c r="V1505" s="2">
        <v>22</v>
      </c>
      <c r="W1505" s="2" t="s">
        <v>30779</v>
      </c>
      <c r="X1505" t="str">
        <f>INDEX(RRUFF_LESS_COLUMNS!A:A, MATCH($O1505,RRUFF_LESS_COLUMNS!$A:$A))</f>
        <v>Acanthite</v>
      </c>
      <c r="Y1505" t="str">
        <f>INDEX(RRUFF_LESS_COLUMNS!B:B, MATCH($O1505,RRUFF_LESS_COLUMNS!$A:$A))</f>
        <v>Ag&lt;sup&gt;1+&lt;/sup&gt;&lt;sub&gt;2&lt;/sub&gt;S&lt;sup&gt;2-&lt;/sup&gt;</v>
      </c>
      <c r="Z1505" t="str">
        <f>INDEX(RRUFF_LESS_COLUMNS!C:C, MATCH($O1505,RRUFF_LESS_COLUMNS!$A:$A))</f>
        <v>Ag^1+^_2_S^2-^</v>
      </c>
      <c r="AA1505" t="str">
        <f>INDEX(RRUFF_LESS_COLUMNS!D:D, MATCH($O1505,RRUFF_LESS_COLUMNS!$A:$A))</f>
        <v>Ag S</v>
      </c>
      <c r="AB1505" t="str">
        <f>INDEX(RRUFF_LESS_COLUMNS!E:E, MATCH($O1505,RRUFF_LESS_COLUMNS!$A:$A))</f>
        <v>Czech Republic</v>
      </c>
      <c r="AC1505" t="str">
        <f>INDEX(RRUFF_LESS_COLUMNS!F:F, MATCH($O1505,RRUFF_LESS_COLUMNS!$A:$A))</f>
        <v>Acanthite</v>
      </c>
      <c r="AD1505" t="str">
        <f>INDEX(RRUFF_LESS_COLUMNS!G:G, MATCH($O1505,RRUFF_LESS_COLUMNS!$A:$A))</f>
        <v>Â </v>
      </c>
    </row>
    <row r="1506" spans="1:30" x14ac:dyDescent="0.2">
      <c r="A1506" s="2" t="s">
        <v>30056</v>
      </c>
      <c r="B1506" s="2"/>
      <c r="C1506" s="2" t="s">
        <v>30062</v>
      </c>
      <c r="D1506" s="2">
        <v>1795</v>
      </c>
      <c r="E1506" s="2">
        <v>1787</v>
      </c>
      <c r="F1506" s="3">
        <v>158</v>
      </c>
      <c r="G1506" s="1" t="s">
        <v>30776</v>
      </c>
      <c r="H1506" s="2"/>
      <c r="I1506" s="3">
        <v>158</v>
      </c>
      <c r="J1506" s="2" t="s">
        <v>30776</v>
      </c>
      <c r="K1506" s="3" t="s">
        <v>30777</v>
      </c>
      <c r="L1506" s="3" t="s">
        <v>30777</v>
      </c>
      <c r="M1506" s="2" t="s">
        <v>30778</v>
      </c>
      <c r="N1506" s="2" t="s">
        <v>30778</v>
      </c>
      <c r="O1506" s="2" t="s">
        <v>3429</v>
      </c>
      <c r="P1506" s="2">
        <v>1</v>
      </c>
      <c r="Q1506" s="2">
        <v>-32</v>
      </c>
      <c r="R1506" s="2">
        <v>-44</v>
      </c>
      <c r="S1506" s="2">
        <v>-41</v>
      </c>
      <c r="T1506" s="2">
        <v>137</v>
      </c>
      <c r="U1506" s="2">
        <v>8</v>
      </c>
      <c r="V1506" s="2">
        <v>22</v>
      </c>
      <c r="W1506" s="2" t="s">
        <v>30779</v>
      </c>
      <c r="X1506" t="str">
        <f>INDEX(RRUFF_LESS_COLUMNS!A:A, MATCH($O1506,RRUFF_LESS_COLUMNS!$A:$A))</f>
        <v>Bismuthinite</v>
      </c>
      <c r="Y1506" t="str">
        <f>INDEX(RRUFF_LESS_COLUMNS!B:B, MATCH($O1506,RRUFF_LESS_COLUMNS!$A:$A))</f>
        <v>Bi&lt;sub&gt;2&lt;/sub&gt;S&lt;sub&gt;3&lt;/sub&gt;</v>
      </c>
      <c r="Z1506" t="str">
        <f>INDEX(RRUFF_LESS_COLUMNS!C:C, MATCH($O1506,RRUFF_LESS_COLUMNS!$A:$A))</f>
        <v>Bi_2_S_3_</v>
      </c>
      <c r="AA1506" t="str">
        <f>INDEX(RRUFF_LESS_COLUMNS!D:D, MATCH($O1506,RRUFF_LESS_COLUMNS!$A:$A))</f>
        <v>Bi S</v>
      </c>
      <c r="AB1506" t="str">
        <f>INDEX(RRUFF_LESS_COLUMNS!E:E, MATCH($O1506,RRUFF_LESS_COLUMNS!$A:$A))</f>
        <v>unknown</v>
      </c>
      <c r="AC1506" t="str">
        <f>INDEX(RRUFF_LESS_COLUMNS!F:F, MATCH($O1506,RRUFF_LESS_COLUMNS!$A:$A))</f>
        <v>Stibnite</v>
      </c>
      <c r="AD1506" t="str">
        <f>INDEX(RRUFF_LESS_COLUMNS!G:G, MATCH($O1506,RRUFF_LESS_COLUMNS!$A:$A))</f>
        <v>stibnite</v>
      </c>
    </row>
    <row r="1507" spans="1:30" x14ac:dyDescent="0.2">
      <c r="A1507" s="2" t="s">
        <v>30056</v>
      </c>
      <c r="B1507" s="2"/>
      <c r="C1507" s="2" t="s">
        <v>30062</v>
      </c>
      <c r="D1507" s="2">
        <v>1795</v>
      </c>
      <c r="E1507" s="2">
        <v>1787</v>
      </c>
      <c r="F1507" s="3">
        <v>158</v>
      </c>
      <c r="G1507" s="1" t="s">
        <v>30776</v>
      </c>
      <c r="H1507" s="2"/>
      <c r="I1507" s="3">
        <v>158</v>
      </c>
      <c r="J1507" s="2" t="s">
        <v>30776</v>
      </c>
      <c r="K1507" s="3" t="s">
        <v>30777</v>
      </c>
      <c r="L1507" s="3" t="s">
        <v>30777</v>
      </c>
      <c r="M1507" s="2" t="s">
        <v>30778</v>
      </c>
      <c r="N1507" s="2" t="s">
        <v>30778</v>
      </c>
      <c r="O1507" s="2" t="s">
        <v>3756</v>
      </c>
      <c r="P1507" s="2">
        <v>1</v>
      </c>
      <c r="Q1507" s="2">
        <v>-32</v>
      </c>
      <c r="R1507" s="2">
        <v>-44</v>
      </c>
      <c r="S1507" s="2">
        <v>-41</v>
      </c>
      <c r="T1507" s="2">
        <v>137</v>
      </c>
      <c r="U1507" s="2">
        <v>8</v>
      </c>
      <c r="V1507" s="2">
        <v>22</v>
      </c>
      <c r="W1507" s="2" t="s">
        <v>30779</v>
      </c>
      <c r="X1507" t="str">
        <f>INDEX(RRUFF_LESS_COLUMNS!A:A, MATCH($O1507,RRUFF_LESS_COLUMNS!$A:$A))</f>
        <v>Bornite</v>
      </c>
      <c r="Y1507" t="str">
        <f>INDEX(RRUFF_LESS_COLUMNS!B:B, MATCH($O1507,RRUFF_LESS_COLUMNS!$A:$A))</f>
        <v>Cu&lt;sup&gt;1+&lt;/sup&gt;&lt;sub&gt;5&lt;/sub&gt;Fe&lt;sup&gt;3+&lt;/sup&gt;S&lt;sup&gt;2-&lt;/sup&gt;&lt;sub&gt;4&lt;/sub&gt;</v>
      </c>
      <c r="Z1507" t="str">
        <f>INDEX(RRUFF_LESS_COLUMNS!C:C, MATCH($O1507,RRUFF_LESS_COLUMNS!$A:$A))</f>
        <v>Cu^1+^_5_Fe^3+^S^2-^_4_</v>
      </c>
      <c r="AA1507" t="str">
        <f>INDEX(RRUFF_LESS_COLUMNS!D:D, MATCH($O1507,RRUFF_LESS_COLUMNS!$A:$A))</f>
        <v>Cu Fe S</v>
      </c>
      <c r="AB1507" t="str">
        <f>INDEX(RRUFF_LESS_COLUMNS!E:E, MATCH($O1507,RRUFF_LESS_COLUMNS!$A:$A))</f>
        <v>unknown</v>
      </c>
      <c r="AC1507" t="str">
        <f>INDEX(RRUFF_LESS_COLUMNS!F:F, MATCH($O1507,RRUFF_LESS_COLUMNS!$A:$A))</f>
        <v>Â </v>
      </c>
      <c r="AD1507" t="str">
        <f>INDEX(RRUFF_LESS_COLUMNS!G:G, MATCH($O1507,RRUFF_LESS_COLUMNS!$A:$A))</f>
        <v>Â </v>
      </c>
    </row>
    <row r="1508" spans="1:30" x14ac:dyDescent="0.2">
      <c r="A1508" s="2" t="s">
        <v>30056</v>
      </c>
      <c r="B1508" s="2"/>
      <c r="C1508" s="2" t="s">
        <v>30062</v>
      </c>
      <c r="D1508" s="2">
        <v>1795</v>
      </c>
      <c r="E1508" s="2">
        <v>1787</v>
      </c>
      <c r="F1508" s="3">
        <v>158</v>
      </c>
      <c r="G1508" s="1" t="s">
        <v>30776</v>
      </c>
      <c r="H1508" s="2"/>
      <c r="I1508" s="3">
        <v>158</v>
      </c>
      <c r="J1508" s="2" t="s">
        <v>30776</v>
      </c>
      <c r="K1508" s="3" t="s">
        <v>30777</v>
      </c>
      <c r="L1508" s="3" t="s">
        <v>30777</v>
      </c>
      <c r="M1508" s="2" t="s">
        <v>30778</v>
      </c>
      <c r="N1508" s="2" t="s">
        <v>30778</v>
      </c>
      <c r="O1508" s="2" t="s">
        <v>5437</v>
      </c>
      <c r="P1508" s="2">
        <v>1</v>
      </c>
      <c r="Q1508" s="2">
        <v>-32</v>
      </c>
      <c r="R1508" s="2">
        <v>-44</v>
      </c>
      <c r="S1508" s="2">
        <v>-41</v>
      </c>
      <c r="T1508" s="2">
        <v>137</v>
      </c>
      <c r="U1508" s="2">
        <v>8</v>
      </c>
      <c r="V1508" s="2">
        <v>22</v>
      </c>
      <c r="W1508" s="2" t="s">
        <v>30779</v>
      </c>
      <c r="X1508" t="str">
        <f>INDEX(RRUFF_LESS_COLUMNS!A:A, MATCH($O1508,RRUFF_LESS_COLUMNS!$A:$A))</f>
        <v>Chalcocite</v>
      </c>
      <c r="Y1508" t="str">
        <f>INDEX(RRUFF_LESS_COLUMNS!B:B, MATCH($O1508,RRUFF_LESS_COLUMNS!$A:$A))</f>
        <v>Cu&lt;sup&gt;1+&lt;/sup&gt;&lt;sub&gt;2&lt;/sub&gt;S&lt;sup&gt;2-&lt;/sup&gt;</v>
      </c>
      <c r="Z1508" t="str">
        <f>INDEX(RRUFF_LESS_COLUMNS!C:C, MATCH($O1508,RRUFF_LESS_COLUMNS!$A:$A))</f>
        <v>Cu^1+^_2_S^2-^</v>
      </c>
      <c r="AA1508" t="str">
        <f>INDEX(RRUFF_LESS_COLUMNS!D:D, MATCH($O1508,RRUFF_LESS_COLUMNS!$A:$A))</f>
        <v>Cu S</v>
      </c>
      <c r="AB1508" t="str">
        <f>INDEX(RRUFF_LESS_COLUMNS!E:E, MATCH($O1508,RRUFF_LESS_COLUMNS!$A:$A))</f>
        <v>unknown</v>
      </c>
      <c r="AC1508" t="str">
        <f>INDEX(RRUFF_LESS_COLUMNS!F:F, MATCH($O1508,RRUFF_LESS_COLUMNS!$A:$A))</f>
        <v>Â </v>
      </c>
      <c r="AD1508" t="str">
        <f>INDEX(RRUFF_LESS_COLUMNS!G:G, MATCH($O1508,RRUFF_LESS_COLUMNS!$A:$A))</f>
        <v>Â </v>
      </c>
    </row>
    <row r="1509" spans="1:30" x14ac:dyDescent="0.2">
      <c r="A1509" s="2" t="s">
        <v>30056</v>
      </c>
      <c r="B1509" s="2"/>
      <c r="C1509" s="2" t="s">
        <v>30062</v>
      </c>
      <c r="D1509" s="2">
        <v>1795</v>
      </c>
      <c r="E1509" s="2">
        <v>1787</v>
      </c>
      <c r="F1509" s="3">
        <v>158</v>
      </c>
      <c r="G1509" s="1" t="s">
        <v>30776</v>
      </c>
      <c r="H1509" s="2"/>
      <c r="I1509" s="3">
        <v>158</v>
      </c>
      <c r="J1509" s="2" t="s">
        <v>30776</v>
      </c>
      <c r="K1509" s="3" t="s">
        <v>30777</v>
      </c>
      <c r="L1509" s="3" t="s">
        <v>30777</v>
      </c>
      <c r="M1509" s="2" t="s">
        <v>30778</v>
      </c>
      <c r="N1509" s="2" t="s">
        <v>30778</v>
      </c>
      <c r="O1509" s="2" t="s">
        <v>5478</v>
      </c>
      <c r="P1509" s="2">
        <v>1</v>
      </c>
      <c r="Q1509" s="2">
        <v>-32</v>
      </c>
      <c r="R1509" s="2">
        <v>-44</v>
      </c>
      <c r="S1509" s="2">
        <v>-41</v>
      </c>
      <c r="T1509" s="2">
        <v>137</v>
      </c>
      <c r="U1509" s="2">
        <v>8</v>
      </c>
      <c r="V1509" s="2">
        <v>22</v>
      </c>
      <c r="W1509" s="2" t="s">
        <v>30779</v>
      </c>
      <c r="X1509" t="str">
        <f>INDEX(RRUFF_LESS_COLUMNS!A:A, MATCH($O1509,RRUFF_LESS_COLUMNS!$A:$A))</f>
        <v>Chalcopyrite</v>
      </c>
      <c r="Y1509" t="str">
        <f>INDEX(RRUFF_LESS_COLUMNS!B:B, MATCH($O1509,RRUFF_LESS_COLUMNS!$A:$A))</f>
        <v>Cu&lt;sup&gt;1+&lt;/sup&gt;Fe&lt;sup&gt;3+&lt;/sup&gt;S&lt;sup&gt;2-&lt;/sup&gt;&lt;sub&gt;2&lt;/sub&gt;</v>
      </c>
      <c r="Z1509" t="str">
        <f>INDEX(RRUFF_LESS_COLUMNS!C:C, MATCH($O1509,RRUFF_LESS_COLUMNS!$A:$A))</f>
        <v>Cu^1+^Fe^3+^S^2-^_2_</v>
      </c>
      <c r="AA1509" t="str">
        <f>INDEX(RRUFF_LESS_COLUMNS!D:D, MATCH($O1509,RRUFF_LESS_COLUMNS!$A:$A))</f>
        <v>Cu Fe S</v>
      </c>
      <c r="AB1509" t="str">
        <f>INDEX(RRUFF_LESS_COLUMNS!E:E, MATCH($O1509,RRUFF_LESS_COLUMNS!$A:$A))</f>
        <v>unknown</v>
      </c>
      <c r="AC1509" t="str">
        <f>INDEX(RRUFF_LESS_COLUMNS!F:F, MATCH($O1509,RRUFF_LESS_COLUMNS!$A:$A))</f>
        <v>Chalcopyrite</v>
      </c>
      <c r="AD1509" t="str">
        <f>INDEX(RRUFF_LESS_COLUMNS!G:G, MATCH($O1509,RRUFF_LESS_COLUMNS!$A:$A))</f>
        <v>chalcopyrite</v>
      </c>
    </row>
    <row r="1510" spans="1:30" x14ac:dyDescent="0.2">
      <c r="A1510" s="2" t="s">
        <v>30056</v>
      </c>
      <c r="B1510" s="2"/>
      <c r="C1510" s="2" t="s">
        <v>30062</v>
      </c>
      <c r="D1510" s="2">
        <v>1795</v>
      </c>
      <c r="E1510" s="2">
        <v>1787</v>
      </c>
      <c r="F1510" s="3">
        <v>158</v>
      </c>
      <c r="G1510" s="1" t="s">
        <v>30776</v>
      </c>
      <c r="H1510" s="2"/>
      <c r="I1510" s="3">
        <v>158</v>
      </c>
      <c r="J1510" s="2" t="s">
        <v>30776</v>
      </c>
      <c r="K1510" s="3" t="s">
        <v>30777</v>
      </c>
      <c r="L1510" s="3" t="s">
        <v>30777</v>
      </c>
      <c r="M1510" s="2" t="s">
        <v>30778</v>
      </c>
      <c r="N1510" s="2" t="s">
        <v>30778</v>
      </c>
      <c r="O1510" s="2" t="s">
        <v>6743</v>
      </c>
      <c r="P1510" s="2">
        <v>1</v>
      </c>
      <c r="Q1510" s="2">
        <v>-32</v>
      </c>
      <c r="R1510" s="2">
        <v>-44</v>
      </c>
      <c r="S1510" s="2">
        <v>-41</v>
      </c>
      <c r="T1510" s="2">
        <v>137</v>
      </c>
      <c r="U1510" s="2">
        <v>8</v>
      </c>
      <c r="V1510" s="2">
        <v>22</v>
      </c>
      <c r="W1510" s="2" t="s">
        <v>30779</v>
      </c>
      <c r="X1510" t="str">
        <f>INDEX(RRUFF_LESS_COLUMNS!A:A, MATCH($O1510,RRUFF_LESS_COLUMNS!$A:$A))</f>
        <v>Covellite</v>
      </c>
      <c r="Y1510" t="str">
        <f>INDEX(RRUFF_LESS_COLUMNS!B:B, MATCH($O1510,RRUFF_LESS_COLUMNS!$A:$A))</f>
        <v>Cu&lt;sup&gt;1+&lt;/sup&gt;S</v>
      </c>
      <c r="Z1510" t="str">
        <f>INDEX(RRUFF_LESS_COLUMNS!C:C, MATCH($O1510,RRUFF_LESS_COLUMNS!$A:$A))</f>
        <v>Cu^1+^S</v>
      </c>
      <c r="AA1510" t="str">
        <f>INDEX(RRUFF_LESS_COLUMNS!D:D, MATCH($O1510,RRUFF_LESS_COLUMNS!$A:$A))</f>
        <v>Cu S</v>
      </c>
      <c r="AB1510" t="str">
        <f>INDEX(RRUFF_LESS_COLUMNS!E:E, MATCH($O1510,RRUFF_LESS_COLUMNS!$A:$A))</f>
        <v>Italy</v>
      </c>
      <c r="AC1510" t="str">
        <f>INDEX(RRUFF_LESS_COLUMNS!F:F, MATCH($O1510,RRUFF_LESS_COLUMNS!$A:$A))</f>
        <v>Â </v>
      </c>
      <c r="AD1510" t="str">
        <f>INDEX(RRUFF_LESS_COLUMNS!G:G, MATCH($O1510,RRUFF_LESS_COLUMNS!$A:$A))</f>
        <v>Â </v>
      </c>
    </row>
    <row r="1511" spans="1:30" x14ac:dyDescent="0.2">
      <c r="A1511" s="2" t="s">
        <v>30056</v>
      </c>
      <c r="B1511" s="2"/>
      <c r="C1511" s="2" t="s">
        <v>30062</v>
      </c>
      <c r="D1511" s="2">
        <v>1795</v>
      </c>
      <c r="E1511" s="2">
        <v>1787</v>
      </c>
      <c r="F1511" s="3">
        <v>158</v>
      </c>
      <c r="G1511" s="1" t="s">
        <v>30776</v>
      </c>
      <c r="H1511" s="2"/>
      <c r="I1511" s="3">
        <v>158</v>
      </c>
      <c r="J1511" s="2" t="s">
        <v>30776</v>
      </c>
      <c r="K1511" s="3" t="s">
        <v>30777</v>
      </c>
      <c r="L1511" s="3" t="s">
        <v>30777</v>
      </c>
      <c r="M1511" s="2" t="s">
        <v>30778</v>
      </c>
      <c r="N1511" s="2" t="s">
        <v>30778</v>
      </c>
      <c r="O1511" s="2" t="s">
        <v>1304</v>
      </c>
      <c r="P1511" s="2">
        <v>1</v>
      </c>
      <c r="Q1511" s="2">
        <v>-32</v>
      </c>
      <c r="R1511" s="2">
        <v>-44</v>
      </c>
      <c r="S1511" s="2">
        <v>-41</v>
      </c>
      <c r="T1511" s="2">
        <v>137</v>
      </c>
      <c r="U1511" s="2">
        <v>8</v>
      </c>
      <c r="V1511" s="2">
        <v>22</v>
      </c>
      <c r="W1511" s="2" t="s">
        <v>30779</v>
      </c>
      <c r="X1511" t="str">
        <f>INDEX(RRUFF_LESS_COLUMNS!A:A, MATCH($O1511,RRUFF_LESS_COLUMNS!$A:$A))</f>
        <v>Digenite</v>
      </c>
      <c r="Y1511" t="str">
        <f>INDEX(RRUFF_LESS_COLUMNS!B:B, MATCH($O1511,RRUFF_LESS_COLUMNS!$A:$A))</f>
        <v>Cu&lt;sub&gt;1.8&lt;/sub&gt;S</v>
      </c>
      <c r="Z1511" t="str">
        <f>INDEX(RRUFF_LESS_COLUMNS!C:C, MATCH($O1511,RRUFF_LESS_COLUMNS!$A:$A))</f>
        <v>Cu_1.8_S</v>
      </c>
      <c r="AA1511" t="str">
        <f>INDEX(RRUFF_LESS_COLUMNS!D:D, MATCH($O1511,RRUFF_LESS_COLUMNS!$A:$A))</f>
        <v>Cu S</v>
      </c>
      <c r="AB1511" t="str">
        <f>INDEX(RRUFF_LESS_COLUMNS!E:E, MATCH($O1511,RRUFF_LESS_COLUMNS!$A:$A))</f>
        <v>Germany</v>
      </c>
      <c r="AC1511" t="str">
        <f>INDEX(RRUFF_LESS_COLUMNS!F:F, MATCH($O1511,RRUFF_LESS_COLUMNS!$A:$A))</f>
        <v>Digenite</v>
      </c>
      <c r="AD1511" t="str">
        <f>INDEX(RRUFF_LESS_COLUMNS!G:G, MATCH($O1511,RRUFF_LESS_COLUMNS!$A:$A))</f>
        <v>Â </v>
      </c>
    </row>
    <row r="1512" spans="1:30" x14ac:dyDescent="0.2">
      <c r="A1512" s="2" t="s">
        <v>30056</v>
      </c>
      <c r="B1512" s="2"/>
      <c r="C1512" s="2" t="s">
        <v>30062</v>
      </c>
      <c r="D1512" s="2">
        <v>1795</v>
      </c>
      <c r="E1512" s="2">
        <v>1787</v>
      </c>
      <c r="F1512" s="3">
        <v>158</v>
      </c>
      <c r="G1512" s="1" t="s">
        <v>30776</v>
      </c>
      <c r="H1512" s="2"/>
      <c r="I1512" s="3">
        <v>158</v>
      </c>
      <c r="J1512" s="2" t="s">
        <v>30776</v>
      </c>
      <c r="K1512" s="3" t="s">
        <v>30777</v>
      </c>
      <c r="L1512" s="3" t="s">
        <v>30777</v>
      </c>
      <c r="M1512" s="2" t="s">
        <v>30778</v>
      </c>
      <c r="N1512" s="2" t="s">
        <v>30778</v>
      </c>
      <c r="O1512" s="2" t="s">
        <v>7637</v>
      </c>
      <c r="P1512" s="2">
        <v>1</v>
      </c>
      <c r="Q1512" s="2">
        <v>-32</v>
      </c>
      <c r="R1512" s="2">
        <v>-44</v>
      </c>
      <c r="S1512" s="2">
        <v>-41</v>
      </c>
      <c r="T1512" s="2">
        <v>137</v>
      </c>
      <c r="U1512" s="2">
        <v>8</v>
      </c>
      <c r="V1512" s="2">
        <v>22</v>
      </c>
      <c r="W1512" s="2" t="s">
        <v>30779</v>
      </c>
      <c r="X1512" t="str">
        <f>INDEX(RRUFF_LESS_COLUMNS!A:A, MATCH($O1512,RRUFF_LESS_COLUMNS!$A:$A))</f>
        <v>Djurleite</v>
      </c>
      <c r="Y1512" t="str">
        <f>INDEX(RRUFF_LESS_COLUMNS!B:B, MATCH($O1512,RRUFF_LESS_COLUMNS!$A:$A))</f>
        <v>Cu&lt;sub&gt;31&lt;/sub&gt;S&lt;sub&gt;16&lt;/sub&gt;</v>
      </c>
      <c r="Z1512" t="str">
        <f>INDEX(RRUFF_LESS_COLUMNS!C:C, MATCH($O1512,RRUFF_LESS_COLUMNS!$A:$A))</f>
        <v>Cu_31_S_16_</v>
      </c>
      <c r="AA1512" t="str">
        <f>INDEX(RRUFF_LESS_COLUMNS!D:D, MATCH($O1512,RRUFF_LESS_COLUMNS!$A:$A))</f>
        <v>Cu S</v>
      </c>
      <c r="AB1512" t="str">
        <f>INDEX(RRUFF_LESS_COLUMNS!E:E, MATCH($O1512,RRUFF_LESS_COLUMNS!$A:$A))</f>
        <v>Mexico</v>
      </c>
      <c r="AC1512" t="str">
        <f>INDEX(RRUFF_LESS_COLUMNS!F:F, MATCH($O1512,RRUFF_LESS_COLUMNS!$A:$A))</f>
        <v>Â </v>
      </c>
      <c r="AD1512" t="str">
        <f>INDEX(RRUFF_LESS_COLUMNS!G:G, MATCH($O1512,RRUFF_LESS_COLUMNS!$A:$A))</f>
        <v>Â </v>
      </c>
    </row>
    <row r="1513" spans="1:30" x14ac:dyDescent="0.2">
      <c r="A1513" s="2" t="s">
        <v>30056</v>
      </c>
      <c r="B1513" s="2"/>
      <c r="C1513" s="2" t="s">
        <v>30062</v>
      </c>
      <c r="D1513" s="2">
        <v>1795</v>
      </c>
      <c r="E1513" s="2">
        <v>1787</v>
      </c>
      <c r="F1513" s="3">
        <v>158</v>
      </c>
      <c r="G1513" s="1" t="s">
        <v>30776</v>
      </c>
      <c r="H1513" s="2"/>
      <c r="I1513" s="3">
        <v>158</v>
      </c>
      <c r="J1513" s="2" t="s">
        <v>30776</v>
      </c>
      <c r="K1513" s="3" t="s">
        <v>30777</v>
      </c>
      <c r="L1513" s="3" t="s">
        <v>30777</v>
      </c>
      <c r="M1513" s="2" t="s">
        <v>30778</v>
      </c>
      <c r="N1513" s="2" t="s">
        <v>30778</v>
      </c>
      <c r="O1513" s="2" t="s">
        <v>10560</v>
      </c>
      <c r="P1513" s="2">
        <v>1</v>
      </c>
      <c r="Q1513" s="2">
        <v>-32</v>
      </c>
      <c r="R1513" s="2">
        <v>-44</v>
      </c>
      <c r="S1513" s="2">
        <v>-41</v>
      </c>
      <c r="T1513" s="2">
        <v>137</v>
      </c>
      <c r="U1513" s="2">
        <v>8</v>
      </c>
      <c r="V1513" s="2">
        <v>22</v>
      </c>
      <c r="W1513" s="2" t="s">
        <v>30779</v>
      </c>
      <c r="X1513" t="str">
        <f>INDEX(RRUFF_LESS_COLUMNS!A:A, MATCH($O1513,RRUFF_LESS_COLUMNS!$A:$A))</f>
        <v>Galena</v>
      </c>
      <c r="Y1513" t="str">
        <f>INDEX(RRUFF_LESS_COLUMNS!B:B, MATCH($O1513,RRUFF_LESS_COLUMNS!$A:$A))</f>
        <v>Pb&lt;sup&gt;2+&lt;/sup&gt;S&lt;sup&gt;2-&lt;/sup&gt;</v>
      </c>
      <c r="Z1513" t="str">
        <f>INDEX(RRUFF_LESS_COLUMNS!C:C, MATCH($O1513,RRUFF_LESS_COLUMNS!$A:$A))</f>
        <v>Pb^2+^S^2-^</v>
      </c>
      <c r="AA1513" t="str">
        <f>INDEX(RRUFF_LESS_COLUMNS!D:D, MATCH($O1513,RRUFF_LESS_COLUMNS!$A:$A))</f>
        <v>Pb S</v>
      </c>
      <c r="AB1513" t="str">
        <f>INDEX(RRUFF_LESS_COLUMNS!E:E, MATCH($O1513,RRUFF_LESS_COLUMNS!$A:$A))</f>
        <v>unknown</v>
      </c>
      <c r="AC1513" t="str">
        <f>INDEX(RRUFF_LESS_COLUMNS!F:F, MATCH($O1513,RRUFF_LESS_COLUMNS!$A:$A))</f>
        <v>Rocksalt</v>
      </c>
      <c r="AD1513" t="str">
        <f>INDEX(RRUFF_LESS_COLUMNS!G:G, MATCH($O1513,RRUFF_LESS_COLUMNS!$A:$A))</f>
        <v>galena</v>
      </c>
    </row>
    <row r="1514" spans="1:30" x14ac:dyDescent="0.2">
      <c r="A1514" s="2" t="s">
        <v>30056</v>
      </c>
      <c r="B1514" s="2"/>
      <c r="C1514" s="2" t="s">
        <v>30062</v>
      </c>
      <c r="D1514" s="2">
        <v>1795</v>
      </c>
      <c r="E1514" s="2">
        <v>1787</v>
      </c>
      <c r="F1514" s="3">
        <v>158</v>
      </c>
      <c r="G1514" s="1" t="s">
        <v>30776</v>
      </c>
      <c r="H1514" s="2"/>
      <c r="I1514" s="3">
        <v>158</v>
      </c>
      <c r="J1514" s="2" t="s">
        <v>30776</v>
      </c>
      <c r="K1514" s="3" t="s">
        <v>30777</v>
      </c>
      <c r="L1514" s="3" t="s">
        <v>30777</v>
      </c>
      <c r="M1514" s="2" t="s">
        <v>30778</v>
      </c>
      <c r="N1514" s="2" t="s">
        <v>30778</v>
      </c>
      <c r="O1514" s="2" t="s">
        <v>11452</v>
      </c>
      <c r="P1514" s="2">
        <v>1</v>
      </c>
      <c r="Q1514" s="2">
        <v>-32</v>
      </c>
      <c r="R1514" s="2">
        <v>-44</v>
      </c>
      <c r="S1514" s="2">
        <v>-41</v>
      </c>
      <c r="T1514" s="2">
        <v>137</v>
      </c>
      <c r="U1514" s="2">
        <v>8</v>
      </c>
      <c r="V1514" s="2">
        <v>22</v>
      </c>
      <c r="W1514" s="2" t="s">
        <v>30779</v>
      </c>
      <c r="X1514" t="str">
        <f>INDEX(RRUFF_LESS_COLUMNS!A:A, MATCH($O1514,RRUFF_LESS_COLUMNS!$A:$A))</f>
        <v>Greenockite</v>
      </c>
      <c r="Y1514" t="str">
        <f>INDEX(RRUFF_LESS_COLUMNS!B:B, MATCH($O1514,RRUFF_LESS_COLUMNS!$A:$A))</f>
        <v>Cd&lt;sup&gt;2+&lt;/sup&gt;S&lt;sup&gt;2-&lt;/sup&gt;</v>
      </c>
      <c r="Z1514" t="str">
        <f>INDEX(RRUFF_LESS_COLUMNS!C:C, MATCH($O1514,RRUFF_LESS_COLUMNS!$A:$A))</f>
        <v>Cd^2+^S^2-^</v>
      </c>
      <c r="AA1514" t="str">
        <f>INDEX(RRUFF_LESS_COLUMNS!D:D, MATCH($O1514,RRUFF_LESS_COLUMNS!$A:$A))</f>
        <v>Cd S</v>
      </c>
      <c r="AB1514" t="str">
        <f>INDEX(RRUFF_LESS_COLUMNS!E:E, MATCH($O1514,RRUFF_LESS_COLUMNS!$A:$A))</f>
        <v>United Kingdom</v>
      </c>
      <c r="AC1514" t="str">
        <f>INDEX(RRUFF_LESS_COLUMNS!F:F, MATCH($O1514,RRUFF_LESS_COLUMNS!$A:$A))</f>
        <v>Wurtzite</v>
      </c>
      <c r="AD1514" t="str">
        <f>INDEX(RRUFF_LESS_COLUMNS!G:G, MATCH($O1514,RRUFF_LESS_COLUMNS!$A:$A))</f>
        <v>wurtzite</v>
      </c>
    </row>
    <row r="1515" spans="1:30" x14ac:dyDescent="0.2">
      <c r="A1515" s="2" t="s">
        <v>30056</v>
      </c>
      <c r="B1515" s="2"/>
      <c r="C1515" s="2" t="s">
        <v>30062</v>
      </c>
      <c r="D1515" s="2">
        <v>1795</v>
      </c>
      <c r="E1515" s="2">
        <v>1787</v>
      </c>
      <c r="F1515" s="3">
        <v>158</v>
      </c>
      <c r="G1515" s="1" t="s">
        <v>30776</v>
      </c>
      <c r="H1515" s="2"/>
      <c r="I1515" s="3">
        <v>158</v>
      </c>
      <c r="J1515" s="2" t="s">
        <v>30776</v>
      </c>
      <c r="K1515" s="3" t="s">
        <v>30777</v>
      </c>
      <c r="L1515" s="3" t="s">
        <v>30777</v>
      </c>
      <c r="M1515" s="2" t="s">
        <v>30778</v>
      </c>
      <c r="N1515" s="2" t="s">
        <v>30778</v>
      </c>
      <c r="O1515" s="2" t="s">
        <v>2238</v>
      </c>
      <c r="P1515" s="2">
        <v>1</v>
      </c>
      <c r="Q1515" s="2">
        <v>-32</v>
      </c>
      <c r="R1515" s="2">
        <v>-44</v>
      </c>
      <c r="S1515" s="2">
        <v>-41</v>
      </c>
      <c r="T1515" s="2">
        <v>137</v>
      </c>
      <c r="U1515" s="2">
        <v>8</v>
      </c>
      <c r="V1515" s="2">
        <v>22</v>
      </c>
      <c r="W1515" s="2" t="s">
        <v>30779</v>
      </c>
      <c r="X1515" t="str">
        <f>INDEX(RRUFF_LESS_COLUMNS!A:A, MATCH($O1515,RRUFF_LESS_COLUMNS!$A:$A))</f>
        <v>Pyrite</v>
      </c>
      <c r="Y1515" t="str">
        <f>INDEX(RRUFF_LESS_COLUMNS!B:B, MATCH($O1515,RRUFF_LESS_COLUMNS!$A:$A))</f>
        <v>FeS&lt;sub&gt;2&lt;/sub&gt;</v>
      </c>
      <c r="Z1515" t="str">
        <f>INDEX(RRUFF_LESS_COLUMNS!C:C, MATCH($O1515,RRUFF_LESS_COLUMNS!$A:$A))</f>
        <v>FeS_2_</v>
      </c>
      <c r="AA1515" t="str">
        <f>INDEX(RRUFF_LESS_COLUMNS!D:D, MATCH($O1515,RRUFF_LESS_COLUMNS!$A:$A))</f>
        <v>Fe S</v>
      </c>
      <c r="AB1515" t="str">
        <f>INDEX(RRUFF_LESS_COLUMNS!E:E, MATCH($O1515,RRUFF_LESS_COLUMNS!$A:$A))</f>
        <v>unknown</v>
      </c>
      <c r="AC1515" t="str">
        <f>INDEX(RRUFF_LESS_COLUMNS!F:F, MATCH($O1515,RRUFF_LESS_COLUMNS!$A:$A))</f>
        <v>Pyrite</v>
      </c>
      <c r="AD1515" t="str">
        <f>INDEX(RRUFF_LESS_COLUMNS!G:G, MATCH($O1515,RRUFF_LESS_COLUMNS!$A:$A))</f>
        <v>pyrite</v>
      </c>
    </row>
    <row r="1516" spans="1:30" x14ac:dyDescent="0.2">
      <c r="A1516" s="2" t="s">
        <v>30056</v>
      </c>
      <c r="B1516" s="2"/>
      <c r="C1516" s="2" t="s">
        <v>30062</v>
      </c>
      <c r="D1516" s="2">
        <v>1795</v>
      </c>
      <c r="E1516" s="2">
        <v>1787</v>
      </c>
      <c r="F1516" s="3">
        <v>158</v>
      </c>
      <c r="G1516" s="1" t="s">
        <v>30776</v>
      </c>
      <c r="H1516" s="2"/>
      <c r="I1516" s="3">
        <v>158</v>
      </c>
      <c r="J1516" s="2" t="s">
        <v>30776</v>
      </c>
      <c r="K1516" s="3" t="s">
        <v>30777</v>
      </c>
      <c r="L1516" s="3" t="s">
        <v>30777</v>
      </c>
      <c r="M1516" s="2" t="s">
        <v>30778</v>
      </c>
      <c r="N1516" s="2" t="s">
        <v>30778</v>
      </c>
      <c r="O1516" s="2" t="s">
        <v>22888</v>
      </c>
      <c r="P1516" s="2">
        <v>1</v>
      </c>
      <c r="Q1516" s="2">
        <v>-32</v>
      </c>
      <c r="R1516" s="2">
        <v>-44</v>
      </c>
      <c r="S1516" s="2">
        <v>-41</v>
      </c>
      <c r="T1516" s="2">
        <v>137</v>
      </c>
      <c r="U1516" s="2">
        <v>8</v>
      </c>
      <c r="V1516" s="2">
        <v>22</v>
      </c>
      <c r="W1516" s="2" t="s">
        <v>30779</v>
      </c>
      <c r="X1516" t="str">
        <f>INDEX(RRUFF_LESS_COLUMNS!A:A, MATCH($O1516,RRUFF_LESS_COLUMNS!$A:$A))</f>
        <v>Pyrrhotite</v>
      </c>
      <c r="Y1516" t="str">
        <f>INDEX(RRUFF_LESS_COLUMNS!B:B, MATCH($O1516,RRUFF_LESS_COLUMNS!$A:$A))</f>
        <v>Fe&lt;sup&gt;2+&lt;/sup&gt;&lt;sub&gt;5&lt;/sub&gt;Fe&lt;sup&gt;3+&lt;/sup&gt;&lt;sub&gt;2&lt;/sub&gt;S&lt;sup&gt;2-&lt;/sup&gt;&lt;sub&gt;8&lt;/sub&gt;</v>
      </c>
      <c r="Z1516" t="str">
        <f>INDEX(RRUFF_LESS_COLUMNS!C:C, MATCH($O1516,RRUFF_LESS_COLUMNS!$A:$A))</f>
        <v>Fe^2+^_5_Fe^3+^_2_S^2-^_8_</v>
      </c>
      <c r="AA1516" t="str">
        <f>INDEX(RRUFF_LESS_COLUMNS!D:D, MATCH($O1516,RRUFF_LESS_COLUMNS!$A:$A))</f>
        <v>Fe S</v>
      </c>
      <c r="AB1516" t="str">
        <f>INDEX(RRUFF_LESS_COLUMNS!E:E, MATCH($O1516,RRUFF_LESS_COLUMNS!$A:$A))</f>
        <v>Japan</v>
      </c>
      <c r="AC1516" t="str">
        <f>INDEX(RRUFF_LESS_COLUMNS!F:F, MATCH($O1516,RRUFF_LESS_COLUMNS!$A:$A))</f>
        <v>Nickeline</v>
      </c>
      <c r="AD1516" t="str">
        <f>INDEX(RRUFF_LESS_COLUMNS!G:G, MATCH($O1516,RRUFF_LESS_COLUMNS!$A:$A))</f>
        <v>Â </v>
      </c>
    </row>
    <row r="1517" spans="1:30" x14ac:dyDescent="0.2">
      <c r="A1517" s="2" t="s">
        <v>30056</v>
      </c>
      <c r="B1517" s="2"/>
      <c r="C1517" s="2" t="s">
        <v>30062</v>
      </c>
      <c r="D1517" s="2">
        <v>1795</v>
      </c>
      <c r="E1517" s="2">
        <v>1787</v>
      </c>
      <c r="F1517" s="3">
        <v>158</v>
      </c>
      <c r="G1517" s="1" t="s">
        <v>30776</v>
      </c>
      <c r="H1517" s="2"/>
      <c r="I1517" s="3">
        <v>158</v>
      </c>
      <c r="J1517" s="2" t="s">
        <v>30776</v>
      </c>
      <c r="K1517" s="3" t="s">
        <v>30777</v>
      </c>
      <c r="L1517" s="3" t="s">
        <v>30777</v>
      </c>
      <c r="M1517" s="2" t="s">
        <v>30778</v>
      </c>
      <c r="N1517" s="2" t="s">
        <v>30778</v>
      </c>
      <c r="O1517" s="2" t="s">
        <v>2653</v>
      </c>
      <c r="P1517" s="2">
        <v>1</v>
      </c>
      <c r="Q1517" s="2">
        <v>-32</v>
      </c>
      <c r="R1517" s="2">
        <v>-44</v>
      </c>
      <c r="S1517" s="2">
        <v>-41</v>
      </c>
      <c r="T1517" s="2">
        <v>137</v>
      </c>
      <c r="U1517" s="2">
        <v>8</v>
      </c>
      <c r="V1517" s="2">
        <v>22</v>
      </c>
      <c r="W1517" s="2" t="s">
        <v>30779</v>
      </c>
      <c r="X1517" t="str">
        <f>INDEX(RRUFF_LESS_COLUMNS!A:A, MATCH($O1517,RRUFF_LESS_COLUMNS!$A:$A))</f>
        <v>Sphalerite</v>
      </c>
      <c r="Y1517" t="str">
        <f>INDEX(RRUFF_LESS_COLUMNS!B:B, MATCH($O1517,RRUFF_LESS_COLUMNS!$A:$A))</f>
        <v>ZnS</v>
      </c>
      <c r="Z1517" t="str">
        <f>INDEX(RRUFF_LESS_COLUMNS!C:C, MATCH($O1517,RRUFF_LESS_COLUMNS!$A:$A))</f>
        <v>ZnS</v>
      </c>
      <c r="AA1517" t="str">
        <f>INDEX(RRUFF_LESS_COLUMNS!D:D, MATCH($O1517,RRUFF_LESS_COLUMNS!$A:$A))</f>
        <v>Zn S</v>
      </c>
      <c r="AB1517" t="str">
        <f>INDEX(RRUFF_LESS_COLUMNS!E:E, MATCH($O1517,RRUFF_LESS_COLUMNS!$A:$A))</f>
        <v>unknown</v>
      </c>
      <c r="AC1517" t="str">
        <f>INDEX(RRUFF_LESS_COLUMNS!F:F, MATCH($O1517,RRUFF_LESS_COLUMNS!$A:$A))</f>
        <v>Sphalerite</v>
      </c>
      <c r="AD1517" t="str">
        <f>INDEX(RRUFF_LESS_COLUMNS!G:G, MATCH($O1517,RRUFF_LESS_COLUMNS!$A:$A))</f>
        <v>sphalerite</v>
      </c>
    </row>
    <row r="1518" spans="1:30" x14ac:dyDescent="0.2">
      <c r="A1518" s="2" t="s">
        <v>30056</v>
      </c>
      <c r="B1518" s="2"/>
      <c r="C1518" s="2" t="s">
        <v>30062</v>
      </c>
      <c r="D1518" s="2">
        <v>1795</v>
      </c>
      <c r="E1518" s="2">
        <v>1787</v>
      </c>
      <c r="F1518" s="3">
        <v>158</v>
      </c>
      <c r="G1518" s="1" t="s">
        <v>30776</v>
      </c>
      <c r="H1518" s="2"/>
      <c r="I1518" s="3">
        <v>158</v>
      </c>
      <c r="J1518" s="2" t="s">
        <v>30776</v>
      </c>
      <c r="K1518" s="3" t="s">
        <v>30777</v>
      </c>
      <c r="L1518" s="3" t="s">
        <v>30777</v>
      </c>
      <c r="M1518" s="2" t="s">
        <v>30778</v>
      </c>
      <c r="N1518" s="2" t="s">
        <v>30778</v>
      </c>
      <c r="O1518" s="2" t="s">
        <v>25807</v>
      </c>
      <c r="P1518" s="2">
        <v>1</v>
      </c>
      <c r="Q1518" s="2">
        <v>-32</v>
      </c>
      <c r="R1518" s="2">
        <v>-44</v>
      </c>
      <c r="S1518" s="2">
        <v>-41</v>
      </c>
      <c r="T1518" s="2">
        <v>137</v>
      </c>
      <c r="U1518" s="2">
        <v>8</v>
      </c>
      <c r="V1518" s="2">
        <v>22</v>
      </c>
      <c r="W1518" s="2" t="s">
        <v>30779</v>
      </c>
      <c r="X1518" t="str">
        <f>INDEX(RRUFF_LESS_COLUMNS!A:A, MATCH($O1518,RRUFF_LESS_COLUMNS!$A:$A))</f>
        <v>Stromeyerite</v>
      </c>
      <c r="Y1518" t="str">
        <f>INDEX(RRUFF_LESS_COLUMNS!B:B, MATCH($O1518,RRUFF_LESS_COLUMNS!$A:$A))</f>
        <v>CuAgS</v>
      </c>
      <c r="Z1518" t="str">
        <f>INDEX(RRUFF_LESS_COLUMNS!C:C, MATCH($O1518,RRUFF_LESS_COLUMNS!$A:$A))</f>
        <v>CuAgS</v>
      </c>
      <c r="AA1518" t="str">
        <f>INDEX(RRUFF_LESS_COLUMNS!D:D, MATCH($O1518,RRUFF_LESS_COLUMNS!$A:$A))</f>
        <v>Cu Ag S</v>
      </c>
      <c r="AB1518" t="str">
        <f>INDEX(RRUFF_LESS_COLUMNS!E:E, MATCH($O1518,RRUFF_LESS_COLUMNS!$A:$A))</f>
        <v>Czech Republic</v>
      </c>
      <c r="AC1518" t="str">
        <f>INDEX(RRUFF_LESS_COLUMNS!F:F, MATCH($O1518,RRUFF_LESS_COLUMNS!$A:$A))</f>
        <v>Â </v>
      </c>
      <c r="AD1518" t="str">
        <f>INDEX(RRUFF_LESS_COLUMNS!G:G, MATCH($O1518,RRUFF_LESS_COLUMNS!$A:$A))</f>
        <v>Â </v>
      </c>
    </row>
    <row r="1519" spans="1:30" x14ac:dyDescent="0.2">
      <c r="A1519" s="2" t="s">
        <v>30056</v>
      </c>
      <c r="B1519" s="2"/>
      <c r="C1519" s="2" t="s">
        <v>30062</v>
      </c>
      <c r="D1519" s="2">
        <v>1795</v>
      </c>
      <c r="E1519" s="2">
        <v>1787</v>
      </c>
      <c r="F1519" s="3">
        <v>158</v>
      </c>
      <c r="G1519" s="1" t="s">
        <v>30776</v>
      </c>
      <c r="H1519" s="2"/>
      <c r="I1519" s="3">
        <v>158</v>
      </c>
      <c r="J1519" s="2" t="s">
        <v>30776</v>
      </c>
      <c r="K1519" s="3" t="s">
        <v>30777</v>
      </c>
      <c r="L1519" s="3" t="s">
        <v>30777</v>
      </c>
      <c r="M1519" s="2" t="s">
        <v>30778</v>
      </c>
      <c r="N1519" s="2" t="s">
        <v>30778</v>
      </c>
      <c r="O1519" s="2" t="s">
        <v>29078</v>
      </c>
      <c r="P1519" s="2">
        <v>1</v>
      </c>
      <c r="Q1519" s="2">
        <v>-32</v>
      </c>
      <c r="R1519" s="2">
        <v>-44</v>
      </c>
      <c r="S1519" s="2">
        <v>-41</v>
      </c>
      <c r="T1519" s="2">
        <v>137</v>
      </c>
      <c r="U1519" s="2">
        <v>8</v>
      </c>
      <c r="V1519" s="2">
        <v>22</v>
      </c>
      <c r="W1519" s="2" t="s">
        <v>30779</v>
      </c>
      <c r="X1519" t="str">
        <f>INDEX(RRUFF_LESS_COLUMNS!A:A, MATCH($O1519,RRUFF_LESS_COLUMNS!$A:$A))</f>
        <v>Wittichenite</v>
      </c>
      <c r="Y1519" t="str">
        <f>INDEX(RRUFF_LESS_COLUMNS!B:B, MATCH($O1519,RRUFF_LESS_COLUMNS!$A:$A))</f>
        <v>Cu&lt;sub&gt;3&lt;/sub&gt;BiS&lt;sub&gt;3&lt;/sub&gt;</v>
      </c>
      <c r="Z1519" t="str">
        <f>INDEX(RRUFF_LESS_COLUMNS!C:C, MATCH($O1519,RRUFF_LESS_COLUMNS!$A:$A))</f>
        <v>Cu_3_BiS_3_</v>
      </c>
      <c r="AA1519" t="str">
        <f>INDEX(RRUFF_LESS_COLUMNS!D:D, MATCH($O1519,RRUFF_LESS_COLUMNS!$A:$A))</f>
        <v>Cu Bi S</v>
      </c>
      <c r="AB1519" t="str">
        <f>INDEX(RRUFF_LESS_COLUMNS!E:E, MATCH($O1519,RRUFF_LESS_COLUMNS!$A:$A))</f>
        <v>Germany</v>
      </c>
      <c r="AC1519" t="str">
        <f>INDEX(RRUFF_LESS_COLUMNS!F:F, MATCH($O1519,RRUFF_LESS_COLUMNS!$A:$A))</f>
        <v>Â </v>
      </c>
      <c r="AD1519" t="str">
        <f>INDEX(RRUFF_LESS_COLUMNS!G:G, MATCH($O1519,RRUFF_LESS_COLUMNS!$A:$A))</f>
        <v>Â </v>
      </c>
    </row>
    <row r="1520" spans="1:30" x14ac:dyDescent="0.2">
      <c r="A1520" s="2" t="s">
        <v>30056</v>
      </c>
      <c r="B1520" s="2"/>
      <c r="C1520" s="2" t="s">
        <v>30057</v>
      </c>
      <c r="D1520" s="2">
        <v>630</v>
      </c>
      <c r="E1520" s="2">
        <v>630</v>
      </c>
      <c r="F1520" s="3">
        <v>26702</v>
      </c>
      <c r="G1520" s="1" t="s">
        <v>30780</v>
      </c>
      <c r="H1520" s="2"/>
      <c r="I1520" s="3">
        <v>26702</v>
      </c>
      <c r="J1520" s="2" t="s">
        <v>30780</v>
      </c>
      <c r="K1520" s="3" t="s">
        <v>30059</v>
      </c>
      <c r="L1520" s="3" t="s">
        <v>30059</v>
      </c>
      <c r="M1520" s="2" t="s">
        <v>30781</v>
      </c>
      <c r="N1520" s="2" t="s">
        <v>30781</v>
      </c>
      <c r="O1520" s="2" t="s">
        <v>5437</v>
      </c>
      <c r="P1520" s="2">
        <v>1</v>
      </c>
      <c r="Q1520" s="2">
        <v>-30</v>
      </c>
      <c r="R1520" s="2">
        <v>-10</v>
      </c>
      <c r="S1520" s="2">
        <v>-36</v>
      </c>
      <c r="T1520" s="2">
        <v>139</v>
      </c>
      <c r="U1520" s="2">
        <v>16</v>
      </c>
      <c r="V1520" s="2">
        <v>45</v>
      </c>
      <c r="W1520" s="2" t="s">
        <v>30782</v>
      </c>
      <c r="X1520" t="str">
        <f>INDEX(RRUFF_LESS_COLUMNS!A:A, MATCH($O1520,RRUFF_LESS_COLUMNS!$A:$A))</f>
        <v>Chalcocite</v>
      </c>
      <c r="Y1520" t="str">
        <f>INDEX(RRUFF_LESS_COLUMNS!B:B, MATCH($O1520,RRUFF_LESS_COLUMNS!$A:$A))</f>
        <v>Cu&lt;sup&gt;1+&lt;/sup&gt;&lt;sub&gt;2&lt;/sub&gt;S&lt;sup&gt;2-&lt;/sup&gt;</v>
      </c>
      <c r="Z1520" t="str">
        <f>INDEX(RRUFF_LESS_COLUMNS!C:C, MATCH($O1520,RRUFF_LESS_COLUMNS!$A:$A))</f>
        <v>Cu^1+^_2_S^2-^</v>
      </c>
      <c r="AA1520" t="str">
        <f>INDEX(RRUFF_LESS_COLUMNS!D:D, MATCH($O1520,RRUFF_LESS_COLUMNS!$A:$A))</f>
        <v>Cu S</v>
      </c>
      <c r="AB1520" t="str">
        <f>INDEX(RRUFF_LESS_COLUMNS!E:E, MATCH($O1520,RRUFF_LESS_COLUMNS!$A:$A))</f>
        <v>unknown</v>
      </c>
      <c r="AC1520" t="str">
        <f>INDEX(RRUFF_LESS_COLUMNS!F:F, MATCH($O1520,RRUFF_LESS_COLUMNS!$A:$A))</f>
        <v>Â </v>
      </c>
      <c r="AD1520" t="str">
        <f>INDEX(RRUFF_LESS_COLUMNS!G:G, MATCH($O1520,RRUFF_LESS_COLUMNS!$A:$A))</f>
        <v>Â </v>
      </c>
    </row>
    <row r="1521" spans="1:30" x14ac:dyDescent="0.2">
      <c r="A1521" s="2" t="s">
        <v>30056</v>
      </c>
      <c r="B1521" s="2"/>
      <c r="C1521" s="2" t="s">
        <v>30057</v>
      </c>
      <c r="D1521" s="2">
        <v>630</v>
      </c>
      <c r="E1521" s="2">
        <v>630</v>
      </c>
      <c r="F1521" s="3">
        <v>26702</v>
      </c>
      <c r="G1521" s="1" t="s">
        <v>30780</v>
      </c>
      <c r="H1521" s="2"/>
      <c r="I1521" s="3">
        <v>26702</v>
      </c>
      <c r="J1521" s="2" t="s">
        <v>30780</v>
      </c>
      <c r="K1521" s="3" t="s">
        <v>30059</v>
      </c>
      <c r="L1521" s="3" t="s">
        <v>30059</v>
      </c>
      <c r="M1521" s="2" t="s">
        <v>30781</v>
      </c>
      <c r="N1521" s="2" t="s">
        <v>30781</v>
      </c>
      <c r="O1521" s="2" t="s">
        <v>5478</v>
      </c>
      <c r="P1521" s="2">
        <v>1</v>
      </c>
      <c r="Q1521" s="2">
        <v>-30</v>
      </c>
      <c r="R1521" s="2">
        <v>-10</v>
      </c>
      <c r="S1521" s="2">
        <v>-36</v>
      </c>
      <c r="T1521" s="2">
        <v>139</v>
      </c>
      <c r="U1521" s="2">
        <v>16</v>
      </c>
      <c r="V1521" s="2">
        <v>45</v>
      </c>
      <c r="W1521" s="2" t="s">
        <v>30782</v>
      </c>
      <c r="X1521" t="str">
        <f>INDEX(RRUFF_LESS_COLUMNS!A:A, MATCH($O1521,RRUFF_LESS_COLUMNS!$A:$A))</f>
        <v>Chalcopyrite</v>
      </c>
      <c r="Y1521" t="str">
        <f>INDEX(RRUFF_LESS_COLUMNS!B:B, MATCH($O1521,RRUFF_LESS_COLUMNS!$A:$A))</f>
        <v>Cu&lt;sup&gt;1+&lt;/sup&gt;Fe&lt;sup&gt;3+&lt;/sup&gt;S&lt;sup&gt;2-&lt;/sup&gt;&lt;sub&gt;2&lt;/sub&gt;</v>
      </c>
      <c r="Z1521" t="str">
        <f>INDEX(RRUFF_LESS_COLUMNS!C:C, MATCH($O1521,RRUFF_LESS_COLUMNS!$A:$A))</f>
        <v>Cu^1+^Fe^3+^S^2-^_2_</v>
      </c>
      <c r="AA1521" t="str">
        <f>INDEX(RRUFF_LESS_COLUMNS!D:D, MATCH($O1521,RRUFF_LESS_COLUMNS!$A:$A))</f>
        <v>Cu Fe S</v>
      </c>
      <c r="AB1521" t="str">
        <f>INDEX(RRUFF_LESS_COLUMNS!E:E, MATCH($O1521,RRUFF_LESS_COLUMNS!$A:$A))</f>
        <v>unknown</v>
      </c>
      <c r="AC1521" t="str">
        <f>INDEX(RRUFF_LESS_COLUMNS!F:F, MATCH($O1521,RRUFF_LESS_COLUMNS!$A:$A))</f>
        <v>Chalcopyrite</v>
      </c>
      <c r="AD1521" t="str">
        <f>INDEX(RRUFF_LESS_COLUMNS!G:G, MATCH($O1521,RRUFF_LESS_COLUMNS!$A:$A))</f>
        <v>chalcopyrite</v>
      </c>
    </row>
    <row r="1522" spans="1:30" x14ac:dyDescent="0.2">
      <c r="A1522" s="2" t="s">
        <v>30056</v>
      </c>
      <c r="B1522" s="2"/>
      <c r="C1522" s="2" t="s">
        <v>30062</v>
      </c>
      <c r="D1522" s="2">
        <v>630</v>
      </c>
      <c r="E1522" s="2">
        <v>630</v>
      </c>
      <c r="F1522" s="3">
        <v>26702</v>
      </c>
      <c r="G1522" s="1" t="s">
        <v>30780</v>
      </c>
      <c r="H1522" s="2"/>
      <c r="I1522" s="3">
        <v>26702</v>
      </c>
      <c r="J1522" s="2" t="s">
        <v>30780</v>
      </c>
      <c r="K1522" s="3" t="s">
        <v>30059</v>
      </c>
      <c r="L1522" s="3" t="s">
        <v>30059</v>
      </c>
      <c r="M1522" s="2" t="s">
        <v>30781</v>
      </c>
      <c r="N1522" s="2" t="s">
        <v>30781</v>
      </c>
      <c r="O1522" s="2" t="s">
        <v>2238</v>
      </c>
      <c r="P1522" s="2">
        <v>1</v>
      </c>
      <c r="Q1522" s="2">
        <v>-30</v>
      </c>
      <c r="R1522" s="2">
        <v>-10</v>
      </c>
      <c r="S1522" s="2">
        <v>-36</v>
      </c>
      <c r="T1522" s="2">
        <v>139</v>
      </c>
      <c r="U1522" s="2">
        <v>16</v>
      </c>
      <c r="V1522" s="2">
        <v>45</v>
      </c>
      <c r="W1522" s="2" t="s">
        <v>30782</v>
      </c>
      <c r="X1522" t="str">
        <f>INDEX(RRUFF_LESS_COLUMNS!A:A, MATCH($O1522,RRUFF_LESS_COLUMNS!$A:$A))</f>
        <v>Pyrite</v>
      </c>
      <c r="Y1522" t="str">
        <f>INDEX(RRUFF_LESS_COLUMNS!B:B, MATCH($O1522,RRUFF_LESS_COLUMNS!$A:$A))</f>
        <v>FeS&lt;sub&gt;2&lt;/sub&gt;</v>
      </c>
      <c r="Z1522" t="str">
        <f>INDEX(RRUFF_LESS_COLUMNS!C:C, MATCH($O1522,RRUFF_LESS_COLUMNS!$A:$A))</f>
        <v>FeS_2_</v>
      </c>
      <c r="AA1522" t="str">
        <f>INDEX(RRUFF_LESS_COLUMNS!D:D, MATCH($O1522,RRUFF_LESS_COLUMNS!$A:$A))</f>
        <v>Fe S</v>
      </c>
      <c r="AB1522" t="str">
        <f>INDEX(RRUFF_LESS_COLUMNS!E:E, MATCH($O1522,RRUFF_LESS_COLUMNS!$A:$A))</f>
        <v>unknown</v>
      </c>
      <c r="AC1522" t="str">
        <f>INDEX(RRUFF_LESS_COLUMNS!F:F, MATCH($O1522,RRUFF_LESS_COLUMNS!$A:$A))</f>
        <v>Pyrite</v>
      </c>
      <c r="AD1522" t="str">
        <f>INDEX(RRUFF_LESS_COLUMNS!G:G, MATCH($O1522,RRUFF_LESS_COLUMNS!$A:$A))</f>
        <v>pyrite</v>
      </c>
    </row>
    <row r="1523" spans="1:30" x14ac:dyDescent="0.2">
      <c r="A1523" s="2" t="s">
        <v>30056</v>
      </c>
      <c r="B1523" s="2"/>
      <c r="C1523" s="2" t="s">
        <v>30057</v>
      </c>
      <c r="D1523" s="2">
        <v>630</v>
      </c>
      <c r="E1523" s="2">
        <v>630</v>
      </c>
      <c r="F1523" s="3">
        <v>8744</v>
      </c>
      <c r="G1523" s="1" t="s">
        <v>30783</v>
      </c>
      <c r="H1523" s="2"/>
      <c r="I1523" s="3">
        <v>8744</v>
      </c>
      <c r="J1523" s="2" t="s">
        <v>30783</v>
      </c>
      <c r="K1523" s="3" t="s">
        <v>30059</v>
      </c>
      <c r="L1523" s="3" t="s">
        <v>30059</v>
      </c>
      <c r="M1523" s="2" t="s">
        <v>30784</v>
      </c>
      <c r="N1523" s="2" t="s">
        <v>30784</v>
      </c>
      <c r="O1523" s="2" t="s">
        <v>3756</v>
      </c>
      <c r="P1523" s="2">
        <v>1</v>
      </c>
      <c r="Q1523" s="2">
        <v>-31</v>
      </c>
      <c r="R1523" s="2">
        <v>-5</v>
      </c>
      <c r="S1523" s="2">
        <v>-16</v>
      </c>
      <c r="T1523" s="2">
        <v>138</v>
      </c>
      <c r="U1523" s="2">
        <v>40</v>
      </c>
      <c r="V1523" s="2">
        <v>26</v>
      </c>
      <c r="W1523" s="2" t="s">
        <v>30785</v>
      </c>
      <c r="X1523" t="str">
        <f>INDEX(RRUFF_LESS_COLUMNS!A:A, MATCH($O1523,RRUFF_LESS_COLUMNS!$A:$A))</f>
        <v>Bornite</v>
      </c>
      <c r="Y1523" t="str">
        <f>INDEX(RRUFF_LESS_COLUMNS!B:B, MATCH($O1523,RRUFF_LESS_COLUMNS!$A:$A))</f>
        <v>Cu&lt;sup&gt;1+&lt;/sup&gt;&lt;sub&gt;5&lt;/sub&gt;Fe&lt;sup&gt;3+&lt;/sup&gt;S&lt;sup&gt;2-&lt;/sup&gt;&lt;sub&gt;4&lt;/sub&gt;</v>
      </c>
      <c r="Z1523" t="str">
        <f>INDEX(RRUFF_LESS_COLUMNS!C:C, MATCH($O1523,RRUFF_LESS_COLUMNS!$A:$A))</f>
        <v>Cu^1+^_5_Fe^3+^S^2-^_4_</v>
      </c>
      <c r="AA1523" t="str">
        <f>INDEX(RRUFF_LESS_COLUMNS!D:D, MATCH($O1523,RRUFF_LESS_COLUMNS!$A:$A))</f>
        <v>Cu Fe S</v>
      </c>
      <c r="AB1523" t="str">
        <f>INDEX(RRUFF_LESS_COLUMNS!E:E, MATCH($O1523,RRUFF_LESS_COLUMNS!$A:$A))</f>
        <v>unknown</v>
      </c>
      <c r="AC1523" t="str">
        <f>INDEX(RRUFF_LESS_COLUMNS!F:F, MATCH($O1523,RRUFF_LESS_COLUMNS!$A:$A))</f>
        <v>Â </v>
      </c>
      <c r="AD1523" t="str">
        <f>INDEX(RRUFF_LESS_COLUMNS!G:G, MATCH($O1523,RRUFF_LESS_COLUMNS!$A:$A))</f>
        <v>Â </v>
      </c>
    </row>
    <row r="1524" spans="1:30" x14ac:dyDescent="0.2">
      <c r="A1524" s="2" t="s">
        <v>30056</v>
      </c>
      <c r="B1524" s="2"/>
      <c r="C1524" s="2" t="s">
        <v>30057</v>
      </c>
      <c r="D1524" s="2">
        <v>630</v>
      </c>
      <c r="E1524" s="2">
        <v>630</v>
      </c>
      <c r="F1524" s="3">
        <v>8744</v>
      </c>
      <c r="G1524" s="1" t="s">
        <v>30783</v>
      </c>
      <c r="H1524" s="2"/>
      <c r="I1524" s="3">
        <v>8744</v>
      </c>
      <c r="J1524" s="2" t="s">
        <v>30783</v>
      </c>
      <c r="K1524" s="3" t="s">
        <v>30059</v>
      </c>
      <c r="L1524" s="3" t="s">
        <v>30059</v>
      </c>
      <c r="M1524" s="2" t="s">
        <v>30784</v>
      </c>
      <c r="N1524" s="2" t="s">
        <v>30784</v>
      </c>
      <c r="O1524" s="2" t="s">
        <v>5437</v>
      </c>
      <c r="P1524" s="2">
        <v>1</v>
      </c>
      <c r="Q1524" s="2">
        <v>-31</v>
      </c>
      <c r="R1524" s="2">
        <v>-5</v>
      </c>
      <c r="S1524" s="2">
        <v>-16</v>
      </c>
      <c r="T1524" s="2">
        <v>138</v>
      </c>
      <c r="U1524" s="2">
        <v>40</v>
      </c>
      <c r="V1524" s="2">
        <v>26</v>
      </c>
      <c r="W1524" s="2" t="s">
        <v>30785</v>
      </c>
      <c r="X1524" t="str">
        <f>INDEX(RRUFF_LESS_COLUMNS!A:A, MATCH($O1524,RRUFF_LESS_COLUMNS!$A:$A))</f>
        <v>Chalcocite</v>
      </c>
      <c r="Y1524" t="str">
        <f>INDEX(RRUFF_LESS_COLUMNS!B:B, MATCH($O1524,RRUFF_LESS_COLUMNS!$A:$A))</f>
        <v>Cu&lt;sup&gt;1+&lt;/sup&gt;&lt;sub&gt;2&lt;/sub&gt;S&lt;sup&gt;2-&lt;/sup&gt;</v>
      </c>
      <c r="Z1524" t="str">
        <f>INDEX(RRUFF_LESS_COLUMNS!C:C, MATCH($O1524,RRUFF_LESS_COLUMNS!$A:$A))</f>
        <v>Cu^1+^_2_S^2-^</v>
      </c>
      <c r="AA1524" t="str">
        <f>INDEX(RRUFF_LESS_COLUMNS!D:D, MATCH($O1524,RRUFF_LESS_COLUMNS!$A:$A))</f>
        <v>Cu S</v>
      </c>
      <c r="AB1524" t="str">
        <f>INDEX(RRUFF_LESS_COLUMNS!E:E, MATCH($O1524,RRUFF_LESS_COLUMNS!$A:$A))</f>
        <v>unknown</v>
      </c>
      <c r="AC1524" t="str">
        <f>INDEX(RRUFF_LESS_COLUMNS!F:F, MATCH($O1524,RRUFF_LESS_COLUMNS!$A:$A))</f>
        <v>Â </v>
      </c>
      <c r="AD1524" t="str">
        <f>INDEX(RRUFF_LESS_COLUMNS!G:G, MATCH($O1524,RRUFF_LESS_COLUMNS!$A:$A))</f>
        <v>Â </v>
      </c>
    </row>
    <row r="1525" spans="1:30" x14ac:dyDescent="0.2">
      <c r="A1525" s="2" t="s">
        <v>30056</v>
      </c>
      <c r="B1525" s="2"/>
      <c r="C1525" s="2" t="s">
        <v>30057</v>
      </c>
      <c r="D1525" s="2">
        <v>630</v>
      </c>
      <c r="E1525" s="2">
        <v>630</v>
      </c>
      <c r="F1525" s="3">
        <v>8744</v>
      </c>
      <c r="G1525" s="1" t="s">
        <v>30783</v>
      </c>
      <c r="H1525" s="2"/>
      <c r="I1525" s="3">
        <v>8744</v>
      </c>
      <c r="J1525" s="2" t="s">
        <v>30783</v>
      </c>
      <c r="K1525" s="3" t="s">
        <v>30059</v>
      </c>
      <c r="L1525" s="3" t="s">
        <v>30059</v>
      </c>
      <c r="M1525" s="2" t="s">
        <v>30784</v>
      </c>
      <c r="N1525" s="2" t="s">
        <v>30784</v>
      </c>
      <c r="O1525" s="2" t="s">
        <v>5478</v>
      </c>
      <c r="P1525" s="2">
        <v>1</v>
      </c>
      <c r="Q1525" s="2">
        <v>-31</v>
      </c>
      <c r="R1525" s="2">
        <v>-5</v>
      </c>
      <c r="S1525" s="2">
        <v>-16</v>
      </c>
      <c r="T1525" s="2">
        <v>138</v>
      </c>
      <c r="U1525" s="2">
        <v>40</v>
      </c>
      <c r="V1525" s="2">
        <v>26</v>
      </c>
      <c r="W1525" s="2" t="s">
        <v>30785</v>
      </c>
      <c r="X1525" t="str">
        <f>INDEX(RRUFF_LESS_COLUMNS!A:A, MATCH($O1525,RRUFF_LESS_COLUMNS!$A:$A))</f>
        <v>Chalcopyrite</v>
      </c>
      <c r="Y1525" t="str">
        <f>INDEX(RRUFF_LESS_COLUMNS!B:B, MATCH($O1525,RRUFF_LESS_COLUMNS!$A:$A))</f>
        <v>Cu&lt;sup&gt;1+&lt;/sup&gt;Fe&lt;sup&gt;3+&lt;/sup&gt;S&lt;sup&gt;2-&lt;/sup&gt;&lt;sub&gt;2&lt;/sub&gt;</v>
      </c>
      <c r="Z1525" t="str">
        <f>INDEX(RRUFF_LESS_COLUMNS!C:C, MATCH($O1525,RRUFF_LESS_COLUMNS!$A:$A))</f>
        <v>Cu^1+^Fe^3+^S^2-^_2_</v>
      </c>
      <c r="AA1525" t="str">
        <f>INDEX(RRUFF_LESS_COLUMNS!D:D, MATCH($O1525,RRUFF_LESS_COLUMNS!$A:$A))</f>
        <v>Cu Fe S</v>
      </c>
      <c r="AB1525" t="str">
        <f>INDEX(RRUFF_LESS_COLUMNS!E:E, MATCH($O1525,RRUFF_LESS_COLUMNS!$A:$A))</f>
        <v>unknown</v>
      </c>
      <c r="AC1525" t="str">
        <f>INDEX(RRUFF_LESS_COLUMNS!F:F, MATCH($O1525,RRUFF_LESS_COLUMNS!$A:$A))</f>
        <v>Chalcopyrite</v>
      </c>
      <c r="AD1525" t="str">
        <f>INDEX(RRUFF_LESS_COLUMNS!G:G, MATCH($O1525,RRUFF_LESS_COLUMNS!$A:$A))</f>
        <v>chalcopyrite</v>
      </c>
    </row>
    <row r="1526" spans="1:30" x14ac:dyDescent="0.2">
      <c r="A1526" s="2" t="s">
        <v>30056</v>
      </c>
      <c r="B1526" s="2"/>
      <c r="C1526" s="2" t="s">
        <v>30062</v>
      </c>
      <c r="D1526" s="2">
        <v>630</v>
      </c>
      <c r="E1526" s="2">
        <v>630</v>
      </c>
      <c r="F1526" s="3">
        <v>8744</v>
      </c>
      <c r="G1526" s="1" t="s">
        <v>30783</v>
      </c>
      <c r="H1526" s="2"/>
      <c r="I1526" s="3">
        <v>8744</v>
      </c>
      <c r="J1526" s="2" t="s">
        <v>30783</v>
      </c>
      <c r="K1526" s="3" t="s">
        <v>30059</v>
      </c>
      <c r="L1526" s="3" t="s">
        <v>30059</v>
      </c>
      <c r="M1526" s="2" t="s">
        <v>30784</v>
      </c>
      <c r="N1526" s="2" t="s">
        <v>30784</v>
      </c>
      <c r="O1526" s="2" t="s">
        <v>2238</v>
      </c>
      <c r="P1526" s="2">
        <v>1</v>
      </c>
      <c r="Q1526" s="2">
        <v>-31</v>
      </c>
      <c r="R1526" s="2">
        <v>-5</v>
      </c>
      <c r="S1526" s="2">
        <v>-16</v>
      </c>
      <c r="T1526" s="2">
        <v>138</v>
      </c>
      <c r="U1526" s="2">
        <v>40</v>
      </c>
      <c r="V1526" s="2">
        <v>26</v>
      </c>
      <c r="W1526" s="2" t="s">
        <v>30785</v>
      </c>
      <c r="X1526" t="str">
        <f>INDEX(RRUFF_LESS_COLUMNS!A:A, MATCH($O1526,RRUFF_LESS_COLUMNS!$A:$A))</f>
        <v>Pyrite</v>
      </c>
      <c r="Y1526" t="str">
        <f>INDEX(RRUFF_LESS_COLUMNS!B:B, MATCH($O1526,RRUFF_LESS_COLUMNS!$A:$A))</f>
        <v>FeS&lt;sub&gt;2&lt;/sub&gt;</v>
      </c>
      <c r="Z1526" t="str">
        <f>INDEX(RRUFF_LESS_COLUMNS!C:C, MATCH($O1526,RRUFF_LESS_COLUMNS!$A:$A))</f>
        <v>FeS_2_</v>
      </c>
      <c r="AA1526" t="str">
        <f>INDEX(RRUFF_LESS_COLUMNS!D:D, MATCH($O1526,RRUFF_LESS_COLUMNS!$A:$A))</f>
        <v>Fe S</v>
      </c>
      <c r="AB1526" t="str">
        <f>INDEX(RRUFF_LESS_COLUMNS!E:E, MATCH($O1526,RRUFF_LESS_COLUMNS!$A:$A))</f>
        <v>unknown</v>
      </c>
      <c r="AC1526" t="str">
        <f>INDEX(RRUFF_LESS_COLUMNS!F:F, MATCH($O1526,RRUFF_LESS_COLUMNS!$A:$A))</f>
        <v>Pyrite</v>
      </c>
      <c r="AD1526" t="str">
        <f>INDEX(RRUFF_LESS_COLUMNS!G:G, MATCH($O1526,RRUFF_LESS_COLUMNS!$A:$A))</f>
        <v>pyrite</v>
      </c>
    </row>
    <row r="1527" spans="1:30" x14ac:dyDescent="0.2">
      <c r="A1527" s="2" t="s">
        <v>30056</v>
      </c>
      <c r="B1527" s="2"/>
      <c r="C1527" s="2" t="s">
        <v>30062</v>
      </c>
      <c r="D1527" s="2">
        <v>541</v>
      </c>
      <c r="E1527" s="2">
        <v>495</v>
      </c>
      <c r="F1527" s="3">
        <v>10876</v>
      </c>
      <c r="G1527" s="1" t="s">
        <v>30786</v>
      </c>
      <c r="H1527" s="2"/>
      <c r="I1527" s="3">
        <v>10876</v>
      </c>
      <c r="J1527" s="2" t="s">
        <v>30786</v>
      </c>
      <c r="K1527" s="3" t="s">
        <v>30620</v>
      </c>
      <c r="L1527" s="3" t="s">
        <v>30620</v>
      </c>
      <c r="M1527" s="2" t="s">
        <v>30787</v>
      </c>
      <c r="N1527" s="2" t="s">
        <v>30787</v>
      </c>
      <c r="O1527" s="2" t="s">
        <v>109</v>
      </c>
      <c r="P1527" s="2">
        <v>1</v>
      </c>
      <c r="Q1527" s="2">
        <v>-30</v>
      </c>
      <c r="R1527" s="2">
        <v>-47</v>
      </c>
      <c r="S1527" s="2">
        <v>-50</v>
      </c>
      <c r="T1527" s="2">
        <v>138</v>
      </c>
      <c r="U1527" s="2">
        <v>7</v>
      </c>
      <c r="V1527" s="2">
        <v>44</v>
      </c>
      <c r="W1527" s="2" t="s">
        <v>30788</v>
      </c>
      <c r="X1527" t="str">
        <f>INDEX(RRUFF_LESS_COLUMNS!A:A, MATCH($O1527,RRUFF_LESS_COLUMNS!$A:$A))</f>
        <v>Acanthite</v>
      </c>
      <c r="Y1527" t="str">
        <f>INDEX(RRUFF_LESS_COLUMNS!B:B, MATCH($O1527,RRUFF_LESS_COLUMNS!$A:$A))</f>
        <v>Ag&lt;sup&gt;1+&lt;/sup&gt;&lt;sub&gt;2&lt;/sub&gt;S&lt;sup&gt;2-&lt;/sup&gt;</v>
      </c>
      <c r="Z1527" t="str">
        <f>INDEX(RRUFF_LESS_COLUMNS!C:C, MATCH($O1527,RRUFF_LESS_COLUMNS!$A:$A))</f>
        <v>Ag^1+^_2_S^2-^</v>
      </c>
      <c r="AA1527" t="str">
        <f>INDEX(RRUFF_LESS_COLUMNS!D:D, MATCH($O1527,RRUFF_LESS_COLUMNS!$A:$A))</f>
        <v>Ag S</v>
      </c>
      <c r="AB1527" t="str">
        <f>INDEX(RRUFF_LESS_COLUMNS!E:E, MATCH($O1527,RRUFF_LESS_COLUMNS!$A:$A))</f>
        <v>Czech Republic</v>
      </c>
      <c r="AC1527" t="str">
        <f>INDEX(RRUFF_LESS_COLUMNS!F:F, MATCH($O1527,RRUFF_LESS_COLUMNS!$A:$A))</f>
        <v>Acanthite</v>
      </c>
      <c r="AD1527" t="str">
        <f>INDEX(RRUFF_LESS_COLUMNS!G:G, MATCH($O1527,RRUFF_LESS_COLUMNS!$A:$A))</f>
        <v>Â </v>
      </c>
    </row>
    <row r="1528" spans="1:30" x14ac:dyDescent="0.2">
      <c r="A1528" s="2" t="s">
        <v>30056</v>
      </c>
      <c r="B1528" s="2"/>
      <c r="C1528" s="2" t="s">
        <v>30062</v>
      </c>
      <c r="D1528" s="2">
        <v>541</v>
      </c>
      <c r="E1528" s="2">
        <v>495</v>
      </c>
      <c r="F1528" s="3">
        <v>10876</v>
      </c>
      <c r="G1528" s="1" t="s">
        <v>30786</v>
      </c>
      <c r="H1528" s="2"/>
      <c r="I1528" s="3">
        <v>10876</v>
      </c>
      <c r="J1528" s="2" t="s">
        <v>30786</v>
      </c>
      <c r="K1528" s="3" t="s">
        <v>30620</v>
      </c>
      <c r="L1528" s="3" t="s">
        <v>30620</v>
      </c>
      <c r="M1528" s="2" t="s">
        <v>30787</v>
      </c>
      <c r="N1528" s="2" t="s">
        <v>30787</v>
      </c>
      <c r="O1528" s="2" t="s">
        <v>5437</v>
      </c>
      <c r="P1528" s="2">
        <v>1</v>
      </c>
      <c r="Q1528" s="2">
        <v>-30</v>
      </c>
      <c r="R1528" s="2">
        <v>-47</v>
      </c>
      <c r="S1528" s="2">
        <v>-50</v>
      </c>
      <c r="T1528" s="2">
        <v>138</v>
      </c>
      <c r="U1528" s="2">
        <v>7</v>
      </c>
      <c r="V1528" s="2">
        <v>44</v>
      </c>
      <c r="W1528" s="2" t="s">
        <v>30788</v>
      </c>
      <c r="X1528" t="str">
        <f>INDEX(RRUFF_LESS_COLUMNS!A:A, MATCH($O1528,RRUFF_LESS_COLUMNS!$A:$A))</f>
        <v>Chalcocite</v>
      </c>
      <c r="Y1528" t="str">
        <f>INDEX(RRUFF_LESS_COLUMNS!B:B, MATCH($O1528,RRUFF_LESS_COLUMNS!$A:$A))</f>
        <v>Cu&lt;sup&gt;1+&lt;/sup&gt;&lt;sub&gt;2&lt;/sub&gt;S&lt;sup&gt;2-&lt;/sup&gt;</v>
      </c>
      <c r="Z1528" t="str">
        <f>INDEX(RRUFF_LESS_COLUMNS!C:C, MATCH($O1528,RRUFF_LESS_COLUMNS!$A:$A))</f>
        <v>Cu^1+^_2_S^2-^</v>
      </c>
      <c r="AA1528" t="str">
        <f>INDEX(RRUFF_LESS_COLUMNS!D:D, MATCH($O1528,RRUFF_LESS_COLUMNS!$A:$A))</f>
        <v>Cu S</v>
      </c>
      <c r="AB1528" t="str">
        <f>INDEX(RRUFF_LESS_COLUMNS!E:E, MATCH($O1528,RRUFF_LESS_COLUMNS!$A:$A))</f>
        <v>unknown</v>
      </c>
      <c r="AC1528" t="str">
        <f>INDEX(RRUFF_LESS_COLUMNS!F:F, MATCH($O1528,RRUFF_LESS_COLUMNS!$A:$A))</f>
        <v>Â </v>
      </c>
      <c r="AD1528" t="str">
        <f>INDEX(RRUFF_LESS_COLUMNS!G:G, MATCH($O1528,RRUFF_LESS_COLUMNS!$A:$A))</f>
        <v>Â </v>
      </c>
    </row>
    <row r="1529" spans="1:30" x14ac:dyDescent="0.2">
      <c r="A1529" s="2" t="s">
        <v>30056</v>
      </c>
      <c r="B1529" s="2"/>
      <c r="C1529" s="2" t="s">
        <v>30062</v>
      </c>
      <c r="D1529" s="2">
        <v>541</v>
      </c>
      <c r="E1529" s="2">
        <v>495</v>
      </c>
      <c r="F1529" s="3">
        <v>10876</v>
      </c>
      <c r="G1529" s="1" t="s">
        <v>30786</v>
      </c>
      <c r="H1529" s="2"/>
      <c r="I1529" s="3">
        <v>10876</v>
      </c>
      <c r="J1529" s="2" t="s">
        <v>30786</v>
      </c>
      <c r="K1529" s="3" t="s">
        <v>30620</v>
      </c>
      <c r="L1529" s="3" t="s">
        <v>30620</v>
      </c>
      <c r="M1529" s="2" t="s">
        <v>30787</v>
      </c>
      <c r="N1529" s="2" t="s">
        <v>30787</v>
      </c>
      <c r="O1529" s="2" t="s">
        <v>6743</v>
      </c>
      <c r="P1529" s="2">
        <v>1</v>
      </c>
      <c r="Q1529" s="2">
        <v>-30</v>
      </c>
      <c r="R1529" s="2">
        <v>-47</v>
      </c>
      <c r="S1529" s="2">
        <v>-50</v>
      </c>
      <c r="T1529" s="2">
        <v>138</v>
      </c>
      <c r="U1529" s="2">
        <v>7</v>
      </c>
      <c r="V1529" s="2">
        <v>44</v>
      </c>
      <c r="W1529" s="2" t="s">
        <v>30788</v>
      </c>
      <c r="X1529" t="str">
        <f>INDEX(RRUFF_LESS_COLUMNS!A:A, MATCH($O1529,RRUFF_LESS_COLUMNS!$A:$A))</f>
        <v>Covellite</v>
      </c>
      <c r="Y1529" t="str">
        <f>INDEX(RRUFF_LESS_COLUMNS!B:B, MATCH($O1529,RRUFF_LESS_COLUMNS!$A:$A))</f>
        <v>Cu&lt;sup&gt;1+&lt;/sup&gt;S</v>
      </c>
      <c r="Z1529" t="str">
        <f>INDEX(RRUFF_LESS_COLUMNS!C:C, MATCH($O1529,RRUFF_LESS_COLUMNS!$A:$A))</f>
        <v>Cu^1+^S</v>
      </c>
      <c r="AA1529" t="str">
        <f>INDEX(RRUFF_LESS_COLUMNS!D:D, MATCH($O1529,RRUFF_LESS_COLUMNS!$A:$A))</f>
        <v>Cu S</v>
      </c>
      <c r="AB1529" t="str">
        <f>INDEX(RRUFF_LESS_COLUMNS!E:E, MATCH($O1529,RRUFF_LESS_COLUMNS!$A:$A))</f>
        <v>Italy</v>
      </c>
      <c r="AC1529" t="str">
        <f>INDEX(RRUFF_LESS_COLUMNS!F:F, MATCH($O1529,RRUFF_LESS_COLUMNS!$A:$A))</f>
        <v>Â </v>
      </c>
      <c r="AD1529" t="str">
        <f>INDEX(RRUFF_LESS_COLUMNS!G:G, MATCH($O1529,RRUFF_LESS_COLUMNS!$A:$A))</f>
        <v>Â </v>
      </c>
    </row>
    <row r="1530" spans="1:30" x14ac:dyDescent="0.2">
      <c r="A1530" s="2" t="s">
        <v>30056</v>
      </c>
      <c r="B1530" s="2"/>
      <c r="C1530" s="2" t="s">
        <v>30062</v>
      </c>
      <c r="D1530" s="2">
        <v>541</v>
      </c>
      <c r="E1530" s="2">
        <v>495</v>
      </c>
      <c r="F1530" s="3">
        <v>10876</v>
      </c>
      <c r="G1530" s="1" t="s">
        <v>30786</v>
      </c>
      <c r="H1530" s="2"/>
      <c r="I1530" s="3">
        <v>10876</v>
      </c>
      <c r="J1530" s="2" t="s">
        <v>30786</v>
      </c>
      <c r="K1530" s="3" t="s">
        <v>30620</v>
      </c>
      <c r="L1530" s="3" t="s">
        <v>30620</v>
      </c>
      <c r="M1530" s="2" t="s">
        <v>30787</v>
      </c>
      <c r="N1530" s="2" t="s">
        <v>30787</v>
      </c>
      <c r="O1530" s="2" t="s">
        <v>10560</v>
      </c>
      <c r="P1530" s="2">
        <v>1</v>
      </c>
      <c r="Q1530" s="2">
        <v>-30</v>
      </c>
      <c r="R1530" s="2">
        <v>-47</v>
      </c>
      <c r="S1530" s="2">
        <v>-50</v>
      </c>
      <c r="T1530" s="2">
        <v>138</v>
      </c>
      <c r="U1530" s="2">
        <v>7</v>
      </c>
      <c r="V1530" s="2">
        <v>44</v>
      </c>
      <c r="W1530" s="2" t="s">
        <v>30788</v>
      </c>
      <c r="X1530" t="str">
        <f>INDEX(RRUFF_LESS_COLUMNS!A:A, MATCH($O1530,RRUFF_LESS_COLUMNS!$A:$A))</f>
        <v>Galena</v>
      </c>
      <c r="Y1530" t="str">
        <f>INDEX(RRUFF_LESS_COLUMNS!B:B, MATCH($O1530,RRUFF_LESS_COLUMNS!$A:$A))</f>
        <v>Pb&lt;sup&gt;2+&lt;/sup&gt;S&lt;sup&gt;2-&lt;/sup&gt;</v>
      </c>
      <c r="Z1530" t="str">
        <f>INDEX(RRUFF_LESS_COLUMNS!C:C, MATCH($O1530,RRUFF_LESS_COLUMNS!$A:$A))</f>
        <v>Pb^2+^S^2-^</v>
      </c>
      <c r="AA1530" t="str">
        <f>INDEX(RRUFF_LESS_COLUMNS!D:D, MATCH($O1530,RRUFF_LESS_COLUMNS!$A:$A))</f>
        <v>Pb S</v>
      </c>
      <c r="AB1530" t="str">
        <f>INDEX(RRUFF_LESS_COLUMNS!E:E, MATCH($O1530,RRUFF_LESS_COLUMNS!$A:$A))</f>
        <v>unknown</v>
      </c>
      <c r="AC1530" t="str">
        <f>INDEX(RRUFF_LESS_COLUMNS!F:F, MATCH($O1530,RRUFF_LESS_COLUMNS!$A:$A))</f>
        <v>Rocksalt</v>
      </c>
      <c r="AD1530" t="str">
        <f>INDEX(RRUFF_LESS_COLUMNS!G:G, MATCH($O1530,RRUFF_LESS_COLUMNS!$A:$A))</f>
        <v>galena</v>
      </c>
    </row>
    <row r="1531" spans="1:30" x14ac:dyDescent="0.2">
      <c r="A1531" s="2" t="s">
        <v>30056</v>
      </c>
      <c r="B1531" s="2"/>
      <c r="C1531" s="2" t="s">
        <v>30062</v>
      </c>
      <c r="D1531" s="2">
        <v>541</v>
      </c>
      <c r="E1531" s="2">
        <v>495</v>
      </c>
      <c r="F1531" s="3">
        <v>10876</v>
      </c>
      <c r="G1531" s="1" t="s">
        <v>30786</v>
      </c>
      <c r="H1531" s="2"/>
      <c r="I1531" s="3">
        <v>10876</v>
      </c>
      <c r="J1531" s="2" t="s">
        <v>30786</v>
      </c>
      <c r="K1531" s="3" t="s">
        <v>30620</v>
      </c>
      <c r="L1531" s="3" t="s">
        <v>30620</v>
      </c>
      <c r="M1531" s="2" t="s">
        <v>30787</v>
      </c>
      <c r="N1531" s="2" t="s">
        <v>30787</v>
      </c>
      <c r="O1531" s="2" t="s">
        <v>2238</v>
      </c>
      <c r="P1531" s="2">
        <v>1</v>
      </c>
      <c r="Q1531" s="2">
        <v>-30</v>
      </c>
      <c r="R1531" s="2">
        <v>-47</v>
      </c>
      <c r="S1531" s="2">
        <v>-50</v>
      </c>
      <c r="T1531" s="2">
        <v>138</v>
      </c>
      <c r="U1531" s="2">
        <v>7</v>
      </c>
      <c r="V1531" s="2">
        <v>44</v>
      </c>
      <c r="W1531" s="2" t="s">
        <v>30788</v>
      </c>
      <c r="X1531" t="str">
        <f>INDEX(RRUFF_LESS_COLUMNS!A:A, MATCH($O1531,RRUFF_LESS_COLUMNS!$A:$A))</f>
        <v>Pyrite</v>
      </c>
      <c r="Y1531" t="str">
        <f>INDEX(RRUFF_LESS_COLUMNS!B:B, MATCH($O1531,RRUFF_LESS_COLUMNS!$A:$A))</f>
        <v>FeS&lt;sub&gt;2&lt;/sub&gt;</v>
      </c>
      <c r="Z1531" t="str">
        <f>INDEX(RRUFF_LESS_COLUMNS!C:C, MATCH($O1531,RRUFF_LESS_COLUMNS!$A:$A))</f>
        <v>FeS_2_</v>
      </c>
      <c r="AA1531" t="str">
        <f>INDEX(RRUFF_LESS_COLUMNS!D:D, MATCH($O1531,RRUFF_LESS_COLUMNS!$A:$A))</f>
        <v>Fe S</v>
      </c>
      <c r="AB1531" t="str">
        <f>INDEX(RRUFF_LESS_COLUMNS!E:E, MATCH($O1531,RRUFF_LESS_COLUMNS!$A:$A))</f>
        <v>unknown</v>
      </c>
      <c r="AC1531" t="str">
        <f>INDEX(RRUFF_LESS_COLUMNS!F:F, MATCH($O1531,RRUFF_LESS_COLUMNS!$A:$A))</f>
        <v>Pyrite</v>
      </c>
      <c r="AD1531" t="str">
        <f>INDEX(RRUFF_LESS_COLUMNS!G:G, MATCH($O1531,RRUFF_LESS_COLUMNS!$A:$A))</f>
        <v>pyrite</v>
      </c>
    </row>
    <row r="1532" spans="1:30" x14ac:dyDescent="0.2">
      <c r="A1532" s="2" t="s">
        <v>30056</v>
      </c>
      <c r="B1532" s="2"/>
      <c r="C1532" s="2" t="s">
        <v>30062</v>
      </c>
      <c r="D1532" s="2">
        <v>541</v>
      </c>
      <c r="E1532" s="2">
        <v>495</v>
      </c>
      <c r="F1532" s="3">
        <v>10876</v>
      </c>
      <c r="G1532" s="1" t="s">
        <v>30786</v>
      </c>
      <c r="H1532" s="2"/>
      <c r="I1532" s="3">
        <v>10876</v>
      </c>
      <c r="J1532" s="2" t="s">
        <v>30786</v>
      </c>
      <c r="K1532" s="3" t="s">
        <v>30620</v>
      </c>
      <c r="L1532" s="3" t="s">
        <v>30620</v>
      </c>
      <c r="M1532" s="2" t="s">
        <v>30787</v>
      </c>
      <c r="N1532" s="2" t="s">
        <v>30787</v>
      </c>
      <c r="O1532" s="2" t="s">
        <v>26678</v>
      </c>
      <c r="P1532" s="2">
        <v>1</v>
      </c>
      <c r="Q1532" s="2">
        <v>-30</v>
      </c>
      <c r="R1532" s="2">
        <v>-47</v>
      </c>
      <c r="S1532" s="2">
        <v>-50</v>
      </c>
      <c r="T1532" s="2">
        <v>138</v>
      </c>
      <c r="U1532" s="2">
        <v>7</v>
      </c>
      <c r="V1532" s="2">
        <v>44</v>
      </c>
      <c r="W1532" s="2" t="s">
        <v>30788</v>
      </c>
      <c r="X1532" t="str">
        <f>INDEX(RRUFF_LESS_COLUMNS!A:A, MATCH($O1532,RRUFF_LESS_COLUMNS!$A:$A))</f>
        <v>Tetrahedrite</v>
      </c>
      <c r="Y1532" t="str">
        <f>INDEX(RRUFF_LESS_COLUMNS!B:B, MATCH($O1532,RRUFF_LESS_COLUMNS!$A:$A))</f>
        <v>Cu&lt;sup&gt;1+&lt;/sup&gt;&lt;sub&gt;10&lt;/sub&gt;Cu&lt;sup&gt;2+&lt;/sup&gt;&lt;sub&gt;2&lt;/sub&gt;Sb&lt;sup&gt;3+&lt;/sup&gt;&lt;sub&gt;4&lt;/sub&gt;S&lt;sup&gt;2-&lt;/sup&gt;&lt;sub&gt;13&lt;/sub&gt;</v>
      </c>
      <c r="Z1532" t="str">
        <f>INDEX(RRUFF_LESS_COLUMNS!C:C, MATCH($O1532,RRUFF_LESS_COLUMNS!$A:$A))</f>
        <v>Cu^1+^_10_Cu^2+^_2_Sb^3+^_4_S^2-^_13_</v>
      </c>
      <c r="AA1532" t="str">
        <f>INDEX(RRUFF_LESS_COLUMNS!D:D, MATCH($O1532,RRUFF_LESS_COLUMNS!$A:$A))</f>
        <v>Cu Sb S</v>
      </c>
      <c r="AB1532" t="str">
        <f>INDEX(RRUFF_LESS_COLUMNS!E:E, MATCH($O1532,RRUFF_LESS_COLUMNS!$A:$A))</f>
        <v>unknown</v>
      </c>
      <c r="AC1532" t="str">
        <f>INDEX(RRUFF_LESS_COLUMNS!F:F, MATCH($O1532,RRUFF_LESS_COLUMNS!$A:$A))</f>
        <v>Tennantite</v>
      </c>
      <c r="AD1532" t="str">
        <f>INDEX(RRUFF_LESS_COLUMNS!G:G, MATCH($O1532,RRUFF_LESS_COLUMNS!$A:$A))</f>
        <v>tennantite</v>
      </c>
    </row>
    <row r="1533" spans="1:30" x14ac:dyDescent="0.2">
      <c r="A1533" s="2" t="s">
        <v>30056</v>
      </c>
      <c r="B1533" s="2"/>
      <c r="C1533" s="2" t="s">
        <v>30057</v>
      </c>
      <c r="D1533" s="2">
        <v>630</v>
      </c>
      <c r="E1533" s="2">
        <v>630</v>
      </c>
      <c r="F1533" s="3">
        <v>19089</v>
      </c>
      <c r="G1533" s="1" t="s">
        <v>30789</v>
      </c>
      <c r="H1533" s="2"/>
      <c r="I1533" s="3">
        <v>19089</v>
      </c>
      <c r="J1533" s="2" t="s">
        <v>30789</v>
      </c>
      <c r="K1533" s="3" t="s">
        <v>30059</v>
      </c>
      <c r="L1533" s="3" t="s">
        <v>30059</v>
      </c>
      <c r="M1533" s="2" t="s">
        <v>30790</v>
      </c>
      <c r="N1533" s="2" t="s">
        <v>30790</v>
      </c>
      <c r="O1533" s="2" t="s">
        <v>5478</v>
      </c>
      <c r="P1533" s="2">
        <v>1</v>
      </c>
      <c r="Q1533" s="2">
        <v>-32</v>
      </c>
      <c r="R1533" s="2">
        <v>-6</v>
      </c>
      <c r="S1533" s="2">
        <v>-27</v>
      </c>
      <c r="T1533" s="2">
        <v>138</v>
      </c>
      <c r="U1533" s="2">
        <v>46</v>
      </c>
      <c r="V1533" s="2">
        <v>12</v>
      </c>
      <c r="W1533" s="2" t="s">
        <v>30791</v>
      </c>
      <c r="X1533" t="str">
        <f>INDEX(RRUFF_LESS_COLUMNS!A:A, MATCH($O1533,RRUFF_LESS_COLUMNS!$A:$A))</f>
        <v>Chalcopyrite</v>
      </c>
      <c r="Y1533" t="str">
        <f>INDEX(RRUFF_LESS_COLUMNS!B:B, MATCH($O1533,RRUFF_LESS_COLUMNS!$A:$A))</f>
        <v>Cu&lt;sup&gt;1+&lt;/sup&gt;Fe&lt;sup&gt;3+&lt;/sup&gt;S&lt;sup&gt;2-&lt;/sup&gt;&lt;sub&gt;2&lt;/sub&gt;</v>
      </c>
      <c r="Z1533" t="str">
        <f>INDEX(RRUFF_LESS_COLUMNS!C:C, MATCH($O1533,RRUFF_LESS_COLUMNS!$A:$A))</f>
        <v>Cu^1+^Fe^3+^S^2-^_2_</v>
      </c>
      <c r="AA1533" t="str">
        <f>INDEX(RRUFF_LESS_COLUMNS!D:D, MATCH($O1533,RRUFF_LESS_COLUMNS!$A:$A))</f>
        <v>Cu Fe S</v>
      </c>
      <c r="AB1533" t="str">
        <f>INDEX(RRUFF_LESS_COLUMNS!E:E, MATCH($O1533,RRUFF_LESS_COLUMNS!$A:$A))</f>
        <v>unknown</v>
      </c>
      <c r="AC1533" t="str">
        <f>INDEX(RRUFF_LESS_COLUMNS!F:F, MATCH($O1533,RRUFF_LESS_COLUMNS!$A:$A))</f>
        <v>Chalcopyrite</v>
      </c>
      <c r="AD1533" t="str">
        <f>INDEX(RRUFF_LESS_COLUMNS!G:G, MATCH($O1533,RRUFF_LESS_COLUMNS!$A:$A))</f>
        <v>chalcopyrite</v>
      </c>
    </row>
    <row r="1534" spans="1:30" x14ac:dyDescent="0.2">
      <c r="A1534" s="2" t="s">
        <v>30056</v>
      </c>
      <c r="B1534" s="2"/>
      <c r="C1534" s="2" t="s">
        <v>30062</v>
      </c>
      <c r="D1534" s="2">
        <v>630</v>
      </c>
      <c r="E1534" s="2">
        <v>630</v>
      </c>
      <c r="F1534" s="3">
        <v>19089</v>
      </c>
      <c r="G1534" s="1" t="s">
        <v>30789</v>
      </c>
      <c r="H1534" s="2"/>
      <c r="I1534" s="3">
        <v>19089</v>
      </c>
      <c r="J1534" s="2" t="s">
        <v>30789</v>
      </c>
      <c r="K1534" s="3" t="s">
        <v>30059</v>
      </c>
      <c r="L1534" s="3" t="s">
        <v>30059</v>
      </c>
      <c r="M1534" s="2" t="s">
        <v>30790</v>
      </c>
      <c r="N1534" s="2" t="s">
        <v>30790</v>
      </c>
      <c r="O1534" s="2" t="s">
        <v>2238</v>
      </c>
      <c r="P1534" s="2">
        <v>1</v>
      </c>
      <c r="Q1534" s="2">
        <v>-32</v>
      </c>
      <c r="R1534" s="2">
        <v>-6</v>
      </c>
      <c r="S1534" s="2">
        <v>-27</v>
      </c>
      <c r="T1534" s="2">
        <v>138</v>
      </c>
      <c r="U1534" s="2">
        <v>46</v>
      </c>
      <c r="V1534" s="2">
        <v>12</v>
      </c>
      <c r="W1534" s="2" t="s">
        <v>30791</v>
      </c>
      <c r="X1534" t="str">
        <f>INDEX(RRUFF_LESS_COLUMNS!A:A, MATCH($O1534,RRUFF_LESS_COLUMNS!$A:$A))</f>
        <v>Pyrite</v>
      </c>
      <c r="Y1534" t="str">
        <f>INDEX(RRUFF_LESS_COLUMNS!B:B, MATCH($O1534,RRUFF_LESS_COLUMNS!$A:$A))</f>
        <v>FeS&lt;sub&gt;2&lt;/sub&gt;</v>
      </c>
      <c r="Z1534" t="str">
        <f>INDEX(RRUFF_LESS_COLUMNS!C:C, MATCH($O1534,RRUFF_LESS_COLUMNS!$A:$A))</f>
        <v>FeS_2_</v>
      </c>
      <c r="AA1534" t="str">
        <f>INDEX(RRUFF_LESS_COLUMNS!D:D, MATCH($O1534,RRUFF_LESS_COLUMNS!$A:$A))</f>
        <v>Fe S</v>
      </c>
      <c r="AB1534" t="str">
        <f>INDEX(RRUFF_LESS_COLUMNS!E:E, MATCH($O1534,RRUFF_LESS_COLUMNS!$A:$A))</f>
        <v>unknown</v>
      </c>
      <c r="AC1534" t="str">
        <f>INDEX(RRUFF_LESS_COLUMNS!F:F, MATCH($O1534,RRUFF_LESS_COLUMNS!$A:$A))</f>
        <v>Pyrite</v>
      </c>
      <c r="AD1534" t="str">
        <f>INDEX(RRUFF_LESS_COLUMNS!G:G, MATCH($O1534,RRUFF_LESS_COLUMNS!$A:$A))</f>
        <v>pyrite</v>
      </c>
    </row>
    <row r="1535" spans="1:30" x14ac:dyDescent="0.2">
      <c r="A1535" s="2"/>
      <c r="B1535" s="2"/>
      <c r="C1535" s="2" t="s">
        <v>30057</v>
      </c>
      <c r="D1535" s="2">
        <v>630</v>
      </c>
      <c r="E1535" s="2">
        <v>630</v>
      </c>
      <c r="F1535" s="3">
        <v>4393</v>
      </c>
      <c r="G1535" s="1" t="s">
        <v>30792</v>
      </c>
      <c r="H1535" s="2"/>
      <c r="I1535" s="3">
        <v>4393</v>
      </c>
      <c r="J1535" s="2" t="s">
        <v>30792</v>
      </c>
      <c r="K1535" s="3" t="s">
        <v>30059</v>
      </c>
      <c r="L1535" s="3" t="s">
        <v>30059</v>
      </c>
      <c r="M1535" s="2" t="s">
        <v>30793</v>
      </c>
      <c r="N1535" s="2" t="s">
        <v>30793</v>
      </c>
      <c r="O1535" s="2" t="s">
        <v>3756</v>
      </c>
      <c r="P1535" s="2">
        <v>1</v>
      </c>
      <c r="Q1535" s="2">
        <v>-33</v>
      </c>
      <c r="R1535" s="2">
        <v>-42</v>
      </c>
      <c r="S1535" s="2">
        <v>-47</v>
      </c>
      <c r="T1535" s="2">
        <v>138</v>
      </c>
      <c r="U1535" s="2">
        <v>57</v>
      </c>
      <c r="V1535" s="2">
        <v>44</v>
      </c>
      <c r="W1535" s="2" t="s">
        <v>30794</v>
      </c>
      <c r="X1535" t="str">
        <f>INDEX(RRUFF_LESS_COLUMNS!A:A, MATCH($O1535,RRUFF_LESS_COLUMNS!$A:$A))</f>
        <v>Bornite</v>
      </c>
      <c r="Y1535" t="str">
        <f>INDEX(RRUFF_LESS_COLUMNS!B:B, MATCH($O1535,RRUFF_LESS_COLUMNS!$A:$A))</f>
        <v>Cu&lt;sup&gt;1+&lt;/sup&gt;&lt;sub&gt;5&lt;/sub&gt;Fe&lt;sup&gt;3+&lt;/sup&gt;S&lt;sup&gt;2-&lt;/sup&gt;&lt;sub&gt;4&lt;/sub&gt;</v>
      </c>
      <c r="Z1535" t="str">
        <f>INDEX(RRUFF_LESS_COLUMNS!C:C, MATCH($O1535,RRUFF_LESS_COLUMNS!$A:$A))</f>
        <v>Cu^1+^_5_Fe^3+^S^2-^_4_</v>
      </c>
      <c r="AA1535" t="str">
        <f>INDEX(RRUFF_LESS_COLUMNS!D:D, MATCH($O1535,RRUFF_LESS_COLUMNS!$A:$A))</f>
        <v>Cu Fe S</v>
      </c>
      <c r="AB1535" t="str">
        <f>INDEX(RRUFF_LESS_COLUMNS!E:E, MATCH($O1535,RRUFF_LESS_COLUMNS!$A:$A))</f>
        <v>unknown</v>
      </c>
      <c r="AC1535" t="str">
        <f>INDEX(RRUFF_LESS_COLUMNS!F:F, MATCH($O1535,RRUFF_LESS_COLUMNS!$A:$A))</f>
        <v>Â </v>
      </c>
      <c r="AD1535" t="str">
        <f>INDEX(RRUFF_LESS_COLUMNS!G:G, MATCH($O1535,RRUFF_LESS_COLUMNS!$A:$A))</f>
        <v>Â </v>
      </c>
    </row>
    <row r="1536" spans="1:30" x14ac:dyDescent="0.2">
      <c r="A1536" s="2"/>
      <c r="B1536" s="2"/>
      <c r="C1536" s="2" t="s">
        <v>30057</v>
      </c>
      <c r="D1536" s="2">
        <v>630</v>
      </c>
      <c r="E1536" s="2">
        <v>630</v>
      </c>
      <c r="F1536" s="3">
        <v>4393</v>
      </c>
      <c r="G1536" s="1" t="s">
        <v>30792</v>
      </c>
      <c r="H1536" s="2"/>
      <c r="I1536" s="3">
        <v>4393</v>
      </c>
      <c r="J1536" s="2" t="s">
        <v>30792</v>
      </c>
      <c r="K1536" s="3" t="s">
        <v>30059</v>
      </c>
      <c r="L1536" s="3" t="s">
        <v>30059</v>
      </c>
      <c r="M1536" s="2" t="s">
        <v>30793</v>
      </c>
      <c r="N1536" s="2" t="s">
        <v>30793</v>
      </c>
      <c r="O1536" s="2" t="s">
        <v>5437</v>
      </c>
      <c r="P1536" s="2">
        <v>1</v>
      </c>
      <c r="Q1536" s="2">
        <v>-33</v>
      </c>
      <c r="R1536" s="2">
        <v>-42</v>
      </c>
      <c r="S1536" s="2">
        <v>-47</v>
      </c>
      <c r="T1536" s="2">
        <v>138</v>
      </c>
      <c r="U1536" s="2">
        <v>57</v>
      </c>
      <c r="V1536" s="2">
        <v>44</v>
      </c>
      <c r="W1536" s="2" t="s">
        <v>30794</v>
      </c>
      <c r="X1536" t="str">
        <f>INDEX(RRUFF_LESS_COLUMNS!A:A, MATCH($O1536,RRUFF_LESS_COLUMNS!$A:$A))</f>
        <v>Chalcocite</v>
      </c>
      <c r="Y1536" t="str">
        <f>INDEX(RRUFF_LESS_COLUMNS!B:B, MATCH($O1536,RRUFF_LESS_COLUMNS!$A:$A))</f>
        <v>Cu&lt;sup&gt;1+&lt;/sup&gt;&lt;sub&gt;2&lt;/sub&gt;S&lt;sup&gt;2-&lt;/sup&gt;</v>
      </c>
      <c r="Z1536" t="str">
        <f>INDEX(RRUFF_LESS_COLUMNS!C:C, MATCH($O1536,RRUFF_LESS_COLUMNS!$A:$A))</f>
        <v>Cu^1+^_2_S^2-^</v>
      </c>
      <c r="AA1536" t="str">
        <f>INDEX(RRUFF_LESS_COLUMNS!D:D, MATCH($O1536,RRUFF_LESS_COLUMNS!$A:$A))</f>
        <v>Cu S</v>
      </c>
      <c r="AB1536" t="str">
        <f>INDEX(RRUFF_LESS_COLUMNS!E:E, MATCH($O1536,RRUFF_LESS_COLUMNS!$A:$A))</f>
        <v>unknown</v>
      </c>
      <c r="AC1536" t="str">
        <f>INDEX(RRUFF_LESS_COLUMNS!F:F, MATCH($O1536,RRUFF_LESS_COLUMNS!$A:$A))</f>
        <v>Â </v>
      </c>
      <c r="AD1536" t="str">
        <f>INDEX(RRUFF_LESS_COLUMNS!G:G, MATCH($O1536,RRUFF_LESS_COLUMNS!$A:$A))</f>
        <v>Â </v>
      </c>
    </row>
    <row r="1537" spans="1:30" x14ac:dyDescent="0.2">
      <c r="A1537" s="2"/>
      <c r="B1537" s="2"/>
      <c r="C1537" s="2" t="s">
        <v>30057</v>
      </c>
      <c r="D1537" s="2">
        <v>630</v>
      </c>
      <c r="E1537" s="2">
        <v>630</v>
      </c>
      <c r="F1537" s="3">
        <v>4393</v>
      </c>
      <c r="G1537" s="1" t="s">
        <v>30792</v>
      </c>
      <c r="H1537" s="2"/>
      <c r="I1537" s="3">
        <v>4393</v>
      </c>
      <c r="J1537" s="2" t="s">
        <v>30792</v>
      </c>
      <c r="K1537" s="3" t="s">
        <v>30059</v>
      </c>
      <c r="L1537" s="3" t="s">
        <v>30059</v>
      </c>
      <c r="M1537" s="2" t="s">
        <v>30793</v>
      </c>
      <c r="N1537" s="2" t="s">
        <v>30793</v>
      </c>
      <c r="O1537" s="2" t="s">
        <v>5478</v>
      </c>
      <c r="P1537" s="2">
        <v>1</v>
      </c>
      <c r="Q1537" s="2">
        <v>-33</v>
      </c>
      <c r="R1537" s="2">
        <v>-42</v>
      </c>
      <c r="S1537" s="2">
        <v>-47</v>
      </c>
      <c r="T1537" s="2">
        <v>138</v>
      </c>
      <c r="U1537" s="2">
        <v>57</v>
      </c>
      <c r="V1537" s="2">
        <v>44</v>
      </c>
      <c r="W1537" s="2" t="s">
        <v>30794</v>
      </c>
      <c r="X1537" t="str">
        <f>INDEX(RRUFF_LESS_COLUMNS!A:A, MATCH($O1537,RRUFF_LESS_COLUMNS!$A:$A))</f>
        <v>Chalcopyrite</v>
      </c>
      <c r="Y1537" t="str">
        <f>INDEX(RRUFF_LESS_COLUMNS!B:B, MATCH($O1537,RRUFF_LESS_COLUMNS!$A:$A))</f>
        <v>Cu&lt;sup&gt;1+&lt;/sup&gt;Fe&lt;sup&gt;3+&lt;/sup&gt;S&lt;sup&gt;2-&lt;/sup&gt;&lt;sub&gt;2&lt;/sub&gt;</v>
      </c>
      <c r="Z1537" t="str">
        <f>INDEX(RRUFF_LESS_COLUMNS!C:C, MATCH($O1537,RRUFF_LESS_COLUMNS!$A:$A))</f>
        <v>Cu^1+^Fe^3+^S^2-^_2_</v>
      </c>
      <c r="AA1537" t="str">
        <f>INDEX(RRUFF_LESS_COLUMNS!D:D, MATCH($O1537,RRUFF_LESS_COLUMNS!$A:$A))</f>
        <v>Cu Fe S</v>
      </c>
      <c r="AB1537" t="str">
        <f>INDEX(RRUFF_LESS_COLUMNS!E:E, MATCH($O1537,RRUFF_LESS_COLUMNS!$A:$A))</f>
        <v>unknown</v>
      </c>
      <c r="AC1537" t="str">
        <f>INDEX(RRUFF_LESS_COLUMNS!F:F, MATCH($O1537,RRUFF_LESS_COLUMNS!$A:$A))</f>
        <v>Chalcopyrite</v>
      </c>
      <c r="AD1537" t="str">
        <f>INDEX(RRUFF_LESS_COLUMNS!G:G, MATCH($O1537,RRUFF_LESS_COLUMNS!$A:$A))</f>
        <v>chalcopyrite</v>
      </c>
    </row>
    <row r="1538" spans="1:30" x14ac:dyDescent="0.2">
      <c r="A1538" s="2"/>
      <c r="B1538" s="2"/>
      <c r="C1538" s="2" t="s">
        <v>30057</v>
      </c>
      <c r="D1538" s="2">
        <v>630</v>
      </c>
      <c r="E1538" s="2">
        <v>630</v>
      </c>
      <c r="F1538" s="3">
        <v>4393</v>
      </c>
      <c r="G1538" s="1" t="s">
        <v>30792</v>
      </c>
      <c r="H1538" s="2"/>
      <c r="I1538" s="3">
        <v>4393</v>
      </c>
      <c r="J1538" s="2" t="s">
        <v>30792</v>
      </c>
      <c r="K1538" s="3" t="s">
        <v>30059</v>
      </c>
      <c r="L1538" s="3" t="s">
        <v>30059</v>
      </c>
      <c r="M1538" s="2" t="s">
        <v>30793</v>
      </c>
      <c r="N1538" s="2" t="s">
        <v>30793</v>
      </c>
      <c r="O1538" s="2" t="s">
        <v>6743</v>
      </c>
      <c r="P1538" s="2">
        <v>1</v>
      </c>
      <c r="Q1538" s="2">
        <v>-33</v>
      </c>
      <c r="R1538" s="2">
        <v>-42</v>
      </c>
      <c r="S1538" s="2">
        <v>-47</v>
      </c>
      <c r="T1538" s="2">
        <v>138</v>
      </c>
      <c r="U1538" s="2">
        <v>57</v>
      </c>
      <c r="V1538" s="2">
        <v>44</v>
      </c>
      <c r="W1538" s="2" t="s">
        <v>30794</v>
      </c>
      <c r="X1538" t="str">
        <f>INDEX(RRUFF_LESS_COLUMNS!A:A, MATCH($O1538,RRUFF_LESS_COLUMNS!$A:$A))</f>
        <v>Covellite</v>
      </c>
      <c r="Y1538" t="str">
        <f>INDEX(RRUFF_LESS_COLUMNS!B:B, MATCH($O1538,RRUFF_LESS_COLUMNS!$A:$A))</f>
        <v>Cu&lt;sup&gt;1+&lt;/sup&gt;S</v>
      </c>
      <c r="Z1538" t="str">
        <f>INDEX(RRUFF_LESS_COLUMNS!C:C, MATCH($O1538,RRUFF_LESS_COLUMNS!$A:$A))</f>
        <v>Cu^1+^S</v>
      </c>
      <c r="AA1538" t="str">
        <f>INDEX(RRUFF_LESS_COLUMNS!D:D, MATCH($O1538,RRUFF_LESS_COLUMNS!$A:$A))</f>
        <v>Cu S</v>
      </c>
      <c r="AB1538" t="str">
        <f>INDEX(RRUFF_LESS_COLUMNS!E:E, MATCH($O1538,RRUFF_LESS_COLUMNS!$A:$A))</f>
        <v>Italy</v>
      </c>
      <c r="AC1538" t="str">
        <f>INDEX(RRUFF_LESS_COLUMNS!F:F, MATCH($O1538,RRUFF_LESS_COLUMNS!$A:$A))</f>
        <v>Â </v>
      </c>
      <c r="AD1538" t="str">
        <f>INDEX(RRUFF_LESS_COLUMNS!G:G, MATCH($O1538,RRUFF_LESS_COLUMNS!$A:$A))</f>
        <v>Â </v>
      </c>
    </row>
    <row r="1539" spans="1:30" x14ac:dyDescent="0.2">
      <c r="A1539" s="2"/>
      <c r="B1539" s="2"/>
      <c r="C1539" s="2" t="s">
        <v>30057</v>
      </c>
      <c r="D1539" s="2">
        <v>630</v>
      </c>
      <c r="E1539" s="2">
        <v>630</v>
      </c>
      <c r="F1539" s="3">
        <v>4393</v>
      </c>
      <c r="G1539" s="1" t="s">
        <v>30792</v>
      </c>
      <c r="H1539" s="2"/>
      <c r="I1539" s="3">
        <v>4393</v>
      </c>
      <c r="J1539" s="2" t="s">
        <v>30792</v>
      </c>
      <c r="K1539" s="3" t="s">
        <v>30059</v>
      </c>
      <c r="L1539" s="3" t="s">
        <v>30059</v>
      </c>
      <c r="M1539" s="2" t="s">
        <v>30793</v>
      </c>
      <c r="N1539" s="2" t="s">
        <v>30793</v>
      </c>
      <c r="O1539" s="2" t="s">
        <v>1304</v>
      </c>
      <c r="P1539" s="2">
        <v>1</v>
      </c>
      <c r="Q1539" s="2">
        <v>-33</v>
      </c>
      <c r="R1539" s="2">
        <v>-42</v>
      </c>
      <c r="S1539" s="2">
        <v>-47</v>
      </c>
      <c r="T1539" s="2">
        <v>138</v>
      </c>
      <c r="U1539" s="2">
        <v>57</v>
      </c>
      <c r="V1539" s="2">
        <v>44</v>
      </c>
      <c r="W1539" s="2" t="s">
        <v>30794</v>
      </c>
      <c r="X1539" t="str">
        <f>INDEX(RRUFF_LESS_COLUMNS!A:A, MATCH($O1539,RRUFF_LESS_COLUMNS!$A:$A))</f>
        <v>Digenite</v>
      </c>
      <c r="Y1539" t="str">
        <f>INDEX(RRUFF_LESS_COLUMNS!B:B, MATCH($O1539,RRUFF_LESS_COLUMNS!$A:$A))</f>
        <v>Cu&lt;sub&gt;1.8&lt;/sub&gt;S</v>
      </c>
      <c r="Z1539" t="str">
        <f>INDEX(RRUFF_LESS_COLUMNS!C:C, MATCH($O1539,RRUFF_LESS_COLUMNS!$A:$A))</f>
        <v>Cu_1.8_S</v>
      </c>
      <c r="AA1539" t="str">
        <f>INDEX(RRUFF_LESS_COLUMNS!D:D, MATCH($O1539,RRUFF_LESS_COLUMNS!$A:$A))</f>
        <v>Cu S</v>
      </c>
      <c r="AB1539" t="str">
        <f>INDEX(RRUFF_LESS_COLUMNS!E:E, MATCH($O1539,RRUFF_LESS_COLUMNS!$A:$A))</f>
        <v>Germany</v>
      </c>
      <c r="AC1539" t="str">
        <f>INDEX(RRUFF_LESS_COLUMNS!F:F, MATCH($O1539,RRUFF_LESS_COLUMNS!$A:$A))</f>
        <v>Digenite</v>
      </c>
      <c r="AD1539" t="str">
        <f>INDEX(RRUFF_LESS_COLUMNS!G:G, MATCH($O1539,RRUFF_LESS_COLUMNS!$A:$A))</f>
        <v>Â </v>
      </c>
    </row>
    <row r="1540" spans="1:30" x14ac:dyDescent="0.2">
      <c r="A1540" s="2"/>
      <c r="B1540" s="2"/>
      <c r="C1540" s="2" t="s">
        <v>30062</v>
      </c>
      <c r="D1540" s="2">
        <v>630</v>
      </c>
      <c r="E1540" s="2">
        <v>630</v>
      </c>
      <c r="F1540" s="3">
        <v>4393</v>
      </c>
      <c r="G1540" s="1" t="s">
        <v>30792</v>
      </c>
      <c r="H1540" s="2"/>
      <c r="I1540" s="3">
        <v>4393</v>
      </c>
      <c r="J1540" s="2" t="s">
        <v>30792</v>
      </c>
      <c r="K1540" s="3" t="s">
        <v>30059</v>
      </c>
      <c r="L1540" s="3" t="s">
        <v>30059</v>
      </c>
      <c r="M1540" s="2" t="s">
        <v>30793</v>
      </c>
      <c r="N1540" s="2" t="s">
        <v>30793</v>
      </c>
      <c r="O1540" s="2" t="s">
        <v>2238</v>
      </c>
      <c r="P1540" s="2">
        <v>1</v>
      </c>
      <c r="Q1540" s="2">
        <v>-33</v>
      </c>
      <c r="R1540" s="2">
        <v>-42</v>
      </c>
      <c r="S1540" s="2">
        <v>-47</v>
      </c>
      <c r="T1540" s="2">
        <v>138</v>
      </c>
      <c r="U1540" s="2">
        <v>57</v>
      </c>
      <c r="V1540" s="2">
        <v>44</v>
      </c>
      <c r="W1540" s="2" t="s">
        <v>30794</v>
      </c>
      <c r="X1540" t="str">
        <f>INDEX(RRUFF_LESS_COLUMNS!A:A, MATCH($O1540,RRUFF_LESS_COLUMNS!$A:$A))</f>
        <v>Pyrite</v>
      </c>
      <c r="Y1540" t="str">
        <f>INDEX(RRUFF_LESS_COLUMNS!B:B, MATCH($O1540,RRUFF_LESS_COLUMNS!$A:$A))</f>
        <v>FeS&lt;sub&gt;2&lt;/sub&gt;</v>
      </c>
      <c r="Z1540" t="str">
        <f>INDEX(RRUFF_LESS_COLUMNS!C:C, MATCH($O1540,RRUFF_LESS_COLUMNS!$A:$A))</f>
        <v>FeS_2_</v>
      </c>
      <c r="AA1540" t="str">
        <f>INDEX(RRUFF_LESS_COLUMNS!D:D, MATCH($O1540,RRUFF_LESS_COLUMNS!$A:$A))</f>
        <v>Fe S</v>
      </c>
      <c r="AB1540" t="str">
        <f>INDEX(RRUFF_LESS_COLUMNS!E:E, MATCH($O1540,RRUFF_LESS_COLUMNS!$A:$A))</f>
        <v>unknown</v>
      </c>
      <c r="AC1540" t="str">
        <f>INDEX(RRUFF_LESS_COLUMNS!F:F, MATCH($O1540,RRUFF_LESS_COLUMNS!$A:$A))</f>
        <v>Pyrite</v>
      </c>
      <c r="AD1540" t="str">
        <f>INDEX(RRUFF_LESS_COLUMNS!G:G, MATCH($O1540,RRUFF_LESS_COLUMNS!$A:$A))</f>
        <v>pyrite</v>
      </c>
    </row>
    <row r="1541" spans="1:30" x14ac:dyDescent="0.2">
      <c r="A1541" s="2"/>
      <c r="B1541" s="2"/>
      <c r="C1541" s="2" t="s">
        <v>30062</v>
      </c>
      <c r="D1541" s="2">
        <v>630</v>
      </c>
      <c r="E1541" s="2">
        <v>630</v>
      </c>
      <c r="F1541" s="3">
        <v>4393</v>
      </c>
      <c r="G1541" s="1" t="s">
        <v>30792</v>
      </c>
      <c r="H1541" s="2"/>
      <c r="I1541" s="3">
        <v>4393</v>
      </c>
      <c r="J1541" s="2" t="s">
        <v>30792</v>
      </c>
      <c r="K1541" s="3" t="s">
        <v>30059</v>
      </c>
      <c r="L1541" s="3" t="s">
        <v>30059</v>
      </c>
      <c r="M1541" s="2" t="s">
        <v>30793</v>
      </c>
      <c r="N1541" s="2" t="s">
        <v>30793</v>
      </c>
      <c r="O1541" s="2" t="s">
        <v>2653</v>
      </c>
      <c r="P1541" s="2">
        <v>1</v>
      </c>
      <c r="Q1541" s="2">
        <v>-33</v>
      </c>
      <c r="R1541" s="2">
        <v>-42</v>
      </c>
      <c r="S1541" s="2">
        <v>-47</v>
      </c>
      <c r="T1541" s="2">
        <v>138</v>
      </c>
      <c r="U1541" s="2">
        <v>57</v>
      </c>
      <c r="V1541" s="2">
        <v>44</v>
      </c>
      <c r="W1541" s="2" t="s">
        <v>30794</v>
      </c>
      <c r="X1541" t="str">
        <f>INDEX(RRUFF_LESS_COLUMNS!A:A, MATCH($O1541,RRUFF_LESS_COLUMNS!$A:$A))</f>
        <v>Sphalerite</v>
      </c>
      <c r="Y1541" t="str">
        <f>INDEX(RRUFF_LESS_COLUMNS!B:B, MATCH($O1541,RRUFF_LESS_COLUMNS!$A:$A))</f>
        <v>ZnS</v>
      </c>
      <c r="Z1541" t="str">
        <f>INDEX(RRUFF_LESS_COLUMNS!C:C, MATCH($O1541,RRUFF_LESS_COLUMNS!$A:$A))</f>
        <v>ZnS</v>
      </c>
      <c r="AA1541" t="str">
        <f>INDEX(RRUFF_LESS_COLUMNS!D:D, MATCH($O1541,RRUFF_LESS_COLUMNS!$A:$A))</f>
        <v>Zn S</v>
      </c>
      <c r="AB1541" t="str">
        <f>INDEX(RRUFF_LESS_COLUMNS!E:E, MATCH($O1541,RRUFF_LESS_COLUMNS!$A:$A))</f>
        <v>unknown</v>
      </c>
      <c r="AC1541" t="str">
        <f>INDEX(RRUFF_LESS_COLUMNS!F:F, MATCH($O1541,RRUFF_LESS_COLUMNS!$A:$A))</f>
        <v>Sphalerite</v>
      </c>
      <c r="AD1541" t="str">
        <f>INDEX(RRUFF_LESS_COLUMNS!G:G, MATCH($O1541,RRUFF_LESS_COLUMNS!$A:$A))</f>
        <v>sphalerite</v>
      </c>
    </row>
    <row r="1542" spans="1:30" x14ac:dyDescent="0.2">
      <c r="A1542" s="2"/>
      <c r="B1542" s="2"/>
      <c r="C1542" s="2" t="s">
        <v>30057</v>
      </c>
      <c r="D1542" s="2">
        <v>630</v>
      </c>
      <c r="E1542" s="2">
        <v>630</v>
      </c>
      <c r="F1542" s="3">
        <v>4393</v>
      </c>
      <c r="G1542" s="1" t="s">
        <v>30792</v>
      </c>
      <c r="H1542" s="2"/>
      <c r="I1542" s="3">
        <v>4393</v>
      </c>
      <c r="J1542" s="2" t="s">
        <v>30792</v>
      </c>
      <c r="K1542" s="3" t="s">
        <v>30059</v>
      </c>
      <c r="L1542" s="3" t="s">
        <v>30059</v>
      </c>
      <c r="M1542" s="2" t="s">
        <v>30793</v>
      </c>
      <c r="N1542" s="2" t="s">
        <v>30793</v>
      </c>
      <c r="O1542" s="2" t="s">
        <v>25997</v>
      </c>
      <c r="P1542" s="2">
        <v>1</v>
      </c>
      <c r="Q1542" s="2">
        <v>-33</v>
      </c>
      <c r="R1542" s="2">
        <v>-42</v>
      </c>
      <c r="S1542" s="2">
        <v>-47</v>
      </c>
      <c r="T1542" s="2">
        <v>138</v>
      </c>
      <c r="U1542" s="2">
        <v>57</v>
      </c>
      <c r="V1542" s="2">
        <v>44</v>
      </c>
      <c r="W1542" s="2" t="s">
        <v>30794</v>
      </c>
      <c r="X1542" t="str">
        <f>INDEX(RRUFF_LESS_COLUMNS!A:A, MATCH($O1542,RRUFF_LESS_COLUMNS!$A:$A))</f>
        <v>Sulvanite</v>
      </c>
      <c r="Y1542" t="str">
        <f>INDEX(RRUFF_LESS_COLUMNS!B:B, MATCH($O1542,RRUFF_LESS_COLUMNS!$A:$A))</f>
        <v>Cu&lt;sup&gt;2+&lt;/sup&gt;&lt;sub&gt;3&lt;/sub&gt;V&lt;sup&gt;3+&lt;/sup&gt;S&lt;sup&gt;2-&lt;/sup&gt;&lt;sub&gt;4&lt;/sub&gt;</v>
      </c>
      <c r="Z1542" t="str">
        <f>INDEX(RRUFF_LESS_COLUMNS!C:C, MATCH($O1542,RRUFF_LESS_COLUMNS!$A:$A))</f>
        <v>Cu^2+^_3_V^3+^S^2-^_4_</v>
      </c>
      <c r="AA1542" t="str">
        <f>INDEX(RRUFF_LESS_COLUMNS!D:D, MATCH($O1542,RRUFF_LESS_COLUMNS!$A:$A))</f>
        <v>Cu V S</v>
      </c>
      <c r="AB1542" t="str">
        <f>INDEX(RRUFF_LESS_COLUMNS!E:E, MATCH($O1542,RRUFF_LESS_COLUMNS!$A:$A))</f>
        <v>Australia</v>
      </c>
      <c r="AC1542" t="str">
        <f>INDEX(RRUFF_LESS_COLUMNS!F:F, MATCH($O1542,RRUFF_LESS_COLUMNS!$A:$A))</f>
        <v>Â </v>
      </c>
      <c r="AD1542" t="str">
        <f>INDEX(RRUFF_LESS_COLUMNS!G:G, MATCH($O1542,RRUFF_LESS_COLUMNS!$A:$A))</f>
        <v>Â </v>
      </c>
    </row>
    <row r="1543" spans="1:30" x14ac:dyDescent="0.2">
      <c r="A1543" s="2" t="s">
        <v>30056</v>
      </c>
      <c r="B1543" s="2"/>
      <c r="C1543" s="2" t="s">
        <v>30057</v>
      </c>
      <c r="D1543" s="2">
        <v>650</v>
      </c>
      <c r="E1543" s="2">
        <v>650</v>
      </c>
      <c r="F1543" s="3">
        <v>13477</v>
      </c>
      <c r="G1543" s="1" t="s">
        <v>30795</v>
      </c>
      <c r="H1543" s="2"/>
      <c r="I1543" s="3">
        <v>13477</v>
      </c>
      <c r="J1543" s="2" t="s">
        <v>30795</v>
      </c>
      <c r="K1543" s="3" t="s">
        <v>30059</v>
      </c>
      <c r="L1543" s="3" t="s">
        <v>30059</v>
      </c>
      <c r="M1543" s="2" t="s">
        <v>30796</v>
      </c>
      <c r="N1543" s="2" t="s">
        <v>30796</v>
      </c>
      <c r="O1543" s="2" t="s">
        <v>3756</v>
      </c>
      <c r="P1543" s="2">
        <v>1</v>
      </c>
      <c r="Q1543" s="2">
        <v>-34</v>
      </c>
      <c r="R1543" s="2">
        <v>-20</v>
      </c>
      <c r="S1543" s="2">
        <v>-50</v>
      </c>
      <c r="T1543" s="2">
        <v>138</v>
      </c>
      <c r="U1543" s="2">
        <v>55</v>
      </c>
      <c r="V1543" s="2">
        <v>4</v>
      </c>
      <c r="W1543" s="2" t="s">
        <v>30797</v>
      </c>
      <c r="X1543" t="str">
        <f>INDEX(RRUFF_LESS_COLUMNS!A:A, MATCH($O1543,RRUFF_LESS_COLUMNS!$A:$A))</f>
        <v>Bornite</v>
      </c>
      <c r="Y1543" t="str">
        <f>INDEX(RRUFF_LESS_COLUMNS!B:B, MATCH($O1543,RRUFF_LESS_COLUMNS!$A:$A))</f>
        <v>Cu&lt;sup&gt;1+&lt;/sup&gt;&lt;sub&gt;5&lt;/sub&gt;Fe&lt;sup&gt;3+&lt;/sup&gt;S&lt;sup&gt;2-&lt;/sup&gt;&lt;sub&gt;4&lt;/sub&gt;</v>
      </c>
      <c r="Z1543" t="str">
        <f>INDEX(RRUFF_LESS_COLUMNS!C:C, MATCH($O1543,RRUFF_LESS_COLUMNS!$A:$A))</f>
        <v>Cu^1+^_5_Fe^3+^S^2-^_4_</v>
      </c>
      <c r="AA1543" t="str">
        <f>INDEX(RRUFF_LESS_COLUMNS!D:D, MATCH($O1543,RRUFF_LESS_COLUMNS!$A:$A))</f>
        <v>Cu Fe S</v>
      </c>
      <c r="AB1543" t="str">
        <f>INDEX(RRUFF_LESS_COLUMNS!E:E, MATCH($O1543,RRUFF_LESS_COLUMNS!$A:$A))</f>
        <v>unknown</v>
      </c>
      <c r="AC1543" t="str">
        <f>INDEX(RRUFF_LESS_COLUMNS!F:F, MATCH($O1543,RRUFF_LESS_COLUMNS!$A:$A))</f>
        <v>Â </v>
      </c>
      <c r="AD1543" t="str">
        <f>INDEX(RRUFF_LESS_COLUMNS!G:G, MATCH($O1543,RRUFF_LESS_COLUMNS!$A:$A))</f>
        <v>Â </v>
      </c>
    </row>
    <row r="1544" spans="1:30" x14ac:dyDescent="0.2">
      <c r="A1544" s="2" t="s">
        <v>30056</v>
      </c>
      <c r="B1544" s="2"/>
      <c r="C1544" s="2" t="s">
        <v>30057</v>
      </c>
      <c r="D1544" s="2">
        <v>650</v>
      </c>
      <c r="E1544" s="2">
        <v>650</v>
      </c>
      <c r="F1544" s="3">
        <v>13477</v>
      </c>
      <c r="G1544" s="1" t="s">
        <v>30795</v>
      </c>
      <c r="H1544" s="2"/>
      <c r="I1544" s="3">
        <v>13477</v>
      </c>
      <c r="J1544" s="2" t="s">
        <v>30795</v>
      </c>
      <c r="K1544" s="3" t="s">
        <v>30059</v>
      </c>
      <c r="L1544" s="3" t="s">
        <v>30059</v>
      </c>
      <c r="M1544" s="2" t="s">
        <v>30796</v>
      </c>
      <c r="N1544" s="2" t="s">
        <v>30796</v>
      </c>
      <c r="O1544" s="2" t="s">
        <v>5437</v>
      </c>
      <c r="P1544" s="2">
        <v>1</v>
      </c>
      <c r="Q1544" s="2">
        <v>-34</v>
      </c>
      <c r="R1544" s="2">
        <v>-20</v>
      </c>
      <c r="S1544" s="2">
        <v>-50</v>
      </c>
      <c r="T1544" s="2">
        <v>138</v>
      </c>
      <c r="U1544" s="2">
        <v>55</v>
      </c>
      <c r="V1544" s="2">
        <v>4</v>
      </c>
      <c r="W1544" s="2" t="s">
        <v>30797</v>
      </c>
      <c r="X1544" t="str">
        <f>INDEX(RRUFF_LESS_COLUMNS!A:A, MATCH($O1544,RRUFF_LESS_COLUMNS!$A:$A))</f>
        <v>Chalcocite</v>
      </c>
      <c r="Y1544" t="str">
        <f>INDEX(RRUFF_LESS_COLUMNS!B:B, MATCH($O1544,RRUFF_LESS_COLUMNS!$A:$A))</f>
        <v>Cu&lt;sup&gt;1+&lt;/sup&gt;&lt;sub&gt;2&lt;/sub&gt;S&lt;sup&gt;2-&lt;/sup&gt;</v>
      </c>
      <c r="Z1544" t="str">
        <f>INDEX(RRUFF_LESS_COLUMNS!C:C, MATCH($O1544,RRUFF_LESS_COLUMNS!$A:$A))</f>
        <v>Cu^1+^_2_S^2-^</v>
      </c>
      <c r="AA1544" t="str">
        <f>INDEX(RRUFF_LESS_COLUMNS!D:D, MATCH($O1544,RRUFF_LESS_COLUMNS!$A:$A))</f>
        <v>Cu S</v>
      </c>
      <c r="AB1544" t="str">
        <f>INDEX(RRUFF_LESS_COLUMNS!E:E, MATCH($O1544,RRUFF_LESS_COLUMNS!$A:$A))</f>
        <v>unknown</v>
      </c>
      <c r="AC1544" t="str">
        <f>INDEX(RRUFF_LESS_COLUMNS!F:F, MATCH($O1544,RRUFF_LESS_COLUMNS!$A:$A))</f>
        <v>Â </v>
      </c>
      <c r="AD1544" t="str">
        <f>INDEX(RRUFF_LESS_COLUMNS!G:G, MATCH($O1544,RRUFF_LESS_COLUMNS!$A:$A))</f>
        <v>Â </v>
      </c>
    </row>
    <row r="1545" spans="1:30" x14ac:dyDescent="0.2">
      <c r="A1545" s="2" t="s">
        <v>30056</v>
      </c>
      <c r="B1545" s="2"/>
      <c r="C1545" s="2" t="s">
        <v>30057</v>
      </c>
      <c r="D1545" s="2">
        <v>650</v>
      </c>
      <c r="E1545" s="2">
        <v>650</v>
      </c>
      <c r="F1545" s="3">
        <v>13477</v>
      </c>
      <c r="G1545" s="1" t="s">
        <v>30795</v>
      </c>
      <c r="H1545" s="2"/>
      <c r="I1545" s="3">
        <v>13477</v>
      </c>
      <c r="J1545" s="2" t="s">
        <v>30795</v>
      </c>
      <c r="K1545" s="3" t="s">
        <v>30059</v>
      </c>
      <c r="L1545" s="3" t="s">
        <v>30059</v>
      </c>
      <c r="M1545" s="2" t="s">
        <v>30796</v>
      </c>
      <c r="N1545" s="2" t="s">
        <v>30796</v>
      </c>
      <c r="O1545" s="2" t="s">
        <v>5478</v>
      </c>
      <c r="P1545" s="2">
        <v>1</v>
      </c>
      <c r="Q1545" s="2">
        <v>-34</v>
      </c>
      <c r="R1545" s="2">
        <v>-20</v>
      </c>
      <c r="S1545" s="2">
        <v>-50</v>
      </c>
      <c r="T1545" s="2">
        <v>138</v>
      </c>
      <c r="U1545" s="2">
        <v>55</v>
      </c>
      <c r="V1545" s="2">
        <v>4</v>
      </c>
      <c r="W1545" s="2" t="s">
        <v>30797</v>
      </c>
      <c r="X1545" t="str">
        <f>INDEX(RRUFF_LESS_COLUMNS!A:A, MATCH($O1545,RRUFF_LESS_COLUMNS!$A:$A))</f>
        <v>Chalcopyrite</v>
      </c>
      <c r="Y1545" t="str">
        <f>INDEX(RRUFF_LESS_COLUMNS!B:B, MATCH($O1545,RRUFF_LESS_COLUMNS!$A:$A))</f>
        <v>Cu&lt;sup&gt;1+&lt;/sup&gt;Fe&lt;sup&gt;3+&lt;/sup&gt;S&lt;sup&gt;2-&lt;/sup&gt;&lt;sub&gt;2&lt;/sub&gt;</v>
      </c>
      <c r="Z1545" t="str">
        <f>INDEX(RRUFF_LESS_COLUMNS!C:C, MATCH($O1545,RRUFF_LESS_COLUMNS!$A:$A))</f>
        <v>Cu^1+^Fe^3+^S^2-^_2_</v>
      </c>
      <c r="AA1545" t="str">
        <f>INDEX(RRUFF_LESS_COLUMNS!D:D, MATCH($O1545,RRUFF_LESS_COLUMNS!$A:$A))</f>
        <v>Cu Fe S</v>
      </c>
      <c r="AB1545" t="str">
        <f>INDEX(RRUFF_LESS_COLUMNS!E:E, MATCH($O1545,RRUFF_LESS_COLUMNS!$A:$A))</f>
        <v>unknown</v>
      </c>
      <c r="AC1545" t="str">
        <f>INDEX(RRUFF_LESS_COLUMNS!F:F, MATCH($O1545,RRUFF_LESS_COLUMNS!$A:$A))</f>
        <v>Chalcopyrite</v>
      </c>
      <c r="AD1545" t="str">
        <f>INDEX(RRUFF_LESS_COLUMNS!G:G, MATCH($O1545,RRUFF_LESS_COLUMNS!$A:$A))</f>
        <v>chalcopyrite</v>
      </c>
    </row>
    <row r="1546" spans="1:30" x14ac:dyDescent="0.2">
      <c r="A1546" s="2" t="s">
        <v>30056</v>
      </c>
      <c r="B1546" s="2"/>
      <c r="C1546" s="2" t="s">
        <v>30057</v>
      </c>
      <c r="D1546" s="2">
        <v>530</v>
      </c>
      <c r="E1546" s="2">
        <v>530</v>
      </c>
      <c r="F1546" s="3">
        <v>13473</v>
      </c>
      <c r="G1546" s="1" t="s">
        <v>30798</v>
      </c>
      <c r="H1546" s="2"/>
      <c r="I1546" s="3">
        <v>13473</v>
      </c>
      <c r="J1546" s="2" t="s">
        <v>30798</v>
      </c>
      <c r="K1546" s="3" t="s">
        <v>30059</v>
      </c>
      <c r="L1546" s="3" t="s">
        <v>30059</v>
      </c>
      <c r="M1546" s="2" t="s">
        <v>30799</v>
      </c>
      <c r="N1546" s="2" t="s">
        <v>30799</v>
      </c>
      <c r="O1546" s="2" t="s">
        <v>5437</v>
      </c>
      <c r="P1546" s="2">
        <v>1</v>
      </c>
      <c r="Q1546" s="2">
        <v>-35</v>
      </c>
      <c r="R1546" s="2">
        <v>-5</v>
      </c>
      <c r="S1546" s="2">
        <v>-31</v>
      </c>
      <c r="T1546" s="2">
        <v>139</v>
      </c>
      <c r="U1546" s="2">
        <v>0</v>
      </c>
      <c r="V1546" s="2">
        <v>17</v>
      </c>
      <c r="W1546" s="2" t="s">
        <v>30800</v>
      </c>
      <c r="X1546" t="str">
        <f>INDEX(RRUFF_LESS_COLUMNS!A:A, MATCH($O1546,RRUFF_LESS_COLUMNS!$A:$A))</f>
        <v>Chalcocite</v>
      </c>
      <c r="Y1546" t="str">
        <f>INDEX(RRUFF_LESS_COLUMNS!B:B, MATCH($O1546,RRUFF_LESS_COLUMNS!$A:$A))</f>
        <v>Cu&lt;sup&gt;1+&lt;/sup&gt;&lt;sub&gt;2&lt;/sub&gt;S&lt;sup&gt;2-&lt;/sup&gt;</v>
      </c>
      <c r="Z1546" t="str">
        <f>INDEX(RRUFF_LESS_COLUMNS!C:C, MATCH($O1546,RRUFF_LESS_COLUMNS!$A:$A))</f>
        <v>Cu^1+^_2_S^2-^</v>
      </c>
      <c r="AA1546" t="str">
        <f>INDEX(RRUFF_LESS_COLUMNS!D:D, MATCH($O1546,RRUFF_LESS_COLUMNS!$A:$A))</f>
        <v>Cu S</v>
      </c>
      <c r="AB1546" t="str">
        <f>INDEX(RRUFF_LESS_COLUMNS!E:E, MATCH($O1546,RRUFF_LESS_COLUMNS!$A:$A))</f>
        <v>unknown</v>
      </c>
      <c r="AC1546" t="str">
        <f>INDEX(RRUFF_LESS_COLUMNS!F:F, MATCH($O1546,RRUFF_LESS_COLUMNS!$A:$A))</f>
        <v>Â </v>
      </c>
      <c r="AD1546" t="str">
        <f>INDEX(RRUFF_LESS_COLUMNS!G:G, MATCH($O1546,RRUFF_LESS_COLUMNS!$A:$A))</f>
        <v>Â </v>
      </c>
    </row>
    <row r="1547" spans="1:30" x14ac:dyDescent="0.2">
      <c r="A1547" s="2" t="s">
        <v>30056</v>
      </c>
      <c r="B1547" s="2"/>
      <c r="C1547" s="2" t="s">
        <v>30057</v>
      </c>
      <c r="D1547" s="2">
        <v>530</v>
      </c>
      <c r="E1547" s="2">
        <v>530</v>
      </c>
      <c r="F1547" s="3">
        <v>13473</v>
      </c>
      <c r="G1547" s="1" t="s">
        <v>30798</v>
      </c>
      <c r="H1547" s="2"/>
      <c r="I1547" s="3">
        <v>13473</v>
      </c>
      <c r="J1547" s="2" t="s">
        <v>30798</v>
      </c>
      <c r="K1547" s="3" t="s">
        <v>30059</v>
      </c>
      <c r="L1547" s="3" t="s">
        <v>30059</v>
      </c>
      <c r="M1547" s="2" t="s">
        <v>30799</v>
      </c>
      <c r="N1547" s="2" t="s">
        <v>30799</v>
      </c>
      <c r="O1547" s="2" t="s">
        <v>5478</v>
      </c>
      <c r="P1547" s="2">
        <v>1</v>
      </c>
      <c r="Q1547" s="2">
        <v>-35</v>
      </c>
      <c r="R1547" s="2">
        <v>-5</v>
      </c>
      <c r="S1547" s="2">
        <v>-31</v>
      </c>
      <c r="T1547" s="2">
        <v>139</v>
      </c>
      <c r="U1547" s="2">
        <v>0</v>
      </c>
      <c r="V1547" s="2">
        <v>17</v>
      </c>
      <c r="W1547" s="2" t="s">
        <v>30800</v>
      </c>
      <c r="X1547" t="str">
        <f>INDEX(RRUFF_LESS_COLUMNS!A:A, MATCH($O1547,RRUFF_LESS_COLUMNS!$A:$A))</f>
        <v>Chalcopyrite</v>
      </c>
      <c r="Y1547" t="str">
        <f>INDEX(RRUFF_LESS_COLUMNS!B:B, MATCH($O1547,RRUFF_LESS_COLUMNS!$A:$A))</f>
        <v>Cu&lt;sup&gt;1+&lt;/sup&gt;Fe&lt;sup&gt;3+&lt;/sup&gt;S&lt;sup&gt;2-&lt;/sup&gt;&lt;sub&gt;2&lt;/sub&gt;</v>
      </c>
      <c r="Z1547" t="str">
        <f>INDEX(RRUFF_LESS_COLUMNS!C:C, MATCH($O1547,RRUFF_LESS_COLUMNS!$A:$A))</f>
        <v>Cu^1+^Fe^3+^S^2-^_2_</v>
      </c>
      <c r="AA1547" t="str">
        <f>INDEX(RRUFF_LESS_COLUMNS!D:D, MATCH($O1547,RRUFF_LESS_COLUMNS!$A:$A))</f>
        <v>Cu Fe S</v>
      </c>
      <c r="AB1547" t="str">
        <f>INDEX(RRUFF_LESS_COLUMNS!E:E, MATCH($O1547,RRUFF_LESS_COLUMNS!$A:$A))</f>
        <v>unknown</v>
      </c>
      <c r="AC1547" t="str">
        <f>INDEX(RRUFF_LESS_COLUMNS!F:F, MATCH($O1547,RRUFF_LESS_COLUMNS!$A:$A))</f>
        <v>Chalcopyrite</v>
      </c>
      <c r="AD1547" t="str">
        <f>INDEX(RRUFF_LESS_COLUMNS!G:G, MATCH($O1547,RRUFF_LESS_COLUMNS!$A:$A))</f>
        <v>chalcopyrite</v>
      </c>
    </row>
    <row r="1548" spans="1:30" x14ac:dyDescent="0.2">
      <c r="A1548" s="2" t="s">
        <v>30056</v>
      </c>
      <c r="B1548" s="2"/>
      <c r="C1548" s="2" t="s">
        <v>30057</v>
      </c>
      <c r="D1548" s="2">
        <v>530</v>
      </c>
      <c r="E1548" s="2">
        <v>530</v>
      </c>
      <c r="F1548" s="3">
        <v>13473</v>
      </c>
      <c r="G1548" s="1" t="s">
        <v>30798</v>
      </c>
      <c r="H1548" s="2"/>
      <c r="I1548" s="3">
        <v>13473</v>
      </c>
      <c r="J1548" s="2" t="s">
        <v>30798</v>
      </c>
      <c r="K1548" s="3" t="s">
        <v>30059</v>
      </c>
      <c r="L1548" s="3" t="s">
        <v>30059</v>
      </c>
      <c r="M1548" s="2" t="s">
        <v>30799</v>
      </c>
      <c r="N1548" s="2" t="s">
        <v>30799</v>
      </c>
      <c r="O1548" s="2" t="s">
        <v>1645</v>
      </c>
      <c r="P1548" s="2">
        <v>1</v>
      </c>
      <c r="Q1548" s="2">
        <v>-35</v>
      </c>
      <c r="R1548" s="2">
        <v>-5</v>
      </c>
      <c r="S1548" s="2">
        <v>-31</v>
      </c>
      <c r="T1548" s="2">
        <v>139</v>
      </c>
      <c r="U1548" s="2">
        <v>0</v>
      </c>
      <c r="V1548" s="2">
        <v>17</v>
      </c>
      <c r="W1548" s="2" t="s">
        <v>30800</v>
      </c>
      <c r="X1548" t="str">
        <f>INDEX(RRUFF_LESS_COLUMNS!A:A, MATCH($O1548,RRUFF_LESS_COLUMNS!$A:$A))</f>
        <v>Cubanite</v>
      </c>
      <c r="Y1548" t="str">
        <f>INDEX(RRUFF_LESS_COLUMNS!B:B, MATCH($O1548,RRUFF_LESS_COLUMNS!$A:$A))</f>
        <v>Cu&lt;sup&gt;1+&lt;/sup&gt;Fe&lt;sup&gt;2+&lt;/sup&gt;Fe&lt;sup&gt;3+&lt;/sup&gt;S&lt;sup&gt;2-&lt;/sup&gt;&lt;sub&gt;3&lt;/sub&gt;</v>
      </c>
      <c r="Z1548" t="str">
        <f>INDEX(RRUFF_LESS_COLUMNS!C:C, MATCH($O1548,RRUFF_LESS_COLUMNS!$A:$A))</f>
        <v>Cu^1+^Fe^2+^Fe^3+^S^2-^_3_</v>
      </c>
      <c r="AA1548" t="str">
        <f>INDEX(RRUFF_LESS_COLUMNS!D:D, MATCH($O1548,RRUFF_LESS_COLUMNS!$A:$A))</f>
        <v>Cu Fe S</v>
      </c>
      <c r="AB1548" t="str">
        <f>INDEX(RRUFF_LESS_COLUMNS!E:E, MATCH($O1548,RRUFF_LESS_COLUMNS!$A:$A))</f>
        <v>Cuba</v>
      </c>
      <c r="AC1548" t="str">
        <f>INDEX(RRUFF_LESS_COLUMNS!F:F, MATCH($O1548,RRUFF_LESS_COLUMNS!$A:$A))</f>
        <v>Wurtzite</v>
      </c>
      <c r="AD1548" t="str">
        <f>INDEX(RRUFF_LESS_COLUMNS!G:G, MATCH($O1548,RRUFF_LESS_COLUMNS!$A:$A))</f>
        <v>Â </v>
      </c>
    </row>
    <row r="1549" spans="1:30" x14ac:dyDescent="0.2">
      <c r="A1549" s="2" t="s">
        <v>30056</v>
      </c>
      <c r="B1549" s="2"/>
      <c r="C1549" s="2" t="s">
        <v>30057</v>
      </c>
      <c r="D1549" s="2">
        <v>530</v>
      </c>
      <c r="E1549" s="2">
        <v>530</v>
      </c>
      <c r="F1549" s="3">
        <v>13473</v>
      </c>
      <c r="G1549" s="1" t="s">
        <v>30798</v>
      </c>
      <c r="H1549" s="2"/>
      <c r="I1549" s="3">
        <v>13473</v>
      </c>
      <c r="J1549" s="2" t="s">
        <v>30798</v>
      </c>
      <c r="K1549" s="3" t="s">
        <v>30059</v>
      </c>
      <c r="L1549" s="3" t="s">
        <v>30059</v>
      </c>
      <c r="M1549" s="2" t="s">
        <v>30799</v>
      </c>
      <c r="N1549" s="2" t="s">
        <v>30799</v>
      </c>
      <c r="O1549" s="2" t="s">
        <v>1304</v>
      </c>
      <c r="P1549" s="2">
        <v>1</v>
      </c>
      <c r="Q1549" s="2">
        <v>-35</v>
      </c>
      <c r="R1549" s="2">
        <v>-5</v>
      </c>
      <c r="S1549" s="2">
        <v>-31</v>
      </c>
      <c r="T1549" s="2">
        <v>139</v>
      </c>
      <c r="U1549" s="2">
        <v>0</v>
      </c>
      <c r="V1549" s="2">
        <v>17</v>
      </c>
      <c r="W1549" s="2" t="s">
        <v>30800</v>
      </c>
      <c r="X1549" t="str">
        <f>INDEX(RRUFF_LESS_COLUMNS!A:A, MATCH($O1549,RRUFF_LESS_COLUMNS!$A:$A))</f>
        <v>Digenite</v>
      </c>
      <c r="Y1549" t="str">
        <f>INDEX(RRUFF_LESS_COLUMNS!B:B, MATCH($O1549,RRUFF_LESS_COLUMNS!$A:$A))</f>
        <v>Cu&lt;sub&gt;1.8&lt;/sub&gt;S</v>
      </c>
      <c r="Z1549" t="str">
        <f>INDEX(RRUFF_LESS_COLUMNS!C:C, MATCH($O1549,RRUFF_LESS_COLUMNS!$A:$A))</f>
        <v>Cu_1.8_S</v>
      </c>
      <c r="AA1549" t="str">
        <f>INDEX(RRUFF_LESS_COLUMNS!D:D, MATCH($O1549,RRUFF_LESS_COLUMNS!$A:$A))</f>
        <v>Cu S</v>
      </c>
      <c r="AB1549" t="str">
        <f>INDEX(RRUFF_LESS_COLUMNS!E:E, MATCH($O1549,RRUFF_LESS_COLUMNS!$A:$A))</f>
        <v>Germany</v>
      </c>
      <c r="AC1549" t="str">
        <f>INDEX(RRUFF_LESS_COLUMNS!F:F, MATCH($O1549,RRUFF_LESS_COLUMNS!$A:$A))</f>
        <v>Digenite</v>
      </c>
      <c r="AD1549" t="str">
        <f>INDEX(RRUFF_LESS_COLUMNS!G:G, MATCH($O1549,RRUFF_LESS_COLUMNS!$A:$A))</f>
        <v>Â </v>
      </c>
    </row>
    <row r="1550" spans="1:30" x14ac:dyDescent="0.2">
      <c r="A1550" s="2" t="s">
        <v>30056</v>
      </c>
      <c r="B1550" s="2"/>
      <c r="C1550" s="2" t="s">
        <v>30062</v>
      </c>
      <c r="D1550" s="2">
        <v>530</v>
      </c>
      <c r="E1550" s="2">
        <v>530</v>
      </c>
      <c r="F1550" s="3">
        <v>13473</v>
      </c>
      <c r="G1550" s="1" t="s">
        <v>30798</v>
      </c>
      <c r="H1550" s="2"/>
      <c r="I1550" s="3">
        <v>13473</v>
      </c>
      <c r="J1550" s="2" t="s">
        <v>30798</v>
      </c>
      <c r="K1550" s="3" t="s">
        <v>30059</v>
      </c>
      <c r="L1550" s="3" t="s">
        <v>30059</v>
      </c>
      <c r="M1550" s="2" t="s">
        <v>30799</v>
      </c>
      <c r="N1550" s="2" t="s">
        <v>30799</v>
      </c>
      <c r="O1550" s="2" t="s">
        <v>7802</v>
      </c>
      <c r="P1550" s="2">
        <v>1</v>
      </c>
      <c r="Q1550" s="2">
        <v>-35</v>
      </c>
      <c r="R1550" s="2">
        <v>-5</v>
      </c>
      <c r="S1550" s="2">
        <v>-31</v>
      </c>
      <c r="T1550" s="2">
        <v>139</v>
      </c>
      <c r="U1550" s="2">
        <v>0</v>
      </c>
      <c r="V1550" s="2">
        <v>17</v>
      </c>
      <c r="W1550" s="2" t="s">
        <v>30800</v>
      </c>
      <c r="X1550" t="str">
        <f>INDEX(RRUFF_LESS_COLUMNS!A:A, MATCH($O1550,RRUFF_LESS_COLUMNS!$A:$A))</f>
        <v>Molybdenite</v>
      </c>
      <c r="Y1550" t="str">
        <f>INDEX(RRUFF_LESS_COLUMNS!B:B, MATCH($O1550,RRUFF_LESS_COLUMNS!$A:$A))</f>
        <v>MoS&lt;sub&gt;2&lt;/sub&gt;</v>
      </c>
      <c r="Z1550" t="str">
        <f>INDEX(RRUFF_LESS_COLUMNS!C:C, MATCH($O1550,RRUFF_LESS_COLUMNS!$A:$A))</f>
        <v>MoS_2_</v>
      </c>
      <c r="AA1550" t="str">
        <f>INDEX(RRUFF_LESS_COLUMNS!D:D, MATCH($O1550,RRUFF_LESS_COLUMNS!$A:$A))</f>
        <v>Mo S</v>
      </c>
      <c r="AB1550" t="str">
        <f>INDEX(RRUFF_LESS_COLUMNS!E:E, MATCH($O1550,RRUFF_LESS_COLUMNS!$A:$A))</f>
        <v>unknown</v>
      </c>
      <c r="AC1550" t="str">
        <f>INDEX(RRUFF_LESS_COLUMNS!F:F, MATCH($O1550,RRUFF_LESS_COLUMNS!$A:$A))</f>
        <v>Molybdenite</v>
      </c>
      <c r="AD1550" t="str">
        <f>INDEX(RRUFF_LESS_COLUMNS!G:G, MATCH($O1550,RRUFF_LESS_COLUMNS!$A:$A))</f>
        <v>molybdenite</v>
      </c>
    </row>
    <row r="1551" spans="1:30" x14ac:dyDescent="0.2">
      <c r="A1551" s="2" t="s">
        <v>30056</v>
      </c>
      <c r="B1551" s="2"/>
      <c r="C1551" s="2" t="s">
        <v>30062</v>
      </c>
      <c r="D1551" s="2">
        <v>530</v>
      </c>
      <c r="E1551" s="2">
        <v>530</v>
      </c>
      <c r="F1551" s="3">
        <v>13473</v>
      </c>
      <c r="G1551" s="1" t="s">
        <v>30798</v>
      </c>
      <c r="H1551" s="2"/>
      <c r="I1551" s="3">
        <v>13473</v>
      </c>
      <c r="J1551" s="2" t="s">
        <v>30798</v>
      </c>
      <c r="K1551" s="3" t="s">
        <v>30059</v>
      </c>
      <c r="L1551" s="3" t="s">
        <v>30059</v>
      </c>
      <c r="M1551" s="2" t="s">
        <v>30799</v>
      </c>
      <c r="N1551" s="2" t="s">
        <v>30799</v>
      </c>
      <c r="O1551" s="2" t="s">
        <v>1636</v>
      </c>
      <c r="P1551" s="2">
        <v>1</v>
      </c>
      <c r="Q1551" s="2">
        <v>-35</v>
      </c>
      <c r="R1551" s="2">
        <v>-5</v>
      </c>
      <c r="S1551" s="2">
        <v>-31</v>
      </c>
      <c r="T1551" s="2">
        <v>139</v>
      </c>
      <c r="U1551" s="2">
        <v>0</v>
      </c>
      <c r="V1551" s="2">
        <v>17</v>
      </c>
      <c r="W1551" s="2" t="s">
        <v>30800</v>
      </c>
      <c r="X1551" t="str">
        <f>INDEX(RRUFF_LESS_COLUMNS!A:A, MATCH($O1551,RRUFF_LESS_COLUMNS!$A:$A))</f>
        <v>Pentlandite</v>
      </c>
      <c r="Y1551" t="str">
        <f>INDEX(RRUFF_LESS_COLUMNS!B:B, MATCH($O1551,RRUFF_LESS_COLUMNS!$A:$A))</f>
        <v>(Ni,Fe)&lt;sub&gt;9&lt;/sub&gt;S&lt;sub&gt;8&lt;/sub&gt;</v>
      </c>
      <c r="Z1551" t="str">
        <f>INDEX(RRUFF_LESS_COLUMNS!C:C, MATCH($O1551,RRUFF_LESS_COLUMNS!$A:$A))</f>
        <v>(Ni,Fe)_9_S_8_</v>
      </c>
      <c r="AA1551" t="str">
        <f>INDEX(RRUFF_LESS_COLUMNS!D:D, MATCH($O1551,RRUFF_LESS_COLUMNS!$A:$A))</f>
        <v>Ni Fe S</v>
      </c>
      <c r="AB1551" t="str">
        <f>INDEX(RRUFF_LESS_COLUMNS!E:E, MATCH($O1551,RRUFF_LESS_COLUMNS!$A:$A))</f>
        <v>United Kingdom</v>
      </c>
      <c r="AC1551" t="str">
        <f>INDEX(RRUFF_LESS_COLUMNS!F:F, MATCH($O1551,RRUFF_LESS_COLUMNS!$A:$A))</f>
        <v>Pentlandite</v>
      </c>
      <c r="AD1551" t="str">
        <f>INDEX(RRUFF_LESS_COLUMNS!G:G, MATCH($O1551,RRUFF_LESS_COLUMNS!$A:$A))</f>
        <v>pentlandite</v>
      </c>
    </row>
    <row r="1552" spans="1:30" x14ac:dyDescent="0.2">
      <c r="A1552" s="2" t="s">
        <v>30056</v>
      </c>
      <c r="B1552" s="2"/>
      <c r="C1552" s="2" t="s">
        <v>30062</v>
      </c>
      <c r="D1552" s="2">
        <v>530</v>
      </c>
      <c r="E1552" s="2">
        <v>530</v>
      </c>
      <c r="F1552" s="3">
        <v>13473</v>
      </c>
      <c r="G1552" s="1" t="s">
        <v>30798</v>
      </c>
      <c r="H1552" s="2"/>
      <c r="I1552" s="3">
        <v>13473</v>
      </c>
      <c r="J1552" s="2" t="s">
        <v>30798</v>
      </c>
      <c r="K1552" s="3" t="s">
        <v>30059</v>
      </c>
      <c r="L1552" s="3" t="s">
        <v>30059</v>
      </c>
      <c r="M1552" s="2" t="s">
        <v>30799</v>
      </c>
      <c r="N1552" s="2" t="s">
        <v>30799</v>
      </c>
      <c r="O1552" s="2" t="s">
        <v>22888</v>
      </c>
      <c r="P1552" s="2">
        <v>1</v>
      </c>
      <c r="Q1552" s="2">
        <v>-35</v>
      </c>
      <c r="R1552" s="2">
        <v>-5</v>
      </c>
      <c r="S1552" s="2">
        <v>-31</v>
      </c>
      <c r="T1552" s="2">
        <v>139</v>
      </c>
      <c r="U1552" s="2">
        <v>0</v>
      </c>
      <c r="V1552" s="2">
        <v>17</v>
      </c>
      <c r="W1552" s="2" t="s">
        <v>30800</v>
      </c>
      <c r="X1552" t="str">
        <f>INDEX(RRUFF_LESS_COLUMNS!A:A, MATCH($O1552,RRUFF_LESS_COLUMNS!$A:$A))</f>
        <v>Pyrrhotite</v>
      </c>
      <c r="Y1552" t="str">
        <f>INDEX(RRUFF_LESS_COLUMNS!B:B, MATCH($O1552,RRUFF_LESS_COLUMNS!$A:$A))</f>
        <v>Fe&lt;sup&gt;2+&lt;/sup&gt;&lt;sub&gt;5&lt;/sub&gt;Fe&lt;sup&gt;3+&lt;/sup&gt;&lt;sub&gt;2&lt;/sub&gt;S&lt;sup&gt;2-&lt;/sup&gt;&lt;sub&gt;8&lt;/sub&gt;</v>
      </c>
      <c r="Z1552" t="str">
        <f>INDEX(RRUFF_LESS_COLUMNS!C:C, MATCH($O1552,RRUFF_LESS_COLUMNS!$A:$A))</f>
        <v>Fe^2+^_5_Fe^3+^_2_S^2-^_8_</v>
      </c>
      <c r="AA1552" t="str">
        <f>INDEX(RRUFF_LESS_COLUMNS!D:D, MATCH($O1552,RRUFF_LESS_COLUMNS!$A:$A))</f>
        <v>Fe S</v>
      </c>
      <c r="AB1552" t="str">
        <f>INDEX(RRUFF_LESS_COLUMNS!E:E, MATCH($O1552,RRUFF_LESS_COLUMNS!$A:$A))</f>
        <v>Japan</v>
      </c>
      <c r="AC1552" t="str">
        <f>INDEX(RRUFF_LESS_COLUMNS!F:F, MATCH($O1552,RRUFF_LESS_COLUMNS!$A:$A))</f>
        <v>Nickeline</v>
      </c>
      <c r="AD1552" t="str">
        <f>INDEX(RRUFF_LESS_COLUMNS!G:G, MATCH($O1552,RRUFF_LESS_COLUMNS!$A:$A))</f>
        <v>Â </v>
      </c>
    </row>
    <row r="1553" spans="1:30" x14ac:dyDescent="0.2">
      <c r="A1553" s="2" t="s">
        <v>30056</v>
      </c>
      <c r="B1553" s="2"/>
      <c r="C1553" s="2" t="s">
        <v>30062</v>
      </c>
      <c r="D1553" s="2">
        <v>530</v>
      </c>
      <c r="E1553" s="2">
        <v>530</v>
      </c>
      <c r="F1553" s="3">
        <v>13473</v>
      </c>
      <c r="G1553" s="1" t="s">
        <v>30798</v>
      </c>
      <c r="H1553" s="2"/>
      <c r="I1553" s="3">
        <v>13473</v>
      </c>
      <c r="J1553" s="2" t="s">
        <v>30798</v>
      </c>
      <c r="K1553" s="3" t="s">
        <v>30059</v>
      </c>
      <c r="L1553" s="3" t="s">
        <v>30059</v>
      </c>
      <c r="M1553" s="2" t="s">
        <v>30799</v>
      </c>
      <c r="N1553" s="2" t="s">
        <v>30799</v>
      </c>
      <c r="O1553" s="2" t="s">
        <v>2653</v>
      </c>
      <c r="P1553" s="2">
        <v>1</v>
      </c>
      <c r="Q1553" s="2">
        <v>-35</v>
      </c>
      <c r="R1553" s="2">
        <v>-5</v>
      </c>
      <c r="S1553" s="2">
        <v>-31</v>
      </c>
      <c r="T1553" s="2">
        <v>139</v>
      </c>
      <c r="U1553" s="2">
        <v>0</v>
      </c>
      <c r="V1553" s="2">
        <v>17</v>
      </c>
      <c r="W1553" s="2" t="s">
        <v>30800</v>
      </c>
      <c r="X1553" t="str">
        <f>INDEX(RRUFF_LESS_COLUMNS!A:A, MATCH($O1553,RRUFF_LESS_COLUMNS!$A:$A))</f>
        <v>Sphalerite</v>
      </c>
      <c r="Y1553" t="str">
        <f>INDEX(RRUFF_LESS_COLUMNS!B:B, MATCH($O1553,RRUFF_LESS_COLUMNS!$A:$A))</f>
        <v>ZnS</v>
      </c>
      <c r="Z1553" t="str">
        <f>INDEX(RRUFF_LESS_COLUMNS!C:C, MATCH($O1553,RRUFF_LESS_COLUMNS!$A:$A))</f>
        <v>ZnS</v>
      </c>
      <c r="AA1553" t="str">
        <f>INDEX(RRUFF_LESS_COLUMNS!D:D, MATCH($O1553,RRUFF_LESS_COLUMNS!$A:$A))</f>
        <v>Zn S</v>
      </c>
      <c r="AB1553" t="str">
        <f>INDEX(RRUFF_LESS_COLUMNS!E:E, MATCH($O1553,RRUFF_LESS_COLUMNS!$A:$A))</f>
        <v>unknown</v>
      </c>
      <c r="AC1553" t="str">
        <f>INDEX(RRUFF_LESS_COLUMNS!F:F, MATCH($O1553,RRUFF_LESS_COLUMNS!$A:$A))</f>
        <v>Sphalerite</v>
      </c>
      <c r="AD1553" t="str">
        <f>INDEX(RRUFF_LESS_COLUMNS!G:G, MATCH($O1553,RRUFF_LESS_COLUMNS!$A:$A))</f>
        <v>sphalerite</v>
      </c>
    </row>
    <row r="1554" spans="1:30" x14ac:dyDescent="0.2">
      <c r="A1554" s="2" t="s">
        <v>30056</v>
      </c>
      <c r="B1554" s="2"/>
      <c r="C1554" s="2" t="s">
        <v>30062</v>
      </c>
      <c r="D1554" s="2">
        <v>541</v>
      </c>
      <c r="E1554" s="2">
        <v>521</v>
      </c>
      <c r="F1554" s="3">
        <v>195763</v>
      </c>
      <c r="G1554" s="1" t="s">
        <v>30801</v>
      </c>
      <c r="H1554" s="2"/>
      <c r="I1554" s="3">
        <v>195763</v>
      </c>
      <c r="J1554" s="2" t="s">
        <v>30801</v>
      </c>
      <c r="K1554" s="3" t="s">
        <v>30620</v>
      </c>
      <c r="L1554" s="3" t="s">
        <v>30620</v>
      </c>
      <c r="M1554" s="2" t="s">
        <v>30802</v>
      </c>
      <c r="N1554" s="2" t="s">
        <v>30802</v>
      </c>
      <c r="O1554" s="2" t="s">
        <v>5478</v>
      </c>
      <c r="P1554" s="2">
        <v>1</v>
      </c>
      <c r="Q1554" s="2">
        <v>-35</v>
      </c>
      <c r="R1554" s="2">
        <v>-15</v>
      </c>
      <c r="S1554" s="2">
        <v>-7</v>
      </c>
      <c r="T1554" s="2">
        <v>138</v>
      </c>
      <c r="U1554" s="2">
        <v>55</v>
      </c>
      <c r="V1554" s="2">
        <v>7</v>
      </c>
      <c r="W1554" s="2" t="s">
        <v>30803</v>
      </c>
      <c r="X1554" t="str">
        <f>INDEX(RRUFF_LESS_COLUMNS!A:A, MATCH($O1554,RRUFF_LESS_COLUMNS!$A:$A))</f>
        <v>Chalcopyrite</v>
      </c>
      <c r="Y1554" t="str">
        <f>INDEX(RRUFF_LESS_COLUMNS!B:B, MATCH($O1554,RRUFF_LESS_COLUMNS!$A:$A))</f>
        <v>Cu&lt;sup&gt;1+&lt;/sup&gt;Fe&lt;sup&gt;3+&lt;/sup&gt;S&lt;sup&gt;2-&lt;/sup&gt;&lt;sub&gt;2&lt;/sub&gt;</v>
      </c>
      <c r="Z1554" t="str">
        <f>INDEX(RRUFF_LESS_COLUMNS!C:C, MATCH($O1554,RRUFF_LESS_COLUMNS!$A:$A))</f>
        <v>Cu^1+^Fe^3+^S^2-^_2_</v>
      </c>
      <c r="AA1554" t="str">
        <f>INDEX(RRUFF_LESS_COLUMNS!D:D, MATCH($O1554,RRUFF_LESS_COLUMNS!$A:$A))</f>
        <v>Cu Fe S</v>
      </c>
      <c r="AB1554" t="str">
        <f>INDEX(RRUFF_LESS_COLUMNS!E:E, MATCH($O1554,RRUFF_LESS_COLUMNS!$A:$A))</f>
        <v>unknown</v>
      </c>
      <c r="AC1554" t="str">
        <f>INDEX(RRUFF_LESS_COLUMNS!F:F, MATCH($O1554,RRUFF_LESS_COLUMNS!$A:$A))</f>
        <v>Chalcopyrite</v>
      </c>
      <c r="AD1554" t="str">
        <f>INDEX(RRUFF_LESS_COLUMNS!G:G, MATCH($O1554,RRUFF_LESS_COLUMNS!$A:$A))</f>
        <v>chalcopyrite</v>
      </c>
    </row>
    <row r="1555" spans="1:30" x14ac:dyDescent="0.2">
      <c r="A1555" s="2" t="s">
        <v>30056</v>
      </c>
      <c r="B1555" s="2"/>
      <c r="C1555" s="2" t="s">
        <v>30062</v>
      </c>
      <c r="D1555" s="2">
        <v>541</v>
      </c>
      <c r="E1555" s="2">
        <v>521</v>
      </c>
      <c r="F1555" s="3">
        <v>195763</v>
      </c>
      <c r="G1555" s="1" t="s">
        <v>30801</v>
      </c>
      <c r="H1555" s="2"/>
      <c r="I1555" s="3">
        <v>195763</v>
      </c>
      <c r="J1555" s="2" t="s">
        <v>30801</v>
      </c>
      <c r="K1555" s="3" t="s">
        <v>30620</v>
      </c>
      <c r="L1555" s="3" t="s">
        <v>30620</v>
      </c>
      <c r="M1555" s="2" t="s">
        <v>30802</v>
      </c>
      <c r="N1555" s="2" t="s">
        <v>30802</v>
      </c>
      <c r="O1555" s="2" t="s">
        <v>10560</v>
      </c>
      <c r="P1555" s="2">
        <v>1</v>
      </c>
      <c r="Q1555" s="2">
        <v>-35</v>
      </c>
      <c r="R1555" s="2">
        <v>-15</v>
      </c>
      <c r="S1555" s="2">
        <v>-7</v>
      </c>
      <c r="T1555" s="2">
        <v>138</v>
      </c>
      <c r="U1555" s="2">
        <v>55</v>
      </c>
      <c r="V1555" s="2">
        <v>7</v>
      </c>
      <c r="W1555" s="2" t="s">
        <v>30803</v>
      </c>
      <c r="X1555" t="str">
        <f>INDEX(RRUFF_LESS_COLUMNS!A:A, MATCH($O1555,RRUFF_LESS_COLUMNS!$A:$A))</f>
        <v>Galena</v>
      </c>
      <c r="Y1555" t="str">
        <f>INDEX(RRUFF_LESS_COLUMNS!B:B, MATCH($O1555,RRUFF_LESS_COLUMNS!$A:$A))</f>
        <v>Pb&lt;sup&gt;2+&lt;/sup&gt;S&lt;sup&gt;2-&lt;/sup&gt;</v>
      </c>
      <c r="Z1555" t="str">
        <f>INDEX(RRUFF_LESS_COLUMNS!C:C, MATCH($O1555,RRUFF_LESS_COLUMNS!$A:$A))</f>
        <v>Pb^2+^S^2-^</v>
      </c>
      <c r="AA1555" t="str">
        <f>INDEX(RRUFF_LESS_COLUMNS!D:D, MATCH($O1555,RRUFF_LESS_COLUMNS!$A:$A))</f>
        <v>Pb S</v>
      </c>
      <c r="AB1555" t="str">
        <f>INDEX(RRUFF_LESS_COLUMNS!E:E, MATCH($O1555,RRUFF_LESS_COLUMNS!$A:$A))</f>
        <v>unknown</v>
      </c>
      <c r="AC1555" t="str">
        <f>INDEX(RRUFF_LESS_COLUMNS!F:F, MATCH($O1555,RRUFF_LESS_COLUMNS!$A:$A))</f>
        <v>Rocksalt</v>
      </c>
      <c r="AD1555" t="str">
        <f>INDEX(RRUFF_LESS_COLUMNS!G:G, MATCH($O1555,RRUFF_LESS_COLUMNS!$A:$A))</f>
        <v>galena</v>
      </c>
    </row>
    <row r="1556" spans="1:30" x14ac:dyDescent="0.2">
      <c r="A1556" s="2" t="s">
        <v>30056</v>
      </c>
      <c r="B1556" s="2"/>
      <c r="C1556" s="2" t="s">
        <v>30062</v>
      </c>
      <c r="D1556" s="2">
        <v>541</v>
      </c>
      <c r="E1556" s="2">
        <v>521</v>
      </c>
      <c r="F1556" s="3">
        <v>195763</v>
      </c>
      <c r="G1556" s="1" t="s">
        <v>30801</v>
      </c>
      <c r="H1556" s="2"/>
      <c r="I1556" s="3">
        <v>195763</v>
      </c>
      <c r="J1556" s="2" t="s">
        <v>30801</v>
      </c>
      <c r="K1556" s="3" t="s">
        <v>30620</v>
      </c>
      <c r="L1556" s="3" t="s">
        <v>30620</v>
      </c>
      <c r="M1556" s="2" t="s">
        <v>30802</v>
      </c>
      <c r="N1556" s="2" t="s">
        <v>30802</v>
      </c>
      <c r="O1556" s="2" t="s">
        <v>2238</v>
      </c>
      <c r="P1556" s="2">
        <v>1</v>
      </c>
      <c r="Q1556" s="2">
        <v>-35</v>
      </c>
      <c r="R1556" s="2">
        <v>-15</v>
      </c>
      <c r="S1556" s="2">
        <v>-7</v>
      </c>
      <c r="T1556" s="2">
        <v>138</v>
      </c>
      <c r="U1556" s="2">
        <v>55</v>
      </c>
      <c r="V1556" s="2">
        <v>7</v>
      </c>
      <c r="W1556" s="2" t="s">
        <v>30803</v>
      </c>
      <c r="X1556" t="str">
        <f>INDEX(RRUFF_LESS_COLUMNS!A:A, MATCH($O1556,RRUFF_LESS_COLUMNS!$A:$A))</f>
        <v>Pyrite</v>
      </c>
      <c r="Y1556" t="str">
        <f>INDEX(RRUFF_LESS_COLUMNS!B:B, MATCH($O1556,RRUFF_LESS_COLUMNS!$A:$A))</f>
        <v>FeS&lt;sub&gt;2&lt;/sub&gt;</v>
      </c>
      <c r="Z1556" t="str">
        <f>INDEX(RRUFF_LESS_COLUMNS!C:C, MATCH($O1556,RRUFF_LESS_COLUMNS!$A:$A))</f>
        <v>FeS_2_</v>
      </c>
      <c r="AA1556" t="str">
        <f>INDEX(RRUFF_LESS_COLUMNS!D:D, MATCH($O1556,RRUFF_LESS_COLUMNS!$A:$A))</f>
        <v>Fe S</v>
      </c>
      <c r="AB1556" t="str">
        <f>INDEX(RRUFF_LESS_COLUMNS!E:E, MATCH($O1556,RRUFF_LESS_COLUMNS!$A:$A))</f>
        <v>unknown</v>
      </c>
      <c r="AC1556" t="str">
        <f>INDEX(RRUFF_LESS_COLUMNS!F:F, MATCH($O1556,RRUFF_LESS_COLUMNS!$A:$A))</f>
        <v>Pyrite</v>
      </c>
      <c r="AD1556" t="str">
        <f>INDEX(RRUFF_LESS_COLUMNS!G:G, MATCH($O1556,RRUFF_LESS_COLUMNS!$A:$A))</f>
        <v>pyrite</v>
      </c>
    </row>
    <row r="1557" spans="1:30" x14ac:dyDescent="0.2">
      <c r="A1557" s="2" t="s">
        <v>30056</v>
      </c>
      <c r="B1557" s="2"/>
      <c r="C1557" s="2" t="s">
        <v>30062</v>
      </c>
      <c r="D1557" s="2">
        <v>541</v>
      </c>
      <c r="E1557" s="2">
        <v>521</v>
      </c>
      <c r="F1557" s="3">
        <v>195763</v>
      </c>
      <c r="G1557" s="1" t="s">
        <v>30801</v>
      </c>
      <c r="H1557" s="2"/>
      <c r="I1557" s="3">
        <v>195763</v>
      </c>
      <c r="J1557" s="2" t="s">
        <v>30801</v>
      </c>
      <c r="K1557" s="3" t="s">
        <v>30620</v>
      </c>
      <c r="L1557" s="3" t="s">
        <v>30620</v>
      </c>
      <c r="M1557" s="2" t="s">
        <v>30802</v>
      </c>
      <c r="N1557" s="2" t="s">
        <v>30802</v>
      </c>
      <c r="O1557" s="2" t="s">
        <v>22888</v>
      </c>
      <c r="P1557" s="2">
        <v>1</v>
      </c>
      <c r="Q1557" s="2">
        <v>-35</v>
      </c>
      <c r="R1557" s="2">
        <v>-15</v>
      </c>
      <c r="S1557" s="2">
        <v>-7</v>
      </c>
      <c r="T1557" s="2">
        <v>138</v>
      </c>
      <c r="U1557" s="2">
        <v>55</v>
      </c>
      <c r="V1557" s="2">
        <v>7</v>
      </c>
      <c r="W1557" s="2" t="s">
        <v>30803</v>
      </c>
      <c r="X1557" t="str">
        <f>INDEX(RRUFF_LESS_COLUMNS!A:A, MATCH($O1557,RRUFF_LESS_COLUMNS!$A:$A))</f>
        <v>Pyrrhotite</v>
      </c>
      <c r="Y1557" t="str">
        <f>INDEX(RRUFF_LESS_COLUMNS!B:B, MATCH($O1557,RRUFF_LESS_COLUMNS!$A:$A))</f>
        <v>Fe&lt;sup&gt;2+&lt;/sup&gt;&lt;sub&gt;5&lt;/sub&gt;Fe&lt;sup&gt;3+&lt;/sup&gt;&lt;sub&gt;2&lt;/sub&gt;S&lt;sup&gt;2-&lt;/sup&gt;&lt;sub&gt;8&lt;/sub&gt;</v>
      </c>
      <c r="Z1557" t="str">
        <f>INDEX(RRUFF_LESS_COLUMNS!C:C, MATCH($O1557,RRUFF_LESS_COLUMNS!$A:$A))</f>
        <v>Fe^2+^_5_Fe^3+^_2_S^2-^_8_</v>
      </c>
      <c r="AA1557" t="str">
        <f>INDEX(RRUFF_LESS_COLUMNS!D:D, MATCH($O1557,RRUFF_LESS_COLUMNS!$A:$A))</f>
        <v>Fe S</v>
      </c>
      <c r="AB1557" t="str">
        <f>INDEX(RRUFF_LESS_COLUMNS!E:E, MATCH($O1557,RRUFF_LESS_COLUMNS!$A:$A))</f>
        <v>Japan</v>
      </c>
      <c r="AC1557" t="str">
        <f>INDEX(RRUFF_LESS_COLUMNS!F:F, MATCH($O1557,RRUFF_LESS_COLUMNS!$A:$A))</f>
        <v>Nickeline</v>
      </c>
      <c r="AD1557" t="str">
        <f>INDEX(RRUFF_LESS_COLUMNS!G:G, MATCH($O1557,RRUFF_LESS_COLUMNS!$A:$A))</f>
        <v>Â </v>
      </c>
    </row>
    <row r="1558" spans="1:30" x14ac:dyDescent="0.2">
      <c r="A1558" s="2" t="s">
        <v>30056</v>
      </c>
      <c r="B1558" s="2"/>
      <c r="C1558" s="2" t="s">
        <v>30062</v>
      </c>
      <c r="D1558" s="2">
        <v>541</v>
      </c>
      <c r="E1558" s="2">
        <v>521</v>
      </c>
      <c r="F1558" s="3">
        <v>195763</v>
      </c>
      <c r="G1558" s="1" t="s">
        <v>30801</v>
      </c>
      <c r="H1558" s="2"/>
      <c r="I1558" s="3">
        <v>195763</v>
      </c>
      <c r="J1558" s="2" t="s">
        <v>30801</v>
      </c>
      <c r="K1558" s="3" t="s">
        <v>30620</v>
      </c>
      <c r="L1558" s="3" t="s">
        <v>30620</v>
      </c>
      <c r="M1558" s="2" t="s">
        <v>30802</v>
      </c>
      <c r="N1558" s="2" t="s">
        <v>30802</v>
      </c>
      <c r="O1558" s="2" t="s">
        <v>2653</v>
      </c>
      <c r="P1558" s="2">
        <v>1</v>
      </c>
      <c r="Q1558" s="2">
        <v>-35</v>
      </c>
      <c r="R1558" s="2">
        <v>-15</v>
      </c>
      <c r="S1558" s="2">
        <v>-7</v>
      </c>
      <c r="T1558" s="2">
        <v>138</v>
      </c>
      <c r="U1558" s="2">
        <v>55</v>
      </c>
      <c r="V1558" s="2">
        <v>7</v>
      </c>
      <c r="W1558" s="2" t="s">
        <v>30803</v>
      </c>
      <c r="X1558" t="str">
        <f>INDEX(RRUFF_LESS_COLUMNS!A:A, MATCH($O1558,RRUFF_LESS_COLUMNS!$A:$A))</f>
        <v>Sphalerite</v>
      </c>
      <c r="Y1558" t="str">
        <f>INDEX(RRUFF_LESS_COLUMNS!B:B, MATCH($O1558,RRUFF_LESS_COLUMNS!$A:$A))</f>
        <v>ZnS</v>
      </c>
      <c r="Z1558" t="str">
        <f>INDEX(RRUFF_LESS_COLUMNS!C:C, MATCH($O1558,RRUFF_LESS_COLUMNS!$A:$A))</f>
        <v>ZnS</v>
      </c>
      <c r="AA1558" t="str">
        <f>INDEX(RRUFF_LESS_COLUMNS!D:D, MATCH($O1558,RRUFF_LESS_COLUMNS!$A:$A))</f>
        <v>Zn S</v>
      </c>
      <c r="AB1558" t="str">
        <f>INDEX(RRUFF_LESS_COLUMNS!E:E, MATCH($O1558,RRUFF_LESS_COLUMNS!$A:$A))</f>
        <v>unknown</v>
      </c>
      <c r="AC1558" t="str">
        <f>INDEX(RRUFF_LESS_COLUMNS!F:F, MATCH($O1558,RRUFF_LESS_COLUMNS!$A:$A))</f>
        <v>Sphalerite</v>
      </c>
      <c r="AD1558" t="str">
        <f>INDEX(RRUFF_LESS_COLUMNS!G:G, MATCH($O1558,RRUFF_LESS_COLUMNS!$A:$A))</f>
        <v>sphalerite</v>
      </c>
    </row>
    <row r="1559" spans="1:30" x14ac:dyDescent="0.2">
      <c r="A1559" s="2" t="s">
        <v>30056</v>
      </c>
      <c r="B1559" s="2" t="s">
        <v>30075</v>
      </c>
      <c r="C1559" s="2" t="s">
        <v>30062</v>
      </c>
      <c r="D1559" s="2">
        <v>541</v>
      </c>
      <c r="E1559" s="2">
        <v>521</v>
      </c>
      <c r="F1559" s="3">
        <v>23535</v>
      </c>
      <c r="G1559" s="1" t="s">
        <v>30804</v>
      </c>
      <c r="H1559" s="2"/>
      <c r="I1559" s="3">
        <v>195763</v>
      </c>
      <c r="J1559" s="2" t="s">
        <v>30801</v>
      </c>
      <c r="K1559" s="3" t="s">
        <v>30620</v>
      </c>
      <c r="L1559" s="3" t="s">
        <v>30620</v>
      </c>
      <c r="M1559" s="2" t="s">
        <v>30802</v>
      </c>
      <c r="N1559" s="2" t="s">
        <v>30802</v>
      </c>
      <c r="O1559" s="2" t="s">
        <v>10560</v>
      </c>
      <c r="P1559" s="2">
        <v>1</v>
      </c>
      <c r="Q1559" s="2">
        <v>-35</v>
      </c>
      <c r="R1559" s="2">
        <v>-14</v>
      </c>
      <c r="S1559" s="2">
        <v>-23</v>
      </c>
      <c r="T1559" s="2">
        <v>138</v>
      </c>
      <c r="U1559" s="2">
        <v>54</v>
      </c>
      <c r="V1559" s="2">
        <v>43</v>
      </c>
      <c r="W1559" s="2" t="s">
        <v>30805</v>
      </c>
      <c r="X1559" t="str">
        <f>INDEX(RRUFF_LESS_COLUMNS!A:A, MATCH($O1559,RRUFF_LESS_COLUMNS!$A:$A))</f>
        <v>Galena</v>
      </c>
      <c r="Y1559" t="str">
        <f>INDEX(RRUFF_LESS_COLUMNS!B:B, MATCH($O1559,RRUFF_LESS_COLUMNS!$A:$A))</f>
        <v>Pb&lt;sup&gt;2+&lt;/sup&gt;S&lt;sup&gt;2-&lt;/sup&gt;</v>
      </c>
      <c r="Z1559" t="str">
        <f>INDEX(RRUFF_LESS_COLUMNS!C:C, MATCH($O1559,RRUFF_LESS_COLUMNS!$A:$A))</f>
        <v>Pb^2+^S^2-^</v>
      </c>
      <c r="AA1559" t="str">
        <f>INDEX(RRUFF_LESS_COLUMNS!D:D, MATCH($O1559,RRUFF_LESS_COLUMNS!$A:$A))</f>
        <v>Pb S</v>
      </c>
      <c r="AB1559" t="str">
        <f>INDEX(RRUFF_LESS_COLUMNS!E:E, MATCH($O1559,RRUFF_LESS_COLUMNS!$A:$A))</f>
        <v>unknown</v>
      </c>
      <c r="AC1559" t="str">
        <f>INDEX(RRUFF_LESS_COLUMNS!F:F, MATCH($O1559,RRUFF_LESS_COLUMNS!$A:$A))</f>
        <v>Rocksalt</v>
      </c>
      <c r="AD1559" t="str">
        <f>INDEX(RRUFF_LESS_COLUMNS!G:G, MATCH($O1559,RRUFF_LESS_COLUMNS!$A:$A))</f>
        <v>galena</v>
      </c>
    </row>
    <row r="1560" spans="1:30" x14ac:dyDescent="0.2">
      <c r="A1560" s="2" t="s">
        <v>30056</v>
      </c>
      <c r="B1560" s="2" t="s">
        <v>30075</v>
      </c>
      <c r="C1560" s="2" t="s">
        <v>30062</v>
      </c>
      <c r="D1560" s="2">
        <v>541</v>
      </c>
      <c r="E1560" s="2">
        <v>521</v>
      </c>
      <c r="F1560" s="3">
        <v>23535</v>
      </c>
      <c r="G1560" s="1" t="s">
        <v>30804</v>
      </c>
      <c r="H1560" s="2"/>
      <c r="I1560" s="3">
        <v>195763</v>
      </c>
      <c r="J1560" s="2" t="s">
        <v>30801</v>
      </c>
      <c r="K1560" s="3" t="s">
        <v>30620</v>
      </c>
      <c r="L1560" s="3" t="s">
        <v>30620</v>
      </c>
      <c r="M1560" s="2" t="s">
        <v>30802</v>
      </c>
      <c r="N1560" s="2" t="s">
        <v>30802</v>
      </c>
      <c r="O1560" s="2" t="s">
        <v>2238</v>
      </c>
      <c r="P1560" s="2">
        <v>1</v>
      </c>
      <c r="Q1560" s="2">
        <v>-35</v>
      </c>
      <c r="R1560" s="2">
        <v>-14</v>
      </c>
      <c r="S1560" s="2">
        <v>-23</v>
      </c>
      <c r="T1560" s="2">
        <v>138</v>
      </c>
      <c r="U1560" s="2">
        <v>54</v>
      </c>
      <c r="V1560" s="2">
        <v>43</v>
      </c>
      <c r="W1560" s="2" t="s">
        <v>30805</v>
      </c>
      <c r="X1560" t="str">
        <f>INDEX(RRUFF_LESS_COLUMNS!A:A, MATCH($O1560,RRUFF_LESS_COLUMNS!$A:$A))</f>
        <v>Pyrite</v>
      </c>
      <c r="Y1560" t="str">
        <f>INDEX(RRUFF_LESS_COLUMNS!B:B, MATCH($O1560,RRUFF_LESS_COLUMNS!$A:$A))</f>
        <v>FeS&lt;sub&gt;2&lt;/sub&gt;</v>
      </c>
      <c r="Z1560" t="str">
        <f>INDEX(RRUFF_LESS_COLUMNS!C:C, MATCH($O1560,RRUFF_LESS_COLUMNS!$A:$A))</f>
        <v>FeS_2_</v>
      </c>
      <c r="AA1560" t="str">
        <f>INDEX(RRUFF_LESS_COLUMNS!D:D, MATCH($O1560,RRUFF_LESS_COLUMNS!$A:$A))</f>
        <v>Fe S</v>
      </c>
      <c r="AB1560" t="str">
        <f>INDEX(RRUFF_LESS_COLUMNS!E:E, MATCH($O1560,RRUFF_LESS_COLUMNS!$A:$A))</f>
        <v>unknown</v>
      </c>
      <c r="AC1560" t="str">
        <f>INDEX(RRUFF_LESS_COLUMNS!F:F, MATCH($O1560,RRUFF_LESS_COLUMNS!$A:$A))</f>
        <v>Pyrite</v>
      </c>
      <c r="AD1560" t="str">
        <f>INDEX(RRUFF_LESS_COLUMNS!G:G, MATCH($O1560,RRUFF_LESS_COLUMNS!$A:$A))</f>
        <v>pyrite</v>
      </c>
    </row>
    <row r="1561" spans="1:30" x14ac:dyDescent="0.2">
      <c r="A1561" s="2" t="s">
        <v>30056</v>
      </c>
      <c r="B1561" s="2" t="s">
        <v>30075</v>
      </c>
      <c r="C1561" s="2" t="s">
        <v>30062</v>
      </c>
      <c r="D1561" s="2">
        <v>541</v>
      </c>
      <c r="E1561" s="2">
        <v>521</v>
      </c>
      <c r="F1561" s="3">
        <v>23535</v>
      </c>
      <c r="G1561" s="1" t="s">
        <v>30804</v>
      </c>
      <c r="H1561" s="2"/>
      <c r="I1561" s="3">
        <v>195763</v>
      </c>
      <c r="J1561" s="2" t="s">
        <v>30801</v>
      </c>
      <c r="K1561" s="3" t="s">
        <v>30620</v>
      </c>
      <c r="L1561" s="3" t="s">
        <v>30620</v>
      </c>
      <c r="M1561" s="2" t="s">
        <v>30802</v>
      </c>
      <c r="N1561" s="2" t="s">
        <v>30802</v>
      </c>
      <c r="O1561" s="2" t="s">
        <v>2653</v>
      </c>
      <c r="P1561" s="2">
        <v>1</v>
      </c>
      <c r="Q1561" s="2">
        <v>-35</v>
      </c>
      <c r="R1561" s="2">
        <v>-14</v>
      </c>
      <c r="S1561" s="2">
        <v>-23</v>
      </c>
      <c r="T1561" s="2">
        <v>138</v>
      </c>
      <c r="U1561" s="2">
        <v>54</v>
      </c>
      <c r="V1561" s="2">
        <v>43</v>
      </c>
      <c r="W1561" s="2" t="s">
        <v>30805</v>
      </c>
      <c r="X1561" t="str">
        <f>INDEX(RRUFF_LESS_COLUMNS!A:A, MATCH($O1561,RRUFF_LESS_COLUMNS!$A:$A))</f>
        <v>Sphalerite</v>
      </c>
      <c r="Y1561" t="str">
        <f>INDEX(RRUFF_LESS_COLUMNS!B:B, MATCH($O1561,RRUFF_LESS_COLUMNS!$A:$A))</f>
        <v>ZnS</v>
      </c>
      <c r="Z1561" t="str">
        <f>INDEX(RRUFF_LESS_COLUMNS!C:C, MATCH($O1561,RRUFF_LESS_COLUMNS!$A:$A))</f>
        <v>ZnS</v>
      </c>
      <c r="AA1561" t="str">
        <f>INDEX(RRUFF_LESS_COLUMNS!D:D, MATCH($O1561,RRUFF_LESS_COLUMNS!$A:$A))</f>
        <v>Zn S</v>
      </c>
      <c r="AB1561" t="str">
        <f>INDEX(RRUFF_LESS_COLUMNS!E:E, MATCH($O1561,RRUFF_LESS_COLUMNS!$A:$A))</f>
        <v>unknown</v>
      </c>
      <c r="AC1561" t="str">
        <f>INDEX(RRUFF_LESS_COLUMNS!F:F, MATCH($O1561,RRUFF_LESS_COLUMNS!$A:$A))</f>
        <v>Sphalerite</v>
      </c>
      <c r="AD1561" t="str">
        <f>INDEX(RRUFF_LESS_COLUMNS!G:G, MATCH($O1561,RRUFF_LESS_COLUMNS!$A:$A))</f>
        <v>sphalerite</v>
      </c>
    </row>
    <row r="1562" spans="1:30" x14ac:dyDescent="0.2">
      <c r="A1562" s="2" t="s">
        <v>30056</v>
      </c>
      <c r="B1562" s="2" t="s">
        <v>30075</v>
      </c>
      <c r="C1562" s="2" t="s">
        <v>30062</v>
      </c>
      <c r="D1562" s="2">
        <v>541</v>
      </c>
      <c r="E1562" s="2">
        <v>521</v>
      </c>
      <c r="F1562" s="3">
        <v>26211</v>
      </c>
      <c r="G1562" s="1" t="s">
        <v>30806</v>
      </c>
      <c r="H1562" s="2"/>
      <c r="I1562" s="3">
        <v>195763</v>
      </c>
      <c r="J1562" s="2" t="s">
        <v>30801</v>
      </c>
      <c r="K1562" s="3" t="s">
        <v>30620</v>
      </c>
      <c r="L1562" s="3" t="s">
        <v>30620</v>
      </c>
      <c r="M1562" s="2" t="s">
        <v>30802</v>
      </c>
      <c r="N1562" s="2" t="s">
        <v>30802</v>
      </c>
      <c r="O1562" s="2" t="s">
        <v>5478</v>
      </c>
      <c r="P1562" s="2">
        <v>1</v>
      </c>
      <c r="Q1562" s="2">
        <v>-35</v>
      </c>
      <c r="R1562" s="2">
        <v>-11</v>
      </c>
      <c r="S1562" s="2">
        <v>-15</v>
      </c>
      <c r="T1562" s="2">
        <v>138</v>
      </c>
      <c r="U1562" s="2">
        <v>55</v>
      </c>
      <c r="V1562" s="2">
        <v>37</v>
      </c>
      <c r="W1562" s="2" t="s">
        <v>30807</v>
      </c>
      <c r="X1562" t="str">
        <f>INDEX(RRUFF_LESS_COLUMNS!A:A, MATCH($O1562,RRUFF_LESS_COLUMNS!$A:$A))</f>
        <v>Chalcopyrite</v>
      </c>
      <c r="Y1562" t="str">
        <f>INDEX(RRUFF_LESS_COLUMNS!B:B, MATCH($O1562,RRUFF_LESS_COLUMNS!$A:$A))</f>
        <v>Cu&lt;sup&gt;1+&lt;/sup&gt;Fe&lt;sup&gt;3+&lt;/sup&gt;S&lt;sup&gt;2-&lt;/sup&gt;&lt;sub&gt;2&lt;/sub&gt;</v>
      </c>
      <c r="Z1562" t="str">
        <f>INDEX(RRUFF_LESS_COLUMNS!C:C, MATCH($O1562,RRUFF_LESS_COLUMNS!$A:$A))</f>
        <v>Cu^1+^Fe^3+^S^2-^_2_</v>
      </c>
      <c r="AA1562" t="str">
        <f>INDEX(RRUFF_LESS_COLUMNS!D:D, MATCH($O1562,RRUFF_LESS_COLUMNS!$A:$A))</f>
        <v>Cu Fe S</v>
      </c>
      <c r="AB1562" t="str">
        <f>INDEX(RRUFF_LESS_COLUMNS!E:E, MATCH($O1562,RRUFF_LESS_COLUMNS!$A:$A))</f>
        <v>unknown</v>
      </c>
      <c r="AC1562" t="str">
        <f>INDEX(RRUFF_LESS_COLUMNS!F:F, MATCH($O1562,RRUFF_LESS_COLUMNS!$A:$A))</f>
        <v>Chalcopyrite</v>
      </c>
      <c r="AD1562" t="str">
        <f>INDEX(RRUFF_LESS_COLUMNS!G:G, MATCH($O1562,RRUFF_LESS_COLUMNS!$A:$A))</f>
        <v>chalcopyrite</v>
      </c>
    </row>
    <row r="1563" spans="1:30" x14ac:dyDescent="0.2">
      <c r="A1563" s="2" t="s">
        <v>30056</v>
      </c>
      <c r="B1563" s="2" t="s">
        <v>30075</v>
      </c>
      <c r="C1563" s="2" t="s">
        <v>30062</v>
      </c>
      <c r="D1563" s="2">
        <v>541</v>
      </c>
      <c r="E1563" s="2">
        <v>521</v>
      </c>
      <c r="F1563" s="3">
        <v>26211</v>
      </c>
      <c r="G1563" s="1" t="s">
        <v>30806</v>
      </c>
      <c r="H1563" s="2"/>
      <c r="I1563" s="3">
        <v>195763</v>
      </c>
      <c r="J1563" s="2" t="s">
        <v>30801</v>
      </c>
      <c r="K1563" s="3" t="s">
        <v>30620</v>
      </c>
      <c r="L1563" s="3" t="s">
        <v>30620</v>
      </c>
      <c r="M1563" s="2" t="s">
        <v>30802</v>
      </c>
      <c r="N1563" s="2" t="s">
        <v>30802</v>
      </c>
      <c r="O1563" s="2" t="s">
        <v>10560</v>
      </c>
      <c r="P1563" s="2">
        <v>1</v>
      </c>
      <c r="Q1563" s="2">
        <v>-35</v>
      </c>
      <c r="R1563" s="2">
        <v>-11</v>
      </c>
      <c r="S1563" s="2">
        <v>-15</v>
      </c>
      <c r="T1563" s="2">
        <v>138</v>
      </c>
      <c r="U1563" s="2">
        <v>55</v>
      </c>
      <c r="V1563" s="2">
        <v>37</v>
      </c>
      <c r="W1563" s="2" t="s">
        <v>30807</v>
      </c>
      <c r="X1563" t="str">
        <f>INDEX(RRUFF_LESS_COLUMNS!A:A, MATCH($O1563,RRUFF_LESS_COLUMNS!$A:$A))</f>
        <v>Galena</v>
      </c>
      <c r="Y1563" t="str">
        <f>INDEX(RRUFF_LESS_COLUMNS!B:B, MATCH($O1563,RRUFF_LESS_COLUMNS!$A:$A))</f>
        <v>Pb&lt;sup&gt;2+&lt;/sup&gt;S&lt;sup&gt;2-&lt;/sup&gt;</v>
      </c>
      <c r="Z1563" t="str">
        <f>INDEX(RRUFF_LESS_COLUMNS!C:C, MATCH($O1563,RRUFF_LESS_COLUMNS!$A:$A))</f>
        <v>Pb^2+^S^2-^</v>
      </c>
      <c r="AA1563" t="str">
        <f>INDEX(RRUFF_LESS_COLUMNS!D:D, MATCH($O1563,RRUFF_LESS_COLUMNS!$A:$A))</f>
        <v>Pb S</v>
      </c>
      <c r="AB1563" t="str">
        <f>INDEX(RRUFF_LESS_COLUMNS!E:E, MATCH($O1563,RRUFF_LESS_COLUMNS!$A:$A))</f>
        <v>unknown</v>
      </c>
      <c r="AC1563" t="str">
        <f>INDEX(RRUFF_LESS_COLUMNS!F:F, MATCH($O1563,RRUFF_LESS_COLUMNS!$A:$A))</f>
        <v>Rocksalt</v>
      </c>
      <c r="AD1563" t="str">
        <f>INDEX(RRUFF_LESS_COLUMNS!G:G, MATCH($O1563,RRUFF_LESS_COLUMNS!$A:$A))</f>
        <v>galena</v>
      </c>
    </row>
    <row r="1564" spans="1:30" x14ac:dyDescent="0.2">
      <c r="A1564" s="2" t="s">
        <v>30056</v>
      </c>
      <c r="B1564" s="2" t="s">
        <v>30075</v>
      </c>
      <c r="C1564" s="2" t="s">
        <v>30062</v>
      </c>
      <c r="D1564" s="2">
        <v>541</v>
      </c>
      <c r="E1564" s="2">
        <v>521</v>
      </c>
      <c r="F1564" s="3">
        <v>26211</v>
      </c>
      <c r="G1564" s="1" t="s">
        <v>30806</v>
      </c>
      <c r="H1564" s="2"/>
      <c r="I1564" s="3">
        <v>195763</v>
      </c>
      <c r="J1564" s="2" t="s">
        <v>30801</v>
      </c>
      <c r="K1564" s="3" t="s">
        <v>30620</v>
      </c>
      <c r="L1564" s="3" t="s">
        <v>30620</v>
      </c>
      <c r="M1564" s="2" t="s">
        <v>30802</v>
      </c>
      <c r="N1564" s="2" t="s">
        <v>30802</v>
      </c>
      <c r="O1564" s="2" t="s">
        <v>2238</v>
      </c>
      <c r="P1564" s="2">
        <v>1</v>
      </c>
      <c r="Q1564" s="2">
        <v>-35</v>
      </c>
      <c r="R1564" s="2">
        <v>-11</v>
      </c>
      <c r="S1564" s="2">
        <v>-15</v>
      </c>
      <c r="T1564" s="2">
        <v>138</v>
      </c>
      <c r="U1564" s="2">
        <v>55</v>
      </c>
      <c r="V1564" s="2">
        <v>37</v>
      </c>
      <c r="W1564" s="2" t="s">
        <v>30807</v>
      </c>
      <c r="X1564" t="str">
        <f>INDEX(RRUFF_LESS_COLUMNS!A:A, MATCH($O1564,RRUFF_LESS_COLUMNS!$A:$A))</f>
        <v>Pyrite</v>
      </c>
      <c r="Y1564" t="str">
        <f>INDEX(RRUFF_LESS_COLUMNS!B:B, MATCH($O1564,RRUFF_LESS_COLUMNS!$A:$A))</f>
        <v>FeS&lt;sub&gt;2&lt;/sub&gt;</v>
      </c>
      <c r="Z1564" t="str">
        <f>INDEX(RRUFF_LESS_COLUMNS!C:C, MATCH($O1564,RRUFF_LESS_COLUMNS!$A:$A))</f>
        <v>FeS_2_</v>
      </c>
      <c r="AA1564" t="str">
        <f>INDEX(RRUFF_LESS_COLUMNS!D:D, MATCH($O1564,RRUFF_LESS_COLUMNS!$A:$A))</f>
        <v>Fe S</v>
      </c>
      <c r="AB1564" t="str">
        <f>INDEX(RRUFF_LESS_COLUMNS!E:E, MATCH($O1564,RRUFF_LESS_COLUMNS!$A:$A))</f>
        <v>unknown</v>
      </c>
      <c r="AC1564" t="str">
        <f>INDEX(RRUFF_LESS_COLUMNS!F:F, MATCH($O1564,RRUFF_LESS_COLUMNS!$A:$A))</f>
        <v>Pyrite</v>
      </c>
      <c r="AD1564" t="str">
        <f>INDEX(RRUFF_LESS_COLUMNS!G:G, MATCH($O1564,RRUFF_LESS_COLUMNS!$A:$A))</f>
        <v>pyrite</v>
      </c>
    </row>
    <row r="1565" spans="1:30" x14ac:dyDescent="0.2">
      <c r="A1565" s="2" t="s">
        <v>30056</v>
      </c>
      <c r="B1565" s="2" t="s">
        <v>30075</v>
      </c>
      <c r="C1565" s="2" t="s">
        <v>30062</v>
      </c>
      <c r="D1565" s="2">
        <v>541</v>
      </c>
      <c r="E1565" s="2">
        <v>521</v>
      </c>
      <c r="F1565" s="3">
        <v>26211</v>
      </c>
      <c r="G1565" s="1" t="s">
        <v>30806</v>
      </c>
      <c r="H1565" s="2"/>
      <c r="I1565" s="3">
        <v>195763</v>
      </c>
      <c r="J1565" s="2" t="s">
        <v>30801</v>
      </c>
      <c r="K1565" s="3" t="s">
        <v>30620</v>
      </c>
      <c r="L1565" s="3" t="s">
        <v>30620</v>
      </c>
      <c r="M1565" s="2" t="s">
        <v>30802</v>
      </c>
      <c r="N1565" s="2" t="s">
        <v>30802</v>
      </c>
      <c r="O1565" s="2" t="s">
        <v>2653</v>
      </c>
      <c r="P1565" s="2">
        <v>1</v>
      </c>
      <c r="Q1565" s="2">
        <v>-35</v>
      </c>
      <c r="R1565" s="2">
        <v>-11</v>
      </c>
      <c r="S1565" s="2">
        <v>-15</v>
      </c>
      <c r="T1565" s="2">
        <v>138</v>
      </c>
      <c r="U1565" s="2">
        <v>55</v>
      </c>
      <c r="V1565" s="2">
        <v>37</v>
      </c>
      <c r="W1565" s="2" t="s">
        <v>30807</v>
      </c>
      <c r="X1565" t="str">
        <f>INDEX(RRUFF_LESS_COLUMNS!A:A, MATCH($O1565,RRUFF_LESS_COLUMNS!$A:$A))</f>
        <v>Sphalerite</v>
      </c>
      <c r="Y1565" t="str">
        <f>INDEX(RRUFF_LESS_COLUMNS!B:B, MATCH($O1565,RRUFF_LESS_COLUMNS!$A:$A))</f>
        <v>ZnS</v>
      </c>
      <c r="Z1565" t="str">
        <f>INDEX(RRUFF_LESS_COLUMNS!C:C, MATCH($O1565,RRUFF_LESS_COLUMNS!$A:$A))</f>
        <v>ZnS</v>
      </c>
      <c r="AA1565" t="str">
        <f>INDEX(RRUFF_LESS_COLUMNS!D:D, MATCH($O1565,RRUFF_LESS_COLUMNS!$A:$A))</f>
        <v>Zn S</v>
      </c>
      <c r="AB1565" t="str">
        <f>INDEX(RRUFF_LESS_COLUMNS!E:E, MATCH($O1565,RRUFF_LESS_COLUMNS!$A:$A))</f>
        <v>unknown</v>
      </c>
      <c r="AC1565" t="str">
        <f>INDEX(RRUFF_LESS_COLUMNS!F:F, MATCH($O1565,RRUFF_LESS_COLUMNS!$A:$A))</f>
        <v>Sphalerite</v>
      </c>
      <c r="AD1565" t="str">
        <f>INDEX(RRUFF_LESS_COLUMNS!G:G, MATCH($O1565,RRUFF_LESS_COLUMNS!$A:$A))</f>
        <v>sphalerite</v>
      </c>
    </row>
    <row r="1566" spans="1:30" x14ac:dyDescent="0.2">
      <c r="A1566" s="2" t="s">
        <v>30056</v>
      </c>
      <c r="B1566" s="2" t="s">
        <v>30075</v>
      </c>
      <c r="C1566" s="2" t="s">
        <v>30062</v>
      </c>
      <c r="D1566" s="2">
        <v>541</v>
      </c>
      <c r="E1566" s="2">
        <v>521</v>
      </c>
      <c r="F1566" s="3">
        <v>26211</v>
      </c>
      <c r="G1566" s="1" t="s">
        <v>30806</v>
      </c>
      <c r="H1566" s="2"/>
      <c r="I1566" s="3">
        <v>195763</v>
      </c>
      <c r="J1566" s="2" t="s">
        <v>30801</v>
      </c>
      <c r="K1566" s="3" t="s">
        <v>30620</v>
      </c>
      <c r="L1566" s="3" t="s">
        <v>30620</v>
      </c>
      <c r="M1566" s="2" t="s">
        <v>30802</v>
      </c>
      <c r="N1566" s="2" t="s">
        <v>30802</v>
      </c>
      <c r="O1566" s="2" t="s">
        <v>25992</v>
      </c>
      <c r="P1566" s="2">
        <v>1</v>
      </c>
      <c r="Q1566" s="2">
        <v>-35</v>
      </c>
      <c r="R1566" s="2">
        <v>-11</v>
      </c>
      <c r="S1566" s="2">
        <v>-15</v>
      </c>
      <c r="T1566" s="2">
        <v>138</v>
      </c>
      <c r="U1566" s="2">
        <v>55</v>
      </c>
      <c r="V1566" s="2">
        <v>37</v>
      </c>
      <c r="W1566" s="2" t="s">
        <v>30807</v>
      </c>
      <c r="X1566" t="str">
        <f>INDEX(RRUFF_LESS_COLUMNS!A:A, MATCH($O1566,RRUFF_LESS_COLUMNS!$A:$A))</f>
        <v>Sulphur</v>
      </c>
      <c r="Y1566" t="str">
        <f>INDEX(RRUFF_LESS_COLUMNS!B:B, MATCH($O1566,RRUFF_LESS_COLUMNS!$A:$A))</f>
        <v>S</v>
      </c>
      <c r="Z1566" t="str">
        <f>INDEX(RRUFF_LESS_COLUMNS!C:C, MATCH($O1566,RRUFF_LESS_COLUMNS!$A:$A))</f>
        <v>S</v>
      </c>
      <c r="AA1566" t="str">
        <f>INDEX(RRUFF_LESS_COLUMNS!D:D, MATCH($O1566,RRUFF_LESS_COLUMNS!$A:$A))</f>
        <v>S</v>
      </c>
      <c r="AB1566" t="str">
        <f>INDEX(RRUFF_LESS_COLUMNS!E:E, MATCH($O1566,RRUFF_LESS_COLUMNS!$A:$A))</f>
        <v>unknown</v>
      </c>
      <c r="AC1566" t="str">
        <f>INDEX(RRUFF_LESS_COLUMNS!F:F, MATCH($O1566,RRUFF_LESS_COLUMNS!$A:$A))</f>
        <v>Â </v>
      </c>
      <c r="AD1566" t="str">
        <f>INDEX(RRUFF_LESS_COLUMNS!G:G, MATCH($O1566,RRUFF_LESS_COLUMNS!$A:$A))</f>
        <v>Â </v>
      </c>
    </row>
    <row r="1567" spans="1:30" x14ac:dyDescent="0.2">
      <c r="A1567" s="2"/>
      <c r="B1567" s="2"/>
      <c r="C1567" s="2" t="s">
        <v>30062</v>
      </c>
      <c r="D1567" s="2">
        <v>66</v>
      </c>
      <c r="E1567" s="2">
        <v>2.6</v>
      </c>
      <c r="F1567" s="3">
        <v>245369</v>
      </c>
      <c r="G1567" s="1" t="s">
        <v>30808</v>
      </c>
      <c r="H1567" s="2"/>
      <c r="I1567" s="3">
        <v>245369</v>
      </c>
      <c r="J1567" s="2" t="s">
        <v>30808</v>
      </c>
      <c r="K1567" s="3" t="s">
        <v>30111</v>
      </c>
      <c r="L1567" s="3" t="s">
        <v>30111</v>
      </c>
      <c r="M1567" s="2" t="s">
        <v>30809</v>
      </c>
      <c r="N1567" s="2" t="s">
        <v>30809</v>
      </c>
      <c r="O1567" s="2" t="s">
        <v>5478</v>
      </c>
      <c r="P1567" s="2">
        <v>1</v>
      </c>
      <c r="Q1567" s="2">
        <v>-34</v>
      </c>
      <c r="R1567" s="2">
        <v>-59</v>
      </c>
      <c r="S1567" s="2">
        <v>-26</v>
      </c>
      <c r="T1567" s="2">
        <v>140</v>
      </c>
      <c r="U1567" s="2">
        <v>25</v>
      </c>
      <c r="V1567" s="2">
        <v>42</v>
      </c>
      <c r="W1567" s="2" t="s">
        <v>30810</v>
      </c>
      <c r="X1567" t="str">
        <f>INDEX(RRUFF_LESS_COLUMNS!A:A, MATCH($O1567,RRUFF_LESS_COLUMNS!$A:$A))</f>
        <v>Chalcopyrite</v>
      </c>
      <c r="Y1567" t="str">
        <f>INDEX(RRUFF_LESS_COLUMNS!B:B, MATCH($O1567,RRUFF_LESS_COLUMNS!$A:$A))</f>
        <v>Cu&lt;sup&gt;1+&lt;/sup&gt;Fe&lt;sup&gt;3+&lt;/sup&gt;S&lt;sup&gt;2-&lt;/sup&gt;&lt;sub&gt;2&lt;/sub&gt;</v>
      </c>
      <c r="Z1567" t="str">
        <f>INDEX(RRUFF_LESS_COLUMNS!C:C, MATCH($O1567,RRUFF_LESS_COLUMNS!$A:$A))</f>
        <v>Cu^1+^Fe^3+^S^2-^_2_</v>
      </c>
      <c r="AA1567" t="str">
        <f>INDEX(RRUFF_LESS_COLUMNS!D:D, MATCH($O1567,RRUFF_LESS_COLUMNS!$A:$A))</f>
        <v>Cu Fe S</v>
      </c>
      <c r="AB1567" t="str">
        <f>INDEX(RRUFF_LESS_COLUMNS!E:E, MATCH($O1567,RRUFF_LESS_COLUMNS!$A:$A))</f>
        <v>unknown</v>
      </c>
      <c r="AC1567" t="str">
        <f>INDEX(RRUFF_LESS_COLUMNS!F:F, MATCH($O1567,RRUFF_LESS_COLUMNS!$A:$A))</f>
        <v>Chalcopyrite</v>
      </c>
      <c r="AD1567" t="str">
        <f>INDEX(RRUFF_LESS_COLUMNS!G:G, MATCH($O1567,RRUFF_LESS_COLUMNS!$A:$A))</f>
        <v>chalcopyrite</v>
      </c>
    </row>
    <row r="1568" spans="1:30" x14ac:dyDescent="0.2">
      <c r="A1568" s="2"/>
      <c r="B1568" s="2"/>
      <c r="C1568" s="2" t="s">
        <v>30062</v>
      </c>
      <c r="D1568" s="2">
        <v>66</v>
      </c>
      <c r="E1568" s="2">
        <v>2.6</v>
      </c>
      <c r="F1568" s="3">
        <v>245369</v>
      </c>
      <c r="G1568" s="1" t="s">
        <v>30808</v>
      </c>
      <c r="H1568" s="2"/>
      <c r="I1568" s="3">
        <v>245369</v>
      </c>
      <c r="J1568" s="2" t="s">
        <v>30808</v>
      </c>
      <c r="K1568" s="3" t="s">
        <v>30111</v>
      </c>
      <c r="L1568" s="3" t="s">
        <v>30111</v>
      </c>
      <c r="M1568" s="2" t="s">
        <v>30809</v>
      </c>
      <c r="N1568" s="2" t="s">
        <v>30809</v>
      </c>
      <c r="O1568" s="2" t="s">
        <v>30811</v>
      </c>
      <c r="P1568" s="2">
        <v>1</v>
      </c>
      <c r="Q1568" s="2">
        <v>-34</v>
      </c>
      <c r="R1568" s="2">
        <v>-59</v>
      </c>
      <c r="S1568" s="2">
        <v>-26</v>
      </c>
      <c r="T1568" s="2">
        <v>140</v>
      </c>
      <c r="U1568" s="2">
        <v>25</v>
      </c>
      <c r="V1568" s="2">
        <v>42</v>
      </c>
      <c r="W1568" s="2" t="s">
        <v>30810</v>
      </c>
      <c r="X1568" t="str">
        <f>INDEX(RRUFF_LESS_COLUMNS!A:A, MATCH($O1568,RRUFF_LESS_COLUMNS!$A:$A))</f>
        <v>Daubreelite</v>
      </c>
      <c r="Y1568" t="str">
        <f>INDEX(RRUFF_LESS_COLUMNS!B:B, MATCH($O1568,RRUFF_LESS_COLUMNS!$A:$A))</f>
        <v>Fe&lt;sup&gt;2+&lt;/sup&gt;Cr&lt;sup&gt;3+&lt;/sup&gt;&lt;sub&gt;2&lt;/sub&gt;S&lt;sup&gt;2-&lt;/sup&gt;&lt;sub&gt;4&lt;/sub&gt;</v>
      </c>
      <c r="Z1568" t="str">
        <f>INDEX(RRUFF_LESS_COLUMNS!C:C, MATCH($O1568,RRUFF_LESS_COLUMNS!$A:$A))</f>
        <v>Fe^2+^Cr^3+^_2_S^2-^_4_</v>
      </c>
      <c r="AA1568" t="str">
        <f>INDEX(RRUFF_LESS_COLUMNS!D:D, MATCH($O1568,RRUFF_LESS_COLUMNS!$A:$A))</f>
        <v>Fe Cr S</v>
      </c>
      <c r="AB1568" t="str">
        <f>INDEX(RRUFF_LESS_COLUMNS!E:E, MATCH($O1568,RRUFF_LESS_COLUMNS!$A:$A))</f>
        <v>Mexico</v>
      </c>
      <c r="AC1568" t="str">
        <f>INDEX(RRUFF_LESS_COLUMNS!F:F, MATCH($O1568,RRUFF_LESS_COLUMNS!$A:$A))</f>
        <v>Spinel</v>
      </c>
      <c r="AD1568" t="str">
        <f>INDEX(RRUFF_LESS_COLUMNS!G:G, MATCH($O1568,RRUFF_LESS_COLUMNS!$A:$A))</f>
        <v>linnaeite</v>
      </c>
    </row>
    <row r="1569" spans="1:30" x14ac:dyDescent="0.2">
      <c r="A1569" s="2"/>
      <c r="B1569" s="2"/>
      <c r="C1569" s="2" t="s">
        <v>30062</v>
      </c>
      <c r="D1569" s="2">
        <v>66</v>
      </c>
      <c r="E1569" s="2">
        <v>2.6</v>
      </c>
      <c r="F1569" s="3">
        <v>245369</v>
      </c>
      <c r="G1569" s="1" t="s">
        <v>30808</v>
      </c>
      <c r="H1569" s="2"/>
      <c r="I1569" s="3">
        <v>245369</v>
      </c>
      <c r="J1569" s="2" t="s">
        <v>30808</v>
      </c>
      <c r="K1569" s="3" t="s">
        <v>30111</v>
      </c>
      <c r="L1569" s="3" t="s">
        <v>30111</v>
      </c>
      <c r="M1569" s="2" t="s">
        <v>30809</v>
      </c>
      <c r="N1569" s="2" t="s">
        <v>30809</v>
      </c>
      <c r="O1569" s="2" t="s">
        <v>13609</v>
      </c>
      <c r="P1569" s="2">
        <v>1</v>
      </c>
      <c r="Q1569" s="2">
        <v>-34</v>
      </c>
      <c r="R1569" s="2">
        <v>-59</v>
      </c>
      <c r="S1569" s="2">
        <v>-26</v>
      </c>
      <c r="T1569" s="2">
        <v>140</v>
      </c>
      <c r="U1569" s="2">
        <v>25</v>
      </c>
      <c r="V1569" s="2">
        <v>42</v>
      </c>
      <c r="W1569" s="2" t="s">
        <v>30810</v>
      </c>
      <c r="X1569" t="str">
        <f>INDEX(RRUFF_LESS_COLUMNS!A:A, MATCH($O1569,RRUFF_LESS_COLUMNS!$A:$A))</f>
        <v>Isocubanite</v>
      </c>
      <c r="Y1569" t="str">
        <f>INDEX(RRUFF_LESS_COLUMNS!B:B, MATCH($O1569,RRUFF_LESS_COLUMNS!$A:$A))</f>
        <v>Cu&lt;sup&gt;1+&lt;/sup&gt;Fe&lt;sup&gt;2+&lt;/sup&gt;Fe&lt;sup&gt;3+&lt;/sup&gt;S&lt;sup&gt;2-&lt;/sup&gt;&lt;sub&gt;3&lt;/sub&gt;</v>
      </c>
      <c r="Z1569" t="str">
        <f>INDEX(RRUFF_LESS_COLUMNS!C:C, MATCH($O1569,RRUFF_LESS_COLUMNS!$A:$A))</f>
        <v>Cu^1+^Fe^2+^Fe^3+^S^2-^_3_</v>
      </c>
      <c r="AA1569" t="str">
        <f>INDEX(RRUFF_LESS_COLUMNS!D:D, MATCH($O1569,RRUFF_LESS_COLUMNS!$A:$A))</f>
        <v>Cu Fe S</v>
      </c>
      <c r="AB1569" t="str">
        <f>INDEX(RRUFF_LESS_COLUMNS!E:E, MATCH($O1569,RRUFF_LESS_COLUMNS!$A:$A))</f>
        <v>Pacific Ocean</v>
      </c>
      <c r="AC1569" t="str">
        <f>INDEX(RRUFF_LESS_COLUMNS!F:F, MATCH($O1569,RRUFF_LESS_COLUMNS!$A:$A))</f>
        <v>Cubanite</v>
      </c>
      <c r="AD1569" t="str">
        <f>INDEX(RRUFF_LESS_COLUMNS!G:G, MATCH($O1569,RRUFF_LESS_COLUMNS!$A:$A))</f>
        <v>Â </v>
      </c>
    </row>
    <row r="1570" spans="1:30" x14ac:dyDescent="0.2">
      <c r="A1570" s="2"/>
      <c r="B1570" s="2"/>
      <c r="C1570" s="2" t="s">
        <v>30062</v>
      </c>
      <c r="D1570" s="2">
        <v>66</v>
      </c>
      <c r="E1570" s="2">
        <v>2.6</v>
      </c>
      <c r="F1570" s="3">
        <v>245369</v>
      </c>
      <c r="G1570" s="1" t="s">
        <v>30808</v>
      </c>
      <c r="H1570" s="2"/>
      <c r="I1570" s="3">
        <v>245369</v>
      </c>
      <c r="J1570" s="2" t="s">
        <v>30808</v>
      </c>
      <c r="K1570" s="3" t="s">
        <v>30111</v>
      </c>
      <c r="L1570" s="3" t="s">
        <v>30111</v>
      </c>
      <c r="M1570" s="2" t="s">
        <v>30809</v>
      </c>
      <c r="N1570" s="2" t="s">
        <v>30809</v>
      </c>
      <c r="O1570" s="2" t="s">
        <v>16953</v>
      </c>
      <c r="P1570" s="2">
        <v>1</v>
      </c>
      <c r="Q1570" s="2">
        <v>-34</v>
      </c>
      <c r="R1570" s="2">
        <v>-59</v>
      </c>
      <c r="S1570" s="2">
        <v>-26</v>
      </c>
      <c r="T1570" s="2">
        <v>140</v>
      </c>
      <c r="U1570" s="2">
        <v>25</v>
      </c>
      <c r="V1570" s="2">
        <v>42</v>
      </c>
      <c r="W1570" s="2" t="s">
        <v>30810</v>
      </c>
      <c r="X1570" t="str">
        <f>INDEX(RRUFF_LESS_COLUMNS!A:A, MATCH($O1570,RRUFF_LESS_COLUMNS!$A:$A))</f>
        <v>Mackinawite</v>
      </c>
      <c r="Y1570" t="str">
        <f>INDEX(RRUFF_LESS_COLUMNS!B:B, MATCH($O1570,RRUFF_LESS_COLUMNS!$A:$A))</f>
        <v>(Fe,Ni)&lt;sub&gt;1-1.07&lt;/sub&gt;S</v>
      </c>
      <c r="Z1570" t="str">
        <f>INDEX(RRUFF_LESS_COLUMNS!C:C, MATCH($O1570,RRUFF_LESS_COLUMNS!$A:$A))</f>
        <v>(Fe,Ni)_1-1.07_S</v>
      </c>
      <c r="AA1570" t="str">
        <f>INDEX(RRUFF_LESS_COLUMNS!D:D, MATCH($O1570,RRUFF_LESS_COLUMNS!$A:$A))</f>
        <v>Fe Ni S</v>
      </c>
      <c r="AB1570" t="str">
        <f>INDEX(RRUFF_LESS_COLUMNS!E:E, MATCH($O1570,RRUFF_LESS_COLUMNS!$A:$A))</f>
        <v>USA</v>
      </c>
      <c r="AC1570" t="str">
        <f>INDEX(RRUFF_LESS_COLUMNS!F:F, MATCH($O1570,RRUFF_LESS_COLUMNS!$A:$A))</f>
        <v>Â </v>
      </c>
      <c r="AD1570" t="str">
        <f>INDEX(RRUFF_LESS_COLUMNS!G:G, MATCH($O1570,RRUFF_LESS_COLUMNS!$A:$A))</f>
        <v>Â </v>
      </c>
    </row>
    <row r="1571" spans="1:30" x14ac:dyDescent="0.2">
      <c r="A1571" s="2"/>
      <c r="B1571" s="2"/>
      <c r="C1571" s="2" t="s">
        <v>30062</v>
      </c>
      <c r="D1571" s="2">
        <v>66</v>
      </c>
      <c r="E1571" s="2">
        <v>2.6</v>
      </c>
      <c r="F1571" s="3">
        <v>245369</v>
      </c>
      <c r="G1571" s="1" t="s">
        <v>30808</v>
      </c>
      <c r="H1571" s="2"/>
      <c r="I1571" s="3">
        <v>245369</v>
      </c>
      <c r="J1571" s="2" t="s">
        <v>30808</v>
      </c>
      <c r="K1571" s="3" t="s">
        <v>30111</v>
      </c>
      <c r="L1571" s="3" t="s">
        <v>30111</v>
      </c>
      <c r="M1571" s="2" t="s">
        <v>30809</v>
      </c>
      <c r="N1571" s="2" t="s">
        <v>30809</v>
      </c>
      <c r="O1571" s="2" t="s">
        <v>20375</v>
      </c>
      <c r="P1571" s="2">
        <v>1</v>
      </c>
      <c r="Q1571" s="2">
        <v>-34</v>
      </c>
      <c r="R1571" s="2">
        <v>-59</v>
      </c>
      <c r="S1571" s="2">
        <v>-26</v>
      </c>
      <c r="T1571" s="2">
        <v>140</v>
      </c>
      <c r="U1571" s="2">
        <v>25</v>
      </c>
      <c r="V1571" s="2">
        <v>42</v>
      </c>
      <c r="W1571" s="2" t="s">
        <v>30810</v>
      </c>
      <c r="X1571" t="str">
        <f>INDEX(RRUFF_LESS_COLUMNS!A:A, MATCH($O1571,RRUFF_LESS_COLUMNS!$A:$A))</f>
        <v>Oldhamite</v>
      </c>
      <c r="Y1571" t="str">
        <f>INDEX(RRUFF_LESS_COLUMNS!B:B, MATCH($O1571,RRUFF_LESS_COLUMNS!$A:$A))</f>
        <v>CaS</v>
      </c>
      <c r="Z1571" t="str">
        <f>INDEX(RRUFF_LESS_COLUMNS!C:C, MATCH($O1571,RRUFF_LESS_COLUMNS!$A:$A))</f>
        <v>CaS</v>
      </c>
      <c r="AA1571" t="str">
        <f>INDEX(RRUFF_LESS_COLUMNS!D:D, MATCH($O1571,RRUFF_LESS_COLUMNS!$A:$A))</f>
        <v>Ca S</v>
      </c>
      <c r="AB1571" t="str">
        <f>INDEX(RRUFF_LESS_COLUMNS!E:E, MATCH($O1571,RRUFF_LESS_COLUMNS!$A:$A))</f>
        <v>India</v>
      </c>
      <c r="AC1571" t="str">
        <f>INDEX(RRUFF_LESS_COLUMNS!F:F, MATCH($O1571,RRUFF_LESS_COLUMNS!$A:$A))</f>
        <v>Rocksalt</v>
      </c>
      <c r="AD1571" t="str">
        <f>INDEX(RRUFF_LESS_COLUMNS!G:G, MATCH($O1571,RRUFF_LESS_COLUMNS!$A:$A))</f>
        <v>galena</v>
      </c>
    </row>
    <row r="1572" spans="1:30" x14ac:dyDescent="0.2">
      <c r="A1572" s="2"/>
      <c r="B1572" s="2"/>
      <c r="C1572" s="2" t="s">
        <v>30062</v>
      </c>
      <c r="D1572" s="2">
        <v>66</v>
      </c>
      <c r="E1572" s="2">
        <v>2.6</v>
      </c>
      <c r="F1572" s="3">
        <v>245369</v>
      </c>
      <c r="G1572" s="1" t="s">
        <v>30808</v>
      </c>
      <c r="H1572" s="2"/>
      <c r="I1572" s="3">
        <v>245369</v>
      </c>
      <c r="J1572" s="2" t="s">
        <v>30808</v>
      </c>
      <c r="K1572" s="3" t="s">
        <v>30111</v>
      </c>
      <c r="L1572" s="3" t="s">
        <v>30111</v>
      </c>
      <c r="M1572" s="2" t="s">
        <v>30809</v>
      </c>
      <c r="N1572" s="2" t="s">
        <v>30809</v>
      </c>
      <c r="O1572" s="2" t="s">
        <v>1636</v>
      </c>
      <c r="P1572" s="2">
        <v>1</v>
      </c>
      <c r="Q1572" s="2">
        <v>-34</v>
      </c>
      <c r="R1572" s="2">
        <v>-59</v>
      </c>
      <c r="S1572" s="2">
        <v>-26</v>
      </c>
      <c r="T1572" s="2">
        <v>140</v>
      </c>
      <c r="U1572" s="2">
        <v>25</v>
      </c>
      <c r="V1572" s="2">
        <v>42</v>
      </c>
      <c r="W1572" s="2" t="s">
        <v>30810</v>
      </c>
      <c r="X1572" t="str">
        <f>INDEX(RRUFF_LESS_COLUMNS!A:A, MATCH($O1572,RRUFF_LESS_COLUMNS!$A:$A))</f>
        <v>Pentlandite</v>
      </c>
      <c r="Y1572" t="str">
        <f>INDEX(RRUFF_LESS_COLUMNS!B:B, MATCH($O1572,RRUFF_LESS_COLUMNS!$A:$A))</f>
        <v>(Ni,Fe)&lt;sub&gt;9&lt;/sub&gt;S&lt;sub&gt;8&lt;/sub&gt;</v>
      </c>
      <c r="Z1572" t="str">
        <f>INDEX(RRUFF_LESS_COLUMNS!C:C, MATCH($O1572,RRUFF_LESS_COLUMNS!$A:$A))</f>
        <v>(Ni,Fe)_9_S_8_</v>
      </c>
      <c r="AA1572" t="str">
        <f>INDEX(RRUFF_LESS_COLUMNS!D:D, MATCH($O1572,RRUFF_LESS_COLUMNS!$A:$A))</f>
        <v>Ni Fe S</v>
      </c>
      <c r="AB1572" t="str">
        <f>INDEX(RRUFF_LESS_COLUMNS!E:E, MATCH($O1572,RRUFF_LESS_COLUMNS!$A:$A))</f>
        <v>United Kingdom</v>
      </c>
      <c r="AC1572" t="str">
        <f>INDEX(RRUFF_LESS_COLUMNS!F:F, MATCH($O1572,RRUFF_LESS_COLUMNS!$A:$A))</f>
        <v>Pentlandite</v>
      </c>
      <c r="AD1572" t="str">
        <f>INDEX(RRUFF_LESS_COLUMNS!G:G, MATCH($O1572,RRUFF_LESS_COLUMNS!$A:$A))</f>
        <v>pentlandite</v>
      </c>
    </row>
    <row r="1573" spans="1:30" x14ac:dyDescent="0.2">
      <c r="A1573" s="2"/>
      <c r="B1573" s="2"/>
      <c r="C1573" s="2" t="s">
        <v>30062</v>
      </c>
      <c r="D1573" s="2">
        <v>66</v>
      </c>
      <c r="E1573" s="2">
        <v>2.6</v>
      </c>
      <c r="F1573" s="3">
        <v>245369</v>
      </c>
      <c r="G1573" s="1" t="s">
        <v>30808</v>
      </c>
      <c r="H1573" s="2"/>
      <c r="I1573" s="3">
        <v>245369</v>
      </c>
      <c r="J1573" s="2" t="s">
        <v>30808</v>
      </c>
      <c r="K1573" s="3" t="s">
        <v>30111</v>
      </c>
      <c r="L1573" s="3" t="s">
        <v>30111</v>
      </c>
      <c r="M1573" s="2" t="s">
        <v>30809</v>
      </c>
      <c r="N1573" s="2" t="s">
        <v>30809</v>
      </c>
      <c r="O1573" s="2" t="s">
        <v>2238</v>
      </c>
      <c r="P1573" s="2">
        <v>1</v>
      </c>
      <c r="Q1573" s="2">
        <v>-34</v>
      </c>
      <c r="R1573" s="2">
        <v>-59</v>
      </c>
      <c r="S1573" s="2">
        <v>-26</v>
      </c>
      <c r="T1573" s="2">
        <v>140</v>
      </c>
      <c r="U1573" s="2">
        <v>25</v>
      </c>
      <c r="V1573" s="2">
        <v>42</v>
      </c>
      <c r="W1573" s="2" t="s">
        <v>30810</v>
      </c>
      <c r="X1573" t="str">
        <f>INDEX(RRUFF_LESS_COLUMNS!A:A, MATCH($O1573,RRUFF_LESS_COLUMNS!$A:$A))</f>
        <v>Pyrite</v>
      </c>
      <c r="Y1573" t="str">
        <f>INDEX(RRUFF_LESS_COLUMNS!B:B, MATCH($O1573,RRUFF_LESS_COLUMNS!$A:$A))</f>
        <v>FeS&lt;sub&gt;2&lt;/sub&gt;</v>
      </c>
      <c r="Z1573" t="str">
        <f>INDEX(RRUFF_LESS_COLUMNS!C:C, MATCH($O1573,RRUFF_LESS_COLUMNS!$A:$A))</f>
        <v>FeS_2_</v>
      </c>
      <c r="AA1573" t="str">
        <f>INDEX(RRUFF_LESS_COLUMNS!D:D, MATCH($O1573,RRUFF_LESS_COLUMNS!$A:$A))</f>
        <v>Fe S</v>
      </c>
      <c r="AB1573" t="str">
        <f>INDEX(RRUFF_LESS_COLUMNS!E:E, MATCH($O1573,RRUFF_LESS_COLUMNS!$A:$A))</f>
        <v>unknown</v>
      </c>
      <c r="AC1573" t="str">
        <f>INDEX(RRUFF_LESS_COLUMNS!F:F, MATCH($O1573,RRUFF_LESS_COLUMNS!$A:$A))</f>
        <v>Pyrite</v>
      </c>
      <c r="AD1573" t="str">
        <f>INDEX(RRUFF_LESS_COLUMNS!G:G, MATCH($O1573,RRUFF_LESS_COLUMNS!$A:$A))</f>
        <v>pyrite</v>
      </c>
    </row>
    <row r="1574" spans="1:30" x14ac:dyDescent="0.2">
      <c r="A1574" s="2"/>
      <c r="B1574" s="2"/>
      <c r="C1574" s="2" t="s">
        <v>30062</v>
      </c>
      <c r="D1574" s="2">
        <v>66</v>
      </c>
      <c r="E1574" s="2">
        <v>2.6</v>
      </c>
      <c r="F1574" s="3">
        <v>245369</v>
      </c>
      <c r="G1574" s="1" t="s">
        <v>30808</v>
      </c>
      <c r="H1574" s="2"/>
      <c r="I1574" s="3">
        <v>245369</v>
      </c>
      <c r="J1574" s="2" t="s">
        <v>30808</v>
      </c>
      <c r="K1574" s="3" t="s">
        <v>30111</v>
      </c>
      <c r="L1574" s="3" t="s">
        <v>30111</v>
      </c>
      <c r="M1574" s="2" t="s">
        <v>30809</v>
      </c>
      <c r="N1574" s="2" t="s">
        <v>30809</v>
      </c>
      <c r="O1574" s="2" t="s">
        <v>22888</v>
      </c>
      <c r="P1574" s="2">
        <v>1</v>
      </c>
      <c r="Q1574" s="2">
        <v>-34</v>
      </c>
      <c r="R1574" s="2">
        <v>-59</v>
      </c>
      <c r="S1574" s="2">
        <v>-26</v>
      </c>
      <c r="T1574" s="2">
        <v>140</v>
      </c>
      <c r="U1574" s="2">
        <v>25</v>
      </c>
      <c r="V1574" s="2">
        <v>42</v>
      </c>
      <c r="W1574" s="2" t="s">
        <v>30810</v>
      </c>
      <c r="X1574" t="str">
        <f>INDEX(RRUFF_LESS_COLUMNS!A:A, MATCH($O1574,RRUFF_LESS_COLUMNS!$A:$A))</f>
        <v>Pyrrhotite</v>
      </c>
      <c r="Y1574" t="str">
        <f>INDEX(RRUFF_LESS_COLUMNS!B:B, MATCH($O1574,RRUFF_LESS_COLUMNS!$A:$A))</f>
        <v>Fe&lt;sup&gt;2+&lt;/sup&gt;&lt;sub&gt;5&lt;/sub&gt;Fe&lt;sup&gt;3+&lt;/sup&gt;&lt;sub&gt;2&lt;/sub&gt;S&lt;sup&gt;2-&lt;/sup&gt;&lt;sub&gt;8&lt;/sub&gt;</v>
      </c>
      <c r="Z1574" t="str">
        <f>INDEX(RRUFF_LESS_COLUMNS!C:C, MATCH($O1574,RRUFF_LESS_COLUMNS!$A:$A))</f>
        <v>Fe^2+^_5_Fe^3+^_2_S^2-^_8_</v>
      </c>
      <c r="AA1574" t="str">
        <f>INDEX(RRUFF_LESS_COLUMNS!D:D, MATCH($O1574,RRUFF_LESS_COLUMNS!$A:$A))</f>
        <v>Fe S</v>
      </c>
      <c r="AB1574" t="str">
        <f>INDEX(RRUFF_LESS_COLUMNS!E:E, MATCH($O1574,RRUFF_LESS_COLUMNS!$A:$A))</f>
        <v>Japan</v>
      </c>
      <c r="AC1574" t="str">
        <f>INDEX(RRUFF_LESS_COLUMNS!F:F, MATCH($O1574,RRUFF_LESS_COLUMNS!$A:$A))</f>
        <v>Nickeline</v>
      </c>
      <c r="AD1574" t="str">
        <f>INDEX(RRUFF_LESS_COLUMNS!G:G, MATCH($O1574,RRUFF_LESS_COLUMNS!$A:$A))</f>
        <v>Â </v>
      </c>
    </row>
    <row r="1575" spans="1:30" x14ac:dyDescent="0.2">
      <c r="A1575" s="2"/>
      <c r="B1575" s="2"/>
      <c r="C1575" s="2" t="s">
        <v>30062</v>
      </c>
      <c r="D1575" s="2">
        <v>66</v>
      </c>
      <c r="E1575" s="2">
        <v>2.6</v>
      </c>
      <c r="F1575" s="3">
        <v>245369</v>
      </c>
      <c r="G1575" s="1" t="s">
        <v>30808</v>
      </c>
      <c r="H1575" s="2"/>
      <c r="I1575" s="3">
        <v>245369</v>
      </c>
      <c r="J1575" s="2" t="s">
        <v>30808</v>
      </c>
      <c r="K1575" s="3" t="s">
        <v>30111</v>
      </c>
      <c r="L1575" s="3" t="s">
        <v>30111</v>
      </c>
      <c r="M1575" s="2" t="s">
        <v>30809</v>
      </c>
      <c r="N1575" s="2" t="s">
        <v>30809</v>
      </c>
      <c r="O1575" s="2" t="s">
        <v>2653</v>
      </c>
      <c r="P1575" s="2">
        <v>1</v>
      </c>
      <c r="Q1575" s="2">
        <v>-34</v>
      </c>
      <c r="R1575" s="2">
        <v>-59</v>
      </c>
      <c r="S1575" s="2">
        <v>-26</v>
      </c>
      <c r="T1575" s="2">
        <v>140</v>
      </c>
      <c r="U1575" s="2">
        <v>25</v>
      </c>
      <c r="V1575" s="2">
        <v>42</v>
      </c>
      <c r="W1575" s="2" t="s">
        <v>30810</v>
      </c>
      <c r="X1575" t="str">
        <f>INDEX(RRUFF_LESS_COLUMNS!A:A, MATCH($O1575,RRUFF_LESS_COLUMNS!$A:$A))</f>
        <v>Sphalerite</v>
      </c>
      <c r="Y1575" t="str">
        <f>INDEX(RRUFF_LESS_COLUMNS!B:B, MATCH($O1575,RRUFF_LESS_COLUMNS!$A:$A))</f>
        <v>ZnS</v>
      </c>
      <c r="Z1575" t="str">
        <f>INDEX(RRUFF_LESS_COLUMNS!C:C, MATCH($O1575,RRUFF_LESS_COLUMNS!$A:$A))</f>
        <v>ZnS</v>
      </c>
      <c r="AA1575" t="str">
        <f>INDEX(RRUFF_LESS_COLUMNS!D:D, MATCH($O1575,RRUFF_LESS_COLUMNS!$A:$A))</f>
        <v>Zn S</v>
      </c>
      <c r="AB1575" t="str">
        <f>INDEX(RRUFF_LESS_COLUMNS!E:E, MATCH($O1575,RRUFF_LESS_COLUMNS!$A:$A))</f>
        <v>unknown</v>
      </c>
      <c r="AC1575" t="str">
        <f>INDEX(RRUFF_LESS_COLUMNS!F:F, MATCH($O1575,RRUFF_LESS_COLUMNS!$A:$A))</f>
        <v>Sphalerite</v>
      </c>
      <c r="AD1575" t="str">
        <f>INDEX(RRUFF_LESS_COLUMNS!G:G, MATCH($O1575,RRUFF_LESS_COLUMNS!$A:$A))</f>
        <v>sphalerite</v>
      </c>
    </row>
    <row r="1576" spans="1:30" x14ac:dyDescent="0.2">
      <c r="A1576" s="2"/>
      <c r="B1576" s="2"/>
      <c r="C1576" s="2" t="s">
        <v>30062</v>
      </c>
      <c r="D1576" s="2">
        <v>66</v>
      </c>
      <c r="E1576" s="2">
        <v>2.6</v>
      </c>
      <c r="F1576" s="3">
        <v>245369</v>
      </c>
      <c r="G1576" s="1" t="s">
        <v>30808</v>
      </c>
      <c r="H1576" s="2"/>
      <c r="I1576" s="3">
        <v>245369</v>
      </c>
      <c r="J1576" s="2" t="s">
        <v>30808</v>
      </c>
      <c r="K1576" s="3" t="s">
        <v>30111</v>
      </c>
      <c r="L1576" s="3" t="s">
        <v>30111</v>
      </c>
      <c r="M1576" s="2" t="s">
        <v>30809</v>
      </c>
      <c r="N1576" s="2" t="s">
        <v>30809</v>
      </c>
      <c r="O1576" s="2" t="s">
        <v>27338</v>
      </c>
      <c r="P1576" s="2">
        <v>1</v>
      </c>
      <c r="Q1576" s="2">
        <v>-34</v>
      </c>
      <c r="R1576" s="2">
        <v>-59</v>
      </c>
      <c r="S1576" s="2">
        <v>-26</v>
      </c>
      <c r="T1576" s="2">
        <v>140</v>
      </c>
      <c r="U1576" s="2">
        <v>25</v>
      </c>
      <c r="V1576" s="2">
        <v>42</v>
      </c>
      <c r="W1576" s="2" t="s">
        <v>30810</v>
      </c>
      <c r="X1576" t="str">
        <f>INDEX(RRUFF_LESS_COLUMNS!A:A, MATCH($O1576,RRUFF_LESS_COLUMNS!$A:$A))</f>
        <v>Troilite</v>
      </c>
      <c r="Y1576" t="str">
        <f>INDEX(RRUFF_LESS_COLUMNS!B:B, MATCH($O1576,RRUFF_LESS_COLUMNS!$A:$A))</f>
        <v>Fe&lt;sup&gt;2+&lt;/sup&gt;S&lt;sup&gt;2-&lt;/sup&gt;</v>
      </c>
      <c r="Z1576" t="str">
        <f>INDEX(RRUFF_LESS_COLUMNS!C:C, MATCH($O1576,RRUFF_LESS_COLUMNS!$A:$A))</f>
        <v>Fe^2+^S^2-^</v>
      </c>
      <c r="AA1576" t="str">
        <f>INDEX(RRUFF_LESS_COLUMNS!D:D, MATCH($O1576,RRUFF_LESS_COLUMNS!$A:$A))</f>
        <v>Fe S</v>
      </c>
      <c r="AB1576" t="str">
        <f>INDEX(RRUFF_LESS_COLUMNS!E:E, MATCH($O1576,RRUFF_LESS_COLUMNS!$A:$A))</f>
        <v>Italy (meteorite)</v>
      </c>
      <c r="AC1576" t="str">
        <f>INDEX(RRUFF_LESS_COLUMNS!F:F, MATCH($O1576,RRUFF_LESS_COLUMNS!$A:$A))</f>
        <v>Â </v>
      </c>
      <c r="AD1576" t="str">
        <f>INDEX(RRUFF_LESS_COLUMNS!G:G, MATCH($O1576,RRUFF_LESS_COLUMNS!$A:$A))</f>
        <v>Â </v>
      </c>
    </row>
    <row r="1577" spans="1:30" x14ac:dyDescent="0.2">
      <c r="A1577" s="2" t="s">
        <v>30056</v>
      </c>
      <c r="B1577" s="2"/>
      <c r="C1577" s="2" t="s">
        <v>30057</v>
      </c>
      <c r="D1577" s="2">
        <v>450</v>
      </c>
      <c r="E1577" s="2">
        <v>430</v>
      </c>
      <c r="F1577" s="3">
        <v>205847</v>
      </c>
      <c r="G1577" s="1" t="s">
        <v>30812</v>
      </c>
      <c r="H1577" s="2"/>
      <c r="I1577" s="3">
        <v>205847</v>
      </c>
      <c r="J1577" s="2" t="s">
        <v>30812</v>
      </c>
      <c r="K1577" s="3" t="s">
        <v>30119</v>
      </c>
      <c r="L1577" s="3" t="s">
        <v>30119</v>
      </c>
      <c r="M1577" s="2" t="s">
        <v>30813</v>
      </c>
      <c r="N1577" s="2" t="s">
        <v>30813</v>
      </c>
      <c r="O1577" s="2" t="s">
        <v>5437</v>
      </c>
      <c r="P1577" s="2">
        <v>1</v>
      </c>
      <c r="Q1577" s="2">
        <v>-32</v>
      </c>
      <c r="R1577" s="2">
        <v>-43</v>
      </c>
      <c r="S1577" s="2">
        <v>-6</v>
      </c>
      <c r="T1577" s="2">
        <v>140</v>
      </c>
      <c r="U1577" s="2">
        <v>12</v>
      </c>
      <c r="V1577" s="2">
        <v>32</v>
      </c>
      <c r="W1577" s="2" t="s">
        <v>30814</v>
      </c>
      <c r="X1577" t="str">
        <f>INDEX(RRUFF_LESS_COLUMNS!A:A, MATCH($O1577,RRUFF_LESS_COLUMNS!$A:$A))</f>
        <v>Chalcocite</v>
      </c>
      <c r="Y1577" t="str">
        <f>INDEX(RRUFF_LESS_COLUMNS!B:B, MATCH($O1577,RRUFF_LESS_COLUMNS!$A:$A))</f>
        <v>Cu&lt;sup&gt;1+&lt;/sup&gt;&lt;sub&gt;2&lt;/sub&gt;S&lt;sup&gt;2-&lt;/sup&gt;</v>
      </c>
      <c r="Z1577" t="str">
        <f>INDEX(RRUFF_LESS_COLUMNS!C:C, MATCH($O1577,RRUFF_LESS_COLUMNS!$A:$A))</f>
        <v>Cu^1+^_2_S^2-^</v>
      </c>
      <c r="AA1577" t="str">
        <f>INDEX(RRUFF_LESS_COLUMNS!D:D, MATCH($O1577,RRUFF_LESS_COLUMNS!$A:$A))</f>
        <v>Cu S</v>
      </c>
      <c r="AB1577" t="str">
        <f>INDEX(RRUFF_LESS_COLUMNS!E:E, MATCH($O1577,RRUFF_LESS_COLUMNS!$A:$A))</f>
        <v>unknown</v>
      </c>
      <c r="AC1577" t="str">
        <f>INDEX(RRUFF_LESS_COLUMNS!F:F, MATCH($O1577,RRUFF_LESS_COLUMNS!$A:$A))</f>
        <v>Â </v>
      </c>
      <c r="AD1577" t="str">
        <f>INDEX(RRUFF_LESS_COLUMNS!G:G, MATCH($O1577,RRUFF_LESS_COLUMNS!$A:$A))</f>
        <v>Â </v>
      </c>
    </row>
    <row r="1578" spans="1:30" x14ac:dyDescent="0.2">
      <c r="A1578" s="2" t="s">
        <v>30056</v>
      </c>
      <c r="B1578" s="2"/>
      <c r="C1578" s="2" t="s">
        <v>30057</v>
      </c>
      <c r="D1578" s="2">
        <v>450</v>
      </c>
      <c r="E1578" s="2">
        <v>430</v>
      </c>
      <c r="F1578" s="3">
        <v>205847</v>
      </c>
      <c r="G1578" s="1" t="s">
        <v>30812</v>
      </c>
      <c r="H1578" s="2"/>
      <c r="I1578" s="3">
        <v>205847</v>
      </c>
      <c r="J1578" s="2" t="s">
        <v>30812</v>
      </c>
      <c r="K1578" s="3" t="s">
        <v>30119</v>
      </c>
      <c r="L1578" s="3" t="s">
        <v>30119</v>
      </c>
      <c r="M1578" s="2" t="s">
        <v>30813</v>
      </c>
      <c r="N1578" s="2" t="s">
        <v>30813</v>
      </c>
      <c r="O1578" s="2" t="s">
        <v>5478</v>
      </c>
      <c r="P1578" s="2">
        <v>1</v>
      </c>
      <c r="Q1578" s="2">
        <v>-32</v>
      </c>
      <c r="R1578" s="2">
        <v>-43</v>
      </c>
      <c r="S1578" s="2">
        <v>-6</v>
      </c>
      <c r="T1578" s="2">
        <v>140</v>
      </c>
      <c r="U1578" s="2">
        <v>12</v>
      </c>
      <c r="V1578" s="2">
        <v>32</v>
      </c>
      <c r="W1578" s="2" t="s">
        <v>30814</v>
      </c>
      <c r="X1578" t="str">
        <f>INDEX(RRUFF_LESS_COLUMNS!A:A, MATCH($O1578,RRUFF_LESS_COLUMNS!$A:$A))</f>
        <v>Chalcopyrite</v>
      </c>
      <c r="Y1578" t="str">
        <f>INDEX(RRUFF_LESS_COLUMNS!B:B, MATCH($O1578,RRUFF_LESS_COLUMNS!$A:$A))</f>
        <v>Cu&lt;sup&gt;1+&lt;/sup&gt;Fe&lt;sup&gt;3+&lt;/sup&gt;S&lt;sup&gt;2-&lt;/sup&gt;&lt;sub&gt;2&lt;/sub&gt;</v>
      </c>
      <c r="Z1578" t="str">
        <f>INDEX(RRUFF_LESS_COLUMNS!C:C, MATCH($O1578,RRUFF_LESS_COLUMNS!$A:$A))</f>
        <v>Cu^1+^Fe^3+^S^2-^_2_</v>
      </c>
      <c r="AA1578" t="str">
        <f>INDEX(RRUFF_LESS_COLUMNS!D:D, MATCH($O1578,RRUFF_LESS_COLUMNS!$A:$A))</f>
        <v>Cu Fe S</v>
      </c>
      <c r="AB1578" t="str">
        <f>INDEX(RRUFF_LESS_COLUMNS!E:E, MATCH($O1578,RRUFF_LESS_COLUMNS!$A:$A))</f>
        <v>unknown</v>
      </c>
      <c r="AC1578" t="str">
        <f>INDEX(RRUFF_LESS_COLUMNS!F:F, MATCH($O1578,RRUFF_LESS_COLUMNS!$A:$A))</f>
        <v>Chalcopyrite</v>
      </c>
      <c r="AD1578" t="str">
        <f>INDEX(RRUFF_LESS_COLUMNS!G:G, MATCH($O1578,RRUFF_LESS_COLUMNS!$A:$A))</f>
        <v>chalcopyrite</v>
      </c>
    </row>
    <row r="1579" spans="1:30" x14ac:dyDescent="0.2">
      <c r="A1579" s="2" t="s">
        <v>30056</v>
      </c>
      <c r="B1579" s="2"/>
      <c r="C1579" s="2" t="s">
        <v>30057</v>
      </c>
      <c r="D1579" s="2">
        <v>450</v>
      </c>
      <c r="E1579" s="2">
        <v>430</v>
      </c>
      <c r="F1579" s="3">
        <v>205847</v>
      </c>
      <c r="G1579" s="1" t="s">
        <v>30812</v>
      </c>
      <c r="H1579" s="2"/>
      <c r="I1579" s="3">
        <v>205847</v>
      </c>
      <c r="J1579" s="2" t="s">
        <v>30812</v>
      </c>
      <c r="K1579" s="3" t="s">
        <v>30119</v>
      </c>
      <c r="L1579" s="3" t="s">
        <v>30119</v>
      </c>
      <c r="M1579" s="2" t="s">
        <v>30813</v>
      </c>
      <c r="N1579" s="2" t="s">
        <v>30813</v>
      </c>
      <c r="O1579" s="2" t="s">
        <v>6743</v>
      </c>
      <c r="P1579" s="2">
        <v>1</v>
      </c>
      <c r="Q1579" s="2">
        <v>-32</v>
      </c>
      <c r="R1579" s="2">
        <v>-43</v>
      </c>
      <c r="S1579" s="2">
        <v>-6</v>
      </c>
      <c r="T1579" s="2">
        <v>140</v>
      </c>
      <c r="U1579" s="2">
        <v>12</v>
      </c>
      <c r="V1579" s="2">
        <v>32</v>
      </c>
      <c r="W1579" s="2" t="s">
        <v>30814</v>
      </c>
      <c r="X1579" t="str">
        <f>INDEX(RRUFF_LESS_COLUMNS!A:A, MATCH($O1579,RRUFF_LESS_COLUMNS!$A:$A))</f>
        <v>Covellite</v>
      </c>
      <c r="Y1579" t="str">
        <f>INDEX(RRUFF_LESS_COLUMNS!B:B, MATCH($O1579,RRUFF_LESS_COLUMNS!$A:$A))</f>
        <v>Cu&lt;sup&gt;1+&lt;/sup&gt;S</v>
      </c>
      <c r="Z1579" t="str">
        <f>INDEX(RRUFF_LESS_COLUMNS!C:C, MATCH($O1579,RRUFF_LESS_COLUMNS!$A:$A))</f>
        <v>Cu^1+^S</v>
      </c>
      <c r="AA1579" t="str">
        <f>INDEX(RRUFF_LESS_COLUMNS!D:D, MATCH($O1579,RRUFF_LESS_COLUMNS!$A:$A))</f>
        <v>Cu S</v>
      </c>
      <c r="AB1579" t="str">
        <f>INDEX(RRUFF_LESS_COLUMNS!E:E, MATCH($O1579,RRUFF_LESS_COLUMNS!$A:$A))</f>
        <v>Italy</v>
      </c>
      <c r="AC1579" t="str">
        <f>INDEX(RRUFF_LESS_COLUMNS!F:F, MATCH($O1579,RRUFF_LESS_COLUMNS!$A:$A))</f>
        <v>Â </v>
      </c>
      <c r="AD1579" t="str">
        <f>INDEX(RRUFF_LESS_COLUMNS!G:G, MATCH($O1579,RRUFF_LESS_COLUMNS!$A:$A))</f>
        <v>Â </v>
      </c>
    </row>
    <row r="1580" spans="1:30" x14ac:dyDescent="0.2">
      <c r="A1580" s="2" t="s">
        <v>30056</v>
      </c>
      <c r="B1580" s="2"/>
      <c r="C1580" s="2" t="s">
        <v>30062</v>
      </c>
      <c r="D1580" s="2">
        <v>450</v>
      </c>
      <c r="E1580" s="2">
        <v>430</v>
      </c>
      <c r="F1580" s="3">
        <v>205847</v>
      </c>
      <c r="G1580" s="1" t="s">
        <v>30812</v>
      </c>
      <c r="H1580" s="2"/>
      <c r="I1580" s="3">
        <v>205847</v>
      </c>
      <c r="J1580" s="2" t="s">
        <v>30812</v>
      </c>
      <c r="K1580" s="3" t="s">
        <v>30119</v>
      </c>
      <c r="L1580" s="3" t="s">
        <v>30119</v>
      </c>
      <c r="M1580" s="2" t="s">
        <v>30813</v>
      </c>
      <c r="N1580" s="2" t="s">
        <v>30813</v>
      </c>
      <c r="O1580" s="2" t="s">
        <v>7802</v>
      </c>
      <c r="P1580" s="2">
        <v>1</v>
      </c>
      <c r="Q1580" s="2">
        <v>-32</v>
      </c>
      <c r="R1580" s="2">
        <v>-43</v>
      </c>
      <c r="S1580" s="2">
        <v>-6</v>
      </c>
      <c r="T1580" s="2">
        <v>140</v>
      </c>
      <c r="U1580" s="2">
        <v>12</v>
      </c>
      <c r="V1580" s="2">
        <v>32</v>
      </c>
      <c r="W1580" s="2" t="s">
        <v>30814</v>
      </c>
      <c r="X1580" t="str">
        <f>INDEX(RRUFF_LESS_COLUMNS!A:A, MATCH($O1580,RRUFF_LESS_COLUMNS!$A:$A))</f>
        <v>Molybdenite</v>
      </c>
      <c r="Y1580" t="str">
        <f>INDEX(RRUFF_LESS_COLUMNS!B:B, MATCH($O1580,RRUFF_LESS_COLUMNS!$A:$A))</f>
        <v>MoS&lt;sub&gt;2&lt;/sub&gt;</v>
      </c>
      <c r="Z1580" t="str">
        <f>INDEX(RRUFF_LESS_COLUMNS!C:C, MATCH($O1580,RRUFF_LESS_COLUMNS!$A:$A))</f>
        <v>MoS_2_</v>
      </c>
      <c r="AA1580" t="str">
        <f>INDEX(RRUFF_LESS_COLUMNS!D:D, MATCH($O1580,RRUFF_LESS_COLUMNS!$A:$A))</f>
        <v>Mo S</v>
      </c>
      <c r="AB1580" t="str">
        <f>INDEX(RRUFF_LESS_COLUMNS!E:E, MATCH($O1580,RRUFF_LESS_COLUMNS!$A:$A))</f>
        <v>unknown</v>
      </c>
      <c r="AC1580" t="str">
        <f>INDEX(RRUFF_LESS_COLUMNS!F:F, MATCH($O1580,RRUFF_LESS_COLUMNS!$A:$A))</f>
        <v>Molybdenite</v>
      </c>
      <c r="AD1580" t="str">
        <f>INDEX(RRUFF_LESS_COLUMNS!G:G, MATCH($O1580,RRUFF_LESS_COLUMNS!$A:$A))</f>
        <v>molybdenite</v>
      </c>
    </row>
    <row r="1581" spans="1:30" x14ac:dyDescent="0.2">
      <c r="A1581" s="2" t="s">
        <v>30056</v>
      </c>
      <c r="B1581" s="2"/>
      <c r="C1581" s="2" t="s">
        <v>30062</v>
      </c>
      <c r="D1581" s="2">
        <v>450</v>
      </c>
      <c r="E1581" s="2">
        <v>430</v>
      </c>
      <c r="F1581" s="3">
        <v>205847</v>
      </c>
      <c r="G1581" s="1" t="s">
        <v>30812</v>
      </c>
      <c r="H1581" s="2"/>
      <c r="I1581" s="3">
        <v>205847</v>
      </c>
      <c r="J1581" s="2" t="s">
        <v>30812</v>
      </c>
      <c r="K1581" s="3" t="s">
        <v>30119</v>
      </c>
      <c r="L1581" s="3" t="s">
        <v>30119</v>
      </c>
      <c r="M1581" s="2" t="s">
        <v>30813</v>
      </c>
      <c r="N1581" s="2" t="s">
        <v>30813</v>
      </c>
      <c r="O1581" s="2" t="s">
        <v>2238</v>
      </c>
      <c r="P1581" s="2">
        <v>1</v>
      </c>
      <c r="Q1581" s="2">
        <v>-32</v>
      </c>
      <c r="R1581" s="2">
        <v>-43</v>
      </c>
      <c r="S1581" s="2">
        <v>-6</v>
      </c>
      <c r="T1581" s="2">
        <v>140</v>
      </c>
      <c r="U1581" s="2">
        <v>12</v>
      </c>
      <c r="V1581" s="2">
        <v>32</v>
      </c>
      <c r="W1581" s="2" t="s">
        <v>30814</v>
      </c>
      <c r="X1581" t="str">
        <f>INDEX(RRUFF_LESS_COLUMNS!A:A, MATCH($O1581,RRUFF_LESS_COLUMNS!$A:$A))</f>
        <v>Pyrite</v>
      </c>
      <c r="Y1581" t="str">
        <f>INDEX(RRUFF_LESS_COLUMNS!B:B, MATCH($O1581,RRUFF_LESS_COLUMNS!$A:$A))</f>
        <v>FeS&lt;sub&gt;2&lt;/sub&gt;</v>
      </c>
      <c r="Z1581" t="str">
        <f>INDEX(RRUFF_LESS_COLUMNS!C:C, MATCH($O1581,RRUFF_LESS_COLUMNS!$A:$A))</f>
        <v>FeS_2_</v>
      </c>
      <c r="AA1581" t="str">
        <f>INDEX(RRUFF_LESS_COLUMNS!D:D, MATCH($O1581,RRUFF_LESS_COLUMNS!$A:$A))</f>
        <v>Fe S</v>
      </c>
      <c r="AB1581" t="str">
        <f>INDEX(RRUFF_LESS_COLUMNS!E:E, MATCH($O1581,RRUFF_LESS_COLUMNS!$A:$A))</f>
        <v>unknown</v>
      </c>
      <c r="AC1581" t="str">
        <f>INDEX(RRUFF_LESS_COLUMNS!F:F, MATCH($O1581,RRUFF_LESS_COLUMNS!$A:$A))</f>
        <v>Pyrite</v>
      </c>
      <c r="AD1581" t="str">
        <f>INDEX(RRUFF_LESS_COLUMNS!G:G, MATCH($O1581,RRUFF_LESS_COLUMNS!$A:$A))</f>
        <v>pyrite</v>
      </c>
    </row>
    <row r="1582" spans="1:30" x14ac:dyDescent="0.2">
      <c r="A1582" s="2" t="s">
        <v>30056</v>
      </c>
      <c r="B1582" s="2"/>
      <c r="C1582" s="2" t="s">
        <v>30057</v>
      </c>
      <c r="D1582" s="2">
        <v>630</v>
      </c>
      <c r="E1582" s="2">
        <v>630</v>
      </c>
      <c r="F1582" s="3">
        <v>203795</v>
      </c>
      <c r="G1582" s="1" t="s">
        <v>30815</v>
      </c>
      <c r="H1582" s="2"/>
      <c r="I1582" s="3">
        <v>203795</v>
      </c>
      <c r="J1582" s="2" t="s">
        <v>30815</v>
      </c>
      <c r="K1582" s="3" t="s">
        <v>30059</v>
      </c>
      <c r="L1582" s="3" t="s">
        <v>30059</v>
      </c>
      <c r="M1582" s="2" t="s">
        <v>30816</v>
      </c>
      <c r="N1582" s="2" t="s">
        <v>30816</v>
      </c>
      <c r="O1582" s="2" t="s">
        <v>3756</v>
      </c>
      <c r="P1582" s="2">
        <v>1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 t="s">
        <v>30085</v>
      </c>
      <c r="X1582" t="str">
        <f>INDEX(RRUFF_LESS_COLUMNS!A:A, MATCH($O1582,RRUFF_LESS_COLUMNS!$A:$A))</f>
        <v>Bornite</v>
      </c>
      <c r="Y1582" t="str">
        <f>INDEX(RRUFF_LESS_COLUMNS!B:B, MATCH($O1582,RRUFF_LESS_COLUMNS!$A:$A))</f>
        <v>Cu&lt;sup&gt;1+&lt;/sup&gt;&lt;sub&gt;5&lt;/sub&gt;Fe&lt;sup&gt;3+&lt;/sup&gt;S&lt;sup&gt;2-&lt;/sup&gt;&lt;sub&gt;4&lt;/sub&gt;</v>
      </c>
      <c r="Z1582" t="str">
        <f>INDEX(RRUFF_LESS_COLUMNS!C:C, MATCH($O1582,RRUFF_LESS_COLUMNS!$A:$A))</f>
        <v>Cu^1+^_5_Fe^3+^S^2-^_4_</v>
      </c>
      <c r="AA1582" t="str">
        <f>INDEX(RRUFF_LESS_COLUMNS!D:D, MATCH($O1582,RRUFF_LESS_COLUMNS!$A:$A))</f>
        <v>Cu Fe S</v>
      </c>
      <c r="AB1582" t="str">
        <f>INDEX(RRUFF_LESS_COLUMNS!E:E, MATCH($O1582,RRUFF_LESS_COLUMNS!$A:$A))</f>
        <v>unknown</v>
      </c>
      <c r="AC1582" t="str">
        <f>INDEX(RRUFF_LESS_COLUMNS!F:F, MATCH($O1582,RRUFF_LESS_COLUMNS!$A:$A))</f>
        <v>Â </v>
      </c>
      <c r="AD1582" t="str">
        <f>INDEX(RRUFF_LESS_COLUMNS!G:G, MATCH($O1582,RRUFF_LESS_COLUMNS!$A:$A))</f>
        <v>Â </v>
      </c>
    </row>
    <row r="1583" spans="1:30" x14ac:dyDescent="0.2">
      <c r="A1583" s="2" t="s">
        <v>30056</v>
      </c>
      <c r="B1583" s="2"/>
      <c r="C1583" s="2" t="s">
        <v>30057</v>
      </c>
      <c r="D1583" s="2">
        <v>630</v>
      </c>
      <c r="E1583" s="2">
        <v>630</v>
      </c>
      <c r="F1583" s="3">
        <v>203795</v>
      </c>
      <c r="G1583" s="1" t="s">
        <v>30815</v>
      </c>
      <c r="H1583" s="2"/>
      <c r="I1583" s="3">
        <v>203795</v>
      </c>
      <c r="J1583" s="2" t="s">
        <v>30815</v>
      </c>
      <c r="K1583" s="3" t="s">
        <v>30059</v>
      </c>
      <c r="L1583" s="3" t="s">
        <v>30059</v>
      </c>
      <c r="M1583" s="2" t="s">
        <v>30816</v>
      </c>
      <c r="N1583" s="2" t="s">
        <v>30816</v>
      </c>
      <c r="O1583" s="2" t="s">
        <v>5478</v>
      </c>
      <c r="P1583" s="2">
        <v>1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 t="s">
        <v>30085</v>
      </c>
      <c r="X1583" t="str">
        <f>INDEX(RRUFF_LESS_COLUMNS!A:A, MATCH($O1583,RRUFF_LESS_COLUMNS!$A:$A))</f>
        <v>Chalcopyrite</v>
      </c>
      <c r="Y1583" t="str">
        <f>INDEX(RRUFF_LESS_COLUMNS!B:B, MATCH($O1583,RRUFF_LESS_COLUMNS!$A:$A))</f>
        <v>Cu&lt;sup&gt;1+&lt;/sup&gt;Fe&lt;sup&gt;3+&lt;/sup&gt;S&lt;sup&gt;2-&lt;/sup&gt;&lt;sub&gt;2&lt;/sub&gt;</v>
      </c>
      <c r="Z1583" t="str">
        <f>INDEX(RRUFF_LESS_COLUMNS!C:C, MATCH($O1583,RRUFF_LESS_COLUMNS!$A:$A))</f>
        <v>Cu^1+^Fe^3+^S^2-^_2_</v>
      </c>
      <c r="AA1583" t="str">
        <f>INDEX(RRUFF_LESS_COLUMNS!D:D, MATCH($O1583,RRUFF_LESS_COLUMNS!$A:$A))</f>
        <v>Cu Fe S</v>
      </c>
      <c r="AB1583" t="str">
        <f>INDEX(RRUFF_LESS_COLUMNS!E:E, MATCH($O1583,RRUFF_LESS_COLUMNS!$A:$A))</f>
        <v>unknown</v>
      </c>
      <c r="AC1583" t="str">
        <f>INDEX(RRUFF_LESS_COLUMNS!F:F, MATCH($O1583,RRUFF_LESS_COLUMNS!$A:$A))</f>
        <v>Chalcopyrite</v>
      </c>
      <c r="AD1583" t="str">
        <f>INDEX(RRUFF_LESS_COLUMNS!G:G, MATCH($O1583,RRUFF_LESS_COLUMNS!$A:$A))</f>
        <v>chalcopyrite</v>
      </c>
    </row>
    <row r="1584" spans="1:30" x14ac:dyDescent="0.2">
      <c r="A1584" s="2" t="s">
        <v>30056</v>
      </c>
      <c r="B1584" s="2"/>
      <c r="C1584" s="2" t="s">
        <v>30062</v>
      </c>
      <c r="D1584" s="2">
        <v>630</v>
      </c>
      <c r="E1584" s="2">
        <v>630</v>
      </c>
      <c r="F1584" s="3">
        <v>203795</v>
      </c>
      <c r="G1584" s="1" t="s">
        <v>30815</v>
      </c>
      <c r="H1584" s="2"/>
      <c r="I1584" s="3">
        <v>203795</v>
      </c>
      <c r="J1584" s="2" t="s">
        <v>30815</v>
      </c>
      <c r="K1584" s="3" t="s">
        <v>30059</v>
      </c>
      <c r="L1584" s="3" t="s">
        <v>30059</v>
      </c>
      <c r="M1584" s="2" t="s">
        <v>30816</v>
      </c>
      <c r="N1584" s="2" t="s">
        <v>30816</v>
      </c>
      <c r="O1584" s="2" t="s">
        <v>16953</v>
      </c>
      <c r="P1584" s="2">
        <v>1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 t="s">
        <v>30085</v>
      </c>
      <c r="X1584" t="str">
        <f>INDEX(RRUFF_LESS_COLUMNS!A:A, MATCH($O1584,RRUFF_LESS_COLUMNS!$A:$A))</f>
        <v>Mackinawite</v>
      </c>
      <c r="Y1584" t="str">
        <f>INDEX(RRUFF_LESS_COLUMNS!B:B, MATCH($O1584,RRUFF_LESS_COLUMNS!$A:$A))</f>
        <v>(Fe,Ni)&lt;sub&gt;1-1.07&lt;/sub&gt;S</v>
      </c>
      <c r="Z1584" t="str">
        <f>INDEX(RRUFF_LESS_COLUMNS!C:C, MATCH($O1584,RRUFF_LESS_COLUMNS!$A:$A))</f>
        <v>(Fe,Ni)_1-1.07_S</v>
      </c>
      <c r="AA1584" t="str">
        <f>INDEX(RRUFF_LESS_COLUMNS!D:D, MATCH($O1584,RRUFF_LESS_COLUMNS!$A:$A))</f>
        <v>Fe Ni S</v>
      </c>
      <c r="AB1584" t="str">
        <f>INDEX(RRUFF_LESS_COLUMNS!E:E, MATCH($O1584,RRUFF_LESS_COLUMNS!$A:$A))</f>
        <v>USA</v>
      </c>
      <c r="AC1584" t="str">
        <f>INDEX(RRUFF_LESS_COLUMNS!F:F, MATCH($O1584,RRUFF_LESS_COLUMNS!$A:$A))</f>
        <v>Â </v>
      </c>
      <c r="AD1584" t="str">
        <f>INDEX(RRUFF_LESS_COLUMNS!G:G, MATCH($O1584,RRUFF_LESS_COLUMNS!$A:$A))</f>
        <v>Â </v>
      </c>
    </row>
    <row r="1585" spans="1:30" x14ac:dyDescent="0.2">
      <c r="A1585" s="2" t="s">
        <v>30056</v>
      </c>
      <c r="B1585" s="2"/>
      <c r="C1585" s="2" t="s">
        <v>30062</v>
      </c>
      <c r="D1585" s="2">
        <v>630</v>
      </c>
      <c r="E1585" s="2">
        <v>630</v>
      </c>
      <c r="F1585" s="3">
        <v>203795</v>
      </c>
      <c r="G1585" s="1" t="s">
        <v>30815</v>
      </c>
      <c r="H1585" s="2"/>
      <c r="I1585" s="3">
        <v>203795</v>
      </c>
      <c r="J1585" s="2" t="s">
        <v>30815</v>
      </c>
      <c r="K1585" s="3" t="s">
        <v>30059</v>
      </c>
      <c r="L1585" s="3" t="s">
        <v>30059</v>
      </c>
      <c r="M1585" s="2" t="s">
        <v>30816</v>
      </c>
      <c r="N1585" s="2" t="s">
        <v>30816</v>
      </c>
      <c r="O1585" s="2" t="s">
        <v>9466</v>
      </c>
      <c r="P1585" s="2">
        <v>1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 t="s">
        <v>30085</v>
      </c>
      <c r="X1585" t="str">
        <f>INDEX(RRUFF_LESS_COLUMNS!A:A, MATCH($O1585,RRUFF_LESS_COLUMNS!$A:$A))</f>
        <v>Marcasite</v>
      </c>
      <c r="Y1585" t="str">
        <f>INDEX(RRUFF_LESS_COLUMNS!B:B, MATCH($O1585,RRUFF_LESS_COLUMNS!$A:$A))</f>
        <v>FeS&lt;sub&gt;2&lt;/sub&gt;</v>
      </c>
      <c r="Z1585" t="str">
        <f>INDEX(RRUFF_LESS_COLUMNS!C:C, MATCH($O1585,RRUFF_LESS_COLUMNS!$A:$A))</f>
        <v>FeS_2_</v>
      </c>
      <c r="AA1585" t="str">
        <f>INDEX(RRUFF_LESS_COLUMNS!D:D, MATCH($O1585,RRUFF_LESS_COLUMNS!$A:$A))</f>
        <v>Fe S</v>
      </c>
      <c r="AB1585" t="str">
        <f>INDEX(RRUFF_LESS_COLUMNS!E:E, MATCH($O1585,RRUFF_LESS_COLUMNS!$A:$A))</f>
        <v>unknown</v>
      </c>
      <c r="AC1585" t="str">
        <f>INDEX(RRUFF_LESS_COLUMNS!F:F, MATCH($O1585,RRUFF_LESS_COLUMNS!$A:$A))</f>
        <v>Marcasite</v>
      </c>
      <c r="AD1585" t="str">
        <f>INDEX(RRUFF_LESS_COLUMNS!G:G, MATCH($O1585,RRUFF_LESS_COLUMNS!$A:$A))</f>
        <v>Marcasite-LÃ¶llingite-marcasite subgroup</v>
      </c>
    </row>
    <row r="1586" spans="1:30" x14ac:dyDescent="0.2">
      <c r="A1586" s="2" t="s">
        <v>30056</v>
      </c>
      <c r="B1586" s="2"/>
      <c r="C1586" s="2" t="s">
        <v>30062</v>
      </c>
      <c r="D1586" s="2">
        <v>630</v>
      </c>
      <c r="E1586" s="2">
        <v>630</v>
      </c>
      <c r="F1586" s="3">
        <v>203795</v>
      </c>
      <c r="G1586" s="1" t="s">
        <v>30815</v>
      </c>
      <c r="H1586" s="2"/>
      <c r="I1586" s="3">
        <v>203795</v>
      </c>
      <c r="J1586" s="2" t="s">
        <v>30815</v>
      </c>
      <c r="K1586" s="3" t="s">
        <v>30059</v>
      </c>
      <c r="L1586" s="3" t="s">
        <v>30059</v>
      </c>
      <c r="M1586" s="2" t="s">
        <v>30816</v>
      </c>
      <c r="N1586" s="2" t="s">
        <v>30816</v>
      </c>
      <c r="O1586" s="2" t="s">
        <v>2238</v>
      </c>
      <c r="P1586" s="2">
        <v>1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 t="s">
        <v>30085</v>
      </c>
      <c r="X1586" t="str">
        <f>INDEX(RRUFF_LESS_COLUMNS!A:A, MATCH($O1586,RRUFF_LESS_COLUMNS!$A:$A))</f>
        <v>Pyrite</v>
      </c>
      <c r="Y1586" t="str">
        <f>INDEX(RRUFF_LESS_COLUMNS!B:B, MATCH($O1586,RRUFF_LESS_COLUMNS!$A:$A))</f>
        <v>FeS&lt;sub&gt;2&lt;/sub&gt;</v>
      </c>
      <c r="Z1586" t="str">
        <f>INDEX(RRUFF_LESS_COLUMNS!C:C, MATCH($O1586,RRUFF_LESS_COLUMNS!$A:$A))</f>
        <v>FeS_2_</v>
      </c>
      <c r="AA1586" t="str">
        <f>INDEX(RRUFF_LESS_COLUMNS!D:D, MATCH($O1586,RRUFF_LESS_COLUMNS!$A:$A))</f>
        <v>Fe S</v>
      </c>
      <c r="AB1586" t="str">
        <f>INDEX(RRUFF_LESS_COLUMNS!E:E, MATCH($O1586,RRUFF_LESS_COLUMNS!$A:$A))</f>
        <v>unknown</v>
      </c>
      <c r="AC1586" t="str">
        <f>INDEX(RRUFF_LESS_COLUMNS!F:F, MATCH($O1586,RRUFF_LESS_COLUMNS!$A:$A))</f>
        <v>Pyrite</v>
      </c>
      <c r="AD1586" t="str">
        <f>INDEX(RRUFF_LESS_COLUMNS!G:G, MATCH($O1586,RRUFF_LESS_COLUMNS!$A:$A))</f>
        <v>pyrite</v>
      </c>
    </row>
    <row r="1587" spans="1:30" x14ac:dyDescent="0.2">
      <c r="A1587" s="2" t="s">
        <v>30056</v>
      </c>
      <c r="B1587" s="2"/>
      <c r="C1587" s="2" t="s">
        <v>30062</v>
      </c>
      <c r="D1587" s="2">
        <v>630</v>
      </c>
      <c r="E1587" s="2">
        <v>630</v>
      </c>
      <c r="F1587" s="3">
        <v>203795</v>
      </c>
      <c r="G1587" s="1" t="s">
        <v>30815</v>
      </c>
      <c r="H1587" s="2"/>
      <c r="I1587" s="3">
        <v>203795</v>
      </c>
      <c r="J1587" s="2" t="s">
        <v>30815</v>
      </c>
      <c r="K1587" s="3" t="s">
        <v>30059</v>
      </c>
      <c r="L1587" s="3" t="s">
        <v>30059</v>
      </c>
      <c r="M1587" s="2" t="s">
        <v>30816</v>
      </c>
      <c r="N1587" s="2" t="s">
        <v>30816</v>
      </c>
      <c r="O1587" s="2" t="s">
        <v>22888</v>
      </c>
      <c r="P1587" s="2">
        <v>1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 t="s">
        <v>30085</v>
      </c>
      <c r="X1587" t="str">
        <f>INDEX(RRUFF_LESS_COLUMNS!A:A, MATCH($O1587,RRUFF_LESS_COLUMNS!$A:$A))</f>
        <v>Pyrrhotite</v>
      </c>
      <c r="Y1587" t="str">
        <f>INDEX(RRUFF_LESS_COLUMNS!B:B, MATCH($O1587,RRUFF_LESS_COLUMNS!$A:$A))</f>
        <v>Fe&lt;sup&gt;2+&lt;/sup&gt;&lt;sub&gt;5&lt;/sub&gt;Fe&lt;sup&gt;3+&lt;/sup&gt;&lt;sub&gt;2&lt;/sub&gt;S&lt;sup&gt;2-&lt;/sup&gt;&lt;sub&gt;8&lt;/sub&gt;</v>
      </c>
      <c r="Z1587" t="str">
        <f>INDEX(RRUFF_LESS_COLUMNS!C:C, MATCH($O1587,RRUFF_LESS_COLUMNS!$A:$A))</f>
        <v>Fe^2+^_5_Fe^3+^_2_S^2-^_8_</v>
      </c>
      <c r="AA1587" t="str">
        <f>INDEX(RRUFF_LESS_COLUMNS!D:D, MATCH($O1587,RRUFF_LESS_COLUMNS!$A:$A))</f>
        <v>Fe S</v>
      </c>
      <c r="AB1587" t="str">
        <f>INDEX(RRUFF_LESS_COLUMNS!E:E, MATCH($O1587,RRUFF_LESS_COLUMNS!$A:$A))</f>
        <v>Japan</v>
      </c>
      <c r="AC1587" t="str">
        <f>INDEX(RRUFF_LESS_COLUMNS!F:F, MATCH($O1587,RRUFF_LESS_COLUMNS!$A:$A))</f>
        <v>Nickeline</v>
      </c>
      <c r="AD1587" t="str">
        <f>INDEX(RRUFF_LESS_COLUMNS!G:G, MATCH($O1587,RRUFF_LESS_COLUMNS!$A:$A))</f>
        <v>Â </v>
      </c>
    </row>
    <row r="1588" spans="1:30" x14ac:dyDescent="0.2">
      <c r="A1588" s="2"/>
      <c r="B1588" s="2"/>
      <c r="C1588" s="2" t="s">
        <v>30062</v>
      </c>
      <c r="D1588" s="2">
        <v>630</v>
      </c>
      <c r="E1588" s="2">
        <v>630</v>
      </c>
      <c r="F1588" s="3">
        <v>65</v>
      </c>
      <c r="G1588" s="1" t="s">
        <v>30817</v>
      </c>
      <c r="H1588" s="2"/>
      <c r="I1588" s="3">
        <v>65</v>
      </c>
      <c r="J1588" s="2" t="s">
        <v>30817</v>
      </c>
      <c r="K1588" s="3" t="s">
        <v>30059</v>
      </c>
      <c r="L1588" s="3" t="s">
        <v>30059</v>
      </c>
      <c r="M1588" s="2" t="s">
        <v>30818</v>
      </c>
      <c r="N1588" s="2" t="s">
        <v>30818</v>
      </c>
      <c r="O1588" s="2" t="s">
        <v>3429</v>
      </c>
      <c r="P1588" s="2">
        <v>1</v>
      </c>
      <c r="Q1588" s="2">
        <v>-31</v>
      </c>
      <c r="R1588" s="2">
        <v>-25</v>
      </c>
      <c r="S1588" s="2">
        <v>-58</v>
      </c>
      <c r="T1588" s="2">
        <v>137</v>
      </c>
      <c r="U1588" s="2">
        <v>9</v>
      </c>
      <c r="V1588" s="2">
        <v>41</v>
      </c>
      <c r="W1588" s="2" t="s">
        <v>30819</v>
      </c>
      <c r="X1588" t="str">
        <f>INDEX(RRUFF_LESS_COLUMNS!A:A, MATCH($O1588,RRUFF_LESS_COLUMNS!$A:$A))</f>
        <v>Bismuthinite</v>
      </c>
      <c r="Y1588" t="str">
        <f>INDEX(RRUFF_LESS_COLUMNS!B:B, MATCH($O1588,RRUFF_LESS_COLUMNS!$A:$A))</f>
        <v>Bi&lt;sub&gt;2&lt;/sub&gt;S&lt;sub&gt;3&lt;/sub&gt;</v>
      </c>
      <c r="Z1588" t="str">
        <f>INDEX(RRUFF_LESS_COLUMNS!C:C, MATCH($O1588,RRUFF_LESS_COLUMNS!$A:$A))</f>
        <v>Bi_2_S_3_</v>
      </c>
      <c r="AA1588" t="str">
        <f>INDEX(RRUFF_LESS_COLUMNS!D:D, MATCH($O1588,RRUFF_LESS_COLUMNS!$A:$A))</f>
        <v>Bi S</v>
      </c>
      <c r="AB1588" t="str">
        <f>INDEX(RRUFF_LESS_COLUMNS!E:E, MATCH($O1588,RRUFF_LESS_COLUMNS!$A:$A))</f>
        <v>unknown</v>
      </c>
      <c r="AC1588" t="str">
        <f>INDEX(RRUFF_LESS_COLUMNS!F:F, MATCH($O1588,RRUFF_LESS_COLUMNS!$A:$A))</f>
        <v>Stibnite</v>
      </c>
      <c r="AD1588" t="str">
        <f>INDEX(RRUFF_LESS_COLUMNS!G:G, MATCH($O1588,RRUFF_LESS_COLUMNS!$A:$A))</f>
        <v>stibnite</v>
      </c>
    </row>
    <row r="1589" spans="1:30" x14ac:dyDescent="0.2">
      <c r="A1589" s="2"/>
      <c r="B1589" s="2"/>
      <c r="C1589" s="2" t="s">
        <v>30057</v>
      </c>
      <c r="D1589" s="2">
        <v>630</v>
      </c>
      <c r="E1589" s="2">
        <v>630</v>
      </c>
      <c r="F1589" s="3">
        <v>65</v>
      </c>
      <c r="G1589" s="1" t="s">
        <v>30817</v>
      </c>
      <c r="H1589" s="2"/>
      <c r="I1589" s="3">
        <v>65</v>
      </c>
      <c r="J1589" s="2" t="s">
        <v>30817</v>
      </c>
      <c r="K1589" s="3" t="s">
        <v>30059</v>
      </c>
      <c r="L1589" s="3" t="s">
        <v>30059</v>
      </c>
      <c r="M1589" s="2" t="s">
        <v>30818</v>
      </c>
      <c r="N1589" s="2" t="s">
        <v>30818</v>
      </c>
      <c r="O1589" s="2" t="s">
        <v>3756</v>
      </c>
      <c r="P1589" s="2">
        <v>1</v>
      </c>
      <c r="Q1589" s="2">
        <v>-31</v>
      </c>
      <c r="R1589" s="2">
        <v>-25</v>
      </c>
      <c r="S1589" s="2">
        <v>-58</v>
      </c>
      <c r="T1589" s="2">
        <v>137</v>
      </c>
      <c r="U1589" s="2">
        <v>9</v>
      </c>
      <c r="V1589" s="2">
        <v>41</v>
      </c>
      <c r="W1589" s="2" t="s">
        <v>30819</v>
      </c>
      <c r="X1589" t="str">
        <f>INDEX(RRUFF_LESS_COLUMNS!A:A, MATCH($O1589,RRUFF_LESS_COLUMNS!$A:$A))</f>
        <v>Bornite</v>
      </c>
      <c r="Y1589" t="str">
        <f>INDEX(RRUFF_LESS_COLUMNS!B:B, MATCH($O1589,RRUFF_LESS_COLUMNS!$A:$A))</f>
        <v>Cu&lt;sup&gt;1+&lt;/sup&gt;&lt;sub&gt;5&lt;/sub&gt;Fe&lt;sup&gt;3+&lt;/sup&gt;S&lt;sup&gt;2-&lt;/sup&gt;&lt;sub&gt;4&lt;/sub&gt;</v>
      </c>
      <c r="Z1589" t="str">
        <f>INDEX(RRUFF_LESS_COLUMNS!C:C, MATCH($O1589,RRUFF_LESS_COLUMNS!$A:$A))</f>
        <v>Cu^1+^_5_Fe^3+^S^2-^_4_</v>
      </c>
      <c r="AA1589" t="str">
        <f>INDEX(RRUFF_LESS_COLUMNS!D:D, MATCH($O1589,RRUFF_LESS_COLUMNS!$A:$A))</f>
        <v>Cu Fe S</v>
      </c>
      <c r="AB1589" t="str">
        <f>INDEX(RRUFF_LESS_COLUMNS!E:E, MATCH($O1589,RRUFF_LESS_COLUMNS!$A:$A))</f>
        <v>unknown</v>
      </c>
      <c r="AC1589" t="str">
        <f>INDEX(RRUFF_LESS_COLUMNS!F:F, MATCH($O1589,RRUFF_LESS_COLUMNS!$A:$A))</f>
        <v>Â </v>
      </c>
      <c r="AD1589" t="str">
        <f>INDEX(RRUFF_LESS_COLUMNS!G:G, MATCH($O1589,RRUFF_LESS_COLUMNS!$A:$A))</f>
        <v>Â </v>
      </c>
    </row>
    <row r="1590" spans="1:30" x14ac:dyDescent="0.2">
      <c r="A1590" s="2"/>
      <c r="B1590" s="2"/>
      <c r="C1590" s="2" t="s">
        <v>30057</v>
      </c>
      <c r="D1590" s="2">
        <v>630</v>
      </c>
      <c r="E1590" s="2">
        <v>630</v>
      </c>
      <c r="F1590" s="3">
        <v>65</v>
      </c>
      <c r="G1590" s="1" t="s">
        <v>30817</v>
      </c>
      <c r="H1590" s="2"/>
      <c r="I1590" s="3">
        <v>65</v>
      </c>
      <c r="J1590" s="2" t="s">
        <v>30817</v>
      </c>
      <c r="K1590" s="3" t="s">
        <v>30059</v>
      </c>
      <c r="L1590" s="3" t="s">
        <v>30059</v>
      </c>
      <c r="M1590" s="2" t="s">
        <v>30818</v>
      </c>
      <c r="N1590" s="2" t="s">
        <v>30818</v>
      </c>
      <c r="O1590" s="2" t="s">
        <v>5079</v>
      </c>
      <c r="P1590" s="2">
        <v>1</v>
      </c>
      <c r="Q1590" s="2">
        <v>-31</v>
      </c>
      <c r="R1590" s="2">
        <v>-25</v>
      </c>
      <c r="S1590" s="2">
        <v>-58</v>
      </c>
      <c r="T1590" s="2">
        <v>137</v>
      </c>
      <c r="U1590" s="2">
        <v>9</v>
      </c>
      <c r="V1590" s="2">
        <v>41</v>
      </c>
      <c r="W1590" s="2" t="s">
        <v>30819</v>
      </c>
      <c r="X1590" t="str">
        <f>INDEX(RRUFF_LESS_COLUMNS!A:A, MATCH($O1590,RRUFF_LESS_COLUMNS!$A:$A))</f>
        <v>Carrollite</v>
      </c>
      <c r="Y1590" t="str">
        <f>INDEX(RRUFF_LESS_COLUMNS!B:B, MATCH($O1590,RRUFF_LESS_COLUMNS!$A:$A))</f>
        <v>Cu&lt;sup&gt;1+&lt;/sup&gt;Co&lt;sup&gt;3+&lt;/sup&gt;&lt;sub&gt;2&lt;/sub&gt;S&lt;sub&gt;4&lt;/sub&gt;</v>
      </c>
      <c r="Z1590" t="str">
        <f>INDEX(RRUFF_LESS_COLUMNS!C:C, MATCH($O1590,RRUFF_LESS_COLUMNS!$A:$A))</f>
        <v>Cu^1+^Co^3+^_2_S_4_</v>
      </c>
      <c r="AA1590" t="str">
        <f>INDEX(RRUFF_LESS_COLUMNS!D:D, MATCH($O1590,RRUFF_LESS_COLUMNS!$A:$A))</f>
        <v>Cu Co S</v>
      </c>
      <c r="AB1590" t="str">
        <f>INDEX(RRUFF_LESS_COLUMNS!E:E, MATCH($O1590,RRUFF_LESS_COLUMNS!$A:$A))</f>
        <v>USA</v>
      </c>
      <c r="AC1590" t="str">
        <f>INDEX(RRUFF_LESS_COLUMNS!F:F, MATCH($O1590,RRUFF_LESS_COLUMNS!$A:$A))</f>
        <v>Spinel</v>
      </c>
      <c r="AD1590" t="str">
        <f>INDEX(RRUFF_LESS_COLUMNS!G:G, MATCH($O1590,RRUFF_LESS_COLUMNS!$A:$A))</f>
        <v>linnaeite</v>
      </c>
    </row>
    <row r="1591" spans="1:30" x14ac:dyDescent="0.2">
      <c r="A1591" s="2"/>
      <c r="B1591" s="2"/>
      <c r="C1591" s="2" t="s">
        <v>30057</v>
      </c>
      <c r="D1591" s="2">
        <v>630</v>
      </c>
      <c r="E1591" s="2">
        <v>630</v>
      </c>
      <c r="F1591" s="3">
        <v>65</v>
      </c>
      <c r="G1591" s="1" t="s">
        <v>30817</v>
      </c>
      <c r="H1591" s="2"/>
      <c r="I1591" s="3">
        <v>65</v>
      </c>
      <c r="J1591" s="2" t="s">
        <v>30817</v>
      </c>
      <c r="K1591" s="3" t="s">
        <v>30059</v>
      </c>
      <c r="L1591" s="3" t="s">
        <v>30059</v>
      </c>
      <c r="M1591" s="2" t="s">
        <v>30818</v>
      </c>
      <c r="N1591" s="2" t="s">
        <v>30818</v>
      </c>
      <c r="O1591" s="2" t="s">
        <v>5437</v>
      </c>
      <c r="P1591" s="2">
        <v>1</v>
      </c>
      <c r="Q1591" s="2">
        <v>-31</v>
      </c>
      <c r="R1591" s="2">
        <v>-25</v>
      </c>
      <c r="S1591" s="2">
        <v>-58</v>
      </c>
      <c r="T1591" s="2">
        <v>137</v>
      </c>
      <c r="U1591" s="2">
        <v>9</v>
      </c>
      <c r="V1591" s="2">
        <v>41</v>
      </c>
      <c r="W1591" s="2" t="s">
        <v>30819</v>
      </c>
      <c r="X1591" t="str">
        <f>INDEX(RRUFF_LESS_COLUMNS!A:A, MATCH($O1591,RRUFF_LESS_COLUMNS!$A:$A))</f>
        <v>Chalcocite</v>
      </c>
      <c r="Y1591" t="str">
        <f>INDEX(RRUFF_LESS_COLUMNS!B:B, MATCH($O1591,RRUFF_LESS_COLUMNS!$A:$A))</f>
        <v>Cu&lt;sup&gt;1+&lt;/sup&gt;&lt;sub&gt;2&lt;/sub&gt;S&lt;sup&gt;2-&lt;/sup&gt;</v>
      </c>
      <c r="Z1591" t="str">
        <f>INDEX(RRUFF_LESS_COLUMNS!C:C, MATCH($O1591,RRUFF_LESS_COLUMNS!$A:$A))</f>
        <v>Cu^1+^_2_S^2-^</v>
      </c>
      <c r="AA1591" t="str">
        <f>INDEX(RRUFF_LESS_COLUMNS!D:D, MATCH($O1591,RRUFF_LESS_COLUMNS!$A:$A))</f>
        <v>Cu S</v>
      </c>
      <c r="AB1591" t="str">
        <f>INDEX(RRUFF_LESS_COLUMNS!E:E, MATCH($O1591,RRUFF_LESS_COLUMNS!$A:$A))</f>
        <v>unknown</v>
      </c>
      <c r="AC1591" t="str">
        <f>INDEX(RRUFF_LESS_COLUMNS!F:F, MATCH($O1591,RRUFF_LESS_COLUMNS!$A:$A))</f>
        <v>Â </v>
      </c>
      <c r="AD1591" t="str">
        <f>INDEX(RRUFF_LESS_COLUMNS!G:G, MATCH($O1591,RRUFF_LESS_COLUMNS!$A:$A))</f>
        <v>Â </v>
      </c>
    </row>
    <row r="1592" spans="1:30" x14ac:dyDescent="0.2">
      <c r="A1592" s="2"/>
      <c r="B1592" s="2"/>
      <c r="C1592" s="2" t="s">
        <v>30057</v>
      </c>
      <c r="D1592" s="2">
        <v>630</v>
      </c>
      <c r="E1592" s="2">
        <v>630</v>
      </c>
      <c r="F1592" s="3">
        <v>65</v>
      </c>
      <c r="G1592" s="2" t="s">
        <v>30817</v>
      </c>
      <c r="H1592" s="2"/>
      <c r="I1592" s="3">
        <v>65</v>
      </c>
      <c r="J1592" s="2" t="s">
        <v>30817</v>
      </c>
      <c r="K1592" s="3" t="s">
        <v>30059</v>
      </c>
      <c r="L1592" s="3" t="s">
        <v>30059</v>
      </c>
      <c r="M1592" s="2" t="s">
        <v>30818</v>
      </c>
      <c r="N1592" s="2" t="s">
        <v>30818</v>
      </c>
      <c r="O1592" s="2" t="s">
        <v>5478</v>
      </c>
      <c r="P1592" s="2">
        <v>1</v>
      </c>
      <c r="Q1592" s="2">
        <v>-31</v>
      </c>
      <c r="R1592" s="2">
        <v>-25</v>
      </c>
      <c r="S1592" s="2">
        <v>-58</v>
      </c>
      <c r="T1592" s="2">
        <v>137</v>
      </c>
      <c r="U1592" s="2">
        <v>9</v>
      </c>
      <c r="V1592" s="2">
        <v>41</v>
      </c>
      <c r="W1592" s="2" t="s">
        <v>30819</v>
      </c>
      <c r="X1592" t="str">
        <f>INDEX(RRUFF_LESS_COLUMNS!A:A, MATCH($O1592,RRUFF_LESS_COLUMNS!$A:$A))</f>
        <v>Chalcopyrite</v>
      </c>
      <c r="Y1592" t="str">
        <f>INDEX(RRUFF_LESS_COLUMNS!B:B, MATCH($O1592,RRUFF_LESS_COLUMNS!$A:$A))</f>
        <v>Cu&lt;sup&gt;1+&lt;/sup&gt;Fe&lt;sup&gt;3+&lt;/sup&gt;S&lt;sup&gt;2-&lt;/sup&gt;&lt;sub&gt;2&lt;/sub&gt;</v>
      </c>
      <c r="Z1592" t="str">
        <f>INDEX(RRUFF_LESS_COLUMNS!C:C, MATCH($O1592,RRUFF_LESS_COLUMNS!$A:$A))</f>
        <v>Cu^1+^Fe^3+^S^2-^_2_</v>
      </c>
      <c r="AA1592" t="str">
        <f>INDEX(RRUFF_LESS_COLUMNS!D:D, MATCH($O1592,RRUFF_LESS_COLUMNS!$A:$A))</f>
        <v>Cu Fe S</v>
      </c>
      <c r="AB1592" t="str">
        <f>INDEX(RRUFF_LESS_COLUMNS!E:E, MATCH($O1592,RRUFF_LESS_COLUMNS!$A:$A))</f>
        <v>unknown</v>
      </c>
      <c r="AC1592" t="str">
        <f>INDEX(RRUFF_LESS_COLUMNS!F:F, MATCH($O1592,RRUFF_LESS_COLUMNS!$A:$A))</f>
        <v>Chalcopyrite</v>
      </c>
      <c r="AD1592" t="str">
        <f>INDEX(RRUFF_LESS_COLUMNS!G:G, MATCH($O1592,RRUFF_LESS_COLUMNS!$A:$A))</f>
        <v>chalcopyrite</v>
      </c>
    </row>
    <row r="1593" spans="1:30" x14ac:dyDescent="0.2">
      <c r="A1593" s="2"/>
      <c r="B1593" s="2"/>
      <c r="C1593" s="2" t="s">
        <v>30057</v>
      </c>
      <c r="D1593" s="2">
        <v>630</v>
      </c>
      <c r="E1593" s="2">
        <v>630</v>
      </c>
      <c r="F1593" s="3">
        <v>65</v>
      </c>
      <c r="G1593" s="2" t="s">
        <v>30817</v>
      </c>
      <c r="H1593" s="2"/>
      <c r="I1593" s="3">
        <v>65</v>
      </c>
      <c r="J1593" s="2" t="s">
        <v>30817</v>
      </c>
      <c r="K1593" s="3" t="s">
        <v>30059</v>
      </c>
      <c r="L1593" s="3" t="s">
        <v>30059</v>
      </c>
      <c r="M1593" s="2" t="s">
        <v>30818</v>
      </c>
      <c r="N1593" s="2" t="s">
        <v>30818</v>
      </c>
      <c r="O1593" s="2" t="s">
        <v>6743</v>
      </c>
      <c r="P1593" s="2">
        <v>1</v>
      </c>
      <c r="Q1593" s="2">
        <v>-31</v>
      </c>
      <c r="R1593" s="2">
        <v>-25</v>
      </c>
      <c r="S1593" s="2">
        <v>-58</v>
      </c>
      <c r="T1593" s="2">
        <v>137</v>
      </c>
      <c r="U1593" s="2">
        <v>9</v>
      </c>
      <c r="V1593" s="2">
        <v>41</v>
      </c>
      <c r="W1593" s="2" t="s">
        <v>30819</v>
      </c>
      <c r="X1593" t="str">
        <f>INDEX(RRUFF_LESS_COLUMNS!A:A, MATCH($O1593,RRUFF_LESS_COLUMNS!$A:$A))</f>
        <v>Covellite</v>
      </c>
      <c r="Y1593" t="str">
        <f>INDEX(RRUFF_LESS_COLUMNS!B:B, MATCH($O1593,RRUFF_LESS_COLUMNS!$A:$A))</f>
        <v>Cu&lt;sup&gt;1+&lt;/sup&gt;S</v>
      </c>
      <c r="Z1593" t="str">
        <f>INDEX(RRUFF_LESS_COLUMNS!C:C, MATCH($O1593,RRUFF_LESS_COLUMNS!$A:$A))</f>
        <v>Cu^1+^S</v>
      </c>
      <c r="AA1593" t="str">
        <f>INDEX(RRUFF_LESS_COLUMNS!D:D, MATCH($O1593,RRUFF_LESS_COLUMNS!$A:$A))</f>
        <v>Cu S</v>
      </c>
      <c r="AB1593" t="str">
        <f>INDEX(RRUFF_LESS_COLUMNS!E:E, MATCH($O1593,RRUFF_LESS_COLUMNS!$A:$A))</f>
        <v>Italy</v>
      </c>
      <c r="AC1593" t="str">
        <f>INDEX(RRUFF_LESS_COLUMNS!F:F, MATCH($O1593,RRUFF_LESS_COLUMNS!$A:$A))</f>
        <v>Â </v>
      </c>
      <c r="AD1593" t="str">
        <f>INDEX(RRUFF_LESS_COLUMNS!G:G, MATCH($O1593,RRUFF_LESS_COLUMNS!$A:$A))</f>
        <v>Â </v>
      </c>
    </row>
    <row r="1594" spans="1:30" x14ac:dyDescent="0.2">
      <c r="A1594" s="2"/>
      <c r="B1594" s="2"/>
      <c r="C1594" s="2" t="s">
        <v>30057</v>
      </c>
      <c r="D1594" s="2">
        <v>630</v>
      </c>
      <c r="E1594" s="2">
        <v>630</v>
      </c>
      <c r="F1594" s="3">
        <v>65</v>
      </c>
      <c r="G1594" s="2" t="s">
        <v>30817</v>
      </c>
      <c r="H1594" s="2"/>
      <c r="I1594" s="3">
        <v>65</v>
      </c>
      <c r="J1594" s="2" t="s">
        <v>30817</v>
      </c>
      <c r="K1594" s="3" t="s">
        <v>30059</v>
      </c>
      <c r="L1594" s="3" t="s">
        <v>30059</v>
      </c>
      <c r="M1594" s="2" t="s">
        <v>30818</v>
      </c>
      <c r="N1594" s="2" t="s">
        <v>30818</v>
      </c>
      <c r="O1594" s="2" t="s">
        <v>1304</v>
      </c>
      <c r="P1594" s="2">
        <v>1</v>
      </c>
      <c r="Q1594" s="2">
        <v>-31</v>
      </c>
      <c r="R1594" s="2">
        <v>-25</v>
      </c>
      <c r="S1594" s="2">
        <v>-58</v>
      </c>
      <c r="T1594" s="2">
        <v>137</v>
      </c>
      <c r="U1594" s="2">
        <v>9</v>
      </c>
      <c r="V1594" s="2">
        <v>41</v>
      </c>
      <c r="W1594" s="2" t="s">
        <v>30819</v>
      </c>
      <c r="X1594" t="str">
        <f>INDEX(RRUFF_LESS_COLUMNS!A:A, MATCH($O1594,RRUFF_LESS_COLUMNS!$A:$A))</f>
        <v>Digenite</v>
      </c>
      <c r="Y1594" t="str">
        <f>INDEX(RRUFF_LESS_COLUMNS!B:B, MATCH($O1594,RRUFF_LESS_COLUMNS!$A:$A))</f>
        <v>Cu&lt;sub&gt;1.8&lt;/sub&gt;S</v>
      </c>
      <c r="Z1594" t="str">
        <f>INDEX(RRUFF_LESS_COLUMNS!C:C, MATCH($O1594,RRUFF_LESS_COLUMNS!$A:$A))</f>
        <v>Cu_1.8_S</v>
      </c>
      <c r="AA1594" t="str">
        <f>INDEX(RRUFF_LESS_COLUMNS!D:D, MATCH($O1594,RRUFF_LESS_COLUMNS!$A:$A))</f>
        <v>Cu S</v>
      </c>
      <c r="AB1594" t="str">
        <f>INDEX(RRUFF_LESS_COLUMNS!E:E, MATCH($O1594,RRUFF_LESS_COLUMNS!$A:$A))</f>
        <v>Germany</v>
      </c>
      <c r="AC1594" t="str">
        <f>INDEX(RRUFF_LESS_COLUMNS!F:F, MATCH($O1594,RRUFF_LESS_COLUMNS!$A:$A))</f>
        <v>Digenite</v>
      </c>
      <c r="AD1594" t="str">
        <f>INDEX(RRUFF_LESS_COLUMNS!G:G, MATCH($O1594,RRUFF_LESS_COLUMNS!$A:$A))</f>
        <v>Â </v>
      </c>
    </row>
    <row r="1595" spans="1:30" x14ac:dyDescent="0.2">
      <c r="A1595" s="2"/>
      <c r="B1595" s="2"/>
      <c r="C1595" s="2" t="s">
        <v>30057</v>
      </c>
      <c r="D1595" s="2">
        <v>630</v>
      </c>
      <c r="E1595" s="2">
        <v>630</v>
      </c>
      <c r="F1595" s="3">
        <v>65</v>
      </c>
      <c r="G1595" s="1" t="s">
        <v>30817</v>
      </c>
      <c r="H1595" s="2"/>
      <c r="I1595" s="3">
        <v>65</v>
      </c>
      <c r="J1595" s="2" t="s">
        <v>30817</v>
      </c>
      <c r="K1595" s="3" t="s">
        <v>30059</v>
      </c>
      <c r="L1595" s="3" t="s">
        <v>30059</v>
      </c>
      <c r="M1595" s="2" t="s">
        <v>30818</v>
      </c>
      <c r="N1595" s="2" t="s">
        <v>30818</v>
      </c>
      <c r="O1595" s="2" t="s">
        <v>7637</v>
      </c>
      <c r="P1595" s="2">
        <v>1</v>
      </c>
      <c r="Q1595" s="2">
        <v>-31</v>
      </c>
      <c r="R1595" s="2">
        <v>-25</v>
      </c>
      <c r="S1595" s="2">
        <v>-58</v>
      </c>
      <c r="T1595" s="2">
        <v>137</v>
      </c>
      <c r="U1595" s="2">
        <v>9</v>
      </c>
      <c r="V1595" s="2">
        <v>41</v>
      </c>
      <c r="W1595" s="2" t="s">
        <v>30819</v>
      </c>
      <c r="X1595" t="str">
        <f>INDEX(RRUFF_LESS_COLUMNS!A:A, MATCH($O1595,RRUFF_LESS_COLUMNS!$A:$A))</f>
        <v>Djurleite</v>
      </c>
      <c r="Y1595" t="str">
        <f>INDEX(RRUFF_LESS_COLUMNS!B:B, MATCH($O1595,RRUFF_LESS_COLUMNS!$A:$A))</f>
        <v>Cu&lt;sub&gt;31&lt;/sub&gt;S&lt;sub&gt;16&lt;/sub&gt;</v>
      </c>
      <c r="Z1595" t="str">
        <f>INDEX(RRUFF_LESS_COLUMNS!C:C, MATCH($O1595,RRUFF_LESS_COLUMNS!$A:$A))</f>
        <v>Cu_31_S_16_</v>
      </c>
      <c r="AA1595" t="str">
        <f>INDEX(RRUFF_LESS_COLUMNS!D:D, MATCH($O1595,RRUFF_LESS_COLUMNS!$A:$A))</f>
        <v>Cu S</v>
      </c>
      <c r="AB1595" t="str">
        <f>INDEX(RRUFF_LESS_COLUMNS!E:E, MATCH($O1595,RRUFF_LESS_COLUMNS!$A:$A))</f>
        <v>Mexico</v>
      </c>
      <c r="AC1595" t="str">
        <f>INDEX(RRUFF_LESS_COLUMNS!F:F, MATCH($O1595,RRUFF_LESS_COLUMNS!$A:$A))</f>
        <v>Â </v>
      </c>
      <c r="AD1595" t="str">
        <f>INDEX(RRUFF_LESS_COLUMNS!G:G, MATCH($O1595,RRUFF_LESS_COLUMNS!$A:$A))</f>
        <v>Â </v>
      </c>
    </row>
    <row r="1596" spans="1:30" x14ac:dyDescent="0.2">
      <c r="A1596" s="2"/>
      <c r="B1596" s="2"/>
      <c r="C1596" s="2" t="s">
        <v>30057</v>
      </c>
      <c r="D1596" s="2">
        <v>630</v>
      </c>
      <c r="E1596" s="2">
        <v>630</v>
      </c>
      <c r="F1596" s="3">
        <v>65</v>
      </c>
      <c r="G1596" s="1" t="s">
        <v>30817</v>
      </c>
      <c r="H1596" s="2"/>
      <c r="I1596" s="3">
        <v>65</v>
      </c>
      <c r="J1596" s="2" t="s">
        <v>30817</v>
      </c>
      <c r="K1596" s="3" t="s">
        <v>30059</v>
      </c>
      <c r="L1596" s="3" t="s">
        <v>30059</v>
      </c>
      <c r="M1596" s="2" t="s">
        <v>30818</v>
      </c>
      <c r="N1596" s="2" t="s">
        <v>30818</v>
      </c>
      <c r="O1596" s="2" t="s">
        <v>8271</v>
      </c>
      <c r="P1596" s="2">
        <v>1</v>
      </c>
      <c r="Q1596" s="2">
        <v>-31</v>
      </c>
      <c r="R1596" s="2">
        <v>-25</v>
      </c>
      <c r="S1596" s="2">
        <v>-58</v>
      </c>
      <c r="T1596" s="2">
        <v>137</v>
      </c>
      <c r="U1596" s="2">
        <v>9</v>
      </c>
      <c r="V1596" s="2">
        <v>41</v>
      </c>
      <c r="W1596" s="2" t="s">
        <v>30819</v>
      </c>
      <c r="X1596" t="str">
        <f>INDEX(RRUFF_LESS_COLUMNS!A:A, MATCH($O1596,RRUFF_LESS_COLUMNS!$A:$A))</f>
        <v>Emplectite</v>
      </c>
      <c r="Y1596" t="str">
        <f>INDEX(RRUFF_LESS_COLUMNS!B:B, MATCH($O1596,RRUFF_LESS_COLUMNS!$A:$A))</f>
        <v>Cu&lt;sup&gt;1+&lt;/sup&gt;Bi&lt;sup&gt;3+&lt;/sup&gt;S&lt;sup&gt;2-&lt;/sup&gt;&lt;sub&gt;2&lt;/sub&gt;</v>
      </c>
      <c r="Z1596" t="str">
        <f>INDEX(RRUFF_LESS_COLUMNS!C:C, MATCH($O1596,RRUFF_LESS_COLUMNS!$A:$A))</f>
        <v>Cu^1+^Bi^3+^S^2-^_2_</v>
      </c>
      <c r="AA1596" t="str">
        <f>INDEX(RRUFF_LESS_COLUMNS!D:D, MATCH($O1596,RRUFF_LESS_COLUMNS!$A:$A))</f>
        <v>Cu Bi S</v>
      </c>
      <c r="AB1596" t="str">
        <f>INDEX(RRUFF_LESS_COLUMNS!E:E, MATCH($O1596,RRUFF_LESS_COLUMNS!$A:$A))</f>
        <v>Germany</v>
      </c>
      <c r="AC1596" t="str">
        <f>INDEX(RRUFF_LESS_COLUMNS!F:F, MATCH($O1596,RRUFF_LESS_COLUMNS!$A:$A))</f>
        <v>Chalcostibite</v>
      </c>
      <c r="AD1596" t="str">
        <f>INDEX(RRUFF_LESS_COLUMNS!G:G, MATCH($O1596,RRUFF_LESS_COLUMNS!$A:$A))</f>
        <v>Â </v>
      </c>
    </row>
    <row r="1597" spans="1:30" x14ac:dyDescent="0.2">
      <c r="A1597" s="2"/>
      <c r="B1597" s="2"/>
      <c r="C1597" s="2" t="s">
        <v>30062</v>
      </c>
      <c r="D1597" s="2">
        <v>630</v>
      </c>
      <c r="E1597" s="2">
        <v>630</v>
      </c>
      <c r="F1597" s="3">
        <v>65</v>
      </c>
      <c r="G1597" s="1" t="s">
        <v>30817</v>
      </c>
      <c r="H1597" s="2"/>
      <c r="I1597" s="3">
        <v>65</v>
      </c>
      <c r="J1597" s="2" t="s">
        <v>30817</v>
      </c>
      <c r="K1597" s="3" t="s">
        <v>30059</v>
      </c>
      <c r="L1597" s="3" t="s">
        <v>30059</v>
      </c>
      <c r="M1597" s="2" t="s">
        <v>30818</v>
      </c>
      <c r="N1597" s="2" t="s">
        <v>30818</v>
      </c>
      <c r="O1597" s="2" t="s">
        <v>10560</v>
      </c>
      <c r="P1597" s="2">
        <v>1</v>
      </c>
      <c r="Q1597" s="2">
        <v>-31</v>
      </c>
      <c r="R1597" s="2">
        <v>-25</v>
      </c>
      <c r="S1597" s="2">
        <v>-58</v>
      </c>
      <c r="T1597" s="2">
        <v>137</v>
      </c>
      <c r="U1597" s="2">
        <v>9</v>
      </c>
      <c r="V1597" s="2">
        <v>41</v>
      </c>
      <c r="W1597" s="2" t="s">
        <v>30819</v>
      </c>
      <c r="X1597" t="str">
        <f>INDEX(RRUFF_LESS_COLUMNS!A:A, MATCH($O1597,RRUFF_LESS_COLUMNS!$A:$A))</f>
        <v>Galena</v>
      </c>
      <c r="Y1597" t="str">
        <f>INDEX(RRUFF_LESS_COLUMNS!B:B, MATCH($O1597,RRUFF_LESS_COLUMNS!$A:$A))</f>
        <v>Pb&lt;sup&gt;2+&lt;/sup&gt;S&lt;sup&gt;2-&lt;/sup&gt;</v>
      </c>
      <c r="Z1597" t="str">
        <f>INDEX(RRUFF_LESS_COLUMNS!C:C, MATCH($O1597,RRUFF_LESS_COLUMNS!$A:$A))</f>
        <v>Pb^2+^S^2-^</v>
      </c>
      <c r="AA1597" t="str">
        <f>INDEX(RRUFF_LESS_COLUMNS!D:D, MATCH($O1597,RRUFF_LESS_COLUMNS!$A:$A))</f>
        <v>Pb S</v>
      </c>
      <c r="AB1597" t="str">
        <f>INDEX(RRUFF_LESS_COLUMNS!E:E, MATCH($O1597,RRUFF_LESS_COLUMNS!$A:$A))</f>
        <v>unknown</v>
      </c>
      <c r="AC1597" t="str">
        <f>INDEX(RRUFF_LESS_COLUMNS!F:F, MATCH($O1597,RRUFF_LESS_COLUMNS!$A:$A))</f>
        <v>Rocksalt</v>
      </c>
      <c r="AD1597" t="str">
        <f>INDEX(RRUFF_LESS_COLUMNS!G:G, MATCH($O1597,RRUFF_LESS_COLUMNS!$A:$A))</f>
        <v>galena</v>
      </c>
    </row>
    <row r="1598" spans="1:30" x14ac:dyDescent="0.2">
      <c r="A1598" s="2"/>
      <c r="B1598" s="2"/>
      <c r="C1598" s="2" t="s">
        <v>30062</v>
      </c>
      <c r="D1598" s="2">
        <v>630</v>
      </c>
      <c r="E1598" s="2">
        <v>630</v>
      </c>
      <c r="F1598" s="3">
        <v>65</v>
      </c>
      <c r="G1598" s="1" t="s">
        <v>30817</v>
      </c>
      <c r="H1598" s="2"/>
      <c r="I1598" s="3">
        <v>65</v>
      </c>
      <c r="J1598" s="2" t="s">
        <v>30817</v>
      </c>
      <c r="K1598" s="3" t="s">
        <v>30059</v>
      </c>
      <c r="L1598" s="3" t="s">
        <v>30059</v>
      </c>
      <c r="M1598" s="2" t="s">
        <v>30818</v>
      </c>
      <c r="N1598" s="2" t="s">
        <v>30818</v>
      </c>
      <c r="O1598" s="2" t="s">
        <v>11145</v>
      </c>
      <c r="P1598" s="2">
        <v>1</v>
      </c>
      <c r="Q1598" s="2">
        <v>-31</v>
      </c>
      <c r="R1598" s="2">
        <v>-25</v>
      </c>
      <c r="S1598" s="2">
        <v>-58</v>
      </c>
      <c r="T1598" s="2">
        <v>137</v>
      </c>
      <c r="U1598" s="2">
        <v>9</v>
      </c>
      <c r="V1598" s="2">
        <v>41</v>
      </c>
      <c r="W1598" s="2" t="s">
        <v>30819</v>
      </c>
      <c r="X1598" t="str">
        <f>INDEX(RRUFF_LESS_COLUMNS!A:A, MATCH($O1598,RRUFF_LESS_COLUMNS!$A:$A))</f>
        <v>Glaucodot</v>
      </c>
      <c r="Y1598" t="str">
        <f>INDEX(RRUFF_LESS_COLUMNS!B:B, MATCH($O1598,RRUFF_LESS_COLUMNS!$A:$A))</f>
        <v>CoFeAs&lt;sub&gt;2&lt;/sub&gt;S&lt;sub&gt;2&lt;/sub&gt;</v>
      </c>
      <c r="Z1598" t="str">
        <f>INDEX(RRUFF_LESS_COLUMNS!C:C, MATCH($O1598,RRUFF_LESS_COLUMNS!$A:$A))</f>
        <v>CoFeAs_2_S_2_</v>
      </c>
      <c r="AA1598" t="str">
        <f>INDEX(RRUFF_LESS_COLUMNS!D:D, MATCH($O1598,RRUFF_LESS_COLUMNS!$A:$A))</f>
        <v>Co Fe As S</v>
      </c>
      <c r="AB1598" t="str">
        <f>INDEX(RRUFF_LESS_COLUMNS!E:E, MATCH($O1598,RRUFF_LESS_COLUMNS!$A:$A))</f>
        <v>Chile</v>
      </c>
      <c r="AC1598" t="str">
        <f>INDEX(RRUFF_LESS_COLUMNS!F:F, MATCH($O1598,RRUFF_LESS_COLUMNS!$A:$A))</f>
        <v>Arsenopyrite</v>
      </c>
      <c r="AD1598" t="str">
        <f>INDEX(RRUFF_LESS_COLUMNS!G:G, MATCH($O1598,RRUFF_LESS_COLUMNS!$A:$A))</f>
        <v>arsenopyrite</v>
      </c>
    </row>
    <row r="1599" spans="1:30" x14ac:dyDescent="0.2">
      <c r="A1599" s="2"/>
      <c r="B1599" s="2"/>
      <c r="C1599" s="2" t="s">
        <v>30062</v>
      </c>
      <c r="D1599" s="2">
        <v>630</v>
      </c>
      <c r="E1599" s="2">
        <v>630</v>
      </c>
      <c r="F1599" s="3">
        <v>65</v>
      </c>
      <c r="G1599" s="1" t="s">
        <v>30817</v>
      </c>
      <c r="H1599" s="2"/>
      <c r="I1599" s="3">
        <v>65</v>
      </c>
      <c r="J1599" s="2" t="s">
        <v>30817</v>
      </c>
      <c r="K1599" s="3" t="s">
        <v>30059</v>
      </c>
      <c r="L1599" s="3" t="s">
        <v>30059</v>
      </c>
      <c r="M1599" s="2" t="s">
        <v>30818</v>
      </c>
      <c r="N1599" s="2" t="s">
        <v>30818</v>
      </c>
      <c r="O1599" s="2" t="s">
        <v>16514</v>
      </c>
      <c r="P1599" s="2">
        <v>1</v>
      </c>
      <c r="Q1599" s="2">
        <v>-31</v>
      </c>
      <c r="R1599" s="2">
        <v>-25</v>
      </c>
      <c r="S1599" s="2">
        <v>-58</v>
      </c>
      <c r="T1599" s="2">
        <v>137</v>
      </c>
      <c r="U1599" s="2">
        <v>9</v>
      </c>
      <c r="V1599" s="2">
        <v>41</v>
      </c>
      <c r="W1599" s="2" t="s">
        <v>30819</v>
      </c>
      <c r="X1599" t="str">
        <f>INDEX(RRUFF_LESS_COLUMNS!A:A, MATCH($O1599,RRUFF_LESS_COLUMNS!$A:$A))</f>
        <v>Linnaeite</v>
      </c>
      <c r="Y1599" t="str">
        <f>INDEX(RRUFF_LESS_COLUMNS!B:B, MATCH($O1599,RRUFF_LESS_COLUMNS!$A:$A))</f>
        <v>Co&lt;sup&gt;2+&lt;/sup&gt;Co&lt;sup&gt;3+&lt;/sup&gt;&lt;sub&gt;2&lt;/sub&gt;S&lt;sup&gt;2-&lt;/sup&gt;&lt;sub&gt;4&lt;/sub&gt;</v>
      </c>
      <c r="Z1599" t="str">
        <f>INDEX(RRUFF_LESS_COLUMNS!C:C, MATCH($O1599,RRUFF_LESS_COLUMNS!$A:$A))</f>
        <v>Co^2+^Co^3+^_2_S^2-^_4_</v>
      </c>
      <c r="AA1599" t="str">
        <f>INDEX(RRUFF_LESS_COLUMNS!D:D, MATCH($O1599,RRUFF_LESS_COLUMNS!$A:$A))</f>
        <v>Co S</v>
      </c>
      <c r="AB1599" t="str">
        <f>INDEX(RRUFF_LESS_COLUMNS!E:E, MATCH($O1599,RRUFF_LESS_COLUMNS!$A:$A))</f>
        <v>Sweden</v>
      </c>
      <c r="AC1599" t="str">
        <f>INDEX(RRUFF_LESS_COLUMNS!F:F, MATCH($O1599,RRUFF_LESS_COLUMNS!$A:$A))</f>
        <v>Spinel</v>
      </c>
      <c r="AD1599" t="str">
        <f>INDEX(RRUFF_LESS_COLUMNS!G:G, MATCH($O1599,RRUFF_LESS_COLUMNS!$A:$A))</f>
        <v>linnaeite</v>
      </c>
    </row>
    <row r="1600" spans="1:30" x14ac:dyDescent="0.2">
      <c r="A1600" s="2"/>
      <c r="B1600" s="2"/>
      <c r="C1600" s="2" t="s">
        <v>30057</v>
      </c>
      <c r="D1600" s="2">
        <v>630</v>
      </c>
      <c r="E1600" s="2">
        <v>630</v>
      </c>
      <c r="F1600" s="3">
        <v>65</v>
      </c>
      <c r="G1600" s="1" t="s">
        <v>30817</v>
      </c>
      <c r="H1600" s="2"/>
      <c r="I1600" s="3">
        <v>65</v>
      </c>
      <c r="J1600" s="2" t="s">
        <v>30817</v>
      </c>
      <c r="K1600" s="3" t="s">
        <v>30059</v>
      </c>
      <c r="L1600" s="3" t="s">
        <v>30059</v>
      </c>
      <c r="M1600" s="2" t="s">
        <v>30818</v>
      </c>
      <c r="N1600" s="2" t="s">
        <v>30818</v>
      </c>
      <c r="O1600" s="2" t="s">
        <v>20213</v>
      </c>
      <c r="P1600" s="2">
        <v>1</v>
      </c>
      <c r="Q1600" s="2">
        <v>-31</v>
      </c>
      <c r="R1600" s="2">
        <v>-25</v>
      </c>
      <c r="S1600" s="2">
        <v>-58</v>
      </c>
      <c r="T1600" s="2">
        <v>137</v>
      </c>
      <c r="U1600" s="2">
        <v>9</v>
      </c>
      <c r="V1600" s="2">
        <v>41</v>
      </c>
      <c r="W1600" s="2" t="s">
        <v>30819</v>
      </c>
      <c r="X1600" t="str">
        <f>INDEX(RRUFF_LESS_COLUMNS!A:A, MATCH($O1600,RRUFF_LESS_COLUMNS!$A:$A))</f>
        <v>Nukundamite</v>
      </c>
      <c r="Y1600" t="str">
        <f>INDEX(RRUFF_LESS_COLUMNS!B:B, MATCH($O1600,RRUFF_LESS_COLUMNS!$A:$A))</f>
        <v>Cu&lt;sub&gt;3.4&lt;/sub&gt;Fe&lt;sub&gt;0.6&lt;/sub&gt;S&lt;sub&gt;4&lt;/sub&gt;</v>
      </c>
      <c r="Z1600" t="str">
        <f>INDEX(RRUFF_LESS_COLUMNS!C:C, MATCH($O1600,RRUFF_LESS_COLUMNS!$A:$A))</f>
        <v>Cu_3.4_Fe_0.6_S_4_</v>
      </c>
      <c r="AA1600" t="str">
        <f>INDEX(RRUFF_LESS_COLUMNS!D:D, MATCH($O1600,RRUFF_LESS_COLUMNS!$A:$A))</f>
        <v>Cu Fe S</v>
      </c>
      <c r="AB1600" t="str">
        <f>INDEX(RRUFF_LESS_COLUMNS!E:E, MATCH($O1600,RRUFF_LESS_COLUMNS!$A:$A))</f>
        <v>Fiji</v>
      </c>
      <c r="AC1600" t="str">
        <f>INDEX(RRUFF_LESS_COLUMNS!F:F, MATCH($O1600,RRUFF_LESS_COLUMNS!$A:$A))</f>
        <v>Â </v>
      </c>
      <c r="AD1600" t="str">
        <f>INDEX(RRUFF_LESS_COLUMNS!G:G, MATCH($O1600,RRUFF_LESS_COLUMNS!$A:$A))</f>
        <v>Â </v>
      </c>
    </row>
    <row r="1601" spans="1:30" x14ac:dyDescent="0.2">
      <c r="A1601" s="2"/>
      <c r="B1601" s="2"/>
      <c r="C1601" s="2" t="s">
        <v>30062</v>
      </c>
      <c r="D1601" s="2">
        <v>630</v>
      </c>
      <c r="E1601" s="2">
        <v>630</v>
      </c>
      <c r="F1601" s="3">
        <v>65</v>
      </c>
      <c r="G1601" s="1" t="s">
        <v>30817</v>
      </c>
      <c r="H1601" s="2"/>
      <c r="I1601" s="3">
        <v>65</v>
      </c>
      <c r="J1601" s="2" t="s">
        <v>30817</v>
      </c>
      <c r="K1601" s="3" t="s">
        <v>30059</v>
      </c>
      <c r="L1601" s="3" t="s">
        <v>30059</v>
      </c>
      <c r="M1601" s="2" t="s">
        <v>30818</v>
      </c>
      <c r="N1601" s="2" t="s">
        <v>30818</v>
      </c>
      <c r="O1601" s="2" t="s">
        <v>2238</v>
      </c>
      <c r="P1601" s="2">
        <v>1</v>
      </c>
      <c r="Q1601" s="2">
        <v>-31</v>
      </c>
      <c r="R1601" s="2">
        <v>-25</v>
      </c>
      <c r="S1601" s="2">
        <v>-58</v>
      </c>
      <c r="T1601" s="2">
        <v>137</v>
      </c>
      <c r="U1601" s="2">
        <v>9</v>
      </c>
      <c r="V1601" s="2">
        <v>41</v>
      </c>
      <c r="W1601" s="2" t="s">
        <v>30819</v>
      </c>
      <c r="X1601" t="str">
        <f>INDEX(RRUFF_LESS_COLUMNS!A:A, MATCH($O1601,RRUFF_LESS_COLUMNS!$A:$A))</f>
        <v>Pyrite</v>
      </c>
      <c r="Y1601" t="str">
        <f>INDEX(RRUFF_LESS_COLUMNS!B:B, MATCH($O1601,RRUFF_LESS_COLUMNS!$A:$A))</f>
        <v>FeS&lt;sub&gt;2&lt;/sub&gt;</v>
      </c>
      <c r="Z1601" t="str">
        <f>INDEX(RRUFF_LESS_COLUMNS!C:C, MATCH($O1601,RRUFF_LESS_COLUMNS!$A:$A))</f>
        <v>FeS_2_</v>
      </c>
      <c r="AA1601" t="str">
        <f>INDEX(RRUFF_LESS_COLUMNS!D:D, MATCH($O1601,RRUFF_LESS_COLUMNS!$A:$A))</f>
        <v>Fe S</v>
      </c>
      <c r="AB1601" t="str">
        <f>INDEX(RRUFF_LESS_COLUMNS!E:E, MATCH($O1601,RRUFF_LESS_COLUMNS!$A:$A))</f>
        <v>unknown</v>
      </c>
      <c r="AC1601" t="str">
        <f>INDEX(RRUFF_LESS_COLUMNS!F:F, MATCH($O1601,RRUFF_LESS_COLUMNS!$A:$A))</f>
        <v>Pyrite</v>
      </c>
      <c r="AD1601" t="str">
        <f>INDEX(RRUFF_LESS_COLUMNS!G:G, MATCH($O1601,RRUFF_LESS_COLUMNS!$A:$A))</f>
        <v>pyrite</v>
      </c>
    </row>
    <row r="1602" spans="1:30" x14ac:dyDescent="0.2">
      <c r="A1602" s="2"/>
      <c r="B1602" s="2"/>
      <c r="C1602" s="2" t="s">
        <v>30062</v>
      </c>
      <c r="D1602" s="2">
        <v>630</v>
      </c>
      <c r="E1602" s="2">
        <v>630</v>
      </c>
      <c r="F1602" s="3">
        <v>65</v>
      </c>
      <c r="G1602" s="1" t="s">
        <v>30817</v>
      </c>
      <c r="H1602" s="2"/>
      <c r="I1602" s="3">
        <v>65</v>
      </c>
      <c r="J1602" s="2" t="s">
        <v>30817</v>
      </c>
      <c r="K1602" s="3" t="s">
        <v>30059</v>
      </c>
      <c r="L1602" s="3" t="s">
        <v>30059</v>
      </c>
      <c r="M1602" s="2" t="s">
        <v>30818</v>
      </c>
      <c r="N1602" s="2" t="s">
        <v>30818</v>
      </c>
      <c r="O1602" s="2" t="s">
        <v>25010</v>
      </c>
      <c r="P1602" s="2">
        <v>1</v>
      </c>
      <c r="Q1602" s="2">
        <v>-31</v>
      </c>
      <c r="R1602" s="2">
        <v>-25</v>
      </c>
      <c r="S1602" s="2">
        <v>-58</v>
      </c>
      <c r="T1602" s="2">
        <v>137</v>
      </c>
      <c r="U1602" s="2">
        <v>9</v>
      </c>
      <c r="V1602" s="2">
        <v>41</v>
      </c>
      <c r="W1602" s="2" t="s">
        <v>30819</v>
      </c>
      <c r="X1602" t="str">
        <f>INDEX(RRUFF_LESS_COLUMNS!A:A, MATCH($O1602,RRUFF_LESS_COLUMNS!$A:$A))</f>
        <v>Siegenite</v>
      </c>
      <c r="Y1602" t="str">
        <f>INDEX(RRUFF_LESS_COLUMNS!B:B, MATCH($O1602,RRUFF_LESS_COLUMNS!$A:$A))</f>
        <v>Co&lt;sup&gt;2+&lt;/sup&gt;Ni&lt;sup&gt;3+&lt;/sup&gt;&lt;sub&gt;2&lt;/sub&gt;S&lt;sup&gt;2-&lt;/sup&gt;&lt;sub&gt;4&lt;/sub&gt;</v>
      </c>
      <c r="Z1602" t="str">
        <f>INDEX(RRUFF_LESS_COLUMNS!C:C, MATCH($O1602,RRUFF_LESS_COLUMNS!$A:$A))</f>
        <v>Co^2+^Ni^3+^_2_S^2-^_4_</v>
      </c>
      <c r="AA1602" t="str">
        <f>INDEX(RRUFF_LESS_COLUMNS!D:D, MATCH($O1602,RRUFF_LESS_COLUMNS!$A:$A))</f>
        <v>Co Ni S</v>
      </c>
      <c r="AB1602" t="str">
        <f>INDEX(RRUFF_LESS_COLUMNS!E:E, MATCH($O1602,RRUFF_LESS_COLUMNS!$A:$A))</f>
        <v>Germany</v>
      </c>
      <c r="AC1602" t="str">
        <f>INDEX(RRUFF_LESS_COLUMNS!F:F, MATCH($O1602,RRUFF_LESS_COLUMNS!$A:$A))</f>
        <v>Spinel</v>
      </c>
      <c r="AD1602" t="str">
        <f>INDEX(RRUFF_LESS_COLUMNS!G:G, MATCH($O1602,RRUFF_LESS_COLUMNS!$A:$A))</f>
        <v>linnaeite</v>
      </c>
    </row>
    <row r="1603" spans="1:30" x14ac:dyDescent="0.2">
      <c r="A1603" s="2"/>
      <c r="B1603" s="2"/>
      <c r="C1603" s="2" t="s">
        <v>30062</v>
      </c>
      <c r="D1603" s="2">
        <v>630</v>
      </c>
      <c r="E1603" s="2">
        <v>630</v>
      </c>
      <c r="F1603" s="3">
        <v>65</v>
      </c>
      <c r="G1603" s="1" t="s">
        <v>30817</v>
      </c>
      <c r="H1603" s="2"/>
      <c r="I1603" s="3">
        <v>65</v>
      </c>
      <c r="J1603" s="2" t="s">
        <v>30817</v>
      </c>
      <c r="K1603" s="3" t="s">
        <v>30059</v>
      </c>
      <c r="L1603" s="3" t="s">
        <v>30059</v>
      </c>
      <c r="M1603" s="2" t="s">
        <v>30818</v>
      </c>
      <c r="N1603" s="2" t="s">
        <v>30818</v>
      </c>
      <c r="O1603" s="2" t="s">
        <v>2653</v>
      </c>
      <c r="P1603" s="2">
        <v>1</v>
      </c>
      <c r="Q1603" s="2">
        <v>-31</v>
      </c>
      <c r="R1603" s="2">
        <v>-25</v>
      </c>
      <c r="S1603" s="2">
        <v>-58</v>
      </c>
      <c r="T1603" s="2">
        <v>137</v>
      </c>
      <c r="U1603" s="2">
        <v>9</v>
      </c>
      <c r="V1603" s="2">
        <v>41</v>
      </c>
      <c r="W1603" s="2" t="s">
        <v>30819</v>
      </c>
      <c r="X1603" t="str">
        <f>INDEX(RRUFF_LESS_COLUMNS!A:A, MATCH($O1603,RRUFF_LESS_COLUMNS!$A:$A))</f>
        <v>Sphalerite</v>
      </c>
      <c r="Y1603" t="str">
        <f>INDEX(RRUFF_LESS_COLUMNS!B:B, MATCH($O1603,RRUFF_LESS_COLUMNS!$A:$A))</f>
        <v>ZnS</v>
      </c>
      <c r="Z1603" t="str">
        <f>INDEX(RRUFF_LESS_COLUMNS!C:C, MATCH($O1603,RRUFF_LESS_COLUMNS!$A:$A))</f>
        <v>ZnS</v>
      </c>
      <c r="AA1603" t="str">
        <f>INDEX(RRUFF_LESS_COLUMNS!D:D, MATCH($O1603,RRUFF_LESS_COLUMNS!$A:$A))</f>
        <v>Zn S</v>
      </c>
      <c r="AB1603" t="str">
        <f>INDEX(RRUFF_LESS_COLUMNS!E:E, MATCH($O1603,RRUFF_LESS_COLUMNS!$A:$A))</f>
        <v>unknown</v>
      </c>
      <c r="AC1603" t="str">
        <f>INDEX(RRUFF_LESS_COLUMNS!F:F, MATCH($O1603,RRUFF_LESS_COLUMNS!$A:$A))</f>
        <v>Sphalerite</v>
      </c>
      <c r="AD1603" t="str">
        <f>INDEX(RRUFF_LESS_COLUMNS!G:G, MATCH($O1603,RRUFF_LESS_COLUMNS!$A:$A))</f>
        <v>sphalerite</v>
      </c>
    </row>
    <row r="1604" spans="1:30" x14ac:dyDescent="0.2">
      <c r="A1604" s="2"/>
      <c r="B1604" s="2"/>
      <c r="C1604" s="2" t="s">
        <v>30057</v>
      </c>
      <c r="D1604" s="2">
        <v>630</v>
      </c>
      <c r="E1604" s="2">
        <v>630</v>
      </c>
      <c r="F1604" s="3">
        <v>65</v>
      </c>
      <c r="G1604" s="1" t="s">
        <v>30817</v>
      </c>
      <c r="H1604" s="2"/>
      <c r="I1604" s="3">
        <v>65</v>
      </c>
      <c r="J1604" s="2" t="s">
        <v>30817</v>
      </c>
      <c r="K1604" s="3" t="s">
        <v>30059</v>
      </c>
      <c r="L1604" s="3" t="s">
        <v>30059</v>
      </c>
      <c r="M1604" s="2" t="s">
        <v>30818</v>
      </c>
      <c r="N1604" s="2" t="s">
        <v>30818</v>
      </c>
      <c r="O1604" s="2" t="s">
        <v>1350</v>
      </c>
      <c r="P1604" s="2">
        <v>1</v>
      </c>
      <c r="Q1604" s="2">
        <v>-31</v>
      </c>
      <c r="R1604" s="2">
        <v>-25</v>
      </c>
      <c r="S1604" s="2">
        <v>-58</v>
      </c>
      <c r="T1604" s="2">
        <v>137</v>
      </c>
      <c r="U1604" s="2">
        <v>9</v>
      </c>
      <c r="V1604" s="2">
        <v>41</v>
      </c>
      <c r="W1604" s="2" t="s">
        <v>30819</v>
      </c>
      <c r="X1604" t="str">
        <f>INDEX(RRUFF_LESS_COLUMNS!A:A, MATCH($O1604,RRUFF_LESS_COLUMNS!$A:$A))</f>
        <v>Tennantite</v>
      </c>
      <c r="Y1604" t="str">
        <f>INDEX(RRUFF_LESS_COLUMNS!B:B, MATCH($O1604,RRUFF_LESS_COLUMNS!$A:$A))</f>
        <v>Cu&lt;sup&gt;1+&lt;/sup&gt;&lt;sub&gt;10&lt;/sub&gt;Cu&lt;sup&gt;2+&lt;/sup&gt;&lt;sub&gt;2&lt;/sub&gt;As&lt;sup&gt;3+&lt;/sup&gt;&lt;sub&gt;4&lt;/sub&gt;S&lt;sup&gt;2-&lt;/sup&gt;&lt;sub&gt;13&lt;/sub&gt;</v>
      </c>
      <c r="Z1604" t="str">
        <f>INDEX(RRUFF_LESS_COLUMNS!C:C, MATCH($O1604,RRUFF_LESS_COLUMNS!$A:$A))</f>
        <v>Cu^1+^_10_Cu^2+^_2_As^3+^_4_S^2-^_13_</v>
      </c>
      <c r="AA1604" t="str">
        <f>INDEX(RRUFF_LESS_COLUMNS!D:D, MATCH($O1604,RRUFF_LESS_COLUMNS!$A:$A))</f>
        <v>Cu As S</v>
      </c>
      <c r="AB1604" t="str">
        <f>INDEX(RRUFF_LESS_COLUMNS!E:E, MATCH($O1604,RRUFF_LESS_COLUMNS!$A:$A))</f>
        <v>United Kingdom</v>
      </c>
      <c r="AC1604" t="str">
        <f>INDEX(RRUFF_LESS_COLUMNS!F:F, MATCH($O1604,RRUFF_LESS_COLUMNS!$A:$A))</f>
        <v>Tennantite</v>
      </c>
      <c r="AD1604" t="str">
        <f>INDEX(RRUFF_LESS_COLUMNS!G:G, MATCH($O1604,RRUFF_LESS_COLUMNS!$A:$A))</f>
        <v>Â </v>
      </c>
    </row>
    <row r="1605" spans="1:30" x14ac:dyDescent="0.2">
      <c r="A1605" s="2"/>
      <c r="B1605" s="2"/>
      <c r="C1605" s="2" t="s">
        <v>30057</v>
      </c>
      <c r="D1605" s="2">
        <v>630</v>
      </c>
      <c r="E1605" s="2">
        <v>630</v>
      </c>
      <c r="F1605" s="3">
        <v>65</v>
      </c>
      <c r="G1605" s="1" t="s">
        <v>30817</v>
      </c>
      <c r="H1605" s="2"/>
      <c r="I1605" s="3">
        <v>65</v>
      </c>
      <c r="J1605" s="2" t="s">
        <v>30817</v>
      </c>
      <c r="K1605" s="3" t="s">
        <v>30059</v>
      </c>
      <c r="L1605" s="3" t="s">
        <v>30059</v>
      </c>
      <c r="M1605" s="2" t="s">
        <v>30818</v>
      </c>
      <c r="N1605" s="2" t="s">
        <v>30818</v>
      </c>
      <c r="O1605" s="2" t="s">
        <v>26678</v>
      </c>
      <c r="P1605" s="2">
        <v>1</v>
      </c>
      <c r="Q1605" s="2">
        <v>-31</v>
      </c>
      <c r="R1605" s="2">
        <v>-25</v>
      </c>
      <c r="S1605" s="2">
        <v>-58</v>
      </c>
      <c r="T1605" s="2">
        <v>137</v>
      </c>
      <c r="U1605" s="2">
        <v>9</v>
      </c>
      <c r="V1605" s="2">
        <v>41</v>
      </c>
      <c r="W1605" s="2" t="s">
        <v>30819</v>
      </c>
      <c r="X1605" t="str">
        <f>INDEX(RRUFF_LESS_COLUMNS!A:A, MATCH($O1605,RRUFF_LESS_COLUMNS!$A:$A))</f>
        <v>Tetrahedrite</v>
      </c>
      <c r="Y1605" t="str">
        <f>INDEX(RRUFF_LESS_COLUMNS!B:B, MATCH($O1605,RRUFF_LESS_COLUMNS!$A:$A))</f>
        <v>Cu&lt;sup&gt;1+&lt;/sup&gt;&lt;sub&gt;10&lt;/sub&gt;Cu&lt;sup&gt;2+&lt;/sup&gt;&lt;sub&gt;2&lt;/sub&gt;Sb&lt;sup&gt;3+&lt;/sup&gt;&lt;sub&gt;4&lt;/sub&gt;S&lt;sup&gt;2-&lt;/sup&gt;&lt;sub&gt;13&lt;/sub&gt;</v>
      </c>
      <c r="Z1605" t="str">
        <f>INDEX(RRUFF_LESS_COLUMNS!C:C, MATCH($O1605,RRUFF_LESS_COLUMNS!$A:$A))</f>
        <v>Cu^1+^_10_Cu^2+^_2_Sb^3+^_4_S^2-^_13_</v>
      </c>
      <c r="AA1605" t="str">
        <f>INDEX(RRUFF_LESS_COLUMNS!D:D, MATCH($O1605,RRUFF_LESS_COLUMNS!$A:$A))</f>
        <v>Cu Sb S</v>
      </c>
      <c r="AB1605" t="str">
        <f>INDEX(RRUFF_LESS_COLUMNS!E:E, MATCH($O1605,RRUFF_LESS_COLUMNS!$A:$A))</f>
        <v>unknown</v>
      </c>
      <c r="AC1605" t="str">
        <f>INDEX(RRUFF_LESS_COLUMNS!F:F, MATCH($O1605,RRUFF_LESS_COLUMNS!$A:$A))</f>
        <v>Tennantite</v>
      </c>
      <c r="AD1605" t="str">
        <f>INDEX(RRUFF_LESS_COLUMNS!G:G, MATCH($O1605,RRUFF_LESS_COLUMNS!$A:$A))</f>
        <v>tennantite</v>
      </c>
    </row>
    <row r="1606" spans="1:30" x14ac:dyDescent="0.2">
      <c r="A1606" s="2"/>
      <c r="B1606" s="2"/>
      <c r="C1606" s="2" t="s">
        <v>30057</v>
      </c>
      <c r="D1606" s="2">
        <v>630</v>
      </c>
      <c r="E1606" s="2">
        <v>630</v>
      </c>
      <c r="F1606" s="3">
        <v>65</v>
      </c>
      <c r="G1606" s="1" t="s">
        <v>30817</v>
      </c>
      <c r="H1606" s="2"/>
      <c r="I1606" s="3">
        <v>65</v>
      </c>
      <c r="J1606" s="2" t="s">
        <v>30817</v>
      </c>
      <c r="K1606" s="3" t="s">
        <v>30059</v>
      </c>
      <c r="L1606" s="3" t="s">
        <v>30059</v>
      </c>
      <c r="M1606" s="2" t="s">
        <v>30818</v>
      </c>
      <c r="N1606" s="2" t="s">
        <v>30818</v>
      </c>
      <c r="O1606" s="2" t="s">
        <v>29078</v>
      </c>
      <c r="P1606" s="2">
        <v>1</v>
      </c>
      <c r="Q1606" s="2">
        <v>-31</v>
      </c>
      <c r="R1606" s="2">
        <v>-25</v>
      </c>
      <c r="S1606" s="2">
        <v>-58</v>
      </c>
      <c r="T1606" s="2">
        <v>137</v>
      </c>
      <c r="U1606" s="2">
        <v>9</v>
      </c>
      <c r="V1606" s="2">
        <v>41</v>
      </c>
      <c r="W1606" s="2" t="s">
        <v>30819</v>
      </c>
      <c r="X1606" t="str">
        <f>INDEX(RRUFF_LESS_COLUMNS!A:A, MATCH($O1606,RRUFF_LESS_COLUMNS!$A:$A))</f>
        <v>Wittichenite</v>
      </c>
      <c r="Y1606" t="str">
        <f>INDEX(RRUFF_LESS_COLUMNS!B:B, MATCH($O1606,RRUFF_LESS_COLUMNS!$A:$A))</f>
        <v>Cu&lt;sub&gt;3&lt;/sub&gt;BiS&lt;sub&gt;3&lt;/sub&gt;</v>
      </c>
      <c r="Z1606" t="str">
        <f>INDEX(RRUFF_LESS_COLUMNS!C:C, MATCH($O1606,RRUFF_LESS_COLUMNS!$A:$A))</f>
        <v>Cu_3_BiS_3_</v>
      </c>
      <c r="AA1606" t="str">
        <f>INDEX(RRUFF_LESS_COLUMNS!D:D, MATCH($O1606,RRUFF_LESS_COLUMNS!$A:$A))</f>
        <v>Cu Bi S</v>
      </c>
      <c r="AB1606" t="str">
        <f>INDEX(RRUFF_LESS_COLUMNS!E:E, MATCH($O1606,RRUFF_LESS_COLUMNS!$A:$A))</f>
        <v>Germany</v>
      </c>
      <c r="AC1606" t="str">
        <f>INDEX(RRUFF_LESS_COLUMNS!F:F, MATCH($O1606,RRUFF_LESS_COLUMNS!$A:$A))</f>
        <v>Â </v>
      </c>
      <c r="AD1606" t="str">
        <f>INDEX(RRUFF_LESS_COLUMNS!G:G, MATCH($O1606,RRUFF_LESS_COLUMNS!$A:$A))</f>
        <v>Â </v>
      </c>
    </row>
    <row r="1607" spans="1:30" x14ac:dyDescent="0.2">
      <c r="A1607" s="2" t="s">
        <v>30056</v>
      </c>
      <c r="B1607" s="2"/>
      <c r="C1607" s="2" t="s">
        <v>30062</v>
      </c>
      <c r="D1607" s="2">
        <v>1600</v>
      </c>
      <c r="E1607" s="2">
        <v>541</v>
      </c>
      <c r="F1607" s="3">
        <v>11726</v>
      </c>
      <c r="G1607" s="1" t="s">
        <v>30820</v>
      </c>
      <c r="H1607" s="2"/>
      <c r="I1607" s="3">
        <v>11726</v>
      </c>
      <c r="J1607" s="2" t="s">
        <v>30820</v>
      </c>
      <c r="K1607" s="3" t="s">
        <v>30111</v>
      </c>
      <c r="L1607" s="3" t="s">
        <v>30111</v>
      </c>
      <c r="M1607" s="2" t="s">
        <v>30821</v>
      </c>
      <c r="N1607" s="2" t="s">
        <v>30821</v>
      </c>
      <c r="O1607" s="2" t="s">
        <v>109</v>
      </c>
      <c r="P1607" s="2">
        <v>1</v>
      </c>
      <c r="Q1607" s="2">
        <v>-30</v>
      </c>
      <c r="R1607" s="2">
        <v>-26</v>
      </c>
      <c r="S1607" s="2">
        <v>-24</v>
      </c>
      <c r="T1607" s="2">
        <v>136</v>
      </c>
      <c r="U1607" s="2">
        <v>52</v>
      </c>
      <c r="V1607" s="2">
        <v>22</v>
      </c>
      <c r="W1607" s="2" t="s">
        <v>30822</v>
      </c>
      <c r="X1607" t="str">
        <f>INDEX(RRUFF_LESS_COLUMNS!A:A, MATCH($O1607,RRUFF_LESS_COLUMNS!$A:$A))</f>
        <v>Acanthite</v>
      </c>
      <c r="Y1607" t="str">
        <f>INDEX(RRUFF_LESS_COLUMNS!B:B, MATCH($O1607,RRUFF_LESS_COLUMNS!$A:$A))</f>
        <v>Ag&lt;sup&gt;1+&lt;/sup&gt;&lt;sub&gt;2&lt;/sub&gt;S&lt;sup&gt;2-&lt;/sup&gt;</v>
      </c>
      <c r="Z1607" t="str">
        <f>INDEX(RRUFF_LESS_COLUMNS!C:C, MATCH($O1607,RRUFF_LESS_COLUMNS!$A:$A))</f>
        <v>Ag^1+^_2_S^2-^</v>
      </c>
      <c r="AA1607" t="str">
        <f>INDEX(RRUFF_LESS_COLUMNS!D:D, MATCH($O1607,RRUFF_LESS_COLUMNS!$A:$A))</f>
        <v>Ag S</v>
      </c>
      <c r="AB1607" t="str">
        <f>INDEX(RRUFF_LESS_COLUMNS!E:E, MATCH($O1607,RRUFF_LESS_COLUMNS!$A:$A))</f>
        <v>Czech Republic</v>
      </c>
      <c r="AC1607" t="str">
        <f>INDEX(RRUFF_LESS_COLUMNS!F:F, MATCH($O1607,RRUFF_LESS_COLUMNS!$A:$A))</f>
        <v>Acanthite</v>
      </c>
      <c r="AD1607" t="str">
        <f>INDEX(RRUFF_LESS_COLUMNS!G:G, MATCH($O1607,RRUFF_LESS_COLUMNS!$A:$A))</f>
        <v>Â </v>
      </c>
    </row>
    <row r="1608" spans="1:30" x14ac:dyDescent="0.2">
      <c r="A1608" s="2" t="s">
        <v>30056</v>
      </c>
      <c r="B1608" s="2"/>
      <c r="C1608" s="2" t="s">
        <v>30062</v>
      </c>
      <c r="D1608" s="2">
        <v>1600</v>
      </c>
      <c r="E1608" s="2">
        <v>541</v>
      </c>
      <c r="F1608" s="3">
        <v>11726</v>
      </c>
      <c r="G1608" s="1" t="s">
        <v>30820</v>
      </c>
      <c r="H1608" s="2"/>
      <c r="I1608" s="3">
        <v>11726</v>
      </c>
      <c r="J1608" s="2" t="s">
        <v>30820</v>
      </c>
      <c r="K1608" s="3" t="s">
        <v>30111</v>
      </c>
      <c r="L1608" s="3" t="s">
        <v>30111</v>
      </c>
      <c r="M1608" s="2" t="s">
        <v>30821</v>
      </c>
      <c r="N1608" s="2" t="s">
        <v>30821</v>
      </c>
      <c r="O1608" s="2" t="s">
        <v>1909</v>
      </c>
      <c r="P1608" s="2">
        <v>1</v>
      </c>
      <c r="Q1608" s="2">
        <v>-30</v>
      </c>
      <c r="R1608" s="2">
        <v>-26</v>
      </c>
      <c r="S1608" s="2">
        <v>-24</v>
      </c>
      <c r="T1608" s="2">
        <v>136</v>
      </c>
      <c r="U1608" s="2">
        <v>52</v>
      </c>
      <c r="V1608" s="2">
        <v>22</v>
      </c>
      <c r="W1608" s="2" t="s">
        <v>30822</v>
      </c>
      <c r="X1608" t="str">
        <f>INDEX(RRUFF_LESS_COLUMNS!A:A, MATCH($O1608,RRUFF_LESS_COLUMNS!$A:$A))</f>
        <v>Arsenopyrite</v>
      </c>
      <c r="Y1608" t="str">
        <f>INDEX(RRUFF_LESS_COLUMNS!B:B, MATCH($O1608,RRUFF_LESS_COLUMNS!$A:$A))</f>
        <v>FeAsS</v>
      </c>
      <c r="Z1608" t="str">
        <f>INDEX(RRUFF_LESS_COLUMNS!C:C, MATCH($O1608,RRUFF_LESS_COLUMNS!$A:$A))</f>
        <v>FeAsS</v>
      </c>
      <c r="AA1608" t="str">
        <f>INDEX(RRUFF_LESS_COLUMNS!D:D, MATCH($O1608,RRUFF_LESS_COLUMNS!$A:$A))</f>
        <v>Fe As S</v>
      </c>
      <c r="AB1608" t="str">
        <f>INDEX(RRUFF_LESS_COLUMNS!E:E, MATCH($O1608,RRUFF_LESS_COLUMNS!$A:$A))</f>
        <v>unknown</v>
      </c>
      <c r="AC1608" t="str">
        <f>INDEX(RRUFF_LESS_COLUMNS!F:F, MATCH($O1608,RRUFF_LESS_COLUMNS!$A:$A))</f>
        <v>Arsenopyrite</v>
      </c>
      <c r="AD1608" t="str">
        <f>INDEX(RRUFF_LESS_COLUMNS!G:G, MATCH($O1608,RRUFF_LESS_COLUMNS!$A:$A))</f>
        <v>arsenopyrite</v>
      </c>
    </row>
    <row r="1609" spans="1:30" x14ac:dyDescent="0.2">
      <c r="A1609" s="2" t="s">
        <v>30056</v>
      </c>
      <c r="B1609" s="2"/>
      <c r="C1609" s="2" t="s">
        <v>30062</v>
      </c>
      <c r="D1609" s="2">
        <v>1600</v>
      </c>
      <c r="E1609" s="2">
        <v>541</v>
      </c>
      <c r="F1609" s="3">
        <v>11726</v>
      </c>
      <c r="G1609" s="1" t="s">
        <v>30820</v>
      </c>
      <c r="H1609" s="2"/>
      <c r="I1609" s="3">
        <v>11726</v>
      </c>
      <c r="J1609" s="2" t="s">
        <v>30820</v>
      </c>
      <c r="K1609" s="3" t="s">
        <v>30111</v>
      </c>
      <c r="L1609" s="3" t="s">
        <v>30111</v>
      </c>
      <c r="M1609" s="2" t="s">
        <v>30821</v>
      </c>
      <c r="N1609" s="2" t="s">
        <v>30821</v>
      </c>
      <c r="O1609" s="2" t="s">
        <v>3429</v>
      </c>
      <c r="P1609" s="2">
        <v>1</v>
      </c>
      <c r="Q1609" s="2">
        <v>-30</v>
      </c>
      <c r="R1609" s="2">
        <v>-26</v>
      </c>
      <c r="S1609" s="2">
        <v>-24</v>
      </c>
      <c r="T1609" s="2">
        <v>136</v>
      </c>
      <c r="U1609" s="2">
        <v>52</v>
      </c>
      <c r="V1609" s="2">
        <v>22</v>
      </c>
      <c r="W1609" s="2" t="s">
        <v>30822</v>
      </c>
      <c r="X1609" t="str">
        <f>INDEX(RRUFF_LESS_COLUMNS!A:A, MATCH($O1609,RRUFF_LESS_COLUMNS!$A:$A))</f>
        <v>Bismuthinite</v>
      </c>
      <c r="Y1609" t="str">
        <f>INDEX(RRUFF_LESS_COLUMNS!B:B, MATCH($O1609,RRUFF_LESS_COLUMNS!$A:$A))</f>
        <v>Bi&lt;sub&gt;2&lt;/sub&gt;S&lt;sub&gt;3&lt;/sub&gt;</v>
      </c>
      <c r="Z1609" t="str">
        <f>INDEX(RRUFF_LESS_COLUMNS!C:C, MATCH($O1609,RRUFF_LESS_COLUMNS!$A:$A))</f>
        <v>Bi_2_S_3_</v>
      </c>
      <c r="AA1609" t="str">
        <f>INDEX(RRUFF_LESS_COLUMNS!D:D, MATCH($O1609,RRUFF_LESS_COLUMNS!$A:$A))</f>
        <v>Bi S</v>
      </c>
      <c r="AB1609" t="str">
        <f>INDEX(RRUFF_LESS_COLUMNS!E:E, MATCH($O1609,RRUFF_LESS_COLUMNS!$A:$A))</f>
        <v>unknown</v>
      </c>
      <c r="AC1609" t="str">
        <f>INDEX(RRUFF_LESS_COLUMNS!F:F, MATCH($O1609,RRUFF_LESS_COLUMNS!$A:$A))</f>
        <v>Stibnite</v>
      </c>
      <c r="AD1609" t="str">
        <f>INDEX(RRUFF_LESS_COLUMNS!G:G, MATCH($O1609,RRUFF_LESS_COLUMNS!$A:$A))</f>
        <v>stibnite</v>
      </c>
    </row>
    <row r="1610" spans="1:30" x14ac:dyDescent="0.2">
      <c r="A1610" s="2" t="s">
        <v>30056</v>
      </c>
      <c r="B1610" s="2"/>
      <c r="C1610" s="2" t="s">
        <v>30062</v>
      </c>
      <c r="D1610" s="2">
        <v>1600</v>
      </c>
      <c r="E1610" s="2">
        <v>541</v>
      </c>
      <c r="F1610" s="3">
        <v>11726</v>
      </c>
      <c r="G1610" s="1" t="s">
        <v>30820</v>
      </c>
      <c r="H1610" s="2"/>
      <c r="I1610" s="3">
        <v>11726</v>
      </c>
      <c r="J1610" s="2" t="s">
        <v>30820</v>
      </c>
      <c r="K1610" s="3" t="s">
        <v>30111</v>
      </c>
      <c r="L1610" s="3" t="s">
        <v>30111</v>
      </c>
      <c r="M1610" s="2" t="s">
        <v>30821</v>
      </c>
      <c r="N1610" s="2" t="s">
        <v>30821</v>
      </c>
      <c r="O1610" s="2" t="s">
        <v>3756</v>
      </c>
      <c r="P1610" s="2">
        <v>1</v>
      </c>
      <c r="Q1610" s="2">
        <v>-30</v>
      </c>
      <c r="R1610" s="2">
        <v>-26</v>
      </c>
      <c r="S1610" s="2">
        <v>-24</v>
      </c>
      <c r="T1610" s="2">
        <v>136</v>
      </c>
      <c r="U1610" s="2">
        <v>52</v>
      </c>
      <c r="V1610" s="2">
        <v>22</v>
      </c>
      <c r="W1610" s="2" t="s">
        <v>30822</v>
      </c>
      <c r="X1610" t="str">
        <f>INDEX(RRUFF_LESS_COLUMNS!A:A, MATCH($O1610,RRUFF_LESS_COLUMNS!$A:$A))</f>
        <v>Bornite</v>
      </c>
      <c r="Y1610" t="str">
        <f>INDEX(RRUFF_LESS_COLUMNS!B:B, MATCH($O1610,RRUFF_LESS_COLUMNS!$A:$A))</f>
        <v>Cu&lt;sup&gt;1+&lt;/sup&gt;&lt;sub&gt;5&lt;/sub&gt;Fe&lt;sup&gt;3+&lt;/sup&gt;S&lt;sup&gt;2-&lt;/sup&gt;&lt;sub&gt;4&lt;/sub&gt;</v>
      </c>
      <c r="Z1610" t="str">
        <f>INDEX(RRUFF_LESS_COLUMNS!C:C, MATCH($O1610,RRUFF_LESS_COLUMNS!$A:$A))</f>
        <v>Cu^1+^_5_Fe^3+^S^2-^_4_</v>
      </c>
      <c r="AA1610" t="str">
        <f>INDEX(RRUFF_LESS_COLUMNS!D:D, MATCH($O1610,RRUFF_LESS_COLUMNS!$A:$A))</f>
        <v>Cu Fe S</v>
      </c>
      <c r="AB1610" t="str">
        <f>INDEX(RRUFF_LESS_COLUMNS!E:E, MATCH($O1610,RRUFF_LESS_COLUMNS!$A:$A))</f>
        <v>unknown</v>
      </c>
      <c r="AC1610" t="str">
        <f>INDEX(RRUFF_LESS_COLUMNS!F:F, MATCH($O1610,RRUFF_LESS_COLUMNS!$A:$A))</f>
        <v>Â </v>
      </c>
      <c r="AD1610" t="str">
        <f>INDEX(RRUFF_LESS_COLUMNS!G:G, MATCH($O1610,RRUFF_LESS_COLUMNS!$A:$A))</f>
        <v>Â </v>
      </c>
    </row>
    <row r="1611" spans="1:30" x14ac:dyDescent="0.2">
      <c r="A1611" s="2" t="s">
        <v>30056</v>
      </c>
      <c r="B1611" s="2"/>
      <c r="C1611" s="2" t="s">
        <v>30062</v>
      </c>
      <c r="D1611" s="2">
        <v>1600</v>
      </c>
      <c r="E1611" s="2">
        <v>541</v>
      </c>
      <c r="F1611" s="3">
        <v>11726</v>
      </c>
      <c r="G1611" s="1" t="s">
        <v>30820</v>
      </c>
      <c r="H1611" s="2"/>
      <c r="I1611" s="3">
        <v>11726</v>
      </c>
      <c r="J1611" s="2" t="s">
        <v>30820</v>
      </c>
      <c r="K1611" s="3" t="s">
        <v>30111</v>
      </c>
      <c r="L1611" s="3" t="s">
        <v>30111</v>
      </c>
      <c r="M1611" s="2" t="s">
        <v>30821</v>
      </c>
      <c r="N1611" s="2" t="s">
        <v>30821</v>
      </c>
      <c r="O1611" s="2" t="s">
        <v>5079</v>
      </c>
      <c r="P1611" s="2">
        <v>1</v>
      </c>
      <c r="Q1611" s="2">
        <v>-30</v>
      </c>
      <c r="R1611" s="2">
        <v>-26</v>
      </c>
      <c r="S1611" s="2">
        <v>-24</v>
      </c>
      <c r="T1611" s="2">
        <v>136</v>
      </c>
      <c r="U1611" s="2">
        <v>52</v>
      </c>
      <c r="V1611" s="2">
        <v>22</v>
      </c>
      <c r="W1611" s="2" t="s">
        <v>30822</v>
      </c>
      <c r="X1611" t="str">
        <f>INDEX(RRUFF_LESS_COLUMNS!A:A, MATCH($O1611,RRUFF_LESS_COLUMNS!$A:$A))</f>
        <v>Carrollite</v>
      </c>
      <c r="Y1611" t="str">
        <f>INDEX(RRUFF_LESS_COLUMNS!B:B, MATCH($O1611,RRUFF_LESS_COLUMNS!$A:$A))</f>
        <v>Cu&lt;sup&gt;1+&lt;/sup&gt;Co&lt;sup&gt;3+&lt;/sup&gt;&lt;sub&gt;2&lt;/sub&gt;S&lt;sub&gt;4&lt;/sub&gt;</v>
      </c>
      <c r="Z1611" t="str">
        <f>INDEX(RRUFF_LESS_COLUMNS!C:C, MATCH($O1611,RRUFF_LESS_COLUMNS!$A:$A))</f>
        <v>Cu^1+^Co^3+^_2_S_4_</v>
      </c>
      <c r="AA1611" t="str">
        <f>INDEX(RRUFF_LESS_COLUMNS!D:D, MATCH($O1611,RRUFF_LESS_COLUMNS!$A:$A))</f>
        <v>Cu Co S</v>
      </c>
      <c r="AB1611" t="str">
        <f>INDEX(RRUFF_LESS_COLUMNS!E:E, MATCH($O1611,RRUFF_LESS_COLUMNS!$A:$A))</f>
        <v>USA</v>
      </c>
      <c r="AC1611" t="str">
        <f>INDEX(RRUFF_LESS_COLUMNS!F:F, MATCH($O1611,RRUFF_LESS_COLUMNS!$A:$A))</f>
        <v>Spinel</v>
      </c>
      <c r="AD1611" t="str">
        <f>INDEX(RRUFF_LESS_COLUMNS!G:G, MATCH($O1611,RRUFF_LESS_COLUMNS!$A:$A))</f>
        <v>linnaeite</v>
      </c>
    </row>
    <row r="1612" spans="1:30" x14ac:dyDescent="0.2">
      <c r="A1612" s="2" t="s">
        <v>30056</v>
      </c>
      <c r="B1612" s="2"/>
      <c r="C1612" s="2" t="s">
        <v>30062</v>
      </c>
      <c r="D1612" s="2">
        <v>1600</v>
      </c>
      <c r="E1612" s="2">
        <v>541</v>
      </c>
      <c r="F1612" s="3">
        <v>11726</v>
      </c>
      <c r="G1612" s="1" t="s">
        <v>30820</v>
      </c>
      <c r="H1612" s="2"/>
      <c r="I1612" s="3">
        <v>11726</v>
      </c>
      <c r="J1612" s="2" t="s">
        <v>30820</v>
      </c>
      <c r="K1612" s="3" t="s">
        <v>30111</v>
      </c>
      <c r="L1612" s="3" t="s">
        <v>30111</v>
      </c>
      <c r="M1612" s="2" t="s">
        <v>30821</v>
      </c>
      <c r="N1612" s="2" t="s">
        <v>30821</v>
      </c>
      <c r="O1612" s="2" t="s">
        <v>5437</v>
      </c>
      <c r="P1612" s="2">
        <v>1</v>
      </c>
      <c r="Q1612" s="2">
        <v>-30</v>
      </c>
      <c r="R1612" s="2">
        <v>-26</v>
      </c>
      <c r="S1612" s="2">
        <v>-24</v>
      </c>
      <c r="T1612" s="2">
        <v>136</v>
      </c>
      <c r="U1612" s="2">
        <v>52</v>
      </c>
      <c r="V1612" s="2">
        <v>22</v>
      </c>
      <c r="W1612" s="2" t="s">
        <v>30822</v>
      </c>
      <c r="X1612" t="str">
        <f>INDEX(RRUFF_LESS_COLUMNS!A:A, MATCH($O1612,RRUFF_LESS_COLUMNS!$A:$A))</f>
        <v>Chalcocite</v>
      </c>
      <c r="Y1612" t="str">
        <f>INDEX(RRUFF_LESS_COLUMNS!B:B, MATCH($O1612,RRUFF_LESS_COLUMNS!$A:$A))</f>
        <v>Cu&lt;sup&gt;1+&lt;/sup&gt;&lt;sub&gt;2&lt;/sub&gt;S&lt;sup&gt;2-&lt;/sup&gt;</v>
      </c>
      <c r="Z1612" t="str">
        <f>INDEX(RRUFF_LESS_COLUMNS!C:C, MATCH($O1612,RRUFF_LESS_COLUMNS!$A:$A))</f>
        <v>Cu^1+^_2_S^2-^</v>
      </c>
      <c r="AA1612" t="str">
        <f>INDEX(RRUFF_LESS_COLUMNS!D:D, MATCH($O1612,RRUFF_LESS_COLUMNS!$A:$A))</f>
        <v>Cu S</v>
      </c>
      <c r="AB1612" t="str">
        <f>INDEX(RRUFF_LESS_COLUMNS!E:E, MATCH($O1612,RRUFF_LESS_COLUMNS!$A:$A))</f>
        <v>unknown</v>
      </c>
      <c r="AC1612" t="str">
        <f>INDEX(RRUFF_LESS_COLUMNS!F:F, MATCH($O1612,RRUFF_LESS_COLUMNS!$A:$A))</f>
        <v>Â </v>
      </c>
      <c r="AD1612" t="str">
        <f>INDEX(RRUFF_LESS_COLUMNS!G:G, MATCH($O1612,RRUFF_LESS_COLUMNS!$A:$A))</f>
        <v>Â </v>
      </c>
    </row>
    <row r="1613" spans="1:30" x14ac:dyDescent="0.2">
      <c r="A1613" s="2" t="s">
        <v>30056</v>
      </c>
      <c r="B1613" s="2"/>
      <c r="C1613" s="2" t="s">
        <v>30062</v>
      </c>
      <c r="D1613" s="2">
        <v>1600</v>
      </c>
      <c r="E1613" s="2">
        <v>541</v>
      </c>
      <c r="F1613" s="3">
        <v>11726</v>
      </c>
      <c r="G1613" s="1" t="s">
        <v>30820</v>
      </c>
      <c r="H1613" s="2"/>
      <c r="I1613" s="3">
        <v>11726</v>
      </c>
      <c r="J1613" s="2" t="s">
        <v>30820</v>
      </c>
      <c r="K1613" s="3" t="s">
        <v>30111</v>
      </c>
      <c r="L1613" s="3" t="s">
        <v>30111</v>
      </c>
      <c r="M1613" s="2" t="s">
        <v>30821</v>
      </c>
      <c r="N1613" s="2" t="s">
        <v>30821</v>
      </c>
      <c r="O1613" s="2" t="s">
        <v>5478</v>
      </c>
      <c r="P1613" s="2">
        <v>1</v>
      </c>
      <c r="Q1613" s="2">
        <v>-30</v>
      </c>
      <c r="R1613" s="2">
        <v>-26</v>
      </c>
      <c r="S1613" s="2">
        <v>-24</v>
      </c>
      <c r="T1613" s="2">
        <v>136</v>
      </c>
      <c r="U1613" s="2">
        <v>52</v>
      </c>
      <c r="V1613" s="2">
        <v>22</v>
      </c>
      <c r="W1613" s="2" t="s">
        <v>30822</v>
      </c>
      <c r="X1613" t="str">
        <f>INDEX(RRUFF_LESS_COLUMNS!A:A, MATCH($O1613,RRUFF_LESS_COLUMNS!$A:$A))</f>
        <v>Chalcopyrite</v>
      </c>
      <c r="Y1613" t="str">
        <f>INDEX(RRUFF_LESS_COLUMNS!B:B, MATCH($O1613,RRUFF_LESS_COLUMNS!$A:$A))</f>
        <v>Cu&lt;sup&gt;1+&lt;/sup&gt;Fe&lt;sup&gt;3+&lt;/sup&gt;S&lt;sup&gt;2-&lt;/sup&gt;&lt;sub&gt;2&lt;/sub&gt;</v>
      </c>
      <c r="Z1613" t="str">
        <f>INDEX(RRUFF_LESS_COLUMNS!C:C, MATCH($O1613,RRUFF_LESS_COLUMNS!$A:$A))</f>
        <v>Cu^1+^Fe^3+^S^2-^_2_</v>
      </c>
      <c r="AA1613" t="str">
        <f>INDEX(RRUFF_LESS_COLUMNS!D:D, MATCH($O1613,RRUFF_LESS_COLUMNS!$A:$A))</f>
        <v>Cu Fe S</v>
      </c>
      <c r="AB1613" t="str">
        <f>INDEX(RRUFF_LESS_COLUMNS!E:E, MATCH($O1613,RRUFF_LESS_COLUMNS!$A:$A))</f>
        <v>unknown</v>
      </c>
      <c r="AC1613" t="str">
        <f>INDEX(RRUFF_LESS_COLUMNS!F:F, MATCH($O1613,RRUFF_LESS_COLUMNS!$A:$A))</f>
        <v>Chalcopyrite</v>
      </c>
      <c r="AD1613" t="str">
        <f>INDEX(RRUFF_LESS_COLUMNS!G:G, MATCH($O1613,RRUFF_LESS_COLUMNS!$A:$A))</f>
        <v>chalcopyrite</v>
      </c>
    </row>
    <row r="1614" spans="1:30" x14ac:dyDescent="0.2">
      <c r="A1614" s="2" t="s">
        <v>30056</v>
      </c>
      <c r="B1614" s="2"/>
      <c r="C1614" s="2" t="s">
        <v>30062</v>
      </c>
      <c r="D1614" s="2">
        <v>1600</v>
      </c>
      <c r="E1614" s="2">
        <v>541</v>
      </c>
      <c r="F1614" s="3">
        <v>11726</v>
      </c>
      <c r="G1614" s="1" t="s">
        <v>30820</v>
      </c>
      <c r="H1614" s="2"/>
      <c r="I1614" s="3">
        <v>11726</v>
      </c>
      <c r="J1614" s="2" t="s">
        <v>30820</v>
      </c>
      <c r="K1614" s="3" t="s">
        <v>30111</v>
      </c>
      <c r="L1614" s="3" t="s">
        <v>30111</v>
      </c>
      <c r="M1614" s="2" t="s">
        <v>30821</v>
      </c>
      <c r="N1614" s="2" t="s">
        <v>30821</v>
      </c>
      <c r="O1614" s="2" t="s">
        <v>6359</v>
      </c>
      <c r="P1614" s="2">
        <v>1</v>
      </c>
      <c r="Q1614" s="2">
        <v>-30</v>
      </c>
      <c r="R1614" s="2">
        <v>-26</v>
      </c>
      <c r="S1614" s="2">
        <v>-24</v>
      </c>
      <c r="T1614" s="2">
        <v>136</v>
      </c>
      <c r="U1614" s="2">
        <v>52</v>
      </c>
      <c r="V1614" s="2">
        <v>22</v>
      </c>
      <c r="W1614" s="2" t="s">
        <v>30822</v>
      </c>
      <c r="X1614" t="str">
        <f>INDEX(RRUFF_LESS_COLUMNS!A:A, MATCH($O1614,RRUFF_LESS_COLUMNS!$A:$A))</f>
        <v>Cobaltite</v>
      </c>
      <c r="Y1614" t="str">
        <f>INDEX(RRUFF_LESS_COLUMNS!B:B, MATCH($O1614,RRUFF_LESS_COLUMNS!$A:$A))</f>
        <v>CoAsS</v>
      </c>
      <c r="Z1614" t="str">
        <f>INDEX(RRUFF_LESS_COLUMNS!C:C, MATCH($O1614,RRUFF_LESS_COLUMNS!$A:$A))</f>
        <v>CoAsS</v>
      </c>
      <c r="AA1614" t="str">
        <f>INDEX(RRUFF_LESS_COLUMNS!D:D, MATCH($O1614,RRUFF_LESS_COLUMNS!$A:$A))</f>
        <v>Co As S</v>
      </c>
      <c r="AB1614" t="str">
        <f>INDEX(RRUFF_LESS_COLUMNS!E:E, MATCH($O1614,RRUFF_LESS_COLUMNS!$A:$A))</f>
        <v>unknown</v>
      </c>
      <c r="AC1614" t="str">
        <f>INDEX(RRUFF_LESS_COLUMNS!F:F, MATCH($O1614,RRUFF_LESS_COLUMNS!$A:$A))</f>
        <v>Cobaltite</v>
      </c>
      <c r="AD1614" t="str">
        <f>INDEX(RRUFF_LESS_COLUMNS!G:G, MATCH($O1614,RRUFF_LESS_COLUMNS!$A:$A))</f>
        <v>cobaltite</v>
      </c>
    </row>
    <row r="1615" spans="1:30" x14ac:dyDescent="0.2">
      <c r="A1615" s="2" t="s">
        <v>30056</v>
      </c>
      <c r="B1615" s="2"/>
      <c r="C1615" s="2" t="s">
        <v>30062</v>
      </c>
      <c r="D1615" s="2">
        <v>1600</v>
      </c>
      <c r="E1615" s="2">
        <v>541</v>
      </c>
      <c r="F1615" s="3">
        <v>11726</v>
      </c>
      <c r="G1615" s="1" t="s">
        <v>30820</v>
      </c>
      <c r="H1615" s="2"/>
      <c r="I1615" s="3">
        <v>11726</v>
      </c>
      <c r="J1615" s="2" t="s">
        <v>30820</v>
      </c>
      <c r="K1615" s="3" t="s">
        <v>30111</v>
      </c>
      <c r="L1615" s="3" t="s">
        <v>30111</v>
      </c>
      <c r="M1615" s="2" t="s">
        <v>30821</v>
      </c>
      <c r="N1615" s="2" t="s">
        <v>30821</v>
      </c>
      <c r="O1615" s="2" t="s">
        <v>6743</v>
      </c>
      <c r="P1615" s="2">
        <v>1</v>
      </c>
      <c r="Q1615" s="2">
        <v>-30</v>
      </c>
      <c r="R1615" s="2">
        <v>-26</v>
      </c>
      <c r="S1615" s="2">
        <v>-24</v>
      </c>
      <c r="T1615" s="2">
        <v>136</v>
      </c>
      <c r="U1615" s="2">
        <v>52</v>
      </c>
      <c r="V1615" s="2">
        <v>22</v>
      </c>
      <c r="W1615" s="2" t="s">
        <v>30822</v>
      </c>
      <c r="X1615" t="str">
        <f>INDEX(RRUFF_LESS_COLUMNS!A:A, MATCH($O1615,RRUFF_LESS_COLUMNS!$A:$A))</f>
        <v>Covellite</v>
      </c>
      <c r="Y1615" t="str">
        <f>INDEX(RRUFF_LESS_COLUMNS!B:B, MATCH($O1615,RRUFF_LESS_COLUMNS!$A:$A))</f>
        <v>Cu&lt;sup&gt;1+&lt;/sup&gt;S</v>
      </c>
      <c r="Z1615" t="str">
        <f>INDEX(RRUFF_LESS_COLUMNS!C:C, MATCH($O1615,RRUFF_LESS_COLUMNS!$A:$A))</f>
        <v>Cu^1+^S</v>
      </c>
      <c r="AA1615" t="str">
        <f>INDEX(RRUFF_LESS_COLUMNS!D:D, MATCH($O1615,RRUFF_LESS_COLUMNS!$A:$A))</f>
        <v>Cu S</v>
      </c>
      <c r="AB1615" t="str">
        <f>INDEX(RRUFF_LESS_COLUMNS!E:E, MATCH($O1615,RRUFF_LESS_COLUMNS!$A:$A))</f>
        <v>Italy</v>
      </c>
      <c r="AC1615" t="str">
        <f>INDEX(RRUFF_LESS_COLUMNS!F:F, MATCH($O1615,RRUFF_LESS_COLUMNS!$A:$A))</f>
        <v>Â </v>
      </c>
      <c r="AD1615" t="str">
        <f>INDEX(RRUFF_LESS_COLUMNS!G:G, MATCH($O1615,RRUFF_LESS_COLUMNS!$A:$A))</f>
        <v>Â </v>
      </c>
    </row>
    <row r="1616" spans="1:30" x14ac:dyDescent="0.2">
      <c r="A1616" s="2" t="s">
        <v>30056</v>
      </c>
      <c r="B1616" s="2"/>
      <c r="C1616" s="2" t="s">
        <v>30062</v>
      </c>
      <c r="D1616" s="2">
        <v>1600</v>
      </c>
      <c r="E1616" s="2">
        <v>541</v>
      </c>
      <c r="F1616" s="3">
        <v>11726</v>
      </c>
      <c r="G1616" s="1" t="s">
        <v>30820</v>
      </c>
      <c r="H1616" s="2"/>
      <c r="I1616" s="3">
        <v>11726</v>
      </c>
      <c r="J1616" s="2" t="s">
        <v>30820</v>
      </c>
      <c r="K1616" s="3" t="s">
        <v>30111</v>
      </c>
      <c r="L1616" s="3" t="s">
        <v>30111</v>
      </c>
      <c r="M1616" s="2" t="s">
        <v>30821</v>
      </c>
      <c r="N1616" s="2" t="s">
        <v>30821</v>
      </c>
      <c r="O1616" s="2" t="s">
        <v>1304</v>
      </c>
      <c r="P1616" s="2">
        <v>1</v>
      </c>
      <c r="Q1616" s="2">
        <v>-30</v>
      </c>
      <c r="R1616" s="2">
        <v>-26</v>
      </c>
      <c r="S1616" s="2">
        <v>-24</v>
      </c>
      <c r="T1616" s="2">
        <v>136</v>
      </c>
      <c r="U1616" s="2">
        <v>52</v>
      </c>
      <c r="V1616" s="2">
        <v>22</v>
      </c>
      <c r="W1616" s="2" t="s">
        <v>30822</v>
      </c>
      <c r="X1616" t="str">
        <f>INDEX(RRUFF_LESS_COLUMNS!A:A, MATCH($O1616,RRUFF_LESS_COLUMNS!$A:$A))</f>
        <v>Digenite</v>
      </c>
      <c r="Y1616" t="str">
        <f>INDEX(RRUFF_LESS_COLUMNS!B:B, MATCH($O1616,RRUFF_LESS_COLUMNS!$A:$A))</f>
        <v>Cu&lt;sub&gt;1.8&lt;/sub&gt;S</v>
      </c>
      <c r="Z1616" t="str">
        <f>INDEX(RRUFF_LESS_COLUMNS!C:C, MATCH($O1616,RRUFF_LESS_COLUMNS!$A:$A))</f>
        <v>Cu_1.8_S</v>
      </c>
      <c r="AA1616" t="str">
        <f>INDEX(RRUFF_LESS_COLUMNS!D:D, MATCH($O1616,RRUFF_LESS_COLUMNS!$A:$A))</f>
        <v>Cu S</v>
      </c>
      <c r="AB1616" t="str">
        <f>INDEX(RRUFF_LESS_COLUMNS!E:E, MATCH($O1616,RRUFF_LESS_COLUMNS!$A:$A))</f>
        <v>Germany</v>
      </c>
      <c r="AC1616" t="str">
        <f>INDEX(RRUFF_LESS_COLUMNS!F:F, MATCH($O1616,RRUFF_LESS_COLUMNS!$A:$A))</f>
        <v>Digenite</v>
      </c>
      <c r="AD1616" t="str">
        <f>INDEX(RRUFF_LESS_COLUMNS!G:G, MATCH($O1616,RRUFF_LESS_COLUMNS!$A:$A))</f>
        <v>Â </v>
      </c>
    </row>
    <row r="1617" spans="1:30" x14ac:dyDescent="0.2">
      <c r="A1617" s="2" t="s">
        <v>30056</v>
      </c>
      <c r="B1617" s="2"/>
      <c r="C1617" s="2" t="s">
        <v>30062</v>
      </c>
      <c r="D1617" s="2">
        <v>1600</v>
      </c>
      <c r="E1617" s="2">
        <v>541</v>
      </c>
      <c r="F1617" s="3">
        <v>11726</v>
      </c>
      <c r="G1617" s="1" t="s">
        <v>30820</v>
      </c>
      <c r="H1617" s="2"/>
      <c r="I1617" s="3">
        <v>11726</v>
      </c>
      <c r="J1617" s="2" t="s">
        <v>30820</v>
      </c>
      <c r="K1617" s="3" t="s">
        <v>30111</v>
      </c>
      <c r="L1617" s="3" t="s">
        <v>30111</v>
      </c>
      <c r="M1617" s="2" t="s">
        <v>30821</v>
      </c>
      <c r="N1617" s="2" t="s">
        <v>30821</v>
      </c>
      <c r="O1617" s="2" t="s">
        <v>7637</v>
      </c>
      <c r="P1617" s="2">
        <v>1</v>
      </c>
      <c r="Q1617" s="2">
        <v>-30</v>
      </c>
      <c r="R1617" s="2">
        <v>-26</v>
      </c>
      <c r="S1617" s="2">
        <v>-24</v>
      </c>
      <c r="T1617" s="2">
        <v>136</v>
      </c>
      <c r="U1617" s="2">
        <v>52</v>
      </c>
      <c r="V1617" s="2">
        <v>22</v>
      </c>
      <c r="W1617" s="2" t="s">
        <v>30822</v>
      </c>
      <c r="X1617" t="str">
        <f>INDEX(RRUFF_LESS_COLUMNS!A:A, MATCH($O1617,RRUFF_LESS_COLUMNS!$A:$A))</f>
        <v>Djurleite</v>
      </c>
      <c r="Y1617" t="str">
        <f>INDEX(RRUFF_LESS_COLUMNS!B:B, MATCH($O1617,RRUFF_LESS_COLUMNS!$A:$A))</f>
        <v>Cu&lt;sub&gt;31&lt;/sub&gt;S&lt;sub&gt;16&lt;/sub&gt;</v>
      </c>
      <c r="Z1617" t="str">
        <f>INDEX(RRUFF_LESS_COLUMNS!C:C, MATCH($O1617,RRUFF_LESS_COLUMNS!$A:$A))</f>
        <v>Cu_31_S_16_</v>
      </c>
      <c r="AA1617" t="str">
        <f>INDEX(RRUFF_LESS_COLUMNS!D:D, MATCH($O1617,RRUFF_LESS_COLUMNS!$A:$A))</f>
        <v>Cu S</v>
      </c>
      <c r="AB1617" t="str">
        <f>INDEX(RRUFF_LESS_COLUMNS!E:E, MATCH($O1617,RRUFF_LESS_COLUMNS!$A:$A))</f>
        <v>Mexico</v>
      </c>
      <c r="AC1617" t="str">
        <f>INDEX(RRUFF_LESS_COLUMNS!F:F, MATCH($O1617,RRUFF_LESS_COLUMNS!$A:$A))</f>
        <v>Â </v>
      </c>
      <c r="AD1617" t="str">
        <f>INDEX(RRUFF_LESS_COLUMNS!G:G, MATCH($O1617,RRUFF_LESS_COLUMNS!$A:$A))</f>
        <v>Â </v>
      </c>
    </row>
    <row r="1618" spans="1:30" x14ac:dyDescent="0.2">
      <c r="A1618" s="2" t="s">
        <v>30056</v>
      </c>
      <c r="B1618" s="2"/>
      <c r="C1618" s="2" t="s">
        <v>30062</v>
      </c>
      <c r="D1618" s="2">
        <v>1600</v>
      </c>
      <c r="E1618" s="2">
        <v>541</v>
      </c>
      <c r="F1618" s="3">
        <v>11726</v>
      </c>
      <c r="G1618" s="1" t="s">
        <v>30820</v>
      </c>
      <c r="H1618" s="2"/>
      <c r="I1618" s="3">
        <v>11726</v>
      </c>
      <c r="J1618" s="2" t="s">
        <v>30820</v>
      </c>
      <c r="K1618" s="3" t="s">
        <v>30111</v>
      </c>
      <c r="L1618" s="3" t="s">
        <v>30111</v>
      </c>
      <c r="M1618" s="2" t="s">
        <v>30821</v>
      </c>
      <c r="N1618" s="2" t="s">
        <v>30821</v>
      </c>
      <c r="O1618" s="2" t="s">
        <v>8281</v>
      </c>
      <c r="P1618" s="2">
        <v>1</v>
      </c>
      <c r="Q1618" s="2">
        <v>-30</v>
      </c>
      <c r="R1618" s="2">
        <v>-26</v>
      </c>
      <c r="S1618" s="2">
        <v>-24</v>
      </c>
      <c r="T1618" s="2">
        <v>136</v>
      </c>
      <c r="U1618" s="2">
        <v>52</v>
      </c>
      <c r="V1618" s="2">
        <v>22</v>
      </c>
      <c r="W1618" s="2" t="s">
        <v>30822</v>
      </c>
      <c r="X1618" t="str">
        <f>INDEX(RRUFF_LESS_COLUMNS!A:A, MATCH($O1618,RRUFF_LESS_COLUMNS!$A:$A))</f>
        <v>Enargite</v>
      </c>
      <c r="Y1618" t="str">
        <f>INDEX(RRUFF_LESS_COLUMNS!B:B, MATCH($O1618,RRUFF_LESS_COLUMNS!$A:$A))</f>
        <v>Cu&lt;sub&gt;3&lt;/sub&gt;AsS&lt;sub&gt;4&lt;/sub&gt;</v>
      </c>
      <c r="Z1618" t="str">
        <f>INDEX(RRUFF_LESS_COLUMNS!C:C, MATCH($O1618,RRUFF_LESS_COLUMNS!$A:$A))</f>
        <v>Cu_3_AsS_4_</v>
      </c>
      <c r="AA1618" t="str">
        <f>INDEX(RRUFF_LESS_COLUMNS!D:D, MATCH($O1618,RRUFF_LESS_COLUMNS!$A:$A))</f>
        <v>Cu As S</v>
      </c>
      <c r="AB1618" t="str">
        <f>INDEX(RRUFF_LESS_COLUMNS!E:E, MATCH($O1618,RRUFF_LESS_COLUMNS!$A:$A))</f>
        <v>Peru</v>
      </c>
      <c r="AC1618" t="str">
        <f>INDEX(RRUFF_LESS_COLUMNS!F:F, MATCH($O1618,RRUFF_LESS_COLUMNS!$A:$A))</f>
        <v>Wurtzite</v>
      </c>
      <c r="AD1618" t="str">
        <f>INDEX(RRUFF_LESS_COLUMNS!G:G, MATCH($O1618,RRUFF_LESS_COLUMNS!$A:$A))</f>
        <v>Â </v>
      </c>
    </row>
    <row r="1619" spans="1:30" x14ac:dyDescent="0.2">
      <c r="A1619" s="2" t="s">
        <v>30056</v>
      </c>
      <c r="B1619" s="2"/>
      <c r="C1619" s="2" t="s">
        <v>30062</v>
      </c>
      <c r="D1619" s="2">
        <v>1600</v>
      </c>
      <c r="E1619" s="2">
        <v>541</v>
      </c>
      <c r="F1619" s="3">
        <v>11726</v>
      </c>
      <c r="G1619" s="1" t="s">
        <v>30820</v>
      </c>
      <c r="H1619" s="2"/>
      <c r="I1619" s="3">
        <v>11726</v>
      </c>
      <c r="J1619" s="2" t="s">
        <v>30820</v>
      </c>
      <c r="K1619" s="3" t="s">
        <v>30111</v>
      </c>
      <c r="L1619" s="3" t="s">
        <v>30111</v>
      </c>
      <c r="M1619" s="2" t="s">
        <v>30821</v>
      </c>
      <c r="N1619" s="2" t="s">
        <v>30821</v>
      </c>
      <c r="O1619" s="2" t="s">
        <v>10560</v>
      </c>
      <c r="P1619" s="2">
        <v>1</v>
      </c>
      <c r="Q1619" s="2">
        <v>-30</v>
      </c>
      <c r="R1619" s="2">
        <v>-26</v>
      </c>
      <c r="S1619" s="2">
        <v>-24</v>
      </c>
      <c r="T1619" s="2">
        <v>136</v>
      </c>
      <c r="U1619" s="2">
        <v>52</v>
      </c>
      <c r="V1619" s="2">
        <v>22</v>
      </c>
      <c r="W1619" s="2" t="s">
        <v>30822</v>
      </c>
      <c r="X1619" t="str">
        <f>INDEX(RRUFF_LESS_COLUMNS!A:A, MATCH($O1619,RRUFF_LESS_COLUMNS!$A:$A))</f>
        <v>Galena</v>
      </c>
      <c r="Y1619" t="str">
        <f>INDEX(RRUFF_LESS_COLUMNS!B:B, MATCH($O1619,RRUFF_LESS_COLUMNS!$A:$A))</f>
        <v>Pb&lt;sup&gt;2+&lt;/sup&gt;S&lt;sup&gt;2-&lt;/sup&gt;</v>
      </c>
      <c r="Z1619" t="str">
        <f>INDEX(RRUFF_LESS_COLUMNS!C:C, MATCH($O1619,RRUFF_LESS_COLUMNS!$A:$A))</f>
        <v>Pb^2+^S^2-^</v>
      </c>
      <c r="AA1619" t="str">
        <f>INDEX(RRUFF_LESS_COLUMNS!D:D, MATCH($O1619,RRUFF_LESS_COLUMNS!$A:$A))</f>
        <v>Pb S</v>
      </c>
      <c r="AB1619" t="str">
        <f>INDEX(RRUFF_LESS_COLUMNS!E:E, MATCH($O1619,RRUFF_LESS_COLUMNS!$A:$A))</f>
        <v>unknown</v>
      </c>
      <c r="AC1619" t="str">
        <f>INDEX(RRUFF_LESS_COLUMNS!F:F, MATCH($O1619,RRUFF_LESS_COLUMNS!$A:$A))</f>
        <v>Rocksalt</v>
      </c>
      <c r="AD1619" t="str">
        <f>INDEX(RRUFF_LESS_COLUMNS!G:G, MATCH($O1619,RRUFF_LESS_COLUMNS!$A:$A))</f>
        <v>galena</v>
      </c>
    </row>
    <row r="1620" spans="1:30" x14ac:dyDescent="0.2">
      <c r="A1620" s="2" t="s">
        <v>30056</v>
      </c>
      <c r="B1620" s="2"/>
      <c r="C1620" s="2" t="s">
        <v>30062</v>
      </c>
      <c r="D1620" s="2">
        <v>1600</v>
      </c>
      <c r="E1620" s="2">
        <v>541</v>
      </c>
      <c r="F1620" s="3">
        <v>11726</v>
      </c>
      <c r="G1620" s="1" t="s">
        <v>30820</v>
      </c>
      <c r="H1620" s="2"/>
      <c r="I1620" s="3">
        <v>11726</v>
      </c>
      <c r="J1620" s="2" t="s">
        <v>30820</v>
      </c>
      <c r="K1620" s="3" t="s">
        <v>30111</v>
      </c>
      <c r="L1620" s="3" t="s">
        <v>30111</v>
      </c>
      <c r="M1620" s="2" t="s">
        <v>30821</v>
      </c>
      <c r="N1620" s="2" t="s">
        <v>30821</v>
      </c>
      <c r="O1620" s="2" t="s">
        <v>13290</v>
      </c>
      <c r="P1620" s="2">
        <v>1</v>
      </c>
      <c r="Q1620" s="2">
        <v>-30</v>
      </c>
      <c r="R1620" s="2">
        <v>-26</v>
      </c>
      <c r="S1620" s="2">
        <v>-24</v>
      </c>
      <c r="T1620" s="2">
        <v>136</v>
      </c>
      <c r="U1620" s="2">
        <v>52</v>
      </c>
      <c r="V1620" s="2">
        <v>22</v>
      </c>
      <c r="W1620" s="2" t="s">
        <v>30822</v>
      </c>
      <c r="X1620" t="str">
        <f>INDEX(RRUFF_LESS_COLUMNS!A:A, MATCH($O1620,RRUFF_LESS_COLUMNS!$A:$A))</f>
        <v>Idaite</v>
      </c>
      <c r="Y1620" t="str">
        <f>INDEX(RRUFF_LESS_COLUMNS!B:B, MATCH($O1620,RRUFF_LESS_COLUMNS!$A:$A))</f>
        <v>Cu&lt;sub&gt;3&lt;/sub&gt;FeS&lt;sup&gt;2-&lt;/sup&gt;&lt;sub&gt;4&lt;/sub&gt;</v>
      </c>
      <c r="Z1620" t="str">
        <f>INDEX(RRUFF_LESS_COLUMNS!C:C, MATCH($O1620,RRUFF_LESS_COLUMNS!$A:$A))</f>
        <v>Cu_3_FeS^2-^_4_</v>
      </c>
      <c r="AA1620" t="str">
        <f>INDEX(RRUFF_LESS_COLUMNS!D:D, MATCH($O1620,RRUFF_LESS_COLUMNS!$A:$A))</f>
        <v>Cu Fe S</v>
      </c>
      <c r="AB1620" t="str">
        <f>INDEX(RRUFF_LESS_COLUMNS!E:E, MATCH($O1620,RRUFF_LESS_COLUMNS!$A:$A))</f>
        <v>Namibia</v>
      </c>
      <c r="AC1620" t="str">
        <f>INDEX(RRUFF_LESS_COLUMNS!F:F, MATCH($O1620,RRUFF_LESS_COLUMNS!$A:$A))</f>
        <v>Sphalerite</v>
      </c>
      <c r="AD1620" t="str">
        <f>INDEX(RRUFF_LESS_COLUMNS!G:G, MATCH($O1620,RRUFF_LESS_COLUMNS!$A:$A))</f>
        <v>Â </v>
      </c>
    </row>
    <row r="1621" spans="1:30" x14ac:dyDescent="0.2">
      <c r="A1621" s="2" t="s">
        <v>30056</v>
      </c>
      <c r="B1621" s="2"/>
      <c r="C1621" s="2" t="s">
        <v>30062</v>
      </c>
      <c r="D1621" s="2">
        <v>1600</v>
      </c>
      <c r="E1621" s="2">
        <v>541</v>
      </c>
      <c r="F1621" s="3">
        <v>11726</v>
      </c>
      <c r="G1621" s="1" t="s">
        <v>30820</v>
      </c>
      <c r="H1621" s="2"/>
      <c r="I1621" s="3">
        <v>11726</v>
      </c>
      <c r="J1621" s="2" t="s">
        <v>30820</v>
      </c>
      <c r="K1621" s="3" t="s">
        <v>30111</v>
      </c>
      <c r="L1621" s="3" t="s">
        <v>30111</v>
      </c>
      <c r="M1621" s="2" t="s">
        <v>30821</v>
      </c>
      <c r="N1621" s="2" t="s">
        <v>30821</v>
      </c>
      <c r="O1621" s="2" t="s">
        <v>7802</v>
      </c>
      <c r="P1621" s="2">
        <v>1</v>
      </c>
      <c r="Q1621" s="2">
        <v>-30</v>
      </c>
      <c r="R1621" s="2">
        <v>-26</v>
      </c>
      <c r="S1621" s="2">
        <v>-24</v>
      </c>
      <c r="T1621" s="2">
        <v>136</v>
      </c>
      <c r="U1621" s="2">
        <v>52</v>
      </c>
      <c r="V1621" s="2">
        <v>22</v>
      </c>
      <c r="W1621" s="2" t="s">
        <v>30822</v>
      </c>
      <c r="X1621" t="str">
        <f>INDEX(RRUFF_LESS_COLUMNS!A:A, MATCH($O1621,RRUFF_LESS_COLUMNS!$A:$A))</f>
        <v>Molybdenite</v>
      </c>
      <c r="Y1621" t="str">
        <f>INDEX(RRUFF_LESS_COLUMNS!B:B, MATCH($O1621,RRUFF_LESS_COLUMNS!$A:$A))</f>
        <v>MoS&lt;sub&gt;2&lt;/sub&gt;</v>
      </c>
      <c r="Z1621" t="str">
        <f>INDEX(RRUFF_LESS_COLUMNS!C:C, MATCH($O1621,RRUFF_LESS_COLUMNS!$A:$A))</f>
        <v>MoS_2_</v>
      </c>
      <c r="AA1621" t="str">
        <f>INDEX(RRUFF_LESS_COLUMNS!D:D, MATCH($O1621,RRUFF_LESS_COLUMNS!$A:$A))</f>
        <v>Mo S</v>
      </c>
      <c r="AB1621" t="str">
        <f>INDEX(RRUFF_LESS_COLUMNS!E:E, MATCH($O1621,RRUFF_LESS_COLUMNS!$A:$A))</f>
        <v>unknown</v>
      </c>
      <c r="AC1621" t="str">
        <f>INDEX(RRUFF_LESS_COLUMNS!F:F, MATCH($O1621,RRUFF_LESS_COLUMNS!$A:$A))</f>
        <v>Molybdenite</v>
      </c>
      <c r="AD1621" t="str">
        <f>INDEX(RRUFF_LESS_COLUMNS!G:G, MATCH($O1621,RRUFF_LESS_COLUMNS!$A:$A))</f>
        <v>molybdenite</v>
      </c>
    </row>
    <row r="1622" spans="1:30" x14ac:dyDescent="0.2">
      <c r="A1622" s="2" t="s">
        <v>30056</v>
      </c>
      <c r="B1622" s="2"/>
      <c r="C1622" s="2" t="s">
        <v>30062</v>
      </c>
      <c r="D1622" s="2">
        <v>1600</v>
      </c>
      <c r="E1622" s="2">
        <v>541</v>
      </c>
      <c r="F1622" s="3">
        <v>11726</v>
      </c>
      <c r="G1622" s="1" t="s">
        <v>30820</v>
      </c>
      <c r="H1622" s="2"/>
      <c r="I1622" s="3">
        <v>11726</v>
      </c>
      <c r="J1622" s="2" t="s">
        <v>30820</v>
      </c>
      <c r="K1622" s="3" t="s">
        <v>30111</v>
      </c>
      <c r="L1622" s="3" t="s">
        <v>30111</v>
      </c>
      <c r="M1622" s="2" t="s">
        <v>30821</v>
      </c>
      <c r="N1622" s="2" t="s">
        <v>30821</v>
      </c>
      <c r="O1622" s="2" t="s">
        <v>2238</v>
      </c>
      <c r="P1622" s="2">
        <v>1</v>
      </c>
      <c r="Q1622" s="2">
        <v>-30</v>
      </c>
      <c r="R1622" s="2">
        <v>-26</v>
      </c>
      <c r="S1622" s="2">
        <v>-24</v>
      </c>
      <c r="T1622" s="2">
        <v>136</v>
      </c>
      <c r="U1622" s="2">
        <v>52</v>
      </c>
      <c r="V1622" s="2">
        <v>22</v>
      </c>
      <c r="W1622" s="2" t="s">
        <v>30822</v>
      </c>
      <c r="X1622" t="str">
        <f>INDEX(RRUFF_LESS_COLUMNS!A:A, MATCH($O1622,RRUFF_LESS_COLUMNS!$A:$A))</f>
        <v>Pyrite</v>
      </c>
      <c r="Y1622" t="str">
        <f>INDEX(RRUFF_LESS_COLUMNS!B:B, MATCH($O1622,RRUFF_LESS_COLUMNS!$A:$A))</f>
        <v>FeS&lt;sub&gt;2&lt;/sub&gt;</v>
      </c>
      <c r="Z1622" t="str">
        <f>INDEX(RRUFF_LESS_COLUMNS!C:C, MATCH($O1622,RRUFF_LESS_COLUMNS!$A:$A))</f>
        <v>FeS_2_</v>
      </c>
      <c r="AA1622" t="str">
        <f>INDEX(RRUFF_LESS_COLUMNS!D:D, MATCH($O1622,RRUFF_LESS_COLUMNS!$A:$A))</f>
        <v>Fe S</v>
      </c>
      <c r="AB1622" t="str">
        <f>INDEX(RRUFF_LESS_COLUMNS!E:E, MATCH($O1622,RRUFF_LESS_COLUMNS!$A:$A))</f>
        <v>unknown</v>
      </c>
      <c r="AC1622" t="str">
        <f>INDEX(RRUFF_LESS_COLUMNS!F:F, MATCH($O1622,RRUFF_LESS_COLUMNS!$A:$A))</f>
        <v>Pyrite</v>
      </c>
      <c r="AD1622" t="str">
        <f>INDEX(RRUFF_LESS_COLUMNS!G:G, MATCH($O1622,RRUFF_LESS_COLUMNS!$A:$A))</f>
        <v>pyrite</v>
      </c>
    </row>
    <row r="1623" spans="1:30" x14ac:dyDescent="0.2">
      <c r="A1623" s="2" t="s">
        <v>30056</v>
      </c>
      <c r="B1623" s="2"/>
      <c r="C1623" s="2" t="s">
        <v>30062</v>
      </c>
      <c r="D1623" s="2">
        <v>1600</v>
      </c>
      <c r="E1623" s="2">
        <v>541</v>
      </c>
      <c r="F1623" s="3">
        <v>11726</v>
      </c>
      <c r="G1623" s="1" t="s">
        <v>30820</v>
      </c>
      <c r="H1623" s="2"/>
      <c r="I1623" s="3">
        <v>11726</v>
      </c>
      <c r="J1623" s="2" t="s">
        <v>30820</v>
      </c>
      <c r="K1623" s="3" t="s">
        <v>30111</v>
      </c>
      <c r="L1623" s="3" t="s">
        <v>30111</v>
      </c>
      <c r="M1623" s="2" t="s">
        <v>30821</v>
      </c>
      <c r="N1623" s="2" t="s">
        <v>30821</v>
      </c>
      <c r="O1623" s="2" t="s">
        <v>22888</v>
      </c>
      <c r="P1623" s="2">
        <v>1</v>
      </c>
      <c r="Q1623" s="2">
        <v>-30</v>
      </c>
      <c r="R1623" s="2">
        <v>-26</v>
      </c>
      <c r="S1623" s="2">
        <v>-24</v>
      </c>
      <c r="T1623" s="2">
        <v>136</v>
      </c>
      <c r="U1623" s="2">
        <v>52</v>
      </c>
      <c r="V1623" s="2">
        <v>22</v>
      </c>
      <c r="W1623" s="2" t="s">
        <v>30822</v>
      </c>
      <c r="X1623" t="str">
        <f>INDEX(RRUFF_LESS_COLUMNS!A:A, MATCH($O1623,RRUFF_LESS_COLUMNS!$A:$A))</f>
        <v>Pyrrhotite</v>
      </c>
      <c r="Y1623" t="str">
        <f>INDEX(RRUFF_LESS_COLUMNS!B:B, MATCH($O1623,RRUFF_LESS_COLUMNS!$A:$A))</f>
        <v>Fe&lt;sup&gt;2+&lt;/sup&gt;&lt;sub&gt;5&lt;/sub&gt;Fe&lt;sup&gt;3+&lt;/sup&gt;&lt;sub&gt;2&lt;/sub&gt;S&lt;sup&gt;2-&lt;/sup&gt;&lt;sub&gt;8&lt;/sub&gt;</v>
      </c>
      <c r="Z1623" t="str">
        <f>INDEX(RRUFF_LESS_COLUMNS!C:C, MATCH($O1623,RRUFF_LESS_COLUMNS!$A:$A))</f>
        <v>Fe^2+^_5_Fe^3+^_2_S^2-^_8_</v>
      </c>
      <c r="AA1623" t="str">
        <f>INDEX(RRUFF_LESS_COLUMNS!D:D, MATCH($O1623,RRUFF_LESS_COLUMNS!$A:$A))</f>
        <v>Fe S</v>
      </c>
      <c r="AB1623" t="str">
        <f>INDEX(RRUFF_LESS_COLUMNS!E:E, MATCH($O1623,RRUFF_LESS_COLUMNS!$A:$A))</f>
        <v>Japan</v>
      </c>
      <c r="AC1623" t="str">
        <f>INDEX(RRUFF_LESS_COLUMNS!F:F, MATCH($O1623,RRUFF_LESS_COLUMNS!$A:$A))</f>
        <v>Nickeline</v>
      </c>
      <c r="AD1623" t="str">
        <f>INDEX(RRUFF_LESS_COLUMNS!G:G, MATCH($O1623,RRUFF_LESS_COLUMNS!$A:$A))</f>
        <v>Â </v>
      </c>
    </row>
    <row r="1624" spans="1:30" x14ac:dyDescent="0.2">
      <c r="A1624" s="2" t="s">
        <v>30056</v>
      </c>
      <c r="B1624" s="2"/>
      <c r="C1624" s="2" t="s">
        <v>30062</v>
      </c>
      <c r="D1624" s="2">
        <v>1600</v>
      </c>
      <c r="E1624" s="2">
        <v>541</v>
      </c>
      <c r="F1624" s="3">
        <v>11726</v>
      </c>
      <c r="G1624" s="1" t="s">
        <v>30820</v>
      </c>
      <c r="H1624" s="2"/>
      <c r="I1624" s="3">
        <v>11726</v>
      </c>
      <c r="J1624" s="2" t="s">
        <v>30820</v>
      </c>
      <c r="K1624" s="3" t="s">
        <v>30111</v>
      </c>
      <c r="L1624" s="3" t="s">
        <v>30111</v>
      </c>
      <c r="M1624" s="2" t="s">
        <v>30821</v>
      </c>
      <c r="N1624" s="2" t="s">
        <v>30821</v>
      </c>
      <c r="O1624" s="2" t="s">
        <v>23834</v>
      </c>
      <c r="P1624" s="2">
        <v>1</v>
      </c>
      <c r="Q1624" s="2">
        <v>-30</v>
      </c>
      <c r="R1624" s="2">
        <v>-26</v>
      </c>
      <c r="S1624" s="2">
        <v>-24</v>
      </c>
      <c r="T1624" s="2">
        <v>136</v>
      </c>
      <c r="U1624" s="2">
        <v>52</v>
      </c>
      <c r="V1624" s="2">
        <v>22</v>
      </c>
      <c r="W1624" s="2" t="s">
        <v>30822</v>
      </c>
      <c r="X1624" t="str">
        <f>INDEX(RRUFF_LESS_COLUMNS!A:A, MATCH($O1624,RRUFF_LESS_COLUMNS!$A:$A))</f>
        <v>Roxbyite</v>
      </c>
      <c r="Y1624" t="str">
        <f>INDEX(RRUFF_LESS_COLUMNS!B:B, MATCH($O1624,RRUFF_LESS_COLUMNS!$A:$A))</f>
        <v>Cu&lt;sub&gt;1.78&lt;/sub&gt;S</v>
      </c>
      <c r="Z1624" t="str">
        <f>INDEX(RRUFF_LESS_COLUMNS!C:C, MATCH($O1624,RRUFF_LESS_COLUMNS!$A:$A))</f>
        <v>Cu_1.78_S</v>
      </c>
      <c r="AA1624" t="str">
        <f>INDEX(RRUFF_LESS_COLUMNS!D:D, MATCH($O1624,RRUFF_LESS_COLUMNS!$A:$A))</f>
        <v>Cu S</v>
      </c>
      <c r="AB1624" t="str">
        <f>INDEX(RRUFF_LESS_COLUMNS!E:E, MATCH($O1624,RRUFF_LESS_COLUMNS!$A:$A))</f>
        <v>Australia</v>
      </c>
      <c r="AC1624" t="str">
        <f>INDEX(RRUFF_LESS_COLUMNS!F:F, MATCH($O1624,RRUFF_LESS_COLUMNS!$A:$A))</f>
        <v>Â </v>
      </c>
      <c r="AD1624" t="str">
        <f>INDEX(RRUFF_LESS_COLUMNS!G:G, MATCH($O1624,RRUFF_LESS_COLUMNS!$A:$A))</f>
        <v>Â </v>
      </c>
    </row>
    <row r="1625" spans="1:30" x14ac:dyDescent="0.2">
      <c r="A1625" s="2" t="s">
        <v>30056</v>
      </c>
      <c r="B1625" s="2"/>
      <c r="C1625" s="2" t="s">
        <v>30062</v>
      </c>
      <c r="D1625" s="2">
        <v>1600</v>
      </c>
      <c r="E1625" s="2">
        <v>541</v>
      </c>
      <c r="F1625" s="3">
        <v>11726</v>
      </c>
      <c r="G1625" s="1" t="s">
        <v>30820</v>
      </c>
      <c r="H1625" s="2"/>
      <c r="I1625" s="3">
        <v>11726</v>
      </c>
      <c r="J1625" s="2" t="s">
        <v>30820</v>
      </c>
      <c r="K1625" s="3" t="s">
        <v>30111</v>
      </c>
      <c r="L1625" s="3" t="s">
        <v>30111</v>
      </c>
      <c r="M1625" s="2" t="s">
        <v>30821</v>
      </c>
      <c r="N1625" s="2" t="s">
        <v>30821</v>
      </c>
      <c r="O1625" s="2" t="s">
        <v>2653</v>
      </c>
      <c r="P1625" s="2">
        <v>1</v>
      </c>
      <c r="Q1625" s="2">
        <v>-30</v>
      </c>
      <c r="R1625" s="2">
        <v>-26</v>
      </c>
      <c r="S1625" s="2">
        <v>-24</v>
      </c>
      <c r="T1625" s="2">
        <v>136</v>
      </c>
      <c r="U1625" s="2">
        <v>52</v>
      </c>
      <c r="V1625" s="2">
        <v>22</v>
      </c>
      <c r="W1625" s="2" t="s">
        <v>30822</v>
      </c>
      <c r="X1625" t="str">
        <f>INDEX(RRUFF_LESS_COLUMNS!A:A, MATCH($O1625,RRUFF_LESS_COLUMNS!$A:$A))</f>
        <v>Sphalerite</v>
      </c>
      <c r="Y1625" t="str">
        <f>INDEX(RRUFF_LESS_COLUMNS!B:B, MATCH($O1625,RRUFF_LESS_COLUMNS!$A:$A))</f>
        <v>ZnS</v>
      </c>
      <c r="Z1625" t="str">
        <f>INDEX(RRUFF_LESS_COLUMNS!C:C, MATCH($O1625,RRUFF_LESS_COLUMNS!$A:$A))</f>
        <v>ZnS</v>
      </c>
      <c r="AA1625" t="str">
        <f>INDEX(RRUFF_LESS_COLUMNS!D:D, MATCH($O1625,RRUFF_LESS_COLUMNS!$A:$A))</f>
        <v>Zn S</v>
      </c>
      <c r="AB1625" t="str">
        <f>INDEX(RRUFF_LESS_COLUMNS!E:E, MATCH($O1625,RRUFF_LESS_COLUMNS!$A:$A))</f>
        <v>unknown</v>
      </c>
      <c r="AC1625" t="str">
        <f>INDEX(RRUFF_LESS_COLUMNS!F:F, MATCH($O1625,RRUFF_LESS_COLUMNS!$A:$A))</f>
        <v>Sphalerite</v>
      </c>
      <c r="AD1625" t="str">
        <f>INDEX(RRUFF_LESS_COLUMNS!G:G, MATCH($O1625,RRUFF_LESS_COLUMNS!$A:$A))</f>
        <v>sphalerite</v>
      </c>
    </row>
    <row r="1626" spans="1:30" x14ac:dyDescent="0.2">
      <c r="A1626" s="2" t="s">
        <v>30056</v>
      </c>
      <c r="B1626" s="2"/>
      <c r="C1626" s="2" t="s">
        <v>30062</v>
      </c>
      <c r="D1626" s="2">
        <v>1600</v>
      </c>
      <c r="E1626" s="2">
        <v>541</v>
      </c>
      <c r="F1626" s="3">
        <v>11726</v>
      </c>
      <c r="G1626" s="1" t="s">
        <v>30820</v>
      </c>
      <c r="H1626" s="2"/>
      <c r="I1626" s="3">
        <v>11726</v>
      </c>
      <c r="J1626" s="2" t="s">
        <v>30820</v>
      </c>
      <c r="K1626" s="3" t="s">
        <v>30111</v>
      </c>
      <c r="L1626" s="3" t="s">
        <v>30111</v>
      </c>
      <c r="M1626" s="2" t="s">
        <v>30821</v>
      </c>
      <c r="N1626" s="2" t="s">
        <v>30821</v>
      </c>
      <c r="O1626" s="2" t="s">
        <v>25807</v>
      </c>
      <c r="P1626" s="2">
        <v>1</v>
      </c>
      <c r="Q1626" s="2">
        <v>-30</v>
      </c>
      <c r="R1626" s="2">
        <v>-26</v>
      </c>
      <c r="S1626" s="2">
        <v>-24</v>
      </c>
      <c r="T1626" s="2">
        <v>136</v>
      </c>
      <c r="U1626" s="2">
        <v>52</v>
      </c>
      <c r="V1626" s="2">
        <v>22</v>
      </c>
      <c r="W1626" s="2" t="s">
        <v>30822</v>
      </c>
      <c r="X1626" t="str">
        <f>INDEX(RRUFF_LESS_COLUMNS!A:A, MATCH($O1626,RRUFF_LESS_COLUMNS!$A:$A))</f>
        <v>Stromeyerite</v>
      </c>
      <c r="Y1626" t="str">
        <f>INDEX(RRUFF_LESS_COLUMNS!B:B, MATCH($O1626,RRUFF_LESS_COLUMNS!$A:$A))</f>
        <v>CuAgS</v>
      </c>
      <c r="Z1626" t="str">
        <f>INDEX(RRUFF_LESS_COLUMNS!C:C, MATCH($O1626,RRUFF_LESS_COLUMNS!$A:$A))</f>
        <v>CuAgS</v>
      </c>
      <c r="AA1626" t="str">
        <f>INDEX(RRUFF_LESS_COLUMNS!D:D, MATCH($O1626,RRUFF_LESS_COLUMNS!$A:$A))</f>
        <v>Cu Ag S</v>
      </c>
      <c r="AB1626" t="str">
        <f>INDEX(RRUFF_LESS_COLUMNS!E:E, MATCH($O1626,RRUFF_LESS_COLUMNS!$A:$A))</f>
        <v>Czech Republic</v>
      </c>
      <c r="AC1626" t="str">
        <f>INDEX(RRUFF_LESS_COLUMNS!F:F, MATCH($O1626,RRUFF_LESS_COLUMNS!$A:$A))</f>
        <v>Â </v>
      </c>
      <c r="AD1626" t="str">
        <f>INDEX(RRUFF_LESS_COLUMNS!G:G, MATCH($O1626,RRUFF_LESS_COLUMNS!$A:$A))</f>
        <v>Â </v>
      </c>
    </row>
    <row r="1627" spans="1:30" x14ac:dyDescent="0.2">
      <c r="A1627" s="2" t="s">
        <v>30056</v>
      </c>
      <c r="B1627" s="2"/>
      <c r="C1627" s="2" t="s">
        <v>30062</v>
      </c>
      <c r="D1627" s="2">
        <v>1600</v>
      </c>
      <c r="E1627" s="2">
        <v>541</v>
      </c>
      <c r="F1627" s="3">
        <v>11726</v>
      </c>
      <c r="G1627" s="1" t="s">
        <v>30820</v>
      </c>
      <c r="H1627" s="2"/>
      <c r="I1627" s="3">
        <v>11726</v>
      </c>
      <c r="J1627" s="2" t="s">
        <v>30820</v>
      </c>
      <c r="K1627" s="3" t="s">
        <v>30111</v>
      </c>
      <c r="L1627" s="3" t="s">
        <v>30111</v>
      </c>
      <c r="M1627" s="2" t="s">
        <v>30821</v>
      </c>
      <c r="N1627" s="2" t="s">
        <v>30821</v>
      </c>
      <c r="O1627" s="2" t="s">
        <v>1350</v>
      </c>
      <c r="P1627" s="2">
        <v>1</v>
      </c>
      <c r="Q1627" s="2">
        <v>-30</v>
      </c>
      <c r="R1627" s="2">
        <v>-26</v>
      </c>
      <c r="S1627" s="2">
        <v>-24</v>
      </c>
      <c r="T1627" s="2">
        <v>136</v>
      </c>
      <c r="U1627" s="2">
        <v>52</v>
      </c>
      <c r="V1627" s="2">
        <v>22</v>
      </c>
      <c r="W1627" s="2" t="s">
        <v>30822</v>
      </c>
      <c r="X1627" t="str">
        <f>INDEX(RRUFF_LESS_COLUMNS!A:A, MATCH($O1627,RRUFF_LESS_COLUMNS!$A:$A))</f>
        <v>Tennantite</v>
      </c>
      <c r="Y1627" t="str">
        <f>INDEX(RRUFF_LESS_COLUMNS!B:B, MATCH($O1627,RRUFF_LESS_COLUMNS!$A:$A))</f>
        <v>Cu&lt;sup&gt;1+&lt;/sup&gt;&lt;sub&gt;10&lt;/sub&gt;Cu&lt;sup&gt;2+&lt;/sup&gt;&lt;sub&gt;2&lt;/sub&gt;As&lt;sup&gt;3+&lt;/sup&gt;&lt;sub&gt;4&lt;/sub&gt;S&lt;sup&gt;2-&lt;/sup&gt;&lt;sub&gt;13&lt;/sub&gt;</v>
      </c>
      <c r="Z1627" t="str">
        <f>INDEX(RRUFF_LESS_COLUMNS!C:C, MATCH($O1627,RRUFF_LESS_COLUMNS!$A:$A))</f>
        <v>Cu^1+^_10_Cu^2+^_2_As^3+^_4_S^2-^_13_</v>
      </c>
      <c r="AA1627" t="str">
        <f>INDEX(RRUFF_LESS_COLUMNS!D:D, MATCH($O1627,RRUFF_LESS_COLUMNS!$A:$A))</f>
        <v>Cu As S</v>
      </c>
      <c r="AB1627" t="str">
        <f>INDEX(RRUFF_LESS_COLUMNS!E:E, MATCH($O1627,RRUFF_LESS_COLUMNS!$A:$A))</f>
        <v>United Kingdom</v>
      </c>
      <c r="AC1627" t="str">
        <f>INDEX(RRUFF_LESS_COLUMNS!F:F, MATCH($O1627,RRUFF_LESS_COLUMNS!$A:$A))</f>
        <v>Tennantite</v>
      </c>
      <c r="AD1627" t="str">
        <f>INDEX(RRUFF_LESS_COLUMNS!G:G, MATCH($O1627,RRUFF_LESS_COLUMNS!$A:$A))</f>
        <v>Â </v>
      </c>
    </row>
    <row r="1628" spans="1:30" x14ac:dyDescent="0.2">
      <c r="A1628" s="2" t="s">
        <v>30056</v>
      </c>
      <c r="B1628" s="2"/>
      <c r="C1628" s="2" t="s">
        <v>30062</v>
      </c>
      <c r="D1628" s="2">
        <v>1600</v>
      </c>
      <c r="E1628" s="2">
        <v>541</v>
      </c>
      <c r="F1628" s="3">
        <v>11726</v>
      </c>
      <c r="G1628" s="1" t="s">
        <v>30820</v>
      </c>
      <c r="H1628" s="2"/>
      <c r="I1628" s="3">
        <v>11726</v>
      </c>
      <c r="J1628" s="2" t="s">
        <v>30820</v>
      </c>
      <c r="K1628" s="3" t="s">
        <v>30111</v>
      </c>
      <c r="L1628" s="3" t="s">
        <v>30111</v>
      </c>
      <c r="M1628" s="2" t="s">
        <v>30821</v>
      </c>
      <c r="N1628" s="2" t="s">
        <v>30821</v>
      </c>
      <c r="O1628" s="2" t="s">
        <v>26678</v>
      </c>
      <c r="P1628" s="2">
        <v>1</v>
      </c>
      <c r="Q1628" s="2">
        <v>-30</v>
      </c>
      <c r="R1628" s="2">
        <v>-26</v>
      </c>
      <c r="S1628" s="2">
        <v>-24</v>
      </c>
      <c r="T1628" s="2">
        <v>136</v>
      </c>
      <c r="U1628" s="2">
        <v>52</v>
      </c>
      <c r="V1628" s="2">
        <v>22</v>
      </c>
      <c r="W1628" s="2" t="s">
        <v>30822</v>
      </c>
      <c r="X1628" t="str">
        <f>INDEX(RRUFF_LESS_COLUMNS!A:A, MATCH($O1628,RRUFF_LESS_COLUMNS!$A:$A))</f>
        <v>Tetrahedrite</v>
      </c>
      <c r="Y1628" t="str">
        <f>INDEX(RRUFF_LESS_COLUMNS!B:B, MATCH($O1628,RRUFF_LESS_COLUMNS!$A:$A))</f>
        <v>Cu&lt;sup&gt;1+&lt;/sup&gt;&lt;sub&gt;10&lt;/sub&gt;Cu&lt;sup&gt;2+&lt;/sup&gt;&lt;sub&gt;2&lt;/sub&gt;Sb&lt;sup&gt;3+&lt;/sup&gt;&lt;sub&gt;4&lt;/sub&gt;S&lt;sup&gt;2-&lt;/sup&gt;&lt;sub&gt;13&lt;/sub&gt;</v>
      </c>
      <c r="Z1628" t="str">
        <f>INDEX(RRUFF_LESS_COLUMNS!C:C, MATCH($O1628,RRUFF_LESS_COLUMNS!$A:$A))</f>
        <v>Cu^1+^_10_Cu^2+^_2_Sb^3+^_4_S^2-^_13_</v>
      </c>
      <c r="AA1628" t="str">
        <f>INDEX(RRUFF_LESS_COLUMNS!D:D, MATCH($O1628,RRUFF_LESS_COLUMNS!$A:$A))</f>
        <v>Cu Sb S</v>
      </c>
      <c r="AB1628" t="str">
        <f>INDEX(RRUFF_LESS_COLUMNS!E:E, MATCH($O1628,RRUFF_LESS_COLUMNS!$A:$A))</f>
        <v>unknown</v>
      </c>
      <c r="AC1628" t="str">
        <f>INDEX(RRUFF_LESS_COLUMNS!F:F, MATCH($O1628,RRUFF_LESS_COLUMNS!$A:$A))</f>
        <v>Tennantite</v>
      </c>
      <c r="AD1628" t="str">
        <f>INDEX(RRUFF_LESS_COLUMNS!G:G, MATCH($O1628,RRUFF_LESS_COLUMNS!$A:$A))</f>
        <v>tennantite</v>
      </c>
    </row>
    <row r="1629" spans="1:30" x14ac:dyDescent="0.2">
      <c r="A1629" s="2" t="s">
        <v>30056</v>
      </c>
      <c r="B1629" s="2"/>
      <c r="C1629" s="2" t="s">
        <v>30062</v>
      </c>
      <c r="D1629" s="2">
        <v>1600</v>
      </c>
      <c r="E1629" s="2">
        <v>541</v>
      </c>
      <c r="F1629" s="3">
        <v>11726</v>
      </c>
      <c r="G1629" s="1" t="s">
        <v>30820</v>
      </c>
      <c r="H1629" s="2"/>
      <c r="I1629" s="3">
        <v>11726</v>
      </c>
      <c r="J1629" s="2" t="s">
        <v>30820</v>
      </c>
      <c r="K1629" s="3" t="s">
        <v>30111</v>
      </c>
      <c r="L1629" s="3" t="s">
        <v>30111</v>
      </c>
      <c r="M1629" s="2" t="s">
        <v>30821</v>
      </c>
      <c r="N1629" s="2" t="s">
        <v>30821</v>
      </c>
      <c r="O1629" s="2" t="s">
        <v>29078</v>
      </c>
      <c r="P1629" s="2">
        <v>1</v>
      </c>
      <c r="Q1629" s="2">
        <v>-30</v>
      </c>
      <c r="R1629" s="2">
        <v>-26</v>
      </c>
      <c r="S1629" s="2">
        <v>-24</v>
      </c>
      <c r="T1629" s="2">
        <v>136</v>
      </c>
      <c r="U1629" s="2">
        <v>52</v>
      </c>
      <c r="V1629" s="2">
        <v>22</v>
      </c>
      <c r="W1629" s="2" t="s">
        <v>30822</v>
      </c>
      <c r="X1629" t="str">
        <f>INDEX(RRUFF_LESS_COLUMNS!A:A, MATCH($O1629,RRUFF_LESS_COLUMNS!$A:$A))</f>
        <v>Wittichenite</v>
      </c>
      <c r="Y1629" t="str">
        <f>INDEX(RRUFF_LESS_COLUMNS!B:B, MATCH($O1629,RRUFF_LESS_COLUMNS!$A:$A))</f>
        <v>Cu&lt;sub&gt;3&lt;/sub&gt;BiS&lt;sub&gt;3&lt;/sub&gt;</v>
      </c>
      <c r="Z1629" t="str">
        <f>INDEX(RRUFF_LESS_COLUMNS!C:C, MATCH($O1629,RRUFF_LESS_COLUMNS!$A:$A))</f>
        <v>Cu_3_BiS_3_</v>
      </c>
      <c r="AA1629" t="str">
        <f>INDEX(RRUFF_LESS_COLUMNS!D:D, MATCH($O1629,RRUFF_LESS_COLUMNS!$A:$A))</f>
        <v>Cu Bi S</v>
      </c>
      <c r="AB1629" t="str">
        <f>INDEX(RRUFF_LESS_COLUMNS!E:E, MATCH($O1629,RRUFF_LESS_COLUMNS!$A:$A))</f>
        <v>Germany</v>
      </c>
      <c r="AC1629" t="str">
        <f>INDEX(RRUFF_LESS_COLUMNS!F:F, MATCH($O1629,RRUFF_LESS_COLUMNS!$A:$A))</f>
        <v>Â </v>
      </c>
      <c r="AD1629" t="str">
        <f>INDEX(RRUFF_LESS_COLUMNS!G:G, MATCH($O1629,RRUFF_LESS_COLUMNS!$A:$A))</f>
        <v>Â </v>
      </c>
    </row>
    <row r="1630" spans="1:30" x14ac:dyDescent="0.2">
      <c r="A1630" s="2"/>
      <c r="B1630" s="2"/>
      <c r="C1630" s="2" t="s">
        <v>30057</v>
      </c>
      <c r="D1630" s="2">
        <v>502</v>
      </c>
      <c r="E1630" s="2">
        <v>502</v>
      </c>
      <c r="F1630" s="3">
        <v>5774</v>
      </c>
      <c r="G1630" s="1" t="s">
        <v>30823</v>
      </c>
      <c r="H1630" s="2" t="s">
        <v>30256</v>
      </c>
      <c r="I1630" s="3">
        <v>5774</v>
      </c>
      <c r="J1630" s="2" t="s">
        <v>30823</v>
      </c>
      <c r="K1630" s="3" t="s">
        <v>30243</v>
      </c>
      <c r="L1630" s="3" t="s">
        <v>30243</v>
      </c>
      <c r="M1630" s="2" t="s">
        <v>30824</v>
      </c>
      <c r="N1630" s="2" t="s">
        <v>30824</v>
      </c>
      <c r="O1630" s="2" t="s">
        <v>109</v>
      </c>
      <c r="P1630" s="2">
        <v>1</v>
      </c>
      <c r="Q1630" s="2">
        <v>-42</v>
      </c>
      <c r="R1630" s="2">
        <v>-3</v>
      </c>
      <c r="S1630" s="2">
        <v>-42</v>
      </c>
      <c r="T1630" s="2">
        <v>145</v>
      </c>
      <c r="U1630" s="2">
        <v>35</v>
      </c>
      <c r="V1630" s="2">
        <v>9</v>
      </c>
      <c r="W1630" s="2" t="s">
        <v>30825</v>
      </c>
      <c r="X1630" t="str">
        <f>INDEX(RRUFF_LESS_COLUMNS!A:A, MATCH($O1630,RRUFF_LESS_COLUMNS!$A:$A))</f>
        <v>Acanthite</v>
      </c>
      <c r="Y1630" t="str">
        <f>INDEX(RRUFF_LESS_COLUMNS!B:B, MATCH($O1630,RRUFF_LESS_COLUMNS!$A:$A))</f>
        <v>Ag&lt;sup&gt;1+&lt;/sup&gt;&lt;sub&gt;2&lt;/sub&gt;S&lt;sup&gt;2-&lt;/sup&gt;</v>
      </c>
      <c r="Z1630" t="str">
        <f>INDEX(RRUFF_LESS_COLUMNS!C:C, MATCH($O1630,RRUFF_LESS_COLUMNS!$A:$A))</f>
        <v>Ag^1+^_2_S^2-^</v>
      </c>
      <c r="AA1630" t="str">
        <f>INDEX(RRUFF_LESS_COLUMNS!D:D, MATCH($O1630,RRUFF_LESS_COLUMNS!$A:$A))</f>
        <v>Ag S</v>
      </c>
      <c r="AB1630" t="str">
        <f>INDEX(RRUFF_LESS_COLUMNS!E:E, MATCH($O1630,RRUFF_LESS_COLUMNS!$A:$A))</f>
        <v>Czech Republic</v>
      </c>
      <c r="AC1630" t="str">
        <f>INDEX(RRUFF_LESS_COLUMNS!F:F, MATCH($O1630,RRUFF_LESS_COLUMNS!$A:$A))</f>
        <v>Acanthite</v>
      </c>
      <c r="AD1630" t="str">
        <f>INDEX(RRUFF_LESS_COLUMNS!G:G, MATCH($O1630,RRUFF_LESS_COLUMNS!$A:$A))</f>
        <v>Â </v>
      </c>
    </row>
    <row r="1631" spans="1:30" x14ac:dyDescent="0.2">
      <c r="A1631" s="2"/>
      <c r="B1631" s="2"/>
      <c r="C1631" s="2" t="s">
        <v>30057</v>
      </c>
      <c r="D1631" s="2">
        <v>502</v>
      </c>
      <c r="E1631" s="2">
        <v>502</v>
      </c>
      <c r="F1631" s="3">
        <v>5774</v>
      </c>
      <c r="G1631" s="1" t="s">
        <v>30823</v>
      </c>
      <c r="H1631" s="2" t="s">
        <v>30256</v>
      </c>
      <c r="I1631" s="3">
        <v>5774</v>
      </c>
      <c r="J1631" s="2" t="s">
        <v>30823</v>
      </c>
      <c r="K1631" s="3" t="s">
        <v>30243</v>
      </c>
      <c r="L1631" s="3" t="s">
        <v>30243</v>
      </c>
      <c r="M1631" s="2" t="s">
        <v>30824</v>
      </c>
      <c r="N1631" s="2" t="s">
        <v>30824</v>
      </c>
      <c r="O1631" s="2" t="s">
        <v>421</v>
      </c>
      <c r="P1631" s="2">
        <v>1</v>
      </c>
      <c r="Q1631" s="2">
        <v>-42</v>
      </c>
      <c r="R1631" s="2">
        <v>-3</v>
      </c>
      <c r="S1631" s="2">
        <v>-42</v>
      </c>
      <c r="T1631" s="2">
        <v>145</v>
      </c>
      <c r="U1631" s="2">
        <v>35</v>
      </c>
      <c r="V1631" s="2">
        <v>9</v>
      </c>
      <c r="W1631" s="2" t="s">
        <v>30825</v>
      </c>
      <c r="X1631" t="str">
        <f>INDEX(RRUFF_LESS_COLUMNS!A:A, MATCH($O1631,RRUFF_LESS_COLUMNS!$A:$A))</f>
        <v>Aikinite</v>
      </c>
      <c r="Y1631" t="str">
        <f>INDEX(RRUFF_LESS_COLUMNS!B:B, MATCH($O1631,RRUFF_LESS_COLUMNS!$A:$A))</f>
        <v>CuPbBiS&lt;sub&gt;3&lt;/sub&gt;</v>
      </c>
      <c r="Z1631" t="str">
        <f>INDEX(RRUFF_LESS_COLUMNS!C:C, MATCH($O1631,RRUFF_LESS_COLUMNS!$A:$A))</f>
        <v>CuPbBiS_3_</v>
      </c>
      <c r="AA1631" t="str">
        <f>INDEX(RRUFF_LESS_COLUMNS!D:D, MATCH($O1631,RRUFF_LESS_COLUMNS!$A:$A))</f>
        <v>Cu Pb Bi S</v>
      </c>
      <c r="AB1631" t="str">
        <f>INDEX(RRUFF_LESS_COLUMNS!E:E, MATCH($O1631,RRUFF_LESS_COLUMNS!$A:$A))</f>
        <v>Russia</v>
      </c>
      <c r="AC1631" t="str">
        <f>INDEX(RRUFF_LESS_COLUMNS!F:F, MATCH($O1631,RRUFF_LESS_COLUMNS!$A:$A))</f>
        <v>Meneghinite</v>
      </c>
      <c r="AD1631" t="str">
        <f>INDEX(RRUFF_LESS_COLUMNS!G:G, MATCH($O1631,RRUFF_LESS_COLUMNS!$A:$A))</f>
        <v>aikinite</v>
      </c>
    </row>
    <row r="1632" spans="1:30" x14ac:dyDescent="0.2">
      <c r="A1632" s="2"/>
      <c r="B1632" s="2"/>
      <c r="C1632" s="2" t="s">
        <v>30057</v>
      </c>
      <c r="D1632" s="2">
        <v>502</v>
      </c>
      <c r="E1632" s="2">
        <v>502</v>
      </c>
      <c r="F1632" s="3">
        <v>5774</v>
      </c>
      <c r="G1632" s="1" t="s">
        <v>30823</v>
      </c>
      <c r="H1632" s="2" t="s">
        <v>30256</v>
      </c>
      <c r="I1632" s="3">
        <v>5774</v>
      </c>
      <c r="J1632" s="2" t="s">
        <v>30823</v>
      </c>
      <c r="K1632" s="3" t="s">
        <v>30243</v>
      </c>
      <c r="L1632" s="3" t="s">
        <v>30243</v>
      </c>
      <c r="M1632" s="2" t="s">
        <v>30824</v>
      </c>
      <c r="N1632" s="2" t="s">
        <v>30824</v>
      </c>
      <c r="O1632" s="2" t="s">
        <v>1909</v>
      </c>
      <c r="P1632" s="2">
        <v>1</v>
      </c>
      <c r="Q1632" s="2">
        <v>-42</v>
      </c>
      <c r="R1632" s="2">
        <v>-3</v>
      </c>
      <c r="S1632" s="2">
        <v>-42</v>
      </c>
      <c r="T1632" s="2">
        <v>145</v>
      </c>
      <c r="U1632" s="2">
        <v>35</v>
      </c>
      <c r="V1632" s="2">
        <v>9</v>
      </c>
      <c r="W1632" s="2" t="s">
        <v>30825</v>
      </c>
      <c r="X1632" t="str">
        <f>INDEX(RRUFF_LESS_COLUMNS!A:A, MATCH($O1632,RRUFF_LESS_COLUMNS!$A:$A))</f>
        <v>Arsenopyrite</v>
      </c>
      <c r="Y1632" t="str">
        <f>INDEX(RRUFF_LESS_COLUMNS!B:B, MATCH($O1632,RRUFF_LESS_COLUMNS!$A:$A))</f>
        <v>FeAsS</v>
      </c>
      <c r="Z1632" t="str">
        <f>INDEX(RRUFF_LESS_COLUMNS!C:C, MATCH($O1632,RRUFF_LESS_COLUMNS!$A:$A))</f>
        <v>FeAsS</v>
      </c>
      <c r="AA1632" t="str">
        <f>INDEX(RRUFF_LESS_COLUMNS!D:D, MATCH($O1632,RRUFF_LESS_COLUMNS!$A:$A))</f>
        <v>Fe As S</v>
      </c>
      <c r="AB1632" t="str">
        <f>INDEX(RRUFF_LESS_COLUMNS!E:E, MATCH($O1632,RRUFF_LESS_COLUMNS!$A:$A))</f>
        <v>unknown</v>
      </c>
      <c r="AC1632" t="str">
        <f>INDEX(RRUFF_LESS_COLUMNS!F:F, MATCH($O1632,RRUFF_LESS_COLUMNS!$A:$A))</f>
        <v>Arsenopyrite</v>
      </c>
      <c r="AD1632" t="str">
        <f>INDEX(RRUFF_LESS_COLUMNS!G:G, MATCH($O1632,RRUFF_LESS_COLUMNS!$A:$A))</f>
        <v>arsenopyrite</v>
      </c>
    </row>
    <row r="1633" spans="1:30" x14ac:dyDescent="0.2">
      <c r="A1633" s="2"/>
      <c r="B1633" s="2"/>
      <c r="C1633" s="2" t="s">
        <v>30057</v>
      </c>
      <c r="D1633" s="2">
        <v>502</v>
      </c>
      <c r="E1633" s="2">
        <v>502</v>
      </c>
      <c r="F1633" s="3">
        <v>5774</v>
      </c>
      <c r="G1633" s="1" t="s">
        <v>30823</v>
      </c>
      <c r="H1633" s="2" t="s">
        <v>30256</v>
      </c>
      <c r="I1633" s="3">
        <v>5774</v>
      </c>
      <c r="J1633" s="2" t="s">
        <v>30823</v>
      </c>
      <c r="K1633" s="3" t="s">
        <v>30243</v>
      </c>
      <c r="L1633" s="3" t="s">
        <v>30243</v>
      </c>
      <c r="M1633" s="2" t="s">
        <v>30824</v>
      </c>
      <c r="N1633" s="2" t="s">
        <v>30824</v>
      </c>
      <c r="O1633" s="2" t="s">
        <v>3234</v>
      </c>
      <c r="P1633" s="2">
        <v>1</v>
      </c>
      <c r="Q1633" s="2">
        <v>-42</v>
      </c>
      <c r="R1633" s="2">
        <v>-3</v>
      </c>
      <c r="S1633" s="2">
        <v>-42</v>
      </c>
      <c r="T1633" s="2">
        <v>145</v>
      </c>
      <c r="U1633" s="2">
        <v>35</v>
      </c>
      <c r="V1633" s="2">
        <v>9</v>
      </c>
      <c r="W1633" s="2" t="s">
        <v>30825</v>
      </c>
      <c r="X1633" t="str">
        <f>INDEX(RRUFF_LESS_COLUMNS!A:A, MATCH($O1633,RRUFF_LESS_COLUMNS!$A:$A))</f>
        <v>Betekhtinite</v>
      </c>
      <c r="Y1633" t="str">
        <f>INDEX(RRUFF_LESS_COLUMNS!B:B, MATCH($O1633,RRUFF_LESS_COLUMNS!$A:$A))</f>
        <v>(Cu,Fe)&lt;sub&gt;21&lt;/sub&gt;Pb&lt;sub&gt;2&lt;/sub&gt;S&lt;sub&gt;15&lt;/sub&gt;</v>
      </c>
      <c r="Z1633" t="str">
        <f>INDEX(RRUFF_LESS_COLUMNS!C:C, MATCH($O1633,RRUFF_LESS_COLUMNS!$A:$A))</f>
        <v>(Cu,Fe)_21_Pb_2_S_15_</v>
      </c>
      <c r="AA1633" t="str">
        <f>INDEX(RRUFF_LESS_COLUMNS!D:D, MATCH($O1633,RRUFF_LESS_COLUMNS!$A:$A))</f>
        <v>Cu Fe Pb S</v>
      </c>
      <c r="AB1633" t="str">
        <f>INDEX(RRUFF_LESS_COLUMNS!E:E, MATCH($O1633,RRUFF_LESS_COLUMNS!$A:$A))</f>
        <v>Germany</v>
      </c>
      <c r="AC1633" t="str">
        <f>INDEX(RRUFF_LESS_COLUMNS!F:F, MATCH($O1633,RRUFF_LESS_COLUMNS!$A:$A))</f>
        <v>Â </v>
      </c>
      <c r="AD1633" t="str">
        <f>INDEX(RRUFF_LESS_COLUMNS!G:G, MATCH($O1633,RRUFF_LESS_COLUMNS!$A:$A))</f>
        <v>Â </v>
      </c>
    </row>
    <row r="1634" spans="1:30" x14ac:dyDescent="0.2">
      <c r="A1634" s="2"/>
      <c r="B1634" s="2"/>
      <c r="C1634" s="2" t="s">
        <v>30057</v>
      </c>
      <c r="D1634" s="2">
        <v>502</v>
      </c>
      <c r="E1634" s="2">
        <v>502</v>
      </c>
      <c r="F1634" s="3">
        <v>5774</v>
      </c>
      <c r="G1634" s="1" t="s">
        <v>30823</v>
      </c>
      <c r="H1634" s="2" t="s">
        <v>30256</v>
      </c>
      <c r="I1634" s="3">
        <v>5774</v>
      </c>
      <c r="J1634" s="2" t="s">
        <v>30823</v>
      </c>
      <c r="K1634" s="3" t="s">
        <v>30243</v>
      </c>
      <c r="L1634" s="3" t="s">
        <v>30243</v>
      </c>
      <c r="M1634" s="2" t="s">
        <v>30824</v>
      </c>
      <c r="N1634" s="2" t="s">
        <v>30824</v>
      </c>
      <c r="O1634" s="2" t="s">
        <v>3756</v>
      </c>
      <c r="P1634" s="2">
        <v>1</v>
      </c>
      <c r="Q1634" s="2">
        <v>-42</v>
      </c>
      <c r="R1634" s="2">
        <v>-3</v>
      </c>
      <c r="S1634" s="2">
        <v>-42</v>
      </c>
      <c r="T1634" s="2">
        <v>145</v>
      </c>
      <c r="U1634" s="2">
        <v>35</v>
      </c>
      <c r="V1634" s="2">
        <v>9</v>
      </c>
      <c r="W1634" s="2" t="s">
        <v>30825</v>
      </c>
      <c r="X1634" t="str">
        <f>INDEX(RRUFF_LESS_COLUMNS!A:A, MATCH($O1634,RRUFF_LESS_COLUMNS!$A:$A))</f>
        <v>Bornite</v>
      </c>
      <c r="Y1634" t="str">
        <f>INDEX(RRUFF_LESS_COLUMNS!B:B, MATCH($O1634,RRUFF_LESS_COLUMNS!$A:$A))</f>
        <v>Cu&lt;sup&gt;1+&lt;/sup&gt;&lt;sub&gt;5&lt;/sub&gt;Fe&lt;sup&gt;3+&lt;/sup&gt;S&lt;sup&gt;2-&lt;/sup&gt;&lt;sub&gt;4&lt;/sub&gt;</v>
      </c>
      <c r="Z1634" t="str">
        <f>INDEX(RRUFF_LESS_COLUMNS!C:C, MATCH($O1634,RRUFF_LESS_COLUMNS!$A:$A))</f>
        <v>Cu^1+^_5_Fe^3+^S^2-^_4_</v>
      </c>
      <c r="AA1634" t="str">
        <f>INDEX(RRUFF_LESS_COLUMNS!D:D, MATCH($O1634,RRUFF_LESS_COLUMNS!$A:$A))</f>
        <v>Cu Fe S</v>
      </c>
      <c r="AB1634" t="str">
        <f>INDEX(RRUFF_LESS_COLUMNS!E:E, MATCH($O1634,RRUFF_LESS_COLUMNS!$A:$A))</f>
        <v>unknown</v>
      </c>
      <c r="AC1634" t="str">
        <f>INDEX(RRUFF_LESS_COLUMNS!F:F, MATCH($O1634,RRUFF_LESS_COLUMNS!$A:$A))</f>
        <v>Â </v>
      </c>
      <c r="AD1634" t="str">
        <f>INDEX(RRUFF_LESS_COLUMNS!G:G, MATCH($O1634,RRUFF_LESS_COLUMNS!$A:$A))</f>
        <v>Â </v>
      </c>
    </row>
    <row r="1635" spans="1:30" x14ac:dyDescent="0.2">
      <c r="A1635" s="2"/>
      <c r="B1635" s="2"/>
      <c r="C1635" s="2" t="s">
        <v>30057</v>
      </c>
      <c r="D1635" s="2">
        <v>502</v>
      </c>
      <c r="E1635" s="2">
        <v>502</v>
      </c>
      <c r="F1635" s="3">
        <v>5774</v>
      </c>
      <c r="G1635" s="1" t="s">
        <v>30823</v>
      </c>
      <c r="H1635" s="2" t="s">
        <v>30256</v>
      </c>
      <c r="I1635" s="3">
        <v>5774</v>
      </c>
      <c r="J1635" s="2" t="s">
        <v>30823</v>
      </c>
      <c r="K1635" s="3" t="s">
        <v>30243</v>
      </c>
      <c r="L1635" s="3" t="s">
        <v>30243</v>
      </c>
      <c r="M1635" s="2" t="s">
        <v>30824</v>
      </c>
      <c r="N1635" s="2" t="s">
        <v>30824</v>
      </c>
      <c r="O1635" s="2" t="s">
        <v>3844</v>
      </c>
      <c r="P1635" s="2">
        <v>1</v>
      </c>
      <c r="Q1635" s="2">
        <v>-42</v>
      </c>
      <c r="R1635" s="2">
        <v>-3</v>
      </c>
      <c r="S1635" s="2">
        <v>-42</v>
      </c>
      <c r="T1635" s="2">
        <v>145</v>
      </c>
      <c r="U1635" s="2">
        <v>35</v>
      </c>
      <c r="V1635" s="2">
        <v>9</v>
      </c>
      <c r="W1635" s="2" t="s">
        <v>30825</v>
      </c>
      <c r="X1635" t="str">
        <f>INDEX(RRUFF_LESS_COLUMNS!A:A, MATCH($O1635,RRUFF_LESS_COLUMNS!$A:$A))</f>
        <v>Bournonite</v>
      </c>
      <c r="Y1635" t="str">
        <f>INDEX(RRUFF_LESS_COLUMNS!B:B, MATCH($O1635,RRUFF_LESS_COLUMNS!$A:$A))</f>
        <v>CuPbSbS&lt;sub&gt;3&lt;/sub&gt;</v>
      </c>
      <c r="Z1635" t="str">
        <f>INDEX(RRUFF_LESS_COLUMNS!C:C, MATCH($O1635,RRUFF_LESS_COLUMNS!$A:$A))</f>
        <v>CuPbSbS_3_</v>
      </c>
      <c r="AA1635" t="str">
        <f>INDEX(RRUFF_LESS_COLUMNS!D:D, MATCH($O1635,RRUFF_LESS_COLUMNS!$A:$A))</f>
        <v>Cu Pb Sb S</v>
      </c>
      <c r="AB1635" t="str">
        <f>INDEX(RRUFF_LESS_COLUMNS!E:E, MATCH($O1635,RRUFF_LESS_COLUMNS!$A:$A))</f>
        <v>United Kingdom</v>
      </c>
      <c r="AC1635" t="str">
        <f>INDEX(RRUFF_LESS_COLUMNS!F:F, MATCH($O1635,RRUFF_LESS_COLUMNS!$A:$A))</f>
        <v>Â </v>
      </c>
      <c r="AD1635" t="str">
        <f>INDEX(RRUFF_LESS_COLUMNS!G:G, MATCH($O1635,RRUFF_LESS_COLUMNS!$A:$A))</f>
        <v>bournonite</v>
      </c>
    </row>
    <row r="1636" spans="1:30" x14ac:dyDescent="0.2">
      <c r="A1636" s="2"/>
      <c r="B1636" s="2"/>
      <c r="C1636" s="2" t="s">
        <v>30057</v>
      </c>
      <c r="D1636" s="2">
        <v>502</v>
      </c>
      <c r="E1636" s="2">
        <v>502</v>
      </c>
      <c r="F1636" s="3">
        <v>5774</v>
      </c>
      <c r="G1636" s="1" t="s">
        <v>30823</v>
      </c>
      <c r="H1636" s="2" t="s">
        <v>30256</v>
      </c>
      <c r="I1636" s="3">
        <v>5774</v>
      </c>
      <c r="J1636" s="2" t="s">
        <v>30823</v>
      </c>
      <c r="K1636" s="3" t="s">
        <v>30243</v>
      </c>
      <c r="L1636" s="3" t="s">
        <v>30243</v>
      </c>
      <c r="M1636" s="2" t="s">
        <v>30824</v>
      </c>
      <c r="N1636" s="2" t="s">
        <v>30824</v>
      </c>
      <c r="O1636" s="2" t="s">
        <v>5437</v>
      </c>
      <c r="P1636" s="2">
        <v>1</v>
      </c>
      <c r="Q1636" s="2">
        <v>-42</v>
      </c>
      <c r="R1636" s="2">
        <v>-3</v>
      </c>
      <c r="S1636" s="2">
        <v>-42</v>
      </c>
      <c r="T1636" s="2">
        <v>145</v>
      </c>
      <c r="U1636" s="2">
        <v>35</v>
      </c>
      <c r="V1636" s="2">
        <v>9</v>
      </c>
      <c r="W1636" s="2" t="s">
        <v>30825</v>
      </c>
      <c r="X1636" t="str">
        <f>INDEX(RRUFF_LESS_COLUMNS!A:A, MATCH($O1636,RRUFF_LESS_COLUMNS!$A:$A))</f>
        <v>Chalcocite</v>
      </c>
      <c r="Y1636" t="str">
        <f>INDEX(RRUFF_LESS_COLUMNS!B:B, MATCH($O1636,RRUFF_LESS_COLUMNS!$A:$A))</f>
        <v>Cu&lt;sup&gt;1+&lt;/sup&gt;&lt;sub&gt;2&lt;/sub&gt;S&lt;sup&gt;2-&lt;/sup&gt;</v>
      </c>
      <c r="Z1636" t="str">
        <f>INDEX(RRUFF_LESS_COLUMNS!C:C, MATCH($O1636,RRUFF_LESS_COLUMNS!$A:$A))</f>
        <v>Cu^1+^_2_S^2-^</v>
      </c>
      <c r="AA1636" t="str">
        <f>INDEX(RRUFF_LESS_COLUMNS!D:D, MATCH($O1636,RRUFF_LESS_COLUMNS!$A:$A))</f>
        <v>Cu S</v>
      </c>
      <c r="AB1636" t="str">
        <f>INDEX(RRUFF_LESS_COLUMNS!E:E, MATCH($O1636,RRUFF_LESS_COLUMNS!$A:$A))</f>
        <v>unknown</v>
      </c>
      <c r="AC1636" t="str">
        <f>INDEX(RRUFF_LESS_COLUMNS!F:F, MATCH($O1636,RRUFF_LESS_COLUMNS!$A:$A))</f>
        <v>Â </v>
      </c>
      <c r="AD1636" t="str">
        <f>INDEX(RRUFF_LESS_COLUMNS!G:G, MATCH($O1636,RRUFF_LESS_COLUMNS!$A:$A))</f>
        <v>Â </v>
      </c>
    </row>
    <row r="1637" spans="1:30" x14ac:dyDescent="0.2">
      <c r="A1637" s="2"/>
      <c r="B1637" s="2"/>
      <c r="C1637" s="2" t="s">
        <v>30057</v>
      </c>
      <c r="D1637" s="2">
        <v>502</v>
      </c>
      <c r="E1637" s="2">
        <v>502</v>
      </c>
      <c r="F1637" s="3">
        <v>5774</v>
      </c>
      <c r="G1637" s="2" t="s">
        <v>30823</v>
      </c>
      <c r="H1637" s="2" t="s">
        <v>30256</v>
      </c>
      <c r="I1637" s="3">
        <v>5774</v>
      </c>
      <c r="J1637" s="2" t="s">
        <v>30823</v>
      </c>
      <c r="K1637" s="3" t="s">
        <v>30243</v>
      </c>
      <c r="L1637" s="3" t="s">
        <v>30243</v>
      </c>
      <c r="M1637" s="2" t="s">
        <v>30824</v>
      </c>
      <c r="N1637" s="2" t="s">
        <v>30824</v>
      </c>
      <c r="O1637" s="2" t="s">
        <v>5478</v>
      </c>
      <c r="P1637" s="2">
        <v>1</v>
      </c>
      <c r="Q1637" s="2">
        <v>-42</v>
      </c>
      <c r="R1637" s="2">
        <v>-3</v>
      </c>
      <c r="S1637" s="2">
        <v>-42</v>
      </c>
      <c r="T1637" s="2">
        <v>145</v>
      </c>
      <c r="U1637" s="2">
        <v>35</v>
      </c>
      <c r="V1637" s="2">
        <v>9</v>
      </c>
      <c r="W1637" s="2" t="s">
        <v>30825</v>
      </c>
      <c r="X1637" t="str">
        <f>INDEX(RRUFF_LESS_COLUMNS!A:A, MATCH($O1637,RRUFF_LESS_COLUMNS!$A:$A))</f>
        <v>Chalcopyrite</v>
      </c>
      <c r="Y1637" t="str">
        <f>INDEX(RRUFF_LESS_COLUMNS!B:B, MATCH($O1637,RRUFF_LESS_COLUMNS!$A:$A))</f>
        <v>Cu&lt;sup&gt;1+&lt;/sup&gt;Fe&lt;sup&gt;3+&lt;/sup&gt;S&lt;sup&gt;2-&lt;/sup&gt;&lt;sub&gt;2&lt;/sub&gt;</v>
      </c>
      <c r="Z1637" t="str">
        <f>INDEX(RRUFF_LESS_COLUMNS!C:C, MATCH($O1637,RRUFF_LESS_COLUMNS!$A:$A))</f>
        <v>Cu^1+^Fe^3+^S^2-^_2_</v>
      </c>
      <c r="AA1637" t="str">
        <f>INDEX(RRUFF_LESS_COLUMNS!D:D, MATCH($O1637,RRUFF_LESS_COLUMNS!$A:$A))</f>
        <v>Cu Fe S</v>
      </c>
      <c r="AB1637" t="str">
        <f>INDEX(RRUFF_LESS_COLUMNS!E:E, MATCH($O1637,RRUFF_LESS_COLUMNS!$A:$A))</f>
        <v>unknown</v>
      </c>
      <c r="AC1637" t="str">
        <f>INDEX(RRUFF_LESS_COLUMNS!F:F, MATCH($O1637,RRUFF_LESS_COLUMNS!$A:$A))</f>
        <v>Chalcopyrite</v>
      </c>
      <c r="AD1637" t="str">
        <f>INDEX(RRUFF_LESS_COLUMNS!G:G, MATCH($O1637,RRUFF_LESS_COLUMNS!$A:$A))</f>
        <v>chalcopyrite</v>
      </c>
    </row>
    <row r="1638" spans="1:30" x14ac:dyDescent="0.2">
      <c r="A1638" s="2"/>
      <c r="B1638" s="2"/>
      <c r="C1638" s="2" t="s">
        <v>30057</v>
      </c>
      <c r="D1638" s="2">
        <v>502</v>
      </c>
      <c r="E1638" s="2">
        <v>502</v>
      </c>
      <c r="F1638" s="3">
        <v>5774</v>
      </c>
      <c r="G1638" s="2" t="s">
        <v>30823</v>
      </c>
      <c r="H1638" s="2" t="s">
        <v>30256</v>
      </c>
      <c r="I1638" s="3">
        <v>5774</v>
      </c>
      <c r="J1638" s="2" t="s">
        <v>30823</v>
      </c>
      <c r="K1638" s="3" t="s">
        <v>30243</v>
      </c>
      <c r="L1638" s="3" t="s">
        <v>30243</v>
      </c>
      <c r="M1638" s="2" t="s">
        <v>30824</v>
      </c>
      <c r="N1638" s="2" t="s">
        <v>30824</v>
      </c>
      <c r="O1638" s="2" t="s">
        <v>6743</v>
      </c>
      <c r="P1638" s="2">
        <v>1</v>
      </c>
      <c r="Q1638" s="2">
        <v>-42</v>
      </c>
      <c r="R1638" s="2">
        <v>-3</v>
      </c>
      <c r="S1638" s="2">
        <v>-42</v>
      </c>
      <c r="T1638" s="2">
        <v>145</v>
      </c>
      <c r="U1638" s="2">
        <v>35</v>
      </c>
      <c r="V1638" s="2">
        <v>9</v>
      </c>
      <c r="W1638" s="2" t="s">
        <v>30825</v>
      </c>
      <c r="X1638" t="str">
        <f>INDEX(RRUFF_LESS_COLUMNS!A:A, MATCH($O1638,RRUFF_LESS_COLUMNS!$A:$A))</f>
        <v>Covellite</v>
      </c>
      <c r="Y1638" t="str">
        <f>INDEX(RRUFF_LESS_COLUMNS!B:B, MATCH($O1638,RRUFF_LESS_COLUMNS!$A:$A))</f>
        <v>Cu&lt;sup&gt;1+&lt;/sup&gt;S</v>
      </c>
      <c r="Z1638" t="str">
        <f>INDEX(RRUFF_LESS_COLUMNS!C:C, MATCH($O1638,RRUFF_LESS_COLUMNS!$A:$A))</f>
        <v>Cu^1+^S</v>
      </c>
      <c r="AA1638" t="str">
        <f>INDEX(RRUFF_LESS_COLUMNS!D:D, MATCH($O1638,RRUFF_LESS_COLUMNS!$A:$A))</f>
        <v>Cu S</v>
      </c>
      <c r="AB1638" t="str">
        <f>INDEX(RRUFF_LESS_COLUMNS!E:E, MATCH($O1638,RRUFF_LESS_COLUMNS!$A:$A))</f>
        <v>Italy</v>
      </c>
      <c r="AC1638" t="str">
        <f>INDEX(RRUFF_LESS_COLUMNS!F:F, MATCH($O1638,RRUFF_LESS_COLUMNS!$A:$A))</f>
        <v>Â </v>
      </c>
      <c r="AD1638" t="str">
        <f>INDEX(RRUFF_LESS_COLUMNS!G:G, MATCH($O1638,RRUFF_LESS_COLUMNS!$A:$A))</f>
        <v>Â </v>
      </c>
    </row>
    <row r="1639" spans="1:30" x14ac:dyDescent="0.2">
      <c r="A1639" s="2"/>
      <c r="B1639" s="2"/>
      <c r="C1639" s="2" t="s">
        <v>30057</v>
      </c>
      <c r="D1639" s="2">
        <v>502</v>
      </c>
      <c r="E1639" s="2">
        <v>502</v>
      </c>
      <c r="F1639" s="3">
        <v>5774</v>
      </c>
      <c r="G1639" s="2" t="s">
        <v>30823</v>
      </c>
      <c r="H1639" s="2" t="s">
        <v>30256</v>
      </c>
      <c r="I1639" s="3">
        <v>5774</v>
      </c>
      <c r="J1639" s="2" t="s">
        <v>30823</v>
      </c>
      <c r="K1639" s="3" t="s">
        <v>30243</v>
      </c>
      <c r="L1639" s="3" t="s">
        <v>30243</v>
      </c>
      <c r="M1639" s="2" t="s">
        <v>30824</v>
      </c>
      <c r="N1639" s="2" t="s">
        <v>30824</v>
      </c>
      <c r="O1639" s="2" t="s">
        <v>1645</v>
      </c>
      <c r="P1639" s="2">
        <v>1</v>
      </c>
      <c r="Q1639" s="2">
        <v>-42</v>
      </c>
      <c r="R1639" s="2">
        <v>-3</v>
      </c>
      <c r="S1639" s="2">
        <v>-42</v>
      </c>
      <c r="T1639" s="2">
        <v>145</v>
      </c>
      <c r="U1639" s="2">
        <v>35</v>
      </c>
      <c r="V1639" s="2">
        <v>9</v>
      </c>
      <c r="W1639" s="2" t="s">
        <v>30825</v>
      </c>
      <c r="X1639" t="str">
        <f>INDEX(RRUFF_LESS_COLUMNS!A:A, MATCH($O1639,RRUFF_LESS_COLUMNS!$A:$A))</f>
        <v>Cubanite</v>
      </c>
      <c r="Y1639" t="str">
        <f>INDEX(RRUFF_LESS_COLUMNS!B:B, MATCH($O1639,RRUFF_LESS_COLUMNS!$A:$A))</f>
        <v>Cu&lt;sup&gt;1+&lt;/sup&gt;Fe&lt;sup&gt;2+&lt;/sup&gt;Fe&lt;sup&gt;3+&lt;/sup&gt;S&lt;sup&gt;2-&lt;/sup&gt;&lt;sub&gt;3&lt;/sub&gt;</v>
      </c>
      <c r="Z1639" t="str">
        <f>INDEX(RRUFF_LESS_COLUMNS!C:C, MATCH($O1639,RRUFF_LESS_COLUMNS!$A:$A))</f>
        <v>Cu^1+^Fe^2+^Fe^3+^S^2-^_3_</v>
      </c>
      <c r="AA1639" t="str">
        <f>INDEX(RRUFF_LESS_COLUMNS!D:D, MATCH($O1639,RRUFF_LESS_COLUMNS!$A:$A))</f>
        <v>Cu Fe S</v>
      </c>
      <c r="AB1639" t="str">
        <f>INDEX(RRUFF_LESS_COLUMNS!E:E, MATCH($O1639,RRUFF_LESS_COLUMNS!$A:$A))</f>
        <v>Cuba</v>
      </c>
      <c r="AC1639" t="str">
        <f>INDEX(RRUFF_LESS_COLUMNS!F:F, MATCH($O1639,RRUFF_LESS_COLUMNS!$A:$A))</f>
        <v>Wurtzite</v>
      </c>
      <c r="AD1639" t="str">
        <f>INDEX(RRUFF_LESS_COLUMNS!G:G, MATCH($O1639,RRUFF_LESS_COLUMNS!$A:$A))</f>
        <v>Â </v>
      </c>
    </row>
    <row r="1640" spans="1:30" x14ac:dyDescent="0.2">
      <c r="A1640" s="2"/>
      <c r="B1640" s="2"/>
      <c r="C1640" s="2" t="s">
        <v>30057</v>
      </c>
      <c r="D1640" s="2">
        <v>502</v>
      </c>
      <c r="E1640" s="2">
        <v>502</v>
      </c>
      <c r="F1640" s="3">
        <v>5774</v>
      </c>
      <c r="G1640" s="2" t="s">
        <v>30823</v>
      </c>
      <c r="H1640" s="2" t="s">
        <v>30256</v>
      </c>
      <c r="I1640" s="3">
        <v>5774</v>
      </c>
      <c r="J1640" s="2" t="s">
        <v>30823</v>
      </c>
      <c r="K1640" s="3" t="s">
        <v>30243</v>
      </c>
      <c r="L1640" s="3" t="s">
        <v>30243</v>
      </c>
      <c r="M1640" s="2" t="s">
        <v>30824</v>
      </c>
      <c r="N1640" s="2" t="s">
        <v>30824</v>
      </c>
      <c r="O1640" s="2" t="s">
        <v>1304</v>
      </c>
      <c r="P1640" s="2">
        <v>1</v>
      </c>
      <c r="Q1640" s="2">
        <v>-42</v>
      </c>
      <c r="R1640" s="2">
        <v>-3</v>
      </c>
      <c r="S1640" s="2">
        <v>-42</v>
      </c>
      <c r="T1640" s="2">
        <v>145</v>
      </c>
      <c r="U1640" s="2">
        <v>35</v>
      </c>
      <c r="V1640" s="2">
        <v>9</v>
      </c>
      <c r="W1640" s="2" t="s">
        <v>30825</v>
      </c>
      <c r="X1640" t="str">
        <f>INDEX(RRUFF_LESS_COLUMNS!A:A, MATCH($O1640,RRUFF_LESS_COLUMNS!$A:$A))</f>
        <v>Digenite</v>
      </c>
      <c r="Y1640" t="str">
        <f>INDEX(RRUFF_LESS_COLUMNS!B:B, MATCH($O1640,RRUFF_LESS_COLUMNS!$A:$A))</f>
        <v>Cu&lt;sub&gt;1.8&lt;/sub&gt;S</v>
      </c>
      <c r="Z1640" t="str">
        <f>INDEX(RRUFF_LESS_COLUMNS!C:C, MATCH($O1640,RRUFF_LESS_COLUMNS!$A:$A))</f>
        <v>Cu_1.8_S</v>
      </c>
      <c r="AA1640" t="str">
        <f>INDEX(RRUFF_LESS_COLUMNS!D:D, MATCH($O1640,RRUFF_LESS_COLUMNS!$A:$A))</f>
        <v>Cu S</v>
      </c>
      <c r="AB1640" t="str">
        <f>INDEX(RRUFF_LESS_COLUMNS!E:E, MATCH($O1640,RRUFF_LESS_COLUMNS!$A:$A))</f>
        <v>Germany</v>
      </c>
      <c r="AC1640" t="str">
        <f>INDEX(RRUFF_LESS_COLUMNS!F:F, MATCH($O1640,RRUFF_LESS_COLUMNS!$A:$A))</f>
        <v>Digenite</v>
      </c>
      <c r="AD1640" t="str">
        <f>INDEX(RRUFF_LESS_COLUMNS!G:G, MATCH($O1640,RRUFF_LESS_COLUMNS!$A:$A))</f>
        <v>Â </v>
      </c>
    </row>
    <row r="1641" spans="1:30" x14ac:dyDescent="0.2">
      <c r="A1641" s="2"/>
      <c r="B1641" s="2"/>
      <c r="C1641" s="2" t="s">
        <v>30057</v>
      </c>
      <c r="D1641" s="2">
        <v>502</v>
      </c>
      <c r="E1641" s="2">
        <v>502</v>
      </c>
      <c r="F1641" s="3">
        <v>5774</v>
      </c>
      <c r="G1641" s="2" t="s">
        <v>30823</v>
      </c>
      <c r="H1641" s="2" t="s">
        <v>30256</v>
      </c>
      <c r="I1641" s="3">
        <v>5774</v>
      </c>
      <c r="J1641" s="2" t="s">
        <v>30823</v>
      </c>
      <c r="K1641" s="3" t="s">
        <v>30243</v>
      </c>
      <c r="L1641" s="3" t="s">
        <v>30243</v>
      </c>
      <c r="M1641" s="2" t="s">
        <v>30824</v>
      </c>
      <c r="N1641" s="2" t="s">
        <v>30824</v>
      </c>
      <c r="O1641" s="2" t="s">
        <v>7637</v>
      </c>
      <c r="P1641" s="2">
        <v>1</v>
      </c>
      <c r="Q1641" s="2">
        <v>-42</v>
      </c>
      <c r="R1641" s="2">
        <v>-3</v>
      </c>
      <c r="S1641" s="2">
        <v>-42</v>
      </c>
      <c r="T1641" s="2">
        <v>145</v>
      </c>
      <c r="U1641" s="2">
        <v>35</v>
      </c>
      <c r="V1641" s="2">
        <v>9</v>
      </c>
      <c r="W1641" s="2" t="s">
        <v>30825</v>
      </c>
      <c r="X1641" t="str">
        <f>INDEX(RRUFF_LESS_COLUMNS!A:A, MATCH($O1641,RRUFF_LESS_COLUMNS!$A:$A))</f>
        <v>Djurleite</v>
      </c>
      <c r="Y1641" t="str">
        <f>INDEX(RRUFF_LESS_COLUMNS!B:B, MATCH($O1641,RRUFF_LESS_COLUMNS!$A:$A))</f>
        <v>Cu&lt;sub&gt;31&lt;/sub&gt;S&lt;sub&gt;16&lt;/sub&gt;</v>
      </c>
      <c r="Z1641" t="str">
        <f>INDEX(RRUFF_LESS_COLUMNS!C:C, MATCH($O1641,RRUFF_LESS_COLUMNS!$A:$A))</f>
        <v>Cu_31_S_16_</v>
      </c>
      <c r="AA1641" t="str">
        <f>INDEX(RRUFF_LESS_COLUMNS!D:D, MATCH($O1641,RRUFF_LESS_COLUMNS!$A:$A))</f>
        <v>Cu S</v>
      </c>
      <c r="AB1641" t="str">
        <f>INDEX(RRUFF_LESS_COLUMNS!E:E, MATCH($O1641,RRUFF_LESS_COLUMNS!$A:$A))</f>
        <v>Mexico</v>
      </c>
      <c r="AC1641" t="str">
        <f>INDEX(RRUFF_LESS_COLUMNS!F:F, MATCH($O1641,RRUFF_LESS_COLUMNS!$A:$A))</f>
        <v>Â </v>
      </c>
      <c r="AD1641" t="str">
        <f>INDEX(RRUFF_LESS_COLUMNS!G:G, MATCH($O1641,RRUFF_LESS_COLUMNS!$A:$A))</f>
        <v>Â </v>
      </c>
    </row>
    <row r="1642" spans="1:30" x14ac:dyDescent="0.2">
      <c r="A1642" s="2"/>
      <c r="B1642" s="2"/>
      <c r="C1642" s="2" t="s">
        <v>30057</v>
      </c>
      <c r="D1642" s="2">
        <v>502</v>
      </c>
      <c r="E1642" s="2">
        <v>502</v>
      </c>
      <c r="F1642" s="3">
        <v>5774</v>
      </c>
      <c r="G1642" s="2" t="s">
        <v>30823</v>
      </c>
      <c r="H1642" s="2" t="s">
        <v>30256</v>
      </c>
      <c r="I1642" s="3">
        <v>5774</v>
      </c>
      <c r="J1642" s="2" t="s">
        <v>30823</v>
      </c>
      <c r="K1642" s="3" t="s">
        <v>30243</v>
      </c>
      <c r="L1642" s="3" t="s">
        <v>30243</v>
      </c>
      <c r="M1642" s="2" t="s">
        <v>30824</v>
      </c>
      <c r="N1642" s="2" t="s">
        <v>30824</v>
      </c>
      <c r="O1642" s="2" t="s">
        <v>8281</v>
      </c>
      <c r="P1642" s="2">
        <v>1</v>
      </c>
      <c r="Q1642" s="2">
        <v>-42</v>
      </c>
      <c r="R1642" s="2">
        <v>-3</v>
      </c>
      <c r="S1642" s="2">
        <v>-42</v>
      </c>
      <c r="T1642" s="2">
        <v>145</v>
      </c>
      <c r="U1642" s="2">
        <v>35</v>
      </c>
      <c r="V1642" s="2">
        <v>9</v>
      </c>
      <c r="W1642" s="2" t="s">
        <v>30825</v>
      </c>
      <c r="X1642" t="str">
        <f>INDEX(RRUFF_LESS_COLUMNS!A:A, MATCH($O1642,RRUFF_LESS_COLUMNS!$A:$A))</f>
        <v>Enargite</v>
      </c>
      <c r="Y1642" t="str">
        <f>INDEX(RRUFF_LESS_COLUMNS!B:B, MATCH($O1642,RRUFF_LESS_COLUMNS!$A:$A))</f>
        <v>Cu&lt;sub&gt;3&lt;/sub&gt;AsS&lt;sub&gt;4&lt;/sub&gt;</v>
      </c>
      <c r="Z1642" t="str">
        <f>INDEX(RRUFF_LESS_COLUMNS!C:C, MATCH($O1642,RRUFF_LESS_COLUMNS!$A:$A))</f>
        <v>Cu_3_AsS_4_</v>
      </c>
      <c r="AA1642" t="str">
        <f>INDEX(RRUFF_LESS_COLUMNS!D:D, MATCH($O1642,RRUFF_LESS_COLUMNS!$A:$A))</f>
        <v>Cu As S</v>
      </c>
      <c r="AB1642" t="str">
        <f>INDEX(RRUFF_LESS_COLUMNS!E:E, MATCH($O1642,RRUFF_LESS_COLUMNS!$A:$A))</f>
        <v>Peru</v>
      </c>
      <c r="AC1642" t="str">
        <f>INDEX(RRUFF_LESS_COLUMNS!F:F, MATCH($O1642,RRUFF_LESS_COLUMNS!$A:$A))</f>
        <v>Wurtzite</v>
      </c>
      <c r="AD1642" t="str">
        <f>INDEX(RRUFF_LESS_COLUMNS!G:G, MATCH($O1642,RRUFF_LESS_COLUMNS!$A:$A))</f>
        <v>Â </v>
      </c>
    </row>
    <row r="1643" spans="1:30" x14ac:dyDescent="0.2">
      <c r="A1643" s="2"/>
      <c r="B1643" s="2"/>
      <c r="C1643" s="2" t="s">
        <v>30057</v>
      </c>
      <c r="D1643" s="2">
        <v>502</v>
      </c>
      <c r="E1643" s="2">
        <v>502</v>
      </c>
      <c r="F1643" s="3">
        <v>5774</v>
      </c>
      <c r="G1643" s="2" t="s">
        <v>30823</v>
      </c>
      <c r="H1643" s="2" t="s">
        <v>30256</v>
      </c>
      <c r="I1643" s="3">
        <v>5774</v>
      </c>
      <c r="J1643" s="2" t="s">
        <v>30823</v>
      </c>
      <c r="K1643" s="3" t="s">
        <v>30243</v>
      </c>
      <c r="L1643" s="3" t="s">
        <v>30243</v>
      </c>
      <c r="M1643" s="2" t="s">
        <v>30824</v>
      </c>
      <c r="N1643" s="2" t="s">
        <v>30824</v>
      </c>
      <c r="O1643" s="2" t="s">
        <v>10560</v>
      </c>
      <c r="P1643" s="2">
        <v>1</v>
      </c>
      <c r="Q1643" s="2">
        <v>-42</v>
      </c>
      <c r="R1643" s="2">
        <v>-3</v>
      </c>
      <c r="S1643" s="2">
        <v>-42</v>
      </c>
      <c r="T1643" s="2">
        <v>145</v>
      </c>
      <c r="U1643" s="2">
        <v>35</v>
      </c>
      <c r="V1643" s="2">
        <v>9</v>
      </c>
      <c r="W1643" s="2" t="s">
        <v>30825</v>
      </c>
      <c r="X1643" t="str">
        <f>INDEX(RRUFF_LESS_COLUMNS!A:A, MATCH($O1643,RRUFF_LESS_COLUMNS!$A:$A))</f>
        <v>Galena</v>
      </c>
      <c r="Y1643" t="str">
        <f>INDEX(RRUFF_LESS_COLUMNS!B:B, MATCH($O1643,RRUFF_LESS_COLUMNS!$A:$A))</f>
        <v>Pb&lt;sup&gt;2+&lt;/sup&gt;S&lt;sup&gt;2-&lt;/sup&gt;</v>
      </c>
      <c r="Z1643" t="str">
        <f>INDEX(RRUFF_LESS_COLUMNS!C:C, MATCH($O1643,RRUFF_LESS_COLUMNS!$A:$A))</f>
        <v>Pb^2+^S^2-^</v>
      </c>
      <c r="AA1643" t="str">
        <f>INDEX(RRUFF_LESS_COLUMNS!D:D, MATCH($O1643,RRUFF_LESS_COLUMNS!$A:$A))</f>
        <v>Pb S</v>
      </c>
      <c r="AB1643" t="str">
        <f>INDEX(RRUFF_LESS_COLUMNS!E:E, MATCH($O1643,RRUFF_LESS_COLUMNS!$A:$A))</f>
        <v>unknown</v>
      </c>
      <c r="AC1643" t="str">
        <f>INDEX(RRUFF_LESS_COLUMNS!F:F, MATCH($O1643,RRUFF_LESS_COLUMNS!$A:$A))</f>
        <v>Rocksalt</v>
      </c>
      <c r="AD1643" t="str">
        <f>INDEX(RRUFF_LESS_COLUMNS!G:G, MATCH($O1643,RRUFF_LESS_COLUMNS!$A:$A))</f>
        <v>galena</v>
      </c>
    </row>
    <row r="1644" spans="1:30" x14ac:dyDescent="0.2">
      <c r="A1644" s="2"/>
      <c r="B1644" s="2"/>
      <c r="C1644" s="2" t="s">
        <v>30057</v>
      </c>
      <c r="D1644" s="2">
        <v>502</v>
      </c>
      <c r="E1644" s="2">
        <v>502</v>
      </c>
      <c r="F1644" s="3">
        <v>5774</v>
      </c>
      <c r="G1644" s="1" t="s">
        <v>30823</v>
      </c>
      <c r="H1644" s="2" t="s">
        <v>30256</v>
      </c>
      <c r="I1644" s="3">
        <v>5774</v>
      </c>
      <c r="J1644" s="2" t="s">
        <v>30823</v>
      </c>
      <c r="K1644" s="3" t="s">
        <v>30243</v>
      </c>
      <c r="L1644" s="3" t="s">
        <v>30243</v>
      </c>
      <c r="M1644" s="2" t="s">
        <v>30824</v>
      </c>
      <c r="N1644" s="2" t="s">
        <v>30824</v>
      </c>
      <c r="O1644" s="2" t="s">
        <v>13825</v>
      </c>
      <c r="P1644" s="2">
        <v>1</v>
      </c>
      <c r="Q1644" s="2">
        <v>-42</v>
      </c>
      <c r="R1644" s="2">
        <v>-3</v>
      </c>
      <c r="S1644" s="2">
        <v>-42</v>
      </c>
      <c r="T1644" s="2">
        <v>145</v>
      </c>
      <c r="U1644" s="2">
        <v>35</v>
      </c>
      <c r="V1644" s="2">
        <v>9</v>
      </c>
      <c r="W1644" s="2" t="s">
        <v>30825</v>
      </c>
      <c r="X1644" t="str">
        <f>INDEX(RRUFF_LESS_COLUMNS!A:A, MATCH($O1644,RRUFF_LESS_COLUMNS!$A:$A))</f>
        <v>Jalpaite</v>
      </c>
      <c r="Y1644" t="str">
        <f>INDEX(RRUFF_LESS_COLUMNS!B:B, MATCH($O1644,RRUFF_LESS_COLUMNS!$A:$A))</f>
        <v>Ag&lt;sub&gt;3&lt;/sub&gt;CuS&lt;sub&gt;2&lt;/sub&gt;</v>
      </c>
      <c r="Z1644" t="str">
        <f>INDEX(RRUFF_LESS_COLUMNS!C:C, MATCH($O1644,RRUFF_LESS_COLUMNS!$A:$A))</f>
        <v>Ag_3_CuS_2_</v>
      </c>
      <c r="AA1644" t="str">
        <f>INDEX(RRUFF_LESS_COLUMNS!D:D, MATCH($O1644,RRUFF_LESS_COLUMNS!$A:$A))</f>
        <v>Ag Cu S</v>
      </c>
      <c r="AB1644" t="str">
        <f>INDEX(RRUFF_LESS_COLUMNS!E:E, MATCH($O1644,RRUFF_LESS_COLUMNS!$A:$A))</f>
        <v>Mexico</v>
      </c>
      <c r="AC1644" t="str">
        <f>INDEX(RRUFF_LESS_COLUMNS!F:F, MATCH($O1644,RRUFF_LESS_COLUMNS!$A:$A))</f>
        <v>Â </v>
      </c>
      <c r="AD1644" t="str">
        <f>INDEX(RRUFF_LESS_COLUMNS!G:G, MATCH($O1644,RRUFF_LESS_COLUMNS!$A:$A))</f>
        <v>Â </v>
      </c>
    </row>
    <row r="1645" spans="1:30" x14ac:dyDescent="0.2">
      <c r="A1645" s="2"/>
      <c r="B1645" s="2"/>
      <c r="C1645" s="2" t="s">
        <v>30057</v>
      </c>
      <c r="D1645" s="2">
        <v>502</v>
      </c>
      <c r="E1645" s="2">
        <v>502</v>
      </c>
      <c r="F1645" s="3">
        <v>5774</v>
      </c>
      <c r="G1645" s="2" t="s">
        <v>30823</v>
      </c>
      <c r="H1645" s="2" t="s">
        <v>30256</v>
      </c>
      <c r="I1645" s="3">
        <v>5774</v>
      </c>
      <c r="J1645" s="2" t="s">
        <v>30823</v>
      </c>
      <c r="K1645" s="3" t="s">
        <v>30243</v>
      </c>
      <c r="L1645" s="3" t="s">
        <v>30243</v>
      </c>
      <c r="M1645" s="2" t="s">
        <v>30824</v>
      </c>
      <c r="N1645" s="2" t="s">
        <v>30824</v>
      </c>
      <c r="O1645" s="2" t="s">
        <v>16514</v>
      </c>
      <c r="P1645" s="2">
        <v>1</v>
      </c>
      <c r="Q1645" s="2">
        <v>-42</v>
      </c>
      <c r="R1645" s="2">
        <v>-3</v>
      </c>
      <c r="S1645" s="2">
        <v>-42</v>
      </c>
      <c r="T1645" s="2">
        <v>145</v>
      </c>
      <c r="U1645" s="2">
        <v>35</v>
      </c>
      <c r="V1645" s="2">
        <v>9</v>
      </c>
      <c r="W1645" s="2" t="s">
        <v>30825</v>
      </c>
      <c r="X1645" t="str">
        <f>INDEX(RRUFF_LESS_COLUMNS!A:A, MATCH($O1645,RRUFF_LESS_COLUMNS!$A:$A))</f>
        <v>Linnaeite</v>
      </c>
      <c r="Y1645" t="str">
        <f>INDEX(RRUFF_LESS_COLUMNS!B:B, MATCH($O1645,RRUFF_LESS_COLUMNS!$A:$A))</f>
        <v>Co&lt;sup&gt;2+&lt;/sup&gt;Co&lt;sup&gt;3+&lt;/sup&gt;&lt;sub&gt;2&lt;/sub&gt;S&lt;sup&gt;2-&lt;/sup&gt;&lt;sub&gt;4&lt;/sub&gt;</v>
      </c>
      <c r="Z1645" t="str">
        <f>INDEX(RRUFF_LESS_COLUMNS!C:C, MATCH($O1645,RRUFF_LESS_COLUMNS!$A:$A))</f>
        <v>Co^2+^Co^3+^_2_S^2-^_4_</v>
      </c>
      <c r="AA1645" t="str">
        <f>INDEX(RRUFF_LESS_COLUMNS!D:D, MATCH($O1645,RRUFF_LESS_COLUMNS!$A:$A))</f>
        <v>Co S</v>
      </c>
      <c r="AB1645" t="str">
        <f>INDEX(RRUFF_LESS_COLUMNS!E:E, MATCH($O1645,RRUFF_LESS_COLUMNS!$A:$A))</f>
        <v>Sweden</v>
      </c>
      <c r="AC1645" t="str">
        <f>INDEX(RRUFF_LESS_COLUMNS!F:F, MATCH($O1645,RRUFF_LESS_COLUMNS!$A:$A))</f>
        <v>Spinel</v>
      </c>
      <c r="AD1645" t="str">
        <f>INDEX(RRUFF_LESS_COLUMNS!G:G, MATCH($O1645,RRUFF_LESS_COLUMNS!$A:$A))</f>
        <v>linnaeite</v>
      </c>
    </row>
    <row r="1646" spans="1:30" x14ac:dyDescent="0.2">
      <c r="A1646" s="2"/>
      <c r="B1646" s="2"/>
      <c r="C1646" s="2" t="s">
        <v>30057</v>
      </c>
      <c r="D1646" s="2">
        <v>502</v>
      </c>
      <c r="E1646" s="2">
        <v>502</v>
      </c>
      <c r="F1646" s="3">
        <v>5774</v>
      </c>
      <c r="G1646" s="2" t="s">
        <v>30823</v>
      </c>
      <c r="H1646" s="2" t="s">
        <v>30256</v>
      </c>
      <c r="I1646" s="3">
        <v>5774</v>
      </c>
      <c r="J1646" s="2" t="s">
        <v>30823</v>
      </c>
      <c r="K1646" s="3" t="s">
        <v>30243</v>
      </c>
      <c r="L1646" s="3" t="s">
        <v>30243</v>
      </c>
      <c r="M1646" s="2" t="s">
        <v>30824</v>
      </c>
      <c r="N1646" s="2" t="s">
        <v>30824</v>
      </c>
      <c r="O1646" s="2" t="s">
        <v>17906</v>
      </c>
      <c r="P1646" s="2">
        <v>1</v>
      </c>
      <c r="Q1646" s="2">
        <v>-42</v>
      </c>
      <c r="R1646" s="2">
        <v>-3</v>
      </c>
      <c r="S1646" s="2">
        <v>-42</v>
      </c>
      <c r="T1646" s="2">
        <v>145</v>
      </c>
      <c r="U1646" s="2">
        <v>35</v>
      </c>
      <c r="V1646" s="2">
        <v>9</v>
      </c>
      <c r="W1646" s="2" t="s">
        <v>30825</v>
      </c>
      <c r="X1646" t="str">
        <f>INDEX(RRUFF_LESS_COLUMNS!A:A, MATCH($O1646,RRUFF_LESS_COLUMNS!$A:$A))</f>
        <v>Mawsonite</v>
      </c>
      <c r="Y1646" t="str">
        <f>INDEX(RRUFF_LESS_COLUMNS!B:B, MATCH($O1646,RRUFF_LESS_COLUMNS!$A:$A))</f>
        <v>Cu&lt;sup&gt;1+&lt;/sup&gt;&lt;sub&gt;6&lt;/sub&gt;Fe&lt;sup&gt;3+&lt;/sup&gt;&lt;sub&gt;2&lt;/sub&gt;Sn&lt;sup&gt;4+&lt;/sup&gt;S&lt;sup&gt;2-&lt;/sup&gt;&lt;sub&gt;8&lt;/sub&gt;</v>
      </c>
      <c r="Z1646" t="str">
        <f>INDEX(RRUFF_LESS_COLUMNS!C:C, MATCH($O1646,RRUFF_LESS_COLUMNS!$A:$A))</f>
        <v>Cu^1+^_6_Fe^3+^_2_Sn^4+^S^2-^_8_</v>
      </c>
      <c r="AA1646" t="str">
        <f>INDEX(RRUFF_LESS_COLUMNS!D:D, MATCH($O1646,RRUFF_LESS_COLUMNS!$A:$A))</f>
        <v>Cu Fe Sn S</v>
      </c>
      <c r="AB1646" t="str">
        <f>INDEX(RRUFF_LESS_COLUMNS!E:E, MATCH($O1646,RRUFF_LESS_COLUMNS!$A:$A))</f>
        <v>Australia</v>
      </c>
      <c r="AC1646" t="str">
        <f>INDEX(RRUFF_LESS_COLUMNS!F:F, MATCH($O1646,RRUFF_LESS_COLUMNS!$A:$A))</f>
        <v>Â </v>
      </c>
      <c r="AD1646" t="str">
        <f>INDEX(RRUFF_LESS_COLUMNS!G:G, MATCH($O1646,RRUFF_LESS_COLUMNS!$A:$A))</f>
        <v>Â </v>
      </c>
    </row>
    <row r="1647" spans="1:30" x14ac:dyDescent="0.2">
      <c r="A1647" s="2"/>
      <c r="B1647" s="2"/>
      <c r="C1647" s="2" t="s">
        <v>30057</v>
      </c>
      <c r="D1647" s="2">
        <v>502</v>
      </c>
      <c r="E1647" s="2">
        <v>502</v>
      </c>
      <c r="F1647" s="3">
        <v>5774</v>
      </c>
      <c r="G1647" s="1" t="s">
        <v>30823</v>
      </c>
      <c r="H1647" s="2" t="s">
        <v>30256</v>
      </c>
      <c r="I1647" s="3">
        <v>5774</v>
      </c>
      <c r="J1647" s="2" t="s">
        <v>30823</v>
      </c>
      <c r="K1647" s="3" t="s">
        <v>30243</v>
      </c>
      <c r="L1647" s="3" t="s">
        <v>30243</v>
      </c>
      <c r="M1647" s="2" t="s">
        <v>30824</v>
      </c>
      <c r="N1647" s="2" t="s">
        <v>30824</v>
      </c>
      <c r="O1647" s="2" t="s">
        <v>7802</v>
      </c>
      <c r="P1647" s="2">
        <v>1</v>
      </c>
      <c r="Q1647" s="2">
        <v>-42</v>
      </c>
      <c r="R1647" s="2">
        <v>-3</v>
      </c>
      <c r="S1647" s="2">
        <v>-42</v>
      </c>
      <c r="T1647" s="2">
        <v>145</v>
      </c>
      <c r="U1647" s="2">
        <v>35</v>
      </c>
      <c r="V1647" s="2">
        <v>9</v>
      </c>
      <c r="W1647" s="2" t="s">
        <v>30825</v>
      </c>
      <c r="X1647" t="str">
        <f>INDEX(RRUFF_LESS_COLUMNS!A:A, MATCH($O1647,RRUFF_LESS_COLUMNS!$A:$A))</f>
        <v>Molybdenite</v>
      </c>
      <c r="Y1647" t="str">
        <f>INDEX(RRUFF_LESS_COLUMNS!B:B, MATCH($O1647,RRUFF_LESS_COLUMNS!$A:$A))</f>
        <v>MoS&lt;sub&gt;2&lt;/sub&gt;</v>
      </c>
      <c r="Z1647" t="str">
        <f>INDEX(RRUFF_LESS_COLUMNS!C:C, MATCH($O1647,RRUFF_LESS_COLUMNS!$A:$A))</f>
        <v>MoS_2_</v>
      </c>
      <c r="AA1647" t="str">
        <f>INDEX(RRUFF_LESS_COLUMNS!D:D, MATCH($O1647,RRUFF_LESS_COLUMNS!$A:$A))</f>
        <v>Mo S</v>
      </c>
      <c r="AB1647" t="str">
        <f>INDEX(RRUFF_LESS_COLUMNS!E:E, MATCH($O1647,RRUFF_LESS_COLUMNS!$A:$A))</f>
        <v>unknown</v>
      </c>
      <c r="AC1647" t="str">
        <f>INDEX(RRUFF_LESS_COLUMNS!F:F, MATCH($O1647,RRUFF_LESS_COLUMNS!$A:$A))</f>
        <v>Molybdenite</v>
      </c>
      <c r="AD1647" t="str">
        <f>INDEX(RRUFF_LESS_COLUMNS!G:G, MATCH($O1647,RRUFF_LESS_COLUMNS!$A:$A))</f>
        <v>molybdenite</v>
      </c>
    </row>
    <row r="1648" spans="1:30" x14ac:dyDescent="0.2">
      <c r="A1648" s="2"/>
      <c r="B1648" s="2"/>
      <c r="C1648" s="2" t="s">
        <v>30057</v>
      </c>
      <c r="D1648" s="2">
        <v>502</v>
      </c>
      <c r="E1648" s="2">
        <v>502</v>
      </c>
      <c r="F1648" s="3">
        <v>5774</v>
      </c>
      <c r="G1648" s="1" t="s">
        <v>30823</v>
      </c>
      <c r="H1648" s="2" t="s">
        <v>30256</v>
      </c>
      <c r="I1648" s="3">
        <v>5774</v>
      </c>
      <c r="J1648" s="2" t="s">
        <v>30823</v>
      </c>
      <c r="K1648" s="3" t="s">
        <v>30243</v>
      </c>
      <c r="L1648" s="3" t="s">
        <v>30243</v>
      </c>
      <c r="M1648" s="2" t="s">
        <v>30824</v>
      </c>
      <c r="N1648" s="2" t="s">
        <v>30824</v>
      </c>
      <c r="O1648" s="2" t="s">
        <v>1636</v>
      </c>
      <c r="P1648" s="2">
        <v>1</v>
      </c>
      <c r="Q1648" s="2">
        <v>-42</v>
      </c>
      <c r="R1648" s="2">
        <v>-3</v>
      </c>
      <c r="S1648" s="2">
        <v>-42</v>
      </c>
      <c r="T1648" s="2">
        <v>145</v>
      </c>
      <c r="U1648" s="2">
        <v>35</v>
      </c>
      <c r="V1648" s="2">
        <v>9</v>
      </c>
      <c r="W1648" s="2" t="s">
        <v>30825</v>
      </c>
      <c r="X1648" t="str">
        <f>INDEX(RRUFF_LESS_COLUMNS!A:A, MATCH($O1648,RRUFF_LESS_COLUMNS!$A:$A))</f>
        <v>Pentlandite</v>
      </c>
      <c r="Y1648" t="str">
        <f>INDEX(RRUFF_LESS_COLUMNS!B:B, MATCH($O1648,RRUFF_LESS_COLUMNS!$A:$A))</f>
        <v>(Ni,Fe)&lt;sub&gt;9&lt;/sub&gt;S&lt;sub&gt;8&lt;/sub&gt;</v>
      </c>
      <c r="Z1648" t="str">
        <f>INDEX(RRUFF_LESS_COLUMNS!C:C, MATCH($O1648,RRUFF_LESS_COLUMNS!$A:$A))</f>
        <v>(Ni,Fe)_9_S_8_</v>
      </c>
      <c r="AA1648" t="str">
        <f>INDEX(RRUFF_LESS_COLUMNS!D:D, MATCH($O1648,RRUFF_LESS_COLUMNS!$A:$A))</f>
        <v>Ni Fe S</v>
      </c>
      <c r="AB1648" t="str">
        <f>INDEX(RRUFF_LESS_COLUMNS!E:E, MATCH($O1648,RRUFF_LESS_COLUMNS!$A:$A))</f>
        <v>United Kingdom</v>
      </c>
      <c r="AC1648" t="str">
        <f>INDEX(RRUFF_LESS_COLUMNS!F:F, MATCH($O1648,RRUFF_LESS_COLUMNS!$A:$A))</f>
        <v>Pentlandite</v>
      </c>
      <c r="AD1648" t="str">
        <f>INDEX(RRUFF_LESS_COLUMNS!G:G, MATCH($O1648,RRUFF_LESS_COLUMNS!$A:$A))</f>
        <v>pentlandite</v>
      </c>
    </row>
    <row r="1649" spans="1:30" x14ac:dyDescent="0.2">
      <c r="A1649" s="2"/>
      <c r="B1649" s="2"/>
      <c r="C1649" s="2" t="s">
        <v>30057</v>
      </c>
      <c r="D1649" s="2">
        <v>502</v>
      </c>
      <c r="E1649" s="2">
        <v>502</v>
      </c>
      <c r="F1649" s="3">
        <v>5774</v>
      </c>
      <c r="G1649" s="1" t="s">
        <v>30823</v>
      </c>
      <c r="H1649" s="2" t="s">
        <v>30256</v>
      </c>
      <c r="I1649" s="3">
        <v>5774</v>
      </c>
      <c r="J1649" s="2" t="s">
        <v>30823</v>
      </c>
      <c r="K1649" s="3" t="s">
        <v>30243</v>
      </c>
      <c r="L1649" s="3" t="s">
        <v>30243</v>
      </c>
      <c r="M1649" s="2" t="s">
        <v>30824</v>
      </c>
      <c r="N1649" s="2" t="s">
        <v>30824</v>
      </c>
      <c r="O1649" s="2" t="s">
        <v>2238</v>
      </c>
      <c r="P1649" s="2">
        <v>1</v>
      </c>
      <c r="Q1649" s="2">
        <v>-42</v>
      </c>
      <c r="R1649" s="2">
        <v>-3</v>
      </c>
      <c r="S1649" s="2">
        <v>-42</v>
      </c>
      <c r="T1649" s="2">
        <v>145</v>
      </c>
      <c r="U1649" s="2">
        <v>35</v>
      </c>
      <c r="V1649" s="2">
        <v>9</v>
      </c>
      <c r="W1649" s="2" t="s">
        <v>30825</v>
      </c>
      <c r="X1649" t="str">
        <f>INDEX(RRUFF_LESS_COLUMNS!A:A, MATCH($O1649,RRUFF_LESS_COLUMNS!$A:$A))</f>
        <v>Pyrite</v>
      </c>
      <c r="Y1649" t="str">
        <f>INDEX(RRUFF_LESS_COLUMNS!B:B, MATCH($O1649,RRUFF_LESS_COLUMNS!$A:$A))</f>
        <v>FeS&lt;sub&gt;2&lt;/sub&gt;</v>
      </c>
      <c r="Z1649" t="str">
        <f>INDEX(RRUFF_LESS_COLUMNS!C:C, MATCH($O1649,RRUFF_LESS_COLUMNS!$A:$A))</f>
        <v>FeS_2_</v>
      </c>
      <c r="AA1649" t="str">
        <f>INDEX(RRUFF_LESS_COLUMNS!D:D, MATCH($O1649,RRUFF_LESS_COLUMNS!$A:$A))</f>
        <v>Fe S</v>
      </c>
      <c r="AB1649" t="str">
        <f>INDEX(RRUFF_LESS_COLUMNS!E:E, MATCH($O1649,RRUFF_LESS_COLUMNS!$A:$A))</f>
        <v>unknown</v>
      </c>
      <c r="AC1649" t="str">
        <f>INDEX(RRUFF_LESS_COLUMNS!F:F, MATCH($O1649,RRUFF_LESS_COLUMNS!$A:$A))</f>
        <v>Pyrite</v>
      </c>
      <c r="AD1649" t="str">
        <f>INDEX(RRUFF_LESS_COLUMNS!G:G, MATCH($O1649,RRUFF_LESS_COLUMNS!$A:$A))</f>
        <v>pyrite</v>
      </c>
    </row>
    <row r="1650" spans="1:30" x14ac:dyDescent="0.2">
      <c r="A1650" s="2"/>
      <c r="B1650" s="2"/>
      <c r="C1650" s="2" t="s">
        <v>30057</v>
      </c>
      <c r="D1650" s="2">
        <v>502</v>
      </c>
      <c r="E1650" s="2">
        <v>502</v>
      </c>
      <c r="F1650" s="3">
        <v>5774</v>
      </c>
      <c r="G1650" s="1" t="s">
        <v>30823</v>
      </c>
      <c r="H1650" s="2" t="s">
        <v>30256</v>
      </c>
      <c r="I1650" s="3">
        <v>5774</v>
      </c>
      <c r="J1650" s="2" t="s">
        <v>30823</v>
      </c>
      <c r="K1650" s="3" t="s">
        <v>30243</v>
      </c>
      <c r="L1650" s="3" t="s">
        <v>30243</v>
      </c>
      <c r="M1650" s="2" t="s">
        <v>30824</v>
      </c>
      <c r="N1650" s="2" t="s">
        <v>30824</v>
      </c>
      <c r="O1650" s="2" t="s">
        <v>22888</v>
      </c>
      <c r="P1650" s="2">
        <v>1</v>
      </c>
      <c r="Q1650" s="2">
        <v>-42</v>
      </c>
      <c r="R1650" s="2">
        <v>-3</v>
      </c>
      <c r="S1650" s="2">
        <v>-42</v>
      </c>
      <c r="T1650" s="2">
        <v>145</v>
      </c>
      <c r="U1650" s="2">
        <v>35</v>
      </c>
      <c r="V1650" s="2">
        <v>9</v>
      </c>
      <c r="W1650" s="2" t="s">
        <v>30825</v>
      </c>
      <c r="X1650" t="str">
        <f>INDEX(RRUFF_LESS_COLUMNS!A:A, MATCH($O1650,RRUFF_LESS_COLUMNS!$A:$A))</f>
        <v>Pyrrhotite</v>
      </c>
      <c r="Y1650" t="str">
        <f>INDEX(RRUFF_LESS_COLUMNS!B:B, MATCH($O1650,RRUFF_LESS_COLUMNS!$A:$A))</f>
        <v>Fe&lt;sup&gt;2+&lt;/sup&gt;&lt;sub&gt;5&lt;/sub&gt;Fe&lt;sup&gt;3+&lt;/sup&gt;&lt;sub&gt;2&lt;/sub&gt;S&lt;sup&gt;2-&lt;/sup&gt;&lt;sub&gt;8&lt;/sub&gt;</v>
      </c>
      <c r="Z1650" t="str">
        <f>INDEX(RRUFF_LESS_COLUMNS!C:C, MATCH($O1650,RRUFF_LESS_COLUMNS!$A:$A))</f>
        <v>Fe^2+^_5_Fe^3+^_2_S^2-^_8_</v>
      </c>
      <c r="AA1650" t="str">
        <f>INDEX(RRUFF_LESS_COLUMNS!D:D, MATCH($O1650,RRUFF_LESS_COLUMNS!$A:$A))</f>
        <v>Fe S</v>
      </c>
      <c r="AB1650" t="str">
        <f>INDEX(RRUFF_LESS_COLUMNS!E:E, MATCH($O1650,RRUFF_LESS_COLUMNS!$A:$A))</f>
        <v>Japan</v>
      </c>
      <c r="AC1650" t="str">
        <f>INDEX(RRUFF_LESS_COLUMNS!F:F, MATCH($O1650,RRUFF_LESS_COLUMNS!$A:$A))</f>
        <v>Nickeline</v>
      </c>
      <c r="AD1650" t="str">
        <f>INDEX(RRUFF_LESS_COLUMNS!G:G, MATCH($O1650,RRUFF_LESS_COLUMNS!$A:$A))</f>
        <v>Â </v>
      </c>
    </row>
    <row r="1651" spans="1:30" x14ac:dyDescent="0.2">
      <c r="A1651" s="2"/>
      <c r="B1651" s="2"/>
      <c r="C1651" s="2" t="s">
        <v>30057</v>
      </c>
      <c r="D1651" s="2">
        <v>502</v>
      </c>
      <c r="E1651" s="2">
        <v>502</v>
      </c>
      <c r="F1651" s="3">
        <v>5774</v>
      </c>
      <c r="G1651" s="1" t="s">
        <v>30823</v>
      </c>
      <c r="H1651" s="2" t="s">
        <v>30256</v>
      </c>
      <c r="I1651" s="3">
        <v>5774</v>
      </c>
      <c r="J1651" s="2" t="s">
        <v>30823</v>
      </c>
      <c r="K1651" s="3" t="s">
        <v>30243</v>
      </c>
      <c r="L1651" s="3" t="s">
        <v>30243</v>
      </c>
      <c r="M1651" s="2" t="s">
        <v>30824</v>
      </c>
      <c r="N1651" s="2" t="s">
        <v>30824</v>
      </c>
      <c r="O1651" s="2" t="s">
        <v>23311</v>
      </c>
      <c r="P1651" s="2">
        <v>1</v>
      </c>
      <c r="Q1651" s="2">
        <v>-42</v>
      </c>
      <c r="R1651" s="2">
        <v>-3</v>
      </c>
      <c r="S1651" s="2">
        <v>-42</v>
      </c>
      <c r="T1651" s="2">
        <v>145</v>
      </c>
      <c r="U1651" s="2">
        <v>35</v>
      </c>
      <c r="V1651" s="2">
        <v>9</v>
      </c>
      <c r="W1651" s="2" t="s">
        <v>30825</v>
      </c>
      <c r="X1651" t="str">
        <f>INDEX(RRUFF_LESS_COLUMNS!A:A, MATCH($O1651,RRUFF_LESS_COLUMNS!$A:$A))</f>
        <v>Renierite</v>
      </c>
      <c r="Y1651" t="str">
        <f>INDEX(RRUFF_LESS_COLUMNS!B:B, MATCH($O1651,RRUFF_LESS_COLUMNS!$A:$A))</f>
        <v>(Cu&lt;sup&gt;1+&lt;/sup&gt;,Cu&lt;sup&gt;2+&lt;/sup&gt;Zn&lt;sup&gt;2+&lt;/sup&gt;)&lt;sub&gt;11&lt;/sub&gt;(Fe&lt;sup&gt;2+&lt;/sup&gt;,Fe&lt;sup&gt;3+&lt;/sup&gt;)&lt;sub&gt;4&lt;/sub&gt;(Ge&lt;sup&gt;4+&lt;/sup&gt;,As&lt;sup&gt;5+&lt;/sup&gt;)&lt;sub&gt;2&lt;/sub&gt;S&lt;sup&gt;2-&lt;/sup&gt;&lt;sub&gt;16&lt;/sub&gt;</v>
      </c>
      <c r="Z1651" t="str">
        <f>INDEX(RRUFF_LESS_COLUMNS!C:C, MATCH($O1651,RRUFF_LESS_COLUMNS!$A:$A))</f>
        <v>(Cu^1+^,Cu^2+^Zn^2+^)_11_(Fe^2+^,Fe^3+^)_4_(Ge^4+^,As^5+^)_2_S^2-^_16_</v>
      </c>
      <c r="AA1651" t="str">
        <f>INDEX(RRUFF_LESS_COLUMNS!D:D, MATCH($O1651,RRUFF_LESS_COLUMNS!$A:$A))</f>
        <v>Cu Zn Fe Ge As S</v>
      </c>
      <c r="AB1651" t="str">
        <f>INDEX(RRUFF_LESS_COLUMNS!E:E, MATCH($O1651,RRUFF_LESS_COLUMNS!$A:$A))</f>
        <v>Democratic Republic of the Congo</v>
      </c>
      <c r="AC1651" t="str">
        <f>INDEX(RRUFF_LESS_COLUMNS!F:F, MATCH($O1651,RRUFF_LESS_COLUMNS!$A:$A))</f>
        <v>Germanite</v>
      </c>
      <c r="AD1651" t="str">
        <f>INDEX(RRUFF_LESS_COLUMNS!G:G, MATCH($O1651,RRUFF_LESS_COLUMNS!$A:$A))</f>
        <v>Â </v>
      </c>
    </row>
    <row r="1652" spans="1:30" x14ac:dyDescent="0.2">
      <c r="A1652" s="2"/>
      <c r="B1652" s="2"/>
      <c r="C1652" s="2" t="s">
        <v>30057</v>
      </c>
      <c r="D1652" s="2">
        <v>502</v>
      </c>
      <c r="E1652" s="2">
        <v>502</v>
      </c>
      <c r="F1652" s="3">
        <v>5774</v>
      </c>
      <c r="G1652" s="1" t="s">
        <v>30823</v>
      </c>
      <c r="H1652" s="2" t="s">
        <v>30256</v>
      </c>
      <c r="I1652" s="3">
        <v>5774</v>
      </c>
      <c r="J1652" s="2" t="s">
        <v>30823</v>
      </c>
      <c r="K1652" s="3" t="s">
        <v>30243</v>
      </c>
      <c r="L1652" s="3" t="s">
        <v>30243</v>
      </c>
      <c r="M1652" s="2" t="s">
        <v>30824</v>
      </c>
      <c r="N1652" s="2" t="s">
        <v>30824</v>
      </c>
      <c r="O1652" s="2" t="s">
        <v>2653</v>
      </c>
      <c r="P1652" s="2">
        <v>1</v>
      </c>
      <c r="Q1652" s="2">
        <v>-42</v>
      </c>
      <c r="R1652" s="2">
        <v>-3</v>
      </c>
      <c r="S1652" s="2">
        <v>-42</v>
      </c>
      <c r="T1652" s="2">
        <v>145</v>
      </c>
      <c r="U1652" s="2">
        <v>35</v>
      </c>
      <c r="V1652" s="2">
        <v>9</v>
      </c>
      <c r="W1652" s="2" t="s">
        <v>30825</v>
      </c>
      <c r="X1652" t="str">
        <f>INDEX(RRUFF_LESS_COLUMNS!A:A, MATCH($O1652,RRUFF_LESS_COLUMNS!$A:$A))</f>
        <v>Sphalerite</v>
      </c>
      <c r="Y1652" t="str">
        <f>INDEX(RRUFF_LESS_COLUMNS!B:B, MATCH($O1652,RRUFF_LESS_COLUMNS!$A:$A))</f>
        <v>ZnS</v>
      </c>
      <c r="Z1652" t="str">
        <f>INDEX(RRUFF_LESS_COLUMNS!C:C, MATCH($O1652,RRUFF_LESS_COLUMNS!$A:$A))</f>
        <v>ZnS</v>
      </c>
      <c r="AA1652" t="str">
        <f>INDEX(RRUFF_LESS_COLUMNS!D:D, MATCH($O1652,RRUFF_LESS_COLUMNS!$A:$A))</f>
        <v>Zn S</v>
      </c>
      <c r="AB1652" t="str">
        <f>INDEX(RRUFF_LESS_COLUMNS!E:E, MATCH($O1652,RRUFF_LESS_COLUMNS!$A:$A))</f>
        <v>unknown</v>
      </c>
      <c r="AC1652" t="str">
        <f>INDEX(RRUFF_LESS_COLUMNS!F:F, MATCH($O1652,RRUFF_LESS_COLUMNS!$A:$A))</f>
        <v>Sphalerite</v>
      </c>
      <c r="AD1652" t="str">
        <f>INDEX(RRUFF_LESS_COLUMNS!G:G, MATCH($O1652,RRUFF_LESS_COLUMNS!$A:$A))</f>
        <v>sphalerite</v>
      </c>
    </row>
    <row r="1653" spans="1:30" x14ac:dyDescent="0.2">
      <c r="A1653" s="2"/>
      <c r="B1653" s="2"/>
      <c r="C1653" s="2" t="s">
        <v>30057</v>
      </c>
      <c r="D1653" s="2">
        <v>502</v>
      </c>
      <c r="E1653" s="2">
        <v>502</v>
      </c>
      <c r="F1653" s="3">
        <v>5774</v>
      </c>
      <c r="G1653" s="1" t="s">
        <v>30823</v>
      </c>
      <c r="H1653" s="2" t="s">
        <v>30256</v>
      </c>
      <c r="I1653" s="3">
        <v>5774</v>
      </c>
      <c r="J1653" s="2" t="s">
        <v>30823</v>
      </c>
      <c r="K1653" s="3" t="s">
        <v>30243</v>
      </c>
      <c r="L1653" s="3" t="s">
        <v>30243</v>
      </c>
      <c r="M1653" s="2" t="s">
        <v>30824</v>
      </c>
      <c r="N1653" s="2" t="s">
        <v>30824</v>
      </c>
      <c r="O1653" s="2" t="s">
        <v>20444</v>
      </c>
      <c r="P1653" s="2">
        <v>1</v>
      </c>
      <c r="Q1653" s="2">
        <v>-42</v>
      </c>
      <c r="R1653" s="2">
        <v>-3</v>
      </c>
      <c r="S1653" s="2">
        <v>-42</v>
      </c>
      <c r="T1653" s="2">
        <v>145</v>
      </c>
      <c r="U1653" s="2">
        <v>35</v>
      </c>
      <c r="V1653" s="2">
        <v>9</v>
      </c>
      <c r="W1653" s="2" t="s">
        <v>30825</v>
      </c>
      <c r="X1653" t="str">
        <f>INDEX(RRUFF_LESS_COLUMNS!A:A, MATCH($O1653,RRUFF_LESS_COLUMNS!$A:$A))</f>
        <v>Stannoidite</v>
      </c>
      <c r="Y1653" t="str">
        <f>INDEX(RRUFF_LESS_COLUMNS!B:B, MATCH($O1653,RRUFF_LESS_COLUMNS!$A:$A))</f>
        <v>Cu&lt;sup&gt;1+&lt;/sup&gt;&lt;sub&gt;8&lt;/sub&gt;Fe&lt;sup&gt;3+&lt;/sup&gt;&lt;sub&gt;2&lt;/sub&gt;(Fe&lt;sup&gt;2+&lt;/sup&gt;,Zn&lt;sup&gt;2+&lt;/sup&gt;)Sn&lt;sup&gt;4+&lt;/sup&gt;&lt;sub&gt;2&lt;/sub&gt;S&lt;sup&gt;2-&lt;/sup&gt;&lt;sub&gt;12&lt;/sub&gt;</v>
      </c>
      <c r="Z1653" t="str">
        <f>INDEX(RRUFF_LESS_COLUMNS!C:C, MATCH($O1653,RRUFF_LESS_COLUMNS!$A:$A))</f>
        <v>Cu^1+^_8_Fe^3+^_2_(Fe^2+^,Zn^2+^)Sn^4+^_2_S^2-^_12_</v>
      </c>
      <c r="AA1653" t="str">
        <f>INDEX(RRUFF_LESS_COLUMNS!D:D, MATCH($O1653,RRUFF_LESS_COLUMNS!$A:$A))</f>
        <v>Cu Fe Zn Sn S</v>
      </c>
      <c r="AB1653" t="str">
        <f>INDEX(RRUFF_LESS_COLUMNS!E:E, MATCH($O1653,RRUFF_LESS_COLUMNS!$A:$A))</f>
        <v>Japan</v>
      </c>
      <c r="AC1653" t="str">
        <f>INDEX(RRUFF_LESS_COLUMNS!F:F, MATCH($O1653,RRUFF_LESS_COLUMNS!$A:$A))</f>
        <v>Stannoidite</v>
      </c>
      <c r="AD1653" t="str">
        <f>INDEX(RRUFF_LESS_COLUMNS!G:G, MATCH($O1653,RRUFF_LESS_COLUMNS!$A:$A))</f>
        <v>Â </v>
      </c>
    </row>
    <row r="1654" spans="1:30" x14ac:dyDescent="0.2">
      <c r="A1654" s="2"/>
      <c r="B1654" s="2"/>
      <c r="C1654" s="2" t="s">
        <v>30057</v>
      </c>
      <c r="D1654" s="2">
        <v>502</v>
      </c>
      <c r="E1654" s="2">
        <v>502</v>
      </c>
      <c r="F1654" s="3">
        <v>5774</v>
      </c>
      <c r="G1654" s="1" t="s">
        <v>30823</v>
      </c>
      <c r="H1654" s="2" t="s">
        <v>30256</v>
      </c>
      <c r="I1654" s="3">
        <v>5774</v>
      </c>
      <c r="J1654" s="2" t="s">
        <v>30823</v>
      </c>
      <c r="K1654" s="3" t="s">
        <v>30243</v>
      </c>
      <c r="L1654" s="3" t="s">
        <v>30243</v>
      </c>
      <c r="M1654" s="2" t="s">
        <v>30824</v>
      </c>
      <c r="N1654" s="2" t="s">
        <v>30824</v>
      </c>
      <c r="O1654" s="2" t="s">
        <v>25807</v>
      </c>
      <c r="P1654" s="2">
        <v>1</v>
      </c>
      <c r="Q1654" s="2">
        <v>-42</v>
      </c>
      <c r="R1654" s="2">
        <v>-3</v>
      </c>
      <c r="S1654" s="2">
        <v>-42</v>
      </c>
      <c r="T1654" s="2">
        <v>145</v>
      </c>
      <c r="U1654" s="2">
        <v>35</v>
      </c>
      <c r="V1654" s="2">
        <v>9</v>
      </c>
      <c r="W1654" s="2" t="s">
        <v>30825</v>
      </c>
      <c r="X1654" t="str">
        <f>INDEX(RRUFF_LESS_COLUMNS!A:A, MATCH($O1654,RRUFF_LESS_COLUMNS!$A:$A))</f>
        <v>Stromeyerite</v>
      </c>
      <c r="Y1654" t="str">
        <f>INDEX(RRUFF_LESS_COLUMNS!B:B, MATCH($O1654,RRUFF_LESS_COLUMNS!$A:$A))</f>
        <v>CuAgS</v>
      </c>
      <c r="Z1654" t="str">
        <f>INDEX(RRUFF_LESS_COLUMNS!C:C, MATCH($O1654,RRUFF_LESS_COLUMNS!$A:$A))</f>
        <v>CuAgS</v>
      </c>
      <c r="AA1654" t="str">
        <f>INDEX(RRUFF_LESS_COLUMNS!D:D, MATCH($O1654,RRUFF_LESS_COLUMNS!$A:$A))</f>
        <v>Cu Ag S</v>
      </c>
      <c r="AB1654" t="str">
        <f>INDEX(RRUFF_LESS_COLUMNS!E:E, MATCH($O1654,RRUFF_LESS_COLUMNS!$A:$A))</f>
        <v>Czech Republic</v>
      </c>
      <c r="AC1654" t="str">
        <f>INDEX(RRUFF_LESS_COLUMNS!F:F, MATCH($O1654,RRUFF_LESS_COLUMNS!$A:$A))</f>
        <v>Â </v>
      </c>
      <c r="AD1654" t="str">
        <f>INDEX(RRUFF_LESS_COLUMNS!G:G, MATCH($O1654,RRUFF_LESS_COLUMNS!$A:$A))</f>
        <v>Â </v>
      </c>
    </row>
    <row r="1655" spans="1:30" x14ac:dyDescent="0.2">
      <c r="A1655" s="2"/>
      <c r="B1655" s="2"/>
      <c r="C1655" s="2" t="s">
        <v>30057</v>
      </c>
      <c r="D1655" s="2">
        <v>502</v>
      </c>
      <c r="E1655" s="2">
        <v>502</v>
      </c>
      <c r="F1655" s="3">
        <v>5774</v>
      </c>
      <c r="G1655" s="1" t="s">
        <v>30823</v>
      </c>
      <c r="H1655" s="2" t="s">
        <v>30256</v>
      </c>
      <c r="I1655" s="3">
        <v>5774</v>
      </c>
      <c r="J1655" s="2" t="s">
        <v>30823</v>
      </c>
      <c r="K1655" s="3" t="s">
        <v>30243</v>
      </c>
      <c r="L1655" s="3" t="s">
        <v>30243</v>
      </c>
      <c r="M1655" s="2" t="s">
        <v>30824</v>
      </c>
      <c r="N1655" s="2" t="s">
        <v>30824</v>
      </c>
      <c r="O1655" s="2" t="s">
        <v>1350</v>
      </c>
      <c r="P1655" s="2">
        <v>1</v>
      </c>
      <c r="Q1655" s="2">
        <v>-42</v>
      </c>
      <c r="R1655" s="2">
        <v>-3</v>
      </c>
      <c r="S1655" s="2">
        <v>-42</v>
      </c>
      <c r="T1655" s="2">
        <v>145</v>
      </c>
      <c r="U1655" s="2">
        <v>35</v>
      </c>
      <c r="V1655" s="2">
        <v>9</v>
      </c>
      <c r="W1655" s="2" t="s">
        <v>30825</v>
      </c>
      <c r="X1655" t="str">
        <f>INDEX(RRUFF_LESS_COLUMNS!A:A, MATCH($O1655,RRUFF_LESS_COLUMNS!$A:$A))</f>
        <v>Tennantite</v>
      </c>
      <c r="Y1655" t="str">
        <f>INDEX(RRUFF_LESS_COLUMNS!B:B, MATCH($O1655,RRUFF_LESS_COLUMNS!$A:$A))</f>
        <v>Cu&lt;sup&gt;1+&lt;/sup&gt;&lt;sub&gt;10&lt;/sub&gt;Cu&lt;sup&gt;2+&lt;/sup&gt;&lt;sub&gt;2&lt;/sub&gt;As&lt;sup&gt;3+&lt;/sup&gt;&lt;sub&gt;4&lt;/sub&gt;S&lt;sup&gt;2-&lt;/sup&gt;&lt;sub&gt;13&lt;/sub&gt;</v>
      </c>
      <c r="Z1655" t="str">
        <f>INDEX(RRUFF_LESS_COLUMNS!C:C, MATCH($O1655,RRUFF_LESS_COLUMNS!$A:$A))</f>
        <v>Cu^1+^_10_Cu^2+^_2_As^3+^_4_S^2-^_13_</v>
      </c>
      <c r="AA1655" t="str">
        <f>INDEX(RRUFF_LESS_COLUMNS!D:D, MATCH($O1655,RRUFF_LESS_COLUMNS!$A:$A))</f>
        <v>Cu As S</v>
      </c>
      <c r="AB1655" t="str">
        <f>INDEX(RRUFF_LESS_COLUMNS!E:E, MATCH($O1655,RRUFF_LESS_COLUMNS!$A:$A))</f>
        <v>United Kingdom</v>
      </c>
      <c r="AC1655" t="str">
        <f>INDEX(RRUFF_LESS_COLUMNS!F:F, MATCH($O1655,RRUFF_LESS_COLUMNS!$A:$A))</f>
        <v>Tennantite</v>
      </c>
      <c r="AD1655" t="str">
        <f>INDEX(RRUFF_LESS_COLUMNS!G:G, MATCH($O1655,RRUFF_LESS_COLUMNS!$A:$A))</f>
        <v>Â </v>
      </c>
    </row>
    <row r="1656" spans="1:30" x14ac:dyDescent="0.2">
      <c r="A1656" s="2"/>
      <c r="B1656" s="2"/>
      <c r="C1656" s="2" t="s">
        <v>30057</v>
      </c>
      <c r="D1656" s="2">
        <v>502</v>
      </c>
      <c r="E1656" s="2">
        <v>502</v>
      </c>
      <c r="F1656" s="3">
        <v>5774</v>
      </c>
      <c r="G1656" s="1" t="s">
        <v>30823</v>
      </c>
      <c r="H1656" s="2" t="s">
        <v>30256</v>
      </c>
      <c r="I1656" s="3">
        <v>5774</v>
      </c>
      <c r="J1656" s="2" t="s">
        <v>30823</v>
      </c>
      <c r="K1656" s="3" t="s">
        <v>30243</v>
      </c>
      <c r="L1656" s="3" t="s">
        <v>30243</v>
      </c>
      <c r="M1656" s="2" t="s">
        <v>30824</v>
      </c>
      <c r="N1656" s="2" t="s">
        <v>30824</v>
      </c>
      <c r="O1656" s="2" t="s">
        <v>26678</v>
      </c>
      <c r="P1656" s="2">
        <v>1</v>
      </c>
      <c r="Q1656" s="2">
        <v>-42</v>
      </c>
      <c r="R1656" s="2">
        <v>-3</v>
      </c>
      <c r="S1656" s="2">
        <v>-42</v>
      </c>
      <c r="T1656" s="2">
        <v>145</v>
      </c>
      <c r="U1656" s="2">
        <v>35</v>
      </c>
      <c r="V1656" s="2">
        <v>9</v>
      </c>
      <c r="W1656" s="2" t="s">
        <v>30825</v>
      </c>
      <c r="X1656" t="str">
        <f>INDEX(RRUFF_LESS_COLUMNS!A:A, MATCH($O1656,RRUFF_LESS_COLUMNS!$A:$A))</f>
        <v>Tetrahedrite</v>
      </c>
      <c r="Y1656" t="str">
        <f>INDEX(RRUFF_LESS_COLUMNS!B:B, MATCH($O1656,RRUFF_LESS_COLUMNS!$A:$A))</f>
        <v>Cu&lt;sup&gt;1+&lt;/sup&gt;&lt;sub&gt;10&lt;/sub&gt;Cu&lt;sup&gt;2+&lt;/sup&gt;&lt;sub&gt;2&lt;/sub&gt;Sb&lt;sup&gt;3+&lt;/sup&gt;&lt;sub&gt;4&lt;/sub&gt;S&lt;sup&gt;2-&lt;/sup&gt;&lt;sub&gt;13&lt;/sub&gt;</v>
      </c>
      <c r="Z1656" t="str">
        <f>INDEX(RRUFF_LESS_COLUMNS!C:C, MATCH($O1656,RRUFF_LESS_COLUMNS!$A:$A))</f>
        <v>Cu^1+^_10_Cu^2+^_2_Sb^3+^_4_S^2-^_13_</v>
      </c>
      <c r="AA1656" t="str">
        <f>INDEX(RRUFF_LESS_COLUMNS!D:D, MATCH($O1656,RRUFF_LESS_COLUMNS!$A:$A))</f>
        <v>Cu Sb S</v>
      </c>
      <c r="AB1656" t="str">
        <f>INDEX(RRUFF_LESS_COLUMNS!E:E, MATCH($O1656,RRUFF_LESS_COLUMNS!$A:$A))</f>
        <v>unknown</v>
      </c>
      <c r="AC1656" t="str">
        <f>INDEX(RRUFF_LESS_COLUMNS!F:F, MATCH($O1656,RRUFF_LESS_COLUMNS!$A:$A))</f>
        <v>Tennantite</v>
      </c>
      <c r="AD1656" t="str">
        <f>INDEX(RRUFF_LESS_COLUMNS!G:G, MATCH($O1656,RRUFF_LESS_COLUMNS!$A:$A))</f>
        <v>tennantite</v>
      </c>
    </row>
    <row r="1657" spans="1:30" x14ac:dyDescent="0.2">
      <c r="A1657" s="2"/>
      <c r="B1657" s="2"/>
      <c r="C1657" s="2" t="s">
        <v>30057</v>
      </c>
      <c r="D1657" s="2">
        <v>502</v>
      </c>
      <c r="E1657" s="2">
        <v>502</v>
      </c>
      <c r="F1657" s="3">
        <v>5774</v>
      </c>
      <c r="G1657" s="1" t="s">
        <v>30823</v>
      </c>
      <c r="H1657" s="2" t="s">
        <v>30256</v>
      </c>
      <c r="I1657" s="3">
        <v>5774</v>
      </c>
      <c r="J1657" s="2" t="s">
        <v>30823</v>
      </c>
      <c r="K1657" s="3" t="s">
        <v>30243</v>
      </c>
      <c r="L1657" s="3" t="s">
        <v>30243</v>
      </c>
      <c r="M1657" s="2" t="s">
        <v>30824</v>
      </c>
      <c r="N1657" s="2" t="s">
        <v>30824</v>
      </c>
      <c r="O1657" s="2" t="s">
        <v>29078</v>
      </c>
      <c r="P1657" s="2">
        <v>1</v>
      </c>
      <c r="Q1657" s="2">
        <v>-42</v>
      </c>
      <c r="R1657" s="2">
        <v>-3</v>
      </c>
      <c r="S1657" s="2">
        <v>-42</v>
      </c>
      <c r="T1657" s="2">
        <v>145</v>
      </c>
      <c r="U1657" s="2">
        <v>35</v>
      </c>
      <c r="V1657" s="2">
        <v>9</v>
      </c>
      <c r="W1657" s="2" t="s">
        <v>30825</v>
      </c>
      <c r="X1657" t="str">
        <f>INDEX(RRUFF_LESS_COLUMNS!A:A, MATCH($O1657,RRUFF_LESS_COLUMNS!$A:$A))</f>
        <v>Wittichenite</v>
      </c>
      <c r="Y1657" t="str">
        <f>INDEX(RRUFF_LESS_COLUMNS!B:B, MATCH($O1657,RRUFF_LESS_COLUMNS!$A:$A))</f>
        <v>Cu&lt;sub&gt;3&lt;/sub&gt;BiS&lt;sub&gt;3&lt;/sub&gt;</v>
      </c>
      <c r="Z1657" t="str">
        <f>INDEX(RRUFF_LESS_COLUMNS!C:C, MATCH($O1657,RRUFF_LESS_COLUMNS!$A:$A))</f>
        <v>Cu_3_BiS_3_</v>
      </c>
      <c r="AA1657" t="str">
        <f>INDEX(RRUFF_LESS_COLUMNS!D:D, MATCH($O1657,RRUFF_LESS_COLUMNS!$A:$A))</f>
        <v>Cu Bi S</v>
      </c>
      <c r="AB1657" t="str">
        <f>INDEX(RRUFF_LESS_COLUMNS!E:E, MATCH($O1657,RRUFF_LESS_COLUMNS!$A:$A))</f>
        <v>Germany</v>
      </c>
      <c r="AC1657" t="str">
        <f>INDEX(RRUFF_LESS_COLUMNS!F:F, MATCH($O1657,RRUFF_LESS_COLUMNS!$A:$A))</f>
        <v>Â </v>
      </c>
      <c r="AD1657" t="str">
        <f>INDEX(RRUFF_LESS_COLUMNS!G:G, MATCH($O1657,RRUFF_LESS_COLUMNS!$A:$A))</f>
        <v>Â </v>
      </c>
    </row>
    <row r="1658" spans="1:30" x14ac:dyDescent="0.2">
      <c r="A1658" s="2" t="s">
        <v>30056</v>
      </c>
      <c r="B1658" s="2"/>
      <c r="C1658" s="2" t="s">
        <v>30062</v>
      </c>
      <c r="D1658" s="2">
        <v>541</v>
      </c>
      <c r="E1658" s="2">
        <v>495</v>
      </c>
      <c r="F1658" s="3">
        <v>65284</v>
      </c>
      <c r="G1658" s="1" t="s">
        <v>30826</v>
      </c>
      <c r="H1658" s="2"/>
      <c r="I1658" s="3">
        <v>65284</v>
      </c>
      <c r="J1658" s="2" t="s">
        <v>30826</v>
      </c>
      <c r="K1658" s="3" t="s">
        <v>30263</v>
      </c>
      <c r="L1658" s="3" t="s">
        <v>30263</v>
      </c>
      <c r="M1658" s="2" t="s">
        <v>30827</v>
      </c>
      <c r="N1658" s="2" t="s">
        <v>30827</v>
      </c>
      <c r="O1658" s="2" t="s">
        <v>109</v>
      </c>
      <c r="P1658" s="2">
        <v>1</v>
      </c>
      <c r="Q1658" s="2">
        <v>-41</v>
      </c>
      <c r="R1658" s="2">
        <v>-46</v>
      </c>
      <c r="S1658" s="2">
        <v>-59</v>
      </c>
      <c r="T1658" s="2">
        <v>145</v>
      </c>
      <c r="U1658" s="2">
        <v>31</v>
      </c>
      <c r="V1658" s="2">
        <v>0</v>
      </c>
      <c r="W1658" s="2" t="s">
        <v>30828</v>
      </c>
      <c r="X1658" t="str">
        <f>INDEX(RRUFF_LESS_COLUMNS!A:A, MATCH($O1658,RRUFF_LESS_COLUMNS!$A:$A))</f>
        <v>Acanthite</v>
      </c>
      <c r="Y1658" t="str">
        <f>INDEX(RRUFF_LESS_COLUMNS!B:B, MATCH($O1658,RRUFF_LESS_COLUMNS!$A:$A))</f>
        <v>Ag&lt;sup&gt;1+&lt;/sup&gt;&lt;sub&gt;2&lt;/sub&gt;S&lt;sup&gt;2-&lt;/sup&gt;</v>
      </c>
      <c r="Z1658" t="str">
        <f>INDEX(RRUFF_LESS_COLUMNS!C:C, MATCH($O1658,RRUFF_LESS_COLUMNS!$A:$A))</f>
        <v>Ag^1+^_2_S^2-^</v>
      </c>
      <c r="AA1658" t="str">
        <f>INDEX(RRUFF_LESS_COLUMNS!D:D, MATCH($O1658,RRUFF_LESS_COLUMNS!$A:$A))</f>
        <v>Ag S</v>
      </c>
      <c r="AB1658" t="str">
        <f>INDEX(RRUFF_LESS_COLUMNS!E:E, MATCH($O1658,RRUFF_LESS_COLUMNS!$A:$A))</f>
        <v>Czech Republic</v>
      </c>
      <c r="AC1658" t="str">
        <f>INDEX(RRUFF_LESS_COLUMNS!F:F, MATCH($O1658,RRUFF_LESS_COLUMNS!$A:$A))</f>
        <v>Acanthite</v>
      </c>
      <c r="AD1658" t="str">
        <f>INDEX(RRUFF_LESS_COLUMNS!G:G, MATCH($O1658,RRUFF_LESS_COLUMNS!$A:$A))</f>
        <v>Â </v>
      </c>
    </row>
    <row r="1659" spans="1:30" x14ac:dyDescent="0.2">
      <c r="A1659" s="2" t="s">
        <v>30056</v>
      </c>
      <c r="B1659" s="2"/>
      <c r="C1659" s="2" t="s">
        <v>30062</v>
      </c>
      <c r="D1659" s="2">
        <v>541</v>
      </c>
      <c r="E1659" s="2">
        <v>495</v>
      </c>
      <c r="F1659" s="3">
        <v>65284</v>
      </c>
      <c r="G1659" s="1" t="s">
        <v>30826</v>
      </c>
      <c r="H1659" s="2"/>
      <c r="I1659" s="3">
        <v>65284</v>
      </c>
      <c r="J1659" s="2" t="s">
        <v>30826</v>
      </c>
      <c r="K1659" s="3" t="s">
        <v>30263</v>
      </c>
      <c r="L1659" s="3" t="s">
        <v>30263</v>
      </c>
      <c r="M1659" s="2" t="s">
        <v>30827</v>
      </c>
      <c r="N1659" s="2" t="s">
        <v>30827</v>
      </c>
      <c r="O1659" s="2" t="s">
        <v>421</v>
      </c>
      <c r="P1659" s="2">
        <v>1</v>
      </c>
      <c r="Q1659" s="2">
        <v>-41</v>
      </c>
      <c r="R1659" s="2">
        <v>-46</v>
      </c>
      <c r="S1659" s="2">
        <v>-59</v>
      </c>
      <c r="T1659" s="2">
        <v>145</v>
      </c>
      <c r="U1659" s="2">
        <v>31</v>
      </c>
      <c r="V1659" s="2">
        <v>0</v>
      </c>
      <c r="W1659" s="2" t="s">
        <v>30828</v>
      </c>
      <c r="X1659" t="str">
        <f>INDEX(RRUFF_LESS_COLUMNS!A:A, MATCH($O1659,RRUFF_LESS_COLUMNS!$A:$A))</f>
        <v>Aikinite</v>
      </c>
      <c r="Y1659" t="str">
        <f>INDEX(RRUFF_LESS_COLUMNS!B:B, MATCH($O1659,RRUFF_LESS_COLUMNS!$A:$A))</f>
        <v>CuPbBiS&lt;sub&gt;3&lt;/sub&gt;</v>
      </c>
      <c r="Z1659" t="str">
        <f>INDEX(RRUFF_LESS_COLUMNS!C:C, MATCH($O1659,RRUFF_LESS_COLUMNS!$A:$A))</f>
        <v>CuPbBiS_3_</v>
      </c>
      <c r="AA1659" t="str">
        <f>INDEX(RRUFF_LESS_COLUMNS!D:D, MATCH($O1659,RRUFF_LESS_COLUMNS!$A:$A))</f>
        <v>Cu Pb Bi S</v>
      </c>
      <c r="AB1659" t="str">
        <f>INDEX(RRUFF_LESS_COLUMNS!E:E, MATCH($O1659,RRUFF_LESS_COLUMNS!$A:$A))</f>
        <v>Russia</v>
      </c>
      <c r="AC1659" t="str">
        <f>INDEX(RRUFF_LESS_COLUMNS!F:F, MATCH($O1659,RRUFF_LESS_COLUMNS!$A:$A))</f>
        <v>Meneghinite</v>
      </c>
      <c r="AD1659" t="str">
        <f>INDEX(RRUFF_LESS_COLUMNS!G:G, MATCH($O1659,RRUFF_LESS_COLUMNS!$A:$A))</f>
        <v>aikinite</v>
      </c>
    </row>
    <row r="1660" spans="1:30" x14ac:dyDescent="0.2">
      <c r="A1660" s="2" t="s">
        <v>30056</v>
      </c>
      <c r="B1660" s="2"/>
      <c r="C1660" s="2" t="s">
        <v>30062</v>
      </c>
      <c r="D1660" s="2">
        <v>541</v>
      </c>
      <c r="E1660" s="2">
        <v>495</v>
      </c>
      <c r="F1660" s="3">
        <v>65284</v>
      </c>
      <c r="G1660" s="1" t="s">
        <v>30826</v>
      </c>
      <c r="H1660" s="2"/>
      <c r="I1660" s="3">
        <v>65284</v>
      </c>
      <c r="J1660" s="2" t="s">
        <v>30826</v>
      </c>
      <c r="K1660" s="3" t="s">
        <v>30263</v>
      </c>
      <c r="L1660" s="3" t="s">
        <v>30263</v>
      </c>
      <c r="M1660" s="2" t="s">
        <v>30827</v>
      </c>
      <c r="N1660" s="2" t="s">
        <v>30827</v>
      </c>
      <c r="O1660" s="2" t="s">
        <v>1909</v>
      </c>
      <c r="P1660" s="2">
        <v>1</v>
      </c>
      <c r="Q1660" s="2">
        <v>-41</v>
      </c>
      <c r="R1660" s="2">
        <v>-46</v>
      </c>
      <c r="S1660" s="2">
        <v>-59</v>
      </c>
      <c r="T1660" s="2">
        <v>145</v>
      </c>
      <c r="U1660" s="2">
        <v>31</v>
      </c>
      <c r="V1660" s="2">
        <v>0</v>
      </c>
      <c r="W1660" s="2" t="s">
        <v>30828</v>
      </c>
      <c r="X1660" t="str">
        <f>INDEX(RRUFF_LESS_COLUMNS!A:A, MATCH($O1660,RRUFF_LESS_COLUMNS!$A:$A))</f>
        <v>Arsenopyrite</v>
      </c>
      <c r="Y1660" t="str">
        <f>INDEX(RRUFF_LESS_COLUMNS!B:B, MATCH($O1660,RRUFF_LESS_COLUMNS!$A:$A))</f>
        <v>FeAsS</v>
      </c>
      <c r="Z1660" t="str">
        <f>INDEX(RRUFF_LESS_COLUMNS!C:C, MATCH($O1660,RRUFF_LESS_COLUMNS!$A:$A))</f>
        <v>FeAsS</v>
      </c>
      <c r="AA1660" t="str">
        <f>INDEX(RRUFF_LESS_COLUMNS!D:D, MATCH($O1660,RRUFF_LESS_COLUMNS!$A:$A))</f>
        <v>Fe As S</v>
      </c>
      <c r="AB1660" t="str">
        <f>INDEX(RRUFF_LESS_COLUMNS!E:E, MATCH($O1660,RRUFF_LESS_COLUMNS!$A:$A))</f>
        <v>unknown</v>
      </c>
      <c r="AC1660" t="str">
        <f>INDEX(RRUFF_LESS_COLUMNS!F:F, MATCH($O1660,RRUFF_LESS_COLUMNS!$A:$A))</f>
        <v>Arsenopyrite</v>
      </c>
      <c r="AD1660" t="str">
        <f>INDEX(RRUFF_LESS_COLUMNS!G:G, MATCH($O1660,RRUFF_LESS_COLUMNS!$A:$A))</f>
        <v>arsenopyrite</v>
      </c>
    </row>
    <row r="1661" spans="1:30" x14ac:dyDescent="0.2">
      <c r="A1661" s="2" t="s">
        <v>30056</v>
      </c>
      <c r="B1661" s="2"/>
      <c r="C1661" s="2" t="s">
        <v>30062</v>
      </c>
      <c r="D1661" s="2">
        <v>541</v>
      </c>
      <c r="E1661" s="2">
        <v>495</v>
      </c>
      <c r="F1661" s="3">
        <v>65284</v>
      </c>
      <c r="G1661" s="1" t="s">
        <v>30826</v>
      </c>
      <c r="H1661" s="2"/>
      <c r="I1661" s="3">
        <v>65284</v>
      </c>
      <c r="J1661" s="2" t="s">
        <v>30826</v>
      </c>
      <c r="K1661" s="3" t="s">
        <v>30263</v>
      </c>
      <c r="L1661" s="3" t="s">
        <v>30263</v>
      </c>
      <c r="M1661" s="2" t="s">
        <v>30827</v>
      </c>
      <c r="N1661" s="2" t="s">
        <v>30827</v>
      </c>
      <c r="O1661" s="2" t="s">
        <v>3839</v>
      </c>
      <c r="P1661" s="2">
        <v>1</v>
      </c>
      <c r="Q1661" s="2">
        <v>-41</v>
      </c>
      <c r="R1661" s="2">
        <v>-46</v>
      </c>
      <c r="S1661" s="2">
        <v>-59</v>
      </c>
      <c r="T1661" s="2">
        <v>145</v>
      </c>
      <c r="U1661" s="2">
        <v>31</v>
      </c>
      <c r="V1661" s="2">
        <v>0</v>
      </c>
      <c r="W1661" s="2" t="s">
        <v>30828</v>
      </c>
      <c r="X1661" t="str">
        <f>INDEX(RRUFF_LESS_COLUMNS!A:A, MATCH($O1661,RRUFF_LESS_COLUMNS!$A:$A))</f>
        <v>Boulangerite</v>
      </c>
      <c r="Y1661" t="str">
        <f>INDEX(RRUFF_LESS_COLUMNS!B:B, MATCH($O1661,RRUFF_LESS_COLUMNS!$A:$A))</f>
        <v>Pb&lt;sub&gt;5&lt;/sub&gt;Sb&lt;sub&gt;4&lt;/sub&gt;S&lt;sub&gt;11&lt;/sub&gt;</v>
      </c>
      <c r="Z1661" t="str">
        <f>INDEX(RRUFF_LESS_COLUMNS!C:C, MATCH($O1661,RRUFF_LESS_COLUMNS!$A:$A))</f>
        <v>Pb_5_Sb_4_S_11_</v>
      </c>
      <c r="AA1661" t="str">
        <f>INDEX(RRUFF_LESS_COLUMNS!D:D, MATCH($O1661,RRUFF_LESS_COLUMNS!$A:$A))</f>
        <v>Pb Sb S</v>
      </c>
      <c r="AB1661" t="str">
        <f>INDEX(RRUFF_LESS_COLUMNS!E:E, MATCH($O1661,RRUFF_LESS_COLUMNS!$A:$A))</f>
        <v>France</v>
      </c>
      <c r="AC1661" t="str">
        <f>INDEX(RRUFF_LESS_COLUMNS!F:F, MATCH($O1661,RRUFF_LESS_COLUMNS!$A:$A))</f>
        <v>Â </v>
      </c>
      <c r="AD1661" t="str">
        <f>INDEX(RRUFF_LESS_COLUMNS!G:G, MATCH($O1661,RRUFF_LESS_COLUMNS!$A:$A))</f>
        <v>Â </v>
      </c>
    </row>
    <row r="1662" spans="1:30" x14ac:dyDescent="0.2">
      <c r="A1662" s="2" t="s">
        <v>30056</v>
      </c>
      <c r="B1662" s="2"/>
      <c r="C1662" s="2" t="s">
        <v>30062</v>
      </c>
      <c r="D1662" s="2">
        <v>541</v>
      </c>
      <c r="E1662" s="2">
        <v>495</v>
      </c>
      <c r="F1662" s="3">
        <v>65284</v>
      </c>
      <c r="G1662" s="1" t="s">
        <v>30826</v>
      </c>
      <c r="H1662" s="2"/>
      <c r="I1662" s="3">
        <v>65284</v>
      </c>
      <c r="J1662" s="2" t="s">
        <v>30826</v>
      </c>
      <c r="K1662" s="3" t="s">
        <v>30263</v>
      </c>
      <c r="L1662" s="3" t="s">
        <v>30263</v>
      </c>
      <c r="M1662" s="2" t="s">
        <v>30827</v>
      </c>
      <c r="N1662" s="2" t="s">
        <v>30827</v>
      </c>
      <c r="O1662" s="2" t="s">
        <v>5478</v>
      </c>
      <c r="P1662" s="2">
        <v>1</v>
      </c>
      <c r="Q1662" s="2">
        <v>-41</v>
      </c>
      <c r="R1662" s="2">
        <v>-46</v>
      </c>
      <c r="S1662" s="2">
        <v>-59</v>
      </c>
      <c r="T1662" s="2">
        <v>145</v>
      </c>
      <c r="U1662" s="2">
        <v>31</v>
      </c>
      <c r="V1662" s="2">
        <v>0</v>
      </c>
      <c r="W1662" s="2" t="s">
        <v>30828</v>
      </c>
      <c r="X1662" t="str">
        <f>INDEX(RRUFF_LESS_COLUMNS!A:A, MATCH($O1662,RRUFF_LESS_COLUMNS!$A:$A))</f>
        <v>Chalcopyrite</v>
      </c>
      <c r="Y1662" t="str">
        <f>INDEX(RRUFF_LESS_COLUMNS!B:B, MATCH($O1662,RRUFF_LESS_COLUMNS!$A:$A))</f>
        <v>Cu&lt;sup&gt;1+&lt;/sup&gt;Fe&lt;sup&gt;3+&lt;/sup&gt;S&lt;sup&gt;2-&lt;/sup&gt;&lt;sub&gt;2&lt;/sub&gt;</v>
      </c>
      <c r="Z1662" t="str">
        <f>INDEX(RRUFF_LESS_COLUMNS!C:C, MATCH($O1662,RRUFF_LESS_COLUMNS!$A:$A))</f>
        <v>Cu^1+^Fe^3+^S^2-^_2_</v>
      </c>
      <c r="AA1662" t="str">
        <f>INDEX(RRUFF_LESS_COLUMNS!D:D, MATCH($O1662,RRUFF_LESS_COLUMNS!$A:$A))</f>
        <v>Cu Fe S</v>
      </c>
      <c r="AB1662" t="str">
        <f>INDEX(RRUFF_LESS_COLUMNS!E:E, MATCH($O1662,RRUFF_LESS_COLUMNS!$A:$A))</f>
        <v>unknown</v>
      </c>
      <c r="AC1662" t="str">
        <f>INDEX(RRUFF_LESS_COLUMNS!F:F, MATCH($O1662,RRUFF_LESS_COLUMNS!$A:$A))</f>
        <v>Chalcopyrite</v>
      </c>
      <c r="AD1662" t="str">
        <f>INDEX(RRUFF_LESS_COLUMNS!G:G, MATCH($O1662,RRUFF_LESS_COLUMNS!$A:$A))</f>
        <v>chalcopyrite</v>
      </c>
    </row>
    <row r="1663" spans="1:30" x14ac:dyDescent="0.2">
      <c r="A1663" s="2" t="s">
        <v>30056</v>
      </c>
      <c r="B1663" s="2"/>
      <c r="C1663" s="2" t="s">
        <v>30062</v>
      </c>
      <c r="D1663" s="2">
        <v>541</v>
      </c>
      <c r="E1663" s="2">
        <v>495</v>
      </c>
      <c r="F1663" s="3">
        <v>65284</v>
      </c>
      <c r="G1663" s="1" t="s">
        <v>30826</v>
      </c>
      <c r="H1663" s="2"/>
      <c r="I1663" s="3">
        <v>65284</v>
      </c>
      <c r="J1663" s="2" t="s">
        <v>30826</v>
      </c>
      <c r="K1663" s="3" t="s">
        <v>30263</v>
      </c>
      <c r="L1663" s="3" t="s">
        <v>30263</v>
      </c>
      <c r="M1663" s="2" t="s">
        <v>30827</v>
      </c>
      <c r="N1663" s="2" t="s">
        <v>30827</v>
      </c>
      <c r="O1663" s="2" t="s">
        <v>1645</v>
      </c>
      <c r="P1663" s="2">
        <v>1</v>
      </c>
      <c r="Q1663" s="2">
        <v>-41</v>
      </c>
      <c r="R1663" s="2">
        <v>-46</v>
      </c>
      <c r="S1663" s="2">
        <v>-59</v>
      </c>
      <c r="T1663" s="2">
        <v>145</v>
      </c>
      <c r="U1663" s="2">
        <v>31</v>
      </c>
      <c r="V1663" s="2">
        <v>0</v>
      </c>
      <c r="W1663" s="2" t="s">
        <v>30828</v>
      </c>
      <c r="X1663" t="str">
        <f>INDEX(RRUFF_LESS_COLUMNS!A:A, MATCH($O1663,RRUFF_LESS_COLUMNS!$A:$A))</f>
        <v>Cubanite</v>
      </c>
      <c r="Y1663" t="str">
        <f>INDEX(RRUFF_LESS_COLUMNS!B:B, MATCH($O1663,RRUFF_LESS_COLUMNS!$A:$A))</f>
        <v>Cu&lt;sup&gt;1+&lt;/sup&gt;Fe&lt;sup&gt;2+&lt;/sup&gt;Fe&lt;sup&gt;3+&lt;/sup&gt;S&lt;sup&gt;2-&lt;/sup&gt;&lt;sub&gt;3&lt;/sub&gt;</v>
      </c>
      <c r="Z1663" t="str">
        <f>INDEX(RRUFF_LESS_COLUMNS!C:C, MATCH($O1663,RRUFF_LESS_COLUMNS!$A:$A))</f>
        <v>Cu^1+^Fe^2+^Fe^3+^S^2-^_3_</v>
      </c>
      <c r="AA1663" t="str">
        <f>INDEX(RRUFF_LESS_COLUMNS!D:D, MATCH($O1663,RRUFF_LESS_COLUMNS!$A:$A))</f>
        <v>Cu Fe S</v>
      </c>
      <c r="AB1663" t="str">
        <f>INDEX(RRUFF_LESS_COLUMNS!E:E, MATCH($O1663,RRUFF_LESS_COLUMNS!$A:$A))</f>
        <v>Cuba</v>
      </c>
      <c r="AC1663" t="str">
        <f>INDEX(RRUFF_LESS_COLUMNS!F:F, MATCH($O1663,RRUFF_LESS_COLUMNS!$A:$A))</f>
        <v>Wurtzite</v>
      </c>
      <c r="AD1663" t="str">
        <f>INDEX(RRUFF_LESS_COLUMNS!G:G, MATCH($O1663,RRUFF_LESS_COLUMNS!$A:$A))</f>
        <v>Â </v>
      </c>
    </row>
    <row r="1664" spans="1:30" x14ac:dyDescent="0.2">
      <c r="A1664" s="2" t="s">
        <v>30056</v>
      </c>
      <c r="B1664" s="2"/>
      <c r="C1664" s="2" t="s">
        <v>30062</v>
      </c>
      <c r="D1664" s="2">
        <v>541</v>
      </c>
      <c r="E1664" s="2">
        <v>495</v>
      </c>
      <c r="F1664" s="3">
        <v>65284</v>
      </c>
      <c r="G1664" s="1" t="s">
        <v>30826</v>
      </c>
      <c r="H1664" s="2"/>
      <c r="I1664" s="3">
        <v>65284</v>
      </c>
      <c r="J1664" s="2" t="s">
        <v>30826</v>
      </c>
      <c r="K1664" s="3" t="s">
        <v>30263</v>
      </c>
      <c r="L1664" s="3" t="s">
        <v>30263</v>
      </c>
      <c r="M1664" s="2" t="s">
        <v>30827</v>
      </c>
      <c r="N1664" s="2" t="s">
        <v>30827</v>
      </c>
      <c r="O1664" s="2" t="s">
        <v>10366</v>
      </c>
      <c r="P1664" s="2">
        <v>1</v>
      </c>
      <c r="Q1664" s="2">
        <v>-41</v>
      </c>
      <c r="R1664" s="2">
        <v>-46</v>
      </c>
      <c r="S1664" s="2">
        <v>-59</v>
      </c>
      <c r="T1664" s="2">
        <v>145</v>
      </c>
      <c r="U1664" s="2">
        <v>31</v>
      </c>
      <c r="V1664" s="2">
        <v>0</v>
      </c>
      <c r="W1664" s="2" t="s">
        <v>30828</v>
      </c>
      <c r="X1664" t="str">
        <f>INDEX(RRUFF_LESS_COLUMNS!A:A, MATCH($O1664,RRUFF_LESS_COLUMNS!$A:$A))</f>
        <v>Freieslebenite</v>
      </c>
      <c r="Y1664" t="str">
        <f>INDEX(RRUFF_LESS_COLUMNS!B:B, MATCH($O1664,RRUFF_LESS_COLUMNS!$A:$A))</f>
        <v>AgPbSbS&lt;sub&gt;3&lt;/sub&gt;</v>
      </c>
      <c r="Z1664" t="str">
        <f>INDEX(RRUFF_LESS_COLUMNS!C:C, MATCH($O1664,RRUFF_LESS_COLUMNS!$A:$A))</f>
        <v>AgPbSbS_3_</v>
      </c>
      <c r="AA1664" t="str">
        <f>INDEX(RRUFF_LESS_COLUMNS!D:D, MATCH($O1664,RRUFF_LESS_COLUMNS!$A:$A))</f>
        <v>Ag Pb Sb S</v>
      </c>
      <c r="AB1664" t="str">
        <f>INDEX(RRUFF_LESS_COLUMNS!E:E, MATCH($O1664,RRUFF_LESS_COLUMNS!$A:$A))</f>
        <v>Germany</v>
      </c>
      <c r="AC1664" t="str">
        <f>INDEX(RRUFF_LESS_COLUMNS!F:F, MATCH($O1664,RRUFF_LESS_COLUMNS!$A:$A))</f>
        <v>Â </v>
      </c>
      <c r="AD1664" t="str">
        <f>INDEX(RRUFF_LESS_COLUMNS!G:G, MATCH($O1664,RRUFF_LESS_COLUMNS!$A:$A))</f>
        <v>Â </v>
      </c>
    </row>
    <row r="1665" spans="1:30" x14ac:dyDescent="0.2">
      <c r="A1665" s="2" t="s">
        <v>30056</v>
      </c>
      <c r="B1665" s="2"/>
      <c r="C1665" s="2" t="s">
        <v>30062</v>
      </c>
      <c r="D1665" s="2">
        <v>541</v>
      </c>
      <c r="E1665" s="2">
        <v>495</v>
      </c>
      <c r="F1665" s="3">
        <v>65284</v>
      </c>
      <c r="G1665" s="1" t="s">
        <v>30826</v>
      </c>
      <c r="H1665" s="2"/>
      <c r="I1665" s="3">
        <v>65284</v>
      </c>
      <c r="J1665" s="2" t="s">
        <v>30826</v>
      </c>
      <c r="K1665" s="3" t="s">
        <v>30263</v>
      </c>
      <c r="L1665" s="3" t="s">
        <v>30263</v>
      </c>
      <c r="M1665" s="2" t="s">
        <v>30827</v>
      </c>
      <c r="N1665" s="2" t="s">
        <v>30827</v>
      </c>
      <c r="O1665" s="2" t="s">
        <v>10560</v>
      </c>
      <c r="P1665" s="2">
        <v>1</v>
      </c>
      <c r="Q1665" s="2">
        <v>-41</v>
      </c>
      <c r="R1665" s="2">
        <v>-46</v>
      </c>
      <c r="S1665" s="2">
        <v>-59</v>
      </c>
      <c r="T1665" s="2">
        <v>145</v>
      </c>
      <c r="U1665" s="2">
        <v>31</v>
      </c>
      <c r="V1665" s="2">
        <v>0</v>
      </c>
      <c r="W1665" s="2" t="s">
        <v>30828</v>
      </c>
      <c r="X1665" t="str">
        <f>INDEX(RRUFF_LESS_COLUMNS!A:A, MATCH($O1665,RRUFF_LESS_COLUMNS!$A:$A))</f>
        <v>Galena</v>
      </c>
      <c r="Y1665" t="str">
        <f>INDEX(RRUFF_LESS_COLUMNS!B:B, MATCH($O1665,RRUFF_LESS_COLUMNS!$A:$A))</f>
        <v>Pb&lt;sup&gt;2+&lt;/sup&gt;S&lt;sup&gt;2-&lt;/sup&gt;</v>
      </c>
      <c r="Z1665" t="str">
        <f>INDEX(RRUFF_LESS_COLUMNS!C:C, MATCH($O1665,RRUFF_LESS_COLUMNS!$A:$A))</f>
        <v>Pb^2+^S^2-^</v>
      </c>
      <c r="AA1665" t="str">
        <f>INDEX(RRUFF_LESS_COLUMNS!D:D, MATCH($O1665,RRUFF_LESS_COLUMNS!$A:$A))</f>
        <v>Pb S</v>
      </c>
      <c r="AB1665" t="str">
        <f>INDEX(RRUFF_LESS_COLUMNS!E:E, MATCH($O1665,RRUFF_LESS_COLUMNS!$A:$A))</f>
        <v>unknown</v>
      </c>
      <c r="AC1665" t="str">
        <f>INDEX(RRUFF_LESS_COLUMNS!F:F, MATCH($O1665,RRUFF_LESS_COLUMNS!$A:$A))</f>
        <v>Rocksalt</v>
      </c>
      <c r="AD1665" t="str">
        <f>INDEX(RRUFF_LESS_COLUMNS!G:G, MATCH($O1665,RRUFF_LESS_COLUMNS!$A:$A))</f>
        <v>galena</v>
      </c>
    </row>
    <row r="1666" spans="1:30" x14ac:dyDescent="0.2">
      <c r="A1666" s="2" t="s">
        <v>30056</v>
      </c>
      <c r="B1666" s="2"/>
      <c r="C1666" s="2" t="s">
        <v>30062</v>
      </c>
      <c r="D1666" s="2">
        <v>541</v>
      </c>
      <c r="E1666" s="2">
        <v>495</v>
      </c>
      <c r="F1666" s="3">
        <v>65284</v>
      </c>
      <c r="G1666" s="1" t="s">
        <v>30826</v>
      </c>
      <c r="H1666" s="2"/>
      <c r="I1666" s="3">
        <v>65284</v>
      </c>
      <c r="J1666" s="2" t="s">
        <v>30826</v>
      </c>
      <c r="K1666" s="3" t="s">
        <v>30263</v>
      </c>
      <c r="L1666" s="3" t="s">
        <v>30263</v>
      </c>
      <c r="M1666" s="2" t="s">
        <v>30827</v>
      </c>
      <c r="N1666" s="2" t="s">
        <v>30827</v>
      </c>
      <c r="O1666" s="2" t="s">
        <v>14146</v>
      </c>
      <c r="P1666" s="2">
        <v>1</v>
      </c>
      <c r="Q1666" s="2">
        <v>-41</v>
      </c>
      <c r="R1666" s="2">
        <v>-46</v>
      </c>
      <c r="S1666" s="2">
        <v>-59</v>
      </c>
      <c r="T1666" s="2">
        <v>145</v>
      </c>
      <c r="U1666" s="2">
        <v>31</v>
      </c>
      <c r="V1666" s="2">
        <v>0</v>
      </c>
      <c r="W1666" s="2" t="s">
        <v>30828</v>
      </c>
      <c r="X1666" t="str">
        <f>INDEX(RRUFF_LESS_COLUMNS!A:A, MATCH($O1666,RRUFF_LESS_COLUMNS!$A:$A))</f>
        <v>Jordanite</v>
      </c>
      <c r="Y1666" t="str">
        <f>INDEX(RRUFF_LESS_COLUMNS!B:B, MATCH($O1666,RRUFF_LESS_COLUMNS!$A:$A))</f>
        <v>Pb&lt;sub&gt;14&lt;/sub&gt;(As,Sb)&lt;sub&gt;6&lt;/sub&gt;S&lt;sub&gt;23&lt;/sub&gt;</v>
      </c>
      <c r="Z1666" t="str">
        <f>INDEX(RRUFF_LESS_COLUMNS!C:C, MATCH($O1666,RRUFF_LESS_COLUMNS!$A:$A))</f>
        <v>Pb_14_(As,Sb)_6_S_23_</v>
      </c>
      <c r="AA1666" t="str">
        <f>INDEX(RRUFF_LESS_COLUMNS!D:D, MATCH($O1666,RRUFF_LESS_COLUMNS!$A:$A))</f>
        <v>Pb As Sb S</v>
      </c>
      <c r="AB1666" t="str">
        <f>INDEX(RRUFF_LESS_COLUMNS!E:E, MATCH($O1666,RRUFF_LESS_COLUMNS!$A:$A))</f>
        <v>Switzerland</v>
      </c>
      <c r="AC1666" t="str">
        <f>INDEX(RRUFF_LESS_COLUMNS!F:F, MATCH($O1666,RRUFF_LESS_COLUMNS!$A:$A))</f>
        <v>Geocronite</v>
      </c>
      <c r="AD1666" t="str">
        <f>INDEX(RRUFF_LESS_COLUMNS!G:G, MATCH($O1666,RRUFF_LESS_COLUMNS!$A:$A))</f>
        <v>Â </v>
      </c>
    </row>
    <row r="1667" spans="1:30" x14ac:dyDescent="0.2">
      <c r="A1667" s="2" t="s">
        <v>30056</v>
      </c>
      <c r="B1667" s="2"/>
      <c r="C1667" s="2" t="s">
        <v>30062</v>
      </c>
      <c r="D1667" s="2">
        <v>541</v>
      </c>
      <c r="E1667" s="2">
        <v>495</v>
      </c>
      <c r="F1667" s="3">
        <v>65284</v>
      </c>
      <c r="G1667" s="1" t="s">
        <v>30826</v>
      </c>
      <c r="H1667" s="2"/>
      <c r="I1667" s="3">
        <v>65284</v>
      </c>
      <c r="J1667" s="2" t="s">
        <v>30826</v>
      </c>
      <c r="K1667" s="3" t="s">
        <v>30263</v>
      </c>
      <c r="L1667" s="3" t="s">
        <v>30263</v>
      </c>
      <c r="M1667" s="2" t="s">
        <v>30827</v>
      </c>
      <c r="N1667" s="2" t="s">
        <v>30827</v>
      </c>
      <c r="O1667" s="2" t="s">
        <v>15125</v>
      </c>
      <c r="P1667" s="2">
        <v>1</v>
      </c>
      <c r="Q1667" s="2">
        <v>-41</v>
      </c>
      <c r="R1667" s="2">
        <v>-46</v>
      </c>
      <c r="S1667" s="2">
        <v>-59</v>
      </c>
      <c r="T1667" s="2">
        <v>145</v>
      </c>
      <c r="U1667" s="2">
        <v>31</v>
      </c>
      <c r="V1667" s="2">
        <v>0</v>
      </c>
      <c r="W1667" s="2" t="s">
        <v>30828</v>
      </c>
      <c r="X1667" t="str">
        <f>INDEX(RRUFF_LESS_COLUMNS!A:A, MATCH($O1667,RRUFF_LESS_COLUMNS!$A:$A))</f>
        <v>Kobellite</v>
      </c>
      <c r="Y1667" t="str">
        <f>INDEX(RRUFF_LESS_COLUMNS!B:B, MATCH($O1667,RRUFF_LESS_COLUMNS!$A:$A))</f>
        <v>Pb&lt;sup&gt;2+&lt;/sup&gt;&lt;sub&gt;11&lt;/sub&gt;(Cu&lt;sup&gt;1+&lt;/sup&gt;,Fe&lt;sup&gt;2+&lt;/sup&gt;)&lt;sub&gt;2&lt;/sub&gt;(Bi&lt;sup&gt;3+&lt;/sup&gt;,Sb&lt;sup&gt;3+&lt;/sup&gt;)&lt;sub&gt;15&lt;/sub&gt;S&lt;sup&gt;2-&lt;/sup&gt;&lt;sub&gt;35&lt;/sub&gt;</v>
      </c>
      <c r="Z1667" t="str">
        <f>INDEX(RRUFF_LESS_COLUMNS!C:C, MATCH($O1667,RRUFF_LESS_COLUMNS!$A:$A))</f>
        <v>Pb^2+^_11_(Cu^1+^,Fe^2+^)_2_(Bi^3+^,Sb^3+^)_15_S^2-^_35_</v>
      </c>
      <c r="AA1667" t="str">
        <f>INDEX(RRUFF_LESS_COLUMNS!D:D, MATCH($O1667,RRUFF_LESS_COLUMNS!$A:$A))</f>
        <v>Pb Cu Fe Bi Sb S</v>
      </c>
      <c r="AB1667" t="str">
        <f>INDEX(RRUFF_LESS_COLUMNS!E:E, MATCH($O1667,RRUFF_LESS_COLUMNS!$A:$A))</f>
        <v>Sweden</v>
      </c>
      <c r="AC1667" t="str">
        <f>INDEX(RRUFF_LESS_COLUMNS!F:F, MATCH($O1667,RRUFF_LESS_COLUMNS!$A:$A))</f>
        <v>Â </v>
      </c>
      <c r="AD1667" t="str">
        <f>INDEX(RRUFF_LESS_COLUMNS!G:G, MATCH($O1667,RRUFF_LESS_COLUMNS!$A:$A))</f>
        <v>kobellite</v>
      </c>
    </row>
    <row r="1668" spans="1:30" x14ac:dyDescent="0.2">
      <c r="A1668" s="2" t="s">
        <v>30056</v>
      </c>
      <c r="B1668" s="2"/>
      <c r="C1668" s="2" t="s">
        <v>30062</v>
      </c>
      <c r="D1668" s="2">
        <v>541</v>
      </c>
      <c r="E1668" s="2">
        <v>495</v>
      </c>
      <c r="F1668" s="3">
        <v>65284</v>
      </c>
      <c r="G1668" s="1" t="s">
        <v>30826</v>
      </c>
      <c r="H1668" s="2"/>
      <c r="I1668" s="3">
        <v>65284</v>
      </c>
      <c r="J1668" s="2" t="s">
        <v>30826</v>
      </c>
      <c r="K1668" s="3" t="s">
        <v>30263</v>
      </c>
      <c r="L1668" s="3" t="s">
        <v>30263</v>
      </c>
      <c r="M1668" s="2" t="s">
        <v>30827</v>
      </c>
      <c r="N1668" s="2" t="s">
        <v>30827</v>
      </c>
      <c r="O1668" s="2" t="s">
        <v>426</v>
      </c>
      <c r="P1668" s="2">
        <v>1</v>
      </c>
      <c r="Q1668" s="2">
        <v>-41</v>
      </c>
      <c r="R1668" s="2">
        <v>-46</v>
      </c>
      <c r="S1668" s="2">
        <v>-59</v>
      </c>
      <c r="T1668" s="2">
        <v>145</v>
      </c>
      <c r="U1668" s="2">
        <v>31</v>
      </c>
      <c r="V1668" s="2">
        <v>0</v>
      </c>
      <c r="W1668" s="2" t="s">
        <v>30828</v>
      </c>
      <c r="X1668" t="str">
        <f>INDEX(RRUFF_LESS_COLUMNS!A:A, MATCH($O1668,RRUFF_LESS_COLUMNS!$A:$A))</f>
        <v>Meneghinite</v>
      </c>
      <c r="Y1668" t="str">
        <f>INDEX(RRUFF_LESS_COLUMNS!B:B, MATCH($O1668,RRUFF_LESS_COLUMNS!$A:$A))</f>
        <v>Pb&lt;sub&gt;13&lt;/sub&gt;CuSb&lt;sub&gt;7&lt;/sub&gt;S&lt;sub&gt;24&lt;/sub&gt;</v>
      </c>
      <c r="Z1668" t="str">
        <f>INDEX(RRUFF_LESS_COLUMNS!C:C, MATCH($O1668,RRUFF_LESS_COLUMNS!$A:$A))</f>
        <v>Pb_13_CuSb_7_S_24_</v>
      </c>
      <c r="AA1668" t="str">
        <f>INDEX(RRUFF_LESS_COLUMNS!D:D, MATCH($O1668,RRUFF_LESS_COLUMNS!$A:$A))</f>
        <v>Pb Cu Sb S</v>
      </c>
      <c r="AB1668" t="str">
        <f>INDEX(RRUFF_LESS_COLUMNS!E:E, MATCH($O1668,RRUFF_LESS_COLUMNS!$A:$A))</f>
        <v>Italy</v>
      </c>
      <c r="AC1668" t="str">
        <f>INDEX(RRUFF_LESS_COLUMNS!F:F, MATCH($O1668,RRUFF_LESS_COLUMNS!$A:$A))</f>
        <v>Meneghinite</v>
      </c>
      <c r="AD1668" t="str">
        <f>INDEX(RRUFF_LESS_COLUMNS!G:G, MATCH($O1668,RRUFF_LESS_COLUMNS!$A:$A))</f>
        <v>aikinite</v>
      </c>
    </row>
    <row r="1669" spans="1:30" x14ac:dyDescent="0.2">
      <c r="A1669" s="2" t="s">
        <v>30056</v>
      </c>
      <c r="B1669" s="2"/>
      <c r="C1669" s="2" t="s">
        <v>30062</v>
      </c>
      <c r="D1669" s="2">
        <v>541</v>
      </c>
      <c r="E1669" s="2">
        <v>495</v>
      </c>
      <c r="F1669" s="3">
        <v>65284</v>
      </c>
      <c r="G1669" s="1" t="s">
        <v>30826</v>
      </c>
      <c r="H1669" s="2"/>
      <c r="I1669" s="3">
        <v>65284</v>
      </c>
      <c r="J1669" s="2" t="s">
        <v>30826</v>
      </c>
      <c r="K1669" s="3" t="s">
        <v>30263</v>
      </c>
      <c r="L1669" s="3" t="s">
        <v>30263</v>
      </c>
      <c r="M1669" s="2" t="s">
        <v>30827</v>
      </c>
      <c r="N1669" s="2" t="s">
        <v>30827</v>
      </c>
      <c r="O1669" s="2" t="s">
        <v>22820</v>
      </c>
      <c r="P1669" s="2">
        <v>1</v>
      </c>
      <c r="Q1669" s="2">
        <v>-41</v>
      </c>
      <c r="R1669" s="2">
        <v>-46</v>
      </c>
      <c r="S1669" s="2">
        <v>-59</v>
      </c>
      <c r="T1669" s="2">
        <v>145</v>
      </c>
      <c r="U1669" s="2">
        <v>31</v>
      </c>
      <c r="V1669" s="2">
        <v>0</v>
      </c>
      <c r="W1669" s="2" t="s">
        <v>30828</v>
      </c>
      <c r="X1669" t="str">
        <f>INDEX(RRUFF_LESS_COLUMNS!A:A, MATCH($O1669,RRUFF_LESS_COLUMNS!$A:$A))</f>
        <v>Pyrargyrite</v>
      </c>
      <c r="Y1669" t="str">
        <f>INDEX(RRUFF_LESS_COLUMNS!B:B, MATCH($O1669,RRUFF_LESS_COLUMNS!$A:$A))</f>
        <v>Ag&lt;sub&gt;3&lt;/sub&gt;SbS&lt;sub&gt;3&lt;/sub&gt;</v>
      </c>
      <c r="Z1669" t="str">
        <f>INDEX(RRUFF_LESS_COLUMNS!C:C, MATCH($O1669,RRUFF_LESS_COLUMNS!$A:$A))</f>
        <v>Ag_3_SbS_3_</v>
      </c>
      <c r="AA1669" t="str">
        <f>INDEX(RRUFF_LESS_COLUMNS!D:D, MATCH($O1669,RRUFF_LESS_COLUMNS!$A:$A))</f>
        <v>Ag Sb S</v>
      </c>
      <c r="AB1669" t="str">
        <f>INDEX(RRUFF_LESS_COLUMNS!E:E, MATCH($O1669,RRUFF_LESS_COLUMNS!$A:$A))</f>
        <v>unknown</v>
      </c>
      <c r="AC1669" t="str">
        <f>INDEX(RRUFF_LESS_COLUMNS!F:F, MATCH($O1669,RRUFF_LESS_COLUMNS!$A:$A))</f>
        <v>Â </v>
      </c>
      <c r="AD1669" t="str">
        <f>INDEX(RRUFF_LESS_COLUMNS!G:G, MATCH($O1669,RRUFF_LESS_COLUMNS!$A:$A))</f>
        <v>Â </v>
      </c>
    </row>
    <row r="1670" spans="1:30" x14ac:dyDescent="0.2">
      <c r="A1670" s="2" t="s">
        <v>30056</v>
      </c>
      <c r="B1670" s="2"/>
      <c r="C1670" s="2" t="s">
        <v>30062</v>
      </c>
      <c r="D1670" s="2">
        <v>541</v>
      </c>
      <c r="E1670" s="2">
        <v>495</v>
      </c>
      <c r="F1670" s="3">
        <v>65284</v>
      </c>
      <c r="G1670" s="2" t="s">
        <v>30826</v>
      </c>
      <c r="H1670" s="2"/>
      <c r="I1670" s="3">
        <v>65284</v>
      </c>
      <c r="J1670" s="2" t="s">
        <v>30826</v>
      </c>
      <c r="K1670" s="3" t="s">
        <v>30263</v>
      </c>
      <c r="L1670" s="3" t="s">
        <v>30263</v>
      </c>
      <c r="M1670" s="2" t="s">
        <v>30827</v>
      </c>
      <c r="N1670" s="2" t="s">
        <v>30827</v>
      </c>
      <c r="O1670" s="2" t="s">
        <v>2238</v>
      </c>
      <c r="P1670" s="2">
        <v>1</v>
      </c>
      <c r="Q1670" s="2">
        <v>-41</v>
      </c>
      <c r="R1670" s="2">
        <v>-46</v>
      </c>
      <c r="S1670" s="2">
        <v>-59</v>
      </c>
      <c r="T1670" s="2">
        <v>145</v>
      </c>
      <c r="U1670" s="2">
        <v>31</v>
      </c>
      <c r="V1670" s="2">
        <v>0</v>
      </c>
      <c r="W1670" s="2" t="s">
        <v>30828</v>
      </c>
      <c r="X1670" t="str">
        <f>INDEX(RRUFF_LESS_COLUMNS!A:A, MATCH($O1670,RRUFF_LESS_COLUMNS!$A:$A))</f>
        <v>Pyrite</v>
      </c>
      <c r="Y1670" t="str">
        <f>INDEX(RRUFF_LESS_COLUMNS!B:B, MATCH($O1670,RRUFF_LESS_COLUMNS!$A:$A))</f>
        <v>FeS&lt;sub&gt;2&lt;/sub&gt;</v>
      </c>
      <c r="Z1670" t="str">
        <f>INDEX(RRUFF_LESS_COLUMNS!C:C, MATCH($O1670,RRUFF_LESS_COLUMNS!$A:$A))</f>
        <v>FeS_2_</v>
      </c>
      <c r="AA1670" t="str">
        <f>INDEX(RRUFF_LESS_COLUMNS!D:D, MATCH($O1670,RRUFF_LESS_COLUMNS!$A:$A))</f>
        <v>Fe S</v>
      </c>
      <c r="AB1670" t="str">
        <f>INDEX(RRUFF_LESS_COLUMNS!E:E, MATCH($O1670,RRUFF_LESS_COLUMNS!$A:$A))</f>
        <v>unknown</v>
      </c>
      <c r="AC1670" t="str">
        <f>INDEX(RRUFF_LESS_COLUMNS!F:F, MATCH($O1670,RRUFF_LESS_COLUMNS!$A:$A))</f>
        <v>Pyrite</v>
      </c>
      <c r="AD1670" t="str">
        <f>INDEX(RRUFF_LESS_COLUMNS!G:G, MATCH($O1670,RRUFF_LESS_COLUMNS!$A:$A))</f>
        <v>pyrite</v>
      </c>
    </row>
    <row r="1671" spans="1:30" x14ac:dyDescent="0.2">
      <c r="A1671" s="2" t="s">
        <v>30056</v>
      </c>
      <c r="B1671" s="2"/>
      <c r="C1671" s="2" t="s">
        <v>30062</v>
      </c>
      <c r="D1671" s="2">
        <v>541</v>
      </c>
      <c r="E1671" s="2">
        <v>495</v>
      </c>
      <c r="F1671" s="3">
        <v>65284</v>
      </c>
      <c r="G1671" s="1" t="s">
        <v>30826</v>
      </c>
      <c r="H1671" s="2"/>
      <c r="I1671" s="3">
        <v>65284</v>
      </c>
      <c r="J1671" s="2" t="s">
        <v>30826</v>
      </c>
      <c r="K1671" s="3" t="s">
        <v>30263</v>
      </c>
      <c r="L1671" s="3" t="s">
        <v>30263</v>
      </c>
      <c r="M1671" s="2" t="s">
        <v>30827</v>
      </c>
      <c r="N1671" s="2" t="s">
        <v>30827</v>
      </c>
      <c r="O1671" s="2" t="s">
        <v>22888</v>
      </c>
      <c r="P1671" s="2">
        <v>1</v>
      </c>
      <c r="Q1671" s="2">
        <v>-41</v>
      </c>
      <c r="R1671" s="2">
        <v>-46</v>
      </c>
      <c r="S1671" s="2">
        <v>-59</v>
      </c>
      <c r="T1671" s="2">
        <v>145</v>
      </c>
      <c r="U1671" s="2">
        <v>31</v>
      </c>
      <c r="V1671" s="2">
        <v>0</v>
      </c>
      <c r="W1671" s="2" t="s">
        <v>30828</v>
      </c>
      <c r="X1671" t="str">
        <f>INDEX(RRUFF_LESS_COLUMNS!A:A, MATCH($O1671,RRUFF_LESS_COLUMNS!$A:$A))</f>
        <v>Pyrrhotite</v>
      </c>
      <c r="Y1671" t="str">
        <f>INDEX(RRUFF_LESS_COLUMNS!B:B, MATCH($O1671,RRUFF_LESS_COLUMNS!$A:$A))</f>
        <v>Fe&lt;sup&gt;2+&lt;/sup&gt;&lt;sub&gt;5&lt;/sub&gt;Fe&lt;sup&gt;3+&lt;/sup&gt;&lt;sub&gt;2&lt;/sub&gt;S&lt;sup&gt;2-&lt;/sup&gt;&lt;sub&gt;8&lt;/sub&gt;</v>
      </c>
      <c r="Z1671" t="str">
        <f>INDEX(RRUFF_LESS_COLUMNS!C:C, MATCH($O1671,RRUFF_LESS_COLUMNS!$A:$A))</f>
        <v>Fe^2+^_5_Fe^3+^_2_S^2-^_8_</v>
      </c>
      <c r="AA1671" t="str">
        <f>INDEX(RRUFF_LESS_COLUMNS!D:D, MATCH($O1671,RRUFF_LESS_COLUMNS!$A:$A))</f>
        <v>Fe S</v>
      </c>
      <c r="AB1671" t="str">
        <f>INDEX(RRUFF_LESS_COLUMNS!E:E, MATCH($O1671,RRUFF_LESS_COLUMNS!$A:$A))</f>
        <v>Japan</v>
      </c>
      <c r="AC1671" t="str">
        <f>INDEX(RRUFF_LESS_COLUMNS!F:F, MATCH($O1671,RRUFF_LESS_COLUMNS!$A:$A))</f>
        <v>Nickeline</v>
      </c>
      <c r="AD1671" t="str">
        <f>INDEX(RRUFF_LESS_COLUMNS!G:G, MATCH($O1671,RRUFF_LESS_COLUMNS!$A:$A))</f>
        <v>Â </v>
      </c>
    </row>
    <row r="1672" spans="1:30" x14ac:dyDescent="0.2">
      <c r="A1672" s="2" t="s">
        <v>30056</v>
      </c>
      <c r="B1672" s="2"/>
      <c r="C1672" s="2" t="s">
        <v>30062</v>
      </c>
      <c r="D1672" s="2">
        <v>541</v>
      </c>
      <c r="E1672" s="2">
        <v>495</v>
      </c>
      <c r="F1672" s="3">
        <v>65284</v>
      </c>
      <c r="G1672" s="1" t="s">
        <v>30826</v>
      </c>
      <c r="H1672" s="2"/>
      <c r="I1672" s="3">
        <v>65284</v>
      </c>
      <c r="J1672" s="2" t="s">
        <v>30826</v>
      </c>
      <c r="K1672" s="3" t="s">
        <v>30263</v>
      </c>
      <c r="L1672" s="3" t="s">
        <v>30263</v>
      </c>
      <c r="M1672" s="2" t="s">
        <v>30827</v>
      </c>
      <c r="N1672" s="2" t="s">
        <v>30827</v>
      </c>
      <c r="O1672" s="2" t="s">
        <v>2653</v>
      </c>
      <c r="P1672" s="2">
        <v>1</v>
      </c>
      <c r="Q1672" s="2">
        <v>-41</v>
      </c>
      <c r="R1672" s="2">
        <v>-46</v>
      </c>
      <c r="S1672" s="2">
        <v>-59</v>
      </c>
      <c r="T1672" s="2">
        <v>145</v>
      </c>
      <c r="U1672" s="2">
        <v>31</v>
      </c>
      <c r="V1672" s="2">
        <v>0</v>
      </c>
      <c r="W1672" s="2" t="s">
        <v>30828</v>
      </c>
      <c r="X1672" t="str">
        <f>INDEX(RRUFF_LESS_COLUMNS!A:A, MATCH($O1672,RRUFF_LESS_COLUMNS!$A:$A))</f>
        <v>Sphalerite</v>
      </c>
      <c r="Y1672" t="str">
        <f>INDEX(RRUFF_LESS_COLUMNS!B:B, MATCH($O1672,RRUFF_LESS_COLUMNS!$A:$A))</f>
        <v>ZnS</v>
      </c>
      <c r="Z1672" t="str">
        <f>INDEX(RRUFF_LESS_COLUMNS!C:C, MATCH($O1672,RRUFF_LESS_COLUMNS!$A:$A))</f>
        <v>ZnS</v>
      </c>
      <c r="AA1672" t="str">
        <f>INDEX(RRUFF_LESS_COLUMNS!D:D, MATCH($O1672,RRUFF_LESS_COLUMNS!$A:$A))</f>
        <v>Zn S</v>
      </c>
      <c r="AB1672" t="str">
        <f>INDEX(RRUFF_LESS_COLUMNS!E:E, MATCH($O1672,RRUFF_LESS_COLUMNS!$A:$A))</f>
        <v>unknown</v>
      </c>
      <c r="AC1672" t="str">
        <f>INDEX(RRUFF_LESS_COLUMNS!F:F, MATCH($O1672,RRUFF_LESS_COLUMNS!$A:$A))</f>
        <v>Sphalerite</v>
      </c>
      <c r="AD1672" t="str">
        <f>INDEX(RRUFF_LESS_COLUMNS!G:G, MATCH($O1672,RRUFF_LESS_COLUMNS!$A:$A))</f>
        <v>sphalerite</v>
      </c>
    </row>
    <row r="1673" spans="1:30" x14ac:dyDescent="0.2">
      <c r="A1673" s="2" t="s">
        <v>30056</v>
      </c>
      <c r="B1673" s="2"/>
      <c r="C1673" s="2" t="s">
        <v>30062</v>
      </c>
      <c r="D1673" s="2">
        <v>541</v>
      </c>
      <c r="E1673" s="2">
        <v>495</v>
      </c>
      <c r="F1673" s="3">
        <v>65284</v>
      </c>
      <c r="G1673" s="1" t="s">
        <v>30826</v>
      </c>
      <c r="H1673" s="2"/>
      <c r="I1673" s="3">
        <v>65284</v>
      </c>
      <c r="J1673" s="2" t="s">
        <v>30826</v>
      </c>
      <c r="K1673" s="3" t="s">
        <v>30263</v>
      </c>
      <c r="L1673" s="3" t="s">
        <v>30263</v>
      </c>
      <c r="M1673" s="2" t="s">
        <v>30827</v>
      </c>
      <c r="N1673" s="2" t="s">
        <v>30827</v>
      </c>
      <c r="O1673" s="2" t="s">
        <v>25997</v>
      </c>
      <c r="P1673" s="2">
        <v>1</v>
      </c>
      <c r="Q1673" s="2">
        <v>-41</v>
      </c>
      <c r="R1673" s="2">
        <v>-46</v>
      </c>
      <c r="S1673" s="2">
        <v>-59</v>
      </c>
      <c r="T1673" s="2">
        <v>145</v>
      </c>
      <c r="U1673" s="2">
        <v>31</v>
      </c>
      <c r="V1673" s="2">
        <v>0</v>
      </c>
      <c r="W1673" s="2" t="s">
        <v>30828</v>
      </c>
      <c r="X1673" t="str">
        <f>INDEX(RRUFF_LESS_COLUMNS!A:A, MATCH($O1673,RRUFF_LESS_COLUMNS!$A:$A))</f>
        <v>Sulvanite</v>
      </c>
      <c r="Y1673" t="str">
        <f>INDEX(RRUFF_LESS_COLUMNS!B:B, MATCH($O1673,RRUFF_LESS_COLUMNS!$A:$A))</f>
        <v>Cu&lt;sup&gt;2+&lt;/sup&gt;&lt;sub&gt;3&lt;/sub&gt;V&lt;sup&gt;3+&lt;/sup&gt;S&lt;sup&gt;2-&lt;/sup&gt;&lt;sub&gt;4&lt;/sub&gt;</v>
      </c>
      <c r="Z1673" t="str">
        <f>INDEX(RRUFF_LESS_COLUMNS!C:C, MATCH($O1673,RRUFF_LESS_COLUMNS!$A:$A))</f>
        <v>Cu^2+^_3_V^3+^S^2-^_4_</v>
      </c>
      <c r="AA1673" t="str">
        <f>INDEX(RRUFF_LESS_COLUMNS!D:D, MATCH($O1673,RRUFF_LESS_COLUMNS!$A:$A))</f>
        <v>Cu V S</v>
      </c>
      <c r="AB1673" t="str">
        <f>INDEX(RRUFF_LESS_COLUMNS!E:E, MATCH($O1673,RRUFF_LESS_COLUMNS!$A:$A))</f>
        <v>Australia</v>
      </c>
      <c r="AC1673" t="str">
        <f>INDEX(RRUFF_LESS_COLUMNS!F:F, MATCH($O1673,RRUFF_LESS_COLUMNS!$A:$A))</f>
        <v>Â </v>
      </c>
      <c r="AD1673" t="str">
        <f>INDEX(RRUFF_LESS_COLUMNS!G:G, MATCH($O1673,RRUFF_LESS_COLUMNS!$A:$A))</f>
        <v>Â </v>
      </c>
    </row>
    <row r="1674" spans="1:30" x14ac:dyDescent="0.2">
      <c r="A1674" s="2" t="s">
        <v>30056</v>
      </c>
      <c r="B1674" s="2"/>
      <c r="C1674" s="2" t="s">
        <v>30062</v>
      </c>
      <c r="D1674" s="2">
        <v>541</v>
      </c>
      <c r="E1674" s="2">
        <v>495</v>
      </c>
      <c r="F1674" s="3">
        <v>65284</v>
      </c>
      <c r="G1674" s="1" t="s">
        <v>30826</v>
      </c>
      <c r="H1674" s="2"/>
      <c r="I1674" s="3">
        <v>65284</v>
      </c>
      <c r="J1674" s="2" t="s">
        <v>30826</v>
      </c>
      <c r="K1674" s="3" t="s">
        <v>30263</v>
      </c>
      <c r="L1674" s="3" t="s">
        <v>30263</v>
      </c>
      <c r="M1674" s="2" t="s">
        <v>30827</v>
      </c>
      <c r="N1674" s="2" t="s">
        <v>30827</v>
      </c>
      <c r="O1674" s="2" t="s">
        <v>1350</v>
      </c>
      <c r="P1674" s="2">
        <v>1</v>
      </c>
      <c r="Q1674" s="2">
        <v>-41</v>
      </c>
      <c r="R1674" s="2">
        <v>-46</v>
      </c>
      <c r="S1674" s="2">
        <v>-59</v>
      </c>
      <c r="T1674" s="2">
        <v>145</v>
      </c>
      <c r="U1674" s="2">
        <v>31</v>
      </c>
      <c r="V1674" s="2">
        <v>0</v>
      </c>
      <c r="W1674" s="2" t="s">
        <v>30828</v>
      </c>
      <c r="X1674" t="str">
        <f>INDEX(RRUFF_LESS_COLUMNS!A:A, MATCH($O1674,RRUFF_LESS_COLUMNS!$A:$A))</f>
        <v>Tennantite</v>
      </c>
      <c r="Y1674" t="str">
        <f>INDEX(RRUFF_LESS_COLUMNS!B:B, MATCH($O1674,RRUFF_LESS_COLUMNS!$A:$A))</f>
        <v>Cu&lt;sup&gt;1+&lt;/sup&gt;&lt;sub&gt;10&lt;/sub&gt;Cu&lt;sup&gt;2+&lt;/sup&gt;&lt;sub&gt;2&lt;/sub&gt;As&lt;sup&gt;3+&lt;/sup&gt;&lt;sub&gt;4&lt;/sub&gt;S&lt;sup&gt;2-&lt;/sup&gt;&lt;sub&gt;13&lt;/sub&gt;</v>
      </c>
      <c r="Z1674" t="str">
        <f>INDEX(RRUFF_LESS_COLUMNS!C:C, MATCH($O1674,RRUFF_LESS_COLUMNS!$A:$A))</f>
        <v>Cu^1+^_10_Cu^2+^_2_As^3+^_4_S^2-^_13_</v>
      </c>
      <c r="AA1674" t="str">
        <f>INDEX(RRUFF_LESS_COLUMNS!D:D, MATCH($O1674,RRUFF_LESS_COLUMNS!$A:$A))</f>
        <v>Cu As S</v>
      </c>
      <c r="AB1674" t="str">
        <f>INDEX(RRUFF_LESS_COLUMNS!E:E, MATCH($O1674,RRUFF_LESS_COLUMNS!$A:$A))</f>
        <v>United Kingdom</v>
      </c>
      <c r="AC1674" t="str">
        <f>INDEX(RRUFF_LESS_COLUMNS!F:F, MATCH($O1674,RRUFF_LESS_COLUMNS!$A:$A))</f>
        <v>Tennantite</v>
      </c>
      <c r="AD1674" t="str">
        <f>INDEX(RRUFF_LESS_COLUMNS!G:G, MATCH($O1674,RRUFF_LESS_COLUMNS!$A:$A))</f>
        <v>Â </v>
      </c>
    </row>
    <row r="1675" spans="1:30" x14ac:dyDescent="0.2">
      <c r="A1675" s="2" t="s">
        <v>30056</v>
      </c>
      <c r="B1675" s="2"/>
      <c r="C1675" s="2" t="s">
        <v>30062</v>
      </c>
      <c r="D1675" s="2">
        <v>541</v>
      </c>
      <c r="E1675" s="2">
        <v>495</v>
      </c>
      <c r="F1675" s="3">
        <v>65284</v>
      </c>
      <c r="G1675" s="1" t="s">
        <v>30826</v>
      </c>
      <c r="H1675" s="2"/>
      <c r="I1675" s="3">
        <v>65284</v>
      </c>
      <c r="J1675" s="2" t="s">
        <v>30826</v>
      </c>
      <c r="K1675" s="3" t="s">
        <v>30263</v>
      </c>
      <c r="L1675" s="3" t="s">
        <v>30263</v>
      </c>
      <c r="M1675" s="2" t="s">
        <v>30827</v>
      </c>
      <c r="N1675" s="2" t="s">
        <v>30827</v>
      </c>
      <c r="O1675" s="2" t="s">
        <v>26678</v>
      </c>
      <c r="P1675" s="2">
        <v>1</v>
      </c>
      <c r="Q1675" s="2">
        <v>-41</v>
      </c>
      <c r="R1675" s="2">
        <v>-46</v>
      </c>
      <c r="S1675" s="2">
        <v>-59</v>
      </c>
      <c r="T1675" s="2">
        <v>145</v>
      </c>
      <c r="U1675" s="2">
        <v>31</v>
      </c>
      <c r="V1675" s="2">
        <v>0</v>
      </c>
      <c r="W1675" s="2" t="s">
        <v>30828</v>
      </c>
      <c r="X1675" t="str">
        <f>INDEX(RRUFF_LESS_COLUMNS!A:A, MATCH($O1675,RRUFF_LESS_COLUMNS!$A:$A))</f>
        <v>Tetrahedrite</v>
      </c>
      <c r="Y1675" t="str">
        <f>INDEX(RRUFF_LESS_COLUMNS!B:B, MATCH($O1675,RRUFF_LESS_COLUMNS!$A:$A))</f>
        <v>Cu&lt;sup&gt;1+&lt;/sup&gt;&lt;sub&gt;10&lt;/sub&gt;Cu&lt;sup&gt;2+&lt;/sup&gt;&lt;sub&gt;2&lt;/sub&gt;Sb&lt;sup&gt;3+&lt;/sup&gt;&lt;sub&gt;4&lt;/sub&gt;S&lt;sup&gt;2-&lt;/sup&gt;&lt;sub&gt;13&lt;/sub&gt;</v>
      </c>
      <c r="Z1675" t="str">
        <f>INDEX(RRUFF_LESS_COLUMNS!C:C, MATCH($O1675,RRUFF_LESS_COLUMNS!$A:$A))</f>
        <v>Cu^1+^_10_Cu^2+^_2_Sb^3+^_4_S^2-^_13_</v>
      </c>
      <c r="AA1675" t="str">
        <f>INDEX(RRUFF_LESS_COLUMNS!D:D, MATCH($O1675,RRUFF_LESS_COLUMNS!$A:$A))</f>
        <v>Cu Sb S</v>
      </c>
      <c r="AB1675" t="str">
        <f>INDEX(RRUFF_LESS_COLUMNS!E:E, MATCH($O1675,RRUFF_LESS_COLUMNS!$A:$A))</f>
        <v>unknown</v>
      </c>
      <c r="AC1675" t="str">
        <f>INDEX(RRUFF_LESS_COLUMNS!F:F, MATCH($O1675,RRUFF_LESS_COLUMNS!$A:$A))</f>
        <v>Tennantite</v>
      </c>
      <c r="AD1675" t="str">
        <f>INDEX(RRUFF_LESS_COLUMNS!G:G, MATCH($O1675,RRUFF_LESS_COLUMNS!$A:$A))</f>
        <v>tennantite</v>
      </c>
    </row>
    <row r="1676" spans="1:30" x14ac:dyDescent="0.2">
      <c r="A1676" s="2" t="s">
        <v>30056</v>
      </c>
      <c r="B1676" s="2"/>
      <c r="C1676" s="2" t="s">
        <v>30062</v>
      </c>
      <c r="D1676" s="2">
        <v>541</v>
      </c>
      <c r="E1676" s="2">
        <v>495</v>
      </c>
      <c r="F1676" s="3">
        <v>65284</v>
      </c>
      <c r="G1676" s="1" t="s">
        <v>30826</v>
      </c>
      <c r="H1676" s="2"/>
      <c r="I1676" s="3">
        <v>65284</v>
      </c>
      <c r="J1676" s="2" t="s">
        <v>30826</v>
      </c>
      <c r="K1676" s="3" t="s">
        <v>30263</v>
      </c>
      <c r="L1676" s="3" t="s">
        <v>30263</v>
      </c>
      <c r="M1676" s="2" t="s">
        <v>30827</v>
      </c>
      <c r="N1676" s="2" t="s">
        <v>30827</v>
      </c>
      <c r="O1676" s="2" t="s">
        <v>5543</v>
      </c>
      <c r="P1676" s="2">
        <v>1</v>
      </c>
      <c r="Q1676" s="2">
        <v>-41</v>
      </c>
      <c r="R1676" s="2">
        <v>-46</v>
      </c>
      <c r="S1676" s="2">
        <v>-59</v>
      </c>
      <c r="T1676" s="2">
        <v>145</v>
      </c>
      <c r="U1676" s="2">
        <v>31</v>
      </c>
      <c r="V1676" s="2">
        <v>0</v>
      </c>
      <c r="W1676" s="2" t="s">
        <v>30828</v>
      </c>
      <c r="X1676" t="str">
        <f>INDEX(RRUFF_LESS_COLUMNS!A:A, MATCH($O1676,RRUFF_LESS_COLUMNS!$A:$A))</f>
        <v>Ullmannite</v>
      </c>
      <c r="Y1676" t="str">
        <f>INDEX(RRUFF_LESS_COLUMNS!B:B, MATCH($O1676,RRUFF_LESS_COLUMNS!$A:$A))</f>
        <v>NiSbS</v>
      </c>
      <c r="Z1676" t="str">
        <f>INDEX(RRUFF_LESS_COLUMNS!C:C, MATCH($O1676,RRUFF_LESS_COLUMNS!$A:$A))</f>
        <v>NiSbS</v>
      </c>
      <c r="AA1676" t="str">
        <f>INDEX(RRUFF_LESS_COLUMNS!D:D, MATCH($O1676,RRUFF_LESS_COLUMNS!$A:$A))</f>
        <v>Ni Sb S</v>
      </c>
      <c r="AB1676" t="str">
        <f>INDEX(RRUFF_LESS_COLUMNS!E:E, MATCH($O1676,RRUFF_LESS_COLUMNS!$A:$A))</f>
        <v>Germany</v>
      </c>
      <c r="AC1676" t="str">
        <f>INDEX(RRUFF_LESS_COLUMNS!F:F, MATCH($O1676,RRUFF_LESS_COLUMNS!$A:$A))</f>
        <v>Ullmannite</v>
      </c>
      <c r="AD1676" t="str">
        <f>INDEX(RRUFF_LESS_COLUMNS!G:G, MATCH($O1676,RRUFF_LESS_COLUMNS!$A:$A))</f>
        <v>cobaltite</v>
      </c>
    </row>
    <row r="1677" spans="1:30" x14ac:dyDescent="0.2">
      <c r="A1677" s="2" t="s">
        <v>30056</v>
      </c>
      <c r="B1677" s="2" t="s">
        <v>30075</v>
      </c>
      <c r="C1677" s="2" t="s">
        <v>30062</v>
      </c>
      <c r="D1677" s="2">
        <v>541</v>
      </c>
      <c r="E1677" s="2">
        <v>495</v>
      </c>
      <c r="F1677" s="3">
        <v>11803</v>
      </c>
      <c r="G1677" s="1" t="s">
        <v>30829</v>
      </c>
      <c r="H1677" s="2"/>
      <c r="I1677" s="3">
        <v>11806</v>
      </c>
      <c r="J1677" s="2" t="s">
        <v>30830</v>
      </c>
      <c r="K1677" s="3" t="s">
        <v>30263</v>
      </c>
      <c r="L1677" s="3" t="s">
        <v>30263</v>
      </c>
      <c r="M1677" s="2" t="s">
        <v>30831</v>
      </c>
      <c r="N1677" s="2" t="s">
        <v>30831</v>
      </c>
      <c r="O1677" s="2" t="s">
        <v>3429</v>
      </c>
      <c r="P1677" s="2">
        <v>1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 t="s">
        <v>30085</v>
      </c>
      <c r="X1677" t="str">
        <f>INDEX(RRUFF_LESS_COLUMNS!A:A, MATCH($O1677,RRUFF_LESS_COLUMNS!$A:$A))</f>
        <v>Bismuthinite</v>
      </c>
      <c r="Y1677" t="str">
        <f>INDEX(RRUFF_LESS_COLUMNS!B:B, MATCH($O1677,RRUFF_LESS_COLUMNS!$A:$A))</f>
        <v>Bi&lt;sub&gt;2&lt;/sub&gt;S&lt;sub&gt;3&lt;/sub&gt;</v>
      </c>
      <c r="Z1677" t="str">
        <f>INDEX(RRUFF_LESS_COLUMNS!C:C, MATCH($O1677,RRUFF_LESS_COLUMNS!$A:$A))</f>
        <v>Bi_2_S_3_</v>
      </c>
      <c r="AA1677" t="str">
        <f>INDEX(RRUFF_LESS_COLUMNS!D:D, MATCH($O1677,RRUFF_LESS_COLUMNS!$A:$A))</f>
        <v>Bi S</v>
      </c>
      <c r="AB1677" t="str">
        <f>INDEX(RRUFF_LESS_COLUMNS!E:E, MATCH($O1677,RRUFF_LESS_COLUMNS!$A:$A))</f>
        <v>unknown</v>
      </c>
      <c r="AC1677" t="str">
        <f>INDEX(RRUFF_LESS_COLUMNS!F:F, MATCH($O1677,RRUFF_LESS_COLUMNS!$A:$A))</f>
        <v>Stibnite</v>
      </c>
      <c r="AD1677" t="str">
        <f>INDEX(RRUFF_LESS_COLUMNS!G:G, MATCH($O1677,RRUFF_LESS_COLUMNS!$A:$A))</f>
        <v>stibnite</v>
      </c>
    </row>
    <row r="1678" spans="1:30" x14ac:dyDescent="0.2">
      <c r="A1678" s="2" t="s">
        <v>30056</v>
      </c>
      <c r="B1678" s="2" t="s">
        <v>30075</v>
      </c>
      <c r="C1678" s="2" t="s">
        <v>30062</v>
      </c>
      <c r="D1678" s="2">
        <v>541</v>
      </c>
      <c r="E1678" s="2">
        <v>495</v>
      </c>
      <c r="F1678" s="3">
        <v>11803</v>
      </c>
      <c r="G1678" s="2" t="s">
        <v>30829</v>
      </c>
      <c r="H1678" s="2"/>
      <c r="I1678" s="3">
        <v>11806</v>
      </c>
      <c r="J1678" s="2" t="s">
        <v>30830</v>
      </c>
      <c r="K1678" s="3" t="s">
        <v>30263</v>
      </c>
      <c r="L1678" s="3" t="s">
        <v>30263</v>
      </c>
      <c r="M1678" s="2" t="s">
        <v>30831</v>
      </c>
      <c r="N1678" s="2" t="s">
        <v>30831</v>
      </c>
      <c r="O1678" s="2" t="s">
        <v>3839</v>
      </c>
      <c r="P1678" s="2">
        <v>1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 t="s">
        <v>30085</v>
      </c>
      <c r="X1678" t="str">
        <f>INDEX(RRUFF_LESS_COLUMNS!A:A, MATCH($O1678,RRUFF_LESS_COLUMNS!$A:$A))</f>
        <v>Boulangerite</v>
      </c>
      <c r="Y1678" t="str">
        <f>INDEX(RRUFF_LESS_COLUMNS!B:B, MATCH($O1678,RRUFF_LESS_COLUMNS!$A:$A))</f>
        <v>Pb&lt;sub&gt;5&lt;/sub&gt;Sb&lt;sub&gt;4&lt;/sub&gt;S&lt;sub&gt;11&lt;/sub&gt;</v>
      </c>
      <c r="Z1678" t="str">
        <f>INDEX(RRUFF_LESS_COLUMNS!C:C, MATCH($O1678,RRUFF_LESS_COLUMNS!$A:$A))</f>
        <v>Pb_5_Sb_4_S_11_</v>
      </c>
      <c r="AA1678" t="str">
        <f>INDEX(RRUFF_LESS_COLUMNS!D:D, MATCH($O1678,RRUFF_LESS_COLUMNS!$A:$A))</f>
        <v>Pb Sb S</v>
      </c>
      <c r="AB1678" t="str">
        <f>INDEX(RRUFF_LESS_COLUMNS!E:E, MATCH($O1678,RRUFF_LESS_COLUMNS!$A:$A))</f>
        <v>France</v>
      </c>
      <c r="AC1678" t="str">
        <f>INDEX(RRUFF_LESS_COLUMNS!F:F, MATCH($O1678,RRUFF_LESS_COLUMNS!$A:$A))</f>
        <v>Â </v>
      </c>
      <c r="AD1678" t="str">
        <f>INDEX(RRUFF_LESS_COLUMNS!G:G, MATCH($O1678,RRUFF_LESS_COLUMNS!$A:$A))</f>
        <v>Â </v>
      </c>
    </row>
    <row r="1679" spans="1:30" x14ac:dyDescent="0.2">
      <c r="A1679" s="2" t="s">
        <v>30056</v>
      </c>
      <c r="B1679" s="2" t="s">
        <v>30075</v>
      </c>
      <c r="C1679" s="2" t="s">
        <v>30062</v>
      </c>
      <c r="D1679" s="2">
        <v>541</v>
      </c>
      <c r="E1679" s="2">
        <v>495</v>
      </c>
      <c r="F1679" s="3">
        <v>11803</v>
      </c>
      <c r="G1679" s="2" t="s">
        <v>30829</v>
      </c>
      <c r="H1679" s="2"/>
      <c r="I1679" s="3">
        <v>11806</v>
      </c>
      <c r="J1679" s="2" t="s">
        <v>30830</v>
      </c>
      <c r="K1679" s="3" t="s">
        <v>30263</v>
      </c>
      <c r="L1679" s="3" t="s">
        <v>30263</v>
      </c>
      <c r="M1679" s="2" t="s">
        <v>30831</v>
      </c>
      <c r="N1679" s="2" t="s">
        <v>30831</v>
      </c>
      <c r="O1679" s="2" t="s">
        <v>10560</v>
      </c>
      <c r="P1679" s="2">
        <v>1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 t="s">
        <v>30085</v>
      </c>
      <c r="X1679" t="str">
        <f>INDEX(RRUFF_LESS_COLUMNS!A:A, MATCH($O1679,RRUFF_LESS_COLUMNS!$A:$A))</f>
        <v>Galena</v>
      </c>
      <c r="Y1679" t="str">
        <f>INDEX(RRUFF_LESS_COLUMNS!B:B, MATCH($O1679,RRUFF_LESS_COLUMNS!$A:$A))</f>
        <v>Pb&lt;sup&gt;2+&lt;/sup&gt;S&lt;sup&gt;2-&lt;/sup&gt;</v>
      </c>
      <c r="Z1679" t="str">
        <f>INDEX(RRUFF_LESS_COLUMNS!C:C, MATCH($O1679,RRUFF_LESS_COLUMNS!$A:$A))</f>
        <v>Pb^2+^S^2-^</v>
      </c>
      <c r="AA1679" t="str">
        <f>INDEX(RRUFF_LESS_COLUMNS!D:D, MATCH($O1679,RRUFF_LESS_COLUMNS!$A:$A))</f>
        <v>Pb S</v>
      </c>
      <c r="AB1679" t="str">
        <f>INDEX(RRUFF_LESS_COLUMNS!E:E, MATCH($O1679,RRUFF_LESS_COLUMNS!$A:$A))</f>
        <v>unknown</v>
      </c>
      <c r="AC1679" t="str">
        <f>INDEX(RRUFF_LESS_COLUMNS!F:F, MATCH($O1679,RRUFF_LESS_COLUMNS!$A:$A))</f>
        <v>Rocksalt</v>
      </c>
      <c r="AD1679" t="str">
        <f>INDEX(RRUFF_LESS_COLUMNS!G:G, MATCH($O1679,RRUFF_LESS_COLUMNS!$A:$A))</f>
        <v>galena</v>
      </c>
    </row>
    <row r="1680" spans="1:30" x14ac:dyDescent="0.2">
      <c r="A1680" s="2" t="s">
        <v>30056</v>
      </c>
      <c r="B1680" s="2" t="s">
        <v>30075</v>
      </c>
      <c r="C1680" s="2" t="s">
        <v>30062</v>
      </c>
      <c r="D1680" s="2">
        <v>541</v>
      </c>
      <c r="E1680" s="2">
        <v>495</v>
      </c>
      <c r="F1680" s="3">
        <v>11803</v>
      </c>
      <c r="G1680" s="2" t="s">
        <v>30829</v>
      </c>
      <c r="H1680" s="2"/>
      <c r="I1680" s="3">
        <v>11806</v>
      </c>
      <c r="J1680" s="2" t="s">
        <v>30830</v>
      </c>
      <c r="K1680" s="3" t="s">
        <v>30263</v>
      </c>
      <c r="L1680" s="3" t="s">
        <v>30263</v>
      </c>
      <c r="M1680" s="2" t="s">
        <v>30831</v>
      </c>
      <c r="N1680" s="2" t="s">
        <v>30831</v>
      </c>
      <c r="O1680" s="2" t="s">
        <v>22684</v>
      </c>
      <c r="P1680" s="2">
        <v>1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 t="s">
        <v>30085</v>
      </c>
      <c r="X1680" t="str">
        <f>INDEX(RRUFF_LESS_COLUMNS!A:A, MATCH($O1680,RRUFF_LESS_COLUMNS!$A:$A))</f>
        <v>Proustite</v>
      </c>
      <c r="Y1680" t="str">
        <f>INDEX(RRUFF_LESS_COLUMNS!B:B, MATCH($O1680,RRUFF_LESS_COLUMNS!$A:$A))</f>
        <v>Ag&lt;sub&gt;3&lt;/sub&gt;AsS&lt;sub&gt;3&lt;/sub&gt;</v>
      </c>
      <c r="Z1680" t="str">
        <f>INDEX(RRUFF_LESS_COLUMNS!C:C, MATCH($O1680,RRUFF_LESS_COLUMNS!$A:$A))</f>
        <v>Ag_3_AsS_3_</v>
      </c>
      <c r="AA1680" t="str">
        <f>INDEX(RRUFF_LESS_COLUMNS!D:D, MATCH($O1680,RRUFF_LESS_COLUMNS!$A:$A))</f>
        <v>Ag As S</v>
      </c>
      <c r="AB1680" t="str">
        <f>INDEX(RRUFF_LESS_COLUMNS!E:E, MATCH($O1680,RRUFF_LESS_COLUMNS!$A:$A))</f>
        <v>unknown</v>
      </c>
      <c r="AC1680" t="str">
        <f>INDEX(RRUFF_LESS_COLUMNS!F:F, MATCH($O1680,RRUFF_LESS_COLUMNS!$A:$A))</f>
        <v>Â </v>
      </c>
      <c r="AD1680" t="str">
        <f>INDEX(RRUFF_LESS_COLUMNS!G:G, MATCH($O1680,RRUFF_LESS_COLUMNS!$A:$A))</f>
        <v>Â </v>
      </c>
    </row>
    <row r="1681" spans="1:30" x14ac:dyDescent="0.2">
      <c r="A1681" s="2" t="s">
        <v>30056</v>
      </c>
      <c r="B1681" s="2" t="s">
        <v>30075</v>
      </c>
      <c r="C1681" s="2" t="s">
        <v>30062</v>
      </c>
      <c r="D1681" s="2">
        <v>541</v>
      </c>
      <c r="E1681" s="2">
        <v>495</v>
      </c>
      <c r="F1681" s="3">
        <v>11803</v>
      </c>
      <c r="G1681" s="1" t="s">
        <v>30829</v>
      </c>
      <c r="H1681" s="2"/>
      <c r="I1681" s="3">
        <v>11806</v>
      </c>
      <c r="J1681" s="2" t="s">
        <v>30830</v>
      </c>
      <c r="K1681" s="3" t="s">
        <v>30263</v>
      </c>
      <c r="L1681" s="3" t="s">
        <v>30263</v>
      </c>
      <c r="M1681" s="2" t="s">
        <v>30831</v>
      </c>
      <c r="N1681" s="2" t="s">
        <v>30831</v>
      </c>
      <c r="O1681" s="2" t="s">
        <v>22820</v>
      </c>
      <c r="P1681" s="2">
        <v>1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 t="s">
        <v>30085</v>
      </c>
      <c r="X1681" t="str">
        <f>INDEX(RRUFF_LESS_COLUMNS!A:A, MATCH($O1681,RRUFF_LESS_COLUMNS!$A:$A))</f>
        <v>Pyrargyrite</v>
      </c>
      <c r="Y1681" t="str">
        <f>INDEX(RRUFF_LESS_COLUMNS!B:B, MATCH($O1681,RRUFF_LESS_COLUMNS!$A:$A))</f>
        <v>Ag&lt;sub&gt;3&lt;/sub&gt;SbS&lt;sub&gt;3&lt;/sub&gt;</v>
      </c>
      <c r="Z1681" t="str">
        <f>INDEX(RRUFF_LESS_COLUMNS!C:C, MATCH($O1681,RRUFF_LESS_COLUMNS!$A:$A))</f>
        <v>Ag_3_SbS_3_</v>
      </c>
      <c r="AA1681" t="str">
        <f>INDEX(RRUFF_LESS_COLUMNS!D:D, MATCH($O1681,RRUFF_LESS_COLUMNS!$A:$A))</f>
        <v>Ag Sb S</v>
      </c>
      <c r="AB1681" t="str">
        <f>INDEX(RRUFF_LESS_COLUMNS!E:E, MATCH($O1681,RRUFF_LESS_COLUMNS!$A:$A))</f>
        <v>unknown</v>
      </c>
      <c r="AC1681" t="str">
        <f>INDEX(RRUFF_LESS_COLUMNS!F:F, MATCH($O1681,RRUFF_LESS_COLUMNS!$A:$A))</f>
        <v>Â </v>
      </c>
      <c r="AD1681" t="str">
        <f>INDEX(RRUFF_LESS_COLUMNS!G:G, MATCH($O1681,RRUFF_LESS_COLUMNS!$A:$A))</f>
        <v>Â </v>
      </c>
    </row>
    <row r="1682" spans="1:30" x14ac:dyDescent="0.2">
      <c r="A1682" s="2" t="s">
        <v>30056</v>
      </c>
      <c r="B1682" s="2" t="s">
        <v>30075</v>
      </c>
      <c r="C1682" s="2" t="s">
        <v>30062</v>
      </c>
      <c r="D1682" s="2">
        <v>541</v>
      </c>
      <c r="E1682" s="2">
        <v>495</v>
      </c>
      <c r="F1682" s="3">
        <v>11803</v>
      </c>
      <c r="G1682" s="1" t="s">
        <v>30829</v>
      </c>
      <c r="H1682" s="2"/>
      <c r="I1682" s="3">
        <v>11806</v>
      </c>
      <c r="J1682" s="2" t="s">
        <v>30830</v>
      </c>
      <c r="K1682" s="3" t="s">
        <v>30263</v>
      </c>
      <c r="L1682" s="3" t="s">
        <v>30263</v>
      </c>
      <c r="M1682" s="2" t="s">
        <v>30831</v>
      </c>
      <c r="N1682" s="2" t="s">
        <v>30831</v>
      </c>
      <c r="O1682" s="2" t="s">
        <v>2238</v>
      </c>
      <c r="P1682" s="2">
        <v>1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 t="s">
        <v>30085</v>
      </c>
      <c r="X1682" t="str">
        <f>INDEX(RRUFF_LESS_COLUMNS!A:A, MATCH($O1682,RRUFF_LESS_COLUMNS!$A:$A))</f>
        <v>Pyrite</v>
      </c>
      <c r="Y1682" t="str">
        <f>INDEX(RRUFF_LESS_COLUMNS!B:B, MATCH($O1682,RRUFF_LESS_COLUMNS!$A:$A))</f>
        <v>FeS&lt;sub&gt;2&lt;/sub&gt;</v>
      </c>
      <c r="Z1682" t="str">
        <f>INDEX(RRUFF_LESS_COLUMNS!C:C, MATCH($O1682,RRUFF_LESS_COLUMNS!$A:$A))</f>
        <v>FeS_2_</v>
      </c>
      <c r="AA1682" t="str">
        <f>INDEX(RRUFF_LESS_COLUMNS!D:D, MATCH($O1682,RRUFF_LESS_COLUMNS!$A:$A))</f>
        <v>Fe S</v>
      </c>
      <c r="AB1682" t="str">
        <f>INDEX(RRUFF_LESS_COLUMNS!E:E, MATCH($O1682,RRUFF_LESS_COLUMNS!$A:$A))</f>
        <v>unknown</v>
      </c>
      <c r="AC1682" t="str">
        <f>INDEX(RRUFF_LESS_COLUMNS!F:F, MATCH($O1682,RRUFF_LESS_COLUMNS!$A:$A))</f>
        <v>Pyrite</v>
      </c>
      <c r="AD1682" t="str">
        <f>INDEX(RRUFF_LESS_COLUMNS!G:G, MATCH($O1682,RRUFF_LESS_COLUMNS!$A:$A))</f>
        <v>pyrite</v>
      </c>
    </row>
    <row r="1683" spans="1:30" x14ac:dyDescent="0.2">
      <c r="A1683" s="2" t="s">
        <v>30056</v>
      </c>
      <c r="B1683" s="2" t="s">
        <v>30075</v>
      </c>
      <c r="C1683" s="2" t="s">
        <v>30062</v>
      </c>
      <c r="D1683" s="2">
        <v>541</v>
      </c>
      <c r="E1683" s="2">
        <v>495</v>
      </c>
      <c r="F1683" s="3">
        <v>11803</v>
      </c>
      <c r="G1683" s="1" t="s">
        <v>30829</v>
      </c>
      <c r="H1683" s="2"/>
      <c r="I1683" s="3">
        <v>11806</v>
      </c>
      <c r="J1683" s="2" t="s">
        <v>30830</v>
      </c>
      <c r="K1683" s="3" t="s">
        <v>30263</v>
      </c>
      <c r="L1683" s="3" t="s">
        <v>30263</v>
      </c>
      <c r="M1683" s="2" t="s">
        <v>30831</v>
      </c>
      <c r="N1683" s="2" t="s">
        <v>30831</v>
      </c>
      <c r="O1683" s="2" t="s">
        <v>2653</v>
      </c>
      <c r="P1683" s="2">
        <v>1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 t="s">
        <v>30085</v>
      </c>
      <c r="X1683" t="str">
        <f>INDEX(RRUFF_LESS_COLUMNS!A:A, MATCH($O1683,RRUFF_LESS_COLUMNS!$A:$A))</f>
        <v>Sphalerite</v>
      </c>
      <c r="Y1683" t="str">
        <f>INDEX(RRUFF_LESS_COLUMNS!B:B, MATCH($O1683,RRUFF_LESS_COLUMNS!$A:$A))</f>
        <v>ZnS</v>
      </c>
      <c r="Z1683" t="str">
        <f>INDEX(RRUFF_LESS_COLUMNS!C:C, MATCH($O1683,RRUFF_LESS_COLUMNS!$A:$A))</f>
        <v>ZnS</v>
      </c>
      <c r="AA1683" t="str">
        <f>INDEX(RRUFF_LESS_COLUMNS!D:D, MATCH($O1683,RRUFF_LESS_COLUMNS!$A:$A))</f>
        <v>Zn S</v>
      </c>
      <c r="AB1683" t="str">
        <f>INDEX(RRUFF_LESS_COLUMNS!E:E, MATCH($O1683,RRUFF_LESS_COLUMNS!$A:$A))</f>
        <v>unknown</v>
      </c>
      <c r="AC1683" t="str">
        <f>INDEX(RRUFF_LESS_COLUMNS!F:F, MATCH($O1683,RRUFF_LESS_COLUMNS!$A:$A))</f>
        <v>Sphalerite</v>
      </c>
      <c r="AD1683" t="str">
        <f>INDEX(RRUFF_LESS_COLUMNS!G:G, MATCH($O1683,RRUFF_LESS_COLUMNS!$A:$A))</f>
        <v>sphalerite</v>
      </c>
    </row>
    <row r="1684" spans="1:30" x14ac:dyDescent="0.2">
      <c r="A1684" s="2" t="s">
        <v>30056</v>
      </c>
      <c r="B1684" s="2" t="s">
        <v>30075</v>
      </c>
      <c r="C1684" s="2" t="s">
        <v>30062</v>
      </c>
      <c r="D1684" s="2">
        <v>541</v>
      </c>
      <c r="E1684" s="2">
        <v>495</v>
      </c>
      <c r="F1684" s="3">
        <v>11803</v>
      </c>
      <c r="G1684" s="1" t="s">
        <v>30829</v>
      </c>
      <c r="H1684" s="2"/>
      <c r="I1684" s="3">
        <v>11806</v>
      </c>
      <c r="J1684" s="2" t="s">
        <v>30830</v>
      </c>
      <c r="K1684" s="3" t="s">
        <v>30263</v>
      </c>
      <c r="L1684" s="3" t="s">
        <v>30263</v>
      </c>
      <c r="M1684" s="2" t="s">
        <v>30831</v>
      </c>
      <c r="N1684" s="2" t="s">
        <v>30831</v>
      </c>
      <c r="O1684" s="2" t="s">
        <v>26678</v>
      </c>
      <c r="P1684" s="2">
        <v>1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 t="s">
        <v>30085</v>
      </c>
      <c r="X1684" t="str">
        <f>INDEX(RRUFF_LESS_COLUMNS!A:A, MATCH($O1684,RRUFF_LESS_COLUMNS!$A:$A))</f>
        <v>Tetrahedrite</v>
      </c>
      <c r="Y1684" t="str">
        <f>INDEX(RRUFF_LESS_COLUMNS!B:B, MATCH($O1684,RRUFF_LESS_COLUMNS!$A:$A))</f>
        <v>Cu&lt;sup&gt;1+&lt;/sup&gt;&lt;sub&gt;10&lt;/sub&gt;Cu&lt;sup&gt;2+&lt;/sup&gt;&lt;sub&gt;2&lt;/sub&gt;Sb&lt;sup&gt;3+&lt;/sup&gt;&lt;sub&gt;4&lt;/sub&gt;S&lt;sup&gt;2-&lt;/sup&gt;&lt;sub&gt;13&lt;/sub&gt;</v>
      </c>
      <c r="Z1684" t="str">
        <f>INDEX(RRUFF_LESS_COLUMNS!C:C, MATCH($O1684,RRUFF_LESS_COLUMNS!$A:$A))</f>
        <v>Cu^1+^_10_Cu^2+^_2_Sb^3+^_4_S^2-^_13_</v>
      </c>
      <c r="AA1684" t="str">
        <f>INDEX(RRUFF_LESS_COLUMNS!D:D, MATCH($O1684,RRUFF_LESS_COLUMNS!$A:$A))</f>
        <v>Cu Sb S</v>
      </c>
      <c r="AB1684" t="str">
        <f>INDEX(RRUFF_LESS_COLUMNS!E:E, MATCH($O1684,RRUFF_LESS_COLUMNS!$A:$A))</f>
        <v>unknown</v>
      </c>
      <c r="AC1684" t="str">
        <f>INDEX(RRUFF_LESS_COLUMNS!F:F, MATCH($O1684,RRUFF_LESS_COLUMNS!$A:$A))</f>
        <v>Tennantite</v>
      </c>
      <c r="AD1684" t="str">
        <f>INDEX(RRUFF_LESS_COLUMNS!G:G, MATCH($O1684,RRUFF_LESS_COLUMNS!$A:$A))</f>
        <v>tennantite</v>
      </c>
    </row>
    <row r="1685" spans="1:30" x14ac:dyDescent="0.2">
      <c r="A1685" s="2" t="s">
        <v>30056</v>
      </c>
      <c r="B1685" s="2" t="s">
        <v>30075</v>
      </c>
      <c r="C1685" s="2" t="s">
        <v>30062</v>
      </c>
      <c r="D1685" s="2">
        <v>541</v>
      </c>
      <c r="E1685" s="2">
        <v>495</v>
      </c>
      <c r="F1685" s="3">
        <v>11803</v>
      </c>
      <c r="G1685" s="1" t="s">
        <v>30829</v>
      </c>
      <c r="H1685" s="2"/>
      <c r="I1685" s="3">
        <v>11806</v>
      </c>
      <c r="J1685" s="2" t="s">
        <v>30830</v>
      </c>
      <c r="K1685" s="3" t="s">
        <v>30263</v>
      </c>
      <c r="L1685" s="3" t="s">
        <v>30263</v>
      </c>
      <c r="M1685" s="2" t="s">
        <v>30831</v>
      </c>
      <c r="N1685" s="2" t="s">
        <v>30831</v>
      </c>
      <c r="O1685" s="2" t="s">
        <v>4335</v>
      </c>
      <c r="P1685" s="2">
        <v>1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 t="s">
        <v>30085</v>
      </c>
      <c r="X1685" t="str">
        <f>INDEX(RRUFF_LESS_COLUMNS!A:A, MATCH($O1685,RRUFF_LESS_COLUMNS!$A:$A))</f>
        <v>Wurtzite</v>
      </c>
      <c r="Y1685" t="str">
        <f>INDEX(RRUFF_LESS_COLUMNS!B:B, MATCH($O1685,RRUFF_LESS_COLUMNS!$A:$A))</f>
        <v>Zn&lt;sup&gt;2+&lt;/sup&gt;S&lt;sup&gt;2+&lt;/sup&gt;</v>
      </c>
      <c r="Z1685" t="str">
        <f>INDEX(RRUFF_LESS_COLUMNS!C:C, MATCH($O1685,RRUFF_LESS_COLUMNS!$A:$A))</f>
        <v>Zn^2+^S^2+^</v>
      </c>
      <c r="AA1685" t="str">
        <f>INDEX(RRUFF_LESS_COLUMNS!D:D, MATCH($O1685,RRUFF_LESS_COLUMNS!$A:$A))</f>
        <v>Zn S</v>
      </c>
      <c r="AB1685" t="str">
        <f>INDEX(RRUFF_LESS_COLUMNS!E:E, MATCH($O1685,RRUFF_LESS_COLUMNS!$A:$A))</f>
        <v>Bolivia</v>
      </c>
      <c r="AC1685" t="str">
        <f>INDEX(RRUFF_LESS_COLUMNS!F:F, MATCH($O1685,RRUFF_LESS_COLUMNS!$A:$A))</f>
        <v>Wurtzite</v>
      </c>
      <c r="AD1685" t="str">
        <f>INDEX(RRUFF_LESS_COLUMNS!G:G, MATCH($O1685,RRUFF_LESS_COLUMNS!$A:$A))</f>
        <v>wurtzite</v>
      </c>
    </row>
    <row r="1686" spans="1:30" x14ac:dyDescent="0.2">
      <c r="A1686" s="2" t="s">
        <v>30056</v>
      </c>
      <c r="B1686" s="2"/>
      <c r="C1686" s="2" t="s">
        <v>30057</v>
      </c>
      <c r="D1686" s="2">
        <v>502</v>
      </c>
      <c r="E1686" s="2">
        <v>502</v>
      </c>
      <c r="F1686" s="3">
        <v>11806</v>
      </c>
      <c r="G1686" s="1" t="s">
        <v>30830</v>
      </c>
      <c r="H1686" s="2" t="s">
        <v>30256</v>
      </c>
      <c r="I1686" s="3">
        <v>11806</v>
      </c>
      <c r="J1686" s="2" t="s">
        <v>30830</v>
      </c>
      <c r="K1686" s="3" t="s">
        <v>30243</v>
      </c>
      <c r="L1686" s="3" t="s">
        <v>30243</v>
      </c>
      <c r="M1686" s="2" t="s">
        <v>30832</v>
      </c>
      <c r="N1686" s="2" t="s">
        <v>30832</v>
      </c>
      <c r="O1686" s="2" t="s">
        <v>5478</v>
      </c>
      <c r="P1686" s="2">
        <v>1</v>
      </c>
      <c r="Q1686" s="2">
        <v>-41</v>
      </c>
      <c r="R1686" s="2">
        <v>-50</v>
      </c>
      <c r="S1686" s="2">
        <v>-45</v>
      </c>
      <c r="T1686" s="2">
        <v>145</v>
      </c>
      <c r="U1686" s="2">
        <v>30</v>
      </c>
      <c r="V1686" s="2">
        <v>56</v>
      </c>
      <c r="W1686" s="2" t="s">
        <v>30833</v>
      </c>
      <c r="X1686" t="str">
        <f>INDEX(RRUFF_LESS_COLUMNS!A:A, MATCH($O1686,RRUFF_LESS_COLUMNS!$A:$A))</f>
        <v>Chalcopyrite</v>
      </c>
      <c r="Y1686" t="str">
        <f>INDEX(RRUFF_LESS_COLUMNS!B:B, MATCH($O1686,RRUFF_LESS_COLUMNS!$A:$A))</f>
        <v>Cu&lt;sup&gt;1+&lt;/sup&gt;Fe&lt;sup&gt;3+&lt;/sup&gt;S&lt;sup&gt;2-&lt;/sup&gt;&lt;sub&gt;2&lt;/sub&gt;</v>
      </c>
      <c r="Z1686" t="str">
        <f>INDEX(RRUFF_LESS_COLUMNS!C:C, MATCH($O1686,RRUFF_LESS_COLUMNS!$A:$A))</f>
        <v>Cu^1+^Fe^3+^S^2-^_2_</v>
      </c>
      <c r="AA1686" t="str">
        <f>INDEX(RRUFF_LESS_COLUMNS!D:D, MATCH($O1686,RRUFF_LESS_COLUMNS!$A:$A))</f>
        <v>Cu Fe S</v>
      </c>
      <c r="AB1686" t="str">
        <f>INDEX(RRUFF_LESS_COLUMNS!E:E, MATCH($O1686,RRUFF_LESS_COLUMNS!$A:$A))</f>
        <v>unknown</v>
      </c>
      <c r="AC1686" t="str">
        <f>INDEX(RRUFF_LESS_COLUMNS!F:F, MATCH($O1686,RRUFF_LESS_COLUMNS!$A:$A))</f>
        <v>Chalcopyrite</v>
      </c>
      <c r="AD1686" t="str">
        <f>INDEX(RRUFF_LESS_COLUMNS!G:G, MATCH($O1686,RRUFF_LESS_COLUMNS!$A:$A))</f>
        <v>chalcopyrite</v>
      </c>
    </row>
    <row r="1687" spans="1:30" x14ac:dyDescent="0.2">
      <c r="A1687" s="2" t="s">
        <v>30056</v>
      </c>
      <c r="B1687" s="2"/>
      <c r="C1687" s="2" t="s">
        <v>30057</v>
      </c>
      <c r="D1687" s="2">
        <v>502</v>
      </c>
      <c r="E1687" s="2">
        <v>502</v>
      </c>
      <c r="F1687" s="3">
        <v>11806</v>
      </c>
      <c r="G1687" s="1" t="s">
        <v>30830</v>
      </c>
      <c r="H1687" s="2" t="s">
        <v>30256</v>
      </c>
      <c r="I1687" s="3">
        <v>11806</v>
      </c>
      <c r="J1687" s="2" t="s">
        <v>30830</v>
      </c>
      <c r="K1687" s="3" t="s">
        <v>30243</v>
      </c>
      <c r="L1687" s="3" t="s">
        <v>30243</v>
      </c>
      <c r="M1687" s="2" t="s">
        <v>30832</v>
      </c>
      <c r="N1687" s="2" t="s">
        <v>30832</v>
      </c>
      <c r="O1687" s="2" t="s">
        <v>10560</v>
      </c>
      <c r="P1687" s="2">
        <v>1</v>
      </c>
      <c r="Q1687" s="2">
        <v>-41</v>
      </c>
      <c r="R1687" s="2">
        <v>-50</v>
      </c>
      <c r="S1687" s="2">
        <v>-45</v>
      </c>
      <c r="T1687" s="2">
        <v>145</v>
      </c>
      <c r="U1687" s="2">
        <v>30</v>
      </c>
      <c r="V1687" s="2">
        <v>56</v>
      </c>
      <c r="W1687" s="2" t="s">
        <v>30833</v>
      </c>
      <c r="X1687" t="str">
        <f>INDEX(RRUFF_LESS_COLUMNS!A:A, MATCH($O1687,RRUFF_LESS_COLUMNS!$A:$A))</f>
        <v>Galena</v>
      </c>
      <c r="Y1687" t="str">
        <f>INDEX(RRUFF_LESS_COLUMNS!B:B, MATCH($O1687,RRUFF_LESS_COLUMNS!$A:$A))</f>
        <v>Pb&lt;sup&gt;2+&lt;/sup&gt;S&lt;sup&gt;2-&lt;/sup&gt;</v>
      </c>
      <c r="Z1687" t="str">
        <f>INDEX(RRUFF_LESS_COLUMNS!C:C, MATCH($O1687,RRUFF_LESS_COLUMNS!$A:$A))</f>
        <v>Pb^2+^S^2-^</v>
      </c>
      <c r="AA1687" t="str">
        <f>INDEX(RRUFF_LESS_COLUMNS!D:D, MATCH($O1687,RRUFF_LESS_COLUMNS!$A:$A))</f>
        <v>Pb S</v>
      </c>
      <c r="AB1687" t="str">
        <f>INDEX(RRUFF_LESS_COLUMNS!E:E, MATCH($O1687,RRUFF_LESS_COLUMNS!$A:$A))</f>
        <v>unknown</v>
      </c>
      <c r="AC1687" t="str">
        <f>INDEX(RRUFF_LESS_COLUMNS!F:F, MATCH($O1687,RRUFF_LESS_COLUMNS!$A:$A))</f>
        <v>Rocksalt</v>
      </c>
      <c r="AD1687" t="str">
        <f>INDEX(RRUFF_LESS_COLUMNS!G:G, MATCH($O1687,RRUFF_LESS_COLUMNS!$A:$A))</f>
        <v>galena</v>
      </c>
    </row>
    <row r="1688" spans="1:30" x14ac:dyDescent="0.2">
      <c r="A1688" s="2" t="s">
        <v>30056</v>
      </c>
      <c r="B1688" s="2"/>
      <c r="C1688" s="2" t="s">
        <v>30057</v>
      </c>
      <c r="D1688" s="2">
        <v>502</v>
      </c>
      <c r="E1688" s="2">
        <v>502</v>
      </c>
      <c r="F1688" s="3">
        <v>11806</v>
      </c>
      <c r="G1688" s="1" t="s">
        <v>30830</v>
      </c>
      <c r="H1688" s="2" t="s">
        <v>30256</v>
      </c>
      <c r="I1688" s="3">
        <v>11806</v>
      </c>
      <c r="J1688" s="2" t="s">
        <v>30830</v>
      </c>
      <c r="K1688" s="3" t="s">
        <v>30243</v>
      </c>
      <c r="L1688" s="3" t="s">
        <v>30243</v>
      </c>
      <c r="M1688" s="2" t="s">
        <v>30832</v>
      </c>
      <c r="N1688" s="2" t="s">
        <v>30832</v>
      </c>
      <c r="O1688" s="2" t="s">
        <v>2238</v>
      </c>
      <c r="P1688" s="2">
        <v>1</v>
      </c>
      <c r="Q1688" s="2">
        <v>-41</v>
      </c>
      <c r="R1688" s="2">
        <v>-50</v>
      </c>
      <c r="S1688" s="2">
        <v>-45</v>
      </c>
      <c r="T1688" s="2">
        <v>145</v>
      </c>
      <c r="U1688" s="2">
        <v>30</v>
      </c>
      <c r="V1688" s="2">
        <v>56</v>
      </c>
      <c r="W1688" s="2" t="s">
        <v>30833</v>
      </c>
      <c r="X1688" t="str">
        <f>INDEX(RRUFF_LESS_COLUMNS!A:A, MATCH($O1688,RRUFF_LESS_COLUMNS!$A:$A))</f>
        <v>Pyrite</v>
      </c>
      <c r="Y1688" t="str">
        <f>INDEX(RRUFF_LESS_COLUMNS!B:B, MATCH($O1688,RRUFF_LESS_COLUMNS!$A:$A))</f>
        <v>FeS&lt;sub&gt;2&lt;/sub&gt;</v>
      </c>
      <c r="Z1688" t="str">
        <f>INDEX(RRUFF_LESS_COLUMNS!C:C, MATCH($O1688,RRUFF_LESS_COLUMNS!$A:$A))</f>
        <v>FeS_2_</v>
      </c>
      <c r="AA1688" t="str">
        <f>INDEX(RRUFF_LESS_COLUMNS!D:D, MATCH($O1688,RRUFF_LESS_COLUMNS!$A:$A))</f>
        <v>Fe S</v>
      </c>
      <c r="AB1688" t="str">
        <f>INDEX(RRUFF_LESS_COLUMNS!E:E, MATCH($O1688,RRUFF_LESS_COLUMNS!$A:$A))</f>
        <v>unknown</v>
      </c>
      <c r="AC1688" t="str">
        <f>INDEX(RRUFF_LESS_COLUMNS!F:F, MATCH($O1688,RRUFF_LESS_COLUMNS!$A:$A))</f>
        <v>Pyrite</v>
      </c>
      <c r="AD1688" t="str">
        <f>INDEX(RRUFF_LESS_COLUMNS!G:G, MATCH($O1688,RRUFF_LESS_COLUMNS!$A:$A))</f>
        <v>pyrite</v>
      </c>
    </row>
    <row r="1689" spans="1:30" x14ac:dyDescent="0.2">
      <c r="A1689" s="2" t="s">
        <v>30056</v>
      </c>
      <c r="B1689" s="2"/>
      <c r="C1689" s="2" t="s">
        <v>30057</v>
      </c>
      <c r="D1689" s="2">
        <v>502</v>
      </c>
      <c r="E1689" s="2">
        <v>502</v>
      </c>
      <c r="F1689" s="3">
        <v>11806</v>
      </c>
      <c r="G1689" s="1" t="s">
        <v>30830</v>
      </c>
      <c r="H1689" s="2" t="s">
        <v>30256</v>
      </c>
      <c r="I1689" s="3">
        <v>11806</v>
      </c>
      <c r="J1689" s="2" t="s">
        <v>30830</v>
      </c>
      <c r="K1689" s="3" t="s">
        <v>30243</v>
      </c>
      <c r="L1689" s="3" t="s">
        <v>30243</v>
      </c>
      <c r="M1689" s="2" t="s">
        <v>30832</v>
      </c>
      <c r="N1689" s="2" t="s">
        <v>30832</v>
      </c>
      <c r="O1689" s="2" t="s">
        <v>2653</v>
      </c>
      <c r="P1689" s="2">
        <v>1</v>
      </c>
      <c r="Q1689" s="2">
        <v>-41</v>
      </c>
      <c r="R1689" s="2">
        <v>-50</v>
      </c>
      <c r="S1689" s="2">
        <v>-45</v>
      </c>
      <c r="T1689" s="2">
        <v>145</v>
      </c>
      <c r="U1689" s="2">
        <v>30</v>
      </c>
      <c r="V1689" s="2">
        <v>56</v>
      </c>
      <c r="W1689" s="2" t="s">
        <v>30833</v>
      </c>
      <c r="X1689" t="str">
        <f>INDEX(RRUFF_LESS_COLUMNS!A:A, MATCH($O1689,RRUFF_LESS_COLUMNS!$A:$A))</f>
        <v>Sphalerite</v>
      </c>
      <c r="Y1689" t="str">
        <f>INDEX(RRUFF_LESS_COLUMNS!B:B, MATCH($O1689,RRUFF_LESS_COLUMNS!$A:$A))</f>
        <v>ZnS</v>
      </c>
      <c r="Z1689" t="str">
        <f>INDEX(RRUFF_LESS_COLUMNS!C:C, MATCH($O1689,RRUFF_LESS_COLUMNS!$A:$A))</f>
        <v>ZnS</v>
      </c>
      <c r="AA1689" t="str">
        <f>INDEX(RRUFF_LESS_COLUMNS!D:D, MATCH($O1689,RRUFF_LESS_COLUMNS!$A:$A))</f>
        <v>Zn S</v>
      </c>
      <c r="AB1689" t="str">
        <f>INDEX(RRUFF_LESS_COLUMNS!E:E, MATCH($O1689,RRUFF_LESS_COLUMNS!$A:$A))</f>
        <v>unknown</v>
      </c>
      <c r="AC1689" t="str">
        <f>INDEX(RRUFF_LESS_COLUMNS!F:F, MATCH($O1689,RRUFF_LESS_COLUMNS!$A:$A))</f>
        <v>Sphalerite</v>
      </c>
      <c r="AD1689" t="str">
        <f>INDEX(RRUFF_LESS_COLUMNS!G:G, MATCH($O1689,RRUFF_LESS_COLUMNS!$A:$A))</f>
        <v>sphalerite</v>
      </c>
    </row>
    <row r="1690" spans="1:30" x14ac:dyDescent="0.2">
      <c r="A1690" s="2" t="s">
        <v>30056</v>
      </c>
      <c r="B1690" s="2"/>
      <c r="C1690" s="2" t="s">
        <v>30057</v>
      </c>
      <c r="D1690" s="2">
        <v>502</v>
      </c>
      <c r="E1690" s="2">
        <v>502</v>
      </c>
      <c r="F1690" s="3">
        <v>28505</v>
      </c>
      <c r="G1690" s="1" t="s">
        <v>30834</v>
      </c>
      <c r="H1690" s="2" t="s">
        <v>30256</v>
      </c>
      <c r="I1690" s="3">
        <v>28505</v>
      </c>
      <c r="J1690" s="2" t="s">
        <v>30834</v>
      </c>
      <c r="K1690" s="3" t="s">
        <v>30243</v>
      </c>
      <c r="L1690" s="3" t="s">
        <v>30243</v>
      </c>
      <c r="M1690" s="2" t="s">
        <v>30835</v>
      </c>
      <c r="N1690" s="2" t="s">
        <v>30835</v>
      </c>
      <c r="O1690" s="2" t="s">
        <v>1909</v>
      </c>
      <c r="P1690" s="2">
        <v>1</v>
      </c>
      <c r="Q1690" s="2">
        <v>-41</v>
      </c>
      <c r="R1690" s="2">
        <v>-43</v>
      </c>
      <c r="S1690" s="2">
        <v>0</v>
      </c>
      <c r="T1690" s="2">
        <v>145</v>
      </c>
      <c r="U1690" s="2">
        <v>37</v>
      </c>
      <c r="V1690" s="2">
        <v>0</v>
      </c>
      <c r="W1690" s="2" t="s">
        <v>30836</v>
      </c>
      <c r="X1690" t="str">
        <f>INDEX(RRUFF_LESS_COLUMNS!A:A, MATCH($O1690,RRUFF_LESS_COLUMNS!$A:$A))</f>
        <v>Arsenopyrite</v>
      </c>
      <c r="Y1690" t="str">
        <f>INDEX(RRUFF_LESS_COLUMNS!B:B, MATCH($O1690,RRUFF_LESS_COLUMNS!$A:$A))</f>
        <v>FeAsS</v>
      </c>
      <c r="Z1690" t="str">
        <f>INDEX(RRUFF_LESS_COLUMNS!C:C, MATCH($O1690,RRUFF_LESS_COLUMNS!$A:$A))</f>
        <v>FeAsS</v>
      </c>
      <c r="AA1690" t="str">
        <f>INDEX(RRUFF_LESS_COLUMNS!D:D, MATCH($O1690,RRUFF_LESS_COLUMNS!$A:$A))</f>
        <v>Fe As S</v>
      </c>
      <c r="AB1690" t="str">
        <f>INDEX(RRUFF_LESS_COLUMNS!E:E, MATCH($O1690,RRUFF_LESS_COLUMNS!$A:$A))</f>
        <v>unknown</v>
      </c>
      <c r="AC1690" t="str">
        <f>INDEX(RRUFF_LESS_COLUMNS!F:F, MATCH($O1690,RRUFF_LESS_COLUMNS!$A:$A))</f>
        <v>Arsenopyrite</v>
      </c>
      <c r="AD1690" t="str">
        <f>INDEX(RRUFF_LESS_COLUMNS!G:G, MATCH($O1690,RRUFF_LESS_COLUMNS!$A:$A))</f>
        <v>arsenopyrite</v>
      </c>
    </row>
    <row r="1691" spans="1:30" x14ac:dyDescent="0.2">
      <c r="A1691" s="2" t="s">
        <v>30056</v>
      </c>
      <c r="B1691" s="2"/>
      <c r="C1691" s="2" t="s">
        <v>30057</v>
      </c>
      <c r="D1691" s="2">
        <v>502</v>
      </c>
      <c r="E1691" s="2">
        <v>502</v>
      </c>
      <c r="F1691" s="3">
        <v>28505</v>
      </c>
      <c r="G1691" s="1" t="s">
        <v>30834</v>
      </c>
      <c r="H1691" s="2" t="s">
        <v>30256</v>
      </c>
      <c r="I1691" s="3">
        <v>28505</v>
      </c>
      <c r="J1691" s="2" t="s">
        <v>30834</v>
      </c>
      <c r="K1691" s="3" t="s">
        <v>30243</v>
      </c>
      <c r="L1691" s="3" t="s">
        <v>30243</v>
      </c>
      <c r="M1691" s="2" t="s">
        <v>30835</v>
      </c>
      <c r="N1691" s="2" t="s">
        <v>30835</v>
      </c>
      <c r="O1691" s="2" t="s">
        <v>5478</v>
      </c>
      <c r="P1691" s="2">
        <v>1</v>
      </c>
      <c r="Q1691" s="2">
        <v>-41</v>
      </c>
      <c r="R1691" s="2">
        <v>-43</v>
      </c>
      <c r="S1691" s="2">
        <v>0</v>
      </c>
      <c r="T1691" s="2">
        <v>145</v>
      </c>
      <c r="U1691" s="2">
        <v>37</v>
      </c>
      <c r="V1691" s="2">
        <v>0</v>
      </c>
      <c r="W1691" s="2" t="s">
        <v>30836</v>
      </c>
      <c r="X1691" t="str">
        <f>INDEX(RRUFF_LESS_COLUMNS!A:A, MATCH($O1691,RRUFF_LESS_COLUMNS!$A:$A))</f>
        <v>Chalcopyrite</v>
      </c>
      <c r="Y1691" t="str">
        <f>INDEX(RRUFF_LESS_COLUMNS!B:B, MATCH($O1691,RRUFF_LESS_COLUMNS!$A:$A))</f>
        <v>Cu&lt;sup&gt;1+&lt;/sup&gt;Fe&lt;sup&gt;3+&lt;/sup&gt;S&lt;sup&gt;2-&lt;/sup&gt;&lt;sub&gt;2&lt;/sub&gt;</v>
      </c>
      <c r="Z1691" t="str">
        <f>INDEX(RRUFF_LESS_COLUMNS!C:C, MATCH($O1691,RRUFF_LESS_COLUMNS!$A:$A))</f>
        <v>Cu^1+^Fe^3+^S^2-^_2_</v>
      </c>
      <c r="AA1691" t="str">
        <f>INDEX(RRUFF_LESS_COLUMNS!D:D, MATCH($O1691,RRUFF_LESS_COLUMNS!$A:$A))</f>
        <v>Cu Fe S</v>
      </c>
      <c r="AB1691" t="str">
        <f>INDEX(RRUFF_LESS_COLUMNS!E:E, MATCH($O1691,RRUFF_LESS_COLUMNS!$A:$A))</f>
        <v>unknown</v>
      </c>
      <c r="AC1691" t="str">
        <f>INDEX(RRUFF_LESS_COLUMNS!F:F, MATCH($O1691,RRUFF_LESS_COLUMNS!$A:$A))</f>
        <v>Chalcopyrite</v>
      </c>
      <c r="AD1691" t="str">
        <f>INDEX(RRUFF_LESS_COLUMNS!G:G, MATCH($O1691,RRUFF_LESS_COLUMNS!$A:$A))</f>
        <v>chalcopyrite</v>
      </c>
    </row>
    <row r="1692" spans="1:30" x14ac:dyDescent="0.2">
      <c r="A1692" s="2" t="s">
        <v>30056</v>
      </c>
      <c r="B1692" s="2"/>
      <c r="C1692" s="2" t="s">
        <v>30057</v>
      </c>
      <c r="D1692" s="2">
        <v>502</v>
      </c>
      <c r="E1692" s="2">
        <v>502</v>
      </c>
      <c r="F1692" s="3">
        <v>28505</v>
      </c>
      <c r="G1692" s="1" t="s">
        <v>30834</v>
      </c>
      <c r="H1692" s="2" t="s">
        <v>30256</v>
      </c>
      <c r="I1692" s="3">
        <v>28505</v>
      </c>
      <c r="J1692" s="2" t="s">
        <v>30834</v>
      </c>
      <c r="K1692" s="3" t="s">
        <v>30243</v>
      </c>
      <c r="L1692" s="3" t="s">
        <v>30243</v>
      </c>
      <c r="M1692" s="2" t="s">
        <v>30835</v>
      </c>
      <c r="N1692" s="2" t="s">
        <v>30835</v>
      </c>
      <c r="O1692" s="2" t="s">
        <v>10560</v>
      </c>
      <c r="P1692" s="2">
        <v>1</v>
      </c>
      <c r="Q1692" s="2">
        <v>-41</v>
      </c>
      <c r="R1692" s="2">
        <v>-43</v>
      </c>
      <c r="S1692" s="2">
        <v>0</v>
      </c>
      <c r="T1692" s="2">
        <v>145</v>
      </c>
      <c r="U1692" s="2">
        <v>37</v>
      </c>
      <c r="V1692" s="2">
        <v>0</v>
      </c>
      <c r="W1692" s="2" t="s">
        <v>30836</v>
      </c>
      <c r="X1692" t="str">
        <f>INDEX(RRUFF_LESS_COLUMNS!A:A, MATCH($O1692,RRUFF_LESS_COLUMNS!$A:$A))</f>
        <v>Galena</v>
      </c>
      <c r="Y1692" t="str">
        <f>INDEX(RRUFF_LESS_COLUMNS!B:B, MATCH($O1692,RRUFF_LESS_COLUMNS!$A:$A))</f>
        <v>Pb&lt;sup&gt;2+&lt;/sup&gt;S&lt;sup&gt;2-&lt;/sup&gt;</v>
      </c>
      <c r="Z1692" t="str">
        <f>INDEX(RRUFF_LESS_COLUMNS!C:C, MATCH($O1692,RRUFF_LESS_COLUMNS!$A:$A))</f>
        <v>Pb^2+^S^2-^</v>
      </c>
      <c r="AA1692" t="str">
        <f>INDEX(RRUFF_LESS_COLUMNS!D:D, MATCH($O1692,RRUFF_LESS_COLUMNS!$A:$A))</f>
        <v>Pb S</v>
      </c>
      <c r="AB1692" t="str">
        <f>INDEX(RRUFF_LESS_COLUMNS!E:E, MATCH($O1692,RRUFF_LESS_COLUMNS!$A:$A))</f>
        <v>unknown</v>
      </c>
      <c r="AC1692" t="str">
        <f>INDEX(RRUFF_LESS_COLUMNS!F:F, MATCH($O1692,RRUFF_LESS_COLUMNS!$A:$A))</f>
        <v>Rocksalt</v>
      </c>
      <c r="AD1692" t="str">
        <f>INDEX(RRUFF_LESS_COLUMNS!G:G, MATCH($O1692,RRUFF_LESS_COLUMNS!$A:$A))</f>
        <v>galena</v>
      </c>
    </row>
    <row r="1693" spans="1:30" x14ac:dyDescent="0.2">
      <c r="A1693" s="2" t="s">
        <v>30056</v>
      </c>
      <c r="B1693" s="2"/>
      <c r="C1693" s="2" t="s">
        <v>30057</v>
      </c>
      <c r="D1693" s="2">
        <v>502</v>
      </c>
      <c r="E1693" s="2">
        <v>502</v>
      </c>
      <c r="F1693" s="3">
        <v>28505</v>
      </c>
      <c r="G1693" s="1" t="s">
        <v>30834</v>
      </c>
      <c r="H1693" s="2" t="s">
        <v>30256</v>
      </c>
      <c r="I1693" s="3">
        <v>28505</v>
      </c>
      <c r="J1693" s="2" t="s">
        <v>30834</v>
      </c>
      <c r="K1693" s="3" t="s">
        <v>30243</v>
      </c>
      <c r="L1693" s="3" t="s">
        <v>30243</v>
      </c>
      <c r="M1693" s="2" t="s">
        <v>30835</v>
      </c>
      <c r="N1693" s="2" t="s">
        <v>30835</v>
      </c>
      <c r="O1693" s="2" t="s">
        <v>13845</v>
      </c>
      <c r="P1693" s="2">
        <v>1</v>
      </c>
      <c r="Q1693" s="2">
        <v>-41</v>
      </c>
      <c r="R1693" s="2">
        <v>-43</v>
      </c>
      <c r="S1693" s="2">
        <v>0</v>
      </c>
      <c r="T1693" s="2">
        <v>145</v>
      </c>
      <c r="U1693" s="2">
        <v>37</v>
      </c>
      <c r="V1693" s="2">
        <v>0</v>
      </c>
      <c r="W1693" s="2" t="s">
        <v>30836</v>
      </c>
      <c r="X1693" t="str">
        <f>INDEX(RRUFF_LESS_COLUMNS!A:A, MATCH($O1693,RRUFF_LESS_COLUMNS!$A:$A))</f>
        <v>Jamesonite</v>
      </c>
      <c r="Y1693" t="str">
        <f>INDEX(RRUFF_LESS_COLUMNS!B:B, MATCH($O1693,RRUFF_LESS_COLUMNS!$A:$A))</f>
        <v>Pb&lt;sup&gt;2+&lt;/sup&gt;&lt;sub&gt;4&lt;/sub&gt;Fe&lt;sup&gt;2+&lt;/sup&gt;Sb&lt;sup&gt;3+&lt;/sup&gt;&lt;sub&gt;6&lt;/sub&gt;S&lt;sup&gt;2-&lt;/sup&gt;&lt;sub&gt;14&lt;/sub&gt;</v>
      </c>
      <c r="Z1693" t="str">
        <f>INDEX(RRUFF_LESS_COLUMNS!C:C, MATCH($O1693,RRUFF_LESS_COLUMNS!$A:$A))</f>
        <v>Pb^2+^_4_Fe^2+^Sb^3+^_6_S^2-^_14_</v>
      </c>
      <c r="AA1693" t="str">
        <f>INDEX(RRUFF_LESS_COLUMNS!D:D, MATCH($O1693,RRUFF_LESS_COLUMNS!$A:$A))</f>
        <v>Pb Fe Sb S</v>
      </c>
      <c r="AB1693" t="str">
        <f>INDEX(RRUFF_LESS_COLUMNS!E:E, MATCH($O1693,RRUFF_LESS_COLUMNS!$A:$A))</f>
        <v>United Kingdom</v>
      </c>
      <c r="AC1693" t="str">
        <f>INDEX(RRUFF_LESS_COLUMNS!F:F, MATCH($O1693,RRUFF_LESS_COLUMNS!$A:$A))</f>
        <v>Â </v>
      </c>
      <c r="AD1693" t="str">
        <f>INDEX(RRUFF_LESS_COLUMNS!G:G, MATCH($O1693,RRUFF_LESS_COLUMNS!$A:$A))</f>
        <v>Â </v>
      </c>
    </row>
    <row r="1694" spans="1:30" x14ac:dyDescent="0.2">
      <c r="A1694" s="2" t="s">
        <v>30056</v>
      </c>
      <c r="B1694" s="2"/>
      <c r="C1694" s="2" t="s">
        <v>30057</v>
      </c>
      <c r="D1694" s="2">
        <v>502</v>
      </c>
      <c r="E1694" s="2">
        <v>502</v>
      </c>
      <c r="F1694" s="3">
        <v>28505</v>
      </c>
      <c r="G1694" s="1" t="s">
        <v>30834</v>
      </c>
      <c r="H1694" s="2" t="s">
        <v>30256</v>
      </c>
      <c r="I1694" s="3">
        <v>28505</v>
      </c>
      <c r="J1694" s="2" t="s">
        <v>30834</v>
      </c>
      <c r="K1694" s="3" t="s">
        <v>30243</v>
      </c>
      <c r="L1694" s="3" t="s">
        <v>30243</v>
      </c>
      <c r="M1694" s="2" t="s">
        <v>30835</v>
      </c>
      <c r="N1694" s="2" t="s">
        <v>30835</v>
      </c>
      <c r="O1694" s="2" t="s">
        <v>2238</v>
      </c>
      <c r="P1694" s="2">
        <v>1</v>
      </c>
      <c r="Q1694" s="2">
        <v>-41</v>
      </c>
      <c r="R1694" s="2">
        <v>-43</v>
      </c>
      <c r="S1694" s="2">
        <v>0</v>
      </c>
      <c r="T1694" s="2">
        <v>145</v>
      </c>
      <c r="U1694" s="2">
        <v>37</v>
      </c>
      <c r="V1694" s="2">
        <v>0</v>
      </c>
      <c r="W1694" s="2" t="s">
        <v>30836</v>
      </c>
      <c r="X1694" t="str">
        <f>INDEX(RRUFF_LESS_COLUMNS!A:A, MATCH($O1694,RRUFF_LESS_COLUMNS!$A:$A))</f>
        <v>Pyrite</v>
      </c>
      <c r="Y1694" t="str">
        <f>INDEX(RRUFF_LESS_COLUMNS!B:B, MATCH($O1694,RRUFF_LESS_COLUMNS!$A:$A))</f>
        <v>FeS&lt;sub&gt;2&lt;/sub&gt;</v>
      </c>
      <c r="Z1694" t="str">
        <f>INDEX(RRUFF_LESS_COLUMNS!C:C, MATCH($O1694,RRUFF_LESS_COLUMNS!$A:$A))</f>
        <v>FeS_2_</v>
      </c>
      <c r="AA1694" t="str">
        <f>INDEX(RRUFF_LESS_COLUMNS!D:D, MATCH($O1694,RRUFF_LESS_COLUMNS!$A:$A))</f>
        <v>Fe S</v>
      </c>
      <c r="AB1694" t="str">
        <f>INDEX(RRUFF_LESS_COLUMNS!E:E, MATCH($O1694,RRUFF_LESS_COLUMNS!$A:$A))</f>
        <v>unknown</v>
      </c>
      <c r="AC1694" t="str">
        <f>INDEX(RRUFF_LESS_COLUMNS!F:F, MATCH($O1694,RRUFF_LESS_COLUMNS!$A:$A))</f>
        <v>Pyrite</v>
      </c>
      <c r="AD1694" t="str">
        <f>INDEX(RRUFF_LESS_COLUMNS!G:G, MATCH($O1694,RRUFF_LESS_COLUMNS!$A:$A))</f>
        <v>pyrite</v>
      </c>
    </row>
    <row r="1695" spans="1:30" x14ac:dyDescent="0.2">
      <c r="A1695" s="2" t="s">
        <v>30056</v>
      </c>
      <c r="B1695" s="2"/>
      <c r="C1695" s="2" t="s">
        <v>30057</v>
      </c>
      <c r="D1695" s="2">
        <v>502</v>
      </c>
      <c r="E1695" s="2">
        <v>502</v>
      </c>
      <c r="F1695" s="3">
        <v>28505</v>
      </c>
      <c r="G1695" s="1" t="s">
        <v>30834</v>
      </c>
      <c r="H1695" s="2" t="s">
        <v>30256</v>
      </c>
      <c r="I1695" s="3">
        <v>28505</v>
      </c>
      <c r="J1695" s="2" t="s">
        <v>30834</v>
      </c>
      <c r="K1695" s="3" t="s">
        <v>30243</v>
      </c>
      <c r="L1695" s="3" t="s">
        <v>30243</v>
      </c>
      <c r="M1695" s="2" t="s">
        <v>30835</v>
      </c>
      <c r="N1695" s="2" t="s">
        <v>30835</v>
      </c>
      <c r="O1695" s="2" t="s">
        <v>2653</v>
      </c>
      <c r="P1695" s="2">
        <v>1</v>
      </c>
      <c r="Q1695" s="2">
        <v>-41</v>
      </c>
      <c r="R1695" s="2">
        <v>-43</v>
      </c>
      <c r="S1695" s="2">
        <v>0</v>
      </c>
      <c r="T1695" s="2">
        <v>145</v>
      </c>
      <c r="U1695" s="2">
        <v>37</v>
      </c>
      <c r="V1695" s="2">
        <v>0</v>
      </c>
      <c r="W1695" s="2" t="s">
        <v>30836</v>
      </c>
      <c r="X1695" t="str">
        <f>INDEX(RRUFF_LESS_COLUMNS!A:A, MATCH($O1695,RRUFF_LESS_COLUMNS!$A:$A))</f>
        <v>Sphalerite</v>
      </c>
      <c r="Y1695" t="str">
        <f>INDEX(RRUFF_LESS_COLUMNS!B:B, MATCH($O1695,RRUFF_LESS_COLUMNS!$A:$A))</f>
        <v>ZnS</v>
      </c>
      <c r="Z1695" t="str">
        <f>INDEX(RRUFF_LESS_COLUMNS!C:C, MATCH($O1695,RRUFF_LESS_COLUMNS!$A:$A))</f>
        <v>ZnS</v>
      </c>
      <c r="AA1695" t="str">
        <f>INDEX(RRUFF_LESS_COLUMNS!D:D, MATCH($O1695,RRUFF_LESS_COLUMNS!$A:$A))</f>
        <v>Zn S</v>
      </c>
      <c r="AB1695" t="str">
        <f>INDEX(RRUFF_LESS_COLUMNS!E:E, MATCH($O1695,RRUFF_LESS_COLUMNS!$A:$A))</f>
        <v>unknown</v>
      </c>
      <c r="AC1695" t="str">
        <f>INDEX(RRUFF_LESS_COLUMNS!F:F, MATCH($O1695,RRUFF_LESS_COLUMNS!$A:$A))</f>
        <v>Sphalerite</v>
      </c>
      <c r="AD1695" t="str">
        <f>INDEX(RRUFF_LESS_COLUMNS!G:G, MATCH($O1695,RRUFF_LESS_COLUMNS!$A:$A))</f>
        <v>sphalerite</v>
      </c>
    </row>
    <row r="1696" spans="1:30" x14ac:dyDescent="0.2">
      <c r="A1696" s="2" t="s">
        <v>30056</v>
      </c>
      <c r="B1696" s="2"/>
      <c r="C1696" s="2" t="s">
        <v>30057</v>
      </c>
      <c r="D1696" s="2">
        <v>502</v>
      </c>
      <c r="E1696" s="2">
        <v>502</v>
      </c>
      <c r="F1696" s="3">
        <v>28505</v>
      </c>
      <c r="G1696" s="1" t="s">
        <v>30834</v>
      </c>
      <c r="H1696" s="2" t="s">
        <v>30256</v>
      </c>
      <c r="I1696" s="3">
        <v>28505</v>
      </c>
      <c r="J1696" s="2" t="s">
        <v>30834</v>
      </c>
      <c r="K1696" s="3" t="s">
        <v>30243</v>
      </c>
      <c r="L1696" s="3" t="s">
        <v>30243</v>
      </c>
      <c r="M1696" s="2" t="s">
        <v>30835</v>
      </c>
      <c r="N1696" s="2" t="s">
        <v>30835</v>
      </c>
      <c r="O1696" s="2" t="s">
        <v>26678</v>
      </c>
      <c r="P1696" s="2">
        <v>1</v>
      </c>
      <c r="Q1696" s="2">
        <v>-41</v>
      </c>
      <c r="R1696" s="2">
        <v>-43</v>
      </c>
      <c r="S1696" s="2">
        <v>0</v>
      </c>
      <c r="T1696" s="2">
        <v>145</v>
      </c>
      <c r="U1696" s="2">
        <v>37</v>
      </c>
      <c r="V1696" s="2">
        <v>0</v>
      </c>
      <c r="W1696" s="2" t="s">
        <v>30836</v>
      </c>
      <c r="X1696" t="str">
        <f>INDEX(RRUFF_LESS_COLUMNS!A:A, MATCH($O1696,RRUFF_LESS_COLUMNS!$A:$A))</f>
        <v>Tetrahedrite</v>
      </c>
      <c r="Y1696" t="str">
        <f>INDEX(RRUFF_LESS_COLUMNS!B:B, MATCH($O1696,RRUFF_LESS_COLUMNS!$A:$A))</f>
        <v>Cu&lt;sup&gt;1+&lt;/sup&gt;&lt;sub&gt;10&lt;/sub&gt;Cu&lt;sup&gt;2+&lt;/sup&gt;&lt;sub&gt;2&lt;/sub&gt;Sb&lt;sup&gt;3+&lt;/sup&gt;&lt;sub&gt;4&lt;/sub&gt;S&lt;sup&gt;2-&lt;/sup&gt;&lt;sub&gt;13&lt;/sub&gt;</v>
      </c>
      <c r="Z1696" t="str">
        <f>INDEX(RRUFF_LESS_COLUMNS!C:C, MATCH($O1696,RRUFF_LESS_COLUMNS!$A:$A))</f>
        <v>Cu^1+^_10_Cu^2+^_2_Sb^3+^_4_S^2-^_13_</v>
      </c>
      <c r="AA1696" t="str">
        <f>INDEX(RRUFF_LESS_COLUMNS!D:D, MATCH($O1696,RRUFF_LESS_COLUMNS!$A:$A))</f>
        <v>Cu Sb S</v>
      </c>
      <c r="AB1696" t="str">
        <f>INDEX(RRUFF_LESS_COLUMNS!E:E, MATCH($O1696,RRUFF_LESS_COLUMNS!$A:$A))</f>
        <v>unknown</v>
      </c>
      <c r="AC1696" t="str">
        <f>INDEX(RRUFF_LESS_COLUMNS!F:F, MATCH($O1696,RRUFF_LESS_COLUMNS!$A:$A))</f>
        <v>Tennantite</v>
      </c>
      <c r="AD1696" t="str">
        <f>INDEX(RRUFF_LESS_COLUMNS!G:G, MATCH($O1696,RRUFF_LESS_COLUMNS!$A:$A))</f>
        <v>tennantite</v>
      </c>
    </row>
    <row r="1697" spans="1:30" x14ac:dyDescent="0.2">
      <c r="A1697" s="2" t="s">
        <v>30056</v>
      </c>
      <c r="B1697" s="2"/>
      <c r="C1697" s="2" t="s">
        <v>30057</v>
      </c>
      <c r="D1697" s="2">
        <v>502</v>
      </c>
      <c r="E1697" s="2">
        <v>502</v>
      </c>
      <c r="F1697" s="3">
        <v>19265</v>
      </c>
      <c r="G1697" s="1" t="s">
        <v>30837</v>
      </c>
      <c r="H1697" s="2" t="s">
        <v>30256</v>
      </c>
      <c r="I1697" s="3">
        <v>19265</v>
      </c>
      <c r="J1697" s="2" t="s">
        <v>30837</v>
      </c>
      <c r="K1697" s="3" t="s">
        <v>30243</v>
      </c>
      <c r="L1697" s="3" t="s">
        <v>30243</v>
      </c>
      <c r="M1697" s="2" t="s">
        <v>30838</v>
      </c>
      <c r="N1697" s="2" t="s">
        <v>30838</v>
      </c>
      <c r="O1697" s="2" t="s">
        <v>5478</v>
      </c>
      <c r="P1697" s="2">
        <v>1</v>
      </c>
      <c r="Q1697" s="2">
        <v>-41</v>
      </c>
      <c r="R1697" s="2">
        <v>-35</v>
      </c>
      <c r="S1697" s="2">
        <v>0</v>
      </c>
      <c r="T1697" s="2">
        <v>145</v>
      </c>
      <c r="U1697" s="2">
        <v>45</v>
      </c>
      <c r="V1697" s="2">
        <v>0</v>
      </c>
      <c r="W1697" s="2" t="s">
        <v>30839</v>
      </c>
      <c r="X1697" t="str">
        <f>INDEX(RRUFF_LESS_COLUMNS!A:A, MATCH($O1697,RRUFF_LESS_COLUMNS!$A:$A))</f>
        <v>Chalcopyrite</v>
      </c>
      <c r="Y1697" t="str">
        <f>INDEX(RRUFF_LESS_COLUMNS!B:B, MATCH($O1697,RRUFF_LESS_COLUMNS!$A:$A))</f>
        <v>Cu&lt;sup&gt;1+&lt;/sup&gt;Fe&lt;sup&gt;3+&lt;/sup&gt;S&lt;sup&gt;2-&lt;/sup&gt;&lt;sub&gt;2&lt;/sub&gt;</v>
      </c>
      <c r="Z1697" t="str">
        <f>INDEX(RRUFF_LESS_COLUMNS!C:C, MATCH($O1697,RRUFF_LESS_COLUMNS!$A:$A))</f>
        <v>Cu^1+^Fe^3+^S^2-^_2_</v>
      </c>
      <c r="AA1697" t="str">
        <f>INDEX(RRUFF_LESS_COLUMNS!D:D, MATCH($O1697,RRUFF_LESS_COLUMNS!$A:$A))</f>
        <v>Cu Fe S</v>
      </c>
      <c r="AB1697" t="str">
        <f>INDEX(RRUFF_LESS_COLUMNS!E:E, MATCH($O1697,RRUFF_LESS_COLUMNS!$A:$A))</f>
        <v>unknown</v>
      </c>
      <c r="AC1697" t="str">
        <f>INDEX(RRUFF_LESS_COLUMNS!F:F, MATCH($O1697,RRUFF_LESS_COLUMNS!$A:$A))</f>
        <v>Chalcopyrite</v>
      </c>
      <c r="AD1697" t="str">
        <f>INDEX(RRUFF_LESS_COLUMNS!G:G, MATCH($O1697,RRUFF_LESS_COLUMNS!$A:$A))</f>
        <v>chalcopyrite</v>
      </c>
    </row>
    <row r="1698" spans="1:30" x14ac:dyDescent="0.2">
      <c r="A1698" s="2" t="s">
        <v>30056</v>
      </c>
      <c r="B1698" s="2"/>
      <c r="C1698" s="2" t="s">
        <v>30057</v>
      </c>
      <c r="D1698" s="2">
        <v>502</v>
      </c>
      <c r="E1698" s="2">
        <v>502</v>
      </c>
      <c r="F1698" s="3">
        <v>19265</v>
      </c>
      <c r="G1698" s="1" t="s">
        <v>30837</v>
      </c>
      <c r="H1698" s="2" t="s">
        <v>30256</v>
      </c>
      <c r="I1698" s="3">
        <v>19265</v>
      </c>
      <c r="J1698" s="2" t="s">
        <v>30837</v>
      </c>
      <c r="K1698" s="3" t="s">
        <v>30243</v>
      </c>
      <c r="L1698" s="3" t="s">
        <v>30243</v>
      </c>
      <c r="M1698" s="2" t="s">
        <v>30838</v>
      </c>
      <c r="N1698" s="2" t="s">
        <v>30838</v>
      </c>
      <c r="O1698" s="2" t="s">
        <v>10560</v>
      </c>
      <c r="P1698" s="2">
        <v>1</v>
      </c>
      <c r="Q1698" s="2">
        <v>-41</v>
      </c>
      <c r="R1698" s="2">
        <v>-35</v>
      </c>
      <c r="S1698" s="2">
        <v>0</v>
      </c>
      <c r="T1698" s="2">
        <v>145</v>
      </c>
      <c r="U1698" s="2">
        <v>45</v>
      </c>
      <c r="V1698" s="2">
        <v>0</v>
      </c>
      <c r="W1698" s="2" t="s">
        <v>30839</v>
      </c>
      <c r="X1698" t="str">
        <f>INDEX(RRUFF_LESS_COLUMNS!A:A, MATCH($O1698,RRUFF_LESS_COLUMNS!$A:$A))</f>
        <v>Galena</v>
      </c>
      <c r="Y1698" t="str">
        <f>INDEX(RRUFF_LESS_COLUMNS!B:B, MATCH($O1698,RRUFF_LESS_COLUMNS!$A:$A))</f>
        <v>Pb&lt;sup&gt;2+&lt;/sup&gt;S&lt;sup&gt;2-&lt;/sup&gt;</v>
      </c>
      <c r="Z1698" t="str">
        <f>INDEX(RRUFF_LESS_COLUMNS!C:C, MATCH($O1698,RRUFF_LESS_COLUMNS!$A:$A))</f>
        <v>Pb^2+^S^2-^</v>
      </c>
      <c r="AA1698" t="str">
        <f>INDEX(RRUFF_LESS_COLUMNS!D:D, MATCH($O1698,RRUFF_LESS_COLUMNS!$A:$A))</f>
        <v>Pb S</v>
      </c>
      <c r="AB1698" t="str">
        <f>INDEX(RRUFF_LESS_COLUMNS!E:E, MATCH($O1698,RRUFF_LESS_COLUMNS!$A:$A))</f>
        <v>unknown</v>
      </c>
      <c r="AC1698" t="str">
        <f>INDEX(RRUFF_LESS_COLUMNS!F:F, MATCH($O1698,RRUFF_LESS_COLUMNS!$A:$A))</f>
        <v>Rocksalt</v>
      </c>
      <c r="AD1698" t="str">
        <f>INDEX(RRUFF_LESS_COLUMNS!G:G, MATCH($O1698,RRUFF_LESS_COLUMNS!$A:$A))</f>
        <v>galena</v>
      </c>
    </row>
    <row r="1699" spans="1:30" x14ac:dyDescent="0.2">
      <c r="A1699" s="2" t="s">
        <v>30056</v>
      </c>
      <c r="B1699" s="2"/>
      <c r="C1699" s="2" t="s">
        <v>30057</v>
      </c>
      <c r="D1699" s="2">
        <v>502</v>
      </c>
      <c r="E1699" s="2">
        <v>502</v>
      </c>
      <c r="F1699" s="3">
        <v>19265</v>
      </c>
      <c r="G1699" s="1" t="s">
        <v>30837</v>
      </c>
      <c r="H1699" s="2" t="s">
        <v>30256</v>
      </c>
      <c r="I1699" s="3">
        <v>19265</v>
      </c>
      <c r="J1699" s="2" t="s">
        <v>30837</v>
      </c>
      <c r="K1699" s="3" t="s">
        <v>30243</v>
      </c>
      <c r="L1699" s="3" t="s">
        <v>30243</v>
      </c>
      <c r="M1699" s="2" t="s">
        <v>30838</v>
      </c>
      <c r="N1699" s="2" t="s">
        <v>30838</v>
      </c>
      <c r="O1699" s="2" t="s">
        <v>2238</v>
      </c>
      <c r="P1699" s="2">
        <v>1</v>
      </c>
      <c r="Q1699" s="2">
        <v>-41</v>
      </c>
      <c r="R1699" s="2">
        <v>-35</v>
      </c>
      <c r="S1699" s="2">
        <v>0</v>
      </c>
      <c r="T1699" s="2">
        <v>145</v>
      </c>
      <c r="U1699" s="2">
        <v>45</v>
      </c>
      <c r="V1699" s="2">
        <v>0</v>
      </c>
      <c r="W1699" s="2" t="s">
        <v>30839</v>
      </c>
      <c r="X1699" t="str">
        <f>INDEX(RRUFF_LESS_COLUMNS!A:A, MATCH($O1699,RRUFF_LESS_COLUMNS!$A:$A))</f>
        <v>Pyrite</v>
      </c>
      <c r="Y1699" t="str">
        <f>INDEX(RRUFF_LESS_COLUMNS!B:B, MATCH($O1699,RRUFF_LESS_COLUMNS!$A:$A))</f>
        <v>FeS&lt;sub&gt;2&lt;/sub&gt;</v>
      </c>
      <c r="Z1699" t="str">
        <f>INDEX(RRUFF_LESS_COLUMNS!C:C, MATCH($O1699,RRUFF_LESS_COLUMNS!$A:$A))</f>
        <v>FeS_2_</v>
      </c>
      <c r="AA1699" t="str">
        <f>INDEX(RRUFF_LESS_COLUMNS!D:D, MATCH($O1699,RRUFF_LESS_COLUMNS!$A:$A))</f>
        <v>Fe S</v>
      </c>
      <c r="AB1699" t="str">
        <f>INDEX(RRUFF_LESS_COLUMNS!E:E, MATCH($O1699,RRUFF_LESS_COLUMNS!$A:$A))</f>
        <v>unknown</v>
      </c>
      <c r="AC1699" t="str">
        <f>INDEX(RRUFF_LESS_COLUMNS!F:F, MATCH($O1699,RRUFF_LESS_COLUMNS!$A:$A))</f>
        <v>Pyrite</v>
      </c>
      <c r="AD1699" t="str">
        <f>INDEX(RRUFF_LESS_COLUMNS!G:G, MATCH($O1699,RRUFF_LESS_COLUMNS!$A:$A))</f>
        <v>pyrite</v>
      </c>
    </row>
    <row r="1700" spans="1:30" x14ac:dyDescent="0.2">
      <c r="A1700" s="2" t="s">
        <v>30056</v>
      </c>
      <c r="B1700" s="2"/>
      <c r="C1700" s="2" t="s">
        <v>30057</v>
      </c>
      <c r="D1700" s="2">
        <v>502</v>
      </c>
      <c r="E1700" s="2">
        <v>502</v>
      </c>
      <c r="F1700" s="3">
        <v>19265</v>
      </c>
      <c r="G1700" s="1" t="s">
        <v>30837</v>
      </c>
      <c r="H1700" s="2" t="s">
        <v>30256</v>
      </c>
      <c r="I1700" s="3">
        <v>19265</v>
      </c>
      <c r="J1700" s="2" t="s">
        <v>30837</v>
      </c>
      <c r="K1700" s="3" t="s">
        <v>30243</v>
      </c>
      <c r="L1700" s="3" t="s">
        <v>30243</v>
      </c>
      <c r="M1700" s="2" t="s">
        <v>30838</v>
      </c>
      <c r="N1700" s="2" t="s">
        <v>30838</v>
      </c>
      <c r="O1700" s="2" t="s">
        <v>2653</v>
      </c>
      <c r="P1700" s="2">
        <v>1</v>
      </c>
      <c r="Q1700" s="2">
        <v>-41</v>
      </c>
      <c r="R1700" s="2">
        <v>-35</v>
      </c>
      <c r="S1700" s="2">
        <v>0</v>
      </c>
      <c r="T1700" s="2">
        <v>145</v>
      </c>
      <c r="U1700" s="2">
        <v>45</v>
      </c>
      <c r="V1700" s="2">
        <v>0</v>
      </c>
      <c r="W1700" s="2" t="s">
        <v>30839</v>
      </c>
      <c r="X1700" t="str">
        <f>INDEX(RRUFF_LESS_COLUMNS!A:A, MATCH($O1700,RRUFF_LESS_COLUMNS!$A:$A))</f>
        <v>Sphalerite</v>
      </c>
      <c r="Y1700" t="str">
        <f>INDEX(RRUFF_LESS_COLUMNS!B:B, MATCH($O1700,RRUFF_LESS_COLUMNS!$A:$A))</f>
        <v>ZnS</v>
      </c>
      <c r="Z1700" t="str">
        <f>INDEX(RRUFF_LESS_COLUMNS!C:C, MATCH($O1700,RRUFF_LESS_COLUMNS!$A:$A))</f>
        <v>ZnS</v>
      </c>
      <c r="AA1700" t="str">
        <f>INDEX(RRUFF_LESS_COLUMNS!D:D, MATCH($O1700,RRUFF_LESS_COLUMNS!$A:$A))</f>
        <v>Zn S</v>
      </c>
      <c r="AB1700" t="str">
        <f>INDEX(RRUFF_LESS_COLUMNS!E:E, MATCH($O1700,RRUFF_LESS_COLUMNS!$A:$A))</f>
        <v>unknown</v>
      </c>
      <c r="AC1700" t="str">
        <f>INDEX(RRUFF_LESS_COLUMNS!F:F, MATCH($O1700,RRUFF_LESS_COLUMNS!$A:$A))</f>
        <v>Sphalerite</v>
      </c>
      <c r="AD1700" t="str">
        <f>INDEX(RRUFF_LESS_COLUMNS!G:G, MATCH($O1700,RRUFF_LESS_COLUMNS!$A:$A))</f>
        <v>sphalerite</v>
      </c>
    </row>
    <row r="1701" spans="1:30" x14ac:dyDescent="0.2">
      <c r="A1701" s="2" t="s">
        <v>30056</v>
      </c>
      <c r="B1701" s="2"/>
      <c r="C1701" s="2" t="s">
        <v>30057</v>
      </c>
      <c r="D1701" s="2">
        <v>502</v>
      </c>
      <c r="E1701" s="2">
        <v>502</v>
      </c>
      <c r="F1701" s="3">
        <v>19265</v>
      </c>
      <c r="G1701" s="1" t="s">
        <v>30837</v>
      </c>
      <c r="H1701" s="2" t="s">
        <v>30256</v>
      </c>
      <c r="I1701" s="3">
        <v>19265</v>
      </c>
      <c r="J1701" s="2" t="s">
        <v>30837</v>
      </c>
      <c r="K1701" s="3" t="s">
        <v>30243</v>
      </c>
      <c r="L1701" s="3" t="s">
        <v>30243</v>
      </c>
      <c r="M1701" s="2" t="s">
        <v>30838</v>
      </c>
      <c r="N1701" s="2" t="s">
        <v>30838</v>
      </c>
      <c r="O1701" s="2" t="s">
        <v>26678</v>
      </c>
      <c r="P1701" s="2">
        <v>1</v>
      </c>
      <c r="Q1701" s="2">
        <v>-41</v>
      </c>
      <c r="R1701" s="2">
        <v>-35</v>
      </c>
      <c r="S1701" s="2">
        <v>0</v>
      </c>
      <c r="T1701" s="2">
        <v>145</v>
      </c>
      <c r="U1701" s="2">
        <v>45</v>
      </c>
      <c r="V1701" s="2">
        <v>0</v>
      </c>
      <c r="W1701" s="2" t="s">
        <v>30839</v>
      </c>
      <c r="X1701" t="str">
        <f>INDEX(RRUFF_LESS_COLUMNS!A:A, MATCH($O1701,RRUFF_LESS_COLUMNS!$A:$A))</f>
        <v>Tetrahedrite</v>
      </c>
      <c r="Y1701" t="str">
        <f>INDEX(RRUFF_LESS_COLUMNS!B:B, MATCH($O1701,RRUFF_LESS_COLUMNS!$A:$A))</f>
        <v>Cu&lt;sup&gt;1+&lt;/sup&gt;&lt;sub&gt;10&lt;/sub&gt;Cu&lt;sup&gt;2+&lt;/sup&gt;&lt;sub&gt;2&lt;/sub&gt;Sb&lt;sup&gt;3+&lt;/sup&gt;&lt;sub&gt;4&lt;/sub&gt;S&lt;sup&gt;2-&lt;/sup&gt;&lt;sub&gt;13&lt;/sub&gt;</v>
      </c>
      <c r="Z1701" t="str">
        <f>INDEX(RRUFF_LESS_COLUMNS!C:C, MATCH($O1701,RRUFF_LESS_COLUMNS!$A:$A))</f>
        <v>Cu^1+^_10_Cu^2+^_2_Sb^3+^_4_S^2-^_13_</v>
      </c>
      <c r="AA1701" t="str">
        <f>INDEX(RRUFF_LESS_COLUMNS!D:D, MATCH($O1701,RRUFF_LESS_COLUMNS!$A:$A))</f>
        <v>Cu Sb S</v>
      </c>
      <c r="AB1701" t="str">
        <f>INDEX(RRUFF_LESS_COLUMNS!E:E, MATCH($O1701,RRUFF_LESS_COLUMNS!$A:$A))</f>
        <v>unknown</v>
      </c>
      <c r="AC1701" t="str">
        <f>INDEX(RRUFF_LESS_COLUMNS!F:F, MATCH($O1701,RRUFF_LESS_COLUMNS!$A:$A))</f>
        <v>Tennantite</v>
      </c>
      <c r="AD1701" t="str">
        <f>INDEX(RRUFF_LESS_COLUMNS!G:G, MATCH($O1701,RRUFF_LESS_COLUMNS!$A:$A))</f>
        <v>tennantite</v>
      </c>
    </row>
    <row r="1702" spans="1:30" x14ac:dyDescent="0.2">
      <c r="A1702" s="2" t="s">
        <v>30056</v>
      </c>
      <c r="B1702" s="2" t="s">
        <v>30075</v>
      </c>
      <c r="C1702" s="2" t="s">
        <v>30062</v>
      </c>
      <c r="D1702" s="2">
        <v>419.2</v>
      </c>
      <c r="E1702" s="2">
        <v>358.9</v>
      </c>
      <c r="F1702" s="3">
        <v>176</v>
      </c>
      <c r="G1702" s="1" t="s">
        <v>30840</v>
      </c>
      <c r="H1702" s="2"/>
      <c r="I1702" s="3">
        <v>175</v>
      </c>
      <c r="J1702" s="2" t="s">
        <v>30841</v>
      </c>
      <c r="K1702" s="3" t="s">
        <v>30842</v>
      </c>
      <c r="L1702" s="3" t="s">
        <v>30842</v>
      </c>
      <c r="M1702" s="2" t="s">
        <v>30843</v>
      </c>
      <c r="N1702" s="2" t="s">
        <v>30843</v>
      </c>
      <c r="O1702" s="2" t="s">
        <v>10560</v>
      </c>
      <c r="P1702" s="2">
        <v>1</v>
      </c>
      <c r="Q1702" s="2">
        <v>-41</v>
      </c>
      <c r="R1702" s="2">
        <v>-53</v>
      </c>
      <c r="S1702" s="2">
        <v>-7</v>
      </c>
      <c r="T1702" s="2">
        <v>145</v>
      </c>
      <c r="U1702" s="2">
        <v>25</v>
      </c>
      <c r="V1702" s="2">
        <v>44</v>
      </c>
      <c r="W1702" s="2" t="s">
        <v>30844</v>
      </c>
      <c r="X1702" t="str">
        <f>INDEX(RRUFF_LESS_COLUMNS!A:A, MATCH($O1702,RRUFF_LESS_COLUMNS!$A:$A))</f>
        <v>Galena</v>
      </c>
      <c r="Y1702" t="str">
        <f>INDEX(RRUFF_LESS_COLUMNS!B:B, MATCH($O1702,RRUFF_LESS_COLUMNS!$A:$A))</f>
        <v>Pb&lt;sup&gt;2+&lt;/sup&gt;S&lt;sup&gt;2-&lt;/sup&gt;</v>
      </c>
      <c r="Z1702" t="str">
        <f>INDEX(RRUFF_LESS_COLUMNS!C:C, MATCH($O1702,RRUFF_LESS_COLUMNS!$A:$A))</f>
        <v>Pb^2+^S^2-^</v>
      </c>
      <c r="AA1702" t="str">
        <f>INDEX(RRUFF_LESS_COLUMNS!D:D, MATCH($O1702,RRUFF_LESS_COLUMNS!$A:$A))</f>
        <v>Pb S</v>
      </c>
      <c r="AB1702" t="str">
        <f>INDEX(RRUFF_LESS_COLUMNS!E:E, MATCH($O1702,RRUFF_LESS_COLUMNS!$A:$A))</f>
        <v>unknown</v>
      </c>
      <c r="AC1702" t="str">
        <f>INDEX(RRUFF_LESS_COLUMNS!F:F, MATCH($O1702,RRUFF_LESS_COLUMNS!$A:$A))</f>
        <v>Rocksalt</v>
      </c>
      <c r="AD1702" t="str">
        <f>INDEX(RRUFF_LESS_COLUMNS!G:G, MATCH($O1702,RRUFF_LESS_COLUMNS!$A:$A))</f>
        <v>galena</v>
      </c>
    </row>
    <row r="1703" spans="1:30" x14ac:dyDescent="0.2">
      <c r="A1703" s="2" t="s">
        <v>30056</v>
      </c>
      <c r="B1703" s="2" t="s">
        <v>30075</v>
      </c>
      <c r="C1703" s="2" t="s">
        <v>30062</v>
      </c>
      <c r="D1703" s="2">
        <v>419.2</v>
      </c>
      <c r="E1703" s="2">
        <v>358.9</v>
      </c>
      <c r="F1703" s="3">
        <v>176</v>
      </c>
      <c r="G1703" s="1" t="s">
        <v>30840</v>
      </c>
      <c r="H1703" s="2"/>
      <c r="I1703" s="3">
        <v>175</v>
      </c>
      <c r="J1703" s="2" t="s">
        <v>30841</v>
      </c>
      <c r="K1703" s="3" t="s">
        <v>30842</v>
      </c>
      <c r="L1703" s="3" t="s">
        <v>30842</v>
      </c>
      <c r="M1703" s="2" t="s">
        <v>30843</v>
      </c>
      <c r="N1703" s="2" t="s">
        <v>30843</v>
      </c>
      <c r="O1703" s="2" t="s">
        <v>10954</v>
      </c>
      <c r="P1703" s="2">
        <v>1</v>
      </c>
      <c r="Q1703" s="2">
        <v>-41</v>
      </c>
      <c r="R1703" s="2">
        <v>-53</v>
      </c>
      <c r="S1703" s="2">
        <v>-7</v>
      </c>
      <c r="T1703" s="2">
        <v>145</v>
      </c>
      <c r="U1703" s="2">
        <v>25</v>
      </c>
      <c r="V1703" s="2">
        <v>44</v>
      </c>
      <c r="W1703" s="2" t="s">
        <v>30844</v>
      </c>
      <c r="X1703" t="str">
        <f>INDEX(RRUFF_LESS_COLUMNS!A:A, MATCH($O1703,RRUFF_LESS_COLUMNS!$A:$A))</f>
        <v>Gersdorffite-P213</v>
      </c>
      <c r="Y1703" t="str">
        <f>INDEX(RRUFF_LESS_COLUMNS!B:B, MATCH($O1703,RRUFF_LESS_COLUMNS!$A:$A))</f>
        <v>NiAsS</v>
      </c>
      <c r="Z1703" t="str">
        <f>INDEX(RRUFF_LESS_COLUMNS!C:C, MATCH($O1703,RRUFF_LESS_COLUMNS!$A:$A))</f>
        <v>NiAsS</v>
      </c>
      <c r="AA1703" t="str">
        <f>INDEX(RRUFF_LESS_COLUMNS!D:D, MATCH($O1703,RRUFF_LESS_COLUMNS!$A:$A))</f>
        <v>Ni As S</v>
      </c>
      <c r="AB1703" t="str">
        <f>INDEX(RRUFF_LESS_COLUMNS!E:E, MATCH($O1703,RRUFF_LESS_COLUMNS!$A:$A))</f>
        <v>Austria</v>
      </c>
      <c r="AC1703" t="str">
        <f>INDEX(RRUFF_LESS_COLUMNS!F:F, MATCH($O1703,RRUFF_LESS_COLUMNS!$A:$A))</f>
        <v>Ullmannite</v>
      </c>
      <c r="AD1703" t="str">
        <f>INDEX(RRUFF_LESS_COLUMNS!G:G, MATCH($O1703,RRUFF_LESS_COLUMNS!$A:$A))</f>
        <v>Â </v>
      </c>
    </row>
    <row r="1704" spans="1:30" x14ac:dyDescent="0.2">
      <c r="A1704" s="2" t="s">
        <v>30056</v>
      </c>
      <c r="B1704" s="2" t="s">
        <v>30075</v>
      </c>
      <c r="C1704" s="2" t="s">
        <v>30062</v>
      </c>
      <c r="D1704" s="2">
        <v>419.2</v>
      </c>
      <c r="E1704" s="2">
        <v>358.9</v>
      </c>
      <c r="F1704" s="3">
        <v>176</v>
      </c>
      <c r="G1704" s="1" t="s">
        <v>30840</v>
      </c>
      <c r="H1704" s="2"/>
      <c r="I1704" s="3">
        <v>175</v>
      </c>
      <c r="J1704" s="2" t="s">
        <v>30841</v>
      </c>
      <c r="K1704" s="3" t="s">
        <v>30842</v>
      </c>
      <c r="L1704" s="3" t="s">
        <v>30842</v>
      </c>
      <c r="M1704" s="2" t="s">
        <v>30843</v>
      </c>
      <c r="N1704" s="2" t="s">
        <v>30843</v>
      </c>
      <c r="O1704" s="2" t="s">
        <v>2238</v>
      </c>
      <c r="P1704" s="2">
        <v>1</v>
      </c>
      <c r="Q1704" s="2">
        <v>-41</v>
      </c>
      <c r="R1704" s="2">
        <v>-53</v>
      </c>
      <c r="S1704" s="2">
        <v>-7</v>
      </c>
      <c r="T1704" s="2">
        <v>145</v>
      </c>
      <c r="U1704" s="2">
        <v>25</v>
      </c>
      <c r="V1704" s="2">
        <v>44</v>
      </c>
      <c r="W1704" s="2" t="s">
        <v>30844</v>
      </c>
      <c r="X1704" t="str">
        <f>INDEX(RRUFF_LESS_COLUMNS!A:A, MATCH($O1704,RRUFF_LESS_COLUMNS!$A:$A))</f>
        <v>Pyrite</v>
      </c>
      <c r="Y1704" t="str">
        <f>INDEX(RRUFF_LESS_COLUMNS!B:B, MATCH($O1704,RRUFF_LESS_COLUMNS!$A:$A))</f>
        <v>FeS&lt;sub&gt;2&lt;/sub&gt;</v>
      </c>
      <c r="Z1704" t="str">
        <f>INDEX(RRUFF_LESS_COLUMNS!C:C, MATCH($O1704,RRUFF_LESS_COLUMNS!$A:$A))</f>
        <v>FeS_2_</v>
      </c>
      <c r="AA1704" t="str">
        <f>INDEX(RRUFF_LESS_COLUMNS!D:D, MATCH($O1704,RRUFF_LESS_COLUMNS!$A:$A))</f>
        <v>Fe S</v>
      </c>
      <c r="AB1704" t="str">
        <f>INDEX(RRUFF_LESS_COLUMNS!E:E, MATCH($O1704,RRUFF_LESS_COLUMNS!$A:$A))</f>
        <v>unknown</v>
      </c>
      <c r="AC1704" t="str">
        <f>INDEX(RRUFF_LESS_COLUMNS!F:F, MATCH($O1704,RRUFF_LESS_COLUMNS!$A:$A))</f>
        <v>Pyrite</v>
      </c>
      <c r="AD1704" t="str">
        <f>INDEX(RRUFF_LESS_COLUMNS!G:G, MATCH($O1704,RRUFF_LESS_COLUMNS!$A:$A))</f>
        <v>pyrite</v>
      </c>
    </row>
    <row r="1705" spans="1:30" x14ac:dyDescent="0.2">
      <c r="A1705" s="2" t="s">
        <v>30056</v>
      </c>
      <c r="B1705" s="2" t="s">
        <v>30075</v>
      </c>
      <c r="C1705" s="2" t="s">
        <v>30062</v>
      </c>
      <c r="D1705" s="2">
        <v>419.2</v>
      </c>
      <c r="E1705" s="2">
        <v>358.9</v>
      </c>
      <c r="F1705" s="3">
        <v>176</v>
      </c>
      <c r="G1705" s="1" t="s">
        <v>30840</v>
      </c>
      <c r="H1705" s="2"/>
      <c r="I1705" s="3">
        <v>175</v>
      </c>
      <c r="J1705" s="2" t="s">
        <v>30841</v>
      </c>
      <c r="K1705" s="3" t="s">
        <v>30842</v>
      </c>
      <c r="L1705" s="3" t="s">
        <v>30842</v>
      </c>
      <c r="M1705" s="2" t="s">
        <v>30843</v>
      </c>
      <c r="N1705" s="2" t="s">
        <v>30843</v>
      </c>
      <c r="O1705" s="2" t="s">
        <v>2653</v>
      </c>
      <c r="P1705" s="2">
        <v>1</v>
      </c>
      <c r="Q1705" s="2">
        <v>-41</v>
      </c>
      <c r="R1705" s="2">
        <v>-53</v>
      </c>
      <c r="S1705" s="2">
        <v>-7</v>
      </c>
      <c r="T1705" s="2">
        <v>145</v>
      </c>
      <c r="U1705" s="2">
        <v>25</v>
      </c>
      <c r="V1705" s="2">
        <v>44</v>
      </c>
      <c r="W1705" s="2" t="s">
        <v>30844</v>
      </c>
      <c r="X1705" t="str">
        <f>INDEX(RRUFF_LESS_COLUMNS!A:A, MATCH($O1705,RRUFF_LESS_COLUMNS!$A:$A))</f>
        <v>Sphalerite</v>
      </c>
      <c r="Y1705" t="str">
        <f>INDEX(RRUFF_LESS_COLUMNS!B:B, MATCH($O1705,RRUFF_LESS_COLUMNS!$A:$A))</f>
        <v>ZnS</v>
      </c>
      <c r="Z1705" t="str">
        <f>INDEX(RRUFF_LESS_COLUMNS!C:C, MATCH($O1705,RRUFF_LESS_COLUMNS!$A:$A))</f>
        <v>ZnS</v>
      </c>
      <c r="AA1705" t="str">
        <f>INDEX(RRUFF_LESS_COLUMNS!D:D, MATCH($O1705,RRUFF_LESS_COLUMNS!$A:$A))</f>
        <v>Zn S</v>
      </c>
      <c r="AB1705" t="str">
        <f>INDEX(RRUFF_LESS_COLUMNS!E:E, MATCH($O1705,RRUFF_LESS_COLUMNS!$A:$A))</f>
        <v>unknown</v>
      </c>
      <c r="AC1705" t="str">
        <f>INDEX(RRUFF_LESS_COLUMNS!F:F, MATCH($O1705,RRUFF_LESS_COLUMNS!$A:$A))</f>
        <v>Sphalerite</v>
      </c>
      <c r="AD1705" t="str">
        <f>INDEX(RRUFF_LESS_COLUMNS!G:G, MATCH($O1705,RRUFF_LESS_COLUMNS!$A:$A))</f>
        <v>sphalerite</v>
      </c>
    </row>
    <row r="1706" spans="1:30" x14ac:dyDescent="0.2">
      <c r="A1706" s="2" t="s">
        <v>30056</v>
      </c>
      <c r="B1706" s="2" t="s">
        <v>30075</v>
      </c>
      <c r="C1706" s="2" t="s">
        <v>30062</v>
      </c>
      <c r="D1706" s="2">
        <v>419.2</v>
      </c>
      <c r="E1706" s="2">
        <v>358.9</v>
      </c>
      <c r="F1706" s="3">
        <v>157591</v>
      </c>
      <c r="G1706" s="1" t="s">
        <v>30845</v>
      </c>
      <c r="H1706" s="2"/>
      <c r="I1706" s="3">
        <v>175</v>
      </c>
      <c r="J1706" s="2" t="s">
        <v>30841</v>
      </c>
      <c r="K1706" s="3" t="s">
        <v>30842</v>
      </c>
      <c r="L1706" s="3" t="s">
        <v>30842</v>
      </c>
      <c r="M1706" s="2" t="s">
        <v>30843</v>
      </c>
      <c r="N1706" s="2" t="s">
        <v>30843</v>
      </c>
      <c r="O1706" s="2" t="s">
        <v>10560</v>
      </c>
      <c r="P1706" s="2">
        <v>1</v>
      </c>
      <c r="Q1706" s="2">
        <v>-41</v>
      </c>
      <c r="R1706" s="2">
        <v>-52</v>
      </c>
      <c r="S1706" s="2">
        <v>-52</v>
      </c>
      <c r="T1706" s="2">
        <v>145</v>
      </c>
      <c r="U1706" s="2">
        <v>25</v>
      </c>
      <c r="V1706" s="2">
        <v>51</v>
      </c>
      <c r="W1706" s="2" t="s">
        <v>30846</v>
      </c>
      <c r="X1706" t="str">
        <f>INDEX(RRUFF_LESS_COLUMNS!A:A, MATCH($O1706,RRUFF_LESS_COLUMNS!$A:$A))</f>
        <v>Galena</v>
      </c>
      <c r="Y1706" t="str">
        <f>INDEX(RRUFF_LESS_COLUMNS!B:B, MATCH($O1706,RRUFF_LESS_COLUMNS!$A:$A))</f>
        <v>Pb&lt;sup&gt;2+&lt;/sup&gt;S&lt;sup&gt;2-&lt;/sup&gt;</v>
      </c>
      <c r="Z1706" t="str">
        <f>INDEX(RRUFF_LESS_COLUMNS!C:C, MATCH($O1706,RRUFF_LESS_COLUMNS!$A:$A))</f>
        <v>Pb^2+^S^2-^</v>
      </c>
      <c r="AA1706" t="str">
        <f>INDEX(RRUFF_LESS_COLUMNS!D:D, MATCH($O1706,RRUFF_LESS_COLUMNS!$A:$A))</f>
        <v>Pb S</v>
      </c>
      <c r="AB1706" t="str">
        <f>INDEX(RRUFF_LESS_COLUMNS!E:E, MATCH($O1706,RRUFF_LESS_COLUMNS!$A:$A))</f>
        <v>unknown</v>
      </c>
      <c r="AC1706" t="str">
        <f>INDEX(RRUFF_LESS_COLUMNS!F:F, MATCH($O1706,RRUFF_LESS_COLUMNS!$A:$A))</f>
        <v>Rocksalt</v>
      </c>
      <c r="AD1706" t="str">
        <f>INDEX(RRUFF_LESS_COLUMNS!G:G, MATCH($O1706,RRUFF_LESS_COLUMNS!$A:$A))</f>
        <v>galena</v>
      </c>
    </row>
    <row r="1707" spans="1:30" x14ac:dyDescent="0.2">
      <c r="A1707" s="2" t="s">
        <v>30056</v>
      </c>
      <c r="B1707" s="2" t="s">
        <v>30075</v>
      </c>
      <c r="C1707" s="2" t="s">
        <v>30062</v>
      </c>
      <c r="D1707" s="2">
        <v>419.2</v>
      </c>
      <c r="E1707" s="2">
        <v>358.9</v>
      </c>
      <c r="F1707" s="3">
        <v>132794</v>
      </c>
      <c r="G1707" s="1" t="s">
        <v>30847</v>
      </c>
      <c r="H1707" s="2"/>
      <c r="I1707" s="3">
        <v>175</v>
      </c>
      <c r="J1707" s="2" t="s">
        <v>30841</v>
      </c>
      <c r="K1707" s="3" t="s">
        <v>30842</v>
      </c>
      <c r="L1707" s="3" t="s">
        <v>30842</v>
      </c>
      <c r="M1707" s="2" t="s">
        <v>30843</v>
      </c>
      <c r="N1707" s="2" t="s">
        <v>30843</v>
      </c>
      <c r="O1707" s="2" t="s">
        <v>10560</v>
      </c>
      <c r="P1707" s="2">
        <v>1</v>
      </c>
      <c r="Q1707" s="2">
        <v>-41</v>
      </c>
      <c r="R1707" s="2">
        <v>-52</v>
      </c>
      <c r="S1707" s="2">
        <v>-58</v>
      </c>
      <c r="T1707" s="2">
        <v>145</v>
      </c>
      <c r="U1707" s="2">
        <v>26</v>
      </c>
      <c r="V1707" s="2">
        <v>14</v>
      </c>
      <c r="W1707" s="2" t="s">
        <v>30848</v>
      </c>
      <c r="X1707" t="str">
        <f>INDEX(RRUFF_LESS_COLUMNS!A:A, MATCH($O1707,RRUFF_LESS_COLUMNS!$A:$A))</f>
        <v>Galena</v>
      </c>
      <c r="Y1707" t="str">
        <f>INDEX(RRUFF_LESS_COLUMNS!B:B, MATCH($O1707,RRUFF_LESS_COLUMNS!$A:$A))</f>
        <v>Pb&lt;sup&gt;2+&lt;/sup&gt;S&lt;sup&gt;2-&lt;/sup&gt;</v>
      </c>
      <c r="Z1707" t="str">
        <f>INDEX(RRUFF_LESS_COLUMNS!C:C, MATCH($O1707,RRUFF_LESS_COLUMNS!$A:$A))</f>
        <v>Pb^2+^S^2-^</v>
      </c>
      <c r="AA1707" t="str">
        <f>INDEX(RRUFF_LESS_COLUMNS!D:D, MATCH($O1707,RRUFF_LESS_COLUMNS!$A:$A))</f>
        <v>Pb S</v>
      </c>
      <c r="AB1707" t="str">
        <f>INDEX(RRUFF_LESS_COLUMNS!E:E, MATCH($O1707,RRUFF_LESS_COLUMNS!$A:$A))</f>
        <v>unknown</v>
      </c>
      <c r="AC1707" t="str">
        <f>INDEX(RRUFF_LESS_COLUMNS!F:F, MATCH($O1707,RRUFF_LESS_COLUMNS!$A:$A))</f>
        <v>Rocksalt</v>
      </c>
      <c r="AD1707" t="str">
        <f>INDEX(RRUFF_LESS_COLUMNS!G:G, MATCH($O1707,RRUFF_LESS_COLUMNS!$A:$A))</f>
        <v>galena</v>
      </c>
    </row>
    <row r="1708" spans="1:30" x14ac:dyDescent="0.2">
      <c r="A1708" s="2" t="s">
        <v>30056</v>
      </c>
      <c r="B1708" s="2" t="s">
        <v>30075</v>
      </c>
      <c r="C1708" s="2" t="s">
        <v>30062</v>
      </c>
      <c r="D1708" s="2">
        <v>419.2</v>
      </c>
      <c r="E1708" s="2">
        <v>358.9</v>
      </c>
      <c r="F1708" s="3">
        <v>132794</v>
      </c>
      <c r="G1708" s="1" t="s">
        <v>30847</v>
      </c>
      <c r="H1708" s="2"/>
      <c r="I1708" s="3">
        <v>175</v>
      </c>
      <c r="J1708" s="2" t="s">
        <v>30841</v>
      </c>
      <c r="K1708" s="3" t="s">
        <v>30842</v>
      </c>
      <c r="L1708" s="3" t="s">
        <v>30842</v>
      </c>
      <c r="M1708" s="2" t="s">
        <v>30843</v>
      </c>
      <c r="N1708" s="2" t="s">
        <v>30843</v>
      </c>
      <c r="O1708" s="2" t="s">
        <v>2238</v>
      </c>
      <c r="P1708" s="2">
        <v>1</v>
      </c>
      <c r="Q1708" s="2">
        <v>-41</v>
      </c>
      <c r="R1708" s="2">
        <v>-52</v>
      </c>
      <c r="S1708" s="2">
        <v>-58</v>
      </c>
      <c r="T1708" s="2">
        <v>145</v>
      </c>
      <c r="U1708" s="2">
        <v>26</v>
      </c>
      <c r="V1708" s="2">
        <v>14</v>
      </c>
      <c r="W1708" s="2" t="s">
        <v>30848</v>
      </c>
      <c r="X1708" t="str">
        <f>INDEX(RRUFF_LESS_COLUMNS!A:A, MATCH($O1708,RRUFF_LESS_COLUMNS!$A:$A))</f>
        <v>Pyrite</v>
      </c>
      <c r="Y1708" t="str">
        <f>INDEX(RRUFF_LESS_COLUMNS!B:B, MATCH($O1708,RRUFF_LESS_COLUMNS!$A:$A))</f>
        <v>FeS&lt;sub&gt;2&lt;/sub&gt;</v>
      </c>
      <c r="Z1708" t="str">
        <f>INDEX(RRUFF_LESS_COLUMNS!C:C, MATCH($O1708,RRUFF_LESS_COLUMNS!$A:$A))</f>
        <v>FeS_2_</v>
      </c>
      <c r="AA1708" t="str">
        <f>INDEX(RRUFF_LESS_COLUMNS!D:D, MATCH($O1708,RRUFF_LESS_COLUMNS!$A:$A))</f>
        <v>Fe S</v>
      </c>
      <c r="AB1708" t="str">
        <f>INDEX(RRUFF_LESS_COLUMNS!E:E, MATCH($O1708,RRUFF_LESS_COLUMNS!$A:$A))</f>
        <v>unknown</v>
      </c>
      <c r="AC1708" t="str">
        <f>INDEX(RRUFF_LESS_COLUMNS!F:F, MATCH($O1708,RRUFF_LESS_COLUMNS!$A:$A))</f>
        <v>Pyrite</v>
      </c>
      <c r="AD1708" t="str">
        <f>INDEX(RRUFF_LESS_COLUMNS!G:G, MATCH($O1708,RRUFF_LESS_COLUMNS!$A:$A))</f>
        <v>pyrite</v>
      </c>
    </row>
    <row r="1709" spans="1:30" x14ac:dyDescent="0.2">
      <c r="A1709" s="2" t="s">
        <v>30056</v>
      </c>
      <c r="B1709" s="2" t="s">
        <v>30075</v>
      </c>
      <c r="C1709" s="2" t="s">
        <v>30062</v>
      </c>
      <c r="D1709" s="2">
        <v>419.2</v>
      </c>
      <c r="E1709" s="2">
        <v>358.9</v>
      </c>
      <c r="F1709" s="3">
        <v>132794</v>
      </c>
      <c r="G1709" s="1" t="s">
        <v>30847</v>
      </c>
      <c r="H1709" s="2"/>
      <c r="I1709" s="3">
        <v>175</v>
      </c>
      <c r="J1709" s="2" t="s">
        <v>30841</v>
      </c>
      <c r="K1709" s="3" t="s">
        <v>30842</v>
      </c>
      <c r="L1709" s="3" t="s">
        <v>30842</v>
      </c>
      <c r="M1709" s="2" t="s">
        <v>30843</v>
      </c>
      <c r="N1709" s="2" t="s">
        <v>30843</v>
      </c>
      <c r="O1709" s="2" t="s">
        <v>2653</v>
      </c>
      <c r="P1709" s="2">
        <v>1</v>
      </c>
      <c r="Q1709" s="2">
        <v>-41</v>
      </c>
      <c r="R1709" s="2">
        <v>-52</v>
      </c>
      <c r="S1709" s="2">
        <v>-58</v>
      </c>
      <c r="T1709" s="2">
        <v>145</v>
      </c>
      <c r="U1709" s="2">
        <v>26</v>
      </c>
      <c r="V1709" s="2">
        <v>14</v>
      </c>
      <c r="W1709" s="2" t="s">
        <v>30848</v>
      </c>
      <c r="X1709" t="str">
        <f>INDEX(RRUFF_LESS_COLUMNS!A:A, MATCH($O1709,RRUFF_LESS_COLUMNS!$A:$A))</f>
        <v>Sphalerite</v>
      </c>
      <c r="Y1709" t="str">
        <f>INDEX(RRUFF_LESS_COLUMNS!B:B, MATCH($O1709,RRUFF_LESS_COLUMNS!$A:$A))</f>
        <v>ZnS</v>
      </c>
      <c r="Z1709" t="str">
        <f>INDEX(RRUFF_LESS_COLUMNS!C:C, MATCH($O1709,RRUFF_LESS_COLUMNS!$A:$A))</f>
        <v>ZnS</v>
      </c>
      <c r="AA1709" t="str">
        <f>INDEX(RRUFF_LESS_COLUMNS!D:D, MATCH($O1709,RRUFF_LESS_COLUMNS!$A:$A))</f>
        <v>Zn S</v>
      </c>
      <c r="AB1709" t="str">
        <f>INDEX(RRUFF_LESS_COLUMNS!E:E, MATCH($O1709,RRUFF_LESS_COLUMNS!$A:$A))</f>
        <v>unknown</v>
      </c>
      <c r="AC1709" t="str">
        <f>INDEX(RRUFF_LESS_COLUMNS!F:F, MATCH($O1709,RRUFF_LESS_COLUMNS!$A:$A))</f>
        <v>Sphalerite</v>
      </c>
      <c r="AD1709" t="str">
        <f>INDEX(RRUFF_LESS_COLUMNS!G:G, MATCH($O1709,RRUFF_LESS_COLUMNS!$A:$A))</f>
        <v>sphalerite</v>
      </c>
    </row>
    <row r="1710" spans="1:30" x14ac:dyDescent="0.2">
      <c r="A1710" s="2" t="s">
        <v>30056</v>
      </c>
      <c r="B1710" s="2" t="s">
        <v>30075</v>
      </c>
      <c r="C1710" s="2" t="s">
        <v>30062</v>
      </c>
      <c r="D1710" s="2">
        <v>419.2</v>
      </c>
      <c r="E1710" s="2">
        <v>358.9</v>
      </c>
      <c r="F1710" s="3">
        <v>177</v>
      </c>
      <c r="G1710" s="1" t="s">
        <v>30849</v>
      </c>
      <c r="H1710" s="2"/>
      <c r="I1710" s="3">
        <v>175</v>
      </c>
      <c r="J1710" s="2" t="s">
        <v>30841</v>
      </c>
      <c r="K1710" s="3" t="s">
        <v>30842</v>
      </c>
      <c r="L1710" s="3" t="s">
        <v>30842</v>
      </c>
      <c r="M1710" s="2" t="s">
        <v>30843</v>
      </c>
      <c r="N1710" s="2" t="s">
        <v>30843</v>
      </c>
      <c r="O1710" s="2" t="s">
        <v>10560</v>
      </c>
      <c r="P1710" s="2">
        <v>1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 t="s">
        <v>30085</v>
      </c>
      <c r="X1710" t="str">
        <f>INDEX(RRUFF_LESS_COLUMNS!A:A, MATCH($O1710,RRUFF_LESS_COLUMNS!$A:$A))</f>
        <v>Galena</v>
      </c>
      <c r="Y1710" t="str">
        <f>INDEX(RRUFF_LESS_COLUMNS!B:B, MATCH($O1710,RRUFF_LESS_COLUMNS!$A:$A))</f>
        <v>Pb&lt;sup&gt;2+&lt;/sup&gt;S&lt;sup&gt;2-&lt;/sup&gt;</v>
      </c>
      <c r="Z1710" t="str">
        <f>INDEX(RRUFF_LESS_COLUMNS!C:C, MATCH($O1710,RRUFF_LESS_COLUMNS!$A:$A))</f>
        <v>Pb^2+^S^2-^</v>
      </c>
      <c r="AA1710" t="str">
        <f>INDEX(RRUFF_LESS_COLUMNS!D:D, MATCH($O1710,RRUFF_LESS_COLUMNS!$A:$A))</f>
        <v>Pb S</v>
      </c>
      <c r="AB1710" t="str">
        <f>INDEX(RRUFF_LESS_COLUMNS!E:E, MATCH($O1710,RRUFF_LESS_COLUMNS!$A:$A))</f>
        <v>unknown</v>
      </c>
      <c r="AC1710" t="str">
        <f>INDEX(RRUFF_LESS_COLUMNS!F:F, MATCH($O1710,RRUFF_LESS_COLUMNS!$A:$A))</f>
        <v>Rocksalt</v>
      </c>
      <c r="AD1710" t="str">
        <f>INDEX(RRUFF_LESS_COLUMNS!G:G, MATCH($O1710,RRUFF_LESS_COLUMNS!$A:$A))</f>
        <v>galena</v>
      </c>
    </row>
    <row r="1711" spans="1:30" x14ac:dyDescent="0.2">
      <c r="A1711" s="2" t="s">
        <v>30056</v>
      </c>
      <c r="B1711" s="2" t="s">
        <v>30075</v>
      </c>
      <c r="C1711" s="2" t="s">
        <v>30062</v>
      </c>
      <c r="D1711" s="2">
        <v>419.2</v>
      </c>
      <c r="E1711" s="2">
        <v>358.9</v>
      </c>
      <c r="F1711" s="3">
        <v>213783</v>
      </c>
      <c r="G1711" s="1" t="s">
        <v>30850</v>
      </c>
      <c r="H1711" s="2"/>
      <c r="I1711" s="3">
        <v>175</v>
      </c>
      <c r="J1711" s="2" t="s">
        <v>30841</v>
      </c>
      <c r="K1711" s="3" t="s">
        <v>30842</v>
      </c>
      <c r="L1711" s="3" t="s">
        <v>30842</v>
      </c>
      <c r="M1711" s="2" t="s">
        <v>30843</v>
      </c>
      <c r="N1711" s="2" t="s">
        <v>30843</v>
      </c>
      <c r="O1711" s="2" t="s">
        <v>10560</v>
      </c>
      <c r="P1711" s="2">
        <v>1</v>
      </c>
      <c r="Q1711" s="2">
        <v>-41</v>
      </c>
      <c r="R1711" s="2">
        <v>-52</v>
      </c>
      <c r="S1711" s="2">
        <v>-40</v>
      </c>
      <c r="T1711" s="2">
        <v>145</v>
      </c>
      <c r="U1711" s="2">
        <v>25</v>
      </c>
      <c r="V1711" s="2">
        <v>7</v>
      </c>
      <c r="W1711" s="2" t="s">
        <v>30851</v>
      </c>
      <c r="X1711" t="str">
        <f>INDEX(RRUFF_LESS_COLUMNS!A:A, MATCH($O1711,RRUFF_LESS_COLUMNS!$A:$A))</f>
        <v>Galena</v>
      </c>
      <c r="Y1711" t="str">
        <f>INDEX(RRUFF_LESS_COLUMNS!B:B, MATCH($O1711,RRUFF_LESS_COLUMNS!$A:$A))</f>
        <v>Pb&lt;sup&gt;2+&lt;/sup&gt;S&lt;sup&gt;2-&lt;/sup&gt;</v>
      </c>
      <c r="Z1711" t="str">
        <f>INDEX(RRUFF_LESS_COLUMNS!C:C, MATCH($O1711,RRUFF_LESS_COLUMNS!$A:$A))</f>
        <v>Pb^2+^S^2-^</v>
      </c>
      <c r="AA1711" t="str">
        <f>INDEX(RRUFF_LESS_COLUMNS!D:D, MATCH($O1711,RRUFF_LESS_COLUMNS!$A:$A))</f>
        <v>Pb S</v>
      </c>
      <c r="AB1711" t="str">
        <f>INDEX(RRUFF_LESS_COLUMNS!E:E, MATCH($O1711,RRUFF_LESS_COLUMNS!$A:$A))</f>
        <v>unknown</v>
      </c>
      <c r="AC1711" t="str">
        <f>INDEX(RRUFF_LESS_COLUMNS!F:F, MATCH($O1711,RRUFF_LESS_COLUMNS!$A:$A))</f>
        <v>Rocksalt</v>
      </c>
      <c r="AD1711" t="str">
        <f>INDEX(RRUFF_LESS_COLUMNS!G:G, MATCH($O1711,RRUFF_LESS_COLUMNS!$A:$A))</f>
        <v>galena</v>
      </c>
    </row>
    <row r="1712" spans="1:30" x14ac:dyDescent="0.2">
      <c r="A1712" s="2" t="s">
        <v>30056</v>
      </c>
      <c r="B1712" s="2" t="s">
        <v>30075</v>
      </c>
      <c r="C1712" s="2" t="s">
        <v>30062</v>
      </c>
      <c r="D1712" s="2">
        <v>419.2</v>
      </c>
      <c r="E1712" s="2">
        <v>358.9</v>
      </c>
      <c r="F1712" s="3">
        <v>132793</v>
      </c>
      <c r="G1712" s="1" t="s">
        <v>30852</v>
      </c>
      <c r="H1712" s="2"/>
      <c r="I1712" s="3">
        <v>175</v>
      </c>
      <c r="J1712" s="2" t="s">
        <v>30841</v>
      </c>
      <c r="K1712" s="3" t="s">
        <v>30842</v>
      </c>
      <c r="L1712" s="3" t="s">
        <v>30842</v>
      </c>
      <c r="M1712" s="2" t="s">
        <v>30843</v>
      </c>
      <c r="N1712" s="2" t="s">
        <v>30843</v>
      </c>
      <c r="O1712" s="2" t="s">
        <v>5478</v>
      </c>
      <c r="P1712" s="2">
        <v>1</v>
      </c>
      <c r="Q1712" s="2">
        <v>-41</v>
      </c>
      <c r="R1712" s="2">
        <v>-53</v>
      </c>
      <c r="S1712" s="2">
        <v>-14</v>
      </c>
      <c r="T1712" s="2">
        <v>145</v>
      </c>
      <c r="U1712" s="2">
        <v>26</v>
      </c>
      <c r="V1712" s="2">
        <v>52</v>
      </c>
      <c r="W1712" s="2" t="s">
        <v>30853</v>
      </c>
      <c r="X1712" t="str">
        <f>INDEX(RRUFF_LESS_COLUMNS!A:A, MATCH($O1712,RRUFF_LESS_COLUMNS!$A:$A))</f>
        <v>Chalcopyrite</v>
      </c>
      <c r="Y1712" t="str">
        <f>INDEX(RRUFF_LESS_COLUMNS!B:B, MATCH($O1712,RRUFF_LESS_COLUMNS!$A:$A))</f>
        <v>Cu&lt;sup&gt;1+&lt;/sup&gt;Fe&lt;sup&gt;3+&lt;/sup&gt;S&lt;sup&gt;2-&lt;/sup&gt;&lt;sub&gt;2&lt;/sub&gt;</v>
      </c>
      <c r="Z1712" t="str">
        <f>INDEX(RRUFF_LESS_COLUMNS!C:C, MATCH($O1712,RRUFF_LESS_COLUMNS!$A:$A))</f>
        <v>Cu^1+^Fe^3+^S^2-^_2_</v>
      </c>
      <c r="AA1712" t="str">
        <f>INDEX(RRUFF_LESS_COLUMNS!D:D, MATCH($O1712,RRUFF_LESS_COLUMNS!$A:$A))</f>
        <v>Cu Fe S</v>
      </c>
      <c r="AB1712" t="str">
        <f>INDEX(RRUFF_LESS_COLUMNS!E:E, MATCH($O1712,RRUFF_LESS_COLUMNS!$A:$A))</f>
        <v>unknown</v>
      </c>
      <c r="AC1712" t="str">
        <f>INDEX(RRUFF_LESS_COLUMNS!F:F, MATCH($O1712,RRUFF_LESS_COLUMNS!$A:$A))</f>
        <v>Chalcopyrite</v>
      </c>
      <c r="AD1712" t="str">
        <f>INDEX(RRUFF_LESS_COLUMNS!G:G, MATCH($O1712,RRUFF_LESS_COLUMNS!$A:$A))</f>
        <v>chalcopyrite</v>
      </c>
    </row>
    <row r="1713" spans="1:30" x14ac:dyDescent="0.2">
      <c r="A1713" s="2" t="s">
        <v>30056</v>
      </c>
      <c r="B1713" s="2" t="s">
        <v>30075</v>
      </c>
      <c r="C1713" s="2" t="s">
        <v>30062</v>
      </c>
      <c r="D1713" s="2">
        <v>419.2</v>
      </c>
      <c r="E1713" s="2">
        <v>358.9</v>
      </c>
      <c r="F1713" s="3">
        <v>132793</v>
      </c>
      <c r="G1713" s="1" t="s">
        <v>30852</v>
      </c>
      <c r="H1713" s="2"/>
      <c r="I1713" s="3">
        <v>175</v>
      </c>
      <c r="J1713" s="2" t="s">
        <v>30841</v>
      </c>
      <c r="K1713" s="3" t="s">
        <v>30842</v>
      </c>
      <c r="L1713" s="3" t="s">
        <v>30842</v>
      </c>
      <c r="M1713" s="2" t="s">
        <v>30843</v>
      </c>
      <c r="N1713" s="2" t="s">
        <v>30843</v>
      </c>
      <c r="O1713" s="2" t="s">
        <v>10560</v>
      </c>
      <c r="P1713" s="2">
        <v>1</v>
      </c>
      <c r="Q1713" s="2">
        <v>-41</v>
      </c>
      <c r="R1713" s="2">
        <v>-53</v>
      </c>
      <c r="S1713" s="2">
        <v>-14</v>
      </c>
      <c r="T1713" s="2">
        <v>145</v>
      </c>
      <c r="U1713" s="2">
        <v>26</v>
      </c>
      <c r="V1713" s="2">
        <v>52</v>
      </c>
      <c r="W1713" s="2" t="s">
        <v>30853</v>
      </c>
      <c r="X1713" t="str">
        <f>INDEX(RRUFF_LESS_COLUMNS!A:A, MATCH($O1713,RRUFF_LESS_COLUMNS!$A:$A))</f>
        <v>Galena</v>
      </c>
      <c r="Y1713" t="str">
        <f>INDEX(RRUFF_LESS_COLUMNS!B:B, MATCH($O1713,RRUFF_LESS_COLUMNS!$A:$A))</f>
        <v>Pb&lt;sup&gt;2+&lt;/sup&gt;S&lt;sup&gt;2-&lt;/sup&gt;</v>
      </c>
      <c r="Z1713" t="str">
        <f>INDEX(RRUFF_LESS_COLUMNS!C:C, MATCH($O1713,RRUFF_LESS_COLUMNS!$A:$A))</f>
        <v>Pb^2+^S^2-^</v>
      </c>
      <c r="AA1713" t="str">
        <f>INDEX(RRUFF_LESS_COLUMNS!D:D, MATCH($O1713,RRUFF_LESS_COLUMNS!$A:$A))</f>
        <v>Pb S</v>
      </c>
      <c r="AB1713" t="str">
        <f>INDEX(RRUFF_LESS_COLUMNS!E:E, MATCH($O1713,RRUFF_LESS_COLUMNS!$A:$A))</f>
        <v>unknown</v>
      </c>
      <c r="AC1713" t="str">
        <f>INDEX(RRUFF_LESS_COLUMNS!F:F, MATCH($O1713,RRUFF_LESS_COLUMNS!$A:$A))</f>
        <v>Rocksalt</v>
      </c>
      <c r="AD1713" t="str">
        <f>INDEX(RRUFF_LESS_COLUMNS!G:G, MATCH($O1713,RRUFF_LESS_COLUMNS!$A:$A))</f>
        <v>galena</v>
      </c>
    </row>
    <row r="1714" spans="1:30" x14ac:dyDescent="0.2">
      <c r="A1714" s="2" t="s">
        <v>30056</v>
      </c>
      <c r="B1714" s="2" t="s">
        <v>30075</v>
      </c>
      <c r="C1714" s="2" t="s">
        <v>30062</v>
      </c>
      <c r="D1714" s="2">
        <v>419.2</v>
      </c>
      <c r="E1714" s="2">
        <v>358.9</v>
      </c>
      <c r="F1714" s="3">
        <v>132793</v>
      </c>
      <c r="G1714" s="1" t="s">
        <v>30852</v>
      </c>
      <c r="H1714" s="2"/>
      <c r="I1714" s="3">
        <v>175</v>
      </c>
      <c r="J1714" s="2" t="s">
        <v>30841</v>
      </c>
      <c r="K1714" s="3" t="s">
        <v>30842</v>
      </c>
      <c r="L1714" s="3" t="s">
        <v>30842</v>
      </c>
      <c r="M1714" s="2" t="s">
        <v>30843</v>
      </c>
      <c r="N1714" s="2" t="s">
        <v>30843</v>
      </c>
      <c r="O1714" s="2" t="s">
        <v>11452</v>
      </c>
      <c r="P1714" s="2">
        <v>1</v>
      </c>
      <c r="Q1714" s="2">
        <v>-41</v>
      </c>
      <c r="R1714" s="2">
        <v>-53</v>
      </c>
      <c r="S1714" s="2">
        <v>-14</v>
      </c>
      <c r="T1714" s="2">
        <v>145</v>
      </c>
      <c r="U1714" s="2">
        <v>26</v>
      </c>
      <c r="V1714" s="2">
        <v>52</v>
      </c>
      <c r="W1714" s="2" t="s">
        <v>30853</v>
      </c>
      <c r="X1714" t="str">
        <f>INDEX(RRUFF_LESS_COLUMNS!A:A, MATCH($O1714,RRUFF_LESS_COLUMNS!$A:$A))</f>
        <v>Greenockite</v>
      </c>
      <c r="Y1714" t="str">
        <f>INDEX(RRUFF_LESS_COLUMNS!B:B, MATCH($O1714,RRUFF_LESS_COLUMNS!$A:$A))</f>
        <v>Cd&lt;sup&gt;2+&lt;/sup&gt;S&lt;sup&gt;2-&lt;/sup&gt;</v>
      </c>
      <c r="Z1714" t="str">
        <f>INDEX(RRUFF_LESS_COLUMNS!C:C, MATCH($O1714,RRUFF_LESS_COLUMNS!$A:$A))</f>
        <v>Cd^2+^S^2-^</v>
      </c>
      <c r="AA1714" t="str">
        <f>INDEX(RRUFF_LESS_COLUMNS!D:D, MATCH($O1714,RRUFF_LESS_COLUMNS!$A:$A))</f>
        <v>Cd S</v>
      </c>
      <c r="AB1714" t="str">
        <f>INDEX(RRUFF_LESS_COLUMNS!E:E, MATCH($O1714,RRUFF_LESS_COLUMNS!$A:$A))</f>
        <v>United Kingdom</v>
      </c>
      <c r="AC1714" t="str">
        <f>INDEX(RRUFF_LESS_COLUMNS!F:F, MATCH($O1714,RRUFF_LESS_COLUMNS!$A:$A))</f>
        <v>Wurtzite</v>
      </c>
      <c r="AD1714" t="str">
        <f>INDEX(RRUFF_LESS_COLUMNS!G:G, MATCH($O1714,RRUFF_LESS_COLUMNS!$A:$A))</f>
        <v>wurtzite</v>
      </c>
    </row>
    <row r="1715" spans="1:30" x14ac:dyDescent="0.2">
      <c r="A1715" s="2" t="s">
        <v>30056</v>
      </c>
      <c r="B1715" s="2" t="s">
        <v>30075</v>
      </c>
      <c r="C1715" s="2" t="s">
        <v>30062</v>
      </c>
      <c r="D1715" s="2">
        <v>419.2</v>
      </c>
      <c r="E1715" s="2">
        <v>358.9</v>
      </c>
      <c r="F1715" s="3">
        <v>132793</v>
      </c>
      <c r="G1715" s="1" t="s">
        <v>30852</v>
      </c>
      <c r="H1715" s="2"/>
      <c r="I1715" s="3">
        <v>175</v>
      </c>
      <c r="J1715" s="2" t="s">
        <v>30841</v>
      </c>
      <c r="K1715" s="3" t="s">
        <v>30842</v>
      </c>
      <c r="L1715" s="3" t="s">
        <v>30842</v>
      </c>
      <c r="M1715" s="2" t="s">
        <v>30843</v>
      </c>
      <c r="N1715" s="2" t="s">
        <v>30843</v>
      </c>
      <c r="O1715" s="2" t="s">
        <v>13845</v>
      </c>
      <c r="P1715" s="2">
        <v>1</v>
      </c>
      <c r="Q1715" s="2">
        <v>-41</v>
      </c>
      <c r="R1715" s="2">
        <v>-53</v>
      </c>
      <c r="S1715" s="2">
        <v>-14</v>
      </c>
      <c r="T1715" s="2">
        <v>145</v>
      </c>
      <c r="U1715" s="2">
        <v>26</v>
      </c>
      <c r="V1715" s="2">
        <v>52</v>
      </c>
      <c r="W1715" s="2" t="s">
        <v>30853</v>
      </c>
      <c r="X1715" t="str">
        <f>INDEX(RRUFF_LESS_COLUMNS!A:A, MATCH($O1715,RRUFF_LESS_COLUMNS!$A:$A))</f>
        <v>Jamesonite</v>
      </c>
      <c r="Y1715" t="str">
        <f>INDEX(RRUFF_LESS_COLUMNS!B:B, MATCH($O1715,RRUFF_LESS_COLUMNS!$A:$A))</f>
        <v>Pb&lt;sup&gt;2+&lt;/sup&gt;&lt;sub&gt;4&lt;/sub&gt;Fe&lt;sup&gt;2+&lt;/sup&gt;Sb&lt;sup&gt;3+&lt;/sup&gt;&lt;sub&gt;6&lt;/sub&gt;S&lt;sup&gt;2-&lt;/sup&gt;&lt;sub&gt;14&lt;/sub&gt;</v>
      </c>
      <c r="Z1715" t="str">
        <f>INDEX(RRUFF_LESS_COLUMNS!C:C, MATCH($O1715,RRUFF_LESS_COLUMNS!$A:$A))</f>
        <v>Pb^2+^_4_Fe^2+^Sb^3+^_6_S^2-^_14_</v>
      </c>
      <c r="AA1715" t="str">
        <f>INDEX(RRUFF_LESS_COLUMNS!D:D, MATCH($O1715,RRUFF_LESS_COLUMNS!$A:$A))</f>
        <v>Pb Fe Sb S</v>
      </c>
      <c r="AB1715" t="str">
        <f>INDEX(RRUFF_LESS_COLUMNS!E:E, MATCH($O1715,RRUFF_LESS_COLUMNS!$A:$A))</f>
        <v>United Kingdom</v>
      </c>
      <c r="AC1715" t="str">
        <f>INDEX(RRUFF_LESS_COLUMNS!F:F, MATCH($O1715,RRUFF_LESS_COLUMNS!$A:$A))</f>
        <v>Â </v>
      </c>
      <c r="AD1715" t="str">
        <f>INDEX(RRUFF_LESS_COLUMNS!G:G, MATCH($O1715,RRUFF_LESS_COLUMNS!$A:$A))</f>
        <v>Â </v>
      </c>
    </row>
    <row r="1716" spans="1:30" x14ac:dyDescent="0.2">
      <c r="A1716" s="2" t="s">
        <v>30056</v>
      </c>
      <c r="B1716" s="2" t="s">
        <v>30075</v>
      </c>
      <c r="C1716" s="2" t="s">
        <v>30062</v>
      </c>
      <c r="D1716" s="2">
        <v>419.2</v>
      </c>
      <c r="E1716" s="2">
        <v>358.9</v>
      </c>
      <c r="F1716" s="3">
        <v>132793</v>
      </c>
      <c r="G1716" s="1" t="s">
        <v>30852</v>
      </c>
      <c r="H1716" s="2"/>
      <c r="I1716" s="3">
        <v>175</v>
      </c>
      <c r="J1716" s="2" t="s">
        <v>30841</v>
      </c>
      <c r="K1716" s="3" t="s">
        <v>30842</v>
      </c>
      <c r="L1716" s="3" t="s">
        <v>30842</v>
      </c>
      <c r="M1716" s="2" t="s">
        <v>30843</v>
      </c>
      <c r="N1716" s="2" t="s">
        <v>30843</v>
      </c>
      <c r="O1716" s="2" t="s">
        <v>2238</v>
      </c>
      <c r="P1716" s="2">
        <v>1</v>
      </c>
      <c r="Q1716" s="2">
        <v>-41</v>
      </c>
      <c r="R1716" s="2">
        <v>-53</v>
      </c>
      <c r="S1716" s="2">
        <v>-14</v>
      </c>
      <c r="T1716" s="2">
        <v>145</v>
      </c>
      <c r="U1716" s="2">
        <v>26</v>
      </c>
      <c r="V1716" s="2">
        <v>52</v>
      </c>
      <c r="W1716" s="2" t="s">
        <v>30853</v>
      </c>
      <c r="X1716" t="str">
        <f>INDEX(RRUFF_LESS_COLUMNS!A:A, MATCH($O1716,RRUFF_LESS_COLUMNS!$A:$A))</f>
        <v>Pyrite</v>
      </c>
      <c r="Y1716" t="str">
        <f>INDEX(RRUFF_LESS_COLUMNS!B:B, MATCH($O1716,RRUFF_LESS_COLUMNS!$A:$A))</f>
        <v>FeS&lt;sub&gt;2&lt;/sub&gt;</v>
      </c>
      <c r="Z1716" t="str">
        <f>INDEX(RRUFF_LESS_COLUMNS!C:C, MATCH($O1716,RRUFF_LESS_COLUMNS!$A:$A))</f>
        <v>FeS_2_</v>
      </c>
      <c r="AA1716" t="str">
        <f>INDEX(RRUFF_LESS_COLUMNS!D:D, MATCH($O1716,RRUFF_LESS_COLUMNS!$A:$A))</f>
        <v>Fe S</v>
      </c>
      <c r="AB1716" t="str">
        <f>INDEX(RRUFF_LESS_COLUMNS!E:E, MATCH($O1716,RRUFF_LESS_COLUMNS!$A:$A))</f>
        <v>unknown</v>
      </c>
      <c r="AC1716" t="str">
        <f>INDEX(RRUFF_LESS_COLUMNS!F:F, MATCH($O1716,RRUFF_LESS_COLUMNS!$A:$A))</f>
        <v>Pyrite</v>
      </c>
      <c r="AD1716" t="str">
        <f>INDEX(RRUFF_LESS_COLUMNS!G:G, MATCH($O1716,RRUFF_LESS_COLUMNS!$A:$A))</f>
        <v>pyrite</v>
      </c>
    </row>
    <row r="1717" spans="1:30" x14ac:dyDescent="0.2">
      <c r="A1717" s="2" t="s">
        <v>30056</v>
      </c>
      <c r="B1717" s="2" t="s">
        <v>30075</v>
      </c>
      <c r="C1717" s="2" t="s">
        <v>30062</v>
      </c>
      <c r="D1717" s="2">
        <v>419.2</v>
      </c>
      <c r="E1717" s="2">
        <v>358.9</v>
      </c>
      <c r="F1717" s="3">
        <v>132793</v>
      </c>
      <c r="G1717" s="1" t="s">
        <v>30852</v>
      </c>
      <c r="H1717" s="2"/>
      <c r="I1717" s="3">
        <v>175</v>
      </c>
      <c r="J1717" s="2" t="s">
        <v>30841</v>
      </c>
      <c r="K1717" s="3" t="s">
        <v>30842</v>
      </c>
      <c r="L1717" s="3" t="s">
        <v>30842</v>
      </c>
      <c r="M1717" s="2" t="s">
        <v>30843</v>
      </c>
      <c r="N1717" s="2" t="s">
        <v>30843</v>
      </c>
      <c r="O1717" s="2" t="s">
        <v>2653</v>
      </c>
      <c r="P1717" s="2">
        <v>1</v>
      </c>
      <c r="Q1717" s="2">
        <v>-41</v>
      </c>
      <c r="R1717" s="2">
        <v>-53</v>
      </c>
      <c r="S1717" s="2">
        <v>-14</v>
      </c>
      <c r="T1717" s="2">
        <v>145</v>
      </c>
      <c r="U1717" s="2">
        <v>26</v>
      </c>
      <c r="V1717" s="2">
        <v>52</v>
      </c>
      <c r="W1717" s="2" t="s">
        <v>30853</v>
      </c>
      <c r="X1717" t="str">
        <f>INDEX(RRUFF_LESS_COLUMNS!A:A, MATCH($O1717,RRUFF_LESS_COLUMNS!$A:$A))</f>
        <v>Sphalerite</v>
      </c>
      <c r="Y1717" t="str">
        <f>INDEX(RRUFF_LESS_COLUMNS!B:B, MATCH($O1717,RRUFF_LESS_COLUMNS!$A:$A))</f>
        <v>ZnS</v>
      </c>
      <c r="Z1717" t="str">
        <f>INDEX(RRUFF_LESS_COLUMNS!C:C, MATCH($O1717,RRUFF_LESS_COLUMNS!$A:$A))</f>
        <v>ZnS</v>
      </c>
      <c r="AA1717" t="str">
        <f>INDEX(RRUFF_LESS_COLUMNS!D:D, MATCH($O1717,RRUFF_LESS_COLUMNS!$A:$A))</f>
        <v>Zn S</v>
      </c>
      <c r="AB1717" t="str">
        <f>INDEX(RRUFF_LESS_COLUMNS!E:E, MATCH($O1717,RRUFF_LESS_COLUMNS!$A:$A))</f>
        <v>unknown</v>
      </c>
      <c r="AC1717" t="str">
        <f>INDEX(RRUFF_LESS_COLUMNS!F:F, MATCH($O1717,RRUFF_LESS_COLUMNS!$A:$A))</f>
        <v>Sphalerite</v>
      </c>
      <c r="AD1717" t="str">
        <f>INDEX(RRUFF_LESS_COLUMNS!G:G, MATCH($O1717,RRUFF_LESS_COLUMNS!$A:$A))</f>
        <v>sphalerite</v>
      </c>
    </row>
    <row r="1718" spans="1:30" x14ac:dyDescent="0.2">
      <c r="A1718" s="2" t="s">
        <v>30056</v>
      </c>
      <c r="B1718" s="2" t="s">
        <v>30075</v>
      </c>
      <c r="C1718" s="2" t="s">
        <v>30062</v>
      </c>
      <c r="D1718" s="2">
        <v>419.2</v>
      </c>
      <c r="E1718" s="2">
        <v>358.9</v>
      </c>
      <c r="F1718" s="3">
        <v>50643</v>
      </c>
      <c r="G1718" s="1" t="s">
        <v>30854</v>
      </c>
      <c r="H1718" s="2"/>
      <c r="I1718" s="3">
        <v>175</v>
      </c>
      <c r="J1718" s="2" t="s">
        <v>30841</v>
      </c>
      <c r="K1718" s="3" t="s">
        <v>30842</v>
      </c>
      <c r="L1718" s="3" t="s">
        <v>30842</v>
      </c>
      <c r="M1718" s="2" t="s">
        <v>30843</v>
      </c>
      <c r="N1718" s="2" t="s">
        <v>30843</v>
      </c>
      <c r="O1718" s="2" t="s">
        <v>5478</v>
      </c>
      <c r="P1718" s="2">
        <v>1</v>
      </c>
      <c r="Q1718" s="2">
        <v>-41</v>
      </c>
      <c r="R1718" s="2">
        <v>-52</v>
      </c>
      <c r="S1718" s="2">
        <v>-54</v>
      </c>
      <c r="T1718" s="2">
        <v>145</v>
      </c>
      <c r="U1718" s="2">
        <v>26</v>
      </c>
      <c r="V1718" s="2">
        <v>25</v>
      </c>
      <c r="W1718" s="2" t="s">
        <v>30855</v>
      </c>
      <c r="X1718" t="str">
        <f>INDEX(RRUFF_LESS_COLUMNS!A:A, MATCH($O1718,RRUFF_LESS_COLUMNS!$A:$A))</f>
        <v>Chalcopyrite</v>
      </c>
      <c r="Y1718" t="str">
        <f>INDEX(RRUFF_LESS_COLUMNS!B:B, MATCH($O1718,RRUFF_LESS_COLUMNS!$A:$A))</f>
        <v>Cu&lt;sup&gt;1+&lt;/sup&gt;Fe&lt;sup&gt;3+&lt;/sup&gt;S&lt;sup&gt;2-&lt;/sup&gt;&lt;sub&gt;2&lt;/sub&gt;</v>
      </c>
      <c r="Z1718" t="str">
        <f>INDEX(RRUFF_LESS_COLUMNS!C:C, MATCH($O1718,RRUFF_LESS_COLUMNS!$A:$A))</f>
        <v>Cu^1+^Fe^3+^S^2-^_2_</v>
      </c>
      <c r="AA1718" t="str">
        <f>INDEX(RRUFF_LESS_COLUMNS!D:D, MATCH($O1718,RRUFF_LESS_COLUMNS!$A:$A))</f>
        <v>Cu Fe S</v>
      </c>
      <c r="AB1718" t="str">
        <f>INDEX(RRUFF_LESS_COLUMNS!E:E, MATCH($O1718,RRUFF_LESS_COLUMNS!$A:$A))</f>
        <v>unknown</v>
      </c>
      <c r="AC1718" t="str">
        <f>INDEX(RRUFF_LESS_COLUMNS!F:F, MATCH($O1718,RRUFF_LESS_COLUMNS!$A:$A))</f>
        <v>Chalcopyrite</v>
      </c>
      <c r="AD1718" t="str">
        <f>INDEX(RRUFF_LESS_COLUMNS!G:G, MATCH($O1718,RRUFF_LESS_COLUMNS!$A:$A))</f>
        <v>chalcopyrite</v>
      </c>
    </row>
    <row r="1719" spans="1:30" x14ac:dyDescent="0.2">
      <c r="A1719" s="2" t="s">
        <v>30056</v>
      </c>
      <c r="B1719" s="2" t="s">
        <v>30075</v>
      </c>
      <c r="C1719" s="2" t="s">
        <v>30062</v>
      </c>
      <c r="D1719" s="2">
        <v>419.2</v>
      </c>
      <c r="E1719" s="2">
        <v>358.9</v>
      </c>
      <c r="F1719" s="3">
        <v>50643</v>
      </c>
      <c r="G1719" s="1" t="s">
        <v>30854</v>
      </c>
      <c r="H1719" s="2"/>
      <c r="I1719" s="3">
        <v>175</v>
      </c>
      <c r="J1719" s="2" t="s">
        <v>30841</v>
      </c>
      <c r="K1719" s="3" t="s">
        <v>30842</v>
      </c>
      <c r="L1719" s="3" t="s">
        <v>30842</v>
      </c>
      <c r="M1719" s="2" t="s">
        <v>30843</v>
      </c>
      <c r="N1719" s="2" t="s">
        <v>30843</v>
      </c>
      <c r="O1719" s="2" t="s">
        <v>10560</v>
      </c>
      <c r="P1719" s="2">
        <v>1</v>
      </c>
      <c r="Q1719" s="2">
        <v>-41</v>
      </c>
      <c r="R1719" s="2">
        <v>-52</v>
      </c>
      <c r="S1719" s="2">
        <v>-54</v>
      </c>
      <c r="T1719" s="2">
        <v>145</v>
      </c>
      <c r="U1719" s="2">
        <v>26</v>
      </c>
      <c r="V1719" s="2">
        <v>25</v>
      </c>
      <c r="W1719" s="2" t="s">
        <v>30855</v>
      </c>
      <c r="X1719" t="str">
        <f>INDEX(RRUFF_LESS_COLUMNS!A:A, MATCH($O1719,RRUFF_LESS_COLUMNS!$A:$A))</f>
        <v>Galena</v>
      </c>
      <c r="Y1719" t="str">
        <f>INDEX(RRUFF_LESS_COLUMNS!B:B, MATCH($O1719,RRUFF_LESS_COLUMNS!$A:$A))</f>
        <v>Pb&lt;sup&gt;2+&lt;/sup&gt;S&lt;sup&gt;2-&lt;/sup&gt;</v>
      </c>
      <c r="Z1719" t="str">
        <f>INDEX(RRUFF_LESS_COLUMNS!C:C, MATCH($O1719,RRUFF_LESS_COLUMNS!$A:$A))</f>
        <v>Pb^2+^S^2-^</v>
      </c>
      <c r="AA1719" t="str">
        <f>INDEX(RRUFF_LESS_COLUMNS!D:D, MATCH($O1719,RRUFF_LESS_COLUMNS!$A:$A))</f>
        <v>Pb S</v>
      </c>
      <c r="AB1719" t="str">
        <f>INDEX(RRUFF_LESS_COLUMNS!E:E, MATCH($O1719,RRUFF_LESS_COLUMNS!$A:$A))</f>
        <v>unknown</v>
      </c>
      <c r="AC1719" t="str">
        <f>INDEX(RRUFF_LESS_COLUMNS!F:F, MATCH($O1719,RRUFF_LESS_COLUMNS!$A:$A))</f>
        <v>Rocksalt</v>
      </c>
      <c r="AD1719" t="str">
        <f>INDEX(RRUFF_LESS_COLUMNS!G:G, MATCH($O1719,RRUFF_LESS_COLUMNS!$A:$A))</f>
        <v>galena</v>
      </c>
    </row>
    <row r="1720" spans="1:30" x14ac:dyDescent="0.2">
      <c r="A1720" s="2" t="s">
        <v>30056</v>
      </c>
      <c r="B1720" s="2" t="s">
        <v>30075</v>
      </c>
      <c r="C1720" s="2" t="s">
        <v>30062</v>
      </c>
      <c r="D1720" s="2">
        <v>419.2</v>
      </c>
      <c r="E1720" s="2">
        <v>358.9</v>
      </c>
      <c r="F1720" s="3">
        <v>50643</v>
      </c>
      <c r="G1720" s="1" t="s">
        <v>30854</v>
      </c>
      <c r="H1720" s="2"/>
      <c r="I1720" s="3">
        <v>175</v>
      </c>
      <c r="J1720" s="2" t="s">
        <v>30841</v>
      </c>
      <c r="K1720" s="3" t="s">
        <v>30842</v>
      </c>
      <c r="L1720" s="3" t="s">
        <v>30842</v>
      </c>
      <c r="M1720" s="2" t="s">
        <v>30843</v>
      </c>
      <c r="N1720" s="2" t="s">
        <v>30843</v>
      </c>
      <c r="O1720" s="2" t="s">
        <v>2238</v>
      </c>
      <c r="P1720" s="2">
        <v>1</v>
      </c>
      <c r="Q1720" s="2">
        <v>-41</v>
      </c>
      <c r="R1720" s="2">
        <v>-52</v>
      </c>
      <c r="S1720" s="2">
        <v>-54</v>
      </c>
      <c r="T1720" s="2">
        <v>145</v>
      </c>
      <c r="U1720" s="2">
        <v>26</v>
      </c>
      <c r="V1720" s="2">
        <v>25</v>
      </c>
      <c r="W1720" s="2" t="s">
        <v>30855</v>
      </c>
      <c r="X1720" t="str">
        <f>INDEX(RRUFF_LESS_COLUMNS!A:A, MATCH($O1720,RRUFF_LESS_COLUMNS!$A:$A))</f>
        <v>Pyrite</v>
      </c>
      <c r="Y1720" t="str">
        <f>INDEX(RRUFF_LESS_COLUMNS!B:B, MATCH($O1720,RRUFF_LESS_COLUMNS!$A:$A))</f>
        <v>FeS&lt;sub&gt;2&lt;/sub&gt;</v>
      </c>
      <c r="Z1720" t="str">
        <f>INDEX(RRUFF_LESS_COLUMNS!C:C, MATCH($O1720,RRUFF_LESS_COLUMNS!$A:$A))</f>
        <v>FeS_2_</v>
      </c>
      <c r="AA1720" t="str">
        <f>INDEX(RRUFF_LESS_COLUMNS!D:D, MATCH($O1720,RRUFF_LESS_COLUMNS!$A:$A))</f>
        <v>Fe S</v>
      </c>
      <c r="AB1720" t="str">
        <f>INDEX(RRUFF_LESS_COLUMNS!E:E, MATCH($O1720,RRUFF_LESS_COLUMNS!$A:$A))</f>
        <v>unknown</v>
      </c>
      <c r="AC1720" t="str">
        <f>INDEX(RRUFF_LESS_COLUMNS!F:F, MATCH($O1720,RRUFF_LESS_COLUMNS!$A:$A))</f>
        <v>Pyrite</v>
      </c>
      <c r="AD1720" t="str">
        <f>INDEX(RRUFF_LESS_COLUMNS!G:G, MATCH($O1720,RRUFF_LESS_COLUMNS!$A:$A))</f>
        <v>pyrite</v>
      </c>
    </row>
    <row r="1721" spans="1:30" x14ac:dyDescent="0.2">
      <c r="A1721" s="2" t="s">
        <v>30056</v>
      </c>
      <c r="B1721" s="2" t="s">
        <v>30075</v>
      </c>
      <c r="C1721" s="2" t="s">
        <v>30062</v>
      </c>
      <c r="D1721" s="2">
        <v>419.2</v>
      </c>
      <c r="E1721" s="2">
        <v>358.9</v>
      </c>
      <c r="F1721" s="3">
        <v>50643</v>
      </c>
      <c r="G1721" s="1" t="s">
        <v>30854</v>
      </c>
      <c r="H1721" s="2"/>
      <c r="I1721" s="3">
        <v>175</v>
      </c>
      <c r="J1721" s="2" t="s">
        <v>30841</v>
      </c>
      <c r="K1721" s="3" t="s">
        <v>30842</v>
      </c>
      <c r="L1721" s="3" t="s">
        <v>30842</v>
      </c>
      <c r="M1721" s="2" t="s">
        <v>30843</v>
      </c>
      <c r="N1721" s="2" t="s">
        <v>30843</v>
      </c>
      <c r="O1721" s="2" t="s">
        <v>2653</v>
      </c>
      <c r="P1721" s="2">
        <v>1</v>
      </c>
      <c r="Q1721" s="2">
        <v>-41</v>
      </c>
      <c r="R1721" s="2">
        <v>-52</v>
      </c>
      <c r="S1721" s="2">
        <v>-54</v>
      </c>
      <c r="T1721" s="2">
        <v>145</v>
      </c>
      <c r="U1721" s="2">
        <v>26</v>
      </c>
      <c r="V1721" s="2">
        <v>25</v>
      </c>
      <c r="W1721" s="2" t="s">
        <v>30855</v>
      </c>
      <c r="X1721" t="str">
        <f>INDEX(RRUFF_LESS_COLUMNS!A:A, MATCH($O1721,RRUFF_LESS_COLUMNS!$A:$A))</f>
        <v>Sphalerite</v>
      </c>
      <c r="Y1721" t="str">
        <f>INDEX(RRUFF_LESS_COLUMNS!B:B, MATCH($O1721,RRUFF_LESS_COLUMNS!$A:$A))</f>
        <v>ZnS</v>
      </c>
      <c r="Z1721" t="str">
        <f>INDEX(RRUFF_LESS_COLUMNS!C:C, MATCH($O1721,RRUFF_LESS_COLUMNS!$A:$A))</f>
        <v>ZnS</v>
      </c>
      <c r="AA1721" t="str">
        <f>INDEX(RRUFF_LESS_COLUMNS!D:D, MATCH($O1721,RRUFF_LESS_COLUMNS!$A:$A))</f>
        <v>Zn S</v>
      </c>
      <c r="AB1721" t="str">
        <f>INDEX(RRUFF_LESS_COLUMNS!E:E, MATCH($O1721,RRUFF_LESS_COLUMNS!$A:$A))</f>
        <v>unknown</v>
      </c>
      <c r="AC1721" t="str">
        <f>INDEX(RRUFF_LESS_COLUMNS!F:F, MATCH($O1721,RRUFF_LESS_COLUMNS!$A:$A))</f>
        <v>Sphalerite</v>
      </c>
      <c r="AD1721" t="str">
        <f>INDEX(RRUFF_LESS_COLUMNS!G:G, MATCH($O1721,RRUFF_LESS_COLUMNS!$A:$A))</f>
        <v>sphalerite</v>
      </c>
    </row>
    <row r="1722" spans="1:30" x14ac:dyDescent="0.2">
      <c r="A1722" s="2" t="s">
        <v>30056</v>
      </c>
      <c r="B1722" s="2" t="s">
        <v>30075</v>
      </c>
      <c r="C1722" s="2" t="s">
        <v>30062</v>
      </c>
      <c r="D1722" s="2">
        <v>419.2</v>
      </c>
      <c r="E1722" s="2">
        <v>358.9</v>
      </c>
      <c r="F1722" s="3">
        <v>6727</v>
      </c>
      <c r="G1722" s="1" t="s">
        <v>30856</v>
      </c>
      <c r="H1722" s="2"/>
      <c r="I1722" s="3">
        <v>175</v>
      </c>
      <c r="J1722" s="2" t="s">
        <v>30841</v>
      </c>
      <c r="K1722" s="3" t="s">
        <v>30842</v>
      </c>
      <c r="L1722" s="3" t="s">
        <v>30842</v>
      </c>
      <c r="M1722" s="2" t="s">
        <v>30843</v>
      </c>
      <c r="N1722" s="2" t="s">
        <v>30843</v>
      </c>
      <c r="O1722" s="2" t="s">
        <v>10560</v>
      </c>
      <c r="P1722" s="2">
        <v>1</v>
      </c>
      <c r="Q1722" s="2">
        <v>-41</v>
      </c>
      <c r="R1722" s="2">
        <v>-52</v>
      </c>
      <c r="S1722" s="2">
        <v>-53</v>
      </c>
      <c r="T1722" s="2">
        <v>145</v>
      </c>
      <c r="U1722" s="2">
        <v>26</v>
      </c>
      <c r="V1722" s="2">
        <v>20</v>
      </c>
      <c r="W1722" s="2" t="s">
        <v>30857</v>
      </c>
      <c r="X1722" t="str">
        <f>INDEX(RRUFF_LESS_COLUMNS!A:A, MATCH($O1722,RRUFF_LESS_COLUMNS!$A:$A))</f>
        <v>Galena</v>
      </c>
      <c r="Y1722" t="str">
        <f>INDEX(RRUFF_LESS_COLUMNS!B:B, MATCH($O1722,RRUFF_LESS_COLUMNS!$A:$A))</f>
        <v>Pb&lt;sup&gt;2+&lt;/sup&gt;S&lt;sup&gt;2-&lt;/sup&gt;</v>
      </c>
      <c r="Z1722" t="str">
        <f>INDEX(RRUFF_LESS_COLUMNS!C:C, MATCH($O1722,RRUFF_LESS_COLUMNS!$A:$A))</f>
        <v>Pb^2+^S^2-^</v>
      </c>
      <c r="AA1722" t="str">
        <f>INDEX(RRUFF_LESS_COLUMNS!D:D, MATCH($O1722,RRUFF_LESS_COLUMNS!$A:$A))</f>
        <v>Pb S</v>
      </c>
      <c r="AB1722" t="str">
        <f>INDEX(RRUFF_LESS_COLUMNS!E:E, MATCH($O1722,RRUFF_LESS_COLUMNS!$A:$A))</f>
        <v>unknown</v>
      </c>
      <c r="AC1722" t="str">
        <f>INDEX(RRUFF_LESS_COLUMNS!F:F, MATCH($O1722,RRUFF_LESS_COLUMNS!$A:$A))</f>
        <v>Rocksalt</v>
      </c>
      <c r="AD1722" t="str">
        <f>INDEX(RRUFF_LESS_COLUMNS!G:G, MATCH($O1722,RRUFF_LESS_COLUMNS!$A:$A))</f>
        <v>galena</v>
      </c>
    </row>
    <row r="1723" spans="1:30" x14ac:dyDescent="0.2">
      <c r="A1723" s="2" t="s">
        <v>30056</v>
      </c>
      <c r="B1723" s="2" t="s">
        <v>30075</v>
      </c>
      <c r="C1723" s="2" t="s">
        <v>30062</v>
      </c>
      <c r="D1723" s="2">
        <v>419.2</v>
      </c>
      <c r="E1723" s="2">
        <v>358.9</v>
      </c>
      <c r="F1723" s="3">
        <v>6727</v>
      </c>
      <c r="G1723" s="1" t="s">
        <v>30856</v>
      </c>
      <c r="H1723" s="2"/>
      <c r="I1723" s="3">
        <v>175</v>
      </c>
      <c r="J1723" s="2" t="s">
        <v>30841</v>
      </c>
      <c r="K1723" s="3" t="s">
        <v>30842</v>
      </c>
      <c r="L1723" s="3" t="s">
        <v>30842</v>
      </c>
      <c r="M1723" s="2" t="s">
        <v>30843</v>
      </c>
      <c r="N1723" s="2" t="s">
        <v>30843</v>
      </c>
      <c r="O1723" s="2" t="s">
        <v>13845</v>
      </c>
      <c r="P1723" s="2">
        <v>1</v>
      </c>
      <c r="Q1723" s="2">
        <v>-41</v>
      </c>
      <c r="R1723" s="2">
        <v>-52</v>
      </c>
      <c r="S1723" s="2">
        <v>-53</v>
      </c>
      <c r="T1723" s="2">
        <v>145</v>
      </c>
      <c r="U1723" s="2">
        <v>26</v>
      </c>
      <c r="V1723" s="2">
        <v>20</v>
      </c>
      <c r="W1723" s="2" t="s">
        <v>30857</v>
      </c>
      <c r="X1723" t="str">
        <f>INDEX(RRUFF_LESS_COLUMNS!A:A, MATCH($O1723,RRUFF_LESS_COLUMNS!$A:$A))</f>
        <v>Jamesonite</v>
      </c>
      <c r="Y1723" t="str">
        <f>INDEX(RRUFF_LESS_COLUMNS!B:B, MATCH($O1723,RRUFF_LESS_COLUMNS!$A:$A))</f>
        <v>Pb&lt;sup&gt;2+&lt;/sup&gt;&lt;sub&gt;4&lt;/sub&gt;Fe&lt;sup&gt;2+&lt;/sup&gt;Sb&lt;sup&gt;3+&lt;/sup&gt;&lt;sub&gt;6&lt;/sub&gt;S&lt;sup&gt;2-&lt;/sup&gt;&lt;sub&gt;14&lt;/sub&gt;</v>
      </c>
      <c r="Z1723" t="str">
        <f>INDEX(RRUFF_LESS_COLUMNS!C:C, MATCH($O1723,RRUFF_LESS_COLUMNS!$A:$A))</f>
        <v>Pb^2+^_4_Fe^2+^Sb^3+^_6_S^2-^_14_</v>
      </c>
      <c r="AA1723" t="str">
        <f>INDEX(RRUFF_LESS_COLUMNS!D:D, MATCH($O1723,RRUFF_LESS_COLUMNS!$A:$A))</f>
        <v>Pb Fe Sb S</v>
      </c>
      <c r="AB1723" t="str">
        <f>INDEX(RRUFF_LESS_COLUMNS!E:E, MATCH($O1723,RRUFF_LESS_COLUMNS!$A:$A))</f>
        <v>United Kingdom</v>
      </c>
      <c r="AC1723" t="str">
        <f>INDEX(RRUFF_LESS_COLUMNS!F:F, MATCH($O1723,RRUFF_LESS_COLUMNS!$A:$A))</f>
        <v>Â </v>
      </c>
      <c r="AD1723" t="str">
        <f>INDEX(RRUFF_LESS_COLUMNS!G:G, MATCH($O1723,RRUFF_LESS_COLUMNS!$A:$A))</f>
        <v>Â </v>
      </c>
    </row>
    <row r="1724" spans="1:30" x14ac:dyDescent="0.2">
      <c r="A1724" s="2" t="s">
        <v>30056</v>
      </c>
      <c r="B1724" s="2" t="s">
        <v>30075</v>
      </c>
      <c r="C1724" s="2" t="s">
        <v>30062</v>
      </c>
      <c r="D1724" s="2">
        <v>419.2</v>
      </c>
      <c r="E1724" s="2">
        <v>358.9</v>
      </c>
      <c r="F1724" s="3">
        <v>6727</v>
      </c>
      <c r="G1724" s="1" t="s">
        <v>30856</v>
      </c>
      <c r="H1724" s="2"/>
      <c r="I1724" s="3">
        <v>175</v>
      </c>
      <c r="J1724" s="2" t="s">
        <v>30841</v>
      </c>
      <c r="K1724" s="3" t="s">
        <v>30842</v>
      </c>
      <c r="L1724" s="3" t="s">
        <v>30842</v>
      </c>
      <c r="M1724" s="2" t="s">
        <v>30843</v>
      </c>
      <c r="N1724" s="2" t="s">
        <v>30843</v>
      </c>
      <c r="O1724" s="2" t="s">
        <v>2653</v>
      </c>
      <c r="P1724" s="2">
        <v>1</v>
      </c>
      <c r="Q1724" s="2">
        <v>-41</v>
      </c>
      <c r="R1724" s="2">
        <v>-52</v>
      </c>
      <c r="S1724" s="2">
        <v>-53</v>
      </c>
      <c r="T1724" s="2">
        <v>145</v>
      </c>
      <c r="U1724" s="2">
        <v>26</v>
      </c>
      <c r="V1724" s="2">
        <v>20</v>
      </c>
      <c r="W1724" s="2" t="s">
        <v>30857</v>
      </c>
      <c r="X1724" t="str">
        <f>INDEX(RRUFF_LESS_COLUMNS!A:A, MATCH($O1724,RRUFF_LESS_COLUMNS!$A:$A))</f>
        <v>Sphalerite</v>
      </c>
      <c r="Y1724" t="str">
        <f>INDEX(RRUFF_LESS_COLUMNS!B:B, MATCH($O1724,RRUFF_LESS_COLUMNS!$A:$A))</f>
        <v>ZnS</v>
      </c>
      <c r="Z1724" t="str">
        <f>INDEX(RRUFF_LESS_COLUMNS!C:C, MATCH($O1724,RRUFF_LESS_COLUMNS!$A:$A))</f>
        <v>ZnS</v>
      </c>
      <c r="AA1724" t="str">
        <f>INDEX(RRUFF_LESS_COLUMNS!D:D, MATCH($O1724,RRUFF_LESS_COLUMNS!$A:$A))</f>
        <v>Zn S</v>
      </c>
      <c r="AB1724" t="str">
        <f>INDEX(RRUFF_LESS_COLUMNS!E:E, MATCH($O1724,RRUFF_LESS_COLUMNS!$A:$A))</f>
        <v>unknown</v>
      </c>
      <c r="AC1724" t="str">
        <f>INDEX(RRUFF_LESS_COLUMNS!F:F, MATCH($O1724,RRUFF_LESS_COLUMNS!$A:$A))</f>
        <v>Sphalerite</v>
      </c>
      <c r="AD1724" t="str">
        <f>INDEX(RRUFF_LESS_COLUMNS!G:G, MATCH($O1724,RRUFF_LESS_COLUMNS!$A:$A))</f>
        <v>sphalerite</v>
      </c>
    </row>
    <row r="1725" spans="1:30" x14ac:dyDescent="0.2">
      <c r="A1725" s="2" t="s">
        <v>30056</v>
      </c>
      <c r="B1725" s="2" t="s">
        <v>30075</v>
      </c>
      <c r="C1725" s="2" t="s">
        <v>30062</v>
      </c>
      <c r="D1725" s="2">
        <v>419.2</v>
      </c>
      <c r="E1725" s="2">
        <v>358.9</v>
      </c>
      <c r="F1725" s="3">
        <v>258533</v>
      </c>
      <c r="G1725" s="1" t="s">
        <v>30858</v>
      </c>
      <c r="H1725" s="2"/>
      <c r="I1725" s="3">
        <v>175</v>
      </c>
      <c r="J1725" s="2" t="s">
        <v>30841</v>
      </c>
      <c r="K1725" s="3" t="s">
        <v>30842</v>
      </c>
      <c r="L1725" s="3" t="s">
        <v>30842</v>
      </c>
      <c r="M1725" s="2" t="s">
        <v>30843</v>
      </c>
      <c r="N1725" s="2" t="s">
        <v>30843</v>
      </c>
      <c r="O1725" s="2" t="s">
        <v>10560</v>
      </c>
      <c r="P1725" s="2">
        <v>1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 t="s">
        <v>30085</v>
      </c>
      <c r="X1725" t="str">
        <f>INDEX(RRUFF_LESS_COLUMNS!A:A, MATCH($O1725,RRUFF_LESS_COLUMNS!$A:$A))</f>
        <v>Galena</v>
      </c>
      <c r="Y1725" t="str">
        <f>INDEX(RRUFF_LESS_COLUMNS!B:B, MATCH($O1725,RRUFF_LESS_COLUMNS!$A:$A))</f>
        <v>Pb&lt;sup&gt;2+&lt;/sup&gt;S&lt;sup&gt;2-&lt;/sup&gt;</v>
      </c>
      <c r="Z1725" t="str">
        <f>INDEX(RRUFF_LESS_COLUMNS!C:C, MATCH($O1725,RRUFF_LESS_COLUMNS!$A:$A))</f>
        <v>Pb^2+^S^2-^</v>
      </c>
      <c r="AA1725" t="str">
        <f>INDEX(RRUFF_LESS_COLUMNS!D:D, MATCH($O1725,RRUFF_LESS_COLUMNS!$A:$A))</f>
        <v>Pb S</v>
      </c>
      <c r="AB1725" t="str">
        <f>INDEX(RRUFF_LESS_COLUMNS!E:E, MATCH($O1725,RRUFF_LESS_COLUMNS!$A:$A))</f>
        <v>unknown</v>
      </c>
      <c r="AC1725" t="str">
        <f>INDEX(RRUFF_LESS_COLUMNS!F:F, MATCH($O1725,RRUFF_LESS_COLUMNS!$A:$A))</f>
        <v>Rocksalt</v>
      </c>
      <c r="AD1725" t="str">
        <f>INDEX(RRUFF_LESS_COLUMNS!G:G, MATCH($O1725,RRUFF_LESS_COLUMNS!$A:$A))</f>
        <v>galena</v>
      </c>
    </row>
    <row r="1726" spans="1:30" x14ac:dyDescent="0.2">
      <c r="A1726" s="2" t="s">
        <v>30056</v>
      </c>
      <c r="B1726" s="2" t="s">
        <v>30075</v>
      </c>
      <c r="C1726" s="2" t="s">
        <v>30062</v>
      </c>
      <c r="D1726" s="2">
        <v>419.2</v>
      </c>
      <c r="E1726" s="2">
        <v>358.9</v>
      </c>
      <c r="F1726" s="3">
        <v>178</v>
      </c>
      <c r="G1726" s="1" t="s">
        <v>30859</v>
      </c>
      <c r="H1726" s="2"/>
      <c r="I1726" s="3">
        <v>175</v>
      </c>
      <c r="J1726" s="2" t="s">
        <v>30841</v>
      </c>
      <c r="K1726" s="3" t="s">
        <v>30842</v>
      </c>
      <c r="L1726" s="3" t="s">
        <v>30842</v>
      </c>
      <c r="M1726" s="2" t="s">
        <v>30843</v>
      </c>
      <c r="N1726" s="2" t="s">
        <v>30843</v>
      </c>
      <c r="O1726" s="2" t="s">
        <v>109</v>
      </c>
      <c r="P1726" s="2">
        <v>1</v>
      </c>
      <c r="Q1726" s="2">
        <v>-41</v>
      </c>
      <c r="R1726" s="2">
        <v>-53</v>
      </c>
      <c r="S1726" s="2">
        <v>-22</v>
      </c>
      <c r="T1726" s="2">
        <v>145</v>
      </c>
      <c r="U1726" s="2">
        <v>25</v>
      </c>
      <c r="V1726" s="2">
        <v>51</v>
      </c>
      <c r="W1726" s="2" t="s">
        <v>30860</v>
      </c>
      <c r="X1726" t="str">
        <f>INDEX(RRUFF_LESS_COLUMNS!A:A, MATCH($O1726,RRUFF_LESS_COLUMNS!$A:$A))</f>
        <v>Acanthite</v>
      </c>
      <c r="Y1726" t="str">
        <f>INDEX(RRUFF_LESS_COLUMNS!B:B, MATCH($O1726,RRUFF_LESS_COLUMNS!$A:$A))</f>
        <v>Ag&lt;sup&gt;1+&lt;/sup&gt;&lt;sub&gt;2&lt;/sub&gt;S&lt;sup&gt;2-&lt;/sup&gt;</v>
      </c>
      <c r="Z1726" t="str">
        <f>INDEX(RRUFF_LESS_COLUMNS!C:C, MATCH($O1726,RRUFF_LESS_COLUMNS!$A:$A))</f>
        <v>Ag^1+^_2_S^2-^</v>
      </c>
      <c r="AA1726" t="str">
        <f>INDEX(RRUFF_LESS_COLUMNS!D:D, MATCH($O1726,RRUFF_LESS_COLUMNS!$A:$A))</f>
        <v>Ag S</v>
      </c>
      <c r="AB1726" t="str">
        <f>INDEX(RRUFF_LESS_COLUMNS!E:E, MATCH($O1726,RRUFF_LESS_COLUMNS!$A:$A))</f>
        <v>Czech Republic</v>
      </c>
      <c r="AC1726" t="str">
        <f>INDEX(RRUFF_LESS_COLUMNS!F:F, MATCH($O1726,RRUFF_LESS_COLUMNS!$A:$A))</f>
        <v>Acanthite</v>
      </c>
      <c r="AD1726" t="str">
        <f>INDEX(RRUFF_LESS_COLUMNS!G:G, MATCH($O1726,RRUFF_LESS_COLUMNS!$A:$A))</f>
        <v>Â </v>
      </c>
    </row>
    <row r="1727" spans="1:30" x14ac:dyDescent="0.2">
      <c r="A1727" s="2" t="s">
        <v>30056</v>
      </c>
      <c r="B1727" s="2" t="s">
        <v>30075</v>
      </c>
      <c r="C1727" s="2" t="s">
        <v>30062</v>
      </c>
      <c r="D1727" s="2">
        <v>419.2</v>
      </c>
      <c r="E1727" s="2">
        <v>358.9</v>
      </c>
      <c r="F1727" s="3">
        <v>178</v>
      </c>
      <c r="G1727" s="1" t="s">
        <v>30859</v>
      </c>
      <c r="H1727" s="2"/>
      <c r="I1727" s="3">
        <v>175</v>
      </c>
      <c r="J1727" s="2" t="s">
        <v>30841</v>
      </c>
      <c r="K1727" s="3" t="s">
        <v>30842</v>
      </c>
      <c r="L1727" s="3" t="s">
        <v>30842</v>
      </c>
      <c r="M1727" s="2" t="s">
        <v>30843</v>
      </c>
      <c r="N1727" s="2" t="s">
        <v>30843</v>
      </c>
      <c r="O1727" s="2" t="s">
        <v>10560</v>
      </c>
      <c r="P1727" s="2">
        <v>1</v>
      </c>
      <c r="Q1727" s="2">
        <v>-41</v>
      </c>
      <c r="R1727" s="2">
        <v>-53</v>
      </c>
      <c r="S1727" s="2">
        <v>-22</v>
      </c>
      <c r="T1727" s="2">
        <v>145</v>
      </c>
      <c r="U1727" s="2">
        <v>25</v>
      </c>
      <c r="V1727" s="2">
        <v>51</v>
      </c>
      <c r="W1727" s="2" t="s">
        <v>30860</v>
      </c>
      <c r="X1727" t="str">
        <f>INDEX(RRUFF_LESS_COLUMNS!A:A, MATCH($O1727,RRUFF_LESS_COLUMNS!$A:$A))</f>
        <v>Galena</v>
      </c>
      <c r="Y1727" t="str">
        <f>INDEX(RRUFF_LESS_COLUMNS!B:B, MATCH($O1727,RRUFF_LESS_COLUMNS!$A:$A))</f>
        <v>Pb&lt;sup&gt;2+&lt;/sup&gt;S&lt;sup&gt;2-&lt;/sup&gt;</v>
      </c>
      <c r="Z1727" t="str">
        <f>INDEX(RRUFF_LESS_COLUMNS!C:C, MATCH($O1727,RRUFF_LESS_COLUMNS!$A:$A))</f>
        <v>Pb^2+^S^2-^</v>
      </c>
      <c r="AA1727" t="str">
        <f>INDEX(RRUFF_LESS_COLUMNS!D:D, MATCH($O1727,RRUFF_LESS_COLUMNS!$A:$A))</f>
        <v>Pb S</v>
      </c>
      <c r="AB1727" t="str">
        <f>INDEX(RRUFF_LESS_COLUMNS!E:E, MATCH($O1727,RRUFF_LESS_COLUMNS!$A:$A))</f>
        <v>unknown</v>
      </c>
      <c r="AC1727" t="str">
        <f>INDEX(RRUFF_LESS_COLUMNS!F:F, MATCH($O1727,RRUFF_LESS_COLUMNS!$A:$A))</f>
        <v>Rocksalt</v>
      </c>
      <c r="AD1727" t="str">
        <f>INDEX(RRUFF_LESS_COLUMNS!G:G, MATCH($O1727,RRUFF_LESS_COLUMNS!$A:$A))</f>
        <v>galena</v>
      </c>
    </row>
    <row r="1728" spans="1:30" x14ac:dyDescent="0.2">
      <c r="A1728" s="2" t="s">
        <v>30056</v>
      </c>
      <c r="B1728" s="2" t="s">
        <v>30075</v>
      </c>
      <c r="C1728" s="2" t="s">
        <v>30062</v>
      </c>
      <c r="D1728" s="2">
        <v>419.2</v>
      </c>
      <c r="E1728" s="2">
        <v>358.9</v>
      </c>
      <c r="F1728" s="3">
        <v>7202</v>
      </c>
      <c r="G1728" s="1" t="s">
        <v>30861</v>
      </c>
      <c r="H1728" s="2"/>
      <c r="I1728" s="3">
        <v>175</v>
      </c>
      <c r="J1728" s="2" t="s">
        <v>30841</v>
      </c>
      <c r="K1728" s="3" t="s">
        <v>30842</v>
      </c>
      <c r="L1728" s="3" t="s">
        <v>30842</v>
      </c>
      <c r="M1728" s="2" t="s">
        <v>30843</v>
      </c>
      <c r="N1728" s="2" t="s">
        <v>30843</v>
      </c>
      <c r="O1728" s="2" t="s">
        <v>10560</v>
      </c>
      <c r="P1728" s="2">
        <v>1</v>
      </c>
      <c r="Q1728" s="2">
        <v>-41</v>
      </c>
      <c r="R1728" s="2">
        <v>-52</v>
      </c>
      <c r="S1728" s="2">
        <v>-31</v>
      </c>
      <c r="T1728" s="2">
        <v>145</v>
      </c>
      <c r="U1728" s="2">
        <v>26</v>
      </c>
      <c r="V1728" s="2">
        <v>5</v>
      </c>
      <c r="W1728" s="2" t="s">
        <v>30862</v>
      </c>
      <c r="X1728" t="str">
        <f>INDEX(RRUFF_LESS_COLUMNS!A:A, MATCH($O1728,RRUFF_LESS_COLUMNS!$A:$A))</f>
        <v>Galena</v>
      </c>
      <c r="Y1728" t="str">
        <f>INDEX(RRUFF_LESS_COLUMNS!B:B, MATCH($O1728,RRUFF_LESS_COLUMNS!$A:$A))</f>
        <v>Pb&lt;sup&gt;2+&lt;/sup&gt;S&lt;sup&gt;2-&lt;/sup&gt;</v>
      </c>
      <c r="Z1728" t="str">
        <f>INDEX(RRUFF_LESS_COLUMNS!C:C, MATCH($O1728,RRUFF_LESS_COLUMNS!$A:$A))</f>
        <v>Pb^2+^S^2-^</v>
      </c>
      <c r="AA1728" t="str">
        <f>INDEX(RRUFF_LESS_COLUMNS!D:D, MATCH($O1728,RRUFF_LESS_COLUMNS!$A:$A))</f>
        <v>Pb S</v>
      </c>
      <c r="AB1728" t="str">
        <f>INDEX(RRUFF_LESS_COLUMNS!E:E, MATCH($O1728,RRUFF_LESS_COLUMNS!$A:$A))</f>
        <v>unknown</v>
      </c>
      <c r="AC1728" t="str">
        <f>INDEX(RRUFF_LESS_COLUMNS!F:F, MATCH($O1728,RRUFF_LESS_COLUMNS!$A:$A))</f>
        <v>Rocksalt</v>
      </c>
      <c r="AD1728" t="str">
        <f>INDEX(RRUFF_LESS_COLUMNS!G:G, MATCH($O1728,RRUFF_LESS_COLUMNS!$A:$A))</f>
        <v>galena</v>
      </c>
    </row>
    <row r="1729" spans="1:30" x14ac:dyDescent="0.2">
      <c r="A1729" s="2" t="s">
        <v>30056</v>
      </c>
      <c r="B1729" s="2" t="s">
        <v>30075</v>
      </c>
      <c r="C1729" s="2" t="s">
        <v>30062</v>
      </c>
      <c r="D1729" s="2">
        <v>419.2</v>
      </c>
      <c r="E1729" s="2">
        <v>358.9</v>
      </c>
      <c r="F1729" s="3">
        <v>216276</v>
      </c>
      <c r="G1729" s="1" t="s">
        <v>30863</v>
      </c>
      <c r="H1729" s="2"/>
      <c r="I1729" s="3">
        <v>6729</v>
      </c>
      <c r="J1729" s="2" t="s">
        <v>30864</v>
      </c>
      <c r="K1729" s="3" t="s">
        <v>30842</v>
      </c>
      <c r="L1729" s="3" t="s">
        <v>30842</v>
      </c>
      <c r="M1729" s="2" t="s">
        <v>30865</v>
      </c>
      <c r="N1729" s="2" t="s">
        <v>30865</v>
      </c>
      <c r="O1729" s="2" t="s">
        <v>1909</v>
      </c>
      <c r="P1729" s="2">
        <v>1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 t="s">
        <v>30085</v>
      </c>
      <c r="X1729" t="str">
        <f>INDEX(RRUFF_LESS_COLUMNS!A:A, MATCH($O1729,RRUFF_LESS_COLUMNS!$A:$A))</f>
        <v>Arsenopyrite</v>
      </c>
      <c r="Y1729" t="str">
        <f>INDEX(RRUFF_LESS_COLUMNS!B:B, MATCH($O1729,RRUFF_LESS_COLUMNS!$A:$A))</f>
        <v>FeAsS</v>
      </c>
      <c r="Z1729" t="str">
        <f>INDEX(RRUFF_LESS_COLUMNS!C:C, MATCH($O1729,RRUFF_LESS_COLUMNS!$A:$A))</f>
        <v>FeAsS</v>
      </c>
      <c r="AA1729" t="str">
        <f>INDEX(RRUFF_LESS_COLUMNS!D:D, MATCH($O1729,RRUFF_LESS_COLUMNS!$A:$A))</f>
        <v>Fe As S</v>
      </c>
      <c r="AB1729" t="str">
        <f>INDEX(RRUFF_LESS_COLUMNS!E:E, MATCH($O1729,RRUFF_LESS_COLUMNS!$A:$A))</f>
        <v>unknown</v>
      </c>
      <c r="AC1729" t="str">
        <f>INDEX(RRUFF_LESS_COLUMNS!F:F, MATCH($O1729,RRUFF_LESS_COLUMNS!$A:$A))</f>
        <v>Arsenopyrite</v>
      </c>
      <c r="AD1729" t="str">
        <f>INDEX(RRUFF_LESS_COLUMNS!G:G, MATCH($O1729,RRUFF_LESS_COLUMNS!$A:$A))</f>
        <v>arsenopyrite</v>
      </c>
    </row>
    <row r="1730" spans="1:30" x14ac:dyDescent="0.2">
      <c r="A1730" s="2" t="s">
        <v>30056</v>
      </c>
      <c r="B1730" s="2" t="s">
        <v>30075</v>
      </c>
      <c r="C1730" s="2" t="s">
        <v>30062</v>
      </c>
      <c r="D1730" s="2">
        <v>419.2</v>
      </c>
      <c r="E1730" s="2">
        <v>358.9</v>
      </c>
      <c r="F1730" s="3">
        <v>216276</v>
      </c>
      <c r="G1730" s="1" t="s">
        <v>30863</v>
      </c>
      <c r="H1730" s="2"/>
      <c r="I1730" s="3">
        <v>6729</v>
      </c>
      <c r="J1730" s="2" t="s">
        <v>30864</v>
      </c>
      <c r="K1730" s="3" t="s">
        <v>30842</v>
      </c>
      <c r="L1730" s="3" t="s">
        <v>30842</v>
      </c>
      <c r="M1730" s="2" t="s">
        <v>30865</v>
      </c>
      <c r="N1730" s="2" t="s">
        <v>30865</v>
      </c>
      <c r="O1730" s="2" t="s">
        <v>3429</v>
      </c>
      <c r="P1730" s="2">
        <v>1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 t="s">
        <v>30085</v>
      </c>
      <c r="X1730" t="str">
        <f>INDEX(RRUFF_LESS_COLUMNS!A:A, MATCH($O1730,RRUFF_LESS_COLUMNS!$A:$A))</f>
        <v>Bismuthinite</v>
      </c>
      <c r="Y1730" t="str">
        <f>INDEX(RRUFF_LESS_COLUMNS!B:B, MATCH($O1730,RRUFF_LESS_COLUMNS!$A:$A))</f>
        <v>Bi&lt;sub&gt;2&lt;/sub&gt;S&lt;sub&gt;3&lt;/sub&gt;</v>
      </c>
      <c r="Z1730" t="str">
        <f>INDEX(RRUFF_LESS_COLUMNS!C:C, MATCH($O1730,RRUFF_LESS_COLUMNS!$A:$A))</f>
        <v>Bi_2_S_3_</v>
      </c>
      <c r="AA1730" t="str">
        <f>INDEX(RRUFF_LESS_COLUMNS!D:D, MATCH($O1730,RRUFF_LESS_COLUMNS!$A:$A))</f>
        <v>Bi S</v>
      </c>
      <c r="AB1730" t="str">
        <f>INDEX(RRUFF_LESS_COLUMNS!E:E, MATCH($O1730,RRUFF_LESS_COLUMNS!$A:$A))</f>
        <v>unknown</v>
      </c>
      <c r="AC1730" t="str">
        <f>INDEX(RRUFF_LESS_COLUMNS!F:F, MATCH($O1730,RRUFF_LESS_COLUMNS!$A:$A))</f>
        <v>Stibnite</v>
      </c>
      <c r="AD1730" t="str">
        <f>INDEX(RRUFF_LESS_COLUMNS!G:G, MATCH($O1730,RRUFF_LESS_COLUMNS!$A:$A))</f>
        <v>stibnite</v>
      </c>
    </row>
    <row r="1731" spans="1:30" x14ac:dyDescent="0.2">
      <c r="A1731" s="2" t="s">
        <v>30056</v>
      </c>
      <c r="B1731" s="2" t="s">
        <v>30075</v>
      </c>
      <c r="C1731" s="2" t="s">
        <v>30062</v>
      </c>
      <c r="D1731" s="2">
        <v>419.2</v>
      </c>
      <c r="E1731" s="2">
        <v>358.9</v>
      </c>
      <c r="F1731" s="3">
        <v>216276</v>
      </c>
      <c r="G1731" s="1" t="s">
        <v>30863</v>
      </c>
      <c r="H1731" s="2"/>
      <c r="I1731" s="3">
        <v>6729</v>
      </c>
      <c r="J1731" s="2" t="s">
        <v>30864</v>
      </c>
      <c r="K1731" s="3" t="s">
        <v>30842</v>
      </c>
      <c r="L1731" s="3" t="s">
        <v>30842</v>
      </c>
      <c r="M1731" s="2" t="s">
        <v>30865</v>
      </c>
      <c r="N1731" s="2" t="s">
        <v>30865</v>
      </c>
      <c r="O1731" s="2" t="s">
        <v>5478</v>
      </c>
      <c r="P1731" s="2">
        <v>1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 t="s">
        <v>30085</v>
      </c>
      <c r="X1731" t="str">
        <f>INDEX(RRUFF_LESS_COLUMNS!A:A, MATCH($O1731,RRUFF_LESS_COLUMNS!$A:$A))</f>
        <v>Chalcopyrite</v>
      </c>
      <c r="Y1731" t="str">
        <f>INDEX(RRUFF_LESS_COLUMNS!B:B, MATCH($O1731,RRUFF_LESS_COLUMNS!$A:$A))</f>
        <v>Cu&lt;sup&gt;1+&lt;/sup&gt;Fe&lt;sup&gt;3+&lt;/sup&gt;S&lt;sup&gt;2-&lt;/sup&gt;&lt;sub&gt;2&lt;/sub&gt;</v>
      </c>
      <c r="Z1731" t="str">
        <f>INDEX(RRUFF_LESS_COLUMNS!C:C, MATCH($O1731,RRUFF_LESS_COLUMNS!$A:$A))</f>
        <v>Cu^1+^Fe^3+^S^2-^_2_</v>
      </c>
      <c r="AA1731" t="str">
        <f>INDEX(RRUFF_LESS_COLUMNS!D:D, MATCH($O1731,RRUFF_LESS_COLUMNS!$A:$A))</f>
        <v>Cu Fe S</v>
      </c>
      <c r="AB1731" t="str">
        <f>INDEX(RRUFF_LESS_COLUMNS!E:E, MATCH($O1731,RRUFF_LESS_COLUMNS!$A:$A))</f>
        <v>unknown</v>
      </c>
      <c r="AC1731" t="str">
        <f>INDEX(RRUFF_LESS_COLUMNS!F:F, MATCH($O1731,RRUFF_LESS_COLUMNS!$A:$A))</f>
        <v>Chalcopyrite</v>
      </c>
      <c r="AD1731" t="str">
        <f>INDEX(RRUFF_LESS_COLUMNS!G:G, MATCH($O1731,RRUFF_LESS_COLUMNS!$A:$A))</f>
        <v>chalcopyrite</v>
      </c>
    </row>
    <row r="1732" spans="1:30" x14ac:dyDescent="0.2">
      <c r="A1732" s="2" t="s">
        <v>30056</v>
      </c>
      <c r="B1732" s="2" t="s">
        <v>30075</v>
      </c>
      <c r="C1732" s="2" t="s">
        <v>30062</v>
      </c>
      <c r="D1732" s="2">
        <v>419.2</v>
      </c>
      <c r="E1732" s="2">
        <v>358.9</v>
      </c>
      <c r="F1732" s="3">
        <v>216276</v>
      </c>
      <c r="G1732" s="1" t="s">
        <v>30863</v>
      </c>
      <c r="H1732" s="2"/>
      <c r="I1732" s="3">
        <v>6729</v>
      </c>
      <c r="J1732" s="2" t="s">
        <v>30864</v>
      </c>
      <c r="K1732" s="3" t="s">
        <v>30842</v>
      </c>
      <c r="L1732" s="3" t="s">
        <v>30842</v>
      </c>
      <c r="M1732" s="2" t="s">
        <v>30865</v>
      </c>
      <c r="N1732" s="2" t="s">
        <v>30865</v>
      </c>
      <c r="O1732" s="2" t="s">
        <v>10560</v>
      </c>
      <c r="P1732" s="2">
        <v>1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 t="s">
        <v>30085</v>
      </c>
      <c r="X1732" t="str">
        <f>INDEX(RRUFF_LESS_COLUMNS!A:A, MATCH($O1732,RRUFF_LESS_COLUMNS!$A:$A))</f>
        <v>Galena</v>
      </c>
      <c r="Y1732" t="str">
        <f>INDEX(RRUFF_LESS_COLUMNS!B:B, MATCH($O1732,RRUFF_LESS_COLUMNS!$A:$A))</f>
        <v>Pb&lt;sup&gt;2+&lt;/sup&gt;S&lt;sup&gt;2-&lt;/sup&gt;</v>
      </c>
      <c r="Z1732" t="str">
        <f>INDEX(RRUFF_LESS_COLUMNS!C:C, MATCH($O1732,RRUFF_LESS_COLUMNS!$A:$A))</f>
        <v>Pb^2+^S^2-^</v>
      </c>
      <c r="AA1732" t="str">
        <f>INDEX(RRUFF_LESS_COLUMNS!D:D, MATCH($O1732,RRUFF_LESS_COLUMNS!$A:$A))</f>
        <v>Pb S</v>
      </c>
      <c r="AB1732" t="str">
        <f>INDEX(RRUFF_LESS_COLUMNS!E:E, MATCH($O1732,RRUFF_LESS_COLUMNS!$A:$A))</f>
        <v>unknown</v>
      </c>
      <c r="AC1732" t="str">
        <f>INDEX(RRUFF_LESS_COLUMNS!F:F, MATCH($O1732,RRUFF_LESS_COLUMNS!$A:$A))</f>
        <v>Rocksalt</v>
      </c>
      <c r="AD1732" t="str">
        <f>INDEX(RRUFF_LESS_COLUMNS!G:G, MATCH($O1732,RRUFF_LESS_COLUMNS!$A:$A))</f>
        <v>galena</v>
      </c>
    </row>
    <row r="1733" spans="1:30" x14ac:dyDescent="0.2">
      <c r="A1733" s="2" t="s">
        <v>30056</v>
      </c>
      <c r="B1733" s="2" t="s">
        <v>30075</v>
      </c>
      <c r="C1733" s="2" t="s">
        <v>30062</v>
      </c>
      <c r="D1733" s="2">
        <v>419.2</v>
      </c>
      <c r="E1733" s="2">
        <v>358.9</v>
      </c>
      <c r="F1733" s="3">
        <v>216276</v>
      </c>
      <c r="G1733" s="1" t="s">
        <v>30863</v>
      </c>
      <c r="H1733" s="2"/>
      <c r="I1733" s="3">
        <v>6729</v>
      </c>
      <c r="J1733" s="2" t="s">
        <v>30864</v>
      </c>
      <c r="K1733" s="3" t="s">
        <v>30842</v>
      </c>
      <c r="L1733" s="3" t="s">
        <v>30842</v>
      </c>
      <c r="M1733" s="2" t="s">
        <v>30865</v>
      </c>
      <c r="N1733" s="2" t="s">
        <v>30865</v>
      </c>
      <c r="O1733" s="2" t="s">
        <v>13845</v>
      </c>
      <c r="P1733" s="2">
        <v>1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 t="s">
        <v>30085</v>
      </c>
      <c r="X1733" t="str">
        <f>INDEX(RRUFF_LESS_COLUMNS!A:A, MATCH($O1733,RRUFF_LESS_COLUMNS!$A:$A))</f>
        <v>Jamesonite</v>
      </c>
      <c r="Y1733" t="str">
        <f>INDEX(RRUFF_LESS_COLUMNS!B:B, MATCH($O1733,RRUFF_LESS_COLUMNS!$A:$A))</f>
        <v>Pb&lt;sup&gt;2+&lt;/sup&gt;&lt;sub&gt;4&lt;/sub&gt;Fe&lt;sup&gt;2+&lt;/sup&gt;Sb&lt;sup&gt;3+&lt;/sup&gt;&lt;sub&gt;6&lt;/sub&gt;S&lt;sup&gt;2-&lt;/sup&gt;&lt;sub&gt;14&lt;/sub&gt;</v>
      </c>
      <c r="Z1733" t="str">
        <f>INDEX(RRUFF_LESS_COLUMNS!C:C, MATCH($O1733,RRUFF_LESS_COLUMNS!$A:$A))</f>
        <v>Pb^2+^_4_Fe^2+^Sb^3+^_6_S^2-^_14_</v>
      </c>
      <c r="AA1733" t="str">
        <f>INDEX(RRUFF_LESS_COLUMNS!D:D, MATCH($O1733,RRUFF_LESS_COLUMNS!$A:$A))</f>
        <v>Pb Fe Sb S</v>
      </c>
      <c r="AB1733" t="str">
        <f>INDEX(RRUFF_LESS_COLUMNS!E:E, MATCH($O1733,RRUFF_LESS_COLUMNS!$A:$A))</f>
        <v>United Kingdom</v>
      </c>
      <c r="AC1733" t="str">
        <f>INDEX(RRUFF_LESS_COLUMNS!F:F, MATCH($O1733,RRUFF_LESS_COLUMNS!$A:$A))</f>
        <v>Â </v>
      </c>
      <c r="AD1733" t="str">
        <f>INDEX(RRUFF_LESS_COLUMNS!G:G, MATCH($O1733,RRUFF_LESS_COLUMNS!$A:$A))</f>
        <v>Â </v>
      </c>
    </row>
    <row r="1734" spans="1:30" x14ac:dyDescent="0.2">
      <c r="A1734" s="2" t="s">
        <v>30056</v>
      </c>
      <c r="B1734" s="2" t="s">
        <v>30075</v>
      </c>
      <c r="C1734" s="2" t="s">
        <v>30062</v>
      </c>
      <c r="D1734" s="2">
        <v>419.2</v>
      </c>
      <c r="E1734" s="2">
        <v>358.9</v>
      </c>
      <c r="F1734" s="3">
        <v>216276</v>
      </c>
      <c r="G1734" s="1" t="s">
        <v>30863</v>
      </c>
      <c r="H1734" s="2"/>
      <c r="I1734" s="3">
        <v>6729</v>
      </c>
      <c r="J1734" s="2" t="s">
        <v>30864</v>
      </c>
      <c r="K1734" s="3" t="s">
        <v>30842</v>
      </c>
      <c r="L1734" s="3" t="s">
        <v>30842</v>
      </c>
      <c r="M1734" s="2" t="s">
        <v>30865</v>
      </c>
      <c r="N1734" s="2" t="s">
        <v>30865</v>
      </c>
      <c r="O1734" s="2" t="s">
        <v>2238</v>
      </c>
      <c r="P1734" s="2">
        <v>1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 t="s">
        <v>30085</v>
      </c>
      <c r="X1734" t="str">
        <f>INDEX(RRUFF_LESS_COLUMNS!A:A, MATCH($O1734,RRUFF_LESS_COLUMNS!$A:$A))</f>
        <v>Pyrite</v>
      </c>
      <c r="Y1734" t="str">
        <f>INDEX(RRUFF_LESS_COLUMNS!B:B, MATCH($O1734,RRUFF_LESS_COLUMNS!$A:$A))</f>
        <v>FeS&lt;sub&gt;2&lt;/sub&gt;</v>
      </c>
      <c r="Z1734" t="str">
        <f>INDEX(RRUFF_LESS_COLUMNS!C:C, MATCH($O1734,RRUFF_LESS_COLUMNS!$A:$A))</f>
        <v>FeS_2_</v>
      </c>
      <c r="AA1734" t="str">
        <f>INDEX(RRUFF_LESS_COLUMNS!D:D, MATCH($O1734,RRUFF_LESS_COLUMNS!$A:$A))</f>
        <v>Fe S</v>
      </c>
      <c r="AB1734" t="str">
        <f>INDEX(RRUFF_LESS_COLUMNS!E:E, MATCH($O1734,RRUFF_LESS_COLUMNS!$A:$A))</f>
        <v>unknown</v>
      </c>
      <c r="AC1734" t="str">
        <f>INDEX(RRUFF_LESS_COLUMNS!F:F, MATCH($O1734,RRUFF_LESS_COLUMNS!$A:$A))</f>
        <v>Pyrite</v>
      </c>
      <c r="AD1734" t="str">
        <f>INDEX(RRUFF_LESS_COLUMNS!G:G, MATCH($O1734,RRUFF_LESS_COLUMNS!$A:$A))</f>
        <v>pyrite</v>
      </c>
    </row>
    <row r="1735" spans="1:30" x14ac:dyDescent="0.2">
      <c r="A1735" s="2" t="s">
        <v>30056</v>
      </c>
      <c r="B1735" s="2" t="s">
        <v>30075</v>
      </c>
      <c r="C1735" s="2" t="s">
        <v>30062</v>
      </c>
      <c r="D1735" s="2">
        <v>419.2</v>
      </c>
      <c r="E1735" s="2">
        <v>358.9</v>
      </c>
      <c r="F1735" s="3">
        <v>216276</v>
      </c>
      <c r="G1735" s="1" t="s">
        <v>30863</v>
      </c>
      <c r="H1735" s="2"/>
      <c r="I1735" s="3">
        <v>6729</v>
      </c>
      <c r="J1735" s="2" t="s">
        <v>30864</v>
      </c>
      <c r="K1735" s="3" t="s">
        <v>30842</v>
      </c>
      <c r="L1735" s="3" t="s">
        <v>30842</v>
      </c>
      <c r="M1735" s="2" t="s">
        <v>30865</v>
      </c>
      <c r="N1735" s="2" t="s">
        <v>30865</v>
      </c>
      <c r="O1735" s="2" t="s">
        <v>2653</v>
      </c>
      <c r="P1735" s="2">
        <v>1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 t="s">
        <v>30085</v>
      </c>
      <c r="X1735" t="str">
        <f>INDEX(RRUFF_LESS_COLUMNS!A:A, MATCH($O1735,RRUFF_LESS_COLUMNS!$A:$A))</f>
        <v>Sphalerite</v>
      </c>
      <c r="Y1735" t="str">
        <f>INDEX(RRUFF_LESS_COLUMNS!B:B, MATCH($O1735,RRUFF_LESS_COLUMNS!$A:$A))</f>
        <v>ZnS</v>
      </c>
      <c r="Z1735" t="str">
        <f>INDEX(RRUFF_LESS_COLUMNS!C:C, MATCH($O1735,RRUFF_LESS_COLUMNS!$A:$A))</f>
        <v>ZnS</v>
      </c>
      <c r="AA1735" t="str">
        <f>INDEX(RRUFF_LESS_COLUMNS!D:D, MATCH($O1735,RRUFF_LESS_COLUMNS!$A:$A))</f>
        <v>Zn S</v>
      </c>
      <c r="AB1735" t="str">
        <f>INDEX(RRUFF_LESS_COLUMNS!E:E, MATCH($O1735,RRUFF_LESS_COLUMNS!$A:$A))</f>
        <v>unknown</v>
      </c>
      <c r="AC1735" t="str">
        <f>INDEX(RRUFF_LESS_COLUMNS!F:F, MATCH($O1735,RRUFF_LESS_COLUMNS!$A:$A))</f>
        <v>Sphalerite</v>
      </c>
      <c r="AD1735" t="str">
        <f>INDEX(RRUFF_LESS_COLUMNS!G:G, MATCH($O1735,RRUFF_LESS_COLUMNS!$A:$A))</f>
        <v>sphalerite</v>
      </c>
    </row>
    <row r="1736" spans="1:30" x14ac:dyDescent="0.2">
      <c r="A1736" s="2" t="s">
        <v>30056</v>
      </c>
      <c r="B1736" s="2" t="s">
        <v>30075</v>
      </c>
      <c r="C1736" s="2" t="s">
        <v>30062</v>
      </c>
      <c r="D1736" s="2">
        <v>419.2</v>
      </c>
      <c r="E1736" s="2">
        <v>358.9</v>
      </c>
      <c r="F1736" s="3">
        <v>216276</v>
      </c>
      <c r="G1736" s="1" t="s">
        <v>30863</v>
      </c>
      <c r="H1736" s="2"/>
      <c r="I1736" s="3">
        <v>6729</v>
      </c>
      <c r="J1736" s="2" t="s">
        <v>30864</v>
      </c>
      <c r="K1736" s="3" t="s">
        <v>30842</v>
      </c>
      <c r="L1736" s="3" t="s">
        <v>30842</v>
      </c>
      <c r="M1736" s="2" t="s">
        <v>30865</v>
      </c>
      <c r="N1736" s="2" t="s">
        <v>30865</v>
      </c>
      <c r="O1736" s="2" t="s">
        <v>26678</v>
      </c>
      <c r="P1736" s="2">
        <v>1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 t="s">
        <v>30085</v>
      </c>
      <c r="X1736" t="str">
        <f>INDEX(RRUFF_LESS_COLUMNS!A:A, MATCH($O1736,RRUFF_LESS_COLUMNS!$A:$A))</f>
        <v>Tetrahedrite</v>
      </c>
      <c r="Y1736" t="str">
        <f>INDEX(RRUFF_LESS_COLUMNS!B:B, MATCH($O1736,RRUFF_LESS_COLUMNS!$A:$A))</f>
        <v>Cu&lt;sup&gt;1+&lt;/sup&gt;&lt;sub&gt;10&lt;/sub&gt;Cu&lt;sup&gt;2+&lt;/sup&gt;&lt;sub&gt;2&lt;/sub&gt;Sb&lt;sup&gt;3+&lt;/sup&gt;&lt;sub&gt;4&lt;/sub&gt;S&lt;sup&gt;2-&lt;/sup&gt;&lt;sub&gt;13&lt;/sub&gt;</v>
      </c>
      <c r="Z1736" t="str">
        <f>INDEX(RRUFF_LESS_COLUMNS!C:C, MATCH($O1736,RRUFF_LESS_COLUMNS!$A:$A))</f>
        <v>Cu^1+^_10_Cu^2+^_2_Sb^3+^_4_S^2-^_13_</v>
      </c>
      <c r="AA1736" t="str">
        <f>INDEX(RRUFF_LESS_COLUMNS!D:D, MATCH($O1736,RRUFF_LESS_COLUMNS!$A:$A))</f>
        <v>Cu Sb S</v>
      </c>
      <c r="AB1736" t="str">
        <f>INDEX(RRUFF_LESS_COLUMNS!E:E, MATCH($O1736,RRUFF_LESS_COLUMNS!$A:$A))</f>
        <v>unknown</v>
      </c>
      <c r="AC1736" t="str">
        <f>INDEX(RRUFF_LESS_COLUMNS!F:F, MATCH($O1736,RRUFF_LESS_COLUMNS!$A:$A))</f>
        <v>Tennantite</v>
      </c>
      <c r="AD1736" t="str">
        <f>INDEX(RRUFF_LESS_COLUMNS!G:G, MATCH($O1736,RRUFF_LESS_COLUMNS!$A:$A))</f>
        <v>tennantite</v>
      </c>
    </row>
    <row r="1737" spans="1:30" x14ac:dyDescent="0.2">
      <c r="A1737" s="2" t="s">
        <v>30056</v>
      </c>
      <c r="B1737" s="2" t="s">
        <v>30075</v>
      </c>
      <c r="C1737" s="2" t="s">
        <v>30062</v>
      </c>
      <c r="D1737" s="2">
        <v>419.2</v>
      </c>
      <c r="E1737" s="2">
        <v>358.9</v>
      </c>
      <c r="F1737" s="3">
        <v>132796</v>
      </c>
      <c r="G1737" s="1" t="s">
        <v>30866</v>
      </c>
      <c r="H1737" s="2"/>
      <c r="I1737" s="3">
        <v>6729</v>
      </c>
      <c r="J1737" s="2" t="s">
        <v>30864</v>
      </c>
      <c r="K1737" s="3" t="s">
        <v>30842</v>
      </c>
      <c r="L1737" s="3" t="s">
        <v>30842</v>
      </c>
      <c r="M1737" s="2" t="s">
        <v>30865</v>
      </c>
      <c r="N1737" s="2" t="s">
        <v>30865</v>
      </c>
      <c r="O1737" s="2" t="s">
        <v>421</v>
      </c>
      <c r="P1737" s="2">
        <v>1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 t="s">
        <v>30085</v>
      </c>
      <c r="X1737" t="str">
        <f>INDEX(RRUFF_LESS_COLUMNS!A:A, MATCH($O1737,RRUFF_LESS_COLUMNS!$A:$A))</f>
        <v>Aikinite</v>
      </c>
      <c r="Y1737" t="str">
        <f>INDEX(RRUFF_LESS_COLUMNS!B:B, MATCH($O1737,RRUFF_LESS_COLUMNS!$A:$A))</f>
        <v>CuPbBiS&lt;sub&gt;3&lt;/sub&gt;</v>
      </c>
      <c r="Z1737" t="str">
        <f>INDEX(RRUFF_LESS_COLUMNS!C:C, MATCH($O1737,RRUFF_LESS_COLUMNS!$A:$A))</f>
        <v>CuPbBiS_3_</v>
      </c>
      <c r="AA1737" t="str">
        <f>INDEX(RRUFF_LESS_COLUMNS!D:D, MATCH($O1737,RRUFF_LESS_COLUMNS!$A:$A))</f>
        <v>Cu Pb Bi S</v>
      </c>
      <c r="AB1737" t="str">
        <f>INDEX(RRUFF_LESS_COLUMNS!E:E, MATCH($O1737,RRUFF_LESS_COLUMNS!$A:$A))</f>
        <v>Russia</v>
      </c>
      <c r="AC1737" t="str">
        <f>INDEX(RRUFF_LESS_COLUMNS!F:F, MATCH($O1737,RRUFF_LESS_COLUMNS!$A:$A))</f>
        <v>Meneghinite</v>
      </c>
      <c r="AD1737" t="str">
        <f>INDEX(RRUFF_LESS_COLUMNS!G:G, MATCH($O1737,RRUFF_LESS_COLUMNS!$A:$A))</f>
        <v>aikinite</v>
      </c>
    </row>
    <row r="1738" spans="1:30" x14ac:dyDescent="0.2">
      <c r="A1738" s="2" t="s">
        <v>30056</v>
      </c>
      <c r="B1738" s="2" t="s">
        <v>30075</v>
      </c>
      <c r="C1738" s="2" t="s">
        <v>30062</v>
      </c>
      <c r="D1738" s="2">
        <v>419.2</v>
      </c>
      <c r="E1738" s="2">
        <v>358.9</v>
      </c>
      <c r="F1738" s="3">
        <v>132796</v>
      </c>
      <c r="G1738" s="1" t="s">
        <v>30866</v>
      </c>
      <c r="H1738" s="2"/>
      <c r="I1738" s="3">
        <v>6729</v>
      </c>
      <c r="J1738" s="2" t="s">
        <v>30864</v>
      </c>
      <c r="K1738" s="3" t="s">
        <v>30842</v>
      </c>
      <c r="L1738" s="3" t="s">
        <v>30842</v>
      </c>
      <c r="M1738" s="2" t="s">
        <v>30865</v>
      </c>
      <c r="N1738" s="2" t="s">
        <v>30865</v>
      </c>
      <c r="O1738" s="2" t="s">
        <v>3844</v>
      </c>
      <c r="P1738" s="2">
        <v>1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 t="s">
        <v>30085</v>
      </c>
      <c r="X1738" t="str">
        <f>INDEX(RRUFF_LESS_COLUMNS!A:A, MATCH($O1738,RRUFF_LESS_COLUMNS!$A:$A))</f>
        <v>Bournonite</v>
      </c>
      <c r="Y1738" t="str">
        <f>INDEX(RRUFF_LESS_COLUMNS!B:B, MATCH($O1738,RRUFF_LESS_COLUMNS!$A:$A))</f>
        <v>CuPbSbS&lt;sub&gt;3&lt;/sub&gt;</v>
      </c>
      <c r="Z1738" t="str">
        <f>INDEX(RRUFF_LESS_COLUMNS!C:C, MATCH($O1738,RRUFF_LESS_COLUMNS!$A:$A))</f>
        <v>CuPbSbS_3_</v>
      </c>
      <c r="AA1738" t="str">
        <f>INDEX(RRUFF_LESS_COLUMNS!D:D, MATCH($O1738,RRUFF_LESS_COLUMNS!$A:$A))</f>
        <v>Cu Pb Sb S</v>
      </c>
      <c r="AB1738" t="str">
        <f>INDEX(RRUFF_LESS_COLUMNS!E:E, MATCH($O1738,RRUFF_LESS_COLUMNS!$A:$A))</f>
        <v>United Kingdom</v>
      </c>
      <c r="AC1738" t="str">
        <f>INDEX(RRUFF_LESS_COLUMNS!F:F, MATCH($O1738,RRUFF_LESS_COLUMNS!$A:$A))</f>
        <v>Â </v>
      </c>
      <c r="AD1738" t="str">
        <f>INDEX(RRUFF_LESS_COLUMNS!G:G, MATCH($O1738,RRUFF_LESS_COLUMNS!$A:$A))</f>
        <v>bournonite</v>
      </c>
    </row>
    <row r="1739" spans="1:30" x14ac:dyDescent="0.2">
      <c r="A1739" s="2" t="s">
        <v>30056</v>
      </c>
      <c r="B1739" s="2" t="s">
        <v>30075</v>
      </c>
      <c r="C1739" s="2" t="s">
        <v>30062</v>
      </c>
      <c r="D1739" s="2">
        <v>419.2</v>
      </c>
      <c r="E1739" s="2">
        <v>358.9</v>
      </c>
      <c r="F1739" s="3">
        <v>132796</v>
      </c>
      <c r="G1739" s="1" t="s">
        <v>30866</v>
      </c>
      <c r="H1739" s="2"/>
      <c r="I1739" s="3">
        <v>6729</v>
      </c>
      <c r="J1739" s="2" t="s">
        <v>30864</v>
      </c>
      <c r="K1739" s="3" t="s">
        <v>30842</v>
      </c>
      <c r="L1739" s="3" t="s">
        <v>30842</v>
      </c>
      <c r="M1739" s="2" t="s">
        <v>30865</v>
      </c>
      <c r="N1739" s="2" t="s">
        <v>30865</v>
      </c>
      <c r="O1739" s="2" t="s">
        <v>5478</v>
      </c>
      <c r="P1739" s="2">
        <v>1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 t="s">
        <v>30085</v>
      </c>
      <c r="X1739" t="str">
        <f>INDEX(RRUFF_LESS_COLUMNS!A:A, MATCH($O1739,RRUFF_LESS_COLUMNS!$A:$A))</f>
        <v>Chalcopyrite</v>
      </c>
      <c r="Y1739" t="str">
        <f>INDEX(RRUFF_LESS_COLUMNS!B:B, MATCH($O1739,RRUFF_LESS_COLUMNS!$A:$A))</f>
        <v>Cu&lt;sup&gt;1+&lt;/sup&gt;Fe&lt;sup&gt;3+&lt;/sup&gt;S&lt;sup&gt;2-&lt;/sup&gt;&lt;sub&gt;2&lt;/sub&gt;</v>
      </c>
      <c r="Z1739" t="str">
        <f>INDEX(RRUFF_LESS_COLUMNS!C:C, MATCH($O1739,RRUFF_LESS_COLUMNS!$A:$A))</f>
        <v>Cu^1+^Fe^3+^S^2-^_2_</v>
      </c>
      <c r="AA1739" t="str">
        <f>INDEX(RRUFF_LESS_COLUMNS!D:D, MATCH($O1739,RRUFF_LESS_COLUMNS!$A:$A))</f>
        <v>Cu Fe S</v>
      </c>
      <c r="AB1739" t="str">
        <f>INDEX(RRUFF_LESS_COLUMNS!E:E, MATCH($O1739,RRUFF_LESS_COLUMNS!$A:$A))</f>
        <v>unknown</v>
      </c>
      <c r="AC1739" t="str">
        <f>INDEX(RRUFF_LESS_COLUMNS!F:F, MATCH($O1739,RRUFF_LESS_COLUMNS!$A:$A))</f>
        <v>Chalcopyrite</v>
      </c>
      <c r="AD1739" t="str">
        <f>INDEX(RRUFF_LESS_COLUMNS!G:G, MATCH($O1739,RRUFF_LESS_COLUMNS!$A:$A))</f>
        <v>chalcopyrite</v>
      </c>
    </row>
    <row r="1740" spans="1:30" x14ac:dyDescent="0.2">
      <c r="A1740" s="2" t="s">
        <v>30056</v>
      </c>
      <c r="B1740" s="2" t="s">
        <v>30075</v>
      </c>
      <c r="C1740" s="2" t="s">
        <v>30062</v>
      </c>
      <c r="D1740" s="2">
        <v>419.2</v>
      </c>
      <c r="E1740" s="2">
        <v>358.9</v>
      </c>
      <c r="F1740" s="3">
        <v>132796</v>
      </c>
      <c r="G1740" s="1" t="s">
        <v>30866</v>
      </c>
      <c r="H1740" s="2"/>
      <c r="I1740" s="3">
        <v>6729</v>
      </c>
      <c r="J1740" s="2" t="s">
        <v>30864</v>
      </c>
      <c r="K1740" s="3" t="s">
        <v>30842</v>
      </c>
      <c r="L1740" s="3" t="s">
        <v>30842</v>
      </c>
      <c r="M1740" s="2" t="s">
        <v>30865</v>
      </c>
      <c r="N1740" s="2" t="s">
        <v>30865</v>
      </c>
      <c r="O1740" s="2" t="s">
        <v>6707</v>
      </c>
      <c r="P1740" s="2">
        <v>1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 t="s">
        <v>30085</v>
      </c>
      <c r="X1740" t="str">
        <f>INDEX(RRUFF_LESS_COLUMNS!A:A, MATCH($O1740,RRUFF_LESS_COLUMNS!$A:$A))</f>
        <v>Cosalite</v>
      </c>
      <c r="Y1740" t="str">
        <f>INDEX(RRUFF_LESS_COLUMNS!B:B, MATCH($O1740,RRUFF_LESS_COLUMNS!$A:$A))</f>
        <v>Pb&lt;sub&gt;2&lt;/sub&gt;Bi&lt;sub&gt;2&lt;/sub&gt;S&lt;sub&gt;5&lt;/sub&gt;</v>
      </c>
      <c r="Z1740" t="str">
        <f>INDEX(RRUFF_LESS_COLUMNS!C:C, MATCH($O1740,RRUFF_LESS_COLUMNS!$A:$A))</f>
        <v>Pb_2_Bi_2_S_5_</v>
      </c>
      <c r="AA1740" t="str">
        <f>INDEX(RRUFF_LESS_COLUMNS!D:D, MATCH($O1740,RRUFF_LESS_COLUMNS!$A:$A))</f>
        <v>Pb Bi S</v>
      </c>
      <c r="AB1740" t="str">
        <f>INDEX(RRUFF_LESS_COLUMNS!E:E, MATCH($O1740,RRUFF_LESS_COLUMNS!$A:$A))</f>
        <v>Mexico</v>
      </c>
      <c r="AC1740" t="str">
        <f>INDEX(RRUFF_LESS_COLUMNS!F:F, MATCH($O1740,RRUFF_LESS_COLUMNS!$A:$A))</f>
        <v>Â </v>
      </c>
      <c r="AD1740" t="str">
        <f>INDEX(RRUFF_LESS_COLUMNS!G:G, MATCH($O1740,RRUFF_LESS_COLUMNS!$A:$A))</f>
        <v>Â </v>
      </c>
    </row>
    <row r="1741" spans="1:30" x14ac:dyDescent="0.2">
      <c r="A1741" s="2" t="s">
        <v>30056</v>
      </c>
      <c r="B1741" s="2" t="s">
        <v>30075</v>
      </c>
      <c r="C1741" s="2" t="s">
        <v>30062</v>
      </c>
      <c r="D1741" s="2">
        <v>419.2</v>
      </c>
      <c r="E1741" s="2">
        <v>358.9</v>
      </c>
      <c r="F1741" s="3">
        <v>132796</v>
      </c>
      <c r="G1741" s="1" t="s">
        <v>30866</v>
      </c>
      <c r="H1741" s="2"/>
      <c r="I1741" s="3">
        <v>6729</v>
      </c>
      <c r="J1741" s="2" t="s">
        <v>30864</v>
      </c>
      <c r="K1741" s="3" t="s">
        <v>30842</v>
      </c>
      <c r="L1741" s="3" t="s">
        <v>30842</v>
      </c>
      <c r="M1741" s="2" t="s">
        <v>30865</v>
      </c>
      <c r="N1741" s="2" t="s">
        <v>30865</v>
      </c>
      <c r="O1741" s="2" t="s">
        <v>10560</v>
      </c>
      <c r="P1741" s="2">
        <v>1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 t="s">
        <v>30085</v>
      </c>
      <c r="X1741" t="str">
        <f>INDEX(RRUFF_LESS_COLUMNS!A:A, MATCH($O1741,RRUFF_LESS_COLUMNS!$A:$A))</f>
        <v>Galena</v>
      </c>
      <c r="Y1741" t="str">
        <f>INDEX(RRUFF_LESS_COLUMNS!B:B, MATCH($O1741,RRUFF_LESS_COLUMNS!$A:$A))</f>
        <v>Pb&lt;sup&gt;2+&lt;/sup&gt;S&lt;sup&gt;2-&lt;/sup&gt;</v>
      </c>
      <c r="Z1741" t="str">
        <f>INDEX(RRUFF_LESS_COLUMNS!C:C, MATCH($O1741,RRUFF_LESS_COLUMNS!$A:$A))</f>
        <v>Pb^2+^S^2-^</v>
      </c>
      <c r="AA1741" t="str">
        <f>INDEX(RRUFF_LESS_COLUMNS!D:D, MATCH($O1741,RRUFF_LESS_COLUMNS!$A:$A))</f>
        <v>Pb S</v>
      </c>
      <c r="AB1741" t="str">
        <f>INDEX(RRUFF_LESS_COLUMNS!E:E, MATCH($O1741,RRUFF_LESS_COLUMNS!$A:$A))</f>
        <v>unknown</v>
      </c>
      <c r="AC1741" t="str">
        <f>INDEX(RRUFF_LESS_COLUMNS!F:F, MATCH($O1741,RRUFF_LESS_COLUMNS!$A:$A))</f>
        <v>Rocksalt</v>
      </c>
      <c r="AD1741" t="str">
        <f>INDEX(RRUFF_LESS_COLUMNS!G:G, MATCH($O1741,RRUFF_LESS_COLUMNS!$A:$A))</f>
        <v>galena</v>
      </c>
    </row>
    <row r="1742" spans="1:30" x14ac:dyDescent="0.2">
      <c r="A1742" s="2" t="s">
        <v>30056</v>
      </c>
      <c r="B1742" s="2" t="s">
        <v>30075</v>
      </c>
      <c r="C1742" s="2" t="s">
        <v>30062</v>
      </c>
      <c r="D1742" s="2">
        <v>419.2</v>
      </c>
      <c r="E1742" s="2">
        <v>358.9</v>
      </c>
      <c r="F1742" s="3">
        <v>132796</v>
      </c>
      <c r="G1742" s="1" t="s">
        <v>30866</v>
      </c>
      <c r="H1742" s="2"/>
      <c r="I1742" s="3">
        <v>6729</v>
      </c>
      <c r="J1742" s="2" t="s">
        <v>30864</v>
      </c>
      <c r="K1742" s="3" t="s">
        <v>30842</v>
      </c>
      <c r="L1742" s="3" t="s">
        <v>30842</v>
      </c>
      <c r="M1742" s="2" t="s">
        <v>30865</v>
      </c>
      <c r="N1742" s="2" t="s">
        <v>30865</v>
      </c>
      <c r="O1742" s="2" t="s">
        <v>10954</v>
      </c>
      <c r="P1742" s="2">
        <v>1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 t="s">
        <v>30085</v>
      </c>
      <c r="X1742" t="str">
        <f>INDEX(RRUFF_LESS_COLUMNS!A:A, MATCH($O1742,RRUFF_LESS_COLUMNS!$A:$A))</f>
        <v>Gersdorffite-P213</v>
      </c>
      <c r="Y1742" t="str">
        <f>INDEX(RRUFF_LESS_COLUMNS!B:B, MATCH($O1742,RRUFF_LESS_COLUMNS!$A:$A))</f>
        <v>NiAsS</v>
      </c>
      <c r="Z1742" t="str">
        <f>INDEX(RRUFF_LESS_COLUMNS!C:C, MATCH($O1742,RRUFF_LESS_COLUMNS!$A:$A))</f>
        <v>NiAsS</v>
      </c>
      <c r="AA1742" t="str">
        <f>INDEX(RRUFF_LESS_COLUMNS!D:D, MATCH($O1742,RRUFF_LESS_COLUMNS!$A:$A))</f>
        <v>Ni As S</v>
      </c>
      <c r="AB1742" t="str">
        <f>INDEX(RRUFF_LESS_COLUMNS!E:E, MATCH($O1742,RRUFF_LESS_COLUMNS!$A:$A))</f>
        <v>Austria</v>
      </c>
      <c r="AC1742" t="str">
        <f>INDEX(RRUFF_LESS_COLUMNS!F:F, MATCH($O1742,RRUFF_LESS_COLUMNS!$A:$A))</f>
        <v>Ullmannite</v>
      </c>
      <c r="AD1742" t="str">
        <f>INDEX(RRUFF_LESS_COLUMNS!G:G, MATCH($O1742,RRUFF_LESS_COLUMNS!$A:$A))</f>
        <v>Â </v>
      </c>
    </row>
    <row r="1743" spans="1:30" x14ac:dyDescent="0.2">
      <c r="A1743" s="2" t="s">
        <v>30056</v>
      </c>
      <c r="B1743" s="2" t="s">
        <v>30075</v>
      </c>
      <c r="C1743" s="2" t="s">
        <v>30062</v>
      </c>
      <c r="D1743" s="2">
        <v>419.2</v>
      </c>
      <c r="E1743" s="2">
        <v>358.9</v>
      </c>
      <c r="F1743" s="3">
        <v>132796</v>
      </c>
      <c r="G1743" s="1" t="s">
        <v>30866</v>
      </c>
      <c r="H1743" s="2"/>
      <c r="I1743" s="3">
        <v>6729</v>
      </c>
      <c r="J1743" s="2" t="s">
        <v>30864</v>
      </c>
      <c r="K1743" s="3" t="s">
        <v>30842</v>
      </c>
      <c r="L1743" s="3" t="s">
        <v>30842</v>
      </c>
      <c r="M1743" s="2" t="s">
        <v>30865</v>
      </c>
      <c r="N1743" s="2" t="s">
        <v>30865</v>
      </c>
      <c r="O1743" s="2" t="s">
        <v>13845</v>
      </c>
      <c r="P1743" s="2">
        <v>1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 t="s">
        <v>30085</v>
      </c>
      <c r="X1743" t="str">
        <f>INDEX(RRUFF_LESS_COLUMNS!A:A, MATCH($O1743,RRUFF_LESS_COLUMNS!$A:$A))</f>
        <v>Jamesonite</v>
      </c>
      <c r="Y1743" t="str">
        <f>INDEX(RRUFF_LESS_COLUMNS!B:B, MATCH($O1743,RRUFF_LESS_COLUMNS!$A:$A))</f>
        <v>Pb&lt;sup&gt;2+&lt;/sup&gt;&lt;sub&gt;4&lt;/sub&gt;Fe&lt;sup&gt;2+&lt;/sup&gt;Sb&lt;sup&gt;3+&lt;/sup&gt;&lt;sub&gt;6&lt;/sub&gt;S&lt;sup&gt;2-&lt;/sup&gt;&lt;sub&gt;14&lt;/sub&gt;</v>
      </c>
      <c r="Z1743" t="str">
        <f>INDEX(RRUFF_LESS_COLUMNS!C:C, MATCH($O1743,RRUFF_LESS_COLUMNS!$A:$A))</f>
        <v>Pb^2+^_4_Fe^2+^Sb^3+^_6_S^2-^_14_</v>
      </c>
      <c r="AA1743" t="str">
        <f>INDEX(RRUFF_LESS_COLUMNS!D:D, MATCH($O1743,RRUFF_LESS_COLUMNS!$A:$A))</f>
        <v>Pb Fe Sb S</v>
      </c>
      <c r="AB1743" t="str">
        <f>INDEX(RRUFF_LESS_COLUMNS!E:E, MATCH($O1743,RRUFF_LESS_COLUMNS!$A:$A))</f>
        <v>United Kingdom</v>
      </c>
      <c r="AC1743" t="str">
        <f>INDEX(RRUFF_LESS_COLUMNS!F:F, MATCH($O1743,RRUFF_LESS_COLUMNS!$A:$A))</f>
        <v>Â </v>
      </c>
      <c r="AD1743" t="str">
        <f>INDEX(RRUFF_LESS_COLUMNS!G:G, MATCH($O1743,RRUFF_LESS_COLUMNS!$A:$A))</f>
        <v>Â </v>
      </c>
    </row>
    <row r="1744" spans="1:30" x14ac:dyDescent="0.2">
      <c r="A1744" s="2" t="s">
        <v>30056</v>
      </c>
      <c r="B1744" s="2" t="s">
        <v>30075</v>
      </c>
      <c r="C1744" s="2" t="s">
        <v>30062</v>
      </c>
      <c r="D1744" s="2">
        <v>419.2</v>
      </c>
      <c r="E1744" s="2">
        <v>358.9</v>
      </c>
      <c r="F1744" s="3">
        <v>132796</v>
      </c>
      <c r="G1744" s="1" t="s">
        <v>30866</v>
      </c>
      <c r="H1744" s="2"/>
      <c r="I1744" s="3">
        <v>6729</v>
      </c>
      <c r="J1744" s="2" t="s">
        <v>30864</v>
      </c>
      <c r="K1744" s="3" t="s">
        <v>30842</v>
      </c>
      <c r="L1744" s="3" t="s">
        <v>30842</v>
      </c>
      <c r="M1744" s="2" t="s">
        <v>30865</v>
      </c>
      <c r="N1744" s="2" t="s">
        <v>30865</v>
      </c>
      <c r="O1744" s="2" t="s">
        <v>2238</v>
      </c>
      <c r="P1744" s="2">
        <v>1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 t="s">
        <v>30085</v>
      </c>
      <c r="X1744" t="str">
        <f>INDEX(RRUFF_LESS_COLUMNS!A:A, MATCH($O1744,RRUFF_LESS_COLUMNS!$A:$A))</f>
        <v>Pyrite</v>
      </c>
      <c r="Y1744" t="str">
        <f>INDEX(RRUFF_LESS_COLUMNS!B:B, MATCH($O1744,RRUFF_LESS_COLUMNS!$A:$A))</f>
        <v>FeS&lt;sub&gt;2&lt;/sub&gt;</v>
      </c>
      <c r="Z1744" t="str">
        <f>INDEX(RRUFF_LESS_COLUMNS!C:C, MATCH($O1744,RRUFF_LESS_COLUMNS!$A:$A))</f>
        <v>FeS_2_</v>
      </c>
      <c r="AA1744" t="str">
        <f>INDEX(RRUFF_LESS_COLUMNS!D:D, MATCH($O1744,RRUFF_LESS_COLUMNS!$A:$A))</f>
        <v>Fe S</v>
      </c>
      <c r="AB1744" t="str">
        <f>INDEX(RRUFF_LESS_COLUMNS!E:E, MATCH($O1744,RRUFF_LESS_COLUMNS!$A:$A))</f>
        <v>unknown</v>
      </c>
      <c r="AC1744" t="str">
        <f>INDEX(RRUFF_LESS_COLUMNS!F:F, MATCH($O1744,RRUFF_LESS_COLUMNS!$A:$A))</f>
        <v>Pyrite</v>
      </c>
      <c r="AD1744" t="str">
        <f>INDEX(RRUFF_LESS_COLUMNS!G:G, MATCH($O1744,RRUFF_LESS_COLUMNS!$A:$A))</f>
        <v>pyrite</v>
      </c>
    </row>
    <row r="1745" spans="1:30" x14ac:dyDescent="0.2">
      <c r="A1745" s="2" t="s">
        <v>30056</v>
      </c>
      <c r="B1745" s="2" t="s">
        <v>30075</v>
      </c>
      <c r="C1745" s="2" t="s">
        <v>30062</v>
      </c>
      <c r="D1745" s="2">
        <v>419.2</v>
      </c>
      <c r="E1745" s="2">
        <v>358.9</v>
      </c>
      <c r="F1745" s="3">
        <v>132796</v>
      </c>
      <c r="G1745" s="1" t="s">
        <v>30866</v>
      </c>
      <c r="H1745" s="2"/>
      <c r="I1745" s="3">
        <v>6729</v>
      </c>
      <c r="J1745" s="2" t="s">
        <v>30864</v>
      </c>
      <c r="K1745" s="3" t="s">
        <v>30842</v>
      </c>
      <c r="L1745" s="3" t="s">
        <v>30842</v>
      </c>
      <c r="M1745" s="2" t="s">
        <v>30865</v>
      </c>
      <c r="N1745" s="2" t="s">
        <v>30865</v>
      </c>
      <c r="O1745" s="2" t="s">
        <v>2653</v>
      </c>
      <c r="P1745" s="2">
        <v>1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 t="s">
        <v>30085</v>
      </c>
      <c r="X1745" t="str">
        <f>INDEX(RRUFF_LESS_COLUMNS!A:A, MATCH($O1745,RRUFF_LESS_COLUMNS!$A:$A))</f>
        <v>Sphalerite</v>
      </c>
      <c r="Y1745" t="str">
        <f>INDEX(RRUFF_LESS_COLUMNS!B:B, MATCH($O1745,RRUFF_LESS_COLUMNS!$A:$A))</f>
        <v>ZnS</v>
      </c>
      <c r="Z1745" t="str">
        <f>INDEX(RRUFF_LESS_COLUMNS!C:C, MATCH($O1745,RRUFF_LESS_COLUMNS!$A:$A))</f>
        <v>ZnS</v>
      </c>
      <c r="AA1745" t="str">
        <f>INDEX(RRUFF_LESS_COLUMNS!D:D, MATCH($O1745,RRUFF_LESS_COLUMNS!$A:$A))</f>
        <v>Zn S</v>
      </c>
      <c r="AB1745" t="str">
        <f>INDEX(RRUFF_LESS_COLUMNS!E:E, MATCH($O1745,RRUFF_LESS_COLUMNS!$A:$A))</f>
        <v>unknown</v>
      </c>
      <c r="AC1745" t="str">
        <f>INDEX(RRUFF_LESS_COLUMNS!F:F, MATCH($O1745,RRUFF_LESS_COLUMNS!$A:$A))</f>
        <v>Sphalerite</v>
      </c>
      <c r="AD1745" t="str">
        <f>INDEX(RRUFF_LESS_COLUMNS!G:G, MATCH($O1745,RRUFF_LESS_COLUMNS!$A:$A))</f>
        <v>sphalerite</v>
      </c>
    </row>
    <row r="1746" spans="1:30" x14ac:dyDescent="0.2">
      <c r="A1746" s="2" t="s">
        <v>30056</v>
      </c>
      <c r="B1746" s="2" t="s">
        <v>30075</v>
      </c>
      <c r="C1746" s="2" t="s">
        <v>30062</v>
      </c>
      <c r="D1746" s="2">
        <v>419.2</v>
      </c>
      <c r="E1746" s="2">
        <v>358.9</v>
      </c>
      <c r="F1746" s="3">
        <v>181</v>
      </c>
      <c r="G1746" s="1" t="s">
        <v>30867</v>
      </c>
      <c r="H1746" s="2"/>
      <c r="I1746" s="3">
        <v>6729</v>
      </c>
      <c r="J1746" s="2" t="s">
        <v>30864</v>
      </c>
      <c r="K1746" s="3" t="s">
        <v>30842</v>
      </c>
      <c r="L1746" s="3" t="s">
        <v>30842</v>
      </c>
      <c r="M1746" s="2" t="s">
        <v>30865</v>
      </c>
      <c r="N1746" s="2" t="s">
        <v>30865</v>
      </c>
      <c r="O1746" s="2" t="s">
        <v>3839</v>
      </c>
      <c r="P1746" s="2">
        <v>1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 t="s">
        <v>30085</v>
      </c>
      <c r="X1746" t="str">
        <f>INDEX(RRUFF_LESS_COLUMNS!A:A, MATCH($O1746,RRUFF_LESS_COLUMNS!$A:$A))</f>
        <v>Boulangerite</v>
      </c>
      <c r="Y1746" t="str">
        <f>INDEX(RRUFF_LESS_COLUMNS!B:B, MATCH($O1746,RRUFF_LESS_COLUMNS!$A:$A))</f>
        <v>Pb&lt;sub&gt;5&lt;/sub&gt;Sb&lt;sub&gt;4&lt;/sub&gt;S&lt;sub&gt;11&lt;/sub&gt;</v>
      </c>
      <c r="Z1746" t="str">
        <f>INDEX(RRUFF_LESS_COLUMNS!C:C, MATCH($O1746,RRUFF_LESS_COLUMNS!$A:$A))</f>
        <v>Pb_5_Sb_4_S_11_</v>
      </c>
      <c r="AA1746" t="str">
        <f>INDEX(RRUFF_LESS_COLUMNS!D:D, MATCH($O1746,RRUFF_LESS_COLUMNS!$A:$A))</f>
        <v>Pb Sb S</v>
      </c>
      <c r="AB1746" t="str">
        <f>INDEX(RRUFF_LESS_COLUMNS!E:E, MATCH($O1746,RRUFF_LESS_COLUMNS!$A:$A))</f>
        <v>France</v>
      </c>
      <c r="AC1746" t="str">
        <f>INDEX(RRUFF_LESS_COLUMNS!F:F, MATCH($O1746,RRUFF_LESS_COLUMNS!$A:$A))</f>
        <v>Â </v>
      </c>
      <c r="AD1746" t="str">
        <f>INDEX(RRUFF_LESS_COLUMNS!G:G, MATCH($O1746,RRUFF_LESS_COLUMNS!$A:$A))</f>
        <v>Â </v>
      </c>
    </row>
    <row r="1747" spans="1:30" x14ac:dyDescent="0.2">
      <c r="A1747" s="2" t="s">
        <v>30056</v>
      </c>
      <c r="B1747" s="2" t="s">
        <v>30075</v>
      </c>
      <c r="C1747" s="2" t="s">
        <v>30062</v>
      </c>
      <c r="D1747" s="2">
        <v>419.2</v>
      </c>
      <c r="E1747" s="2">
        <v>358.9</v>
      </c>
      <c r="F1747" s="3">
        <v>221170</v>
      </c>
      <c r="G1747" s="1" t="s">
        <v>30868</v>
      </c>
      <c r="H1747" s="2"/>
      <c r="I1747" s="3">
        <v>6729</v>
      </c>
      <c r="J1747" s="2" t="s">
        <v>30864</v>
      </c>
      <c r="K1747" s="3" t="s">
        <v>30842</v>
      </c>
      <c r="L1747" s="3" t="s">
        <v>30842</v>
      </c>
      <c r="M1747" s="2" t="s">
        <v>30865</v>
      </c>
      <c r="N1747" s="2" t="s">
        <v>30865</v>
      </c>
      <c r="O1747" s="2" t="s">
        <v>3429</v>
      </c>
      <c r="P1747" s="2">
        <v>1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 t="s">
        <v>30085</v>
      </c>
      <c r="X1747" t="str">
        <f>INDEX(RRUFF_LESS_COLUMNS!A:A, MATCH($O1747,RRUFF_LESS_COLUMNS!$A:$A))</f>
        <v>Bismuthinite</v>
      </c>
      <c r="Y1747" t="str">
        <f>INDEX(RRUFF_LESS_COLUMNS!B:B, MATCH($O1747,RRUFF_LESS_COLUMNS!$A:$A))</f>
        <v>Bi&lt;sub&gt;2&lt;/sub&gt;S&lt;sub&gt;3&lt;/sub&gt;</v>
      </c>
      <c r="Z1747" t="str">
        <f>INDEX(RRUFF_LESS_COLUMNS!C:C, MATCH($O1747,RRUFF_LESS_COLUMNS!$A:$A))</f>
        <v>Bi_2_S_3_</v>
      </c>
      <c r="AA1747" t="str">
        <f>INDEX(RRUFF_LESS_COLUMNS!D:D, MATCH($O1747,RRUFF_LESS_COLUMNS!$A:$A))</f>
        <v>Bi S</v>
      </c>
      <c r="AB1747" t="str">
        <f>INDEX(RRUFF_LESS_COLUMNS!E:E, MATCH($O1747,RRUFF_LESS_COLUMNS!$A:$A))</f>
        <v>unknown</v>
      </c>
      <c r="AC1747" t="str">
        <f>INDEX(RRUFF_LESS_COLUMNS!F:F, MATCH($O1747,RRUFF_LESS_COLUMNS!$A:$A))</f>
        <v>Stibnite</v>
      </c>
      <c r="AD1747" t="str">
        <f>INDEX(RRUFF_LESS_COLUMNS!G:G, MATCH($O1747,RRUFF_LESS_COLUMNS!$A:$A))</f>
        <v>stibnite</v>
      </c>
    </row>
    <row r="1748" spans="1:30" x14ac:dyDescent="0.2">
      <c r="A1748" s="2" t="s">
        <v>30056</v>
      </c>
      <c r="B1748" s="2" t="s">
        <v>30075</v>
      </c>
      <c r="C1748" s="2" t="s">
        <v>30062</v>
      </c>
      <c r="D1748" s="2">
        <v>419.2</v>
      </c>
      <c r="E1748" s="2">
        <v>358.9</v>
      </c>
      <c r="F1748" s="3">
        <v>221170</v>
      </c>
      <c r="G1748" s="1" t="s">
        <v>30868</v>
      </c>
      <c r="H1748" s="2"/>
      <c r="I1748" s="3">
        <v>6729</v>
      </c>
      <c r="J1748" s="2" t="s">
        <v>30864</v>
      </c>
      <c r="K1748" s="3" t="s">
        <v>30842</v>
      </c>
      <c r="L1748" s="3" t="s">
        <v>30842</v>
      </c>
      <c r="M1748" s="2" t="s">
        <v>30865</v>
      </c>
      <c r="N1748" s="2" t="s">
        <v>30865</v>
      </c>
      <c r="O1748" s="2" t="s">
        <v>5478</v>
      </c>
      <c r="P1748" s="2">
        <v>1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 t="s">
        <v>30085</v>
      </c>
      <c r="X1748" t="str">
        <f>INDEX(RRUFF_LESS_COLUMNS!A:A, MATCH($O1748,RRUFF_LESS_COLUMNS!$A:$A))</f>
        <v>Chalcopyrite</v>
      </c>
      <c r="Y1748" t="str">
        <f>INDEX(RRUFF_LESS_COLUMNS!B:B, MATCH($O1748,RRUFF_LESS_COLUMNS!$A:$A))</f>
        <v>Cu&lt;sup&gt;1+&lt;/sup&gt;Fe&lt;sup&gt;3+&lt;/sup&gt;S&lt;sup&gt;2-&lt;/sup&gt;&lt;sub&gt;2&lt;/sub&gt;</v>
      </c>
      <c r="Z1748" t="str">
        <f>INDEX(RRUFF_LESS_COLUMNS!C:C, MATCH($O1748,RRUFF_LESS_COLUMNS!$A:$A))</f>
        <v>Cu^1+^Fe^3+^S^2-^_2_</v>
      </c>
      <c r="AA1748" t="str">
        <f>INDEX(RRUFF_LESS_COLUMNS!D:D, MATCH($O1748,RRUFF_LESS_COLUMNS!$A:$A))</f>
        <v>Cu Fe S</v>
      </c>
      <c r="AB1748" t="str">
        <f>INDEX(RRUFF_LESS_COLUMNS!E:E, MATCH($O1748,RRUFF_LESS_COLUMNS!$A:$A))</f>
        <v>unknown</v>
      </c>
      <c r="AC1748" t="str">
        <f>INDEX(RRUFF_LESS_COLUMNS!F:F, MATCH($O1748,RRUFF_LESS_COLUMNS!$A:$A))</f>
        <v>Chalcopyrite</v>
      </c>
      <c r="AD1748" t="str">
        <f>INDEX(RRUFF_LESS_COLUMNS!G:G, MATCH($O1748,RRUFF_LESS_COLUMNS!$A:$A))</f>
        <v>chalcopyrite</v>
      </c>
    </row>
    <row r="1749" spans="1:30" x14ac:dyDescent="0.2">
      <c r="A1749" s="2" t="s">
        <v>30056</v>
      </c>
      <c r="B1749" s="2" t="s">
        <v>30075</v>
      </c>
      <c r="C1749" s="2" t="s">
        <v>30062</v>
      </c>
      <c r="D1749" s="2">
        <v>419.2</v>
      </c>
      <c r="E1749" s="2">
        <v>358.9</v>
      </c>
      <c r="F1749" s="3">
        <v>221170</v>
      </c>
      <c r="G1749" s="1" t="s">
        <v>30868</v>
      </c>
      <c r="H1749" s="2"/>
      <c r="I1749" s="3">
        <v>6729</v>
      </c>
      <c r="J1749" s="2" t="s">
        <v>30864</v>
      </c>
      <c r="K1749" s="3" t="s">
        <v>30842</v>
      </c>
      <c r="L1749" s="3" t="s">
        <v>30842</v>
      </c>
      <c r="M1749" s="2" t="s">
        <v>30865</v>
      </c>
      <c r="N1749" s="2" t="s">
        <v>30865</v>
      </c>
      <c r="O1749" s="2" t="s">
        <v>1350</v>
      </c>
      <c r="P1749" s="2">
        <v>1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 t="s">
        <v>30085</v>
      </c>
      <c r="X1749" t="str">
        <f>INDEX(RRUFF_LESS_COLUMNS!A:A, MATCH($O1749,RRUFF_LESS_COLUMNS!$A:$A))</f>
        <v>Tennantite</v>
      </c>
      <c r="Y1749" t="str">
        <f>INDEX(RRUFF_LESS_COLUMNS!B:B, MATCH($O1749,RRUFF_LESS_COLUMNS!$A:$A))</f>
        <v>Cu&lt;sup&gt;1+&lt;/sup&gt;&lt;sub&gt;10&lt;/sub&gt;Cu&lt;sup&gt;2+&lt;/sup&gt;&lt;sub&gt;2&lt;/sub&gt;As&lt;sup&gt;3+&lt;/sup&gt;&lt;sub&gt;4&lt;/sub&gt;S&lt;sup&gt;2-&lt;/sup&gt;&lt;sub&gt;13&lt;/sub&gt;</v>
      </c>
      <c r="Z1749" t="str">
        <f>INDEX(RRUFF_LESS_COLUMNS!C:C, MATCH($O1749,RRUFF_LESS_COLUMNS!$A:$A))</f>
        <v>Cu^1+^_10_Cu^2+^_2_As^3+^_4_S^2-^_13_</v>
      </c>
      <c r="AA1749" t="str">
        <f>INDEX(RRUFF_LESS_COLUMNS!D:D, MATCH($O1749,RRUFF_LESS_COLUMNS!$A:$A))</f>
        <v>Cu As S</v>
      </c>
      <c r="AB1749" t="str">
        <f>INDEX(RRUFF_LESS_COLUMNS!E:E, MATCH($O1749,RRUFF_LESS_COLUMNS!$A:$A))</f>
        <v>United Kingdom</v>
      </c>
      <c r="AC1749" t="str">
        <f>INDEX(RRUFF_LESS_COLUMNS!F:F, MATCH($O1749,RRUFF_LESS_COLUMNS!$A:$A))</f>
        <v>Tennantite</v>
      </c>
      <c r="AD1749" t="str">
        <f>INDEX(RRUFF_LESS_COLUMNS!G:G, MATCH($O1749,RRUFF_LESS_COLUMNS!$A:$A))</f>
        <v>Â </v>
      </c>
    </row>
    <row r="1750" spans="1:30" x14ac:dyDescent="0.2">
      <c r="A1750" s="2" t="s">
        <v>30056</v>
      </c>
      <c r="B1750" s="2" t="s">
        <v>30075</v>
      </c>
      <c r="C1750" s="2" t="s">
        <v>30062</v>
      </c>
      <c r="D1750" s="2">
        <v>419.2</v>
      </c>
      <c r="E1750" s="2">
        <v>358.9</v>
      </c>
      <c r="F1750" s="3">
        <v>188</v>
      </c>
      <c r="G1750" s="1" t="s">
        <v>30869</v>
      </c>
      <c r="H1750" s="2"/>
      <c r="I1750" s="3">
        <v>6729</v>
      </c>
      <c r="J1750" s="2" t="s">
        <v>30864</v>
      </c>
      <c r="K1750" s="3" t="s">
        <v>30842</v>
      </c>
      <c r="L1750" s="3" t="s">
        <v>30842</v>
      </c>
      <c r="M1750" s="2" t="s">
        <v>30865</v>
      </c>
      <c r="N1750" s="2" t="s">
        <v>30865</v>
      </c>
      <c r="O1750" s="2" t="s">
        <v>1909</v>
      </c>
      <c r="P1750" s="2">
        <v>1</v>
      </c>
      <c r="Q1750" s="2">
        <v>-41</v>
      </c>
      <c r="R1750" s="2">
        <v>-47</v>
      </c>
      <c r="S1750" s="2">
        <v>0</v>
      </c>
      <c r="T1750" s="2">
        <v>145</v>
      </c>
      <c r="U1750" s="2">
        <v>26</v>
      </c>
      <c r="V1750" s="2">
        <v>0</v>
      </c>
      <c r="W1750" s="2" t="s">
        <v>30870</v>
      </c>
      <c r="X1750" t="str">
        <f>INDEX(RRUFF_LESS_COLUMNS!A:A, MATCH($O1750,RRUFF_LESS_COLUMNS!$A:$A))</f>
        <v>Arsenopyrite</v>
      </c>
      <c r="Y1750" t="str">
        <f>INDEX(RRUFF_LESS_COLUMNS!B:B, MATCH($O1750,RRUFF_LESS_COLUMNS!$A:$A))</f>
        <v>FeAsS</v>
      </c>
      <c r="Z1750" t="str">
        <f>INDEX(RRUFF_LESS_COLUMNS!C:C, MATCH($O1750,RRUFF_LESS_COLUMNS!$A:$A))</f>
        <v>FeAsS</v>
      </c>
      <c r="AA1750" t="str">
        <f>INDEX(RRUFF_LESS_COLUMNS!D:D, MATCH($O1750,RRUFF_LESS_COLUMNS!$A:$A))</f>
        <v>Fe As S</v>
      </c>
      <c r="AB1750" t="str">
        <f>INDEX(RRUFF_LESS_COLUMNS!E:E, MATCH($O1750,RRUFF_LESS_COLUMNS!$A:$A))</f>
        <v>unknown</v>
      </c>
      <c r="AC1750" t="str">
        <f>INDEX(RRUFF_LESS_COLUMNS!F:F, MATCH($O1750,RRUFF_LESS_COLUMNS!$A:$A))</f>
        <v>Arsenopyrite</v>
      </c>
      <c r="AD1750" t="str">
        <f>INDEX(RRUFF_LESS_COLUMNS!G:G, MATCH($O1750,RRUFF_LESS_COLUMNS!$A:$A))</f>
        <v>arsenopyrite</v>
      </c>
    </row>
    <row r="1751" spans="1:30" x14ac:dyDescent="0.2">
      <c r="A1751" s="2" t="s">
        <v>30056</v>
      </c>
      <c r="B1751" s="2" t="s">
        <v>30075</v>
      </c>
      <c r="C1751" s="2" t="s">
        <v>30062</v>
      </c>
      <c r="D1751" s="2">
        <v>419.2</v>
      </c>
      <c r="E1751" s="2">
        <v>358.9</v>
      </c>
      <c r="F1751" s="3">
        <v>188</v>
      </c>
      <c r="G1751" s="1" t="s">
        <v>30869</v>
      </c>
      <c r="H1751" s="2"/>
      <c r="I1751" s="3">
        <v>6729</v>
      </c>
      <c r="J1751" s="2" t="s">
        <v>30864</v>
      </c>
      <c r="K1751" s="3" t="s">
        <v>30842</v>
      </c>
      <c r="L1751" s="3" t="s">
        <v>30842</v>
      </c>
      <c r="M1751" s="2" t="s">
        <v>30865</v>
      </c>
      <c r="N1751" s="2" t="s">
        <v>30865</v>
      </c>
      <c r="O1751" s="2" t="s">
        <v>3429</v>
      </c>
      <c r="P1751" s="2">
        <v>1</v>
      </c>
      <c r="Q1751" s="2">
        <v>-41</v>
      </c>
      <c r="R1751" s="2">
        <v>-47</v>
      </c>
      <c r="S1751" s="2">
        <v>0</v>
      </c>
      <c r="T1751" s="2">
        <v>145</v>
      </c>
      <c r="U1751" s="2">
        <v>26</v>
      </c>
      <c r="V1751" s="2">
        <v>0</v>
      </c>
      <c r="W1751" s="2" t="s">
        <v>30870</v>
      </c>
      <c r="X1751" t="str">
        <f>INDEX(RRUFF_LESS_COLUMNS!A:A, MATCH($O1751,RRUFF_LESS_COLUMNS!$A:$A))</f>
        <v>Bismuthinite</v>
      </c>
      <c r="Y1751" t="str">
        <f>INDEX(RRUFF_LESS_COLUMNS!B:B, MATCH($O1751,RRUFF_LESS_COLUMNS!$A:$A))</f>
        <v>Bi&lt;sub&gt;2&lt;/sub&gt;S&lt;sub&gt;3&lt;/sub&gt;</v>
      </c>
      <c r="Z1751" t="str">
        <f>INDEX(RRUFF_LESS_COLUMNS!C:C, MATCH($O1751,RRUFF_LESS_COLUMNS!$A:$A))</f>
        <v>Bi_2_S_3_</v>
      </c>
      <c r="AA1751" t="str">
        <f>INDEX(RRUFF_LESS_COLUMNS!D:D, MATCH($O1751,RRUFF_LESS_COLUMNS!$A:$A))</f>
        <v>Bi S</v>
      </c>
      <c r="AB1751" t="str">
        <f>INDEX(RRUFF_LESS_COLUMNS!E:E, MATCH($O1751,RRUFF_LESS_COLUMNS!$A:$A))</f>
        <v>unknown</v>
      </c>
      <c r="AC1751" t="str">
        <f>INDEX(RRUFF_LESS_COLUMNS!F:F, MATCH($O1751,RRUFF_LESS_COLUMNS!$A:$A))</f>
        <v>Stibnite</v>
      </c>
      <c r="AD1751" t="str">
        <f>INDEX(RRUFF_LESS_COLUMNS!G:G, MATCH($O1751,RRUFF_LESS_COLUMNS!$A:$A))</f>
        <v>stibnite</v>
      </c>
    </row>
    <row r="1752" spans="1:30" x14ac:dyDescent="0.2">
      <c r="A1752" s="2" t="s">
        <v>30056</v>
      </c>
      <c r="B1752" s="2" t="s">
        <v>30075</v>
      </c>
      <c r="C1752" s="2" t="s">
        <v>30062</v>
      </c>
      <c r="D1752" s="2">
        <v>419.2</v>
      </c>
      <c r="E1752" s="2">
        <v>358.9</v>
      </c>
      <c r="F1752" s="3">
        <v>188</v>
      </c>
      <c r="G1752" s="1" t="s">
        <v>30869</v>
      </c>
      <c r="H1752" s="2"/>
      <c r="I1752" s="3">
        <v>6729</v>
      </c>
      <c r="J1752" s="2" t="s">
        <v>30864</v>
      </c>
      <c r="K1752" s="3" t="s">
        <v>30842</v>
      </c>
      <c r="L1752" s="3" t="s">
        <v>30842</v>
      </c>
      <c r="M1752" s="2" t="s">
        <v>30865</v>
      </c>
      <c r="N1752" s="2" t="s">
        <v>30865</v>
      </c>
      <c r="O1752" s="2" t="s">
        <v>4848</v>
      </c>
      <c r="P1752" s="2">
        <v>1</v>
      </c>
      <c r="Q1752" s="2">
        <v>-41</v>
      </c>
      <c r="R1752" s="2">
        <v>-47</v>
      </c>
      <c r="S1752" s="2">
        <v>0</v>
      </c>
      <c r="T1752" s="2">
        <v>145</v>
      </c>
      <c r="U1752" s="2">
        <v>26</v>
      </c>
      <c r="V1752" s="2">
        <v>0</v>
      </c>
      <c r="W1752" s="2" t="s">
        <v>30870</v>
      </c>
      <c r="X1752" t="str">
        <f>INDEX(RRUFF_LESS_COLUMNS!A:A, MATCH($O1752,RRUFF_LESS_COLUMNS!$A:$A))</f>
        <v>Canfieldite</v>
      </c>
      <c r="Y1752" t="str">
        <f>INDEX(RRUFF_LESS_COLUMNS!B:B, MATCH($O1752,RRUFF_LESS_COLUMNS!$A:$A))</f>
        <v>Ag&lt;sub&gt;8&lt;/sub&gt;SnS&lt;sub&gt;6&lt;/sub&gt;</v>
      </c>
      <c r="Z1752" t="str">
        <f>INDEX(RRUFF_LESS_COLUMNS!C:C, MATCH($O1752,RRUFF_LESS_COLUMNS!$A:$A))</f>
        <v>Ag_8_SnS_6_</v>
      </c>
      <c r="AA1752" t="str">
        <f>INDEX(RRUFF_LESS_COLUMNS!D:D, MATCH($O1752,RRUFF_LESS_COLUMNS!$A:$A))</f>
        <v>Ag Sn S</v>
      </c>
      <c r="AB1752" t="str">
        <f>INDEX(RRUFF_LESS_COLUMNS!E:E, MATCH($O1752,RRUFF_LESS_COLUMNS!$A:$A))</f>
        <v>Bolivia</v>
      </c>
      <c r="AC1752" t="str">
        <f>INDEX(RRUFF_LESS_COLUMNS!F:F, MATCH($O1752,RRUFF_LESS_COLUMNS!$A:$A))</f>
        <v>Argyrodite</v>
      </c>
      <c r="AD1752" t="str">
        <f>INDEX(RRUFF_LESS_COLUMNS!G:G, MATCH($O1752,RRUFF_LESS_COLUMNS!$A:$A))</f>
        <v>argyrodite</v>
      </c>
    </row>
    <row r="1753" spans="1:30" x14ac:dyDescent="0.2">
      <c r="A1753" s="2" t="s">
        <v>30056</v>
      </c>
      <c r="B1753" s="2" t="s">
        <v>30075</v>
      </c>
      <c r="C1753" s="2" t="s">
        <v>30062</v>
      </c>
      <c r="D1753" s="2">
        <v>419.2</v>
      </c>
      <c r="E1753" s="2">
        <v>358.9</v>
      </c>
      <c r="F1753" s="3">
        <v>188</v>
      </c>
      <c r="G1753" s="1" t="s">
        <v>30869</v>
      </c>
      <c r="H1753" s="2"/>
      <c r="I1753" s="3">
        <v>6729</v>
      </c>
      <c r="J1753" s="2" t="s">
        <v>30864</v>
      </c>
      <c r="K1753" s="3" t="s">
        <v>30842</v>
      </c>
      <c r="L1753" s="3" t="s">
        <v>30842</v>
      </c>
      <c r="M1753" s="2" t="s">
        <v>30865</v>
      </c>
      <c r="N1753" s="2" t="s">
        <v>30865</v>
      </c>
      <c r="O1753" s="2" t="s">
        <v>5478</v>
      </c>
      <c r="P1753" s="2">
        <v>1</v>
      </c>
      <c r="Q1753" s="2">
        <v>-41</v>
      </c>
      <c r="R1753" s="2">
        <v>-47</v>
      </c>
      <c r="S1753" s="2">
        <v>0</v>
      </c>
      <c r="T1753" s="2">
        <v>145</v>
      </c>
      <c r="U1753" s="2">
        <v>26</v>
      </c>
      <c r="V1753" s="2">
        <v>0</v>
      </c>
      <c r="W1753" s="2" t="s">
        <v>30870</v>
      </c>
      <c r="X1753" t="str">
        <f>INDEX(RRUFF_LESS_COLUMNS!A:A, MATCH($O1753,RRUFF_LESS_COLUMNS!$A:$A))</f>
        <v>Chalcopyrite</v>
      </c>
      <c r="Y1753" t="str">
        <f>INDEX(RRUFF_LESS_COLUMNS!B:B, MATCH($O1753,RRUFF_LESS_COLUMNS!$A:$A))</f>
        <v>Cu&lt;sup&gt;1+&lt;/sup&gt;Fe&lt;sup&gt;3+&lt;/sup&gt;S&lt;sup&gt;2-&lt;/sup&gt;&lt;sub&gt;2&lt;/sub&gt;</v>
      </c>
      <c r="Z1753" t="str">
        <f>INDEX(RRUFF_LESS_COLUMNS!C:C, MATCH($O1753,RRUFF_LESS_COLUMNS!$A:$A))</f>
        <v>Cu^1+^Fe^3+^S^2-^_2_</v>
      </c>
      <c r="AA1753" t="str">
        <f>INDEX(RRUFF_LESS_COLUMNS!D:D, MATCH($O1753,RRUFF_LESS_COLUMNS!$A:$A))</f>
        <v>Cu Fe S</v>
      </c>
      <c r="AB1753" t="str">
        <f>INDEX(RRUFF_LESS_COLUMNS!E:E, MATCH($O1753,RRUFF_LESS_COLUMNS!$A:$A))</f>
        <v>unknown</v>
      </c>
      <c r="AC1753" t="str">
        <f>INDEX(RRUFF_LESS_COLUMNS!F:F, MATCH($O1753,RRUFF_LESS_COLUMNS!$A:$A))</f>
        <v>Chalcopyrite</v>
      </c>
      <c r="AD1753" t="str">
        <f>INDEX(RRUFF_LESS_COLUMNS!G:G, MATCH($O1753,RRUFF_LESS_COLUMNS!$A:$A))</f>
        <v>chalcopyrite</v>
      </c>
    </row>
    <row r="1754" spans="1:30" x14ac:dyDescent="0.2">
      <c r="A1754" s="2" t="s">
        <v>30056</v>
      </c>
      <c r="B1754" s="2" t="s">
        <v>30075</v>
      </c>
      <c r="C1754" s="2" t="s">
        <v>30062</v>
      </c>
      <c r="D1754" s="2">
        <v>419.2</v>
      </c>
      <c r="E1754" s="2">
        <v>358.9</v>
      </c>
      <c r="F1754" s="3">
        <v>188</v>
      </c>
      <c r="G1754" s="1" t="s">
        <v>30869</v>
      </c>
      <c r="H1754" s="2"/>
      <c r="I1754" s="3">
        <v>6729</v>
      </c>
      <c r="J1754" s="2" t="s">
        <v>30864</v>
      </c>
      <c r="K1754" s="3" t="s">
        <v>30842</v>
      </c>
      <c r="L1754" s="3" t="s">
        <v>30842</v>
      </c>
      <c r="M1754" s="2" t="s">
        <v>30865</v>
      </c>
      <c r="N1754" s="2" t="s">
        <v>30865</v>
      </c>
      <c r="O1754" s="2" t="s">
        <v>10257</v>
      </c>
      <c r="P1754" s="2">
        <v>1</v>
      </c>
      <c r="Q1754" s="2">
        <v>-41</v>
      </c>
      <c r="R1754" s="2">
        <v>-47</v>
      </c>
      <c r="S1754" s="2">
        <v>0</v>
      </c>
      <c r="T1754" s="2">
        <v>145</v>
      </c>
      <c r="U1754" s="2">
        <v>26</v>
      </c>
      <c r="V1754" s="2">
        <v>0</v>
      </c>
      <c r="W1754" s="2" t="s">
        <v>30870</v>
      </c>
      <c r="X1754" t="str">
        <f>INDEX(RRUFF_LESS_COLUMNS!A:A, MATCH($O1754,RRUFF_LESS_COLUMNS!$A:$A))</f>
        <v>Franckeite</v>
      </c>
      <c r="Y1754" t="str">
        <f>INDEX(RRUFF_LESS_COLUMNS!B:B, MATCH($O1754,RRUFF_LESS_COLUMNS!$A:$A))</f>
        <v>Pb&lt;sub&gt;21.7&lt;/sub&gt;Sn&lt;sub&gt;9.3&lt;/sub&gt;Fe&lt;sub&gt;4.0&lt;/sub&gt;Sb&lt;sub&gt;8.1&lt;/sub&gt;S&lt;sub&gt;56.9&lt;/sub&gt;</v>
      </c>
      <c r="Z1754" t="str">
        <f>INDEX(RRUFF_LESS_COLUMNS!C:C, MATCH($O1754,RRUFF_LESS_COLUMNS!$A:$A))</f>
        <v>Pb_21.7_Sn_9.3_Fe_4.0_Sb_8.1_S_56.9_</v>
      </c>
      <c r="AA1754" t="str">
        <f>INDEX(RRUFF_LESS_COLUMNS!D:D, MATCH($O1754,RRUFF_LESS_COLUMNS!$A:$A))</f>
        <v>Pb Sn Fe Sb S</v>
      </c>
      <c r="AB1754" t="str">
        <f>INDEX(RRUFF_LESS_COLUMNS!E:E, MATCH($O1754,RRUFF_LESS_COLUMNS!$A:$A))</f>
        <v>Bolivia</v>
      </c>
      <c r="AC1754" t="str">
        <f>INDEX(RRUFF_LESS_COLUMNS!F:F, MATCH($O1754,RRUFF_LESS_COLUMNS!$A:$A))</f>
        <v>Cylindrite</v>
      </c>
      <c r="AD1754" t="str">
        <f>INDEX(RRUFF_LESS_COLUMNS!G:G, MATCH($O1754,RRUFF_LESS_COLUMNS!$A:$A))</f>
        <v>cylindrite</v>
      </c>
    </row>
    <row r="1755" spans="1:30" x14ac:dyDescent="0.2">
      <c r="A1755" s="2" t="s">
        <v>30056</v>
      </c>
      <c r="B1755" s="2" t="s">
        <v>30075</v>
      </c>
      <c r="C1755" s="2" t="s">
        <v>30062</v>
      </c>
      <c r="D1755" s="2">
        <v>419.2</v>
      </c>
      <c r="E1755" s="2">
        <v>358.9</v>
      </c>
      <c r="F1755" s="3">
        <v>188</v>
      </c>
      <c r="G1755" s="1" t="s">
        <v>30869</v>
      </c>
      <c r="H1755" s="2"/>
      <c r="I1755" s="3">
        <v>6729</v>
      </c>
      <c r="J1755" s="2" t="s">
        <v>30864</v>
      </c>
      <c r="K1755" s="3" t="s">
        <v>30842</v>
      </c>
      <c r="L1755" s="3" t="s">
        <v>30842</v>
      </c>
      <c r="M1755" s="2" t="s">
        <v>30865</v>
      </c>
      <c r="N1755" s="2" t="s">
        <v>30865</v>
      </c>
      <c r="O1755" s="2" t="s">
        <v>10560</v>
      </c>
      <c r="P1755" s="2">
        <v>1</v>
      </c>
      <c r="Q1755" s="2">
        <v>-41</v>
      </c>
      <c r="R1755" s="2">
        <v>-47</v>
      </c>
      <c r="S1755" s="2">
        <v>0</v>
      </c>
      <c r="T1755" s="2">
        <v>145</v>
      </c>
      <c r="U1755" s="2">
        <v>26</v>
      </c>
      <c r="V1755" s="2">
        <v>0</v>
      </c>
      <c r="W1755" s="2" t="s">
        <v>30870</v>
      </c>
      <c r="X1755" t="str">
        <f>INDEX(RRUFF_LESS_COLUMNS!A:A, MATCH($O1755,RRUFF_LESS_COLUMNS!$A:$A))</f>
        <v>Galena</v>
      </c>
      <c r="Y1755" t="str">
        <f>INDEX(RRUFF_LESS_COLUMNS!B:B, MATCH($O1755,RRUFF_LESS_COLUMNS!$A:$A))</f>
        <v>Pb&lt;sup&gt;2+&lt;/sup&gt;S&lt;sup&gt;2-&lt;/sup&gt;</v>
      </c>
      <c r="Z1755" t="str">
        <f>INDEX(RRUFF_LESS_COLUMNS!C:C, MATCH($O1755,RRUFF_LESS_COLUMNS!$A:$A))</f>
        <v>Pb^2+^S^2-^</v>
      </c>
      <c r="AA1755" t="str">
        <f>INDEX(RRUFF_LESS_COLUMNS!D:D, MATCH($O1755,RRUFF_LESS_COLUMNS!$A:$A))</f>
        <v>Pb S</v>
      </c>
      <c r="AB1755" t="str">
        <f>INDEX(RRUFF_LESS_COLUMNS!E:E, MATCH($O1755,RRUFF_LESS_COLUMNS!$A:$A))</f>
        <v>unknown</v>
      </c>
      <c r="AC1755" t="str">
        <f>INDEX(RRUFF_LESS_COLUMNS!F:F, MATCH($O1755,RRUFF_LESS_COLUMNS!$A:$A))</f>
        <v>Rocksalt</v>
      </c>
      <c r="AD1755" t="str">
        <f>INDEX(RRUFF_LESS_COLUMNS!G:G, MATCH($O1755,RRUFF_LESS_COLUMNS!$A:$A))</f>
        <v>galena</v>
      </c>
    </row>
    <row r="1756" spans="1:30" x14ac:dyDescent="0.2">
      <c r="A1756" s="2" t="s">
        <v>30056</v>
      </c>
      <c r="B1756" s="2" t="s">
        <v>30075</v>
      </c>
      <c r="C1756" s="2" t="s">
        <v>30062</v>
      </c>
      <c r="D1756" s="2">
        <v>419.2</v>
      </c>
      <c r="E1756" s="2">
        <v>358.9</v>
      </c>
      <c r="F1756" s="3">
        <v>188</v>
      </c>
      <c r="G1756" s="1" t="s">
        <v>30869</v>
      </c>
      <c r="H1756" s="2"/>
      <c r="I1756" s="3">
        <v>6729</v>
      </c>
      <c r="J1756" s="2" t="s">
        <v>30864</v>
      </c>
      <c r="K1756" s="3" t="s">
        <v>30842</v>
      </c>
      <c r="L1756" s="3" t="s">
        <v>30842</v>
      </c>
      <c r="M1756" s="2" t="s">
        <v>30865</v>
      </c>
      <c r="N1756" s="2" t="s">
        <v>30865</v>
      </c>
      <c r="O1756" s="2" t="s">
        <v>9466</v>
      </c>
      <c r="P1756" s="2">
        <v>1</v>
      </c>
      <c r="Q1756" s="2">
        <v>-41</v>
      </c>
      <c r="R1756" s="2">
        <v>-47</v>
      </c>
      <c r="S1756" s="2">
        <v>0</v>
      </c>
      <c r="T1756" s="2">
        <v>145</v>
      </c>
      <c r="U1756" s="2">
        <v>26</v>
      </c>
      <c r="V1756" s="2">
        <v>0</v>
      </c>
      <c r="W1756" s="2" t="s">
        <v>30870</v>
      </c>
      <c r="X1756" t="str">
        <f>INDEX(RRUFF_LESS_COLUMNS!A:A, MATCH($O1756,RRUFF_LESS_COLUMNS!$A:$A))</f>
        <v>Marcasite</v>
      </c>
      <c r="Y1756" t="str">
        <f>INDEX(RRUFF_LESS_COLUMNS!B:B, MATCH($O1756,RRUFF_LESS_COLUMNS!$A:$A))</f>
        <v>FeS&lt;sub&gt;2&lt;/sub&gt;</v>
      </c>
      <c r="Z1756" t="str">
        <f>INDEX(RRUFF_LESS_COLUMNS!C:C, MATCH($O1756,RRUFF_LESS_COLUMNS!$A:$A))</f>
        <v>FeS_2_</v>
      </c>
      <c r="AA1756" t="str">
        <f>INDEX(RRUFF_LESS_COLUMNS!D:D, MATCH($O1756,RRUFF_LESS_COLUMNS!$A:$A))</f>
        <v>Fe S</v>
      </c>
      <c r="AB1756" t="str">
        <f>INDEX(RRUFF_LESS_COLUMNS!E:E, MATCH($O1756,RRUFF_LESS_COLUMNS!$A:$A))</f>
        <v>unknown</v>
      </c>
      <c r="AC1756" t="str">
        <f>INDEX(RRUFF_LESS_COLUMNS!F:F, MATCH($O1756,RRUFF_LESS_COLUMNS!$A:$A))</f>
        <v>Marcasite</v>
      </c>
      <c r="AD1756" t="str">
        <f>INDEX(RRUFF_LESS_COLUMNS!G:G, MATCH($O1756,RRUFF_LESS_COLUMNS!$A:$A))</f>
        <v>Marcasite-LÃ¶llingite-marcasite subgroup</v>
      </c>
    </row>
    <row r="1757" spans="1:30" x14ac:dyDescent="0.2">
      <c r="A1757" s="2" t="s">
        <v>30056</v>
      </c>
      <c r="B1757" s="2" t="s">
        <v>30075</v>
      </c>
      <c r="C1757" s="2" t="s">
        <v>30062</v>
      </c>
      <c r="D1757" s="2">
        <v>419.2</v>
      </c>
      <c r="E1757" s="2">
        <v>358.9</v>
      </c>
      <c r="F1757" s="3">
        <v>188</v>
      </c>
      <c r="G1757" s="1" t="s">
        <v>30869</v>
      </c>
      <c r="H1757" s="2"/>
      <c r="I1757" s="3">
        <v>6729</v>
      </c>
      <c r="J1757" s="2" t="s">
        <v>30864</v>
      </c>
      <c r="K1757" s="3" t="s">
        <v>30842</v>
      </c>
      <c r="L1757" s="3" t="s">
        <v>30842</v>
      </c>
      <c r="M1757" s="2" t="s">
        <v>30865</v>
      </c>
      <c r="N1757" s="2" t="s">
        <v>30865</v>
      </c>
      <c r="O1757" s="2" t="s">
        <v>7802</v>
      </c>
      <c r="P1757" s="2">
        <v>1</v>
      </c>
      <c r="Q1757" s="2">
        <v>-41</v>
      </c>
      <c r="R1757" s="2">
        <v>-47</v>
      </c>
      <c r="S1757" s="2">
        <v>0</v>
      </c>
      <c r="T1757" s="2">
        <v>145</v>
      </c>
      <c r="U1757" s="2">
        <v>26</v>
      </c>
      <c r="V1757" s="2">
        <v>0</v>
      </c>
      <c r="W1757" s="2" t="s">
        <v>30870</v>
      </c>
      <c r="X1757" t="str">
        <f>INDEX(RRUFF_LESS_COLUMNS!A:A, MATCH($O1757,RRUFF_LESS_COLUMNS!$A:$A))</f>
        <v>Molybdenite</v>
      </c>
      <c r="Y1757" t="str">
        <f>INDEX(RRUFF_LESS_COLUMNS!B:B, MATCH($O1757,RRUFF_LESS_COLUMNS!$A:$A))</f>
        <v>MoS&lt;sub&gt;2&lt;/sub&gt;</v>
      </c>
      <c r="Z1757" t="str">
        <f>INDEX(RRUFF_LESS_COLUMNS!C:C, MATCH($O1757,RRUFF_LESS_COLUMNS!$A:$A))</f>
        <v>MoS_2_</v>
      </c>
      <c r="AA1757" t="str">
        <f>INDEX(RRUFF_LESS_COLUMNS!D:D, MATCH($O1757,RRUFF_LESS_COLUMNS!$A:$A))</f>
        <v>Mo S</v>
      </c>
      <c r="AB1757" t="str">
        <f>INDEX(RRUFF_LESS_COLUMNS!E:E, MATCH($O1757,RRUFF_LESS_COLUMNS!$A:$A))</f>
        <v>unknown</v>
      </c>
      <c r="AC1757" t="str">
        <f>INDEX(RRUFF_LESS_COLUMNS!F:F, MATCH($O1757,RRUFF_LESS_COLUMNS!$A:$A))</f>
        <v>Molybdenite</v>
      </c>
      <c r="AD1757" t="str">
        <f>INDEX(RRUFF_LESS_COLUMNS!G:G, MATCH($O1757,RRUFF_LESS_COLUMNS!$A:$A))</f>
        <v>molybdenite</v>
      </c>
    </row>
    <row r="1758" spans="1:30" x14ac:dyDescent="0.2">
      <c r="A1758" s="2" t="s">
        <v>30056</v>
      </c>
      <c r="B1758" s="2" t="s">
        <v>30075</v>
      </c>
      <c r="C1758" s="2" t="s">
        <v>30062</v>
      </c>
      <c r="D1758" s="2">
        <v>419.2</v>
      </c>
      <c r="E1758" s="2">
        <v>358.9</v>
      </c>
      <c r="F1758" s="3">
        <v>188</v>
      </c>
      <c r="G1758" s="1" t="s">
        <v>30869</v>
      </c>
      <c r="H1758" s="2"/>
      <c r="I1758" s="3">
        <v>6729</v>
      </c>
      <c r="J1758" s="2" t="s">
        <v>30864</v>
      </c>
      <c r="K1758" s="3" t="s">
        <v>30842</v>
      </c>
      <c r="L1758" s="3" t="s">
        <v>30842</v>
      </c>
      <c r="M1758" s="2" t="s">
        <v>30865</v>
      </c>
      <c r="N1758" s="2" t="s">
        <v>30865</v>
      </c>
      <c r="O1758" s="2" t="s">
        <v>1636</v>
      </c>
      <c r="P1758" s="2">
        <v>1</v>
      </c>
      <c r="Q1758" s="2">
        <v>-41</v>
      </c>
      <c r="R1758" s="2">
        <v>-47</v>
      </c>
      <c r="S1758" s="2">
        <v>0</v>
      </c>
      <c r="T1758" s="2">
        <v>145</v>
      </c>
      <c r="U1758" s="2">
        <v>26</v>
      </c>
      <c r="V1758" s="2">
        <v>0</v>
      </c>
      <c r="W1758" s="2" t="s">
        <v>30870</v>
      </c>
      <c r="X1758" t="str">
        <f>INDEX(RRUFF_LESS_COLUMNS!A:A, MATCH($O1758,RRUFF_LESS_COLUMNS!$A:$A))</f>
        <v>Pentlandite</v>
      </c>
      <c r="Y1758" t="str">
        <f>INDEX(RRUFF_LESS_COLUMNS!B:B, MATCH($O1758,RRUFF_LESS_COLUMNS!$A:$A))</f>
        <v>(Ni,Fe)&lt;sub&gt;9&lt;/sub&gt;S&lt;sub&gt;8&lt;/sub&gt;</v>
      </c>
      <c r="Z1758" t="str">
        <f>INDEX(RRUFF_LESS_COLUMNS!C:C, MATCH($O1758,RRUFF_LESS_COLUMNS!$A:$A))</f>
        <v>(Ni,Fe)_9_S_8_</v>
      </c>
      <c r="AA1758" t="str">
        <f>INDEX(RRUFF_LESS_COLUMNS!D:D, MATCH($O1758,RRUFF_LESS_COLUMNS!$A:$A))</f>
        <v>Ni Fe S</v>
      </c>
      <c r="AB1758" t="str">
        <f>INDEX(RRUFF_LESS_COLUMNS!E:E, MATCH($O1758,RRUFF_LESS_COLUMNS!$A:$A))</f>
        <v>United Kingdom</v>
      </c>
      <c r="AC1758" t="str">
        <f>INDEX(RRUFF_LESS_COLUMNS!F:F, MATCH($O1758,RRUFF_LESS_COLUMNS!$A:$A))</f>
        <v>Pentlandite</v>
      </c>
      <c r="AD1758" t="str">
        <f>INDEX(RRUFF_LESS_COLUMNS!G:G, MATCH($O1758,RRUFF_LESS_COLUMNS!$A:$A))</f>
        <v>pentlandite</v>
      </c>
    </row>
    <row r="1759" spans="1:30" x14ac:dyDescent="0.2">
      <c r="A1759" s="2" t="s">
        <v>30056</v>
      </c>
      <c r="B1759" s="2" t="s">
        <v>30075</v>
      </c>
      <c r="C1759" s="2" t="s">
        <v>30062</v>
      </c>
      <c r="D1759" s="2">
        <v>419.2</v>
      </c>
      <c r="E1759" s="2">
        <v>358.9</v>
      </c>
      <c r="F1759" s="3">
        <v>188</v>
      </c>
      <c r="G1759" s="1" t="s">
        <v>30869</v>
      </c>
      <c r="H1759" s="2"/>
      <c r="I1759" s="3">
        <v>6729</v>
      </c>
      <c r="J1759" s="2" t="s">
        <v>30864</v>
      </c>
      <c r="K1759" s="3" t="s">
        <v>30842</v>
      </c>
      <c r="L1759" s="3" t="s">
        <v>30842</v>
      </c>
      <c r="M1759" s="2" t="s">
        <v>30865</v>
      </c>
      <c r="N1759" s="2" t="s">
        <v>30865</v>
      </c>
      <c r="O1759" s="2" t="s">
        <v>2238</v>
      </c>
      <c r="P1759" s="2">
        <v>1</v>
      </c>
      <c r="Q1759" s="2">
        <v>-41</v>
      </c>
      <c r="R1759" s="2">
        <v>-47</v>
      </c>
      <c r="S1759" s="2">
        <v>0</v>
      </c>
      <c r="T1759" s="2">
        <v>145</v>
      </c>
      <c r="U1759" s="2">
        <v>26</v>
      </c>
      <c r="V1759" s="2">
        <v>0</v>
      </c>
      <c r="W1759" s="2" t="s">
        <v>30870</v>
      </c>
      <c r="X1759" t="str">
        <f>INDEX(RRUFF_LESS_COLUMNS!A:A, MATCH($O1759,RRUFF_LESS_COLUMNS!$A:$A))</f>
        <v>Pyrite</v>
      </c>
      <c r="Y1759" t="str">
        <f>INDEX(RRUFF_LESS_COLUMNS!B:B, MATCH($O1759,RRUFF_LESS_COLUMNS!$A:$A))</f>
        <v>FeS&lt;sub&gt;2&lt;/sub&gt;</v>
      </c>
      <c r="Z1759" t="str">
        <f>INDEX(RRUFF_LESS_COLUMNS!C:C, MATCH($O1759,RRUFF_LESS_COLUMNS!$A:$A))</f>
        <v>FeS_2_</v>
      </c>
      <c r="AA1759" t="str">
        <f>INDEX(RRUFF_LESS_COLUMNS!D:D, MATCH($O1759,RRUFF_LESS_COLUMNS!$A:$A))</f>
        <v>Fe S</v>
      </c>
      <c r="AB1759" t="str">
        <f>INDEX(RRUFF_LESS_COLUMNS!E:E, MATCH($O1759,RRUFF_LESS_COLUMNS!$A:$A))</f>
        <v>unknown</v>
      </c>
      <c r="AC1759" t="str">
        <f>INDEX(RRUFF_LESS_COLUMNS!F:F, MATCH($O1759,RRUFF_LESS_COLUMNS!$A:$A))</f>
        <v>Pyrite</v>
      </c>
      <c r="AD1759" t="str">
        <f>INDEX(RRUFF_LESS_COLUMNS!G:G, MATCH($O1759,RRUFF_LESS_COLUMNS!$A:$A))</f>
        <v>pyrite</v>
      </c>
    </row>
    <row r="1760" spans="1:30" x14ac:dyDescent="0.2">
      <c r="A1760" s="2" t="s">
        <v>30056</v>
      </c>
      <c r="B1760" s="2" t="s">
        <v>30075</v>
      </c>
      <c r="C1760" s="2" t="s">
        <v>30062</v>
      </c>
      <c r="D1760" s="2">
        <v>419.2</v>
      </c>
      <c r="E1760" s="2">
        <v>358.9</v>
      </c>
      <c r="F1760" s="3">
        <v>188</v>
      </c>
      <c r="G1760" s="1" t="s">
        <v>30869</v>
      </c>
      <c r="H1760" s="2"/>
      <c r="I1760" s="3">
        <v>6729</v>
      </c>
      <c r="J1760" s="2" t="s">
        <v>30864</v>
      </c>
      <c r="K1760" s="3" t="s">
        <v>30842</v>
      </c>
      <c r="L1760" s="3" t="s">
        <v>30842</v>
      </c>
      <c r="M1760" s="2" t="s">
        <v>30865</v>
      </c>
      <c r="N1760" s="2" t="s">
        <v>30865</v>
      </c>
      <c r="O1760" s="2" t="s">
        <v>22888</v>
      </c>
      <c r="P1760" s="2">
        <v>1</v>
      </c>
      <c r="Q1760" s="2">
        <v>-41</v>
      </c>
      <c r="R1760" s="2">
        <v>-47</v>
      </c>
      <c r="S1760" s="2">
        <v>0</v>
      </c>
      <c r="T1760" s="2">
        <v>145</v>
      </c>
      <c r="U1760" s="2">
        <v>26</v>
      </c>
      <c r="V1760" s="2">
        <v>0</v>
      </c>
      <c r="W1760" s="2" t="s">
        <v>30870</v>
      </c>
      <c r="X1760" t="str">
        <f>INDEX(RRUFF_LESS_COLUMNS!A:A, MATCH($O1760,RRUFF_LESS_COLUMNS!$A:$A))</f>
        <v>Pyrrhotite</v>
      </c>
      <c r="Y1760" t="str">
        <f>INDEX(RRUFF_LESS_COLUMNS!B:B, MATCH($O1760,RRUFF_LESS_COLUMNS!$A:$A))</f>
        <v>Fe&lt;sup&gt;2+&lt;/sup&gt;&lt;sub&gt;5&lt;/sub&gt;Fe&lt;sup&gt;3+&lt;/sup&gt;&lt;sub&gt;2&lt;/sub&gt;S&lt;sup&gt;2-&lt;/sup&gt;&lt;sub&gt;8&lt;/sub&gt;</v>
      </c>
      <c r="Z1760" t="str">
        <f>INDEX(RRUFF_LESS_COLUMNS!C:C, MATCH($O1760,RRUFF_LESS_COLUMNS!$A:$A))</f>
        <v>Fe^2+^_5_Fe^3+^_2_S^2-^_8_</v>
      </c>
      <c r="AA1760" t="str">
        <f>INDEX(RRUFF_LESS_COLUMNS!D:D, MATCH($O1760,RRUFF_LESS_COLUMNS!$A:$A))</f>
        <v>Fe S</v>
      </c>
      <c r="AB1760" t="str">
        <f>INDEX(RRUFF_LESS_COLUMNS!E:E, MATCH($O1760,RRUFF_LESS_COLUMNS!$A:$A))</f>
        <v>Japan</v>
      </c>
      <c r="AC1760" t="str">
        <f>INDEX(RRUFF_LESS_COLUMNS!F:F, MATCH($O1760,RRUFF_LESS_COLUMNS!$A:$A))</f>
        <v>Nickeline</v>
      </c>
      <c r="AD1760" t="str">
        <f>INDEX(RRUFF_LESS_COLUMNS!G:G, MATCH($O1760,RRUFF_LESS_COLUMNS!$A:$A))</f>
        <v>Â </v>
      </c>
    </row>
    <row r="1761" spans="1:30" x14ac:dyDescent="0.2">
      <c r="A1761" s="2" t="s">
        <v>30056</v>
      </c>
      <c r="B1761" s="2" t="s">
        <v>30075</v>
      </c>
      <c r="C1761" s="2" t="s">
        <v>30062</v>
      </c>
      <c r="D1761" s="2">
        <v>419.2</v>
      </c>
      <c r="E1761" s="2">
        <v>358.9</v>
      </c>
      <c r="F1761" s="3">
        <v>188</v>
      </c>
      <c r="G1761" s="1" t="s">
        <v>30869</v>
      </c>
      <c r="H1761" s="2"/>
      <c r="I1761" s="3">
        <v>6729</v>
      </c>
      <c r="J1761" s="2" t="s">
        <v>30864</v>
      </c>
      <c r="K1761" s="3" t="s">
        <v>30842</v>
      </c>
      <c r="L1761" s="3" t="s">
        <v>30842</v>
      </c>
      <c r="M1761" s="2" t="s">
        <v>30865</v>
      </c>
      <c r="N1761" s="2" t="s">
        <v>30865</v>
      </c>
      <c r="O1761" s="2" t="s">
        <v>2653</v>
      </c>
      <c r="P1761" s="2">
        <v>1</v>
      </c>
      <c r="Q1761" s="2">
        <v>-41</v>
      </c>
      <c r="R1761" s="2">
        <v>-47</v>
      </c>
      <c r="S1761" s="2">
        <v>0</v>
      </c>
      <c r="T1761" s="2">
        <v>145</v>
      </c>
      <c r="U1761" s="2">
        <v>26</v>
      </c>
      <c r="V1761" s="2">
        <v>0</v>
      </c>
      <c r="W1761" s="2" t="s">
        <v>30870</v>
      </c>
      <c r="X1761" t="str">
        <f>INDEX(RRUFF_LESS_COLUMNS!A:A, MATCH($O1761,RRUFF_LESS_COLUMNS!$A:$A))</f>
        <v>Sphalerite</v>
      </c>
      <c r="Y1761" t="str">
        <f>INDEX(RRUFF_LESS_COLUMNS!B:B, MATCH($O1761,RRUFF_LESS_COLUMNS!$A:$A))</f>
        <v>ZnS</v>
      </c>
      <c r="Z1761" t="str">
        <f>INDEX(RRUFF_LESS_COLUMNS!C:C, MATCH($O1761,RRUFF_LESS_COLUMNS!$A:$A))</f>
        <v>ZnS</v>
      </c>
      <c r="AA1761" t="str">
        <f>INDEX(RRUFF_LESS_COLUMNS!D:D, MATCH($O1761,RRUFF_LESS_COLUMNS!$A:$A))</f>
        <v>Zn S</v>
      </c>
      <c r="AB1761" t="str">
        <f>INDEX(RRUFF_LESS_COLUMNS!E:E, MATCH($O1761,RRUFF_LESS_COLUMNS!$A:$A))</f>
        <v>unknown</v>
      </c>
      <c r="AC1761" t="str">
        <f>INDEX(RRUFF_LESS_COLUMNS!F:F, MATCH($O1761,RRUFF_LESS_COLUMNS!$A:$A))</f>
        <v>Sphalerite</v>
      </c>
      <c r="AD1761" t="str">
        <f>INDEX(RRUFF_LESS_COLUMNS!G:G, MATCH($O1761,RRUFF_LESS_COLUMNS!$A:$A))</f>
        <v>sphalerite</v>
      </c>
    </row>
    <row r="1762" spans="1:30" x14ac:dyDescent="0.2">
      <c r="A1762" s="2" t="s">
        <v>30056</v>
      </c>
      <c r="B1762" s="2" t="s">
        <v>30075</v>
      </c>
      <c r="C1762" s="2" t="s">
        <v>30062</v>
      </c>
      <c r="D1762" s="2">
        <v>419.2</v>
      </c>
      <c r="E1762" s="2">
        <v>358.9</v>
      </c>
      <c r="F1762" s="3">
        <v>188</v>
      </c>
      <c r="G1762" s="1" t="s">
        <v>30869</v>
      </c>
      <c r="H1762" s="2"/>
      <c r="I1762" s="3">
        <v>6729</v>
      </c>
      <c r="J1762" s="2" t="s">
        <v>30864</v>
      </c>
      <c r="K1762" s="3" t="s">
        <v>30842</v>
      </c>
      <c r="L1762" s="3" t="s">
        <v>30842</v>
      </c>
      <c r="M1762" s="2" t="s">
        <v>30865</v>
      </c>
      <c r="N1762" s="2" t="s">
        <v>30865</v>
      </c>
      <c r="O1762" s="2" t="s">
        <v>25502</v>
      </c>
      <c r="P1762" s="2">
        <v>1</v>
      </c>
      <c r="Q1762" s="2">
        <v>-41</v>
      </c>
      <c r="R1762" s="2">
        <v>-47</v>
      </c>
      <c r="S1762" s="2">
        <v>0</v>
      </c>
      <c r="T1762" s="2">
        <v>145</v>
      </c>
      <c r="U1762" s="2">
        <v>26</v>
      </c>
      <c r="V1762" s="2">
        <v>0</v>
      </c>
      <c r="W1762" s="2" t="s">
        <v>30870</v>
      </c>
      <c r="X1762" t="str">
        <f>INDEX(RRUFF_LESS_COLUMNS!A:A, MATCH($O1762,RRUFF_LESS_COLUMNS!$A:$A))</f>
        <v>Stannite</v>
      </c>
      <c r="Y1762" t="str">
        <f>INDEX(RRUFF_LESS_COLUMNS!B:B, MATCH($O1762,RRUFF_LESS_COLUMNS!$A:$A))</f>
        <v>Cu&lt;sup&gt;1+&lt;/sup&gt;&lt;sub&gt;2&lt;/sub&gt;Fe&lt;sup&gt;2+&lt;/sup&gt;Sn&lt;sup&gt;4+&lt;/sup&gt;S&lt;sup&gt;2-&lt;/sup&gt;&lt;sub&gt;4&lt;/sub&gt;</v>
      </c>
      <c r="Z1762" t="str">
        <f>INDEX(RRUFF_LESS_COLUMNS!C:C, MATCH($O1762,RRUFF_LESS_COLUMNS!$A:$A))</f>
        <v>Cu^1+^_2_Fe^2+^Sn^4+^S^2-^_4_</v>
      </c>
      <c r="AA1762" t="str">
        <f>INDEX(RRUFF_LESS_COLUMNS!D:D, MATCH($O1762,RRUFF_LESS_COLUMNS!$A:$A))</f>
        <v>Cu Fe Sn S</v>
      </c>
      <c r="AB1762" t="str">
        <f>INDEX(RRUFF_LESS_COLUMNS!E:E, MATCH($O1762,RRUFF_LESS_COLUMNS!$A:$A))</f>
        <v>United Kingdom</v>
      </c>
      <c r="AC1762" t="str">
        <f>INDEX(RRUFF_LESS_COLUMNS!F:F, MATCH($O1762,RRUFF_LESS_COLUMNS!$A:$A))</f>
        <v>Sphalerite</v>
      </c>
      <c r="AD1762" t="str">
        <f>INDEX(RRUFF_LESS_COLUMNS!G:G, MATCH($O1762,RRUFF_LESS_COLUMNS!$A:$A))</f>
        <v>stannite</v>
      </c>
    </row>
    <row r="1763" spans="1:30" x14ac:dyDescent="0.2">
      <c r="A1763" s="2" t="s">
        <v>30056</v>
      </c>
      <c r="B1763" s="2" t="s">
        <v>30075</v>
      </c>
      <c r="C1763" s="2" t="s">
        <v>30062</v>
      </c>
      <c r="D1763" s="2">
        <v>419.2</v>
      </c>
      <c r="E1763" s="2">
        <v>358.9</v>
      </c>
      <c r="F1763" s="3">
        <v>188</v>
      </c>
      <c r="G1763" s="1" t="s">
        <v>30869</v>
      </c>
      <c r="H1763" s="2"/>
      <c r="I1763" s="3">
        <v>6729</v>
      </c>
      <c r="J1763" s="2" t="s">
        <v>30864</v>
      </c>
      <c r="K1763" s="3" t="s">
        <v>30842</v>
      </c>
      <c r="L1763" s="3" t="s">
        <v>30842</v>
      </c>
      <c r="M1763" s="2" t="s">
        <v>30865</v>
      </c>
      <c r="N1763" s="2" t="s">
        <v>30865</v>
      </c>
      <c r="O1763" s="2" t="s">
        <v>26678</v>
      </c>
      <c r="P1763" s="2">
        <v>1</v>
      </c>
      <c r="Q1763" s="2">
        <v>-41</v>
      </c>
      <c r="R1763" s="2">
        <v>-47</v>
      </c>
      <c r="S1763" s="2">
        <v>0</v>
      </c>
      <c r="T1763" s="2">
        <v>145</v>
      </c>
      <c r="U1763" s="2">
        <v>26</v>
      </c>
      <c r="V1763" s="2">
        <v>0</v>
      </c>
      <c r="W1763" s="2" t="s">
        <v>30870</v>
      </c>
      <c r="X1763" t="str">
        <f>INDEX(RRUFF_LESS_COLUMNS!A:A, MATCH($O1763,RRUFF_LESS_COLUMNS!$A:$A))</f>
        <v>Tetrahedrite</v>
      </c>
      <c r="Y1763" t="str">
        <f>INDEX(RRUFF_LESS_COLUMNS!B:B, MATCH($O1763,RRUFF_LESS_COLUMNS!$A:$A))</f>
        <v>Cu&lt;sup&gt;1+&lt;/sup&gt;&lt;sub&gt;10&lt;/sub&gt;Cu&lt;sup&gt;2+&lt;/sup&gt;&lt;sub&gt;2&lt;/sub&gt;Sb&lt;sup&gt;3+&lt;/sup&gt;&lt;sub&gt;4&lt;/sub&gt;S&lt;sup&gt;2-&lt;/sup&gt;&lt;sub&gt;13&lt;/sub&gt;</v>
      </c>
      <c r="Z1763" t="str">
        <f>INDEX(RRUFF_LESS_COLUMNS!C:C, MATCH($O1763,RRUFF_LESS_COLUMNS!$A:$A))</f>
        <v>Cu^1+^_10_Cu^2+^_2_Sb^3+^_4_S^2-^_13_</v>
      </c>
      <c r="AA1763" t="str">
        <f>INDEX(RRUFF_LESS_COLUMNS!D:D, MATCH($O1763,RRUFF_LESS_COLUMNS!$A:$A))</f>
        <v>Cu Sb S</v>
      </c>
      <c r="AB1763" t="str">
        <f>INDEX(RRUFF_LESS_COLUMNS!E:E, MATCH($O1763,RRUFF_LESS_COLUMNS!$A:$A))</f>
        <v>unknown</v>
      </c>
      <c r="AC1763" t="str">
        <f>INDEX(RRUFF_LESS_COLUMNS!F:F, MATCH($O1763,RRUFF_LESS_COLUMNS!$A:$A))</f>
        <v>Tennantite</v>
      </c>
      <c r="AD1763" t="str">
        <f>INDEX(RRUFF_LESS_COLUMNS!G:G, MATCH($O1763,RRUFF_LESS_COLUMNS!$A:$A))</f>
        <v>tennantite</v>
      </c>
    </row>
    <row r="1764" spans="1:30" x14ac:dyDescent="0.2">
      <c r="A1764" s="2" t="s">
        <v>30056</v>
      </c>
      <c r="B1764" s="2" t="s">
        <v>30075</v>
      </c>
      <c r="C1764" s="2" t="s">
        <v>30062</v>
      </c>
      <c r="D1764" s="2">
        <v>419.2</v>
      </c>
      <c r="E1764" s="2">
        <v>358.9</v>
      </c>
      <c r="F1764" s="3">
        <v>10455</v>
      </c>
      <c r="G1764" s="1" t="s">
        <v>30871</v>
      </c>
      <c r="H1764" s="2"/>
      <c r="I1764" s="3">
        <v>6729</v>
      </c>
      <c r="J1764" s="2" t="s">
        <v>30864</v>
      </c>
      <c r="K1764" s="3" t="s">
        <v>30842</v>
      </c>
      <c r="L1764" s="3" t="s">
        <v>30842</v>
      </c>
      <c r="M1764" s="2" t="s">
        <v>30865</v>
      </c>
      <c r="N1764" s="2" t="s">
        <v>30865</v>
      </c>
      <c r="O1764" s="2" t="s">
        <v>3429</v>
      </c>
      <c r="P1764" s="2">
        <v>1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 t="s">
        <v>30085</v>
      </c>
      <c r="X1764" t="str">
        <f>INDEX(RRUFF_LESS_COLUMNS!A:A, MATCH($O1764,RRUFF_LESS_COLUMNS!$A:$A))</f>
        <v>Bismuthinite</v>
      </c>
      <c r="Y1764" t="str">
        <f>INDEX(RRUFF_LESS_COLUMNS!B:B, MATCH($O1764,RRUFF_LESS_COLUMNS!$A:$A))</f>
        <v>Bi&lt;sub&gt;2&lt;/sub&gt;S&lt;sub&gt;3&lt;/sub&gt;</v>
      </c>
      <c r="Z1764" t="str">
        <f>INDEX(RRUFF_LESS_COLUMNS!C:C, MATCH($O1764,RRUFF_LESS_COLUMNS!$A:$A))</f>
        <v>Bi_2_S_3_</v>
      </c>
      <c r="AA1764" t="str">
        <f>INDEX(RRUFF_LESS_COLUMNS!D:D, MATCH($O1764,RRUFF_LESS_COLUMNS!$A:$A))</f>
        <v>Bi S</v>
      </c>
      <c r="AB1764" t="str">
        <f>INDEX(RRUFF_LESS_COLUMNS!E:E, MATCH($O1764,RRUFF_LESS_COLUMNS!$A:$A))</f>
        <v>unknown</v>
      </c>
      <c r="AC1764" t="str">
        <f>INDEX(RRUFF_LESS_COLUMNS!F:F, MATCH($O1764,RRUFF_LESS_COLUMNS!$A:$A))</f>
        <v>Stibnite</v>
      </c>
      <c r="AD1764" t="str">
        <f>INDEX(RRUFF_LESS_COLUMNS!G:G, MATCH($O1764,RRUFF_LESS_COLUMNS!$A:$A))</f>
        <v>stibnite</v>
      </c>
    </row>
    <row r="1765" spans="1:30" x14ac:dyDescent="0.2">
      <c r="A1765" s="2" t="s">
        <v>30056</v>
      </c>
      <c r="B1765" s="2" t="s">
        <v>30075</v>
      </c>
      <c r="C1765" s="2" t="s">
        <v>30062</v>
      </c>
      <c r="D1765" s="2">
        <v>419.2</v>
      </c>
      <c r="E1765" s="2">
        <v>358.9</v>
      </c>
      <c r="F1765" s="3">
        <v>10455</v>
      </c>
      <c r="G1765" s="1" t="s">
        <v>30871</v>
      </c>
      <c r="H1765" s="2"/>
      <c r="I1765" s="3">
        <v>6729</v>
      </c>
      <c r="J1765" s="2" t="s">
        <v>30864</v>
      </c>
      <c r="K1765" s="3" t="s">
        <v>30842</v>
      </c>
      <c r="L1765" s="3" t="s">
        <v>30842</v>
      </c>
      <c r="M1765" s="2" t="s">
        <v>30865</v>
      </c>
      <c r="N1765" s="2" t="s">
        <v>30865</v>
      </c>
      <c r="O1765" s="2" t="s">
        <v>3839</v>
      </c>
      <c r="P1765" s="2">
        <v>1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 t="s">
        <v>30085</v>
      </c>
      <c r="X1765" t="str">
        <f>INDEX(RRUFF_LESS_COLUMNS!A:A, MATCH($O1765,RRUFF_LESS_COLUMNS!$A:$A))</f>
        <v>Boulangerite</v>
      </c>
      <c r="Y1765" t="str">
        <f>INDEX(RRUFF_LESS_COLUMNS!B:B, MATCH($O1765,RRUFF_LESS_COLUMNS!$A:$A))</f>
        <v>Pb&lt;sub&gt;5&lt;/sub&gt;Sb&lt;sub&gt;4&lt;/sub&gt;S&lt;sub&gt;11&lt;/sub&gt;</v>
      </c>
      <c r="Z1765" t="str">
        <f>INDEX(RRUFF_LESS_COLUMNS!C:C, MATCH($O1765,RRUFF_LESS_COLUMNS!$A:$A))</f>
        <v>Pb_5_Sb_4_S_11_</v>
      </c>
      <c r="AA1765" t="str">
        <f>INDEX(RRUFF_LESS_COLUMNS!D:D, MATCH($O1765,RRUFF_LESS_COLUMNS!$A:$A))</f>
        <v>Pb Sb S</v>
      </c>
      <c r="AB1765" t="str">
        <f>INDEX(RRUFF_LESS_COLUMNS!E:E, MATCH($O1765,RRUFF_LESS_COLUMNS!$A:$A))</f>
        <v>France</v>
      </c>
      <c r="AC1765" t="str">
        <f>INDEX(RRUFF_LESS_COLUMNS!F:F, MATCH($O1765,RRUFF_LESS_COLUMNS!$A:$A))</f>
        <v>Â </v>
      </c>
      <c r="AD1765" t="str">
        <f>INDEX(RRUFF_LESS_COLUMNS!G:G, MATCH($O1765,RRUFF_LESS_COLUMNS!$A:$A))</f>
        <v>Â </v>
      </c>
    </row>
    <row r="1766" spans="1:30" x14ac:dyDescent="0.2">
      <c r="A1766" s="2" t="s">
        <v>30056</v>
      </c>
      <c r="B1766" s="2" t="s">
        <v>30075</v>
      </c>
      <c r="C1766" s="2" t="s">
        <v>30062</v>
      </c>
      <c r="D1766" s="2">
        <v>419.2</v>
      </c>
      <c r="E1766" s="2">
        <v>358.9</v>
      </c>
      <c r="F1766" s="3">
        <v>10455</v>
      </c>
      <c r="G1766" s="1" t="s">
        <v>30871</v>
      </c>
      <c r="H1766" s="2"/>
      <c r="I1766" s="3">
        <v>6729</v>
      </c>
      <c r="J1766" s="2" t="s">
        <v>30864</v>
      </c>
      <c r="K1766" s="3" t="s">
        <v>30842</v>
      </c>
      <c r="L1766" s="3" t="s">
        <v>30842</v>
      </c>
      <c r="M1766" s="2" t="s">
        <v>30865</v>
      </c>
      <c r="N1766" s="2" t="s">
        <v>30865</v>
      </c>
      <c r="O1766" s="2" t="s">
        <v>5478</v>
      </c>
      <c r="P1766" s="2">
        <v>1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 t="s">
        <v>30085</v>
      </c>
      <c r="X1766" t="str">
        <f>INDEX(RRUFF_LESS_COLUMNS!A:A, MATCH($O1766,RRUFF_LESS_COLUMNS!$A:$A))</f>
        <v>Chalcopyrite</v>
      </c>
      <c r="Y1766" t="str">
        <f>INDEX(RRUFF_LESS_COLUMNS!B:B, MATCH($O1766,RRUFF_LESS_COLUMNS!$A:$A))</f>
        <v>Cu&lt;sup&gt;1+&lt;/sup&gt;Fe&lt;sup&gt;3+&lt;/sup&gt;S&lt;sup&gt;2-&lt;/sup&gt;&lt;sub&gt;2&lt;/sub&gt;</v>
      </c>
      <c r="Z1766" t="str">
        <f>INDEX(RRUFF_LESS_COLUMNS!C:C, MATCH($O1766,RRUFF_LESS_COLUMNS!$A:$A))</f>
        <v>Cu^1+^Fe^3+^S^2-^_2_</v>
      </c>
      <c r="AA1766" t="str">
        <f>INDEX(RRUFF_LESS_COLUMNS!D:D, MATCH($O1766,RRUFF_LESS_COLUMNS!$A:$A))</f>
        <v>Cu Fe S</v>
      </c>
      <c r="AB1766" t="str">
        <f>INDEX(RRUFF_LESS_COLUMNS!E:E, MATCH($O1766,RRUFF_LESS_COLUMNS!$A:$A))</f>
        <v>unknown</v>
      </c>
      <c r="AC1766" t="str">
        <f>INDEX(RRUFF_LESS_COLUMNS!F:F, MATCH($O1766,RRUFF_LESS_COLUMNS!$A:$A))</f>
        <v>Chalcopyrite</v>
      </c>
      <c r="AD1766" t="str">
        <f>INDEX(RRUFF_LESS_COLUMNS!G:G, MATCH($O1766,RRUFF_LESS_COLUMNS!$A:$A))</f>
        <v>chalcopyrite</v>
      </c>
    </row>
    <row r="1767" spans="1:30" x14ac:dyDescent="0.2">
      <c r="A1767" s="2" t="s">
        <v>30056</v>
      </c>
      <c r="B1767" s="2" t="s">
        <v>30075</v>
      </c>
      <c r="C1767" s="2" t="s">
        <v>30062</v>
      </c>
      <c r="D1767" s="2">
        <v>419.2</v>
      </c>
      <c r="E1767" s="2">
        <v>358.9</v>
      </c>
      <c r="F1767" s="3">
        <v>10455</v>
      </c>
      <c r="G1767" s="1" t="s">
        <v>30871</v>
      </c>
      <c r="H1767" s="2"/>
      <c r="I1767" s="3">
        <v>6729</v>
      </c>
      <c r="J1767" s="2" t="s">
        <v>30864</v>
      </c>
      <c r="K1767" s="3" t="s">
        <v>30842</v>
      </c>
      <c r="L1767" s="3" t="s">
        <v>30842</v>
      </c>
      <c r="M1767" s="2" t="s">
        <v>30865</v>
      </c>
      <c r="N1767" s="2" t="s">
        <v>30865</v>
      </c>
      <c r="O1767" s="2" t="s">
        <v>2238</v>
      </c>
      <c r="P1767" s="2">
        <v>1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 t="s">
        <v>30085</v>
      </c>
      <c r="X1767" t="str">
        <f>INDEX(RRUFF_LESS_COLUMNS!A:A, MATCH($O1767,RRUFF_LESS_COLUMNS!$A:$A))</f>
        <v>Pyrite</v>
      </c>
      <c r="Y1767" t="str">
        <f>INDEX(RRUFF_LESS_COLUMNS!B:B, MATCH($O1767,RRUFF_LESS_COLUMNS!$A:$A))</f>
        <v>FeS&lt;sub&gt;2&lt;/sub&gt;</v>
      </c>
      <c r="Z1767" t="str">
        <f>INDEX(RRUFF_LESS_COLUMNS!C:C, MATCH($O1767,RRUFF_LESS_COLUMNS!$A:$A))</f>
        <v>FeS_2_</v>
      </c>
      <c r="AA1767" t="str">
        <f>INDEX(RRUFF_LESS_COLUMNS!D:D, MATCH($O1767,RRUFF_LESS_COLUMNS!$A:$A))</f>
        <v>Fe S</v>
      </c>
      <c r="AB1767" t="str">
        <f>INDEX(RRUFF_LESS_COLUMNS!E:E, MATCH($O1767,RRUFF_LESS_COLUMNS!$A:$A))</f>
        <v>unknown</v>
      </c>
      <c r="AC1767" t="str">
        <f>INDEX(RRUFF_LESS_COLUMNS!F:F, MATCH($O1767,RRUFF_LESS_COLUMNS!$A:$A))</f>
        <v>Pyrite</v>
      </c>
      <c r="AD1767" t="str">
        <f>INDEX(RRUFF_LESS_COLUMNS!G:G, MATCH($O1767,RRUFF_LESS_COLUMNS!$A:$A))</f>
        <v>pyrite</v>
      </c>
    </row>
    <row r="1768" spans="1:30" x14ac:dyDescent="0.2">
      <c r="A1768" s="2" t="s">
        <v>30056</v>
      </c>
      <c r="B1768" s="2" t="s">
        <v>30075</v>
      </c>
      <c r="C1768" s="2" t="s">
        <v>30062</v>
      </c>
      <c r="D1768" s="2">
        <v>419.2</v>
      </c>
      <c r="E1768" s="2">
        <v>358.9</v>
      </c>
      <c r="F1768" s="3">
        <v>10455</v>
      </c>
      <c r="G1768" s="1" t="s">
        <v>30871</v>
      </c>
      <c r="H1768" s="2"/>
      <c r="I1768" s="3">
        <v>6729</v>
      </c>
      <c r="J1768" s="2" t="s">
        <v>30864</v>
      </c>
      <c r="K1768" s="3" t="s">
        <v>30842</v>
      </c>
      <c r="L1768" s="3" t="s">
        <v>30842</v>
      </c>
      <c r="M1768" s="2" t="s">
        <v>30865</v>
      </c>
      <c r="N1768" s="2" t="s">
        <v>30865</v>
      </c>
      <c r="O1768" s="2" t="s">
        <v>26678</v>
      </c>
      <c r="P1768" s="2">
        <v>1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 t="s">
        <v>30085</v>
      </c>
      <c r="X1768" t="str">
        <f>INDEX(RRUFF_LESS_COLUMNS!A:A, MATCH($O1768,RRUFF_LESS_COLUMNS!$A:$A))</f>
        <v>Tetrahedrite</v>
      </c>
      <c r="Y1768" t="str">
        <f>INDEX(RRUFF_LESS_COLUMNS!B:B, MATCH($O1768,RRUFF_LESS_COLUMNS!$A:$A))</f>
        <v>Cu&lt;sup&gt;1+&lt;/sup&gt;&lt;sub&gt;10&lt;/sub&gt;Cu&lt;sup&gt;2+&lt;/sup&gt;&lt;sub&gt;2&lt;/sub&gt;Sb&lt;sup&gt;3+&lt;/sup&gt;&lt;sub&gt;4&lt;/sub&gt;S&lt;sup&gt;2-&lt;/sup&gt;&lt;sub&gt;13&lt;/sub&gt;</v>
      </c>
      <c r="Z1768" t="str">
        <f>INDEX(RRUFF_LESS_COLUMNS!C:C, MATCH($O1768,RRUFF_LESS_COLUMNS!$A:$A))</f>
        <v>Cu^1+^_10_Cu^2+^_2_Sb^3+^_4_S^2-^_13_</v>
      </c>
      <c r="AA1768" t="str">
        <f>INDEX(RRUFF_LESS_COLUMNS!D:D, MATCH($O1768,RRUFF_LESS_COLUMNS!$A:$A))</f>
        <v>Cu Sb S</v>
      </c>
      <c r="AB1768" t="str">
        <f>INDEX(RRUFF_LESS_COLUMNS!E:E, MATCH($O1768,RRUFF_LESS_COLUMNS!$A:$A))</f>
        <v>unknown</v>
      </c>
      <c r="AC1768" t="str">
        <f>INDEX(RRUFF_LESS_COLUMNS!F:F, MATCH($O1768,RRUFF_LESS_COLUMNS!$A:$A))</f>
        <v>Tennantite</v>
      </c>
      <c r="AD1768" t="str">
        <f>INDEX(RRUFF_LESS_COLUMNS!G:G, MATCH($O1768,RRUFF_LESS_COLUMNS!$A:$A))</f>
        <v>tennantite</v>
      </c>
    </row>
    <row r="1769" spans="1:30" x14ac:dyDescent="0.2">
      <c r="A1769" s="2" t="s">
        <v>30056</v>
      </c>
      <c r="B1769" s="2" t="s">
        <v>30075</v>
      </c>
      <c r="C1769" s="2" t="s">
        <v>30062</v>
      </c>
      <c r="D1769" s="2">
        <v>419.2</v>
      </c>
      <c r="E1769" s="2">
        <v>358.9</v>
      </c>
      <c r="F1769" s="3">
        <v>187839</v>
      </c>
      <c r="G1769" s="1" t="s">
        <v>30872</v>
      </c>
      <c r="H1769" s="2"/>
      <c r="I1769" s="3">
        <v>6729</v>
      </c>
      <c r="J1769" s="2" t="s">
        <v>30864</v>
      </c>
      <c r="K1769" s="3" t="s">
        <v>30842</v>
      </c>
      <c r="L1769" s="3" t="s">
        <v>30842</v>
      </c>
      <c r="M1769" s="2" t="s">
        <v>30865</v>
      </c>
      <c r="N1769" s="2" t="s">
        <v>30865</v>
      </c>
      <c r="O1769" s="2" t="s">
        <v>17286</v>
      </c>
      <c r="P1769" s="2">
        <v>1</v>
      </c>
      <c r="Q1769" s="2">
        <v>-41</v>
      </c>
      <c r="R1769" s="2">
        <v>-49</v>
      </c>
      <c r="S1769" s="2">
        <v>-49</v>
      </c>
      <c r="T1769" s="2">
        <v>145</v>
      </c>
      <c r="U1769" s="2">
        <v>24</v>
      </c>
      <c r="V1769" s="2">
        <v>46</v>
      </c>
      <c r="W1769" s="2" t="s">
        <v>30873</v>
      </c>
      <c r="X1769" t="str">
        <f>INDEX(RRUFF_LESS_COLUMNS!A:A, MATCH($O1769,RRUFF_LESS_COLUMNS!$A:$A))</f>
        <v>Millerite</v>
      </c>
      <c r="Y1769" t="str">
        <f>INDEX(RRUFF_LESS_COLUMNS!B:B, MATCH($O1769,RRUFF_LESS_COLUMNS!$A:$A))</f>
        <v>NiS</v>
      </c>
      <c r="Z1769" t="str">
        <f>INDEX(RRUFF_LESS_COLUMNS!C:C, MATCH($O1769,RRUFF_LESS_COLUMNS!$A:$A))</f>
        <v>NiS</v>
      </c>
      <c r="AA1769" t="str">
        <f>INDEX(RRUFF_LESS_COLUMNS!D:D, MATCH($O1769,RRUFF_LESS_COLUMNS!$A:$A))</f>
        <v>Ni S</v>
      </c>
      <c r="AB1769" t="str">
        <f>INDEX(RRUFF_LESS_COLUMNS!E:E, MATCH($O1769,RRUFF_LESS_COLUMNS!$A:$A))</f>
        <v>Czech Republic</v>
      </c>
      <c r="AC1769" t="str">
        <f>INDEX(RRUFF_LESS_COLUMNS!F:F, MATCH($O1769,RRUFF_LESS_COLUMNS!$A:$A))</f>
        <v>Millerite</v>
      </c>
      <c r="AD1769" t="str">
        <f>INDEX(RRUFF_LESS_COLUMNS!G:G, MATCH($O1769,RRUFF_LESS_COLUMNS!$A:$A))</f>
        <v>Â </v>
      </c>
    </row>
    <row r="1770" spans="1:30" x14ac:dyDescent="0.2">
      <c r="A1770" s="2" t="s">
        <v>30056</v>
      </c>
      <c r="B1770" s="2" t="s">
        <v>30075</v>
      </c>
      <c r="C1770" s="2" t="s">
        <v>30062</v>
      </c>
      <c r="D1770" s="2">
        <v>419.2</v>
      </c>
      <c r="E1770" s="2">
        <v>358.9</v>
      </c>
      <c r="F1770" s="3">
        <v>188005</v>
      </c>
      <c r="G1770" s="1" t="s">
        <v>30874</v>
      </c>
      <c r="H1770" s="2"/>
      <c r="I1770" s="3">
        <v>6729</v>
      </c>
      <c r="J1770" s="2" t="s">
        <v>30864</v>
      </c>
      <c r="K1770" s="3" t="s">
        <v>30842</v>
      </c>
      <c r="L1770" s="3" t="s">
        <v>30842</v>
      </c>
      <c r="M1770" s="2" t="s">
        <v>30865</v>
      </c>
      <c r="N1770" s="2" t="s">
        <v>30865</v>
      </c>
      <c r="O1770" s="2" t="s">
        <v>16063</v>
      </c>
      <c r="P1770" s="2">
        <v>1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 t="s">
        <v>30085</v>
      </c>
      <c r="X1770" t="str">
        <f>INDEX(RRUFF_LESS_COLUMNS!A:A, MATCH($O1770,RRUFF_LESS_COLUMNS!$A:$A))</f>
        <v>Laurite</v>
      </c>
      <c r="Y1770" t="str">
        <f>INDEX(RRUFF_LESS_COLUMNS!B:B, MATCH($O1770,RRUFF_LESS_COLUMNS!$A:$A))</f>
        <v>RuS&lt;sub&gt;2&lt;/sub&gt;</v>
      </c>
      <c r="Z1770" t="str">
        <f>INDEX(RRUFF_LESS_COLUMNS!C:C, MATCH($O1770,RRUFF_LESS_COLUMNS!$A:$A))</f>
        <v>RuS_2_</v>
      </c>
      <c r="AA1770" t="str">
        <f>INDEX(RRUFF_LESS_COLUMNS!D:D, MATCH($O1770,RRUFF_LESS_COLUMNS!$A:$A))</f>
        <v>Ru S</v>
      </c>
      <c r="AB1770" t="str">
        <f>INDEX(RRUFF_LESS_COLUMNS!E:E, MATCH($O1770,RRUFF_LESS_COLUMNS!$A:$A))</f>
        <v>Indonesia</v>
      </c>
      <c r="AC1770" t="str">
        <f>INDEX(RRUFF_LESS_COLUMNS!F:F, MATCH($O1770,RRUFF_LESS_COLUMNS!$A:$A))</f>
        <v>Pyrite</v>
      </c>
      <c r="AD1770" t="str">
        <f>INDEX(RRUFF_LESS_COLUMNS!G:G, MATCH($O1770,RRUFF_LESS_COLUMNS!$A:$A))</f>
        <v>pyrite</v>
      </c>
    </row>
    <row r="1771" spans="1:30" x14ac:dyDescent="0.2">
      <c r="A1771" s="2" t="s">
        <v>30056</v>
      </c>
      <c r="B1771" s="2" t="s">
        <v>30075</v>
      </c>
      <c r="C1771" s="2" t="s">
        <v>30062</v>
      </c>
      <c r="D1771" s="2">
        <v>383</v>
      </c>
      <c r="E1771" s="2">
        <v>359</v>
      </c>
      <c r="F1771" s="3">
        <v>242788</v>
      </c>
      <c r="G1771" s="1" t="s">
        <v>30875</v>
      </c>
      <c r="H1771" s="2"/>
      <c r="I1771" s="3">
        <v>16479</v>
      </c>
      <c r="J1771" s="2" t="s">
        <v>30876</v>
      </c>
      <c r="K1771" s="3" t="s">
        <v>30164</v>
      </c>
      <c r="L1771" s="3" t="s">
        <v>30164</v>
      </c>
      <c r="M1771" s="2" t="s">
        <v>30877</v>
      </c>
      <c r="N1771" s="2" t="s">
        <v>30877</v>
      </c>
      <c r="O1771" s="2" t="s">
        <v>10560</v>
      </c>
      <c r="P1771" s="2">
        <v>1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 t="s">
        <v>30085</v>
      </c>
      <c r="X1771" t="str">
        <f>INDEX(RRUFF_LESS_COLUMNS!A:A, MATCH($O1771,RRUFF_LESS_COLUMNS!$A:$A))</f>
        <v>Galena</v>
      </c>
      <c r="Y1771" t="str">
        <f>INDEX(RRUFF_LESS_COLUMNS!B:B, MATCH($O1771,RRUFF_LESS_COLUMNS!$A:$A))</f>
        <v>Pb&lt;sup&gt;2+&lt;/sup&gt;S&lt;sup&gt;2-&lt;/sup&gt;</v>
      </c>
      <c r="Z1771" t="str">
        <f>INDEX(RRUFF_LESS_COLUMNS!C:C, MATCH($O1771,RRUFF_LESS_COLUMNS!$A:$A))</f>
        <v>Pb^2+^S^2-^</v>
      </c>
      <c r="AA1771" t="str">
        <f>INDEX(RRUFF_LESS_COLUMNS!D:D, MATCH($O1771,RRUFF_LESS_COLUMNS!$A:$A))</f>
        <v>Pb S</v>
      </c>
      <c r="AB1771" t="str">
        <f>INDEX(RRUFF_LESS_COLUMNS!E:E, MATCH($O1771,RRUFF_LESS_COLUMNS!$A:$A))</f>
        <v>unknown</v>
      </c>
      <c r="AC1771" t="str">
        <f>INDEX(RRUFF_LESS_COLUMNS!F:F, MATCH($O1771,RRUFF_LESS_COLUMNS!$A:$A))</f>
        <v>Rocksalt</v>
      </c>
      <c r="AD1771" t="str">
        <f>INDEX(RRUFF_LESS_COLUMNS!G:G, MATCH($O1771,RRUFF_LESS_COLUMNS!$A:$A))</f>
        <v>galena</v>
      </c>
    </row>
    <row r="1772" spans="1:30" x14ac:dyDescent="0.2">
      <c r="A1772" s="2" t="s">
        <v>30056</v>
      </c>
      <c r="B1772" s="2" t="s">
        <v>30075</v>
      </c>
      <c r="C1772" s="2" t="s">
        <v>30062</v>
      </c>
      <c r="D1772" s="2">
        <v>383</v>
      </c>
      <c r="E1772" s="2">
        <v>359</v>
      </c>
      <c r="F1772" s="3">
        <v>242788</v>
      </c>
      <c r="G1772" s="1" t="s">
        <v>30875</v>
      </c>
      <c r="H1772" s="2"/>
      <c r="I1772" s="3">
        <v>16479</v>
      </c>
      <c r="J1772" s="2" t="s">
        <v>30876</v>
      </c>
      <c r="K1772" s="3" t="s">
        <v>30164</v>
      </c>
      <c r="L1772" s="3" t="s">
        <v>30164</v>
      </c>
      <c r="M1772" s="2" t="s">
        <v>30877</v>
      </c>
      <c r="N1772" s="2" t="s">
        <v>30877</v>
      </c>
      <c r="O1772" s="2" t="s">
        <v>2238</v>
      </c>
      <c r="P1772" s="2">
        <v>1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 t="s">
        <v>30085</v>
      </c>
      <c r="X1772" t="str">
        <f>INDEX(RRUFF_LESS_COLUMNS!A:A, MATCH($O1772,RRUFF_LESS_COLUMNS!$A:$A))</f>
        <v>Pyrite</v>
      </c>
      <c r="Y1772" t="str">
        <f>INDEX(RRUFF_LESS_COLUMNS!B:B, MATCH($O1772,RRUFF_LESS_COLUMNS!$A:$A))</f>
        <v>FeS&lt;sub&gt;2&lt;/sub&gt;</v>
      </c>
      <c r="Z1772" t="str">
        <f>INDEX(RRUFF_LESS_COLUMNS!C:C, MATCH($O1772,RRUFF_LESS_COLUMNS!$A:$A))</f>
        <v>FeS_2_</v>
      </c>
      <c r="AA1772" t="str">
        <f>INDEX(RRUFF_LESS_COLUMNS!D:D, MATCH($O1772,RRUFF_LESS_COLUMNS!$A:$A))</f>
        <v>Fe S</v>
      </c>
      <c r="AB1772" t="str">
        <f>INDEX(RRUFF_LESS_COLUMNS!E:E, MATCH($O1772,RRUFF_LESS_COLUMNS!$A:$A))</f>
        <v>unknown</v>
      </c>
      <c r="AC1772" t="str">
        <f>INDEX(RRUFF_LESS_COLUMNS!F:F, MATCH($O1772,RRUFF_LESS_COLUMNS!$A:$A))</f>
        <v>Pyrite</v>
      </c>
      <c r="AD1772" t="str">
        <f>INDEX(RRUFF_LESS_COLUMNS!G:G, MATCH($O1772,RRUFF_LESS_COLUMNS!$A:$A))</f>
        <v>pyrite</v>
      </c>
    </row>
    <row r="1773" spans="1:30" x14ac:dyDescent="0.2">
      <c r="A1773" s="2" t="s">
        <v>30056</v>
      </c>
      <c r="B1773" s="2" t="s">
        <v>30075</v>
      </c>
      <c r="C1773" s="2" t="s">
        <v>30062</v>
      </c>
      <c r="D1773" s="2">
        <v>383</v>
      </c>
      <c r="E1773" s="2">
        <v>359</v>
      </c>
      <c r="F1773" s="3">
        <v>242788</v>
      </c>
      <c r="G1773" s="1" t="s">
        <v>30875</v>
      </c>
      <c r="H1773" s="2"/>
      <c r="I1773" s="3">
        <v>16479</v>
      </c>
      <c r="J1773" s="2" t="s">
        <v>30876</v>
      </c>
      <c r="K1773" s="3" t="s">
        <v>30164</v>
      </c>
      <c r="L1773" s="3" t="s">
        <v>30164</v>
      </c>
      <c r="M1773" s="2" t="s">
        <v>30877</v>
      </c>
      <c r="N1773" s="2" t="s">
        <v>30877</v>
      </c>
      <c r="O1773" s="2" t="s">
        <v>2653</v>
      </c>
      <c r="P1773" s="2">
        <v>1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 t="s">
        <v>30085</v>
      </c>
      <c r="X1773" t="str">
        <f>INDEX(RRUFF_LESS_COLUMNS!A:A, MATCH($O1773,RRUFF_LESS_COLUMNS!$A:$A))</f>
        <v>Sphalerite</v>
      </c>
      <c r="Y1773" t="str">
        <f>INDEX(RRUFF_LESS_COLUMNS!B:B, MATCH($O1773,RRUFF_LESS_COLUMNS!$A:$A))</f>
        <v>ZnS</v>
      </c>
      <c r="Z1773" t="str">
        <f>INDEX(RRUFF_LESS_COLUMNS!C:C, MATCH($O1773,RRUFF_LESS_COLUMNS!$A:$A))</f>
        <v>ZnS</v>
      </c>
      <c r="AA1773" t="str">
        <f>INDEX(RRUFF_LESS_COLUMNS!D:D, MATCH($O1773,RRUFF_LESS_COLUMNS!$A:$A))</f>
        <v>Zn S</v>
      </c>
      <c r="AB1773" t="str">
        <f>INDEX(RRUFF_LESS_COLUMNS!E:E, MATCH($O1773,RRUFF_LESS_COLUMNS!$A:$A))</f>
        <v>unknown</v>
      </c>
      <c r="AC1773" t="str">
        <f>INDEX(RRUFF_LESS_COLUMNS!F:F, MATCH($O1773,RRUFF_LESS_COLUMNS!$A:$A))</f>
        <v>Sphalerite</v>
      </c>
      <c r="AD1773" t="str">
        <f>INDEX(RRUFF_LESS_COLUMNS!G:G, MATCH($O1773,RRUFF_LESS_COLUMNS!$A:$A))</f>
        <v>sphalerite</v>
      </c>
    </row>
    <row r="1774" spans="1:30" x14ac:dyDescent="0.2">
      <c r="A1774" s="2" t="s">
        <v>30056</v>
      </c>
      <c r="B1774" s="2" t="s">
        <v>30075</v>
      </c>
      <c r="C1774" s="2" t="s">
        <v>30062</v>
      </c>
      <c r="D1774" s="2">
        <v>383</v>
      </c>
      <c r="E1774" s="2">
        <v>359</v>
      </c>
      <c r="F1774" s="3">
        <v>132888</v>
      </c>
      <c r="G1774" s="1" t="s">
        <v>30878</v>
      </c>
      <c r="H1774" s="2"/>
      <c r="I1774" s="3">
        <v>16479</v>
      </c>
      <c r="J1774" s="2" t="s">
        <v>30876</v>
      </c>
      <c r="K1774" s="3" t="s">
        <v>30164</v>
      </c>
      <c r="L1774" s="3" t="s">
        <v>30164</v>
      </c>
      <c r="M1774" s="2" t="s">
        <v>30877</v>
      </c>
      <c r="N1774" s="2" t="s">
        <v>30877</v>
      </c>
      <c r="O1774" s="2" t="s">
        <v>5478</v>
      </c>
      <c r="P1774" s="2">
        <v>1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 t="s">
        <v>30085</v>
      </c>
      <c r="X1774" t="str">
        <f>INDEX(RRUFF_LESS_COLUMNS!A:A, MATCH($O1774,RRUFF_LESS_COLUMNS!$A:$A))</f>
        <v>Chalcopyrite</v>
      </c>
      <c r="Y1774" t="str">
        <f>INDEX(RRUFF_LESS_COLUMNS!B:B, MATCH($O1774,RRUFF_LESS_COLUMNS!$A:$A))</f>
        <v>Cu&lt;sup&gt;1+&lt;/sup&gt;Fe&lt;sup&gt;3+&lt;/sup&gt;S&lt;sup&gt;2-&lt;/sup&gt;&lt;sub&gt;2&lt;/sub&gt;</v>
      </c>
      <c r="Z1774" t="str">
        <f>INDEX(RRUFF_LESS_COLUMNS!C:C, MATCH($O1774,RRUFF_LESS_COLUMNS!$A:$A))</f>
        <v>Cu^1+^Fe^3+^S^2-^_2_</v>
      </c>
      <c r="AA1774" t="str">
        <f>INDEX(RRUFF_LESS_COLUMNS!D:D, MATCH($O1774,RRUFF_LESS_COLUMNS!$A:$A))</f>
        <v>Cu Fe S</v>
      </c>
      <c r="AB1774" t="str">
        <f>INDEX(RRUFF_LESS_COLUMNS!E:E, MATCH($O1774,RRUFF_LESS_COLUMNS!$A:$A))</f>
        <v>unknown</v>
      </c>
      <c r="AC1774" t="str">
        <f>INDEX(RRUFF_LESS_COLUMNS!F:F, MATCH($O1774,RRUFF_LESS_COLUMNS!$A:$A))</f>
        <v>Chalcopyrite</v>
      </c>
      <c r="AD1774" t="str">
        <f>INDEX(RRUFF_LESS_COLUMNS!G:G, MATCH($O1774,RRUFF_LESS_COLUMNS!$A:$A))</f>
        <v>chalcopyrite</v>
      </c>
    </row>
    <row r="1775" spans="1:30" x14ac:dyDescent="0.2">
      <c r="A1775" s="2" t="s">
        <v>30056</v>
      </c>
      <c r="B1775" s="2" t="s">
        <v>30075</v>
      </c>
      <c r="C1775" s="2" t="s">
        <v>30062</v>
      </c>
      <c r="D1775" s="2">
        <v>383</v>
      </c>
      <c r="E1775" s="2">
        <v>359</v>
      </c>
      <c r="F1775" s="3">
        <v>132888</v>
      </c>
      <c r="G1775" s="1" t="s">
        <v>30878</v>
      </c>
      <c r="H1775" s="2"/>
      <c r="I1775" s="3">
        <v>16479</v>
      </c>
      <c r="J1775" s="2" t="s">
        <v>30876</v>
      </c>
      <c r="K1775" s="3" t="s">
        <v>30164</v>
      </c>
      <c r="L1775" s="3" t="s">
        <v>30164</v>
      </c>
      <c r="M1775" s="2" t="s">
        <v>30877</v>
      </c>
      <c r="N1775" s="2" t="s">
        <v>30877</v>
      </c>
      <c r="O1775" s="2" t="s">
        <v>10560</v>
      </c>
      <c r="P1775" s="2">
        <v>1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 t="s">
        <v>30085</v>
      </c>
      <c r="X1775" t="str">
        <f>INDEX(RRUFF_LESS_COLUMNS!A:A, MATCH($O1775,RRUFF_LESS_COLUMNS!$A:$A))</f>
        <v>Galena</v>
      </c>
      <c r="Y1775" t="str">
        <f>INDEX(RRUFF_LESS_COLUMNS!B:B, MATCH($O1775,RRUFF_LESS_COLUMNS!$A:$A))</f>
        <v>Pb&lt;sup&gt;2+&lt;/sup&gt;S&lt;sup&gt;2-&lt;/sup&gt;</v>
      </c>
      <c r="Z1775" t="str">
        <f>INDEX(RRUFF_LESS_COLUMNS!C:C, MATCH($O1775,RRUFF_LESS_COLUMNS!$A:$A))</f>
        <v>Pb^2+^S^2-^</v>
      </c>
      <c r="AA1775" t="str">
        <f>INDEX(RRUFF_LESS_COLUMNS!D:D, MATCH($O1775,RRUFF_LESS_COLUMNS!$A:$A))</f>
        <v>Pb S</v>
      </c>
      <c r="AB1775" t="str">
        <f>INDEX(RRUFF_LESS_COLUMNS!E:E, MATCH($O1775,RRUFF_LESS_COLUMNS!$A:$A))</f>
        <v>unknown</v>
      </c>
      <c r="AC1775" t="str">
        <f>INDEX(RRUFF_LESS_COLUMNS!F:F, MATCH($O1775,RRUFF_LESS_COLUMNS!$A:$A))</f>
        <v>Rocksalt</v>
      </c>
      <c r="AD1775" t="str">
        <f>INDEX(RRUFF_LESS_COLUMNS!G:G, MATCH($O1775,RRUFF_LESS_COLUMNS!$A:$A))</f>
        <v>galena</v>
      </c>
    </row>
    <row r="1776" spans="1:30" x14ac:dyDescent="0.2">
      <c r="A1776" s="2" t="s">
        <v>30056</v>
      </c>
      <c r="B1776" s="2" t="s">
        <v>30075</v>
      </c>
      <c r="C1776" s="2" t="s">
        <v>30062</v>
      </c>
      <c r="D1776" s="2">
        <v>383</v>
      </c>
      <c r="E1776" s="2">
        <v>359</v>
      </c>
      <c r="F1776" s="3">
        <v>132888</v>
      </c>
      <c r="G1776" s="1" t="s">
        <v>30878</v>
      </c>
      <c r="H1776" s="2"/>
      <c r="I1776" s="3">
        <v>16479</v>
      </c>
      <c r="J1776" s="2" t="s">
        <v>30876</v>
      </c>
      <c r="K1776" s="3" t="s">
        <v>30164</v>
      </c>
      <c r="L1776" s="3" t="s">
        <v>30164</v>
      </c>
      <c r="M1776" s="2" t="s">
        <v>30877</v>
      </c>
      <c r="N1776" s="2" t="s">
        <v>30877</v>
      </c>
      <c r="O1776" s="2" t="s">
        <v>10954</v>
      </c>
      <c r="P1776" s="2">
        <v>1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 t="s">
        <v>30085</v>
      </c>
      <c r="X1776" t="str">
        <f>INDEX(RRUFF_LESS_COLUMNS!A:A, MATCH($O1776,RRUFF_LESS_COLUMNS!$A:$A))</f>
        <v>Gersdorffite-P213</v>
      </c>
      <c r="Y1776" t="str">
        <f>INDEX(RRUFF_LESS_COLUMNS!B:B, MATCH($O1776,RRUFF_LESS_COLUMNS!$A:$A))</f>
        <v>NiAsS</v>
      </c>
      <c r="Z1776" t="str">
        <f>INDEX(RRUFF_LESS_COLUMNS!C:C, MATCH($O1776,RRUFF_LESS_COLUMNS!$A:$A))</f>
        <v>NiAsS</v>
      </c>
      <c r="AA1776" t="str">
        <f>INDEX(RRUFF_LESS_COLUMNS!D:D, MATCH($O1776,RRUFF_LESS_COLUMNS!$A:$A))</f>
        <v>Ni As S</v>
      </c>
      <c r="AB1776" t="str">
        <f>INDEX(RRUFF_LESS_COLUMNS!E:E, MATCH($O1776,RRUFF_LESS_COLUMNS!$A:$A))</f>
        <v>Austria</v>
      </c>
      <c r="AC1776" t="str">
        <f>INDEX(RRUFF_LESS_COLUMNS!F:F, MATCH($O1776,RRUFF_LESS_COLUMNS!$A:$A))</f>
        <v>Ullmannite</v>
      </c>
      <c r="AD1776" t="str">
        <f>INDEX(RRUFF_LESS_COLUMNS!G:G, MATCH($O1776,RRUFF_LESS_COLUMNS!$A:$A))</f>
        <v>Â </v>
      </c>
    </row>
    <row r="1777" spans="1:30" x14ac:dyDescent="0.2">
      <c r="A1777" s="2" t="s">
        <v>30056</v>
      </c>
      <c r="B1777" s="2" t="s">
        <v>30075</v>
      </c>
      <c r="C1777" s="2" t="s">
        <v>30062</v>
      </c>
      <c r="D1777" s="2">
        <v>383</v>
      </c>
      <c r="E1777" s="2">
        <v>359</v>
      </c>
      <c r="F1777" s="3">
        <v>132888</v>
      </c>
      <c r="G1777" s="1" t="s">
        <v>30878</v>
      </c>
      <c r="H1777" s="2"/>
      <c r="I1777" s="3">
        <v>16479</v>
      </c>
      <c r="J1777" s="2" t="s">
        <v>30876</v>
      </c>
      <c r="K1777" s="3" t="s">
        <v>30164</v>
      </c>
      <c r="L1777" s="3" t="s">
        <v>30164</v>
      </c>
      <c r="M1777" s="2" t="s">
        <v>30877</v>
      </c>
      <c r="N1777" s="2" t="s">
        <v>30877</v>
      </c>
      <c r="O1777" s="2" t="s">
        <v>11957</v>
      </c>
      <c r="P1777" s="2">
        <v>1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 t="s">
        <v>30085</v>
      </c>
      <c r="X1777" t="str">
        <f>INDEX(RRUFF_LESS_COLUMNS!A:A, MATCH($O1777,RRUFF_LESS_COLUMNS!$A:$A))</f>
        <v>Hauchecornite</v>
      </c>
      <c r="Y1777" t="str">
        <f>INDEX(RRUFF_LESS_COLUMNS!B:B, MATCH($O1777,RRUFF_LESS_COLUMNS!$A:$A))</f>
        <v>Ni&lt;sub&gt;9&lt;/sub&gt;BiSbS&lt;sub&gt;8&lt;/sub&gt;</v>
      </c>
      <c r="Z1777" t="str">
        <f>INDEX(RRUFF_LESS_COLUMNS!C:C, MATCH($O1777,RRUFF_LESS_COLUMNS!$A:$A))</f>
        <v>Ni_9_BiSbS_8_</v>
      </c>
      <c r="AA1777" t="str">
        <f>INDEX(RRUFF_LESS_COLUMNS!D:D, MATCH($O1777,RRUFF_LESS_COLUMNS!$A:$A))</f>
        <v>Ni Bi Sb S</v>
      </c>
      <c r="AB1777" t="str">
        <f>INDEX(RRUFF_LESS_COLUMNS!E:E, MATCH($O1777,RRUFF_LESS_COLUMNS!$A:$A))</f>
        <v>Germany</v>
      </c>
      <c r="AC1777" t="str">
        <f>INDEX(RRUFF_LESS_COLUMNS!F:F, MATCH($O1777,RRUFF_LESS_COLUMNS!$A:$A))</f>
        <v>hauchecornite</v>
      </c>
      <c r="AD1777" t="str">
        <f>INDEX(RRUFF_LESS_COLUMNS!G:G, MATCH($O1777,RRUFF_LESS_COLUMNS!$A:$A))</f>
        <v>hauchecornite</v>
      </c>
    </row>
    <row r="1778" spans="1:30" x14ac:dyDescent="0.2">
      <c r="A1778" s="2" t="s">
        <v>30056</v>
      </c>
      <c r="B1778" s="2" t="s">
        <v>30075</v>
      </c>
      <c r="C1778" s="2" t="s">
        <v>30062</v>
      </c>
      <c r="D1778" s="2">
        <v>383</v>
      </c>
      <c r="E1778" s="2">
        <v>359</v>
      </c>
      <c r="F1778" s="3">
        <v>132888</v>
      </c>
      <c r="G1778" s="1" t="s">
        <v>30878</v>
      </c>
      <c r="H1778" s="2"/>
      <c r="I1778" s="3">
        <v>16479</v>
      </c>
      <c r="J1778" s="2" t="s">
        <v>30876</v>
      </c>
      <c r="K1778" s="3" t="s">
        <v>30164</v>
      </c>
      <c r="L1778" s="3" t="s">
        <v>30164</v>
      </c>
      <c r="M1778" s="2" t="s">
        <v>30877</v>
      </c>
      <c r="N1778" s="2" t="s">
        <v>30877</v>
      </c>
      <c r="O1778" s="2" t="s">
        <v>5543</v>
      </c>
      <c r="P1778" s="2">
        <v>1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 t="s">
        <v>30085</v>
      </c>
      <c r="X1778" t="str">
        <f>INDEX(RRUFF_LESS_COLUMNS!A:A, MATCH($O1778,RRUFF_LESS_COLUMNS!$A:$A))</f>
        <v>Ullmannite</v>
      </c>
      <c r="Y1778" t="str">
        <f>INDEX(RRUFF_LESS_COLUMNS!B:B, MATCH($O1778,RRUFF_LESS_COLUMNS!$A:$A))</f>
        <v>NiSbS</v>
      </c>
      <c r="Z1778" t="str">
        <f>INDEX(RRUFF_LESS_COLUMNS!C:C, MATCH($O1778,RRUFF_LESS_COLUMNS!$A:$A))</f>
        <v>NiSbS</v>
      </c>
      <c r="AA1778" t="str">
        <f>INDEX(RRUFF_LESS_COLUMNS!D:D, MATCH($O1778,RRUFF_LESS_COLUMNS!$A:$A))</f>
        <v>Ni Sb S</v>
      </c>
      <c r="AB1778" t="str">
        <f>INDEX(RRUFF_LESS_COLUMNS!E:E, MATCH($O1778,RRUFF_LESS_COLUMNS!$A:$A))</f>
        <v>Germany</v>
      </c>
      <c r="AC1778" t="str">
        <f>INDEX(RRUFF_LESS_COLUMNS!F:F, MATCH($O1778,RRUFF_LESS_COLUMNS!$A:$A))</f>
        <v>Ullmannite</v>
      </c>
      <c r="AD1778" t="str">
        <f>INDEX(RRUFF_LESS_COLUMNS!G:G, MATCH($O1778,RRUFF_LESS_COLUMNS!$A:$A))</f>
        <v>cobaltite</v>
      </c>
    </row>
    <row r="1779" spans="1:30" x14ac:dyDescent="0.2">
      <c r="A1779" s="2" t="s">
        <v>30056</v>
      </c>
      <c r="B1779" s="2"/>
      <c r="C1779" s="2" t="s">
        <v>30062</v>
      </c>
      <c r="D1779" s="2">
        <v>383</v>
      </c>
      <c r="E1779" s="2">
        <v>359</v>
      </c>
      <c r="F1779" s="3">
        <v>16479</v>
      </c>
      <c r="G1779" s="1" t="s">
        <v>30876</v>
      </c>
      <c r="H1779" s="2"/>
      <c r="I1779" s="3">
        <v>16479</v>
      </c>
      <c r="J1779" s="2" t="s">
        <v>30876</v>
      </c>
      <c r="K1779" s="3" t="s">
        <v>30164</v>
      </c>
      <c r="L1779" s="3" t="s">
        <v>30164</v>
      </c>
      <c r="M1779" s="2" t="s">
        <v>30877</v>
      </c>
      <c r="N1779" s="2" t="s">
        <v>30877</v>
      </c>
      <c r="O1779" s="2" t="s">
        <v>10560</v>
      </c>
      <c r="P1779" s="2">
        <v>1</v>
      </c>
      <c r="Q1779" s="2">
        <v>-41</v>
      </c>
      <c r="R1779" s="2">
        <v>-53</v>
      </c>
      <c r="S1779" s="2">
        <v>-34</v>
      </c>
      <c r="T1779" s="2">
        <v>145</v>
      </c>
      <c r="U1779" s="2">
        <v>17</v>
      </c>
      <c r="V1779" s="2">
        <v>4</v>
      </c>
      <c r="W1779" s="2" t="s">
        <v>30879</v>
      </c>
      <c r="X1779" t="str">
        <f>INDEX(RRUFF_LESS_COLUMNS!A:A, MATCH($O1779,RRUFF_LESS_COLUMNS!$A:$A))</f>
        <v>Galena</v>
      </c>
      <c r="Y1779" t="str">
        <f>INDEX(RRUFF_LESS_COLUMNS!B:B, MATCH($O1779,RRUFF_LESS_COLUMNS!$A:$A))</f>
        <v>Pb&lt;sup&gt;2+&lt;/sup&gt;S&lt;sup&gt;2-&lt;/sup&gt;</v>
      </c>
      <c r="Z1779" t="str">
        <f>INDEX(RRUFF_LESS_COLUMNS!C:C, MATCH($O1779,RRUFF_LESS_COLUMNS!$A:$A))</f>
        <v>Pb^2+^S^2-^</v>
      </c>
      <c r="AA1779" t="str">
        <f>INDEX(RRUFF_LESS_COLUMNS!D:D, MATCH($O1779,RRUFF_LESS_COLUMNS!$A:$A))</f>
        <v>Pb S</v>
      </c>
      <c r="AB1779" t="str">
        <f>INDEX(RRUFF_LESS_COLUMNS!E:E, MATCH($O1779,RRUFF_LESS_COLUMNS!$A:$A))</f>
        <v>unknown</v>
      </c>
      <c r="AC1779" t="str">
        <f>INDEX(RRUFF_LESS_COLUMNS!F:F, MATCH($O1779,RRUFF_LESS_COLUMNS!$A:$A))</f>
        <v>Rocksalt</v>
      </c>
      <c r="AD1779" t="str">
        <f>INDEX(RRUFF_LESS_COLUMNS!G:G, MATCH($O1779,RRUFF_LESS_COLUMNS!$A:$A))</f>
        <v>galena</v>
      </c>
    </row>
    <row r="1780" spans="1:30" x14ac:dyDescent="0.2">
      <c r="A1780" s="2" t="s">
        <v>30056</v>
      </c>
      <c r="B1780" s="2"/>
      <c r="C1780" s="2" t="s">
        <v>30062</v>
      </c>
      <c r="D1780" s="2">
        <v>383</v>
      </c>
      <c r="E1780" s="2">
        <v>359</v>
      </c>
      <c r="F1780" s="3">
        <v>16479</v>
      </c>
      <c r="G1780" s="1" t="s">
        <v>30876</v>
      </c>
      <c r="H1780" s="2"/>
      <c r="I1780" s="3">
        <v>16479</v>
      </c>
      <c r="J1780" s="2" t="s">
        <v>30876</v>
      </c>
      <c r="K1780" s="3" t="s">
        <v>30164</v>
      </c>
      <c r="L1780" s="3" t="s">
        <v>30164</v>
      </c>
      <c r="M1780" s="2" t="s">
        <v>30877</v>
      </c>
      <c r="N1780" s="2" t="s">
        <v>30877</v>
      </c>
      <c r="O1780" s="2" t="s">
        <v>2238</v>
      </c>
      <c r="P1780" s="2">
        <v>1</v>
      </c>
      <c r="Q1780" s="2">
        <v>-41</v>
      </c>
      <c r="R1780" s="2">
        <v>-53</v>
      </c>
      <c r="S1780" s="2">
        <v>-34</v>
      </c>
      <c r="T1780" s="2">
        <v>145</v>
      </c>
      <c r="U1780" s="2">
        <v>17</v>
      </c>
      <c r="V1780" s="2">
        <v>4</v>
      </c>
      <c r="W1780" s="2" t="s">
        <v>30879</v>
      </c>
      <c r="X1780" t="str">
        <f>INDEX(RRUFF_LESS_COLUMNS!A:A, MATCH($O1780,RRUFF_LESS_COLUMNS!$A:$A))</f>
        <v>Pyrite</v>
      </c>
      <c r="Y1780" t="str">
        <f>INDEX(RRUFF_LESS_COLUMNS!B:B, MATCH($O1780,RRUFF_LESS_COLUMNS!$A:$A))</f>
        <v>FeS&lt;sub&gt;2&lt;/sub&gt;</v>
      </c>
      <c r="Z1780" t="str">
        <f>INDEX(RRUFF_LESS_COLUMNS!C:C, MATCH($O1780,RRUFF_LESS_COLUMNS!$A:$A))</f>
        <v>FeS_2_</v>
      </c>
      <c r="AA1780" t="str">
        <f>INDEX(RRUFF_LESS_COLUMNS!D:D, MATCH($O1780,RRUFF_LESS_COLUMNS!$A:$A))</f>
        <v>Fe S</v>
      </c>
      <c r="AB1780" t="str">
        <f>INDEX(RRUFF_LESS_COLUMNS!E:E, MATCH($O1780,RRUFF_LESS_COLUMNS!$A:$A))</f>
        <v>unknown</v>
      </c>
      <c r="AC1780" t="str">
        <f>INDEX(RRUFF_LESS_COLUMNS!F:F, MATCH($O1780,RRUFF_LESS_COLUMNS!$A:$A))</f>
        <v>Pyrite</v>
      </c>
      <c r="AD1780" t="str">
        <f>INDEX(RRUFF_LESS_COLUMNS!G:G, MATCH($O1780,RRUFF_LESS_COLUMNS!$A:$A))</f>
        <v>pyrite</v>
      </c>
    </row>
    <row r="1781" spans="1:30" x14ac:dyDescent="0.2">
      <c r="A1781" s="2" t="s">
        <v>30056</v>
      </c>
      <c r="B1781" s="2"/>
      <c r="C1781" s="2" t="s">
        <v>30062</v>
      </c>
      <c r="D1781" s="2">
        <v>383</v>
      </c>
      <c r="E1781" s="2">
        <v>359</v>
      </c>
      <c r="F1781" s="3">
        <v>16479</v>
      </c>
      <c r="G1781" s="1" t="s">
        <v>30876</v>
      </c>
      <c r="H1781" s="2"/>
      <c r="I1781" s="3">
        <v>16479</v>
      </c>
      <c r="J1781" s="2" t="s">
        <v>30876</v>
      </c>
      <c r="K1781" s="3" t="s">
        <v>30164</v>
      </c>
      <c r="L1781" s="3" t="s">
        <v>30164</v>
      </c>
      <c r="M1781" s="2" t="s">
        <v>30877</v>
      </c>
      <c r="N1781" s="2" t="s">
        <v>30877</v>
      </c>
      <c r="O1781" s="2" t="s">
        <v>2653</v>
      </c>
      <c r="P1781" s="2">
        <v>1</v>
      </c>
      <c r="Q1781" s="2">
        <v>-41</v>
      </c>
      <c r="R1781" s="2">
        <v>-53</v>
      </c>
      <c r="S1781" s="2">
        <v>-34</v>
      </c>
      <c r="T1781" s="2">
        <v>145</v>
      </c>
      <c r="U1781" s="2">
        <v>17</v>
      </c>
      <c r="V1781" s="2">
        <v>4</v>
      </c>
      <c r="W1781" s="2" t="s">
        <v>30879</v>
      </c>
      <c r="X1781" t="str">
        <f>INDEX(RRUFF_LESS_COLUMNS!A:A, MATCH($O1781,RRUFF_LESS_COLUMNS!$A:$A))</f>
        <v>Sphalerite</v>
      </c>
      <c r="Y1781" t="str">
        <f>INDEX(RRUFF_LESS_COLUMNS!B:B, MATCH($O1781,RRUFF_LESS_COLUMNS!$A:$A))</f>
        <v>ZnS</v>
      </c>
      <c r="Z1781" t="str">
        <f>INDEX(RRUFF_LESS_COLUMNS!C:C, MATCH($O1781,RRUFF_LESS_COLUMNS!$A:$A))</f>
        <v>ZnS</v>
      </c>
      <c r="AA1781" t="str">
        <f>INDEX(RRUFF_LESS_COLUMNS!D:D, MATCH($O1781,RRUFF_LESS_COLUMNS!$A:$A))</f>
        <v>Zn S</v>
      </c>
      <c r="AB1781" t="str">
        <f>INDEX(RRUFF_LESS_COLUMNS!E:E, MATCH($O1781,RRUFF_LESS_COLUMNS!$A:$A))</f>
        <v>unknown</v>
      </c>
      <c r="AC1781" t="str">
        <f>INDEX(RRUFF_LESS_COLUMNS!F:F, MATCH($O1781,RRUFF_LESS_COLUMNS!$A:$A))</f>
        <v>Sphalerite</v>
      </c>
      <c r="AD1781" t="str">
        <f>INDEX(RRUFF_LESS_COLUMNS!G:G, MATCH($O1781,RRUFF_LESS_COLUMNS!$A:$A))</f>
        <v>sphalerite</v>
      </c>
    </row>
    <row r="1782" spans="1:30" x14ac:dyDescent="0.2">
      <c r="A1782" s="2" t="s">
        <v>30056</v>
      </c>
      <c r="B1782" s="2" t="s">
        <v>30075</v>
      </c>
      <c r="C1782" s="2" t="s">
        <v>30062</v>
      </c>
      <c r="D1782" s="2">
        <v>383</v>
      </c>
      <c r="E1782" s="2">
        <v>359</v>
      </c>
      <c r="F1782" s="3">
        <v>132889</v>
      </c>
      <c r="G1782" s="1" t="s">
        <v>30880</v>
      </c>
      <c r="H1782" s="2"/>
      <c r="I1782" s="3">
        <v>16479</v>
      </c>
      <c r="J1782" s="2" t="s">
        <v>30876</v>
      </c>
      <c r="K1782" s="3" t="s">
        <v>30164</v>
      </c>
      <c r="L1782" s="3" t="s">
        <v>30164</v>
      </c>
      <c r="M1782" s="2" t="s">
        <v>30877</v>
      </c>
      <c r="N1782" s="2" t="s">
        <v>30877</v>
      </c>
      <c r="O1782" s="2" t="s">
        <v>10560</v>
      </c>
      <c r="P1782" s="2">
        <v>1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 t="s">
        <v>30085</v>
      </c>
      <c r="X1782" t="str">
        <f>INDEX(RRUFF_LESS_COLUMNS!A:A, MATCH($O1782,RRUFF_LESS_COLUMNS!$A:$A))</f>
        <v>Galena</v>
      </c>
      <c r="Y1782" t="str">
        <f>INDEX(RRUFF_LESS_COLUMNS!B:B, MATCH($O1782,RRUFF_LESS_COLUMNS!$A:$A))</f>
        <v>Pb&lt;sup&gt;2+&lt;/sup&gt;S&lt;sup&gt;2-&lt;/sup&gt;</v>
      </c>
      <c r="Z1782" t="str">
        <f>INDEX(RRUFF_LESS_COLUMNS!C:C, MATCH($O1782,RRUFF_LESS_COLUMNS!$A:$A))</f>
        <v>Pb^2+^S^2-^</v>
      </c>
      <c r="AA1782" t="str">
        <f>INDEX(RRUFF_LESS_COLUMNS!D:D, MATCH($O1782,RRUFF_LESS_COLUMNS!$A:$A))</f>
        <v>Pb S</v>
      </c>
      <c r="AB1782" t="str">
        <f>INDEX(RRUFF_LESS_COLUMNS!E:E, MATCH($O1782,RRUFF_LESS_COLUMNS!$A:$A))</f>
        <v>unknown</v>
      </c>
      <c r="AC1782" t="str">
        <f>INDEX(RRUFF_LESS_COLUMNS!F:F, MATCH($O1782,RRUFF_LESS_COLUMNS!$A:$A))</f>
        <v>Rocksalt</v>
      </c>
      <c r="AD1782" t="str">
        <f>INDEX(RRUFF_LESS_COLUMNS!G:G, MATCH($O1782,RRUFF_LESS_COLUMNS!$A:$A))</f>
        <v>galena</v>
      </c>
    </row>
    <row r="1783" spans="1:30" x14ac:dyDescent="0.2">
      <c r="A1783" s="2" t="s">
        <v>30056</v>
      </c>
      <c r="B1783" s="2" t="s">
        <v>30075</v>
      </c>
      <c r="C1783" s="2" t="s">
        <v>30062</v>
      </c>
      <c r="D1783" s="2">
        <v>383</v>
      </c>
      <c r="E1783" s="2">
        <v>359</v>
      </c>
      <c r="F1783" s="3">
        <v>132889</v>
      </c>
      <c r="G1783" s="1" t="s">
        <v>30880</v>
      </c>
      <c r="H1783" s="2"/>
      <c r="I1783" s="3">
        <v>16479</v>
      </c>
      <c r="J1783" s="2" t="s">
        <v>30876</v>
      </c>
      <c r="K1783" s="3" t="s">
        <v>30164</v>
      </c>
      <c r="L1783" s="3" t="s">
        <v>30164</v>
      </c>
      <c r="M1783" s="2" t="s">
        <v>30877</v>
      </c>
      <c r="N1783" s="2" t="s">
        <v>30877</v>
      </c>
      <c r="O1783" s="2" t="s">
        <v>2653</v>
      </c>
      <c r="P1783" s="2">
        <v>1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 t="s">
        <v>30085</v>
      </c>
      <c r="X1783" t="str">
        <f>INDEX(RRUFF_LESS_COLUMNS!A:A, MATCH($O1783,RRUFF_LESS_COLUMNS!$A:$A))</f>
        <v>Sphalerite</v>
      </c>
      <c r="Y1783" t="str">
        <f>INDEX(RRUFF_LESS_COLUMNS!B:B, MATCH($O1783,RRUFF_LESS_COLUMNS!$A:$A))</f>
        <v>ZnS</v>
      </c>
      <c r="Z1783" t="str">
        <f>INDEX(RRUFF_LESS_COLUMNS!C:C, MATCH($O1783,RRUFF_LESS_COLUMNS!$A:$A))</f>
        <v>ZnS</v>
      </c>
      <c r="AA1783" t="str">
        <f>INDEX(RRUFF_LESS_COLUMNS!D:D, MATCH($O1783,RRUFF_LESS_COLUMNS!$A:$A))</f>
        <v>Zn S</v>
      </c>
      <c r="AB1783" t="str">
        <f>INDEX(RRUFF_LESS_COLUMNS!E:E, MATCH($O1783,RRUFF_LESS_COLUMNS!$A:$A))</f>
        <v>unknown</v>
      </c>
      <c r="AC1783" t="str">
        <f>INDEX(RRUFF_LESS_COLUMNS!F:F, MATCH($O1783,RRUFF_LESS_COLUMNS!$A:$A))</f>
        <v>Sphalerite</v>
      </c>
      <c r="AD1783" t="str">
        <f>INDEX(RRUFF_LESS_COLUMNS!G:G, MATCH($O1783,RRUFF_LESS_COLUMNS!$A:$A))</f>
        <v>sphalerite</v>
      </c>
    </row>
    <row r="1784" spans="1:30" x14ac:dyDescent="0.2">
      <c r="A1784" s="2" t="s">
        <v>30056</v>
      </c>
      <c r="B1784" s="2" t="s">
        <v>30075</v>
      </c>
      <c r="C1784" s="2" t="s">
        <v>30062</v>
      </c>
      <c r="D1784" s="2">
        <v>383</v>
      </c>
      <c r="E1784" s="2">
        <v>359</v>
      </c>
      <c r="F1784" s="3">
        <v>253491</v>
      </c>
      <c r="G1784" s="1" t="s">
        <v>30881</v>
      </c>
      <c r="H1784" s="2"/>
      <c r="I1784" s="3">
        <v>16479</v>
      </c>
      <c r="J1784" s="2" t="s">
        <v>30876</v>
      </c>
      <c r="K1784" s="3" t="s">
        <v>30164</v>
      </c>
      <c r="L1784" s="3" t="s">
        <v>30164</v>
      </c>
      <c r="M1784" s="2" t="s">
        <v>30877</v>
      </c>
      <c r="N1784" s="2" t="s">
        <v>30877</v>
      </c>
      <c r="O1784" s="2" t="s">
        <v>10560</v>
      </c>
      <c r="P1784" s="2">
        <v>1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 t="s">
        <v>30085</v>
      </c>
      <c r="X1784" t="str">
        <f>INDEX(RRUFF_LESS_COLUMNS!A:A, MATCH($O1784,RRUFF_LESS_COLUMNS!$A:$A))</f>
        <v>Galena</v>
      </c>
      <c r="Y1784" t="str">
        <f>INDEX(RRUFF_LESS_COLUMNS!B:B, MATCH($O1784,RRUFF_LESS_COLUMNS!$A:$A))</f>
        <v>Pb&lt;sup&gt;2+&lt;/sup&gt;S&lt;sup&gt;2-&lt;/sup&gt;</v>
      </c>
      <c r="Z1784" t="str">
        <f>INDEX(RRUFF_LESS_COLUMNS!C:C, MATCH($O1784,RRUFF_LESS_COLUMNS!$A:$A))</f>
        <v>Pb^2+^S^2-^</v>
      </c>
      <c r="AA1784" t="str">
        <f>INDEX(RRUFF_LESS_COLUMNS!D:D, MATCH($O1784,RRUFF_LESS_COLUMNS!$A:$A))</f>
        <v>Pb S</v>
      </c>
      <c r="AB1784" t="str">
        <f>INDEX(RRUFF_LESS_COLUMNS!E:E, MATCH($O1784,RRUFF_LESS_COLUMNS!$A:$A))</f>
        <v>unknown</v>
      </c>
      <c r="AC1784" t="str">
        <f>INDEX(RRUFF_LESS_COLUMNS!F:F, MATCH($O1784,RRUFF_LESS_COLUMNS!$A:$A))</f>
        <v>Rocksalt</v>
      </c>
      <c r="AD1784" t="str">
        <f>INDEX(RRUFF_LESS_COLUMNS!G:G, MATCH($O1784,RRUFF_LESS_COLUMNS!$A:$A))</f>
        <v>galena</v>
      </c>
    </row>
    <row r="1785" spans="1:30" x14ac:dyDescent="0.2">
      <c r="A1785" s="2" t="s">
        <v>30056</v>
      </c>
      <c r="B1785" s="2" t="s">
        <v>30075</v>
      </c>
      <c r="C1785" s="2" t="s">
        <v>30062</v>
      </c>
      <c r="D1785" s="2">
        <v>383</v>
      </c>
      <c r="E1785" s="2">
        <v>359</v>
      </c>
      <c r="F1785" s="3">
        <v>28487</v>
      </c>
      <c r="G1785" s="1" t="s">
        <v>30882</v>
      </c>
      <c r="H1785" s="2"/>
      <c r="I1785" s="3">
        <v>16479</v>
      </c>
      <c r="J1785" s="2" t="s">
        <v>30876</v>
      </c>
      <c r="K1785" s="3" t="s">
        <v>30164</v>
      </c>
      <c r="L1785" s="3" t="s">
        <v>30164</v>
      </c>
      <c r="M1785" s="2" t="s">
        <v>30877</v>
      </c>
      <c r="N1785" s="2" t="s">
        <v>30877</v>
      </c>
      <c r="O1785" s="2" t="s">
        <v>10560</v>
      </c>
      <c r="P1785" s="2">
        <v>1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 t="s">
        <v>30085</v>
      </c>
      <c r="X1785" t="str">
        <f>INDEX(RRUFF_LESS_COLUMNS!A:A, MATCH($O1785,RRUFF_LESS_COLUMNS!$A:$A))</f>
        <v>Galena</v>
      </c>
      <c r="Y1785" t="str">
        <f>INDEX(RRUFF_LESS_COLUMNS!B:B, MATCH($O1785,RRUFF_LESS_COLUMNS!$A:$A))</f>
        <v>Pb&lt;sup&gt;2+&lt;/sup&gt;S&lt;sup&gt;2-&lt;/sup&gt;</v>
      </c>
      <c r="Z1785" t="str">
        <f>INDEX(RRUFF_LESS_COLUMNS!C:C, MATCH($O1785,RRUFF_LESS_COLUMNS!$A:$A))</f>
        <v>Pb^2+^S^2-^</v>
      </c>
      <c r="AA1785" t="str">
        <f>INDEX(RRUFF_LESS_COLUMNS!D:D, MATCH($O1785,RRUFF_LESS_COLUMNS!$A:$A))</f>
        <v>Pb S</v>
      </c>
      <c r="AB1785" t="str">
        <f>INDEX(RRUFF_LESS_COLUMNS!E:E, MATCH($O1785,RRUFF_LESS_COLUMNS!$A:$A))</f>
        <v>unknown</v>
      </c>
      <c r="AC1785" t="str">
        <f>INDEX(RRUFF_LESS_COLUMNS!F:F, MATCH($O1785,RRUFF_LESS_COLUMNS!$A:$A))</f>
        <v>Rocksalt</v>
      </c>
      <c r="AD1785" t="str">
        <f>INDEX(RRUFF_LESS_COLUMNS!G:G, MATCH($O1785,RRUFF_LESS_COLUMNS!$A:$A))</f>
        <v>galena</v>
      </c>
    </row>
    <row r="1786" spans="1:30" x14ac:dyDescent="0.2">
      <c r="A1786" s="2" t="s">
        <v>30056</v>
      </c>
      <c r="B1786" s="2" t="s">
        <v>30075</v>
      </c>
      <c r="C1786" s="2" t="s">
        <v>30062</v>
      </c>
      <c r="D1786" s="2">
        <v>383</v>
      </c>
      <c r="E1786" s="2">
        <v>359</v>
      </c>
      <c r="F1786" s="3">
        <v>28487</v>
      </c>
      <c r="G1786" s="1" t="s">
        <v>30882</v>
      </c>
      <c r="H1786" s="2"/>
      <c r="I1786" s="3">
        <v>16479</v>
      </c>
      <c r="J1786" s="2" t="s">
        <v>30876</v>
      </c>
      <c r="K1786" s="3" t="s">
        <v>30164</v>
      </c>
      <c r="L1786" s="3" t="s">
        <v>30164</v>
      </c>
      <c r="M1786" s="2" t="s">
        <v>30877</v>
      </c>
      <c r="N1786" s="2" t="s">
        <v>30877</v>
      </c>
      <c r="O1786" s="2" t="s">
        <v>2653</v>
      </c>
      <c r="P1786" s="2">
        <v>1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 t="s">
        <v>30085</v>
      </c>
      <c r="X1786" t="str">
        <f>INDEX(RRUFF_LESS_COLUMNS!A:A, MATCH($O1786,RRUFF_LESS_COLUMNS!$A:$A))</f>
        <v>Sphalerite</v>
      </c>
      <c r="Y1786" t="str">
        <f>INDEX(RRUFF_LESS_COLUMNS!B:B, MATCH($O1786,RRUFF_LESS_COLUMNS!$A:$A))</f>
        <v>ZnS</v>
      </c>
      <c r="Z1786" t="str">
        <f>INDEX(RRUFF_LESS_COLUMNS!C:C, MATCH($O1786,RRUFF_LESS_COLUMNS!$A:$A))</f>
        <v>ZnS</v>
      </c>
      <c r="AA1786" t="str">
        <f>INDEX(RRUFF_LESS_COLUMNS!D:D, MATCH($O1786,RRUFF_LESS_COLUMNS!$A:$A))</f>
        <v>Zn S</v>
      </c>
      <c r="AB1786" t="str">
        <f>INDEX(RRUFF_LESS_COLUMNS!E:E, MATCH($O1786,RRUFF_LESS_COLUMNS!$A:$A))</f>
        <v>unknown</v>
      </c>
      <c r="AC1786" t="str">
        <f>INDEX(RRUFF_LESS_COLUMNS!F:F, MATCH($O1786,RRUFF_LESS_COLUMNS!$A:$A))</f>
        <v>Sphalerite</v>
      </c>
      <c r="AD1786" t="str">
        <f>INDEX(RRUFF_LESS_COLUMNS!G:G, MATCH($O1786,RRUFF_LESS_COLUMNS!$A:$A))</f>
        <v>sphalerite</v>
      </c>
    </row>
    <row r="1787" spans="1:30" x14ac:dyDescent="0.2">
      <c r="A1787" s="2" t="s">
        <v>30056</v>
      </c>
      <c r="B1787" s="2" t="s">
        <v>30075</v>
      </c>
      <c r="C1787" s="2" t="s">
        <v>30062</v>
      </c>
      <c r="D1787" s="2">
        <v>383</v>
      </c>
      <c r="E1787" s="2">
        <v>359</v>
      </c>
      <c r="F1787" s="3">
        <v>256727</v>
      </c>
      <c r="G1787" s="1" t="s">
        <v>30883</v>
      </c>
      <c r="H1787" s="2"/>
      <c r="I1787" s="3">
        <v>16479</v>
      </c>
      <c r="J1787" s="2" t="s">
        <v>30876</v>
      </c>
      <c r="K1787" s="3" t="s">
        <v>30164</v>
      </c>
      <c r="L1787" s="3" t="s">
        <v>30164</v>
      </c>
      <c r="M1787" s="2" t="s">
        <v>30877</v>
      </c>
      <c r="N1787" s="2" t="s">
        <v>30877</v>
      </c>
      <c r="O1787" s="2" t="s">
        <v>3839</v>
      </c>
      <c r="P1787" s="2">
        <v>1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 t="s">
        <v>30085</v>
      </c>
      <c r="X1787" t="str">
        <f>INDEX(RRUFF_LESS_COLUMNS!A:A, MATCH($O1787,RRUFF_LESS_COLUMNS!$A:$A))</f>
        <v>Boulangerite</v>
      </c>
      <c r="Y1787" t="str">
        <f>INDEX(RRUFF_LESS_COLUMNS!B:B, MATCH($O1787,RRUFF_LESS_COLUMNS!$A:$A))</f>
        <v>Pb&lt;sub&gt;5&lt;/sub&gt;Sb&lt;sub&gt;4&lt;/sub&gt;S&lt;sub&gt;11&lt;/sub&gt;</v>
      </c>
      <c r="Z1787" t="str">
        <f>INDEX(RRUFF_LESS_COLUMNS!C:C, MATCH($O1787,RRUFF_LESS_COLUMNS!$A:$A))</f>
        <v>Pb_5_Sb_4_S_11_</v>
      </c>
      <c r="AA1787" t="str">
        <f>INDEX(RRUFF_LESS_COLUMNS!D:D, MATCH($O1787,RRUFF_LESS_COLUMNS!$A:$A))</f>
        <v>Pb Sb S</v>
      </c>
      <c r="AB1787" t="str">
        <f>INDEX(RRUFF_LESS_COLUMNS!E:E, MATCH($O1787,RRUFF_LESS_COLUMNS!$A:$A))</f>
        <v>France</v>
      </c>
      <c r="AC1787" t="str">
        <f>INDEX(RRUFF_LESS_COLUMNS!F:F, MATCH($O1787,RRUFF_LESS_COLUMNS!$A:$A))</f>
        <v>Â </v>
      </c>
      <c r="AD1787" t="str">
        <f>INDEX(RRUFF_LESS_COLUMNS!G:G, MATCH($O1787,RRUFF_LESS_COLUMNS!$A:$A))</f>
        <v>Â </v>
      </c>
    </row>
    <row r="1788" spans="1:30" x14ac:dyDescent="0.2">
      <c r="A1788" s="2" t="s">
        <v>30056</v>
      </c>
      <c r="B1788" s="2" t="s">
        <v>30075</v>
      </c>
      <c r="C1788" s="2" t="s">
        <v>30062</v>
      </c>
      <c r="D1788" s="2">
        <v>383</v>
      </c>
      <c r="E1788" s="2">
        <v>359</v>
      </c>
      <c r="F1788" s="3">
        <v>256727</v>
      </c>
      <c r="G1788" s="1" t="s">
        <v>30883</v>
      </c>
      <c r="H1788" s="2"/>
      <c r="I1788" s="3">
        <v>16479</v>
      </c>
      <c r="J1788" s="2" t="s">
        <v>30876</v>
      </c>
      <c r="K1788" s="3" t="s">
        <v>30164</v>
      </c>
      <c r="L1788" s="3" t="s">
        <v>30164</v>
      </c>
      <c r="M1788" s="2" t="s">
        <v>30877</v>
      </c>
      <c r="N1788" s="2" t="s">
        <v>30877</v>
      </c>
      <c r="O1788" s="2" t="s">
        <v>10560</v>
      </c>
      <c r="P1788" s="2">
        <v>1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 t="s">
        <v>30085</v>
      </c>
      <c r="X1788" t="str">
        <f>INDEX(RRUFF_LESS_COLUMNS!A:A, MATCH($O1788,RRUFF_LESS_COLUMNS!$A:$A))</f>
        <v>Galena</v>
      </c>
      <c r="Y1788" t="str">
        <f>INDEX(RRUFF_LESS_COLUMNS!B:B, MATCH($O1788,RRUFF_LESS_COLUMNS!$A:$A))</f>
        <v>Pb&lt;sup&gt;2+&lt;/sup&gt;S&lt;sup&gt;2-&lt;/sup&gt;</v>
      </c>
      <c r="Z1788" t="str">
        <f>INDEX(RRUFF_LESS_COLUMNS!C:C, MATCH($O1788,RRUFF_LESS_COLUMNS!$A:$A))</f>
        <v>Pb^2+^S^2-^</v>
      </c>
      <c r="AA1788" t="str">
        <f>INDEX(RRUFF_LESS_COLUMNS!D:D, MATCH($O1788,RRUFF_LESS_COLUMNS!$A:$A))</f>
        <v>Pb S</v>
      </c>
      <c r="AB1788" t="str">
        <f>INDEX(RRUFF_LESS_COLUMNS!E:E, MATCH($O1788,RRUFF_LESS_COLUMNS!$A:$A))</f>
        <v>unknown</v>
      </c>
      <c r="AC1788" t="str">
        <f>INDEX(RRUFF_LESS_COLUMNS!F:F, MATCH($O1788,RRUFF_LESS_COLUMNS!$A:$A))</f>
        <v>Rocksalt</v>
      </c>
      <c r="AD1788" t="str">
        <f>INDEX(RRUFF_LESS_COLUMNS!G:G, MATCH($O1788,RRUFF_LESS_COLUMNS!$A:$A))</f>
        <v>galena</v>
      </c>
    </row>
    <row r="1789" spans="1:30" x14ac:dyDescent="0.2">
      <c r="A1789" s="2" t="s">
        <v>30056</v>
      </c>
      <c r="B1789" s="2" t="s">
        <v>30075</v>
      </c>
      <c r="C1789" s="2" t="s">
        <v>30062</v>
      </c>
      <c r="D1789" s="2">
        <v>383</v>
      </c>
      <c r="E1789" s="2">
        <v>359</v>
      </c>
      <c r="F1789" s="3">
        <v>253493</v>
      </c>
      <c r="G1789" s="1" t="s">
        <v>30884</v>
      </c>
      <c r="H1789" s="2"/>
      <c r="I1789" s="3">
        <v>16479</v>
      </c>
      <c r="J1789" s="2" t="s">
        <v>30876</v>
      </c>
      <c r="K1789" s="3" t="s">
        <v>30164</v>
      </c>
      <c r="L1789" s="3" t="s">
        <v>30164</v>
      </c>
      <c r="M1789" s="2" t="s">
        <v>30877</v>
      </c>
      <c r="N1789" s="2" t="s">
        <v>30877</v>
      </c>
      <c r="O1789" s="2" t="s">
        <v>10560</v>
      </c>
      <c r="P1789" s="2">
        <v>1</v>
      </c>
      <c r="Q1789" s="2">
        <v>-41</v>
      </c>
      <c r="R1789" s="2">
        <v>-55</v>
      </c>
      <c r="S1789" s="2">
        <v>-15</v>
      </c>
      <c r="T1789" s="2">
        <v>145</v>
      </c>
      <c r="U1789" s="2">
        <v>20</v>
      </c>
      <c r="V1789" s="2">
        <v>23</v>
      </c>
      <c r="W1789" s="2" t="s">
        <v>30885</v>
      </c>
      <c r="X1789" t="str">
        <f>INDEX(RRUFF_LESS_COLUMNS!A:A, MATCH($O1789,RRUFF_LESS_COLUMNS!$A:$A))</f>
        <v>Galena</v>
      </c>
      <c r="Y1789" t="str">
        <f>INDEX(RRUFF_LESS_COLUMNS!B:B, MATCH($O1789,RRUFF_LESS_COLUMNS!$A:$A))</f>
        <v>Pb&lt;sup&gt;2+&lt;/sup&gt;S&lt;sup&gt;2-&lt;/sup&gt;</v>
      </c>
      <c r="Z1789" t="str">
        <f>INDEX(RRUFF_LESS_COLUMNS!C:C, MATCH($O1789,RRUFF_LESS_COLUMNS!$A:$A))</f>
        <v>Pb^2+^S^2-^</v>
      </c>
      <c r="AA1789" t="str">
        <f>INDEX(RRUFF_LESS_COLUMNS!D:D, MATCH($O1789,RRUFF_LESS_COLUMNS!$A:$A))</f>
        <v>Pb S</v>
      </c>
      <c r="AB1789" t="str">
        <f>INDEX(RRUFF_LESS_COLUMNS!E:E, MATCH($O1789,RRUFF_LESS_COLUMNS!$A:$A))</f>
        <v>unknown</v>
      </c>
      <c r="AC1789" t="str">
        <f>INDEX(RRUFF_LESS_COLUMNS!F:F, MATCH($O1789,RRUFF_LESS_COLUMNS!$A:$A))</f>
        <v>Rocksalt</v>
      </c>
      <c r="AD1789" t="str">
        <f>INDEX(RRUFF_LESS_COLUMNS!G:G, MATCH($O1789,RRUFF_LESS_COLUMNS!$A:$A))</f>
        <v>galena</v>
      </c>
    </row>
    <row r="1790" spans="1:30" x14ac:dyDescent="0.2">
      <c r="A1790" s="2" t="s">
        <v>30056</v>
      </c>
      <c r="B1790" s="2" t="s">
        <v>30075</v>
      </c>
      <c r="C1790" s="2" t="s">
        <v>30062</v>
      </c>
      <c r="D1790" s="2">
        <v>383</v>
      </c>
      <c r="E1790" s="2">
        <v>359</v>
      </c>
      <c r="F1790" s="3">
        <v>253493</v>
      </c>
      <c r="G1790" s="1" t="s">
        <v>30884</v>
      </c>
      <c r="H1790" s="2"/>
      <c r="I1790" s="3">
        <v>16479</v>
      </c>
      <c r="J1790" s="2" t="s">
        <v>30876</v>
      </c>
      <c r="K1790" s="3" t="s">
        <v>30164</v>
      </c>
      <c r="L1790" s="3" t="s">
        <v>30164</v>
      </c>
      <c r="M1790" s="2" t="s">
        <v>30877</v>
      </c>
      <c r="N1790" s="2" t="s">
        <v>30877</v>
      </c>
      <c r="O1790" s="2" t="s">
        <v>2653</v>
      </c>
      <c r="P1790" s="2">
        <v>1</v>
      </c>
      <c r="Q1790" s="2">
        <v>-41</v>
      </c>
      <c r="R1790" s="2">
        <v>-55</v>
      </c>
      <c r="S1790" s="2">
        <v>-15</v>
      </c>
      <c r="T1790" s="2">
        <v>145</v>
      </c>
      <c r="U1790" s="2">
        <v>20</v>
      </c>
      <c r="V1790" s="2">
        <v>23</v>
      </c>
      <c r="W1790" s="2" t="s">
        <v>30885</v>
      </c>
      <c r="X1790" t="str">
        <f>INDEX(RRUFF_LESS_COLUMNS!A:A, MATCH($O1790,RRUFF_LESS_COLUMNS!$A:$A))</f>
        <v>Sphalerite</v>
      </c>
      <c r="Y1790" t="str">
        <f>INDEX(RRUFF_LESS_COLUMNS!B:B, MATCH($O1790,RRUFF_LESS_COLUMNS!$A:$A))</f>
        <v>ZnS</v>
      </c>
      <c r="Z1790" t="str">
        <f>INDEX(RRUFF_LESS_COLUMNS!C:C, MATCH($O1790,RRUFF_LESS_COLUMNS!$A:$A))</f>
        <v>ZnS</v>
      </c>
      <c r="AA1790" t="str">
        <f>INDEX(RRUFF_LESS_COLUMNS!D:D, MATCH($O1790,RRUFF_LESS_COLUMNS!$A:$A))</f>
        <v>Zn S</v>
      </c>
      <c r="AB1790" t="str">
        <f>INDEX(RRUFF_LESS_COLUMNS!E:E, MATCH($O1790,RRUFF_LESS_COLUMNS!$A:$A))</f>
        <v>unknown</v>
      </c>
      <c r="AC1790" t="str">
        <f>INDEX(RRUFF_LESS_COLUMNS!F:F, MATCH($O1790,RRUFF_LESS_COLUMNS!$A:$A))</f>
        <v>Sphalerite</v>
      </c>
      <c r="AD1790" t="str">
        <f>INDEX(RRUFF_LESS_COLUMNS!G:G, MATCH($O1790,RRUFF_LESS_COLUMNS!$A:$A))</f>
        <v>sphalerite</v>
      </c>
    </row>
    <row r="1791" spans="1:30" x14ac:dyDescent="0.2">
      <c r="A1791" s="2" t="s">
        <v>30056</v>
      </c>
      <c r="B1791" s="2" t="s">
        <v>30075</v>
      </c>
      <c r="C1791" s="2" t="s">
        <v>30062</v>
      </c>
      <c r="D1791" s="2">
        <v>383</v>
      </c>
      <c r="E1791" s="2">
        <v>359</v>
      </c>
      <c r="F1791" s="3">
        <v>193</v>
      </c>
      <c r="G1791" s="1" t="s">
        <v>30886</v>
      </c>
      <c r="H1791" s="2"/>
      <c r="I1791" s="3">
        <v>16479</v>
      </c>
      <c r="J1791" s="2" t="s">
        <v>30876</v>
      </c>
      <c r="K1791" s="3" t="s">
        <v>30164</v>
      </c>
      <c r="L1791" s="3" t="s">
        <v>30164</v>
      </c>
      <c r="M1791" s="2" t="s">
        <v>30877</v>
      </c>
      <c r="N1791" s="2" t="s">
        <v>30877</v>
      </c>
      <c r="O1791" s="2" t="s">
        <v>109</v>
      </c>
      <c r="P1791" s="2">
        <v>1</v>
      </c>
      <c r="Q1791" s="2">
        <v>-41</v>
      </c>
      <c r="R1791" s="2">
        <v>-52</v>
      </c>
      <c r="S1791" s="2">
        <v>-36</v>
      </c>
      <c r="T1791" s="2">
        <v>145</v>
      </c>
      <c r="U1791" s="2">
        <v>19</v>
      </c>
      <c r="V1791" s="2">
        <v>6</v>
      </c>
      <c r="W1791" s="2" t="s">
        <v>30887</v>
      </c>
      <c r="X1791" t="str">
        <f>INDEX(RRUFF_LESS_COLUMNS!A:A, MATCH($O1791,RRUFF_LESS_COLUMNS!$A:$A))</f>
        <v>Acanthite</v>
      </c>
      <c r="Y1791" t="str">
        <f>INDEX(RRUFF_LESS_COLUMNS!B:B, MATCH($O1791,RRUFF_LESS_COLUMNS!$A:$A))</f>
        <v>Ag&lt;sup&gt;1+&lt;/sup&gt;&lt;sub&gt;2&lt;/sub&gt;S&lt;sup&gt;2-&lt;/sup&gt;</v>
      </c>
      <c r="Z1791" t="str">
        <f>INDEX(RRUFF_LESS_COLUMNS!C:C, MATCH($O1791,RRUFF_LESS_COLUMNS!$A:$A))</f>
        <v>Ag^1+^_2_S^2-^</v>
      </c>
      <c r="AA1791" t="str">
        <f>INDEX(RRUFF_LESS_COLUMNS!D:D, MATCH($O1791,RRUFF_LESS_COLUMNS!$A:$A))</f>
        <v>Ag S</v>
      </c>
      <c r="AB1791" t="str">
        <f>INDEX(RRUFF_LESS_COLUMNS!E:E, MATCH($O1791,RRUFF_LESS_COLUMNS!$A:$A))</f>
        <v>Czech Republic</v>
      </c>
      <c r="AC1791" t="str">
        <f>INDEX(RRUFF_LESS_COLUMNS!F:F, MATCH($O1791,RRUFF_LESS_COLUMNS!$A:$A))</f>
        <v>Acanthite</v>
      </c>
      <c r="AD1791" t="str">
        <f>INDEX(RRUFF_LESS_COLUMNS!G:G, MATCH($O1791,RRUFF_LESS_COLUMNS!$A:$A))</f>
        <v>Â </v>
      </c>
    </row>
    <row r="1792" spans="1:30" x14ac:dyDescent="0.2">
      <c r="A1792" s="2" t="s">
        <v>30056</v>
      </c>
      <c r="B1792" s="2" t="s">
        <v>30075</v>
      </c>
      <c r="C1792" s="2" t="s">
        <v>30062</v>
      </c>
      <c r="D1792" s="2">
        <v>383</v>
      </c>
      <c r="E1792" s="2">
        <v>359</v>
      </c>
      <c r="F1792" s="3">
        <v>193</v>
      </c>
      <c r="G1792" s="1" t="s">
        <v>30886</v>
      </c>
      <c r="H1792" s="2"/>
      <c r="I1792" s="3">
        <v>16479</v>
      </c>
      <c r="J1792" s="2" t="s">
        <v>30876</v>
      </c>
      <c r="K1792" s="3" t="s">
        <v>30164</v>
      </c>
      <c r="L1792" s="3" t="s">
        <v>30164</v>
      </c>
      <c r="M1792" s="2" t="s">
        <v>30877</v>
      </c>
      <c r="N1792" s="2" t="s">
        <v>30877</v>
      </c>
      <c r="O1792" s="2" t="s">
        <v>1909</v>
      </c>
      <c r="P1792" s="2">
        <v>1</v>
      </c>
      <c r="Q1792" s="2">
        <v>-41</v>
      </c>
      <c r="R1792" s="2">
        <v>-52</v>
      </c>
      <c r="S1792" s="2">
        <v>-36</v>
      </c>
      <c r="T1792" s="2">
        <v>145</v>
      </c>
      <c r="U1792" s="2">
        <v>19</v>
      </c>
      <c r="V1792" s="2">
        <v>6</v>
      </c>
      <c r="W1792" s="2" t="s">
        <v>30887</v>
      </c>
      <c r="X1792" t="str">
        <f>INDEX(RRUFF_LESS_COLUMNS!A:A, MATCH($O1792,RRUFF_LESS_COLUMNS!$A:$A))</f>
        <v>Arsenopyrite</v>
      </c>
      <c r="Y1792" t="str">
        <f>INDEX(RRUFF_LESS_COLUMNS!B:B, MATCH($O1792,RRUFF_LESS_COLUMNS!$A:$A))</f>
        <v>FeAsS</v>
      </c>
      <c r="Z1792" t="str">
        <f>INDEX(RRUFF_LESS_COLUMNS!C:C, MATCH($O1792,RRUFF_LESS_COLUMNS!$A:$A))</f>
        <v>FeAsS</v>
      </c>
      <c r="AA1792" t="str">
        <f>INDEX(RRUFF_LESS_COLUMNS!D:D, MATCH($O1792,RRUFF_LESS_COLUMNS!$A:$A))</f>
        <v>Fe As S</v>
      </c>
      <c r="AB1792" t="str">
        <f>INDEX(RRUFF_LESS_COLUMNS!E:E, MATCH($O1792,RRUFF_LESS_COLUMNS!$A:$A))</f>
        <v>unknown</v>
      </c>
      <c r="AC1792" t="str">
        <f>INDEX(RRUFF_LESS_COLUMNS!F:F, MATCH($O1792,RRUFF_LESS_COLUMNS!$A:$A))</f>
        <v>Arsenopyrite</v>
      </c>
      <c r="AD1792" t="str">
        <f>INDEX(RRUFF_LESS_COLUMNS!G:G, MATCH($O1792,RRUFF_LESS_COLUMNS!$A:$A))</f>
        <v>arsenopyrite</v>
      </c>
    </row>
    <row r="1793" spans="1:30" x14ac:dyDescent="0.2">
      <c r="A1793" s="2" t="s">
        <v>30056</v>
      </c>
      <c r="B1793" s="2" t="s">
        <v>30075</v>
      </c>
      <c r="C1793" s="2" t="s">
        <v>30062</v>
      </c>
      <c r="D1793" s="2">
        <v>383</v>
      </c>
      <c r="E1793" s="2">
        <v>359</v>
      </c>
      <c r="F1793" s="3">
        <v>193</v>
      </c>
      <c r="G1793" s="1" t="s">
        <v>30886</v>
      </c>
      <c r="H1793" s="2"/>
      <c r="I1793" s="3">
        <v>16479</v>
      </c>
      <c r="J1793" s="2" t="s">
        <v>30876</v>
      </c>
      <c r="K1793" s="3" t="s">
        <v>30164</v>
      </c>
      <c r="L1793" s="3" t="s">
        <v>30164</v>
      </c>
      <c r="M1793" s="2" t="s">
        <v>30877</v>
      </c>
      <c r="N1793" s="2" t="s">
        <v>30877</v>
      </c>
      <c r="O1793" s="2" t="s">
        <v>3429</v>
      </c>
      <c r="P1793" s="2">
        <v>1</v>
      </c>
      <c r="Q1793" s="2">
        <v>-41</v>
      </c>
      <c r="R1793" s="2">
        <v>-52</v>
      </c>
      <c r="S1793" s="2">
        <v>-36</v>
      </c>
      <c r="T1793" s="2">
        <v>145</v>
      </c>
      <c r="U1793" s="2">
        <v>19</v>
      </c>
      <c r="V1793" s="2">
        <v>6</v>
      </c>
      <c r="W1793" s="2" t="s">
        <v>30887</v>
      </c>
      <c r="X1793" t="str">
        <f>INDEX(RRUFF_LESS_COLUMNS!A:A, MATCH($O1793,RRUFF_LESS_COLUMNS!$A:$A))</f>
        <v>Bismuthinite</v>
      </c>
      <c r="Y1793" t="str">
        <f>INDEX(RRUFF_LESS_COLUMNS!B:B, MATCH($O1793,RRUFF_LESS_COLUMNS!$A:$A))</f>
        <v>Bi&lt;sub&gt;2&lt;/sub&gt;S&lt;sub&gt;3&lt;/sub&gt;</v>
      </c>
      <c r="Z1793" t="str">
        <f>INDEX(RRUFF_LESS_COLUMNS!C:C, MATCH($O1793,RRUFF_LESS_COLUMNS!$A:$A))</f>
        <v>Bi_2_S_3_</v>
      </c>
      <c r="AA1793" t="str">
        <f>INDEX(RRUFF_LESS_COLUMNS!D:D, MATCH($O1793,RRUFF_LESS_COLUMNS!$A:$A))</f>
        <v>Bi S</v>
      </c>
      <c r="AB1793" t="str">
        <f>INDEX(RRUFF_LESS_COLUMNS!E:E, MATCH($O1793,RRUFF_LESS_COLUMNS!$A:$A))</f>
        <v>unknown</v>
      </c>
      <c r="AC1793" t="str">
        <f>INDEX(RRUFF_LESS_COLUMNS!F:F, MATCH($O1793,RRUFF_LESS_COLUMNS!$A:$A))</f>
        <v>Stibnite</v>
      </c>
      <c r="AD1793" t="str">
        <f>INDEX(RRUFF_LESS_COLUMNS!G:G, MATCH($O1793,RRUFF_LESS_COLUMNS!$A:$A))</f>
        <v>stibnite</v>
      </c>
    </row>
    <row r="1794" spans="1:30" x14ac:dyDescent="0.2">
      <c r="A1794" s="2" t="s">
        <v>30056</v>
      </c>
      <c r="B1794" s="2" t="s">
        <v>30075</v>
      </c>
      <c r="C1794" s="2" t="s">
        <v>30062</v>
      </c>
      <c r="D1794" s="2">
        <v>383</v>
      </c>
      <c r="E1794" s="2">
        <v>359</v>
      </c>
      <c r="F1794" s="3">
        <v>193</v>
      </c>
      <c r="G1794" s="1" t="s">
        <v>30886</v>
      </c>
      <c r="H1794" s="2"/>
      <c r="I1794" s="3">
        <v>16479</v>
      </c>
      <c r="J1794" s="2" t="s">
        <v>30876</v>
      </c>
      <c r="K1794" s="3" t="s">
        <v>30164</v>
      </c>
      <c r="L1794" s="3" t="s">
        <v>30164</v>
      </c>
      <c r="M1794" s="2" t="s">
        <v>30877</v>
      </c>
      <c r="N1794" s="2" t="s">
        <v>30877</v>
      </c>
      <c r="O1794" s="2" t="s">
        <v>3756</v>
      </c>
      <c r="P1794" s="2">
        <v>1</v>
      </c>
      <c r="Q1794" s="2">
        <v>-41</v>
      </c>
      <c r="R1794" s="2">
        <v>-52</v>
      </c>
      <c r="S1794" s="2">
        <v>-36</v>
      </c>
      <c r="T1794" s="2">
        <v>145</v>
      </c>
      <c r="U1794" s="2">
        <v>19</v>
      </c>
      <c r="V1794" s="2">
        <v>6</v>
      </c>
      <c r="W1794" s="2" t="s">
        <v>30887</v>
      </c>
      <c r="X1794" t="str">
        <f>INDEX(RRUFF_LESS_COLUMNS!A:A, MATCH($O1794,RRUFF_LESS_COLUMNS!$A:$A))</f>
        <v>Bornite</v>
      </c>
      <c r="Y1794" t="str">
        <f>INDEX(RRUFF_LESS_COLUMNS!B:B, MATCH($O1794,RRUFF_LESS_COLUMNS!$A:$A))</f>
        <v>Cu&lt;sup&gt;1+&lt;/sup&gt;&lt;sub&gt;5&lt;/sub&gt;Fe&lt;sup&gt;3+&lt;/sup&gt;S&lt;sup&gt;2-&lt;/sup&gt;&lt;sub&gt;4&lt;/sub&gt;</v>
      </c>
      <c r="Z1794" t="str">
        <f>INDEX(RRUFF_LESS_COLUMNS!C:C, MATCH($O1794,RRUFF_LESS_COLUMNS!$A:$A))</f>
        <v>Cu^1+^_5_Fe^3+^S^2-^_4_</v>
      </c>
      <c r="AA1794" t="str">
        <f>INDEX(RRUFF_LESS_COLUMNS!D:D, MATCH($O1794,RRUFF_LESS_COLUMNS!$A:$A))</f>
        <v>Cu Fe S</v>
      </c>
      <c r="AB1794" t="str">
        <f>INDEX(RRUFF_LESS_COLUMNS!E:E, MATCH($O1794,RRUFF_LESS_COLUMNS!$A:$A))</f>
        <v>unknown</v>
      </c>
      <c r="AC1794" t="str">
        <f>INDEX(RRUFF_LESS_COLUMNS!F:F, MATCH($O1794,RRUFF_LESS_COLUMNS!$A:$A))</f>
        <v>Â </v>
      </c>
      <c r="AD1794" t="str">
        <f>INDEX(RRUFF_LESS_COLUMNS!G:G, MATCH($O1794,RRUFF_LESS_COLUMNS!$A:$A))</f>
        <v>Â </v>
      </c>
    </row>
    <row r="1795" spans="1:30" x14ac:dyDescent="0.2">
      <c r="A1795" s="2" t="s">
        <v>30056</v>
      </c>
      <c r="B1795" s="2" t="s">
        <v>30075</v>
      </c>
      <c r="C1795" s="2" t="s">
        <v>30062</v>
      </c>
      <c r="D1795" s="2">
        <v>383</v>
      </c>
      <c r="E1795" s="2">
        <v>359</v>
      </c>
      <c r="F1795" s="3">
        <v>193</v>
      </c>
      <c r="G1795" s="1" t="s">
        <v>30886</v>
      </c>
      <c r="H1795" s="2"/>
      <c r="I1795" s="3">
        <v>16479</v>
      </c>
      <c r="J1795" s="2" t="s">
        <v>30876</v>
      </c>
      <c r="K1795" s="3" t="s">
        <v>30164</v>
      </c>
      <c r="L1795" s="3" t="s">
        <v>30164</v>
      </c>
      <c r="M1795" s="2" t="s">
        <v>30877</v>
      </c>
      <c r="N1795" s="2" t="s">
        <v>30877</v>
      </c>
      <c r="O1795" s="2" t="s">
        <v>3844</v>
      </c>
      <c r="P1795" s="2">
        <v>1</v>
      </c>
      <c r="Q1795" s="2">
        <v>-41</v>
      </c>
      <c r="R1795" s="2">
        <v>-52</v>
      </c>
      <c r="S1795" s="2">
        <v>-36</v>
      </c>
      <c r="T1795" s="2">
        <v>145</v>
      </c>
      <c r="U1795" s="2">
        <v>19</v>
      </c>
      <c r="V1795" s="2">
        <v>6</v>
      </c>
      <c r="W1795" s="2" t="s">
        <v>30887</v>
      </c>
      <c r="X1795" t="str">
        <f>INDEX(RRUFF_LESS_COLUMNS!A:A, MATCH($O1795,RRUFF_LESS_COLUMNS!$A:$A))</f>
        <v>Bournonite</v>
      </c>
      <c r="Y1795" t="str">
        <f>INDEX(RRUFF_LESS_COLUMNS!B:B, MATCH($O1795,RRUFF_LESS_COLUMNS!$A:$A))</f>
        <v>CuPbSbS&lt;sub&gt;3&lt;/sub&gt;</v>
      </c>
      <c r="Z1795" t="str">
        <f>INDEX(RRUFF_LESS_COLUMNS!C:C, MATCH($O1795,RRUFF_LESS_COLUMNS!$A:$A))</f>
        <v>CuPbSbS_3_</v>
      </c>
      <c r="AA1795" t="str">
        <f>INDEX(RRUFF_LESS_COLUMNS!D:D, MATCH($O1795,RRUFF_LESS_COLUMNS!$A:$A))</f>
        <v>Cu Pb Sb S</v>
      </c>
      <c r="AB1795" t="str">
        <f>INDEX(RRUFF_LESS_COLUMNS!E:E, MATCH($O1795,RRUFF_LESS_COLUMNS!$A:$A))</f>
        <v>United Kingdom</v>
      </c>
      <c r="AC1795" t="str">
        <f>INDEX(RRUFF_LESS_COLUMNS!F:F, MATCH($O1795,RRUFF_LESS_COLUMNS!$A:$A))</f>
        <v>Â </v>
      </c>
      <c r="AD1795" t="str">
        <f>INDEX(RRUFF_LESS_COLUMNS!G:G, MATCH($O1795,RRUFF_LESS_COLUMNS!$A:$A))</f>
        <v>bournonite</v>
      </c>
    </row>
    <row r="1796" spans="1:30" x14ac:dyDescent="0.2">
      <c r="A1796" s="2" t="s">
        <v>30056</v>
      </c>
      <c r="B1796" s="2" t="s">
        <v>30075</v>
      </c>
      <c r="C1796" s="2" t="s">
        <v>30062</v>
      </c>
      <c r="D1796" s="2">
        <v>383</v>
      </c>
      <c r="E1796" s="2">
        <v>359</v>
      </c>
      <c r="F1796" s="3">
        <v>193</v>
      </c>
      <c r="G1796" s="1" t="s">
        <v>30886</v>
      </c>
      <c r="H1796" s="2"/>
      <c r="I1796" s="3">
        <v>16479</v>
      </c>
      <c r="J1796" s="2" t="s">
        <v>30876</v>
      </c>
      <c r="K1796" s="3" t="s">
        <v>30164</v>
      </c>
      <c r="L1796" s="3" t="s">
        <v>30164</v>
      </c>
      <c r="M1796" s="2" t="s">
        <v>30877</v>
      </c>
      <c r="N1796" s="2" t="s">
        <v>30877</v>
      </c>
      <c r="O1796" s="2" t="s">
        <v>5478</v>
      </c>
      <c r="P1796" s="2">
        <v>1</v>
      </c>
      <c r="Q1796" s="2">
        <v>-41</v>
      </c>
      <c r="R1796" s="2">
        <v>-52</v>
      </c>
      <c r="S1796" s="2">
        <v>-36</v>
      </c>
      <c r="T1796" s="2">
        <v>145</v>
      </c>
      <c r="U1796" s="2">
        <v>19</v>
      </c>
      <c r="V1796" s="2">
        <v>6</v>
      </c>
      <c r="W1796" s="2" t="s">
        <v>30887</v>
      </c>
      <c r="X1796" t="str">
        <f>INDEX(RRUFF_LESS_COLUMNS!A:A, MATCH($O1796,RRUFF_LESS_COLUMNS!$A:$A))</f>
        <v>Chalcopyrite</v>
      </c>
      <c r="Y1796" t="str">
        <f>INDEX(RRUFF_LESS_COLUMNS!B:B, MATCH($O1796,RRUFF_LESS_COLUMNS!$A:$A))</f>
        <v>Cu&lt;sup&gt;1+&lt;/sup&gt;Fe&lt;sup&gt;3+&lt;/sup&gt;S&lt;sup&gt;2-&lt;/sup&gt;&lt;sub&gt;2&lt;/sub&gt;</v>
      </c>
      <c r="Z1796" t="str">
        <f>INDEX(RRUFF_LESS_COLUMNS!C:C, MATCH($O1796,RRUFF_LESS_COLUMNS!$A:$A))</f>
        <v>Cu^1+^Fe^3+^S^2-^_2_</v>
      </c>
      <c r="AA1796" t="str">
        <f>INDEX(RRUFF_LESS_COLUMNS!D:D, MATCH($O1796,RRUFF_LESS_COLUMNS!$A:$A))</f>
        <v>Cu Fe S</v>
      </c>
      <c r="AB1796" t="str">
        <f>INDEX(RRUFF_LESS_COLUMNS!E:E, MATCH($O1796,RRUFF_LESS_COLUMNS!$A:$A))</f>
        <v>unknown</v>
      </c>
      <c r="AC1796" t="str">
        <f>INDEX(RRUFF_LESS_COLUMNS!F:F, MATCH($O1796,RRUFF_LESS_COLUMNS!$A:$A))</f>
        <v>Chalcopyrite</v>
      </c>
      <c r="AD1796" t="str">
        <f>INDEX(RRUFF_LESS_COLUMNS!G:G, MATCH($O1796,RRUFF_LESS_COLUMNS!$A:$A))</f>
        <v>chalcopyrite</v>
      </c>
    </row>
    <row r="1797" spans="1:30" x14ac:dyDescent="0.2">
      <c r="A1797" s="2" t="s">
        <v>30056</v>
      </c>
      <c r="B1797" s="2" t="s">
        <v>30075</v>
      </c>
      <c r="C1797" s="2" t="s">
        <v>30062</v>
      </c>
      <c r="D1797" s="2">
        <v>383</v>
      </c>
      <c r="E1797" s="2">
        <v>359</v>
      </c>
      <c r="F1797" s="3">
        <v>193</v>
      </c>
      <c r="G1797" s="1" t="s">
        <v>30886</v>
      </c>
      <c r="H1797" s="2"/>
      <c r="I1797" s="3">
        <v>16479</v>
      </c>
      <c r="J1797" s="2" t="s">
        <v>30876</v>
      </c>
      <c r="K1797" s="3" t="s">
        <v>30164</v>
      </c>
      <c r="L1797" s="3" t="s">
        <v>30164</v>
      </c>
      <c r="M1797" s="2" t="s">
        <v>30877</v>
      </c>
      <c r="N1797" s="2" t="s">
        <v>30877</v>
      </c>
      <c r="O1797" s="2" t="s">
        <v>10560</v>
      </c>
      <c r="P1797" s="2">
        <v>1</v>
      </c>
      <c r="Q1797" s="2">
        <v>-41</v>
      </c>
      <c r="R1797" s="2">
        <v>-52</v>
      </c>
      <c r="S1797" s="2">
        <v>-36</v>
      </c>
      <c r="T1797" s="2">
        <v>145</v>
      </c>
      <c r="U1797" s="2">
        <v>19</v>
      </c>
      <c r="V1797" s="2">
        <v>6</v>
      </c>
      <c r="W1797" s="2" t="s">
        <v>30887</v>
      </c>
      <c r="X1797" t="str">
        <f>INDEX(RRUFF_LESS_COLUMNS!A:A, MATCH($O1797,RRUFF_LESS_COLUMNS!$A:$A))</f>
        <v>Galena</v>
      </c>
      <c r="Y1797" t="str">
        <f>INDEX(RRUFF_LESS_COLUMNS!B:B, MATCH($O1797,RRUFF_LESS_COLUMNS!$A:$A))</f>
        <v>Pb&lt;sup&gt;2+&lt;/sup&gt;S&lt;sup&gt;2-&lt;/sup&gt;</v>
      </c>
      <c r="Z1797" t="str">
        <f>INDEX(RRUFF_LESS_COLUMNS!C:C, MATCH($O1797,RRUFF_LESS_COLUMNS!$A:$A))</f>
        <v>Pb^2+^S^2-^</v>
      </c>
      <c r="AA1797" t="str">
        <f>INDEX(RRUFF_LESS_COLUMNS!D:D, MATCH($O1797,RRUFF_LESS_COLUMNS!$A:$A))</f>
        <v>Pb S</v>
      </c>
      <c r="AB1797" t="str">
        <f>INDEX(RRUFF_LESS_COLUMNS!E:E, MATCH($O1797,RRUFF_LESS_COLUMNS!$A:$A))</f>
        <v>unknown</v>
      </c>
      <c r="AC1797" t="str">
        <f>INDEX(RRUFF_LESS_COLUMNS!F:F, MATCH($O1797,RRUFF_LESS_COLUMNS!$A:$A))</f>
        <v>Rocksalt</v>
      </c>
      <c r="AD1797" t="str">
        <f>INDEX(RRUFF_LESS_COLUMNS!G:G, MATCH($O1797,RRUFF_LESS_COLUMNS!$A:$A))</f>
        <v>galena</v>
      </c>
    </row>
    <row r="1798" spans="1:30" x14ac:dyDescent="0.2">
      <c r="A1798" s="2" t="s">
        <v>30056</v>
      </c>
      <c r="B1798" s="2" t="s">
        <v>30075</v>
      </c>
      <c r="C1798" s="2" t="s">
        <v>30062</v>
      </c>
      <c r="D1798" s="2">
        <v>383</v>
      </c>
      <c r="E1798" s="2">
        <v>359</v>
      </c>
      <c r="F1798" s="3">
        <v>193</v>
      </c>
      <c r="G1798" s="1" t="s">
        <v>30886</v>
      </c>
      <c r="H1798" s="2"/>
      <c r="I1798" s="3">
        <v>16479</v>
      </c>
      <c r="J1798" s="2" t="s">
        <v>30876</v>
      </c>
      <c r="K1798" s="3" t="s">
        <v>30164</v>
      </c>
      <c r="L1798" s="3" t="s">
        <v>30164</v>
      </c>
      <c r="M1798" s="2" t="s">
        <v>30877</v>
      </c>
      <c r="N1798" s="2" t="s">
        <v>30877</v>
      </c>
      <c r="O1798" s="2" t="s">
        <v>22820</v>
      </c>
      <c r="P1798" s="2">
        <v>1</v>
      </c>
      <c r="Q1798" s="2">
        <v>-41</v>
      </c>
      <c r="R1798" s="2">
        <v>-52</v>
      </c>
      <c r="S1798" s="2">
        <v>-36</v>
      </c>
      <c r="T1798" s="2">
        <v>145</v>
      </c>
      <c r="U1798" s="2">
        <v>19</v>
      </c>
      <c r="V1798" s="2">
        <v>6</v>
      </c>
      <c r="W1798" s="2" t="s">
        <v>30887</v>
      </c>
      <c r="X1798" t="str">
        <f>INDEX(RRUFF_LESS_COLUMNS!A:A, MATCH($O1798,RRUFF_LESS_COLUMNS!$A:$A))</f>
        <v>Pyrargyrite</v>
      </c>
      <c r="Y1798" t="str">
        <f>INDEX(RRUFF_LESS_COLUMNS!B:B, MATCH($O1798,RRUFF_LESS_COLUMNS!$A:$A))</f>
        <v>Ag&lt;sub&gt;3&lt;/sub&gt;SbS&lt;sub&gt;3&lt;/sub&gt;</v>
      </c>
      <c r="Z1798" t="str">
        <f>INDEX(RRUFF_LESS_COLUMNS!C:C, MATCH($O1798,RRUFF_LESS_COLUMNS!$A:$A))</f>
        <v>Ag_3_SbS_3_</v>
      </c>
      <c r="AA1798" t="str">
        <f>INDEX(RRUFF_LESS_COLUMNS!D:D, MATCH($O1798,RRUFF_LESS_COLUMNS!$A:$A))</f>
        <v>Ag Sb S</v>
      </c>
      <c r="AB1798" t="str">
        <f>INDEX(RRUFF_LESS_COLUMNS!E:E, MATCH($O1798,RRUFF_LESS_COLUMNS!$A:$A))</f>
        <v>unknown</v>
      </c>
      <c r="AC1798" t="str">
        <f>INDEX(RRUFF_LESS_COLUMNS!F:F, MATCH($O1798,RRUFF_LESS_COLUMNS!$A:$A))</f>
        <v>Â </v>
      </c>
      <c r="AD1798" t="str">
        <f>INDEX(RRUFF_LESS_COLUMNS!G:G, MATCH($O1798,RRUFF_LESS_COLUMNS!$A:$A))</f>
        <v>Â </v>
      </c>
    </row>
    <row r="1799" spans="1:30" x14ac:dyDescent="0.2">
      <c r="A1799" s="2" t="s">
        <v>30056</v>
      </c>
      <c r="B1799" s="2" t="s">
        <v>30075</v>
      </c>
      <c r="C1799" s="2" t="s">
        <v>30062</v>
      </c>
      <c r="D1799" s="2">
        <v>383</v>
      </c>
      <c r="E1799" s="2">
        <v>359</v>
      </c>
      <c r="F1799" s="3">
        <v>193</v>
      </c>
      <c r="G1799" s="1" t="s">
        <v>30886</v>
      </c>
      <c r="H1799" s="2"/>
      <c r="I1799" s="3">
        <v>16479</v>
      </c>
      <c r="J1799" s="2" t="s">
        <v>30876</v>
      </c>
      <c r="K1799" s="3" t="s">
        <v>30164</v>
      </c>
      <c r="L1799" s="3" t="s">
        <v>30164</v>
      </c>
      <c r="M1799" s="2" t="s">
        <v>30877</v>
      </c>
      <c r="N1799" s="2" t="s">
        <v>30877</v>
      </c>
      <c r="O1799" s="2" t="s">
        <v>2238</v>
      </c>
      <c r="P1799" s="2">
        <v>1</v>
      </c>
      <c r="Q1799" s="2">
        <v>-41</v>
      </c>
      <c r="R1799" s="2">
        <v>-52</v>
      </c>
      <c r="S1799" s="2">
        <v>-36</v>
      </c>
      <c r="T1799" s="2">
        <v>145</v>
      </c>
      <c r="U1799" s="2">
        <v>19</v>
      </c>
      <c r="V1799" s="2">
        <v>6</v>
      </c>
      <c r="W1799" s="2" t="s">
        <v>30887</v>
      </c>
      <c r="X1799" t="str">
        <f>INDEX(RRUFF_LESS_COLUMNS!A:A, MATCH($O1799,RRUFF_LESS_COLUMNS!$A:$A))</f>
        <v>Pyrite</v>
      </c>
      <c r="Y1799" t="str">
        <f>INDEX(RRUFF_LESS_COLUMNS!B:B, MATCH($O1799,RRUFF_LESS_COLUMNS!$A:$A))</f>
        <v>FeS&lt;sub&gt;2&lt;/sub&gt;</v>
      </c>
      <c r="Z1799" t="str">
        <f>INDEX(RRUFF_LESS_COLUMNS!C:C, MATCH($O1799,RRUFF_LESS_COLUMNS!$A:$A))</f>
        <v>FeS_2_</v>
      </c>
      <c r="AA1799" t="str">
        <f>INDEX(RRUFF_LESS_COLUMNS!D:D, MATCH($O1799,RRUFF_LESS_COLUMNS!$A:$A))</f>
        <v>Fe S</v>
      </c>
      <c r="AB1799" t="str">
        <f>INDEX(RRUFF_LESS_COLUMNS!E:E, MATCH($O1799,RRUFF_LESS_COLUMNS!$A:$A))</f>
        <v>unknown</v>
      </c>
      <c r="AC1799" t="str">
        <f>INDEX(RRUFF_LESS_COLUMNS!F:F, MATCH($O1799,RRUFF_LESS_COLUMNS!$A:$A))</f>
        <v>Pyrite</v>
      </c>
      <c r="AD1799" t="str">
        <f>INDEX(RRUFF_LESS_COLUMNS!G:G, MATCH($O1799,RRUFF_LESS_COLUMNS!$A:$A))</f>
        <v>pyrite</v>
      </c>
    </row>
    <row r="1800" spans="1:30" x14ac:dyDescent="0.2">
      <c r="A1800" s="2" t="s">
        <v>30056</v>
      </c>
      <c r="B1800" s="2" t="s">
        <v>30075</v>
      </c>
      <c r="C1800" s="2" t="s">
        <v>30062</v>
      </c>
      <c r="D1800" s="2">
        <v>383</v>
      </c>
      <c r="E1800" s="2">
        <v>359</v>
      </c>
      <c r="F1800" s="3">
        <v>193</v>
      </c>
      <c r="G1800" s="1" t="s">
        <v>30886</v>
      </c>
      <c r="H1800" s="2"/>
      <c r="I1800" s="3">
        <v>16479</v>
      </c>
      <c r="J1800" s="2" t="s">
        <v>30876</v>
      </c>
      <c r="K1800" s="3" t="s">
        <v>30164</v>
      </c>
      <c r="L1800" s="3" t="s">
        <v>30164</v>
      </c>
      <c r="M1800" s="2" t="s">
        <v>30877</v>
      </c>
      <c r="N1800" s="2" t="s">
        <v>30877</v>
      </c>
      <c r="O1800" s="2" t="s">
        <v>22880</v>
      </c>
      <c r="P1800" s="2">
        <v>1</v>
      </c>
      <c r="Q1800" s="2">
        <v>-41</v>
      </c>
      <c r="R1800" s="2">
        <v>-52</v>
      </c>
      <c r="S1800" s="2">
        <v>-36</v>
      </c>
      <c r="T1800" s="2">
        <v>145</v>
      </c>
      <c r="U1800" s="2">
        <v>19</v>
      </c>
      <c r="V1800" s="2">
        <v>6</v>
      </c>
      <c r="W1800" s="2" t="s">
        <v>30887</v>
      </c>
      <c r="X1800" t="str">
        <f>INDEX(RRUFF_LESS_COLUMNS!A:A, MATCH($O1800,RRUFF_LESS_COLUMNS!$A:$A))</f>
        <v>Pyrostilpnite</v>
      </c>
      <c r="Y1800" t="str">
        <f>INDEX(RRUFF_LESS_COLUMNS!B:B, MATCH($O1800,RRUFF_LESS_COLUMNS!$A:$A))</f>
        <v>Ag&lt;sub&gt;3&lt;/sub&gt;SbS&lt;sub&gt;3&lt;/sub&gt;</v>
      </c>
      <c r="Z1800" t="str">
        <f>INDEX(RRUFF_LESS_COLUMNS!C:C, MATCH($O1800,RRUFF_LESS_COLUMNS!$A:$A))</f>
        <v>Ag_3_SbS_3_</v>
      </c>
      <c r="AA1800" t="str">
        <f>INDEX(RRUFF_LESS_COLUMNS!D:D, MATCH($O1800,RRUFF_LESS_COLUMNS!$A:$A))</f>
        <v>Ag Sb S</v>
      </c>
      <c r="AB1800" t="str">
        <f>INDEX(RRUFF_LESS_COLUMNS!E:E, MATCH($O1800,RRUFF_LESS_COLUMNS!$A:$A))</f>
        <v>Germany</v>
      </c>
      <c r="AC1800" t="str">
        <f>INDEX(RRUFF_LESS_COLUMNS!F:F, MATCH($O1800,RRUFF_LESS_COLUMNS!$A:$A))</f>
        <v>Xanthoconite</v>
      </c>
      <c r="AD1800" t="str">
        <f>INDEX(RRUFF_LESS_COLUMNS!G:G, MATCH($O1800,RRUFF_LESS_COLUMNS!$A:$A))</f>
        <v>Â </v>
      </c>
    </row>
    <row r="1801" spans="1:30" x14ac:dyDescent="0.2">
      <c r="A1801" s="2" t="s">
        <v>30056</v>
      </c>
      <c r="B1801" s="2" t="s">
        <v>30075</v>
      </c>
      <c r="C1801" s="2" t="s">
        <v>30062</v>
      </c>
      <c r="D1801" s="2">
        <v>383</v>
      </c>
      <c r="E1801" s="2">
        <v>359</v>
      </c>
      <c r="F1801" s="3">
        <v>193</v>
      </c>
      <c r="G1801" s="1" t="s">
        <v>30886</v>
      </c>
      <c r="H1801" s="2"/>
      <c r="I1801" s="3">
        <v>16479</v>
      </c>
      <c r="J1801" s="2" t="s">
        <v>30876</v>
      </c>
      <c r="K1801" s="3" t="s">
        <v>30164</v>
      </c>
      <c r="L1801" s="3" t="s">
        <v>30164</v>
      </c>
      <c r="M1801" s="2" t="s">
        <v>30877</v>
      </c>
      <c r="N1801" s="2" t="s">
        <v>30877</v>
      </c>
      <c r="O1801" s="2" t="s">
        <v>2653</v>
      </c>
      <c r="P1801" s="2">
        <v>1</v>
      </c>
      <c r="Q1801" s="2">
        <v>-41</v>
      </c>
      <c r="R1801" s="2">
        <v>-52</v>
      </c>
      <c r="S1801" s="2">
        <v>-36</v>
      </c>
      <c r="T1801" s="2">
        <v>145</v>
      </c>
      <c r="U1801" s="2">
        <v>19</v>
      </c>
      <c r="V1801" s="2">
        <v>6</v>
      </c>
      <c r="W1801" s="2" t="s">
        <v>30887</v>
      </c>
      <c r="X1801" t="str">
        <f>INDEX(RRUFF_LESS_COLUMNS!A:A, MATCH($O1801,RRUFF_LESS_COLUMNS!$A:$A))</f>
        <v>Sphalerite</v>
      </c>
      <c r="Y1801" t="str">
        <f>INDEX(RRUFF_LESS_COLUMNS!B:B, MATCH($O1801,RRUFF_LESS_COLUMNS!$A:$A))</f>
        <v>ZnS</v>
      </c>
      <c r="Z1801" t="str">
        <f>INDEX(RRUFF_LESS_COLUMNS!C:C, MATCH($O1801,RRUFF_LESS_COLUMNS!$A:$A))</f>
        <v>ZnS</v>
      </c>
      <c r="AA1801" t="str">
        <f>INDEX(RRUFF_LESS_COLUMNS!D:D, MATCH($O1801,RRUFF_LESS_COLUMNS!$A:$A))</f>
        <v>Zn S</v>
      </c>
      <c r="AB1801" t="str">
        <f>INDEX(RRUFF_LESS_COLUMNS!E:E, MATCH($O1801,RRUFF_LESS_COLUMNS!$A:$A))</f>
        <v>unknown</v>
      </c>
      <c r="AC1801" t="str">
        <f>INDEX(RRUFF_LESS_COLUMNS!F:F, MATCH($O1801,RRUFF_LESS_COLUMNS!$A:$A))</f>
        <v>Sphalerite</v>
      </c>
      <c r="AD1801" t="str">
        <f>INDEX(RRUFF_LESS_COLUMNS!G:G, MATCH($O1801,RRUFF_LESS_COLUMNS!$A:$A))</f>
        <v>sphalerite</v>
      </c>
    </row>
    <row r="1802" spans="1:30" x14ac:dyDescent="0.2">
      <c r="A1802" s="2" t="s">
        <v>30056</v>
      </c>
      <c r="B1802" s="2" t="s">
        <v>30075</v>
      </c>
      <c r="C1802" s="2" t="s">
        <v>30062</v>
      </c>
      <c r="D1802" s="2">
        <v>383</v>
      </c>
      <c r="E1802" s="2">
        <v>359</v>
      </c>
      <c r="F1802" s="3">
        <v>193</v>
      </c>
      <c r="G1802" s="1" t="s">
        <v>30886</v>
      </c>
      <c r="H1802" s="2"/>
      <c r="I1802" s="3">
        <v>16479</v>
      </c>
      <c r="J1802" s="2" t="s">
        <v>30876</v>
      </c>
      <c r="K1802" s="3" t="s">
        <v>30164</v>
      </c>
      <c r="L1802" s="3" t="s">
        <v>30164</v>
      </c>
      <c r="M1802" s="2" t="s">
        <v>30877</v>
      </c>
      <c r="N1802" s="2" t="s">
        <v>30877</v>
      </c>
      <c r="O1802" s="2" t="s">
        <v>25502</v>
      </c>
      <c r="P1802" s="2">
        <v>1</v>
      </c>
      <c r="Q1802" s="2">
        <v>-41</v>
      </c>
      <c r="R1802" s="2">
        <v>-52</v>
      </c>
      <c r="S1802" s="2">
        <v>-36</v>
      </c>
      <c r="T1802" s="2">
        <v>145</v>
      </c>
      <c r="U1802" s="2">
        <v>19</v>
      </c>
      <c r="V1802" s="2">
        <v>6</v>
      </c>
      <c r="W1802" s="2" t="s">
        <v>30887</v>
      </c>
      <c r="X1802" t="str">
        <f>INDEX(RRUFF_LESS_COLUMNS!A:A, MATCH($O1802,RRUFF_LESS_COLUMNS!$A:$A))</f>
        <v>Stannite</v>
      </c>
      <c r="Y1802" t="str">
        <f>INDEX(RRUFF_LESS_COLUMNS!B:B, MATCH($O1802,RRUFF_LESS_COLUMNS!$A:$A))</f>
        <v>Cu&lt;sup&gt;1+&lt;/sup&gt;&lt;sub&gt;2&lt;/sub&gt;Fe&lt;sup&gt;2+&lt;/sup&gt;Sn&lt;sup&gt;4+&lt;/sup&gt;S&lt;sup&gt;2-&lt;/sup&gt;&lt;sub&gt;4&lt;/sub&gt;</v>
      </c>
      <c r="Z1802" t="str">
        <f>INDEX(RRUFF_LESS_COLUMNS!C:C, MATCH($O1802,RRUFF_LESS_COLUMNS!$A:$A))</f>
        <v>Cu^1+^_2_Fe^2+^Sn^4+^S^2-^_4_</v>
      </c>
      <c r="AA1802" t="str">
        <f>INDEX(RRUFF_LESS_COLUMNS!D:D, MATCH($O1802,RRUFF_LESS_COLUMNS!$A:$A))</f>
        <v>Cu Fe Sn S</v>
      </c>
      <c r="AB1802" t="str">
        <f>INDEX(RRUFF_LESS_COLUMNS!E:E, MATCH($O1802,RRUFF_LESS_COLUMNS!$A:$A))</f>
        <v>United Kingdom</v>
      </c>
      <c r="AC1802" t="str">
        <f>INDEX(RRUFF_LESS_COLUMNS!F:F, MATCH($O1802,RRUFF_LESS_COLUMNS!$A:$A))</f>
        <v>Sphalerite</v>
      </c>
      <c r="AD1802" t="str">
        <f>INDEX(RRUFF_LESS_COLUMNS!G:G, MATCH($O1802,RRUFF_LESS_COLUMNS!$A:$A))</f>
        <v>stannite</v>
      </c>
    </row>
    <row r="1803" spans="1:30" x14ac:dyDescent="0.2">
      <c r="A1803" s="2" t="s">
        <v>30056</v>
      </c>
      <c r="B1803" s="2" t="s">
        <v>30075</v>
      </c>
      <c r="C1803" s="2" t="s">
        <v>30062</v>
      </c>
      <c r="D1803" s="2">
        <v>383</v>
      </c>
      <c r="E1803" s="2">
        <v>359</v>
      </c>
      <c r="F1803" s="3">
        <v>193</v>
      </c>
      <c r="G1803" s="1" t="s">
        <v>30886</v>
      </c>
      <c r="H1803" s="2"/>
      <c r="I1803" s="3">
        <v>16479</v>
      </c>
      <c r="J1803" s="2" t="s">
        <v>30876</v>
      </c>
      <c r="K1803" s="3" t="s">
        <v>30164</v>
      </c>
      <c r="L1803" s="3" t="s">
        <v>30164</v>
      </c>
      <c r="M1803" s="2" t="s">
        <v>30877</v>
      </c>
      <c r="N1803" s="2" t="s">
        <v>30877</v>
      </c>
      <c r="O1803" s="2" t="s">
        <v>26678</v>
      </c>
      <c r="P1803" s="2">
        <v>1</v>
      </c>
      <c r="Q1803" s="2">
        <v>-41</v>
      </c>
      <c r="R1803" s="2">
        <v>-52</v>
      </c>
      <c r="S1803" s="2">
        <v>-36</v>
      </c>
      <c r="T1803" s="2">
        <v>145</v>
      </c>
      <c r="U1803" s="2">
        <v>19</v>
      </c>
      <c r="V1803" s="2">
        <v>6</v>
      </c>
      <c r="W1803" s="2" t="s">
        <v>30887</v>
      </c>
      <c r="X1803" t="str">
        <f>INDEX(RRUFF_LESS_COLUMNS!A:A, MATCH($O1803,RRUFF_LESS_COLUMNS!$A:$A))</f>
        <v>Tetrahedrite</v>
      </c>
      <c r="Y1803" t="str">
        <f>INDEX(RRUFF_LESS_COLUMNS!B:B, MATCH($O1803,RRUFF_LESS_COLUMNS!$A:$A))</f>
        <v>Cu&lt;sup&gt;1+&lt;/sup&gt;&lt;sub&gt;10&lt;/sub&gt;Cu&lt;sup&gt;2+&lt;/sup&gt;&lt;sub&gt;2&lt;/sub&gt;Sb&lt;sup&gt;3+&lt;/sup&gt;&lt;sub&gt;4&lt;/sub&gt;S&lt;sup&gt;2-&lt;/sup&gt;&lt;sub&gt;13&lt;/sub&gt;</v>
      </c>
      <c r="Z1803" t="str">
        <f>INDEX(RRUFF_LESS_COLUMNS!C:C, MATCH($O1803,RRUFF_LESS_COLUMNS!$A:$A))</f>
        <v>Cu^1+^_10_Cu^2+^_2_Sb^3+^_4_S^2-^_13_</v>
      </c>
      <c r="AA1803" t="str">
        <f>INDEX(RRUFF_LESS_COLUMNS!D:D, MATCH($O1803,RRUFF_LESS_COLUMNS!$A:$A))</f>
        <v>Cu Sb S</v>
      </c>
      <c r="AB1803" t="str">
        <f>INDEX(RRUFF_LESS_COLUMNS!E:E, MATCH($O1803,RRUFF_LESS_COLUMNS!$A:$A))</f>
        <v>unknown</v>
      </c>
      <c r="AC1803" t="str">
        <f>INDEX(RRUFF_LESS_COLUMNS!F:F, MATCH($O1803,RRUFF_LESS_COLUMNS!$A:$A))</f>
        <v>Tennantite</v>
      </c>
      <c r="AD1803" t="str">
        <f>INDEX(RRUFF_LESS_COLUMNS!G:G, MATCH($O1803,RRUFF_LESS_COLUMNS!$A:$A))</f>
        <v>tennantite</v>
      </c>
    </row>
    <row r="1804" spans="1:30" x14ac:dyDescent="0.2">
      <c r="A1804" s="2" t="s">
        <v>30056</v>
      </c>
      <c r="B1804" s="2" t="s">
        <v>30075</v>
      </c>
      <c r="C1804" s="2" t="s">
        <v>30062</v>
      </c>
      <c r="D1804" s="2">
        <v>383</v>
      </c>
      <c r="E1804" s="2">
        <v>359</v>
      </c>
      <c r="F1804" s="3">
        <v>194521</v>
      </c>
      <c r="G1804" s="1" t="s">
        <v>30888</v>
      </c>
      <c r="H1804" s="2"/>
      <c r="I1804" s="3">
        <v>16479</v>
      </c>
      <c r="J1804" s="2" t="s">
        <v>30876</v>
      </c>
      <c r="K1804" s="3" t="s">
        <v>30164</v>
      </c>
      <c r="L1804" s="3" t="s">
        <v>30164</v>
      </c>
      <c r="M1804" s="2" t="s">
        <v>30877</v>
      </c>
      <c r="N1804" s="2" t="s">
        <v>30877</v>
      </c>
      <c r="O1804" s="2" t="s">
        <v>10560</v>
      </c>
      <c r="P1804" s="2">
        <v>1</v>
      </c>
      <c r="Q1804" s="2">
        <v>-41</v>
      </c>
      <c r="R1804" s="2">
        <v>-52</v>
      </c>
      <c r="S1804" s="2">
        <v>-54</v>
      </c>
      <c r="T1804" s="2">
        <v>145</v>
      </c>
      <c r="U1804" s="2">
        <v>19</v>
      </c>
      <c r="V1804" s="2">
        <v>21</v>
      </c>
      <c r="W1804" s="2" t="s">
        <v>30889</v>
      </c>
      <c r="X1804" t="str">
        <f>INDEX(RRUFF_LESS_COLUMNS!A:A, MATCH($O1804,RRUFF_LESS_COLUMNS!$A:$A))</f>
        <v>Galena</v>
      </c>
      <c r="Y1804" t="str">
        <f>INDEX(RRUFF_LESS_COLUMNS!B:B, MATCH($O1804,RRUFF_LESS_COLUMNS!$A:$A))</f>
        <v>Pb&lt;sup&gt;2+&lt;/sup&gt;S&lt;sup&gt;2-&lt;/sup&gt;</v>
      </c>
      <c r="Z1804" t="str">
        <f>INDEX(RRUFF_LESS_COLUMNS!C:C, MATCH($O1804,RRUFF_LESS_COLUMNS!$A:$A))</f>
        <v>Pb^2+^S^2-^</v>
      </c>
      <c r="AA1804" t="str">
        <f>INDEX(RRUFF_LESS_COLUMNS!D:D, MATCH($O1804,RRUFF_LESS_COLUMNS!$A:$A))</f>
        <v>Pb S</v>
      </c>
      <c r="AB1804" t="str">
        <f>INDEX(RRUFF_LESS_COLUMNS!E:E, MATCH($O1804,RRUFF_LESS_COLUMNS!$A:$A))</f>
        <v>unknown</v>
      </c>
      <c r="AC1804" t="str">
        <f>INDEX(RRUFF_LESS_COLUMNS!F:F, MATCH($O1804,RRUFF_LESS_COLUMNS!$A:$A))</f>
        <v>Rocksalt</v>
      </c>
      <c r="AD1804" t="str">
        <f>INDEX(RRUFF_LESS_COLUMNS!G:G, MATCH($O1804,RRUFF_LESS_COLUMNS!$A:$A))</f>
        <v>galena</v>
      </c>
    </row>
    <row r="1805" spans="1:30" x14ac:dyDescent="0.2">
      <c r="A1805" s="2" t="s">
        <v>30056</v>
      </c>
      <c r="B1805" s="2" t="s">
        <v>30075</v>
      </c>
      <c r="C1805" s="2" t="s">
        <v>30062</v>
      </c>
      <c r="D1805" s="2">
        <v>383</v>
      </c>
      <c r="E1805" s="2">
        <v>359</v>
      </c>
      <c r="F1805" s="3">
        <v>194521</v>
      </c>
      <c r="G1805" s="1" t="s">
        <v>30888</v>
      </c>
      <c r="H1805" s="2"/>
      <c r="I1805" s="3">
        <v>16479</v>
      </c>
      <c r="J1805" s="2" t="s">
        <v>30876</v>
      </c>
      <c r="K1805" s="3" t="s">
        <v>30164</v>
      </c>
      <c r="L1805" s="3" t="s">
        <v>30164</v>
      </c>
      <c r="M1805" s="2" t="s">
        <v>30877</v>
      </c>
      <c r="N1805" s="2" t="s">
        <v>30877</v>
      </c>
      <c r="O1805" s="2" t="s">
        <v>2238</v>
      </c>
      <c r="P1805" s="2">
        <v>1</v>
      </c>
      <c r="Q1805" s="2">
        <v>-41</v>
      </c>
      <c r="R1805" s="2">
        <v>-52</v>
      </c>
      <c r="S1805" s="2">
        <v>-54</v>
      </c>
      <c r="T1805" s="2">
        <v>145</v>
      </c>
      <c r="U1805" s="2">
        <v>19</v>
      </c>
      <c r="V1805" s="2">
        <v>21</v>
      </c>
      <c r="W1805" s="2" t="s">
        <v>30889</v>
      </c>
      <c r="X1805" t="str">
        <f>INDEX(RRUFF_LESS_COLUMNS!A:A, MATCH($O1805,RRUFF_LESS_COLUMNS!$A:$A))</f>
        <v>Pyrite</v>
      </c>
      <c r="Y1805" t="str">
        <f>INDEX(RRUFF_LESS_COLUMNS!B:B, MATCH($O1805,RRUFF_LESS_COLUMNS!$A:$A))</f>
        <v>FeS&lt;sub&gt;2&lt;/sub&gt;</v>
      </c>
      <c r="Z1805" t="str">
        <f>INDEX(RRUFF_LESS_COLUMNS!C:C, MATCH($O1805,RRUFF_LESS_COLUMNS!$A:$A))</f>
        <v>FeS_2_</v>
      </c>
      <c r="AA1805" t="str">
        <f>INDEX(RRUFF_LESS_COLUMNS!D:D, MATCH($O1805,RRUFF_LESS_COLUMNS!$A:$A))</f>
        <v>Fe S</v>
      </c>
      <c r="AB1805" t="str">
        <f>INDEX(RRUFF_LESS_COLUMNS!E:E, MATCH($O1805,RRUFF_LESS_COLUMNS!$A:$A))</f>
        <v>unknown</v>
      </c>
      <c r="AC1805" t="str">
        <f>INDEX(RRUFF_LESS_COLUMNS!F:F, MATCH($O1805,RRUFF_LESS_COLUMNS!$A:$A))</f>
        <v>Pyrite</v>
      </c>
      <c r="AD1805" t="str">
        <f>INDEX(RRUFF_LESS_COLUMNS!G:G, MATCH($O1805,RRUFF_LESS_COLUMNS!$A:$A))</f>
        <v>pyrite</v>
      </c>
    </row>
    <row r="1806" spans="1:30" x14ac:dyDescent="0.2">
      <c r="A1806" s="2" t="s">
        <v>30056</v>
      </c>
      <c r="B1806" s="2" t="s">
        <v>30075</v>
      </c>
      <c r="C1806" s="2" t="s">
        <v>30062</v>
      </c>
      <c r="D1806" s="2">
        <v>383</v>
      </c>
      <c r="E1806" s="2">
        <v>359</v>
      </c>
      <c r="F1806" s="3">
        <v>194521</v>
      </c>
      <c r="G1806" s="1" t="s">
        <v>30888</v>
      </c>
      <c r="H1806" s="2"/>
      <c r="I1806" s="3">
        <v>16479</v>
      </c>
      <c r="J1806" s="2" t="s">
        <v>30876</v>
      </c>
      <c r="K1806" s="3" t="s">
        <v>30164</v>
      </c>
      <c r="L1806" s="3" t="s">
        <v>30164</v>
      </c>
      <c r="M1806" s="2" t="s">
        <v>30877</v>
      </c>
      <c r="N1806" s="2" t="s">
        <v>30877</v>
      </c>
      <c r="O1806" s="2" t="s">
        <v>2653</v>
      </c>
      <c r="P1806" s="2">
        <v>1</v>
      </c>
      <c r="Q1806" s="2">
        <v>-41</v>
      </c>
      <c r="R1806" s="2">
        <v>-52</v>
      </c>
      <c r="S1806" s="2">
        <v>-54</v>
      </c>
      <c r="T1806" s="2">
        <v>145</v>
      </c>
      <c r="U1806" s="2">
        <v>19</v>
      </c>
      <c r="V1806" s="2">
        <v>21</v>
      </c>
      <c r="W1806" s="2" t="s">
        <v>30889</v>
      </c>
      <c r="X1806" t="str">
        <f>INDEX(RRUFF_LESS_COLUMNS!A:A, MATCH($O1806,RRUFF_LESS_COLUMNS!$A:$A))</f>
        <v>Sphalerite</v>
      </c>
      <c r="Y1806" t="str">
        <f>INDEX(RRUFF_LESS_COLUMNS!B:B, MATCH($O1806,RRUFF_LESS_COLUMNS!$A:$A))</f>
        <v>ZnS</v>
      </c>
      <c r="Z1806" t="str">
        <f>INDEX(RRUFF_LESS_COLUMNS!C:C, MATCH($O1806,RRUFF_LESS_COLUMNS!$A:$A))</f>
        <v>ZnS</v>
      </c>
      <c r="AA1806" t="str">
        <f>INDEX(RRUFF_LESS_COLUMNS!D:D, MATCH($O1806,RRUFF_LESS_COLUMNS!$A:$A))</f>
        <v>Zn S</v>
      </c>
      <c r="AB1806" t="str">
        <f>INDEX(RRUFF_LESS_COLUMNS!E:E, MATCH($O1806,RRUFF_LESS_COLUMNS!$A:$A))</f>
        <v>unknown</v>
      </c>
      <c r="AC1806" t="str">
        <f>INDEX(RRUFF_LESS_COLUMNS!F:F, MATCH($O1806,RRUFF_LESS_COLUMNS!$A:$A))</f>
        <v>Sphalerite</v>
      </c>
      <c r="AD1806" t="str">
        <f>INDEX(RRUFF_LESS_COLUMNS!G:G, MATCH($O1806,RRUFF_LESS_COLUMNS!$A:$A))</f>
        <v>sphalerite</v>
      </c>
    </row>
    <row r="1807" spans="1:30" x14ac:dyDescent="0.2">
      <c r="A1807" s="2" t="s">
        <v>30056</v>
      </c>
      <c r="B1807" s="2" t="s">
        <v>30075</v>
      </c>
      <c r="C1807" s="2" t="s">
        <v>30062</v>
      </c>
      <c r="D1807" s="2">
        <v>383</v>
      </c>
      <c r="E1807" s="2">
        <v>359</v>
      </c>
      <c r="F1807" s="3">
        <v>194521</v>
      </c>
      <c r="G1807" s="1" t="s">
        <v>30888</v>
      </c>
      <c r="H1807" s="2"/>
      <c r="I1807" s="3">
        <v>16479</v>
      </c>
      <c r="J1807" s="2" t="s">
        <v>30876</v>
      </c>
      <c r="K1807" s="3" t="s">
        <v>30164</v>
      </c>
      <c r="L1807" s="3" t="s">
        <v>30164</v>
      </c>
      <c r="M1807" s="2" t="s">
        <v>30877</v>
      </c>
      <c r="N1807" s="2" t="s">
        <v>30877</v>
      </c>
      <c r="O1807" s="2" t="s">
        <v>25502</v>
      </c>
      <c r="P1807" s="2">
        <v>1</v>
      </c>
      <c r="Q1807" s="2">
        <v>-41</v>
      </c>
      <c r="R1807" s="2">
        <v>-52</v>
      </c>
      <c r="S1807" s="2">
        <v>-54</v>
      </c>
      <c r="T1807" s="2">
        <v>145</v>
      </c>
      <c r="U1807" s="2">
        <v>19</v>
      </c>
      <c r="V1807" s="2">
        <v>21</v>
      </c>
      <c r="W1807" s="2" t="s">
        <v>30889</v>
      </c>
      <c r="X1807" t="str">
        <f>INDEX(RRUFF_LESS_COLUMNS!A:A, MATCH($O1807,RRUFF_LESS_COLUMNS!$A:$A))</f>
        <v>Stannite</v>
      </c>
      <c r="Y1807" t="str">
        <f>INDEX(RRUFF_LESS_COLUMNS!B:B, MATCH($O1807,RRUFF_LESS_COLUMNS!$A:$A))</f>
        <v>Cu&lt;sup&gt;1+&lt;/sup&gt;&lt;sub&gt;2&lt;/sub&gt;Fe&lt;sup&gt;2+&lt;/sup&gt;Sn&lt;sup&gt;4+&lt;/sup&gt;S&lt;sup&gt;2-&lt;/sup&gt;&lt;sub&gt;4&lt;/sub&gt;</v>
      </c>
      <c r="Z1807" t="str">
        <f>INDEX(RRUFF_LESS_COLUMNS!C:C, MATCH($O1807,RRUFF_LESS_COLUMNS!$A:$A))</f>
        <v>Cu^1+^_2_Fe^2+^Sn^4+^S^2-^_4_</v>
      </c>
      <c r="AA1807" t="str">
        <f>INDEX(RRUFF_LESS_COLUMNS!D:D, MATCH($O1807,RRUFF_LESS_COLUMNS!$A:$A))</f>
        <v>Cu Fe Sn S</v>
      </c>
      <c r="AB1807" t="str">
        <f>INDEX(RRUFF_LESS_COLUMNS!E:E, MATCH($O1807,RRUFF_LESS_COLUMNS!$A:$A))</f>
        <v>United Kingdom</v>
      </c>
      <c r="AC1807" t="str">
        <f>INDEX(RRUFF_LESS_COLUMNS!F:F, MATCH($O1807,RRUFF_LESS_COLUMNS!$A:$A))</f>
        <v>Sphalerite</v>
      </c>
      <c r="AD1807" t="str">
        <f>INDEX(RRUFF_LESS_COLUMNS!G:G, MATCH($O1807,RRUFF_LESS_COLUMNS!$A:$A))</f>
        <v>stannite</v>
      </c>
    </row>
    <row r="1808" spans="1:30" x14ac:dyDescent="0.2">
      <c r="A1808" s="2" t="s">
        <v>30056</v>
      </c>
      <c r="B1808" s="2" t="s">
        <v>30075</v>
      </c>
      <c r="C1808" s="2" t="s">
        <v>30062</v>
      </c>
      <c r="D1808" s="2">
        <v>383</v>
      </c>
      <c r="E1808" s="2">
        <v>359</v>
      </c>
      <c r="F1808" s="3">
        <v>253492</v>
      </c>
      <c r="G1808" s="1" t="s">
        <v>30890</v>
      </c>
      <c r="H1808" s="2"/>
      <c r="I1808" s="3">
        <v>16479</v>
      </c>
      <c r="J1808" s="2" t="s">
        <v>30876</v>
      </c>
      <c r="K1808" s="3" t="s">
        <v>30164</v>
      </c>
      <c r="L1808" s="3" t="s">
        <v>30164</v>
      </c>
      <c r="M1808" s="2" t="s">
        <v>30877</v>
      </c>
      <c r="N1808" s="2" t="s">
        <v>30877</v>
      </c>
      <c r="O1808" s="2" t="s">
        <v>2238</v>
      </c>
      <c r="P1808" s="2">
        <v>1</v>
      </c>
      <c r="Q1808" s="2">
        <v>-41</v>
      </c>
      <c r="R1808" s="2">
        <v>-53</v>
      </c>
      <c r="S1808" s="2">
        <v>-2</v>
      </c>
      <c r="T1808" s="2">
        <v>145</v>
      </c>
      <c r="U1808" s="2">
        <v>19</v>
      </c>
      <c r="V1808" s="2">
        <v>34</v>
      </c>
      <c r="W1808" s="2" t="s">
        <v>30891</v>
      </c>
      <c r="X1808" t="str">
        <f>INDEX(RRUFF_LESS_COLUMNS!A:A, MATCH($O1808,RRUFF_LESS_COLUMNS!$A:$A))</f>
        <v>Pyrite</v>
      </c>
      <c r="Y1808" t="str">
        <f>INDEX(RRUFF_LESS_COLUMNS!B:B, MATCH($O1808,RRUFF_LESS_COLUMNS!$A:$A))</f>
        <v>FeS&lt;sub&gt;2&lt;/sub&gt;</v>
      </c>
      <c r="Z1808" t="str">
        <f>INDEX(RRUFF_LESS_COLUMNS!C:C, MATCH($O1808,RRUFF_LESS_COLUMNS!$A:$A))</f>
        <v>FeS_2_</v>
      </c>
      <c r="AA1808" t="str">
        <f>INDEX(RRUFF_LESS_COLUMNS!D:D, MATCH($O1808,RRUFF_LESS_COLUMNS!$A:$A))</f>
        <v>Fe S</v>
      </c>
      <c r="AB1808" t="str">
        <f>INDEX(RRUFF_LESS_COLUMNS!E:E, MATCH($O1808,RRUFF_LESS_COLUMNS!$A:$A))</f>
        <v>unknown</v>
      </c>
      <c r="AC1808" t="str">
        <f>INDEX(RRUFF_LESS_COLUMNS!F:F, MATCH($O1808,RRUFF_LESS_COLUMNS!$A:$A))</f>
        <v>Pyrite</v>
      </c>
      <c r="AD1808" t="str">
        <f>INDEX(RRUFF_LESS_COLUMNS!G:G, MATCH($O1808,RRUFF_LESS_COLUMNS!$A:$A))</f>
        <v>pyrite</v>
      </c>
    </row>
    <row r="1809" spans="1:30" x14ac:dyDescent="0.2">
      <c r="A1809" s="2" t="s">
        <v>30056</v>
      </c>
      <c r="B1809" s="2" t="s">
        <v>30075</v>
      </c>
      <c r="C1809" s="2" t="s">
        <v>30062</v>
      </c>
      <c r="D1809" s="2">
        <v>383</v>
      </c>
      <c r="E1809" s="2">
        <v>359</v>
      </c>
      <c r="F1809" s="3">
        <v>194522</v>
      </c>
      <c r="G1809" s="1" t="s">
        <v>30892</v>
      </c>
      <c r="H1809" s="2"/>
      <c r="I1809" s="3">
        <v>16479</v>
      </c>
      <c r="J1809" s="2" t="s">
        <v>30876</v>
      </c>
      <c r="K1809" s="3" t="s">
        <v>30164</v>
      </c>
      <c r="L1809" s="3" t="s">
        <v>30164</v>
      </c>
      <c r="M1809" s="2" t="s">
        <v>30877</v>
      </c>
      <c r="N1809" s="2" t="s">
        <v>30877</v>
      </c>
      <c r="O1809" s="2" t="s">
        <v>109</v>
      </c>
      <c r="P1809" s="2">
        <v>1</v>
      </c>
      <c r="Q1809" s="2">
        <v>-41</v>
      </c>
      <c r="R1809" s="2">
        <v>-53</v>
      </c>
      <c r="S1809" s="2">
        <v>-22</v>
      </c>
      <c r="T1809" s="2">
        <v>145</v>
      </c>
      <c r="U1809" s="2">
        <v>18</v>
      </c>
      <c r="V1809" s="2">
        <v>41</v>
      </c>
      <c r="W1809" s="2" t="s">
        <v>30893</v>
      </c>
      <c r="X1809" t="str">
        <f>INDEX(RRUFF_LESS_COLUMNS!A:A, MATCH($O1809,RRUFF_LESS_COLUMNS!$A:$A))</f>
        <v>Acanthite</v>
      </c>
      <c r="Y1809" t="str">
        <f>INDEX(RRUFF_LESS_COLUMNS!B:B, MATCH($O1809,RRUFF_LESS_COLUMNS!$A:$A))</f>
        <v>Ag&lt;sup&gt;1+&lt;/sup&gt;&lt;sub&gt;2&lt;/sub&gt;S&lt;sup&gt;2-&lt;/sup&gt;</v>
      </c>
      <c r="Z1809" t="str">
        <f>INDEX(RRUFF_LESS_COLUMNS!C:C, MATCH($O1809,RRUFF_LESS_COLUMNS!$A:$A))</f>
        <v>Ag^1+^_2_S^2-^</v>
      </c>
      <c r="AA1809" t="str">
        <f>INDEX(RRUFF_LESS_COLUMNS!D:D, MATCH($O1809,RRUFF_LESS_COLUMNS!$A:$A))</f>
        <v>Ag S</v>
      </c>
      <c r="AB1809" t="str">
        <f>INDEX(RRUFF_LESS_COLUMNS!E:E, MATCH($O1809,RRUFF_LESS_COLUMNS!$A:$A))</f>
        <v>Czech Republic</v>
      </c>
      <c r="AC1809" t="str">
        <f>INDEX(RRUFF_LESS_COLUMNS!F:F, MATCH($O1809,RRUFF_LESS_COLUMNS!$A:$A))</f>
        <v>Acanthite</v>
      </c>
      <c r="AD1809" t="str">
        <f>INDEX(RRUFF_LESS_COLUMNS!G:G, MATCH($O1809,RRUFF_LESS_COLUMNS!$A:$A))</f>
        <v>Â </v>
      </c>
    </row>
    <row r="1810" spans="1:30" x14ac:dyDescent="0.2">
      <c r="A1810" s="2" t="s">
        <v>30056</v>
      </c>
      <c r="B1810" s="2" t="s">
        <v>30075</v>
      </c>
      <c r="C1810" s="2" t="s">
        <v>30062</v>
      </c>
      <c r="D1810" s="2">
        <v>383</v>
      </c>
      <c r="E1810" s="2">
        <v>359</v>
      </c>
      <c r="F1810" s="3">
        <v>194522</v>
      </c>
      <c r="G1810" s="1" t="s">
        <v>30892</v>
      </c>
      <c r="H1810" s="2"/>
      <c r="I1810" s="3">
        <v>16479</v>
      </c>
      <c r="J1810" s="2" t="s">
        <v>30876</v>
      </c>
      <c r="K1810" s="3" t="s">
        <v>30164</v>
      </c>
      <c r="L1810" s="3" t="s">
        <v>30164</v>
      </c>
      <c r="M1810" s="2" t="s">
        <v>30877</v>
      </c>
      <c r="N1810" s="2" t="s">
        <v>30877</v>
      </c>
      <c r="O1810" s="2" t="s">
        <v>1909</v>
      </c>
      <c r="P1810" s="2">
        <v>1</v>
      </c>
      <c r="Q1810" s="2">
        <v>-41</v>
      </c>
      <c r="R1810" s="2">
        <v>-53</v>
      </c>
      <c r="S1810" s="2">
        <v>-22</v>
      </c>
      <c r="T1810" s="2">
        <v>145</v>
      </c>
      <c r="U1810" s="2">
        <v>18</v>
      </c>
      <c r="V1810" s="2">
        <v>41</v>
      </c>
      <c r="W1810" s="2" t="s">
        <v>30893</v>
      </c>
      <c r="X1810" t="str">
        <f>INDEX(RRUFF_LESS_COLUMNS!A:A, MATCH($O1810,RRUFF_LESS_COLUMNS!$A:$A))</f>
        <v>Arsenopyrite</v>
      </c>
      <c r="Y1810" t="str">
        <f>INDEX(RRUFF_LESS_COLUMNS!B:B, MATCH($O1810,RRUFF_LESS_COLUMNS!$A:$A))</f>
        <v>FeAsS</v>
      </c>
      <c r="Z1810" t="str">
        <f>INDEX(RRUFF_LESS_COLUMNS!C:C, MATCH($O1810,RRUFF_LESS_COLUMNS!$A:$A))</f>
        <v>FeAsS</v>
      </c>
      <c r="AA1810" t="str">
        <f>INDEX(RRUFF_LESS_COLUMNS!D:D, MATCH($O1810,RRUFF_LESS_COLUMNS!$A:$A))</f>
        <v>Fe As S</v>
      </c>
      <c r="AB1810" t="str">
        <f>INDEX(RRUFF_LESS_COLUMNS!E:E, MATCH($O1810,RRUFF_LESS_COLUMNS!$A:$A))</f>
        <v>unknown</v>
      </c>
      <c r="AC1810" t="str">
        <f>INDEX(RRUFF_LESS_COLUMNS!F:F, MATCH($O1810,RRUFF_LESS_COLUMNS!$A:$A))</f>
        <v>Arsenopyrite</v>
      </c>
      <c r="AD1810" t="str">
        <f>INDEX(RRUFF_LESS_COLUMNS!G:G, MATCH($O1810,RRUFF_LESS_COLUMNS!$A:$A))</f>
        <v>arsenopyrite</v>
      </c>
    </row>
    <row r="1811" spans="1:30" x14ac:dyDescent="0.2">
      <c r="A1811" s="2" t="s">
        <v>30056</v>
      </c>
      <c r="B1811" s="2" t="s">
        <v>30075</v>
      </c>
      <c r="C1811" s="2" t="s">
        <v>30062</v>
      </c>
      <c r="D1811" s="2">
        <v>383</v>
      </c>
      <c r="E1811" s="2">
        <v>359</v>
      </c>
      <c r="F1811" s="3">
        <v>194522</v>
      </c>
      <c r="G1811" s="1" t="s">
        <v>30892</v>
      </c>
      <c r="H1811" s="2"/>
      <c r="I1811" s="3">
        <v>16479</v>
      </c>
      <c r="J1811" s="2" t="s">
        <v>30876</v>
      </c>
      <c r="K1811" s="3" t="s">
        <v>30164</v>
      </c>
      <c r="L1811" s="3" t="s">
        <v>30164</v>
      </c>
      <c r="M1811" s="2" t="s">
        <v>30877</v>
      </c>
      <c r="N1811" s="2" t="s">
        <v>30877</v>
      </c>
      <c r="O1811" s="2" t="s">
        <v>3839</v>
      </c>
      <c r="P1811" s="2">
        <v>1</v>
      </c>
      <c r="Q1811" s="2">
        <v>-41</v>
      </c>
      <c r="R1811" s="2">
        <v>-53</v>
      </c>
      <c r="S1811" s="2">
        <v>-22</v>
      </c>
      <c r="T1811" s="2">
        <v>145</v>
      </c>
      <c r="U1811" s="2">
        <v>18</v>
      </c>
      <c r="V1811" s="2">
        <v>41</v>
      </c>
      <c r="W1811" s="2" t="s">
        <v>30893</v>
      </c>
      <c r="X1811" t="str">
        <f>INDEX(RRUFF_LESS_COLUMNS!A:A, MATCH($O1811,RRUFF_LESS_COLUMNS!$A:$A))</f>
        <v>Boulangerite</v>
      </c>
      <c r="Y1811" t="str">
        <f>INDEX(RRUFF_LESS_COLUMNS!B:B, MATCH($O1811,RRUFF_LESS_COLUMNS!$A:$A))</f>
        <v>Pb&lt;sub&gt;5&lt;/sub&gt;Sb&lt;sub&gt;4&lt;/sub&gt;S&lt;sub&gt;11&lt;/sub&gt;</v>
      </c>
      <c r="Z1811" t="str">
        <f>INDEX(RRUFF_LESS_COLUMNS!C:C, MATCH($O1811,RRUFF_LESS_COLUMNS!$A:$A))</f>
        <v>Pb_5_Sb_4_S_11_</v>
      </c>
      <c r="AA1811" t="str">
        <f>INDEX(RRUFF_LESS_COLUMNS!D:D, MATCH($O1811,RRUFF_LESS_COLUMNS!$A:$A))</f>
        <v>Pb Sb S</v>
      </c>
      <c r="AB1811" t="str">
        <f>INDEX(RRUFF_LESS_COLUMNS!E:E, MATCH($O1811,RRUFF_LESS_COLUMNS!$A:$A))</f>
        <v>France</v>
      </c>
      <c r="AC1811" t="str">
        <f>INDEX(RRUFF_LESS_COLUMNS!F:F, MATCH($O1811,RRUFF_LESS_COLUMNS!$A:$A))</f>
        <v>Â </v>
      </c>
      <c r="AD1811" t="str">
        <f>INDEX(RRUFF_LESS_COLUMNS!G:G, MATCH($O1811,RRUFF_LESS_COLUMNS!$A:$A))</f>
        <v>Â </v>
      </c>
    </row>
    <row r="1812" spans="1:30" x14ac:dyDescent="0.2">
      <c r="A1812" s="2" t="s">
        <v>30056</v>
      </c>
      <c r="B1812" s="2" t="s">
        <v>30075</v>
      </c>
      <c r="C1812" s="2" t="s">
        <v>30062</v>
      </c>
      <c r="D1812" s="2">
        <v>383</v>
      </c>
      <c r="E1812" s="2">
        <v>359</v>
      </c>
      <c r="F1812" s="3">
        <v>194522</v>
      </c>
      <c r="G1812" s="1" t="s">
        <v>30892</v>
      </c>
      <c r="H1812" s="2"/>
      <c r="I1812" s="3">
        <v>16479</v>
      </c>
      <c r="J1812" s="2" t="s">
        <v>30876</v>
      </c>
      <c r="K1812" s="3" t="s">
        <v>30164</v>
      </c>
      <c r="L1812" s="3" t="s">
        <v>30164</v>
      </c>
      <c r="M1812" s="2" t="s">
        <v>30877</v>
      </c>
      <c r="N1812" s="2" t="s">
        <v>30877</v>
      </c>
      <c r="O1812" s="2" t="s">
        <v>3844</v>
      </c>
      <c r="P1812" s="2">
        <v>1</v>
      </c>
      <c r="Q1812" s="2">
        <v>-41</v>
      </c>
      <c r="R1812" s="2">
        <v>-53</v>
      </c>
      <c r="S1812" s="2">
        <v>-22</v>
      </c>
      <c r="T1812" s="2">
        <v>145</v>
      </c>
      <c r="U1812" s="2">
        <v>18</v>
      </c>
      <c r="V1812" s="2">
        <v>41</v>
      </c>
      <c r="W1812" s="2" t="s">
        <v>30893</v>
      </c>
      <c r="X1812" t="str">
        <f>INDEX(RRUFF_LESS_COLUMNS!A:A, MATCH($O1812,RRUFF_LESS_COLUMNS!$A:$A))</f>
        <v>Bournonite</v>
      </c>
      <c r="Y1812" t="str">
        <f>INDEX(RRUFF_LESS_COLUMNS!B:B, MATCH($O1812,RRUFF_LESS_COLUMNS!$A:$A))</f>
        <v>CuPbSbS&lt;sub&gt;3&lt;/sub&gt;</v>
      </c>
      <c r="Z1812" t="str">
        <f>INDEX(RRUFF_LESS_COLUMNS!C:C, MATCH($O1812,RRUFF_LESS_COLUMNS!$A:$A))</f>
        <v>CuPbSbS_3_</v>
      </c>
      <c r="AA1812" t="str">
        <f>INDEX(RRUFF_LESS_COLUMNS!D:D, MATCH($O1812,RRUFF_LESS_COLUMNS!$A:$A))</f>
        <v>Cu Pb Sb S</v>
      </c>
      <c r="AB1812" t="str">
        <f>INDEX(RRUFF_LESS_COLUMNS!E:E, MATCH($O1812,RRUFF_LESS_COLUMNS!$A:$A))</f>
        <v>United Kingdom</v>
      </c>
      <c r="AC1812" t="str">
        <f>INDEX(RRUFF_LESS_COLUMNS!F:F, MATCH($O1812,RRUFF_LESS_COLUMNS!$A:$A))</f>
        <v>Â </v>
      </c>
      <c r="AD1812" t="str">
        <f>INDEX(RRUFF_LESS_COLUMNS!G:G, MATCH($O1812,RRUFF_LESS_COLUMNS!$A:$A))</f>
        <v>bournonite</v>
      </c>
    </row>
    <row r="1813" spans="1:30" x14ac:dyDescent="0.2">
      <c r="A1813" s="2" t="s">
        <v>30056</v>
      </c>
      <c r="B1813" s="2" t="s">
        <v>30075</v>
      </c>
      <c r="C1813" s="2" t="s">
        <v>30062</v>
      </c>
      <c r="D1813" s="2">
        <v>383</v>
      </c>
      <c r="E1813" s="2">
        <v>359</v>
      </c>
      <c r="F1813" s="3">
        <v>194522</v>
      </c>
      <c r="G1813" s="1" t="s">
        <v>30892</v>
      </c>
      <c r="H1813" s="2"/>
      <c r="I1813" s="3">
        <v>16479</v>
      </c>
      <c r="J1813" s="2" t="s">
        <v>30876</v>
      </c>
      <c r="K1813" s="3" t="s">
        <v>30164</v>
      </c>
      <c r="L1813" s="3" t="s">
        <v>30164</v>
      </c>
      <c r="M1813" s="2" t="s">
        <v>30877</v>
      </c>
      <c r="N1813" s="2" t="s">
        <v>30877</v>
      </c>
      <c r="O1813" s="2" t="s">
        <v>5478</v>
      </c>
      <c r="P1813" s="2">
        <v>1</v>
      </c>
      <c r="Q1813" s="2">
        <v>-41</v>
      </c>
      <c r="R1813" s="2">
        <v>-53</v>
      </c>
      <c r="S1813" s="2">
        <v>-22</v>
      </c>
      <c r="T1813" s="2">
        <v>145</v>
      </c>
      <c r="U1813" s="2">
        <v>18</v>
      </c>
      <c r="V1813" s="2">
        <v>41</v>
      </c>
      <c r="W1813" s="2" t="s">
        <v>30893</v>
      </c>
      <c r="X1813" t="str">
        <f>INDEX(RRUFF_LESS_COLUMNS!A:A, MATCH($O1813,RRUFF_LESS_COLUMNS!$A:$A))</f>
        <v>Chalcopyrite</v>
      </c>
      <c r="Y1813" t="str">
        <f>INDEX(RRUFF_LESS_COLUMNS!B:B, MATCH($O1813,RRUFF_LESS_COLUMNS!$A:$A))</f>
        <v>Cu&lt;sup&gt;1+&lt;/sup&gt;Fe&lt;sup&gt;3+&lt;/sup&gt;S&lt;sup&gt;2-&lt;/sup&gt;&lt;sub&gt;2&lt;/sub&gt;</v>
      </c>
      <c r="Z1813" t="str">
        <f>INDEX(RRUFF_LESS_COLUMNS!C:C, MATCH($O1813,RRUFF_LESS_COLUMNS!$A:$A))</f>
        <v>Cu^1+^Fe^3+^S^2-^_2_</v>
      </c>
      <c r="AA1813" t="str">
        <f>INDEX(RRUFF_LESS_COLUMNS!D:D, MATCH($O1813,RRUFF_LESS_COLUMNS!$A:$A))</f>
        <v>Cu Fe S</v>
      </c>
      <c r="AB1813" t="str">
        <f>INDEX(RRUFF_LESS_COLUMNS!E:E, MATCH($O1813,RRUFF_LESS_COLUMNS!$A:$A))</f>
        <v>unknown</v>
      </c>
      <c r="AC1813" t="str">
        <f>INDEX(RRUFF_LESS_COLUMNS!F:F, MATCH($O1813,RRUFF_LESS_COLUMNS!$A:$A))</f>
        <v>Chalcopyrite</v>
      </c>
      <c r="AD1813" t="str">
        <f>INDEX(RRUFF_LESS_COLUMNS!G:G, MATCH($O1813,RRUFF_LESS_COLUMNS!$A:$A))</f>
        <v>chalcopyrite</v>
      </c>
    </row>
    <row r="1814" spans="1:30" x14ac:dyDescent="0.2">
      <c r="A1814" s="2" t="s">
        <v>30056</v>
      </c>
      <c r="B1814" s="2" t="s">
        <v>30075</v>
      </c>
      <c r="C1814" s="2" t="s">
        <v>30062</v>
      </c>
      <c r="D1814" s="2">
        <v>383</v>
      </c>
      <c r="E1814" s="2">
        <v>359</v>
      </c>
      <c r="F1814" s="3">
        <v>194522</v>
      </c>
      <c r="G1814" s="1" t="s">
        <v>30892</v>
      </c>
      <c r="H1814" s="2"/>
      <c r="I1814" s="3">
        <v>16479</v>
      </c>
      <c r="J1814" s="2" t="s">
        <v>30876</v>
      </c>
      <c r="K1814" s="3" t="s">
        <v>30164</v>
      </c>
      <c r="L1814" s="3" t="s">
        <v>30164</v>
      </c>
      <c r="M1814" s="2" t="s">
        <v>30877</v>
      </c>
      <c r="N1814" s="2" t="s">
        <v>30877</v>
      </c>
      <c r="O1814" s="2" t="s">
        <v>10560</v>
      </c>
      <c r="P1814" s="2">
        <v>1</v>
      </c>
      <c r="Q1814" s="2">
        <v>-41</v>
      </c>
      <c r="R1814" s="2">
        <v>-53</v>
      </c>
      <c r="S1814" s="2">
        <v>-22</v>
      </c>
      <c r="T1814" s="2">
        <v>145</v>
      </c>
      <c r="U1814" s="2">
        <v>18</v>
      </c>
      <c r="V1814" s="2">
        <v>41</v>
      </c>
      <c r="W1814" s="2" t="s">
        <v>30893</v>
      </c>
      <c r="X1814" t="str">
        <f>INDEX(RRUFF_LESS_COLUMNS!A:A, MATCH($O1814,RRUFF_LESS_COLUMNS!$A:$A))</f>
        <v>Galena</v>
      </c>
      <c r="Y1814" t="str">
        <f>INDEX(RRUFF_LESS_COLUMNS!B:B, MATCH($O1814,RRUFF_LESS_COLUMNS!$A:$A))</f>
        <v>Pb&lt;sup&gt;2+&lt;/sup&gt;S&lt;sup&gt;2-&lt;/sup&gt;</v>
      </c>
      <c r="Z1814" t="str">
        <f>INDEX(RRUFF_LESS_COLUMNS!C:C, MATCH($O1814,RRUFF_LESS_COLUMNS!$A:$A))</f>
        <v>Pb^2+^S^2-^</v>
      </c>
      <c r="AA1814" t="str">
        <f>INDEX(RRUFF_LESS_COLUMNS!D:D, MATCH($O1814,RRUFF_LESS_COLUMNS!$A:$A))</f>
        <v>Pb S</v>
      </c>
      <c r="AB1814" t="str">
        <f>INDEX(RRUFF_LESS_COLUMNS!E:E, MATCH($O1814,RRUFF_LESS_COLUMNS!$A:$A))</f>
        <v>unknown</v>
      </c>
      <c r="AC1814" t="str">
        <f>INDEX(RRUFF_LESS_COLUMNS!F:F, MATCH($O1814,RRUFF_LESS_COLUMNS!$A:$A))</f>
        <v>Rocksalt</v>
      </c>
      <c r="AD1814" t="str">
        <f>INDEX(RRUFF_LESS_COLUMNS!G:G, MATCH($O1814,RRUFF_LESS_COLUMNS!$A:$A))</f>
        <v>galena</v>
      </c>
    </row>
    <row r="1815" spans="1:30" x14ac:dyDescent="0.2">
      <c r="A1815" s="2" t="s">
        <v>30056</v>
      </c>
      <c r="B1815" s="2" t="s">
        <v>30075</v>
      </c>
      <c r="C1815" s="2" t="s">
        <v>30062</v>
      </c>
      <c r="D1815" s="2">
        <v>383</v>
      </c>
      <c r="E1815" s="2">
        <v>359</v>
      </c>
      <c r="F1815" s="3">
        <v>194522</v>
      </c>
      <c r="G1815" s="1" t="s">
        <v>30892</v>
      </c>
      <c r="H1815" s="2"/>
      <c r="I1815" s="3">
        <v>16479</v>
      </c>
      <c r="J1815" s="2" t="s">
        <v>30876</v>
      </c>
      <c r="K1815" s="3" t="s">
        <v>30164</v>
      </c>
      <c r="L1815" s="3" t="s">
        <v>30164</v>
      </c>
      <c r="M1815" s="2" t="s">
        <v>30877</v>
      </c>
      <c r="N1815" s="2" t="s">
        <v>30877</v>
      </c>
      <c r="O1815" s="2" t="s">
        <v>9466</v>
      </c>
      <c r="P1815" s="2">
        <v>1</v>
      </c>
      <c r="Q1815" s="2">
        <v>-41</v>
      </c>
      <c r="R1815" s="2">
        <v>-53</v>
      </c>
      <c r="S1815" s="2">
        <v>-22</v>
      </c>
      <c r="T1815" s="2">
        <v>145</v>
      </c>
      <c r="U1815" s="2">
        <v>18</v>
      </c>
      <c r="V1815" s="2">
        <v>41</v>
      </c>
      <c r="W1815" s="2" t="s">
        <v>30893</v>
      </c>
      <c r="X1815" t="str">
        <f>INDEX(RRUFF_LESS_COLUMNS!A:A, MATCH($O1815,RRUFF_LESS_COLUMNS!$A:$A))</f>
        <v>Marcasite</v>
      </c>
      <c r="Y1815" t="str">
        <f>INDEX(RRUFF_LESS_COLUMNS!B:B, MATCH($O1815,RRUFF_LESS_COLUMNS!$A:$A))</f>
        <v>FeS&lt;sub&gt;2&lt;/sub&gt;</v>
      </c>
      <c r="Z1815" t="str">
        <f>INDEX(RRUFF_LESS_COLUMNS!C:C, MATCH($O1815,RRUFF_LESS_COLUMNS!$A:$A))</f>
        <v>FeS_2_</v>
      </c>
      <c r="AA1815" t="str">
        <f>INDEX(RRUFF_LESS_COLUMNS!D:D, MATCH($O1815,RRUFF_LESS_COLUMNS!$A:$A))</f>
        <v>Fe S</v>
      </c>
      <c r="AB1815" t="str">
        <f>INDEX(RRUFF_LESS_COLUMNS!E:E, MATCH($O1815,RRUFF_LESS_COLUMNS!$A:$A))</f>
        <v>unknown</v>
      </c>
      <c r="AC1815" t="str">
        <f>INDEX(RRUFF_LESS_COLUMNS!F:F, MATCH($O1815,RRUFF_LESS_COLUMNS!$A:$A))</f>
        <v>Marcasite</v>
      </c>
      <c r="AD1815" t="str">
        <f>INDEX(RRUFF_LESS_COLUMNS!G:G, MATCH($O1815,RRUFF_LESS_COLUMNS!$A:$A))</f>
        <v>Marcasite-LÃ¶llingite-marcasite subgroup</v>
      </c>
    </row>
    <row r="1816" spans="1:30" x14ac:dyDescent="0.2">
      <c r="A1816" s="2" t="s">
        <v>30056</v>
      </c>
      <c r="B1816" s="2" t="s">
        <v>30075</v>
      </c>
      <c r="C1816" s="2" t="s">
        <v>30062</v>
      </c>
      <c r="D1816" s="2">
        <v>383</v>
      </c>
      <c r="E1816" s="2">
        <v>359</v>
      </c>
      <c r="F1816" s="3">
        <v>194522</v>
      </c>
      <c r="G1816" s="1" t="s">
        <v>30892</v>
      </c>
      <c r="H1816" s="2"/>
      <c r="I1816" s="3">
        <v>16479</v>
      </c>
      <c r="J1816" s="2" t="s">
        <v>30876</v>
      </c>
      <c r="K1816" s="3" t="s">
        <v>30164</v>
      </c>
      <c r="L1816" s="3" t="s">
        <v>30164</v>
      </c>
      <c r="M1816" s="2" t="s">
        <v>30877</v>
      </c>
      <c r="N1816" s="2" t="s">
        <v>30877</v>
      </c>
      <c r="O1816" s="2" t="s">
        <v>2238</v>
      </c>
      <c r="P1816" s="2">
        <v>1</v>
      </c>
      <c r="Q1816" s="2">
        <v>-41</v>
      </c>
      <c r="R1816" s="2">
        <v>-53</v>
      </c>
      <c r="S1816" s="2">
        <v>-22</v>
      </c>
      <c r="T1816" s="2">
        <v>145</v>
      </c>
      <c r="U1816" s="2">
        <v>18</v>
      </c>
      <c r="V1816" s="2">
        <v>41</v>
      </c>
      <c r="W1816" s="2" t="s">
        <v>30893</v>
      </c>
      <c r="X1816" t="str">
        <f>INDEX(RRUFF_LESS_COLUMNS!A:A, MATCH($O1816,RRUFF_LESS_COLUMNS!$A:$A))</f>
        <v>Pyrite</v>
      </c>
      <c r="Y1816" t="str">
        <f>INDEX(RRUFF_LESS_COLUMNS!B:B, MATCH($O1816,RRUFF_LESS_COLUMNS!$A:$A))</f>
        <v>FeS&lt;sub&gt;2&lt;/sub&gt;</v>
      </c>
      <c r="Z1816" t="str">
        <f>INDEX(RRUFF_LESS_COLUMNS!C:C, MATCH($O1816,RRUFF_LESS_COLUMNS!$A:$A))</f>
        <v>FeS_2_</v>
      </c>
      <c r="AA1816" t="str">
        <f>INDEX(RRUFF_LESS_COLUMNS!D:D, MATCH($O1816,RRUFF_LESS_COLUMNS!$A:$A))</f>
        <v>Fe S</v>
      </c>
      <c r="AB1816" t="str">
        <f>INDEX(RRUFF_LESS_COLUMNS!E:E, MATCH($O1816,RRUFF_LESS_COLUMNS!$A:$A))</f>
        <v>unknown</v>
      </c>
      <c r="AC1816" t="str">
        <f>INDEX(RRUFF_LESS_COLUMNS!F:F, MATCH($O1816,RRUFF_LESS_COLUMNS!$A:$A))</f>
        <v>Pyrite</v>
      </c>
      <c r="AD1816" t="str">
        <f>INDEX(RRUFF_LESS_COLUMNS!G:G, MATCH($O1816,RRUFF_LESS_COLUMNS!$A:$A))</f>
        <v>pyrite</v>
      </c>
    </row>
    <row r="1817" spans="1:30" x14ac:dyDescent="0.2">
      <c r="A1817" s="2" t="s">
        <v>30056</v>
      </c>
      <c r="B1817" s="2" t="s">
        <v>30075</v>
      </c>
      <c r="C1817" s="2" t="s">
        <v>30062</v>
      </c>
      <c r="D1817" s="2">
        <v>383</v>
      </c>
      <c r="E1817" s="2">
        <v>359</v>
      </c>
      <c r="F1817" s="3">
        <v>194522</v>
      </c>
      <c r="G1817" s="1" t="s">
        <v>30892</v>
      </c>
      <c r="H1817" s="2"/>
      <c r="I1817" s="3">
        <v>16479</v>
      </c>
      <c r="J1817" s="2" t="s">
        <v>30876</v>
      </c>
      <c r="K1817" s="3" t="s">
        <v>30164</v>
      </c>
      <c r="L1817" s="3" t="s">
        <v>30164</v>
      </c>
      <c r="M1817" s="2" t="s">
        <v>30877</v>
      </c>
      <c r="N1817" s="2" t="s">
        <v>30877</v>
      </c>
      <c r="O1817" s="2" t="s">
        <v>2653</v>
      </c>
      <c r="P1817" s="2">
        <v>1</v>
      </c>
      <c r="Q1817" s="2">
        <v>-41</v>
      </c>
      <c r="R1817" s="2">
        <v>-53</v>
      </c>
      <c r="S1817" s="2">
        <v>-22</v>
      </c>
      <c r="T1817" s="2">
        <v>145</v>
      </c>
      <c r="U1817" s="2">
        <v>18</v>
      </c>
      <c r="V1817" s="2">
        <v>41</v>
      </c>
      <c r="W1817" s="2" t="s">
        <v>30893</v>
      </c>
      <c r="X1817" t="str">
        <f>INDEX(RRUFF_LESS_COLUMNS!A:A, MATCH($O1817,RRUFF_LESS_COLUMNS!$A:$A))</f>
        <v>Sphalerite</v>
      </c>
      <c r="Y1817" t="str">
        <f>INDEX(RRUFF_LESS_COLUMNS!B:B, MATCH($O1817,RRUFF_LESS_COLUMNS!$A:$A))</f>
        <v>ZnS</v>
      </c>
      <c r="Z1817" t="str">
        <f>INDEX(RRUFF_LESS_COLUMNS!C:C, MATCH($O1817,RRUFF_LESS_COLUMNS!$A:$A))</f>
        <v>ZnS</v>
      </c>
      <c r="AA1817" t="str">
        <f>INDEX(RRUFF_LESS_COLUMNS!D:D, MATCH($O1817,RRUFF_LESS_COLUMNS!$A:$A))</f>
        <v>Zn S</v>
      </c>
      <c r="AB1817" t="str">
        <f>INDEX(RRUFF_LESS_COLUMNS!E:E, MATCH($O1817,RRUFF_LESS_COLUMNS!$A:$A))</f>
        <v>unknown</v>
      </c>
      <c r="AC1817" t="str">
        <f>INDEX(RRUFF_LESS_COLUMNS!F:F, MATCH($O1817,RRUFF_LESS_COLUMNS!$A:$A))</f>
        <v>Sphalerite</v>
      </c>
      <c r="AD1817" t="str">
        <f>INDEX(RRUFF_LESS_COLUMNS!G:G, MATCH($O1817,RRUFF_LESS_COLUMNS!$A:$A))</f>
        <v>sphalerite</v>
      </c>
    </row>
    <row r="1818" spans="1:30" x14ac:dyDescent="0.2">
      <c r="A1818" s="2" t="s">
        <v>30056</v>
      </c>
      <c r="B1818" s="2" t="s">
        <v>30075</v>
      </c>
      <c r="C1818" s="2" t="s">
        <v>30062</v>
      </c>
      <c r="D1818" s="2">
        <v>383</v>
      </c>
      <c r="E1818" s="2">
        <v>359</v>
      </c>
      <c r="F1818" s="3">
        <v>194522</v>
      </c>
      <c r="G1818" s="1" t="s">
        <v>30892</v>
      </c>
      <c r="H1818" s="2"/>
      <c r="I1818" s="3">
        <v>16479</v>
      </c>
      <c r="J1818" s="2" t="s">
        <v>30876</v>
      </c>
      <c r="K1818" s="3" t="s">
        <v>30164</v>
      </c>
      <c r="L1818" s="3" t="s">
        <v>30164</v>
      </c>
      <c r="M1818" s="2" t="s">
        <v>30877</v>
      </c>
      <c r="N1818" s="2" t="s">
        <v>30877</v>
      </c>
      <c r="O1818" s="2" t="s">
        <v>25502</v>
      </c>
      <c r="P1818" s="2">
        <v>1</v>
      </c>
      <c r="Q1818" s="2">
        <v>-41</v>
      </c>
      <c r="R1818" s="2">
        <v>-53</v>
      </c>
      <c r="S1818" s="2">
        <v>-22</v>
      </c>
      <c r="T1818" s="2">
        <v>145</v>
      </c>
      <c r="U1818" s="2">
        <v>18</v>
      </c>
      <c r="V1818" s="2">
        <v>41</v>
      </c>
      <c r="W1818" s="2" t="s">
        <v>30893</v>
      </c>
      <c r="X1818" t="str">
        <f>INDEX(RRUFF_LESS_COLUMNS!A:A, MATCH($O1818,RRUFF_LESS_COLUMNS!$A:$A))</f>
        <v>Stannite</v>
      </c>
      <c r="Y1818" t="str">
        <f>INDEX(RRUFF_LESS_COLUMNS!B:B, MATCH($O1818,RRUFF_LESS_COLUMNS!$A:$A))</f>
        <v>Cu&lt;sup&gt;1+&lt;/sup&gt;&lt;sub&gt;2&lt;/sub&gt;Fe&lt;sup&gt;2+&lt;/sup&gt;Sn&lt;sup&gt;4+&lt;/sup&gt;S&lt;sup&gt;2-&lt;/sup&gt;&lt;sub&gt;4&lt;/sub&gt;</v>
      </c>
      <c r="Z1818" t="str">
        <f>INDEX(RRUFF_LESS_COLUMNS!C:C, MATCH($O1818,RRUFF_LESS_COLUMNS!$A:$A))</f>
        <v>Cu^1+^_2_Fe^2+^Sn^4+^S^2-^_4_</v>
      </c>
      <c r="AA1818" t="str">
        <f>INDEX(RRUFF_LESS_COLUMNS!D:D, MATCH($O1818,RRUFF_LESS_COLUMNS!$A:$A))</f>
        <v>Cu Fe Sn S</v>
      </c>
      <c r="AB1818" t="str">
        <f>INDEX(RRUFF_LESS_COLUMNS!E:E, MATCH($O1818,RRUFF_LESS_COLUMNS!$A:$A))</f>
        <v>United Kingdom</v>
      </c>
      <c r="AC1818" t="str">
        <f>INDEX(RRUFF_LESS_COLUMNS!F:F, MATCH($O1818,RRUFF_LESS_COLUMNS!$A:$A))</f>
        <v>Sphalerite</v>
      </c>
      <c r="AD1818" t="str">
        <f>INDEX(RRUFF_LESS_COLUMNS!G:G, MATCH($O1818,RRUFF_LESS_COLUMNS!$A:$A))</f>
        <v>stannite</v>
      </c>
    </row>
    <row r="1819" spans="1:30" x14ac:dyDescent="0.2">
      <c r="A1819" s="2" t="s">
        <v>30056</v>
      </c>
      <c r="B1819" s="2" t="s">
        <v>30075</v>
      </c>
      <c r="C1819" s="2" t="s">
        <v>30062</v>
      </c>
      <c r="D1819" s="2">
        <v>383</v>
      </c>
      <c r="E1819" s="2">
        <v>359</v>
      </c>
      <c r="F1819" s="3">
        <v>194522</v>
      </c>
      <c r="G1819" s="1" t="s">
        <v>30892</v>
      </c>
      <c r="H1819" s="2"/>
      <c r="I1819" s="3">
        <v>16479</v>
      </c>
      <c r="J1819" s="2" t="s">
        <v>30876</v>
      </c>
      <c r="K1819" s="3" t="s">
        <v>30164</v>
      </c>
      <c r="L1819" s="3" t="s">
        <v>30164</v>
      </c>
      <c r="M1819" s="2" t="s">
        <v>30877</v>
      </c>
      <c r="N1819" s="2" t="s">
        <v>30877</v>
      </c>
      <c r="O1819" s="2" t="s">
        <v>1413</v>
      </c>
      <c r="P1819" s="2">
        <v>1</v>
      </c>
      <c r="Q1819" s="2">
        <v>-41</v>
      </c>
      <c r="R1819" s="2">
        <v>-53</v>
      </c>
      <c r="S1819" s="2">
        <v>-22</v>
      </c>
      <c r="T1819" s="2">
        <v>145</v>
      </c>
      <c r="U1819" s="2">
        <v>18</v>
      </c>
      <c r="V1819" s="2">
        <v>41</v>
      </c>
      <c r="W1819" s="2" t="s">
        <v>30893</v>
      </c>
      <c r="X1819" t="str">
        <f>INDEX(RRUFF_LESS_COLUMNS!A:A, MATCH($O1819,RRUFF_LESS_COLUMNS!$A:$A))</f>
        <v>Stibnite</v>
      </c>
      <c r="Y1819" t="str">
        <f>INDEX(RRUFF_LESS_COLUMNS!B:B, MATCH($O1819,RRUFF_LESS_COLUMNS!$A:$A))</f>
        <v>Sb&lt;sub&gt;2&lt;/sub&gt;S&lt;sub&gt;3&lt;/sub&gt;</v>
      </c>
      <c r="Z1819" t="str">
        <f>INDEX(RRUFF_LESS_COLUMNS!C:C, MATCH($O1819,RRUFF_LESS_COLUMNS!$A:$A))</f>
        <v>Sb_2_S_3_</v>
      </c>
      <c r="AA1819" t="str">
        <f>INDEX(RRUFF_LESS_COLUMNS!D:D, MATCH($O1819,RRUFF_LESS_COLUMNS!$A:$A))</f>
        <v>Sb S</v>
      </c>
      <c r="AB1819" t="str">
        <f>INDEX(RRUFF_LESS_COLUMNS!E:E, MATCH($O1819,RRUFF_LESS_COLUMNS!$A:$A))</f>
        <v>unknown</v>
      </c>
      <c r="AC1819" t="str">
        <f>INDEX(RRUFF_LESS_COLUMNS!F:F, MATCH($O1819,RRUFF_LESS_COLUMNS!$A:$A))</f>
        <v>Stibnite</v>
      </c>
      <c r="AD1819" t="str">
        <f>INDEX(RRUFF_LESS_COLUMNS!G:G, MATCH($O1819,RRUFF_LESS_COLUMNS!$A:$A))</f>
        <v>stibnite</v>
      </c>
    </row>
    <row r="1820" spans="1:30" x14ac:dyDescent="0.2">
      <c r="A1820" s="2" t="s">
        <v>30056</v>
      </c>
      <c r="B1820" s="2" t="s">
        <v>30075</v>
      </c>
      <c r="C1820" s="2" t="s">
        <v>30062</v>
      </c>
      <c r="D1820" s="2">
        <v>383</v>
      </c>
      <c r="E1820" s="2">
        <v>359</v>
      </c>
      <c r="F1820" s="3">
        <v>194522</v>
      </c>
      <c r="G1820" s="1" t="s">
        <v>30892</v>
      </c>
      <c r="H1820" s="2"/>
      <c r="I1820" s="3">
        <v>16479</v>
      </c>
      <c r="J1820" s="2" t="s">
        <v>30876</v>
      </c>
      <c r="K1820" s="3" t="s">
        <v>30164</v>
      </c>
      <c r="L1820" s="3" t="s">
        <v>30164</v>
      </c>
      <c r="M1820" s="2" t="s">
        <v>30877</v>
      </c>
      <c r="N1820" s="2" t="s">
        <v>30877</v>
      </c>
      <c r="O1820" s="2" t="s">
        <v>26678</v>
      </c>
      <c r="P1820" s="2">
        <v>1</v>
      </c>
      <c r="Q1820" s="2">
        <v>-41</v>
      </c>
      <c r="R1820" s="2">
        <v>-53</v>
      </c>
      <c r="S1820" s="2">
        <v>-22</v>
      </c>
      <c r="T1820" s="2">
        <v>145</v>
      </c>
      <c r="U1820" s="2">
        <v>18</v>
      </c>
      <c r="V1820" s="2">
        <v>41</v>
      </c>
      <c r="W1820" s="2" t="s">
        <v>30893</v>
      </c>
      <c r="X1820" t="str">
        <f>INDEX(RRUFF_LESS_COLUMNS!A:A, MATCH($O1820,RRUFF_LESS_COLUMNS!$A:$A))</f>
        <v>Tetrahedrite</v>
      </c>
      <c r="Y1820" t="str">
        <f>INDEX(RRUFF_LESS_COLUMNS!B:B, MATCH($O1820,RRUFF_LESS_COLUMNS!$A:$A))</f>
        <v>Cu&lt;sup&gt;1+&lt;/sup&gt;&lt;sub&gt;10&lt;/sub&gt;Cu&lt;sup&gt;2+&lt;/sup&gt;&lt;sub&gt;2&lt;/sub&gt;Sb&lt;sup&gt;3+&lt;/sup&gt;&lt;sub&gt;4&lt;/sub&gt;S&lt;sup&gt;2-&lt;/sup&gt;&lt;sub&gt;13&lt;/sub&gt;</v>
      </c>
      <c r="Z1820" t="str">
        <f>INDEX(RRUFF_LESS_COLUMNS!C:C, MATCH($O1820,RRUFF_LESS_COLUMNS!$A:$A))</f>
        <v>Cu^1+^_10_Cu^2+^_2_Sb^3+^_4_S^2-^_13_</v>
      </c>
      <c r="AA1820" t="str">
        <f>INDEX(RRUFF_LESS_COLUMNS!D:D, MATCH($O1820,RRUFF_LESS_COLUMNS!$A:$A))</f>
        <v>Cu Sb S</v>
      </c>
      <c r="AB1820" t="str">
        <f>INDEX(RRUFF_LESS_COLUMNS!E:E, MATCH($O1820,RRUFF_LESS_COLUMNS!$A:$A))</f>
        <v>unknown</v>
      </c>
      <c r="AC1820" t="str">
        <f>INDEX(RRUFF_LESS_COLUMNS!F:F, MATCH($O1820,RRUFF_LESS_COLUMNS!$A:$A))</f>
        <v>Tennantite</v>
      </c>
      <c r="AD1820" t="str">
        <f>INDEX(RRUFF_LESS_COLUMNS!G:G, MATCH($O1820,RRUFF_LESS_COLUMNS!$A:$A))</f>
        <v>tennantite</v>
      </c>
    </row>
    <row r="1821" spans="1:30" x14ac:dyDescent="0.2">
      <c r="A1821" s="2" t="s">
        <v>30056</v>
      </c>
      <c r="B1821" s="2" t="s">
        <v>30075</v>
      </c>
      <c r="C1821" s="2" t="s">
        <v>30062</v>
      </c>
      <c r="D1821" s="2">
        <v>383</v>
      </c>
      <c r="E1821" s="2">
        <v>359</v>
      </c>
      <c r="F1821" s="3">
        <v>132879</v>
      </c>
      <c r="G1821" s="1" t="s">
        <v>30894</v>
      </c>
      <c r="H1821" s="2"/>
      <c r="I1821" s="3">
        <v>16479</v>
      </c>
      <c r="J1821" s="2" t="s">
        <v>30876</v>
      </c>
      <c r="K1821" s="3" t="s">
        <v>30164</v>
      </c>
      <c r="L1821" s="3" t="s">
        <v>30164</v>
      </c>
      <c r="M1821" s="2" t="s">
        <v>30877</v>
      </c>
      <c r="N1821" s="2" t="s">
        <v>30877</v>
      </c>
      <c r="O1821" s="2" t="s">
        <v>10560</v>
      </c>
      <c r="P1821" s="2">
        <v>1</v>
      </c>
      <c r="Q1821" s="2">
        <v>-41</v>
      </c>
      <c r="R1821" s="2">
        <v>-53</v>
      </c>
      <c r="S1821" s="2">
        <v>-8</v>
      </c>
      <c r="T1821" s="2">
        <v>145</v>
      </c>
      <c r="U1821" s="2">
        <v>17</v>
      </c>
      <c r="V1821" s="2">
        <v>33</v>
      </c>
      <c r="W1821" s="2" t="s">
        <v>30895</v>
      </c>
      <c r="X1821" t="str">
        <f>INDEX(RRUFF_LESS_COLUMNS!A:A, MATCH($O1821,RRUFF_LESS_COLUMNS!$A:$A))</f>
        <v>Galena</v>
      </c>
      <c r="Y1821" t="str">
        <f>INDEX(RRUFF_LESS_COLUMNS!B:B, MATCH($O1821,RRUFF_LESS_COLUMNS!$A:$A))</f>
        <v>Pb&lt;sup&gt;2+&lt;/sup&gt;S&lt;sup&gt;2-&lt;/sup&gt;</v>
      </c>
      <c r="Z1821" t="str">
        <f>INDEX(RRUFF_LESS_COLUMNS!C:C, MATCH($O1821,RRUFF_LESS_COLUMNS!$A:$A))</f>
        <v>Pb^2+^S^2-^</v>
      </c>
      <c r="AA1821" t="str">
        <f>INDEX(RRUFF_LESS_COLUMNS!D:D, MATCH($O1821,RRUFF_LESS_COLUMNS!$A:$A))</f>
        <v>Pb S</v>
      </c>
      <c r="AB1821" t="str">
        <f>INDEX(RRUFF_LESS_COLUMNS!E:E, MATCH($O1821,RRUFF_LESS_COLUMNS!$A:$A))</f>
        <v>unknown</v>
      </c>
      <c r="AC1821" t="str">
        <f>INDEX(RRUFF_LESS_COLUMNS!F:F, MATCH($O1821,RRUFF_LESS_COLUMNS!$A:$A))</f>
        <v>Rocksalt</v>
      </c>
      <c r="AD1821" t="str">
        <f>INDEX(RRUFF_LESS_COLUMNS!G:G, MATCH($O1821,RRUFF_LESS_COLUMNS!$A:$A))</f>
        <v>galena</v>
      </c>
    </row>
    <row r="1822" spans="1:30" x14ac:dyDescent="0.2">
      <c r="A1822" s="2" t="s">
        <v>30056</v>
      </c>
      <c r="B1822" s="2" t="s">
        <v>30075</v>
      </c>
      <c r="C1822" s="2" t="s">
        <v>30062</v>
      </c>
      <c r="D1822" s="2">
        <v>383</v>
      </c>
      <c r="E1822" s="2">
        <v>359</v>
      </c>
      <c r="F1822" s="3">
        <v>132879</v>
      </c>
      <c r="G1822" s="1" t="s">
        <v>30894</v>
      </c>
      <c r="H1822" s="2"/>
      <c r="I1822" s="3">
        <v>16479</v>
      </c>
      <c r="J1822" s="2" t="s">
        <v>30876</v>
      </c>
      <c r="K1822" s="3" t="s">
        <v>30164</v>
      </c>
      <c r="L1822" s="3" t="s">
        <v>30164</v>
      </c>
      <c r="M1822" s="2" t="s">
        <v>30877</v>
      </c>
      <c r="N1822" s="2" t="s">
        <v>30877</v>
      </c>
      <c r="O1822" s="2" t="s">
        <v>2653</v>
      </c>
      <c r="P1822" s="2">
        <v>1</v>
      </c>
      <c r="Q1822" s="2">
        <v>-41</v>
      </c>
      <c r="R1822" s="2">
        <v>-53</v>
      </c>
      <c r="S1822" s="2">
        <v>-8</v>
      </c>
      <c r="T1822" s="2">
        <v>145</v>
      </c>
      <c r="U1822" s="2">
        <v>17</v>
      </c>
      <c r="V1822" s="2">
        <v>33</v>
      </c>
      <c r="W1822" s="2" t="s">
        <v>30895</v>
      </c>
      <c r="X1822" t="str">
        <f>INDEX(RRUFF_LESS_COLUMNS!A:A, MATCH($O1822,RRUFF_LESS_COLUMNS!$A:$A))</f>
        <v>Sphalerite</v>
      </c>
      <c r="Y1822" t="str">
        <f>INDEX(RRUFF_LESS_COLUMNS!B:B, MATCH($O1822,RRUFF_LESS_COLUMNS!$A:$A))</f>
        <v>ZnS</v>
      </c>
      <c r="Z1822" t="str">
        <f>INDEX(RRUFF_LESS_COLUMNS!C:C, MATCH($O1822,RRUFF_LESS_COLUMNS!$A:$A))</f>
        <v>ZnS</v>
      </c>
      <c r="AA1822" t="str">
        <f>INDEX(RRUFF_LESS_COLUMNS!D:D, MATCH($O1822,RRUFF_LESS_COLUMNS!$A:$A))</f>
        <v>Zn S</v>
      </c>
      <c r="AB1822" t="str">
        <f>INDEX(RRUFF_LESS_COLUMNS!E:E, MATCH($O1822,RRUFF_LESS_COLUMNS!$A:$A))</f>
        <v>unknown</v>
      </c>
      <c r="AC1822" t="str">
        <f>INDEX(RRUFF_LESS_COLUMNS!F:F, MATCH($O1822,RRUFF_LESS_COLUMNS!$A:$A))</f>
        <v>Sphalerite</v>
      </c>
      <c r="AD1822" t="str">
        <f>INDEX(RRUFF_LESS_COLUMNS!G:G, MATCH($O1822,RRUFF_LESS_COLUMNS!$A:$A))</f>
        <v>sphalerite</v>
      </c>
    </row>
    <row r="1823" spans="1:30" x14ac:dyDescent="0.2">
      <c r="A1823" s="2" t="s">
        <v>30056</v>
      </c>
      <c r="B1823" s="2" t="s">
        <v>30075</v>
      </c>
      <c r="C1823" s="2" t="s">
        <v>30062</v>
      </c>
      <c r="D1823" s="2">
        <v>383</v>
      </c>
      <c r="E1823" s="2">
        <v>359</v>
      </c>
      <c r="F1823" s="3">
        <v>132879</v>
      </c>
      <c r="G1823" s="1" t="s">
        <v>30894</v>
      </c>
      <c r="H1823" s="2"/>
      <c r="I1823" s="3">
        <v>16479</v>
      </c>
      <c r="J1823" s="2" t="s">
        <v>30876</v>
      </c>
      <c r="K1823" s="3" t="s">
        <v>30164</v>
      </c>
      <c r="L1823" s="3" t="s">
        <v>30164</v>
      </c>
      <c r="M1823" s="2" t="s">
        <v>30877</v>
      </c>
      <c r="N1823" s="2" t="s">
        <v>30877</v>
      </c>
      <c r="O1823" s="2" t="s">
        <v>5543</v>
      </c>
      <c r="P1823" s="2">
        <v>1</v>
      </c>
      <c r="Q1823" s="2">
        <v>-41</v>
      </c>
      <c r="R1823" s="2">
        <v>-53</v>
      </c>
      <c r="S1823" s="2">
        <v>-8</v>
      </c>
      <c r="T1823" s="2">
        <v>145</v>
      </c>
      <c r="U1823" s="2">
        <v>17</v>
      </c>
      <c r="V1823" s="2">
        <v>33</v>
      </c>
      <c r="W1823" s="2" t="s">
        <v>30895</v>
      </c>
      <c r="X1823" t="str">
        <f>INDEX(RRUFF_LESS_COLUMNS!A:A, MATCH($O1823,RRUFF_LESS_COLUMNS!$A:$A))</f>
        <v>Ullmannite</v>
      </c>
      <c r="Y1823" t="str">
        <f>INDEX(RRUFF_LESS_COLUMNS!B:B, MATCH($O1823,RRUFF_LESS_COLUMNS!$A:$A))</f>
        <v>NiSbS</v>
      </c>
      <c r="Z1823" t="str">
        <f>INDEX(RRUFF_LESS_COLUMNS!C:C, MATCH($O1823,RRUFF_LESS_COLUMNS!$A:$A))</f>
        <v>NiSbS</v>
      </c>
      <c r="AA1823" t="str">
        <f>INDEX(RRUFF_LESS_COLUMNS!D:D, MATCH($O1823,RRUFF_LESS_COLUMNS!$A:$A))</f>
        <v>Ni Sb S</v>
      </c>
      <c r="AB1823" t="str">
        <f>INDEX(RRUFF_LESS_COLUMNS!E:E, MATCH($O1823,RRUFF_LESS_COLUMNS!$A:$A))</f>
        <v>Germany</v>
      </c>
      <c r="AC1823" t="str">
        <f>INDEX(RRUFF_LESS_COLUMNS!F:F, MATCH($O1823,RRUFF_LESS_COLUMNS!$A:$A))</f>
        <v>Ullmannite</v>
      </c>
      <c r="AD1823" t="str">
        <f>INDEX(RRUFF_LESS_COLUMNS!G:G, MATCH($O1823,RRUFF_LESS_COLUMNS!$A:$A))</f>
        <v>cobaltite</v>
      </c>
    </row>
    <row r="1824" spans="1:30" x14ac:dyDescent="0.2">
      <c r="A1824" s="2" t="s">
        <v>30056</v>
      </c>
      <c r="B1824" s="2" t="s">
        <v>30075</v>
      </c>
      <c r="C1824" s="2" t="s">
        <v>30062</v>
      </c>
      <c r="D1824" s="2">
        <v>383</v>
      </c>
      <c r="E1824" s="2">
        <v>359</v>
      </c>
      <c r="F1824" s="3">
        <v>132878</v>
      </c>
      <c r="G1824" s="1" t="s">
        <v>30896</v>
      </c>
      <c r="H1824" s="2"/>
      <c r="I1824" s="3">
        <v>16479</v>
      </c>
      <c r="J1824" s="2" t="s">
        <v>30876</v>
      </c>
      <c r="K1824" s="3" t="s">
        <v>30164</v>
      </c>
      <c r="L1824" s="3" t="s">
        <v>30164</v>
      </c>
      <c r="M1824" s="2" t="s">
        <v>30877</v>
      </c>
      <c r="N1824" s="2" t="s">
        <v>30877</v>
      </c>
      <c r="O1824" s="2" t="s">
        <v>22888</v>
      </c>
      <c r="P1824" s="2">
        <v>1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 t="s">
        <v>30085</v>
      </c>
      <c r="X1824" t="str">
        <f>INDEX(RRUFF_LESS_COLUMNS!A:A, MATCH($O1824,RRUFF_LESS_COLUMNS!$A:$A))</f>
        <v>Pyrrhotite</v>
      </c>
      <c r="Y1824" t="str">
        <f>INDEX(RRUFF_LESS_COLUMNS!B:B, MATCH($O1824,RRUFF_LESS_COLUMNS!$A:$A))</f>
        <v>Fe&lt;sup&gt;2+&lt;/sup&gt;&lt;sub&gt;5&lt;/sub&gt;Fe&lt;sup&gt;3+&lt;/sup&gt;&lt;sub&gt;2&lt;/sub&gt;S&lt;sup&gt;2-&lt;/sup&gt;&lt;sub&gt;8&lt;/sub&gt;</v>
      </c>
      <c r="Z1824" t="str">
        <f>INDEX(RRUFF_LESS_COLUMNS!C:C, MATCH($O1824,RRUFF_LESS_COLUMNS!$A:$A))</f>
        <v>Fe^2+^_5_Fe^3+^_2_S^2-^_8_</v>
      </c>
      <c r="AA1824" t="str">
        <f>INDEX(RRUFF_LESS_COLUMNS!D:D, MATCH($O1824,RRUFF_LESS_COLUMNS!$A:$A))</f>
        <v>Fe S</v>
      </c>
      <c r="AB1824" t="str">
        <f>INDEX(RRUFF_LESS_COLUMNS!E:E, MATCH($O1824,RRUFF_LESS_COLUMNS!$A:$A))</f>
        <v>Japan</v>
      </c>
      <c r="AC1824" t="str">
        <f>INDEX(RRUFF_LESS_COLUMNS!F:F, MATCH($O1824,RRUFF_LESS_COLUMNS!$A:$A))</f>
        <v>Nickeline</v>
      </c>
      <c r="AD1824" t="str">
        <f>INDEX(RRUFF_LESS_COLUMNS!G:G, MATCH($O1824,RRUFF_LESS_COLUMNS!$A:$A))</f>
        <v>Â </v>
      </c>
    </row>
    <row r="1825" spans="1:30" x14ac:dyDescent="0.2">
      <c r="A1825" s="2" t="s">
        <v>30056</v>
      </c>
      <c r="B1825" s="2" t="s">
        <v>30075</v>
      </c>
      <c r="C1825" s="2" t="s">
        <v>30062</v>
      </c>
      <c r="D1825" s="2">
        <v>383</v>
      </c>
      <c r="E1825" s="2">
        <v>359</v>
      </c>
      <c r="F1825" s="3">
        <v>132878</v>
      </c>
      <c r="G1825" s="1" t="s">
        <v>30896</v>
      </c>
      <c r="H1825" s="2"/>
      <c r="I1825" s="3">
        <v>16479</v>
      </c>
      <c r="J1825" s="2" t="s">
        <v>30876</v>
      </c>
      <c r="K1825" s="3" t="s">
        <v>30164</v>
      </c>
      <c r="L1825" s="3" t="s">
        <v>30164</v>
      </c>
      <c r="M1825" s="2" t="s">
        <v>30877</v>
      </c>
      <c r="N1825" s="2" t="s">
        <v>30877</v>
      </c>
      <c r="O1825" s="2" t="s">
        <v>2653</v>
      </c>
      <c r="P1825" s="2">
        <v>1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 t="s">
        <v>30085</v>
      </c>
      <c r="X1825" t="str">
        <f>INDEX(RRUFF_LESS_COLUMNS!A:A, MATCH($O1825,RRUFF_LESS_COLUMNS!$A:$A))</f>
        <v>Sphalerite</v>
      </c>
      <c r="Y1825" t="str">
        <f>INDEX(RRUFF_LESS_COLUMNS!B:B, MATCH($O1825,RRUFF_LESS_COLUMNS!$A:$A))</f>
        <v>ZnS</v>
      </c>
      <c r="Z1825" t="str">
        <f>INDEX(RRUFF_LESS_COLUMNS!C:C, MATCH($O1825,RRUFF_LESS_COLUMNS!$A:$A))</f>
        <v>ZnS</v>
      </c>
      <c r="AA1825" t="str">
        <f>INDEX(RRUFF_LESS_COLUMNS!D:D, MATCH($O1825,RRUFF_LESS_COLUMNS!$A:$A))</f>
        <v>Zn S</v>
      </c>
      <c r="AB1825" t="str">
        <f>INDEX(RRUFF_LESS_COLUMNS!E:E, MATCH($O1825,RRUFF_LESS_COLUMNS!$A:$A))</f>
        <v>unknown</v>
      </c>
      <c r="AC1825" t="str">
        <f>INDEX(RRUFF_LESS_COLUMNS!F:F, MATCH($O1825,RRUFF_LESS_COLUMNS!$A:$A))</f>
        <v>Sphalerite</v>
      </c>
      <c r="AD1825" t="str">
        <f>INDEX(RRUFF_LESS_COLUMNS!G:G, MATCH($O1825,RRUFF_LESS_COLUMNS!$A:$A))</f>
        <v>sphalerite</v>
      </c>
    </row>
    <row r="1826" spans="1:30" x14ac:dyDescent="0.2">
      <c r="A1826" s="2" t="s">
        <v>30056</v>
      </c>
      <c r="B1826" s="2" t="s">
        <v>30075</v>
      </c>
      <c r="C1826" s="2" t="s">
        <v>30062</v>
      </c>
      <c r="D1826" s="2">
        <v>383</v>
      </c>
      <c r="E1826" s="2">
        <v>359</v>
      </c>
      <c r="F1826" s="3">
        <v>204064</v>
      </c>
      <c r="G1826" s="1" t="s">
        <v>30897</v>
      </c>
      <c r="H1826" s="2"/>
      <c r="I1826" s="3">
        <v>16479</v>
      </c>
      <c r="J1826" s="2" t="s">
        <v>30876</v>
      </c>
      <c r="K1826" s="3" t="s">
        <v>30164</v>
      </c>
      <c r="L1826" s="3" t="s">
        <v>30164</v>
      </c>
      <c r="M1826" s="2" t="s">
        <v>30877</v>
      </c>
      <c r="N1826" s="2" t="s">
        <v>30877</v>
      </c>
      <c r="O1826" s="2" t="s">
        <v>10560</v>
      </c>
      <c r="P1826" s="2">
        <v>1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 t="s">
        <v>30085</v>
      </c>
      <c r="X1826" t="str">
        <f>INDEX(RRUFF_LESS_COLUMNS!A:A, MATCH($O1826,RRUFF_LESS_COLUMNS!$A:$A))</f>
        <v>Galena</v>
      </c>
      <c r="Y1826" t="str">
        <f>INDEX(RRUFF_LESS_COLUMNS!B:B, MATCH($O1826,RRUFF_LESS_COLUMNS!$A:$A))</f>
        <v>Pb&lt;sup&gt;2+&lt;/sup&gt;S&lt;sup&gt;2-&lt;/sup&gt;</v>
      </c>
      <c r="Z1826" t="str">
        <f>INDEX(RRUFF_LESS_COLUMNS!C:C, MATCH($O1826,RRUFF_LESS_COLUMNS!$A:$A))</f>
        <v>Pb^2+^S^2-^</v>
      </c>
      <c r="AA1826" t="str">
        <f>INDEX(RRUFF_LESS_COLUMNS!D:D, MATCH($O1826,RRUFF_LESS_COLUMNS!$A:$A))</f>
        <v>Pb S</v>
      </c>
      <c r="AB1826" t="str">
        <f>INDEX(RRUFF_LESS_COLUMNS!E:E, MATCH($O1826,RRUFF_LESS_COLUMNS!$A:$A))</f>
        <v>unknown</v>
      </c>
      <c r="AC1826" t="str">
        <f>INDEX(RRUFF_LESS_COLUMNS!F:F, MATCH($O1826,RRUFF_LESS_COLUMNS!$A:$A))</f>
        <v>Rocksalt</v>
      </c>
      <c r="AD1826" t="str">
        <f>INDEX(RRUFF_LESS_COLUMNS!G:G, MATCH($O1826,RRUFF_LESS_COLUMNS!$A:$A))</f>
        <v>galena</v>
      </c>
    </row>
    <row r="1827" spans="1:30" x14ac:dyDescent="0.2">
      <c r="A1827" s="2" t="s">
        <v>30056</v>
      </c>
      <c r="B1827" s="2" t="s">
        <v>30075</v>
      </c>
      <c r="C1827" s="2" t="s">
        <v>30062</v>
      </c>
      <c r="D1827" s="2">
        <v>383</v>
      </c>
      <c r="E1827" s="2">
        <v>359</v>
      </c>
      <c r="F1827" s="3">
        <v>204064</v>
      </c>
      <c r="G1827" s="1" t="s">
        <v>30897</v>
      </c>
      <c r="H1827" s="2"/>
      <c r="I1827" s="3">
        <v>16479</v>
      </c>
      <c r="J1827" s="2" t="s">
        <v>30876</v>
      </c>
      <c r="K1827" s="3" t="s">
        <v>30164</v>
      </c>
      <c r="L1827" s="3" t="s">
        <v>30164</v>
      </c>
      <c r="M1827" s="2" t="s">
        <v>30877</v>
      </c>
      <c r="N1827" s="2" t="s">
        <v>30877</v>
      </c>
      <c r="O1827" s="2" t="s">
        <v>2653</v>
      </c>
      <c r="P1827" s="2">
        <v>1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 t="s">
        <v>30085</v>
      </c>
      <c r="X1827" t="str">
        <f>INDEX(RRUFF_LESS_COLUMNS!A:A, MATCH($O1827,RRUFF_LESS_COLUMNS!$A:$A))</f>
        <v>Sphalerite</v>
      </c>
      <c r="Y1827" t="str">
        <f>INDEX(RRUFF_LESS_COLUMNS!B:B, MATCH($O1827,RRUFF_LESS_COLUMNS!$A:$A))</f>
        <v>ZnS</v>
      </c>
      <c r="Z1827" t="str">
        <f>INDEX(RRUFF_LESS_COLUMNS!C:C, MATCH($O1827,RRUFF_LESS_COLUMNS!$A:$A))</f>
        <v>ZnS</v>
      </c>
      <c r="AA1827" t="str">
        <f>INDEX(RRUFF_LESS_COLUMNS!D:D, MATCH($O1827,RRUFF_LESS_COLUMNS!$A:$A))</f>
        <v>Zn S</v>
      </c>
      <c r="AB1827" t="str">
        <f>INDEX(RRUFF_LESS_COLUMNS!E:E, MATCH($O1827,RRUFF_LESS_COLUMNS!$A:$A))</f>
        <v>unknown</v>
      </c>
      <c r="AC1827" t="str">
        <f>INDEX(RRUFF_LESS_COLUMNS!F:F, MATCH($O1827,RRUFF_LESS_COLUMNS!$A:$A))</f>
        <v>Sphalerite</v>
      </c>
      <c r="AD1827" t="str">
        <f>INDEX(RRUFF_LESS_COLUMNS!G:G, MATCH($O1827,RRUFF_LESS_COLUMNS!$A:$A))</f>
        <v>sphalerite</v>
      </c>
    </row>
    <row r="1828" spans="1:30" x14ac:dyDescent="0.2">
      <c r="A1828" s="2" t="s">
        <v>30056</v>
      </c>
      <c r="B1828" s="2" t="s">
        <v>30075</v>
      </c>
      <c r="C1828" s="2" t="s">
        <v>30062</v>
      </c>
      <c r="D1828" s="2">
        <v>383</v>
      </c>
      <c r="E1828" s="2">
        <v>359</v>
      </c>
      <c r="F1828" s="3">
        <v>4421</v>
      </c>
      <c r="G1828" s="1" t="s">
        <v>30898</v>
      </c>
      <c r="H1828" s="2"/>
      <c r="I1828" s="3">
        <v>16479</v>
      </c>
      <c r="J1828" s="2" t="s">
        <v>30876</v>
      </c>
      <c r="K1828" s="3" t="s">
        <v>30164</v>
      </c>
      <c r="L1828" s="3" t="s">
        <v>30164</v>
      </c>
      <c r="M1828" s="2" t="s">
        <v>30877</v>
      </c>
      <c r="N1828" s="2" t="s">
        <v>30877</v>
      </c>
      <c r="O1828" s="2" t="s">
        <v>10560</v>
      </c>
      <c r="P1828" s="2">
        <v>1</v>
      </c>
      <c r="Q1828" s="2">
        <v>-41</v>
      </c>
      <c r="R1828" s="2">
        <v>-52</v>
      </c>
      <c r="S1828" s="2">
        <v>-59</v>
      </c>
      <c r="T1828" s="2">
        <v>145</v>
      </c>
      <c r="U1828" s="2">
        <v>18</v>
      </c>
      <c r="V1828" s="2">
        <v>30</v>
      </c>
      <c r="W1828" s="2" t="s">
        <v>30899</v>
      </c>
      <c r="X1828" t="str">
        <f>INDEX(RRUFF_LESS_COLUMNS!A:A, MATCH($O1828,RRUFF_LESS_COLUMNS!$A:$A))</f>
        <v>Galena</v>
      </c>
      <c r="Y1828" t="str">
        <f>INDEX(RRUFF_LESS_COLUMNS!B:B, MATCH($O1828,RRUFF_LESS_COLUMNS!$A:$A))</f>
        <v>Pb&lt;sup&gt;2+&lt;/sup&gt;S&lt;sup&gt;2-&lt;/sup&gt;</v>
      </c>
      <c r="Z1828" t="str">
        <f>INDEX(RRUFF_LESS_COLUMNS!C:C, MATCH($O1828,RRUFF_LESS_COLUMNS!$A:$A))</f>
        <v>Pb^2+^S^2-^</v>
      </c>
      <c r="AA1828" t="str">
        <f>INDEX(RRUFF_LESS_COLUMNS!D:D, MATCH($O1828,RRUFF_LESS_COLUMNS!$A:$A))</f>
        <v>Pb S</v>
      </c>
      <c r="AB1828" t="str">
        <f>INDEX(RRUFF_LESS_COLUMNS!E:E, MATCH($O1828,RRUFF_LESS_COLUMNS!$A:$A))</f>
        <v>unknown</v>
      </c>
      <c r="AC1828" t="str">
        <f>INDEX(RRUFF_LESS_COLUMNS!F:F, MATCH($O1828,RRUFF_LESS_COLUMNS!$A:$A))</f>
        <v>Rocksalt</v>
      </c>
      <c r="AD1828" t="str">
        <f>INDEX(RRUFF_LESS_COLUMNS!G:G, MATCH($O1828,RRUFF_LESS_COLUMNS!$A:$A))</f>
        <v>galena</v>
      </c>
    </row>
    <row r="1829" spans="1:30" x14ac:dyDescent="0.2">
      <c r="A1829" s="2" t="s">
        <v>30056</v>
      </c>
      <c r="B1829" s="2"/>
      <c r="C1829" s="2" t="s">
        <v>30062</v>
      </c>
      <c r="D1829" s="2">
        <v>372</v>
      </c>
      <c r="E1829" s="2">
        <v>364</v>
      </c>
      <c r="F1829" s="3">
        <v>204429</v>
      </c>
      <c r="G1829" s="1" t="s">
        <v>30900</v>
      </c>
      <c r="H1829" s="2"/>
      <c r="I1829" s="3">
        <v>204429</v>
      </c>
      <c r="J1829" s="2" t="s">
        <v>30900</v>
      </c>
      <c r="K1829" s="3" t="s">
        <v>30901</v>
      </c>
      <c r="L1829" s="3" t="s">
        <v>30901</v>
      </c>
      <c r="M1829" s="2" t="s">
        <v>30902</v>
      </c>
      <c r="N1829" s="2" t="s">
        <v>30902</v>
      </c>
      <c r="O1829" s="2" t="s">
        <v>1909</v>
      </c>
      <c r="P1829" s="2">
        <v>1</v>
      </c>
      <c r="Q1829" s="2">
        <v>-37</v>
      </c>
      <c r="R1829" s="2">
        <v>-32</v>
      </c>
      <c r="S1829" s="2">
        <v>-59</v>
      </c>
      <c r="T1829" s="2">
        <v>143</v>
      </c>
      <c r="U1829" s="2">
        <v>50</v>
      </c>
      <c r="V1829" s="2">
        <v>59</v>
      </c>
      <c r="W1829" s="2" t="s">
        <v>30903</v>
      </c>
      <c r="X1829" t="str">
        <f>INDEX(RRUFF_LESS_COLUMNS!A:A, MATCH($O1829,RRUFF_LESS_COLUMNS!$A:$A))</f>
        <v>Arsenopyrite</v>
      </c>
      <c r="Y1829" t="str">
        <f>INDEX(RRUFF_LESS_COLUMNS!B:B, MATCH($O1829,RRUFF_LESS_COLUMNS!$A:$A))</f>
        <v>FeAsS</v>
      </c>
      <c r="Z1829" t="str">
        <f>INDEX(RRUFF_LESS_COLUMNS!C:C, MATCH($O1829,RRUFF_LESS_COLUMNS!$A:$A))</f>
        <v>FeAsS</v>
      </c>
      <c r="AA1829" t="str">
        <f>INDEX(RRUFF_LESS_COLUMNS!D:D, MATCH($O1829,RRUFF_LESS_COLUMNS!$A:$A))</f>
        <v>Fe As S</v>
      </c>
      <c r="AB1829" t="str">
        <f>INDEX(RRUFF_LESS_COLUMNS!E:E, MATCH($O1829,RRUFF_LESS_COLUMNS!$A:$A))</f>
        <v>unknown</v>
      </c>
      <c r="AC1829" t="str">
        <f>INDEX(RRUFF_LESS_COLUMNS!F:F, MATCH($O1829,RRUFF_LESS_COLUMNS!$A:$A))</f>
        <v>Arsenopyrite</v>
      </c>
      <c r="AD1829" t="str">
        <f>INDEX(RRUFF_LESS_COLUMNS!G:G, MATCH($O1829,RRUFF_LESS_COLUMNS!$A:$A))</f>
        <v>arsenopyrite</v>
      </c>
    </row>
    <row r="1830" spans="1:30" x14ac:dyDescent="0.2">
      <c r="A1830" s="2" t="s">
        <v>30056</v>
      </c>
      <c r="B1830" s="2"/>
      <c r="C1830" s="2" t="s">
        <v>30062</v>
      </c>
      <c r="D1830" s="2">
        <v>372</v>
      </c>
      <c r="E1830" s="2">
        <v>364</v>
      </c>
      <c r="F1830" s="3">
        <v>204429</v>
      </c>
      <c r="G1830" s="1" t="s">
        <v>30900</v>
      </c>
      <c r="H1830" s="2"/>
      <c r="I1830" s="3">
        <v>204429</v>
      </c>
      <c r="J1830" s="2" t="s">
        <v>30900</v>
      </c>
      <c r="K1830" s="3" t="s">
        <v>30901</v>
      </c>
      <c r="L1830" s="3" t="s">
        <v>30901</v>
      </c>
      <c r="M1830" s="2" t="s">
        <v>30902</v>
      </c>
      <c r="N1830" s="2" t="s">
        <v>30902</v>
      </c>
      <c r="O1830" s="2" t="s">
        <v>5478</v>
      </c>
      <c r="P1830" s="2">
        <v>1</v>
      </c>
      <c r="Q1830" s="2">
        <v>-37</v>
      </c>
      <c r="R1830" s="2">
        <v>-32</v>
      </c>
      <c r="S1830" s="2">
        <v>-59</v>
      </c>
      <c r="T1830" s="2">
        <v>143</v>
      </c>
      <c r="U1830" s="2">
        <v>50</v>
      </c>
      <c r="V1830" s="2">
        <v>59</v>
      </c>
      <c r="W1830" s="2" t="s">
        <v>30903</v>
      </c>
      <c r="X1830" t="str">
        <f>INDEX(RRUFF_LESS_COLUMNS!A:A, MATCH($O1830,RRUFF_LESS_COLUMNS!$A:$A))</f>
        <v>Chalcopyrite</v>
      </c>
      <c r="Y1830" t="str">
        <f>INDEX(RRUFF_LESS_COLUMNS!B:B, MATCH($O1830,RRUFF_LESS_COLUMNS!$A:$A))</f>
        <v>Cu&lt;sup&gt;1+&lt;/sup&gt;Fe&lt;sup&gt;3+&lt;/sup&gt;S&lt;sup&gt;2-&lt;/sup&gt;&lt;sub&gt;2&lt;/sub&gt;</v>
      </c>
      <c r="Z1830" t="str">
        <f>INDEX(RRUFF_LESS_COLUMNS!C:C, MATCH($O1830,RRUFF_LESS_COLUMNS!$A:$A))</f>
        <v>Cu^1+^Fe^3+^S^2-^_2_</v>
      </c>
      <c r="AA1830" t="str">
        <f>INDEX(RRUFF_LESS_COLUMNS!D:D, MATCH($O1830,RRUFF_LESS_COLUMNS!$A:$A))</f>
        <v>Cu Fe S</v>
      </c>
      <c r="AB1830" t="str">
        <f>INDEX(RRUFF_LESS_COLUMNS!E:E, MATCH($O1830,RRUFF_LESS_COLUMNS!$A:$A))</f>
        <v>unknown</v>
      </c>
      <c r="AC1830" t="str">
        <f>INDEX(RRUFF_LESS_COLUMNS!F:F, MATCH($O1830,RRUFF_LESS_COLUMNS!$A:$A))</f>
        <v>Chalcopyrite</v>
      </c>
      <c r="AD1830" t="str">
        <f>INDEX(RRUFF_LESS_COLUMNS!G:G, MATCH($O1830,RRUFF_LESS_COLUMNS!$A:$A))</f>
        <v>chalcopyrite</v>
      </c>
    </row>
    <row r="1831" spans="1:30" x14ac:dyDescent="0.2">
      <c r="A1831" s="2" t="s">
        <v>30056</v>
      </c>
      <c r="B1831" s="2"/>
      <c r="C1831" s="2" t="s">
        <v>30062</v>
      </c>
      <c r="D1831" s="2">
        <v>372</v>
      </c>
      <c r="E1831" s="2">
        <v>364</v>
      </c>
      <c r="F1831" s="3">
        <v>204429</v>
      </c>
      <c r="G1831" s="1" t="s">
        <v>30900</v>
      </c>
      <c r="H1831" s="2"/>
      <c r="I1831" s="3">
        <v>204429</v>
      </c>
      <c r="J1831" s="2" t="s">
        <v>30900</v>
      </c>
      <c r="K1831" s="3" t="s">
        <v>30901</v>
      </c>
      <c r="L1831" s="3" t="s">
        <v>30901</v>
      </c>
      <c r="M1831" s="2" t="s">
        <v>30902</v>
      </c>
      <c r="N1831" s="2" t="s">
        <v>30902</v>
      </c>
      <c r="O1831" s="2" t="s">
        <v>10560</v>
      </c>
      <c r="P1831" s="2">
        <v>1</v>
      </c>
      <c r="Q1831" s="2">
        <v>-37</v>
      </c>
      <c r="R1831" s="2">
        <v>-32</v>
      </c>
      <c r="S1831" s="2">
        <v>-59</v>
      </c>
      <c r="T1831" s="2">
        <v>143</v>
      </c>
      <c r="U1831" s="2">
        <v>50</v>
      </c>
      <c r="V1831" s="2">
        <v>59</v>
      </c>
      <c r="W1831" s="2" t="s">
        <v>30903</v>
      </c>
      <c r="X1831" t="str">
        <f>INDEX(RRUFF_LESS_COLUMNS!A:A, MATCH($O1831,RRUFF_LESS_COLUMNS!$A:$A))</f>
        <v>Galena</v>
      </c>
      <c r="Y1831" t="str">
        <f>INDEX(RRUFF_LESS_COLUMNS!B:B, MATCH($O1831,RRUFF_LESS_COLUMNS!$A:$A))</f>
        <v>Pb&lt;sup&gt;2+&lt;/sup&gt;S&lt;sup&gt;2-&lt;/sup&gt;</v>
      </c>
      <c r="Z1831" t="str">
        <f>INDEX(RRUFF_LESS_COLUMNS!C:C, MATCH($O1831,RRUFF_LESS_COLUMNS!$A:$A))</f>
        <v>Pb^2+^S^2-^</v>
      </c>
      <c r="AA1831" t="str">
        <f>INDEX(RRUFF_LESS_COLUMNS!D:D, MATCH($O1831,RRUFF_LESS_COLUMNS!$A:$A))</f>
        <v>Pb S</v>
      </c>
      <c r="AB1831" t="str">
        <f>INDEX(RRUFF_LESS_COLUMNS!E:E, MATCH($O1831,RRUFF_LESS_COLUMNS!$A:$A))</f>
        <v>unknown</v>
      </c>
      <c r="AC1831" t="str">
        <f>INDEX(RRUFF_LESS_COLUMNS!F:F, MATCH($O1831,RRUFF_LESS_COLUMNS!$A:$A))</f>
        <v>Rocksalt</v>
      </c>
      <c r="AD1831" t="str">
        <f>INDEX(RRUFF_LESS_COLUMNS!G:G, MATCH($O1831,RRUFF_LESS_COLUMNS!$A:$A))</f>
        <v>galena</v>
      </c>
    </row>
    <row r="1832" spans="1:30" x14ac:dyDescent="0.2">
      <c r="A1832" s="2" t="s">
        <v>30056</v>
      </c>
      <c r="B1832" s="2"/>
      <c r="C1832" s="2" t="s">
        <v>30062</v>
      </c>
      <c r="D1832" s="2">
        <v>372</v>
      </c>
      <c r="E1832" s="2">
        <v>364</v>
      </c>
      <c r="F1832" s="3">
        <v>204429</v>
      </c>
      <c r="G1832" s="1" t="s">
        <v>30900</v>
      </c>
      <c r="H1832" s="2"/>
      <c r="I1832" s="3">
        <v>204429</v>
      </c>
      <c r="J1832" s="2" t="s">
        <v>30900</v>
      </c>
      <c r="K1832" s="3" t="s">
        <v>30901</v>
      </c>
      <c r="L1832" s="3" t="s">
        <v>30901</v>
      </c>
      <c r="M1832" s="2" t="s">
        <v>30902</v>
      </c>
      <c r="N1832" s="2" t="s">
        <v>30902</v>
      </c>
      <c r="O1832" s="2" t="s">
        <v>2238</v>
      </c>
      <c r="P1832" s="2">
        <v>1</v>
      </c>
      <c r="Q1832" s="2">
        <v>-37</v>
      </c>
      <c r="R1832" s="2">
        <v>-32</v>
      </c>
      <c r="S1832" s="2">
        <v>-59</v>
      </c>
      <c r="T1832" s="2">
        <v>143</v>
      </c>
      <c r="U1832" s="2">
        <v>50</v>
      </c>
      <c r="V1832" s="2">
        <v>59</v>
      </c>
      <c r="W1832" s="2" t="s">
        <v>30903</v>
      </c>
      <c r="X1832" t="str">
        <f>INDEX(RRUFF_LESS_COLUMNS!A:A, MATCH($O1832,RRUFF_LESS_COLUMNS!$A:$A))</f>
        <v>Pyrite</v>
      </c>
      <c r="Y1832" t="str">
        <f>INDEX(RRUFF_LESS_COLUMNS!B:B, MATCH($O1832,RRUFF_LESS_COLUMNS!$A:$A))</f>
        <v>FeS&lt;sub&gt;2&lt;/sub&gt;</v>
      </c>
      <c r="Z1832" t="str">
        <f>INDEX(RRUFF_LESS_COLUMNS!C:C, MATCH($O1832,RRUFF_LESS_COLUMNS!$A:$A))</f>
        <v>FeS_2_</v>
      </c>
      <c r="AA1832" t="str">
        <f>INDEX(RRUFF_LESS_COLUMNS!D:D, MATCH($O1832,RRUFF_LESS_COLUMNS!$A:$A))</f>
        <v>Fe S</v>
      </c>
      <c r="AB1832" t="str">
        <f>INDEX(RRUFF_LESS_COLUMNS!E:E, MATCH($O1832,RRUFF_LESS_COLUMNS!$A:$A))</f>
        <v>unknown</v>
      </c>
      <c r="AC1832" t="str">
        <f>INDEX(RRUFF_LESS_COLUMNS!F:F, MATCH($O1832,RRUFF_LESS_COLUMNS!$A:$A))</f>
        <v>Pyrite</v>
      </c>
      <c r="AD1832" t="str">
        <f>INDEX(RRUFF_LESS_COLUMNS!G:G, MATCH($O1832,RRUFF_LESS_COLUMNS!$A:$A))</f>
        <v>pyrite</v>
      </c>
    </row>
    <row r="1833" spans="1:30" x14ac:dyDescent="0.2">
      <c r="A1833" s="2" t="s">
        <v>30056</v>
      </c>
      <c r="B1833" s="2"/>
      <c r="C1833" s="2" t="s">
        <v>30062</v>
      </c>
      <c r="D1833" s="2">
        <v>372</v>
      </c>
      <c r="E1833" s="2">
        <v>364</v>
      </c>
      <c r="F1833" s="3">
        <v>204429</v>
      </c>
      <c r="G1833" s="1" t="s">
        <v>30900</v>
      </c>
      <c r="H1833" s="2"/>
      <c r="I1833" s="3">
        <v>204429</v>
      </c>
      <c r="J1833" s="2" t="s">
        <v>30900</v>
      </c>
      <c r="K1833" s="3" t="s">
        <v>30901</v>
      </c>
      <c r="L1833" s="3" t="s">
        <v>30901</v>
      </c>
      <c r="M1833" s="2" t="s">
        <v>30902</v>
      </c>
      <c r="N1833" s="2" t="s">
        <v>30902</v>
      </c>
      <c r="O1833" s="2" t="s">
        <v>2653</v>
      </c>
      <c r="P1833" s="2">
        <v>1</v>
      </c>
      <c r="Q1833" s="2">
        <v>-37</v>
      </c>
      <c r="R1833" s="2">
        <v>-32</v>
      </c>
      <c r="S1833" s="2">
        <v>-59</v>
      </c>
      <c r="T1833" s="2">
        <v>143</v>
      </c>
      <c r="U1833" s="2">
        <v>50</v>
      </c>
      <c r="V1833" s="2">
        <v>59</v>
      </c>
      <c r="W1833" s="2" t="s">
        <v>30903</v>
      </c>
      <c r="X1833" t="str">
        <f>INDEX(RRUFF_LESS_COLUMNS!A:A, MATCH($O1833,RRUFF_LESS_COLUMNS!$A:$A))</f>
        <v>Sphalerite</v>
      </c>
      <c r="Y1833" t="str">
        <f>INDEX(RRUFF_LESS_COLUMNS!B:B, MATCH($O1833,RRUFF_LESS_COLUMNS!$A:$A))</f>
        <v>ZnS</v>
      </c>
      <c r="Z1833" t="str">
        <f>INDEX(RRUFF_LESS_COLUMNS!C:C, MATCH($O1833,RRUFF_LESS_COLUMNS!$A:$A))</f>
        <v>ZnS</v>
      </c>
      <c r="AA1833" t="str">
        <f>INDEX(RRUFF_LESS_COLUMNS!D:D, MATCH($O1833,RRUFF_LESS_COLUMNS!$A:$A))</f>
        <v>Zn S</v>
      </c>
      <c r="AB1833" t="str">
        <f>INDEX(RRUFF_LESS_COLUMNS!E:E, MATCH($O1833,RRUFF_LESS_COLUMNS!$A:$A))</f>
        <v>unknown</v>
      </c>
      <c r="AC1833" t="str">
        <f>INDEX(RRUFF_LESS_COLUMNS!F:F, MATCH($O1833,RRUFF_LESS_COLUMNS!$A:$A))</f>
        <v>Sphalerite</v>
      </c>
      <c r="AD1833" t="str">
        <f>INDEX(RRUFF_LESS_COLUMNS!G:G, MATCH($O1833,RRUFF_LESS_COLUMNS!$A:$A))</f>
        <v>sphalerite</v>
      </c>
    </row>
    <row r="1834" spans="1:30" x14ac:dyDescent="0.2">
      <c r="A1834" s="2" t="s">
        <v>30056</v>
      </c>
      <c r="B1834" s="2"/>
      <c r="C1834" s="2" t="s">
        <v>30062</v>
      </c>
      <c r="D1834" s="2">
        <v>372</v>
      </c>
      <c r="E1834" s="2">
        <v>364</v>
      </c>
      <c r="F1834" s="3">
        <v>204429</v>
      </c>
      <c r="G1834" s="1" t="s">
        <v>30900</v>
      </c>
      <c r="H1834" s="2"/>
      <c r="I1834" s="3">
        <v>204429</v>
      </c>
      <c r="J1834" s="2" t="s">
        <v>30900</v>
      </c>
      <c r="K1834" s="3" t="s">
        <v>30901</v>
      </c>
      <c r="L1834" s="3" t="s">
        <v>30901</v>
      </c>
      <c r="M1834" s="2" t="s">
        <v>30902</v>
      </c>
      <c r="N1834" s="2" t="s">
        <v>30902</v>
      </c>
      <c r="O1834" s="2" t="s">
        <v>1413</v>
      </c>
      <c r="P1834" s="2">
        <v>1</v>
      </c>
      <c r="Q1834" s="2">
        <v>-37</v>
      </c>
      <c r="R1834" s="2">
        <v>-32</v>
      </c>
      <c r="S1834" s="2">
        <v>-59</v>
      </c>
      <c r="T1834" s="2">
        <v>143</v>
      </c>
      <c r="U1834" s="2">
        <v>50</v>
      </c>
      <c r="V1834" s="2">
        <v>59</v>
      </c>
      <c r="W1834" s="2" t="s">
        <v>30903</v>
      </c>
      <c r="X1834" t="str">
        <f>INDEX(RRUFF_LESS_COLUMNS!A:A, MATCH($O1834,RRUFF_LESS_COLUMNS!$A:$A))</f>
        <v>Stibnite</v>
      </c>
      <c r="Y1834" t="str">
        <f>INDEX(RRUFF_LESS_COLUMNS!B:B, MATCH($O1834,RRUFF_LESS_COLUMNS!$A:$A))</f>
        <v>Sb&lt;sub&gt;2&lt;/sub&gt;S&lt;sub&gt;3&lt;/sub&gt;</v>
      </c>
      <c r="Z1834" t="str">
        <f>INDEX(RRUFF_LESS_COLUMNS!C:C, MATCH($O1834,RRUFF_LESS_COLUMNS!$A:$A))</f>
        <v>Sb_2_S_3_</v>
      </c>
      <c r="AA1834" t="str">
        <f>INDEX(RRUFF_LESS_COLUMNS!D:D, MATCH($O1834,RRUFF_LESS_COLUMNS!$A:$A))</f>
        <v>Sb S</v>
      </c>
      <c r="AB1834" t="str">
        <f>INDEX(RRUFF_LESS_COLUMNS!E:E, MATCH($O1834,RRUFF_LESS_COLUMNS!$A:$A))</f>
        <v>unknown</v>
      </c>
      <c r="AC1834" t="str">
        <f>INDEX(RRUFF_LESS_COLUMNS!F:F, MATCH($O1834,RRUFF_LESS_COLUMNS!$A:$A))</f>
        <v>Stibnite</v>
      </c>
      <c r="AD1834" t="str">
        <f>INDEX(RRUFF_LESS_COLUMNS!G:G, MATCH($O1834,RRUFF_LESS_COLUMNS!$A:$A))</f>
        <v>stibnite</v>
      </c>
    </row>
    <row r="1835" spans="1:30" x14ac:dyDescent="0.2">
      <c r="A1835" s="2" t="s">
        <v>30056</v>
      </c>
      <c r="B1835" s="2"/>
      <c r="C1835" s="2" t="s">
        <v>30057</v>
      </c>
      <c r="D1835" s="2">
        <v>430</v>
      </c>
      <c r="E1835" s="2">
        <v>430</v>
      </c>
      <c r="F1835" s="3">
        <v>239475</v>
      </c>
      <c r="G1835" s="1" t="s">
        <v>30904</v>
      </c>
      <c r="H1835" s="2" t="s">
        <v>30256</v>
      </c>
      <c r="I1835" s="3">
        <v>239475</v>
      </c>
      <c r="J1835" s="2" t="s">
        <v>30904</v>
      </c>
      <c r="K1835" s="3" t="s">
        <v>30243</v>
      </c>
      <c r="L1835" s="3" t="s">
        <v>30243</v>
      </c>
      <c r="M1835" s="2" t="s">
        <v>30905</v>
      </c>
      <c r="N1835" s="2" t="s">
        <v>30905</v>
      </c>
      <c r="O1835" s="2" t="s">
        <v>1909</v>
      </c>
      <c r="P1835" s="2">
        <v>1</v>
      </c>
      <c r="Q1835" s="2">
        <v>-36</v>
      </c>
      <c r="R1835" s="2">
        <v>-59</v>
      </c>
      <c r="S1835" s="2">
        <v>-22</v>
      </c>
      <c r="T1835" s="2">
        <v>147</v>
      </c>
      <c r="U1835" s="2">
        <v>54</v>
      </c>
      <c r="V1835" s="2">
        <v>41</v>
      </c>
      <c r="W1835" s="2" t="s">
        <v>30906</v>
      </c>
      <c r="X1835" t="str">
        <f>INDEX(RRUFF_LESS_COLUMNS!A:A, MATCH($O1835,RRUFF_LESS_COLUMNS!$A:$A))</f>
        <v>Arsenopyrite</v>
      </c>
      <c r="Y1835" t="str">
        <f>INDEX(RRUFF_LESS_COLUMNS!B:B, MATCH($O1835,RRUFF_LESS_COLUMNS!$A:$A))</f>
        <v>FeAsS</v>
      </c>
      <c r="Z1835" t="str">
        <f>INDEX(RRUFF_LESS_COLUMNS!C:C, MATCH($O1835,RRUFF_LESS_COLUMNS!$A:$A))</f>
        <v>FeAsS</v>
      </c>
      <c r="AA1835" t="str">
        <f>INDEX(RRUFF_LESS_COLUMNS!D:D, MATCH($O1835,RRUFF_LESS_COLUMNS!$A:$A))</f>
        <v>Fe As S</v>
      </c>
      <c r="AB1835" t="str">
        <f>INDEX(RRUFF_LESS_COLUMNS!E:E, MATCH($O1835,RRUFF_LESS_COLUMNS!$A:$A))</f>
        <v>unknown</v>
      </c>
      <c r="AC1835" t="str">
        <f>INDEX(RRUFF_LESS_COLUMNS!F:F, MATCH($O1835,RRUFF_LESS_COLUMNS!$A:$A))</f>
        <v>Arsenopyrite</v>
      </c>
      <c r="AD1835" t="str">
        <f>INDEX(RRUFF_LESS_COLUMNS!G:G, MATCH($O1835,RRUFF_LESS_COLUMNS!$A:$A))</f>
        <v>arsenopyrite</v>
      </c>
    </row>
    <row r="1836" spans="1:30" x14ac:dyDescent="0.2">
      <c r="A1836" s="2" t="s">
        <v>30056</v>
      </c>
      <c r="B1836" s="2"/>
      <c r="C1836" s="2" t="s">
        <v>30057</v>
      </c>
      <c r="D1836" s="2">
        <v>430</v>
      </c>
      <c r="E1836" s="2">
        <v>430</v>
      </c>
      <c r="F1836" s="3">
        <v>239475</v>
      </c>
      <c r="G1836" s="1" t="s">
        <v>30904</v>
      </c>
      <c r="H1836" s="2" t="s">
        <v>30256</v>
      </c>
      <c r="I1836" s="3">
        <v>239475</v>
      </c>
      <c r="J1836" s="2" t="s">
        <v>30904</v>
      </c>
      <c r="K1836" s="3" t="s">
        <v>30243</v>
      </c>
      <c r="L1836" s="3" t="s">
        <v>30243</v>
      </c>
      <c r="M1836" s="2" t="s">
        <v>30905</v>
      </c>
      <c r="N1836" s="2" t="s">
        <v>30905</v>
      </c>
      <c r="O1836" s="2" t="s">
        <v>5478</v>
      </c>
      <c r="P1836" s="2">
        <v>1</v>
      </c>
      <c r="Q1836" s="2">
        <v>-36</v>
      </c>
      <c r="R1836" s="2">
        <v>-59</v>
      </c>
      <c r="S1836" s="2">
        <v>-22</v>
      </c>
      <c r="T1836" s="2">
        <v>147</v>
      </c>
      <c r="U1836" s="2">
        <v>54</v>
      </c>
      <c r="V1836" s="2">
        <v>41</v>
      </c>
      <c r="W1836" s="2" t="s">
        <v>30906</v>
      </c>
      <c r="X1836" t="str">
        <f>INDEX(RRUFF_LESS_COLUMNS!A:A, MATCH($O1836,RRUFF_LESS_COLUMNS!$A:$A))</f>
        <v>Chalcopyrite</v>
      </c>
      <c r="Y1836" t="str">
        <f>INDEX(RRUFF_LESS_COLUMNS!B:B, MATCH($O1836,RRUFF_LESS_COLUMNS!$A:$A))</f>
        <v>Cu&lt;sup&gt;1+&lt;/sup&gt;Fe&lt;sup&gt;3+&lt;/sup&gt;S&lt;sup&gt;2-&lt;/sup&gt;&lt;sub&gt;2&lt;/sub&gt;</v>
      </c>
      <c r="Z1836" t="str">
        <f>INDEX(RRUFF_LESS_COLUMNS!C:C, MATCH($O1836,RRUFF_LESS_COLUMNS!$A:$A))</f>
        <v>Cu^1+^Fe^3+^S^2-^_2_</v>
      </c>
      <c r="AA1836" t="str">
        <f>INDEX(RRUFF_LESS_COLUMNS!D:D, MATCH($O1836,RRUFF_LESS_COLUMNS!$A:$A))</f>
        <v>Cu Fe S</v>
      </c>
      <c r="AB1836" t="str">
        <f>INDEX(RRUFF_LESS_COLUMNS!E:E, MATCH($O1836,RRUFF_LESS_COLUMNS!$A:$A))</f>
        <v>unknown</v>
      </c>
      <c r="AC1836" t="str">
        <f>INDEX(RRUFF_LESS_COLUMNS!F:F, MATCH($O1836,RRUFF_LESS_COLUMNS!$A:$A))</f>
        <v>Chalcopyrite</v>
      </c>
      <c r="AD1836" t="str">
        <f>INDEX(RRUFF_LESS_COLUMNS!G:G, MATCH($O1836,RRUFF_LESS_COLUMNS!$A:$A))</f>
        <v>chalcopyrite</v>
      </c>
    </row>
    <row r="1837" spans="1:30" x14ac:dyDescent="0.2">
      <c r="A1837" s="2" t="s">
        <v>30056</v>
      </c>
      <c r="B1837" s="2"/>
      <c r="C1837" s="2" t="s">
        <v>30057</v>
      </c>
      <c r="D1837" s="2">
        <v>430</v>
      </c>
      <c r="E1837" s="2">
        <v>430</v>
      </c>
      <c r="F1837" s="3">
        <v>239475</v>
      </c>
      <c r="G1837" s="1" t="s">
        <v>30904</v>
      </c>
      <c r="H1837" s="2" t="s">
        <v>30256</v>
      </c>
      <c r="I1837" s="3">
        <v>239475</v>
      </c>
      <c r="J1837" s="2" t="s">
        <v>30904</v>
      </c>
      <c r="K1837" s="3" t="s">
        <v>30243</v>
      </c>
      <c r="L1837" s="3" t="s">
        <v>30243</v>
      </c>
      <c r="M1837" s="2" t="s">
        <v>30905</v>
      </c>
      <c r="N1837" s="2" t="s">
        <v>30905</v>
      </c>
      <c r="O1837" s="2" t="s">
        <v>10560</v>
      </c>
      <c r="P1837" s="2">
        <v>1</v>
      </c>
      <c r="Q1837" s="2">
        <v>-36</v>
      </c>
      <c r="R1837" s="2">
        <v>-59</v>
      </c>
      <c r="S1837" s="2">
        <v>-22</v>
      </c>
      <c r="T1837" s="2">
        <v>147</v>
      </c>
      <c r="U1837" s="2">
        <v>54</v>
      </c>
      <c r="V1837" s="2">
        <v>41</v>
      </c>
      <c r="W1837" s="2" t="s">
        <v>30906</v>
      </c>
      <c r="X1837" t="str">
        <f>INDEX(RRUFF_LESS_COLUMNS!A:A, MATCH($O1837,RRUFF_LESS_COLUMNS!$A:$A))</f>
        <v>Galena</v>
      </c>
      <c r="Y1837" t="str">
        <f>INDEX(RRUFF_LESS_COLUMNS!B:B, MATCH($O1837,RRUFF_LESS_COLUMNS!$A:$A))</f>
        <v>Pb&lt;sup&gt;2+&lt;/sup&gt;S&lt;sup&gt;2-&lt;/sup&gt;</v>
      </c>
      <c r="Z1837" t="str">
        <f>INDEX(RRUFF_LESS_COLUMNS!C:C, MATCH($O1837,RRUFF_LESS_COLUMNS!$A:$A))</f>
        <v>Pb^2+^S^2-^</v>
      </c>
      <c r="AA1837" t="str">
        <f>INDEX(RRUFF_LESS_COLUMNS!D:D, MATCH($O1837,RRUFF_LESS_COLUMNS!$A:$A))</f>
        <v>Pb S</v>
      </c>
      <c r="AB1837" t="str">
        <f>INDEX(RRUFF_LESS_COLUMNS!E:E, MATCH($O1837,RRUFF_LESS_COLUMNS!$A:$A))</f>
        <v>unknown</v>
      </c>
      <c r="AC1837" t="str">
        <f>INDEX(RRUFF_LESS_COLUMNS!F:F, MATCH($O1837,RRUFF_LESS_COLUMNS!$A:$A))</f>
        <v>Rocksalt</v>
      </c>
      <c r="AD1837" t="str">
        <f>INDEX(RRUFF_LESS_COLUMNS!G:G, MATCH($O1837,RRUFF_LESS_COLUMNS!$A:$A))</f>
        <v>galena</v>
      </c>
    </row>
    <row r="1838" spans="1:30" x14ac:dyDescent="0.2">
      <c r="A1838" s="2" t="s">
        <v>30056</v>
      </c>
      <c r="B1838" s="2"/>
      <c r="C1838" s="2" t="s">
        <v>30057</v>
      </c>
      <c r="D1838" s="2">
        <v>430</v>
      </c>
      <c r="E1838" s="2">
        <v>430</v>
      </c>
      <c r="F1838" s="3">
        <v>239475</v>
      </c>
      <c r="G1838" s="1" t="s">
        <v>30904</v>
      </c>
      <c r="H1838" s="2" t="s">
        <v>30256</v>
      </c>
      <c r="I1838" s="3">
        <v>239475</v>
      </c>
      <c r="J1838" s="2" t="s">
        <v>30904</v>
      </c>
      <c r="K1838" s="3" t="s">
        <v>30243</v>
      </c>
      <c r="L1838" s="3" t="s">
        <v>30243</v>
      </c>
      <c r="M1838" s="2" t="s">
        <v>30905</v>
      </c>
      <c r="N1838" s="2" t="s">
        <v>30905</v>
      </c>
      <c r="O1838" s="2" t="s">
        <v>2238</v>
      </c>
      <c r="P1838" s="2">
        <v>1</v>
      </c>
      <c r="Q1838" s="2">
        <v>-36</v>
      </c>
      <c r="R1838" s="2">
        <v>-59</v>
      </c>
      <c r="S1838" s="2">
        <v>-22</v>
      </c>
      <c r="T1838" s="2">
        <v>147</v>
      </c>
      <c r="U1838" s="2">
        <v>54</v>
      </c>
      <c r="V1838" s="2">
        <v>41</v>
      </c>
      <c r="W1838" s="2" t="s">
        <v>30906</v>
      </c>
      <c r="X1838" t="str">
        <f>INDEX(RRUFF_LESS_COLUMNS!A:A, MATCH($O1838,RRUFF_LESS_COLUMNS!$A:$A))</f>
        <v>Pyrite</v>
      </c>
      <c r="Y1838" t="str">
        <f>INDEX(RRUFF_LESS_COLUMNS!B:B, MATCH($O1838,RRUFF_LESS_COLUMNS!$A:$A))</f>
        <v>FeS&lt;sub&gt;2&lt;/sub&gt;</v>
      </c>
      <c r="Z1838" t="str">
        <f>INDEX(RRUFF_LESS_COLUMNS!C:C, MATCH($O1838,RRUFF_LESS_COLUMNS!$A:$A))</f>
        <v>FeS_2_</v>
      </c>
      <c r="AA1838" t="str">
        <f>INDEX(RRUFF_LESS_COLUMNS!D:D, MATCH($O1838,RRUFF_LESS_COLUMNS!$A:$A))</f>
        <v>Fe S</v>
      </c>
      <c r="AB1838" t="str">
        <f>INDEX(RRUFF_LESS_COLUMNS!E:E, MATCH($O1838,RRUFF_LESS_COLUMNS!$A:$A))</f>
        <v>unknown</v>
      </c>
      <c r="AC1838" t="str">
        <f>INDEX(RRUFF_LESS_COLUMNS!F:F, MATCH($O1838,RRUFF_LESS_COLUMNS!$A:$A))</f>
        <v>Pyrite</v>
      </c>
      <c r="AD1838" t="str">
        <f>INDEX(RRUFF_LESS_COLUMNS!G:G, MATCH($O1838,RRUFF_LESS_COLUMNS!$A:$A))</f>
        <v>pyrite</v>
      </c>
    </row>
    <row r="1839" spans="1:30" x14ac:dyDescent="0.2">
      <c r="A1839" s="2" t="s">
        <v>30056</v>
      </c>
      <c r="B1839" s="2"/>
      <c r="C1839" s="2" t="s">
        <v>30057</v>
      </c>
      <c r="D1839" s="2">
        <v>430</v>
      </c>
      <c r="E1839" s="2">
        <v>430</v>
      </c>
      <c r="F1839" s="3">
        <v>239475</v>
      </c>
      <c r="G1839" s="1" t="s">
        <v>30904</v>
      </c>
      <c r="H1839" s="2" t="s">
        <v>30256</v>
      </c>
      <c r="I1839" s="3">
        <v>239475</v>
      </c>
      <c r="J1839" s="2" t="s">
        <v>30904</v>
      </c>
      <c r="K1839" s="3" t="s">
        <v>30243</v>
      </c>
      <c r="L1839" s="3" t="s">
        <v>30243</v>
      </c>
      <c r="M1839" s="2" t="s">
        <v>30905</v>
      </c>
      <c r="N1839" s="2" t="s">
        <v>30905</v>
      </c>
      <c r="O1839" s="2" t="s">
        <v>2653</v>
      </c>
      <c r="P1839" s="2">
        <v>1</v>
      </c>
      <c r="Q1839" s="2">
        <v>-36</v>
      </c>
      <c r="R1839" s="2">
        <v>-59</v>
      </c>
      <c r="S1839" s="2">
        <v>-22</v>
      </c>
      <c r="T1839" s="2">
        <v>147</v>
      </c>
      <c r="U1839" s="2">
        <v>54</v>
      </c>
      <c r="V1839" s="2">
        <v>41</v>
      </c>
      <c r="W1839" s="2" t="s">
        <v>30906</v>
      </c>
      <c r="X1839" t="str">
        <f>INDEX(RRUFF_LESS_COLUMNS!A:A, MATCH($O1839,RRUFF_LESS_COLUMNS!$A:$A))</f>
        <v>Sphalerite</v>
      </c>
      <c r="Y1839" t="str">
        <f>INDEX(RRUFF_LESS_COLUMNS!B:B, MATCH($O1839,RRUFF_LESS_COLUMNS!$A:$A))</f>
        <v>ZnS</v>
      </c>
      <c r="Z1839" t="str">
        <f>INDEX(RRUFF_LESS_COLUMNS!C:C, MATCH($O1839,RRUFF_LESS_COLUMNS!$A:$A))</f>
        <v>ZnS</v>
      </c>
      <c r="AA1839" t="str">
        <f>INDEX(RRUFF_LESS_COLUMNS!D:D, MATCH($O1839,RRUFF_LESS_COLUMNS!$A:$A))</f>
        <v>Zn S</v>
      </c>
      <c r="AB1839" t="str">
        <f>INDEX(RRUFF_LESS_COLUMNS!E:E, MATCH($O1839,RRUFF_LESS_COLUMNS!$A:$A))</f>
        <v>unknown</v>
      </c>
      <c r="AC1839" t="str">
        <f>INDEX(RRUFF_LESS_COLUMNS!F:F, MATCH($O1839,RRUFF_LESS_COLUMNS!$A:$A))</f>
        <v>Sphalerite</v>
      </c>
      <c r="AD1839" t="str">
        <f>INDEX(RRUFF_LESS_COLUMNS!G:G, MATCH($O1839,RRUFF_LESS_COLUMNS!$A:$A))</f>
        <v>sphalerite</v>
      </c>
    </row>
    <row r="1840" spans="1:30" x14ac:dyDescent="0.2">
      <c r="A1840" s="2" t="s">
        <v>30056</v>
      </c>
      <c r="B1840" s="2"/>
      <c r="C1840" s="2" t="s">
        <v>30057</v>
      </c>
      <c r="D1840" s="2">
        <v>430</v>
      </c>
      <c r="E1840" s="2">
        <v>430</v>
      </c>
      <c r="F1840" s="3">
        <v>239475</v>
      </c>
      <c r="G1840" s="1" t="s">
        <v>30904</v>
      </c>
      <c r="H1840" s="2" t="s">
        <v>30256</v>
      </c>
      <c r="I1840" s="3">
        <v>239475</v>
      </c>
      <c r="J1840" s="2" t="s">
        <v>30904</v>
      </c>
      <c r="K1840" s="3" t="s">
        <v>30243</v>
      </c>
      <c r="L1840" s="3" t="s">
        <v>30243</v>
      </c>
      <c r="M1840" s="2" t="s">
        <v>30905</v>
      </c>
      <c r="N1840" s="2" t="s">
        <v>30905</v>
      </c>
      <c r="O1840" s="2" t="s">
        <v>26678</v>
      </c>
      <c r="P1840" s="2">
        <v>1</v>
      </c>
      <c r="Q1840" s="2">
        <v>-36</v>
      </c>
      <c r="R1840" s="2">
        <v>-59</v>
      </c>
      <c r="S1840" s="2">
        <v>-22</v>
      </c>
      <c r="T1840" s="2">
        <v>147</v>
      </c>
      <c r="U1840" s="2">
        <v>54</v>
      </c>
      <c r="V1840" s="2">
        <v>41</v>
      </c>
      <c r="W1840" s="2" t="s">
        <v>30906</v>
      </c>
      <c r="X1840" t="str">
        <f>INDEX(RRUFF_LESS_COLUMNS!A:A, MATCH($O1840,RRUFF_LESS_COLUMNS!$A:$A))</f>
        <v>Tetrahedrite</v>
      </c>
      <c r="Y1840" t="str">
        <f>INDEX(RRUFF_LESS_COLUMNS!B:B, MATCH($O1840,RRUFF_LESS_COLUMNS!$A:$A))</f>
        <v>Cu&lt;sup&gt;1+&lt;/sup&gt;&lt;sub&gt;10&lt;/sub&gt;Cu&lt;sup&gt;2+&lt;/sup&gt;&lt;sub&gt;2&lt;/sub&gt;Sb&lt;sup&gt;3+&lt;/sup&gt;&lt;sub&gt;4&lt;/sub&gt;S&lt;sup&gt;2-&lt;/sup&gt;&lt;sub&gt;13&lt;/sub&gt;</v>
      </c>
      <c r="Z1840" t="str">
        <f>INDEX(RRUFF_LESS_COLUMNS!C:C, MATCH($O1840,RRUFF_LESS_COLUMNS!$A:$A))</f>
        <v>Cu^1+^_10_Cu^2+^_2_Sb^3+^_4_S^2-^_13_</v>
      </c>
      <c r="AA1840" t="str">
        <f>INDEX(RRUFF_LESS_COLUMNS!D:D, MATCH($O1840,RRUFF_LESS_COLUMNS!$A:$A))</f>
        <v>Cu Sb S</v>
      </c>
      <c r="AB1840" t="str">
        <f>INDEX(RRUFF_LESS_COLUMNS!E:E, MATCH($O1840,RRUFF_LESS_COLUMNS!$A:$A))</f>
        <v>unknown</v>
      </c>
      <c r="AC1840" t="str">
        <f>INDEX(RRUFF_LESS_COLUMNS!F:F, MATCH($O1840,RRUFF_LESS_COLUMNS!$A:$A))</f>
        <v>Tennantite</v>
      </c>
      <c r="AD1840" t="str">
        <f>INDEX(RRUFF_LESS_COLUMNS!G:G, MATCH($O1840,RRUFF_LESS_COLUMNS!$A:$A))</f>
        <v>tennantite</v>
      </c>
    </row>
    <row r="1841" spans="1:30" x14ac:dyDescent="0.2">
      <c r="A1841" s="2" t="s">
        <v>30056</v>
      </c>
      <c r="B1841" s="2"/>
      <c r="C1841" s="2" t="s">
        <v>30057</v>
      </c>
      <c r="D1841" s="2">
        <v>430</v>
      </c>
      <c r="E1841" s="2">
        <v>430</v>
      </c>
      <c r="F1841" s="3">
        <v>239474</v>
      </c>
      <c r="G1841" s="1" t="s">
        <v>30907</v>
      </c>
      <c r="H1841" s="2" t="s">
        <v>30256</v>
      </c>
      <c r="I1841" s="3">
        <v>239474</v>
      </c>
      <c r="J1841" s="2" t="s">
        <v>30907</v>
      </c>
      <c r="K1841" s="3" t="s">
        <v>30243</v>
      </c>
      <c r="L1841" s="3" t="s">
        <v>30243</v>
      </c>
      <c r="M1841" s="2" t="s">
        <v>30908</v>
      </c>
      <c r="N1841" s="2" t="s">
        <v>30908</v>
      </c>
      <c r="O1841" s="2" t="s">
        <v>1909</v>
      </c>
      <c r="P1841" s="2">
        <v>1</v>
      </c>
      <c r="Q1841" s="2">
        <v>-37</v>
      </c>
      <c r="R1841" s="2">
        <v>0</v>
      </c>
      <c r="S1841" s="2">
        <v>-16</v>
      </c>
      <c r="T1841" s="2">
        <v>147</v>
      </c>
      <c r="U1841" s="2">
        <v>53</v>
      </c>
      <c r="V1841" s="2">
        <v>12</v>
      </c>
      <c r="W1841" s="2" t="s">
        <v>30909</v>
      </c>
      <c r="X1841" t="str">
        <f>INDEX(RRUFF_LESS_COLUMNS!A:A, MATCH($O1841,RRUFF_LESS_COLUMNS!$A:$A))</f>
        <v>Arsenopyrite</v>
      </c>
      <c r="Y1841" t="str">
        <f>INDEX(RRUFF_LESS_COLUMNS!B:B, MATCH($O1841,RRUFF_LESS_COLUMNS!$A:$A))</f>
        <v>FeAsS</v>
      </c>
      <c r="Z1841" t="str">
        <f>INDEX(RRUFF_LESS_COLUMNS!C:C, MATCH($O1841,RRUFF_LESS_COLUMNS!$A:$A))</f>
        <v>FeAsS</v>
      </c>
      <c r="AA1841" t="str">
        <f>INDEX(RRUFF_LESS_COLUMNS!D:D, MATCH($O1841,RRUFF_LESS_COLUMNS!$A:$A))</f>
        <v>Fe As S</v>
      </c>
      <c r="AB1841" t="str">
        <f>INDEX(RRUFF_LESS_COLUMNS!E:E, MATCH($O1841,RRUFF_LESS_COLUMNS!$A:$A))</f>
        <v>unknown</v>
      </c>
      <c r="AC1841" t="str">
        <f>INDEX(RRUFF_LESS_COLUMNS!F:F, MATCH($O1841,RRUFF_LESS_COLUMNS!$A:$A))</f>
        <v>Arsenopyrite</v>
      </c>
      <c r="AD1841" t="str">
        <f>INDEX(RRUFF_LESS_COLUMNS!G:G, MATCH($O1841,RRUFF_LESS_COLUMNS!$A:$A))</f>
        <v>arsenopyrite</v>
      </c>
    </row>
    <row r="1842" spans="1:30" x14ac:dyDescent="0.2">
      <c r="A1842" s="2" t="s">
        <v>30056</v>
      </c>
      <c r="B1842" s="2"/>
      <c r="C1842" s="2" t="s">
        <v>30057</v>
      </c>
      <c r="D1842" s="2">
        <v>430</v>
      </c>
      <c r="E1842" s="2">
        <v>430</v>
      </c>
      <c r="F1842" s="3">
        <v>239474</v>
      </c>
      <c r="G1842" s="1" t="s">
        <v>30907</v>
      </c>
      <c r="H1842" s="2" t="s">
        <v>30256</v>
      </c>
      <c r="I1842" s="3">
        <v>239474</v>
      </c>
      <c r="J1842" s="2" t="s">
        <v>30907</v>
      </c>
      <c r="K1842" s="3" t="s">
        <v>30243</v>
      </c>
      <c r="L1842" s="3" t="s">
        <v>30243</v>
      </c>
      <c r="M1842" s="2" t="s">
        <v>30908</v>
      </c>
      <c r="N1842" s="2" t="s">
        <v>30908</v>
      </c>
      <c r="O1842" s="2" t="s">
        <v>5478</v>
      </c>
      <c r="P1842" s="2">
        <v>1</v>
      </c>
      <c r="Q1842" s="2">
        <v>-37</v>
      </c>
      <c r="R1842" s="2">
        <v>0</v>
      </c>
      <c r="S1842" s="2">
        <v>-16</v>
      </c>
      <c r="T1842" s="2">
        <v>147</v>
      </c>
      <c r="U1842" s="2">
        <v>53</v>
      </c>
      <c r="V1842" s="2">
        <v>12</v>
      </c>
      <c r="W1842" s="2" t="s">
        <v>30909</v>
      </c>
      <c r="X1842" t="str">
        <f>INDEX(RRUFF_LESS_COLUMNS!A:A, MATCH($O1842,RRUFF_LESS_COLUMNS!$A:$A))</f>
        <v>Chalcopyrite</v>
      </c>
      <c r="Y1842" t="str">
        <f>INDEX(RRUFF_LESS_COLUMNS!B:B, MATCH($O1842,RRUFF_LESS_COLUMNS!$A:$A))</f>
        <v>Cu&lt;sup&gt;1+&lt;/sup&gt;Fe&lt;sup&gt;3+&lt;/sup&gt;S&lt;sup&gt;2-&lt;/sup&gt;&lt;sub&gt;2&lt;/sub&gt;</v>
      </c>
      <c r="Z1842" t="str">
        <f>INDEX(RRUFF_LESS_COLUMNS!C:C, MATCH($O1842,RRUFF_LESS_COLUMNS!$A:$A))</f>
        <v>Cu^1+^Fe^3+^S^2-^_2_</v>
      </c>
      <c r="AA1842" t="str">
        <f>INDEX(RRUFF_LESS_COLUMNS!D:D, MATCH($O1842,RRUFF_LESS_COLUMNS!$A:$A))</f>
        <v>Cu Fe S</v>
      </c>
      <c r="AB1842" t="str">
        <f>INDEX(RRUFF_LESS_COLUMNS!E:E, MATCH($O1842,RRUFF_LESS_COLUMNS!$A:$A))</f>
        <v>unknown</v>
      </c>
      <c r="AC1842" t="str">
        <f>INDEX(RRUFF_LESS_COLUMNS!F:F, MATCH($O1842,RRUFF_LESS_COLUMNS!$A:$A))</f>
        <v>Chalcopyrite</v>
      </c>
      <c r="AD1842" t="str">
        <f>INDEX(RRUFF_LESS_COLUMNS!G:G, MATCH($O1842,RRUFF_LESS_COLUMNS!$A:$A))</f>
        <v>chalcopyrite</v>
      </c>
    </row>
    <row r="1843" spans="1:30" x14ac:dyDescent="0.2">
      <c r="A1843" s="2" t="s">
        <v>30056</v>
      </c>
      <c r="B1843" s="2"/>
      <c r="C1843" s="2" t="s">
        <v>30057</v>
      </c>
      <c r="D1843" s="2">
        <v>430</v>
      </c>
      <c r="E1843" s="2">
        <v>430</v>
      </c>
      <c r="F1843" s="3">
        <v>239474</v>
      </c>
      <c r="G1843" s="1" t="s">
        <v>30907</v>
      </c>
      <c r="H1843" s="2" t="s">
        <v>30256</v>
      </c>
      <c r="I1843" s="3">
        <v>239474</v>
      </c>
      <c r="J1843" s="2" t="s">
        <v>30907</v>
      </c>
      <c r="K1843" s="3" t="s">
        <v>30243</v>
      </c>
      <c r="L1843" s="3" t="s">
        <v>30243</v>
      </c>
      <c r="M1843" s="2" t="s">
        <v>30908</v>
      </c>
      <c r="N1843" s="2" t="s">
        <v>30908</v>
      </c>
      <c r="O1843" s="2" t="s">
        <v>10560</v>
      </c>
      <c r="P1843" s="2">
        <v>1</v>
      </c>
      <c r="Q1843" s="2">
        <v>-37</v>
      </c>
      <c r="R1843" s="2">
        <v>0</v>
      </c>
      <c r="S1843" s="2">
        <v>-16</v>
      </c>
      <c r="T1843" s="2">
        <v>147</v>
      </c>
      <c r="U1843" s="2">
        <v>53</v>
      </c>
      <c r="V1843" s="2">
        <v>12</v>
      </c>
      <c r="W1843" s="2" t="s">
        <v>30909</v>
      </c>
      <c r="X1843" t="str">
        <f>INDEX(RRUFF_LESS_COLUMNS!A:A, MATCH($O1843,RRUFF_LESS_COLUMNS!$A:$A))</f>
        <v>Galena</v>
      </c>
      <c r="Y1843" t="str">
        <f>INDEX(RRUFF_LESS_COLUMNS!B:B, MATCH($O1843,RRUFF_LESS_COLUMNS!$A:$A))</f>
        <v>Pb&lt;sup&gt;2+&lt;/sup&gt;S&lt;sup&gt;2-&lt;/sup&gt;</v>
      </c>
      <c r="Z1843" t="str">
        <f>INDEX(RRUFF_LESS_COLUMNS!C:C, MATCH($O1843,RRUFF_LESS_COLUMNS!$A:$A))</f>
        <v>Pb^2+^S^2-^</v>
      </c>
      <c r="AA1843" t="str">
        <f>INDEX(RRUFF_LESS_COLUMNS!D:D, MATCH($O1843,RRUFF_LESS_COLUMNS!$A:$A))</f>
        <v>Pb S</v>
      </c>
      <c r="AB1843" t="str">
        <f>INDEX(RRUFF_LESS_COLUMNS!E:E, MATCH($O1843,RRUFF_LESS_COLUMNS!$A:$A))</f>
        <v>unknown</v>
      </c>
      <c r="AC1843" t="str">
        <f>INDEX(RRUFF_LESS_COLUMNS!F:F, MATCH($O1843,RRUFF_LESS_COLUMNS!$A:$A))</f>
        <v>Rocksalt</v>
      </c>
      <c r="AD1843" t="str">
        <f>INDEX(RRUFF_LESS_COLUMNS!G:G, MATCH($O1843,RRUFF_LESS_COLUMNS!$A:$A))</f>
        <v>galena</v>
      </c>
    </row>
    <row r="1844" spans="1:30" x14ac:dyDescent="0.2">
      <c r="A1844" s="2" t="s">
        <v>30056</v>
      </c>
      <c r="B1844" s="2"/>
      <c r="C1844" s="2" t="s">
        <v>30057</v>
      </c>
      <c r="D1844" s="2">
        <v>430</v>
      </c>
      <c r="E1844" s="2">
        <v>430</v>
      </c>
      <c r="F1844" s="3">
        <v>239474</v>
      </c>
      <c r="G1844" s="1" t="s">
        <v>30907</v>
      </c>
      <c r="H1844" s="2" t="s">
        <v>30256</v>
      </c>
      <c r="I1844" s="3">
        <v>239474</v>
      </c>
      <c r="J1844" s="2" t="s">
        <v>30907</v>
      </c>
      <c r="K1844" s="3" t="s">
        <v>30243</v>
      </c>
      <c r="L1844" s="3" t="s">
        <v>30243</v>
      </c>
      <c r="M1844" s="2" t="s">
        <v>30908</v>
      </c>
      <c r="N1844" s="2" t="s">
        <v>30908</v>
      </c>
      <c r="O1844" s="2" t="s">
        <v>2238</v>
      </c>
      <c r="P1844" s="2">
        <v>1</v>
      </c>
      <c r="Q1844" s="2">
        <v>-37</v>
      </c>
      <c r="R1844" s="2">
        <v>0</v>
      </c>
      <c r="S1844" s="2">
        <v>-16</v>
      </c>
      <c r="T1844" s="2">
        <v>147</v>
      </c>
      <c r="U1844" s="2">
        <v>53</v>
      </c>
      <c r="V1844" s="2">
        <v>12</v>
      </c>
      <c r="W1844" s="2" t="s">
        <v>30909</v>
      </c>
      <c r="X1844" t="str">
        <f>INDEX(RRUFF_LESS_COLUMNS!A:A, MATCH($O1844,RRUFF_LESS_COLUMNS!$A:$A))</f>
        <v>Pyrite</v>
      </c>
      <c r="Y1844" t="str">
        <f>INDEX(RRUFF_LESS_COLUMNS!B:B, MATCH($O1844,RRUFF_LESS_COLUMNS!$A:$A))</f>
        <v>FeS&lt;sub&gt;2&lt;/sub&gt;</v>
      </c>
      <c r="Z1844" t="str">
        <f>INDEX(RRUFF_LESS_COLUMNS!C:C, MATCH($O1844,RRUFF_LESS_COLUMNS!$A:$A))</f>
        <v>FeS_2_</v>
      </c>
      <c r="AA1844" t="str">
        <f>INDEX(RRUFF_LESS_COLUMNS!D:D, MATCH($O1844,RRUFF_LESS_COLUMNS!$A:$A))</f>
        <v>Fe S</v>
      </c>
      <c r="AB1844" t="str">
        <f>INDEX(RRUFF_LESS_COLUMNS!E:E, MATCH($O1844,RRUFF_LESS_COLUMNS!$A:$A))</f>
        <v>unknown</v>
      </c>
      <c r="AC1844" t="str">
        <f>INDEX(RRUFF_LESS_COLUMNS!F:F, MATCH($O1844,RRUFF_LESS_COLUMNS!$A:$A))</f>
        <v>Pyrite</v>
      </c>
      <c r="AD1844" t="str">
        <f>INDEX(RRUFF_LESS_COLUMNS!G:G, MATCH($O1844,RRUFF_LESS_COLUMNS!$A:$A))</f>
        <v>pyrite</v>
      </c>
    </row>
    <row r="1845" spans="1:30" x14ac:dyDescent="0.2">
      <c r="A1845" s="2" t="s">
        <v>30056</v>
      </c>
      <c r="B1845" s="2"/>
      <c r="C1845" s="2" t="s">
        <v>30057</v>
      </c>
      <c r="D1845" s="2">
        <v>430</v>
      </c>
      <c r="E1845" s="2">
        <v>430</v>
      </c>
      <c r="F1845" s="3">
        <v>239474</v>
      </c>
      <c r="G1845" s="1" t="s">
        <v>30907</v>
      </c>
      <c r="H1845" s="2" t="s">
        <v>30256</v>
      </c>
      <c r="I1845" s="3">
        <v>239474</v>
      </c>
      <c r="J1845" s="2" t="s">
        <v>30907</v>
      </c>
      <c r="K1845" s="3" t="s">
        <v>30243</v>
      </c>
      <c r="L1845" s="3" t="s">
        <v>30243</v>
      </c>
      <c r="M1845" s="2" t="s">
        <v>30908</v>
      </c>
      <c r="N1845" s="2" t="s">
        <v>30908</v>
      </c>
      <c r="O1845" s="2" t="s">
        <v>2653</v>
      </c>
      <c r="P1845" s="2">
        <v>1</v>
      </c>
      <c r="Q1845" s="2">
        <v>-37</v>
      </c>
      <c r="R1845" s="2">
        <v>0</v>
      </c>
      <c r="S1845" s="2">
        <v>-16</v>
      </c>
      <c r="T1845" s="2">
        <v>147</v>
      </c>
      <c r="U1845" s="2">
        <v>53</v>
      </c>
      <c r="V1845" s="2">
        <v>12</v>
      </c>
      <c r="W1845" s="2" t="s">
        <v>30909</v>
      </c>
      <c r="X1845" t="str">
        <f>INDEX(RRUFF_LESS_COLUMNS!A:A, MATCH($O1845,RRUFF_LESS_COLUMNS!$A:$A))</f>
        <v>Sphalerite</v>
      </c>
      <c r="Y1845" t="str">
        <f>INDEX(RRUFF_LESS_COLUMNS!B:B, MATCH($O1845,RRUFF_LESS_COLUMNS!$A:$A))</f>
        <v>ZnS</v>
      </c>
      <c r="Z1845" t="str">
        <f>INDEX(RRUFF_LESS_COLUMNS!C:C, MATCH($O1845,RRUFF_LESS_COLUMNS!$A:$A))</f>
        <v>ZnS</v>
      </c>
      <c r="AA1845" t="str">
        <f>INDEX(RRUFF_LESS_COLUMNS!D:D, MATCH($O1845,RRUFF_LESS_COLUMNS!$A:$A))</f>
        <v>Zn S</v>
      </c>
      <c r="AB1845" t="str">
        <f>INDEX(RRUFF_LESS_COLUMNS!E:E, MATCH($O1845,RRUFF_LESS_COLUMNS!$A:$A))</f>
        <v>unknown</v>
      </c>
      <c r="AC1845" t="str">
        <f>INDEX(RRUFF_LESS_COLUMNS!F:F, MATCH($O1845,RRUFF_LESS_COLUMNS!$A:$A))</f>
        <v>Sphalerite</v>
      </c>
      <c r="AD1845" t="str">
        <f>INDEX(RRUFF_LESS_COLUMNS!G:G, MATCH($O1845,RRUFF_LESS_COLUMNS!$A:$A))</f>
        <v>sphalerite</v>
      </c>
    </row>
    <row r="1846" spans="1:30" x14ac:dyDescent="0.2">
      <c r="A1846" s="2" t="s">
        <v>30056</v>
      </c>
      <c r="B1846" s="2"/>
      <c r="C1846" s="2" t="s">
        <v>30057</v>
      </c>
      <c r="D1846" s="2">
        <v>430</v>
      </c>
      <c r="E1846" s="2">
        <v>430</v>
      </c>
      <c r="F1846" s="3">
        <v>239474</v>
      </c>
      <c r="G1846" s="1" t="s">
        <v>30907</v>
      </c>
      <c r="H1846" s="2" t="s">
        <v>30256</v>
      </c>
      <c r="I1846" s="3">
        <v>239474</v>
      </c>
      <c r="J1846" s="2" t="s">
        <v>30907</v>
      </c>
      <c r="K1846" s="3" t="s">
        <v>30243</v>
      </c>
      <c r="L1846" s="3" t="s">
        <v>30243</v>
      </c>
      <c r="M1846" s="2" t="s">
        <v>30908</v>
      </c>
      <c r="N1846" s="2" t="s">
        <v>30908</v>
      </c>
      <c r="O1846" s="2" t="s">
        <v>26678</v>
      </c>
      <c r="P1846" s="2">
        <v>1</v>
      </c>
      <c r="Q1846" s="2">
        <v>-37</v>
      </c>
      <c r="R1846" s="2">
        <v>0</v>
      </c>
      <c r="S1846" s="2">
        <v>-16</v>
      </c>
      <c r="T1846" s="2">
        <v>147</v>
      </c>
      <c r="U1846" s="2">
        <v>53</v>
      </c>
      <c r="V1846" s="2">
        <v>12</v>
      </c>
      <c r="W1846" s="2" t="s">
        <v>30909</v>
      </c>
      <c r="X1846" t="str">
        <f>INDEX(RRUFF_LESS_COLUMNS!A:A, MATCH($O1846,RRUFF_LESS_COLUMNS!$A:$A))</f>
        <v>Tetrahedrite</v>
      </c>
      <c r="Y1846" t="str">
        <f>INDEX(RRUFF_LESS_COLUMNS!B:B, MATCH($O1846,RRUFF_LESS_COLUMNS!$A:$A))</f>
        <v>Cu&lt;sup&gt;1+&lt;/sup&gt;&lt;sub&gt;10&lt;/sub&gt;Cu&lt;sup&gt;2+&lt;/sup&gt;&lt;sub&gt;2&lt;/sub&gt;Sb&lt;sup&gt;3+&lt;/sup&gt;&lt;sub&gt;4&lt;/sub&gt;S&lt;sup&gt;2-&lt;/sup&gt;&lt;sub&gt;13&lt;/sub&gt;</v>
      </c>
      <c r="Z1846" t="str">
        <f>INDEX(RRUFF_LESS_COLUMNS!C:C, MATCH($O1846,RRUFF_LESS_COLUMNS!$A:$A))</f>
        <v>Cu^1+^_10_Cu^2+^_2_Sb^3+^_4_S^2-^_13_</v>
      </c>
      <c r="AA1846" t="str">
        <f>INDEX(RRUFF_LESS_COLUMNS!D:D, MATCH($O1846,RRUFF_LESS_COLUMNS!$A:$A))</f>
        <v>Cu Sb S</v>
      </c>
      <c r="AB1846" t="str">
        <f>INDEX(RRUFF_LESS_COLUMNS!E:E, MATCH($O1846,RRUFF_LESS_COLUMNS!$A:$A))</f>
        <v>unknown</v>
      </c>
      <c r="AC1846" t="str">
        <f>INDEX(RRUFF_LESS_COLUMNS!F:F, MATCH($O1846,RRUFF_LESS_COLUMNS!$A:$A))</f>
        <v>Tennantite</v>
      </c>
      <c r="AD1846" t="str">
        <f>INDEX(RRUFF_LESS_COLUMNS!G:G, MATCH($O1846,RRUFF_LESS_COLUMNS!$A:$A))</f>
        <v>tennantite</v>
      </c>
    </row>
    <row r="1847" spans="1:30" x14ac:dyDescent="0.2">
      <c r="A1847" s="2" t="s">
        <v>30056</v>
      </c>
      <c r="B1847" s="2"/>
      <c r="C1847" s="2" t="s">
        <v>30460</v>
      </c>
      <c r="D1847" s="2">
        <v>454</v>
      </c>
      <c r="E1847" s="2">
        <v>437</v>
      </c>
      <c r="F1847" s="3">
        <v>198</v>
      </c>
      <c r="G1847" s="1" t="s">
        <v>30910</v>
      </c>
      <c r="H1847" s="2"/>
      <c r="I1847" s="3">
        <v>198</v>
      </c>
      <c r="J1847" s="2" t="s">
        <v>30910</v>
      </c>
      <c r="K1847" s="3" t="s">
        <v>30911</v>
      </c>
      <c r="L1847" s="3" t="s">
        <v>30911</v>
      </c>
      <c r="M1847" s="2" t="s">
        <v>30912</v>
      </c>
      <c r="N1847" s="2" t="s">
        <v>30913</v>
      </c>
      <c r="O1847" s="2" t="s">
        <v>1909</v>
      </c>
      <c r="P1847" s="2">
        <v>1</v>
      </c>
      <c r="Q1847" s="2">
        <v>-36</v>
      </c>
      <c r="R1847" s="2">
        <v>-45</v>
      </c>
      <c r="S1847" s="2">
        <v>-59</v>
      </c>
      <c r="T1847" s="2">
        <v>144</v>
      </c>
      <c r="U1847" s="2">
        <v>16</v>
      </c>
      <c r="V1847" s="2">
        <v>0</v>
      </c>
      <c r="W1847" s="2" t="s">
        <v>30914</v>
      </c>
      <c r="X1847" t="str">
        <f>INDEX(RRUFF_LESS_COLUMNS!A:A, MATCH($O1847,RRUFF_LESS_COLUMNS!$A:$A))</f>
        <v>Arsenopyrite</v>
      </c>
      <c r="Y1847" t="str">
        <f>INDEX(RRUFF_LESS_COLUMNS!B:B, MATCH($O1847,RRUFF_LESS_COLUMNS!$A:$A))</f>
        <v>FeAsS</v>
      </c>
      <c r="Z1847" t="str">
        <f>INDEX(RRUFF_LESS_COLUMNS!C:C, MATCH($O1847,RRUFF_LESS_COLUMNS!$A:$A))</f>
        <v>FeAsS</v>
      </c>
      <c r="AA1847" t="str">
        <f>INDEX(RRUFF_LESS_COLUMNS!D:D, MATCH($O1847,RRUFF_LESS_COLUMNS!$A:$A))</f>
        <v>Fe As S</v>
      </c>
      <c r="AB1847" t="str">
        <f>INDEX(RRUFF_LESS_COLUMNS!E:E, MATCH($O1847,RRUFF_LESS_COLUMNS!$A:$A))</f>
        <v>unknown</v>
      </c>
      <c r="AC1847" t="str">
        <f>INDEX(RRUFF_LESS_COLUMNS!F:F, MATCH($O1847,RRUFF_LESS_COLUMNS!$A:$A))</f>
        <v>Arsenopyrite</v>
      </c>
      <c r="AD1847" t="str">
        <f>INDEX(RRUFF_LESS_COLUMNS!G:G, MATCH($O1847,RRUFF_LESS_COLUMNS!$A:$A))</f>
        <v>arsenopyrite</v>
      </c>
    </row>
    <row r="1848" spans="1:30" x14ac:dyDescent="0.2">
      <c r="A1848" s="2" t="s">
        <v>30056</v>
      </c>
      <c r="B1848" s="2"/>
      <c r="C1848" s="2" t="s">
        <v>30062</v>
      </c>
      <c r="D1848" s="2">
        <v>454</v>
      </c>
      <c r="E1848" s="2">
        <v>432</v>
      </c>
      <c r="F1848" s="3">
        <v>198</v>
      </c>
      <c r="G1848" s="1" t="s">
        <v>30910</v>
      </c>
      <c r="H1848" s="2"/>
      <c r="I1848" s="3">
        <v>198</v>
      </c>
      <c r="J1848" s="2" t="s">
        <v>30910</v>
      </c>
      <c r="K1848" s="3" t="s">
        <v>30911</v>
      </c>
      <c r="L1848" s="3" t="s">
        <v>30911</v>
      </c>
      <c r="M1848" s="2" t="s">
        <v>30912</v>
      </c>
      <c r="N1848" s="2" t="s">
        <v>30915</v>
      </c>
      <c r="O1848" s="2" t="s">
        <v>5478</v>
      </c>
      <c r="P1848" s="2">
        <v>1</v>
      </c>
      <c r="Q1848" s="2">
        <v>-36</v>
      </c>
      <c r="R1848" s="2">
        <v>-45</v>
      </c>
      <c r="S1848" s="2">
        <v>-59</v>
      </c>
      <c r="T1848" s="2">
        <v>144</v>
      </c>
      <c r="U1848" s="2">
        <v>16</v>
      </c>
      <c r="V1848" s="2">
        <v>0</v>
      </c>
      <c r="W1848" s="2" t="s">
        <v>30914</v>
      </c>
      <c r="X1848" t="str">
        <f>INDEX(RRUFF_LESS_COLUMNS!A:A, MATCH($O1848,RRUFF_LESS_COLUMNS!$A:$A))</f>
        <v>Chalcopyrite</v>
      </c>
      <c r="Y1848" t="str">
        <f>INDEX(RRUFF_LESS_COLUMNS!B:B, MATCH($O1848,RRUFF_LESS_COLUMNS!$A:$A))</f>
        <v>Cu&lt;sup&gt;1+&lt;/sup&gt;Fe&lt;sup&gt;3+&lt;/sup&gt;S&lt;sup&gt;2-&lt;/sup&gt;&lt;sub&gt;2&lt;/sub&gt;</v>
      </c>
      <c r="Z1848" t="str">
        <f>INDEX(RRUFF_LESS_COLUMNS!C:C, MATCH($O1848,RRUFF_LESS_COLUMNS!$A:$A))</f>
        <v>Cu^1+^Fe^3+^S^2-^_2_</v>
      </c>
      <c r="AA1848" t="str">
        <f>INDEX(RRUFF_LESS_COLUMNS!D:D, MATCH($O1848,RRUFF_LESS_COLUMNS!$A:$A))</f>
        <v>Cu Fe S</v>
      </c>
      <c r="AB1848" t="str">
        <f>INDEX(RRUFF_LESS_COLUMNS!E:E, MATCH($O1848,RRUFF_LESS_COLUMNS!$A:$A))</f>
        <v>unknown</v>
      </c>
      <c r="AC1848" t="str">
        <f>INDEX(RRUFF_LESS_COLUMNS!F:F, MATCH($O1848,RRUFF_LESS_COLUMNS!$A:$A))</f>
        <v>Chalcopyrite</v>
      </c>
      <c r="AD1848" t="str">
        <f>INDEX(RRUFF_LESS_COLUMNS!G:G, MATCH($O1848,RRUFF_LESS_COLUMNS!$A:$A))</f>
        <v>chalcopyrite</v>
      </c>
    </row>
    <row r="1849" spans="1:30" x14ac:dyDescent="0.2">
      <c r="A1849" s="2" t="s">
        <v>30056</v>
      </c>
      <c r="B1849" s="2"/>
      <c r="C1849" s="2" t="s">
        <v>30062</v>
      </c>
      <c r="D1849" s="2">
        <v>454</v>
      </c>
      <c r="E1849" s="2">
        <v>432</v>
      </c>
      <c r="F1849" s="3">
        <v>198</v>
      </c>
      <c r="G1849" s="1" t="s">
        <v>30910</v>
      </c>
      <c r="H1849" s="2"/>
      <c r="I1849" s="3">
        <v>198</v>
      </c>
      <c r="J1849" s="2" t="s">
        <v>30910</v>
      </c>
      <c r="K1849" s="3" t="s">
        <v>30911</v>
      </c>
      <c r="L1849" s="3" t="s">
        <v>30911</v>
      </c>
      <c r="M1849" s="2" t="s">
        <v>30912</v>
      </c>
      <c r="N1849" s="2" t="s">
        <v>30915</v>
      </c>
      <c r="O1849" s="2" t="s">
        <v>10560</v>
      </c>
      <c r="P1849" s="2">
        <v>1</v>
      </c>
      <c r="Q1849" s="2">
        <v>-36</v>
      </c>
      <c r="R1849" s="2">
        <v>-45</v>
      </c>
      <c r="S1849" s="2">
        <v>-59</v>
      </c>
      <c r="T1849" s="2">
        <v>144</v>
      </c>
      <c r="U1849" s="2">
        <v>16</v>
      </c>
      <c r="V1849" s="2">
        <v>0</v>
      </c>
      <c r="W1849" s="2" t="s">
        <v>30914</v>
      </c>
      <c r="X1849" t="str">
        <f>INDEX(RRUFF_LESS_COLUMNS!A:A, MATCH($O1849,RRUFF_LESS_COLUMNS!$A:$A))</f>
        <v>Galena</v>
      </c>
      <c r="Y1849" t="str">
        <f>INDEX(RRUFF_LESS_COLUMNS!B:B, MATCH($O1849,RRUFF_LESS_COLUMNS!$A:$A))</f>
        <v>Pb&lt;sup&gt;2+&lt;/sup&gt;S&lt;sup&gt;2-&lt;/sup&gt;</v>
      </c>
      <c r="Z1849" t="str">
        <f>INDEX(RRUFF_LESS_COLUMNS!C:C, MATCH($O1849,RRUFF_LESS_COLUMNS!$A:$A))</f>
        <v>Pb^2+^S^2-^</v>
      </c>
      <c r="AA1849" t="str">
        <f>INDEX(RRUFF_LESS_COLUMNS!D:D, MATCH($O1849,RRUFF_LESS_COLUMNS!$A:$A))</f>
        <v>Pb S</v>
      </c>
      <c r="AB1849" t="str">
        <f>INDEX(RRUFF_LESS_COLUMNS!E:E, MATCH($O1849,RRUFF_LESS_COLUMNS!$A:$A))</f>
        <v>unknown</v>
      </c>
      <c r="AC1849" t="str">
        <f>INDEX(RRUFF_LESS_COLUMNS!F:F, MATCH($O1849,RRUFF_LESS_COLUMNS!$A:$A))</f>
        <v>Rocksalt</v>
      </c>
      <c r="AD1849" t="str">
        <f>INDEX(RRUFF_LESS_COLUMNS!G:G, MATCH($O1849,RRUFF_LESS_COLUMNS!$A:$A))</f>
        <v>galena</v>
      </c>
    </row>
    <row r="1850" spans="1:30" x14ac:dyDescent="0.2">
      <c r="A1850" s="2" t="s">
        <v>30056</v>
      </c>
      <c r="B1850" s="2"/>
      <c r="C1850" s="2" t="s">
        <v>30460</v>
      </c>
      <c r="D1850" s="2">
        <v>444</v>
      </c>
      <c r="E1850" s="2">
        <v>432</v>
      </c>
      <c r="F1850" s="3">
        <v>198</v>
      </c>
      <c r="G1850" s="1" t="s">
        <v>30910</v>
      </c>
      <c r="H1850" s="2"/>
      <c r="I1850" s="3">
        <v>198</v>
      </c>
      <c r="J1850" s="2" t="s">
        <v>30910</v>
      </c>
      <c r="K1850" s="3" t="s">
        <v>30911</v>
      </c>
      <c r="L1850" s="3" t="s">
        <v>30911</v>
      </c>
      <c r="M1850" s="2" t="s">
        <v>30915</v>
      </c>
      <c r="N1850" s="2" t="s">
        <v>30915</v>
      </c>
      <c r="O1850" s="2" t="s">
        <v>2238</v>
      </c>
      <c r="P1850" s="2">
        <v>1</v>
      </c>
      <c r="Q1850" s="2">
        <v>-36</v>
      </c>
      <c r="R1850" s="2">
        <v>-45</v>
      </c>
      <c r="S1850" s="2">
        <v>-59</v>
      </c>
      <c r="T1850" s="2">
        <v>144</v>
      </c>
      <c r="U1850" s="2">
        <v>16</v>
      </c>
      <c r="V1850" s="2">
        <v>0</v>
      </c>
      <c r="W1850" s="2" t="s">
        <v>30914</v>
      </c>
      <c r="X1850" t="str">
        <f>INDEX(RRUFF_LESS_COLUMNS!A:A, MATCH($O1850,RRUFF_LESS_COLUMNS!$A:$A))</f>
        <v>Pyrite</v>
      </c>
      <c r="Y1850" t="str">
        <f>INDEX(RRUFF_LESS_COLUMNS!B:B, MATCH($O1850,RRUFF_LESS_COLUMNS!$A:$A))</f>
        <v>FeS&lt;sub&gt;2&lt;/sub&gt;</v>
      </c>
      <c r="Z1850" t="str">
        <f>INDEX(RRUFF_LESS_COLUMNS!C:C, MATCH($O1850,RRUFF_LESS_COLUMNS!$A:$A))</f>
        <v>FeS_2_</v>
      </c>
      <c r="AA1850" t="str">
        <f>INDEX(RRUFF_LESS_COLUMNS!D:D, MATCH($O1850,RRUFF_LESS_COLUMNS!$A:$A))</f>
        <v>Fe S</v>
      </c>
      <c r="AB1850" t="str">
        <f>INDEX(RRUFF_LESS_COLUMNS!E:E, MATCH($O1850,RRUFF_LESS_COLUMNS!$A:$A))</f>
        <v>unknown</v>
      </c>
      <c r="AC1850" t="str">
        <f>INDEX(RRUFF_LESS_COLUMNS!F:F, MATCH($O1850,RRUFF_LESS_COLUMNS!$A:$A))</f>
        <v>Pyrite</v>
      </c>
      <c r="AD1850" t="str">
        <f>INDEX(RRUFF_LESS_COLUMNS!G:G, MATCH($O1850,RRUFF_LESS_COLUMNS!$A:$A))</f>
        <v>pyrite</v>
      </c>
    </row>
    <row r="1851" spans="1:30" x14ac:dyDescent="0.2">
      <c r="A1851" s="2" t="s">
        <v>30056</v>
      </c>
      <c r="B1851" s="2"/>
      <c r="C1851" s="2" t="s">
        <v>30062</v>
      </c>
      <c r="D1851" s="2">
        <v>454</v>
      </c>
      <c r="E1851" s="2">
        <v>432</v>
      </c>
      <c r="F1851" s="3">
        <v>198</v>
      </c>
      <c r="G1851" s="1" t="s">
        <v>30910</v>
      </c>
      <c r="H1851" s="2"/>
      <c r="I1851" s="3">
        <v>198</v>
      </c>
      <c r="J1851" s="2" t="s">
        <v>30910</v>
      </c>
      <c r="K1851" s="3" t="s">
        <v>30911</v>
      </c>
      <c r="L1851" s="3" t="s">
        <v>30911</v>
      </c>
      <c r="M1851" s="2" t="s">
        <v>30912</v>
      </c>
      <c r="N1851" s="2" t="s">
        <v>30915</v>
      </c>
      <c r="O1851" s="2" t="s">
        <v>2653</v>
      </c>
      <c r="P1851" s="2">
        <v>1</v>
      </c>
      <c r="Q1851" s="2">
        <v>-36</v>
      </c>
      <c r="R1851" s="2">
        <v>-45</v>
      </c>
      <c r="S1851" s="2">
        <v>-59</v>
      </c>
      <c r="T1851" s="2">
        <v>144</v>
      </c>
      <c r="U1851" s="2">
        <v>16</v>
      </c>
      <c r="V1851" s="2">
        <v>0</v>
      </c>
      <c r="W1851" s="2" t="s">
        <v>30914</v>
      </c>
      <c r="X1851" t="str">
        <f>INDEX(RRUFF_LESS_COLUMNS!A:A, MATCH($O1851,RRUFF_LESS_COLUMNS!$A:$A))</f>
        <v>Sphalerite</v>
      </c>
      <c r="Y1851" t="str">
        <f>INDEX(RRUFF_LESS_COLUMNS!B:B, MATCH($O1851,RRUFF_LESS_COLUMNS!$A:$A))</f>
        <v>ZnS</v>
      </c>
      <c r="Z1851" t="str">
        <f>INDEX(RRUFF_LESS_COLUMNS!C:C, MATCH($O1851,RRUFF_LESS_COLUMNS!$A:$A))</f>
        <v>ZnS</v>
      </c>
      <c r="AA1851" t="str">
        <f>INDEX(RRUFF_LESS_COLUMNS!D:D, MATCH($O1851,RRUFF_LESS_COLUMNS!$A:$A))</f>
        <v>Zn S</v>
      </c>
      <c r="AB1851" t="str">
        <f>INDEX(RRUFF_LESS_COLUMNS!E:E, MATCH($O1851,RRUFF_LESS_COLUMNS!$A:$A))</f>
        <v>unknown</v>
      </c>
      <c r="AC1851" t="str">
        <f>INDEX(RRUFF_LESS_COLUMNS!F:F, MATCH($O1851,RRUFF_LESS_COLUMNS!$A:$A))</f>
        <v>Sphalerite</v>
      </c>
      <c r="AD1851" t="str">
        <f>INDEX(RRUFF_LESS_COLUMNS!G:G, MATCH($O1851,RRUFF_LESS_COLUMNS!$A:$A))</f>
        <v>sphalerite</v>
      </c>
    </row>
    <row r="1852" spans="1:30" x14ac:dyDescent="0.2">
      <c r="A1852" s="2" t="s">
        <v>30056</v>
      </c>
      <c r="B1852" s="2"/>
      <c r="C1852" s="2" t="s">
        <v>30057</v>
      </c>
      <c r="D1852" s="2">
        <v>542</v>
      </c>
      <c r="E1852" s="2">
        <v>488</v>
      </c>
      <c r="F1852" s="3">
        <v>205846</v>
      </c>
      <c r="G1852" s="1" t="s">
        <v>30916</v>
      </c>
      <c r="H1852" s="2"/>
      <c r="I1852" s="3">
        <v>205846</v>
      </c>
      <c r="J1852" s="2" t="s">
        <v>30916</v>
      </c>
      <c r="K1852" s="3" t="s">
        <v>30119</v>
      </c>
      <c r="L1852" s="3" t="s">
        <v>30119</v>
      </c>
      <c r="M1852" s="2" t="s">
        <v>30917</v>
      </c>
      <c r="N1852" s="2" t="s">
        <v>30917</v>
      </c>
      <c r="O1852" s="2" t="s">
        <v>3756</v>
      </c>
      <c r="P1852" s="2">
        <v>1</v>
      </c>
      <c r="Q1852" s="2">
        <v>-37</v>
      </c>
      <c r="R1852" s="2">
        <v>-36</v>
      </c>
      <c r="S1852" s="2">
        <v>-41</v>
      </c>
      <c r="T1852" s="2">
        <v>142</v>
      </c>
      <c r="U1852" s="2">
        <v>36</v>
      </c>
      <c r="V1852" s="2">
        <v>27</v>
      </c>
      <c r="W1852" s="2" t="s">
        <v>30918</v>
      </c>
      <c r="X1852" t="str">
        <f>INDEX(RRUFF_LESS_COLUMNS!A:A, MATCH($O1852,RRUFF_LESS_COLUMNS!$A:$A))</f>
        <v>Bornite</v>
      </c>
      <c r="Y1852" t="str">
        <f>INDEX(RRUFF_LESS_COLUMNS!B:B, MATCH($O1852,RRUFF_LESS_COLUMNS!$A:$A))</f>
        <v>Cu&lt;sup&gt;1+&lt;/sup&gt;&lt;sub&gt;5&lt;/sub&gt;Fe&lt;sup&gt;3+&lt;/sup&gt;S&lt;sup&gt;2-&lt;/sup&gt;&lt;sub&gt;4&lt;/sub&gt;</v>
      </c>
      <c r="Z1852" t="str">
        <f>INDEX(RRUFF_LESS_COLUMNS!C:C, MATCH($O1852,RRUFF_LESS_COLUMNS!$A:$A))</f>
        <v>Cu^1+^_5_Fe^3+^S^2-^_4_</v>
      </c>
      <c r="AA1852" t="str">
        <f>INDEX(RRUFF_LESS_COLUMNS!D:D, MATCH($O1852,RRUFF_LESS_COLUMNS!$A:$A))</f>
        <v>Cu Fe S</v>
      </c>
      <c r="AB1852" t="str">
        <f>INDEX(RRUFF_LESS_COLUMNS!E:E, MATCH($O1852,RRUFF_LESS_COLUMNS!$A:$A))</f>
        <v>unknown</v>
      </c>
      <c r="AC1852" t="str">
        <f>INDEX(RRUFF_LESS_COLUMNS!F:F, MATCH($O1852,RRUFF_LESS_COLUMNS!$A:$A))</f>
        <v>Â </v>
      </c>
      <c r="AD1852" t="str">
        <f>INDEX(RRUFF_LESS_COLUMNS!G:G, MATCH($O1852,RRUFF_LESS_COLUMNS!$A:$A))</f>
        <v>Â </v>
      </c>
    </row>
    <row r="1853" spans="1:30" x14ac:dyDescent="0.2">
      <c r="A1853" s="2" t="s">
        <v>30056</v>
      </c>
      <c r="B1853" s="2"/>
      <c r="C1853" s="2" t="s">
        <v>30057</v>
      </c>
      <c r="D1853" s="2">
        <v>542</v>
      </c>
      <c r="E1853" s="2">
        <v>488</v>
      </c>
      <c r="F1853" s="3">
        <v>205846</v>
      </c>
      <c r="G1853" s="1" t="s">
        <v>30916</v>
      </c>
      <c r="H1853" s="2"/>
      <c r="I1853" s="3">
        <v>205846</v>
      </c>
      <c r="J1853" s="2" t="s">
        <v>30916</v>
      </c>
      <c r="K1853" s="3" t="s">
        <v>30119</v>
      </c>
      <c r="L1853" s="3" t="s">
        <v>30119</v>
      </c>
      <c r="M1853" s="2" t="s">
        <v>30917</v>
      </c>
      <c r="N1853" s="2" t="s">
        <v>30917</v>
      </c>
      <c r="O1853" s="2" t="s">
        <v>5437</v>
      </c>
      <c r="P1853" s="2">
        <v>1</v>
      </c>
      <c r="Q1853" s="2">
        <v>-37</v>
      </c>
      <c r="R1853" s="2">
        <v>-36</v>
      </c>
      <c r="S1853" s="2">
        <v>-41</v>
      </c>
      <c r="T1853" s="2">
        <v>142</v>
      </c>
      <c r="U1853" s="2">
        <v>36</v>
      </c>
      <c r="V1853" s="2">
        <v>27</v>
      </c>
      <c r="W1853" s="2" t="s">
        <v>30918</v>
      </c>
      <c r="X1853" t="str">
        <f>INDEX(RRUFF_LESS_COLUMNS!A:A, MATCH($O1853,RRUFF_LESS_COLUMNS!$A:$A))</f>
        <v>Chalcocite</v>
      </c>
      <c r="Y1853" t="str">
        <f>INDEX(RRUFF_LESS_COLUMNS!B:B, MATCH($O1853,RRUFF_LESS_COLUMNS!$A:$A))</f>
        <v>Cu&lt;sup&gt;1+&lt;/sup&gt;&lt;sub&gt;2&lt;/sub&gt;S&lt;sup&gt;2-&lt;/sup&gt;</v>
      </c>
      <c r="Z1853" t="str">
        <f>INDEX(RRUFF_LESS_COLUMNS!C:C, MATCH($O1853,RRUFF_LESS_COLUMNS!$A:$A))</f>
        <v>Cu^1+^_2_S^2-^</v>
      </c>
      <c r="AA1853" t="str">
        <f>INDEX(RRUFF_LESS_COLUMNS!D:D, MATCH($O1853,RRUFF_LESS_COLUMNS!$A:$A))</f>
        <v>Cu S</v>
      </c>
      <c r="AB1853" t="str">
        <f>INDEX(RRUFF_LESS_COLUMNS!E:E, MATCH($O1853,RRUFF_LESS_COLUMNS!$A:$A))</f>
        <v>unknown</v>
      </c>
      <c r="AC1853" t="str">
        <f>INDEX(RRUFF_LESS_COLUMNS!F:F, MATCH($O1853,RRUFF_LESS_COLUMNS!$A:$A))</f>
        <v>Â </v>
      </c>
      <c r="AD1853" t="str">
        <f>INDEX(RRUFF_LESS_COLUMNS!G:G, MATCH($O1853,RRUFF_LESS_COLUMNS!$A:$A))</f>
        <v>Â </v>
      </c>
    </row>
    <row r="1854" spans="1:30" x14ac:dyDescent="0.2">
      <c r="A1854" s="2" t="s">
        <v>30056</v>
      </c>
      <c r="B1854" s="2"/>
      <c r="C1854" s="2" t="s">
        <v>30057</v>
      </c>
      <c r="D1854" s="2">
        <v>542</v>
      </c>
      <c r="E1854" s="2">
        <v>488</v>
      </c>
      <c r="F1854" s="3">
        <v>205846</v>
      </c>
      <c r="G1854" s="1" t="s">
        <v>30916</v>
      </c>
      <c r="H1854" s="2"/>
      <c r="I1854" s="3">
        <v>205846</v>
      </c>
      <c r="J1854" s="2" t="s">
        <v>30916</v>
      </c>
      <c r="K1854" s="3" t="s">
        <v>30119</v>
      </c>
      <c r="L1854" s="3" t="s">
        <v>30119</v>
      </c>
      <c r="M1854" s="2" t="s">
        <v>30917</v>
      </c>
      <c r="N1854" s="2" t="s">
        <v>30917</v>
      </c>
      <c r="O1854" s="2" t="s">
        <v>5478</v>
      </c>
      <c r="P1854" s="2">
        <v>1</v>
      </c>
      <c r="Q1854" s="2">
        <v>-37</v>
      </c>
      <c r="R1854" s="2">
        <v>-36</v>
      </c>
      <c r="S1854" s="2">
        <v>-41</v>
      </c>
      <c r="T1854" s="2">
        <v>142</v>
      </c>
      <c r="U1854" s="2">
        <v>36</v>
      </c>
      <c r="V1854" s="2">
        <v>27</v>
      </c>
      <c r="W1854" s="2" t="s">
        <v>30918</v>
      </c>
      <c r="X1854" t="str">
        <f>INDEX(RRUFF_LESS_COLUMNS!A:A, MATCH($O1854,RRUFF_LESS_COLUMNS!$A:$A))</f>
        <v>Chalcopyrite</v>
      </c>
      <c r="Y1854" t="str">
        <f>INDEX(RRUFF_LESS_COLUMNS!B:B, MATCH($O1854,RRUFF_LESS_COLUMNS!$A:$A))</f>
        <v>Cu&lt;sup&gt;1+&lt;/sup&gt;Fe&lt;sup&gt;3+&lt;/sup&gt;S&lt;sup&gt;2-&lt;/sup&gt;&lt;sub&gt;2&lt;/sub&gt;</v>
      </c>
      <c r="Z1854" t="str">
        <f>INDEX(RRUFF_LESS_COLUMNS!C:C, MATCH($O1854,RRUFF_LESS_COLUMNS!$A:$A))</f>
        <v>Cu^1+^Fe^3+^S^2-^_2_</v>
      </c>
      <c r="AA1854" t="str">
        <f>INDEX(RRUFF_LESS_COLUMNS!D:D, MATCH($O1854,RRUFF_LESS_COLUMNS!$A:$A))</f>
        <v>Cu Fe S</v>
      </c>
      <c r="AB1854" t="str">
        <f>INDEX(RRUFF_LESS_COLUMNS!E:E, MATCH($O1854,RRUFF_LESS_COLUMNS!$A:$A))</f>
        <v>unknown</v>
      </c>
      <c r="AC1854" t="str">
        <f>INDEX(RRUFF_LESS_COLUMNS!F:F, MATCH($O1854,RRUFF_LESS_COLUMNS!$A:$A))</f>
        <v>Chalcopyrite</v>
      </c>
      <c r="AD1854" t="str">
        <f>INDEX(RRUFF_LESS_COLUMNS!G:G, MATCH($O1854,RRUFF_LESS_COLUMNS!$A:$A))</f>
        <v>chalcopyrite</v>
      </c>
    </row>
    <row r="1855" spans="1:30" x14ac:dyDescent="0.2">
      <c r="A1855" s="2" t="s">
        <v>30056</v>
      </c>
      <c r="B1855" s="2"/>
      <c r="C1855" s="2" t="s">
        <v>30062</v>
      </c>
      <c r="D1855" s="2">
        <v>542</v>
      </c>
      <c r="E1855" s="2">
        <v>488</v>
      </c>
      <c r="F1855" s="3">
        <v>205846</v>
      </c>
      <c r="G1855" s="1" t="s">
        <v>30916</v>
      </c>
      <c r="H1855" s="2"/>
      <c r="I1855" s="3">
        <v>205846</v>
      </c>
      <c r="J1855" s="2" t="s">
        <v>30916</v>
      </c>
      <c r="K1855" s="3" t="s">
        <v>30119</v>
      </c>
      <c r="L1855" s="3" t="s">
        <v>30119</v>
      </c>
      <c r="M1855" s="2" t="s">
        <v>30917</v>
      </c>
      <c r="N1855" s="2" t="s">
        <v>30917</v>
      </c>
      <c r="O1855" s="2" t="s">
        <v>7802</v>
      </c>
      <c r="P1855" s="2">
        <v>1</v>
      </c>
      <c r="Q1855" s="2">
        <v>-37</v>
      </c>
      <c r="R1855" s="2">
        <v>-36</v>
      </c>
      <c r="S1855" s="2">
        <v>-41</v>
      </c>
      <c r="T1855" s="2">
        <v>142</v>
      </c>
      <c r="U1855" s="2">
        <v>36</v>
      </c>
      <c r="V1855" s="2">
        <v>27</v>
      </c>
      <c r="W1855" s="2" t="s">
        <v>30918</v>
      </c>
      <c r="X1855" t="str">
        <f>INDEX(RRUFF_LESS_COLUMNS!A:A, MATCH($O1855,RRUFF_LESS_COLUMNS!$A:$A))</f>
        <v>Molybdenite</v>
      </c>
      <c r="Y1855" t="str">
        <f>INDEX(RRUFF_LESS_COLUMNS!B:B, MATCH($O1855,RRUFF_LESS_COLUMNS!$A:$A))</f>
        <v>MoS&lt;sub&gt;2&lt;/sub&gt;</v>
      </c>
      <c r="Z1855" t="str">
        <f>INDEX(RRUFF_LESS_COLUMNS!C:C, MATCH($O1855,RRUFF_LESS_COLUMNS!$A:$A))</f>
        <v>MoS_2_</v>
      </c>
      <c r="AA1855" t="str">
        <f>INDEX(RRUFF_LESS_COLUMNS!D:D, MATCH($O1855,RRUFF_LESS_COLUMNS!$A:$A))</f>
        <v>Mo S</v>
      </c>
      <c r="AB1855" t="str">
        <f>INDEX(RRUFF_LESS_COLUMNS!E:E, MATCH($O1855,RRUFF_LESS_COLUMNS!$A:$A))</f>
        <v>unknown</v>
      </c>
      <c r="AC1855" t="str">
        <f>INDEX(RRUFF_LESS_COLUMNS!F:F, MATCH($O1855,RRUFF_LESS_COLUMNS!$A:$A))</f>
        <v>Molybdenite</v>
      </c>
      <c r="AD1855" t="str">
        <f>INDEX(RRUFF_LESS_COLUMNS!G:G, MATCH($O1855,RRUFF_LESS_COLUMNS!$A:$A))</f>
        <v>molybdenite</v>
      </c>
    </row>
    <row r="1856" spans="1:30" x14ac:dyDescent="0.2">
      <c r="A1856" s="2" t="s">
        <v>30056</v>
      </c>
      <c r="B1856" s="2"/>
      <c r="C1856" s="2" t="s">
        <v>30062</v>
      </c>
      <c r="D1856" s="2">
        <v>542</v>
      </c>
      <c r="E1856" s="2">
        <v>488</v>
      </c>
      <c r="F1856" s="3">
        <v>205846</v>
      </c>
      <c r="G1856" s="1" t="s">
        <v>30916</v>
      </c>
      <c r="H1856" s="2"/>
      <c r="I1856" s="3">
        <v>205846</v>
      </c>
      <c r="J1856" s="2" t="s">
        <v>30916</v>
      </c>
      <c r="K1856" s="3" t="s">
        <v>30119</v>
      </c>
      <c r="L1856" s="3" t="s">
        <v>30119</v>
      </c>
      <c r="M1856" s="2" t="s">
        <v>30917</v>
      </c>
      <c r="N1856" s="2" t="s">
        <v>30917</v>
      </c>
      <c r="O1856" s="2" t="s">
        <v>2238</v>
      </c>
      <c r="P1856" s="2">
        <v>1</v>
      </c>
      <c r="Q1856" s="2">
        <v>-37</v>
      </c>
      <c r="R1856" s="2">
        <v>-36</v>
      </c>
      <c r="S1856" s="2">
        <v>-41</v>
      </c>
      <c r="T1856" s="2">
        <v>142</v>
      </c>
      <c r="U1856" s="2">
        <v>36</v>
      </c>
      <c r="V1856" s="2">
        <v>27</v>
      </c>
      <c r="W1856" s="2" t="s">
        <v>30918</v>
      </c>
      <c r="X1856" t="str">
        <f>INDEX(RRUFF_LESS_COLUMNS!A:A, MATCH($O1856,RRUFF_LESS_COLUMNS!$A:$A))</f>
        <v>Pyrite</v>
      </c>
      <c r="Y1856" t="str">
        <f>INDEX(RRUFF_LESS_COLUMNS!B:B, MATCH($O1856,RRUFF_LESS_COLUMNS!$A:$A))</f>
        <v>FeS&lt;sub&gt;2&lt;/sub&gt;</v>
      </c>
      <c r="Z1856" t="str">
        <f>INDEX(RRUFF_LESS_COLUMNS!C:C, MATCH($O1856,RRUFF_LESS_COLUMNS!$A:$A))</f>
        <v>FeS_2_</v>
      </c>
      <c r="AA1856" t="str">
        <f>INDEX(RRUFF_LESS_COLUMNS!D:D, MATCH($O1856,RRUFF_LESS_COLUMNS!$A:$A))</f>
        <v>Fe S</v>
      </c>
      <c r="AB1856" t="str">
        <f>INDEX(RRUFF_LESS_COLUMNS!E:E, MATCH($O1856,RRUFF_LESS_COLUMNS!$A:$A))</f>
        <v>unknown</v>
      </c>
      <c r="AC1856" t="str">
        <f>INDEX(RRUFF_LESS_COLUMNS!F:F, MATCH($O1856,RRUFF_LESS_COLUMNS!$A:$A))</f>
        <v>Pyrite</v>
      </c>
      <c r="AD1856" t="str">
        <f>INDEX(RRUFF_LESS_COLUMNS!G:G, MATCH($O1856,RRUFF_LESS_COLUMNS!$A:$A))</f>
        <v>pyrite</v>
      </c>
    </row>
    <row r="1857" spans="1:30" x14ac:dyDescent="0.2">
      <c r="A1857" s="2" t="s">
        <v>30056</v>
      </c>
      <c r="B1857" s="2"/>
      <c r="C1857" s="2" t="s">
        <v>30057</v>
      </c>
      <c r="D1857" s="2">
        <v>416</v>
      </c>
      <c r="E1857" s="2">
        <v>398</v>
      </c>
      <c r="F1857" s="3">
        <v>205845</v>
      </c>
      <c r="G1857" s="1" t="s">
        <v>30919</v>
      </c>
      <c r="H1857" s="2"/>
      <c r="I1857" s="3">
        <v>205845</v>
      </c>
      <c r="J1857" s="2" t="s">
        <v>30919</v>
      </c>
      <c r="K1857" s="3" t="s">
        <v>30119</v>
      </c>
      <c r="L1857" s="3" t="s">
        <v>30119</v>
      </c>
      <c r="M1857" s="2" t="s">
        <v>30920</v>
      </c>
      <c r="N1857" s="2" t="s">
        <v>30920</v>
      </c>
      <c r="O1857" s="2" t="s">
        <v>5437</v>
      </c>
      <c r="P1857" s="2">
        <v>1</v>
      </c>
      <c r="Q1857" s="2">
        <v>-37</v>
      </c>
      <c r="R1857" s="2">
        <v>-34</v>
      </c>
      <c r="S1857" s="2">
        <v>-25</v>
      </c>
      <c r="T1857" s="2">
        <v>148</v>
      </c>
      <c r="U1857" s="2">
        <v>0</v>
      </c>
      <c r="V1857" s="2">
        <v>31</v>
      </c>
      <c r="W1857" s="2" t="s">
        <v>30921</v>
      </c>
      <c r="X1857" t="str">
        <f>INDEX(RRUFF_LESS_COLUMNS!A:A, MATCH($O1857,RRUFF_LESS_COLUMNS!$A:$A))</f>
        <v>Chalcocite</v>
      </c>
      <c r="Y1857" t="str">
        <f>INDEX(RRUFF_LESS_COLUMNS!B:B, MATCH($O1857,RRUFF_LESS_COLUMNS!$A:$A))</f>
        <v>Cu&lt;sup&gt;1+&lt;/sup&gt;&lt;sub&gt;2&lt;/sub&gt;S&lt;sup&gt;2-&lt;/sup&gt;</v>
      </c>
      <c r="Z1857" t="str">
        <f>INDEX(RRUFF_LESS_COLUMNS!C:C, MATCH($O1857,RRUFF_LESS_COLUMNS!$A:$A))</f>
        <v>Cu^1+^_2_S^2-^</v>
      </c>
      <c r="AA1857" t="str">
        <f>INDEX(RRUFF_LESS_COLUMNS!D:D, MATCH($O1857,RRUFF_LESS_COLUMNS!$A:$A))</f>
        <v>Cu S</v>
      </c>
      <c r="AB1857" t="str">
        <f>INDEX(RRUFF_LESS_COLUMNS!E:E, MATCH($O1857,RRUFF_LESS_COLUMNS!$A:$A))</f>
        <v>unknown</v>
      </c>
      <c r="AC1857" t="str">
        <f>INDEX(RRUFF_LESS_COLUMNS!F:F, MATCH($O1857,RRUFF_LESS_COLUMNS!$A:$A))</f>
        <v>Â </v>
      </c>
      <c r="AD1857" t="str">
        <f>INDEX(RRUFF_LESS_COLUMNS!G:G, MATCH($O1857,RRUFF_LESS_COLUMNS!$A:$A))</f>
        <v>Â </v>
      </c>
    </row>
    <row r="1858" spans="1:30" x14ac:dyDescent="0.2">
      <c r="A1858" s="2" t="s">
        <v>30056</v>
      </c>
      <c r="B1858" s="2"/>
      <c r="C1858" s="2" t="s">
        <v>30062</v>
      </c>
      <c r="D1858" s="2">
        <v>416</v>
      </c>
      <c r="E1858" s="2">
        <v>398</v>
      </c>
      <c r="F1858" s="3">
        <v>205845</v>
      </c>
      <c r="G1858" s="1" t="s">
        <v>30919</v>
      </c>
      <c r="H1858" s="2"/>
      <c r="I1858" s="3">
        <v>205845</v>
      </c>
      <c r="J1858" s="2" t="s">
        <v>30919</v>
      </c>
      <c r="K1858" s="3" t="s">
        <v>30119</v>
      </c>
      <c r="L1858" s="3" t="s">
        <v>30119</v>
      </c>
      <c r="M1858" s="2" t="s">
        <v>30920</v>
      </c>
      <c r="N1858" s="2" t="s">
        <v>30920</v>
      </c>
      <c r="O1858" s="2" t="s">
        <v>2238</v>
      </c>
      <c r="P1858" s="2">
        <v>1</v>
      </c>
      <c r="Q1858" s="2">
        <v>-37</v>
      </c>
      <c r="R1858" s="2">
        <v>-34</v>
      </c>
      <c r="S1858" s="2">
        <v>-25</v>
      </c>
      <c r="T1858" s="2">
        <v>148</v>
      </c>
      <c r="U1858" s="2">
        <v>0</v>
      </c>
      <c r="V1858" s="2">
        <v>31</v>
      </c>
      <c r="W1858" s="2" t="s">
        <v>30921</v>
      </c>
      <c r="X1858" t="str">
        <f>INDEX(RRUFF_LESS_COLUMNS!A:A, MATCH($O1858,RRUFF_LESS_COLUMNS!$A:$A))</f>
        <v>Pyrite</v>
      </c>
      <c r="Y1858" t="str">
        <f>INDEX(RRUFF_LESS_COLUMNS!B:B, MATCH($O1858,RRUFF_LESS_COLUMNS!$A:$A))</f>
        <v>FeS&lt;sub&gt;2&lt;/sub&gt;</v>
      </c>
      <c r="Z1858" t="str">
        <f>INDEX(RRUFF_LESS_COLUMNS!C:C, MATCH($O1858,RRUFF_LESS_COLUMNS!$A:$A))</f>
        <v>FeS_2_</v>
      </c>
      <c r="AA1858" t="str">
        <f>INDEX(RRUFF_LESS_COLUMNS!D:D, MATCH($O1858,RRUFF_LESS_COLUMNS!$A:$A))</f>
        <v>Fe S</v>
      </c>
      <c r="AB1858" t="str">
        <f>INDEX(RRUFF_LESS_COLUMNS!E:E, MATCH($O1858,RRUFF_LESS_COLUMNS!$A:$A))</f>
        <v>unknown</v>
      </c>
      <c r="AC1858" t="str">
        <f>INDEX(RRUFF_LESS_COLUMNS!F:F, MATCH($O1858,RRUFF_LESS_COLUMNS!$A:$A))</f>
        <v>Pyrite</v>
      </c>
      <c r="AD1858" t="str">
        <f>INDEX(RRUFF_LESS_COLUMNS!G:G, MATCH($O1858,RRUFF_LESS_COLUMNS!$A:$A))</f>
        <v>pyrite</v>
      </c>
    </row>
    <row r="1859" spans="1:30" x14ac:dyDescent="0.2">
      <c r="A1859" s="2" t="s">
        <v>30056</v>
      </c>
      <c r="B1859" s="2"/>
      <c r="C1859" s="2" t="s">
        <v>30062</v>
      </c>
      <c r="D1859" s="2">
        <v>396</v>
      </c>
      <c r="E1859" s="2">
        <v>386</v>
      </c>
      <c r="F1859" s="3">
        <v>204430</v>
      </c>
      <c r="G1859" s="1" t="s">
        <v>30922</v>
      </c>
      <c r="H1859" s="2"/>
      <c r="I1859" s="3">
        <v>204430</v>
      </c>
      <c r="J1859" s="2" t="s">
        <v>30922</v>
      </c>
      <c r="K1859" s="3" t="s">
        <v>30901</v>
      </c>
      <c r="L1859" s="3" t="s">
        <v>30901</v>
      </c>
      <c r="M1859" s="2" t="s">
        <v>30923</v>
      </c>
      <c r="N1859" s="2" t="s">
        <v>30923</v>
      </c>
      <c r="O1859" s="2" t="s">
        <v>2238</v>
      </c>
      <c r="P1859" s="2">
        <v>1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 t="s">
        <v>30085</v>
      </c>
      <c r="X1859" t="str">
        <f>INDEX(RRUFF_LESS_COLUMNS!A:A, MATCH($O1859,RRUFF_LESS_COLUMNS!$A:$A))</f>
        <v>Pyrite</v>
      </c>
      <c r="Y1859" t="str">
        <f>INDEX(RRUFF_LESS_COLUMNS!B:B, MATCH($O1859,RRUFF_LESS_COLUMNS!$A:$A))</f>
        <v>FeS&lt;sub&gt;2&lt;/sub&gt;</v>
      </c>
      <c r="Z1859" t="str">
        <f>INDEX(RRUFF_LESS_COLUMNS!C:C, MATCH($O1859,RRUFF_LESS_COLUMNS!$A:$A))</f>
        <v>FeS_2_</v>
      </c>
      <c r="AA1859" t="str">
        <f>INDEX(RRUFF_LESS_COLUMNS!D:D, MATCH($O1859,RRUFF_LESS_COLUMNS!$A:$A))</f>
        <v>Fe S</v>
      </c>
      <c r="AB1859" t="str">
        <f>INDEX(RRUFF_LESS_COLUMNS!E:E, MATCH($O1859,RRUFF_LESS_COLUMNS!$A:$A))</f>
        <v>unknown</v>
      </c>
      <c r="AC1859" t="str">
        <f>INDEX(RRUFF_LESS_COLUMNS!F:F, MATCH($O1859,RRUFF_LESS_COLUMNS!$A:$A))</f>
        <v>Pyrite</v>
      </c>
      <c r="AD1859" t="str">
        <f>INDEX(RRUFF_LESS_COLUMNS!G:G, MATCH($O1859,RRUFF_LESS_COLUMNS!$A:$A))</f>
        <v>pyrite</v>
      </c>
    </row>
    <row r="1860" spans="1:30" x14ac:dyDescent="0.2">
      <c r="A1860" s="2" t="s">
        <v>30056</v>
      </c>
      <c r="B1860" s="2"/>
      <c r="C1860" s="2" t="s">
        <v>30062</v>
      </c>
      <c r="D1860" s="2">
        <v>378</v>
      </c>
      <c r="E1860" s="2">
        <v>374</v>
      </c>
      <c r="F1860" s="3">
        <v>15332</v>
      </c>
      <c r="G1860" s="1" t="s">
        <v>30924</v>
      </c>
      <c r="H1860" s="2"/>
      <c r="I1860" s="3">
        <v>15332</v>
      </c>
      <c r="J1860" s="2" t="s">
        <v>30924</v>
      </c>
      <c r="K1860" s="3" t="s">
        <v>30911</v>
      </c>
      <c r="L1860" s="3" t="s">
        <v>30911</v>
      </c>
      <c r="M1860" s="2" t="s">
        <v>30925</v>
      </c>
      <c r="N1860" s="2" t="s">
        <v>30925</v>
      </c>
      <c r="O1860" s="2" t="s">
        <v>3429</v>
      </c>
      <c r="P1860" s="2">
        <v>1</v>
      </c>
      <c r="Q1860" s="2">
        <v>-37</v>
      </c>
      <c r="R1860" s="2">
        <v>0</v>
      </c>
      <c r="S1860" s="2">
        <v>0</v>
      </c>
      <c r="T1860" s="2">
        <v>144</v>
      </c>
      <c r="U1860" s="2">
        <v>3</v>
      </c>
      <c r="V1860" s="2">
        <v>59</v>
      </c>
      <c r="W1860" s="2">
        <v>-37144.066388888801</v>
      </c>
      <c r="X1860" t="str">
        <f>INDEX(RRUFF_LESS_COLUMNS!A:A, MATCH($O1860,RRUFF_LESS_COLUMNS!$A:$A))</f>
        <v>Bismuthinite</v>
      </c>
      <c r="Y1860" t="str">
        <f>INDEX(RRUFF_LESS_COLUMNS!B:B, MATCH($O1860,RRUFF_LESS_COLUMNS!$A:$A))</f>
        <v>Bi&lt;sub&gt;2&lt;/sub&gt;S&lt;sub&gt;3&lt;/sub&gt;</v>
      </c>
      <c r="Z1860" t="str">
        <f>INDEX(RRUFF_LESS_COLUMNS!C:C, MATCH($O1860,RRUFF_LESS_COLUMNS!$A:$A))</f>
        <v>Bi_2_S_3_</v>
      </c>
      <c r="AA1860" t="str">
        <f>INDEX(RRUFF_LESS_COLUMNS!D:D, MATCH($O1860,RRUFF_LESS_COLUMNS!$A:$A))</f>
        <v>Bi S</v>
      </c>
      <c r="AB1860" t="str">
        <f>INDEX(RRUFF_LESS_COLUMNS!E:E, MATCH($O1860,RRUFF_LESS_COLUMNS!$A:$A))</f>
        <v>unknown</v>
      </c>
      <c r="AC1860" t="str">
        <f>INDEX(RRUFF_LESS_COLUMNS!F:F, MATCH($O1860,RRUFF_LESS_COLUMNS!$A:$A))</f>
        <v>Stibnite</v>
      </c>
      <c r="AD1860" t="str">
        <f>INDEX(RRUFF_LESS_COLUMNS!G:G, MATCH($O1860,RRUFF_LESS_COLUMNS!$A:$A))</f>
        <v>stibnite</v>
      </c>
    </row>
    <row r="1861" spans="1:30" x14ac:dyDescent="0.2">
      <c r="A1861" s="2" t="s">
        <v>30056</v>
      </c>
      <c r="B1861" s="2"/>
      <c r="C1861" s="2" t="s">
        <v>30062</v>
      </c>
      <c r="D1861" s="2">
        <v>378</v>
      </c>
      <c r="E1861" s="2">
        <v>374</v>
      </c>
      <c r="F1861" s="3">
        <v>15332</v>
      </c>
      <c r="G1861" s="1" t="s">
        <v>30924</v>
      </c>
      <c r="H1861" s="2"/>
      <c r="I1861" s="3">
        <v>15332</v>
      </c>
      <c r="J1861" s="2" t="s">
        <v>30924</v>
      </c>
      <c r="K1861" s="3" t="s">
        <v>30911</v>
      </c>
      <c r="L1861" s="3" t="s">
        <v>30911</v>
      </c>
      <c r="M1861" s="2" t="s">
        <v>30925</v>
      </c>
      <c r="N1861" s="2" t="s">
        <v>30925</v>
      </c>
      <c r="O1861" s="2" t="s">
        <v>14128</v>
      </c>
      <c r="P1861" s="2">
        <v>1</v>
      </c>
      <c r="Q1861" s="2">
        <v>-37</v>
      </c>
      <c r="R1861" s="2">
        <v>0</v>
      </c>
      <c r="S1861" s="2">
        <v>0</v>
      </c>
      <c r="T1861" s="2">
        <v>144</v>
      </c>
      <c r="U1861" s="2">
        <v>3</v>
      </c>
      <c r="V1861" s="2">
        <v>59</v>
      </c>
      <c r="W1861" s="2">
        <v>-37144.066388888801</v>
      </c>
      <c r="X1861" t="str">
        <f>INDEX(RRUFF_LESS_COLUMNS!A:A, MATCH($O1861,RRUFF_LESS_COLUMNS!$A:$A))</f>
        <v>Jonassonite</v>
      </c>
      <c r="Y1861" t="str">
        <f>INDEX(RRUFF_LESS_COLUMNS!B:B, MATCH($O1861,RRUFF_LESS_COLUMNS!$A:$A))</f>
        <v>Au(Bi,Pb)&lt;sub&gt;5&lt;/sub&gt;S&lt;sub&gt;4&lt;/sub&gt;</v>
      </c>
      <c r="Z1861" t="str">
        <f>INDEX(RRUFF_LESS_COLUMNS!C:C, MATCH($O1861,RRUFF_LESS_COLUMNS!$A:$A))</f>
        <v>Au(Bi,Pb)_5_S_4_</v>
      </c>
      <c r="AA1861" t="str">
        <f>INDEX(RRUFF_LESS_COLUMNS!D:D, MATCH($O1861,RRUFF_LESS_COLUMNS!$A:$A))</f>
        <v>Au Bi Pb S</v>
      </c>
      <c r="AB1861" t="str">
        <f>INDEX(RRUFF_LESS_COLUMNS!E:E, MATCH($O1861,RRUFF_LESS_COLUMNS!$A:$A))</f>
        <v>Hungary</v>
      </c>
      <c r="AC1861" t="str">
        <f>INDEX(RRUFF_LESS_COLUMNS!F:F, MATCH($O1861,RRUFF_LESS_COLUMNS!$A:$A))</f>
        <v>Â </v>
      </c>
      <c r="AD1861" t="str">
        <f>INDEX(RRUFF_LESS_COLUMNS!G:G, MATCH($O1861,RRUFF_LESS_COLUMNS!$A:$A))</f>
        <v>Â </v>
      </c>
    </row>
    <row r="1862" spans="1:30" x14ac:dyDescent="0.2">
      <c r="A1862" s="2" t="s">
        <v>30056</v>
      </c>
      <c r="B1862" s="2"/>
      <c r="C1862" s="2" t="s">
        <v>30062</v>
      </c>
      <c r="D1862" s="2">
        <v>378</v>
      </c>
      <c r="E1862" s="2">
        <v>374</v>
      </c>
      <c r="F1862" s="3">
        <v>15332</v>
      </c>
      <c r="G1862" s="1" t="s">
        <v>30924</v>
      </c>
      <c r="H1862" s="2"/>
      <c r="I1862" s="3">
        <v>15332</v>
      </c>
      <c r="J1862" s="2" t="s">
        <v>30924</v>
      </c>
      <c r="K1862" s="3" t="s">
        <v>30911</v>
      </c>
      <c r="L1862" s="3" t="s">
        <v>30911</v>
      </c>
      <c r="M1862" s="2" t="s">
        <v>30925</v>
      </c>
      <c r="N1862" s="2" t="s">
        <v>30925</v>
      </c>
      <c r="O1862" s="2" t="s">
        <v>30926</v>
      </c>
      <c r="P1862" s="2">
        <v>1</v>
      </c>
      <c r="Q1862" s="2">
        <v>-37</v>
      </c>
      <c r="R1862" s="2">
        <v>0</v>
      </c>
      <c r="S1862" s="2">
        <v>0</v>
      </c>
      <c r="T1862" s="2">
        <v>144</v>
      </c>
      <c r="U1862" s="2">
        <v>3</v>
      </c>
      <c r="V1862" s="2">
        <v>59</v>
      </c>
      <c r="W1862" s="2">
        <v>-37144.066388888801</v>
      </c>
      <c r="X1862" t="str">
        <f>INDEX(RRUFF_LESS_COLUMNS!A:A, MATCH($O1862,RRUFF_LESS_COLUMNS!$A:$A))</f>
        <v>Joseite-A</v>
      </c>
      <c r="Y1862" t="str">
        <f>INDEX(RRUFF_LESS_COLUMNS!B:B, MATCH($O1862,RRUFF_LESS_COLUMNS!$A:$A))</f>
        <v>Bi&lt;sub&gt;4&lt;/sub&gt;TeS&lt;sub&gt;2&lt;/sub&gt;</v>
      </c>
      <c r="Z1862" t="str">
        <f>INDEX(RRUFF_LESS_COLUMNS!C:C, MATCH($O1862,RRUFF_LESS_COLUMNS!$A:$A))</f>
        <v>Bi_4_TeS_2_</v>
      </c>
      <c r="AA1862" t="str">
        <f>INDEX(RRUFF_LESS_COLUMNS!D:D, MATCH($O1862,RRUFF_LESS_COLUMNS!$A:$A))</f>
        <v>Bi Te S</v>
      </c>
      <c r="AB1862" t="str">
        <f>INDEX(RRUFF_LESS_COLUMNS!E:E, MATCH($O1862,RRUFF_LESS_COLUMNS!$A:$A))</f>
        <v>Brazil</v>
      </c>
      <c r="AC1862" t="str">
        <f>INDEX(RRUFF_LESS_COLUMNS!F:F, MATCH($O1862,RRUFF_LESS_COLUMNS!$A:$A))</f>
        <v>Tetradymite</v>
      </c>
      <c r="AD1862" t="str">
        <f>INDEX(RRUFF_LESS_COLUMNS!G:G, MATCH($O1862,RRUFF_LESS_COLUMNS!$A:$A))</f>
        <v>tetradymite</v>
      </c>
    </row>
    <row r="1863" spans="1:30" x14ac:dyDescent="0.2">
      <c r="A1863" s="2" t="s">
        <v>30056</v>
      </c>
      <c r="B1863" s="2"/>
      <c r="C1863" s="2" t="s">
        <v>30062</v>
      </c>
      <c r="D1863" s="2">
        <v>378</v>
      </c>
      <c r="E1863" s="2">
        <v>374</v>
      </c>
      <c r="F1863" s="3">
        <v>15332</v>
      </c>
      <c r="G1863" s="1" t="s">
        <v>30924</v>
      </c>
      <c r="H1863" s="2"/>
      <c r="I1863" s="3">
        <v>15332</v>
      </c>
      <c r="J1863" s="2" t="s">
        <v>30924</v>
      </c>
      <c r="K1863" s="3" t="s">
        <v>30911</v>
      </c>
      <c r="L1863" s="3" t="s">
        <v>30911</v>
      </c>
      <c r="M1863" s="2" t="s">
        <v>30925</v>
      </c>
      <c r="N1863" s="2" t="s">
        <v>30925</v>
      </c>
      <c r="O1863" s="2" t="s">
        <v>30459</v>
      </c>
      <c r="P1863" s="2">
        <v>1</v>
      </c>
      <c r="Q1863" s="2">
        <v>-37</v>
      </c>
      <c r="R1863" s="2">
        <v>0</v>
      </c>
      <c r="S1863" s="2">
        <v>0</v>
      </c>
      <c r="T1863" s="2">
        <v>144</v>
      </c>
      <c r="U1863" s="2">
        <v>3</v>
      </c>
      <c r="V1863" s="2">
        <v>59</v>
      </c>
      <c r="W1863" s="2">
        <v>-37144.066388888801</v>
      </c>
      <c r="X1863" t="str">
        <f>INDEX(RRUFF_LESS_COLUMNS!A:A, MATCH($O1863,RRUFF_LESS_COLUMNS!$A:$A))</f>
        <v>Joseite-B</v>
      </c>
      <c r="Y1863" t="str">
        <f>INDEX(RRUFF_LESS_COLUMNS!B:B, MATCH($O1863,RRUFF_LESS_COLUMNS!$A:$A))</f>
        <v>Bi&lt;sub&gt;4&lt;/sub&gt;Te&lt;sub&gt;2&lt;/sub&gt;S</v>
      </c>
      <c r="Z1863" t="str">
        <f>INDEX(RRUFF_LESS_COLUMNS!C:C, MATCH($O1863,RRUFF_LESS_COLUMNS!$A:$A))</f>
        <v>Bi_4_Te_2_S</v>
      </c>
      <c r="AA1863" t="str">
        <f>INDEX(RRUFF_LESS_COLUMNS!D:D, MATCH($O1863,RRUFF_LESS_COLUMNS!$A:$A))</f>
        <v>Bi Te S</v>
      </c>
      <c r="AB1863" t="str">
        <f>INDEX(RRUFF_LESS_COLUMNS!E:E, MATCH($O1863,RRUFF_LESS_COLUMNS!$A:$A))</f>
        <v>Canada</v>
      </c>
      <c r="AC1863" t="str">
        <f>INDEX(RRUFF_LESS_COLUMNS!F:F, MATCH($O1863,RRUFF_LESS_COLUMNS!$A:$A))</f>
        <v>Tetradymite</v>
      </c>
      <c r="AD1863" t="str">
        <f>INDEX(RRUFF_LESS_COLUMNS!G:G, MATCH($O1863,RRUFF_LESS_COLUMNS!$A:$A))</f>
        <v>tetradymite</v>
      </c>
    </row>
    <row r="1864" spans="1:30" x14ac:dyDescent="0.2">
      <c r="A1864" s="2" t="s">
        <v>30056</v>
      </c>
      <c r="B1864" s="2"/>
      <c r="C1864" s="2" t="s">
        <v>30127</v>
      </c>
      <c r="D1864" s="2">
        <v>378</v>
      </c>
      <c r="E1864" s="2">
        <v>374</v>
      </c>
      <c r="F1864" s="3">
        <v>15332</v>
      </c>
      <c r="G1864" s="1" t="s">
        <v>30924</v>
      </c>
      <c r="H1864" s="2"/>
      <c r="I1864" s="3">
        <v>15332</v>
      </c>
      <c r="J1864" s="2" t="s">
        <v>30924</v>
      </c>
      <c r="K1864" s="3" t="s">
        <v>30911</v>
      </c>
      <c r="L1864" s="3" t="s">
        <v>30911</v>
      </c>
      <c r="M1864" s="2" t="s">
        <v>30925</v>
      </c>
      <c r="N1864" s="2" t="s">
        <v>30925</v>
      </c>
      <c r="O1864" s="2" t="s">
        <v>7802</v>
      </c>
      <c r="P1864" s="2">
        <v>1</v>
      </c>
      <c r="Q1864" s="2">
        <v>-37</v>
      </c>
      <c r="R1864" s="2">
        <v>0</v>
      </c>
      <c r="S1864" s="2">
        <v>0</v>
      </c>
      <c r="T1864" s="2">
        <v>144</v>
      </c>
      <c r="U1864" s="2">
        <v>3</v>
      </c>
      <c r="V1864" s="2">
        <v>59</v>
      </c>
      <c r="W1864" s="2">
        <v>-37144.066388888801</v>
      </c>
      <c r="X1864" t="str">
        <f>INDEX(RRUFF_LESS_COLUMNS!A:A, MATCH($O1864,RRUFF_LESS_COLUMNS!$A:$A))</f>
        <v>Molybdenite</v>
      </c>
      <c r="Y1864" t="str">
        <f>INDEX(RRUFF_LESS_COLUMNS!B:B, MATCH($O1864,RRUFF_LESS_COLUMNS!$A:$A))</f>
        <v>MoS&lt;sub&gt;2&lt;/sub&gt;</v>
      </c>
      <c r="Z1864" t="str">
        <f>INDEX(RRUFF_LESS_COLUMNS!C:C, MATCH($O1864,RRUFF_LESS_COLUMNS!$A:$A))</f>
        <v>MoS_2_</v>
      </c>
      <c r="AA1864" t="str">
        <f>INDEX(RRUFF_LESS_COLUMNS!D:D, MATCH($O1864,RRUFF_LESS_COLUMNS!$A:$A))</f>
        <v>Mo S</v>
      </c>
      <c r="AB1864" t="str">
        <f>INDEX(RRUFF_LESS_COLUMNS!E:E, MATCH($O1864,RRUFF_LESS_COLUMNS!$A:$A))</f>
        <v>unknown</v>
      </c>
      <c r="AC1864" t="str">
        <f>INDEX(RRUFF_LESS_COLUMNS!F:F, MATCH($O1864,RRUFF_LESS_COLUMNS!$A:$A))</f>
        <v>Molybdenite</v>
      </c>
      <c r="AD1864" t="str">
        <f>INDEX(RRUFF_LESS_COLUMNS!G:G, MATCH($O1864,RRUFF_LESS_COLUMNS!$A:$A))</f>
        <v>molybdenite</v>
      </c>
    </row>
    <row r="1865" spans="1:30" x14ac:dyDescent="0.2">
      <c r="A1865" s="2" t="s">
        <v>30056</v>
      </c>
      <c r="B1865" s="2" t="s">
        <v>30075</v>
      </c>
      <c r="C1865" s="2" t="s">
        <v>30062</v>
      </c>
      <c r="D1865" s="2">
        <v>378</v>
      </c>
      <c r="E1865" s="2">
        <v>374</v>
      </c>
      <c r="F1865" s="3">
        <v>204431</v>
      </c>
      <c r="G1865" s="1" t="s">
        <v>30927</v>
      </c>
      <c r="H1865" s="2"/>
      <c r="I1865" s="3">
        <v>15332</v>
      </c>
      <c r="J1865" s="2" t="s">
        <v>30924</v>
      </c>
      <c r="K1865" s="3" t="s">
        <v>30911</v>
      </c>
      <c r="L1865" s="3" t="s">
        <v>30911</v>
      </c>
      <c r="M1865" s="2" t="s">
        <v>30925</v>
      </c>
      <c r="N1865" s="2" t="s">
        <v>30925</v>
      </c>
      <c r="O1865" s="2" t="s">
        <v>2238</v>
      </c>
      <c r="P1865" s="2">
        <v>1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 t="s">
        <v>30085</v>
      </c>
      <c r="X1865" t="str">
        <f>INDEX(RRUFF_LESS_COLUMNS!A:A, MATCH($O1865,RRUFF_LESS_COLUMNS!$A:$A))</f>
        <v>Pyrite</v>
      </c>
      <c r="Y1865" t="str">
        <f>INDEX(RRUFF_LESS_COLUMNS!B:B, MATCH($O1865,RRUFF_LESS_COLUMNS!$A:$A))</f>
        <v>FeS&lt;sub&gt;2&lt;/sub&gt;</v>
      </c>
      <c r="Z1865" t="str">
        <f>INDEX(RRUFF_LESS_COLUMNS!C:C, MATCH($O1865,RRUFF_LESS_COLUMNS!$A:$A))</f>
        <v>FeS_2_</v>
      </c>
      <c r="AA1865" t="str">
        <f>INDEX(RRUFF_LESS_COLUMNS!D:D, MATCH($O1865,RRUFF_LESS_COLUMNS!$A:$A))</f>
        <v>Fe S</v>
      </c>
      <c r="AB1865" t="str">
        <f>INDEX(RRUFF_LESS_COLUMNS!E:E, MATCH($O1865,RRUFF_LESS_COLUMNS!$A:$A))</f>
        <v>unknown</v>
      </c>
      <c r="AC1865" t="str">
        <f>INDEX(RRUFF_LESS_COLUMNS!F:F, MATCH($O1865,RRUFF_LESS_COLUMNS!$A:$A))</f>
        <v>Pyrite</v>
      </c>
      <c r="AD1865" t="str">
        <f>INDEX(RRUFF_LESS_COLUMNS!G:G, MATCH($O1865,RRUFF_LESS_COLUMNS!$A:$A))</f>
        <v>pyrite</v>
      </c>
    </row>
    <row r="1866" spans="1:30" x14ac:dyDescent="0.2">
      <c r="A1866" s="2" t="s">
        <v>30056</v>
      </c>
      <c r="B1866" s="2" t="s">
        <v>30075</v>
      </c>
      <c r="C1866" s="2" t="s">
        <v>30062</v>
      </c>
      <c r="D1866" s="2">
        <v>378</v>
      </c>
      <c r="E1866" s="2">
        <v>374</v>
      </c>
      <c r="F1866" s="3">
        <v>204431</v>
      </c>
      <c r="G1866" s="1" t="s">
        <v>30927</v>
      </c>
      <c r="H1866" s="2"/>
      <c r="I1866" s="3">
        <v>15332</v>
      </c>
      <c r="J1866" s="2" t="s">
        <v>30924</v>
      </c>
      <c r="K1866" s="3" t="s">
        <v>30911</v>
      </c>
      <c r="L1866" s="3" t="s">
        <v>30911</v>
      </c>
      <c r="M1866" s="2" t="s">
        <v>30925</v>
      </c>
      <c r="N1866" s="2" t="s">
        <v>30925</v>
      </c>
      <c r="O1866" s="2" t="s">
        <v>22888</v>
      </c>
      <c r="P1866" s="2">
        <v>1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 t="s">
        <v>30085</v>
      </c>
      <c r="X1866" t="str">
        <f>INDEX(RRUFF_LESS_COLUMNS!A:A, MATCH($O1866,RRUFF_LESS_COLUMNS!$A:$A))</f>
        <v>Pyrrhotite</v>
      </c>
      <c r="Y1866" t="str">
        <f>INDEX(RRUFF_LESS_COLUMNS!B:B, MATCH($O1866,RRUFF_LESS_COLUMNS!$A:$A))</f>
        <v>Fe&lt;sup&gt;2+&lt;/sup&gt;&lt;sub&gt;5&lt;/sub&gt;Fe&lt;sup&gt;3+&lt;/sup&gt;&lt;sub&gt;2&lt;/sub&gt;S&lt;sup&gt;2-&lt;/sup&gt;&lt;sub&gt;8&lt;/sub&gt;</v>
      </c>
      <c r="Z1866" t="str">
        <f>INDEX(RRUFF_LESS_COLUMNS!C:C, MATCH($O1866,RRUFF_LESS_COLUMNS!$A:$A))</f>
        <v>Fe^2+^_5_Fe^3+^_2_S^2-^_8_</v>
      </c>
      <c r="AA1866" t="str">
        <f>INDEX(RRUFF_LESS_COLUMNS!D:D, MATCH($O1866,RRUFF_LESS_COLUMNS!$A:$A))</f>
        <v>Fe S</v>
      </c>
      <c r="AB1866" t="str">
        <f>INDEX(RRUFF_LESS_COLUMNS!E:E, MATCH($O1866,RRUFF_LESS_COLUMNS!$A:$A))</f>
        <v>Japan</v>
      </c>
      <c r="AC1866" t="str">
        <f>INDEX(RRUFF_LESS_COLUMNS!F:F, MATCH($O1866,RRUFF_LESS_COLUMNS!$A:$A))</f>
        <v>Nickeline</v>
      </c>
      <c r="AD1866" t="str">
        <f>INDEX(RRUFF_LESS_COLUMNS!G:G, MATCH($O1866,RRUFF_LESS_COLUMNS!$A:$A))</f>
        <v>Â </v>
      </c>
    </row>
    <row r="1867" spans="1:30" x14ac:dyDescent="0.2">
      <c r="A1867" s="2" t="s">
        <v>30056</v>
      </c>
      <c r="B1867" s="2" t="s">
        <v>30075</v>
      </c>
      <c r="C1867" s="2" t="s">
        <v>30062</v>
      </c>
      <c r="D1867" s="2">
        <v>378</v>
      </c>
      <c r="E1867" s="2">
        <v>374</v>
      </c>
      <c r="F1867" s="3">
        <v>14790</v>
      </c>
      <c r="G1867" s="1" t="s">
        <v>30928</v>
      </c>
      <c r="H1867" s="2"/>
      <c r="I1867" s="3">
        <v>15332</v>
      </c>
      <c r="J1867" s="2" t="s">
        <v>30924</v>
      </c>
      <c r="K1867" s="3" t="s">
        <v>30911</v>
      </c>
      <c r="L1867" s="3" t="s">
        <v>30911</v>
      </c>
      <c r="M1867" s="2" t="s">
        <v>30925</v>
      </c>
      <c r="N1867" s="2" t="s">
        <v>30925</v>
      </c>
      <c r="O1867" s="2" t="s">
        <v>2238</v>
      </c>
      <c r="P1867" s="2">
        <v>1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 t="s">
        <v>30085</v>
      </c>
      <c r="X1867" t="str">
        <f>INDEX(RRUFF_LESS_COLUMNS!A:A, MATCH($O1867,RRUFF_LESS_COLUMNS!$A:$A))</f>
        <v>Pyrite</v>
      </c>
      <c r="Y1867" t="str">
        <f>INDEX(RRUFF_LESS_COLUMNS!B:B, MATCH($O1867,RRUFF_LESS_COLUMNS!$A:$A))</f>
        <v>FeS&lt;sub&gt;2&lt;/sub&gt;</v>
      </c>
      <c r="Z1867" t="str">
        <f>INDEX(RRUFF_LESS_COLUMNS!C:C, MATCH($O1867,RRUFF_LESS_COLUMNS!$A:$A))</f>
        <v>FeS_2_</v>
      </c>
      <c r="AA1867" t="str">
        <f>INDEX(RRUFF_LESS_COLUMNS!D:D, MATCH($O1867,RRUFF_LESS_COLUMNS!$A:$A))</f>
        <v>Fe S</v>
      </c>
      <c r="AB1867" t="str">
        <f>INDEX(RRUFF_LESS_COLUMNS!E:E, MATCH($O1867,RRUFF_LESS_COLUMNS!$A:$A))</f>
        <v>unknown</v>
      </c>
      <c r="AC1867" t="str">
        <f>INDEX(RRUFF_LESS_COLUMNS!F:F, MATCH($O1867,RRUFF_LESS_COLUMNS!$A:$A))</f>
        <v>Pyrite</v>
      </c>
      <c r="AD1867" t="str">
        <f>INDEX(RRUFF_LESS_COLUMNS!G:G, MATCH($O1867,RRUFF_LESS_COLUMNS!$A:$A))</f>
        <v>pyrite</v>
      </c>
    </row>
    <row r="1868" spans="1:30" x14ac:dyDescent="0.2">
      <c r="A1868" s="2" t="s">
        <v>30056</v>
      </c>
      <c r="B1868" s="2" t="s">
        <v>30075</v>
      </c>
      <c r="C1868" s="2" t="s">
        <v>30062</v>
      </c>
      <c r="D1868" s="2">
        <v>378</v>
      </c>
      <c r="E1868" s="2">
        <v>374</v>
      </c>
      <c r="F1868" s="3">
        <v>14791</v>
      </c>
      <c r="G1868" s="1" t="s">
        <v>30929</v>
      </c>
      <c r="H1868" s="2"/>
      <c r="I1868" s="3">
        <v>15332</v>
      </c>
      <c r="J1868" s="2" t="s">
        <v>30924</v>
      </c>
      <c r="K1868" s="3" t="s">
        <v>30911</v>
      </c>
      <c r="L1868" s="3" t="s">
        <v>30911</v>
      </c>
      <c r="M1868" s="2" t="s">
        <v>30925</v>
      </c>
      <c r="N1868" s="2" t="s">
        <v>30925</v>
      </c>
      <c r="O1868" s="2" t="s">
        <v>2238</v>
      </c>
      <c r="P1868" s="2">
        <v>1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 t="s">
        <v>30085</v>
      </c>
      <c r="X1868" t="str">
        <f>INDEX(RRUFF_LESS_COLUMNS!A:A, MATCH($O1868,RRUFF_LESS_COLUMNS!$A:$A))</f>
        <v>Pyrite</v>
      </c>
      <c r="Y1868" t="str">
        <f>INDEX(RRUFF_LESS_COLUMNS!B:B, MATCH($O1868,RRUFF_LESS_COLUMNS!$A:$A))</f>
        <v>FeS&lt;sub&gt;2&lt;/sub&gt;</v>
      </c>
      <c r="Z1868" t="str">
        <f>INDEX(RRUFF_LESS_COLUMNS!C:C, MATCH($O1868,RRUFF_LESS_COLUMNS!$A:$A))</f>
        <v>FeS_2_</v>
      </c>
      <c r="AA1868" t="str">
        <f>INDEX(RRUFF_LESS_COLUMNS!D:D, MATCH($O1868,RRUFF_LESS_COLUMNS!$A:$A))</f>
        <v>Fe S</v>
      </c>
      <c r="AB1868" t="str">
        <f>INDEX(RRUFF_LESS_COLUMNS!E:E, MATCH($O1868,RRUFF_LESS_COLUMNS!$A:$A))</f>
        <v>unknown</v>
      </c>
      <c r="AC1868" t="str">
        <f>INDEX(RRUFF_LESS_COLUMNS!F:F, MATCH($O1868,RRUFF_LESS_COLUMNS!$A:$A))</f>
        <v>Pyrite</v>
      </c>
      <c r="AD1868" t="str">
        <f>INDEX(RRUFF_LESS_COLUMNS!G:G, MATCH($O1868,RRUFF_LESS_COLUMNS!$A:$A))</f>
        <v>pyrite</v>
      </c>
    </row>
    <row r="1869" spans="1:30" x14ac:dyDescent="0.2">
      <c r="A1869" s="2" t="s">
        <v>30056</v>
      </c>
      <c r="B1869" s="2"/>
      <c r="C1869" s="2" t="s">
        <v>30062</v>
      </c>
      <c r="D1869" s="2">
        <v>374</v>
      </c>
      <c r="E1869" s="2">
        <v>366</v>
      </c>
      <c r="F1869" s="3">
        <v>10725</v>
      </c>
      <c r="G1869" s="1" t="s">
        <v>30930</v>
      </c>
      <c r="H1869" s="2"/>
      <c r="I1869" s="3">
        <v>10725</v>
      </c>
      <c r="J1869" s="2" t="s">
        <v>30930</v>
      </c>
      <c r="K1869" s="3" t="s">
        <v>30931</v>
      </c>
      <c r="L1869" s="3" t="s">
        <v>30931</v>
      </c>
      <c r="M1869" s="2" t="s">
        <v>30932</v>
      </c>
      <c r="N1869" s="2" t="s">
        <v>30932</v>
      </c>
      <c r="O1869" s="2" t="s">
        <v>3429</v>
      </c>
      <c r="P1869" s="2">
        <v>1</v>
      </c>
      <c r="Q1869" s="2">
        <v>-37</v>
      </c>
      <c r="R1869" s="2">
        <v>-39</v>
      </c>
      <c r="S1869" s="2">
        <v>-56</v>
      </c>
      <c r="T1869" s="2">
        <v>143</v>
      </c>
      <c r="U1869" s="2">
        <v>29</v>
      </c>
      <c r="V1869" s="2">
        <v>42</v>
      </c>
      <c r="W1869" s="2" t="s">
        <v>30933</v>
      </c>
      <c r="X1869" t="str">
        <f>INDEX(RRUFF_LESS_COLUMNS!A:A, MATCH($O1869,RRUFF_LESS_COLUMNS!$A:$A))</f>
        <v>Bismuthinite</v>
      </c>
      <c r="Y1869" t="str">
        <f>INDEX(RRUFF_LESS_COLUMNS!B:B, MATCH($O1869,RRUFF_LESS_COLUMNS!$A:$A))</f>
        <v>Bi&lt;sub&gt;2&lt;/sub&gt;S&lt;sub&gt;3&lt;/sub&gt;</v>
      </c>
      <c r="Z1869" t="str">
        <f>INDEX(RRUFF_LESS_COLUMNS!C:C, MATCH($O1869,RRUFF_LESS_COLUMNS!$A:$A))</f>
        <v>Bi_2_S_3_</v>
      </c>
      <c r="AA1869" t="str">
        <f>INDEX(RRUFF_LESS_COLUMNS!D:D, MATCH($O1869,RRUFF_LESS_COLUMNS!$A:$A))</f>
        <v>Bi S</v>
      </c>
      <c r="AB1869" t="str">
        <f>INDEX(RRUFF_LESS_COLUMNS!E:E, MATCH($O1869,RRUFF_LESS_COLUMNS!$A:$A))</f>
        <v>unknown</v>
      </c>
      <c r="AC1869" t="str">
        <f>INDEX(RRUFF_LESS_COLUMNS!F:F, MATCH($O1869,RRUFF_LESS_COLUMNS!$A:$A))</f>
        <v>Stibnite</v>
      </c>
      <c r="AD1869" t="str">
        <f>INDEX(RRUFF_LESS_COLUMNS!G:G, MATCH($O1869,RRUFF_LESS_COLUMNS!$A:$A))</f>
        <v>stibnite</v>
      </c>
    </row>
    <row r="1870" spans="1:30" x14ac:dyDescent="0.2">
      <c r="A1870" s="2" t="s">
        <v>30056</v>
      </c>
      <c r="B1870" s="2"/>
      <c r="C1870" s="2" t="s">
        <v>30062</v>
      </c>
      <c r="D1870" s="2">
        <v>374</v>
      </c>
      <c r="E1870" s="2">
        <v>366</v>
      </c>
      <c r="F1870" s="3">
        <v>10725</v>
      </c>
      <c r="G1870" s="1" t="s">
        <v>30930</v>
      </c>
      <c r="H1870" s="2"/>
      <c r="I1870" s="3">
        <v>10725</v>
      </c>
      <c r="J1870" s="2" t="s">
        <v>30930</v>
      </c>
      <c r="K1870" s="3" t="s">
        <v>30931</v>
      </c>
      <c r="L1870" s="3" t="s">
        <v>30931</v>
      </c>
      <c r="M1870" s="2" t="s">
        <v>30932</v>
      </c>
      <c r="N1870" s="2" t="s">
        <v>30932</v>
      </c>
      <c r="O1870" s="2" t="s">
        <v>5478</v>
      </c>
      <c r="P1870" s="2">
        <v>1</v>
      </c>
      <c r="Q1870" s="2">
        <v>-37</v>
      </c>
      <c r="R1870" s="2">
        <v>-39</v>
      </c>
      <c r="S1870" s="2">
        <v>-56</v>
      </c>
      <c r="T1870" s="2">
        <v>143</v>
      </c>
      <c r="U1870" s="2">
        <v>29</v>
      </c>
      <c r="V1870" s="2">
        <v>42</v>
      </c>
      <c r="W1870" s="2" t="s">
        <v>30933</v>
      </c>
      <c r="X1870" t="str">
        <f>INDEX(RRUFF_LESS_COLUMNS!A:A, MATCH($O1870,RRUFF_LESS_COLUMNS!$A:$A))</f>
        <v>Chalcopyrite</v>
      </c>
      <c r="Y1870" t="str">
        <f>INDEX(RRUFF_LESS_COLUMNS!B:B, MATCH($O1870,RRUFF_LESS_COLUMNS!$A:$A))</f>
        <v>Cu&lt;sup&gt;1+&lt;/sup&gt;Fe&lt;sup&gt;3+&lt;/sup&gt;S&lt;sup&gt;2-&lt;/sup&gt;&lt;sub&gt;2&lt;/sub&gt;</v>
      </c>
      <c r="Z1870" t="str">
        <f>INDEX(RRUFF_LESS_COLUMNS!C:C, MATCH($O1870,RRUFF_LESS_COLUMNS!$A:$A))</f>
        <v>Cu^1+^Fe^3+^S^2-^_2_</v>
      </c>
      <c r="AA1870" t="str">
        <f>INDEX(RRUFF_LESS_COLUMNS!D:D, MATCH($O1870,RRUFF_LESS_COLUMNS!$A:$A))</f>
        <v>Cu Fe S</v>
      </c>
      <c r="AB1870" t="str">
        <f>INDEX(RRUFF_LESS_COLUMNS!E:E, MATCH($O1870,RRUFF_LESS_COLUMNS!$A:$A))</f>
        <v>unknown</v>
      </c>
      <c r="AC1870" t="str">
        <f>INDEX(RRUFF_LESS_COLUMNS!F:F, MATCH($O1870,RRUFF_LESS_COLUMNS!$A:$A))</f>
        <v>Chalcopyrite</v>
      </c>
      <c r="AD1870" t="str">
        <f>INDEX(RRUFF_LESS_COLUMNS!G:G, MATCH($O1870,RRUFF_LESS_COLUMNS!$A:$A))</f>
        <v>chalcopyrite</v>
      </c>
    </row>
    <row r="1871" spans="1:30" x14ac:dyDescent="0.2">
      <c r="A1871" s="2" t="s">
        <v>30056</v>
      </c>
      <c r="B1871" s="2"/>
      <c r="C1871" s="2" t="s">
        <v>30062</v>
      </c>
      <c r="D1871" s="2">
        <v>374</v>
      </c>
      <c r="E1871" s="2">
        <v>366</v>
      </c>
      <c r="F1871" s="3">
        <v>10725</v>
      </c>
      <c r="G1871" s="1" t="s">
        <v>30930</v>
      </c>
      <c r="H1871" s="2"/>
      <c r="I1871" s="3">
        <v>10725</v>
      </c>
      <c r="J1871" s="2" t="s">
        <v>30930</v>
      </c>
      <c r="K1871" s="3" t="s">
        <v>30931</v>
      </c>
      <c r="L1871" s="3" t="s">
        <v>30931</v>
      </c>
      <c r="M1871" s="2" t="s">
        <v>30932</v>
      </c>
      <c r="N1871" s="2" t="s">
        <v>30932</v>
      </c>
      <c r="O1871" s="2" t="s">
        <v>6743</v>
      </c>
      <c r="P1871" s="2">
        <v>1</v>
      </c>
      <c r="Q1871" s="2">
        <v>-37</v>
      </c>
      <c r="R1871" s="2">
        <v>-39</v>
      </c>
      <c r="S1871" s="2">
        <v>-56</v>
      </c>
      <c r="T1871" s="2">
        <v>143</v>
      </c>
      <c r="U1871" s="2">
        <v>29</v>
      </c>
      <c r="V1871" s="2">
        <v>42</v>
      </c>
      <c r="W1871" s="2" t="s">
        <v>30933</v>
      </c>
      <c r="X1871" t="str">
        <f>INDEX(RRUFF_LESS_COLUMNS!A:A, MATCH($O1871,RRUFF_LESS_COLUMNS!$A:$A))</f>
        <v>Covellite</v>
      </c>
      <c r="Y1871" t="str">
        <f>INDEX(RRUFF_LESS_COLUMNS!B:B, MATCH($O1871,RRUFF_LESS_COLUMNS!$A:$A))</f>
        <v>Cu&lt;sup&gt;1+&lt;/sup&gt;S</v>
      </c>
      <c r="Z1871" t="str">
        <f>INDEX(RRUFF_LESS_COLUMNS!C:C, MATCH($O1871,RRUFF_LESS_COLUMNS!$A:$A))</f>
        <v>Cu^1+^S</v>
      </c>
      <c r="AA1871" t="str">
        <f>INDEX(RRUFF_LESS_COLUMNS!D:D, MATCH($O1871,RRUFF_LESS_COLUMNS!$A:$A))</f>
        <v>Cu S</v>
      </c>
      <c r="AB1871" t="str">
        <f>INDEX(RRUFF_LESS_COLUMNS!E:E, MATCH($O1871,RRUFF_LESS_COLUMNS!$A:$A))</f>
        <v>Italy</v>
      </c>
      <c r="AC1871" t="str">
        <f>INDEX(RRUFF_LESS_COLUMNS!F:F, MATCH($O1871,RRUFF_LESS_COLUMNS!$A:$A))</f>
        <v>Â </v>
      </c>
      <c r="AD1871" t="str">
        <f>INDEX(RRUFF_LESS_COLUMNS!G:G, MATCH($O1871,RRUFF_LESS_COLUMNS!$A:$A))</f>
        <v>Â </v>
      </c>
    </row>
    <row r="1872" spans="1:30" x14ac:dyDescent="0.2">
      <c r="A1872" s="2" t="s">
        <v>30056</v>
      </c>
      <c r="B1872" s="2"/>
      <c r="C1872" s="2" t="s">
        <v>30062</v>
      </c>
      <c r="D1872" s="2">
        <v>374</v>
      </c>
      <c r="E1872" s="2">
        <v>366</v>
      </c>
      <c r="F1872" s="3">
        <v>10725</v>
      </c>
      <c r="G1872" s="1" t="s">
        <v>30930</v>
      </c>
      <c r="H1872" s="2"/>
      <c r="I1872" s="3">
        <v>10725</v>
      </c>
      <c r="J1872" s="2" t="s">
        <v>30930</v>
      </c>
      <c r="K1872" s="3" t="s">
        <v>30931</v>
      </c>
      <c r="L1872" s="3" t="s">
        <v>30931</v>
      </c>
      <c r="M1872" s="2" t="s">
        <v>30932</v>
      </c>
      <c r="N1872" s="2" t="s">
        <v>30932</v>
      </c>
      <c r="O1872" s="2" t="s">
        <v>10560</v>
      </c>
      <c r="P1872" s="2">
        <v>1</v>
      </c>
      <c r="Q1872" s="2">
        <v>-37</v>
      </c>
      <c r="R1872" s="2">
        <v>-39</v>
      </c>
      <c r="S1872" s="2">
        <v>-56</v>
      </c>
      <c r="T1872" s="2">
        <v>143</v>
      </c>
      <c r="U1872" s="2">
        <v>29</v>
      </c>
      <c r="V1872" s="2">
        <v>42</v>
      </c>
      <c r="W1872" s="2" t="s">
        <v>30933</v>
      </c>
      <c r="X1872" t="str">
        <f>INDEX(RRUFF_LESS_COLUMNS!A:A, MATCH($O1872,RRUFF_LESS_COLUMNS!$A:$A))</f>
        <v>Galena</v>
      </c>
      <c r="Y1872" t="str">
        <f>INDEX(RRUFF_LESS_COLUMNS!B:B, MATCH($O1872,RRUFF_LESS_COLUMNS!$A:$A))</f>
        <v>Pb&lt;sup&gt;2+&lt;/sup&gt;S&lt;sup&gt;2-&lt;/sup&gt;</v>
      </c>
      <c r="Z1872" t="str">
        <f>INDEX(RRUFF_LESS_COLUMNS!C:C, MATCH($O1872,RRUFF_LESS_COLUMNS!$A:$A))</f>
        <v>Pb^2+^S^2-^</v>
      </c>
      <c r="AA1872" t="str">
        <f>INDEX(RRUFF_LESS_COLUMNS!D:D, MATCH($O1872,RRUFF_LESS_COLUMNS!$A:$A))</f>
        <v>Pb S</v>
      </c>
      <c r="AB1872" t="str">
        <f>INDEX(RRUFF_LESS_COLUMNS!E:E, MATCH($O1872,RRUFF_LESS_COLUMNS!$A:$A))</f>
        <v>unknown</v>
      </c>
      <c r="AC1872" t="str">
        <f>INDEX(RRUFF_LESS_COLUMNS!F:F, MATCH($O1872,RRUFF_LESS_COLUMNS!$A:$A))</f>
        <v>Rocksalt</v>
      </c>
      <c r="AD1872" t="str">
        <f>INDEX(RRUFF_LESS_COLUMNS!G:G, MATCH($O1872,RRUFF_LESS_COLUMNS!$A:$A))</f>
        <v>galena</v>
      </c>
    </row>
    <row r="1873" spans="1:30" x14ac:dyDescent="0.2">
      <c r="A1873" s="2" t="s">
        <v>30056</v>
      </c>
      <c r="B1873" s="2"/>
      <c r="C1873" s="2" t="s">
        <v>30460</v>
      </c>
      <c r="D1873" s="2">
        <v>374</v>
      </c>
      <c r="E1873" s="2">
        <v>366</v>
      </c>
      <c r="F1873" s="3">
        <v>10725</v>
      </c>
      <c r="G1873" s="1" t="s">
        <v>30930</v>
      </c>
      <c r="H1873" s="2"/>
      <c r="I1873" s="3">
        <v>10725</v>
      </c>
      <c r="J1873" s="2" t="s">
        <v>30930</v>
      </c>
      <c r="K1873" s="3" t="s">
        <v>30931</v>
      </c>
      <c r="L1873" s="3" t="s">
        <v>30931</v>
      </c>
      <c r="M1873" s="2" t="s">
        <v>30932</v>
      </c>
      <c r="N1873" s="2" t="s">
        <v>30932</v>
      </c>
      <c r="O1873" s="2" t="s">
        <v>7802</v>
      </c>
      <c r="P1873" s="2">
        <v>1</v>
      </c>
      <c r="Q1873" s="2">
        <v>-37</v>
      </c>
      <c r="R1873" s="2">
        <v>-39</v>
      </c>
      <c r="S1873" s="2">
        <v>-56</v>
      </c>
      <c r="T1873" s="2">
        <v>143</v>
      </c>
      <c r="U1873" s="2">
        <v>29</v>
      </c>
      <c r="V1873" s="2">
        <v>42</v>
      </c>
      <c r="W1873" s="2" t="s">
        <v>30933</v>
      </c>
      <c r="X1873" t="str">
        <f>INDEX(RRUFF_LESS_COLUMNS!A:A, MATCH($O1873,RRUFF_LESS_COLUMNS!$A:$A))</f>
        <v>Molybdenite</v>
      </c>
      <c r="Y1873" t="str">
        <f>INDEX(RRUFF_LESS_COLUMNS!B:B, MATCH($O1873,RRUFF_LESS_COLUMNS!$A:$A))</f>
        <v>MoS&lt;sub&gt;2&lt;/sub&gt;</v>
      </c>
      <c r="Z1873" t="str">
        <f>INDEX(RRUFF_LESS_COLUMNS!C:C, MATCH($O1873,RRUFF_LESS_COLUMNS!$A:$A))</f>
        <v>MoS_2_</v>
      </c>
      <c r="AA1873" t="str">
        <f>INDEX(RRUFF_LESS_COLUMNS!D:D, MATCH($O1873,RRUFF_LESS_COLUMNS!$A:$A))</f>
        <v>Mo S</v>
      </c>
      <c r="AB1873" t="str">
        <f>INDEX(RRUFF_LESS_COLUMNS!E:E, MATCH($O1873,RRUFF_LESS_COLUMNS!$A:$A))</f>
        <v>unknown</v>
      </c>
      <c r="AC1873" t="str">
        <f>INDEX(RRUFF_LESS_COLUMNS!F:F, MATCH($O1873,RRUFF_LESS_COLUMNS!$A:$A))</f>
        <v>Molybdenite</v>
      </c>
      <c r="AD1873" t="str">
        <f>INDEX(RRUFF_LESS_COLUMNS!G:G, MATCH($O1873,RRUFF_LESS_COLUMNS!$A:$A))</f>
        <v>molybdenite</v>
      </c>
    </row>
    <row r="1874" spans="1:30" x14ac:dyDescent="0.2">
      <c r="A1874" s="2" t="s">
        <v>30056</v>
      </c>
      <c r="B1874" s="2"/>
      <c r="C1874" s="2" t="s">
        <v>30062</v>
      </c>
      <c r="D1874" s="2">
        <v>374</v>
      </c>
      <c r="E1874" s="2">
        <v>366</v>
      </c>
      <c r="F1874" s="3">
        <v>10725</v>
      </c>
      <c r="G1874" s="1" t="s">
        <v>30930</v>
      </c>
      <c r="H1874" s="2"/>
      <c r="I1874" s="3">
        <v>10725</v>
      </c>
      <c r="J1874" s="2" t="s">
        <v>30930</v>
      </c>
      <c r="K1874" s="3" t="s">
        <v>30931</v>
      </c>
      <c r="L1874" s="3" t="s">
        <v>30931</v>
      </c>
      <c r="M1874" s="2" t="s">
        <v>30932</v>
      </c>
      <c r="N1874" s="2" t="s">
        <v>30932</v>
      </c>
      <c r="O1874" s="2" t="s">
        <v>2238</v>
      </c>
      <c r="P1874" s="2">
        <v>1</v>
      </c>
      <c r="Q1874" s="2">
        <v>-37</v>
      </c>
      <c r="R1874" s="2">
        <v>-39</v>
      </c>
      <c r="S1874" s="2">
        <v>-56</v>
      </c>
      <c r="T1874" s="2">
        <v>143</v>
      </c>
      <c r="U1874" s="2">
        <v>29</v>
      </c>
      <c r="V1874" s="2">
        <v>42</v>
      </c>
      <c r="W1874" s="2" t="s">
        <v>30933</v>
      </c>
      <c r="X1874" t="str">
        <f>INDEX(RRUFF_LESS_COLUMNS!A:A, MATCH($O1874,RRUFF_LESS_COLUMNS!$A:$A))</f>
        <v>Pyrite</v>
      </c>
      <c r="Y1874" t="str">
        <f>INDEX(RRUFF_LESS_COLUMNS!B:B, MATCH($O1874,RRUFF_LESS_COLUMNS!$A:$A))</f>
        <v>FeS&lt;sub&gt;2&lt;/sub&gt;</v>
      </c>
      <c r="Z1874" t="str">
        <f>INDEX(RRUFF_LESS_COLUMNS!C:C, MATCH($O1874,RRUFF_LESS_COLUMNS!$A:$A))</f>
        <v>FeS_2_</v>
      </c>
      <c r="AA1874" t="str">
        <f>INDEX(RRUFF_LESS_COLUMNS!D:D, MATCH($O1874,RRUFF_LESS_COLUMNS!$A:$A))</f>
        <v>Fe S</v>
      </c>
      <c r="AB1874" t="str">
        <f>INDEX(RRUFF_LESS_COLUMNS!E:E, MATCH($O1874,RRUFF_LESS_COLUMNS!$A:$A))</f>
        <v>unknown</v>
      </c>
      <c r="AC1874" t="str">
        <f>INDEX(RRUFF_LESS_COLUMNS!F:F, MATCH($O1874,RRUFF_LESS_COLUMNS!$A:$A))</f>
        <v>Pyrite</v>
      </c>
      <c r="AD1874" t="str">
        <f>INDEX(RRUFF_LESS_COLUMNS!G:G, MATCH($O1874,RRUFF_LESS_COLUMNS!$A:$A))</f>
        <v>pyrite</v>
      </c>
    </row>
    <row r="1875" spans="1:30" x14ac:dyDescent="0.2">
      <c r="A1875" s="2" t="s">
        <v>30056</v>
      </c>
      <c r="B1875" s="2"/>
      <c r="C1875" s="2" t="s">
        <v>30062</v>
      </c>
      <c r="D1875" s="2">
        <v>374</v>
      </c>
      <c r="E1875" s="2">
        <v>366</v>
      </c>
      <c r="F1875" s="3">
        <v>10725</v>
      </c>
      <c r="G1875" s="1" t="s">
        <v>30930</v>
      </c>
      <c r="H1875" s="2"/>
      <c r="I1875" s="3">
        <v>10725</v>
      </c>
      <c r="J1875" s="2" t="s">
        <v>30930</v>
      </c>
      <c r="K1875" s="3" t="s">
        <v>30931</v>
      </c>
      <c r="L1875" s="3" t="s">
        <v>30931</v>
      </c>
      <c r="M1875" s="2" t="s">
        <v>30932</v>
      </c>
      <c r="N1875" s="2" t="s">
        <v>30932</v>
      </c>
      <c r="O1875" s="2" t="s">
        <v>25992</v>
      </c>
      <c r="P1875" s="2">
        <v>1</v>
      </c>
      <c r="Q1875" s="2">
        <v>-37</v>
      </c>
      <c r="R1875" s="2">
        <v>-39</v>
      </c>
      <c r="S1875" s="2">
        <v>-56</v>
      </c>
      <c r="T1875" s="2">
        <v>143</v>
      </c>
      <c r="U1875" s="2">
        <v>29</v>
      </c>
      <c r="V1875" s="2">
        <v>42</v>
      </c>
      <c r="W1875" s="2" t="s">
        <v>30933</v>
      </c>
      <c r="X1875" t="str">
        <f>INDEX(RRUFF_LESS_COLUMNS!A:A, MATCH($O1875,RRUFF_LESS_COLUMNS!$A:$A))</f>
        <v>Sulphur</v>
      </c>
      <c r="Y1875" t="str">
        <f>INDEX(RRUFF_LESS_COLUMNS!B:B, MATCH($O1875,RRUFF_LESS_COLUMNS!$A:$A))</f>
        <v>S</v>
      </c>
      <c r="Z1875" t="str">
        <f>INDEX(RRUFF_LESS_COLUMNS!C:C, MATCH($O1875,RRUFF_LESS_COLUMNS!$A:$A))</f>
        <v>S</v>
      </c>
      <c r="AA1875" t="str">
        <f>INDEX(RRUFF_LESS_COLUMNS!D:D, MATCH($O1875,RRUFF_LESS_COLUMNS!$A:$A))</f>
        <v>S</v>
      </c>
      <c r="AB1875" t="str">
        <f>INDEX(RRUFF_LESS_COLUMNS!E:E, MATCH($O1875,RRUFF_LESS_COLUMNS!$A:$A))</f>
        <v>unknown</v>
      </c>
      <c r="AC1875" t="str">
        <f>INDEX(RRUFF_LESS_COLUMNS!F:F, MATCH($O1875,RRUFF_LESS_COLUMNS!$A:$A))</f>
        <v>Â </v>
      </c>
      <c r="AD1875" t="str">
        <f>INDEX(RRUFF_LESS_COLUMNS!G:G, MATCH($O1875,RRUFF_LESS_COLUMNS!$A:$A))</f>
        <v>Â </v>
      </c>
    </row>
    <row r="1876" spans="1:30" x14ac:dyDescent="0.2">
      <c r="A1876" s="2"/>
      <c r="B1876" s="2"/>
      <c r="C1876" s="2" t="s">
        <v>30062</v>
      </c>
      <c r="D1876" s="2">
        <v>401</v>
      </c>
      <c r="E1876" s="2">
        <v>373</v>
      </c>
      <c r="F1876" s="3">
        <v>259404</v>
      </c>
      <c r="G1876" s="1" t="s">
        <v>30934</v>
      </c>
      <c r="H1876" s="2"/>
      <c r="I1876" s="3">
        <v>259404</v>
      </c>
      <c r="J1876" s="2" t="s">
        <v>30934</v>
      </c>
      <c r="K1876" s="3" t="s">
        <v>30901</v>
      </c>
      <c r="L1876" s="3" t="s">
        <v>30901</v>
      </c>
      <c r="M1876" s="2" t="s">
        <v>30935</v>
      </c>
      <c r="N1876" s="2" t="s">
        <v>30935</v>
      </c>
      <c r="O1876" s="2" t="s">
        <v>1909</v>
      </c>
      <c r="P1876" s="2">
        <v>1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 t="s">
        <v>30085</v>
      </c>
      <c r="X1876" t="str">
        <f>INDEX(RRUFF_LESS_COLUMNS!A:A, MATCH($O1876,RRUFF_LESS_COLUMNS!$A:$A))</f>
        <v>Arsenopyrite</v>
      </c>
      <c r="Y1876" t="str">
        <f>INDEX(RRUFF_LESS_COLUMNS!B:B, MATCH($O1876,RRUFF_LESS_COLUMNS!$A:$A))</f>
        <v>FeAsS</v>
      </c>
      <c r="Z1876" t="str">
        <f>INDEX(RRUFF_LESS_COLUMNS!C:C, MATCH($O1876,RRUFF_LESS_COLUMNS!$A:$A))</f>
        <v>FeAsS</v>
      </c>
      <c r="AA1876" t="str">
        <f>INDEX(RRUFF_LESS_COLUMNS!D:D, MATCH($O1876,RRUFF_LESS_COLUMNS!$A:$A))</f>
        <v>Fe As S</v>
      </c>
      <c r="AB1876" t="str">
        <f>INDEX(RRUFF_LESS_COLUMNS!E:E, MATCH($O1876,RRUFF_LESS_COLUMNS!$A:$A))</f>
        <v>unknown</v>
      </c>
      <c r="AC1876" t="str">
        <f>INDEX(RRUFF_LESS_COLUMNS!F:F, MATCH($O1876,RRUFF_LESS_COLUMNS!$A:$A))</f>
        <v>Arsenopyrite</v>
      </c>
      <c r="AD1876" t="str">
        <f>INDEX(RRUFF_LESS_COLUMNS!G:G, MATCH($O1876,RRUFF_LESS_COLUMNS!$A:$A))</f>
        <v>arsenopyrite</v>
      </c>
    </row>
    <row r="1877" spans="1:30" x14ac:dyDescent="0.2">
      <c r="A1877" s="2"/>
      <c r="B1877" s="2"/>
      <c r="C1877" s="2" t="s">
        <v>30062</v>
      </c>
      <c r="D1877" s="2">
        <v>401</v>
      </c>
      <c r="E1877" s="2">
        <v>373</v>
      </c>
      <c r="F1877" s="3">
        <v>259404</v>
      </c>
      <c r="G1877" s="1" t="s">
        <v>30934</v>
      </c>
      <c r="H1877" s="2"/>
      <c r="I1877" s="3">
        <v>259404</v>
      </c>
      <c r="J1877" s="2" t="s">
        <v>30934</v>
      </c>
      <c r="K1877" s="3" t="s">
        <v>30901</v>
      </c>
      <c r="L1877" s="3" t="s">
        <v>30901</v>
      </c>
      <c r="M1877" s="2" t="s">
        <v>30935</v>
      </c>
      <c r="N1877" s="2" t="s">
        <v>30935</v>
      </c>
      <c r="O1877" s="2" t="s">
        <v>3839</v>
      </c>
      <c r="P1877" s="2">
        <v>1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 t="s">
        <v>30085</v>
      </c>
      <c r="X1877" t="str">
        <f>INDEX(RRUFF_LESS_COLUMNS!A:A, MATCH($O1877,RRUFF_LESS_COLUMNS!$A:$A))</f>
        <v>Boulangerite</v>
      </c>
      <c r="Y1877" t="str">
        <f>INDEX(RRUFF_LESS_COLUMNS!B:B, MATCH($O1877,RRUFF_LESS_COLUMNS!$A:$A))</f>
        <v>Pb&lt;sub&gt;5&lt;/sub&gt;Sb&lt;sub&gt;4&lt;/sub&gt;S&lt;sub&gt;11&lt;/sub&gt;</v>
      </c>
      <c r="Z1877" t="str">
        <f>INDEX(RRUFF_LESS_COLUMNS!C:C, MATCH($O1877,RRUFF_LESS_COLUMNS!$A:$A))</f>
        <v>Pb_5_Sb_4_S_11_</v>
      </c>
      <c r="AA1877" t="str">
        <f>INDEX(RRUFF_LESS_COLUMNS!D:D, MATCH($O1877,RRUFF_LESS_COLUMNS!$A:$A))</f>
        <v>Pb Sb S</v>
      </c>
      <c r="AB1877" t="str">
        <f>INDEX(RRUFF_LESS_COLUMNS!E:E, MATCH($O1877,RRUFF_LESS_COLUMNS!$A:$A))</f>
        <v>France</v>
      </c>
      <c r="AC1877" t="str">
        <f>INDEX(RRUFF_LESS_COLUMNS!F:F, MATCH($O1877,RRUFF_LESS_COLUMNS!$A:$A))</f>
        <v>Â </v>
      </c>
      <c r="AD1877" t="str">
        <f>INDEX(RRUFF_LESS_COLUMNS!G:G, MATCH($O1877,RRUFF_LESS_COLUMNS!$A:$A))</f>
        <v>Â </v>
      </c>
    </row>
    <row r="1878" spans="1:30" x14ac:dyDescent="0.2">
      <c r="A1878" s="2"/>
      <c r="B1878" s="2"/>
      <c r="C1878" s="2" t="s">
        <v>30062</v>
      </c>
      <c r="D1878" s="2">
        <v>401</v>
      </c>
      <c r="E1878" s="2">
        <v>373</v>
      </c>
      <c r="F1878" s="3">
        <v>259404</v>
      </c>
      <c r="G1878" s="1" t="s">
        <v>30934</v>
      </c>
      <c r="H1878" s="2"/>
      <c r="I1878" s="3">
        <v>259404</v>
      </c>
      <c r="J1878" s="2" t="s">
        <v>30934</v>
      </c>
      <c r="K1878" s="3" t="s">
        <v>30901</v>
      </c>
      <c r="L1878" s="3" t="s">
        <v>30901</v>
      </c>
      <c r="M1878" s="2" t="s">
        <v>30935</v>
      </c>
      <c r="N1878" s="2" t="s">
        <v>30935</v>
      </c>
      <c r="O1878" s="2" t="s">
        <v>3844</v>
      </c>
      <c r="P1878" s="2">
        <v>1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 t="s">
        <v>30085</v>
      </c>
      <c r="X1878" t="str">
        <f>INDEX(RRUFF_LESS_COLUMNS!A:A, MATCH($O1878,RRUFF_LESS_COLUMNS!$A:$A))</f>
        <v>Bournonite</v>
      </c>
      <c r="Y1878" t="str">
        <f>INDEX(RRUFF_LESS_COLUMNS!B:B, MATCH($O1878,RRUFF_LESS_COLUMNS!$A:$A))</f>
        <v>CuPbSbS&lt;sub&gt;3&lt;/sub&gt;</v>
      </c>
      <c r="Z1878" t="str">
        <f>INDEX(RRUFF_LESS_COLUMNS!C:C, MATCH($O1878,RRUFF_LESS_COLUMNS!$A:$A))</f>
        <v>CuPbSbS_3_</v>
      </c>
      <c r="AA1878" t="str">
        <f>INDEX(RRUFF_LESS_COLUMNS!D:D, MATCH($O1878,RRUFF_LESS_COLUMNS!$A:$A))</f>
        <v>Cu Pb Sb S</v>
      </c>
      <c r="AB1878" t="str">
        <f>INDEX(RRUFF_LESS_COLUMNS!E:E, MATCH($O1878,RRUFF_LESS_COLUMNS!$A:$A))</f>
        <v>United Kingdom</v>
      </c>
      <c r="AC1878" t="str">
        <f>INDEX(RRUFF_LESS_COLUMNS!F:F, MATCH($O1878,RRUFF_LESS_COLUMNS!$A:$A))</f>
        <v>Â </v>
      </c>
      <c r="AD1878" t="str">
        <f>INDEX(RRUFF_LESS_COLUMNS!G:G, MATCH($O1878,RRUFF_LESS_COLUMNS!$A:$A))</f>
        <v>bournonite</v>
      </c>
    </row>
    <row r="1879" spans="1:30" x14ac:dyDescent="0.2">
      <c r="A1879" s="2"/>
      <c r="B1879" s="2"/>
      <c r="C1879" s="2" t="s">
        <v>30062</v>
      </c>
      <c r="D1879" s="2">
        <v>401</v>
      </c>
      <c r="E1879" s="2">
        <v>373</v>
      </c>
      <c r="F1879" s="3">
        <v>259404</v>
      </c>
      <c r="G1879" s="1" t="s">
        <v>30934</v>
      </c>
      <c r="H1879" s="2"/>
      <c r="I1879" s="3">
        <v>259404</v>
      </c>
      <c r="J1879" s="2" t="s">
        <v>30934</v>
      </c>
      <c r="K1879" s="3" t="s">
        <v>30901</v>
      </c>
      <c r="L1879" s="3" t="s">
        <v>30901</v>
      </c>
      <c r="M1879" s="2" t="s">
        <v>30935</v>
      </c>
      <c r="N1879" s="2" t="s">
        <v>30935</v>
      </c>
      <c r="O1879" s="2" t="s">
        <v>5478</v>
      </c>
      <c r="P1879" s="2">
        <v>1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 t="s">
        <v>30085</v>
      </c>
      <c r="X1879" t="str">
        <f>INDEX(RRUFF_LESS_COLUMNS!A:A, MATCH($O1879,RRUFF_LESS_COLUMNS!$A:$A))</f>
        <v>Chalcopyrite</v>
      </c>
      <c r="Y1879" t="str">
        <f>INDEX(RRUFF_LESS_COLUMNS!B:B, MATCH($O1879,RRUFF_LESS_COLUMNS!$A:$A))</f>
        <v>Cu&lt;sup&gt;1+&lt;/sup&gt;Fe&lt;sup&gt;3+&lt;/sup&gt;S&lt;sup&gt;2-&lt;/sup&gt;&lt;sub&gt;2&lt;/sub&gt;</v>
      </c>
      <c r="Z1879" t="str">
        <f>INDEX(RRUFF_LESS_COLUMNS!C:C, MATCH($O1879,RRUFF_LESS_COLUMNS!$A:$A))</f>
        <v>Cu^1+^Fe^3+^S^2-^_2_</v>
      </c>
      <c r="AA1879" t="str">
        <f>INDEX(RRUFF_LESS_COLUMNS!D:D, MATCH($O1879,RRUFF_LESS_COLUMNS!$A:$A))</f>
        <v>Cu Fe S</v>
      </c>
      <c r="AB1879" t="str">
        <f>INDEX(RRUFF_LESS_COLUMNS!E:E, MATCH($O1879,RRUFF_LESS_COLUMNS!$A:$A))</f>
        <v>unknown</v>
      </c>
      <c r="AC1879" t="str">
        <f>INDEX(RRUFF_LESS_COLUMNS!F:F, MATCH($O1879,RRUFF_LESS_COLUMNS!$A:$A))</f>
        <v>Chalcopyrite</v>
      </c>
      <c r="AD1879" t="str">
        <f>INDEX(RRUFF_LESS_COLUMNS!G:G, MATCH($O1879,RRUFF_LESS_COLUMNS!$A:$A))</f>
        <v>chalcopyrite</v>
      </c>
    </row>
    <row r="1880" spans="1:30" x14ac:dyDescent="0.2">
      <c r="A1880" s="2"/>
      <c r="B1880" s="2"/>
      <c r="C1880" s="2" t="s">
        <v>30062</v>
      </c>
      <c r="D1880" s="2">
        <v>401</v>
      </c>
      <c r="E1880" s="2">
        <v>373</v>
      </c>
      <c r="F1880" s="3">
        <v>259404</v>
      </c>
      <c r="G1880" s="1" t="s">
        <v>30934</v>
      </c>
      <c r="H1880" s="2"/>
      <c r="I1880" s="3">
        <v>259404</v>
      </c>
      <c r="J1880" s="2" t="s">
        <v>30934</v>
      </c>
      <c r="K1880" s="3" t="s">
        <v>30901</v>
      </c>
      <c r="L1880" s="3" t="s">
        <v>30901</v>
      </c>
      <c r="M1880" s="2" t="s">
        <v>30935</v>
      </c>
      <c r="N1880" s="2" t="s">
        <v>30935</v>
      </c>
      <c r="O1880" s="2" t="s">
        <v>1645</v>
      </c>
      <c r="P1880" s="2">
        <v>1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 t="s">
        <v>30085</v>
      </c>
      <c r="X1880" t="str">
        <f>INDEX(RRUFF_LESS_COLUMNS!A:A, MATCH($O1880,RRUFF_LESS_COLUMNS!$A:$A))</f>
        <v>Cubanite</v>
      </c>
      <c r="Y1880" t="str">
        <f>INDEX(RRUFF_LESS_COLUMNS!B:B, MATCH($O1880,RRUFF_LESS_COLUMNS!$A:$A))</f>
        <v>Cu&lt;sup&gt;1+&lt;/sup&gt;Fe&lt;sup&gt;2+&lt;/sup&gt;Fe&lt;sup&gt;3+&lt;/sup&gt;S&lt;sup&gt;2-&lt;/sup&gt;&lt;sub&gt;3&lt;/sub&gt;</v>
      </c>
      <c r="Z1880" t="str">
        <f>INDEX(RRUFF_LESS_COLUMNS!C:C, MATCH($O1880,RRUFF_LESS_COLUMNS!$A:$A))</f>
        <v>Cu^1+^Fe^2+^Fe^3+^S^2-^_3_</v>
      </c>
      <c r="AA1880" t="str">
        <f>INDEX(RRUFF_LESS_COLUMNS!D:D, MATCH($O1880,RRUFF_LESS_COLUMNS!$A:$A))</f>
        <v>Cu Fe S</v>
      </c>
      <c r="AB1880" t="str">
        <f>INDEX(RRUFF_LESS_COLUMNS!E:E, MATCH($O1880,RRUFF_LESS_COLUMNS!$A:$A))</f>
        <v>Cuba</v>
      </c>
      <c r="AC1880" t="str">
        <f>INDEX(RRUFF_LESS_COLUMNS!F:F, MATCH($O1880,RRUFF_LESS_COLUMNS!$A:$A))</f>
        <v>Wurtzite</v>
      </c>
      <c r="AD1880" t="str">
        <f>INDEX(RRUFF_LESS_COLUMNS!G:G, MATCH($O1880,RRUFF_LESS_COLUMNS!$A:$A))</f>
        <v>Â </v>
      </c>
    </row>
    <row r="1881" spans="1:30" x14ac:dyDescent="0.2">
      <c r="A1881" s="2"/>
      <c r="B1881" s="2"/>
      <c r="C1881" s="2" t="s">
        <v>30062</v>
      </c>
      <c r="D1881" s="2">
        <v>401</v>
      </c>
      <c r="E1881" s="2">
        <v>373</v>
      </c>
      <c r="F1881" s="3">
        <v>259404</v>
      </c>
      <c r="G1881" s="1" t="s">
        <v>30934</v>
      </c>
      <c r="H1881" s="2"/>
      <c r="I1881" s="3">
        <v>259404</v>
      </c>
      <c r="J1881" s="2" t="s">
        <v>30934</v>
      </c>
      <c r="K1881" s="3" t="s">
        <v>30901</v>
      </c>
      <c r="L1881" s="3" t="s">
        <v>30901</v>
      </c>
      <c r="M1881" s="2" t="s">
        <v>30935</v>
      </c>
      <c r="N1881" s="2" t="s">
        <v>30935</v>
      </c>
      <c r="O1881" s="2" t="s">
        <v>10560</v>
      </c>
      <c r="P1881" s="2">
        <v>1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 t="s">
        <v>30085</v>
      </c>
      <c r="X1881" t="str">
        <f>INDEX(RRUFF_LESS_COLUMNS!A:A, MATCH($O1881,RRUFF_LESS_COLUMNS!$A:$A))</f>
        <v>Galena</v>
      </c>
      <c r="Y1881" t="str">
        <f>INDEX(RRUFF_LESS_COLUMNS!B:B, MATCH($O1881,RRUFF_LESS_COLUMNS!$A:$A))</f>
        <v>Pb&lt;sup&gt;2+&lt;/sup&gt;S&lt;sup&gt;2-&lt;/sup&gt;</v>
      </c>
      <c r="Z1881" t="str">
        <f>INDEX(RRUFF_LESS_COLUMNS!C:C, MATCH($O1881,RRUFF_LESS_COLUMNS!$A:$A))</f>
        <v>Pb^2+^S^2-^</v>
      </c>
      <c r="AA1881" t="str">
        <f>INDEX(RRUFF_LESS_COLUMNS!D:D, MATCH($O1881,RRUFF_LESS_COLUMNS!$A:$A))</f>
        <v>Pb S</v>
      </c>
      <c r="AB1881" t="str">
        <f>INDEX(RRUFF_LESS_COLUMNS!E:E, MATCH($O1881,RRUFF_LESS_COLUMNS!$A:$A))</f>
        <v>unknown</v>
      </c>
      <c r="AC1881" t="str">
        <f>INDEX(RRUFF_LESS_COLUMNS!F:F, MATCH($O1881,RRUFF_LESS_COLUMNS!$A:$A))</f>
        <v>Rocksalt</v>
      </c>
      <c r="AD1881" t="str">
        <f>INDEX(RRUFF_LESS_COLUMNS!G:G, MATCH($O1881,RRUFF_LESS_COLUMNS!$A:$A))</f>
        <v>galena</v>
      </c>
    </row>
    <row r="1882" spans="1:30" x14ac:dyDescent="0.2">
      <c r="A1882" s="2"/>
      <c r="B1882" s="2"/>
      <c r="C1882" s="2" t="s">
        <v>30062</v>
      </c>
      <c r="D1882" s="2">
        <v>401</v>
      </c>
      <c r="E1882" s="2">
        <v>373</v>
      </c>
      <c r="F1882" s="3">
        <v>259404</v>
      </c>
      <c r="G1882" s="1" t="s">
        <v>30934</v>
      </c>
      <c r="H1882" s="2"/>
      <c r="I1882" s="3">
        <v>259404</v>
      </c>
      <c r="J1882" s="2" t="s">
        <v>30934</v>
      </c>
      <c r="K1882" s="3" t="s">
        <v>30901</v>
      </c>
      <c r="L1882" s="3" t="s">
        <v>30901</v>
      </c>
      <c r="M1882" s="2" t="s">
        <v>30935</v>
      </c>
      <c r="N1882" s="2" t="s">
        <v>30935</v>
      </c>
      <c r="O1882" s="2" t="s">
        <v>9466</v>
      </c>
      <c r="P1882" s="2">
        <v>1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 t="s">
        <v>30085</v>
      </c>
      <c r="X1882" t="str">
        <f>INDEX(RRUFF_LESS_COLUMNS!A:A, MATCH($O1882,RRUFF_LESS_COLUMNS!$A:$A))</f>
        <v>Marcasite</v>
      </c>
      <c r="Y1882" t="str">
        <f>INDEX(RRUFF_LESS_COLUMNS!B:B, MATCH($O1882,RRUFF_LESS_COLUMNS!$A:$A))</f>
        <v>FeS&lt;sub&gt;2&lt;/sub&gt;</v>
      </c>
      <c r="Z1882" t="str">
        <f>INDEX(RRUFF_LESS_COLUMNS!C:C, MATCH($O1882,RRUFF_LESS_COLUMNS!$A:$A))</f>
        <v>FeS_2_</v>
      </c>
      <c r="AA1882" t="str">
        <f>INDEX(RRUFF_LESS_COLUMNS!D:D, MATCH($O1882,RRUFF_LESS_COLUMNS!$A:$A))</f>
        <v>Fe S</v>
      </c>
      <c r="AB1882" t="str">
        <f>INDEX(RRUFF_LESS_COLUMNS!E:E, MATCH($O1882,RRUFF_LESS_COLUMNS!$A:$A))</f>
        <v>unknown</v>
      </c>
      <c r="AC1882" t="str">
        <f>INDEX(RRUFF_LESS_COLUMNS!F:F, MATCH($O1882,RRUFF_LESS_COLUMNS!$A:$A))</f>
        <v>Marcasite</v>
      </c>
      <c r="AD1882" t="str">
        <f>INDEX(RRUFF_LESS_COLUMNS!G:G, MATCH($O1882,RRUFF_LESS_COLUMNS!$A:$A))</f>
        <v>Marcasite-LÃ¶llingite-marcasite subgroup</v>
      </c>
    </row>
    <row r="1883" spans="1:30" x14ac:dyDescent="0.2">
      <c r="A1883" s="2"/>
      <c r="B1883" s="2"/>
      <c r="C1883" s="2" t="s">
        <v>30062</v>
      </c>
      <c r="D1883" s="2">
        <v>401</v>
      </c>
      <c r="E1883" s="2">
        <v>373</v>
      </c>
      <c r="F1883" s="3">
        <v>259404</v>
      </c>
      <c r="G1883" s="1" t="s">
        <v>30934</v>
      </c>
      <c r="H1883" s="2"/>
      <c r="I1883" s="3">
        <v>259404</v>
      </c>
      <c r="J1883" s="2" t="s">
        <v>30934</v>
      </c>
      <c r="K1883" s="3" t="s">
        <v>30901</v>
      </c>
      <c r="L1883" s="3" t="s">
        <v>30901</v>
      </c>
      <c r="M1883" s="2" t="s">
        <v>30935</v>
      </c>
      <c r="N1883" s="2" t="s">
        <v>30935</v>
      </c>
      <c r="O1883" s="2" t="s">
        <v>17286</v>
      </c>
      <c r="P1883" s="2">
        <v>1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 t="s">
        <v>30085</v>
      </c>
      <c r="X1883" t="str">
        <f>INDEX(RRUFF_LESS_COLUMNS!A:A, MATCH($O1883,RRUFF_LESS_COLUMNS!$A:$A))</f>
        <v>Millerite</v>
      </c>
      <c r="Y1883" t="str">
        <f>INDEX(RRUFF_LESS_COLUMNS!B:B, MATCH($O1883,RRUFF_LESS_COLUMNS!$A:$A))</f>
        <v>NiS</v>
      </c>
      <c r="Z1883" t="str">
        <f>INDEX(RRUFF_LESS_COLUMNS!C:C, MATCH($O1883,RRUFF_LESS_COLUMNS!$A:$A))</f>
        <v>NiS</v>
      </c>
      <c r="AA1883" t="str">
        <f>INDEX(RRUFF_LESS_COLUMNS!D:D, MATCH($O1883,RRUFF_LESS_COLUMNS!$A:$A))</f>
        <v>Ni S</v>
      </c>
      <c r="AB1883" t="str">
        <f>INDEX(RRUFF_LESS_COLUMNS!E:E, MATCH($O1883,RRUFF_LESS_COLUMNS!$A:$A))</f>
        <v>Czech Republic</v>
      </c>
      <c r="AC1883" t="str">
        <f>INDEX(RRUFF_LESS_COLUMNS!F:F, MATCH($O1883,RRUFF_LESS_COLUMNS!$A:$A))</f>
        <v>Millerite</v>
      </c>
      <c r="AD1883" t="str">
        <f>INDEX(RRUFF_LESS_COLUMNS!G:G, MATCH($O1883,RRUFF_LESS_COLUMNS!$A:$A))</f>
        <v>Â </v>
      </c>
    </row>
    <row r="1884" spans="1:30" x14ac:dyDescent="0.2">
      <c r="A1884" s="2"/>
      <c r="B1884" s="2"/>
      <c r="C1884" s="2" t="s">
        <v>30062</v>
      </c>
      <c r="D1884" s="2">
        <v>401</v>
      </c>
      <c r="E1884" s="2">
        <v>373</v>
      </c>
      <c r="F1884" s="3">
        <v>259404</v>
      </c>
      <c r="G1884" s="1" t="s">
        <v>30934</v>
      </c>
      <c r="H1884" s="2"/>
      <c r="I1884" s="3">
        <v>259404</v>
      </c>
      <c r="J1884" s="2" t="s">
        <v>30934</v>
      </c>
      <c r="K1884" s="3" t="s">
        <v>30901</v>
      </c>
      <c r="L1884" s="3" t="s">
        <v>30901</v>
      </c>
      <c r="M1884" s="2" t="s">
        <v>30935</v>
      </c>
      <c r="N1884" s="2" t="s">
        <v>30935</v>
      </c>
      <c r="O1884" s="2" t="s">
        <v>1636</v>
      </c>
      <c r="P1884" s="2">
        <v>1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 t="s">
        <v>30085</v>
      </c>
      <c r="X1884" t="str">
        <f>INDEX(RRUFF_LESS_COLUMNS!A:A, MATCH($O1884,RRUFF_LESS_COLUMNS!$A:$A))</f>
        <v>Pentlandite</v>
      </c>
      <c r="Y1884" t="str">
        <f>INDEX(RRUFF_LESS_COLUMNS!B:B, MATCH($O1884,RRUFF_LESS_COLUMNS!$A:$A))</f>
        <v>(Ni,Fe)&lt;sub&gt;9&lt;/sub&gt;S&lt;sub&gt;8&lt;/sub&gt;</v>
      </c>
      <c r="Z1884" t="str">
        <f>INDEX(RRUFF_LESS_COLUMNS!C:C, MATCH($O1884,RRUFF_LESS_COLUMNS!$A:$A))</f>
        <v>(Ni,Fe)_9_S_8_</v>
      </c>
      <c r="AA1884" t="str">
        <f>INDEX(RRUFF_LESS_COLUMNS!D:D, MATCH($O1884,RRUFF_LESS_COLUMNS!$A:$A))</f>
        <v>Ni Fe S</v>
      </c>
      <c r="AB1884" t="str">
        <f>INDEX(RRUFF_LESS_COLUMNS!E:E, MATCH($O1884,RRUFF_LESS_COLUMNS!$A:$A))</f>
        <v>United Kingdom</v>
      </c>
      <c r="AC1884" t="str">
        <f>INDEX(RRUFF_LESS_COLUMNS!F:F, MATCH($O1884,RRUFF_LESS_COLUMNS!$A:$A))</f>
        <v>Pentlandite</v>
      </c>
      <c r="AD1884" t="str">
        <f>INDEX(RRUFF_LESS_COLUMNS!G:G, MATCH($O1884,RRUFF_LESS_COLUMNS!$A:$A))</f>
        <v>pentlandite</v>
      </c>
    </row>
    <row r="1885" spans="1:30" x14ac:dyDescent="0.2">
      <c r="A1885" s="2"/>
      <c r="B1885" s="2"/>
      <c r="C1885" s="2" t="s">
        <v>30062</v>
      </c>
      <c r="D1885" s="2">
        <v>401</v>
      </c>
      <c r="E1885" s="2">
        <v>373</v>
      </c>
      <c r="F1885" s="3">
        <v>259404</v>
      </c>
      <c r="G1885" s="1" t="s">
        <v>30934</v>
      </c>
      <c r="H1885" s="2"/>
      <c r="I1885" s="3">
        <v>259404</v>
      </c>
      <c r="J1885" s="2" t="s">
        <v>30934</v>
      </c>
      <c r="K1885" s="3" t="s">
        <v>30901</v>
      </c>
      <c r="L1885" s="3" t="s">
        <v>30901</v>
      </c>
      <c r="M1885" s="2" t="s">
        <v>30935</v>
      </c>
      <c r="N1885" s="2" t="s">
        <v>30935</v>
      </c>
      <c r="O1885" s="2" t="s">
        <v>2238</v>
      </c>
      <c r="P1885" s="2">
        <v>1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 t="s">
        <v>30085</v>
      </c>
      <c r="X1885" t="str">
        <f>INDEX(RRUFF_LESS_COLUMNS!A:A, MATCH($O1885,RRUFF_LESS_COLUMNS!$A:$A))</f>
        <v>Pyrite</v>
      </c>
      <c r="Y1885" t="str">
        <f>INDEX(RRUFF_LESS_COLUMNS!B:B, MATCH($O1885,RRUFF_LESS_COLUMNS!$A:$A))</f>
        <v>FeS&lt;sub&gt;2&lt;/sub&gt;</v>
      </c>
      <c r="Z1885" t="str">
        <f>INDEX(RRUFF_LESS_COLUMNS!C:C, MATCH($O1885,RRUFF_LESS_COLUMNS!$A:$A))</f>
        <v>FeS_2_</v>
      </c>
      <c r="AA1885" t="str">
        <f>INDEX(RRUFF_LESS_COLUMNS!D:D, MATCH($O1885,RRUFF_LESS_COLUMNS!$A:$A))</f>
        <v>Fe S</v>
      </c>
      <c r="AB1885" t="str">
        <f>INDEX(RRUFF_LESS_COLUMNS!E:E, MATCH($O1885,RRUFF_LESS_COLUMNS!$A:$A))</f>
        <v>unknown</v>
      </c>
      <c r="AC1885" t="str">
        <f>INDEX(RRUFF_LESS_COLUMNS!F:F, MATCH($O1885,RRUFF_LESS_COLUMNS!$A:$A))</f>
        <v>Pyrite</v>
      </c>
      <c r="AD1885" t="str">
        <f>INDEX(RRUFF_LESS_COLUMNS!G:G, MATCH($O1885,RRUFF_LESS_COLUMNS!$A:$A))</f>
        <v>pyrite</v>
      </c>
    </row>
    <row r="1886" spans="1:30" x14ac:dyDescent="0.2">
      <c r="A1886" s="2"/>
      <c r="B1886" s="2"/>
      <c r="C1886" s="2" t="s">
        <v>30062</v>
      </c>
      <c r="D1886" s="2">
        <v>401</v>
      </c>
      <c r="E1886" s="2">
        <v>373</v>
      </c>
      <c r="F1886" s="3">
        <v>259404</v>
      </c>
      <c r="G1886" s="1" t="s">
        <v>30934</v>
      </c>
      <c r="H1886" s="2"/>
      <c r="I1886" s="3">
        <v>259404</v>
      </c>
      <c r="J1886" s="2" t="s">
        <v>30934</v>
      </c>
      <c r="K1886" s="3" t="s">
        <v>30901</v>
      </c>
      <c r="L1886" s="3" t="s">
        <v>30901</v>
      </c>
      <c r="M1886" s="2" t="s">
        <v>30935</v>
      </c>
      <c r="N1886" s="2" t="s">
        <v>30935</v>
      </c>
      <c r="O1886" s="2" t="s">
        <v>22888</v>
      </c>
      <c r="P1886" s="2">
        <v>1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 t="s">
        <v>30085</v>
      </c>
      <c r="X1886" t="str">
        <f>INDEX(RRUFF_LESS_COLUMNS!A:A, MATCH($O1886,RRUFF_LESS_COLUMNS!$A:$A))</f>
        <v>Pyrrhotite</v>
      </c>
      <c r="Y1886" t="str">
        <f>INDEX(RRUFF_LESS_COLUMNS!B:B, MATCH($O1886,RRUFF_LESS_COLUMNS!$A:$A))</f>
        <v>Fe&lt;sup&gt;2+&lt;/sup&gt;&lt;sub&gt;5&lt;/sub&gt;Fe&lt;sup&gt;3+&lt;/sup&gt;&lt;sub&gt;2&lt;/sub&gt;S&lt;sup&gt;2-&lt;/sup&gt;&lt;sub&gt;8&lt;/sub&gt;</v>
      </c>
      <c r="Z1886" t="str">
        <f>INDEX(RRUFF_LESS_COLUMNS!C:C, MATCH($O1886,RRUFF_LESS_COLUMNS!$A:$A))</f>
        <v>Fe^2+^_5_Fe^3+^_2_S^2-^_8_</v>
      </c>
      <c r="AA1886" t="str">
        <f>INDEX(RRUFF_LESS_COLUMNS!D:D, MATCH($O1886,RRUFF_LESS_COLUMNS!$A:$A))</f>
        <v>Fe S</v>
      </c>
      <c r="AB1886" t="str">
        <f>INDEX(RRUFF_LESS_COLUMNS!E:E, MATCH($O1886,RRUFF_LESS_COLUMNS!$A:$A))</f>
        <v>Japan</v>
      </c>
      <c r="AC1886" t="str">
        <f>INDEX(RRUFF_LESS_COLUMNS!F:F, MATCH($O1886,RRUFF_LESS_COLUMNS!$A:$A))</f>
        <v>Nickeline</v>
      </c>
      <c r="AD1886" t="str">
        <f>INDEX(RRUFF_LESS_COLUMNS!G:G, MATCH($O1886,RRUFF_LESS_COLUMNS!$A:$A))</f>
        <v>Â </v>
      </c>
    </row>
    <row r="1887" spans="1:30" x14ac:dyDescent="0.2">
      <c r="A1887" s="2"/>
      <c r="B1887" s="2"/>
      <c r="C1887" s="2" t="s">
        <v>30062</v>
      </c>
      <c r="D1887" s="2">
        <v>401</v>
      </c>
      <c r="E1887" s="2">
        <v>373</v>
      </c>
      <c r="F1887" s="3">
        <v>259404</v>
      </c>
      <c r="G1887" s="1" t="s">
        <v>30934</v>
      </c>
      <c r="H1887" s="2"/>
      <c r="I1887" s="3">
        <v>259404</v>
      </c>
      <c r="J1887" s="2" t="s">
        <v>30934</v>
      </c>
      <c r="K1887" s="3" t="s">
        <v>30901</v>
      </c>
      <c r="L1887" s="3" t="s">
        <v>30901</v>
      </c>
      <c r="M1887" s="2" t="s">
        <v>30935</v>
      </c>
      <c r="N1887" s="2" t="s">
        <v>30935</v>
      </c>
      <c r="O1887" s="2" t="s">
        <v>2653</v>
      </c>
      <c r="P1887" s="2">
        <v>1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 t="s">
        <v>30085</v>
      </c>
      <c r="X1887" t="str">
        <f>INDEX(RRUFF_LESS_COLUMNS!A:A, MATCH($O1887,RRUFF_LESS_COLUMNS!$A:$A))</f>
        <v>Sphalerite</v>
      </c>
      <c r="Y1887" t="str">
        <f>INDEX(RRUFF_LESS_COLUMNS!B:B, MATCH($O1887,RRUFF_LESS_COLUMNS!$A:$A))</f>
        <v>ZnS</v>
      </c>
      <c r="Z1887" t="str">
        <f>INDEX(RRUFF_LESS_COLUMNS!C:C, MATCH($O1887,RRUFF_LESS_COLUMNS!$A:$A))</f>
        <v>ZnS</v>
      </c>
      <c r="AA1887" t="str">
        <f>INDEX(RRUFF_LESS_COLUMNS!D:D, MATCH($O1887,RRUFF_LESS_COLUMNS!$A:$A))</f>
        <v>Zn S</v>
      </c>
      <c r="AB1887" t="str">
        <f>INDEX(RRUFF_LESS_COLUMNS!E:E, MATCH($O1887,RRUFF_LESS_COLUMNS!$A:$A))</f>
        <v>unknown</v>
      </c>
      <c r="AC1887" t="str">
        <f>INDEX(RRUFF_LESS_COLUMNS!F:F, MATCH($O1887,RRUFF_LESS_COLUMNS!$A:$A))</f>
        <v>Sphalerite</v>
      </c>
      <c r="AD1887" t="str">
        <f>INDEX(RRUFF_LESS_COLUMNS!G:G, MATCH($O1887,RRUFF_LESS_COLUMNS!$A:$A))</f>
        <v>sphalerite</v>
      </c>
    </row>
    <row r="1888" spans="1:30" x14ac:dyDescent="0.2">
      <c r="A1888" s="2"/>
      <c r="B1888" s="2"/>
      <c r="C1888" s="2" t="s">
        <v>30062</v>
      </c>
      <c r="D1888" s="2">
        <v>401</v>
      </c>
      <c r="E1888" s="2">
        <v>373</v>
      </c>
      <c r="F1888" s="3">
        <v>259404</v>
      </c>
      <c r="G1888" s="1" t="s">
        <v>30934</v>
      </c>
      <c r="H1888" s="2"/>
      <c r="I1888" s="3">
        <v>259404</v>
      </c>
      <c r="J1888" s="2" t="s">
        <v>30934</v>
      </c>
      <c r="K1888" s="3" t="s">
        <v>30901</v>
      </c>
      <c r="L1888" s="3" t="s">
        <v>30901</v>
      </c>
      <c r="M1888" s="2" t="s">
        <v>30935</v>
      </c>
      <c r="N1888" s="2" t="s">
        <v>30935</v>
      </c>
      <c r="O1888" s="2" t="s">
        <v>1413</v>
      </c>
      <c r="P1888" s="2">
        <v>1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 t="s">
        <v>30085</v>
      </c>
      <c r="X1888" t="str">
        <f>INDEX(RRUFF_LESS_COLUMNS!A:A, MATCH($O1888,RRUFF_LESS_COLUMNS!$A:$A))</f>
        <v>Stibnite</v>
      </c>
      <c r="Y1888" t="str">
        <f>INDEX(RRUFF_LESS_COLUMNS!B:B, MATCH($O1888,RRUFF_LESS_COLUMNS!$A:$A))</f>
        <v>Sb&lt;sub&gt;2&lt;/sub&gt;S&lt;sub&gt;3&lt;/sub&gt;</v>
      </c>
      <c r="Z1888" t="str">
        <f>INDEX(RRUFF_LESS_COLUMNS!C:C, MATCH($O1888,RRUFF_LESS_COLUMNS!$A:$A))</f>
        <v>Sb_2_S_3_</v>
      </c>
      <c r="AA1888" t="str">
        <f>INDEX(RRUFF_LESS_COLUMNS!D:D, MATCH($O1888,RRUFF_LESS_COLUMNS!$A:$A))</f>
        <v>Sb S</v>
      </c>
      <c r="AB1888" t="str">
        <f>INDEX(RRUFF_LESS_COLUMNS!E:E, MATCH($O1888,RRUFF_LESS_COLUMNS!$A:$A))</f>
        <v>unknown</v>
      </c>
      <c r="AC1888" t="str">
        <f>INDEX(RRUFF_LESS_COLUMNS!F:F, MATCH($O1888,RRUFF_LESS_COLUMNS!$A:$A))</f>
        <v>Stibnite</v>
      </c>
      <c r="AD1888" t="str">
        <f>INDEX(RRUFF_LESS_COLUMNS!G:G, MATCH($O1888,RRUFF_LESS_COLUMNS!$A:$A))</f>
        <v>stibnite</v>
      </c>
    </row>
    <row r="1889" spans="1:30" x14ac:dyDescent="0.2">
      <c r="A1889" s="2"/>
      <c r="B1889" s="2"/>
      <c r="C1889" s="2" t="s">
        <v>30062</v>
      </c>
      <c r="D1889" s="2">
        <v>401</v>
      </c>
      <c r="E1889" s="2">
        <v>373</v>
      </c>
      <c r="F1889" s="3">
        <v>259404</v>
      </c>
      <c r="G1889" s="1" t="s">
        <v>30934</v>
      </c>
      <c r="H1889" s="2"/>
      <c r="I1889" s="3">
        <v>259404</v>
      </c>
      <c r="J1889" s="2" t="s">
        <v>30934</v>
      </c>
      <c r="K1889" s="3" t="s">
        <v>30901</v>
      </c>
      <c r="L1889" s="3" t="s">
        <v>30901</v>
      </c>
      <c r="M1889" s="2" t="s">
        <v>30935</v>
      </c>
      <c r="N1889" s="2" t="s">
        <v>30935</v>
      </c>
      <c r="O1889" s="2" t="s">
        <v>26678</v>
      </c>
      <c r="P1889" s="2">
        <v>1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 t="s">
        <v>30085</v>
      </c>
      <c r="X1889" t="str">
        <f>INDEX(RRUFF_LESS_COLUMNS!A:A, MATCH($O1889,RRUFF_LESS_COLUMNS!$A:$A))</f>
        <v>Tetrahedrite</v>
      </c>
      <c r="Y1889" t="str">
        <f>INDEX(RRUFF_LESS_COLUMNS!B:B, MATCH($O1889,RRUFF_LESS_COLUMNS!$A:$A))</f>
        <v>Cu&lt;sup&gt;1+&lt;/sup&gt;&lt;sub&gt;10&lt;/sub&gt;Cu&lt;sup&gt;2+&lt;/sup&gt;&lt;sub&gt;2&lt;/sub&gt;Sb&lt;sup&gt;3+&lt;/sup&gt;&lt;sub&gt;4&lt;/sub&gt;S&lt;sup&gt;2-&lt;/sup&gt;&lt;sub&gt;13&lt;/sub&gt;</v>
      </c>
      <c r="Z1889" t="str">
        <f>INDEX(RRUFF_LESS_COLUMNS!C:C, MATCH($O1889,RRUFF_LESS_COLUMNS!$A:$A))</f>
        <v>Cu^1+^_10_Cu^2+^_2_Sb^3+^_4_S^2-^_13_</v>
      </c>
      <c r="AA1889" t="str">
        <f>INDEX(RRUFF_LESS_COLUMNS!D:D, MATCH($O1889,RRUFF_LESS_COLUMNS!$A:$A))</f>
        <v>Cu Sb S</v>
      </c>
      <c r="AB1889" t="str">
        <f>INDEX(RRUFF_LESS_COLUMNS!E:E, MATCH($O1889,RRUFF_LESS_COLUMNS!$A:$A))</f>
        <v>unknown</v>
      </c>
      <c r="AC1889" t="str">
        <f>INDEX(RRUFF_LESS_COLUMNS!F:F, MATCH($O1889,RRUFF_LESS_COLUMNS!$A:$A))</f>
        <v>Tennantite</v>
      </c>
      <c r="AD1889" t="str">
        <f>INDEX(RRUFF_LESS_COLUMNS!G:G, MATCH($O1889,RRUFF_LESS_COLUMNS!$A:$A))</f>
        <v>tennantite</v>
      </c>
    </row>
    <row r="1890" spans="1:30" x14ac:dyDescent="0.2">
      <c r="A1890" s="2"/>
      <c r="B1890" s="2"/>
      <c r="C1890" s="2" t="s">
        <v>30062</v>
      </c>
      <c r="D1890" s="2">
        <v>401</v>
      </c>
      <c r="E1890" s="2">
        <v>373</v>
      </c>
      <c r="F1890" s="3">
        <v>259404</v>
      </c>
      <c r="G1890" s="1" t="s">
        <v>30934</v>
      </c>
      <c r="H1890" s="2"/>
      <c r="I1890" s="3">
        <v>259404</v>
      </c>
      <c r="J1890" s="2" t="s">
        <v>30934</v>
      </c>
      <c r="K1890" s="3" t="s">
        <v>30901</v>
      </c>
      <c r="L1890" s="3" t="s">
        <v>30901</v>
      </c>
      <c r="M1890" s="2" t="s">
        <v>30935</v>
      </c>
      <c r="N1890" s="2" t="s">
        <v>30935</v>
      </c>
      <c r="O1890" s="2" t="s">
        <v>28325</v>
      </c>
      <c r="P1890" s="2">
        <v>1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 t="s">
        <v>30085</v>
      </c>
      <c r="X1890" t="str">
        <f>INDEX(RRUFF_LESS_COLUMNS!A:A, MATCH($O1890,RRUFF_LESS_COLUMNS!$A:$A))</f>
        <v>Violarite</v>
      </c>
      <c r="Y1890" t="str">
        <f>INDEX(RRUFF_LESS_COLUMNS!B:B, MATCH($O1890,RRUFF_LESS_COLUMNS!$A:$A))</f>
        <v>Fe&lt;sup&gt;2+&lt;/sup&gt;Ni&lt;sup&gt;3+&lt;/sup&gt;&lt;sub&gt;2&lt;/sub&gt;S&lt;sup&gt;2-&lt;/sup&gt;&lt;sub&gt;4&lt;/sub&gt;</v>
      </c>
      <c r="Z1890" t="str">
        <f>INDEX(RRUFF_LESS_COLUMNS!C:C, MATCH($O1890,RRUFF_LESS_COLUMNS!$A:$A))</f>
        <v>Fe^2+^Ni^3+^_2_S^2-^_4_</v>
      </c>
      <c r="AA1890" t="str">
        <f>INDEX(RRUFF_LESS_COLUMNS!D:D, MATCH($O1890,RRUFF_LESS_COLUMNS!$A:$A))</f>
        <v>Fe Ni S</v>
      </c>
      <c r="AB1890" t="str">
        <f>INDEX(RRUFF_LESS_COLUMNS!E:E, MATCH($O1890,RRUFF_LESS_COLUMNS!$A:$A))</f>
        <v>Canada</v>
      </c>
      <c r="AC1890" t="str">
        <f>INDEX(RRUFF_LESS_COLUMNS!F:F, MATCH($O1890,RRUFF_LESS_COLUMNS!$A:$A))</f>
        <v>Spinel</v>
      </c>
      <c r="AD1890" t="str">
        <f>INDEX(RRUFF_LESS_COLUMNS!G:G, MATCH($O1890,RRUFF_LESS_COLUMNS!$A:$A))</f>
        <v>linnaeite</v>
      </c>
    </row>
    <row r="1891" spans="1:30" x14ac:dyDescent="0.2">
      <c r="A1891" s="2" t="s">
        <v>30056</v>
      </c>
      <c r="B1891" s="2"/>
      <c r="C1891" s="2" t="s">
        <v>30062</v>
      </c>
      <c r="D1891" s="2">
        <v>398</v>
      </c>
      <c r="E1891" s="2">
        <v>303</v>
      </c>
      <c r="F1891" s="3">
        <v>202</v>
      </c>
      <c r="G1891" s="1" t="s">
        <v>30936</v>
      </c>
      <c r="H1891" s="2"/>
      <c r="I1891" s="3">
        <v>202</v>
      </c>
      <c r="J1891" s="2" t="s">
        <v>30936</v>
      </c>
      <c r="K1891" s="3" t="s">
        <v>30937</v>
      </c>
      <c r="L1891" s="3" t="s">
        <v>30937</v>
      </c>
      <c r="M1891" s="2" t="s">
        <v>30938</v>
      </c>
      <c r="N1891" s="2" t="s">
        <v>30939</v>
      </c>
      <c r="O1891" s="2" t="s">
        <v>5437</v>
      </c>
      <c r="P1891" s="2">
        <v>1</v>
      </c>
      <c r="Q1891" s="2">
        <v>-35</v>
      </c>
      <c r="R1891" s="2">
        <v>-33</v>
      </c>
      <c r="S1891" s="2">
        <v>-6</v>
      </c>
      <c r="T1891" s="2">
        <v>143</v>
      </c>
      <c r="U1891" s="2">
        <v>34</v>
      </c>
      <c r="V1891" s="2">
        <v>53</v>
      </c>
      <c r="W1891" s="2" t="s">
        <v>30940</v>
      </c>
      <c r="X1891" t="str">
        <f>INDEX(RRUFF_LESS_COLUMNS!A:A, MATCH($O1891,RRUFF_LESS_COLUMNS!$A:$A))</f>
        <v>Chalcocite</v>
      </c>
      <c r="Y1891" t="str">
        <f>INDEX(RRUFF_LESS_COLUMNS!B:B, MATCH($O1891,RRUFF_LESS_COLUMNS!$A:$A))</f>
        <v>Cu&lt;sup&gt;1+&lt;/sup&gt;&lt;sub&gt;2&lt;/sub&gt;S&lt;sup&gt;2-&lt;/sup&gt;</v>
      </c>
      <c r="Z1891" t="str">
        <f>INDEX(RRUFF_LESS_COLUMNS!C:C, MATCH($O1891,RRUFF_LESS_COLUMNS!$A:$A))</f>
        <v>Cu^1+^_2_S^2-^</v>
      </c>
      <c r="AA1891" t="str">
        <f>INDEX(RRUFF_LESS_COLUMNS!D:D, MATCH($O1891,RRUFF_LESS_COLUMNS!$A:$A))</f>
        <v>Cu S</v>
      </c>
      <c r="AB1891" t="str">
        <f>INDEX(RRUFF_LESS_COLUMNS!E:E, MATCH($O1891,RRUFF_LESS_COLUMNS!$A:$A))</f>
        <v>unknown</v>
      </c>
      <c r="AC1891" t="str">
        <f>INDEX(RRUFF_LESS_COLUMNS!F:F, MATCH($O1891,RRUFF_LESS_COLUMNS!$A:$A))</f>
        <v>Â </v>
      </c>
      <c r="AD1891" t="str">
        <f>INDEX(RRUFF_LESS_COLUMNS!G:G, MATCH($O1891,RRUFF_LESS_COLUMNS!$A:$A))</f>
        <v>Â </v>
      </c>
    </row>
    <row r="1892" spans="1:30" x14ac:dyDescent="0.2">
      <c r="A1892" s="2" t="s">
        <v>30056</v>
      </c>
      <c r="B1892" s="2"/>
      <c r="C1892" s="2" t="s">
        <v>30062</v>
      </c>
      <c r="D1892" s="2">
        <v>398</v>
      </c>
      <c r="E1892" s="2">
        <v>303</v>
      </c>
      <c r="F1892" s="3">
        <v>202</v>
      </c>
      <c r="G1892" s="1" t="s">
        <v>30936</v>
      </c>
      <c r="H1892" s="2"/>
      <c r="I1892" s="3">
        <v>202</v>
      </c>
      <c r="J1892" s="2" t="s">
        <v>30936</v>
      </c>
      <c r="K1892" s="3" t="s">
        <v>30937</v>
      </c>
      <c r="L1892" s="3" t="s">
        <v>30937</v>
      </c>
      <c r="M1892" s="2" t="s">
        <v>30938</v>
      </c>
      <c r="N1892" s="2" t="s">
        <v>30939</v>
      </c>
      <c r="O1892" s="2" t="s">
        <v>5478</v>
      </c>
      <c r="P1892" s="2">
        <v>1</v>
      </c>
      <c r="Q1892" s="2">
        <v>-35</v>
      </c>
      <c r="R1892" s="2">
        <v>-33</v>
      </c>
      <c r="S1892" s="2">
        <v>-6</v>
      </c>
      <c r="T1892" s="2">
        <v>143</v>
      </c>
      <c r="U1892" s="2">
        <v>34</v>
      </c>
      <c r="V1892" s="2">
        <v>53</v>
      </c>
      <c r="W1892" s="2" t="s">
        <v>30940</v>
      </c>
      <c r="X1892" t="str">
        <f>INDEX(RRUFF_LESS_COLUMNS!A:A, MATCH($O1892,RRUFF_LESS_COLUMNS!$A:$A))</f>
        <v>Chalcopyrite</v>
      </c>
      <c r="Y1892" t="str">
        <f>INDEX(RRUFF_LESS_COLUMNS!B:B, MATCH($O1892,RRUFF_LESS_COLUMNS!$A:$A))</f>
        <v>Cu&lt;sup&gt;1+&lt;/sup&gt;Fe&lt;sup&gt;3+&lt;/sup&gt;S&lt;sup&gt;2-&lt;/sup&gt;&lt;sub&gt;2&lt;/sub&gt;</v>
      </c>
      <c r="Z1892" t="str">
        <f>INDEX(RRUFF_LESS_COLUMNS!C:C, MATCH($O1892,RRUFF_LESS_COLUMNS!$A:$A))</f>
        <v>Cu^1+^Fe^3+^S^2-^_2_</v>
      </c>
      <c r="AA1892" t="str">
        <f>INDEX(RRUFF_LESS_COLUMNS!D:D, MATCH($O1892,RRUFF_LESS_COLUMNS!$A:$A))</f>
        <v>Cu Fe S</v>
      </c>
      <c r="AB1892" t="str">
        <f>INDEX(RRUFF_LESS_COLUMNS!E:E, MATCH($O1892,RRUFF_LESS_COLUMNS!$A:$A))</f>
        <v>unknown</v>
      </c>
      <c r="AC1892" t="str">
        <f>INDEX(RRUFF_LESS_COLUMNS!F:F, MATCH($O1892,RRUFF_LESS_COLUMNS!$A:$A))</f>
        <v>Chalcopyrite</v>
      </c>
      <c r="AD1892" t="str">
        <f>INDEX(RRUFF_LESS_COLUMNS!G:G, MATCH($O1892,RRUFF_LESS_COLUMNS!$A:$A))</f>
        <v>chalcopyrite</v>
      </c>
    </row>
    <row r="1893" spans="1:30" x14ac:dyDescent="0.2">
      <c r="A1893" s="2" t="s">
        <v>30056</v>
      </c>
      <c r="B1893" s="2"/>
      <c r="C1893" s="2" t="s">
        <v>30062</v>
      </c>
      <c r="D1893" s="2">
        <v>398</v>
      </c>
      <c r="E1893" s="2">
        <v>303</v>
      </c>
      <c r="F1893" s="3">
        <v>202</v>
      </c>
      <c r="G1893" s="1" t="s">
        <v>30936</v>
      </c>
      <c r="H1893" s="2"/>
      <c r="I1893" s="3">
        <v>202</v>
      </c>
      <c r="J1893" s="2" t="s">
        <v>30936</v>
      </c>
      <c r="K1893" s="3" t="s">
        <v>30937</v>
      </c>
      <c r="L1893" s="3" t="s">
        <v>30937</v>
      </c>
      <c r="M1893" s="2" t="s">
        <v>30938</v>
      </c>
      <c r="N1893" s="2" t="s">
        <v>30939</v>
      </c>
      <c r="O1893" s="2" t="s">
        <v>6743</v>
      </c>
      <c r="P1893" s="2">
        <v>1</v>
      </c>
      <c r="Q1893" s="2">
        <v>-35</v>
      </c>
      <c r="R1893" s="2">
        <v>-33</v>
      </c>
      <c r="S1893" s="2">
        <v>-6</v>
      </c>
      <c r="T1893" s="2">
        <v>143</v>
      </c>
      <c r="U1893" s="2">
        <v>34</v>
      </c>
      <c r="V1893" s="2">
        <v>53</v>
      </c>
      <c r="W1893" s="2" t="s">
        <v>30940</v>
      </c>
      <c r="X1893" t="str">
        <f>INDEX(RRUFF_LESS_COLUMNS!A:A, MATCH($O1893,RRUFF_LESS_COLUMNS!$A:$A))</f>
        <v>Covellite</v>
      </c>
      <c r="Y1893" t="str">
        <f>INDEX(RRUFF_LESS_COLUMNS!B:B, MATCH($O1893,RRUFF_LESS_COLUMNS!$A:$A))</f>
        <v>Cu&lt;sup&gt;1+&lt;/sup&gt;S</v>
      </c>
      <c r="Z1893" t="str">
        <f>INDEX(RRUFF_LESS_COLUMNS!C:C, MATCH($O1893,RRUFF_LESS_COLUMNS!$A:$A))</f>
        <v>Cu^1+^S</v>
      </c>
      <c r="AA1893" t="str">
        <f>INDEX(RRUFF_LESS_COLUMNS!D:D, MATCH($O1893,RRUFF_LESS_COLUMNS!$A:$A))</f>
        <v>Cu S</v>
      </c>
      <c r="AB1893" t="str">
        <f>INDEX(RRUFF_LESS_COLUMNS!E:E, MATCH($O1893,RRUFF_LESS_COLUMNS!$A:$A))</f>
        <v>Italy</v>
      </c>
      <c r="AC1893" t="str">
        <f>INDEX(RRUFF_LESS_COLUMNS!F:F, MATCH($O1893,RRUFF_LESS_COLUMNS!$A:$A))</f>
        <v>Â </v>
      </c>
      <c r="AD1893" t="str">
        <f>INDEX(RRUFF_LESS_COLUMNS!G:G, MATCH($O1893,RRUFF_LESS_COLUMNS!$A:$A))</f>
        <v>Â </v>
      </c>
    </row>
    <row r="1894" spans="1:30" x14ac:dyDescent="0.2">
      <c r="A1894" s="2" t="s">
        <v>30056</v>
      </c>
      <c r="B1894" s="2"/>
      <c r="C1894" s="2" t="s">
        <v>30062</v>
      </c>
      <c r="D1894" s="2">
        <v>398</v>
      </c>
      <c r="E1894" s="2">
        <v>303</v>
      </c>
      <c r="F1894" s="3">
        <v>202</v>
      </c>
      <c r="G1894" s="1" t="s">
        <v>30936</v>
      </c>
      <c r="H1894" s="2"/>
      <c r="I1894" s="3">
        <v>202</v>
      </c>
      <c r="J1894" s="2" t="s">
        <v>30936</v>
      </c>
      <c r="K1894" s="3" t="s">
        <v>30937</v>
      </c>
      <c r="L1894" s="3" t="s">
        <v>30937</v>
      </c>
      <c r="M1894" s="2" t="s">
        <v>30938</v>
      </c>
      <c r="N1894" s="2" t="s">
        <v>30939</v>
      </c>
      <c r="O1894" s="2" t="s">
        <v>1304</v>
      </c>
      <c r="P1894" s="2">
        <v>1</v>
      </c>
      <c r="Q1894" s="2">
        <v>-35</v>
      </c>
      <c r="R1894" s="2">
        <v>-33</v>
      </c>
      <c r="S1894" s="2">
        <v>-6</v>
      </c>
      <c r="T1894" s="2">
        <v>143</v>
      </c>
      <c r="U1894" s="2">
        <v>34</v>
      </c>
      <c r="V1894" s="2">
        <v>53</v>
      </c>
      <c r="W1894" s="2" t="s">
        <v>30940</v>
      </c>
      <c r="X1894" t="str">
        <f>INDEX(RRUFF_LESS_COLUMNS!A:A, MATCH($O1894,RRUFF_LESS_COLUMNS!$A:$A))</f>
        <v>Digenite</v>
      </c>
      <c r="Y1894" t="str">
        <f>INDEX(RRUFF_LESS_COLUMNS!B:B, MATCH($O1894,RRUFF_LESS_COLUMNS!$A:$A))</f>
        <v>Cu&lt;sub&gt;1.8&lt;/sub&gt;S</v>
      </c>
      <c r="Z1894" t="str">
        <f>INDEX(RRUFF_LESS_COLUMNS!C:C, MATCH($O1894,RRUFF_LESS_COLUMNS!$A:$A))</f>
        <v>Cu_1.8_S</v>
      </c>
      <c r="AA1894" t="str">
        <f>INDEX(RRUFF_LESS_COLUMNS!D:D, MATCH($O1894,RRUFF_LESS_COLUMNS!$A:$A))</f>
        <v>Cu S</v>
      </c>
      <c r="AB1894" t="str">
        <f>INDEX(RRUFF_LESS_COLUMNS!E:E, MATCH($O1894,RRUFF_LESS_COLUMNS!$A:$A))</f>
        <v>Germany</v>
      </c>
      <c r="AC1894" t="str">
        <f>INDEX(RRUFF_LESS_COLUMNS!F:F, MATCH($O1894,RRUFF_LESS_COLUMNS!$A:$A))</f>
        <v>Digenite</v>
      </c>
      <c r="AD1894" t="str">
        <f>INDEX(RRUFF_LESS_COLUMNS!G:G, MATCH($O1894,RRUFF_LESS_COLUMNS!$A:$A))</f>
        <v>Â </v>
      </c>
    </row>
    <row r="1895" spans="1:30" x14ac:dyDescent="0.2">
      <c r="A1895" s="2" t="s">
        <v>30056</v>
      </c>
      <c r="B1895" s="2"/>
      <c r="C1895" s="2" t="s">
        <v>30062</v>
      </c>
      <c r="D1895" s="2">
        <v>398</v>
      </c>
      <c r="E1895" s="2">
        <v>303</v>
      </c>
      <c r="F1895" s="3">
        <v>202</v>
      </c>
      <c r="G1895" s="1" t="s">
        <v>30936</v>
      </c>
      <c r="H1895" s="2"/>
      <c r="I1895" s="3">
        <v>202</v>
      </c>
      <c r="J1895" s="2" t="s">
        <v>30936</v>
      </c>
      <c r="K1895" s="3" t="s">
        <v>30937</v>
      </c>
      <c r="L1895" s="3" t="s">
        <v>30937</v>
      </c>
      <c r="M1895" s="2" t="s">
        <v>30938</v>
      </c>
      <c r="N1895" s="2" t="s">
        <v>30939</v>
      </c>
      <c r="O1895" s="2" t="s">
        <v>7637</v>
      </c>
      <c r="P1895" s="2">
        <v>1</v>
      </c>
      <c r="Q1895" s="2">
        <v>-35</v>
      </c>
      <c r="R1895" s="2">
        <v>-33</v>
      </c>
      <c r="S1895" s="2">
        <v>-6</v>
      </c>
      <c r="T1895" s="2">
        <v>143</v>
      </c>
      <c r="U1895" s="2">
        <v>34</v>
      </c>
      <c r="V1895" s="2">
        <v>53</v>
      </c>
      <c r="W1895" s="2" t="s">
        <v>30940</v>
      </c>
      <c r="X1895" t="str">
        <f>INDEX(RRUFF_LESS_COLUMNS!A:A, MATCH($O1895,RRUFF_LESS_COLUMNS!$A:$A))</f>
        <v>Djurleite</v>
      </c>
      <c r="Y1895" t="str">
        <f>INDEX(RRUFF_LESS_COLUMNS!B:B, MATCH($O1895,RRUFF_LESS_COLUMNS!$A:$A))</f>
        <v>Cu&lt;sub&gt;31&lt;/sub&gt;S&lt;sub&gt;16&lt;/sub&gt;</v>
      </c>
      <c r="Z1895" t="str">
        <f>INDEX(RRUFF_LESS_COLUMNS!C:C, MATCH($O1895,RRUFF_LESS_COLUMNS!$A:$A))</f>
        <v>Cu_31_S_16_</v>
      </c>
      <c r="AA1895" t="str">
        <f>INDEX(RRUFF_LESS_COLUMNS!D:D, MATCH($O1895,RRUFF_LESS_COLUMNS!$A:$A))</f>
        <v>Cu S</v>
      </c>
      <c r="AB1895" t="str">
        <f>INDEX(RRUFF_LESS_COLUMNS!E:E, MATCH($O1895,RRUFF_LESS_COLUMNS!$A:$A))</f>
        <v>Mexico</v>
      </c>
      <c r="AC1895" t="str">
        <f>INDEX(RRUFF_LESS_COLUMNS!F:F, MATCH($O1895,RRUFF_LESS_COLUMNS!$A:$A))</f>
        <v>Â </v>
      </c>
      <c r="AD1895" t="str">
        <f>INDEX(RRUFF_LESS_COLUMNS!G:G, MATCH($O1895,RRUFF_LESS_COLUMNS!$A:$A))</f>
        <v>Â </v>
      </c>
    </row>
    <row r="1896" spans="1:30" x14ac:dyDescent="0.2">
      <c r="A1896" s="2" t="s">
        <v>30056</v>
      </c>
      <c r="B1896" s="2"/>
      <c r="C1896" s="2" t="s">
        <v>30062</v>
      </c>
      <c r="D1896" s="2">
        <v>398</v>
      </c>
      <c r="E1896" s="2">
        <v>303</v>
      </c>
      <c r="F1896" s="3">
        <v>202</v>
      </c>
      <c r="G1896" s="1" t="s">
        <v>30936</v>
      </c>
      <c r="H1896" s="2"/>
      <c r="I1896" s="3">
        <v>202</v>
      </c>
      <c r="J1896" s="2" t="s">
        <v>30936</v>
      </c>
      <c r="K1896" s="3" t="s">
        <v>30937</v>
      </c>
      <c r="L1896" s="3" t="s">
        <v>30937</v>
      </c>
      <c r="M1896" s="2" t="s">
        <v>30938</v>
      </c>
      <c r="N1896" s="2" t="s">
        <v>30939</v>
      </c>
      <c r="O1896" s="2" t="s">
        <v>10793</v>
      </c>
      <c r="P1896" s="2">
        <v>1</v>
      </c>
      <c r="Q1896" s="2">
        <v>-35</v>
      </c>
      <c r="R1896" s="2">
        <v>-33</v>
      </c>
      <c r="S1896" s="2">
        <v>-6</v>
      </c>
      <c r="T1896" s="2">
        <v>143</v>
      </c>
      <c r="U1896" s="2">
        <v>34</v>
      </c>
      <c r="V1896" s="2">
        <v>53</v>
      </c>
      <c r="W1896" s="2" t="s">
        <v>30940</v>
      </c>
      <c r="X1896" t="str">
        <f>INDEX(RRUFF_LESS_COLUMNS!A:A, MATCH($O1896,RRUFF_LESS_COLUMNS!$A:$A))</f>
        <v>Geerite</v>
      </c>
      <c r="Y1896" t="str">
        <f>INDEX(RRUFF_LESS_COLUMNS!B:B, MATCH($O1896,RRUFF_LESS_COLUMNS!$A:$A))</f>
        <v>Cu&lt;sub&gt;8&lt;/sub&gt;S&lt;sub&gt;5&lt;/sub&gt;</v>
      </c>
      <c r="Z1896" t="str">
        <f>INDEX(RRUFF_LESS_COLUMNS!C:C, MATCH($O1896,RRUFF_LESS_COLUMNS!$A:$A))</f>
        <v>Cu_8_S_5_</v>
      </c>
      <c r="AA1896" t="str">
        <f>INDEX(RRUFF_LESS_COLUMNS!D:D, MATCH($O1896,RRUFF_LESS_COLUMNS!$A:$A))</f>
        <v>Cu S</v>
      </c>
      <c r="AB1896" t="str">
        <f>INDEX(RRUFF_LESS_COLUMNS!E:E, MATCH($O1896,RRUFF_LESS_COLUMNS!$A:$A))</f>
        <v>USA</v>
      </c>
      <c r="AC1896" t="str">
        <f>INDEX(RRUFF_LESS_COLUMNS!F:F, MATCH($O1896,RRUFF_LESS_COLUMNS!$A:$A))</f>
        <v>Â </v>
      </c>
      <c r="AD1896" t="str">
        <f>INDEX(RRUFF_LESS_COLUMNS!G:G, MATCH($O1896,RRUFF_LESS_COLUMNS!$A:$A))</f>
        <v>Â </v>
      </c>
    </row>
    <row r="1897" spans="1:30" x14ac:dyDescent="0.2">
      <c r="A1897" s="2" t="s">
        <v>30056</v>
      </c>
      <c r="B1897" s="2"/>
      <c r="C1897" s="2" t="s">
        <v>30062</v>
      </c>
      <c r="D1897" s="2">
        <v>398</v>
      </c>
      <c r="E1897" s="2">
        <v>303</v>
      </c>
      <c r="F1897" s="3">
        <v>202</v>
      </c>
      <c r="G1897" s="1" t="s">
        <v>30936</v>
      </c>
      <c r="H1897" s="2"/>
      <c r="I1897" s="3">
        <v>202</v>
      </c>
      <c r="J1897" s="2" t="s">
        <v>30936</v>
      </c>
      <c r="K1897" s="3" t="s">
        <v>30937</v>
      </c>
      <c r="L1897" s="3" t="s">
        <v>30937</v>
      </c>
      <c r="M1897" s="2" t="s">
        <v>30938</v>
      </c>
      <c r="N1897" s="2" t="s">
        <v>30939</v>
      </c>
      <c r="O1897" s="2" t="s">
        <v>7802</v>
      </c>
      <c r="P1897" s="2">
        <v>1</v>
      </c>
      <c r="Q1897" s="2">
        <v>-35</v>
      </c>
      <c r="R1897" s="2">
        <v>-33</v>
      </c>
      <c r="S1897" s="2">
        <v>-6</v>
      </c>
      <c r="T1897" s="2">
        <v>143</v>
      </c>
      <c r="U1897" s="2">
        <v>34</v>
      </c>
      <c r="V1897" s="2">
        <v>53</v>
      </c>
      <c r="W1897" s="2" t="s">
        <v>30940</v>
      </c>
      <c r="X1897" t="str">
        <f>INDEX(RRUFF_LESS_COLUMNS!A:A, MATCH($O1897,RRUFF_LESS_COLUMNS!$A:$A))</f>
        <v>Molybdenite</v>
      </c>
      <c r="Y1897" t="str">
        <f>INDEX(RRUFF_LESS_COLUMNS!B:B, MATCH($O1897,RRUFF_LESS_COLUMNS!$A:$A))</f>
        <v>MoS&lt;sub&gt;2&lt;/sub&gt;</v>
      </c>
      <c r="Z1897" t="str">
        <f>INDEX(RRUFF_LESS_COLUMNS!C:C, MATCH($O1897,RRUFF_LESS_COLUMNS!$A:$A))</f>
        <v>MoS_2_</v>
      </c>
      <c r="AA1897" t="str">
        <f>INDEX(RRUFF_LESS_COLUMNS!D:D, MATCH($O1897,RRUFF_LESS_COLUMNS!$A:$A))</f>
        <v>Mo S</v>
      </c>
      <c r="AB1897" t="str">
        <f>INDEX(RRUFF_LESS_COLUMNS!E:E, MATCH($O1897,RRUFF_LESS_COLUMNS!$A:$A))</f>
        <v>unknown</v>
      </c>
      <c r="AC1897" t="str">
        <f>INDEX(RRUFF_LESS_COLUMNS!F:F, MATCH($O1897,RRUFF_LESS_COLUMNS!$A:$A))</f>
        <v>Molybdenite</v>
      </c>
      <c r="AD1897" t="str">
        <f>INDEX(RRUFF_LESS_COLUMNS!G:G, MATCH($O1897,RRUFF_LESS_COLUMNS!$A:$A))</f>
        <v>molybdenite</v>
      </c>
    </row>
    <row r="1898" spans="1:30" x14ac:dyDescent="0.2">
      <c r="A1898" s="2" t="s">
        <v>30056</v>
      </c>
      <c r="B1898" s="2"/>
      <c r="C1898" s="2" t="s">
        <v>30062</v>
      </c>
      <c r="D1898" s="2">
        <v>398</v>
      </c>
      <c r="E1898" s="2">
        <v>303</v>
      </c>
      <c r="F1898" s="3">
        <v>202</v>
      </c>
      <c r="G1898" s="1" t="s">
        <v>30936</v>
      </c>
      <c r="H1898" s="2"/>
      <c r="I1898" s="3">
        <v>202</v>
      </c>
      <c r="J1898" s="2" t="s">
        <v>30936</v>
      </c>
      <c r="K1898" s="3" t="s">
        <v>30937</v>
      </c>
      <c r="L1898" s="3" t="s">
        <v>30937</v>
      </c>
      <c r="M1898" s="2" t="s">
        <v>30938</v>
      </c>
      <c r="N1898" s="2" t="s">
        <v>30939</v>
      </c>
      <c r="O1898" s="2" t="s">
        <v>2238</v>
      </c>
      <c r="P1898" s="2">
        <v>1</v>
      </c>
      <c r="Q1898" s="2">
        <v>-35</v>
      </c>
      <c r="R1898" s="2">
        <v>-33</v>
      </c>
      <c r="S1898" s="2">
        <v>-6</v>
      </c>
      <c r="T1898" s="2">
        <v>143</v>
      </c>
      <c r="U1898" s="2">
        <v>34</v>
      </c>
      <c r="V1898" s="2">
        <v>53</v>
      </c>
      <c r="W1898" s="2" t="s">
        <v>30940</v>
      </c>
      <c r="X1898" t="str">
        <f>INDEX(RRUFF_LESS_COLUMNS!A:A, MATCH($O1898,RRUFF_LESS_COLUMNS!$A:$A))</f>
        <v>Pyrite</v>
      </c>
      <c r="Y1898" t="str">
        <f>INDEX(RRUFF_LESS_COLUMNS!B:B, MATCH($O1898,RRUFF_LESS_COLUMNS!$A:$A))</f>
        <v>FeS&lt;sub&gt;2&lt;/sub&gt;</v>
      </c>
      <c r="Z1898" t="str">
        <f>INDEX(RRUFF_LESS_COLUMNS!C:C, MATCH($O1898,RRUFF_LESS_COLUMNS!$A:$A))</f>
        <v>FeS_2_</v>
      </c>
      <c r="AA1898" t="str">
        <f>INDEX(RRUFF_LESS_COLUMNS!D:D, MATCH($O1898,RRUFF_LESS_COLUMNS!$A:$A))</f>
        <v>Fe S</v>
      </c>
      <c r="AB1898" t="str">
        <f>INDEX(RRUFF_LESS_COLUMNS!E:E, MATCH($O1898,RRUFF_LESS_COLUMNS!$A:$A))</f>
        <v>unknown</v>
      </c>
      <c r="AC1898" t="str">
        <f>INDEX(RRUFF_LESS_COLUMNS!F:F, MATCH($O1898,RRUFF_LESS_COLUMNS!$A:$A))</f>
        <v>Pyrite</v>
      </c>
      <c r="AD1898" t="str">
        <f>INDEX(RRUFF_LESS_COLUMNS!G:G, MATCH($O1898,RRUFF_LESS_COLUMNS!$A:$A))</f>
        <v>pyrite</v>
      </c>
    </row>
    <row r="1899" spans="1:30" x14ac:dyDescent="0.2">
      <c r="A1899" s="2" t="s">
        <v>30056</v>
      </c>
      <c r="B1899" s="2"/>
      <c r="C1899" s="2" t="s">
        <v>30062</v>
      </c>
      <c r="D1899" s="2">
        <v>398</v>
      </c>
      <c r="E1899" s="2">
        <v>303</v>
      </c>
      <c r="F1899" s="3">
        <v>202</v>
      </c>
      <c r="G1899" s="1" t="s">
        <v>30936</v>
      </c>
      <c r="H1899" s="2"/>
      <c r="I1899" s="3">
        <v>202</v>
      </c>
      <c r="J1899" s="2" t="s">
        <v>30936</v>
      </c>
      <c r="K1899" s="3" t="s">
        <v>30937</v>
      </c>
      <c r="L1899" s="3" t="s">
        <v>30937</v>
      </c>
      <c r="M1899" s="2" t="s">
        <v>30938</v>
      </c>
      <c r="N1899" s="2" t="s">
        <v>30939</v>
      </c>
      <c r="O1899" s="2" t="s">
        <v>2653</v>
      </c>
      <c r="P1899" s="2">
        <v>1</v>
      </c>
      <c r="Q1899" s="2">
        <v>-35</v>
      </c>
      <c r="R1899" s="2">
        <v>-33</v>
      </c>
      <c r="S1899" s="2">
        <v>-6</v>
      </c>
      <c r="T1899" s="2">
        <v>143</v>
      </c>
      <c r="U1899" s="2">
        <v>34</v>
      </c>
      <c r="V1899" s="2">
        <v>53</v>
      </c>
      <c r="W1899" s="2" t="s">
        <v>30940</v>
      </c>
      <c r="X1899" t="str">
        <f>INDEX(RRUFF_LESS_COLUMNS!A:A, MATCH($O1899,RRUFF_LESS_COLUMNS!$A:$A))</f>
        <v>Sphalerite</v>
      </c>
      <c r="Y1899" t="str">
        <f>INDEX(RRUFF_LESS_COLUMNS!B:B, MATCH($O1899,RRUFF_LESS_COLUMNS!$A:$A))</f>
        <v>ZnS</v>
      </c>
      <c r="Z1899" t="str">
        <f>INDEX(RRUFF_LESS_COLUMNS!C:C, MATCH($O1899,RRUFF_LESS_COLUMNS!$A:$A))</f>
        <v>ZnS</v>
      </c>
      <c r="AA1899" t="str">
        <f>INDEX(RRUFF_LESS_COLUMNS!D:D, MATCH($O1899,RRUFF_LESS_COLUMNS!$A:$A))</f>
        <v>Zn S</v>
      </c>
      <c r="AB1899" t="str">
        <f>INDEX(RRUFF_LESS_COLUMNS!E:E, MATCH($O1899,RRUFF_LESS_COLUMNS!$A:$A))</f>
        <v>unknown</v>
      </c>
      <c r="AC1899" t="str">
        <f>INDEX(RRUFF_LESS_COLUMNS!F:F, MATCH($O1899,RRUFF_LESS_COLUMNS!$A:$A))</f>
        <v>Sphalerite</v>
      </c>
      <c r="AD1899" t="str">
        <f>INDEX(RRUFF_LESS_COLUMNS!G:G, MATCH($O1899,RRUFF_LESS_COLUMNS!$A:$A))</f>
        <v>sphalerite</v>
      </c>
    </row>
    <row r="1900" spans="1:30" x14ac:dyDescent="0.2">
      <c r="A1900" s="2" t="s">
        <v>30056</v>
      </c>
      <c r="B1900" s="2"/>
      <c r="C1900" s="2" t="s">
        <v>30062</v>
      </c>
      <c r="D1900" s="2">
        <v>408</v>
      </c>
      <c r="E1900" s="2">
        <v>392</v>
      </c>
      <c r="F1900" s="3">
        <v>46171</v>
      </c>
      <c r="G1900" s="1" t="s">
        <v>30941</v>
      </c>
      <c r="H1900" s="2"/>
      <c r="I1900" s="3">
        <v>46171</v>
      </c>
      <c r="J1900" s="2" t="s">
        <v>30941</v>
      </c>
      <c r="K1900" s="3"/>
      <c r="L1900" s="3"/>
      <c r="M1900" s="2" t="s">
        <v>30942</v>
      </c>
      <c r="N1900" s="2" t="s">
        <v>30942</v>
      </c>
      <c r="O1900" s="2" t="s">
        <v>3429</v>
      </c>
      <c r="P1900" s="2">
        <v>1</v>
      </c>
      <c r="Q1900" s="2">
        <v>-35</v>
      </c>
      <c r="R1900" s="2">
        <v>-58</v>
      </c>
      <c r="S1900" s="2">
        <v>-7</v>
      </c>
      <c r="T1900" s="2">
        <v>147</v>
      </c>
      <c r="U1900" s="2">
        <v>24</v>
      </c>
      <c r="V1900" s="2">
        <v>0</v>
      </c>
      <c r="W1900" s="2" t="s">
        <v>30943</v>
      </c>
      <c r="X1900" t="str">
        <f>INDEX(RRUFF_LESS_COLUMNS!A:A, MATCH($O1900,RRUFF_LESS_COLUMNS!$A:$A))</f>
        <v>Bismuthinite</v>
      </c>
      <c r="Y1900" t="str">
        <f>INDEX(RRUFF_LESS_COLUMNS!B:B, MATCH($O1900,RRUFF_LESS_COLUMNS!$A:$A))</f>
        <v>Bi&lt;sub&gt;2&lt;/sub&gt;S&lt;sub&gt;3&lt;/sub&gt;</v>
      </c>
      <c r="Z1900" t="str">
        <f>INDEX(RRUFF_LESS_COLUMNS!C:C, MATCH($O1900,RRUFF_LESS_COLUMNS!$A:$A))</f>
        <v>Bi_2_S_3_</v>
      </c>
      <c r="AA1900" t="str">
        <f>INDEX(RRUFF_LESS_COLUMNS!D:D, MATCH($O1900,RRUFF_LESS_COLUMNS!$A:$A))</f>
        <v>Bi S</v>
      </c>
      <c r="AB1900" t="str">
        <f>INDEX(RRUFF_LESS_COLUMNS!E:E, MATCH($O1900,RRUFF_LESS_COLUMNS!$A:$A))</f>
        <v>unknown</v>
      </c>
      <c r="AC1900" t="str">
        <f>INDEX(RRUFF_LESS_COLUMNS!F:F, MATCH($O1900,RRUFF_LESS_COLUMNS!$A:$A))</f>
        <v>Stibnite</v>
      </c>
      <c r="AD1900" t="str">
        <f>INDEX(RRUFF_LESS_COLUMNS!G:G, MATCH($O1900,RRUFF_LESS_COLUMNS!$A:$A))</f>
        <v>stibnite</v>
      </c>
    </row>
    <row r="1901" spans="1:30" x14ac:dyDescent="0.2">
      <c r="A1901" s="2" t="s">
        <v>30056</v>
      </c>
      <c r="B1901" s="2"/>
      <c r="C1901" s="2" t="s">
        <v>30062</v>
      </c>
      <c r="D1901" s="2">
        <v>408</v>
      </c>
      <c r="E1901" s="2">
        <v>392</v>
      </c>
      <c r="F1901" s="3">
        <v>46171</v>
      </c>
      <c r="G1901" s="1" t="s">
        <v>30941</v>
      </c>
      <c r="H1901" s="2"/>
      <c r="I1901" s="3">
        <v>46171</v>
      </c>
      <c r="J1901" s="2" t="s">
        <v>30941</v>
      </c>
      <c r="K1901" s="3"/>
      <c r="L1901" s="3"/>
      <c r="M1901" s="2" t="s">
        <v>30942</v>
      </c>
      <c r="N1901" s="2" t="s">
        <v>30942</v>
      </c>
      <c r="O1901" s="2" t="s">
        <v>5478</v>
      </c>
      <c r="P1901" s="2">
        <v>1</v>
      </c>
      <c r="Q1901" s="2">
        <v>-35</v>
      </c>
      <c r="R1901" s="2">
        <v>-58</v>
      </c>
      <c r="S1901" s="2">
        <v>-7</v>
      </c>
      <c r="T1901" s="2">
        <v>147</v>
      </c>
      <c r="U1901" s="2">
        <v>24</v>
      </c>
      <c r="V1901" s="2">
        <v>0</v>
      </c>
      <c r="W1901" s="2" t="s">
        <v>30943</v>
      </c>
      <c r="X1901" t="str">
        <f>INDEX(RRUFF_LESS_COLUMNS!A:A, MATCH($O1901,RRUFF_LESS_COLUMNS!$A:$A))</f>
        <v>Chalcopyrite</v>
      </c>
      <c r="Y1901" t="str">
        <f>INDEX(RRUFF_LESS_COLUMNS!B:B, MATCH($O1901,RRUFF_LESS_COLUMNS!$A:$A))</f>
        <v>Cu&lt;sup&gt;1+&lt;/sup&gt;Fe&lt;sup&gt;3+&lt;/sup&gt;S&lt;sup&gt;2-&lt;/sup&gt;&lt;sub&gt;2&lt;/sub&gt;</v>
      </c>
      <c r="Z1901" t="str">
        <f>INDEX(RRUFF_LESS_COLUMNS!C:C, MATCH($O1901,RRUFF_LESS_COLUMNS!$A:$A))</f>
        <v>Cu^1+^Fe^3+^S^2-^_2_</v>
      </c>
      <c r="AA1901" t="str">
        <f>INDEX(RRUFF_LESS_COLUMNS!D:D, MATCH($O1901,RRUFF_LESS_COLUMNS!$A:$A))</f>
        <v>Cu Fe S</v>
      </c>
      <c r="AB1901" t="str">
        <f>INDEX(RRUFF_LESS_COLUMNS!E:E, MATCH($O1901,RRUFF_LESS_COLUMNS!$A:$A))</f>
        <v>unknown</v>
      </c>
      <c r="AC1901" t="str">
        <f>INDEX(RRUFF_LESS_COLUMNS!F:F, MATCH($O1901,RRUFF_LESS_COLUMNS!$A:$A))</f>
        <v>Chalcopyrite</v>
      </c>
      <c r="AD1901" t="str">
        <f>INDEX(RRUFF_LESS_COLUMNS!G:G, MATCH($O1901,RRUFF_LESS_COLUMNS!$A:$A))</f>
        <v>chalcopyrite</v>
      </c>
    </row>
    <row r="1902" spans="1:30" x14ac:dyDescent="0.2">
      <c r="A1902" s="2" t="s">
        <v>30056</v>
      </c>
      <c r="B1902" s="2"/>
      <c r="C1902" s="2" t="s">
        <v>30062</v>
      </c>
      <c r="D1902" s="2">
        <v>408</v>
      </c>
      <c r="E1902" s="2">
        <v>392</v>
      </c>
      <c r="F1902" s="3">
        <v>46171</v>
      </c>
      <c r="G1902" s="1" t="s">
        <v>30941</v>
      </c>
      <c r="H1902" s="2"/>
      <c r="I1902" s="3">
        <v>46171</v>
      </c>
      <c r="J1902" s="2" t="s">
        <v>30941</v>
      </c>
      <c r="K1902" s="3"/>
      <c r="L1902" s="3"/>
      <c r="M1902" s="2" t="s">
        <v>30942</v>
      </c>
      <c r="N1902" s="2" t="s">
        <v>30942</v>
      </c>
      <c r="O1902" s="2" t="s">
        <v>6743</v>
      </c>
      <c r="P1902" s="2">
        <v>1</v>
      </c>
      <c r="Q1902" s="2">
        <v>-35</v>
      </c>
      <c r="R1902" s="2">
        <v>-58</v>
      </c>
      <c r="S1902" s="2">
        <v>-7</v>
      </c>
      <c r="T1902" s="2">
        <v>147</v>
      </c>
      <c r="U1902" s="2">
        <v>24</v>
      </c>
      <c r="V1902" s="2">
        <v>0</v>
      </c>
      <c r="W1902" s="2" t="s">
        <v>30943</v>
      </c>
      <c r="X1902" t="str">
        <f>INDEX(RRUFF_LESS_COLUMNS!A:A, MATCH($O1902,RRUFF_LESS_COLUMNS!$A:$A))</f>
        <v>Covellite</v>
      </c>
      <c r="Y1902" t="str">
        <f>INDEX(RRUFF_LESS_COLUMNS!B:B, MATCH($O1902,RRUFF_LESS_COLUMNS!$A:$A))</f>
        <v>Cu&lt;sup&gt;1+&lt;/sup&gt;S</v>
      </c>
      <c r="Z1902" t="str">
        <f>INDEX(RRUFF_LESS_COLUMNS!C:C, MATCH($O1902,RRUFF_LESS_COLUMNS!$A:$A))</f>
        <v>Cu^1+^S</v>
      </c>
      <c r="AA1902" t="str">
        <f>INDEX(RRUFF_LESS_COLUMNS!D:D, MATCH($O1902,RRUFF_LESS_COLUMNS!$A:$A))</f>
        <v>Cu S</v>
      </c>
      <c r="AB1902" t="str">
        <f>INDEX(RRUFF_LESS_COLUMNS!E:E, MATCH($O1902,RRUFF_LESS_COLUMNS!$A:$A))</f>
        <v>Italy</v>
      </c>
      <c r="AC1902" t="str">
        <f>INDEX(RRUFF_LESS_COLUMNS!F:F, MATCH($O1902,RRUFF_LESS_COLUMNS!$A:$A))</f>
        <v>Â </v>
      </c>
      <c r="AD1902" t="str">
        <f>INDEX(RRUFF_LESS_COLUMNS!G:G, MATCH($O1902,RRUFF_LESS_COLUMNS!$A:$A))</f>
        <v>Â </v>
      </c>
    </row>
    <row r="1903" spans="1:30" x14ac:dyDescent="0.2">
      <c r="A1903" s="2" t="s">
        <v>30056</v>
      </c>
      <c r="B1903" s="2"/>
      <c r="C1903" s="2" t="s">
        <v>30460</v>
      </c>
      <c r="D1903" s="2">
        <v>408</v>
      </c>
      <c r="E1903" s="2">
        <v>392</v>
      </c>
      <c r="F1903" s="3">
        <v>46171</v>
      </c>
      <c r="G1903" s="1" t="s">
        <v>30941</v>
      </c>
      <c r="H1903" s="2"/>
      <c r="I1903" s="3">
        <v>46171</v>
      </c>
      <c r="J1903" s="2" t="s">
        <v>30941</v>
      </c>
      <c r="K1903" s="3"/>
      <c r="L1903" s="3"/>
      <c r="M1903" s="2" t="s">
        <v>30942</v>
      </c>
      <c r="N1903" s="2" t="s">
        <v>30942</v>
      </c>
      <c r="O1903" s="2" t="s">
        <v>7802</v>
      </c>
      <c r="P1903" s="2">
        <v>1</v>
      </c>
      <c r="Q1903" s="2">
        <v>-35</v>
      </c>
      <c r="R1903" s="2">
        <v>-58</v>
      </c>
      <c r="S1903" s="2">
        <v>-7</v>
      </c>
      <c r="T1903" s="2">
        <v>147</v>
      </c>
      <c r="U1903" s="2">
        <v>24</v>
      </c>
      <c r="V1903" s="2">
        <v>0</v>
      </c>
      <c r="W1903" s="2" t="s">
        <v>30943</v>
      </c>
      <c r="X1903" t="str">
        <f>INDEX(RRUFF_LESS_COLUMNS!A:A, MATCH($O1903,RRUFF_LESS_COLUMNS!$A:$A))</f>
        <v>Molybdenite</v>
      </c>
      <c r="Y1903" t="str">
        <f>INDEX(RRUFF_LESS_COLUMNS!B:B, MATCH($O1903,RRUFF_LESS_COLUMNS!$A:$A))</f>
        <v>MoS&lt;sub&gt;2&lt;/sub&gt;</v>
      </c>
      <c r="Z1903" t="str">
        <f>INDEX(RRUFF_LESS_COLUMNS!C:C, MATCH($O1903,RRUFF_LESS_COLUMNS!$A:$A))</f>
        <v>MoS_2_</v>
      </c>
      <c r="AA1903" t="str">
        <f>INDEX(RRUFF_LESS_COLUMNS!D:D, MATCH($O1903,RRUFF_LESS_COLUMNS!$A:$A))</f>
        <v>Mo S</v>
      </c>
      <c r="AB1903" t="str">
        <f>INDEX(RRUFF_LESS_COLUMNS!E:E, MATCH($O1903,RRUFF_LESS_COLUMNS!$A:$A))</f>
        <v>unknown</v>
      </c>
      <c r="AC1903" t="str">
        <f>INDEX(RRUFF_LESS_COLUMNS!F:F, MATCH($O1903,RRUFF_LESS_COLUMNS!$A:$A))</f>
        <v>Molybdenite</v>
      </c>
      <c r="AD1903" t="str">
        <f>INDEX(RRUFF_LESS_COLUMNS!G:G, MATCH($O1903,RRUFF_LESS_COLUMNS!$A:$A))</f>
        <v>molybdenite</v>
      </c>
    </row>
    <row r="1904" spans="1:30" x14ac:dyDescent="0.2">
      <c r="A1904" s="2" t="s">
        <v>30056</v>
      </c>
      <c r="B1904" s="2"/>
      <c r="C1904" s="2" t="s">
        <v>30062</v>
      </c>
      <c r="D1904" s="2">
        <v>1830</v>
      </c>
      <c r="E1904" s="2">
        <v>1830</v>
      </c>
      <c r="F1904" s="3">
        <v>122740</v>
      </c>
      <c r="G1904" s="1" t="s">
        <v>30944</v>
      </c>
      <c r="H1904" s="2"/>
      <c r="I1904" s="3">
        <v>122740</v>
      </c>
      <c r="J1904" s="2" t="s">
        <v>30944</v>
      </c>
      <c r="K1904" s="3" t="s">
        <v>30945</v>
      </c>
      <c r="L1904" s="3" t="s">
        <v>30945</v>
      </c>
      <c r="M1904" s="2" t="s">
        <v>30946</v>
      </c>
      <c r="N1904" s="2" t="s">
        <v>30946</v>
      </c>
      <c r="O1904" s="2" t="s">
        <v>3756</v>
      </c>
      <c r="P1904" s="2">
        <v>1</v>
      </c>
      <c r="Q1904" s="2">
        <v>-23</v>
      </c>
      <c r="R1904" s="2">
        <v>-24</v>
      </c>
      <c r="S1904" s="2">
        <v>-30</v>
      </c>
      <c r="T1904" s="2">
        <v>116</v>
      </c>
      <c r="U1904" s="2">
        <v>56</v>
      </c>
      <c r="V1904" s="2">
        <v>0</v>
      </c>
      <c r="W1904" s="2" t="s">
        <v>30947</v>
      </c>
      <c r="X1904" t="str">
        <f>INDEX(RRUFF_LESS_COLUMNS!A:A, MATCH($O1904,RRUFF_LESS_COLUMNS!$A:$A))</f>
        <v>Bornite</v>
      </c>
      <c r="Y1904" t="str">
        <f>INDEX(RRUFF_LESS_COLUMNS!B:B, MATCH($O1904,RRUFF_LESS_COLUMNS!$A:$A))</f>
        <v>Cu&lt;sup&gt;1+&lt;/sup&gt;&lt;sub&gt;5&lt;/sub&gt;Fe&lt;sup&gt;3+&lt;/sup&gt;S&lt;sup&gt;2-&lt;/sup&gt;&lt;sub&gt;4&lt;/sub&gt;</v>
      </c>
      <c r="Z1904" t="str">
        <f>INDEX(RRUFF_LESS_COLUMNS!C:C, MATCH($O1904,RRUFF_LESS_COLUMNS!$A:$A))</f>
        <v>Cu^1+^_5_Fe^3+^S^2-^_4_</v>
      </c>
      <c r="AA1904" t="str">
        <f>INDEX(RRUFF_LESS_COLUMNS!D:D, MATCH($O1904,RRUFF_LESS_COLUMNS!$A:$A))</f>
        <v>Cu Fe S</v>
      </c>
      <c r="AB1904" t="str">
        <f>INDEX(RRUFF_LESS_COLUMNS!E:E, MATCH($O1904,RRUFF_LESS_COLUMNS!$A:$A))</f>
        <v>unknown</v>
      </c>
      <c r="AC1904" t="str">
        <f>INDEX(RRUFF_LESS_COLUMNS!F:F, MATCH($O1904,RRUFF_LESS_COLUMNS!$A:$A))</f>
        <v>Â </v>
      </c>
      <c r="AD1904" t="str">
        <f>INDEX(RRUFF_LESS_COLUMNS!G:G, MATCH($O1904,RRUFF_LESS_COLUMNS!$A:$A))</f>
        <v>Â </v>
      </c>
    </row>
    <row r="1905" spans="1:30" x14ac:dyDescent="0.2">
      <c r="A1905" s="2" t="s">
        <v>30056</v>
      </c>
      <c r="B1905" s="2"/>
      <c r="C1905" s="2" t="s">
        <v>30062</v>
      </c>
      <c r="D1905" s="2">
        <v>1830</v>
      </c>
      <c r="E1905" s="2">
        <v>1830</v>
      </c>
      <c r="F1905" s="3">
        <v>122740</v>
      </c>
      <c r="G1905" s="1" t="s">
        <v>30944</v>
      </c>
      <c r="H1905" s="2"/>
      <c r="I1905" s="3">
        <v>122740</v>
      </c>
      <c r="J1905" s="2" t="s">
        <v>30944</v>
      </c>
      <c r="K1905" s="3" t="s">
        <v>30945</v>
      </c>
      <c r="L1905" s="3" t="s">
        <v>30945</v>
      </c>
      <c r="M1905" s="2" t="s">
        <v>30946</v>
      </c>
      <c r="N1905" s="2" t="s">
        <v>30946</v>
      </c>
      <c r="O1905" s="2" t="s">
        <v>5478</v>
      </c>
      <c r="P1905" s="2">
        <v>1</v>
      </c>
      <c r="Q1905" s="2">
        <v>-23</v>
      </c>
      <c r="R1905" s="2">
        <v>-24</v>
      </c>
      <c r="S1905" s="2">
        <v>-30</v>
      </c>
      <c r="T1905" s="2">
        <v>116</v>
      </c>
      <c r="U1905" s="2">
        <v>56</v>
      </c>
      <c r="V1905" s="2">
        <v>0</v>
      </c>
      <c r="W1905" s="2" t="s">
        <v>30947</v>
      </c>
      <c r="X1905" t="str">
        <f>INDEX(RRUFF_LESS_COLUMNS!A:A, MATCH($O1905,RRUFF_LESS_COLUMNS!$A:$A))</f>
        <v>Chalcopyrite</v>
      </c>
      <c r="Y1905" t="str">
        <f>INDEX(RRUFF_LESS_COLUMNS!B:B, MATCH($O1905,RRUFF_LESS_COLUMNS!$A:$A))</f>
        <v>Cu&lt;sup&gt;1+&lt;/sup&gt;Fe&lt;sup&gt;3+&lt;/sup&gt;S&lt;sup&gt;2-&lt;/sup&gt;&lt;sub&gt;2&lt;/sub&gt;</v>
      </c>
      <c r="Z1905" t="str">
        <f>INDEX(RRUFF_LESS_COLUMNS!C:C, MATCH($O1905,RRUFF_LESS_COLUMNS!$A:$A))</f>
        <v>Cu^1+^Fe^3+^S^2-^_2_</v>
      </c>
      <c r="AA1905" t="str">
        <f>INDEX(RRUFF_LESS_COLUMNS!D:D, MATCH($O1905,RRUFF_LESS_COLUMNS!$A:$A))</f>
        <v>Cu Fe S</v>
      </c>
      <c r="AB1905" t="str">
        <f>INDEX(RRUFF_LESS_COLUMNS!E:E, MATCH($O1905,RRUFF_LESS_COLUMNS!$A:$A))</f>
        <v>unknown</v>
      </c>
      <c r="AC1905" t="str">
        <f>INDEX(RRUFF_LESS_COLUMNS!F:F, MATCH($O1905,RRUFF_LESS_COLUMNS!$A:$A))</f>
        <v>Chalcopyrite</v>
      </c>
      <c r="AD1905" t="str">
        <f>INDEX(RRUFF_LESS_COLUMNS!G:G, MATCH($O1905,RRUFF_LESS_COLUMNS!$A:$A))</f>
        <v>chalcopyrite</v>
      </c>
    </row>
    <row r="1906" spans="1:30" x14ac:dyDescent="0.2">
      <c r="A1906" s="2" t="s">
        <v>30056</v>
      </c>
      <c r="B1906" s="2"/>
      <c r="C1906" s="2" t="s">
        <v>30062</v>
      </c>
      <c r="D1906" s="2">
        <v>1830</v>
      </c>
      <c r="E1906" s="2">
        <v>1830</v>
      </c>
      <c r="F1906" s="3">
        <v>122740</v>
      </c>
      <c r="G1906" s="1" t="s">
        <v>30944</v>
      </c>
      <c r="H1906" s="2"/>
      <c r="I1906" s="3">
        <v>122740</v>
      </c>
      <c r="J1906" s="2" t="s">
        <v>30944</v>
      </c>
      <c r="K1906" s="3" t="s">
        <v>30945</v>
      </c>
      <c r="L1906" s="3" t="s">
        <v>30945</v>
      </c>
      <c r="M1906" s="2" t="s">
        <v>30946</v>
      </c>
      <c r="N1906" s="2" t="s">
        <v>30946</v>
      </c>
      <c r="O1906" s="2" t="s">
        <v>6743</v>
      </c>
      <c r="P1906" s="2">
        <v>1</v>
      </c>
      <c r="Q1906" s="2">
        <v>-23</v>
      </c>
      <c r="R1906" s="2">
        <v>-24</v>
      </c>
      <c r="S1906" s="2">
        <v>-30</v>
      </c>
      <c r="T1906" s="2">
        <v>116</v>
      </c>
      <c r="U1906" s="2">
        <v>56</v>
      </c>
      <c r="V1906" s="2">
        <v>0</v>
      </c>
      <c r="W1906" s="2" t="s">
        <v>30947</v>
      </c>
      <c r="X1906" t="str">
        <f>INDEX(RRUFF_LESS_COLUMNS!A:A, MATCH($O1906,RRUFF_LESS_COLUMNS!$A:$A))</f>
        <v>Covellite</v>
      </c>
      <c r="Y1906" t="str">
        <f>INDEX(RRUFF_LESS_COLUMNS!B:B, MATCH($O1906,RRUFF_LESS_COLUMNS!$A:$A))</f>
        <v>Cu&lt;sup&gt;1+&lt;/sup&gt;S</v>
      </c>
      <c r="Z1906" t="str">
        <f>INDEX(RRUFF_LESS_COLUMNS!C:C, MATCH($O1906,RRUFF_LESS_COLUMNS!$A:$A))</f>
        <v>Cu^1+^S</v>
      </c>
      <c r="AA1906" t="str">
        <f>INDEX(RRUFF_LESS_COLUMNS!D:D, MATCH($O1906,RRUFF_LESS_COLUMNS!$A:$A))</f>
        <v>Cu S</v>
      </c>
      <c r="AB1906" t="str">
        <f>INDEX(RRUFF_LESS_COLUMNS!E:E, MATCH($O1906,RRUFF_LESS_COLUMNS!$A:$A))</f>
        <v>Italy</v>
      </c>
      <c r="AC1906" t="str">
        <f>INDEX(RRUFF_LESS_COLUMNS!F:F, MATCH($O1906,RRUFF_LESS_COLUMNS!$A:$A))</f>
        <v>Â </v>
      </c>
      <c r="AD1906" t="str">
        <f>INDEX(RRUFF_LESS_COLUMNS!G:G, MATCH($O1906,RRUFF_LESS_COLUMNS!$A:$A))</f>
        <v>Â </v>
      </c>
    </row>
    <row r="1907" spans="1:30" x14ac:dyDescent="0.2">
      <c r="A1907" s="2" t="s">
        <v>30056</v>
      </c>
      <c r="B1907" s="2"/>
      <c r="C1907" s="2" t="s">
        <v>30062</v>
      </c>
      <c r="D1907" s="2">
        <v>1830</v>
      </c>
      <c r="E1907" s="2">
        <v>1830</v>
      </c>
      <c r="F1907" s="3">
        <v>122740</v>
      </c>
      <c r="G1907" s="1" t="s">
        <v>30944</v>
      </c>
      <c r="H1907" s="2"/>
      <c r="I1907" s="3">
        <v>122740</v>
      </c>
      <c r="J1907" s="2" t="s">
        <v>30944</v>
      </c>
      <c r="K1907" s="3" t="s">
        <v>30945</v>
      </c>
      <c r="L1907" s="3" t="s">
        <v>30945</v>
      </c>
      <c r="M1907" s="2" t="s">
        <v>30946</v>
      </c>
      <c r="N1907" s="2" t="s">
        <v>30946</v>
      </c>
      <c r="O1907" s="2" t="s">
        <v>1304</v>
      </c>
      <c r="P1907" s="2">
        <v>1</v>
      </c>
      <c r="Q1907" s="2">
        <v>-23</v>
      </c>
      <c r="R1907" s="2">
        <v>-24</v>
      </c>
      <c r="S1907" s="2">
        <v>-30</v>
      </c>
      <c r="T1907" s="2">
        <v>116</v>
      </c>
      <c r="U1907" s="2">
        <v>56</v>
      </c>
      <c r="V1907" s="2">
        <v>0</v>
      </c>
      <c r="W1907" s="2" t="s">
        <v>30947</v>
      </c>
      <c r="X1907" t="str">
        <f>INDEX(RRUFF_LESS_COLUMNS!A:A, MATCH($O1907,RRUFF_LESS_COLUMNS!$A:$A))</f>
        <v>Digenite</v>
      </c>
      <c r="Y1907" t="str">
        <f>INDEX(RRUFF_LESS_COLUMNS!B:B, MATCH($O1907,RRUFF_LESS_COLUMNS!$A:$A))</f>
        <v>Cu&lt;sub&gt;1.8&lt;/sub&gt;S</v>
      </c>
      <c r="Z1907" t="str">
        <f>INDEX(RRUFF_LESS_COLUMNS!C:C, MATCH($O1907,RRUFF_LESS_COLUMNS!$A:$A))</f>
        <v>Cu_1.8_S</v>
      </c>
      <c r="AA1907" t="str">
        <f>INDEX(RRUFF_LESS_COLUMNS!D:D, MATCH($O1907,RRUFF_LESS_COLUMNS!$A:$A))</f>
        <v>Cu S</v>
      </c>
      <c r="AB1907" t="str">
        <f>INDEX(RRUFF_LESS_COLUMNS!E:E, MATCH($O1907,RRUFF_LESS_COLUMNS!$A:$A))</f>
        <v>Germany</v>
      </c>
      <c r="AC1907" t="str">
        <f>INDEX(RRUFF_LESS_COLUMNS!F:F, MATCH($O1907,RRUFF_LESS_COLUMNS!$A:$A))</f>
        <v>Digenite</v>
      </c>
      <c r="AD1907" t="str">
        <f>INDEX(RRUFF_LESS_COLUMNS!G:G, MATCH($O1907,RRUFF_LESS_COLUMNS!$A:$A))</f>
        <v>Â </v>
      </c>
    </row>
    <row r="1908" spans="1:30" x14ac:dyDescent="0.2">
      <c r="A1908" s="2" t="s">
        <v>30056</v>
      </c>
      <c r="B1908" s="2"/>
      <c r="C1908" s="2" t="s">
        <v>30062</v>
      </c>
      <c r="D1908" s="2">
        <v>1830</v>
      </c>
      <c r="E1908" s="2">
        <v>1830</v>
      </c>
      <c r="F1908" s="3">
        <v>122740</v>
      </c>
      <c r="G1908" s="1" t="s">
        <v>30944</v>
      </c>
      <c r="H1908" s="2"/>
      <c r="I1908" s="3">
        <v>122740</v>
      </c>
      <c r="J1908" s="2" t="s">
        <v>30944</v>
      </c>
      <c r="K1908" s="3" t="s">
        <v>30945</v>
      </c>
      <c r="L1908" s="3" t="s">
        <v>30945</v>
      </c>
      <c r="M1908" s="2" t="s">
        <v>30946</v>
      </c>
      <c r="N1908" s="2" t="s">
        <v>30946</v>
      </c>
      <c r="O1908" s="2" t="s">
        <v>10560</v>
      </c>
      <c r="P1908" s="2">
        <v>1</v>
      </c>
      <c r="Q1908" s="2">
        <v>-23</v>
      </c>
      <c r="R1908" s="2">
        <v>-24</v>
      </c>
      <c r="S1908" s="2">
        <v>-30</v>
      </c>
      <c r="T1908" s="2">
        <v>116</v>
      </c>
      <c r="U1908" s="2">
        <v>56</v>
      </c>
      <c r="V1908" s="2">
        <v>0</v>
      </c>
      <c r="W1908" s="2" t="s">
        <v>30947</v>
      </c>
      <c r="X1908" t="str">
        <f>INDEX(RRUFF_LESS_COLUMNS!A:A, MATCH($O1908,RRUFF_LESS_COLUMNS!$A:$A))</f>
        <v>Galena</v>
      </c>
      <c r="Y1908" t="str">
        <f>INDEX(RRUFF_LESS_COLUMNS!B:B, MATCH($O1908,RRUFF_LESS_COLUMNS!$A:$A))</f>
        <v>Pb&lt;sup&gt;2+&lt;/sup&gt;S&lt;sup&gt;2-&lt;/sup&gt;</v>
      </c>
      <c r="Z1908" t="str">
        <f>INDEX(RRUFF_LESS_COLUMNS!C:C, MATCH($O1908,RRUFF_LESS_COLUMNS!$A:$A))</f>
        <v>Pb^2+^S^2-^</v>
      </c>
      <c r="AA1908" t="str">
        <f>INDEX(RRUFF_LESS_COLUMNS!D:D, MATCH($O1908,RRUFF_LESS_COLUMNS!$A:$A))</f>
        <v>Pb S</v>
      </c>
      <c r="AB1908" t="str">
        <f>INDEX(RRUFF_LESS_COLUMNS!E:E, MATCH($O1908,RRUFF_LESS_COLUMNS!$A:$A))</f>
        <v>unknown</v>
      </c>
      <c r="AC1908" t="str">
        <f>INDEX(RRUFF_LESS_COLUMNS!F:F, MATCH($O1908,RRUFF_LESS_COLUMNS!$A:$A))</f>
        <v>Rocksalt</v>
      </c>
      <c r="AD1908" t="str">
        <f>INDEX(RRUFF_LESS_COLUMNS!G:G, MATCH($O1908,RRUFF_LESS_COLUMNS!$A:$A))</f>
        <v>galena</v>
      </c>
    </row>
    <row r="1909" spans="1:30" x14ac:dyDescent="0.2">
      <c r="A1909" s="2" t="s">
        <v>30056</v>
      </c>
      <c r="B1909" s="2"/>
      <c r="C1909" s="2" t="s">
        <v>30062</v>
      </c>
      <c r="D1909" s="2">
        <v>1830</v>
      </c>
      <c r="E1909" s="2">
        <v>1830</v>
      </c>
      <c r="F1909" s="3">
        <v>122740</v>
      </c>
      <c r="G1909" s="1" t="s">
        <v>30944</v>
      </c>
      <c r="H1909" s="2"/>
      <c r="I1909" s="3">
        <v>122740</v>
      </c>
      <c r="J1909" s="2" t="s">
        <v>30944</v>
      </c>
      <c r="K1909" s="3" t="s">
        <v>30945</v>
      </c>
      <c r="L1909" s="3" t="s">
        <v>30945</v>
      </c>
      <c r="M1909" s="2" t="s">
        <v>30946</v>
      </c>
      <c r="N1909" s="2" t="s">
        <v>30946</v>
      </c>
      <c r="O1909" s="2" t="s">
        <v>2238</v>
      </c>
      <c r="P1909" s="2">
        <v>1</v>
      </c>
      <c r="Q1909" s="2">
        <v>-23</v>
      </c>
      <c r="R1909" s="2">
        <v>-24</v>
      </c>
      <c r="S1909" s="2">
        <v>-30</v>
      </c>
      <c r="T1909" s="2">
        <v>116</v>
      </c>
      <c r="U1909" s="2">
        <v>56</v>
      </c>
      <c r="V1909" s="2">
        <v>0</v>
      </c>
      <c r="W1909" s="2" t="s">
        <v>30947</v>
      </c>
      <c r="X1909" t="str">
        <f>INDEX(RRUFF_LESS_COLUMNS!A:A, MATCH($O1909,RRUFF_LESS_COLUMNS!$A:$A))</f>
        <v>Pyrite</v>
      </c>
      <c r="Y1909" t="str">
        <f>INDEX(RRUFF_LESS_COLUMNS!B:B, MATCH($O1909,RRUFF_LESS_COLUMNS!$A:$A))</f>
        <v>FeS&lt;sub&gt;2&lt;/sub&gt;</v>
      </c>
      <c r="Z1909" t="str">
        <f>INDEX(RRUFF_LESS_COLUMNS!C:C, MATCH($O1909,RRUFF_LESS_COLUMNS!$A:$A))</f>
        <v>FeS_2_</v>
      </c>
      <c r="AA1909" t="str">
        <f>INDEX(RRUFF_LESS_COLUMNS!D:D, MATCH($O1909,RRUFF_LESS_COLUMNS!$A:$A))</f>
        <v>Fe S</v>
      </c>
      <c r="AB1909" t="str">
        <f>INDEX(RRUFF_LESS_COLUMNS!E:E, MATCH($O1909,RRUFF_LESS_COLUMNS!$A:$A))</f>
        <v>unknown</v>
      </c>
      <c r="AC1909" t="str">
        <f>INDEX(RRUFF_LESS_COLUMNS!F:F, MATCH($O1909,RRUFF_LESS_COLUMNS!$A:$A))</f>
        <v>Pyrite</v>
      </c>
      <c r="AD1909" t="str">
        <f>INDEX(RRUFF_LESS_COLUMNS!G:G, MATCH($O1909,RRUFF_LESS_COLUMNS!$A:$A))</f>
        <v>pyrite</v>
      </c>
    </row>
    <row r="1910" spans="1:30" x14ac:dyDescent="0.2">
      <c r="A1910" s="2" t="s">
        <v>30056</v>
      </c>
      <c r="B1910" s="2"/>
      <c r="C1910" s="2" t="s">
        <v>30062</v>
      </c>
      <c r="D1910" s="2">
        <v>1830</v>
      </c>
      <c r="E1910" s="2">
        <v>1830</v>
      </c>
      <c r="F1910" s="3">
        <v>122740</v>
      </c>
      <c r="G1910" s="1" t="s">
        <v>30944</v>
      </c>
      <c r="H1910" s="2"/>
      <c r="I1910" s="3">
        <v>122740</v>
      </c>
      <c r="J1910" s="2" t="s">
        <v>30944</v>
      </c>
      <c r="K1910" s="3" t="s">
        <v>30945</v>
      </c>
      <c r="L1910" s="3" t="s">
        <v>30945</v>
      </c>
      <c r="M1910" s="2" t="s">
        <v>30946</v>
      </c>
      <c r="N1910" s="2" t="s">
        <v>30946</v>
      </c>
      <c r="O1910" s="2" t="s">
        <v>26678</v>
      </c>
      <c r="P1910" s="2">
        <v>1</v>
      </c>
      <c r="Q1910" s="2">
        <v>-23</v>
      </c>
      <c r="R1910" s="2">
        <v>-24</v>
      </c>
      <c r="S1910" s="2">
        <v>-30</v>
      </c>
      <c r="T1910" s="2">
        <v>116</v>
      </c>
      <c r="U1910" s="2">
        <v>56</v>
      </c>
      <c r="V1910" s="2">
        <v>0</v>
      </c>
      <c r="W1910" s="2" t="s">
        <v>30947</v>
      </c>
      <c r="X1910" t="str">
        <f>INDEX(RRUFF_LESS_COLUMNS!A:A, MATCH($O1910,RRUFF_LESS_COLUMNS!$A:$A))</f>
        <v>Tetrahedrite</v>
      </c>
      <c r="Y1910" t="str">
        <f>INDEX(RRUFF_LESS_COLUMNS!B:B, MATCH($O1910,RRUFF_LESS_COLUMNS!$A:$A))</f>
        <v>Cu&lt;sup&gt;1+&lt;/sup&gt;&lt;sub&gt;10&lt;/sub&gt;Cu&lt;sup&gt;2+&lt;/sup&gt;&lt;sub&gt;2&lt;/sub&gt;Sb&lt;sup&gt;3+&lt;/sup&gt;&lt;sub&gt;4&lt;/sub&gt;S&lt;sup&gt;2-&lt;/sup&gt;&lt;sub&gt;13&lt;/sub&gt;</v>
      </c>
      <c r="Z1910" t="str">
        <f>INDEX(RRUFF_LESS_COLUMNS!C:C, MATCH($O1910,RRUFF_LESS_COLUMNS!$A:$A))</f>
        <v>Cu^1+^_10_Cu^2+^_2_Sb^3+^_4_S^2-^_13_</v>
      </c>
      <c r="AA1910" t="str">
        <f>INDEX(RRUFF_LESS_COLUMNS!D:D, MATCH($O1910,RRUFF_LESS_COLUMNS!$A:$A))</f>
        <v>Cu Sb S</v>
      </c>
      <c r="AB1910" t="str">
        <f>INDEX(RRUFF_LESS_COLUMNS!E:E, MATCH($O1910,RRUFF_LESS_COLUMNS!$A:$A))</f>
        <v>unknown</v>
      </c>
      <c r="AC1910" t="str">
        <f>INDEX(RRUFF_LESS_COLUMNS!F:F, MATCH($O1910,RRUFF_LESS_COLUMNS!$A:$A))</f>
        <v>Tennantite</v>
      </c>
      <c r="AD1910" t="str">
        <f>INDEX(RRUFF_LESS_COLUMNS!G:G, MATCH($O1910,RRUFF_LESS_COLUMNS!$A:$A))</f>
        <v>tennantite</v>
      </c>
    </row>
    <row r="1911" spans="1:30" x14ac:dyDescent="0.2">
      <c r="A1911" s="2" t="s">
        <v>30056</v>
      </c>
      <c r="B1911" s="2"/>
      <c r="C1911" s="2" t="s">
        <v>30057</v>
      </c>
      <c r="D1911" s="2">
        <v>1602</v>
      </c>
      <c r="E1911" s="2">
        <v>1588</v>
      </c>
      <c r="F1911" s="3">
        <v>220</v>
      </c>
      <c r="G1911" s="1" t="s">
        <v>30948</v>
      </c>
      <c r="H1911" s="2"/>
      <c r="I1911" s="3">
        <v>220</v>
      </c>
      <c r="J1911" s="2" t="s">
        <v>30948</v>
      </c>
      <c r="K1911" s="3" t="s">
        <v>30949</v>
      </c>
      <c r="L1911" s="3" t="s">
        <v>30949</v>
      </c>
      <c r="M1911" s="2" t="s">
        <v>30950</v>
      </c>
      <c r="N1911" s="2" t="s">
        <v>30950</v>
      </c>
      <c r="O1911" s="2" t="s">
        <v>5437</v>
      </c>
      <c r="P1911" s="2">
        <v>1</v>
      </c>
      <c r="Q1911" s="2">
        <v>-22</v>
      </c>
      <c r="R1911" s="2">
        <v>-50</v>
      </c>
      <c r="S1911" s="2">
        <v>0</v>
      </c>
      <c r="T1911" s="2">
        <v>118</v>
      </c>
      <c r="U1911" s="2">
        <v>8</v>
      </c>
      <c r="V1911" s="2">
        <v>0</v>
      </c>
      <c r="W1911" s="2" t="s">
        <v>30951</v>
      </c>
      <c r="X1911" t="str">
        <f>INDEX(RRUFF_LESS_COLUMNS!A:A, MATCH($O1911,RRUFF_LESS_COLUMNS!$A:$A))</f>
        <v>Chalcocite</v>
      </c>
      <c r="Y1911" t="str">
        <f>INDEX(RRUFF_LESS_COLUMNS!B:B, MATCH($O1911,RRUFF_LESS_COLUMNS!$A:$A))</f>
        <v>Cu&lt;sup&gt;1+&lt;/sup&gt;&lt;sub&gt;2&lt;/sub&gt;S&lt;sup&gt;2-&lt;/sup&gt;</v>
      </c>
      <c r="Z1911" t="str">
        <f>INDEX(RRUFF_LESS_COLUMNS!C:C, MATCH($O1911,RRUFF_LESS_COLUMNS!$A:$A))</f>
        <v>Cu^1+^_2_S^2-^</v>
      </c>
      <c r="AA1911" t="str">
        <f>INDEX(RRUFF_LESS_COLUMNS!D:D, MATCH($O1911,RRUFF_LESS_COLUMNS!$A:$A))</f>
        <v>Cu S</v>
      </c>
      <c r="AB1911" t="str">
        <f>INDEX(RRUFF_LESS_COLUMNS!E:E, MATCH($O1911,RRUFF_LESS_COLUMNS!$A:$A))</f>
        <v>unknown</v>
      </c>
      <c r="AC1911" t="str">
        <f>INDEX(RRUFF_LESS_COLUMNS!F:F, MATCH($O1911,RRUFF_LESS_COLUMNS!$A:$A))</f>
        <v>Â </v>
      </c>
      <c r="AD1911" t="str">
        <f>INDEX(RRUFF_LESS_COLUMNS!G:G, MATCH($O1911,RRUFF_LESS_COLUMNS!$A:$A))</f>
        <v>Â </v>
      </c>
    </row>
    <row r="1912" spans="1:30" x14ac:dyDescent="0.2">
      <c r="A1912" s="2" t="s">
        <v>30056</v>
      </c>
      <c r="B1912" s="2"/>
      <c r="C1912" s="2" t="s">
        <v>30057</v>
      </c>
      <c r="D1912" s="2">
        <v>1602</v>
      </c>
      <c r="E1912" s="2">
        <v>1588</v>
      </c>
      <c r="F1912" s="3">
        <v>220</v>
      </c>
      <c r="G1912" s="1" t="s">
        <v>30948</v>
      </c>
      <c r="H1912" s="2"/>
      <c r="I1912" s="3">
        <v>220</v>
      </c>
      <c r="J1912" s="2" t="s">
        <v>30948</v>
      </c>
      <c r="K1912" s="3" t="s">
        <v>30949</v>
      </c>
      <c r="L1912" s="3" t="s">
        <v>30949</v>
      </c>
      <c r="M1912" s="2" t="s">
        <v>30950</v>
      </c>
      <c r="N1912" s="2" t="s">
        <v>30950</v>
      </c>
      <c r="O1912" s="2" t="s">
        <v>5478</v>
      </c>
      <c r="P1912" s="2">
        <v>1</v>
      </c>
      <c r="Q1912" s="2">
        <v>-22</v>
      </c>
      <c r="R1912" s="2">
        <v>-50</v>
      </c>
      <c r="S1912" s="2">
        <v>0</v>
      </c>
      <c r="T1912" s="2">
        <v>118</v>
      </c>
      <c r="U1912" s="2">
        <v>8</v>
      </c>
      <c r="V1912" s="2">
        <v>0</v>
      </c>
      <c r="W1912" s="2" t="s">
        <v>30951</v>
      </c>
      <c r="X1912" t="str">
        <f>INDEX(RRUFF_LESS_COLUMNS!A:A, MATCH($O1912,RRUFF_LESS_COLUMNS!$A:$A))</f>
        <v>Chalcopyrite</v>
      </c>
      <c r="Y1912" t="str">
        <f>INDEX(RRUFF_LESS_COLUMNS!B:B, MATCH($O1912,RRUFF_LESS_COLUMNS!$A:$A))</f>
        <v>Cu&lt;sup&gt;1+&lt;/sup&gt;Fe&lt;sup&gt;3+&lt;/sup&gt;S&lt;sup&gt;2-&lt;/sup&gt;&lt;sub&gt;2&lt;/sub&gt;</v>
      </c>
      <c r="Z1912" t="str">
        <f>INDEX(RRUFF_LESS_COLUMNS!C:C, MATCH($O1912,RRUFF_LESS_COLUMNS!$A:$A))</f>
        <v>Cu^1+^Fe^3+^S^2-^_2_</v>
      </c>
      <c r="AA1912" t="str">
        <f>INDEX(RRUFF_LESS_COLUMNS!D:D, MATCH($O1912,RRUFF_LESS_COLUMNS!$A:$A))</f>
        <v>Cu Fe S</v>
      </c>
      <c r="AB1912" t="str">
        <f>INDEX(RRUFF_LESS_COLUMNS!E:E, MATCH($O1912,RRUFF_LESS_COLUMNS!$A:$A))</f>
        <v>unknown</v>
      </c>
      <c r="AC1912" t="str">
        <f>INDEX(RRUFF_LESS_COLUMNS!F:F, MATCH($O1912,RRUFF_LESS_COLUMNS!$A:$A))</f>
        <v>Chalcopyrite</v>
      </c>
      <c r="AD1912" t="str">
        <f>INDEX(RRUFF_LESS_COLUMNS!G:G, MATCH($O1912,RRUFF_LESS_COLUMNS!$A:$A))</f>
        <v>chalcopyrite</v>
      </c>
    </row>
    <row r="1913" spans="1:30" x14ac:dyDescent="0.2">
      <c r="A1913" s="2" t="s">
        <v>30056</v>
      </c>
      <c r="B1913" s="2"/>
      <c r="C1913" s="2" t="s">
        <v>30460</v>
      </c>
      <c r="D1913" s="2">
        <v>65</v>
      </c>
      <c r="E1913" s="2">
        <v>65</v>
      </c>
      <c r="F1913" s="3">
        <v>220</v>
      </c>
      <c r="G1913" s="1" t="s">
        <v>30948</v>
      </c>
      <c r="H1913" s="2"/>
      <c r="I1913" s="3">
        <v>220</v>
      </c>
      <c r="J1913" s="2" t="s">
        <v>30948</v>
      </c>
      <c r="K1913" s="3"/>
      <c r="L1913" s="3"/>
      <c r="M1913" s="2" t="s">
        <v>30952</v>
      </c>
      <c r="N1913" s="2" t="s">
        <v>30952</v>
      </c>
      <c r="O1913" s="2" t="s">
        <v>6117</v>
      </c>
      <c r="P1913" s="2">
        <v>1</v>
      </c>
      <c r="Q1913" s="2">
        <v>-22</v>
      </c>
      <c r="R1913" s="2">
        <v>-50</v>
      </c>
      <c r="S1913" s="2">
        <v>0</v>
      </c>
      <c r="T1913" s="2">
        <v>118</v>
      </c>
      <c r="U1913" s="2">
        <v>8</v>
      </c>
      <c r="V1913" s="2">
        <v>0</v>
      </c>
      <c r="W1913" s="2" t="s">
        <v>30951</v>
      </c>
      <c r="X1913" t="str">
        <f>INDEX(RRUFF_LESS_COLUMNS!A:A, MATCH($O1913,RRUFF_LESS_COLUMNS!$A:$A))</f>
        <v>Cinnabar</v>
      </c>
      <c r="Y1913" t="str">
        <f>INDEX(RRUFF_LESS_COLUMNS!B:B, MATCH($O1913,RRUFF_LESS_COLUMNS!$A:$A))</f>
        <v>HgS</v>
      </c>
      <c r="Z1913" t="str">
        <f>INDEX(RRUFF_LESS_COLUMNS!C:C, MATCH($O1913,RRUFF_LESS_COLUMNS!$A:$A))</f>
        <v>HgS</v>
      </c>
      <c r="AA1913" t="str">
        <f>INDEX(RRUFF_LESS_COLUMNS!D:D, MATCH($O1913,RRUFF_LESS_COLUMNS!$A:$A))</f>
        <v>Hg S</v>
      </c>
      <c r="AB1913" t="str">
        <f>INDEX(RRUFF_LESS_COLUMNS!E:E, MATCH($O1913,RRUFF_LESS_COLUMNS!$A:$A))</f>
        <v>unknown</v>
      </c>
      <c r="AC1913" t="str">
        <f>INDEX(RRUFF_LESS_COLUMNS!F:F, MATCH($O1913,RRUFF_LESS_COLUMNS!$A:$A))</f>
        <v>Â </v>
      </c>
      <c r="AD1913" t="str">
        <f>INDEX(RRUFF_LESS_COLUMNS!G:G, MATCH($O1913,RRUFF_LESS_COLUMNS!$A:$A))</f>
        <v>Â </v>
      </c>
    </row>
    <row r="1914" spans="1:30" x14ac:dyDescent="0.2">
      <c r="A1914" s="2" t="s">
        <v>30056</v>
      </c>
      <c r="B1914" s="2"/>
      <c r="C1914" s="2" t="s">
        <v>30057</v>
      </c>
      <c r="D1914" s="2">
        <v>1602</v>
      </c>
      <c r="E1914" s="2">
        <v>1588</v>
      </c>
      <c r="F1914" s="3">
        <v>220</v>
      </c>
      <c r="G1914" s="1" t="s">
        <v>30948</v>
      </c>
      <c r="H1914" s="2"/>
      <c r="I1914" s="3">
        <v>220</v>
      </c>
      <c r="J1914" s="2" t="s">
        <v>30948</v>
      </c>
      <c r="K1914" s="3" t="s">
        <v>30949</v>
      </c>
      <c r="L1914" s="3" t="s">
        <v>30949</v>
      </c>
      <c r="M1914" s="2" t="s">
        <v>30950</v>
      </c>
      <c r="N1914" s="2" t="s">
        <v>30950</v>
      </c>
      <c r="O1914" s="2" t="s">
        <v>6743</v>
      </c>
      <c r="P1914" s="2">
        <v>1</v>
      </c>
      <c r="Q1914" s="2">
        <v>-22</v>
      </c>
      <c r="R1914" s="2">
        <v>-50</v>
      </c>
      <c r="S1914" s="2">
        <v>0</v>
      </c>
      <c r="T1914" s="2">
        <v>118</v>
      </c>
      <c r="U1914" s="2">
        <v>8</v>
      </c>
      <c r="V1914" s="2">
        <v>0</v>
      </c>
      <c r="W1914" s="2" t="s">
        <v>30951</v>
      </c>
      <c r="X1914" t="str">
        <f>INDEX(RRUFF_LESS_COLUMNS!A:A, MATCH($O1914,RRUFF_LESS_COLUMNS!$A:$A))</f>
        <v>Covellite</v>
      </c>
      <c r="Y1914" t="str">
        <f>INDEX(RRUFF_LESS_COLUMNS!B:B, MATCH($O1914,RRUFF_LESS_COLUMNS!$A:$A))</f>
        <v>Cu&lt;sup&gt;1+&lt;/sup&gt;S</v>
      </c>
      <c r="Z1914" t="str">
        <f>INDEX(RRUFF_LESS_COLUMNS!C:C, MATCH($O1914,RRUFF_LESS_COLUMNS!$A:$A))</f>
        <v>Cu^1+^S</v>
      </c>
      <c r="AA1914" t="str">
        <f>INDEX(RRUFF_LESS_COLUMNS!D:D, MATCH($O1914,RRUFF_LESS_COLUMNS!$A:$A))</f>
        <v>Cu S</v>
      </c>
      <c r="AB1914" t="str">
        <f>INDEX(RRUFF_LESS_COLUMNS!E:E, MATCH($O1914,RRUFF_LESS_COLUMNS!$A:$A))</f>
        <v>Italy</v>
      </c>
      <c r="AC1914" t="str">
        <f>INDEX(RRUFF_LESS_COLUMNS!F:F, MATCH($O1914,RRUFF_LESS_COLUMNS!$A:$A))</f>
        <v>Â </v>
      </c>
      <c r="AD1914" t="str">
        <f>INDEX(RRUFF_LESS_COLUMNS!G:G, MATCH($O1914,RRUFF_LESS_COLUMNS!$A:$A))</f>
        <v>Â </v>
      </c>
    </row>
    <row r="1915" spans="1:30" x14ac:dyDescent="0.2">
      <c r="A1915" s="2" t="s">
        <v>30056</v>
      </c>
      <c r="B1915" s="2"/>
      <c r="C1915" s="2" t="s">
        <v>30460</v>
      </c>
      <c r="D1915" s="2">
        <v>65</v>
      </c>
      <c r="E1915" s="2">
        <v>65</v>
      </c>
      <c r="F1915" s="3">
        <v>220</v>
      </c>
      <c r="G1915" s="1" t="s">
        <v>30948</v>
      </c>
      <c r="H1915" s="2"/>
      <c r="I1915" s="3">
        <v>220</v>
      </c>
      <c r="J1915" s="2" t="s">
        <v>30948</v>
      </c>
      <c r="K1915" s="3"/>
      <c r="L1915" s="3"/>
      <c r="M1915" s="2" t="s">
        <v>30952</v>
      </c>
      <c r="N1915" s="2" t="s">
        <v>30952</v>
      </c>
      <c r="O1915" s="2" t="s">
        <v>7142</v>
      </c>
      <c r="P1915" s="2">
        <v>1</v>
      </c>
      <c r="Q1915" s="2">
        <v>-22</v>
      </c>
      <c r="R1915" s="2">
        <v>-50</v>
      </c>
      <c r="S1915" s="2">
        <v>0</v>
      </c>
      <c r="T1915" s="2">
        <v>118</v>
      </c>
      <c r="U1915" s="2">
        <v>8</v>
      </c>
      <c r="V1915" s="2">
        <v>0</v>
      </c>
      <c r="W1915" s="2" t="s">
        <v>30951</v>
      </c>
      <c r="X1915" t="str">
        <f>INDEX(RRUFF_LESS_COLUMNS!A:A, MATCH($O1915,RRUFF_LESS_COLUMNS!$A:$A))</f>
        <v>Danielsite</v>
      </c>
      <c r="Y1915" t="str">
        <f>INDEX(RRUFF_LESS_COLUMNS!B:B, MATCH($O1915,RRUFF_LESS_COLUMNS!$A:$A))</f>
        <v>(Cu,Ag)&lt;sub&gt;14&lt;/sub&gt;HgS&lt;sub&gt;8&lt;/sub&gt;</v>
      </c>
      <c r="Z1915" t="str">
        <f>INDEX(RRUFF_LESS_COLUMNS!C:C, MATCH($O1915,RRUFF_LESS_COLUMNS!$A:$A))</f>
        <v>(Cu,Ag)_14_HgS_8_</v>
      </c>
      <c r="AA1915" t="str">
        <f>INDEX(RRUFF_LESS_COLUMNS!D:D, MATCH($O1915,RRUFF_LESS_COLUMNS!$A:$A))</f>
        <v>Cu Ag Hg S</v>
      </c>
      <c r="AB1915" t="str">
        <f>INDEX(RRUFF_LESS_COLUMNS!E:E, MATCH($O1915,RRUFF_LESS_COLUMNS!$A:$A))</f>
        <v>Australia</v>
      </c>
      <c r="AC1915" t="str">
        <f>INDEX(RRUFF_LESS_COLUMNS!F:F, MATCH($O1915,RRUFF_LESS_COLUMNS!$A:$A))</f>
        <v>Â </v>
      </c>
      <c r="AD1915" t="str">
        <f>INDEX(RRUFF_LESS_COLUMNS!G:G, MATCH($O1915,RRUFF_LESS_COLUMNS!$A:$A))</f>
        <v>Â </v>
      </c>
    </row>
    <row r="1916" spans="1:30" x14ac:dyDescent="0.2">
      <c r="A1916" s="2" t="s">
        <v>30056</v>
      </c>
      <c r="B1916" s="2"/>
      <c r="C1916" s="2" t="s">
        <v>30057</v>
      </c>
      <c r="D1916" s="2">
        <v>1602</v>
      </c>
      <c r="E1916" s="2">
        <v>1588</v>
      </c>
      <c r="F1916" s="3">
        <v>220</v>
      </c>
      <c r="G1916" s="1" t="s">
        <v>30948</v>
      </c>
      <c r="H1916" s="2"/>
      <c r="I1916" s="3">
        <v>220</v>
      </c>
      <c r="J1916" s="2" t="s">
        <v>30948</v>
      </c>
      <c r="K1916" s="3" t="s">
        <v>30949</v>
      </c>
      <c r="L1916" s="3" t="s">
        <v>30949</v>
      </c>
      <c r="M1916" s="2" t="s">
        <v>30950</v>
      </c>
      <c r="N1916" s="2" t="s">
        <v>30950</v>
      </c>
      <c r="O1916" s="2" t="s">
        <v>10560</v>
      </c>
      <c r="P1916" s="2">
        <v>1</v>
      </c>
      <c r="Q1916" s="2">
        <v>-22</v>
      </c>
      <c r="R1916" s="2">
        <v>-50</v>
      </c>
      <c r="S1916" s="2">
        <v>0</v>
      </c>
      <c r="T1916" s="2">
        <v>118</v>
      </c>
      <c r="U1916" s="2">
        <v>8</v>
      </c>
      <c r="V1916" s="2">
        <v>0</v>
      </c>
      <c r="W1916" s="2" t="s">
        <v>30951</v>
      </c>
      <c r="X1916" t="str">
        <f>INDEX(RRUFF_LESS_COLUMNS!A:A, MATCH($O1916,RRUFF_LESS_COLUMNS!$A:$A))</f>
        <v>Galena</v>
      </c>
      <c r="Y1916" t="str">
        <f>INDEX(RRUFF_LESS_COLUMNS!B:B, MATCH($O1916,RRUFF_LESS_COLUMNS!$A:$A))</f>
        <v>Pb&lt;sup&gt;2+&lt;/sup&gt;S&lt;sup&gt;2-&lt;/sup&gt;</v>
      </c>
      <c r="Z1916" t="str">
        <f>INDEX(RRUFF_LESS_COLUMNS!C:C, MATCH($O1916,RRUFF_LESS_COLUMNS!$A:$A))</f>
        <v>Pb^2+^S^2-^</v>
      </c>
      <c r="AA1916" t="str">
        <f>INDEX(RRUFF_LESS_COLUMNS!D:D, MATCH($O1916,RRUFF_LESS_COLUMNS!$A:$A))</f>
        <v>Pb S</v>
      </c>
      <c r="AB1916" t="str">
        <f>INDEX(RRUFF_LESS_COLUMNS!E:E, MATCH($O1916,RRUFF_LESS_COLUMNS!$A:$A))</f>
        <v>unknown</v>
      </c>
      <c r="AC1916" t="str">
        <f>INDEX(RRUFF_LESS_COLUMNS!F:F, MATCH($O1916,RRUFF_LESS_COLUMNS!$A:$A))</f>
        <v>Rocksalt</v>
      </c>
      <c r="AD1916" t="str">
        <f>INDEX(RRUFF_LESS_COLUMNS!G:G, MATCH($O1916,RRUFF_LESS_COLUMNS!$A:$A))</f>
        <v>galena</v>
      </c>
    </row>
    <row r="1917" spans="1:30" x14ac:dyDescent="0.2">
      <c r="A1917" s="2" t="s">
        <v>30056</v>
      </c>
      <c r="B1917" s="2"/>
      <c r="C1917" s="2" t="s">
        <v>30460</v>
      </c>
      <c r="D1917" s="2">
        <v>65</v>
      </c>
      <c r="E1917" s="2">
        <v>65</v>
      </c>
      <c r="F1917" s="3">
        <v>220</v>
      </c>
      <c r="G1917" s="1" t="s">
        <v>30948</v>
      </c>
      <c r="H1917" s="2"/>
      <c r="I1917" s="3">
        <v>220</v>
      </c>
      <c r="J1917" s="2" t="s">
        <v>30948</v>
      </c>
      <c r="K1917" s="3"/>
      <c r="L1917" s="3"/>
      <c r="M1917" s="2" t="s">
        <v>30952</v>
      </c>
      <c r="N1917" s="2" t="s">
        <v>30952</v>
      </c>
      <c r="O1917" s="2" t="s">
        <v>21662</v>
      </c>
      <c r="P1917" s="2">
        <v>1</v>
      </c>
      <c r="Q1917" s="2">
        <v>-22</v>
      </c>
      <c r="R1917" s="2">
        <v>-50</v>
      </c>
      <c r="S1917" s="2">
        <v>0</v>
      </c>
      <c r="T1917" s="2">
        <v>118</v>
      </c>
      <c r="U1917" s="2">
        <v>8</v>
      </c>
      <c r="V1917" s="2">
        <v>0</v>
      </c>
      <c r="W1917" s="2" t="s">
        <v>30951</v>
      </c>
      <c r="X1917" t="str">
        <f>INDEX(RRUFF_LESS_COLUMNS!A:A, MATCH($O1917,RRUFF_LESS_COLUMNS!$A:$A))</f>
        <v>Perroudite</v>
      </c>
      <c r="Y1917" t="str">
        <f>INDEX(RRUFF_LESS_COLUMNS!B:B, MATCH($O1917,RRUFF_LESS_COLUMNS!$A:$A))</f>
        <v>Ag&lt;sup&gt;1+&lt;/sup&gt;&lt;sub&gt;4&lt;/sub&gt;Hg&lt;sup&gt;2+&lt;/sup&gt;&lt;sub&gt;5&lt;/sub&gt;S&lt;sup&gt;2-&lt;/sup&gt;&lt;sub&gt;5&lt;/sub&gt;(I&lt;sup&gt;1-&lt;/sup&gt;,Br&lt;sup&gt;1-&lt;/sup&gt;)&lt;sub&gt;2&lt;/sub&gt;Cl&lt;sup&gt;1-&lt;/sup&gt;&lt;sub&gt;2&lt;/sub&gt;</v>
      </c>
      <c r="Z1917" t="str">
        <f>INDEX(RRUFF_LESS_COLUMNS!C:C, MATCH($O1917,RRUFF_LESS_COLUMNS!$A:$A))</f>
        <v>Ag^1+^_4_Hg^2+^_5_S^2-^_5_(I^1-^,Br^1-^)_2_Cl^1-^_2_</v>
      </c>
      <c r="AA1917" t="str">
        <f>INDEX(RRUFF_LESS_COLUMNS!D:D, MATCH($O1917,RRUFF_LESS_COLUMNS!$A:$A))</f>
        <v>Ag Hg S I Br Cl</v>
      </c>
      <c r="AB1917" t="str">
        <f>INDEX(RRUFF_LESS_COLUMNS!E:E, MATCH($O1917,RRUFF_LESS_COLUMNS!$A:$A))</f>
        <v>France</v>
      </c>
      <c r="AC1917" t="str">
        <f>INDEX(RRUFF_LESS_COLUMNS!F:F, MATCH($O1917,RRUFF_LESS_COLUMNS!$A:$A))</f>
        <v>Â </v>
      </c>
      <c r="AD1917" t="str">
        <f>INDEX(RRUFF_LESS_COLUMNS!G:G, MATCH($O1917,RRUFF_LESS_COLUMNS!$A:$A))</f>
        <v>Â </v>
      </c>
    </row>
    <row r="1918" spans="1:30" x14ac:dyDescent="0.2">
      <c r="A1918" s="2" t="s">
        <v>30056</v>
      </c>
      <c r="B1918" s="2"/>
      <c r="C1918" s="2" t="s">
        <v>30057</v>
      </c>
      <c r="D1918" s="2">
        <v>1602</v>
      </c>
      <c r="E1918" s="2">
        <v>1588</v>
      </c>
      <c r="F1918" s="3">
        <v>220</v>
      </c>
      <c r="G1918" s="1" t="s">
        <v>30948</v>
      </c>
      <c r="H1918" s="2"/>
      <c r="I1918" s="3">
        <v>220</v>
      </c>
      <c r="J1918" s="2" t="s">
        <v>30948</v>
      </c>
      <c r="K1918" s="3" t="s">
        <v>30949</v>
      </c>
      <c r="L1918" s="3" t="s">
        <v>30949</v>
      </c>
      <c r="M1918" s="2" t="s">
        <v>30950</v>
      </c>
      <c r="N1918" s="2" t="s">
        <v>30950</v>
      </c>
      <c r="O1918" s="2" t="s">
        <v>22888</v>
      </c>
      <c r="P1918" s="2">
        <v>1</v>
      </c>
      <c r="Q1918" s="2">
        <v>-22</v>
      </c>
      <c r="R1918" s="2">
        <v>-50</v>
      </c>
      <c r="S1918" s="2">
        <v>0</v>
      </c>
      <c r="T1918" s="2">
        <v>118</v>
      </c>
      <c r="U1918" s="2">
        <v>8</v>
      </c>
      <c r="V1918" s="2">
        <v>0</v>
      </c>
      <c r="W1918" s="2" t="s">
        <v>30951</v>
      </c>
      <c r="X1918" t="str">
        <f>INDEX(RRUFF_LESS_COLUMNS!A:A, MATCH($O1918,RRUFF_LESS_COLUMNS!$A:$A))</f>
        <v>Pyrrhotite</v>
      </c>
      <c r="Y1918" t="str">
        <f>INDEX(RRUFF_LESS_COLUMNS!B:B, MATCH($O1918,RRUFF_LESS_COLUMNS!$A:$A))</f>
        <v>Fe&lt;sup&gt;2+&lt;/sup&gt;&lt;sub&gt;5&lt;/sub&gt;Fe&lt;sup&gt;3+&lt;/sup&gt;&lt;sub&gt;2&lt;/sub&gt;S&lt;sup&gt;2-&lt;/sup&gt;&lt;sub&gt;8&lt;/sub&gt;</v>
      </c>
      <c r="Z1918" t="str">
        <f>INDEX(RRUFF_LESS_COLUMNS!C:C, MATCH($O1918,RRUFF_LESS_COLUMNS!$A:$A))</f>
        <v>Fe^2+^_5_Fe^3+^_2_S^2-^_8_</v>
      </c>
      <c r="AA1918" t="str">
        <f>INDEX(RRUFF_LESS_COLUMNS!D:D, MATCH($O1918,RRUFF_LESS_COLUMNS!$A:$A))</f>
        <v>Fe S</v>
      </c>
      <c r="AB1918" t="str">
        <f>INDEX(RRUFF_LESS_COLUMNS!E:E, MATCH($O1918,RRUFF_LESS_COLUMNS!$A:$A))</f>
        <v>Japan</v>
      </c>
      <c r="AC1918" t="str">
        <f>INDEX(RRUFF_LESS_COLUMNS!F:F, MATCH($O1918,RRUFF_LESS_COLUMNS!$A:$A))</f>
        <v>Nickeline</v>
      </c>
      <c r="AD1918" t="str">
        <f>INDEX(RRUFF_LESS_COLUMNS!G:G, MATCH($O1918,RRUFF_LESS_COLUMNS!$A:$A))</f>
        <v>Â </v>
      </c>
    </row>
    <row r="1919" spans="1:30" x14ac:dyDescent="0.2">
      <c r="A1919" s="2" t="s">
        <v>30056</v>
      </c>
      <c r="B1919" s="2"/>
      <c r="C1919" s="2" t="s">
        <v>30057</v>
      </c>
      <c r="D1919" s="2">
        <v>1602</v>
      </c>
      <c r="E1919" s="2">
        <v>1588</v>
      </c>
      <c r="F1919" s="3">
        <v>220</v>
      </c>
      <c r="G1919" s="1" t="s">
        <v>30948</v>
      </c>
      <c r="H1919" s="2"/>
      <c r="I1919" s="3">
        <v>220</v>
      </c>
      <c r="J1919" s="2" t="s">
        <v>30948</v>
      </c>
      <c r="K1919" s="3" t="s">
        <v>30949</v>
      </c>
      <c r="L1919" s="3" t="s">
        <v>30949</v>
      </c>
      <c r="M1919" s="2" t="s">
        <v>30950</v>
      </c>
      <c r="N1919" s="2" t="s">
        <v>30950</v>
      </c>
      <c r="O1919" s="2" t="s">
        <v>25807</v>
      </c>
      <c r="P1919" s="2">
        <v>1</v>
      </c>
      <c r="Q1919" s="2">
        <v>-22</v>
      </c>
      <c r="R1919" s="2">
        <v>-50</v>
      </c>
      <c r="S1919" s="2">
        <v>0</v>
      </c>
      <c r="T1919" s="2">
        <v>118</v>
      </c>
      <c r="U1919" s="2">
        <v>8</v>
      </c>
      <c r="V1919" s="2">
        <v>0</v>
      </c>
      <c r="W1919" s="2" t="s">
        <v>30951</v>
      </c>
      <c r="X1919" t="str">
        <f>INDEX(RRUFF_LESS_COLUMNS!A:A, MATCH($O1919,RRUFF_LESS_COLUMNS!$A:$A))</f>
        <v>Stromeyerite</v>
      </c>
      <c r="Y1919" t="str">
        <f>INDEX(RRUFF_LESS_COLUMNS!B:B, MATCH($O1919,RRUFF_LESS_COLUMNS!$A:$A))</f>
        <v>CuAgS</v>
      </c>
      <c r="Z1919" t="str">
        <f>INDEX(RRUFF_LESS_COLUMNS!C:C, MATCH($O1919,RRUFF_LESS_COLUMNS!$A:$A))</f>
        <v>CuAgS</v>
      </c>
      <c r="AA1919" t="str">
        <f>INDEX(RRUFF_LESS_COLUMNS!D:D, MATCH($O1919,RRUFF_LESS_COLUMNS!$A:$A))</f>
        <v>Cu Ag S</v>
      </c>
      <c r="AB1919" t="str">
        <f>INDEX(RRUFF_LESS_COLUMNS!E:E, MATCH($O1919,RRUFF_LESS_COLUMNS!$A:$A))</f>
        <v>Czech Republic</v>
      </c>
      <c r="AC1919" t="str">
        <f>INDEX(RRUFF_LESS_COLUMNS!F:F, MATCH($O1919,RRUFF_LESS_COLUMNS!$A:$A))</f>
        <v>Â </v>
      </c>
      <c r="AD1919" t="str">
        <f>INDEX(RRUFF_LESS_COLUMNS!G:G, MATCH($O1919,RRUFF_LESS_COLUMNS!$A:$A))</f>
        <v>Â </v>
      </c>
    </row>
    <row r="1920" spans="1:30" x14ac:dyDescent="0.2">
      <c r="A1920" s="2" t="s">
        <v>30056</v>
      </c>
      <c r="B1920" s="2"/>
      <c r="C1920" s="2" t="s">
        <v>30062</v>
      </c>
      <c r="D1920" s="2">
        <v>2724</v>
      </c>
      <c r="E1920" s="2">
        <v>2595</v>
      </c>
      <c r="F1920" s="3">
        <v>7624</v>
      </c>
      <c r="G1920" s="1" t="s">
        <v>30953</v>
      </c>
      <c r="H1920" s="2"/>
      <c r="I1920" s="3">
        <v>7624</v>
      </c>
      <c r="J1920" s="2" t="s">
        <v>30953</v>
      </c>
      <c r="K1920" s="3" t="s">
        <v>30954</v>
      </c>
      <c r="L1920" s="3" t="s">
        <v>30954</v>
      </c>
      <c r="M1920" s="2" t="s">
        <v>30955</v>
      </c>
      <c r="N1920" s="2" t="s">
        <v>30956</v>
      </c>
      <c r="O1920" s="2" t="s">
        <v>604</v>
      </c>
      <c r="P1920" s="2">
        <v>1</v>
      </c>
      <c r="Q1920" s="2">
        <v>-32</v>
      </c>
      <c r="R1920" s="2">
        <v>-43</v>
      </c>
      <c r="S1920" s="2">
        <v>-60</v>
      </c>
      <c r="T1920" s="2">
        <v>116</v>
      </c>
      <c r="U1920" s="2">
        <v>22</v>
      </c>
      <c r="V1920" s="2">
        <v>0</v>
      </c>
      <c r="W1920" s="2" t="s">
        <v>30957</v>
      </c>
      <c r="X1920" t="str">
        <f>INDEX(RRUFF_LESS_COLUMNS!A:A, MATCH($O1920,RRUFF_LESS_COLUMNS!$A:$A))</f>
        <v>Aleksite</v>
      </c>
      <c r="Y1920" t="str">
        <f>INDEX(RRUFF_LESS_COLUMNS!B:B, MATCH($O1920,RRUFF_LESS_COLUMNS!$A:$A))</f>
        <v>PbBi&lt;sub&gt;2&lt;/sub&gt;Te&lt;sub&gt;2&lt;/sub&gt;S&lt;sub&gt;2&lt;/sub&gt;</v>
      </c>
      <c r="Z1920" t="str">
        <f>INDEX(RRUFF_LESS_COLUMNS!C:C, MATCH($O1920,RRUFF_LESS_COLUMNS!$A:$A))</f>
        <v>PbBi_2_Te_2_S_2_</v>
      </c>
      <c r="AA1920" t="str">
        <f>INDEX(RRUFF_LESS_COLUMNS!D:D, MATCH($O1920,RRUFF_LESS_COLUMNS!$A:$A))</f>
        <v>Pb Bi Te S</v>
      </c>
      <c r="AB1920" t="str">
        <f>INDEX(RRUFF_LESS_COLUMNS!E:E, MATCH($O1920,RRUFF_LESS_COLUMNS!$A:$A))</f>
        <v>Russia</v>
      </c>
      <c r="AC1920" t="str">
        <f>INDEX(RRUFF_LESS_COLUMNS!F:F, MATCH($O1920,RRUFF_LESS_COLUMNS!$A:$A))</f>
        <v>Tetradymite</v>
      </c>
      <c r="AD1920" t="str">
        <f>INDEX(RRUFF_LESS_COLUMNS!G:G, MATCH($O1920,RRUFF_LESS_COLUMNS!$A:$A))</f>
        <v>Â </v>
      </c>
    </row>
    <row r="1921" spans="1:30" x14ac:dyDescent="0.2">
      <c r="A1921" s="2" t="s">
        <v>30056</v>
      </c>
      <c r="B1921" s="2"/>
      <c r="C1921" s="2" t="s">
        <v>30062</v>
      </c>
      <c r="D1921" s="2">
        <v>2724</v>
      </c>
      <c r="E1921" s="2">
        <v>2595</v>
      </c>
      <c r="F1921" s="3">
        <v>7624</v>
      </c>
      <c r="G1921" s="1" t="s">
        <v>30953</v>
      </c>
      <c r="H1921" s="2"/>
      <c r="I1921" s="3">
        <v>7624</v>
      </c>
      <c r="J1921" s="2" t="s">
        <v>30953</v>
      </c>
      <c r="K1921" s="3" t="s">
        <v>30954</v>
      </c>
      <c r="L1921" s="3" t="s">
        <v>30954</v>
      </c>
      <c r="M1921" s="2" t="s">
        <v>30955</v>
      </c>
      <c r="N1921" s="2" t="s">
        <v>30956</v>
      </c>
      <c r="O1921" s="2" t="s">
        <v>5437</v>
      </c>
      <c r="P1921" s="2">
        <v>1</v>
      </c>
      <c r="Q1921" s="2">
        <v>-32</v>
      </c>
      <c r="R1921" s="2">
        <v>-43</v>
      </c>
      <c r="S1921" s="2">
        <v>-60</v>
      </c>
      <c r="T1921" s="2">
        <v>116</v>
      </c>
      <c r="U1921" s="2">
        <v>22</v>
      </c>
      <c r="V1921" s="2">
        <v>0</v>
      </c>
      <c r="W1921" s="2" t="s">
        <v>30957</v>
      </c>
      <c r="X1921" t="str">
        <f>INDEX(RRUFF_LESS_COLUMNS!A:A, MATCH($O1921,RRUFF_LESS_COLUMNS!$A:$A))</f>
        <v>Chalcocite</v>
      </c>
      <c r="Y1921" t="str">
        <f>INDEX(RRUFF_LESS_COLUMNS!B:B, MATCH($O1921,RRUFF_LESS_COLUMNS!$A:$A))</f>
        <v>Cu&lt;sup&gt;1+&lt;/sup&gt;&lt;sub&gt;2&lt;/sub&gt;S&lt;sup&gt;2-&lt;/sup&gt;</v>
      </c>
      <c r="Z1921" t="str">
        <f>INDEX(RRUFF_LESS_COLUMNS!C:C, MATCH($O1921,RRUFF_LESS_COLUMNS!$A:$A))</f>
        <v>Cu^1+^_2_S^2-^</v>
      </c>
      <c r="AA1921" t="str">
        <f>INDEX(RRUFF_LESS_COLUMNS!D:D, MATCH($O1921,RRUFF_LESS_COLUMNS!$A:$A))</f>
        <v>Cu S</v>
      </c>
      <c r="AB1921" t="str">
        <f>INDEX(RRUFF_LESS_COLUMNS!E:E, MATCH($O1921,RRUFF_LESS_COLUMNS!$A:$A))</f>
        <v>unknown</v>
      </c>
      <c r="AC1921" t="str">
        <f>INDEX(RRUFF_LESS_COLUMNS!F:F, MATCH($O1921,RRUFF_LESS_COLUMNS!$A:$A))</f>
        <v>Â </v>
      </c>
      <c r="AD1921" t="str">
        <f>INDEX(RRUFF_LESS_COLUMNS!G:G, MATCH($O1921,RRUFF_LESS_COLUMNS!$A:$A))</f>
        <v>Â </v>
      </c>
    </row>
    <row r="1922" spans="1:30" x14ac:dyDescent="0.2">
      <c r="A1922" s="2" t="s">
        <v>30056</v>
      </c>
      <c r="B1922" s="2"/>
      <c r="C1922" s="2" t="s">
        <v>30062</v>
      </c>
      <c r="D1922" s="2">
        <v>2724</v>
      </c>
      <c r="E1922" s="2">
        <v>2595</v>
      </c>
      <c r="F1922" s="3">
        <v>7624</v>
      </c>
      <c r="G1922" s="1" t="s">
        <v>30953</v>
      </c>
      <c r="H1922" s="2"/>
      <c r="I1922" s="3">
        <v>7624</v>
      </c>
      <c r="J1922" s="2" t="s">
        <v>30953</v>
      </c>
      <c r="K1922" s="3" t="s">
        <v>30954</v>
      </c>
      <c r="L1922" s="3" t="s">
        <v>30954</v>
      </c>
      <c r="M1922" s="2" t="s">
        <v>30955</v>
      </c>
      <c r="N1922" s="2" t="s">
        <v>30956</v>
      </c>
      <c r="O1922" s="2" t="s">
        <v>5478</v>
      </c>
      <c r="P1922" s="2">
        <v>1</v>
      </c>
      <c r="Q1922" s="2">
        <v>-32</v>
      </c>
      <c r="R1922" s="2">
        <v>-43</v>
      </c>
      <c r="S1922" s="2">
        <v>-60</v>
      </c>
      <c r="T1922" s="2">
        <v>116</v>
      </c>
      <c r="U1922" s="2">
        <v>22</v>
      </c>
      <c r="V1922" s="2">
        <v>0</v>
      </c>
      <c r="W1922" s="2" t="s">
        <v>30957</v>
      </c>
      <c r="X1922" t="str">
        <f>INDEX(RRUFF_LESS_COLUMNS!A:A, MATCH($O1922,RRUFF_LESS_COLUMNS!$A:$A))</f>
        <v>Chalcopyrite</v>
      </c>
      <c r="Y1922" t="str">
        <f>INDEX(RRUFF_LESS_COLUMNS!B:B, MATCH($O1922,RRUFF_LESS_COLUMNS!$A:$A))</f>
        <v>Cu&lt;sup&gt;1+&lt;/sup&gt;Fe&lt;sup&gt;3+&lt;/sup&gt;S&lt;sup&gt;2-&lt;/sup&gt;&lt;sub&gt;2&lt;/sub&gt;</v>
      </c>
      <c r="Z1922" t="str">
        <f>INDEX(RRUFF_LESS_COLUMNS!C:C, MATCH($O1922,RRUFF_LESS_COLUMNS!$A:$A))</f>
        <v>Cu^1+^Fe^3+^S^2-^_2_</v>
      </c>
      <c r="AA1922" t="str">
        <f>INDEX(RRUFF_LESS_COLUMNS!D:D, MATCH($O1922,RRUFF_LESS_COLUMNS!$A:$A))</f>
        <v>Cu Fe S</v>
      </c>
      <c r="AB1922" t="str">
        <f>INDEX(RRUFF_LESS_COLUMNS!E:E, MATCH($O1922,RRUFF_LESS_COLUMNS!$A:$A))</f>
        <v>unknown</v>
      </c>
      <c r="AC1922" t="str">
        <f>INDEX(RRUFF_LESS_COLUMNS!F:F, MATCH($O1922,RRUFF_LESS_COLUMNS!$A:$A))</f>
        <v>Chalcopyrite</v>
      </c>
      <c r="AD1922" t="str">
        <f>INDEX(RRUFF_LESS_COLUMNS!G:G, MATCH($O1922,RRUFF_LESS_COLUMNS!$A:$A))</f>
        <v>chalcopyrite</v>
      </c>
    </row>
    <row r="1923" spans="1:30" x14ac:dyDescent="0.2">
      <c r="A1923" s="2" t="s">
        <v>30056</v>
      </c>
      <c r="B1923" s="2"/>
      <c r="C1923" s="2" t="s">
        <v>30062</v>
      </c>
      <c r="D1923" s="2">
        <v>2724</v>
      </c>
      <c r="E1923" s="2">
        <v>2595</v>
      </c>
      <c r="F1923" s="3">
        <v>7624</v>
      </c>
      <c r="G1923" s="1" t="s">
        <v>30953</v>
      </c>
      <c r="H1923" s="2"/>
      <c r="I1923" s="3">
        <v>7624</v>
      </c>
      <c r="J1923" s="2" t="s">
        <v>30953</v>
      </c>
      <c r="K1923" s="3" t="s">
        <v>30954</v>
      </c>
      <c r="L1923" s="3" t="s">
        <v>30954</v>
      </c>
      <c r="M1923" s="2" t="s">
        <v>30955</v>
      </c>
      <c r="N1923" s="2" t="s">
        <v>30956</v>
      </c>
      <c r="O1923" s="2" t="s">
        <v>10560</v>
      </c>
      <c r="P1923" s="2">
        <v>1</v>
      </c>
      <c r="Q1923" s="2">
        <v>-32</v>
      </c>
      <c r="R1923" s="2">
        <v>-43</v>
      </c>
      <c r="S1923" s="2">
        <v>-60</v>
      </c>
      <c r="T1923" s="2">
        <v>116</v>
      </c>
      <c r="U1923" s="2">
        <v>22</v>
      </c>
      <c r="V1923" s="2">
        <v>0</v>
      </c>
      <c r="W1923" s="2" t="s">
        <v>30957</v>
      </c>
      <c r="X1923" t="str">
        <f>INDEX(RRUFF_LESS_COLUMNS!A:A, MATCH($O1923,RRUFF_LESS_COLUMNS!$A:$A))</f>
        <v>Galena</v>
      </c>
      <c r="Y1923" t="str">
        <f>INDEX(RRUFF_LESS_COLUMNS!B:B, MATCH($O1923,RRUFF_LESS_COLUMNS!$A:$A))</f>
        <v>Pb&lt;sup&gt;2+&lt;/sup&gt;S&lt;sup&gt;2-&lt;/sup&gt;</v>
      </c>
      <c r="Z1923" t="str">
        <f>INDEX(RRUFF_LESS_COLUMNS!C:C, MATCH($O1923,RRUFF_LESS_COLUMNS!$A:$A))</f>
        <v>Pb^2+^S^2-^</v>
      </c>
      <c r="AA1923" t="str">
        <f>INDEX(RRUFF_LESS_COLUMNS!D:D, MATCH($O1923,RRUFF_LESS_COLUMNS!$A:$A))</f>
        <v>Pb S</v>
      </c>
      <c r="AB1923" t="str">
        <f>INDEX(RRUFF_LESS_COLUMNS!E:E, MATCH($O1923,RRUFF_LESS_COLUMNS!$A:$A))</f>
        <v>unknown</v>
      </c>
      <c r="AC1923" t="str">
        <f>INDEX(RRUFF_LESS_COLUMNS!F:F, MATCH($O1923,RRUFF_LESS_COLUMNS!$A:$A))</f>
        <v>Rocksalt</v>
      </c>
      <c r="AD1923" t="str">
        <f>INDEX(RRUFF_LESS_COLUMNS!G:G, MATCH($O1923,RRUFF_LESS_COLUMNS!$A:$A))</f>
        <v>galena</v>
      </c>
    </row>
    <row r="1924" spans="1:30" x14ac:dyDescent="0.2">
      <c r="A1924" s="2" t="s">
        <v>30056</v>
      </c>
      <c r="B1924" s="2"/>
      <c r="C1924" s="2" t="s">
        <v>30127</v>
      </c>
      <c r="D1924" s="2">
        <v>2724</v>
      </c>
      <c r="E1924" s="2">
        <v>2595</v>
      </c>
      <c r="F1924" s="3">
        <v>7624</v>
      </c>
      <c r="G1924" s="1" t="s">
        <v>30953</v>
      </c>
      <c r="H1924" s="2"/>
      <c r="I1924" s="3">
        <v>7624</v>
      </c>
      <c r="J1924" s="2" t="s">
        <v>30953</v>
      </c>
      <c r="K1924" s="3" t="s">
        <v>30954</v>
      </c>
      <c r="L1924" s="3" t="s">
        <v>30954</v>
      </c>
      <c r="M1924" s="2" t="s">
        <v>30955</v>
      </c>
      <c r="N1924" s="2" t="s">
        <v>30956</v>
      </c>
      <c r="O1924" s="2" t="s">
        <v>7802</v>
      </c>
      <c r="P1924" s="2">
        <v>1</v>
      </c>
      <c r="Q1924" s="2">
        <v>-32</v>
      </c>
      <c r="R1924" s="2">
        <v>-43</v>
      </c>
      <c r="S1924" s="2">
        <v>-60</v>
      </c>
      <c r="T1924" s="2">
        <v>116</v>
      </c>
      <c r="U1924" s="2">
        <v>22</v>
      </c>
      <c r="V1924" s="2">
        <v>0</v>
      </c>
      <c r="W1924" s="2" t="s">
        <v>30957</v>
      </c>
      <c r="X1924" t="str">
        <f>INDEX(RRUFF_LESS_COLUMNS!A:A, MATCH($O1924,RRUFF_LESS_COLUMNS!$A:$A))</f>
        <v>Molybdenite</v>
      </c>
      <c r="Y1924" t="str">
        <f>INDEX(RRUFF_LESS_COLUMNS!B:B, MATCH($O1924,RRUFF_LESS_COLUMNS!$A:$A))</f>
        <v>MoS&lt;sub&gt;2&lt;/sub&gt;</v>
      </c>
      <c r="Z1924" t="str">
        <f>INDEX(RRUFF_LESS_COLUMNS!C:C, MATCH($O1924,RRUFF_LESS_COLUMNS!$A:$A))</f>
        <v>MoS_2_</v>
      </c>
      <c r="AA1924" t="str">
        <f>INDEX(RRUFF_LESS_COLUMNS!D:D, MATCH($O1924,RRUFF_LESS_COLUMNS!$A:$A))</f>
        <v>Mo S</v>
      </c>
      <c r="AB1924" t="str">
        <f>INDEX(RRUFF_LESS_COLUMNS!E:E, MATCH($O1924,RRUFF_LESS_COLUMNS!$A:$A))</f>
        <v>unknown</v>
      </c>
      <c r="AC1924" t="str">
        <f>INDEX(RRUFF_LESS_COLUMNS!F:F, MATCH($O1924,RRUFF_LESS_COLUMNS!$A:$A))</f>
        <v>Molybdenite</v>
      </c>
      <c r="AD1924" t="str">
        <f>INDEX(RRUFF_LESS_COLUMNS!G:G, MATCH($O1924,RRUFF_LESS_COLUMNS!$A:$A))</f>
        <v>molybdenite</v>
      </c>
    </row>
    <row r="1925" spans="1:30" x14ac:dyDescent="0.2">
      <c r="A1925" s="2" t="s">
        <v>30056</v>
      </c>
      <c r="B1925" s="2"/>
      <c r="C1925" s="2" t="s">
        <v>30062</v>
      </c>
      <c r="D1925" s="2">
        <v>2724</v>
      </c>
      <c r="E1925" s="2">
        <v>2595</v>
      </c>
      <c r="F1925" s="3">
        <v>7624</v>
      </c>
      <c r="G1925" s="1" t="s">
        <v>30953</v>
      </c>
      <c r="H1925" s="2"/>
      <c r="I1925" s="3">
        <v>7624</v>
      </c>
      <c r="J1925" s="2" t="s">
        <v>30953</v>
      </c>
      <c r="K1925" s="3" t="s">
        <v>30954</v>
      </c>
      <c r="L1925" s="3" t="s">
        <v>30954</v>
      </c>
      <c r="M1925" s="2" t="s">
        <v>30955</v>
      </c>
      <c r="N1925" s="2" t="s">
        <v>30956</v>
      </c>
      <c r="O1925" s="2" t="s">
        <v>2238</v>
      </c>
      <c r="P1925" s="2">
        <v>1</v>
      </c>
      <c r="Q1925" s="2">
        <v>-32</v>
      </c>
      <c r="R1925" s="2">
        <v>-43</v>
      </c>
      <c r="S1925" s="2">
        <v>-60</v>
      </c>
      <c r="T1925" s="2">
        <v>116</v>
      </c>
      <c r="U1925" s="2">
        <v>22</v>
      </c>
      <c r="V1925" s="2">
        <v>0</v>
      </c>
      <c r="W1925" s="2" t="s">
        <v>30957</v>
      </c>
      <c r="X1925" t="str">
        <f>INDEX(RRUFF_LESS_COLUMNS!A:A, MATCH($O1925,RRUFF_LESS_COLUMNS!$A:$A))</f>
        <v>Pyrite</v>
      </c>
      <c r="Y1925" t="str">
        <f>INDEX(RRUFF_LESS_COLUMNS!B:B, MATCH($O1925,RRUFF_LESS_COLUMNS!$A:$A))</f>
        <v>FeS&lt;sub&gt;2&lt;/sub&gt;</v>
      </c>
      <c r="Z1925" t="str">
        <f>INDEX(RRUFF_LESS_COLUMNS!C:C, MATCH($O1925,RRUFF_LESS_COLUMNS!$A:$A))</f>
        <v>FeS_2_</v>
      </c>
      <c r="AA1925" t="str">
        <f>INDEX(RRUFF_LESS_COLUMNS!D:D, MATCH($O1925,RRUFF_LESS_COLUMNS!$A:$A))</f>
        <v>Fe S</v>
      </c>
      <c r="AB1925" t="str">
        <f>INDEX(RRUFF_LESS_COLUMNS!E:E, MATCH($O1925,RRUFF_LESS_COLUMNS!$A:$A))</f>
        <v>unknown</v>
      </c>
      <c r="AC1925" t="str">
        <f>INDEX(RRUFF_LESS_COLUMNS!F:F, MATCH($O1925,RRUFF_LESS_COLUMNS!$A:$A))</f>
        <v>Pyrite</v>
      </c>
      <c r="AD1925" t="str">
        <f>INDEX(RRUFF_LESS_COLUMNS!G:G, MATCH($O1925,RRUFF_LESS_COLUMNS!$A:$A))</f>
        <v>pyrite</v>
      </c>
    </row>
    <row r="1926" spans="1:30" x14ac:dyDescent="0.2">
      <c r="A1926" s="2" t="s">
        <v>30056</v>
      </c>
      <c r="B1926" s="2"/>
      <c r="C1926" s="2" t="s">
        <v>30062</v>
      </c>
      <c r="D1926" s="2">
        <v>2724</v>
      </c>
      <c r="E1926" s="2">
        <v>2595</v>
      </c>
      <c r="F1926" s="3">
        <v>7624</v>
      </c>
      <c r="G1926" s="1" t="s">
        <v>30953</v>
      </c>
      <c r="H1926" s="2"/>
      <c r="I1926" s="3">
        <v>7624</v>
      </c>
      <c r="J1926" s="2" t="s">
        <v>30953</v>
      </c>
      <c r="K1926" s="3" t="s">
        <v>30954</v>
      </c>
      <c r="L1926" s="3" t="s">
        <v>30954</v>
      </c>
      <c r="M1926" s="2" t="s">
        <v>30955</v>
      </c>
      <c r="N1926" s="2" t="s">
        <v>30956</v>
      </c>
      <c r="O1926" s="2" t="s">
        <v>22888</v>
      </c>
      <c r="P1926" s="2">
        <v>1</v>
      </c>
      <c r="Q1926" s="2">
        <v>-32</v>
      </c>
      <c r="R1926" s="2">
        <v>-43</v>
      </c>
      <c r="S1926" s="2">
        <v>-60</v>
      </c>
      <c r="T1926" s="2">
        <v>116</v>
      </c>
      <c r="U1926" s="2">
        <v>22</v>
      </c>
      <c r="V1926" s="2">
        <v>0</v>
      </c>
      <c r="W1926" s="2" t="s">
        <v>30957</v>
      </c>
      <c r="X1926" t="str">
        <f>INDEX(RRUFF_LESS_COLUMNS!A:A, MATCH($O1926,RRUFF_LESS_COLUMNS!$A:$A))</f>
        <v>Pyrrhotite</v>
      </c>
      <c r="Y1926" t="str">
        <f>INDEX(RRUFF_LESS_COLUMNS!B:B, MATCH($O1926,RRUFF_LESS_COLUMNS!$A:$A))</f>
        <v>Fe&lt;sup&gt;2+&lt;/sup&gt;&lt;sub&gt;5&lt;/sub&gt;Fe&lt;sup&gt;3+&lt;/sup&gt;&lt;sub&gt;2&lt;/sub&gt;S&lt;sup&gt;2-&lt;/sup&gt;&lt;sub&gt;8&lt;/sub&gt;</v>
      </c>
      <c r="Z1926" t="str">
        <f>INDEX(RRUFF_LESS_COLUMNS!C:C, MATCH($O1926,RRUFF_LESS_COLUMNS!$A:$A))</f>
        <v>Fe^2+^_5_Fe^3+^_2_S^2-^_8_</v>
      </c>
      <c r="AA1926" t="str">
        <f>INDEX(RRUFF_LESS_COLUMNS!D:D, MATCH($O1926,RRUFF_LESS_COLUMNS!$A:$A))</f>
        <v>Fe S</v>
      </c>
      <c r="AB1926" t="str">
        <f>INDEX(RRUFF_LESS_COLUMNS!E:E, MATCH($O1926,RRUFF_LESS_COLUMNS!$A:$A))</f>
        <v>Japan</v>
      </c>
      <c r="AC1926" t="str">
        <f>INDEX(RRUFF_LESS_COLUMNS!F:F, MATCH($O1926,RRUFF_LESS_COLUMNS!$A:$A))</f>
        <v>Nickeline</v>
      </c>
      <c r="AD1926" t="str">
        <f>INDEX(RRUFF_LESS_COLUMNS!G:G, MATCH($O1926,RRUFF_LESS_COLUMNS!$A:$A))</f>
        <v>Â </v>
      </c>
    </row>
    <row r="1927" spans="1:30" x14ac:dyDescent="0.2">
      <c r="A1927" s="2" t="s">
        <v>30056</v>
      </c>
      <c r="B1927" s="2"/>
      <c r="C1927" s="2" t="s">
        <v>30062</v>
      </c>
      <c r="D1927" s="2">
        <v>2724</v>
      </c>
      <c r="E1927" s="2">
        <v>2595</v>
      </c>
      <c r="F1927" s="3">
        <v>7624</v>
      </c>
      <c r="G1927" s="1" t="s">
        <v>30953</v>
      </c>
      <c r="H1927" s="2"/>
      <c r="I1927" s="3">
        <v>7624</v>
      </c>
      <c r="J1927" s="2" t="s">
        <v>30953</v>
      </c>
      <c r="K1927" s="3" t="s">
        <v>30954</v>
      </c>
      <c r="L1927" s="3" t="s">
        <v>30954</v>
      </c>
      <c r="M1927" s="2" t="s">
        <v>30955</v>
      </c>
      <c r="N1927" s="2" t="s">
        <v>30956</v>
      </c>
      <c r="O1927" s="2" t="s">
        <v>23999</v>
      </c>
      <c r="P1927" s="2">
        <v>1</v>
      </c>
      <c r="Q1927" s="2">
        <v>-32</v>
      </c>
      <c r="R1927" s="2">
        <v>-43</v>
      </c>
      <c r="S1927" s="2">
        <v>-60</v>
      </c>
      <c r="T1927" s="2">
        <v>116</v>
      </c>
      <c r="U1927" s="2">
        <v>22</v>
      </c>
      <c r="V1927" s="2">
        <v>0</v>
      </c>
      <c r="W1927" s="2" t="s">
        <v>30957</v>
      </c>
      <c r="X1927" t="str">
        <f>INDEX(RRUFF_LESS_COLUMNS!A:A, MATCH($O1927,RRUFF_LESS_COLUMNS!$A:$A))</f>
        <v>Saddlebackite</v>
      </c>
      <c r="Y1927" t="str">
        <f>INDEX(RRUFF_LESS_COLUMNS!B:B, MATCH($O1927,RRUFF_LESS_COLUMNS!$A:$A))</f>
        <v>Pb&lt;sub&gt;2&lt;/sub&gt;Bi&lt;sub&gt;2&lt;/sub&gt;Te&lt;sub&gt;2&lt;/sub&gt;S&lt;sub&gt;3&lt;/sub&gt;</v>
      </c>
      <c r="Z1927" t="str">
        <f>INDEX(RRUFF_LESS_COLUMNS!C:C, MATCH($O1927,RRUFF_LESS_COLUMNS!$A:$A))</f>
        <v>Pb_2_Bi_2_Te_2_S_3_</v>
      </c>
      <c r="AA1927" t="str">
        <f>INDEX(RRUFF_LESS_COLUMNS!D:D, MATCH($O1927,RRUFF_LESS_COLUMNS!$A:$A))</f>
        <v>Pb Bi Te S</v>
      </c>
      <c r="AB1927" t="str">
        <f>INDEX(RRUFF_LESS_COLUMNS!E:E, MATCH($O1927,RRUFF_LESS_COLUMNS!$A:$A))</f>
        <v>Australia</v>
      </c>
      <c r="AC1927" t="str">
        <f>INDEX(RRUFF_LESS_COLUMNS!F:F, MATCH($O1927,RRUFF_LESS_COLUMNS!$A:$A))</f>
        <v>Tetradymite</v>
      </c>
      <c r="AD1927" t="str">
        <f>INDEX(RRUFF_LESS_COLUMNS!G:G, MATCH($O1927,RRUFF_LESS_COLUMNS!$A:$A))</f>
        <v>Â </v>
      </c>
    </row>
    <row r="1928" spans="1:30" x14ac:dyDescent="0.2">
      <c r="A1928" s="2" t="s">
        <v>30056</v>
      </c>
      <c r="B1928" s="2"/>
      <c r="C1928" s="2" t="s">
        <v>30062</v>
      </c>
      <c r="D1928" s="2">
        <v>2529</v>
      </c>
      <c r="E1928" s="2">
        <v>2525</v>
      </c>
      <c r="F1928" s="3">
        <v>11514</v>
      </c>
      <c r="G1928" s="1" t="s">
        <v>30958</v>
      </c>
      <c r="H1928" s="2"/>
      <c r="I1928" s="3">
        <v>11514</v>
      </c>
      <c r="J1928" s="2" t="s">
        <v>30958</v>
      </c>
      <c r="K1928" s="3" t="s">
        <v>30959</v>
      </c>
      <c r="L1928" s="3" t="s">
        <v>30959</v>
      </c>
      <c r="M1928" s="2" t="s">
        <v>30960</v>
      </c>
      <c r="N1928" s="2" t="s">
        <v>30960</v>
      </c>
      <c r="O1928" s="2" t="s">
        <v>1909</v>
      </c>
      <c r="P1928" s="2">
        <v>1</v>
      </c>
      <c r="Q1928" s="2">
        <v>-33</v>
      </c>
      <c r="R1928" s="2">
        <v>-51</v>
      </c>
      <c r="S1928" s="2">
        <v>-9</v>
      </c>
      <c r="T1928" s="2">
        <v>116</v>
      </c>
      <c r="U1928" s="2">
        <v>3</v>
      </c>
      <c r="V1928" s="2">
        <v>43</v>
      </c>
      <c r="W1928" s="2" t="s">
        <v>30961</v>
      </c>
      <c r="X1928" t="str">
        <f>INDEX(RRUFF_LESS_COLUMNS!A:A, MATCH($O1928,RRUFF_LESS_COLUMNS!$A:$A))</f>
        <v>Arsenopyrite</v>
      </c>
      <c r="Y1928" t="str">
        <f>INDEX(RRUFF_LESS_COLUMNS!B:B, MATCH($O1928,RRUFF_LESS_COLUMNS!$A:$A))</f>
        <v>FeAsS</v>
      </c>
      <c r="Z1928" t="str">
        <f>INDEX(RRUFF_LESS_COLUMNS!C:C, MATCH($O1928,RRUFF_LESS_COLUMNS!$A:$A))</f>
        <v>FeAsS</v>
      </c>
      <c r="AA1928" t="str">
        <f>INDEX(RRUFF_LESS_COLUMNS!D:D, MATCH($O1928,RRUFF_LESS_COLUMNS!$A:$A))</f>
        <v>Fe As S</v>
      </c>
      <c r="AB1928" t="str">
        <f>INDEX(RRUFF_LESS_COLUMNS!E:E, MATCH($O1928,RRUFF_LESS_COLUMNS!$A:$A))</f>
        <v>unknown</v>
      </c>
      <c r="AC1928" t="str">
        <f>INDEX(RRUFF_LESS_COLUMNS!F:F, MATCH($O1928,RRUFF_LESS_COLUMNS!$A:$A))</f>
        <v>Arsenopyrite</v>
      </c>
      <c r="AD1928" t="str">
        <f>INDEX(RRUFF_LESS_COLUMNS!G:G, MATCH($O1928,RRUFF_LESS_COLUMNS!$A:$A))</f>
        <v>arsenopyrite</v>
      </c>
    </row>
    <row r="1929" spans="1:30" x14ac:dyDescent="0.2">
      <c r="A1929" s="2" t="s">
        <v>30056</v>
      </c>
      <c r="B1929" s="2"/>
      <c r="C1929" s="2" t="s">
        <v>30062</v>
      </c>
      <c r="D1929" s="2">
        <v>2529</v>
      </c>
      <c r="E1929" s="2">
        <v>2525</v>
      </c>
      <c r="F1929" s="3">
        <v>11514</v>
      </c>
      <c r="G1929" s="1" t="s">
        <v>30958</v>
      </c>
      <c r="H1929" s="2"/>
      <c r="I1929" s="3">
        <v>11514</v>
      </c>
      <c r="J1929" s="2" t="s">
        <v>30958</v>
      </c>
      <c r="K1929" s="3" t="s">
        <v>30959</v>
      </c>
      <c r="L1929" s="3" t="s">
        <v>30959</v>
      </c>
      <c r="M1929" s="2" t="s">
        <v>30960</v>
      </c>
      <c r="N1929" s="2" t="s">
        <v>30960</v>
      </c>
      <c r="O1929" s="2" t="s">
        <v>5478</v>
      </c>
      <c r="P1929" s="2">
        <v>1</v>
      </c>
      <c r="Q1929" s="2">
        <v>-33</v>
      </c>
      <c r="R1929" s="2">
        <v>-51</v>
      </c>
      <c r="S1929" s="2">
        <v>-9</v>
      </c>
      <c r="T1929" s="2">
        <v>116</v>
      </c>
      <c r="U1929" s="2">
        <v>3</v>
      </c>
      <c r="V1929" s="2">
        <v>43</v>
      </c>
      <c r="W1929" s="2" t="s">
        <v>30961</v>
      </c>
      <c r="X1929" t="str">
        <f>INDEX(RRUFF_LESS_COLUMNS!A:A, MATCH($O1929,RRUFF_LESS_COLUMNS!$A:$A))</f>
        <v>Chalcopyrite</v>
      </c>
      <c r="Y1929" t="str">
        <f>INDEX(RRUFF_LESS_COLUMNS!B:B, MATCH($O1929,RRUFF_LESS_COLUMNS!$A:$A))</f>
        <v>Cu&lt;sup&gt;1+&lt;/sup&gt;Fe&lt;sup&gt;3+&lt;/sup&gt;S&lt;sup&gt;2-&lt;/sup&gt;&lt;sub&gt;2&lt;/sub&gt;</v>
      </c>
      <c r="Z1929" t="str">
        <f>INDEX(RRUFF_LESS_COLUMNS!C:C, MATCH($O1929,RRUFF_LESS_COLUMNS!$A:$A))</f>
        <v>Cu^1+^Fe^3+^S^2-^_2_</v>
      </c>
      <c r="AA1929" t="str">
        <f>INDEX(RRUFF_LESS_COLUMNS!D:D, MATCH($O1929,RRUFF_LESS_COLUMNS!$A:$A))</f>
        <v>Cu Fe S</v>
      </c>
      <c r="AB1929" t="str">
        <f>INDEX(RRUFF_LESS_COLUMNS!E:E, MATCH($O1929,RRUFF_LESS_COLUMNS!$A:$A))</f>
        <v>unknown</v>
      </c>
      <c r="AC1929" t="str">
        <f>INDEX(RRUFF_LESS_COLUMNS!F:F, MATCH($O1929,RRUFF_LESS_COLUMNS!$A:$A))</f>
        <v>Chalcopyrite</v>
      </c>
      <c r="AD1929" t="str">
        <f>INDEX(RRUFF_LESS_COLUMNS!G:G, MATCH($O1929,RRUFF_LESS_COLUMNS!$A:$A))</f>
        <v>chalcopyrite</v>
      </c>
    </row>
    <row r="1930" spans="1:30" x14ac:dyDescent="0.2">
      <c r="A1930" s="2" t="s">
        <v>30056</v>
      </c>
      <c r="B1930" s="2"/>
      <c r="C1930" s="2" t="s">
        <v>30062</v>
      </c>
      <c r="D1930" s="2">
        <v>2529</v>
      </c>
      <c r="E1930" s="2">
        <v>2525</v>
      </c>
      <c r="F1930" s="3">
        <v>11514</v>
      </c>
      <c r="G1930" s="1" t="s">
        <v>30958</v>
      </c>
      <c r="H1930" s="2"/>
      <c r="I1930" s="3">
        <v>11514</v>
      </c>
      <c r="J1930" s="2" t="s">
        <v>30958</v>
      </c>
      <c r="K1930" s="3" t="s">
        <v>30959</v>
      </c>
      <c r="L1930" s="3" t="s">
        <v>30959</v>
      </c>
      <c r="M1930" s="2" t="s">
        <v>30960</v>
      </c>
      <c r="N1930" s="2" t="s">
        <v>30960</v>
      </c>
      <c r="O1930" s="2" t="s">
        <v>7802</v>
      </c>
      <c r="P1930" s="2">
        <v>1</v>
      </c>
      <c r="Q1930" s="2">
        <v>-33</v>
      </c>
      <c r="R1930" s="2">
        <v>-51</v>
      </c>
      <c r="S1930" s="2">
        <v>-9</v>
      </c>
      <c r="T1930" s="2">
        <v>116</v>
      </c>
      <c r="U1930" s="2">
        <v>3</v>
      </c>
      <c r="V1930" s="2">
        <v>43</v>
      </c>
      <c r="W1930" s="2" t="s">
        <v>30961</v>
      </c>
      <c r="X1930" t="str">
        <f>INDEX(RRUFF_LESS_COLUMNS!A:A, MATCH($O1930,RRUFF_LESS_COLUMNS!$A:$A))</f>
        <v>Molybdenite</v>
      </c>
      <c r="Y1930" t="str">
        <f>INDEX(RRUFF_LESS_COLUMNS!B:B, MATCH($O1930,RRUFF_LESS_COLUMNS!$A:$A))</f>
        <v>MoS&lt;sub&gt;2&lt;/sub&gt;</v>
      </c>
      <c r="Z1930" t="str">
        <f>INDEX(RRUFF_LESS_COLUMNS!C:C, MATCH($O1930,RRUFF_LESS_COLUMNS!$A:$A))</f>
        <v>MoS_2_</v>
      </c>
      <c r="AA1930" t="str">
        <f>INDEX(RRUFF_LESS_COLUMNS!D:D, MATCH($O1930,RRUFF_LESS_COLUMNS!$A:$A))</f>
        <v>Mo S</v>
      </c>
      <c r="AB1930" t="str">
        <f>INDEX(RRUFF_LESS_COLUMNS!E:E, MATCH($O1930,RRUFF_LESS_COLUMNS!$A:$A))</f>
        <v>unknown</v>
      </c>
      <c r="AC1930" t="str">
        <f>INDEX(RRUFF_LESS_COLUMNS!F:F, MATCH($O1930,RRUFF_LESS_COLUMNS!$A:$A))</f>
        <v>Molybdenite</v>
      </c>
      <c r="AD1930" t="str">
        <f>INDEX(RRUFF_LESS_COLUMNS!G:G, MATCH($O1930,RRUFF_LESS_COLUMNS!$A:$A))</f>
        <v>molybdenite</v>
      </c>
    </row>
    <row r="1931" spans="1:30" x14ac:dyDescent="0.2">
      <c r="A1931" s="2" t="s">
        <v>30056</v>
      </c>
      <c r="B1931" s="2" t="s">
        <v>30075</v>
      </c>
      <c r="C1931" s="2" t="s">
        <v>30057</v>
      </c>
      <c r="D1931" s="2">
        <v>2742</v>
      </c>
      <c r="E1931" s="2">
        <v>2670</v>
      </c>
      <c r="F1931" s="3">
        <v>211612</v>
      </c>
      <c r="G1931" s="1" t="s">
        <v>30962</v>
      </c>
      <c r="H1931" s="2"/>
      <c r="I1931" s="3">
        <v>225</v>
      </c>
      <c r="J1931" s="2" t="s">
        <v>30963</v>
      </c>
      <c r="K1931" s="3" t="s">
        <v>30964</v>
      </c>
      <c r="L1931" s="3" t="s">
        <v>30964</v>
      </c>
      <c r="M1931" s="2" t="s">
        <v>30965</v>
      </c>
      <c r="N1931" s="2" t="s">
        <v>30965</v>
      </c>
      <c r="O1931" s="2" t="s">
        <v>7802</v>
      </c>
      <c r="P1931" s="2">
        <v>1</v>
      </c>
      <c r="Q1931" s="2">
        <v>-30</v>
      </c>
      <c r="R1931" s="2">
        <v>-57</v>
      </c>
      <c r="S1931" s="2">
        <v>-46</v>
      </c>
      <c r="T1931" s="2">
        <v>121</v>
      </c>
      <c r="U1931" s="2">
        <v>14</v>
      </c>
      <c r="V1931" s="2">
        <v>47</v>
      </c>
      <c r="W1931" s="2" t="s">
        <v>30966</v>
      </c>
      <c r="X1931" t="str">
        <f>INDEX(RRUFF_LESS_COLUMNS!A:A, MATCH($O1931,RRUFF_LESS_COLUMNS!$A:$A))</f>
        <v>Molybdenite</v>
      </c>
      <c r="Y1931" t="str">
        <f>INDEX(RRUFF_LESS_COLUMNS!B:B, MATCH($O1931,RRUFF_LESS_COLUMNS!$A:$A))</f>
        <v>MoS&lt;sub&gt;2&lt;/sub&gt;</v>
      </c>
      <c r="Z1931" t="str">
        <f>INDEX(RRUFF_LESS_COLUMNS!C:C, MATCH($O1931,RRUFF_LESS_COLUMNS!$A:$A))</f>
        <v>MoS_2_</v>
      </c>
      <c r="AA1931" t="str">
        <f>INDEX(RRUFF_LESS_COLUMNS!D:D, MATCH($O1931,RRUFF_LESS_COLUMNS!$A:$A))</f>
        <v>Mo S</v>
      </c>
      <c r="AB1931" t="str">
        <f>INDEX(RRUFF_LESS_COLUMNS!E:E, MATCH($O1931,RRUFF_LESS_COLUMNS!$A:$A))</f>
        <v>unknown</v>
      </c>
      <c r="AC1931" t="str">
        <f>INDEX(RRUFF_LESS_COLUMNS!F:F, MATCH($O1931,RRUFF_LESS_COLUMNS!$A:$A))</f>
        <v>Molybdenite</v>
      </c>
      <c r="AD1931" t="str">
        <f>INDEX(RRUFF_LESS_COLUMNS!G:G, MATCH($O1931,RRUFF_LESS_COLUMNS!$A:$A))</f>
        <v>molybdenite</v>
      </c>
    </row>
    <row r="1932" spans="1:30" x14ac:dyDescent="0.2">
      <c r="A1932" s="2" t="s">
        <v>30056</v>
      </c>
      <c r="B1932" s="2"/>
      <c r="C1932" s="2" t="s">
        <v>30062</v>
      </c>
      <c r="D1932" s="2">
        <v>2550</v>
      </c>
      <c r="E1932" s="2">
        <v>2550</v>
      </c>
      <c r="F1932" s="3">
        <v>211612</v>
      </c>
      <c r="G1932" s="1" t="s">
        <v>30962</v>
      </c>
      <c r="H1932" s="2"/>
      <c r="I1932" s="3">
        <v>211612</v>
      </c>
      <c r="J1932" s="2" t="s">
        <v>30962</v>
      </c>
      <c r="K1932" s="3" t="s">
        <v>30967</v>
      </c>
      <c r="L1932" s="3" t="s">
        <v>30967</v>
      </c>
      <c r="M1932" s="2" t="s">
        <v>30968</v>
      </c>
      <c r="N1932" s="2" t="s">
        <v>30968</v>
      </c>
      <c r="O1932" s="2" t="s">
        <v>2653</v>
      </c>
      <c r="P1932" s="2">
        <v>1</v>
      </c>
      <c r="Q1932" s="2">
        <v>-30</v>
      </c>
      <c r="R1932" s="2">
        <v>-57</v>
      </c>
      <c r="S1932" s="2">
        <v>-46</v>
      </c>
      <c r="T1932" s="2">
        <v>121</v>
      </c>
      <c r="U1932" s="2">
        <v>14</v>
      </c>
      <c r="V1932" s="2">
        <v>47</v>
      </c>
      <c r="W1932" s="2" t="s">
        <v>30966</v>
      </c>
      <c r="X1932" t="str">
        <f>INDEX(RRUFF_LESS_COLUMNS!A:A, MATCH($O1932,RRUFF_LESS_COLUMNS!$A:$A))</f>
        <v>Sphalerite</v>
      </c>
      <c r="Y1932" t="str">
        <f>INDEX(RRUFF_LESS_COLUMNS!B:B, MATCH($O1932,RRUFF_LESS_COLUMNS!$A:$A))</f>
        <v>ZnS</v>
      </c>
      <c r="Z1932" t="str">
        <f>INDEX(RRUFF_LESS_COLUMNS!C:C, MATCH($O1932,RRUFF_LESS_COLUMNS!$A:$A))</f>
        <v>ZnS</v>
      </c>
      <c r="AA1932" t="str">
        <f>INDEX(RRUFF_LESS_COLUMNS!D:D, MATCH($O1932,RRUFF_LESS_COLUMNS!$A:$A))</f>
        <v>Zn S</v>
      </c>
      <c r="AB1932" t="str">
        <f>INDEX(RRUFF_LESS_COLUMNS!E:E, MATCH($O1932,RRUFF_LESS_COLUMNS!$A:$A))</f>
        <v>unknown</v>
      </c>
      <c r="AC1932" t="str">
        <f>INDEX(RRUFF_LESS_COLUMNS!F:F, MATCH($O1932,RRUFF_LESS_COLUMNS!$A:$A))</f>
        <v>Sphalerite</v>
      </c>
      <c r="AD1932" t="str">
        <f>INDEX(RRUFF_LESS_COLUMNS!G:G, MATCH($O1932,RRUFF_LESS_COLUMNS!$A:$A))</f>
        <v>sphalerite</v>
      </c>
    </row>
    <row r="1933" spans="1:30" x14ac:dyDescent="0.2">
      <c r="A1933" s="2" t="s">
        <v>30056</v>
      </c>
      <c r="B1933" s="2" t="s">
        <v>30075</v>
      </c>
      <c r="C1933" s="2" t="s">
        <v>30062</v>
      </c>
      <c r="D1933" s="2">
        <v>2742</v>
      </c>
      <c r="E1933" s="2">
        <v>2670</v>
      </c>
      <c r="F1933" s="3">
        <v>211634</v>
      </c>
      <c r="G1933" s="1" t="s">
        <v>30969</v>
      </c>
      <c r="H1933" s="2"/>
      <c r="I1933" s="3">
        <v>225</v>
      </c>
      <c r="J1933" s="2" t="s">
        <v>30963</v>
      </c>
      <c r="K1933" s="3" t="s">
        <v>30964</v>
      </c>
      <c r="L1933" s="3" t="s">
        <v>30964</v>
      </c>
      <c r="M1933" s="2" t="s">
        <v>30965</v>
      </c>
      <c r="N1933" s="2" t="s">
        <v>30965</v>
      </c>
      <c r="O1933" s="2" t="s">
        <v>1909</v>
      </c>
      <c r="P1933" s="2">
        <v>1</v>
      </c>
      <c r="Q1933" s="2">
        <v>-30</v>
      </c>
      <c r="R1933" s="2">
        <v>-55</v>
      </c>
      <c r="S1933" s="2">
        <v>-42</v>
      </c>
      <c r="T1933" s="2">
        <v>121</v>
      </c>
      <c r="U1933" s="2">
        <v>10</v>
      </c>
      <c r="V1933" s="2">
        <v>51</v>
      </c>
      <c r="W1933" s="2" t="s">
        <v>30970</v>
      </c>
      <c r="X1933" t="str">
        <f>INDEX(RRUFF_LESS_COLUMNS!A:A, MATCH($O1933,RRUFF_LESS_COLUMNS!$A:$A))</f>
        <v>Arsenopyrite</v>
      </c>
      <c r="Y1933" t="str">
        <f>INDEX(RRUFF_LESS_COLUMNS!B:B, MATCH($O1933,RRUFF_LESS_COLUMNS!$A:$A))</f>
        <v>FeAsS</v>
      </c>
      <c r="Z1933" t="str">
        <f>INDEX(RRUFF_LESS_COLUMNS!C:C, MATCH($O1933,RRUFF_LESS_COLUMNS!$A:$A))</f>
        <v>FeAsS</v>
      </c>
      <c r="AA1933" t="str">
        <f>INDEX(RRUFF_LESS_COLUMNS!D:D, MATCH($O1933,RRUFF_LESS_COLUMNS!$A:$A))</f>
        <v>Fe As S</v>
      </c>
      <c r="AB1933" t="str">
        <f>INDEX(RRUFF_LESS_COLUMNS!E:E, MATCH($O1933,RRUFF_LESS_COLUMNS!$A:$A))</f>
        <v>unknown</v>
      </c>
      <c r="AC1933" t="str">
        <f>INDEX(RRUFF_LESS_COLUMNS!F:F, MATCH($O1933,RRUFF_LESS_COLUMNS!$A:$A))</f>
        <v>Arsenopyrite</v>
      </c>
      <c r="AD1933" t="str">
        <f>INDEX(RRUFF_LESS_COLUMNS!G:G, MATCH($O1933,RRUFF_LESS_COLUMNS!$A:$A))</f>
        <v>arsenopyrite</v>
      </c>
    </row>
    <row r="1934" spans="1:30" x14ac:dyDescent="0.2">
      <c r="A1934" s="2" t="s">
        <v>30056</v>
      </c>
      <c r="B1934" s="2" t="s">
        <v>30075</v>
      </c>
      <c r="C1934" s="2" t="s">
        <v>30062</v>
      </c>
      <c r="D1934" s="2">
        <v>2742</v>
      </c>
      <c r="E1934" s="2">
        <v>2670</v>
      </c>
      <c r="F1934" s="3">
        <v>211634</v>
      </c>
      <c r="G1934" s="1" t="s">
        <v>30969</v>
      </c>
      <c r="H1934" s="2"/>
      <c r="I1934" s="3">
        <v>225</v>
      </c>
      <c r="J1934" s="2" t="s">
        <v>30963</v>
      </c>
      <c r="K1934" s="3" t="s">
        <v>30964</v>
      </c>
      <c r="L1934" s="3" t="s">
        <v>30964</v>
      </c>
      <c r="M1934" s="2" t="s">
        <v>30965</v>
      </c>
      <c r="N1934" s="2" t="s">
        <v>30965</v>
      </c>
      <c r="O1934" s="2" t="s">
        <v>5478</v>
      </c>
      <c r="P1934" s="2">
        <v>1</v>
      </c>
      <c r="Q1934" s="2">
        <v>-30</v>
      </c>
      <c r="R1934" s="2">
        <v>-55</v>
      </c>
      <c r="S1934" s="2">
        <v>-42</v>
      </c>
      <c r="T1934" s="2">
        <v>121</v>
      </c>
      <c r="U1934" s="2">
        <v>10</v>
      </c>
      <c r="V1934" s="2">
        <v>51</v>
      </c>
      <c r="W1934" s="2" t="s">
        <v>30970</v>
      </c>
      <c r="X1934" t="str">
        <f>INDEX(RRUFF_LESS_COLUMNS!A:A, MATCH($O1934,RRUFF_LESS_COLUMNS!$A:$A))</f>
        <v>Chalcopyrite</v>
      </c>
      <c r="Y1934" t="str">
        <f>INDEX(RRUFF_LESS_COLUMNS!B:B, MATCH($O1934,RRUFF_LESS_COLUMNS!$A:$A))</f>
        <v>Cu&lt;sup&gt;1+&lt;/sup&gt;Fe&lt;sup&gt;3+&lt;/sup&gt;S&lt;sup&gt;2-&lt;/sup&gt;&lt;sub&gt;2&lt;/sub&gt;</v>
      </c>
      <c r="Z1934" t="str">
        <f>INDEX(RRUFF_LESS_COLUMNS!C:C, MATCH($O1934,RRUFF_LESS_COLUMNS!$A:$A))</f>
        <v>Cu^1+^Fe^3+^S^2-^_2_</v>
      </c>
      <c r="AA1934" t="str">
        <f>INDEX(RRUFF_LESS_COLUMNS!D:D, MATCH($O1934,RRUFF_LESS_COLUMNS!$A:$A))</f>
        <v>Cu Fe S</v>
      </c>
      <c r="AB1934" t="str">
        <f>INDEX(RRUFF_LESS_COLUMNS!E:E, MATCH($O1934,RRUFF_LESS_COLUMNS!$A:$A))</f>
        <v>unknown</v>
      </c>
      <c r="AC1934" t="str">
        <f>INDEX(RRUFF_LESS_COLUMNS!F:F, MATCH($O1934,RRUFF_LESS_COLUMNS!$A:$A))</f>
        <v>Chalcopyrite</v>
      </c>
      <c r="AD1934" t="str">
        <f>INDEX(RRUFF_LESS_COLUMNS!G:G, MATCH($O1934,RRUFF_LESS_COLUMNS!$A:$A))</f>
        <v>chalcopyrite</v>
      </c>
    </row>
    <row r="1935" spans="1:30" x14ac:dyDescent="0.2">
      <c r="A1935" s="2" t="s">
        <v>30056</v>
      </c>
      <c r="B1935" s="2" t="s">
        <v>30075</v>
      </c>
      <c r="C1935" s="2" t="s">
        <v>30062</v>
      </c>
      <c r="D1935" s="2">
        <v>2742</v>
      </c>
      <c r="E1935" s="2">
        <v>2670</v>
      </c>
      <c r="F1935" s="3">
        <v>211634</v>
      </c>
      <c r="G1935" s="1" t="s">
        <v>30969</v>
      </c>
      <c r="H1935" s="2"/>
      <c r="I1935" s="3">
        <v>225</v>
      </c>
      <c r="J1935" s="2" t="s">
        <v>30963</v>
      </c>
      <c r="K1935" s="3" t="s">
        <v>30964</v>
      </c>
      <c r="L1935" s="3" t="s">
        <v>30964</v>
      </c>
      <c r="M1935" s="2" t="s">
        <v>30965</v>
      </c>
      <c r="N1935" s="2" t="s">
        <v>30965</v>
      </c>
      <c r="O1935" s="2" t="s">
        <v>10560</v>
      </c>
      <c r="P1935" s="2">
        <v>1</v>
      </c>
      <c r="Q1935" s="2">
        <v>-30</v>
      </c>
      <c r="R1935" s="2">
        <v>-55</v>
      </c>
      <c r="S1935" s="2">
        <v>-42</v>
      </c>
      <c r="T1935" s="2">
        <v>121</v>
      </c>
      <c r="U1935" s="2">
        <v>10</v>
      </c>
      <c r="V1935" s="2">
        <v>51</v>
      </c>
      <c r="W1935" s="2" t="s">
        <v>30970</v>
      </c>
      <c r="X1935" t="str">
        <f>INDEX(RRUFF_LESS_COLUMNS!A:A, MATCH($O1935,RRUFF_LESS_COLUMNS!$A:$A))</f>
        <v>Galena</v>
      </c>
      <c r="Y1935" t="str">
        <f>INDEX(RRUFF_LESS_COLUMNS!B:B, MATCH($O1935,RRUFF_LESS_COLUMNS!$A:$A))</f>
        <v>Pb&lt;sup&gt;2+&lt;/sup&gt;S&lt;sup&gt;2-&lt;/sup&gt;</v>
      </c>
      <c r="Z1935" t="str">
        <f>INDEX(RRUFF_LESS_COLUMNS!C:C, MATCH($O1935,RRUFF_LESS_COLUMNS!$A:$A))</f>
        <v>Pb^2+^S^2-^</v>
      </c>
      <c r="AA1935" t="str">
        <f>INDEX(RRUFF_LESS_COLUMNS!D:D, MATCH($O1935,RRUFF_LESS_COLUMNS!$A:$A))</f>
        <v>Pb S</v>
      </c>
      <c r="AB1935" t="str">
        <f>INDEX(RRUFF_LESS_COLUMNS!E:E, MATCH($O1935,RRUFF_LESS_COLUMNS!$A:$A))</f>
        <v>unknown</v>
      </c>
      <c r="AC1935" t="str">
        <f>INDEX(RRUFF_LESS_COLUMNS!F:F, MATCH($O1935,RRUFF_LESS_COLUMNS!$A:$A))</f>
        <v>Rocksalt</v>
      </c>
      <c r="AD1935" t="str">
        <f>INDEX(RRUFF_LESS_COLUMNS!G:G, MATCH($O1935,RRUFF_LESS_COLUMNS!$A:$A))</f>
        <v>galena</v>
      </c>
    </row>
    <row r="1936" spans="1:30" x14ac:dyDescent="0.2">
      <c r="A1936" s="2" t="s">
        <v>30056</v>
      </c>
      <c r="B1936" s="2" t="s">
        <v>30075</v>
      </c>
      <c r="C1936" s="2" t="s">
        <v>30062</v>
      </c>
      <c r="D1936" s="2">
        <v>2742</v>
      </c>
      <c r="E1936" s="2">
        <v>2670</v>
      </c>
      <c r="F1936" s="3">
        <v>211634</v>
      </c>
      <c r="G1936" s="1" t="s">
        <v>30969</v>
      </c>
      <c r="H1936" s="2"/>
      <c r="I1936" s="3">
        <v>225</v>
      </c>
      <c r="J1936" s="2" t="s">
        <v>30963</v>
      </c>
      <c r="K1936" s="3" t="s">
        <v>30964</v>
      </c>
      <c r="L1936" s="3" t="s">
        <v>30964</v>
      </c>
      <c r="M1936" s="2" t="s">
        <v>30965</v>
      </c>
      <c r="N1936" s="2" t="s">
        <v>30965</v>
      </c>
      <c r="O1936" s="2" t="s">
        <v>2238</v>
      </c>
      <c r="P1936" s="2">
        <v>1</v>
      </c>
      <c r="Q1936" s="2">
        <v>-30</v>
      </c>
      <c r="R1936" s="2">
        <v>-55</v>
      </c>
      <c r="S1936" s="2">
        <v>-42</v>
      </c>
      <c r="T1936" s="2">
        <v>121</v>
      </c>
      <c r="U1936" s="2">
        <v>10</v>
      </c>
      <c r="V1936" s="2">
        <v>51</v>
      </c>
      <c r="W1936" s="2" t="s">
        <v>30970</v>
      </c>
      <c r="X1936" t="str">
        <f>INDEX(RRUFF_LESS_COLUMNS!A:A, MATCH($O1936,RRUFF_LESS_COLUMNS!$A:$A))</f>
        <v>Pyrite</v>
      </c>
      <c r="Y1936" t="str">
        <f>INDEX(RRUFF_LESS_COLUMNS!B:B, MATCH($O1936,RRUFF_LESS_COLUMNS!$A:$A))</f>
        <v>FeS&lt;sub&gt;2&lt;/sub&gt;</v>
      </c>
      <c r="Z1936" t="str">
        <f>INDEX(RRUFF_LESS_COLUMNS!C:C, MATCH($O1936,RRUFF_LESS_COLUMNS!$A:$A))</f>
        <v>FeS_2_</v>
      </c>
      <c r="AA1936" t="str">
        <f>INDEX(RRUFF_LESS_COLUMNS!D:D, MATCH($O1936,RRUFF_LESS_COLUMNS!$A:$A))</f>
        <v>Fe S</v>
      </c>
      <c r="AB1936" t="str">
        <f>INDEX(RRUFF_LESS_COLUMNS!E:E, MATCH($O1936,RRUFF_LESS_COLUMNS!$A:$A))</f>
        <v>unknown</v>
      </c>
      <c r="AC1936" t="str">
        <f>INDEX(RRUFF_LESS_COLUMNS!F:F, MATCH($O1936,RRUFF_LESS_COLUMNS!$A:$A))</f>
        <v>Pyrite</v>
      </c>
      <c r="AD1936" t="str">
        <f>INDEX(RRUFF_LESS_COLUMNS!G:G, MATCH($O1936,RRUFF_LESS_COLUMNS!$A:$A))</f>
        <v>pyrite</v>
      </c>
    </row>
    <row r="1937" spans="1:30" x14ac:dyDescent="0.2">
      <c r="A1937" s="2" t="s">
        <v>30056</v>
      </c>
      <c r="B1937" s="2" t="s">
        <v>30075</v>
      </c>
      <c r="C1937" s="2" t="s">
        <v>30062</v>
      </c>
      <c r="D1937" s="2">
        <v>2742</v>
      </c>
      <c r="E1937" s="2">
        <v>2670</v>
      </c>
      <c r="F1937" s="3">
        <v>211634</v>
      </c>
      <c r="G1937" s="1" t="s">
        <v>30969</v>
      </c>
      <c r="H1937" s="2"/>
      <c r="I1937" s="3">
        <v>225</v>
      </c>
      <c r="J1937" s="2" t="s">
        <v>30963</v>
      </c>
      <c r="K1937" s="3" t="s">
        <v>30964</v>
      </c>
      <c r="L1937" s="3" t="s">
        <v>30964</v>
      </c>
      <c r="M1937" s="2" t="s">
        <v>30965</v>
      </c>
      <c r="N1937" s="2" t="s">
        <v>30965</v>
      </c>
      <c r="O1937" s="2" t="s">
        <v>22888</v>
      </c>
      <c r="P1937" s="2">
        <v>1</v>
      </c>
      <c r="Q1937" s="2">
        <v>-30</v>
      </c>
      <c r="R1937" s="2">
        <v>-55</v>
      </c>
      <c r="S1937" s="2">
        <v>-42</v>
      </c>
      <c r="T1937" s="2">
        <v>121</v>
      </c>
      <c r="U1937" s="2">
        <v>10</v>
      </c>
      <c r="V1937" s="2">
        <v>51</v>
      </c>
      <c r="W1937" s="2" t="s">
        <v>30970</v>
      </c>
      <c r="X1937" t="str">
        <f>INDEX(RRUFF_LESS_COLUMNS!A:A, MATCH($O1937,RRUFF_LESS_COLUMNS!$A:$A))</f>
        <v>Pyrrhotite</v>
      </c>
      <c r="Y1937" t="str">
        <f>INDEX(RRUFF_LESS_COLUMNS!B:B, MATCH($O1937,RRUFF_LESS_COLUMNS!$A:$A))</f>
        <v>Fe&lt;sup&gt;2+&lt;/sup&gt;&lt;sub&gt;5&lt;/sub&gt;Fe&lt;sup&gt;3+&lt;/sup&gt;&lt;sub&gt;2&lt;/sub&gt;S&lt;sup&gt;2-&lt;/sup&gt;&lt;sub&gt;8&lt;/sub&gt;</v>
      </c>
      <c r="Z1937" t="str">
        <f>INDEX(RRUFF_LESS_COLUMNS!C:C, MATCH($O1937,RRUFF_LESS_COLUMNS!$A:$A))</f>
        <v>Fe^2+^_5_Fe^3+^_2_S^2-^_8_</v>
      </c>
      <c r="AA1937" t="str">
        <f>INDEX(RRUFF_LESS_COLUMNS!D:D, MATCH($O1937,RRUFF_LESS_COLUMNS!$A:$A))</f>
        <v>Fe S</v>
      </c>
      <c r="AB1937" t="str">
        <f>INDEX(RRUFF_LESS_COLUMNS!E:E, MATCH($O1937,RRUFF_LESS_COLUMNS!$A:$A))</f>
        <v>Japan</v>
      </c>
      <c r="AC1937" t="str">
        <f>INDEX(RRUFF_LESS_COLUMNS!F:F, MATCH($O1937,RRUFF_LESS_COLUMNS!$A:$A))</f>
        <v>Nickeline</v>
      </c>
      <c r="AD1937" t="str">
        <f>INDEX(RRUFF_LESS_COLUMNS!G:G, MATCH($O1937,RRUFF_LESS_COLUMNS!$A:$A))</f>
        <v>Â </v>
      </c>
    </row>
    <row r="1938" spans="1:30" x14ac:dyDescent="0.2">
      <c r="A1938" s="2" t="s">
        <v>30056</v>
      </c>
      <c r="B1938" s="2" t="s">
        <v>30075</v>
      </c>
      <c r="C1938" s="2" t="s">
        <v>30062</v>
      </c>
      <c r="D1938" s="2">
        <v>2742</v>
      </c>
      <c r="E1938" s="2">
        <v>2670</v>
      </c>
      <c r="F1938" s="3">
        <v>211634</v>
      </c>
      <c r="G1938" s="1" t="s">
        <v>30969</v>
      </c>
      <c r="H1938" s="2"/>
      <c r="I1938" s="3">
        <v>225</v>
      </c>
      <c r="J1938" s="2" t="s">
        <v>30963</v>
      </c>
      <c r="K1938" s="3" t="s">
        <v>30964</v>
      </c>
      <c r="L1938" s="3" t="s">
        <v>30964</v>
      </c>
      <c r="M1938" s="2" t="s">
        <v>30965</v>
      </c>
      <c r="N1938" s="2" t="s">
        <v>30965</v>
      </c>
      <c r="O1938" s="2" t="s">
        <v>2653</v>
      </c>
      <c r="P1938" s="2">
        <v>1</v>
      </c>
      <c r="Q1938" s="2">
        <v>-30</v>
      </c>
      <c r="R1938" s="2">
        <v>-55</v>
      </c>
      <c r="S1938" s="2">
        <v>-42</v>
      </c>
      <c r="T1938" s="2">
        <v>121</v>
      </c>
      <c r="U1938" s="2">
        <v>10</v>
      </c>
      <c r="V1938" s="2">
        <v>51</v>
      </c>
      <c r="W1938" s="2" t="s">
        <v>30970</v>
      </c>
      <c r="X1938" t="str">
        <f>INDEX(RRUFF_LESS_COLUMNS!A:A, MATCH($O1938,RRUFF_LESS_COLUMNS!$A:$A))</f>
        <v>Sphalerite</v>
      </c>
      <c r="Y1938" t="str">
        <f>INDEX(RRUFF_LESS_COLUMNS!B:B, MATCH($O1938,RRUFF_LESS_COLUMNS!$A:$A))</f>
        <v>ZnS</v>
      </c>
      <c r="Z1938" t="str">
        <f>INDEX(RRUFF_LESS_COLUMNS!C:C, MATCH($O1938,RRUFF_LESS_COLUMNS!$A:$A))</f>
        <v>ZnS</v>
      </c>
      <c r="AA1938" t="str">
        <f>INDEX(RRUFF_LESS_COLUMNS!D:D, MATCH($O1938,RRUFF_LESS_COLUMNS!$A:$A))</f>
        <v>Zn S</v>
      </c>
      <c r="AB1938" t="str">
        <f>INDEX(RRUFF_LESS_COLUMNS!E:E, MATCH($O1938,RRUFF_LESS_COLUMNS!$A:$A))</f>
        <v>unknown</v>
      </c>
      <c r="AC1938" t="str">
        <f>INDEX(RRUFF_LESS_COLUMNS!F:F, MATCH($O1938,RRUFF_LESS_COLUMNS!$A:$A))</f>
        <v>Sphalerite</v>
      </c>
      <c r="AD1938" t="str">
        <f>INDEX(RRUFF_LESS_COLUMNS!G:G, MATCH($O1938,RRUFF_LESS_COLUMNS!$A:$A))</f>
        <v>sphalerite</v>
      </c>
    </row>
    <row r="1939" spans="1:30" x14ac:dyDescent="0.2">
      <c r="A1939" s="2" t="s">
        <v>30056</v>
      </c>
      <c r="B1939" s="2" t="s">
        <v>30075</v>
      </c>
      <c r="C1939" s="2" t="s">
        <v>30062</v>
      </c>
      <c r="D1939" s="2">
        <v>2742</v>
      </c>
      <c r="E1939" s="2">
        <v>2670</v>
      </c>
      <c r="F1939" s="3">
        <v>211634</v>
      </c>
      <c r="G1939" s="1" t="s">
        <v>30969</v>
      </c>
      <c r="H1939" s="2"/>
      <c r="I1939" s="3">
        <v>225</v>
      </c>
      <c r="J1939" s="2" t="s">
        <v>30963</v>
      </c>
      <c r="K1939" s="3" t="s">
        <v>30964</v>
      </c>
      <c r="L1939" s="3" t="s">
        <v>30964</v>
      </c>
      <c r="M1939" s="2" t="s">
        <v>30965</v>
      </c>
      <c r="N1939" s="2" t="s">
        <v>30965</v>
      </c>
      <c r="O1939" s="2" t="s">
        <v>25502</v>
      </c>
      <c r="P1939" s="2">
        <v>1</v>
      </c>
      <c r="Q1939" s="2">
        <v>-30</v>
      </c>
      <c r="R1939" s="2">
        <v>-55</v>
      </c>
      <c r="S1939" s="2">
        <v>-42</v>
      </c>
      <c r="T1939" s="2">
        <v>121</v>
      </c>
      <c r="U1939" s="2">
        <v>10</v>
      </c>
      <c r="V1939" s="2">
        <v>51</v>
      </c>
      <c r="W1939" s="2" t="s">
        <v>30970</v>
      </c>
      <c r="X1939" t="str">
        <f>INDEX(RRUFF_LESS_COLUMNS!A:A, MATCH($O1939,RRUFF_LESS_COLUMNS!$A:$A))</f>
        <v>Stannite</v>
      </c>
      <c r="Y1939" t="str">
        <f>INDEX(RRUFF_LESS_COLUMNS!B:B, MATCH($O1939,RRUFF_LESS_COLUMNS!$A:$A))</f>
        <v>Cu&lt;sup&gt;1+&lt;/sup&gt;&lt;sub&gt;2&lt;/sub&gt;Fe&lt;sup&gt;2+&lt;/sup&gt;Sn&lt;sup&gt;4+&lt;/sup&gt;S&lt;sup&gt;2-&lt;/sup&gt;&lt;sub&gt;4&lt;/sub&gt;</v>
      </c>
      <c r="Z1939" t="str">
        <f>INDEX(RRUFF_LESS_COLUMNS!C:C, MATCH($O1939,RRUFF_LESS_COLUMNS!$A:$A))</f>
        <v>Cu^1+^_2_Fe^2+^Sn^4+^S^2-^_4_</v>
      </c>
      <c r="AA1939" t="str">
        <f>INDEX(RRUFF_LESS_COLUMNS!D:D, MATCH($O1939,RRUFF_LESS_COLUMNS!$A:$A))</f>
        <v>Cu Fe Sn S</v>
      </c>
      <c r="AB1939" t="str">
        <f>INDEX(RRUFF_LESS_COLUMNS!E:E, MATCH($O1939,RRUFF_LESS_COLUMNS!$A:$A))</f>
        <v>United Kingdom</v>
      </c>
      <c r="AC1939" t="str">
        <f>INDEX(RRUFF_LESS_COLUMNS!F:F, MATCH($O1939,RRUFF_LESS_COLUMNS!$A:$A))</f>
        <v>Sphalerite</v>
      </c>
      <c r="AD1939" t="str">
        <f>INDEX(RRUFF_LESS_COLUMNS!G:G, MATCH($O1939,RRUFF_LESS_COLUMNS!$A:$A))</f>
        <v>stannite</v>
      </c>
    </row>
    <row r="1940" spans="1:30" x14ac:dyDescent="0.2">
      <c r="A1940" s="2" t="s">
        <v>30056</v>
      </c>
      <c r="B1940" s="2" t="s">
        <v>30075</v>
      </c>
      <c r="C1940" s="2" t="s">
        <v>30062</v>
      </c>
      <c r="D1940" s="2">
        <v>2742</v>
      </c>
      <c r="E1940" s="2">
        <v>2670</v>
      </c>
      <c r="F1940" s="3">
        <v>203502</v>
      </c>
      <c r="G1940" s="1" t="s">
        <v>30971</v>
      </c>
      <c r="H1940" s="2"/>
      <c r="I1940" s="3">
        <v>225</v>
      </c>
      <c r="J1940" s="2" t="s">
        <v>30963</v>
      </c>
      <c r="K1940" s="3" t="s">
        <v>30964</v>
      </c>
      <c r="L1940" s="3" t="s">
        <v>30964</v>
      </c>
      <c r="M1940" s="2" t="s">
        <v>30965</v>
      </c>
      <c r="N1940" s="2" t="s">
        <v>30965</v>
      </c>
      <c r="O1940" s="2" t="s">
        <v>10560</v>
      </c>
      <c r="P1940" s="2">
        <v>1</v>
      </c>
      <c r="Q1940" s="2">
        <v>-30</v>
      </c>
      <c r="R1940" s="2">
        <v>-51</v>
      </c>
      <c r="S1940" s="2">
        <v>-35</v>
      </c>
      <c r="T1940" s="2">
        <v>121</v>
      </c>
      <c r="U1940" s="2">
        <v>9</v>
      </c>
      <c r="V1940" s="2">
        <v>27</v>
      </c>
      <c r="W1940" s="2" t="s">
        <v>30972</v>
      </c>
      <c r="X1940" t="str">
        <f>INDEX(RRUFF_LESS_COLUMNS!A:A, MATCH($O1940,RRUFF_LESS_COLUMNS!$A:$A))</f>
        <v>Galena</v>
      </c>
      <c r="Y1940" t="str">
        <f>INDEX(RRUFF_LESS_COLUMNS!B:B, MATCH($O1940,RRUFF_LESS_COLUMNS!$A:$A))</f>
        <v>Pb&lt;sup&gt;2+&lt;/sup&gt;S&lt;sup&gt;2-&lt;/sup&gt;</v>
      </c>
      <c r="Z1940" t="str">
        <f>INDEX(RRUFF_LESS_COLUMNS!C:C, MATCH($O1940,RRUFF_LESS_COLUMNS!$A:$A))</f>
        <v>Pb^2+^S^2-^</v>
      </c>
      <c r="AA1940" t="str">
        <f>INDEX(RRUFF_LESS_COLUMNS!D:D, MATCH($O1940,RRUFF_LESS_COLUMNS!$A:$A))</f>
        <v>Pb S</v>
      </c>
      <c r="AB1940" t="str">
        <f>INDEX(RRUFF_LESS_COLUMNS!E:E, MATCH($O1940,RRUFF_LESS_COLUMNS!$A:$A))</f>
        <v>unknown</v>
      </c>
      <c r="AC1940" t="str">
        <f>INDEX(RRUFF_LESS_COLUMNS!F:F, MATCH($O1940,RRUFF_LESS_COLUMNS!$A:$A))</f>
        <v>Rocksalt</v>
      </c>
      <c r="AD1940" t="str">
        <f>INDEX(RRUFF_LESS_COLUMNS!G:G, MATCH($O1940,RRUFF_LESS_COLUMNS!$A:$A))</f>
        <v>galena</v>
      </c>
    </row>
    <row r="1941" spans="1:30" x14ac:dyDescent="0.2">
      <c r="A1941" s="2" t="s">
        <v>30056</v>
      </c>
      <c r="B1941" s="2" t="s">
        <v>30075</v>
      </c>
      <c r="C1941" s="2" t="s">
        <v>30062</v>
      </c>
      <c r="D1941" s="2">
        <v>2742</v>
      </c>
      <c r="E1941" s="2">
        <v>2670</v>
      </c>
      <c r="F1941" s="3">
        <v>203502</v>
      </c>
      <c r="G1941" s="1" t="s">
        <v>30971</v>
      </c>
      <c r="H1941" s="2"/>
      <c r="I1941" s="3">
        <v>225</v>
      </c>
      <c r="J1941" s="2" t="s">
        <v>30963</v>
      </c>
      <c r="K1941" s="3" t="s">
        <v>30964</v>
      </c>
      <c r="L1941" s="3" t="s">
        <v>30964</v>
      </c>
      <c r="M1941" s="2" t="s">
        <v>30965</v>
      </c>
      <c r="N1941" s="2" t="s">
        <v>30965</v>
      </c>
      <c r="O1941" s="2" t="s">
        <v>2238</v>
      </c>
      <c r="P1941" s="2">
        <v>1</v>
      </c>
      <c r="Q1941" s="2">
        <v>-30</v>
      </c>
      <c r="R1941" s="2">
        <v>-51</v>
      </c>
      <c r="S1941" s="2">
        <v>-35</v>
      </c>
      <c r="T1941" s="2">
        <v>121</v>
      </c>
      <c r="U1941" s="2">
        <v>9</v>
      </c>
      <c r="V1941" s="2">
        <v>27</v>
      </c>
      <c r="W1941" s="2" t="s">
        <v>30972</v>
      </c>
      <c r="X1941" t="str">
        <f>INDEX(RRUFF_LESS_COLUMNS!A:A, MATCH($O1941,RRUFF_LESS_COLUMNS!$A:$A))</f>
        <v>Pyrite</v>
      </c>
      <c r="Y1941" t="str">
        <f>INDEX(RRUFF_LESS_COLUMNS!B:B, MATCH($O1941,RRUFF_LESS_COLUMNS!$A:$A))</f>
        <v>FeS&lt;sub&gt;2&lt;/sub&gt;</v>
      </c>
      <c r="Z1941" t="str">
        <f>INDEX(RRUFF_LESS_COLUMNS!C:C, MATCH($O1941,RRUFF_LESS_COLUMNS!$A:$A))</f>
        <v>FeS_2_</v>
      </c>
      <c r="AA1941" t="str">
        <f>INDEX(RRUFF_LESS_COLUMNS!D:D, MATCH($O1941,RRUFF_LESS_COLUMNS!$A:$A))</f>
        <v>Fe S</v>
      </c>
      <c r="AB1941" t="str">
        <f>INDEX(RRUFF_LESS_COLUMNS!E:E, MATCH($O1941,RRUFF_LESS_COLUMNS!$A:$A))</f>
        <v>unknown</v>
      </c>
      <c r="AC1941" t="str">
        <f>INDEX(RRUFF_LESS_COLUMNS!F:F, MATCH($O1941,RRUFF_LESS_COLUMNS!$A:$A))</f>
        <v>Pyrite</v>
      </c>
      <c r="AD1941" t="str">
        <f>INDEX(RRUFF_LESS_COLUMNS!G:G, MATCH($O1941,RRUFF_LESS_COLUMNS!$A:$A))</f>
        <v>pyrite</v>
      </c>
    </row>
    <row r="1942" spans="1:30" x14ac:dyDescent="0.2">
      <c r="A1942" s="2" t="s">
        <v>30056</v>
      </c>
      <c r="B1942" s="2" t="s">
        <v>30075</v>
      </c>
      <c r="C1942" s="2" t="s">
        <v>30062</v>
      </c>
      <c r="D1942" s="2">
        <v>2742</v>
      </c>
      <c r="E1942" s="2">
        <v>2670</v>
      </c>
      <c r="F1942" s="3">
        <v>203502</v>
      </c>
      <c r="G1942" s="1" t="s">
        <v>30971</v>
      </c>
      <c r="H1942" s="2"/>
      <c r="I1942" s="3">
        <v>225</v>
      </c>
      <c r="J1942" s="2" t="s">
        <v>30963</v>
      </c>
      <c r="K1942" s="3" t="s">
        <v>30964</v>
      </c>
      <c r="L1942" s="3" t="s">
        <v>30964</v>
      </c>
      <c r="M1942" s="2" t="s">
        <v>30965</v>
      </c>
      <c r="N1942" s="2" t="s">
        <v>30965</v>
      </c>
      <c r="O1942" s="2" t="s">
        <v>22888</v>
      </c>
      <c r="P1942" s="2">
        <v>1</v>
      </c>
      <c r="Q1942" s="2">
        <v>-30</v>
      </c>
      <c r="R1942" s="2">
        <v>-51</v>
      </c>
      <c r="S1942" s="2">
        <v>-35</v>
      </c>
      <c r="T1942" s="2">
        <v>121</v>
      </c>
      <c r="U1942" s="2">
        <v>9</v>
      </c>
      <c r="V1942" s="2">
        <v>27</v>
      </c>
      <c r="W1942" s="2" t="s">
        <v>30972</v>
      </c>
      <c r="X1942" t="str">
        <f>INDEX(RRUFF_LESS_COLUMNS!A:A, MATCH($O1942,RRUFF_LESS_COLUMNS!$A:$A))</f>
        <v>Pyrrhotite</v>
      </c>
      <c r="Y1942" t="str">
        <f>INDEX(RRUFF_LESS_COLUMNS!B:B, MATCH($O1942,RRUFF_LESS_COLUMNS!$A:$A))</f>
        <v>Fe&lt;sup&gt;2+&lt;/sup&gt;&lt;sub&gt;5&lt;/sub&gt;Fe&lt;sup&gt;3+&lt;/sup&gt;&lt;sub&gt;2&lt;/sub&gt;S&lt;sup&gt;2-&lt;/sup&gt;&lt;sub&gt;8&lt;/sub&gt;</v>
      </c>
      <c r="Z1942" t="str">
        <f>INDEX(RRUFF_LESS_COLUMNS!C:C, MATCH($O1942,RRUFF_LESS_COLUMNS!$A:$A))</f>
        <v>Fe^2+^_5_Fe^3+^_2_S^2-^_8_</v>
      </c>
      <c r="AA1942" t="str">
        <f>INDEX(RRUFF_LESS_COLUMNS!D:D, MATCH($O1942,RRUFF_LESS_COLUMNS!$A:$A))</f>
        <v>Fe S</v>
      </c>
      <c r="AB1942" t="str">
        <f>INDEX(RRUFF_LESS_COLUMNS!E:E, MATCH($O1942,RRUFF_LESS_COLUMNS!$A:$A))</f>
        <v>Japan</v>
      </c>
      <c r="AC1942" t="str">
        <f>INDEX(RRUFF_LESS_COLUMNS!F:F, MATCH($O1942,RRUFF_LESS_COLUMNS!$A:$A))</f>
        <v>Nickeline</v>
      </c>
      <c r="AD1942" t="str">
        <f>INDEX(RRUFF_LESS_COLUMNS!G:G, MATCH($O1942,RRUFF_LESS_COLUMNS!$A:$A))</f>
        <v>Â </v>
      </c>
    </row>
    <row r="1943" spans="1:30" x14ac:dyDescent="0.2">
      <c r="A1943" s="2" t="s">
        <v>30056</v>
      </c>
      <c r="B1943" s="2" t="s">
        <v>30075</v>
      </c>
      <c r="C1943" s="2" t="s">
        <v>30062</v>
      </c>
      <c r="D1943" s="2">
        <v>2742</v>
      </c>
      <c r="E1943" s="2">
        <v>2670</v>
      </c>
      <c r="F1943" s="3">
        <v>203502</v>
      </c>
      <c r="G1943" s="1" t="s">
        <v>30971</v>
      </c>
      <c r="H1943" s="2"/>
      <c r="I1943" s="3">
        <v>225</v>
      </c>
      <c r="J1943" s="2" t="s">
        <v>30963</v>
      </c>
      <c r="K1943" s="3" t="s">
        <v>30964</v>
      </c>
      <c r="L1943" s="3" t="s">
        <v>30964</v>
      </c>
      <c r="M1943" s="2" t="s">
        <v>30965</v>
      </c>
      <c r="N1943" s="2" t="s">
        <v>30965</v>
      </c>
      <c r="O1943" s="2" t="s">
        <v>2653</v>
      </c>
      <c r="P1943" s="2">
        <v>1</v>
      </c>
      <c r="Q1943" s="2">
        <v>-30</v>
      </c>
      <c r="R1943" s="2">
        <v>-51</v>
      </c>
      <c r="S1943" s="2">
        <v>-35</v>
      </c>
      <c r="T1943" s="2">
        <v>121</v>
      </c>
      <c r="U1943" s="2">
        <v>9</v>
      </c>
      <c r="V1943" s="2">
        <v>27</v>
      </c>
      <c r="W1943" s="2" t="s">
        <v>30972</v>
      </c>
      <c r="X1943" t="str">
        <f>INDEX(RRUFF_LESS_COLUMNS!A:A, MATCH($O1943,RRUFF_LESS_COLUMNS!$A:$A))</f>
        <v>Sphalerite</v>
      </c>
      <c r="Y1943" t="str">
        <f>INDEX(RRUFF_LESS_COLUMNS!B:B, MATCH($O1943,RRUFF_LESS_COLUMNS!$A:$A))</f>
        <v>ZnS</v>
      </c>
      <c r="Z1943" t="str">
        <f>INDEX(RRUFF_LESS_COLUMNS!C:C, MATCH($O1943,RRUFF_LESS_COLUMNS!$A:$A))</f>
        <v>ZnS</v>
      </c>
      <c r="AA1943" t="str">
        <f>INDEX(RRUFF_LESS_COLUMNS!D:D, MATCH($O1943,RRUFF_LESS_COLUMNS!$A:$A))</f>
        <v>Zn S</v>
      </c>
      <c r="AB1943" t="str">
        <f>INDEX(RRUFF_LESS_COLUMNS!E:E, MATCH($O1943,RRUFF_LESS_COLUMNS!$A:$A))</f>
        <v>unknown</v>
      </c>
      <c r="AC1943" t="str">
        <f>INDEX(RRUFF_LESS_COLUMNS!F:F, MATCH($O1943,RRUFF_LESS_COLUMNS!$A:$A))</f>
        <v>Sphalerite</v>
      </c>
      <c r="AD1943" t="str">
        <f>INDEX(RRUFF_LESS_COLUMNS!G:G, MATCH($O1943,RRUFF_LESS_COLUMNS!$A:$A))</f>
        <v>sphalerite</v>
      </c>
    </row>
    <row r="1944" spans="1:30" x14ac:dyDescent="0.2">
      <c r="A1944" s="2" t="s">
        <v>30056</v>
      </c>
      <c r="B1944" s="2" t="s">
        <v>30075</v>
      </c>
      <c r="C1944" s="2" t="s">
        <v>30062</v>
      </c>
      <c r="D1944" s="2">
        <v>2742</v>
      </c>
      <c r="E1944" s="2">
        <v>2670</v>
      </c>
      <c r="F1944" s="3">
        <v>109625</v>
      </c>
      <c r="G1944" s="1" t="s">
        <v>30973</v>
      </c>
      <c r="H1944" s="2"/>
      <c r="I1944" s="3">
        <v>225</v>
      </c>
      <c r="J1944" s="2" t="s">
        <v>30963</v>
      </c>
      <c r="K1944" s="3" t="s">
        <v>30964</v>
      </c>
      <c r="L1944" s="3" t="s">
        <v>30964</v>
      </c>
      <c r="M1944" s="2" t="s">
        <v>30965</v>
      </c>
      <c r="N1944" s="2" t="s">
        <v>30965</v>
      </c>
      <c r="O1944" s="2" t="s">
        <v>1909</v>
      </c>
      <c r="P1944" s="2">
        <v>1</v>
      </c>
      <c r="Q1944" s="2">
        <v>-31</v>
      </c>
      <c r="R1944" s="2">
        <v>-4</v>
      </c>
      <c r="S1944" s="2">
        <v>-33</v>
      </c>
      <c r="T1944" s="2">
        <v>121</v>
      </c>
      <c r="U1944" s="2">
        <v>6</v>
      </c>
      <c r="V1944" s="2">
        <v>36</v>
      </c>
      <c r="W1944" s="2" t="s">
        <v>30974</v>
      </c>
      <c r="X1944" t="str">
        <f>INDEX(RRUFF_LESS_COLUMNS!A:A, MATCH($O1944,RRUFF_LESS_COLUMNS!$A:$A))</f>
        <v>Arsenopyrite</v>
      </c>
      <c r="Y1944" t="str">
        <f>INDEX(RRUFF_LESS_COLUMNS!B:B, MATCH($O1944,RRUFF_LESS_COLUMNS!$A:$A))</f>
        <v>FeAsS</v>
      </c>
      <c r="Z1944" t="str">
        <f>INDEX(RRUFF_LESS_COLUMNS!C:C, MATCH($O1944,RRUFF_LESS_COLUMNS!$A:$A))</f>
        <v>FeAsS</v>
      </c>
      <c r="AA1944" t="str">
        <f>INDEX(RRUFF_LESS_COLUMNS!D:D, MATCH($O1944,RRUFF_LESS_COLUMNS!$A:$A))</f>
        <v>Fe As S</v>
      </c>
      <c r="AB1944" t="str">
        <f>INDEX(RRUFF_LESS_COLUMNS!E:E, MATCH($O1944,RRUFF_LESS_COLUMNS!$A:$A))</f>
        <v>unknown</v>
      </c>
      <c r="AC1944" t="str">
        <f>INDEX(RRUFF_LESS_COLUMNS!F:F, MATCH($O1944,RRUFF_LESS_COLUMNS!$A:$A))</f>
        <v>Arsenopyrite</v>
      </c>
      <c r="AD1944" t="str">
        <f>INDEX(RRUFF_LESS_COLUMNS!G:G, MATCH($O1944,RRUFF_LESS_COLUMNS!$A:$A))</f>
        <v>arsenopyrite</v>
      </c>
    </row>
    <row r="1945" spans="1:30" x14ac:dyDescent="0.2">
      <c r="A1945" s="2" t="s">
        <v>30056</v>
      </c>
      <c r="B1945" s="2" t="s">
        <v>30075</v>
      </c>
      <c r="C1945" s="2" t="s">
        <v>30062</v>
      </c>
      <c r="D1945" s="2">
        <v>2742</v>
      </c>
      <c r="E1945" s="2">
        <v>2670</v>
      </c>
      <c r="F1945" s="3">
        <v>109625</v>
      </c>
      <c r="G1945" s="1" t="s">
        <v>30973</v>
      </c>
      <c r="H1945" s="2"/>
      <c r="I1945" s="3">
        <v>225</v>
      </c>
      <c r="J1945" s="2" t="s">
        <v>30963</v>
      </c>
      <c r="K1945" s="3" t="s">
        <v>30964</v>
      </c>
      <c r="L1945" s="3" t="s">
        <v>30964</v>
      </c>
      <c r="M1945" s="2" t="s">
        <v>30965</v>
      </c>
      <c r="N1945" s="2" t="s">
        <v>30965</v>
      </c>
      <c r="O1945" s="2" t="s">
        <v>10560</v>
      </c>
      <c r="P1945" s="2">
        <v>1</v>
      </c>
      <c r="Q1945" s="2">
        <v>-31</v>
      </c>
      <c r="R1945" s="2">
        <v>-4</v>
      </c>
      <c r="S1945" s="2">
        <v>-33</v>
      </c>
      <c r="T1945" s="2">
        <v>121</v>
      </c>
      <c r="U1945" s="2">
        <v>6</v>
      </c>
      <c r="V1945" s="2">
        <v>36</v>
      </c>
      <c r="W1945" s="2" t="s">
        <v>30974</v>
      </c>
      <c r="X1945" t="str">
        <f>INDEX(RRUFF_LESS_COLUMNS!A:A, MATCH($O1945,RRUFF_LESS_COLUMNS!$A:$A))</f>
        <v>Galena</v>
      </c>
      <c r="Y1945" t="str">
        <f>INDEX(RRUFF_LESS_COLUMNS!B:B, MATCH($O1945,RRUFF_LESS_COLUMNS!$A:$A))</f>
        <v>Pb&lt;sup&gt;2+&lt;/sup&gt;S&lt;sup&gt;2-&lt;/sup&gt;</v>
      </c>
      <c r="Z1945" t="str">
        <f>INDEX(RRUFF_LESS_COLUMNS!C:C, MATCH($O1945,RRUFF_LESS_COLUMNS!$A:$A))</f>
        <v>Pb^2+^S^2-^</v>
      </c>
      <c r="AA1945" t="str">
        <f>INDEX(RRUFF_LESS_COLUMNS!D:D, MATCH($O1945,RRUFF_LESS_COLUMNS!$A:$A))</f>
        <v>Pb S</v>
      </c>
      <c r="AB1945" t="str">
        <f>INDEX(RRUFF_LESS_COLUMNS!E:E, MATCH($O1945,RRUFF_LESS_COLUMNS!$A:$A))</f>
        <v>unknown</v>
      </c>
      <c r="AC1945" t="str">
        <f>INDEX(RRUFF_LESS_COLUMNS!F:F, MATCH($O1945,RRUFF_LESS_COLUMNS!$A:$A))</f>
        <v>Rocksalt</v>
      </c>
      <c r="AD1945" t="str">
        <f>INDEX(RRUFF_LESS_COLUMNS!G:G, MATCH($O1945,RRUFF_LESS_COLUMNS!$A:$A))</f>
        <v>galena</v>
      </c>
    </row>
    <row r="1946" spans="1:30" x14ac:dyDescent="0.2">
      <c r="A1946" s="2" t="s">
        <v>30056</v>
      </c>
      <c r="B1946" s="2" t="s">
        <v>30075</v>
      </c>
      <c r="C1946" s="2" t="s">
        <v>30062</v>
      </c>
      <c r="D1946" s="2">
        <v>2742</v>
      </c>
      <c r="E1946" s="2">
        <v>2670</v>
      </c>
      <c r="F1946" s="3">
        <v>109625</v>
      </c>
      <c r="G1946" s="1" t="s">
        <v>30973</v>
      </c>
      <c r="H1946" s="2"/>
      <c r="I1946" s="3">
        <v>225</v>
      </c>
      <c r="J1946" s="2" t="s">
        <v>30963</v>
      </c>
      <c r="K1946" s="3" t="s">
        <v>30964</v>
      </c>
      <c r="L1946" s="3" t="s">
        <v>30964</v>
      </c>
      <c r="M1946" s="2" t="s">
        <v>30965</v>
      </c>
      <c r="N1946" s="2" t="s">
        <v>30965</v>
      </c>
      <c r="O1946" s="2" t="s">
        <v>2238</v>
      </c>
      <c r="P1946" s="2">
        <v>1</v>
      </c>
      <c r="Q1946" s="2">
        <v>-31</v>
      </c>
      <c r="R1946" s="2">
        <v>-4</v>
      </c>
      <c r="S1946" s="2">
        <v>-33</v>
      </c>
      <c r="T1946" s="2">
        <v>121</v>
      </c>
      <c r="U1946" s="2">
        <v>6</v>
      </c>
      <c r="V1946" s="2">
        <v>36</v>
      </c>
      <c r="W1946" s="2" t="s">
        <v>30974</v>
      </c>
      <c r="X1946" t="str">
        <f>INDEX(RRUFF_LESS_COLUMNS!A:A, MATCH($O1946,RRUFF_LESS_COLUMNS!$A:$A))</f>
        <v>Pyrite</v>
      </c>
      <c r="Y1946" t="str">
        <f>INDEX(RRUFF_LESS_COLUMNS!B:B, MATCH($O1946,RRUFF_LESS_COLUMNS!$A:$A))</f>
        <v>FeS&lt;sub&gt;2&lt;/sub&gt;</v>
      </c>
      <c r="Z1946" t="str">
        <f>INDEX(RRUFF_LESS_COLUMNS!C:C, MATCH($O1946,RRUFF_LESS_COLUMNS!$A:$A))</f>
        <v>FeS_2_</v>
      </c>
      <c r="AA1946" t="str">
        <f>INDEX(RRUFF_LESS_COLUMNS!D:D, MATCH($O1946,RRUFF_LESS_COLUMNS!$A:$A))</f>
        <v>Fe S</v>
      </c>
      <c r="AB1946" t="str">
        <f>INDEX(RRUFF_LESS_COLUMNS!E:E, MATCH($O1946,RRUFF_LESS_COLUMNS!$A:$A))</f>
        <v>unknown</v>
      </c>
      <c r="AC1946" t="str">
        <f>INDEX(RRUFF_LESS_COLUMNS!F:F, MATCH($O1946,RRUFF_LESS_COLUMNS!$A:$A))</f>
        <v>Pyrite</v>
      </c>
      <c r="AD1946" t="str">
        <f>INDEX(RRUFF_LESS_COLUMNS!G:G, MATCH($O1946,RRUFF_LESS_COLUMNS!$A:$A))</f>
        <v>pyrite</v>
      </c>
    </row>
    <row r="1947" spans="1:30" x14ac:dyDescent="0.2">
      <c r="A1947" s="2" t="s">
        <v>30056</v>
      </c>
      <c r="B1947" s="2" t="s">
        <v>30075</v>
      </c>
      <c r="C1947" s="2" t="s">
        <v>30062</v>
      </c>
      <c r="D1947" s="2">
        <v>2742</v>
      </c>
      <c r="E1947" s="2">
        <v>2670</v>
      </c>
      <c r="F1947" s="3">
        <v>109625</v>
      </c>
      <c r="G1947" s="1" t="s">
        <v>30973</v>
      </c>
      <c r="H1947" s="2"/>
      <c r="I1947" s="3">
        <v>225</v>
      </c>
      <c r="J1947" s="2" t="s">
        <v>30963</v>
      </c>
      <c r="K1947" s="3" t="s">
        <v>30964</v>
      </c>
      <c r="L1947" s="3" t="s">
        <v>30964</v>
      </c>
      <c r="M1947" s="2" t="s">
        <v>30965</v>
      </c>
      <c r="N1947" s="2" t="s">
        <v>30965</v>
      </c>
      <c r="O1947" s="2" t="s">
        <v>2653</v>
      </c>
      <c r="P1947" s="2">
        <v>1</v>
      </c>
      <c r="Q1947" s="2">
        <v>-31</v>
      </c>
      <c r="R1947" s="2">
        <v>-4</v>
      </c>
      <c r="S1947" s="2">
        <v>-33</v>
      </c>
      <c r="T1947" s="2">
        <v>121</v>
      </c>
      <c r="U1947" s="2">
        <v>6</v>
      </c>
      <c r="V1947" s="2">
        <v>36</v>
      </c>
      <c r="W1947" s="2" t="s">
        <v>30974</v>
      </c>
      <c r="X1947" t="str">
        <f>INDEX(RRUFF_LESS_COLUMNS!A:A, MATCH($O1947,RRUFF_LESS_COLUMNS!$A:$A))</f>
        <v>Sphalerite</v>
      </c>
      <c r="Y1947" t="str">
        <f>INDEX(RRUFF_LESS_COLUMNS!B:B, MATCH($O1947,RRUFF_LESS_COLUMNS!$A:$A))</f>
        <v>ZnS</v>
      </c>
      <c r="Z1947" t="str">
        <f>INDEX(RRUFF_LESS_COLUMNS!C:C, MATCH($O1947,RRUFF_LESS_COLUMNS!$A:$A))</f>
        <v>ZnS</v>
      </c>
      <c r="AA1947" t="str">
        <f>INDEX(RRUFF_LESS_COLUMNS!D:D, MATCH($O1947,RRUFF_LESS_COLUMNS!$A:$A))</f>
        <v>Zn S</v>
      </c>
      <c r="AB1947" t="str">
        <f>INDEX(RRUFF_LESS_COLUMNS!E:E, MATCH($O1947,RRUFF_LESS_COLUMNS!$A:$A))</f>
        <v>unknown</v>
      </c>
      <c r="AC1947" t="str">
        <f>INDEX(RRUFF_LESS_COLUMNS!F:F, MATCH($O1947,RRUFF_LESS_COLUMNS!$A:$A))</f>
        <v>Sphalerite</v>
      </c>
      <c r="AD1947" t="str">
        <f>INDEX(RRUFF_LESS_COLUMNS!G:G, MATCH($O1947,RRUFF_LESS_COLUMNS!$A:$A))</f>
        <v>sphalerite</v>
      </c>
    </row>
    <row r="1948" spans="1:30" x14ac:dyDescent="0.2">
      <c r="A1948" s="2" t="s">
        <v>30056</v>
      </c>
      <c r="B1948" s="2" t="s">
        <v>30075</v>
      </c>
      <c r="C1948" s="2" t="s">
        <v>30062</v>
      </c>
      <c r="D1948" s="2">
        <v>2742</v>
      </c>
      <c r="E1948" s="2">
        <v>2670</v>
      </c>
      <c r="F1948" s="3">
        <v>203499</v>
      </c>
      <c r="G1948" s="1" t="s">
        <v>30975</v>
      </c>
      <c r="H1948" s="2"/>
      <c r="I1948" s="3">
        <v>225</v>
      </c>
      <c r="J1948" s="2" t="s">
        <v>30963</v>
      </c>
      <c r="K1948" s="3" t="s">
        <v>30964</v>
      </c>
      <c r="L1948" s="3" t="s">
        <v>30964</v>
      </c>
      <c r="M1948" s="2" t="s">
        <v>30965</v>
      </c>
      <c r="N1948" s="2" t="s">
        <v>30965</v>
      </c>
      <c r="O1948" s="2" t="s">
        <v>1909</v>
      </c>
      <c r="P1948" s="2">
        <v>1</v>
      </c>
      <c r="Q1948" s="2">
        <v>-30</v>
      </c>
      <c r="R1948" s="2">
        <v>-55</v>
      </c>
      <c r="S1948" s="2">
        <v>-55</v>
      </c>
      <c r="T1948" s="2">
        <v>121</v>
      </c>
      <c r="U1948" s="2">
        <v>12</v>
      </c>
      <c r="V1948" s="2">
        <v>7</v>
      </c>
      <c r="W1948" s="2" t="s">
        <v>30976</v>
      </c>
      <c r="X1948" t="str">
        <f>INDEX(RRUFF_LESS_COLUMNS!A:A, MATCH($O1948,RRUFF_LESS_COLUMNS!$A:$A))</f>
        <v>Arsenopyrite</v>
      </c>
      <c r="Y1948" t="str">
        <f>INDEX(RRUFF_LESS_COLUMNS!B:B, MATCH($O1948,RRUFF_LESS_COLUMNS!$A:$A))</f>
        <v>FeAsS</v>
      </c>
      <c r="Z1948" t="str">
        <f>INDEX(RRUFF_LESS_COLUMNS!C:C, MATCH($O1948,RRUFF_LESS_COLUMNS!$A:$A))</f>
        <v>FeAsS</v>
      </c>
      <c r="AA1948" t="str">
        <f>INDEX(RRUFF_LESS_COLUMNS!D:D, MATCH($O1948,RRUFF_LESS_COLUMNS!$A:$A))</f>
        <v>Fe As S</v>
      </c>
      <c r="AB1948" t="str">
        <f>INDEX(RRUFF_LESS_COLUMNS!E:E, MATCH($O1948,RRUFF_LESS_COLUMNS!$A:$A))</f>
        <v>unknown</v>
      </c>
      <c r="AC1948" t="str">
        <f>INDEX(RRUFF_LESS_COLUMNS!F:F, MATCH($O1948,RRUFF_LESS_COLUMNS!$A:$A))</f>
        <v>Arsenopyrite</v>
      </c>
      <c r="AD1948" t="str">
        <f>INDEX(RRUFF_LESS_COLUMNS!G:G, MATCH($O1948,RRUFF_LESS_COLUMNS!$A:$A))</f>
        <v>arsenopyrite</v>
      </c>
    </row>
    <row r="1949" spans="1:30" x14ac:dyDescent="0.2">
      <c r="A1949" s="2" t="s">
        <v>30056</v>
      </c>
      <c r="B1949" s="2" t="s">
        <v>30075</v>
      </c>
      <c r="C1949" s="2" t="s">
        <v>30062</v>
      </c>
      <c r="D1949" s="2">
        <v>2742</v>
      </c>
      <c r="E1949" s="2">
        <v>2670</v>
      </c>
      <c r="F1949" s="3">
        <v>203499</v>
      </c>
      <c r="G1949" s="1" t="s">
        <v>30975</v>
      </c>
      <c r="H1949" s="2"/>
      <c r="I1949" s="3">
        <v>225</v>
      </c>
      <c r="J1949" s="2" t="s">
        <v>30963</v>
      </c>
      <c r="K1949" s="3" t="s">
        <v>30964</v>
      </c>
      <c r="L1949" s="3" t="s">
        <v>30964</v>
      </c>
      <c r="M1949" s="2" t="s">
        <v>30965</v>
      </c>
      <c r="N1949" s="2" t="s">
        <v>30965</v>
      </c>
      <c r="O1949" s="2" t="s">
        <v>5478</v>
      </c>
      <c r="P1949" s="2">
        <v>1</v>
      </c>
      <c r="Q1949" s="2">
        <v>-30</v>
      </c>
      <c r="R1949" s="2">
        <v>-55</v>
      </c>
      <c r="S1949" s="2">
        <v>-55</v>
      </c>
      <c r="T1949" s="2">
        <v>121</v>
      </c>
      <c r="U1949" s="2">
        <v>12</v>
      </c>
      <c r="V1949" s="2">
        <v>7</v>
      </c>
      <c r="W1949" s="2" t="s">
        <v>30976</v>
      </c>
      <c r="X1949" t="str">
        <f>INDEX(RRUFF_LESS_COLUMNS!A:A, MATCH($O1949,RRUFF_LESS_COLUMNS!$A:$A))</f>
        <v>Chalcopyrite</v>
      </c>
      <c r="Y1949" t="str">
        <f>INDEX(RRUFF_LESS_COLUMNS!B:B, MATCH($O1949,RRUFF_LESS_COLUMNS!$A:$A))</f>
        <v>Cu&lt;sup&gt;1+&lt;/sup&gt;Fe&lt;sup&gt;3+&lt;/sup&gt;S&lt;sup&gt;2-&lt;/sup&gt;&lt;sub&gt;2&lt;/sub&gt;</v>
      </c>
      <c r="Z1949" t="str">
        <f>INDEX(RRUFF_LESS_COLUMNS!C:C, MATCH($O1949,RRUFF_LESS_COLUMNS!$A:$A))</f>
        <v>Cu^1+^Fe^3+^S^2-^_2_</v>
      </c>
      <c r="AA1949" t="str">
        <f>INDEX(RRUFF_LESS_COLUMNS!D:D, MATCH($O1949,RRUFF_LESS_COLUMNS!$A:$A))</f>
        <v>Cu Fe S</v>
      </c>
      <c r="AB1949" t="str">
        <f>INDEX(RRUFF_LESS_COLUMNS!E:E, MATCH($O1949,RRUFF_LESS_COLUMNS!$A:$A))</f>
        <v>unknown</v>
      </c>
      <c r="AC1949" t="str">
        <f>INDEX(RRUFF_LESS_COLUMNS!F:F, MATCH($O1949,RRUFF_LESS_COLUMNS!$A:$A))</f>
        <v>Chalcopyrite</v>
      </c>
      <c r="AD1949" t="str">
        <f>INDEX(RRUFF_LESS_COLUMNS!G:G, MATCH($O1949,RRUFF_LESS_COLUMNS!$A:$A))</f>
        <v>chalcopyrite</v>
      </c>
    </row>
    <row r="1950" spans="1:30" x14ac:dyDescent="0.2">
      <c r="A1950" s="2" t="s">
        <v>30056</v>
      </c>
      <c r="B1950" s="2" t="s">
        <v>30075</v>
      </c>
      <c r="C1950" s="2" t="s">
        <v>30062</v>
      </c>
      <c r="D1950" s="2">
        <v>2742</v>
      </c>
      <c r="E1950" s="2">
        <v>2670</v>
      </c>
      <c r="F1950" s="3">
        <v>203499</v>
      </c>
      <c r="G1950" s="1" t="s">
        <v>30975</v>
      </c>
      <c r="H1950" s="2"/>
      <c r="I1950" s="3">
        <v>225</v>
      </c>
      <c r="J1950" s="2" t="s">
        <v>30963</v>
      </c>
      <c r="K1950" s="3" t="s">
        <v>30964</v>
      </c>
      <c r="L1950" s="3" t="s">
        <v>30964</v>
      </c>
      <c r="M1950" s="2" t="s">
        <v>30965</v>
      </c>
      <c r="N1950" s="2" t="s">
        <v>30965</v>
      </c>
      <c r="O1950" s="2" t="s">
        <v>10560</v>
      </c>
      <c r="P1950" s="2">
        <v>1</v>
      </c>
      <c r="Q1950" s="2">
        <v>-30</v>
      </c>
      <c r="R1950" s="2">
        <v>-55</v>
      </c>
      <c r="S1950" s="2">
        <v>-55</v>
      </c>
      <c r="T1950" s="2">
        <v>121</v>
      </c>
      <c r="U1950" s="2">
        <v>12</v>
      </c>
      <c r="V1950" s="2">
        <v>7</v>
      </c>
      <c r="W1950" s="2" t="s">
        <v>30976</v>
      </c>
      <c r="X1950" t="str">
        <f>INDEX(RRUFF_LESS_COLUMNS!A:A, MATCH($O1950,RRUFF_LESS_COLUMNS!$A:$A))</f>
        <v>Galena</v>
      </c>
      <c r="Y1950" t="str">
        <f>INDEX(RRUFF_LESS_COLUMNS!B:B, MATCH($O1950,RRUFF_LESS_COLUMNS!$A:$A))</f>
        <v>Pb&lt;sup&gt;2+&lt;/sup&gt;S&lt;sup&gt;2-&lt;/sup&gt;</v>
      </c>
      <c r="Z1950" t="str">
        <f>INDEX(RRUFF_LESS_COLUMNS!C:C, MATCH($O1950,RRUFF_LESS_COLUMNS!$A:$A))</f>
        <v>Pb^2+^S^2-^</v>
      </c>
      <c r="AA1950" t="str">
        <f>INDEX(RRUFF_LESS_COLUMNS!D:D, MATCH($O1950,RRUFF_LESS_COLUMNS!$A:$A))</f>
        <v>Pb S</v>
      </c>
      <c r="AB1950" t="str">
        <f>INDEX(RRUFF_LESS_COLUMNS!E:E, MATCH($O1950,RRUFF_LESS_COLUMNS!$A:$A))</f>
        <v>unknown</v>
      </c>
      <c r="AC1950" t="str">
        <f>INDEX(RRUFF_LESS_COLUMNS!F:F, MATCH($O1950,RRUFF_LESS_COLUMNS!$A:$A))</f>
        <v>Rocksalt</v>
      </c>
      <c r="AD1950" t="str">
        <f>INDEX(RRUFF_LESS_COLUMNS!G:G, MATCH($O1950,RRUFF_LESS_COLUMNS!$A:$A))</f>
        <v>galena</v>
      </c>
    </row>
    <row r="1951" spans="1:30" x14ac:dyDescent="0.2">
      <c r="A1951" s="2" t="s">
        <v>30056</v>
      </c>
      <c r="B1951" s="2" t="s">
        <v>30075</v>
      </c>
      <c r="C1951" s="2" t="s">
        <v>30062</v>
      </c>
      <c r="D1951" s="2">
        <v>2742</v>
      </c>
      <c r="E1951" s="2">
        <v>2670</v>
      </c>
      <c r="F1951" s="3">
        <v>203499</v>
      </c>
      <c r="G1951" s="1" t="s">
        <v>30975</v>
      </c>
      <c r="H1951" s="2"/>
      <c r="I1951" s="3">
        <v>225</v>
      </c>
      <c r="J1951" s="2" t="s">
        <v>30963</v>
      </c>
      <c r="K1951" s="3" t="s">
        <v>30964</v>
      </c>
      <c r="L1951" s="3" t="s">
        <v>30964</v>
      </c>
      <c r="M1951" s="2" t="s">
        <v>30965</v>
      </c>
      <c r="N1951" s="2" t="s">
        <v>30965</v>
      </c>
      <c r="O1951" s="2" t="s">
        <v>22888</v>
      </c>
      <c r="P1951" s="2">
        <v>1</v>
      </c>
      <c r="Q1951" s="2">
        <v>-30</v>
      </c>
      <c r="R1951" s="2">
        <v>-55</v>
      </c>
      <c r="S1951" s="2">
        <v>-55</v>
      </c>
      <c r="T1951" s="2">
        <v>121</v>
      </c>
      <c r="U1951" s="2">
        <v>12</v>
      </c>
      <c r="V1951" s="2">
        <v>7</v>
      </c>
      <c r="W1951" s="2" t="s">
        <v>30976</v>
      </c>
      <c r="X1951" t="str">
        <f>INDEX(RRUFF_LESS_COLUMNS!A:A, MATCH($O1951,RRUFF_LESS_COLUMNS!$A:$A))</f>
        <v>Pyrrhotite</v>
      </c>
      <c r="Y1951" t="str">
        <f>INDEX(RRUFF_LESS_COLUMNS!B:B, MATCH($O1951,RRUFF_LESS_COLUMNS!$A:$A))</f>
        <v>Fe&lt;sup&gt;2+&lt;/sup&gt;&lt;sub&gt;5&lt;/sub&gt;Fe&lt;sup&gt;3+&lt;/sup&gt;&lt;sub&gt;2&lt;/sub&gt;S&lt;sup&gt;2-&lt;/sup&gt;&lt;sub&gt;8&lt;/sub&gt;</v>
      </c>
      <c r="Z1951" t="str">
        <f>INDEX(RRUFF_LESS_COLUMNS!C:C, MATCH($O1951,RRUFF_LESS_COLUMNS!$A:$A))</f>
        <v>Fe^2+^_5_Fe^3+^_2_S^2-^_8_</v>
      </c>
      <c r="AA1951" t="str">
        <f>INDEX(RRUFF_LESS_COLUMNS!D:D, MATCH($O1951,RRUFF_LESS_COLUMNS!$A:$A))</f>
        <v>Fe S</v>
      </c>
      <c r="AB1951" t="str">
        <f>INDEX(RRUFF_LESS_COLUMNS!E:E, MATCH($O1951,RRUFF_LESS_COLUMNS!$A:$A))</f>
        <v>Japan</v>
      </c>
      <c r="AC1951" t="str">
        <f>INDEX(RRUFF_LESS_COLUMNS!F:F, MATCH($O1951,RRUFF_LESS_COLUMNS!$A:$A))</f>
        <v>Nickeline</v>
      </c>
      <c r="AD1951" t="str">
        <f>INDEX(RRUFF_LESS_COLUMNS!G:G, MATCH($O1951,RRUFF_LESS_COLUMNS!$A:$A))</f>
        <v>Â </v>
      </c>
    </row>
    <row r="1952" spans="1:30" x14ac:dyDescent="0.2">
      <c r="A1952" s="2" t="s">
        <v>30056</v>
      </c>
      <c r="B1952" s="2"/>
      <c r="C1952" s="2" t="s">
        <v>30062</v>
      </c>
      <c r="D1952" s="2">
        <v>2684</v>
      </c>
      <c r="E1952" s="2">
        <v>2673</v>
      </c>
      <c r="F1952" s="3">
        <v>10826</v>
      </c>
      <c r="G1952" s="1" t="s">
        <v>30977</v>
      </c>
      <c r="H1952" s="2"/>
      <c r="I1952" s="3">
        <v>10826</v>
      </c>
      <c r="J1952" s="2" t="s">
        <v>30977</v>
      </c>
      <c r="K1952" s="3"/>
      <c r="L1952" s="3"/>
      <c r="M1952" s="2" t="s">
        <v>30978</v>
      </c>
      <c r="N1952" s="2" t="s">
        <v>30978</v>
      </c>
      <c r="O1952" s="2" t="s">
        <v>610</v>
      </c>
      <c r="P1952" s="2">
        <v>1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 t="s">
        <v>30085</v>
      </c>
      <c r="X1952" t="str">
        <f>INDEX(RRUFF_LESS_COLUMNS!A:A, MATCH($O1952,RRUFF_LESS_COLUMNS!$A:$A))</f>
        <v>Tetradymite</v>
      </c>
      <c r="Y1952" t="str">
        <f>INDEX(RRUFF_LESS_COLUMNS!B:B, MATCH($O1952,RRUFF_LESS_COLUMNS!$A:$A))</f>
        <v>Bi&lt;sub&gt;2&lt;/sub&gt;Te&lt;sub&gt;2&lt;/sub&gt;S</v>
      </c>
      <c r="Z1952" t="str">
        <f>INDEX(RRUFF_LESS_COLUMNS!C:C, MATCH($O1952,RRUFF_LESS_COLUMNS!$A:$A))</f>
        <v>Bi_2_Te_2_S</v>
      </c>
      <c r="AA1952" t="str">
        <f>INDEX(RRUFF_LESS_COLUMNS!D:D, MATCH($O1952,RRUFF_LESS_COLUMNS!$A:$A))</f>
        <v>Bi Te S</v>
      </c>
      <c r="AB1952" t="str">
        <f>INDEX(RRUFF_LESS_COLUMNS!E:E, MATCH($O1952,RRUFF_LESS_COLUMNS!$A:$A))</f>
        <v>Slovakia</v>
      </c>
      <c r="AC1952" t="str">
        <f>INDEX(RRUFF_LESS_COLUMNS!F:F, MATCH($O1952,RRUFF_LESS_COLUMNS!$A:$A))</f>
        <v>Tetradymite</v>
      </c>
      <c r="AD1952" t="str">
        <f>INDEX(RRUFF_LESS_COLUMNS!G:G, MATCH($O1952,RRUFF_LESS_COLUMNS!$A:$A))</f>
        <v>tetradymite</v>
      </c>
    </row>
    <row r="1953" spans="1:30" x14ac:dyDescent="0.2">
      <c r="A1953" s="2" t="s">
        <v>30056</v>
      </c>
      <c r="B1953" s="2" t="s">
        <v>30075</v>
      </c>
      <c r="C1953" s="2" t="s">
        <v>30062</v>
      </c>
      <c r="D1953" s="2">
        <v>2742</v>
      </c>
      <c r="E1953" s="2">
        <v>2670</v>
      </c>
      <c r="F1953" s="3">
        <v>203498</v>
      </c>
      <c r="G1953" s="1" t="s">
        <v>30979</v>
      </c>
      <c r="H1953" s="2"/>
      <c r="I1953" s="3">
        <v>225</v>
      </c>
      <c r="J1953" s="2" t="s">
        <v>30963</v>
      </c>
      <c r="K1953" s="3" t="s">
        <v>30964</v>
      </c>
      <c r="L1953" s="3" t="s">
        <v>30964</v>
      </c>
      <c r="M1953" s="2" t="s">
        <v>30965</v>
      </c>
      <c r="N1953" s="2" t="s">
        <v>30965</v>
      </c>
      <c r="O1953" s="2" t="s">
        <v>1909</v>
      </c>
      <c r="P1953" s="2">
        <v>1</v>
      </c>
      <c r="Q1953" s="2">
        <v>-30</v>
      </c>
      <c r="R1953" s="2">
        <v>-56</v>
      </c>
      <c r="S1953" s="2">
        <v>-20</v>
      </c>
      <c r="T1953" s="2">
        <v>121</v>
      </c>
      <c r="U1953" s="2">
        <v>10</v>
      </c>
      <c r="V1953" s="2">
        <v>33</v>
      </c>
      <c r="W1953" s="2" t="s">
        <v>30980</v>
      </c>
      <c r="X1953" t="str">
        <f>INDEX(RRUFF_LESS_COLUMNS!A:A, MATCH($O1953,RRUFF_LESS_COLUMNS!$A:$A))</f>
        <v>Arsenopyrite</v>
      </c>
      <c r="Y1953" t="str">
        <f>INDEX(RRUFF_LESS_COLUMNS!B:B, MATCH($O1953,RRUFF_LESS_COLUMNS!$A:$A))</f>
        <v>FeAsS</v>
      </c>
      <c r="Z1953" t="str">
        <f>INDEX(RRUFF_LESS_COLUMNS!C:C, MATCH($O1953,RRUFF_LESS_COLUMNS!$A:$A))</f>
        <v>FeAsS</v>
      </c>
      <c r="AA1953" t="str">
        <f>INDEX(RRUFF_LESS_COLUMNS!D:D, MATCH($O1953,RRUFF_LESS_COLUMNS!$A:$A))</f>
        <v>Fe As S</v>
      </c>
      <c r="AB1953" t="str">
        <f>INDEX(RRUFF_LESS_COLUMNS!E:E, MATCH($O1953,RRUFF_LESS_COLUMNS!$A:$A))</f>
        <v>unknown</v>
      </c>
      <c r="AC1953" t="str">
        <f>INDEX(RRUFF_LESS_COLUMNS!F:F, MATCH($O1953,RRUFF_LESS_COLUMNS!$A:$A))</f>
        <v>Arsenopyrite</v>
      </c>
      <c r="AD1953" t="str">
        <f>INDEX(RRUFF_LESS_COLUMNS!G:G, MATCH($O1953,RRUFF_LESS_COLUMNS!$A:$A))</f>
        <v>arsenopyrite</v>
      </c>
    </row>
    <row r="1954" spans="1:30" x14ac:dyDescent="0.2">
      <c r="A1954" s="2" t="s">
        <v>30056</v>
      </c>
      <c r="B1954" s="2" t="s">
        <v>30075</v>
      </c>
      <c r="C1954" s="2" t="s">
        <v>30062</v>
      </c>
      <c r="D1954" s="2">
        <v>2742</v>
      </c>
      <c r="E1954" s="2">
        <v>2670</v>
      </c>
      <c r="F1954" s="3">
        <v>203498</v>
      </c>
      <c r="G1954" s="1" t="s">
        <v>30979</v>
      </c>
      <c r="H1954" s="2"/>
      <c r="I1954" s="3">
        <v>225</v>
      </c>
      <c r="J1954" s="2" t="s">
        <v>30963</v>
      </c>
      <c r="K1954" s="3" t="s">
        <v>30964</v>
      </c>
      <c r="L1954" s="3" t="s">
        <v>30964</v>
      </c>
      <c r="M1954" s="2" t="s">
        <v>30965</v>
      </c>
      <c r="N1954" s="2" t="s">
        <v>30965</v>
      </c>
      <c r="O1954" s="2" t="s">
        <v>5478</v>
      </c>
      <c r="P1954" s="2">
        <v>1</v>
      </c>
      <c r="Q1954" s="2">
        <v>-30</v>
      </c>
      <c r="R1954" s="2">
        <v>-56</v>
      </c>
      <c r="S1954" s="2">
        <v>-20</v>
      </c>
      <c r="T1954" s="2">
        <v>121</v>
      </c>
      <c r="U1954" s="2">
        <v>10</v>
      </c>
      <c r="V1954" s="2">
        <v>33</v>
      </c>
      <c r="W1954" s="2" t="s">
        <v>30980</v>
      </c>
      <c r="X1954" t="str">
        <f>INDEX(RRUFF_LESS_COLUMNS!A:A, MATCH($O1954,RRUFF_LESS_COLUMNS!$A:$A))</f>
        <v>Chalcopyrite</v>
      </c>
      <c r="Y1954" t="str">
        <f>INDEX(RRUFF_LESS_COLUMNS!B:B, MATCH($O1954,RRUFF_LESS_COLUMNS!$A:$A))</f>
        <v>Cu&lt;sup&gt;1+&lt;/sup&gt;Fe&lt;sup&gt;3+&lt;/sup&gt;S&lt;sup&gt;2-&lt;/sup&gt;&lt;sub&gt;2&lt;/sub&gt;</v>
      </c>
      <c r="Z1954" t="str">
        <f>INDEX(RRUFF_LESS_COLUMNS!C:C, MATCH($O1954,RRUFF_LESS_COLUMNS!$A:$A))</f>
        <v>Cu^1+^Fe^3+^S^2-^_2_</v>
      </c>
      <c r="AA1954" t="str">
        <f>INDEX(RRUFF_LESS_COLUMNS!D:D, MATCH($O1954,RRUFF_LESS_COLUMNS!$A:$A))</f>
        <v>Cu Fe S</v>
      </c>
      <c r="AB1954" t="str">
        <f>INDEX(RRUFF_LESS_COLUMNS!E:E, MATCH($O1954,RRUFF_LESS_COLUMNS!$A:$A))</f>
        <v>unknown</v>
      </c>
      <c r="AC1954" t="str">
        <f>INDEX(RRUFF_LESS_COLUMNS!F:F, MATCH($O1954,RRUFF_LESS_COLUMNS!$A:$A))</f>
        <v>Chalcopyrite</v>
      </c>
      <c r="AD1954" t="str">
        <f>INDEX(RRUFF_LESS_COLUMNS!G:G, MATCH($O1954,RRUFF_LESS_COLUMNS!$A:$A))</f>
        <v>chalcopyrite</v>
      </c>
    </row>
    <row r="1955" spans="1:30" x14ac:dyDescent="0.2">
      <c r="A1955" s="2" t="s">
        <v>30056</v>
      </c>
      <c r="B1955" s="2" t="s">
        <v>30075</v>
      </c>
      <c r="C1955" s="2" t="s">
        <v>30062</v>
      </c>
      <c r="D1955" s="2">
        <v>2742</v>
      </c>
      <c r="E1955" s="2">
        <v>2670</v>
      </c>
      <c r="F1955" s="3">
        <v>203498</v>
      </c>
      <c r="G1955" s="1" t="s">
        <v>30979</v>
      </c>
      <c r="H1955" s="2"/>
      <c r="I1955" s="3">
        <v>225</v>
      </c>
      <c r="J1955" s="2" t="s">
        <v>30963</v>
      </c>
      <c r="K1955" s="3" t="s">
        <v>30964</v>
      </c>
      <c r="L1955" s="3" t="s">
        <v>30964</v>
      </c>
      <c r="M1955" s="2" t="s">
        <v>30965</v>
      </c>
      <c r="N1955" s="2" t="s">
        <v>30965</v>
      </c>
      <c r="O1955" s="2" t="s">
        <v>10560</v>
      </c>
      <c r="P1955" s="2">
        <v>1</v>
      </c>
      <c r="Q1955" s="2">
        <v>-30</v>
      </c>
      <c r="R1955" s="2">
        <v>-56</v>
      </c>
      <c r="S1955" s="2">
        <v>-20</v>
      </c>
      <c r="T1955" s="2">
        <v>121</v>
      </c>
      <c r="U1955" s="2">
        <v>10</v>
      </c>
      <c r="V1955" s="2">
        <v>33</v>
      </c>
      <c r="W1955" s="2" t="s">
        <v>30980</v>
      </c>
      <c r="X1955" t="str">
        <f>INDEX(RRUFF_LESS_COLUMNS!A:A, MATCH($O1955,RRUFF_LESS_COLUMNS!$A:$A))</f>
        <v>Galena</v>
      </c>
      <c r="Y1955" t="str">
        <f>INDEX(RRUFF_LESS_COLUMNS!B:B, MATCH($O1955,RRUFF_LESS_COLUMNS!$A:$A))</f>
        <v>Pb&lt;sup&gt;2+&lt;/sup&gt;S&lt;sup&gt;2-&lt;/sup&gt;</v>
      </c>
      <c r="Z1955" t="str">
        <f>INDEX(RRUFF_LESS_COLUMNS!C:C, MATCH($O1955,RRUFF_LESS_COLUMNS!$A:$A))</f>
        <v>Pb^2+^S^2-^</v>
      </c>
      <c r="AA1955" t="str">
        <f>INDEX(RRUFF_LESS_COLUMNS!D:D, MATCH($O1955,RRUFF_LESS_COLUMNS!$A:$A))</f>
        <v>Pb S</v>
      </c>
      <c r="AB1955" t="str">
        <f>INDEX(RRUFF_LESS_COLUMNS!E:E, MATCH($O1955,RRUFF_LESS_COLUMNS!$A:$A))</f>
        <v>unknown</v>
      </c>
      <c r="AC1955" t="str">
        <f>INDEX(RRUFF_LESS_COLUMNS!F:F, MATCH($O1955,RRUFF_LESS_COLUMNS!$A:$A))</f>
        <v>Rocksalt</v>
      </c>
      <c r="AD1955" t="str">
        <f>INDEX(RRUFF_LESS_COLUMNS!G:G, MATCH($O1955,RRUFF_LESS_COLUMNS!$A:$A))</f>
        <v>galena</v>
      </c>
    </row>
    <row r="1956" spans="1:30" x14ac:dyDescent="0.2">
      <c r="A1956" s="2" t="s">
        <v>30056</v>
      </c>
      <c r="B1956" s="2" t="s">
        <v>30075</v>
      </c>
      <c r="C1956" s="2" t="s">
        <v>30062</v>
      </c>
      <c r="D1956" s="2">
        <v>2742</v>
      </c>
      <c r="E1956" s="2">
        <v>2670</v>
      </c>
      <c r="F1956" s="3">
        <v>203498</v>
      </c>
      <c r="G1956" s="1" t="s">
        <v>30979</v>
      </c>
      <c r="H1956" s="2"/>
      <c r="I1956" s="3">
        <v>225</v>
      </c>
      <c r="J1956" s="2" t="s">
        <v>30963</v>
      </c>
      <c r="K1956" s="3" t="s">
        <v>30964</v>
      </c>
      <c r="L1956" s="3" t="s">
        <v>30964</v>
      </c>
      <c r="M1956" s="2" t="s">
        <v>30965</v>
      </c>
      <c r="N1956" s="2" t="s">
        <v>30965</v>
      </c>
      <c r="O1956" s="2" t="s">
        <v>22888</v>
      </c>
      <c r="P1956" s="2">
        <v>1</v>
      </c>
      <c r="Q1956" s="2">
        <v>-30</v>
      </c>
      <c r="R1956" s="2">
        <v>-56</v>
      </c>
      <c r="S1956" s="2">
        <v>-20</v>
      </c>
      <c r="T1956" s="2">
        <v>121</v>
      </c>
      <c r="U1956" s="2">
        <v>10</v>
      </c>
      <c r="V1956" s="2">
        <v>33</v>
      </c>
      <c r="W1956" s="2" t="s">
        <v>30980</v>
      </c>
      <c r="X1956" t="str">
        <f>INDEX(RRUFF_LESS_COLUMNS!A:A, MATCH($O1956,RRUFF_LESS_COLUMNS!$A:$A))</f>
        <v>Pyrrhotite</v>
      </c>
      <c r="Y1956" t="str">
        <f>INDEX(RRUFF_LESS_COLUMNS!B:B, MATCH($O1956,RRUFF_LESS_COLUMNS!$A:$A))</f>
        <v>Fe&lt;sup&gt;2+&lt;/sup&gt;&lt;sub&gt;5&lt;/sub&gt;Fe&lt;sup&gt;3+&lt;/sup&gt;&lt;sub&gt;2&lt;/sub&gt;S&lt;sup&gt;2-&lt;/sup&gt;&lt;sub&gt;8&lt;/sub&gt;</v>
      </c>
      <c r="Z1956" t="str">
        <f>INDEX(RRUFF_LESS_COLUMNS!C:C, MATCH($O1956,RRUFF_LESS_COLUMNS!$A:$A))</f>
        <v>Fe^2+^_5_Fe^3+^_2_S^2-^_8_</v>
      </c>
      <c r="AA1956" t="str">
        <f>INDEX(RRUFF_LESS_COLUMNS!D:D, MATCH($O1956,RRUFF_LESS_COLUMNS!$A:$A))</f>
        <v>Fe S</v>
      </c>
      <c r="AB1956" t="str">
        <f>INDEX(RRUFF_LESS_COLUMNS!E:E, MATCH($O1956,RRUFF_LESS_COLUMNS!$A:$A))</f>
        <v>Japan</v>
      </c>
      <c r="AC1956" t="str">
        <f>INDEX(RRUFF_LESS_COLUMNS!F:F, MATCH($O1956,RRUFF_LESS_COLUMNS!$A:$A))</f>
        <v>Nickeline</v>
      </c>
      <c r="AD1956" t="str">
        <f>INDEX(RRUFF_LESS_COLUMNS!G:G, MATCH($O1956,RRUFF_LESS_COLUMNS!$A:$A))</f>
        <v>Â </v>
      </c>
    </row>
    <row r="1957" spans="1:30" x14ac:dyDescent="0.2">
      <c r="A1957" s="2" t="s">
        <v>30056</v>
      </c>
      <c r="B1957" s="2" t="s">
        <v>30075</v>
      </c>
      <c r="C1957" s="2" t="s">
        <v>30062</v>
      </c>
      <c r="D1957" s="2">
        <v>2742</v>
      </c>
      <c r="E1957" s="2">
        <v>2670</v>
      </c>
      <c r="F1957" s="3">
        <v>203498</v>
      </c>
      <c r="G1957" s="1" t="s">
        <v>30979</v>
      </c>
      <c r="H1957" s="2"/>
      <c r="I1957" s="3">
        <v>225</v>
      </c>
      <c r="J1957" s="2" t="s">
        <v>30963</v>
      </c>
      <c r="K1957" s="3" t="s">
        <v>30964</v>
      </c>
      <c r="L1957" s="3" t="s">
        <v>30964</v>
      </c>
      <c r="M1957" s="2" t="s">
        <v>30965</v>
      </c>
      <c r="N1957" s="2" t="s">
        <v>30965</v>
      </c>
      <c r="O1957" s="2" t="s">
        <v>2653</v>
      </c>
      <c r="P1957" s="2">
        <v>1</v>
      </c>
      <c r="Q1957" s="2">
        <v>-30</v>
      </c>
      <c r="R1957" s="2">
        <v>-56</v>
      </c>
      <c r="S1957" s="2">
        <v>-20</v>
      </c>
      <c r="T1957" s="2">
        <v>121</v>
      </c>
      <c r="U1957" s="2">
        <v>10</v>
      </c>
      <c r="V1957" s="2">
        <v>33</v>
      </c>
      <c r="W1957" s="2" t="s">
        <v>30980</v>
      </c>
      <c r="X1957" t="str">
        <f>INDEX(RRUFF_LESS_COLUMNS!A:A, MATCH($O1957,RRUFF_LESS_COLUMNS!$A:$A))</f>
        <v>Sphalerite</v>
      </c>
      <c r="Y1957" t="str">
        <f>INDEX(RRUFF_LESS_COLUMNS!B:B, MATCH($O1957,RRUFF_LESS_COLUMNS!$A:$A))</f>
        <v>ZnS</v>
      </c>
      <c r="Z1957" t="str">
        <f>INDEX(RRUFF_LESS_COLUMNS!C:C, MATCH($O1957,RRUFF_LESS_COLUMNS!$A:$A))</f>
        <v>ZnS</v>
      </c>
      <c r="AA1957" t="str">
        <f>INDEX(RRUFF_LESS_COLUMNS!D:D, MATCH($O1957,RRUFF_LESS_COLUMNS!$A:$A))</f>
        <v>Zn S</v>
      </c>
      <c r="AB1957" t="str">
        <f>INDEX(RRUFF_LESS_COLUMNS!E:E, MATCH($O1957,RRUFF_LESS_COLUMNS!$A:$A))</f>
        <v>unknown</v>
      </c>
      <c r="AC1957" t="str">
        <f>INDEX(RRUFF_LESS_COLUMNS!F:F, MATCH($O1957,RRUFF_LESS_COLUMNS!$A:$A))</f>
        <v>Sphalerite</v>
      </c>
      <c r="AD1957" t="str">
        <f>INDEX(RRUFF_LESS_COLUMNS!G:G, MATCH($O1957,RRUFF_LESS_COLUMNS!$A:$A))</f>
        <v>sphalerite</v>
      </c>
    </row>
    <row r="1958" spans="1:30" x14ac:dyDescent="0.2">
      <c r="A1958" s="2" t="s">
        <v>30056</v>
      </c>
      <c r="B1958" s="2" t="s">
        <v>30075</v>
      </c>
      <c r="C1958" s="2" t="s">
        <v>30062</v>
      </c>
      <c r="D1958" s="2">
        <v>2742</v>
      </c>
      <c r="E1958" s="2">
        <v>2670</v>
      </c>
      <c r="F1958" s="3">
        <v>240059</v>
      </c>
      <c r="G1958" s="1" t="s">
        <v>30981</v>
      </c>
      <c r="H1958" s="2"/>
      <c r="I1958" s="3">
        <v>225</v>
      </c>
      <c r="J1958" s="2" t="s">
        <v>30963</v>
      </c>
      <c r="K1958" s="3" t="s">
        <v>30964</v>
      </c>
      <c r="L1958" s="3" t="s">
        <v>30964</v>
      </c>
      <c r="M1958" s="2" t="s">
        <v>30965</v>
      </c>
      <c r="N1958" s="2" t="s">
        <v>30965</v>
      </c>
      <c r="O1958" s="2" t="s">
        <v>1909</v>
      </c>
      <c r="P1958" s="2">
        <v>1</v>
      </c>
      <c r="Q1958" s="2">
        <v>-30</v>
      </c>
      <c r="R1958" s="2">
        <v>-56</v>
      </c>
      <c r="S1958" s="2">
        <v>-26</v>
      </c>
      <c r="T1958" s="2">
        <v>121</v>
      </c>
      <c r="U1958" s="2">
        <v>10</v>
      </c>
      <c r="V1958" s="2">
        <v>28</v>
      </c>
      <c r="W1958" s="2" t="s">
        <v>30982</v>
      </c>
      <c r="X1958" t="str">
        <f>INDEX(RRUFF_LESS_COLUMNS!A:A, MATCH($O1958,RRUFF_LESS_COLUMNS!$A:$A))</f>
        <v>Arsenopyrite</v>
      </c>
      <c r="Y1958" t="str">
        <f>INDEX(RRUFF_LESS_COLUMNS!B:B, MATCH($O1958,RRUFF_LESS_COLUMNS!$A:$A))</f>
        <v>FeAsS</v>
      </c>
      <c r="Z1958" t="str">
        <f>INDEX(RRUFF_LESS_COLUMNS!C:C, MATCH($O1958,RRUFF_LESS_COLUMNS!$A:$A))</f>
        <v>FeAsS</v>
      </c>
      <c r="AA1958" t="str">
        <f>INDEX(RRUFF_LESS_COLUMNS!D:D, MATCH($O1958,RRUFF_LESS_COLUMNS!$A:$A))</f>
        <v>Fe As S</v>
      </c>
      <c r="AB1958" t="str">
        <f>INDEX(RRUFF_LESS_COLUMNS!E:E, MATCH($O1958,RRUFF_LESS_COLUMNS!$A:$A))</f>
        <v>unknown</v>
      </c>
      <c r="AC1958" t="str">
        <f>INDEX(RRUFF_LESS_COLUMNS!F:F, MATCH($O1958,RRUFF_LESS_COLUMNS!$A:$A))</f>
        <v>Arsenopyrite</v>
      </c>
      <c r="AD1958" t="str">
        <f>INDEX(RRUFF_LESS_COLUMNS!G:G, MATCH($O1958,RRUFF_LESS_COLUMNS!$A:$A))</f>
        <v>arsenopyrite</v>
      </c>
    </row>
    <row r="1959" spans="1:30" x14ac:dyDescent="0.2">
      <c r="A1959" s="2" t="s">
        <v>30056</v>
      </c>
      <c r="B1959" s="2" t="s">
        <v>30075</v>
      </c>
      <c r="C1959" s="2" t="s">
        <v>30062</v>
      </c>
      <c r="D1959" s="2">
        <v>2742</v>
      </c>
      <c r="E1959" s="2">
        <v>2670</v>
      </c>
      <c r="F1959" s="3">
        <v>240059</v>
      </c>
      <c r="G1959" s="1" t="s">
        <v>30981</v>
      </c>
      <c r="H1959" s="2"/>
      <c r="I1959" s="3">
        <v>225</v>
      </c>
      <c r="J1959" s="2" t="s">
        <v>30963</v>
      </c>
      <c r="K1959" s="3" t="s">
        <v>30964</v>
      </c>
      <c r="L1959" s="3" t="s">
        <v>30964</v>
      </c>
      <c r="M1959" s="2" t="s">
        <v>30965</v>
      </c>
      <c r="N1959" s="2" t="s">
        <v>30965</v>
      </c>
      <c r="O1959" s="2" t="s">
        <v>2238</v>
      </c>
      <c r="P1959" s="2">
        <v>1</v>
      </c>
      <c r="Q1959" s="2">
        <v>-30</v>
      </c>
      <c r="R1959" s="2">
        <v>-56</v>
      </c>
      <c r="S1959" s="2">
        <v>-26</v>
      </c>
      <c r="T1959" s="2">
        <v>121</v>
      </c>
      <c r="U1959" s="2">
        <v>10</v>
      </c>
      <c r="V1959" s="2">
        <v>28</v>
      </c>
      <c r="W1959" s="2" t="s">
        <v>30982</v>
      </c>
      <c r="X1959" t="str">
        <f>INDEX(RRUFF_LESS_COLUMNS!A:A, MATCH($O1959,RRUFF_LESS_COLUMNS!$A:$A))</f>
        <v>Pyrite</v>
      </c>
      <c r="Y1959" t="str">
        <f>INDEX(RRUFF_LESS_COLUMNS!B:B, MATCH($O1959,RRUFF_LESS_COLUMNS!$A:$A))</f>
        <v>FeS&lt;sub&gt;2&lt;/sub&gt;</v>
      </c>
      <c r="Z1959" t="str">
        <f>INDEX(RRUFF_LESS_COLUMNS!C:C, MATCH($O1959,RRUFF_LESS_COLUMNS!$A:$A))</f>
        <v>FeS_2_</v>
      </c>
      <c r="AA1959" t="str">
        <f>INDEX(RRUFF_LESS_COLUMNS!D:D, MATCH($O1959,RRUFF_LESS_COLUMNS!$A:$A))</f>
        <v>Fe S</v>
      </c>
      <c r="AB1959" t="str">
        <f>INDEX(RRUFF_LESS_COLUMNS!E:E, MATCH($O1959,RRUFF_LESS_COLUMNS!$A:$A))</f>
        <v>unknown</v>
      </c>
      <c r="AC1959" t="str">
        <f>INDEX(RRUFF_LESS_COLUMNS!F:F, MATCH($O1959,RRUFF_LESS_COLUMNS!$A:$A))</f>
        <v>Pyrite</v>
      </c>
      <c r="AD1959" t="str">
        <f>INDEX(RRUFF_LESS_COLUMNS!G:G, MATCH($O1959,RRUFF_LESS_COLUMNS!$A:$A))</f>
        <v>pyrite</v>
      </c>
    </row>
    <row r="1960" spans="1:30" x14ac:dyDescent="0.2">
      <c r="A1960" s="2" t="s">
        <v>30056</v>
      </c>
      <c r="B1960" s="2" t="s">
        <v>30075</v>
      </c>
      <c r="C1960" s="2" t="s">
        <v>30062</v>
      </c>
      <c r="D1960" s="2">
        <v>2742</v>
      </c>
      <c r="E1960" s="2">
        <v>2670</v>
      </c>
      <c r="F1960" s="3">
        <v>240059</v>
      </c>
      <c r="G1960" s="2" t="s">
        <v>30981</v>
      </c>
      <c r="H1960" s="2"/>
      <c r="I1960" s="3">
        <v>225</v>
      </c>
      <c r="J1960" s="2" t="s">
        <v>30963</v>
      </c>
      <c r="K1960" s="3" t="s">
        <v>30964</v>
      </c>
      <c r="L1960" s="3" t="s">
        <v>30964</v>
      </c>
      <c r="M1960" s="2" t="s">
        <v>30965</v>
      </c>
      <c r="N1960" s="2" t="s">
        <v>30965</v>
      </c>
      <c r="O1960" s="2" t="s">
        <v>22888</v>
      </c>
      <c r="P1960" s="2">
        <v>1</v>
      </c>
      <c r="Q1960" s="2">
        <v>-30</v>
      </c>
      <c r="R1960" s="2">
        <v>-56</v>
      </c>
      <c r="S1960" s="2">
        <v>-26</v>
      </c>
      <c r="T1960" s="2">
        <v>121</v>
      </c>
      <c r="U1960" s="2">
        <v>10</v>
      </c>
      <c r="V1960" s="2">
        <v>28</v>
      </c>
      <c r="W1960" s="2" t="s">
        <v>30982</v>
      </c>
      <c r="X1960" t="str">
        <f>INDEX(RRUFF_LESS_COLUMNS!A:A, MATCH($O1960,RRUFF_LESS_COLUMNS!$A:$A))</f>
        <v>Pyrrhotite</v>
      </c>
      <c r="Y1960" t="str">
        <f>INDEX(RRUFF_LESS_COLUMNS!B:B, MATCH($O1960,RRUFF_LESS_COLUMNS!$A:$A))</f>
        <v>Fe&lt;sup&gt;2+&lt;/sup&gt;&lt;sub&gt;5&lt;/sub&gt;Fe&lt;sup&gt;3+&lt;/sup&gt;&lt;sub&gt;2&lt;/sub&gt;S&lt;sup&gt;2-&lt;/sup&gt;&lt;sub&gt;8&lt;/sub&gt;</v>
      </c>
      <c r="Z1960" t="str">
        <f>INDEX(RRUFF_LESS_COLUMNS!C:C, MATCH($O1960,RRUFF_LESS_COLUMNS!$A:$A))</f>
        <v>Fe^2+^_5_Fe^3+^_2_S^2-^_8_</v>
      </c>
      <c r="AA1960" t="str">
        <f>INDEX(RRUFF_LESS_COLUMNS!D:D, MATCH($O1960,RRUFF_LESS_COLUMNS!$A:$A))</f>
        <v>Fe S</v>
      </c>
      <c r="AB1960" t="str">
        <f>INDEX(RRUFF_LESS_COLUMNS!E:E, MATCH($O1960,RRUFF_LESS_COLUMNS!$A:$A))</f>
        <v>Japan</v>
      </c>
      <c r="AC1960" t="str">
        <f>INDEX(RRUFF_LESS_COLUMNS!F:F, MATCH($O1960,RRUFF_LESS_COLUMNS!$A:$A))</f>
        <v>Nickeline</v>
      </c>
      <c r="AD1960" t="str">
        <f>INDEX(RRUFF_LESS_COLUMNS!G:G, MATCH($O1960,RRUFF_LESS_COLUMNS!$A:$A))</f>
        <v>Â </v>
      </c>
    </row>
    <row r="1961" spans="1:30" x14ac:dyDescent="0.2">
      <c r="A1961" s="2" t="s">
        <v>30056</v>
      </c>
      <c r="B1961" s="2" t="s">
        <v>30075</v>
      </c>
      <c r="C1961" s="2" t="s">
        <v>30062</v>
      </c>
      <c r="D1961" s="2">
        <v>2742</v>
      </c>
      <c r="E1961" s="2">
        <v>2670</v>
      </c>
      <c r="F1961" s="3">
        <v>265983</v>
      </c>
      <c r="G1961" s="2" t="s">
        <v>30983</v>
      </c>
      <c r="H1961" s="2"/>
      <c r="I1961" s="3">
        <v>225</v>
      </c>
      <c r="J1961" s="2" t="s">
        <v>30963</v>
      </c>
      <c r="K1961" s="3" t="s">
        <v>30964</v>
      </c>
      <c r="L1961" s="3" t="s">
        <v>30964</v>
      </c>
      <c r="M1961" s="2" t="s">
        <v>30965</v>
      </c>
      <c r="N1961" s="2" t="s">
        <v>30965</v>
      </c>
      <c r="O1961" s="2" t="s">
        <v>22888</v>
      </c>
      <c r="P1961" s="2">
        <v>1</v>
      </c>
      <c r="Q1961" s="2">
        <v>-30</v>
      </c>
      <c r="R1961" s="2">
        <v>-58</v>
      </c>
      <c r="S1961" s="2">
        <v>-56</v>
      </c>
      <c r="T1961" s="2">
        <v>121</v>
      </c>
      <c r="U1961" s="2">
        <v>11</v>
      </c>
      <c r="V1961" s="2">
        <v>17</v>
      </c>
      <c r="W1961" s="2" t="s">
        <v>30984</v>
      </c>
      <c r="X1961" t="str">
        <f>INDEX(RRUFF_LESS_COLUMNS!A:A, MATCH($O1961,RRUFF_LESS_COLUMNS!$A:$A))</f>
        <v>Pyrrhotite</v>
      </c>
      <c r="Y1961" t="str">
        <f>INDEX(RRUFF_LESS_COLUMNS!B:B, MATCH($O1961,RRUFF_LESS_COLUMNS!$A:$A))</f>
        <v>Fe&lt;sup&gt;2+&lt;/sup&gt;&lt;sub&gt;5&lt;/sub&gt;Fe&lt;sup&gt;3+&lt;/sup&gt;&lt;sub&gt;2&lt;/sub&gt;S&lt;sup&gt;2-&lt;/sup&gt;&lt;sub&gt;8&lt;/sub&gt;</v>
      </c>
      <c r="Z1961" t="str">
        <f>INDEX(RRUFF_LESS_COLUMNS!C:C, MATCH($O1961,RRUFF_LESS_COLUMNS!$A:$A))</f>
        <v>Fe^2+^_5_Fe^3+^_2_S^2-^_8_</v>
      </c>
      <c r="AA1961" t="str">
        <f>INDEX(RRUFF_LESS_COLUMNS!D:D, MATCH($O1961,RRUFF_LESS_COLUMNS!$A:$A))</f>
        <v>Fe S</v>
      </c>
      <c r="AB1961" t="str">
        <f>INDEX(RRUFF_LESS_COLUMNS!E:E, MATCH($O1961,RRUFF_LESS_COLUMNS!$A:$A))</f>
        <v>Japan</v>
      </c>
      <c r="AC1961" t="str">
        <f>INDEX(RRUFF_LESS_COLUMNS!F:F, MATCH($O1961,RRUFF_LESS_COLUMNS!$A:$A))</f>
        <v>Nickeline</v>
      </c>
      <c r="AD1961" t="str">
        <f>INDEX(RRUFF_LESS_COLUMNS!G:G, MATCH($O1961,RRUFF_LESS_COLUMNS!$A:$A))</f>
        <v>Â </v>
      </c>
    </row>
    <row r="1962" spans="1:30" x14ac:dyDescent="0.2">
      <c r="A1962" s="2" t="s">
        <v>30056</v>
      </c>
      <c r="B1962" s="2" t="s">
        <v>30075</v>
      </c>
      <c r="C1962" s="2" t="s">
        <v>30062</v>
      </c>
      <c r="D1962" s="2">
        <v>2742</v>
      </c>
      <c r="E1962" s="2">
        <v>2670</v>
      </c>
      <c r="F1962" s="3">
        <v>266042</v>
      </c>
      <c r="G1962" s="1" t="s">
        <v>30985</v>
      </c>
      <c r="H1962" s="2"/>
      <c r="I1962" s="3">
        <v>225</v>
      </c>
      <c r="J1962" s="2" t="s">
        <v>30963</v>
      </c>
      <c r="K1962" s="3" t="s">
        <v>30964</v>
      </c>
      <c r="L1962" s="3" t="s">
        <v>30964</v>
      </c>
      <c r="M1962" s="2" t="s">
        <v>30965</v>
      </c>
      <c r="N1962" s="2" t="s">
        <v>30965</v>
      </c>
      <c r="O1962" s="2" t="s">
        <v>1909</v>
      </c>
      <c r="P1962" s="2">
        <v>1</v>
      </c>
      <c r="Q1962" s="2">
        <v>-30</v>
      </c>
      <c r="R1962" s="2">
        <v>-55</v>
      </c>
      <c r="S1962" s="2">
        <v>-6</v>
      </c>
      <c r="T1962" s="2">
        <v>121</v>
      </c>
      <c r="U1962" s="2">
        <v>9</v>
      </c>
      <c r="V1962" s="2">
        <v>41</v>
      </c>
      <c r="W1962" s="2" t="s">
        <v>30986</v>
      </c>
      <c r="X1962" t="str">
        <f>INDEX(RRUFF_LESS_COLUMNS!A:A, MATCH($O1962,RRUFF_LESS_COLUMNS!$A:$A))</f>
        <v>Arsenopyrite</v>
      </c>
      <c r="Y1962" t="str">
        <f>INDEX(RRUFF_LESS_COLUMNS!B:B, MATCH($O1962,RRUFF_LESS_COLUMNS!$A:$A))</f>
        <v>FeAsS</v>
      </c>
      <c r="Z1962" t="str">
        <f>INDEX(RRUFF_LESS_COLUMNS!C:C, MATCH($O1962,RRUFF_LESS_COLUMNS!$A:$A))</f>
        <v>FeAsS</v>
      </c>
      <c r="AA1962" t="str">
        <f>INDEX(RRUFF_LESS_COLUMNS!D:D, MATCH($O1962,RRUFF_LESS_COLUMNS!$A:$A))</f>
        <v>Fe As S</v>
      </c>
      <c r="AB1962" t="str">
        <f>INDEX(RRUFF_LESS_COLUMNS!E:E, MATCH($O1962,RRUFF_LESS_COLUMNS!$A:$A))</f>
        <v>unknown</v>
      </c>
      <c r="AC1962" t="str">
        <f>INDEX(RRUFF_LESS_COLUMNS!F:F, MATCH($O1962,RRUFF_LESS_COLUMNS!$A:$A))</f>
        <v>Arsenopyrite</v>
      </c>
      <c r="AD1962" t="str">
        <f>INDEX(RRUFF_LESS_COLUMNS!G:G, MATCH($O1962,RRUFF_LESS_COLUMNS!$A:$A))</f>
        <v>arsenopyrite</v>
      </c>
    </row>
    <row r="1963" spans="1:30" x14ac:dyDescent="0.2">
      <c r="A1963" s="2" t="s">
        <v>30056</v>
      </c>
      <c r="B1963" s="2" t="s">
        <v>30075</v>
      </c>
      <c r="C1963" s="2" t="s">
        <v>30062</v>
      </c>
      <c r="D1963" s="2">
        <v>2742</v>
      </c>
      <c r="E1963" s="2">
        <v>2670</v>
      </c>
      <c r="F1963" s="3">
        <v>266042</v>
      </c>
      <c r="G1963" s="1" t="s">
        <v>30985</v>
      </c>
      <c r="H1963" s="2"/>
      <c r="I1963" s="3">
        <v>225</v>
      </c>
      <c r="J1963" s="2" t="s">
        <v>30963</v>
      </c>
      <c r="K1963" s="3" t="s">
        <v>30964</v>
      </c>
      <c r="L1963" s="3" t="s">
        <v>30964</v>
      </c>
      <c r="M1963" s="2" t="s">
        <v>30965</v>
      </c>
      <c r="N1963" s="2" t="s">
        <v>30965</v>
      </c>
      <c r="O1963" s="2" t="s">
        <v>5478</v>
      </c>
      <c r="P1963" s="2">
        <v>1</v>
      </c>
      <c r="Q1963" s="2">
        <v>-30</v>
      </c>
      <c r="R1963" s="2">
        <v>-55</v>
      </c>
      <c r="S1963" s="2">
        <v>-6</v>
      </c>
      <c r="T1963" s="2">
        <v>121</v>
      </c>
      <c r="U1963" s="2">
        <v>9</v>
      </c>
      <c r="V1963" s="2">
        <v>41</v>
      </c>
      <c r="W1963" s="2" t="s">
        <v>30986</v>
      </c>
      <c r="X1963" t="str">
        <f>INDEX(RRUFF_LESS_COLUMNS!A:A, MATCH($O1963,RRUFF_LESS_COLUMNS!$A:$A))</f>
        <v>Chalcopyrite</v>
      </c>
      <c r="Y1963" t="str">
        <f>INDEX(RRUFF_LESS_COLUMNS!B:B, MATCH($O1963,RRUFF_LESS_COLUMNS!$A:$A))</f>
        <v>Cu&lt;sup&gt;1+&lt;/sup&gt;Fe&lt;sup&gt;3+&lt;/sup&gt;S&lt;sup&gt;2-&lt;/sup&gt;&lt;sub&gt;2&lt;/sub&gt;</v>
      </c>
      <c r="Z1963" t="str">
        <f>INDEX(RRUFF_LESS_COLUMNS!C:C, MATCH($O1963,RRUFF_LESS_COLUMNS!$A:$A))</f>
        <v>Cu^1+^Fe^3+^S^2-^_2_</v>
      </c>
      <c r="AA1963" t="str">
        <f>INDEX(RRUFF_LESS_COLUMNS!D:D, MATCH($O1963,RRUFF_LESS_COLUMNS!$A:$A))</f>
        <v>Cu Fe S</v>
      </c>
      <c r="AB1963" t="str">
        <f>INDEX(RRUFF_LESS_COLUMNS!E:E, MATCH($O1963,RRUFF_LESS_COLUMNS!$A:$A))</f>
        <v>unknown</v>
      </c>
      <c r="AC1963" t="str">
        <f>INDEX(RRUFF_LESS_COLUMNS!F:F, MATCH($O1963,RRUFF_LESS_COLUMNS!$A:$A))</f>
        <v>Chalcopyrite</v>
      </c>
      <c r="AD1963" t="str">
        <f>INDEX(RRUFF_LESS_COLUMNS!G:G, MATCH($O1963,RRUFF_LESS_COLUMNS!$A:$A))</f>
        <v>chalcopyrite</v>
      </c>
    </row>
    <row r="1964" spans="1:30" x14ac:dyDescent="0.2">
      <c r="A1964" s="2" t="s">
        <v>30056</v>
      </c>
      <c r="B1964" s="2" t="s">
        <v>30075</v>
      </c>
      <c r="C1964" s="2" t="s">
        <v>30062</v>
      </c>
      <c r="D1964" s="2">
        <v>2742</v>
      </c>
      <c r="E1964" s="2">
        <v>2670</v>
      </c>
      <c r="F1964" s="3">
        <v>266042</v>
      </c>
      <c r="G1964" s="1" t="s">
        <v>30985</v>
      </c>
      <c r="H1964" s="2"/>
      <c r="I1964" s="3">
        <v>225</v>
      </c>
      <c r="J1964" s="2" t="s">
        <v>30963</v>
      </c>
      <c r="K1964" s="3" t="s">
        <v>30964</v>
      </c>
      <c r="L1964" s="3" t="s">
        <v>30964</v>
      </c>
      <c r="M1964" s="2" t="s">
        <v>30965</v>
      </c>
      <c r="N1964" s="2" t="s">
        <v>30965</v>
      </c>
      <c r="O1964" s="2" t="s">
        <v>2238</v>
      </c>
      <c r="P1964" s="2">
        <v>1</v>
      </c>
      <c r="Q1964" s="2">
        <v>-30</v>
      </c>
      <c r="R1964" s="2">
        <v>-55</v>
      </c>
      <c r="S1964" s="2">
        <v>-6</v>
      </c>
      <c r="T1964" s="2">
        <v>121</v>
      </c>
      <c r="U1964" s="2">
        <v>9</v>
      </c>
      <c r="V1964" s="2">
        <v>41</v>
      </c>
      <c r="W1964" s="2" t="s">
        <v>30986</v>
      </c>
      <c r="X1964" t="str">
        <f>INDEX(RRUFF_LESS_COLUMNS!A:A, MATCH($O1964,RRUFF_LESS_COLUMNS!$A:$A))</f>
        <v>Pyrite</v>
      </c>
      <c r="Y1964" t="str">
        <f>INDEX(RRUFF_LESS_COLUMNS!B:B, MATCH($O1964,RRUFF_LESS_COLUMNS!$A:$A))</f>
        <v>FeS&lt;sub&gt;2&lt;/sub&gt;</v>
      </c>
      <c r="Z1964" t="str">
        <f>INDEX(RRUFF_LESS_COLUMNS!C:C, MATCH($O1964,RRUFF_LESS_COLUMNS!$A:$A))</f>
        <v>FeS_2_</v>
      </c>
      <c r="AA1964" t="str">
        <f>INDEX(RRUFF_LESS_COLUMNS!D:D, MATCH($O1964,RRUFF_LESS_COLUMNS!$A:$A))</f>
        <v>Fe S</v>
      </c>
      <c r="AB1964" t="str">
        <f>INDEX(RRUFF_LESS_COLUMNS!E:E, MATCH($O1964,RRUFF_LESS_COLUMNS!$A:$A))</f>
        <v>unknown</v>
      </c>
      <c r="AC1964" t="str">
        <f>INDEX(RRUFF_LESS_COLUMNS!F:F, MATCH($O1964,RRUFF_LESS_COLUMNS!$A:$A))</f>
        <v>Pyrite</v>
      </c>
      <c r="AD1964" t="str">
        <f>INDEX(RRUFF_LESS_COLUMNS!G:G, MATCH($O1964,RRUFF_LESS_COLUMNS!$A:$A))</f>
        <v>pyrite</v>
      </c>
    </row>
    <row r="1965" spans="1:30" x14ac:dyDescent="0.2">
      <c r="A1965" s="2" t="s">
        <v>30056</v>
      </c>
      <c r="B1965" s="2" t="s">
        <v>30075</v>
      </c>
      <c r="C1965" s="2" t="s">
        <v>30062</v>
      </c>
      <c r="D1965" s="2">
        <v>2742</v>
      </c>
      <c r="E1965" s="2">
        <v>2670</v>
      </c>
      <c r="F1965" s="3">
        <v>266042</v>
      </c>
      <c r="G1965" s="1" t="s">
        <v>30985</v>
      </c>
      <c r="H1965" s="2"/>
      <c r="I1965" s="3">
        <v>225</v>
      </c>
      <c r="J1965" s="2" t="s">
        <v>30963</v>
      </c>
      <c r="K1965" s="3" t="s">
        <v>30964</v>
      </c>
      <c r="L1965" s="3" t="s">
        <v>30964</v>
      </c>
      <c r="M1965" s="2" t="s">
        <v>30965</v>
      </c>
      <c r="N1965" s="2" t="s">
        <v>30965</v>
      </c>
      <c r="O1965" s="2" t="s">
        <v>22888</v>
      </c>
      <c r="P1965" s="2">
        <v>1</v>
      </c>
      <c r="Q1965" s="2">
        <v>-30</v>
      </c>
      <c r="R1965" s="2">
        <v>-55</v>
      </c>
      <c r="S1965" s="2">
        <v>-6</v>
      </c>
      <c r="T1965" s="2">
        <v>121</v>
      </c>
      <c r="U1965" s="2">
        <v>9</v>
      </c>
      <c r="V1965" s="2">
        <v>41</v>
      </c>
      <c r="W1965" s="2" t="s">
        <v>30986</v>
      </c>
      <c r="X1965" t="str">
        <f>INDEX(RRUFF_LESS_COLUMNS!A:A, MATCH($O1965,RRUFF_LESS_COLUMNS!$A:$A))</f>
        <v>Pyrrhotite</v>
      </c>
      <c r="Y1965" t="str">
        <f>INDEX(RRUFF_LESS_COLUMNS!B:B, MATCH($O1965,RRUFF_LESS_COLUMNS!$A:$A))</f>
        <v>Fe&lt;sup&gt;2+&lt;/sup&gt;&lt;sub&gt;5&lt;/sub&gt;Fe&lt;sup&gt;3+&lt;/sup&gt;&lt;sub&gt;2&lt;/sub&gt;S&lt;sup&gt;2-&lt;/sup&gt;&lt;sub&gt;8&lt;/sub&gt;</v>
      </c>
      <c r="Z1965" t="str">
        <f>INDEX(RRUFF_LESS_COLUMNS!C:C, MATCH($O1965,RRUFF_LESS_COLUMNS!$A:$A))</f>
        <v>Fe^2+^_5_Fe^3+^_2_S^2-^_8_</v>
      </c>
      <c r="AA1965" t="str">
        <f>INDEX(RRUFF_LESS_COLUMNS!D:D, MATCH($O1965,RRUFF_LESS_COLUMNS!$A:$A))</f>
        <v>Fe S</v>
      </c>
      <c r="AB1965" t="str">
        <f>INDEX(RRUFF_LESS_COLUMNS!E:E, MATCH($O1965,RRUFF_LESS_COLUMNS!$A:$A))</f>
        <v>Japan</v>
      </c>
      <c r="AC1965" t="str">
        <f>INDEX(RRUFF_LESS_COLUMNS!F:F, MATCH($O1965,RRUFF_LESS_COLUMNS!$A:$A))</f>
        <v>Nickeline</v>
      </c>
      <c r="AD1965" t="str">
        <f>INDEX(RRUFF_LESS_COLUMNS!G:G, MATCH($O1965,RRUFF_LESS_COLUMNS!$A:$A))</f>
        <v>Â </v>
      </c>
    </row>
    <row r="1966" spans="1:30" x14ac:dyDescent="0.2">
      <c r="A1966" s="2" t="s">
        <v>30056</v>
      </c>
      <c r="B1966" s="2" t="s">
        <v>30075</v>
      </c>
      <c r="C1966" s="2" t="s">
        <v>30062</v>
      </c>
      <c r="D1966" s="2">
        <v>2742</v>
      </c>
      <c r="E1966" s="2">
        <v>2670</v>
      </c>
      <c r="F1966" s="3">
        <v>203501</v>
      </c>
      <c r="G1966" s="1" t="s">
        <v>30987</v>
      </c>
      <c r="H1966" s="2"/>
      <c r="I1966" s="3">
        <v>225</v>
      </c>
      <c r="J1966" s="2" t="s">
        <v>30963</v>
      </c>
      <c r="K1966" s="3" t="s">
        <v>30964</v>
      </c>
      <c r="L1966" s="3" t="s">
        <v>30964</v>
      </c>
      <c r="M1966" s="2" t="s">
        <v>30965</v>
      </c>
      <c r="N1966" s="2" t="s">
        <v>30965</v>
      </c>
      <c r="O1966" s="2" t="s">
        <v>1909</v>
      </c>
      <c r="P1966" s="2">
        <v>1</v>
      </c>
      <c r="Q1966" s="2">
        <v>-30</v>
      </c>
      <c r="R1966" s="2">
        <v>-58</v>
      </c>
      <c r="S1966" s="2">
        <v>-51</v>
      </c>
      <c r="T1966" s="2">
        <v>121</v>
      </c>
      <c r="U1966" s="2">
        <v>10</v>
      </c>
      <c r="V1966" s="2">
        <v>14</v>
      </c>
      <c r="W1966" s="2" t="s">
        <v>30988</v>
      </c>
      <c r="X1966" t="str">
        <f>INDEX(RRUFF_LESS_COLUMNS!A:A, MATCH($O1966,RRUFF_LESS_COLUMNS!$A:$A))</f>
        <v>Arsenopyrite</v>
      </c>
      <c r="Y1966" t="str">
        <f>INDEX(RRUFF_LESS_COLUMNS!B:B, MATCH($O1966,RRUFF_LESS_COLUMNS!$A:$A))</f>
        <v>FeAsS</v>
      </c>
      <c r="Z1966" t="str">
        <f>INDEX(RRUFF_LESS_COLUMNS!C:C, MATCH($O1966,RRUFF_LESS_COLUMNS!$A:$A))</f>
        <v>FeAsS</v>
      </c>
      <c r="AA1966" t="str">
        <f>INDEX(RRUFF_LESS_COLUMNS!D:D, MATCH($O1966,RRUFF_LESS_COLUMNS!$A:$A))</f>
        <v>Fe As S</v>
      </c>
      <c r="AB1966" t="str">
        <f>INDEX(RRUFF_LESS_COLUMNS!E:E, MATCH($O1966,RRUFF_LESS_COLUMNS!$A:$A))</f>
        <v>unknown</v>
      </c>
      <c r="AC1966" t="str">
        <f>INDEX(RRUFF_LESS_COLUMNS!F:F, MATCH($O1966,RRUFF_LESS_COLUMNS!$A:$A))</f>
        <v>Arsenopyrite</v>
      </c>
      <c r="AD1966" t="str">
        <f>INDEX(RRUFF_LESS_COLUMNS!G:G, MATCH($O1966,RRUFF_LESS_COLUMNS!$A:$A))</f>
        <v>arsenopyrite</v>
      </c>
    </row>
    <row r="1967" spans="1:30" x14ac:dyDescent="0.2">
      <c r="A1967" s="2" t="s">
        <v>30056</v>
      </c>
      <c r="B1967" s="2" t="s">
        <v>30075</v>
      </c>
      <c r="C1967" s="2" t="s">
        <v>30062</v>
      </c>
      <c r="D1967" s="2">
        <v>2742</v>
      </c>
      <c r="E1967" s="2">
        <v>2670</v>
      </c>
      <c r="F1967" s="3">
        <v>203501</v>
      </c>
      <c r="G1967" s="1" t="s">
        <v>30987</v>
      </c>
      <c r="H1967" s="2"/>
      <c r="I1967" s="3">
        <v>225</v>
      </c>
      <c r="J1967" s="2" t="s">
        <v>30963</v>
      </c>
      <c r="K1967" s="3" t="s">
        <v>30964</v>
      </c>
      <c r="L1967" s="3" t="s">
        <v>30964</v>
      </c>
      <c r="M1967" s="2" t="s">
        <v>30965</v>
      </c>
      <c r="N1967" s="2" t="s">
        <v>30965</v>
      </c>
      <c r="O1967" s="2" t="s">
        <v>5478</v>
      </c>
      <c r="P1967" s="2">
        <v>1</v>
      </c>
      <c r="Q1967" s="2">
        <v>-30</v>
      </c>
      <c r="R1967" s="2">
        <v>-58</v>
      </c>
      <c r="S1967" s="2">
        <v>-51</v>
      </c>
      <c r="T1967" s="2">
        <v>121</v>
      </c>
      <c r="U1967" s="2">
        <v>10</v>
      </c>
      <c r="V1967" s="2">
        <v>14</v>
      </c>
      <c r="W1967" s="2" t="s">
        <v>30988</v>
      </c>
      <c r="X1967" t="str">
        <f>INDEX(RRUFF_LESS_COLUMNS!A:A, MATCH($O1967,RRUFF_LESS_COLUMNS!$A:$A))</f>
        <v>Chalcopyrite</v>
      </c>
      <c r="Y1967" t="str">
        <f>INDEX(RRUFF_LESS_COLUMNS!B:B, MATCH($O1967,RRUFF_LESS_COLUMNS!$A:$A))</f>
        <v>Cu&lt;sup&gt;1+&lt;/sup&gt;Fe&lt;sup&gt;3+&lt;/sup&gt;S&lt;sup&gt;2-&lt;/sup&gt;&lt;sub&gt;2&lt;/sub&gt;</v>
      </c>
      <c r="Z1967" t="str">
        <f>INDEX(RRUFF_LESS_COLUMNS!C:C, MATCH($O1967,RRUFF_LESS_COLUMNS!$A:$A))</f>
        <v>Cu^1+^Fe^3+^S^2-^_2_</v>
      </c>
      <c r="AA1967" t="str">
        <f>INDEX(RRUFF_LESS_COLUMNS!D:D, MATCH($O1967,RRUFF_LESS_COLUMNS!$A:$A))</f>
        <v>Cu Fe S</v>
      </c>
      <c r="AB1967" t="str">
        <f>INDEX(RRUFF_LESS_COLUMNS!E:E, MATCH($O1967,RRUFF_LESS_COLUMNS!$A:$A))</f>
        <v>unknown</v>
      </c>
      <c r="AC1967" t="str">
        <f>INDEX(RRUFF_LESS_COLUMNS!F:F, MATCH($O1967,RRUFF_LESS_COLUMNS!$A:$A))</f>
        <v>Chalcopyrite</v>
      </c>
      <c r="AD1967" t="str">
        <f>INDEX(RRUFF_LESS_COLUMNS!G:G, MATCH($O1967,RRUFF_LESS_COLUMNS!$A:$A))</f>
        <v>chalcopyrite</v>
      </c>
    </row>
    <row r="1968" spans="1:30" x14ac:dyDescent="0.2">
      <c r="A1968" s="2" t="s">
        <v>30056</v>
      </c>
      <c r="B1968" s="2" t="s">
        <v>30075</v>
      </c>
      <c r="C1968" s="2" t="s">
        <v>30062</v>
      </c>
      <c r="D1968" s="2">
        <v>2742</v>
      </c>
      <c r="E1968" s="2">
        <v>2670</v>
      </c>
      <c r="F1968" s="3">
        <v>203501</v>
      </c>
      <c r="G1968" s="1" t="s">
        <v>30987</v>
      </c>
      <c r="H1968" s="2"/>
      <c r="I1968" s="3">
        <v>225</v>
      </c>
      <c r="J1968" s="2" t="s">
        <v>30963</v>
      </c>
      <c r="K1968" s="3" t="s">
        <v>30964</v>
      </c>
      <c r="L1968" s="3" t="s">
        <v>30964</v>
      </c>
      <c r="M1968" s="2" t="s">
        <v>30965</v>
      </c>
      <c r="N1968" s="2" t="s">
        <v>30965</v>
      </c>
      <c r="O1968" s="2" t="s">
        <v>2238</v>
      </c>
      <c r="P1968" s="2">
        <v>1</v>
      </c>
      <c r="Q1968" s="2">
        <v>-30</v>
      </c>
      <c r="R1968" s="2">
        <v>-58</v>
      </c>
      <c r="S1968" s="2">
        <v>-51</v>
      </c>
      <c r="T1968" s="2">
        <v>121</v>
      </c>
      <c r="U1968" s="2">
        <v>10</v>
      </c>
      <c r="V1968" s="2">
        <v>14</v>
      </c>
      <c r="W1968" s="2" t="s">
        <v>30988</v>
      </c>
      <c r="X1968" t="str">
        <f>INDEX(RRUFF_LESS_COLUMNS!A:A, MATCH($O1968,RRUFF_LESS_COLUMNS!$A:$A))</f>
        <v>Pyrite</v>
      </c>
      <c r="Y1968" t="str">
        <f>INDEX(RRUFF_LESS_COLUMNS!B:B, MATCH($O1968,RRUFF_LESS_COLUMNS!$A:$A))</f>
        <v>FeS&lt;sub&gt;2&lt;/sub&gt;</v>
      </c>
      <c r="Z1968" t="str">
        <f>INDEX(RRUFF_LESS_COLUMNS!C:C, MATCH($O1968,RRUFF_LESS_COLUMNS!$A:$A))</f>
        <v>FeS_2_</v>
      </c>
      <c r="AA1968" t="str">
        <f>INDEX(RRUFF_LESS_COLUMNS!D:D, MATCH($O1968,RRUFF_LESS_COLUMNS!$A:$A))</f>
        <v>Fe S</v>
      </c>
      <c r="AB1968" t="str">
        <f>INDEX(RRUFF_LESS_COLUMNS!E:E, MATCH($O1968,RRUFF_LESS_COLUMNS!$A:$A))</f>
        <v>unknown</v>
      </c>
      <c r="AC1968" t="str">
        <f>INDEX(RRUFF_LESS_COLUMNS!F:F, MATCH($O1968,RRUFF_LESS_COLUMNS!$A:$A))</f>
        <v>Pyrite</v>
      </c>
      <c r="AD1968" t="str">
        <f>INDEX(RRUFF_LESS_COLUMNS!G:G, MATCH($O1968,RRUFF_LESS_COLUMNS!$A:$A))</f>
        <v>pyrite</v>
      </c>
    </row>
    <row r="1969" spans="1:30" x14ac:dyDescent="0.2">
      <c r="A1969" s="2" t="s">
        <v>30056</v>
      </c>
      <c r="B1969" s="2" t="s">
        <v>30075</v>
      </c>
      <c r="C1969" s="2" t="s">
        <v>30062</v>
      </c>
      <c r="D1969" s="2">
        <v>2742</v>
      </c>
      <c r="E1969" s="2">
        <v>2670</v>
      </c>
      <c r="F1969" s="3">
        <v>203501</v>
      </c>
      <c r="G1969" s="1" t="s">
        <v>30987</v>
      </c>
      <c r="H1969" s="2"/>
      <c r="I1969" s="3">
        <v>225</v>
      </c>
      <c r="J1969" s="2" t="s">
        <v>30963</v>
      </c>
      <c r="K1969" s="3" t="s">
        <v>30964</v>
      </c>
      <c r="L1969" s="3" t="s">
        <v>30964</v>
      </c>
      <c r="M1969" s="2" t="s">
        <v>30965</v>
      </c>
      <c r="N1969" s="2" t="s">
        <v>30965</v>
      </c>
      <c r="O1969" s="2" t="s">
        <v>22888</v>
      </c>
      <c r="P1969" s="2">
        <v>1</v>
      </c>
      <c r="Q1969" s="2">
        <v>-30</v>
      </c>
      <c r="R1969" s="2">
        <v>-58</v>
      </c>
      <c r="S1969" s="2">
        <v>-51</v>
      </c>
      <c r="T1969" s="2">
        <v>121</v>
      </c>
      <c r="U1969" s="2">
        <v>10</v>
      </c>
      <c r="V1969" s="2">
        <v>14</v>
      </c>
      <c r="W1969" s="2" t="s">
        <v>30988</v>
      </c>
      <c r="X1969" t="str">
        <f>INDEX(RRUFF_LESS_COLUMNS!A:A, MATCH($O1969,RRUFF_LESS_COLUMNS!$A:$A))</f>
        <v>Pyrrhotite</v>
      </c>
      <c r="Y1969" t="str">
        <f>INDEX(RRUFF_LESS_COLUMNS!B:B, MATCH($O1969,RRUFF_LESS_COLUMNS!$A:$A))</f>
        <v>Fe&lt;sup&gt;2+&lt;/sup&gt;&lt;sub&gt;5&lt;/sub&gt;Fe&lt;sup&gt;3+&lt;/sup&gt;&lt;sub&gt;2&lt;/sub&gt;S&lt;sup&gt;2-&lt;/sup&gt;&lt;sub&gt;8&lt;/sub&gt;</v>
      </c>
      <c r="Z1969" t="str">
        <f>INDEX(RRUFF_LESS_COLUMNS!C:C, MATCH($O1969,RRUFF_LESS_COLUMNS!$A:$A))</f>
        <v>Fe^2+^_5_Fe^3+^_2_S^2-^_8_</v>
      </c>
      <c r="AA1969" t="str">
        <f>INDEX(RRUFF_LESS_COLUMNS!D:D, MATCH($O1969,RRUFF_LESS_COLUMNS!$A:$A))</f>
        <v>Fe S</v>
      </c>
      <c r="AB1969" t="str">
        <f>INDEX(RRUFF_LESS_COLUMNS!E:E, MATCH($O1969,RRUFF_LESS_COLUMNS!$A:$A))</f>
        <v>Japan</v>
      </c>
      <c r="AC1969" t="str">
        <f>INDEX(RRUFF_LESS_COLUMNS!F:F, MATCH($O1969,RRUFF_LESS_COLUMNS!$A:$A))</f>
        <v>Nickeline</v>
      </c>
      <c r="AD1969" t="str">
        <f>INDEX(RRUFF_LESS_COLUMNS!G:G, MATCH($O1969,RRUFF_LESS_COLUMNS!$A:$A))</f>
        <v>Â </v>
      </c>
    </row>
    <row r="1970" spans="1:30" x14ac:dyDescent="0.2">
      <c r="A1970" s="2" t="s">
        <v>30056</v>
      </c>
      <c r="B1970" s="2" t="s">
        <v>30075</v>
      </c>
      <c r="C1970" s="2" t="s">
        <v>30062</v>
      </c>
      <c r="D1970" s="2">
        <v>2742</v>
      </c>
      <c r="E1970" s="2">
        <v>2670</v>
      </c>
      <c r="F1970" s="3">
        <v>203501</v>
      </c>
      <c r="G1970" s="1" t="s">
        <v>30987</v>
      </c>
      <c r="H1970" s="2"/>
      <c r="I1970" s="3">
        <v>225</v>
      </c>
      <c r="J1970" s="2" t="s">
        <v>30963</v>
      </c>
      <c r="K1970" s="3" t="s">
        <v>30964</v>
      </c>
      <c r="L1970" s="3" t="s">
        <v>30964</v>
      </c>
      <c r="M1970" s="2" t="s">
        <v>30965</v>
      </c>
      <c r="N1970" s="2" t="s">
        <v>30965</v>
      </c>
      <c r="O1970" s="2" t="s">
        <v>2653</v>
      </c>
      <c r="P1970" s="2">
        <v>1</v>
      </c>
      <c r="Q1970" s="2">
        <v>-30</v>
      </c>
      <c r="R1970" s="2">
        <v>-58</v>
      </c>
      <c r="S1970" s="2">
        <v>-51</v>
      </c>
      <c r="T1970" s="2">
        <v>121</v>
      </c>
      <c r="U1970" s="2">
        <v>10</v>
      </c>
      <c r="V1970" s="2">
        <v>14</v>
      </c>
      <c r="W1970" s="2" t="s">
        <v>30988</v>
      </c>
      <c r="X1970" t="str">
        <f>INDEX(RRUFF_LESS_COLUMNS!A:A, MATCH($O1970,RRUFF_LESS_COLUMNS!$A:$A))</f>
        <v>Sphalerite</v>
      </c>
      <c r="Y1970" t="str">
        <f>INDEX(RRUFF_LESS_COLUMNS!B:B, MATCH($O1970,RRUFF_LESS_COLUMNS!$A:$A))</f>
        <v>ZnS</v>
      </c>
      <c r="Z1970" t="str">
        <f>INDEX(RRUFF_LESS_COLUMNS!C:C, MATCH($O1970,RRUFF_LESS_COLUMNS!$A:$A))</f>
        <v>ZnS</v>
      </c>
      <c r="AA1970" t="str">
        <f>INDEX(RRUFF_LESS_COLUMNS!D:D, MATCH($O1970,RRUFF_LESS_COLUMNS!$A:$A))</f>
        <v>Zn S</v>
      </c>
      <c r="AB1970" t="str">
        <f>INDEX(RRUFF_LESS_COLUMNS!E:E, MATCH($O1970,RRUFF_LESS_COLUMNS!$A:$A))</f>
        <v>unknown</v>
      </c>
      <c r="AC1970" t="str">
        <f>INDEX(RRUFF_LESS_COLUMNS!F:F, MATCH($O1970,RRUFF_LESS_COLUMNS!$A:$A))</f>
        <v>Sphalerite</v>
      </c>
      <c r="AD1970" t="str">
        <f>INDEX(RRUFF_LESS_COLUMNS!G:G, MATCH($O1970,RRUFF_LESS_COLUMNS!$A:$A))</f>
        <v>sphalerite</v>
      </c>
    </row>
    <row r="1971" spans="1:30" x14ac:dyDescent="0.2">
      <c r="A1971" s="2" t="s">
        <v>30056</v>
      </c>
      <c r="B1971" s="2"/>
      <c r="C1971" s="2" t="s">
        <v>30062</v>
      </c>
      <c r="D1971" s="2">
        <v>2631</v>
      </c>
      <c r="E1971" s="2">
        <v>2611</v>
      </c>
      <c r="F1971" s="3">
        <v>240046</v>
      </c>
      <c r="G1971" s="1" t="s">
        <v>30989</v>
      </c>
      <c r="H1971" s="2"/>
      <c r="I1971" s="3">
        <v>240046</v>
      </c>
      <c r="J1971" s="2" t="s">
        <v>30989</v>
      </c>
      <c r="K1971" s="3" t="s">
        <v>30990</v>
      </c>
      <c r="L1971" s="3" t="s">
        <v>30990</v>
      </c>
      <c r="M1971" s="2" t="s">
        <v>30991</v>
      </c>
      <c r="N1971" s="2" t="s">
        <v>30991</v>
      </c>
      <c r="O1971" s="2" t="s">
        <v>1909</v>
      </c>
      <c r="P1971" s="2">
        <v>1</v>
      </c>
      <c r="Q1971" s="2">
        <v>-31</v>
      </c>
      <c r="R1971" s="2">
        <v>-48</v>
      </c>
      <c r="S1971" s="2">
        <v>-50</v>
      </c>
      <c r="T1971" s="2">
        <v>121</v>
      </c>
      <c r="U1971" s="2">
        <v>29</v>
      </c>
      <c r="V1971" s="2">
        <v>36</v>
      </c>
      <c r="W1971" s="2" t="s">
        <v>30992</v>
      </c>
      <c r="X1971" t="str">
        <f>INDEX(RRUFF_LESS_COLUMNS!A:A, MATCH($O1971,RRUFF_LESS_COLUMNS!$A:$A))</f>
        <v>Arsenopyrite</v>
      </c>
      <c r="Y1971" t="str">
        <f>INDEX(RRUFF_LESS_COLUMNS!B:B, MATCH($O1971,RRUFF_LESS_COLUMNS!$A:$A))</f>
        <v>FeAsS</v>
      </c>
      <c r="Z1971" t="str">
        <f>INDEX(RRUFF_LESS_COLUMNS!C:C, MATCH($O1971,RRUFF_LESS_COLUMNS!$A:$A))</f>
        <v>FeAsS</v>
      </c>
      <c r="AA1971" t="str">
        <f>INDEX(RRUFF_LESS_COLUMNS!D:D, MATCH($O1971,RRUFF_LESS_COLUMNS!$A:$A))</f>
        <v>Fe As S</v>
      </c>
      <c r="AB1971" t="str">
        <f>INDEX(RRUFF_LESS_COLUMNS!E:E, MATCH($O1971,RRUFF_LESS_COLUMNS!$A:$A))</f>
        <v>unknown</v>
      </c>
      <c r="AC1971" t="str">
        <f>INDEX(RRUFF_LESS_COLUMNS!F:F, MATCH($O1971,RRUFF_LESS_COLUMNS!$A:$A))</f>
        <v>Arsenopyrite</v>
      </c>
      <c r="AD1971" t="str">
        <f>INDEX(RRUFF_LESS_COLUMNS!G:G, MATCH($O1971,RRUFF_LESS_COLUMNS!$A:$A))</f>
        <v>arsenopyrite</v>
      </c>
    </row>
    <row r="1972" spans="1:30" x14ac:dyDescent="0.2">
      <c r="A1972" s="2" t="s">
        <v>30056</v>
      </c>
      <c r="B1972" s="2"/>
      <c r="C1972" s="2" t="s">
        <v>30127</v>
      </c>
      <c r="D1972" s="2">
        <v>2631</v>
      </c>
      <c r="E1972" s="2">
        <v>2611</v>
      </c>
      <c r="F1972" s="3">
        <v>240046</v>
      </c>
      <c r="G1972" s="1" t="s">
        <v>30989</v>
      </c>
      <c r="H1972" s="2"/>
      <c r="I1972" s="3">
        <v>240046</v>
      </c>
      <c r="J1972" s="2" t="s">
        <v>30989</v>
      </c>
      <c r="K1972" s="3" t="s">
        <v>30990</v>
      </c>
      <c r="L1972" s="3" t="s">
        <v>30990</v>
      </c>
      <c r="M1972" s="2" t="s">
        <v>30991</v>
      </c>
      <c r="N1972" s="2" t="s">
        <v>30991</v>
      </c>
      <c r="O1972" s="2" t="s">
        <v>7802</v>
      </c>
      <c r="P1972" s="2">
        <v>1</v>
      </c>
      <c r="Q1972" s="2">
        <v>-31</v>
      </c>
      <c r="R1972" s="2">
        <v>-48</v>
      </c>
      <c r="S1972" s="2">
        <v>-50</v>
      </c>
      <c r="T1972" s="2">
        <v>121</v>
      </c>
      <c r="U1972" s="2">
        <v>29</v>
      </c>
      <c r="V1972" s="2">
        <v>36</v>
      </c>
      <c r="W1972" s="2" t="s">
        <v>30992</v>
      </c>
      <c r="X1972" t="str">
        <f>INDEX(RRUFF_LESS_COLUMNS!A:A, MATCH($O1972,RRUFF_LESS_COLUMNS!$A:$A))</f>
        <v>Molybdenite</v>
      </c>
      <c r="Y1972" t="str">
        <f>INDEX(RRUFF_LESS_COLUMNS!B:B, MATCH($O1972,RRUFF_LESS_COLUMNS!$A:$A))</f>
        <v>MoS&lt;sub&gt;2&lt;/sub&gt;</v>
      </c>
      <c r="Z1972" t="str">
        <f>INDEX(RRUFF_LESS_COLUMNS!C:C, MATCH($O1972,RRUFF_LESS_COLUMNS!$A:$A))</f>
        <v>MoS_2_</v>
      </c>
      <c r="AA1972" t="str">
        <f>INDEX(RRUFF_LESS_COLUMNS!D:D, MATCH($O1972,RRUFF_LESS_COLUMNS!$A:$A))</f>
        <v>Mo S</v>
      </c>
      <c r="AB1972" t="str">
        <f>INDEX(RRUFF_LESS_COLUMNS!E:E, MATCH($O1972,RRUFF_LESS_COLUMNS!$A:$A))</f>
        <v>unknown</v>
      </c>
      <c r="AC1972" t="str">
        <f>INDEX(RRUFF_LESS_COLUMNS!F:F, MATCH($O1972,RRUFF_LESS_COLUMNS!$A:$A))</f>
        <v>Molybdenite</v>
      </c>
      <c r="AD1972" t="str">
        <f>INDEX(RRUFF_LESS_COLUMNS!G:G, MATCH($O1972,RRUFF_LESS_COLUMNS!$A:$A))</f>
        <v>molybdenite</v>
      </c>
    </row>
    <row r="1973" spans="1:30" x14ac:dyDescent="0.2">
      <c r="A1973" s="2" t="s">
        <v>30056</v>
      </c>
      <c r="B1973" s="2"/>
      <c r="C1973" s="2" t="s">
        <v>30062</v>
      </c>
      <c r="D1973" s="2">
        <v>2631</v>
      </c>
      <c r="E1973" s="2">
        <v>2611</v>
      </c>
      <c r="F1973" s="3">
        <v>240046</v>
      </c>
      <c r="G1973" s="1" t="s">
        <v>30989</v>
      </c>
      <c r="H1973" s="2"/>
      <c r="I1973" s="3">
        <v>240046</v>
      </c>
      <c r="J1973" s="2" t="s">
        <v>30989</v>
      </c>
      <c r="K1973" s="3" t="s">
        <v>30990</v>
      </c>
      <c r="L1973" s="3" t="s">
        <v>30990</v>
      </c>
      <c r="M1973" s="2" t="s">
        <v>30991</v>
      </c>
      <c r="N1973" s="2" t="s">
        <v>30991</v>
      </c>
      <c r="O1973" s="2" t="s">
        <v>2238</v>
      </c>
      <c r="P1973" s="2">
        <v>1</v>
      </c>
      <c r="Q1973" s="2">
        <v>-31</v>
      </c>
      <c r="R1973" s="2">
        <v>-48</v>
      </c>
      <c r="S1973" s="2">
        <v>-50</v>
      </c>
      <c r="T1973" s="2">
        <v>121</v>
      </c>
      <c r="U1973" s="2">
        <v>29</v>
      </c>
      <c r="V1973" s="2">
        <v>36</v>
      </c>
      <c r="W1973" s="2" t="s">
        <v>30992</v>
      </c>
      <c r="X1973" t="str">
        <f>INDEX(RRUFF_LESS_COLUMNS!A:A, MATCH($O1973,RRUFF_LESS_COLUMNS!$A:$A))</f>
        <v>Pyrite</v>
      </c>
      <c r="Y1973" t="str">
        <f>INDEX(RRUFF_LESS_COLUMNS!B:B, MATCH($O1973,RRUFF_LESS_COLUMNS!$A:$A))</f>
        <v>FeS&lt;sub&gt;2&lt;/sub&gt;</v>
      </c>
      <c r="Z1973" t="str">
        <f>INDEX(RRUFF_LESS_COLUMNS!C:C, MATCH($O1973,RRUFF_LESS_COLUMNS!$A:$A))</f>
        <v>FeS_2_</v>
      </c>
      <c r="AA1973" t="str">
        <f>INDEX(RRUFF_LESS_COLUMNS!D:D, MATCH($O1973,RRUFF_LESS_COLUMNS!$A:$A))</f>
        <v>Fe S</v>
      </c>
      <c r="AB1973" t="str">
        <f>INDEX(RRUFF_LESS_COLUMNS!E:E, MATCH($O1973,RRUFF_LESS_COLUMNS!$A:$A))</f>
        <v>unknown</v>
      </c>
      <c r="AC1973" t="str">
        <f>INDEX(RRUFF_LESS_COLUMNS!F:F, MATCH($O1973,RRUFF_LESS_COLUMNS!$A:$A))</f>
        <v>Pyrite</v>
      </c>
      <c r="AD1973" t="str">
        <f>INDEX(RRUFF_LESS_COLUMNS!G:G, MATCH($O1973,RRUFF_LESS_COLUMNS!$A:$A))</f>
        <v>pyrite</v>
      </c>
    </row>
    <row r="1974" spans="1:30" x14ac:dyDescent="0.2">
      <c r="A1974" s="2" t="s">
        <v>30056</v>
      </c>
      <c r="B1974" s="2"/>
      <c r="C1974" s="2" t="s">
        <v>30062</v>
      </c>
      <c r="D1974" s="2">
        <v>2631</v>
      </c>
      <c r="E1974" s="2">
        <v>2611</v>
      </c>
      <c r="F1974" s="3">
        <v>240046</v>
      </c>
      <c r="G1974" s="1" t="s">
        <v>30989</v>
      </c>
      <c r="H1974" s="2"/>
      <c r="I1974" s="3">
        <v>240046</v>
      </c>
      <c r="J1974" s="2" t="s">
        <v>30989</v>
      </c>
      <c r="K1974" s="3" t="s">
        <v>30990</v>
      </c>
      <c r="L1974" s="3" t="s">
        <v>30990</v>
      </c>
      <c r="M1974" s="2" t="s">
        <v>30991</v>
      </c>
      <c r="N1974" s="2" t="s">
        <v>30991</v>
      </c>
      <c r="O1974" s="2" t="s">
        <v>22888</v>
      </c>
      <c r="P1974" s="2">
        <v>1</v>
      </c>
      <c r="Q1974" s="2">
        <v>-31</v>
      </c>
      <c r="R1974" s="2">
        <v>-48</v>
      </c>
      <c r="S1974" s="2">
        <v>-50</v>
      </c>
      <c r="T1974" s="2">
        <v>121</v>
      </c>
      <c r="U1974" s="2">
        <v>29</v>
      </c>
      <c r="V1974" s="2">
        <v>36</v>
      </c>
      <c r="W1974" s="2" t="s">
        <v>30992</v>
      </c>
      <c r="X1974" t="str">
        <f>INDEX(RRUFF_LESS_COLUMNS!A:A, MATCH($O1974,RRUFF_LESS_COLUMNS!$A:$A))</f>
        <v>Pyrrhotite</v>
      </c>
      <c r="Y1974" t="str">
        <f>INDEX(RRUFF_LESS_COLUMNS!B:B, MATCH($O1974,RRUFF_LESS_COLUMNS!$A:$A))</f>
        <v>Fe&lt;sup&gt;2+&lt;/sup&gt;&lt;sub&gt;5&lt;/sub&gt;Fe&lt;sup&gt;3+&lt;/sup&gt;&lt;sub&gt;2&lt;/sub&gt;S&lt;sup&gt;2-&lt;/sup&gt;&lt;sub&gt;8&lt;/sub&gt;</v>
      </c>
      <c r="Z1974" t="str">
        <f>INDEX(RRUFF_LESS_COLUMNS!C:C, MATCH($O1974,RRUFF_LESS_COLUMNS!$A:$A))</f>
        <v>Fe^2+^_5_Fe^3+^_2_S^2-^_8_</v>
      </c>
      <c r="AA1974" t="str">
        <f>INDEX(RRUFF_LESS_COLUMNS!D:D, MATCH($O1974,RRUFF_LESS_COLUMNS!$A:$A))</f>
        <v>Fe S</v>
      </c>
      <c r="AB1974" t="str">
        <f>INDEX(RRUFF_LESS_COLUMNS!E:E, MATCH($O1974,RRUFF_LESS_COLUMNS!$A:$A))</f>
        <v>Japan</v>
      </c>
      <c r="AC1974" t="str">
        <f>INDEX(RRUFF_LESS_COLUMNS!F:F, MATCH($O1974,RRUFF_LESS_COLUMNS!$A:$A))</f>
        <v>Nickeline</v>
      </c>
      <c r="AD1974" t="str">
        <f>INDEX(RRUFF_LESS_COLUMNS!G:G, MATCH($O1974,RRUFF_LESS_COLUMNS!$A:$A))</f>
        <v>Â </v>
      </c>
    </row>
    <row r="1975" spans="1:30" x14ac:dyDescent="0.2">
      <c r="A1975" s="2" t="s">
        <v>30056</v>
      </c>
      <c r="B1975" s="2"/>
      <c r="C1975" s="2" t="s">
        <v>30062</v>
      </c>
      <c r="D1975" s="2">
        <v>2742</v>
      </c>
      <c r="E1975" s="2">
        <v>2670</v>
      </c>
      <c r="F1975" s="3">
        <v>225</v>
      </c>
      <c r="G1975" s="1" t="s">
        <v>30963</v>
      </c>
      <c r="H1975" s="2"/>
      <c r="I1975" s="3">
        <v>225</v>
      </c>
      <c r="J1975" s="2" t="s">
        <v>30963</v>
      </c>
      <c r="K1975" s="3" t="s">
        <v>30964</v>
      </c>
      <c r="L1975" s="3" t="s">
        <v>30964</v>
      </c>
      <c r="M1975" s="2" t="s">
        <v>30965</v>
      </c>
      <c r="N1975" s="2" t="s">
        <v>30965</v>
      </c>
      <c r="O1975" s="2" t="s">
        <v>11985</v>
      </c>
      <c r="P1975" s="2">
        <v>1</v>
      </c>
      <c r="Q1975" s="2">
        <v>-31</v>
      </c>
      <c r="R1975" s="2">
        <v>-13</v>
      </c>
      <c r="S1975" s="2">
        <v>-56</v>
      </c>
      <c r="T1975" s="2">
        <v>121</v>
      </c>
      <c r="U1975" s="2">
        <v>38</v>
      </c>
      <c r="V1975" s="2">
        <v>50</v>
      </c>
      <c r="W1975" s="2" t="s">
        <v>30993</v>
      </c>
      <c r="X1975" t="str">
        <f>INDEX(RRUFF_LESS_COLUMNS!A:A, MATCH($O1975,RRUFF_LESS_COLUMNS!$A:$A))</f>
        <v>Hawleyite</v>
      </c>
      <c r="Y1975" t="str">
        <f>INDEX(RRUFF_LESS_COLUMNS!B:B, MATCH($O1975,RRUFF_LESS_COLUMNS!$A:$A))</f>
        <v>CdS</v>
      </c>
      <c r="Z1975" t="str">
        <f>INDEX(RRUFF_LESS_COLUMNS!C:C, MATCH($O1975,RRUFF_LESS_COLUMNS!$A:$A))</f>
        <v>CdS</v>
      </c>
      <c r="AA1975" t="str">
        <f>INDEX(RRUFF_LESS_COLUMNS!D:D, MATCH($O1975,RRUFF_LESS_COLUMNS!$A:$A))</f>
        <v>Cd S</v>
      </c>
      <c r="AB1975" t="str">
        <f>INDEX(RRUFF_LESS_COLUMNS!E:E, MATCH($O1975,RRUFF_LESS_COLUMNS!$A:$A))</f>
        <v>Canada</v>
      </c>
      <c r="AC1975" t="str">
        <f>INDEX(RRUFF_LESS_COLUMNS!F:F, MATCH($O1975,RRUFF_LESS_COLUMNS!$A:$A))</f>
        <v>Sphalerite</v>
      </c>
      <c r="AD1975" t="str">
        <f>INDEX(RRUFF_LESS_COLUMNS!G:G, MATCH($O1975,RRUFF_LESS_COLUMNS!$A:$A))</f>
        <v>sphalerite</v>
      </c>
    </row>
    <row r="1976" spans="1:30" x14ac:dyDescent="0.2">
      <c r="A1976" s="2" t="s">
        <v>30056</v>
      </c>
      <c r="B1976" s="2" t="s">
        <v>30075</v>
      </c>
      <c r="C1976" s="2" t="s">
        <v>30057</v>
      </c>
      <c r="D1976" s="2">
        <v>2710</v>
      </c>
      <c r="E1976" s="2">
        <v>2700</v>
      </c>
      <c r="F1976" s="3">
        <v>122910</v>
      </c>
      <c r="G1976" s="1" t="s">
        <v>30994</v>
      </c>
      <c r="H1976" s="2"/>
      <c r="I1976" s="3">
        <v>225</v>
      </c>
      <c r="J1976" s="2" t="s">
        <v>30963</v>
      </c>
      <c r="K1976" s="3" t="s">
        <v>30995</v>
      </c>
      <c r="L1976" s="3" t="s">
        <v>30995</v>
      </c>
      <c r="M1976" s="2" t="s">
        <v>30996</v>
      </c>
      <c r="N1976" s="2" t="s">
        <v>30996</v>
      </c>
      <c r="O1976" s="2" t="s">
        <v>5478</v>
      </c>
      <c r="P1976" s="2">
        <v>1</v>
      </c>
      <c r="Q1976" s="2">
        <v>-31</v>
      </c>
      <c r="R1976" s="2">
        <v>-11</v>
      </c>
      <c r="S1976" s="2">
        <v>-8</v>
      </c>
      <c r="T1976" s="2">
        <v>121</v>
      </c>
      <c r="U1976" s="2">
        <v>39</v>
      </c>
      <c r="V1976" s="2">
        <v>10</v>
      </c>
      <c r="W1976" s="2" t="s">
        <v>30997</v>
      </c>
      <c r="X1976" t="str">
        <f>INDEX(RRUFF_LESS_COLUMNS!A:A, MATCH($O1976,RRUFF_LESS_COLUMNS!$A:$A))</f>
        <v>Chalcopyrite</v>
      </c>
      <c r="Y1976" t="str">
        <f>INDEX(RRUFF_LESS_COLUMNS!B:B, MATCH($O1976,RRUFF_LESS_COLUMNS!$A:$A))</f>
        <v>Cu&lt;sup&gt;1+&lt;/sup&gt;Fe&lt;sup&gt;3+&lt;/sup&gt;S&lt;sup&gt;2-&lt;/sup&gt;&lt;sub&gt;2&lt;/sub&gt;</v>
      </c>
      <c r="Z1976" t="str">
        <f>INDEX(RRUFF_LESS_COLUMNS!C:C, MATCH($O1976,RRUFF_LESS_COLUMNS!$A:$A))</f>
        <v>Cu^1+^Fe^3+^S^2-^_2_</v>
      </c>
      <c r="AA1976" t="str">
        <f>INDEX(RRUFF_LESS_COLUMNS!D:D, MATCH($O1976,RRUFF_LESS_COLUMNS!$A:$A))</f>
        <v>Cu Fe S</v>
      </c>
      <c r="AB1976" t="str">
        <f>INDEX(RRUFF_LESS_COLUMNS!E:E, MATCH($O1976,RRUFF_LESS_COLUMNS!$A:$A))</f>
        <v>unknown</v>
      </c>
      <c r="AC1976" t="str">
        <f>INDEX(RRUFF_LESS_COLUMNS!F:F, MATCH($O1976,RRUFF_LESS_COLUMNS!$A:$A))</f>
        <v>Chalcopyrite</v>
      </c>
      <c r="AD1976" t="str">
        <f>INDEX(RRUFF_LESS_COLUMNS!G:G, MATCH($O1976,RRUFF_LESS_COLUMNS!$A:$A))</f>
        <v>chalcopyrite</v>
      </c>
    </row>
    <row r="1977" spans="1:30" x14ac:dyDescent="0.2">
      <c r="A1977" s="2" t="s">
        <v>30056</v>
      </c>
      <c r="B1977" s="2" t="s">
        <v>30075</v>
      </c>
      <c r="C1977" s="2" t="s">
        <v>30057</v>
      </c>
      <c r="D1977" s="2">
        <v>2710</v>
      </c>
      <c r="E1977" s="2">
        <v>2700</v>
      </c>
      <c r="F1977" s="3">
        <v>122910</v>
      </c>
      <c r="G1977" s="1" t="s">
        <v>30994</v>
      </c>
      <c r="H1977" s="2"/>
      <c r="I1977" s="3">
        <v>225</v>
      </c>
      <c r="J1977" s="2" t="s">
        <v>30963</v>
      </c>
      <c r="K1977" s="3" t="s">
        <v>30995</v>
      </c>
      <c r="L1977" s="3" t="s">
        <v>30995</v>
      </c>
      <c r="M1977" s="2" t="s">
        <v>30996</v>
      </c>
      <c r="N1977" s="2" t="s">
        <v>30996</v>
      </c>
      <c r="O1977" s="2" t="s">
        <v>1636</v>
      </c>
      <c r="P1977" s="2">
        <v>1</v>
      </c>
      <c r="Q1977" s="2">
        <v>-31</v>
      </c>
      <c r="R1977" s="2">
        <v>-11</v>
      </c>
      <c r="S1977" s="2">
        <v>-8</v>
      </c>
      <c r="T1977" s="2">
        <v>121</v>
      </c>
      <c r="U1977" s="2">
        <v>39</v>
      </c>
      <c r="V1977" s="2">
        <v>10</v>
      </c>
      <c r="W1977" s="2" t="s">
        <v>30997</v>
      </c>
      <c r="X1977" t="str">
        <f>INDEX(RRUFF_LESS_COLUMNS!A:A, MATCH($O1977,RRUFF_LESS_COLUMNS!$A:$A))</f>
        <v>Pentlandite</v>
      </c>
      <c r="Y1977" t="str">
        <f>INDEX(RRUFF_LESS_COLUMNS!B:B, MATCH($O1977,RRUFF_LESS_COLUMNS!$A:$A))</f>
        <v>(Ni,Fe)&lt;sub&gt;9&lt;/sub&gt;S&lt;sub&gt;8&lt;/sub&gt;</v>
      </c>
      <c r="Z1977" t="str">
        <f>INDEX(RRUFF_LESS_COLUMNS!C:C, MATCH($O1977,RRUFF_LESS_COLUMNS!$A:$A))</f>
        <v>(Ni,Fe)_9_S_8_</v>
      </c>
      <c r="AA1977" t="str">
        <f>INDEX(RRUFF_LESS_COLUMNS!D:D, MATCH($O1977,RRUFF_LESS_COLUMNS!$A:$A))</f>
        <v>Ni Fe S</v>
      </c>
      <c r="AB1977" t="str">
        <f>INDEX(RRUFF_LESS_COLUMNS!E:E, MATCH($O1977,RRUFF_LESS_COLUMNS!$A:$A))</f>
        <v>United Kingdom</v>
      </c>
      <c r="AC1977" t="str">
        <f>INDEX(RRUFF_LESS_COLUMNS!F:F, MATCH($O1977,RRUFF_LESS_COLUMNS!$A:$A))</f>
        <v>Pentlandite</v>
      </c>
      <c r="AD1977" t="str">
        <f>INDEX(RRUFF_LESS_COLUMNS!G:G, MATCH($O1977,RRUFF_LESS_COLUMNS!$A:$A))</f>
        <v>pentlandite</v>
      </c>
    </row>
    <row r="1978" spans="1:30" x14ac:dyDescent="0.2">
      <c r="A1978" s="2" t="s">
        <v>30056</v>
      </c>
      <c r="B1978" s="2" t="s">
        <v>30075</v>
      </c>
      <c r="C1978" s="2" t="s">
        <v>30062</v>
      </c>
      <c r="D1978" s="2">
        <v>2742</v>
      </c>
      <c r="E1978" s="2">
        <v>2670</v>
      </c>
      <c r="F1978" s="3">
        <v>122910</v>
      </c>
      <c r="G1978" s="1" t="s">
        <v>30994</v>
      </c>
      <c r="H1978" s="2"/>
      <c r="I1978" s="3">
        <v>225</v>
      </c>
      <c r="J1978" s="2" t="s">
        <v>30963</v>
      </c>
      <c r="K1978" s="3" t="s">
        <v>30964</v>
      </c>
      <c r="L1978" s="3" t="s">
        <v>30964</v>
      </c>
      <c r="M1978" s="2" t="s">
        <v>30965</v>
      </c>
      <c r="N1978" s="2" t="s">
        <v>30965</v>
      </c>
      <c r="O1978" s="2" t="s">
        <v>2238</v>
      </c>
      <c r="P1978" s="2">
        <v>1</v>
      </c>
      <c r="Q1978" s="2">
        <v>-31</v>
      </c>
      <c r="R1978" s="2">
        <v>-11</v>
      </c>
      <c r="S1978" s="2">
        <v>-8</v>
      </c>
      <c r="T1978" s="2">
        <v>121</v>
      </c>
      <c r="U1978" s="2">
        <v>39</v>
      </c>
      <c r="V1978" s="2">
        <v>10</v>
      </c>
      <c r="W1978" s="2" t="s">
        <v>30997</v>
      </c>
      <c r="X1978" t="str">
        <f>INDEX(RRUFF_LESS_COLUMNS!A:A, MATCH($O1978,RRUFF_LESS_COLUMNS!$A:$A))</f>
        <v>Pyrite</v>
      </c>
      <c r="Y1978" t="str">
        <f>INDEX(RRUFF_LESS_COLUMNS!B:B, MATCH($O1978,RRUFF_LESS_COLUMNS!$A:$A))</f>
        <v>FeS&lt;sub&gt;2&lt;/sub&gt;</v>
      </c>
      <c r="Z1978" t="str">
        <f>INDEX(RRUFF_LESS_COLUMNS!C:C, MATCH($O1978,RRUFF_LESS_COLUMNS!$A:$A))</f>
        <v>FeS_2_</v>
      </c>
      <c r="AA1978" t="str">
        <f>INDEX(RRUFF_LESS_COLUMNS!D:D, MATCH($O1978,RRUFF_LESS_COLUMNS!$A:$A))</f>
        <v>Fe S</v>
      </c>
      <c r="AB1978" t="str">
        <f>INDEX(RRUFF_LESS_COLUMNS!E:E, MATCH($O1978,RRUFF_LESS_COLUMNS!$A:$A))</f>
        <v>unknown</v>
      </c>
      <c r="AC1978" t="str">
        <f>INDEX(RRUFF_LESS_COLUMNS!F:F, MATCH($O1978,RRUFF_LESS_COLUMNS!$A:$A))</f>
        <v>Pyrite</v>
      </c>
      <c r="AD1978" t="str">
        <f>INDEX(RRUFF_LESS_COLUMNS!G:G, MATCH($O1978,RRUFF_LESS_COLUMNS!$A:$A))</f>
        <v>pyrite</v>
      </c>
    </row>
    <row r="1979" spans="1:30" x14ac:dyDescent="0.2">
      <c r="A1979" s="2" t="s">
        <v>30056</v>
      </c>
      <c r="B1979" s="2" t="s">
        <v>30075</v>
      </c>
      <c r="C1979" s="2" t="s">
        <v>30062</v>
      </c>
      <c r="D1979" s="2">
        <v>2742</v>
      </c>
      <c r="E1979" s="2">
        <v>2670</v>
      </c>
      <c r="F1979" s="3">
        <v>122910</v>
      </c>
      <c r="G1979" s="1" t="s">
        <v>30994</v>
      </c>
      <c r="H1979" s="2"/>
      <c r="I1979" s="3">
        <v>225</v>
      </c>
      <c r="J1979" s="2" t="s">
        <v>30963</v>
      </c>
      <c r="K1979" s="3" t="s">
        <v>30964</v>
      </c>
      <c r="L1979" s="3" t="s">
        <v>30964</v>
      </c>
      <c r="M1979" s="2" t="s">
        <v>30965</v>
      </c>
      <c r="N1979" s="2" t="s">
        <v>30965</v>
      </c>
      <c r="O1979" s="2" t="s">
        <v>22888</v>
      </c>
      <c r="P1979" s="2">
        <v>1</v>
      </c>
      <c r="Q1979" s="2">
        <v>-31</v>
      </c>
      <c r="R1979" s="2">
        <v>-11</v>
      </c>
      <c r="S1979" s="2">
        <v>-8</v>
      </c>
      <c r="T1979" s="2">
        <v>121</v>
      </c>
      <c r="U1979" s="2">
        <v>39</v>
      </c>
      <c r="V1979" s="2">
        <v>10</v>
      </c>
      <c r="W1979" s="2" t="s">
        <v>30997</v>
      </c>
      <c r="X1979" t="str">
        <f>INDEX(RRUFF_LESS_COLUMNS!A:A, MATCH($O1979,RRUFF_LESS_COLUMNS!$A:$A))</f>
        <v>Pyrrhotite</v>
      </c>
      <c r="Y1979" t="str">
        <f>INDEX(RRUFF_LESS_COLUMNS!B:B, MATCH($O1979,RRUFF_LESS_COLUMNS!$A:$A))</f>
        <v>Fe&lt;sup&gt;2+&lt;/sup&gt;&lt;sub&gt;5&lt;/sub&gt;Fe&lt;sup&gt;3+&lt;/sup&gt;&lt;sub&gt;2&lt;/sub&gt;S&lt;sup&gt;2-&lt;/sup&gt;&lt;sub&gt;8&lt;/sub&gt;</v>
      </c>
      <c r="Z1979" t="str">
        <f>INDEX(RRUFF_LESS_COLUMNS!C:C, MATCH($O1979,RRUFF_LESS_COLUMNS!$A:$A))</f>
        <v>Fe^2+^_5_Fe^3+^_2_S^2-^_8_</v>
      </c>
      <c r="AA1979" t="str">
        <f>INDEX(RRUFF_LESS_COLUMNS!D:D, MATCH($O1979,RRUFF_LESS_COLUMNS!$A:$A))</f>
        <v>Fe S</v>
      </c>
      <c r="AB1979" t="str">
        <f>INDEX(RRUFF_LESS_COLUMNS!E:E, MATCH($O1979,RRUFF_LESS_COLUMNS!$A:$A))</f>
        <v>Japan</v>
      </c>
      <c r="AC1979" t="str">
        <f>INDEX(RRUFF_LESS_COLUMNS!F:F, MATCH($O1979,RRUFF_LESS_COLUMNS!$A:$A))</f>
        <v>Nickeline</v>
      </c>
      <c r="AD1979" t="str">
        <f>INDEX(RRUFF_LESS_COLUMNS!G:G, MATCH($O1979,RRUFF_LESS_COLUMNS!$A:$A))</f>
        <v>Â </v>
      </c>
    </row>
    <row r="1980" spans="1:30" x14ac:dyDescent="0.2">
      <c r="A1980" s="2" t="s">
        <v>30056</v>
      </c>
      <c r="B1980" s="2" t="s">
        <v>30075</v>
      </c>
      <c r="C1980" s="2" t="s">
        <v>30062</v>
      </c>
      <c r="D1980" s="2">
        <v>2742</v>
      </c>
      <c r="E1980" s="2">
        <v>2670</v>
      </c>
      <c r="F1980" s="3">
        <v>122910</v>
      </c>
      <c r="G1980" s="1" t="s">
        <v>30994</v>
      </c>
      <c r="H1980" s="2"/>
      <c r="I1980" s="3">
        <v>225</v>
      </c>
      <c r="J1980" s="2" t="s">
        <v>30963</v>
      </c>
      <c r="K1980" s="3" t="s">
        <v>30964</v>
      </c>
      <c r="L1980" s="3" t="s">
        <v>30964</v>
      </c>
      <c r="M1980" s="2" t="s">
        <v>30965</v>
      </c>
      <c r="N1980" s="2" t="s">
        <v>30965</v>
      </c>
      <c r="O1980" s="2" t="s">
        <v>2653</v>
      </c>
      <c r="P1980" s="2">
        <v>1</v>
      </c>
      <c r="Q1980" s="2">
        <v>-31</v>
      </c>
      <c r="R1980" s="2">
        <v>-11</v>
      </c>
      <c r="S1980" s="2">
        <v>-8</v>
      </c>
      <c r="T1980" s="2">
        <v>121</v>
      </c>
      <c r="U1980" s="2">
        <v>39</v>
      </c>
      <c r="V1980" s="2">
        <v>10</v>
      </c>
      <c r="W1980" s="2" t="s">
        <v>30997</v>
      </c>
      <c r="X1980" t="str">
        <f>INDEX(RRUFF_LESS_COLUMNS!A:A, MATCH($O1980,RRUFF_LESS_COLUMNS!$A:$A))</f>
        <v>Sphalerite</v>
      </c>
      <c r="Y1980" t="str">
        <f>INDEX(RRUFF_LESS_COLUMNS!B:B, MATCH($O1980,RRUFF_LESS_COLUMNS!$A:$A))</f>
        <v>ZnS</v>
      </c>
      <c r="Z1980" t="str">
        <f>INDEX(RRUFF_LESS_COLUMNS!C:C, MATCH($O1980,RRUFF_LESS_COLUMNS!$A:$A))</f>
        <v>ZnS</v>
      </c>
      <c r="AA1980" t="str">
        <f>INDEX(RRUFF_LESS_COLUMNS!D:D, MATCH($O1980,RRUFF_LESS_COLUMNS!$A:$A))</f>
        <v>Zn S</v>
      </c>
      <c r="AB1980" t="str">
        <f>INDEX(RRUFF_LESS_COLUMNS!E:E, MATCH($O1980,RRUFF_LESS_COLUMNS!$A:$A))</f>
        <v>unknown</v>
      </c>
      <c r="AC1980" t="str">
        <f>INDEX(RRUFF_LESS_COLUMNS!F:F, MATCH($O1980,RRUFF_LESS_COLUMNS!$A:$A))</f>
        <v>Sphalerite</v>
      </c>
      <c r="AD1980" t="str">
        <f>INDEX(RRUFF_LESS_COLUMNS!G:G, MATCH($O1980,RRUFF_LESS_COLUMNS!$A:$A))</f>
        <v>sphalerite</v>
      </c>
    </row>
    <row r="1981" spans="1:30" x14ac:dyDescent="0.2">
      <c r="A1981" s="2" t="s">
        <v>30056</v>
      </c>
      <c r="B1981" s="2" t="s">
        <v>30075</v>
      </c>
      <c r="C1981" s="2" t="s">
        <v>30057</v>
      </c>
      <c r="D1981" s="2">
        <v>2710</v>
      </c>
      <c r="E1981" s="2">
        <v>2700</v>
      </c>
      <c r="F1981" s="3">
        <v>122910</v>
      </c>
      <c r="G1981" s="2" t="s">
        <v>30994</v>
      </c>
      <c r="H1981" s="2"/>
      <c r="I1981" s="3">
        <v>225</v>
      </c>
      <c r="J1981" s="2" t="s">
        <v>30963</v>
      </c>
      <c r="K1981" s="3" t="s">
        <v>30995</v>
      </c>
      <c r="L1981" s="3" t="s">
        <v>30995</v>
      </c>
      <c r="M1981" s="2" t="s">
        <v>30996</v>
      </c>
      <c r="N1981" s="2" t="s">
        <v>30996</v>
      </c>
      <c r="O1981" s="2" t="s">
        <v>28325</v>
      </c>
      <c r="P1981" s="2">
        <v>1</v>
      </c>
      <c r="Q1981" s="2">
        <v>-31</v>
      </c>
      <c r="R1981" s="2">
        <v>-11</v>
      </c>
      <c r="S1981" s="2">
        <v>-8</v>
      </c>
      <c r="T1981" s="2">
        <v>121</v>
      </c>
      <c r="U1981" s="2">
        <v>39</v>
      </c>
      <c r="V1981" s="2">
        <v>10</v>
      </c>
      <c r="W1981" s="2" t="s">
        <v>30997</v>
      </c>
      <c r="X1981" t="str">
        <f>INDEX(RRUFF_LESS_COLUMNS!A:A, MATCH($O1981,RRUFF_LESS_COLUMNS!$A:$A))</f>
        <v>Violarite</v>
      </c>
      <c r="Y1981" t="str">
        <f>INDEX(RRUFF_LESS_COLUMNS!B:B, MATCH($O1981,RRUFF_LESS_COLUMNS!$A:$A))</f>
        <v>Fe&lt;sup&gt;2+&lt;/sup&gt;Ni&lt;sup&gt;3+&lt;/sup&gt;&lt;sub&gt;2&lt;/sub&gt;S&lt;sup&gt;2-&lt;/sup&gt;&lt;sub&gt;4&lt;/sub&gt;</v>
      </c>
      <c r="Z1981" t="str">
        <f>INDEX(RRUFF_LESS_COLUMNS!C:C, MATCH($O1981,RRUFF_LESS_COLUMNS!$A:$A))</f>
        <v>Fe^2+^Ni^3+^_2_S^2-^_4_</v>
      </c>
      <c r="AA1981" t="str">
        <f>INDEX(RRUFF_LESS_COLUMNS!D:D, MATCH($O1981,RRUFF_LESS_COLUMNS!$A:$A))</f>
        <v>Fe Ni S</v>
      </c>
      <c r="AB1981" t="str">
        <f>INDEX(RRUFF_LESS_COLUMNS!E:E, MATCH($O1981,RRUFF_LESS_COLUMNS!$A:$A))</f>
        <v>Canada</v>
      </c>
      <c r="AC1981" t="str">
        <f>INDEX(RRUFF_LESS_COLUMNS!F:F, MATCH($O1981,RRUFF_LESS_COLUMNS!$A:$A))</f>
        <v>Spinel</v>
      </c>
      <c r="AD1981" t="str">
        <f>INDEX(RRUFF_LESS_COLUMNS!G:G, MATCH($O1981,RRUFF_LESS_COLUMNS!$A:$A))</f>
        <v>linnaeite</v>
      </c>
    </row>
    <row r="1982" spans="1:30" x14ac:dyDescent="0.2">
      <c r="A1982" s="2" t="s">
        <v>30056</v>
      </c>
      <c r="B1982" s="2" t="s">
        <v>30075</v>
      </c>
      <c r="C1982" s="2" t="s">
        <v>30057</v>
      </c>
      <c r="D1982" s="2">
        <v>2710</v>
      </c>
      <c r="E1982" s="2">
        <v>2700</v>
      </c>
      <c r="F1982" s="3">
        <v>203747</v>
      </c>
      <c r="G1982" s="2" t="s">
        <v>30998</v>
      </c>
      <c r="H1982" s="2"/>
      <c r="I1982" s="3">
        <v>225</v>
      </c>
      <c r="J1982" s="2" t="s">
        <v>30963</v>
      </c>
      <c r="K1982" s="3" t="s">
        <v>30995</v>
      </c>
      <c r="L1982" s="3" t="s">
        <v>30995</v>
      </c>
      <c r="M1982" s="2" t="s">
        <v>30996</v>
      </c>
      <c r="N1982" s="2" t="s">
        <v>30996</v>
      </c>
      <c r="O1982" s="2" t="s">
        <v>5079</v>
      </c>
      <c r="P1982" s="2">
        <v>1</v>
      </c>
      <c r="Q1982" s="2">
        <v>-31</v>
      </c>
      <c r="R1982" s="2">
        <v>-10</v>
      </c>
      <c r="S1982" s="2">
        <v>-40</v>
      </c>
      <c r="T1982" s="2">
        <v>121</v>
      </c>
      <c r="U1982" s="2">
        <v>39</v>
      </c>
      <c r="V1982" s="2">
        <v>40</v>
      </c>
      <c r="W1982" s="2" t="s">
        <v>30999</v>
      </c>
      <c r="X1982" t="str">
        <f>INDEX(RRUFF_LESS_COLUMNS!A:A, MATCH($O1982,RRUFF_LESS_COLUMNS!$A:$A))</f>
        <v>Carrollite</v>
      </c>
      <c r="Y1982" t="str">
        <f>INDEX(RRUFF_LESS_COLUMNS!B:B, MATCH($O1982,RRUFF_LESS_COLUMNS!$A:$A))</f>
        <v>Cu&lt;sup&gt;1+&lt;/sup&gt;Co&lt;sup&gt;3+&lt;/sup&gt;&lt;sub&gt;2&lt;/sub&gt;S&lt;sub&gt;4&lt;/sub&gt;</v>
      </c>
      <c r="Z1982" t="str">
        <f>INDEX(RRUFF_LESS_COLUMNS!C:C, MATCH($O1982,RRUFF_LESS_COLUMNS!$A:$A))</f>
        <v>Cu^1+^Co^3+^_2_S_4_</v>
      </c>
      <c r="AA1982" t="str">
        <f>INDEX(RRUFF_LESS_COLUMNS!D:D, MATCH($O1982,RRUFF_LESS_COLUMNS!$A:$A))</f>
        <v>Cu Co S</v>
      </c>
      <c r="AB1982" t="str">
        <f>INDEX(RRUFF_LESS_COLUMNS!E:E, MATCH($O1982,RRUFF_LESS_COLUMNS!$A:$A))</f>
        <v>USA</v>
      </c>
      <c r="AC1982" t="str">
        <f>INDEX(RRUFF_LESS_COLUMNS!F:F, MATCH($O1982,RRUFF_LESS_COLUMNS!$A:$A))</f>
        <v>Spinel</v>
      </c>
      <c r="AD1982" t="str">
        <f>INDEX(RRUFF_LESS_COLUMNS!G:G, MATCH($O1982,RRUFF_LESS_COLUMNS!$A:$A))</f>
        <v>linnaeite</v>
      </c>
    </row>
    <row r="1983" spans="1:30" x14ac:dyDescent="0.2">
      <c r="A1983" s="2" t="s">
        <v>30056</v>
      </c>
      <c r="B1983" s="2" t="s">
        <v>30075</v>
      </c>
      <c r="C1983" s="2" t="s">
        <v>30062</v>
      </c>
      <c r="D1983" s="2">
        <v>2742</v>
      </c>
      <c r="E1983" s="2">
        <v>2670</v>
      </c>
      <c r="F1983" s="3">
        <v>203747</v>
      </c>
      <c r="G1983" s="2" t="s">
        <v>30998</v>
      </c>
      <c r="H1983" s="2"/>
      <c r="I1983" s="3">
        <v>225</v>
      </c>
      <c r="J1983" s="2" t="s">
        <v>30963</v>
      </c>
      <c r="K1983" s="3" t="s">
        <v>30964</v>
      </c>
      <c r="L1983" s="3" t="s">
        <v>30964</v>
      </c>
      <c r="M1983" s="2" t="s">
        <v>30965</v>
      </c>
      <c r="N1983" s="2" t="s">
        <v>30965</v>
      </c>
      <c r="O1983" s="2" t="s">
        <v>16514</v>
      </c>
      <c r="P1983" s="2">
        <v>1</v>
      </c>
      <c r="Q1983" s="2">
        <v>-31</v>
      </c>
      <c r="R1983" s="2">
        <v>-10</v>
      </c>
      <c r="S1983" s="2">
        <v>-40</v>
      </c>
      <c r="T1983" s="2">
        <v>121</v>
      </c>
      <c r="U1983" s="2">
        <v>39</v>
      </c>
      <c r="V1983" s="2">
        <v>40</v>
      </c>
      <c r="W1983" s="2" t="s">
        <v>30999</v>
      </c>
      <c r="X1983" t="str">
        <f>INDEX(RRUFF_LESS_COLUMNS!A:A, MATCH($O1983,RRUFF_LESS_COLUMNS!$A:$A))</f>
        <v>Linnaeite</v>
      </c>
      <c r="Y1983" t="str">
        <f>INDEX(RRUFF_LESS_COLUMNS!B:B, MATCH($O1983,RRUFF_LESS_COLUMNS!$A:$A))</f>
        <v>Co&lt;sup&gt;2+&lt;/sup&gt;Co&lt;sup&gt;3+&lt;/sup&gt;&lt;sub&gt;2&lt;/sub&gt;S&lt;sup&gt;2-&lt;/sup&gt;&lt;sub&gt;4&lt;/sub&gt;</v>
      </c>
      <c r="Z1983" t="str">
        <f>INDEX(RRUFF_LESS_COLUMNS!C:C, MATCH($O1983,RRUFF_LESS_COLUMNS!$A:$A))</f>
        <v>Co^2+^Co^3+^_2_S^2-^_4_</v>
      </c>
      <c r="AA1983" t="str">
        <f>INDEX(RRUFF_LESS_COLUMNS!D:D, MATCH($O1983,RRUFF_LESS_COLUMNS!$A:$A))</f>
        <v>Co S</v>
      </c>
      <c r="AB1983" t="str">
        <f>INDEX(RRUFF_LESS_COLUMNS!E:E, MATCH($O1983,RRUFF_LESS_COLUMNS!$A:$A))</f>
        <v>Sweden</v>
      </c>
      <c r="AC1983" t="str">
        <f>INDEX(RRUFF_LESS_COLUMNS!F:F, MATCH($O1983,RRUFF_LESS_COLUMNS!$A:$A))</f>
        <v>Spinel</v>
      </c>
      <c r="AD1983" t="str">
        <f>INDEX(RRUFF_LESS_COLUMNS!G:G, MATCH($O1983,RRUFF_LESS_COLUMNS!$A:$A))</f>
        <v>linnaeite</v>
      </c>
    </row>
    <row r="1984" spans="1:30" x14ac:dyDescent="0.2">
      <c r="A1984" s="2" t="s">
        <v>30056</v>
      </c>
      <c r="B1984" s="2" t="s">
        <v>30075</v>
      </c>
      <c r="C1984" s="2" t="s">
        <v>30057</v>
      </c>
      <c r="D1984" s="2">
        <v>2710</v>
      </c>
      <c r="E1984" s="2">
        <v>2700</v>
      </c>
      <c r="F1984" s="3">
        <v>203747</v>
      </c>
      <c r="G1984" s="1" t="s">
        <v>30998</v>
      </c>
      <c r="H1984" s="2"/>
      <c r="I1984" s="3">
        <v>225</v>
      </c>
      <c r="J1984" s="2" t="s">
        <v>30963</v>
      </c>
      <c r="K1984" s="3" t="s">
        <v>30995</v>
      </c>
      <c r="L1984" s="3" t="s">
        <v>30995</v>
      </c>
      <c r="M1984" s="2" t="s">
        <v>30996</v>
      </c>
      <c r="N1984" s="2" t="s">
        <v>30996</v>
      </c>
      <c r="O1984" s="2" t="s">
        <v>17286</v>
      </c>
      <c r="P1984" s="2">
        <v>1</v>
      </c>
      <c r="Q1984" s="2">
        <v>-31</v>
      </c>
      <c r="R1984" s="2">
        <v>-10</v>
      </c>
      <c r="S1984" s="2">
        <v>-40</v>
      </c>
      <c r="T1984" s="2">
        <v>121</v>
      </c>
      <c r="U1984" s="2">
        <v>39</v>
      </c>
      <c r="V1984" s="2">
        <v>40</v>
      </c>
      <c r="W1984" s="2" t="s">
        <v>30999</v>
      </c>
      <c r="X1984" t="str">
        <f>INDEX(RRUFF_LESS_COLUMNS!A:A, MATCH($O1984,RRUFF_LESS_COLUMNS!$A:$A))</f>
        <v>Millerite</v>
      </c>
      <c r="Y1984" t="str">
        <f>INDEX(RRUFF_LESS_COLUMNS!B:B, MATCH($O1984,RRUFF_LESS_COLUMNS!$A:$A))</f>
        <v>NiS</v>
      </c>
      <c r="Z1984" t="str">
        <f>INDEX(RRUFF_LESS_COLUMNS!C:C, MATCH($O1984,RRUFF_LESS_COLUMNS!$A:$A))</f>
        <v>NiS</v>
      </c>
      <c r="AA1984" t="str">
        <f>INDEX(RRUFF_LESS_COLUMNS!D:D, MATCH($O1984,RRUFF_LESS_COLUMNS!$A:$A))</f>
        <v>Ni S</v>
      </c>
      <c r="AB1984" t="str">
        <f>INDEX(RRUFF_LESS_COLUMNS!E:E, MATCH($O1984,RRUFF_LESS_COLUMNS!$A:$A))</f>
        <v>Czech Republic</v>
      </c>
      <c r="AC1984" t="str">
        <f>INDEX(RRUFF_LESS_COLUMNS!F:F, MATCH($O1984,RRUFF_LESS_COLUMNS!$A:$A))</f>
        <v>Millerite</v>
      </c>
      <c r="AD1984" t="str">
        <f>INDEX(RRUFF_LESS_COLUMNS!G:G, MATCH($O1984,RRUFF_LESS_COLUMNS!$A:$A))</f>
        <v>Â </v>
      </c>
    </row>
    <row r="1985" spans="1:30" x14ac:dyDescent="0.2">
      <c r="A1985" s="2" t="s">
        <v>30056</v>
      </c>
      <c r="B1985" s="2" t="s">
        <v>30075</v>
      </c>
      <c r="C1985" s="2" t="s">
        <v>30057</v>
      </c>
      <c r="D1985" s="2">
        <v>2710</v>
      </c>
      <c r="E1985" s="2">
        <v>2700</v>
      </c>
      <c r="F1985" s="3">
        <v>203747</v>
      </c>
      <c r="G1985" s="2" t="s">
        <v>30998</v>
      </c>
      <c r="H1985" s="2"/>
      <c r="I1985" s="3">
        <v>225</v>
      </c>
      <c r="J1985" s="2" t="s">
        <v>30963</v>
      </c>
      <c r="K1985" s="3" t="s">
        <v>30995</v>
      </c>
      <c r="L1985" s="3" t="s">
        <v>30995</v>
      </c>
      <c r="M1985" s="2" t="s">
        <v>30996</v>
      </c>
      <c r="N1985" s="2" t="s">
        <v>30996</v>
      </c>
      <c r="O1985" s="2" t="s">
        <v>1636</v>
      </c>
      <c r="P1985" s="2">
        <v>1</v>
      </c>
      <c r="Q1985" s="2">
        <v>-31</v>
      </c>
      <c r="R1985" s="2">
        <v>-10</v>
      </c>
      <c r="S1985" s="2">
        <v>-40</v>
      </c>
      <c r="T1985" s="2">
        <v>121</v>
      </c>
      <c r="U1985" s="2">
        <v>39</v>
      </c>
      <c r="V1985" s="2">
        <v>40</v>
      </c>
      <c r="W1985" s="2" t="s">
        <v>30999</v>
      </c>
      <c r="X1985" t="str">
        <f>INDEX(RRUFF_LESS_COLUMNS!A:A, MATCH($O1985,RRUFF_LESS_COLUMNS!$A:$A))</f>
        <v>Pentlandite</v>
      </c>
      <c r="Y1985" t="str">
        <f>INDEX(RRUFF_LESS_COLUMNS!B:B, MATCH($O1985,RRUFF_LESS_COLUMNS!$A:$A))</f>
        <v>(Ni,Fe)&lt;sub&gt;9&lt;/sub&gt;S&lt;sub&gt;8&lt;/sub&gt;</v>
      </c>
      <c r="Z1985" t="str">
        <f>INDEX(RRUFF_LESS_COLUMNS!C:C, MATCH($O1985,RRUFF_LESS_COLUMNS!$A:$A))</f>
        <v>(Ni,Fe)_9_S_8_</v>
      </c>
      <c r="AA1985" t="str">
        <f>INDEX(RRUFF_LESS_COLUMNS!D:D, MATCH($O1985,RRUFF_LESS_COLUMNS!$A:$A))</f>
        <v>Ni Fe S</v>
      </c>
      <c r="AB1985" t="str">
        <f>INDEX(RRUFF_LESS_COLUMNS!E:E, MATCH($O1985,RRUFF_LESS_COLUMNS!$A:$A))</f>
        <v>United Kingdom</v>
      </c>
      <c r="AC1985" t="str">
        <f>INDEX(RRUFF_LESS_COLUMNS!F:F, MATCH($O1985,RRUFF_LESS_COLUMNS!$A:$A))</f>
        <v>Pentlandite</v>
      </c>
      <c r="AD1985" t="str">
        <f>INDEX(RRUFF_LESS_COLUMNS!G:G, MATCH($O1985,RRUFF_LESS_COLUMNS!$A:$A))</f>
        <v>pentlandite</v>
      </c>
    </row>
    <row r="1986" spans="1:30" x14ac:dyDescent="0.2">
      <c r="A1986" s="2" t="s">
        <v>30056</v>
      </c>
      <c r="B1986" s="2" t="s">
        <v>30075</v>
      </c>
      <c r="C1986" s="2" t="s">
        <v>30057</v>
      </c>
      <c r="D1986" s="2">
        <v>2710</v>
      </c>
      <c r="E1986" s="2">
        <v>2700</v>
      </c>
      <c r="F1986" s="3">
        <v>203747</v>
      </c>
      <c r="G1986" s="1" t="s">
        <v>30998</v>
      </c>
      <c r="H1986" s="2"/>
      <c r="I1986" s="3">
        <v>225</v>
      </c>
      <c r="J1986" s="2" t="s">
        <v>30963</v>
      </c>
      <c r="K1986" s="3" t="s">
        <v>30995</v>
      </c>
      <c r="L1986" s="3" t="s">
        <v>30995</v>
      </c>
      <c r="M1986" s="2" t="s">
        <v>30996</v>
      </c>
      <c r="N1986" s="2" t="s">
        <v>30996</v>
      </c>
      <c r="O1986" s="2" t="s">
        <v>22341</v>
      </c>
      <c r="P1986" s="2">
        <v>1</v>
      </c>
      <c r="Q1986" s="2">
        <v>-31</v>
      </c>
      <c r="R1986" s="2">
        <v>-10</v>
      </c>
      <c r="S1986" s="2">
        <v>-40</v>
      </c>
      <c r="T1986" s="2">
        <v>121</v>
      </c>
      <c r="U1986" s="2">
        <v>39</v>
      </c>
      <c r="V1986" s="2">
        <v>40</v>
      </c>
      <c r="W1986" s="2" t="s">
        <v>30999</v>
      </c>
      <c r="X1986" t="str">
        <f>INDEX(RRUFF_LESS_COLUMNS!A:A, MATCH($O1986,RRUFF_LESS_COLUMNS!$A:$A))</f>
        <v>Polydymite</v>
      </c>
      <c r="Y1986" t="str">
        <f>INDEX(RRUFF_LESS_COLUMNS!B:B, MATCH($O1986,RRUFF_LESS_COLUMNS!$A:$A))</f>
        <v>Ni&lt;sup&gt;2+&lt;/sup&gt;Ni&lt;sup&gt;3+&lt;/sup&gt;&lt;sub&gt;2&lt;/sub&gt;S&lt;sup&gt;2-&lt;/sup&gt;&lt;sub&gt;4&lt;/sub&gt;</v>
      </c>
      <c r="Z1986" t="str">
        <f>INDEX(RRUFF_LESS_COLUMNS!C:C, MATCH($O1986,RRUFF_LESS_COLUMNS!$A:$A))</f>
        <v>Ni^2+^Ni^3+^_2_S^2-^_4_</v>
      </c>
      <c r="AA1986" t="str">
        <f>INDEX(RRUFF_LESS_COLUMNS!D:D, MATCH($O1986,RRUFF_LESS_COLUMNS!$A:$A))</f>
        <v>Ni S</v>
      </c>
      <c r="AB1986" t="str">
        <f>INDEX(RRUFF_LESS_COLUMNS!E:E, MATCH($O1986,RRUFF_LESS_COLUMNS!$A:$A))</f>
        <v>Germany</v>
      </c>
      <c r="AC1986" t="str">
        <f>INDEX(RRUFF_LESS_COLUMNS!F:F, MATCH($O1986,RRUFF_LESS_COLUMNS!$A:$A))</f>
        <v>Spinel</v>
      </c>
      <c r="AD1986" t="str">
        <f>INDEX(RRUFF_LESS_COLUMNS!G:G, MATCH($O1986,RRUFF_LESS_COLUMNS!$A:$A))</f>
        <v>linnaeite</v>
      </c>
    </row>
    <row r="1987" spans="1:30" x14ac:dyDescent="0.2">
      <c r="A1987" s="2" t="s">
        <v>30056</v>
      </c>
      <c r="B1987" s="2" t="s">
        <v>30075</v>
      </c>
      <c r="C1987" s="2" t="s">
        <v>30062</v>
      </c>
      <c r="D1987" s="2">
        <v>2742</v>
      </c>
      <c r="E1987" s="2">
        <v>2670</v>
      </c>
      <c r="F1987" s="3">
        <v>203747</v>
      </c>
      <c r="G1987" s="1" t="s">
        <v>30998</v>
      </c>
      <c r="H1987" s="2"/>
      <c r="I1987" s="3">
        <v>225</v>
      </c>
      <c r="J1987" s="2" t="s">
        <v>30963</v>
      </c>
      <c r="K1987" s="3" t="s">
        <v>30964</v>
      </c>
      <c r="L1987" s="3" t="s">
        <v>30964</v>
      </c>
      <c r="M1987" s="2" t="s">
        <v>30965</v>
      </c>
      <c r="N1987" s="2" t="s">
        <v>30965</v>
      </c>
      <c r="O1987" s="2" t="s">
        <v>2238</v>
      </c>
      <c r="P1987" s="2">
        <v>1</v>
      </c>
      <c r="Q1987" s="2">
        <v>-31</v>
      </c>
      <c r="R1987" s="2">
        <v>-10</v>
      </c>
      <c r="S1987" s="2">
        <v>-40</v>
      </c>
      <c r="T1987" s="2">
        <v>121</v>
      </c>
      <c r="U1987" s="2">
        <v>39</v>
      </c>
      <c r="V1987" s="2">
        <v>40</v>
      </c>
      <c r="W1987" s="2" t="s">
        <v>30999</v>
      </c>
      <c r="X1987" t="str">
        <f>INDEX(RRUFF_LESS_COLUMNS!A:A, MATCH($O1987,RRUFF_LESS_COLUMNS!$A:$A))</f>
        <v>Pyrite</v>
      </c>
      <c r="Y1987" t="str">
        <f>INDEX(RRUFF_LESS_COLUMNS!B:B, MATCH($O1987,RRUFF_LESS_COLUMNS!$A:$A))</f>
        <v>FeS&lt;sub&gt;2&lt;/sub&gt;</v>
      </c>
      <c r="Z1987" t="str">
        <f>INDEX(RRUFF_LESS_COLUMNS!C:C, MATCH($O1987,RRUFF_LESS_COLUMNS!$A:$A))</f>
        <v>FeS_2_</v>
      </c>
      <c r="AA1987" t="str">
        <f>INDEX(RRUFF_LESS_COLUMNS!D:D, MATCH($O1987,RRUFF_LESS_COLUMNS!$A:$A))</f>
        <v>Fe S</v>
      </c>
      <c r="AB1987" t="str">
        <f>INDEX(RRUFF_LESS_COLUMNS!E:E, MATCH($O1987,RRUFF_LESS_COLUMNS!$A:$A))</f>
        <v>unknown</v>
      </c>
      <c r="AC1987" t="str">
        <f>INDEX(RRUFF_LESS_COLUMNS!F:F, MATCH($O1987,RRUFF_LESS_COLUMNS!$A:$A))</f>
        <v>Pyrite</v>
      </c>
      <c r="AD1987" t="str">
        <f>INDEX(RRUFF_LESS_COLUMNS!G:G, MATCH($O1987,RRUFF_LESS_COLUMNS!$A:$A))</f>
        <v>pyrite</v>
      </c>
    </row>
    <row r="1988" spans="1:30" x14ac:dyDescent="0.2">
      <c r="A1988" s="2" t="s">
        <v>30056</v>
      </c>
      <c r="B1988" s="2" t="s">
        <v>30075</v>
      </c>
      <c r="C1988" s="2" t="s">
        <v>30062</v>
      </c>
      <c r="D1988" s="2">
        <v>2742</v>
      </c>
      <c r="E1988" s="2">
        <v>2670</v>
      </c>
      <c r="F1988" s="3">
        <v>203747</v>
      </c>
      <c r="G1988" s="2" t="s">
        <v>30998</v>
      </c>
      <c r="H1988" s="2"/>
      <c r="I1988" s="3">
        <v>225</v>
      </c>
      <c r="J1988" s="2" t="s">
        <v>30963</v>
      </c>
      <c r="K1988" s="3" t="s">
        <v>30964</v>
      </c>
      <c r="L1988" s="3" t="s">
        <v>30964</v>
      </c>
      <c r="M1988" s="2" t="s">
        <v>30965</v>
      </c>
      <c r="N1988" s="2" t="s">
        <v>30965</v>
      </c>
      <c r="O1988" s="2" t="s">
        <v>22888</v>
      </c>
      <c r="P1988" s="2">
        <v>1</v>
      </c>
      <c r="Q1988" s="2">
        <v>-31</v>
      </c>
      <c r="R1988" s="2">
        <v>-10</v>
      </c>
      <c r="S1988" s="2">
        <v>-40</v>
      </c>
      <c r="T1988" s="2">
        <v>121</v>
      </c>
      <c r="U1988" s="2">
        <v>39</v>
      </c>
      <c r="V1988" s="2">
        <v>40</v>
      </c>
      <c r="W1988" s="2" t="s">
        <v>30999</v>
      </c>
      <c r="X1988" t="str">
        <f>INDEX(RRUFF_LESS_COLUMNS!A:A, MATCH($O1988,RRUFF_LESS_COLUMNS!$A:$A))</f>
        <v>Pyrrhotite</v>
      </c>
      <c r="Y1988" t="str">
        <f>INDEX(RRUFF_LESS_COLUMNS!B:B, MATCH($O1988,RRUFF_LESS_COLUMNS!$A:$A))</f>
        <v>Fe&lt;sup&gt;2+&lt;/sup&gt;&lt;sub&gt;5&lt;/sub&gt;Fe&lt;sup&gt;3+&lt;/sup&gt;&lt;sub&gt;2&lt;/sub&gt;S&lt;sup&gt;2-&lt;/sup&gt;&lt;sub&gt;8&lt;/sub&gt;</v>
      </c>
      <c r="Z1988" t="str">
        <f>INDEX(RRUFF_LESS_COLUMNS!C:C, MATCH($O1988,RRUFF_LESS_COLUMNS!$A:$A))</f>
        <v>Fe^2+^_5_Fe^3+^_2_S^2-^_8_</v>
      </c>
      <c r="AA1988" t="str">
        <f>INDEX(RRUFF_LESS_COLUMNS!D:D, MATCH($O1988,RRUFF_LESS_COLUMNS!$A:$A))</f>
        <v>Fe S</v>
      </c>
      <c r="AB1988" t="str">
        <f>INDEX(RRUFF_LESS_COLUMNS!E:E, MATCH($O1988,RRUFF_LESS_COLUMNS!$A:$A))</f>
        <v>Japan</v>
      </c>
      <c r="AC1988" t="str">
        <f>INDEX(RRUFF_LESS_COLUMNS!F:F, MATCH($O1988,RRUFF_LESS_COLUMNS!$A:$A))</f>
        <v>Nickeline</v>
      </c>
      <c r="AD1988" t="str">
        <f>INDEX(RRUFF_LESS_COLUMNS!G:G, MATCH($O1988,RRUFF_LESS_COLUMNS!$A:$A))</f>
        <v>Â </v>
      </c>
    </row>
    <row r="1989" spans="1:30" x14ac:dyDescent="0.2">
      <c r="A1989" s="2" t="s">
        <v>30056</v>
      </c>
      <c r="B1989" s="2" t="s">
        <v>30075</v>
      </c>
      <c r="C1989" s="2" t="s">
        <v>30057</v>
      </c>
      <c r="D1989" s="2">
        <v>2710</v>
      </c>
      <c r="E1989" s="2">
        <v>2700</v>
      </c>
      <c r="F1989" s="3">
        <v>203747</v>
      </c>
      <c r="G1989" s="1" t="s">
        <v>30998</v>
      </c>
      <c r="H1989" s="2"/>
      <c r="I1989" s="3">
        <v>225</v>
      </c>
      <c r="J1989" s="2" t="s">
        <v>30963</v>
      </c>
      <c r="K1989" s="3" t="s">
        <v>30995</v>
      </c>
      <c r="L1989" s="3" t="s">
        <v>30995</v>
      </c>
      <c r="M1989" s="2" t="s">
        <v>30996</v>
      </c>
      <c r="N1989" s="2" t="s">
        <v>30996</v>
      </c>
      <c r="O1989" s="2" t="s">
        <v>25010</v>
      </c>
      <c r="P1989" s="2">
        <v>1</v>
      </c>
      <c r="Q1989" s="2">
        <v>-31</v>
      </c>
      <c r="R1989" s="2">
        <v>-10</v>
      </c>
      <c r="S1989" s="2">
        <v>-40</v>
      </c>
      <c r="T1989" s="2">
        <v>121</v>
      </c>
      <c r="U1989" s="2">
        <v>39</v>
      </c>
      <c r="V1989" s="2">
        <v>40</v>
      </c>
      <c r="W1989" s="2" t="s">
        <v>30999</v>
      </c>
      <c r="X1989" t="str">
        <f>INDEX(RRUFF_LESS_COLUMNS!A:A, MATCH($O1989,RRUFF_LESS_COLUMNS!$A:$A))</f>
        <v>Siegenite</v>
      </c>
      <c r="Y1989" t="str">
        <f>INDEX(RRUFF_LESS_COLUMNS!B:B, MATCH($O1989,RRUFF_LESS_COLUMNS!$A:$A))</f>
        <v>Co&lt;sup&gt;2+&lt;/sup&gt;Ni&lt;sup&gt;3+&lt;/sup&gt;&lt;sub&gt;2&lt;/sub&gt;S&lt;sup&gt;2-&lt;/sup&gt;&lt;sub&gt;4&lt;/sub&gt;</v>
      </c>
      <c r="Z1989" t="str">
        <f>INDEX(RRUFF_LESS_COLUMNS!C:C, MATCH($O1989,RRUFF_LESS_COLUMNS!$A:$A))</f>
        <v>Co^2+^Ni^3+^_2_S^2-^_4_</v>
      </c>
      <c r="AA1989" t="str">
        <f>INDEX(RRUFF_LESS_COLUMNS!D:D, MATCH($O1989,RRUFF_LESS_COLUMNS!$A:$A))</f>
        <v>Co Ni S</v>
      </c>
      <c r="AB1989" t="str">
        <f>INDEX(RRUFF_LESS_COLUMNS!E:E, MATCH($O1989,RRUFF_LESS_COLUMNS!$A:$A))</f>
        <v>Germany</v>
      </c>
      <c r="AC1989" t="str">
        <f>INDEX(RRUFF_LESS_COLUMNS!F:F, MATCH($O1989,RRUFF_LESS_COLUMNS!$A:$A))</f>
        <v>Spinel</v>
      </c>
      <c r="AD1989" t="str">
        <f>INDEX(RRUFF_LESS_COLUMNS!G:G, MATCH($O1989,RRUFF_LESS_COLUMNS!$A:$A))</f>
        <v>linnaeite</v>
      </c>
    </row>
    <row r="1990" spans="1:30" x14ac:dyDescent="0.2">
      <c r="A1990" s="2" t="s">
        <v>30056</v>
      </c>
      <c r="B1990" s="2" t="s">
        <v>30075</v>
      </c>
      <c r="C1990" s="2" t="s">
        <v>30057</v>
      </c>
      <c r="D1990" s="2">
        <v>2710</v>
      </c>
      <c r="E1990" s="2">
        <v>2700</v>
      </c>
      <c r="F1990" s="3">
        <v>203747</v>
      </c>
      <c r="G1990" s="1" t="s">
        <v>30998</v>
      </c>
      <c r="H1990" s="2"/>
      <c r="I1990" s="3">
        <v>225</v>
      </c>
      <c r="J1990" s="2" t="s">
        <v>30963</v>
      </c>
      <c r="K1990" s="3" t="s">
        <v>30995</v>
      </c>
      <c r="L1990" s="3" t="s">
        <v>30995</v>
      </c>
      <c r="M1990" s="2" t="s">
        <v>30996</v>
      </c>
      <c r="N1990" s="2" t="s">
        <v>30996</v>
      </c>
      <c r="O1990" s="2" t="s">
        <v>28325</v>
      </c>
      <c r="P1990" s="2">
        <v>1</v>
      </c>
      <c r="Q1990" s="2">
        <v>-31</v>
      </c>
      <c r="R1990" s="2">
        <v>-10</v>
      </c>
      <c r="S1990" s="2">
        <v>-40</v>
      </c>
      <c r="T1990" s="2">
        <v>121</v>
      </c>
      <c r="U1990" s="2">
        <v>39</v>
      </c>
      <c r="V1990" s="2">
        <v>40</v>
      </c>
      <c r="W1990" s="2" t="s">
        <v>30999</v>
      </c>
      <c r="X1990" t="str">
        <f>INDEX(RRUFF_LESS_COLUMNS!A:A, MATCH($O1990,RRUFF_LESS_COLUMNS!$A:$A))</f>
        <v>Violarite</v>
      </c>
      <c r="Y1990" t="str">
        <f>INDEX(RRUFF_LESS_COLUMNS!B:B, MATCH($O1990,RRUFF_LESS_COLUMNS!$A:$A))</f>
        <v>Fe&lt;sup&gt;2+&lt;/sup&gt;Ni&lt;sup&gt;3+&lt;/sup&gt;&lt;sub&gt;2&lt;/sub&gt;S&lt;sup&gt;2-&lt;/sup&gt;&lt;sub&gt;4&lt;/sub&gt;</v>
      </c>
      <c r="Z1990" t="str">
        <f>INDEX(RRUFF_LESS_COLUMNS!C:C, MATCH($O1990,RRUFF_LESS_COLUMNS!$A:$A))</f>
        <v>Fe^2+^Ni^3+^_2_S^2-^_4_</v>
      </c>
      <c r="AA1990" t="str">
        <f>INDEX(RRUFF_LESS_COLUMNS!D:D, MATCH($O1990,RRUFF_LESS_COLUMNS!$A:$A))</f>
        <v>Fe Ni S</v>
      </c>
      <c r="AB1990" t="str">
        <f>INDEX(RRUFF_LESS_COLUMNS!E:E, MATCH($O1990,RRUFF_LESS_COLUMNS!$A:$A))</f>
        <v>Canada</v>
      </c>
      <c r="AC1990" t="str">
        <f>INDEX(RRUFF_LESS_COLUMNS!F:F, MATCH($O1990,RRUFF_LESS_COLUMNS!$A:$A))</f>
        <v>Spinel</v>
      </c>
      <c r="AD1990" t="str">
        <f>INDEX(RRUFF_LESS_COLUMNS!G:G, MATCH($O1990,RRUFF_LESS_COLUMNS!$A:$A))</f>
        <v>linnaeite</v>
      </c>
    </row>
    <row r="1991" spans="1:30" x14ac:dyDescent="0.2">
      <c r="A1991" s="2" t="s">
        <v>30056</v>
      </c>
      <c r="B1991" s="2" t="s">
        <v>30075</v>
      </c>
      <c r="C1991" s="2" t="s">
        <v>30062</v>
      </c>
      <c r="D1991" s="2">
        <v>2742</v>
      </c>
      <c r="E1991" s="2">
        <v>2670</v>
      </c>
      <c r="F1991" s="3">
        <v>203728</v>
      </c>
      <c r="G1991" s="1" t="s">
        <v>31000</v>
      </c>
      <c r="H1991" s="2"/>
      <c r="I1991" s="3">
        <v>225</v>
      </c>
      <c r="J1991" s="2" t="s">
        <v>30963</v>
      </c>
      <c r="K1991" s="3" t="s">
        <v>30964</v>
      </c>
      <c r="L1991" s="3" t="s">
        <v>30964</v>
      </c>
      <c r="M1991" s="2" t="s">
        <v>30965</v>
      </c>
      <c r="N1991" s="2" t="s">
        <v>30965</v>
      </c>
      <c r="O1991" s="2" t="s">
        <v>2238</v>
      </c>
      <c r="P1991" s="2">
        <v>1</v>
      </c>
      <c r="Q1991" s="2">
        <v>-31</v>
      </c>
      <c r="R1991" s="2">
        <v>-11</v>
      </c>
      <c r="S1991" s="2">
        <v>-13</v>
      </c>
      <c r="T1991" s="2">
        <v>121</v>
      </c>
      <c r="U1991" s="2">
        <v>39</v>
      </c>
      <c r="V1991" s="2">
        <v>19</v>
      </c>
      <c r="W1991" s="2" t="s">
        <v>31001</v>
      </c>
      <c r="X1991" t="str">
        <f>INDEX(RRUFF_LESS_COLUMNS!A:A, MATCH($O1991,RRUFF_LESS_COLUMNS!$A:$A))</f>
        <v>Pyrite</v>
      </c>
      <c r="Y1991" t="str">
        <f>INDEX(RRUFF_LESS_COLUMNS!B:B, MATCH($O1991,RRUFF_LESS_COLUMNS!$A:$A))</f>
        <v>FeS&lt;sub&gt;2&lt;/sub&gt;</v>
      </c>
      <c r="Z1991" t="str">
        <f>INDEX(RRUFF_LESS_COLUMNS!C:C, MATCH($O1991,RRUFF_LESS_COLUMNS!$A:$A))</f>
        <v>FeS_2_</v>
      </c>
      <c r="AA1991" t="str">
        <f>INDEX(RRUFF_LESS_COLUMNS!D:D, MATCH($O1991,RRUFF_LESS_COLUMNS!$A:$A))</f>
        <v>Fe S</v>
      </c>
      <c r="AB1991" t="str">
        <f>INDEX(RRUFF_LESS_COLUMNS!E:E, MATCH($O1991,RRUFF_LESS_COLUMNS!$A:$A))</f>
        <v>unknown</v>
      </c>
      <c r="AC1991" t="str">
        <f>INDEX(RRUFF_LESS_COLUMNS!F:F, MATCH($O1991,RRUFF_LESS_COLUMNS!$A:$A))</f>
        <v>Pyrite</v>
      </c>
      <c r="AD1991" t="str">
        <f>INDEX(RRUFF_LESS_COLUMNS!G:G, MATCH($O1991,RRUFF_LESS_COLUMNS!$A:$A))</f>
        <v>pyrite</v>
      </c>
    </row>
    <row r="1992" spans="1:30" x14ac:dyDescent="0.2">
      <c r="A1992" s="2" t="s">
        <v>30056</v>
      </c>
      <c r="B1992" s="2" t="s">
        <v>30075</v>
      </c>
      <c r="C1992" s="2" t="s">
        <v>30057</v>
      </c>
      <c r="D1992" s="2">
        <v>2710</v>
      </c>
      <c r="E1992" s="2">
        <v>2700</v>
      </c>
      <c r="F1992" s="3">
        <v>226</v>
      </c>
      <c r="G1992" s="1" t="s">
        <v>31002</v>
      </c>
      <c r="H1992" s="2"/>
      <c r="I1992" s="3">
        <v>225</v>
      </c>
      <c r="J1992" s="2" t="s">
        <v>30963</v>
      </c>
      <c r="K1992" s="3" t="s">
        <v>30995</v>
      </c>
      <c r="L1992" s="3" t="s">
        <v>30995</v>
      </c>
      <c r="M1992" s="2" t="s">
        <v>30996</v>
      </c>
      <c r="N1992" s="2" t="s">
        <v>30996</v>
      </c>
      <c r="O1992" s="2" t="s">
        <v>5478</v>
      </c>
      <c r="P1992" s="2">
        <v>1</v>
      </c>
      <c r="Q1992" s="2">
        <v>-31</v>
      </c>
      <c r="R1992" s="2">
        <v>-12</v>
      </c>
      <c r="S1992" s="2">
        <v>0</v>
      </c>
      <c r="T1992" s="2">
        <v>121</v>
      </c>
      <c r="U1992" s="2">
        <v>40</v>
      </c>
      <c r="V1992" s="2">
        <v>0</v>
      </c>
      <c r="W1992" s="2" t="s">
        <v>31003</v>
      </c>
      <c r="X1992" t="str">
        <f>INDEX(RRUFF_LESS_COLUMNS!A:A, MATCH($O1992,RRUFF_LESS_COLUMNS!$A:$A))</f>
        <v>Chalcopyrite</v>
      </c>
      <c r="Y1992" t="str">
        <f>INDEX(RRUFF_LESS_COLUMNS!B:B, MATCH($O1992,RRUFF_LESS_COLUMNS!$A:$A))</f>
        <v>Cu&lt;sup&gt;1+&lt;/sup&gt;Fe&lt;sup&gt;3+&lt;/sup&gt;S&lt;sup&gt;2-&lt;/sup&gt;&lt;sub&gt;2&lt;/sub&gt;</v>
      </c>
      <c r="Z1992" t="str">
        <f>INDEX(RRUFF_LESS_COLUMNS!C:C, MATCH($O1992,RRUFF_LESS_COLUMNS!$A:$A))</f>
        <v>Cu^1+^Fe^3+^S^2-^_2_</v>
      </c>
      <c r="AA1992" t="str">
        <f>INDEX(RRUFF_LESS_COLUMNS!D:D, MATCH($O1992,RRUFF_LESS_COLUMNS!$A:$A))</f>
        <v>Cu Fe S</v>
      </c>
      <c r="AB1992" t="str">
        <f>INDEX(RRUFF_LESS_COLUMNS!E:E, MATCH($O1992,RRUFF_LESS_COLUMNS!$A:$A))</f>
        <v>unknown</v>
      </c>
      <c r="AC1992" t="str">
        <f>INDEX(RRUFF_LESS_COLUMNS!F:F, MATCH($O1992,RRUFF_LESS_COLUMNS!$A:$A))</f>
        <v>Chalcopyrite</v>
      </c>
      <c r="AD1992" t="str">
        <f>INDEX(RRUFF_LESS_COLUMNS!G:G, MATCH($O1992,RRUFF_LESS_COLUMNS!$A:$A))</f>
        <v>chalcopyrite</v>
      </c>
    </row>
    <row r="1993" spans="1:30" x14ac:dyDescent="0.2">
      <c r="A1993" s="2" t="s">
        <v>30056</v>
      </c>
      <c r="B1993" s="2" t="s">
        <v>30075</v>
      </c>
      <c r="C1993" s="2" t="s">
        <v>30062</v>
      </c>
      <c r="D1993" s="2">
        <v>2742</v>
      </c>
      <c r="E1993" s="2">
        <v>2670</v>
      </c>
      <c r="F1993" s="3">
        <v>226</v>
      </c>
      <c r="G1993" s="1" t="s">
        <v>31002</v>
      </c>
      <c r="H1993" s="2"/>
      <c r="I1993" s="3">
        <v>225</v>
      </c>
      <c r="J1993" s="2" t="s">
        <v>30963</v>
      </c>
      <c r="K1993" s="3" t="s">
        <v>30964</v>
      </c>
      <c r="L1993" s="3" t="s">
        <v>30964</v>
      </c>
      <c r="M1993" s="2" t="s">
        <v>30965</v>
      </c>
      <c r="N1993" s="2" t="s">
        <v>30965</v>
      </c>
      <c r="O1993" s="2" t="s">
        <v>10560</v>
      </c>
      <c r="P1993" s="2">
        <v>1</v>
      </c>
      <c r="Q1993" s="2">
        <v>-31</v>
      </c>
      <c r="R1993" s="2">
        <v>-12</v>
      </c>
      <c r="S1993" s="2">
        <v>0</v>
      </c>
      <c r="T1993" s="2">
        <v>121</v>
      </c>
      <c r="U1993" s="2">
        <v>40</v>
      </c>
      <c r="V1993" s="2">
        <v>0</v>
      </c>
      <c r="W1993" s="2" t="s">
        <v>31003</v>
      </c>
      <c r="X1993" t="str">
        <f>INDEX(RRUFF_LESS_COLUMNS!A:A, MATCH($O1993,RRUFF_LESS_COLUMNS!$A:$A))</f>
        <v>Galena</v>
      </c>
      <c r="Y1993" t="str">
        <f>INDEX(RRUFF_LESS_COLUMNS!B:B, MATCH($O1993,RRUFF_LESS_COLUMNS!$A:$A))</f>
        <v>Pb&lt;sup&gt;2+&lt;/sup&gt;S&lt;sup&gt;2-&lt;/sup&gt;</v>
      </c>
      <c r="Z1993" t="str">
        <f>INDEX(RRUFF_LESS_COLUMNS!C:C, MATCH($O1993,RRUFF_LESS_COLUMNS!$A:$A))</f>
        <v>Pb^2+^S^2-^</v>
      </c>
      <c r="AA1993" t="str">
        <f>INDEX(RRUFF_LESS_COLUMNS!D:D, MATCH($O1993,RRUFF_LESS_COLUMNS!$A:$A))</f>
        <v>Pb S</v>
      </c>
      <c r="AB1993" t="str">
        <f>INDEX(RRUFF_LESS_COLUMNS!E:E, MATCH($O1993,RRUFF_LESS_COLUMNS!$A:$A))</f>
        <v>unknown</v>
      </c>
      <c r="AC1993" t="str">
        <f>INDEX(RRUFF_LESS_COLUMNS!F:F, MATCH($O1993,RRUFF_LESS_COLUMNS!$A:$A))</f>
        <v>Rocksalt</v>
      </c>
      <c r="AD1993" t="str">
        <f>INDEX(RRUFF_LESS_COLUMNS!G:G, MATCH($O1993,RRUFF_LESS_COLUMNS!$A:$A))</f>
        <v>galena</v>
      </c>
    </row>
    <row r="1994" spans="1:30" x14ac:dyDescent="0.2">
      <c r="A1994" s="2" t="s">
        <v>30056</v>
      </c>
      <c r="B1994" s="2" t="s">
        <v>30075</v>
      </c>
      <c r="C1994" s="2" t="s">
        <v>30057</v>
      </c>
      <c r="D1994" s="2">
        <v>2710</v>
      </c>
      <c r="E1994" s="2">
        <v>2700</v>
      </c>
      <c r="F1994" s="3">
        <v>226</v>
      </c>
      <c r="G1994" s="1" t="s">
        <v>31002</v>
      </c>
      <c r="H1994" s="2"/>
      <c r="I1994" s="3">
        <v>225</v>
      </c>
      <c r="J1994" s="2" t="s">
        <v>30963</v>
      </c>
      <c r="K1994" s="3" t="s">
        <v>30995</v>
      </c>
      <c r="L1994" s="3" t="s">
        <v>30995</v>
      </c>
      <c r="M1994" s="2" t="s">
        <v>30996</v>
      </c>
      <c r="N1994" s="2" t="s">
        <v>30996</v>
      </c>
      <c r="O1994" s="2" t="s">
        <v>1636</v>
      </c>
      <c r="P1994" s="2">
        <v>1</v>
      </c>
      <c r="Q1994" s="2">
        <v>-31</v>
      </c>
      <c r="R1994" s="2">
        <v>-12</v>
      </c>
      <c r="S1994" s="2">
        <v>0</v>
      </c>
      <c r="T1994" s="2">
        <v>121</v>
      </c>
      <c r="U1994" s="2">
        <v>40</v>
      </c>
      <c r="V1994" s="2">
        <v>0</v>
      </c>
      <c r="W1994" s="2" t="s">
        <v>31003</v>
      </c>
      <c r="X1994" t="str">
        <f>INDEX(RRUFF_LESS_COLUMNS!A:A, MATCH($O1994,RRUFF_LESS_COLUMNS!$A:$A))</f>
        <v>Pentlandite</v>
      </c>
      <c r="Y1994" t="str">
        <f>INDEX(RRUFF_LESS_COLUMNS!B:B, MATCH($O1994,RRUFF_LESS_COLUMNS!$A:$A))</f>
        <v>(Ni,Fe)&lt;sub&gt;9&lt;/sub&gt;S&lt;sub&gt;8&lt;/sub&gt;</v>
      </c>
      <c r="Z1994" t="str">
        <f>INDEX(RRUFF_LESS_COLUMNS!C:C, MATCH($O1994,RRUFF_LESS_COLUMNS!$A:$A))</f>
        <v>(Ni,Fe)_9_S_8_</v>
      </c>
      <c r="AA1994" t="str">
        <f>INDEX(RRUFF_LESS_COLUMNS!D:D, MATCH($O1994,RRUFF_LESS_COLUMNS!$A:$A))</f>
        <v>Ni Fe S</v>
      </c>
      <c r="AB1994" t="str">
        <f>INDEX(RRUFF_LESS_COLUMNS!E:E, MATCH($O1994,RRUFF_LESS_COLUMNS!$A:$A))</f>
        <v>United Kingdom</v>
      </c>
      <c r="AC1994" t="str">
        <f>INDEX(RRUFF_LESS_COLUMNS!F:F, MATCH($O1994,RRUFF_LESS_COLUMNS!$A:$A))</f>
        <v>Pentlandite</v>
      </c>
      <c r="AD1994" t="str">
        <f>INDEX(RRUFF_LESS_COLUMNS!G:G, MATCH($O1994,RRUFF_LESS_COLUMNS!$A:$A))</f>
        <v>pentlandite</v>
      </c>
    </row>
    <row r="1995" spans="1:30" x14ac:dyDescent="0.2">
      <c r="A1995" s="2" t="s">
        <v>30056</v>
      </c>
      <c r="B1995" s="2" t="s">
        <v>30075</v>
      </c>
      <c r="C1995" s="2" t="s">
        <v>30062</v>
      </c>
      <c r="D1995" s="2">
        <v>2742</v>
      </c>
      <c r="E1995" s="2">
        <v>2670</v>
      </c>
      <c r="F1995" s="3">
        <v>226</v>
      </c>
      <c r="G1995" s="1" t="s">
        <v>31002</v>
      </c>
      <c r="H1995" s="2"/>
      <c r="I1995" s="3">
        <v>225</v>
      </c>
      <c r="J1995" s="2" t="s">
        <v>30963</v>
      </c>
      <c r="K1995" s="3" t="s">
        <v>30964</v>
      </c>
      <c r="L1995" s="3" t="s">
        <v>30964</v>
      </c>
      <c r="M1995" s="2" t="s">
        <v>30965</v>
      </c>
      <c r="N1995" s="2" t="s">
        <v>30965</v>
      </c>
      <c r="O1995" s="2" t="s">
        <v>2238</v>
      </c>
      <c r="P1995" s="2">
        <v>1</v>
      </c>
      <c r="Q1995" s="2">
        <v>-31</v>
      </c>
      <c r="R1995" s="2">
        <v>-12</v>
      </c>
      <c r="S1995" s="2">
        <v>0</v>
      </c>
      <c r="T1995" s="2">
        <v>121</v>
      </c>
      <c r="U1995" s="2">
        <v>40</v>
      </c>
      <c r="V1995" s="2">
        <v>0</v>
      </c>
      <c r="W1995" s="2" t="s">
        <v>31003</v>
      </c>
      <c r="X1995" t="str">
        <f>INDEX(RRUFF_LESS_COLUMNS!A:A, MATCH($O1995,RRUFF_LESS_COLUMNS!$A:$A))</f>
        <v>Pyrite</v>
      </c>
      <c r="Y1995" t="str">
        <f>INDEX(RRUFF_LESS_COLUMNS!B:B, MATCH($O1995,RRUFF_LESS_COLUMNS!$A:$A))</f>
        <v>FeS&lt;sub&gt;2&lt;/sub&gt;</v>
      </c>
      <c r="Z1995" t="str">
        <f>INDEX(RRUFF_LESS_COLUMNS!C:C, MATCH($O1995,RRUFF_LESS_COLUMNS!$A:$A))</f>
        <v>FeS_2_</v>
      </c>
      <c r="AA1995" t="str">
        <f>INDEX(RRUFF_LESS_COLUMNS!D:D, MATCH($O1995,RRUFF_LESS_COLUMNS!$A:$A))</f>
        <v>Fe S</v>
      </c>
      <c r="AB1995" t="str">
        <f>INDEX(RRUFF_LESS_COLUMNS!E:E, MATCH($O1995,RRUFF_LESS_COLUMNS!$A:$A))</f>
        <v>unknown</v>
      </c>
      <c r="AC1995" t="str">
        <f>INDEX(RRUFF_LESS_COLUMNS!F:F, MATCH($O1995,RRUFF_LESS_COLUMNS!$A:$A))</f>
        <v>Pyrite</v>
      </c>
      <c r="AD1995" t="str">
        <f>INDEX(RRUFF_LESS_COLUMNS!G:G, MATCH($O1995,RRUFF_LESS_COLUMNS!$A:$A))</f>
        <v>pyrite</v>
      </c>
    </row>
    <row r="1996" spans="1:30" x14ac:dyDescent="0.2">
      <c r="A1996" s="2" t="s">
        <v>30056</v>
      </c>
      <c r="B1996" s="2" t="s">
        <v>30075</v>
      </c>
      <c r="C1996" s="2" t="s">
        <v>30062</v>
      </c>
      <c r="D1996" s="2">
        <v>2742</v>
      </c>
      <c r="E1996" s="2">
        <v>2670</v>
      </c>
      <c r="F1996" s="3">
        <v>226</v>
      </c>
      <c r="G1996" s="1" t="s">
        <v>31002</v>
      </c>
      <c r="H1996" s="2"/>
      <c r="I1996" s="3">
        <v>225</v>
      </c>
      <c r="J1996" s="2" t="s">
        <v>30963</v>
      </c>
      <c r="K1996" s="3" t="s">
        <v>30964</v>
      </c>
      <c r="L1996" s="3" t="s">
        <v>30964</v>
      </c>
      <c r="M1996" s="2" t="s">
        <v>30965</v>
      </c>
      <c r="N1996" s="2" t="s">
        <v>30965</v>
      </c>
      <c r="O1996" s="2" t="s">
        <v>22888</v>
      </c>
      <c r="P1996" s="2">
        <v>1</v>
      </c>
      <c r="Q1996" s="2">
        <v>-31</v>
      </c>
      <c r="R1996" s="2">
        <v>-12</v>
      </c>
      <c r="S1996" s="2">
        <v>0</v>
      </c>
      <c r="T1996" s="2">
        <v>121</v>
      </c>
      <c r="U1996" s="2">
        <v>40</v>
      </c>
      <c r="V1996" s="2">
        <v>0</v>
      </c>
      <c r="W1996" s="2" t="s">
        <v>31003</v>
      </c>
      <c r="X1996" t="str">
        <f>INDEX(RRUFF_LESS_COLUMNS!A:A, MATCH($O1996,RRUFF_LESS_COLUMNS!$A:$A))</f>
        <v>Pyrrhotite</v>
      </c>
      <c r="Y1996" t="str">
        <f>INDEX(RRUFF_LESS_COLUMNS!B:B, MATCH($O1996,RRUFF_LESS_COLUMNS!$A:$A))</f>
        <v>Fe&lt;sup&gt;2+&lt;/sup&gt;&lt;sub&gt;5&lt;/sub&gt;Fe&lt;sup&gt;3+&lt;/sup&gt;&lt;sub&gt;2&lt;/sub&gt;S&lt;sup&gt;2-&lt;/sup&gt;&lt;sub&gt;8&lt;/sub&gt;</v>
      </c>
      <c r="Z1996" t="str">
        <f>INDEX(RRUFF_LESS_COLUMNS!C:C, MATCH($O1996,RRUFF_LESS_COLUMNS!$A:$A))</f>
        <v>Fe^2+^_5_Fe^3+^_2_S^2-^_8_</v>
      </c>
      <c r="AA1996" t="str">
        <f>INDEX(RRUFF_LESS_COLUMNS!D:D, MATCH($O1996,RRUFF_LESS_COLUMNS!$A:$A))</f>
        <v>Fe S</v>
      </c>
      <c r="AB1996" t="str">
        <f>INDEX(RRUFF_LESS_COLUMNS!E:E, MATCH($O1996,RRUFF_LESS_COLUMNS!$A:$A))</f>
        <v>Japan</v>
      </c>
      <c r="AC1996" t="str">
        <f>INDEX(RRUFF_LESS_COLUMNS!F:F, MATCH($O1996,RRUFF_LESS_COLUMNS!$A:$A))</f>
        <v>Nickeline</v>
      </c>
      <c r="AD1996" t="str">
        <f>INDEX(RRUFF_LESS_COLUMNS!G:G, MATCH($O1996,RRUFF_LESS_COLUMNS!$A:$A))</f>
        <v>Â </v>
      </c>
    </row>
    <row r="1997" spans="1:30" x14ac:dyDescent="0.2">
      <c r="A1997" s="2" t="s">
        <v>30056</v>
      </c>
      <c r="B1997" s="2" t="s">
        <v>30075</v>
      </c>
      <c r="C1997" s="2" t="s">
        <v>30062</v>
      </c>
      <c r="D1997" s="2">
        <v>2742</v>
      </c>
      <c r="E1997" s="2">
        <v>2670</v>
      </c>
      <c r="F1997" s="3">
        <v>226</v>
      </c>
      <c r="G1997" s="1" t="s">
        <v>31002</v>
      </c>
      <c r="H1997" s="2"/>
      <c r="I1997" s="3">
        <v>225</v>
      </c>
      <c r="J1997" s="2" t="s">
        <v>30963</v>
      </c>
      <c r="K1997" s="3" t="s">
        <v>30964</v>
      </c>
      <c r="L1997" s="3" t="s">
        <v>30964</v>
      </c>
      <c r="M1997" s="2" t="s">
        <v>30965</v>
      </c>
      <c r="N1997" s="2" t="s">
        <v>30965</v>
      </c>
      <c r="O1997" s="2" t="s">
        <v>2653</v>
      </c>
      <c r="P1997" s="2">
        <v>1</v>
      </c>
      <c r="Q1997" s="2">
        <v>-31</v>
      </c>
      <c r="R1997" s="2">
        <v>-12</v>
      </c>
      <c r="S1997" s="2">
        <v>0</v>
      </c>
      <c r="T1997" s="2">
        <v>121</v>
      </c>
      <c r="U1997" s="2">
        <v>40</v>
      </c>
      <c r="V1997" s="2">
        <v>0</v>
      </c>
      <c r="W1997" s="2" t="s">
        <v>31003</v>
      </c>
      <c r="X1997" t="str">
        <f>INDEX(RRUFF_LESS_COLUMNS!A:A, MATCH($O1997,RRUFF_LESS_COLUMNS!$A:$A))</f>
        <v>Sphalerite</v>
      </c>
      <c r="Y1997" t="str">
        <f>INDEX(RRUFF_LESS_COLUMNS!B:B, MATCH($O1997,RRUFF_LESS_COLUMNS!$A:$A))</f>
        <v>ZnS</v>
      </c>
      <c r="Z1997" t="str">
        <f>INDEX(RRUFF_LESS_COLUMNS!C:C, MATCH($O1997,RRUFF_LESS_COLUMNS!$A:$A))</f>
        <v>ZnS</v>
      </c>
      <c r="AA1997" t="str">
        <f>INDEX(RRUFF_LESS_COLUMNS!D:D, MATCH($O1997,RRUFF_LESS_COLUMNS!$A:$A))</f>
        <v>Zn S</v>
      </c>
      <c r="AB1997" t="str">
        <f>INDEX(RRUFF_LESS_COLUMNS!E:E, MATCH($O1997,RRUFF_LESS_COLUMNS!$A:$A))</f>
        <v>unknown</v>
      </c>
      <c r="AC1997" t="str">
        <f>INDEX(RRUFF_LESS_COLUMNS!F:F, MATCH($O1997,RRUFF_LESS_COLUMNS!$A:$A))</f>
        <v>Sphalerite</v>
      </c>
      <c r="AD1997" t="str">
        <f>INDEX(RRUFF_LESS_COLUMNS!G:G, MATCH($O1997,RRUFF_LESS_COLUMNS!$A:$A))</f>
        <v>sphalerite</v>
      </c>
    </row>
    <row r="1998" spans="1:30" x14ac:dyDescent="0.2">
      <c r="A1998" s="2" t="s">
        <v>30056</v>
      </c>
      <c r="B1998" s="2" t="s">
        <v>30075</v>
      </c>
      <c r="C1998" s="2" t="s">
        <v>30057</v>
      </c>
      <c r="D1998" s="2">
        <v>2710</v>
      </c>
      <c r="E1998" s="2">
        <v>2700</v>
      </c>
      <c r="F1998" s="3">
        <v>226</v>
      </c>
      <c r="G1998" s="1" t="s">
        <v>31002</v>
      </c>
      <c r="H1998" s="2"/>
      <c r="I1998" s="3">
        <v>225</v>
      </c>
      <c r="J1998" s="2" t="s">
        <v>30963</v>
      </c>
      <c r="K1998" s="3" t="s">
        <v>30995</v>
      </c>
      <c r="L1998" s="3" t="s">
        <v>30995</v>
      </c>
      <c r="M1998" s="2" t="s">
        <v>30996</v>
      </c>
      <c r="N1998" s="2" t="s">
        <v>30996</v>
      </c>
      <c r="O1998" s="2" t="s">
        <v>28325</v>
      </c>
      <c r="P1998" s="2">
        <v>1</v>
      </c>
      <c r="Q1998" s="2">
        <v>-31</v>
      </c>
      <c r="R1998" s="2">
        <v>-12</v>
      </c>
      <c r="S1998" s="2">
        <v>0</v>
      </c>
      <c r="T1998" s="2">
        <v>121</v>
      </c>
      <c r="U1998" s="2">
        <v>40</v>
      </c>
      <c r="V1998" s="2">
        <v>0</v>
      </c>
      <c r="W1998" s="2" t="s">
        <v>31003</v>
      </c>
      <c r="X1998" t="str">
        <f>INDEX(RRUFF_LESS_COLUMNS!A:A, MATCH($O1998,RRUFF_LESS_COLUMNS!$A:$A))</f>
        <v>Violarite</v>
      </c>
      <c r="Y1998" t="str">
        <f>INDEX(RRUFF_LESS_COLUMNS!B:B, MATCH($O1998,RRUFF_LESS_COLUMNS!$A:$A))</f>
        <v>Fe&lt;sup&gt;2+&lt;/sup&gt;Ni&lt;sup&gt;3+&lt;/sup&gt;&lt;sub&gt;2&lt;/sub&gt;S&lt;sup&gt;2-&lt;/sup&gt;&lt;sub&gt;4&lt;/sub&gt;</v>
      </c>
      <c r="Z1998" t="str">
        <f>INDEX(RRUFF_LESS_COLUMNS!C:C, MATCH($O1998,RRUFF_LESS_COLUMNS!$A:$A))</f>
        <v>Fe^2+^Ni^3+^_2_S^2-^_4_</v>
      </c>
      <c r="AA1998" t="str">
        <f>INDEX(RRUFF_LESS_COLUMNS!D:D, MATCH($O1998,RRUFF_LESS_COLUMNS!$A:$A))</f>
        <v>Fe Ni S</v>
      </c>
      <c r="AB1998" t="str">
        <f>INDEX(RRUFF_LESS_COLUMNS!E:E, MATCH($O1998,RRUFF_LESS_COLUMNS!$A:$A))</f>
        <v>Canada</v>
      </c>
      <c r="AC1998" t="str">
        <f>INDEX(RRUFF_LESS_COLUMNS!F:F, MATCH($O1998,RRUFF_LESS_COLUMNS!$A:$A))</f>
        <v>Spinel</v>
      </c>
      <c r="AD1998" t="str">
        <f>INDEX(RRUFF_LESS_COLUMNS!G:G, MATCH($O1998,RRUFF_LESS_COLUMNS!$A:$A))</f>
        <v>linnaeite</v>
      </c>
    </row>
    <row r="1999" spans="1:30" x14ac:dyDescent="0.2">
      <c r="A1999" s="2" t="s">
        <v>30056</v>
      </c>
      <c r="B1999" s="2" t="s">
        <v>30075</v>
      </c>
      <c r="C1999" s="2" t="s">
        <v>30057</v>
      </c>
      <c r="D1999" s="2">
        <v>2710</v>
      </c>
      <c r="E1999" s="2">
        <v>2700</v>
      </c>
      <c r="F1999" s="3">
        <v>203724</v>
      </c>
      <c r="G1999" s="1" t="s">
        <v>31004</v>
      </c>
      <c r="H1999" s="2"/>
      <c r="I1999" s="3">
        <v>225</v>
      </c>
      <c r="J1999" s="2" t="s">
        <v>30963</v>
      </c>
      <c r="K1999" s="3" t="s">
        <v>30995</v>
      </c>
      <c r="L1999" s="3" t="s">
        <v>30995</v>
      </c>
      <c r="M1999" s="2" t="s">
        <v>30996</v>
      </c>
      <c r="N1999" s="2" t="s">
        <v>30996</v>
      </c>
      <c r="O1999" s="2" t="s">
        <v>5478</v>
      </c>
      <c r="P1999" s="2">
        <v>1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 t="s">
        <v>30085</v>
      </c>
      <c r="X1999" t="str">
        <f>INDEX(RRUFF_LESS_COLUMNS!A:A, MATCH($O1999,RRUFF_LESS_COLUMNS!$A:$A))</f>
        <v>Chalcopyrite</v>
      </c>
      <c r="Y1999" t="str">
        <f>INDEX(RRUFF_LESS_COLUMNS!B:B, MATCH($O1999,RRUFF_LESS_COLUMNS!$A:$A))</f>
        <v>Cu&lt;sup&gt;1+&lt;/sup&gt;Fe&lt;sup&gt;3+&lt;/sup&gt;S&lt;sup&gt;2-&lt;/sup&gt;&lt;sub&gt;2&lt;/sub&gt;</v>
      </c>
      <c r="Z1999" t="str">
        <f>INDEX(RRUFF_LESS_COLUMNS!C:C, MATCH($O1999,RRUFF_LESS_COLUMNS!$A:$A))</f>
        <v>Cu^1+^Fe^3+^S^2-^_2_</v>
      </c>
      <c r="AA1999" t="str">
        <f>INDEX(RRUFF_LESS_COLUMNS!D:D, MATCH($O1999,RRUFF_LESS_COLUMNS!$A:$A))</f>
        <v>Cu Fe S</v>
      </c>
      <c r="AB1999" t="str">
        <f>INDEX(RRUFF_LESS_COLUMNS!E:E, MATCH($O1999,RRUFF_LESS_COLUMNS!$A:$A))</f>
        <v>unknown</v>
      </c>
      <c r="AC1999" t="str">
        <f>INDEX(RRUFF_LESS_COLUMNS!F:F, MATCH($O1999,RRUFF_LESS_COLUMNS!$A:$A))</f>
        <v>Chalcopyrite</v>
      </c>
      <c r="AD1999" t="str">
        <f>INDEX(RRUFF_LESS_COLUMNS!G:G, MATCH($O1999,RRUFF_LESS_COLUMNS!$A:$A))</f>
        <v>chalcopyrite</v>
      </c>
    </row>
    <row r="2000" spans="1:30" x14ac:dyDescent="0.2">
      <c r="A2000" s="2" t="s">
        <v>30056</v>
      </c>
      <c r="B2000" s="2" t="s">
        <v>30075</v>
      </c>
      <c r="C2000" s="2" t="s">
        <v>30057</v>
      </c>
      <c r="D2000" s="2">
        <v>2710</v>
      </c>
      <c r="E2000" s="2">
        <v>2700</v>
      </c>
      <c r="F2000" s="3">
        <v>203724</v>
      </c>
      <c r="G2000" s="1" t="s">
        <v>31004</v>
      </c>
      <c r="H2000" s="2"/>
      <c r="I2000" s="3">
        <v>225</v>
      </c>
      <c r="J2000" s="2" t="s">
        <v>30963</v>
      </c>
      <c r="K2000" s="3" t="s">
        <v>30995</v>
      </c>
      <c r="L2000" s="3" t="s">
        <v>30995</v>
      </c>
      <c r="M2000" s="2" t="s">
        <v>30996</v>
      </c>
      <c r="N2000" s="2" t="s">
        <v>30996</v>
      </c>
      <c r="O2000" s="2" t="s">
        <v>1636</v>
      </c>
      <c r="P2000" s="2">
        <v>1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 t="s">
        <v>30085</v>
      </c>
      <c r="X2000" t="str">
        <f>INDEX(RRUFF_LESS_COLUMNS!A:A, MATCH($O2000,RRUFF_LESS_COLUMNS!$A:$A))</f>
        <v>Pentlandite</v>
      </c>
      <c r="Y2000" t="str">
        <f>INDEX(RRUFF_LESS_COLUMNS!B:B, MATCH($O2000,RRUFF_LESS_COLUMNS!$A:$A))</f>
        <v>(Ni,Fe)&lt;sub&gt;9&lt;/sub&gt;S&lt;sub&gt;8&lt;/sub&gt;</v>
      </c>
      <c r="Z2000" t="str">
        <f>INDEX(RRUFF_LESS_COLUMNS!C:C, MATCH($O2000,RRUFF_LESS_COLUMNS!$A:$A))</f>
        <v>(Ni,Fe)_9_S_8_</v>
      </c>
      <c r="AA2000" t="str">
        <f>INDEX(RRUFF_LESS_COLUMNS!D:D, MATCH($O2000,RRUFF_LESS_COLUMNS!$A:$A))</f>
        <v>Ni Fe S</v>
      </c>
      <c r="AB2000" t="str">
        <f>INDEX(RRUFF_LESS_COLUMNS!E:E, MATCH($O2000,RRUFF_LESS_COLUMNS!$A:$A))</f>
        <v>United Kingdom</v>
      </c>
      <c r="AC2000" t="str">
        <f>INDEX(RRUFF_LESS_COLUMNS!F:F, MATCH($O2000,RRUFF_LESS_COLUMNS!$A:$A))</f>
        <v>Pentlandite</v>
      </c>
      <c r="AD2000" t="str">
        <f>INDEX(RRUFF_LESS_COLUMNS!G:G, MATCH($O2000,RRUFF_LESS_COLUMNS!$A:$A))</f>
        <v>pentlandite</v>
      </c>
    </row>
    <row r="2001" spans="1:30" x14ac:dyDescent="0.2">
      <c r="A2001" s="2" t="s">
        <v>30056</v>
      </c>
      <c r="B2001" s="2" t="s">
        <v>30075</v>
      </c>
      <c r="C2001" s="2" t="s">
        <v>30062</v>
      </c>
      <c r="D2001" s="2">
        <v>2742</v>
      </c>
      <c r="E2001" s="2">
        <v>2670</v>
      </c>
      <c r="F2001" s="3">
        <v>203724</v>
      </c>
      <c r="G2001" s="1" t="s">
        <v>31004</v>
      </c>
      <c r="H2001" s="2"/>
      <c r="I2001" s="3">
        <v>225</v>
      </c>
      <c r="J2001" s="2" t="s">
        <v>30963</v>
      </c>
      <c r="K2001" s="3" t="s">
        <v>30964</v>
      </c>
      <c r="L2001" s="3" t="s">
        <v>30964</v>
      </c>
      <c r="M2001" s="2" t="s">
        <v>30965</v>
      </c>
      <c r="N2001" s="2" t="s">
        <v>30965</v>
      </c>
      <c r="O2001" s="2" t="s">
        <v>2238</v>
      </c>
      <c r="P2001" s="2">
        <v>1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 t="s">
        <v>30085</v>
      </c>
      <c r="X2001" t="str">
        <f>INDEX(RRUFF_LESS_COLUMNS!A:A, MATCH($O2001,RRUFF_LESS_COLUMNS!$A:$A))</f>
        <v>Pyrite</v>
      </c>
      <c r="Y2001" t="str">
        <f>INDEX(RRUFF_LESS_COLUMNS!B:B, MATCH($O2001,RRUFF_LESS_COLUMNS!$A:$A))</f>
        <v>FeS&lt;sub&gt;2&lt;/sub&gt;</v>
      </c>
      <c r="Z2001" t="str">
        <f>INDEX(RRUFF_LESS_COLUMNS!C:C, MATCH($O2001,RRUFF_LESS_COLUMNS!$A:$A))</f>
        <v>FeS_2_</v>
      </c>
      <c r="AA2001" t="str">
        <f>INDEX(RRUFF_LESS_COLUMNS!D:D, MATCH($O2001,RRUFF_LESS_COLUMNS!$A:$A))</f>
        <v>Fe S</v>
      </c>
      <c r="AB2001" t="str">
        <f>INDEX(RRUFF_LESS_COLUMNS!E:E, MATCH($O2001,RRUFF_LESS_COLUMNS!$A:$A))</f>
        <v>unknown</v>
      </c>
      <c r="AC2001" t="str">
        <f>INDEX(RRUFF_LESS_COLUMNS!F:F, MATCH($O2001,RRUFF_LESS_COLUMNS!$A:$A))</f>
        <v>Pyrite</v>
      </c>
      <c r="AD2001" t="str">
        <f>INDEX(RRUFF_LESS_COLUMNS!G:G, MATCH($O2001,RRUFF_LESS_COLUMNS!$A:$A))</f>
        <v>pyrite</v>
      </c>
    </row>
    <row r="2002" spans="1:30" x14ac:dyDescent="0.2">
      <c r="A2002" s="2" t="s">
        <v>30056</v>
      </c>
      <c r="B2002" s="2" t="s">
        <v>30075</v>
      </c>
      <c r="C2002" s="2" t="s">
        <v>30062</v>
      </c>
      <c r="D2002" s="2">
        <v>2742</v>
      </c>
      <c r="E2002" s="2">
        <v>2670</v>
      </c>
      <c r="F2002" s="3">
        <v>203724</v>
      </c>
      <c r="G2002" s="1" t="s">
        <v>31004</v>
      </c>
      <c r="H2002" s="2"/>
      <c r="I2002" s="3">
        <v>225</v>
      </c>
      <c r="J2002" s="2" t="s">
        <v>30963</v>
      </c>
      <c r="K2002" s="3" t="s">
        <v>30964</v>
      </c>
      <c r="L2002" s="3" t="s">
        <v>30964</v>
      </c>
      <c r="M2002" s="2" t="s">
        <v>30965</v>
      </c>
      <c r="N2002" s="2" t="s">
        <v>30965</v>
      </c>
      <c r="O2002" s="2" t="s">
        <v>22888</v>
      </c>
      <c r="P2002" s="2">
        <v>1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 t="s">
        <v>30085</v>
      </c>
      <c r="X2002" t="str">
        <f>INDEX(RRUFF_LESS_COLUMNS!A:A, MATCH($O2002,RRUFF_LESS_COLUMNS!$A:$A))</f>
        <v>Pyrrhotite</v>
      </c>
      <c r="Y2002" t="str">
        <f>INDEX(RRUFF_LESS_COLUMNS!B:B, MATCH($O2002,RRUFF_LESS_COLUMNS!$A:$A))</f>
        <v>Fe&lt;sup&gt;2+&lt;/sup&gt;&lt;sub&gt;5&lt;/sub&gt;Fe&lt;sup&gt;3+&lt;/sup&gt;&lt;sub&gt;2&lt;/sub&gt;S&lt;sup&gt;2-&lt;/sup&gt;&lt;sub&gt;8&lt;/sub&gt;</v>
      </c>
      <c r="Z2002" t="str">
        <f>INDEX(RRUFF_LESS_COLUMNS!C:C, MATCH($O2002,RRUFF_LESS_COLUMNS!$A:$A))</f>
        <v>Fe^2+^_5_Fe^3+^_2_S^2-^_8_</v>
      </c>
      <c r="AA2002" t="str">
        <f>INDEX(RRUFF_LESS_COLUMNS!D:D, MATCH($O2002,RRUFF_LESS_COLUMNS!$A:$A))</f>
        <v>Fe S</v>
      </c>
      <c r="AB2002" t="str">
        <f>INDEX(RRUFF_LESS_COLUMNS!E:E, MATCH($O2002,RRUFF_LESS_COLUMNS!$A:$A))</f>
        <v>Japan</v>
      </c>
      <c r="AC2002" t="str">
        <f>INDEX(RRUFF_LESS_COLUMNS!F:F, MATCH($O2002,RRUFF_LESS_COLUMNS!$A:$A))</f>
        <v>Nickeline</v>
      </c>
      <c r="AD2002" t="str">
        <f>INDEX(RRUFF_LESS_COLUMNS!G:G, MATCH($O2002,RRUFF_LESS_COLUMNS!$A:$A))</f>
        <v>Â </v>
      </c>
    </row>
    <row r="2003" spans="1:30" x14ac:dyDescent="0.2">
      <c r="A2003" s="2" t="s">
        <v>30056</v>
      </c>
      <c r="B2003" s="2" t="s">
        <v>30075</v>
      </c>
      <c r="C2003" s="2" t="s">
        <v>30057</v>
      </c>
      <c r="D2003" s="2">
        <v>2710</v>
      </c>
      <c r="E2003" s="2">
        <v>2700</v>
      </c>
      <c r="F2003" s="3">
        <v>203729</v>
      </c>
      <c r="G2003" s="1" t="s">
        <v>31005</v>
      </c>
      <c r="H2003" s="2"/>
      <c r="I2003" s="3">
        <v>225</v>
      </c>
      <c r="J2003" s="2" t="s">
        <v>30963</v>
      </c>
      <c r="K2003" s="3" t="s">
        <v>30995</v>
      </c>
      <c r="L2003" s="3" t="s">
        <v>30995</v>
      </c>
      <c r="M2003" s="2" t="s">
        <v>30996</v>
      </c>
      <c r="N2003" s="2" t="s">
        <v>30996</v>
      </c>
      <c r="O2003" s="2" t="s">
        <v>5478</v>
      </c>
      <c r="P2003" s="2">
        <v>1</v>
      </c>
      <c r="Q2003" s="2">
        <v>-31</v>
      </c>
      <c r="R2003" s="2">
        <v>-11</v>
      </c>
      <c r="S2003" s="2">
        <v>-3</v>
      </c>
      <c r="T2003" s="2">
        <v>121</v>
      </c>
      <c r="U2003" s="2">
        <v>38</v>
      </c>
      <c r="V2003" s="2">
        <v>25</v>
      </c>
      <c r="W2003" s="2" t="s">
        <v>31006</v>
      </c>
      <c r="X2003" t="str">
        <f>INDEX(RRUFF_LESS_COLUMNS!A:A, MATCH($O2003,RRUFF_LESS_COLUMNS!$A:$A))</f>
        <v>Chalcopyrite</v>
      </c>
      <c r="Y2003" t="str">
        <f>INDEX(RRUFF_LESS_COLUMNS!B:B, MATCH($O2003,RRUFF_LESS_COLUMNS!$A:$A))</f>
        <v>Cu&lt;sup&gt;1+&lt;/sup&gt;Fe&lt;sup&gt;3+&lt;/sup&gt;S&lt;sup&gt;2-&lt;/sup&gt;&lt;sub&gt;2&lt;/sub&gt;</v>
      </c>
      <c r="Z2003" t="str">
        <f>INDEX(RRUFF_LESS_COLUMNS!C:C, MATCH($O2003,RRUFF_LESS_COLUMNS!$A:$A))</f>
        <v>Cu^1+^Fe^3+^S^2-^_2_</v>
      </c>
      <c r="AA2003" t="str">
        <f>INDEX(RRUFF_LESS_COLUMNS!D:D, MATCH($O2003,RRUFF_LESS_COLUMNS!$A:$A))</f>
        <v>Cu Fe S</v>
      </c>
      <c r="AB2003" t="str">
        <f>INDEX(RRUFF_LESS_COLUMNS!E:E, MATCH($O2003,RRUFF_LESS_COLUMNS!$A:$A))</f>
        <v>unknown</v>
      </c>
      <c r="AC2003" t="str">
        <f>INDEX(RRUFF_LESS_COLUMNS!F:F, MATCH($O2003,RRUFF_LESS_COLUMNS!$A:$A))</f>
        <v>Chalcopyrite</v>
      </c>
      <c r="AD2003" t="str">
        <f>INDEX(RRUFF_LESS_COLUMNS!G:G, MATCH($O2003,RRUFF_LESS_COLUMNS!$A:$A))</f>
        <v>chalcopyrite</v>
      </c>
    </row>
    <row r="2004" spans="1:30" x14ac:dyDescent="0.2">
      <c r="A2004" s="2" t="s">
        <v>30056</v>
      </c>
      <c r="B2004" s="2" t="s">
        <v>30075</v>
      </c>
      <c r="C2004" s="2" t="s">
        <v>30057</v>
      </c>
      <c r="D2004" s="2">
        <v>2710</v>
      </c>
      <c r="E2004" s="2">
        <v>2700</v>
      </c>
      <c r="F2004" s="3">
        <v>203729</v>
      </c>
      <c r="G2004" s="1" t="s">
        <v>31005</v>
      </c>
      <c r="H2004" s="2"/>
      <c r="I2004" s="3">
        <v>225</v>
      </c>
      <c r="J2004" s="2" t="s">
        <v>30963</v>
      </c>
      <c r="K2004" s="3" t="s">
        <v>30995</v>
      </c>
      <c r="L2004" s="3" t="s">
        <v>30995</v>
      </c>
      <c r="M2004" s="2" t="s">
        <v>30996</v>
      </c>
      <c r="N2004" s="2" t="s">
        <v>30996</v>
      </c>
      <c r="O2004" s="2" t="s">
        <v>10954</v>
      </c>
      <c r="P2004" s="2">
        <v>1</v>
      </c>
      <c r="Q2004" s="2">
        <v>-31</v>
      </c>
      <c r="R2004" s="2">
        <v>-11</v>
      </c>
      <c r="S2004" s="2">
        <v>-3</v>
      </c>
      <c r="T2004" s="2">
        <v>121</v>
      </c>
      <c r="U2004" s="2">
        <v>38</v>
      </c>
      <c r="V2004" s="2">
        <v>25</v>
      </c>
      <c r="W2004" s="2" t="s">
        <v>31006</v>
      </c>
      <c r="X2004" t="str">
        <f>INDEX(RRUFF_LESS_COLUMNS!A:A, MATCH($O2004,RRUFF_LESS_COLUMNS!$A:$A))</f>
        <v>Gersdorffite-P213</v>
      </c>
      <c r="Y2004" t="str">
        <f>INDEX(RRUFF_LESS_COLUMNS!B:B, MATCH($O2004,RRUFF_LESS_COLUMNS!$A:$A))</f>
        <v>NiAsS</v>
      </c>
      <c r="Z2004" t="str">
        <f>INDEX(RRUFF_LESS_COLUMNS!C:C, MATCH($O2004,RRUFF_LESS_COLUMNS!$A:$A))</f>
        <v>NiAsS</v>
      </c>
      <c r="AA2004" t="str">
        <f>INDEX(RRUFF_LESS_COLUMNS!D:D, MATCH($O2004,RRUFF_LESS_COLUMNS!$A:$A))</f>
        <v>Ni As S</v>
      </c>
      <c r="AB2004" t="str">
        <f>INDEX(RRUFF_LESS_COLUMNS!E:E, MATCH($O2004,RRUFF_LESS_COLUMNS!$A:$A))</f>
        <v>Austria</v>
      </c>
      <c r="AC2004" t="str">
        <f>INDEX(RRUFF_LESS_COLUMNS!F:F, MATCH($O2004,RRUFF_LESS_COLUMNS!$A:$A))</f>
        <v>Ullmannite</v>
      </c>
      <c r="AD2004" t="str">
        <f>INDEX(RRUFF_LESS_COLUMNS!G:G, MATCH($O2004,RRUFF_LESS_COLUMNS!$A:$A))</f>
        <v>Â </v>
      </c>
    </row>
    <row r="2005" spans="1:30" x14ac:dyDescent="0.2">
      <c r="A2005" s="2" t="s">
        <v>30056</v>
      </c>
      <c r="B2005" s="2" t="s">
        <v>30075</v>
      </c>
      <c r="C2005" s="2" t="s">
        <v>30057</v>
      </c>
      <c r="D2005" s="2">
        <v>2710</v>
      </c>
      <c r="E2005" s="2">
        <v>2700</v>
      </c>
      <c r="F2005" s="3">
        <v>203729</v>
      </c>
      <c r="G2005" s="1" t="s">
        <v>31005</v>
      </c>
      <c r="H2005" s="2"/>
      <c r="I2005" s="3">
        <v>225</v>
      </c>
      <c r="J2005" s="2" t="s">
        <v>30963</v>
      </c>
      <c r="K2005" s="3" t="s">
        <v>30995</v>
      </c>
      <c r="L2005" s="3" t="s">
        <v>30995</v>
      </c>
      <c r="M2005" s="2" t="s">
        <v>30996</v>
      </c>
      <c r="N2005" s="2" t="s">
        <v>30996</v>
      </c>
      <c r="O2005" s="2" t="s">
        <v>13539</v>
      </c>
      <c r="P2005" s="2">
        <v>1</v>
      </c>
      <c r="Q2005" s="2">
        <v>-31</v>
      </c>
      <c r="R2005" s="2">
        <v>-11</v>
      </c>
      <c r="S2005" s="2">
        <v>-3</v>
      </c>
      <c r="T2005" s="2">
        <v>121</v>
      </c>
      <c r="U2005" s="2">
        <v>38</v>
      </c>
      <c r="V2005" s="2">
        <v>25</v>
      </c>
      <c r="W2005" s="2" t="s">
        <v>31006</v>
      </c>
      <c r="X2005" t="str">
        <f>INDEX(RRUFF_LESS_COLUMNS!A:A, MATCH($O2005,RRUFF_LESS_COLUMNS!$A:$A))</f>
        <v>Irarsite</v>
      </c>
      <c r="Y2005" t="str">
        <f>INDEX(RRUFF_LESS_COLUMNS!B:B, MATCH($O2005,RRUFF_LESS_COLUMNS!$A:$A))</f>
        <v>IrAsS</v>
      </c>
      <c r="Z2005" t="str">
        <f>INDEX(RRUFF_LESS_COLUMNS!C:C, MATCH($O2005,RRUFF_LESS_COLUMNS!$A:$A))</f>
        <v>IrAsS</v>
      </c>
      <c r="AA2005" t="str">
        <f>INDEX(RRUFF_LESS_COLUMNS!D:D, MATCH($O2005,RRUFF_LESS_COLUMNS!$A:$A))</f>
        <v>Ir As S</v>
      </c>
      <c r="AB2005" t="str">
        <f>INDEX(RRUFF_LESS_COLUMNS!E:E, MATCH($O2005,RRUFF_LESS_COLUMNS!$A:$A))</f>
        <v>South Africa</v>
      </c>
      <c r="AC2005" t="str">
        <f>INDEX(RRUFF_LESS_COLUMNS!F:F, MATCH($O2005,RRUFF_LESS_COLUMNS!$A:$A))</f>
        <v>Pyrite</v>
      </c>
      <c r="AD2005" t="str">
        <f>INDEX(RRUFF_LESS_COLUMNS!G:G, MATCH($O2005,RRUFF_LESS_COLUMNS!$A:$A))</f>
        <v>cobaltite</v>
      </c>
    </row>
    <row r="2006" spans="1:30" x14ac:dyDescent="0.2">
      <c r="A2006" s="2" t="s">
        <v>30056</v>
      </c>
      <c r="B2006" s="2" t="s">
        <v>30075</v>
      </c>
      <c r="C2006" s="2" t="s">
        <v>30057</v>
      </c>
      <c r="D2006" s="2">
        <v>2710</v>
      </c>
      <c r="E2006" s="2">
        <v>2700</v>
      </c>
      <c r="F2006" s="3">
        <v>203729</v>
      </c>
      <c r="G2006" s="1" t="s">
        <v>31005</v>
      </c>
      <c r="H2006" s="2"/>
      <c r="I2006" s="3">
        <v>225</v>
      </c>
      <c r="J2006" s="2" t="s">
        <v>30963</v>
      </c>
      <c r="K2006" s="3" t="s">
        <v>30995</v>
      </c>
      <c r="L2006" s="3" t="s">
        <v>30995</v>
      </c>
      <c r="M2006" s="2" t="s">
        <v>30996</v>
      </c>
      <c r="N2006" s="2" t="s">
        <v>30996</v>
      </c>
      <c r="O2006" s="2" t="s">
        <v>1636</v>
      </c>
      <c r="P2006" s="2">
        <v>1</v>
      </c>
      <c r="Q2006" s="2">
        <v>-31</v>
      </c>
      <c r="R2006" s="2">
        <v>-11</v>
      </c>
      <c r="S2006" s="2">
        <v>-3</v>
      </c>
      <c r="T2006" s="2">
        <v>121</v>
      </c>
      <c r="U2006" s="2">
        <v>38</v>
      </c>
      <c r="V2006" s="2">
        <v>25</v>
      </c>
      <c r="W2006" s="2" t="s">
        <v>31006</v>
      </c>
      <c r="X2006" t="str">
        <f>INDEX(RRUFF_LESS_COLUMNS!A:A, MATCH($O2006,RRUFF_LESS_COLUMNS!$A:$A))</f>
        <v>Pentlandite</v>
      </c>
      <c r="Y2006" t="str">
        <f>INDEX(RRUFF_LESS_COLUMNS!B:B, MATCH($O2006,RRUFF_LESS_COLUMNS!$A:$A))</f>
        <v>(Ni,Fe)&lt;sub&gt;9&lt;/sub&gt;S&lt;sub&gt;8&lt;/sub&gt;</v>
      </c>
      <c r="Z2006" t="str">
        <f>INDEX(RRUFF_LESS_COLUMNS!C:C, MATCH($O2006,RRUFF_LESS_COLUMNS!$A:$A))</f>
        <v>(Ni,Fe)_9_S_8_</v>
      </c>
      <c r="AA2006" t="str">
        <f>INDEX(RRUFF_LESS_COLUMNS!D:D, MATCH($O2006,RRUFF_LESS_COLUMNS!$A:$A))</f>
        <v>Ni Fe S</v>
      </c>
      <c r="AB2006" t="str">
        <f>INDEX(RRUFF_LESS_COLUMNS!E:E, MATCH($O2006,RRUFF_LESS_COLUMNS!$A:$A))</f>
        <v>United Kingdom</v>
      </c>
      <c r="AC2006" t="str">
        <f>INDEX(RRUFF_LESS_COLUMNS!F:F, MATCH($O2006,RRUFF_LESS_COLUMNS!$A:$A))</f>
        <v>Pentlandite</v>
      </c>
      <c r="AD2006" t="str">
        <f>INDEX(RRUFF_LESS_COLUMNS!G:G, MATCH($O2006,RRUFF_LESS_COLUMNS!$A:$A))</f>
        <v>pentlandite</v>
      </c>
    </row>
    <row r="2007" spans="1:30" x14ac:dyDescent="0.2">
      <c r="A2007" s="2" t="s">
        <v>30056</v>
      </c>
      <c r="B2007" s="2" t="s">
        <v>30075</v>
      </c>
      <c r="C2007" s="2" t="s">
        <v>30062</v>
      </c>
      <c r="D2007" s="2">
        <v>2742</v>
      </c>
      <c r="E2007" s="2">
        <v>2670</v>
      </c>
      <c r="F2007" s="3">
        <v>203729</v>
      </c>
      <c r="G2007" s="1" t="s">
        <v>31005</v>
      </c>
      <c r="H2007" s="2"/>
      <c r="I2007" s="3">
        <v>225</v>
      </c>
      <c r="J2007" s="2" t="s">
        <v>30963</v>
      </c>
      <c r="K2007" s="3" t="s">
        <v>30964</v>
      </c>
      <c r="L2007" s="3" t="s">
        <v>30964</v>
      </c>
      <c r="M2007" s="2" t="s">
        <v>30965</v>
      </c>
      <c r="N2007" s="2" t="s">
        <v>30965</v>
      </c>
      <c r="O2007" s="2" t="s">
        <v>2238</v>
      </c>
      <c r="P2007" s="2">
        <v>1</v>
      </c>
      <c r="Q2007" s="2">
        <v>-31</v>
      </c>
      <c r="R2007" s="2">
        <v>-11</v>
      </c>
      <c r="S2007" s="2">
        <v>-3</v>
      </c>
      <c r="T2007" s="2">
        <v>121</v>
      </c>
      <c r="U2007" s="2">
        <v>38</v>
      </c>
      <c r="V2007" s="2">
        <v>25</v>
      </c>
      <c r="W2007" s="2" t="s">
        <v>31006</v>
      </c>
      <c r="X2007" t="str">
        <f>INDEX(RRUFF_LESS_COLUMNS!A:A, MATCH($O2007,RRUFF_LESS_COLUMNS!$A:$A))</f>
        <v>Pyrite</v>
      </c>
      <c r="Y2007" t="str">
        <f>INDEX(RRUFF_LESS_COLUMNS!B:B, MATCH($O2007,RRUFF_LESS_COLUMNS!$A:$A))</f>
        <v>FeS&lt;sub&gt;2&lt;/sub&gt;</v>
      </c>
      <c r="Z2007" t="str">
        <f>INDEX(RRUFF_LESS_COLUMNS!C:C, MATCH($O2007,RRUFF_LESS_COLUMNS!$A:$A))</f>
        <v>FeS_2_</v>
      </c>
      <c r="AA2007" t="str">
        <f>INDEX(RRUFF_LESS_COLUMNS!D:D, MATCH($O2007,RRUFF_LESS_COLUMNS!$A:$A))</f>
        <v>Fe S</v>
      </c>
      <c r="AB2007" t="str">
        <f>INDEX(RRUFF_LESS_COLUMNS!E:E, MATCH($O2007,RRUFF_LESS_COLUMNS!$A:$A))</f>
        <v>unknown</v>
      </c>
      <c r="AC2007" t="str">
        <f>INDEX(RRUFF_LESS_COLUMNS!F:F, MATCH($O2007,RRUFF_LESS_COLUMNS!$A:$A))</f>
        <v>Pyrite</v>
      </c>
      <c r="AD2007" t="str">
        <f>INDEX(RRUFF_LESS_COLUMNS!G:G, MATCH($O2007,RRUFF_LESS_COLUMNS!$A:$A))</f>
        <v>pyrite</v>
      </c>
    </row>
    <row r="2008" spans="1:30" x14ac:dyDescent="0.2">
      <c r="A2008" s="2" t="s">
        <v>30056</v>
      </c>
      <c r="B2008" s="2" t="s">
        <v>30075</v>
      </c>
      <c r="C2008" s="2" t="s">
        <v>30062</v>
      </c>
      <c r="D2008" s="2">
        <v>2742</v>
      </c>
      <c r="E2008" s="2">
        <v>2670</v>
      </c>
      <c r="F2008" s="3">
        <v>203729</v>
      </c>
      <c r="G2008" s="1" t="s">
        <v>31005</v>
      </c>
      <c r="H2008" s="2"/>
      <c r="I2008" s="3">
        <v>225</v>
      </c>
      <c r="J2008" s="2" t="s">
        <v>30963</v>
      </c>
      <c r="K2008" s="3" t="s">
        <v>30964</v>
      </c>
      <c r="L2008" s="3" t="s">
        <v>30964</v>
      </c>
      <c r="M2008" s="2" t="s">
        <v>30965</v>
      </c>
      <c r="N2008" s="2" t="s">
        <v>30965</v>
      </c>
      <c r="O2008" s="2" t="s">
        <v>22888</v>
      </c>
      <c r="P2008" s="2">
        <v>1</v>
      </c>
      <c r="Q2008" s="2">
        <v>-31</v>
      </c>
      <c r="R2008" s="2">
        <v>-11</v>
      </c>
      <c r="S2008" s="2">
        <v>-3</v>
      </c>
      <c r="T2008" s="2">
        <v>121</v>
      </c>
      <c r="U2008" s="2">
        <v>38</v>
      </c>
      <c r="V2008" s="2">
        <v>25</v>
      </c>
      <c r="W2008" s="2" t="s">
        <v>31006</v>
      </c>
      <c r="X2008" t="str">
        <f>INDEX(RRUFF_LESS_COLUMNS!A:A, MATCH($O2008,RRUFF_LESS_COLUMNS!$A:$A))</f>
        <v>Pyrrhotite</v>
      </c>
      <c r="Y2008" t="str">
        <f>INDEX(RRUFF_LESS_COLUMNS!B:B, MATCH($O2008,RRUFF_LESS_COLUMNS!$A:$A))</f>
        <v>Fe&lt;sup&gt;2+&lt;/sup&gt;&lt;sub&gt;5&lt;/sub&gt;Fe&lt;sup&gt;3+&lt;/sup&gt;&lt;sub&gt;2&lt;/sub&gt;S&lt;sup&gt;2-&lt;/sup&gt;&lt;sub&gt;8&lt;/sub&gt;</v>
      </c>
      <c r="Z2008" t="str">
        <f>INDEX(RRUFF_LESS_COLUMNS!C:C, MATCH($O2008,RRUFF_LESS_COLUMNS!$A:$A))</f>
        <v>Fe^2+^_5_Fe^3+^_2_S^2-^_8_</v>
      </c>
      <c r="AA2008" t="str">
        <f>INDEX(RRUFF_LESS_COLUMNS!D:D, MATCH($O2008,RRUFF_LESS_COLUMNS!$A:$A))</f>
        <v>Fe S</v>
      </c>
      <c r="AB2008" t="str">
        <f>INDEX(RRUFF_LESS_COLUMNS!E:E, MATCH($O2008,RRUFF_LESS_COLUMNS!$A:$A))</f>
        <v>Japan</v>
      </c>
      <c r="AC2008" t="str">
        <f>INDEX(RRUFF_LESS_COLUMNS!F:F, MATCH($O2008,RRUFF_LESS_COLUMNS!$A:$A))</f>
        <v>Nickeline</v>
      </c>
      <c r="AD2008" t="str">
        <f>INDEX(RRUFF_LESS_COLUMNS!G:G, MATCH($O2008,RRUFF_LESS_COLUMNS!$A:$A))</f>
        <v>Â </v>
      </c>
    </row>
    <row r="2009" spans="1:30" x14ac:dyDescent="0.2">
      <c r="A2009" s="2" t="s">
        <v>30056</v>
      </c>
      <c r="B2009" s="2" t="s">
        <v>30075</v>
      </c>
      <c r="C2009" s="2" t="s">
        <v>30057</v>
      </c>
      <c r="D2009" s="2">
        <v>2710</v>
      </c>
      <c r="E2009" s="2">
        <v>2700</v>
      </c>
      <c r="F2009" s="3">
        <v>203722</v>
      </c>
      <c r="G2009" s="1" t="s">
        <v>31007</v>
      </c>
      <c r="H2009" s="2"/>
      <c r="I2009" s="3">
        <v>225</v>
      </c>
      <c r="J2009" s="2" t="s">
        <v>30963</v>
      </c>
      <c r="K2009" s="3" t="s">
        <v>30995</v>
      </c>
      <c r="L2009" s="3" t="s">
        <v>30995</v>
      </c>
      <c r="M2009" s="2" t="s">
        <v>30996</v>
      </c>
      <c r="N2009" s="2" t="s">
        <v>30996</v>
      </c>
      <c r="O2009" s="2" t="s">
        <v>5478</v>
      </c>
      <c r="P2009" s="2">
        <v>1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 t="s">
        <v>30085</v>
      </c>
      <c r="X2009" t="str">
        <f>INDEX(RRUFF_LESS_COLUMNS!A:A, MATCH($O2009,RRUFF_LESS_COLUMNS!$A:$A))</f>
        <v>Chalcopyrite</v>
      </c>
      <c r="Y2009" t="str">
        <f>INDEX(RRUFF_LESS_COLUMNS!B:B, MATCH($O2009,RRUFF_LESS_COLUMNS!$A:$A))</f>
        <v>Cu&lt;sup&gt;1+&lt;/sup&gt;Fe&lt;sup&gt;3+&lt;/sup&gt;S&lt;sup&gt;2-&lt;/sup&gt;&lt;sub&gt;2&lt;/sub&gt;</v>
      </c>
      <c r="Z2009" t="str">
        <f>INDEX(RRUFF_LESS_COLUMNS!C:C, MATCH($O2009,RRUFF_LESS_COLUMNS!$A:$A))</f>
        <v>Cu^1+^Fe^3+^S^2-^_2_</v>
      </c>
      <c r="AA2009" t="str">
        <f>INDEX(RRUFF_LESS_COLUMNS!D:D, MATCH($O2009,RRUFF_LESS_COLUMNS!$A:$A))</f>
        <v>Cu Fe S</v>
      </c>
      <c r="AB2009" t="str">
        <f>INDEX(RRUFF_LESS_COLUMNS!E:E, MATCH($O2009,RRUFF_LESS_COLUMNS!$A:$A))</f>
        <v>unknown</v>
      </c>
      <c r="AC2009" t="str">
        <f>INDEX(RRUFF_LESS_COLUMNS!F:F, MATCH($O2009,RRUFF_LESS_COLUMNS!$A:$A))</f>
        <v>Chalcopyrite</v>
      </c>
      <c r="AD2009" t="str">
        <f>INDEX(RRUFF_LESS_COLUMNS!G:G, MATCH($O2009,RRUFF_LESS_COLUMNS!$A:$A))</f>
        <v>chalcopyrite</v>
      </c>
    </row>
    <row r="2010" spans="1:30" x14ac:dyDescent="0.2">
      <c r="A2010" s="2" t="s">
        <v>30056</v>
      </c>
      <c r="B2010" s="2" t="s">
        <v>30075</v>
      </c>
      <c r="C2010" s="2" t="s">
        <v>30057</v>
      </c>
      <c r="D2010" s="2">
        <v>2710</v>
      </c>
      <c r="E2010" s="2">
        <v>2700</v>
      </c>
      <c r="F2010" s="3">
        <v>203722</v>
      </c>
      <c r="G2010" s="1" t="s">
        <v>31007</v>
      </c>
      <c r="H2010" s="2"/>
      <c r="I2010" s="3">
        <v>225</v>
      </c>
      <c r="J2010" s="2" t="s">
        <v>30963</v>
      </c>
      <c r="K2010" s="3" t="s">
        <v>30995</v>
      </c>
      <c r="L2010" s="3" t="s">
        <v>30995</v>
      </c>
      <c r="M2010" s="2" t="s">
        <v>30996</v>
      </c>
      <c r="N2010" s="2" t="s">
        <v>30996</v>
      </c>
      <c r="O2010" s="2" t="s">
        <v>1636</v>
      </c>
      <c r="P2010" s="2">
        <v>1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 t="s">
        <v>30085</v>
      </c>
      <c r="X2010" t="str">
        <f>INDEX(RRUFF_LESS_COLUMNS!A:A, MATCH($O2010,RRUFF_LESS_COLUMNS!$A:$A))</f>
        <v>Pentlandite</v>
      </c>
      <c r="Y2010" t="str">
        <f>INDEX(RRUFF_LESS_COLUMNS!B:B, MATCH($O2010,RRUFF_LESS_COLUMNS!$A:$A))</f>
        <v>(Ni,Fe)&lt;sub&gt;9&lt;/sub&gt;S&lt;sub&gt;8&lt;/sub&gt;</v>
      </c>
      <c r="Z2010" t="str">
        <f>INDEX(RRUFF_LESS_COLUMNS!C:C, MATCH($O2010,RRUFF_LESS_COLUMNS!$A:$A))</f>
        <v>(Ni,Fe)_9_S_8_</v>
      </c>
      <c r="AA2010" t="str">
        <f>INDEX(RRUFF_LESS_COLUMNS!D:D, MATCH($O2010,RRUFF_LESS_COLUMNS!$A:$A))</f>
        <v>Ni Fe S</v>
      </c>
      <c r="AB2010" t="str">
        <f>INDEX(RRUFF_LESS_COLUMNS!E:E, MATCH($O2010,RRUFF_LESS_COLUMNS!$A:$A))</f>
        <v>United Kingdom</v>
      </c>
      <c r="AC2010" t="str">
        <f>INDEX(RRUFF_LESS_COLUMNS!F:F, MATCH($O2010,RRUFF_LESS_COLUMNS!$A:$A))</f>
        <v>Pentlandite</v>
      </c>
      <c r="AD2010" t="str">
        <f>INDEX(RRUFF_LESS_COLUMNS!G:G, MATCH($O2010,RRUFF_LESS_COLUMNS!$A:$A))</f>
        <v>pentlandite</v>
      </c>
    </row>
    <row r="2011" spans="1:30" x14ac:dyDescent="0.2">
      <c r="A2011" s="2" t="s">
        <v>30056</v>
      </c>
      <c r="B2011" s="2" t="s">
        <v>30075</v>
      </c>
      <c r="C2011" s="2" t="s">
        <v>30062</v>
      </c>
      <c r="D2011" s="2">
        <v>2742</v>
      </c>
      <c r="E2011" s="2">
        <v>2670</v>
      </c>
      <c r="F2011" s="3">
        <v>203722</v>
      </c>
      <c r="G2011" s="1" t="s">
        <v>31007</v>
      </c>
      <c r="H2011" s="2"/>
      <c r="I2011" s="3">
        <v>225</v>
      </c>
      <c r="J2011" s="2" t="s">
        <v>30963</v>
      </c>
      <c r="K2011" s="3" t="s">
        <v>30964</v>
      </c>
      <c r="L2011" s="3" t="s">
        <v>30964</v>
      </c>
      <c r="M2011" s="2" t="s">
        <v>30965</v>
      </c>
      <c r="N2011" s="2" t="s">
        <v>30965</v>
      </c>
      <c r="O2011" s="2" t="s">
        <v>2238</v>
      </c>
      <c r="P2011" s="2">
        <v>1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 t="s">
        <v>30085</v>
      </c>
      <c r="X2011" t="str">
        <f>INDEX(RRUFF_LESS_COLUMNS!A:A, MATCH($O2011,RRUFF_LESS_COLUMNS!$A:$A))</f>
        <v>Pyrite</v>
      </c>
      <c r="Y2011" t="str">
        <f>INDEX(RRUFF_LESS_COLUMNS!B:B, MATCH($O2011,RRUFF_LESS_COLUMNS!$A:$A))</f>
        <v>FeS&lt;sub&gt;2&lt;/sub&gt;</v>
      </c>
      <c r="Z2011" t="str">
        <f>INDEX(RRUFF_LESS_COLUMNS!C:C, MATCH($O2011,RRUFF_LESS_COLUMNS!$A:$A))</f>
        <v>FeS_2_</v>
      </c>
      <c r="AA2011" t="str">
        <f>INDEX(RRUFF_LESS_COLUMNS!D:D, MATCH($O2011,RRUFF_LESS_COLUMNS!$A:$A))</f>
        <v>Fe S</v>
      </c>
      <c r="AB2011" t="str">
        <f>INDEX(RRUFF_LESS_COLUMNS!E:E, MATCH($O2011,RRUFF_LESS_COLUMNS!$A:$A))</f>
        <v>unknown</v>
      </c>
      <c r="AC2011" t="str">
        <f>INDEX(RRUFF_LESS_COLUMNS!F:F, MATCH($O2011,RRUFF_LESS_COLUMNS!$A:$A))</f>
        <v>Pyrite</v>
      </c>
      <c r="AD2011" t="str">
        <f>INDEX(RRUFF_LESS_COLUMNS!G:G, MATCH($O2011,RRUFF_LESS_COLUMNS!$A:$A))</f>
        <v>pyrite</v>
      </c>
    </row>
    <row r="2012" spans="1:30" x14ac:dyDescent="0.2">
      <c r="A2012" s="2" t="s">
        <v>30056</v>
      </c>
      <c r="B2012" s="2" t="s">
        <v>30075</v>
      </c>
      <c r="C2012" s="2" t="s">
        <v>30062</v>
      </c>
      <c r="D2012" s="2">
        <v>2742</v>
      </c>
      <c r="E2012" s="2">
        <v>2670</v>
      </c>
      <c r="F2012" s="3">
        <v>203722</v>
      </c>
      <c r="G2012" s="1" t="s">
        <v>31007</v>
      </c>
      <c r="H2012" s="2"/>
      <c r="I2012" s="3">
        <v>225</v>
      </c>
      <c r="J2012" s="2" t="s">
        <v>30963</v>
      </c>
      <c r="K2012" s="3" t="s">
        <v>30964</v>
      </c>
      <c r="L2012" s="3" t="s">
        <v>30964</v>
      </c>
      <c r="M2012" s="2" t="s">
        <v>30965</v>
      </c>
      <c r="N2012" s="2" t="s">
        <v>30965</v>
      </c>
      <c r="O2012" s="2" t="s">
        <v>22888</v>
      </c>
      <c r="P2012" s="2">
        <v>1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 t="s">
        <v>30085</v>
      </c>
      <c r="X2012" t="str">
        <f>INDEX(RRUFF_LESS_COLUMNS!A:A, MATCH($O2012,RRUFF_LESS_COLUMNS!$A:$A))</f>
        <v>Pyrrhotite</v>
      </c>
      <c r="Y2012" t="str">
        <f>INDEX(RRUFF_LESS_COLUMNS!B:B, MATCH($O2012,RRUFF_LESS_COLUMNS!$A:$A))</f>
        <v>Fe&lt;sup&gt;2+&lt;/sup&gt;&lt;sub&gt;5&lt;/sub&gt;Fe&lt;sup&gt;3+&lt;/sup&gt;&lt;sub&gt;2&lt;/sub&gt;S&lt;sup&gt;2-&lt;/sup&gt;&lt;sub&gt;8&lt;/sub&gt;</v>
      </c>
      <c r="Z2012" t="str">
        <f>INDEX(RRUFF_LESS_COLUMNS!C:C, MATCH($O2012,RRUFF_LESS_COLUMNS!$A:$A))</f>
        <v>Fe^2+^_5_Fe^3+^_2_S^2-^_8_</v>
      </c>
      <c r="AA2012" t="str">
        <f>INDEX(RRUFF_LESS_COLUMNS!D:D, MATCH($O2012,RRUFF_LESS_COLUMNS!$A:$A))</f>
        <v>Fe S</v>
      </c>
      <c r="AB2012" t="str">
        <f>INDEX(RRUFF_LESS_COLUMNS!E:E, MATCH($O2012,RRUFF_LESS_COLUMNS!$A:$A))</f>
        <v>Japan</v>
      </c>
      <c r="AC2012" t="str">
        <f>INDEX(RRUFF_LESS_COLUMNS!F:F, MATCH($O2012,RRUFF_LESS_COLUMNS!$A:$A))</f>
        <v>Nickeline</v>
      </c>
      <c r="AD2012" t="str">
        <f>INDEX(RRUFF_LESS_COLUMNS!G:G, MATCH($O2012,RRUFF_LESS_COLUMNS!$A:$A))</f>
        <v>Â </v>
      </c>
    </row>
    <row r="2013" spans="1:30" x14ac:dyDescent="0.2">
      <c r="A2013" s="2" t="s">
        <v>30056</v>
      </c>
      <c r="B2013" s="2" t="s">
        <v>30075</v>
      </c>
      <c r="C2013" s="2" t="s">
        <v>30057</v>
      </c>
      <c r="D2013" s="2">
        <v>2710</v>
      </c>
      <c r="E2013" s="2">
        <v>2700</v>
      </c>
      <c r="F2013" s="3">
        <v>227</v>
      </c>
      <c r="G2013" s="1" t="s">
        <v>31008</v>
      </c>
      <c r="H2013" s="2"/>
      <c r="I2013" s="3">
        <v>225</v>
      </c>
      <c r="J2013" s="2" t="s">
        <v>30963</v>
      </c>
      <c r="K2013" s="3" t="s">
        <v>30995</v>
      </c>
      <c r="L2013" s="3" t="s">
        <v>30995</v>
      </c>
      <c r="M2013" s="2" t="s">
        <v>30996</v>
      </c>
      <c r="N2013" s="2" t="s">
        <v>30996</v>
      </c>
      <c r="O2013" s="2" t="s">
        <v>17286</v>
      </c>
      <c r="P2013" s="2">
        <v>1</v>
      </c>
      <c r="Q2013" s="2">
        <v>-31</v>
      </c>
      <c r="R2013" s="2">
        <v>-10</v>
      </c>
      <c r="S2013" s="2">
        <v>-30</v>
      </c>
      <c r="T2013" s="2">
        <v>121</v>
      </c>
      <c r="U2013" s="2">
        <v>39</v>
      </c>
      <c r="V2013" s="2">
        <v>19</v>
      </c>
      <c r="W2013" s="2" t="s">
        <v>31009</v>
      </c>
      <c r="X2013" t="str">
        <f>INDEX(RRUFF_LESS_COLUMNS!A:A, MATCH($O2013,RRUFF_LESS_COLUMNS!$A:$A))</f>
        <v>Millerite</v>
      </c>
      <c r="Y2013" t="str">
        <f>INDEX(RRUFF_LESS_COLUMNS!B:B, MATCH($O2013,RRUFF_LESS_COLUMNS!$A:$A))</f>
        <v>NiS</v>
      </c>
      <c r="Z2013" t="str">
        <f>INDEX(RRUFF_LESS_COLUMNS!C:C, MATCH($O2013,RRUFF_LESS_COLUMNS!$A:$A))</f>
        <v>NiS</v>
      </c>
      <c r="AA2013" t="str">
        <f>INDEX(RRUFF_LESS_COLUMNS!D:D, MATCH($O2013,RRUFF_LESS_COLUMNS!$A:$A))</f>
        <v>Ni S</v>
      </c>
      <c r="AB2013" t="str">
        <f>INDEX(RRUFF_LESS_COLUMNS!E:E, MATCH($O2013,RRUFF_LESS_COLUMNS!$A:$A))</f>
        <v>Czech Republic</v>
      </c>
      <c r="AC2013" t="str">
        <f>INDEX(RRUFF_LESS_COLUMNS!F:F, MATCH($O2013,RRUFF_LESS_COLUMNS!$A:$A))</f>
        <v>Millerite</v>
      </c>
      <c r="AD2013" t="str">
        <f>INDEX(RRUFF_LESS_COLUMNS!G:G, MATCH($O2013,RRUFF_LESS_COLUMNS!$A:$A))</f>
        <v>Â </v>
      </c>
    </row>
    <row r="2014" spans="1:30" x14ac:dyDescent="0.2">
      <c r="A2014" s="2" t="s">
        <v>30056</v>
      </c>
      <c r="B2014" s="2" t="s">
        <v>30075</v>
      </c>
      <c r="C2014" s="2" t="s">
        <v>30057</v>
      </c>
      <c r="D2014" s="2">
        <v>2710</v>
      </c>
      <c r="E2014" s="2">
        <v>2700</v>
      </c>
      <c r="F2014" s="3">
        <v>227</v>
      </c>
      <c r="G2014" s="1" t="s">
        <v>31008</v>
      </c>
      <c r="H2014" s="2"/>
      <c r="I2014" s="3">
        <v>225</v>
      </c>
      <c r="J2014" s="2" t="s">
        <v>30963</v>
      </c>
      <c r="K2014" s="3" t="s">
        <v>30995</v>
      </c>
      <c r="L2014" s="3" t="s">
        <v>30995</v>
      </c>
      <c r="M2014" s="2" t="s">
        <v>30996</v>
      </c>
      <c r="N2014" s="2" t="s">
        <v>30996</v>
      </c>
      <c r="O2014" s="2" t="s">
        <v>22341</v>
      </c>
      <c r="P2014" s="2">
        <v>1</v>
      </c>
      <c r="Q2014" s="2">
        <v>-31</v>
      </c>
      <c r="R2014" s="2">
        <v>-10</v>
      </c>
      <c r="S2014" s="2">
        <v>-30</v>
      </c>
      <c r="T2014" s="2">
        <v>121</v>
      </c>
      <c r="U2014" s="2">
        <v>39</v>
      </c>
      <c r="V2014" s="2">
        <v>19</v>
      </c>
      <c r="W2014" s="2" t="s">
        <v>31009</v>
      </c>
      <c r="X2014" t="str">
        <f>INDEX(RRUFF_LESS_COLUMNS!A:A, MATCH($O2014,RRUFF_LESS_COLUMNS!$A:$A))</f>
        <v>Polydymite</v>
      </c>
      <c r="Y2014" t="str">
        <f>INDEX(RRUFF_LESS_COLUMNS!B:B, MATCH($O2014,RRUFF_LESS_COLUMNS!$A:$A))</f>
        <v>Ni&lt;sup&gt;2+&lt;/sup&gt;Ni&lt;sup&gt;3+&lt;/sup&gt;&lt;sub&gt;2&lt;/sub&gt;S&lt;sup&gt;2-&lt;/sup&gt;&lt;sub&gt;4&lt;/sub&gt;</v>
      </c>
      <c r="Z2014" t="str">
        <f>INDEX(RRUFF_LESS_COLUMNS!C:C, MATCH($O2014,RRUFF_LESS_COLUMNS!$A:$A))</f>
        <v>Ni^2+^Ni^3+^_2_S^2-^_4_</v>
      </c>
      <c r="AA2014" t="str">
        <f>INDEX(RRUFF_LESS_COLUMNS!D:D, MATCH($O2014,RRUFF_LESS_COLUMNS!$A:$A))</f>
        <v>Ni S</v>
      </c>
      <c r="AB2014" t="str">
        <f>INDEX(RRUFF_LESS_COLUMNS!E:E, MATCH($O2014,RRUFF_LESS_COLUMNS!$A:$A))</f>
        <v>Germany</v>
      </c>
      <c r="AC2014" t="str">
        <f>INDEX(RRUFF_LESS_COLUMNS!F:F, MATCH($O2014,RRUFF_LESS_COLUMNS!$A:$A))</f>
        <v>Spinel</v>
      </c>
      <c r="AD2014" t="str">
        <f>INDEX(RRUFF_LESS_COLUMNS!G:G, MATCH($O2014,RRUFF_LESS_COLUMNS!$A:$A))</f>
        <v>linnaeite</v>
      </c>
    </row>
    <row r="2015" spans="1:30" x14ac:dyDescent="0.2">
      <c r="A2015" s="2" t="s">
        <v>30056</v>
      </c>
      <c r="B2015" s="2" t="s">
        <v>30075</v>
      </c>
      <c r="C2015" s="2" t="s">
        <v>30062</v>
      </c>
      <c r="D2015" s="2">
        <v>2742</v>
      </c>
      <c r="E2015" s="2">
        <v>2670</v>
      </c>
      <c r="F2015" s="3">
        <v>227</v>
      </c>
      <c r="G2015" s="1" t="s">
        <v>31008</v>
      </c>
      <c r="H2015" s="2"/>
      <c r="I2015" s="3">
        <v>225</v>
      </c>
      <c r="J2015" s="2" t="s">
        <v>30963</v>
      </c>
      <c r="K2015" s="3" t="s">
        <v>30964</v>
      </c>
      <c r="L2015" s="3" t="s">
        <v>30964</v>
      </c>
      <c r="M2015" s="2" t="s">
        <v>30965</v>
      </c>
      <c r="N2015" s="2" t="s">
        <v>30965</v>
      </c>
      <c r="O2015" s="2" t="s">
        <v>2238</v>
      </c>
      <c r="P2015" s="2">
        <v>1</v>
      </c>
      <c r="Q2015" s="2">
        <v>-31</v>
      </c>
      <c r="R2015" s="2">
        <v>-10</v>
      </c>
      <c r="S2015" s="2">
        <v>-30</v>
      </c>
      <c r="T2015" s="2">
        <v>121</v>
      </c>
      <c r="U2015" s="2">
        <v>39</v>
      </c>
      <c r="V2015" s="2">
        <v>19</v>
      </c>
      <c r="W2015" s="2" t="s">
        <v>31009</v>
      </c>
      <c r="X2015" t="str">
        <f>INDEX(RRUFF_LESS_COLUMNS!A:A, MATCH($O2015,RRUFF_LESS_COLUMNS!$A:$A))</f>
        <v>Pyrite</v>
      </c>
      <c r="Y2015" t="str">
        <f>INDEX(RRUFF_LESS_COLUMNS!B:B, MATCH($O2015,RRUFF_LESS_COLUMNS!$A:$A))</f>
        <v>FeS&lt;sub&gt;2&lt;/sub&gt;</v>
      </c>
      <c r="Z2015" t="str">
        <f>INDEX(RRUFF_LESS_COLUMNS!C:C, MATCH($O2015,RRUFF_LESS_COLUMNS!$A:$A))</f>
        <v>FeS_2_</v>
      </c>
      <c r="AA2015" t="str">
        <f>INDEX(RRUFF_LESS_COLUMNS!D:D, MATCH($O2015,RRUFF_LESS_COLUMNS!$A:$A))</f>
        <v>Fe S</v>
      </c>
      <c r="AB2015" t="str">
        <f>INDEX(RRUFF_LESS_COLUMNS!E:E, MATCH($O2015,RRUFF_LESS_COLUMNS!$A:$A))</f>
        <v>unknown</v>
      </c>
      <c r="AC2015" t="str">
        <f>INDEX(RRUFF_LESS_COLUMNS!F:F, MATCH($O2015,RRUFF_LESS_COLUMNS!$A:$A))</f>
        <v>Pyrite</v>
      </c>
      <c r="AD2015" t="str">
        <f>INDEX(RRUFF_LESS_COLUMNS!G:G, MATCH($O2015,RRUFF_LESS_COLUMNS!$A:$A))</f>
        <v>pyrite</v>
      </c>
    </row>
    <row r="2016" spans="1:30" x14ac:dyDescent="0.2">
      <c r="A2016" s="2" t="s">
        <v>30056</v>
      </c>
      <c r="B2016" s="2" t="s">
        <v>30075</v>
      </c>
      <c r="C2016" s="2" t="s">
        <v>30057</v>
      </c>
      <c r="D2016" s="2">
        <v>2710</v>
      </c>
      <c r="E2016" s="2">
        <v>2700</v>
      </c>
      <c r="F2016" s="3">
        <v>227</v>
      </c>
      <c r="G2016" s="1" t="s">
        <v>31008</v>
      </c>
      <c r="H2016" s="2"/>
      <c r="I2016" s="3">
        <v>225</v>
      </c>
      <c r="J2016" s="2" t="s">
        <v>30963</v>
      </c>
      <c r="K2016" s="3" t="s">
        <v>30995</v>
      </c>
      <c r="L2016" s="3" t="s">
        <v>30995</v>
      </c>
      <c r="M2016" s="2" t="s">
        <v>30996</v>
      </c>
      <c r="N2016" s="2" t="s">
        <v>30996</v>
      </c>
      <c r="O2016" s="2" t="s">
        <v>28325</v>
      </c>
      <c r="P2016" s="2">
        <v>1</v>
      </c>
      <c r="Q2016" s="2">
        <v>-31</v>
      </c>
      <c r="R2016" s="2">
        <v>-10</v>
      </c>
      <c r="S2016" s="2">
        <v>-30</v>
      </c>
      <c r="T2016" s="2">
        <v>121</v>
      </c>
      <c r="U2016" s="2">
        <v>39</v>
      </c>
      <c r="V2016" s="2">
        <v>19</v>
      </c>
      <c r="W2016" s="2" t="s">
        <v>31009</v>
      </c>
      <c r="X2016" t="str">
        <f>INDEX(RRUFF_LESS_COLUMNS!A:A, MATCH($O2016,RRUFF_LESS_COLUMNS!$A:$A))</f>
        <v>Violarite</v>
      </c>
      <c r="Y2016" t="str">
        <f>INDEX(RRUFF_LESS_COLUMNS!B:B, MATCH($O2016,RRUFF_LESS_COLUMNS!$A:$A))</f>
        <v>Fe&lt;sup&gt;2+&lt;/sup&gt;Ni&lt;sup&gt;3+&lt;/sup&gt;&lt;sub&gt;2&lt;/sub&gt;S&lt;sup&gt;2-&lt;/sup&gt;&lt;sub&gt;4&lt;/sub&gt;</v>
      </c>
      <c r="Z2016" t="str">
        <f>INDEX(RRUFF_LESS_COLUMNS!C:C, MATCH($O2016,RRUFF_LESS_COLUMNS!$A:$A))</f>
        <v>Fe^2+^Ni^3+^_2_S^2-^_4_</v>
      </c>
      <c r="AA2016" t="str">
        <f>INDEX(RRUFF_LESS_COLUMNS!D:D, MATCH($O2016,RRUFF_LESS_COLUMNS!$A:$A))</f>
        <v>Fe Ni S</v>
      </c>
      <c r="AB2016" t="str">
        <f>INDEX(RRUFF_LESS_COLUMNS!E:E, MATCH($O2016,RRUFF_LESS_COLUMNS!$A:$A))</f>
        <v>Canada</v>
      </c>
      <c r="AC2016" t="str">
        <f>INDEX(RRUFF_LESS_COLUMNS!F:F, MATCH($O2016,RRUFF_LESS_COLUMNS!$A:$A))</f>
        <v>Spinel</v>
      </c>
      <c r="AD2016" t="str">
        <f>INDEX(RRUFF_LESS_COLUMNS!G:G, MATCH($O2016,RRUFF_LESS_COLUMNS!$A:$A))</f>
        <v>linnaeite</v>
      </c>
    </row>
    <row r="2017" spans="1:30" x14ac:dyDescent="0.2">
      <c r="A2017" s="2" t="s">
        <v>30056</v>
      </c>
      <c r="B2017" s="2" t="s">
        <v>30075</v>
      </c>
      <c r="C2017" s="2" t="s">
        <v>30062</v>
      </c>
      <c r="D2017" s="2">
        <v>2742</v>
      </c>
      <c r="E2017" s="2">
        <v>2670</v>
      </c>
      <c r="F2017" s="3">
        <v>190301</v>
      </c>
      <c r="G2017" s="1" t="s">
        <v>31010</v>
      </c>
      <c r="H2017" s="2"/>
      <c r="I2017" s="3">
        <v>225</v>
      </c>
      <c r="J2017" s="2" t="s">
        <v>30963</v>
      </c>
      <c r="K2017" s="3" t="s">
        <v>30964</v>
      </c>
      <c r="L2017" s="3" t="s">
        <v>30964</v>
      </c>
      <c r="M2017" s="2" t="s">
        <v>30965</v>
      </c>
      <c r="N2017" s="2" t="s">
        <v>30965</v>
      </c>
      <c r="O2017" s="2" t="s">
        <v>1909</v>
      </c>
      <c r="P2017" s="2">
        <v>1</v>
      </c>
      <c r="Q2017" s="2">
        <v>-31</v>
      </c>
      <c r="R2017" s="2">
        <v>-20</v>
      </c>
      <c r="S2017" s="2">
        <v>-53</v>
      </c>
      <c r="T2017" s="2">
        <v>121</v>
      </c>
      <c r="U2017" s="2">
        <v>46</v>
      </c>
      <c r="V2017" s="2">
        <v>46</v>
      </c>
      <c r="W2017" s="2" t="s">
        <v>31011</v>
      </c>
      <c r="X2017" t="str">
        <f>INDEX(RRUFF_LESS_COLUMNS!A:A, MATCH($O2017,RRUFF_LESS_COLUMNS!$A:$A))</f>
        <v>Arsenopyrite</v>
      </c>
      <c r="Y2017" t="str">
        <f>INDEX(RRUFF_LESS_COLUMNS!B:B, MATCH($O2017,RRUFF_LESS_COLUMNS!$A:$A))</f>
        <v>FeAsS</v>
      </c>
      <c r="Z2017" t="str">
        <f>INDEX(RRUFF_LESS_COLUMNS!C:C, MATCH($O2017,RRUFF_LESS_COLUMNS!$A:$A))</f>
        <v>FeAsS</v>
      </c>
      <c r="AA2017" t="str">
        <f>INDEX(RRUFF_LESS_COLUMNS!D:D, MATCH($O2017,RRUFF_LESS_COLUMNS!$A:$A))</f>
        <v>Fe As S</v>
      </c>
      <c r="AB2017" t="str">
        <f>INDEX(RRUFF_LESS_COLUMNS!E:E, MATCH($O2017,RRUFF_LESS_COLUMNS!$A:$A))</f>
        <v>unknown</v>
      </c>
      <c r="AC2017" t="str">
        <f>INDEX(RRUFF_LESS_COLUMNS!F:F, MATCH($O2017,RRUFF_LESS_COLUMNS!$A:$A))</f>
        <v>Arsenopyrite</v>
      </c>
      <c r="AD2017" t="str">
        <f>INDEX(RRUFF_LESS_COLUMNS!G:G, MATCH($O2017,RRUFF_LESS_COLUMNS!$A:$A))</f>
        <v>arsenopyrite</v>
      </c>
    </row>
    <row r="2018" spans="1:30" x14ac:dyDescent="0.2">
      <c r="A2018" s="2" t="s">
        <v>30056</v>
      </c>
      <c r="B2018" s="2" t="s">
        <v>30075</v>
      </c>
      <c r="C2018" s="2" t="s">
        <v>30062</v>
      </c>
      <c r="D2018" s="2">
        <v>2742</v>
      </c>
      <c r="E2018" s="2">
        <v>2670</v>
      </c>
      <c r="F2018" s="3">
        <v>190301</v>
      </c>
      <c r="G2018" s="1" t="s">
        <v>31010</v>
      </c>
      <c r="H2018" s="2"/>
      <c r="I2018" s="3">
        <v>225</v>
      </c>
      <c r="J2018" s="2" t="s">
        <v>30963</v>
      </c>
      <c r="K2018" s="3" t="s">
        <v>30964</v>
      </c>
      <c r="L2018" s="3" t="s">
        <v>30964</v>
      </c>
      <c r="M2018" s="2" t="s">
        <v>30965</v>
      </c>
      <c r="N2018" s="2" t="s">
        <v>30965</v>
      </c>
      <c r="O2018" s="2" t="s">
        <v>2238</v>
      </c>
      <c r="P2018" s="2">
        <v>1</v>
      </c>
      <c r="Q2018" s="2">
        <v>-31</v>
      </c>
      <c r="R2018" s="2">
        <v>-20</v>
      </c>
      <c r="S2018" s="2">
        <v>-53</v>
      </c>
      <c r="T2018" s="2">
        <v>121</v>
      </c>
      <c r="U2018" s="2">
        <v>46</v>
      </c>
      <c r="V2018" s="2">
        <v>46</v>
      </c>
      <c r="W2018" s="2" t="s">
        <v>31011</v>
      </c>
      <c r="X2018" t="str">
        <f>INDEX(RRUFF_LESS_COLUMNS!A:A, MATCH($O2018,RRUFF_LESS_COLUMNS!$A:$A))</f>
        <v>Pyrite</v>
      </c>
      <c r="Y2018" t="str">
        <f>INDEX(RRUFF_LESS_COLUMNS!B:B, MATCH($O2018,RRUFF_LESS_COLUMNS!$A:$A))</f>
        <v>FeS&lt;sub&gt;2&lt;/sub&gt;</v>
      </c>
      <c r="Z2018" t="str">
        <f>INDEX(RRUFF_LESS_COLUMNS!C:C, MATCH($O2018,RRUFF_LESS_COLUMNS!$A:$A))</f>
        <v>FeS_2_</v>
      </c>
      <c r="AA2018" t="str">
        <f>INDEX(RRUFF_LESS_COLUMNS!D:D, MATCH($O2018,RRUFF_LESS_COLUMNS!$A:$A))</f>
        <v>Fe S</v>
      </c>
      <c r="AB2018" t="str">
        <f>INDEX(RRUFF_LESS_COLUMNS!E:E, MATCH($O2018,RRUFF_LESS_COLUMNS!$A:$A))</f>
        <v>unknown</v>
      </c>
      <c r="AC2018" t="str">
        <f>INDEX(RRUFF_LESS_COLUMNS!F:F, MATCH($O2018,RRUFF_LESS_COLUMNS!$A:$A))</f>
        <v>Pyrite</v>
      </c>
      <c r="AD2018" t="str">
        <f>INDEX(RRUFF_LESS_COLUMNS!G:G, MATCH($O2018,RRUFF_LESS_COLUMNS!$A:$A))</f>
        <v>pyrite</v>
      </c>
    </row>
    <row r="2019" spans="1:30" x14ac:dyDescent="0.2">
      <c r="A2019" s="2" t="s">
        <v>30056</v>
      </c>
      <c r="B2019" s="2" t="s">
        <v>30075</v>
      </c>
      <c r="C2019" s="2" t="s">
        <v>30062</v>
      </c>
      <c r="D2019" s="2">
        <v>2742</v>
      </c>
      <c r="E2019" s="2">
        <v>2670</v>
      </c>
      <c r="F2019" s="3">
        <v>190301</v>
      </c>
      <c r="G2019" s="1" t="s">
        <v>31010</v>
      </c>
      <c r="H2019" s="2"/>
      <c r="I2019" s="3">
        <v>225</v>
      </c>
      <c r="J2019" s="2" t="s">
        <v>30963</v>
      </c>
      <c r="K2019" s="3" t="s">
        <v>30964</v>
      </c>
      <c r="L2019" s="3" t="s">
        <v>30964</v>
      </c>
      <c r="M2019" s="2" t="s">
        <v>30965</v>
      </c>
      <c r="N2019" s="2" t="s">
        <v>30965</v>
      </c>
      <c r="O2019" s="2" t="s">
        <v>22888</v>
      </c>
      <c r="P2019" s="2">
        <v>1</v>
      </c>
      <c r="Q2019" s="2">
        <v>-31</v>
      </c>
      <c r="R2019" s="2">
        <v>-20</v>
      </c>
      <c r="S2019" s="2">
        <v>-53</v>
      </c>
      <c r="T2019" s="2">
        <v>121</v>
      </c>
      <c r="U2019" s="2">
        <v>46</v>
      </c>
      <c r="V2019" s="2">
        <v>46</v>
      </c>
      <c r="W2019" s="2" t="s">
        <v>31011</v>
      </c>
      <c r="X2019" t="str">
        <f>INDEX(RRUFF_LESS_COLUMNS!A:A, MATCH($O2019,RRUFF_LESS_COLUMNS!$A:$A))</f>
        <v>Pyrrhotite</v>
      </c>
      <c r="Y2019" t="str">
        <f>INDEX(RRUFF_LESS_COLUMNS!B:B, MATCH($O2019,RRUFF_LESS_COLUMNS!$A:$A))</f>
        <v>Fe&lt;sup&gt;2+&lt;/sup&gt;&lt;sub&gt;5&lt;/sub&gt;Fe&lt;sup&gt;3+&lt;/sup&gt;&lt;sub&gt;2&lt;/sub&gt;S&lt;sup&gt;2-&lt;/sup&gt;&lt;sub&gt;8&lt;/sub&gt;</v>
      </c>
      <c r="Z2019" t="str">
        <f>INDEX(RRUFF_LESS_COLUMNS!C:C, MATCH($O2019,RRUFF_LESS_COLUMNS!$A:$A))</f>
        <v>Fe^2+^_5_Fe^3+^_2_S^2-^_8_</v>
      </c>
      <c r="AA2019" t="str">
        <f>INDEX(RRUFF_LESS_COLUMNS!D:D, MATCH($O2019,RRUFF_LESS_COLUMNS!$A:$A))</f>
        <v>Fe S</v>
      </c>
      <c r="AB2019" t="str">
        <f>INDEX(RRUFF_LESS_COLUMNS!E:E, MATCH($O2019,RRUFF_LESS_COLUMNS!$A:$A))</f>
        <v>Japan</v>
      </c>
      <c r="AC2019" t="str">
        <f>INDEX(RRUFF_LESS_COLUMNS!F:F, MATCH($O2019,RRUFF_LESS_COLUMNS!$A:$A))</f>
        <v>Nickeline</v>
      </c>
      <c r="AD2019" t="str">
        <f>INDEX(RRUFF_LESS_COLUMNS!G:G, MATCH($O2019,RRUFF_LESS_COLUMNS!$A:$A))</f>
        <v>Â </v>
      </c>
    </row>
    <row r="2020" spans="1:30" x14ac:dyDescent="0.2">
      <c r="A2020" s="2" t="s">
        <v>30056</v>
      </c>
      <c r="B2020" s="2" t="s">
        <v>30075</v>
      </c>
      <c r="C2020" s="2" t="s">
        <v>30062</v>
      </c>
      <c r="D2020" s="2">
        <v>2742</v>
      </c>
      <c r="E2020" s="2">
        <v>2670</v>
      </c>
      <c r="F2020" s="3">
        <v>266273</v>
      </c>
      <c r="G2020" s="1" t="s">
        <v>31012</v>
      </c>
      <c r="H2020" s="2"/>
      <c r="I2020" s="3">
        <v>225</v>
      </c>
      <c r="J2020" s="2" t="s">
        <v>30963</v>
      </c>
      <c r="K2020" s="3" t="s">
        <v>30964</v>
      </c>
      <c r="L2020" s="3" t="s">
        <v>30964</v>
      </c>
      <c r="M2020" s="2" t="s">
        <v>30965</v>
      </c>
      <c r="N2020" s="2" t="s">
        <v>30965</v>
      </c>
      <c r="O2020" s="2" t="s">
        <v>2238</v>
      </c>
      <c r="P2020" s="2">
        <v>1</v>
      </c>
      <c r="Q2020" s="2">
        <v>-31</v>
      </c>
      <c r="R2020" s="2">
        <v>-21</v>
      </c>
      <c r="S2020" s="2">
        <v>-16</v>
      </c>
      <c r="T2020" s="2">
        <v>121</v>
      </c>
      <c r="U2020" s="2">
        <v>46</v>
      </c>
      <c r="V2020" s="2">
        <v>48</v>
      </c>
      <c r="W2020" s="2" t="s">
        <v>31013</v>
      </c>
      <c r="X2020" t="str">
        <f>INDEX(RRUFF_LESS_COLUMNS!A:A, MATCH($O2020,RRUFF_LESS_COLUMNS!$A:$A))</f>
        <v>Pyrite</v>
      </c>
      <c r="Y2020" t="str">
        <f>INDEX(RRUFF_LESS_COLUMNS!B:B, MATCH($O2020,RRUFF_LESS_COLUMNS!$A:$A))</f>
        <v>FeS&lt;sub&gt;2&lt;/sub&gt;</v>
      </c>
      <c r="Z2020" t="str">
        <f>INDEX(RRUFF_LESS_COLUMNS!C:C, MATCH($O2020,RRUFF_LESS_COLUMNS!$A:$A))</f>
        <v>FeS_2_</v>
      </c>
      <c r="AA2020" t="str">
        <f>INDEX(RRUFF_LESS_COLUMNS!D:D, MATCH($O2020,RRUFF_LESS_COLUMNS!$A:$A))</f>
        <v>Fe S</v>
      </c>
      <c r="AB2020" t="str">
        <f>INDEX(RRUFF_LESS_COLUMNS!E:E, MATCH($O2020,RRUFF_LESS_COLUMNS!$A:$A))</f>
        <v>unknown</v>
      </c>
      <c r="AC2020" t="str">
        <f>INDEX(RRUFF_LESS_COLUMNS!F:F, MATCH($O2020,RRUFF_LESS_COLUMNS!$A:$A))</f>
        <v>Pyrite</v>
      </c>
      <c r="AD2020" t="str">
        <f>INDEX(RRUFF_LESS_COLUMNS!G:G, MATCH($O2020,RRUFF_LESS_COLUMNS!$A:$A))</f>
        <v>pyrite</v>
      </c>
    </row>
    <row r="2021" spans="1:30" x14ac:dyDescent="0.2">
      <c r="A2021" s="2" t="s">
        <v>30056</v>
      </c>
      <c r="B2021" s="2" t="s">
        <v>30075</v>
      </c>
      <c r="C2021" s="2" t="s">
        <v>30062</v>
      </c>
      <c r="D2021" s="2">
        <v>2742</v>
      </c>
      <c r="E2021" s="2">
        <v>2670</v>
      </c>
      <c r="F2021" s="3">
        <v>266273</v>
      </c>
      <c r="G2021" s="2" t="s">
        <v>31012</v>
      </c>
      <c r="H2021" s="2"/>
      <c r="I2021" s="3">
        <v>225</v>
      </c>
      <c r="J2021" s="2" t="s">
        <v>30963</v>
      </c>
      <c r="K2021" s="3" t="s">
        <v>30964</v>
      </c>
      <c r="L2021" s="3" t="s">
        <v>30964</v>
      </c>
      <c r="M2021" s="2" t="s">
        <v>30965</v>
      </c>
      <c r="N2021" s="2" t="s">
        <v>30965</v>
      </c>
      <c r="O2021" s="2" t="s">
        <v>22888</v>
      </c>
      <c r="P2021" s="2">
        <v>1</v>
      </c>
      <c r="Q2021" s="2">
        <v>-31</v>
      </c>
      <c r="R2021" s="2">
        <v>-21</v>
      </c>
      <c r="S2021" s="2">
        <v>-16</v>
      </c>
      <c r="T2021" s="2">
        <v>121</v>
      </c>
      <c r="U2021" s="2">
        <v>46</v>
      </c>
      <c r="V2021" s="2">
        <v>48</v>
      </c>
      <c r="W2021" s="2" t="s">
        <v>31013</v>
      </c>
      <c r="X2021" t="str">
        <f>INDEX(RRUFF_LESS_COLUMNS!A:A, MATCH($O2021,RRUFF_LESS_COLUMNS!$A:$A))</f>
        <v>Pyrrhotite</v>
      </c>
      <c r="Y2021" t="str">
        <f>INDEX(RRUFF_LESS_COLUMNS!B:B, MATCH($O2021,RRUFF_LESS_COLUMNS!$A:$A))</f>
        <v>Fe&lt;sup&gt;2+&lt;/sup&gt;&lt;sub&gt;5&lt;/sub&gt;Fe&lt;sup&gt;3+&lt;/sup&gt;&lt;sub&gt;2&lt;/sub&gt;S&lt;sup&gt;2-&lt;/sup&gt;&lt;sub&gt;8&lt;/sub&gt;</v>
      </c>
      <c r="Z2021" t="str">
        <f>INDEX(RRUFF_LESS_COLUMNS!C:C, MATCH($O2021,RRUFF_LESS_COLUMNS!$A:$A))</f>
        <v>Fe^2+^_5_Fe^3+^_2_S^2-^_8_</v>
      </c>
      <c r="AA2021" t="str">
        <f>INDEX(RRUFF_LESS_COLUMNS!D:D, MATCH($O2021,RRUFF_LESS_COLUMNS!$A:$A))</f>
        <v>Fe S</v>
      </c>
      <c r="AB2021" t="str">
        <f>INDEX(RRUFF_LESS_COLUMNS!E:E, MATCH($O2021,RRUFF_LESS_COLUMNS!$A:$A))</f>
        <v>Japan</v>
      </c>
      <c r="AC2021" t="str">
        <f>INDEX(RRUFF_LESS_COLUMNS!F:F, MATCH($O2021,RRUFF_LESS_COLUMNS!$A:$A))</f>
        <v>Nickeline</v>
      </c>
      <c r="AD2021" t="str">
        <f>INDEX(RRUFF_LESS_COLUMNS!G:G, MATCH($O2021,RRUFF_LESS_COLUMNS!$A:$A))</f>
        <v>Â </v>
      </c>
    </row>
    <row r="2022" spans="1:30" x14ac:dyDescent="0.2">
      <c r="A2022" s="2" t="s">
        <v>30056</v>
      </c>
      <c r="B2022" s="2" t="s">
        <v>30075</v>
      </c>
      <c r="C2022" s="2" t="s">
        <v>30062</v>
      </c>
      <c r="D2022" s="2">
        <v>2742</v>
      </c>
      <c r="E2022" s="2">
        <v>2670</v>
      </c>
      <c r="F2022" s="3">
        <v>266277</v>
      </c>
      <c r="G2022" s="1" t="s">
        <v>31014</v>
      </c>
      <c r="H2022" s="2"/>
      <c r="I2022" s="3">
        <v>225</v>
      </c>
      <c r="J2022" s="2" t="s">
        <v>30963</v>
      </c>
      <c r="K2022" s="3" t="s">
        <v>30964</v>
      </c>
      <c r="L2022" s="3" t="s">
        <v>30964</v>
      </c>
      <c r="M2022" s="2" t="s">
        <v>30965</v>
      </c>
      <c r="N2022" s="2" t="s">
        <v>30965</v>
      </c>
      <c r="O2022" s="2" t="s">
        <v>2238</v>
      </c>
      <c r="P2022" s="2">
        <v>1</v>
      </c>
      <c r="Q2022" s="2">
        <v>-31</v>
      </c>
      <c r="R2022" s="2">
        <v>-17</v>
      </c>
      <c r="S2022" s="2">
        <v>-9</v>
      </c>
      <c r="T2022" s="2">
        <v>121</v>
      </c>
      <c r="U2022" s="2">
        <v>43</v>
      </c>
      <c r="V2022" s="2">
        <v>26</v>
      </c>
      <c r="W2022" s="2" t="s">
        <v>31015</v>
      </c>
      <c r="X2022" t="str">
        <f>INDEX(RRUFF_LESS_COLUMNS!A:A, MATCH($O2022,RRUFF_LESS_COLUMNS!$A:$A))</f>
        <v>Pyrite</v>
      </c>
      <c r="Y2022" t="str">
        <f>INDEX(RRUFF_LESS_COLUMNS!B:B, MATCH($O2022,RRUFF_LESS_COLUMNS!$A:$A))</f>
        <v>FeS&lt;sub&gt;2&lt;/sub&gt;</v>
      </c>
      <c r="Z2022" t="str">
        <f>INDEX(RRUFF_LESS_COLUMNS!C:C, MATCH($O2022,RRUFF_LESS_COLUMNS!$A:$A))</f>
        <v>FeS_2_</v>
      </c>
      <c r="AA2022" t="str">
        <f>INDEX(RRUFF_LESS_COLUMNS!D:D, MATCH($O2022,RRUFF_LESS_COLUMNS!$A:$A))</f>
        <v>Fe S</v>
      </c>
      <c r="AB2022" t="str">
        <f>INDEX(RRUFF_LESS_COLUMNS!E:E, MATCH($O2022,RRUFF_LESS_COLUMNS!$A:$A))</f>
        <v>unknown</v>
      </c>
      <c r="AC2022" t="str">
        <f>INDEX(RRUFF_LESS_COLUMNS!F:F, MATCH($O2022,RRUFF_LESS_COLUMNS!$A:$A))</f>
        <v>Pyrite</v>
      </c>
      <c r="AD2022" t="str">
        <f>INDEX(RRUFF_LESS_COLUMNS!G:G, MATCH($O2022,RRUFF_LESS_COLUMNS!$A:$A))</f>
        <v>pyrite</v>
      </c>
    </row>
    <row r="2023" spans="1:30" x14ac:dyDescent="0.2">
      <c r="A2023" s="2" t="s">
        <v>30056</v>
      </c>
      <c r="B2023" s="2" t="s">
        <v>30075</v>
      </c>
      <c r="C2023" s="2" t="s">
        <v>30057</v>
      </c>
      <c r="D2023" s="2">
        <v>2710</v>
      </c>
      <c r="E2023" s="2">
        <v>2700</v>
      </c>
      <c r="F2023" s="3">
        <v>265431</v>
      </c>
      <c r="G2023" s="1" t="s">
        <v>31016</v>
      </c>
      <c r="H2023" s="2"/>
      <c r="I2023" s="3">
        <v>225</v>
      </c>
      <c r="J2023" s="2" t="s">
        <v>30963</v>
      </c>
      <c r="K2023" s="3" t="s">
        <v>30995</v>
      </c>
      <c r="L2023" s="3" t="s">
        <v>30995</v>
      </c>
      <c r="M2023" s="2" t="s">
        <v>30996</v>
      </c>
      <c r="N2023" s="2" t="s">
        <v>30996</v>
      </c>
      <c r="O2023" s="2" t="s">
        <v>421</v>
      </c>
      <c r="P2023" s="2">
        <v>1</v>
      </c>
      <c r="Q2023" s="2">
        <v>-31</v>
      </c>
      <c r="R2023" s="2">
        <v>-18</v>
      </c>
      <c r="S2023" s="2">
        <v>-44</v>
      </c>
      <c r="T2023" s="2">
        <v>121</v>
      </c>
      <c r="U2023" s="2">
        <v>45</v>
      </c>
      <c r="V2023" s="2">
        <v>52</v>
      </c>
      <c r="W2023" s="2" t="s">
        <v>31017</v>
      </c>
      <c r="X2023" t="str">
        <f>INDEX(RRUFF_LESS_COLUMNS!A:A, MATCH($O2023,RRUFF_LESS_COLUMNS!$A:$A))</f>
        <v>Aikinite</v>
      </c>
      <c r="Y2023" t="str">
        <f>INDEX(RRUFF_LESS_COLUMNS!B:B, MATCH($O2023,RRUFF_LESS_COLUMNS!$A:$A))</f>
        <v>CuPbBiS&lt;sub&gt;3&lt;/sub&gt;</v>
      </c>
      <c r="Z2023" t="str">
        <f>INDEX(RRUFF_LESS_COLUMNS!C:C, MATCH($O2023,RRUFF_LESS_COLUMNS!$A:$A))</f>
        <v>CuPbBiS_3_</v>
      </c>
      <c r="AA2023" t="str">
        <f>INDEX(RRUFF_LESS_COLUMNS!D:D, MATCH($O2023,RRUFF_LESS_COLUMNS!$A:$A))</f>
        <v>Cu Pb Bi S</v>
      </c>
      <c r="AB2023" t="str">
        <f>INDEX(RRUFF_LESS_COLUMNS!E:E, MATCH($O2023,RRUFF_LESS_COLUMNS!$A:$A))</f>
        <v>Russia</v>
      </c>
      <c r="AC2023" t="str">
        <f>INDEX(RRUFF_LESS_COLUMNS!F:F, MATCH($O2023,RRUFF_LESS_COLUMNS!$A:$A))</f>
        <v>Meneghinite</v>
      </c>
      <c r="AD2023" t="str">
        <f>INDEX(RRUFF_LESS_COLUMNS!G:G, MATCH($O2023,RRUFF_LESS_COLUMNS!$A:$A))</f>
        <v>aikinite</v>
      </c>
    </row>
    <row r="2024" spans="1:30" x14ac:dyDescent="0.2">
      <c r="A2024" s="2" t="s">
        <v>30056</v>
      </c>
      <c r="B2024" s="2" t="s">
        <v>30075</v>
      </c>
      <c r="C2024" s="2" t="s">
        <v>30062</v>
      </c>
      <c r="D2024" s="2">
        <v>2742</v>
      </c>
      <c r="E2024" s="2">
        <v>2670</v>
      </c>
      <c r="F2024" s="3">
        <v>265431</v>
      </c>
      <c r="G2024" s="1" t="s">
        <v>31016</v>
      </c>
      <c r="H2024" s="2"/>
      <c r="I2024" s="3">
        <v>225</v>
      </c>
      <c r="J2024" s="2" t="s">
        <v>30963</v>
      </c>
      <c r="K2024" s="3" t="s">
        <v>30964</v>
      </c>
      <c r="L2024" s="3" t="s">
        <v>30964</v>
      </c>
      <c r="M2024" s="2" t="s">
        <v>30965</v>
      </c>
      <c r="N2024" s="2" t="s">
        <v>30965</v>
      </c>
      <c r="O2024" s="2" t="s">
        <v>4200</v>
      </c>
      <c r="P2024" s="2">
        <v>1</v>
      </c>
      <c r="Q2024" s="2">
        <v>-31</v>
      </c>
      <c r="R2024" s="2">
        <v>-18</v>
      </c>
      <c r="S2024" s="2">
        <v>-44</v>
      </c>
      <c r="T2024" s="2">
        <v>121</v>
      </c>
      <c r="U2024" s="2">
        <v>45</v>
      </c>
      <c r="V2024" s="2">
        <v>52</v>
      </c>
      <c r="W2024" s="2" t="s">
        <v>31017</v>
      </c>
      <c r="X2024" t="str">
        <f>INDEX(RRUFF_LESS_COLUMNS!A:A, MATCH($O2024,RRUFF_LESS_COLUMNS!$A:$A))</f>
        <v>Buckhornite</v>
      </c>
      <c r="Y2024" t="str">
        <f>INDEX(RRUFF_LESS_COLUMNS!B:B, MATCH($O2024,RRUFF_LESS_COLUMNS!$A:$A))</f>
        <v>(Pb&lt;sub&gt;2&lt;/sub&gt;BiS&lt;sub&gt;3&lt;/sub&gt;)(AuTe&lt;sub&gt;2&lt;/sub&gt;)</v>
      </c>
      <c r="Z2024" t="str">
        <f>INDEX(RRUFF_LESS_COLUMNS!C:C, MATCH($O2024,RRUFF_LESS_COLUMNS!$A:$A))</f>
        <v>(Pb_2_BiS_3_)(AuTe_2_)</v>
      </c>
      <c r="AA2024" t="str">
        <f>INDEX(RRUFF_LESS_COLUMNS!D:D, MATCH($O2024,RRUFF_LESS_COLUMNS!$A:$A))</f>
        <v>Pb Bi S Au Te</v>
      </c>
      <c r="AB2024" t="str">
        <f>INDEX(RRUFF_LESS_COLUMNS!E:E, MATCH($O2024,RRUFF_LESS_COLUMNS!$A:$A))</f>
        <v>USA</v>
      </c>
      <c r="AC2024" t="str">
        <f>INDEX(RRUFF_LESS_COLUMNS!F:F, MATCH($O2024,RRUFF_LESS_COLUMNS!$A:$A))</f>
        <v>Â </v>
      </c>
      <c r="AD2024" t="str">
        <f>INDEX(RRUFF_LESS_COLUMNS!G:G, MATCH($O2024,RRUFF_LESS_COLUMNS!$A:$A))</f>
        <v>Â </v>
      </c>
    </row>
    <row r="2025" spans="1:30" x14ac:dyDescent="0.2">
      <c r="A2025" s="2" t="s">
        <v>30056</v>
      </c>
      <c r="B2025" s="2" t="s">
        <v>30075</v>
      </c>
      <c r="C2025" s="2" t="s">
        <v>30057</v>
      </c>
      <c r="D2025" s="2">
        <v>2710</v>
      </c>
      <c r="E2025" s="2">
        <v>2700</v>
      </c>
      <c r="F2025" s="3">
        <v>265431</v>
      </c>
      <c r="G2025" s="1" t="s">
        <v>31016</v>
      </c>
      <c r="H2025" s="2"/>
      <c r="I2025" s="3">
        <v>225</v>
      </c>
      <c r="J2025" s="2" t="s">
        <v>30963</v>
      </c>
      <c r="K2025" s="3" t="s">
        <v>30995</v>
      </c>
      <c r="L2025" s="3" t="s">
        <v>30995</v>
      </c>
      <c r="M2025" s="2" t="s">
        <v>30996</v>
      </c>
      <c r="N2025" s="2" t="s">
        <v>30996</v>
      </c>
      <c r="O2025" s="2" t="s">
        <v>5478</v>
      </c>
      <c r="P2025" s="2">
        <v>1</v>
      </c>
      <c r="Q2025" s="2">
        <v>-31</v>
      </c>
      <c r="R2025" s="2">
        <v>-18</v>
      </c>
      <c r="S2025" s="2">
        <v>-44</v>
      </c>
      <c r="T2025" s="2">
        <v>121</v>
      </c>
      <c r="U2025" s="2">
        <v>45</v>
      </c>
      <c r="V2025" s="2">
        <v>52</v>
      </c>
      <c r="W2025" s="2" t="s">
        <v>31017</v>
      </c>
      <c r="X2025" t="str">
        <f>INDEX(RRUFF_LESS_COLUMNS!A:A, MATCH($O2025,RRUFF_LESS_COLUMNS!$A:$A))</f>
        <v>Chalcopyrite</v>
      </c>
      <c r="Y2025" t="str">
        <f>INDEX(RRUFF_LESS_COLUMNS!B:B, MATCH($O2025,RRUFF_LESS_COLUMNS!$A:$A))</f>
        <v>Cu&lt;sup&gt;1+&lt;/sup&gt;Fe&lt;sup&gt;3+&lt;/sup&gt;S&lt;sup&gt;2-&lt;/sup&gt;&lt;sub&gt;2&lt;/sub&gt;</v>
      </c>
      <c r="Z2025" t="str">
        <f>INDEX(RRUFF_LESS_COLUMNS!C:C, MATCH($O2025,RRUFF_LESS_COLUMNS!$A:$A))</f>
        <v>Cu^1+^Fe^3+^S^2-^_2_</v>
      </c>
      <c r="AA2025" t="str">
        <f>INDEX(RRUFF_LESS_COLUMNS!D:D, MATCH($O2025,RRUFF_LESS_COLUMNS!$A:$A))</f>
        <v>Cu Fe S</v>
      </c>
      <c r="AB2025" t="str">
        <f>INDEX(RRUFF_LESS_COLUMNS!E:E, MATCH($O2025,RRUFF_LESS_COLUMNS!$A:$A))</f>
        <v>unknown</v>
      </c>
      <c r="AC2025" t="str">
        <f>INDEX(RRUFF_LESS_COLUMNS!F:F, MATCH($O2025,RRUFF_LESS_COLUMNS!$A:$A))</f>
        <v>Chalcopyrite</v>
      </c>
      <c r="AD2025" t="str">
        <f>INDEX(RRUFF_LESS_COLUMNS!G:G, MATCH($O2025,RRUFF_LESS_COLUMNS!$A:$A))</f>
        <v>chalcopyrite</v>
      </c>
    </row>
    <row r="2026" spans="1:30" x14ac:dyDescent="0.2">
      <c r="A2026" s="2" t="s">
        <v>30056</v>
      </c>
      <c r="B2026" s="2" t="s">
        <v>30075</v>
      </c>
      <c r="C2026" s="2" t="s">
        <v>30062</v>
      </c>
      <c r="D2026" s="2">
        <v>2742</v>
      </c>
      <c r="E2026" s="2">
        <v>2670</v>
      </c>
      <c r="F2026" s="3">
        <v>265431</v>
      </c>
      <c r="G2026" s="1" t="s">
        <v>31016</v>
      </c>
      <c r="H2026" s="2"/>
      <c r="I2026" s="3">
        <v>225</v>
      </c>
      <c r="J2026" s="2" t="s">
        <v>30963</v>
      </c>
      <c r="K2026" s="3" t="s">
        <v>30964</v>
      </c>
      <c r="L2026" s="3" t="s">
        <v>30964</v>
      </c>
      <c r="M2026" s="2" t="s">
        <v>30965</v>
      </c>
      <c r="N2026" s="2" t="s">
        <v>30965</v>
      </c>
      <c r="O2026" s="2" t="s">
        <v>10560</v>
      </c>
      <c r="P2026" s="2">
        <v>1</v>
      </c>
      <c r="Q2026" s="2">
        <v>-31</v>
      </c>
      <c r="R2026" s="2">
        <v>-18</v>
      </c>
      <c r="S2026" s="2">
        <v>-44</v>
      </c>
      <c r="T2026" s="2">
        <v>121</v>
      </c>
      <c r="U2026" s="2">
        <v>45</v>
      </c>
      <c r="V2026" s="2">
        <v>52</v>
      </c>
      <c r="W2026" s="2" t="s">
        <v>31017</v>
      </c>
      <c r="X2026" t="str">
        <f>INDEX(RRUFF_LESS_COLUMNS!A:A, MATCH($O2026,RRUFF_LESS_COLUMNS!$A:$A))</f>
        <v>Galena</v>
      </c>
      <c r="Y2026" t="str">
        <f>INDEX(RRUFF_LESS_COLUMNS!B:B, MATCH($O2026,RRUFF_LESS_COLUMNS!$A:$A))</f>
        <v>Pb&lt;sup&gt;2+&lt;/sup&gt;S&lt;sup&gt;2-&lt;/sup&gt;</v>
      </c>
      <c r="Z2026" t="str">
        <f>INDEX(RRUFF_LESS_COLUMNS!C:C, MATCH($O2026,RRUFF_LESS_COLUMNS!$A:$A))</f>
        <v>Pb^2+^S^2-^</v>
      </c>
      <c r="AA2026" t="str">
        <f>INDEX(RRUFF_LESS_COLUMNS!D:D, MATCH($O2026,RRUFF_LESS_COLUMNS!$A:$A))</f>
        <v>Pb S</v>
      </c>
      <c r="AB2026" t="str">
        <f>INDEX(RRUFF_LESS_COLUMNS!E:E, MATCH($O2026,RRUFF_LESS_COLUMNS!$A:$A))</f>
        <v>unknown</v>
      </c>
      <c r="AC2026" t="str">
        <f>INDEX(RRUFF_LESS_COLUMNS!F:F, MATCH($O2026,RRUFF_LESS_COLUMNS!$A:$A))</f>
        <v>Rocksalt</v>
      </c>
      <c r="AD2026" t="str">
        <f>INDEX(RRUFF_LESS_COLUMNS!G:G, MATCH($O2026,RRUFF_LESS_COLUMNS!$A:$A))</f>
        <v>galena</v>
      </c>
    </row>
    <row r="2027" spans="1:30" x14ac:dyDescent="0.2">
      <c r="A2027" s="2" t="s">
        <v>30056</v>
      </c>
      <c r="B2027" s="2" t="s">
        <v>30075</v>
      </c>
      <c r="C2027" s="2" t="s">
        <v>30057</v>
      </c>
      <c r="D2027" s="2">
        <v>2742</v>
      </c>
      <c r="E2027" s="2">
        <v>2670</v>
      </c>
      <c r="F2027" s="3">
        <v>265431</v>
      </c>
      <c r="G2027" s="1" t="s">
        <v>31016</v>
      </c>
      <c r="H2027" s="2"/>
      <c r="I2027" s="3">
        <v>225</v>
      </c>
      <c r="J2027" s="2" t="s">
        <v>30963</v>
      </c>
      <c r="K2027" s="3" t="s">
        <v>30964</v>
      </c>
      <c r="L2027" s="3" t="s">
        <v>30964</v>
      </c>
      <c r="M2027" s="2" t="s">
        <v>30965</v>
      </c>
      <c r="N2027" s="2" t="s">
        <v>30965</v>
      </c>
      <c r="O2027" s="2" t="s">
        <v>7802</v>
      </c>
      <c r="P2027" s="2">
        <v>1</v>
      </c>
      <c r="Q2027" s="2">
        <v>-31</v>
      </c>
      <c r="R2027" s="2">
        <v>-18</v>
      </c>
      <c r="S2027" s="2">
        <v>-44</v>
      </c>
      <c r="T2027" s="2">
        <v>121</v>
      </c>
      <c r="U2027" s="2">
        <v>45</v>
      </c>
      <c r="V2027" s="2">
        <v>52</v>
      </c>
      <c r="W2027" s="2" t="s">
        <v>31017</v>
      </c>
      <c r="X2027" t="str">
        <f>INDEX(RRUFF_LESS_COLUMNS!A:A, MATCH($O2027,RRUFF_LESS_COLUMNS!$A:$A))</f>
        <v>Molybdenite</v>
      </c>
      <c r="Y2027" t="str">
        <f>INDEX(RRUFF_LESS_COLUMNS!B:B, MATCH($O2027,RRUFF_LESS_COLUMNS!$A:$A))</f>
        <v>MoS&lt;sub&gt;2&lt;/sub&gt;</v>
      </c>
      <c r="Z2027" t="str">
        <f>INDEX(RRUFF_LESS_COLUMNS!C:C, MATCH($O2027,RRUFF_LESS_COLUMNS!$A:$A))</f>
        <v>MoS_2_</v>
      </c>
      <c r="AA2027" t="str">
        <f>INDEX(RRUFF_LESS_COLUMNS!D:D, MATCH($O2027,RRUFF_LESS_COLUMNS!$A:$A))</f>
        <v>Mo S</v>
      </c>
      <c r="AB2027" t="str">
        <f>INDEX(RRUFF_LESS_COLUMNS!E:E, MATCH($O2027,RRUFF_LESS_COLUMNS!$A:$A))</f>
        <v>unknown</v>
      </c>
      <c r="AC2027" t="str">
        <f>INDEX(RRUFF_LESS_COLUMNS!F:F, MATCH($O2027,RRUFF_LESS_COLUMNS!$A:$A))</f>
        <v>Molybdenite</v>
      </c>
      <c r="AD2027" t="str">
        <f>INDEX(RRUFF_LESS_COLUMNS!G:G, MATCH($O2027,RRUFF_LESS_COLUMNS!$A:$A))</f>
        <v>molybdenite</v>
      </c>
    </row>
    <row r="2028" spans="1:30" x14ac:dyDescent="0.2">
      <c r="A2028" s="2" t="s">
        <v>30056</v>
      </c>
      <c r="B2028" s="2" t="s">
        <v>30075</v>
      </c>
      <c r="C2028" s="2" t="s">
        <v>30062</v>
      </c>
      <c r="D2028" s="2">
        <v>2742</v>
      </c>
      <c r="E2028" s="2">
        <v>2670</v>
      </c>
      <c r="F2028" s="3">
        <v>265431</v>
      </c>
      <c r="G2028" s="1" t="s">
        <v>31016</v>
      </c>
      <c r="H2028" s="2"/>
      <c r="I2028" s="3">
        <v>225</v>
      </c>
      <c r="J2028" s="2" t="s">
        <v>30963</v>
      </c>
      <c r="K2028" s="3" t="s">
        <v>30964</v>
      </c>
      <c r="L2028" s="3" t="s">
        <v>30964</v>
      </c>
      <c r="M2028" s="2" t="s">
        <v>30965</v>
      </c>
      <c r="N2028" s="2" t="s">
        <v>30965</v>
      </c>
      <c r="O2028" s="2" t="s">
        <v>2238</v>
      </c>
      <c r="P2028" s="2">
        <v>1</v>
      </c>
      <c r="Q2028" s="2">
        <v>-31</v>
      </c>
      <c r="R2028" s="2">
        <v>-18</v>
      </c>
      <c r="S2028" s="2">
        <v>-44</v>
      </c>
      <c r="T2028" s="2">
        <v>121</v>
      </c>
      <c r="U2028" s="2">
        <v>45</v>
      </c>
      <c r="V2028" s="2">
        <v>52</v>
      </c>
      <c r="W2028" s="2" t="s">
        <v>31017</v>
      </c>
      <c r="X2028" t="str">
        <f>INDEX(RRUFF_LESS_COLUMNS!A:A, MATCH($O2028,RRUFF_LESS_COLUMNS!$A:$A))</f>
        <v>Pyrite</v>
      </c>
      <c r="Y2028" t="str">
        <f>INDEX(RRUFF_LESS_COLUMNS!B:B, MATCH($O2028,RRUFF_LESS_COLUMNS!$A:$A))</f>
        <v>FeS&lt;sub&gt;2&lt;/sub&gt;</v>
      </c>
      <c r="Z2028" t="str">
        <f>INDEX(RRUFF_LESS_COLUMNS!C:C, MATCH($O2028,RRUFF_LESS_COLUMNS!$A:$A))</f>
        <v>FeS_2_</v>
      </c>
      <c r="AA2028" t="str">
        <f>INDEX(RRUFF_LESS_COLUMNS!D:D, MATCH($O2028,RRUFF_LESS_COLUMNS!$A:$A))</f>
        <v>Fe S</v>
      </c>
      <c r="AB2028" t="str">
        <f>INDEX(RRUFF_LESS_COLUMNS!E:E, MATCH($O2028,RRUFF_LESS_COLUMNS!$A:$A))</f>
        <v>unknown</v>
      </c>
      <c r="AC2028" t="str">
        <f>INDEX(RRUFF_LESS_COLUMNS!F:F, MATCH($O2028,RRUFF_LESS_COLUMNS!$A:$A))</f>
        <v>Pyrite</v>
      </c>
      <c r="AD2028" t="str">
        <f>INDEX(RRUFF_LESS_COLUMNS!G:G, MATCH($O2028,RRUFF_LESS_COLUMNS!$A:$A))</f>
        <v>pyrite</v>
      </c>
    </row>
    <row r="2029" spans="1:30" x14ac:dyDescent="0.2">
      <c r="A2029" s="2" t="s">
        <v>30056</v>
      </c>
      <c r="B2029" s="2" t="s">
        <v>30075</v>
      </c>
      <c r="C2029" s="2" t="s">
        <v>30062</v>
      </c>
      <c r="D2029" s="2">
        <v>2742</v>
      </c>
      <c r="E2029" s="2">
        <v>2670</v>
      </c>
      <c r="F2029" s="3">
        <v>265431</v>
      </c>
      <c r="G2029" s="1" t="s">
        <v>31016</v>
      </c>
      <c r="H2029" s="2"/>
      <c r="I2029" s="3">
        <v>225</v>
      </c>
      <c r="J2029" s="2" t="s">
        <v>30963</v>
      </c>
      <c r="K2029" s="3" t="s">
        <v>30964</v>
      </c>
      <c r="L2029" s="3" t="s">
        <v>30964</v>
      </c>
      <c r="M2029" s="2" t="s">
        <v>30965</v>
      </c>
      <c r="N2029" s="2" t="s">
        <v>30965</v>
      </c>
      <c r="O2029" s="2" t="s">
        <v>22888</v>
      </c>
      <c r="P2029" s="2">
        <v>1</v>
      </c>
      <c r="Q2029" s="2">
        <v>-31</v>
      </c>
      <c r="R2029" s="2">
        <v>-18</v>
      </c>
      <c r="S2029" s="2">
        <v>-44</v>
      </c>
      <c r="T2029" s="2">
        <v>121</v>
      </c>
      <c r="U2029" s="2">
        <v>45</v>
      </c>
      <c r="V2029" s="2">
        <v>52</v>
      </c>
      <c r="W2029" s="2" t="s">
        <v>31017</v>
      </c>
      <c r="X2029" t="str">
        <f>INDEX(RRUFF_LESS_COLUMNS!A:A, MATCH($O2029,RRUFF_LESS_COLUMNS!$A:$A))</f>
        <v>Pyrrhotite</v>
      </c>
      <c r="Y2029" t="str">
        <f>INDEX(RRUFF_LESS_COLUMNS!B:B, MATCH($O2029,RRUFF_LESS_COLUMNS!$A:$A))</f>
        <v>Fe&lt;sup&gt;2+&lt;/sup&gt;&lt;sub&gt;5&lt;/sub&gt;Fe&lt;sup&gt;3+&lt;/sup&gt;&lt;sub&gt;2&lt;/sub&gt;S&lt;sup&gt;2-&lt;/sup&gt;&lt;sub&gt;8&lt;/sub&gt;</v>
      </c>
      <c r="Z2029" t="str">
        <f>INDEX(RRUFF_LESS_COLUMNS!C:C, MATCH($O2029,RRUFF_LESS_COLUMNS!$A:$A))</f>
        <v>Fe^2+^_5_Fe^3+^_2_S^2-^_8_</v>
      </c>
      <c r="AA2029" t="str">
        <f>INDEX(RRUFF_LESS_COLUMNS!D:D, MATCH($O2029,RRUFF_LESS_COLUMNS!$A:$A))</f>
        <v>Fe S</v>
      </c>
      <c r="AB2029" t="str">
        <f>INDEX(RRUFF_LESS_COLUMNS!E:E, MATCH($O2029,RRUFF_LESS_COLUMNS!$A:$A))</f>
        <v>Japan</v>
      </c>
      <c r="AC2029" t="str">
        <f>INDEX(RRUFF_LESS_COLUMNS!F:F, MATCH($O2029,RRUFF_LESS_COLUMNS!$A:$A))</f>
        <v>Nickeline</v>
      </c>
      <c r="AD2029" t="str">
        <f>INDEX(RRUFF_LESS_COLUMNS!G:G, MATCH($O2029,RRUFF_LESS_COLUMNS!$A:$A))</f>
        <v>Â </v>
      </c>
    </row>
    <row r="2030" spans="1:30" x14ac:dyDescent="0.2">
      <c r="A2030" s="2" t="s">
        <v>30056</v>
      </c>
      <c r="B2030" s="2" t="s">
        <v>30075</v>
      </c>
      <c r="C2030" s="2" t="s">
        <v>30062</v>
      </c>
      <c r="D2030" s="2">
        <v>2742</v>
      </c>
      <c r="E2030" s="2">
        <v>2670</v>
      </c>
      <c r="F2030" s="3">
        <v>265431</v>
      </c>
      <c r="G2030" s="1" t="s">
        <v>31016</v>
      </c>
      <c r="H2030" s="2"/>
      <c r="I2030" s="3">
        <v>225</v>
      </c>
      <c r="J2030" s="2" t="s">
        <v>30963</v>
      </c>
      <c r="K2030" s="3" t="s">
        <v>30964</v>
      </c>
      <c r="L2030" s="3" t="s">
        <v>30964</v>
      </c>
      <c r="M2030" s="2" t="s">
        <v>30965</v>
      </c>
      <c r="N2030" s="2" t="s">
        <v>30965</v>
      </c>
      <c r="O2030" s="2" t="s">
        <v>2653</v>
      </c>
      <c r="P2030" s="2">
        <v>1</v>
      </c>
      <c r="Q2030" s="2">
        <v>-31</v>
      </c>
      <c r="R2030" s="2">
        <v>-18</v>
      </c>
      <c r="S2030" s="2">
        <v>-44</v>
      </c>
      <c r="T2030" s="2">
        <v>121</v>
      </c>
      <c r="U2030" s="2">
        <v>45</v>
      </c>
      <c r="V2030" s="2">
        <v>52</v>
      </c>
      <c r="W2030" s="2" t="s">
        <v>31017</v>
      </c>
      <c r="X2030" t="str">
        <f>INDEX(RRUFF_LESS_COLUMNS!A:A, MATCH($O2030,RRUFF_LESS_COLUMNS!$A:$A))</f>
        <v>Sphalerite</v>
      </c>
      <c r="Y2030" t="str">
        <f>INDEX(RRUFF_LESS_COLUMNS!B:B, MATCH($O2030,RRUFF_LESS_COLUMNS!$A:$A))</f>
        <v>ZnS</v>
      </c>
      <c r="Z2030" t="str">
        <f>INDEX(RRUFF_LESS_COLUMNS!C:C, MATCH($O2030,RRUFF_LESS_COLUMNS!$A:$A))</f>
        <v>ZnS</v>
      </c>
      <c r="AA2030" t="str">
        <f>INDEX(RRUFF_LESS_COLUMNS!D:D, MATCH($O2030,RRUFF_LESS_COLUMNS!$A:$A))</f>
        <v>Zn S</v>
      </c>
      <c r="AB2030" t="str">
        <f>INDEX(RRUFF_LESS_COLUMNS!E:E, MATCH($O2030,RRUFF_LESS_COLUMNS!$A:$A))</f>
        <v>unknown</v>
      </c>
      <c r="AC2030" t="str">
        <f>INDEX(RRUFF_LESS_COLUMNS!F:F, MATCH($O2030,RRUFF_LESS_COLUMNS!$A:$A))</f>
        <v>Sphalerite</v>
      </c>
      <c r="AD2030" t="str">
        <f>INDEX(RRUFF_LESS_COLUMNS!G:G, MATCH($O2030,RRUFF_LESS_COLUMNS!$A:$A))</f>
        <v>sphalerite</v>
      </c>
    </row>
    <row r="2031" spans="1:30" x14ac:dyDescent="0.2">
      <c r="A2031" s="2" t="s">
        <v>30056</v>
      </c>
      <c r="B2031" s="2" t="s">
        <v>30075</v>
      </c>
      <c r="C2031" s="2" t="s">
        <v>30062</v>
      </c>
      <c r="D2031" s="2">
        <v>2742</v>
      </c>
      <c r="E2031" s="2">
        <v>2670</v>
      </c>
      <c r="F2031" s="3">
        <v>265431</v>
      </c>
      <c r="G2031" s="1" t="s">
        <v>31016</v>
      </c>
      <c r="H2031" s="2"/>
      <c r="I2031" s="3">
        <v>225</v>
      </c>
      <c r="J2031" s="2" t="s">
        <v>30963</v>
      </c>
      <c r="K2031" s="3" t="s">
        <v>30964</v>
      </c>
      <c r="L2031" s="3" t="s">
        <v>30964</v>
      </c>
      <c r="M2031" s="2" t="s">
        <v>30965</v>
      </c>
      <c r="N2031" s="2" t="s">
        <v>30965</v>
      </c>
      <c r="O2031" s="2" t="s">
        <v>610</v>
      </c>
      <c r="P2031" s="2">
        <v>1</v>
      </c>
      <c r="Q2031" s="2">
        <v>-31</v>
      </c>
      <c r="R2031" s="2">
        <v>-18</v>
      </c>
      <c r="S2031" s="2">
        <v>-44</v>
      </c>
      <c r="T2031" s="2">
        <v>121</v>
      </c>
      <c r="U2031" s="2">
        <v>45</v>
      </c>
      <c r="V2031" s="2">
        <v>52</v>
      </c>
      <c r="W2031" s="2" t="s">
        <v>31017</v>
      </c>
      <c r="X2031" t="str">
        <f>INDEX(RRUFF_LESS_COLUMNS!A:A, MATCH($O2031,RRUFF_LESS_COLUMNS!$A:$A))</f>
        <v>Tetradymite</v>
      </c>
      <c r="Y2031" t="str">
        <f>INDEX(RRUFF_LESS_COLUMNS!B:B, MATCH($O2031,RRUFF_LESS_COLUMNS!$A:$A))</f>
        <v>Bi&lt;sub&gt;2&lt;/sub&gt;Te&lt;sub&gt;2&lt;/sub&gt;S</v>
      </c>
      <c r="Z2031" t="str">
        <f>INDEX(RRUFF_LESS_COLUMNS!C:C, MATCH($O2031,RRUFF_LESS_COLUMNS!$A:$A))</f>
        <v>Bi_2_Te_2_S</v>
      </c>
      <c r="AA2031" t="str">
        <f>INDEX(RRUFF_LESS_COLUMNS!D:D, MATCH($O2031,RRUFF_LESS_COLUMNS!$A:$A))</f>
        <v>Bi Te S</v>
      </c>
      <c r="AB2031" t="str">
        <f>INDEX(RRUFF_LESS_COLUMNS!E:E, MATCH($O2031,RRUFF_LESS_COLUMNS!$A:$A))</f>
        <v>Slovakia</v>
      </c>
      <c r="AC2031" t="str">
        <f>INDEX(RRUFF_LESS_COLUMNS!F:F, MATCH($O2031,RRUFF_LESS_COLUMNS!$A:$A))</f>
        <v>Tetradymite</v>
      </c>
      <c r="AD2031" t="str">
        <f>INDEX(RRUFF_LESS_COLUMNS!G:G, MATCH($O2031,RRUFF_LESS_COLUMNS!$A:$A))</f>
        <v>tetradymite</v>
      </c>
    </row>
    <row r="2032" spans="1:30" x14ac:dyDescent="0.2">
      <c r="A2032" s="2" t="s">
        <v>30056</v>
      </c>
      <c r="B2032" s="2" t="s">
        <v>30075</v>
      </c>
      <c r="C2032" s="2" t="s">
        <v>30062</v>
      </c>
      <c r="D2032" s="2">
        <v>2742</v>
      </c>
      <c r="E2032" s="2">
        <v>2670</v>
      </c>
      <c r="F2032" s="3">
        <v>190311</v>
      </c>
      <c r="G2032" s="1" t="s">
        <v>31018</v>
      </c>
      <c r="H2032" s="2"/>
      <c r="I2032" s="3">
        <v>225</v>
      </c>
      <c r="J2032" s="2" t="s">
        <v>30963</v>
      </c>
      <c r="K2032" s="3" t="s">
        <v>30964</v>
      </c>
      <c r="L2032" s="3" t="s">
        <v>30964</v>
      </c>
      <c r="M2032" s="2" t="s">
        <v>30965</v>
      </c>
      <c r="N2032" s="2" t="s">
        <v>30965</v>
      </c>
      <c r="O2032" s="2" t="s">
        <v>2238</v>
      </c>
      <c r="P2032" s="2">
        <v>1</v>
      </c>
      <c r="Q2032" s="2">
        <v>-31</v>
      </c>
      <c r="R2032" s="2">
        <v>-19</v>
      </c>
      <c r="S2032" s="2">
        <v>-37</v>
      </c>
      <c r="T2032" s="2">
        <v>121</v>
      </c>
      <c r="U2032" s="2">
        <v>46</v>
      </c>
      <c r="V2032" s="2">
        <v>11</v>
      </c>
      <c r="W2032" s="2" t="s">
        <v>31019</v>
      </c>
      <c r="X2032" t="str">
        <f>INDEX(RRUFF_LESS_COLUMNS!A:A, MATCH($O2032,RRUFF_LESS_COLUMNS!$A:$A))</f>
        <v>Pyrite</v>
      </c>
      <c r="Y2032" t="str">
        <f>INDEX(RRUFF_LESS_COLUMNS!B:B, MATCH($O2032,RRUFF_LESS_COLUMNS!$A:$A))</f>
        <v>FeS&lt;sub&gt;2&lt;/sub&gt;</v>
      </c>
      <c r="Z2032" t="str">
        <f>INDEX(RRUFF_LESS_COLUMNS!C:C, MATCH($O2032,RRUFF_LESS_COLUMNS!$A:$A))</f>
        <v>FeS_2_</v>
      </c>
      <c r="AA2032" t="str">
        <f>INDEX(RRUFF_LESS_COLUMNS!D:D, MATCH($O2032,RRUFF_LESS_COLUMNS!$A:$A))</f>
        <v>Fe S</v>
      </c>
      <c r="AB2032" t="str">
        <f>INDEX(RRUFF_LESS_COLUMNS!E:E, MATCH($O2032,RRUFF_LESS_COLUMNS!$A:$A))</f>
        <v>unknown</v>
      </c>
      <c r="AC2032" t="str">
        <f>INDEX(RRUFF_LESS_COLUMNS!F:F, MATCH($O2032,RRUFF_LESS_COLUMNS!$A:$A))</f>
        <v>Pyrite</v>
      </c>
      <c r="AD2032" t="str">
        <f>INDEX(RRUFF_LESS_COLUMNS!G:G, MATCH($O2032,RRUFF_LESS_COLUMNS!$A:$A))</f>
        <v>pyrite</v>
      </c>
    </row>
    <row r="2033" spans="1:30" x14ac:dyDescent="0.2">
      <c r="A2033" s="2" t="s">
        <v>30056</v>
      </c>
      <c r="B2033" s="2" t="s">
        <v>30075</v>
      </c>
      <c r="C2033" s="2" t="s">
        <v>30062</v>
      </c>
      <c r="D2033" s="2">
        <v>2742</v>
      </c>
      <c r="E2033" s="2">
        <v>2670</v>
      </c>
      <c r="F2033" s="3">
        <v>266107</v>
      </c>
      <c r="G2033" s="1" t="s">
        <v>31020</v>
      </c>
      <c r="H2033" s="2"/>
      <c r="I2033" s="3">
        <v>225</v>
      </c>
      <c r="J2033" s="2" t="s">
        <v>30963</v>
      </c>
      <c r="K2033" s="3" t="s">
        <v>30964</v>
      </c>
      <c r="L2033" s="3" t="s">
        <v>30964</v>
      </c>
      <c r="M2033" s="2" t="s">
        <v>30965</v>
      </c>
      <c r="N2033" s="2" t="s">
        <v>30965</v>
      </c>
      <c r="O2033" s="2" t="s">
        <v>1909</v>
      </c>
      <c r="P2033" s="2">
        <v>1</v>
      </c>
      <c r="Q2033" s="2">
        <v>-31</v>
      </c>
      <c r="R2033" s="2">
        <v>-13</v>
      </c>
      <c r="S2033" s="2">
        <v>-6</v>
      </c>
      <c r="T2033" s="2">
        <v>121</v>
      </c>
      <c r="U2033" s="2">
        <v>33</v>
      </c>
      <c r="V2033" s="2">
        <v>54</v>
      </c>
      <c r="W2033" s="2" t="s">
        <v>31021</v>
      </c>
      <c r="X2033" t="str">
        <f>INDEX(RRUFF_LESS_COLUMNS!A:A, MATCH($O2033,RRUFF_LESS_COLUMNS!$A:$A))</f>
        <v>Arsenopyrite</v>
      </c>
      <c r="Y2033" t="str">
        <f>INDEX(RRUFF_LESS_COLUMNS!B:B, MATCH($O2033,RRUFF_LESS_COLUMNS!$A:$A))</f>
        <v>FeAsS</v>
      </c>
      <c r="Z2033" t="str">
        <f>INDEX(RRUFF_LESS_COLUMNS!C:C, MATCH($O2033,RRUFF_LESS_COLUMNS!$A:$A))</f>
        <v>FeAsS</v>
      </c>
      <c r="AA2033" t="str">
        <f>INDEX(RRUFF_LESS_COLUMNS!D:D, MATCH($O2033,RRUFF_LESS_COLUMNS!$A:$A))</f>
        <v>Fe As S</v>
      </c>
      <c r="AB2033" t="str">
        <f>INDEX(RRUFF_LESS_COLUMNS!E:E, MATCH($O2033,RRUFF_LESS_COLUMNS!$A:$A))</f>
        <v>unknown</v>
      </c>
      <c r="AC2033" t="str">
        <f>INDEX(RRUFF_LESS_COLUMNS!F:F, MATCH($O2033,RRUFF_LESS_COLUMNS!$A:$A))</f>
        <v>Arsenopyrite</v>
      </c>
      <c r="AD2033" t="str">
        <f>INDEX(RRUFF_LESS_COLUMNS!G:G, MATCH($O2033,RRUFF_LESS_COLUMNS!$A:$A))</f>
        <v>arsenopyrite</v>
      </c>
    </row>
    <row r="2034" spans="1:30" x14ac:dyDescent="0.2">
      <c r="A2034" s="2" t="s">
        <v>30056</v>
      </c>
      <c r="B2034" s="2" t="s">
        <v>30075</v>
      </c>
      <c r="C2034" s="2" t="s">
        <v>30062</v>
      </c>
      <c r="D2034" s="2">
        <v>2742</v>
      </c>
      <c r="E2034" s="2">
        <v>2670</v>
      </c>
      <c r="F2034" s="3">
        <v>266107</v>
      </c>
      <c r="G2034" s="1" t="s">
        <v>31020</v>
      </c>
      <c r="H2034" s="2"/>
      <c r="I2034" s="3">
        <v>225</v>
      </c>
      <c r="J2034" s="2" t="s">
        <v>30963</v>
      </c>
      <c r="K2034" s="3" t="s">
        <v>30964</v>
      </c>
      <c r="L2034" s="3" t="s">
        <v>30964</v>
      </c>
      <c r="M2034" s="2" t="s">
        <v>30965</v>
      </c>
      <c r="N2034" s="2" t="s">
        <v>30965</v>
      </c>
      <c r="O2034" s="2" t="s">
        <v>22888</v>
      </c>
      <c r="P2034" s="2">
        <v>1</v>
      </c>
      <c r="Q2034" s="2">
        <v>-31</v>
      </c>
      <c r="R2034" s="2">
        <v>-13</v>
      </c>
      <c r="S2034" s="2">
        <v>-6</v>
      </c>
      <c r="T2034" s="2">
        <v>121</v>
      </c>
      <c r="U2034" s="2">
        <v>33</v>
      </c>
      <c r="V2034" s="2">
        <v>54</v>
      </c>
      <c r="W2034" s="2" t="s">
        <v>31021</v>
      </c>
      <c r="X2034" t="str">
        <f>INDEX(RRUFF_LESS_COLUMNS!A:A, MATCH($O2034,RRUFF_LESS_COLUMNS!$A:$A))</f>
        <v>Pyrrhotite</v>
      </c>
      <c r="Y2034" t="str">
        <f>INDEX(RRUFF_LESS_COLUMNS!B:B, MATCH($O2034,RRUFF_LESS_COLUMNS!$A:$A))</f>
        <v>Fe&lt;sup&gt;2+&lt;/sup&gt;&lt;sub&gt;5&lt;/sub&gt;Fe&lt;sup&gt;3+&lt;/sup&gt;&lt;sub&gt;2&lt;/sub&gt;S&lt;sup&gt;2-&lt;/sup&gt;&lt;sub&gt;8&lt;/sub&gt;</v>
      </c>
      <c r="Z2034" t="str">
        <f>INDEX(RRUFF_LESS_COLUMNS!C:C, MATCH($O2034,RRUFF_LESS_COLUMNS!$A:$A))</f>
        <v>Fe^2+^_5_Fe^3+^_2_S^2-^_8_</v>
      </c>
      <c r="AA2034" t="str">
        <f>INDEX(RRUFF_LESS_COLUMNS!D:D, MATCH($O2034,RRUFF_LESS_COLUMNS!$A:$A))</f>
        <v>Fe S</v>
      </c>
      <c r="AB2034" t="str">
        <f>INDEX(RRUFF_LESS_COLUMNS!E:E, MATCH($O2034,RRUFF_LESS_COLUMNS!$A:$A))</f>
        <v>Japan</v>
      </c>
      <c r="AC2034" t="str">
        <f>INDEX(RRUFF_LESS_COLUMNS!F:F, MATCH($O2034,RRUFF_LESS_COLUMNS!$A:$A))</f>
        <v>Nickeline</v>
      </c>
      <c r="AD2034" t="str">
        <f>INDEX(RRUFF_LESS_COLUMNS!G:G, MATCH($O2034,RRUFF_LESS_COLUMNS!$A:$A))</f>
        <v>Â </v>
      </c>
    </row>
    <row r="2035" spans="1:30" x14ac:dyDescent="0.2">
      <c r="A2035" s="2" t="s">
        <v>30056</v>
      </c>
      <c r="B2035" s="2" t="s">
        <v>30075</v>
      </c>
      <c r="C2035" s="2" t="s">
        <v>30062</v>
      </c>
      <c r="D2035" s="2">
        <v>2742</v>
      </c>
      <c r="E2035" s="2">
        <v>2670</v>
      </c>
      <c r="F2035" s="3">
        <v>266313</v>
      </c>
      <c r="G2035" s="1" t="s">
        <v>31022</v>
      </c>
      <c r="H2035" s="2"/>
      <c r="I2035" s="3">
        <v>225</v>
      </c>
      <c r="J2035" s="2" t="s">
        <v>30963</v>
      </c>
      <c r="K2035" s="3" t="s">
        <v>30964</v>
      </c>
      <c r="L2035" s="3" t="s">
        <v>30964</v>
      </c>
      <c r="M2035" s="2" t="s">
        <v>30965</v>
      </c>
      <c r="N2035" s="2" t="s">
        <v>30965</v>
      </c>
      <c r="O2035" s="2" t="s">
        <v>6359</v>
      </c>
      <c r="P2035" s="2">
        <v>1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 t="s">
        <v>30085</v>
      </c>
      <c r="X2035" t="str">
        <f>INDEX(RRUFF_LESS_COLUMNS!A:A, MATCH($O2035,RRUFF_LESS_COLUMNS!$A:$A))</f>
        <v>Cobaltite</v>
      </c>
      <c r="Y2035" t="str">
        <f>INDEX(RRUFF_LESS_COLUMNS!B:B, MATCH($O2035,RRUFF_LESS_COLUMNS!$A:$A))</f>
        <v>CoAsS</v>
      </c>
      <c r="Z2035" t="str">
        <f>INDEX(RRUFF_LESS_COLUMNS!C:C, MATCH($O2035,RRUFF_LESS_COLUMNS!$A:$A))</f>
        <v>CoAsS</v>
      </c>
      <c r="AA2035" t="str">
        <f>INDEX(RRUFF_LESS_COLUMNS!D:D, MATCH($O2035,RRUFF_LESS_COLUMNS!$A:$A))</f>
        <v>Co As S</v>
      </c>
      <c r="AB2035" t="str">
        <f>INDEX(RRUFF_LESS_COLUMNS!E:E, MATCH($O2035,RRUFF_LESS_COLUMNS!$A:$A))</f>
        <v>unknown</v>
      </c>
      <c r="AC2035" t="str">
        <f>INDEX(RRUFF_LESS_COLUMNS!F:F, MATCH($O2035,RRUFF_LESS_COLUMNS!$A:$A))</f>
        <v>Cobaltite</v>
      </c>
      <c r="AD2035" t="str">
        <f>INDEX(RRUFF_LESS_COLUMNS!G:G, MATCH($O2035,RRUFF_LESS_COLUMNS!$A:$A))</f>
        <v>cobaltite</v>
      </c>
    </row>
    <row r="2036" spans="1:30" x14ac:dyDescent="0.2">
      <c r="A2036" s="2" t="s">
        <v>30056</v>
      </c>
      <c r="B2036" s="2" t="s">
        <v>30075</v>
      </c>
      <c r="C2036" s="2" t="s">
        <v>30057</v>
      </c>
      <c r="D2036" s="2">
        <v>2710</v>
      </c>
      <c r="E2036" s="2">
        <v>2700</v>
      </c>
      <c r="F2036" s="3">
        <v>266313</v>
      </c>
      <c r="G2036" s="1" t="s">
        <v>31022</v>
      </c>
      <c r="H2036" s="2"/>
      <c r="I2036" s="3">
        <v>225</v>
      </c>
      <c r="J2036" s="2" t="s">
        <v>30963</v>
      </c>
      <c r="K2036" s="3" t="s">
        <v>30995</v>
      </c>
      <c r="L2036" s="3" t="s">
        <v>30995</v>
      </c>
      <c r="M2036" s="2" t="s">
        <v>30996</v>
      </c>
      <c r="N2036" s="2" t="s">
        <v>30996</v>
      </c>
      <c r="O2036" s="2" t="s">
        <v>17286</v>
      </c>
      <c r="P2036" s="2">
        <v>1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 t="s">
        <v>30085</v>
      </c>
      <c r="X2036" t="str">
        <f>INDEX(RRUFF_LESS_COLUMNS!A:A, MATCH($O2036,RRUFF_LESS_COLUMNS!$A:$A))</f>
        <v>Millerite</v>
      </c>
      <c r="Y2036" t="str">
        <f>INDEX(RRUFF_LESS_COLUMNS!B:B, MATCH($O2036,RRUFF_LESS_COLUMNS!$A:$A))</f>
        <v>NiS</v>
      </c>
      <c r="Z2036" t="str">
        <f>INDEX(RRUFF_LESS_COLUMNS!C:C, MATCH($O2036,RRUFF_LESS_COLUMNS!$A:$A))</f>
        <v>NiS</v>
      </c>
      <c r="AA2036" t="str">
        <f>INDEX(RRUFF_LESS_COLUMNS!D:D, MATCH($O2036,RRUFF_LESS_COLUMNS!$A:$A))</f>
        <v>Ni S</v>
      </c>
      <c r="AB2036" t="str">
        <f>INDEX(RRUFF_LESS_COLUMNS!E:E, MATCH($O2036,RRUFF_LESS_COLUMNS!$A:$A))</f>
        <v>Czech Republic</v>
      </c>
      <c r="AC2036" t="str">
        <f>INDEX(RRUFF_LESS_COLUMNS!F:F, MATCH($O2036,RRUFF_LESS_COLUMNS!$A:$A))</f>
        <v>Millerite</v>
      </c>
      <c r="AD2036" t="str">
        <f>INDEX(RRUFF_LESS_COLUMNS!G:G, MATCH($O2036,RRUFF_LESS_COLUMNS!$A:$A))</f>
        <v>Â </v>
      </c>
    </row>
    <row r="2037" spans="1:30" x14ac:dyDescent="0.2">
      <c r="A2037" s="2" t="s">
        <v>30056</v>
      </c>
      <c r="B2037" s="2" t="s">
        <v>30075</v>
      </c>
      <c r="C2037" s="2" t="s">
        <v>30057</v>
      </c>
      <c r="D2037" s="2">
        <v>2710</v>
      </c>
      <c r="E2037" s="2">
        <v>2700</v>
      </c>
      <c r="F2037" s="3">
        <v>266313</v>
      </c>
      <c r="G2037" s="2" t="s">
        <v>31022</v>
      </c>
      <c r="H2037" s="2"/>
      <c r="I2037" s="3">
        <v>225</v>
      </c>
      <c r="J2037" s="2" t="s">
        <v>30963</v>
      </c>
      <c r="K2037" s="3" t="s">
        <v>30995</v>
      </c>
      <c r="L2037" s="3" t="s">
        <v>30995</v>
      </c>
      <c r="M2037" s="2" t="s">
        <v>30996</v>
      </c>
      <c r="N2037" s="2" t="s">
        <v>30996</v>
      </c>
      <c r="O2037" s="2" t="s">
        <v>1636</v>
      </c>
      <c r="P2037" s="2">
        <v>1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 t="s">
        <v>30085</v>
      </c>
      <c r="X2037" t="str">
        <f>INDEX(RRUFF_LESS_COLUMNS!A:A, MATCH($O2037,RRUFF_LESS_COLUMNS!$A:$A))</f>
        <v>Pentlandite</v>
      </c>
      <c r="Y2037" t="str">
        <f>INDEX(RRUFF_LESS_COLUMNS!B:B, MATCH($O2037,RRUFF_LESS_COLUMNS!$A:$A))</f>
        <v>(Ni,Fe)&lt;sub&gt;9&lt;/sub&gt;S&lt;sub&gt;8&lt;/sub&gt;</v>
      </c>
      <c r="Z2037" t="str">
        <f>INDEX(RRUFF_LESS_COLUMNS!C:C, MATCH($O2037,RRUFF_LESS_COLUMNS!$A:$A))</f>
        <v>(Ni,Fe)_9_S_8_</v>
      </c>
      <c r="AA2037" t="str">
        <f>INDEX(RRUFF_LESS_COLUMNS!D:D, MATCH($O2037,RRUFF_LESS_COLUMNS!$A:$A))</f>
        <v>Ni Fe S</v>
      </c>
      <c r="AB2037" t="str">
        <f>INDEX(RRUFF_LESS_COLUMNS!E:E, MATCH($O2037,RRUFF_LESS_COLUMNS!$A:$A))</f>
        <v>United Kingdom</v>
      </c>
      <c r="AC2037" t="str">
        <f>INDEX(RRUFF_LESS_COLUMNS!F:F, MATCH($O2037,RRUFF_LESS_COLUMNS!$A:$A))</f>
        <v>Pentlandite</v>
      </c>
      <c r="AD2037" t="str">
        <f>INDEX(RRUFF_LESS_COLUMNS!G:G, MATCH($O2037,RRUFF_LESS_COLUMNS!$A:$A))</f>
        <v>pentlandite</v>
      </c>
    </row>
    <row r="2038" spans="1:30" x14ac:dyDescent="0.2">
      <c r="A2038" s="2" t="s">
        <v>30056</v>
      </c>
      <c r="B2038" s="2" t="s">
        <v>30075</v>
      </c>
      <c r="C2038" s="2" t="s">
        <v>30062</v>
      </c>
      <c r="D2038" s="2">
        <v>2742</v>
      </c>
      <c r="E2038" s="2">
        <v>2670</v>
      </c>
      <c r="F2038" s="3">
        <v>266313</v>
      </c>
      <c r="G2038" s="2" t="s">
        <v>31022</v>
      </c>
      <c r="H2038" s="2"/>
      <c r="I2038" s="3">
        <v>225</v>
      </c>
      <c r="J2038" s="2" t="s">
        <v>30963</v>
      </c>
      <c r="K2038" s="3" t="s">
        <v>30964</v>
      </c>
      <c r="L2038" s="3" t="s">
        <v>30964</v>
      </c>
      <c r="M2038" s="2" t="s">
        <v>30965</v>
      </c>
      <c r="N2038" s="2" t="s">
        <v>30965</v>
      </c>
      <c r="O2038" s="2" t="s">
        <v>2238</v>
      </c>
      <c r="P2038" s="2">
        <v>1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 t="s">
        <v>30085</v>
      </c>
      <c r="X2038" t="str">
        <f>INDEX(RRUFF_LESS_COLUMNS!A:A, MATCH($O2038,RRUFF_LESS_COLUMNS!$A:$A))</f>
        <v>Pyrite</v>
      </c>
      <c r="Y2038" t="str">
        <f>INDEX(RRUFF_LESS_COLUMNS!B:B, MATCH($O2038,RRUFF_LESS_COLUMNS!$A:$A))</f>
        <v>FeS&lt;sub&gt;2&lt;/sub&gt;</v>
      </c>
      <c r="Z2038" t="str">
        <f>INDEX(RRUFF_LESS_COLUMNS!C:C, MATCH($O2038,RRUFF_LESS_COLUMNS!$A:$A))</f>
        <v>FeS_2_</v>
      </c>
      <c r="AA2038" t="str">
        <f>INDEX(RRUFF_LESS_COLUMNS!D:D, MATCH($O2038,RRUFF_LESS_COLUMNS!$A:$A))</f>
        <v>Fe S</v>
      </c>
      <c r="AB2038" t="str">
        <f>INDEX(RRUFF_LESS_COLUMNS!E:E, MATCH($O2038,RRUFF_LESS_COLUMNS!$A:$A))</f>
        <v>unknown</v>
      </c>
      <c r="AC2038" t="str">
        <f>INDEX(RRUFF_LESS_COLUMNS!F:F, MATCH($O2038,RRUFF_LESS_COLUMNS!$A:$A))</f>
        <v>Pyrite</v>
      </c>
      <c r="AD2038" t="str">
        <f>INDEX(RRUFF_LESS_COLUMNS!G:G, MATCH($O2038,RRUFF_LESS_COLUMNS!$A:$A))</f>
        <v>pyrite</v>
      </c>
    </row>
    <row r="2039" spans="1:30" x14ac:dyDescent="0.2">
      <c r="A2039" s="2" t="s">
        <v>30056</v>
      </c>
      <c r="B2039" s="2" t="s">
        <v>30075</v>
      </c>
      <c r="C2039" s="2" t="s">
        <v>30062</v>
      </c>
      <c r="D2039" s="2">
        <v>2742</v>
      </c>
      <c r="E2039" s="2">
        <v>2670</v>
      </c>
      <c r="F2039" s="3">
        <v>266313</v>
      </c>
      <c r="G2039" s="1" t="s">
        <v>31022</v>
      </c>
      <c r="H2039" s="2"/>
      <c r="I2039" s="3">
        <v>225</v>
      </c>
      <c r="J2039" s="2" t="s">
        <v>30963</v>
      </c>
      <c r="K2039" s="3" t="s">
        <v>30964</v>
      </c>
      <c r="L2039" s="3" t="s">
        <v>30964</v>
      </c>
      <c r="M2039" s="2" t="s">
        <v>30965</v>
      </c>
      <c r="N2039" s="2" t="s">
        <v>30965</v>
      </c>
      <c r="O2039" s="2" t="s">
        <v>22888</v>
      </c>
      <c r="P2039" s="2">
        <v>1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 t="s">
        <v>30085</v>
      </c>
      <c r="X2039" t="str">
        <f>INDEX(RRUFF_LESS_COLUMNS!A:A, MATCH($O2039,RRUFF_LESS_COLUMNS!$A:$A))</f>
        <v>Pyrrhotite</v>
      </c>
      <c r="Y2039" t="str">
        <f>INDEX(RRUFF_LESS_COLUMNS!B:B, MATCH($O2039,RRUFF_LESS_COLUMNS!$A:$A))</f>
        <v>Fe&lt;sup&gt;2+&lt;/sup&gt;&lt;sub&gt;5&lt;/sub&gt;Fe&lt;sup&gt;3+&lt;/sup&gt;&lt;sub&gt;2&lt;/sub&gt;S&lt;sup&gt;2-&lt;/sup&gt;&lt;sub&gt;8&lt;/sub&gt;</v>
      </c>
      <c r="Z2039" t="str">
        <f>INDEX(RRUFF_LESS_COLUMNS!C:C, MATCH($O2039,RRUFF_LESS_COLUMNS!$A:$A))</f>
        <v>Fe^2+^_5_Fe^3+^_2_S^2-^_8_</v>
      </c>
      <c r="AA2039" t="str">
        <f>INDEX(RRUFF_LESS_COLUMNS!D:D, MATCH($O2039,RRUFF_LESS_COLUMNS!$A:$A))</f>
        <v>Fe S</v>
      </c>
      <c r="AB2039" t="str">
        <f>INDEX(RRUFF_LESS_COLUMNS!E:E, MATCH($O2039,RRUFF_LESS_COLUMNS!$A:$A))</f>
        <v>Japan</v>
      </c>
      <c r="AC2039" t="str">
        <f>INDEX(RRUFF_LESS_COLUMNS!F:F, MATCH($O2039,RRUFF_LESS_COLUMNS!$A:$A))</f>
        <v>Nickeline</v>
      </c>
      <c r="AD2039" t="str">
        <f>INDEX(RRUFF_LESS_COLUMNS!G:G, MATCH($O2039,RRUFF_LESS_COLUMNS!$A:$A))</f>
        <v>Â </v>
      </c>
    </row>
    <row r="2040" spans="1:30" x14ac:dyDescent="0.2">
      <c r="A2040" s="2" t="s">
        <v>30056</v>
      </c>
      <c r="B2040" s="2" t="s">
        <v>30075</v>
      </c>
      <c r="C2040" s="2" t="s">
        <v>30057</v>
      </c>
      <c r="D2040" s="2">
        <v>2742</v>
      </c>
      <c r="E2040" s="2">
        <v>2670</v>
      </c>
      <c r="F2040" s="3">
        <v>266305</v>
      </c>
      <c r="G2040" s="1" t="s">
        <v>31023</v>
      </c>
      <c r="H2040" s="2"/>
      <c r="I2040" s="3">
        <v>225</v>
      </c>
      <c r="J2040" s="2" t="s">
        <v>30963</v>
      </c>
      <c r="K2040" s="3" t="s">
        <v>30964</v>
      </c>
      <c r="L2040" s="3" t="s">
        <v>30964</v>
      </c>
      <c r="M2040" s="2" t="s">
        <v>30965</v>
      </c>
      <c r="N2040" s="2" t="s">
        <v>30965</v>
      </c>
      <c r="O2040" s="2" t="s">
        <v>7802</v>
      </c>
      <c r="P2040" s="2">
        <v>1</v>
      </c>
      <c r="Q2040" s="2">
        <v>-31</v>
      </c>
      <c r="R2040" s="2">
        <v>-15</v>
      </c>
      <c r="S2040" s="2">
        <v>-44</v>
      </c>
      <c r="T2040" s="2">
        <v>121</v>
      </c>
      <c r="U2040" s="2">
        <v>40</v>
      </c>
      <c r="V2040" s="2">
        <v>37</v>
      </c>
      <c r="W2040" s="2" t="s">
        <v>31024</v>
      </c>
      <c r="X2040" t="str">
        <f>INDEX(RRUFF_LESS_COLUMNS!A:A, MATCH($O2040,RRUFF_LESS_COLUMNS!$A:$A))</f>
        <v>Molybdenite</v>
      </c>
      <c r="Y2040" t="str">
        <f>INDEX(RRUFF_LESS_COLUMNS!B:B, MATCH($O2040,RRUFF_LESS_COLUMNS!$A:$A))</f>
        <v>MoS&lt;sub&gt;2&lt;/sub&gt;</v>
      </c>
      <c r="Z2040" t="str">
        <f>INDEX(RRUFF_LESS_COLUMNS!C:C, MATCH($O2040,RRUFF_LESS_COLUMNS!$A:$A))</f>
        <v>MoS_2_</v>
      </c>
      <c r="AA2040" t="str">
        <f>INDEX(RRUFF_LESS_COLUMNS!D:D, MATCH($O2040,RRUFF_LESS_COLUMNS!$A:$A))</f>
        <v>Mo S</v>
      </c>
      <c r="AB2040" t="str">
        <f>INDEX(RRUFF_LESS_COLUMNS!E:E, MATCH($O2040,RRUFF_LESS_COLUMNS!$A:$A))</f>
        <v>unknown</v>
      </c>
      <c r="AC2040" t="str">
        <f>INDEX(RRUFF_LESS_COLUMNS!F:F, MATCH($O2040,RRUFF_LESS_COLUMNS!$A:$A))</f>
        <v>Molybdenite</v>
      </c>
      <c r="AD2040" t="str">
        <f>INDEX(RRUFF_LESS_COLUMNS!G:G, MATCH($O2040,RRUFF_LESS_COLUMNS!$A:$A))</f>
        <v>molybdenite</v>
      </c>
    </row>
    <row r="2041" spans="1:30" x14ac:dyDescent="0.2">
      <c r="A2041" s="2" t="s">
        <v>30056</v>
      </c>
      <c r="B2041" s="2" t="s">
        <v>30075</v>
      </c>
      <c r="C2041" s="2" t="s">
        <v>30062</v>
      </c>
      <c r="D2041" s="2">
        <v>2742</v>
      </c>
      <c r="E2041" s="2">
        <v>2670</v>
      </c>
      <c r="F2041" s="3">
        <v>266305</v>
      </c>
      <c r="G2041" s="1" t="s">
        <v>31023</v>
      </c>
      <c r="H2041" s="2"/>
      <c r="I2041" s="3">
        <v>225</v>
      </c>
      <c r="J2041" s="2" t="s">
        <v>30963</v>
      </c>
      <c r="K2041" s="3" t="s">
        <v>30964</v>
      </c>
      <c r="L2041" s="3" t="s">
        <v>30964</v>
      </c>
      <c r="M2041" s="2" t="s">
        <v>30965</v>
      </c>
      <c r="N2041" s="2" t="s">
        <v>30965</v>
      </c>
      <c r="O2041" s="2" t="s">
        <v>2238</v>
      </c>
      <c r="P2041" s="2">
        <v>1</v>
      </c>
      <c r="Q2041" s="2">
        <v>-31</v>
      </c>
      <c r="R2041" s="2">
        <v>-15</v>
      </c>
      <c r="S2041" s="2">
        <v>-44</v>
      </c>
      <c r="T2041" s="2">
        <v>121</v>
      </c>
      <c r="U2041" s="2">
        <v>40</v>
      </c>
      <c r="V2041" s="2">
        <v>37</v>
      </c>
      <c r="W2041" s="2" t="s">
        <v>31024</v>
      </c>
      <c r="X2041" t="str">
        <f>INDEX(RRUFF_LESS_COLUMNS!A:A, MATCH($O2041,RRUFF_LESS_COLUMNS!$A:$A))</f>
        <v>Pyrite</v>
      </c>
      <c r="Y2041" t="str">
        <f>INDEX(RRUFF_LESS_COLUMNS!B:B, MATCH($O2041,RRUFF_LESS_COLUMNS!$A:$A))</f>
        <v>FeS&lt;sub&gt;2&lt;/sub&gt;</v>
      </c>
      <c r="Z2041" t="str">
        <f>INDEX(RRUFF_LESS_COLUMNS!C:C, MATCH($O2041,RRUFF_LESS_COLUMNS!$A:$A))</f>
        <v>FeS_2_</v>
      </c>
      <c r="AA2041" t="str">
        <f>INDEX(RRUFF_LESS_COLUMNS!D:D, MATCH($O2041,RRUFF_LESS_COLUMNS!$A:$A))</f>
        <v>Fe S</v>
      </c>
      <c r="AB2041" t="str">
        <f>INDEX(RRUFF_LESS_COLUMNS!E:E, MATCH($O2041,RRUFF_LESS_COLUMNS!$A:$A))</f>
        <v>unknown</v>
      </c>
      <c r="AC2041" t="str">
        <f>INDEX(RRUFF_LESS_COLUMNS!F:F, MATCH($O2041,RRUFF_LESS_COLUMNS!$A:$A))</f>
        <v>Pyrite</v>
      </c>
      <c r="AD2041" t="str">
        <f>INDEX(RRUFF_LESS_COLUMNS!G:G, MATCH($O2041,RRUFF_LESS_COLUMNS!$A:$A))</f>
        <v>pyrite</v>
      </c>
    </row>
    <row r="2042" spans="1:30" x14ac:dyDescent="0.2">
      <c r="A2042" s="2" t="s">
        <v>30056</v>
      </c>
      <c r="B2042" s="2" t="s">
        <v>30075</v>
      </c>
      <c r="C2042" s="2" t="s">
        <v>30062</v>
      </c>
      <c r="D2042" s="2">
        <v>2742</v>
      </c>
      <c r="E2042" s="2">
        <v>2670</v>
      </c>
      <c r="F2042" s="3">
        <v>266305</v>
      </c>
      <c r="G2042" s="1" t="s">
        <v>31023</v>
      </c>
      <c r="H2042" s="2"/>
      <c r="I2042" s="3">
        <v>225</v>
      </c>
      <c r="J2042" s="2" t="s">
        <v>30963</v>
      </c>
      <c r="K2042" s="3" t="s">
        <v>30964</v>
      </c>
      <c r="L2042" s="3" t="s">
        <v>30964</v>
      </c>
      <c r="M2042" s="2" t="s">
        <v>30965</v>
      </c>
      <c r="N2042" s="2" t="s">
        <v>30965</v>
      </c>
      <c r="O2042" s="2" t="s">
        <v>22888</v>
      </c>
      <c r="P2042" s="2">
        <v>1</v>
      </c>
      <c r="Q2042" s="2">
        <v>-31</v>
      </c>
      <c r="R2042" s="2">
        <v>-15</v>
      </c>
      <c r="S2042" s="2">
        <v>-44</v>
      </c>
      <c r="T2042" s="2">
        <v>121</v>
      </c>
      <c r="U2042" s="2">
        <v>40</v>
      </c>
      <c r="V2042" s="2">
        <v>37</v>
      </c>
      <c r="W2042" s="2" t="s">
        <v>31024</v>
      </c>
      <c r="X2042" t="str">
        <f>INDEX(RRUFF_LESS_COLUMNS!A:A, MATCH($O2042,RRUFF_LESS_COLUMNS!$A:$A))</f>
        <v>Pyrrhotite</v>
      </c>
      <c r="Y2042" t="str">
        <f>INDEX(RRUFF_LESS_COLUMNS!B:B, MATCH($O2042,RRUFF_LESS_COLUMNS!$A:$A))</f>
        <v>Fe&lt;sup&gt;2+&lt;/sup&gt;&lt;sub&gt;5&lt;/sub&gt;Fe&lt;sup&gt;3+&lt;/sup&gt;&lt;sub&gt;2&lt;/sub&gt;S&lt;sup&gt;2-&lt;/sup&gt;&lt;sub&gt;8&lt;/sub&gt;</v>
      </c>
      <c r="Z2042" t="str">
        <f>INDEX(RRUFF_LESS_COLUMNS!C:C, MATCH($O2042,RRUFF_LESS_COLUMNS!$A:$A))</f>
        <v>Fe^2+^_5_Fe^3+^_2_S^2-^_8_</v>
      </c>
      <c r="AA2042" t="str">
        <f>INDEX(RRUFF_LESS_COLUMNS!D:D, MATCH($O2042,RRUFF_LESS_COLUMNS!$A:$A))</f>
        <v>Fe S</v>
      </c>
      <c r="AB2042" t="str">
        <f>INDEX(RRUFF_LESS_COLUMNS!E:E, MATCH($O2042,RRUFF_LESS_COLUMNS!$A:$A))</f>
        <v>Japan</v>
      </c>
      <c r="AC2042" t="str">
        <f>INDEX(RRUFF_LESS_COLUMNS!F:F, MATCH($O2042,RRUFF_LESS_COLUMNS!$A:$A))</f>
        <v>Nickeline</v>
      </c>
      <c r="AD2042" t="str">
        <f>INDEX(RRUFF_LESS_COLUMNS!G:G, MATCH($O2042,RRUFF_LESS_COLUMNS!$A:$A))</f>
        <v>Â </v>
      </c>
    </row>
    <row r="2043" spans="1:30" x14ac:dyDescent="0.2">
      <c r="A2043" s="2" t="s">
        <v>30056</v>
      </c>
      <c r="B2043" s="2" t="s">
        <v>30075</v>
      </c>
      <c r="C2043" s="2" t="s">
        <v>30062</v>
      </c>
      <c r="D2043" s="2">
        <v>2742</v>
      </c>
      <c r="E2043" s="2">
        <v>2670</v>
      </c>
      <c r="F2043" s="3">
        <v>190302</v>
      </c>
      <c r="G2043" s="1" t="s">
        <v>31025</v>
      </c>
      <c r="H2043" s="2"/>
      <c r="I2043" s="3">
        <v>225</v>
      </c>
      <c r="J2043" s="2" t="s">
        <v>30963</v>
      </c>
      <c r="K2043" s="3" t="s">
        <v>30964</v>
      </c>
      <c r="L2043" s="3" t="s">
        <v>30964</v>
      </c>
      <c r="M2043" s="2" t="s">
        <v>30965</v>
      </c>
      <c r="N2043" s="2" t="s">
        <v>30965</v>
      </c>
      <c r="O2043" s="2" t="s">
        <v>1909</v>
      </c>
      <c r="P2043" s="2">
        <v>1</v>
      </c>
      <c r="Q2043" s="2">
        <v>-31</v>
      </c>
      <c r="R2043" s="2">
        <v>-27</v>
      </c>
      <c r="S2043" s="2">
        <v>-17</v>
      </c>
      <c r="T2043" s="2">
        <v>121</v>
      </c>
      <c r="U2043" s="2">
        <v>50</v>
      </c>
      <c r="V2043" s="2">
        <v>48</v>
      </c>
      <c r="W2043" s="2" t="s">
        <v>31026</v>
      </c>
      <c r="X2043" t="str">
        <f>INDEX(RRUFF_LESS_COLUMNS!A:A, MATCH($O2043,RRUFF_LESS_COLUMNS!$A:$A))</f>
        <v>Arsenopyrite</v>
      </c>
      <c r="Y2043" t="str">
        <f>INDEX(RRUFF_LESS_COLUMNS!B:B, MATCH($O2043,RRUFF_LESS_COLUMNS!$A:$A))</f>
        <v>FeAsS</v>
      </c>
      <c r="Z2043" t="str">
        <f>INDEX(RRUFF_LESS_COLUMNS!C:C, MATCH($O2043,RRUFF_LESS_COLUMNS!$A:$A))</f>
        <v>FeAsS</v>
      </c>
      <c r="AA2043" t="str">
        <f>INDEX(RRUFF_LESS_COLUMNS!D:D, MATCH($O2043,RRUFF_LESS_COLUMNS!$A:$A))</f>
        <v>Fe As S</v>
      </c>
      <c r="AB2043" t="str">
        <f>INDEX(RRUFF_LESS_COLUMNS!E:E, MATCH($O2043,RRUFF_LESS_COLUMNS!$A:$A))</f>
        <v>unknown</v>
      </c>
      <c r="AC2043" t="str">
        <f>INDEX(RRUFF_LESS_COLUMNS!F:F, MATCH($O2043,RRUFF_LESS_COLUMNS!$A:$A))</f>
        <v>Arsenopyrite</v>
      </c>
      <c r="AD2043" t="str">
        <f>INDEX(RRUFF_LESS_COLUMNS!G:G, MATCH($O2043,RRUFF_LESS_COLUMNS!$A:$A))</f>
        <v>arsenopyrite</v>
      </c>
    </row>
    <row r="2044" spans="1:30" x14ac:dyDescent="0.2">
      <c r="A2044" s="2" t="s">
        <v>30056</v>
      </c>
      <c r="B2044" s="2" t="s">
        <v>30075</v>
      </c>
      <c r="C2044" s="2" t="s">
        <v>30062</v>
      </c>
      <c r="D2044" s="2">
        <v>2742</v>
      </c>
      <c r="E2044" s="2">
        <v>2670</v>
      </c>
      <c r="F2044" s="3">
        <v>190302</v>
      </c>
      <c r="G2044" s="1" t="s">
        <v>31025</v>
      </c>
      <c r="H2044" s="2"/>
      <c r="I2044" s="3">
        <v>225</v>
      </c>
      <c r="J2044" s="2" t="s">
        <v>30963</v>
      </c>
      <c r="K2044" s="3" t="s">
        <v>30964</v>
      </c>
      <c r="L2044" s="3" t="s">
        <v>30964</v>
      </c>
      <c r="M2044" s="2" t="s">
        <v>30965</v>
      </c>
      <c r="N2044" s="2" t="s">
        <v>30965</v>
      </c>
      <c r="O2044" s="2" t="s">
        <v>2238</v>
      </c>
      <c r="P2044" s="2">
        <v>1</v>
      </c>
      <c r="Q2044" s="2">
        <v>-31</v>
      </c>
      <c r="R2044" s="2">
        <v>-27</v>
      </c>
      <c r="S2044" s="2">
        <v>-17</v>
      </c>
      <c r="T2044" s="2">
        <v>121</v>
      </c>
      <c r="U2044" s="2">
        <v>50</v>
      </c>
      <c r="V2044" s="2">
        <v>48</v>
      </c>
      <c r="W2044" s="2" t="s">
        <v>31026</v>
      </c>
      <c r="X2044" t="str">
        <f>INDEX(RRUFF_LESS_COLUMNS!A:A, MATCH($O2044,RRUFF_LESS_COLUMNS!$A:$A))</f>
        <v>Pyrite</v>
      </c>
      <c r="Y2044" t="str">
        <f>INDEX(RRUFF_LESS_COLUMNS!B:B, MATCH($O2044,RRUFF_LESS_COLUMNS!$A:$A))</f>
        <v>FeS&lt;sub&gt;2&lt;/sub&gt;</v>
      </c>
      <c r="Z2044" t="str">
        <f>INDEX(RRUFF_LESS_COLUMNS!C:C, MATCH($O2044,RRUFF_LESS_COLUMNS!$A:$A))</f>
        <v>FeS_2_</v>
      </c>
      <c r="AA2044" t="str">
        <f>INDEX(RRUFF_LESS_COLUMNS!D:D, MATCH($O2044,RRUFF_LESS_COLUMNS!$A:$A))</f>
        <v>Fe S</v>
      </c>
      <c r="AB2044" t="str">
        <f>INDEX(RRUFF_LESS_COLUMNS!E:E, MATCH($O2044,RRUFF_LESS_COLUMNS!$A:$A))</f>
        <v>unknown</v>
      </c>
      <c r="AC2044" t="str">
        <f>INDEX(RRUFF_LESS_COLUMNS!F:F, MATCH($O2044,RRUFF_LESS_COLUMNS!$A:$A))</f>
        <v>Pyrite</v>
      </c>
      <c r="AD2044" t="str">
        <f>INDEX(RRUFF_LESS_COLUMNS!G:G, MATCH($O2044,RRUFF_LESS_COLUMNS!$A:$A))</f>
        <v>pyrite</v>
      </c>
    </row>
    <row r="2045" spans="1:30" x14ac:dyDescent="0.2">
      <c r="A2045" s="2" t="s">
        <v>30056</v>
      </c>
      <c r="B2045" s="2" t="s">
        <v>30075</v>
      </c>
      <c r="C2045" s="2" t="s">
        <v>30062</v>
      </c>
      <c r="D2045" s="2">
        <v>2742</v>
      </c>
      <c r="E2045" s="2">
        <v>2670</v>
      </c>
      <c r="F2045" s="3">
        <v>190302</v>
      </c>
      <c r="G2045" s="1" t="s">
        <v>31025</v>
      </c>
      <c r="H2045" s="2"/>
      <c r="I2045" s="3">
        <v>225</v>
      </c>
      <c r="J2045" s="2" t="s">
        <v>30963</v>
      </c>
      <c r="K2045" s="3" t="s">
        <v>30964</v>
      </c>
      <c r="L2045" s="3" t="s">
        <v>30964</v>
      </c>
      <c r="M2045" s="2" t="s">
        <v>30965</v>
      </c>
      <c r="N2045" s="2" t="s">
        <v>30965</v>
      </c>
      <c r="O2045" s="2" t="s">
        <v>22888</v>
      </c>
      <c r="P2045" s="2">
        <v>1</v>
      </c>
      <c r="Q2045" s="2">
        <v>-31</v>
      </c>
      <c r="R2045" s="2">
        <v>-27</v>
      </c>
      <c r="S2045" s="2">
        <v>-17</v>
      </c>
      <c r="T2045" s="2">
        <v>121</v>
      </c>
      <c r="U2045" s="2">
        <v>50</v>
      </c>
      <c r="V2045" s="2">
        <v>48</v>
      </c>
      <c r="W2045" s="2" t="s">
        <v>31026</v>
      </c>
      <c r="X2045" t="str">
        <f>INDEX(RRUFF_LESS_COLUMNS!A:A, MATCH($O2045,RRUFF_LESS_COLUMNS!$A:$A))</f>
        <v>Pyrrhotite</v>
      </c>
      <c r="Y2045" t="str">
        <f>INDEX(RRUFF_LESS_COLUMNS!B:B, MATCH($O2045,RRUFF_LESS_COLUMNS!$A:$A))</f>
        <v>Fe&lt;sup&gt;2+&lt;/sup&gt;&lt;sub&gt;5&lt;/sub&gt;Fe&lt;sup&gt;3+&lt;/sup&gt;&lt;sub&gt;2&lt;/sub&gt;S&lt;sup&gt;2-&lt;/sup&gt;&lt;sub&gt;8&lt;/sub&gt;</v>
      </c>
      <c r="Z2045" t="str">
        <f>INDEX(RRUFF_LESS_COLUMNS!C:C, MATCH($O2045,RRUFF_LESS_COLUMNS!$A:$A))</f>
        <v>Fe^2+^_5_Fe^3+^_2_S^2-^_8_</v>
      </c>
      <c r="AA2045" t="str">
        <f>INDEX(RRUFF_LESS_COLUMNS!D:D, MATCH($O2045,RRUFF_LESS_COLUMNS!$A:$A))</f>
        <v>Fe S</v>
      </c>
      <c r="AB2045" t="str">
        <f>INDEX(RRUFF_LESS_COLUMNS!E:E, MATCH($O2045,RRUFF_LESS_COLUMNS!$A:$A))</f>
        <v>Japan</v>
      </c>
      <c r="AC2045" t="str">
        <f>INDEX(RRUFF_LESS_COLUMNS!F:F, MATCH($O2045,RRUFF_LESS_COLUMNS!$A:$A))</f>
        <v>Nickeline</v>
      </c>
      <c r="AD2045" t="str">
        <f>INDEX(RRUFF_LESS_COLUMNS!G:G, MATCH($O2045,RRUFF_LESS_COLUMNS!$A:$A))</f>
        <v>Â </v>
      </c>
    </row>
    <row r="2046" spans="1:30" x14ac:dyDescent="0.2">
      <c r="A2046" s="2" t="s">
        <v>30056</v>
      </c>
      <c r="B2046" s="2" t="s">
        <v>30075</v>
      </c>
      <c r="C2046" s="2" t="s">
        <v>30062</v>
      </c>
      <c r="D2046" s="2">
        <v>2742</v>
      </c>
      <c r="E2046" s="2">
        <v>2670</v>
      </c>
      <c r="F2046" s="3">
        <v>266285</v>
      </c>
      <c r="G2046" s="1" t="s">
        <v>31027</v>
      </c>
      <c r="H2046" s="2"/>
      <c r="I2046" s="3">
        <v>225</v>
      </c>
      <c r="J2046" s="2" t="s">
        <v>30963</v>
      </c>
      <c r="K2046" s="3" t="s">
        <v>30964</v>
      </c>
      <c r="L2046" s="3" t="s">
        <v>30964</v>
      </c>
      <c r="M2046" s="2" t="s">
        <v>30965</v>
      </c>
      <c r="N2046" s="2" t="s">
        <v>30965</v>
      </c>
      <c r="O2046" s="2" t="s">
        <v>2238</v>
      </c>
      <c r="P2046" s="2">
        <v>1</v>
      </c>
      <c r="Q2046" s="2">
        <v>-31</v>
      </c>
      <c r="R2046" s="2">
        <v>-19</v>
      </c>
      <c r="S2046" s="2">
        <v>-25</v>
      </c>
      <c r="T2046" s="2">
        <v>121</v>
      </c>
      <c r="U2046" s="2">
        <v>46</v>
      </c>
      <c r="V2046" s="2">
        <v>12</v>
      </c>
      <c r="W2046" s="2" t="s">
        <v>31028</v>
      </c>
      <c r="X2046" t="str">
        <f>INDEX(RRUFF_LESS_COLUMNS!A:A, MATCH($O2046,RRUFF_LESS_COLUMNS!$A:$A))</f>
        <v>Pyrite</v>
      </c>
      <c r="Y2046" t="str">
        <f>INDEX(RRUFF_LESS_COLUMNS!B:B, MATCH($O2046,RRUFF_LESS_COLUMNS!$A:$A))</f>
        <v>FeS&lt;sub&gt;2&lt;/sub&gt;</v>
      </c>
      <c r="Z2046" t="str">
        <f>INDEX(RRUFF_LESS_COLUMNS!C:C, MATCH($O2046,RRUFF_LESS_COLUMNS!$A:$A))</f>
        <v>FeS_2_</v>
      </c>
      <c r="AA2046" t="str">
        <f>INDEX(RRUFF_LESS_COLUMNS!D:D, MATCH($O2046,RRUFF_LESS_COLUMNS!$A:$A))</f>
        <v>Fe S</v>
      </c>
      <c r="AB2046" t="str">
        <f>INDEX(RRUFF_LESS_COLUMNS!E:E, MATCH($O2046,RRUFF_LESS_COLUMNS!$A:$A))</f>
        <v>unknown</v>
      </c>
      <c r="AC2046" t="str">
        <f>INDEX(RRUFF_LESS_COLUMNS!F:F, MATCH($O2046,RRUFF_LESS_COLUMNS!$A:$A))</f>
        <v>Pyrite</v>
      </c>
      <c r="AD2046" t="str">
        <f>INDEX(RRUFF_LESS_COLUMNS!G:G, MATCH($O2046,RRUFF_LESS_COLUMNS!$A:$A))</f>
        <v>pyrite</v>
      </c>
    </row>
    <row r="2047" spans="1:30" x14ac:dyDescent="0.2">
      <c r="A2047" s="2" t="s">
        <v>30056</v>
      </c>
      <c r="B2047" s="2" t="s">
        <v>30075</v>
      </c>
      <c r="C2047" s="2" t="s">
        <v>30062</v>
      </c>
      <c r="D2047" s="2">
        <v>2742</v>
      </c>
      <c r="E2047" s="2">
        <v>2670</v>
      </c>
      <c r="F2047" s="3">
        <v>190312</v>
      </c>
      <c r="G2047" s="1" t="s">
        <v>31029</v>
      </c>
      <c r="H2047" s="2"/>
      <c r="I2047" s="3">
        <v>225</v>
      </c>
      <c r="J2047" s="2" t="s">
        <v>30963</v>
      </c>
      <c r="K2047" s="3" t="s">
        <v>30964</v>
      </c>
      <c r="L2047" s="3" t="s">
        <v>30964</v>
      </c>
      <c r="M2047" s="2" t="s">
        <v>30965</v>
      </c>
      <c r="N2047" s="2" t="s">
        <v>30965</v>
      </c>
      <c r="O2047" s="2" t="s">
        <v>2238</v>
      </c>
      <c r="P2047" s="2">
        <v>1</v>
      </c>
      <c r="Q2047" s="2">
        <v>-31</v>
      </c>
      <c r="R2047" s="2">
        <v>-17</v>
      </c>
      <c r="S2047" s="2">
        <v>-23</v>
      </c>
      <c r="T2047" s="2">
        <v>121</v>
      </c>
      <c r="U2047" s="2">
        <v>43</v>
      </c>
      <c r="V2047" s="2">
        <v>20</v>
      </c>
      <c r="W2047" s="2" t="s">
        <v>31030</v>
      </c>
      <c r="X2047" t="str">
        <f>INDEX(RRUFF_LESS_COLUMNS!A:A, MATCH($O2047,RRUFF_LESS_COLUMNS!$A:$A))</f>
        <v>Pyrite</v>
      </c>
      <c r="Y2047" t="str">
        <f>INDEX(RRUFF_LESS_COLUMNS!B:B, MATCH($O2047,RRUFF_LESS_COLUMNS!$A:$A))</f>
        <v>FeS&lt;sub&gt;2&lt;/sub&gt;</v>
      </c>
      <c r="Z2047" t="str">
        <f>INDEX(RRUFF_LESS_COLUMNS!C:C, MATCH($O2047,RRUFF_LESS_COLUMNS!$A:$A))</f>
        <v>FeS_2_</v>
      </c>
      <c r="AA2047" t="str">
        <f>INDEX(RRUFF_LESS_COLUMNS!D:D, MATCH($O2047,RRUFF_LESS_COLUMNS!$A:$A))</f>
        <v>Fe S</v>
      </c>
      <c r="AB2047" t="str">
        <f>INDEX(RRUFF_LESS_COLUMNS!E:E, MATCH($O2047,RRUFF_LESS_COLUMNS!$A:$A))</f>
        <v>unknown</v>
      </c>
      <c r="AC2047" t="str">
        <f>INDEX(RRUFF_LESS_COLUMNS!F:F, MATCH($O2047,RRUFF_LESS_COLUMNS!$A:$A))</f>
        <v>Pyrite</v>
      </c>
      <c r="AD2047" t="str">
        <f>INDEX(RRUFF_LESS_COLUMNS!G:G, MATCH($O2047,RRUFF_LESS_COLUMNS!$A:$A))</f>
        <v>pyrite</v>
      </c>
    </row>
    <row r="2048" spans="1:30" x14ac:dyDescent="0.2">
      <c r="A2048" s="2" t="s">
        <v>30056</v>
      </c>
      <c r="B2048" s="2" t="s">
        <v>30075</v>
      </c>
      <c r="C2048" s="2" t="s">
        <v>30062</v>
      </c>
      <c r="D2048" s="2">
        <v>2742</v>
      </c>
      <c r="E2048" s="2">
        <v>2670</v>
      </c>
      <c r="F2048" s="3">
        <v>266294</v>
      </c>
      <c r="G2048" s="1" t="s">
        <v>31031</v>
      </c>
      <c r="H2048" s="2"/>
      <c r="I2048" s="3">
        <v>225</v>
      </c>
      <c r="J2048" s="2" t="s">
        <v>30963</v>
      </c>
      <c r="K2048" s="3" t="s">
        <v>30964</v>
      </c>
      <c r="L2048" s="3" t="s">
        <v>30964</v>
      </c>
      <c r="M2048" s="2" t="s">
        <v>30965</v>
      </c>
      <c r="N2048" s="2" t="s">
        <v>30965</v>
      </c>
      <c r="O2048" s="2" t="s">
        <v>2238</v>
      </c>
      <c r="P2048" s="2">
        <v>1</v>
      </c>
      <c r="Q2048" s="2">
        <v>-31</v>
      </c>
      <c r="R2048" s="2">
        <v>-18</v>
      </c>
      <c r="S2048" s="2">
        <v>-17</v>
      </c>
      <c r="T2048" s="2">
        <v>121</v>
      </c>
      <c r="U2048" s="2">
        <v>43</v>
      </c>
      <c r="V2048" s="2">
        <v>10</v>
      </c>
      <c r="W2048" s="2" t="s">
        <v>31032</v>
      </c>
      <c r="X2048" t="str">
        <f>INDEX(RRUFF_LESS_COLUMNS!A:A, MATCH($O2048,RRUFF_LESS_COLUMNS!$A:$A))</f>
        <v>Pyrite</v>
      </c>
      <c r="Y2048" t="str">
        <f>INDEX(RRUFF_LESS_COLUMNS!B:B, MATCH($O2048,RRUFF_LESS_COLUMNS!$A:$A))</f>
        <v>FeS&lt;sub&gt;2&lt;/sub&gt;</v>
      </c>
      <c r="Z2048" t="str">
        <f>INDEX(RRUFF_LESS_COLUMNS!C:C, MATCH($O2048,RRUFF_LESS_COLUMNS!$A:$A))</f>
        <v>FeS_2_</v>
      </c>
      <c r="AA2048" t="str">
        <f>INDEX(RRUFF_LESS_COLUMNS!D:D, MATCH($O2048,RRUFF_LESS_COLUMNS!$A:$A))</f>
        <v>Fe S</v>
      </c>
      <c r="AB2048" t="str">
        <f>INDEX(RRUFF_LESS_COLUMNS!E:E, MATCH($O2048,RRUFF_LESS_COLUMNS!$A:$A))</f>
        <v>unknown</v>
      </c>
      <c r="AC2048" t="str">
        <f>INDEX(RRUFF_LESS_COLUMNS!F:F, MATCH($O2048,RRUFF_LESS_COLUMNS!$A:$A))</f>
        <v>Pyrite</v>
      </c>
      <c r="AD2048" t="str">
        <f>INDEX(RRUFF_LESS_COLUMNS!G:G, MATCH($O2048,RRUFF_LESS_COLUMNS!$A:$A))</f>
        <v>pyrite</v>
      </c>
    </row>
    <row r="2049" spans="1:30" x14ac:dyDescent="0.2">
      <c r="A2049" s="2" t="s">
        <v>30056</v>
      </c>
      <c r="B2049" s="2" t="s">
        <v>30075</v>
      </c>
      <c r="C2049" s="2" t="s">
        <v>30062</v>
      </c>
      <c r="D2049" s="2">
        <v>2742</v>
      </c>
      <c r="E2049" s="2">
        <v>2670</v>
      </c>
      <c r="F2049" s="3">
        <v>190303</v>
      </c>
      <c r="G2049" s="1" t="s">
        <v>31033</v>
      </c>
      <c r="H2049" s="2"/>
      <c r="I2049" s="3">
        <v>225</v>
      </c>
      <c r="J2049" s="2" t="s">
        <v>30963</v>
      </c>
      <c r="K2049" s="3" t="s">
        <v>30964</v>
      </c>
      <c r="L2049" s="3" t="s">
        <v>30964</v>
      </c>
      <c r="M2049" s="2" t="s">
        <v>30965</v>
      </c>
      <c r="N2049" s="2" t="s">
        <v>30965</v>
      </c>
      <c r="O2049" s="2" t="s">
        <v>2238</v>
      </c>
      <c r="P2049" s="2">
        <v>1</v>
      </c>
      <c r="Q2049" s="2">
        <v>-31</v>
      </c>
      <c r="R2049" s="2">
        <v>-19</v>
      </c>
      <c r="S2049" s="2">
        <v>-3</v>
      </c>
      <c r="T2049" s="2">
        <v>121</v>
      </c>
      <c r="U2049" s="2">
        <v>43</v>
      </c>
      <c r="V2049" s="2">
        <v>40</v>
      </c>
      <c r="W2049" s="2" t="s">
        <v>31034</v>
      </c>
      <c r="X2049" t="str">
        <f>INDEX(RRUFF_LESS_COLUMNS!A:A, MATCH($O2049,RRUFF_LESS_COLUMNS!$A:$A))</f>
        <v>Pyrite</v>
      </c>
      <c r="Y2049" t="str">
        <f>INDEX(RRUFF_LESS_COLUMNS!B:B, MATCH($O2049,RRUFF_LESS_COLUMNS!$A:$A))</f>
        <v>FeS&lt;sub&gt;2&lt;/sub&gt;</v>
      </c>
      <c r="Z2049" t="str">
        <f>INDEX(RRUFF_LESS_COLUMNS!C:C, MATCH($O2049,RRUFF_LESS_COLUMNS!$A:$A))</f>
        <v>FeS_2_</v>
      </c>
      <c r="AA2049" t="str">
        <f>INDEX(RRUFF_LESS_COLUMNS!D:D, MATCH($O2049,RRUFF_LESS_COLUMNS!$A:$A))</f>
        <v>Fe S</v>
      </c>
      <c r="AB2049" t="str">
        <f>INDEX(RRUFF_LESS_COLUMNS!E:E, MATCH($O2049,RRUFF_LESS_COLUMNS!$A:$A))</f>
        <v>unknown</v>
      </c>
      <c r="AC2049" t="str">
        <f>INDEX(RRUFF_LESS_COLUMNS!F:F, MATCH($O2049,RRUFF_LESS_COLUMNS!$A:$A))</f>
        <v>Pyrite</v>
      </c>
      <c r="AD2049" t="str">
        <f>INDEX(RRUFF_LESS_COLUMNS!G:G, MATCH($O2049,RRUFF_LESS_COLUMNS!$A:$A))</f>
        <v>pyrite</v>
      </c>
    </row>
    <row r="2050" spans="1:30" x14ac:dyDescent="0.2">
      <c r="A2050" s="2" t="s">
        <v>30056</v>
      </c>
      <c r="B2050" s="2" t="s">
        <v>30075</v>
      </c>
      <c r="C2050" s="2" t="s">
        <v>30062</v>
      </c>
      <c r="D2050" s="2">
        <v>2742</v>
      </c>
      <c r="E2050" s="2">
        <v>2670</v>
      </c>
      <c r="F2050" s="3">
        <v>190304</v>
      </c>
      <c r="G2050" s="1" t="s">
        <v>31035</v>
      </c>
      <c r="H2050" s="2"/>
      <c r="I2050" s="3">
        <v>225</v>
      </c>
      <c r="J2050" s="2" t="s">
        <v>30963</v>
      </c>
      <c r="K2050" s="3" t="s">
        <v>30964</v>
      </c>
      <c r="L2050" s="3" t="s">
        <v>30964</v>
      </c>
      <c r="M2050" s="2" t="s">
        <v>30965</v>
      </c>
      <c r="N2050" s="2" t="s">
        <v>30965</v>
      </c>
      <c r="O2050" s="2" t="s">
        <v>2238</v>
      </c>
      <c r="P2050" s="2">
        <v>1</v>
      </c>
      <c r="Q2050" s="2">
        <v>-31</v>
      </c>
      <c r="R2050" s="2">
        <v>-17</v>
      </c>
      <c r="S2050" s="2">
        <v>-41</v>
      </c>
      <c r="T2050" s="2">
        <v>121</v>
      </c>
      <c r="U2050" s="2">
        <v>43</v>
      </c>
      <c r="V2050" s="2">
        <v>21</v>
      </c>
      <c r="W2050" s="2" t="s">
        <v>31036</v>
      </c>
      <c r="X2050" t="str">
        <f>INDEX(RRUFF_LESS_COLUMNS!A:A, MATCH($O2050,RRUFF_LESS_COLUMNS!$A:$A))</f>
        <v>Pyrite</v>
      </c>
      <c r="Y2050" t="str">
        <f>INDEX(RRUFF_LESS_COLUMNS!B:B, MATCH($O2050,RRUFF_LESS_COLUMNS!$A:$A))</f>
        <v>FeS&lt;sub&gt;2&lt;/sub&gt;</v>
      </c>
      <c r="Z2050" t="str">
        <f>INDEX(RRUFF_LESS_COLUMNS!C:C, MATCH($O2050,RRUFF_LESS_COLUMNS!$A:$A))</f>
        <v>FeS_2_</v>
      </c>
      <c r="AA2050" t="str">
        <f>INDEX(RRUFF_LESS_COLUMNS!D:D, MATCH($O2050,RRUFF_LESS_COLUMNS!$A:$A))</f>
        <v>Fe S</v>
      </c>
      <c r="AB2050" t="str">
        <f>INDEX(RRUFF_LESS_COLUMNS!E:E, MATCH($O2050,RRUFF_LESS_COLUMNS!$A:$A))</f>
        <v>unknown</v>
      </c>
      <c r="AC2050" t="str">
        <f>INDEX(RRUFF_LESS_COLUMNS!F:F, MATCH($O2050,RRUFF_LESS_COLUMNS!$A:$A))</f>
        <v>Pyrite</v>
      </c>
      <c r="AD2050" t="str">
        <f>INDEX(RRUFF_LESS_COLUMNS!G:G, MATCH($O2050,RRUFF_LESS_COLUMNS!$A:$A))</f>
        <v>pyrite</v>
      </c>
    </row>
    <row r="2051" spans="1:30" x14ac:dyDescent="0.2">
      <c r="A2051" s="2" t="s">
        <v>30056</v>
      </c>
      <c r="B2051" s="2" t="s">
        <v>30075</v>
      </c>
      <c r="C2051" s="2" t="s">
        <v>30062</v>
      </c>
      <c r="D2051" s="2">
        <v>2742</v>
      </c>
      <c r="E2051" s="2">
        <v>2670</v>
      </c>
      <c r="F2051" s="3">
        <v>266284</v>
      </c>
      <c r="G2051" s="1" t="s">
        <v>31037</v>
      </c>
      <c r="H2051" s="2"/>
      <c r="I2051" s="3">
        <v>225</v>
      </c>
      <c r="J2051" s="2" t="s">
        <v>30963</v>
      </c>
      <c r="K2051" s="3" t="s">
        <v>30964</v>
      </c>
      <c r="L2051" s="3" t="s">
        <v>30964</v>
      </c>
      <c r="M2051" s="2" t="s">
        <v>30965</v>
      </c>
      <c r="N2051" s="2" t="s">
        <v>30965</v>
      </c>
      <c r="O2051" s="2" t="s">
        <v>2238</v>
      </c>
      <c r="P2051" s="2">
        <v>1</v>
      </c>
      <c r="Q2051" s="2">
        <v>-31</v>
      </c>
      <c r="R2051" s="2">
        <v>-17</v>
      </c>
      <c r="S2051" s="2">
        <v>-49</v>
      </c>
      <c r="T2051" s="2">
        <v>121</v>
      </c>
      <c r="U2051" s="2">
        <v>43</v>
      </c>
      <c r="V2051" s="2">
        <v>42</v>
      </c>
      <c r="W2051" s="2" t="s">
        <v>31038</v>
      </c>
      <c r="X2051" t="str">
        <f>INDEX(RRUFF_LESS_COLUMNS!A:A, MATCH($O2051,RRUFF_LESS_COLUMNS!$A:$A))</f>
        <v>Pyrite</v>
      </c>
      <c r="Y2051" t="str">
        <f>INDEX(RRUFF_LESS_COLUMNS!B:B, MATCH($O2051,RRUFF_LESS_COLUMNS!$A:$A))</f>
        <v>FeS&lt;sub&gt;2&lt;/sub&gt;</v>
      </c>
      <c r="Z2051" t="str">
        <f>INDEX(RRUFF_LESS_COLUMNS!C:C, MATCH($O2051,RRUFF_LESS_COLUMNS!$A:$A))</f>
        <v>FeS_2_</v>
      </c>
      <c r="AA2051" t="str">
        <f>INDEX(RRUFF_LESS_COLUMNS!D:D, MATCH($O2051,RRUFF_LESS_COLUMNS!$A:$A))</f>
        <v>Fe S</v>
      </c>
      <c r="AB2051" t="str">
        <f>INDEX(RRUFF_LESS_COLUMNS!E:E, MATCH($O2051,RRUFF_LESS_COLUMNS!$A:$A))</f>
        <v>unknown</v>
      </c>
      <c r="AC2051" t="str">
        <f>INDEX(RRUFF_LESS_COLUMNS!F:F, MATCH($O2051,RRUFF_LESS_COLUMNS!$A:$A))</f>
        <v>Pyrite</v>
      </c>
      <c r="AD2051" t="str">
        <f>INDEX(RRUFF_LESS_COLUMNS!G:G, MATCH($O2051,RRUFF_LESS_COLUMNS!$A:$A))</f>
        <v>pyrite</v>
      </c>
    </row>
    <row r="2052" spans="1:30" x14ac:dyDescent="0.2">
      <c r="A2052" s="2" t="s">
        <v>30056</v>
      </c>
      <c r="B2052" s="2" t="s">
        <v>30075</v>
      </c>
      <c r="C2052" s="2" t="s">
        <v>30062</v>
      </c>
      <c r="D2052" s="2">
        <v>2742</v>
      </c>
      <c r="E2052" s="2">
        <v>2670</v>
      </c>
      <c r="F2052" s="3">
        <v>190313</v>
      </c>
      <c r="G2052" s="1" t="s">
        <v>31039</v>
      </c>
      <c r="H2052" s="2"/>
      <c r="I2052" s="3">
        <v>225</v>
      </c>
      <c r="J2052" s="2" t="s">
        <v>30963</v>
      </c>
      <c r="K2052" s="3" t="s">
        <v>30964</v>
      </c>
      <c r="L2052" s="3" t="s">
        <v>30964</v>
      </c>
      <c r="M2052" s="2" t="s">
        <v>30965</v>
      </c>
      <c r="N2052" s="2" t="s">
        <v>30965</v>
      </c>
      <c r="O2052" s="2" t="s">
        <v>2238</v>
      </c>
      <c r="P2052" s="2">
        <v>1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 t="s">
        <v>30085</v>
      </c>
      <c r="X2052" t="str">
        <f>INDEX(RRUFF_LESS_COLUMNS!A:A, MATCH($O2052,RRUFF_LESS_COLUMNS!$A:$A))</f>
        <v>Pyrite</v>
      </c>
      <c r="Y2052" t="str">
        <f>INDEX(RRUFF_LESS_COLUMNS!B:B, MATCH($O2052,RRUFF_LESS_COLUMNS!$A:$A))</f>
        <v>FeS&lt;sub&gt;2&lt;/sub&gt;</v>
      </c>
      <c r="Z2052" t="str">
        <f>INDEX(RRUFF_LESS_COLUMNS!C:C, MATCH($O2052,RRUFF_LESS_COLUMNS!$A:$A))</f>
        <v>FeS_2_</v>
      </c>
      <c r="AA2052" t="str">
        <f>INDEX(RRUFF_LESS_COLUMNS!D:D, MATCH($O2052,RRUFF_LESS_COLUMNS!$A:$A))</f>
        <v>Fe S</v>
      </c>
      <c r="AB2052" t="str">
        <f>INDEX(RRUFF_LESS_COLUMNS!E:E, MATCH($O2052,RRUFF_LESS_COLUMNS!$A:$A))</f>
        <v>unknown</v>
      </c>
      <c r="AC2052" t="str">
        <f>INDEX(RRUFF_LESS_COLUMNS!F:F, MATCH($O2052,RRUFF_LESS_COLUMNS!$A:$A))</f>
        <v>Pyrite</v>
      </c>
      <c r="AD2052" t="str">
        <f>INDEX(RRUFF_LESS_COLUMNS!G:G, MATCH($O2052,RRUFF_LESS_COLUMNS!$A:$A))</f>
        <v>pyrite</v>
      </c>
    </row>
    <row r="2053" spans="1:30" x14ac:dyDescent="0.2">
      <c r="A2053" s="2" t="s">
        <v>30056</v>
      </c>
      <c r="B2053" s="2" t="s">
        <v>30075</v>
      </c>
      <c r="C2053" s="2" t="s">
        <v>30062</v>
      </c>
      <c r="D2053" s="2">
        <v>2742</v>
      </c>
      <c r="E2053" s="2">
        <v>2670</v>
      </c>
      <c r="F2053" s="3">
        <v>190313</v>
      </c>
      <c r="G2053" s="1" t="s">
        <v>31039</v>
      </c>
      <c r="H2053" s="2"/>
      <c r="I2053" s="3">
        <v>225</v>
      </c>
      <c r="J2053" s="2" t="s">
        <v>30963</v>
      </c>
      <c r="K2053" s="3" t="s">
        <v>30964</v>
      </c>
      <c r="L2053" s="3" t="s">
        <v>30964</v>
      </c>
      <c r="M2053" s="2" t="s">
        <v>30965</v>
      </c>
      <c r="N2053" s="2" t="s">
        <v>30965</v>
      </c>
      <c r="O2053" s="2" t="s">
        <v>22888</v>
      </c>
      <c r="P2053" s="2">
        <v>1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 t="s">
        <v>30085</v>
      </c>
      <c r="X2053" t="str">
        <f>INDEX(RRUFF_LESS_COLUMNS!A:A, MATCH($O2053,RRUFF_LESS_COLUMNS!$A:$A))</f>
        <v>Pyrrhotite</v>
      </c>
      <c r="Y2053" t="str">
        <f>INDEX(RRUFF_LESS_COLUMNS!B:B, MATCH($O2053,RRUFF_LESS_COLUMNS!$A:$A))</f>
        <v>Fe&lt;sup&gt;2+&lt;/sup&gt;&lt;sub&gt;5&lt;/sub&gt;Fe&lt;sup&gt;3+&lt;/sup&gt;&lt;sub&gt;2&lt;/sub&gt;S&lt;sup&gt;2-&lt;/sup&gt;&lt;sub&gt;8&lt;/sub&gt;</v>
      </c>
      <c r="Z2053" t="str">
        <f>INDEX(RRUFF_LESS_COLUMNS!C:C, MATCH($O2053,RRUFF_LESS_COLUMNS!$A:$A))</f>
        <v>Fe^2+^_5_Fe^3+^_2_S^2-^_8_</v>
      </c>
      <c r="AA2053" t="str">
        <f>INDEX(RRUFF_LESS_COLUMNS!D:D, MATCH($O2053,RRUFF_LESS_COLUMNS!$A:$A))</f>
        <v>Fe S</v>
      </c>
      <c r="AB2053" t="str">
        <f>INDEX(RRUFF_LESS_COLUMNS!E:E, MATCH($O2053,RRUFF_LESS_COLUMNS!$A:$A))</f>
        <v>Japan</v>
      </c>
      <c r="AC2053" t="str">
        <f>INDEX(RRUFF_LESS_COLUMNS!F:F, MATCH($O2053,RRUFF_LESS_COLUMNS!$A:$A))</f>
        <v>Nickeline</v>
      </c>
      <c r="AD2053" t="str">
        <f>INDEX(RRUFF_LESS_COLUMNS!G:G, MATCH($O2053,RRUFF_LESS_COLUMNS!$A:$A))</f>
        <v>Â </v>
      </c>
    </row>
    <row r="2054" spans="1:30" x14ac:dyDescent="0.2">
      <c r="A2054" s="2" t="s">
        <v>30056</v>
      </c>
      <c r="B2054" s="2" t="s">
        <v>30075</v>
      </c>
      <c r="C2054" s="2" t="s">
        <v>30062</v>
      </c>
      <c r="D2054" s="2">
        <v>2742</v>
      </c>
      <c r="E2054" s="2">
        <v>2670</v>
      </c>
      <c r="F2054" s="3">
        <v>256713</v>
      </c>
      <c r="G2054" s="1" t="s">
        <v>31040</v>
      </c>
      <c r="H2054" s="2"/>
      <c r="I2054" s="3">
        <v>225</v>
      </c>
      <c r="J2054" s="2" t="s">
        <v>30963</v>
      </c>
      <c r="K2054" s="3" t="s">
        <v>30964</v>
      </c>
      <c r="L2054" s="3" t="s">
        <v>30964</v>
      </c>
      <c r="M2054" s="2" t="s">
        <v>30965</v>
      </c>
      <c r="N2054" s="2" t="s">
        <v>30965</v>
      </c>
      <c r="O2054" s="2" t="s">
        <v>512</v>
      </c>
      <c r="P2054" s="2">
        <v>1</v>
      </c>
      <c r="Q2054" s="2">
        <v>-31</v>
      </c>
      <c r="R2054" s="2">
        <v>-11</v>
      </c>
      <c r="S2054" s="2">
        <v>-30</v>
      </c>
      <c r="T2054" s="2">
        <v>121</v>
      </c>
      <c r="U2054" s="2">
        <v>32</v>
      </c>
      <c r="V2054" s="2">
        <v>0</v>
      </c>
      <c r="W2054" s="2" t="s">
        <v>31041</v>
      </c>
      <c r="X2054" t="str">
        <f>INDEX(RRUFF_LESS_COLUMNS!A:A, MATCH($O2054,RRUFF_LESS_COLUMNS!$A:$A))</f>
        <v>Alabandite</v>
      </c>
      <c r="Y2054" t="str">
        <f>INDEX(RRUFF_LESS_COLUMNS!B:B, MATCH($O2054,RRUFF_LESS_COLUMNS!$A:$A))</f>
        <v>Mn&lt;sup&gt;2+&lt;/sup&gt;S</v>
      </c>
      <c r="Z2054" t="str">
        <f>INDEX(RRUFF_LESS_COLUMNS!C:C, MATCH($O2054,RRUFF_LESS_COLUMNS!$A:$A))</f>
        <v>Mn^2+^S</v>
      </c>
      <c r="AA2054" t="str">
        <f>INDEX(RRUFF_LESS_COLUMNS!D:D, MATCH($O2054,RRUFF_LESS_COLUMNS!$A:$A))</f>
        <v>Mn S</v>
      </c>
      <c r="AB2054" t="str">
        <f>INDEX(RRUFF_LESS_COLUMNS!E:E, MATCH($O2054,RRUFF_LESS_COLUMNS!$A:$A))</f>
        <v>Romania / Turkey</v>
      </c>
      <c r="AC2054" t="str">
        <f>INDEX(RRUFF_LESS_COLUMNS!F:F, MATCH($O2054,RRUFF_LESS_COLUMNS!$A:$A))</f>
        <v>Rocksalt</v>
      </c>
      <c r="AD2054" t="str">
        <f>INDEX(RRUFF_LESS_COLUMNS!G:G, MATCH($O2054,RRUFF_LESS_COLUMNS!$A:$A))</f>
        <v>galena</v>
      </c>
    </row>
    <row r="2055" spans="1:30" x14ac:dyDescent="0.2">
      <c r="A2055" s="2" t="s">
        <v>30056</v>
      </c>
      <c r="B2055" s="2" t="s">
        <v>30075</v>
      </c>
      <c r="C2055" s="2" t="s">
        <v>30062</v>
      </c>
      <c r="D2055" s="2">
        <v>2742</v>
      </c>
      <c r="E2055" s="2">
        <v>2670</v>
      </c>
      <c r="F2055" s="3">
        <v>256713</v>
      </c>
      <c r="G2055" s="1" t="s">
        <v>31040</v>
      </c>
      <c r="H2055" s="2"/>
      <c r="I2055" s="3">
        <v>225</v>
      </c>
      <c r="J2055" s="2" t="s">
        <v>30963</v>
      </c>
      <c r="K2055" s="3" t="s">
        <v>30964</v>
      </c>
      <c r="L2055" s="3" t="s">
        <v>30964</v>
      </c>
      <c r="M2055" s="2" t="s">
        <v>30965</v>
      </c>
      <c r="N2055" s="2" t="s">
        <v>30965</v>
      </c>
      <c r="O2055" s="2" t="s">
        <v>30811</v>
      </c>
      <c r="P2055" s="2">
        <v>1</v>
      </c>
      <c r="Q2055" s="2">
        <v>-31</v>
      </c>
      <c r="R2055" s="2">
        <v>-11</v>
      </c>
      <c r="S2055" s="2">
        <v>-30</v>
      </c>
      <c r="T2055" s="2">
        <v>121</v>
      </c>
      <c r="U2055" s="2">
        <v>32</v>
      </c>
      <c r="V2055" s="2">
        <v>0</v>
      </c>
      <c r="W2055" s="2" t="s">
        <v>31041</v>
      </c>
      <c r="X2055" t="str">
        <f>INDEX(RRUFF_LESS_COLUMNS!A:A, MATCH($O2055,RRUFF_LESS_COLUMNS!$A:$A))</f>
        <v>Daubreelite</v>
      </c>
      <c r="Y2055" t="str">
        <f>INDEX(RRUFF_LESS_COLUMNS!B:B, MATCH($O2055,RRUFF_LESS_COLUMNS!$A:$A))</f>
        <v>Fe&lt;sup&gt;2+&lt;/sup&gt;Cr&lt;sup&gt;3+&lt;/sup&gt;&lt;sub&gt;2&lt;/sub&gt;S&lt;sup&gt;2-&lt;/sup&gt;&lt;sub&gt;4&lt;/sub&gt;</v>
      </c>
      <c r="Z2055" t="str">
        <f>INDEX(RRUFF_LESS_COLUMNS!C:C, MATCH($O2055,RRUFF_LESS_COLUMNS!$A:$A))</f>
        <v>Fe^2+^Cr^3+^_2_S^2-^_4_</v>
      </c>
      <c r="AA2055" t="str">
        <f>INDEX(RRUFF_LESS_COLUMNS!D:D, MATCH($O2055,RRUFF_LESS_COLUMNS!$A:$A))</f>
        <v>Fe Cr S</v>
      </c>
      <c r="AB2055" t="str">
        <f>INDEX(RRUFF_LESS_COLUMNS!E:E, MATCH($O2055,RRUFF_LESS_COLUMNS!$A:$A))</f>
        <v>Mexico</v>
      </c>
      <c r="AC2055" t="str">
        <f>INDEX(RRUFF_LESS_COLUMNS!F:F, MATCH($O2055,RRUFF_LESS_COLUMNS!$A:$A))</f>
        <v>Spinel</v>
      </c>
      <c r="AD2055" t="str">
        <f>INDEX(RRUFF_LESS_COLUMNS!G:G, MATCH($O2055,RRUFF_LESS_COLUMNS!$A:$A))</f>
        <v>linnaeite</v>
      </c>
    </row>
    <row r="2056" spans="1:30" x14ac:dyDescent="0.2">
      <c r="A2056" s="2" t="s">
        <v>30056</v>
      </c>
      <c r="B2056" s="2" t="s">
        <v>30075</v>
      </c>
      <c r="C2056" s="2" t="s">
        <v>30062</v>
      </c>
      <c r="D2056" s="2">
        <v>2742</v>
      </c>
      <c r="E2056" s="2">
        <v>2670</v>
      </c>
      <c r="F2056" s="3">
        <v>256713</v>
      </c>
      <c r="G2056" s="1" t="s">
        <v>31040</v>
      </c>
      <c r="H2056" s="2"/>
      <c r="I2056" s="3">
        <v>225</v>
      </c>
      <c r="J2056" s="2" t="s">
        <v>30963</v>
      </c>
      <c r="K2056" s="3" t="s">
        <v>30964</v>
      </c>
      <c r="L2056" s="3" t="s">
        <v>30964</v>
      </c>
      <c r="M2056" s="2" t="s">
        <v>30965</v>
      </c>
      <c r="N2056" s="2" t="s">
        <v>30965</v>
      </c>
      <c r="O2056" s="2" t="s">
        <v>20375</v>
      </c>
      <c r="P2056" s="2">
        <v>1</v>
      </c>
      <c r="Q2056" s="2">
        <v>-31</v>
      </c>
      <c r="R2056" s="2">
        <v>-11</v>
      </c>
      <c r="S2056" s="2">
        <v>-30</v>
      </c>
      <c r="T2056" s="2">
        <v>121</v>
      </c>
      <c r="U2056" s="2">
        <v>32</v>
      </c>
      <c r="V2056" s="2">
        <v>0</v>
      </c>
      <c r="W2056" s="2" t="s">
        <v>31041</v>
      </c>
      <c r="X2056" t="str">
        <f>INDEX(RRUFF_LESS_COLUMNS!A:A, MATCH($O2056,RRUFF_LESS_COLUMNS!$A:$A))</f>
        <v>Oldhamite</v>
      </c>
      <c r="Y2056" t="str">
        <f>INDEX(RRUFF_LESS_COLUMNS!B:B, MATCH($O2056,RRUFF_LESS_COLUMNS!$A:$A))</f>
        <v>CaS</v>
      </c>
      <c r="Z2056" t="str">
        <f>INDEX(RRUFF_LESS_COLUMNS!C:C, MATCH($O2056,RRUFF_LESS_COLUMNS!$A:$A))</f>
        <v>CaS</v>
      </c>
      <c r="AA2056" t="str">
        <f>INDEX(RRUFF_LESS_COLUMNS!D:D, MATCH($O2056,RRUFF_LESS_COLUMNS!$A:$A))</f>
        <v>Ca S</v>
      </c>
      <c r="AB2056" t="str">
        <f>INDEX(RRUFF_LESS_COLUMNS!E:E, MATCH($O2056,RRUFF_LESS_COLUMNS!$A:$A))</f>
        <v>India</v>
      </c>
      <c r="AC2056" t="str">
        <f>INDEX(RRUFF_LESS_COLUMNS!F:F, MATCH($O2056,RRUFF_LESS_COLUMNS!$A:$A))</f>
        <v>Rocksalt</v>
      </c>
      <c r="AD2056" t="str">
        <f>INDEX(RRUFF_LESS_COLUMNS!G:G, MATCH($O2056,RRUFF_LESS_COLUMNS!$A:$A))</f>
        <v>galena</v>
      </c>
    </row>
    <row r="2057" spans="1:30" x14ac:dyDescent="0.2">
      <c r="A2057" s="2" t="s">
        <v>30056</v>
      </c>
      <c r="B2057" s="2" t="s">
        <v>30075</v>
      </c>
      <c r="C2057" s="2" t="s">
        <v>30062</v>
      </c>
      <c r="D2057" s="2">
        <v>2742</v>
      </c>
      <c r="E2057" s="2">
        <v>2670</v>
      </c>
      <c r="F2057" s="3">
        <v>256713</v>
      </c>
      <c r="G2057" s="1" t="s">
        <v>31040</v>
      </c>
      <c r="H2057" s="2"/>
      <c r="I2057" s="3">
        <v>225</v>
      </c>
      <c r="J2057" s="2" t="s">
        <v>30963</v>
      </c>
      <c r="K2057" s="3" t="s">
        <v>30964</v>
      </c>
      <c r="L2057" s="3" t="s">
        <v>30964</v>
      </c>
      <c r="M2057" s="2" t="s">
        <v>30965</v>
      </c>
      <c r="N2057" s="2" t="s">
        <v>30965</v>
      </c>
      <c r="O2057" s="2" t="s">
        <v>27338</v>
      </c>
      <c r="P2057" s="2">
        <v>1</v>
      </c>
      <c r="Q2057" s="2">
        <v>-31</v>
      </c>
      <c r="R2057" s="2">
        <v>-11</v>
      </c>
      <c r="S2057" s="2">
        <v>-30</v>
      </c>
      <c r="T2057" s="2">
        <v>121</v>
      </c>
      <c r="U2057" s="2">
        <v>32</v>
      </c>
      <c r="V2057" s="2">
        <v>0</v>
      </c>
      <c r="W2057" s="2" t="s">
        <v>31041</v>
      </c>
      <c r="X2057" t="str">
        <f>INDEX(RRUFF_LESS_COLUMNS!A:A, MATCH($O2057,RRUFF_LESS_COLUMNS!$A:$A))</f>
        <v>Troilite</v>
      </c>
      <c r="Y2057" t="str">
        <f>INDEX(RRUFF_LESS_COLUMNS!B:B, MATCH($O2057,RRUFF_LESS_COLUMNS!$A:$A))</f>
        <v>Fe&lt;sup&gt;2+&lt;/sup&gt;S&lt;sup&gt;2-&lt;/sup&gt;</v>
      </c>
      <c r="Z2057" t="str">
        <f>INDEX(RRUFF_LESS_COLUMNS!C:C, MATCH($O2057,RRUFF_LESS_COLUMNS!$A:$A))</f>
        <v>Fe^2+^S^2-^</v>
      </c>
      <c r="AA2057" t="str">
        <f>INDEX(RRUFF_LESS_COLUMNS!D:D, MATCH($O2057,RRUFF_LESS_COLUMNS!$A:$A))</f>
        <v>Fe S</v>
      </c>
      <c r="AB2057" t="str">
        <f>INDEX(RRUFF_LESS_COLUMNS!E:E, MATCH($O2057,RRUFF_LESS_COLUMNS!$A:$A))</f>
        <v>Italy (meteorite)</v>
      </c>
      <c r="AC2057" t="str">
        <f>INDEX(RRUFF_LESS_COLUMNS!F:F, MATCH($O2057,RRUFF_LESS_COLUMNS!$A:$A))</f>
        <v>Â </v>
      </c>
      <c r="AD2057" t="str">
        <f>INDEX(RRUFF_LESS_COLUMNS!G:G, MATCH($O2057,RRUFF_LESS_COLUMNS!$A:$A))</f>
        <v>Â </v>
      </c>
    </row>
    <row r="2058" spans="1:30" x14ac:dyDescent="0.2">
      <c r="A2058" s="2" t="s">
        <v>30056</v>
      </c>
      <c r="B2058" s="2"/>
      <c r="C2058" s="2" t="s">
        <v>30062</v>
      </c>
      <c r="D2058" s="2">
        <v>2613</v>
      </c>
      <c r="E2058" s="2">
        <v>2550</v>
      </c>
      <c r="F2058" s="3">
        <v>17479</v>
      </c>
      <c r="G2058" s="1" t="s">
        <v>31042</v>
      </c>
      <c r="H2058" s="2"/>
      <c r="I2058" s="3">
        <v>17479</v>
      </c>
      <c r="J2058" s="2" t="s">
        <v>31042</v>
      </c>
      <c r="K2058" s="3" t="s">
        <v>30959</v>
      </c>
      <c r="L2058" s="3" t="s">
        <v>30967</v>
      </c>
      <c r="M2058" s="2" t="s">
        <v>31043</v>
      </c>
      <c r="N2058" s="2" t="s">
        <v>31044</v>
      </c>
      <c r="O2058" s="2" t="s">
        <v>5437</v>
      </c>
      <c r="P2058" s="2">
        <v>1</v>
      </c>
      <c r="Q2058" s="2">
        <v>-31</v>
      </c>
      <c r="R2058" s="2">
        <v>-4</v>
      </c>
      <c r="S2058" s="2">
        <v>-45</v>
      </c>
      <c r="T2058" s="2">
        <v>121</v>
      </c>
      <c r="U2058" s="2">
        <v>6</v>
      </c>
      <c r="V2058" s="2">
        <v>25</v>
      </c>
      <c r="W2058" s="2" t="s">
        <v>31045</v>
      </c>
      <c r="X2058" t="str">
        <f>INDEX(RRUFF_LESS_COLUMNS!A:A, MATCH($O2058,RRUFF_LESS_COLUMNS!$A:$A))</f>
        <v>Chalcocite</v>
      </c>
      <c r="Y2058" t="str">
        <f>INDEX(RRUFF_LESS_COLUMNS!B:B, MATCH($O2058,RRUFF_LESS_COLUMNS!$A:$A))</f>
        <v>Cu&lt;sup&gt;1+&lt;/sup&gt;&lt;sub&gt;2&lt;/sub&gt;S&lt;sup&gt;2-&lt;/sup&gt;</v>
      </c>
      <c r="Z2058" t="str">
        <f>INDEX(RRUFF_LESS_COLUMNS!C:C, MATCH($O2058,RRUFF_LESS_COLUMNS!$A:$A))</f>
        <v>Cu^1+^_2_S^2-^</v>
      </c>
      <c r="AA2058" t="str">
        <f>INDEX(RRUFF_LESS_COLUMNS!D:D, MATCH($O2058,RRUFF_LESS_COLUMNS!$A:$A))</f>
        <v>Cu S</v>
      </c>
      <c r="AB2058" t="str">
        <f>INDEX(RRUFF_LESS_COLUMNS!E:E, MATCH($O2058,RRUFF_LESS_COLUMNS!$A:$A))</f>
        <v>unknown</v>
      </c>
      <c r="AC2058" t="str">
        <f>INDEX(RRUFF_LESS_COLUMNS!F:F, MATCH($O2058,RRUFF_LESS_COLUMNS!$A:$A))</f>
        <v>Â </v>
      </c>
      <c r="AD2058" t="str">
        <f>INDEX(RRUFF_LESS_COLUMNS!G:G, MATCH($O2058,RRUFF_LESS_COLUMNS!$A:$A))</f>
        <v>Â </v>
      </c>
    </row>
    <row r="2059" spans="1:30" x14ac:dyDescent="0.2">
      <c r="A2059" s="2" t="s">
        <v>30056</v>
      </c>
      <c r="B2059" s="2"/>
      <c r="C2059" s="2" t="s">
        <v>30062</v>
      </c>
      <c r="D2059" s="2">
        <v>2613</v>
      </c>
      <c r="E2059" s="2">
        <v>2550</v>
      </c>
      <c r="F2059" s="3">
        <v>17479</v>
      </c>
      <c r="G2059" s="1" t="s">
        <v>31042</v>
      </c>
      <c r="H2059" s="2"/>
      <c r="I2059" s="3">
        <v>17479</v>
      </c>
      <c r="J2059" s="2" t="s">
        <v>31042</v>
      </c>
      <c r="K2059" s="3" t="s">
        <v>30959</v>
      </c>
      <c r="L2059" s="3" t="s">
        <v>30967</v>
      </c>
      <c r="M2059" s="2" t="s">
        <v>31043</v>
      </c>
      <c r="N2059" s="2" t="s">
        <v>31044</v>
      </c>
      <c r="O2059" s="2" t="s">
        <v>5478</v>
      </c>
      <c r="P2059" s="2">
        <v>1</v>
      </c>
      <c r="Q2059" s="2">
        <v>-31</v>
      </c>
      <c r="R2059" s="2">
        <v>-4</v>
      </c>
      <c r="S2059" s="2">
        <v>-45</v>
      </c>
      <c r="T2059" s="2">
        <v>121</v>
      </c>
      <c r="U2059" s="2">
        <v>6</v>
      </c>
      <c r="V2059" s="2">
        <v>25</v>
      </c>
      <c r="W2059" s="2" t="s">
        <v>31045</v>
      </c>
      <c r="X2059" t="str">
        <f>INDEX(RRUFF_LESS_COLUMNS!A:A, MATCH($O2059,RRUFF_LESS_COLUMNS!$A:$A))</f>
        <v>Chalcopyrite</v>
      </c>
      <c r="Y2059" t="str">
        <f>INDEX(RRUFF_LESS_COLUMNS!B:B, MATCH($O2059,RRUFF_LESS_COLUMNS!$A:$A))</f>
        <v>Cu&lt;sup&gt;1+&lt;/sup&gt;Fe&lt;sup&gt;3+&lt;/sup&gt;S&lt;sup&gt;2-&lt;/sup&gt;&lt;sub&gt;2&lt;/sub&gt;</v>
      </c>
      <c r="Z2059" t="str">
        <f>INDEX(RRUFF_LESS_COLUMNS!C:C, MATCH($O2059,RRUFF_LESS_COLUMNS!$A:$A))</f>
        <v>Cu^1+^Fe^3+^S^2-^_2_</v>
      </c>
      <c r="AA2059" t="str">
        <f>INDEX(RRUFF_LESS_COLUMNS!D:D, MATCH($O2059,RRUFF_LESS_COLUMNS!$A:$A))</f>
        <v>Cu Fe S</v>
      </c>
      <c r="AB2059" t="str">
        <f>INDEX(RRUFF_LESS_COLUMNS!E:E, MATCH($O2059,RRUFF_LESS_COLUMNS!$A:$A))</f>
        <v>unknown</v>
      </c>
      <c r="AC2059" t="str">
        <f>INDEX(RRUFF_LESS_COLUMNS!F:F, MATCH($O2059,RRUFF_LESS_COLUMNS!$A:$A))</f>
        <v>Chalcopyrite</v>
      </c>
      <c r="AD2059" t="str">
        <f>INDEX(RRUFF_LESS_COLUMNS!G:G, MATCH($O2059,RRUFF_LESS_COLUMNS!$A:$A))</f>
        <v>chalcopyrite</v>
      </c>
    </row>
    <row r="2060" spans="1:30" x14ac:dyDescent="0.2">
      <c r="A2060" s="2" t="s">
        <v>30056</v>
      </c>
      <c r="B2060" s="2"/>
      <c r="C2060" s="2" t="s">
        <v>30062</v>
      </c>
      <c r="D2060" s="2">
        <v>2613</v>
      </c>
      <c r="E2060" s="2">
        <v>2550</v>
      </c>
      <c r="F2060" s="3">
        <v>17479</v>
      </c>
      <c r="G2060" s="1" t="s">
        <v>31042</v>
      </c>
      <c r="H2060" s="2"/>
      <c r="I2060" s="3">
        <v>17479</v>
      </c>
      <c r="J2060" s="2" t="s">
        <v>31042</v>
      </c>
      <c r="K2060" s="3" t="s">
        <v>30959</v>
      </c>
      <c r="L2060" s="3" t="s">
        <v>30967</v>
      </c>
      <c r="M2060" s="2" t="s">
        <v>31043</v>
      </c>
      <c r="N2060" s="2" t="s">
        <v>31044</v>
      </c>
      <c r="O2060" s="2" t="s">
        <v>25992</v>
      </c>
      <c r="P2060" s="2">
        <v>1</v>
      </c>
      <c r="Q2060" s="2">
        <v>-31</v>
      </c>
      <c r="R2060" s="2">
        <v>-4</v>
      </c>
      <c r="S2060" s="2">
        <v>-45</v>
      </c>
      <c r="T2060" s="2">
        <v>121</v>
      </c>
      <c r="U2060" s="2">
        <v>6</v>
      </c>
      <c r="V2060" s="2">
        <v>25</v>
      </c>
      <c r="W2060" s="2" t="s">
        <v>31045</v>
      </c>
      <c r="X2060" t="str">
        <f>INDEX(RRUFF_LESS_COLUMNS!A:A, MATCH($O2060,RRUFF_LESS_COLUMNS!$A:$A))</f>
        <v>Sulphur</v>
      </c>
      <c r="Y2060" t="str">
        <f>INDEX(RRUFF_LESS_COLUMNS!B:B, MATCH($O2060,RRUFF_LESS_COLUMNS!$A:$A))</f>
        <v>S</v>
      </c>
      <c r="Z2060" t="str">
        <f>INDEX(RRUFF_LESS_COLUMNS!C:C, MATCH($O2060,RRUFF_LESS_COLUMNS!$A:$A))</f>
        <v>S</v>
      </c>
      <c r="AA2060" t="str">
        <f>INDEX(RRUFF_LESS_COLUMNS!D:D, MATCH($O2060,RRUFF_LESS_COLUMNS!$A:$A))</f>
        <v>S</v>
      </c>
      <c r="AB2060" t="str">
        <f>INDEX(RRUFF_LESS_COLUMNS!E:E, MATCH($O2060,RRUFF_LESS_COLUMNS!$A:$A))</f>
        <v>unknown</v>
      </c>
      <c r="AC2060" t="str">
        <f>INDEX(RRUFF_LESS_COLUMNS!F:F, MATCH($O2060,RRUFF_LESS_COLUMNS!$A:$A))</f>
        <v>Â </v>
      </c>
      <c r="AD2060" t="str">
        <f>INDEX(RRUFF_LESS_COLUMNS!G:G, MATCH($O2060,RRUFF_LESS_COLUMNS!$A:$A))</f>
        <v>Â </v>
      </c>
    </row>
    <row r="2061" spans="1:30" x14ac:dyDescent="0.2">
      <c r="A2061" s="2" t="s">
        <v>30056</v>
      </c>
      <c r="B2061" s="2" t="s">
        <v>30075</v>
      </c>
      <c r="C2061" s="2" t="s">
        <v>30062</v>
      </c>
      <c r="D2061" s="2">
        <v>2550</v>
      </c>
      <c r="E2061" s="2">
        <v>2550</v>
      </c>
      <c r="F2061" s="3">
        <v>17610</v>
      </c>
      <c r="G2061" s="1" t="s">
        <v>31046</v>
      </c>
      <c r="H2061" s="2"/>
      <c r="I2061" s="3">
        <v>17479</v>
      </c>
      <c r="J2061" s="2" t="s">
        <v>31042</v>
      </c>
      <c r="K2061" s="3" t="s">
        <v>30967</v>
      </c>
      <c r="L2061" s="3" t="s">
        <v>30967</v>
      </c>
      <c r="M2061" s="2" t="s">
        <v>31044</v>
      </c>
      <c r="N2061" s="2" t="s">
        <v>31044</v>
      </c>
      <c r="O2061" s="2" t="s">
        <v>5478</v>
      </c>
      <c r="P2061" s="2">
        <v>1</v>
      </c>
      <c r="Q2061" s="2">
        <v>-31</v>
      </c>
      <c r="R2061" s="2">
        <v>-11</v>
      </c>
      <c r="S2061" s="2">
        <v>-30</v>
      </c>
      <c r="T2061" s="2">
        <v>121</v>
      </c>
      <c r="U2061" s="2">
        <v>8</v>
      </c>
      <c r="V2061" s="2">
        <v>60</v>
      </c>
      <c r="W2061" s="2" t="s">
        <v>31047</v>
      </c>
      <c r="X2061" t="str">
        <f>INDEX(RRUFF_LESS_COLUMNS!A:A, MATCH($O2061,RRUFF_LESS_COLUMNS!$A:$A))</f>
        <v>Chalcopyrite</v>
      </c>
      <c r="Y2061" t="str">
        <f>INDEX(RRUFF_LESS_COLUMNS!B:B, MATCH($O2061,RRUFF_LESS_COLUMNS!$A:$A))</f>
        <v>Cu&lt;sup&gt;1+&lt;/sup&gt;Fe&lt;sup&gt;3+&lt;/sup&gt;S&lt;sup&gt;2-&lt;/sup&gt;&lt;sub&gt;2&lt;/sub&gt;</v>
      </c>
      <c r="Z2061" t="str">
        <f>INDEX(RRUFF_LESS_COLUMNS!C:C, MATCH($O2061,RRUFF_LESS_COLUMNS!$A:$A))</f>
        <v>Cu^1+^Fe^3+^S^2-^_2_</v>
      </c>
      <c r="AA2061" t="str">
        <f>INDEX(RRUFF_LESS_COLUMNS!D:D, MATCH($O2061,RRUFF_LESS_COLUMNS!$A:$A))</f>
        <v>Cu Fe S</v>
      </c>
      <c r="AB2061" t="str">
        <f>INDEX(RRUFF_LESS_COLUMNS!E:E, MATCH($O2061,RRUFF_LESS_COLUMNS!$A:$A))</f>
        <v>unknown</v>
      </c>
      <c r="AC2061" t="str">
        <f>INDEX(RRUFF_LESS_COLUMNS!F:F, MATCH($O2061,RRUFF_LESS_COLUMNS!$A:$A))</f>
        <v>Chalcopyrite</v>
      </c>
      <c r="AD2061" t="str">
        <f>INDEX(RRUFF_LESS_COLUMNS!G:G, MATCH($O2061,RRUFF_LESS_COLUMNS!$A:$A))</f>
        <v>chalcopyrite</v>
      </c>
    </row>
    <row r="2062" spans="1:30" x14ac:dyDescent="0.2">
      <c r="A2062" s="2" t="s">
        <v>30056</v>
      </c>
      <c r="B2062" s="2" t="s">
        <v>30075</v>
      </c>
      <c r="C2062" s="2" t="s">
        <v>30062</v>
      </c>
      <c r="D2062" s="2">
        <v>2550</v>
      </c>
      <c r="E2062" s="2">
        <v>2550</v>
      </c>
      <c r="F2062" s="3">
        <v>17610</v>
      </c>
      <c r="G2062" s="1" t="s">
        <v>31046</v>
      </c>
      <c r="H2062" s="2"/>
      <c r="I2062" s="3">
        <v>17479</v>
      </c>
      <c r="J2062" s="2" t="s">
        <v>31042</v>
      </c>
      <c r="K2062" s="3" t="s">
        <v>30967</v>
      </c>
      <c r="L2062" s="3" t="s">
        <v>30967</v>
      </c>
      <c r="M2062" s="2" t="s">
        <v>31044</v>
      </c>
      <c r="N2062" s="2" t="s">
        <v>31044</v>
      </c>
      <c r="O2062" s="2" t="s">
        <v>1645</v>
      </c>
      <c r="P2062" s="2">
        <v>1</v>
      </c>
      <c r="Q2062" s="2">
        <v>-31</v>
      </c>
      <c r="R2062" s="2">
        <v>-11</v>
      </c>
      <c r="S2062" s="2">
        <v>-30</v>
      </c>
      <c r="T2062" s="2">
        <v>121</v>
      </c>
      <c r="U2062" s="2">
        <v>8</v>
      </c>
      <c r="V2062" s="2">
        <v>60</v>
      </c>
      <c r="W2062" s="2" t="s">
        <v>31047</v>
      </c>
      <c r="X2062" t="str">
        <f>INDEX(RRUFF_LESS_COLUMNS!A:A, MATCH($O2062,RRUFF_LESS_COLUMNS!$A:$A))</f>
        <v>Cubanite</v>
      </c>
      <c r="Y2062" t="str">
        <f>INDEX(RRUFF_LESS_COLUMNS!B:B, MATCH($O2062,RRUFF_LESS_COLUMNS!$A:$A))</f>
        <v>Cu&lt;sup&gt;1+&lt;/sup&gt;Fe&lt;sup&gt;2+&lt;/sup&gt;Fe&lt;sup&gt;3+&lt;/sup&gt;S&lt;sup&gt;2-&lt;/sup&gt;&lt;sub&gt;3&lt;/sub&gt;</v>
      </c>
      <c r="Z2062" t="str">
        <f>INDEX(RRUFF_LESS_COLUMNS!C:C, MATCH($O2062,RRUFF_LESS_COLUMNS!$A:$A))</f>
        <v>Cu^1+^Fe^2+^Fe^3+^S^2-^_3_</v>
      </c>
      <c r="AA2062" t="str">
        <f>INDEX(RRUFF_LESS_COLUMNS!D:D, MATCH($O2062,RRUFF_LESS_COLUMNS!$A:$A))</f>
        <v>Cu Fe S</v>
      </c>
      <c r="AB2062" t="str">
        <f>INDEX(RRUFF_LESS_COLUMNS!E:E, MATCH($O2062,RRUFF_LESS_COLUMNS!$A:$A))</f>
        <v>Cuba</v>
      </c>
      <c r="AC2062" t="str">
        <f>INDEX(RRUFF_LESS_COLUMNS!F:F, MATCH($O2062,RRUFF_LESS_COLUMNS!$A:$A))</f>
        <v>Wurtzite</v>
      </c>
      <c r="AD2062" t="str">
        <f>INDEX(RRUFF_LESS_COLUMNS!G:G, MATCH($O2062,RRUFF_LESS_COLUMNS!$A:$A))</f>
        <v>Â </v>
      </c>
    </row>
    <row r="2063" spans="1:30" x14ac:dyDescent="0.2">
      <c r="A2063" s="2" t="s">
        <v>30056</v>
      </c>
      <c r="B2063" s="2" t="s">
        <v>30075</v>
      </c>
      <c r="C2063" s="2" t="s">
        <v>30062</v>
      </c>
      <c r="D2063" s="2">
        <v>2550</v>
      </c>
      <c r="E2063" s="2">
        <v>2550</v>
      </c>
      <c r="F2063" s="3">
        <v>17610</v>
      </c>
      <c r="G2063" s="1" t="s">
        <v>31046</v>
      </c>
      <c r="H2063" s="2"/>
      <c r="I2063" s="3">
        <v>17479</v>
      </c>
      <c r="J2063" s="2" t="s">
        <v>31042</v>
      </c>
      <c r="K2063" s="3" t="s">
        <v>30967</v>
      </c>
      <c r="L2063" s="3" t="s">
        <v>30967</v>
      </c>
      <c r="M2063" s="2" t="s">
        <v>31044</v>
      </c>
      <c r="N2063" s="2" t="s">
        <v>31044</v>
      </c>
      <c r="O2063" s="2" t="s">
        <v>16953</v>
      </c>
      <c r="P2063" s="2">
        <v>1</v>
      </c>
      <c r="Q2063" s="2">
        <v>-31</v>
      </c>
      <c r="R2063" s="2">
        <v>-11</v>
      </c>
      <c r="S2063" s="2">
        <v>-30</v>
      </c>
      <c r="T2063" s="2">
        <v>121</v>
      </c>
      <c r="U2063" s="2">
        <v>8</v>
      </c>
      <c r="V2063" s="2">
        <v>60</v>
      </c>
      <c r="W2063" s="2" t="s">
        <v>31047</v>
      </c>
      <c r="X2063" t="str">
        <f>INDEX(RRUFF_LESS_COLUMNS!A:A, MATCH($O2063,RRUFF_LESS_COLUMNS!$A:$A))</f>
        <v>Mackinawite</v>
      </c>
      <c r="Y2063" t="str">
        <f>INDEX(RRUFF_LESS_COLUMNS!B:B, MATCH($O2063,RRUFF_LESS_COLUMNS!$A:$A))</f>
        <v>(Fe,Ni)&lt;sub&gt;1-1.07&lt;/sub&gt;S</v>
      </c>
      <c r="Z2063" t="str">
        <f>INDEX(RRUFF_LESS_COLUMNS!C:C, MATCH($O2063,RRUFF_LESS_COLUMNS!$A:$A))</f>
        <v>(Fe,Ni)_1-1.07_S</v>
      </c>
      <c r="AA2063" t="str">
        <f>INDEX(RRUFF_LESS_COLUMNS!D:D, MATCH($O2063,RRUFF_LESS_COLUMNS!$A:$A))</f>
        <v>Fe Ni S</v>
      </c>
      <c r="AB2063" t="str">
        <f>INDEX(RRUFF_LESS_COLUMNS!E:E, MATCH($O2063,RRUFF_LESS_COLUMNS!$A:$A))</f>
        <v>USA</v>
      </c>
      <c r="AC2063" t="str">
        <f>INDEX(RRUFF_LESS_COLUMNS!F:F, MATCH($O2063,RRUFF_LESS_COLUMNS!$A:$A))</f>
        <v>Â </v>
      </c>
      <c r="AD2063" t="str">
        <f>INDEX(RRUFF_LESS_COLUMNS!G:G, MATCH($O2063,RRUFF_LESS_COLUMNS!$A:$A))</f>
        <v>Â </v>
      </c>
    </row>
    <row r="2064" spans="1:30" x14ac:dyDescent="0.2">
      <c r="A2064" s="2" t="s">
        <v>30056</v>
      </c>
      <c r="B2064" s="2" t="s">
        <v>30075</v>
      </c>
      <c r="C2064" s="2" t="s">
        <v>30062</v>
      </c>
      <c r="D2064" s="2">
        <v>2550</v>
      </c>
      <c r="E2064" s="2">
        <v>2550</v>
      </c>
      <c r="F2064" s="3">
        <v>17610</v>
      </c>
      <c r="G2064" s="1" t="s">
        <v>31046</v>
      </c>
      <c r="H2064" s="2"/>
      <c r="I2064" s="3">
        <v>17479</v>
      </c>
      <c r="J2064" s="2" t="s">
        <v>31042</v>
      </c>
      <c r="K2064" s="3" t="s">
        <v>30967</v>
      </c>
      <c r="L2064" s="3" t="s">
        <v>30967</v>
      </c>
      <c r="M2064" s="2" t="s">
        <v>31044</v>
      </c>
      <c r="N2064" s="2" t="s">
        <v>31044</v>
      </c>
      <c r="O2064" s="2" t="s">
        <v>9466</v>
      </c>
      <c r="P2064" s="2">
        <v>1</v>
      </c>
      <c r="Q2064" s="2">
        <v>-31</v>
      </c>
      <c r="R2064" s="2">
        <v>-11</v>
      </c>
      <c r="S2064" s="2">
        <v>-30</v>
      </c>
      <c r="T2064" s="2">
        <v>121</v>
      </c>
      <c r="U2064" s="2">
        <v>8</v>
      </c>
      <c r="V2064" s="2">
        <v>60</v>
      </c>
      <c r="W2064" s="2" t="s">
        <v>31047</v>
      </c>
      <c r="X2064" t="str">
        <f>INDEX(RRUFF_LESS_COLUMNS!A:A, MATCH($O2064,RRUFF_LESS_COLUMNS!$A:$A))</f>
        <v>Marcasite</v>
      </c>
      <c r="Y2064" t="str">
        <f>INDEX(RRUFF_LESS_COLUMNS!B:B, MATCH($O2064,RRUFF_LESS_COLUMNS!$A:$A))</f>
        <v>FeS&lt;sub&gt;2&lt;/sub&gt;</v>
      </c>
      <c r="Z2064" t="str">
        <f>INDEX(RRUFF_LESS_COLUMNS!C:C, MATCH($O2064,RRUFF_LESS_COLUMNS!$A:$A))</f>
        <v>FeS_2_</v>
      </c>
      <c r="AA2064" t="str">
        <f>INDEX(RRUFF_LESS_COLUMNS!D:D, MATCH($O2064,RRUFF_LESS_COLUMNS!$A:$A))</f>
        <v>Fe S</v>
      </c>
      <c r="AB2064" t="str">
        <f>INDEX(RRUFF_LESS_COLUMNS!E:E, MATCH($O2064,RRUFF_LESS_COLUMNS!$A:$A))</f>
        <v>unknown</v>
      </c>
      <c r="AC2064" t="str">
        <f>INDEX(RRUFF_LESS_COLUMNS!F:F, MATCH($O2064,RRUFF_LESS_COLUMNS!$A:$A))</f>
        <v>Marcasite</v>
      </c>
      <c r="AD2064" t="str">
        <f>INDEX(RRUFF_LESS_COLUMNS!G:G, MATCH($O2064,RRUFF_LESS_COLUMNS!$A:$A))</f>
        <v>Marcasite-LÃ¶llingite-marcasite subgroup</v>
      </c>
    </row>
    <row r="2065" spans="1:30" x14ac:dyDescent="0.2">
      <c r="A2065" s="2" t="s">
        <v>30056</v>
      </c>
      <c r="B2065" s="2" t="s">
        <v>30075</v>
      </c>
      <c r="C2065" s="2" t="s">
        <v>30062</v>
      </c>
      <c r="D2065" s="2">
        <v>2550</v>
      </c>
      <c r="E2065" s="2">
        <v>2550</v>
      </c>
      <c r="F2065" s="3">
        <v>17610</v>
      </c>
      <c r="G2065" s="1" t="s">
        <v>31046</v>
      </c>
      <c r="H2065" s="2"/>
      <c r="I2065" s="3">
        <v>17479</v>
      </c>
      <c r="J2065" s="2" t="s">
        <v>31042</v>
      </c>
      <c r="K2065" s="3" t="s">
        <v>30967</v>
      </c>
      <c r="L2065" s="3" t="s">
        <v>30967</v>
      </c>
      <c r="M2065" s="2" t="s">
        <v>31044</v>
      </c>
      <c r="N2065" s="2" t="s">
        <v>31044</v>
      </c>
      <c r="O2065" s="2" t="s">
        <v>7802</v>
      </c>
      <c r="P2065" s="2">
        <v>1</v>
      </c>
      <c r="Q2065" s="2">
        <v>-31</v>
      </c>
      <c r="R2065" s="2">
        <v>-11</v>
      </c>
      <c r="S2065" s="2">
        <v>-30</v>
      </c>
      <c r="T2065" s="2">
        <v>121</v>
      </c>
      <c r="U2065" s="2">
        <v>8</v>
      </c>
      <c r="V2065" s="2">
        <v>60</v>
      </c>
      <c r="W2065" s="2" t="s">
        <v>31047</v>
      </c>
      <c r="X2065" t="str">
        <f>INDEX(RRUFF_LESS_COLUMNS!A:A, MATCH($O2065,RRUFF_LESS_COLUMNS!$A:$A))</f>
        <v>Molybdenite</v>
      </c>
      <c r="Y2065" t="str">
        <f>INDEX(RRUFF_LESS_COLUMNS!B:B, MATCH($O2065,RRUFF_LESS_COLUMNS!$A:$A))</f>
        <v>MoS&lt;sub&gt;2&lt;/sub&gt;</v>
      </c>
      <c r="Z2065" t="str">
        <f>INDEX(RRUFF_LESS_COLUMNS!C:C, MATCH($O2065,RRUFF_LESS_COLUMNS!$A:$A))</f>
        <v>MoS_2_</v>
      </c>
      <c r="AA2065" t="str">
        <f>INDEX(RRUFF_LESS_COLUMNS!D:D, MATCH($O2065,RRUFF_LESS_COLUMNS!$A:$A))</f>
        <v>Mo S</v>
      </c>
      <c r="AB2065" t="str">
        <f>INDEX(RRUFF_LESS_COLUMNS!E:E, MATCH($O2065,RRUFF_LESS_COLUMNS!$A:$A))</f>
        <v>unknown</v>
      </c>
      <c r="AC2065" t="str">
        <f>INDEX(RRUFF_LESS_COLUMNS!F:F, MATCH($O2065,RRUFF_LESS_COLUMNS!$A:$A))</f>
        <v>Molybdenite</v>
      </c>
      <c r="AD2065" t="str">
        <f>INDEX(RRUFF_LESS_COLUMNS!G:G, MATCH($O2065,RRUFF_LESS_COLUMNS!$A:$A))</f>
        <v>molybdenite</v>
      </c>
    </row>
    <row r="2066" spans="1:30" x14ac:dyDescent="0.2">
      <c r="A2066" s="2" t="s">
        <v>30056</v>
      </c>
      <c r="B2066" s="2" t="s">
        <v>30075</v>
      </c>
      <c r="C2066" s="2" t="s">
        <v>30062</v>
      </c>
      <c r="D2066" s="2">
        <v>2550</v>
      </c>
      <c r="E2066" s="2">
        <v>2550</v>
      </c>
      <c r="F2066" s="3">
        <v>17610</v>
      </c>
      <c r="G2066" s="1" t="s">
        <v>31046</v>
      </c>
      <c r="H2066" s="2"/>
      <c r="I2066" s="3">
        <v>17479</v>
      </c>
      <c r="J2066" s="2" t="s">
        <v>31042</v>
      </c>
      <c r="K2066" s="3" t="s">
        <v>30967</v>
      </c>
      <c r="L2066" s="3" t="s">
        <v>30967</v>
      </c>
      <c r="M2066" s="2" t="s">
        <v>31044</v>
      </c>
      <c r="N2066" s="2" t="s">
        <v>31044</v>
      </c>
      <c r="O2066" s="2" t="s">
        <v>1636</v>
      </c>
      <c r="P2066" s="2">
        <v>1</v>
      </c>
      <c r="Q2066" s="2">
        <v>-31</v>
      </c>
      <c r="R2066" s="2">
        <v>-11</v>
      </c>
      <c r="S2066" s="2">
        <v>-30</v>
      </c>
      <c r="T2066" s="2">
        <v>121</v>
      </c>
      <c r="U2066" s="2">
        <v>8</v>
      </c>
      <c r="V2066" s="2">
        <v>60</v>
      </c>
      <c r="W2066" s="2" t="s">
        <v>31047</v>
      </c>
      <c r="X2066" t="str">
        <f>INDEX(RRUFF_LESS_COLUMNS!A:A, MATCH($O2066,RRUFF_LESS_COLUMNS!$A:$A))</f>
        <v>Pentlandite</v>
      </c>
      <c r="Y2066" t="str">
        <f>INDEX(RRUFF_LESS_COLUMNS!B:B, MATCH($O2066,RRUFF_LESS_COLUMNS!$A:$A))</f>
        <v>(Ni,Fe)&lt;sub&gt;9&lt;/sub&gt;S&lt;sub&gt;8&lt;/sub&gt;</v>
      </c>
      <c r="Z2066" t="str">
        <f>INDEX(RRUFF_LESS_COLUMNS!C:C, MATCH($O2066,RRUFF_LESS_COLUMNS!$A:$A))</f>
        <v>(Ni,Fe)_9_S_8_</v>
      </c>
      <c r="AA2066" t="str">
        <f>INDEX(RRUFF_LESS_COLUMNS!D:D, MATCH($O2066,RRUFF_LESS_COLUMNS!$A:$A))</f>
        <v>Ni Fe S</v>
      </c>
      <c r="AB2066" t="str">
        <f>INDEX(RRUFF_LESS_COLUMNS!E:E, MATCH($O2066,RRUFF_LESS_COLUMNS!$A:$A))</f>
        <v>United Kingdom</v>
      </c>
      <c r="AC2066" t="str">
        <f>INDEX(RRUFF_LESS_COLUMNS!F:F, MATCH($O2066,RRUFF_LESS_COLUMNS!$A:$A))</f>
        <v>Pentlandite</v>
      </c>
      <c r="AD2066" t="str">
        <f>INDEX(RRUFF_LESS_COLUMNS!G:G, MATCH($O2066,RRUFF_LESS_COLUMNS!$A:$A))</f>
        <v>pentlandite</v>
      </c>
    </row>
    <row r="2067" spans="1:30" x14ac:dyDescent="0.2">
      <c r="A2067" s="2" t="s">
        <v>30056</v>
      </c>
      <c r="B2067" s="2" t="s">
        <v>30075</v>
      </c>
      <c r="C2067" s="2" t="s">
        <v>30062</v>
      </c>
      <c r="D2067" s="2">
        <v>2550</v>
      </c>
      <c r="E2067" s="2">
        <v>2550</v>
      </c>
      <c r="F2067" s="3">
        <v>17610</v>
      </c>
      <c r="G2067" s="1" t="s">
        <v>31046</v>
      </c>
      <c r="H2067" s="2"/>
      <c r="I2067" s="3">
        <v>17479</v>
      </c>
      <c r="J2067" s="2" t="s">
        <v>31042</v>
      </c>
      <c r="K2067" s="3" t="s">
        <v>30967</v>
      </c>
      <c r="L2067" s="3" t="s">
        <v>30967</v>
      </c>
      <c r="M2067" s="2" t="s">
        <v>31044</v>
      </c>
      <c r="N2067" s="2" t="s">
        <v>31044</v>
      </c>
      <c r="O2067" s="2" t="s">
        <v>2238</v>
      </c>
      <c r="P2067" s="2">
        <v>1</v>
      </c>
      <c r="Q2067" s="2">
        <v>-31</v>
      </c>
      <c r="R2067" s="2">
        <v>-11</v>
      </c>
      <c r="S2067" s="2">
        <v>-30</v>
      </c>
      <c r="T2067" s="2">
        <v>121</v>
      </c>
      <c r="U2067" s="2">
        <v>8</v>
      </c>
      <c r="V2067" s="2">
        <v>60</v>
      </c>
      <c r="W2067" s="2" t="s">
        <v>31047</v>
      </c>
      <c r="X2067" t="str">
        <f>INDEX(RRUFF_LESS_COLUMNS!A:A, MATCH($O2067,RRUFF_LESS_COLUMNS!$A:$A))</f>
        <v>Pyrite</v>
      </c>
      <c r="Y2067" t="str">
        <f>INDEX(RRUFF_LESS_COLUMNS!B:B, MATCH($O2067,RRUFF_LESS_COLUMNS!$A:$A))</f>
        <v>FeS&lt;sub&gt;2&lt;/sub&gt;</v>
      </c>
      <c r="Z2067" t="str">
        <f>INDEX(RRUFF_LESS_COLUMNS!C:C, MATCH($O2067,RRUFF_LESS_COLUMNS!$A:$A))</f>
        <v>FeS_2_</v>
      </c>
      <c r="AA2067" t="str">
        <f>INDEX(RRUFF_LESS_COLUMNS!D:D, MATCH($O2067,RRUFF_LESS_COLUMNS!$A:$A))</f>
        <v>Fe S</v>
      </c>
      <c r="AB2067" t="str">
        <f>INDEX(RRUFF_LESS_COLUMNS!E:E, MATCH($O2067,RRUFF_LESS_COLUMNS!$A:$A))</f>
        <v>unknown</v>
      </c>
      <c r="AC2067" t="str">
        <f>INDEX(RRUFF_LESS_COLUMNS!F:F, MATCH($O2067,RRUFF_LESS_COLUMNS!$A:$A))</f>
        <v>Pyrite</v>
      </c>
      <c r="AD2067" t="str">
        <f>INDEX(RRUFF_LESS_COLUMNS!G:G, MATCH($O2067,RRUFF_LESS_COLUMNS!$A:$A))</f>
        <v>pyrite</v>
      </c>
    </row>
    <row r="2068" spans="1:30" x14ac:dyDescent="0.2">
      <c r="A2068" s="2" t="s">
        <v>30056</v>
      </c>
      <c r="B2068" s="2" t="s">
        <v>30075</v>
      </c>
      <c r="C2068" s="2" t="s">
        <v>30062</v>
      </c>
      <c r="D2068" s="2">
        <v>2550</v>
      </c>
      <c r="E2068" s="2">
        <v>2550</v>
      </c>
      <c r="F2068" s="3">
        <v>17610</v>
      </c>
      <c r="G2068" s="1" t="s">
        <v>31046</v>
      </c>
      <c r="H2068" s="2"/>
      <c r="I2068" s="3">
        <v>17479</v>
      </c>
      <c r="J2068" s="2" t="s">
        <v>31042</v>
      </c>
      <c r="K2068" s="3" t="s">
        <v>30967</v>
      </c>
      <c r="L2068" s="3" t="s">
        <v>30967</v>
      </c>
      <c r="M2068" s="2" t="s">
        <v>31044</v>
      </c>
      <c r="N2068" s="2" t="s">
        <v>31044</v>
      </c>
      <c r="O2068" s="2" t="s">
        <v>22888</v>
      </c>
      <c r="P2068" s="2">
        <v>1</v>
      </c>
      <c r="Q2068" s="2">
        <v>-31</v>
      </c>
      <c r="R2068" s="2">
        <v>-11</v>
      </c>
      <c r="S2068" s="2">
        <v>-30</v>
      </c>
      <c r="T2068" s="2">
        <v>121</v>
      </c>
      <c r="U2068" s="2">
        <v>8</v>
      </c>
      <c r="V2068" s="2">
        <v>60</v>
      </c>
      <c r="W2068" s="2" t="s">
        <v>31047</v>
      </c>
      <c r="X2068" t="str">
        <f>INDEX(RRUFF_LESS_COLUMNS!A:A, MATCH($O2068,RRUFF_LESS_COLUMNS!$A:$A))</f>
        <v>Pyrrhotite</v>
      </c>
      <c r="Y2068" t="str">
        <f>INDEX(RRUFF_LESS_COLUMNS!B:B, MATCH($O2068,RRUFF_LESS_COLUMNS!$A:$A))</f>
        <v>Fe&lt;sup&gt;2+&lt;/sup&gt;&lt;sub&gt;5&lt;/sub&gt;Fe&lt;sup&gt;3+&lt;/sup&gt;&lt;sub&gt;2&lt;/sub&gt;S&lt;sup&gt;2-&lt;/sup&gt;&lt;sub&gt;8&lt;/sub&gt;</v>
      </c>
      <c r="Z2068" t="str">
        <f>INDEX(RRUFF_LESS_COLUMNS!C:C, MATCH($O2068,RRUFF_LESS_COLUMNS!$A:$A))</f>
        <v>Fe^2+^_5_Fe^3+^_2_S^2-^_8_</v>
      </c>
      <c r="AA2068" t="str">
        <f>INDEX(RRUFF_LESS_COLUMNS!D:D, MATCH($O2068,RRUFF_LESS_COLUMNS!$A:$A))</f>
        <v>Fe S</v>
      </c>
      <c r="AB2068" t="str">
        <f>INDEX(RRUFF_LESS_COLUMNS!E:E, MATCH($O2068,RRUFF_LESS_COLUMNS!$A:$A))</f>
        <v>Japan</v>
      </c>
      <c r="AC2068" t="str">
        <f>INDEX(RRUFF_LESS_COLUMNS!F:F, MATCH($O2068,RRUFF_LESS_COLUMNS!$A:$A))</f>
        <v>Nickeline</v>
      </c>
      <c r="AD2068" t="str">
        <f>INDEX(RRUFF_LESS_COLUMNS!G:G, MATCH($O2068,RRUFF_LESS_COLUMNS!$A:$A))</f>
        <v>Â </v>
      </c>
    </row>
    <row r="2069" spans="1:30" x14ac:dyDescent="0.2">
      <c r="A2069" s="2" t="s">
        <v>30056</v>
      </c>
      <c r="B2069" s="2" t="s">
        <v>30075</v>
      </c>
      <c r="C2069" s="2" t="s">
        <v>30062</v>
      </c>
      <c r="D2069" s="2">
        <v>2613</v>
      </c>
      <c r="E2069" s="2">
        <v>2591</v>
      </c>
      <c r="F2069" s="3">
        <v>266097</v>
      </c>
      <c r="G2069" s="1" t="s">
        <v>31048</v>
      </c>
      <c r="H2069" s="2"/>
      <c r="I2069" s="3">
        <v>17479</v>
      </c>
      <c r="J2069" s="2" t="s">
        <v>31042</v>
      </c>
      <c r="K2069" s="3" t="s">
        <v>30959</v>
      </c>
      <c r="L2069" s="3" t="s">
        <v>30959</v>
      </c>
      <c r="M2069" s="2" t="s">
        <v>31043</v>
      </c>
      <c r="N2069" s="2" t="s">
        <v>31043</v>
      </c>
      <c r="O2069" s="2" t="s">
        <v>2238</v>
      </c>
      <c r="P2069" s="2">
        <v>1</v>
      </c>
      <c r="Q2069" s="2">
        <v>-31</v>
      </c>
      <c r="R2069" s="2">
        <v>-5</v>
      </c>
      <c r="S2069" s="2">
        <v>-19</v>
      </c>
      <c r="T2069" s="2">
        <v>121</v>
      </c>
      <c r="U2069" s="2">
        <v>25</v>
      </c>
      <c r="V2069" s="2">
        <v>27</v>
      </c>
      <c r="W2069" s="2" t="s">
        <v>31049</v>
      </c>
      <c r="X2069" t="str">
        <f>INDEX(RRUFF_LESS_COLUMNS!A:A, MATCH($O2069,RRUFF_LESS_COLUMNS!$A:$A))</f>
        <v>Pyrite</v>
      </c>
      <c r="Y2069" t="str">
        <f>INDEX(RRUFF_LESS_COLUMNS!B:B, MATCH($O2069,RRUFF_LESS_COLUMNS!$A:$A))</f>
        <v>FeS&lt;sub&gt;2&lt;/sub&gt;</v>
      </c>
      <c r="Z2069" t="str">
        <f>INDEX(RRUFF_LESS_COLUMNS!C:C, MATCH($O2069,RRUFF_LESS_COLUMNS!$A:$A))</f>
        <v>FeS_2_</v>
      </c>
      <c r="AA2069" t="str">
        <f>INDEX(RRUFF_LESS_COLUMNS!D:D, MATCH($O2069,RRUFF_LESS_COLUMNS!$A:$A))</f>
        <v>Fe S</v>
      </c>
      <c r="AB2069" t="str">
        <f>INDEX(RRUFF_LESS_COLUMNS!E:E, MATCH($O2069,RRUFF_LESS_COLUMNS!$A:$A))</f>
        <v>unknown</v>
      </c>
      <c r="AC2069" t="str">
        <f>INDEX(RRUFF_LESS_COLUMNS!F:F, MATCH($O2069,RRUFF_LESS_COLUMNS!$A:$A))</f>
        <v>Pyrite</v>
      </c>
      <c r="AD2069" t="str">
        <f>INDEX(RRUFF_LESS_COLUMNS!G:G, MATCH($O2069,RRUFF_LESS_COLUMNS!$A:$A))</f>
        <v>pyrite</v>
      </c>
    </row>
    <row r="2070" spans="1:30" x14ac:dyDescent="0.2">
      <c r="A2070" s="2" t="s">
        <v>30056</v>
      </c>
      <c r="B2070" s="2" t="s">
        <v>30075</v>
      </c>
      <c r="C2070" s="2" t="s">
        <v>30062</v>
      </c>
      <c r="D2070" s="2">
        <v>2613</v>
      </c>
      <c r="E2070" s="2">
        <v>2591</v>
      </c>
      <c r="F2070" s="3">
        <v>266097</v>
      </c>
      <c r="G2070" s="1" t="s">
        <v>31048</v>
      </c>
      <c r="H2070" s="2"/>
      <c r="I2070" s="3">
        <v>17479</v>
      </c>
      <c r="J2070" s="2" t="s">
        <v>31042</v>
      </c>
      <c r="K2070" s="3" t="s">
        <v>30959</v>
      </c>
      <c r="L2070" s="3" t="s">
        <v>30959</v>
      </c>
      <c r="M2070" s="2" t="s">
        <v>31043</v>
      </c>
      <c r="N2070" s="2" t="s">
        <v>31043</v>
      </c>
      <c r="O2070" s="2" t="s">
        <v>22888</v>
      </c>
      <c r="P2070" s="2">
        <v>1</v>
      </c>
      <c r="Q2070" s="2">
        <v>-31</v>
      </c>
      <c r="R2070" s="2">
        <v>-5</v>
      </c>
      <c r="S2070" s="2">
        <v>-19</v>
      </c>
      <c r="T2070" s="2">
        <v>121</v>
      </c>
      <c r="U2070" s="2">
        <v>25</v>
      </c>
      <c r="V2070" s="2">
        <v>27</v>
      </c>
      <c r="W2070" s="2" t="s">
        <v>31049</v>
      </c>
      <c r="X2070" t="str">
        <f>INDEX(RRUFF_LESS_COLUMNS!A:A, MATCH($O2070,RRUFF_LESS_COLUMNS!$A:$A))</f>
        <v>Pyrrhotite</v>
      </c>
      <c r="Y2070" t="str">
        <f>INDEX(RRUFF_LESS_COLUMNS!B:B, MATCH($O2070,RRUFF_LESS_COLUMNS!$A:$A))</f>
        <v>Fe&lt;sup&gt;2+&lt;/sup&gt;&lt;sub&gt;5&lt;/sub&gt;Fe&lt;sup&gt;3+&lt;/sup&gt;&lt;sub&gt;2&lt;/sub&gt;S&lt;sup&gt;2-&lt;/sup&gt;&lt;sub&gt;8&lt;/sub&gt;</v>
      </c>
      <c r="Z2070" t="str">
        <f>INDEX(RRUFF_LESS_COLUMNS!C:C, MATCH($O2070,RRUFF_LESS_COLUMNS!$A:$A))</f>
        <v>Fe^2+^_5_Fe^3+^_2_S^2-^_8_</v>
      </c>
      <c r="AA2070" t="str">
        <f>INDEX(RRUFF_LESS_COLUMNS!D:D, MATCH($O2070,RRUFF_LESS_COLUMNS!$A:$A))</f>
        <v>Fe S</v>
      </c>
      <c r="AB2070" t="str">
        <f>INDEX(RRUFF_LESS_COLUMNS!E:E, MATCH($O2070,RRUFF_LESS_COLUMNS!$A:$A))</f>
        <v>Japan</v>
      </c>
      <c r="AC2070" t="str">
        <f>INDEX(RRUFF_LESS_COLUMNS!F:F, MATCH($O2070,RRUFF_LESS_COLUMNS!$A:$A))</f>
        <v>Nickeline</v>
      </c>
      <c r="AD2070" t="str">
        <f>INDEX(RRUFF_LESS_COLUMNS!G:G, MATCH($O2070,RRUFF_LESS_COLUMNS!$A:$A))</f>
        <v>Â </v>
      </c>
    </row>
    <row r="2071" spans="1:30" x14ac:dyDescent="0.2">
      <c r="A2071" s="2" t="s">
        <v>30056</v>
      </c>
      <c r="B2071" s="2"/>
      <c r="C2071" s="2" t="s">
        <v>30057</v>
      </c>
      <c r="D2071" s="2">
        <v>3200</v>
      </c>
      <c r="E2071" s="2">
        <v>3200</v>
      </c>
      <c r="F2071" s="3">
        <v>109688</v>
      </c>
      <c r="G2071" s="1" t="s">
        <v>31050</v>
      </c>
      <c r="H2071" s="2" t="s">
        <v>30242</v>
      </c>
      <c r="I2071" s="3">
        <v>109688</v>
      </c>
      <c r="J2071" s="2" t="s">
        <v>31050</v>
      </c>
      <c r="K2071" s="3" t="s">
        <v>30243</v>
      </c>
      <c r="L2071" s="3" t="s">
        <v>30243</v>
      </c>
      <c r="M2071" s="2" t="s">
        <v>31051</v>
      </c>
      <c r="N2071" s="2" t="s">
        <v>31051</v>
      </c>
      <c r="O2071" s="2" t="s">
        <v>5478</v>
      </c>
      <c r="P2071" s="2">
        <v>1</v>
      </c>
      <c r="Q2071" s="2">
        <v>-27</v>
      </c>
      <c r="R2071" s="2">
        <v>-3</v>
      </c>
      <c r="S2071" s="2">
        <v>-30</v>
      </c>
      <c r="T2071" s="2">
        <v>117</v>
      </c>
      <c r="U2071" s="2">
        <v>41</v>
      </c>
      <c r="V2071" s="2">
        <v>59</v>
      </c>
      <c r="W2071" s="2" t="s">
        <v>31052</v>
      </c>
      <c r="X2071" t="str">
        <f>INDEX(RRUFF_LESS_COLUMNS!A:A, MATCH($O2071,RRUFF_LESS_COLUMNS!$A:$A))</f>
        <v>Chalcopyrite</v>
      </c>
      <c r="Y2071" t="str">
        <f>INDEX(RRUFF_LESS_COLUMNS!B:B, MATCH($O2071,RRUFF_LESS_COLUMNS!$A:$A))</f>
        <v>Cu&lt;sup&gt;1+&lt;/sup&gt;Fe&lt;sup&gt;3+&lt;/sup&gt;S&lt;sup&gt;2-&lt;/sup&gt;&lt;sub&gt;2&lt;/sub&gt;</v>
      </c>
      <c r="Z2071" t="str">
        <f>INDEX(RRUFF_LESS_COLUMNS!C:C, MATCH($O2071,RRUFF_LESS_COLUMNS!$A:$A))</f>
        <v>Cu^1+^Fe^3+^S^2-^_2_</v>
      </c>
      <c r="AA2071" t="str">
        <f>INDEX(RRUFF_LESS_COLUMNS!D:D, MATCH($O2071,RRUFF_LESS_COLUMNS!$A:$A))</f>
        <v>Cu Fe S</v>
      </c>
      <c r="AB2071" t="str">
        <f>INDEX(RRUFF_LESS_COLUMNS!E:E, MATCH($O2071,RRUFF_LESS_COLUMNS!$A:$A))</f>
        <v>unknown</v>
      </c>
      <c r="AC2071" t="str">
        <f>INDEX(RRUFF_LESS_COLUMNS!F:F, MATCH($O2071,RRUFF_LESS_COLUMNS!$A:$A))</f>
        <v>Chalcopyrite</v>
      </c>
      <c r="AD2071" t="str">
        <f>INDEX(RRUFF_LESS_COLUMNS!G:G, MATCH($O2071,RRUFF_LESS_COLUMNS!$A:$A))</f>
        <v>chalcopyrite</v>
      </c>
    </row>
    <row r="2072" spans="1:30" x14ac:dyDescent="0.2">
      <c r="A2072" s="2" t="s">
        <v>30056</v>
      </c>
      <c r="B2072" s="2"/>
      <c r="C2072" s="2" t="s">
        <v>30057</v>
      </c>
      <c r="D2072" s="2">
        <v>3200</v>
      </c>
      <c r="E2072" s="2">
        <v>3200</v>
      </c>
      <c r="F2072" s="3">
        <v>109688</v>
      </c>
      <c r="G2072" s="1" t="s">
        <v>31050</v>
      </c>
      <c r="H2072" s="2" t="s">
        <v>30242</v>
      </c>
      <c r="I2072" s="3">
        <v>109688</v>
      </c>
      <c r="J2072" s="2" t="s">
        <v>31050</v>
      </c>
      <c r="K2072" s="3" t="s">
        <v>30243</v>
      </c>
      <c r="L2072" s="3" t="s">
        <v>30243</v>
      </c>
      <c r="M2072" s="2" t="s">
        <v>31051</v>
      </c>
      <c r="N2072" s="2" t="s">
        <v>31051</v>
      </c>
      <c r="O2072" s="2" t="s">
        <v>10560</v>
      </c>
      <c r="P2072" s="2">
        <v>1</v>
      </c>
      <c r="Q2072" s="2">
        <v>-27</v>
      </c>
      <c r="R2072" s="2">
        <v>-3</v>
      </c>
      <c r="S2072" s="2">
        <v>-30</v>
      </c>
      <c r="T2072" s="2">
        <v>117</v>
      </c>
      <c r="U2072" s="2">
        <v>41</v>
      </c>
      <c r="V2072" s="2">
        <v>59</v>
      </c>
      <c r="W2072" s="2" t="s">
        <v>31052</v>
      </c>
      <c r="X2072" t="str">
        <f>INDEX(RRUFF_LESS_COLUMNS!A:A, MATCH($O2072,RRUFF_LESS_COLUMNS!$A:$A))</f>
        <v>Galena</v>
      </c>
      <c r="Y2072" t="str">
        <f>INDEX(RRUFF_LESS_COLUMNS!B:B, MATCH($O2072,RRUFF_LESS_COLUMNS!$A:$A))</f>
        <v>Pb&lt;sup&gt;2+&lt;/sup&gt;S&lt;sup&gt;2-&lt;/sup&gt;</v>
      </c>
      <c r="Z2072" t="str">
        <f>INDEX(RRUFF_LESS_COLUMNS!C:C, MATCH($O2072,RRUFF_LESS_COLUMNS!$A:$A))</f>
        <v>Pb^2+^S^2-^</v>
      </c>
      <c r="AA2072" t="str">
        <f>INDEX(RRUFF_LESS_COLUMNS!D:D, MATCH($O2072,RRUFF_LESS_COLUMNS!$A:$A))</f>
        <v>Pb S</v>
      </c>
      <c r="AB2072" t="str">
        <f>INDEX(RRUFF_LESS_COLUMNS!E:E, MATCH($O2072,RRUFF_LESS_COLUMNS!$A:$A))</f>
        <v>unknown</v>
      </c>
      <c r="AC2072" t="str">
        <f>INDEX(RRUFF_LESS_COLUMNS!F:F, MATCH($O2072,RRUFF_LESS_COLUMNS!$A:$A))</f>
        <v>Rocksalt</v>
      </c>
      <c r="AD2072" t="str">
        <f>INDEX(RRUFF_LESS_COLUMNS!G:G, MATCH($O2072,RRUFF_LESS_COLUMNS!$A:$A))</f>
        <v>galena</v>
      </c>
    </row>
    <row r="2073" spans="1:30" x14ac:dyDescent="0.2">
      <c r="A2073" s="2" t="s">
        <v>30056</v>
      </c>
      <c r="B2073" s="2"/>
      <c r="C2073" s="2" t="s">
        <v>30057</v>
      </c>
      <c r="D2073" s="2">
        <v>3200</v>
      </c>
      <c r="E2073" s="2">
        <v>3200</v>
      </c>
      <c r="F2073" s="3">
        <v>109688</v>
      </c>
      <c r="G2073" s="1" t="s">
        <v>31050</v>
      </c>
      <c r="H2073" s="2" t="s">
        <v>30242</v>
      </c>
      <c r="I2073" s="3">
        <v>109688</v>
      </c>
      <c r="J2073" s="2" t="s">
        <v>31050</v>
      </c>
      <c r="K2073" s="3" t="s">
        <v>30243</v>
      </c>
      <c r="L2073" s="3" t="s">
        <v>30243</v>
      </c>
      <c r="M2073" s="2" t="s">
        <v>31051</v>
      </c>
      <c r="N2073" s="2" t="s">
        <v>31051</v>
      </c>
      <c r="O2073" s="2" t="s">
        <v>2238</v>
      </c>
      <c r="P2073" s="2">
        <v>1</v>
      </c>
      <c r="Q2073" s="2">
        <v>-27</v>
      </c>
      <c r="R2073" s="2">
        <v>-3</v>
      </c>
      <c r="S2073" s="2">
        <v>-30</v>
      </c>
      <c r="T2073" s="2">
        <v>117</v>
      </c>
      <c r="U2073" s="2">
        <v>41</v>
      </c>
      <c r="V2073" s="2">
        <v>59</v>
      </c>
      <c r="W2073" s="2" t="s">
        <v>31052</v>
      </c>
      <c r="X2073" t="str">
        <f>INDEX(RRUFF_LESS_COLUMNS!A:A, MATCH($O2073,RRUFF_LESS_COLUMNS!$A:$A))</f>
        <v>Pyrite</v>
      </c>
      <c r="Y2073" t="str">
        <f>INDEX(RRUFF_LESS_COLUMNS!B:B, MATCH($O2073,RRUFF_LESS_COLUMNS!$A:$A))</f>
        <v>FeS&lt;sub&gt;2&lt;/sub&gt;</v>
      </c>
      <c r="Z2073" t="str">
        <f>INDEX(RRUFF_LESS_COLUMNS!C:C, MATCH($O2073,RRUFF_LESS_COLUMNS!$A:$A))</f>
        <v>FeS_2_</v>
      </c>
      <c r="AA2073" t="str">
        <f>INDEX(RRUFF_LESS_COLUMNS!D:D, MATCH($O2073,RRUFF_LESS_COLUMNS!$A:$A))</f>
        <v>Fe S</v>
      </c>
      <c r="AB2073" t="str">
        <f>INDEX(RRUFF_LESS_COLUMNS!E:E, MATCH($O2073,RRUFF_LESS_COLUMNS!$A:$A))</f>
        <v>unknown</v>
      </c>
      <c r="AC2073" t="str">
        <f>INDEX(RRUFF_LESS_COLUMNS!F:F, MATCH($O2073,RRUFF_LESS_COLUMNS!$A:$A))</f>
        <v>Pyrite</v>
      </c>
      <c r="AD2073" t="str">
        <f>INDEX(RRUFF_LESS_COLUMNS!G:G, MATCH($O2073,RRUFF_LESS_COLUMNS!$A:$A))</f>
        <v>pyrite</v>
      </c>
    </row>
    <row r="2074" spans="1:30" x14ac:dyDescent="0.2">
      <c r="A2074" s="2" t="s">
        <v>30056</v>
      </c>
      <c r="B2074" s="2"/>
      <c r="C2074" s="2" t="s">
        <v>30057</v>
      </c>
      <c r="D2074" s="2">
        <v>3200</v>
      </c>
      <c r="E2074" s="2">
        <v>3200</v>
      </c>
      <c r="F2074" s="3">
        <v>109688</v>
      </c>
      <c r="G2074" s="1" t="s">
        <v>31050</v>
      </c>
      <c r="H2074" s="2" t="s">
        <v>30242</v>
      </c>
      <c r="I2074" s="3">
        <v>109688</v>
      </c>
      <c r="J2074" s="2" t="s">
        <v>31050</v>
      </c>
      <c r="K2074" s="3" t="s">
        <v>30243</v>
      </c>
      <c r="L2074" s="3" t="s">
        <v>30243</v>
      </c>
      <c r="M2074" s="2" t="s">
        <v>31051</v>
      </c>
      <c r="N2074" s="2" t="s">
        <v>31051</v>
      </c>
      <c r="O2074" s="2" t="s">
        <v>22888</v>
      </c>
      <c r="P2074" s="2">
        <v>1</v>
      </c>
      <c r="Q2074" s="2">
        <v>-27</v>
      </c>
      <c r="R2074" s="2">
        <v>-3</v>
      </c>
      <c r="S2074" s="2">
        <v>-30</v>
      </c>
      <c r="T2074" s="2">
        <v>117</v>
      </c>
      <c r="U2074" s="2">
        <v>41</v>
      </c>
      <c r="V2074" s="2">
        <v>59</v>
      </c>
      <c r="W2074" s="2" t="s">
        <v>31052</v>
      </c>
      <c r="X2074" t="str">
        <f>INDEX(RRUFF_LESS_COLUMNS!A:A, MATCH($O2074,RRUFF_LESS_COLUMNS!$A:$A))</f>
        <v>Pyrrhotite</v>
      </c>
      <c r="Y2074" t="str">
        <f>INDEX(RRUFF_LESS_COLUMNS!B:B, MATCH($O2074,RRUFF_LESS_COLUMNS!$A:$A))</f>
        <v>Fe&lt;sup&gt;2+&lt;/sup&gt;&lt;sub&gt;5&lt;/sub&gt;Fe&lt;sup&gt;3+&lt;/sup&gt;&lt;sub&gt;2&lt;/sub&gt;S&lt;sup&gt;2-&lt;/sup&gt;&lt;sub&gt;8&lt;/sub&gt;</v>
      </c>
      <c r="Z2074" t="str">
        <f>INDEX(RRUFF_LESS_COLUMNS!C:C, MATCH($O2074,RRUFF_LESS_COLUMNS!$A:$A))</f>
        <v>Fe^2+^_5_Fe^3+^_2_S^2-^_8_</v>
      </c>
      <c r="AA2074" t="str">
        <f>INDEX(RRUFF_LESS_COLUMNS!D:D, MATCH($O2074,RRUFF_LESS_COLUMNS!$A:$A))</f>
        <v>Fe S</v>
      </c>
      <c r="AB2074" t="str">
        <f>INDEX(RRUFF_LESS_COLUMNS!E:E, MATCH($O2074,RRUFF_LESS_COLUMNS!$A:$A))</f>
        <v>Japan</v>
      </c>
      <c r="AC2074" t="str">
        <f>INDEX(RRUFF_LESS_COLUMNS!F:F, MATCH($O2074,RRUFF_LESS_COLUMNS!$A:$A))</f>
        <v>Nickeline</v>
      </c>
      <c r="AD2074" t="str">
        <f>INDEX(RRUFF_LESS_COLUMNS!G:G, MATCH($O2074,RRUFF_LESS_COLUMNS!$A:$A))</f>
        <v>Â </v>
      </c>
    </row>
    <row r="2075" spans="1:30" x14ac:dyDescent="0.2">
      <c r="A2075" s="2" t="s">
        <v>30056</v>
      </c>
      <c r="B2075" s="2"/>
      <c r="C2075" s="2" t="s">
        <v>30057</v>
      </c>
      <c r="D2075" s="2">
        <v>3200</v>
      </c>
      <c r="E2075" s="2">
        <v>3200</v>
      </c>
      <c r="F2075" s="3">
        <v>109688</v>
      </c>
      <c r="G2075" s="1" t="s">
        <v>31050</v>
      </c>
      <c r="H2075" s="2" t="s">
        <v>30242</v>
      </c>
      <c r="I2075" s="3">
        <v>109688</v>
      </c>
      <c r="J2075" s="2" t="s">
        <v>31050</v>
      </c>
      <c r="K2075" s="3" t="s">
        <v>30243</v>
      </c>
      <c r="L2075" s="3" t="s">
        <v>30243</v>
      </c>
      <c r="M2075" s="2" t="s">
        <v>31051</v>
      </c>
      <c r="N2075" s="2" t="s">
        <v>31051</v>
      </c>
      <c r="O2075" s="2" t="s">
        <v>2653</v>
      </c>
      <c r="P2075" s="2">
        <v>1</v>
      </c>
      <c r="Q2075" s="2">
        <v>-27</v>
      </c>
      <c r="R2075" s="2">
        <v>-3</v>
      </c>
      <c r="S2075" s="2">
        <v>-30</v>
      </c>
      <c r="T2075" s="2">
        <v>117</v>
      </c>
      <c r="U2075" s="2">
        <v>41</v>
      </c>
      <c r="V2075" s="2">
        <v>59</v>
      </c>
      <c r="W2075" s="2" t="s">
        <v>31052</v>
      </c>
      <c r="X2075" t="str">
        <f>INDEX(RRUFF_LESS_COLUMNS!A:A, MATCH($O2075,RRUFF_LESS_COLUMNS!$A:$A))</f>
        <v>Sphalerite</v>
      </c>
      <c r="Y2075" t="str">
        <f>INDEX(RRUFF_LESS_COLUMNS!B:B, MATCH($O2075,RRUFF_LESS_COLUMNS!$A:$A))</f>
        <v>ZnS</v>
      </c>
      <c r="Z2075" t="str">
        <f>INDEX(RRUFF_LESS_COLUMNS!C:C, MATCH($O2075,RRUFF_LESS_COLUMNS!$A:$A))</f>
        <v>ZnS</v>
      </c>
      <c r="AA2075" t="str">
        <f>INDEX(RRUFF_LESS_COLUMNS!D:D, MATCH($O2075,RRUFF_LESS_COLUMNS!$A:$A))</f>
        <v>Zn S</v>
      </c>
      <c r="AB2075" t="str">
        <f>INDEX(RRUFF_LESS_COLUMNS!E:E, MATCH($O2075,RRUFF_LESS_COLUMNS!$A:$A))</f>
        <v>unknown</v>
      </c>
      <c r="AC2075" t="str">
        <f>INDEX(RRUFF_LESS_COLUMNS!F:F, MATCH($O2075,RRUFF_LESS_COLUMNS!$A:$A))</f>
        <v>Sphalerite</v>
      </c>
      <c r="AD2075" t="str">
        <f>INDEX(RRUFF_LESS_COLUMNS!G:G, MATCH($O2075,RRUFF_LESS_COLUMNS!$A:$A))</f>
        <v>sphalerite</v>
      </c>
    </row>
    <row r="2076" spans="1:30" x14ac:dyDescent="0.2">
      <c r="A2076" s="2" t="s">
        <v>30056</v>
      </c>
      <c r="B2076" s="2" t="s">
        <v>30075</v>
      </c>
      <c r="C2076" s="2" t="s">
        <v>30062</v>
      </c>
      <c r="D2076" s="2">
        <v>393</v>
      </c>
      <c r="E2076" s="2">
        <v>383</v>
      </c>
      <c r="F2076" s="3">
        <v>121098</v>
      </c>
      <c r="G2076" s="2" t="s">
        <v>31053</v>
      </c>
      <c r="H2076" s="2"/>
      <c r="I2076" s="3">
        <v>12150</v>
      </c>
      <c r="J2076" s="2" t="s">
        <v>31054</v>
      </c>
      <c r="K2076" s="3" t="s">
        <v>30620</v>
      </c>
      <c r="L2076" s="3" t="s">
        <v>30620</v>
      </c>
      <c r="M2076" s="2" t="s">
        <v>31055</v>
      </c>
      <c r="N2076" s="2" t="s">
        <v>31055</v>
      </c>
      <c r="O2076" s="2" t="s">
        <v>10560</v>
      </c>
      <c r="P2076" s="2">
        <v>1</v>
      </c>
      <c r="Q2076" s="2">
        <v>-18</v>
      </c>
      <c r="R2076" s="2">
        <v>-2</v>
      </c>
      <c r="S2076" s="2">
        <v>-10</v>
      </c>
      <c r="T2076" s="2">
        <v>125</v>
      </c>
      <c r="U2076" s="2">
        <v>29</v>
      </c>
      <c r="V2076" s="2">
        <v>39</v>
      </c>
      <c r="W2076" s="2" t="s">
        <v>31056</v>
      </c>
      <c r="X2076" t="str">
        <f>INDEX(RRUFF_LESS_COLUMNS!A:A, MATCH($O2076,RRUFF_LESS_COLUMNS!$A:$A))</f>
        <v>Galena</v>
      </c>
      <c r="Y2076" t="str">
        <f>INDEX(RRUFF_LESS_COLUMNS!B:B, MATCH($O2076,RRUFF_LESS_COLUMNS!$A:$A))</f>
        <v>Pb&lt;sup&gt;2+&lt;/sup&gt;S&lt;sup&gt;2-&lt;/sup&gt;</v>
      </c>
      <c r="Z2076" t="str">
        <f>INDEX(RRUFF_LESS_COLUMNS!C:C, MATCH($O2076,RRUFF_LESS_COLUMNS!$A:$A))</f>
        <v>Pb^2+^S^2-^</v>
      </c>
      <c r="AA2076" t="str">
        <f>INDEX(RRUFF_LESS_COLUMNS!D:D, MATCH($O2076,RRUFF_LESS_COLUMNS!$A:$A))</f>
        <v>Pb S</v>
      </c>
      <c r="AB2076" t="str">
        <f>INDEX(RRUFF_LESS_COLUMNS!E:E, MATCH($O2076,RRUFF_LESS_COLUMNS!$A:$A))</f>
        <v>unknown</v>
      </c>
      <c r="AC2076" t="str">
        <f>INDEX(RRUFF_LESS_COLUMNS!F:F, MATCH($O2076,RRUFF_LESS_COLUMNS!$A:$A))</f>
        <v>Rocksalt</v>
      </c>
      <c r="AD2076" t="str">
        <f>INDEX(RRUFF_LESS_COLUMNS!G:G, MATCH($O2076,RRUFF_LESS_COLUMNS!$A:$A))</f>
        <v>galena</v>
      </c>
    </row>
    <row r="2077" spans="1:30" x14ac:dyDescent="0.2">
      <c r="A2077" s="2" t="s">
        <v>30056</v>
      </c>
      <c r="B2077" s="2" t="s">
        <v>30075</v>
      </c>
      <c r="C2077" s="2" t="s">
        <v>30062</v>
      </c>
      <c r="D2077" s="2">
        <v>393</v>
      </c>
      <c r="E2077" s="2">
        <v>383</v>
      </c>
      <c r="F2077" s="3">
        <v>121098</v>
      </c>
      <c r="G2077" s="2" t="s">
        <v>31053</v>
      </c>
      <c r="H2077" s="2"/>
      <c r="I2077" s="3">
        <v>12150</v>
      </c>
      <c r="J2077" s="2" t="s">
        <v>31054</v>
      </c>
      <c r="K2077" s="3" t="s">
        <v>30620</v>
      </c>
      <c r="L2077" s="3" t="s">
        <v>30620</v>
      </c>
      <c r="M2077" s="2" t="s">
        <v>31055</v>
      </c>
      <c r="N2077" s="2" t="s">
        <v>31055</v>
      </c>
      <c r="O2077" s="2" t="s">
        <v>2238</v>
      </c>
      <c r="P2077" s="2">
        <v>1</v>
      </c>
      <c r="Q2077" s="2">
        <v>-18</v>
      </c>
      <c r="R2077" s="2">
        <v>-2</v>
      </c>
      <c r="S2077" s="2">
        <v>-10</v>
      </c>
      <c r="T2077" s="2">
        <v>125</v>
      </c>
      <c r="U2077" s="2">
        <v>29</v>
      </c>
      <c r="V2077" s="2">
        <v>39</v>
      </c>
      <c r="W2077" s="2" t="s">
        <v>31056</v>
      </c>
      <c r="X2077" t="str">
        <f>INDEX(RRUFF_LESS_COLUMNS!A:A, MATCH($O2077,RRUFF_LESS_COLUMNS!$A:$A))</f>
        <v>Pyrite</v>
      </c>
      <c r="Y2077" t="str">
        <f>INDEX(RRUFF_LESS_COLUMNS!B:B, MATCH($O2077,RRUFF_LESS_COLUMNS!$A:$A))</f>
        <v>FeS&lt;sub&gt;2&lt;/sub&gt;</v>
      </c>
      <c r="Z2077" t="str">
        <f>INDEX(RRUFF_LESS_COLUMNS!C:C, MATCH($O2077,RRUFF_LESS_COLUMNS!$A:$A))</f>
        <v>FeS_2_</v>
      </c>
      <c r="AA2077" t="str">
        <f>INDEX(RRUFF_LESS_COLUMNS!D:D, MATCH($O2077,RRUFF_LESS_COLUMNS!$A:$A))</f>
        <v>Fe S</v>
      </c>
      <c r="AB2077" t="str">
        <f>INDEX(RRUFF_LESS_COLUMNS!E:E, MATCH($O2077,RRUFF_LESS_COLUMNS!$A:$A))</f>
        <v>unknown</v>
      </c>
      <c r="AC2077" t="str">
        <f>INDEX(RRUFF_LESS_COLUMNS!F:F, MATCH($O2077,RRUFF_LESS_COLUMNS!$A:$A))</f>
        <v>Pyrite</v>
      </c>
      <c r="AD2077" t="str">
        <f>INDEX(RRUFF_LESS_COLUMNS!G:G, MATCH($O2077,RRUFF_LESS_COLUMNS!$A:$A))</f>
        <v>pyrite</v>
      </c>
    </row>
    <row r="2078" spans="1:30" x14ac:dyDescent="0.2">
      <c r="A2078" s="2" t="s">
        <v>30056</v>
      </c>
      <c r="B2078" s="2" t="s">
        <v>30075</v>
      </c>
      <c r="C2078" s="2" t="s">
        <v>30062</v>
      </c>
      <c r="D2078" s="2">
        <v>393</v>
      </c>
      <c r="E2078" s="2">
        <v>383</v>
      </c>
      <c r="F2078" s="3">
        <v>121098</v>
      </c>
      <c r="G2078" s="1" t="s">
        <v>31053</v>
      </c>
      <c r="H2078" s="2"/>
      <c r="I2078" s="3">
        <v>12150</v>
      </c>
      <c r="J2078" s="2" t="s">
        <v>31054</v>
      </c>
      <c r="K2078" s="3" t="s">
        <v>30620</v>
      </c>
      <c r="L2078" s="3" t="s">
        <v>30620</v>
      </c>
      <c r="M2078" s="2" t="s">
        <v>31055</v>
      </c>
      <c r="N2078" s="2" t="s">
        <v>31055</v>
      </c>
      <c r="O2078" s="2" t="s">
        <v>2653</v>
      </c>
      <c r="P2078" s="2">
        <v>1</v>
      </c>
      <c r="Q2078" s="2">
        <v>-18</v>
      </c>
      <c r="R2078" s="2">
        <v>-2</v>
      </c>
      <c r="S2078" s="2">
        <v>-10</v>
      </c>
      <c r="T2078" s="2">
        <v>125</v>
      </c>
      <c r="U2078" s="2">
        <v>29</v>
      </c>
      <c r="V2078" s="2">
        <v>39</v>
      </c>
      <c r="W2078" s="2" t="s">
        <v>31056</v>
      </c>
      <c r="X2078" t="str">
        <f>INDEX(RRUFF_LESS_COLUMNS!A:A, MATCH($O2078,RRUFF_LESS_COLUMNS!$A:$A))</f>
        <v>Sphalerite</v>
      </c>
      <c r="Y2078" t="str">
        <f>INDEX(RRUFF_LESS_COLUMNS!B:B, MATCH($O2078,RRUFF_LESS_COLUMNS!$A:$A))</f>
        <v>ZnS</v>
      </c>
      <c r="Z2078" t="str">
        <f>INDEX(RRUFF_LESS_COLUMNS!C:C, MATCH($O2078,RRUFF_LESS_COLUMNS!$A:$A))</f>
        <v>ZnS</v>
      </c>
      <c r="AA2078" t="str">
        <f>INDEX(RRUFF_LESS_COLUMNS!D:D, MATCH($O2078,RRUFF_LESS_COLUMNS!$A:$A))</f>
        <v>Zn S</v>
      </c>
      <c r="AB2078" t="str">
        <f>INDEX(RRUFF_LESS_COLUMNS!E:E, MATCH($O2078,RRUFF_LESS_COLUMNS!$A:$A))</f>
        <v>unknown</v>
      </c>
      <c r="AC2078" t="str">
        <f>INDEX(RRUFF_LESS_COLUMNS!F:F, MATCH($O2078,RRUFF_LESS_COLUMNS!$A:$A))</f>
        <v>Sphalerite</v>
      </c>
      <c r="AD2078" t="str">
        <f>INDEX(RRUFF_LESS_COLUMNS!G:G, MATCH($O2078,RRUFF_LESS_COLUMNS!$A:$A))</f>
        <v>sphalerite</v>
      </c>
    </row>
    <row r="2079" spans="1:30" x14ac:dyDescent="0.2">
      <c r="A2079" s="2" t="s">
        <v>30056</v>
      </c>
      <c r="B2079" s="2"/>
      <c r="C2079" s="2" t="s">
        <v>30062</v>
      </c>
      <c r="D2079" s="2">
        <v>393</v>
      </c>
      <c r="E2079" s="2">
        <v>300</v>
      </c>
      <c r="F2079" s="3">
        <v>12150</v>
      </c>
      <c r="G2079" s="1" t="s">
        <v>31054</v>
      </c>
      <c r="H2079" s="2"/>
      <c r="I2079" s="3">
        <v>12150</v>
      </c>
      <c r="J2079" s="2" t="s">
        <v>31054</v>
      </c>
      <c r="K2079" s="3" t="s">
        <v>30620</v>
      </c>
      <c r="L2079" s="3" t="s">
        <v>30164</v>
      </c>
      <c r="M2079" s="2" t="s">
        <v>31055</v>
      </c>
      <c r="N2079" s="2" t="s">
        <v>31057</v>
      </c>
      <c r="O2079" s="2" t="s">
        <v>10560</v>
      </c>
      <c r="P2079" s="2">
        <v>1</v>
      </c>
      <c r="Q2079" s="2">
        <v>-18</v>
      </c>
      <c r="R2079" s="2">
        <v>-42</v>
      </c>
      <c r="S2079" s="2">
        <v>-46</v>
      </c>
      <c r="T2079" s="2">
        <v>125</v>
      </c>
      <c r="U2079" s="2">
        <v>57</v>
      </c>
      <c r="V2079" s="2">
        <v>49</v>
      </c>
      <c r="W2079" s="2" t="s">
        <v>31058</v>
      </c>
      <c r="X2079" t="str">
        <f>INDEX(RRUFF_LESS_COLUMNS!A:A, MATCH($O2079,RRUFF_LESS_COLUMNS!$A:$A))</f>
        <v>Galena</v>
      </c>
      <c r="Y2079" t="str">
        <f>INDEX(RRUFF_LESS_COLUMNS!B:B, MATCH($O2079,RRUFF_LESS_COLUMNS!$A:$A))</f>
        <v>Pb&lt;sup&gt;2+&lt;/sup&gt;S&lt;sup&gt;2-&lt;/sup&gt;</v>
      </c>
      <c r="Z2079" t="str">
        <f>INDEX(RRUFF_LESS_COLUMNS!C:C, MATCH($O2079,RRUFF_LESS_COLUMNS!$A:$A))</f>
        <v>Pb^2+^S^2-^</v>
      </c>
      <c r="AA2079" t="str">
        <f>INDEX(RRUFF_LESS_COLUMNS!D:D, MATCH($O2079,RRUFF_LESS_COLUMNS!$A:$A))</f>
        <v>Pb S</v>
      </c>
      <c r="AB2079" t="str">
        <f>INDEX(RRUFF_LESS_COLUMNS!E:E, MATCH($O2079,RRUFF_LESS_COLUMNS!$A:$A))</f>
        <v>unknown</v>
      </c>
      <c r="AC2079" t="str">
        <f>INDEX(RRUFF_LESS_COLUMNS!F:F, MATCH($O2079,RRUFF_LESS_COLUMNS!$A:$A))</f>
        <v>Rocksalt</v>
      </c>
      <c r="AD2079" t="str">
        <f>INDEX(RRUFF_LESS_COLUMNS!G:G, MATCH($O2079,RRUFF_LESS_COLUMNS!$A:$A))</f>
        <v>galena</v>
      </c>
    </row>
    <row r="2080" spans="1:30" x14ac:dyDescent="0.2">
      <c r="A2080" s="2" t="s">
        <v>30056</v>
      </c>
      <c r="B2080" s="2"/>
      <c r="C2080" s="2" t="s">
        <v>30062</v>
      </c>
      <c r="D2080" s="2">
        <v>393</v>
      </c>
      <c r="E2080" s="2">
        <v>300</v>
      </c>
      <c r="F2080" s="3">
        <v>12150</v>
      </c>
      <c r="G2080" s="1" t="s">
        <v>31054</v>
      </c>
      <c r="H2080" s="2"/>
      <c r="I2080" s="3">
        <v>12150</v>
      </c>
      <c r="J2080" s="2" t="s">
        <v>31054</v>
      </c>
      <c r="K2080" s="3" t="s">
        <v>30620</v>
      </c>
      <c r="L2080" s="3" t="s">
        <v>30164</v>
      </c>
      <c r="M2080" s="2" t="s">
        <v>31055</v>
      </c>
      <c r="N2080" s="2" t="s">
        <v>31057</v>
      </c>
      <c r="O2080" s="2" t="s">
        <v>9466</v>
      </c>
      <c r="P2080" s="2">
        <v>1</v>
      </c>
      <c r="Q2080" s="2">
        <v>-18</v>
      </c>
      <c r="R2080" s="2">
        <v>-42</v>
      </c>
      <c r="S2080" s="2">
        <v>-46</v>
      </c>
      <c r="T2080" s="2">
        <v>125</v>
      </c>
      <c r="U2080" s="2">
        <v>57</v>
      </c>
      <c r="V2080" s="2">
        <v>49</v>
      </c>
      <c r="W2080" s="2" t="s">
        <v>31058</v>
      </c>
      <c r="X2080" t="str">
        <f>INDEX(RRUFF_LESS_COLUMNS!A:A, MATCH($O2080,RRUFF_LESS_COLUMNS!$A:$A))</f>
        <v>Marcasite</v>
      </c>
      <c r="Y2080" t="str">
        <f>INDEX(RRUFF_LESS_COLUMNS!B:B, MATCH($O2080,RRUFF_LESS_COLUMNS!$A:$A))</f>
        <v>FeS&lt;sub&gt;2&lt;/sub&gt;</v>
      </c>
      <c r="Z2080" t="str">
        <f>INDEX(RRUFF_LESS_COLUMNS!C:C, MATCH($O2080,RRUFF_LESS_COLUMNS!$A:$A))</f>
        <v>FeS_2_</v>
      </c>
      <c r="AA2080" t="str">
        <f>INDEX(RRUFF_LESS_COLUMNS!D:D, MATCH($O2080,RRUFF_LESS_COLUMNS!$A:$A))</f>
        <v>Fe S</v>
      </c>
      <c r="AB2080" t="str">
        <f>INDEX(RRUFF_LESS_COLUMNS!E:E, MATCH($O2080,RRUFF_LESS_COLUMNS!$A:$A))</f>
        <v>unknown</v>
      </c>
      <c r="AC2080" t="str">
        <f>INDEX(RRUFF_LESS_COLUMNS!F:F, MATCH($O2080,RRUFF_LESS_COLUMNS!$A:$A))</f>
        <v>Marcasite</v>
      </c>
      <c r="AD2080" t="str">
        <f>INDEX(RRUFF_LESS_COLUMNS!G:G, MATCH($O2080,RRUFF_LESS_COLUMNS!$A:$A))</f>
        <v>Marcasite-LÃ¶llingite-marcasite subgroup</v>
      </c>
    </row>
    <row r="2081" spans="1:30" x14ac:dyDescent="0.2">
      <c r="A2081" s="2" t="s">
        <v>30056</v>
      </c>
      <c r="B2081" s="2"/>
      <c r="C2081" s="2" t="s">
        <v>30062</v>
      </c>
      <c r="D2081" s="2">
        <v>393</v>
      </c>
      <c r="E2081" s="2">
        <v>300</v>
      </c>
      <c r="F2081" s="3">
        <v>12150</v>
      </c>
      <c r="G2081" s="1" t="s">
        <v>31054</v>
      </c>
      <c r="H2081" s="2"/>
      <c r="I2081" s="3">
        <v>12150</v>
      </c>
      <c r="J2081" s="2" t="s">
        <v>31054</v>
      </c>
      <c r="K2081" s="3" t="s">
        <v>30620</v>
      </c>
      <c r="L2081" s="3" t="s">
        <v>30164</v>
      </c>
      <c r="M2081" s="2" t="s">
        <v>31055</v>
      </c>
      <c r="N2081" s="2" t="s">
        <v>31057</v>
      </c>
      <c r="O2081" s="2" t="s">
        <v>2238</v>
      </c>
      <c r="P2081" s="2">
        <v>1</v>
      </c>
      <c r="Q2081" s="2">
        <v>-18</v>
      </c>
      <c r="R2081" s="2">
        <v>-42</v>
      </c>
      <c r="S2081" s="2">
        <v>-46</v>
      </c>
      <c r="T2081" s="2">
        <v>125</v>
      </c>
      <c r="U2081" s="2">
        <v>57</v>
      </c>
      <c r="V2081" s="2">
        <v>49</v>
      </c>
      <c r="W2081" s="2" t="s">
        <v>31058</v>
      </c>
      <c r="X2081" t="str">
        <f>INDEX(RRUFF_LESS_COLUMNS!A:A, MATCH($O2081,RRUFF_LESS_COLUMNS!$A:$A))</f>
        <v>Pyrite</v>
      </c>
      <c r="Y2081" t="str">
        <f>INDEX(RRUFF_LESS_COLUMNS!B:B, MATCH($O2081,RRUFF_LESS_COLUMNS!$A:$A))</f>
        <v>FeS&lt;sub&gt;2&lt;/sub&gt;</v>
      </c>
      <c r="Z2081" t="str">
        <f>INDEX(RRUFF_LESS_COLUMNS!C:C, MATCH($O2081,RRUFF_LESS_COLUMNS!$A:$A))</f>
        <v>FeS_2_</v>
      </c>
      <c r="AA2081" t="str">
        <f>INDEX(RRUFF_LESS_COLUMNS!D:D, MATCH($O2081,RRUFF_LESS_COLUMNS!$A:$A))</f>
        <v>Fe S</v>
      </c>
      <c r="AB2081" t="str">
        <f>INDEX(RRUFF_LESS_COLUMNS!E:E, MATCH($O2081,RRUFF_LESS_COLUMNS!$A:$A))</f>
        <v>unknown</v>
      </c>
      <c r="AC2081" t="str">
        <f>INDEX(RRUFF_LESS_COLUMNS!F:F, MATCH($O2081,RRUFF_LESS_COLUMNS!$A:$A))</f>
        <v>Pyrite</v>
      </c>
      <c r="AD2081" t="str">
        <f>INDEX(RRUFF_LESS_COLUMNS!G:G, MATCH($O2081,RRUFF_LESS_COLUMNS!$A:$A))</f>
        <v>pyrite</v>
      </c>
    </row>
    <row r="2082" spans="1:30" x14ac:dyDescent="0.2">
      <c r="A2082" s="2" t="s">
        <v>30056</v>
      </c>
      <c r="B2082" s="2"/>
      <c r="C2082" s="2" t="s">
        <v>30062</v>
      </c>
      <c r="D2082" s="2">
        <v>393</v>
      </c>
      <c r="E2082" s="2">
        <v>300</v>
      </c>
      <c r="F2082" s="3">
        <v>12150</v>
      </c>
      <c r="G2082" s="1" t="s">
        <v>31054</v>
      </c>
      <c r="H2082" s="2"/>
      <c r="I2082" s="3">
        <v>12150</v>
      </c>
      <c r="J2082" s="2" t="s">
        <v>31054</v>
      </c>
      <c r="K2082" s="3" t="s">
        <v>30620</v>
      </c>
      <c r="L2082" s="3" t="s">
        <v>30164</v>
      </c>
      <c r="M2082" s="2" t="s">
        <v>31055</v>
      </c>
      <c r="N2082" s="2" t="s">
        <v>31057</v>
      </c>
      <c r="O2082" s="2" t="s">
        <v>2653</v>
      </c>
      <c r="P2082" s="2">
        <v>1</v>
      </c>
      <c r="Q2082" s="2">
        <v>-18</v>
      </c>
      <c r="R2082" s="2">
        <v>-42</v>
      </c>
      <c r="S2082" s="2">
        <v>-46</v>
      </c>
      <c r="T2082" s="2">
        <v>125</v>
      </c>
      <c r="U2082" s="2">
        <v>57</v>
      </c>
      <c r="V2082" s="2">
        <v>49</v>
      </c>
      <c r="W2082" s="2" t="s">
        <v>31058</v>
      </c>
      <c r="X2082" t="str">
        <f>INDEX(RRUFF_LESS_COLUMNS!A:A, MATCH($O2082,RRUFF_LESS_COLUMNS!$A:$A))</f>
        <v>Sphalerite</v>
      </c>
      <c r="Y2082" t="str">
        <f>INDEX(RRUFF_LESS_COLUMNS!B:B, MATCH($O2082,RRUFF_LESS_COLUMNS!$A:$A))</f>
        <v>ZnS</v>
      </c>
      <c r="Z2082" t="str">
        <f>INDEX(RRUFF_LESS_COLUMNS!C:C, MATCH($O2082,RRUFF_LESS_COLUMNS!$A:$A))</f>
        <v>ZnS</v>
      </c>
      <c r="AA2082" t="str">
        <f>INDEX(RRUFF_LESS_COLUMNS!D:D, MATCH($O2082,RRUFF_LESS_COLUMNS!$A:$A))</f>
        <v>Zn S</v>
      </c>
      <c r="AB2082" t="str">
        <f>INDEX(RRUFF_LESS_COLUMNS!E:E, MATCH($O2082,RRUFF_LESS_COLUMNS!$A:$A))</f>
        <v>unknown</v>
      </c>
      <c r="AC2082" t="str">
        <f>INDEX(RRUFF_LESS_COLUMNS!F:F, MATCH($O2082,RRUFF_LESS_COLUMNS!$A:$A))</f>
        <v>Sphalerite</v>
      </c>
      <c r="AD2082" t="str">
        <f>INDEX(RRUFF_LESS_COLUMNS!G:G, MATCH($O2082,RRUFF_LESS_COLUMNS!$A:$A))</f>
        <v>sphalerite</v>
      </c>
    </row>
    <row r="2083" spans="1:30" x14ac:dyDescent="0.2">
      <c r="A2083" s="2" t="s">
        <v>30056</v>
      </c>
      <c r="B2083" s="2" t="s">
        <v>30075</v>
      </c>
      <c r="C2083" s="2" t="s">
        <v>30062</v>
      </c>
      <c r="D2083" s="2">
        <v>393</v>
      </c>
      <c r="E2083" s="2">
        <v>383</v>
      </c>
      <c r="F2083" s="3">
        <v>126075</v>
      </c>
      <c r="G2083" s="1" t="s">
        <v>31059</v>
      </c>
      <c r="H2083" s="2"/>
      <c r="I2083" s="3">
        <v>12150</v>
      </c>
      <c r="J2083" s="2" t="s">
        <v>31054</v>
      </c>
      <c r="K2083" s="3" t="s">
        <v>30620</v>
      </c>
      <c r="L2083" s="3" t="s">
        <v>30620</v>
      </c>
      <c r="M2083" s="2" t="s">
        <v>31055</v>
      </c>
      <c r="N2083" s="2" t="s">
        <v>31055</v>
      </c>
      <c r="O2083" s="2" t="s">
        <v>5478</v>
      </c>
      <c r="P2083" s="2">
        <v>1</v>
      </c>
      <c r="Q2083" s="2">
        <v>-17</v>
      </c>
      <c r="R2083" s="2">
        <v>-47</v>
      </c>
      <c r="S2083" s="2">
        <v>-20</v>
      </c>
      <c r="T2083" s="2">
        <v>126</v>
      </c>
      <c r="U2083" s="2">
        <v>34</v>
      </c>
      <c r="V2083" s="2">
        <v>50</v>
      </c>
      <c r="W2083" s="2" t="s">
        <v>31060</v>
      </c>
      <c r="X2083" t="str">
        <f>INDEX(RRUFF_LESS_COLUMNS!A:A, MATCH($O2083,RRUFF_LESS_COLUMNS!$A:$A))</f>
        <v>Chalcopyrite</v>
      </c>
      <c r="Y2083" t="str">
        <f>INDEX(RRUFF_LESS_COLUMNS!B:B, MATCH($O2083,RRUFF_LESS_COLUMNS!$A:$A))</f>
        <v>Cu&lt;sup&gt;1+&lt;/sup&gt;Fe&lt;sup&gt;3+&lt;/sup&gt;S&lt;sup&gt;2-&lt;/sup&gt;&lt;sub&gt;2&lt;/sub&gt;</v>
      </c>
      <c r="Z2083" t="str">
        <f>INDEX(RRUFF_LESS_COLUMNS!C:C, MATCH($O2083,RRUFF_LESS_COLUMNS!$A:$A))</f>
        <v>Cu^1+^Fe^3+^S^2-^_2_</v>
      </c>
      <c r="AA2083" t="str">
        <f>INDEX(RRUFF_LESS_COLUMNS!D:D, MATCH($O2083,RRUFF_LESS_COLUMNS!$A:$A))</f>
        <v>Cu Fe S</v>
      </c>
      <c r="AB2083" t="str">
        <f>INDEX(RRUFF_LESS_COLUMNS!E:E, MATCH($O2083,RRUFF_LESS_COLUMNS!$A:$A))</f>
        <v>unknown</v>
      </c>
      <c r="AC2083" t="str">
        <f>INDEX(RRUFF_LESS_COLUMNS!F:F, MATCH($O2083,RRUFF_LESS_COLUMNS!$A:$A))</f>
        <v>Chalcopyrite</v>
      </c>
      <c r="AD2083" t="str">
        <f>INDEX(RRUFF_LESS_COLUMNS!G:G, MATCH($O2083,RRUFF_LESS_COLUMNS!$A:$A))</f>
        <v>chalcopyrite</v>
      </c>
    </row>
    <row r="2084" spans="1:30" x14ac:dyDescent="0.2">
      <c r="A2084" s="2" t="s">
        <v>30056</v>
      </c>
      <c r="B2084" s="2" t="s">
        <v>30075</v>
      </c>
      <c r="C2084" s="2" t="s">
        <v>30062</v>
      </c>
      <c r="D2084" s="2">
        <v>393</v>
      </c>
      <c r="E2084" s="2">
        <v>383</v>
      </c>
      <c r="F2084" s="3">
        <v>126075</v>
      </c>
      <c r="G2084" s="1" t="s">
        <v>31059</v>
      </c>
      <c r="H2084" s="2"/>
      <c r="I2084" s="3">
        <v>12150</v>
      </c>
      <c r="J2084" s="2" t="s">
        <v>31054</v>
      </c>
      <c r="K2084" s="3" t="s">
        <v>30620</v>
      </c>
      <c r="L2084" s="3" t="s">
        <v>30620</v>
      </c>
      <c r="M2084" s="2" t="s">
        <v>31055</v>
      </c>
      <c r="N2084" s="2" t="s">
        <v>31055</v>
      </c>
      <c r="O2084" s="2" t="s">
        <v>10560</v>
      </c>
      <c r="P2084" s="2">
        <v>1</v>
      </c>
      <c r="Q2084" s="2">
        <v>-17</v>
      </c>
      <c r="R2084" s="2">
        <v>-47</v>
      </c>
      <c r="S2084" s="2">
        <v>-20</v>
      </c>
      <c r="T2084" s="2">
        <v>126</v>
      </c>
      <c r="U2084" s="2">
        <v>34</v>
      </c>
      <c r="V2084" s="2">
        <v>50</v>
      </c>
      <c r="W2084" s="2" t="s">
        <v>31060</v>
      </c>
      <c r="X2084" t="str">
        <f>INDEX(RRUFF_LESS_COLUMNS!A:A, MATCH($O2084,RRUFF_LESS_COLUMNS!$A:$A))</f>
        <v>Galena</v>
      </c>
      <c r="Y2084" t="str">
        <f>INDEX(RRUFF_LESS_COLUMNS!B:B, MATCH($O2084,RRUFF_LESS_COLUMNS!$A:$A))</f>
        <v>Pb&lt;sup&gt;2+&lt;/sup&gt;S&lt;sup&gt;2-&lt;/sup&gt;</v>
      </c>
      <c r="Z2084" t="str">
        <f>INDEX(RRUFF_LESS_COLUMNS!C:C, MATCH($O2084,RRUFF_LESS_COLUMNS!$A:$A))</f>
        <v>Pb^2+^S^2-^</v>
      </c>
      <c r="AA2084" t="str">
        <f>INDEX(RRUFF_LESS_COLUMNS!D:D, MATCH($O2084,RRUFF_LESS_COLUMNS!$A:$A))</f>
        <v>Pb S</v>
      </c>
      <c r="AB2084" t="str">
        <f>INDEX(RRUFF_LESS_COLUMNS!E:E, MATCH($O2084,RRUFF_LESS_COLUMNS!$A:$A))</f>
        <v>unknown</v>
      </c>
      <c r="AC2084" t="str">
        <f>INDEX(RRUFF_LESS_COLUMNS!F:F, MATCH($O2084,RRUFF_LESS_COLUMNS!$A:$A))</f>
        <v>Rocksalt</v>
      </c>
      <c r="AD2084" t="str">
        <f>INDEX(RRUFF_LESS_COLUMNS!G:G, MATCH($O2084,RRUFF_LESS_COLUMNS!$A:$A))</f>
        <v>galena</v>
      </c>
    </row>
    <row r="2085" spans="1:30" x14ac:dyDescent="0.2">
      <c r="A2085" s="2" t="s">
        <v>30056</v>
      </c>
      <c r="B2085" s="2"/>
      <c r="C2085" s="2" t="s">
        <v>30062</v>
      </c>
      <c r="D2085" s="2">
        <v>366</v>
      </c>
      <c r="E2085" s="2">
        <v>336</v>
      </c>
      <c r="F2085" s="3">
        <v>121096</v>
      </c>
      <c r="G2085" s="1" t="s">
        <v>31061</v>
      </c>
      <c r="H2085" s="2"/>
      <c r="I2085" s="3">
        <v>121096</v>
      </c>
      <c r="J2085" s="2" t="s">
        <v>31061</v>
      </c>
      <c r="K2085" s="3" t="s">
        <v>30620</v>
      </c>
      <c r="L2085" s="3" t="s">
        <v>30620</v>
      </c>
      <c r="M2085" s="2" t="s">
        <v>31062</v>
      </c>
      <c r="N2085" s="2" t="s">
        <v>31062</v>
      </c>
      <c r="O2085" s="2" t="s">
        <v>10560</v>
      </c>
      <c r="P2085" s="2">
        <v>1</v>
      </c>
      <c r="Q2085" s="2">
        <v>-18</v>
      </c>
      <c r="R2085" s="2">
        <v>-37</v>
      </c>
      <c r="S2085" s="2">
        <v>-46</v>
      </c>
      <c r="T2085" s="2">
        <v>125</v>
      </c>
      <c r="U2085" s="2">
        <v>51</v>
      </c>
      <c r="V2085" s="2">
        <v>21</v>
      </c>
      <c r="W2085" s="2" t="s">
        <v>31063</v>
      </c>
      <c r="X2085" t="str">
        <f>INDEX(RRUFF_LESS_COLUMNS!A:A, MATCH($O2085,RRUFF_LESS_COLUMNS!$A:$A))</f>
        <v>Galena</v>
      </c>
      <c r="Y2085" t="str">
        <f>INDEX(RRUFF_LESS_COLUMNS!B:B, MATCH($O2085,RRUFF_LESS_COLUMNS!$A:$A))</f>
        <v>Pb&lt;sup&gt;2+&lt;/sup&gt;S&lt;sup&gt;2-&lt;/sup&gt;</v>
      </c>
      <c r="Z2085" t="str">
        <f>INDEX(RRUFF_LESS_COLUMNS!C:C, MATCH($O2085,RRUFF_LESS_COLUMNS!$A:$A))</f>
        <v>Pb^2+^S^2-^</v>
      </c>
      <c r="AA2085" t="str">
        <f>INDEX(RRUFF_LESS_COLUMNS!D:D, MATCH($O2085,RRUFF_LESS_COLUMNS!$A:$A))</f>
        <v>Pb S</v>
      </c>
      <c r="AB2085" t="str">
        <f>INDEX(RRUFF_LESS_COLUMNS!E:E, MATCH($O2085,RRUFF_LESS_COLUMNS!$A:$A))</f>
        <v>unknown</v>
      </c>
      <c r="AC2085" t="str">
        <f>INDEX(RRUFF_LESS_COLUMNS!F:F, MATCH($O2085,RRUFF_LESS_COLUMNS!$A:$A))</f>
        <v>Rocksalt</v>
      </c>
      <c r="AD2085" t="str">
        <f>INDEX(RRUFF_LESS_COLUMNS!G:G, MATCH($O2085,RRUFF_LESS_COLUMNS!$A:$A))</f>
        <v>galena</v>
      </c>
    </row>
    <row r="2086" spans="1:30" x14ac:dyDescent="0.2">
      <c r="A2086" s="2" t="s">
        <v>30056</v>
      </c>
      <c r="B2086" s="2"/>
      <c r="C2086" s="2" t="s">
        <v>30062</v>
      </c>
      <c r="D2086" s="2">
        <v>366</v>
      </c>
      <c r="E2086" s="2">
        <v>336</v>
      </c>
      <c r="F2086" s="3">
        <v>121096</v>
      </c>
      <c r="G2086" s="1" t="s">
        <v>31061</v>
      </c>
      <c r="H2086" s="2"/>
      <c r="I2086" s="3">
        <v>121096</v>
      </c>
      <c r="J2086" s="2" t="s">
        <v>31061</v>
      </c>
      <c r="K2086" s="3" t="s">
        <v>30620</v>
      </c>
      <c r="L2086" s="3" t="s">
        <v>30620</v>
      </c>
      <c r="M2086" s="2" t="s">
        <v>31062</v>
      </c>
      <c r="N2086" s="2" t="s">
        <v>31062</v>
      </c>
      <c r="O2086" s="2" t="s">
        <v>9466</v>
      </c>
      <c r="P2086" s="2">
        <v>1</v>
      </c>
      <c r="Q2086" s="2">
        <v>-18</v>
      </c>
      <c r="R2086" s="2">
        <v>-37</v>
      </c>
      <c r="S2086" s="2">
        <v>-46</v>
      </c>
      <c r="T2086" s="2">
        <v>125</v>
      </c>
      <c r="U2086" s="2">
        <v>51</v>
      </c>
      <c r="V2086" s="2">
        <v>21</v>
      </c>
      <c r="W2086" s="2" t="s">
        <v>31063</v>
      </c>
      <c r="X2086" t="str">
        <f>INDEX(RRUFF_LESS_COLUMNS!A:A, MATCH($O2086,RRUFF_LESS_COLUMNS!$A:$A))</f>
        <v>Marcasite</v>
      </c>
      <c r="Y2086" t="str">
        <f>INDEX(RRUFF_LESS_COLUMNS!B:B, MATCH($O2086,RRUFF_LESS_COLUMNS!$A:$A))</f>
        <v>FeS&lt;sub&gt;2&lt;/sub&gt;</v>
      </c>
      <c r="Z2086" t="str">
        <f>INDEX(RRUFF_LESS_COLUMNS!C:C, MATCH($O2086,RRUFF_LESS_COLUMNS!$A:$A))</f>
        <v>FeS_2_</v>
      </c>
      <c r="AA2086" t="str">
        <f>INDEX(RRUFF_LESS_COLUMNS!D:D, MATCH($O2086,RRUFF_LESS_COLUMNS!$A:$A))</f>
        <v>Fe S</v>
      </c>
      <c r="AB2086" t="str">
        <f>INDEX(RRUFF_LESS_COLUMNS!E:E, MATCH($O2086,RRUFF_LESS_COLUMNS!$A:$A))</f>
        <v>unknown</v>
      </c>
      <c r="AC2086" t="str">
        <f>INDEX(RRUFF_LESS_COLUMNS!F:F, MATCH($O2086,RRUFF_LESS_COLUMNS!$A:$A))</f>
        <v>Marcasite</v>
      </c>
      <c r="AD2086" t="str">
        <f>INDEX(RRUFF_LESS_COLUMNS!G:G, MATCH($O2086,RRUFF_LESS_COLUMNS!$A:$A))</f>
        <v>Marcasite-LÃ¶llingite-marcasite subgroup</v>
      </c>
    </row>
    <row r="2087" spans="1:30" x14ac:dyDescent="0.2">
      <c r="A2087" s="2" t="s">
        <v>30056</v>
      </c>
      <c r="B2087" s="2"/>
      <c r="C2087" s="2" t="s">
        <v>30062</v>
      </c>
      <c r="D2087" s="2">
        <v>366</v>
      </c>
      <c r="E2087" s="2">
        <v>336</v>
      </c>
      <c r="F2087" s="3">
        <v>121096</v>
      </c>
      <c r="G2087" s="1" t="s">
        <v>31061</v>
      </c>
      <c r="H2087" s="2"/>
      <c r="I2087" s="3">
        <v>121096</v>
      </c>
      <c r="J2087" s="2" t="s">
        <v>31061</v>
      </c>
      <c r="K2087" s="3" t="s">
        <v>30620</v>
      </c>
      <c r="L2087" s="3" t="s">
        <v>30620</v>
      </c>
      <c r="M2087" s="2" t="s">
        <v>31062</v>
      </c>
      <c r="N2087" s="2" t="s">
        <v>31062</v>
      </c>
      <c r="O2087" s="2" t="s">
        <v>2238</v>
      </c>
      <c r="P2087" s="2">
        <v>1</v>
      </c>
      <c r="Q2087" s="2">
        <v>-18</v>
      </c>
      <c r="R2087" s="2">
        <v>-37</v>
      </c>
      <c r="S2087" s="2">
        <v>-46</v>
      </c>
      <c r="T2087" s="2">
        <v>125</v>
      </c>
      <c r="U2087" s="2">
        <v>51</v>
      </c>
      <c r="V2087" s="2">
        <v>21</v>
      </c>
      <c r="W2087" s="2" t="s">
        <v>31063</v>
      </c>
      <c r="X2087" t="str">
        <f>INDEX(RRUFF_LESS_COLUMNS!A:A, MATCH($O2087,RRUFF_LESS_COLUMNS!$A:$A))</f>
        <v>Pyrite</v>
      </c>
      <c r="Y2087" t="str">
        <f>INDEX(RRUFF_LESS_COLUMNS!B:B, MATCH($O2087,RRUFF_LESS_COLUMNS!$A:$A))</f>
        <v>FeS&lt;sub&gt;2&lt;/sub&gt;</v>
      </c>
      <c r="Z2087" t="str">
        <f>INDEX(RRUFF_LESS_COLUMNS!C:C, MATCH($O2087,RRUFF_LESS_COLUMNS!$A:$A))</f>
        <v>FeS_2_</v>
      </c>
      <c r="AA2087" t="str">
        <f>INDEX(RRUFF_LESS_COLUMNS!D:D, MATCH($O2087,RRUFF_LESS_COLUMNS!$A:$A))</f>
        <v>Fe S</v>
      </c>
      <c r="AB2087" t="str">
        <f>INDEX(RRUFF_LESS_COLUMNS!E:E, MATCH($O2087,RRUFF_LESS_COLUMNS!$A:$A))</f>
        <v>unknown</v>
      </c>
      <c r="AC2087" t="str">
        <f>INDEX(RRUFF_LESS_COLUMNS!F:F, MATCH($O2087,RRUFF_LESS_COLUMNS!$A:$A))</f>
        <v>Pyrite</v>
      </c>
      <c r="AD2087" t="str">
        <f>INDEX(RRUFF_LESS_COLUMNS!G:G, MATCH($O2087,RRUFF_LESS_COLUMNS!$A:$A))</f>
        <v>pyrite</v>
      </c>
    </row>
    <row r="2088" spans="1:30" x14ac:dyDescent="0.2">
      <c r="A2088" s="2" t="s">
        <v>30056</v>
      </c>
      <c r="B2088" s="2"/>
      <c r="C2088" s="2" t="s">
        <v>30062</v>
      </c>
      <c r="D2088" s="2">
        <v>366</v>
      </c>
      <c r="E2088" s="2">
        <v>336</v>
      </c>
      <c r="F2088" s="3">
        <v>121096</v>
      </c>
      <c r="G2088" s="1" t="s">
        <v>31061</v>
      </c>
      <c r="H2088" s="2"/>
      <c r="I2088" s="3">
        <v>121096</v>
      </c>
      <c r="J2088" s="2" t="s">
        <v>31061</v>
      </c>
      <c r="K2088" s="3" t="s">
        <v>30620</v>
      </c>
      <c r="L2088" s="3" t="s">
        <v>30620</v>
      </c>
      <c r="M2088" s="2" t="s">
        <v>31062</v>
      </c>
      <c r="N2088" s="2" t="s">
        <v>31062</v>
      </c>
      <c r="O2088" s="2" t="s">
        <v>2653</v>
      </c>
      <c r="P2088" s="2">
        <v>1</v>
      </c>
      <c r="Q2088" s="2">
        <v>-18</v>
      </c>
      <c r="R2088" s="2">
        <v>-37</v>
      </c>
      <c r="S2088" s="2">
        <v>-46</v>
      </c>
      <c r="T2088" s="2">
        <v>125</v>
      </c>
      <c r="U2088" s="2">
        <v>51</v>
      </c>
      <c r="V2088" s="2">
        <v>21</v>
      </c>
      <c r="W2088" s="2" t="s">
        <v>31063</v>
      </c>
      <c r="X2088" t="str">
        <f>INDEX(RRUFF_LESS_COLUMNS!A:A, MATCH($O2088,RRUFF_LESS_COLUMNS!$A:$A))</f>
        <v>Sphalerite</v>
      </c>
      <c r="Y2088" t="str">
        <f>INDEX(RRUFF_LESS_COLUMNS!B:B, MATCH($O2088,RRUFF_LESS_COLUMNS!$A:$A))</f>
        <v>ZnS</v>
      </c>
      <c r="Z2088" t="str">
        <f>INDEX(RRUFF_LESS_COLUMNS!C:C, MATCH($O2088,RRUFF_LESS_COLUMNS!$A:$A))</f>
        <v>ZnS</v>
      </c>
      <c r="AA2088" t="str">
        <f>INDEX(RRUFF_LESS_COLUMNS!D:D, MATCH($O2088,RRUFF_LESS_COLUMNS!$A:$A))</f>
        <v>Zn S</v>
      </c>
      <c r="AB2088" t="str">
        <f>INDEX(RRUFF_LESS_COLUMNS!E:E, MATCH($O2088,RRUFF_LESS_COLUMNS!$A:$A))</f>
        <v>unknown</v>
      </c>
      <c r="AC2088" t="str">
        <f>INDEX(RRUFF_LESS_COLUMNS!F:F, MATCH($O2088,RRUFF_LESS_COLUMNS!$A:$A))</f>
        <v>Sphalerite</v>
      </c>
      <c r="AD2088" t="str">
        <f>INDEX(RRUFF_LESS_COLUMNS!G:G, MATCH($O2088,RRUFF_LESS_COLUMNS!$A:$A))</f>
        <v>sphalerite</v>
      </c>
    </row>
    <row r="2089" spans="1:30" x14ac:dyDescent="0.2">
      <c r="A2089" s="2" t="s">
        <v>30056</v>
      </c>
      <c r="B2089" s="2"/>
      <c r="C2089" s="2" t="s">
        <v>30062</v>
      </c>
      <c r="D2089" s="2">
        <v>360</v>
      </c>
      <c r="E2089" s="2">
        <v>353</v>
      </c>
      <c r="F2089" s="3">
        <v>121097</v>
      </c>
      <c r="G2089" s="1" t="s">
        <v>31064</v>
      </c>
      <c r="H2089" s="2"/>
      <c r="I2089" s="3">
        <v>121097</v>
      </c>
      <c r="J2089" s="2" t="s">
        <v>31064</v>
      </c>
      <c r="K2089" s="3" t="s">
        <v>30620</v>
      </c>
      <c r="L2089" s="3" t="s">
        <v>30620</v>
      </c>
      <c r="M2089" s="2" t="s">
        <v>31065</v>
      </c>
      <c r="N2089" s="2" t="s">
        <v>31065</v>
      </c>
      <c r="O2089" s="2" t="s">
        <v>10560</v>
      </c>
      <c r="P2089" s="2">
        <v>1</v>
      </c>
      <c r="Q2089" s="2">
        <v>-18</v>
      </c>
      <c r="R2089" s="2">
        <v>-18</v>
      </c>
      <c r="S2089" s="2">
        <v>-27</v>
      </c>
      <c r="T2089" s="2">
        <v>125</v>
      </c>
      <c r="U2089" s="2">
        <v>46</v>
      </c>
      <c r="V2089" s="2">
        <v>20</v>
      </c>
      <c r="W2089" s="2" t="s">
        <v>31066</v>
      </c>
      <c r="X2089" t="str">
        <f>INDEX(RRUFF_LESS_COLUMNS!A:A, MATCH($O2089,RRUFF_LESS_COLUMNS!$A:$A))</f>
        <v>Galena</v>
      </c>
      <c r="Y2089" t="str">
        <f>INDEX(RRUFF_LESS_COLUMNS!B:B, MATCH($O2089,RRUFF_LESS_COLUMNS!$A:$A))</f>
        <v>Pb&lt;sup&gt;2+&lt;/sup&gt;S&lt;sup&gt;2-&lt;/sup&gt;</v>
      </c>
      <c r="Z2089" t="str">
        <f>INDEX(RRUFF_LESS_COLUMNS!C:C, MATCH($O2089,RRUFF_LESS_COLUMNS!$A:$A))</f>
        <v>Pb^2+^S^2-^</v>
      </c>
      <c r="AA2089" t="str">
        <f>INDEX(RRUFF_LESS_COLUMNS!D:D, MATCH($O2089,RRUFF_LESS_COLUMNS!$A:$A))</f>
        <v>Pb S</v>
      </c>
      <c r="AB2089" t="str">
        <f>INDEX(RRUFF_LESS_COLUMNS!E:E, MATCH($O2089,RRUFF_LESS_COLUMNS!$A:$A))</f>
        <v>unknown</v>
      </c>
      <c r="AC2089" t="str">
        <f>INDEX(RRUFF_LESS_COLUMNS!F:F, MATCH($O2089,RRUFF_LESS_COLUMNS!$A:$A))</f>
        <v>Rocksalt</v>
      </c>
      <c r="AD2089" t="str">
        <f>INDEX(RRUFF_LESS_COLUMNS!G:G, MATCH($O2089,RRUFF_LESS_COLUMNS!$A:$A))</f>
        <v>galena</v>
      </c>
    </row>
    <row r="2090" spans="1:30" x14ac:dyDescent="0.2">
      <c r="A2090" s="2" t="s">
        <v>30056</v>
      </c>
      <c r="B2090" s="2"/>
      <c r="C2090" s="2" t="s">
        <v>30062</v>
      </c>
      <c r="D2090" s="2">
        <v>360</v>
      </c>
      <c r="E2090" s="2">
        <v>353</v>
      </c>
      <c r="F2090" s="3">
        <v>121097</v>
      </c>
      <c r="G2090" s="1" t="s">
        <v>31064</v>
      </c>
      <c r="H2090" s="2"/>
      <c r="I2090" s="3">
        <v>121097</v>
      </c>
      <c r="J2090" s="2" t="s">
        <v>31064</v>
      </c>
      <c r="K2090" s="3" t="s">
        <v>30620</v>
      </c>
      <c r="L2090" s="3" t="s">
        <v>30620</v>
      </c>
      <c r="M2090" s="2" t="s">
        <v>31065</v>
      </c>
      <c r="N2090" s="2" t="s">
        <v>31065</v>
      </c>
      <c r="O2090" s="2" t="s">
        <v>9466</v>
      </c>
      <c r="P2090" s="2">
        <v>1</v>
      </c>
      <c r="Q2090" s="2">
        <v>-18</v>
      </c>
      <c r="R2090" s="2">
        <v>-18</v>
      </c>
      <c r="S2090" s="2">
        <v>-27</v>
      </c>
      <c r="T2090" s="2">
        <v>125</v>
      </c>
      <c r="U2090" s="2">
        <v>46</v>
      </c>
      <c r="V2090" s="2">
        <v>20</v>
      </c>
      <c r="W2090" s="2" t="s">
        <v>31066</v>
      </c>
      <c r="X2090" t="str">
        <f>INDEX(RRUFF_LESS_COLUMNS!A:A, MATCH($O2090,RRUFF_LESS_COLUMNS!$A:$A))</f>
        <v>Marcasite</v>
      </c>
      <c r="Y2090" t="str">
        <f>INDEX(RRUFF_LESS_COLUMNS!B:B, MATCH($O2090,RRUFF_LESS_COLUMNS!$A:$A))</f>
        <v>FeS&lt;sub&gt;2&lt;/sub&gt;</v>
      </c>
      <c r="Z2090" t="str">
        <f>INDEX(RRUFF_LESS_COLUMNS!C:C, MATCH($O2090,RRUFF_LESS_COLUMNS!$A:$A))</f>
        <v>FeS_2_</v>
      </c>
      <c r="AA2090" t="str">
        <f>INDEX(RRUFF_LESS_COLUMNS!D:D, MATCH($O2090,RRUFF_LESS_COLUMNS!$A:$A))</f>
        <v>Fe S</v>
      </c>
      <c r="AB2090" t="str">
        <f>INDEX(RRUFF_LESS_COLUMNS!E:E, MATCH($O2090,RRUFF_LESS_COLUMNS!$A:$A))</f>
        <v>unknown</v>
      </c>
      <c r="AC2090" t="str">
        <f>INDEX(RRUFF_LESS_COLUMNS!F:F, MATCH($O2090,RRUFF_LESS_COLUMNS!$A:$A))</f>
        <v>Marcasite</v>
      </c>
      <c r="AD2090" t="str">
        <f>INDEX(RRUFF_LESS_COLUMNS!G:G, MATCH($O2090,RRUFF_LESS_COLUMNS!$A:$A))</f>
        <v>Marcasite-LÃ¶llingite-marcasite subgroup</v>
      </c>
    </row>
    <row r="2091" spans="1:30" x14ac:dyDescent="0.2">
      <c r="A2091" s="2" t="s">
        <v>30056</v>
      </c>
      <c r="B2091" s="2"/>
      <c r="C2091" s="2" t="s">
        <v>30062</v>
      </c>
      <c r="D2091" s="2">
        <v>360</v>
      </c>
      <c r="E2091" s="2">
        <v>353</v>
      </c>
      <c r="F2091" s="3">
        <v>121097</v>
      </c>
      <c r="G2091" s="1" t="s">
        <v>31064</v>
      </c>
      <c r="H2091" s="2"/>
      <c r="I2091" s="3">
        <v>121097</v>
      </c>
      <c r="J2091" s="2" t="s">
        <v>31064</v>
      </c>
      <c r="K2091" s="3" t="s">
        <v>30620</v>
      </c>
      <c r="L2091" s="3" t="s">
        <v>30620</v>
      </c>
      <c r="M2091" s="2" t="s">
        <v>31065</v>
      </c>
      <c r="N2091" s="2" t="s">
        <v>31065</v>
      </c>
      <c r="O2091" s="2" t="s">
        <v>2238</v>
      </c>
      <c r="P2091" s="2">
        <v>1</v>
      </c>
      <c r="Q2091" s="2">
        <v>-18</v>
      </c>
      <c r="R2091" s="2">
        <v>-18</v>
      </c>
      <c r="S2091" s="2">
        <v>-27</v>
      </c>
      <c r="T2091" s="2">
        <v>125</v>
      </c>
      <c r="U2091" s="2">
        <v>46</v>
      </c>
      <c r="V2091" s="2">
        <v>20</v>
      </c>
      <c r="W2091" s="2" t="s">
        <v>31066</v>
      </c>
      <c r="X2091" t="str">
        <f>INDEX(RRUFF_LESS_COLUMNS!A:A, MATCH($O2091,RRUFF_LESS_COLUMNS!$A:$A))</f>
        <v>Pyrite</v>
      </c>
      <c r="Y2091" t="str">
        <f>INDEX(RRUFF_LESS_COLUMNS!B:B, MATCH($O2091,RRUFF_LESS_COLUMNS!$A:$A))</f>
        <v>FeS&lt;sub&gt;2&lt;/sub&gt;</v>
      </c>
      <c r="Z2091" t="str">
        <f>INDEX(RRUFF_LESS_COLUMNS!C:C, MATCH($O2091,RRUFF_LESS_COLUMNS!$A:$A))</f>
        <v>FeS_2_</v>
      </c>
      <c r="AA2091" t="str">
        <f>INDEX(RRUFF_LESS_COLUMNS!D:D, MATCH($O2091,RRUFF_LESS_COLUMNS!$A:$A))</f>
        <v>Fe S</v>
      </c>
      <c r="AB2091" t="str">
        <f>INDEX(RRUFF_LESS_COLUMNS!E:E, MATCH($O2091,RRUFF_LESS_COLUMNS!$A:$A))</f>
        <v>unknown</v>
      </c>
      <c r="AC2091" t="str">
        <f>INDEX(RRUFF_LESS_COLUMNS!F:F, MATCH($O2091,RRUFF_LESS_COLUMNS!$A:$A))</f>
        <v>Pyrite</v>
      </c>
      <c r="AD2091" t="str">
        <f>INDEX(RRUFF_LESS_COLUMNS!G:G, MATCH($O2091,RRUFF_LESS_COLUMNS!$A:$A))</f>
        <v>pyrite</v>
      </c>
    </row>
    <row r="2092" spans="1:30" x14ac:dyDescent="0.2">
      <c r="A2092" s="2" t="s">
        <v>30056</v>
      </c>
      <c r="B2092" s="2"/>
      <c r="C2092" s="2" t="s">
        <v>30062</v>
      </c>
      <c r="D2092" s="2">
        <v>360</v>
      </c>
      <c r="E2092" s="2">
        <v>353</v>
      </c>
      <c r="F2092" s="3">
        <v>121097</v>
      </c>
      <c r="G2092" s="1" t="s">
        <v>31064</v>
      </c>
      <c r="H2092" s="2"/>
      <c r="I2092" s="3">
        <v>121097</v>
      </c>
      <c r="J2092" s="2" t="s">
        <v>31064</v>
      </c>
      <c r="K2092" s="3" t="s">
        <v>30620</v>
      </c>
      <c r="L2092" s="3" t="s">
        <v>30620</v>
      </c>
      <c r="M2092" s="2" t="s">
        <v>31065</v>
      </c>
      <c r="N2092" s="2" t="s">
        <v>31065</v>
      </c>
      <c r="O2092" s="2" t="s">
        <v>2653</v>
      </c>
      <c r="P2092" s="2">
        <v>1</v>
      </c>
      <c r="Q2092" s="2">
        <v>-18</v>
      </c>
      <c r="R2092" s="2">
        <v>-18</v>
      </c>
      <c r="S2092" s="2">
        <v>-27</v>
      </c>
      <c r="T2092" s="2">
        <v>125</v>
      </c>
      <c r="U2092" s="2">
        <v>46</v>
      </c>
      <c r="V2092" s="2">
        <v>20</v>
      </c>
      <c r="W2092" s="2" t="s">
        <v>31066</v>
      </c>
      <c r="X2092" t="str">
        <f>INDEX(RRUFF_LESS_COLUMNS!A:A, MATCH($O2092,RRUFF_LESS_COLUMNS!$A:$A))</f>
        <v>Sphalerite</v>
      </c>
      <c r="Y2092" t="str">
        <f>INDEX(RRUFF_LESS_COLUMNS!B:B, MATCH($O2092,RRUFF_LESS_COLUMNS!$A:$A))</f>
        <v>ZnS</v>
      </c>
      <c r="Z2092" t="str">
        <f>INDEX(RRUFF_LESS_COLUMNS!C:C, MATCH($O2092,RRUFF_LESS_COLUMNS!$A:$A))</f>
        <v>ZnS</v>
      </c>
      <c r="AA2092" t="str">
        <f>INDEX(RRUFF_LESS_COLUMNS!D:D, MATCH($O2092,RRUFF_LESS_COLUMNS!$A:$A))</f>
        <v>Zn S</v>
      </c>
      <c r="AB2092" t="str">
        <f>INDEX(RRUFF_LESS_COLUMNS!E:E, MATCH($O2092,RRUFF_LESS_COLUMNS!$A:$A))</f>
        <v>unknown</v>
      </c>
      <c r="AC2092" t="str">
        <f>INDEX(RRUFF_LESS_COLUMNS!F:F, MATCH($O2092,RRUFF_LESS_COLUMNS!$A:$A))</f>
        <v>Sphalerite</v>
      </c>
      <c r="AD2092" t="str">
        <f>INDEX(RRUFF_LESS_COLUMNS!G:G, MATCH($O2092,RRUFF_LESS_COLUMNS!$A:$A))</f>
        <v>sphalerite</v>
      </c>
    </row>
    <row r="2093" spans="1:30" x14ac:dyDescent="0.2">
      <c r="A2093" s="2" t="s">
        <v>30056</v>
      </c>
      <c r="B2093" s="2"/>
      <c r="C2093" s="2" t="s">
        <v>30062</v>
      </c>
      <c r="D2093" s="2">
        <v>383</v>
      </c>
      <c r="E2093" s="2">
        <v>359</v>
      </c>
      <c r="F2093" s="3">
        <v>121099</v>
      </c>
      <c r="G2093" s="1" t="s">
        <v>31067</v>
      </c>
      <c r="H2093" s="2"/>
      <c r="I2093" s="3">
        <v>121099</v>
      </c>
      <c r="J2093" s="2" t="s">
        <v>31067</v>
      </c>
      <c r="K2093" s="3" t="s">
        <v>30620</v>
      </c>
      <c r="L2093" s="3" t="s">
        <v>30164</v>
      </c>
      <c r="M2093" s="2" t="s">
        <v>31068</v>
      </c>
      <c r="N2093" s="2" t="s">
        <v>31069</v>
      </c>
      <c r="O2093" s="2" t="s">
        <v>10560</v>
      </c>
      <c r="P2093" s="2">
        <v>1</v>
      </c>
      <c r="Q2093" s="2">
        <v>-17</v>
      </c>
      <c r="R2093" s="2">
        <v>-15</v>
      </c>
      <c r="S2093" s="2">
        <v>-40</v>
      </c>
      <c r="T2093" s="2">
        <v>124</v>
      </c>
      <c r="U2093" s="2">
        <v>43</v>
      </c>
      <c r="V2093" s="2">
        <v>45</v>
      </c>
      <c r="W2093" s="2" t="s">
        <v>31070</v>
      </c>
      <c r="X2093" t="str">
        <f>INDEX(RRUFF_LESS_COLUMNS!A:A, MATCH($O2093,RRUFF_LESS_COLUMNS!$A:$A))</f>
        <v>Galena</v>
      </c>
      <c r="Y2093" t="str">
        <f>INDEX(RRUFF_LESS_COLUMNS!B:B, MATCH($O2093,RRUFF_LESS_COLUMNS!$A:$A))</f>
        <v>Pb&lt;sup&gt;2+&lt;/sup&gt;S&lt;sup&gt;2-&lt;/sup&gt;</v>
      </c>
      <c r="Z2093" t="str">
        <f>INDEX(RRUFF_LESS_COLUMNS!C:C, MATCH($O2093,RRUFF_LESS_COLUMNS!$A:$A))</f>
        <v>Pb^2+^S^2-^</v>
      </c>
      <c r="AA2093" t="str">
        <f>INDEX(RRUFF_LESS_COLUMNS!D:D, MATCH($O2093,RRUFF_LESS_COLUMNS!$A:$A))</f>
        <v>Pb S</v>
      </c>
      <c r="AB2093" t="str">
        <f>INDEX(RRUFF_LESS_COLUMNS!E:E, MATCH($O2093,RRUFF_LESS_COLUMNS!$A:$A))</f>
        <v>unknown</v>
      </c>
      <c r="AC2093" t="str">
        <f>INDEX(RRUFF_LESS_COLUMNS!F:F, MATCH($O2093,RRUFF_LESS_COLUMNS!$A:$A))</f>
        <v>Rocksalt</v>
      </c>
      <c r="AD2093" t="str">
        <f>INDEX(RRUFF_LESS_COLUMNS!G:G, MATCH($O2093,RRUFF_LESS_COLUMNS!$A:$A))</f>
        <v>galena</v>
      </c>
    </row>
    <row r="2094" spans="1:30" x14ac:dyDescent="0.2">
      <c r="A2094" s="2" t="s">
        <v>30056</v>
      </c>
      <c r="B2094" s="2"/>
      <c r="C2094" s="2" t="s">
        <v>30062</v>
      </c>
      <c r="D2094" s="2">
        <v>383</v>
      </c>
      <c r="E2094" s="2">
        <v>359</v>
      </c>
      <c r="F2094" s="3">
        <v>121099</v>
      </c>
      <c r="G2094" s="1" t="s">
        <v>31067</v>
      </c>
      <c r="H2094" s="2"/>
      <c r="I2094" s="3">
        <v>121099</v>
      </c>
      <c r="J2094" s="2" t="s">
        <v>31067</v>
      </c>
      <c r="K2094" s="3" t="s">
        <v>30620</v>
      </c>
      <c r="L2094" s="3" t="s">
        <v>30164</v>
      </c>
      <c r="M2094" s="2" t="s">
        <v>31068</v>
      </c>
      <c r="N2094" s="2" t="s">
        <v>31069</v>
      </c>
      <c r="O2094" s="2" t="s">
        <v>9466</v>
      </c>
      <c r="P2094" s="2">
        <v>1</v>
      </c>
      <c r="Q2094" s="2">
        <v>-17</v>
      </c>
      <c r="R2094" s="2">
        <v>-15</v>
      </c>
      <c r="S2094" s="2">
        <v>-40</v>
      </c>
      <c r="T2094" s="2">
        <v>124</v>
      </c>
      <c r="U2094" s="2">
        <v>43</v>
      </c>
      <c r="V2094" s="2">
        <v>45</v>
      </c>
      <c r="W2094" s="2" t="s">
        <v>31070</v>
      </c>
      <c r="X2094" t="str">
        <f>INDEX(RRUFF_LESS_COLUMNS!A:A, MATCH($O2094,RRUFF_LESS_COLUMNS!$A:$A))</f>
        <v>Marcasite</v>
      </c>
      <c r="Y2094" t="str">
        <f>INDEX(RRUFF_LESS_COLUMNS!B:B, MATCH($O2094,RRUFF_LESS_COLUMNS!$A:$A))</f>
        <v>FeS&lt;sub&gt;2&lt;/sub&gt;</v>
      </c>
      <c r="Z2094" t="str">
        <f>INDEX(RRUFF_LESS_COLUMNS!C:C, MATCH($O2094,RRUFF_LESS_COLUMNS!$A:$A))</f>
        <v>FeS_2_</v>
      </c>
      <c r="AA2094" t="str">
        <f>INDEX(RRUFF_LESS_COLUMNS!D:D, MATCH($O2094,RRUFF_LESS_COLUMNS!$A:$A))</f>
        <v>Fe S</v>
      </c>
      <c r="AB2094" t="str">
        <f>INDEX(RRUFF_LESS_COLUMNS!E:E, MATCH($O2094,RRUFF_LESS_COLUMNS!$A:$A))</f>
        <v>unknown</v>
      </c>
      <c r="AC2094" t="str">
        <f>INDEX(RRUFF_LESS_COLUMNS!F:F, MATCH($O2094,RRUFF_LESS_COLUMNS!$A:$A))</f>
        <v>Marcasite</v>
      </c>
      <c r="AD2094" t="str">
        <f>INDEX(RRUFF_LESS_COLUMNS!G:G, MATCH($O2094,RRUFF_LESS_COLUMNS!$A:$A))</f>
        <v>Marcasite-LÃ¶llingite-marcasite subgroup</v>
      </c>
    </row>
    <row r="2095" spans="1:30" x14ac:dyDescent="0.2">
      <c r="A2095" s="2" t="s">
        <v>30056</v>
      </c>
      <c r="B2095" s="2"/>
      <c r="C2095" s="2" t="s">
        <v>30062</v>
      </c>
      <c r="D2095" s="2">
        <v>383</v>
      </c>
      <c r="E2095" s="2">
        <v>359</v>
      </c>
      <c r="F2095" s="3">
        <v>121099</v>
      </c>
      <c r="G2095" s="1" t="s">
        <v>31067</v>
      </c>
      <c r="H2095" s="2"/>
      <c r="I2095" s="3">
        <v>121099</v>
      </c>
      <c r="J2095" s="2" t="s">
        <v>31067</v>
      </c>
      <c r="K2095" s="3" t="s">
        <v>30620</v>
      </c>
      <c r="L2095" s="3" t="s">
        <v>30164</v>
      </c>
      <c r="M2095" s="2" t="s">
        <v>31068</v>
      </c>
      <c r="N2095" s="2" t="s">
        <v>31069</v>
      </c>
      <c r="O2095" s="2" t="s">
        <v>2238</v>
      </c>
      <c r="P2095" s="2">
        <v>1</v>
      </c>
      <c r="Q2095" s="2">
        <v>-17</v>
      </c>
      <c r="R2095" s="2">
        <v>-15</v>
      </c>
      <c r="S2095" s="2">
        <v>-40</v>
      </c>
      <c r="T2095" s="2">
        <v>124</v>
      </c>
      <c r="U2095" s="2">
        <v>43</v>
      </c>
      <c r="V2095" s="2">
        <v>45</v>
      </c>
      <c r="W2095" s="2" t="s">
        <v>31070</v>
      </c>
      <c r="X2095" t="str">
        <f>INDEX(RRUFF_LESS_COLUMNS!A:A, MATCH($O2095,RRUFF_LESS_COLUMNS!$A:$A))</f>
        <v>Pyrite</v>
      </c>
      <c r="Y2095" t="str">
        <f>INDEX(RRUFF_LESS_COLUMNS!B:B, MATCH($O2095,RRUFF_LESS_COLUMNS!$A:$A))</f>
        <v>FeS&lt;sub&gt;2&lt;/sub&gt;</v>
      </c>
      <c r="Z2095" t="str">
        <f>INDEX(RRUFF_LESS_COLUMNS!C:C, MATCH($O2095,RRUFF_LESS_COLUMNS!$A:$A))</f>
        <v>FeS_2_</v>
      </c>
      <c r="AA2095" t="str">
        <f>INDEX(RRUFF_LESS_COLUMNS!D:D, MATCH($O2095,RRUFF_LESS_COLUMNS!$A:$A))</f>
        <v>Fe S</v>
      </c>
      <c r="AB2095" t="str">
        <f>INDEX(RRUFF_LESS_COLUMNS!E:E, MATCH($O2095,RRUFF_LESS_COLUMNS!$A:$A))</f>
        <v>unknown</v>
      </c>
      <c r="AC2095" t="str">
        <f>INDEX(RRUFF_LESS_COLUMNS!F:F, MATCH($O2095,RRUFF_LESS_COLUMNS!$A:$A))</f>
        <v>Pyrite</v>
      </c>
      <c r="AD2095" t="str">
        <f>INDEX(RRUFF_LESS_COLUMNS!G:G, MATCH($O2095,RRUFF_LESS_COLUMNS!$A:$A))</f>
        <v>pyrite</v>
      </c>
    </row>
    <row r="2096" spans="1:30" x14ac:dyDescent="0.2">
      <c r="A2096" s="2" t="s">
        <v>30056</v>
      </c>
      <c r="B2096" s="2"/>
      <c r="C2096" s="2" t="s">
        <v>30062</v>
      </c>
      <c r="D2096" s="2">
        <v>383</v>
      </c>
      <c r="E2096" s="2">
        <v>359</v>
      </c>
      <c r="F2096" s="3">
        <v>121099</v>
      </c>
      <c r="G2096" s="1" t="s">
        <v>31067</v>
      </c>
      <c r="H2096" s="2"/>
      <c r="I2096" s="3">
        <v>121099</v>
      </c>
      <c r="J2096" s="2" t="s">
        <v>31067</v>
      </c>
      <c r="K2096" s="3" t="s">
        <v>30620</v>
      </c>
      <c r="L2096" s="3" t="s">
        <v>30164</v>
      </c>
      <c r="M2096" s="2" t="s">
        <v>31068</v>
      </c>
      <c r="N2096" s="2" t="s">
        <v>31069</v>
      </c>
      <c r="O2096" s="2" t="s">
        <v>2653</v>
      </c>
      <c r="P2096" s="2">
        <v>1</v>
      </c>
      <c r="Q2096" s="2">
        <v>-17</v>
      </c>
      <c r="R2096" s="2">
        <v>-15</v>
      </c>
      <c r="S2096" s="2">
        <v>-40</v>
      </c>
      <c r="T2096" s="2">
        <v>124</v>
      </c>
      <c r="U2096" s="2">
        <v>43</v>
      </c>
      <c r="V2096" s="2">
        <v>45</v>
      </c>
      <c r="W2096" s="2" t="s">
        <v>31070</v>
      </c>
      <c r="X2096" t="str">
        <f>INDEX(RRUFF_LESS_COLUMNS!A:A, MATCH($O2096,RRUFF_LESS_COLUMNS!$A:$A))</f>
        <v>Sphalerite</v>
      </c>
      <c r="Y2096" t="str">
        <f>INDEX(RRUFF_LESS_COLUMNS!B:B, MATCH($O2096,RRUFF_LESS_COLUMNS!$A:$A))</f>
        <v>ZnS</v>
      </c>
      <c r="Z2096" t="str">
        <f>INDEX(RRUFF_LESS_COLUMNS!C:C, MATCH($O2096,RRUFF_LESS_COLUMNS!$A:$A))</f>
        <v>ZnS</v>
      </c>
      <c r="AA2096" t="str">
        <f>INDEX(RRUFF_LESS_COLUMNS!D:D, MATCH($O2096,RRUFF_LESS_COLUMNS!$A:$A))</f>
        <v>Zn S</v>
      </c>
      <c r="AB2096" t="str">
        <f>INDEX(RRUFF_LESS_COLUMNS!E:E, MATCH($O2096,RRUFF_LESS_COLUMNS!$A:$A))</f>
        <v>unknown</v>
      </c>
      <c r="AC2096" t="str">
        <f>INDEX(RRUFF_LESS_COLUMNS!F:F, MATCH($O2096,RRUFF_LESS_COLUMNS!$A:$A))</f>
        <v>Sphalerite</v>
      </c>
      <c r="AD2096" t="str">
        <f>INDEX(RRUFF_LESS_COLUMNS!G:G, MATCH($O2096,RRUFF_LESS_COLUMNS!$A:$A))</f>
        <v>sphalerite</v>
      </c>
    </row>
    <row r="2097" spans="1:30" x14ac:dyDescent="0.2">
      <c r="A2097" s="2" t="s">
        <v>30056</v>
      </c>
      <c r="B2097" s="2" t="s">
        <v>30075</v>
      </c>
      <c r="C2097" s="2" t="s">
        <v>30062</v>
      </c>
      <c r="D2097" s="2">
        <v>383</v>
      </c>
      <c r="E2097" s="2">
        <v>359</v>
      </c>
      <c r="F2097" s="3">
        <v>126049</v>
      </c>
      <c r="G2097" s="1" t="s">
        <v>31071</v>
      </c>
      <c r="H2097" s="2"/>
      <c r="I2097" s="3">
        <v>121099</v>
      </c>
      <c r="J2097" s="2" t="s">
        <v>31067</v>
      </c>
      <c r="K2097" s="3" t="s">
        <v>30620</v>
      </c>
      <c r="L2097" s="3" t="s">
        <v>30620</v>
      </c>
      <c r="M2097" s="2" t="s">
        <v>31068</v>
      </c>
      <c r="N2097" s="2" t="s">
        <v>31068</v>
      </c>
      <c r="O2097" s="2" t="s">
        <v>1909</v>
      </c>
      <c r="P2097" s="2">
        <v>1</v>
      </c>
      <c r="Q2097" s="2">
        <v>-17</v>
      </c>
      <c r="R2097" s="2">
        <v>-23</v>
      </c>
      <c r="S2097" s="2">
        <v>-50</v>
      </c>
      <c r="T2097" s="2">
        <v>125</v>
      </c>
      <c r="U2097" s="2">
        <v>17</v>
      </c>
      <c r="V2097" s="2">
        <v>10</v>
      </c>
      <c r="W2097" s="2" t="s">
        <v>31072</v>
      </c>
      <c r="X2097" t="str">
        <f>INDEX(RRUFF_LESS_COLUMNS!A:A, MATCH($O2097,RRUFF_LESS_COLUMNS!$A:$A))</f>
        <v>Arsenopyrite</v>
      </c>
      <c r="Y2097" t="str">
        <f>INDEX(RRUFF_LESS_COLUMNS!B:B, MATCH($O2097,RRUFF_LESS_COLUMNS!$A:$A))</f>
        <v>FeAsS</v>
      </c>
      <c r="Z2097" t="str">
        <f>INDEX(RRUFF_LESS_COLUMNS!C:C, MATCH($O2097,RRUFF_LESS_COLUMNS!$A:$A))</f>
        <v>FeAsS</v>
      </c>
      <c r="AA2097" t="str">
        <f>INDEX(RRUFF_LESS_COLUMNS!D:D, MATCH($O2097,RRUFF_LESS_COLUMNS!$A:$A))</f>
        <v>Fe As S</v>
      </c>
      <c r="AB2097" t="str">
        <f>INDEX(RRUFF_LESS_COLUMNS!E:E, MATCH($O2097,RRUFF_LESS_COLUMNS!$A:$A))</f>
        <v>unknown</v>
      </c>
      <c r="AC2097" t="str">
        <f>INDEX(RRUFF_LESS_COLUMNS!F:F, MATCH($O2097,RRUFF_LESS_COLUMNS!$A:$A))</f>
        <v>Arsenopyrite</v>
      </c>
      <c r="AD2097" t="str">
        <f>INDEX(RRUFF_LESS_COLUMNS!G:G, MATCH($O2097,RRUFF_LESS_COLUMNS!$A:$A))</f>
        <v>arsenopyrite</v>
      </c>
    </row>
    <row r="2098" spans="1:30" x14ac:dyDescent="0.2">
      <c r="A2098" s="2" t="s">
        <v>30056</v>
      </c>
      <c r="B2098" s="2" t="s">
        <v>30075</v>
      </c>
      <c r="C2098" s="2" t="s">
        <v>30062</v>
      </c>
      <c r="D2098" s="2">
        <v>383</v>
      </c>
      <c r="E2098" s="2">
        <v>359</v>
      </c>
      <c r="F2098" s="3">
        <v>126049</v>
      </c>
      <c r="G2098" s="1" t="s">
        <v>31071</v>
      </c>
      <c r="H2098" s="2"/>
      <c r="I2098" s="3">
        <v>121099</v>
      </c>
      <c r="J2098" s="2" t="s">
        <v>31067</v>
      </c>
      <c r="K2098" s="3" t="s">
        <v>30620</v>
      </c>
      <c r="L2098" s="3" t="s">
        <v>30620</v>
      </c>
      <c r="M2098" s="2" t="s">
        <v>31068</v>
      </c>
      <c r="N2098" s="2" t="s">
        <v>31068</v>
      </c>
      <c r="O2098" s="2" t="s">
        <v>3839</v>
      </c>
      <c r="P2098" s="2">
        <v>1</v>
      </c>
      <c r="Q2098" s="2">
        <v>-17</v>
      </c>
      <c r="R2098" s="2">
        <v>-23</v>
      </c>
      <c r="S2098" s="2">
        <v>-50</v>
      </c>
      <c r="T2098" s="2">
        <v>125</v>
      </c>
      <c r="U2098" s="2">
        <v>17</v>
      </c>
      <c r="V2098" s="2">
        <v>10</v>
      </c>
      <c r="W2098" s="2" t="s">
        <v>31072</v>
      </c>
      <c r="X2098" t="str">
        <f>INDEX(RRUFF_LESS_COLUMNS!A:A, MATCH($O2098,RRUFF_LESS_COLUMNS!$A:$A))</f>
        <v>Boulangerite</v>
      </c>
      <c r="Y2098" t="str">
        <f>INDEX(RRUFF_LESS_COLUMNS!B:B, MATCH($O2098,RRUFF_LESS_COLUMNS!$A:$A))</f>
        <v>Pb&lt;sub&gt;5&lt;/sub&gt;Sb&lt;sub&gt;4&lt;/sub&gt;S&lt;sub&gt;11&lt;/sub&gt;</v>
      </c>
      <c r="Z2098" t="str">
        <f>INDEX(RRUFF_LESS_COLUMNS!C:C, MATCH($O2098,RRUFF_LESS_COLUMNS!$A:$A))</f>
        <v>Pb_5_Sb_4_S_11_</v>
      </c>
      <c r="AA2098" t="str">
        <f>INDEX(RRUFF_LESS_COLUMNS!D:D, MATCH($O2098,RRUFF_LESS_COLUMNS!$A:$A))</f>
        <v>Pb Sb S</v>
      </c>
      <c r="AB2098" t="str">
        <f>INDEX(RRUFF_LESS_COLUMNS!E:E, MATCH($O2098,RRUFF_LESS_COLUMNS!$A:$A))</f>
        <v>France</v>
      </c>
      <c r="AC2098" t="str">
        <f>INDEX(RRUFF_LESS_COLUMNS!F:F, MATCH($O2098,RRUFF_LESS_COLUMNS!$A:$A))</f>
        <v>Â </v>
      </c>
      <c r="AD2098" t="str">
        <f>INDEX(RRUFF_LESS_COLUMNS!G:G, MATCH($O2098,RRUFF_LESS_COLUMNS!$A:$A))</f>
        <v>Â </v>
      </c>
    </row>
    <row r="2099" spans="1:30" x14ac:dyDescent="0.2">
      <c r="A2099" s="2" t="s">
        <v>30056</v>
      </c>
      <c r="B2099" s="2" t="s">
        <v>30075</v>
      </c>
      <c r="C2099" s="2" t="s">
        <v>30062</v>
      </c>
      <c r="D2099" s="2">
        <v>383</v>
      </c>
      <c r="E2099" s="2">
        <v>359</v>
      </c>
      <c r="F2099" s="3">
        <v>126049</v>
      </c>
      <c r="G2099" s="1" t="s">
        <v>31071</v>
      </c>
      <c r="H2099" s="2"/>
      <c r="I2099" s="3">
        <v>121099</v>
      </c>
      <c r="J2099" s="2" t="s">
        <v>31067</v>
      </c>
      <c r="K2099" s="3" t="s">
        <v>30620</v>
      </c>
      <c r="L2099" s="3" t="s">
        <v>30620</v>
      </c>
      <c r="M2099" s="2" t="s">
        <v>31068</v>
      </c>
      <c r="N2099" s="2" t="s">
        <v>31068</v>
      </c>
      <c r="O2099" s="2" t="s">
        <v>3844</v>
      </c>
      <c r="P2099" s="2">
        <v>1</v>
      </c>
      <c r="Q2099" s="2">
        <v>-17</v>
      </c>
      <c r="R2099" s="2">
        <v>-23</v>
      </c>
      <c r="S2099" s="2">
        <v>-50</v>
      </c>
      <c r="T2099" s="2">
        <v>125</v>
      </c>
      <c r="U2099" s="2">
        <v>17</v>
      </c>
      <c r="V2099" s="2">
        <v>10</v>
      </c>
      <c r="W2099" s="2" t="s">
        <v>31072</v>
      </c>
      <c r="X2099" t="str">
        <f>INDEX(RRUFF_LESS_COLUMNS!A:A, MATCH($O2099,RRUFF_LESS_COLUMNS!$A:$A))</f>
        <v>Bournonite</v>
      </c>
      <c r="Y2099" t="str">
        <f>INDEX(RRUFF_LESS_COLUMNS!B:B, MATCH($O2099,RRUFF_LESS_COLUMNS!$A:$A))</f>
        <v>CuPbSbS&lt;sub&gt;3&lt;/sub&gt;</v>
      </c>
      <c r="Z2099" t="str">
        <f>INDEX(RRUFF_LESS_COLUMNS!C:C, MATCH($O2099,RRUFF_LESS_COLUMNS!$A:$A))</f>
        <v>CuPbSbS_3_</v>
      </c>
      <c r="AA2099" t="str">
        <f>INDEX(RRUFF_LESS_COLUMNS!D:D, MATCH($O2099,RRUFF_LESS_COLUMNS!$A:$A))</f>
        <v>Cu Pb Sb S</v>
      </c>
      <c r="AB2099" t="str">
        <f>INDEX(RRUFF_LESS_COLUMNS!E:E, MATCH($O2099,RRUFF_LESS_COLUMNS!$A:$A))</f>
        <v>United Kingdom</v>
      </c>
      <c r="AC2099" t="str">
        <f>INDEX(RRUFF_LESS_COLUMNS!F:F, MATCH($O2099,RRUFF_LESS_COLUMNS!$A:$A))</f>
        <v>Â </v>
      </c>
      <c r="AD2099" t="str">
        <f>INDEX(RRUFF_LESS_COLUMNS!G:G, MATCH($O2099,RRUFF_LESS_COLUMNS!$A:$A))</f>
        <v>bournonite</v>
      </c>
    </row>
    <row r="2100" spans="1:30" x14ac:dyDescent="0.2">
      <c r="A2100" s="2" t="s">
        <v>30056</v>
      </c>
      <c r="B2100" s="2" t="s">
        <v>30075</v>
      </c>
      <c r="C2100" s="2" t="s">
        <v>30062</v>
      </c>
      <c r="D2100" s="2">
        <v>383</v>
      </c>
      <c r="E2100" s="2">
        <v>359</v>
      </c>
      <c r="F2100" s="3">
        <v>126049</v>
      </c>
      <c r="G2100" s="1" t="s">
        <v>31071</v>
      </c>
      <c r="H2100" s="2"/>
      <c r="I2100" s="3">
        <v>121099</v>
      </c>
      <c r="J2100" s="2" t="s">
        <v>31067</v>
      </c>
      <c r="K2100" s="3" t="s">
        <v>30620</v>
      </c>
      <c r="L2100" s="3" t="s">
        <v>30620</v>
      </c>
      <c r="M2100" s="2" t="s">
        <v>31068</v>
      </c>
      <c r="N2100" s="2" t="s">
        <v>31068</v>
      </c>
      <c r="O2100" s="2" t="s">
        <v>5478</v>
      </c>
      <c r="P2100" s="2">
        <v>1</v>
      </c>
      <c r="Q2100" s="2">
        <v>-17</v>
      </c>
      <c r="R2100" s="2">
        <v>-23</v>
      </c>
      <c r="S2100" s="2">
        <v>-50</v>
      </c>
      <c r="T2100" s="2">
        <v>125</v>
      </c>
      <c r="U2100" s="2">
        <v>17</v>
      </c>
      <c r="V2100" s="2">
        <v>10</v>
      </c>
      <c r="W2100" s="2" t="s">
        <v>31072</v>
      </c>
      <c r="X2100" t="str">
        <f>INDEX(RRUFF_LESS_COLUMNS!A:A, MATCH($O2100,RRUFF_LESS_COLUMNS!$A:$A))</f>
        <v>Chalcopyrite</v>
      </c>
      <c r="Y2100" t="str">
        <f>INDEX(RRUFF_LESS_COLUMNS!B:B, MATCH($O2100,RRUFF_LESS_COLUMNS!$A:$A))</f>
        <v>Cu&lt;sup&gt;1+&lt;/sup&gt;Fe&lt;sup&gt;3+&lt;/sup&gt;S&lt;sup&gt;2-&lt;/sup&gt;&lt;sub&gt;2&lt;/sub&gt;</v>
      </c>
      <c r="Z2100" t="str">
        <f>INDEX(RRUFF_LESS_COLUMNS!C:C, MATCH($O2100,RRUFF_LESS_COLUMNS!$A:$A))</f>
        <v>Cu^1+^Fe^3+^S^2-^_2_</v>
      </c>
      <c r="AA2100" t="str">
        <f>INDEX(RRUFF_LESS_COLUMNS!D:D, MATCH($O2100,RRUFF_LESS_COLUMNS!$A:$A))</f>
        <v>Cu Fe S</v>
      </c>
      <c r="AB2100" t="str">
        <f>INDEX(RRUFF_LESS_COLUMNS!E:E, MATCH($O2100,RRUFF_LESS_COLUMNS!$A:$A))</f>
        <v>unknown</v>
      </c>
      <c r="AC2100" t="str">
        <f>INDEX(RRUFF_LESS_COLUMNS!F:F, MATCH($O2100,RRUFF_LESS_COLUMNS!$A:$A))</f>
        <v>Chalcopyrite</v>
      </c>
      <c r="AD2100" t="str">
        <f>INDEX(RRUFF_LESS_COLUMNS!G:G, MATCH($O2100,RRUFF_LESS_COLUMNS!$A:$A))</f>
        <v>chalcopyrite</v>
      </c>
    </row>
    <row r="2101" spans="1:30" x14ac:dyDescent="0.2">
      <c r="A2101" s="2" t="s">
        <v>30056</v>
      </c>
      <c r="B2101" s="2" t="s">
        <v>30075</v>
      </c>
      <c r="C2101" s="2" t="s">
        <v>30062</v>
      </c>
      <c r="D2101" s="2">
        <v>383</v>
      </c>
      <c r="E2101" s="2">
        <v>359</v>
      </c>
      <c r="F2101" s="3">
        <v>126049</v>
      </c>
      <c r="G2101" s="1" t="s">
        <v>31071</v>
      </c>
      <c r="H2101" s="2"/>
      <c r="I2101" s="3">
        <v>121099</v>
      </c>
      <c r="J2101" s="2" t="s">
        <v>31067</v>
      </c>
      <c r="K2101" s="3" t="s">
        <v>30620</v>
      </c>
      <c r="L2101" s="3" t="s">
        <v>30620</v>
      </c>
      <c r="M2101" s="2" t="s">
        <v>31068</v>
      </c>
      <c r="N2101" s="2" t="s">
        <v>31068</v>
      </c>
      <c r="O2101" s="2" t="s">
        <v>10560</v>
      </c>
      <c r="P2101" s="2">
        <v>1</v>
      </c>
      <c r="Q2101" s="2">
        <v>-17</v>
      </c>
      <c r="R2101" s="2">
        <v>-23</v>
      </c>
      <c r="S2101" s="2">
        <v>-50</v>
      </c>
      <c r="T2101" s="2">
        <v>125</v>
      </c>
      <c r="U2101" s="2">
        <v>17</v>
      </c>
      <c r="V2101" s="2">
        <v>10</v>
      </c>
      <c r="W2101" s="2" t="s">
        <v>31072</v>
      </c>
      <c r="X2101" t="str">
        <f>INDEX(RRUFF_LESS_COLUMNS!A:A, MATCH($O2101,RRUFF_LESS_COLUMNS!$A:$A))</f>
        <v>Galena</v>
      </c>
      <c r="Y2101" t="str">
        <f>INDEX(RRUFF_LESS_COLUMNS!B:B, MATCH($O2101,RRUFF_LESS_COLUMNS!$A:$A))</f>
        <v>Pb&lt;sup&gt;2+&lt;/sup&gt;S&lt;sup&gt;2-&lt;/sup&gt;</v>
      </c>
      <c r="Z2101" t="str">
        <f>INDEX(RRUFF_LESS_COLUMNS!C:C, MATCH($O2101,RRUFF_LESS_COLUMNS!$A:$A))</f>
        <v>Pb^2+^S^2-^</v>
      </c>
      <c r="AA2101" t="str">
        <f>INDEX(RRUFF_LESS_COLUMNS!D:D, MATCH($O2101,RRUFF_LESS_COLUMNS!$A:$A))</f>
        <v>Pb S</v>
      </c>
      <c r="AB2101" t="str">
        <f>INDEX(RRUFF_LESS_COLUMNS!E:E, MATCH($O2101,RRUFF_LESS_COLUMNS!$A:$A))</f>
        <v>unknown</v>
      </c>
      <c r="AC2101" t="str">
        <f>INDEX(RRUFF_LESS_COLUMNS!F:F, MATCH($O2101,RRUFF_LESS_COLUMNS!$A:$A))</f>
        <v>Rocksalt</v>
      </c>
      <c r="AD2101" t="str">
        <f>INDEX(RRUFF_LESS_COLUMNS!G:G, MATCH($O2101,RRUFF_LESS_COLUMNS!$A:$A))</f>
        <v>galena</v>
      </c>
    </row>
    <row r="2102" spans="1:30" x14ac:dyDescent="0.2">
      <c r="A2102" s="2" t="s">
        <v>30056</v>
      </c>
      <c r="B2102" s="2" t="s">
        <v>30075</v>
      </c>
      <c r="C2102" s="2" t="s">
        <v>30062</v>
      </c>
      <c r="D2102" s="2">
        <v>383</v>
      </c>
      <c r="E2102" s="2">
        <v>359</v>
      </c>
      <c r="F2102" s="3">
        <v>126049</v>
      </c>
      <c r="G2102" s="1" t="s">
        <v>31071</v>
      </c>
      <c r="H2102" s="2"/>
      <c r="I2102" s="3">
        <v>121099</v>
      </c>
      <c r="J2102" s="2" t="s">
        <v>31067</v>
      </c>
      <c r="K2102" s="3" t="s">
        <v>30620</v>
      </c>
      <c r="L2102" s="3" t="s">
        <v>30620</v>
      </c>
      <c r="M2102" s="2" t="s">
        <v>31068</v>
      </c>
      <c r="N2102" s="2" t="s">
        <v>31068</v>
      </c>
      <c r="O2102" s="2" t="s">
        <v>13845</v>
      </c>
      <c r="P2102" s="2">
        <v>1</v>
      </c>
      <c r="Q2102" s="2">
        <v>-17</v>
      </c>
      <c r="R2102" s="2">
        <v>-23</v>
      </c>
      <c r="S2102" s="2">
        <v>-50</v>
      </c>
      <c r="T2102" s="2">
        <v>125</v>
      </c>
      <c r="U2102" s="2">
        <v>17</v>
      </c>
      <c r="V2102" s="2">
        <v>10</v>
      </c>
      <c r="W2102" s="2" t="s">
        <v>31072</v>
      </c>
      <c r="X2102" t="str">
        <f>INDEX(RRUFF_LESS_COLUMNS!A:A, MATCH($O2102,RRUFF_LESS_COLUMNS!$A:$A))</f>
        <v>Jamesonite</v>
      </c>
      <c r="Y2102" t="str">
        <f>INDEX(RRUFF_LESS_COLUMNS!B:B, MATCH($O2102,RRUFF_LESS_COLUMNS!$A:$A))</f>
        <v>Pb&lt;sup&gt;2+&lt;/sup&gt;&lt;sub&gt;4&lt;/sub&gt;Fe&lt;sup&gt;2+&lt;/sup&gt;Sb&lt;sup&gt;3+&lt;/sup&gt;&lt;sub&gt;6&lt;/sub&gt;S&lt;sup&gt;2-&lt;/sup&gt;&lt;sub&gt;14&lt;/sub&gt;</v>
      </c>
      <c r="Z2102" t="str">
        <f>INDEX(RRUFF_LESS_COLUMNS!C:C, MATCH($O2102,RRUFF_LESS_COLUMNS!$A:$A))</f>
        <v>Pb^2+^_4_Fe^2+^Sb^3+^_6_S^2-^_14_</v>
      </c>
      <c r="AA2102" t="str">
        <f>INDEX(RRUFF_LESS_COLUMNS!D:D, MATCH($O2102,RRUFF_LESS_COLUMNS!$A:$A))</f>
        <v>Pb Fe Sb S</v>
      </c>
      <c r="AB2102" t="str">
        <f>INDEX(RRUFF_LESS_COLUMNS!E:E, MATCH($O2102,RRUFF_LESS_COLUMNS!$A:$A))</f>
        <v>United Kingdom</v>
      </c>
      <c r="AC2102" t="str">
        <f>INDEX(RRUFF_LESS_COLUMNS!F:F, MATCH($O2102,RRUFF_LESS_COLUMNS!$A:$A))</f>
        <v>Â </v>
      </c>
      <c r="AD2102" t="str">
        <f>INDEX(RRUFF_LESS_COLUMNS!G:G, MATCH($O2102,RRUFF_LESS_COLUMNS!$A:$A))</f>
        <v>Â </v>
      </c>
    </row>
    <row r="2103" spans="1:30" x14ac:dyDescent="0.2">
      <c r="A2103" s="2" t="s">
        <v>30056</v>
      </c>
      <c r="B2103" s="2" t="s">
        <v>30075</v>
      </c>
      <c r="C2103" s="2" t="s">
        <v>30062</v>
      </c>
      <c r="D2103" s="2">
        <v>383</v>
      </c>
      <c r="E2103" s="2">
        <v>359</v>
      </c>
      <c r="F2103" s="3">
        <v>126049</v>
      </c>
      <c r="G2103" s="1" t="s">
        <v>31071</v>
      </c>
      <c r="H2103" s="2"/>
      <c r="I2103" s="3">
        <v>121099</v>
      </c>
      <c r="J2103" s="2" t="s">
        <v>31067</v>
      </c>
      <c r="K2103" s="3" t="s">
        <v>30620</v>
      </c>
      <c r="L2103" s="3" t="s">
        <v>30620</v>
      </c>
      <c r="M2103" s="2" t="s">
        <v>31068</v>
      </c>
      <c r="N2103" s="2" t="s">
        <v>31068</v>
      </c>
      <c r="O2103" s="2" t="s">
        <v>14146</v>
      </c>
      <c r="P2103" s="2">
        <v>1</v>
      </c>
      <c r="Q2103" s="2">
        <v>-17</v>
      </c>
      <c r="R2103" s="2">
        <v>-23</v>
      </c>
      <c r="S2103" s="2">
        <v>-50</v>
      </c>
      <c r="T2103" s="2">
        <v>125</v>
      </c>
      <c r="U2103" s="2">
        <v>17</v>
      </c>
      <c r="V2103" s="2">
        <v>10</v>
      </c>
      <c r="W2103" s="2" t="s">
        <v>31072</v>
      </c>
      <c r="X2103" t="str">
        <f>INDEX(RRUFF_LESS_COLUMNS!A:A, MATCH($O2103,RRUFF_LESS_COLUMNS!$A:$A))</f>
        <v>Jordanite</v>
      </c>
      <c r="Y2103" t="str">
        <f>INDEX(RRUFF_LESS_COLUMNS!B:B, MATCH($O2103,RRUFF_LESS_COLUMNS!$A:$A))</f>
        <v>Pb&lt;sub&gt;14&lt;/sub&gt;(As,Sb)&lt;sub&gt;6&lt;/sub&gt;S&lt;sub&gt;23&lt;/sub&gt;</v>
      </c>
      <c r="Z2103" t="str">
        <f>INDEX(RRUFF_LESS_COLUMNS!C:C, MATCH($O2103,RRUFF_LESS_COLUMNS!$A:$A))</f>
        <v>Pb_14_(As,Sb)_6_S_23_</v>
      </c>
      <c r="AA2103" t="str">
        <f>INDEX(RRUFF_LESS_COLUMNS!D:D, MATCH($O2103,RRUFF_LESS_COLUMNS!$A:$A))</f>
        <v>Pb As Sb S</v>
      </c>
      <c r="AB2103" t="str">
        <f>INDEX(RRUFF_LESS_COLUMNS!E:E, MATCH($O2103,RRUFF_LESS_COLUMNS!$A:$A))</f>
        <v>Switzerland</v>
      </c>
      <c r="AC2103" t="str">
        <f>INDEX(RRUFF_LESS_COLUMNS!F:F, MATCH($O2103,RRUFF_LESS_COLUMNS!$A:$A))</f>
        <v>Geocronite</v>
      </c>
      <c r="AD2103" t="str">
        <f>INDEX(RRUFF_LESS_COLUMNS!G:G, MATCH($O2103,RRUFF_LESS_COLUMNS!$A:$A))</f>
        <v>Â </v>
      </c>
    </row>
    <row r="2104" spans="1:30" x14ac:dyDescent="0.2">
      <c r="A2104" s="2" t="s">
        <v>30056</v>
      </c>
      <c r="B2104" s="2" t="s">
        <v>30075</v>
      </c>
      <c r="C2104" s="2" t="s">
        <v>30062</v>
      </c>
      <c r="D2104" s="2">
        <v>383</v>
      </c>
      <c r="E2104" s="2">
        <v>359</v>
      </c>
      <c r="F2104" s="3">
        <v>126049</v>
      </c>
      <c r="G2104" s="1" t="s">
        <v>31071</v>
      </c>
      <c r="H2104" s="2"/>
      <c r="I2104" s="3">
        <v>121099</v>
      </c>
      <c r="J2104" s="2" t="s">
        <v>31067</v>
      </c>
      <c r="K2104" s="3" t="s">
        <v>30620</v>
      </c>
      <c r="L2104" s="3" t="s">
        <v>30620</v>
      </c>
      <c r="M2104" s="2" t="s">
        <v>31068</v>
      </c>
      <c r="N2104" s="2" t="s">
        <v>31068</v>
      </c>
      <c r="O2104" s="2" t="s">
        <v>2238</v>
      </c>
      <c r="P2104" s="2">
        <v>1</v>
      </c>
      <c r="Q2104" s="2">
        <v>-17</v>
      </c>
      <c r="R2104" s="2">
        <v>-23</v>
      </c>
      <c r="S2104" s="2">
        <v>-50</v>
      </c>
      <c r="T2104" s="2">
        <v>125</v>
      </c>
      <c r="U2104" s="2">
        <v>17</v>
      </c>
      <c r="V2104" s="2">
        <v>10</v>
      </c>
      <c r="W2104" s="2" t="s">
        <v>31072</v>
      </c>
      <c r="X2104" t="str">
        <f>INDEX(RRUFF_LESS_COLUMNS!A:A, MATCH($O2104,RRUFF_LESS_COLUMNS!$A:$A))</f>
        <v>Pyrite</v>
      </c>
      <c r="Y2104" t="str">
        <f>INDEX(RRUFF_LESS_COLUMNS!B:B, MATCH($O2104,RRUFF_LESS_COLUMNS!$A:$A))</f>
        <v>FeS&lt;sub&gt;2&lt;/sub&gt;</v>
      </c>
      <c r="Z2104" t="str">
        <f>INDEX(RRUFF_LESS_COLUMNS!C:C, MATCH($O2104,RRUFF_LESS_COLUMNS!$A:$A))</f>
        <v>FeS_2_</v>
      </c>
      <c r="AA2104" t="str">
        <f>INDEX(RRUFF_LESS_COLUMNS!D:D, MATCH($O2104,RRUFF_LESS_COLUMNS!$A:$A))</f>
        <v>Fe S</v>
      </c>
      <c r="AB2104" t="str">
        <f>INDEX(RRUFF_LESS_COLUMNS!E:E, MATCH($O2104,RRUFF_LESS_COLUMNS!$A:$A))</f>
        <v>unknown</v>
      </c>
      <c r="AC2104" t="str">
        <f>INDEX(RRUFF_LESS_COLUMNS!F:F, MATCH($O2104,RRUFF_LESS_COLUMNS!$A:$A))</f>
        <v>Pyrite</v>
      </c>
      <c r="AD2104" t="str">
        <f>INDEX(RRUFF_LESS_COLUMNS!G:G, MATCH($O2104,RRUFF_LESS_COLUMNS!$A:$A))</f>
        <v>pyrite</v>
      </c>
    </row>
    <row r="2105" spans="1:30" x14ac:dyDescent="0.2">
      <c r="A2105" s="2" t="s">
        <v>30056</v>
      </c>
      <c r="B2105" s="2" t="s">
        <v>30075</v>
      </c>
      <c r="C2105" s="2" t="s">
        <v>30062</v>
      </c>
      <c r="D2105" s="2">
        <v>383</v>
      </c>
      <c r="E2105" s="2">
        <v>359</v>
      </c>
      <c r="F2105" s="3">
        <v>126049</v>
      </c>
      <c r="G2105" s="1" t="s">
        <v>31071</v>
      </c>
      <c r="H2105" s="2"/>
      <c r="I2105" s="3">
        <v>121099</v>
      </c>
      <c r="J2105" s="2" t="s">
        <v>31067</v>
      </c>
      <c r="K2105" s="3" t="s">
        <v>30620</v>
      </c>
      <c r="L2105" s="3" t="s">
        <v>30620</v>
      </c>
      <c r="M2105" s="2" t="s">
        <v>31068</v>
      </c>
      <c r="N2105" s="2" t="s">
        <v>31068</v>
      </c>
      <c r="O2105" s="2" t="s">
        <v>22888</v>
      </c>
      <c r="P2105" s="2">
        <v>1</v>
      </c>
      <c r="Q2105" s="2">
        <v>-17</v>
      </c>
      <c r="R2105" s="2">
        <v>-23</v>
      </c>
      <c r="S2105" s="2">
        <v>-50</v>
      </c>
      <c r="T2105" s="2">
        <v>125</v>
      </c>
      <c r="U2105" s="2">
        <v>17</v>
      </c>
      <c r="V2105" s="2">
        <v>10</v>
      </c>
      <c r="W2105" s="2" t="s">
        <v>31072</v>
      </c>
      <c r="X2105" t="str">
        <f>INDEX(RRUFF_LESS_COLUMNS!A:A, MATCH($O2105,RRUFF_LESS_COLUMNS!$A:$A))</f>
        <v>Pyrrhotite</v>
      </c>
      <c r="Y2105" t="str">
        <f>INDEX(RRUFF_LESS_COLUMNS!B:B, MATCH($O2105,RRUFF_LESS_COLUMNS!$A:$A))</f>
        <v>Fe&lt;sup&gt;2+&lt;/sup&gt;&lt;sub&gt;5&lt;/sub&gt;Fe&lt;sup&gt;3+&lt;/sup&gt;&lt;sub&gt;2&lt;/sub&gt;S&lt;sup&gt;2-&lt;/sup&gt;&lt;sub&gt;8&lt;/sub&gt;</v>
      </c>
      <c r="Z2105" t="str">
        <f>INDEX(RRUFF_LESS_COLUMNS!C:C, MATCH($O2105,RRUFF_LESS_COLUMNS!$A:$A))</f>
        <v>Fe^2+^_5_Fe^3+^_2_S^2-^_8_</v>
      </c>
      <c r="AA2105" t="str">
        <f>INDEX(RRUFF_LESS_COLUMNS!D:D, MATCH($O2105,RRUFF_LESS_COLUMNS!$A:$A))</f>
        <v>Fe S</v>
      </c>
      <c r="AB2105" t="str">
        <f>INDEX(RRUFF_LESS_COLUMNS!E:E, MATCH($O2105,RRUFF_LESS_COLUMNS!$A:$A))</f>
        <v>Japan</v>
      </c>
      <c r="AC2105" t="str">
        <f>INDEX(RRUFF_LESS_COLUMNS!F:F, MATCH($O2105,RRUFF_LESS_COLUMNS!$A:$A))</f>
        <v>Nickeline</v>
      </c>
      <c r="AD2105" t="str">
        <f>INDEX(RRUFF_LESS_COLUMNS!G:G, MATCH($O2105,RRUFF_LESS_COLUMNS!$A:$A))</f>
        <v>Â </v>
      </c>
    </row>
    <row r="2106" spans="1:30" x14ac:dyDescent="0.2">
      <c r="A2106" s="2" t="s">
        <v>30056</v>
      </c>
      <c r="B2106" s="2" t="s">
        <v>30075</v>
      </c>
      <c r="C2106" s="2" t="s">
        <v>30062</v>
      </c>
      <c r="D2106" s="2">
        <v>383</v>
      </c>
      <c r="E2106" s="2">
        <v>359</v>
      </c>
      <c r="F2106" s="3">
        <v>126049</v>
      </c>
      <c r="G2106" s="1" t="s">
        <v>31071</v>
      </c>
      <c r="H2106" s="2"/>
      <c r="I2106" s="3">
        <v>121099</v>
      </c>
      <c r="J2106" s="2" t="s">
        <v>31067</v>
      </c>
      <c r="K2106" s="3" t="s">
        <v>30620</v>
      </c>
      <c r="L2106" s="3" t="s">
        <v>30620</v>
      </c>
      <c r="M2106" s="2" t="s">
        <v>31068</v>
      </c>
      <c r="N2106" s="2" t="s">
        <v>31068</v>
      </c>
      <c r="O2106" s="2" t="s">
        <v>2653</v>
      </c>
      <c r="P2106" s="2">
        <v>1</v>
      </c>
      <c r="Q2106" s="2">
        <v>-17</v>
      </c>
      <c r="R2106" s="2">
        <v>-23</v>
      </c>
      <c r="S2106" s="2">
        <v>-50</v>
      </c>
      <c r="T2106" s="2">
        <v>125</v>
      </c>
      <c r="U2106" s="2">
        <v>17</v>
      </c>
      <c r="V2106" s="2">
        <v>10</v>
      </c>
      <c r="W2106" s="2" t="s">
        <v>31072</v>
      </c>
      <c r="X2106" t="str">
        <f>INDEX(RRUFF_LESS_COLUMNS!A:A, MATCH($O2106,RRUFF_LESS_COLUMNS!$A:$A))</f>
        <v>Sphalerite</v>
      </c>
      <c r="Y2106" t="str">
        <f>INDEX(RRUFF_LESS_COLUMNS!B:B, MATCH($O2106,RRUFF_LESS_COLUMNS!$A:$A))</f>
        <v>ZnS</v>
      </c>
      <c r="Z2106" t="str">
        <f>INDEX(RRUFF_LESS_COLUMNS!C:C, MATCH($O2106,RRUFF_LESS_COLUMNS!$A:$A))</f>
        <v>ZnS</v>
      </c>
      <c r="AA2106" t="str">
        <f>INDEX(RRUFF_LESS_COLUMNS!D:D, MATCH($O2106,RRUFF_LESS_COLUMNS!$A:$A))</f>
        <v>Zn S</v>
      </c>
      <c r="AB2106" t="str">
        <f>INDEX(RRUFF_LESS_COLUMNS!E:E, MATCH($O2106,RRUFF_LESS_COLUMNS!$A:$A))</f>
        <v>unknown</v>
      </c>
      <c r="AC2106" t="str">
        <f>INDEX(RRUFF_LESS_COLUMNS!F:F, MATCH($O2106,RRUFF_LESS_COLUMNS!$A:$A))</f>
        <v>Sphalerite</v>
      </c>
      <c r="AD2106" t="str">
        <f>INDEX(RRUFF_LESS_COLUMNS!G:G, MATCH($O2106,RRUFF_LESS_COLUMNS!$A:$A))</f>
        <v>sphalerite</v>
      </c>
    </row>
    <row r="2107" spans="1:30" x14ac:dyDescent="0.2">
      <c r="A2107" s="2" t="s">
        <v>30056</v>
      </c>
      <c r="B2107" s="2" t="s">
        <v>30075</v>
      </c>
      <c r="C2107" s="2" t="s">
        <v>30062</v>
      </c>
      <c r="D2107" s="2">
        <v>383</v>
      </c>
      <c r="E2107" s="2">
        <v>359</v>
      </c>
      <c r="F2107" s="3">
        <v>126049</v>
      </c>
      <c r="G2107" s="1" t="s">
        <v>31071</v>
      </c>
      <c r="H2107" s="2"/>
      <c r="I2107" s="3">
        <v>121099</v>
      </c>
      <c r="J2107" s="2" t="s">
        <v>31067</v>
      </c>
      <c r="K2107" s="3" t="s">
        <v>30620</v>
      </c>
      <c r="L2107" s="3" t="s">
        <v>30620</v>
      </c>
      <c r="M2107" s="2" t="s">
        <v>31068</v>
      </c>
      <c r="N2107" s="2" t="s">
        <v>31068</v>
      </c>
      <c r="O2107" s="2" t="s">
        <v>1413</v>
      </c>
      <c r="P2107" s="2">
        <v>1</v>
      </c>
      <c r="Q2107" s="2">
        <v>-17</v>
      </c>
      <c r="R2107" s="2">
        <v>-23</v>
      </c>
      <c r="S2107" s="2">
        <v>-50</v>
      </c>
      <c r="T2107" s="2">
        <v>125</v>
      </c>
      <c r="U2107" s="2">
        <v>17</v>
      </c>
      <c r="V2107" s="2">
        <v>10</v>
      </c>
      <c r="W2107" s="2" t="s">
        <v>31072</v>
      </c>
      <c r="X2107" t="str">
        <f>INDEX(RRUFF_LESS_COLUMNS!A:A, MATCH($O2107,RRUFF_LESS_COLUMNS!$A:$A))</f>
        <v>Stibnite</v>
      </c>
      <c r="Y2107" t="str">
        <f>INDEX(RRUFF_LESS_COLUMNS!B:B, MATCH($O2107,RRUFF_LESS_COLUMNS!$A:$A))</f>
        <v>Sb&lt;sub&gt;2&lt;/sub&gt;S&lt;sub&gt;3&lt;/sub&gt;</v>
      </c>
      <c r="Z2107" t="str">
        <f>INDEX(RRUFF_LESS_COLUMNS!C:C, MATCH($O2107,RRUFF_LESS_COLUMNS!$A:$A))</f>
        <v>Sb_2_S_3_</v>
      </c>
      <c r="AA2107" t="str">
        <f>INDEX(RRUFF_LESS_COLUMNS!D:D, MATCH($O2107,RRUFF_LESS_COLUMNS!$A:$A))</f>
        <v>Sb S</v>
      </c>
      <c r="AB2107" t="str">
        <f>INDEX(RRUFF_LESS_COLUMNS!E:E, MATCH($O2107,RRUFF_LESS_COLUMNS!$A:$A))</f>
        <v>unknown</v>
      </c>
      <c r="AC2107" t="str">
        <f>INDEX(RRUFF_LESS_COLUMNS!F:F, MATCH($O2107,RRUFF_LESS_COLUMNS!$A:$A))</f>
        <v>Stibnite</v>
      </c>
      <c r="AD2107" t="str">
        <f>INDEX(RRUFF_LESS_COLUMNS!G:G, MATCH($O2107,RRUFF_LESS_COLUMNS!$A:$A))</f>
        <v>stibnite</v>
      </c>
    </row>
    <row r="2108" spans="1:30" x14ac:dyDescent="0.2">
      <c r="A2108" s="2" t="s">
        <v>30056</v>
      </c>
      <c r="B2108" s="2" t="s">
        <v>30075</v>
      </c>
      <c r="C2108" s="2" t="s">
        <v>30062</v>
      </c>
      <c r="D2108" s="2">
        <v>383</v>
      </c>
      <c r="E2108" s="2">
        <v>359</v>
      </c>
      <c r="F2108" s="3">
        <v>126049</v>
      </c>
      <c r="G2108" s="1" t="s">
        <v>31071</v>
      </c>
      <c r="H2108" s="2"/>
      <c r="I2108" s="3">
        <v>121099</v>
      </c>
      <c r="J2108" s="2" t="s">
        <v>31067</v>
      </c>
      <c r="K2108" s="3" t="s">
        <v>30620</v>
      </c>
      <c r="L2108" s="3" t="s">
        <v>30620</v>
      </c>
      <c r="M2108" s="2" t="s">
        <v>31068</v>
      </c>
      <c r="N2108" s="2" t="s">
        <v>31068</v>
      </c>
      <c r="O2108" s="2" t="s">
        <v>1350</v>
      </c>
      <c r="P2108" s="2">
        <v>1</v>
      </c>
      <c r="Q2108" s="2">
        <v>-17</v>
      </c>
      <c r="R2108" s="2">
        <v>-23</v>
      </c>
      <c r="S2108" s="2">
        <v>-50</v>
      </c>
      <c r="T2108" s="2">
        <v>125</v>
      </c>
      <c r="U2108" s="2">
        <v>17</v>
      </c>
      <c r="V2108" s="2">
        <v>10</v>
      </c>
      <c r="W2108" s="2" t="s">
        <v>31072</v>
      </c>
      <c r="X2108" t="str">
        <f>INDEX(RRUFF_LESS_COLUMNS!A:A, MATCH($O2108,RRUFF_LESS_COLUMNS!$A:$A))</f>
        <v>Tennantite</v>
      </c>
      <c r="Y2108" t="str">
        <f>INDEX(RRUFF_LESS_COLUMNS!B:B, MATCH($O2108,RRUFF_LESS_COLUMNS!$A:$A))</f>
        <v>Cu&lt;sup&gt;1+&lt;/sup&gt;&lt;sub&gt;10&lt;/sub&gt;Cu&lt;sup&gt;2+&lt;/sup&gt;&lt;sub&gt;2&lt;/sub&gt;As&lt;sup&gt;3+&lt;/sup&gt;&lt;sub&gt;4&lt;/sub&gt;S&lt;sup&gt;2-&lt;/sup&gt;&lt;sub&gt;13&lt;/sub&gt;</v>
      </c>
      <c r="Z2108" t="str">
        <f>INDEX(RRUFF_LESS_COLUMNS!C:C, MATCH($O2108,RRUFF_LESS_COLUMNS!$A:$A))</f>
        <v>Cu^1+^_10_Cu^2+^_2_As^3+^_4_S^2-^_13_</v>
      </c>
      <c r="AA2108" t="str">
        <f>INDEX(RRUFF_LESS_COLUMNS!D:D, MATCH($O2108,RRUFF_LESS_COLUMNS!$A:$A))</f>
        <v>Cu As S</v>
      </c>
      <c r="AB2108" t="str">
        <f>INDEX(RRUFF_LESS_COLUMNS!E:E, MATCH($O2108,RRUFF_LESS_COLUMNS!$A:$A))</f>
        <v>United Kingdom</v>
      </c>
      <c r="AC2108" t="str">
        <f>INDEX(RRUFF_LESS_COLUMNS!F:F, MATCH($O2108,RRUFF_LESS_COLUMNS!$A:$A))</f>
        <v>Tennantite</v>
      </c>
      <c r="AD2108" t="str">
        <f>INDEX(RRUFF_LESS_COLUMNS!G:G, MATCH($O2108,RRUFF_LESS_COLUMNS!$A:$A))</f>
        <v>Â </v>
      </c>
    </row>
    <row r="2109" spans="1:30" x14ac:dyDescent="0.2">
      <c r="A2109" s="2" t="s">
        <v>30056</v>
      </c>
      <c r="B2109" s="2" t="s">
        <v>30075</v>
      </c>
      <c r="C2109" s="2" t="s">
        <v>30062</v>
      </c>
      <c r="D2109" s="2">
        <v>383</v>
      </c>
      <c r="E2109" s="2">
        <v>359</v>
      </c>
      <c r="F2109" s="3">
        <v>126049</v>
      </c>
      <c r="G2109" s="1" t="s">
        <v>31071</v>
      </c>
      <c r="H2109" s="2"/>
      <c r="I2109" s="3">
        <v>121099</v>
      </c>
      <c r="J2109" s="2" t="s">
        <v>31067</v>
      </c>
      <c r="K2109" s="3" t="s">
        <v>30620</v>
      </c>
      <c r="L2109" s="3" t="s">
        <v>30620</v>
      </c>
      <c r="M2109" s="2" t="s">
        <v>31068</v>
      </c>
      <c r="N2109" s="2" t="s">
        <v>31068</v>
      </c>
      <c r="O2109" s="2" t="s">
        <v>610</v>
      </c>
      <c r="P2109" s="2">
        <v>1</v>
      </c>
      <c r="Q2109" s="2">
        <v>-17</v>
      </c>
      <c r="R2109" s="2">
        <v>-23</v>
      </c>
      <c r="S2109" s="2">
        <v>-50</v>
      </c>
      <c r="T2109" s="2">
        <v>125</v>
      </c>
      <c r="U2109" s="2">
        <v>17</v>
      </c>
      <c r="V2109" s="2">
        <v>10</v>
      </c>
      <c r="W2109" s="2" t="s">
        <v>31072</v>
      </c>
      <c r="X2109" t="str">
        <f>INDEX(RRUFF_LESS_COLUMNS!A:A, MATCH($O2109,RRUFF_LESS_COLUMNS!$A:$A))</f>
        <v>Tetradymite</v>
      </c>
      <c r="Y2109" t="str">
        <f>INDEX(RRUFF_LESS_COLUMNS!B:B, MATCH($O2109,RRUFF_LESS_COLUMNS!$A:$A))</f>
        <v>Bi&lt;sub&gt;2&lt;/sub&gt;Te&lt;sub&gt;2&lt;/sub&gt;S</v>
      </c>
      <c r="Z2109" t="str">
        <f>INDEX(RRUFF_LESS_COLUMNS!C:C, MATCH($O2109,RRUFF_LESS_COLUMNS!$A:$A))</f>
        <v>Bi_2_Te_2_S</v>
      </c>
      <c r="AA2109" t="str">
        <f>INDEX(RRUFF_LESS_COLUMNS!D:D, MATCH($O2109,RRUFF_LESS_COLUMNS!$A:$A))</f>
        <v>Bi Te S</v>
      </c>
      <c r="AB2109" t="str">
        <f>INDEX(RRUFF_LESS_COLUMNS!E:E, MATCH($O2109,RRUFF_LESS_COLUMNS!$A:$A))</f>
        <v>Slovakia</v>
      </c>
      <c r="AC2109" t="str">
        <f>INDEX(RRUFF_LESS_COLUMNS!F:F, MATCH($O2109,RRUFF_LESS_COLUMNS!$A:$A))</f>
        <v>Tetradymite</v>
      </c>
      <c r="AD2109" t="str">
        <f>INDEX(RRUFF_LESS_COLUMNS!G:G, MATCH($O2109,RRUFF_LESS_COLUMNS!$A:$A))</f>
        <v>tetradymite</v>
      </c>
    </row>
    <row r="2110" spans="1:30" x14ac:dyDescent="0.2">
      <c r="A2110" s="2" t="s">
        <v>30056</v>
      </c>
      <c r="B2110" s="2" t="s">
        <v>30075</v>
      </c>
      <c r="C2110" s="2" t="s">
        <v>30062</v>
      </c>
      <c r="D2110" s="2">
        <v>383</v>
      </c>
      <c r="E2110" s="2">
        <v>359</v>
      </c>
      <c r="F2110" s="3">
        <v>126049</v>
      </c>
      <c r="G2110" s="1" t="s">
        <v>31071</v>
      </c>
      <c r="H2110" s="2"/>
      <c r="I2110" s="3">
        <v>121099</v>
      </c>
      <c r="J2110" s="2" t="s">
        <v>31067</v>
      </c>
      <c r="K2110" s="3" t="s">
        <v>30620</v>
      </c>
      <c r="L2110" s="3" t="s">
        <v>30620</v>
      </c>
      <c r="M2110" s="2" t="s">
        <v>31068</v>
      </c>
      <c r="N2110" s="2" t="s">
        <v>31068</v>
      </c>
      <c r="O2110" s="2" t="s">
        <v>26678</v>
      </c>
      <c r="P2110" s="2">
        <v>1</v>
      </c>
      <c r="Q2110" s="2">
        <v>-17</v>
      </c>
      <c r="R2110" s="2">
        <v>-23</v>
      </c>
      <c r="S2110" s="2">
        <v>-50</v>
      </c>
      <c r="T2110" s="2">
        <v>125</v>
      </c>
      <c r="U2110" s="2">
        <v>17</v>
      </c>
      <c r="V2110" s="2">
        <v>10</v>
      </c>
      <c r="W2110" s="2" t="s">
        <v>31072</v>
      </c>
      <c r="X2110" t="str">
        <f>INDEX(RRUFF_LESS_COLUMNS!A:A, MATCH($O2110,RRUFF_LESS_COLUMNS!$A:$A))</f>
        <v>Tetrahedrite</v>
      </c>
      <c r="Y2110" t="str">
        <f>INDEX(RRUFF_LESS_COLUMNS!B:B, MATCH($O2110,RRUFF_LESS_COLUMNS!$A:$A))</f>
        <v>Cu&lt;sup&gt;1+&lt;/sup&gt;&lt;sub&gt;10&lt;/sub&gt;Cu&lt;sup&gt;2+&lt;/sup&gt;&lt;sub&gt;2&lt;/sub&gt;Sb&lt;sup&gt;3+&lt;/sup&gt;&lt;sub&gt;4&lt;/sub&gt;S&lt;sup&gt;2-&lt;/sup&gt;&lt;sub&gt;13&lt;/sub&gt;</v>
      </c>
      <c r="Z2110" t="str">
        <f>INDEX(RRUFF_LESS_COLUMNS!C:C, MATCH($O2110,RRUFF_LESS_COLUMNS!$A:$A))</f>
        <v>Cu^1+^_10_Cu^2+^_2_Sb^3+^_4_S^2-^_13_</v>
      </c>
      <c r="AA2110" t="str">
        <f>INDEX(RRUFF_LESS_COLUMNS!D:D, MATCH($O2110,RRUFF_LESS_COLUMNS!$A:$A))</f>
        <v>Cu Sb S</v>
      </c>
      <c r="AB2110" t="str">
        <f>INDEX(RRUFF_LESS_COLUMNS!E:E, MATCH($O2110,RRUFF_LESS_COLUMNS!$A:$A))</f>
        <v>unknown</v>
      </c>
      <c r="AC2110" t="str">
        <f>INDEX(RRUFF_LESS_COLUMNS!F:F, MATCH($O2110,RRUFF_LESS_COLUMNS!$A:$A))</f>
        <v>Tennantite</v>
      </c>
      <c r="AD2110" t="str">
        <f>INDEX(RRUFF_LESS_COLUMNS!G:G, MATCH($O2110,RRUFF_LESS_COLUMNS!$A:$A))</f>
        <v>tennantite</v>
      </c>
    </row>
    <row r="2111" spans="1:30" x14ac:dyDescent="0.2">
      <c r="A2111" s="2" t="s">
        <v>30056</v>
      </c>
      <c r="B2111" s="2" t="s">
        <v>30075</v>
      </c>
      <c r="C2111" s="2" t="s">
        <v>30062</v>
      </c>
      <c r="D2111" s="2">
        <v>383</v>
      </c>
      <c r="E2111" s="2">
        <v>359</v>
      </c>
      <c r="F2111" s="3">
        <v>109707</v>
      </c>
      <c r="G2111" s="1" t="s">
        <v>31073</v>
      </c>
      <c r="H2111" s="2"/>
      <c r="I2111" s="3">
        <v>121099</v>
      </c>
      <c r="J2111" s="2" t="s">
        <v>31067</v>
      </c>
      <c r="K2111" s="3" t="s">
        <v>30620</v>
      </c>
      <c r="L2111" s="3" t="s">
        <v>30620</v>
      </c>
      <c r="M2111" s="2" t="s">
        <v>31068</v>
      </c>
      <c r="N2111" s="2" t="s">
        <v>31068</v>
      </c>
      <c r="O2111" s="2" t="s">
        <v>1909</v>
      </c>
      <c r="P2111" s="2">
        <v>1</v>
      </c>
      <c r="Q2111" s="2">
        <v>-17</v>
      </c>
      <c r="R2111" s="2">
        <v>-25</v>
      </c>
      <c r="S2111" s="2">
        <v>0</v>
      </c>
      <c r="T2111" s="2">
        <v>125</v>
      </c>
      <c r="U2111" s="2">
        <v>18</v>
      </c>
      <c r="V2111" s="2">
        <v>40</v>
      </c>
      <c r="W2111" s="2" t="s">
        <v>31074</v>
      </c>
      <c r="X2111" t="str">
        <f>INDEX(RRUFF_LESS_COLUMNS!A:A, MATCH($O2111,RRUFF_LESS_COLUMNS!$A:$A))</f>
        <v>Arsenopyrite</v>
      </c>
      <c r="Y2111" t="str">
        <f>INDEX(RRUFF_LESS_COLUMNS!B:B, MATCH($O2111,RRUFF_LESS_COLUMNS!$A:$A))</f>
        <v>FeAsS</v>
      </c>
      <c r="Z2111" t="str">
        <f>INDEX(RRUFF_LESS_COLUMNS!C:C, MATCH($O2111,RRUFF_LESS_COLUMNS!$A:$A))</f>
        <v>FeAsS</v>
      </c>
      <c r="AA2111" t="str">
        <f>INDEX(RRUFF_LESS_COLUMNS!D:D, MATCH($O2111,RRUFF_LESS_COLUMNS!$A:$A))</f>
        <v>Fe As S</v>
      </c>
      <c r="AB2111" t="str">
        <f>INDEX(RRUFF_LESS_COLUMNS!E:E, MATCH($O2111,RRUFF_LESS_COLUMNS!$A:$A))</f>
        <v>unknown</v>
      </c>
      <c r="AC2111" t="str">
        <f>INDEX(RRUFF_LESS_COLUMNS!F:F, MATCH($O2111,RRUFF_LESS_COLUMNS!$A:$A))</f>
        <v>Arsenopyrite</v>
      </c>
      <c r="AD2111" t="str">
        <f>INDEX(RRUFF_LESS_COLUMNS!G:G, MATCH($O2111,RRUFF_LESS_COLUMNS!$A:$A))</f>
        <v>arsenopyrite</v>
      </c>
    </row>
    <row r="2112" spans="1:30" x14ac:dyDescent="0.2">
      <c r="A2112" s="2" t="s">
        <v>30056</v>
      </c>
      <c r="B2112" s="2" t="s">
        <v>30075</v>
      </c>
      <c r="C2112" s="2" t="s">
        <v>30062</v>
      </c>
      <c r="D2112" s="2">
        <v>383</v>
      </c>
      <c r="E2112" s="2">
        <v>359</v>
      </c>
      <c r="F2112" s="3">
        <v>109707</v>
      </c>
      <c r="G2112" s="1" t="s">
        <v>31073</v>
      </c>
      <c r="H2112" s="2"/>
      <c r="I2112" s="3">
        <v>121099</v>
      </c>
      <c r="J2112" s="2" t="s">
        <v>31067</v>
      </c>
      <c r="K2112" s="3" t="s">
        <v>30620</v>
      </c>
      <c r="L2112" s="3" t="s">
        <v>30620</v>
      </c>
      <c r="M2112" s="2" t="s">
        <v>31068</v>
      </c>
      <c r="N2112" s="2" t="s">
        <v>31068</v>
      </c>
      <c r="O2112" s="2" t="s">
        <v>3839</v>
      </c>
      <c r="P2112" s="2">
        <v>1</v>
      </c>
      <c r="Q2112" s="2">
        <v>-17</v>
      </c>
      <c r="R2112" s="2">
        <v>-25</v>
      </c>
      <c r="S2112" s="2">
        <v>0</v>
      </c>
      <c r="T2112" s="2">
        <v>125</v>
      </c>
      <c r="U2112" s="2">
        <v>18</v>
      </c>
      <c r="V2112" s="2">
        <v>40</v>
      </c>
      <c r="W2112" s="2" t="s">
        <v>31074</v>
      </c>
      <c r="X2112" t="str">
        <f>INDEX(RRUFF_LESS_COLUMNS!A:A, MATCH($O2112,RRUFF_LESS_COLUMNS!$A:$A))</f>
        <v>Boulangerite</v>
      </c>
      <c r="Y2112" t="str">
        <f>INDEX(RRUFF_LESS_COLUMNS!B:B, MATCH($O2112,RRUFF_LESS_COLUMNS!$A:$A))</f>
        <v>Pb&lt;sub&gt;5&lt;/sub&gt;Sb&lt;sub&gt;4&lt;/sub&gt;S&lt;sub&gt;11&lt;/sub&gt;</v>
      </c>
      <c r="Z2112" t="str">
        <f>INDEX(RRUFF_LESS_COLUMNS!C:C, MATCH($O2112,RRUFF_LESS_COLUMNS!$A:$A))</f>
        <v>Pb_5_Sb_4_S_11_</v>
      </c>
      <c r="AA2112" t="str">
        <f>INDEX(RRUFF_LESS_COLUMNS!D:D, MATCH($O2112,RRUFF_LESS_COLUMNS!$A:$A))</f>
        <v>Pb Sb S</v>
      </c>
      <c r="AB2112" t="str">
        <f>INDEX(RRUFF_LESS_COLUMNS!E:E, MATCH($O2112,RRUFF_LESS_COLUMNS!$A:$A))</f>
        <v>France</v>
      </c>
      <c r="AC2112" t="str">
        <f>INDEX(RRUFF_LESS_COLUMNS!F:F, MATCH($O2112,RRUFF_LESS_COLUMNS!$A:$A))</f>
        <v>Â </v>
      </c>
      <c r="AD2112" t="str">
        <f>INDEX(RRUFF_LESS_COLUMNS!G:G, MATCH($O2112,RRUFF_LESS_COLUMNS!$A:$A))</f>
        <v>Â </v>
      </c>
    </row>
    <row r="2113" spans="1:30" x14ac:dyDescent="0.2">
      <c r="A2113" s="2" t="s">
        <v>30056</v>
      </c>
      <c r="B2113" s="2" t="s">
        <v>30075</v>
      </c>
      <c r="C2113" s="2" t="s">
        <v>30062</v>
      </c>
      <c r="D2113" s="2">
        <v>383</v>
      </c>
      <c r="E2113" s="2">
        <v>359</v>
      </c>
      <c r="F2113" s="3">
        <v>109707</v>
      </c>
      <c r="G2113" s="1" t="s">
        <v>31073</v>
      </c>
      <c r="H2113" s="2"/>
      <c r="I2113" s="3">
        <v>121099</v>
      </c>
      <c r="J2113" s="2" t="s">
        <v>31067</v>
      </c>
      <c r="K2113" s="3" t="s">
        <v>30620</v>
      </c>
      <c r="L2113" s="3" t="s">
        <v>30620</v>
      </c>
      <c r="M2113" s="2" t="s">
        <v>31068</v>
      </c>
      <c r="N2113" s="2" t="s">
        <v>31068</v>
      </c>
      <c r="O2113" s="2" t="s">
        <v>3844</v>
      </c>
      <c r="P2113" s="2">
        <v>1</v>
      </c>
      <c r="Q2113" s="2">
        <v>-17</v>
      </c>
      <c r="R2113" s="2">
        <v>-25</v>
      </c>
      <c r="S2113" s="2">
        <v>0</v>
      </c>
      <c r="T2113" s="2">
        <v>125</v>
      </c>
      <c r="U2113" s="2">
        <v>18</v>
      </c>
      <c r="V2113" s="2">
        <v>40</v>
      </c>
      <c r="W2113" s="2" t="s">
        <v>31074</v>
      </c>
      <c r="X2113" t="str">
        <f>INDEX(RRUFF_LESS_COLUMNS!A:A, MATCH($O2113,RRUFF_LESS_COLUMNS!$A:$A))</f>
        <v>Bournonite</v>
      </c>
      <c r="Y2113" t="str">
        <f>INDEX(RRUFF_LESS_COLUMNS!B:B, MATCH($O2113,RRUFF_LESS_COLUMNS!$A:$A))</f>
        <v>CuPbSbS&lt;sub&gt;3&lt;/sub&gt;</v>
      </c>
      <c r="Z2113" t="str">
        <f>INDEX(RRUFF_LESS_COLUMNS!C:C, MATCH($O2113,RRUFF_LESS_COLUMNS!$A:$A))</f>
        <v>CuPbSbS_3_</v>
      </c>
      <c r="AA2113" t="str">
        <f>INDEX(RRUFF_LESS_COLUMNS!D:D, MATCH($O2113,RRUFF_LESS_COLUMNS!$A:$A))</f>
        <v>Cu Pb Sb S</v>
      </c>
      <c r="AB2113" t="str">
        <f>INDEX(RRUFF_LESS_COLUMNS!E:E, MATCH($O2113,RRUFF_LESS_COLUMNS!$A:$A))</f>
        <v>United Kingdom</v>
      </c>
      <c r="AC2113" t="str">
        <f>INDEX(RRUFF_LESS_COLUMNS!F:F, MATCH($O2113,RRUFF_LESS_COLUMNS!$A:$A))</f>
        <v>Â </v>
      </c>
      <c r="AD2113" t="str">
        <f>INDEX(RRUFF_LESS_COLUMNS!G:G, MATCH($O2113,RRUFF_LESS_COLUMNS!$A:$A))</f>
        <v>bournonite</v>
      </c>
    </row>
    <row r="2114" spans="1:30" x14ac:dyDescent="0.2">
      <c r="A2114" s="2" t="s">
        <v>30056</v>
      </c>
      <c r="B2114" s="2" t="s">
        <v>30075</v>
      </c>
      <c r="C2114" s="2" t="s">
        <v>30062</v>
      </c>
      <c r="D2114" s="2">
        <v>383</v>
      </c>
      <c r="E2114" s="2">
        <v>359</v>
      </c>
      <c r="F2114" s="3">
        <v>109707</v>
      </c>
      <c r="G2114" s="1" t="s">
        <v>31073</v>
      </c>
      <c r="H2114" s="2"/>
      <c r="I2114" s="3">
        <v>121099</v>
      </c>
      <c r="J2114" s="2" t="s">
        <v>31067</v>
      </c>
      <c r="K2114" s="3" t="s">
        <v>30620</v>
      </c>
      <c r="L2114" s="3" t="s">
        <v>30620</v>
      </c>
      <c r="M2114" s="2" t="s">
        <v>31068</v>
      </c>
      <c r="N2114" s="2" t="s">
        <v>31068</v>
      </c>
      <c r="O2114" s="2" t="s">
        <v>5478</v>
      </c>
      <c r="P2114" s="2">
        <v>1</v>
      </c>
      <c r="Q2114" s="2">
        <v>-17</v>
      </c>
      <c r="R2114" s="2">
        <v>-25</v>
      </c>
      <c r="S2114" s="2">
        <v>0</v>
      </c>
      <c r="T2114" s="2">
        <v>125</v>
      </c>
      <c r="U2114" s="2">
        <v>18</v>
      </c>
      <c r="V2114" s="2">
        <v>40</v>
      </c>
      <c r="W2114" s="2" t="s">
        <v>31074</v>
      </c>
      <c r="X2114" t="str">
        <f>INDEX(RRUFF_LESS_COLUMNS!A:A, MATCH($O2114,RRUFF_LESS_COLUMNS!$A:$A))</f>
        <v>Chalcopyrite</v>
      </c>
      <c r="Y2114" t="str">
        <f>INDEX(RRUFF_LESS_COLUMNS!B:B, MATCH($O2114,RRUFF_LESS_COLUMNS!$A:$A))</f>
        <v>Cu&lt;sup&gt;1+&lt;/sup&gt;Fe&lt;sup&gt;3+&lt;/sup&gt;S&lt;sup&gt;2-&lt;/sup&gt;&lt;sub&gt;2&lt;/sub&gt;</v>
      </c>
      <c r="Z2114" t="str">
        <f>INDEX(RRUFF_LESS_COLUMNS!C:C, MATCH($O2114,RRUFF_LESS_COLUMNS!$A:$A))</f>
        <v>Cu^1+^Fe^3+^S^2-^_2_</v>
      </c>
      <c r="AA2114" t="str">
        <f>INDEX(RRUFF_LESS_COLUMNS!D:D, MATCH($O2114,RRUFF_LESS_COLUMNS!$A:$A))</f>
        <v>Cu Fe S</v>
      </c>
      <c r="AB2114" t="str">
        <f>INDEX(RRUFF_LESS_COLUMNS!E:E, MATCH($O2114,RRUFF_LESS_COLUMNS!$A:$A))</f>
        <v>unknown</v>
      </c>
      <c r="AC2114" t="str">
        <f>INDEX(RRUFF_LESS_COLUMNS!F:F, MATCH($O2114,RRUFF_LESS_COLUMNS!$A:$A))</f>
        <v>Chalcopyrite</v>
      </c>
      <c r="AD2114" t="str">
        <f>INDEX(RRUFF_LESS_COLUMNS!G:G, MATCH($O2114,RRUFF_LESS_COLUMNS!$A:$A))</f>
        <v>chalcopyrite</v>
      </c>
    </row>
    <row r="2115" spans="1:30" x14ac:dyDescent="0.2">
      <c r="A2115" s="2" t="s">
        <v>30056</v>
      </c>
      <c r="B2115" s="2" t="s">
        <v>30075</v>
      </c>
      <c r="C2115" s="2" t="s">
        <v>30062</v>
      </c>
      <c r="D2115" s="2">
        <v>383</v>
      </c>
      <c r="E2115" s="2">
        <v>359</v>
      </c>
      <c r="F2115" s="3">
        <v>109707</v>
      </c>
      <c r="G2115" s="1" t="s">
        <v>31073</v>
      </c>
      <c r="H2115" s="2"/>
      <c r="I2115" s="3">
        <v>121099</v>
      </c>
      <c r="J2115" s="2" t="s">
        <v>31067</v>
      </c>
      <c r="K2115" s="3" t="s">
        <v>30620</v>
      </c>
      <c r="L2115" s="3" t="s">
        <v>30620</v>
      </c>
      <c r="M2115" s="2" t="s">
        <v>31068</v>
      </c>
      <c r="N2115" s="2" t="s">
        <v>31068</v>
      </c>
      <c r="O2115" s="2" t="s">
        <v>10560</v>
      </c>
      <c r="P2115" s="2">
        <v>1</v>
      </c>
      <c r="Q2115" s="2">
        <v>-17</v>
      </c>
      <c r="R2115" s="2">
        <v>-25</v>
      </c>
      <c r="S2115" s="2">
        <v>0</v>
      </c>
      <c r="T2115" s="2">
        <v>125</v>
      </c>
      <c r="U2115" s="2">
        <v>18</v>
      </c>
      <c r="V2115" s="2">
        <v>40</v>
      </c>
      <c r="W2115" s="2" t="s">
        <v>31074</v>
      </c>
      <c r="X2115" t="str">
        <f>INDEX(RRUFF_LESS_COLUMNS!A:A, MATCH($O2115,RRUFF_LESS_COLUMNS!$A:$A))</f>
        <v>Galena</v>
      </c>
      <c r="Y2115" t="str">
        <f>INDEX(RRUFF_LESS_COLUMNS!B:B, MATCH($O2115,RRUFF_LESS_COLUMNS!$A:$A))</f>
        <v>Pb&lt;sup&gt;2+&lt;/sup&gt;S&lt;sup&gt;2-&lt;/sup&gt;</v>
      </c>
      <c r="Z2115" t="str">
        <f>INDEX(RRUFF_LESS_COLUMNS!C:C, MATCH($O2115,RRUFF_LESS_COLUMNS!$A:$A))</f>
        <v>Pb^2+^S^2-^</v>
      </c>
      <c r="AA2115" t="str">
        <f>INDEX(RRUFF_LESS_COLUMNS!D:D, MATCH($O2115,RRUFF_LESS_COLUMNS!$A:$A))</f>
        <v>Pb S</v>
      </c>
      <c r="AB2115" t="str">
        <f>INDEX(RRUFF_LESS_COLUMNS!E:E, MATCH($O2115,RRUFF_LESS_COLUMNS!$A:$A))</f>
        <v>unknown</v>
      </c>
      <c r="AC2115" t="str">
        <f>INDEX(RRUFF_LESS_COLUMNS!F:F, MATCH($O2115,RRUFF_LESS_COLUMNS!$A:$A))</f>
        <v>Rocksalt</v>
      </c>
      <c r="AD2115" t="str">
        <f>INDEX(RRUFF_LESS_COLUMNS!G:G, MATCH($O2115,RRUFF_LESS_COLUMNS!$A:$A))</f>
        <v>galena</v>
      </c>
    </row>
    <row r="2116" spans="1:30" x14ac:dyDescent="0.2">
      <c r="A2116" s="2" t="s">
        <v>30056</v>
      </c>
      <c r="B2116" s="2" t="s">
        <v>30075</v>
      </c>
      <c r="C2116" s="2" t="s">
        <v>30062</v>
      </c>
      <c r="D2116" s="2">
        <v>383</v>
      </c>
      <c r="E2116" s="2">
        <v>359</v>
      </c>
      <c r="F2116" s="3">
        <v>109707</v>
      </c>
      <c r="G2116" s="1" t="s">
        <v>31073</v>
      </c>
      <c r="H2116" s="2"/>
      <c r="I2116" s="3">
        <v>121099</v>
      </c>
      <c r="J2116" s="2" t="s">
        <v>31067</v>
      </c>
      <c r="K2116" s="3" t="s">
        <v>30620</v>
      </c>
      <c r="L2116" s="3" t="s">
        <v>30620</v>
      </c>
      <c r="M2116" s="2" t="s">
        <v>31068</v>
      </c>
      <c r="N2116" s="2" t="s">
        <v>31068</v>
      </c>
      <c r="O2116" s="2" t="s">
        <v>13845</v>
      </c>
      <c r="P2116" s="2">
        <v>1</v>
      </c>
      <c r="Q2116" s="2">
        <v>-17</v>
      </c>
      <c r="R2116" s="2">
        <v>-25</v>
      </c>
      <c r="S2116" s="2">
        <v>0</v>
      </c>
      <c r="T2116" s="2">
        <v>125</v>
      </c>
      <c r="U2116" s="2">
        <v>18</v>
      </c>
      <c r="V2116" s="2">
        <v>40</v>
      </c>
      <c r="W2116" s="2" t="s">
        <v>31074</v>
      </c>
      <c r="X2116" t="str">
        <f>INDEX(RRUFF_LESS_COLUMNS!A:A, MATCH($O2116,RRUFF_LESS_COLUMNS!$A:$A))</f>
        <v>Jamesonite</v>
      </c>
      <c r="Y2116" t="str">
        <f>INDEX(RRUFF_LESS_COLUMNS!B:B, MATCH($O2116,RRUFF_LESS_COLUMNS!$A:$A))</f>
        <v>Pb&lt;sup&gt;2+&lt;/sup&gt;&lt;sub&gt;4&lt;/sub&gt;Fe&lt;sup&gt;2+&lt;/sup&gt;Sb&lt;sup&gt;3+&lt;/sup&gt;&lt;sub&gt;6&lt;/sub&gt;S&lt;sup&gt;2-&lt;/sup&gt;&lt;sub&gt;14&lt;/sub&gt;</v>
      </c>
      <c r="Z2116" t="str">
        <f>INDEX(RRUFF_LESS_COLUMNS!C:C, MATCH($O2116,RRUFF_LESS_COLUMNS!$A:$A))</f>
        <v>Pb^2+^_4_Fe^2+^Sb^3+^_6_S^2-^_14_</v>
      </c>
      <c r="AA2116" t="str">
        <f>INDEX(RRUFF_LESS_COLUMNS!D:D, MATCH($O2116,RRUFF_LESS_COLUMNS!$A:$A))</f>
        <v>Pb Fe Sb S</v>
      </c>
      <c r="AB2116" t="str">
        <f>INDEX(RRUFF_LESS_COLUMNS!E:E, MATCH($O2116,RRUFF_LESS_COLUMNS!$A:$A))</f>
        <v>United Kingdom</v>
      </c>
      <c r="AC2116" t="str">
        <f>INDEX(RRUFF_LESS_COLUMNS!F:F, MATCH($O2116,RRUFF_LESS_COLUMNS!$A:$A))</f>
        <v>Â </v>
      </c>
      <c r="AD2116" t="str">
        <f>INDEX(RRUFF_LESS_COLUMNS!G:G, MATCH($O2116,RRUFF_LESS_COLUMNS!$A:$A))</f>
        <v>Â </v>
      </c>
    </row>
    <row r="2117" spans="1:30" x14ac:dyDescent="0.2">
      <c r="A2117" s="2" t="s">
        <v>30056</v>
      </c>
      <c r="B2117" s="2" t="s">
        <v>30075</v>
      </c>
      <c r="C2117" s="2" t="s">
        <v>30062</v>
      </c>
      <c r="D2117" s="2">
        <v>383</v>
      </c>
      <c r="E2117" s="2">
        <v>359</v>
      </c>
      <c r="F2117" s="3">
        <v>109707</v>
      </c>
      <c r="G2117" s="1" t="s">
        <v>31073</v>
      </c>
      <c r="H2117" s="2"/>
      <c r="I2117" s="3">
        <v>121099</v>
      </c>
      <c r="J2117" s="2" t="s">
        <v>31067</v>
      </c>
      <c r="K2117" s="3" t="s">
        <v>30620</v>
      </c>
      <c r="L2117" s="3" t="s">
        <v>30620</v>
      </c>
      <c r="M2117" s="2" t="s">
        <v>31068</v>
      </c>
      <c r="N2117" s="2" t="s">
        <v>31068</v>
      </c>
      <c r="O2117" s="2" t="s">
        <v>14146</v>
      </c>
      <c r="P2117" s="2">
        <v>1</v>
      </c>
      <c r="Q2117" s="2">
        <v>-17</v>
      </c>
      <c r="R2117" s="2">
        <v>-25</v>
      </c>
      <c r="S2117" s="2">
        <v>0</v>
      </c>
      <c r="T2117" s="2">
        <v>125</v>
      </c>
      <c r="U2117" s="2">
        <v>18</v>
      </c>
      <c r="V2117" s="2">
        <v>40</v>
      </c>
      <c r="W2117" s="2" t="s">
        <v>31074</v>
      </c>
      <c r="X2117" t="str">
        <f>INDEX(RRUFF_LESS_COLUMNS!A:A, MATCH($O2117,RRUFF_LESS_COLUMNS!$A:$A))</f>
        <v>Jordanite</v>
      </c>
      <c r="Y2117" t="str">
        <f>INDEX(RRUFF_LESS_COLUMNS!B:B, MATCH($O2117,RRUFF_LESS_COLUMNS!$A:$A))</f>
        <v>Pb&lt;sub&gt;14&lt;/sub&gt;(As,Sb)&lt;sub&gt;6&lt;/sub&gt;S&lt;sub&gt;23&lt;/sub&gt;</v>
      </c>
      <c r="Z2117" t="str">
        <f>INDEX(RRUFF_LESS_COLUMNS!C:C, MATCH($O2117,RRUFF_LESS_COLUMNS!$A:$A))</f>
        <v>Pb_14_(As,Sb)_6_S_23_</v>
      </c>
      <c r="AA2117" t="str">
        <f>INDEX(RRUFF_LESS_COLUMNS!D:D, MATCH($O2117,RRUFF_LESS_COLUMNS!$A:$A))</f>
        <v>Pb As Sb S</v>
      </c>
      <c r="AB2117" t="str">
        <f>INDEX(RRUFF_LESS_COLUMNS!E:E, MATCH($O2117,RRUFF_LESS_COLUMNS!$A:$A))</f>
        <v>Switzerland</v>
      </c>
      <c r="AC2117" t="str">
        <f>INDEX(RRUFF_LESS_COLUMNS!F:F, MATCH($O2117,RRUFF_LESS_COLUMNS!$A:$A))</f>
        <v>Geocronite</v>
      </c>
      <c r="AD2117" t="str">
        <f>INDEX(RRUFF_LESS_COLUMNS!G:G, MATCH($O2117,RRUFF_LESS_COLUMNS!$A:$A))</f>
        <v>Â </v>
      </c>
    </row>
    <row r="2118" spans="1:30" x14ac:dyDescent="0.2">
      <c r="A2118" s="2" t="s">
        <v>30056</v>
      </c>
      <c r="B2118" s="2" t="s">
        <v>30075</v>
      </c>
      <c r="C2118" s="2" t="s">
        <v>30062</v>
      </c>
      <c r="D2118" s="2">
        <v>383</v>
      </c>
      <c r="E2118" s="2">
        <v>359</v>
      </c>
      <c r="F2118" s="3">
        <v>109707</v>
      </c>
      <c r="G2118" s="1" t="s">
        <v>31073</v>
      </c>
      <c r="H2118" s="2"/>
      <c r="I2118" s="3">
        <v>121099</v>
      </c>
      <c r="J2118" s="2" t="s">
        <v>31067</v>
      </c>
      <c r="K2118" s="3" t="s">
        <v>30620</v>
      </c>
      <c r="L2118" s="3" t="s">
        <v>30620</v>
      </c>
      <c r="M2118" s="2" t="s">
        <v>31068</v>
      </c>
      <c r="N2118" s="2" t="s">
        <v>31068</v>
      </c>
      <c r="O2118" s="2" t="s">
        <v>2238</v>
      </c>
      <c r="P2118" s="2">
        <v>1</v>
      </c>
      <c r="Q2118" s="2">
        <v>-17</v>
      </c>
      <c r="R2118" s="2">
        <v>-25</v>
      </c>
      <c r="S2118" s="2">
        <v>0</v>
      </c>
      <c r="T2118" s="2">
        <v>125</v>
      </c>
      <c r="U2118" s="2">
        <v>18</v>
      </c>
      <c r="V2118" s="2">
        <v>40</v>
      </c>
      <c r="W2118" s="2" t="s">
        <v>31074</v>
      </c>
      <c r="X2118" t="str">
        <f>INDEX(RRUFF_LESS_COLUMNS!A:A, MATCH($O2118,RRUFF_LESS_COLUMNS!$A:$A))</f>
        <v>Pyrite</v>
      </c>
      <c r="Y2118" t="str">
        <f>INDEX(RRUFF_LESS_COLUMNS!B:B, MATCH($O2118,RRUFF_LESS_COLUMNS!$A:$A))</f>
        <v>FeS&lt;sub&gt;2&lt;/sub&gt;</v>
      </c>
      <c r="Z2118" t="str">
        <f>INDEX(RRUFF_LESS_COLUMNS!C:C, MATCH($O2118,RRUFF_LESS_COLUMNS!$A:$A))</f>
        <v>FeS_2_</v>
      </c>
      <c r="AA2118" t="str">
        <f>INDEX(RRUFF_LESS_COLUMNS!D:D, MATCH($O2118,RRUFF_LESS_COLUMNS!$A:$A))</f>
        <v>Fe S</v>
      </c>
      <c r="AB2118" t="str">
        <f>INDEX(RRUFF_LESS_COLUMNS!E:E, MATCH($O2118,RRUFF_LESS_COLUMNS!$A:$A))</f>
        <v>unknown</v>
      </c>
      <c r="AC2118" t="str">
        <f>INDEX(RRUFF_LESS_COLUMNS!F:F, MATCH($O2118,RRUFF_LESS_COLUMNS!$A:$A))</f>
        <v>Pyrite</v>
      </c>
      <c r="AD2118" t="str">
        <f>INDEX(RRUFF_LESS_COLUMNS!G:G, MATCH($O2118,RRUFF_LESS_COLUMNS!$A:$A))</f>
        <v>pyrite</v>
      </c>
    </row>
    <row r="2119" spans="1:30" x14ac:dyDescent="0.2">
      <c r="A2119" s="2" t="s">
        <v>30056</v>
      </c>
      <c r="B2119" s="2" t="s">
        <v>30075</v>
      </c>
      <c r="C2119" s="2" t="s">
        <v>30062</v>
      </c>
      <c r="D2119" s="2">
        <v>383</v>
      </c>
      <c r="E2119" s="2">
        <v>359</v>
      </c>
      <c r="F2119" s="3">
        <v>109707</v>
      </c>
      <c r="G2119" s="1" t="s">
        <v>31073</v>
      </c>
      <c r="H2119" s="2"/>
      <c r="I2119" s="3">
        <v>121099</v>
      </c>
      <c r="J2119" s="2" t="s">
        <v>31067</v>
      </c>
      <c r="K2119" s="3" t="s">
        <v>30620</v>
      </c>
      <c r="L2119" s="3" t="s">
        <v>30620</v>
      </c>
      <c r="M2119" s="2" t="s">
        <v>31068</v>
      </c>
      <c r="N2119" s="2" t="s">
        <v>31068</v>
      </c>
      <c r="O2119" s="2" t="s">
        <v>22888</v>
      </c>
      <c r="P2119" s="2">
        <v>1</v>
      </c>
      <c r="Q2119" s="2">
        <v>-17</v>
      </c>
      <c r="R2119" s="2">
        <v>-25</v>
      </c>
      <c r="S2119" s="2">
        <v>0</v>
      </c>
      <c r="T2119" s="2">
        <v>125</v>
      </c>
      <c r="U2119" s="2">
        <v>18</v>
      </c>
      <c r="V2119" s="2">
        <v>40</v>
      </c>
      <c r="W2119" s="2" t="s">
        <v>31074</v>
      </c>
      <c r="X2119" t="str">
        <f>INDEX(RRUFF_LESS_COLUMNS!A:A, MATCH($O2119,RRUFF_LESS_COLUMNS!$A:$A))</f>
        <v>Pyrrhotite</v>
      </c>
      <c r="Y2119" t="str">
        <f>INDEX(RRUFF_LESS_COLUMNS!B:B, MATCH($O2119,RRUFF_LESS_COLUMNS!$A:$A))</f>
        <v>Fe&lt;sup&gt;2+&lt;/sup&gt;&lt;sub&gt;5&lt;/sub&gt;Fe&lt;sup&gt;3+&lt;/sup&gt;&lt;sub&gt;2&lt;/sub&gt;S&lt;sup&gt;2-&lt;/sup&gt;&lt;sub&gt;8&lt;/sub&gt;</v>
      </c>
      <c r="Z2119" t="str">
        <f>INDEX(RRUFF_LESS_COLUMNS!C:C, MATCH($O2119,RRUFF_LESS_COLUMNS!$A:$A))</f>
        <v>Fe^2+^_5_Fe^3+^_2_S^2-^_8_</v>
      </c>
      <c r="AA2119" t="str">
        <f>INDEX(RRUFF_LESS_COLUMNS!D:D, MATCH($O2119,RRUFF_LESS_COLUMNS!$A:$A))</f>
        <v>Fe S</v>
      </c>
      <c r="AB2119" t="str">
        <f>INDEX(RRUFF_LESS_COLUMNS!E:E, MATCH($O2119,RRUFF_LESS_COLUMNS!$A:$A))</f>
        <v>Japan</v>
      </c>
      <c r="AC2119" t="str">
        <f>INDEX(RRUFF_LESS_COLUMNS!F:F, MATCH($O2119,RRUFF_LESS_COLUMNS!$A:$A))</f>
        <v>Nickeline</v>
      </c>
      <c r="AD2119" t="str">
        <f>INDEX(RRUFF_LESS_COLUMNS!G:G, MATCH($O2119,RRUFF_LESS_COLUMNS!$A:$A))</f>
        <v>Â </v>
      </c>
    </row>
    <row r="2120" spans="1:30" x14ac:dyDescent="0.2">
      <c r="A2120" s="2" t="s">
        <v>30056</v>
      </c>
      <c r="B2120" s="2" t="s">
        <v>30075</v>
      </c>
      <c r="C2120" s="2" t="s">
        <v>30062</v>
      </c>
      <c r="D2120" s="2">
        <v>383</v>
      </c>
      <c r="E2120" s="2">
        <v>359</v>
      </c>
      <c r="F2120" s="3">
        <v>109707</v>
      </c>
      <c r="G2120" s="1" t="s">
        <v>31073</v>
      </c>
      <c r="H2120" s="2"/>
      <c r="I2120" s="3">
        <v>121099</v>
      </c>
      <c r="J2120" s="2" t="s">
        <v>31067</v>
      </c>
      <c r="K2120" s="3" t="s">
        <v>30620</v>
      </c>
      <c r="L2120" s="3" t="s">
        <v>30620</v>
      </c>
      <c r="M2120" s="2" t="s">
        <v>31068</v>
      </c>
      <c r="N2120" s="2" t="s">
        <v>31068</v>
      </c>
      <c r="O2120" s="2" t="s">
        <v>2653</v>
      </c>
      <c r="P2120" s="2">
        <v>1</v>
      </c>
      <c r="Q2120" s="2">
        <v>-17</v>
      </c>
      <c r="R2120" s="2">
        <v>-25</v>
      </c>
      <c r="S2120" s="2">
        <v>0</v>
      </c>
      <c r="T2120" s="2">
        <v>125</v>
      </c>
      <c r="U2120" s="2">
        <v>18</v>
      </c>
      <c r="V2120" s="2">
        <v>40</v>
      </c>
      <c r="W2120" s="2" t="s">
        <v>31074</v>
      </c>
      <c r="X2120" t="str">
        <f>INDEX(RRUFF_LESS_COLUMNS!A:A, MATCH($O2120,RRUFF_LESS_COLUMNS!$A:$A))</f>
        <v>Sphalerite</v>
      </c>
      <c r="Y2120" t="str">
        <f>INDEX(RRUFF_LESS_COLUMNS!B:B, MATCH($O2120,RRUFF_LESS_COLUMNS!$A:$A))</f>
        <v>ZnS</v>
      </c>
      <c r="Z2120" t="str">
        <f>INDEX(RRUFF_LESS_COLUMNS!C:C, MATCH($O2120,RRUFF_LESS_COLUMNS!$A:$A))</f>
        <v>ZnS</v>
      </c>
      <c r="AA2120" t="str">
        <f>INDEX(RRUFF_LESS_COLUMNS!D:D, MATCH($O2120,RRUFF_LESS_COLUMNS!$A:$A))</f>
        <v>Zn S</v>
      </c>
      <c r="AB2120" t="str">
        <f>INDEX(RRUFF_LESS_COLUMNS!E:E, MATCH($O2120,RRUFF_LESS_COLUMNS!$A:$A))</f>
        <v>unknown</v>
      </c>
      <c r="AC2120" t="str">
        <f>INDEX(RRUFF_LESS_COLUMNS!F:F, MATCH($O2120,RRUFF_LESS_COLUMNS!$A:$A))</f>
        <v>Sphalerite</v>
      </c>
      <c r="AD2120" t="str">
        <f>INDEX(RRUFF_LESS_COLUMNS!G:G, MATCH($O2120,RRUFF_LESS_COLUMNS!$A:$A))</f>
        <v>sphalerite</v>
      </c>
    </row>
    <row r="2121" spans="1:30" x14ac:dyDescent="0.2">
      <c r="A2121" s="2" t="s">
        <v>30056</v>
      </c>
      <c r="B2121" s="2" t="s">
        <v>30075</v>
      </c>
      <c r="C2121" s="2" t="s">
        <v>30062</v>
      </c>
      <c r="D2121" s="2">
        <v>383</v>
      </c>
      <c r="E2121" s="2">
        <v>359</v>
      </c>
      <c r="F2121" s="3">
        <v>109707</v>
      </c>
      <c r="G2121" s="1" t="s">
        <v>31073</v>
      </c>
      <c r="H2121" s="2"/>
      <c r="I2121" s="3">
        <v>121099</v>
      </c>
      <c r="J2121" s="2" t="s">
        <v>31067</v>
      </c>
      <c r="K2121" s="3" t="s">
        <v>30620</v>
      </c>
      <c r="L2121" s="3" t="s">
        <v>30620</v>
      </c>
      <c r="M2121" s="2" t="s">
        <v>31068</v>
      </c>
      <c r="N2121" s="2" t="s">
        <v>31068</v>
      </c>
      <c r="O2121" s="2" t="s">
        <v>1413</v>
      </c>
      <c r="P2121" s="2">
        <v>1</v>
      </c>
      <c r="Q2121" s="2">
        <v>-17</v>
      </c>
      <c r="R2121" s="2">
        <v>-25</v>
      </c>
      <c r="S2121" s="2">
        <v>0</v>
      </c>
      <c r="T2121" s="2">
        <v>125</v>
      </c>
      <c r="U2121" s="2">
        <v>18</v>
      </c>
      <c r="V2121" s="2">
        <v>40</v>
      </c>
      <c r="W2121" s="2" t="s">
        <v>31074</v>
      </c>
      <c r="X2121" t="str">
        <f>INDEX(RRUFF_LESS_COLUMNS!A:A, MATCH($O2121,RRUFF_LESS_COLUMNS!$A:$A))</f>
        <v>Stibnite</v>
      </c>
      <c r="Y2121" t="str">
        <f>INDEX(RRUFF_LESS_COLUMNS!B:B, MATCH($O2121,RRUFF_LESS_COLUMNS!$A:$A))</f>
        <v>Sb&lt;sub&gt;2&lt;/sub&gt;S&lt;sub&gt;3&lt;/sub&gt;</v>
      </c>
      <c r="Z2121" t="str">
        <f>INDEX(RRUFF_LESS_COLUMNS!C:C, MATCH($O2121,RRUFF_LESS_COLUMNS!$A:$A))</f>
        <v>Sb_2_S_3_</v>
      </c>
      <c r="AA2121" t="str">
        <f>INDEX(RRUFF_LESS_COLUMNS!D:D, MATCH($O2121,RRUFF_LESS_COLUMNS!$A:$A))</f>
        <v>Sb S</v>
      </c>
      <c r="AB2121" t="str">
        <f>INDEX(RRUFF_LESS_COLUMNS!E:E, MATCH($O2121,RRUFF_LESS_COLUMNS!$A:$A))</f>
        <v>unknown</v>
      </c>
      <c r="AC2121" t="str">
        <f>INDEX(RRUFF_LESS_COLUMNS!F:F, MATCH($O2121,RRUFF_LESS_COLUMNS!$A:$A))</f>
        <v>Stibnite</v>
      </c>
      <c r="AD2121" t="str">
        <f>INDEX(RRUFF_LESS_COLUMNS!G:G, MATCH($O2121,RRUFF_LESS_COLUMNS!$A:$A))</f>
        <v>stibnite</v>
      </c>
    </row>
    <row r="2122" spans="1:30" x14ac:dyDescent="0.2">
      <c r="A2122" s="2" t="s">
        <v>30056</v>
      </c>
      <c r="B2122" s="2" t="s">
        <v>30075</v>
      </c>
      <c r="C2122" s="2" t="s">
        <v>30062</v>
      </c>
      <c r="D2122" s="2">
        <v>383</v>
      </c>
      <c r="E2122" s="2">
        <v>359</v>
      </c>
      <c r="F2122" s="3">
        <v>109707</v>
      </c>
      <c r="G2122" s="1" t="s">
        <v>31073</v>
      </c>
      <c r="H2122" s="2"/>
      <c r="I2122" s="3">
        <v>121099</v>
      </c>
      <c r="J2122" s="2" t="s">
        <v>31067</v>
      </c>
      <c r="K2122" s="3" t="s">
        <v>30620</v>
      </c>
      <c r="L2122" s="3" t="s">
        <v>30620</v>
      </c>
      <c r="M2122" s="2" t="s">
        <v>31068</v>
      </c>
      <c r="N2122" s="2" t="s">
        <v>31068</v>
      </c>
      <c r="O2122" s="2" t="s">
        <v>1350</v>
      </c>
      <c r="P2122" s="2">
        <v>1</v>
      </c>
      <c r="Q2122" s="2">
        <v>-17</v>
      </c>
      <c r="R2122" s="2">
        <v>-25</v>
      </c>
      <c r="S2122" s="2">
        <v>0</v>
      </c>
      <c r="T2122" s="2">
        <v>125</v>
      </c>
      <c r="U2122" s="2">
        <v>18</v>
      </c>
      <c r="V2122" s="2">
        <v>40</v>
      </c>
      <c r="W2122" s="2" t="s">
        <v>31074</v>
      </c>
      <c r="X2122" t="str">
        <f>INDEX(RRUFF_LESS_COLUMNS!A:A, MATCH($O2122,RRUFF_LESS_COLUMNS!$A:$A))</f>
        <v>Tennantite</v>
      </c>
      <c r="Y2122" t="str">
        <f>INDEX(RRUFF_LESS_COLUMNS!B:B, MATCH($O2122,RRUFF_LESS_COLUMNS!$A:$A))</f>
        <v>Cu&lt;sup&gt;1+&lt;/sup&gt;&lt;sub&gt;10&lt;/sub&gt;Cu&lt;sup&gt;2+&lt;/sup&gt;&lt;sub&gt;2&lt;/sub&gt;As&lt;sup&gt;3+&lt;/sup&gt;&lt;sub&gt;4&lt;/sub&gt;S&lt;sup&gt;2-&lt;/sup&gt;&lt;sub&gt;13&lt;/sub&gt;</v>
      </c>
      <c r="Z2122" t="str">
        <f>INDEX(RRUFF_LESS_COLUMNS!C:C, MATCH($O2122,RRUFF_LESS_COLUMNS!$A:$A))</f>
        <v>Cu^1+^_10_Cu^2+^_2_As^3+^_4_S^2-^_13_</v>
      </c>
      <c r="AA2122" t="str">
        <f>INDEX(RRUFF_LESS_COLUMNS!D:D, MATCH($O2122,RRUFF_LESS_COLUMNS!$A:$A))</f>
        <v>Cu As S</v>
      </c>
      <c r="AB2122" t="str">
        <f>INDEX(RRUFF_LESS_COLUMNS!E:E, MATCH($O2122,RRUFF_LESS_COLUMNS!$A:$A))</f>
        <v>United Kingdom</v>
      </c>
      <c r="AC2122" t="str">
        <f>INDEX(RRUFF_LESS_COLUMNS!F:F, MATCH($O2122,RRUFF_LESS_COLUMNS!$A:$A))</f>
        <v>Tennantite</v>
      </c>
      <c r="AD2122" t="str">
        <f>INDEX(RRUFF_LESS_COLUMNS!G:G, MATCH($O2122,RRUFF_LESS_COLUMNS!$A:$A))</f>
        <v>Â </v>
      </c>
    </row>
    <row r="2123" spans="1:30" x14ac:dyDescent="0.2">
      <c r="A2123" s="2" t="s">
        <v>30056</v>
      </c>
      <c r="B2123" s="2" t="s">
        <v>30075</v>
      </c>
      <c r="C2123" s="2" t="s">
        <v>30062</v>
      </c>
      <c r="D2123" s="2">
        <v>383</v>
      </c>
      <c r="E2123" s="2">
        <v>359</v>
      </c>
      <c r="F2123" s="3">
        <v>109707</v>
      </c>
      <c r="G2123" s="1" t="s">
        <v>31073</v>
      </c>
      <c r="H2123" s="2"/>
      <c r="I2123" s="3">
        <v>121099</v>
      </c>
      <c r="J2123" s="2" t="s">
        <v>31067</v>
      </c>
      <c r="K2123" s="3" t="s">
        <v>30620</v>
      </c>
      <c r="L2123" s="3" t="s">
        <v>30620</v>
      </c>
      <c r="M2123" s="2" t="s">
        <v>31068</v>
      </c>
      <c r="N2123" s="2" t="s">
        <v>31068</v>
      </c>
      <c r="O2123" s="2" t="s">
        <v>610</v>
      </c>
      <c r="P2123" s="2">
        <v>1</v>
      </c>
      <c r="Q2123" s="2">
        <v>-17</v>
      </c>
      <c r="R2123" s="2">
        <v>-25</v>
      </c>
      <c r="S2123" s="2">
        <v>0</v>
      </c>
      <c r="T2123" s="2">
        <v>125</v>
      </c>
      <c r="U2123" s="2">
        <v>18</v>
      </c>
      <c r="V2123" s="2">
        <v>40</v>
      </c>
      <c r="W2123" s="2" t="s">
        <v>31074</v>
      </c>
      <c r="X2123" t="str">
        <f>INDEX(RRUFF_LESS_COLUMNS!A:A, MATCH($O2123,RRUFF_LESS_COLUMNS!$A:$A))</f>
        <v>Tetradymite</v>
      </c>
      <c r="Y2123" t="str">
        <f>INDEX(RRUFF_LESS_COLUMNS!B:B, MATCH($O2123,RRUFF_LESS_COLUMNS!$A:$A))</f>
        <v>Bi&lt;sub&gt;2&lt;/sub&gt;Te&lt;sub&gt;2&lt;/sub&gt;S</v>
      </c>
      <c r="Z2123" t="str">
        <f>INDEX(RRUFF_LESS_COLUMNS!C:C, MATCH($O2123,RRUFF_LESS_COLUMNS!$A:$A))</f>
        <v>Bi_2_Te_2_S</v>
      </c>
      <c r="AA2123" t="str">
        <f>INDEX(RRUFF_LESS_COLUMNS!D:D, MATCH($O2123,RRUFF_LESS_COLUMNS!$A:$A))</f>
        <v>Bi Te S</v>
      </c>
      <c r="AB2123" t="str">
        <f>INDEX(RRUFF_LESS_COLUMNS!E:E, MATCH($O2123,RRUFF_LESS_COLUMNS!$A:$A))</f>
        <v>Slovakia</v>
      </c>
      <c r="AC2123" t="str">
        <f>INDEX(RRUFF_LESS_COLUMNS!F:F, MATCH($O2123,RRUFF_LESS_COLUMNS!$A:$A))</f>
        <v>Tetradymite</v>
      </c>
      <c r="AD2123" t="str">
        <f>INDEX(RRUFF_LESS_COLUMNS!G:G, MATCH($O2123,RRUFF_LESS_COLUMNS!$A:$A))</f>
        <v>tetradymite</v>
      </c>
    </row>
    <row r="2124" spans="1:30" x14ac:dyDescent="0.2">
      <c r="A2124" s="2" t="s">
        <v>30056</v>
      </c>
      <c r="B2124" s="2" t="s">
        <v>30075</v>
      </c>
      <c r="C2124" s="2" t="s">
        <v>30062</v>
      </c>
      <c r="D2124" s="2">
        <v>383</v>
      </c>
      <c r="E2124" s="2">
        <v>359</v>
      </c>
      <c r="F2124" s="3">
        <v>109707</v>
      </c>
      <c r="G2124" s="1" t="s">
        <v>31073</v>
      </c>
      <c r="H2124" s="2"/>
      <c r="I2124" s="3">
        <v>121099</v>
      </c>
      <c r="J2124" s="2" t="s">
        <v>31067</v>
      </c>
      <c r="K2124" s="3" t="s">
        <v>30620</v>
      </c>
      <c r="L2124" s="3" t="s">
        <v>30620</v>
      </c>
      <c r="M2124" s="2" t="s">
        <v>31068</v>
      </c>
      <c r="N2124" s="2" t="s">
        <v>31068</v>
      </c>
      <c r="O2124" s="2" t="s">
        <v>26678</v>
      </c>
      <c r="P2124" s="2">
        <v>1</v>
      </c>
      <c r="Q2124" s="2">
        <v>-17</v>
      </c>
      <c r="R2124" s="2">
        <v>-25</v>
      </c>
      <c r="S2124" s="2">
        <v>0</v>
      </c>
      <c r="T2124" s="2">
        <v>125</v>
      </c>
      <c r="U2124" s="2">
        <v>18</v>
      </c>
      <c r="V2124" s="2">
        <v>40</v>
      </c>
      <c r="W2124" s="2" t="s">
        <v>31074</v>
      </c>
      <c r="X2124" t="str">
        <f>INDEX(RRUFF_LESS_COLUMNS!A:A, MATCH($O2124,RRUFF_LESS_COLUMNS!$A:$A))</f>
        <v>Tetrahedrite</v>
      </c>
      <c r="Y2124" t="str">
        <f>INDEX(RRUFF_LESS_COLUMNS!B:B, MATCH($O2124,RRUFF_LESS_COLUMNS!$A:$A))</f>
        <v>Cu&lt;sup&gt;1+&lt;/sup&gt;&lt;sub&gt;10&lt;/sub&gt;Cu&lt;sup&gt;2+&lt;/sup&gt;&lt;sub&gt;2&lt;/sub&gt;Sb&lt;sup&gt;3+&lt;/sup&gt;&lt;sub&gt;4&lt;/sub&gt;S&lt;sup&gt;2-&lt;/sup&gt;&lt;sub&gt;13&lt;/sub&gt;</v>
      </c>
      <c r="Z2124" t="str">
        <f>INDEX(RRUFF_LESS_COLUMNS!C:C, MATCH($O2124,RRUFF_LESS_COLUMNS!$A:$A))</f>
        <v>Cu^1+^_10_Cu^2+^_2_Sb^3+^_4_S^2-^_13_</v>
      </c>
      <c r="AA2124" t="str">
        <f>INDEX(RRUFF_LESS_COLUMNS!D:D, MATCH($O2124,RRUFF_LESS_COLUMNS!$A:$A))</f>
        <v>Cu Sb S</v>
      </c>
      <c r="AB2124" t="str">
        <f>INDEX(RRUFF_LESS_COLUMNS!E:E, MATCH($O2124,RRUFF_LESS_COLUMNS!$A:$A))</f>
        <v>unknown</v>
      </c>
      <c r="AC2124" t="str">
        <f>INDEX(RRUFF_LESS_COLUMNS!F:F, MATCH($O2124,RRUFF_LESS_COLUMNS!$A:$A))</f>
        <v>Tennantite</v>
      </c>
      <c r="AD2124" t="str">
        <f>INDEX(RRUFF_LESS_COLUMNS!G:G, MATCH($O2124,RRUFF_LESS_COLUMNS!$A:$A))</f>
        <v>tennantite</v>
      </c>
    </row>
    <row r="2125" spans="1:30" x14ac:dyDescent="0.2">
      <c r="A2125" s="2" t="s">
        <v>30056</v>
      </c>
      <c r="B2125" s="2"/>
      <c r="C2125" s="2" t="s">
        <v>30062</v>
      </c>
      <c r="D2125" s="2">
        <v>383</v>
      </c>
      <c r="E2125" s="2">
        <v>359</v>
      </c>
      <c r="F2125" s="3">
        <v>121101</v>
      </c>
      <c r="G2125" s="1" t="s">
        <v>31075</v>
      </c>
      <c r="H2125" s="2"/>
      <c r="I2125" s="3">
        <v>121101</v>
      </c>
      <c r="J2125" s="2" t="s">
        <v>31075</v>
      </c>
      <c r="K2125" s="3" t="s">
        <v>30620</v>
      </c>
      <c r="L2125" s="3" t="s">
        <v>30620</v>
      </c>
      <c r="M2125" s="2" t="s">
        <v>31076</v>
      </c>
      <c r="N2125" s="2" t="s">
        <v>31076</v>
      </c>
      <c r="O2125" s="2" t="s">
        <v>3756</v>
      </c>
      <c r="P2125" s="2">
        <v>1</v>
      </c>
      <c r="Q2125" s="2">
        <v>-17</v>
      </c>
      <c r="R2125" s="2">
        <v>-11</v>
      </c>
      <c r="S2125" s="2">
        <v>0</v>
      </c>
      <c r="T2125" s="2">
        <v>124</v>
      </c>
      <c r="U2125" s="2">
        <v>37</v>
      </c>
      <c r="V2125" s="2">
        <v>59</v>
      </c>
      <c r="W2125" s="2" t="s">
        <v>31077</v>
      </c>
      <c r="X2125" t="str">
        <f>INDEX(RRUFF_LESS_COLUMNS!A:A, MATCH($O2125,RRUFF_LESS_COLUMNS!$A:$A))</f>
        <v>Bornite</v>
      </c>
      <c r="Y2125" t="str">
        <f>INDEX(RRUFF_LESS_COLUMNS!B:B, MATCH($O2125,RRUFF_LESS_COLUMNS!$A:$A))</f>
        <v>Cu&lt;sup&gt;1+&lt;/sup&gt;&lt;sub&gt;5&lt;/sub&gt;Fe&lt;sup&gt;3+&lt;/sup&gt;S&lt;sup&gt;2-&lt;/sup&gt;&lt;sub&gt;4&lt;/sub&gt;</v>
      </c>
      <c r="Z2125" t="str">
        <f>INDEX(RRUFF_LESS_COLUMNS!C:C, MATCH($O2125,RRUFF_LESS_COLUMNS!$A:$A))</f>
        <v>Cu^1+^_5_Fe^3+^S^2-^_4_</v>
      </c>
      <c r="AA2125" t="str">
        <f>INDEX(RRUFF_LESS_COLUMNS!D:D, MATCH($O2125,RRUFF_LESS_COLUMNS!$A:$A))</f>
        <v>Cu Fe S</v>
      </c>
      <c r="AB2125" t="str">
        <f>INDEX(RRUFF_LESS_COLUMNS!E:E, MATCH($O2125,RRUFF_LESS_COLUMNS!$A:$A))</f>
        <v>unknown</v>
      </c>
      <c r="AC2125" t="str">
        <f>INDEX(RRUFF_LESS_COLUMNS!F:F, MATCH($O2125,RRUFF_LESS_COLUMNS!$A:$A))</f>
        <v>Â </v>
      </c>
      <c r="AD2125" t="str">
        <f>INDEX(RRUFF_LESS_COLUMNS!G:G, MATCH($O2125,RRUFF_LESS_COLUMNS!$A:$A))</f>
        <v>Â </v>
      </c>
    </row>
    <row r="2126" spans="1:30" x14ac:dyDescent="0.2">
      <c r="A2126" s="2" t="s">
        <v>30056</v>
      </c>
      <c r="B2126" s="2"/>
      <c r="C2126" s="2" t="s">
        <v>30062</v>
      </c>
      <c r="D2126" s="2">
        <v>383</v>
      </c>
      <c r="E2126" s="2">
        <v>359</v>
      </c>
      <c r="F2126" s="3">
        <v>121101</v>
      </c>
      <c r="G2126" s="1" t="s">
        <v>31075</v>
      </c>
      <c r="H2126" s="2"/>
      <c r="I2126" s="3">
        <v>121101</v>
      </c>
      <c r="J2126" s="2" t="s">
        <v>31075</v>
      </c>
      <c r="K2126" s="3" t="s">
        <v>30620</v>
      </c>
      <c r="L2126" s="3" t="s">
        <v>30620</v>
      </c>
      <c r="M2126" s="2" t="s">
        <v>31076</v>
      </c>
      <c r="N2126" s="2" t="s">
        <v>31076</v>
      </c>
      <c r="O2126" s="2" t="s">
        <v>5478</v>
      </c>
      <c r="P2126" s="2">
        <v>1</v>
      </c>
      <c r="Q2126" s="2">
        <v>-17</v>
      </c>
      <c r="R2126" s="2">
        <v>-11</v>
      </c>
      <c r="S2126" s="2">
        <v>0</v>
      </c>
      <c r="T2126" s="2">
        <v>124</v>
      </c>
      <c r="U2126" s="2">
        <v>37</v>
      </c>
      <c r="V2126" s="2">
        <v>59</v>
      </c>
      <c r="W2126" s="2" t="s">
        <v>31077</v>
      </c>
      <c r="X2126" t="str">
        <f>INDEX(RRUFF_LESS_COLUMNS!A:A, MATCH($O2126,RRUFF_LESS_COLUMNS!$A:$A))</f>
        <v>Chalcopyrite</v>
      </c>
      <c r="Y2126" t="str">
        <f>INDEX(RRUFF_LESS_COLUMNS!B:B, MATCH($O2126,RRUFF_LESS_COLUMNS!$A:$A))</f>
        <v>Cu&lt;sup&gt;1+&lt;/sup&gt;Fe&lt;sup&gt;3+&lt;/sup&gt;S&lt;sup&gt;2-&lt;/sup&gt;&lt;sub&gt;2&lt;/sub&gt;</v>
      </c>
      <c r="Z2126" t="str">
        <f>INDEX(RRUFF_LESS_COLUMNS!C:C, MATCH($O2126,RRUFF_LESS_COLUMNS!$A:$A))</f>
        <v>Cu^1+^Fe^3+^S^2-^_2_</v>
      </c>
      <c r="AA2126" t="str">
        <f>INDEX(RRUFF_LESS_COLUMNS!D:D, MATCH($O2126,RRUFF_LESS_COLUMNS!$A:$A))</f>
        <v>Cu Fe S</v>
      </c>
      <c r="AB2126" t="str">
        <f>INDEX(RRUFF_LESS_COLUMNS!E:E, MATCH($O2126,RRUFF_LESS_COLUMNS!$A:$A))</f>
        <v>unknown</v>
      </c>
      <c r="AC2126" t="str">
        <f>INDEX(RRUFF_LESS_COLUMNS!F:F, MATCH($O2126,RRUFF_LESS_COLUMNS!$A:$A))</f>
        <v>Chalcopyrite</v>
      </c>
      <c r="AD2126" t="str">
        <f>INDEX(RRUFF_LESS_COLUMNS!G:G, MATCH($O2126,RRUFF_LESS_COLUMNS!$A:$A))</f>
        <v>chalcopyrite</v>
      </c>
    </row>
    <row r="2127" spans="1:30" x14ac:dyDescent="0.2">
      <c r="A2127" s="2" t="s">
        <v>30056</v>
      </c>
      <c r="B2127" s="2"/>
      <c r="C2127" s="2" t="s">
        <v>30062</v>
      </c>
      <c r="D2127" s="2">
        <v>383</v>
      </c>
      <c r="E2127" s="2">
        <v>359</v>
      </c>
      <c r="F2127" s="3">
        <v>121101</v>
      </c>
      <c r="G2127" s="1" t="s">
        <v>31075</v>
      </c>
      <c r="H2127" s="2"/>
      <c r="I2127" s="3">
        <v>121101</v>
      </c>
      <c r="J2127" s="2" t="s">
        <v>31075</v>
      </c>
      <c r="K2127" s="3" t="s">
        <v>30620</v>
      </c>
      <c r="L2127" s="3" t="s">
        <v>30620</v>
      </c>
      <c r="M2127" s="2" t="s">
        <v>31076</v>
      </c>
      <c r="N2127" s="2" t="s">
        <v>31076</v>
      </c>
      <c r="O2127" s="2" t="s">
        <v>6743</v>
      </c>
      <c r="P2127" s="2">
        <v>1</v>
      </c>
      <c r="Q2127" s="2">
        <v>-17</v>
      </c>
      <c r="R2127" s="2">
        <v>-11</v>
      </c>
      <c r="S2127" s="2">
        <v>0</v>
      </c>
      <c r="T2127" s="2">
        <v>124</v>
      </c>
      <c r="U2127" s="2">
        <v>37</v>
      </c>
      <c r="V2127" s="2">
        <v>59</v>
      </c>
      <c r="W2127" s="2" t="s">
        <v>31077</v>
      </c>
      <c r="X2127" t="str">
        <f>INDEX(RRUFF_LESS_COLUMNS!A:A, MATCH($O2127,RRUFF_LESS_COLUMNS!$A:$A))</f>
        <v>Covellite</v>
      </c>
      <c r="Y2127" t="str">
        <f>INDEX(RRUFF_LESS_COLUMNS!B:B, MATCH($O2127,RRUFF_LESS_COLUMNS!$A:$A))</f>
        <v>Cu&lt;sup&gt;1+&lt;/sup&gt;S</v>
      </c>
      <c r="Z2127" t="str">
        <f>INDEX(RRUFF_LESS_COLUMNS!C:C, MATCH($O2127,RRUFF_LESS_COLUMNS!$A:$A))</f>
        <v>Cu^1+^S</v>
      </c>
      <c r="AA2127" t="str">
        <f>INDEX(RRUFF_LESS_COLUMNS!D:D, MATCH($O2127,RRUFF_LESS_COLUMNS!$A:$A))</f>
        <v>Cu S</v>
      </c>
      <c r="AB2127" t="str">
        <f>INDEX(RRUFF_LESS_COLUMNS!E:E, MATCH($O2127,RRUFF_LESS_COLUMNS!$A:$A))</f>
        <v>Italy</v>
      </c>
      <c r="AC2127" t="str">
        <f>INDEX(RRUFF_LESS_COLUMNS!F:F, MATCH($O2127,RRUFF_LESS_COLUMNS!$A:$A))</f>
        <v>Â </v>
      </c>
      <c r="AD2127" t="str">
        <f>INDEX(RRUFF_LESS_COLUMNS!G:G, MATCH($O2127,RRUFF_LESS_COLUMNS!$A:$A))</f>
        <v>Â </v>
      </c>
    </row>
    <row r="2128" spans="1:30" x14ac:dyDescent="0.2">
      <c r="A2128" s="2" t="s">
        <v>30056</v>
      </c>
      <c r="B2128" s="2"/>
      <c r="C2128" s="2" t="s">
        <v>30062</v>
      </c>
      <c r="D2128" s="2">
        <v>383</v>
      </c>
      <c r="E2128" s="2">
        <v>359</v>
      </c>
      <c r="F2128" s="3">
        <v>121101</v>
      </c>
      <c r="G2128" s="1" t="s">
        <v>31075</v>
      </c>
      <c r="H2128" s="2"/>
      <c r="I2128" s="3">
        <v>121101</v>
      </c>
      <c r="J2128" s="2" t="s">
        <v>31075</v>
      </c>
      <c r="K2128" s="3" t="s">
        <v>30620</v>
      </c>
      <c r="L2128" s="3" t="s">
        <v>30620</v>
      </c>
      <c r="M2128" s="2" t="s">
        <v>31076</v>
      </c>
      <c r="N2128" s="2" t="s">
        <v>31076</v>
      </c>
      <c r="O2128" s="2" t="s">
        <v>1304</v>
      </c>
      <c r="P2128" s="2">
        <v>1</v>
      </c>
      <c r="Q2128" s="2">
        <v>-17</v>
      </c>
      <c r="R2128" s="2">
        <v>-11</v>
      </c>
      <c r="S2128" s="2">
        <v>0</v>
      </c>
      <c r="T2128" s="2">
        <v>124</v>
      </c>
      <c r="U2128" s="2">
        <v>37</v>
      </c>
      <c r="V2128" s="2">
        <v>59</v>
      </c>
      <c r="W2128" s="2" t="s">
        <v>31077</v>
      </c>
      <c r="X2128" t="str">
        <f>INDEX(RRUFF_LESS_COLUMNS!A:A, MATCH($O2128,RRUFF_LESS_COLUMNS!$A:$A))</f>
        <v>Digenite</v>
      </c>
      <c r="Y2128" t="str">
        <f>INDEX(RRUFF_LESS_COLUMNS!B:B, MATCH($O2128,RRUFF_LESS_COLUMNS!$A:$A))</f>
        <v>Cu&lt;sub&gt;1.8&lt;/sub&gt;S</v>
      </c>
      <c r="Z2128" t="str">
        <f>INDEX(RRUFF_LESS_COLUMNS!C:C, MATCH($O2128,RRUFF_LESS_COLUMNS!$A:$A))</f>
        <v>Cu_1.8_S</v>
      </c>
      <c r="AA2128" t="str">
        <f>INDEX(RRUFF_LESS_COLUMNS!D:D, MATCH($O2128,RRUFF_LESS_COLUMNS!$A:$A))</f>
        <v>Cu S</v>
      </c>
      <c r="AB2128" t="str">
        <f>INDEX(RRUFF_LESS_COLUMNS!E:E, MATCH($O2128,RRUFF_LESS_COLUMNS!$A:$A))</f>
        <v>Germany</v>
      </c>
      <c r="AC2128" t="str">
        <f>INDEX(RRUFF_LESS_COLUMNS!F:F, MATCH($O2128,RRUFF_LESS_COLUMNS!$A:$A))</f>
        <v>Digenite</v>
      </c>
      <c r="AD2128" t="str">
        <f>INDEX(RRUFF_LESS_COLUMNS!G:G, MATCH($O2128,RRUFF_LESS_COLUMNS!$A:$A))</f>
        <v>Â </v>
      </c>
    </row>
    <row r="2129" spans="1:30" x14ac:dyDescent="0.2">
      <c r="A2129" s="2" t="s">
        <v>30056</v>
      </c>
      <c r="B2129" s="2"/>
      <c r="C2129" s="2" t="s">
        <v>30062</v>
      </c>
      <c r="D2129" s="2">
        <v>383</v>
      </c>
      <c r="E2129" s="2">
        <v>359</v>
      </c>
      <c r="F2129" s="3">
        <v>121101</v>
      </c>
      <c r="G2129" s="1" t="s">
        <v>31075</v>
      </c>
      <c r="H2129" s="2"/>
      <c r="I2129" s="3">
        <v>121101</v>
      </c>
      <c r="J2129" s="2" t="s">
        <v>31075</v>
      </c>
      <c r="K2129" s="3" t="s">
        <v>30620</v>
      </c>
      <c r="L2129" s="3" t="s">
        <v>30620</v>
      </c>
      <c r="M2129" s="2" t="s">
        <v>31076</v>
      </c>
      <c r="N2129" s="2" t="s">
        <v>31076</v>
      </c>
      <c r="O2129" s="2" t="s">
        <v>10560</v>
      </c>
      <c r="P2129" s="2">
        <v>1</v>
      </c>
      <c r="Q2129" s="2">
        <v>-17</v>
      </c>
      <c r="R2129" s="2">
        <v>-11</v>
      </c>
      <c r="S2129" s="2">
        <v>0</v>
      </c>
      <c r="T2129" s="2">
        <v>124</v>
      </c>
      <c r="U2129" s="2">
        <v>37</v>
      </c>
      <c r="V2129" s="2">
        <v>59</v>
      </c>
      <c r="W2129" s="2" t="s">
        <v>31077</v>
      </c>
      <c r="X2129" t="str">
        <f>INDEX(RRUFF_LESS_COLUMNS!A:A, MATCH($O2129,RRUFF_LESS_COLUMNS!$A:$A))</f>
        <v>Galena</v>
      </c>
      <c r="Y2129" t="str">
        <f>INDEX(RRUFF_LESS_COLUMNS!B:B, MATCH($O2129,RRUFF_LESS_COLUMNS!$A:$A))</f>
        <v>Pb&lt;sup&gt;2+&lt;/sup&gt;S&lt;sup&gt;2-&lt;/sup&gt;</v>
      </c>
      <c r="Z2129" t="str">
        <f>INDEX(RRUFF_LESS_COLUMNS!C:C, MATCH($O2129,RRUFF_LESS_COLUMNS!$A:$A))</f>
        <v>Pb^2+^S^2-^</v>
      </c>
      <c r="AA2129" t="str">
        <f>INDEX(RRUFF_LESS_COLUMNS!D:D, MATCH($O2129,RRUFF_LESS_COLUMNS!$A:$A))</f>
        <v>Pb S</v>
      </c>
      <c r="AB2129" t="str">
        <f>INDEX(RRUFF_LESS_COLUMNS!E:E, MATCH($O2129,RRUFF_LESS_COLUMNS!$A:$A))</f>
        <v>unknown</v>
      </c>
      <c r="AC2129" t="str">
        <f>INDEX(RRUFF_LESS_COLUMNS!F:F, MATCH($O2129,RRUFF_LESS_COLUMNS!$A:$A))</f>
        <v>Rocksalt</v>
      </c>
      <c r="AD2129" t="str">
        <f>INDEX(RRUFF_LESS_COLUMNS!G:G, MATCH($O2129,RRUFF_LESS_COLUMNS!$A:$A))</f>
        <v>galena</v>
      </c>
    </row>
    <row r="2130" spans="1:30" x14ac:dyDescent="0.2">
      <c r="A2130" s="2" t="s">
        <v>30056</v>
      </c>
      <c r="B2130" s="2"/>
      <c r="C2130" s="2" t="s">
        <v>30062</v>
      </c>
      <c r="D2130" s="2">
        <v>383</v>
      </c>
      <c r="E2130" s="2">
        <v>359</v>
      </c>
      <c r="F2130" s="3">
        <v>121101</v>
      </c>
      <c r="G2130" s="1" t="s">
        <v>31075</v>
      </c>
      <c r="H2130" s="2"/>
      <c r="I2130" s="3">
        <v>121101</v>
      </c>
      <c r="J2130" s="2" t="s">
        <v>31075</v>
      </c>
      <c r="K2130" s="3" t="s">
        <v>30620</v>
      </c>
      <c r="L2130" s="3" t="s">
        <v>30620</v>
      </c>
      <c r="M2130" s="2" t="s">
        <v>31076</v>
      </c>
      <c r="N2130" s="2" t="s">
        <v>31076</v>
      </c>
      <c r="O2130" s="2" t="s">
        <v>9466</v>
      </c>
      <c r="P2130" s="2">
        <v>1</v>
      </c>
      <c r="Q2130" s="2">
        <v>-17</v>
      </c>
      <c r="R2130" s="2">
        <v>-11</v>
      </c>
      <c r="S2130" s="2">
        <v>0</v>
      </c>
      <c r="T2130" s="2">
        <v>124</v>
      </c>
      <c r="U2130" s="2">
        <v>37</v>
      </c>
      <c r="V2130" s="2">
        <v>59</v>
      </c>
      <c r="W2130" s="2" t="s">
        <v>31077</v>
      </c>
      <c r="X2130" t="str">
        <f>INDEX(RRUFF_LESS_COLUMNS!A:A, MATCH($O2130,RRUFF_LESS_COLUMNS!$A:$A))</f>
        <v>Marcasite</v>
      </c>
      <c r="Y2130" t="str">
        <f>INDEX(RRUFF_LESS_COLUMNS!B:B, MATCH($O2130,RRUFF_LESS_COLUMNS!$A:$A))</f>
        <v>FeS&lt;sub&gt;2&lt;/sub&gt;</v>
      </c>
      <c r="Z2130" t="str">
        <f>INDEX(RRUFF_LESS_COLUMNS!C:C, MATCH($O2130,RRUFF_LESS_COLUMNS!$A:$A))</f>
        <v>FeS_2_</v>
      </c>
      <c r="AA2130" t="str">
        <f>INDEX(RRUFF_LESS_COLUMNS!D:D, MATCH($O2130,RRUFF_LESS_COLUMNS!$A:$A))</f>
        <v>Fe S</v>
      </c>
      <c r="AB2130" t="str">
        <f>INDEX(RRUFF_LESS_COLUMNS!E:E, MATCH($O2130,RRUFF_LESS_COLUMNS!$A:$A))</f>
        <v>unknown</v>
      </c>
      <c r="AC2130" t="str">
        <f>INDEX(RRUFF_LESS_COLUMNS!F:F, MATCH($O2130,RRUFF_LESS_COLUMNS!$A:$A))</f>
        <v>Marcasite</v>
      </c>
      <c r="AD2130" t="str">
        <f>INDEX(RRUFF_LESS_COLUMNS!G:G, MATCH($O2130,RRUFF_LESS_COLUMNS!$A:$A))</f>
        <v>Marcasite-LÃ¶llingite-marcasite subgroup</v>
      </c>
    </row>
    <row r="2131" spans="1:30" x14ac:dyDescent="0.2">
      <c r="A2131" s="2" t="s">
        <v>30056</v>
      </c>
      <c r="B2131" s="2"/>
      <c r="C2131" s="2" t="s">
        <v>30062</v>
      </c>
      <c r="D2131" s="2">
        <v>383</v>
      </c>
      <c r="E2131" s="2">
        <v>359</v>
      </c>
      <c r="F2131" s="3">
        <v>121101</v>
      </c>
      <c r="G2131" s="1" t="s">
        <v>31075</v>
      </c>
      <c r="H2131" s="2"/>
      <c r="I2131" s="3">
        <v>121101</v>
      </c>
      <c r="J2131" s="2" t="s">
        <v>31075</v>
      </c>
      <c r="K2131" s="3" t="s">
        <v>30620</v>
      </c>
      <c r="L2131" s="3" t="s">
        <v>30620</v>
      </c>
      <c r="M2131" s="2" t="s">
        <v>31076</v>
      </c>
      <c r="N2131" s="2" t="s">
        <v>31076</v>
      </c>
      <c r="O2131" s="2" t="s">
        <v>2238</v>
      </c>
      <c r="P2131" s="2">
        <v>1</v>
      </c>
      <c r="Q2131" s="2">
        <v>-17</v>
      </c>
      <c r="R2131" s="2">
        <v>-11</v>
      </c>
      <c r="S2131" s="2">
        <v>0</v>
      </c>
      <c r="T2131" s="2">
        <v>124</v>
      </c>
      <c r="U2131" s="2">
        <v>37</v>
      </c>
      <c r="V2131" s="2">
        <v>59</v>
      </c>
      <c r="W2131" s="2" t="s">
        <v>31077</v>
      </c>
      <c r="X2131" t="str">
        <f>INDEX(RRUFF_LESS_COLUMNS!A:A, MATCH($O2131,RRUFF_LESS_COLUMNS!$A:$A))</f>
        <v>Pyrite</v>
      </c>
      <c r="Y2131" t="str">
        <f>INDEX(RRUFF_LESS_COLUMNS!B:B, MATCH($O2131,RRUFF_LESS_COLUMNS!$A:$A))</f>
        <v>FeS&lt;sub&gt;2&lt;/sub&gt;</v>
      </c>
      <c r="Z2131" t="str">
        <f>INDEX(RRUFF_LESS_COLUMNS!C:C, MATCH($O2131,RRUFF_LESS_COLUMNS!$A:$A))</f>
        <v>FeS_2_</v>
      </c>
      <c r="AA2131" t="str">
        <f>INDEX(RRUFF_LESS_COLUMNS!D:D, MATCH($O2131,RRUFF_LESS_COLUMNS!$A:$A))</f>
        <v>Fe S</v>
      </c>
      <c r="AB2131" t="str">
        <f>INDEX(RRUFF_LESS_COLUMNS!E:E, MATCH($O2131,RRUFF_LESS_COLUMNS!$A:$A))</f>
        <v>unknown</v>
      </c>
      <c r="AC2131" t="str">
        <f>INDEX(RRUFF_LESS_COLUMNS!F:F, MATCH($O2131,RRUFF_LESS_COLUMNS!$A:$A))</f>
        <v>Pyrite</v>
      </c>
      <c r="AD2131" t="str">
        <f>INDEX(RRUFF_LESS_COLUMNS!G:G, MATCH($O2131,RRUFF_LESS_COLUMNS!$A:$A))</f>
        <v>pyrite</v>
      </c>
    </row>
    <row r="2132" spans="1:30" x14ac:dyDescent="0.2">
      <c r="A2132" s="2" t="s">
        <v>30056</v>
      </c>
      <c r="B2132" s="2"/>
      <c r="C2132" s="2" t="s">
        <v>30062</v>
      </c>
      <c r="D2132" s="2">
        <v>383</v>
      </c>
      <c r="E2132" s="2">
        <v>359</v>
      </c>
      <c r="F2132" s="3">
        <v>121101</v>
      </c>
      <c r="G2132" s="1" t="s">
        <v>31075</v>
      </c>
      <c r="H2132" s="2"/>
      <c r="I2132" s="3">
        <v>121101</v>
      </c>
      <c r="J2132" s="2" t="s">
        <v>31075</v>
      </c>
      <c r="K2132" s="3" t="s">
        <v>30620</v>
      </c>
      <c r="L2132" s="3" t="s">
        <v>30620</v>
      </c>
      <c r="M2132" s="2" t="s">
        <v>31076</v>
      </c>
      <c r="N2132" s="2" t="s">
        <v>31076</v>
      </c>
      <c r="O2132" s="2" t="s">
        <v>2653</v>
      </c>
      <c r="P2132" s="2">
        <v>1</v>
      </c>
      <c r="Q2132" s="2">
        <v>-17</v>
      </c>
      <c r="R2132" s="2">
        <v>-11</v>
      </c>
      <c r="S2132" s="2">
        <v>0</v>
      </c>
      <c r="T2132" s="2">
        <v>124</v>
      </c>
      <c r="U2132" s="2">
        <v>37</v>
      </c>
      <c r="V2132" s="2">
        <v>59</v>
      </c>
      <c r="W2132" s="2" t="s">
        <v>31077</v>
      </c>
      <c r="X2132" t="str">
        <f>INDEX(RRUFF_LESS_COLUMNS!A:A, MATCH($O2132,RRUFF_LESS_COLUMNS!$A:$A))</f>
        <v>Sphalerite</v>
      </c>
      <c r="Y2132" t="str">
        <f>INDEX(RRUFF_LESS_COLUMNS!B:B, MATCH($O2132,RRUFF_LESS_COLUMNS!$A:$A))</f>
        <v>ZnS</v>
      </c>
      <c r="Z2132" t="str">
        <f>INDEX(RRUFF_LESS_COLUMNS!C:C, MATCH($O2132,RRUFF_LESS_COLUMNS!$A:$A))</f>
        <v>ZnS</v>
      </c>
      <c r="AA2132" t="str">
        <f>INDEX(RRUFF_LESS_COLUMNS!D:D, MATCH($O2132,RRUFF_LESS_COLUMNS!$A:$A))</f>
        <v>Zn S</v>
      </c>
      <c r="AB2132" t="str">
        <f>INDEX(RRUFF_LESS_COLUMNS!E:E, MATCH($O2132,RRUFF_LESS_COLUMNS!$A:$A))</f>
        <v>unknown</v>
      </c>
      <c r="AC2132" t="str">
        <f>INDEX(RRUFF_LESS_COLUMNS!F:F, MATCH($O2132,RRUFF_LESS_COLUMNS!$A:$A))</f>
        <v>Sphalerite</v>
      </c>
      <c r="AD2132" t="str">
        <f>INDEX(RRUFF_LESS_COLUMNS!G:G, MATCH($O2132,RRUFF_LESS_COLUMNS!$A:$A))</f>
        <v>sphalerite</v>
      </c>
    </row>
    <row r="2133" spans="1:30" x14ac:dyDescent="0.2">
      <c r="A2133" s="2" t="s">
        <v>30056</v>
      </c>
      <c r="B2133" s="2" t="s">
        <v>30075</v>
      </c>
      <c r="C2133" s="2" t="s">
        <v>30062</v>
      </c>
      <c r="D2133" s="2">
        <v>2920</v>
      </c>
      <c r="E2133" s="2">
        <v>2920</v>
      </c>
      <c r="F2133" s="3">
        <v>250498</v>
      </c>
      <c r="G2133" s="1" t="s">
        <v>31078</v>
      </c>
      <c r="H2133" s="2"/>
      <c r="I2133" s="3">
        <v>267018</v>
      </c>
      <c r="J2133" s="2" t="s">
        <v>31079</v>
      </c>
      <c r="K2133" s="3" t="s">
        <v>30995</v>
      </c>
      <c r="L2133" s="3" t="s">
        <v>30995</v>
      </c>
      <c r="M2133" s="2" t="s">
        <v>31080</v>
      </c>
      <c r="N2133" s="2" t="s">
        <v>31080</v>
      </c>
      <c r="O2133" s="2" t="s">
        <v>2238</v>
      </c>
      <c r="P2133" s="2">
        <v>1</v>
      </c>
      <c r="Q2133" s="2">
        <v>-32</v>
      </c>
      <c r="R2133" s="2">
        <v>-5</v>
      </c>
      <c r="S2133" s="2">
        <v>-22</v>
      </c>
      <c r="T2133" s="2">
        <v>120</v>
      </c>
      <c r="U2133" s="2">
        <v>40</v>
      </c>
      <c r="V2133" s="2">
        <v>34</v>
      </c>
      <c r="W2133" s="2" t="s">
        <v>31081</v>
      </c>
      <c r="X2133" t="str">
        <f>INDEX(RRUFF_LESS_COLUMNS!A:A, MATCH($O2133,RRUFF_LESS_COLUMNS!$A:$A))</f>
        <v>Pyrite</v>
      </c>
      <c r="Y2133" t="str">
        <f>INDEX(RRUFF_LESS_COLUMNS!B:B, MATCH($O2133,RRUFF_LESS_COLUMNS!$A:$A))</f>
        <v>FeS&lt;sub&gt;2&lt;/sub&gt;</v>
      </c>
      <c r="Z2133" t="str">
        <f>INDEX(RRUFF_LESS_COLUMNS!C:C, MATCH($O2133,RRUFF_LESS_COLUMNS!$A:$A))</f>
        <v>FeS_2_</v>
      </c>
      <c r="AA2133" t="str">
        <f>INDEX(RRUFF_LESS_COLUMNS!D:D, MATCH($O2133,RRUFF_LESS_COLUMNS!$A:$A))</f>
        <v>Fe S</v>
      </c>
      <c r="AB2133" t="str">
        <f>INDEX(RRUFF_LESS_COLUMNS!E:E, MATCH($O2133,RRUFF_LESS_COLUMNS!$A:$A))</f>
        <v>unknown</v>
      </c>
      <c r="AC2133" t="str">
        <f>INDEX(RRUFF_LESS_COLUMNS!F:F, MATCH($O2133,RRUFF_LESS_COLUMNS!$A:$A))</f>
        <v>Pyrite</v>
      </c>
      <c r="AD2133" t="str">
        <f>INDEX(RRUFF_LESS_COLUMNS!G:G, MATCH($O2133,RRUFF_LESS_COLUMNS!$A:$A))</f>
        <v>pyrite</v>
      </c>
    </row>
    <row r="2134" spans="1:30" x14ac:dyDescent="0.2">
      <c r="A2134" s="2" t="s">
        <v>30056</v>
      </c>
      <c r="B2134" s="2" t="s">
        <v>30075</v>
      </c>
      <c r="C2134" s="2" t="s">
        <v>30057</v>
      </c>
      <c r="D2134" s="2">
        <v>2920</v>
      </c>
      <c r="E2134" s="2">
        <v>2920</v>
      </c>
      <c r="F2134" s="3">
        <v>250497</v>
      </c>
      <c r="G2134" s="1" t="s">
        <v>31082</v>
      </c>
      <c r="H2134" s="2"/>
      <c r="I2134" s="3">
        <v>267018</v>
      </c>
      <c r="J2134" s="2" t="s">
        <v>31079</v>
      </c>
      <c r="K2134" s="3" t="s">
        <v>30995</v>
      </c>
      <c r="L2134" s="3" t="s">
        <v>30995</v>
      </c>
      <c r="M2134" s="2" t="s">
        <v>31080</v>
      </c>
      <c r="N2134" s="2" t="s">
        <v>31080</v>
      </c>
      <c r="O2134" s="2" t="s">
        <v>5478</v>
      </c>
      <c r="P2134" s="2">
        <v>1</v>
      </c>
      <c r="Q2134" s="2">
        <v>-32</v>
      </c>
      <c r="R2134" s="2">
        <v>-10</v>
      </c>
      <c r="S2134" s="2">
        <v>-7</v>
      </c>
      <c r="T2134" s="2">
        <v>120</v>
      </c>
      <c r="U2134" s="2">
        <v>38</v>
      </c>
      <c r="V2134" s="2">
        <v>40</v>
      </c>
      <c r="W2134" s="2" t="s">
        <v>31083</v>
      </c>
      <c r="X2134" t="str">
        <f>INDEX(RRUFF_LESS_COLUMNS!A:A, MATCH($O2134,RRUFF_LESS_COLUMNS!$A:$A))</f>
        <v>Chalcopyrite</v>
      </c>
      <c r="Y2134" t="str">
        <f>INDEX(RRUFF_LESS_COLUMNS!B:B, MATCH($O2134,RRUFF_LESS_COLUMNS!$A:$A))</f>
        <v>Cu&lt;sup&gt;1+&lt;/sup&gt;Fe&lt;sup&gt;3+&lt;/sup&gt;S&lt;sup&gt;2-&lt;/sup&gt;&lt;sub&gt;2&lt;/sub&gt;</v>
      </c>
      <c r="Z2134" t="str">
        <f>INDEX(RRUFF_LESS_COLUMNS!C:C, MATCH($O2134,RRUFF_LESS_COLUMNS!$A:$A))</f>
        <v>Cu^1+^Fe^3+^S^2-^_2_</v>
      </c>
      <c r="AA2134" t="str">
        <f>INDEX(RRUFF_LESS_COLUMNS!D:D, MATCH($O2134,RRUFF_LESS_COLUMNS!$A:$A))</f>
        <v>Cu Fe S</v>
      </c>
      <c r="AB2134" t="str">
        <f>INDEX(RRUFF_LESS_COLUMNS!E:E, MATCH($O2134,RRUFF_LESS_COLUMNS!$A:$A))</f>
        <v>unknown</v>
      </c>
      <c r="AC2134" t="str">
        <f>INDEX(RRUFF_LESS_COLUMNS!F:F, MATCH($O2134,RRUFF_LESS_COLUMNS!$A:$A))</f>
        <v>Chalcopyrite</v>
      </c>
      <c r="AD2134" t="str">
        <f>INDEX(RRUFF_LESS_COLUMNS!G:G, MATCH($O2134,RRUFF_LESS_COLUMNS!$A:$A))</f>
        <v>chalcopyrite</v>
      </c>
    </row>
    <row r="2135" spans="1:30" x14ac:dyDescent="0.2">
      <c r="A2135" s="2" t="s">
        <v>30056</v>
      </c>
      <c r="B2135" s="2" t="s">
        <v>30075</v>
      </c>
      <c r="C2135" s="2" t="s">
        <v>30057</v>
      </c>
      <c r="D2135" s="2">
        <v>2920</v>
      </c>
      <c r="E2135" s="2">
        <v>2920</v>
      </c>
      <c r="F2135" s="3">
        <v>250497</v>
      </c>
      <c r="G2135" s="1" t="s">
        <v>31082</v>
      </c>
      <c r="H2135" s="2"/>
      <c r="I2135" s="3">
        <v>267018</v>
      </c>
      <c r="J2135" s="2" t="s">
        <v>31079</v>
      </c>
      <c r="K2135" s="3" t="s">
        <v>30995</v>
      </c>
      <c r="L2135" s="3" t="s">
        <v>30995</v>
      </c>
      <c r="M2135" s="2" t="s">
        <v>31080</v>
      </c>
      <c r="N2135" s="2" t="s">
        <v>31080</v>
      </c>
      <c r="O2135" s="2" t="s">
        <v>1636</v>
      </c>
      <c r="P2135" s="2">
        <v>1</v>
      </c>
      <c r="Q2135" s="2">
        <v>-32</v>
      </c>
      <c r="R2135" s="2">
        <v>-10</v>
      </c>
      <c r="S2135" s="2">
        <v>-7</v>
      </c>
      <c r="T2135" s="2">
        <v>120</v>
      </c>
      <c r="U2135" s="2">
        <v>38</v>
      </c>
      <c r="V2135" s="2">
        <v>40</v>
      </c>
      <c r="W2135" s="2" t="s">
        <v>31083</v>
      </c>
      <c r="X2135" t="str">
        <f>INDEX(RRUFF_LESS_COLUMNS!A:A, MATCH($O2135,RRUFF_LESS_COLUMNS!$A:$A))</f>
        <v>Pentlandite</v>
      </c>
      <c r="Y2135" t="str">
        <f>INDEX(RRUFF_LESS_COLUMNS!B:B, MATCH($O2135,RRUFF_LESS_COLUMNS!$A:$A))</f>
        <v>(Ni,Fe)&lt;sub&gt;9&lt;/sub&gt;S&lt;sub&gt;8&lt;/sub&gt;</v>
      </c>
      <c r="Z2135" t="str">
        <f>INDEX(RRUFF_LESS_COLUMNS!C:C, MATCH($O2135,RRUFF_LESS_COLUMNS!$A:$A))</f>
        <v>(Ni,Fe)_9_S_8_</v>
      </c>
      <c r="AA2135" t="str">
        <f>INDEX(RRUFF_LESS_COLUMNS!D:D, MATCH($O2135,RRUFF_LESS_COLUMNS!$A:$A))</f>
        <v>Ni Fe S</v>
      </c>
      <c r="AB2135" t="str">
        <f>INDEX(RRUFF_LESS_COLUMNS!E:E, MATCH($O2135,RRUFF_LESS_COLUMNS!$A:$A))</f>
        <v>United Kingdom</v>
      </c>
      <c r="AC2135" t="str">
        <f>INDEX(RRUFF_LESS_COLUMNS!F:F, MATCH($O2135,RRUFF_LESS_COLUMNS!$A:$A))</f>
        <v>Pentlandite</v>
      </c>
      <c r="AD2135" t="str">
        <f>INDEX(RRUFF_LESS_COLUMNS!G:G, MATCH($O2135,RRUFF_LESS_COLUMNS!$A:$A))</f>
        <v>pentlandite</v>
      </c>
    </row>
    <row r="2136" spans="1:30" x14ac:dyDescent="0.2">
      <c r="A2136" s="2" t="s">
        <v>30056</v>
      </c>
      <c r="B2136" s="2" t="s">
        <v>30075</v>
      </c>
      <c r="C2136" s="2" t="s">
        <v>30062</v>
      </c>
      <c r="D2136" s="2">
        <v>2920</v>
      </c>
      <c r="E2136" s="2">
        <v>2920</v>
      </c>
      <c r="F2136" s="3">
        <v>250497</v>
      </c>
      <c r="G2136" s="1" t="s">
        <v>31082</v>
      </c>
      <c r="H2136" s="2"/>
      <c r="I2136" s="3">
        <v>267018</v>
      </c>
      <c r="J2136" s="2" t="s">
        <v>31079</v>
      </c>
      <c r="K2136" s="3" t="s">
        <v>30995</v>
      </c>
      <c r="L2136" s="3" t="s">
        <v>30995</v>
      </c>
      <c r="M2136" s="2" t="s">
        <v>31080</v>
      </c>
      <c r="N2136" s="2" t="s">
        <v>31080</v>
      </c>
      <c r="O2136" s="2" t="s">
        <v>2238</v>
      </c>
      <c r="P2136" s="2">
        <v>1</v>
      </c>
      <c r="Q2136" s="2">
        <v>-32</v>
      </c>
      <c r="R2136" s="2">
        <v>-10</v>
      </c>
      <c r="S2136" s="2">
        <v>-7</v>
      </c>
      <c r="T2136" s="2">
        <v>120</v>
      </c>
      <c r="U2136" s="2">
        <v>38</v>
      </c>
      <c r="V2136" s="2">
        <v>40</v>
      </c>
      <c r="W2136" s="2" t="s">
        <v>31083</v>
      </c>
      <c r="X2136" t="str">
        <f>INDEX(RRUFF_LESS_COLUMNS!A:A, MATCH($O2136,RRUFF_LESS_COLUMNS!$A:$A))</f>
        <v>Pyrite</v>
      </c>
      <c r="Y2136" t="str">
        <f>INDEX(RRUFF_LESS_COLUMNS!B:B, MATCH($O2136,RRUFF_LESS_COLUMNS!$A:$A))</f>
        <v>FeS&lt;sub&gt;2&lt;/sub&gt;</v>
      </c>
      <c r="Z2136" t="str">
        <f>INDEX(RRUFF_LESS_COLUMNS!C:C, MATCH($O2136,RRUFF_LESS_COLUMNS!$A:$A))</f>
        <v>FeS_2_</v>
      </c>
      <c r="AA2136" t="str">
        <f>INDEX(RRUFF_LESS_COLUMNS!D:D, MATCH($O2136,RRUFF_LESS_COLUMNS!$A:$A))</f>
        <v>Fe S</v>
      </c>
      <c r="AB2136" t="str">
        <f>INDEX(RRUFF_LESS_COLUMNS!E:E, MATCH($O2136,RRUFF_LESS_COLUMNS!$A:$A))</f>
        <v>unknown</v>
      </c>
      <c r="AC2136" t="str">
        <f>INDEX(RRUFF_LESS_COLUMNS!F:F, MATCH($O2136,RRUFF_LESS_COLUMNS!$A:$A))</f>
        <v>Pyrite</v>
      </c>
      <c r="AD2136" t="str">
        <f>INDEX(RRUFF_LESS_COLUMNS!G:G, MATCH($O2136,RRUFF_LESS_COLUMNS!$A:$A))</f>
        <v>pyrite</v>
      </c>
    </row>
    <row r="2137" spans="1:30" x14ac:dyDescent="0.2">
      <c r="A2137" s="2" t="s">
        <v>30056</v>
      </c>
      <c r="B2137" s="2" t="s">
        <v>30075</v>
      </c>
      <c r="C2137" s="2" t="s">
        <v>30062</v>
      </c>
      <c r="D2137" s="2">
        <v>2920</v>
      </c>
      <c r="E2137" s="2">
        <v>2920</v>
      </c>
      <c r="F2137" s="3">
        <v>250497</v>
      </c>
      <c r="G2137" s="1" t="s">
        <v>31082</v>
      </c>
      <c r="H2137" s="2"/>
      <c r="I2137" s="3">
        <v>267018</v>
      </c>
      <c r="J2137" s="2" t="s">
        <v>31079</v>
      </c>
      <c r="K2137" s="3" t="s">
        <v>30995</v>
      </c>
      <c r="L2137" s="3" t="s">
        <v>30995</v>
      </c>
      <c r="M2137" s="2" t="s">
        <v>31080</v>
      </c>
      <c r="N2137" s="2" t="s">
        <v>31080</v>
      </c>
      <c r="O2137" s="2" t="s">
        <v>22888</v>
      </c>
      <c r="P2137" s="2">
        <v>1</v>
      </c>
      <c r="Q2137" s="2">
        <v>-32</v>
      </c>
      <c r="R2137" s="2">
        <v>-10</v>
      </c>
      <c r="S2137" s="2">
        <v>-7</v>
      </c>
      <c r="T2137" s="2">
        <v>120</v>
      </c>
      <c r="U2137" s="2">
        <v>38</v>
      </c>
      <c r="V2137" s="2">
        <v>40</v>
      </c>
      <c r="W2137" s="2" t="s">
        <v>31083</v>
      </c>
      <c r="X2137" t="str">
        <f>INDEX(RRUFF_LESS_COLUMNS!A:A, MATCH($O2137,RRUFF_LESS_COLUMNS!$A:$A))</f>
        <v>Pyrrhotite</v>
      </c>
      <c r="Y2137" t="str">
        <f>INDEX(RRUFF_LESS_COLUMNS!B:B, MATCH($O2137,RRUFF_LESS_COLUMNS!$A:$A))</f>
        <v>Fe&lt;sup&gt;2+&lt;/sup&gt;&lt;sub&gt;5&lt;/sub&gt;Fe&lt;sup&gt;3+&lt;/sup&gt;&lt;sub&gt;2&lt;/sub&gt;S&lt;sup&gt;2-&lt;/sup&gt;&lt;sub&gt;8&lt;/sub&gt;</v>
      </c>
      <c r="Z2137" t="str">
        <f>INDEX(RRUFF_LESS_COLUMNS!C:C, MATCH($O2137,RRUFF_LESS_COLUMNS!$A:$A))</f>
        <v>Fe^2+^_5_Fe^3+^_2_S^2-^_8_</v>
      </c>
      <c r="AA2137" t="str">
        <f>INDEX(RRUFF_LESS_COLUMNS!D:D, MATCH($O2137,RRUFF_LESS_COLUMNS!$A:$A))</f>
        <v>Fe S</v>
      </c>
      <c r="AB2137" t="str">
        <f>INDEX(RRUFF_LESS_COLUMNS!E:E, MATCH($O2137,RRUFF_LESS_COLUMNS!$A:$A))</f>
        <v>Japan</v>
      </c>
      <c r="AC2137" t="str">
        <f>INDEX(RRUFF_LESS_COLUMNS!F:F, MATCH($O2137,RRUFF_LESS_COLUMNS!$A:$A))</f>
        <v>Nickeline</v>
      </c>
      <c r="AD2137" t="str">
        <f>INDEX(RRUFF_LESS_COLUMNS!G:G, MATCH($O2137,RRUFF_LESS_COLUMNS!$A:$A))</f>
        <v>Â </v>
      </c>
    </row>
    <row r="2138" spans="1:30" x14ac:dyDescent="0.2">
      <c r="A2138" s="2" t="s">
        <v>30056</v>
      </c>
      <c r="B2138" s="2" t="s">
        <v>30075</v>
      </c>
      <c r="C2138" s="2" t="s">
        <v>30057</v>
      </c>
      <c r="D2138" s="2">
        <v>2920</v>
      </c>
      <c r="E2138" s="2">
        <v>2920</v>
      </c>
      <c r="F2138" s="3">
        <v>250497</v>
      </c>
      <c r="G2138" s="1" t="s">
        <v>31082</v>
      </c>
      <c r="H2138" s="2"/>
      <c r="I2138" s="3">
        <v>267018</v>
      </c>
      <c r="J2138" s="2" t="s">
        <v>31079</v>
      </c>
      <c r="K2138" s="3" t="s">
        <v>30995</v>
      </c>
      <c r="L2138" s="3" t="s">
        <v>30995</v>
      </c>
      <c r="M2138" s="2" t="s">
        <v>31080</v>
      </c>
      <c r="N2138" s="2" t="s">
        <v>31080</v>
      </c>
      <c r="O2138" s="2" t="s">
        <v>28325</v>
      </c>
      <c r="P2138" s="2">
        <v>1</v>
      </c>
      <c r="Q2138" s="2">
        <v>-32</v>
      </c>
      <c r="R2138" s="2">
        <v>-10</v>
      </c>
      <c r="S2138" s="2">
        <v>-7</v>
      </c>
      <c r="T2138" s="2">
        <v>120</v>
      </c>
      <c r="U2138" s="2">
        <v>38</v>
      </c>
      <c r="V2138" s="2">
        <v>40</v>
      </c>
      <c r="W2138" s="2" t="s">
        <v>31083</v>
      </c>
      <c r="X2138" t="str">
        <f>INDEX(RRUFF_LESS_COLUMNS!A:A, MATCH($O2138,RRUFF_LESS_COLUMNS!$A:$A))</f>
        <v>Violarite</v>
      </c>
      <c r="Y2138" t="str">
        <f>INDEX(RRUFF_LESS_COLUMNS!B:B, MATCH($O2138,RRUFF_LESS_COLUMNS!$A:$A))</f>
        <v>Fe&lt;sup&gt;2+&lt;/sup&gt;Ni&lt;sup&gt;3+&lt;/sup&gt;&lt;sub&gt;2&lt;/sub&gt;S&lt;sup&gt;2-&lt;/sup&gt;&lt;sub&gt;4&lt;/sub&gt;</v>
      </c>
      <c r="Z2138" t="str">
        <f>INDEX(RRUFF_LESS_COLUMNS!C:C, MATCH($O2138,RRUFF_LESS_COLUMNS!$A:$A))</f>
        <v>Fe^2+^Ni^3+^_2_S^2-^_4_</v>
      </c>
      <c r="AA2138" t="str">
        <f>INDEX(RRUFF_LESS_COLUMNS!D:D, MATCH($O2138,RRUFF_LESS_COLUMNS!$A:$A))</f>
        <v>Fe Ni S</v>
      </c>
      <c r="AB2138" t="str">
        <f>INDEX(RRUFF_LESS_COLUMNS!E:E, MATCH($O2138,RRUFF_LESS_COLUMNS!$A:$A))</f>
        <v>Canada</v>
      </c>
      <c r="AC2138" t="str">
        <f>INDEX(RRUFF_LESS_COLUMNS!F:F, MATCH($O2138,RRUFF_LESS_COLUMNS!$A:$A))</f>
        <v>Spinel</v>
      </c>
      <c r="AD2138" t="str">
        <f>INDEX(RRUFF_LESS_COLUMNS!G:G, MATCH($O2138,RRUFF_LESS_COLUMNS!$A:$A))</f>
        <v>linnaeite</v>
      </c>
    </row>
    <row r="2139" spans="1:30" x14ac:dyDescent="0.2">
      <c r="A2139" s="2" t="s">
        <v>30056</v>
      </c>
      <c r="B2139" s="2" t="s">
        <v>30075</v>
      </c>
      <c r="C2139" s="2" t="s">
        <v>30062</v>
      </c>
      <c r="D2139" s="2">
        <v>2656</v>
      </c>
      <c r="E2139" s="2">
        <v>2584</v>
      </c>
      <c r="F2139" s="3">
        <v>266917</v>
      </c>
      <c r="G2139" s="1" t="s">
        <v>31084</v>
      </c>
      <c r="H2139" s="2"/>
      <c r="I2139" s="3">
        <v>239018</v>
      </c>
      <c r="J2139" s="2" t="s">
        <v>31085</v>
      </c>
      <c r="K2139" s="3" t="s">
        <v>30959</v>
      </c>
      <c r="L2139" s="3" t="s">
        <v>30959</v>
      </c>
      <c r="M2139" s="2" t="s">
        <v>31086</v>
      </c>
      <c r="N2139" s="2" t="s">
        <v>31086</v>
      </c>
      <c r="O2139" s="2" t="s">
        <v>1909</v>
      </c>
      <c r="P2139" s="2">
        <v>1</v>
      </c>
      <c r="Q2139" s="2">
        <v>-32</v>
      </c>
      <c r="R2139" s="2">
        <v>-27</v>
      </c>
      <c r="S2139" s="2">
        <v>-31</v>
      </c>
      <c r="T2139" s="2">
        <v>121</v>
      </c>
      <c r="U2139" s="2">
        <v>47</v>
      </c>
      <c r="V2139" s="2">
        <v>49</v>
      </c>
      <c r="W2139" s="2" t="s">
        <v>31087</v>
      </c>
      <c r="X2139" t="str">
        <f>INDEX(RRUFF_LESS_COLUMNS!A:A, MATCH($O2139,RRUFF_LESS_COLUMNS!$A:$A))</f>
        <v>Arsenopyrite</v>
      </c>
      <c r="Y2139" t="str">
        <f>INDEX(RRUFF_LESS_COLUMNS!B:B, MATCH($O2139,RRUFF_LESS_COLUMNS!$A:$A))</f>
        <v>FeAsS</v>
      </c>
      <c r="Z2139" t="str">
        <f>INDEX(RRUFF_LESS_COLUMNS!C:C, MATCH($O2139,RRUFF_LESS_COLUMNS!$A:$A))</f>
        <v>FeAsS</v>
      </c>
      <c r="AA2139" t="str">
        <f>INDEX(RRUFF_LESS_COLUMNS!D:D, MATCH($O2139,RRUFF_LESS_COLUMNS!$A:$A))</f>
        <v>Fe As S</v>
      </c>
      <c r="AB2139" t="str">
        <f>INDEX(RRUFF_LESS_COLUMNS!E:E, MATCH($O2139,RRUFF_LESS_COLUMNS!$A:$A))</f>
        <v>unknown</v>
      </c>
      <c r="AC2139" t="str">
        <f>INDEX(RRUFF_LESS_COLUMNS!F:F, MATCH($O2139,RRUFF_LESS_COLUMNS!$A:$A))</f>
        <v>Arsenopyrite</v>
      </c>
      <c r="AD2139" t="str">
        <f>INDEX(RRUFF_LESS_COLUMNS!G:G, MATCH($O2139,RRUFF_LESS_COLUMNS!$A:$A))</f>
        <v>arsenopyrite</v>
      </c>
    </row>
    <row r="2140" spans="1:30" x14ac:dyDescent="0.2">
      <c r="A2140" s="2" t="s">
        <v>30056</v>
      </c>
      <c r="B2140" s="2" t="s">
        <v>30075</v>
      </c>
      <c r="C2140" s="2" t="s">
        <v>30062</v>
      </c>
      <c r="D2140" s="2">
        <v>2656</v>
      </c>
      <c r="E2140" s="2">
        <v>2584</v>
      </c>
      <c r="F2140" s="3">
        <v>266917</v>
      </c>
      <c r="G2140" s="1" t="s">
        <v>31084</v>
      </c>
      <c r="H2140" s="2"/>
      <c r="I2140" s="3">
        <v>239018</v>
      </c>
      <c r="J2140" s="2" t="s">
        <v>31085</v>
      </c>
      <c r="K2140" s="3" t="s">
        <v>30959</v>
      </c>
      <c r="L2140" s="3" t="s">
        <v>30959</v>
      </c>
      <c r="M2140" s="2" t="s">
        <v>31086</v>
      </c>
      <c r="N2140" s="2" t="s">
        <v>31086</v>
      </c>
      <c r="O2140" s="2" t="s">
        <v>5478</v>
      </c>
      <c r="P2140" s="2">
        <v>1</v>
      </c>
      <c r="Q2140" s="2">
        <v>-32</v>
      </c>
      <c r="R2140" s="2">
        <v>-27</v>
      </c>
      <c r="S2140" s="2">
        <v>-31</v>
      </c>
      <c r="T2140" s="2">
        <v>121</v>
      </c>
      <c r="U2140" s="2">
        <v>47</v>
      </c>
      <c r="V2140" s="2">
        <v>49</v>
      </c>
      <c r="W2140" s="2" t="s">
        <v>31087</v>
      </c>
      <c r="X2140" t="str">
        <f>INDEX(RRUFF_LESS_COLUMNS!A:A, MATCH($O2140,RRUFF_LESS_COLUMNS!$A:$A))</f>
        <v>Chalcopyrite</v>
      </c>
      <c r="Y2140" t="str">
        <f>INDEX(RRUFF_LESS_COLUMNS!B:B, MATCH($O2140,RRUFF_LESS_COLUMNS!$A:$A))</f>
        <v>Cu&lt;sup&gt;1+&lt;/sup&gt;Fe&lt;sup&gt;3+&lt;/sup&gt;S&lt;sup&gt;2-&lt;/sup&gt;&lt;sub&gt;2&lt;/sub&gt;</v>
      </c>
      <c r="Z2140" t="str">
        <f>INDEX(RRUFF_LESS_COLUMNS!C:C, MATCH($O2140,RRUFF_LESS_COLUMNS!$A:$A))</f>
        <v>Cu^1+^Fe^3+^S^2-^_2_</v>
      </c>
      <c r="AA2140" t="str">
        <f>INDEX(RRUFF_LESS_COLUMNS!D:D, MATCH($O2140,RRUFF_LESS_COLUMNS!$A:$A))</f>
        <v>Cu Fe S</v>
      </c>
      <c r="AB2140" t="str">
        <f>INDEX(RRUFF_LESS_COLUMNS!E:E, MATCH($O2140,RRUFF_LESS_COLUMNS!$A:$A))</f>
        <v>unknown</v>
      </c>
      <c r="AC2140" t="str">
        <f>INDEX(RRUFF_LESS_COLUMNS!F:F, MATCH($O2140,RRUFF_LESS_COLUMNS!$A:$A))</f>
        <v>Chalcopyrite</v>
      </c>
      <c r="AD2140" t="str">
        <f>INDEX(RRUFF_LESS_COLUMNS!G:G, MATCH($O2140,RRUFF_LESS_COLUMNS!$A:$A))</f>
        <v>chalcopyrite</v>
      </c>
    </row>
    <row r="2141" spans="1:30" x14ac:dyDescent="0.2">
      <c r="A2141" s="2" t="s">
        <v>30056</v>
      </c>
      <c r="B2141" s="2" t="s">
        <v>30075</v>
      </c>
      <c r="C2141" s="2" t="s">
        <v>30062</v>
      </c>
      <c r="D2141" s="2">
        <v>2656</v>
      </c>
      <c r="E2141" s="2">
        <v>2584</v>
      </c>
      <c r="F2141" s="3">
        <v>266917</v>
      </c>
      <c r="G2141" s="1" t="s">
        <v>31084</v>
      </c>
      <c r="H2141" s="2"/>
      <c r="I2141" s="3">
        <v>239018</v>
      </c>
      <c r="J2141" s="2" t="s">
        <v>31085</v>
      </c>
      <c r="K2141" s="3" t="s">
        <v>30959</v>
      </c>
      <c r="L2141" s="3" t="s">
        <v>30959</v>
      </c>
      <c r="M2141" s="2" t="s">
        <v>31086</v>
      </c>
      <c r="N2141" s="2" t="s">
        <v>31086</v>
      </c>
      <c r="O2141" s="2" t="s">
        <v>22888</v>
      </c>
      <c r="P2141" s="2">
        <v>1</v>
      </c>
      <c r="Q2141" s="2">
        <v>-32</v>
      </c>
      <c r="R2141" s="2">
        <v>-27</v>
      </c>
      <c r="S2141" s="2">
        <v>-31</v>
      </c>
      <c r="T2141" s="2">
        <v>121</v>
      </c>
      <c r="U2141" s="2">
        <v>47</v>
      </c>
      <c r="V2141" s="2">
        <v>49</v>
      </c>
      <c r="W2141" s="2" t="s">
        <v>31087</v>
      </c>
      <c r="X2141" t="str">
        <f>INDEX(RRUFF_LESS_COLUMNS!A:A, MATCH($O2141,RRUFF_LESS_COLUMNS!$A:$A))</f>
        <v>Pyrrhotite</v>
      </c>
      <c r="Y2141" t="str">
        <f>INDEX(RRUFF_LESS_COLUMNS!B:B, MATCH($O2141,RRUFF_LESS_COLUMNS!$A:$A))</f>
        <v>Fe&lt;sup&gt;2+&lt;/sup&gt;&lt;sub&gt;5&lt;/sub&gt;Fe&lt;sup&gt;3+&lt;/sup&gt;&lt;sub&gt;2&lt;/sub&gt;S&lt;sup&gt;2-&lt;/sup&gt;&lt;sub&gt;8&lt;/sub&gt;</v>
      </c>
      <c r="Z2141" t="str">
        <f>INDEX(RRUFF_LESS_COLUMNS!C:C, MATCH($O2141,RRUFF_LESS_COLUMNS!$A:$A))</f>
        <v>Fe^2+^_5_Fe^3+^_2_S^2-^_8_</v>
      </c>
      <c r="AA2141" t="str">
        <f>INDEX(RRUFF_LESS_COLUMNS!D:D, MATCH($O2141,RRUFF_LESS_COLUMNS!$A:$A))</f>
        <v>Fe S</v>
      </c>
      <c r="AB2141" t="str">
        <f>INDEX(RRUFF_LESS_COLUMNS!E:E, MATCH($O2141,RRUFF_LESS_COLUMNS!$A:$A))</f>
        <v>Japan</v>
      </c>
      <c r="AC2141" t="str">
        <f>INDEX(RRUFF_LESS_COLUMNS!F:F, MATCH($O2141,RRUFF_LESS_COLUMNS!$A:$A))</f>
        <v>Nickeline</v>
      </c>
      <c r="AD2141" t="str">
        <f>INDEX(RRUFF_LESS_COLUMNS!G:G, MATCH($O2141,RRUFF_LESS_COLUMNS!$A:$A))</f>
        <v>Â </v>
      </c>
    </row>
    <row r="2142" spans="1:30" x14ac:dyDescent="0.2">
      <c r="A2142" s="2" t="s">
        <v>30056</v>
      </c>
      <c r="B2142" s="2"/>
      <c r="C2142" s="2" t="s">
        <v>30062</v>
      </c>
      <c r="D2142" s="2">
        <v>3351</v>
      </c>
      <c r="E2142" s="2">
        <v>3117</v>
      </c>
      <c r="F2142" s="3">
        <v>205849</v>
      </c>
      <c r="G2142" s="1" t="s">
        <v>31088</v>
      </c>
      <c r="H2142" s="2"/>
      <c r="I2142" s="3">
        <v>205849</v>
      </c>
      <c r="J2142" s="2" t="s">
        <v>31088</v>
      </c>
      <c r="K2142" s="3" t="s">
        <v>30119</v>
      </c>
      <c r="L2142" s="3" t="s">
        <v>30119</v>
      </c>
      <c r="M2142" s="2" t="s">
        <v>31089</v>
      </c>
      <c r="N2142" s="2" t="s">
        <v>31089</v>
      </c>
      <c r="O2142" s="2" t="s">
        <v>1909</v>
      </c>
      <c r="P2142" s="2">
        <v>1</v>
      </c>
      <c r="Q2142" s="2">
        <v>-20</v>
      </c>
      <c r="R2142" s="2">
        <v>-53</v>
      </c>
      <c r="S2142" s="2">
        <v>-20</v>
      </c>
      <c r="T2142" s="2">
        <v>120</v>
      </c>
      <c r="U2142" s="2">
        <v>6</v>
      </c>
      <c r="V2142" s="2">
        <v>30</v>
      </c>
      <c r="W2142" s="2" t="s">
        <v>31090</v>
      </c>
      <c r="X2142" t="str">
        <f>INDEX(RRUFF_LESS_COLUMNS!A:A, MATCH($O2142,RRUFF_LESS_COLUMNS!$A:$A))</f>
        <v>Arsenopyrite</v>
      </c>
      <c r="Y2142" t="str">
        <f>INDEX(RRUFF_LESS_COLUMNS!B:B, MATCH($O2142,RRUFF_LESS_COLUMNS!$A:$A))</f>
        <v>FeAsS</v>
      </c>
      <c r="Z2142" t="str">
        <f>INDEX(RRUFF_LESS_COLUMNS!C:C, MATCH($O2142,RRUFF_LESS_COLUMNS!$A:$A))</f>
        <v>FeAsS</v>
      </c>
      <c r="AA2142" t="str">
        <f>INDEX(RRUFF_LESS_COLUMNS!D:D, MATCH($O2142,RRUFF_LESS_COLUMNS!$A:$A))</f>
        <v>Fe As S</v>
      </c>
      <c r="AB2142" t="str">
        <f>INDEX(RRUFF_LESS_COLUMNS!E:E, MATCH($O2142,RRUFF_LESS_COLUMNS!$A:$A))</f>
        <v>unknown</v>
      </c>
      <c r="AC2142" t="str">
        <f>INDEX(RRUFF_LESS_COLUMNS!F:F, MATCH($O2142,RRUFF_LESS_COLUMNS!$A:$A))</f>
        <v>Arsenopyrite</v>
      </c>
      <c r="AD2142" t="str">
        <f>INDEX(RRUFF_LESS_COLUMNS!G:G, MATCH($O2142,RRUFF_LESS_COLUMNS!$A:$A))</f>
        <v>arsenopyrite</v>
      </c>
    </row>
    <row r="2143" spans="1:30" x14ac:dyDescent="0.2">
      <c r="A2143" s="2" t="s">
        <v>30056</v>
      </c>
      <c r="B2143" s="2"/>
      <c r="C2143" s="2" t="s">
        <v>30057</v>
      </c>
      <c r="D2143" s="2">
        <v>3351</v>
      </c>
      <c r="E2143" s="2">
        <v>3117</v>
      </c>
      <c r="F2143" s="3">
        <v>205849</v>
      </c>
      <c r="G2143" s="1" t="s">
        <v>31088</v>
      </c>
      <c r="H2143" s="2"/>
      <c r="I2143" s="3">
        <v>205849</v>
      </c>
      <c r="J2143" s="2" t="s">
        <v>31088</v>
      </c>
      <c r="K2143" s="3" t="s">
        <v>30119</v>
      </c>
      <c r="L2143" s="3" t="s">
        <v>30119</v>
      </c>
      <c r="M2143" s="2" t="s">
        <v>31089</v>
      </c>
      <c r="N2143" s="2" t="s">
        <v>31089</v>
      </c>
      <c r="O2143" s="2" t="s">
        <v>3756</v>
      </c>
      <c r="P2143" s="2">
        <v>1</v>
      </c>
      <c r="Q2143" s="2">
        <v>-20</v>
      </c>
      <c r="R2143" s="2">
        <v>-53</v>
      </c>
      <c r="S2143" s="2">
        <v>-20</v>
      </c>
      <c r="T2143" s="2">
        <v>120</v>
      </c>
      <c r="U2143" s="2">
        <v>6</v>
      </c>
      <c r="V2143" s="2">
        <v>30</v>
      </c>
      <c r="W2143" s="2" t="s">
        <v>31090</v>
      </c>
      <c r="X2143" t="str">
        <f>INDEX(RRUFF_LESS_COLUMNS!A:A, MATCH($O2143,RRUFF_LESS_COLUMNS!$A:$A))</f>
        <v>Bornite</v>
      </c>
      <c r="Y2143" t="str">
        <f>INDEX(RRUFF_LESS_COLUMNS!B:B, MATCH($O2143,RRUFF_LESS_COLUMNS!$A:$A))</f>
        <v>Cu&lt;sup&gt;1+&lt;/sup&gt;&lt;sub&gt;5&lt;/sub&gt;Fe&lt;sup&gt;3+&lt;/sup&gt;S&lt;sup&gt;2-&lt;/sup&gt;&lt;sub&gt;4&lt;/sub&gt;</v>
      </c>
      <c r="Z2143" t="str">
        <f>INDEX(RRUFF_LESS_COLUMNS!C:C, MATCH($O2143,RRUFF_LESS_COLUMNS!$A:$A))</f>
        <v>Cu^1+^_5_Fe^3+^S^2-^_4_</v>
      </c>
      <c r="AA2143" t="str">
        <f>INDEX(RRUFF_LESS_COLUMNS!D:D, MATCH($O2143,RRUFF_LESS_COLUMNS!$A:$A))</f>
        <v>Cu Fe S</v>
      </c>
      <c r="AB2143" t="str">
        <f>INDEX(RRUFF_LESS_COLUMNS!E:E, MATCH($O2143,RRUFF_LESS_COLUMNS!$A:$A))</f>
        <v>unknown</v>
      </c>
      <c r="AC2143" t="str">
        <f>INDEX(RRUFF_LESS_COLUMNS!F:F, MATCH($O2143,RRUFF_LESS_COLUMNS!$A:$A))</f>
        <v>Â </v>
      </c>
      <c r="AD2143" t="str">
        <f>INDEX(RRUFF_LESS_COLUMNS!G:G, MATCH($O2143,RRUFF_LESS_COLUMNS!$A:$A))</f>
        <v>Â </v>
      </c>
    </row>
    <row r="2144" spans="1:30" x14ac:dyDescent="0.2">
      <c r="A2144" s="2" t="s">
        <v>30056</v>
      </c>
      <c r="B2144" s="2"/>
      <c r="C2144" s="2" t="s">
        <v>30057</v>
      </c>
      <c r="D2144" s="2">
        <v>3351</v>
      </c>
      <c r="E2144" s="2">
        <v>3117</v>
      </c>
      <c r="F2144" s="3">
        <v>205849</v>
      </c>
      <c r="G2144" s="1" t="s">
        <v>31088</v>
      </c>
      <c r="H2144" s="2"/>
      <c r="I2144" s="3">
        <v>205849</v>
      </c>
      <c r="J2144" s="2" t="s">
        <v>31088</v>
      </c>
      <c r="K2144" s="3" t="s">
        <v>30119</v>
      </c>
      <c r="L2144" s="3" t="s">
        <v>30119</v>
      </c>
      <c r="M2144" s="2" t="s">
        <v>31089</v>
      </c>
      <c r="N2144" s="2" t="s">
        <v>31089</v>
      </c>
      <c r="O2144" s="2" t="s">
        <v>5478</v>
      </c>
      <c r="P2144" s="2">
        <v>1</v>
      </c>
      <c r="Q2144" s="2">
        <v>-20</v>
      </c>
      <c r="R2144" s="2">
        <v>-53</v>
      </c>
      <c r="S2144" s="2">
        <v>-20</v>
      </c>
      <c r="T2144" s="2">
        <v>120</v>
      </c>
      <c r="U2144" s="2">
        <v>6</v>
      </c>
      <c r="V2144" s="2">
        <v>30</v>
      </c>
      <c r="W2144" s="2" t="s">
        <v>31090</v>
      </c>
      <c r="X2144" t="str">
        <f>INDEX(RRUFF_LESS_COLUMNS!A:A, MATCH($O2144,RRUFF_LESS_COLUMNS!$A:$A))</f>
        <v>Chalcopyrite</v>
      </c>
      <c r="Y2144" t="str">
        <f>INDEX(RRUFF_LESS_COLUMNS!B:B, MATCH($O2144,RRUFF_LESS_COLUMNS!$A:$A))</f>
        <v>Cu&lt;sup&gt;1+&lt;/sup&gt;Fe&lt;sup&gt;3+&lt;/sup&gt;S&lt;sup&gt;2-&lt;/sup&gt;&lt;sub&gt;2&lt;/sub&gt;</v>
      </c>
      <c r="Z2144" t="str">
        <f>INDEX(RRUFF_LESS_COLUMNS!C:C, MATCH($O2144,RRUFF_LESS_COLUMNS!$A:$A))</f>
        <v>Cu^1+^Fe^3+^S^2-^_2_</v>
      </c>
      <c r="AA2144" t="str">
        <f>INDEX(RRUFF_LESS_COLUMNS!D:D, MATCH($O2144,RRUFF_LESS_COLUMNS!$A:$A))</f>
        <v>Cu Fe S</v>
      </c>
      <c r="AB2144" t="str">
        <f>INDEX(RRUFF_LESS_COLUMNS!E:E, MATCH($O2144,RRUFF_LESS_COLUMNS!$A:$A))</f>
        <v>unknown</v>
      </c>
      <c r="AC2144" t="str">
        <f>INDEX(RRUFF_LESS_COLUMNS!F:F, MATCH($O2144,RRUFF_LESS_COLUMNS!$A:$A))</f>
        <v>Chalcopyrite</v>
      </c>
      <c r="AD2144" t="str">
        <f>INDEX(RRUFF_LESS_COLUMNS!G:G, MATCH($O2144,RRUFF_LESS_COLUMNS!$A:$A))</f>
        <v>chalcopyrite</v>
      </c>
    </row>
    <row r="2145" spans="1:30" x14ac:dyDescent="0.2">
      <c r="A2145" s="2" t="s">
        <v>30056</v>
      </c>
      <c r="B2145" s="2"/>
      <c r="C2145" s="2" t="s">
        <v>30062</v>
      </c>
      <c r="D2145" s="2">
        <v>3351</v>
      </c>
      <c r="E2145" s="2">
        <v>3117</v>
      </c>
      <c r="F2145" s="3">
        <v>205849</v>
      </c>
      <c r="G2145" s="1" t="s">
        <v>31088</v>
      </c>
      <c r="H2145" s="2"/>
      <c r="I2145" s="3">
        <v>205849</v>
      </c>
      <c r="J2145" s="2" t="s">
        <v>31088</v>
      </c>
      <c r="K2145" s="3" t="s">
        <v>30119</v>
      </c>
      <c r="L2145" s="3" t="s">
        <v>30119</v>
      </c>
      <c r="M2145" s="2" t="s">
        <v>31089</v>
      </c>
      <c r="N2145" s="2" t="s">
        <v>31089</v>
      </c>
      <c r="O2145" s="2" t="s">
        <v>10560</v>
      </c>
      <c r="P2145" s="2">
        <v>1</v>
      </c>
      <c r="Q2145" s="2">
        <v>-20</v>
      </c>
      <c r="R2145" s="2">
        <v>-53</v>
      </c>
      <c r="S2145" s="2">
        <v>-20</v>
      </c>
      <c r="T2145" s="2">
        <v>120</v>
      </c>
      <c r="U2145" s="2">
        <v>6</v>
      </c>
      <c r="V2145" s="2">
        <v>30</v>
      </c>
      <c r="W2145" s="2" t="s">
        <v>31090</v>
      </c>
      <c r="X2145" t="str">
        <f>INDEX(RRUFF_LESS_COLUMNS!A:A, MATCH($O2145,RRUFF_LESS_COLUMNS!$A:$A))</f>
        <v>Galena</v>
      </c>
      <c r="Y2145" t="str">
        <f>INDEX(RRUFF_LESS_COLUMNS!B:B, MATCH($O2145,RRUFF_LESS_COLUMNS!$A:$A))</f>
        <v>Pb&lt;sup&gt;2+&lt;/sup&gt;S&lt;sup&gt;2-&lt;/sup&gt;</v>
      </c>
      <c r="Z2145" t="str">
        <f>INDEX(RRUFF_LESS_COLUMNS!C:C, MATCH($O2145,RRUFF_LESS_COLUMNS!$A:$A))</f>
        <v>Pb^2+^S^2-^</v>
      </c>
      <c r="AA2145" t="str">
        <f>INDEX(RRUFF_LESS_COLUMNS!D:D, MATCH($O2145,RRUFF_LESS_COLUMNS!$A:$A))</f>
        <v>Pb S</v>
      </c>
      <c r="AB2145" t="str">
        <f>INDEX(RRUFF_LESS_COLUMNS!E:E, MATCH($O2145,RRUFF_LESS_COLUMNS!$A:$A))</f>
        <v>unknown</v>
      </c>
      <c r="AC2145" t="str">
        <f>INDEX(RRUFF_LESS_COLUMNS!F:F, MATCH($O2145,RRUFF_LESS_COLUMNS!$A:$A))</f>
        <v>Rocksalt</v>
      </c>
      <c r="AD2145" t="str">
        <f>INDEX(RRUFF_LESS_COLUMNS!G:G, MATCH($O2145,RRUFF_LESS_COLUMNS!$A:$A))</f>
        <v>galena</v>
      </c>
    </row>
    <row r="2146" spans="1:30" x14ac:dyDescent="0.2">
      <c r="A2146" s="2" t="s">
        <v>30056</v>
      </c>
      <c r="B2146" s="2"/>
      <c r="C2146" s="2" t="s">
        <v>30062</v>
      </c>
      <c r="D2146" s="2">
        <v>3351</v>
      </c>
      <c r="E2146" s="2">
        <v>3117</v>
      </c>
      <c r="F2146" s="3">
        <v>205849</v>
      </c>
      <c r="G2146" s="1" t="s">
        <v>31088</v>
      </c>
      <c r="H2146" s="2"/>
      <c r="I2146" s="3">
        <v>205849</v>
      </c>
      <c r="J2146" s="2" t="s">
        <v>31088</v>
      </c>
      <c r="K2146" s="3" t="s">
        <v>30119</v>
      </c>
      <c r="L2146" s="3" t="s">
        <v>30119</v>
      </c>
      <c r="M2146" s="2" t="s">
        <v>31089</v>
      </c>
      <c r="N2146" s="2" t="s">
        <v>31089</v>
      </c>
      <c r="O2146" s="2" t="s">
        <v>13845</v>
      </c>
      <c r="P2146" s="2">
        <v>1</v>
      </c>
      <c r="Q2146" s="2">
        <v>-20</v>
      </c>
      <c r="R2146" s="2">
        <v>-53</v>
      </c>
      <c r="S2146" s="2">
        <v>-20</v>
      </c>
      <c r="T2146" s="2">
        <v>120</v>
      </c>
      <c r="U2146" s="2">
        <v>6</v>
      </c>
      <c r="V2146" s="2">
        <v>30</v>
      </c>
      <c r="W2146" s="2" t="s">
        <v>31090</v>
      </c>
      <c r="X2146" t="str">
        <f>INDEX(RRUFF_LESS_COLUMNS!A:A, MATCH($O2146,RRUFF_LESS_COLUMNS!$A:$A))</f>
        <v>Jamesonite</v>
      </c>
      <c r="Y2146" t="str">
        <f>INDEX(RRUFF_LESS_COLUMNS!B:B, MATCH($O2146,RRUFF_LESS_COLUMNS!$A:$A))</f>
        <v>Pb&lt;sup&gt;2+&lt;/sup&gt;&lt;sub&gt;4&lt;/sub&gt;Fe&lt;sup&gt;2+&lt;/sup&gt;Sb&lt;sup&gt;3+&lt;/sup&gt;&lt;sub&gt;6&lt;/sub&gt;S&lt;sup&gt;2-&lt;/sup&gt;&lt;sub&gt;14&lt;/sub&gt;</v>
      </c>
      <c r="Z2146" t="str">
        <f>INDEX(RRUFF_LESS_COLUMNS!C:C, MATCH($O2146,RRUFF_LESS_COLUMNS!$A:$A))</f>
        <v>Pb^2+^_4_Fe^2+^Sb^3+^_6_S^2-^_14_</v>
      </c>
      <c r="AA2146" t="str">
        <f>INDEX(RRUFF_LESS_COLUMNS!D:D, MATCH($O2146,RRUFF_LESS_COLUMNS!$A:$A))</f>
        <v>Pb Fe Sb S</v>
      </c>
      <c r="AB2146" t="str">
        <f>INDEX(RRUFF_LESS_COLUMNS!E:E, MATCH($O2146,RRUFF_LESS_COLUMNS!$A:$A))</f>
        <v>United Kingdom</v>
      </c>
      <c r="AC2146" t="str">
        <f>INDEX(RRUFF_LESS_COLUMNS!F:F, MATCH($O2146,RRUFF_LESS_COLUMNS!$A:$A))</f>
        <v>Â </v>
      </c>
      <c r="AD2146" t="str">
        <f>INDEX(RRUFF_LESS_COLUMNS!G:G, MATCH($O2146,RRUFF_LESS_COLUMNS!$A:$A))</f>
        <v>Â </v>
      </c>
    </row>
    <row r="2147" spans="1:30" x14ac:dyDescent="0.2">
      <c r="A2147" s="2" t="s">
        <v>30056</v>
      </c>
      <c r="B2147" s="2"/>
      <c r="C2147" s="2" t="s">
        <v>30062</v>
      </c>
      <c r="D2147" s="2">
        <v>3351</v>
      </c>
      <c r="E2147" s="2">
        <v>3117</v>
      </c>
      <c r="F2147" s="3">
        <v>205849</v>
      </c>
      <c r="G2147" s="1" t="s">
        <v>31088</v>
      </c>
      <c r="H2147" s="2"/>
      <c r="I2147" s="3">
        <v>205849</v>
      </c>
      <c r="J2147" s="2" t="s">
        <v>31088</v>
      </c>
      <c r="K2147" s="3" t="s">
        <v>30119</v>
      </c>
      <c r="L2147" s="3" t="s">
        <v>30119</v>
      </c>
      <c r="M2147" s="2" t="s">
        <v>31089</v>
      </c>
      <c r="N2147" s="2" t="s">
        <v>31089</v>
      </c>
      <c r="O2147" s="2" t="s">
        <v>7802</v>
      </c>
      <c r="P2147" s="2">
        <v>1</v>
      </c>
      <c r="Q2147" s="2">
        <v>-20</v>
      </c>
      <c r="R2147" s="2">
        <v>-53</v>
      </c>
      <c r="S2147" s="2">
        <v>-20</v>
      </c>
      <c r="T2147" s="2">
        <v>120</v>
      </c>
      <c r="U2147" s="2">
        <v>6</v>
      </c>
      <c r="V2147" s="2">
        <v>30</v>
      </c>
      <c r="W2147" s="2" t="s">
        <v>31090</v>
      </c>
      <c r="X2147" t="str">
        <f>INDEX(RRUFF_LESS_COLUMNS!A:A, MATCH($O2147,RRUFF_LESS_COLUMNS!$A:$A))</f>
        <v>Molybdenite</v>
      </c>
      <c r="Y2147" t="str">
        <f>INDEX(RRUFF_LESS_COLUMNS!B:B, MATCH($O2147,RRUFF_LESS_COLUMNS!$A:$A))</f>
        <v>MoS&lt;sub&gt;2&lt;/sub&gt;</v>
      </c>
      <c r="Z2147" t="str">
        <f>INDEX(RRUFF_LESS_COLUMNS!C:C, MATCH($O2147,RRUFF_LESS_COLUMNS!$A:$A))</f>
        <v>MoS_2_</v>
      </c>
      <c r="AA2147" t="str">
        <f>INDEX(RRUFF_LESS_COLUMNS!D:D, MATCH($O2147,RRUFF_LESS_COLUMNS!$A:$A))</f>
        <v>Mo S</v>
      </c>
      <c r="AB2147" t="str">
        <f>INDEX(RRUFF_LESS_COLUMNS!E:E, MATCH($O2147,RRUFF_LESS_COLUMNS!$A:$A))</f>
        <v>unknown</v>
      </c>
      <c r="AC2147" t="str">
        <f>INDEX(RRUFF_LESS_COLUMNS!F:F, MATCH($O2147,RRUFF_LESS_COLUMNS!$A:$A))</f>
        <v>Molybdenite</v>
      </c>
      <c r="AD2147" t="str">
        <f>INDEX(RRUFF_LESS_COLUMNS!G:G, MATCH($O2147,RRUFF_LESS_COLUMNS!$A:$A))</f>
        <v>molybdenite</v>
      </c>
    </row>
    <row r="2148" spans="1:30" x14ac:dyDescent="0.2">
      <c r="A2148" s="2" t="s">
        <v>30056</v>
      </c>
      <c r="B2148" s="2"/>
      <c r="C2148" s="2" t="s">
        <v>30062</v>
      </c>
      <c r="D2148" s="2">
        <v>3351</v>
      </c>
      <c r="E2148" s="2">
        <v>3117</v>
      </c>
      <c r="F2148" s="3">
        <v>205849</v>
      </c>
      <c r="G2148" s="1" t="s">
        <v>31088</v>
      </c>
      <c r="H2148" s="2"/>
      <c r="I2148" s="3">
        <v>205849</v>
      </c>
      <c r="J2148" s="2" t="s">
        <v>31088</v>
      </c>
      <c r="K2148" s="3" t="s">
        <v>30119</v>
      </c>
      <c r="L2148" s="3" t="s">
        <v>30119</v>
      </c>
      <c r="M2148" s="2" t="s">
        <v>31089</v>
      </c>
      <c r="N2148" s="2" t="s">
        <v>31089</v>
      </c>
      <c r="O2148" s="2" t="s">
        <v>1636</v>
      </c>
      <c r="P2148" s="2">
        <v>1</v>
      </c>
      <c r="Q2148" s="2">
        <v>-20</v>
      </c>
      <c r="R2148" s="2">
        <v>-53</v>
      </c>
      <c r="S2148" s="2">
        <v>-20</v>
      </c>
      <c r="T2148" s="2">
        <v>120</v>
      </c>
      <c r="U2148" s="2">
        <v>6</v>
      </c>
      <c r="V2148" s="2">
        <v>30</v>
      </c>
      <c r="W2148" s="2" t="s">
        <v>31090</v>
      </c>
      <c r="X2148" t="str">
        <f>INDEX(RRUFF_LESS_COLUMNS!A:A, MATCH($O2148,RRUFF_LESS_COLUMNS!$A:$A))</f>
        <v>Pentlandite</v>
      </c>
      <c r="Y2148" t="str">
        <f>INDEX(RRUFF_LESS_COLUMNS!B:B, MATCH($O2148,RRUFF_LESS_COLUMNS!$A:$A))</f>
        <v>(Ni,Fe)&lt;sub&gt;9&lt;/sub&gt;S&lt;sub&gt;8&lt;/sub&gt;</v>
      </c>
      <c r="Z2148" t="str">
        <f>INDEX(RRUFF_LESS_COLUMNS!C:C, MATCH($O2148,RRUFF_LESS_COLUMNS!$A:$A))</f>
        <v>(Ni,Fe)_9_S_8_</v>
      </c>
      <c r="AA2148" t="str">
        <f>INDEX(RRUFF_LESS_COLUMNS!D:D, MATCH($O2148,RRUFF_LESS_COLUMNS!$A:$A))</f>
        <v>Ni Fe S</v>
      </c>
      <c r="AB2148" t="str">
        <f>INDEX(RRUFF_LESS_COLUMNS!E:E, MATCH($O2148,RRUFF_LESS_COLUMNS!$A:$A))</f>
        <v>United Kingdom</v>
      </c>
      <c r="AC2148" t="str">
        <f>INDEX(RRUFF_LESS_COLUMNS!F:F, MATCH($O2148,RRUFF_LESS_COLUMNS!$A:$A))</f>
        <v>Pentlandite</v>
      </c>
      <c r="AD2148" t="str">
        <f>INDEX(RRUFF_LESS_COLUMNS!G:G, MATCH($O2148,RRUFF_LESS_COLUMNS!$A:$A))</f>
        <v>pentlandite</v>
      </c>
    </row>
    <row r="2149" spans="1:30" x14ac:dyDescent="0.2">
      <c r="A2149" s="2" t="s">
        <v>30056</v>
      </c>
      <c r="B2149" s="2"/>
      <c r="C2149" s="2" t="s">
        <v>30062</v>
      </c>
      <c r="D2149" s="2">
        <v>3351</v>
      </c>
      <c r="E2149" s="2">
        <v>3117</v>
      </c>
      <c r="F2149" s="3">
        <v>205849</v>
      </c>
      <c r="G2149" s="1" t="s">
        <v>31088</v>
      </c>
      <c r="H2149" s="2"/>
      <c r="I2149" s="3">
        <v>205849</v>
      </c>
      <c r="J2149" s="2" t="s">
        <v>31088</v>
      </c>
      <c r="K2149" s="3" t="s">
        <v>30119</v>
      </c>
      <c r="L2149" s="3" t="s">
        <v>30119</v>
      </c>
      <c r="M2149" s="2" t="s">
        <v>31089</v>
      </c>
      <c r="N2149" s="2" t="s">
        <v>31089</v>
      </c>
      <c r="O2149" s="2" t="s">
        <v>2238</v>
      </c>
      <c r="P2149" s="2">
        <v>1</v>
      </c>
      <c r="Q2149" s="2">
        <v>-20</v>
      </c>
      <c r="R2149" s="2">
        <v>-53</v>
      </c>
      <c r="S2149" s="2">
        <v>-20</v>
      </c>
      <c r="T2149" s="2">
        <v>120</v>
      </c>
      <c r="U2149" s="2">
        <v>6</v>
      </c>
      <c r="V2149" s="2">
        <v>30</v>
      </c>
      <c r="W2149" s="2" t="s">
        <v>31090</v>
      </c>
      <c r="X2149" t="str">
        <f>INDEX(RRUFF_LESS_COLUMNS!A:A, MATCH($O2149,RRUFF_LESS_COLUMNS!$A:$A))</f>
        <v>Pyrite</v>
      </c>
      <c r="Y2149" t="str">
        <f>INDEX(RRUFF_LESS_COLUMNS!B:B, MATCH($O2149,RRUFF_LESS_COLUMNS!$A:$A))</f>
        <v>FeS&lt;sub&gt;2&lt;/sub&gt;</v>
      </c>
      <c r="Z2149" t="str">
        <f>INDEX(RRUFF_LESS_COLUMNS!C:C, MATCH($O2149,RRUFF_LESS_COLUMNS!$A:$A))</f>
        <v>FeS_2_</v>
      </c>
      <c r="AA2149" t="str">
        <f>INDEX(RRUFF_LESS_COLUMNS!D:D, MATCH($O2149,RRUFF_LESS_COLUMNS!$A:$A))</f>
        <v>Fe S</v>
      </c>
      <c r="AB2149" t="str">
        <f>INDEX(RRUFF_LESS_COLUMNS!E:E, MATCH($O2149,RRUFF_LESS_COLUMNS!$A:$A))</f>
        <v>unknown</v>
      </c>
      <c r="AC2149" t="str">
        <f>INDEX(RRUFF_LESS_COLUMNS!F:F, MATCH($O2149,RRUFF_LESS_COLUMNS!$A:$A))</f>
        <v>Pyrite</v>
      </c>
      <c r="AD2149" t="str">
        <f>INDEX(RRUFF_LESS_COLUMNS!G:G, MATCH($O2149,RRUFF_LESS_COLUMNS!$A:$A))</f>
        <v>pyrite</v>
      </c>
    </row>
    <row r="2150" spans="1:30" x14ac:dyDescent="0.2">
      <c r="A2150" s="2" t="s">
        <v>30056</v>
      </c>
      <c r="B2150" s="2"/>
      <c r="C2150" s="2" t="s">
        <v>30062</v>
      </c>
      <c r="D2150" s="2">
        <v>3351</v>
      </c>
      <c r="E2150" s="2">
        <v>3117</v>
      </c>
      <c r="F2150" s="3">
        <v>205849</v>
      </c>
      <c r="G2150" s="1" t="s">
        <v>31088</v>
      </c>
      <c r="H2150" s="2"/>
      <c r="I2150" s="3">
        <v>205849</v>
      </c>
      <c r="J2150" s="2" t="s">
        <v>31088</v>
      </c>
      <c r="K2150" s="3" t="s">
        <v>30119</v>
      </c>
      <c r="L2150" s="3" t="s">
        <v>30119</v>
      </c>
      <c r="M2150" s="2" t="s">
        <v>31089</v>
      </c>
      <c r="N2150" s="2" t="s">
        <v>31089</v>
      </c>
      <c r="O2150" s="2" t="s">
        <v>22888</v>
      </c>
      <c r="P2150" s="2">
        <v>1</v>
      </c>
      <c r="Q2150" s="2">
        <v>-20</v>
      </c>
      <c r="R2150" s="2">
        <v>-53</v>
      </c>
      <c r="S2150" s="2">
        <v>-20</v>
      </c>
      <c r="T2150" s="2">
        <v>120</v>
      </c>
      <c r="U2150" s="2">
        <v>6</v>
      </c>
      <c r="V2150" s="2">
        <v>30</v>
      </c>
      <c r="W2150" s="2" t="s">
        <v>31090</v>
      </c>
      <c r="X2150" t="str">
        <f>INDEX(RRUFF_LESS_COLUMNS!A:A, MATCH($O2150,RRUFF_LESS_COLUMNS!$A:$A))</f>
        <v>Pyrrhotite</v>
      </c>
      <c r="Y2150" t="str">
        <f>INDEX(RRUFF_LESS_COLUMNS!B:B, MATCH($O2150,RRUFF_LESS_COLUMNS!$A:$A))</f>
        <v>Fe&lt;sup&gt;2+&lt;/sup&gt;&lt;sub&gt;5&lt;/sub&gt;Fe&lt;sup&gt;3+&lt;/sup&gt;&lt;sub&gt;2&lt;/sub&gt;S&lt;sup&gt;2-&lt;/sup&gt;&lt;sub&gt;8&lt;/sub&gt;</v>
      </c>
      <c r="Z2150" t="str">
        <f>INDEX(RRUFF_LESS_COLUMNS!C:C, MATCH($O2150,RRUFF_LESS_COLUMNS!$A:$A))</f>
        <v>Fe^2+^_5_Fe^3+^_2_S^2-^_8_</v>
      </c>
      <c r="AA2150" t="str">
        <f>INDEX(RRUFF_LESS_COLUMNS!D:D, MATCH($O2150,RRUFF_LESS_COLUMNS!$A:$A))</f>
        <v>Fe S</v>
      </c>
      <c r="AB2150" t="str">
        <f>INDEX(RRUFF_LESS_COLUMNS!E:E, MATCH($O2150,RRUFF_LESS_COLUMNS!$A:$A))</f>
        <v>Japan</v>
      </c>
      <c r="AC2150" t="str">
        <f>INDEX(RRUFF_LESS_COLUMNS!F:F, MATCH($O2150,RRUFF_LESS_COLUMNS!$A:$A))</f>
        <v>Nickeline</v>
      </c>
      <c r="AD2150" t="str">
        <f>INDEX(RRUFF_LESS_COLUMNS!G:G, MATCH($O2150,RRUFF_LESS_COLUMNS!$A:$A))</f>
        <v>Â </v>
      </c>
    </row>
    <row r="2151" spans="1:30" x14ac:dyDescent="0.2">
      <c r="A2151" s="2" t="s">
        <v>30056</v>
      </c>
      <c r="B2151" s="2"/>
      <c r="C2151" s="2" t="s">
        <v>30062</v>
      </c>
      <c r="D2151" s="2">
        <v>3351</v>
      </c>
      <c r="E2151" s="2">
        <v>3117</v>
      </c>
      <c r="F2151" s="3">
        <v>205849</v>
      </c>
      <c r="G2151" s="1" t="s">
        <v>31088</v>
      </c>
      <c r="H2151" s="2"/>
      <c r="I2151" s="3">
        <v>205849</v>
      </c>
      <c r="J2151" s="2" t="s">
        <v>31088</v>
      </c>
      <c r="K2151" s="3" t="s">
        <v>30119</v>
      </c>
      <c r="L2151" s="3" t="s">
        <v>30119</v>
      </c>
      <c r="M2151" s="2" t="s">
        <v>31089</v>
      </c>
      <c r="N2151" s="2" t="s">
        <v>31089</v>
      </c>
      <c r="O2151" s="2" t="s">
        <v>2653</v>
      </c>
      <c r="P2151" s="2">
        <v>1</v>
      </c>
      <c r="Q2151" s="2">
        <v>-20</v>
      </c>
      <c r="R2151" s="2">
        <v>-53</v>
      </c>
      <c r="S2151" s="2">
        <v>-20</v>
      </c>
      <c r="T2151" s="2">
        <v>120</v>
      </c>
      <c r="U2151" s="2">
        <v>6</v>
      </c>
      <c r="V2151" s="2">
        <v>30</v>
      </c>
      <c r="W2151" s="2" t="s">
        <v>31090</v>
      </c>
      <c r="X2151" t="str">
        <f>INDEX(RRUFF_LESS_COLUMNS!A:A, MATCH($O2151,RRUFF_LESS_COLUMNS!$A:$A))</f>
        <v>Sphalerite</v>
      </c>
      <c r="Y2151" t="str">
        <f>INDEX(RRUFF_LESS_COLUMNS!B:B, MATCH($O2151,RRUFF_LESS_COLUMNS!$A:$A))</f>
        <v>ZnS</v>
      </c>
      <c r="Z2151" t="str">
        <f>INDEX(RRUFF_LESS_COLUMNS!C:C, MATCH($O2151,RRUFF_LESS_COLUMNS!$A:$A))</f>
        <v>ZnS</v>
      </c>
      <c r="AA2151" t="str">
        <f>INDEX(RRUFF_LESS_COLUMNS!D:D, MATCH($O2151,RRUFF_LESS_COLUMNS!$A:$A))</f>
        <v>Zn S</v>
      </c>
      <c r="AB2151" t="str">
        <f>INDEX(RRUFF_LESS_COLUMNS!E:E, MATCH($O2151,RRUFF_LESS_COLUMNS!$A:$A))</f>
        <v>unknown</v>
      </c>
      <c r="AC2151" t="str">
        <f>INDEX(RRUFF_LESS_COLUMNS!F:F, MATCH($O2151,RRUFF_LESS_COLUMNS!$A:$A))</f>
        <v>Sphalerite</v>
      </c>
      <c r="AD2151" t="str">
        <f>INDEX(RRUFF_LESS_COLUMNS!G:G, MATCH($O2151,RRUFF_LESS_COLUMNS!$A:$A))</f>
        <v>sphalerite</v>
      </c>
    </row>
    <row r="2152" spans="1:30" x14ac:dyDescent="0.2">
      <c r="A2152" s="2" t="s">
        <v>30056</v>
      </c>
      <c r="B2152" s="2" t="s">
        <v>30075</v>
      </c>
      <c r="C2152" s="2" t="s">
        <v>30062</v>
      </c>
      <c r="D2152" s="2">
        <v>3293</v>
      </c>
      <c r="E2152" s="2">
        <v>2800</v>
      </c>
      <c r="F2152" s="3">
        <v>245165</v>
      </c>
      <c r="G2152" s="1" t="s">
        <v>31091</v>
      </c>
      <c r="H2152" s="2"/>
      <c r="I2152" s="3">
        <v>248962</v>
      </c>
      <c r="J2152" s="2" t="s">
        <v>31092</v>
      </c>
      <c r="K2152" s="3" t="s">
        <v>31093</v>
      </c>
      <c r="L2152" s="3" t="s">
        <v>31093</v>
      </c>
      <c r="M2152" s="2" t="s">
        <v>31094</v>
      </c>
      <c r="N2152" s="2" t="s">
        <v>31095</v>
      </c>
      <c r="O2152" s="2" t="s">
        <v>2238</v>
      </c>
      <c r="P2152" s="2">
        <v>1</v>
      </c>
      <c r="Q2152" s="2">
        <v>-21</v>
      </c>
      <c r="R2152" s="2">
        <v>-14</v>
      </c>
      <c r="S2152" s="2">
        <v>-50</v>
      </c>
      <c r="T2152" s="2">
        <v>119</v>
      </c>
      <c r="U2152" s="2">
        <v>43</v>
      </c>
      <c r="V2152" s="2">
        <v>29</v>
      </c>
      <c r="W2152" s="2" t="s">
        <v>31096</v>
      </c>
      <c r="X2152" t="str">
        <f>INDEX(RRUFF_LESS_COLUMNS!A:A, MATCH($O2152,RRUFF_LESS_COLUMNS!$A:$A))</f>
        <v>Pyrite</v>
      </c>
      <c r="Y2152" t="str">
        <f>INDEX(RRUFF_LESS_COLUMNS!B:B, MATCH($O2152,RRUFF_LESS_COLUMNS!$A:$A))</f>
        <v>FeS&lt;sub&gt;2&lt;/sub&gt;</v>
      </c>
      <c r="Z2152" t="str">
        <f>INDEX(RRUFF_LESS_COLUMNS!C:C, MATCH($O2152,RRUFF_LESS_COLUMNS!$A:$A))</f>
        <v>FeS_2_</v>
      </c>
      <c r="AA2152" t="str">
        <f>INDEX(RRUFF_LESS_COLUMNS!D:D, MATCH($O2152,RRUFF_LESS_COLUMNS!$A:$A))</f>
        <v>Fe S</v>
      </c>
      <c r="AB2152" t="str">
        <f>INDEX(RRUFF_LESS_COLUMNS!E:E, MATCH($O2152,RRUFF_LESS_COLUMNS!$A:$A))</f>
        <v>unknown</v>
      </c>
      <c r="AC2152" t="str">
        <f>INDEX(RRUFF_LESS_COLUMNS!F:F, MATCH($O2152,RRUFF_LESS_COLUMNS!$A:$A))</f>
        <v>Pyrite</v>
      </c>
      <c r="AD2152" t="str">
        <f>INDEX(RRUFF_LESS_COLUMNS!G:G, MATCH($O2152,RRUFF_LESS_COLUMNS!$A:$A))</f>
        <v>pyrite</v>
      </c>
    </row>
    <row r="2153" spans="1:30" x14ac:dyDescent="0.2">
      <c r="A2153" s="2" t="s">
        <v>30056</v>
      </c>
      <c r="B2153" s="2" t="s">
        <v>30075</v>
      </c>
      <c r="C2153" s="2" t="s">
        <v>30062</v>
      </c>
      <c r="D2153" s="2">
        <v>3293</v>
      </c>
      <c r="E2153" s="2">
        <v>2800</v>
      </c>
      <c r="F2153" s="3">
        <v>122444</v>
      </c>
      <c r="G2153" s="1" t="s">
        <v>31097</v>
      </c>
      <c r="H2153" s="2"/>
      <c r="I2153" s="3">
        <v>248962</v>
      </c>
      <c r="J2153" s="2" t="s">
        <v>31092</v>
      </c>
      <c r="K2153" s="3" t="s">
        <v>31093</v>
      </c>
      <c r="L2153" s="3" t="s">
        <v>31093</v>
      </c>
      <c r="M2153" s="2" t="s">
        <v>31094</v>
      </c>
      <c r="N2153" s="2" t="s">
        <v>31095</v>
      </c>
      <c r="O2153" s="2" t="s">
        <v>10560</v>
      </c>
      <c r="P2153" s="2">
        <v>1</v>
      </c>
      <c r="Q2153" s="2">
        <v>-20</v>
      </c>
      <c r="R2153" s="2">
        <v>-55</v>
      </c>
      <c r="S2153" s="2">
        <v>0</v>
      </c>
      <c r="T2153" s="2">
        <v>119</v>
      </c>
      <c r="U2153" s="2">
        <v>43</v>
      </c>
      <c r="V2153" s="2">
        <v>0</v>
      </c>
      <c r="W2153" s="2" t="s">
        <v>31098</v>
      </c>
      <c r="X2153" t="str">
        <f>INDEX(RRUFF_LESS_COLUMNS!A:A, MATCH($O2153,RRUFF_LESS_COLUMNS!$A:$A))</f>
        <v>Galena</v>
      </c>
      <c r="Y2153" t="str">
        <f>INDEX(RRUFF_LESS_COLUMNS!B:B, MATCH($O2153,RRUFF_LESS_COLUMNS!$A:$A))</f>
        <v>Pb&lt;sup&gt;2+&lt;/sup&gt;S&lt;sup&gt;2-&lt;/sup&gt;</v>
      </c>
      <c r="Z2153" t="str">
        <f>INDEX(RRUFF_LESS_COLUMNS!C:C, MATCH($O2153,RRUFF_LESS_COLUMNS!$A:$A))</f>
        <v>Pb^2+^S^2-^</v>
      </c>
      <c r="AA2153" t="str">
        <f>INDEX(RRUFF_LESS_COLUMNS!D:D, MATCH($O2153,RRUFF_LESS_COLUMNS!$A:$A))</f>
        <v>Pb S</v>
      </c>
      <c r="AB2153" t="str">
        <f>INDEX(RRUFF_LESS_COLUMNS!E:E, MATCH($O2153,RRUFF_LESS_COLUMNS!$A:$A))</f>
        <v>unknown</v>
      </c>
      <c r="AC2153" t="str">
        <f>INDEX(RRUFF_LESS_COLUMNS!F:F, MATCH($O2153,RRUFF_LESS_COLUMNS!$A:$A))</f>
        <v>Rocksalt</v>
      </c>
      <c r="AD2153" t="str">
        <f>INDEX(RRUFF_LESS_COLUMNS!G:G, MATCH($O2153,RRUFF_LESS_COLUMNS!$A:$A))</f>
        <v>galena</v>
      </c>
    </row>
    <row r="2154" spans="1:30" x14ac:dyDescent="0.2">
      <c r="A2154" s="2" t="s">
        <v>30056</v>
      </c>
      <c r="B2154" s="2" t="s">
        <v>30075</v>
      </c>
      <c r="C2154" s="2" t="s">
        <v>30062</v>
      </c>
      <c r="D2154" s="2">
        <v>3293</v>
      </c>
      <c r="E2154" s="2">
        <v>2800</v>
      </c>
      <c r="F2154" s="3">
        <v>122953</v>
      </c>
      <c r="G2154" s="1" t="s">
        <v>31099</v>
      </c>
      <c r="H2154" s="2"/>
      <c r="I2154" s="3">
        <v>248962</v>
      </c>
      <c r="J2154" s="2" t="s">
        <v>31092</v>
      </c>
      <c r="K2154" s="3" t="s">
        <v>31093</v>
      </c>
      <c r="L2154" s="3" t="s">
        <v>31093</v>
      </c>
      <c r="M2154" s="2" t="s">
        <v>31094</v>
      </c>
      <c r="N2154" s="2" t="s">
        <v>31095</v>
      </c>
      <c r="O2154" s="2" t="s">
        <v>2238</v>
      </c>
      <c r="P2154" s="2">
        <v>1</v>
      </c>
      <c r="Q2154" s="2">
        <v>-21</v>
      </c>
      <c r="R2154" s="2">
        <v>-14</v>
      </c>
      <c r="S2154" s="2">
        <v>-10</v>
      </c>
      <c r="T2154" s="2">
        <v>119</v>
      </c>
      <c r="U2154" s="2">
        <v>46</v>
      </c>
      <c r="V2154" s="2">
        <v>30</v>
      </c>
      <c r="W2154" s="2" t="s">
        <v>31100</v>
      </c>
      <c r="X2154" t="str">
        <f>INDEX(RRUFF_LESS_COLUMNS!A:A, MATCH($O2154,RRUFF_LESS_COLUMNS!$A:$A))</f>
        <v>Pyrite</v>
      </c>
      <c r="Y2154" t="str">
        <f>INDEX(RRUFF_LESS_COLUMNS!B:B, MATCH($O2154,RRUFF_LESS_COLUMNS!$A:$A))</f>
        <v>FeS&lt;sub&gt;2&lt;/sub&gt;</v>
      </c>
      <c r="Z2154" t="str">
        <f>INDEX(RRUFF_LESS_COLUMNS!C:C, MATCH($O2154,RRUFF_LESS_COLUMNS!$A:$A))</f>
        <v>FeS_2_</v>
      </c>
      <c r="AA2154" t="str">
        <f>INDEX(RRUFF_LESS_COLUMNS!D:D, MATCH($O2154,RRUFF_LESS_COLUMNS!$A:$A))</f>
        <v>Fe S</v>
      </c>
      <c r="AB2154" t="str">
        <f>INDEX(RRUFF_LESS_COLUMNS!E:E, MATCH($O2154,RRUFF_LESS_COLUMNS!$A:$A))</f>
        <v>unknown</v>
      </c>
      <c r="AC2154" t="str">
        <f>INDEX(RRUFF_LESS_COLUMNS!F:F, MATCH($O2154,RRUFF_LESS_COLUMNS!$A:$A))</f>
        <v>Pyrite</v>
      </c>
      <c r="AD2154" t="str">
        <f>INDEX(RRUFF_LESS_COLUMNS!G:G, MATCH($O2154,RRUFF_LESS_COLUMNS!$A:$A))</f>
        <v>pyrite</v>
      </c>
    </row>
    <row r="2155" spans="1:30" x14ac:dyDescent="0.2">
      <c r="A2155" s="2" t="s">
        <v>30056</v>
      </c>
      <c r="B2155" s="2" t="s">
        <v>30075</v>
      </c>
      <c r="C2155" s="2" t="s">
        <v>30062</v>
      </c>
      <c r="D2155" s="2">
        <v>4000</v>
      </c>
      <c r="E2155" s="2">
        <v>2500</v>
      </c>
      <c r="F2155" s="3">
        <v>122925</v>
      </c>
      <c r="G2155" s="1" t="s">
        <v>31101</v>
      </c>
      <c r="H2155" s="2"/>
      <c r="I2155" s="3">
        <v>122924</v>
      </c>
      <c r="J2155" s="2" t="s">
        <v>31102</v>
      </c>
      <c r="K2155" s="3" t="s">
        <v>30263</v>
      </c>
      <c r="L2155" s="3" t="s">
        <v>30263</v>
      </c>
      <c r="M2155" s="2" t="s">
        <v>31103</v>
      </c>
      <c r="N2155" s="2" t="s">
        <v>31103</v>
      </c>
      <c r="O2155" s="2" t="s">
        <v>2238</v>
      </c>
      <c r="P2155" s="2">
        <v>1</v>
      </c>
      <c r="Q2155" s="2">
        <v>-21</v>
      </c>
      <c r="R2155" s="2">
        <v>-31</v>
      </c>
      <c r="S2155" s="2">
        <v>-20</v>
      </c>
      <c r="T2155" s="2">
        <v>120</v>
      </c>
      <c r="U2155" s="2">
        <v>19</v>
      </c>
      <c r="V2155" s="2">
        <v>30</v>
      </c>
      <c r="W2155" s="2" t="s">
        <v>31104</v>
      </c>
      <c r="X2155" t="str">
        <f>INDEX(RRUFF_LESS_COLUMNS!A:A, MATCH($O2155,RRUFF_LESS_COLUMNS!$A:$A))</f>
        <v>Pyrite</v>
      </c>
      <c r="Y2155" t="str">
        <f>INDEX(RRUFF_LESS_COLUMNS!B:B, MATCH($O2155,RRUFF_LESS_COLUMNS!$A:$A))</f>
        <v>FeS&lt;sub&gt;2&lt;/sub&gt;</v>
      </c>
      <c r="Z2155" t="str">
        <f>INDEX(RRUFF_LESS_COLUMNS!C:C, MATCH($O2155,RRUFF_LESS_COLUMNS!$A:$A))</f>
        <v>FeS_2_</v>
      </c>
      <c r="AA2155" t="str">
        <f>INDEX(RRUFF_LESS_COLUMNS!D:D, MATCH($O2155,RRUFF_LESS_COLUMNS!$A:$A))</f>
        <v>Fe S</v>
      </c>
      <c r="AB2155" t="str">
        <f>INDEX(RRUFF_LESS_COLUMNS!E:E, MATCH($O2155,RRUFF_LESS_COLUMNS!$A:$A))</f>
        <v>unknown</v>
      </c>
      <c r="AC2155" t="str">
        <f>INDEX(RRUFF_LESS_COLUMNS!F:F, MATCH($O2155,RRUFF_LESS_COLUMNS!$A:$A))</f>
        <v>Pyrite</v>
      </c>
      <c r="AD2155" t="str">
        <f>INDEX(RRUFF_LESS_COLUMNS!G:G, MATCH($O2155,RRUFF_LESS_COLUMNS!$A:$A))</f>
        <v>pyrite</v>
      </c>
    </row>
    <row r="2156" spans="1:30" x14ac:dyDescent="0.2">
      <c r="A2156" s="2" t="s">
        <v>30056</v>
      </c>
      <c r="B2156" s="2"/>
      <c r="C2156" s="2" t="s">
        <v>30062</v>
      </c>
      <c r="D2156" s="2">
        <v>4000</v>
      </c>
      <c r="E2156" s="2">
        <v>2500</v>
      </c>
      <c r="F2156" s="3">
        <v>122924</v>
      </c>
      <c r="G2156" s="1" t="s">
        <v>31102</v>
      </c>
      <c r="H2156" s="2"/>
      <c r="I2156" s="3">
        <v>122924</v>
      </c>
      <c r="J2156" s="2" t="s">
        <v>31102</v>
      </c>
      <c r="K2156" s="3" t="s">
        <v>30263</v>
      </c>
      <c r="L2156" s="3" t="s">
        <v>30263</v>
      </c>
      <c r="M2156" s="2" t="s">
        <v>31103</v>
      </c>
      <c r="N2156" s="2" t="s">
        <v>31103</v>
      </c>
      <c r="O2156" s="2" t="s">
        <v>5478</v>
      </c>
      <c r="P2156" s="2">
        <v>1</v>
      </c>
      <c r="Q2156" s="2">
        <v>-21</v>
      </c>
      <c r="R2156" s="2">
        <v>-36</v>
      </c>
      <c r="S2156" s="2">
        <v>-20</v>
      </c>
      <c r="T2156" s="2">
        <v>120</v>
      </c>
      <c r="U2156" s="2">
        <v>20</v>
      </c>
      <c r="V2156" s="2">
        <v>50</v>
      </c>
      <c r="W2156" s="2" t="s">
        <v>31105</v>
      </c>
      <c r="X2156" t="str">
        <f>INDEX(RRUFF_LESS_COLUMNS!A:A, MATCH($O2156,RRUFF_LESS_COLUMNS!$A:$A))</f>
        <v>Chalcopyrite</v>
      </c>
      <c r="Y2156" t="str">
        <f>INDEX(RRUFF_LESS_COLUMNS!B:B, MATCH($O2156,RRUFF_LESS_COLUMNS!$A:$A))</f>
        <v>Cu&lt;sup&gt;1+&lt;/sup&gt;Fe&lt;sup&gt;3+&lt;/sup&gt;S&lt;sup&gt;2-&lt;/sup&gt;&lt;sub&gt;2&lt;/sub&gt;</v>
      </c>
      <c r="Z2156" t="str">
        <f>INDEX(RRUFF_LESS_COLUMNS!C:C, MATCH($O2156,RRUFF_LESS_COLUMNS!$A:$A))</f>
        <v>Cu^1+^Fe^3+^S^2-^_2_</v>
      </c>
      <c r="AA2156" t="str">
        <f>INDEX(RRUFF_LESS_COLUMNS!D:D, MATCH($O2156,RRUFF_LESS_COLUMNS!$A:$A))</f>
        <v>Cu Fe S</v>
      </c>
      <c r="AB2156" t="str">
        <f>INDEX(RRUFF_LESS_COLUMNS!E:E, MATCH($O2156,RRUFF_LESS_COLUMNS!$A:$A))</f>
        <v>unknown</v>
      </c>
      <c r="AC2156" t="str">
        <f>INDEX(RRUFF_LESS_COLUMNS!F:F, MATCH($O2156,RRUFF_LESS_COLUMNS!$A:$A))</f>
        <v>Chalcopyrite</v>
      </c>
      <c r="AD2156" t="str">
        <f>INDEX(RRUFF_LESS_COLUMNS!G:G, MATCH($O2156,RRUFF_LESS_COLUMNS!$A:$A))</f>
        <v>chalcopyrite</v>
      </c>
    </row>
    <row r="2157" spans="1:30" x14ac:dyDescent="0.2">
      <c r="A2157" s="2" t="s">
        <v>30056</v>
      </c>
      <c r="B2157" s="2"/>
      <c r="C2157" s="2" t="s">
        <v>30062</v>
      </c>
      <c r="D2157" s="2">
        <v>4000</v>
      </c>
      <c r="E2157" s="2">
        <v>2500</v>
      </c>
      <c r="F2157" s="3">
        <v>122924</v>
      </c>
      <c r="G2157" s="1" t="s">
        <v>31102</v>
      </c>
      <c r="H2157" s="2"/>
      <c r="I2157" s="3">
        <v>122924</v>
      </c>
      <c r="J2157" s="2" t="s">
        <v>31102</v>
      </c>
      <c r="K2157" s="3" t="s">
        <v>30263</v>
      </c>
      <c r="L2157" s="3" t="s">
        <v>30263</v>
      </c>
      <c r="M2157" s="2" t="s">
        <v>31103</v>
      </c>
      <c r="N2157" s="2" t="s">
        <v>31103</v>
      </c>
      <c r="O2157" s="2" t="s">
        <v>2238</v>
      </c>
      <c r="P2157" s="2">
        <v>1</v>
      </c>
      <c r="Q2157" s="2">
        <v>-21</v>
      </c>
      <c r="R2157" s="2">
        <v>-36</v>
      </c>
      <c r="S2157" s="2">
        <v>-20</v>
      </c>
      <c r="T2157" s="2">
        <v>120</v>
      </c>
      <c r="U2157" s="2">
        <v>20</v>
      </c>
      <c r="V2157" s="2">
        <v>50</v>
      </c>
      <c r="W2157" s="2" t="s">
        <v>31105</v>
      </c>
      <c r="X2157" t="str">
        <f>INDEX(RRUFF_LESS_COLUMNS!A:A, MATCH($O2157,RRUFF_LESS_COLUMNS!$A:$A))</f>
        <v>Pyrite</v>
      </c>
      <c r="Y2157" t="str">
        <f>INDEX(RRUFF_LESS_COLUMNS!B:B, MATCH($O2157,RRUFF_LESS_COLUMNS!$A:$A))</f>
        <v>FeS&lt;sub&gt;2&lt;/sub&gt;</v>
      </c>
      <c r="Z2157" t="str">
        <f>INDEX(RRUFF_LESS_COLUMNS!C:C, MATCH($O2157,RRUFF_LESS_COLUMNS!$A:$A))</f>
        <v>FeS_2_</v>
      </c>
      <c r="AA2157" t="str">
        <f>INDEX(RRUFF_LESS_COLUMNS!D:D, MATCH($O2157,RRUFF_LESS_COLUMNS!$A:$A))</f>
        <v>Fe S</v>
      </c>
      <c r="AB2157" t="str">
        <f>INDEX(RRUFF_LESS_COLUMNS!E:E, MATCH($O2157,RRUFF_LESS_COLUMNS!$A:$A))</f>
        <v>unknown</v>
      </c>
      <c r="AC2157" t="str">
        <f>INDEX(RRUFF_LESS_COLUMNS!F:F, MATCH($O2157,RRUFF_LESS_COLUMNS!$A:$A))</f>
        <v>Pyrite</v>
      </c>
      <c r="AD2157" t="str">
        <f>INDEX(RRUFF_LESS_COLUMNS!G:G, MATCH($O2157,RRUFF_LESS_COLUMNS!$A:$A))</f>
        <v>pyrite</v>
      </c>
    </row>
    <row r="2158" spans="1:30" x14ac:dyDescent="0.2">
      <c r="A2158" s="2" t="s">
        <v>30056</v>
      </c>
      <c r="B2158" s="2"/>
      <c r="C2158" s="2" t="s">
        <v>30062</v>
      </c>
      <c r="D2158" s="2">
        <v>4000</v>
      </c>
      <c r="E2158" s="2">
        <v>2500</v>
      </c>
      <c r="F2158" s="3">
        <v>122924</v>
      </c>
      <c r="G2158" s="1" t="s">
        <v>31102</v>
      </c>
      <c r="H2158" s="2"/>
      <c r="I2158" s="3">
        <v>122924</v>
      </c>
      <c r="J2158" s="2" t="s">
        <v>31102</v>
      </c>
      <c r="K2158" s="3" t="s">
        <v>30263</v>
      </c>
      <c r="L2158" s="3" t="s">
        <v>30263</v>
      </c>
      <c r="M2158" s="2" t="s">
        <v>31103</v>
      </c>
      <c r="N2158" s="2" t="s">
        <v>31103</v>
      </c>
      <c r="O2158" s="2" t="s">
        <v>2653</v>
      </c>
      <c r="P2158" s="2">
        <v>1</v>
      </c>
      <c r="Q2158" s="2">
        <v>-21</v>
      </c>
      <c r="R2158" s="2">
        <v>-36</v>
      </c>
      <c r="S2158" s="2">
        <v>-20</v>
      </c>
      <c r="T2158" s="2">
        <v>120</v>
      </c>
      <c r="U2158" s="2">
        <v>20</v>
      </c>
      <c r="V2158" s="2">
        <v>50</v>
      </c>
      <c r="W2158" s="2" t="s">
        <v>31105</v>
      </c>
      <c r="X2158" t="str">
        <f>INDEX(RRUFF_LESS_COLUMNS!A:A, MATCH($O2158,RRUFF_LESS_COLUMNS!$A:$A))</f>
        <v>Sphalerite</v>
      </c>
      <c r="Y2158" t="str">
        <f>INDEX(RRUFF_LESS_COLUMNS!B:B, MATCH($O2158,RRUFF_LESS_COLUMNS!$A:$A))</f>
        <v>ZnS</v>
      </c>
      <c r="Z2158" t="str">
        <f>INDEX(RRUFF_LESS_COLUMNS!C:C, MATCH($O2158,RRUFF_LESS_COLUMNS!$A:$A))</f>
        <v>ZnS</v>
      </c>
      <c r="AA2158" t="str">
        <f>INDEX(RRUFF_LESS_COLUMNS!D:D, MATCH($O2158,RRUFF_LESS_COLUMNS!$A:$A))</f>
        <v>Zn S</v>
      </c>
      <c r="AB2158" t="str">
        <f>INDEX(RRUFF_LESS_COLUMNS!E:E, MATCH($O2158,RRUFF_LESS_COLUMNS!$A:$A))</f>
        <v>unknown</v>
      </c>
      <c r="AC2158" t="str">
        <f>INDEX(RRUFF_LESS_COLUMNS!F:F, MATCH($O2158,RRUFF_LESS_COLUMNS!$A:$A))</f>
        <v>Sphalerite</v>
      </c>
      <c r="AD2158" t="str">
        <f>INDEX(RRUFF_LESS_COLUMNS!G:G, MATCH($O2158,RRUFF_LESS_COLUMNS!$A:$A))</f>
        <v>sphalerite</v>
      </c>
    </row>
    <row r="2159" spans="1:30" x14ac:dyDescent="0.2">
      <c r="A2159" s="2" t="s">
        <v>30056</v>
      </c>
      <c r="B2159" s="2" t="s">
        <v>30075</v>
      </c>
      <c r="C2159" s="2" t="s">
        <v>30062</v>
      </c>
      <c r="D2159" s="2">
        <v>4000</v>
      </c>
      <c r="E2159" s="2">
        <v>2500</v>
      </c>
      <c r="F2159" s="3">
        <v>122926</v>
      </c>
      <c r="G2159" s="1" t="s">
        <v>31106</v>
      </c>
      <c r="H2159" s="2"/>
      <c r="I2159" s="3">
        <v>122924</v>
      </c>
      <c r="J2159" s="2" t="s">
        <v>31102</v>
      </c>
      <c r="K2159" s="3" t="s">
        <v>30263</v>
      </c>
      <c r="L2159" s="3" t="s">
        <v>30263</v>
      </c>
      <c r="M2159" s="2" t="s">
        <v>31103</v>
      </c>
      <c r="N2159" s="2" t="s">
        <v>31103</v>
      </c>
      <c r="O2159" s="2" t="s">
        <v>5478</v>
      </c>
      <c r="P2159" s="2">
        <v>1</v>
      </c>
      <c r="Q2159" s="2">
        <v>-21</v>
      </c>
      <c r="R2159" s="2">
        <v>-21</v>
      </c>
      <c r="S2159" s="2">
        <v>-30</v>
      </c>
      <c r="T2159" s="2">
        <v>120</v>
      </c>
      <c r="U2159" s="2">
        <v>14</v>
      </c>
      <c r="V2159" s="2">
        <v>0</v>
      </c>
      <c r="W2159" s="2" t="s">
        <v>31107</v>
      </c>
      <c r="X2159" t="str">
        <f>INDEX(RRUFF_LESS_COLUMNS!A:A, MATCH($O2159,RRUFF_LESS_COLUMNS!$A:$A))</f>
        <v>Chalcopyrite</v>
      </c>
      <c r="Y2159" t="str">
        <f>INDEX(RRUFF_LESS_COLUMNS!B:B, MATCH($O2159,RRUFF_LESS_COLUMNS!$A:$A))</f>
        <v>Cu&lt;sup&gt;1+&lt;/sup&gt;Fe&lt;sup&gt;3+&lt;/sup&gt;S&lt;sup&gt;2-&lt;/sup&gt;&lt;sub&gt;2&lt;/sub&gt;</v>
      </c>
      <c r="Z2159" t="str">
        <f>INDEX(RRUFF_LESS_COLUMNS!C:C, MATCH($O2159,RRUFF_LESS_COLUMNS!$A:$A))</f>
        <v>Cu^1+^Fe^3+^S^2-^_2_</v>
      </c>
      <c r="AA2159" t="str">
        <f>INDEX(RRUFF_LESS_COLUMNS!D:D, MATCH($O2159,RRUFF_LESS_COLUMNS!$A:$A))</f>
        <v>Cu Fe S</v>
      </c>
      <c r="AB2159" t="str">
        <f>INDEX(RRUFF_LESS_COLUMNS!E:E, MATCH($O2159,RRUFF_LESS_COLUMNS!$A:$A))</f>
        <v>unknown</v>
      </c>
      <c r="AC2159" t="str">
        <f>INDEX(RRUFF_LESS_COLUMNS!F:F, MATCH($O2159,RRUFF_LESS_COLUMNS!$A:$A))</f>
        <v>Chalcopyrite</v>
      </c>
      <c r="AD2159" t="str">
        <f>INDEX(RRUFF_LESS_COLUMNS!G:G, MATCH($O2159,RRUFF_LESS_COLUMNS!$A:$A))</f>
        <v>chalcopyrite</v>
      </c>
    </row>
    <row r="2160" spans="1:30" x14ac:dyDescent="0.2">
      <c r="A2160" s="2" t="s">
        <v>30056</v>
      </c>
      <c r="B2160" s="2" t="s">
        <v>30075</v>
      </c>
      <c r="C2160" s="2" t="s">
        <v>30062</v>
      </c>
      <c r="D2160" s="2">
        <v>4000</v>
      </c>
      <c r="E2160" s="2">
        <v>2500</v>
      </c>
      <c r="F2160" s="3">
        <v>122926</v>
      </c>
      <c r="G2160" s="1" t="s">
        <v>31106</v>
      </c>
      <c r="H2160" s="2"/>
      <c r="I2160" s="3">
        <v>122924</v>
      </c>
      <c r="J2160" s="2" t="s">
        <v>31102</v>
      </c>
      <c r="K2160" s="3" t="s">
        <v>30263</v>
      </c>
      <c r="L2160" s="3" t="s">
        <v>30263</v>
      </c>
      <c r="M2160" s="2" t="s">
        <v>31103</v>
      </c>
      <c r="N2160" s="2" t="s">
        <v>31103</v>
      </c>
      <c r="O2160" s="2" t="s">
        <v>10560</v>
      </c>
      <c r="P2160" s="2">
        <v>1</v>
      </c>
      <c r="Q2160" s="2">
        <v>-21</v>
      </c>
      <c r="R2160" s="2">
        <v>-21</v>
      </c>
      <c r="S2160" s="2">
        <v>-30</v>
      </c>
      <c r="T2160" s="2">
        <v>120</v>
      </c>
      <c r="U2160" s="2">
        <v>14</v>
      </c>
      <c r="V2160" s="2">
        <v>0</v>
      </c>
      <c r="W2160" s="2" t="s">
        <v>31107</v>
      </c>
      <c r="X2160" t="str">
        <f>INDEX(RRUFF_LESS_COLUMNS!A:A, MATCH($O2160,RRUFF_LESS_COLUMNS!$A:$A))</f>
        <v>Galena</v>
      </c>
      <c r="Y2160" t="str">
        <f>INDEX(RRUFF_LESS_COLUMNS!B:B, MATCH($O2160,RRUFF_LESS_COLUMNS!$A:$A))</f>
        <v>Pb&lt;sup&gt;2+&lt;/sup&gt;S&lt;sup&gt;2-&lt;/sup&gt;</v>
      </c>
      <c r="Z2160" t="str">
        <f>INDEX(RRUFF_LESS_COLUMNS!C:C, MATCH($O2160,RRUFF_LESS_COLUMNS!$A:$A))</f>
        <v>Pb^2+^S^2-^</v>
      </c>
      <c r="AA2160" t="str">
        <f>INDEX(RRUFF_LESS_COLUMNS!D:D, MATCH($O2160,RRUFF_LESS_COLUMNS!$A:$A))</f>
        <v>Pb S</v>
      </c>
      <c r="AB2160" t="str">
        <f>INDEX(RRUFF_LESS_COLUMNS!E:E, MATCH($O2160,RRUFF_LESS_COLUMNS!$A:$A))</f>
        <v>unknown</v>
      </c>
      <c r="AC2160" t="str">
        <f>INDEX(RRUFF_LESS_COLUMNS!F:F, MATCH($O2160,RRUFF_LESS_COLUMNS!$A:$A))</f>
        <v>Rocksalt</v>
      </c>
      <c r="AD2160" t="str">
        <f>INDEX(RRUFF_LESS_COLUMNS!G:G, MATCH($O2160,RRUFF_LESS_COLUMNS!$A:$A))</f>
        <v>galena</v>
      </c>
    </row>
    <row r="2161" spans="1:30" x14ac:dyDescent="0.2">
      <c r="A2161" s="2" t="s">
        <v>30056</v>
      </c>
      <c r="B2161" s="2" t="s">
        <v>30075</v>
      </c>
      <c r="C2161" s="2" t="s">
        <v>30062</v>
      </c>
      <c r="D2161" s="2">
        <v>4000</v>
      </c>
      <c r="E2161" s="2">
        <v>2500</v>
      </c>
      <c r="F2161" s="3">
        <v>122926</v>
      </c>
      <c r="G2161" s="1" t="s">
        <v>31106</v>
      </c>
      <c r="H2161" s="2"/>
      <c r="I2161" s="3">
        <v>122924</v>
      </c>
      <c r="J2161" s="2" t="s">
        <v>31102</v>
      </c>
      <c r="K2161" s="3" t="s">
        <v>30263</v>
      </c>
      <c r="L2161" s="3" t="s">
        <v>30263</v>
      </c>
      <c r="M2161" s="2" t="s">
        <v>31103</v>
      </c>
      <c r="N2161" s="2" t="s">
        <v>31103</v>
      </c>
      <c r="O2161" s="2" t="s">
        <v>2238</v>
      </c>
      <c r="P2161" s="2">
        <v>1</v>
      </c>
      <c r="Q2161" s="2">
        <v>-21</v>
      </c>
      <c r="R2161" s="2">
        <v>-21</v>
      </c>
      <c r="S2161" s="2">
        <v>-30</v>
      </c>
      <c r="T2161" s="2">
        <v>120</v>
      </c>
      <c r="U2161" s="2">
        <v>14</v>
      </c>
      <c r="V2161" s="2">
        <v>0</v>
      </c>
      <c r="W2161" s="2" t="s">
        <v>31107</v>
      </c>
      <c r="X2161" t="str">
        <f>INDEX(RRUFF_LESS_COLUMNS!A:A, MATCH($O2161,RRUFF_LESS_COLUMNS!$A:$A))</f>
        <v>Pyrite</v>
      </c>
      <c r="Y2161" t="str">
        <f>INDEX(RRUFF_LESS_COLUMNS!B:B, MATCH($O2161,RRUFF_LESS_COLUMNS!$A:$A))</f>
        <v>FeS&lt;sub&gt;2&lt;/sub&gt;</v>
      </c>
      <c r="Z2161" t="str">
        <f>INDEX(RRUFF_LESS_COLUMNS!C:C, MATCH($O2161,RRUFF_LESS_COLUMNS!$A:$A))</f>
        <v>FeS_2_</v>
      </c>
      <c r="AA2161" t="str">
        <f>INDEX(RRUFF_LESS_COLUMNS!D:D, MATCH($O2161,RRUFF_LESS_COLUMNS!$A:$A))</f>
        <v>Fe S</v>
      </c>
      <c r="AB2161" t="str">
        <f>INDEX(RRUFF_LESS_COLUMNS!E:E, MATCH($O2161,RRUFF_LESS_COLUMNS!$A:$A))</f>
        <v>unknown</v>
      </c>
      <c r="AC2161" t="str">
        <f>INDEX(RRUFF_LESS_COLUMNS!F:F, MATCH($O2161,RRUFF_LESS_COLUMNS!$A:$A))</f>
        <v>Pyrite</v>
      </c>
      <c r="AD2161" t="str">
        <f>INDEX(RRUFF_LESS_COLUMNS!G:G, MATCH($O2161,RRUFF_LESS_COLUMNS!$A:$A))</f>
        <v>pyrite</v>
      </c>
    </row>
    <row r="2162" spans="1:30" x14ac:dyDescent="0.2">
      <c r="A2162" s="2" t="s">
        <v>30056</v>
      </c>
      <c r="B2162" s="2" t="s">
        <v>30075</v>
      </c>
      <c r="C2162" s="2" t="s">
        <v>30062</v>
      </c>
      <c r="D2162" s="2">
        <v>4000</v>
      </c>
      <c r="E2162" s="2">
        <v>2500</v>
      </c>
      <c r="F2162" s="3">
        <v>122926</v>
      </c>
      <c r="G2162" s="1" t="s">
        <v>31106</v>
      </c>
      <c r="H2162" s="2"/>
      <c r="I2162" s="3">
        <v>122924</v>
      </c>
      <c r="J2162" s="2" t="s">
        <v>31102</v>
      </c>
      <c r="K2162" s="3" t="s">
        <v>30263</v>
      </c>
      <c r="L2162" s="3" t="s">
        <v>30263</v>
      </c>
      <c r="M2162" s="2" t="s">
        <v>31103</v>
      </c>
      <c r="N2162" s="2" t="s">
        <v>31103</v>
      </c>
      <c r="O2162" s="2" t="s">
        <v>2653</v>
      </c>
      <c r="P2162" s="2">
        <v>1</v>
      </c>
      <c r="Q2162" s="2">
        <v>-21</v>
      </c>
      <c r="R2162" s="2">
        <v>-21</v>
      </c>
      <c r="S2162" s="2">
        <v>-30</v>
      </c>
      <c r="T2162" s="2">
        <v>120</v>
      </c>
      <c r="U2162" s="2">
        <v>14</v>
      </c>
      <c r="V2162" s="2">
        <v>0</v>
      </c>
      <c r="W2162" s="2" t="s">
        <v>31107</v>
      </c>
      <c r="X2162" t="str">
        <f>INDEX(RRUFF_LESS_COLUMNS!A:A, MATCH($O2162,RRUFF_LESS_COLUMNS!$A:$A))</f>
        <v>Sphalerite</v>
      </c>
      <c r="Y2162" t="str">
        <f>INDEX(RRUFF_LESS_COLUMNS!B:B, MATCH($O2162,RRUFF_LESS_COLUMNS!$A:$A))</f>
        <v>ZnS</v>
      </c>
      <c r="Z2162" t="str">
        <f>INDEX(RRUFF_LESS_COLUMNS!C:C, MATCH($O2162,RRUFF_LESS_COLUMNS!$A:$A))</f>
        <v>ZnS</v>
      </c>
      <c r="AA2162" t="str">
        <f>INDEX(RRUFF_LESS_COLUMNS!D:D, MATCH($O2162,RRUFF_LESS_COLUMNS!$A:$A))</f>
        <v>Zn S</v>
      </c>
      <c r="AB2162" t="str">
        <f>INDEX(RRUFF_LESS_COLUMNS!E:E, MATCH($O2162,RRUFF_LESS_COLUMNS!$A:$A))</f>
        <v>unknown</v>
      </c>
      <c r="AC2162" t="str">
        <f>INDEX(RRUFF_LESS_COLUMNS!F:F, MATCH($O2162,RRUFF_LESS_COLUMNS!$A:$A))</f>
        <v>Sphalerite</v>
      </c>
      <c r="AD2162" t="str">
        <f>INDEX(RRUFF_LESS_COLUMNS!G:G, MATCH($O2162,RRUFF_LESS_COLUMNS!$A:$A))</f>
        <v>sphalerite</v>
      </c>
    </row>
    <row r="2163" spans="1:30" x14ac:dyDescent="0.2">
      <c r="A2163" s="2" t="s">
        <v>30056</v>
      </c>
      <c r="B2163" s="2" t="s">
        <v>30075</v>
      </c>
      <c r="C2163" s="2" t="s">
        <v>30062</v>
      </c>
      <c r="D2163" s="2">
        <v>3293</v>
      </c>
      <c r="E2163" s="2">
        <v>2800</v>
      </c>
      <c r="F2163" s="3">
        <v>122446</v>
      </c>
      <c r="G2163" s="1" t="s">
        <v>31108</v>
      </c>
      <c r="H2163" s="2"/>
      <c r="I2163" s="3">
        <v>248962</v>
      </c>
      <c r="J2163" s="2" t="s">
        <v>31092</v>
      </c>
      <c r="K2163" s="3" t="s">
        <v>31093</v>
      </c>
      <c r="L2163" s="3" t="s">
        <v>31093</v>
      </c>
      <c r="M2163" s="2" t="s">
        <v>31094</v>
      </c>
      <c r="N2163" s="2" t="s">
        <v>31095</v>
      </c>
      <c r="O2163" s="2" t="s">
        <v>5478</v>
      </c>
      <c r="P2163" s="2">
        <v>1</v>
      </c>
      <c r="Q2163" s="2">
        <v>-20</v>
      </c>
      <c r="R2163" s="2">
        <v>-57</v>
      </c>
      <c r="S2163" s="2">
        <v>-30</v>
      </c>
      <c r="T2163" s="2">
        <v>119</v>
      </c>
      <c r="U2163" s="2">
        <v>55</v>
      </c>
      <c r="V2163" s="2">
        <v>0</v>
      </c>
      <c r="W2163" s="2" t="s">
        <v>31109</v>
      </c>
      <c r="X2163" t="str">
        <f>INDEX(RRUFF_LESS_COLUMNS!A:A, MATCH($O2163,RRUFF_LESS_COLUMNS!$A:$A))</f>
        <v>Chalcopyrite</v>
      </c>
      <c r="Y2163" t="str">
        <f>INDEX(RRUFF_LESS_COLUMNS!B:B, MATCH($O2163,RRUFF_LESS_COLUMNS!$A:$A))</f>
        <v>Cu&lt;sup&gt;1+&lt;/sup&gt;Fe&lt;sup&gt;3+&lt;/sup&gt;S&lt;sup&gt;2-&lt;/sup&gt;&lt;sub&gt;2&lt;/sub&gt;</v>
      </c>
      <c r="Z2163" t="str">
        <f>INDEX(RRUFF_LESS_COLUMNS!C:C, MATCH($O2163,RRUFF_LESS_COLUMNS!$A:$A))</f>
        <v>Cu^1+^Fe^3+^S^2-^_2_</v>
      </c>
      <c r="AA2163" t="str">
        <f>INDEX(RRUFF_LESS_COLUMNS!D:D, MATCH($O2163,RRUFF_LESS_COLUMNS!$A:$A))</f>
        <v>Cu Fe S</v>
      </c>
      <c r="AB2163" t="str">
        <f>INDEX(RRUFF_LESS_COLUMNS!E:E, MATCH($O2163,RRUFF_LESS_COLUMNS!$A:$A))</f>
        <v>unknown</v>
      </c>
      <c r="AC2163" t="str">
        <f>INDEX(RRUFF_LESS_COLUMNS!F:F, MATCH($O2163,RRUFF_LESS_COLUMNS!$A:$A))</f>
        <v>Chalcopyrite</v>
      </c>
      <c r="AD2163" t="str">
        <f>INDEX(RRUFF_LESS_COLUMNS!G:G, MATCH($O2163,RRUFF_LESS_COLUMNS!$A:$A))</f>
        <v>chalcopyrite</v>
      </c>
    </row>
    <row r="2164" spans="1:30" x14ac:dyDescent="0.2">
      <c r="A2164" s="2" t="s">
        <v>30056</v>
      </c>
      <c r="B2164" s="2" t="s">
        <v>30075</v>
      </c>
      <c r="C2164" s="2" t="s">
        <v>30062</v>
      </c>
      <c r="D2164" s="2">
        <v>3293</v>
      </c>
      <c r="E2164" s="2">
        <v>2800</v>
      </c>
      <c r="F2164" s="3">
        <v>122446</v>
      </c>
      <c r="G2164" s="1" t="s">
        <v>31108</v>
      </c>
      <c r="H2164" s="2"/>
      <c r="I2164" s="3">
        <v>248962</v>
      </c>
      <c r="J2164" s="2" t="s">
        <v>31092</v>
      </c>
      <c r="K2164" s="3" t="s">
        <v>31093</v>
      </c>
      <c r="L2164" s="3" t="s">
        <v>31093</v>
      </c>
      <c r="M2164" s="2" t="s">
        <v>31094</v>
      </c>
      <c r="N2164" s="2" t="s">
        <v>31095</v>
      </c>
      <c r="O2164" s="2" t="s">
        <v>2238</v>
      </c>
      <c r="P2164" s="2">
        <v>1</v>
      </c>
      <c r="Q2164" s="2">
        <v>-20</v>
      </c>
      <c r="R2164" s="2">
        <v>-57</v>
      </c>
      <c r="S2164" s="2">
        <v>-30</v>
      </c>
      <c r="T2164" s="2">
        <v>119</v>
      </c>
      <c r="U2164" s="2">
        <v>55</v>
      </c>
      <c r="V2164" s="2">
        <v>0</v>
      </c>
      <c r="W2164" s="2" t="s">
        <v>31109</v>
      </c>
      <c r="X2164" t="str">
        <f>INDEX(RRUFF_LESS_COLUMNS!A:A, MATCH($O2164,RRUFF_LESS_COLUMNS!$A:$A))</f>
        <v>Pyrite</v>
      </c>
      <c r="Y2164" t="str">
        <f>INDEX(RRUFF_LESS_COLUMNS!B:B, MATCH($O2164,RRUFF_LESS_COLUMNS!$A:$A))</f>
        <v>FeS&lt;sub&gt;2&lt;/sub&gt;</v>
      </c>
      <c r="Z2164" t="str">
        <f>INDEX(RRUFF_LESS_COLUMNS!C:C, MATCH($O2164,RRUFF_LESS_COLUMNS!$A:$A))</f>
        <v>FeS_2_</v>
      </c>
      <c r="AA2164" t="str">
        <f>INDEX(RRUFF_LESS_COLUMNS!D:D, MATCH($O2164,RRUFF_LESS_COLUMNS!$A:$A))</f>
        <v>Fe S</v>
      </c>
      <c r="AB2164" t="str">
        <f>INDEX(RRUFF_LESS_COLUMNS!E:E, MATCH($O2164,RRUFF_LESS_COLUMNS!$A:$A))</f>
        <v>unknown</v>
      </c>
      <c r="AC2164" t="str">
        <f>INDEX(RRUFF_LESS_COLUMNS!F:F, MATCH($O2164,RRUFF_LESS_COLUMNS!$A:$A))</f>
        <v>Pyrite</v>
      </c>
      <c r="AD2164" t="str">
        <f>INDEX(RRUFF_LESS_COLUMNS!G:G, MATCH($O2164,RRUFF_LESS_COLUMNS!$A:$A))</f>
        <v>pyrite</v>
      </c>
    </row>
    <row r="2165" spans="1:30" x14ac:dyDescent="0.2">
      <c r="A2165" s="2" t="s">
        <v>30056</v>
      </c>
      <c r="B2165" s="2" t="s">
        <v>30075</v>
      </c>
      <c r="C2165" s="2" t="s">
        <v>30062</v>
      </c>
      <c r="D2165" s="2">
        <v>3293</v>
      </c>
      <c r="E2165" s="2">
        <v>2800</v>
      </c>
      <c r="F2165" s="3">
        <v>123090</v>
      </c>
      <c r="G2165" s="1" t="s">
        <v>31110</v>
      </c>
      <c r="H2165" s="2"/>
      <c r="I2165" s="3">
        <v>248962</v>
      </c>
      <c r="J2165" s="2" t="s">
        <v>31092</v>
      </c>
      <c r="K2165" s="3" t="s">
        <v>31093</v>
      </c>
      <c r="L2165" s="3" t="s">
        <v>31093</v>
      </c>
      <c r="M2165" s="2" t="s">
        <v>31094</v>
      </c>
      <c r="N2165" s="2" t="s">
        <v>31095</v>
      </c>
      <c r="O2165" s="2" t="s">
        <v>5437</v>
      </c>
      <c r="P2165" s="2">
        <v>1</v>
      </c>
      <c r="Q2165" s="2">
        <v>-21</v>
      </c>
      <c r="R2165" s="2">
        <v>-16</v>
      </c>
      <c r="S2165" s="2">
        <v>0</v>
      </c>
      <c r="T2165" s="2">
        <v>119</v>
      </c>
      <c r="U2165" s="2">
        <v>49</v>
      </c>
      <c r="V2165" s="2">
        <v>30</v>
      </c>
      <c r="W2165" s="2" t="s">
        <v>31111</v>
      </c>
      <c r="X2165" t="str">
        <f>INDEX(RRUFF_LESS_COLUMNS!A:A, MATCH($O2165,RRUFF_LESS_COLUMNS!$A:$A))</f>
        <v>Chalcocite</v>
      </c>
      <c r="Y2165" t="str">
        <f>INDEX(RRUFF_LESS_COLUMNS!B:B, MATCH($O2165,RRUFF_LESS_COLUMNS!$A:$A))</f>
        <v>Cu&lt;sup&gt;1+&lt;/sup&gt;&lt;sub&gt;2&lt;/sub&gt;S&lt;sup&gt;2-&lt;/sup&gt;</v>
      </c>
      <c r="Z2165" t="str">
        <f>INDEX(RRUFF_LESS_COLUMNS!C:C, MATCH($O2165,RRUFF_LESS_COLUMNS!$A:$A))</f>
        <v>Cu^1+^_2_S^2-^</v>
      </c>
      <c r="AA2165" t="str">
        <f>INDEX(RRUFF_LESS_COLUMNS!D:D, MATCH($O2165,RRUFF_LESS_COLUMNS!$A:$A))</f>
        <v>Cu S</v>
      </c>
      <c r="AB2165" t="str">
        <f>INDEX(RRUFF_LESS_COLUMNS!E:E, MATCH($O2165,RRUFF_LESS_COLUMNS!$A:$A))</f>
        <v>unknown</v>
      </c>
      <c r="AC2165" t="str">
        <f>INDEX(RRUFF_LESS_COLUMNS!F:F, MATCH($O2165,RRUFF_LESS_COLUMNS!$A:$A))</f>
        <v>Â </v>
      </c>
      <c r="AD2165" t="str">
        <f>INDEX(RRUFF_LESS_COLUMNS!G:G, MATCH($O2165,RRUFF_LESS_COLUMNS!$A:$A))</f>
        <v>Â </v>
      </c>
    </row>
    <row r="2166" spans="1:30" x14ac:dyDescent="0.2">
      <c r="A2166" s="2" t="s">
        <v>30056</v>
      </c>
      <c r="B2166" s="2"/>
      <c r="C2166" s="2" t="s">
        <v>30057</v>
      </c>
      <c r="D2166" s="2">
        <v>2500</v>
      </c>
      <c r="E2166" s="2">
        <v>2500</v>
      </c>
      <c r="F2166" s="3">
        <v>122950</v>
      </c>
      <c r="G2166" s="1" t="s">
        <v>31112</v>
      </c>
      <c r="H2166" s="2"/>
      <c r="I2166" s="3">
        <v>122950</v>
      </c>
      <c r="J2166" s="2" t="s">
        <v>31112</v>
      </c>
      <c r="K2166" s="3" t="s">
        <v>30119</v>
      </c>
      <c r="L2166" s="3" t="s">
        <v>30119</v>
      </c>
      <c r="M2166" s="2" t="s">
        <v>31113</v>
      </c>
      <c r="N2166" s="2" t="s">
        <v>31113</v>
      </c>
      <c r="O2166" s="2" t="s">
        <v>5478</v>
      </c>
      <c r="P2166" s="2">
        <v>1</v>
      </c>
      <c r="Q2166" s="2">
        <v>-21</v>
      </c>
      <c r="R2166" s="2">
        <v>-39</v>
      </c>
      <c r="S2166" s="2">
        <v>-27</v>
      </c>
      <c r="T2166" s="2">
        <v>119</v>
      </c>
      <c r="U2166" s="2">
        <v>57</v>
      </c>
      <c r="V2166" s="2">
        <v>28</v>
      </c>
      <c r="W2166" s="2" t="s">
        <v>31114</v>
      </c>
      <c r="X2166" t="str">
        <f>INDEX(RRUFF_LESS_COLUMNS!A:A, MATCH($O2166,RRUFF_LESS_COLUMNS!$A:$A))</f>
        <v>Chalcopyrite</v>
      </c>
      <c r="Y2166" t="str">
        <f>INDEX(RRUFF_LESS_COLUMNS!B:B, MATCH($O2166,RRUFF_LESS_COLUMNS!$A:$A))</f>
        <v>Cu&lt;sup&gt;1+&lt;/sup&gt;Fe&lt;sup&gt;3+&lt;/sup&gt;S&lt;sup&gt;2-&lt;/sup&gt;&lt;sub&gt;2&lt;/sub&gt;</v>
      </c>
      <c r="Z2166" t="str">
        <f>INDEX(RRUFF_LESS_COLUMNS!C:C, MATCH($O2166,RRUFF_LESS_COLUMNS!$A:$A))</f>
        <v>Cu^1+^Fe^3+^S^2-^_2_</v>
      </c>
      <c r="AA2166" t="str">
        <f>INDEX(RRUFF_LESS_COLUMNS!D:D, MATCH($O2166,RRUFF_LESS_COLUMNS!$A:$A))</f>
        <v>Cu Fe S</v>
      </c>
      <c r="AB2166" t="str">
        <f>INDEX(RRUFF_LESS_COLUMNS!E:E, MATCH($O2166,RRUFF_LESS_COLUMNS!$A:$A))</f>
        <v>unknown</v>
      </c>
      <c r="AC2166" t="str">
        <f>INDEX(RRUFF_LESS_COLUMNS!F:F, MATCH($O2166,RRUFF_LESS_COLUMNS!$A:$A))</f>
        <v>Chalcopyrite</v>
      </c>
      <c r="AD2166" t="str">
        <f>INDEX(RRUFF_LESS_COLUMNS!G:G, MATCH($O2166,RRUFF_LESS_COLUMNS!$A:$A))</f>
        <v>chalcopyrite</v>
      </c>
    </row>
    <row r="2167" spans="1:30" x14ac:dyDescent="0.2">
      <c r="A2167" s="2" t="s">
        <v>30056</v>
      </c>
      <c r="B2167" s="2"/>
      <c r="C2167" s="2" t="s">
        <v>30062</v>
      </c>
      <c r="D2167" s="2">
        <v>2500</v>
      </c>
      <c r="E2167" s="2">
        <v>2500</v>
      </c>
      <c r="F2167" s="3">
        <v>122950</v>
      </c>
      <c r="G2167" s="1" t="s">
        <v>31112</v>
      </c>
      <c r="H2167" s="2"/>
      <c r="I2167" s="3">
        <v>122950</v>
      </c>
      <c r="J2167" s="2" t="s">
        <v>31112</v>
      </c>
      <c r="K2167" s="3" t="s">
        <v>30119</v>
      </c>
      <c r="L2167" s="3" t="s">
        <v>30119</v>
      </c>
      <c r="M2167" s="2" t="s">
        <v>31113</v>
      </c>
      <c r="N2167" s="2" t="s">
        <v>31113</v>
      </c>
      <c r="O2167" s="2" t="s">
        <v>2238</v>
      </c>
      <c r="P2167" s="2">
        <v>1</v>
      </c>
      <c r="Q2167" s="2">
        <v>-21</v>
      </c>
      <c r="R2167" s="2">
        <v>-39</v>
      </c>
      <c r="S2167" s="2">
        <v>-27</v>
      </c>
      <c r="T2167" s="2">
        <v>119</v>
      </c>
      <c r="U2167" s="2">
        <v>57</v>
      </c>
      <c r="V2167" s="2">
        <v>28</v>
      </c>
      <c r="W2167" s="2" t="s">
        <v>31114</v>
      </c>
      <c r="X2167" t="str">
        <f>INDEX(RRUFF_LESS_COLUMNS!A:A, MATCH($O2167,RRUFF_LESS_COLUMNS!$A:$A))</f>
        <v>Pyrite</v>
      </c>
      <c r="Y2167" t="str">
        <f>INDEX(RRUFF_LESS_COLUMNS!B:B, MATCH($O2167,RRUFF_LESS_COLUMNS!$A:$A))</f>
        <v>FeS&lt;sub&gt;2&lt;/sub&gt;</v>
      </c>
      <c r="Z2167" t="str">
        <f>INDEX(RRUFF_LESS_COLUMNS!C:C, MATCH($O2167,RRUFF_LESS_COLUMNS!$A:$A))</f>
        <v>FeS_2_</v>
      </c>
      <c r="AA2167" t="str">
        <f>INDEX(RRUFF_LESS_COLUMNS!D:D, MATCH($O2167,RRUFF_LESS_COLUMNS!$A:$A))</f>
        <v>Fe S</v>
      </c>
      <c r="AB2167" t="str">
        <f>INDEX(RRUFF_LESS_COLUMNS!E:E, MATCH($O2167,RRUFF_LESS_COLUMNS!$A:$A))</f>
        <v>unknown</v>
      </c>
      <c r="AC2167" t="str">
        <f>INDEX(RRUFF_LESS_COLUMNS!F:F, MATCH($O2167,RRUFF_LESS_COLUMNS!$A:$A))</f>
        <v>Pyrite</v>
      </c>
      <c r="AD2167" t="str">
        <f>INDEX(RRUFF_LESS_COLUMNS!G:G, MATCH($O2167,RRUFF_LESS_COLUMNS!$A:$A))</f>
        <v>pyrite</v>
      </c>
    </row>
    <row r="2168" spans="1:30" x14ac:dyDescent="0.2">
      <c r="A2168" s="2" t="s">
        <v>30056</v>
      </c>
      <c r="B2168" s="2"/>
      <c r="C2168" s="2" t="s">
        <v>30057</v>
      </c>
      <c r="D2168" s="2">
        <v>2500</v>
      </c>
      <c r="E2168" s="2">
        <v>2500</v>
      </c>
      <c r="F2168" s="3">
        <v>206298</v>
      </c>
      <c r="G2168" s="1" t="s">
        <v>31115</v>
      </c>
      <c r="H2168" s="2"/>
      <c r="I2168" s="3">
        <v>206298</v>
      </c>
      <c r="J2168" s="2" t="s">
        <v>31115</v>
      </c>
      <c r="K2168" s="3" t="s">
        <v>30119</v>
      </c>
      <c r="L2168" s="3" t="s">
        <v>30119</v>
      </c>
      <c r="M2168" s="2" t="s">
        <v>31116</v>
      </c>
      <c r="N2168" s="2" t="s">
        <v>31116</v>
      </c>
      <c r="O2168" s="2" t="s">
        <v>3756</v>
      </c>
      <c r="P2168" s="2">
        <v>1</v>
      </c>
      <c r="Q2168" s="2">
        <v>-21</v>
      </c>
      <c r="R2168" s="2">
        <v>-47</v>
      </c>
      <c r="S2168" s="2">
        <v>-30</v>
      </c>
      <c r="T2168" s="2">
        <v>119</v>
      </c>
      <c r="U2168" s="2">
        <v>52</v>
      </c>
      <c r="V2168" s="2">
        <v>20</v>
      </c>
      <c r="W2168" s="2" t="s">
        <v>31117</v>
      </c>
      <c r="X2168" t="str">
        <f>INDEX(RRUFF_LESS_COLUMNS!A:A, MATCH($O2168,RRUFF_LESS_COLUMNS!$A:$A))</f>
        <v>Bornite</v>
      </c>
      <c r="Y2168" t="str">
        <f>INDEX(RRUFF_LESS_COLUMNS!B:B, MATCH($O2168,RRUFF_LESS_COLUMNS!$A:$A))</f>
        <v>Cu&lt;sup&gt;1+&lt;/sup&gt;&lt;sub&gt;5&lt;/sub&gt;Fe&lt;sup&gt;3+&lt;/sup&gt;S&lt;sup&gt;2-&lt;/sup&gt;&lt;sub&gt;4&lt;/sub&gt;</v>
      </c>
      <c r="Z2168" t="str">
        <f>INDEX(RRUFF_LESS_COLUMNS!C:C, MATCH($O2168,RRUFF_LESS_COLUMNS!$A:$A))</f>
        <v>Cu^1+^_5_Fe^3+^S^2-^_4_</v>
      </c>
      <c r="AA2168" t="str">
        <f>INDEX(RRUFF_LESS_COLUMNS!D:D, MATCH($O2168,RRUFF_LESS_COLUMNS!$A:$A))</f>
        <v>Cu Fe S</v>
      </c>
      <c r="AB2168" t="str">
        <f>INDEX(RRUFF_LESS_COLUMNS!E:E, MATCH($O2168,RRUFF_LESS_COLUMNS!$A:$A))</f>
        <v>unknown</v>
      </c>
      <c r="AC2168" t="str">
        <f>INDEX(RRUFF_LESS_COLUMNS!F:F, MATCH($O2168,RRUFF_LESS_COLUMNS!$A:$A))</f>
        <v>Â </v>
      </c>
      <c r="AD2168" t="str">
        <f>INDEX(RRUFF_LESS_COLUMNS!G:G, MATCH($O2168,RRUFF_LESS_COLUMNS!$A:$A))</f>
        <v>Â </v>
      </c>
    </row>
    <row r="2169" spans="1:30" x14ac:dyDescent="0.2">
      <c r="A2169" s="2" t="s">
        <v>30056</v>
      </c>
      <c r="B2169" s="2"/>
      <c r="C2169" s="2" t="s">
        <v>30057</v>
      </c>
      <c r="D2169" s="2">
        <v>2500</v>
      </c>
      <c r="E2169" s="2">
        <v>2500</v>
      </c>
      <c r="F2169" s="3">
        <v>206298</v>
      </c>
      <c r="G2169" s="1" t="s">
        <v>31115</v>
      </c>
      <c r="H2169" s="2"/>
      <c r="I2169" s="3">
        <v>206298</v>
      </c>
      <c r="J2169" s="2" t="s">
        <v>31115</v>
      </c>
      <c r="K2169" s="3" t="s">
        <v>30119</v>
      </c>
      <c r="L2169" s="3" t="s">
        <v>30119</v>
      </c>
      <c r="M2169" s="2" t="s">
        <v>31116</v>
      </c>
      <c r="N2169" s="2" t="s">
        <v>31116</v>
      </c>
      <c r="O2169" s="2" t="s">
        <v>5437</v>
      </c>
      <c r="P2169" s="2">
        <v>1</v>
      </c>
      <c r="Q2169" s="2">
        <v>-21</v>
      </c>
      <c r="R2169" s="2">
        <v>-47</v>
      </c>
      <c r="S2169" s="2">
        <v>-30</v>
      </c>
      <c r="T2169" s="2">
        <v>119</v>
      </c>
      <c r="U2169" s="2">
        <v>52</v>
      </c>
      <c r="V2169" s="2">
        <v>20</v>
      </c>
      <c r="W2169" s="2" t="s">
        <v>31117</v>
      </c>
      <c r="X2169" t="str">
        <f>INDEX(RRUFF_LESS_COLUMNS!A:A, MATCH($O2169,RRUFF_LESS_COLUMNS!$A:$A))</f>
        <v>Chalcocite</v>
      </c>
      <c r="Y2169" t="str">
        <f>INDEX(RRUFF_LESS_COLUMNS!B:B, MATCH($O2169,RRUFF_LESS_COLUMNS!$A:$A))</f>
        <v>Cu&lt;sup&gt;1+&lt;/sup&gt;&lt;sub&gt;2&lt;/sub&gt;S&lt;sup&gt;2-&lt;/sup&gt;</v>
      </c>
      <c r="Z2169" t="str">
        <f>INDEX(RRUFF_LESS_COLUMNS!C:C, MATCH($O2169,RRUFF_LESS_COLUMNS!$A:$A))</f>
        <v>Cu^1+^_2_S^2-^</v>
      </c>
      <c r="AA2169" t="str">
        <f>INDEX(RRUFF_LESS_COLUMNS!D:D, MATCH($O2169,RRUFF_LESS_COLUMNS!$A:$A))</f>
        <v>Cu S</v>
      </c>
      <c r="AB2169" t="str">
        <f>INDEX(RRUFF_LESS_COLUMNS!E:E, MATCH($O2169,RRUFF_LESS_COLUMNS!$A:$A))</f>
        <v>unknown</v>
      </c>
      <c r="AC2169" t="str">
        <f>INDEX(RRUFF_LESS_COLUMNS!F:F, MATCH($O2169,RRUFF_LESS_COLUMNS!$A:$A))</f>
        <v>Â </v>
      </c>
      <c r="AD2169" t="str">
        <f>INDEX(RRUFF_LESS_COLUMNS!G:G, MATCH($O2169,RRUFF_LESS_COLUMNS!$A:$A))</f>
        <v>Â </v>
      </c>
    </row>
    <row r="2170" spans="1:30" x14ac:dyDescent="0.2">
      <c r="A2170" s="2" t="s">
        <v>30056</v>
      </c>
      <c r="B2170" s="2"/>
      <c r="C2170" s="2" t="s">
        <v>30057</v>
      </c>
      <c r="D2170" s="2">
        <v>2500</v>
      </c>
      <c r="E2170" s="2">
        <v>2500</v>
      </c>
      <c r="F2170" s="3">
        <v>206298</v>
      </c>
      <c r="G2170" s="1" t="s">
        <v>31115</v>
      </c>
      <c r="H2170" s="2"/>
      <c r="I2170" s="3">
        <v>206298</v>
      </c>
      <c r="J2170" s="2" t="s">
        <v>31115</v>
      </c>
      <c r="K2170" s="3" t="s">
        <v>30119</v>
      </c>
      <c r="L2170" s="3" t="s">
        <v>30119</v>
      </c>
      <c r="M2170" s="2" t="s">
        <v>31116</v>
      </c>
      <c r="N2170" s="2" t="s">
        <v>31116</v>
      </c>
      <c r="O2170" s="2" t="s">
        <v>5478</v>
      </c>
      <c r="P2170" s="2">
        <v>1</v>
      </c>
      <c r="Q2170" s="2">
        <v>-21</v>
      </c>
      <c r="R2170" s="2">
        <v>-47</v>
      </c>
      <c r="S2170" s="2">
        <v>-30</v>
      </c>
      <c r="T2170" s="2">
        <v>119</v>
      </c>
      <c r="U2170" s="2">
        <v>52</v>
      </c>
      <c r="V2170" s="2">
        <v>20</v>
      </c>
      <c r="W2170" s="2" t="s">
        <v>31117</v>
      </c>
      <c r="X2170" t="str">
        <f>INDEX(RRUFF_LESS_COLUMNS!A:A, MATCH($O2170,RRUFF_LESS_COLUMNS!$A:$A))</f>
        <v>Chalcopyrite</v>
      </c>
      <c r="Y2170" t="str">
        <f>INDEX(RRUFF_LESS_COLUMNS!B:B, MATCH($O2170,RRUFF_LESS_COLUMNS!$A:$A))</f>
        <v>Cu&lt;sup&gt;1+&lt;/sup&gt;Fe&lt;sup&gt;3+&lt;/sup&gt;S&lt;sup&gt;2-&lt;/sup&gt;&lt;sub&gt;2&lt;/sub&gt;</v>
      </c>
      <c r="Z2170" t="str">
        <f>INDEX(RRUFF_LESS_COLUMNS!C:C, MATCH($O2170,RRUFF_LESS_COLUMNS!$A:$A))</f>
        <v>Cu^1+^Fe^3+^S^2-^_2_</v>
      </c>
      <c r="AA2170" t="str">
        <f>INDEX(RRUFF_LESS_COLUMNS!D:D, MATCH($O2170,RRUFF_LESS_COLUMNS!$A:$A))</f>
        <v>Cu Fe S</v>
      </c>
      <c r="AB2170" t="str">
        <f>INDEX(RRUFF_LESS_COLUMNS!E:E, MATCH($O2170,RRUFF_LESS_COLUMNS!$A:$A))</f>
        <v>unknown</v>
      </c>
      <c r="AC2170" t="str">
        <f>INDEX(RRUFF_LESS_COLUMNS!F:F, MATCH($O2170,RRUFF_LESS_COLUMNS!$A:$A))</f>
        <v>Chalcopyrite</v>
      </c>
      <c r="AD2170" t="str">
        <f>INDEX(RRUFF_LESS_COLUMNS!G:G, MATCH($O2170,RRUFF_LESS_COLUMNS!$A:$A))</f>
        <v>chalcopyrite</v>
      </c>
    </row>
    <row r="2171" spans="1:30" x14ac:dyDescent="0.2">
      <c r="A2171" s="2" t="s">
        <v>30056</v>
      </c>
      <c r="B2171" s="2"/>
      <c r="C2171" s="2" t="s">
        <v>30062</v>
      </c>
      <c r="D2171" s="2">
        <v>2500</v>
      </c>
      <c r="E2171" s="2">
        <v>2500</v>
      </c>
      <c r="F2171" s="3">
        <v>206298</v>
      </c>
      <c r="G2171" s="1" t="s">
        <v>31115</v>
      </c>
      <c r="H2171" s="2"/>
      <c r="I2171" s="3">
        <v>206298</v>
      </c>
      <c r="J2171" s="2" t="s">
        <v>31115</v>
      </c>
      <c r="K2171" s="3" t="s">
        <v>30119</v>
      </c>
      <c r="L2171" s="3" t="s">
        <v>30119</v>
      </c>
      <c r="M2171" s="2" t="s">
        <v>31116</v>
      </c>
      <c r="N2171" s="2" t="s">
        <v>31116</v>
      </c>
      <c r="O2171" s="2" t="s">
        <v>2238</v>
      </c>
      <c r="P2171" s="2">
        <v>1</v>
      </c>
      <c r="Q2171" s="2">
        <v>-21</v>
      </c>
      <c r="R2171" s="2">
        <v>-47</v>
      </c>
      <c r="S2171" s="2">
        <v>-30</v>
      </c>
      <c r="T2171" s="2">
        <v>119</v>
      </c>
      <c r="U2171" s="2">
        <v>52</v>
      </c>
      <c r="V2171" s="2">
        <v>20</v>
      </c>
      <c r="W2171" s="2" t="s">
        <v>31117</v>
      </c>
      <c r="X2171" t="str">
        <f>INDEX(RRUFF_LESS_COLUMNS!A:A, MATCH($O2171,RRUFF_LESS_COLUMNS!$A:$A))</f>
        <v>Pyrite</v>
      </c>
      <c r="Y2171" t="str">
        <f>INDEX(RRUFF_LESS_COLUMNS!B:B, MATCH($O2171,RRUFF_LESS_COLUMNS!$A:$A))</f>
        <v>FeS&lt;sub&gt;2&lt;/sub&gt;</v>
      </c>
      <c r="Z2171" t="str">
        <f>INDEX(RRUFF_LESS_COLUMNS!C:C, MATCH($O2171,RRUFF_LESS_COLUMNS!$A:$A))</f>
        <v>FeS_2_</v>
      </c>
      <c r="AA2171" t="str">
        <f>INDEX(RRUFF_LESS_COLUMNS!D:D, MATCH($O2171,RRUFF_LESS_COLUMNS!$A:$A))</f>
        <v>Fe S</v>
      </c>
      <c r="AB2171" t="str">
        <f>INDEX(RRUFF_LESS_COLUMNS!E:E, MATCH($O2171,RRUFF_LESS_COLUMNS!$A:$A))</f>
        <v>unknown</v>
      </c>
      <c r="AC2171" t="str">
        <f>INDEX(RRUFF_LESS_COLUMNS!F:F, MATCH($O2171,RRUFF_LESS_COLUMNS!$A:$A))</f>
        <v>Pyrite</v>
      </c>
      <c r="AD2171" t="str">
        <f>INDEX(RRUFF_LESS_COLUMNS!G:G, MATCH($O2171,RRUFF_LESS_COLUMNS!$A:$A))</f>
        <v>pyrite</v>
      </c>
    </row>
    <row r="2172" spans="1:30" x14ac:dyDescent="0.2">
      <c r="A2172" s="2" t="s">
        <v>30056</v>
      </c>
      <c r="B2172" s="2"/>
      <c r="C2172" s="2" t="s">
        <v>30062</v>
      </c>
      <c r="D2172" s="2">
        <v>4000</v>
      </c>
      <c r="E2172" s="2">
        <v>2500</v>
      </c>
      <c r="F2172" s="3">
        <v>206050</v>
      </c>
      <c r="G2172" s="1" t="s">
        <v>31118</v>
      </c>
      <c r="H2172" s="2"/>
      <c r="I2172" s="3">
        <v>206053</v>
      </c>
      <c r="J2172" s="2" t="s">
        <v>31119</v>
      </c>
      <c r="K2172" s="3" t="s">
        <v>30263</v>
      </c>
      <c r="L2172" s="3" t="s">
        <v>30263</v>
      </c>
      <c r="M2172" s="2" t="s">
        <v>31120</v>
      </c>
      <c r="N2172" s="2" t="s">
        <v>31120</v>
      </c>
      <c r="O2172" s="2" t="s">
        <v>3756</v>
      </c>
      <c r="P2172" s="2">
        <v>1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 t="s">
        <v>30085</v>
      </c>
      <c r="X2172" t="str">
        <f>INDEX(RRUFF_LESS_COLUMNS!A:A, MATCH($O2172,RRUFF_LESS_COLUMNS!$A:$A))</f>
        <v>Bornite</v>
      </c>
      <c r="Y2172" t="str">
        <f>INDEX(RRUFF_LESS_COLUMNS!B:B, MATCH($O2172,RRUFF_LESS_COLUMNS!$A:$A))</f>
        <v>Cu&lt;sup&gt;1+&lt;/sup&gt;&lt;sub&gt;5&lt;/sub&gt;Fe&lt;sup&gt;3+&lt;/sup&gt;S&lt;sup&gt;2-&lt;/sup&gt;&lt;sub&gt;4&lt;/sub&gt;</v>
      </c>
      <c r="Z2172" t="str">
        <f>INDEX(RRUFF_LESS_COLUMNS!C:C, MATCH($O2172,RRUFF_LESS_COLUMNS!$A:$A))</f>
        <v>Cu^1+^_5_Fe^3+^S^2-^_4_</v>
      </c>
      <c r="AA2172" t="str">
        <f>INDEX(RRUFF_LESS_COLUMNS!D:D, MATCH($O2172,RRUFF_LESS_COLUMNS!$A:$A))</f>
        <v>Cu Fe S</v>
      </c>
      <c r="AB2172" t="str">
        <f>INDEX(RRUFF_LESS_COLUMNS!E:E, MATCH($O2172,RRUFF_LESS_COLUMNS!$A:$A))</f>
        <v>unknown</v>
      </c>
      <c r="AC2172" t="str">
        <f>INDEX(RRUFF_LESS_COLUMNS!F:F, MATCH($O2172,RRUFF_LESS_COLUMNS!$A:$A))</f>
        <v>Â </v>
      </c>
      <c r="AD2172" t="str">
        <f>INDEX(RRUFF_LESS_COLUMNS!G:G, MATCH($O2172,RRUFF_LESS_COLUMNS!$A:$A))</f>
        <v>Â </v>
      </c>
    </row>
    <row r="2173" spans="1:30" x14ac:dyDescent="0.2">
      <c r="A2173" s="2" t="s">
        <v>30056</v>
      </c>
      <c r="B2173" s="2"/>
      <c r="C2173" s="2" t="s">
        <v>30062</v>
      </c>
      <c r="D2173" s="2">
        <v>4000</v>
      </c>
      <c r="E2173" s="2">
        <v>2500</v>
      </c>
      <c r="F2173" s="3">
        <v>206050</v>
      </c>
      <c r="G2173" s="1" t="s">
        <v>31118</v>
      </c>
      <c r="H2173" s="2"/>
      <c r="I2173" s="3">
        <v>206053</v>
      </c>
      <c r="J2173" s="2" t="s">
        <v>31119</v>
      </c>
      <c r="K2173" s="3" t="s">
        <v>30263</v>
      </c>
      <c r="L2173" s="3" t="s">
        <v>30263</v>
      </c>
      <c r="M2173" s="2" t="s">
        <v>31120</v>
      </c>
      <c r="N2173" s="2" t="s">
        <v>31120</v>
      </c>
      <c r="O2173" s="2" t="s">
        <v>5437</v>
      </c>
      <c r="P2173" s="2">
        <v>1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 t="s">
        <v>30085</v>
      </c>
      <c r="X2173" t="str">
        <f>INDEX(RRUFF_LESS_COLUMNS!A:A, MATCH($O2173,RRUFF_LESS_COLUMNS!$A:$A))</f>
        <v>Chalcocite</v>
      </c>
      <c r="Y2173" t="str">
        <f>INDEX(RRUFF_LESS_COLUMNS!B:B, MATCH($O2173,RRUFF_LESS_COLUMNS!$A:$A))</f>
        <v>Cu&lt;sup&gt;1+&lt;/sup&gt;&lt;sub&gt;2&lt;/sub&gt;S&lt;sup&gt;2-&lt;/sup&gt;</v>
      </c>
      <c r="Z2173" t="str">
        <f>INDEX(RRUFF_LESS_COLUMNS!C:C, MATCH($O2173,RRUFF_LESS_COLUMNS!$A:$A))</f>
        <v>Cu^1+^_2_S^2-^</v>
      </c>
      <c r="AA2173" t="str">
        <f>INDEX(RRUFF_LESS_COLUMNS!D:D, MATCH($O2173,RRUFF_LESS_COLUMNS!$A:$A))</f>
        <v>Cu S</v>
      </c>
      <c r="AB2173" t="str">
        <f>INDEX(RRUFF_LESS_COLUMNS!E:E, MATCH($O2173,RRUFF_LESS_COLUMNS!$A:$A))</f>
        <v>unknown</v>
      </c>
      <c r="AC2173" t="str">
        <f>INDEX(RRUFF_LESS_COLUMNS!F:F, MATCH($O2173,RRUFF_LESS_COLUMNS!$A:$A))</f>
        <v>Â </v>
      </c>
      <c r="AD2173" t="str">
        <f>INDEX(RRUFF_LESS_COLUMNS!G:G, MATCH($O2173,RRUFF_LESS_COLUMNS!$A:$A))</f>
        <v>Â </v>
      </c>
    </row>
    <row r="2174" spans="1:30" x14ac:dyDescent="0.2">
      <c r="A2174" s="2" t="s">
        <v>30056</v>
      </c>
      <c r="B2174" s="2"/>
      <c r="C2174" s="2" t="s">
        <v>30062</v>
      </c>
      <c r="D2174" s="2">
        <v>4000</v>
      </c>
      <c r="E2174" s="2">
        <v>2500</v>
      </c>
      <c r="F2174" s="3">
        <v>206050</v>
      </c>
      <c r="G2174" s="1" t="s">
        <v>31118</v>
      </c>
      <c r="H2174" s="2"/>
      <c r="I2174" s="3">
        <v>206053</v>
      </c>
      <c r="J2174" s="2" t="s">
        <v>31119</v>
      </c>
      <c r="K2174" s="3" t="s">
        <v>30263</v>
      </c>
      <c r="L2174" s="3" t="s">
        <v>30263</v>
      </c>
      <c r="M2174" s="2" t="s">
        <v>31120</v>
      </c>
      <c r="N2174" s="2" t="s">
        <v>31120</v>
      </c>
      <c r="O2174" s="2" t="s">
        <v>5478</v>
      </c>
      <c r="P2174" s="2">
        <v>1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 t="s">
        <v>30085</v>
      </c>
      <c r="X2174" t="str">
        <f>INDEX(RRUFF_LESS_COLUMNS!A:A, MATCH($O2174,RRUFF_LESS_COLUMNS!$A:$A))</f>
        <v>Chalcopyrite</v>
      </c>
      <c r="Y2174" t="str">
        <f>INDEX(RRUFF_LESS_COLUMNS!B:B, MATCH($O2174,RRUFF_LESS_COLUMNS!$A:$A))</f>
        <v>Cu&lt;sup&gt;1+&lt;/sup&gt;Fe&lt;sup&gt;3+&lt;/sup&gt;S&lt;sup&gt;2-&lt;/sup&gt;&lt;sub&gt;2&lt;/sub&gt;</v>
      </c>
      <c r="Z2174" t="str">
        <f>INDEX(RRUFF_LESS_COLUMNS!C:C, MATCH($O2174,RRUFF_LESS_COLUMNS!$A:$A))</f>
        <v>Cu^1+^Fe^3+^S^2-^_2_</v>
      </c>
      <c r="AA2174" t="str">
        <f>INDEX(RRUFF_LESS_COLUMNS!D:D, MATCH($O2174,RRUFF_LESS_COLUMNS!$A:$A))</f>
        <v>Cu Fe S</v>
      </c>
      <c r="AB2174" t="str">
        <f>INDEX(RRUFF_LESS_COLUMNS!E:E, MATCH($O2174,RRUFF_LESS_COLUMNS!$A:$A))</f>
        <v>unknown</v>
      </c>
      <c r="AC2174" t="str">
        <f>INDEX(RRUFF_LESS_COLUMNS!F:F, MATCH($O2174,RRUFF_LESS_COLUMNS!$A:$A))</f>
        <v>Chalcopyrite</v>
      </c>
      <c r="AD2174" t="str">
        <f>INDEX(RRUFF_LESS_COLUMNS!G:G, MATCH($O2174,RRUFF_LESS_COLUMNS!$A:$A))</f>
        <v>chalcopyrite</v>
      </c>
    </row>
    <row r="2175" spans="1:30" x14ac:dyDescent="0.2">
      <c r="A2175" s="2" t="s">
        <v>30056</v>
      </c>
      <c r="B2175" s="2"/>
      <c r="C2175" s="2" t="s">
        <v>30062</v>
      </c>
      <c r="D2175" s="2">
        <v>4000</v>
      </c>
      <c r="E2175" s="2">
        <v>2500</v>
      </c>
      <c r="F2175" s="3">
        <v>206050</v>
      </c>
      <c r="G2175" s="1" t="s">
        <v>31118</v>
      </c>
      <c r="H2175" s="2"/>
      <c r="I2175" s="3">
        <v>206053</v>
      </c>
      <c r="J2175" s="2" t="s">
        <v>31119</v>
      </c>
      <c r="K2175" s="3" t="s">
        <v>30263</v>
      </c>
      <c r="L2175" s="3" t="s">
        <v>30263</v>
      </c>
      <c r="M2175" s="2" t="s">
        <v>31120</v>
      </c>
      <c r="N2175" s="2" t="s">
        <v>31120</v>
      </c>
      <c r="O2175" s="2" t="s">
        <v>10560</v>
      </c>
      <c r="P2175" s="2">
        <v>1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 t="s">
        <v>30085</v>
      </c>
      <c r="X2175" t="str">
        <f>INDEX(RRUFF_LESS_COLUMNS!A:A, MATCH($O2175,RRUFF_LESS_COLUMNS!$A:$A))</f>
        <v>Galena</v>
      </c>
      <c r="Y2175" t="str">
        <f>INDEX(RRUFF_LESS_COLUMNS!B:B, MATCH($O2175,RRUFF_LESS_COLUMNS!$A:$A))</f>
        <v>Pb&lt;sup&gt;2+&lt;/sup&gt;S&lt;sup&gt;2-&lt;/sup&gt;</v>
      </c>
      <c r="Z2175" t="str">
        <f>INDEX(RRUFF_LESS_COLUMNS!C:C, MATCH($O2175,RRUFF_LESS_COLUMNS!$A:$A))</f>
        <v>Pb^2+^S^2-^</v>
      </c>
      <c r="AA2175" t="str">
        <f>INDEX(RRUFF_LESS_COLUMNS!D:D, MATCH($O2175,RRUFF_LESS_COLUMNS!$A:$A))</f>
        <v>Pb S</v>
      </c>
      <c r="AB2175" t="str">
        <f>INDEX(RRUFF_LESS_COLUMNS!E:E, MATCH($O2175,RRUFF_LESS_COLUMNS!$A:$A))</f>
        <v>unknown</v>
      </c>
      <c r="AC2175" t="str">
        <f>INDEX(RRUFF_LESS_COLUMNS!F:F, MATCH($O2175,RRUFF_LESS_COLUMNS!$A:$A))</f>
        <v>Rocksalt</v>
      </c>
      <c r="AD2175" t="str">
        <f>INDEX(RRUFF_LESS_COLUMNS!G:G, MATCH($O2175,RRUFF_LESS_COLUMNS!$A:$A))</f>
        <v>galena</v>
      </c>
    </row>
    <row r="2176" spans="1:30" x14ac:dyDescent="0.2">
      <c r="A2176" s="2" t="s">
        <v>30056</v>
      </c>
      <c r="B2176" s="2"/>
      <c r="C2176" s="2" t="s">
        <v>30062</v>
      </c>
      <c r="D2176" s="2">
        <v>4000</v>
      </c>
      <c r="E2176" s="2">
        <v>2500</v>
      </c>
      <c r="F2176" s="3">
        <v>206050</v>
      </c>
      <c r="G2176" s="1" t="s">
        <v>31118</v>
      </c>
      <c r="H2176" s="2"/>
      <c r="I2176" s="3">
        <v>206053</v>
      </c>
      <c r="J2176" s="2" t="s">
        <v>31119</v>
      </c>
      <c r="K2176" s="3" t="s">
        <v>30263</v>
      </c>
      <c r="L2176" s="3" t="s">
        <v>30263</v>
      </c>
      <c r="M2176" s="2" t="s">
        <v>31120</v>
      </c>
      <c r="N2176" s="2" t="s">
        <v>31120</v>
      </c>
      <c r="O2176" s="2" t="s">
        <v>2238</v>
      </c>
      <c r="P2176" s="2">
        <v>1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 t="s">
        <v>30085</v>
      </c>
      <c r="X2176" t="str">
        <f>INDEX(RRUFF_LESS_COLUMNS!A:A, MATCH($O2176,RRUFF_LESS_COLUMNS!$A:$A))</f>
        <v>Pyrite</v>
      </c>
      <c r="Y2176" t="str">
        <f>INDEX(RRUFF_LESS_COLUMNS!B:B, MATCH($O2176,RRUFF_LESS_COLUMNS!$A:$A))</f>
        <v>FeS&lt;sub&gt;2&lt;/sub&gt;</v>
      </c>
      <c r="Z2176" t="str">
        <f>INDEX(RRUFF_LESS_COLUMNS!C:C, MATCH($O2176,RRUFF_LESS_COLUMNS!$A:$A))</f>
        <v>FeS_2_</v>
      </c>
      <c r="AA2176" t="str">
        <f>INDEX(RRUFF_LESS_COLUMNS!D:D, MATCH($O2176,RRUFF_LESS_COLUMNS!$A:$A))</f>
        <v>Fe S</v>
      </c>
      <c r="AB2176" t="str">
        <f>INDEX(RRUFF_LESS_COLUMNS!E:E, MATCH($O2176,RRUFF_LESS_COLUMNS!$A:$A))</f>
        <v>unknown</v>
      </c>
      <c r="AC2176" t="str">
        <f>INDEX(RRUFF_LESS_COLUMNS!F:F, MATCH($O2176,RRUFF_LESS_COLUMNS!$A:$A))</f>
        <v>Pyrite</v>
      </c>
      <c r="AD2176" t="str">
        <f>INDEX(RRUFF_LESS_COLUMNS!G:G, MATCH($O2176,RRUFF_LESS_COLUMNS!$A:$A))</f>
        <v>pyrite</v>
      </c>
    </row>
    <row r="2177" spans="1:30" x14ac:dyDescent="0.2">
      <c r="A2177" s="2" t="s">
        <v>30056</v>
      </c>
      <c r="B2177" s="2"/>
      <c r="C2177" s="2" t="s">
        <v>30062</v>
      </c>
      <c r="D2177" s="2">
        <v>4000</v>
      </c>
      <c r="E2177" s="2">
        <v>2500</v>
      </c>
      <c r="F2177" s="3">
        <v>206050</v>
      </c>
      <c r="G2177" s="1" t="s">
        <v>31118</v>
      </c>
      <c r="H2177" s="2"/>
      <c r="I2177" s="3">
        <v>206053</v>
      </c>
      <c r="J2177" s="2" t="s">
        <v>31119</v>
      </c>
      <c r="K2177" s="3" t="s">
        <v>30263</v>
      </c>
      <c r="L2177" s="3" t="s">
        <v>30263</v>
      </c>
      <c r="M2177" s="2" t="s">
        <v>31120</v>
      </c>
      <c r="N2177" s="2" t="s">
        <v>31120</v>
      </c>
      <c r="O2177" s="2" t="s">
        <v>2653</v>
      </c>
      <c r="P2177" s="2">
        <v>1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 t="s">
        <v>30085</v>
      </c>
      <c r="X2177" t="str">
        <f>INDEX(RRUFF_LESS_COLUMNS!A:A, MATCH($O2177,RRUFF_LESS_COLUMNS!$A:$A))</f>
        <v>Sphalerite</v>
      </c>
      <c r="Y2177" t="str">
        <f>INDEX(RRUFF_LESS_COLUMNS!B:B, MATCH($O2177,RRUFF_LESS_COLUMNS!$A:$A))</f>
        <v>ZnS</v>
      </c>
      <c r="Z2177" t="str">
        <f>INDEX(RRUFF_LESS_COLUMNS!C:C, MATCH($O2177,RRUFF_LESS_COLUMNS!$A:$A))</f>
        <v>ZnS</v>
      </c>
      <c r="AA2177" t="str">
        <f>INDEX(RRUFF_LESS_COLUMNS!D:D, MATCH($O2177,RRUFF_LESS_COLUMNS!$A:$A))</f>
        <v>Zn S</v>
      </c>
      <c r="AB2177" t="str">
        <f>INDEX(RRUFF_LESS_COLUMNS!E:E, MATCH($O2177,RRUFF_LESS_COLUMNS!$A:$A))</f>
        <v>unknown</v>
      </c>
      <c r="AC2177" t="str">
        <f>INDEX(RRUFF_LESS_COLUMNS!F:F, MATCH($O2177,RRUFF_LESS_COLUMNS!$A:$A))</f>
        <v>Sphalerite</v>
      </c>
      <c r="AD2177" t="str">
        <f>INDEX(RRUFF_LESS_COLUMNS!G:G, MATCH($O2177,RRUFF_LESS_COLUMNS!$A:$A))</f>
        <v>sphalerite</v>
      </c>
    </row>
    <row r="2178" spans="1:30" x14ac:dyDescent="0.2">
      <c r="A2178" s="2" t="s">
        <v>30056</v>
      </c>
      <c r="B2178" s="2"/>
      <c r="C2178" s="2" t="s">
        <v>30062</v>
      </c>
      <c r="D2178" s="2">
        <v>4000</v>
      </c>
      <c r="E2178" s="2">
        <v>2500</v>
      </c>
      <c r="F2178" s="3">
        <v>206050</v>
      </c>
      <c r="G2178" s="1" t="s">
        <v>31118</v>
      </c>
      <c r="H2178" s="2"/>
      <c r="I2178" s="3">
        <v>206053</v>
      </c>
      <c r="J2178" s="2" t="s">
        <v>31119</v>
      </c>
      <c r="K2178" s="3" t="s">
        <v>30263</v>
      </c>
      <c r="L2178" s="3" t="s">
        <v>30263</v>
      </c>
      <c r="M2178" s="2" t="s">
        <v>31120</v>
      </c>
      <c r="N2178" s="2" t="s">
        <v>31120</v>
      </c>
      <c r="O2178" s="2" t="s">
        <v>26678</v>
      </c>
      <c r="P2178" s="2">
        <v>1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 t="s">
        <v>30085</v>
      </c>
      <c r="X2178" t="str">
        <f>INDEX(RRUFF_LESS_COLUMNS!A:A, MATCH($O2178,RRUFF_LESS_COLUMNS!$A:$A))</f>
        <v>Tetrahedrite</v>
      </c>
      <c r="Y2178" t="str">
        <f>INDEX(RRUFF_LESS_COLUMNS!B:B, MATCH($O2178,RRUFF_LESS_COLUMNS!$A:$A))</f>
        <v>Cu&lt;sup&gt;1+&lt;/sup&gt;&lt;sub&gt;10&lt;/sub&gt;Cu&lt;sup&gt;2+&lt;/sup&gt;&lt;sub&gt;2&lt;/sub&gt;Sb&lt;sup&gt;3+&lt;/sup&gt;&lt;sub&gt;4&lt;/sub&gt;S&lt;sup&gt;2-&lt;/sup&gt;&lt;sub&gt;13&lt;/sub&gt;</v>
      </c>
      <c r="Z2178" t="str">
        <f>INDEX(RRUFF_LESS_COLUMNS!C:C, MATCH($O2178,RRUFF_LESS_COLUMNS!$A:$A))</f>
        <v>Cu^1+^_10_Cu^2+^_2_Sb^3+^_4_S^2-^_13_</v>
      </c>
      <c r="AA2178" t="str">
        <f>INDEX(RRUFF_LESS_COLUMNS!D:D, MATCH($O2178,RRUFF_LESS_COLUMNS!$A:$A))</f>
        <v>Cu Sb S</v>
      </c>
      <c r="AB2178" t="str">
        <f>INDEX(RRUFF_LESS_COLUMNS!E:E, MATCH($O2178,RRUFF_LESS_COLUMNS!$A:$A))</f>
        <v>unknown</v>
      </c>
      <c r="AC2178" t="str">
        <f>INDEX(RRUFF_LESS_COLUMNS!F:F, MATCH($O2178,RRUFF_LESS_COLUMNS!$A:$A))</f>
        <v>Tennantite</v>
      </c>
      <c r="AD2178" t="str">
        <f>INDEX(RRUFF_LESS_COLUMNS!G:G, MATCH($O2178,RRUFF_LESS_COLUMNS!$A:$A))</f>
        <v>tennantite</v>
      </c>
    </row>
    <row r="2179" spans="1:30" x14ac:dyDescent="0.2">
      <c r="A2179" s="2" t="s">
        <v>30056</v>
      </c>
      <c r="B2179" s="2" t="s">
        <v>30075</v>
      </c>
      <c r="C2179" s="2" t="s">
        <v>30062</v>
      </c>
      <c r="D2179" s="2">
        <v>1850</v>
      </c>
      <c r="E2179" s="2">
        <v>1850</v>
      </c>
      <c r="F2179" s="3">
        <v>126047</v>
      </c>
      <c r="G2179" s="1" t="s">
        <v>31121</v>
      </c>
      <c r="H2179" s="2"/>
      <c r="I2179" s="3">
        <v>146977</v>
      </c>
      <c r="J2179" s="2" t="s">
        <v>31122</v>
      </c>
      <c r="K2179" s="3" t="s">
        <v>31123</v>
      </c>
      <c r="L2179" s="3" t="s">
        <v>31123</v>
      </c>
      <c r="M2179" s="2" t="s">
        <v>31124</v>
      </c>
      <c r="N2179" s="2" t="s">
        <v>31124</v>
      </c>
      <c r="O2179" s="2" t="s">
        <v>5478</v>
      </c>
      <c r="P2179" s="2">
        <v>1</v>
      </c>
      <c r="Q2179" s="2">
        <v>-17</v>
      </c>
      <c r="R2179" s="2">
        <v>-50</v>
      </c>
      <c r="S2179" s="2">
        <v>-8</v>
      </c>
      <c r="T2179" s="2">
        <v>127</v>
      </c>
      <c r="U2179" s="2">
        <v>55</v>
      </c>
      <c r="V2179" s="2">
        <v>50</v>
      </c>
      <c r="W2179" s="2" t="s">
        <v>31125</v>
      </c>
      <c r="X2179" t="str">
        <f>INDEX(RRUFF_LESS_COLUMNS!A:A, MATCH($O2179,RRUFF_LESS_COLUMNS!$A:$A))</f>
        <v>Chalcopyrite</v>
      </c>
      <c r="Y2179" t="str">
        <f>INDEX(RRUFF_LESS_COLUMNS!B:B, MATCH($O2179,RRUFF_LESS_COLUMNS!$A:$A))</f>
        <v>Cu&lt;sup&gt;1+&lt;/sup&gt;Fe&lt;sup&gt;3+&lt;/sup&gt;S&lt;sup&gt;2-&lt;/sup&gt;&lt;sub&gt;2&lt;/sub&gt;</v>
      </c>
      <c r="Z2179" t="str">
        <f>INDEX(RRUFF_LESS_COLUMNS!C:C, MATCH($O2179,RRUFF_LESS_COLUMNS!$A:$A))</f>
        <v>Cu^1+^Fe^3+^S^2-^_2_</v>
      </c>
      <c r="AA2179" t="str">
        <f>INDEX(RRUFF_LESS_COLUMNS!D:D, MATCH($O2179,RRUFF_LESS_COLUMNS!$A:$A))</f>
        <v>Cu Fe S</v>
      </c>
      <c r="AB2179" t="str">
        <f>INDEX(RRUFF_LESS_COLUMNS!E:E, MATCH($O2179,RRUFF_LESS_COLUMNS!$A:$A))</f>
        <v>unknown</v>
      </c>
      <c r="AC2179" t="str">
        <f>INDEX(RRUFF_LESS_COLUMNS!F:F, MATCH($O2179,RRUFF_LESS_COLUMNS!$A:$A))</f>
        <v>Chalcopyrite</v>
      </c>
      <c r="AD2179" t="str">
        <f>INDEX(RRUFF_LESS_COLUMNS!G:G, MATCH($O2179,RRUFF_LESS_COLUMNS!$A:$A))</f>
        <v>chalcopyrite</v>
      </c>
    </row>
    <row r="2180" spans="1:30" x14ac:dyDescent="0.2">
      <c r="A2180" s="2" t="s">
        <v>30056</v>
      </c>
      <c r="B2180" s="2" t="s">
        <v>30075</v>
      </c>
      <c r="C2180" s="2" t="s">
        <v>30062</v>
      </c>
      <c r="D2180" s="2">
        <v>1850</v>
      </c>
      <c r="E2180" s="2">
        <v>1850</v>
      </c>
      <c r="F2180" s="3">
        <v>126047</v>
      </c>
      <c r="G2180" s="1" t="s">
        <v>31121</v>
      </c>
      <c r="H2180" s="2"/>
      <c r="I2180" s="3">
        <v>146977</v>
      </c>
      <c r="J2180" s="2" t="s">
        <v>31122</v>
      </c>
      <c r="K2180" s="3" t="s">
        <v>31123</v>
      </c>
      <c r="L2180" s="3" t="s">
        <v>31123</v>
      </c>
      <c r="M2180" s="2" t="s">
        <v>31124</v>
      </c>
      <c r="N2180" s="2" t="s">
        <v>31124</v>
      </c>
      <c r="O2180" s="2" t="s">
        <v>10560</v>
      </c>
      <c r="P2180" s="2">
        <v>1</v>
      </c>
      <c r="Q2180" s="2">
        <v>-17</v>
      </c>
      <c r="R2180" s="2">
        <v>-50</v>
      </c>
      <c r="S2180" s="2">
        <v>-8</v>
      </c>
      <c r="T2180" s="2">
        <v>127</v>
      </c>
      <c r="U2180" s="2">
        <v>55</v>
      </c>
      <c r="V2180" s="2">
        <v>50</v>
      </c>
      <c r="W2180" s="2" t="s">
        <v>31125</v>
      </c>
      <c r="X2180" t="str">
        <f>INDEX(RRUFF_LESS_COLUMNS!A:A, MATCH($O2180,RRUFF_LESS_COLUMNS!$A:$A))</f>
        <v>Galena</v>
      </c>
      <c r="Y2180" t="str">
        <f>INDEX(RRUFF_LESS_COLUMNS!B:B, MATCH($O2180,RRUFF_LESS_COLUMNS!$A:$A))</f>
        <v>Pb&lt;sup&gt;2+&lt;/sup&gt;S&lt;sup&gt;2-&lt;/sup&gt;</v>
      </c>
      <c r="Z2180" t="str">
        <f>INDEX(RRUFF_LESS_COLUMNS!C:C, MATCH($O2180,RRUFF_LESS_COLUMNS!$A:$A))</f>
        <v>Pb^2+^S^2-^</v>
      </c>
      <c r="AA2180" t="str">
        <f>INDEX(RRUFF_LESS_COLUMNS!D:D, MATCH($O2180,RRUFF_LESS_COLUMNS!$A:$A))</f>
        <v>Pb S</v>
      </c>
      <c r="AB2180" t="str">
        <f>INDEX(RRUFF_LESS_COLUMNS!E:E, MATCH($O2180,RRUFF_LESS_COLUMNS!$A:$A))</f>
        <v>unknown</v>
      </c>
      <c r="AC2180" t="str">
        <f>INDEX(RRUFF_LESS_COLUMNS!F:F, MATCH($O2180,RRUFF_LESS_COLUMNS!$A:$A))</f>
        <v>Rocksalt</v>
      </c>
      <c r="AD2180" t="str">
        <f>INDEX(RRUFF_LESS_COLUMNS!G:G, MATCH($O2180,RRUFF_LESS_COLUMNS!$A:$A))</f>
        <v>galena</v>
      </c>
    </row>
    <row r="2181" spans="1:30" x14ac:dyDescent="0.2">
      <c r="A2181" s="2" t="s">
        <v>30056</v>
      </c>
      <c r="B2181" s="2" t="s">
        <v>30075</v>
      </c>
      <c r="C2181" s="2" t="s">
        <v>30062</v>
      </c>
      <c r="D2181" s="2">
        <v>1850</v>
      </c>
      <c r="E2181" s="2">
        <v>1850</v>
      </c>
      <c r="F2181" s="3">
        <v>126047</v>
      </c>
      <c r="G2181" s="1" t="s">
        <v>31121</v>
      </c>
      <c r="H2181" s="2"/>
      <c r="I2181" s="3">
        <v>146977</v>
      </c>
      <c r="J2181" s="2" t="s">
        <v>31122</v>
      </c>
      <c r="K2181" s="3" t="s">
        <v>31123</v>
      </c>
      <c r="L2181" s="3" t="s">
        <v>31123</v>
      </c>
      <c r="M2181" s="2" t="s">
        <v>31124</v>
      </c>
      <c r="N2181" s="2" t="s">
        <v>31124</v>
      </c>
      <c r="O2181" s="2" t="s">
        <v>2238</v>
      </c>
      <c r="P2181" s="2">
        <v>1</v>
      </c>
      <c r="Q2181" s="2">
        <v>-17</v>
      </c>
      <c r="R2181" s="2">
        <v>-50</v>
      </c>
      <c r="S2181" s="2">
        <v>-8</v>
      </c>
      <c r="T2181" s="2">
        <v>127</v>
      </c>
      <c r="U2181" s="2">
        <v>55</v>
      </c>
      <c r="V2181" s="2">
        <v>50</v>
      </c>
      <c r="W2181" s="2" t="s">
        <v>31125</v>
      </c>
      <c r="X2181" t="str">
        <f>INDEX(RRUFF_LESS_COLUMNS!A:A, MATCH($O2181,RRUFF_LESS_COLUMNS!$A:$A))</f>
        <v>Pyrite</v>
      </c>
      <c r="Y2181" t="str">
        <f>INDEX(RRUFF_LESS_COLUMNS!B:B, MATCH($O2181,RRUFF_LESS_COLUMNS!$A:$A))</f>
        <v>FeS&lt;sub&gt;2&lt;/sub&gt;</v>
      </c>
      <c r="Z2181" t="str">
        <f>INDEX(RRUFF_LESS_COLUMNS!C:C, MATCH($O2181,RRUFF_LESS_COLUMNS!$A:$A))</f>
        <v>FeS_2_</v>
      </c>
      <c r="AA2181" t="str">
        <f>INDEX(RRUFF_LESS_COLUMNS!D:D, MATCH($O2181,RRUFF_LESS_COLUMNS!$A:$A))</f>
        <v>Fe S</v>
      </c>
      <c r="AB2181" t="str">
        <f>INDEX(RRUFF_LESS_COLUMNS!E:E, MATCH($O2181,RRUFF_LESS_COLUMNS!$A:$A))</f>
        <v>unknown</v>
      </c>
      <c r="AC2181" t="str">
        <f>INDEX(RRUFF_LESS_COLUMNS!F:F, MATCH($O2181,RRUFF_LESS_COLUMNS!$A:$A))</f>
        <v>Pyrite</v>
      </c>
      <c r="AD2181" t="str">
        <f>INDEX(RRUFF_LESS_COLUMNS!G:G, MATCH($O2181,RRUFF_LESS_COLUMNS!$A:$A))</f>
        <v>pyrite</v>
      </c>
    </row>
    <row r="2182" spans="1:30" x14ac:dyDescent="0.2">
      <c r="A2182" s="2" t="s">
        <v>30056</v>
      </c>
      <c r="B2182" s="2" t="s">
        <v>30075</v>
      </c>
      <c r="C2182" s="2" t="s">
        <v>30062</v>
      </c>
      <c r="D2182" s="2">
        <v>1850</v>
      </c>
      <c r="E2182" s="2">
        <v>1850</v>
      </c>
      <c r="F2182" s="3">
        <v>217009</v>
      </c>
      <c r="G2182" s="1" t="s">
        <v>31126</v>
      </c>
      <c r="H2182" s="2"/>
      <c r="I2182" s="3">
        <v>146977</v>
      </c>
      <c r="J2182" s="2" t="s">
        <v>31122</v>
      </c>
      <c r="K2182" s="3" t="s">
        <v>31123</v>
      </c>
      <c r="L2182" s="3" t="s">
        <v>31123</v>
      </c>
      <c r="M2182" s="2" t="s">
        <v>31124</v>
      </c>
      <c r="N2182" s="2" t="s">
        <v>31124</v>
      </c>
      <c r="O2182" s="2" t="s">
        <v>5478</v>
      </c>
      <c r="P2182" s="2">
        <v>1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 t="s">
        <v>30085</v>
      </c>
      <c r="X2182" t="str">
        <f>INDEX(RRUFF_LESS_COLUMNS!A:A, MATCH($O2182,RRUFF_LESS_COLUMNS!$A:$A))</f>
        <v>Chalcopyrite</v>
      </c>
      <c r="Y2182" t="str">
        <f>INDEX(RRUFF_LESS_COLUMNS!B:B, MATCH($O2182,RRUFF_LESS_COLUMNS!$A:$A))</f>
        <v>Cu&lt;sup&gt;1+&lt;/sup&gt;Fe&lt;sup&gt;3+&lt;/sup&gt;S&lt;sup&gt;2-&lt;/sup&gt;&lt;sub&gt;2&lt;/sub&gt;</v>
      </c>
      <c r="Z2182" t="str">
        <f>INDEX(RRUFF_LESS_COLUMNS!C:C, MATCH($O2182,RRUFF_LESS_COLUMNS!$A:$A))</f>
        <v>Cu^1+^Fe^3+^S^2-^_2_</v>
      </c>
      <c r="AA2182" t="str">
        <f>INDEX(RRUFF_LESS_COLUMNS!D:D, MATCH($O2182,RRUFF_LESS_COLUMNS!$A:$A))</f>
        <v>Cu Fe S</v>
      </c>
      <c r="AB2182" t="str">
        <f>INDEX(RRUFF_LESS_COLUMNS!E:E, MATCH($O2182,RRUFF_LESS_COLUMNS!$A:$A))</f>
        <v>unknown</v>
      </c>
      <c r="AC2182" t="str">
        <f>INDEX(RRUFF_LESS_COLUMNS!F:F, MATCH($O2182,RRUFF_LESS_COLUMNS!$A:$A))</f>
        <v>Chalcopyrite</v>
      </c>
      <c r="AD2182" t="str">
        <f>INDEX(RRUFF_LESS_COLUMNS!G:G, MATCH($O2182,RRUFF_LESS_COLUMNS!$A:$A))</f>
        <v>chalcopyrite</v>
      </c>
    </row>
    <row r="2183" spans="1:30" x14ac:dyDescent="0.2">
      <c r="A2183" s="2" t="s">
        <v>30056</v>
      </c>
      <c r="B2183" s="2" t="s">
        <v>30075</v>
      </c>
      <c r="C2183" s="2" t="s">
        <v>30062</v>
      </c>
      <c r="D2183" s="2">
        <v>1850</v>
      </c>
      <c r="E2183" s="2">
        <v>1850</v>
      </c>
      <c r="F2183" s="3">
        <v>217009</v>
      </c>
      <c r="G2183" s="2" t="s">
        <v>31126</v>
      </c>
      <c r="H2183" s="2"/>
      <c r="I2183" s="3">
        <v>146977</v>
      </c>
      <c r="J2183" s="2" t="s">
        <v>31122</v>
      </c>
      <c r="K2183" s="3" t="s">
        <v>31123</v>
      </c>
      <c r="L2183" s="3" t="s">
        <v>31123</v>
      </c>
      <c r="M2183" s="2" t="s">
        <v>31124</v>
      </c>
      <c r="N2183" s="2" t="s">
        <v>31124</v>
      </c>
      <c r="O2183" s="2" t="s">
        <v>10560</v>
      </c>
      <c r="P2183" s="2">
        <v>1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 t="s">
        <v>30085</v>
      </c>
      <c r="X2183" t="str">
        <f>INDEX(RRUFF_LESS_COLUMNS!A:A, MATCH($O2183,RRUFF_LESS_COLUMNS!$A:$A))</f>
        <v>Galena</v>
      </c>
      <c r="Y2183" t="str">
        <f>INDEX(RRUFF_LESS_COLUMNS!B:B, MATCH($O2183,RRUFF_LESS_COLUMNS!$A:$A))</f>
        <v>Pb&lt;sup&gt;2+&lt;/sup&gt;S&lt;sup&gt;2-&lt;/sup&gt;</v>
      </c>
      <c r="Z2183" t="str">
        <f>INDEX(RRUFF_LESS_COLUMNS!C:C, MATCH($O2183,RRUFF_LESS_COLUMNS!$A:$A))</f>
        <v>Pb^2+^S^2-^</v>
      </c>
      <c r="AA2183" t="str">
        <f>INDEX(RRUFF_LESS_COLUMNS!D:D, MATCH($O2183,RRUFF_LESS_COLUMNS!$A:$A))</f>
        <v>Pb S</v>
      </c>
      <c r="AB2183" t="str">
        <f>INDEX(RRUFF_LESS_COLUMNS!E:E, MATCH($O2183,RRUFF_LESS_COLUMNS!$A:$A))</f>
        <v>unknown</v>
      </c>
      <c r="AC2183" t="str">
        <f>INDEX(RRUFF_LESS_COLUMNS!F:F, MATCH($O2183,RRUFF_LESS_COLUMNS!$A:$A))</f>
        <v>Rocksalt</v>
      </c>
      <c r="AD2183" t="str">
        <f>INDEX(RRUFF_LESS_COLUMNS!G:G, MATCH($O2183,RRUFF_LESS_COLUMNS!$A:$A))</f>
        <v>galena</v>
      </c>
    </row>
    <row r="2184" spans="1:30" x14ac:dyDescent="0.2">
      <c r="A2184" s="2" t="s">
        <v>30056</v>
      </c>
      <c r="B2184" s="2" t="s">
        <v>30075</v>
      </c>
      <c r="C2184" s="2" t="s">
        <v>30062</v>
      </c>
      <c r="D2184" s="2">
        <v>1850</v>
      </c>
      <c r="E2184" s="2">
        <v>1850</v>
      </c>
      <c r="F2184" s="3">
        <v>217009</v>
      </c>
      <c r="G2184" s="1" t="s">
        <v>31126</v>
      </c>
      <c r="H2184" s="2"/>
      <c r="I2184" s="3">
        <v>146977</v>
      </c>
      <c r="J2184" s="2" t="s">
        <v>31122</v>
      </c>
      <c r="K2184" s="3" t="s">
        <v>31123</v>
      </c>
      <c r="L2184" s="3" t="s">
        <v>31123</v>
      </c>
      <c r="M2184" s="2" t="s">
        <v>31124</v>
      </c>
      <c r="N2184" s="2" t="s">
        <v>31124</v>
      </c>
      <c r="O2184" s="2" t="s">
        <v>2238</v>
      </c>
      <c r="P2184" s="2">
        <v>1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 t="s">
        <v>30085</v>
      </c>
      <c r="X2184" t="str">
        <f>INDEX(RRUFF_LESS_COLUMNS!A:A, MATCH($O2184,RRUFF_LESS_COLUMNS!$A:$A))</f>
        <v>Pyrite</v>
      </c>
      <c r="Y2184" t="str">
        <f>INDEX(RRUFF_LESS_COLUMNS!B:B, MATCH($O2184,RRUFF_LESS_COLUMNS!$A:$A))</f>
        <v>FeS&lt;sub&gt;2&lt;/sub&gt;</v>
      </c>
      <c r="Z2184" t="str">
        <f>INDEX(RRUFF_LESS_COLUMNS!C:C, MATCH($O2184,RRUFF_LESS_COLUMNS!$A:$A))</f>
        <v>FeS_2_</v>
      </c>
      <c r="AA2184" t="str">
        <f>INDEX(RRUFF_LESS_COLUMNS!D:D, MATCH($O2184,RRUFF_LESS_COLUMNS!$A:$A))</f>
        <v>Fe S</v>
      </c>
      <c r="AB2184" t="str">
        <f>INDEX(RRUFF_LESS_COLUMNS!E:E, MATCH($O2184,RRUFF_LESS_COLUMNS!$A:$A))</f>
        <v>unknown</v>
      </c>
      <c r="AC2184" t="str">
        <f>INDEX(RRUFF_LESS_COLUMNS!F:F, MATCH($O2184,RRUFF_LESS_COLUMNS!$A:$A))</f>
        <v>Pyrite</v>
      </c>
      <c r="AD2184" t="str">
        <f>INDEX(RRUFF_LESS_COLUMNS!G:G, MATCH($O2184,RRUFF_LESS_COLUMNS!$A:$A))</f>
        <v>pyrite</v>
      </c>
    </row>
    <row r="2185" spans="1:30" x14ac:dyDescent="0.2">
      <c r="A2185" s="2" t="s">
        <v>30056</v>
      </c>
      <c r="B2185" s="2" t="s">
        <v>30075</v>
      </c>
      <c r="C2185" s="2" t="s">
        <v>30062</v>
      </c>
      <c r="D2185" s="2">
        <v>1850</v>
      </c>
      <c r="E2185" s="2">
        <v>1850</v>
      </c>
      <c r="F2185" s="3">
        <v>217009</v>
      </c>
      <c r="G2185" s="1" t="s">
        <v>31126</v>
      </c>
      <c r="H2185" s="2"/>
      <c r="I2185" s="3">
        <v>146977</v>
      </c>
      <c r="J2185" s="2" t="s">
        <v>31122</v>
      </c>
      <c r="K2185" s="3" t="s">
        <v>31123</v>
      </c>
      <c r="L2185" s="3" t="s">
        <v>31123</v>
      </c>
      <c r="M2185" s="2" t="s">
        <v>31124</v>
      </c>
      <c r="N2185" s="2" t="s">
        <v>31124</v>
      </c>
      <c r="O2185" s="2" t="s">
        <v>22888</v>
      </c>
      <c r="P2185" s="2">
        <v>1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 t="s">
        <v>30085</v>
      </c>
      <c r="X2185" t="str">
        <f>INDEX(RRUFF_LESS_COLUMNS!A:A, MATCH($O2185,RRUFF_LESS_COLUMNS!$A:$A))</f>
        <v>Pyrrhotite</v>
      </c>
      <c r="Y2185" t="str">
        <f>INDEX(RRUFF_LESS_COLUMNS!B:B, MATCH($O2185,RRUFF_LESS_COLUMNS!$A:$A))</f>
        <v>Fe&lt;sup&gt;2+&lt;/sup&gt;&lt;sub&gt;5&lt;/sub&gt;Fe&lt;sup&gt;3+&lt;/sup&gt;&lt;sub&gt;2&lt;/sub&gt;S&lt;sup&gt;2-&lt;/sup&gt;&lt;sub&gt;8&lt;/sub&gt;</v>
      </c>
      <c r="Z2185" t="str">
        <f>INDEX(RRUFF_LESS_COLUMNS!C:C, MATCH($O2185,RRUFF_LESS_COLUMNS!$A:$A))</f>
        <v>Fe^2+^_5_Fe^3+^_2_S^2-^_8_</v>
      </c>
      <c r="AA2185" t="str">
        <f>INDEX(RRUFF_LESS_COLUMNS!D:D, MATCH($O2185,RRUFF_LESS_COLUMNS!$A:$A))</f>
        <v>Fe S</v>
      </c>
      <c r="AB2185" t="str">
        <f>INDEX(RRUFF_LESS_COLUMNS!E:E, MATCH($O2185,RRUFF_LESS_COLUMNS!$A:$A))</f>
        <v>Japan</v>
      </c>
      <c r="AC2185" t="str">
        <f>INDEX(RRUFF_LESS_COLUMNS!F:F, MATCH($O2185,RRUFF_LESS_COLUMNS!$A:$A))</f>
        <v>Nickeline</v>
      </c>
      <c r="AD2185" t="str">
        <f>INDEX(RRUFF_LESS_COLUMNS!G:G, MATCH($O2185,RRUFF_LESS_COLUMNS!$A:$A))</f>
        <v>Â </v>
      </c>
    </row>
    <row r="2186" spans="1:30" x14ac:dyDescent="0.2">
      <c r="A2186" s="2" t="s">
        <v>30056</v>
      </c>
      <c r="B2186" s="2" t="s">
        <v>30075</v>
      </c>
      <c r="C2186" s="2" t="s">
        <v>30062</v>
      </c>
      <c r="D2186" s="2">
        <v>1850</v>
      </c>
      <c r="E2186" s="2">
        <v>1850</v>
      </c>
      <c r="F2186" s="3">
        <v>217009</v>
      </c>
      <c r="G2186" s="1" t="s">
        <v>31126</v>
      </c>
      <c r="H2186" s="2"/>
      <c r="I2186" s="3">
        <v>146977</v>
      </c>
      <c r="J2186" s="2" t="s">
        <v>31122</v>
      </c>
      <c r="K2186" s="3" t="s">
        <v>31123</v>
      </c>
      <c r="L2186" s="3" t="s">
        <v>31123</v>
      </c>
      <c r="M2186" s="2" t="s">
        <v>31124</v>
      </c>
      <c r="N2186" s="2" t="s">
        <v>31124</v>
      </c>
      <c r="O2186" s="2" t="s">
        <v>2653</v>
      </c>
      <c r="P2186" s="2">
        <v>1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 t="s">
        <v>30085</v>
      </c>
      <c r="X2186" t="str">
        <f>INDEX(RRUFF_LESS_COLUMNS!A:A, MATCH($O2186,RRUFF_LESS_COLUMNS!$A:$A))</f>
        <v>Sphalerite</v>
      </c>
      <c r="Y2186" t="str">
        <f>INDEX(RRUFF_LESS_COLUMNS!B:B, MATCH($O2186,RRUFF_LESS_COLUMNS!$A:$A))</f>
        <v>ZnS</v>
      </c>
      <c r="Z2186" t="str">
        <f>INDEX(RRUFF_LESS_COLUMNS!C:C, MATCH($O2186,RRUFF_LESS_COLUMNS!$A:$A))</f>
        <v>ZnS</v>
      </c>
      <c r="AA2186" t="str">
        <f>INDEX(RRUFF_LESS_COLUMNS!D:D, MATCH($O2186,RRUFF_LESS_COLUMNS!$A:$A))</f>
        <v>Zn S</v>
      </c>
      <c r="AB2186" t="str">
        <f>INDEX(RRUFF_LESS_COLUMNS!E:E, MATCH($O2186,RRUFF_LESS_COLUMNS!$A:$A))</f>
        <v>unknown</v>
      </c>
      <c r="AC2186" t="str">
        <f>INDEX(RRUFF_LESS_COLUMNS!F:F, MATCH($O2186,RRUFF_LESS_COLUMNS!$A:$A))</f>
        <v>Sphalerite</v>
      </c>
      <c r="AD2186" t="str">
        <f>INDEX(RRUFF_LESS_COLUMNS!G:G, MATCH($O2186,RRUFF_LESS_COLUMNS!$A:$A))</f>
        <v>sphalerite</v>
      </c>
    </row>
    <row r="2187" spans="1:30" x14ac:dyDescent="0.2">
      <c r="A2187" s="2" t="s">
        <v>30056</v>
      </c>
      <c r="B2187" s="2" t="s">
        <v>30075</v>
      </c>
      <c r="C2187" s="2" t="s">
        <v>30062</v>
      </c>
      <c r="D2187" s="2">
        <v>1850</v>
      </c>
      <c r="E2187" s="2">
        <v>1850</v>
      </c>
      <c r="F2187" s="3">
        <v>126046</v>
      </c>
      <c r="G2187" s="1" t="s">
        <v>31127</v>
      </c>
      <c r="H2187" s="2"/>
      <c r="I2187" s="3">
        <v>146977</v>
      </c>
      <c r="J2187" s="2" t="s">
        <v>31122</v>
      </c>
      <c r="K2187" s="3" t="s">
        <v>31123</v>
      </c>
      <c r="L2187" s="3" t="s">
        <v>31123</v>
      </c>
      <c r="M2187" s="2" t="s">
        <v>31124</v>
      </c>
      <c r="N2187" s="2" t="s">
        <v>31124</v>
      </c>
      <c r="O2187" s="2" t="s">
        <v>5478</v>
      </c>
      <c r="P2187" s="2">
        <v>1</v>
      </c>
      <c r="Q2187" s="2">
        <v>-18</v>
      </c>
      <c r="R2187" s="2">
        <v>-26</v>
      </c>
      <c r="S2187" s="2">
        <v>0</v>
      </c>
      <c r="T2187" s="2">
        <v>127</v>
      </c>
      <c r="U2187" s="2">
        <v>17</v>
      </c>
      <c r="V2187" s="2">
        <v>10</v>
      </c>
      <c r="W2187" s="2" t="s">
        <v>31128</v>
      </c>
      <c r="X2187" t="str">
        <f>INDEX(RRUFF_LESS_COLUMNS!A:A, MATCH($O2187,RRUFF_LESS_COLUMNS!$A:$A))</f>
        <v>Chalcopyrite</v>
      </c>
      <c r="Y2187" t="str">
        <f>INDEX(RRUFF_LESS_COLUMNS!B:B, MATCH($O2187,RRUFF_LESS_COLUMNS!$A:$A))</f>
        <v>Cu&lt;sup&gt;1+&lt;/sup&gt;Fe&lt;sup&gt;3+&lt;/sup&gt;S&lt;sup&gt;2-&lt;/sup&gt;&lt;sub&gt;2&lt;/sub&gt;</v>
      </c>
      <c r="Z2187" t="str">
        <f>INDEX(RRUFF_LESS_COLUMNS!C:C, MATCH($O2187,RRUFF_LESS_COLUMNS!$A:$A))</f>
        <v>Cu^1+^Fe^3+^S^2-^_2_</v>
      </c>
      <c r="AA2187" t="str">
        <f>INDEX(RRUFF_LESS_COLUMNS!D:D, MATCH($O2187,RRUFF_LESS_COLUMNS!$A:$A))</f>
        <v>Cu Fe S</v>
      </c>
      <c r="AB2187" t="str">
        <f>INDEX(RRUFF_LESS_COLUMNS!E:E, MATCH($O2187,RRUFF_LESS_COLUMNS!$A:$A))</f>
        <v>unknown</v>
      </c>
      <c r="AC2187" t="str">
        <f>INDEX(RRUFF_LESS_COLUMNS!F:F, MATCH($O2187,RRUFF_LESS_COLUMNS!$A:$A))</f>
        <v>Chalcopyrite</v>
      </c>
      <c r="AD2187" t="str">
        <f>INDEX(RRUFF_LESS_COLUMNS!G:G, MATCH($O2187,RRUFF_LESS_COLUMNS!$A:$A))</f>
        <v>chalcopyrite</v>
      </c>
    </row>
    <row r="2188" spans="1:30" x14ac:dyDescent="0.2">
      <c r="A2188" s="2" t="s">
        <v>30056</v>
      </c>
      <c r="B2188" s="2" t="s">
        <v>30075</v>
      </c>
      <c r="C2188" s="2" t="s">
        <v>30062</v>
      </c>
      <c r="D2188" s="2">
        <v>1850</v>
      </c>
      <c r="E2188" s="2">
        <v>1850</v>
      </c>
      <c r="F2188" s="3">
        <v>126046</v>
      </c>
      <c r="G2188" s="1" t="s">
        <v>31127</v>
      </c>
      <c r="H2188" s="2"/>
      <c r="I2188" s="3">
        <v>146977</v>
      </c>
      <c r="J2188" s="2" t="s">
        <v>31122</v>
      </c>
      <c r="K2188" s="3" t="s">
        <v>31123</v>
      </c>
      <c r="L2188" s="3" t="s">
        <v>31123</v>
      </c>
      <c r="M2188" s="2" t="s">
        <v>31124</v>
      </c>
      <c r="N2188" s="2" t="s">
        <v>31124</v>
      </c>
      <c r="O2188" s="2" t="s">
        <v>10560</v>
      </c>
      <c r="P2188" s="2">
        <v>1</v>
      </c>
      <c r="Q2188" s="2">
        <v>-18</v>
      </c>
      <c r="R2188" s="2">
        <v>-26</v>
      </c>
      <c r="S2188" s="2">
        <v>0</v>
      </c>
      <c r="T2188" s="2">
        <v>127</v>
      </c>
      <c r="U2188" s="2">
        <v>17</v>
      </c>
      <c r="V2188" s="2">
        <v>10</v>
      </c>
      <c r="W2188" s="2" t="s">
        <v>31128</v>
      </c>
      <c r="X2188" t="str">
        <f>INDEX(RRUFF_LESS_COLUMNS!A:A, MATCH($O2188,RRUFF_LESS_COLUMNS!$A:$A))</f>
        <v>Galena</v>
      </c>
      <c r="Y2188" t="str">
        <f>INDEX(RRUFF_LESS_COLUMNS!B:B, MATCH($O2188,RRUFF_LESS_COLUMNS!$A:$A))</f>
        <v>Pb&lt;sup&gt;2+&lt;/sup&gt;S&lt;sup&gt;2-&lt;/sup&gt;</v>
      </c>
      <c r="Z2188" t="str">
        <f>INDEX(RRUFF_LESS_COLUMNS!C:C, MATCH($O2188,RRUFF_LESS_COLUMNS!$A:$A))</f>
        <v>Pb^2+^S^2-^</v>
      </c>
      <c r="AA2188" t="str">
        <f>INDEX(RRUFF_LESS_COLUMNS!D:D, MATCH($O2188,RRUFF_LESS_COLUMNS!$A:$A))</f>
        <v>Pb S</v>
      </c>
      <c r="AB2188" t="str">
        <f>INDEX(RRUFF_LESS_COLUMNS!E:E, MATCH($O2188,RRUFF_LESS_COLUMNS!$A:$A))</f>
        <v>unknown</v>
      </c>
      <c r="AC2188" t="str">
        <f>INDEX(RRUFF_LESS_COLUMNS!F:F, MATCH($O2188,RRUFF_LESS_COLUMNS!$A:$A))</f>
        <v>Rocksalt</v>
      </c>
      <c r="AD2188" t="str">
        <f>INDEX(RRUFF_LESS_COLUMNS!G:G, MATCH($O2188,RRUFF_LESS_COLUMNS!$A:$A))</f>
        <v>galena</v>
      </c>
    </row>
    <row r="2189" spans="1:30" x14ac:dyDescent="0.2">
      <c r="A2189" s="2" t="s">
        <v>30056</v>
      </c>
      <c r="B2189" s="2" t="s">
        <v>30075</v>
      </c>
      <c r="C2189" s="2" t="s">
        <v>30062</v>
      </c>
      <c r="D2189" s="2">
        <v>1850</v>
      </c>
      <c r="E2189" s="2">
        <v>1850</v>
      </c>
      <c r="F2189" s="3">
        <v>126046</v>
      </c>
      <c r="G2189" s="1" t="s">
        <v>31127</v>
      </c>
      <c r="H2189" s="2"/>
      <c r="I2189" s="3">
        <v>146977</v>
      </c>
      <c r="J2189" s="2" t="s">
        <v>31122</v>
      </c>
      <c r="K2189" s="3" t="s">
        <v>31123</v>
      </c>
      <c r="L2189" s="3" t="s">
        <v>31123</v>
      </c>
      <c r="M2189" s="2" t="s">
        <v>31124</v>
      </c>
      <c r="N2189" s="2" t="s">
        <v>31124</v>
      </c>
      <c r="O2189" s="2" t="s">
        <v>2238</v>
      </c>
      <c r="P2189" s="2">
        <v>1</v>
      </c>
      <c r="Q2189" s="2">
        <v>-18</v>
      </c>
      <c r="R2189" s="2">
        <v>-26</v>
      </c>
      <c r="S2189" s="2">
        <v>0</v>
      </c>
      <c r="T2189" s="2">
        <v>127</v>
      </c>
      <c r="U2189" s="2">
        <v>17</v>
      </c>
      <c r="V2189" s="2">
        <v>10</v>
      </c>
      <c r="W2189" s="2" t="s">
        <v>31128</v>
      </c>
      <c r="X2189" t="str">
        <f>INDEX(RRUFF_LESS_COLUMNS!A:A, MATCH($O2189,RRUFF_LESS_COLUMNS!$A:$A))</f>
        <v>Pyrite</v>
      </c>
      <c r="Y2189" t="str">
        <f>INDEX(RRUFF_LESS_COLUMNS!B:B, MATCH($O2189,RRUFF_LESS_COLUMNS!$A:$A))</f>
        <v>FeS&lt;sub&gt;2&lt;/sub&gt;</v>
      </c>
      <c r="Z2189" t="str">
        <f>INDEX(RRUFF_LESS_COLUMNS!C:C, MATCH($O2189,RRUFF_LESS_COLUMNS!$A:$A))</f>
        <v>FeS_2_</v>
      </c>
      <c r="AA2189" t="str">
        <f>INDEX(RRUFF_LESS_COLUMNS!D:D, MATCH($O2189,RRUFF_LESS_COLUMNS!$A:$A))</f>
        <v>Fe S</v>
      </c>
      <c r="AB2189" t="str">
        <f>INDEX(RRUFF_LESS_COLUMNS!E:E, MATCH($O2189,RRUFF_LESS_COLUMNS!$A:$A))</f>
        <v>unknown</v>
      </c>
      <c r="AC2189" t="str">
        <f>INDEX(RRUFF_LESS_COLUMNS!F:F, MATCH($O2189,RRUFF_LESS_COLUMNS!$A:$A))</f>
        <v>Pyrite</v>
      </c>
      <c r="AD2189" t="str">
        <f>INDEX(RRUFF_LESS_COLUMNS!G:G, MATCH($O2189,RRUFF_LESS_COLUMNS!$A:$A))</f>
        <v>pyrite</v>
      </c>
    </row>
    <row r="2190" spans="1:30" x14ac:dyDescent="0.2">
      <c r="A2190" s="2" t="s">
        <v>30056</v>
      </c>
      <c r="B2190" s="2" t="s">
        <v>30075</v>
      </c>
      <c r="C2190" s="2" t="s">
        <v>30062</v>
      </c>
      <c r="D2190" s="2">
        <v>1850</v>
      </c>
      <c r="E2190" s="2">
        <v>1850</v>
      </c>
      <c r="F2190" s="3">
        <v>126046</v>
      </c>
      <c r="G2190" s="1" t="s">
        <v>31127</v>
      </c>
      <c r="H2190" s="2"/>
      <c r="I2190" s="3">
        <v>146977</v>
      </c>
      <c r="J2190" s="2" t="s">
        <v>31122</v>
      </c>
      <c r="K2190" s="3" t="s">
        <v>31123</v>
      </c>
      <c r="L2190" s="3" t="s">
        <v>31123</v>
      </c>
      <c r="M2190" s="2" t="s">
        <v>31124</v>
      </c>
      <c r="N2190" s="2" t="s">
        <v>31124</v>
      </c>
      <c r="O2190" s="2" t="s">
        <v>22888</v>
      </c>
      <c r="P2190" s="2">
        <v>1</v>
      </c>
      <c r="Q2190" s="2">
        <v>-18</v>
      </c>
      <c r="R2190" s="2">
        <v>-26</v>
      </c>
      <c r="S2190" s="2">
        <v>0</v>
      </c>
      <c r="T2190" s="2">
        <v>127</v>
      </c>
      <c r="U2190" s="2">
        <v>17</v>
      </c>
      <c r="V2190" s="2">
        <v>10</v>
      </c>
      <c r="W2190" s="2" t="s">
        <v>31128</v>
      </c>
      <c r="X2190" t="str">
        <f>INDEX(RRUFF_LESS_COLUMNS!A:A, MATCH($O2190,RRUFF_LESS_COLUMNS!$A:$A))</f>
        <v>Pyrrhotite</v>
      </c>
      <c r="Y2190" t="str">
        <f>INDEX(RRUFF_LESS_COLUMNS!B:B, MATCH($O2190,RRUFF_LESS_COLUMNS!$A:$A))</f>
        <v>Fe&lt;sup&gt;2+&lt;/sup&gt;&lt;sub&gt;5&lt;/sub&gt;Fe&lt;sup&gt;3+&lt;/sup&gt;&lt;sub&gt;2&lt;/sub&gt;S&lt;sup&gt;2-&lt;/sup&gt;&lt;sub&gt;8&lt;/sub&gt;</v>
      </c>
      <c r="Z2190" t="str">
        <f>INDEX(RRUFF_LESS_COLUMNS!C:C, MATCH($O2190,RRUFF_LESS_COLUMNS!$A:$A))</f>
        <v>Fe^2+^_5_Fe^3+^_2_S^2-^_8_</v>
      </c>
      <c r="AA2190" t="str">
        <f>INDEX(RRUFF_LESS_COLUMNS!D:D, MATCH($O2190,RRUFF_LESS_COLUMNS!$A:$A))</f>
        <v>Fe S</v>
      </c>
      <c r="AB2190" t="str">
        <f>INDEX(RRUFF_LESS_COLUMNS!E:E, MATCH($O2190,RRUFF_LESS_COLUMNS!$A:$A))</f>
        <v>Japan</v>
      </c>
      <c r="AC2190" t="str">
        <f>INDEX(RRUFF_LESS_COLUMNS!F:F, MATCH($O2190,RRUFF_LESS_COLUMNS!$A:$A))</f>
        <v>Nickeline</v>
      </c>
      <c r="AD2190" t="str">
        <f>INDEX(RRUFF_LESS_COLUMNS!G:G, MATCH($O2190,RRUFF_LESS_COLUMNS!$A:$A))</f>
        <v>Â </v>
      </c>
    </row>
    <row r="2191" spans="1:30" x14ac:dyDescent="0.2">
      <c r="A2191" s="2" t="s">
        <v>30056</v>
      </c>
      <c r="B2191" s="2" t="s">
        <v>30075</v>
      </c>
      <c r="C2191" s="2" t="s">
        <v>30062</v>
      </c>
      <c r="D2191" s="2">
        <v>1850</v>
      </c>
      <c r="E2191" s="2">
        <v>1850</v>
      </c>
      <c r="F2191" s="3">
        <v>126046</v>
      </c>
      <c r="G2191" s="1" t="s">
        <v>31127</v>
      </c>
      <c r="H2191" s="2"/>
      <c r="I2191" s="3">
        <v>146977</v>
      </c>
      <c r="J2191" s="2" t="s">
        <v>31122</v>
      </c>
      <c r="K2191" s="3" t="s">
        <v>31123</v>
      </c>
      <c r="L2191" s="3" t="s">
        <v>31123</v>
      </c>
      <c r="M2191" s="2" t="s">
        <v>31124</v>
      </c>
      <c r="N2191" s="2" t="s">
        <v>31124</v>
      </c>
      <c r="O2191" s="2" t="s">
        <v>2653</v>
      </c>
      <c r="P2191" s="2">
        <v>1</v>
      </c>
      <c r="Q2191" s="2">
        <v>-18</v>
      </c>
      <c r="R2191" s="2">
        <v>-26</v>
      </c>
      <c r="S2191" s="2">
        <v>0</v>
      </c>
      <c r="T2191" s="2">
        <v>127</v>
      </c>
      <c r="U2191" s="2">
        <v>17</v>
      </c>
      <c r="V2191" s="2">
        <v>10</v>
      </c>
      <c r="W2191" s="2" t="s">
        <v>31128</v>
      </c>
      <c r="X2191" t="str">
        <f>INDEX(RRUFF_LESS_COLUMNS!A:A, MATCH($O2191,RRUFF_LESS_COLUMNS!$A:$A))</f>
        <v>Sphalerite</v>
      </c>
      <c r="Y2191" t="str">
        <f>INDEX(RRUFF_LESS_COLUMNS!B:B, MATCH($O2191,RRUFF_LESS_COLUMNS!$A:$A))</f>
        <v>ZnS</v>
      </c>
      <c r="Z2191" t="str">
        <f>INDEX(RRUFF_LESS_COLUMNS!C:C, MATCH($O2191,RRUFF_LESS_COLUMNS!$A:$A))</f>
        <v>ZnS</v>
      </c>
      <c r="AA2191" t="str">
        <f>INDEX(RRUFF_LESS_COLUMNS!D:D, MATCH($O2191,RRUFF_LESS_COLUMNS!$A:$A))</f>
        <v>Zn S</v>
      </c>
      <c r="AB2191" t="str">
        <f>INDEX(RRUFF_LESS_COLUMNS!E:E, MATCH($O2191,RRUFF_LESS_COLUMNS!$A:$A))</f>
        <v>unknown</v>
      </c>
      <c r="AC2191" t="str">
        <f>INDEX(RRUFF_LESS_COLUMNS!F:F, MATCH($O2191,RRUFF_LESS_COLUMNS!$A:$A))</f>
        <v>Sphalerite</v>
      </c>
      <c r="AD2191" t="str">
        <f>INDEX(RRUFF_LESS_COLUMNS!G:G, MATCH($O2191,RRUFF_LESS_COLUMNS!$A:$A))</f>
        <v>sphalerite</v>
      </c>
    </row>
    <row r="2192" spans="1:30" x14ac:dyDescent="0.2">
      <c r="A2192" s="2" t="s">
        <v>30056</v>
      </c>
      <c r="B2192" s="2" t="s">
        <v>30075</v>
      </c>
      <c r="C2192" s="2" t="s">
        <v>30062</v>
      </c>
      <c r="D2192" s="2">
        <v>1850</v>
      </c>
      <c r="E2192" s="2">
        <v>1850</v>
      </c>
      <c r="F2192" s="3">
        <v>227754</v>
      </c>
      <c r="G2192" s="1" t="s">
        <v>31129</v>
      </c>
      <c r="H2192" s="2"/>
      <c r="I2192" s="3">
        <v>146977</v>
      </c>
      <c r="J2192" s="2" t="s">
        <v>31122</v>
      </c>
      <c r="K2192" s="3" t="s">
        <v>31123</v>
      </c>
      <c r="L2192" s="3" t="s">
        <v>31123</v>
      </c>
      <c r="M2192" s="2" t="s">
        <v>31124</v>
      </c>
      <c r="N2192" s="2" t="s">
        <v>31124</v>
      </c>
      <c r="O2192" s="2" t="s">
        <v>5478</v>
      </c>
      <c r="P2192" s="2">
        <v>1</v>
      </c>
      <c r="Q2192" s="2">
        <v>-19</v>
      </c>
      <c r="R2192" s="2">
        <v>-17</v>
      </c>
      <c r="S2192" s="2">
        <v>-12</v>
      </c>
      <c r="T2192" s="2">
        <v>127</v>
      </c>
      <c r="U2192" s="2">
        <v>9</v>
      </c>
      <c r="V2192" s="2">
        <v>45</v>
      </c>
      <c r="W2192" s="2" t="s">
        <v>31130</v>
      </c>
      <c r="X2192" t="str">
        <f>INDEX(RRUFF_LESS_COLUMNS!A:A, MATCH($O2192,RRUFF_LESS_COLUMNS!$A:$A))</f>
        <v>Chalcopyrite</v>
      </c>
      <c r="Y2192" t="str">
        <f>INDEX(RRUFF_LESS_COLUMNS!B:B, MATCH($O2192,RRUFF_LESS_COLUMNS!$A:$A))</f>
        <v>Cu&lt;sup&gt;1+&lt;/sup&gt;Fe&lt;sup&gt;3+&lt;/sup&gt;S&lt;sup&gt;2-&lt;/sup&gt;&lt;sub&gt;2&lt;/sub&gt;</v>
      </c>
      <c r="Z2192" t="str">
        <f>INDEX(RRUFF_LESS_COLUMNS!C:C, MATCH($O2192,RRUFF_LESS_COLUMNS!$A:$A))</f>
        <v>Cu^1+^Fe^3+^S^2-^_2_</v>
      </c>
      <c r="AA2192" t="str">
        <f>INDEX(RRUFF_LESS_COLUMNS!D:D, MATCH($O2192,RRUFF_LESS_COLUMNS!$A:$A))</f>
        <v>Cu Fe S</v>
      </c>
      <c r="AB2192" t="str">
        <f>INDEX(RRUFF_LESS_COLUMNS!E:E, MATCH($O2192,RRUFF_LESS_COLUMNS!$A:$A))</f>
        <v>unknown</v>
      </c>
      <c r="AC2192" t="str">
        <f>INDEX(RRUFF_LESS_COLUMNS!F:F, MATCH($O2192,RRUFF_LESS_COLUMNS!$A:$A))</f>
        <v>Chalcopyrite</v>
      </c>
      <c r="AD2192" t="str">
        <f>INDEX(RRUFF_LESS_COLUMNS!G:G, MATCH($O2192,RRUFF_LESS_COLUMNS!$A:$A))</f>
        <v>chalcopyrite</v>
      </c>
    </row>
    <row r="2193" spans="1:30" x14ac:dyDescent="0.2">
      <c r="A2193" s="2" t="s">
        <v>30056</v>
      </c>
      <c r="B2193" s="2" t="s">
        <v>30075</v>
      </c>
      <c r="C2193" s="2" t="s">
        <v>30062</v>
      </c>
      <c r="D2193" s="2">
        <v>1850</v>
      </c>
      <c r="E2193" s="2">
        <v>1850</v>
      </c>
      <c r="F2193" s="3">
        <v>227754</v>
      </c>
      <c r="G2193" s="1" t="s">
        <v>31129</v>
      </c>
      <c r="H2193" s="2"/>
      <c r="I2193" s="3">
        <v>146977</v>
      </c>
      <c r="J2193" s="2" t="s">
        <v>31122</v>
      </c>
      <c r="K2193" s="3" t="s">
        <v>31123</v>
      </c>
      <c r="L2193" s="3" t="s">
        <v>31123</v>
      </c>
      <c r="M2193" s="2" t="s">
        <v>31124</v>
      </c>
      <c r="N2193" s="2" t="s">
        <v>31124</v>
      </c>
      <c r="O2193" s="2" t="s">
        <v>2238</v>
      </c>
      <c r="P2193" s="2">
        <v>1</v>
      </c>
      <c r="Q2193" s="2">
        <v>-19</v>
      </c>
      <c r="R2193" s="2">
        <v>-17</v>
      </c>
      <c r="S2193" s="2">
        <v>-12</v>
      </c>
      <c r="T2193" s="2">
        <v>127</v>
      </c>
      <c r="U2193" s="2">
        <v>9</v>
      </c>
      <c r="V2193" s="2">
        <v>45</v>
      </c>
      <c r="W2193" s="2" t="s">
        <v>31130</v>
      </c>
      <c r="X2193" t="str">
        <f>INDEX(RRUFF_LESS_COLUMNS!A:A, MATCH($O2193,RRUFF_LESS_COLUMNS!$A:$A))</f>
        <v>Pyrite</v>
      </c>
      <c r="Y2193" t="str">
        <f>INDEX(RRUFF_LESS_COLUMNS!B:B, MATCH($O2193,RRUFF_LESS_COLUMNS!$A:$A))</f>
        <v>FeS&lt;sub&gt;2&lt;/sub&gt;</v>
      </c>
      <c r="Z2193" t="str">
        <f>INDEX(RRUFF_LESS_COLUMNS!C:C, MATCH($O2193,RRUFF_LESS_COLUMNS!$A:$A))</f>
        <v>FeS_2_</v>
      </c>
      <c r="AA2193" t="str">
        <f>INDEX(RRUFF_LESS_COLUMNS!D:D, MATCH($O2193,RRUFF_LESS_COLUMNS!$A:$A))</f>
        <v>Fe S</v>
      </c>
      <c r="AB2193" t="str">
        <f>INDEX(RRUFF_LESS_COLUMNS!E:E, MATCH($O2193,RRUFF_LESS_COLUMNS!$A:$A))</f>
        <v>unknown</v>
      </c>
      <c r="AC2193" t="str">
        <f>INDEX(RRUFF_LESS_COLUMNS!F:F, MATCH($O2193,RRUFF_LESS_COLUMNS!$A:$A))</f>
        <v>Pyrite</v>
      </c>
      <c r="AD2193" t="str">
        <f>INDEX(RRUFF_LESS_COLUMNS!G:G, MATCH($O2193,RRUFF_LESS_COLUMNS!$A:$A))</f>
        <v>pyrite</v>
      </c>
    </row>
    <row r="2194" spans="1:30" x14ac:dyDescent="0.2">
      <c r="A2194" s="2" t="s">
        <v>30056</v>
      </c>
      <c r="B2194" s="2" t="s">
        <v>30075</v>
      </c>
      <c r="C2194" s="2" t="s">
        <v>30062</v>
      </c>
      <c r="D2194" s="2">
        <v>1850</v>
      </c>
      <c r="E2194" s="2">
        <v>1850</v>
      </c>
      <c r="F2194" s="3">
        <v>227754</v>
      </c>
      <c r="G2194" s="1" t="s">
        <v>31129</v>
      </c>
      <c r="H2194" s="2"/>
      <c r="I2194" s="3">
        <v>146977</v>
      </c>
      <c r="J2194" s="2" t="s">
        <v>31122</v>
      </c>
      <c r="K2194" s="3" t="s">
        <v>31123</v>
      </c>
      <c r="L2194" s="3" t="s">
        <v>31123</v>
      </c>
      <c r="M2194" s="2" t="s">
        <v>31124</v>
      </c>
      <c r="N2194" s="2" t="s">
        <v>31124</v>
      </c>
      <c r="O2194" s="2" t="s">
        <v>22888</v>
      </c>
      <c r="P2194" s="2">
        <v>1</v>
      </c>
      <c r="Q2194" s="2">
        <v>-19</v>
      </c>
      <c r="R2194" s="2">
        <v>-17</v>
      </c>
      <c r="S2194" s="2">
        <v>-12</v>
      </c>
      <c r="T2194" s="2">
        <v>127</v>
      </c>
      <c r="U2194" s="2">
        <v>9</v>
      </c>
      <c r="V2194" s="2">
        <v>45</v>
      </c>
      <c r="W2194" s="2" t="s">
        <v>31130</v>
      </c>
      <c r="X2194" t="str">
        <f>INDEX(RRUFF_LESS_COLUMNS!A:A, MATCH($O2194,RRUFF_LESS_COLUMNS!$A:$A))</f>
        <v>Pyrrhotite</v>
      </c>
      <c r="Y2194" t="str">
        <f>INDEX(RRUFF_LESS_COLUMNS!B:B, MATCH($O2194,RRUFF_LESS_COLUMNS!$A:$A))</f>
        <v>Fe&lt;sup&gt;2+&lt;/sup&gt;&lt;sub&gt;5&lt;/sub&gt;Fe&lt;sup&gt;3+&lt;/sup&gt;&lt;sub&gt;2&lt;/sub&gt;S&lt;sup&gt;2-&lt;/sup&gt;&lt;sub&gt;8&lt;/sub&gt;</v>
      </c>
      <c r="Z2194" t="str">
        <f>INDEX(RRUFF_LESS_COLUMNS!C:C, MATCH($O2194,RRUFF_LESS_COLUMNS!$A:$A))</f>
        <v>Fe^2+^_5_Fe^3+^_2_S^2-^_8_</v>
      </c>
      <c r="AA2194" t="str">
        <f>INDEX(RRUFF_LESS_COLUMNS!D:D, MATCH($O2194,RRUFF_LESS_COLUMNS!$A:$A))</f>
        <v>Fe S</v>
      </c>
      <c r="AB2194" t="str">
        <f>INDEX(RRUFF_LESS_COLUMNS!E:E, MATCH($O2194,RRUFF_LESS_COLUMNS!$A:$A))</f>
        <v>Japan</v>
      </c>
      <c r="AC2194" t="str">
        <f>INDEX(RRUFF_LESS_COLUMNS!F:F, MATCH($O2194,RRUFF_LESS_COLUMNS!$A:$A))</f>
        <v>Nickeline</v>
      </c>
      <c r="AD2194" t="str">
        <f>INDEX(RRUFF_LESS_COLUMNS!G:G, MATCH($O2194,RRUFF_LESS_COLUMNS!$A:$A))</f>
        <v>Â </v>
      </c>
    </row>
    <row r="2195" spans="1:30" x14ac:dyDescent="0.2">
      <c r="A2195" s="2" t="s">
        <v>30056</v>
      </c>
      <c r="B2195" s="2" t="s">
        <v>30075</v>
      </c>
      <c r="C2195" s="2" t="s">
        <v>30057</v>
      </c>
      <c r="D2195" s="2">
        <v>1830</v>
      </c>
      <c r="E2195" s="2">
        <v>1830</v>
      </c>
      <c r="F2195" s="3">
        <v>122907</v>
      </c>
      <c r="G2195" s="1" t="s">
        <v>31131</v>
      </c>
      <c r="H2195" s="2"/>
      <c r="I2195" s="3">
        <v>122909</v>
      </c>
      <c r="J2195" s="2" t="s">
        <v>31132</v>
      </c>
      <c r="K2195" s="3" t="s">
        <v>30995</v>
      </c>
      <c r="L2195" s="3" t="s">
        <v>30995</v>
      </c>
      <c r="M2195" s="2" t="s">
        <v>31133</v>
      </c>
      <c r="N2195" s="2" t="s">
        <v>31133</v>
      </c>
      <c r="O2195" s="2" t="s">
        <v>5478</v>
      </c>
      <c r="P2195" s="2">
        <v>1</v>
      </c>
      <c r="Q2195" s="2">
        <v>-17</v>
      </c>
      <c r="R2195" s="2">
        <v>-20</v>
      </c>
      <c r="S2195" s="2">
        <v>0</v>
      </c>
      <c r="T2195" s="2">
        <v>128</v>
      </c>
      <c r="U2195" s="2">
        <v>10</v>
      </c>
      <c r="V2195" s="2">
        <v>40</v>
      </c>
      <c r="W2195" s="2" t="s">
        <v>31134</v>
      </c>
      <c r="X2195" t="str">
        <f>INDEX(RRUFF_LESS_COLUMNS!A:A, MATCH($O2195,RRUFF_LESS_COLUMNS!$A:$A))</f>
        <v>Chalcopyrite</v>
      </c>
      <c r="Y2195" t="str">
        <f>INDEX(RRUFF_LESS_COLUMNS!B:B, MATCH($O2195,RRUFF_LESS_COLUMNS!$A:$A))</f>
        <v>Cu&lt;sup&gt;1+&lt;/sup&gt;Fe&lt;sup&gt;3+&lt;/sup&gt;S&lt;sup&gt;2-&lt;/sup&gt;&lt;sub&gt;2&lt;/sub&gt;</v>
      </c>
      <c r="Z2195" t="str">
        <f>INDEX(RRUFF_LESS_COLUMNS!C:C, MATCH($O2195,RRUFF_LESS_COLUMNS!$A:$A))</f>
        <v>Cu^1+^Fe^3+^S^2-^_2_</v>
      </c>
      <c r="AA2195" t="str">
        <f>INDEX(RRUFF_LESS_COLUMNS!D:D, MATCH($O2195,RRUFF_LESS_COLUMNS!$A:$A))</f>
        <v>Cu Fe S</v>
      </c>
      <c r="AB2195" t="str">
        <f>INDEX(RRUFF_LESS_COLUMNS!E:E, MATCH($O2195,RRUFF_LESS_COLUMNS!$A:$A))</f>
        <v>unknown</v>
      </c>
      <c r="AC2195" t="str">
        <f>INDEX(RRUFF_LESS_COLUMNS!F:F, MATCH($O2195,RRUFF_LESS_COLUMNS!$A:$A))</f>
        <v>Chalcopyrite</v>
      </c>
      <c r="AD2195" t="str">
        <f>INDEX(RRUFF_LESS_COLUMNS!G:G, MATCH($O2195,RRUFF_LESS_COLUMNS!$A:$A))</f>
        <v>chalcopyrite</v>
      </c>
    </row>
    <row r="2196" spans="1:30" x14ac:dyDescent="0.2">
      <c r="A2196" s="2" t="s">
        <v>30056</v>
      </c>
      <c r="B2196" s="2" t="s">
        <v>30075</v>
      </c>
      <c r="C2196" s="2" t="s">
        <v>30057</v>
      </c>
      <c r="D2196" s="2">
        <v>1830</v>
      </c>
      <c r="E2196" s="2">
        <v>1830</v>
      </c>
      <c r="F2196" s="3">
        <v>122907</v>
      </c>
      <c r="G2196" s="1" t="s">
        <v>31131</v>
      </c>
      <c r="H2196" s="2"/>
      <c r="I2196" s="3">
        <v>122909</v>
      </c>
      <c r="J2196" s="2" t="s">
        <v>31132</v>
      </c>
      <c r="K2196" s="3" t="s">
        <v>30995</v>
      </c>
      <c r="L2196" s="3" t="s">
        <v>30995</v>
      </c>
      <c r="M2196" s="2" t="s">
        <v>31133</v>
      </c>
      <c r="N2196" s="2" t="s">
        <v>31133</v>
      </c>
      <c r="O2196" s="2" t="s">
        <v>1636</v>
      </c>
      <c r="P2196" s="2">
        <v>1</v>
      </c>
      <c r="Q2196" s="2">
        <v>-17</v>
      </c>
      <c r="R2196" s="2">
        <v>-20</v>
      </c>
      <c r="S2196" s="2">
        <v>0</v>
      </c>
      <c r="T2196" s="2">
        <v>128</v>
      </c>
      <c r="U2196" s="2">
        <v>10</v>
      </c>
      <c r="V2196" s="2">
        <v>40</v>
      </c>
      <c r="W2196" s="2" t="s">
        <v>31134</v>
      </c>
      <c r="X2196" t="str">
        <f>INDEX(RRUFF_LESS_COLUMNS!A:A, MATCH($O2196,RRUFF_LESS_COLUMNS!$A:$A))</f>
        <v>Pentlandite</v>
      </c>
      <c r="Y2196" t="str">
        <f>INDEX(RRUFF_LESS_COLUMNS!B:B, MATCH($O2196,RRUFF_LESS_COLUMNS!$A:$A))</f>
        <v>(Ni,Fe)&lt;sub&gt;9&lt;/sub&gt;S&lt;sub&gt;8&lt;/sub&gt;</v>
      </c>
      <c r="Z2196" t="str">
        <f>INDEX(RRUFF_LESS_COLUMNS!C:C, MATCH($O2196,RRUFF_LESS_COLUMNS!$A:$A))</f>
        <v>(Ni,Fe)_9_S_8_</v>
      </c>
      <c r="AA2196" t="str">
        <f>INDEX(RRUFF_LESS_COLUMNS!D:D, MATCH($O2196,RRUFF_LESS_COLUMNS!$A:$A))</f>
        <v>Ni Fe S</v>
      </c>
      <c r="AB2196" t="str">
        <f>INDEX(RRUFF_LESS_COLUMNS!E:E, MATCH($O2196,RRUFF_LESS_COLUMNS!$A:$A))</f>
        <v>United Kingdom</v>
      </c>
      <c r="AC2196" t="str">
        <f>INDEX(RRUFF_LESS_COLUMNS!F:F, MATCH($O2196,RRUFF_LESS_COLUMNS!$A:$A))</f>
        <v>Pentlandite</v>
      </c>
      <c r="AD2196" t="str">
        <f>INDEX(RRUFF_LESS_COLUMNS!G:G, MATCH($O2196,RRUFF_LESS_COLUMNS!$A:$A))</f>
        <v>pentlandite</v>
      </c>
    </row>
    <row r="2197" spans="1:30" x14ac:dyDescent="0.2">
      <c r="A2197" s="2" t="s">
        <v>30056</v>
      </c>
      <c r="B2197" s="2" t="s">
        <v>30075</v>
      </c>
      <c r="C2197" s="2" t="s">
        <v>30062</v>
      </c>
      <c r="D2197" s="2">
        <v>1850</v>
      </c>
      <c r="E2197" s="2">
        <v>1830</v>
      </c>
      <c r="F2197" s="3">
        <v>122907</v>
      </c>
      <c r="G2197" s="1" t="s">
        <v>31131</v>
      </c>
      <c r="H2197" s="2"/>
      <c r="I2197" s="3">
        <v>146977</v>
      </c>
      <c r="J2197" s="2" t="s">
        <v>31122</v>
      </c>
      <c r="K2197" s="3" t="s">
        <v>31123</v>
      </c>
      <c r="L2197" s="3" t="s">
        <v>30995</v>
      </c>
      <c r="M2197" s="2" t="s">
        <v>31124</v>
      </c>
      <c r="N2197" s="2" t="s">
        <v>31133</v>
      </c>
      <c r="O2197" s="2" t="s">
        <v>2238</v>
      </c>
      <c r="P2197" s="2">
        <v>1</v>
      </c>
      <c r="Q2197" s="2">
        <v>-17</v>
      </c>
      <c r="R2197" s="2">
        <v>-20</v>
      </c>
      <c r="S2197" s="2">
        <v>0</v>
      </c>
      <c r="T2197" s="2">
        <v>128</v>
      </c>
      <c r="U2197" s="2">
        <v>10</v>
      </c>
      <c r="V2197" s="2">
        <v>40</v>
      </c>
      <c r="W2197" s="2" t="s">
        <v>31134</v>
      </c>
      <c r="X2197" t="str">
        <f>INDEX(RRUFF_LESS_COLUMNS!A:A, MATCH($O2197,RRUFF_LESS_COLUMNS!$A:$A))</f>
        <v>Pyrite</v>
      </c>
      <c r="Y2197" t="str">
        <f>INDEX(RRUFF_LESS_COLUMNS!B:B, MATCH($O2197,RRUFF_LESS_COLUMNS!$A:$A))</f>
        <v>FeS&lt;sub&gt;2&lt;/sub&gt;</v>
      </c>
      <c r="Z2197" t="str">
        <f>INDEX(RRUFF_LESS_COLUMNS!C:C, MATCH($O2197,RRUFF_LESS_COLUMNS!$A:$A))</f>
        <v>FeS_2_</v>
      </c>
      <c r="AA2197" t="str">
        <f>INDEX(RRUFF_LESS_COLUMNS!D:D, MATCH($O2197,RRUFF_LESS_COLUMNS!$A:$A))</f>
        <v>Fe S</v>
      </c>
      <c r="AB2197" t="str">
        <f>INDEX(RRUFF_LESS_COLUMNS!E:E, MATCH($O2197,RRUFF_LESS_COLUMNS!$A:$A))</f>
        <v>unknown</v>
      </c>
      <c r="AC2197" t="str">
        <f>INDEX(RRUFF_LESS_COLUMNS!F:F, MATCH($O2197,RRUFF_LESS_COLUMNS!$A:$A))</f>
        <v>Pyrite</v>
      </c>
      <c r="AD2197" t="str">
        <f>INDEX(RRUFF_LESS_COLUMNS!G:G, MATCH($O2197,RRUFF_LESS_COLUMNS!$A:$A))</f>
        <v>pyrite</v>
      </c>
    </row>
    <row r="2198" spans="1:30" x14ac:dyDescent="0.2">
      <c r="A2198" s="2" t="s">
        <v>30056</v>
      </c>
      <c r="B2198" s="2" t="s">
        <v>30075</v>
      </c>
      <c r="C2198" s="2" t="s">
        <v>30062</v>
      </c>
      <c r="D2198" s="2">
        <v>1850</v>
      </c>
      <c r="E2198" s="2">
        <v>1830</v>
      </c>
      <c r="F2198" s="3">
        <v>122907</v>
      </c>
      <c r="G2198" s="1" t="s">
        <v>31131</v>
      </c>
      <c r="H2198" s="2"/>
      <c r="I2198" s="3">
        <v>146977</v>
      </c>
      <c r="J2198" s="2" t="s">
        <v>31122</v>
      </c>
      <c r="K2198" s="3" t="s">
        <v>31123</v>
      </c>
      <c r="L2198" s="3" t="s">
        <v>30995</v>
      </c>
      <c r="M2198" s="2" t="s">
        <v>31124</v>
      </c>
      <c r="N2198" s="2" t="s">
        <v>31133</v>
      </c>
      <c r="O2198" s="2" t="s">
        <v>22888</v>
      </c>
      <c r="P2198" s="2">
        <v>1</v>
      </c>
      <c r="Q2198" s="2">
        <v>-17</v>
      </c>
      <c r="R2198" s="2">
        <v>-20</v>
      </c>
      <c r="S2198" s="2">
        <v>0</v>
      </c>
      <c r="T2198" s="2">
        <v>128</v>
      </c>
      <c r="U2198" s="2">
        <v>10</v>
      </c>
      <c r="V2198" s="2">
        <v>40</v>
      </c>
      <c r="W2198" s="2" t="s">
        <v>31134</v>
      </c>
      <c r="X2198" t="str">
        <f>INDEX(RRUFF_LESS_COLUMNS!A:A, MATCH($O2198,RRUFF_LESS_COLUMNS!$A:$A))</f>
        <v>Pyrrhotite</v>
      </c>
      <c r="Y2198" t="str">
        <f>INDEX(RRUFF_LESS_COLUMNS!B:B, MATCH($O2198,RRUFF_LESS_COLUMNS!$A:$A))</f>
        <v>Fe&lt;sup&gt;2+&lt;/sup&gt;&lt;sub&gt;5&lt;/sub&gt;Fe&lt;sup&gt;3+&lt;/sup&gt;&lt;sub&gt;2&lt;/sub&gt;S&lt;sup&gt;2-&lt;/sup&gt;&lt;sub&gt;8&lt;/sub&gt;</v>
      </c>
      <c r="Z2198" t="str">
        <f>INDEX(RRUFF_LESS_COLUMNS!C:C, MATCH($O2198,RRUFF_LESS_COLUMNS!$A:$A))</f>
        <v>Fe^2+^_5_Fe^3+^_2_S^2-^_8_</v>
      </c>
      <c r="AA2198" t="str">
        <f>INDEX(RRUFF_LESS_COLUMNS!D:D, MATCH($O2198,RRUFF_LESS_COLUMNS!$A:$A))</f>
        <v>Fe S</v>
      </c>
      <c r="AB2198" t="str">
        <f>INDEX(RRUFF_LESS_COLUMNS!E:E, MATCH($O2198,RRUFF_LESS_COLUMNS!$A:$A))</f>
        <v>Japan</v>
      </c>
      <c r="AC2198" t="str">
        <f>INDEX(RRUFF_LESS_COLUMNS!F:F, MATCH($O2198,RRUFF_LESS_COLUMNS!$A:$A))</f>
        <v>Nickeline</v>
      </c>
      <c r="AD2198" t="str">
        <f>INDEX(RRUFF_LESS_COLUMNS!G:G, MATCH($O2198,RRUFF_LESS_COLUMNS!$A:$A))</f>
        <v>Â </v>
      </c>
    </row>
    <row r="2199" spans="1:30" x14ac:dyDescent="0.2">
      <c r="A2199" s="2" t="s">
        <v>30056</v>
      </c>
      <c r="B2199" s="2" t="s">
        <v>30075</v>
      </c>
      <c r="C2199" s="2" t="s">
        <v>30057</v>
      </c>
      <c r="D2199" s="2">
        <v>1830</v>
      </c>
      <c r="E2199" s="2">
        <v>1830</v>
      </c>
      <c r="F2199" s="3">
        <v>122907</v>
      </c>
      <c r="G2199" s="1" t="s">
        <v>31131</v>
      </c>
      <c r="H2199" s="2"/>
      <c r="I2199" s="3">
        <v>122909</v>
      </c>
      <c r="J2199" s="2" t="s">
        <v>31132</v>
      </c>
      <c r="K2199" s="3" t="s">
        <v>30995</v>
      </c>
      <c r="L2199" s="3" t="s">
        <v>30995</v>
      </c>
      <c r="M2199" s="2" t="s">
        <v>31133</v>
      </c>
      <c r="N2199" s="2" t="s">
        <v>31133</v>
      </c>
      <c r="O2199" s="2" t="s">
        <v>28325</v>
      </c>
      <c r="P2199" s="2">
        <v>1</v>
      </c>
      <c r="Q2199" s="2">
        <v>-17</v>
      </c>
      <c r="R2199" s="2">
        <v>-20</v>
      </c>
      <c r="S2199" s="2">
        <v>0</v>
      </c>
      <c r="T2199" s="2">
        <v>128</v>
      </c>
      <c r="U2199" s="2">
        <v>10</v>
      </c>
      <c r="V2199" s="2">
        <v>40</v>
      </c>
      <c r="W2199" s="2" t="s">
        <v>31134</v>
      </c>
      <c r="X2199" t="str">
        <f>INDEX(RRUFF_LESS_COLUMNS!A:A, MATCH($O2199,RRUFF_LESS_COLUMNS!$A:$A))</f>
        <v>Violarite</v>
      </c>
      <c r="Y2199" t="str">
        <f>INDEX(RRUFF_LESS_COLUMNS!B:B, MATCH($O2199,RRUFF_LESS_COLUMNS!$A:$A))</f>
        <v>Fe&lt;sup&gt;2+&lt;/sup&gt;Ni&lt;sup&gt;3+&lt;/sup&gt;&lt;sub&gt;2&lt;/sub&gt;S&lt;sup&gt;2-&lt;/sup&gt;&lt;sub&gt;4&lt;/sub&gt;</v>
      </c>
      <c r="Z2199" t="str">
        <f>INDEX(RRUFF_LESS_COLUMNS!C:C, MATCH($O2199,RRUFF_LESS_COLUMNS!$A:$A))</f>
        <v>Fe^2+^Ni^3+^_2_S^2-^_4_</v>
      </c>
      <c r="AA2199" t="str">
        <f>INDEX(RRUFF_LESS_COLUMNS!D:D, MATCH($O2199,RRUFF_LESS_COLUMNS!$A:$A))</f>
        <v>Fe Ni S</v>
      </c>
      <c r="AB2199" t="str">
        <f>INDEX(RRUFF_LESS_COLUMNS!E:E, MATCH($O2199,RRUFF_LESS_COLUMNS!$A:$A))</f>
        <v>Canada</v>
      </c>
      <c r="AC2199" t="str">
        <f>INDEX(RRUFF_LESS_COLUMNS!F:F, MATCH($O2199,RRUFF_LESS_COLUMNS!$A:$A))</f>
        <v>Spinel</v>
      </c>
      <c r="AD2199" t="str">
        <f>INDEX(RRUFF_LESS_COLUMNS!G:G, MATCH($O2199,RRUFF_LESS_COLUMNS!$A:$A))</f>
        <v>linnaeite</v>
      </c>
    </row>
    <row r="2200" spans="1:30" x14ac:dyDescent="0.2">
      <c r="A2200" s="2" t="s">
        <v>30056</v>
      </c>
      <c r="B2200" s="2" t="s">
        <v>30075</v>
      </c>
      <c r="C2200" s="2" t="s">
        <v>30057</v>
      </c>
      <c r="D2200" s="2">
        <v>1830</v>
      </c>
      <c r="E2200" s="2">
        <v>1830</v>
      </c>
      <c r="F2200" s="3">
        <v>122908</v>
      </c>
      <c r="G2200" s="1" t="s">
        <v>31135</v>
      </c>
      <c r="H2200" s="2"/>
      <c r="I2200" s="3">
        <v>122909</v>
      </c>
      <c r="J2200" s="2" t="s">
        <v>31132</v>
      </c>
      <c r="K2200" s="3" t="s">
        <v>30995</v>
      </c>
      <c r="L2200" s="3" t="s">
        <v>30995</v>
      </c>
      <c r="M2200" s="2" t="s">
        <v>31133</v>
      </c>
      <c r="N2200" s="2" t="s">
        <v>31133</v>
      </c>
      <c r="O2200" s="2" t="s">
        <v>5478</v>
      </c>
      <c r="P2200" s="2">
        <v>1</v>
      </c>
      <c r="Q2200" s="2">
        <v>-17</v>
      </c>
      <c r="R2200" s="2">
        <v>-18</v>
      </c>
      <c r="S2200" s="2">
        <v>-44</v>
      </c>
      <c r="T2200" s="2">
        <v>127</v>
      </c>
      <c r="U2200" s="2">
        <v>57</v>
      </c>
      <c r="V2200" s="2">
        <v>30</v>
      </c>
      <c r="W2200" s="2" t="s">
        <v>31136</v>
      </c>
      <c r="X2200" t="str">
        <f>INDEX(RRUFF_LESS_COLUMNS!A:A, MATCH($O2200,RRUFF_LESS_COLUMNS!$A:$A))</f>
        <v>Chalcopyrite</v>
      </c>
      <c r="Y2200" t="str">
        <f>INDEX(RRUFF_LESS_COLUMNS!B:B, MATCH($O2200,RRUFF_LESS_COLUMNS!$A:$A))</f>
        <v>Cu&lt;sup&gt;1+&lt;/sup&gt;Fe&lt;sup&gt;3+&lt;/sup&gt;S&lt;sup&gt;2-&lt;/sup&gt;&lt;sub&gt;2&lt;/sub&gt;</v>
      </c>
      <c r="Z2200" t="str">
        <f>INDEX(RRUFF_LESS_COLUMNS!C:C, MATCH($O2200,RRUFF_LESS_COLUMNS!$A:$A))</f>
        <v>Cu^1+^Fe^3+^S^2-^_2_</v>
      </c>
      <c r="AA2200" t="str">
        <f>INDEX(RRUFF_LESS_COLUMNS!D:D, MATCH($O2200,RRUFF_LESS_COLUMNS!$A:$A))</f>
        <v>Cu Fe S</v>
      </c>
      <c r="AB2200" t="str">
        <f>INDEX(RRUFF_LESS_COLUMNS!E:E, MATCH($O2200,RRUFF_LESS_COLUMNS!$A:$A))</f>
        <v>unknown</v>
      </c>
      <c r="AC2200" t="str">
        <f>INDEX(RRUFF_LESS_COLUMNS!F:F, MATCH($O2200,RRUFF_LESS_COLUMNS!$A:$A))</f>
        <v>Chalcopyrite</v>
      </c>
      <c r="AD2200" t="str">
        <f>INDEX(RRUFF_LESS_COLUMNS!G:G, MATCH($O2200,RRUFF_LESS_COLUMNS!$A:$A))</f>
        <v>chalcopyrite</v>
      </c>
    </row>
    <row r="2201" spans="1:30" x14ac:dyDescent="0.2">
      <c r="A2201" s="2" t="s">
        <v>30056</v>
      </c>
      <c r="B2201" s="2" t="s">
        <v>30075</v>
      </c>
      <c r="C2201" s="2" t="s">
        <v>30057</v>
      </c>
      <c r="D2201" s="2">
        <v>1830</v>
      </c>
      <c r="E2201" s="2">
        <v>1830</v>
      </c>
      <c r="F2201" s="3">
        <v>122908</v>
      </c>
      <c r="G2201" s="1" t="s">
        <v>31135</v>
      </c>
      <c r="H2201" s="2"/>
      <c r="I2201" s="3">
        <v>122909</v>
      </c>
      <c r="J2201" s="2" t="s">
        <v>31132</v>
      </c>
      <c r="K2201" s="3" t="s">
        <v>30995</v>
      </c>
      <c r="L2201" s="3" t="s">
        <v>30995</v>
      </c>
      <c r="M2201" s="2" t="s">
        <v>31133</v>
      </c>
      <c r="N2201" s="2" t="s">
        <v>31133</v>
      </c>
      <c r="O2201" s="2" t="s">
        <v>1636</v>
      </c>
      <c r="P2201" s="2">
        <v>1</v>
      </c>
      <c r="Q2201" s="2">
        <v>-17</v>
      </c>
      <c r="R2201" s="2">
        <v>-18</v>
      </c>
      <c r="S2201" s="2">
        <v>-44</v>
      </c>
      <c r="T2201" s="2">
        <v>127</v>
      </c>
      <c r="U2201" s="2">
        <v>57</v>
      </c>
      <c r="V2201" s="2">
        <v>30</v>
      </c>
      <c r="W2201" s="2" t="s">
        <v>31136</v>
      </c>
      <c r="X2201" t="str">
        <f>INDEX(RRUFF_LESS_COLUMNS!A:A, MATCH($O2201,RRUFF_LESS_COLUMNS!$A:$A))</f>
        <v>Pentlandite</v>
      </c>
      <c r="Y2201" t="str">
        <f>INDEX(RRUFF_LESS_COLUMNS!B:B, MATCH($O2201,RRUFF_LESS_COLUMNS!$A:$A))</f>
        <v>(Ni,Fe)&lt;sub&gt;9&lt;/sub&gt;S&lt;sub&gt;8&lt;/sub&gt;</v>
      </c>
      <c r="Z2201" t="str">
        <f>INDEX(RRUFF_LESS_COLUMNS!C:C, MATCH($O2201,RRUFF_LESS_COLUMNS!$A:$A))</f>
        <v>(Ni,Fe)_9_S_8_</v>
      </c>
      <c r="AA2201" t="str">
        <f>INDEX(RRUFF_LESS_COLUMNS!D:D, MATCH($O2201,RRUFF_LESS_COLUMNS!$A:$A))</f>
        <v>Ni Fe S</v>
      </c>
      <c r="AB2201" t="str">
        <f>INDEX(RRUFF_LESS_COLUMNS!E:E, MATCH($O2201,RRUFF_LESS_COLUMNS!$A:$A))</f>
        <v>United Kingdom</v>
      </c>
      <c r="AC2201" t="str">
        <f>INDEX(RRUFF_LESS_COLUMNS!F:F, MATCH($O2201,RRUFF_LESS_COLUMNS!$A:$A))</f>
        <v>Pentlandite</v>
      </c>
      <c r="AD2201" t="str">
        <f>INDEX(RRUFF_LESS_COLUMNS!G:G, MATCH($O2201,RRUFF_LESS_COLUMNS!$A:$A))</f>
        <v>pentlandite</v>
      </c>
    </row>
    <row r="2202" spans="1:30" x14ac:dyDescent="0.2">
      <c r="A2202" s="2" t="s">
        <v>30056</v>
      </c>
      <c r="B2202" s="2" t="s">
        <v>30075</v>
      </c>
      <c r="C2202" s="2" t="s">
        <v>30062</v>
      </c>
      <c r="D2202" s="2">
        <v>1850</v>
      </c>
      <c r="E2202" s="2">
        <v>1830</v>
      </c>
      <c r="F2202" s="3">
        <v>122908</v>
      </c>
      <c r="G2202" s="1" t="s">
        <v>31135</v>
      </c>
      <c r="H2202" s="2"/>
      <c r="I2202" s="3">
        <v>146977</v>
      </c>
      <c r="J2202" s="2" t="s">
        <v>31122</v>
      </c>
      <c r="K2202" s="3" t="s">
        <v>31123</v>
      </c>
      <c r="L2202" s="3" t="s">
        <v>30995</v>
      </c>
      <c r="M2202" s="2" t="s">
        <v>31124</v>
      </c>
      <c r="N2202" s="2" t="s">
        <v>31133</v>
      </c>
      <c r="O2202" s="2" t="s">
        <v>22888</v>
      </c>
      <c r="P2202" s="2">
        <v>1</v>
      </c>
      <c r="Q2202" s="2">
        <v>-17</v>
      </c>
      <c r="R2202" s="2">
        <v>-18</v>
      </c>
      <c r="S2202" s="2">
        <v>-44</v>
      </c>
      <c r="T2202" s="2">
        <v>127</v>
      </c>
      <c r="U2202" s="2">
        <v>57</v>
      </c>
      <c r="V2202" s="2">
        <v>30</v>
      </c>
      <c r="W2202" s="2" t="s">
        <v>31136</v>
      </c>
      <c r="X2202" t="str">
        <f>INDEX(RRUFF_LESS_COLUMNS!A:A, MATCH($O2202,RRUFF_LESS_COLUMNS!$A:$A))</f>
        <v>Pyrrhotite</v>
      </c>
      <c r="Y2202" t="str">
        <f>INDEX(RRUFF_LESS_COLUMNS!B:B, MATCH($O2202,RRUFF_LESS_COLUMNS!$A:$A))</f>
        <v>Fe&lt;sup&gt;2+&lt;/sup&gt;&lt;sub&gt;5&lt;/sub&gt;Fe&lt;sup&gt;3+&lt;/sup&gt;&lt;sub&gt;2&lt;/sub&gt;S&lt;sup&gt;2-&lt;/sup&gt;&lt;sub&gt;8&lt;/sub&gt;</v>
      </c>
      <c r="Z2202" t="str">
        <f>INDEX(RRUFF_LESS_COLUMNS!C:C, MATCH($O2202,RRUFF_LESS_COLUMNS!$A:$A))</f>
        <v>Fe^2+^_5_Fe^3+^_2_S^2-^_8_</v>
      </c>
      <c r="AA2202" t="str">
        <f>INDEX(RRUFF_LESS_COLUMNS!D:D, MATCH($O2202,RRUFF_LESS_COLUMNS!$A:$A))</f>
        <v>Fe S</v>
      </c>
      <c r="AB2202" t="str">
        <f>INDEX(RRUFF_LESS_COLUMNS!E:E, MATCH($O2202,RRUFF_LESS_COLUMNS!$A:$A))</f>
        <v>Japan</v>
      </c>
      <c r="AC2202" t="str">
        <f>INDEX(RRUFF_LESS_COLUMNS!F:F, MATCH($O2202,RRUFF_LESS_COLUMNS!$A:$A))</f>
        <v>Nickeline</v>
      </c>
      <c r="AD2202" t="str">
        <f>INDEX(RRUFF_LESS_COLUMNS!G:G, MATCH($O2202,RRUFF_LESS_COLUMNS!$A:$A))</f>
        <v>Â </v>
      </c>
    </row>
    <row r="2203" spans="1:30" x14ac:dyDescent="0.2">
      <c r="A2203" s="2" t="s">
        <v>30056</v>
      </c>
      <c r="B2203" s="2"/>
      <c r="C2203" s="2" t="s">
        <v>30057</v>
      </c>
      <c r="D2203" s="2">
        <v>1830</v>
      </c>
      <c r="E2203" s="2">
        <v>1830</v>
      </c>
      <c r="F2203" s="3">
        <v>122909</v>
      </c>
      <c r="G2203" s="1" t="s">
        <v>31132</v>
      </c>
      <c r="H2203" s="2"/>
      <c r="I2203" s="3">
        <v>122909</v>
      </c>
      <c r="J2203" s="2" t="s">
        <v>31132</v>
      </c>
      <c r="K2203" s="3" t="s">
        <v>30995</v>
      </c>
      <c r="L2203" s="3" t="s">
        <v>30995</v>
      </c>
      <c r="M2203" s="2" t="s">
        <v>31133</v>
      </c>
      <c r="N2203" s="2" t="s">
        <v>31133</v>
      </c>
      <c r="O2203" s="2" t="s">
        <v>5478</v>
      </c>
      <c r="P2203" s="2">
        <v>1</v>
      </c>
      <c r="Q2203" s="2">
        <v>-17</v>
      </c>
      <c r="R2203" s="2">
        <v>-21</v>
      </c>
      <c r="S2203" s="2">
        <v>-10</v>
      </c>
      <c r="T2203" s="2">
        <v>128</v>
      </c>
      <c r="U2203" s="2">
        <v>1</v>
      </c>
      <c r="V2203" s="2">
        <v>20</v>
      </c>
      <c r="W2203" s="2" t="s">
        <v>31137</v>
      </c>
      <c r="X2203" t="str">
        <f>INDEX(RRUFF_LESS_COLUMNS!A:A, MATCH($O2203,RRUFF_LESS_COLUMNS!$A:$A))</f>
        <v>Chalcopyrite</v>
      </c>
      <c r="Y2203" t="str">
        <f>INDEX(RRUFF_LESS_COLUMNS!B:B, MATCH($O2203,RRUFF_LESS_COLUMNS!$A:$A))</f>
        <v>Cu&lt;sup&gt;1+&lt;/sup&gt;Fe&lt;sup&gt;3+&lt;/sup&gt;S&lt;sup&gt;2-&lt;/sup&gt;&lt;sub&gt;2&lt;/sub&gt;</v>
      </c>
      <c r="Z2203" t="str">
        <f>INDEX(RRUFF_LESS_COLUMNS!C:C, MATCH($O2203,RRUFF_LESS_COLUMNS!$A:$A))</f>
        <v>Cu^1+^Fe^3+^S^2-^_2_</v>
      </c>
      <c r="AA2203" t="str">
        <f>INDEX(RRUFF_LESS_COLUMNS!D:D, MATCH($O2203,RRUFF_LESS_COLUMNS!$A:$A))</f>
        <v>Cu Fe S</v>
      </c>
      <c r="AB2203" t="str">
        <f>INDEX(RRUFF_LESS_COLUMNS!E:E, MATCH($O2203,RRUFF_LESS_COLUMNS!$A:$A))</f>
        <v>unknown</v>
      </c>
      <c r="AC2203" t="str">
        <f>INDEX(RRUFF_LESS_COLUMNS!F:F, MATCH($O2203,RRUFF_LESS_COLUMNS!$A:$A))</f>
        <v>Chalcopyrite</v>
      </c>
      <c r="AD2203" t="str">
        <f>INDEX(RRUFF_LESS_COLUMNS!G:G, MATCH($O2203,RRUFF_LESS_COLUMNS!$A:$A))</f>
        <v>chalcopyrite</v>
      </c>
    </row>
    <row r="2204" spans="1:30" x14ac:dyDescent="0.2">
      <c r="A2204" s="2" t="s">
        <v>30056</v>
      </c>
      <c r="B2204" s="2"/>
      <c r="C2204" s="2" t="s">
        <v>30057</v>
      </c>
      <c r="D2204" s="2">
        <v>1830</v>
      </c>
      <c r="E2204" s="2">
        <v>1830</v>
      </c>
      <c r="F2204" s="3">
        <v>122909</v>
      </c>
      <c r="G2204" s="1" t="s">
        <v>31132</v>
      </c>
      <c r="H2204" s="2"/>
      <c r="I2204" s="3">
        <v>122909</v>
      </c>
      <c r="J2204" s="2" t="s">
        <v>31132</v>
      </c>
      <c r="K2204" s="3" t="s">
        <v>30995</v>
      </c>
      <c r="L2204" s="3" t="s">
        <v>30995</v>
      </c>
      <c r="M2204" s="2" t="s">
        <v>31133</v>
      </c>
      <c r="N2204" s="2" t="s">
        <v>31133</v>
      </c>
      <c r="O2204" s="2" t="s">
        <v>1636</v>
      </c>
      <c r="P2204" s="2">
        <v>1</v>
      </c>
      <c r="Q2204" s="2">
        <v>-17</v>
      </c>
      <c r="R2204" s="2">
        <v>-21</v>
      </c>
      <c r="S2204" s="2">
        <v>-10</v>
      </c>
      <c r="T2204" s="2">
        <v>128</v>
      </c>
      <c r="U2204" s="2">
        <v>1</v>
      </c>
      <c r="V2204" s="2">
        <v>20</v>
      </c>
      <c r="W2204" s="2" t="s">
        <v>31137</v>
      </c>
      <c r="X2204" t="str">
        <f>INDEX(RRUFF_LESS_COLUMNS!A:A, MATCH($O2204,RRUFF_LESS_COLUMNS!$A:$A))</f>
        <v>Pentlandite</v>
      </c>
      <c r="Y2204" t="str">
        <f>INDEX(RRUFF_LESS_COLUMNS!B:B, MATCH($O2204,RRUFF_LESS_COLUMNS!$A:$A))</f>
        <v>(Ni,Fe)&lt;sub&gt;9&lt;/sub&gt;S&lt;sub&gt;8&lt;/sub&gt;</v>
      </c>
      <c r="Z2204" t="str">
        <f>INDEX(RRUFF_LESS_COLUMNS!C:C, MATCH($O2204,RRUFF_LESS_COLUMNS!$A:$A))</f>
        <v>(Ni,Fe)_9_S_8_</v>
      </c>
      <c r="AA2204" t="str">
        <f>INDEX(RRUFF_LESS_COLUMNS!D:D, MATCH($O2204,RRUFF_LESS_COLUMNS!$A:$A))</f>
        <v>Ni Fe S</v>
      </c>
      <c r="AB2204" t="str">
        <f>INDEX(RRUFF_LESS_COLUMNS!E:E, MATCH($O2204,RRUFF_LESS_COLUMNS!$A:$A))</f>
        <v>United Kingdom</v>
      </c>
      <c r="AC2204" t="str">
        <f>INDEX(RRUFF_LESS_COLUMNS!F:F, MATCH($O2204,RRUFF_LESS_COLUMNS!$A:$A))</f>
        <v>Pentlandite</v>
      </c>
      <c r="AD2204" t="str">
        <f>INDEX(RRUFF_LESS_COLUMNS!G:G, MATCH($O2204,RRUFF_LESS_COLUMNS!$A:$A))</f>
        <v>pentlandite</v>
      </c>
    </row>
    <row r="2205" spans="1:30" x14ac:dyDescent="0.2">
      <c r="A2205" s="2" t="s">
        <v>30056</v>
      </c>
      <c r="B2205" s="2"/>
      <c r="C2205" s="2" t="s">
        <v>30062</v>
      </c>
      <c r="D2205" s="2">
        <v>1830</v>
      </c>
      <c r="E2205" s="2">
        <v>1830</v>
      </c>
      <c r="F2205" s="3">
        <v>122909</v>
      </c>
      <c r="G2205" s="1" t="s">
        <v>31132</v>
      </c>
      <c r="H2205" s="2"/>
      <c r="I2205" s="3">
        <v>122909</v>
      </c>
      <c r="J2205" s="2" t="s">
        <v>31132</v>
      </c>
      <c r="K2205" s="3" t="s">
        <v>30995</v>
      </c>
      <c r="L2205" s="3" t="s">
        <v>30995</v>
      </c>
      <c r="M2205" s="2" t="s">
        <v>31133</v>
      </c>
      <c r="N2205" s="2" t="s">
        <v>31133</v>
      </c>
      <c r="O2205" s="2" t="s">
        <v>22888</v>
      </c>
      <c r="P2205" s="2">
        <v>1</v>
      </c>
      <c r="Q2205" s="2">
        <v>-17</v>
      </c>
      <c r="R2205" s="2">
        <v>-21</v>
      </c>
      <c r="S2205" s="2">
        <v>-10</v>
      </c>
      <c r="T2205" s="2">
        <v>128</v>
      </c>
      <c r="U2205" s="2">
        <v>1</v>
      </c>
      <c r="V2205" s="2">
        <v>20</v>
      </c>
      <c r="W2205" s="2" t="s">
        <v>31137</v>
      </c>
      <c r="X2205" t="str">
        <f>INDEX(RRUFF_LESS_COLUMNS!A:A, MATCH($O2205,RRUFF_LESS_COLUMNS!$A:$A))</f>
        <v>Pyrrhotite</v>
      </c>
      <c r="Y2205" t="str">
        <f>INDEX(RRUFF_LESS_COLUMNS!B:B, MATCH($O2205,RRUFF_LESS_COLUMNS!$A:$A))</f>
        <v>Fe&lt;sup&gt;2+&lt;/sup&gt;&lt;sub&gt;5&lt;/sub&gt;Fe&lt;sup&gt;3+&lt;/sup&gt;&lt;sub&gt;2&lt;/sub&gt;S&lt;sup&gt;2-&lt;/sup&gt;&lt;sub&gt;8&lt;/sub&gt;</v>
      </c>
      <c r="Z2205" t="str">
        <f>INDEX(RRUFF_LESS_COLUMNS!C:C, MATCH($O2205,RRUFF_LESS_COLUMNS!$A:$A))</f>
        <v>Fe^2+^_5_Fe^3+^_2_S^2-^_8_</v>
      </c>
      <c r="AA2205" t="str">
        <f>INDEX(RRUFF_LESS_COLUMNS!D:D, MATCH($O2205,RRUFF_LESS_COLUMNS!$A:$A))</f>
        <v>Fe S</v>
      </c>
      <c r="AB2205" t="str">
        <f>INDEX(RRUFF_LESS_COLUMNS!E:E, MATCH($O2205,RRUFF_LESS_COLUMNS!$A:$A))</f>
        <v>Japan</v>
      </c>
      <c r="AC2205" t="str">
        <f>INDEX(RRUFF_LESS_COLUMNS!F:F, MATCH($O2205,RRUFF_LESS_COLUMNS!$A:$A))</f>
        <v>Nickeline</v>
      </c>
      <c r="AD2205" t="str">
        <f>INDEX(RRUFF_LESS_COLUMNS!G:G, MATCH($O2205,RRUFF_LESS_COLUMNS!$A:$A))</f>
        <v>Â </v>
      </c>
    </row>
    <row r="2206" spans="1:30" x14ac:dyDescent="0.2">
      <c r="A2206" s="2" t="s">
        <v>30056</v>
      </c>
      <c r="B2206" s="2" t="s">
        <v>30075</v>
      </c>
      <c r="C2206" s="2" t="s">
        <v>30062</v>
      </c>
      <c r="D2206" s="2">
        <v>1850</v>
      </c>
      <c r="E2206" s="2">
        <v>1850</v>
      </c>
      <c r="F2206" s="3">
        <v>126041</v>
      </c>
      <c r="G2206" s="1" t="s">
        <v>31138</v>
      </c>
      <c r="H2206" s="2"/>
      <c r="I2206" s="3">
        <v>146977</v>
      </c>
      <c r="J2206" s="2" t="s">
        <v>31122</v>
      </c>
      <c r="K2206" s="3" t="s">
        <v>31123</v>
      </c>
      <c r="L2206" s="3" t="s">
        <v>31123</v>
      </c>
      <c r="M2206" s="2" t="s">
        <v>31124</v>
      </c>
      <c r="N2206" s="2" t="s">
        <v>31124</v>
      </c>
      <c r="O2206" s="2" t="s">
        <v>10560</v>
      </c>
      <c r="P2206" s="2">
        <v>1</v>
      </c>
      <c r="Q2206" s="2">
        <v>-18</v>
      </c>
      <c r="R2206" s="2">
        <v>-23</v>
      </c>
      <c r="S2206" s="2">
        <v>-30</v>
      </c>
      <c r="T2206" s="2">
        <v>126</v>
      </c>
      <c r="U2206" s="2">
        <v>58</v>
      </c>
      <c r="V2206" s="2">
        <v>30</v>
      </c>
      <c r="W2206" s="2" t="s">
        <v>31139</v>
      </c>
      <c r="X2206" t="str">
        <f>INDEX(RRUFF_LESS_COLUMNS!A:A, MATCH($O2206,RRUFF_LESS_COLUMNS!$A:$A))</f>
        <v>Galena</v>
      </c>
      <c r="Y2206" t="str">
        <f>INDEX(RRUFF_LESS_COLUMNS!B:B, MATCH($O2206,RRUFF_LESS_COLUMNS!$A:$A))</f>
        <v>Pb&lt;sup&gt;2+&lt;/sup&gt;S&lt;sup&gt;2-&lt;/sup&gt;</v>
      </c>
      <c r="Z2206" t="str">
        <f>INDEX(RRUFF_LESS_COLUMNS!C:C, MATCH($O2206,RRUFF_LESS_COLUMNS!$A:$A))</f>
        <v>Pb^2+^S^2-^</v>
      </c>
      <c r="AA2206" t="str">
        <f>INDEX(RRUFF_LESS_COLUMNS!D:D, MATCH($O2206,RRUFF_LESS_COLUMNS!$A:$A))</f>
        <v>Pb S</v>
      </c>
      <c r="AB2206" t="str">
        <f>INDEX(RRUFF_LESS_COLUMNS!E:E, MATCH($O2206,RRUFF_LESS_COLUMNS!$A:$A))</f>
        <v>unknown</v>
      </c>
      <c r="AC2206" t="str">
        <f>INDEX(RRUFF_LESS_COLUMNS!F:F, MATCH($O2206,RRUFF_LESS_COLUMNS!$A:$A))</f>
        <v>Rocksalt</v>
      </c>
      <c r="AD2206" t="str">
        <f>INDEX(RRUFF_LESS_COLUMNS!G:G, MATCH($O2206,RRUFF_LESS_COLUMNS!$A:$A))</f>
        <v>galena</v>
      </c>
    </row>
    <row r="2207" spans="1:30" x14ac:dyDescent="0.2">
      <c r="A2207" s="2" t="s">
        <v>30056</v>
      </c>
      <c r="B2207" s="2" t="s">
        <v>30075</v>
      </c>
      <c r="C2207" s="2" t="s">
        <v>30062</v>
      </c>
      <c r="D2207" s="2">
        <v>1850</v>
      </c>
      <c r="E2207" s="2">
        <v>1850</v>
      </c>
      <c r="F2207" s="3">
        <v>126074</v>
      </c>
      <c r="G2207" s="1" t="s">
        <v>31140</v>
      </c>
      <c r="H2207" s="2"/>
      <c r="I2207" s="3">
        <v>146977</v>
      </c>
      <c r="J2207" s="2" t="s">
        <v>31122</v>
      </c>
      <c r="K2207" s="3" t="s">
        <v>31123</v>
      </c>
      <c r="L2207" s="3" t="s">
        <v>31123</v>
      </c>
      <c r="M2207" s="2" t="s">
        <v>31124</v>
      </c>
      <c r="N2207" s="2" t="s">
        <v>31124</v>
      </c>
      <c r="O2207" s="2" t="s">
        <v>10560</v>
      </c>
      <c r="P2207" s="2">
        <v>1</v>
      </c>
      <c r="Q2207" s="2">
        <v>-18</v>
      </c>
      <c r="R2207" s="2">
        <v>-8</v>
      </c>
      <c r="S2207" s="2">
        <v>0</v>
      </c>
      <c r="T2207" s="2">
        <v>127</v>
      </c>
      <c r="U2207" s="2">
        <v>7</v>
      </c>
      <c r="V2207" s="2">
        <v>0</v>
      </c>
      <c r="W2207" s="2" t="s">
        <v>31141</v>
      </c>
      <c r="X2207" t="str">
        <f>INDEX(RRUFF_LESS_COLUMNS!A:A, MATCH($O2207,RRUFF_LESS_COLUMNS!$A:$A))</f>
        <v>Galena</v>
      </c>
      <c r="Y2207" t="str">
        <f>INDEX(RRUFF_LESS_COLUMNS!B:B, MATCH($O2207,RRUFF_LESS_COLUMNS!$A:$A))</f>
        <v>Pb&lt;sup&gt;2+&lt;/sup&gt;S&lt;sup&gt;2-&lt;/sup&gt;</v>
      </c>
      <c r="Z2207" t="str">
        <f>INDEX(RRUFF_LESS_COLUMNS!C:C, MATCH($O2207,RRUFF_LESS_COLUMNS!$A:$A))</f>
        <v>Pb^2+^S^2-^</v>
      </c>
      <c r="AA2207" t="str">
        <f>INDEX(RRUFF_LESS_COLUMNS!D:D, MATCH($O2207,RRUFF_LESS_COLUMNS!$A:$A))</f>
        <v>Pb S</v>
      </c>
      <c r="AB2207" t="str">
        <f>INDEX(RRUFF_LESS_COLUMNS!E:E, MATCH($O2207,RRUFF_LESS_COLUMNS!$A:$A))</f>
        <v>unknown</v>
      </c>
      <c r="AC2207" t="str">
        <f>INDEX(RRUFF_LESS_COLUMNS!F:F, MATCH($O2207,RRUFF_LESS_COLUMNS!$A:$A))</f>
        <v>Rocksalt</v>
      </c>
      <c r="AD2207" t="str">
        <f>INDEX(RRUFF_LESS_COLUMNS!G:G, MATCH($O2207,RRUFF_LESS_COLUMNS!$A:$A))</f>
        <v>galena</v>
      </c>
    </row>
    <row r="2208" spans="1:30" x14ac:dyDescent="0.2">
      <c r="A2208" s="2" t="s">
        <v>30056</v>
      </c>
      <c r="B2208" s="2" t="s">
        <v>30075</v>
      </c>
      <c r="C2208" s="2" t="s">
        <v>30062</v>
      </c>
      <c r="D2208" s="2">
        <v>1850</v>
      </c>
      <c r="E2208" s="2">
        <v>1850</v>
      </c>
      <c r="F2208" s="3">
        <v>126042</v>
      </c>
      <c r="G2208" s="1" t="s">
        <v>31142</v>
      </c>
      <c r="H2208" s="2"/>
      <c r="I2208" s="3">
        <v>146977</v>
      </c>
      <c r="J2208" s="2" t="s">
        <v>31122</v>
      </c>
      <c r="K2208" s="3" t="s">
        <v>31123</v>
      </c>
      <c r="L2208" s="3" t="s">
        <v>31123</v>
      </c>
      <c r="M2208" s="2" t="s">
        <v>31124</v>
      </c>
      <c r="N2208" s="2" t="s">
        <v>31124</v>
      </c>
      <c r="O2208" s="2" t="s">
        <v>10560</v>
      </c>
      <c r="P2208" s="2">
        <v>1</v>
      </c>
      <c r="Q2208" s="2">
        <v>-18</v>
      </c>
      <c r="R2208" s="2">
        <v>-18</v>
      </c>
      <c r="S2208" s="2">
        <v>-30</v>
      </c>
      <c r="T2208" s="2">
        <v>126</v>
      </c>
      <c r="U2208" s="2">
        <v>55</v>
      </c>
      <c r="V2208" s="2">
        <v>50</v>
      </c>
      <c r="W2208" s="2" t="s">
        <v>31143</v>
      </c>
      <c r="X2208" t="str">
        <f>INDEX(RRUFF_LESS_COLUMNS!A:A, MATCH($O2208,RRUFF_LESS_COLUMNS!$A:$A))</f>
        <v>Galena</v>
      </c>
      <c r="Y2208" t="str">
        <f>INDEX(RRUFF_LESS_COLUMNS!B:B, MATCH($O2208,RRUFF_LESS_COLUMNS!$A:$A))</f>
        <v>Pb&lt;sup&gt;2+&lt;/sup&gt;S&lt;sup&gt;2-&lt;/sup&gt;</v>
      </c>
      <c r="Z2208" t="str">
        <f>INDEX(RRUFF_LESS_COLUMNS!C:C, MATCH($O2208,RRUFF_LESS_COLUMNS!$A:$A))</f>
        <v>Pb^2+^S^2-^</v>
      </c>
      <c r="AA2208" t="str">
        <f>INDEX(RRUFF_LESS_COLUMNS!D:D, MATCH($O2208,RRUFF_LESS_COLUMNS!$A:$A))</f>
        <v>Pb S</v>
      </c>
      <c r="AB2208" t="str">
        <f>INDEX(RRUFF_LESS_COLUMNS!E:E, MATCH($O2208,RRUFF_LESS_COLUMNS!$A:$A))</f>
        <v>unknown</v>
      </c>
      <c r="AC2208" t="str">
        <f>INDEX(RRUFF_LESS_COLUMNS!F:F, MATCH($O2208,RRUFF_LESS_COLUMNS!$A:$A))</f>
        <v>Rocksalt</v>
      </c>
      <c r="AD2208" t="str">
        <f>INDEX(RRUFF_LESS_COLUMNS!G:G, MATCH($O2208,RRUFF_LESS_COLUMNS!$A:$A))</f>
        <v>galena</v>
      </c>
    </row>
    <row r="2209" spans="1:30" x14ac:dyDescent="0.2">
      <c r="A2209" s="2" t="s">
        <v>30056</v>
      </c>
      <c r="B2209" s="2" t="s">
        <v>30075</v>
      </c>
      <c r="C2209" s="2" t="s">
        <v>30062</v>
      </c>
      <c r="D2209" s="2">
        <v>1850</v>
      </c>
      <c r="E2209" s="2">
        <v>1850</v>
      </c>
      <c r="F2209" s="3">
        <v>207284</v>
      </c>
      <c r="G2209" s="1" t="s">
        <v>31144</v>
      </c>
      <c r="H2209" s="2"/>
      <c r="I2209" s="3">
        <v>146977</v>
      </c>
      <c r="J2209" s="2" t="s">
        <v>31122</v>
      </c>
      <c r="K2209" s="3" t="s">
        <v>31123</v>
      </c>
      <c r="L2209" s="3" t="s">
        <v>31123</v>
      </c>
      <c r="M2209" s="2" t="s">
        <v>31124</v>
      </c>
      <c r="N2209" s="2" t="s">
        <v>31124</v>
      </c>
      <c r="O2209" s="2" t="s">
        <v>1909</v>
      </c>
      <c r="P2209" s="2">
        <v>1</v>
      </c>
      <c r="Q2209" s="2">
        <v>-19</v>
      </c>
      <c r="R2209" s="2">
        <v>-54</v>
      </c>
      <c r="S2209" s="2">
        <v>-47</v>
      </c>
      <c r="T2209" s="2">
        <v>128</v>
      </c>
      <c r="U2209" s="2">
        <v>55</v>
      </c>
      <c r="V2209" s="2">
        <v>40</v>
      </c>
      <c r="W2209" s="2" t="s">
        <v>31145</v>
      </c>
      <c r="X2209" t="str">
        <f>INDEX(RRUFF_LESS_COLUMNS!A:A, MATCH($O2209,RRUFF_LESS_COLUMNS!$A:$A))</f>
        <v>Arsenopyrite</v>
      </c>
      <c r="Y2209" t="str">
        <f>INDEX(RRUFF_LESS_COLUMNS!B:B, MATCH($O2209,RRUFF_LESS_COLUMNS!$A:$A))</f>
        <v>FeAsS</v>
      </c>
      <c r="Z2209" t="str">
        <f>INDEX(RRUFF_LESS_COLUMNS!C:C, MATCH($O2209,RRUFF_LESS_COLUMNS!$A:$A))</f>
        <v>FeAsS</v>
      </c>
      <c r="AA2209" t="str">
        <f>INDEX(RRUFF_LESS_COLUMNS!D:D, MATCH($O2209,RRUFF_LESS_COLUMNS!$A:$A))</f>
        <v>Fe As S</v>
      </c>
      <c r="AB2209" t="str">
        <f>INDEX(RRUFF_LESS_COLUMNS!E:E, MATCH($O2209,RRUFF_LESS_COLUMNS!$A:$A))</f>
        <v>unknown</v>
      </c>
      <c r="AC2209" t="str">
        <f>INDEX(RRUFF_LESS_COLUMNS!F:F, MATCH($O2209,RRUFF_LESS_COLUMNS!$A:$A))</f>
        <v>Arsenopyrite</v>
      </c>
      <c r="AD2209" t="str">
        <f>INDEX(RRUFF_LESS_COLUMNS!G:G, MATCH($O2209,RRUFF_LESS_COLUMNS!$A:$A))</f>
        <v>arsenopyrite</v>
      </c>
    </row>
    <row r="2210" spans="1:30" x14ac:dyDescent="0.2">
      <c r="A2210" s="2" t="s">
        <v>30056</v>
      </c>
      <c r="B2210" s="2" t="s">
        <v>30075</v>
      </c>
      <c r="C2210" s="2" t="s">
        <v>30062</v>
      </c>
      <c r="D2210" s="2">
        <v>1850</v>
      </c>
      <c r="E2210" s="2">
        <v>1850</v>
      </c>
      <c r="F2210" s="3">
        <v>207284</v>
      </c>
      <c r="G2210" s="1" t="s">
        <v>31144</v>
      </c>
      <c r="H2210" s="2"/>
      <c r="I2210" s="3">
        <v>146977</v>
      </c>
      <c r="J2210" s="2" t="s">
        <v>31122</v>
      </c>
      <c r="K2210" s="3" t="s">
        <v>31123</v>
      </c>
      <c r="L2210" s="3" t="s">
        <v>31123</v>
      </c>
      <c r="M2210" s="2" t="s">
        <v>31124</v>
      </c>
      <c r="N2210" s="2" t="s">
        <v>31124</v>
      </c>
      <c r="O2210" s="2" t="s">
        <v>5478</v>
      </c>
      <c r="P2210" s="2">
        <v>1</v>
      </c>
      <c r="Q2210" s="2">
        <v>-19</v>
      </c>
      <c r="R2210" s="2">
        <v>-54</v>
      </c>
      <c r="S2210" s="2">
        <v>-47</v>
      </c>
      <c r="T2210" s="2">
        <v>128</v>
      </c>
      <c r="U2210" s="2">
        <v>55</v>
      </c>
      <c r="V2210" s="2">
        <v>40</v>
      </c>
      <c r="W2210" s="2" t="s">
        <v>31145</v>
      </c>
      <c r="X2210" t="str">
        <f>INDEX(RRUFF_LESS_COLUMNS!A:A, MATCH($O2210,RRUFF_LESS_COLUMNS!$A:$A))</f>
        <v>Chalcopyrite</v>
      </c>
      <c r="Y2210" t="str">
        <f>INDEX(RRUFF_LESS_COLUMNS!B:B, MATCH($O2210,RRUFF_LESS_COLUMNS!$A:$A))</f>
        <v>Cu&lt;sup&gt;1+&lt;/sup&gt;Fe&lt;sup&gt;3+&lt;/sup&gt;S&lt;sup&gt;2-&lt;/sup&gt;&lt;sub&gt;2&lt;/sub&gt;</v>
      </c>
      <c r="Z2210" t="str">
        <f>INDEX(RRUFF_LESS_COLUMNS!C:C, MATCH($O2210,RRUFF_LESS_COLUMNS!$A:$A))</f>
        <v>Cu^1+^Fe^3+^S^2-^_2_</v>
      </c>
      <c r="AA2210" t="str">
        <f>INDEX(RRUFF_LESS_COLUMNS!D:D, MATCH($O2210,RRUFF_LESS_COLUMNS!$A:$A))</f>
        <v>Cu Fe S</v>
      </c>
      <c r="AB2210" t="str">
        <f>INDEX(RRUFF_LESS_COLUMNS!E:E, MATCH($O2210,RRUFF_LESS_COLUMNS!$A:$A))</f>
        <v>unknown</v>
      </c>
      <c r="AC2210" t="str">
        <f>INDEX(RRUFF_LESS_COLUMNS!F:F, MATCH($O2210,RRUFF_LESS_COLUMNS!$A:$A))</f>
        <v>Chalcopyrite</v>
      </c>
      <c r="AD2210" t="str">
        <f>INDEX(RRUFF_LESS_COLUMNS!G:G, MATCH($O2210,RRUFF_LESS_COLUMNS!$A:$A))</f>
        <v>chalcopyrite</v>
      </c>
    </row>
    <row r="2211" spans="1:30" x14ac:dyDescent="0.2">
      <c r="A2211" s="2" t="s">
        <v>30056</v>
      </c>
      <c r="B2211" s="2" t="s">
        <v>30075</v>
      </c>
      <c r="C2211" s="2" t="s">
        <v>30062</v>
      </c>
      <c r="D2211" s="2">
        <v>1850</v>
      </c>
      <c r="E2211" s="2">
        <v>1850</v>
      </c>
      <c r="F2211" s="3">
        <v>207284</v>
      </c>
      <c r="G2211" s="2" t="s">
        <v>31144</v>
      </c>
      <c r="H2211" s="2"/>
      <c r="I2211" s="3">
        <v>146977</v>
      </c>
      <c r="J2211" s="2" t="s">
        <v>31122</v>
      </c>
      <c r="K2211" s="3" t="s">
        <v>31123</v>
      </c>
      <c r="L2211" s="3" t="s">
        <v>31123</v>
      </c>
      <c r="M2211" s="2" t="s">
        <v>31124</v>
      </c>
      <c r="N2211" s="2" t="s">
        <v>31124</v>
      </c>
      <c r="O2211" s="2" t="s">
        <v>10560</v>
      </c>
      <c r="P2211" s="2">
        <v>1</v>
      </c>
      <c r="Q2211" s="2">
        <v>-19</v>
      </c>
      <c r="R2211" s="2">
        <v>-54</v>
      </c>
      <c r="S2211" s="2">
        <v>-47</v>
      </c>
      <c r="T2211" s="2">
        <v>128</v>
      </c>
      <c r="U2211" s="2">
        <v>55</v>
      </c>
      <c r="V2211" s="2">
        <v>40</v>
      </c>
      <c r="W2211" s="2" t="s">
        <v>31145</v>
      </c>
      <c r="X2211" t="str">
        <f>INDEX(RRUFF_LESS_COLUMNS!A:A, MATCH($O2211,RRUFF_LESS_COLUMNS!$A:$A))</f>
        <v>Galena</v>
      </c>
      <c r="Y2211" t="str">
        <f>INDEX(RRUFF_LESS_COLUMNS!B:B, MATCH($O2211,RRUFF_LESS_COLUMNS!$A:$A))</f>
        <v>Pb&lt;sup&gt;2+&lt;/sup&gt;S&lt;sup&gt;2-&lt;/sup&gt;</v>
      </c>
      <c r="Z2211" t="str">
        <f>INDEX(RRUFF_LESS_COLUMNS!C:C, MATCH($O2211,RRUFF_LESS_COLUMNS!$A:$A))</f>
        <v>Pb^2+^S^2-^</v>
      </c>
      <c r="AA2211" t="str">
        <f>INDEX(RRUFF_LESS_COLUMNS!D:D, MATCH($O2211,RRUFF_LESS_COLUMNS!$A:$A))</f>
        <v>Pb S</v>
      </c>
      <c r="AB2211" t="str">
        <f>INDEX(RRUFF_LESS_COLUMNS!E:E, MATCH($O2211,RRUFF_LESS_COLUMNS!$A:$A))</f>
        <v>unknown</v>
      </c>
      <c r="AC2211" t="str">
        <f>INDEX(RRUFF_LESS_COLUMNS!F:F, MATCH($O2211,RRUFF_LESS_COLUMNS!$A:$A))</f>
        <v>Rocksalt</v>
      </c>
      <c r="AD2211" t="str">
        <f>INDEX(RRUFF_LESS_COLUMNS!G:G, MATCH($O2211,RRUFF_LESS_COLUMNS!$A:$A))</f>
        <v>galena</v>
      </c>
    </row>
    <row r="2212" spans="1:30" x14ac:dyDescent="0.2">
      <c r="A2212" s="2" t="s">
        <v>30056</v>
      </c>
      <c r="B2212" s="2" t="s">
        <v>30075</v>
      </c>
      <c r="C2212" s="2" t="s">
        <v>30062</v>
      </c>
      <c r="D2212" s="2">
        <v>1850</v>
      </c>
      <c r="E2212" s="2">
        <v>1850</v>
      </c>
      <c r="F2212" s="3">
        <v>207284</v>
      </c>
      <c r="G2212" s="1" t="s">
        <v>31144</v>
      </c>
      <c r="H2212" s="2"/>
      <c r="I2212" s="3">
        <v>146977</v>
      </c>
      <c r="J2212" s="2" t="s">
        <v>31122</v>
      </c>
      <c r="K2212" s="3" t="s">
        <v>31123</v>
      </c>
      <c r="L2212" s="3" t="s">
        <v>31123</v>
      </c>
      <c r="M2212" s="2" t="s">
        <v>31124</v>
      </c>
      <c r="N2212" s="2" t="s">
        <v>31124</v>
      </c>
      <c r="O2212" s="2" t="s">
        <v>9466</v>
      </c>
      <c r="P2212" s="2">
        <v>1</v>
      </c>
      <c r="Q2212" s="2">
        <v>-19</v>
      </c>
      <c r="R2212" s="2">
        <v>-54</v>
      </c>
      <c r="S2212" s="2">
        <v>-47</v>
      </c>
      <c r="T2212" s="2">
        <v>128</v>
      </c>
      <c r="U2212" s="2">
        <v>55</v>
      </c>
      <c r="V2212" s="2">
        <v>40</v>
      </c>
      <c r="W2212" s="2" t="s">
        <v>31145</v>
      </c>
      <c r="X2212" t="str">
        <f>INDEX(RRUFF_LESS_COLUMNS!A:A, MATCH($O2212,RRUFF_LESS_COLUMNS!$A:$A))</f>
        <v>Marcasite</v>
      </c>
      <c r="Y2212" t="str">
        <f>INDEX(RRUFF_LESS_COLUMNS!B:B, MATCH($O2212,RRUFF_LESS_COLUMNS!$A:$A))</f>
        <v>FeS&lt;sub&gt;2&lt;/sub&gt;</v>
      </c>
      <c r="Z2212" t="str">
        <f>INDEX(RRUFF_LESS_COLUMNS!C:C, MATCH($O2212,RRUFF_LESS_COLUMNS!$A:$A))</f>
        <v>FeS_2_</v>
      </c>
      <c r="AA2212" t="str">
        <f>INDEX(RRUFF_LESS_COLUMNS!D:D, MATCH($O2212,RRUFF_LESS_COLUMNS!$A:$A))</f>
        <v>Fe S</v>
      </c>
      <c r="AB2212" t="str">
        <f>INDEX(RRUFF_LESS_COLUMNS!E:E, MATCH($O2212,RRUFF_LESS_COLUMNS!$A:$A))</f>
        <v>unknown</v>
      </c>
      <c r="AC2212" t="str">
        <f>INDEX(RRUFF_LESS_COLUMNS!F:F, MATCH($O2212,RRUFF_LESS_COLUMNS!$A:$A))</f>
        <v>Marcasite</v>
      </c>
      <c r="AD2212" t="str">
        <f>INDEX(RRUFF_LESS_COLUMNS!G:G, MATCH($O2212,RRUFF_LESS_COLUMNS!$A:$A))</f>
        <v>Marcasite-LÃ¶llingite-marcasite subgroup</v>
      </c>
    </row>
    <row r="2213" spans="1:30" x14ac:dyDescent="0.2">
      <c r="A2213" s="2" t="s">
        <v>30056</v>
      </c>
      <c r="B2213" s="2" t="s">
        <v>30075</v>
      </c>
      <c r="C2213" s="2" t="s">
        <v>30062</v>
      </c>
      <c r="D2213" s="2">
        <v>1850</v>
      </c>
      <c r="E2213" s="2">
        <v>1850</v>
      </c>
      <c r="F2213" s="3">
        <v>207284</v>
      </c>
      <c r="G2213" s="1" t="s">
        <v>31144</v>
      </c>
      <c r="H2213" s="2"/>
      <c r="I2213" s="3">
        <v>146977</v>
      </c>
      <c r="J2213" s="2" t="s">
        <v>31122</v>
      </c>
      <c r="K2213" s="3" t="s">
        <v>31123</v>
      </c>
      <c r="L2213" s="3" t="s">
        <v>31123</v>
      </c>
      <c r="M2213" s="2" t="s">
        <v>31124</v>
      </c>
      <c r="N2213" s="2" t="s">
        <v>31124</v>
      </c>
      <c r="O2213" s="2" t="s">
        <v>2238</v>
      </c>
      <c r="P2213" s="2">
        <v>1</v>
      </c>
      <c r="Q2213" s="2">
        <v>-19</v>
      </c>
      <c r="R2213" s="2">
        <v>-54</v>
      </c>
      <c r="S2213" s="2">
        <v>-47</v>
      </c>
      <c r="T2213" s="2">
        <v>128</v>
      </c>
      <c r="U2213" s="2">
        <v>55</v>
      </c>
      <c r="V2213" s="2">
        <v>40</v>
      </c>
      <c r="W2213" s="2" t="s">
        <v>31145</v>
      </c>
      <c r="X2213" t="str">
        <f>INDEX(RRUFF_LESS_COLUMNS!A:A, MATCH($O2213,RRUFF_LESS_COLUMNS!$A:$A))</f>
        <v>Pyrite</v>
      </c>
      <c r="Y2213" t="str">
        <f>INDEX(RRUFF_LESS_COLUMNS!B:B, MATCH($O2213,RRUFF_LESS_COLUMNS!$A:$A))</f>
        <v>FeS&lt;sub&gt;2&lt;/sub&gt;</v>
      </c>
      <c r="Z2213" t="str">
        <f>INDEX(RRUFF_LESS_COLUMNS!C:C, MATCH($O2213,RRUFF_LESS_COLUMNS!$A:$A))</f>
        <v>FeS_2_</v>
      </c>
      <c r="AA2213" t="str">
        <f>INDEX(RRUFF_LESS_COLUMNS!D:D, MATCH($O2213,RRUFF_LESS_COLUMNS!$A:$A))</f>
        <v>Fe S</v>
      </c>
      <c r="AB2213" t="str">
        <f>INDEX(RRUFF_LESS_COLUMNS!E:E, MATCH($O2213,RRUFF_LESS_COLUMNS!$A:$A))</f>
        <v>unknown</v>
      </c>
      <c r="AC2213" t="str">
        <f>INDEX(RRUFF_LESS_COLUMNS!F:F, MATCH($O2213,RRUFF_LESS_COLUMNS!$A:$A))</f>
        <v>Pyrite</v>
      </c>
      <c r="AD2213" t="str">
        <f>INDEX(RRUFF_LESS_COLUMNS!G:G, MATCH($O2213,RRUFF_LESS_COLUMNS!$A:$A))</f>
        <v>pyrite</v>
      </c>
    </row>
    <row r="2214" spans="1:30" x14ac:dyDescent="0.2">
      <c r="A2214" s="2" t="s">
        <v>30056</v>
      </c>
      <c r="B2214" s="2" t="s">
        <v>30075</v>
      </c>
      <c r="C2214" s="2" t="s">
        <v>30062</v>
      </c>
      <c r="D2214" s="2">
        <v>1850</v>
      </c>
      <c r="E2214" s="2">
        <v>1850</v>
      </c>
      <c r="F2214" s="3">
        <v>207284</v>
      </c>
      <c r="G2214" s="1" t="s">
        <v>31144</v>
      </c>
      <c r="H2214" s="2"/>
      <c r="I2214" s="3">
        <v>146977</v>
      </c>
      <c r="J2214" s="2" t="s">
        <v>31122</v>
      </c>
      <c r="K2214" s="3" t="s">
        <v>31123</v>
      </c>
      <c r="L2214" s="3" t="s">
        <v>31123</v>
      </c>
      <c r="M2214" s="2" t="s">
        <v>31124</v>
      </c>
      <c r="N2214" s="2" t="s">
        <v>31124</v>
      </c>
      <c r="O2214" s="2" t="s">
        <v>22888</v>
      </c>
      <c r="P2214" s="2">
        <v>1</v>
      </c>
      <c r="Q2214" s="2">
        <v>-19</v>
      </c>
      <c r="R2214" s="2">
        <v>-54</v>
      </c>
      <c r="S2214" s="2">
        <v>-47</v>
      </c>
      <c r="T2214" s="2">
        <v>128</v>
      </c>
      <c r="U2214" s="2">
        <v>55</v>
      </c>
      <c r="V2214" s="2">
        <v>40</v>
      </c>
      <c r="W2214" s="2" t="s">
        <v>31145</v>
      </c>
      <c r="X2214" t="str">
        <f>INDEX(RRUFF_LESS_COLUMNS!A:A, MATCH($O2214,RRUFF_LESS_COLUMNS!$A:$A))</f>
        <v>Pyrrhotite</v>
      </c>
      <c r="Y2214" t="str">
        <f>INDEX(RRUFF_LESS_COLUMNS!B:B, MATCH($O2214,RRUFF_LESS_COLUMNS!$A:$A))</f>
        <v>Fe&lt;sup&gt;2+&lt;/sup&gt;&lt;sub&gt;5&lt;/sub&gt;Fe&lt;sup&gt;3+&lt;/sup&gt;&lt;sub&gt;2&lt;/sub&gt;S&lt;sup&gt;2-&lt;/sup&gt;&lt;sub&gt;8&lt;/sub&gt;</v>
      </c>
      <c r="Z2214" t="str">
        <f>INDEX(RRUFF_LESS_COLUMNS!C:C, MATCH($O2214,RRUFF_LESS_COLUMNS!$A:$A))</f>
        <v>Fe^2+^_5_Fe^3+^_2_S^2-^_8_</v>
      </c>
      <c r="AA2214" t="str">
        <f>INDEX(RRUFF_LESS_COLUMNS!D:D, MATCH($O2214,RRUFF_LESS_COLUMNS!$A:$A))</f>
        <v>Fe S</v>
      </c>
      <c r="AB2214" t="str">
        <f>INDEX(RRUFF_LESS_COLUMNS!E:E, MATCH($O2214,RRUFF_LESS_COLUMNS!$A:$A))</f>
        <v>Japan</v>
      </c>
      <c r="AC2214" t="str">
        <f>INDEX(RRUFF_LESS_COLUMNS!F:F, MATCH($O2214,RRUFF_LESS_COLUMNS!$A:$A))</f>
        <v>Nickeline</v>
      </c>
      <c r="AD2214" t="str">
        <f>INDEX(RRUFF_LESS_COLUMNS!G:G, MATCH($O2214,RRUFF_LESS_COLUMNS!$A:$A))</f>
        <v>Â </v>
      </c>
    </row>
    <row r="2215" spans="1:30" x14ac:dyDescent="0.2">
      <c r="A2215" s="2" t="s">
        <v>30056</v>
      </c>
      <c r="B2215" s="2" t="s">
        <v>30075</v>
      </c>
      <c r="C2215" s="2" t="s">
        <v>30062</v>
      </c>
      <c r="D2215" s="2">
        <v>1850</v>
      </c>
      <c r="E2215" s="2">
        <v>1850</v>
      </c>
      <c r="F2215" s="3">
        <v>207284</v>
      </c>
      <c r="G2215" s="1" t="s">
        <v>31144</v>
      </c>
      <c r="H2215" s="2"/>
      <c r="I2215" s="3">
        <v>146977</v>
      </c>
      <c r="J2215" s="2" t="s">
        <v>31122</v>
      </c>
      <c r="K2215" s="3" t="s">
        <v>31123</v>
      </c>
      <c r="L2215" s="3" t="s">
        <v>31123</v>
      </c>
      <c r="M2215" s="2" t="s">
        <v>31124</v>
      </c>
      <c r="N2215" s="2" t="s">
        <v>31124</v>
      </c>
      <c r="O2215" s="2" t="s">
        <v>2653</v>
      </c>
      <c r="P2215" s="2">
        <v>1</v>
      </c>
      <c r="Q2215" s="2">
        <v>-19</v>
      </c>
      <c r="R2215" s="2">
        <v>-54</v>
      </c>
      <c r="S2215" s="2">
        <v>-47</v>
      </c>
      <c r="T2215" s="2">
        <v>128</v>
      </c>
      <c r="U2215" s="2">
        <v>55</v>
      </c>
      <c r="V2215" s="2">
        <v>40</v>
      </c>
      <c r="W2215" s="2" t="s">
        <v>31145</v>
      </c>
      <c r="X2215" t="str">
        <f>INDEX(RRUFF_LESS_COLUMNS!A:A, MATCH($O2215,RRUFF_LESS_COLUMNS!$A:$A))</f>
        <v>Sphalerite</v>
      </c>
      <c r="Y2215" t="str">
        <f>INDEX(RRUFF_LESS_COLUMNS!B:B, MATCH($O2215,RRUFF_LESS_COLUMNS!$A:$A))</f>
        <v>ZnS</v>
      </c>
      <c r="Z2215" t="str">
        <f>INDEX(RRUFF_LESS_COLUMNS!C:C, MATCH($O2215,RRUFF_LESS_COLUMNS!$A:$A))</f>
        <v>ZnS</v>
      </c>
      <c r="AA2215" t="str">
        <f>INDEX(RRUFF_LESS_COLUMNS!D:D, MATCH($O2215,RRUFF_LESS_COLUMNS!$A:$A))</f>
        <v>Zn S</v>
      </c>
      <c r="AB2215" t="str">
        <f>INDEX(RRUFF_LESS_COLUMNS!E:E, MATCH($O2215,RRUFF_LESS_COLUMNS!$A:$A))</f>
        <v>unknown</v>
      </c>
      <c r="AC2215" t="str">
        <f>INDEX(RRUFF_LESS_COLUMNS!F:F, MATCH($O2215,RRUFF_LESS_COLUMNS!$A:$A))</f>
        <v>Sphalerite</v>
      </c>
      <c r="AD2215" t="str">
        <f>INDEX(RRUFF_LESS_COLUMNS!G:G, MATCH($O2215,RRUFF_LESS_COLUMNS!$A:$A))</f>
        <v>sphalerite</v>
      </c>
    </row>
    <row r="2216" spans="1:30" x14ac:dyDescent="0.2">
      <c r="A2216" s="2" t="s">
        <v>30056</v>
      </c>
      <c r="B2216" s="2"/>
      <c r="C2216" s="2" t="s">
        <v>30057</v>
      </c>
      <c r="D2216" s="2">
        <v>2638</v>
      </c>
      <c r="E2216" s="2">
        <v>2594</v>
      </c>
      <c r="F2216" s="3">
        <v>223</v>
      </c>
      <c r="G2216" s="1" t="s">
        <v>31146</v>
      </c>
      <c r="H2216" s="2"/>
      <c r="I2216" s="3">
        <v>11401</v>
      </c>
      <c r="J2216" s="2" t="s">
        <v>31147</v>
      </c>
      <c r="K2216" s="3" t="s">
        <v>31148</v>
      </c>
      <c r="L2216" s="3" t="s">
        <v>31148</v>
      </c>
      <c r="M2216" s="2" t="s">
        <v>31149</v>
      </c>
      <c r="N2216" s="2" t="s">
        <v>31150</v>
      </c>
      <c r="O2216" s="2" t="s">
        <v>30150</v>
      </c>
      <c r="P2216" s="2">
        <v>1</v>
      </c>
      <c r="Q2216" s="2">
        <v>-30</v>
      </c>
      <c r="R2216" s="2">
        <v>-37</v>
      </c>
      <c r="S2216" s="2">
        <v>-49</v>
      </c>
      <c r="T2216" s="2">
        <v>121</v>
      </c>
      <c r="U2216" s="2">
        <v>44</v>
      </c>
      <c r="V2216" s="2">
        <v>13</v>
      </c>
      <c r="W2216" s="2" t="s">
        <v>31151</v>
      </c>
      <c r="X2216" t="str">
        <f>INDEX(RRUFF_LESS_COLUMNS!A:A, MATCH($O2216,RRUFF_LESS_COLUMNS!$A:$A))</f>
        <v>Nagyagite</v>
      </c>
      <c r="Y2216" t="str">
        <f>INDEX(RRUFF_LESS_COLUMNS!B:B, MATCH($O2216,RRUFF_LESS_COLUMNS!$A:$A))</f>
        <v>[Pb(Pb,Sb)S&lt;sub&gt;2&lt;/sub&gt;][(Au,Te)]</v>
      </c>
      <c r="Z2216" t="str">
        <f>INDEX(RRUFF_LESS_COLUMNS!C:C, MATCH($O2216,RRUFF_LESS_COLUMNS!$A:$A))</f>
        <v>[Pb(Pb,Sb)S_2_][(Au,Te)]</v>
      </c>
      <c r="AA2216" t="str">
        <f>INDEX(RRUFF_LESS_COLUMNS!D:D, MATCH($O2216,RRUFF_LESS_COLUMNS!$A:$A))</f>
        <v>Pb Sb S Au Te</v>
      </c>
      <c r="AB2216" t="str">
        <f>INDEX(RRUFF_LESS_COLUMNS!E:E, MATCH($O2216,RRUFF_LESS_COLUMNS!$A:$A))</f>
        <v>Romania</v>
      </c>
      <c r="AC2216" t="str">
        <f>INDEX(RRUFF_LESS_COLUMNS!F:F, MATCH($O2216,RRUFF_LESS_COLUMNS!$A:$A))</f>
        <v>Â </v>
      </c>
      <c r="AD2216" t="str">
        <f>INDEX(RRUFF_LESS_COLUMNS!G:G, MATCH($O2216,RRUFF_LESS_COLUMNS!$A:$A))</f>
        <v>Â </v>
      </c>
    </row>
    <row r="2217" spans="1:30" x14ac:dyDescent="0.2">
      <c r="A2217" s="2" t="s">
        <v>30056</v>
      </c>
      <c r="B2217" s="2" t="s">
        <v>30075</v>
      </c>
      <c r="C2217" s="2" t="s">
        <v>30062</v>
      </c>
      <c r="D2217" s="2">
        <v>2680</v>
      </c>
      <c r="E2217" s="2">
        <v>2600</v>
      </c>
      <c r="F2217" s="3">
        <v>122816</v>
      </c>
      <c r="G2217" s="1" t="s">
        <v>31152</v>
      </c>
      <c r="H2217" s="2"/>
      <c r="I2217" s="3">
        <v>223</v>
      </c>
      <c r="J2217" s="2" t="s">
        <v>31146</v>
      </c>
      <c r="K2217" s="3" t="s">
        <v>31148</v>
      </c>
      <c r="L2217" s="3" t="s">
        <v>31148</v>
      </c>
      <c r="M2217" s="2" t="s">
        <v>31153</v>
      </c>
      <c r="N2217" s="2" t="s">
        <v>31153</v>
      </c>
      <c r="O2217" s="2" t="s">
        <v>5478</v>
      </c>
      <c r="P2217" s="2">
        <v>1</v>
      </c>
      <c r="Q2217" s="2">
        <v>-30</v>
      </c>
      <c r="R2217" s="2">
        <v>-23</v>
      </c>
      <c r="S2217" s="2">
        <v>-40</v>
      </c>
      <c r="T2217" s="2">
        <v>121</v>
      </c>
      <c r="U2217" s="2">
        <v>39</v>
      </c>
      <c r="V2217" s="2">
        <v>15</v>
      </c>
      <c r="W2217" s="2" t="s">
        <v>31154</v>
      </c>
      <c r="X2217" t="str">
        <f>INDEX(RRUFF_LESS_COLUMNS!A:A, MATCH($O2217,RRUFF_LESS_COLUMNS!$A:$A))</f>
        <v>Chalcopyrite</v>
      </c>
      <c r="Y2217" t="str">
        <f>INDEX(RRUFF_LESS_COLUMNS!B:B, MATCH($O2217,RRUFF_LESS_COLUMNS!$A:$A))</f>
        <v>Cu&lt;sup&gt;1+&lt;/sup&gt;Fe&lt;sup&gt;3+&lt;/sup&gt;S&lt;sup&gt;2-&lt;/sup&gt;&lt;sub&gt;2&lt;/sub&gt;</v>
      </c>
      <c r="Z2217" t="str">
        <f>INDEX(RRUFF_LESS_COLUMNS!C:C, MATCH($O2217,RRUFF_LESS_COLUMNS!$A:$A))</f>
        <v>Cu^1+^Fe^3+^S^2-^_2_</v>
      </c>
      <c r="AA2217" t="str">
        <f>INDEX(RRUFF_LESS_COLUMNS!D:D, MATCH($O2217,RRUFF_LESS_COLUMNS!$A:$A))</f>
        <v>Cu Fe S</v>
      </c>
      <c r="AB2217" t="str">
        <f>INDEX(RRUFF_LESS_COLUMNS!E:E, MATCH($O2217,RRUFF_LESS_COLUMNS!$A:$A))</f>
        <v>unknown</v>
      </c>
      <c r="AC2217" t="str">
        <f>INDEX(RRUFF_LESS_COLUMNS!F:F, MATCH($O2217,RRUFF_LESS_COLUMNS!$A:$A))</f>
        <v>Chalcopyrite</v>
      </c>
      <c r="AD2217" t="str">
        <f>INDEX(RRUFF_LESS_COLUMNS!G:G, MATCH($O2217,RRUFF_LESS_COLUMNS!$A:$A))</f>
        <v>chalcopyrite</v>
      </c>
    </row>
    <row r="2218" spans="1:30" x14ac:dyDescent="0.2">
      <c r="A2218" s="2" t="s">
        <v>30056</v>
      </c>
      <c r="B2218" s="2" t="s">
        <v>30075</v>
      </c>
      <c r="C2218" s="2" t="s">
        <v>30062</v>
      </c>
      <c r="D2218" s="2">
        <v>2680</v>
      </c>
      <c r="E2218" s="2">
        <v>2600</v>
      </c>
      <c r="F2218" s="3">
        <v>122816</v>
      </c>
      <c r="G2218" s="1" t="s">
        <v>31152</v>
      </c>
      <c r="H2218" s="2"/>
      <c r="I2218" s="3">
        <v>223</v>
      </c>
      <c r="J2218" s="2" t="s">
        <v>31146</v>
      </c>
      <c r="K2218" s="3" t="s">
        <v>31148</v>
      </c>
      <c r="L2218" s="3" t="s">
        <v>31148</v>
      </c>
      <c r="M2218" s="2" t="s">
        <v>31153</v>
      </c>
      <c r="N2218" s="2" t="s">
        <v>31153</v>
      </c>
      <c r="O2218" s="2" t="s">
        <v>10954</v>
      </c>
      <c r="P2218" s="2">
        <v>1</v>
      </c>
      <c r="Q2218" s="2">
        <v>-30</v>
      </c>
      <c r="R2218" s="2">
        <v>-23</v>
      </c>
      <c r="S2218" s="2">
        <v>-40</v>
      </c>
      <c r="T2218" s="2">
        <v>121</v>
      </c>
      <c r="U2218" s="2">
        <v>39</v>
      </c>
      <c r="V2218" s="2">
        <v>15</v>
      </c>
      <c r="W2218" s="2" t="s">
        <v>31154</v>
      </c>
      <c r="X2218" t="str">
        <f>INDEX(RRUFF_LESS_COLUMNS!A:A, MATCH($O2218,RRUFF_LESS_COLUMNS!$A:$A))</f>
        <v>Gersdorffite-P213</v>
      </c>
      <c r="Y2218" t="str">
        <f>INDEX(RRUFF_LESS_COLUMNS!B:B, MATCH($O2218,RRUFF_LESS_COLUMNS!$A:$A))</f>
        <v>NiAsS</v>
      </c>
      <c r="Z2218" t="str">
        <f>INDEX(RRUFF_LESS_COLUMNS!C:C, MATCH($O2218,RRUFF_LESS_COLUMNS!$A:$A))</f>
        <v>NiAsS</v>
      </c>
      <c r="AA2218" t="str">
        <f>INDEX(RRUFF_LESS_COLUMNS!D:D, MATCH($O2218,RRUFF_LESS_COLUMNS!$A:$A))</f>
        <v>Ni As S</v>
      </c>
      <c r="AB2218" t="str">
        <f>INDEX(RRUFF_LESS_COLUMNS!E:E, MATCH($O2218,RRUFF_LESS_COLUMNS!$A:$A))</f>
        <v>Austria</v>
      </c>
      <c r="AC2218" t="str">
        <f>INDEX(RRUFF_LESS_COLUMNS!F:F, MATCH($O2218,RRUFF_LESS_COLUMNS!$A:$A))</f>
        <v>Ullmannite</v>
      </c>
      <c r="AD2218" t="str">
        <f>INDEX(RRUFF_LESS_COLUMNS!G:G, MATCH($O2218,RRUFF_LESS_COLUMNS!$A:$A))</f>
        <v>Â </v>
      </c>
    </row>
    <row r="2219" spans="1:30" x14ac:dyDescent="0.2">
      <c r="A2219" s="2" t="s">
        <v>30056</v>
      </c>
      <c r="B2219" s="2" t="s">
        <v>30075</v>
      </c>
      <c r="C2219" s="2" t="s">
        <v>30062</v>
      </c>
      <c r="D2219" s="2">
        <v>2680</v>
      </c>
      <c r="E2219" s="2">
        <v>2600</v>
      </c>
      <c r="F2219" s="3">
        <v>122816</v>
      </c>
      <c r="G2219" s="1" t="s">
        <v>31152</v>
      </c>
      <c r="H2219" s="2"/>
      <c r="I2219" s="3">
        <v>223</v>
      </c>
      <c r="J2219" s="2" t="s">
        <v>31146</v>
      </c>
      <c r="K2219" s="3" t="s">
        <v>31148</v>
      </c>
      <c r="L2219" s="3" t="s">
        <v>31148</v>
      </c>
      <c r="M2219" s="2" t="s">
        <v>31153</v>
      </c>
      <c r="N2219" s="2" t="s">
        <v>31153</v>
      </c>
      <c r="O2219" s="2" t="s">
        <v>17286</v>
      </c>
      <c r="P2219" s="2">
        <v>1</v>
      </c>
      <c r="Q2219" s="2">
        <v>-30</v>
      </c>
      <c r="R2219" s="2">
        <v>-23</v>
      </c>
      <c r="S2219" s="2">
        <v>-40</v>
      </c>
      <c r="T2219" s="2">
        <v>121</v>
      </c>
      <c r="U2219" s="2">
        <v>39</v>
      </c>
      <c r="V2219" s="2">
        <v>15</v>
      </c>
      <c r="W2219" s="2" t="s">
        <v>31154</v>
      </c>
      <c r="X2219" t="str">
        <f>INDEX(RRUFF_LESS_COLUMNS!A:A, MATCH($O2219,RRUFF_LESS_COLUMNS!$A:$A))</f>
        <v>Millerite</v>
      </c>
      <c r="Y2219" t="str">
        <f>INDEX(RRUFF_LESS_COLUMNS!B:B, MATCH($O2219,RRUFF_LESS_COLUMNS!$A:$A))</f>
        <v>NiS</v>
      </c>
      <c r="Z2219" t="str">
        <f>INDEX(RRUFF_LESS_COLUMNS!C:C, MATCH($O2219,RRUFF_LESS_COLUMNS!$A:$A))</f>
        <v>NiS</v>
      </c>
      <c r="AA2219" t="str">
        <f>INDEX(RRUFF_LESS_COLUMNS!D:D, MATCH($O2219,RRUFF_LESS_COLUMNS!$A:$A))</f>
        <v>Ni S</v>
      </c>
      <c r="AB2219" t="str">
        <f>INDEX(RRUFF_LESS_COLUMNS!E:E, MATCH($O2219,RRUFF_LESS_COLUMNS!$A:$A))</f>
        <v>Czech Republic</v>
      </c>
      <c r="AC2219" t="str">
        <f>INDEX(RRUFF_LESS_COLUMNS!F:F, MATCH($O2219,RRUFF_LESS_COLUMNS!$A:$A))</f>
        <v>Millerite</v>
      </c>
      <c r="AD2219" t="str">
        <f>INDEX(RRUFF_LESS_COLUMNS!G:G, MATCH($O2219,RRUFF_LESS_COLUMNS!$A:$A))</f>
        <v>Â </v>
      </c>
    </row>
    <row r="2220" spans="1:30" x14ac:dyDescent="0.2">
      <c r="A2220" s="2" t="s">
        <v>30056</v>
      </c>
      <c r="B2220" s="2" t="s">
        <v>30075</v>
      </c>
      <c r="C2220" s="2" t="s">
        <v>30062</v>
      </c>
      <c r="D2220" s="2">
        <v>2680</v>
      </c>
      <c r="E2220" s="2">
        <v>2600</v>
      </c>
      <c r="F2220" s="3">
        <v>122816</v>
      </c>
      <c r="G2220" s="1" t="s">
        <v>31152</v>
      </c>
      <c r="H2220" s="2"/>
      <c r="I2220" s="3">
        <v>223</v>
      </c>
      <c r="J2220" s="2" t="s">
        <v>31146</v>
      </c>
      <c r="K2220" s="3" t="s">
        <v>31148</v>
      </c>
      <c r="L2220" s="3" t="s">
        <v>31148</v>
      </c>
      <c r="M2220" s="2" t="s">
        <v>31153</v>
      </c>
      <c r="N2220" s="2" t="s">
        <v>31153</v>
      </c>
      <c r="O2220" s="2" t="s">
        <v>1636</v>
      </c>
      <c r="P2220" s="2">
        <v>1</v>
      </c>
      <c r="Q2220" s="2">
        <v>-30</v>
      </c>
      <c r="R2220" s="2">
        <v>-23</v>
      </c>
      <c r="S2220" s="2">
        <v>-40</v>
      </c>
      <c r="T2220" s="2">
        <v>121</v>
      </c>
      <c r="U2220" s="2">
        <v>39</v>
      </c>
      <c r="V2220" s="2">
        <v>15</v>
      </c>
      <c r="W2220" s="2" t="s">
        <v>31154</v>
      </c>
      <c r="X2220" t="str">
        <f>INDEX(RRUFF_LESS_COLUMNS!A:A, MATCH($O2220,RRUFF_LESS_COLUMNS!$A:$A))</f>
        <v>Pentlandite</v>
      </c>
      <c r="Y2220" t="str">
        <f>INDEX(RRUFF_LESS_COLUMNS!B:B, MATCH($O2220,RRUFF_LESS_COLUMNS!$A:$A))</f>
        <v>(Ni,Fe)&lt;sub&gt;9&lt;/sub&gt;S&lt;sub&gt;8&lt;/sub&gt;</v>
      </c>
      <c r="Z2220" t="str">
        <f>INDEX(RRUFF_LESS_COLUMNS!C:C, MATCH($O2220,RRUFF_LESS_COLUMNS!$A:$A))</f>
        <v>(Ni,Fe)_9_S_8_</v>
      </c>
      <c r="AA2220" t="str">
        <f>INDEX(RRUFF_LESS_COLUMNS!D:D, MATCH($O2220,RRUFF_LESS_COLUMNS!$A:$A))</f>
        <v>Ni Fe S</v>
      </c>
      <c r="AB2220" t="str">
        <f>INDEX(RRUFF_LESS_COLUMNS!E:E, MATCH($O2220,RRUFF_LESS_COLUMNS!$A:$A))</f>
        <v>United Kingdom</v>
      </c>
      <c r="AC2220" t="str">
        <f>INDEX(RRUFF_LESS_COLUMNS!F:F, MATCH($O2220,RRUFF_LESS_COLUMNS!$A:$A))</f>
        <v>Pentlandite</v>
      </c>
      <c r="AD2220" t="str">
        <f>INDEX(RRUFF_LESS_COLUMNS!G:G, MATCH($O2220,RRUFF_LESS_COLUMNS!$A:$A))</f>
        <v>pentlandite</v>
      </c>
    </row>
    <row r="2221" spans="1:30" x14ac:dyDescent="0.2">
      <c r="A2221" s="2" t="s">
        <v>30056</v>
      </c>
      <c r="B2221" s="2" t="s">
        <v>30075</v>
      </c>
      <c r="C2221" s="2" t="s">
        <v>30062</v>
      </c>
      <c r="D2221" s="2">
        <v>2680</v>
      </c>
      <c r="E2221" s="2">
        <v>2600</v>
      </c>
      <c r="F2221" s="3">
        <v>122816</v>
      </c>
      <c r="G2221" s="1" t="s">
        <v>31152</v>
      </c>
      <c r="H2221" s="2"/>
      <c r="I2221" s="3">
        <v>223</v>
      </c>
      <c r="J2221" s="2" t="s">
        <v>31146</v>
      </c>
      <c r="K2221" s="3" t="s">
        <v>31148</v>
      </c>
      <c r="L2221" s="3" t="s">
        <v>31148</v>
      </c>
      <c r="M2221" s="2" t="s">
        <v>31153</v>
      </c>
      <c r="N2221" s="2" t="s">
        <v>31153</v>
      </c>
      <c r="O2221" s="2" t="s">
        <v>22341</v>
      </c>
      <c r="P2221" s="2">
        <v>1</v>
      </c>
      <c r="Q2221" s="2">
        <v>-30</v>
      </c>
      <c r="R2221" s="2">
        <v>-23</v>
      </c>
      <c r="S2221" s="2">
        <v>-40</v>
      </c>
      <c r="T2221" s="2">
        <v>121</v>
      </c>
      <c r="U2221" s="2">
        <v>39</v>
      </c>
      <c r="V2221" s="2">
        <v>15</v>
      </c>
      <c r="W2221" s="2" t="s">
        <v>31154</v>
      </c>
      <c r="X2221" t="str">
        <f>INDEX(RRUFF_LESS_COLUMNS!A:A, MATCH($O2221,RRUFF_LESS_COLUMNS!$A:$A))</f>
        <v>Polydymite</v>
      </c>
      <c r="Y2221" t="str">
        <f>INDEX(RRUFF_LESS_COLUMNS!B:B, MATCH($O2221,RRUFF_LESS_COLUMNS!$A:$A))</f>
        <v>Ni&lt;sup&gt;2+&lt;/sup&gt;Ni&lt;sup&gt;3+&lt;/sup&gt;&lt;sub&gt;2&lt;/sub&gt;S&lt;sup&gt;2-&lt;/sup&gt;&lt;sub&gt;4&lt;/sub&gt;</v>
      </c>
      <c r="Z2221" t="str">
        <f>INDEX(RRUFF_LESS_COLUMNS!C:C, MATCH($O2221,RRUFF_LESS_COLUMNS!$A:$A))</f>
        <v>Ni^2+^Ni^3+^_2_S^2-^_4_</v>
      </c>
      <c r="AA2221" t="str">
        <f>INDEX(RRUFF_LESS_COLUMNS!D:D, MATCH($O2221,RRUFF_LESS_COLUMNS!$A:$A))</f>
        <v>Ni S</v>
      </c>
      <c r="AB2221" t="str">
        <f>INDEX(RRUFF_LESS_COLUMNS!E:E, MATCH($O2221,RRUFF_LESS_COLUMNS!$A:$A))</f>
        <v>Germany</v>
      </c>
      <c r="AC2221" t="str">
        <f>INDEX(RRUFF_LESS_COLUMNS!F:F, MATCH($O2221,RRUFF_LESS_COLUMNS!$A:$A))</f>
        <v>Spinel</v>
      </c>
      <c r="AD2221" t="str">
        <f>INDEX(RRUFF_LESS_COLUMNS!G:G, MATCH($O2221,RRUFF_LESS_COLUMNS!$A:$A))</f>
        <v>linnaeite</v>
      </c>
    </row>
    <row r="2222" spans="1:30" x14ac:dyDescent="0.2">
      <c r="A2222" s="2" t="s">
        <v>30056</v>
      </c>
      <c r="B2222" s="2" t="s">
        <v>30075</v>
      </c>
      <c r="C2222" s="2" t="s">
        <v>30062</v>
      </c>
      <c r="D2222" s="2">
        <v>2680</v>
      </c>
      <c r="E2222" s="2">
        <v>2600</v>
      </c>
      <c r="F2222" s="3">
        <v>122816</v>
      </c>
      <c r="G2222" s="1" t="s">
        <v>31152</v>
      </c>
      <c r="H2222" s="2"/>
      <c r="I2222" s="3">
        <v>223</v>
      </c>
      <c r="J2222" s="2" t="s">
        <v>31146</v>
      </c>
      <c r="K2222" s="3" t="s">
        <v>31148</v>
      </c>
      <c r="L2222" s="3" t="s">
        <v>31148</v>
      </c>
      <c r="M2222" s="2" t="s">
        <v>31153</v>
      </c>
      <c r="N2222" s="2" t="s">
        <v>31153</v>
      </c>
      <c r="O2222" s="2" t="s">
        <v>2238</v>
      </c>
      <c r="P2222" s="2">
        <v>1</v>
      </c>
      <c r="Q2222" s="2">
        <v>-30</v>
      </c>
      <c r="R2222" s="2">
        <v>-23</v>
      </c>
      <c r="S2222" s="2">
        <v>-40</v>
      </c>
      <c r="T2222" s="2">
        <v>121</v>
      </c>
      <c r="U2222" s="2">
        <v>39</v>
      </c>
      <c r="V2222" s="2">
        <v>15</v>
      </c>
      <c r="W2222" s="2" t="s">
        <v>31154</v>
      </c>
      <c r="X2222" t="str">
        <f>INDEX(RRUFF_LESS_COLUMNS!A:A, MATCH($O2222,RRUFF_LESS_COLUMNS!$A:$A))</f>
        <v>Pyrite</v>
      </c>
      <c r="Y2222" t="str">
        <f>INDEX(RRUFF_LESS_COLUMNS!B:B, MATCH($O2222,RRUFF_LESS_COLUMNS!$A:$A))</f>
        <v>FeS&lt;sub&gt;2&lt;/sub&gt;</v>
      </c>
      <c r="Z2222" t="str">
        <f>INDEX(RRUFF_LESS_COLUMNS!C:C, MATCH($O2222,RRUFF_LESS_COLUMNS!$A:$A))</f>
        <v>FeS_2_</v>
      </c>
      <c r="AA2222" t="str">
        <f>INDEX(RRUFF_LESS_COLUMNS!D:D, MATCH($O2222,RRUFF_LESS_COLUMNS!$A:$A))</f>
        <v>Fe S</v>
      </c>
      <c r="AB2222" t="str">
        <f>INDEX(RRUFF_LESS_COLUMNS!E:E, MATCH($O2222,RRUFF_LESS_COLUMNS!$A:$A))</f>
        <v>unknown</v>
      </c>
      <c r="AC2222" t="str">
        <f>INDEX(RRUFF_LESS_COLUMNS!F:F, MATCH($O2222,RRUFF_LESS_COLUMNS!$A:$A))</f>
        <v>Pyrite</v>
      </c>
      <c r="AD2222" t="str">
        <f>INDEX(RRUFF_LESS_COLUMNS!G:G, MATCH($O2222,RRUFF_LESS_COLUMNS!$A:$A))</f>
        <v>pyrite</v>
      </c>
    </row>
    <row r="2223" spans="1:30" x14ac:dyDescent="0.2">
      <c r="A2223" s="2" t="s">
        <v>30056</v>
      </c>
      <c r="B2223" s="2" t="s">
        <v>30075</v>
      </c>
      <c r="C2223" s="2" t="s">
        <v>30062</v>
      </c>
      <c r="D2223" s="2">
        <v>2680</v>
      </c>
      <c r="E2223" s="2">
        <v>2600</v>
      </c>
      <c r="F2223" s="3">
        <v>122816</v>
      </c>
      <c r="G2223" s="1" t="s">
        <v>31152</v>
      </c>
      <c r="H2223" s="2"/>
      <c r="I2223" s="3">
        <v>223</v>
      </c>
      <c r="J2223" s="2" t="s">
        <v>31146</v>
      </c>
      <c r="K2223" s="3" t="s">
        <v>31148</v>
      </c>
      <c r="L2223" s="3" t="s">
        <v>31148</v>
      </c>
      <c r="M2223" s="2" t="s">
        <v>31153</v>
      </c>
      <c r="N2223" s="2" t="s">
        <v>31153</v>
      </c>
      <c r="O2223" s="2" t="s">
        <v>22888</v>
      </c>
      <c r="P2223" s="2">
        <v>1</v>
      </c>
      <c r="Q2223" s="2">
        <v>-30</v>
      </c>
      <c r="R2223" s="2">
        <v>-23</v>
      </c>
      <c r="S2223" s="2">
        <v>-40</v>
      </c>
      <c r="T2223" s="2">
        <v>121</v>
      </c>
      <c r="U2223" s="2">
        <v>39</v>
      </c>
      <c r="V2223" s="2">
        <v>15</v>
      </c>
      <c r="W2223" s="2" t="s">
        <v>31154</v>
      </c>
      <c r="X2223" t="str">
        <f>INDEX(RRUFF_LESS_COLUMNS!A:A, MATCH($O2223,RRUFF_LESS_COLUMNS!$A:$A))</f>
        <v>Pyrrhotite</v>
      </c>
      <c r="Y2223" t="str">
        <f>INDEX(RRUFF_LESS_COLUMNS!B:B, MATCH($O2223,RRUFF_LESS_COLUMNS!$A:$A))</f>
        <v>Fe&lt;sup&gt;2+&lt;/sup&gt;&lt;sub&gt;5&lt;/sub&gt;Fe&lt;sup&gt;3+&lt;/sup&gt;&lt;sub&gt;2&lt;/sub&gt;S&lt;sup&gt;2-&lt;/sup&gt;&lt;sub&gt;8&lt;/sub&gt;</v>
      </c>
      <c r="Z2223" t="str">
        <f>INDEX(RRUFF_LESS_COLUMNS!C:C, MATCH($O2223,RRUFF_LESS_COLUMNS!$A:$A))</f>
        <v>Fe^2+^_5_Fe^3+^_2_S^2-^_8_</v>
      </c>
      <c r="AA2223" t="str">
        <f>INDEX(RRUFF_LESS_COLUMNS!D:D, MATCH($O2223,RRUFF_LESS_COLUMNS!$A:$A))</f>
        <v>Fe S</v>
      </c>
      <c r="AB2223" t="str">
        <f>INDEX(RRUFF_LESS_COLUMNS!E:E, MATCH($O2223,RRUFF_LESS_COLUMNS!$A:$A))</f>
        <v>Japan</v>
      </c>
      <c r="AC2223" t="str">
        <f>INDEX(RRUFF_LESS_COLUMNS!F:F, MATCH($O2223,RRUFF_LESS_COLUMNS!$A:$A))</f>
        <v>Nickeline</v>
      </c>
      <c r="AD2223" t="str">
        <f>INDEX(RRUFF_LESS_COLUMNS!G:G, MATCH($O2223,RRUFF_LESS_COLUMNS!$A:$A))</f>
        <v>Â </v>
      </c>
    </row>
    <row r="2224" spans="1:30" x14ac:dyDescent="0.2">
      <c r="A2224" s="2" t="s">
        <v>30056</v>
      </c>
      <c r="B2224" s="2" t="s">
        <v>30075</v>
      </c>
      <c r="C2224" s="2" t="s">
        <v>30062</v>
      </c>
      <c r="D2224" s="2">
        <v>2680</v>
      </c>
      <c r="E2224" s="2">
        <v>2600</v>
      </c>
      <c r="F2224" s="3">
        <v>122816</v>
      </c>
      <c r="G2224" s="1" t="s">
        <v>31152</v>
      </c>
      <c r="H2224" s="2"/>
      <c r="I2224" s="3">
        <v>223</v>
      </c>
      <c r="J2224" s="2" t="s">
        <v>31146</v>
      </c>
      <c r="K2224" s="3" t="s">
        <v>31148</v>
      </c>
      <c r="L2224" s="3" t="s">
        <v>31148</v>
      </c>
      <c r="M2224" s="2" t="s">
        <v>31153</v>
      </c>
      <c r="N2224" s="2" t="s">
        <v>31153</v>
      </c>
      <c r="O2224" s="2" t="s">
        <v>27931</v>
      </c>
      <c r="P2224" s="2">
        <v>1</v>
      </c>
      <c r="Q2224" s="2">
        <v>-30</v>
      </c>
      <c r="R2224" s="2">
        <v>-23</v>
      </c>
      <c r="S2224" s="2">
        <v>-40</v>
      </c>
      <c r="T2224" s="2">
        <v>121</v>
      </c>
      <c r="U2224" s="2">
        <v>39</v>
      </c>
      <c r="V2224" s="2">
        <v>15</v>
      </c>
      <c r="W2224" s="2" t="s">
        <v>31154</v>
      </c>
      <c r="X2224" t="str">
        <f>INDEX(RRUFF_LESS_COLUMNS!A:A, MATCH($O2224,RRUFF_LESS_COLUMNS!$A:$A))</f>
        <v>Vaesite</v>
      </c>
      <c r="Y2224" t="str">
        <f>INDEX(RRUFF_LESS_COLUMNS!B:B, MATCH($O2224,RRUFF_LESS_COLUMNS!$A:$A))</f>
        <v>NiS&lt;sub&gt;2&lt;/sub&gt;</v>
      </c>
      <c r="Z2224" t="str">
        <f>INDEX(RRUFF_LESS_COLUMNS!C:C, MATCH($O2224,RRUFF_LESS_COLUMNS!$A:$A))</f>
        <v>NiS_2_</v>
      </c>
      <c r="AA2224" t="str">
        <f>INDEX(RRUFF_LESS_COLUMNS!D:D, MATCH($O2224,RRUFF_LESS_COLUMNS!$A:$A))</f>
        <v>Ni S</v>
      </c>
      <c r="AB2224" t="str">
        <f>INDEX(RRUFF_LESS_COLUMNS!E:E, MATCH($O2224,RRUFF_LESS_COLUMNS!$A:$A))</f>
        <v>Democratic Republic of the Congo</v>
      </c>
      <c r="AC2224" t="str">
        <f>INDEX(RRUFF_LESS_COLUMNS!F:F, MATCH($O2224,RRUFF_LESS_COLUMNS!$A:$A))</f>
        <v>Pyrite</v>
      </c>
      <c r="AD2224" t="str">
        <f>INDEX(RRUFF_LESS_COLUMNS!G:G, MATCH($O2224,RRUFF_LESS_COLUMNS!$A:$A))</f>
        <v>pyrite</v>
      </c>
    </row>
    <row r="2225" spans="1:30" x14ac:dyDescent="0.2">
      <c r="A2225" s="2" t="s">
        <v>30056</v>
      </c>
      <c r="B2225" s="2" t="s">
        <v>30075</v>
      </c>
      <c r="C2225" s="2" t="s">
        <v>30062</v>
      </c>
      <c r="D2225" s="2">
        <v>2680</v>
      </c>
      <c r="E2225" s="2">
        <v>2600</v>
      </c>
      <c r="F2225" s="3">
        <v>122816</v>
      </c>
      <c r="G2225" s="1" t="s">
        <v>31152</v>
      </c>
      <c r="H2225" s="2"/>
      <c r="I2225" s="3">
        <v>223</v>
      </c>
      <c r="J2225" s="2" t="s">
        <v>31146</v>
      </c>
      <c r="K2225" s="3" t="s">
        <v>31148</v>
      </c>
      <c r="L2225" s="3" t="s">
        <v>31148</v>
      </c>
      <c r="M2225" s="2" t="s">
        <v>31153</v>
      </c>
      <c r="N2225" s="2" t="s">
        <v>31153</v>
      </c>
      <c r="O2225" s="2" t="s">
        <v>28325</v>
      </c>
      <c r="P2225" s="2">
        <v>1</v>
      </c>
      <c r="Q2225" s="2">
        <v>-30</v>
      </c>
      <c r="R2225" s="2">
        <v>-23</v>
      </c>
      <c r="S2225" s="2">
        <v>-40</v>
      </c>
      <c r="T2225" s="2">
        <v>121</v>
      </c>
      <c r="U2225" s="2">
        <v>39</v>
      </c>
      <c r="V2225" s="2">
        <v>15</v>
      </c>
      <c r="W2225" s="2" t="s">
        <v>31154</v>
      </c>
      <c r="X2225" t="str">
        <f>INDEX(RRUFF_LESS_COLUMNS!A:A, MATCH($O2225,RRUFF_LESS_COLUMNS!$A:$A))</f>
        <v>Violarite</v>
      </c>
      <c r="Y2225" t="str">
        <f>INDEX(RRUFF_LESS_COLUMNS!B:B, MATCH($O2225,RRUFF_LESS_COLUMNS!$A:$A))</f>
        <v>Fe&lt;sup&gt;2+&lt;/sup&gt;Ni&lt;sup&gt;3+&lt;/sup&gt;&lt;sub&gt;2&lt;/sub&gt;S&lt;sup&gt;2-&lt;/sup&gt;&lt;sub&gt;4&lt;/sub&gt;</v>
      </c>
      <c r="Z2225" t="str">
        <f>INDEX(RRUFF_LESS_COLUMNS!C:C, MATCH($O2225,RRUFF_LESS_COLUMNS!$A:$A))</f>
        <v>Fe^2+^Ni^3+^_2_S^2-^_4_</v>
      </c>
      <c r="AA2225" t="str">
        <f>INDEX(RRUFF_LESS_COLUMNS!D:D, MATCH($O2225,RRUFF_LESS_COLUMNS!$A:$A))</f>
        <v>Fe Ni S</v>
      </c>
      <c r="AB2225" t="str">
        <f>INDEX(RRUFF_LESS_COLUMNS!E:E, MATCH($O2225,RRUFF_LESS_COLUMNS!$A:$A))</f>
        <v>Canada</v>
      </c>
      <c r="AC2225" t="str">
        <f>INDEX(RRUFF_LESS_COLUMNS!F:F, MATCH($O2225,RRUFF_LESS_COLUMNS!$A:$A))</f>
        <v>Spinel</v>
      </c>
      <c r="AD2225" t="str">
        <f>INDEX(RRUFF_LESS_COLUMNS!G:G, MATCH($O2225,RRUFF_LESS_COLUMNS!$A:$A))</f>
        <v>linnaeite</v>
      </c>
    </row>
    <row r="2226" spans="1:30" x14ac:dyDescent="0.2">
      <c r="A2226" s="2" t="s">
        <v>30056</v>
      </c>
      <c r="B2226" s="2" t="s">
        <v>30075</v>
      </c>
      <c r="C2226" s="2" t="s">
        <v>30062</v>
      </c>
      <c r="D2226" s="2">
        <v>2680</v>
      </c>
      <c r="E2226" s="2">
        <v>2600</v>
      </c>
      <c r="F2226" s="3">
        <v>250753</v>
      </c>
      <c r="G2226" s="1" t="s">
        <v>31155</v>
      </c>
      <c r="H2226" s="2"/>
      <c r="I2226" s="3">
        <v>223</v>
      </c>
      <c r="J2226" s="2" t="s">
        <v>31146</v>
      </c>
      <c r="K2226" s="3" t="s">
        <v>31148</v>
      </c>
      <c r="L2226" s="3" t="s">
        <v>31148</v>
      </c>
      <c r="M2226" s="2" t="s">
        <v>31153</v>
      </c>
      <c r="N2226" s="2" t="s">
        <v>31153</v>
      </c>
      <c r="O2226" s="2" t="s">
        <v>27338</v>
      </c>
      <c r="P2226" s="2">
        <v>1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 t="s">
        <v>30085</v>
      </c>
      <c r="X2226" t="str">
        <f>INDEX(RRUFF_LESS_COLUMNS!A:A, MATCH($O2226,RRUFF_LESS_COLUMNS!$A:$A))</f>
        <v>Troilite</v>
      </c>
      <c r="Y2226" t="str">
        <f>INDEX(RRUFF_LESS_COLUMNS!B:B, MATCH($O2226,RRUFF_LESS_COLUMNS!$A:$A))</f>
        <v>Fe&lt;sup&gt;2+&lt;/sup&gt;S&lt;sup&gt;2-&lt;/sup&gt;</v>
      </c>
      <c r="Z2226" t="str">
        <f>INDEX(RRUFF_LESS_COLUMNS!C:C, MATCH($O2226,RRUFF_LESS_COLUMNS!$A:$A))</f>
        <v>Fe^2+^S^2-^</v>
      </c>
      <c r="AA2226" t="str">
        <f>INDEX(RRUFF_LESS_COLUMNS!D:D, MATCH($O2226,RRUFF_LESS_COLUMNS!$A:$A))</f>
        <v>Fe S</v>
      </c>
      <c r="AB2226" t="str">
        <f>INDEX(RRUFF_LESS_COLUMNS!E:E, MATCH($O2226,RRUFF_LESS_COLUMNS!$A:$A))</f>
        <v>Italy (meteorite)</v>
      </c>
      <c r="AC2226" t="str">
        <f>INDEX(RRUFF_LESS_COLUMNS!F:F, MATCH($O2226,RRUFF_LESS_COLUMNS!$A:$A))</f>
        <v>Â </v>
      </c>
      <c r="AD2226" t="str">
        <f>INDEX(RRUFF_LESS_COLUMNS!G:G, MATCH($O2226,RRUFF_LESS_COLUMNS!$A:$A))</f>
        <v>Â </v>
      </c>
    </row>
    <row r="2227" spans="1:30" x14ac:dyDescent="0.2">
      <c r="A2227" s="2" t="s">
        <v>30056</v>
      </c>
      <c r="B2227" s="2" t="s">
        <v>30075</v>
      </c>
      <c r="C2227" s="2" t="s">
        <v>30062</v>
      </c>
      <c r="D2227" s="2">
        <v>2680</v>
      </c>
      <c r="E2227" s="2">
        <v>2600</v>
      </c>
      <c r="F2227" s="3">
        <v>203494</v>
      </c>
      <c r="G2227" s="2" t="s">
        <v>31156</v>
      </c>
      <c r="H2227" s="2"/>
      <c r="I2227" s="3">
        <v>223</v>
      </c>
      <c r="J2227" s="2" t="s">
        <v>31146</v>
      </c>
      <c r="K2227" s="3" t="s">
        <v>31148</v>
      </c>
      <c r="L2227" s="3" t="s">
        <v>31148</v>
      </c>
      <c r="M2227" s="2" t="s">
        <v>31153</v>
      </c>
      <c r="N2227" s="2" t="s">
        <v>31153</v>
      </c>
      <c r="O2227" s="2" t="s">
        <v>1909</v>
      </c>
      <c r="P2227" s="2">
        <v>1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 t="s">
        <v>30085</v>
      </c>
      <c r="X2227" t="str">
        <f>INDEX(RRUFF_LESS_COLUMNS!A:A, MATCH($O2227,RRUFF_LESS_COLUMNS!$A:$A))</f>
        <v>Arsenopyrite</v>
      </c>
      <c r="Y2227" t="str">
        <f>INDEX(RRUFF_LESS_COLUMNS!B:B, MATCH($O2227,RRUFF_LESS_COLUMNS!$A:$A))</f>
        <v>FeAsS</v>
      </c>
      <c r="Z2227" t="str">
        <f>INDEX(RRUFF_LESS_COLUMNS!C:C, MATCH($O2227,RRUFF_LESS_COLUMNS!$A:$A))</f>
        <v>FeAsS</v>
      </c>
      <c r="AA2227" t="str">
        <f>INDEX(RRUFF_LESS_COLUMNS!D:D, MATCH($O2227,RRUFF_LESS_COLUMNS!$A:$A))</f>
        <v>Fe As S</v>
      </c>
      <c r="AB2227" t="str">
        <f>INDEX(RRUFF_LESS_COLUMNS!E:E, MATCH($O2227,RRUFF_LESS_COLUMNS!$A:$A))</f>
        <v>unknown</v>
      </c>
      <c r="AC2227" t="str">
        <f>INDEX(RRUFF_LESS_COLUMNS!F:F, MATCH($O2227,RRUFF_LESS_COLUMNS!$A:$A))</f>
        <v>Arsenopyrite</v>
      </c>
      <c r="AD2227" t="str">
        <f>INDEX(RRUFF_LESS_COLUMNS!G:G, MATCH($O2227,RRUFF_LESS_COLUMNS!$A:$A))</f>
        <v>arsenopyrite</v>
      </c>
    </row>
    <row r="2228" spans="1:30" x14ac:dyDescent="0.2">
      <c r="A2228" s="2" t="s">
        <v>30056</v>
      </c>
      <c r="B2228" s="2" t="s">
        <v>30075</v>
      </c>
      <c r="C2228" s="2" t="s">
        <v>30062</v>
      </c>
      <c r="D2228" s="2">
        <v>2680</v>
      </c>
      <c r="E2228" s="2">
        <v>2600</v>
      </c>
      <c r="F2228" s="3">
        <v>203494</v>
      </c>
      <c r="G2228" s="1" t="s">
        <v>31156</v>
      </c>
      <c r="H2228" s="2"/>
      <c r="I2228" s="3">
        <v>223</v>
      </c>
      <c r="J2228" s="2" t="s">
        <v>31146</v>
      </c>
      <c r="K2228" s="3" t="s">
        <v>31148</v>
      </c>
      <c r="L2228" s="3" t="s">
        <v>31148</v>
      </c>
      <c r="M2228" s="2" t="s">
        <v>31153</v>
      </c>
      <c r="N2228" s="2" t="s">
        <v>31153</v>
      </c>
      <c r="O2228" s="2" t="s">
        <v>2238</v>
      </c>
      <c r="P2228" s="2">
        <v>1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 t="s">
        <v>30085</v>
      </c>
      <c r="X2228" t="str">
        <f>INDEX(RRUFF_LESS_COLUMNS!A:A, MATCH($O2228,RRUFF_LESS_COLUMNS!$A:$A))</f>
        <v>Pyrite</v>
      </c>
      <c r="Y2228" t="str">
        <f>INDEX(RRUFF_LESS_COLUMNS!B:B, MATCH($O2228,RRUFF_LESS_COLUMNS!$A:$A))</f>
        <v>FeS&lt;sub&gt;2&lt;/sub&gt;</v>
      </c>
      <c r="Z2228" t="str">
        <f>INDEX(RRUFF_LESS_COLUMNS!C:C, MATCH($O2228,RRUFF_LESS_COLUMNS!$A:$A))</f>
        <v>FeS_2_</v>
      </c>
      <c r="AA2228" t="str">
        <f>INDEX(RRUFF_LESS_COLUMNS!D:D, MATCH($O2228,RRUFF_LESS_COLUMNS!$A:$A))</f>
        <v>Fe S</v>
      </c>
      <c r="AB2228" t="str">
        <f>INDEX(RRUFF_LESS_COLUMNS!E:E, MATCH($O2228,RRUFF_LESS_COLUMNS!$A:$A))</f>
        <v>unknown</v>
      </c>
      <c r="AC2228" t="str">
        <f>INDEX(RRUFF_LESS_COLUMNS!F:F, MATCH($O2228,RRUFF_LESS_COLUMNS!$A:$A))</f>
        <v>Pyrite</v>
      </c>
      <c r="AD2228" t="str">
        <f>INDEX(RRUFF_LESS_COLUMNS!G:G, MATCH($O2228,RRUFF_LESS_COLUMNS!$A:$A))</f>
        <v>pyrite</v>
      </c>
    </row>
    <row r="2229" spans="1:30" x14ac:dyDescent="0.2">
      <c r="A2229" s="2" t="s">
        <v>30056</v>
      </c>
      <c r="B2229" s="2" t="s">
        <v>30075</v>
      </c>
      <c r="C2229" s="2" t="s">
        <v>30062</v>
      </c>
      <c r="D2229" s="2">
        <v>2680</v>
      </c>
      <c r="E2229" s="2">
        <v>2600</v>
      </c>
      <c r="F2229" s="3">
        <v>203494</v>
      </c>
      <c r="G2229" s="1" t="s">
        <v>31156</v>
      </c>
      <c r="H2229" s="2"/>
      <c r="I2229" s="3">
        <v>223</v>
      </c>
      <c r="J2229" s="2" t="s">
        <v>31146</v>
      </c>
      <c r="K2229" s="3" t="s">
        <v>31148</v>
      </c>
      <c r="L2229" s="3" t="s">
        <v>31148</v>
      </c>
      <c r="M2229" s="2" t="s">
        <v>31153</v>
      </c>
      <c r="N2229" s="2" t="s">
        <v>31153</v>
      </c>
      <c r="O2229" s="2" t="s">
        <v>22888</v>
      </c>
      <c r="P2229" s="2">
        <v>1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 t="s">
        <v>30085</v>
      </c>
      <c r="X2229" t="str">
        <f>INDEX(RRUFF_LESS_COLUMNS!A:A, MATCH($O2229,RRUFF_LESS_COLUMNS!$A:$A))</f>
        <v>Pyrrhotite</v>
      </c>
      <c r="Y2229" t="str">
        <f>INDEX(RRUFF_LESS_COLUMNS!B:B, MATCH($O2229,RRUFF_LESS_COLUMNS!$A:$A))</f>
        <v>Fe&lt;sup&gt;2+&lt;/sup&gt;&lt;sub&gt;5&lt;/sub&gt;Fe&lt;sup&gt;3+&lt;/sup&gt;&lt;sub&gt;2&lt;/sub&gt;S&lt;sup&gt;2-&lt;/sup&gt;&lt;sub&gt;8&lt;/sub&gt;</v>
      </c>
      <c r="Z2229" t="str">
        <f>INDEX(RRUFF_LESS_COLUMNS!C:C, MATCH($O2229,RRUFF_LESS_COLUMNS!$A:$A))</f>
        <v>Fe^2+^_5_Fe^3+^_2_S^2-^_8_</v>
      </c>
      <c r="AA2229" t="str">
        <f>INDEX(RRUFF_LESS_COLUMNS!D:D, MATCH($O2229,RRUFF_LESS_COLUMNS!$A:$A))</f>
        <v>Fe S</v>
      </c>
      <c r="AB2229" t="str">
        <f>INDEX(RRUFF_LESS_COLUMNS!E:E, MATCH($O2229,RRUFF_LESS_COLUMNS!$A:$A))</f>
        <v>Japan</v>
      </c>
      <c r="AC2229" t="str">
        <f>INDEX(RRUFF_LESS_COLUMNS!F:F, MATCH($O2229,RRUFF_LESS_COLUMNS!$A:$A))</f>
        <v>Nickeline</v>
      </c>
      <c r="AD2229" t="str">
        <f>INDEX(RRUFF_LESS_COLUMNS!G:G, MATCH($O2229,RRUFF_LESS_COLUMNS!$A:$A))</f>
        <v>Â </v>
      </c>
    </row>
    <row r="2230" spans="1:30" x14ac:dyDescent="0.2">
      <c r="A2230" s="2" t="s">
        <v>30056</v>
      </c>
      <c r="B2230" s="2" t="s">
        <v>30075</v>
      </c>
      <c r="C2230" s="2" t="s">
        <v>30062</v>
      </c>
      <c r="D2230" s="2">
        <v>2680</v>
      </c>
      <c r="E2230" s="2">
        <v>2600</v>
      </c>
      <c r="F2230" s="3">
        <v>203496</v>
      </c>
      <c r="G2230" s="2" t="s">
        <v>31157</v>
      </c>
      <c r="H2230" s="2"/>
      <c r="I2230" s="3">
        <v>223</v>
      </c>
      <c r="J2230" s="2" t="s">
        <v>31146</v>
      </c>
      <c r="K2230" s="3" t="s">
        <v>31148</v>
      </c>
      <c r="L2230" s="3" t="s">
        <v>31148</v>
      </c>
      <c r="M2230" s="2" t="s">
        <v>31153</v>
      </c>
      <c r="N2230" s="2" t="s">
        <v>31153</v>
      </c>
      <c r="O2230" s="2" t="s">
        <v>5478</v>
      </c>
      <c r="P2230" s="2">
        <v>1</v>
      </c>
      <c r="Q2230" s="2">
        <v>-30</v>
      </c>
      <c r="R2230" s="2">
        <v>-28</v>
      </c>
      <c r="S2230" s="2">
        <v>-43</v>
      </c>
      <c r="T2230" s="2">
        <v>121</v>
      </c>
      <c r="U2230" s="2">
        <v>13</v>
      </c>
      <c r="V2230" s="2">
        <v>17</v>
      </c>
      <c r="W2230" s="2" t="s">
        <v>31158</v>
      </c>
      <c r="X2230" t="str">
        <f>INDEX(RRUFF_LESS_COLUMNS!A:A, MATCH($O2230,RRUFF_LESS_COLUMNS!$A:$A))</f>
        <v>Chalcopyrite</v>
      </c>
      <c r="Y2230" t="str">
        <f>INDEX(RRUFF_LESS_COLUMNS!B:B, MATCH($O2230,RRUFF_LESS_COLUMNS!$A:$A))</f>
        <v>Cu&lt;sup&gt;1+&lt;/sup&gt;Fe&lt;sup&gt;3+&lt;/sup&gt;S&lt;sup&gt;2-&lt;/sup&gt;&lt;sub&gt;2&lt;/sub&gt;</v>
      </c>
      <c r="Z2230" t="str">
        <f>INDEX(RRUFF_LESS_COLUMNS!C:C, MATCH($O2230,RRUFF_LESS_COLUMNS!$A:$A))</f>
        <v>Cu^1+^Fe^3+^S^2-^_2_</v>
      </c>
      <c r="AA2230" t="str">
        <f>INDEX(RRUFF_LESS_COLUMNS!D:D, MATCH($O2230,RRUFF_LESS_COLUMNS!$A:$A))</f>
        <v>Cu Fe S</v>
      </c>
      <c r="AB2230" t="str">
        <f>INDEX(RRUFF_LESS_COLUMNS!E:E, MATCH($O2230,RRUFF_LESS_COLUMNS!$A:$A))</f>
        <v>unknown</v>
      </c>
      <c r="AC2230" t="str">
        <f>INDEX(RRUFF_LESS_COLUMNS!F:F, MATCH($O2230,RRUFF_LESS_COLUMNS!$A:$A))</f>
        <v>Chalcopyrite</v>
      </c>
      <c r="AD2230" t="str">
        <f>INDEX(RRUFF_LESS_COLUMNS!G:G, MATCH($O2230,RRUFF_LESS_COLUMNS!$A:$A))</f>
        <v>chalcopyrite</v>
      </c>
    </row>
    <row r="2231" spans="1:30" x14ac:dyDescent="0.2">
      <c r="A2231" s="2" t="s">
        <v>30056</v>
      </c>
      <c r="B2231" s="2" t="s">
        <v>30075</v>
      </c>
      <c r="C2231" s="2" t="s">
        <v>30062</v>
      </c>
      <c r="D2231" s="2">
        <v>2680</v>
      </c>
      <c r="E2231" s="2">
        <v>2600</v>
      </c>
      <c r="F2231" s="3">
        <v>203496</v>
      </c>
      <c r="G2231" s="2" t="s">
        <v>31157</v>
      </c>
      <c r="H2231" s="2"/>
      <c r="I2231" s="3">
        <v>223</v>
      </c>
      <c r="J2231" s="2" t="s">
        <v>31146</v>
      </c>
      <c r="K2231" s="3" t="s">
        <v>31148</v>
      </c>
      <c r="L2231" s="3" t="s">
        <v>31148</v>
      </c>
      <c r="M2231" s="2" t="s">
        <v>31153</v>
      </c>
      <c r="N2231" s="2" t="s">
        <v>31153</v>
      </c>
      <c r="O2231" s="2" t="s">
        <v>10560</v>
      </c>
      <c r="P2231" s="2">
        <v>1</v>
      </c>
      <c r="Q2231" s="2">
        <v>-30</v>
      </c>
      <c r="R2231" s="2">
        <v>-28</v>
      </c>
      <c r="S2231" s="2">
        <v>-43</v>
      </c>
      <c r="T2231" s="2">
        <v>121</v>
      </c>
      <c r="U2231" s="2">
        <v>13</v>
      </c>
      <c r="V2231" s="2">
        <v>17</v>
      </c>
      <c r="W2231" s="2" t="s">
        <v>31158</v>
      </c>
      <c r="X2231" t="str">
        <f>INDEX(RRUFF_LESS_COLUMNS!A:A, MATCH($O2231,RRUFF_LESS_COLUMNS!$A:$A))</f>
        <v>Galena</v>
      </c>
      <c r="Y2231" t="str">
        <f>INDEX(RRUFF_LESS_COLUMNS!B:B, MATCH($O2231,RRUFF_LESS_COLUMNS!$A:$A))</f>
        <v>Pb&lt;sup&gt;2+&lt;/sup&gt;S&lt;sup&gt;2-&lt;/sup&gt;</v>
      </c>
      <c r="Z2231" t="str">
        <f>INDEX(RRUFF_LESS_COLUMNS!C:C, MATCH($O2231,RRUFF_LESS_COLUMNS!$A:$A))</f>
        <v>Pb^2+^S^2-^</v>
      </c>
      <c r="AA2231" t="str">
        <f>INDEX(RRUFF_LESS_COLUMNS!D:D, MATCH($O2231,RRUFF_LESS_COLUMNS!$A:$A))</f>
        <v>Pb S</v>
      </c>
      <c r="AB2231" t="str">
        <f>INDEX(RRUFF_LESS_COLUMNS!E:E, MATCH($O2231,RRUFF_LESS_COLUMNS!$A:$A))</f>
        <v>unknown</v>
      </c>
      <c r="AC2231" t="str">
        <f>INDEX(RRUFF_LESS_COLUMNS!F:F, MATCH($O2231,RRUFF_LESS_COLUMNS!$A:$A))</f>
        <v>Rocksalt</v>
      </c>
      <c r="AD2231" t="str">
        <f>INDEX(RRUFF_LESS_COLUMNS!G:G, MATCH($O2231,RRUFF_LESS_COLUMNS!$A:$A))</f>
        <v>galena</v>
      </c>
    </row>
    <row r="2232" spans="1:30" x14ac:dyDescent="0.2">
      <c r="A2232" s="2" t="s">
        <v>30056</v>
      </c>
      <c r="B2232" s="2" t="s">
        <v>30075</v>
      </c>
      <c r="C2232" s="2" t="s">
        <v>30062</v>
      </c>
      <c r="D2232" s="2">
        <v>2680</v>
      </c>
      <c r="E2232" s="2">
        <v>2600</v>
      </c>
      <c r="F2232" s="3">
        <v>203496</v>
      </c>
      <c r="G2232" s="2" t="s">
        <v>31157</v>
      </c>
      <c r="H2232" s="2"/>
      <c r="I2232" s="3">
        <v>223</v>
      </c>
      <c r="J2232" s="2" t="s">
        <v>31146</v>
      </c>
      <c r="K2232" s="3" t="s">
        <v>31148</v>
      </c>
      <c r="L2232" s="3" t="s">
        <v>31148</v>
      </c>
      <c r="M2232" s="2" t="s">
        <v>31153</v>
      </c>
      <c r="N2232" s="2" t="s">
        <v>31153</v>
      </c>
      <c r="O2232" s="2" t="s">
        <v>2238</v>
      </c>
      <c r="P2232" s="2">
        <v>1</v>
      </c>
      <c r="Q2232" s="2">
        <v>-30</v>
      </c>
      <c r="R2232" s="2">
        <v>-28</v>
      </c>
      <c r="S2232" s="2">
        <v>-43</v>
      </c>
      <c r="T2232" s="2">
        <v>121</v>
      </c>
      <c r="U2232" s="2">
        <v>13</v>
      </c>
      <c r="V2232" s="2">
        <v>17</v>
      </c>
      <c r="W2232" s="2" t="s">
        <v>31158</v>
      </c>
      <c r="X2232" t="str">
        <f>INDEX(RRUFF_LESS_COLUMNS!A:A, MATCH($O2232,RRUFF_LESS_COLUMNS!$A:$A))</f>
        <v>Pyrite</v>
      </c>
      <c r="Y2232" t="str">
        <f>INDEX(RRUFF_LESS_COLUMNS!B:B, MATCH($O2232,RRUFF_LESS_COLUMNS!$A:$A))</f>
        <v>FeS&lt;sub&gt;2&lt;/sub&gt;</v>
      </c>
      <c r="Z2232" t="str">
        <f>INDEX(RRUFF_LESS_COLUMNS!C:C, MATCH($O2232,RRUFF_LESS_COLUMNS!$A:$A))</f>
        <v>FeS_2_</v>
      </c>
      <c r="AA2232" t="str">
        <f>INDEX(RRUFF_LESS_COLUMNS!D:D, MATCH($O2232,RRUFF_LESS_COLUMNS!$A:$A))</f>
        <v>Fe S</v>
      </c>
      <c r="AB2232" t="str">
        <f>INDEX(RRUFF_LESS_COLUMNS!E:E, MATCH($O2232,RRUFF_LESS_COLUMNS!$A:$A))</f>
        <v>unknown</v>
      </c>
      <c r="AC2232" t="str">
        <f>INDEX(RRUFF_LESS_COLUMNS!F:F, MATCH($O2232,RRUFF_LESS_COLUMNS!$A:$A))</f>
        <v>Pyrite</v>
      </c>
      <c r="AD2232" t="str">
        <f>INDEX(RRUFF_LESS_COLUMNS!G:G, MATCH($O2232,RRUFF_LESS_COLUMNS!$A:$A))</f>
        <v>pyrite</v>
      </c>
    </row>
    <row r="2233" spans="1:30" x14ac:dyDescent="0.2">
      <c r="A2233" s="2" t="s">
        <v>30056</v>
      </c>
      <c r="B2233" s="2" t="s">
        <v>30075</v>
      </c>
      <c r="C2233" s="2" t="s">
        <v>30062</v>
      </c>
      <c r="D2233" s="2">
        <v>2680</v>
      </c>
      <c r="E2233" s="2">
        <v>2600</v>
      </c>
      <c r="F2233" s="3">
        <v>203496</v>
      </c>
      <c r="G2233" s="2" t="s">
        <v>31157</v>
      </c>
      <c r="H2233" s="2"/>
      <c r="I2233" s="3">
        <v>223</v>
      </c>
      <c r="J2233" s="2" t="s">
        <v>31146</v>
      </c>
      <c r="K2233" s="3" t="s">
        <v>31148</v>
      </c>
      <c r="L2233" s="3" t="s">
        <v>31148</v>
      </c>
      <c r="M2233" s="2" t="s">
        <v>31153</v>
      </c>
      <c r="N2233" s="2" t="s">
        <v>31153</v>
      </c>
      <c r="O2233" s="2" t="s">
        <v>22888</v>
      </c>
      <c r="P2233" s="2">
        <v>1</v>
      </c>
      <c r="Q2233" s="2">
        <v>-30</v>
      </c>
      <c r="R2233" s="2">
        <v>-28</v>
      </c>
      <c r="S2233" s="2">
        <v>-43</v>
      </c>
      <c r="T2233" s="2">
        <v>121</v>
      </c>
      <c r="U2233" s="2">
        <v>13</v>
      </c>
      <c r="V2233" s="2">
        <v>17</v>
      </c>
      <c r="W2233" s="2" t="s">
        <v>31158</v>
      </c>
      <c r="X2233" t="str">
        <f>INDEX(RRUFF_LESS_COLUMNS!A:A, MATCH($O2233,RRUFF_LESS_COLUMNS!$A:$A))</f>
        <v>Pyrrhotite</v>
      </c>
      <c r="Y2233" t="str">
        <f>INDEX(RRUFF_LESS_COLUMNS!B:B, MATCH($O2233,RRUFF_LESS_COLUMNS!$A:$A))</f>
        <v>Fe&lt;sup&gt;2+&lt;/sup&gt;&lt;sub&gt;5&lt;/sub&gt;Fe&lt;sup&gt;3+&lt;/sup&gt;&lt;sub&gt;2&lt;/sub&gt;S&lt;sup&gt;2-&lt;/sup&gt;&lt;sub&gt;8&lt;/sub&gt;</v>
      </c>
      <c r="Z2233" t="str">
        <f>INDEX(RRUFF_LESS_COLUMNS!C:C, MATCH($O2233,RRUFF_LESS_COLUMNS!$A:$A))</f>
        <v>Fe^2+^_5_Fe^3+^_2_S^2-^_8_</v>
      </c>
      <c r="AA2233" t="str">
        <f>INDEX(RRUFF_LESS_COLUMNS!D:D, MATCH($O2233,RRUFF_LESS_COLUMNS!$A:$A))</f>
        <v>Fe S</v>
      </c>
      <c r="AB2233" t="str">
        <f>INDEX(RRUFF_LESS_COLUMNS!E:E, MATCH($O2233,RRUFF_LESS_COLUMNS!$A:$A))</f>
        <v>Japan</v>
      </c>
      <c r="AC2233" t="str">
        <f>INDEX(RRUFF_LESS_COLUMNS!F:F, MATCH($O2233,RRUFF_LESS_COLUMNS!$A:$A))</f>
        <v>Nickeline</v>
      </c>
      <c r="AD2233" t="str">
        <f>INDEX(RRUFF_LESS_COLUMNS!G:G, MATCH($O2233,RRUFF_LESS_COLUMNS!$A:$A))</f>
        <v>Â </v>
      </c>
    </row>
    <row r="2234" spans="1:30" x14ac:dyDescent="0.2">
      <c r="A2234" s="2" t="s">
        <v>30056</v>
      </c>
      <c r="B2234" s="2" t="s">
        <v>30075</v>
      </c>
      <c r="C2234" s="2" t="s">
        <v>30062</v>
      </c>
      <c r="D2234" s="2">
        <v>2680</v>
      </c>
      <c r="E2234" s="2">
        <v>2600</v>
      </c>
      <c r="F2234" s="3">
        <v>203496</v>
      </c>
      <c r="G2234" s="2" t="s">
        <v>31157</v>
      </c>
      <c r="H2234" s="2"/>
      <c r="I2234" s="3">
        <v>223</v>
      </c>
      <c r="J2234" s="2" t="s">
        <v>31146</v>
      </c>
      <c r="K2234" s="3" t="s">
        <v>31148</v>
      </c>
      <c r="L2234" s="3" t="s">
        <v>31148</v>
      </c>
      <c r="M2234" s="2" t="s">
        <v>31153</v>
      </c>
      <c r="N2234" s="2" t="s">
        <v>31153</v>
      </c>
      <c r="O2234" s="2" t="s">
        <v>2653</v>
      </c>
      <c r="P2234" s="2">
        <v>1</v>
      </c>
      <c r="Q2234" s="2">
        <v>-30</v>
      </c>
      <c r="R2234" s="2">
        <v>-28</v>
      </c>
      <c r="S2234" s="2">
        <v>-43</v>
      </c>
      <c r="T2234" s="2">
        <v>121</v>
      </c>
      <c r="U2234" s="2">
        <v>13</v>
      </c>
      <c r="V2234" s="2">
        <v>17</v>
      </c>
      <c r="W2234" s="2" t="s">
        <v>31158</v>
      </c>
      <c r="X2234" t="str">
        <f>INDEX(RRUFF_LESS_COLUMNS!A:A, MATCH($O2234,RRUFF_LESS_COLUMNS!$A:$A))</f>
        <v>Sphalerite</v>
      </c>
      <c r="Y2234" t="str">
        <f>INDEX(RRUFF_LESS_COLUMNS!B:B, MATCH($O2234,RRUFF_LESS_COLUMNS!$A:$A))</f>
        <v>ZnS</v>
      </c>
      <c r="Z2234" t="str">
        <f>INDEX(RRUFF_LESS_COLUMNS!C:C, MATCH($O2234,RRUFF_LESS_COLUMNS!$A:$A))</f>
        <v>ZnS</v>
      </c>
      <c r="AA2234" t="str">
        <f>INDEX(RRUFF_LESS_COLUMNS!D:D, MATCH($O2234,RRUFF_LESS_COLUMNS!$A:$A))</f>
        <v>Zn S</v>
      </c>
      <c r="AB2234" t="str">
        <f>INDEX(RRUFF_LESS_COLUMNS!E:E, MATCH($O2234,RRUFF_LESS_COLUMNS!$A:$A))</f>
        <v>unknown</v>
      </c>
      <c r="AC2234" t="str">
        <f>INDEX(RRUFF_LESS_COLUMNS!F:F, MATCH($O2234,RRUFF_LESS_COLUMNS!$A:$A))</f>
        <v>Sphalerite</v>
      </c>
      <c r="AD2234" t="str">
        <f>INDEX(RRUFF_LESS_COLUMNS!G:G, MATCH($O2234,RRUFF_LESS_COLUMNS!$A:$A))</f>
        <v>sphalerite</v>
      </c>
    </row>
    <row r="2235" spans="1:30" x14ac:dyDescent="0.2">
      <c r="A2235" s="2" t="s">
        <v>30056</v>
      </c>
      <c r="B2235" s="2" t="s">
        <v>30075</v>
      </c>
      <c r="C2235" s="2" t="s">
        <v>30062</v>
      </c>
      <c r="D2235" s="2">
        <v>2680</v>
      </c>
      <c r="E2235" s="2">
        <v>2600</v>
      </c>
      <c r="F2235" s="3">
        <v>240061</v>
      </c>
      <c r="G2235" s="2" t="s">
        <v>31159</v>
      </c>
      <c r="H2235" s="2"/>
      <c r="I2235" s="3">
        <v>223</v>
      </c>
      <c r="J2235" s="2" t="s">
        <v>31146</v>
      </c>
      <c r="K2235" s="3" t="s">
        <v>31148</v>
      </c>
      <c r="L2235" s="3" t="s">
        <v>31148</v>
      </c>
      <c r="M2235" s="2" t="s">
        <v>31153</v>
      </c>
      <c r="N2235" s="2" t="s">
        <v>31153</v>
      </c>
      <c r="O2235" s="2" t="s">
        <v>1909</v>
      </c>
      <c r="P2235" s="2">
        <v>1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 t="s">
        <v>30085</v>
      </c>
      <c r="X2235" t="str">
        <f>INDEX(RRUFF_LESS_COLUMNS!A:A, MATCH($O2235,RRUFF_LESS_COLUMNS!$A:$A))</f>
        <v>Arsenopyrite</v>
      </c>
      <c r="Y2235" t="str">
        <f>INDEX(RRUFF_LESS_COLUMNS!B:B, MATCH($O2235,RRUFF_LESS_COLUMNS!$A:$A))</f>
        <v>FeAsS</v>
      </c>
      <c r="Z2235" t="str">
        <f>INDEX(RRUFF_LESS_COLUMNS!C:C, MATCH($O2235,RRUFF_LESS_COLUMNS!$A:$A))</f>
        <v>FeAsS</v>
      </c>
      <c r="AA2235" t="str">
        <f>INDEX(RRUFF_LESS_COLUMNS!D:D, MATCH($O2235,RRUFF_LESS_COLUMNS!$A:$A))</f>
        <v>Fe As S</v>
      </c>
      <c r="AB2235" t="str">
        <f>INDEX(RRUFF_LESS_COLUMNS!E:E, MATCH($O2235,RRUFF_LESS_COLUMNS!$A:$A))</f>
        <v>unknown</v>
      </c>
      <c r="AC2235" t="str">
        <f>INDEX(RRUFF_LESS_COLUMNS!F:F, MATCH($O2235,RRUFF_LESS_COLUMNS!$A:$A))</f>
        <v>Arsenopyrite</v>
      </c>
      <c r="AD2235" t="str">
        <f>INDEX(RRUFF_LESS_COLUMNS!G:G, MATCH($O2235,RRUFF_LESS_COLUMNS!$A:$A))</f>
        <v>arsenopyrite</v>
      </c>
    </row>
    <row r="2236" spans="1:30" x14ac:dyDescent="0.2">
      <c r="A2236" s="2" t="s">
        <v>30056</v>
      </c>
      <c r="B2236" s="2" t="s">
        <v>30075</v>
      </c>
      <c r="C2236" s="2" t="s">
        <v>30062</v>
      </c>
      <c r="D2236" s="2">
        <v>2680</v>
      </c>
      <c r="E2236" s="2">
        <v>2600</v>
      </c>
      <c r="F2236" s="3">
        <v>240061</v>
      </c>
      <c r="G2236" s="2" t="s">
        <v>31159</v>
      </c>
      <c r="H2236" s="2"/>
      <c r="I2236" s="3">
        <v>223</v>
      </c>
      <c r="J2236" s="2" t="s">
        <v>31146</v>
      </c>
      <c r="K2236" s="3" t="s">
        <v>31148</v>
      </c>
      <c r="L2236" s="3" t="s">
        <v>31148</v>
      </c>
      <c r="M2236" s="2" t="s">
        <v>31153</v>
      </c>
      <c r="N2236" s="2" t="s">
        <v>31153</v>
      </c>
      <c r="O2236" s="2" t="s">
        <v>10359</v>
      </c>
      <c r="P2236" s="2">
        <v>1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 t="s">
        <v>30085</v>
      </c>
      <c r="X2236" t="str">
        <f>INDEX(RRUFF_LESS_COLUMNS!A:A, MATCH($O2236,RRUFF_LESS_COLUMNS!$A:$A))</f>
        <v>Freibergite</v>
      </c>
      <c r="Y2236" t="str">
        <f>INDEX(RRUFF_LESS_COLUMNS!B:B, MATCH($O2236,RRUFF_LESS_COLUMNS!$A:$A))</f>
        <v>Ag&lt;sup&gt;1+&lt;/sup&gt;&lt;sub&gt;6&lt;/sub&gt;Cu&lt;sup&gt;1+&lt;/sup&gt;&lt;sub&gt;4&lt;/sub&gt;Fe&lt;sup&gt;2+&lt;/sup&gt;&lt;sub&gt;2&lt;/sub&gt;Sb&lt;sup&gt;3+&lt;/sup&gt;&lt;sub&gt;4&lt;/sub&gt;S&lt;sup&gt;2-&lt;/sup&gt;&lt;sub&gt;13-x&lt;/sub&gt;</v>
      </c>
      <c r="Z2236" t="str">
        <f>INDEX(RRUFF_LESS_COLUMNS!C:C, MATCH($O2236,RRUFF_LESS_COLUMNS!$A:$A))</f>
        <v>Ag^1+^_6_Cu^1+^_4_Fe^2+^_2_Sb^3+^_4_S^2-^_13-x_</v>
      </c>
      <c r="AA2236" t="str">
        <f>INDEX(RRUFF_LESS_COLUMNS!D:D, MATCH($O2236,RRUFF_LESS_COLUMNS!$A:$A))</f>
        <v>Ag Cu Fe Sb S</v>
      </c>
      <c r="AB2236" t="str">
        <f>INDEX(RRUFF_LESS_COLUMNS!E:E, MATCH($O2236,RRUFF_LESS_COLUMNS!$A:$A))</f>
        <v>Germany</v>
      </c>
      <c r="AC2236" t="str">
        <f>INDEX(RRUFF_LESS_COLUMNS!F:F, MATCH($O2236,RRUFF_LESS_COLUMNS!$A:$A))</f>
        <v>Tennantite</v>
      </c>
      <c r="AD2236" t="str">
        <f>INDEX(RRUFF_LESS_COLUMNS!G:G, MATCH($O2236,RRUFF_LESS_COLUMNS!$A:$A))</f>
        <v>tennantite</v>
      </c>
    </row>
    <row r="2237" spans="1:30" x14ac:dyDescent="0.2">
      <c r="A2237" s="2" t="s">
        <v>30056</v>
      </c>
      <c r="B2237" s="2" t="s">
        <v>30075</v>
      </c>
      <c r="C2237" s="2" t="s">
        <v>30062</v>
      </c>
      <c r="D2237" s="2">
        <v>2680</v>
      </c>
      <c r="E2237" s="2">
        <v>2600</v>
      </c>
      <c r="F2237" s="3">
        <v>240061</v>
      </c>
      <c r="G2237" s="2" t="s">
        <v>31159</v>
      </c>
      <c r="H2237" s="2"/>
      <c r="I2237" s="3">
        <v>223</v>
      </c>
      <c r="J2237" s="2" t="s">
        <v>31146</v>
      </c>
      <c r="K2237" s="3" t="s">
        <v>31148</v>
      </c>
      <c r="L2237" s="3" t="s">
        <v>31148</v>
      </c>
      <c r="M2237" s="2" t="s">
        <v>31153</v>
      </c>
      <c r="N2237" s="2" t="s">
        <v>31153</v>
      </c>
      <c r="O2237" s="2" t="s">
        <v>2238</v>
      </c>
      <c r="P2237" s="2">
        <v>1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 t="s">
        <v>30085</v>
      </c>
      <c r="X2237" t="str">
        <f>INDEX(RRUFF_LESS_COLUMNS!A:A, MATCH($O2237,RRUFF_LESS_COLUMNS!$A:$A))</f>
        <v>Pyrite</v>
      </c>
      <c r="Y2237" t="str">
        <f>INDEX(RRUFF_LESS_COLUMNS!B:B, MATCH($O2237,RRUFF_LESS_COLUMNS!$A:$A))</f>
        <v>FeS&lt;sub&gt;2&lt;/sub&gt;</v>
      </c>
      <c r="Z2237" t="str">
        <f>INDEX(RRUFF_LESS_COLUMNS!C:C, MATCH($O2237,RRUFF_LESS_COLUMNS!$A:$A))</f>
        <v>FeS_2_</v>
      </c>
      <c r="AA2237" t="str">
        <f>INDEX(RRUFF_LESS_COLUMNS!D:D, MATCH($O2237,RRUFF_LESS_COLUMNS!$A:$A))</f>
        <v>Fe S</v>
      </c>
      <c r="AB2237" t="str">
        <f>INDEX(RRUFF_LESS_COLUMNS!E:E, MATCH($O2237,RRUFF_LESS_COLUMNS!$A:$A))</f>
        <v>unknown</v>
      </c>
      <c r="AC2237" t="str">
        <f>INDEX(RRUFF_LESS_COLUMNS!F:F, MATCH($O2237,RRUFF_LESS_COLUMNS!$A:$A))</f>
        <v>Pyrite</v>
      </c>
      <c r="AD2237" t="str">
        <f>INDEX(RRUFF_LESS_COLUMNS!G:G, MATCH($O2237,RRUFF_LESS_COLUMNS!$A:$A))</f>
        <v>pyrite</v>
      </c>
    </row>
    <row r="2238" spans="1:30" x14ac:dyDescent="0.2">
      <c r="A2238" s="2" t="s">
        <v>30056</v>
      </c>
      <c r="B2238" s="2" t="s">
        <v>30075</v>
      </c>
      <c r="C2238" s="2" t="s">
        <v>30062</v>
      </c>
      <c r="D2238" s="2">
        <v>2680</v>
      </c>
      <c r="E2238" s="2">
        <v>2600</v>
      </c>
      <c r="F2238" s="3">
        <v>240061</v>
      </c>
      <c r="G2238" s="2" t="s">
        <v>31159</v>
      </c>
      <c r="H2238" s="2"/>
      <c r="I2238" s="3">
        <v>223</v>
      </c>
      <c r="J2238" s="2" t="s">
        <v>31146</v>
      </c>
      <c r="K2238" s="3" t="s">
        <v>31148</v>
      </c>
      <c r="L2238" s="3" t="s">
        <v>31148</v>
      </c>
      <c r="M2238" s="2" t="s">
        <v>31153</v>
      </c>
      <c r="N2238" s="2" t="s">
        <v>31153</v>
      </c>
      <c r="O2238" s="2" t="s">
        <v>26678</v>
      </c>
      <c r="P2238" s="2">
        <v>1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 t="s">
        <v>30085</v>
      </c>
      <c r="X2238" t="str">
        <f>INDEX(RRUFF_LESS_COLUMNS!A:A, MATCH($O2238,RRUFF_LESS_COLUMNS!$A:$A))</f>
        <v>Tetrahedrite</v>
      </c>
      <c r="Y2238" t="str">
        <f>INDEX(RRUFF_LESS_COLUMNS!B:B, MATCH($O2238,RRUFF_LESS_COLUMNS!$A:$A))</f>
        <v>Cu&lt;sup&gt;1+&lt;/sup&gt;&lt;sub&gt;10&lt;/sub&gt;Cu&lt;sup&gt;2+&lt;/sup&gt;&lt;sub&gt;2&lt;/sub&gt;Sb&lt;sup&gt;3+&lt;/sup&gt;&lt;sub&gt;4&lt;/sub&gt;S&lt;sup&gt;2-&lt;/sup&gt;&lt;sub&gt;13&lt;/sub&gt;</v>
      </c>
      <c r="Z2238" t="str">
        <f>INDEX(RRUFF_LESS_COLUMNS!C:C, MATCH($O2238,RRUFF_LESS_COLUMNS!$A:$A))</f>
        <v>Cu^1+^_10_Cu^2+^_2_Sb^3+^_4_S^2-^_13_</v>
      </c>
      <c r="AA2238" t="str">
        <f>INDEX(RRUFF_LESS_COLUMNS!D:D, MATCH($O2238,RRUFF_LESS_COLUMNS!$A:$A))</f>
        <v>Cu Sb S</v>
      </c>
      <c r="AB2238" t="str">
        <f>INDEX(RRUFF_LESS_COLUMNS!E:E, MATCH($O2238,RRUFF_LESS_COLUMNS!$A:$A))</f>
        <v>unknown</v>
      </c>
      <c r="AC2238" t="str">
        <f>INDEX(RRUFF_LESS_COLUMNS!F:F, MATCH($O2238,RRUFF_LESS_COLUMNS!$A:$A))</f>
        <v>Tennantite</v>
      </c>
      <c r="AD2238" t="str">
        <f>INDEX(RRUFF_LESS_COLUMNS!G:G, MATCH($O2238,RRUFF_LESS_COLUMNS!$A:$A))</f>
        <v>tennantite</v>
      </c>
    </row>
    <row r="2239" spans="1:30" x14ac:dyDescent="0.2">
      <c r="A2239" s="2" t="s">
        <v>30056</v>
      </c>
      <c r="B2239" s="2" t="s">
        <v>30075</v>
      </c>
      <c r="C2239" s="2" t="s">
        <v>30062</v>
      </c>
      <c r="D2239" s="2">
        <v>2680</v>
      </c>
      <c r="E2239" s="2">
        <v>2600</v>
      </c>
      <c r="F2239" s="3">
        <v>203751</v>
      </c>
      <c r="G2239" s="2" t="s">
        <v>31160</v>
      </c>
      <c r="H2239" s="2"/>
      <c r="I2239" s="3">
        <v>223</v>
      </c>
      <c r="J2239" s="2" t="s">
        <v>31146</v>
      </c>
      <c r="K2239" s="3" t="s">
        <v>31148</v>
      </c>
      <c r="L2239" s="3" t="s">
        <v>31148</v>
      </c>
      <c r="M2239" s="2" t="s">
        <v>31153</v>
      </c>
      <c r="N2239" s="2" t="s">
        <v>31153</v>
      </c>
      <c r="O2239" s="2" t="s">
        <v>3756</v>
      </c>
      <c r="P2239" s="2">
        <v>1</v>
      </c>
      <c r="Q2239" s="2">
        <v>-30</v>
      </c>
      <c r="R2239" s="2">
        <v>-13</v>
      </c>
      <c r="S2239" s="2">
        <v>0</v>
      </c>
      <c r="T2239" s="2">
        <v>121</v>
      </c>
      <c r="U2239" s="2">
        <v>16</v>
      </c>
      <c r="V2239" s="2">
        <v>0</v>
      </c>
      <c r="W2239" s="2" t="s">
        <v>31161</v>
      </c>
      <c r="X2239" t="str">
        <f>INDEX(RRUFF_LESS_COLUMNS!A:A, MATCH($O2239,RRUFF_LESS_COLUMNS!$A:$A))</f>
        <v>Bornite</v>
      </c>
      <c r="Y2239" t="str">
        <f>INDEX(RRUFF_LESS_COLUMNS!B:B, MATCH($O2239,RRUFF_LESS_COLUMNS!$A:$A))</f>
        <v>Cu&lt;sup&gt;1+&lt;/sup&gt;&lt;sub&gt;5&lt;/sub&gt;Fe&lt;sup&gt;3+&lt;/sup&gt;S&lt;sup&gt;2-&lt;/sup&gt;&lt;sub&gt;4&lt;/sub&gt;</v>
      </c>
      <c r="Z2239" t="str">
        <f>INDEX(RRUFF_LESS_COLUMNS!C:C, MATCH($O2239,RRUFF_LESS_COLUMNS!$A:$A))</f>
        <v>Cu^1+^_5_Fe^3+^S^2-^_4_</v>
      </c>
      <c r="AA2239" t="str">
        <f>INDEX(RRUFF_LESS_COLUMNS!D:D, MATCH($O2239,RRUFF_LESS_COLUMNS!$A:$A))</f>
        <v>Cu Fe S</v>
      </c>
      <c r="AB2239" t="str">
        <f>INDEX(RRUFF_LESS_COLUMNS!E:E, MATCH($O2239,RRUFF_LESS_COLUMNS!$A:$A))</f>
        <v>unknown</v>
      </c>
      <c r="AC2239" t="str">
        <f>INDEX(RRUFF_LESS_COLUMNS!F:F, MATCH($O2239,RRUFF_LESS_COLUMNS!$A:$A))</f>
        <v>Â </v>
      </c>
      <c r="AD2239" t="str">
        <f>INDEX(RRUFF_LESS_COLUMNS!G:G, MATCH($O2239,RRUFF_LESS_COLUMNS!$A:$A))</f>
        <v>Â </v>
      </c>
    </row>
    <row r="2240" spans="1:30" x14ac:dyDescent="0.2">
      <c r="A2240" s="2" t="s">
        <v>30056</v>
      </c>
      <c r="B2240" s="2" t="s">
        <v>30075</v>
      </c>
      <c r="C2240" s="2" t="s">
        <v>30062</v>
      </c>
      <c r="D2240" s="2">
        <v>2680</v>
      </c>
      <c r="E2240" s="2">
        <v>2600</v>
      </c>
      <c r="F2240" s="3">
        <v>203751</v>
      </c>
      <c r="G2240" s="1" t="s">
        <v>31160</v>
      </c>
      <c r="H2240" s="2"/>
      <c r="I2240" s="3">
        <v>223</v>
      </c>
      <c r="J2240" s="2" t="s">
        <v>31146</v>
      </c>
      <c r="K2240" s="3" t="s">
        <v>31148</v>
      </c>
      <c r="L2240" s="3" t="s">
        <v>31148</v>
      </c>
      <c r="M2240" s="2" t="s">
        <v>31153</v>
      </c>
      <c r="N2240" s="2" t="s">
        <v>31153</v>
      </c>
      <c r="O2240" s="2" t="s">
        <v>5437</v>
      </c>
      <c r="P2240" s="2">
        <v>1</v>
      </c>
      <c r="Q2240" s="2">
        <v>-30</v>
      </c>
      <c r="R2240" s="2">
        <v>-13</v>
      </c>
      <c r="S2240" s="2">
        <v>0</v>
      </c>
      <c r="T2240" s="2">
        <v>121</v>
      </c>
      <c r="U2240" s="2">
        <v>16</v>
      </c>
      <c r="V2240" s="2">
        <v>0</v>
      </c>
      <c r="W2240" s="2" t="s">
        <v>31161</v>
      </c>
      <c r="X2240" t="str">
        <f>INDEX(RRUFF_LESS_COLUMNS!A:A, MATCH($O2240,RRUFF_LESS_COLUMNS!$A:$A))</f>
        <v>Chalcocite</v>
      </c>
      <c r="Y2240" t="str">
        <f>INDEX(RRUFF_LESS_COLUMNS!B:B, MATCH($O2240,RRUFF_LESS_COLUMNS!$A:$A))</f>
        <v>Cu&lt;sup&gt;1+&lt;/sup&gt;&lt;sub&gt;2&lt;/sub&gt;S&lt;sup&gt;2-&lt;/sup&gt;</v>
      </c>
      <c r="Z2240" t="str">
        <f>INDEX(RRUFF_LESS_COLUMNS!C:C, MATCH($O2240,RRUFF_LESS_COLUMNS!$A:$A))</f>
        <v>Cu^1+^_2_S^2-^</v>
      </c>
      <c r="AA2240" t="str">
        <f>INDEX(RRUFF_LESS_COLUMNS!D:D, MATCH($O2240,RRUFF_LESS_COLUMNS!$A:$A))</f>
        <v>Cu S</v>
      </c>
      <c r="AB2240" t="str">
        <f>INDEX(RRUFF_LESS_COLUMNS!E:E, MATCH($O2240,RRUFF_LESS_COLUMNS!$A:$A))</f>
        <v>unknown</v>
      </c>
      <c r="AC2240" t="str">
        <f>INDEX(RRUFF_LESS_COLUMNS!F:F, MATCH($O2240,RRUFF_LESS_COLUMNS!$A:$A))</f>
        <v>Â </v>
      </c>
      <c r="AD2240" t="str">
        <f>INDEX(RRUFF_LESS_COLUMNS!G:G, MATCH($O2240,RRUFF_LESS_COLUMNS!$A:$A))</f>
        <v>Â </v>
      </c>
    </row>
    <row r="2241" spans="1:30" x14ac:dyDescent="0.2">
      <c r="A2241" s="2" t="s">
        <v>30056</v>
      </c>
      <c r="B2241" s="2" t="s">
        <v>30075</v>
      </c>
      <c r="C2241" s="2" t="s">
        <v>30062</v>
      </c>
      <c r="D2241" s="2">
        <v>2680</v>
      </c>
      <c r="E2241" s="2">
        <v>2600</v>
      </c>
      <c r="F2241" s="3">
        <v>203751</v>
      </c>
      <c r="G2241" s="1" t="s">
        <v>31160</v>
      </c>
      <c r="H2241" s="2"/>
      <c r="I2241" s="3">
        <v>223</v>
      </c>
      <c r="J2241" s="2" t="s">
        <v>31146</v>
      </c>
      <c r="K2241" s="3" t="s">
        <v>31148</v>
      </c>
      <c r="L2241" s="3" t="s">
        <v>31148</v>
      </c>
      <c r="M2241" s="2" t="s">
        <v>31153</v>
      </c>
      <c r="N2241" s="2" t="s">
        <v>31153</v>
      </c>
      <c r="O2241" s="2" t="s">
        <v>5478</v>
      </c>
      <c r="P2241" s="2">
        <v>1</v>
      </c>
      <c r="Q2241" s="2">
        <v>-30</v>
      </c>
      <c r="R2241" s="2">
        <v>-13</v>
      </c>
      <c r="S2241" s="2">
        <v>0</v>
      </c>
      <c r="T2241" s="2">
        <v>121</v>
      </c>
      <c r="U2241" s="2">
        <v>16</v>
      </c>
      <c r="V2241" s="2">
        <v>0</v>
      </c>
      <c r="W2241" s="2" t="s">
        <v>31161</v>
      </c>
      <c r="X2241" t="str">
        <f>INDEX(RRUFF_LESS_COLUMNS!A:A, MATCH($O2241,RRUFF_LESS_COLUMNS!$A:$A))</f>
        <v>Chalcopyrite</v>
      </c>
      <c r="Y2241" t="str">
        <f>INDEX(RRUFF_LESS_COLUMNS!B:B, MATCH($O2241,RRUFF_LESS_COLUMNS!$A:$A))</f>
        <v>Cu&lt;sup&gt;1+&lt;/sup&gt;Fe&lt;sup&gt;3+&lt;/sup&gt;S&lt;sup&gt;2-&lt;/sup&gt;&lt;sub&gt;2&lt;/sub&gt;</v>
      </c>
      <c r="Z2241" t="str">
        <f>INDEX(RRUFF_LESS_COLUMNS!C:C, MATCH($O2241,RRUFF_LESS_COLUMNS!$A:$A))</f>
        <v>Cu^1+^Fe^3+^S^2-^_2_</v>
      </c>
      <c r="AA2241" t="str">
        <f>INDEX(RRUFF_LESS_COLUMNS!D:D, MATCH($O2241,RRUFF_LESS_COLUMNS!$A:$A))</f>
        <v>Cu Fe S</v>
      </c>
      <c r="AB2241" t="str">
        <f>INDEX(RRUFF_LESS_COLUMNS!E:E, MATCH($O2241,RRUFF_LESS_COLUMNS!$A:$A))</f>
        <v>unknown</v>
      </c>
      <c r="AC2241" t="str">
        <f>INDEX(RRUFF_LESS_COLUMNS!F:F, MATCH($O2241,RRUFF_LESS_COLUMNS!$A:$A))</f>
        <v>Chalcopyrite</v>
      </c>
      <c r="AD2241" t="str">
        <f>INDEX(RRUFF_LESS_COLUMNS!G:G, MATCH($O2241,RRUFF_LESS_COLUMNS!$A:$A))</f>
        <v>chalcopyrite</v>
      </c>
    </row>
    <row r="2242" spans="1:30" x14ac:dyDescent="0.2">
      <c r="A2242" s="2" t="s">
        <v>30056</v>
      </c>
      <c r="B2242" s="2" t="s">
        <v>30075</v>
      </c>
      <c r="C2242" s="2" t="s">
        <v>30062</v>
      </c>
      <c r="D2242" s="2">
        <v>2680</v>
      </c>
      <c r="E2242" s="2">
        <v>2600</v>
      </c>
      <c r="F2242" s="3">
        <v>203751</v>
      </c>
      <c r="G2242" s="1" t="s">
        <v>31160</v>
      </c>
      <c r="H2242" s="2"/>
      <c r="I2242" s="3">
        <v>223</v>
      </c>
      <c r="J2242" s="2" t="s">
        <v>31146</v>
      </c>
      <c r="K2242" s="3" t="s">
        <v>31148</v>
      </c>
      <c r="L2242" s="3" t="s">
        <v>31148</v>
      </c>
      <c r="M2242" s="2" t="s">
        <v>31153</v>
      </c>
      <c r="N2242" s="2" t="s">
        <v>31153</v>
      </c>
      <c r="O2242" s="2" t="s">
        <v>6743</v>
      </c>
      <c r="P2242" s="2">
        <v>1</v>
      </c>
      <c r="Q2242" s="2">
        <v>-30</v>
      </c>
      <c r="R2242" s="2">
        <v>-13</v>
      </c>
      <c r="S2242" s="2">
        <v>0</v>
      </c>
      <c r="T2242" s="2">
        <v>121</v>
      </c>
      <c r="U2242" s="2">
        <v>16</v>
      </c>
      <c r="V2242" s="2">
        <v>0</v>
      </c>
      <c r="W2242" s="2" t="s">
        <v>31161</v>
      </c>
      <c r="X2242" t="str">
        <f>INDEX(RRUFF_LESS_COLUMNS!A:A, MATCH($O2242,RRUFF_LESS_COLUMNS!$A:$A))</f>
        <v>Covellite</v>
      </c>
      <c r="Y2242" t="str">
        <f>INDEX(RRUFF_LESS_COLUMNS!B:B, MATCH($O2242,RRUFF_LESS_COLUMNS!$A:$A))</f>
        <v>Cu&lt;sup&gt;1+&lt;/sup&gt;S</v>
      </c>
      <c r="Z2242" t="str">
        <f>INDEX(RRUFF_LESS_COLUMNS!C:C, MATCH($O2242,RRUFF_LESS_COLUMNS!$A:$A))</f>
        <v>Cu^1+^S</v>
      </c>
      <c r="AA2242" t="str">
        <f>INDEX(RRUFF_LESS_COLUMNS!D:D, MATCH($O2242,RRUFF_LESS_COLUMNS!$A:$A))</f>
        <v>Cu S</v>
      </c>
      <c r="AB2242" t="str">
        <f>INDEX(RRUFF_LESS_COLUMNS!E:E, MATCH($O2242,RRUFF_LESS_COLUMNS!$A:$A))</f>
        <v>Italy</v>
      </c>
      <c r="AC2242" t="str">
        <f>INDEX(RRUFF_LESS_COLUMNS!F:F, MATCH($O2242,RRUFF_LESS_COLUMNS!$A:$A))</f>
        <v>Â </v>
      </c>
      <c r="AD2242" t="str">
        <f>INDEX(RRUFF_LESS_COLUMNS!G:G, MATCH($O2242,RRUFF_LESS_COLUMNS!$A:$A))</f>
        <v>Â </v>
      </c>
    </row>
    <row r="2243" spans="1:30" x14ac:dyDescent="0.2">
      <c r="A2243" s="2" t="s">
        <v>30056</v>
      </c>
      <c r="B2243" s="2" t="s">
        <v>30075</v>
      </c>
      <c r="C2243" s="2" t="s">
        <v>30062</v>
      </c>
      <c r="D2243" s="2">
        <v>2680</v>
      </c>
      <c r="E2243" s="2">
        <v>2600</v>
      </c>
      <c r="F2243" s="3">
        <v>203751</v>
      </c>
      <c r="G2243" s="1" t="s">
        <v>31160</v>
      </c>
      <c r="H2243" s="2"/>
      <c r="I2243" s="3">
        <v>223</v>
      </c>
      <c r="J2243" s="2" t="s">
        <v>31146</v>
      </c>
      <c r="K2243" s="3" t="s">
        <v>31148</v>
      </c>
      <c r="L2243" s="3" t="s">
        <v>31148</v>
      </c>
      <c r="M2243" s="2" t="s">
        <v>31153</v>
      </c>
      <c r="N2243" s="2" t="s">
        <v>31153</v>
      </c>
      <c r="O2243" s="2" t="s">
        <v>16514</v>
      </c>
      <c r="P2243" s="2">
        <v>1</v>
      </c>
      <c r="Q2243" s="2">
        <v>-30</v>
      </c>
      <c r="R2243" s="2">
        <v>-13</v>
      </c>
      <c r="S2243" s="2">
        <v>0</v>
      </c>
      <c r="T2243" s="2">
        <v>121</v>
      </c>
      <c r="U2243" s="2">
        <v>16</v>
      </c>
      <c r="V2243" s="2">
        <v>0</v>
      </c>
      <c r="W2243" s="2" t="s">
        <v>31161</v>
      </c>
      <c r="X2243" t="str">
        <f>INDEX(RRUFF_LESS_COLUMNS!A:A, MATCH($O2243,RRUFF_LESS_COLUMNS!$A:$A))</f>
        <v>Linnaeite</v>
      </c>
      <c r="Y2243" t="str">
        <f>INDEX(RRUFF_LESS_COLUMNS!B:B, MATCH($O2243,RRUFF_LESS_COLUMNS!$A:$A))</f>
        <v>Co&lt;sup&gt;2+&lt;/sup&gt;Co&lt;sup&gt;3+&lt;/sup&gt;&lt;sub&gt;2&lt;/sub&gt;S&lt;sup&gt;2-&lt;/sup&gt;&lt;sub&gt;4&lt;/sub&gt;</v>
      </c>
      <c r="Z2243" t="str">
        <f>INDEX(RRUFF_LESS_COLUMNS!C:C, MATCH($O2243,RRUFF_LESS_COLUMNS!$A:$A))</f>
        <v>Co^2+^Co^3+^_2_S^2-^_4_</v>
      </c>
      <c r="AA2243" t="str">
        <f>INDEX(RRUFF_LESS_COLUMNS!D:D, MATCH($O2243,RRUFF_LESS_COLUMNS!$A:$A))</f>
        <v>Co S</v>
      </c>
      <c r="AB2243" t="str">
        <f>INDEX(RRUFF_LESS_COLUMNS!E:E, MATCH($O2243,RRUFF_LESS_COLUMNS!$A:$A))</f>
        <v>Sweden</v>
      </c>
      <c r="AC2243" t="str">
        <f>INDEX(RRUFF_LESS_COLUMNS!F:F, MATCH($O2243,RRUFF_LESS_COLUMNS!$A:$A))</f>
        <v>Spinel</v>
      </c>
      <c r="AD2243" t="str">
        <f>INDEX(RRUFF_LESS_COLUMNS!G:G, MATCH($O2243,RRUFF_LESS_COLUMNS!$A:$A))</f>
        <v>linnaeite</v>
      </c>
    </row>
    <row r="2244" spans="1:30" x14ac:dyDescent="0.2">
      <c r="A2244" s="2" t="s">
        <v>30056</v>
      </c>
      <c r="B2244" s="2" t="s">
        <v>30075</v>
      </c>
      <c r="C2244" s="2" t="s">
        <v>30062</v>
      </c>
      <c r="D2244" s="2">
        <v>2680</v>
      </c>
      <c r="E2244" s="2">
        <v>2600</v>
      </c>
      <c r="F2244" s="3">
        <v>203751</v>
      </c>
      <c r="G2244" s="1" t="s">
        <v>31160</v>
      </c>
      <c r="H2244" s="2"/>
      <c r="I2244" s="3">
        <v>223</v>
      </c>
      <c r="J2244" s="2" t="s">
        <v>31146</v>
      </c>
      <c r="K2244" s="3" t="s">
        <v>31148</v>
      </c>
      <c r="L2244" s="3" t="s">
        <v>31148</v>
      </c>
      <c r="M2244" s="2" t="s">
        <v>31153</v>
      </c>
      <c r="N2244" s="2" t="s">
        <v>31153</v>
      </c>
      <c r="O2244" s="2" t="s">
        <v>16953</v>
      </c>
      <c r="P2244" s="2">
        <v>1</v>
      </c>
      <c r="Q2244" s="2">
        <v>-30</v>
      </c>
      <c r="R2244" s="2">
        <v>-13</v>
      </c>
      <c r="S2244" s="2">
        <v>0</v>
      </c>
      <c r="T2244" s="2">
        <v>121</v>
      </c>
      <c r="U2244" s="2">
        <v>16</v>
      </c>
      <c r="V2244" s="2">
        <v>0</v>
      </c>
      <c r="W2244" s="2" t="s">
        <v>31161</v>
      </c>
      <c r="X2244" t="str">
        <f>INDEX(RRUFF_LESS_COLUMNS!A:A, MATCH($O2244,RRUFF_LESS_COLUMNS!$A:$A))</f>
        <v>Mackinawite</v>
      </c>
      <c r="Y2244" t="str">
        <f>INDEX(RRUFF_LESS_COLUMNS!B:B, MATCH($O2244,RRUFF_LESS_COLUMNS!$A:$A))</f>
        <v>(Fe,Ni)&lt;sub&gt;1-1.07&lt;/sub&gt;S</v>
      </c>
      <c r="Z2244" t="str">
        <f>INDEX(RRUFF_LESS_COLUMNS!C:C, MATCH($O2244,RRUFF_LESS_COLUMNS!$A:$A))</f>
        <v>(Fe,Ni)_1-1.07_S</v>
      </c>
      <c r="AA2244" t="str">
        <f>INDEX(RRUFF_LESS_COLUMNS!D:D, MATCH($O2244,RRUFF_LESS_COLUMNS!$A:$A))</f>
        <v>Fe Ni S</v>
      </c>
      <c r="AB2244" t="str">
        <f>INDEX(RRUFF_LESS_COLUMNS!E:E, MATCH($O2244,RRUFF_LESS_COLUMNS!$A:$A))</f>
        <v>USA</v>
      </c>
      <c r="AC2244" t="str">
        <f>INDEX(RRUFF_LESS_COLUMNS!F:F, MATCH($O2244,RRUFF_LESS_COLUMNS!$A:$A))</f>
        <v>Â </v>
      </c>
      <c r="AD2244" t="str">
        <f>INDEX(RRUFF_LESS_COLUMNS!G:G, MATCH($O2244,RRUFF_LESS_COLUMNS!$A:$A))</f>
        <v>Â </v>
      </c>
    </row>
    <row r="2245" spans="1:30" x14ac:dyDescent="0.2">
      <c r="A2245" s="2" t="s">
        <v>30056</v>
      </c>
      <c r="B2245" s="2" t="s">
        <v>30075</v>
      </c>
      <c r="C2245" s="2" t="s">
        <v>30062</v>
      </c>
      <c r="D2245" s="2">
        <v>2680</v>
      </c>
      <c r="E2245" s="2">
        <v>2600</v>
      </c>
      <c r="F2245" s="3">
        <v>203751</v>
      </c>
      <c r="G2245" s="2" t="s">
        <v>31160</v>
      </c>
      <c r="H2245" s="2"/>
      <c r="I2245" s="3">
        <v>223</v>
      </c>
      <c r="J2245" s="2" t="s">
        <v>31146</v>
      </c>
      <c r="K2245" s="3" t="s">
        <v>31148</v>
      </c>
      <c r="L2245" s="3" t="s">
        <v>31148</v>
      </c>
      <c r="M2245" s="2" t="s">
        <v>31153</v>
      </c>
      <c r="N2245" s="2" t="s">
        <v>31153</v>
      </c>
      <c r="O2245" s="2" t="s">
        <v>1636</v>
      </c>
      <c r="P2245" s="2">
        <v>1</v>
      </c>
      <c r="Q2245" s="2">
        <v>-30</v>
      </c>
      <c r="R2245" s="2">
        <v>-13</v>
      </c>
      <c r="S2245" s="2">
        <v>0</v>
      </c>
      <c r="T2245" s="2">
        <v>121</v>
      </c>
      <c r="U2245" s="2">
        <v>16</v>
      </c>
      <c r="V2245" s="2">
        <v>0</v>
      </c>
      <c r="W2245" s="2" t="s">
        <v>31161</v>
      </c>
      <c r="X2245" t="str">
        <f>INDEX(RRUFF_LESS_COLUMNS!A:A, MATCH($O2245,RRUFF_LESS_COLUMNS!$A:$A))</f>
        <v>Pentlandite</v>
      </c>
      <c r="Y2245" t="str">
        <f>INDEX(RRUFF_LESS_COLUMNS!B:B, MATCH($O2245,RRUFF_LESS_COLUMNS!$A:$A))</f>
        <v>(Ni,Fe)&lt;sub&gt;9&lt;/sub&gt;S&lt;sub&gt;8&lt;/sub&gt;</v>
      </c>
      <c r="Z2245" t="str">
        <f>INDEX(RRUFF_LESS_COLUMNS!C:C, MATCH($O2245,RRUFF_LESS_COLUMNS!$A:$A))</f>
        <v>(Ni,Fe)_9_S_8_</v>
      </c>
      <c r="AA2245" t="str">
        <f>INDEX(RRUFF_LESS_COLUMNS!D:D, MATCH($O2245,RRUFF_LESS_COLUMNS!$A:$A))</f>
        <v>Ni Fe S</v>
      </c>
      <c r="AB2245" t="str">
        <f>INDEX(RRUFF_LESS_COLUMNS!E:E, MATCH($O2245,RRUFF_LESS_COLUMNS!$A:$A))</f>
        <v>United Kingdom</v>
      </c>
      <c r="AC2245" t="str">
        <f>INDEX(RRUFF_LESS_COLUMNS!F:F, MATCH($O2245,RRUFF_LESS_COLUMNS!$A:$A))</f>
        <v>Pentlandite</v>
      </c>
      <c r="AD2245" t="str">
        <f>INDEX(RRUFF_LESS_COLUMNS!G:G, MATCH($O2245,RRUFF_LESS_COLUMNS!$A:$A))</f>
        <v>pentlandite</v>
      </c>
    </row>
    <row r="2246" spans="1:30" x14ac:dyDescent="0.2">
      <c r="A2246" s="2" t="s">
        <v>30056</v>
      </c>
      <c r="B2246" s="2" t="s">
        <v>30075</v>
      </c>
      <c r="C2246" s="2" t="s">
        <v>30062</v>
      </c>
      <c r="D2246" s="2">
        <v>2680</v>
      </c>
      <c r="E2246" s="2">
        <v>2600</v>
      </c>
      <c r="F2246" s="3">
        <v>203751</v>
      </c>
      <c r="G2246" s="2" t="s">
        <v>31160</v>
      </c>
      <c r="H2246" s="2"/>
      <c r="I2246" s="3">
        <v>223</v>
      </c>
      <c r="J2246" s="2" t="s">
        <v>31146</v>
      </c>
      <c r="K2246" s="3" t="s">
        <v>31148</v>
      </c>
      <c r="L2246" s="3" t="s">
        <v>31148</v>
      </c>
      <c r="M2246" s="2" t="s">
        <v>31153</v>
      </c>
      <c r="N2246" s="2" t="s">
        <v>31153</v>
      </c>
      <c r="O2246" s="2" t="s">
        <v>22341</v>
      </c>
      <c r="P2246" s="2">
        <v>1</v>
      </c>
      <c r="Q2246" s="2">
        <v>-30</v>
      </c>
      <c r="R2246" s="2">
        <v>-13</v>
      </c>
      <c r="S2246" s="2">
        <v>0</v>
      </c>
      <c r="T2246" s="2">
        <v>121</v>
      </c>
      <c r="U2246" s="2">
        <v>16</v>
      </c>
      <c r="V2246" s="2">
        <v>0</v>
      </c>
      <c r="W2246" s="2" t="s">
        <v>31161</v>
      </c>
      <c r="X2246" t="str">
        <f>INDEX(RRUFF_LESS_COLUMNS!A:A, MATCH($O2246,RRUFF_LESS_COLUMNS!$A:$A))</f>
        <v>Polydymite</v>
      </c>
      <c r="Y2246" t="str">
        <f>INDEX(RRUFF_LESS_COLUMNS!B:B, MATCH($O2246,RRUFF_LESS_COLUMNS!$A:$A))</f>
        <v>Ni&lt;sup&gt;2+&lt;/sup&gt;Ni&lt;sup&gt;3+&lt;/sup&gt;&lt;sub&gt;2&lt;/sub&gt;S&lt;sup&gt;2-&lt;/sup&gt;&lt;sub&gt;4&lt;/sub&gt;</v>
      </c>
      <c r="Z2246" t="str">
        <f>INDEX(RRUFF_LESS_COLUMNS!C:C, MATCH($O2246,RRUFF_LESS_COLUMNS!$A:$A))</f>
        <v>Ni^2+^Ni^3+^_2_S^2-^_4_</v>
      </c>
      <c r="AA2246" t="str">
        <f>INDEX(RRUFF_LESS_COLUMNS!D:D, MATCH($O2246,RRUFF_LESS_COLUMNS!$A:$A))</f>
        <v>Ni S</v>
      </c>
      <c r="AB2246" t="str">
        <f>INDEX(RRUFF_LESS_COLUMNS!E:E, MATCH($O2246,RRUFF_LESS_COLUMNS!$A:$A))</f>
        <v>Germany</v>
      </c>
      <c r="AC2246" t="str">
        <f>INDEX(RRUFF_LESS_COLUMNS!F:F, MATCH($O2246,RRUFF_LESS_COLUMNS!$A:$A))</f>
        <v>Spinel</v>
      </c>
      <c r="AD2246" t="str">
        <f>INDEX(RRUFF_LESS_COLUMNS!G:G, MATCH($O2246,RRUFF_LESS_COLUMNS!$A:$A))</f>
        <v>linnaeite</v>
      </c>
    </row>
    <row r="2247" spans="1:30" x14ac:dyDescent="0.2">
      <c r="A2247" s="2" t="s">
        <v>30056</v>
      </c>
      <c r="B2247" s="2" t="s">
        <v>30075</v>
      </c>
      <c r="C2247" s="2" t="s">
        <v>30062</v>
      </c>
      <c r="D2247" s="2">
        <v>2680</v>
      </c>
      <c r="E2247" s="2">
        <v>2600</v>
      </c>
      <c r="F2247" s="3">
        <v>203751</v>
      </c>
      <c r="G2247" s="2" t="s">
        <v>31160</v>
      </c>
      <c r="H2247" s="2"/>
      <c r="I2247" s="3">
        <v>223</v>
      </c>
      <c r="J2247" s="2" t="s">
        <v>31146</v>
      </c>
      <c r="K2247" s="3" t="s">
        <v>31148</v>
      </c>
      <c r="L2247" s="3" t="s">
        <v>31148</v>
      </c>
      <c r="M2247" s="2" t="s">
        <v>31153</v>
      </c>
      <c r="N2247" s="2" t="s">
        <v>31153</v>
      </c>
      <c r="O2247" s="2" t="s">
        <v>2238</v>
      </c>
      <c r="P2247" s="2">
        <v>1</v>
      </c>
      <c r="Q2247" s="2">
        <v>-30</v>
      </c>
      <c r="R2247" s="2">
        <v>-13</v>
      </c>
      <c r="S2247" s="2">
        <v>0</v>
      </c>
      <c r="T2247" s="2">
        <v>121</v>
      </c>
      <c r="U2247" s="2">
        <v>16</v>
      </c>
      <c r="V2247" s="2">
        <v>0</v>
      </c>
      <c r="W2247" s="2" t="s">
        <v>31161</v>
      </c>
      <c r="X2247" t="str">
        <f>INDEX(RRUFF_LESS_COLUMNS!A:A, MATCH($O2247,RRUFF_LESS_COLUMNS!$A:$A))</f>
        <v>Pyrite</v>
      </c>
      <c r="Y2247" t="str">
        <f>INDEX(RRUFF_LESS_COLUMNS!B:B, MATCH($O2247,RRUFF_LESS_COLUMNS!$A:$A))</f>
        <v>FeS&lt;sub&gt;2&lt;/sub&gt;</v>
      </c>
      <c r="Z2247" t="str">
        <f>INDEX(RRUFF_LESS_COLUMNS!C:C, MATCH($O2247,RRUFF_LESS_COLUMNS!$A:$A))</f>
        <v>FeS_2_</v>
      </c>
      <c r="AA2247" t="str">
        <f>INDEX(RRUFF_LESS_COLUMNS!D:D, MATCH($O2247,RRUFF_LESS_COLUMNS!$A:$A))</f>
        <v>Fe S</v>
      </c>
      <c r="AB2247" t="str">
        <f>INDEX(RRUFF_LESS_COLUMNS!E:E, MATCH($O2247,RRUFF_LESS_COLUMNS!$A:$A))</f>
        <v>unknown</v>
      </c>
      <c r="AC2247" t="str">
        <f>INDEX(RRUFF_LESS_COLUMNS!F:F, MATCH($O2247,RRUFF_LESS_COLUMNS!$A:$A))</f>
        <v>Pyrite</v>
      </c>
      <c r="AD2247" t="str">
        <f>INDEX(RRUFF_LESS_COLUMNS!G:G, MATCH($O2247,RRUFF_LESS_COLUMNS!$A:$A))</f>
        <v>pyrite</v>
      </c>
    </row>
    <row r="2248" spans="1:30" x14ac:dyDescent="0.2">
      <c r="A2248" s="2" t="s">
        <v>30056</v>
      </c>
      <c r="B2248" s="2" t="s">
        <v>30075</v>
      </c>
      <c r="C2248" s="2" t="s">
        <v>30062</v>
      </c>
      <c r="D2248" s="2">
        <v>2680</v>
      </c>
      <c r="E2248" s="2">
        <v>2600</v>
      </c>
      <c r="F2248" s="3">
        <v>203751</v>
      </c>
      <c r="G2248" s="1" t="s">
        <v>31160</v>
      </c>
      <c r="H2248" s="2"/>
      <c r="I2248" s="3">
        <v>223</v>
      </c>
      <c r="J2248" s="2" t="s">
        <v>31146</v>
      </c>
      <c r="K2248" s="3" t="s">
        <v>31148</v>
      </c>
      <c r="L2248" s="3" t="s">
        <v>31148</v>
      </c>
      <c r="M2248" s="2" t="s">
        <v>31153</v>
      </c>
      <c r="N2248" s="2" t="s">
        <v>31153</v>
      </c>
      <c r="O2248" s="2" t="s">
        <v>22888</v>
      </c>
      <c r="P2248" s="2">
        <v>1</v>
      </c>
      <c r="Q2248" s="2">
        <v>-30</v>
      </c>
      <c r="R2248" s="2">
        <v>-13</v>
      </c>
      <c r="S2248" s="2">
        <v>0</v>
      </c>
      <c r="T2248" s="2">
        <v>121</v>
      </c>
      <c r="U2248" s="2">
        <v>16</v>
      </c>
      <c r="V2248" s="2">
        <v>0</v>
      </c>
      <c r="W2248" s="2" t="s">
        <v>31161</v>
      </c>
      <c r="X2248" t="str">
        <f>INDEX(RRUFF_LESS_COLUMNS!A:A, MATCH($O2248,RRUFF_LESS_COLUMNS!$A:$A))</f>
        <v>Pyrrhotite</v>
      </c>
      <c r="Y2248" t="str">
        <f>INDEX(RRUFF_LESS_COLUMNS!B:B, MATCH($O2248,RRUFF_LESS_COLUMNS!$A:$A))</f>
        <v>Fe&lt;sup&gt;2+&lt;/sup&gt;&lt;sub&gt;5&lt;/sub&gt;Fe&lt;sup&gt;3+&lt;/sup&gt;&lt;sub&gt;2&lt;/sub&gt;S&lt;sup&gt;2-&lt;/sup&gt;&lt;sub&gt;8&lt;/sub&gt;</v>
      </c>
      <c r="Z2248" t="str">
        <f>INDEX(RRUFF_LESS_COLUMNS!C:C, MATCH($O2248,RRUFF_LESS_COLUMNS!$A:$A))</f>
        <v>Fe^2+^_5_Fe^3+^_2_S^2-^_8_</v>
      </c>
      <c r="AA2248" t="str">
        <f>INDEX(RRUFF_LESS_COLUMNS!D:D, MATCH($O2248,RRUFF_LESS_COLUMNS!$A:$A))</f>
        <v>Fe S</v>
      </c>
      <c r="AB2248" t="str">
        <f>INDEX(RRUFF_LESS_COLUMNS!E:E, MATCH($O2248,RRUFF_LESS_COLUMNS!$A:$A))</f>
        <v>Japan</v>
      </c>
      <c r="AC2248" t="str">
        <f>INDEX(RRUFF_LESS_COLUMNS!F:F, MATCH($O2248,RRUFF_LESS_COLUMNS!$A:$A))</f>
        <v>Nickeline</v>
      </c>
      <c r="AD2248" t="str">
        <f>INDEX(RRUFF_LESS_COLUMNS!G:G, MATCH($O2248,RRUFF_LESS_COLUMNS!$A:$A))</f>
        <v>Â </v>
      </c>
    </row>
    <row r="2249" spans="1:30" x14ac:dyDescent="0.2">
      <c r="A2249" s="2" t="s">
        <v>30056</v>
      </c>
      <c r="B2249" s="2" t="s">
        <v>30075</v>
      </c>
      <c r="C2249" s="2" t="s">
        <v>30062</v>
      </c>
      <c r="D2249" s="2">
        <v>2680</v>
      </c>
      <c r="E2249" s="2">
        <v>2600</v>
      </c>
      <c r="F2249" s="3">
        <v>203751</v>
      </c>
      <c r="G2249" s="1" t="s">
        <v>31160</v>
      </c>
      <c r="H2249" s="2"/>
      <c r="I2249" s="3">
        <v>223</v>
      </c>
      <c r="J2249" s="2" t="s">
        <v>31146</v>
      </c>
      <c r="K2249" s="3" t="s">
        <v>31148</v>
      </c>
      <c r="L2249" s="3" t="s">
        <v>31148</v>
      </c>
      <c r="M2249" s="2" t="s">
        <v>31153</v>
      </c>
      <c r="N2249" s="2" t="s">
        <v>31153</v>
      </c>
      <c r="O2249" s="2" t="s">
        <v>28325</v>
      </c>
      <c r="P2249" s="2">
        <v>1</v>
      </c>
      <c r="Q2249" s="2">
        <v>-30</v>
      </c>
      <c r="R2249" s="2">
        <v>-13</v>
      </c>
      <c r="S2249" s="2">
        <v>0</v>
      </c>
      <c r="T2249" s="2">
        <v>121</v>
      </c>
      <c r="U2249" s="2">
        <v>16</v>
      </c>
      <c r="V2249" s="2">
        <v>0</v>
      </c>
      <c r="W2249" s="2" t="s">
        <v>31161</v>
      </c>
      <c r="X2249" t="str">
        <f>INDEX(RRUFF_LESS_COLUMNS!A:A, MATCH($O2249,RRUFF_LESS_COLUMNS!$A:$A))</f>
        <v>Violarite</v>
      </c>
      <c r="Y2249" t="str">
        <f>INDEX(RRUFF_LESS_COLUMNS!B:B, MATCH($O2249,RRUFF_LESS_COLUMNS!$A:$A))</f>
        <v>Fe&lt;sup&gt;2+&lt;/sup&gt;Ni&lt;sup&gt;3+&lt;/sup&gt;&lt;sub&gt;2&lt;/sub&gt;S&lt;sup&gt;2-&lt;/sup&gt;&lt;sub&gt;4&lt;/sub&gt;</v>
      </c>
      <c r="Z2249" t="str">
        <f>INDEX(RRUFF_LESS_COLUMNS!C:C, MATCH($O2249,RRUFF_LESS_COLUMNS!$A:$A))</f>
        <v>Fe^2+^Ni^3+^_2_S^2-^_4_</v>
      </c>
      <c r="AA2249" t="str">
        <f>INDEX(RRUFF_LESS_COLUMNS!D:D, MATCH($O2249,RRUFF_LESS_COLUMNS!$A:$A))</f>
        <v>Fe Ni S</v>
      </c>
      <c r="AB2249" t="str">
        <f>INDEX(RRUFF_LESS_COLUMNS!E:E, MATCH($O2249,RRUFF_LESS_COLUMNS!$A:$A))</f>
        <v>Canada</v>
      </c>
      <c r="AC2249" t="str">
        <f>INDEX(RRUFF_LESS_COLUMNS!F:F, MATCH($O2249,RRUFF_LESS_COLUMNS!$A:$A))</f>
        <v>Spinel</v>
      </c>
      <c r="AD2249" t="str">
        <f>INDEX(RRUFF_LESS_COLUMNS!G:G, MATCH($O2249,RRUFF_LESS_COLUMNS!$A:$A))</f>
        <v>linnaeite</v>
      </c>
    </row>
    <row r="2250" spans="1:30" x14ac:dyDescent="0.2">
      <c r="A2250" s="2" t="s">
        <v>30056</v>
      </c>
      <c r="B2250" s="2" t="s">
        <v>30075</v>
      </c>
      <c r="C2250" s="2" t="s">
        <v>30062</v>
      </c>
      <c r="D2250" s="2">
        <v>2680</v>
      </c>
      <c r="E2250" s="2">
        <v>2600</v>
      </c>
      <c r="F2250" s="3">
        <v>203500</v>
      </c>
      <c r="G2250" s="1" t="s">
        <v>31162</v>
      </c>
      <c r="H2250" s="2"/>
      <c r="I2250" s="3">
        <v>223</v>
      </c>
      <c r="J2250" s="2" t="s">
        <v>31146</v>
      </c>
      <c r="K2250" s="3" t="s">
        <v>31148</v>
      </c>
      <c r="L2250" s="3" t="s">
        <v>31148</v>
      </c>
      <c r="M2250" s="2" t="s">
        <v>31153</v>
      </c>
      <c r="N2250" s="2" t="s">
        <v>31153</v>
      </c>
      <c r="O2250" s="2" t="s">
        <v>1909</v>
      </c>
      <c r="P2250" s="2">
        <v>1</v>
      </c>
      <c r="Q2250" s="2">
        <v>-30</v>
      </c>
      <c r="R2250" s="2">
        <v>-27</v>
      </c>
      <c r="S2250" s="2">
        <v>-21</v>
      </c>
      <c r="T2250" s="2">
        <v>121</v>
      </c>
      <c r="U2250" s="2">
        <v>19</v>
      </c>
      <c r="V2250" s="2">
        <v>36</v>
      </c>
      <c r="W2250" s="2" t="s">
        <v>31163</v>
      </c>
      <c r="X2250" t="str">
        <f>INDEX(RRUFF_LESS_COLUMNS!A:A, MATCH($O2250,RRUFF_LESS_COLUMNS!$A:$A))</f>
        <v>Arsenopyrite</v>
      </c>
      <c r="Y2250" t="str">
        <f>INDEX(RRUFF_LESS_COLUMNS!B:B, MATCH($O2250,RRUFF_LESS_COLUMNS!$A:$A))</f>
        <v>FeAsS</v>
      </c>
      <c r="Z2250" t="str">
        <f>INDEX(RRUFF_LESS_COLUMNS!C:C, MATCH($O2250,RRUFF_LESS_COLUMNS!$A:$A))</f>
        <v>FeAsS</v>
      </c>
      <c r="AA2250" t="str">
        <f>INDEX(RRUFF_LESS_COLUMNS!D:D, MATCH($O2250,RRUFF_LESS_COLUMNS!$A:$A))</f>
        <v>Fe As S</v>
      </c>
      <c r="AB2250" t="str">
        <f>INDEX(RRUFF_LESS_COLUMNS!E:E, MATCH($O2250,RRUFF_LESS_COLUMNS!$A:$A))</f>
        <v>unknown</v>
      </c>
      <c r="AC2250" t="str">
        <f>INDEX(RRUFF_LESS_COLUMNS!F:F, MATCH($O2250,RRUFF_LESS_COLUMNS!$A:$A))</f>
        <v>Arsenopyrite</v>
      </c>
      <c r="AD2250" t="str">
        <f>INDEX(RRUFF_LESS_COLUMNS!G:G, MATCH($O2250,RRUFF_LESS_COLUMNS!$A:$A))</f>
        <v>arsenopyrite</v>
      </c>
    </row>
    <row r="2251" spans="1:30" x14ac:dyDescent="0.2">
      <c r="A2251" s="2" t="s">
        <v>30056</v>
      </c>
      <c r="B2251" s="2" t="s">
        <v>30075</v>
      </c>
      <c r="C2251" s="2" t="s">
        <v>30062</v>
      </c>
      <c r="D2251" s="2">
        <v>2680</v>
      </c>
      <c r="E2251" s="2">
        <v>2600</v>
      </c>
      <c r="F2251" s="3">
        <v>203500</v>
      </c>
      <c r="G2251" s="1" t="s">
        <v>31162</v>
      </c>
      <c r="H2251" s="2"/>
      <c r="I2251" s="3">
        <v>223</v>
      </c>
      <c r="J2251" s="2" t="s">
        <v>31146</v>
      </c>
      <c r="K2251" s="3" t="s">
        <v>31148</v>
      </c>
      <c r="L2251" s="3" t="s">
        <v>31148</v>
      </c>
      <c r="M2251" s="2" t="s">
        <v>31153</v>
      </c>
      <c r="N2251" s="2" t="s">
        <v>31153</v>
      </c>
      <c r="O2251" s="2" t="s">
        <v>2238</v>
      </c>
      <c r="P2251" s="2">
        <v>1</v>
      </c>
      <c r="Q2251" s="2">
        <v>-30</v>
      </c>
      <c r="R2251" s="2">
        <v>-27</v>
      </c>
      <c r="S2251" s="2">
        <v>-21</v>
      </c>
      <c r="T2251" s="2">
        <v>121</v>
      </c>
      <c r="U2251" s="2">
        <v>19</v>
      </c>
      <c r="V2251" s="2">
        <v>36</v>
      </c>
      <c r="W2251" s="2" t="s">
        <v>31163</v>
      </c>
      <c r="X2251" t="str">
        <f>INDEX(RRUFF_LESS_COLUMNS!A:A, MATCH($O2251,RRUFF_LESS_COLUMNS!$A:$A))</f>
        <v>Pyrite</v>
      </c>
      <c r="Y2251" t="str">
        <f>INDEX(RRUFF_LESS_COLUMNS!B:B, MATCH($O2251,RRUFF_LESS_COLUMNS!$A:$A))</f>
        <v>FeS&lt;sub&gt;2&lt;/sub&gt;</v>
      </c>
      <c r="Z2251" t="str">
        <f>INDEX(RRUFF_LESS_COLUMNS!C:C, MATCH($O2251,RRUFF_LESS_COLUMNS!$A:$A))</f>
        <v>FeS_2_</v>
      </c>
      <c r="AA2251" t="str">
        <f>INDEX(RRUFF_LESS_COLUMNS!D:D, MATCH($O2251,RRUFF_LESS_COLUMNS!$A:$A))</f>
        <v>Fe S</v>
      </c>
      <c r="AB2251" t="str">
        <f>INDEX(RRUFF_LESS_COLUMNS!E:E, MATCH($O2251,RRUFF_LESS_COLUMNS!$A:$A))</f>
        <v>unknown</v>
      </c>
      <c r="AC2251" t="str">
        <f>INDEX(RRUFF_LESS_COLUMNS!F:F, MATCH($O2251,RRUFF_LESS_COLUMNS!$A:$A))</f>
        <v>Pyrite</v>
      </c>
      <c r="AD2251" t="str">
        <f>INDEX(RRUFF_LESS_COLUMNS!G:G, MATCH($O2251,RRUFF_LESS_COLUMNS!$A:$A))</f>
        <v>pyrite</v>
      </c>
    </row>
    <row r="2252" spans="1:30" x14ac:dyDescent="0.2">
      <c r="A2252" s="2" t="s">
        <v>30056</v>
      </c>
      <c r="B2252" s="2" t="s">
        <v>30075</v>
      </c>
      <c r="C2252" s="2" t="s">
        <v>30062</v>
      </c>
      <c r="D2252" s="2">
        <v>2680</v>
      </c>
      <c r="E2252" s="2">
        <v>2600</v>
      </c>
      <c r="F2252" s="3">
        <v>122902</v>
      </c>
      <c r="G2252" s="1" t="s">
        <v>31164</v>
      </c>
      <c r="H2252" s="2"/>
      <c r="I2252" s="3">
        <v>223</v>
      </c>
      <c r="J2252" s="2" t="s">
        <v>31146</v>
      </c>
      <c r="K2252" s="3" t="s">
        <v>31148</v>
      </c>
      <c r="L2252" s="3" t="s">
        <v>31148</v>
      </c>
      <c r="M2252" s="2" t="s">
        <v>31153</v>
      </c>
      <c r="N2252" s="2" t="s">
        <v>31153</v>
      </c>
      <c r="O2252" s="2" t="s">
        <v>5437</v>
      </c>
      <c r="P2252" s="2">
        <v>1</v>
      </c>
      <c r="Q2252" s="2">
        <v>-30</v>
      </c>
      <c r="R2252" s="2">
        <v>-40</v>
      </c>
      <c r="S2252" s="2">
        <v>-45</v>
      </c>
      <c r="T2252" s="2">
        <v>121</v>
      </c>
      <c r="U2252" s="2">
        <v>49</v>
      </c>
      <c r="V2252" s="2">
        <v>0</v>
      </c>
      <c r="W2252" s="2" t="s">
        <v>31165</v>
      </c>
      <c r="X2252" t="str">
        <f>INDEX(RRUFF_LESS_COLUMNS!A:A, MATCH($O2252,RRUFF_LESS_COLUMNS!$A:$A))</f>
        <v>Chalcocite</v>
      </c>
      <c r="Y2252" t="str">
        <f>INDEX(RRUFF_LESS_COLUMNS!B:B, MATCH($O2252,RRUFF_LESS_COLUMNS!$A:$A))</f>
        <v>Cu&lt;sup&gt;1+&lt;/sup&gt;&lt;sub&gt;2&lt;/sub&gt;S&lt;sup&gt;2-&lt;/sup&gt;</v>
      </c>
      <c r="Z2252" t="str">
        <f>INDEX(RRUFF_LESS_COLUMNS!C:C, MATCH($O2252,RRUFF_LESS_COLUMNS!$A:$A))</f>
        <v>Cu^1+^_2_S^2-^</v>
      </c>
      <c r="AA2252" t="str">
        <f>INDEX(RRUFF_LESS_COLUMNS!D:D, MATCH($O2252,RRUFF_LESS_COLUMNS!$A:$A))</f>
        <v>Cu S</v>
      </c>
      <c r="AB2252" t="str">
        <f>INDEX(RRUFF_LESS_COLUMNS!E:E, MATCH($O2252,RRUFF_LESS_COLUMNS!$A:$A))</f>
        <v>unknown</v>
      </c>
      <c r="AC2252" t="str">
        <f>INDEX(RRUFF_LESS_COLUMNS!F:F, MATCH($O2252,RRUFF_LESS_COLUMNS!$A:$A))</f>
        <v>Â </v>
      </c>
      <c r="AD2252" t="str">
        <f>INDEX(RRUFF_LESS_COLUMNS!G:G, MATCH($O2252,RRUFF_LESS_COLUMNS!$A:$A))</f>
        <v>Â </v>
      </c>
    </row>
    <row r="2253" spans="1:30" x14ac:dyDescent="0.2">
      <c r="A2253" s="2" t="s">
        <v>30056</v>
      </c>
      <c r="B2253" s="2" t="s">
        <v>30075</v>
      </c>
      <c r="C2253" s="2" t="s">
        <v>30062</v>
      </c>
      <c r="D2253" s="2">
        <v>2680</v>
      </c>
      <c r="E2253" s="2">
        <v>2600</v>
      </c>
      <c r="F2253" s="3">
        <v>122902</v>
      </c>
      <c r="G2253" s="1" t="s">
        <v>31164</v>
      </c>
      <c r="H2253" s="2"/>
      <c r="I2253" s="3">
        <v>223</v>
      </c>
      <c r="J2253" s="2" t="s">
        <v>31146</v>
      </c>
      <c r="K2253" s="3" t="s">
        <v>31148</v>
      </c>
      <c r="L2253" s="3" t="s">
        <v>31148</v>
      </c>
      <c r="M2253" s="2" t="s">
        <v>31153</v>
      </c>
      <c r="N2253" s="2" t="s">
        <v>31153</v>
      </c>
      <c r="O2253" s="2" t="s">
        <v>5478</v>
      </c>
      <c r="P2253" s="2">
        <v>1</v>
      </c>
      <c r="Q2253" s="2">
        <v>-30</v>
      </c>
      <c r="R2253" s="2">
        <v>-40</v>
      </c>
      <c r="S2253" s="2">
        <v>-45</v>
      </c>
      <c r="T2253" s="2">
        <v>121</v>
      </c>
      <c r="U2253" s="2">
        <v>49</v>
      </c>
      <c r="V2253" s="2">
        <v>0</v>
      </c>
      <c r="W2253" s="2" t="s">
        <v>31165</v>
      </c>
      <c r="X2253" t="str">
        <f>INDEX(RRUFF_LESS_COLUMNS!A:A, MATCH($O2253,RRUFF_LESS_COLUMNS!$A:$A))</f>
        <v>Chalcopyrite</v>
      </c>
      <c r="Y2253" t="str">
        <f>INDEX(RRUFF_LESS_COLUMNS!B:B, MATCH($O2253,RRUFF_LESS_COLUMNS!$A:$A))</f>
        <v>Cu&lt;sup&gt;1+&lt;/sup&gt;Fe&lt;sup&gt;3+&lt;/sup&gt;S&lt;sup&gt;2-&lt;/sup&gt;&lt;sub&gt;2&lt;/sub&gt;</v>
      </c>
      <c r="Z2253" t="str">
        <f>INDEX(RRUFF_LESS_COLUMNS!C:C, MATCH($O2253,RRUFF_LESS_COLUMNS!$A:$A))</f>
        <v>Cu^1+^Fe^3+^S^2-^_2_</v>
      </c>
      <c r="AA2253" t="str">
        <f>INDEX(RRUFF_LESS_COLUMNS!D:D, MATCH($O2253,RRUFF_LESS_COLUMNS!$A:$A))</f>
        <v>Cu Fe S</v>
      </c>
      <c r="AB2253" t="str">
        <f>INDEX(RRUFF_LESS_COLUMNS!E:E, MATCH($O2253,RRUFF_LESS_COLUMNS!$A:$A))</f>
        <v>unknown</v>
      </c>
      <c r="AC2253" t="str">
        <f>INDEX(RRUFF_LESS_COLUMNS!F:F, MATCH($O2253,RRUFF_LESS_COLUMNS!$A:$A))</f>
        <v>Chalcopyrite</v>
      </c>
      <c r="AD2253" t="str">
        <f>INDEX(RRUFF_LESS_COLUMNS!G:G, MATCH($O2253,RRUFF_LESS_COLUMNS!$A:$A))</f>
        <v>chalcopyrite</v>
      </c>
    </row>
    <row r="2254" spans="1:30" x14ac:dyDescent="0.2">
      <c r="A2254" s="2" t="s">
        <v>30056</v>
      </c>
      <c r="B2254" s="2" t="s">
        <v>30075</v>
      </c>
      <c r="C2254" s="2" t="s">
        <v>30062</v>
      </c>
      <c r="D2254" s="2">
        <v>2680</v>
      </c>
      <c r="E2254" s="2">
        <v>2600</v>
      </c>
      <c r="F2254" s="3">
        <v>122902</v>
      </c>
      <c r="G2254" s="1" t="s">
        <v>31164</v>
      </c>
      <c r="H2254" s="2"/>
      <c r="I2254" s="3">
        <v>223</v>
      </c>
      <c r="J2254" s="2" t="s">
        <v>31146</v>
      </c>
      <c r="K2254" s="3" t="s">
        <v>31148</v>
      </c>
      <c r="L2254" s="3" t="s">
        <v>31148</v>
      </c>
      <c r="M2254" s="2" t="s">
        <v>31153</v>
      </c>
      <c r="N2254" s="2" t="s">
        <v>31153</v>
      </c>
      <c r="O2254" s="2" t="s">
        <v>6743</v>
      </c>
      <c r="P2254" s="2">
        <v>1</v>
      </c>
      <c r="Q2254" s="2">
        <v>-30</v>
      </c>
      <c r="R2254" s="2">
        <v>-40</v>
      </c>
      <c r="S2254" s="2">
        <v>-45</v>
      </c>
      <c r="T2254" s="2">
        <v>121</v>
      </c>
      <c r="U2254" s="2">
        <v>49</v>
      </c>
      <c r="V2254" s="2">
        <v>0</v>
      </c>
      <c r="W2254" s="2" t="s">
        <v>31165</v>
      </c>
      <c r="X2254" t="str">
        <f>INDEX(RRUFF_LESS_COLUMNS!A:A, MATCH($O2254,RRUFF_LESS_COLUMNS!$A:$A))</f>
        <v>Covellite</v>
      </c>
      <c r="Y2254" t="str">
        <f>INDEX(RRUFF_LESS_COLUMNS!B:B, MATCH($O2254,RRUFF_LESS_COLUMNS!$A:$A))</f>
        <v>Cu&lt;sup&gt;1+&lt;/sup&gt;S</v>
      </c>
      <c r="Z2254" t="str">
        <f>INDEX(RRUFF_LESS_COLUMNS!C:C, MATCH($O2254,RRUFF_LESS_COLUMNS!$A:$A))</f>
        <v>Cu^1+^S</v>
      </c>
      <c r="AA2254" t="str">
        <f>INDEX(RRUFF_LESS_COLUMNS!D:D, MATCH($O2254,RRUFF_LESS_COLUMNS!$A:$A))</f>
        <v>Cu S</v>
      </c>
      <c r="AB2254" t="str">
        <f>INDEX(RRUFF_LESS_COLUMNS!E:E, MATCH($O2254,RRUFF_LESS_COLUMNS!$A:$A))</f>
        <v>Italy</v>
      </c>
      <c r="AC2254" t="str">
        <f>INDEX(RRUFF_LESS_COLUMNS!F:F, MATCH($O2254,RRUFF_LESS_COLUMNS!$A:$A))</f>
        <v>Â </v>
      </c>
      <c r="AD2254" t="str">
        <f>INDEX(RRUFF_LESS_COLUMNS!G:G, MATCH($O2254,RRUFF_LESS_COLUMNS!$A:$A))</f>
        <v>Â </v>
      </c>
    </row>
    <row r="2255" spans="1:30" x14ac:dyDescent="0.2">
      <c r="A2255" s="2" t="s">
        <v>30056</v>
      </c>
      <c r="B2255" s="2" t="s">
        <v>30075</v>
      </c>
      <c r="C2255" s="2" t="s">
        <v>30062</v>
      </c>
      <c r="D2255" s="2">
        <v>2680</v>
      </c>
      <c r="E2255" s="2">
        <v>2600</v>
      </c>
      <c r="F2255" s="3">
        <v>122902</v>
      </c>
      <c r="G2255" s="1" t="s">
        <v>31164</v>
      </c>
      <c r="H2255" s="2"/>
      <c r="I2255" s="3">
        <v>223</v>
      </c>
      <c r="J2255" s="2" t="s">
        <v>31146</v>
      </c>
      <c r="K2255" s="3" t="s">
        <v>31148</v>
      </c>
      <c r="L2255" s="3" t="s">
        <v>31148</v>
      </c>
      <c r="M2255" s="2" t="s">
        <v>31153</v>
      </c>
      <c r="N2255" s="2" t="s">
        <v>31153</v>
      </c>
      <c r="O2255" s="2" t="s">
        <v>9466</v>
      </c>
      <c r="P2255" s="2">
        <v>1</v>
      </c>
      <c r="Q2255" s="2">
        <v>-30</v>
      </c>
      <c r="R2255" s="2">
        <v>-40</v>
      </c>
      <c r="S2255" s="2">
        <v>-45</v>
      </c>
      <c r="T2255" s="2">
        <v>121</v>
      </c>
      <c r="U2255" s="2">
        <v>49</v>
      </c>
      <c r="V2255" s="2">
        <v>0</v>
      </c>
      <c r="W2255" s="2" t="s">
        <v>31165</v>
      </c>
      <c r="X2255" t="str">
        <f>INDEX(RRUFF_LESS_COLUMNS!A:A, MATCH($O2255,RRUFF_LESS_COLUMNS!$A:$A))</f>
        <v>Marcasite</v>
      </c>
      <c r="Y2255" t="str">
        <f>INDEX(RRUFF_LESS_COLUMNS!B:B, MATCH($O2255,RRUFF_LESS_COLUMNS!$A:$A))</f>
        <v>FeS&lt;sub&gt;2&lt;/sub&gt;</v>
      </c>
      <c r="Z2255" t="str">
        <f>INDEX(RRUFF_LESS_COLUMNS!C:C, MATCH($O2255,RRUFF_LESS_COLUMNS!$A:$A))</f>
        <v>FeS_2_</v>
      </c>
      <c r="AA2255" t="str">
        <f>INDEX(RRUFF_LESS_COLUMNS!D:D, MATCH($O2255,RRUFF_LESS_COLUMNS!$A:$A))</f>
        <v>Fe S</v>
      </c>
      <c r="AB2255" t="str">
        <f>INDEX(RRUFF_LESS_COLUMNS!E:E, MATCH($O2255,RRUFF_LESS_COLUMNS!$A:$A))</f>
        <v>unknown</v>
      </c>
      <c r="AC2255" t="str">
        <f>INDEX(RRUFF_LESS_COLUMNS!F:F, MATCH($O2255,RRUFF_LESS_COLUMNS!$A:$A))</f>
        <v>Marcasite</v>
      </c>
      <c r="AD2255" t="str">
        <f>INDEX(RRUFF_LESS_COLUMNS!G:G, MATCH($O2255,RRUFF_LESS_COLUMNS!$A:$A))</f>
        <v>Marcasite-LÃ¶llingite-marcasite subgroup</v>
      </c>
    </row>
    <row r="2256" spans="1:30" x14ac:dyDescent="0.2">
      <c r="A2256" s="2" t="s">
        <v>30056</v>
      </c>
      <c r="B2256" s="2" t="s">
        <v>30075</v>
      </c>
      <c r="C2256" s="2" t="s">
        <v>30062</v>
      </c>
      <c r="D2256" s="2">
        <v>2680</v>
      </c>
      <c r="E2256" s="2">
        <v>2600</v>
      </c>
      <c r="F2256" s="3">
        <v>122902</v>
      </c>
      <c r="G2256" s="1" t="s">
        <v>31164</v>
      </c>
      <c r="H2256" s="2"/>
      <c r="I2256" s="3">
        <v>223</v>
      </c>
      <c r="J2256" s="2" t="s">
        <v>31146</v>
      </c>
      <c r="K2256" s="3" t="s">
        <v>31148</v>
      </c>
      <c r="L2256" s="3" t="s">
        <v>31148</v>
      </c>
      <c r="M2256" s="2" t="s">
        <v>31153</v>
      </c>
      <c r="N2256" s="2" t="s">
        <v>31153</v>
      </c>
      <c r="O2256" s="2" t="s">
        <v>1636</v>
      </c>
      <c r="P2256" s="2">
        <v>1</v>
      </c>
      <c r="Q2256" s="2">
        <v>-30</v>
      </c>
      <c r="R2256" s="2">
        <v>-40</v>
      </c>
      <c r="S2256" s="2">
        <v>-45</v>
      </c>
      <c r="T2256" s="2">
        <v>121</v>
      </c>
      <c r="U2256" s="2">
        <v>49</v>
      </c>
      <c r="V2256" s="2">
        <v>0</v>
      </c>
      <c r="W2256" s="2" t="s">
        <v>31165</v>
      </c>
      <c r="X2256" t="str">
        <f>INDEX(RRUFF_LESS_COLUMNS!A:A, MATCH($O2256,RRUFF_LESS_COLUMNS!$A:$A))</f>
        <v>Pentlandite</v>
      </c>
      <c r="Y2256" t="str">
        <f>INDEX(RRUFF_LESS_COLUMNS!B:B, MATCH($O2256,RRUFF_LESS_COLUMNS!$A:$A))</f>
        <v>(Ni,Fe)&lt;sub&gt;9&lt;/sub&gt;S&lt;sub&gt;8&lt;/sub&gt;</v>
      </c>
      <c r="Z2256" t="str">
        <f>INDEX(RRUFF_LESS_COLUMNS!C:C, MATCH($O2256,RRUFF_LESS_COLUMNS!$A:$A))</f>
        <v>(Ni,Fe)_9_S_8_</v>
      </c>
      <c r="AA2256" t="str">
        <f>INDEX(RRUFF_LESS_COLUMNS!D:D, MATCH($O2256,RRUFF_LESS_COLUMNS!$A:$A))</f>
        <v>Ni Fe S</v>
      </c>
      <c r="AB2256" t="str">
        <f>INDEX(RRUFF_LESS_COLUMNS!E:E, MATCH($O2256,RRUFF_LESS_COLUMNS!$A:$A))</f>
        <v>United Kingdom</v>
      </c>
      <c r="AC2256" t="str">
        <f>INDEX(RRUFF_LESS_COLUMNS!F:F, MATCH($O2256,RRUFF_LESS_COLUMNS!$A:$A))</f>
        <v>Pentlandite</v>
      </c>
      <c r="AD2256" t="str">
        <f>INDEX(RRUFF_LESS_COLUMNS!G:G, MATCH($O2256,RRUFF_LESS_COLUMNS!$A:$A))</f>
        <v>pentlandite</v>
      </c>
    </row>
    <row r="2257" spans="1:30" x14ac:dyDescent="0.2">
      <c r="A2257" s="2" t="s">
        <v>30056</v>
      </c>
      <c r="B2257" s="2" t="s">
        <v>30075</v>
      </c>
      <c r="C2257" s="2" t="s">
        <v>30062</v>
      </c>
      <c r="D2257" s="2">
        <v>2680</v>
      </c>
      <c r="E2257" s="2">
        <v>2600</v>
      </c>
      <c r="F2257" s="3">
        <v>122902</v>
      </c>
      <c r="G2257" s="1" t="s">
        <v>31164</v>
      </c>
      <c r="H2257" s="2"/>
      <c r="I2257" s="3">
        <v>223</v>
      </c>
      <c r="J2257" s="2" t="s">
        <v>31146</v>
      </c>
      <c r="K2257" s="3" t="s">
        <v>31148</v>
      </c>
      <c r="L2257" s="3" t="s">
        <v>31148</v>
      </c>
      <c r="M2257" s="2" t="s">
        <v>31153</v>
      </c>
      <c r="N2257" s="2" t="s">
        <v>31153</v>
      </c>
      <c r="O2257" s="2" t="s">
        <v>2238</v>
      </c>
      <c r="P2257" s="2">
        <v>1</v>
      </c>
      <c r="Q2257" s="2">
        <v>-30</v>
      </c>
      <c r="R2257" s="2">
        <v>-40</v>
      </c>
      <c r="S2257" s="2">
        <v>-45</v>
      </c>
      <c r="T2257" s="2">
        <v>121</v>
      </c>
      <c r="U2257" s="2">
        <v>49</v>
      </c>
      <c r="V2257" s="2">
        <v>0</v>
      </c>
      <c r="W2257" s="2" t="s">
        <v>31165</v>
      </c>
      <c r="X2257" t="str">
        <f>INDEX(RRUFF_LESS_COLUMNS!A:A, MATCH($O2257,RRUFF_LESS_COLUMNS!$A:$A))</f>
        <v>Pyrite</v>
      </c>
      <c r="Y2257" t="str">
        <f>INDEX(RRUFF_LESS_COLUMNS!B:B, MATCH($O2257,RRUFF_LESS_COLUMNS!$A:$A))</f>
        <v>FeS&lt;sub&gt;2&lt;/sub&gt;</v>
      </c>
      <c r="Z2257" t="str">
        <f>INDEX(RRUFF_LESS_COLUMNS!C:C, MATCH($O2257,RRUFF_LESS_COLUMNS!$A:$A))</f>
        <v>FeS_2_</v>
      </c>
      <c r="AA2257" t="str">
        <f>INDEX(RRUFF_LESS_COLUMNS!D:D, MATCH($O2257,RRUFF_LESS_COLUMNS!$A:$A))</f>
        <v>Fe S</v>
      </c>
      <c r="AB2257" t="str">
        <f>INDEX(RRUFF_LESS_COLUMNS!E:E, MATCH($O2257,RRUFF_LESS_COLUMNS!$A:$A))</f>
        <v>unknown</v>
      </c>
      <c r="AC2257" t="str">
        <f>INDEX(RRUFF_LESS_COLUMNS!F:F, MATCH($O2257,RRUFF_LESS_COLUMNS!$A:$A))</f>
        <v>Pyrite</v>
      </c>
      <c r="AD2257" t="str">
        <f>INDEX(RRUFF_LESS_COLUMNS!G:G, MATCH($O2257,RRUFF_LESS_COLUMNS!$A:$A))</f>
        <v>pyrite</v>
      </c>
    </row>
    <row r="2258" spans="1:30" x14ac:dyDescent="0.2">
      <c r="A2258" s="2" t="s">
        <v>30056</v>
      </c>
      <c r="B2258" s="2" t="s">
        <v>30075</v>
      </c>
      <c r="C2258" s="2" t="s">
        <v>30062</v>
      </c>
      <c r="D2258" s="2">
        <v>2680</v>
      </c>
      <c r="E2258" s="2">
        <v>2600</v>
      </c>
      <c r="F2258" s="3">
        <v>122902</v>
      </c>
      <c r="G2258" s="1" t="s">
        <v>31164</v>
      </c>
      <c r="H2258" s="2"/>
      <c r="I2258" s="3">
        <v>223</v>
      </c>
      <c r="J2258" s="2" t="s">
        <v>31146</v>
      </c>
      <c r="K2258" s="3" t="s">
        <v>31148</v>
      </c>
      <c r="L2258" s="3" t="s">
        <v>31148</v>
      </c>
      <c r="M2258" s="2" t="s">
        <v>31153</v>
      </c>
      <c r="N2258" s="2" t="s">
        <v>31153</v>
      </c>
      <c r="O2258" s="2" t="s">
        <v>22888</v>
      </c>
      <c r="P2258" s="2">
        <v>1</v>
      </c>
      <c r="Q2258" s="2">
        <v>-30</v>
      </c>
      <c r="R2258" s="2">
        <v>-40</v>
      </c>
      <c r="S2258" s="2">
        <v>-45</v>
      </c>
      <c r="T2258" s="2">
        <v>121</v>
      </c>
      <c r="U2258" s="2">
        <v>49</v>
      </c>
      <c r="V2258" s="2">
        <v>0</v>
      </c>
      <c r="W2258" s="2" t="s">
        <v>31165</v>
      </c>
      <c r="X2258" t="str">
        <f>INDEX(RRUFF_LESS_COLUMNS!A:A, MATCH($O2258,RRUFF_LESS_COLUMNS!$A:$A))</f>
        <v>Pyrrhotite</v>
      </c>
      <c r="Y2258" t="str">
        <f>INDEX(RRUFF_LESS_COLUMNS!B:B, MATCH($O2258,RRUFF_LESS_COLUMNS!$A:$A))</f>
        <v>Fe&lt;sup&gt;2+&lt;/sup&gt;&lt;sub&gt;5&lt;/sub&gt;Fe&lt;sup&gt;3+&lt;/sup&gt;&lt;sub&gt;2&lt;/sub&gt;S&lt;sup&gt;2-&lt;/sup&gt;&lt;sub&gt;8&lt;/sub&gt;</v>
      </c>
      <c r="Z2258" t="str">
        <f>INDEX(RRUFF_LESS_COLUMNS!C:C, MATCH($O2258,RRUFF_LESS_COLUMNS!$A:$A))</f>
        <v>Fe^2+^_5_Fe^3+^_2_S^2-^_8_</v>
      </c>
      <c r="AA2258" t="str">
        <f>INDEX(RRUFF_LESS_COLUMNS!D:D, MATCH($O2258,RRUFF_LESS_COLUMNS!$A:$A))</f>
        <v>Fe S</v>
      </c>
      <c r="AB2258" t="str">
        <f>INDEX(RRUFF_LESS_COLUMNS!E:E, MATCH($O2258,RRUFF_LESS_COLUMNS!$A:$A))</f>
        <v>Japan</v>
      </c>
      <c r="AC2258" t="str">
        <f>INDEX(RRUFF_LESS_COLUMNS!F:F, MATCH($O2258,RRUFF_LESS_COLUMNS!$A:$A))</f>
        <v>Nickeline</v>
      </c>
      <c r="AD2258" t="str">
        <f>INDEX(RRUFF_LESS_COLUMNS!G:G, MATCH($O2258,RRUFF_LESS_COLUMNS!$A:$A))</f>
        <v>Â </v>
      </c>
    </row>
    <row r="2259" spans="1:30" x14ac:dyDescent="0.2">
      <c r="A2259" s="2" t="s">
        <v>30056</v>
      </c>
      <c r="B2259" s="2" t="s">
        <v>30075</v>
      </c>
      <c r="C2259" s="2" t="s">
        <v>30062</v>
      </c>
      <c r="D2259" s="2">
        <v>2680</v>
      </c>
      <c r="E2259" s="2">
        <v>2600</v>
      </c>
      <c r="F2259" s="3">
        <v>122902</v>
      </c>
      <c r="G2259" s="1" t="s">
        <v>31164</v>
      </c>
      <c r="H2259" s="2"/>
      <c r="I2259" s="3">
        <v>223</v>
      </c>
      <c r="J2259" s="2" t="s">
        <v>31146</v>
      </c>
      <c r="K2259" s="3" t="s">
        <v>31148</v>
      </c>
      <c r="L2259" s="3" t="s">
        <v>31148</v>
      </c>
      <c r="M2259" s="2" t="s">
        <v>31153</v>
      </c>
      <c r="N2259" s="2" t="s">
        <v>31153</v>
      </c>
      <c r="O2259" s="2" t="s">
        <v>28325</v>
      </c>
      <c r="P2259" s="2">
        <v>1</v>
      </c>
      <c r="Q2259" s="2">
        <v>-30</v>
      </c>
      <c r="R2259" s="2">
        <v>-40</v>
      </c>
      <c r="S2259" s="2">
        <v>-45</v>
      </c>
      <c r="T2259" s="2">
        <v>121</v>
      </c>
      <c r="U2259" s="2">
        <v>49</v>
      </c>
      <c r="V2259" s="2">
        <v>0</v>
      </c>
      <c r="W2259" s="2" t="s">
        <v>31165</v>
      </c>
      <c r="X2259" t="str">
        <f>INDEX(RRUFF_LESS_COLUMNS!A:A, MATCH($O2259,RRUFF_LESS_COLUMNS!$A:$A))</f>
        <v>Violarite</v>
      </c>
      <c r="Y2259" t="str">
        <f>INDEX(RRUFF_LESS_COLUMNS!B:B, MATCH($O2259,RRUFF_LESS_COLUMNS!$A:$A))</f>
        <v>Fe&lt;sup&gt;2+&lt;/sup&gt;Ni&lt;sup&gt;3+&lt;/sup&gt;&lt;sub&gt;2&lt;/sub&gt;S&lt;sup&gt;2-&lt;/sup&gt;&lt;sub&gt;4&lt;/sub&gt;</v>
      </c>
      <c r="Z2259" t="str">
        <f>INDEX(RRUFF_LESS_COLUMNS!C:C, MATCH($O2259,RRUFF_LESS_COLUMNS!$A:$A))</f>
        <v>Fe^2+^Ni^3+^_2_S^2-^_4_</v>
      </c>
      <c r="AA2259" t="str">
        <f>INDEX(RRUFF_LESS_COLUMNS!D:D, MATCH($O2259,RRUFF_LESS_COLUMNS!$A:$A))</f>
        <v>Fe Ni S</v>
      </c>
      <c r="AB2259" t="str">
        <f>INDEX(RRUFF_LESS_COLUMNS!E:E, MATCH($O2259,RRUFF_LESS_COLUMNS!$A:$A))</f>
        <v>Canada</v>
      </c>
      <c r="AC2259" t="str">
        <f>INDEX(RRUFF_LESS_COLUMNS!F:F, MATCH($O2259,RRUFF_LESS_COLUMNS!$A:$A))</f>
        <v>Spinel</v>
      </c>
      <c r="AD2259" t="str">
        <f>INDEX(RRUFF_LESS_COLUMNS!G:G, MATCH($O2259,RRUFF_LESS_COLUMNS!$A:$A))</f>
        <v>linnaeite</v>
      </c>
    </row>
    <row r="2260" spans="1:30" x14ac:dyDescent="0.2">
      <c r="A2260" s="2" t="s">
        <v>30056</v>
      </c>
      <c r="B2260" s="2" t="s">
        <v>30075</v>
      </c>
      <c r="C2260" s="2" t="s">
        <v>30062</v>
      </c>
      <c r="D2260" s="2">
        <v>2680</v>
      </c>
      <c r="E2260" s="2">
        <v>2600</v>
      </c>
      <c r="F2260" s="3">
        <v>122920</v>
      </c>
      <c r="G2260" s="1" t="s">
        <v>31166</v>
      </c>
      <c r="H2260" s="2"/>
      <c r="I2260" s="3">
        <v>223</v>
      </c>
      <c r="J2260" s="2" t="s">
        <v>31146</v>
      </c>
      <c r="K2260" s="3" t="s">
        <v>31148</v>
      </c>
      <c r="L2260" s="3" t="s">
        <v>31148</v>
      </c>
      <c r="M2260" s="2" t="s">
        <v>31153</v>
      </c>
      <c r="N2260" s="2" t="s">
        <v>31153</v>
      </c>
      <c r="O2260" s="2" t="s">
        <v>3756</v>
      </c>
      <c r="P2260" s="2">
        <v>1</v>
      </c>
      <c r="Q2260" s="2">
        <v>-31</v>
      </c>
      <c r="R2260" s="2">
        <v>-1</v>
      </c>
      <c r="S2260" s="2">
        <v>-25</v>
      </c>
      <c r="T2260" s="2">
        <v>121</v>
      </c>
      <c r="U2260" s="2">
        <v>31</v>
      </c>
      <c r="V2260" s="2">
        <v>40</v>
      </c>
      <c r="W2260" s="2" t="s">
        <v>31167</v>
      </c>
      <c r="X2260" t="str">
        <f>INDEX(RRUFF_LESS_COLUMNS!A:A, MATCH($O2260,RRUFF_LESS_COLUMNS!$A:$A))</f>
        <v>Bornite</v>
      </c>
      <c r="Y2260" t="str">
        <f>INDEX(RRUFF_LESS_COLUMNS!B:B, MATCH($O2260,RRUFF_LESS_COLUMNS!$A:$A))</f>
        <v>Cu&lt;sup&gt;1+&lt;/sup&gt;&lt;sub&gt;5&lt;/sub&gt;Fe&lt;sup&gt;3+&lt;/sup&gt;S&lt;sup&gt;2-&lt;/sup&gt;&lt;sub&gt;4&lt;/sub&gt;</v>
      </c>
      <c r="Z2260" t="str">
        <f>INDEX(RRUFF_LESS_COLUMNS!C:C, MATCH($O2260,RRUFF_LESS_COLUMNS!$A:$A))</f>
        <v>Cu^1+^_5_Fe^3+^S^2-^_4_</v>
      </c>
      <c r="AA2260" t="str">
        <f>INDEX(RRUFF_LESS_COLUMNS!D:D, MATCH($O2260,RRUFF_LESS_COLUMNS!$A:$A))</f>
        <v>Cu Fe S</v>
      </c>
      <c r="AB2260" t="str">
        <f>INDEX(RRUFF_LESS_COLUMNS!E:E, MATCH($O2260,RRUFF_LESS_COLUMNS!$A:$A))</f>
        <v>unknown</v>
      </c>
      <c r="AC2260" t="str">
        <f>INDEX(RRUFF_LESS_COLUMNS!F:F, MATCH($O2260,RRUFF_LESS_COLUMNS!$A:$A))</f>
        <v>Â </v>
      </c>
      <c r="AD2260" t="str">
        <f>INDEX(RRUFF_LESS_COLUMNS!G:G, MATCH($O2260,RRUFF_LESS_COLUMNS!$A:$A))</f>
        <v>Â </v>
      </c>
    </row>
    <row r="2261" spans="1:30" x14ac:dyDescent="0.2">
      <c r="A2261" s="2" t="s">
        <v>30056</v>
      </c>
      <c r="B2261" s="2" t="s">
        <v>30075</v>
      </c>
      <c r="C2261" s="2" t="s">
        <v>30062</v>
      </c>
      <c r="D2261" s="2">
        <v>2680</v>
      </c>
      <c r="E2261" s="2">
        <v>2600</v>
      </c>
      <c r="F2261" s="3">
        <v>122920</v>
      </c>
      <c r="G2261" s="1" t="s">
        <v>31166</v>
      </c>
      <c r="H2261" s="2"/>
      <c r="I2261" s="3">
        <v>223</v>
      </c>
      <c r="J2261" s="2" t="s">
        <v>31146</v>
      </c>
      <c r="K2261" s="3" t="s">
        <v>31148</v>
      </c>
      <c r="L2261" s="3" t="s">
        <v>31148</v>
      </c>
      <c r="M2261" s="2" t="s">
        <v>31153</v>
      </c>
      <c r="N2261" s="2" t="s">
        <v>31153</v>
      </c>
      <c r="O2261" s="2" t="s">
        <v>5478</v>
      </c>
      <c r="P2261" s="2">
        <v>1</v>
      </c>
      <c r="Q2261" s="2">
        <v>-31</v>
      </c>
      <c r="R2261" s="2">
        <v>-1</v>
      </c>
      <c r="S2261" s="2">
        <v>-25</v>
      </c>
      <c r="T2261" s="2">
        <v>121</v>
      </c>
      <c r="U2261" s="2">
        <v>31</v>
      </c>
      <c r="V2261" s="2">
        <v>40</v>
      </c>
      <c r="W2261" s="2" t="s">
        <v>31167</v>
      </c>
      <c r="X2261" t="str">
        <f>INDEX(RRUFF_LESS_COLUMNS!A:A, MATCH($O2261,RRUFF_LESS_COLUMNS!$A:$A))</f>
        <v>Chalcopyrite</v>
      </c>
      <c r="Y2261" t="str">
        <f>INDEX(RRUFF_LESS_COLUMNS!B:B, MATCH($O2261,RRUFF_LESS_COLUMNS!$A:$A))</f>
        <v>Cu&lt;sup&gt;1+&lt;/sup&gt;Fe&lt;sup&gt;3+&lt;/sup&gt;S&lt;sup&gt;2-&lt;/sup&gt;&lt;sub&gt;2&lt;/sub&gt;</v>
      </c>
      <c r="Z2261" t="str">
        <f>INDEX(RRUFF_LESS_COLUMNS!C:C, MATCH($O2261,RRUFF_LESS_COLUMNS!$A:$A))</f>
        <v>Cu^1+^Fe^3+^S^2-^_2_</v>
      </c>
      <c r="AA2261" t="str">
        <f>INDEX(RRUFF_LESS_COLUMNS!D:D, MATCH($O2261,RRUFF_LESS_COLUMNS!$A:$A))</f>
        <v>Cu Fe S</v>
      </c>
      <c r="AB2261" t="str">
        <f>INDEX(RRUFF_LESS_COLUMNS!E:E, MATCH($O2261,RRUFF_LESS_COLUMNS!$A:$A))</f>
        <v>unknown</v>
      </c>
      <c r="AC2261" t="str">
        <f>INDEX(RRUFF_LESS_COLUMNS!F:F, MATCH($O2261,RRUFF_LESS_COLUMNS!$A:$A))</f>
        <v>Chalcopyrite</v>
      </c>
      <c r="AD2261" t="str">
        <f>INDEX(RRUFF_LESS_COLUMNS!G:G, MATCH($O2261,RRUFF_LESS_COLUMNS!$A:$A))</f>
        <v>chalcopyrite</v>
      </c>
    </row>
    <row r="2262" spans="1:30" x14ac:dyDescent="0.2">
      <c r="A2262" s="2" t="s">
        <v>30056</v>
      </c>
      <c r="B2262" s="2" t="s">
        <v>30075</v>
      </c>
      <c r="C2262" s="2" t="s">
        <v>30062</v>
      </c>
      <c r="D2262" s="2">
        <v>2680</v>
      </c>
      <c r="E2262" s="2">
        <v>2600</v>
      </c>
      <c r="F2262" s="3">
        <v>122920</v>
      </c>
      <c r="G2262" s="1" t="s">
        <v>31166</v>
      </c>
      <c r="H2262" s="2"/>
      <c r="I2262" s="3">
        <v>223</v>
      </c>
      <c r="J2262" s="2" t="s">
        <v>31146</v>
      </c>
      <c r="K2262" s="3" t="s">
        <v>31148</v>
      </c>
      <c r="L2262" s="3" t="s">
        <v>31148</v>
      </c>
      <c r="M2262" s="2" t="s">
        <v>31153</v>
      </c>
      <c r="N2262" s="2" t="s">
        <v>31153</v>
      </c>
      <c r="O2262" s="2" t="s">
        <v>6743</v>
      </c>
      <c r="P2262" s="2">
        <v>1</v>
      </c>
      <c r="Q2262" s="2">
        <v>-31</v>
      </c>
      <c r="R2262" s="2">
        <v>-1</v>
      </c>
      <c r="S2262" s="2">
        <v>-25</v>
      </c>
      <c r="T2262" s="2">
        <v>121</v>
      </c>
      <c r="U2262" s="2">
        <v>31</v>
      </c>
      <c r="V2262" s="2">
        <v>40</v>
      </c>
      <c r="W2262" s="2" t="s">
        <v>31167</v>
      </c>
      <c r="X2262" t="str">
        <f>INDEX(RRUFF_LESS_COLUMNS!A:A, MATCH($O2262,RRUFF_LESS_COLUMNS!$A:$A))</f>
        <v>Covellite</v>
      </c>
      <c r="Y2262" t="str">
        <f>INDEX(RRUFF_LESS_COLUMNS!B:B, MATCH($O2262,RRUFF_LESS_COLUMNS!$A:$A))</f>
        <v>Cu&lt;sup&gt;1+&lt;/sup&gt;S</v>
      </c>
      <c r="Z2262" t="str">
        <f>INDEX(RRUFF_LESS_COLUMNS!C:C, MATCH($O2262,RRUFF_LESS_COLUMNS!$A:$A))</f>
        <v>Cu^1+^S</v>
      </c>
      <c r="AA2262" t="str">
        <f>INDEX(RRUFF_LESS_COLUMNS!D:D, MATCH($O2262,RRUFF_LESS_COLUMNS!$A:$A))</f>
        <v>Cu S</v>
      </c>
      <c r="AB2262" t="str">
        <f>INDEX(RRUFF_LESS_COLUMNS!E:E, MATCH($O2262,RRUFF_LESS_COLUMNS!$A:$A))</f>
        <v>Italy</v>
      </c>
      <c r="AC2262" t="str">
        <f>INDEX(RRUFF_LESS_COLUMNS!F:F, MATCH($O2262,RRUFF_LESS_COLUMNS!$A:$A))</f>
        <v>Â </v>
      </c>
      <c r="AD2262" t="str">
        <f>INDEX(RRUFF_LESS_COLUMNS!G:G, MATCH($O2262,RRUFF_LESS_COLUMNS!$A:$A))</f>
        <v>Â </v>
      </c>
    </row>
    <row r="2263" spans="1:30" x14ac:dyDescent="0.2">
      <c r="A2263" s="2" t="s">
        <v>30056</v>
      </c>
      <c r="B2263" s="2" t="s">
        <v>30075</v>
      </c>
      <c r="C2263" s="2" t="s">
        <v>30062</v>
      </c>
      <c r="D2263" s="2">
        <v>2680</v>
      </c>
      <c r="E2263" s="2">
        <v>2600</v>
      </c>
      <c r="F2263" s="3">
        <v>122920</v>
      </c>
      <c r="G2263" s="1" t="s">
        <v>31166</v>
      </c>
      <c r="H2263" s="2"/>
      <c r="I2263" s="3">
        <v>223</v>
      </c>
      <c r="J2263" s="2" t="s">
        <v>31146</v>
      </c>
      <c r="K2263" s="3" t="s">
        <v>31148</v>
      </c>
      <c r="L2263" s="3" t="s">
        <v>31148</v>
      </c>
      <c r="M2263" s="2" t="s">
        <v>31153</v>
      </c>
      <c r="N2263" s="2" t="s">
        <v>31153</v>
      </c>
      <c r="O2263" s="2" t="s">
        <v>1645</v>
      </c>
      <c r="P2263" s="2">
        <v>1</v>
      </c>
      <c r="Q2263" s="2">
        <v>-31</v>
      </c>
      <c r="R2263" s="2">
        <v>-1</v>
      </c>
      <c r="S2263" s="2">
        <v>-25</v>
      </c>
      <c r="T2263" s="2">
        <v>121</v>
      </c>
      <c r="U2263" s="2">
        <v>31</v>
      </c>
      <c r="V2263" s="2">
        <v>40</v>
      </c>
      <c r="W2263" s="2" t="s">
        <v>31167</v>
      </c>
      <c r="X2263" t="str">
        <f>INDEX(RRUFF_LESS_COLUMNS!A:A, MATCH($O2263,RRUFF_LESS_COLUMNS!$A:$A))</f>
        <v>Cubanite</v>
      </c>
      <c r="Y2263" t="str">
        <f>INDEX(RRUFF_LESS_COLUMNS!B:B, MATCH($O2263,RRUFF_LESS_COLUMNS!$A:$A))</f>
        <v>Cu&lt;sup&gt;1+&lt;/sup&gt;Fe&lt;sup&gt;2+&lt;/sup&gt;Fe&lt;sup&gt;3+&lt;/sup&gt;S&lt;sup&gt;2-&lt;/sup&gt;&lt;sub&gt;3&lt;/sub&gt;</v>
      </c>
      <c r="Z2263" t="str">
        <f>INDEX(RRUFF_LESS_COLUMNS!C:C, MATCH($O2263,RRUFF_LESS_COLUMNS!$A:$A))</f>
        <v>Cu^1+^Fe^2+^Fe^3+^S^2-^_3_</v>
      </c>
      <c r="AA2263" t="str">
        <f>INDEX(RRUFF_LESS_COLUMNS!D:D, MATCH($O2263,RRUFF_LESS_COLUMNS!$A:$A))</f>
        <v>Cu Fe S</v>
      </c>
      <c r="AB2263" t="str">
        <f>INDEX(RRUFF_LESS_COLUMNS!E:E, MATCH($O2263,RRUFF_LESS_COLUMNS!$A:$A))</f>
        <v>Cuba</v>
      </c>
      <c r="AC2263" t="str">
        <f>INDEX(RRUFF_LESS_COLUMNS!F:F, MATCH($O2263,RRUFF_LESS_COLUMNS!$A:$A))</f>
        <v>Wurtzite</v>
      </c>
      <c r="AD2263" t="str">
        <f>INDEX(RRUFF_LESS_COLUMNS!G:G, MATCH($O2263,RRUFF_LESS_COLUMNS!$A:$A))</f>
        <v>Â </v>
      </c>
    </row>
    <row r="2264" spans="1:30" x14ac:dyDescent="0.2">
      <c r="A2264" s="2" t="s">
        <v>30056</v>
      </c>
      <c r="B2264" s="2" t="s">
        <v>30075</v>
      </c>
      <c r="C2264" s="2" t="s">
        <v>30062</v>
      </c>
      <c r="D2264" s="2">
        <v>2680</v>
      </c>
      <c r="E2264" s="2">
        <v>2600</v>
      </c>
      <c r="F2264" s="3">
        <v>122920</v>
      </c>
      <c r="G2264" s="1" t="s">
        <v>31166</v>
      </c>
      <c r="H2264" s="2"/>
      <c r="I2264" s="3">
        <v>223</v>
      </c>
      <c r="J2264" s="2" t="s">
        <v>31146</v>
      </c>
      <c r="K2264" s="3" t="s">
        <v>31148</v>
      </c>
      <c r="L2264" s="3" t="s">
        <v>31148</v>
      </c>
      <c r="M2264" s="2" t="s">
        <v>31153</v>
      </c>
      <c r="N2264" s="2" t="s">
        <v>31153</v>
      </c>
      <c r="O2264" s="2" t="s">
        <v>9466</v>
      </c>
      <c r="P2264" s="2">
        <v>1</v>
      </c>
      <c r="Q2264" s="2">
        <v>-31</v>
      </c>
      <c r="R2264" s="2">
        <v>-1</v>
      </c>
      <c r="S2264" s="2">
        <v>-25</v>
      </c>
      <c r="T2264" s="2">
        <v>121</v>
      </c>
      <c r="U2264" s="2">
        <v>31</v>
      </c>
      <c r="V2264" s="2">
        <v>40</v>
      </c>
      <c r="W2264" s="2" t="s">
        <v>31167</v>
      </c>
      <c r="X2264" t="str">
        <f>INDEX(RRUFF_LESS_COLUMNS!A:A, MATCH($O2264,RRUFF_LESS_COLUMNS!$A:$A))</f>
        <v>Marcasite</v>
      </c>
      <c r="Y2264" t="str">
        <f>INDEX(RRUFF_LESS_COLUMNS!B:B, MATCH($O2264,RRUFF_LESS_COLUMNS!$A:$A))</f>
        <v>FeS&lt;sub&gt;2&lt;/sub&gt;</v>
      </c>
      <c r="Z2264" t="str">
        <f>INDEX(RRUFF_LESS_COLUMNS!C:C, MATCH($O2264,RRUFF_LESS_COLUMNS!$A:$A))</f>
        <v>FeS_2_</v>
      </c>
      <c r="AA2264" t="str">
        <f>INDEX(RRUFF_LESS_COLUMNS!D:D, MATCH($O2264,RRUFF_LESS_COLUMNS!$A:$A))</f>
        <v>Fe S</v>
      </c>
      <c r="AB2264" t="str">
        <f>INDEX(RRUFF_LESS_COLUMNS!E:E, MATCH($O2264,RRUFF_LESS_COLUMNS!$A:$A))</f>
        <v>unknown</v>
      </c>
      <c r="AC2264" t="str">
        <f>INDEX(RRUFF_LESS_COLUMNS!F:F, MATCH($O2264,RRUFF_LESS_COLUMNS!$A:$A))</f>
        <v>Marcasite</v>
      </c>
      <c r="AD2264" t="str">
        <f>INDEX(RRUFF_LESS_COLUMNS!G:G, MATCH($O2264,RRUFF_LESS_COLUMNS!$A:$A))</f>
        <v>Marcasite-LÃ¶llingite-marcasite subgroup</v>
      </c>
    </row>
    <row r="2265" spans="1:30" x14ac:dyDescent="0.2">
      <c r="A2265" s="2" t="s">
        <v>30056</v>
      </c>
      <c r="B2265" s="2" t="s">
        <v>30075</v>
      </c>
      <c r="C2265" s="2" t="s">
        <v>30062</v>
      </c>
      <c r="D2265" s="2">
        <v>2680</v>
      </c>
      <c r="E2265" s="2">
        <v>2600</v>
      </c>
      <c r="F2265" s="3">
        <v>122920</v>
      </c>
      <c r="G2265" s="2" t="s">
        <v>31166</v>
      </c>
      <c r="H2265" s="2"/>
      <c r="I2265" s="3">
        <v>223</v>
      </c>
      <c r="J2265" s="2" t="s">
        <v>31146</v>
      </c>
      <c r="K2265" s="3" t="s">
        <v>31148</v>
      </c>
      <c r="L2265" s="3" t="s">
        <v>31148</v>
      </c>
      <c r="M2265" s="2" t="s">
        <v>31153</v>
      </c>
      <c r="N2265" s="2" t="s">
        <v>31153</v>
      </c>
      <c r="O2265" s="2" t="s">
        <v>2238</v>
      </c>
      <c r="P2265" s="2">
        <v>1</v>
      </c>
      <c r="Q2265" s="2">
        <v>-31</v>
      </c>
      <c r="R2265" s="2">
        <v>-1</v>
      </c>
      <c r="S2265" s="2">
        <v>-25</v>
      </c>
      <c r="T2265" s="2">
        <v>121</v>
      </c>
      <c r="U2265" s="2">
        <v>31</v>
      </c>
      <c r="V2265" s="2">
        <v>40</v>
      </c>
      <c r="W2265" s="2" t="s">
        <v>31167</v>
      </c>
      <c r="X2265" t="str">
        <f>INDEX(RRUFF_LESS_COLUMNS!A:A, MATCH($O2265,RRUFF_LESS_COLUMNS!$A:$A))</f>
        <v>Pyrite</v>
      </c>
      <c r="Y2265" t="str">
        <f>INDEX(RRUFF_LESS_COLUMNS!B:B, MATCH($O2265,RRUFF_LESS_COLUMNS!$A:$A))</f>
        <v>FeS&lt;sub&gt;2&lt;/sub&gt;</v>
      </c>
      <c r="Z2265" t="str">
        <f>INDEX(RRUFF_LESS_COLUMNS!C:C, MATCH($O2265,RRUFF_LESS_COLUMNS!$A:$A))</f>
        <v>FeS_2_</v>
      </c>
      <c r="AA2265" t="str">
        <f>INDEX(RRUFF_LESS_COLUMNS!D:D, MATCH($O2265,RRUFF_LESS_COLUMNS!$A:$A))</f>
        <v>Fe S</v>
      </c>
      <c r="AB2265" t="str">
        <f>INDEX(RRUFF_LESS_COLUMNS!E:E, MATCH($O2265,RRUFF_LESS_COLUMNS!$A:$A))</f>
        <v>unknown</v>
      </c>
      <c r="AC2265" t="str">
        <f>INDEX(RRUFF_LESS_COLUMNS!F:F, MATCH($O2265,RRUFF_LESS_COLUMNS!$A:$A))</f>
        <v>Pyrite</v>
      </c>
      <c r="AD2265" t="str">
        <f>INDEX(RRUFF_LESS_COLUMNS!G:G, MATCH($O2265,RRUFF_LESS_COLUMNS!$A:$A))</f>
        <v>pyrite</v>
      </c>
    </row>
    <row r="2266" spans="1:30" x14ac:dyDescent="0.2">
      <c r="A2266" s="2" t="s">
        <v>30056</v>
      </c>
      <c r="B2266" s="2" t="s">
        <v>30075</v>
      </c>
      <c r="C2266" s="2" t="s">
        <v>30062</v>
      </c>
      <c r="D2266" s="2">
        <v>2680</v>
      </c>
      <c r="E2266" s="2">
        <v>2600</v>
      </c>
      <c r="F2266" s="3">
        <v>122920</v>
      </c>
      <c r="G2266" s="2" t="s">
        <v>31166</v>
      </c>
      <c r="H2266" s="2"/>
      <c r="I2266" s="3">
        <v>223</v>
      </c>
      <c r="J2266" s="2" t="s">
        <v>31146</v>
      </c>
      <c r="K2266" s="3" t="s">
        <v>31148</v>
      </c>
      <c r="L2266" s="3" t="s">
        <v>31148</v>
      </c>
      <c r="M2266" s="2" t="s">
        <v>31153</v>
      </c>
      <c r="N2266" s="2" t="s">
        <v>31153</v>
      </c>
      <c r="O2266" s="2" t="s">
        <v>22888</v>
      </c>
      <c r="P2266" s="2">
        <v>1</v>
      </c>
      <c r="Q2266" s="2">
        <v>-31</v>
      </c>
      <c r="R2266" s="2">
        <v>-1</v>
      </c>
      <c r="S2266" s="2">
        <v>-25</v>
      </c>
      <c r="T2266" s="2">
        <v>121</v>
      </c>
      <c r="U2266" s="2">
        <v>31</v>
      </c>
      <c r="V2266" s="2">
        <v>40</v>
      </c>
      <c r="W2266" s="2" t="s">
        <v>31167</v>
      </c>
      <c r="X2266" t="str">
        <f>INDEX(RRUFF_LESS_COLUMNS!A:A, MATCH($O2266,RRUFF_LESS_COLUMNS!$A:$A))</f>
        <v>Pyrrhotite</v>
      </c>
      <c r="Y2266" t="str">
        <f>INDEX(RRUFF_LESS_COLUMNS!B:B, MATCH($O2266,RRUFF_LESS_COLUMNS!$A:$A))</f>
        <v>Fe&lt;sup&gt;2+&lt;/sup&gt;&lt;sub&gt;5&lt;/sub&gt;Fe&lt;sup&gt;3+&lt;/sup&gt;&lt;sub&gt;2&lt;/sub&gt;S&lt;sup&gt;2-&lt;/sup&gt;&lt;sub&gt;8&lt;/sub&gt;</v>
      </c>
      <c r="Z2266" t="str">
        <f>INDEX(RRUFF_LESS_COLUMNS!C:C, MATCH($O2266,RRUFF_LESS_COLUMNS!$A:$A))</f>
        <v>Fe^2+^_5_Fe^3+^_2_S^2-^_8_</v>
      </c>
      <c r="AA2266" t="str">
        <f>INDEX(RRUFF_LESS_COLUMNS!D:D, MATCH($O2266,RRUFF_LESS_COLUMNS!$A:$A))</f>
        <v>Fe S</v>
      </c>
      <c r="AB2266" t="str">
        <f>INDEX(RRUFF_LESS_COLUMNS!E:E, MATCH($O2266,RRUFF_LESS_COLUMNS!$A:$A))</f>
        <v>Japan</v>
      </c>
      <c r="AC2266" t="str">
        <f>INDEX(RRUFF_LESS_COLUMNS!F:F, MATCH($O2266,RRUFF_LESS_COLUMNS!$A:$A))</f>
        <v>Nickeline</v>
      </c>
      <c r="AD2266" t="str">
        <f>INDEX(RRUFF_LESS_COLUMNS!G:G, MATCH($O2266,RRUFF_LESS_COLUMNS!$A:$A))</f>
        <v>Â </v>
      </c>
    </row>
    <row r="2267" spans="1:30" x14ac:dyDescent="0.2">
      <c r="A2267" s="2" t="s">
        <v>30056</v>
      </c>
      <c r="B2267" s="2" t="s">
        <v>30075</v>
      </c>
      <c r="C2267" s="2" t="s">
        <v>30062</v>
      </c>
      <c r="D2267" s="2">
        <v>2680</v>
      </c>
      <c r="E2267" s="2">
        <v>2600</v>
      </c>
      <c r="F2267" s="3">
        <v>122920</v>
      </c>
      <c r="G2267" s="1" t="s">
        <v>31166</v>
      </c>
      <c r="H2267" s="2"/>
      <c r="I2267" s="3">
        <v>223</v>
      </c>
      <c r="J2267" s="2" t="s">
        <v>31146</v>
      </c>
      <c r="K2267" s="3" t="s">
        <v>31148</v>
      </c>
      <c r="L2267" s="3" t="s">
        <v>31148</v>
      </c>
      <c r="M2267" s="2" t="s">
        <v>31153</v>
      </c>
      <c r="N2267" s="2" t="s">
        <v>31153</v>
      </c>
      <c r="O2267" s="2" t="s">
        <v>28325</v>
      </c>
      <c r="P2267" s="2">
        <v>1</v>
      </c>
      <c r="Q2267" s="2">
        <v>-31</v>
      </c>
      <c r="R2267" s="2">
        <v>-1</v>
      </c>
      <c r="S2267" s="2">
        <v>-25</v>
      </c>
      <c r="T2267" s="2">
        <v>121</v>
      </c>
      <c r="U2267" s="2">
        <v>31</v>
      </c>
      <c r="V2267" s="2">
        <v>40</v>
      </c>
      <c r="W2267" s="2" t="s">
        <v>31167</v>
      </c>
      <c r="X2267" t="str">
        <f>INDEX(RRUFF_LESS_COLUMNS!A:A, MATCH($O2267,RRUFF_LESS_COLUMNS!$A:$A))</f>
        <v>Violarite</v>
      </c>
      <c r="Y2267" t="str">
        <f>INDEX(RRUFF_LESS_COLUMNS!B:B, MATCH($O2267,RRUFF_LESS_COLUMNS!$A:$A))</f>
        <v>Fe&lt;sup&gt;2+&lt;/sup&gt;Ni&lt;sup&gt;3+&lt;/sup&gt;&lt;sub&gt;2&lt;/sub&gt;S&lt;sup&gt;2-&lt;/sup&gt;&lt;sub&gt;4&lt;/sub&gt;</v>
      </c>
      <c r="Z2267" t="str">
        <f>INDEX(RRUFF_LESS_COLUMNS!C:C, MATCH($O2267,RRUFF_LESS_COLUMNS!$A:$A))</f>
        <v>Fe^2+^Ni^3+^_2_S^2-^_4_</v>
      </c>
      <c r="AA2267" t="str">
        <f>INDEX(RRUFF_LESS_COLUMNS!D:D, MATCH($O2267,RRUFF_LESS_COLUMNS!$A:$A))</f>
        <v>Fe Ni S</v>
      </c>
      <c r="AB2267" t="str">
        <f>INDEX(RRUFF_LESS_COLUMNS!E:E, MATCH($O2267,RRUFF_LESS_COLUMNS!$A:$A))</f>
        <v>Canada</v>
      </c>
      <c r="AC2267" t="str">
        <f>INDEX(RRUFF_LESS_COLUMNS!F:F, MATCH($O2267,RRUFF_LESS_COLUMNS!$A:$A))</f>
        <v>Spinel</v>
      </c>
      <c r="AD2267" t="str">
        <f>INDEX(RRUFF_LESS_COLUMNS!G:G, MATCH($O2267,RRUFF_LESS_COLUMNS!$A:$A))</f>
        <v>linnaeite</v>
      </c>
    </row>
    <row r="2268" spans="1:30" x14ac:dyDescent="0.2">
      <c r="A2268" s="2" t="s">
        <v>30056</v>
      </c>
      <c r="B2268" s="2" t="s">
        <v>30075</v>
      </c>
      <c r="C2268" s="2" t="s">
        <v>30062</v>
      </c>
      <c r="D2268" s="2">
        <v>2680</v>
      </c>
      <c r="E2268" s="2">
        <v>2600</v>
      </c>
      <c r="F2268" s="3">
        <v>250756</v>
      </c>
      <c r="G2268" s="1" t="s">
        <v>31168</v>
      </c>
      <c r="H2268" s="2"/>
      <c r="I2268" s="3">
        <v>223</v>
      </c>
      <c r="J2268" s="2" t="s">
        <v>31146</v>
      </c>
      <c r="K2268" s="3" t="s">
        <v>31148</v>
      </c>
      <c r="L2268" s="3" t="s">
        <v>31148</v>
      </c>
      <c r="M2268" s="2" t="s">
        <v>31153</v>
      </c>
      <c r="N2268" s="2" t="s">
        <v>31153</v>
      </c>
      <c r="O2268" s="2" t="s">
        <v>27338</v>
      </c>
      <c r="P2268" s="2">
        <v>1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 t="s">
        <v>30085</v>
      </c>
      <c r="X2268" t="str">
        <f>INDEX(RRUFF_LESS_COLUMNS!A:A, MATCH($O2268,RRUFF_LESS_COLUMNS!$A:$A))</f>
        <v>Troilite</v>
      </c>
      <c r="Y2268" t="str">
        <f>INDEX(RRUFF_LESS_COLUMNS!B:B, MATCH($O2268,RRUFF_LESS_COLUMNS!$A:$A))</f>
        <v>Fe&lt;sup&gt;2+&lt;/sup&gt;S&lt;sup&gt;2-&lt;/sup&gt;</v>
      </c>
      <c r="Z2268" t="str">
        <f>INDEX(RRUFF_LESS_COLUMNS!C:C, MATCH($O2268,RRUFF_LESS_COLUMNS!$A:$A))</f>
        <v>Fe^2+^S^2-^</v>
      </c>
      <c r="AA2268" t="str">
        <f>INDEX(RRUFF_LESS_COLUMNS!D:D, MATCH($O2268,RRUFF_LESS_COLUMNS!$A:$A))</f>
        <v>Fe S</v>
      </c>
      <c r="AB2268" t="str">
        <f>INDEX(RRUFF_LESS_COLUMNS!E:E, MATCH($O2268,RRUFF_LESS_COLUMNS!$A:$A))</f>
        <v>Italy (meteorite)</v>
      </c>
      <c r="AC2268" t="str">
        <f>INDEX(RRUFF_LESS_COLUMNS!F:F, MATCH($O2268,RRUFF_LESS_COLUMNS!$A:$A))</f>
        <v>Â </v>
      </c>
      <c r="AD2268" t="str">
        <f>INDEX(RRUFF_LESS_COLUMNS!G:G, MATCH($O2268,RRUFF_LESS_COLUMNS!$A:$A))</f>
        <v>Â </v>
      </c>
    </row>
    <row r="2269" spans="1:30" x14ac:dyDescent="0.2">
      <c r="A2269" s="2" t="s">
        <v>30056</v>
      </c>
      <c r="B2269" s="2" t="s">
        <v>30075</v>
      </c>
      <c r="C2269" s="2" t="s">
        <v>30062</v>
      </c>
      <c r="D2269" s="2">
        <v>2680</v>
      </c>
      <c r="E2269" s="2">
        <v>2600</v>
      </c>
      <c r="F2269" s="3">
        <v>122919</v>
      </c>
      <c r="G2269" s="1" t="s">
        <v>31169</v>
      </c>
      <c r="H2269" s="2"/>
      <c r="I2269" s="3">
        <v>223</v>
      </c>
      <c r="J2269" s="2" t="s">
        <v>31146</v>
      </c>
      <c r="K2269" s="3" t="s">
        <v>31148</v>
      </c>
      <c r="L2269" s="3" t="s">
        <v>31148</v>
      </c>
      <c r="M2269" s="2" t="s">
        <v>31153</v>
      </c>
      <c r="N2269" s="2" t="s">
        <v>31153</v>
      </c>
      <c r="O2269" s="2" t="s">
        <v>5478</v>
      </c>
      <c r="P2269" s="2">
        <v>1</v>
      </c>
      <c r="Q2269" s="2">
        <v>-31</v>
      </c>
      <c r="R2269" s="2">
        <v>-1</v>
      </c>
      <c r="S2269" s="2">
        <v>-25</v>
      </c>
      <c r="T2269" s="2">
        <v>121</v>
      </c>
      <c r="U2269" s="2">
        <v>31</v>
      </c>
      <c r="V2269" s="2">
        <v>40</v>
      </c>
      <c r="W2269" s="2" t="s">
        <v>31167</v>
      </c>
      <c r="X2269" t="str">
        <f>INDEX(RRUFF_LESS_COLUMNS!A:A, MATCH($O2269,RRUFF_LESS_COLUMNS!$A:$A))</f>
        <v>Chalcopyrite</v>
      </c>
      <c r="Y2269" t="str">
        <f>INDEX(RRUFF_LESS_COLUMNS!B:B, MATCH($O2269,RRUFF_LESS_COLUMNS!$A:$A))</f>
        <v>Cu&lt;sup&gt;1+&lt;/sup&gt;Fe&lt;sup&gt;3+&lt;/sup&gt;S&lt;sup&gt;2-&lt;/sup&gt;&lt;sub&gt;2&lt;/sub&gt;</v>
      </c>
      <c r="Z2269" t="str">
        <f>INDEX(RRUFF_LESS_COLUMNS!C:C, MATCH($O2269,RRUFF_LESS_COLUMNS!$A:$A))</f>
        <v>Cu^1+^Fe^3+^S^2-^_2_</v>
      </c>
      <c r="AA2269" t="str">
        <f>INDEX(RRUFF_LESS_COLUMNS!D:D, MATCH($O2269,RRUFF_LESS_COLUMNS!$A:$A))</f>
        <v>Cu Fe S</v>
      </c>
      <c r="AB2269" t="str">
        <f>INDEX(RRUFF_LESS_COLUMNS!E:E, MATCH($O2269,RRUFF_LESS_COLUMNS!$A:$A))</f>
        <v>unknown</v>
      </c>
      <c r="AC2269" t="str">
        <f>INDEX(RRUFF_LESS_COLUMNS!F:F, MATCH($O2269,RRUFF_LESS_COLUMNS!$A:$A))</f>
        <v>Chalcopyrite</v>
      </c>
      <c r="AD2269" t="str">
        <f>INDEX(RRUFF_LESS_COLUMNS!G:G, MATCH($O2269,RRUFF_LESS_COLUMNS!$A:$A))</f>
        <v>chalcopyrite</v>
      </c>
    </row>
    <row r="2270" spans="1:30" x14ac:dyDescent="0.2">
      <c r="A2270" s="2" t="s">
        <v>30056</v>
      </c>
      <c r="B2270" s="2" t="s">
        <v>30075</v>
      </c>
      <c r="C2270" s="2" t="s">
        <v>30062</v>
      </c>
      <c r="D2270" s="2">
        <v>2680</v>
      </c>
      <c r="E2270" s="2">
        <v>2600</v>
      </c>
      <c r="F2270" s="3">
        <v>122919</v>
      </c>
      <c r="G2270" s="1" t="s">
        <v>31169</v>
      </c>
      <c r="H2270" s="2"/>
      <c r="I2270" s="3">
        <v>223</v>
      </c>
      <c r="J2270" s="2" t="s">
        <v>31146</v>
      </c>
      <c r="K2270" s="3" t="s">
        <v>31148</v>
      </c>
      <c r="L2270" s="3" t="s">
        <v>31148</v>
      </c>
      <c r="M2270" s="2" t="s">
        <v>31153</v>
      </c>
      <c r="N2270" s="2" t="s">
        <v>31153</v>
      </c>
      <c r="O2270" s="2" t="s">
        <v>1636</v>
      </c>
      <c r="P2270" s="2">
        <v>1</v>
      </c>
      <c r="Q2270" s="2">
        <v>-31</v>
      </c>
      <c r="R2270" s="2">
        <v>-1</v>
      </c>
      <c r="S2270" s="2">
        <v>-25</v>
      </c>
      <c r="T2270" s="2">
        <v>121</v>
      </c>
      <c r="U2270" s="2">
        <v>31</v>
      </c>
      <c r="V2270" s="2">
        <v>40</v>
      </c>
      <c r="W2270" s="2" t="s">
        <v>31167</v>
      </c>
      <c r="X2270" t="str">
        <f>INDEX(RRUFF_LESS_COLUMNS!A:A, MATCH($O2270,RRUFF_LESS_COLUMNS!$A:$A))</f>
        <v>Pentlandite</v>
      </c>
      <c r="Y2270" t="str">
        <f>INDEX(RRUFF_LESS_COLUMNS!B:B, MATCH($O2270,RRUFF_LESS_COLUMNS!$A:$A))</f>
        <v>(Ni,Fe)&lt;sub&gt;9&lt;/sub&gt;S&lt;sub&gt;8&lt;/sub&gt;</v>
      </c>
      <c r="Z2270" t="str">
        <f>INDEX(RRUFF_LESS_COLUMNS!C:C, MATCH($O2270,RRUFF_LESS_COLUMNS!$A:$A))</f>
        <v>(Ni,Fe)_9_S_8_</v>
      </c>
      <c r="AA2270" t="str">
        <f>INDEX(RRUFF_LESS_COLUMNS!D:D, MATCH($O2270,RRUFF_LESS_COLUMNS!$A:$A))</f>
        <v>Ni Fe S</v>
      </c>
      <c r="AB2270" t="str">
        <f>INDEX(RRUFF_LESS_COLUMNS!E:E, MATCH($O2270,RRUFF_LESS_COLUMNS!$A:$A))</f>
        <v>United Kingdom</v>
      </c>
      <c r="AC2270" t="str">
        <f>INDEX(RRUFF_LESS_COLUMNS!F:F, MATCH($O2270,RRUFF_LESS_COLUMNS!$A:$A))</f>
        <v>Pentlandite</v>
      </c>
      <c r="AD2270" t="str">
        <f>INDEX(RRUFF_LESS_COLUMNS!G:G, MATCH($O2270,RRUFF_LESS_COLUMNS!$A:$A))</f>
        <v>pentlandite</v>
      </c>
    </row>
    <row r="2271" spans="1:30" x14ac:dyDescent="0.2">
      <c r="A2271" s="2" t="s">
        <v>30056</v>
      </c>
      <c r="B2271" s="2" t="s">
        <v>30075</v>
      </c>
      <c r="C2271" s="2" t="s">
        <v>30062</v>
      </c>
      <c r="D2271" s="2">
        <v>2680</v>
      </c>
      <c r="E2271" s="2">
        <v>2600</v>
      </c>
      <c r="F2271" s="3">
        <v>192453</v>
      </c>
      <c r="G2271" s="1" t="s">
        <v>31170</v>
      </c>
      <c r="H2271" s="2"/>
      <c r="I2271" s="3">
        <v>223</v>
      </c>
      <c r="J2271" s="2" t="s">
        <v>31146</v>
      </c>
      <c r="K2271" s="3" t="s">
        <v>31148</v>
      </c>
      <c r="L2271" s="3" t="s">
        <v>31148</v>
      </c>
      <c r="M2271" s="2" t="s">
        <v>31153</v>
      </c>
      <c r="N2271" s="2" t="s">
        <v>31153</v>
      </c>
      <c r="O2271" s="2" t="s">
        <v>2238</v>
      </c>
      <c r="P2271" s="2">
        <v>1</v>
      </c>
      <c r="Q2271" s="2">
        <v>-30</v>
      </c>
      <c r="R2271" s="2">
        <v>-46</v>
      </c>
      <c r="S2271" s="2">
        <v>-29</v>
      </c>
      <c r="T2271" s="2">
        <v>121</v>
      </c>
      <c r="U2271" s="2">
        <v>30</v>
      </c>
      <c r="V2271" s="2">
        <v>34</v>
      </c>
      <c r="W2271" s="2" t="s">
        <v>31171</v>
      </c>
      <c r="X2271" t="str">
        <f>INDEX(RRUFF_LESS_COLUMNS!A:A, MATCH($O2271,RRUFF_LESS_COLUMNS!$A:$A))</f>
        <v>Pyrite</v>
      </c>
      <c r="Y2271" t="str">
        <f>INDEX(RRUFF_LESS_COLUMNS!B:B, MATCH($O2271,RRUFF_LESS_COLUMNS!$A:$A))</f>
        <v>FeS&lt;sub&gt;2&lt;/sub&gt;</v>
      </c>
      <c r="Z2271" t="str">
        <f>INDEX(RRUFF_LESS_COLUMNS!C:C, MATCH($O2271,RRUFF_LESS_COLUMNS!$A:$A))</f>
        <v>FeS_2_</v>
      </c>
      <c r="AA2271" t="str">
        <f>INDEX(RRUFF_LESS_COLUMNS!D:D, MATCH($O2271,RRUFF_LESS_COLUMNS!$A:$A))</f>
        <v>Fe S</v>
      </c>
      <c r="AB2271" t="str">
        <f>INDEX(RRUFF_LESS_COLUMNS!E:E, MATCH($O2271,RRUFF_LESS_COLUMNS!$A:$A))</f>
        <v>unknown</v>
      </c>
      <c r="AC2271" t="str">
        <f>INDEX(RRUFF_LESS_COLUMNS!F:F, MATCH($O2271,RRUFF_LESS_COLUMNS!$A:$A))</f>
        <v>Pyrite</v>
      </c>
      <c r="AD2271" t="str">
        <f>INDEX(RRUFF_LESS_COLUMNS!G:G, MATCH($O2271,RRUFF_LESS_COLUMNS!$A:$A))</f>
        <v>pyrite</v>
      </c>
    </row>
    <row r="2272" spans="1:30" x14ac:dyDescent="0.2">
      <c r="A2272" s="2" t="s">
        <v>30056</v>
      </c>
      <c r="B2272" s="2" t="s">
        <v>30075</v>
      </c>
      <c r="C2272" s="2" t="s">
        <v>30062</v>
      </c>
      <c r="D2272" s="2">
        <v>2680</v>
      </c>
      <c r="E2272" s="2">
        <v>2600</v>
      </c>
      <c r="F2272" s="3">
        <v>203518</v>
      </c>
      <c r="G2272" s="1" t="s">
        <v>31172</v>
      </c>
      <c r="H2272" s="2"/>
      <c r="I2272" s="3">
        <v>223</v>
      </c>
      <c r="J2272" s="2" t="s">
        <v>31146</v>
      </c>
      <c r="K2272" s="3" t="s">
        <v>31148</v>
      </c>
      <c r="L2272" s="3" t="s">
        <v>31148</v>
      </c>
      <c r="M2272" s="2" t="s">
        <v>31153</v>
      </c>
      <c r="N2272" s="2" t="s">
        <v>31153</v>
      </c>
      <c r="O2272" s="2" t="s">
        <v>1909</v>
      </c>
      <c r="P2272" s="2">
        <v>1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 t="s">
        <v>30085</v>
      </c>
      <c r="X2272" t="str">
        <f>INDEX(RRUFF_LESS_COLUMNS!A:A, MATCH($O2272,RRUFF_LESS_COLUMNS!$A:$A))</f>
        <v>Arsenopyrite</v>
      </c>
      <c r="Y2272" t="str">
        <f>INDEX(RRUFF_LESS_COLUMNS!B:B, MATCH($O2272,RRUFF_LESS_COLUMNS!$A:$A))</f>
        <v>FeAsS</v>
      </c>
      <c r="Z2272" t="str">
        <f>INDEX(RRUFF_LESS_COLUMNS!C:C, MATCH($O2272,RRUFF_LESS_COLUMNS!$A:$A))</f>
        <v>FeAsS</v>
      </c>
      <c r="AA2272" t="str">
        <f>INDEX(RRUFF_LESS_COLUMNS!D:D, MATCH($O2272,RRUFF_LESS_COLUMNS!$A:$A))</f>
        <v>Fe As S</v>
      </c>
      <c r="AB2272" t="str">
        <f>INDEX(RRUFF_LESS_COLUMNS!E:E, MATCH($O2272,RRUFF_LESS_COLUMNS!$A:$A))</f>
        <v>unknown</v>
      </c>
      <c r="AC2272" t="str">
        <f>INDEX(RRUFF_LESS_COLUMNS!F:F, MATCH($O2272,RRUFF_LESS_COLUMNS!$A:$A))</f>
        <v>Arsenopyrite</v>
      </c>
      <c r="AD2272" t="str">
        <f>INDEX(RRUFF_LESS_COLUMNS!G:G, MATCH($O2272,RRUFF_LESS_COLUMNS!$A:$A))</f>
        <v>arsenopyrite</v>
      </c>
    </row>
    <row r="2273" spans="1:30" x14ac:dyDescent="0.2">
      <c r="A2273" s="2" t="s">
        <v>30056</v>
      </c>
      <c r="B2273" s="2" t="s">
        <v>30075</v>
      </c>
      <c r="C2273" s="2" t="s">
        <v>30062</v>
      </c>
      <c r="D2273" s="2">
        <v>2680</v>
      </c>
      <c r="E2273" s="2">
        <v>2600</v>
      </c>
      <c r="F2273" s="3">
        <v>203518</v>
      </c>
      <c r="G2273" s="1" t="s">
        <v>31172</v>
      </c>
      <c r="H2273" s="2"/>
      <c r="I2273" s="3">
        <v>223</v>
      </c>
      <c r="J2273" s="2" t="s">
        <v>31146</v>
      </c>
      <c r="K2273" s="3" t="s">
        <v>31148</v>
      </c>
      <c r="L2273" s="3" t="s">
        <v>31148</v>
      </c>
      <c r="M2273" s="2" t="s">
        <v>31153</v>
      </c>
      <c r="N2273" s="2" t="s">
        <v>31153</v>
      </c>
      <c r="O2273" s="2" t="s">
        <v>3756</v>
      </c>
      <c r="P2273" s="2">
        <v>1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 t="s">
        <v>30085</v>
      </c>
      <c r="X2273" t="str">
        <f>INDEX(RRUFF_LESS_COLUMNS!A:A, MATCH($O2273,RRUFF_LESS_COLUMNS!$A:$A))</f>
        <v>Bornite</v>
      </c>
      <c r="Y2273" t="str">
        <f>INDEX(RRUFF_LESS_COLUMNS!B:B, MATCH($O2273,RRUFF_LESS_COLUMNS!$A:$A))</f>
        <v>Cu&lt;sup&gt;1+&lt;/sup&gt;&lt;sub&gt;5&lt;/sub&gt;Fe&lt;sup&gt;3+&lt;/sup&gt;S&lt;sup&gt;2-&lt;/sup&gt;&lt;sub&gt;4&lt;/sub&gt;</v>
      </c>
      <c r="Z2273" t="str">
        <f>INDEX(RRUFF_LESS_COLUMNS!C:C, MATCH($O2273,RRUFF_LESS_COLUMNS!$A:$A))</f>
        <v>Cu^1+^_5_Fe^3+^S^2-^_4_</v>
      </c>
      <c r="AA2273" t="str">
        <f>INDEX(RRUFF_LESS_COLUMNS!D:D, MATCH($O2273,RRUFF_LESS_COLUMNS!$A:$A))</f>
        <v>Cu Fe S</v>
      </c>
      <c r="AB2273" t="str">
        <f>INDEX(RRUFF_LESS_COLUMNS!E:E, MATCH($O2273,RRUFF_LESS_COLUMNS!$A:$A))</f>
        <v>unknown</v>
      </c>
      <c r="AC2273" t="str">
        <f>INDEX(RRUFF_LESS_COLUMNS!F:F, MATCH($O2273,RRUFF_LESS_COLUMNS!$A:$A))</f>
        <v>Â </v>
      </c>
      <c r="AD2273" t="str">
        <f>INDEX(RRUFF_LESS_COLUMNS!G:G, MATCH($O2273,RRUFF_LESS_COLUMNS!$A:$A))</f>
        <v>Â </v>
      </c>
    </row>
    <row r="2274" spans="1:30" x14ac:dyDescent="0.2">
      <c r="A2274" s="2" t="s">
        <v>30056</v>
      </c>
      <c r="B2274" s="2" t="s">
        <v>30075</v>
      </c>
      <c r="C2274" s="2" t="s">
        <v>30062</v>
      </c>
      <c r="D2274" s="2">
        <v>2680</v>
      </c>
      <c r="E2274" s="2">
        <v>2600</v>
      </c>
      <c r="F2274" s="3">
        <v>203518</v>
      </c>
      <c r="G2274" s="1" t="s">
        <v>31172</v>
      </c>
      <c r="H2274" s="2"/>
      <c r="I2274" s="3">
        <v>223</v>
      </c>
      <c r="J2274" s="2" t="s">
        <v>31146</v>
      </c>
      <c r="K2274" s="3" t="s">
        <v>31148</v>
      </c>
      <c r="L2274" s="3" t="s">
        <v>31148</v>
      </c>
      <c r="M2274" s="2" t="s">
        <v>31153</v>
      </c>
      <c r="N2274" s="2" t="s">
        <v>31153</v>
      </c>
      <c r="O2274" s="2" t="s">
        <v>5478</v>
      </c>
      <c r="P2274" s="2">
        <v>1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 t="s">
        <v>30085</v>
      </c>
      <c r="X2274" t="str">
        <f>INDEX(RRUFF_LESS_COLUMNS!A:A, MATCH($O2274,RRUFF_LESS_COLUMNS!$A:$A))</f>
        <v>Chalcopyrite</v>
      </c>
      <c r="Y2274" t="str">
        <f>INDEX(RRUFF_LESS_COLUMNS!B:B, MATCH($O2274,RRUFF_LESS_COLUMNS!$A:$A))</f>
        <v>Cu&lt;sup&gt;1+&lt;/sup&gt;Fe&lt;sup&gt;3+&lt;/sup&gt;S&lt;sup&gt;2-&lt;/sup&gt;&lt;sub&gt;2&lt;/sub&gt;</v>
      </c>
      <c r="Z2274" t="str">
        <f>INDEX(RRUFF_LESS_COLUMNS!C:C, MATCH($O2274,RRUFF_LESS_COLUMNS!$A:$A))</f>
        <v>Cu^1+^Fe^3+^S^2-^_2_</v>
      </c>
      <c r="AA2274" t="str">
        <f>INDEX(RRUFF_LESS_COLUMNS!D:D, MATCH($O2274,RRUFF_LESS_COLUMNS!$A:$A))</f>
        <v>Cu Fe S</v>
      </c>
      <c r="AB2274" t="str">
        <f>INDEX(RRUFF_LESS_COLUMNS!E:E, MATCH($O2274,RRUFF_LESS_COLUMNS!$A:$A))</f>
        <v>unknown</v>
      </c>
      <c r="AC2274" t="str">
        <f>INDEX(RRUFF_LESS_COLUMNS!F:F, MATCH($O2274,RRUFF_LESS_COLUMNS!$A:$A))</f>
        <v>Chalcopyrite</v>
      </c>
      <c r="AD2274" t="str">
        <f>INDEX(RRUFF_LESS_COLUMNS!G:G, MATCH($O2274,RRUFF_LESS_COLUMNS!$A:$A))</f>
        <v>chalcopyrite</v>
      </c>
    </row>
    <row r="2275" spans="1:30" x14ac:dyDescent="0.2">
      <c r="A2275" s="2" t="s">
        <v>30056</v>
      </c>
      <c r="B2275" s="2" t="s">
        <v>30075</v>
      </c>
      <c r="C2275" s="2" t="s">
        <v>30062</v>
      </c>
      <c r="D2275" s="2">
        <v>2680</v>
      </c>
      <c r="E2275" s="2">
        <v>2600</v>
      </c>
      <c r="F2275" s="3">
        <v>203518</v>
      </c>
      <c r="G2275" s="1" t="s">
        <v>31172</v>
      </c>
      <c r="H2275" s="2"/>
      <c r="I2275" s="3">
        <v>223</v>
      </c>
      <c r="J2275" s="2" t="s">
        <v>31146</v>
      </c>
      <c r="K2275" s="3" t="s">
        <v>31148</v>
      </c>
      <c r="L2275" s="3" t="s">
        <v>31148</v>
      </c>
      <c r="M2275" s="2" t="s">
        <v>31153</v>
      </c>
      <c r="N2275" s="2" t="s">
        <v>31153</v>
      </c>
      <c r="O2275" s="2" t="s">
        <v>6743</v>
      </c>
      <c r="P2275" s="2">
        <v>1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 t="s">
        <v>30085</v>
      </c>
      <c r="X2275" t="str">
        <f>INDEX(RRUFF_LESS_COLUMNS!A:A, MATCH($O2275,RRUFF_LESS_COLUMNS!$A:$A))</f>
        <v>Covellite</v>
      </c>
      <c r="Y2275" t="str">
        <f>INDEX(RRUFF_LESS_COLUMNS!B:B, MATCH($O2275,RRUFF_LESS_COLUMNS!$A:$A))</f>
        <v>Cu&lt;sup&gt;1+&lt;/sup&gt;S</v>
      </c>
      <c r="Z2275" t="str">
        <f>INDEX(RRUFF_LESS_COLUMNS!C:C, MATCH($O2275,RRUFF_LESS_COLUMNS!$A:$A))</f>
        <v>Cu^1+^S</v>
      </c>
      <c r="AA2275" t="str">
        <f>INDEX(RRUFF_LESS_COLUMNS!D:D, MATCH($O2275,RRUFF_LESS_COLUMNS!$A:$A))</f>
        <v>Cu S</v>
      </c>
      <c r="AB2275" t="str">
        <f>INDEX(RRUFF_LESS_COLUMNS!E:E, MATCH($O2275,RRUFF_LESS_COLUMNS!$A:$A))</f>
        <v>Italy</v>
      </c>
      <c r="AC2275" t="str">
        <f>INDEX(RRUFF_LESS_COLUMNS!F:F, MATCH($O2275,RRUFF_LESS_COLUMNS!$A:$A))</f>
        <v>Â </v>
      </c>
      <c r="AD2275" t="str">
        <f>INDEX(RRUFF_LESS_COLUMNS!G:G, MATCH($O2275,RRUFF_LESS_COLUMNS!$A:$A))</f>
        <v>Â </v>
      </c>
    </row>
    <row r="2276" spans="1:30" x14ac:dyDescent="0.2">
      <c r="A2276" s="2" t="s">
        <v>30056</v>
      </c>
      <c r="B2276" s="2" t="s">
        <v>30075</v>
      </c>
      <c r="C2276" s="2" t="s">
        <v>30062</v>
      </c>
      <c r="D2276" s="2">
        <v>2680</v>
      </c>
      <c r="E2276" s="2">
        <v>2600</v>
      </c>
      <c r="F2276" s="3">
        <v>203518</v>
      </c>
      <c r="G2276" s="1" t="s">
        <v>31172</v>
      </c>
      <c r="H2276" s="2"/>
      <c r="I2276" s="3">
        <v>223</v>
      </c>
      <c r="J2276" s="2" t="s">
        <v>31146</v>
      </c>
      <c r="K2276" s="3" t="s">
        <v>31148</v>
      </c>
      <c r="L2276" s="3" t="s">
        <v>31148</v>
      </c>
      <c r="M2276" s="2" t="s">
        <v>31153</v>
      </c>
      <c r="N2276" s="2" t="s">
        <v>31153</v>
      </c>
      <c r="O2276" s="2" t="s">
        <v>10560</v>
      </c>
      <c r="P2276" s="2">
        <v>1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 t="s">
        <v>30085</v>
      </c>
      <c r="X2276" t="str">
        <f>INDEX(RRUFF_LESS_COLUMNS!A:A, MATCH($O2276,RRUFF_LESS_COLUMNS!$A:$A))</f>
        <v>Galena</v>
      </c>
      <c r="Y2276" t="str">
        <f>INDEX(RRUFF_LESS_COLUMNS!B:B, MATCH($O2276,RRUFF_LESS_COLUMNS!$A:$A))</f>
        <v>Pb&lt;sup&gt;2+&lt;/sup&gt;S&lt;sup&gt;2-&lt;/sup&gt;</v>
      </c>
      <c r="Z2276" t="str">
        <f>INDEX(RRUFF_LESS_COLUMNS!C:C, MATCH($O2276,RRUFF_LESS_COLUMNS!$A:$A))</f>
        <v>Pb^2+^S^2-^</v>
      </c>
      <c r="AA2276" t="str">
        <f>INDEX(RRUFF_LESS_COLUMNS!D:D, MATCH($O2276,RRUFF_LESS_COLUMNS!$A:$A))</f>
        <v>Pb S</v>
      </c>
      <c r="AB2276" t="str">
        <f>INDEX(RRUFF_LESS_COLUMNS!E:E, MATCH($O2276,RRUFF_LESS_COLUMNS!$A:$A))</f>
        <v>unknown</v>
      </c>
      <c r="AC2276" t="str">
        <f>INDEX(RRUFF_LESS_COLUMNS!F:F, MATCH($O2276,RRUFF_LESS_COLUMNS!$A:$A))</f>
        <v>Rocksalt</v>
      </c>
      <c r="AD2276" t="str">
        <f>INDEX(RRUFF_LESS_COLUMNS!G:G, MATCH($O2276,RRUFF_LESS_COLUMNS!$A:$A))</f>
        <v>galena</v>
      </c>
    </row>
    <row r="2277" spans="1:30" x14ac:dyDescent="0.2">
      <c r="A2277" s="2" t="s">
        <v>30056</v>
      </c>
      <c r="B2277" s="2" t="s">
        <v>30075</v>
      </c>
      <c r="C2277" s="2" t="s">
        <v>30062</v>
      </c>
      <c r="D2277" s="2">
        <v>2680</v>
      </c>
      <c r="E2277" s="2">
        <v>2600</v>
      </c>
      <c r="F2277" s="3">
        <v>203518</v>
      </c>
      <c r="G2277" s="1" t="s">
        <v>31172</v>
      </c>
      <c r="H2277" s="2"/>
      <c r="I2277" s="3">
        <v>223</v>
      </c>
      <c r="J2277" s="2" t="s">
        <v>31146</v>
      </c>
      <c r="K2277" s="3" t="s">
        <v>31148</v>
      </c>
      <c r="L2277" s="3" t="s">
        <v>31148</v>
      </c>
      <c r="M2277" s="2" t="s">
        <v>31153</v>
      </c>
      <c r="N2277" s="2" t="s">
        <v>31153</v>
      </c>
      <c r="O2277" s="2" t="s">
        <v>2238</v>
      </c>
      <c r="P2277" s="2">
        <v>1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 t="s">
        <v>30085</v>
      </c>
      <c r="X2277" t="str">
        <f>INDEX(RRUFF_LESS_COLUMNS!A:A, MATCH($O2277,RRUFF_LESS_COLUMNS!$A:$A))</f>
        <v>Pyrite</v>
      </c>
      <c r="Y2277" t="str">
        <f>INDEX(RRUFF_LESS_COLUMNS!B:B, MATCH($O2277,RRUFF_LESS_COLUMNS!$A:$A))</f>
        <v>FeS&lt;sub&gt;2&lt;/sub&gt;</v>
      </c>
      <c r="Z2277" t="str">
        <f>INDEX(RRUFF_LESS_COLUMNS!C:C, MATCH($O2277,RRUFF_LESS_COLUMNS!$A:$A))</f>
        <v>FeS_2_</v>
      </c>
      <c r="AA2277" t="str">
        <f>INDEX(RRUFF_LESS_COLUMNS!D:D, MATCH($O2277,RRUFF_LESS_COLUMNS!$A:$A))</f>
        <v>Fe S</v>
      </c>
      <c r="AB2277" t="str">
        <f>INDEX(RRUFF_LESS_COLUMNS!E:E, MATCH($O2277,RRUFF_LESS_COLUMNS!$A:$A))</f>
        <v>unknown</v>
      </c>
      <c r="AC2277" t="str">
        <f>INDEX(RRUFF_LESS_COLUMNS!F:F, MATCH($O2277,RRUFF_LESS_COLUMNS!$A:$A))</f>
        <v>Pyrite</v>
      </c>
      <c r="AD2277" t="str">
        <f>INDEX(RRUFF_LESS_COLUMNS!G:G, MATCH($O2277,RRUFF_LESS_COLUMNS!$A:$A))</f>
        <v>pyrite</v>
      </c>
    </row>
    <row r="2278" spans="1:30" x14ac:dyDescent="0.2">
      <c r="A2278" s="2" t="s">
        <v>30056</v>
      </c>
      <c r="B2278" s="2" t="s">
        <v>30075</v>
      </c>
      <c r="C2278" s="2" t="s">
        <v>30062</v>
      </c>
      <c r="D2278" s="2">
        <v>2680</v>
      </c>
      <c r="E2278" s="2">
        <v>2600</v>
      </c>
      <c r="F2278" s="3">
        <v>203518</v>
      </c>
      <c r="G2278" s="1" t="s">
        <v>31172</v>
      </c>
      <c r="H2278" s="2"/>
      <c r="I2278" s="3">
        <v>223</v>
      </c>
      <c r="J2278" s="2" t="s">
        <v>31146</v>
      </c>
      <c r="K2278" s="3" t="s">
        <v>31148</v>
      </c>
      <c r="L2278" s="3" t="s">
        <v>31148</v>
      </c>
      <c r="M2278" s="2" t="s">
        <v>31153</v>
      </c>
      <c r="N2278" s="2" t="s">
        <v>31153</v>
      </c>
      <c r="O2278" s="2" t="s">
        <v>2653</v>
      </c>
      <c r="P2278" s="2">
        <v>1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 t="s">
        <v>30085</v>
      </c>
      <c r="X2278" t="str">
        <f>INDEX(RRUFF_LESS_COLUMNS!A:A, MATCH($O2278,RRUFF_LESS_COLUMNS!$A:$A))</f>
        <v>Sphalerite</v>
      </c>
      <c r="Y2278" t="str">
        <f>INDEX(RRUFF_LESS_COLUMNS!B:B, MATCH($O2278,RRUFF_LESS_COLUMNS!$A:$A))</f>
        <v>ZnS</v>
      </c>
      <c r="Z2278" t="str">
        <f>INDEX(RRUFF_LESS_COLUMNS!C:C, MATCH($O2278,RRUFF_LESS_COLUMNS!$A:$A))</f>
        <v>ZnS</v>
      </c>
      <c r="AA2278" t="str">
        <f>INDEX(RRUFF_LESS_COLUMNS!D:D, MATCH($O2278,RRUFF_LESS_COLUMNS!$A:$A))</f>
        <v>Zn S</v>
      </c>
      <c r="AB2278" t="str">
        <f>INDEX(RRUFF_LESS_COLUMNS!E:E, MATCH($O2278,RRUFF_LESS_COLUMNS!$A:$A))</f>
        <v>unknown</v>
      </c>
      <c r="AC2278" t="str">
        <f>INDEX(RRUFF_LESS_COLUMNS!F:F, MATCH($O2278,RRUFF_LESS_COLUMNS!$A:$A))</f>
        <v>Sphalerite</v>
      </c>
      <c r="AD2278" t="str">
        <f>INDEX(RRUFF_LESS_COLUMNS!G:G, MATCH($O2278,RRUFF_LESS_COLUMNS!$A:$A))</f>
        <v>sphalerite</v>
      </c>
    </row>
    <row r="2279" spans="1:30" x14ac:dyDescent="0.2">
      <c r="A2279" s="2" t="s">
        <v>30056</v>
      </c>
      <c r="B2279" s="2" t="s">
        <v>30075</v>
      </c>
      <c r="C2279" s="2" t="s">
        <v>30062</v>
      </c>
      <c r="D2279" s="2">
        <v>2680</v>
      </c>
      <c r="E2279" s="2">
        <v>2600</v>
      </c>
      <c r="F2279" s="3">
        <v>203518</v>
      </c>
      <c r="G2279" s="1" t="s">
        <v>31172</v>
      </c>
      <c r="H2279" s="2"/>
      <c r="I2279" s="3">
        <v>223</v>
      </c>
      <c r="J2279" s="2" t="s">
        <v>31146</v>
      </c>
      <c r="K2279" s="3" t="s">
        <v>31148</v>
      </c>
      <c r="L2279" s="3" t="s">
        <v>31148</v>
      </c>
      <c r="M2279" s="2" t="s">
        <v>31153</v>
      </c>
      <c r="N2279" s="2" t="s">
        <v>31153</v>
      </c>
      <c r="O2279" s="2" t="s">
        <v>1350</v>
      </c>
      <c r="P2279" s="2">
        <v>1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 t="s">
        <v>30085</v>
      </c>
      <c r="X2279" t="str">
        <f>INDEX(RRUFF_LESS_COLUMNS!A:A, MATCH($O2279,RRUFF_LESS_COLUMNS!$A:$A))</f>
        <v>Tennantite</v>
      </c>
      <c r="Y2279" t="str">
        <f>INDEX(RRUFF_LESS_COLUMNS!B:B, MATCH($O2279,RRUFF_LESS_COLUMNS!$A:$A))</f>
        <v>Cu&lt;sup&gt;1+&lt;/sup&gt;&lt;sub&gt;10&lt;/sub&gt;Cu&lt;sup&gt;2+&lt;/sup&gt;&lt;sub&gt;2&lt;/sub&gt;As&lt;sup&gt;3+&lt;/sup&gt;&lt;sub&gt;4&lt;/sub&gt;S&lt;sup&gt;2-&lt;/sup&gt;&lt;sub&gt;13&lt;/sub&gt;</v>
      </c>
      <c r="Z2279" t="str">
        <f>INDEX(RRUFF_LESS_COLUMNS!C:C, MATCH($O2279,RRUFF_LESS_COLUMNS!$A:$A))</f>
        <v>Cu^1+^_10_Cu^2+^_2_As^3+^_4_S^2-^_13_</v>
      </c>
      <c r="AA2279" t="str">
        <f>INDEX(RRUFF_LESS_COLUMNS!D:D, MATCH($O2279,RRUFF_LESS_COLUMNS!$A:$A))</f>
        <v>Cu As S</v>
      </c>
      <c r="AB2279" t="str">
        <f>INDEX(RRUFF_LESS_COLUMNS!E:E, MATCH($O2279,RRUFF_LESS_COLUMNS!$A:$A))</f>
        <v>United Kingdom</v>
      </c>
      <c r="AC2279" t="str">
        <f>INDEX(RRUFF_LESS_COLUMNS!F:F, MATCH($O2279,RRUFF_LESS_COLUMNS!$A:$A))</f>
        <v>Tennantite</v>
      </c>
      <c r="AD2279" t="str">
        <f>INDEX(RRUFF_LESS_COLUMNS!G:G, MATCH($O2279,RRUFF_LESS_COLUMNS!$A:$A))</f>
        <v>Â </v>
      </c>
    </row>
    <row r="2280" spans="1:30" x14ac:dyDescent="0.2">
      <c r="A2280" s="2" t="s">
        <v>30056</v>
      </c>
      <c r="B2280" s="2" t="s">
        <v>30075</v>
      </c>
      <c r="C2280" s="2" t="s">
        <v>30062</v>
      </c>
      <c r="D2280" s="2">
        <v>2680</v>
      </c>
      <c r="E2280" s="2">
        <v>2600</v>
      </c>
      <c r="F2280" s="3">
        <v>203518</v>
      </c>
      <c r="G2280" s="1" t="s">
        <v>31172</v>
      </c>
      <c r="H2280" s="2"/>
      <c r="I2280" s="3">
        <v>223</v>
      </c>
      <c r="J2280" s="2" t="s">
        <v>31146</v>
      </c>
      <c r="K2280" s="3" t="s">
        <v>31148</v>
      </c>
      <c r="L2280" s="3" t="s">
        <v>31148</v>
      </c>
      <c r="M2280" s="2" t="s">
        <v>31153</v>
      </c>
      <c r="N2280" s="2" t="s">
        <v>31153</v>
      </c>
      <c r="O2280" s="2" t="s">
        <v>26678</v>
      </c>
      <c r="P2280" s="2">
        <v>1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 t="s">
        <v>30085</v>
      </c>
      <c r="X2280" t="str">
        <f>INDEX(RRUFF_LESS_COLUMNS!A:A, MATCH($O2280,RRUFF_LESS_COLUMNS!$A:$A))</f>
        <v>Tetrahedrite</v>
      </c>
      <c r="Y2280" t="str">
        <f>INDEX(RRUFF_LESS_COLUMNS!B:B, MATCH($O2280,RRUFF_LESS_COLUMNS!$A:$A))</f>
        <v>Cu&lt;sup&gt;1+&lt;/sup&gt;&lt;sub&gt;10&lt;/sub&gt;Cu&lt;sup&gt;2+&lt;/sup&gt;&lt;sub&gt;2&lt;/sub&gt;Sb&lt;sup&gt;3+&lt;/sup&gt;&lt;sub&gt;4&lt;/sub&gt;S&lt;sup&gt;2-&lt;/sup&gt;&lt;sub&gt;13&lt;/sub&gt;</v>
      </c>
      <c r="Z2280" t="str">
        <f>INDEX(RRUFF_LESS_COLUMNS!C:C, MATCH($O2280,RRUFF_LESS_COLUMNS!$A:$A))</f>
        <v>Cu^1+^_10_Cu^2+^_2_Sb^3+^_4_S^2-^_13_</v>
      </c>
      <c r="AA2280" t="str">
        <f>INDEX(RRUFF_LESS_COLUMNS!D:D, MATCH($O2280,RRUFF_LESS_COLUMNS!$A:$A))</f>
        <v>Cu Sb S</v>
      </c>
      <c r="AB2280" t="str">
        <f>INDEX(RRUFF_LESS_COLUMNS!E:E, MATCH($O2280,RRUFF_LESS_COLUMNS!$A:$A))</f>
        <v>unknown</v>
      </c>
      <c r="AC2280" t="str">
        <f>INDEX(RRUFF_LESS_COLUMNS!F:F, MATCH($O2280,RRUFF_LESS_COLUMNS!$A:$A))</f>
        <v>Tennantite</v>
      </c>
      <c r="AD2280" t="str">
        <f>INDEX(RRUFF_LESS_COLUMNS!G:G, MATCH($O2280,RRUFF_LESS_COLUMNS!$A:$A))</f>
        <v>tennantite</v>
      </c>
    </row>
    <row r="2281" spans="1:30" x14ac:dyDescent="0.2">
      <c r="A2281" s="2" t="s">
        <v>30056</v>
      </c>
      <c r="B2281" s="2" t="s">
        <v>30075</v>
      </c>
      <c r="C2281" s="2" t="s">
        <v>30062</v>
      </c>
      <c r="D2281" s="2">
        <v>2680</v>
      </c>
      <c r="E2281" s="2">
        <v>2600</v>
      </c>
      <c r="F2281" s="3">
        <v>6642</v>
      </c>
      <c r="G2281" s="1" t="s">
        <v>31173</v>
      </c>
      <c r="H2281" s="2"/>
      <c r="I2281" s="3">
        <v>223</v>
      </c>
      <c r="J2281" s="2" t="s">
        <v>31146</v>
      </c>
      <c r="K2281" s="3" t="s">
        <v>31148</v>
      </c>
      <c r="L2281" s="3" t="s">
        <v>31148</v>
      </c>
      <c r="M2281" s="2" t="s">
        <v>31153</v>
      </c>
      <c r="N2281" s="2" t="s">
        <v>31153</v>
      </c>
      <c r="O2281" s="2" t="s">
        <v>2238</v>
      </c>
      <c r="P2281" s="2">
        <v>1</v>
      </c>
      <c r="Q2281" s="2">
        <v>-30</v>
      </c>
      <c r="R2281" s="2">
        <v>-40</v>
      </c>
      <c r="S2281" s="2">
        <v>0</v>
      </c>
      <c r="T2281" s="2">
        <v>121</v>
      </c>
      <c r="U2281" s="2">
        <v>28</v>
      </c>
      <c r="V2281" s="2">
        <v>0</v>
      </c>
      <c r="W2281" s="2" t="s">
        <v>31174</v>
      </c>
      <c r="X2281" t="str">
        <f>INDEX(RRUFF_LESS_COLUMNS!A:A, MATCH($O2281,RRUFF_LESS_COLUMNS!$A:$A))</f>
        <v>Pyrite</v>
      </c>
      <c r="Y2281" t="str">
        <f>INDEX(RRUFF_LESS_COLUMNS!B:B, MATCH($O2281,RRUFF_LESS_COLUMNS!$A:$A))</f>
        <v>FeS&lt;sub&gt;2&lt;/sub&gt;</v>
      </c>
      <c r="Z2281" t="str">
        <f>INDEX(RRUFF_LESS_COLUMNS!C:C, MATCH($O2281,RRUFF_LESS_COLUMNS!$A:$A))</f>
        <v>FeS_2_</v>
      </c>
      <c r="AA2281" t="str">
        <f>INDEX(RRUFF_LESS_COLUMNS!D:D, MATCH($O2281,RRUFF_LESS_COLUMNS!$A:$A))</f>
        <v>Fe S</v>
      </c>
      <c r="AB2281" t="str">
        <f>INDEX(RRUFF_LESS_COLUMNS!E:E, MATCH($O2281,RRUFF_LESS_COLUMNS!$A:$A))</f>
        <v>unknown</v>
      </c>
      <c r="AC2281" t="str">
        <f>INDEX(RRUFF_LESS_COLUMNS!F:F, MATCH($O2281,RRUFF_LESS_COLUMNS!$A:$A))</f>
        <v>Pyrite</v>
      </c>
      <c r="AD2281" t="str">
        <f>INDEX(RRUFF_LESS_COLUMNS!G:G, MATCH($O2281,RRUFF_LESS_COLUMNS!$A:$A))</f>
        <v>pyrite</v>
      </c>
    </row>
    <row r="2282" spans="1:30" x14ac:dyDescent="0.2">
      <c r="A2282" s="2" t="s">
        <v>30056</v>
      </c>
      <c r="B2282" s="2" t="s">
        <v>30075</v>
      </c>
      <c r="C2282" s="2" t="s">
        <v>30062</v>
      </c>
      <c r="D2282" s="2">
        <v>2680</v>
      </c>
      <c r="E2282" s="2">
        <v>2600</v>
      </c>
      <c r="F2282" s="3">
        <v>240060</v>
      </c>
      <c r="G2282" s="1" t="s">
        <v>31175</v>
      </c>
      <c r="H2282" s="2"/>
      <c r="I2282" s="3">
        <v>223</v>
      </c>
      <c r="J2282" s="2" t="s">
        <v>31146</v>
      </c>
      <c r="K2282" s="3" t="s">
        <v>31148</v>
      </c>
      <c r="L2282" s="3" t="s">
        <v>31148</v>
      </c>
      <c r="M2282" s="2" t="s">
        <v>31153</v>
      </c>
      <c r="N2282" s="2" t="s">
        <v>31153</v>
      </c>
      <c r="O2282" s="2" t="s">
        <v>2238</v>
      </c>
      <c r="P2282" s="2">
        <v>1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 t="s">
        <v>30085</v>
      </c>
      <c r="X2282" t="str">
        <f>INDEX(RRUFF_LESS_COLUMNS!A:A, MATCH($O2282,RRUFF_LESS_COLUMNS!$A:$A))</f>
        <v>Pyrite</v>
      </c>
      <c r="Y2282" t="str">
        <f>INDEX(RRUFF_LESS_COLUMNS!B:B, MATCH($O2282,RRUFF_LESS_COLUMNS!$A:$A))</f>
        <v>FeS&lt;sub&gt;2&lt;/sub&gt;</v>
      </c>
      <c r="Z2282" t="str">
        <f>INDEX(RRUFF_LESS_COLUMNS!C:C, MATCH($O2282,RRUFF_LESS_COLUMNS!$A:$A))</f>
        <v>FeS_2_</v>
      </c>
      <c r="AA2282" t="str">
        <f>INDEX(RRUFF_LESS_COLUMNS!D:D, MATCH($O2282,RRUFF_LESS_COLUMNS!$A:$A))</f>
        <v>Fe S</v>
      </c>
      <c r="AB2282" t="str">
        <f>INDEX(RRUFF_LESS_COLUMNS!E:E, MATCH($O2282,RRUFF_LESS_COLUMNS!$A:$A))</f>
        <v>unknown</v>
      </c>
      <c r="AC2282" t="str">
        <f>INDEX(RRUFF_LESS_COLUMNS!F:F, MATCH($O2282,RRUFF_LESS_COLUMNS!$A:$A))</f>
        <v>Pyrite</v>
      </c>
      <c r="AD2282" t="str">
        <f>INDEX(RRUFF_LESS_COLUMNS!G:G, MATCH($O2282,RRUFF_LESS_COLUMNS!$A:$A))</f>
        <v>pyrite</v>
      </c>
    </row>
    <row r="2283" spans="1:30" x14ac:dyDescent="0.2">
      <c r="A2283" s="2" t="s">
        <v>30056</v>
      </c>
      <c r="B2283" s="2" t="s">
        <v>30075</v>
      </c>
      <c r="C2283" s="2" t="s">
        <v>30062</v>
      </c>
      <c r="D2283" s="2">
        <v>2680</v>
      </c>
      <c r="E2283" s="2">
        <v>2600</v>
      </c>
      <c r="F2283" s="3">
        <v>17772</v>
      </c>
      <c r="G2283" s="1" t="s">
        <v>31176</v>
      </c>
      <c r="H2283" s="2"/>
      <c r="I2283" s="3">
        <v>223</v>
      </c>
      <c r="J2283" s="2" t="s">
        <v>31146</v>
      </c>
      <c r="K2283" s="3" t="s">
        <v>31148</v>
      </c>
      <c r="L2283" s="3" t="s">
        <v>31148</v>
      </c>
      <c r="M2283" s="2" t="s">
        <v>31153</v>
      </c>
      <c r="N2283" s="2" t="s">
        <v>31153</v>
      </c>
      <c r="O2283" s="2" t="s">
        <v>1909</v>
      </c>
      <c r="P2283" s="2">
        <v>1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 t="s">
        <v>30085</v>
      </c>
      <c r="X2283" t="str">
        <f>INDEX(RRUFF_LESS_COLUMNS!A:A, MATCH($O2283,RRUFF_LESS_COLUMNS!$A:$A))</f>
        <v>Arsenopyrite</v>
      </c>
      <c r="Y2283" t="str">
        <f>INDEX(RRUFF_LESS_COLUMNS!B:B, MATCH($O2283,RRUFF_LESS_COLUMNS!$A:$A))</f>
        <v>FeAsS</v>
      </c>
      <c r="Z2283" t="str">
        <f>INDEX(RRUFF_LESS_COLUMNS!C:C, MATCH($O2283,RRUFF_LESS_COLUMNS!$A:$A))</f>
        <v>FeAsS</v>
      </c>
      <c r="AA2283" t="str">
        <f>INDEX(RRUFF_LESS_COLUMNS!D:D, MATCH($O2283,RRUFF_LESS_COLUMNS!$A:$A))</f>
        <v>Fe As S</v>
      </c>
      <c r="AB2283" t="str">
        <f>INDEX(RRUFF_LESS_COLUMNS!E:E, MATCH($O2283,RRUFF_LESS_COLUMNS!$A:$A))</f>
        <v>unknown</v>
      </c>
      <c r="AC2283" t="str">
        <f>INDEX(RRUFF_LESS_COLUMNS!F:F, MATCH($O2283,RRUFF_LESS_COLUMNS!$A:$A))</f>
        <v>Arsenopyrite</v>
      </c>
      <c r="AD2283" t="str">
        <f>INDEX(RRUFF_LESS_COLUMNS!G:G, MATCH($O2283,RRUFF_LESS_COLUMNS!$A:$A))</f>
        <v>arsenopyrite</v>
      </c>
    </row>
    <row r="2284" spans="1:30" x14ac:dyDescent="0.2">
      <c r="A2284" s="2" t="s">
        <v>30056</v>
      </c>
      <c r="B2284" s="2" t="s">
        <v>30075</v>
      </c>
      <c r="C2284" s="2" t="s">
        <v>30062</v>
      </c>
      <c r="D2284" s="2">
        <v>2680</v>
      </c>
      <c r="E2284" s="2">
        <v>2600</v>
      </c>
      <c r="F2284" s="3">
        <v>17772</v>
      </c>
      <c r="G2284" s="1" t="s">
        <v>31176</v>
      </c>
      <c r="H2284" s="2"/>
      <c r="I2284" s="3">
        <v>223</v>
      </c>
      <c r="J2284" s="2" t="s">
        <v>31146</v>
      </c>
      <c r="K2284" s="3" t="s">
        <v>31148</v>
      </c>
      <c r="L2284" s="3" t="s">
        <v>31148</v>
      </c>
      <c r="M2284" s="2" t="s">
        <v>31153</v>
      </c>
      <c r="N2284" s="2" t="s">
        <v>31153</v>
      </c>
      <c r="O2284" s="2" t="s">
        <v>5478</v>
      </c>
      <c r="P2284" s="2">
        <v>1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 t="s">
        <v>30085</v>
      </c>
      <c r="X2284" t="str">
        <f>INDEX(RRUFF_LESS_COLUMNS!A:A, MATCH($O2284,RRUFF_LESS_COLUMNS!$A:$A))</f>
        <v>Chalcopyrite</v>
      </c>
      <c r="Y2284" t="str">
        <f>INDEX(RRUFF_LESS_COLUMNS!B:B, MATCH($O2284,RRUFF_LESS_COLUMNS!$A:$A))</f>
        <v>Cu&lt;sup&gt;1+&lt;/sup&gt;Fe&lt;sup&gt;3+&lt;/sup&gt;S&lt;sup&gt;2-&lt;/sup&gt;&lt;sub&gt;2&lt;/sub&gt;</v>
      </c>
      <c r="Z2284" t="str">
        <f>INDEX(RRUFF_LESS_COLUMNS!C:C, MATCH($O2284,RRUFF_LESS_COLUMNS!$A:$A))</f>
        <v>Cu^1+^Fe^3+^S^2-^_2_</v>
      </c>
      <c r="AA2284" t="str">
        <f>INDEX(RRUFF_LESS_COLUMNS!D:D, MATCH($O2284,RRUFF_LESS_COLUMNS!$A:$A))</f>
        <v>Cu Fe S</v>
      </c>
      <c r="AB2284" t="str">
        <f>INDEX(RRUFF_LESS_COLUMNS!E:E, MATCH($O2284,RRUFF_LESS_COLUMNS!$A:$A))</f>
        <v>unknown</v>
      </c>
      <c r="AC2284" t="str">
        <f>INDEX(RRUFF_LESS_COLUMNS!F:F, MATCH($O2284,RRUFF_LESS_COLUMNS!$A:$A))</f>
        <v>Chalcopyrite</v>
      </c>
      <c r="AD2284" t="str">
        <f>INDEX(RRUFF_LESS_COLUMNS!G:G, MATCH($O2284,RRUFF_LESS_COLUMNS!$A:$A))</f>
        <v>chalcopyrite</v>
      </c>
    </row>
    <row r="2285" spans="1:30" x14ac:dyDescent="0.2">
      <c r="A2285" s="2" t="s">
        <v>30056</v>
      </c>
      <c r="B2285" s="2" t="s">
        <v>30075</v>
      </c>
      <c r="C2285" s="2" t="s">
        <v>30062</v>
      </c>
      <c r="D2285" s="2">
        <v>2680</v>
      </c>
      <c r="E2285" s="2">
        <v>2600</v>
      </c>
      <c r="F2285" s="3">
        <v>17772</v>
      </c>
      <c r="G2285" s="1" t="s">
        <v>31176</v>
      </c>
      <c r="H2285" s="2"/>
      <c r="I2285" s="3">
        <v>223</v>
      </c>
      <c r="J2285" s="2" t="s">
        <v>31146</v>
      </c>
      <c r="K2285" s="3" t="s">
        <v>31148</v>
      </c>
      <c r="L2285" s="3" t="s">
        <v>31148</v>
      </c>
      <c r="M2285" s="2" t="s">
        <v>31153</v>
      </c>
      <c r="N2285" s="2" t="s">
        <v>31153</v>
      </c>
      <c r="O2285" s="2" t="s">
        <v>2238</v>
      </c>
      <c r="P2285" s="2">
        <v>1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 t="s">
        <v>30085</v>
      </c>
      <c r="X2285" t="str">
        <f>INDEX(RRUFF_LESS_COLUMNS!A:A, MATCH($O2285,RRUFF_LESS_COLUMNS!$A:$A))</f>
        <v>Pyrite</v>
      </c>
      <c r="Y2285" t="str">
        <f>INDEX(RRUFF_LESS_COLUMNS!B:B, MATCH($O2285,RRUFF_LESS_COLUMNS!$A:$A))</f>
        <v>FeS&lt;sub&gt;2&lt;/sub&gt;</v>
      </c>
      <c r="Z2285" t="str">
        <f>INDEX(RRUFF_LESS_COLUMNS!C:C, MATCH($O2285,RRUFF_LESS_COLUMNS!$A:$A))</f>
        <v>FeS_2_</v>
      </c>
      <c r="AA2285" t="str">
        <f>INDEX(RRUFF_LESS_COLUMNS!D:D, MATCH($O2285,RRUFF_LESS_COLUMNS!$A:$A))</f>
        <v>Fe S</v>
      </c>
      <c r="AB2285" t="str">
        <f>INDEX(RRUFF_LESS_COLUMNS!E:E, MATCH($O2285,RRUFF_LESS_COLUMNS!$A:$A))</f>
        <v>unknown</v>
      </c>
      <c r="AC2285" t="str">
        <f>INDEX(RRUFF_LESS_COLUMNS!F:F, MATCH($O2285,RRUFF_LESS_COLUMNS!$A:$A))</f>
        <v>Pyrite</v>
      </c>
      <c r="AD2285" t="str">
        <f>INDEX(RRUFF_LESS_COLUMNS!G:G, MATCH($O2285,RRUFF_LESS_COLUMNS!$A:$A))</f>
        <v>pyrite</v>
      </c>
    </row>
    <row r="2286" spans="1:30" x14ac:dyDescent="0.2">
      <c r="A2286" s="2" t="s">
        <v>30056</v>
      </c>
      <c r="B2286" s="2" t="s">
        <v>30075</v>
      </c>
      <c r="C2286" s="2" t="s">
        <v>30062</v>
      </c>
      <c r="D2286" s="2">
        <v>2680</v>
      </c>
      <c r="E2286" s="2">
        <v>2600</v>
      </c>
      <c r="F2286" s="3">
        <v>17772</v>
      </c>
      <c r="G2286" s="1" t="s">
        <v>31176</v>
      </c>
      <c r="H2286" s="2"/>
      <c r="I2286" s="3">
        <v>223</v>
      </c>
      <c r="J2286" s="2" t="s">
        <v>31146</v>
      </c>
      <c r="K2286" s="3" t="s">
        <v>31148</v>
      </c>
      <c r="L2286" s="3" t="s">
        <v>31148</v>
      </c>
      <c r="M2286" s="2" t="s">
        <v>31153</v>
      </c>
      <c r="N2286" s="2" t="s">
        <v>31153</v>
      </c>
      <c r="O2286" s="2" t="s">
        <v>2653</v>
      </c>
      <c r="P2286" s="2">
        <v>1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 t="s">
        <v>30085</v>
      </c>
      <c r="X2286" t="str">
        <f>INDEX(RRUFF_LESS_COLUMNS!A:A, MATCH($O2286,RRUFF_LESS_COLUMNS!$A:$A))</f>
        <v>Sphalerite</v>
      </c>
      <c r="Y2286" t="str">
        <f>INDEX(RRUFF_LESS_COLUMNS!B:B, MATCH($O2286,RRUFF_LESS_COLUMNS!$A:$A))</f>
        <v>ZnS</v>
      </c>
      <c r="Z2286" t="str">
        <f>INDEX(RRUFF_LESS_COLUMNS!C:C, MATCH($O2286,RRUFF_LESS_COLUMNS!$A:$A))</f>
        <v>ZnS</v>
      </c>
      <c r="AA2286" t="str">
        <f>INDEX(RRUFF_LESS_COLUMNS!D:D, MATCH($O2286,RRUFF_LESS_COLUMNS!$A:$A))</f>
        <v>Zn S</v>
      </c>
      <c r="AB2286" t="str">
        <f>INDEX(RRUFF_LESS_COLUMNS!E:E, MATCH($O2286,RRUFF_LESS_COLUMNS!$A:$A))</f>
        <v>unknown</v>
      </c>
      <c r="AC2286" t="str">
        <f>INDEX(RRUFF_LESS_COLUMNS!F:F, MATCH($O2286,RRUFF_LESS_COLUMNS!$A:$A))</f>
        <v>Sphalerite</v>
      </c>
      <c r="AD2286" t="str">
        <f>INDEX(RRUFF_LESS_COLUMNS!G:G, MATCH($O2286,RRUFF_LESS_COLUMNS!$A:$A))</f>
        <v>sphalerite</v>
      </c>
    </row>
    <row r="2287" spans="1:30" x14ac:dyDescent="0.2">
      <c r="A2287" s="2" t="s">
        <v>30056</v>
      </c>
      <c r="B2287" s="2" t="s">
        <v>30075</v>
      </c>
      <c r="C2287" s="2" t="s">
        <v>30062</v>
      </c>
      <c r="D2287" s="2">
        <v>2680</v>
      </c>
      <c r="E2287" s="2">
        <v>2600</v>
      </c>
      <c r="F2287" s="3">
        <v>12563</v>
      </c>
      <c r="G2287" s="1" t="s">
        <v>31177</v>
      </c>
      <c r="H2287" s="2"/>
      <c r="I2287" s="3">
        <v>223</v>
      </c>
      <c r="J2287" s="2" t="s">
        <v>31146</v>
      </c>
      <c r="K2287" s="3" t="s">
        <v>31148</v>
      </c>
      <c r="L2287" s="3" t="s">
        <v>31148</v>
      </c>
      <c r="M2287" s="2" t="s">
        <v>31153</v>
      </c>
      <c r="N2287" s="2" t="s">
        <v>31153</v>
      </c>
      <c r="O2287" s="2" t="s">
        <v>2238</v>
      </c>
      <c r="P2287" s="2">
        <v>1</v>
      </c>
      <c r="Q2287" s="2">
        <v>-30</v>
      </c>
      <c r="R2287" s="2">
        <v>-40</v>
      </c>
      <c r="S2287" s="2">
        <v>0</v>
      </c>
      <c r="T2287" s="2">
        <v>121</v>
      </c>
      <c r="U2287" s="2">
        <v>28</v>
      </c>
      <c r="V2287" s="2">
        <v>0</v>
      </c>
      <c r="W2287" s="2" t="s">
        <v>31174</v>
      </c>
      <c r="X2287" t="str">
        <f>INDEX(RRUFF_LESS_COLUMNS!A:A, MATCH($O2287,RRUFF_LESS_COLUMNS!$A:$A))</f>
        <v>Pyrite</v>
      </c>
      <c r="Y2287" t="str">
        <f>INDEX(RRUFF_LESS_COLUMNS!B:B, MATCH($O2287,RRUFF_LESS_COLUMNS!$A:$A))</f>
        <v>FeS&lt;sub&gt;2&lt;/sub&gt;</v>
      </c>
      <c r="Z2287" t="str">
        <f>INDEX(RRUFF_LESS_COLUMNS!C:C, MATCH($O2287,RRUFF_LESS_COLUMNS!$A:$A))</f>
        <v>FeS_2_</v>
      </c>
      <c r="AA2287" t="str">
        <f>INDEX(RRUFF_LESS_COLUMNS!D:D, MATCH($O2287,RRUFF_LESS_COLUMNS!$A:$A))</f>
        <v>Fe S</v>
      </c>
      <c r="AB2287" t="str">
        <f>INDEX(RRUFF_LESS_COLUMNS!E:E, MATCH($O2287,RRUFF_LESS_COLUMNS!$A:$A))</f>
        <v>unknown</v>
      </c>
      <c r="AC2287" t="str">
        <f>INDEX(RRUFF_LESS_COLUMNS!F:F, MATCH($O2287,RRUFF_LESS_COLUMNS!$A:$A))</f>
        <v>Pyrite</v>
      </c>
      <c r="AD2287" t="str">
        <f>INDEX(RRUFF_LESS_COLUMNS!G:G, MATCH($O2287,RRUFF_LESS_COLUMNS!$A:$A))</f>
        <v>pyrite</v>
      </c>
    </row>
    <row r="2288" spans="1:30" x14ac:dyDescent="0.2">
      <c r="A2288" s="2" t="s">
        <v>30056</v>
      </c>
      <c r="B2288" s="2" t="s">
        <v>30075</v>
      </c>
      <c r="C2288" s="2" t="s">
        <v>30062</v>
      </c>
      <c r="D2288" s="2">
        <v>2680</v>
      </c>
      <c r="E2288" s="2">
        <v>2600</v>
      </c>
      <c r="F2288" s="3">
        <v>239115</v>
      </c>
      <c r="G2288" s="1" t="s">
        <v>31178</v>
      </c>
      <c r="H2288" s="2"/>
      <c r="I2288" s="3">
        <v>223</v>
      </c>
      <c r="J2288" s="2" t="s">
        <v>31146</v>
      </c>
      <c r="K2288" s="3" t="s">
        <v>31148</v>
      </c>
      <c r="L2288" s="3" t="s">
        <v>31148</v>
      </c>
      <c r="M2288" s="2" t="s">
        <v>31153</v>
      </c>
      <c r="N2288" s="2" t="s">
        <v>31153</v>
      </c>
      <c r="O2288" s="2" t="s">
        <v>421</v>
      </c>
      <c r="P2288" s="2">
        <v>1</v>
      </c>
      <c r="Q2288" s="2">
        <v>-30</v>
      </c>
      <c r="R2288" s="2">
        <v>-54</v>
      </c>
      <c r="S2288" s="2">
        <v>-4</v>
      </c>
      <c r="T2288" s="2">
        <v>121</v>
      </c>
      <c r="U2288" s="2">
        <v>32</v>
      </c>
      <c r="V2288" s="2">
        <v>42</v>
      </c>
      <c r="W2288" s="2" t="s">
        <v>31179</v>
      </c>
      <c r="X2288" t="str">
        <f>INDEX(RRUFF_LESS_COLUMNS!A:A, MATCH($O2288,RRUFF_LESS_COLUMNS!$A:$A))</f>
        <v>Aikinite</v>
      </c>
      <c r="Y2288" t="str">
        <f>INDEX(RRUFF_LESS_COLUMNS!B:B, MATCH($O2288,RRUFF_LESS_COLUMNS!$A:$A))</f>
        <v>CuPbBiS&lt;sub&gt;3&lt;/sub&gt;</v>
      </c>
      <c r="Z2288" t="str">
        <f>INDEX(RRUFF_LESS_COLUMNS!C:C, MATCH($O2288,RRUFF_LESS_COLUMNS!$A:$A))</f>
        <v>CuPbBiS_3_</v>
      </c>
      <c r="AA2288" t="str">
        <f>INDEX(RRUFF_LESS_COLUMNS!D:D, MATCH($O2288,RRUFF_LESS_COLUMNS!$A:$A))</f>
        <v>Cu Pb Bi S</v>
      </c>
      <c r="AB2288" t="str">
        <f>INDEX(RRUFF_LESS_COLUMNS!E:E, MATCH($O2288,RRUFF_LESS_COLUMNS!$A:$A))</f>
        <v>Russia</v>
      </c>
      <c r="AC2288" t="str">
        <f>INDEX(RRUFF_LESS_COLUMNS!F:F, MATCH($O2288,RRUFF_LESS_COLUMNS!$A:$A))</f>
        <v>Meneghinite</v>
      </c>
      <c r="AD2288" t="str">
        <f>INDEX(RRUFF_LESS_COLUMNS!G:G, MATCH($O2288,RRUFF_LESS_COLUMNS!$A:$A))</f>
        <v>aikinite</v>
      </c>
    </row>
    <row r="2289" spans="1:30" x14ac:dyDescent="0.2">
      <c r="A2289" s="2" t="s">
        <v>30056</v>
      </c>
      <c r="B2289" s="2" t="s">
        <v>30075</v>
      </c>
      <c r="C2289" s="2" t="s">
        <v>30057</v>
      </c>
      <c r="D2289" s="2">
        <v>2638</v>
      </c>
      <c r="E2289" s="2">
        <v>2620</v>
      </c>
      <c r="F2289" s="3">
        <v>239115</v>
      </c>
      <c r="G2289" s="1" t="s">
        <v>31178</v>
      </c>
      <c r="H2289" s="2"/>
      <c r="I2289" s="3">
        <v>11401</v>
      </c>
      <c r="J2289" s="2" t="s">
        <v>31147</v>
      </c>
      <c r="K2289" s="3" t="s">
        <v>31148</v>
      </c>
      <c r="L2289" s="3" t="s">
        <v>31148</v>
      </c>
      <c r="M2289" s="2" t="s">
        <v>31149</v>
      </c>
      <c r="N2289" s="2" t="s">
        <v>31149</v>
      </c>
      <c r="O2289" s="2" t="s">
        <v>604</v>
      </c>
      <c r="P2289" s="2">
        <v>1</v>
      </c>
      <c r="Q2289" s="2">
        <v>-30</v>
      </c>
      <c r="R2289" s="2">
        <v>-54</v>
      </c>
      <c r="S2289" s="2">
        <v>-4</v>
      </c>
      <c r="T2289" s="2">
        <v>121</v>
      </c>
      <c r="U2289" s="2">
        <v>32</v>
      </c>
      <c r="V2289" s="2">
        <v>42</v>
      </c>
      <c r="W2289" s="2" t="s">
        <v>31179</v>
      </c>
      <c r="X2289" t="str">
        <f>INDEX(RRUFF_LESS_COLUMNS!A:A, MATCH($O2289,RRUFF_LESS_COLUMNS!$A:$A))</f>
        <v>Aleksite</v>
      </c>
      <c r="Y2289" t="str">
        <f>INDEX(RRUFF_LESS_COLUMNS!B:B, MATCH($O2289,RRUFF_LESS_COLUMNS!$A:$A))</f>
        <v>PbBi&lt;sub&gt;2&lt;/sub&gt;Te&lt;sub&gt;2&lt;/sub&gt;S&lt;sub&gt;2&lt;/sub&gt;</v>
      </c>
      <c r="Z2289" t="str">
        <f>INDEX(RRUFF_LESS_COLUMNS!C:C, MATCH($O2289,RRUFF_LESS_COLUMNS!$A:$A))</f>
        <v>PbBi_2_Te_2_S_2_</v>
      </c>
      <c r="AA2289" t="str">
        <f>INDEX(RRUFF_LESS_COLUMNS!D:D, MATCH($O2289,RRUFF_LESS_COLUMNS!$A:$A))</f>
        <v>Pb Bi Te S</v>
      </c>
      <c r="AB2289" t="str">
        <f>INDEX(RRUFF_LESS_COLUMNS!E:E, MATCH($O2289,RRUFF_LESS_COLUMNS!$A:$A))</f>
        <v>Russia</v>
      </c>
      <c r="AC2289" t="str">
        <f>INDEX(RRUFF_LESS_COLUMNS!F:F, MATCH($O2289,RRUFF_LESS_COLUMNS!$A:$A))</f>
        <v>Tetradymite</v>
      </c>
      <c r="AD2289" t="str">
        <f>INDEX(RRUFF_LESS_COLUMNS!G:G, MATCH($O2289,RRUFF_LESS_COLUMNS!$A:$A))</f>
        <v>Â </v>
      </c>
    </row>
    <row r="2290" spans="1:30" x14ac:dyDescent="0.2">
      <c r="A2290" s="2" t="s">
        <v>30056</v>
      </c>
      <c r="B2290" s="2" t="s">
        <v>30075</v>
      </c>
      <c r="C2290" s="2" t="s">
        <v>30062</v>
      </c>
      <c r="D2290" s="2">
        <v>2680</v>
      </c>
      <c r="E2290" s="2">
        <v>2600</v>
      </c>
      <c r="F2290" s="3">
        <v>239115</v>
      </c>
      <c r="G2290" s="1" t="s">
        <v>31178</v>
      </c>
      <c r="H2290" s="2"/>
      <c r="I2290" s="3">
        <v>223</v>
      </c>
      <c r="J2290" s="2" t="s">
        <v>31146</v>
      </c>
      <c r="K2290" s="3" t="s">
        <v>31148</v>
      </c>
      <c r="L2290" s="3" t="s">
        <v>31148</v>
      </c>
      <c r="M2290" s="2" t="s">
        <v>31153</v>
      </c>
      <c r="N2290" s="2" t="s">
        <v>31153</v>
      </c>
      <c r="O2290" s="2" t="s">
        <v>5478</v>
      </c>
      <c r="P2290" s="2">
        <v>1</v>
      </c>
      <c r="Q2290" s="2">
        <v>-30</v>
      </c>
      <c r="R2290" s="2">
        <v>-54</v>
      </c>
      <c r="S2290" s="2">
        <v>-4</v>
      </c>
      <c r="T2290" s="2">
        <v>121</v>
      </c>
      <c r="U2290" s="2">
        <v>32</v>
      </c>
      <c r="V2290" s="2">
        <v>42</v>
      </c>
      <c r="W2290" s="2" t="s">
        <v>31179</v>
      </c>
      <c r="X2290" t="str">
        <f>INDEX(RRUFF_LESS_COLUMNS!A:A, MATCH($O2290,RRUFF_LESS_COLUMNS!$A:$A))</f>
        <v>Chalcopyrite</v>
      </c>
      <c r="Y2290" t="str">
        <f>INDEX(RRUFF_LESS_COLUMNS!B:B, MATCH($O2290,RRUFF_LESS_COLUMNS!$A:$A))</f>
        <v>Cu&lt;sup&gt;1+&lt;/sup&gt;Fe&lt;sup&gt;3+&lt;/sup&gt;S&lt;sup&gt;2-&lt;/sup&gt;&lt;sub&gt;2&lt;/sub&gt;</v>
      </c>
      <c r="Z2290" t="str">
        <f>INDEX(RRUFF_LESS_COLUMNS!C:C, MATCH($O2290,RRUFF_LESS_COLUMNS!$A:$A))</f>
        <v>Cu^1+^Fe^3+^S^2-^_2_</v>
      </c>
      <c r="AA2290" t="str">
        <f>INDEX(RRUFF_LESS_COLUMNS!D:D, MATCH($O2290,RRUFF_LESS_COLUMNS!$A:$A))</f>
        <v>Cu Fe S</v>
      </c>
      <c r="AB2290" t="str">
        <f>INDEX(RRUFF_LESS_COLUMNS!E:E, MATCH($O2290,RRUFF_LESS_COLUMNS!$A:$A))</f>
        <v>unknown</v>
      </c>
      <c r="AC2290" t="str">
        <f>INDEX(RRUFF_LESS_COLUMNS!F:F, MATCH($O2290,RRUFF_LESS_COLUMNS!$A:$A))</f>
        <v>Chalcopyrite</v>
      </c>
      <c r="AD2290" t="str">
        <f>INDEX(RRUFF_LESS_COLUMNS!G:G, MATCH($O2290,RRUFF_LESS_COLUMNS!$A:$A))</f>
        <v>chalcopyrite</v>
      </c>
    </row>
    <row r="2291" spans="1:30" x14ac:dyDescent="0.2">
      <c r="A2291" s="2" t="s">
        <v>30056</v>
      </c>
      <c r="B2291" s="2" t="s">
        <v>30075</v>
      </c>
      <c r="C2291" s="2" t="s">
        <v>30062</v>
      </c>
      <c r="D2291" s="2">
        <v>2680</v>
      </c>
      <c r="E2291" s="2">
        <v>2600</v>
      </c>
      <c r="F2291" s="3">
        <v>239115</v>
      </c>
      <c r="G2291" s="1" t="s">
        <v>31178</v>
      </c>
      <c r="H2291" s="2"/>
      <c r="I2291" s="3">
        <v>223</v>
      </c>
      <c r="J2291" s="2" t="s">
        <v>31146</v>
      </c>
      <c r="K2291" s="3" t="s">
        <v>31148</v>
      </c>
      <c r="L2291" s="3" t="s">
        <v>31148</v>
      </c>
      <c r="M2291" s="2" t="s">
        <v>31153</v>
      </c>
      <c r="N2291" s="2" t="s">
        <v>31153</v>
      </c>
      <c r="O2291" s="2" t="s">
        <v>6359</v>
      </c>
      <c r="P2291" s="2">
        <v>1</v>
      </c>
      <c r="Q2291" s="2">
        <v>-30</v>
      </c>
      <c r="R2291" s="2">
        <v>-54</v>
      </c>
      <c r="S2291" s="2">
        <v>-4</v>
      </c>
      <c r="T2291" s="2">
        <v>121</v>
      </c>
      <c r="U2291" s="2">
        <v>32</v>
      </c>
      <c r="V2291" s="2">
        <v>42</v>
      </c>
      <c r="W2291" s="2" t="s">
        <v>31179</v>
      </c>
      <c r="X2291" t="str">
        <f>INDEX(RRUFF_LESS_COLUMNS!A:A, MATCH($O2291,RRUFF_LESS_COLUMNS!$A:$A))</f>
        <v>Cobaltite</v>
      </c>
      <c r="Y2291" t="str">
        <f>INDEX(RRUFF_LESS_COLUMNS!B:B, MATCH($O2291,RRUFF_LESS_COLUMNS!$A:$A))</f>
        <v>CoAsS</v>
      </c>
      <c r="Z2291" t="str">
        <f>INDEX(RRUFF_LESS_COLUMNS!C:C, MATCH($O2291,RRUFF_LESS_COLUMNS!$A:$A))</f>
        <v>CoAsS</v>
      </c>
      <c r="AA2291" t="str">
        <f>INDEX(RRUFF_LESS_COLUMNS!D:D, MATCH($O2291,RRUFF_LESS_COLUMNS!$A:$A))</f>
        <v>Co As S</v>
      </c>
      <c r="AB2291" t="str">
        <f>INDEX(RRUFF_LESS_COLUMNS!E:E, MATCH($O2291,RRUFF_LESS_COLUMNS!$A:$A))</f>
        <v>unknown</v>
      </c>
      <c r="AC2291" t="str">
        <f>INDEX(RRUFF_LESS_COLUMNS!F:F, MATCH($O2291,RRUFF_LESS_COLUMNS!$A:$A))</f>
        <v>Cobaltite</v>
      </c>
      <c r="AD2291" t="str">
        <f>INDEX(RRUFF_LESS_COLUMNS!G:G, MATCH($O2291,RRUFF_LESS_COLUMNS!$A:$A))</f>
        <v>cobaltite</v>
      </c>
    </row>
    <row r="2292" spans="1:30" x14ac:dyDescent="0.2">
      <c r="A2292" s="2" t="s">
        <v>30056</v>
      </c>
      <c r="B2292" s="2" t="s">
        <v>30075</v>
      </c>
      <c r="C2292" s="2" t="s">
        <v>30062</v>
      </c>
      <c r="D2292" s="2">
        <v>2680</v>
      </c>
      <c r="E2292" s="2">
        <v>2600</v>
      </c>
      <c r="F2292" s="3">
        <v>239115</v>
      </c>
      <c r="G2292" s="1" t="s">
        <v>31178</v>
      </c>
      <c r="H2292" s="2"/>
      <c r="I2292" s="3">
        <v>223</v>
      </c>
      <c r="J2292" s="2" t="s">
        <v>31146</v>
      </c>
      <c r="K2292" s="3" t="s">
        <v>31148</v>
      </c>
      <c r="L2292" s="3" t="s">
        <v>31148</v>
      </c>
      <c r="M2292" s="2" t="s">
        <v>31153</v>
      </c>
      <c r="N2292" s="2" t="s">
        <v>31153</v>
      </c>
      <c r="O2292" s="2" t="s">
        <v>6707</v>
      </c>
      <c r="P2292" s="2">
        <v>1</v>
      </c>
      <c r="Q2292" s="2">
        <v>-30</v>
      </c>
      <c r="R2292" s="2">
        <v>-54</v>
      </c>
      <c r="S2292" s="2">
        <v>-4</v>
      </c>
      <c r="T2292" s="2">
        <v>121</v>
      </c>
      <c r="U2292" s="2">
        <v>32</v>
      </c>
      <c r="V2292" s="2">
        <v>42</v>
      </c>
      <c r="W2292" s="2" t="s">
        <v>31179</v>
      </c>
      <c r="X2292" t="str">
        <f>INDEX(RRUFF_LESS_COLUMNS!A:A, MATCH($O2292,RRUFF_LESS_COLUMNS!$A:$A))</f>
        <v>Cosalite</v>
      </c>
      <c r="Y2292" t="str">
        <f>INDEX(RRUFF_LESS_COLUMNS!B:B, MATCH($O2292,RRUFF_LESS_COLUMNS!$A:$A))</f>
        <v>Pb&lt;sub&gt;2&lt;/sub&gt;Bi&lt;sub&gt;2&lt;/sub&gt;S&lt;sub&gt;5&lt;/sub&gt;</v>
      </c>
      <c r="Z2292" t="str">
        <f>INDEX(RRUFF_LESS_COLUMNS!C:C, MATCH($O2292,RRUFF_LESS_COLUMNS!$A:$A))</f>
        <v>Pb_2_Bi_2_S_5_</v>
      </c>
      <c r="AA2292" t="str">
        <f>INDEX(RRUFF_LESS_COLUMNS!D:D, MATCH($O2292,RRUFF_LESS_COLUMNS!$A:$A))</f>
        <v>Pb Bi S</v>
      </c>
      <c r="AB2292" t="str">
        <f>INDEX(RRUFF_LESS_COLUMNS!E:E, MATCH($O2292,RRUFF_LESS_COLUMNS!$A:$A))</f>
        <v>Mexico</v>
      </c>
      <c r="AC2292" t="str">
        <f>INDEX(RRUFF_LESS_COLUMNS!F:F, MATCH($O2292,RRUFF_LESS_COLUMNS!$A:$A))</f>
        <v>Â </v>
      </c>
      <c r="AD2292" t="str">
        <f>INDEX(RRUFF_LESS_COLUMNS!G:G, MATCH($O2292,RRUFF_LESS_COLUMNS!$A:$A))</f>
        <v>Â </v>
      </c>
    </row>
    <row r="2293" spans="1:30" x14ac:dyDescent="0.2">
      <c r="A2293" s="2" t="s">
        <v>30056</v>
      </c>
      <c r="B2293" s="2" t="s">
        <v>30075</v>
      </c>
      <c r="C2293" s="2" t="s">
        <v>30062</v>
      </c>
      <c r="D2293" s="2">
        <v>2680</v>
      </c>
      <c r="E2293" s="2">
        <v>2600</v>
      </c>
      <c r="F2293" s="3">
        <v>239115</v>
      </c>
      <c r="G2293" s="1" t="s">
        <v>31178</v>
      </c>
      <c r="H2293" s="2"/>
      <c r="I2293" s="3">
        <v>223</v>
      </c>
      <c r="J2293" s="2" t="s">
        <v>31146</v>
      </c>
      <c r="K2293" s="3" t="s">
        <v>31148</v>
      </c>
      <c r="L2293" s="3" t="s">
        <v>31148</v>
      </c>
      <c r="M2293" s="2" t="s">
        <v>31153</v>
      </c>
      <c r="N2293" s="2" t="s">
        <v>31153</v>
      </c>
      <c r="O2293" s="2" t="s">
        <v>8835</v>
      </c>
      <c r="P2293" s="2">
        <v>1</v>
      </c>
      <c r="Q2293" s="2">
        <v>-30</v>
      </c>
      <c r="R2293" s="2">
        <v>-54</v>
      </c>
      <c r="S2293" s="2">
        <v>-4</v>
      </c>
      <c r="T2293" s="2">
        <v>121</v>
      </c>
      <c r="U2293" s="2">
        <v>32</v>
      </c>
      <c r="V2293" s="2">
        <v>42</v>
      </c>
      <c r="W2293" s="2" t="s">
        <v>31179</v>
      </c>
      <c r="X2293" t="str">
        <f>INDEX(RRUFF_LESS_COLUMNS!A:A, MATCH($O2293,RRUFF_LESS_COLUMNS!$A:$A))</f>
        <v>Felbertalite</v>
      </c>
      <c r="Y2293" t="str">
        <f>INDEX(RRUFF_LESS_COLUMNS!B:B, MATCH($O2293,RRUFF_LESS_COLUMNS!$A:$A))</f>
        <v>Cu&lt;sub&gt;2&lt;/sub&gt;Pb&lt;sub&gt;6&lt;/sub&gt;Bi&lt;sub&gt;8&lt;/sub&gt;S&lt;sub&gt;19&lt;/sub&gt;</v>
      </c>
      <c r="Z2293" t="str">
        <f>INDEX(RRUFF_LESS_COLUMNS!C:C, MATCH($O2293,RRUFF_LESS_COLUMNS!$A:$A))</f>
        <v>Cu_2_Pb_6_Bi_8_S_19_</v>
      </c>
      <c r="AA2293" t="str">
        <f>INDEX(RRUFF_LESS_COLUMNS!D:D, MATCH($O2293,RRUFF_LESS_COLUMNS!$A:$A))</f>
        <v>Cu Pb Bi S</v>
      </c>
      <c r="AB2293" t="str">
        <f>INDEX(RRUFF_LESS_COLUMNS!E:E, MATCH($O2293,RRUFF_LESS_COLUMNS!$A:$A))</f>
        <v>Austria</v>
      </c>
      <c r="AC2293" t="str">
        <f>INDEX(RRUFF_LESS_COLUMNS!F:F, MATCH($O2293,RRUFF_LESS_COLUMNS!$A:$A))</f>
        <v>Â </v>
      </c>
      <c r="AD2293" t="str">
        <f>INDEX(RRUFF_LESS_COLUMNS!G:G, MATCH($O2293,RRUFF_LESS_COLUMNS!$A:$A))</f>
        <v>Â </v>
      </c>
    </row>
    <row r="2294" spans="1:30" x14ac:dyDescent="0.2">
      <c r="A2294" s="2" t="s">
        <v>30056</v>
      </c>
      <c r="B2294" s="2" t="s">
        <v>30075</v>
      </c>
      <c r="C2294" s="2" t="s">
        <v>30062</v>
      </c>
      <c r="D2294" s="2">
        <v>2680</v>
      </c>
      <c r="E2294" s="2">
        <v>2600</v>
      </c>
      <c r="F2294" s="3">
        <v>239115</v>
      </c>
      <c r="G2294" s="1" t="s">
        <v>31178</v>
      </c>
      <c r="H2294" s="2"/>
      <c r="I2294" s="3">
        <v>223</v>
      </c>
      <c r="J2294" s="2" t="s">
        <v>31146</v>
      </c>
      <c r="K2294" s="3" t="s">
        <v>31148</v>
      </c>
      <c r="L2294" s="3" t="s">
        <v>31148</v>
      </c>
      <c r="M2294" s="2" t="s">
        <v>31153</v>
      </c>
      <c r="N2294" s="2" t="s">
        <v>31153</v>
      </c>
      <c r="O2294" s="2" t="s">
        <v>10560</v>
      </c>
      <c r="P2294" s="2">
        <v>1</v>
      </c>
      <c r="Q2294" s="2">
        <v>-30</v>
      </c>
      <c r="R2294" s="2">
        <v>-54</v>
      </c>
      <c r="S2294" s="2">
        <v>-4</v>
      </c>
      <c r="T2294" s="2">
        <v>121</v>
      </c>
      <c r="U2294" s="2">
        <v>32</v>
      </c>
      <c r="V2294" s="2">
        <v>42</v>
      </c>
      <c r="W2294" s="2" t="s">
        <v>31179</v>
      </c>
      <c r="X2294" t="str">
        <f>INDEX(RRUFF_LESS_COLUMNS!A:A, MATCH($O2294,RRUFF_LESS_COLUMNS!$A:$A))</f>
        <v>Galena</v>
      </c>
      <c r="Y2294" t="str">
        <f>INDEX(RRUFF_LESS_COLUMNS!B:B, MATCH($O2294,RRUFF_LESS_COLUMNS!$A:$A))</f>
        <v>Pb&lt;sup&gt;2+&lt;/sup&gt;S&lt;sup&gt;2-&lt;/sup&gt;</v>
      </c>
      <c r="Z2294" t="str">
        <f>INDEX(RRUFF_LESS_COLUMNS!C:C, MATCH($O2294,RRUFF_LESS_COLUMNS!$A:$A))</f>
        <v>Pb^2+^S^2-^</v>
      </c>
      <c r="AA2294" t="str">
        <f>INDEX(RRUFF_LESS_COLUMNS!D:D, MATCH($O2294,RRUFF_LESS_COLUMNS!$A:$A))</f>
        <v>Pb S</v>
      </c>
      <c r="AB2294" t="str">
        <f>INDEX(RRUFF_LESS_COLUMNS!E:E, MATCH($O2294,RRUFF_LESS_COLUMNS!$A:$A))</f>
        <v>unknown</v>
      </c>
      <c r="AC2294" t="str">
        <f>INDEX(RRUFF_LESS_COLUMNS!F:F, MATCH($O2294,RRUFF_LESS_COLUMNS!$A:$A))</f>
        <v>Rocksalt</v>
      </c>
      <c r="AD2294" t="str">
        <f>INDEX(RRUFF_LESS_COLUMNS!G:G, MATCH($O2294,RRUFF_LESS_COLUMNS!$A:$A))</f>
        <v>galena</v>
      </c>
    </row>
    <row r="2295" spans="1:30" x14ac:dyDescent="0.2">
      <c r="A2295" s="2" t="s">
        <v>30056</v>
      </c>
      <c r="B2295" s="2" t="s">
        <v>30075</v>
      </c>
      <c r="C2295" s="2" t="s">
        <v>30062</v>
      </c>
      <c r="D2295" s="2">
        <v>2680</v>
      </c>
      <c r="E2295" s="2">
        <v>2600</v>
      </c>
      <c r="F2295" s="3">
        <v>239115</v>
      </c>
      <c r="G2295" s="1" t="s">
        <v>31178</v>
      </c>
      <c r="H2295" s="2"/>
      <c r="I2295" s="3">
        <v>223</v>
      </c>
      <c r="J2295" s="2" t="s">
        <v>31146</v>
      </c>
      <c r="K2295" s="3" t="s">
        <v>31148</v>
      </c>
      <c r="L2295" s="3" t="s">
        <v>31148</v>
      </c>
      <c r="M2295" s="2" t="s">
        <v>31153</v>
      </c>
      <c r="N2295" s="2" t="s">
        <v>31153</v>
      </c>
      <c r="O2295" s="2" t="s">
        <v>14277</v>
      </c>
      <c r="P2295" s="2">
        <v>1</v>
      </c>
      <c r="Q2295" s="2">
        <v>-30</v>
      </c>
      <c r="R2295" s="2">
        <v>-54</v>
      </c>
      <c r="S2295" s="2">
        <v>-4</v>
      </c>
      <c r="T2295" s="2">
        <v>121</v>
      </c>
      <c r="U2295" s="2">
        <v>32</v>
      </c>
      <c r="V2295" s="2">
        <v>42</v>
      </c>
      <c r="W2295" s="2" t="s">
        <v>31179</v>
      </c>
      <c r="X2295" t="str">
        <f>INDEX(RRUFF_LESS_COLUMNS!A:A, MATCH($O2295,RRUFF_LESS_COLUMNS!$A:$A))</f>
        <v>Junoite</v>
      </c>
      <c r="Y2295" t="str">
        <f>INDEX(RRUFF_LESS_COLUMNS!B:B, MATCH($O2295,RRUFF_LESS_COLUMNS!$A:$A))</f>
        <v>Cu&lt;sub&gt;2&lt;/sub&gt;Pb&lt;sub&gt;3&lt;/sub&gt;Bi&lt;sub&gt;8&lt;/sub&gt;S&lt;sub&gt;16&lt;/sub&gt;</v>
      </c>
      <c r="Z2295" t="str">
        <f>INDEX(RRUFF_LESS_COLUMNS!C:C, MATCH($O2295,RRUFF_LESS_COLUMNS!$A:$A))</f>
        <v>Cu_2_Pb_3_Bi_8_S_16_</v>
      </c>
      <c r="AA2295" t="str">
        <f>INDEX(RRUFF_LESS_COLUMNS!D:D, MATCH($O2295,RRUFF_LESS_COLUMNS!$A:$A))</f>
        <v>Cu Pb Bi S</v>
      </c>
      <c r="AB2295" t="str">
        <f>INDEX(RRUFF_LESS_COLUMNS!E:E, MATCH($O2295,RRUFF_LESS_COLUMNS!$A:$A))</f>
        <v>Australia</v>
      </c>
      <c r="AC2295" t="str">
        <f>INDEX(RRUFF_LESS_COLUMNS!F:F, MATCH($O2295,RRUFF_LESS_COLUMNS!$A:$A))</f>
        <v>Â </v>
      </c>
      <c r="AD2295" t="str">
        <f>INDEX(RRUFF_LESS_COLUMNS!G:G, MATCH($O2295,RRUFF_LESS_COLUMNS!$A:$A))</f>
        <v>Â </v>
      </c>
    </row>
    <row r="2296" spans="1:30" x14ac:dyDescent="0.2">
      <c r="A2296" s="2" t="s">
        <v>30056</v>
      </c>
      <c r="B2296" s="2" t="s">
        <v>30075</v>
      </c>
      <c r="C2296" s="2" t="s">
        <v>30062</v>
      </c>
      <c r="D2296" s="2">
        <v>2680</v>
      </c>
      <c r="E2296" s="2">
        <v>2600</v>
      </c>
      <c r="F2296" s="3">
        <v>239115</v>
      </c>
      <c r="G2296" s="1" t="s">
        <v>31178</v>
      </c>
      <c r="H2296" s="2"/>
      <c r="I2296" s="3">
        <v>223</v>
      </c>
      <c r="J2296" s="2" t="s">
        <v>31146</v>
      </c>
      <c r="K2296" s="3" t="s">
        <v>31148</v>
      </c>
      <c r="L2296" s="3" t="s">
        <v>31148</v>
      </c>
      <c r="M2296" s="2" t="s">
        <v>31153</v>
      </c>
      <c r="N2296" s="2" t="s">
        <v>31153</v>
      </c>
      <c r="O2296" s="2" t="s">
        <v>15508</v>
      </c>
      <c r="P2296" s="2">
        <v>1</v>
      </c>
      <c r="Q2296" s="2">
        <v>-30</v>
      </c>
      <c r="R2296" s="2">
        <v>-54</v>
      </c>
      <c r="S2296" s="2">
        <v>-4</v>
      </c>
      <c r="T2296" s="2">
        <v>121</v>
      </c>
      <c r="U2296" s="2">
        <v>32</v>
      </c>
      <c r="V2296" s="2">
        <v>42</v>
      </c>
      <c r="W2296" s="2" t="s">
        <v>31179</v>
      </c>
      <c r="X2296" t="str">
        <f>INDEX(RRUFF_LESS_COLUMNS!A:A, MATCH($O2296,RRUFF_LESS_COLUMNS!$A:$A))</f>
        <v>Krupkaite</v>
      </c>
      <c r="Y2296" t="str">
        <f>INDEX(RRUFF_LESS_COLUMNS!B:B, MATCH($O2296,RRUFF_LESS_COLUMNS!$A:$A))</f>
        <v>PbCuBi&lt;sub&gt;3&lt;/sub&gt;S&lt;sub&gt;6&lt;/sub&gt;</v>
      </c>
      <c r="Z2296" t="str">
        <f>INDEX(RRUFF_LESS_COLUMNS!C:C, MATCH($O2296,RRUFF_LESS_COLUMNS!$A:$A))</f>
        <v>PbCuBi_3_S_6_</v>
      </c>
      <c r="AA2296" t="str">
        <f>INDEX(RRUFF_LESS_COLUMNS!D:D, MATCH($O2296,RRUFF_LESS_COLUMNS!$A:$A))</f>
        <v>Pb Cu Bi S</v>
      </c>
      <c r="AB2296" t="str">
        <f>INDEX(RRUFF_LESS_COLUMNS!E:E, MATCH($O2296,RRUFF_LESS_COLUMNS!$A:$A))</f>
        <v>Czech Republic</v>
      </c>
      <c r="AC2296" t="str">
        <f>INDEX(RRUFF_LESS_COLUMNS!F:F, MATCH($O2296,RRUFF_LESS_COLUMNS!$A:$A))</f>
        <v>Meneghinite</v>
      </c>
      <c r="AD2296" t="str">
        <f>INDEX(RRUFF_LESS_COLUMNS!G:G, MATCH($O2296,RRUFF_LESS_COLUMNS!$A:$A))</f>
        <v>Â </v>
      </c>
    </row>
    <row r="2297" spans="1:30" x14ac:dyDescent="0.2">
      <c r="A2297" s="2" t="s">
        <v>30056</v>
      </c>
      <c r="B2297" s="2" t="s">
        <v>30075</v>
      </c>
      <c r="C2297" s="2" t="s">
        <v>30062</v>
      </c>
      <c r="D2297" s="2">
        <v>2680</v>
      </c>
      <c r="E2297" s="2">
        <v>2600</v>
      </c>
      <c r="F2297" s="3">
        <v>239115</v>
      </c>
      <c r="G2297" s="1" t="s">
        <v>31178</v>
      </c>
      <c r="H2297" s="2"/>
      <c r="I2297" s="3">
        <v>223</v>
      </c>
      <c r="J2297" s="2" t="s">
        <v>31146</v>
      </c>
      <c r="K2297" s="3" t="s">
        <v>31148</v>
      </c>
      <c r="L2297" s="3" t="s">
        <v>31148</v>
      </c>
      <c r="M2297" s="2" t="s">
        <v>31153</v>
      </c>
      <c r="N2297" s="2" t="s">
        <v>31153</v>
      </c>
      <c r="O2297" s="2" t="s">
        <v>20205</v>
      </c>
      <c r="P2297" s="2">
        <v>1</v>
      </c>
      <c r="Q2297" s="2">
        <v>-30</v>
      </c>
      <c r="R2297" s="2">
        <v>-54</v>
      </c>
      <c r="S2297" s="2">
        <v>-4</v>
      </c>
      <c r="T2297" s="2">
        <v>121</v>
      </c>
      <c r="U2297" s="2">
        <v>32</v>
      </c>
      <c r="V2297" s="2">
        <v>42</v>
      </c>
      <c r="W2297" s="2" t="s">
        <v>31179</v>
      </c>
      <c r="X2297" t="str">
        <f>INDEX(RRUFF_LESS_COLUMNS!A:A, MATCH($O2297,RRUFF_LESS_COLUMNS!$A:$A))</f>
        <v>Nuffieldite</v>
      </c>
      <c r="Y2297" t="str">
        <f>INDEX(RRUFF_LESS_COLUMNS!B:B, MATCH($O2297,RRUFF_LESS_COLUMNS!$A:$A))</f>
        <v>Pb&lt;sub&gt;2&lt;/sub&gt;Cu&lt;sub&gt;1.4&lt;/sub&gt;(Pb&lt;sub&gt;0.4&lt;/sub&gt;Bi&lt;sub&gt;0.4&lt;/sub&gt;Sb&lt;sub&gt;0.2&lt;/sub&gt;)Bi&lt;sub&gt;2&lt;/sub&gt;S&lt;sub&gt;7&lt;/sub&gt;</v>
      </c>
      <c r="Z2297" t="str">
        <f>INDEX(RRUFF_LESS_COLUMNS!C:C, MATCH($O2297,RRUFF_LESS_COLUMNS!$A:$A))</f>
        <v>Pb_2_Cu_1.4_(Pb_0.4_Bi_0.4_Sb_0.2_)Bi_2_S_7_</v>
      </c>
      <c r="AA2297" t="str">
        <f>INDEX(RRUFF_LESS_COLUMNS!D:D, MATCH($O2297,RRUFF_LESS_COLUMNS!$A:$A))</f>
        <v>Cu Pb Bi Sb S</v>
      </c>
      <c r="AB2297" t="str">
        <f>INDEX(RRUFF_LESS_COLUMNS!E:E, MATCH($O2297,RRUFF_LESS_COLUMNS!$A:$A))</f>
        <v>Canada</v>
      </c>
      <c r="AC2297" t="str">
        <f>INDEX(RRUFF_LESS_COLUMNS!F:F, MATCH($O2297,RRUFF_LESS_COLUMNS!$A:$A))</f>
        <v>Â </v>
      </c>
      <c r="AD2297" t="str">
        <f>INDEX(RRUFF_LESS_COLUMNS!G:G, MATCH($O2297,RRUFF_LESS_COLUMNS!$A:$A))</f>
        <v>Â </v>
      </c>
    </row>
    <row r="2298" spans="1:30" x14ac:dyDescent="0.2">
      <c r="A2298" s="2" t="s">
        <v>30056</v>
      </c>
      <c r="B2298" s="2" t="s">
        <v>30075</v>
      </c>
      <c r="C2298" s="2" t="s">
        <v>30062</v>
      </c>
      <c r="D2298" s="2">
        <v>2680</v>
      </c>
      <c r="E2298" s="2">
        <v>2600</v>
      </c>
      <c r="F2298" s="3">
        <v>239115</v>
      </c>
      <c r="G2298" s="1" t="s">
        <v>31178</v>
      </c>
      <c r="H2298" s="2"/>
      <c r="I2298" s="3">
        <v>223</v>
      </c>
      <c r="J2298" s="2" t="s">
        <v>31146</v>
      </c>
      <c r="K2298" s="3" t="s">
        <v>31148</v>
      </c>
      <c r="L2298" s="3" t="s">
        <v>31148</v>
      </c>
      <c r="M2298" s="2" t="s">
        <v>31153</v>
      </c>
      <c r="N2298" s="2" t="s">
        <v>31153</v>
      </c>
      <c r="O2298" s="2" t="s">
        <v>21500</v>
      </c>
      <c r="P2298" s="2">
        <v>1</v>
      </c>
      <c r="Q2298" s="2">
        <v>-30</v>
      </c>
      <c r="R2298" s="2">
        <v>-54</v>
      </c>
      <c r="S2298" s="2">
        <v>-4</v>
      </c>
      <c r="T2298" s="2">
        <v>121</v>
      </c>
      <c r="U2298" s="2">
        <v>32</v>
      </c>
      <c r="V2298" s="2">
        <v>42</v>
      </c>
      <c r="W2298" s="2" t="s">
        <v>31179</v>
      </c>
      <c r="X2298" t="str">
        <f>INDEX(RRUFF_LESS_COLUMNS!A:A, MATCH($O2298,RRUFF_LESS_COLUMNS!$A:$A))</f>
        <v>Pekoite</v>
      </c>
      <c r="Y2298" t="str">
        <f>INDEX(RRUFF_LESS_COLUMNS!B:B, MATCH($O2298,RRUFF_LESS_COLUMNS!$A:$A))</f>
        <v>CuPbBi&lt;sub&gt;11&lt;/sub&gt;S&lt;sub&gt;18&lt;/sub&gt;</v>
      </c>
      <c r="Z2298" t="str">
        <f>INDEX(RRUFF_LESS_COLUMNS!C:C, MATCH($O2298,RRUFF_LESS_COLUMNS!$A:$A))</f>
        <v>CuPbBi_11_S_18_</v>
      </c>
      <c r="AA2298" t="str">
        <f>INDEX(RRUFF_LESS_COLUMNS!D:D, MATCH($O2298,RRUFF_LESS_COLUMNS!$A:$A))</f>
        <v>Cu Pb Bi S</v>
      </c>
      <c r="AB2298" t="str">
        <f>INDEX(RRUFF_LESS_COLUMNS!E:E, MATCH($O2298,RRUFF_LESS_COLUMNS!$A:$A))</f>
        <v>Australia</v>
      </c>
      <c r="AC2298" t="str">
        <f>INDEX(RRUFF_LESS_COLUMNS!F:F, MATCH($O2298,RRUFF_LESS_COLUMNS!$A:$A))</f>
        <v>Meneghinite</v>
      </c>
      <c r="AD2298" t="str">
        <f>INDEX(RRUFF_LESS_COLUMNS!G:G, MATCH($O2298,RRUFF_LESS_COLUMNS!$A:$A))</f>
        <v>Â </v>
      </c>
    </row>
    <row r="2299" spans="1:30" x14ac:dyDescent="0.2">
      <c r="A2299" s="2" t="s">
        <v>30056</v>
      </c>
      <c r="B2299" s="2" t="s">
        <v>30075</v>
      </c>
      <c r="C2299" s="2" t="s">
        <v>30062</v>
      </c>
      <c r="D2299" s="2">
        <v>2680</v>
      </c>
      <c r="E2299" s="2">
        <v>2600</v>
      </c>
      <c r="F2299" s="3">
        <v>239115</v>
      </c>
      <c r="G2299" s="1" t="s">
        <v>31178</v>
      </c>
      <c r="H2299" s="2"/>
      <c r="I2299" s="3">
        <v>223</v>
      </c>
      <c r="J2299" s="2" t="s">
        <v>31146</v>
      </c>
      <c r="K2299" s="3" t="s">
        <v>31148</v>
      </c>
      <c r="L2299" s="3" t="s">
        <v>31148</v>
      </c>
      <c r="M2299" s="2" t="s">
        <v>31153</v>
      </c>
      <c r="N2299" s="2" t="s">
        <v>31153</v>
      </c>
      <c r="O2299" s="2" t="s">
        <v>2238</v>
      </c>
      <c r="P2299" s="2">
        <v>1</v>
      </c>
      <c r="Q2299" s="2">
        <v>-30</v>
      </c>
      <c r="R2299" s="2">
        <v>-54</v>
      </c>
      <c r="S2299" s="2">
        <v>-4</v>
      </c>
      <c r="T2299" s="2">
        <v>121</v>
      </c>
      <c r="U2299" s="2">
        <v>32</v>
      </c>
      <c r="V2299" s="2">
        <v>42</v>
      </c>
      <c r="W2299" s="2" t="s">
        <v>31179</v>
      </c>
      <c r="X2299" t="str">
        <f>INDEX(RRUFF_LESS_COLUMNS!A:A, MATCH($O2299,RRUFF_LESS_COLUMNS!$A:$A))</f>
        <v>Pyrite</v>
      </c>
      <c r="Y2299" t="str">
        <f>INDEX(RRUFF_LESS_COLUMNS!B:B, MATCH($O2299,RRUFF_LESS_COLUMNS!$A:$A))</f>
        <v>FeS&lt;sub&gt;2&lt;/sub&gt;</v>
      </c>
      <c r="Z2299" t="str">
        <f>INDEX(RRUFF_LESS_COLUMNS!C:C, MATCH($O2299,RRUFF_LESS_COLUMNS!$A:$A))</f>
        <v>FeS_2_</v>
      </c>
      <c r="AA2299" t="str">
        <f>INDEX(RRUFF_LESS_COLUMNS!D:D, MATCH($O2299,RRUFF_LESS_COLUMNS!$A:$A))</f>
        <v>Fe S</v>
      </c>
      <c r="AB2299" t="str">
        <f>INDEX(RRUFF_LESS_COLUMNS!E:E, MATCH($O2299,RRUFF_LESS_COLUMNS!$A:$A))</f>
        <v>unknown</v>
      </c>
      <c r="AC2299" t="str">
        <f>INDEX(RRUFF_LESS_COLUMNS!F:F, MATCH($O2299,RRUFF_LESS_COLUMNS!$A:$A))</f>
        <v>Pyrite</v>
      </c>
      <c r="AD2299" t="str">
        <f>INDEX(RRUFF_LESS_COLUMNS!G:G, MATCH($O2299,RRUFF_LESS_COLUMNS!$A:$A))</f>
        <v>pyrite</v>
      </c>
    </row>
    <row r="2300" spans="1:30" x14ac:dyDescent="0.2">
      <c r="A2300" s="2" t="s">
        <v>30056</v>
      </c>
      <c r="B2300" s="2" t="s">
        <v>30075</v>
      </c>
      <c r="C2300" s="2" t="s">
        <v>30062</v>
      </c>
      <c r="D2300" s="2">
        <v>2680</v>
      </c>
      <c r="E2300" s="2">
        <v>2600</v>
      </c>
      <c r="F2300" s="3">
        <v>239115</v>
      </c>
      <c r="G2300" s="1" t="s">
        <v>31178</v>
      </c>
      <c r="H2300" s="2"/>
      <c r="I2300" s="3">
        <v>223</v>
      </c>
      <c r="J2300" s="2" t="s">
        <v>31146</v>
      </c>
      <c r="K2300" s="3" t="s">
        <v>31148</v>
      </c>
      <c r="L2300" s="3" t="s">
        <v>31148</v>
      </c>
      <c r="M2300" s="2" t="s">
        <v>31153</v>
      </c>
      <c r="N2300" s="2" t="s">
        <v>31153</v>
      </c>
      <c r="O2300" s="2" t="s">
        <v>22888</v>
      </c>
      <c r="P2300" s="2">
        <v>1</v>
      </c>
      <c r="Q2300" s="2">
        <v>-30</v>
      </c>
      <c r="R2300" s="2">
        <v>-54</v>
      </c>
      <c r="S2300" s="2">
        <v>-4</v>
      </c>
      <c r="T2300" s="2">
        <v>121</v>
      </c>
      <c r="U2300" s="2">
        <v>32</v>
      </c>
      <c r="V2300" s="2">
        <v>42</v>
      </c>
      <c r="W2300" s="2" t="s">
        <v>31179</v>
      </c>
      <c r="X2300" t="str">
        <f>INDEX(RRUFF_LESS_COLUMNS!A:A, MATCH($O2300,RRUFF_LESS_COLUMNS!$A:$A))</f>
        <v>Pyrrhotite</v>
      </c>
      <c r="Y2300" t="str">
        <f>INDEX(RRUFF_LESS_COLUMNS!B:B, MATCH($O2300,RRUFF_LESS_COLUMNS!$A:$A))</f>
        <v>Fe&lt;sup&gt;2+&lt;/sup&gt;&lt;sub&gt;5&lt;/sub&gt;Fe&lt;sup&gt;3+&lt;/sup&gt;&lt;sub&gt;2&lt;/sub&gt;S&lt;sup&gt;2-&lt;/sup&gt;&lt;sub&gt;8&lt;/sub&gt;</v>
      </c>
      <c r="Z2300" t="str">
        <f>INDEX(RRUFF_LESS_COLUMNS!C:C, MATCH($O2300,RRUFF_LESS_COLUMNS!$A:$A))</f>
        <v>Fe^2+^_5_Fe^3+^_2_S^2-^_8_</v>
      </c>
      <c r="AA2300" t="str">
        <f>INDEX(RRUFF_LESS_COLUMNS!D:D, MATCH($O2300,RRUFF_LESS_COLUMNS!$A:$A))</f>
        <v>Fe S</v>
      </c>
      <c r="AB2300" t="str">
        <f>INDEX(RRUFF_LESS_COLUMNS!E:E, MATCH($O2300,RRUFF_LESS_COLUMNS!$A:$A))</f>
        <v>Japan</v>
      </c>
      <c r="AC2300" t="str">
        <f>INDEX(RRUFF_LESS_COLUMNS!F:F, MATCH($O2300,RRUFF_LESS_COLUMNS!$A:$A))</f>
        <v>Nickeline</v>
      </c>
      <c r="AD2300" t="str">
        <f>INDEX(RRUFF_LESS_COLUMNS!G:G, MATCH($O2300,RRUFF_LESS_COLUMNS!$A:$A))</f>
        <v>Â </v>
      </c>
    </row>
    <row r="2301" spans="1:30" x14ac:dyDescent="0.2">
      <c r="A2301" s="2" t="s">
        <v>30056</v>
      </c>
      <c r="B2301" s="2" t="s">
        <v>30075</v>
      </c>
      <c r="C2301" s="2" t="s">
        <v>30062</v>
      </c>
      <c r="D2301" s="2">
        <v>2680</v>
      </c>
      <c r="E2301" s="2">
        <v>2600</v>
      </c>
      <c r="F2301" s="3">
        <v>239115</v>
      </c>
      <c r="G2301" s="1" t="s">
        <v>31178</v>
      </c>
      <c r="H2301" s="2"/>
      <c r="I2301" s="3">
        <v>223</v>
      </c>
      <c r="J2301" s="2" t="s">
        <v>31146</v>
      </c>
      <c r="K2301" s="3" t="s">
        <v>31148</v>
      </c>
      <c r="L2301" s="3" t="s">
        <v>31148</v>
      </c>
      <c r="M2301" s="2" t="s">
        <v>31153</v>
      </c>
      <c r="N2301" s="2" t="s">
        <v>31153</v>
      </c>
      <c r="O2301" s="2" t="s">
        <v>2653</v>
      </c>
      <c r="P2301" s="2">
        <v>1</v>
      </c>
      <c r="Q2301" s="2">
        <v>-30</v>
      </c>
      <c r="R2301" s="2">
        <v>-54</v>
      </c>
      <c r="S2301" s="2">
        <v>-4</v>
      </c>
      <c r="T2301" s="2">
        <v>121</v>
      </c>
      <c r="U2301" s="2">
        <v>32</v>
      </c>
      <c r="V2301" s="2">
        <v>42</v>
      </c>
      <c r="W2301" s="4" t="s">
        <v>31179</v>
      </c>
      <c r="X2301" t="str">
        <f>INDEX(RRUFF_LESS_COLUMNS!A:A, MATCH($O2301,RRUFF_LESS_COLUMNS!$A:$A))</f>
        <v>Sphalerite</v>
      </c>
      <c r="Y2301" t="str">
        <f>INDEX(RRUFF_LESS_COLUMNS!B:B, MATCH($O2301,RRUFF_LESS_COLUMNS!$A:$A))</f>
        <v>ZnS</v>
      </c>
      <c r="Z2301" t="str">
        <f>INDEX(RRUFF_LESS_COLUMNS!C:C, MATCH($O2301,RRUFF_LESS_COLUMNS!$A:$A))</f>
        <v>ZnS</v>
      </c>
      <c r="AA2301" t="str">
        <f>INDEX(RRUFF_LESS_COLUMNS!D:D, MATCH($O2301,RRUFF_LESS_COLUMNS!$A:$A))</f>
        <v>Zn S</v>
      </c>
      <c r="AB2301" t="str">
        <f>INDEX(RRUFF_LESS_COLUMNS!E:E, MATCH($O2301,RRUFF_LESS_COLUMNS!$A:$A))</f>
        <v>unknown</v>
      </c>
      <c r="AC2301" t="str">
        <f>INDEX(RRUFF_LESS_COLUMNS!F:F, MATCH($O2301,RRUFF_LESS_COLUMNS!$A:$A))</f>
        <v>Sphalerite</v>
      </c>
      <c r="AD2301" t="str">
        <f>INDEX(RRUFF_LESS_COLUMNS!G:G, MATCH($O2301,RRUFF_LESS_COLUMNS!$A:$A))</f>
        <v>sphalerite</v>
      </c>
    </row>
    <row r="2302" spans="1:30" x14ac:dyDescent="0.2">
      <c r="A2302" s="2" t="s">
        <v>30056</v>
      </c>
      <c r="B2302" s="2" t="s">
        <v>30075</v>
      </c>
      <c r="C2302" s="2" t="s">
        <v>30057</v>
      </c>
      <c r="D2302" s="2">
        <v>2638</v>
      </c>
      <c r="E2302" s="2">
        <v>2620</v>
      </c>
      <c r="F2302" s="3">
        <v>239115</v>
      </c>
      <c r="G2302" s="1" t="s">
        <v>31178</v>
      </c>
      <c r="H2302" s="2"/>
      <c r="I2302" s="3">
        <v>11401</v>
      </c>
      <c r="J2302" s="2" t="s">
        <v>31147</v>
      </c>
      <c r="K2302" s="3" t="s">
        <v>31148</v>
      </c>
      <c r="L2302" s="3" t="s">
        <v>31148</v>
      </c>
      <c r="M2302" s="2" t="s">
        <v>31149</v>
      </c>
      <c r="N2302" s="2" t="s">
        <v>31149</v>
      </c>
      <c r="O2302" s="2" t="s">
        <v>610</v>
      </c>
      <c r="P2302" s="2">
        <v>1</v>
      </c>
      <c r="Q2302" s="2">
        <v>-30</v>
      </c>
      <c r="R2302" s="2">
        <v>-54</v>
      </c>
      <c r="S2302" s="2">
        <v>-4</v>
      </c>
      <c r="T2302" s="2">
        <v>121</v>
      </c>
      <c r="U2302" s="2">
        <v>32</v>
      </c>
      <c r="V2302" s="2">
        <v>42</v>
      </c>
      <c r="W2302" s="2" t="s">
        <v>31179</v>
      </c>
      <c r="X2302" t="str">
        <f>INDEX(RRUFF_LESS_COLUMNS!A:A, MATCH($O2302,RRUFF_LESS_COLUMNS!$A:$A))</f>
        <v>Tetradymite</v>
      </c>
      <c r="Y2302" t="str">
        <f>INDEX(RRUFF_LESS_COLUMNS!B:B, MATCH($O2302,RRUFF_LESS_COLUMNS!$A:$A))</f>
        <v>Bi&lt;sub&gt;2&lt;/sub&gt;Te&lt;sub&gt;2&lt;/sub&gt;S</v>
      </c>
      <c r="Z2302" t="str">
        <f>INDEX(RRUFF_LESS_COLUMNS!C:C, MATCH($O2302,RRUFF_LESS_COLUMNS!$A:$A))</f>
        <v>Bi_2_Te_2_S</v>
      </c>
      <c r="AA2302" t="str">
        <f>INDEX(RRUFF_LESS_COLUMNS!D:D, MATCH($O2302,RRUFF_LESS_COLUMNS!$A:$A))</f>
        <v>Bi Te S</v>
      </c>
      <c r="AB2302" t="str">
        <f>INDEX(RRUFF_LESS_COLUMNS!E:E, MATCH($O2302,RRUFF_LESS_COLUMNS!$A:$A))</f>
        <v>Slovakia</v>
      </c>
      <c r="AC2302" t="str">
        <f>INDEX(RRUFF_LESS_COLUMNS!F:F, MATCH($O2302,RRUFF_LESS_COLUMNS!$A:$A))</f>
        <v>Tetradymite</v>
      </c>
      <c r="AD2302" t="str">
        <f>INDEX(RRUFF_LESS_COLUMNS!G:G, MATCH($O2302,RRUFF_LESS_COLUMNS!$A:$A))</f>
        <v>tetradymite</v>
      </c>
    </row>
    <row r="2303" spans="1:30" x14ac:dyDescent="0.2">
      <c r="A2303" s="2" t="s">
        <v>30056</v>
      </c>
      <c r="B2303" s="2"/>
      <c r="C2303" s="2" t="s">
        <v>30062</v>
      </c>
      <c r="D2303" s="2">
        <v>2727</v>
      </c>
      <c r="E2303" s="2">
        <v>2594</v>
      </c>
      <c r="F2303" s="3">
        <v>16610</v>
      </c>
      <c r="G2303" s="1" t="s">
        <v>31180</v>
      </c>
      <c r="H2303" s="2"/>
      <c r="I2303" s="3">
        <v>16610</v>
      </c>
      <c r="J2303" s="2" t="s">
        <v>31180</v>
      </c>
      <c r="K2303" s="3" t="s">
        <v>31148</v>
      </c>
      <c r="L2303" s="3" t="s">
        <v>31148</v>
      </c>
      <c r="M2303" s="2" t="s">
        <v>31181</v>
      </c>
      <c r="N2303" s="2" t="s">
        <v>31150</v>
      </c>
      <c r="O2303" s="2" t="s">
        <v>1909</v>
      </c>
      <c r="P2303" s="2">
        <v>1</v>
      </c>
      <c r="Q2303" s="2">
        <v>-30</v>
      </c>
      <c r="R2303" s="2">
        <v>-44</v>
      </c>
      <c r="S2303" s="2">
        <v>-33</v>
      </c>
      <c r="T2303" s="2">
        <v>121</v>
      </c>
      <c r="U2303" s="2">
        <v>28</v>
      </c>
      <c r="V2303" s="2">
        <v>47</v>
      </c>
      <c r="W2303" s="2" t="s">
        <v>31182</v>
      </c>
      <c r="X2303" t="str">
        <f>INDEX(RRUFF_LESS_COLUMNS!A:A, MATCH($O2303,RRUFF_LESS_COLUMNS!$A:$A))</f>
        <v>Arsenopyrite</v>
      </c>
      <c r="Y2303" t="str">
        <f>INDEX(RRUFF_LESS_COLUMNS!B:B, MATCH($O2303,RRUFF_LESS_COLUMNS!$A:$A))</f>
        <v>FeAsS</v>
      </c>
      <c r="Z2303" t="str">
        <f>INDEX(RRUFF_LESS_COLUMNS!C:C, MATCH($O2303,RRUFF_LESS_COLUMNS!$A:$A))</f>
        <v>FeAsS</v>
      </c>
      <c r="AA2303" t="str">
        <f>INDEX(RRUFF_LESS_COLUMNS!D:D, MATCH($O2303,RRUFF_LESS_COLUMNS!$A:$A))</f>
        <v>Fe As S</v>
      </c>
      <c r="AB2303" t="str">
        <f>INDEX(RRUFF_LESS_COLUMNS!E:E, MATCH($O2303,RRUFF_LESS_COLUMNS!$A:$A))</f>
        <v>unknown</v>
      </c>
      <c r="AC2303" t="str">
        <f>INDEX(RRUFF_LESS_COLUMNS!F:F, MATCH($O2303,RRUFF_LESS_COLUMNS!$A:$A))</f>
        <v>Arsenopyrite</v>
      </c>
      <c r="AD2303" t="str">
        <f>INDEX(RRUFF_LESS_COLUMNS!G:G, MATCH($O2303,RRUFF_LESS_COLUMNS!$A:$A))</f>
        <v>arsenopyrite</v>
      </c>
    </row>
    <row r="2304" spans="1:30" x14ac:dyDescent="0.2">
      <c r="A2304" s="2" t="s">
        <v>30056</v>
      </c>
      <c r="B2304" s="2"/>
      <c r="C2304" s="2" t="s">
        <v>30062</v>
      </c>
      <c r="D2304" s="2">
        <v>2727</v>
      </c>
      <c r="E2304" s="2">
        <v>2594</v>
      </c>
      <c r="F2304" s="3">
        <v>16610</v>
      </c>
      <c r="G2304" s="1" t="s">
        <v>31180</v>
      </c>
      <c r="H2304" s="2"/>
      <c r="I2304" s="3">
        <v>16610</v>
      </c>
      <c r="J2304" s="2" t="s">
        <v>31180</v>
      </c>
      <c r="K2304" s="3" t="s">
        <v>31148</v>
      </c>
      <c r="L2304" s="3" t="s">
        <v>31148</v>
      </c>
      <c r="M2304" s="2" t="s">
        <v>31181</v>
      </c>
      <c r="N2304" s="2" t="s">
        <v>31150</v>
      </c>
      <c r="O2304" s="2" t="s">
        <v>5478</v>
      </c>
      <c r="P2304" s="2">
        <v>1</v>
      </c>
      <c r="Q2304" s="2">
        <v>-30</v>
      </c>
      <c r="R2304" s="2">
        <v>-44</v>
      </c>
      <c r="S2304" s="2">
        <v>-33</v>
      </c>
      <c r="T2304" s="2">
        <v>121</v>
      </c>
      <c r="U2304" s="2">
        <v>28</v>
      </c>
      <c r="V2304" s="2">
        <v>47</v>
      </c>
      <c r="W2304" s="2" t="s">
        <v>31182</v>
      </c>
      <c r="X2304" t="str">
        <f>INDEX(RRUFF_LESS_COLUMNS!A:A, MATCH($O2304,RRUFF_LESS_COLUMNS!$A:$A))</f>
        <v>Chalcopyrite</v>
      </c>
      <c r="Y2304" t="str">
        <f>INDEX(RRUFF_LESS_COLUMNS!B:B, MATCH($O2304,RRUFF_LESS_COLUMNS!$A:$A))</f>
        <v>Cu&lt;sup&gt;1+&lt;/sup&gt;Fe&lt;sup&gt;3+&lt;/sup&gt;S&lt;sup&gt;2-&lt;/sup&gt;&lt;sub&gt;2&lt;/sub&gt;</v>
      </c>
      <c r="Z2304" t="str">
        <f>INDEX(RRUFF_LESS_COLUMNS!C:C, MATCH($O2304,RRUFF_LESS_COLUMNS!$A:$A))</f>
        <v>Cu^1+^Fe^3+^S^2-^_2_</v>
      </c>
      <c r="AA2304" t="str">
        <f>INDEX(RRUFF_LESS_COLUMNS!D:D, MATCH($O2304,RRUFF_LESS_COLUMNS!$A:$A))</f>
        <v>Cu Fe S</v>
      </c>
      <c r="AB2304" t="str">
        <f>INDEX(RRUFF_LESS_COLUMNS!E:E, MATCH($O2304,RRUFF_LESS_COLUMNS!$A:$A))</f>
        <v>unknown</v>
      </c>
      <c r="AC2304" t="str">
        <f>INDEX(RRUFF_LESS_COLUMNS!F:F, MATCH($O2304,RRUFF_LESS_COLUMNS!$A:$A))</f>
        <v>Chalcopyrite</v>
      </c>
      <c r="AD2304" t="str">
        <f>INDEX(RRUFF_LESS_COLUMNS!G:G, MATCH($O2304,RRUFF_LESS_COLUMNS!$A:$A))</f>
        <v>chalcopyrite</v>
      </c>
    </row>
    <row r="2305" spans="1:30" x14ac:dyDescent="0.2">
      <c r="A2305" s="2" t="s">
        <v>30056</v>
      </c>
      <c r="B2305" s="2"/>
      <c r="C2305" s="2" t="s">
        <v>30062</v>
      </c>
      <c r="D2305" s="2">
        <v>2727</v>
      </c>
      <c r="E2305" s="2">
        <v>2594</v>
      </c>
      <c r="F2305" s="3">
        <v>16610</v>
      </c>
      <c r="G2305" s="1" t="s">
        <v>31180</v>
      </c>
      <c r="H2305" s="2"/>
      <c r="I2305" s="3">
        <v>16610</v>
      </c>
      <c r="J2305" s="2" t="s">
        <v>31180</v>
      </c>
      <c r="K2305" s="3" t="s">
        <v>31148</v>
      </c>
      <c r="L2305" s="3" t="s">
        <v>31148</v>
      </c>
      <c r="M2305" s="2" t="s">
        <v>31181</v>
      </c>
      <c r="N2305" s="2" t="s">
        <v>31150</v>
      </c>
      <c r="O2305" s="2" t="s">
        <v>10560</v>
      </c>
      <c r="P2305" s="2">
        <v>1</v>
      </c>
      <c r="Q2305" s="2">
        <v>-30</v>
      </c>
      <c r="R2305" s="2">
        <v>-44</v>
      </c>
      <c r="S2305" s="2">
        <v>-33</v>
      </c>
      <c r="T2305" s="2">
        <v>121</v>
      </c>
      <c r="U2305" s="2">
        <v>28</v>
      </c>
      <c r="V2305" s="2">
        <v>47</v>
      </c>
      <c r="W2305" s="2" t="s">
        <v>31182</v>
      </c>
      <c r="X2305" t="str">
        <f>INDEX(RRUFF_LESS_COLUMNS!A:A, MATCH($O2305,RRUFF_LESS_COLUMNS!$A:$A))</f>
        <v>Galena</v>
      </c>
      <c r="Y2305" t="str">
        <f>INDEX(RRUFF_LESS_COLUMNS!B:B, MATCH($O2305,RRUFF_LESS_COLUMNS!$A:$A))</f>
        <v>Pb&lt;sup&gt;2+&lt;/sup&gt;S&lt;sup&gt;2-&lt;/sup&gt;</v>
      </c>
      <c r="Z2305" t="str">
        <f>INDEX(RRUFF_LESS_COLUMNS!C:C, MATCH($O2305,RRUFF_LESS_COLUMNS!$A:$A))</f>
        <v>Pb^2+^S^2-^</v>
      </c>
      <c r="AA2305" t="str">
        <f>INDEX(RRUFF_LESS_COLUMNS!D:D, MATCH($O2305,RRUFF_LESS_COLUMNS!$A:$A))</f>
        <v>Pb S</v>
      </c>
      <c r="AB2305" t="str">
        <f>INDEX(RRUFF_LESS_COLUMNS!E:E, MATCH($O2305,RRUFF_LESS_COLUMNS!$A:$A))</f>
        <v>unknown</v>
      </c>
      <c r="AC2305" t="str">
        <f>INDEX(RRUFF_LESS_COLUMNS!F:F, MATCH($O2305,RRUFF_LESS_COLUMNS!$A:$A))</f>
        <v>Rocksalt</v>
      </c>
      <c r="AD2305" t="str">
        <f>INDEX(RRUFF_LESS_COLUMNS!G:G, MATCH($O2305,RRUFF_LESS_COLUMNS!$A:$A))</f>
        <v>galena</v>
      </c>
    </row>
    <row r="2306" spans="1:30" x14ac:dyDescent="0.2">
      <c r="A2306" s="2" t="s">
        <v>30056</v>
      </c>
      <c r="B2306" s="2"/>
      <c r="C2306" s="2" t="s">
        <v>30062</v>
      </c>
      <c r="D2306" s="2">
        <v>2727</v>
      </c>
      <c r="E2306" s="2">
        <v>2594</v>
      </c>
      <c r="F2306" s="3">
        <v>16610</v>
      </c>
      <c r="G2306" s="1" t="s">
        <v>31180</v>
      </c>
      <c r="H2306" s="2"/>
      <c r="I2306" s="3">
        <v>16610</v>
      </c>
      <c r="J2306" s="2" t="s">
        <v>31180</v>
      </c>
      <c r="K2306" s="3" t="s">
        <v>31148</v>
      </c>
      <c r="L2306" s="3" t="s">
        <v>31148</v>
      </c>
      <c r="M2306" s="2" t="s">
        <v>31181</v>
      </c>
      <c r="N2306" s="2" t="s">
        <v>31150</v>
      </c>
      <c r="O2306" s="2" t="s">
        <v>2238</v>
      </c>
      <c r="P2306" s="2">
        <v>1</v>
      </c>
      <c r="Q2306" s="2">
        <v>-30</v>
      </c>
      <c r="R2306" s="2">
        <v>-44</v>
      </c>
      <c r="S2306" s="2">
        <v>-33</v>
      </c>
      <c r="T2306" s="2">
        <v>121</v>
      </c>
      <c r="U2306" s="2">
        <v>28</v>
      </c>
      <c r="V2306" s="2">
        <v>47</v>
      </c>
      <c r="W2306" s="2" t="s">
        <v>31182</v>
      </c>
      <c r="X2306" t="str">
        <f>INDEX(RRUFF_LESS_COLUMNS!A:A, MATCH($O2306,RRUFF_LESS_COLUMNS!$A:$A))</f>
        <v>Pyrite</v>
      </c>
      <c r="Y2306" t="str">
        <f>INDEX(RRUFF_LESS_COLUMNS!B:B, MATCH($O2306,RRUFF_LESS_COLUMNS!$A:$A))</f>
        <v>FeS&lt;sub&gt;2&lt;/sub&gt;</v>
      </c>
      <c r="Z2306" t="str">
        <f>INDEX(RRUFF_LESS_COLUMNS!C:C, MATCH($O2306,RRUFF_LESS_COLUMNS!$A:$A))</f>
        <v>FeS_2_</v>
      </c>
      <c r="AA2306" t="str">
        <f>INDEX(RRUFF_LESS_COLUMNS!D:D, MATCH($O2306,RRUFF_LESS_COLUMNS!$A:$A))</f>
        <v>Fe S</v>
      </c>
      <c r="AB2306" t="str">
        <f>INDEX(RRUFF_LESS_COLUMNS!E:E, MATCH($O2306,RRUFF_LESS_COLUMNS!$A:$A))</f>
        <v>unknown</v>
      </c>
      <c r="AC2306" t="str">
        <f>INDEX(RRUFF_LESS_COLUMNS!F:F, MATCH($O2306,RRUFF_LESS_COLUMNS!$A:$A))</f>
        <v>Pyrite</v>
      </c>
      <c r="AD2306" t="str">
        <f>INDEX(RRUFF_LESS_COLUMNS!G:G, MATCH($O2306,RRUFF_LESS_COLUMNS!$A:$A))</f>
        <v>pyrite</v>
      </c>
    </row>
    <row r="2307" spans="1:30" x14ac:dyDescent="0.2">
      <c r="A2307" s="2" t="s">
        <v>30056</v>
      </c>
      <c r="B2307" s="2"/>
      <c r="C2307" s="2" t="s">
        <v>30062</v>
      </c>
      <c r="D2307" s="2">
        <v>2727</v>
      </c>
      <c r="E2307" s="2">
        <v>2594</v>
      </c>
      <c r="F2307" s="3">
        <v>16610</v>
      </c>
      <c r="G2307" s="1" t="s">
        <v>31180</v>
      </c>
      <c r="H2307" s="2"/>
      <c r="I2307" s="3">
        <v>16610</v>
      </c>
      <c r="J2307" s="2" t="s">
        <v>31180</v>
      </c>
      <c r="K2307" s="3" t="s">
        <v>31148</v>
      </c>
      <c r="L2307" s="3" t="s">
        <v>31148</v>
      </c>
      <c r="M2307" s="2" t="s">
        <v>31181</v>
      </c>
      <c r="N2307" s="2" t="s">
        <v>31150</v>
      </c>
      <c r="O2307" s="2" t="s">
        <v>22888</v>
      </c>
      <c r="P2307" s="2">
        <v>1</v>
      </c>
      <c r="Q2307" s="2">
        <v>-30</v>
      </c>
      <c r="R2307" s="2">
        <v>-44</v>
      </c>
      <c r="S2307" s="2">
        <v>-33</v>
      </c>
      <c r="T2307" s="2">
        <v>121</v>
      </c>
      <c r="U2307" s="2">
        <v>28</v>
      </c>
      <c r="V2307" s="2">
        <v>47</v>
      </c>
      <c r="W2307" s="2" t="s">
        <v>31182</v>
      </c>
      <c r="X2307" t="str">
        <f>INDEX(RRUFF_LESS_COLUMNS!A:A, MATCH($O2307,RRUFF_LESS_COLUMNS!$A:$A))</f>
        <v>Pyrrhotite</v>
      </c>
      <c r="Y2307" t="str">
        <f>INDEX(RRUFF_LESS_COLUMNS!B:B, MATCH($O2307,RRUFF_LESS_COLUMNS!$A:$A))</f>
        <v>Fe&lt;sup&gt;2+&lt;/sup&gt;&lt;sub&gt;5&lt;/sub&gt;Fe&lt;sup&gt;3+&lt;/sup&gt;&lt;sub&gt;2&lt;/sub&gt;S&lt;sup&gt;2-&lt;/sup&gt;&lt;sub&gt;8&lt;/sub&gt;</v>
      </c>
      <c r="Z2307" t="str">
        <f>INDEX(RRUFF_LESS_COLUMNS!C:C, MATCH($O2307,RRUFF_LESS_COLUMNS!$A:$A))</f>
        <v>Fe^2+^_5_Fe^3+^_2_S^2-^_8_</v>
      </c>
      <c r="AA2307" t="str">
        <f>INDEX(RRUFF_LESS_COLUMNS!D:D, MATCH($O2307,RRUFF_LESS_COLUMNS!$A:$A))</f>
        <v>Fe S</v>
      </c>
      <c r="AB2307" t="str">
        <f>INDEX(RRUFF_LESS_COLUMNS!E:E, MATCH($O2307,RRUFF_LESS_COLUMNS!$A:$A))</f>
        <v>Japan</v>
      </c>
      <c r="AC2307" t="str">
        <f>INDEX(RRUFF_LESS_COLUMNS!F:F, MATCH($O2307,RRUFF_LESS_COLUMNS!$A:$A))</f>
        <v>Nickeline</v>
      </c>
      <c r="AD2307" t="str">
        <f>INDEX(RRUFF_LESS_COLUMNS!G:G, MATCH($O2307,RRUFF_LESS_COLUMNS!$A:$A))</f>
        <v>Â </v>
      </c>
    </row>
    <row r="2308" spans="1:30" x14ac:dyDescent="0.2">
      <c r="A2308" s="2" t="s">
        <v>30056</v>
      </c>
      <c r="B2308" s="2"/>
      <c r="C2308" s="2" t="s">
        <v>30062</v>
      </c>
      <c r="D2308" s="2">
        <v>2727</v>
      </c>
      <c r="E2308" s="2">
        <v>2594</v>
      </c>
      <c r="F2308" s="3">
        <v>16610</v>
      </c>
      <c r="G2308" s="1" t="s">
        <v>31180</v>
      </c>
      <c r="H2308" s="2"/>
      <c r="I2308" s="3">
        <v>16610</v>
      </c>
      <c r="J2308" s="2" t="s">
        <v>31180</v>
      </c>
      <c r="K2308" s="3" t="s">
        <v>31148</v>
      </c>
      <c r="L2308" s="3" t="s">
        <v>31148</v>
      </c>
      <c r="M2308" s="2" t="s">
        <v>31181</v>
      </c>
      <c r="N2308" s="2" t="s">
        <v>31150</v>
      </c>
      <c r="O2308" s="2" t="s">
        <v>2653</v>
      </c>
      <c r="P2308" s="2">
        <v>1</v>
      </c>
      <c r="Q2308" s="2">
        <v>-30</v>
      </c>
      <c r="R2308" s="2">
        <v>-44</v>
      </c>
      <c r="S2308" s="2">
        <v>-33</v>
      </c>
      <c r="T2308" s="2">
        <v>121</v>
      </c>
      <c r="U2308" s="2">
        <v>28</v>
      </c>
      <c r="V2308" s="2">
        <v>47</v>
      </c>
      <c r="W2308" s="2" t="s">
        <v>31182</v>
      </c>
      <c r="X2308" t="str">
        <f>INDEX(RRUFF_LESS_COLUMNS!A:A, MATCH($O2308,RRUFF_LESS_COLUMNS!$A:$A))</f>
        <v>Sphalerite</v>
      </c>
      <c r="Y2308" t="str">
        <f>INDEX(RRUFF_LESS_COLUMNS!B:B, MATCH($O2308,RRUFF_LESS_COLUMNS!$A:$A))</f>
        <v>ZnS</v>
      </c>
      <c r="Z2308" t="str">
        <f>INDEX(RRUFF_LESS_COLUMNS!C:C, MATCH($O2308,RRUFF_LESS_COLUMNS!$A:$A))</f>
        <v>ZnS</v>
      </c>
      <c r="AA2308" t="str">
        <f>INDEX(RRUFF_LESS_COLUMNS!D:D, MATCH($O2308,RRUFF_LESS_COLUMNS!$A:$A))</f>
        <v>Zn S</v>
      </c>
      <c r="AB2308" t="str">
        <f>INDEX(RRUFF_LESS_COLUMNS!E:E, MATCH($O2308,RRUFF_LESS_COLUMNS!$A:$A))</f>
        <v>unknown</v>
      </c>
      <c r="AC2308" t="str">
        <f>INDEX(RRUFF_LESS_COLUMNS!F:F, MATCH($O2308,RRUFF_LESS_COLUMNS!$A:$A))</f>
        <v>Sphalerite</v>
      </c>
      <c r="AD2308" t="str">
        <f>INDEX(RRUFF_LESS_COLUMNS!G:G, MATCH($O2308,RRUFF_LESS_COLUMNS!$A:$A))</f>
        <v>sphalerite</v>
      </c>
    </row>
    <row r="2309" spans="1:30" x14ac:dyDescent="0.2">
      <c r="A2309" s="2" t="s">
        <v>30056</v>
      </c>
      <c r="B2309" s="2" t="s">
        <v>30075</v>
      </c>
      <c r="C2309" s="2" t="s">
        <v>30062</v>
      </c>
      <c r="D2309" s="2">
        <v>2680</v>
      </c>
      <c r="E2309" s="2">
        <v>2600</v>
      </c>
      <c r="F2309" s="3">
        <v>12564</v>
      </c>
      <c r="G2309" s="1" t="s">
        <v>31183</v>
      </c>
      <c r="H2309" s="2"/>
      <c r="I2309" s="3">
        <v>223</v>
      </c>
      <c r="J2309" s="2" t="s">
        <v>31146</v>
      </c>
      <c r="K2309" s="3" t="s">
        <v>31148</v>
      </c>
      <c r="L2309" s="3" t="s">
        <v>31148</v>
      </c>
      <c r="M2309" s="2" t="s">
        <v>31153</v>
      </c>
      <c r="N2309" s="2" t="s">
        <v>31153</v>
      </c>
      <c r="O2309" s="2" t="s">
        <v>5478</v>
      </c>
      <c r="P2309" s="2">
        <v>1</v>
      </c>
      <c r="Q2309" s="2">
        <v>-30</v>
      </c>
      <c r="R2309" s="2">
        <v>-34</v>
      </c>
      <c r="S2309" s="2">
        <v>-60</v>
      </c>
      <c r="T2309" s="2">
        <v>121</v>
      </c>
      <c r="U2309" s="2">
        <v>36</v>
      </c>
      <c r="V2309" s="2">
        <v>0</v>
      </c>
      <c r="W2309" s="2" t="s">
        <v>31184</v>
      </c>
      <c r="X2309" t="str">
        <f>INDEX(RRUFF_LESS_COLUMNS!A:A, MATCH($O2309,RRUFF_LESS_COLUMNS!$A:$A))</f>
        <v>Chalcopyrite</v>
      </c>
      <c r="Y2309" t="str">
        <f>INDEX(RRUFF_LESS_COLUMNS!B:B, MATCH($O2309,RRUFF_LESS_COLUMNS!$A:$A))</f>
        <v>Cu&lt;sup&gt;1+&lt;/sup&gt;Fe&lt;sup&gt;3+&lt;/sup&gt;S&lt;sup&gt;2-&lt;/sup&gt;&lt;sub&gt;2&lt;/sub&gt;</v>
      </c>
      <c r="Z2309" t="str">
        <f>INDEX(RRUFF_LESS_COLUMNS!C:C, MATCH($O2309,RRUFF_LESS_COLUMNS!$A:$A))</f>
        <v>Cu^1+^Fe^3+^S^2-^_2_</v>
      </c>
      <c r="AA2309" t="str">
        <f>INDEX(RRUFF_LESS_COLUMNS!D:D, MATCH($O2309,RRUFF_LESS_COLUMNS!$A:$A))</f>
        <v>Cu Fe S</v>
      </c>
      <c r="AB2309" t="str">
        <f>INDEX(RRUFF_LESS_COLUMNS!E:E, MATCH($O2309,RRUFF_LESS_COLUMNS!$A:$A))</f>
        <v>unknown</v>
      </c>
      <c r="AC2309" t="str">
        <f>INDEX(RRUFF_LESS_COLUMNS!F:F, MATCH($O2309,RRUFF_LESS_COLUMNS!$A:$A))</f>
        <v>Chalcopyrite</v>
      </c>
      <c r="AD2309" t="str">
        <f>INDEX(RRUFF_LESS_COLUMNS!G:G, MATCH($O2309,RRUFF_LESS_COLUMNS!$A:$A))</f>
        <v>chalcopyrite</v>
      </c>
    </row>
    <row r="2310" spans="1:30" x14ac:dyDescent="0.2">
      <c r="A2310" s="2" t="s">
        <v>30056</v>
      </c>
      <c r="B2310" s="2" t="s">
        <v>30075</v>
      </c>
      <c r="C2310" s="2" t="s">
        <v>30062</v>
      </c>
      <c r="D2310" s="2">
        <v>2680</v>
      </c>
      <c r="E2310" s="2">
        <v>2600</v>
      </c>
      <c r="F2310" s="3">
        <v>12564</v>
      </c>
      <c r="G2310" s="1" t="s">
        <v>31183</v>
      </c>
      <c r="H2310" s="2"/>
      <c r="I2310" s="3">
        <v>223</v>
      </c>
      <c r="J2310" s="2" t="s">
        <v>31146</v>
      </c>
      <c r="K2310" s="3" t="s">
        <v>31148</v>
      </c>
      <c r="L2310" s="3" t="s">
        <v>31148</v>
      </c>
      <c r="M2310" s="2" t="s">
        <v>31153</v>
      </c>
      <c r="N2310" s="2" t="s">
        <v>31153</v>
      </c>
      <c r="O2310" s="2" t="s">
        <v>10560</v>
      </c>
      <c r="P2310" s="2">
        <v>1</v>
      </c>
      <c r="Q2310" s="2">
        <v>-30</v>
      </c>
      <c r="R2310" s="2">
        <v>-34</v>
      </c>
      <c r="S2310" s="2">
        <v>-60</v>
      </c>
      <c r="T2310" s="2">
        <v>121</v>
      </c>
      <c r="U2310" s="2">
        <v>36</v>
      </c>
      <c r="V2310" s="2">
        <v>0</v>
      </c>
      <c r="W2310" s="2" t="s">
        <v>31184</v>
      </c>
      <c r="X2310" t="str">
        <f>INDEX(RRUFF_LESS_COLUMNS!A:A, MATCH($O2310,RRUFF_LESS_COLUMNS!$A:$A))</f>
        <v>Galena</v>
      </c>
      <c r="Y2310" t="str">
        <f>INDEX(RRUFF_LESS_COLUMNS!B:B, MATCH($O2310,RRUFF_LESS_COLUMNS!$A:$A))</f>
        <v>Pb&lt;sup&gt;2+&lt;/sup&gt;S&lt;sup&gt;2-&lt;/sup&gt;</v>
      </c>
      <c r="Z2310" t="str">
        <f>INDEX(RRUFF_LESS_COLUMNS!C:C, MATCH($O2310,RRUFF_LESS_COLUMNS!$A:$A))</f>
        <v>Pb^2+^S^2-^</v>
      </c>
      <c r="AA2310" t="str">
        <f>INDEX(RRUFF_LESS_COLUMNS!D:D, MATCH($O2310,RRUFF_LESS_COLUMNS!$A:$A))</f>
        <v>Pb S</v>
      </c>
      <c r="AB2310" t="str">
        <f>INDEX(RRUFF_LESS_COLUMNS!E:E, MATCH($O2310,RRUFF_LESS_COLUMNS!$A:$A))</f>
        <v>unknown</v>
      </c>
      <c r="AC2310" t="str">
        <f>INDEX(RRUFF_LESS_COLUMNS!F:F, MATCH($O2310,RRUFF_LESS_COLUMNS!$A:$A))</f>
        <v>Rocksalt</v>
      </c>
      <c r="AD2310" t="str">
        <f>INDEX(RRUFF_LESS_COLUMNS!G:G, MATCH($O2310,RRUFF_LESS_COLUMNS!$A:$A))</f>
        <v>galena</v>
      </c>
    </row>
    <row r="2311" spans="1:30" x14ac:dyDescent="0.2">
      <c r="A2311" s="2" t="s">
        <v>30056</v>
      </c>
      <c r="B2311" s="2" t="s">
        <v>30075</v>
      </c>
      <c r="C2311" s="2" t="s">
        <v>30062</v>
      </c>
      <c r="D2311" s="2">
        <v>2680</v>
      </c>
      <c r="E2311" s="2">
        <v>2600</v>
      </c>
      <c r="F2311" s="3">
        <v>12564</v>
      </c>
      <c r="G2311" s="1" t="s">
        <v>31183</v>
      </c>
      <c r="H2311" s="2"/>
      <c r="I2311" s="3">
        <v>223</v>
      </c>
      <c r="J2311" s="2" t="s">
        <v>31146</v>
      </c>
      <c r="K2311" s="3" t="s">
        <v>31148</v>
      </c>
      <c r="L2311" s="3" t="s">
        <v>31148</v>
      </c>
      <c r="M2311" s="2" t="s">
        <v>31153</v>
      </c>
      <c r="N2311" s="2" t="s">
        <v>31153</v>
      </c>
      <c r="O2311" s="2" t="s">
        <v>10954</v>
      </c>
      <c r="P2311" s="2">
        <v>1</v>
      </c>
      <c r="Q2311" s="2">
        <v>-30</v>
      </c>
      <c r="R2311" s="2">
        <v>-34</v>
      </c>
      <c r="S2311" s="2">
        <v>-60</v>
      </c>
      <c r="T2311" s="2">
        <v>121</v>
      </c>
      <c r="U2311" s="2">
        <v>36</v>
      </c>
      <c r="V2311" s="2">
        <v>0</v>
      </c>
      <c r="W2311" s="2" t="s">
        <v>31184</v>
      </c>
      <c r="X2311" t="str">
        <f>INDEX(RRUFF_LESS_COLUMNS!A:A, MATCH($O2311,RRUFF_LESS_COLUMNS!$A:$A))</f>
        <v>Gersdorffite-P213</v>
      </c>
      <c r="Y2311" t="str">
        <f>INDEX(RRUFF_LESS_COLUMNS!B:B, MATCH($O2311,RRUFF_LESS_COLUMNS!$A:$A))</f>
        <v>NiAsS</v>
      </c>
      <c r="Z2311" t="str">
        <f>INDEX(RRUFF_LESS_COLUMNS!C:C, MATCH($O2311,RRUFF_LESS_COLUMNS!$A:$A))</f>
        <v>NiAsS</v>
      </c>
      <c r="AA2311" t="str">
        <f>INDEX(RRUFF_LESS_COLUMNS!D:D, MATCH($O2311,RRUFF_LESS_COLUMNS!$A:$A))</f>
        <v>Ni As S</v>
      </c>
      <c r="AB2311" t="str">
        <f>INDEX(RRUFF_LESS_COLUMNS!E:E, MATCH($O2311,RRUFF_LESS_COLUMNS!$A:$A))</f>
        <v>Austria</v>
      </c>
      <c r="AC2311" t="str">
        <f>INDEX(RRUFF_LESS_COLUMNS!F:F, MATCH($O2311,RRUFF_LESS_COLUMNS!$A:$A))</f>
        <v>Ullmannite</v>
      </c>
      <c r="AD2311" t="str">
        <f>INDEX(RRUFF_LESS_COLUMNS!G:G, MATCH($O2311,RRUFF_LESS_COLUMNS!$A:$A))</f>
        <v>Â </v>
      </c>
    </row>
    <row r="2312" spans="1:30" x14ac:dyDescent="0.2">
      <c r="A2312" s="2" t="s">
        <v>30056</v>
      </c>
      <c r="B2312" s="2" t="s">
        <v>30075</v>
      </c>
      <c r="C2312" s="2" t="s">
        <v>30062</v>
      </c>
      <c r="D2312" s="2">
        <v>2680</v>
      </c>
      <c r="E2312" s="2">
        <v>2600</v>
      </c>
      <c r="F2312" s="3">
        <v>12564</v>
      </c>
      <c r="G2312" s="1" t="s">
        <v>31183</v>
      </c>
      <c r="H2312" s="2"/>
      <c r="I2312" s="3">
        <v>223</v>
      </c>
      <c r="J2312" s="2" t="s">
        <v>31146</v>
      </c>
      <c r="K2312" s="3" t="s">
        <v>31148</v>
      </c>
      <c r="L2312" s="3" t="s">
        <v>31148</v>
      </c>
      <c r="M2312" s="2" t="s">
        <v>31153</v>
      </c>
      <c r="N2312" s="2" t="s">
        <v>31153</v>
      </c>
      <c r="O2312" s="2" t="s">
        <v>17286</v>
      </c>
      <c r="P2312" s="2">
        <v>1</v>
      </c>
      <c r="Q2312" s="2">
        <v>-30</v>
      </c>
      <c r="R2312" s="2">
        <v>-34</v>
      </c>
      <c r="S2312" s="2">
        <v>-60</v>
      </c>
      <c r="T2312" s="2">
        <v>121</v>
      </c>
      <c r="U2312" s="2">
        <v>36</v>
      </c>
      <c r="V2312" s="2">
        <v>0</v>
      </c>
      <c r="W2312" s="2" t="s">
        <v>31184</v>
      </c>
      <c r="X2312" t="str">
        <f>INDEX(RRUFF_LESS_COLUMNS!A:A, MATCH($O2312,RRUFF_LESS_COLUMNS!$A:$A))</f>
        <v>Millerite</v>
      </c>
      <c r="Y2312" t="str">
        <f>INDEX(RRUFF_LESS_COLUMNS!B:B, MATCH($O2312,RRUFF_LESS_COLUMNS!$A:$A))</f>
        <v>NiS</v>
      </c>
      <c r="Z2312" t="str">
        <f>INDEX(RRUFF_LESS_COLUMNS!C:C, MATCH($O2312,RRUFF_LESS_COLUMNS!$A:$A))</f>
        <v>NiS</v>
      </c>
      <c r="AA2312" t="str">
        <f>INDEX(RRUFF_LESS_COLUMNS!D:D, MATCH($O2312,RRUFF_LESS_COLUMNS!$A:$A))</f>
        <v>Ni S</v>
      </c>
      <c r="AB2312" t="str">
        <f>INDEX(RRUFF_LESS_COLUMNS!E:E, MATCH($O2312,RRUFF_LESS_COLUMNS!$A:$A))</f>
        <v>Czech Republic</v>
      </c>
      <c r="AC2312" t="str">
        <f>INDEX(RRUFF_LESS_COLUMNS!F:F, MATCH($O2312,RRUFF_LESS_COLUMNS!$A:$A))</f>
        <v>Millerite</v>
      </c>
      <c r="AD2312" t="str">
        <f>INDEX(RRUFF_LESS_COLUMNS!G:G, MATCH($O2312,RRUFF_LESS_COLUMNS!$A:$A))</f>
        <v>Â </v>
      </c>
    </row>
    <row r="2313" spans="1:30" x14ac:dyDescent="0.2">
      <c r="A2313" s="2" t="s">
        <v>30056</v>
      </c>
      <c r="B2313" s="2" t="s">
        <v>30075</v>
      </c>
      <c r="C2313" s="2" t="s">
        <v>30062</v>
      </c>
      <c r="D2313" s="2">
        <v>2680</v>
      </c>
      <c r="E2313" s="2">
        <v>2600</v>
      </c>
      <c r="F2313" s="3">
        <v>12564</v>
      </c>
      <c r="G2313" s="1" t="s">
        <v>31183</v>
      </c>
      <c r="H2313" s="2"/>
      <c r="I2313" s="3">
        <v>223</v>
      </c>
      <c r="J2313" s="2" t="s">
        <v>31146</v>
      </c>
      <c r="K2313" s="3" t="s">
        <v>31148</v>
      </c>
      <c r="L2313" s="3" t="s">
        <v>31148</v>
      </c>
      <c r="M2313" s="2" t="s">
        <v>31153</v>
      </c>
      <c r="N2313" s="2" t="s">
        <v>31153</v>
      </c>
      <c r="O2313" s="2" t="s">
        <v>1636</v>
      </c>
      <c r="P2313" s="2">
        <v>1</v>
      </c>
      <c r="Q2313" s="2">
        <v>-30</v>
      </c>
      <c r="R2313" s="2">
        <v>-34</v>
      </c>
      <c r="S2313" s="2">
        <v>-60</v>
      </c>
      <c r="T2313" s="2">
        <v>121</v>
      </c>
      <c r="U2313" s="2">
        <v>36</v>
      </c>
      <c r="V2313" s="2">
        <v>0</v>
      </c>
      <c r="W2313" s="2" t="s">
        <v>31184</v>
      </c>
      <c r="X2313" t="str">
        <f>INDEX(RRUFF_LESS_COLUMNS!A:A, MATCH($O2313,RRUFF_LESS_COLUMNS!$A:$A))</f>
        <v>Pentlandite</v>
      </c>
      <c r="Y2313" t="str">
        <f>INDEX(RRUFF_LESS_COLUMNS!B:B, MATCH($O2313,RRUFF_LESS_COLUMNS!$A:$A))</f>
        <v>(Ni,Fe)&lt;sub&gt;9&lt;/sub&gt;S&lt;sub&gt;8&lt;/sub&gt;</v>
      </c>
      <c r="Z2313" t="str">
        <f>INDEX(RRUFF_LESS_COLUMNS!C:C, MATCH($O2313,RRUFF_LESS_COLUMNS!$A:$A))</f>
        <v>(Ni,Fe)_9_S_8_</v>
      </c>
      <c r="AA2313" t="str">
        <f>INDEX(RRUFF_LESS_COLUMNS!D:D, MATCH($O2313,RRUFF_LESS_COLUMNS!$A:$A))</f>
        <v>Ni Fe S</v>
      </c>
      <c r="AB2313" t="str">
        <f>INDEX(RRUFF_LESS_COLUMNS!E:E, MATCH($O2313,RRUFF_LESS_COLUMNS!$A:$A))</f>
        <v>United Kingdom</v>
      </c>
      <c r="AC2313" t="str">
        <f>INDEX(RRUFF_LESS_COLUMNS!F:F, MATCH($O2313,RRUFF_LESS_COLUMNS!$A:$A))</f>
        <v>Pentlandite</v>
      </c>
      <c r="AD2313" t="str">
        <f>INDEX(RRUFF_LESS_COLUMNS!G:G, MATCH($O2313,RRUFF_LESS_COLUMNS!$A:$A))</f>
        <v>pentlandite</v>
      </c>
    </row>
    <row r="2314" spans="1:30" x14ac:dyDescent="0.2">
      <c r="A2314" s="2" t="s">
        <v>30056</v>
      </c>
      <c r="B2314" s="2" t="s">
        <v>30075</v>
      </c>
      <c r="C2314" s="2" t="s">
        <v>30062</v>
      </c>
      <c r="D2314" s="2">
        <v>2680</v>
      </c>
      <c r="E2314" s="2">
        <v>2600</v>
      </c>
      <c r="F2314" s="3">
        <v>12564</v>
      </c>
      <c r="G2314" s="1" t="s">
        <v>31183</v>
      </c>
      <c r="H2314" s="2"/>
      <c r="I2314" s="3">
        <v>223</v>
      </c>
      <c r="J2314" s="2" t="s">
        <v>31146</v>
      </c>
      <c r="K2314" s="3" t="s">
        <v>31148</v>
      </c>
      <c r="L2314" s="3" t="s">
        <v>31148</v>
      </c>
      <c r="M2314" s="2" t="s">
        <v>31153</v>
      </c>
      <c r="N2314" s="2" t="s">
        <v>31153</v>
      </c>
      <c r="O2314" s="2" t="s">
        <v>22341</v>
      </c>
      <c r="P2314" s="2">
        <v>1</v>
      </c>
      <c r="Q2314" s="2">
        <v>-30</v>
      </c>
      <c r="R2314" s="2">
        <v>-34</v>
      </c>
      <c r="S2314" s="2">
        <v>-60</v>
      </c>
      <c r="T2314" s="2">
        <v>121</v>
      </c>
      <c r="U2314" s="2">
        <v>36</v>
      </c>
      <c r="V2314" s="2">
        <v>0</v>
      </c>
      <c r="W2314" s="2" t="s">
        <v>31184</v>
      </c>
      <c r="X2314" t="str">
        <f>INDEX(RRUFF_LESS_COLUMNS!A:A, MATCH($O2314,RRUFF_LESS_COLUMNS!$A:$A))</f>
        <v>Polydymite</v>
      </c>
      <c r="Y2314" t="str">
        <f>INDEX(RRUFF_LESS_COLUMNS!B:B, MATCH($O2314,RRUFF_LESS_COLUMNS!$A:$A))</f>
        <v>Ni&lt;sup&gt;2+&lt;/sup&gt;Ni&lt;sup&gt;3+&lt;/sup&gt;&lt;sub&gt;2&lt;/sub&gt;S&lt;sup&gt;2-&lt;/sup&gt;&lt;sub&gt;4&lt;/sub&gt;</v>
      </c>
      <c r="Z2314" t="str">
        <f>INDEX(RRUFF_LESS_COLUMNS!C:C, MATCH($O2314,RRUFF_LESS_COLUMNS!$A:$A))</f>
        <v>Ni^2+^Ni^3+^_2_S^2-^_4_</v>
      </c>
      <c r="AA2314" t="str">
        <f>INDEX(RRUFF_LESS_COLUMNS!D:D, MATCH($O2314,RRUFF_LESS_COLUMNS!$A:$A))</f>
        <v>Ni S</v>
      </c>
      <c r="AB2314" t="str">
        <f>INDEX(RRUFF_LESS_COLUMNS!E:E, MATCH($O2314,RRUFF_LESS_COLUMNS!$A:$A))</f>
        <v>Germany</v>
      </c>
      <c r="AC2314" t="str">
        <f>INDEX(RRUFF_LESS_COLUMNS!F:F, MATCH($O2314,RRUFF_LESS_COLUMNS!$A:$A))</f>
        <v>Spinel</v>
      </c>
      <c r="AD2314" t="str">
        <f>INDEX(RRUFF_LESS_COLUMNS!G:G, MATCH($O2314,RRUFF_LESS_COLUMNS!$A:$A))</f>
        <v>linnaeite</v>
      </c>
    </row>
    <row r="2315" spans="1:30" x14ac:dyDescent="0.2">
      <c r="A2315" s="2" t="s">
        <v>30056</v>
      </c>
      <c r="B2315" s="2" t="s">
        <v>30075</v>
      </c>
      <c r="C2315" s="2" t="s">
        <v>30062</v>
      </c>
      <c r="D2315" s="2">
        <v>2680</v>
      </c>
      <c r="E2315" s="2">
        <v>2600</v>
      </c>
      <c r="F2315" s="3">
        <v>12564</v>
      </c>
      <c r="G2315" s="1" t="s">
        <v>31183</v>
      </c>
      <c r="H2315" s="2"/>
      <c r="I2315" s="3">
        <v>223</v>
      </c>
      <c r="J2315" s="2" t="s">
        <v>31146</v>
      </c>
      <c r="K2315" s="3" t="s">
        <v>31148</v>
      </c>
      <c r="L2315" s="3" t="s">
        <v>31148</v>
      </c>
      <c r="M2315" s="2" t="s">
        <v>31153</v>
      </c>
      <c r="N2315" s="2" t="s">
        <v>31153</v>
      </c>
      <c r="O2315" s="2" t="s">
        <v>31185</v>
      </c>
      <c r="P2315" s="2">
        <v>1</v>
      </c>
      <c r="Q2315" s="2">
        <v>-30</v>
      </c>
      <c r="R2315" s="2">
        <v>-34</v>
      </c>
      <c r="S2315" s="2">
        <v>-60</v>
      </c>
      <c r="T2315" s="2">
        <v>121</v>
      </c>
      <c r="U2315" s="2">
        <v>36</v>
      </c>
      <c r="V2315" s="2">
        <v>0</v>
      </c>
      <c r="W2315" s="2" t="s">
        <v>31184</v>
      </c>
      <c r="X2315" t="str">
        <f>INDEX(RRUFF_LESS_COLUMNS!A:A, MATCH($O2315,RRUFF_LESS_COLUMNS!$A:$A))</f>
        <v>Tucekite</v>
      </c>
      <c r="Y2315" t="str">
        <f>INDEX(RRUFF_LESS_COLUMNS!B:B, MATCH($O2315,RRUFF_LESS_COLUMNS!$A:$A))</f>
        <v>Ni&lt;sub&gt;9&lt;/sub&gt;Sb&lt;sub&gt;2&lt;/sub&gt;S&lt;sub&gt;8&lt;/sub&gt;</v>
      </c>
      <c r="Z2315" t="str">
        <f>INDEX(RRUFF_LESS_COLUMNS!C:C, MATCH($O2315,RRUFF_LESS_COLUMNS!$A:$A))</f>
        <v>Ni_9_Sb_2_S_8_</v>
      </c>
      <c r="AA2315" t="str">
        <f>INDEX(RRUFF_LESS_COLUMNS!D:D, MATCH($O2315,RRUFF_LESS_COLUMNS!$A:$A))</f>
        <v>Ni Sb S</v>
      </c>
      <c r="AB2315" t="str">
        <f>INDEX(RRUFF_LESS_COLUMNS!E:E, MATCH($O2315,RRUFF_LESS_COLUMNS!$A:$A))</f>
        <v>Australia /South Africa</v>
      </c>
      <c r="AC2315" t="str">
        <f>INDEX(RRUFF_LESS_COLUMNS!F:F, MATCH($O2315,RRUFF_LESS_COLUMNS!$A:$A))</f>
        <v>hauchecornite</v>
      </c>
      <c r="AD2315" t="str">
        <f>INDEX(RRUFF_LESS_COLUMNS!G:G, MATCH($O2315,RRUFF_LESS_COLUMNS!$A:$A))</f>
        <v>hauchecornite</v>
      </c>
    </row>
    <row r="2316" spans="1:30" x14ac:dyDescent="0.2">
      <c r="A2316" s="2" t="s">
        <v>30056</v>
      </c>
      <c r="B2316" s="2" t="s">
        <v>30075</v>
      </c>
      <c r="C2316" s="2" t="s">
        <v>30062</v>
      </c>
      <c r="D2316" s="2">
        <v>2680</v>
      </c>
      <c r="E2316" s="2">
        <v>2600</v>
      </c>
      <c r="F2316" s="3">
        <v>240056</v>
      </c>
      <c r="G2316" s="1" t="s">
        <v>31186</v>
      </c>
      <c r="H2316" s="2"/>
      <c r="I2316" s="3">
        <v>223</v>
      </c>
      <c r="J2316" s="2" t="s">
        <v>31146</v>
      </c>
      <c r="K2316" s="3" t="s">
        <v>31148</v>
      </c>
      <c r="L2316" s="3" t="s">
        <v>31148</v>
      </c>
      <c r="M2316" s="2" t="s">
        <v>31153</v>
      </c>
      <c r="N2316" s="2" t="s">
        <v>31153</v>
      </c>
      <c r="O2316" s="2" t="s">
        <v>2238</v>
      </c>
      <c r="P2316" s="2">
        <v>1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 t="s">
        <v>30085</v>
      </c>
      <c r="X2316" t="str">
        <f>INDEX(RRUFF_LESS_COLUMNS!A:A, MATCH($O2316,RRUFF_LESS_COLUMNS!$A:$A))</f>
        <v>Pyrite</v>
      </c>
      <c r="Y2316" t="str">
        <f>INDEX(RRUFF_LESS_COLUMNS!B:B, MATCH($O2316,RRUFF_LESS_COLUMNS!$A:$A))</f>
        <v>FeS&lt;sub&gt;2&lt;/sub&gt;</v>
      </c>
      <c r="Z2316" t="str">
        <f>INDEX(RRUFF_LESS_COLUMNS!C:C, MATCH($O2316,RRUFF_LESS_COLUMNS!$A:$A))</f>
        <v>FeS_2_</v>
      </c>
      <c r="AA2316" t="str">
        <f>INDEX(RRUFF_LESS_COLUMNS!D:D, MATCH($O2316,RRUFF_LESS_COLUMNS!$A:$A))</f>
        <v>Fe S</v>
      </c>
      <c r="AB2316" t="str">
        <f>INDEX(RRUFF_LESS_COLUMNS!E:E, MATCH($O2316,RRUFF_LESS_COLUMNS!$A:$A))</f>
        <v>unknown</v>
      </c>
      <c r="AC2316" t="str">
        <f>INDEX(RRUFF_LESS_COLUMNS!F:F, MATCH($O2316,RRUFF_LESS_COLUMNS!$A:$A))</f>
        <v>Pyrite</v>
      </c>
      <c r="AD2316" t="str">
        <f>INDEX(RRUFF_LESS_COLUMNS!G:G, MATCH($O2316,RRUFF_LESS_COLUMNS!$A:$A))</f>
        <v>pyrite</v>
      </c>
    </row>
    <row r="2317" spans="1:30" x14ac:dyDescent="0.2">
      <c r="A2317" s="2" t="s">
        <v>30056</v>
      </c>
      <c r="B2317" s="2" t="s">
        <v>30075</v>
      </c>
      <c r="C2317" s="2" t="s">
        <v>30062</v>
      </c>
      <c r="D2317" s="2">
        <v>2680</v>
      </c>
      <c r="E2317" s="2">
        <v>2600</v>
      </c>
      <c r="F2317" s="3">
        <v>240057</v>
      </c>
      <c r="G2317" s="1" t="s">
        <v>31187</v>
      </c>
      <c r="H2317" s="2"/>
      <c r="I2317" s="3">
        <v>223</v>
      </c>
      <c r="J2317" s="2" t="s">
        <v>31146</v>
      </c>
      <c r="K2317" s="3" t="s">
        <v>31148</v>
      </c>
      <c r="L2317" s="3" t="s">
        <v>31148</v>
      </c>
      <c r="M2317" s="2" t="s">
        <v>31153</v>
      </c>
      <c r="N2317" s="2" t="s">
        <v>31153</v>
      </c>
      <c r="O2317" s="2" t="s">
        <v>2238</v>
      </c>
      <c r="P2317" s="2">
        <v>1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 t="s">
        <v>30085</v>
      </c>
      <c r="X2317" t="str">
        <f>INDEX(RRUFF_LESS_COLUMNS!A:A, MATCH($O2317,RRUFF_LESS_COLUMNS!$A:$A))</f>
        <v>Pyrite</v>
      </c>
      <c r="Y2317" t="str">
        <f>INDEX(RRUFF_LESS_COLUMNS!B:B, MATCH($O2317,RRUFF_LESS_COLUMNS!$A:$A))</f>
        <v>FeS&lt;sub&gt;2&lt;/sub&gt;</v>
      </c>
      <c r="Z2317" t="str">
        <f>INDEX(RRUFF_LESS_COLUMNS!C:C, MATCH($O2317,RRUFF_LESS_COLUMNS!$A:$A))</f>
        <v>FeS_2_</v>
      </c>
      <c r="AA2317" t="str">
        <f>INDEX(RRUFF_LESS_COLUMNS!D:D, MATCH($O2317,RRUFF_LESS_COLUMNS!$A:$A))</f>
        <v>Fe S</v>
      </c>
      <c r="AB2317" t="str">
        <f>INDEX(RRUFF_LESS_COLUMNS!E:E, MATCH($O2317,RRUFF_LESS_COLUMNS!$A:$A))</f>
        <v>unknown</v>
      </c>
      <c r="AC2317" t="str">
        <f>INDEX(RRUFF_LESS_COLUMNS!F:F, MATCH($O2317,RRUFF_LESS_COLUMNS!$A:$A))</f>
        <v>Pyrite</v>
      </c>
      <c r="AD2317" t="str">
        <f>INDEX(RRUFF_LESS_COLUMNS!G:G, MATCH($O2317,RRUFF_LESS_COLUMNS!$A:$A))</f>
        <v>pyrite</v>
      </c>
    </row>
    <row r="2318" spans="1:30" x14ac:dyDescent="0.2">
      <c r="A2318" s="2" t="s">
        <v>30056</v>
      </c>
      <c r="B2318" s="2" t="s">
        <v>30075</v>
      </c>
      <c r="C2318" s="2" t="s">
        <v>30062</v>
      </c>
      <c r="D2318" s="2">
        <v>2680</v>
      </c>
      <c r="E2318" s="2">
        <v>2600</v>
      </c>
      <c r="F2318" s="3">
        <v>240047</v>
      </c>
      <c r="G2318" s="1" t="s">
        <v>31188</v>
      </c>
      <c r="H2318" s="2"/>
      <c r="I2318" s="3">
        <v>223</v>
      </c>
      <c r="J2318" s="2" t="s">
        <v>31146</v>
      </c>
      <c r="K2318" s="3" t="s">
        <v>31148</v>
      </c>
      <c r="L2318" s="3" t="s">
        <v>31148</v>
      </c>
      <c r="M2318" s="2" t="s">
        <v>31153</v>
      </c>
      <c r="N2318" s="2" t="s">
        <v>31153</v>
      </c>
      <c r="O2318" s="2" t="s">
        <v>1909</v>
      </c>
      <c r="P2318" s="2">
        <v>1</v>
      </c>
      <c r="Q2318" s="2">
        <v>-30</v>
      </c>
      <c r="R2318" s="2">
        <v>-44</v>
      </c>
      <c r="S2318" s="2">
        <v>-15</v>
      </c>
      <c r="T2318" s="2">
        <v>121</v>
      </c>
      <c r="U2318" s="2">
        <v>16</v>
      </c>
      <c r="V2318" s="2">
        <v>26</v>
      </c>
      <c r="W2318" s="2" t="s">
        <v>31189</v>
      </c>
      <c r="X2318" t="str">
        <f>INDEX(RRUFF_LESS_COLUMNS!A:A, MATCH($O2318,RRUFF_LESS_COLUMNS!$A:$A))</f>
        <v>Arsenopyrite</v>
      </c>
      <c r="Y2318" t="str">
        <f>INDEX(RRUFF_LESS_COLUMNS!B:B, MATCH($O2318,RRUFF_LESS_COLUMNS!$A:$A))</f>
        <v>FeAsS</v>
      </c>
      <c r="Z2318" t="str">
        <f>INDEX(RRUFF_LESS_COLUMNS!C:C, MATCH($O2318,RRUFF_LESS_COLUMNS!$A:$A))</f>
        <v>FeAsS</v>
      </c>
      <c r="AA2318" t="str">
        <f>INDEX(RRUFF_LESS_COLUMNS!D:D, MATCH($O2318,RRUFF_LESS_COLUMNS!$A:$A))</f>
        <v>Fe As S</v>
      </c>
      <c r="AB2318" t="str">
        <f>INDEX(RRUFF_LESS_COLUMNS!E:E, MATCH($O2318,RRUFF_LESS_COLUMNS!$A:$A))</f>
        <v>unknown</v>
      </c>
      <c r="AC2318" t="str">
        <f>INDEX(RRUFF_LESS_COLUMNS!F:F, MATCH($O2318,RRUFF_LESS_COLUMNS!$A:$A))</f>
        <v>Arsenopyrite</v>
      </c>
      <c r="AD2318" t="str">
        <f>INDEX(RRUFF_LESS_COLUMNS!G:G, MATCH($O2318,RRUFF_LESS_COLUMNS!$A:$A))</f>
        <v>arsenopyrite</v>
      </c>
    </row>
    <row r="2319" spans="1:30" x14ac:dyDescent="0.2">
      <c r="A2319" s="2" t="s">
        <v>30056</v>
      </c>
      <c r="B2319" s="2" t="s">
        <v>30075</v>
      </c>
      <c r="C2319" s="2" t="s">
        <v>30062</v>
      </c>
      <c r="D2319" s="2">
        <v>2680</v>
      </c>
      <c r="E2319" s="2">
        <v>2600</v>
      </c>
      <c r="F2319" s="3">
        <v>250195</v>
      </c>
      <c r="G2319" s="1" t="s">
        <v>31190</v>
      </c>
      <c r="H2319" s="2"/>
      <c r="I2319" s="3">
        <v>223</v>
      </c>
      <c r="J2319" s="2" t="s">
        <v>31146</v>
      </c>
      <c r="K2319" s="3" t="s">
        <v>31148</v>
      </c>
      <c r="L2319" s="3" t="s">
        <v>31148</v>
      </c>
      <c r="M2319" s="2" t="s">
        <v>31153</v>
      </c>
      <c r="N2319" s="2" t="s">
        <v>31153</v>
      </c>
      <c r="O2319" s="2" t="s">
        <v>5478</v>
      </c>
      <c r="P2319" s="2">
        <v>1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 t="s">
        <v>30085</v>
      </c>
      <c r="X2319" t="str">
        <f>INDEX(RRUFF_LESS_COLUMNS!A:A, MATCH($O2319,RRUFF_LESS_COLUMNS!$A:$A))</f>
        <v>Chalcopyrite</v>
      </c>
      <c r="Y2319" t="str">
        <f>INDEX(RRUFF_LESS_COLUMNS!B:B, MATCH($O2319,RRUFF_LESS_COLUMNS!$A:$A))</f>
        <v>Cu&lt;sup&gt;1+&lt;/sup&gt;Fe&lt;sup&gt;3+&lt;/sup&gt;S&lt;sup&gt;2-&lt;/sup&gt;&lt;sub&gt;2&lt;/sub&gt;</v>
      </c>
      <c r="Z2319" t="str">
        <f>INDEX(RRUFF_LESS_COLUMNS!C:C, MATCH($O2319,RRUFF_LESS_COLUMNS!$A:$A))</f>
        <v>Cu^1+^Fe^3+^S^2-^_2_</v>
      </c>
      <c r="AA2319" t="str">
        <f>INDEX(RRUFF_LESS_COLUMNS!D:D, MATCH($O2319,RRUFF_LESS_COLUMNS!$A:$A))</f>
        <v>Cu Fe S</v>
      </c>
      <c r="AB2319" t="str">
        <f>INDEX(RRUFF_LESS_COLUMNS!E:E, MATCH($O2319,RRUFF_LESS_COLUMNS!$A:$A))</f>
        <v>unknown</v>
      </c>
      <c r="AC2319" t="str">
        <f>INDEX(RRUFF_LESS_COLUMNS!F:F, MATCH($O2319,RRUFF_LESS_COLUMNS!$A:$A))</f>
        <v>Chalcopyrite</v>
      </c>
      <c r="AD2319" t="str">
        <f>INDEX(RRUFF_LESS_COLUMNS!G:G, MATCH($O2319,RRUFF_LESS_COLUMNS!$A:$A))</f>
        <v>chalcopyrite</v>
      </c>
    </row>
    <row r="2320" spans="1:30" x14ac:dyDescent="0.2">
      <c r="A2320" s="2" t="s">
        <v>30056</v>
      </c>
      <c r="B2320" s="2" t="s">
        <v>30075</v>
      </c>
      <c r="C2320" s="2" t="s">
        <v>30062</v>
      </c>
      <c r="D2320" s="2">
        <v>2680</v>
      </c>
      <c r="E2320" s="2">
        <v>2600</v>
      </c>
      <c r="F2320" s="3">
        <v>250195</v>
      </c>
      <c r="G2320" s="1" t="s">
        <v>31190</v>
      </c>
      <c r="H2320" s="2"/>
      <c r="I2320" s="3">
        <v>223</v>
      </c>
      <c r="J2320" s="2" t="s">
        <v>31146</v>
      </c>
      <c r="K2320" s="3" t="s">
        <v>31148</v>
      </c>
      <c r="L2320" s="3" t="s">
        <v>31148</v>
      </c>
      <c r="M2320" s="2" t="s">
        <v>31153</v>
      </c>
      <c r="N2320" s="2" t="s">
        <v>31153</v>
      </c>
      <c r="O2320" s="2" t="s">
        <v>10560</v>
      </c>
      <c r="P2320" s="2">
        <v>1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 t="s">
        <v>30085</v>
      </c>
      <c r="X2320" t="str">
        <f>INDEX(RRUFF_LESS_COLUMNS!A:A, MATCH($O2320,RRUFF_LESS_COLUMNS!$A:$A))</f>
        <v>Galena</v>
      </c>
      <c r="Y2320" t="str">
        <f>INDEX(RRUFF_LESS_COLUMNS!B:B, MATCH($O2320,RRUFF_LESS_COLUMNS!$A:$A))</f>
        <v>Pb&lt;sup&gt;2+&lt;/sup&gt;S&lt;sup&gt;2-&lt;/sup&gt;</v>
      </c>
      <c r="Z2320" t="str">
        <f>INDEX(RRUFF_LESS_COLUMNS!C:C, MATCH($O2320,RRUFF_LESS_COLUMNS!$A:$A))</f>
        <v>Pb^2+^S^2-^</v>
      </c>
      <c r="AA2320" t="str">
        <f>INDEX(RRUFF_LESS_COLUMNS!D:D, MATCH($O2320,RRUFF_LESS_COLUMNS!$A:$A))</f>
        <v>Pb S</v>
      </c>
      <c r="AB2320" t="str">
        <f>INDEX(RRUFF_LESS_COLUMNS!E:E, MATCH($O2320,RRUFF_LESS_COLUMNS!$A:$A))</f>
        <v>unknown</v>
      </c>
      <c r="AC2320" t="str">
        <f>INDEX(RRUFF_LESS_COLUMNS!F:F, MATCH($O2320,RRUFF_LESS_COLUMNS!$A:$A))</f>
        <v>Rocksalt</v>
      </c>
      <c r="AD2320" t="str">
        <f>INDEX(RRUFF_LESS_COLUMNS!G:G, MATCH($O2320,RRUFF_LESS_COLUMNS!$A:$A))</f>
        <v>galena</v>
      </c>
    </row>
    <row r="2321" spans="1:30" x14ac:dyDescent="0.2">
      <c r="A2321" s="2" t="s">
        <v>30056</v>
      </c>
      <c r="B2321" s="2" t="s">
        <v>30075</v>
      </c>
      <c r="C2321" s="2" t="s">
        <v>30062</v>
      </c>
      <c r="D2321" s="2">
        <v>2680</v>
      </c>
      <c r="E2321" s="2">
        <v>2600</v>
      </c>
      <c r="F2321" s="3">
        <v>250195</v>
      </c>
      <c r="G2321" s="1" t="s">
        <v>31190</v>
      </c>
      <c r="H2321" s="2"/>
      <c r="I2321" s="3">
        <v>223</v>
      </c>
      <c r="J2321" s="2" t="s">
        <v>31146</v>
      </c>
      <c r="K2321" s="3" t="s">
        <v>31148</v>
      </c>
      <c r="L2321" s="3" t="s">
        <v>31148</v>
      </c>
      <c r="M2321" s="2" t="s">
        <v>31153</v>
      </c>
      <c r="N2321" s="2" t="s">
        <v>31153</v>
      </c>
      <c r="O2321" s="2" t="s">
        <v>2238</v>
      </c>
      <c r="P2321" s="2">
        <v>1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 t="s">
        <v>30085</v>
      </c>
      <c r="X2321" t="str">
        <f>INDEX(RRUFF_LESS_COLUMNS!A:A, MATCH($O2321,RRUFF_LESS_COLUMNS!$A:$A))</f>
        <v>Pyrite</v>
      </c>
      <c r="Y2321" t="str">
        <f>INDEX(RRUFF_LESS_COLUMNS!B:B, MATCH($O2321,RRUFF_LESS_COLUMNS!$A:$A))</f>
        <v>FeS&lt;sub&gt;2&lt;/sub&gt;</v>
      </c>
      <c r="Z2321" t="str">
        <f>INDEX(RRUFF_LESS_COLUMNS!C:C, MATCH($O2321,RRUFF_LESS_COLUMNS!$A:$A))</f>
        <v>FeS_2_</v>
      </c>
      <c r="AA2321" t="str">
        <f>INDEX(RRUFF_LESS_COLUMNS!D:D, MATCH($O2321,RRUFF_LESS_COLUMNS!$A:$A))</f>
        <v>Fe S</v>
      </c>
      <c r="AB2321" t="str">
        <f>INDEX(RRUFF_LESS_COLUMNS!E:E, MATCH($O2321,RRUFF_LESS_COLUMNS!$A:$A))</f>
        <v>unknown</v>
      </c>
      <c r="AC2321" t="str">
        <f>INDEX(RRUFF_LESS_COLUMNS!F:F, MATCH($O2321,RRUFF_LESS_COLUMNS!$A:$A))</f>
        <v>Pyrite</v>
      </c>
      <c r="AD2321" t="str">
        <f>INDEX(RRUFF_LESS_COLUMNS!G:G, MATCH($O2321,RRUFF_LESS_COLUMNS!$A:$A))</f>
        <v>pyrite</v>
      </c>
    </row>
    <row r="2322" spans="1:30" x14ac:dyDescent="0.2">
      <c r="A2322" s="2" t="s">
        <v>30056</v>
      </c>
      <c r="B2322" s="2" t="s">
        <v>30075</v>
      </c>
      <c r="C2322" s="2" t="s">
        <v>30062</v>
      </c>
      <c r="D2322" s="2">
        <v>2680</v>
      </c>
      <c r="E2322" s="2">
        <v>2600</v>
      </c>
      <c r="F2322" s="3">
        <v>250195</v>
      </c>
      <c r="G2322" s="1" t="s">
        <v>31190</v>
      </c>
      <c r="H2322" s="2"/>
      <c r="I2322" s="3">
        <v>223</v>
      </c>
      <c r="J2322" s="2" t="s">
        <v>31146</v>
      </c>
      <c r="K2322" s="3" t="s">
        <v>31148</v>
      </c>
      <c r="L2322" s="3" t="s">
        <v>31148</v>
      </c>
      <c r="M2322" s="2" t="s">
        <v>31153</v>
      </c>
      <c r="N2322" s="2" t="s">
        <v>31153</v>
      </c>
      <c r="O2322" s="2" t="s">
        <v>22888</v>
      </c>
      <c r="P2322" s="2">
        <v>1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 t="s">
        <v>30085</v>
      </c>
      <c r="X2322" t="str">
        <f>INDEX(RRUFF_LESS_COLUMNS!A:A, MATCH($O2322,RRUFF_LESS_COLUMNS!$A:$A))</f>
        <v>Pyrrhotite</v>
      </c>
      <c r="Y2322" t="str">
        <f>INDEX(RRUFF_LESS_COLUMNS!B:B, MATCH($O2322,RRUFF_LESS_COLUMNS!$A:$A))</f>
        <v>Fe&lt;sup&gt;2+&lt;/sup&gt;&lt;sub&gt;5&lt;/sub&gt;Fe&lt;sup&gt;3+&lt;/sup&gt;&lt;sub&gt;2&lt;/sub&gt;S&lt;sup&gt;2-&lt;/sup&gt;&lt;sub&gt;8&lt;/sub&gt;</v>
      </c>
      <c r="Z2322" t="str">
        <f>INDEX(RRUFF_LESS_COLUMNS!C:C, MATCH($O2322,RRUFF_LESS_COLUMNS!$A:$A))</f>
        <v>Fe^2+^_5_Fe^3+^_2_S^2-^_8_</v>
      </c>
      <c r="AA2322" t="str">
        <f>INDEX(RRUFF_LESS_COLUMNS!D:D, MATCH($O2322,RRUFF_LESS_COLUMNS!$A:$A))</f>
        <v>Fe S</v>
      </c>
      <c r="AB2322" t="str">
        <f>INDEX(RRUFF_LESS_COLUMNS!E:E, MATCH($O2322,RRUFF_LESS_COLUMNS!$A:$A))</f>
        <v>Japan</v>
      </c>
      <c r="AC2322" t="str">
        <f>INDEX(RRUFF_LESS_COLUMNS!F:F, MATCH($O2322,RRUFF_LESS_COLUMNS!$A:$A))</f>
        <v>Nickeline</v>
      </c>
      <c r="AD2322" t="str">
        <f>INDEX(RRUFF_LESS_COLUMNS!G:G, MATCH($O2322,RRUFF_LESS_COLUMNS!$A:$A))</f>
        <v>Â </v>
      </c>
    </row>
    <row r="2323" spans="1:30" x14ac:dyDescent="0.2">
      <c r="A2323" s="2" t="s">
        <v>30056</v>
      </c>
      <c r="B2323" s="2" t="s">
        <v>30075</v>
      </c>
      <c r="C2323" s="2" t="s">
        <v>30062</v>
      </c>
      <c r="D2323" s="2">
        <v>2680</v>
      </c>
      <c r="E2323" s="2">
        <v>2600</v>
      </c>
      <c r="F2323" s="3">
        <v>250195</v>
      </c>
      <c r="G2323" s="1" t="s">
        <v>31190</v>
      </c>
      <c r="H2323" s="2"/>
      <c r="I2323" s="3">
        <v>223</v>
      </c>
      <c r="J2323" s="2" t="s">
        <v>31146</v>
      </c>
      <c r="K2323" s="3" t="s">
        <v>31148</v>
      </c>
      <c r="L2323" s="3" t="s">
        <v>31148</v>
      </c>
      <c r="M2323" s="2" t="s">
        <v>31153</v>
      </c>
      <c r="N2323" s="2" t="s">
        <v>31153</v>
      </c>
      <c r="O2323" s="2" t="s">
        <v>2653</v>
      </c>
      <c r="P2323" s="2">
        <v>1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 t="s">
        <v>30085</v>
      </c>
      <c r="X2323" t="str">
        <f>INDEX(RRUFF_LESS_COLUMNS!A:A, MATCH($O2323,RRUFF_LESS_COLUMNS!$A:$A))</f>
        <v>Sphalerite</v>
      </c>
      <c r="Y2323" t="str">
        <f>INDEX(RRUFF_LESS_COLUMNS!B:B, MATCH($O2323,RRUFF_LESS_COLUMNS!$A:$A))</f>
        <v>ZnS</v>
      </c>
      <c r="Z2323" t="str">
        <f>INDEX(RRUFF_LESS_COLUMNS!C:C, MATCH($O2323,RRUFF_LESS_COLUMNS!$A:$A))</f>
        <v>ZnS</v>
      </c>
      <c r="AA2323" t="str">
        <f>INDEX(RRUFF_LESS_COLUMNS!D:D, MATCH($O2323,RRUFF_LESS_COLUMNS!$A:$A))</f>
        <v>Zn S</v>
      </c>
      <c r="AB2323" t="str">
        <f>INDEX(RRUFF_LESS_COLUMNS!E:E, MATCH($O2323,RRUFF_LESS_COLUMNS!$A:$A))</f>
        <v>unknown</v>
      </c>
      <c r="AC2323" t="str">
        <f>INDEX(RRUFF_LESS_COLUMNS!F:F, MATCH($O2323,RRUFF_LESS_COLUMNS!$A:$A))</f>
        <v>Sphalerite</v>
      </c>
      <c r="AD2323" t="str">
        <f>INDEX(RRUFF_LESS_COLUMNS!G:G, MATCH($O2323,RRUFF_LESS_COLUMNS!$A:$A))</f>
        <v>sphalerite</v>
      </c>
    </row>
    <row r="2324" spans="1:30" x14ac:dyDescent="0.2">
      <c r="A2324" s="2" t="s">
        <v>30056</v>
      </c>
      <c r="B2324" s="2" t="s">
        <v>30075</v>
      </c>
      <c r="C2324" s="2" t="s">
        <v>30062</v>
      </c>
      <c r="D2324" s="2">
        <v>2680</v>
      </c>
      <c r="E2324" s="2">
        <v>2600</v>
      </c>
      <c r="F2324" s="3">
        <v>122817</v>
      </c>
      <c r="G2324" s="1" t="s">
        <v>31191</v>
      </c>
      <c r="H2324" s="2"/>
      <c r="I2324" s="3">
        <v>223</v>
      </c>
      <c r="J2324" s="2" t="s">
        <v>31146</v>
      </c>
      <c r="K2324" s="3" t="s">
        <v>31148</v>
      </c>
      <c r="L2324" s="3" t="s">
        <v>31148</v>
      </c>
      <c r="M2324" s="2" t="s">
        <v>31153</v>
      </c>
      <c r="N2324" s="2" t="s">
        <v>31153</v>
      </c>
      <c r="O2324" s="2" t="s">
        <v>5478</v>
      </c>
      <c r="P2324" s="2">
        <v>1</v>
      </c>
      <c r="Q2324" s="2">
        <v>-30</v>
      </c>
      <c r="R2324" s="2">
        <v>-32</v>
      </c>
      <c r="S2324" s="2">
        <v>-10</v>
      </c>
      <c r="T2324" s="2">
        <v>122</v>
      </c>
      <c r="U2324" s="2">
        <v>5</v>
      </c>
      <c r="V2324" s="2">
        <v>0</v>
      </c>
      <c r="W2324" s="2" t="s">
        <v>31192</v>
      </c>
      <c r="X2324" t="str">
        <f>INDEX(RRUFF_LESS_COLUMNS!A:A, MATCH($O2324,RRUFF_LESS_COLUMNS!$A:$A))</f>
        <v>Chalcopyrite</v>
      </c>
      <c r="Y2324" t="str">
        <f>INDEX(RRUFF_LESS_COLUMNS!B:B, MATCH($O2324,RRUFF_LESS_COLUMNS!$A:$A))</f>
        <v>Cu&lt;sup&gt;1+&lt;/sup&gt;Fe&lt;sup&gt;3+&lt;/sup&gt;S&lt;sup&gt;2-&lt;/sup&gt;&lt;sub&gt;2&lt;/sub&gt;</v>
      </c>
      <c r="Z2324" t="str">
        <f>INDEX(RRUFF_LESS_COLUMNS!C:C, MATCH($O2324,RRUFF_LESS_COLUMNS!$A:$A))</f>
        <v>Cu^1+^Fe^3+^S^2-^_2_</v>
      </c>
      <c r="AA2324" t="str">
        <f>INDEX(RRUFF_LESS_COLUMNS!D:D, MATCH($O2324,RRUFF_LESS_COLUMNS!$A:$A))</f>
        <v>Cu Fe S</v>
      </c>
      <c r="AB2324" t="str">
        <f>INDEX(RRUFF_LESS_COLUMNS!E:E, MATCH($O2324,RRUFF_LESS_COLUMNS!$A:$A))</f>
        <v>unknown</v>
      </c>
      <c r="AC2324" t="str">
        <f>INDEX(RRUFF_LESS_COLUMNS!F:F, MATCH($O2324,RRUFF_LESS_COLUMNS!$A:$A))</f>
        <v>Chalcopyrite</v>
      </c>
      <c r="AD2324" t="str">
        <f>INDEX(RRUFF_LESS_COLUMNS!G:G, MATCH($O2324,RRUFF_LESS_COLUMNS!$A:$A))</f>
        <v>chalcopyrite</v>
      </c>
    </row>
    <row r="2325" spans="1:30" x14ac:dyDescent="0.2">
      <c r="A2325" s="2" t="s">
        <v>30056</v>
      </c>
      <c r="B2325" s="2" t="s">
        <v>30075</v>
      </c>
      <c r="C2325" s="2" t="s">
        <v>30062</v>
      </c>
      <c r="D2325" s="2">
        <v>2680</v>
      </c>
      <c r="E2325" s="2">
        <v>2600</v>
      </c>
      <c r="F2325" s="3">
        <v>122817</v>
      </c>
      <c r="G2325" s="1" t="s">
        <v>31191</v>
      </c>
      <c r="H2325" s="2"/>
      <c r="I2325" s="3">
        <v>223</v>
      </c>
      <c r="J2325" s="2" t="s">
        <v>31146</v>
      </c>
      <c r="K2325" s="3" t="s">
        <v>31148</v>
      </c>
      <c r="L2325" s="3" t="s">
        <v>31148</v>
      </c>
      <c r="M2325" s="2" t="s">
        <v>31153</v>
      </c>
      <c r="N2325" s="2" t="s">
        <v>31153</v>
      </c>
      <c r="O2325" s="2" t="s">
        <v>17286</v>
      </c>
      <c r="P2325" s="2">
        <v>1</v>
      </c>
      <c r="Q2325" s="2">
        <v>-30</v>
      </c>
      <c r="R2325" s="2">
        <v>-32</v>
      </c>
      <c r="S2325" s="2">
        <v>-10</v>
      </c>
      <c r="T2325" s="2">
        <v>122</v>
      </c>
      <c r="U2325" s="2">
        <v>5</v>
      </c>
      <c r="V2325" s="2">
        <v>0</v>
      </c>
      <c r="W2325" s="2" t="s">
        <v>31192</v>
      </c>
      <c r="X2325" t="str">
        <f>INDEX(RRUFF_LESS_COLUMNS!A:A, MATCH($O2325,RRUFF_LESS_COLUMNS!$A:$A))</f>
        <v>Millerite</v>
      </c>
      <c r="Y2325" t="str">
        <f>INDEX(RRUFF_LESS_COLUMNS!B:B, MATCH($O2325,RRUFF_LESS_COLUMNS!$A:$A))</f>
        <v>NiS</v>
      </c>
      <c r="Z2325" t="str">
        <f>INDEX(RRUFF_LESS_COLUMNS!C:C, MATCH($O2325,RRUFF_LESS_COLUMNS!$A:$A))</f>
        <v>NiS</v>
      </c>
      <c r="AA2325" t="str">
        <f>INDEX(RRUFF_LESS_COLUMNS!D:D, MATCH($O2325,RRUFF_LESS_COLUMNS!$A:$A))</f>
        <v>Ni S</v>
      </c>
      <c r="AB2325" t="str">
        <f>INDEX(RRUFF_LESS_COLUMNS!E:E, MATCH($O2325,RRUFF_LESS_COLUMNS!$A:$A))</f>
        <v>Czech Republic</v>
      </c>
      <c r="AC2325" t="str">
        <f>INDEX(RRUFF_LESS_COLUMNS!F:F, MATCH($O2325,RRUFF_LESS_COLUMNS!$A:$A))</f>
        <v>Millerite</v>
      </c>
      <c r="AD2325" t="str">
        <f>INDEX(RRUFF_LESS_COLUMNS!G:G, MATCH($O2325,RRUFF_LESS_COLUMNS!$A:$A))</f>
        <v>Â </v>
      </c>
    </row>
    <row r="2326" spans="1:30" x14ac:dyDescent="0.2">
      <c r="A2326" s="2" t="s">
        <v>30056</v>
      </c>
      <c r="B2326" s="2" t="s">
        <v>30075</v>
      </c>
      <c r="C2326" s="2" t="s">
        <v>30062</v>
      </c>
      <c r="D2326" s="2">
        <v>2680</v>
      </c>
      <c r="E2326" s="2">
        <v>2600</v>
      </c>
      <c r="F2326" s="3">
        <v>122817</v>
      </c>
      <c r="G2326" s="1" t="s">
        <v>31191</v>
      </c>
      <c r="H2326" s="2"/>
      <c r="I2326" s="3">
        <v>223</v>
      </c>
      <c r="J2326" s="2" t="s">
        <v>31146</v>
      </c>
      <c r="K2326" s="3" t="s">
        <v>31148</v>
      </c>
      <c r="L2326" s="3" t="s">
        <v>31148</v>
      </c>
      <c r="M2326" s="2" t="s">
        <v>31153</v>
      </c>
      <c r="N2326" s="2" t="s">
        <v>31153</v>
      </c>
      <c r="O2326" s="2" t="s">
        <v>2238</v>
      </c>
      <c r="P2326" s="2">
        <v>1</v>
      </c>
      <c r="Q2326" s="2">
        <v>-30</v>
      </c>
      <c r="R2326" s="2">
        <v>-32</v>
      </c>
      <c r="S2326" s="2">
        <v>-10</v>
      </c>
      <c r="T2326" s="2">
        <v>122</v>
      </c>
      <c r="U2326" s="2">
        <v>5</v>
      </c>
      <c r="V2326" s="2">
        <v>0</v>
      </c>
      <c r="W2326" s="2" t="s">
        <v>31192</v>
      </c>
      <c r="X2326" t="str">
        <f>INDEX(RRUFF_LESS_COLUMNS!A:A, MATCH($O2326,RRUFF_LESS_COLUMNS!$A:$A))</f>
        <v>Pyrite</v>
      </c>
      <c r="Y2326" t="str">
        <f>INDEX(RRUFF_LESS_COLUMNS!B:B, MATCH($O2326,RRUFF_LESS_COLUMNS!$A:$A))</f>
        <v>FeS&lt;sub&gt;2&lt;/sub&gt;</v>
      </c>
      <c r="Z2326" t="str">
        <f>INDEX(RRUFF_LESS_COLUMNS!C:C, MATCH($O2326,RRUFF_LESS_COLUMNS!$A:$A))</f>
        <v>FeS_2_</v>
      </c>
      <c r="AA2326" t="str">
        <f>INDEX(RRUFF_LESS_COLUMNS!D:D, MATCH($O2326,RRUFF_LESS_COLUMNS!$A:$A))</f>
        <v>Fe S</v>
      </c>
      <c r="AB2326" t="str">
        <f>INDEX(RRUFF_LESS_COLUMNS!E:E, MATCH($O2326,RRUFF_LESS_COLUMNS!$A:$A))</f>
        <v>unknown</v>
      </c>
      <c r="AC2326" t="str">
        <f>INDEX(RRUFF_LESS_COLUMNS!F:F, MATCH($O2326,RRUFF_LESS_COLUMNS!$A:$A))</f>
        <v>Pyrite</v>
      </c>
      <c r="AD2326" t="str">
        <f>INDEX(RRUFF_LESS_COLUMNS!G:G, MATCH($O2326,RRUFF_LESS_COLUMNS!$A:$A))</f>
        <v>pyrite</v>
      </c>
    </row>
    <row r="2327" spans="1:30" x14ac:dyDescent="0.2">
      <c r="A2327" s="2" t="s">
        <v>30056</v>
      </c>
      <c r="B2327" s="2" t="s">
        <v>30075</v>
      </c>
      <c r="C2327" s="2" t="s">
        <v>30062</v>
      </c>
      <c r="D2327" s="2">
        <v>2680</v>
      </c>
      <c r="E2327" s="2">
        <v>2600</v>
      </c>
      <c r="F2327" s="3">
        <v>122817</v>
      </c>
      <c r="G2327" s="1" t="s">
        <v>31191</v>
      </c>
      <c r="H2327" s="2"/>
      <c r="I2327" s="3">
        <v>223</v>
      </c>
      <c r="J2327" s="2" t="s">
        <v>31146</v>
      </c>
      <c r="K2327" s="3" t="s">
        <v>31148</v>
      </c>
      <c r="L2327" s="3" t="s">
        <v>31148</v>
      </c>
      <c r="M2327" s="2" t="s">
        <v>31153</v>
      </c>
      <c r="N2327" s="2" t="s">
        <v>31153</v>
      </c>
      <c r="O2327" s="2" t="s">
        <v>25010</v>
      </c>
      <c r="P2327" s="2">
        <v>1</v>
      </c>
      <c r="Q2327" s="2">
        <v>-30</v>
      </c>
      <c r="R2327" s="2">
        <v>-32</v>
      </c>
      <c r="S2327" s="2">
        <v>-10</v>
      </c>
      <c r="T2327" s="2">
        <v>122</v>
      </c>
      <c r="U2327" s="2">
        <v>5</v>
      </c>
      <c r="V2327" s="2">
        <v>0</v>
      </c>
      <c r="W2327" s="2" t="s">
        <v>31192</v>
      </c>
      <c r="X2327" t="str">
        <f>INDEX(RRUFF_LESS_COLUMNS!A:A, MATCH($O2327,RRUFF_LESS_COLUMNS!$A:$A))</f>
        <v>Siegenite</v>
      </c>
      <c r="Y2327" t="str">
        <f>INDEX(RRUFF_LESS_COLUMNS!B:B, MATCH($O2327,RRUFF_LESS_COLUMNS!$A:$A))</f>
        <v>Co&lt;sup&gt;2+&lt;/sup&gt;Ni&lt;sup&gt;3+&lt;/sup&gt;&lt;sub&gt;2&lt;/sub&gt;S&lt;sup&gt;2-&lt;/sup&gt;&lt;sub&gt;4&lt;/sub&gt;</v>
      </c>
      <c r="Z2327" t="str">
        <f>INDEX(RRUFF_LESS_COLUMNS!C:C, MATCH($O2327,RRUFF_LESS_COLUMNS!$A:$A))</f>
        <v>Co^2+^Ni^3+^_2_S^2-^_4_</v>
      </c>
      <c r="AA2327" t="str">
        <f>INDEX(RRUFF_LESS_COLUMNS!D:D, MATCH($O2327,RRUFF_LESS_COLUMNS!$A:$A))</f>
        <v>Co Ni S</v>
      </c>
      <c r="AB2327" t="str">
        <f>INDEX(RRUFF_LESS_COLUMNS!E:E, MATCH($O2327,RRUFF_LESS_COLUMNS!$A:$A))</f>
        <v>Germany</v>
      </c>
      <c r="AC2327" t="str">
        <f>INDEX(RRUFF_LESS_COLUMNS!F:F, MATCH($O2327,RRUFF_LESS_COLUMNS!$A:$A))</f>
        <v>Spinel</v>
      </c>
      <c r="AD2327" t="str">
        <f>INDEX(RRUFF_LESS_COLUMNS!G:G, MATCH($O2327,RRUFF_LESS_COLUMNS!$A:$A))</f>
        <v>linnaeite</v>
      </c>
    </row>
    <row r="2328" spans="1:30" x14ac:dyDescent="0.2">
      <c r="A2328" s="2" t="s">
        <v>30056</v>
      </c>
      <c r="B2328" s="2" t="s">
        <v>30075</v>
      </c>
      <c r="C2328" s="2" t="s">
        <v>30062</v>
      </c>
      <c r="D2328" s="2">
        <v>2680</v>
      </c>
      <c r="E2328" s="2">
        <v>2600</v>
      </c>
      <c r="F2328" s="3">
        <v>240044</v>
      </c>
      <c r="G2328" s="1" t="s">
        <v>31193</v>
      </c>
      <c r="H2328" s="2"/>
      <c r="I2328" s="3">
        <v>223</v>
      </c>
      <c r="J2328" s="2" t="s">
        <v>31146</v>
      </c>
      <c r="K2328" s="3" t="s">
        <v>31148</v>
      </c>
      <c r="L2328" s="3" t="s">
        <v>31148</v>
      </c>
      <c r="M2328" s="2" t="s">
        <v>31153</v>
      </c>
      <c r="N2328" s="2" t="s">
        <v>31153</v>
      </c>
      <c r="O2328" s="2" t="s">
        <v>1909</v>
      </c>
      <c r="P2328" s="2">
        <v>1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 t="s">
        <v>30085</v>
      </c>
      <c r="X2328" t="str">
        <f>INDEX(RRUFF_LESS_COLUMNS!A:A, MATCH($O2328,RRUFF_LESS_COLUMNS!$A:$A))</f>
        <v>Arsenopyrite</v>
      </c>
      <c r="Y2328" t="str">
        <f>INDEX(RRUFF_LESS_COLUMNS!B:B, MATCH($O2328,RRUFF_LESS_COLUMNS!$A:$A))</f>
        <v>FeAsS</v>
      </c>
      <c r="Z2328" t="str">
        <f>INDEX(RRUFF_LESS_COLUMNS!C:C, MATCH($O2328,RRUFF_LESS_COLUMNS!$A:$A))</f>
        <v>FeAsS</v>
      </c>
      <c r="AA2328" t="str">
        <f>INDEX(RRUFF_LESS_COLUMNS!D:D, MATCH($O2328,RRUFF_LESS_COLUMNS!$A:$A))</f>
        <v>Fe As S</v>
      </c>
      <c r="AB2328" t="str">
        <f>INDEX(RRUFF_LESS_COLUMNS!E:E, MATCH($O2328,RRUFF_LESS_COLUMNS!$A:$A))</f>
        <v>unknown</v>
      </c>
      <c r="AC2328" t="str">
        <f>INDEX(RRUFF_LESS_COLUMNS!F:F, MATCH($O2328,RRUFF_LESS_COLUMNS!$A:$A))</f>
        <v>Arsenopyrite</v>
      </c>
      <c r="AD2328" t="str">
        <f>INDEX(RRUFF_LESS_COLUMNS!G:G, MATCH($O2328,RRUFF_LESS_COLUMNS!$A:$A))</f>
        <v>arsenopyrite</v>
      </c>
    </row>
    <row r="2329" spans="1:30" x14ac:dyDescent="0.2">
      <c r="A2329" s="2" t="s">
        <v>30056</v>
      </c>
      <c r="B2329" s="2" t="s">
        <v>30075</v>
      </c>
      <c r="C2329" s="2" t="s">
        <v>30062</v>
      </c>
      <c r="D2329" s="2">
        <v>2680</v>
      </c>
      <c r="E2329" s="2">
        <v>2600</v>
      </c>
      <c r="F2329" s="3">
        <v>240044</v>
      </c>
      <c r="G2329" s="1" t="s">
        <v>31193</v>
      </c>
      <c r="H2329" s="2"/>
      <c r="I2329" s="3">
        <v>223</v>
      </c>
      <c r="J2329" s="2" t="s">
        <v>31146</v>
      </c>
      <c r="K2329" s="3" t="s">
        <v>31148</v>
      </c>
      <c r="L2329" s="3" t="s">
        <v>31148</v>
      </c>
      <c r="M2329" s="2" t="s">
        <v>31153</v>
      </c>
      <c r="N2329" s="2" t="s">
        <v>31153</v>
      </c>
      <c r="O2329" s="2" t="s">
        <v>5478</v>
      </c>
      <c r="P2329" s="2">
        <v>1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 t="s">
        <v>30085</v>
      </c>
      <c r="X2329" t="str">
        <f>INDEX(RRUFF_LESS_COLUMNS!A:A, MATCH($O2329,RRUFF_LESS_COLUMNS!$A:$A))</f>
        <v>Chalcopyrite</v>
      </c>
      <c r="Y2329" t="str">
        <f>INDEX(RRUFF_LESS_COLUMNS!B:B, MATCH($O2329,RRUFF_LESS_COLUMNS!$A:$A))</f>
        <v>Cu&lt;sup&gt;1+&lt;/sup&gt;Fe&lt;sup&gt;3+&lt;/sup&gt;S&lt;sup&gt;2-&lt;/sup&gt;&lt;sub&gt;2&lt;/sub&gt;</v>
      </c>
      <c r="Z2329" t="str">
        <f>INDEX(RRUFF_LESS_COLUMNS!C:C, MATCH($O2329,RRUFF_LESS_COLUMNS!$A:$A))</f>
        <v>Cu^1+^Fe^3+^S^2-^_2_</v>
      </c>
      <c r="AA2329" t="str">
        <f>INDEX(RRUFF_LESS_COLUMNS!D:D, MATCH($O2329,RRUFF_LESS_COLUMNS!$A:$A))</f>
        <v>Cu Fe S</v>
      </c>
      <c r="AB2329" t="str">
        <f>INDEX(RRUFF_LESS_COLUMNS!E:E, MATCH($O2329,RRUFF_LESS_COLUMNS!$A:$A))</f>
        <v>unknown</v>
      </c>
      <c r="AC2329" t="str">
        <f>INDEX(RRUFF_LESS_COLUMNS!F:F, MATCH($O2329,RRUFF_LESS_COLUMNS!$A:$A))</f>
        <v>Chalcopyrite</v>
      </c>
      <c r="AD2329" t="str">
        <f>INDEX(RRUFF_LESS_COLUMNS!G:G, MATCH($O2329,RRUFF_LESS_COLUMNS!$A:$A))</f>
        <v>chalcopyrite</v>
      </c>
    </row>
    <row r="2330" spans="1:30" x14ac:dyDescent="0.2">
      <c r="A2330" s="2" t="s">
        <v>30056</v>
      </c>
      <c r="B2330" s="2" t="s">
        <v>30075</v>
      </c>
      <c r="C2330" s="2" t="s">
        <v>30062</v>
      </c>
      <c r="D2330" s="2">
        <v>2680</v>
      </c>
      <c r="E2330" s="2">
        <v>2600</v>
      </c>
      <c r="F2330" s="3">
        <v>240044</v>
      </c>
      <c r="G2330" s="1" t="s">
        <v>31193</v>
      </c>
      <c r="H2330" s="2"/>
      <c r="I2330" s="3">
        <v>223</v>
      </c>
      <c r="J2330" s="2" t="s">
        <v>31146</v>
      </c>
      <c r="K2330" s="3" t="s">
        <v>31148</v>
      </c>
      <c r="L2330" s="3" t="s">
        <v>31148</v>
      </c>
      <c r="M2330" s="2" t="s">
        <v>31153</v>
      </c>
      <c r="N2330" s="2" t="s">
        <v>31153</v>
      </c>
      <c r="O2330" s="2" t="s">
        <v>22888</v>
      </c>
      <c r="P2330" s="2">
        <v>1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 t="s">
        <v>30085</v>
      </c>
      <c r="X2330" t="str">
        <f>INDEX(RRUFF_LESS_COLUMNS!A:A, MATCH($O2330,RRUFF_LESS_COLUMNS!$A:$A))</f>
        <v>Pyrrhotite</v>
      </c>
      <c r="Y2330" t="str">
        <f>INDEX(RRUFF_LESS_COLUMNS!B:B, MATCH($O2330,RRUFF_LESS_COLUMNS!$A:$A))</f>
        <v>Fe&lt;sup&gt;2+&lt;/sup&gt;&lt;sub&gt;5&lt;/sub&gt;Fe&lt;sup&gt;3+&lt;/sup&gt;&lt;sub&gt;2&lt;/sub&gt;S&lt;sup&gt;2-&lt;/sup&gt;&lt;sub&gt;8&lt;/sub&gt;</v>
      </c>
      <c r="Z2330" t="str">
        <f>INDEX(RRUFF_LESS_COLUMNS!C:C, MATCH($O2330,RRUFF_LESS_COLUMNS!$A:$A))</f>
        <v>Fe^2+^_5_Fe^3+^_2_S^2-^_8_</v>
      </c>
      <c r="AA2330" t="str">
        <f>INDEX(RRUFF_LESS_COLUMNS!D:D, MATCH($O2330,RRUFF_LESS_COLUMNS!$A:$A))</f>
        <v>Fe S</v>
      </c>
      <c r="AB2330" t="str">
        <f>INDEX(RRUFF_LESS_COLUMNS!E:E, MATCH($O2330,RRUFF_LESS_COLUMNS!$A:$A))</f>
        <v>Japan</v>
      </c>
      <c r="AC2330" t="str">
        <f>INDEX(RRUFF_LESS_COLUMNS!F:F, MATCH($O2330,RRUFF_LESS_COLUMNS!$A:$A))</f>
        <v>Nickeline</v>
      </c>
      <c r="AD2330" t="str">
        <f>INDEX(RRUFF_LESS_COLUMNS!G:G, MATCH($O2330,RRUFF_LESS_COLUMNS!$A:$A))</f>
        <v>Â </v>
      </c>
    </row>
    <row r="2331" spans="1:30" x14ac:dyDescent="0.2">
      <c r="A2331" s="2" t="s">
        <v>30056</v>
      </c>
      <c r="B2331" s="2"/>
      <c r="C2331" s="2" t="s">
        <v>30062</v>
      </c>
      <c r="D2331" s="2">
        <v>2692</v>
      </c>
      <c r="E2331" s="2">
        <v>2674</v>
      </c>
      <c r="F2331" s="3">
        <v>203489</v>
      </c>
      <c r="G2331" s="1" t="s">
        <v>31194</v>
      </c>
      <c r="H2331" s="2"/>
      <c r="I2331" s="3">
        <v>203489</v>
      </c>
      <c r="J2331" s="2" t="s">
        <v>31194</v>
      </c>
      <c r="K2331" s="3" t="s">
        <v>31195</v>
      </c>
      <c r="L2331" s="3" t="s">
        <v>31195</v>
      </c>
      <c r="M2331" s="2" t="s">
        <v>31196</v>
      </c>
      <c r="N2331" s="2" t="s">
        <v>31196</v>
      </c>
      <c r="O2331" s="2" t="s">
        <v>1909</v>
      </c>
      <c r="P2331" s="2">
        <v>1</v>
      </c>
      <c r="Q2331" s="2">
        <v>-30</v>
      </c>
      <c r="R2331" s="2">
        <v>-29</v>
      </c>
      <c r="S2331" s="2">
        <v>-5</v>
      </c>
      <c r="T2331" s="2">
        <v>121</v>
      </c>
      <c r="U2331" s="2">
        <v>3</v>
      </c>
      <c r="V2331" s="2">
        <v>17</v>
      </c>
      <c r="W2331" s="2" t="s">
        <v>31197</v>
      </c>
      <c r="X2331" t="str">
        <f>INDEX(RRUFF_LESS_COLUMNS!A:A, MATCH($O2331,RRUFF_LESS_COLUMNS!$A:$A))</f>
        <v>Arsenopyrite</v>
      </c>
      <c r="Y2331" t="str">
        <f>INDEX(RRUFF_LESS_COLUMNS!B:B, MATCH($O2331,RRUFF_LESS_COLUMNS!$A:$A))</f>
        <v>FeAsS</v>
      </c>
      <c r="Z2331" t="str">
        <f>INDEX(RRUFF_LESS_COLUMNS!C:C, MATCH($O2331,RRUFF_LESS_COLUMNS!$A:$A))</f>
        <v>FeAsS</v>
      </c>
      <c r="AA2331" t="str">
        <f>INDEX(RRUFF_LESS_COLUMNS!D:D, MATCH($O2331,RRUFF_LESS_COLUMNS!$A:$A))</f>
        <v>Fe As S</v>
      </c>
      <c r="AB2331" t="str">
        <f>INDEX(RRUFF_LESS_COLUMNS!E:E, MATCH($O2331,RRUFF_LESS_COLUMNS!$A:$A))</f>
        <v>unknown</v>
      </c>
      <c r="AC2331" t="str">
        <f>INDEX(RRUFF_LESS_COLUMNS!F:F, MATCH($O2331,RRUFF_LESS_COLUMNS!$A:$A))</f>
        <v>Arsenopyrite</v>
      </c>
      <c r="AD2331" t="str">
        <f>INDEX(RRUFF_LESS_COLUMNS!G:G, MATCH($O2331,RRUFF_LESS_COLUMNS!$A:$A))</f>
        <v>arsenopyrite</v>
      </c>
    </row>
    <row r="2332" spans="1:30" x14ac:dyDescent="0.2">
      <c r="A2332" s="2" t="s">
        <v>30056</v>
      </c>
      <c r="B2332" s="2"/>
      <c r="C2332" s="2" t="s">
        <v>30127</v>
      </c>
      <c r="D2332" s="2">
        <v>2692</v>
      </c>
      <c r="E2332" s="2">
        <v>2674</v>
      </c>
      <c r="F2332" s="3">
        <v>203489</v>
      </c>
      <c r="G2332" s="1" t="s">
        <v>31194</v>
      </c>
      <c r="H2332" s="2"/>
      <c r="I2332" s="3">
        <v>203489</v>
      </c>
      <c r="J2332" s="2" t="s">
        <v>31194</v>
      </c>
      <c r="K2332" s="3" t="s">
        <v>31195</v>
      </c>
      <c r="L2332" s="3" t="s">
        <v>31195</v>
      </c>
      <c r="M2332" s="2" t="s">
        <v>31196</v>
      </c>
      <c r="N2332" s="2" t="s">
        <v>31196</v>
      </c>
      <c r="O2332" s="2" t="s">
        <v>7802</v>
      </c>
      <c r="P2332" s="2">
        <v>1</v>
      </c>
      <c r="Q2332" s="2">
        <v>-30</v>
      </c>
      <c r="R2332" s="2">
        <v>-29</v>
      </c>
      <c r="S2332" s="2">
        <v>-5</v>
      </c>
      <c r="T2332" s="2">
        <v>121</v>
      </c>
      <c r="U2332" s="2">
        <v>3</v>
      </c>
      <c r="V2332" s="2">
        <v>17</v>
      </c>
      <c r="W2332" s="2" t="s">
        <v>31197</v>
      </c>
      <c r="X2332" t="str">
        <f>INDEX(RRUFF_LESS_COLUMNS!A:A, MATCH($O2332,RRUFF_LESS_COLUMNS!$A:$A))</f>
        <v>Molybdenite</v>
      </c>
      <c r="Y2332" t="str">
        <f>INDEX(RRUFF_LESS_COLUMNS!B:B, MATCH($O2332,RRUFF_LESS_COLUMNS!$A:$A))</f>
        <v>MoS&lt;sub&gt;2&lt;/sub&gt;</v>
      </c>
      <c r="Z2332" t="str">
        <f>INDEX(RRUFF_LESS_COLUMNS!C:C, MATCH($O2332,RRUFF_LESS_COLUMNS!$A:$A))</f>
        <v>MoS_2_</v>
      </c>
      <c r="AA2332" t="str">
        <f>INDEX(RRUFF_LESS_COLUMNS!D:D, MATCH($O2332,RRUFF_LESS_COLUMNS!$A:$A))</f>
        <v>Mo S</v>
      </c>
      <c r="AB2332" t="str">
        <f>INDEX(RRUFF_LESS_COLUMNS!E:E, MATCH($O2332,RRUFF_LESS_COLUMNS!$A:$A))</f>
        <v>unknown</v>
      </c>
      <c r="AC2332" t="str">
        <f>INDEX(RRUFF_LESS_COLUMNS!F:F, MATCH($O2332,RRUFF_LESS_COLUMNS!$A:$A))</f>
        <v>Molybdenite</v>
      </c>
      <c r="AD2332" t="str">
        <f>INDEX(RRUFF_LESS_COLUMNS!G:G, MATCH($O2332,RRUFF_LESS_COLUMNS!$A:$A))</f>
        <v>molybdenite</v>
      </c>
    </row>
    <row r="2333" spans="1:30" x14ac:dyDescent="0.2">
      <c r="A2333" s="2" t="s">
        <v>30056</v>
      </c>
      <c r="B2333" s="2"/>
      <c r="C2333" s="2" t="s">
        <v>30062</v>
      </c>
      <c r="D2333" s="2">
        <v>2692</v>
      </c>
      <c r="E2333" s="2">
        <v>2674</v>
      </c>
      <c r="F2333" s="3">
        <v>203489</v>
      </c>
      <c r="G2333" s="1" t="s">
        <v>31194</v>
      </c>
      <c r="H2333" s="2"/>
      <c r="I2333" s="3">
        <v>203489</v>
      </c>
      <c r="J2333" s="2" t="s">
        <v>31194</v>
      </c>
      <c r="K2333" s="3" t="s">
        <v>31195</v>
      </c>
      <c r="L2333" s="3" t="s">
        <v>31195</v>
      </c>
      <c r="M2333" s="2" t="s">
        <v>31196</v>
      </c>
      <c r="N2333" s="2" t="s">
        <v>31196</v>
      </c>
      <c r="O2333" s="2" t="s">
        <v>2238</v>
      </c>
      <c r="P2333" s="2">
        <v>1</v>
      </c>
      <c r="Q2333" s="2">
        <v>-30</v>
      </c>
      <c r="R2333" s="2">
        <v>-29</v>
      </c>
      <c r="S2333" s="2">
        <v>-5</v>
      </c>
      <c r="T2333" s="2">
        <v>121</v>
      </c>
      <c r="U2333" s="2">
        <v>3</v>
      </c>
      <c r="V2333" s="2">
        <v>17</v>
      </c>
      <c r="W2333" s="2" t="s">
        <v>31197</v>
      </c>
      <c r="X2333" t="str">
        <f>INDEX(RRUFF_LESS_COLUMNS!A:A, MATCH($O2333,RRUFF_LESS_COLUMNS!$A:$A))</f>
        <v>Pyrite</v>
      </c>
      <c r="Y2333" t="str">
        <f>INDEX(RRUFF_LESS_COLUMNS!B:B, MATCH($O2333,RRUFF_LESS_COLUMNS!$A:$A))</f>
        <v>FeS&lt;sub&gt;2&lt;/sub&gt;</v>
      </c>
      <c r="Z2333" t="str">
        <f>INDEX(RRUFF_LESS_COLUMNS!C:C, MATCH($O2333,RRUFF_LESS_COLUMNS!$A:$A))</f>
        <v>FeS_2_</v>
      </c>
      <c r="AA2333" t="str">
        <f>INDEX(RRUFF_LESS_COLUMNS!D:D, MATCH($O2333,RRUFF_LESS_COLUMNS!$A:$A))</f>
        <v>Fe S</v>
      </c>
      <c r="AB2333" t="str">
        <f>INDEX(RRUFF_LESS_COLUMNS!E:E, MATCH($O2333,RRUFF_LESS_COLUMNS!$A:$A))</f>
        <v>unknown</v>
      </c>
      <c r="AC2333" t="str">
        <f>INDEX(RRUFF_LESS_COLUMNS!F:F, MATCH($O2333,RRUFF_LESS_COLUMNS!$A:$A))</f>
        <v>Pyrite</v>
      </c>
      <c r="AD2333" t="str">
        <f>INDEX(RRUFF_LESS_COLUMNS!G:G, MATCH($O2333,RRUFF_LESS_COLUMNS!$A:$A))</f>
        <v>pyrite</v>
      </c>
    </row>
    <row r="2334" spans="1:30" x14ac:dyDescent="0.2">
      <c r="A2334" s="2" t="s">
        <v>30056</v>
      </c>
      <c r="B2334" s="2"/>
      <c r="C2334" s="2" t="s">
        <v>30062</v>
      </c>
      <c r="D2334" s="2">
        <v>2692</v>
      </c>
      <c r="E2334" s="2">
        <v>2674</v>
      </c>
      <c r="F2334" s="3">
        <v>203489</v>
      </c>
      <c r="G2334" s="1" t="s">
        <v>31194</v>
      </c>
      <c r="H2334" s="2"/>
      <c r="I2334" s="3">
        <v>203489</v>
      </c>
      <c r="J2334" s="2" t="s">
        <v>31194</v>
      </c>
      <c r="K2334" s="3" t="s">
        <v>31195</v>
      </c>
      <c r="L2334" s="3" t="s">
        <v>31195</v>
      </c>
      <c r="M2334" s="2" t="s">
        <v>31196</v>
      </c>
      <c r="N2334" s="2" t="s">
        <v>31196</v>
      </c>
      <c r="O2334" s="2" t="s">
        <v>22888</v>
      </c>
      <c r="P2334" s="2">
        <v>1</v>
      </c>
      <c r="Q2334" s="2">
        <v>-30</v>
      </c>
      <c r="R2334" s="2">
        <v>-29</v>
      </c>
      <c r="S2334" s="2">
        <v>-5</v>
      </c>
      <c r="T2334" s="2">
        <v>121</v>
      </c>
      <c r="U2334" s="2">
        <v>3</v>
      </c>
      <c r="V2334" s="2">
        <v>17</v>
      </c>
      <c r="W2334" s="2" t="s">
        <v>31197</v>
      </c>
      <c r="X2334" t="str">
        <f>INDEX(RRUFF_LESS_COLUMNS!A:A, MATCH($O2334,RRUFF_LESS_COLUMNS!$A:$A))</f>
        <v>Pyrrhotite</v>
      </c>
      <c r="Y2334" t="str">
        <f>INDEX(RRUFF_LESS_COLUMNS!B:B, MATCH($O2334,RRUFF_LESS_COLUMNS!$A:$A))</f>
        <v>Fe&lt;sup&gt;2+&lt;/sup&gt;&lt;sub&gt;5&lt;/sub&gt;Fe&lt;sup&gt;3+&lt;/sup&gt;&lt;sub&gt;2&lt;/sub&gt;S&lt;sup&gt;2-&lt;/sup&gt;&lt;sub&gt;8&lt;/sub&gt;</v>
      </c>
      <c r="Z2334" t="str">
        <f>INDEX(RRUFF_LESS_COLUMNS!C:C, MATCH($O2334,RRUFF_LESS_COLUMNS!$A:$A))</f>
        <v>Fe^2+^_5_Fe^3+^_2_S^2-^_8_</v>
      </c>
      <c r="AA2334" t="str">
        <f>INDEX(RRUFF_LESS_COLUMNS!D:D, MATCH($O2334,RRUFF_LESS_COLUMNS!$A:$A))</f>
        <v>Fe S</v>
      </c>
      <c r="AB2334" t="str">
        <f>INDEX(RRUFF_LESS_COLUMNS!E:E, MATCH($O2334,RRUFF_LESS_COLUMNS!$A:$A))</f>
        <v>Japan</v>
      </c>
      <c r="AC2334" t="str">
        <f>INDEX(RRUFF_LESS_COLUMNS!F:F, MATCH($O2334,RRUFF_LESS_COLUMNS!$A:$A))</f>
        <v>Nickeline</v>
      </c>
      <c r="AD2334" t="str">
        <f>INDEX(RRUFF_LESS_COLUMNS!G:G, MATCH($O2334,RRUFF_LESS_COLUMNS!$A:$A))</f>
        <v>Â </v>
      </c>
    </row>
    <row r="2335" spans="1:30" x14ac:dyDescent="0.2">
      <c r="A2335" s="2" t="s">
        <v>30056</v>
      </c>
      <c r="B2335" s="2" t="s">
        <v>30075</v>
      </c>
      <c r="C2335" s="2" t="s">
        <v>30062</v>
      </c>
      <c r="D2335" s="2">
        <v>2680</v>
      </c>
      <c r="E2335" s="2">
        <v>2600</v>
      </c>
      <c r="F2335" s="3">
        <v>122918</v>
      </c>
      <c r="G2335" s="1" t="s">
        <v>31198</v>
      </c>
      <c r="H2335" s="2"/>
      <c r="I2335" s="3">
        <v>223</v>
      </c>
      <c r="J2335" s="2" t="s">
        <v>31146</v>
      </c>
      <c r="K2335" s="3" t="s">
        <v>31148</v>
      </c>
      <c r="L2335" s="3" t="s">
        <v>31148</v>
      </c>
      <c r="M2335" s="2" t="s">
        <v>31153</v>
      </c>
      <c r="N2335" s="2" t="s">
        <v>31153</v>
      </c>
      <c r="O2335" s="2" t="s">
        <v>1909</v>
      </c>
      <c r="P2335" s="2">
        <v>1</v>
      </c>
      <c r="Q2335" s="2">
        <v>-31</v>
      </c>
      <c r="R2335" s="2">
        <v>-1</v>
      </c>
      <c r="S2335" s="2">
        <v>0</v>
      </c>
      <c r="T2335" s="2">
        <v>121</v>
      </c>
      <c r="U2335" s="2">
        <v>41</v>
      </c>
      <c r="V2335" s="2">
        <v>5</v>
      </c>
      <c r="W2335" s="2" t="s">
        <v>31199</v>
      </c>
      <c r="X2335" t="str">
        <f>INDEX(RRUFF_LESS_COLUMNS!A:A, MATCH($O2335,RRUFF_LESS_COLUMNS!$A:$A))</f>
        <v>Arsenopyrite</v>
      </c>
      <c r="Y2335" t="str">
        <f>INDEX(RRUFF_LESS_COLUMNS!B:B, MATCH($O2335,RRUFF_LESS_COLUMNS!$A:$A))</f>
        <v>FeAsS</v>
      </c>
      <c r="Z2335" t="str">
        <f>INDEX(RRUFF_LESS_COLUMNS!C:C, MATCH($O2335,RRUFF_LESS_COLUMNS!$A:$A))</f>
        <v>FeAsS</v>
      </c>
      <c r="AA2335" t="str">
        <f>INDEX(RRUFF_LESS_COLUMNS!D:D, MATCH($O2335,RRUFF_LESS_COLUMNS!$A:$A))</f>
        <v>Fe As S</v>
      </c>
      <c r="AB2335" t="str">
        <f>INDEX(RRUFF_LESS_COLUMNS!E:E, MATCH($O2335,RRUFF_LESS_COLUMNS!$A:$A))</f>
        <v>unknown</v>
      </c>
      <c r="AC2335" t="str">
        <f>INDEX(RRUFF_LESS_COLUMNS!F:F, MATCH($O2335,RRUFF_LESS_COLUMNS!$A:$A))</f>
        <v>Arsenopyrite</v>
      </c>
      <c r="AD2335" t="str">
        <f>INDEX(RRUFF_LESS_COLUMNS!G:G, MATCH($O2335,RRUFF_LESS_COLUMNS!$A:$A))</f>
        <v>arsenopyrite</v>
      </c>
    </row>
    <row r="2336" spans="1:30" x14ac:dyDescent="0.2">
      <c r="A2336" s="2" t="s">
        <v>30056</v>
      </c>
      <c r="B2336" s="2" t="s">
        <v>30075</v>
      </c>
      <c r="C2336" s="2" t="s">
        <v>30062</v>
      </c>
      <c r="D2336" s="2">
        <v>2680</v>
      </c>
      <c r="E2336" s="2">
        <v>2600</v>
      </c>
      <c r="F2336" s="3">
        <v>122918</v>
      </c>
      <c r="G2336" s="1" t="s">
        <v>31198</v>
      </c>
      <c r="H2336" s="2"/>
      <c r="I2336" s="3">
        <v>223</v>
      </c>
      <c r="J2336" s="2" t="s">
        <v>31146</v>
      </c>
      <c r="K2336" s="3" t="s">
        <v>31148</v>
      </c>
      <c r="L2336" s="3" t="s">
        <v>31148</v>
      </c>
      <c r="M2336" s="2" t="s">
        <v>31153</v>
      </c>
      <c r="N2336" s="2" t="s">
        <v>31153</v>
      </c>
      <c r="O2336" s="2" t="s">
        <v>5478</v>
      </c>
      <c r="P2336" s="2">
        <v>1</v>
      </c>
      <c r="Q2336" s="2">
        <v>-31</v>
      </c>
      <c r="R2336" s="2">
        <v>-1</v>
      </c>
      <c r="S2336" s="2">
        <v>0</v>
      </c>
      <c r="T2336" s="2">
        <v>121</v>
      </c>
      <c r="U2336" s="2">
        <v>41</v>
      </c>
      <c r="V2336" s="2">
        <v>5</v>
      </c>
      <c r="W2336" s="2" t="s">
        <v>31199</v>
      </c>
      <c r="X2336" t="str">
        <f>INDEX(RRUFF_LESS_COLUMNS!A:A, MATCH($O2336,RRUFF_LESS_COLUMNS!$A:$A))</f>
        <v>Chalcopyrite</v>
      </c>
      <c r="Y2336" t="str">
        <f>INDEX(RRUFF_LESS_COLUMNS!B:B, MATCH($O2336,RRUFF_LESS_COLUMNS!$A:$A))</f>
        <v>Cu&lt;sup&gt;1+&lt;/sup&gt;Fe&lt;sup&gt;3+&lt;/sup&gt;S&lt;sup&gt;2-&lt;/sup&gt;&lt;sub&gt;2&lt;/sub&gt;</v>
      </c>
      <c r="Z2336" t="str">
        <f>INDEX(RRUFF_LESS_COLUMNS!C:C, MATCH($O2336,RRUFF_LESS_COLUMNS!$A:$A))</f>
        <v>Cu^1+^Fe^3+^S^2-^_2_</v>
      </c>
      <c r="AA2336" t="str">
        <f>INDEX(RRUFF_LESS_COLUMNS!D:D, MATCH($O2336,RRUFF_LESS_COLUMNS!$A:$A))</f>
        <v>Cu Fe S</v>
      </c>
      <c r="AB2336" t="str">
        <f>INDEX(RRUFF_LESS_COLUMNS!E:E, MATCH($O2336,RRUFF_LESS_COLUMNS!$A:$A))</f>
        <v>unknown</v>
      </c>
      <c r="AC2336" t="str">
        <f>INDEX(RRUFF_LESS_COLUMNS!F:F, MATCH($O2336,RRUFF_LESS_COLUMNS!$A:$A))</f>
        <v>Chalcopyrite</v>
      </c>
      <c r="AD2336" t="str">
        <f>INDEX(RRUFF_LESS_COLUMNS!G:G, MATCH($O2336,RRUFF_LESS_COLUMNS!$A:$A))</f>
        <v>chalcopyrite</v>
      </c>
    </row>
    <row r="2337" spans="1:30" x14ac:dyDescent="0.2">
      <c r="A2337" s="2" t="s">
        <v>30056</v>
      </c>
      <c r="B2337" s="2" t="s">
        <v>30075</v>
      </c>
      <c r="C2337" s="2" t="s">
        <v>30062</v>
      </c>
      <c r="D2337" s="2">
        <v>2680</v>
      </c>
      <c r="E2337" s="2">
        <v>2600</v>
      </c>
      <c r="F2337" s="3">
        <v>122918</v>
      </c>
      <c r="G2337" s="1" t="s">
        <v>31198</v>
      </c>
      <c r="H2337" s="2"/>
      <c r="I2337" s="3">
        <v>223</v>
      </c>
      <c r="J2337" s="2" t="s">
        <v>31146</v>
      </c>
      <c r="K2337" s="3" t="s">
        <v>31148</v>
      </c>
      <c r="L2337" s="3" t="s">
        <v>31148</v>
      </c>
      <c r="M2337" s="2" t="s">
        <v>31153</v>
      </c>
      <c r="N2337" s="2" t="s">
        <v>31153</v>
      </c>
      <c r="O2337" s="2" t="s">
        <v>10954</v>
      </c>
      <c r="P2337" s="2">
        <v>1</v>
      </c>
      <c r="Q2337" s="2">
        <v>-31</v>
      </c>
      <c r="R2337" s="2">
        <v>-1</v>
      </c>
      <c r="S2337" s="2">
        <v>0</v>
      </c>
      <c r="T2337" s="2">
        <v>121</v>
      </c>
      <c r="U2337" s="2">
        <v>41</v>
      </c>
      <c r="V2337" s="2">
        <v>5</v>
      </c>
      <c r="W2337" s="2" t="s">
        <v>31199</v>
      </c>
      <c r="X2337" t="str">
        <f>INDEX(RRUFF_LESS_COLUMNS!A:A, MATCH($O2337,RRUFF_LESS_COLUMNS!$A:$A))</f>
        <v>Gersdorffite-P213</v>
      </c>
      <c r="Y2337" t="str">
        <f>INDEX(RRUFF_LESS_COLUMNS!B:B, MATCH($O2337,RRUFF_LESS_COLUMNS!$A:$A))</f>
        <v>NiAsS</v>
      </c>
      <c r="Z2337" t="str">
        <f>INDEX(RRUFF_LESS_COLUMNS!C:C, MATCH($O2337,RRUFF_LESS_COLUMNS!$A:$A))</f>
        <v>NiAsS</v>
      </c>
      <c r="AA2337" t="str">
        <f>INDEX(RRUFF_LESS_COLUMNS!D:D, MATCH($O2337,RRUFF_LESS_COLUMNS!$A:$A))</f>
        <v>Ni As S</v>
      </c>
      <c r="AB2337" t="str">
        <f>INDEX(RRUFF_LESS_COLUMNS!E:E, MATCH($O2337,RRUFF_LESS_COLUMNS!$A:$A))</f>
        <v>Austria</v>
      </c>
      <c r="AC2337" t="str">
        <f>INDEX(RRUFF_LESS_COLUMNS!F:F, MATCH($O2337,RRUFF_LESS_COLUMNS!$A:$A))</f>
        <v>Ullmannite</v>
      </c>
      <c r="AD2337" t="str">
        <f>INDEX(RRUFF_LESS_COLUMNS!G:G, MATCH($O2337,RRUFF_LESS_COLUMNS!$A:$A))</f>
        <v>Â </v>
      </c>
    </row>
    <row r="2338" spans="1:30" x14ac:dyDescent="0.2">
      <c r="A2338" s="2" t="s">
        <v>30056</v>
      </c>
      <c r="B2338" s="2" t="s">
        <v>30075</v>
      </c>
      <c r="C2338" s="2" t="s">
        <v>30062</v>
      </c>
      <c r="D2338" s="2">
        <v>2680</v>
      </c>
      <c r="E2338" s="2">
        <v>2600</v>
      </c>
      <c r="F2338" s="3">
        <v>122918</v>
      </c>
      <c r="G2338" s="1" t="s">
        <v>31198</v>
      </c>
      <c r="H2338" s="2"/>
      <c r="I2338" s="3">
        <v>223</v>
      </c>
      <c r="J2338" s="2" t="s">
        <v>31146</v>
      </c>
      <c r="K2338" s="3" t="s">
        <v>31148</v>
      </c>
      <c r="L2338" s="3" t="s">
        <v>31148</v>
      </c>
      <c r="M2338" s="2" t="s">
        <v>31153</v>
      </c>
      <c r="N2338" s="2" t="s">
        <v>31153</v>
      </c>
      <c r="O2338" s="2" t="s">
        <v>1636</v>
      </c>
      <c r="P2338" s="2">
        <v>1</v>
      </c>
      <c r="Q2338" s="2">
        <v>-31</v>
      </c>
      <c r="R2338" s="2">
        <v>-1</v>
      </c>
      <c r="S2338" s="2">
        <v>0</v>
      </c>
      <c r="T2338" s="2">
        <v>121</v>
      </c>
      <c r="U2338" s="2">
        <v>41</v>
      </c>
      <c r="V2338" s="2">
        <v>5</v>
      </c>
      <c r="W2338" s="2" t="s">
        <v>31199</v>
      </c>
      <c r="X2338" t="str">
        <f>INDEX(RRUFF_LESS_COLUMNS!A:A, MATCH($O2338,RRUFF_LESS_COLUMNS!$A:$A))</f>
        <v>Pentlandite</v>
      </c>
      <c r="Y2338" t="str">
        <f>INDEX(RRUFF_LESS_COLUMNS!B:B, MATCH($O2338,RRUFF_LESS_COLUMNS!$A:$A))</f>
        <v>(Ni,Fe)&lt;sub&gt;9&lt;/sub&gt;S&lt;sub&gt;8&lt;/sub&gt;</v>
      </c>
      <c r="Z2338" t="str">
        <f>INDEX(RRUFF_LESS_COLUMNS!C:C, MATCH($O2338,RRUFF_LESS_COLUMNS!$A:$A))</f>
        <v>(Ni,Fe)_9_S_8_</v>
      </c>
      <c r="AA2338" t="str">
        <f>INDEX(RRUFF_LESS_COLUMNS!D:D, MATCH($O2338,RRUFF_LESS_COLUMNS!$A:$A))</f>
        <v>Ni Fe S</v>
      </c>
      <c r="AB2338" t="str">
        <f>INDEX(RRUFF_LESS_COLUMNS!E:E, MATCH($O2338,RRUFF_LESS_COLUMNS!$A:$A))</f>
        <v>United Kingdom</v>
      </c>
      <c r="AC2338" t="str">
        <f>INDEX(RRUFF_LESS_COLUMNS!F:F, MATCH($O2338,RRUFF_LESS_COLUMNS!$A:$A))</f>
        <v>Pentlandite</v>
      </c>
      <c r="AD2338" t="str">
        <f>INDEX(RRUFF_LESS_COLUMNS!G:G, MATCH($O2338,RRUFF_LESS_COLUMNS!$A:$A))</f>
        <v>pentlandite</v>
      </c>
    </row>
    <row r="2339" spans="1:30" x14ac:dyDescent="0.2">
      <c r="A2339" s="2" t="s">
        <v>30056</v>
      </c>
      <c r="B2339" s="2" t="s">
        <v>30075</v>
      </c>
      <c r="C2339" s="2" t="s">
        <v>30062</v>
      </c>
      <c r="D2339" s="2">
        <v>2680</v>
      </c>
      <c r="E2339" s="2">
        <v>2600</v>
      </c>
      <c r="F2339" s="3">
        <v>122918</v>
      </c>
      <c r="G2339" s="1" t="s">
        <v>31198</v>
      </c>
      <c r="H2339" s="2"/>
      <c r="I2339" s="3">
        <v>223</v>
      </c>
      <c r="J2339" s="2" t="s">
        <v>31146</v>
      </c>
      <c r="K2339" s="3" t="s">
        <v>31148</v>
      </c>
      <c r="L2339" s="3" t="s">
        <v>31148</v>
      </c>
      <c r="M2339" s="2" t="s">
        <v>31153</v>
      </c>
      <c r="N2339" s="2" t="s">
        <v>31153</v>
      </c>
      <c r="O2339" s="2" t="s">
        <v>2238</v>
      </c>
      <c r="P2339" s="2">
        <v>1</v>
      </c>
      <c r="Q2339" s="2">
        <v>-31</v>
      </c>
      <c r="R2339" s="2">
        <v>-1</v>
      </c>
      <c r="S2339" s="2">
        <v>0</v>
      </c>
      <c r="T2339" s="2">
        <v>121</v>
      </c>
      <c r="U2339" s="2">
        <v>41</v>
      </c>
      <c r="V2339" s="2">
        <v>5</v>
      </c>
      <c r="W2339" s="2" t="s">
        <v>31199</v>
      </c>
      <c r="X2339" t="str">
        <f>INDEX(RRUFF_LESS_COLUMNS!A:A, MATCH($O2339,RRUFF_LESS_COLUMNS!$A:$A))</f>
        <v>Pyrite</v>
      </c>
      <c r="Y2339" t="str">
        <f>INDEX(RRUFF_LESS_COLUMNS!B:B, MATCH($O2339,RRUFF_LESS_COLUMNS!$A:$A))</f>
        <v>FeS&lt;sub&gt;2&lt;/sub&gt;</v>
      </c>
      <c r="Z2339" t="str">
        <f>INDEX(RRUFF_LESS_COLUMNS!C:C, MATCH($O2339,RRUFF_LESS_COLUMNS!$A:$A))</f>
        <v>FeS_2_</v>
      </c>
      <c r="AA2339" t="str">
        <f>INDEX(RRUFF_LESS_COLUMNS!D:D, MATCH($O2339,RRUFF_LESS_COLUMNS!$A:$A))</f>
        <v>Fe S</v>
      </c>
      <c r="AB2339" t="str">
        <f>INDEX(RRUFF_LESS_COLUMNS!E:E, MATCH($O2339,RRUFF_LESS_COLUMNS!$A:$A))</f>
        <v>unknown</v>
      </c>
      <c r="AC2339" t="str">
        <f>INDEX(RRUFF_LESS_COLUMNS!F:F, MATCH($O2339,RRUFF_LESS_COLUMNS!$A:$A))</f>
        <v>Pyrite</v>
      </c>
      <c r="AD2339" t="str">
        <f>INDEX(RRUFF_LESS_COLUMNS!G:G, MATCH($O2339,RRUFF_LESS_COLUMNS!$A:$A))</f>
        <v>pyrite</v>
      </c>
    </row>
    <row r="2340" spans="1:30" x14ac:dyDescent="0.2">
      <c r="A2340" s="2" t="s">
        <v>30056</v>
      </c>
      <c r="B2340" s="2" t="s">
        <v>30075</v>
      </c>
      <c r="C2340" s="2" t="s">
        <v>30062</v>
      </c>
      <c r="D2340" s="2">
        <v>2680</v>
      </c>
      <c r="E2340" s="2">
        <v>2600</v>
      </c>
      <c r="F2340" s="3">
        <v>122918</v>
      </c>
      <c r="G2340" s="1" t="s">
        <v>31198</v>
      </c>
      <c r="H2340" s="2"/>
      <c r="I2340" s="3">
        <v>223</v>
      </c>
      <c r="J2340" s="2" t="s">
        <v>31146</v>
      </c>
      <c r="K2340" s="3" t="s">
        <v>31148</v>
      </c>
      <c r="L2340" s="3" t="s">
        <v>31148</v>
      </c>
      <c r="M2340" s="2" t="s">
        <v>31153</v>
      </c>
      <c r="N2340" s="2" t="s">
        <v>31153</v>
      </c>
      <c r="O2340" s="2" t="s">
        <v>22888</v>
      </c>
      <c r="P2340" s="2">
        <v>1</v>
      </c>
      <c r="Q2340" s="2">
        <v>-31</v>
      </c>
      <c r="R2340" s="2">
        <v>-1</v>
      </c>
      <c r="S2340" s="2">
        <v>0</v>
      </c>
      <c r="T2340" s="2">
        <v>121</v>
      </c>
      <c r="U2340" s="2">
        <v>41</v>
      </c>
      <c r="V2340" s="2">
        <v>5</v>
      </c>
      <c r="W2340" s="2" t="s">
        <v>31199</v>
      </c>
      <c r="X2340" t="str">
        <f>INDEX(RRUFF_LESS_COLUMNS!A:A, MATCH($O2340,RRUFF_LESS_COLUMNS!$A:$A))</f>
        <v>Pyrrhotite</v>
      </c>
      <c r="Y2340" t="str">
        <f>INDEX(RRUFF_LESS_COLUMNS!B:B, MATCH($O2340,RRUFF_LESS_COLUMNS!$A:$A))</f>
        <v>Fe&lt;sup&gt;2+&lt;/sup&gt;&lt;sub&gt;5&lt;/sub&gt;Fe&lt;sup&gt;3+&lt;/sup&gt;&lt;sub&gt;2&lt;/sub&gt;S&lt;sup&gt;2-&lt;/sup&gt;&lt;sub&gt;8&lt;/sub&gt;</v>
      </c>
      <c r="Z2340" t="str">
        <f>INDEX(RRUFF_LESS_COLUMNS!C:C, MATCH($O2340,RRUFF_LESS_COLUMNS!$A:$A))</f>
        <v>Fe^2+^_5_Fe^3+^_2_S^2-^_8_</v>
      </c>
      <c r="AA2340" t="str">
        <f>INDEX(RRUFF_LESS_COLUMNS!D:D, MATCH($O2340,RRUFF_LESS_COLUMNS!$A:$A))</f>
        <v>Fe S</v>
      </c>
      <c r="AB2340" t="str">
        <f>INDEX(RRUFF_LESS_COLUMNS!E:E, MATCH($O2340,RRUFF_LESS_COLUMNS!$A:$A))</f>
        <v>Japan</v>
      </c>
      <c r="AC2340" t="str">
        <f>INDEX(RRUFF_LESS_COLUMNS!F:F, MATCH($O2340,RRUFF_LESS_COLUMNS!$A:$A))</f>
        <v>Nickeline</v>
      </c>
      <c r="AD2340" t="str">
        <f>INDEX(RRUFF_LESS_COLUMNS!G:G, MATCH($O2340,RRUFF_LESS_COLUMNS!$A:$A))</f>
        <v>Â </v>
      </c>
    </row>
    <row r="2341" spans="1:30" x14ac:dyDescent="0.2">
      <c r="A2341" s="2" t="s">
        <v>30056</v>
      </c>
      <c r="B2341" s="2" t="s">
        <v>30075</v>
      </c>
      <c r="C2341" s="2" t="s">
        <v>30062</v>
      </c>
      <c r="D2341" s="2">
        <v>2680</v>
      </c>
      <c r="E2341" s="2">
        <v>2600</v>
      </c>
      <c r="F2341" s="3">
        <v>240058</v>
      </c>
      <c r="G2341" s="1" t="s">
        <v>31200</v>
      </c>
      <c r="H2341" s="2"/>
      <c r="I2341" s="3">
        <v>223</v>
      </c>
      <c r="J2341" s="2" t="s">
        <v>31146</v>
      </c>
      <c r="K2341" s="3" t="s">
        <v>31148</v>
      </c>
      <c r="L2341" s="3" t="s">
        <v>31148</v>
      </c>
      <c r="M2341" s="2" t="s">
        <v>31153</v>
      </c>
      <c r="N2341" s="2" t="s">
        <v>31153</v>
      </c>
      <c r="O2341" s="2" t="s">
        <v>2238</v>
      </c>
      <c r="P2341" s="2">
        <v>1</v>
      </c>
      <c r="Q2341" s="2">
        <v>-31</v>
      </c>
      <c r="R2341" s="2">
        <v>-1</v>
      </c>
      <c r="S2341" s="2">
        <v>-50</v>
      </c>
      <c r="T2341" s="2">
        <v>121</v>
      </c>
      <c r="U2341" s="2">
        <v>36</v>
      </c>
      <c r="V2341" s="2">
        <v>11</v>
      </c>
      <c r="W2341" s="2" t="s">
        <v>31201</v>
      </c>
      <c r="X2341" t="str">
        <f>INDEX(RRUFF_LESS_COLUMNS!A:A, MATCH($O2341,RRUFF_LESS_COLUMNS!$A:$A))</f>
        <v>Pyrite</v>
      </c>
      <c r="Y2341" t="str">
        <f>INDEX(RRUFF_LESS_COLUMNS!B:B, MATCH($O2341,RRUFF_LESS_COLUMNS!$A:$A))</f>
        <v>FeS&lt;sub&gt;2&lt;/sub&gt;</v>
      </c>
      <c r="Z2341" t="str">
        <f>INDEX(RRUFF_LESS_COLUMNS!C:C, MATCH($O2341,RRUFF_LESS_COLUMNS!$A:$A))</f>
        <v>FeS_2_</v>
      </c>
      <c r="AA2341" t="str">
        <f>INDEX(RRUFF_LESS_COLUMNS!D:D, MATCH($O2341,RRUFF_LESS_COLUMNS!$A:$A))</f>
        <v>Fe S</v>
      </c>
      <c r="AB2341" t="str">
        <f>INDEX(RRUFF_LESS_COLUMNS!E:E, MATCH($O2341,RRUFF_LESS_COLUMNS!$A:$A))</f>
        <v>unknown</v>
      </c>
      <c r="AC2341" t="str">
        <f>INDEX(RRUFF_LESS_COLUMNS!F:F, MATCH($O2341,RRUFF_LESS_COLUMNS!$A:$A))</f>
        <v>Pyrite</v>
      </c>
      <c r="AD2341" t="str">
        <f>INDEX(RRUFF_LESS_COLUMNS!G:G, MATCH($O2341,RRUFF_LESS_COLUMNS!$A:$A))</f>
        <v>pyrite</v>
      </c>
    </row>
    <row r="2342" spans="1:30" x14ac:dyDescent="0.2">
      <c r="A2342" s="2" t="s">
        <v>30056</v>
      </c>
      <c r="B2342" s="2"/>
      <c r="C2342" s="2" t="s">
        <v>30057</v>
      </c>
      <c r="D2342" s="2">
        <v>2810</v>
      </c>
      <c r="E2342" s="2">
        <v>2810</v>
      </c>
      <c r="F2342" s="3">
        <v>26545</v>
      </c>
      <c r="G2342" s="1" t="s">
        <v>31202</v>
      </c>
      <c r="H2342" s="2"/>
      <c r="I2342" s="3">
        <v>26545</v>
      </c>
      <c r="J2342" s="2" t="s">
        <v>31202</v>
      </c>
      <c r="K2342" s="3" t="s">
        <v>30995</v>
      </c>
      <c r="L2342" s="3" t="s">
        <v>30995</v>
      </c>
      <c r="M2342" s="2" t="s">
        <v>31203</v>
      </c>
      <c r="N2342" s="2" t="s">
        <v>31203</v>
      </c>
      <c r="O2342" s="2" t="s">
        <v>5478</v>
      </c>
      <c r="P2342" s="2">
        <v>1</v>
      </c>
      <c r="Q2342" s="2">
        <v>-28</v>
      </c>
      <c r="R2342" s="2">
        <v>-35</v>
      </c>
      <c r="S2342" s="2">
        <v>-57</v>
      </c>
      <c r="T2342" s="2">
        <v>122</v>
      </c>
      <c r="U2342" s="2">
        <v>16</v>
      </c>
      <c r="V2342" s="2">
        <v>15</v>
      </c>
      <c r="W2342" s="2" t="s">
        <v>31204</v>
      </c>
      <c r="X2342" t="str">
        <f>INDEX(RRUFF_LESS_COLUMNS!A:A, MATCH($O2342,RRUFF_LESS_COLUMNS!$A:$A))</f>
        <v>Chalcopyrite</v>
      </c>
      <c r="Y2342" t="str">
        <f>INDEX(RRUFF_LESS_COLUMNS!B:B, MATCH($O2342,RRUFF_LESS_COLUMNS!$A:$A))</f>
        <v>Cu&lt;sup&gt;1+&lt;/sup&gt;Fe&lt;sup&gt;3+&lt;/sup&gt;S&lt;sup&gt;2-&lt;/sup&gt;&lt;sub&gt;2&lt;/sub&gt;</v>
      </c>
      <c r="Z2342" t="str">
        <f>INDEX(RRUFF_LESS_COLUMNS!C:C, MATCH($O2342,RRUFF_LESS_COLUMNS!$A:$A))</f>
        <v>Cu^1+^Fe^3+^S^2-^_2_</v>
      </c>
      <c r="AA2342" t="str">
        <f>INDEX(RRUFF_LESS_COLUMNS!D:D, MATCH($O2342,RRUFF_LESS_COLUMNS!$A:$A))</f>
        <v>Cu Fe S</v>
      </c>
      <c r="AB2342" t="str">
        <f>INDEX(RRUFF_LESS_COLUMNS!E:E, MATCH($O2342,RRUFF_LESS_COLUMNS!$A:$A))</f>
        <v>unknown</v>
      </c>
      <c r="AC2342" t="str">
        <f>INDEX(RRUFF_LESS_COLUMNS!F:F, MATCH($O2342,RRUFF_LESS_COLUMNS!$A:$A))</f>
        <v>Chalcopyrite</v>
      </c>
      <c r="AD2342" t="str">
        <f>INDEX(RRUFF_LESS_COLUMNS!G:G, MATCH($O2342,RRUFF_LESS_COLUMNS!$A:$A))</f>
        <v>chalcopyrite</v>
      </c>
    </row>
    <row r="2343" spans="1:30" x14ac:dyDescent="0.2">
      <c r="A2343" s="2" t="s">
        <v>30056</v>
      </c>
      <c r="B2343" s="2"/>
      <c r="C2343" s="2" t="s">
        <v>30057</v>
      </c>
      <c r="D2343" s="2">
        <v>2810</v>
      </c>
      <c r="E2343" s="2">
        <v>2810</v>
      </c>
      <c r="F2343" s="3">
        <v>26545</v>
      </c>
      <c r="G2343" s="1" t="s">
        <v>31202</v>
      </c>
      <c r="H2343" s="2"/>
      <c r="I2343" s="3">
        <v>26545</v>
      </c>
      <c r="J2343" s="2" t="s">
        <v>31202</v>
      </c>
      <c r="K2343" s="3" t="s">
        <v>30995</v>
      </c>
      <c r="L2343" s="3" t="s">
        <v>30995</v>
      </c>
      <c r="M2343" s="2" t="s">
        <v>31203</v>
      </c>
      <c r="N2343" s="2" t="s">
        <v>31203</v>
      </c>
      <c r="O2343" s="2" t="s">
        <v>1636</v>
      </c>
      <c r="P2343" s="2">
        <v>1</v>
      </c>
      <c r="Q2343" s="2">
        <v>-28</v>
      </c>
      <c r="R2343" s="2">
        <v>-35</v>
      </c>
      <c r="S2343" s="2">
        <v>-57</v>
      </c>
      <c r="T2343" s="2">
        <v>122</v>
      </c>
      <c r="U2343" s="2">
        <v>16</v>
      </c>
      <c r="V2343" s="2">
        <v>15</v>
      </c>
      <c r="W2343" s="2" t="s">
        <v>31204</v>
      </c>
      <c r="X2343" t="str">
        <f>INDEX(RRUFF_LESS_COLUMNS!A:A, MATCH($O2343,RRUFF_LESS_COLUMNS!$A:$A))</f>
        <v>Pentlandite</v>
      </c>
      <c r="Y2343" t="str">
        <f>INDEX(RRUFF_LESS_COLUMNS!B:B, MATCH($O2343,RRUFF_LESS_COLUMNS!$A:$A))</f>
        <v>(Ni,Fe)&lt;sub&gt;9&lt;/sub&gt;S&lt;sub&gt;8&lt;/sub&gt;</v>
      </c>
      <c r="Z2343" t="str">
        <f>INDEX(RRUFF_LESS_COLUMNS!C:C, MATCH($O2343,RRUFF_LESS_COLUMNS!$A:$A))</f>
        <v>(Ni,Fe)_9_S_8_</v>
      </c>
      <c r="AA2343" t="str">
        <f>INDEX(RRUFF_LESS_COLUMNS!D:D, MATCH($O2343,RRUFF_LESS_COLUMNS!$A:$A))</f>
        <v>Ni Fe S</v>
      </c>
      <c r="AB2343" t="str">
        <f>INDEX(RRUFF_LESS_COLUMNS!E:E, MATCH($O2343,RRUFF_LESS_COLUMNS!$A:$A))</f>
        <v>United Kingdom</v>
      </c>
      <c r="AC2343" t="str">
        <f>INDEX(RRUFF_LESS_COLUMNS!F:F, MATCH($O2343,RRUFF_LESS_COLUMNS!$A:$A))</f>
        <v>Pentlandite</v>
      </c>
      <c r="AD2343" t="str">
        <f>INDEX(RRUFF_LESS_COLUMNS!G:G, MATCH($O2343,RRUFF_LESS_COLUMNS!$A:$A))</f>
        <v>pentlandite</v>
      </c>
    </row>
    <row r="2344" spans="1:30" x14ac:dyDescent="0.2">
      <c r="A2344" s="2" t="s">
        <v>30056</v>
      </c>
      <c r="B2344" s="2"/>
      <c r="C2344" s="2" t="s">
        <v>30062</v>
      </c>
      <c r="D2344" s="2">
        <v>2810</v>
      </c>
      <c r="E2344" s="2">
        <v>2810</v>
      </c>
      <c r="F2344" s="3">
        <v>26545</v>
      </c>
      <c r="G2344" s="1" t="s">
        <v>31202</v>
      </c>
      <c r="H2344" s="2"/>
      <c r="I2344" s="3">
        <v>26545</v>
      </c>
      <c r="J2344" s="2" t="s">
        <v>31202</v>
      </c>
      <c r="K2344" s="3" t="s">
        <v>30995</v>
      </c>
      <c r="L2344" s="3" t="s">
        <v>30995</v>
      </c>
      <c r="M2344" s="2" t="s">
        <v>31203</v>
      </c>
      <c r="N2344" s="2" t="s">
        <v>31203</v>
      </c>
      <c r="O2344" s="2" t="s">
        <v>2238</v>
      </c>
      <c r="P2344" s="2">
        <v>1</v>
      </c>
      <c r="Q2344" s="2">
        <v>-28</v>
      </c>
      <c r="R2344" s="2">
        <v>-35</v>
      </c>
      <c r="S2344" s="2">
        <v>-57</v>
      </c>
      <c r="T2344" s="2">
        <v>122</v>
      </c>
      <c r="U2344" s="2">
        <v>16</v>
      </c>
      <c r="V2344" s="2">
        <v>15</v>
      </c>
      <c r="W2344" s="2" t="s">
        <v>31204</v>
      </c>
      <c r="X2344" t="str">
        <f>INDEX(RRUFF_LESS_COLUMNS!A:A, MATCH($O2344,RRUFF_LESS_COLUMNS!$A:$A))</f>
        <v>Pyrite</v>
      </c>
      <c r="Y2344" t="str">
        <f>INDEX(RRUFF_LESS_COLUMNS!B:B, MATCH($O2344,RRUFF_LESS_COLUMNS!$A:$A))</f>
        <v>FeS&lt;sub&gt;2&lt;/sub&gt;</v>
      </c>
      <c r="Z2344" t="str">
        <f>INDEX(RRUFF_LESS_COLUMNS!C:C, MATCH($O2344,RRUFF_LESS_COLUMNS!$A:$A))</f>
        <v>FeS_2_</v>
      </c>
      <c r="AA2344" t="str">
        <f>INDEX(RRUFF_LESS_COLUMNS!D:D, MATCH($O2344,RRUFF_LESS_COLUMNS!$A:$A))</f>
        <v>Fe S</v>
      </c>
      <c r="AB2344" t="str">
        <f>INDEX(RRUFF_LESS_COLUMNS!E:E, MATCH($O2344,RRUFF_LESS_COLUMNS!$A:$A))</f>
        <v>unknown</v>
      </c>
      <c r="AC2344" t="str">
        <f>INDEX(RRUFF_LESS_COLUMNS!F:F, MATCH($O2344,RRUFF_LESS_COLUMNS!$A:$A))</f>
        <v>Pyrite</v>
      </c>
      <c r="AD2344" t="str">
        <f>INDEX(RRUFF_LESS_COLUMNS!G:G, MATCH($O2344,RRUFF_LESS_COLUMNS!$A:$A))</f>
        <v>pyrite</v>
      </c>
    </row>
    <row r="2345" spans="1:30" x14ac:dyDescent="0.2">
      <c r="A2345" s="2" t="s">
        <v>30056</v>
      </c>
      <c r="B2345" s="2"/>
      <c r="C2345" s="2" t="s">
        <v>30062</v>
      </c>
      <c r="D2345" s="2">
        <v>2810</v>
      </c>
      <c r="E2345" s="2">
        <v>2810</v>
      </c>
      <c r="F2345" s="3">
        <v>26545</v>
      </c>
      <c r="G2345" s="1" t="s">
        <v>31202</v>
      </c>
      <c r="H2345" s="2"/>
      <c r="I2345" s="3">
        <v>26545</v>
      </c>
      <c r="J2345" s="2" t="s">
        <v>31202</v>
      </c>
      <c r="K2345" s="3" t="s">
        <v>30995</v>
      </c>
      <c r="L2345" s="3" t="s">
        <v>30995</v>
      </c>
      <c r="M2345" s="2" t="s">
        <v>31203</v>
      </c>
      <c r="N2345" s="2" t="s">
        <v>31203</v>
      </c>
      <c r="O2345" s="2" t="s">
        <v>22888</v>
      </c>
      <c r="P2345" s="2">
        <v>1</v>
      </c>
      <c r="Q2345" s="2">
        <v>-28</v>
      </c>
      <c r="R2345" s="2">
        <v>-35</v>
      </c>
      <c r="S2345" s="2">
        <v>-57</v>
      </c>
      <c r="T2345" s="2">
        <v>122</v>
      </c>
      <c r="U2345" s="2">
        <v>16</v>
      </c>
      <c r="V2345" s="2">
        <v>15</v>
      </c>
      <c r="W2345" s="2" t="s">
        <v>31204</v>
      </c>
      <c r="X2345" t="str">
        <f>INDEX(RRUFF_LESS_COLUMNS!A:A, MATCH($O2345,RRUFF_LESS_COLUMNS!$A:$A))</f>
        <v>Pyrrhotite</v>
      </c>
      <c r="Y2345" t="str">
        <f>INDEX(RRUFF_LESS_COLUMNS!B:B, MATCH($O2345,RRUFF_LESS_COLUMNS!$A:$A))</f>
        <v>Fe&lt;sup&gt;2+&lt;/sup&gt;&lt;sub&gt;5&lt;/sub&gt;Fe&lt;sup&gt;3+&lt;/sup&gt;&lt;sub&gt;2&lt;/sub&gt;S&lt;sup&gt;2-&lt;/sup&gt;&lt;sub&gt;8&lt;/sub&gt;</v>
      </c>
      <c r="Z2345" t="str">
        <f>INDEX(RRUFF_LESS_COLUMNS!C:C, MATCH($O2345,RRUFF_LESS_COLUMNS!$A:$A))</f>
        <v>Fe^2+^_5_Fe^3+^_2_S^2-^_8_</v>
      </c>
      <c r="AA2345" t="str">
        <f>INDEX(RRUFF_LESS_COLUMNS!D:D, MATCH($O2345,RRUFF_LESS_COLUMNS!$A:$A))</f>
        <v>Fe S</v>
      </c>
      <c r="AB2345" t="str">
        <f>INDEX(RRUFF_LESS_COLUMNS!E:E, MATCH($O2345,RRUFF_LESS_COLUMNS!$A:$A))</f>
        <v>Japan</v>
      </c>
      <c r="AC2345" t="str">
        <f>INDEX(RRUFF_LESS_COLUMNS!F:F, MATCH($O2345,RRUFF_LESS_COLUMNS!$A:$A))</f>
        <v>Nickeline</v>
      </c>
      <c r="AD2345" t="str">
        <f>INDEX(RRUFF_LESS_COLUMNS!G:G, MATCH($O2345,RRUFF_LESS_COLUMNS!$A:$A))</f>
        <v>Â </v>
      </c>
    </row>
    <row r="2346" spans="1:30" x14ac:dyDescent="0.2">
      <c r="A2346" s="2" t="s">
        <v>30056</v>
      </c>
      <c r="B2346" s="2"/>
      <c r="C2346" s="2" t="s">
        <v>30062</v>
      </c>
      <c r="D2346" s="2">
        <v>2710</v>
      </c>
      <c r="E2346" s="2">
        <v>2700</v>
      </c>
      <c r="F2346" s="3">
        <v>205671</v>
      </c>
      <c r="G2346" s="1" t="s">
        <v>31205</v>
      </c>
      <c r="H2346" s="2"/>
      <c r="I2346" s="3">
        <v>205671</v>
      </c>
      <c r="J2346" s="2" t="s">
        <v>31205</v>
      </c>
      <c r="K2346" s="3" t="s">
        <v>30995</v>
      </c>
      <c r="L2346" s="3" t="s">
        <v>30995</v>
      </c>
      <c r="M2346" s="2" t="s">
        <v>31206</v>
      </c>
      <c r="N2346" s="2" t="s">
        <v>31206</v>
      </c>
      <c r="O2346" s="2" t="s">
        <v>1909</v>
      </c>
      <c r="P2346" s="2">
        <v>1</v>
      </c>
      <c r="Q2346" s="2">
        <v>-27</v>
      </c>
      <c r="R2346" s="2">
        <v>-58</v>
      </c>
      <c r="S2346" s="2">
        <v>-40</v>
      </c>
      <c r="T2346" s="2">
        <v>120</v>
      </c>
      <c r="U2346" s="2">
        <v>29</v>
      </c>
      <c r="V2346" s="2">
        <v>38</v>
      </c>
      <c r="W2346" s="2" t="s">
        <v>31207</v>
      </c>
      <c r="X2346" t="str">
        <f>INDEX(RRUFF_LESS_COLUMNS!A:A, MATCH($O2346,RRUFF_LESS_COLUMNS!$A:$A))</f>
        <v>Arsenopyrite</v>
      </c>
      <c r="Y2346" t="str">
        <f>INDEX(RRUFF_LESS_COLUMNS!B:B, MATCH($O2346,RRUFF_LESS_COLUMNS!$A:$A))</f>
        <v>FeAsS</v>
      </c>
      <c r="Z2346" t="str">
        <f>INDEX(RRUFF_LESS_COLUMNS!C:C, MATCH($O2346,RRUFF_LESS_COLUMNS!$A:$A))</f>
        <v>FeAsS</v>
      </c>
      <c r="AA2346" t="str">
        <f>INDEX(RRUFF_LESS_COLUMNS!D:D, MATCH($O2346,RRUFF_LESS_COLUMNS!$A:$A))</f>
        <v>Fe As S</v>
      </c>
      <c r="AB2346" t="str">
        <f>INDEX(RRUFF_LESS_COLUMNS!E:E, MATCH($O2346,RRUFF_LESS_COLUMNS!$A:$A))</f>
        <v>unknown</v>
      </c>
      <c r="AC2346" t="str">
        <f>INDEX(RRUFF_LESS_COLUMNS!F:F, MATCH($O2346,RRUFF_LESS_COLUMNS!$A:$A))</f>
        <v>Arsenopyrite</v>
      </c>
      <c r="AD2346" t="str">
        <f>INDEX(RRUFF_LESS_COLUMNS!G:G, MATCH($O2346,RRUFF_LESS_COLUMNS!$A:$A))</f>
        <v>arsenopyrite</v>
      </c>
    </row>
    <row r="2347" spans="1:30" x14ac:dyDescent="0.2">
      <c r="A2347" s="2" t="s">
        <v>30056</v>
      </c>
      <c r="B2347" s="2"/>
      <c r="C2347" s="2" t="s">
        <v>30057</v>
      </c>
      <c r="D2347" s="2">
        <v>2710</v>
      </c>
      <c r="E2347" s="2">
        <v>2700</v>
      </c>
      <c r="F2347" s="3">
        <v>205671</v>
      </c>
      <c r="G2347" s="1" t="s">
        <v>31205</v>
      </c>
      <c r="H2347" s="2"/>
      <c r="I2347" s="3">
        <v>205671</v>
      </c>
      <c r="J2347" s="2" t="s">
        <v>31205</v>
      </c>
      <c r="K2347" s="3" t="s">
        <v>30995</v>
      </c>
      <c r="L2347" s="3" t="s">
        <v>30995</v>
      </c>
      <c r="M2347" s="2" t="s">
        <v>31206</v>
      </c>
      <c r="N2347" s="2" t="s">
        <v>31206</v>
      </c>
      <c r="O2347" s="2" t="s">
        <v>5478</v>
      </c>
      <c r="P2347" s="2">
        <v>1</v>
      </c>
      <c r="Q2347" s="2">
        <v>-27</v>
      </c>
      <c r="R2347" s="2">
        <v>-58</v>
      </c>
      <c r="S2347" s="2">
        <v>-40</v>
      </c>
      <c r="T2347" s="2">
        <v>120</v>
      </c>
      <c r="U2347" s="2">
        <v>29</v>
      </c>
      <c r="V2347" s="2">
        <v>38</v>
      </c>
      <c r="W2347" s="2" t="s">
        <v>31207</v>
      </c>
      <c r="X2347" t="str">
        <f>INDEX(RRUFF_LESS_COLUMNS!A:A, MATCH($O2347,RRUFF_LESS_COLUMNS!$A:$A))</f>
        <v>Chalcopyrite</v>
      </c>
      <c r="Y2347" t="str">
        <f>INDEX(RRUFF_LESS_COLUMNS!B:B, MATCH($O2347,RRUFF_LESS_COLUMNS!$A:$A))</f>
        <v>Cu&lt;sup&gt;1+&lt;/sup&gt;Fe&lt;sup&gt;3+&lt;/sup&gt;S&lt;sup&gt;2-&lt;/sup&gt;&lt;sub&gt;2&lt;/sub&gt;</v>
      </c>
      <c r="Z2347" t="str">
        <f>INDEX(RRUFF_LESS_COLUMNS!C:C, MATCH($O2347,RRUFF_LESS_COLUMNS!$A:$A))</f>
        <v>Cu^1+^Fe^3+^S^2-^_2_</v>
      </c>
      <c r="AA2347" t="str">
        <f>INDEX(RRUFF_LESS_COLUMNS!D:D, MATCH($O2347,RRUFF_LESS_COLUMNS!$A:$A))</f>
        <v>Cu Fe S</v>
      </c>
      <c r="AB2347" t="str">
        <f>INDEX(RRUFF_LESS_COLUMNS!E:E, MATCH($O2347,RRUFF_LESS_COLUMNS!$A:$A))</f>
        <v>unknown</v>
      </c>
      <c r="AC2347" t="str">
        <f>INDEX(RRUFF_LESS_COLUMNS!F:F, MATCH($O2347,RRUFF_LESS_COLUMNS!$A:$A))</f>
        <v>Chalcopyrite</v>
      </c>
      <c r="AD2347" t="str">
        <f>INDEX(RRUFF_LESS_COLUMNS!G:G, MATCH($O2347,RRUFF_LESS_COLUMNS!$A:$A))</f>
        <v>chalcopyrite</v>
      </c>
    </row>
    <row r="2348" spans="1:30" x14ac:dyDescent="0.2">
      <c r="A2348" s="2" t="s">
        <v>30056</v>
      </c>
      <c r="B2348" s="2"/>
      <c r="C2348" s="2" t="s">
        <v>30062</v>
      </c>
      <c r="D2348" s="2">
        <v>2710</v>
      </c>
      <c r="E2348" s="2">
        <v>2700</v>
      </c>
      <c r="F2348" s="3">
        <v>205671</v>
      </c>
      <c r="G2348" s="1" t="s">
        <v>31205</v>
      </c>
      <c r="H2348" s="2"/>
      <c r="I2348" s="3">
        <v>205671</v>
      </c>
      <c r="J2348" s="2" t="s">
        <v>31205</v>
      </c>
      <c r="K2348" s="3" t="s">
        <v>30995</v>
      </c>
      <c r="L2348" s="3" t="s">
        <v>30995</v>
      </c>
      <c r="M2348" s="2" t="s">
        <v>31206</v>
      </c>
      <c r="N2348" s="2" t="s">
        <v>31206</v>
      </c>
      <c r="O2348" s="2" t="s">
        <v>10560</v>
      </c>
      <c r="P2348" s="2">
        <v>1</v>
      </c>
      <c r="Q2348" s="2">
        <v>-27</v>
      </c>
      <c r="R2348" s="2">
        <v>-58</v>
      </c>
      <c r="S2348" s="2">
        <v>-40</v>
      </c>
      <c r="T2348" s="2">
        <v>120</v>
      </c>
      <c r="U2348" s="2">
        <v>29</v>
      </c>
      <c r="V2348" s="2">
        <v>38</v>
      </c>
      <c r="W2348" s="2" t="s">
        <v>31207</v>
      </c>
      <c r="X2348" t="str">
        <f>INDEX(RRUFF_LESS_COLUMNS!A:A, MATCH($O2348,RRUFF_LESS_COLUMNS!$A:$A))</f>
        <v>Galena</v>
      </c>
      <c r="Y2348" t="str">
        <f>INDEX(RRUFF_LESS_COLUMNS!B:B, MATCH($O2348,RRUFF_LESS_COLUMNS!$A:$A))</f>
        <v>Pb&lt;sup&gt;2+&lt;/sup&gt;S&lt;sup&gt;2-&lt;/sup&gt;</v>
      </c>
      <c r="Z2348" t="str">
        <f>INDEX(RRUFF_LESS_COLUMNS!C:C, MATCH($O2348,RRUFF_LESS_COLUMNS!$A:$A))</f>
        <v>Pb^2+^S^2-^</v>
      </c>
      <c r="AA2348" t="str">
        <f>INDEX(RRUFF_LESS_COLUMNS!D:D, MATCH($O2348,RRUFF_LESS_COLUMNS!$A:$A))</f>
        <v>Pb S</v>
      </c>
      <c r="AB2348" t="str">
        <f>INDEX(RRUFF_LESS_COLUMNS!E:E, MATCH($O2348,RRUFF_LESS_COLUMNS!$A:$A))</f>
        <v>unknown</v>
      </c>
      <c r="AC2348" t="str">
        <f>INDEX(RRUFF_LESS_COLUMNS!F:F, MATCH($O2348,RRUFF_LESS_COLUMNS!$A:$A))</f>
        <v>Rocksalt</v>
      </c>
      <c r="AD2348" t="str">
        <f>INDEX(RRUFF_LESS_COLUMNS!G:G, MATCH($O2348,RRUFF_LESS_COLUMNS!$A:$A))</f>
        <v>galena</v>
      </c>
    </row>
    <row r="2349" spans="1:30" x14ac:dyDescent="0.2">
      <c r="A2349" s="2" t="s">
        <v>30056</v>
      </c>
      <c r="B2349" s="2"/>
      <c r="C2349" s="2" t="s">
        <v>30062</v>
      </c>
      <c r="D2349" s="2">
        <v>2710</v>
      </c>
      <c r="E2349" s="2">
        <v>2700</v>
      </c>
      <c r="F2349" s="3">
        <v>205671</v>
      </c>
      <c r="G2349" s="1" t="s">
        <v>31205</v>
      </c>
      <c r="H2349" s="2"/>
      <c r="I2349" s="3">
        <v>205671</v>
      </c>
      <c r="J2349" s="2" t="s">
        <v>31205</v>
      </c>
      <c r="K2349" s="3" t="s">
        <v>30995</v>
      </c>
      <c r="L2349" s="3" t="s">
        <v>30995</v>
      </c>
      <c r="M2349" s="2" t="s">
        <v>31206</v>
      </c>
      <c r="N2349" s="2" t="s">
        <v>31206</v>
      </c>
      <c r="O2349" s="2" t="s">
        <v>2238</v>
      </c>
      <c r="P2349" s="2">
        <v>1</v>
      </c>
      <c r="Q2349" s="2">
        <v>-27</v>
      </c>
      <c r="R2349" s="2">
        <v>-58</v>
      </c>
      <c r="S2349" s="2">
        <v>-40</v>
      </c>
      <c r="T2349" s="2">
        <v>120</v>
      </c>
      <c r="U2349" s="2">
        <v>29</v>
      </c>
      <c r="V2349" s="2">
        <v>38</v>
      </c>
      <c r="W2349" s="2" t="s">
        <v>31207</v>
      </c>
      <c r="X2349" t="str">
        <f>INDEX(RRUFF_LESS_COLUMNS!A:A, MATCH($O2349,RRUFF_LESS_COLUMNS!$A:$A))</f>
        <v>Pyrite</v>
      </c>
      <c r="Y2349" t="str">
        <f>INDEX(RRUFF_LESS_COLUMNS!B:B, MATCH($O2349,RRUFF_LESS_COLUMNS!$A:$A))</f>
        <v>FeS&lt;sub&gt;2&lt;/sub&gt;</v>
      </c>
      <c r="Z2349" t="str">
        <f>INDEX(RRUFF_LESS_COLUMNS!C:C, MATCH($O2349,RRUFF_LESS_COLUMNS!$A:$A))</f>
        <v>FeS_2_</v>
      </c>
      <c r="AA2349" t="str">
        <f>INDEX(RRUFF_LESS_COLUMNS!D:D, MATCH($O2349,RRUFF_LESS_COLUMNS!$A:$A))</f>
        <v>Fe S</v>
      </c>
      <c r="AB2349" t="str">
        <f>INDEX(RRUFF_LESS_COLUMNS!E:E, MATCH($O2349,RRUFF_LESS_COLUMNS!$A:$A))</f>
        <v>unknown</v>
      </c>
      <c r="AC2349" t="str">
        <f>INDEX(RRUFF_LESS_COLUMNS!F:F, MATCH($O2349,RRUFF_LESS_COLUMNS!$A:$A))</f>
        <v>Pyrite</v>
      </c>
      <c r="AD2349" t="str">
        <f>INDEX(RRUFF_LESS_COLUMNS!G:G, MATCH($O2349,RRUFF_LESS_COLUMNS!$A:$A))</f>
        <v>pyrite</v>
      </c>
    </row>
    <row r="2350" spans="1:30" x14ac:dyDescent="0.2">
      <c r="A2350" s="2" t="s">
        <v>30056</v>
      </c>
      <c r="B2350" s="2" t="s">
        <v>30075</v>
      </c>
      <c r="C2350" s="2" t="s">
        <v>30057</v>
      </c>
      <c r="D2350" s="2">
        <v>2710</v>
      </c>
      <c r="E2350" s="2">
        <v>2700</v>
      </c>
      <c r="F2350" s="3">
        <v>268586</v>
      </c>
      <c r="G2350" s="1" t="s">
        <v>31208</v>
      </c>
      <c r="H2350" s="2"/>
      <c r="I2350" s="3">
        <v>205671</v>
      </c>
      <c r="J2350" s="2" t="s">
        <v>31205</v>
      </c>
      <c r="K2350" s="3" t="s">
        <v>30995</v>
      </c>
      <c r="L2350" s="3" t="s">
        <v>30995</v>
      </c>
      <c r="M2350" s="2" t="s">
        <v>31206</v>
      </c>
      <c r="N2350" s="2" t="s">
        <v>31206</v>
      </c>
      <c r="O2350" s="2" t="s">
        <v>5478</v>
      </c>
      <c r="P2350" s="2">
        <v>1</v>
      </c>
      <c r="Q2350" s="2">
        <v>-28</v>
      </c>
      <c r="R2350" s="2">
        <v>-5</v>
      </c>
      <c r="S2350" s="2">
        <v>-17</v>
      </c>
      <c r="T2350" s="2">
        <v>120</v>
      </c>
      <c r="U2350" s="2">
        <v>28</v>
      </c>
      <c r="V2350" s="2">
        <v>44</v>
      </c>
      <c r="W2350" s="2" t="s">
        <v>31209</v>
      </c>
      <c r="X2350" t="str">
        <f>INDEX(RRUFF_LESS_COLUMNS!A:A, MATCH($O2350,RRUFF_LESS_COLUMNS!$A:$A))</f>
        <v>Chalcopyrite</v>
      </c>
      <c r="Y2350" t="str">
        <f>INDEX(RRUFF_LESS_COLUMNS!B:B, MATCH($O2350,RRUFF_LESS_COLUMNS!$A:$A))</f>
        <v>Cu&lt;sup&gt;1+&lt;/sup&gt;Fe&lt;sup&gt;3+&lt;/sup&gt;S&lt;sup&gt;2-&lt;/sup&gt;&lt;sub&gt;2&lt;/sub&gt;</v>
      </c>
      <c r="Z2350" t="str">
        <f>INDEX(RRUFF_LESS_COLUMNS!C:C, MATCH($O2350,RRUFF_LESS_COLUMNS!$A:$A))</f>
        <v>Cu^1+^Fe^3+^S^2-^_2_</v>
      </c>
      <c r="AA2350" t="str">
        <f>INDEX(RRUFF_LESS_COLUMNS!D:D, MATCH($O2350,RRUFF_LESS_COLUMNS!$A:$A))</f>
        <v>Cu Fe S</v>
      </c>
      <c r="AB2350" t="str">
        <f>INDEX(RRUFF_LESS_COLUMNS!E:E, MATCH($O2350,RRUFF_LESS_COLUMNS!$A:$A))</f>
        <v>unknown</v>
      </c>
      <c r="AC2350" t="str">
        <f>INDEX(RRUFF_LESS_COLUMNS!F:F, MATCH($O2350,RRUFF_LESS_COLUMNS!$A:$A))</f>
        <v>Chalcopyrite</v>
      </c>
      <c r="AD2350" t="str">
        <f>INDEX(RRUFF_LESS_COLUMNS!G:G, MATCH($O2350,RRUFF_LESS_COLUMNS!$A:$A))</f>
        <v>chalcopyrite</v>
      </c>
    </row>
    <row r="2351" spans="1:30" x14ac:dyDescent="0.2">
      <c r="A2351" s="2" t="s">
        <v>30056</v>
      </c>
      <c r="B2351" s="2" t="s">
        <v>30075</v>
      </c>
      <c r="C2351" s="2" t="s">
        <v>30062</v>
      </c>
      <c r="D2351" s="2">
        <v>2710</v>
      </c>
      <c r="E2351" s="2">
        <v>2700</v>
      </c>
      <c r="F2351" s="3">
        <v>268586</v>
      </c>
      <c r="G2351" s="1" t="s">
        <v>31208</v>
      </c>
      <c r="H2351" s="2"/>
      <c r="I2351" s="3">
        <v>205671</v>
      </c>
      <c r="J2351" s="2" t="s">
        <v>31205</v>
      </c>
      <c r="K2351" s="3" t="s">
        <v>30995</v>
      </c>
      <c r="L2351" s="3" t="s">
        <v>30995</v>
      </c>
      <c r="M2351" s="2" t="s">
        <v>31206</v>
      </c>
      <c r="N2351" s="2" t="s">
        <v>31206</v>
      </c>
      <c r="O2351" s="2" t="s">
        <v>2238</v>
      </c>
      <c r="P2351" s="2">
        <v>1</v>
      </c>
      <c r="Q2351" s="2">
        <v>-28</v>
      </c>
      <c r="R2351" s="2">
        <v>-5</v>
      </c>
      <c r="S2351" s="2">
        <v>-17</v>
      </c>
      <c r="T2351" s="2">
        <v>120</v>
      </c>
      <c r="U2351" s="2">
        <v>28</v>
      </c>
      <c r="V2351" s="2">
        <v>44</v>
      </c>
      <c r="W2351" s="2" t="s">
        <v>31209</v>
      </c>
      <c r="X2351" t="str">
        <f>INDEX(RRUFF_LESS_COLUMNS!A:A, MATCH($O2351,RRUFF_LESS_COLUMNS!$A:$A))</f>
        <v>Pyrite</v>
      </c>
      <c r="Y2351" t="str">
        <f>INDEX(RRUFF_LESS_COLUMNS!B:B, MATCH($O2351,RRUFF_LESS_COLUMNS!$A:$A))</f>
        <v>FeS&lt;sub&gt;2&lt;/sub&gt;</v>
      </c>
      <c r="Z2351" t="str">
        <f>INDEX(RRUFF_LESS_COLUMNS!C:C, MATCH($O2351,RRUFF_LESS_COLUMNS!$A:$A))</f>
        <v>FeS_2_</v>
      </c>
      <c r="AA2351" t="str">
        <f>INDEX(RRUFF_LESS_COLUMNS!D:D, MATCH($O2351,RRUFF_LESS_COLUMNS!$A:$A))</f>
        <v>Fe S</v>
      </c>
      <c r="AB2351" t="str">
        <f>INDEX(RRUFF_LESS_COLUMNS!E:E, MATCH($O2351,RRUFF_LESS_COLUMNS!$A:$A))</f>
        <v>unknown</v>
      </c>
      <c r="AC2351" t="str">
        <f>INDEX(RRUFF_LESS_COLUMNS!F:F, MATCH($O2351,RRUFF_LESS_COLUMNS!$A:$A))</f>
        <v>Pyrite</v>
      </c>
      <c r="AD2351" t="str">
        <f>INDEX(RRUFF_LESS_COLUMNS!G:G, MATCH($O2351,RRUFF_LESS_COLUMNS!$A:$A))</f>
        <v>pyrite</v>
      </c>
    </row>
    <row r="2352" spans="1:30" x14ac:dyDescent="0.2">
      <c r="A2352" s="2" t="s">
        <v>30056</v>
      </c>
      <c r="B2352" s="2" t="s">
        <v>30075</v>
      </c>
      <c r="C2352" s="2" t="s">
        <v>30062</v>
      </c>
      <c r="D2352" s="2">
        <v>2710</v>
      </c>
      <c r="E2352" s="2">
        <v>2700</v>
      </c>
      <c r="F2352" s="3">
        <v>268586</v>
      </c>
      <c r="G2352" s="1" t="s">
        <v>31208</v>
      </c>
      <c r="H2352" s="2"/>
      <c r="I2352" s="3">
        <v>205671</v>
      </c>
      <c r="J2352" s="2" t="s">
        <v>31205</v>
      </c>
      <c r="K2352" s="3" t="s">
        <v>30995</v>
      </c>
      <c r="L2352" s="3" t="s">
        <v>30995</v>
      </c>
      <c r="M2352" s="2" t="s">
        <v>31206</v>
      </c>
      <c r="N2352" s="2" t="s">
        <v>31206</v>
      </c>
      <c r="O2352" s="2" t="s">
        <v>22888</v>
      </c>
      <c r="P2352" s="2">
        <v>1</v>
      </c>
      <c r="Q2352" s="2">
        <v>-28</v>
      </c>
      <c r="R2352" s="2">
        <v>-5</v>
      </c>
      <c r="S2352" s="2">
        <v>-17</v>
      </c>
      <c r="T2352" s="2">
        <v>120</v>
      </c>
      <c r="U2352" s="2">
        <v>28</v>
      </c>
      <c r="V2352" s="2">
        <v>44</v>
      </c>
      <c r="W2352" s="2" t="s">
        <v>31209</v>
      </c>
      <c r="X2352" t="str">
        <f>INDEX(RRUFF_LESS_COLUMNS!A:A, MATCH($O2352,RRUFF_LESS_COLUMNS!$A:$A))</f>
        <v>Pyrrhotite</v>
      </c>
      <c r="Y2352" t="str">
        <f>INDEX(RRUFF_LESS_COLUMNS!B:B, MATCH($O2352,RRUFF_LESS_COLUMNS!$A:$A))</f>
        <v>Fe&lt;sup&gt;2+&lt;/sup&gt;&lt;sub&gt;5&lt;/sub&gt;Fe&lt;sup&gt;3+&lt;/sup&gt;&lt;sub&gt;2&lt;/sub&gt;S&lt;sup&gt;2-&lt;/sup&gt;&lt;sub&gt;8&lt;/sub&gt;</v>
      </c>
      <c r="Z2352" t="str">
        <f>INDEX(RRUFF_LESS_COLUMNS!C:C, MATCH($O2352,RRUFF_LESS_COLUMNS!$A:$A))</f>
        <v>Fe^2+^_5_Fe^3+^_2_S^2-^_8_</v>
      </c>
      <c r="AA2352" t="str">
        <f>INDEX(RRUFF_LESS_COLUMNS!D:D, MATCH($O2352,RRUFF_LESS_COLUMNS!$A:$A))</f>
        <v>Fe S</v>
      </c>
      <c r="AB2352" t="str">
        <f>INDEX(RRUFF_LESS_COLUMNS!E:E, MATCH($O2352,RRUFF_LESS_COLUMNS!$A:$A))</f>
        <v>Japan</v>
      </c>
      <c r="AC2352" t="str">
        <f>INDEX(RRUFF_LESS_COLUMNS!F:F, MATCH($O2352,RRUFF_LESS_COLUMNS!$A:$A))</f>
        <v>Nickeline</v>
      </c>
      <c r="AD2352" t="str">
        <f>INDEX(RRUFF_LESS_COLUMNS!G:G, MATCH($O2352,RRUFF_LESS_COLUMNS!$A:$A))</f>
        <v>Â </v>
      </c>
    </row>
    <row r="2353" spans="1:30" x14ac:dyDescent="0.2">
      <c r="A2353" s="2" t="s">
        <v>30056</v>
      </c>
      <c r="B2353" s="2" t="s">
        <v>30075</v>
      </c>
      <c r="C2353" s="2" t="s">
        <v>30062</v>
      </c>
      <c r="D2353" s="2">
        <v>2710</v>
      </c>
      <c r="E2353" s="2">
        <v>2700</v>
      </c>
      <c r="F2353" s="3">
        <v>268583</v>
      </c>
      <c r="G2353" s="1" t="s">
        <v>31210</v>
      </c>
      <c r="H2353" s="2"/>
      <c r="I2353" s="3">
        <v>205671</v>
      </c>
      <c r="J2353" s="2" t="s">
        <v>31205</v>
      </c>
      <c r="K2353" s="3" t="s">
        <v>30995</v>
      </c>
      <c r="L2353" s="3" t="s">
        <v>30995</v>
      </c>
      <c r="M2353" s="2" t="s">
        <v>31206</v>
      </c>
      <c r="N2353" s="2" t="s">
        <v>31206</v>
      </c>
      <c r="O2353" s="2" t="s">
        <v>1909</v>
      </c>
      <c r="P2353" s="2">
        <v>1</v>
      </c>
      <c r="Q2353" s="2">
        <v>-27</v>
      </c>
      <c r="R2353" s="2">
        <v>-58</v>
      </c>
      <c r="S2353" s="2">
        <v>-29</v>
      </c>
      <c r="T2353" s="2">
        <v>120</v>
      </c>
      <c r="U2353" s="2">
        <v>29</v>
      </c>
      <c r="V2353" s="2">
        <v>40</v>
      </c>
      <c r="W2353" s="2" t="s">
        <v>31211</v>
      </c>
      <c r="X2353" t="str">
        <f>INDEX(RRUFF_LESS_COLUMNS!A:A, MATCH($O2353,RRUFF_LESS_COLUMNS!$A:$A))</f>
        <v>Arsenopyrite</v>
      </c>
      <c r="Y2353" t="str">
        <f>INDEX(RRUFF_LESS_COLUMNS!B:B, MATCH($O2353,RRUFF_LESS_COLUMNS!$A:$A))</f>
        <v>FeAsS</v>
      </c>
      <c r="Z2353" t="str">
        <f>INDEX(RRUFF_LESS_COLUMNS!C:C, MATCH($O2353,RRUFF_LESS_COLUMNS!$A:$A))</f>
        <v>FeAsS</v>
      </c>
      <c r="AA2353" t="str">
        <f>INDEX(RRUFF_LESS_COLUMNS!D:D, MATCH($O2353,RRUFF_LESS_COLUMNS!$A:$A))</f>
        <v>Fe As S</v>
      </c>
      <c r="AB2353" t="str">
        <f>INDEX(RRUFF_LESS_COLUMNS!E:E, MATCH($O2353,RRUFF_LESS_COLUMNS!$A:$A))</f>
        <v>unknown</v>
      </c>
      <c r="AC2353" t="str">
        <f>INDEX(RRUFF_LESS_COLUMNS!F:F, MATCH($O2353,RRUFF_LESS_COLUMNS!$A:$A))</f>
        <v>Arsenopyrite</v>
      </c>
      <c r="AD2353" t="str">
        <f>INDEX(RRUFF_LESS_COLUMNS!G:G, MATCH($O2353,RRUFF_LESS_COLUMNS!$A:$A))</f>
        <v>arsenopyrite</v>
      </c>
    </row>
    <row r="2354" spans="1:30" x14ac:dyDescent="0.2">
      <c r="A2354" s="2" t="s">
        <v>30056</v>
      </c>
      <c r="B2354" s="2" t="s">
        <v>30075</v>
      </c>
      <c r="C2354" s="2" t="s">
        <v>30057</v>
      </c>
      <c r="D2354" s="2">
        <v>2710</v>
      </c>
      <c r="E2354" s="2">
        <v>2700</v>
      </c>
      <c r="F2354" s="3">
        <v>268583</v>
      </c>
      <c r="G2354" s="1" t="s">
        <v>31210</v>
      </c>
      <c r="H2354" s="2"/>
      <c r="I2354" s="3">
        <v>205671</v>
      </c>
      <c r="J2354" s="2" t="s">
        <v>31205</v>
      </c>
      <c r="K2354" s="3" t="s">
        <v>30995</v>
      </c>
      <c r="L2354" s="3" t="s">
        <v>30995</v>
      </c>
      <c r="M2354" s="2" t="s">
        <v>31206</v>
      </c>
      <c r="N2354" s="2" t="s">
        <v>31206</v>
      </c>
      <c r="O2354" s="2" t="s">
        <v>5478</v>
      </c>
      <c r="P2354" s="2">
        <v>1</v>
      </c>
      <c r="Q2354" s="2">
        <v>-27</v>
      </c>
      <c r="R2354" s="2">
        <v>-58</v>
      </c>
      <c r="S2354" s="2">
        <v>-29</v>
      </c>
      <c r="T2354" s="2">
        <v>120</v>
      </c>
      <c r="U2354" s="2">
        <v>29</v>
      </c>
      <c r="V2354" s="2">
        <v>40</v>
      </c>
      <c r="W2354" s="2" t="s">
        <v>31211</v>
      </c>
      <c r="X2354" t="str">
        <f>INDEX(RRUFF_LESS_COLUMNS!A:A, MATCH($O2354,RRUFF_LESS_COLUMNS!$A:$A))</f>
        <v>Chalcopyrite</v>
      </c>
      <c r="Y2354" t="str">
        <f>INDEX(RRUFF_LESS_COLUMNS!B:B, MATCH($O2354,RRUFF_LESS_COLUMNS!$A:$A))</f>
        <v>Cu&lt;sup&gt;1+&lt;/sup&gt;Fe&lt;sup&gt;3+&lt;/sup&gt;S&lt;sup&gt;2-&lt;/sup&gt;&lt;sub&gt;2&lt;/sub&gt;</v>
      </c>
      <c r="Z2354" t="str">
        <f>INDEX(RRUFF_LESS_COLUMNS!C:C, MATCH($O2354,RRUFF_LESS_COLUMNS!$A:$A))</f>
        <v>Cu^1+^Fe^3+^S^2-^_2_</v>
      </c>
      <c r="AA2354" t="str">
        <f>INDEX(RRUFF_LESS_COLUMNS!D:D, MATCH($O2354,RRUFF_LESS_COLUMNS!$A:$A))</f>
        <v>Cu Fe S</v>
      </c>
      <c r="AB2354" t="str">
        <f>INDEX(RRUFF_LESS_COLUMNS!E:E, MATCH($O2354,RRUFF_LESS_COLUMNS!$A:$A))</f>
        <v>unknown</v>
      </c>
      <c r="AC2354" t="str">
        <f>INDEX(RRUFF_LESS_COLUMNS!F:F, MATCH($O2354,RRUFF_LESS_COLUMNS!$A:$A))</f>
        <v>Chalcopyrite</v>
      </c>
      <c r="AD2354" t="str">
        <f>INDEX(RRUFF_LESS_COLUMNS!G:G, MATCH($O2354,RRUFF_LESS_COLUMNS!$A:$A))</f>
        <v>chalcopyrite</v>
      </c>
    </row>
    <row r="2355" spans="1:30" x14ac:dyDescent="0.2">
      <c r="A2355" s="2" t="s">
        <v>30056</v>
      </c>
      <c r="B2355" s="2" t="s">
        <v>30075</v>
      </c>
      <c r="C2355" s="2" t="s">
        <v>30062</v>
      </c>
      <c r="D2355" s="2">
        <v>2710</v>
      </c>
      <c r="E2355" s="2">
        <v>2700</v>
      </c>
      <c r="F2355" s="3">
        <v>268583</v>
      </c>
      <c r="G2355" s="1" t="s">
        <v>31210</v>
      </c>
      <c r="H2355" s="2"/>
      <c r="I2355" s="3">
        <v>205671</v>
      </c>
      <c r="J2355" s="2" t="s">
        <v>31205</v>
      </c>
      <c r="K2355" s="3" t="s">
        <v>30995</v>
      </c>
      <c r="L2355" s="3" t="s">
        <v>30995</v>
      </c>
      <c r="M2355" s="2" t="s">
        <v>31206</v>
      </c>
      <c r="N2355" s="2" t="s">
        <v>31206</v>
      </c>
      <c r="O2355" s="2" t="s">
        <v>10560</v>
      </c>
      <c r="P2355" s="2">
        <v>1</v>
      </c>
      <c r="Q2355" s="2">
        <v>-27</v>
      </c>
      <c r="R2355" s="2">
        <v>-58</v>
      </c>
      <c r="S2355" s="2">
        <v>-29</v>
      </c>
      <c r="T2355" s="2">
        <v>120</v>
      </c>
      <c r="U2355" s="2">
        <v>29</v>
      </c>
      <c r="V2355" s="2">
        <v>40</v>
      </c>
      <c r="W2355" s="2" t="s">
        <v>31211</v>
      </c>
      <c r="X2355" t="str">
        <f>INDEX(RRUFF_LESS_COLUMNS!A:A, MATCH($O2355,RRUFF_LESS_COLUMNS!$A:$A))</f>
        <v>Galena</v>
      </c>
      <c r="Y2355" t="str">
        <f>INDEX(RRUFF_LESS_COLUMNS!B:B, MATCH($O2355,RRUFF_LESS_COLUMNS!$A:$A))</f>
        <v>Pb&lt;sup&gt;2+&lt;/sup&gt;S&lt;sup&gt;2-&lt;/sup&gt;</v>
      </c>
      <c r="Z2355" t="str">
        <f>INDEX(RRUFF_LESS_COLUMNS!C:C, MATCH($O2355,RRUFF_LESS_COLUMNS!$A:$A))</f>
        <v>Pb^2+^S^2-^</v>
      </c>
      <c r="AA2355" t="str">
        <f>INDEX(RRUFF_LESS_COLUMNS!D:D, MATCH($O2355,RRUFF_LESS_COLUMNS!$A:$A))</f>
        <v>Pb S</v>
      </c>
      <c r="AB2355" t="str">
        <f>INDEX(RRUFF_LESS_COLUMNS!E:E, MATCH($O2355,RRUFF_LESS_COLUMNS!$A:$A))</f>
        <v>unknown</v>
      </c>
      <c r="AC2355" t="str">
        <f>INDEX(RRUFF_LESS_COLUMNS!F:F, MATCH($O2355,RRUFF_LESS_COLUMNS!$A:$A))</f>
        <v>Rocksalt</v>
      </c>
      <c r="AD2355" t="str">
        <f>INDEX(RRUFF_LESS_COLUMNS!G:G, MATCH($O2355,RRUFF_LESS_COLUMNS!$A:$A))</f>
        <v>galena</v>
      </c>
    </row>
    <row r="2356" spans="1:30" x14ac:dyDescent="0.2">
      <c r="A2356" s="2" t="s">
        <v>30056</v>
      </c>
      <c r="B2356" s="2" t="s">
        <v>30075</v>
      </c>
      <c r="C2356" s="2" t="s">
        <v>30062</v>
      </c>
      <c r="D2356" s="2">
        <v>2710</v>
      </c>
      <c r="E2356" s="2">
        <v>2700</v>
      </c>
      <c r="F2356" s="3">
        <v>240064</v>
      </c>
      <c r="G2356" s="1" t="s">
        <v>31212</v>
      </c>
      <c r="H2356" s="2"/>
      <c r="I2356" s="3">
        <v>205671</v>
      </c>
      <c r="J2356" s="2" t="s">
        <v>31205</v>
      </c>
      <c r="K2356" s="3" t="s">
        <v>30995</v>
      </c>
      <c r="L2356" s="3" t="s">
        <v>30995</v>
      </c>
      <c r="M2356" s="2" t="s">
        <v>31206</v>
      </c>
      <c r="N2356" s="2" t="s">
        <v>31206</v>
      </c>
      <c r="O2356" s="2" t="s">
        <v>1909</v>
      </c>
      <c r="P2356" s="2">
        <v>1</v>
      </c>
      <c r="Q2356" s="2">
        <v>-28</v>
      </c>
      <c r="R2356" s="2">
        <v>-3</v>
      </c>
      <c r="S2356" s="2">
        <v>-41</v>
      </c>
      <c r="T2356" s="2">
        <v>120</v>
      </c>
      <c r="U2356" s="2">
        <v>28</v>
      </c>
      <c r="V2356" s="2">
        <v>59</v>
      </c>
      <c r="W2356" s="2" t="s">
        <v>31213</v>
      </c>
      <c r="X2356" t="str">
        <f>INDEX(RRUFF_LESS_COLUMNS!A:A, MATCH($O2356,RRUFF_LESS_COLUMNS!$A:$A))</f>
        <v>Arsenopyrite</v>
      </c>
      <c r="Y2356" t="str">
        <f>INDEX(RRUFF_LESS_COLUMNS!B:B, MATCH($O2356,RRUFF_LESS_COLUMNS!$A:$A))</f>
        <v>FeAsS</v>
      </c>
      <c r="Z2356" t="str">
        <f>INDEX(RRUFF_LESS_COLUMNS!C:C, MATCH($O2356,RRUFF_LESS_COLUMNS!$A:$A))</f>
        <v>FeAsS</v>
      </c>
      <c r="AA2356" t="str">
        <f>INDEX(RRUFF_LESS_COLUMNS!D:D, MATCH($O2356,RRUFF_LESS_COLUMNS!$A:$A))</f>
        <v>Fe As S</v>
      </c>
      <c r="AB2356" t="str">
        <f>INDEX(RRUFF_LESS_COLUMNS!E:E, MATCH($O2356,RRUFF_LESS_COLUMNS!$A:$A))</f>
        <v>unknown</v>
      </c>
      <c r="AC2356" t="str">
        <f>INDEX(RRUFF_LESS_COLUMNS!F:F, MATCH($O2356,RRUFF_LESS_COLUMNS!$A:$A))</f>
        <v>Arsenopyrite</v>
      </c>
      <c r="AD2356" t="str">
        <f>INDEX(RRUFF_LESS_COLUMNS!G:G, MATCH($O2356,RRUFF_LESS_COLUMNS!$A:$A))</f>
        <v>arsenopyrite</v>
      </c>
    </row>
    <row r="2357" spans="1:30" x14ac:dyDescent="0.2">
      <c r="A2357" s="2" t="s">
        <v>30056</v>
      </c>
      <c r="B2357" s="2" t="s">
        <v>30075</v>
      </c>
      <c r="C2357" s="2" t="s">
        <v>30057</v>
      </c>
      <c r="D2357" s="2">
        <v>2710</v>
      </c>
      <c r="E2357" s="2">
        <v>2700</v>
      </c>
      <c r="F2357" s="3">
        <v>240064</v>
      </c>
      <c r="G2357" s="1" t="s">
        <v>31212</v>
      </c>
      <c r="H2357" s="2"/>
      <c r="I2357" s="3">
        <v>205671</v>
      </c>
      <c r="J2357" s="2" t="s">
        <v>31205</v>
      </c>
      <c r="K2357" s="3" t="s">
        <v>30995</v>
      </c>
      <c r="L2357" s="3" t="s">
        <v>30995</v>
      </c>
      <c r="M2357" s="2" t="s">
        <v>31206</v>
      </c>
      <c r="N2357" s="2" t="s">
        <v>31206</v>
      </c>
      <c r="O2357" s="2" t="s">
        <v>5478</v>
      </c>
      <c r="P2357" s="2">
        <v>1</v>
      </c>
      <c r="Q2357" s="2">
        <v>-28</v>
      </c>
      <c r="R2357" s="2">
        <v>-3</v>
      </c>
      <c r="S2357" s="2">
        <v>-41</v>
      </c>
      <c r="T2357" s="2">
        <v>120</v>
      </c>
      <c r="U2357" s="2">
        <v>28</v>
      </c>
      <c r="V2357" s="2">
        <v>59</v>
      </c>
      <c r="W2357" s="2" t="s">
        <v>31213</v>
      </c>
      <c r="X2357" t="str">
        <f>INDEX(RRUFF_LESS_COLUMNS!A:A, MATCH($O2357,RRUFF_LESS_COLUMNS!$A:$A))</f>
        <v>Chalcopyrite</v>
      </c>
      <c r="Y2357" t="str">
        <f>INDEX(RRUFF_LESS_COLUMNS!B:B, MATCH($O2357,RRUFF_LESS_COLUMNS!$A:$A))</f>
        <v>Cu&lt;sup&gt;1+&lt;/sup&gt;Fe&lt;sup&gt;3+&lt;/sup&gt;S&lt;sup&gt;2-&lt;/sup&gt;&lt;sub&gt;2&lt;/sub&gt;</v>
      </c>
      <c r="Z2357" t="str">
        <f>INDEX(RRUFF_LESS_COLUMNS!C:C, MATCH($O2357,RRUFF_LESS_COLUMNS!$A:$A))</f>
        <v>Cu^1+^Fe^3+^S^2-^_2_</v>
      </c>
      <c r="AA2357" t="str">
        <f>INDEX(RRUFF_LESS_COLUMNS!D:D, MATCH($O2357,RRUFF_LESS_COLUMNS!$A:$A))</f>
        <v>Cu Fe S</v>
      </c>
      <c r="AB2357" t="str">
        <f>INDEX(RRUFF_LESS_COLUMNS!E:E, MATCH($O2357,RRUFF_LESS_COLUMNS!$A:$A))</f>
        <v>unknown</v>
      </c>
      <c r="AC2357" t="str">
        <f>INDEX(RRUFF_LESS_COLUMNS!F:F, MATCH($O2357,RRUFF_LESS_COLUMNS!$A:$A))</f>
        <v>Chalcopyrite</v>
      </c>
      <c r="AD2357" t="str">
        <f>INDEX(RRUFF_LESS_COLUMNS!G:G, MATCH($O2357,RRUFF_LESS_COLUMNS!$A:$A))</f>
        <v>chalcopyrite</v>
      </c>
    </row>
    <row r="2358" spans="1:30" x14ac:dyDescent="0.2">
      <c r="A2358" s="2" t="s">
        <v>30056</v>
      </c>
      <c r="B2358" s="2" t="s">
        <v>30075</v>
      </c>
      <c r="C2358" s="2" t="s">
        <v>30062</v>
      </c>
      <c r="D2358" s="2">
        <v>2710</v>
      </c>
      <c r="E2358" s="2">
        <v>2700</v>
      </c>
      <c r="F2358" s="3">
        <v>240064</v>
      </c>
      <c r="G2358" s="1" t="s">
        <v>31212</v>
      </c>
      <c r="H2358" s="2"/>
      <c r="I2358" s="3">
        <v>205671</v>
      </c>
      <c r="J2358" s="2" t="s">
        <v>31205</v>
      </c>
      <c r="K2358" s="3" t="s">
        <v>30995</v>
      </c>
      <c r="L2358" s="3" t="s">
        <v>30995</v>
      </c>
      <c r="M2358" s="2" t="s">
        <v>31206</v>
      </c>
      <c r="N2358" s="2" t="s">
        <v>31206</v>
      </c>
      <c r="O2358" s="2" t="s">
        <v>7802</v>
      </c>
      <c r="P2358" s="2">
        <v>1</v>
      </c>
      <c r="Q2358" s="2">
        <v>-28</v>
      </c>
      <c r="R2358" s="2">
        <v>-3</v>
      </c>
      <c r="S2358" s="2">
        <v>-41</v>
      </c>
      <c r="T2358" s="2">
        <v>120</v>
      </c>
      <c r="U2358" s="2">
        <v>28</v>
      </c>
      <c r="V2358" s="2">
        <v>59</v>
      </c>
      <c r="W2358" s="2" t="s">
        <v>31213</v>
      </c>
      <c r="X2358" t="str">
        <f>INDEX(RRUFF_LESS_COLUMNS!A:A, MATCH($O2358,RRUFF_LESS_COLUMNS!$A:$A))</f>
        <v>Molybdenite</v>
      </c>
      <c r="Y2358" t="str">
        <f>INDEX(RRUFF_LESS_COLUMNS!B:B, MATCH($O2358,RRUFF_LESS_COLUMNS!$A:$A))</f>
        <v>MoS&lt;sub&gt;2&lt;/sub&gt;</v>
      </c>
      <c r="Z2358" t="str">
        <f>INDEX(RRUFF_LESS_COLUMNS!C:C, MATCH($O2358,RRUFF_LESS_COLUMNS!$A:$A))</f>
        <v>MoS_2_</v>
      </c>
      <c r="AA2358" t="str">
        <f>INDEX(RRUFF_LESS_COLUMNS!D:D, MATCH($O2358,RRUFF_LESS_COLUMNS!$A:$A))</f>
        <v>Mo S</v>
      </c>
      <c r="AB2358" t="str">
        <f>INDEX(RRUFF_LESS_COLUMNS!E:E, MATCH($O2358,RRUFF_LESS_COLUMNS!$A:$A))</f>
        <v>unknown</v>
      </c>
      <c r="AC2358" t="str">
        <f>INDEX(RRUFF_LESS_COLUMNS!F:F, MATCH($O2358,RRUFF_LESS_COLUMNS!$A:$A))</f>
        <v>Molybdenite</v>
      </c>
      <c r="AD2358" t="str">
        <f>INDEX(RRUFF_LESS_COLUMNS!G:G, MATCH($O2358,RRUFF_LESS_COLUMNS!$A:$A))</f>
        <v>molybdenite</v>
      </c>
    </row>
    <row r="2359" spans="1:30" x14ac:dyDescent="0.2">
      <c r="A2359" s="2" t="s">
        <v>30056</v>
      </c>
      <c r="B2359" s="2" t="s">
        <v>30075</v>
      </c>
      <c r="C2359" s="2" t="s">
        <v>30062</v>
      </c>
      <c r="D2359" s="2">
        <v>2710</v>
      </c>
      <c r="E2359" s="2">
        <v>2700</v>
      </c>
      <c r="F2359" s="3">
        <v>240064</v>
      </c>
      <c r="G2359" s="1" t="s">
        <v>31212</v>
      </c>
      <c r="H2359" s="2"/>
      <c r="I2359" s="3">
        <v>205671</v>
      </c>
      <c r="J2359" s="2" t="s">
        <v>31205</v>
      </c>
      <c r="K2359" s="3" t="s">
        <v>30995</v>
      </c>
      <c r="L2359" s="3" t="s">
        <v>30995</v>
      </c>
      <c r="M2359" s="2" t="s">
        <v>31206</v>
      </c>
      <c r="N2359" s="2" t="s">
        <v>31206</v>
      </c>
      <c r="O2359" s="2" t="s">
        <v>22888</v>
      </c>
      <c r="P2359" s="2">
        <v>1</v>
      </c>
      <c r="Q2359" s="2">
        <v>-28</v>
      </c>
      <c r="R2359" s="2">
        <v>-3</v>
      </c>
      <c r="S2359" s="2">
        <v>-41</v>
      </c>
      <c r="T2359" s="2">
        <v>120</v>
      </c>
      <c r="U2359" s="2">
        <v>28</v>
      </c>
      <c r="V2359" s="2">
        <v>59</v>
      </c>
      <c r="W2359" s="2" t="s">
        <v>31213</v>
      </c>
      <c r="X2359" t="str">
        <f>INDEX(RRUFF_LESS_COLUMNS!A:A, MATCH($O2359,RRUFF_LESS_COLUMNS!$A:$A))</f>
        <v>Pyrrhotite</v>
      </c>
      <c r="Y2359" t="str">
        <f>INDEX(RRUFF_LESS_COLUMNS!B:B, MATCH($O2359,RRUFF_LESS_COLUMNS!$A:$A))</f>
        <v>Fe&lt;sup&gt;2+&lt;/sup&gt;&lt;sub&gt;5&lt;/sub&gt;Fe&lt;sup&gt;3+&lt;/sup&gt;&lt;sub&gt;2&lt;/sub&gt;S&lt;sup&gt;2-&lt;/sup&gt;&lt;sub&gt;8&lt;/sub&gt;</v>
      </c>
      <c r="Z2359" t="str">
        <f>INDEX(RRUFF_LESS_COLUMNS!C:C, MATCH($O2359,RRUFF_LESS_COLUMNS!$A:$A))</f>
        <v>Fe^2+^_5_Fe^3+^_2_S^2-^_8_</v>
      </c>
      <c r="AA2359" t="str">
        <f>INDEX(RRUFF_LESS_COLUMNS!D:D, MATCH($O2359,RRUFF_LESS_COLUMNS!$A:$A))</f>
        <v>Fe S</v>
      </c>
      <c r="AB2359" t="str">
        <f>INDEX(RRUFF_LESS_COLUMNS!E:E, MATCH($O2359,RRUFF_LESS_COLUMNS!$A:$A))</f>
        <v>Japan</v>
      </c>
      <c r="AC2359" t="str">
        <f>INDEX(RRUFF_LESS_COLUMNS!F:F, MATCH($O2359,RRUFF_LESS_COLUMNS!$A:$A))</f>
        <v>Nickeline</v>
      </c>
      <c r="AD2359" t="str">
        <f>INDEX(RRUFF_LESS_COLUMNS!G:G, MATCH($O2359,RRUFF_LESS_COLUMNS!$A:$A))</f>
        <v>Â </v>
      </c>
    </row>
    <row r="2360" spans="1:30" x14ac:dyDescent="0.2">
      <c r="A2360" s="2" t="s">
        <v>30056</v>
      </c>
      <c r="B2360" s="2" t="s">
        <v>30075</v>
      </c>
      <c r="C2360" s="2" t="s">
        <v>30057</v>
      </c>
      <c r="D2360" s="2">
        <v>2710</v>
      </c>
      <c r="E2360" s="2">
        <v>2700</v>
      </c>
      <c r="F2360" s="3">
        <v>268585</v>
      </c>
      <c r="G2360" s="1" t="s">
        <v>31214</v>
      </c>
      <c r="H2360" s="2"/>
      <c r="I2360" s="3">
        <v>205671</v>
      </c>
      <c r="J2360" s="2" t="s">
        <v>31205</v>
      </c>
      <c r="K2360" s="3" t="s">
        <v>30995</v>
      </c>
      <c r="L2360" s="3" t="s">
        <v>30995</v>
      </c>
      <c r="M2360" s="2" t="s">
        <v>31206</v>
      </c>
      <c r="N2360" s="2" t="s">
        <v>31206</v>
      </c>
      <c r="O2360" s="2" t="s">
        <v>5478</v>
      </c>
      <c r="P2360" s="2">
        <v>1</v>
      </c>
      <c r="Q2360" s="2">
        <v>-28</v>
      </c>
      <c r="R2360" s="2">
        <v>-8</v>
      </c>
      <c r="S2360" s="2">
        <v>-16</v>
      </c>
      <c r="T2360" s="2">
        <v>120</v>
      </c>
      <c r="U2360" s="2">
        <v>27</v>
      </c>
      <c r="V2360" s="2">
        <v>42</v>
      </c>
      <c r="W2360" s="2" t="s">
        <v>31215</v>
      </c>
      <c r="X2360" t="str">
        <f>INDEX(RRUFF_LESS_COLUMNS!A:A, MATCH($O2360,RRUFF_LESS_COLUMNS!$A:$A))</f>
        <v>Chalcopyrite</v>
      </c>
      <c r="Y2360" t="str">
        <f>INDEX(RRUFF_LESS_COLUMNS!B:B, MATCH($O2360,RRUFF_LESS_COLUMNS!$A:$A))</f>
        <v>Cu&lt;sup&gt;1+&lt;/sup&gt;Fe&lt;sup&gt;3+&lt;/sup&gt;S&lt;sup&gt;2-&lt;/sup&gt;&lt;sub&gt;2&lt;/sub&gt;</v>
      </c>
      <c r="Z2360" t="str">
        <f>INDEX(RRUFF_LESS_COLUMNS!C:C, MATCH($O2360,RRUFF_LESS_COLUMNS!$A:$A))</f>
        <v>Cu^1+^Fe^3+^S^2-^_2_</v>
      </c>
      <c r="AA2360" t="str">
        <f>INDEX(RRUFF_LESS_COLUMNS!D:D, MATCH($O2360,RRUFF_LESS_COLUMNS!$A:$A))</f>
        <v>Cu Fe S</v>
      </c>
      <c r="AB2360" t="str">
        <f>INDEX(RRUFF_LESS_COLUMNS!E:E, MATCH($O2360,RRUFF_LESS_COLUMNS!$A:$A))</f>
        <v>unknown</v>
      </c>
      <c r="AC2360" t="str">
        <f>INDEX(RRUFF_LESS_COLUMNS!F:F, MATCH($O2360,RRUFF_LESS_COLUMNS!$A:$A))</f>
        <v>Chalcopyrite</v>
      </c>
      <c r="AD2360" t="str">
        <f>INDEX(RRUFF_LESS_COLUMNS!G:G, MATCH($O2360,RRUFF_LESS_COLUMNS!$A:$A))</f>
        <v>chalcopyrite</v>
      </c>
    </row>
    <row r="2361" spans="1:30" x14ac:dyDescent="0.2">
      <c r="A2361" s="2" t="s">
        <v>30056</v>
      </c>
      <c r="B2361" s="2" t="s">
        <v>30075</v>
      </c>
      <c r="C2361" s="2" t="s">
        <v>30062</v>
      </c>
      <c r="D2361" s="2">
        <v>2710</v>
      </c>
      <c r="E2361" s="2">
        <v>2700</v>
      </c>
      <c r="F2361" s="3">
        <v>268585</v>
      </c>
      <c r="G2361" s="1" t="s">
        <v>31214</v>
      </c>
      <c r="H2361" s="2"/>
      <c r="I2361" s="3">
        <v>205671</v>
      </c>
      <c r="J2361" s="2" t="s">
        <v>31205</v>
      </c>
      <c r="K2361" s="3" t="s">
        <v>30995</v>
      </c>
      <c r="L2361" s="3" t="s">
        <v>30995</v>
      </c>
      <c r="M2361" s="2" t="s">
        <v>31206</v>
      </c>
      <c r="N2361" s="2" t="s">
        <v>31206</v>
      </c>
      <c r="O2361" s="2" t="s">
        <v>2238</v>
      </c>
      <c r="P2361" s="2">
        <v>1</v>
      </c>
      <c r="Q2361" s="2">
        <v>-28</v>
      </c>
      <c r="R2361" s="2">
        <v>-8</v>
      </c>
      <c r="S2361" s="2">
        <v>-16</v>
      </c>
      <c r="T2361" s="2">
        <v>120</v>
      </c>
      <c r="U2361" s="2">
        <v>27</v>
      </c>
      <c r="V2361" s="2">
        <v>42</v>
      </c>
      <c r="W2361" s="2" t="s">
        <v>31215</v>
      </c>
      <c r="X2361" t="str">
        <f>INDEX(RRUFF_LESS_COLUMNS!A:A, MATCH($O2361,RRUFF_LESS_COLUMNS!$A:$A))</f>
        <v>Pyrite</v>
      </c>
      <c r="Y2361" t="str">
        <f>INDEX(RRUFF_LESS_COLUMNS!B:B, MATCH($O2361,RRUFF_LESS_COLUMNS!$A:$A))</f>
        <v>FeS&lt;sub&gt;2&lt;/sub&gt;</v>
      </c>
      <c r="Z2361" t="str">
        <f>INDEX(RRUFF_LESS_COLUMNS!C:C, MATCH($O2361,RRUFF_LESS_COLUMNS!$A:$A))</f>
        <v>FeS_2_</v>
      </c>
      <c r="AA2361" t="str">
        <f>INDEX(RRUFF_LESS_COLUMNS!D:D, MATCH($O2361,RRUFF_LESS_COLUMNS!$A:$A))</f>
        <v>Fe S</v>
      </c>
      <c r="AB2361" t="str">
        <f>INDEX(RRUFF_LESS_COLUMNS!E:E, MATCH($O2361,RRUFF_LESS_COLUMNS!$A:$A))</f>
        <v>unknown</v>
      </c>
      <c r="AC2361" t="str">
        <f>INDEX(RRUFF_LESS_COLUMNS!F:F, MATCH($O2361,RRUFF_LESS_COLUMNS!$A:$A))</f>
        <v>Pyrite</v>
      </c>
      <c r="AD2361" t="str">
        <f>INDEX(RRUFF_LESS_COLUMNS!G:G, MATCH($O2361,RRUFF_LESS_COLUMNS!$A:$A))</f>
        <v>pyrite</v>
      </c>
    </row>
    <row r="2362" spans="1:30" x14ac:dyDescent="0.2">
      <c r="A2362" s="2" t="s">
        <v>30056</v>
      </c>
      <c r="B2362" s="2" t="s">
        <v>30075</v>
      </c>
      <c r="C2362" s="2" t="s">
        <v>30062</v>
      </c>
      <c r="D2362" s="2">
        <v>2710</v>
      </c>
      <c r="E2362" s="2">
        <v>2700</v>
      </c>
      <c r="F2362" s="3">
        <v>268622</v>
      </c>
      <c r="G2362" s="1" t="s">
        <v>31216</v>
      </c>
      <c r="H2362" s="2"/>
      <c r="I2362" s="3">
        <v>205671</v>
      </c>
      <c r="J2362" s="2" t="s">
        <v>31205</v>
      </c>
      <c r="K2362" s="3" t="s">
        <v>30995</v>
      </c>
      <c r="L2362" s="3" t="s">
        <v>30995</v>
      </c>
      <c r="M2362" s="2" t="s">
        <v>31206</v>
      </c>
      <c r="N2362" s="2" t="s">
        <v>31206</v>
      </c>
      <c r="O2362" s="2" t="s">
        <v>1909</v>
      </c>
      <c r="P2362" s="2">
        <v>1</v>
      </c>
      <c r="Q2362" s="2">
        <v>-28</v>
      </c>
      <c r="R2362" s="2">
        <v>0</v>
      </c>
      <c r="S2362" s="2">
        <v>-51</v>
      </c>
      <c r="T2362" s="2">
        <v>120</v>
      </c>
      <c r="U2362" s="2">
        <v>32</v>
      </c>
      <c r="V2362" s="2">
        <v>51</v>
      </c>
      <c r="W2362" s="2" t="s">
        <v>31217</v>
      </c>
      <c r="X2362" t="str">
        <f>INDEX(RRUFF_LESS_COLUMNS!A:A, MATCH($O2362,RRUFF_LESS_COLUMNS!$A:$A))</f>
        <v>Arsenopyrite</v>
      </c>
      <c r="Y2362" t="str">
        <f>INDEX(RRUFF_LESS_COLUMNS!B:B, MATCH($O2362,RRUFF_LESS_COLUMNS!$A:$A))</f>
        <v>FeAsS</v>
      </c>
      <c r="Z2362" t="str">
        <f>INDEX(RRUFF_LESS_COLUMNS!C:C, MATCH($O2362,RRUFF_LESS_COLUMNS!$A:$A))</f>
        <v>FeAsS</v>
      </c>
      <c r="AA2362" t="str">
        <f>INDEX(RRUFF_LESS_COLUMNS!D:D, MATCH($O2362,RRUFF_LESS_COLUMNS!$A:$A))</f>
        <v>Fe As S</v>
      </c>
      <c r="AB2362" t="str">
        <f>INDEX(RRUFF_LESS_COLUMNS!E:E, MATCH($O2362,RRUFF_LESS_COLUMNS!$A:$A))</f>
        <v>unknown</v>
      </c>
      <c r="AC2362" t="str">
        <f>INDEX(RRUFF_LESS_COLUMNS!F:F, MATCH($O2362,RRUFF_LESS_COLUMNS!$A:$A))</f>
        <v>Arsenopyrite</v>
      </c>
      <c r="AD2362" t="str">
        <f>INDEX(RRUFF_LESS_COLUMNS!G:G, MATCH($O2362,RRUFF_LESS_COLUMNS!$A:$A))</f>
        <v>arsenopyrite</v>
      </c>
    </row>
    <row r="2363" spans="1:30" x14ac:dyDescent="0.2">
      <c r="A2363" s="2" t="s">
        <v>30056</v>
      </c>
      <c r="B2363" s="2" t="s">
        <v>30075</v>
      </c>
      <c r="C2363" s="2" t="s">
        <v>30057</v>
      </c>
      <c r="D2363" s="2">
        <v>2710</v>
      </c>
      <c r="E2363" s="2">
        <v>2700</v>
      </c>
      <c r="F2363" s="3">
        <v>268622</v>
      </c>
      <c r="G2363" s="1" t="s">
        <v>31216</v>
      </c>
      <c r="H2363" s="2"/>
      <c r="I2363" s="3">
        <v>205671</v>
      </c>
      <c r="J2363" s="2" t="s">
        <v>31205</v>
      </c>
      <c r="K2363" s="3" t="s">
        <v>30995</v>
      </c>
      <c r="L2363" s="3" t="s">
        <v>30995</v>
      </c>
      <c r="M2363" s="2" t="s">
        <v>31206</v>
      </c>
      <c r="N2363" s="2" t="s">
        <v>31206</v>
      </c>
      <c r="O2363" s="2" t="s">
        <v>5478</v>
      </c>
      <c r="P2363" s="2">
        <v>1</v>
      </c>
      <c r="Q2363" s="2">
        <v>-28</v>
      </c>
      <c r="R2363" s="2">
        <v>0</v>
      </c>
      <c r="S2363" s="2">
        <v>-51</v>
      </c>
      <c r="T2363" s="2">
        <v>120</v>
      </c>
      <c r="U2363" s="2">
        <v>32</v>
      </c>
      <c r="V2363" s="2">
        <v>51</v>
      </c>
      <c r="W2363" s="2" t="s">
        <v>31217</v>
      </c>
      <c r="X2363" t="str">
        <f>INDEX(RRUFF_LESS_COLUMNS!A:A, MATCH($O2363,RRUFF_LESS_COLUMNS!$A:$A))</f>
        <v>Chalcopyrite</v>
      </c>
      <c r="Y2363" t="str">
        <f>INDEX(RRUFF_LESS_COLUMNS!B:B, MATCH($O2363,RRUFF_LESS_COLUMNS!$A:$A))</f>
        <v>Cu&lt;sup&gt;1+&lt;/sup&gt;Fe&lt;sup&gt;3+&lt;/sup&gt;S&lt;sup&gt;2-&lt;/sup&gt;&lt;sub&gt;2&lt;/sub&gt;</v>
      </c>
      <c r="Z2363" t="str">
        <f>INDEX(RRUFF_LESS_COLUMNS!C:C, MATCH($O2363,RRUFF_LESS_COLUMNS!$A:$A))</f>
        <v>Cu^1+^Fe^3+^S^2-^_2_</v>
      </c>
      <c r="AA2363" t="str">
        <f>INDEX(RRUFF_LESS_COLUMNS!D:D, MATCH($O2363,RRUFF_LESS_COLUMNS!$A:$A))</f>
        <v>Cu Fe S</v>
      </c>
      <c r="AB2363" t="str">
        <f>INDEX(RRUFF_LESS_COLUMNS!E:E, MATCH($O2363,RRUFF_LESS_COLUMNS!$A:$A))</f>
        <v>unknown</v>
      </c>
      <c r="AC2363" t="str">
        <f>INDEX(RRUFF_LESS_COLUMNS!F:F, MATCH($O2363,RRUFF_LESS_COLUMNS!$A:$A))</f>
        <v>Chalcopyrite</v>
      </c>
      <c r="AD2363" t="str">
        <f>INDEX(RRUFF_LESS_COLUMNS!G:G, MATCH($O2363,RRUFF_LESS_COLUMNS!$A:$A))</f>
        <v>chalcopyrite</v>
      </c>
    </row>
    <row r="2364" spans="1:30" x14ac:dyDescent="0.2">
      <c r="A2364" s="2" t="s">
        <v>30056</v>
      </c>
      <c r="B2364" s="2" t="s">
        <v>30075</v>
      </c>
      <c r="C2364" s="2" t="s">
        <v>30062</v>
      </c>
      <c r="D2364" s="2">
        <v>2710</v>
      </c>
      <c r="E2364" s="2">
        <v>2700</v>
      </c>
      <c r="F2364" s="3">
        <v>268622</v>
      </c>
      <c r="G2364" s="1" t="s">
        <v>31216</v>
      </c>
      <c r="H2364" s="2"/>
      <c r="I2364" s="3">
        <v>205671</v>
      </c>
      <c r="J2364" s="2" t="s">
        <v>31205</v>
      </c>
      <c r="K2364" s="3" t="s">
        <v>30995</v>
      </c>
      <c r="L2364" s="3" t="s">
        <v>30995</v>
      </c>
      <c r="M2364" s="2" t="s">
        <v>31206</v>
      </c>
      <c r="N2364" s="2" t="s">
        <v>31206</v>
      </c>
      <c r="O2364" s="2" t="s">
        <v>2238</v>
      </c>
      <c r="P2364" s="2">
        <v>1</v>
      </c>
      <c r="Q2364" s="2">
        <v>-28</v>
      </c>
      <c r="R2364" s="2">
        <v>0</v>
      </c>
      <c r="S2364" s="2">
        <v>-51</v>
      </c>
      <c r="T2364" s="2">
        <v>120</v>
      </c>
      <c r="U2364" s="2">
        <v>32</v>
      </c>
      <c r="V2364" s="2">
        <v>51</v>
      </c>
      <c r="W2364" s="2" t="s">
        <v>31217</v>
      </c>
      <c r="X2364" t="str">
        <f>INDEX(RRUFF_LESS_COLUMNS!A:A, MATCH($O2364,RRUFF_LESS_COLUMNS!$A:$A))</f>
        <v>Pyrite</v>
      </c>
      <c r="Y2364" t="str">
        <f>INDEX(RRUFF_LESS_COLUMNS!B:B, MATCH($O2364,RRUFF_LESS_COLUMNS!$A:$A))</f>
        <v>FeS&lt;sub&gt;2&lt;/sub&gt;</v>
      </c>
      <c r="Z2364" t="str">
        <f>INDEX(RRUFF_LESS_COLUMNS!C:C, MATCH($O2364,RRUFF_LESS_COLUMNS!$A:$A))</f>
        <v>FeS_2_</v>
      </c>
      <c r="AA2364" t="str">
        <f>INDEX(RRUFF_LESS_COLUMNS!D:D, MATCH($O2364,RRUFF_LESS_COLUMNS!$A:$A))</f>
        <v>Fe S</v>
      </c>
      <c r="AB2364" t="str">
        <f>INDEX(RRUFF_LESS_COLUMNS!E:E, MATCH($O2364,RRUFF_LESS_COLUMNS!$A:$A))</f>
        <v>unknown</v>
      </c>
      <c r="AC2364" t="str">
        <f>INDEX(RRUFF_LESS_COLUMNS!F:F, MATCH($O2364,RRUFF_LESS_COLUMNS!$A:$A))</f>
        <v>Pyrite</v>
      </c>
      <c r="AD2364" t="str">
        <f>INDEX(RRUFF_LESS_COLUMNS!G:G, MATCH($O2364,RRUFF_LESS_COLUMNS!$A:$A))</f>
        <v>pyrite</v>
      </c>
    </row>
    <row r="2365" spans="1:30" x14ac:dyDescent="0.2">
      <c r="A2365" s="2" t="s">
        <v>30056</v>
      </c>
      <c r="B2365" s="2" t="s">
        <v>30075</v>
      </c>
      <c r="C2365" s="2" t="s">
        <v>30062</v>
      </c>
      <c r="D2365" s="2">
        <v>2710</v>
      </c>
      <c r="E2365" s="2">
        <v>2700</v>
      </c>
      <c r="F2365" s="3">
        <v>268622</v>
      </c>
      <c r="G2365" s="1" t="s">
        <v>31216</v>
      </c>
      <c r="H2365" s="2"/>
      <c r="I2365" s="3">
        <v>205671</v>
      </c>
      <c r="J2365" s="2" t="s">
        <v>31205</v>
      </c>
      <c r="K2365" s="3" t="s">
        <v>30995</v>
      </c>
      <c r="L2365" s="3" t="s">
        <v>30995</v>
      </c>
      <c r="M2365" s="2" t="s">
        <v>31206</v>
      </c>
      <c r="N2365" s="2" t="s">
        <v>31206</v>
      </c>
      <c r="O2365" s="2" t="s">
        <v>22888</v>
      </c>
      <c r="P2365" s="2">
        <v>1</v>
      </c>
      <c r="Q2365" s="2">
        <v>-28</v>
      </c>
      <c r="R2365" s="2">
        <v>0</v>
      </c>
      <c r="S2365" s="2">
        <v>-51</v>
      </c>
      <c r="T2365" s="2">
        <v>120</v>
      </c>
      <c r="U2365" s="2">
        <v>32</v>
      </c>
      <c r="V2365" s="2">
        <v>51</v>
      </c>
      <c r="W2365" s="2" t="s">
        <v>31217</v>
      </c>
      <c r="X2365" t="str">
        <f>INDEX(RRUFF_LESS_COLUMNS!A:A, MATCH($O2365,RRUFF_LESS_COLUMNS!$A:$A))</f>
        <v>Pyrrhotite</v>
      </c>
      <c r="Y2365" t="str">
        <f>INDEX(RRUFF_LESS_COLUMNS!B:B, MATCH($O2365,RRUFF_LESS_COLUMNS!$A:$A))</f>
        <v>Fe&lt;sup&gt;2+&lt;/sup&gt;&lt;sub&gt;5&lt;/sub&gt;Fe&lt;sup&gt;3+&lt;/sup&gt;&lt;sub&gt;2&lt;/sub&gt;S&lt;sup&gt;2-&lt;/sup&gt;&lt;sub&gt;8&lt;/sub&gt;</v>
      </c>
      <c r="Z2365" t="str">
        <f>INDEX(RRUFF_LESS_COLUMNS!C:C, MATCH($O2365,RRUFF_LESS_COLUMNS!$A:$A))</f>
        <v>Fe^2+^_5_Fe^3+^_2_S^2-^_8_</v>
      </c>
      <c r="AA2365" t="str">
        <f>INDEX(RRUFF_LESS_COLUMNS!D:D, MATCH($O2365,RRUFF_LESS_COLUMNS!$A:$A))</f>
        <v>Fe S</v>
      </c>
      <c r="AB2365" t="str">
        <f>INDEX(RRUFF_LESS_COLUMNS!E:E, MATCH($O2365,RRUFF_LESS_COLUMNS!$A:$A))</f>
        <v>Japan</v>
      </c>
      <c r="AC2365" t="str">
        <f>INDEX(RRUFF_LESS_COLUMNS!F:F, MATCH($O2365,RRUFF_LESS_COLUMNS!$A:$A))</f>
        <v>Nickeline</v>
      </c>
      <c r="AD2365" t="str">
        <f>INDEX(RRUFF_LESS_COLUMNS!G:G, MATCH($O2365,RRUFF_LESS_COLUMNS!$A:$A))</f>
        <v>Â </v>
      </c>
    </row>
    <row r="2366" spans="1:30" x14ac:dyDescent="0.2">
      <c r="A2366" s="2" t="s">
        <v>30056</v>
      </c>
      <c r="B2366" s="2"/>
      <c r="C2366" s="2" t="s">
        <v>30057</v>
      </c>
      <c r="D2366" s="2">
        <v>3200</v>
      </c>
      <c r="E2366" s="2">
        <v>3200</v>
      </c>
      <c r="F2366" s="3">
        <v>109701</v>
      </c>
      <c r="G2366" s="1" t="s">
        <v>31218</v>
      </c>
      <c r="H2366" s="2" t="s">
        <v>31219</v>
      </c>
      <c r="I2366" s="3">
        <v>109701</v>
      </c>
      <c r="J2366" s="2" t="s">
        <v>31218</v>
      </c>
      <c r="K2366" s="3" t="s">
        <v>30243</v>
      </c>
      <c r="L2366" s="3" t="s">
        <v>30243</v>
      </c>
      <c r="M2366" s="2" t="s">
        <v>31220</v>
      </c>
      <c r="N2366" s="2" t="s">
        <v>31220</v>
      </c>
      <c r="O2366" s="2" t="s">
        <v>3756</v>
      </c>
      <c r="P2366" s="2">
        <v>1</v>
      </c>
      <c r="Q2366" s="2">
        <v>-28</v>
      </c>
      <c r="R2366" s="2">
        <v>-58</v>
      </c>
      <c r="S2366" s="2">
        <v>-8</v>
      </c>
      <c r="T2366" s="2">
        <v>121</v>
      </c>
      <c r="U2366" s="2">
        <v>46</v>
      </c>
      <c r="V2366" s="2">
        <v>11</v>
      </c>
      <c r="W2366" s="2" t="s">
        <v>31221</v>
      </c>
      <c r="X2366" t="str">
        <f>INDEX(RRUFF_LESS_COLUMNS!A:A, MATCH($O2366,RRUFF_LESS_COLUMNS!$A:$A))</f>
        <v>Bornite</v>
      </c>
      <c r="Y2366" t="str">
        <f>INDEX(RRUFF_LESS_COLUMNS!B:B, MATCH($O2366,RRUFF_LESS_COLUMNS!$A:$A))</f>
        <v>Cu&lt;sup&gt;1+&lt;/sup&gt;&lt;sub&gt;5&lt;/sub&gt;Fe&lt;sup&gt;3+&lt;/sup&gt;S&lt;sup&gt;2-&lt;/sup&gt;&lt;sub&gt;4&lt;/sub&gt;</v>
      </c>
      <c r="Z2366" t="str">
        <f>INDEX(RRUFF_LESS_COLUMNS!C:C, MATCH($O2366,RRUFF_LESS_COLUMNS!$A:$A))</f>
        <v>Cu^1+^_5_Fe^3+^S^2-^_4_</v>
      </c>
      <c r="AA2366" t="str">
        <f>INDEX(RRUFF_LESS_COLUMNS!D:D, MATCH($O2366,RRUFF_LESS_COLUMNS!$A:$A))</f>
        <v>Cu Fe S</v>
      </c>
      <c r="AB2366" t="str">
        <f>INDEX(RRUFF_LESS_COLUMNS!E:E, MATCH($O2366,RRUFF_LESS_COLUMNS!$A:$A))</f>
        <v>unknown</v>
      </c>
      <c r="AC2366" t="str">
        <f>INDEX(RRUFF_LESS_COLUMNS!F:F, MATCH($O2366,RRUFF_LESS_COLUMNS!$A:$A))</f>
        <v>Â </v>
      </c>
      <c r="AD2366" t="str">
        <f>INDEX(RRUFF_LESS_COLUMNS!G:G, MATCH($O2366,RRUFF_LESS_COLUMNS!$A:$A))</f>
        <v>Â </v>
      </c>
    </row>
    <row r="2367" spans="1:30" x14ac:dyDescent="0.2">
      <c r="A2367" s="2" t="s">
        <v>30056</v>
      </c>
      <c r="B2367" s="2"/>
      <c r="C2367" s="2" t="s">
        <v>30057</v>
      </c>
      <c r="D2367" s="2">
        <v>3200</v>
      </c>
      <c r="E2367" s="2">
        <v>3200</v>
      </c>
      <c r="F2367" s="3">
        <v>109701</v>
      </c>
      <c r="G2367" s="1" t="s">
        <v>31218</v>
      </c>
      <c r="H2367" s="2" t="s">
        <v>31219</v>
      </c>
      <c r="I2367" s="3">
        <v>109701</v>
      </c>
      <c r="J2367" s="2" t="s">
        <v>31218</v>
      </c>
      <c r="K2367" s="3" t="s">
        <v>30243</v>
      </c>
      <c r="L2367" s="3" t="s">
        <v>30243</v>
      </c>
      <c r="M2367" s="2" t="s">
        <v>31220</v>
      </c>
      <c r="N2367" s="2" t="s">
        <v>31220</v>
      </c>
      <c r="O2367" s="2" t="s">
        <v>5437</v>
      </c>
      <c r="P2367" s="2">
        <v>1</v>
      </c>
      <c r="Q2367" s="2">
        <v>-28</v>
      </c>
      <c r="R2367" s="2">
        <v>-58</v>
      </c>
      <c r="S2367" s="2">
        <v>-8</v>
      </c>
      <c r="T2367" s="2">
        <v>121</v>
      </c>
      <c r="U2367" s="2">
        <v>46</v>
      </c>
      <c r="V2367" s="2">
        <v>11</v>
      </c>
      <c r="W2367" s="2" t="s">
        <v>31221</v>
      </c>
      <c r="X2367" t="str">
        <f>INDEX(RRUFF_LESS_COLUMNS!A:A, MATCH($O2367,RRUFF_LESS_COLUMNS!$A:$A))</f>
        <v>Chalcocite</v>
      </c>
      <c r="Y2367" t="str">
        <f>INDEX(RRUFF_LESS_COLUMNS!B:B, MATCH($O2367,RRUFF_LESS_COLUMNS!$A:$A))</f>
        <v>Cu&lt;sup&gt;1+&lt;/sup&gt;&lt;sub&gt;2&lt;/sub&gt;S&lt;sup&gt;2-&lt;/sup&gt;</v>
      </c>
      <c r="Z2367" t="str">
        <f>INDEX(RRUFF_LESS_COLUMNS!C:C, MATCH($O2367,RRUFF_LESS_COLUMNS!$A:$A))</f>
        <v>Cu^1+^_2_S^2-^</v>
      </c>
      <c r="AA2367" t="str">
        <f>INDEX(RRUFF_LESS_COLUMNS!D:D, MATCH($O2367,RRUFF_LESS_COLUMNS!$A:$A))</f>
        <v>Cu S</v>
      </c>
      <c r="AB2367" t="str">
        <f>INDEX(RRUFF_LESS_COLUMNS!E:E, MATCH($O2367,RRUFF_LESS_COLUMNS!$A:$A))</f>
        <v>unknown</v>
      </c>
      <c r="AC2367" t="str">
        <f>INDEX(RRUFF_LESS_COLUMNS!F:F, MATCH($O2367,RRUFF_LESS_COLUMNS!$A:$A))</f>
        <v>Â </v>
      </c>
      <c r="AD2367" t="str">
        <f>INDEX(RRUFF_LESS_COLUMNS!G:G, MATCH($O2367,RRUFF_LESS_COLUMNS!$A:$A))</f>
        <v>Â </v>
      </c>
    </row>
    <row r="2368" spans="1:30" x14ac:dyDescent="0.2">
      <c r="A2368" s="2" t="s">
        <v>30056</v>
      </c>
      <c r="B2368" s="2"/>
      <c r="C2368" s="2" t="s">
        <v>30057</v>
      </c>
      <c r="D2368" s="2">
        <v>3200</v>
      </c>
      <c r="E2368" s="2">
        <v>3200</v>
      </c>
      <c r="F2368" s="3">
        <v>109701</v>
      </c>
      <c r="G2368" s="1" t="s">
        <v>31218</v>
      </c>
      <c r="H2368" s="2" t="s">
        <v>31219</v>
      </c>
      <c r="I2368" s="3">
        <v>109701</v>
      </c>
      <c r="J2368" s="2" t="s">
        <v>31218</v>
      </c>
      <c r="K2368" s="3" t="s">
        <v>30243</v>
      </c>
      <c r="L2368" s="3" t="s">
        <v>30243</v>
      </c>
      <c r="M2368" s="2" t="s">
        <v>31220</v>
      </c>
      <c r="N2368" s="2" t="s">
        <v>31220</v>
      </c>
      <c r="O2368" s="2" t="s">
        <v>5478</v>
      </c>
      <c r="P2368" s="2">
        <v>1</v>
      </c>
      <c r="Q2368" s="2">
        <v>-28</v>
      </c>
      <c r="R2368" s="2">
        <v>-58</v>
      </c>
      <c r="S2368" s="2">
        <v>-8</v>
      </c>
      <c r="T2368" s="2">
        <v>121</v>
      </c>
      <c r="U2368" s="2">
        <v>46</v>
      </c>
      <c r="V2368" s="2">
        <v>11</v>
      </c>
      <c r="W2368" s="2" t="s">
        <v>31221</v>
      </c>
      <c r="X2368" t="str">
        <f>INDEX(RRUFF_LESS_COLUMNS!A:A, MATCH($O2368,RRUFF_LESS_COLUMNS!$A:$A))</f>
        <v>Chalcopyrite</v>
      </c>
      <c r="Y2368" t="str">
        <f>INDEX(RRUFF_LESS_COLUMNS!B:B, MATCH($O2368,RRUFF_LESS_COLUMNS!$A:$A))</f>
        <v>Cu&lt;sup&gt;1+&lt;/sup&gt;Fe&lt;sup&gt;3+&lt;/sup&gt;S&lt;sup&gt;2-&lt;/sup&gt;&lt;sub&gt;2&lt;/sub&gt;</v>
      </c>
      <c r="Z2368" t="str">
        <f>INDEX(RRUFF_LESS_COLUMNS!C:C, MATCH($O2368,RRUFF_LESS_COLUMNS!$A:$A))</f>
        <v>Cu^1+^Fe^3+^S^2-^_2_</v>
      </c>
      <c r="AA2368" t="str">
        <f>INDEX(RRUFF_LESS_COLUMNS!D:D, MATCH($O2368,RRUFF_LESS_COLUMNS!$A:$A))</f>
        <v>Cu Fe S</v>
      </c>
      <c r="AB2368" t="str">
        <f>INDEX(RRUFF_LESS_COLUMNS!E:E, MATCH($O2368,RRUFF_LESS_COLUMNS!$A:$A))</f>
        <v>unknown</v>
      </c>
      <c r="AC2368" t="str">
        <f>INDEX(RRUFF_LESS_COLUMNS!F:F, MATCH($O2368,RRUFF_LESS_COLUMNS!$A:$A))</f>
        <v>Chalcopyrite</v>
      </c>
      <c r="AD2368" t="str">
        <f>INDEX(RRUFF_LESS_COLUMNS!G:G, MATCH($O2368,RRUFF_LESS_COLUMNS!$A:$A))</f>
        <v>chalcopyrite</v>
      </c>
    </row>
    <row r="2369" spans="1:30" x14ac:dyDescent="0.2">
      <c r="A2369" s="2" t="s">
        <v>30056</v>
      </c>
      <c r="B2369" s="2"/>
      <c r="C2369" s="2" t="s">
        <v>30057</v>
      </c>
      <c r="D2369" s="2">
        <v>3200</v>
      </c>
      <c r="E2369" s="2">
        <v>3200</v>
      </c>
      <c r="F2369" s="3">
        <v>109701</v>
      </c>
      <c r="G2369" s="2" t="s">
        <v>31218</v>
      </c>
      <c r="H2369" s="2" t="s">
        <v>31219</v>
      </c>
      <c r="I2369" s="3">
        <v>109701</v>
      </c>
      <c r="J2369" s="2" t="s">
        <v>31218</v>
      </c>
      <c r="K2369" s="3" t="s">
        <v>30243</v>
      </c>
      <c r="L2369" s="3" t="s">
        <v>30243</v>
      </c>
      <c r="M2369" s="2" t="s">
        <v>31220</v>
      </c>
      <c r="N2369" s="2" t="s">
        <v>31220</v>
      </c>
      <c r="O2369" s="2" t="s">
        <v>2238</v>
      </c>
      <c r="P2369" s="2">
        <v>1</v>
      </c>
      <c r="Q2369" s="2">
        <v>-28</v>
      </c>
      <c r="R2369" s="2">
        <v>-58</v>
      </c>
      <c r="S2369" s="2">
        <v>-8</v>
      </c>
      <c r="T2369" s="2">
        <v>121</v>
      </c>
      <c r="U2369" s="2">
        <v>46</v>
      </c>
      <c r="V2369" s="2">
        <v>11</v>
      </c>
      <c r="W2369" s="2" t="s">
        <v>31221</v>
      </c>
      <c r="X2369" t="str">
        <f>INDEX(RRUFF_LESS_COLUMNS!A:A, MATCH($O2369,RRUFF_LESS_COLUMNS!$A:$A))</f>
        <v>Pyrite</v>
      </c>
      <c r="Y2369" t="str">
        <f>INDEX(RRUFF_LESS_COLUMNS!B:B, MATCH($O2369,RRUFF_LESS_COLUMNS!$A:$A))</f>
        <v>FeS&lt;sub&gt;2&lt;/sub&gt;</v>
      </c>
      <c r="Z2369" t="str">
        <f>INDEX(RRUFF_LESS_COLUMNS!C:C, MATCH($O2369,RRUFF_LESS_COLUMNS!$A:$A))</f>
        <v>FeS_2_</v>
      </c>
      <c r="AA2369" t="str">
        <f>INDEX(RRUFF_LESS_COLUMNS!D:D, MATCH($O2369,RRUFF_LESS_COLUMNS!$A:$A))</f>
        <v>Fe S</v>
      </c>
      <c r="AB2369" t="str">
        <f>INDEX(RRUFF_LESS_COLUMNS!E:E, MATCH($O2369,RRUFF_LESS_COLUMNS!$A:$A))</f>
        <v>unknown</v>
      </c>
      <c r="AC2369" t="str">
        <f>INDEX(RRUFF_LESS_COLUMNS!F:F, MATCH($O2369,RRUFF_LESS_COLUMNS!$A:$A))</f>
        <v>Pyrite</v>
      </c>
      <c r="AD2369" t="str">
        <f>INDEX(RRUFF_LESS_COLUMNS!G:G, MATCH($O2369,RRUFF_LESS_COLUMNS!$A:$A))</f>
        <v>pyrite</v>
      </c>
    </row>
    <row r="2370" spans="1:30" x14ac:dyDescent="0.2">
      <c r="A2370" s="2" t="s">
        <v>30056</v>
      </c>
      <c r="B2370" s="2"/>
      <c r="C2370" s="2" t="s">
        <v>30057</v>
      </c>
      <c r="D2370" s="2">
        <v>3200</v>
      </c>
      <c r="E2370" s="2">
        <v>3200</v>
      </c>
      <c r="F2370" s="3">
        <v>109701</v>
      </c>
      <c r="G2370" s="2" t="s">
        <v>31218</v>
      </c>
      <c r="H2370" s="2" t="s">
        <v>31219</v>
      </c>
      <c r="I2370" s="3">
        <v>109701</v>
      </c>
      <c r="J2370" s="2" t="s">
        <v>31218</v>
      </c>
      <c r="K2370" s="3" t="s">
        <v>30243</v>
      </c>
      <c r="L2370" s="3" t="s">
        <v>30243</v>
      </c>
      <c r="M2370" s="2" t="s">
        <v>31220</v>
      </c>
      <c r="N2370" s="2" t="s">
        <v>31220</v>
      </c>
      <c r="O2370" s="2" t="s">
        <v>2653</v>
      </c>
      <c r="P2370" s="2">
        <v>1</v>
      </c>
      <c r="Q2370" s="2">
        <v>-28</v>
      </c>
      <c r="R2370" s="2">
        <v>-58</v>
      </c>
      <c r="S2370" s="2">
        <v>-8</v>
      </c>
      <c r="T2370" s="2">
        <v>121</v>
      </c>
      <c r="U2370" s="2">
        <v>46</v>
      </c>
      <c r="V2370" s="2">
        <v>11</v>
      </c>
      <c r="W2370" s="2" t="s">
        <v>31221</v>
      </c>
      <c r="X2370" t="str">
        <f>INDEX(RRUFF_LESS_COLUMNS!A:A, MATCH($O2370,RRUFF_LESS_COLUMNS!$A:$A))</f>
        <v>Sphalerite</v>
      </c>
      <c r="Y2370" t="str">
        <f>INDEX(RRUFF_LESS_COLUMNS!B:B, MATCH($O2370,RRUFF_LESS_COLUMNS!$A:$A))</f>
        <v>ZnS</v>
      </c>
      <c r="Z2370" t="str">
        <f>INDEX(RRUFF_LESS_COLUMNS!C:C, MATCH($O2370,RRUFF_LESS_COLUMNS!$A:$A))</f>
        <v>ZnS</v>
      </c>
      <c r="AA2370" t="str">
        <f>INDEX(RRUFF_LESS_COLUMNS!D:D, MATCH($O2370,RRUFF_LESS_COLUMNS!$A:$A))</f>
        <v>Zn S</v>
      </c>
      <c r="AB2370" t="str">
        <f>INDEX(RRUFF_LESS_COLUMNS!E:E, MATCH($O2370,RRUFF_LESS_COLUMNS!$A:$A))</f>
        <v>unknown</v>
      </c>
      <c r="AC2370" t="str">
        <f>INDEX(RRUFF_LESS_COLUMNS!F:F, MATCH($O2370,RRUFF_LESS_COLUMNS!$A:$A))</f>
        <v>Sphalerite</v>
      </c>
      <c r="AD2370" t="str">
        <f>INDEX(RRUFF_LESS_COLUMNS!G:G, MATCH($O2370,RRUFF_LESS_COLUMNS!$A:$A))</f>
        <v>sphalerite</v>
      </c>
    </row>
    <row r="2371" spans="1:30" x14ac:dyDescent="0.2">
      <c r="A2371" s="2" t="s">
        <v>30056</v>
      </c>
      <c r="B2371" s="2"/>
      <c r="C2371" s="2" t="s">
        <v>30057</v>
      </c>
      <c r="D2371" s="2">
        <v>3200</v>
      </c>
      <c r="E2371" s="2">
        <v>3200</v>
      </c>
      <c r="F2371" s="3">
        <v>109702</v>
      </c>
      <c r="G2371" s="1" t="s">
        <v>31222</v>
      </c>
      <c r="H2371" s="2" t="s">
        <v>31219</v>
      </c>
      <c r="I2371" s="3">
        <v>109702</v>
      </c>
      <c r="J2371" s="2" t="s">
        <v>31222</v>
      </c>
      <c r="K2371" s="3" t="s">
        <v>30243</v>
      </c>
      <c r="L2371" s="3" t="s">
        <v>30243</v>
      </c>
      <c r="M2371" s="2" t="s">
        <v>31223</v>
      </c>
      <c r="N2371" s="2" t="s">
        <v>31223</v>
      </c>
      <c r="O2371" s="2" t="s">
        <v>5478</v>
      </c>
      <c r="P2371" s="2">
        <v>1</v>
      </c>
      <c r="Q2371" s="2">
        <v>-28</v>
      </c>
      <c r="R2371" s="2">
        <v>-55</v>
      </c>
      <c r="S2371" s="2">
        <v>-50</v>
      </c>
      <c r="T2371" s="2">
        <v>121</v>
      </c>
      <c r="U2371" s="2">
        <v>48</v>
      </c>
      <c r="V2371" s="2">
        <v>20</v>
      </c>
      <c r="W2371" s="2" t="s">
        <v>31224</v>
      </c>
      <c r="X2371" t="str">
        <f>INDEX(RRUFF_LESS_COLUMNS!A:A, MATCH($O2371,RRUFF_LESS_COLUMNS!$A:$A))</f>
        <v>Chalcopyrite</v>
      </c>
      <c r="Y2371" t="str">
        <f>INDEX(RRUFF_LESS_COLUMNS!B:B, MATCH($O2371,RRUFF_LESS_COLUMNS!$A:$A))</f>
        <v>Cu&lt;sup&gt;1+&lt;/sup&gt;Fe&lt;sup&gt;3+&lt;/sup&gt;S&lt;sup&gt;2-&lt;/sup&gt;&lt;sub&gt;2&lt;/sub&gt;</v>
      </c>
      <c r="Z2371" t="str">
        <f>INDEX(RRUFF_LESS_COLUMNS!C:C, MATCH($O2371,RRUFF_LESS_COLUMNS!$A:$A))</f>
        <v>Cu^1+^Fe^3+^S^2-^_2_</v>
      </c>
      <c r="AA2371" t="str">
        <f>INDEX(RRUFF_LESS_COLUMNS!D:D, MATCH($O2371,RRUFF_LESS_COLUMNS!$A:$A))</f>
        <v>Cu Fe S</v>
      </c>
      <c r="AB2371" t="str">
        <f>INDEX(RRUFF_LESS_COLUMNS!E:E, MATCH($O2371,RRUFF_LESS_COLUMNS!$A:$A))</f>
        <v>unknown</v>
      </c>
      <c r="AC2371" t="str">
        <f>INDEX(RRUFF_LESS_COLUMNS!F:F, MATCH($O2371,RRUFF_LESS_COLUMNS!$A:$A))</f>
        <v>Chalcopyrite</v>
      </c>
      <c r="AD2371" t="str">
        <f>INDEX(RRUFF_LESS_COLUMNS!G:G, MATCH($O2371,RRUFF_LESS_COLUMNS!$A:$A))</f>
        <v>chalcopyrite</v>
      </c>
    </row>
    <row r="2372" spans="1:30" x14ac:dyDescent="0.2">
      <c r="A2372" s="2" t="s">
        <v>30056</v>
      </c>
      <c r="B2372" s="2"/>
      <c r="C2372" s="2" t="s">
        <v>30057</v>
      </c>
      <c r="D2372" s="2">
        <v>3200</v>
      </c>
      <c r="E2372" s="2">
        <v>3200</v>
      </c>
      <c r="F2372" s="3">
        <v>109702</v>
      </c>
      <c r="G2372" s="1" t="s">
        <v>31222</v>
      </c>
      <c r="H2372" s="2" t="s">
        <v>31219</v>
      </c>
      <c r="I2372" s="3">
        <v>109702</v>
      </c>
      <c r="J2372" s="2" t="s">
        <v>31222</v>
      </c>
      <c r="K2372" s="3" t="s">
        <v>30243</v>
      </c>
      <c r="L2372" s="3" t="s">
        <v>30243</v>
      </c>
      <c r="M2372" s="2" t="s">
        <v>31223</v>
      </c>
      <c r="N2372" s="2" t="s">
        <v>31223</v>
      </c>
      <c r="O2372" s="2" t="s">
        <v>2238</v>
      </c>
      <c r="P2372" s="2">
        <v>1</v>
      </c>
      <c r="Q2372" s="2">
        <v>-28</v>
      </c>
      <c r="R2372" s="2">
        <v>-55</v>
      </c>
      <c r="S2372" s="2">
        <v>-50</v>
      </c>
      <c r="T2372" s="2">
        <v>121</v>
      </c>
      <c r="U2372" s="2">
        <v>48</v>
      </c>
      <c r="V2372" s="2">
        <v>20</v>
      </c>
      <c r="W2372" s="2" t="s">
        <v>31224</v>
      </c>
      <c r="X2372" t="str">
        <f>INDEX(RRUFF_LESS_COLUMNS!A:A, MATCH($O2372,RRUFF_LESS_COLUMNS!$A:$A))</f>
        <v>Pyrite</v>
      </c>
      <c r="Y2372" t="str">
        <f>INDEX(RRUFF_LESS_COLUMNS!B:B, MATCH($O2372,RRUFF_LESS_COLUMNS!$A:$A))</f>
        <v>FeS&lt;sub&gt;2&lt;/sub&gt;</v>
      </c>
      <c r="Z2372" t="str">
        <f>INDEX(RRUFF_LESS_COLUMNS!C:C, MATCH($O2372,RRUFF_LESS_COLUMNS!$A:$A))</f>
        <v>FeS_2_</v>
      </c>
      <c r="AA2372" t="str">
        <f>INDEX(RRUFF_LESS_COLUMNS!D:D, MATCH($O2372,RRUFF_LESS_COLUMNS!$A:$A))</f>
        <v>Fe S</v>
      </c>
      <c r="AB2372" t="str">
        <f>INDEX(RRUFF_LESS_COLUMNS!E:E, MATCH($O2372,RRUFF_LESS_COLUMNS!$A:$A))</f>
        <v>unknown</v>
      </c>
      <c r="AC2372" t="str">
        <f>INDEX(RRUFF_LESS_COLUMNS!F:F, MATCH($O2372,RRUFF_LESS_COLUMNS!$A:$A))</f>
        <v>Pyrite</v>
      </c>
      <c r="AD2372" t="str">
        <f>INDEX(RRUFF_LESS_COLUMNS!G:G, MATCH($O2372,RRUFF_LESS_COLUMNS!$A:$A))</f>
        <v>pyrite</v>
      </c>
    </row>
    <row r="2373" spans="1:30" x14ac:dyDescent="0.2">
      <c r="A2373" s="2" t="s">
        <v>30056</v>
      </c>
      <c r="B2373" s="2"/>
      <c r="C2373" s="2" t="s">
        <v>30057</v>
      </c>
      <c r="D2373" s="2">
        <v>3200</v>
      </c>
      <c r="E2373" s="2">
        <v>3200</v>
      </c>
      <c r="F2373" s="3">
        <v>109702</v>
      </c>
      <c r="G2373" s="1" t="s">
        <v>31222</v>
      </c>
      <c r="H2373" s="2" t="s">
        <v>31219</v>
      </c>
      <c r="I2373" s="3">
        <v>109702</v>
      </c>
      <c r="J2373" s="2" t="s">
        <v>31222</v>
      </c>
      <c r="K2373" s="3" t="s">
        <v>30243</v>
      </c>
      <c r="L2373" s="3" t="s">
        <v>30243</v>
      </c>
      <c r="M2373" s="2" t="s">
        <v>31223</v>
      </c>
      <c r="N2373" s="2" t="s">
        <v>31223</v>
      </c>
      <c r="O2373" s="2" t="s">
        <v>22888</v>
      </c>
      <c r="P2373" s="2">
        <v>1</v>
      </c>
      <c r="Q2373" s="2">
        <v>-28</v>
      </c>
      <c r="R2373" s="2">
        <v>-55</v>
      </c>
      <c r="S2373" s="2">
        <v>-50</v>
      </c>
      <c r="T2373" s="2">
        <v>121</v>
      </c>
      <c r="U2373" s="2">
        <v>48</v>
      </c>
      <c r="V2373" s="2">
        <v>20</v>
      </c>
      <c r="W2373" s="2" t="s">
        <v>31224</v>
      </c>
      <c r="X2373" t="str">
        <f>INDEX(RRUFF_LESS_COLUMNS!A:A, MATCH($O2373,RRUFF_LESS_COLUMNS!$A:$A))</f>
        <v>Pyrrhotite</v>
      </c>
      <c r="Y2373" t="str">
        <f>INDEX(RRUFF_LESS_COLUMNS!B:B, MATCH($O2373,RRUFF_LESS_COLUMNS!$A:$A))</f>
        <v>Fe&lt;sup&gt;2+&lt;/sup&gt;&lt;sub&gt;5&lt;/sub&gt;Fe&lt;sup&gt;3+&lt;/sup&gt;&lt;sub&gt;2&lt;/sub&gt;S&lt;sup&gt;2-&lt;/sup&gt;&lt;sub&gt;8&lt;/sub&gt;</v>
      </c>
      <c r="Z2373" t="str">
        <f>INDEX(RRUFF_LESS_COLUMNS!C:C, MATCH($O2373,RRUFF_LESS_COLUMNS!$A:$A))</f>
        <v>Fe^2+^_5_Fe^3+^_2_S^2-^_8_</v>
      </c>
      <c r="AA2373" t="str">
        <f>INDEX(RRUFF_LESS_COLUMNS!D:D, MATCH($O2373,RRUFF_LESS_COLUMNS!$A:$A))</f>
        <v>Fe S</v>
      </c>
      <c r="AB2373" t="str">
        <f>INDEX(RRUFF_LESS_COLUMNS!E:E, MATCH($O2373,RRUFF_LESS_COLUMNS!$A:$A))</f>
        <v>Japan</v>
      </c>
      <c r="AC2373" t="str">
        <f>INDEX(RRUFF_LESS_COLUMNS!F:F, MATCH($O2373,RRUFF_LESS_COLUMNS!$A:$A))</f>
        <v>Nickeline</v>
      </c>
      <c r="AD2373" t="str">
        <f>INDEX(RRUFF_LESS_COLUMNS!G:G, MATCH($O2373,RRUFF_LESS_COLUMNS!$A:$A))</f>
        <v>Â </v>
      </c>
    </row>
    <row r="2374" spans="1:30" x14ac:dyDescent="0.2">
      <c r="A2374" s="2" t="s">
        <v>30056</v>
      </c>
      <c r="B2374" s="2"/>
      <c r="C2374" s="2" t="s">
        <v>30057</v>
      </c>
      <c r="D2374" s="2">
        <v>3200</v>
      </c>
      <c r="E2374" s="2">
        <v>3200</v>
      </c>
      <c r="F2374" s="3">
        <v>109702</v>
      </c>
      <c r="G2374" s="1" t="s">
        <v>31222</v>
      </c>
      <c r="H2374" s="2" t="s">
        <v>31219</v>
      </c>
      <c r="I2374" s="3">
        <v>109702</v>
      </c>
      <c r="J2374" s="2" t="s">
        <v>31222</v>
      </c>
      <c r="K2374" s="3" t="s">
        <v>30243</v>
      </c>
      <c r="L2374" s="3" t="s">
        <v>30243</v>
      </c>
      <c r="M2374" s="2" t="s">
        <v>31223</v>
      </c>
      <c r="N2374" s="2" t="s">
        <v>31223</v>
      </c>
      <c r="O2374" s="2" t="s">
        <v>2653</v>
      </c>
      <c r="P2374" s="2">
        <v>1</v>
      </c>
      <c r="Q2374" s="2">
        <v>-28</v>
      </c>
      <c r="R2374" s="2">
        <v>-55</v>
      </c>
      <c r="S2374" s="2">
        <v>-50</v>
      </c>
      <c r="T2374" s="2">
        <v>121</v>
      </c>
      <c r="U2374" s="2">
        <v>48</v>
      </c>
      <c r="V2374" s="2">
        <v>20</v>
      </c>
      <c r="W2374" s="2" t="s">
        <v>31224</v>
      </c>
      <c r="X2374" t="str">
        <f>INDEX(RRUFF_LESS_COLUMNS!A:A, MATCH($O2374,RRUFF_LESS_COLUMNS!$A:$A))</f>
        <v>Sphalerite</v>
      </c>
      <c r="Y2374" t="str">
        <f>INDEX(RRUFF_LESS_COLUMNS!B:B, MATCH($O2374,RRUFF_LESS_COLUMNS!$A:$A))</f>
        <v>ZnS</v>
      </c>
      <c r="Z2374" t="str">
        <f>INDEX(RRUFF_LESS_COLUMNS!C:C, MATCH($O2374,RRUFF_LESS_COLUMNS!$A:$A))</f>
        <v>ZnS</v>
      </c>
      <c r="AA2374" t="str">
        <f>INDEX(RRUFF_LESS_COLUMNS!D:D, MATCH($O2374,RRUFF_LESS_COLUMNS!$A:$A))</f>
        <v>Zn S</v>
      </c>
      <c r="AB2374" t="str">
        <f>INDEX(RRUFF_LESS_COLUMNS!E:E, MATCH($O2374,RRUFF_LESS_COLUMNS!$A:$A))</f>
        <v>unknown</v>
      </c>
      <c r="AC2374" t="str">
        <f>INDEX(RRUFF_LESS_COLUMNS!F:F, MATCH($O2374,RRUFF_LESS_COLUMNS!$A:$A))</f>
        <v>Sphalerite</v>
      </c>
      <c r="AD2374" t="str">
        <f>INDEX(RRUFF_LESS_COLUMNS!G:G, MATCH($O2374,RRUFF_LESS_COLUMNS!$A:$A))</f>
        <v>sphalerite</v>
      </c>
    </row>
    <row r="2375" spans="1:30" x14ac:dyDescent="0.2">
      <c r="A2375" s="2" t="s">
        <v>30056</v>
      </c>
      <c r="B2375" s="2" t="s">
        <v>30075</v>
      </c>
      <c r="C2375" s="2" t="s">
        <v>30062</v>
      </c>
      <c r="D2375" s="2">
        <v>2710</v>
      </c>
      <c r="E2375" s="2">
        <v>2700</v>
      </c>
      <c r="F2375" s="3">
        <v>147017</v>
      </c>
      <c r="G2375" s="1" t="s">
        <v>31225</v>
      </c>
      <c r="H2375" s="2"/>
      <c r="I2375" s="3">
        <v>205671</v>
      </c>
      <c r="J2375" s="2" t="s">
        <v>31205</v>
      </c>
      <c r="K2375" s="3" t="s">
        <v>30995</v>
      </c>
      <c r="L2375" s="3" t="s">
        <v>30995</v>
      </c>
      <c r="M2375" s="2" t="s">
        <v>31206</v>
      </c>
      <c r="N2375" s="2" t="s">
        <v>31206</v>
      </c>
      <c r="O2375" s="2" t="s">
        <v>3429</v>
      </c>
      <c r="P2375" s="2">
        <v>1</v>
      </c>
      <c r="Q2375" s="2">
        <v>-27</v>
      </c>
      <c r="R2375" s="2">
        <v>-47</v>
      </c>
      <c r="S2375" s="2">
        <v>-31</v>
      </c>
      <c r="T2375" s="2">
        <v>120</v>
      </c>
      <c r="U2375" s="2">
        <v>40</v>
      </c>
      <c r="V2375" s="2">
        <v>18</v>
      </c>
      <c r="W2375" s="2" t="s">
        <v>31226</v>
      </c>
      <c r="X2375" t="str">
        <f>INDEX(RRUFF_LESS_COLUMNS!A:A, MATCH($O2375,RRUFF_LESS_COLUMNS!$A:$A))</f>
        <v>Bismuthinite</v>
      </c>
      <c r="Y2375" t="str">
        <f>INDEX(RRUFF_LESS_COLUMNS!B:B, MATCH($O2375,RRUFF_LESS_COLUMNS!$A:$A))</f>
        <v>Bi&lt;sub&gt;2&lt;/sub&gt;S&lt;sub&gt;3&lt;/sub&gt;</v>
      </c>
      <c r="Z2375" t="str">
        <f>INDEX(RRUFF_LESS_COLUMNS!C:C, MATCH($O2375,RRUFF_LESS_COLUMNS!$A:$A))</f>
        <v>Bi_2_S_3_</v>
      </c>
      <c r="AA2375" t="str">
        <f>INDEX(RRUFF_LESS_COLUMNS!D:D, MATCH($O2375,RRUFF_LESS_COLUMNS!$A:$A))</f>
        <v>Bi S</v>
      </c>
      <c r="AB2375" t="str">
        <f>INDEX(RRUFF_LESS_COLUMNS!E:E, MATCH($O2375,RRUFF_LESS_COLUMNS!$A:$A))</f>
        <v>unknown</v>
      </c>
      <c r="AC2375" t="str">
        <f>INDEX(RRUFF_LESS_COLUMNS!F:F, MATCH($O2375,RRUFF_LESS_COLUMNS!$A:$A))</f>
        <v>Stibnite</v>
      </c>
      <c r="AD2375" t="str">
        <f>INDEX(RRUFF_LESS_COLUMNS!G:G, MATCH($O2375,RRUFF_LESS_COLUMNS!$A:$A))</f>
        <v>stibnite</v>
      </c>
    </row>
    <row r="2376" spans="1:30" x14ac:dyDescent="0.2">
      <c r="A2376" s="2" t="s">
        <v>30056</v>
      </c>
      <c r="B2376" s="2" t="s">
        <v>30075</v>
      </c>
      <c r="C2376" s="2" t="s">
        <v>30057</v>
      </c>
      <c r="D2376" s="2">
        <v>2710</v>
      </c>
      <c r="E2376" s="2">
        <v>2700</v>
      </c>
      <c r="F2376" s="3">
        <v>8627</v>
      </c>
      <c r="G2376" s="1" t="s">
        <v>31227</v>
      </c>
      <c r="H2376" s="2"/>
      <c r="I2376" s="3">
        <v>205671</v>
      </c>
      <c r="J2376" s="2" t="s">
        <v>31205</v>
      </c>
      <c r="K2376" s="3" t="s">
        <v>30995</v>
      </c>
      <c r="L2376" s="3" t="s">
        <v>30995</v>
      </c>
      <c r="M2376" s="2" t="s">
        <v>31206</v>
      </c>
      <c r="N2376" s="2" t="s">
        <v>31206</v>
      </c>
      <c r="O2376" s="2" t="s">
        <v>5478</v>
      </c>
      <c r="P2376" s="2">
        <v>1</v>
      </c>
      <c r="Q2376" s="2">
        <v>-27</v>
      </c>
      <c r="R2376" s="2">
        <v>-38</v>
      </c>
      <c r="S2376" s="2">
        <v>-23</v>
      </c>
      <c r="T2376" s="2">
        <v>120</v>
      </c>
      <c r="U2376" s="2">
        <v>33</v>
      </c>
      <c r="V2376" s="2">
        <v>32</v>
      </c>
      <c r="W2376" s="2" t="s">
        <v>31228</v>
      </c>
      <c r="X2376" t="str">
        <f>INDEX(RRUFF_LESS_COLUMNS!A:A, MATCH($O2376,RRUFF_LESS_COLUMNS!$A:$A))</f>
        <v>Chalcopyrite</v>
      </c>
      <c r="Y2376" t="str">
        <f>INDEX(RRUFF_LESS_COLUMNS!B:B, MATCH($O2376,RRUFF_LESS_COLUMNS!$A:$A))</f>
        <v>Cu&lt;sup&gt;1+&lt;/sup&gt;Fe&lt;sup&gt;3+&lt;/sup&gt;S&lt;sup&gt;2-&lt;/sup&gt;&lt;sub&gt;2&lt;/sub&gt;</v>
      </c>
      <c r="Z2376" t="str">
        <f>INDEX(RRUFF_LESS_COLUMNS!C:C, MATCH($O2376,RRUFF_LESS_COLUMNS!$A:$A))</f>
        <v>Cu^1+^Fe^3+^S^2-^_2_</v>
      </c>
      <c r="AA2376" t="str">
        <f>INDEX(RRUFF_LESS_COLUMNS!D:D, MATCH($O2376,RRUFF_LESS_COLUMNS!$A:$A))</f>
        <v>Cu Fe S</v>
      </c>
      <c r="AB2376" t="str">
        <f>INDEX(RRUFF_LESS_COLUMNS!E:E, MATCH($O2376,RRUFF_LESS_COLUMNS!$A:$A))</f>
        <v>unknown</v>
      </c>
      <c r="AC2376" t="str">
        <f>INDEX(RRUFF_LESS_COLUMNS!F:F, MATCH($O2376,RRUFF_LESS_COLUMNS!$A:$A))</f>
        <v>Chalcopyrite</v>
      </c>
      <c r="AD2376" t="str">
        <f>INDEX(RRUFF_LESS_COLUMNS!G:G, MATCH($O2376,RRUFF_LESS_COLUMNS!$A:$A))</f>
        <v>chalcopyrite</v>
      </c>
    </row>
    <row r="2377" spans="1:30" x14ac:dyDescent="0.2">
      <c r="A2377" s="2" t="s">
        <v>30056</v>
      </c>
      <c r="B2377" s="2" t="s">
        <v>30075</v>
      </c>
      <c r="C2377" s="2" t="s">
        <v>30062</v>
      </c>
      <c r="D2377" s="2">
        <v>2710</v>
      </c>
      <c r="E2377" s="2">
        <v>2700</v>
      </c>
      <c r="F2377" s="3">
        <v>8627</v>
      </c>
      <c r="G2377" s="1" t="s">
        <v>31227</v>
      </c>
      <c r="H2377" s="2"/>
      <c r="I2377" s="3">
        <v>205671</v>
      </c>
      <c r="J2377" s="2" t="s">
        <v>31205</v>
      </c>
      <c r="K2377" s="3" t="s">
        <v>30995</v>
      </c>
      <c r="L2377" s="3" t="s">
        <v>30995</v>
      </c>
      <c r="M2377" s="2" t="s">
        <v>31206</v>
      </c>
      <c r="N2377" s="2" t="s">
        <v>31206</v>
      </c>
      <c r="O2377" s="2" t="s">
        <v>2238</v>
      </c>
      <c r="P2377" s="2">
        <v>1</v>
      </c>
      <c r="Q2377" s="2">
        <v>-27</v>
      </c>
      <c r="R2377" s="2">
        <v>-38</v>
      </c>
      <c r="S2377" s="2">
        <v>-23</v>
      </c>
      <c r="T2377" s="2">
        <v>120</v>
      </c>
      <c r="U2377" s="2">
        <v>33</v>
      </c>
      <c r="V2377" s="2">
        <v>32</v>
      </c>
      <c r="W2377" s="2" t="s">
        <v>31228</v>
      </c>
      <c r="X2377" t="str">
        <f>INDEX(RRUFF_LESS_COLUMNS!A:A, MATCH($O2377,RRUFF_LESS_COLUMNS!$A:$A))</f>
        <v>Pyrite</v>
      </c>
      <c r="Y2377" t="str">
        <f>INDEX(RRUFF_LESS_COLUMNS!B:B, MATCH($O2377,RRUFF_LESS_COLUMNS!$A:$A))</f>
        <v>FeS&lt;sub&gt;2&lt;/sub&gt;</v>
      </c>
      <c r="Z2377" t="str">
        <f>INDEX(RRUFF_LESS_COLUMNS!C:C, MATCH($O2377,RRUFF_LESS_COLUMNS!$A:$A))</f>
        <v>FeS_2_</v>
      </c>
      <c r="AA2377" t="str">
        <f>INDEX(RRUFF_LESS_COLUMNS!D:D, MATCH($O2377,RRUFF_LESS_COLUMNS!$A:$A))</f>
        <v>Fe S</v>
      </c>
      <c r="AB2377" t="str">
        <f>INDEX(RRUFF_LESS_COLUMNS!E:E, MATCH($O2377,RRUFF_LESS_COLUMNS!$A:$A))</f>
        <v>unknown</v>
      </c>
      <c r="AC2377" t="str">
        <f>INDEX(RRUFF_LESS_COLUMNS!F:F, MATCH($O2377,RRUFF_LESS_COLUMNS!$A:$A))</f>
        <v>Pyrite</v>
      </c>
      <c r="AD2377" t="str">
        <f>INDEX(RRUFF_LESS_COLUMNS!G:G, MATCH($O2377,RRUFF_LESS_COLUMNS!$A:$A))</f>
        <v>pyrite</v>
      </c>
    </row>
    <row r="2378" spans="1:30" x14ac:dyDescent="0.2">
      <c r="A2378" s="2" t="s">
        <v>30056</v>
      </c>
      <c r="B2378" s="2" t="s">
        <v>30075</v>
      </c>
      <c r="C2378" s="2" t="s">
        <v>30062</v>
      </c>
      <c r="D2378" s="2">
        <v>2710</v>
      </c>
      <c r="E2378" s="2">
        <v>2700</v>
      </c>
      <c r="F2378" s="3">
        <v>8627</v>
      </c>
      <c r="G2378" s="2" t="s">
        <v>31227</v>
      </c>
      <c r="H2378" s="2"/>
      <c r="I2378" s="3">
        <v>205671</v>
      </c>
      <c r="J2378" s="2" t="s">
        <v>31205</v>
      </c>
      <c r="K2378" s="3" t="s">
        <v>30995</v>
      </c>
      <c r="L2378" s="3" t="s">
        <v>30995</v>
      </c>
      <c r="M2378" s="2" t="s">
        <v>31206</v>
      </c>
      <c r="N2378" s="2" t="s">
        <v>31206</v>
      </c>
      <c r="O2378" s="2" t="s">
        <v>22888</v>
      </c>
      <c r="P2378" s="2">
        <v>1</v>
      </c>
      <c r="Q2378" s="2">
        <v>-27</v>
      </c>
      <c r="R2378" s="2">
        <v>-38</v>
      </c>
      <c r="S2378" s="2">
        <v>-23</v>
      </c>
      <c r="T2378" s="2">
        <v>120</v>
      </c>
      <c r="U2378" s="2">
        <v>33</v>
      </c>
      <c r="V2378" s="2">
        <v>32</v>
      </c>
      <c r="W2378" s="2" t="s">
        <v>31228</v>
      </c>
      <c r="X2378" t="str">
        <f>INDEX(RRUFF_LESS_COLUMNS!A:A, MATCH($O2378,RRUFF_LESS_COLUMNS!$A:$A))</f>
        <v>Pyrrhotite</v>
      </c>
      <c r="Y2378" t="str">
        <f>INDEX(RRUFF_LESS_COLUMNS!B:B, MATCH($O2378,RRUFF_LESS_COLUMNS!$A:$A))</f>
        <v>Fe&lt;sup&gt;2+&lt;/sup&gt;&lt;sub&gt;5&lt;/sub&gt;Fe&lt;sup&gt;3+&lt;/sup&gt;&lt;sub&gt;2&lt;/sub&gt;S&lt;sup&gt;2-&lt;/sup&gt;&lt;sub&gt;8&lt;/sub&gt;</v>
      </c>
      <c r="Z2378" t="str">
        <f>INDEX(RRUFF_LESS_COLUMNS!C:C, MATCH($O2378,RRUFF_LESS_COLUMNS!$A:$A))</f>
        <v>Fe^2+^_5_Fe^3+^_2_S^2-^_8_</v>
      </c>
      <c r="AA2378" t="str">
        <f>INDEX(RRUFF_LESS_COLUMNS!D:D, MATCH($O2378,RRUFF_LESS_COLUMNS!$A:$A))</f>
        <v>Fe S</v>
      </c>
      <c r="AB2378" t="str">
        <f>INDEX(RRUFF_LESS_COLUMNS!E:E, MATCH($O2378,RRUFF_LESS_COLUMNS!$A:$A))</f>
        <v>Japan</v>
      </c>
      <c r="AC2378" t="str">
        <f>INDEX(RRUFF_LESS_COLUMNS!F:F, MATCH($O2378,RRUFF_LESS_COLUMNS!$A:$A))</f>
        <v>Nickeline</v>
      </c>
      <c r="AD2378" t="str">
        <f>INDEX(RRUFF_LESS_COLUMNS!G:G, MATCH($O2378,RRUFF_LESS_COLUMNS!$A:$A))</f>
        <v>Â </v>
      </c>
    </row>
    <row r="2379" spans="1:30" x14ac:dyDescent="0.2">
      <c r="A2379" s="2" t="s">
        <v>30056</v>
      </c>
      <c r="B2379" s="2" t="s">
        <v>30075</v>
      </c>
      <c r="C2379" s="2" t="s">
        <v>30057</v>
      </c>
      <c r="D2379" s="2">
        <v>2710</v>
      </c>
      <c r="E2379" s="2">
        <v>2700</v>
      </c>
      <c r="F2379" s="3">
        <v>190241</v>
      </c>
      <c r="G2379" s="1" t="s">
        <v>31229</v>
      </c>
      <c r="H2379" s="2"/>
      <c r="I2379" s="3">
        <v>205671</v>
      </c>
      <c r="J2379" s="2" t="s">
        <v>31205</v>
      </c>
      <c r="K2379" s="3" t="s">
        <v>30995</v>
      </c>
      <c r="L2379" s="3" t="s">
        <v>30995</v>
      </c>
      <c r="M2379" s="2" t="s">
        <v>31206</v>
      </c>
      <c r="N2379" s="2" t="s">
        <v>31206</v>
      </c>
      <c r="O2379" s="2" t="s">
        <v>5478</v>
      </c>
      <c r="P2379" s="2">
        <v>1</v>
      </c>
      <c r="Q2379" s="2">
        <v>-27</v>
      </c>
      <c r="R2379" s="2">
        <v>-47</v>
      </c>
      <c r="S2379" s="2">
        <v>-13</v>
      </c>
      <c r="T2379" s="2">
        <v>120</v>
      </c>
      <c r="U2379" s="2">
        <v>41</v>
      </c>
      <c r="V2379" s="2">
        <v>11</v>
      </c>
      <c r="W2379" s="2" t="s">
        <v>31230</v>
      </c>
      <c r="X2379" t="str">
        <f>INDEX(RRUFF_LESS_COLUMNS!A:A, MATCH($O2379,RRUFF_LESS_COLUMNS!$A:$A))</f>
        <v>Chalcopyrite</v>
      </c>
      <c r="Y2379" t="str">
        <f>INDEX(RRUFF_LESS_COLUMNS!B:B, MATCH($O2379,RRUFF_LESS_COLUMNS!$A:$A))</f>
        <v>Cu&lt;sup&gt;1+&lt;/sup&gt;Fe&lt;sup&gt;3+&lt;/sup&gt;S&lt;sup&gt;2-&lt;/sup&gt;&lt;sub&gt;2&lt;/sub&gt;</v>
      </c>
      <c r="Z2379" t="str">
        <f>INDEX(RRUFF_LESS_COLUMNS!C:C, MATCH($O2379,RRUFF_LESS_COLUMNS!$A:$A))</f>
        <v>Cu^1+^Fe^3+^S^2-^_2_</v>
      </c>
      <c r="AA2379" t="str">
        <f>INDEX(RRUFF_LESS_COLUMNS!D:D, MATCH($O2379,RRUFF_LESS_COLUMNS!$A:$A))</f>
        <v>Cu Fe S</v>
      </c>
      <c r="AB2379" t="str">
        <f>INDEX(RRUFF_LESS_COLUMNS!E:E, MATCH($O2379,RRUFF_LESS_COLUMNS!$A:$A))</f>
        <v>unknown</v>
      </c>
      <c r="AC2379" t="str">
        <f>INDEX(RRUFF_LESS_COLUMNS!F:F, MATCH($O2379,RRUFF_LESS_COLUMNS!$A:$A))</f>
        <v>Chalcopyrite</v>
      </c>
      <c r="AD2379" t="str">
        <f>INDEX(RRUFF_LESS_COLUMNS!G:G, MATCH($O2379,RRUFF_LESS_COLUMNS!$A:$A))</f>
        <v>chalcopyrite</v>
      </c>
    </row>
    <row r="2380" spans="1:30" x14ac:dyDescent="0.2">
      <c r="A2380" s="2" t="s">
        <v>30056</v>
      </c>
      <c r="B2380" s="2" t="s">
        <v>30075</v>
      </c>
      <c r="C2380" s="2" t="s">
        <v>30057</v>
      </c>
      <c r="D2380" s="2">
        <v>2710</v>
      </c>
      <c r="E2380" s="2">
        <v>2700</v>
      </c>
      <c r="F2380" s="3">
        <v>190241</v>
      </c>
      <c r="G2380" s="1" t="s">
        <v>31229</v>
      </c>
      <c r="H2380" s="2"/>
      <c r="I2380" s="3">
        <v>205671</v>
      </c>
      <c r="J2380" s="2" t="s">
        <v>31205</v>
      </c>
      <c r="K2380" s="3" t="s">
        <v>30995</v>
      </c>
      <c r="L2380" s="3" t="s">
        <v>30995</v>
      </c>
      <c r="M2380" s="2" t="s">
        <v>31206</v>
      </c>
      <c r="N2380" s="2" t="s">
        <v>31206</v>
      </c>
      <c r="O2380" s="2" t="s">
        <v>1636</v>
      </c>
      <c r="P2380" s="2">
        <v>1</v>
      </c>
      <c r="Q2380" s="2">
        <v>-27</v>
      </c>
      <c r="R2380" s="2">
        <v>-47</v>
      </c>
      <c r="S2380" s="2">
        <v>-13</v>
      </c>
      <c r="T2380" s="2">
        <v>120</v>
      </c>
      <c r="U2380" s="2">
        <v>41</v>
      </c>
      <c r="V2380" s="2">
        <v>11</v>
      </c>
      <c r="W2380" s="2" t="s">
        <v>31230</v>
      </c>
      <c r="X2380" t="str">
        <f>INDEX(RRUFF_LESS_COLUMNS!A:A, MATCH($O2380,RRUFF_LESS_COLUMNS!$A:$A))</f>
        <v>Pentlandite</v>
      </c>
      <c r="Y2380" t="str">
        <f>INDEX(RRUFF_LESS_COLUMNS!B:B, MATCH($O2380,RRUFF_LESS_COLUMNS!$A:$A))</f>
        <v>(Ni,Fe)&lt;sub&gt;9&lt;/sub&gt;S&lt;sub&gt;8&lt;/sub&gt;</v>
      </c>
      <c r="Z2380" t="str">
        <f>INDEX(RRUFF_LESS_COLUMNS!C:C, MATCH($O2380,RRUFF_LESS_COLUMNS!$A:$A))</f>
        <v>(Ni,Fe)_9_S_8_</v>
      </c>
      <c r="AA2380" t="str">
        <f>INDEX(RRUFF_LESS_COLUMNS!D:D, MATCH($O2380,RRUFF_LESS_COLUMNS!$A:$A))</f>
        <v>Ni Fe S</v>
      </c>
      <c r="AB2380" t="str">
        <f>INDEX(RRUFF_LESS_COLUMNS!E:E, MATCH($O2380,RRUFF_LESS_COLUMNS!$A:$A))</f>
        <v>United Kingdom</v>
      </c>
      <c r="AC2380" t="str">
        <f>INDEX(RRUFF_LESS_COLUMNS!F:F, MATCH($O2380,RRUFF_LESS_COLUMNS!$A:$A))</f>
        <v>Pentlandite</v>
      </c>
      <c r="AD2380" t="str">
        <f>INDEX(RRUFF_LESS_COLUMNS!G:G, MATCH($O2380,RRUFF_LESS_COLUMNS!$A:$A))</f>
        <v>pentlandite</v>
      </c>
    </row>
    <row r="2381" spans="1:30" x14ac:dyDescent="0.2">
      <c r="A2381" s="2" t="s">
        <v>30056</v>
      </c>
      <c r="B2381" s="2" t="s">
        <v>30075</v>
      </c>
      <c r="C2381" s="2" t="s">
        <v>30062</v>
      </c>
      <c r="D2381" s="2">
        <v>2710</v>
      </c>
      <c r="E2381" s="2">
        <v>2700</v>
      </c>
      <c r="F2381" s="3">
        <v>190241</v>
      </c>
      <c r="G2381" s="1" t="s">
        <v>31229</v>
      </c>
      <c r="H2381" s="2"/>
      <c r="I2381" s="3">
        <v>205671</v>
      </c>
      <c r="J2381" s="2" t="s">
        <v>31205</v>
      </c>
      <c r="K2381" s="3" t="s">
        <v>30995</v>
      </c>
      <c r="L2381" s="3" t="s">
        <v>30995</v>
      </c>
      <c r="M2381" s="2" t="s">
        <v>31206</v>
      </c>
      <c r="N2381" s="2" t="s">
        <v>31206</v>
      </c>
      <c r="O2381" s="2" t="s">
        <v>2238</v>
      </c>
      <c r="P2381" s="2">
        <v>1</v>
      </c>
      <c r="Q2381" s="2">
        <v>-27</v>
      </c>
      <c r="R2381" s="2">
        <v>-47</v>
      </c>
      <c r="S2381" s="2">
        <v>-13</v>
      </c>
      <c r="T2381" s="2">
        <v>120</v>
      </c>
      <c r="U2381" s="2">
        <v>41</v>
      </c>
      <c r="V2381" s="2">
        <v>11</v>
      </c>
      <c r="W2381" s="2" t="s">
        <v>31230</v>
      </c>
      <c r="X2381" t="str">
        <f>INDEX(RRUFF_LESS_COLUMNS!A:A, MATCH($O2381,RRUFF_LESS_COLUMNS!$A:$A))</f>
        <v>Pyrite</v>
      </c>
      <c r="Y2381" t="str">
        <f>INDEX(RRUFF_LESS_COLUMNS!B:B, MATCH($O2381,RRUFF_LESS_COLUMNS!$A:$A))</f>
        <v>FeS&lt;sub&gt;2&lt;/sub&gt;</v>
      </c>
      <c r="Z2381" t="str">
        <f>INDEX(RRUFF_LESS_COLUMNS!C:C, MATCH($O2381,RRUFF_LESS_COLUMNS!$A:$A))</f>
        <v>FeS_2_</v>
      </c>
      <c r="AA2381" t="str">
        <f>INDEX(RRUFF_LESS_COLUMNS!D:D, MATCH($O2381,RRUFF_LESS_COLUMNS!$A:$A))</f>
        <v>Fe S</v>
      </c>
      <c r="AB2381" t="str">
        <f>INDEX(RRUFF_LESS_COLUMNS!E:E, MATCH($O2381,RRUFF_LESS_COLUMNS!$A:$A))</f>
        <v>unknown</v>
      </c>
      <c r="AC2381" t="str">
        <f>INDEX(RRUFF_LESS_COLUMNS!F:F, MATCH($O2381,RRUFF_LESS_COLUMNS!$A:$A))</f>
        <v>Pyrite</v>
      </c>
      <c r="AD2381" t="str">
        <f>INDEX(RRUFF_LESS_COLUMNS!G:G, MATCH($O2381,RRUFF_LESS_COLUMNS!$A:$A))</f>
        <v>pyrite</v>
      </c>
    </row>
    <row r="2382" spans="1:30" x14ac:dyDescent="0.2">
      <c r="A2382" s="2" t="s">
        <v>30056</v>
      </c>
      <c r="B2382" s="2" t="s">
        <v>30075</v>
      </c>
      <c r="C2382" s="2" t="s">
        <v>30062</v>
      </c>
      <c r="D2382" s="2">
        <v>2710</v>
      </c>
      <c r="E2382" s="2">
        <v>2700</v>
      </c>
      <c r="F2382" s="3">
        <v>190241</v>
      </c>
      <c r="G2382" s="1" t="s">
        <v>31229</v>
      </c>
      <c r="H2382" s="2"/>
      <c r="I2382" s="3">
        <v>205671</v>
      </c>
      <c r="J2382" s="2" t="s">
        <v>31205</v>
      </c>
      <c r="K2382" s="3" t="s">
        <v>30995</v>
      </c>
      <c r="L2382" s="3" t="s">
        <v>30995</v>
      </c>
      <c r="M2382" s="2" t="s">
        <v>31206</v>
      </c>
      <c r="N2382" s="2" t="s">
        <v>31206</v>
      </c>
      <c r="O2382" s="2" t="s">
        <v>22888</v>
      </c>
      <c r="P2382" s="2">
        <v>1</v>
      </c>
      <c r="Q2382" s="2">
        <v>-27</v>
      </c>
      <c r="R2382" s="2">
        <v>-47</v>
      </c>
      <c r="S2382" s="2">
        <v>-13</v>
      </c>
      <c r="T2382" s="2">
        <v>120</v>
      </c>
      <c r="U2382" s="2">
        <v>41</v>
      </c>
      <c r="V2382" s="2">
        <v>11</v>
      </c>
      <c r="W2382" s="2" t="s">
        <v>31230</v>
      </c>
      <c r="X2382" t="str">
        <f>INDEX(RRUFF_LESS_COLUMNS!A:A, MATCH($O2382,RRUFF_LESS_COLUMNS!$A:$A))</f>
        <v>Pyrrhotite</v>
      </c>
      <c r="Y2382" t="str">
        <f>INDEX(RRUFF_LESS_COLUMNS!B:B, MATCH($O2382,RRUFF_LESS_COLUMNS!$A:$A))</f>
        <v>Fe&lt;sup&gt;2+&lt;/sup&gt;&lt;sub&gt;5&lt;/sub&gt;Fe&lt;sup&gt;3+&lt;/sup&gt;&lt;sub&gt;2&lt;/sub&gt;S&lt;sup&gt;2-&lt;/sup&gt;&lt;sub&gt;8&lt;/sub&gt;</v>
      </c>
      <c r="Z2382" t="str">
        <f>INDEX(RRUFF_LESS_COLUMNS!C:C, MATCH($O2382,RRUFF_LESS_COLUMNS!$A:$A))</f>
        <v>Fe^2+^_5_Fe^3+^_2_S^2-^_8_</v>
      </c>
      <c r="AA2382" t="str">
        <f>INDEX(RRUFF_LESS_COLUMNS!D:D, MATCH($O2382,RRUFF_LESS_COLUMNS!$A:$A))</f>
        <v>Fe S</v>
      </c>
      <c r="AB2382" t="str">
        <f>INDEX(RRUFF_LESS_COLUMNS!E:E, MATCH($O2382,RRUFF_LESS_COLUMNS!$A:$A))</f>
        <v>Japan</v>
      </c>
      <c r="AC2382" t="str">
        <f>INDEX(RRUFF_LESS_COLUMNS!F:F, MATCH($O2382,RRUFF_LESS_COLUMNS!$A:$A))</f>
        <v>Nickeline</v>
      </c>
      <c r="AD2382" t="str">
        <f>INDEX(RRUFF_LESS_COLUMNS!G:G, MATCH($O2382,RRUFF_LESS_COLUMNS!$A:$A))</f>
        <v>Â </v>
      </c>
    </row>
    <row r="2383" spans="1:30" x14ac:dyDescent="0.2">
      <c r="A2383" s="2" t="s">
        <v>30056</v>
      </c>
      <c r="B2383" s="2" t="s">
        <v>30075</v>
      </c>
      <c r="C2383" s="2" t="s">
        <v>30057</v>
      </c>
      <c r="D2383" s="2">
        <v>2710</v>
      </c>
      <c r="E2383" s="2">
        <v>2700</v>
      </c>
      <c r="F2383" s="3">
        <v>190241</v>
      </c>
      <c r="G2383" s="1" t="s">
        <v>31229</v>
      </c>
      <c r="H2383" s="2"/>
      <c r="I2383" s="3">
        <v>205671</v>
      </c>
      <c r="J2383" s="2" t="s">
        <v>31205</v>
      </c>
      <c r="K2383" s="3" t="s">
        <v>30995</v>
      </c>
      <c r="L2383" s="3" t="s">
        <v>30995</v>
      </c>
      <c r="M2383" s="2" t="s">
        <v>31206</v>
      </c>
      <c r="N2383" s="2" t="s">
        <v>31206</v>
      </c>
      <c r="O2383" s="2" t="s">
        <v>28325</v>
      </c>
      <c r="P2383" s="2">
        <v>1</v>
      </c>
      <c r="Q2383" s="2">
        <v>-27</v>
      </c>
      <c r="R2383" s="2">
        <v>-47</v>
      </c>
      <c r="S2383" s="2">
        <v>-13</v>
      </c>
      <c r="T2383" s="2">
        <v>120</v>
      </c>
      <c r="U2383" s="2">
        <v>41</v>
      </c>
      <c r="V2383" s="2">
        <v>11</v>
      </c>
      <c r="W2383" s="2" t="s">
        <v>31230</v>
      </c>
      <c r="X2383" t="str">
        <f>INDEX(RRUFF_LESS_COLUMNS!A:A, MATCH($O2383,RRUFF_LESS_COLUMNS!$A:$A))</f>
        <v>Violarite</v>
      </c>
      <c r="Y2383" t="str">
        <f>INDEX(RRUFF_LESS_COLUMNS!B:B, MATCH($O2383,RRUFF_LESS_COLUMNS!$A:$A))</f>
        <v>Fe&lt;sup&gt;2+&lt;/sup&gt;Ni&lt;sup&gt;3+&lt;/sup&gt;&lt;sub&gt;2&lt;/sub&gt;S&lt;sup&gt;2-&lt;/sup&gt;&lt;sub&gt;4&lt;/sub&gt;</v>
      </c>
      <c r="Z2383" t="str">
        <f>INDEX(RRUFF_LESS_COLUMNS!C:C, MATCH($O2383,RRUFF_LESS_COLUMNS!$A:$A))</f>
        <v>Fe^2+^Ni^3+^_2_S^2-^_4_</v>
      </c>
      <c r="AA2383" t="str">
        <f>INDEX(RRUFF_LESS_COLUMNS!D:D, MATCH($O2383,RRUFF_LESS_COLUMNS!$A:$A))</f>
        <v>Fe Ni S</v>
      </c>
      <c r="AB2383" t="str">
        <f>INDEX(RRUFF_LESS_COLUMNS!E:E, MATCH($O2383,RRUFF_LESS_COLUMNS!$A:$A))</f>
        <v>Canada</v>
      </c>
      <c r="AC2383" t="str">
        <f>INDEX(RRUFF_LESS_COLUMNS!F:F, MATCH($O2383,RRUFF_LESS_COLUMNS!$A:$A))</f>
        <v>Spinel</v>
      </c>
      <c r="AD2383" t="str">
        <f>INDEX(RRUFF_LESS_COLUMNS!G:G, MATCH($O2383,RRUFF_LESS_COLUMNS!$A:$A))</f>
        <v>linnaeite</v>
      </c>
    </row>
    <row r="2384" spans="1:30" x14ac:dyDescent="0.2">
      <c r="A2384" s="2" t="s">
        <v>30056</v>
      </c>
      <c r="B2384" s="2" t="s">
        <v>30075</v>
      </c>
      <c r="C2384" s="2" t="s">
        <v>30057</v>
      </c>
      <c r="D2384" s="2">
        <v>2710</v>
      </c>
      <c r="E2384" s="2">
        <v>2700</v>
      </c>
      <c r="F2384" s="3">
        <v>122760</v>
      </c>
      <c r="G2384" s="1" t="s">
        <v>31231</v>
      </c>
      <c r="H2384" s="2"/>
      <c r="I2384" s="3">
        <v>205671</v>
      </c>
      <c r="J2384" s="2" t="s">
        <v>31205</v>
      </c>
      <c r="K2384" s="3" t="s">
        <v>30995</v>
      </c>
      <c r="L2384" s="3" t="s">
        <v>30995</v>
      </c>
      <c r="M2384" s="2" t="s">
        <v>31206</v>
      </c>
      <c r="N2384" s="2" t="s">
        <v>31206</v>
      </c>
      <c r="O2384" s="2" t="s">
        <v>17286</v>
      </c>
      <c r="P2384" s="2">
        <v>1</v>
      </c>
      <c r="Q2384" s="2">
        <v>-27</v>
      </c>
      <c r="R2384" s="2">
        <v>-44</v>
      </c>
      <c r="S2384" s="2">
        <v>-30</v>
      </c>
      <c r="T2384" s="2">
        <v>120</v>
      </c>
      <c r="U2384" s="2">
        <v>40</v>
      </c>
      <c r="V2384" s="2">
        <v>10</v>
      </c>
      <c r="W2384" s="2" t="s">
        <v>31232</v>
      </c>
      <c r="X2384" t="str">
        <f>INDEX(RRUFF_LESS_COLUMNS!A:A, MATCH($O2384,RRUFF_LESS_COLUMNS!$A:$A))</f>
        <v>Millerite</v>
      </c>
      <c r="Y2384" t="str">
        <f>INDEX(RRUFF_LESS_COLUMNS!B:B, MATCH($O2384,RRUFF_LESS_COLUMNS!$A:$A))</f>
        <v>NiS</v>
      </c>
      <c r="Z2384" t="str">
        <f>INDEX(RRUFF_LESS_COLUMNS!C:C, MATCH($O2384,RRUFF_LESS_COLUMNS!$A:$A))</f>
        <v>NiS</v>
      </c>
      <c r="AA2384" t="str">
        <f>INDEX(RRUFF_LESS_COLUMNS!D:D, MATCH($O2384,RRUFF_LESS_COLUMNS!$A:$A))</f>
        <v>Ni S</v>
      </c>
      <c r="AB2384" t="str">
        <f>INDEX(RRUFF_LESS_COLUMNS!E:E, MATCH($O2384,RRUFF_LESS_COLUMNS!$A:$A))</f>
        <v>Czech Republic</v>
      </c>
      <c r="AC2384" t="str">
        <f>INDEX(RRUFF_LESS_COLUMNS!F:F, MATCH($O2384,RRUFF_LESS_COLUMNS!$A:$A))</f>
        <v>Millerite</v>
      </c>
      <c r="AD2384" t="str">
        <f>INDEX(RRUFF_LESS_COLUMNS!G:G, MATCH($O2384,RRUFF_LESS_COLUMNS!$A:$A))</f>
        <v>Â </v>
      </c>
    </row>
    <row r="2385" spans="1:30" x14ac:dyDescent="0.2">
      <c r="A2385" s="2" t="s">
        <v>30056</v>
      </c>
      <c r="B2385" s="2" t="s">
        <v>30075</v>
      </c>
      <c r="C2385" s="2" t="s">
        <v>30057</v>
      </c>
      <c r="D2385" s="2">
        <v>2710</v>
      </c>
      <c r="E2385" s="2">
        <v>2700</v>
      </c>
      <c r="F2385" s="3">
        <v>122760</v>
      </c>
      <c r="G2385" s="1" t="s">
        <v>31231</v>
      </c>
      <c r="H2385" s="2"/>
      <c r="I2385" s="3">
        <v>205671</v>
      </c>
      <c r="J2385" s="2" t="s">
        <v>31205</v>
      </c>
      <c r="K2385" s="3" t="s">
        <v>30995</v>
      </c>
      <c r="L2385" s="3" t="s">
        <v>30995</v>
      </c>
      <c r="M2385" s="2" t="s">
        <v>31206</v>
      </c>
      <c r="N2385" s="2" t="s">
        <v>31206</v>
      </c>
      <c r="O2385" s="2" t="s">
        <v>1636</v>
      </c>
      <c r="P2385" s="2">
        <v>1</v>
      </c>
      <c r="Q2385" s="2">
        <v>-27</v>
      </c>
      <c r="R2385" s="2">
        <v>-44</v>
      </c>
      <c r="S2385" s="2">
        <v>-30</v>
      </c>
      <c r="T2385" s="2">
        <v>120</v>
      </c>
      <c r="U2385" s="2">
        <v>40</v>
      </c>
      <c r="V2385" s="2">
        <v>10</v>
      </c>
      <c r="W2385" s="2" t="s">
        <v>31232</v>
      </c>
      <c r="X2385" t="str">
        <f>INDEX(RRUFF_LESS_COLUMNS!A:A, MATCH($O2385,RRUFF_LESS_COLUMNS!$A:$A))</f>
        <v>Pentlandite</v>
      </c>
      <c r="Y2385" t="str">
        <f>INDEX(RRUFF_LESS_COLUMNS!B:B, MATCH($O2385,RRUFF_LESS_COLUMNS!$A:$A))</f>
        <v>(Ni,Fe)&lt;sub&gt;9&lt;/sub&gt;S&lt;sub&gt;8&lt;/sub&gt;</v>
      </c>
      <c r="Z2385" t="str">
        <f>INDEX(RRUFF_LESS_COLUMNS!C:C, MATCH($O2385,RRUFF_LESS_COLUMNS!$A:$A))</f>
        <v>(Ni,Fe)_9_S_8_</v>
      </c>
      <c r="AA2385" t="str">
        <f>INDEX(RRUFF_LESS_COLUMNS!D:D, MATCH($O2385,RRUFF_LESS_COLUMNS!$A:$A))</f>
        <v>Ni Fe S</v>
      </c>
      <c r="AB2385" t="str">
        <f>INDEX(RRUFF_LESS_COLUMNS!E:E, MATCH($O2385,RRUFF_LESS_COLUMNS!$A:$A))</f>
        <v>United Kingdom</v>
      </c>
      <c r="AC2385" t="str">
        <f>INDEX(RRUFF_LESS_COLUMNS!F:F, MATCH($O2385,RRUFF_LESS_COLUMNS!$A:$A))</f>
        <v>Pentlandite</v>
      </c>
      <c r="AD2385" t="str">
        <f>INDEX(RRUFF_LESS_COLUMNS!G:G, MATCH($O2385,RRUFF_LESS_COLUMNS!$A:$A))</f>
        <v>pentlandite</v>
      </c>
    </row>
    <row r="2386" spans="1:30" x14ac:dyDescent="0.2">
      <c r="A2386" s="2" t="s">
        <v>30056</v>
      </c>
      <c r="B2386" s="2" t="s">
        <v>30075</v>
      </c>
      <c r="C2386" s="2" t="s">
        <v>30062</v>
      </c>
      <c r="D2386" s="2">
        <v>2710</v>
      </c>
      <c r="E2386" s="2">
        <v>2700</v>
      </c>
      <c r="F2386" s="3">
        <v>122760</v>
      </c>
      <c r="G2386" s="1" t="s">
        <v>31231</v>
      </c>
      <c r="H2386" s="2"/>
      <c r="I2386" s="3">
        <v>205671</v>
      </c>
      <c r="J2386" s="2" t="s">
        <v>31205</v>
      </c>
      <c r="K2386" s="3" t="s">
        <v>30995</v>
      </c>
      <c r="L2386" s="3" t="s">
        <v>30995</v>
      </c>
      <c r="M2386" s="2" t="s">
        <v>31206</v>
      </c>
      <c r="N2386" s="2" t="s">
        <v>31206</v>
      </c>
      <c r="O2386" s="2" t="s">
        <v>2238</v>
      </c>
      <c r="P2386" s="2">
        <v>1</v>
      </c>
      <c r="Q2386" s="2">
        <v>-27</v>
      </c>
      <c r="R2386" s="2">
        <v>-44</v>
      </c>
      <c r="S2386" s="2">
        <v>-30</v>
      </c>
      <c r="T2386" s="2">
        <v>120</v>
      </c>
      <c r="U2386" s="2">
        <v>40</v>
      </c>
      <c r="V2386" s="2">
        <v>10</v>
      </c>
      <c r="W2386" s="2" t="s">
        <v>31232</v>
      </c>
      <c r="X2386" t="str">
        <f>INDEX(RRUFF_LESS_COLUMNS!A:A, MATCH($O2386,RRUFF_LESS_COLUMNS!$A:$A))</f>
        <v>Pyrite</v>
      </c>
      <c r="Y2386" t="str">
        <f>INDEX(RRUFF_LESS_COLUMNS!B:B, MATCH($O2386,RRUFF_LESS_COLUMNS!$A:$A))</f>
        <v>FeS&lt;sub&gt;2&lt;/sub&gt;</v>
      </c>
      <c r="Z2386" t="str">
        <f>INDEX(RRUFF_LESS_COLUMNS!C:C, MATCH($O2386,RRUFF_LESS_COLUMNS!$A:$A))</f>
        <v>FeS_2_</v>
      </c>
      <c r="AA2386" t="str">
        <f>INDEX(RRUFF_LESS_COLUMNS!D:D, MATCH($O2386,RRUFF_LESS_COLUMNS!$A:$A))</f>
        <v>Fe S</v>
      </c>
      <c r="AB2386" t="str">
        <f>INDEX(RRUFF_LESS_COLUMNS!E:E, MATCH($O2386,RRUFF_LESS_COLUMNS!$A:$A))</f>
        <v>unknown</v>
      </c>
      <c r="AC2386" t="str">
        <f>INDEX(RRUFF_LESS_COLUMNS!F:F, MATCH($O2386,RRUFF_LESS_COLUMNS!$A:$A))</f>
        <v>Pyrite</v>
      </c>
      <c r="AD2386" t="str">
        <f>INDEX(RRUFF_LESS_COLUMNS!G:G, MATCH($O2386,RRUFF_LESS_COLUMNS!$A:$A))</f>
        <v>pyrite</v>
      </c>
    </row>
    <row r="2387" spans="1:30" x14ac:dyDescent="0.2">
      <c r="A2387" s="2" t="s">
        <v>30056</v>
      </c>
      <c r="B2387" s="2" t="s">
        <v>30075</v>
      </c>
      <c r="C2387" s="2" t="s">
        <v>30062</v>
      </c>
      <c r="D2387" s="2">
        <v>2710</v>
      </c>
      <c r="E2387" s="2">
        <v>2700</v>
      </c>
      <c r="F2387" s="3">
        <v>122760</v>
      </c>
      <c r="G2387" s="1" t="s">
        <v>31231</v>
      </c>
      <c r="H2387" s="2"/>
      <c r="I2387" s="3">
        <v>205671</v>
      </c>
      <c r="J2387" s="2" t="s">
        <v>31205</v>
      </c>
      <c r="K2387" s="3" t="s">
        <v>30995</v>
      </c>
      <c r="L2387" s="3" t="s">
        <v>30995</v>
      </c>
      <c r="M2387" s="2" t="s">
        <v>31206</v>
      </c>
      <c r="N2387" s="2" t="s">
        <v>31206</v>
      </c>
      <c r="O2387" s="2" t="s">
        <v>22888</v>
      </c>
      <c r="P2387" s="2">
        <v>1</v>
      </c>
      <c r="Q2387" s="2">
        <v>-27</v>
      </c>
      <c r="R2387" s="2">
        <v>-44</v>
      </c>
      <c r="S2387" s="2">
        <v>-30</v>
      </c>
      <c r="T2387" s="2">
        <v>120</v>
      </c>
      <c r="U2387" s="2">
        <v>40</v>
      </c>
      <c r="V2387" s="2">
        <v>10</v>
      </c>
      <c r="W2387" s="2" t="s">
        <v>31232</v>
      </c>
      <c r="X2387" t="str">
        <f>INDEX(RRUFF_LESS_COLUMNS!A:A, MATCH($O2387,RRUFF_LESS_COLUMNS!$A:$A))</f>
        <v>Pyrrhotite</v>
      </c>
      <c r="Y2387" t="str">
        <f>INDEX(RRUFF_LESS_COLUMNS!B:B, MATCH($O2387,RRUFF_LESS_COLUMNS!$A:$A))</f>
        <v>Fe&lt;sup&gt;2+&lt;/sup&gt;&lt;sub&gt;5&lt;/sub&gt;Fe&lt;sup&gt;3+&lt;/sup&gt;&lt;sub&gt;2&lt;/sub&gt;S&lt;sup&gt;2-&lt;/sup&gt;&lt;sub&gt;8&lt;/sub&gt;</v>
      </c>
      <c r="Z2387" t="str">
        <f>INDEX(RRUFF_LESS_COLUMNS!C:C, MATCH($O2387,RRUFF_LESS_COLUMNS!$A:$A))</f>
        <v>Fe^2+^_5_Fe^3+^_2_S^2-^_8_</v>
      </c>
      <c r="AA2387" t="str">
        <f>INDEX(RRUFF_LESS_COLUMNS!D:D, MATCH($O2387,RRUFF_LESS_COLUMNS!$A:$A))</f>
        <v>Fe S</v>
      </c>
      <c r="AB2387" t="str">
        <f>INDEX(RRUFF_LESS_COLUMNS!E:E, MATCH($O2387,RRUFF_LESS_COLUMNS!$A:$A))</f>
        <v>Japan</v>
      </c>
      <c r="AC2387" t="str">
        <f>INDEX(RRUFF_LESS_COLUMNS!F:F, MATCH($O2387,RRUFF_LESS_COLUMNS!$A:$A))</f>
        <v>Nickeline</v>
      </c>
      <c r="AD2387" t="str">
        <f>INDEX(RRUFF_LESS_COLUMNS!G:G, MATCH($O2387,RRUFF_LESS_COLUMNS!$A:$A))</f>
        <v>Â </v>
      </c>
    </row>
    <row r="2388" spans="1:30" x14ac:dyDescent="0.2">
      <c r="A2388" s="2" t="s">
        <v>30056</v>
      </c>
      <c r="B2388" s="2" t="s">
        <v>30075</v>
      </c>
      <c r="C2388" s="2" t="s">
        <v>30057</v>
      </c>
      <c r="D2388" s="2">
        <v>2710</v>
      </c>
      <c r="E2388" s="2">
        <v>2700</v>
      </c>
      <c r="F2388" s="3">
        <v>122759</v>
      </c>
      <c r="G2388" s="1" t="s">
        <v>31233</v>
      </c>
      <c r="H2388" s="2"/>
      <c r="I2388" s="3">
        <v>205671</v>
      </c>
      <c r="J2388" s="2" t="s">
        <v>31205</v>
      </c>
      <c r="K2388" s="3" t="s">
        <v>30995</v>
      </c>
      <c r="L2388" s="3" t="s">
        <v>30995</v>
      </c>
      <c r="M2388" s="2" t="s">
        <v>31206</v>
      </c>
      <c r="N2388" s="2" t="s">
        <v>31206</v>
      </c>
      <c r="O2388" s="2" t="s">
        <v>5478</v>
      </c>
      <c r="P2388" s="2">
        <v>1</v>
      </c>
      <c r="Q2388" s="2">
        <v>-27</v>
      </c>
      <c r="R2388" s="2">
        <v>-48</v>
      </c>
      <c r="S2388" s="2">
        <v>-55</v>
      </c>
      <c r="T2388" s="2">
        <v>120</v>
      </c>
      <c r="U2388" s="2">
        <v>42</v>
      </c>
      <c r="V2388" s="2">
        <v>15</v>
      </c>
      <c r="W2388" s="2" t="s">
        <v>31234</v>
      </c>
      <c r="X2388" t="str">
        <f>INDEX(RRUFF_LESS_COLUMNS!A:A, MATCH($O2388,RRUFF_LESS_COLUMNS!$A:$A))</f>
        <v>Chalcopyrite</v>
      </c>
      <c r="Y2388" t="str">
        <f>INDEX(RRUFF_LESS_COLUMNS!B:B, MATCH($O2388,RRUFF_LESS_COLUMNS!$A:$A))</f>
        <v>Cu&lt;sup&gt;1+&lt;/sup&gt;Fe&lt;sup&gt;3+&lt;/sup&gt;S&lt;sup&gt;2-&lt;/sup&gt;&lt;sub&gt;2&lt;/sub&gt;</v>
      </c>
      <c r="Z2388" t="str">
        <f>INDEX(RRUFF_LESS_COLUMNS!C:C, MATCH($O2388,RRUFF_LESS_COLUMNS!$A:$A))</f>
        <v>Cu^1+^Fe^3+^S^2-^_2_</v>
      </c>
      <c r="AA2388" t="str">
        <f>INDEX(RRUFF_LESS_COLUMNS!D:D, MATCH($O2388,RRUFF_LESS_COLUMNS!$A:$A))</f>
        <v>Cu Fe S</v>
      </c>
      <c r="AB2388" t="str">
        <f>INDEX(RRUFF_LESS_COLUMNS!E:E, MATCH($O2388,RRUFF_LESS_COLUMNS!$A:$A))</f>
        <v>unknown</v>
      </c>
      <c r="AC2388" t="str">
        <f>INDEX(RRUFF_LESS_COLUMNS!F:F, MATCH($O2388,RRUFF_LESS_COLUMNS!$A:$A))</f>
        <v>Chalcopyrite</v>
      </c>
      <c r="AD2388" t="str">
        <f>INDEX(RRUFF_LESS_COLUMNS!G:G, MATCH($O2388,RRUFF_LESS_COLUMNS!$A:$A))</f>
        <v>chalcopyrite</v>
      </c>
    </row>
    <row r="2389" spans="1:30" x14ac:dyDescent="0.2">
      <c r="A2389" s="2" t="s">
        <v>30056</v>
      </c>
      <c r="B2389" s="2" t="s">
        <v>30075</v>
      </c>
      <c r="C2389" s="2" t="s">
        <v>30057</v>
      </c>
      <c r="D2389" s="2">
        <v>2710</v>
      </c>
      <c r="E2389" s="2">
        <v>2700</v>
      </c>
      <c r="F2389" s="3">
        <v>122759</v>
      </c>
      <c r="G2389" s="1" t="s">
        <v>31233</v>
      </c>
      <c r="H2389" s="2"/>
      <c r="I2389" s="3">
        <v>205671</v>
      </c>
      <c r="J2389" s="2" t="s">
        <v>31205</v>
      </c>
      <c r="K2389" s="3" t="s">
        <v>30995</v>
      </c>
      <c r="L2389" s="3" t="s">
        <v>30995</v>
      </c>
      <c r="M2389" s="2" t="s">
        <v>31206</v>
      </c>
      <c r="N2389" s="2" t="s">
        <v>31206</v>
      </c>
      <c r="O2389" s="2" t="s">
        <v>10954</v>
      </c>
      <c r="P2389" s="2">
        <v>1</v>
      </c>
      <c r="Q2389" s="2">
        <v>-27</v>
      </c>
      <c r="R2389" s="2">
        <v>-48</v>
      </c>
      <c r="S2389" s="2">
        <v>-55</v>
      </c>
      <c r="T2389" s="2">
        <v>120</v>
      </c>
      <c r="U2389" s="2">
        <v>42</v>
      </c>
      <c r="V2389" s="2">
        <v>15</v>
      </c>
      <c r="W2389" s="2" t="s">
        <v>31234</v>
      </c>
      <c r="X2389" t="str">
        <f>INDEX(RRUFF_LESS_COLUMNS!A:A, MATCH($O2389,RRUFF_LESS_COLUMNS!$A:$A))</f>
        <v>Gersdorffite-P213</v>
      </c>
      <c r="Y2389" t="str">
        <f>INDEX(RRUFF_LESS_COLUMNS!B:B, MATCH($O2389,RRUFF_LESS_COLUMNS!$A:$A))</f>
        <v>NiAsS</v>
      </c>
      <c r="Z2389" t="str">
        <f>INDEX(RRUFF_LESS_COLUMNS!C:C, MATCH($O2389,RRUFF_LESS_COLUMNS!$A:$A))</f>
        <v>NiAsS</v>
      </c>
      <c r="AA2389" t="str">
        <f>INDEX(RRUFF_LESS_COLUMNS!D:D, MATCH($O2389,RRUFF_LESS_COLUMNS!$A:$A))</f>
        <v>Ni As S</v>
      </c>
      <c r="AB2389" t="str">
        <f>INDEX(RRUFF_LESS_COLUMNS!E:E, MATCH($O2389,RRUFF_LESS_COLUMNS!$A:$A))</f>
        <v>Austria</v>
      </c>
      <c r="AC2389" t="str">
        <f>INDEX(RRUFF_LESS_COLUMNS!F:F, MATCH($O2389,RRUFF_LESS_COLUMNS!$A:$A))</f>
        <v>Ullmannite</v>
      </c>
      <c r="AD2389" t="str">
        <f>INDEX(RRUFF_LESS_COLUMNS!G:G, MATCH($O2389,RRUFF_LESS_COLUMNS!$A:$A))</f>
        <v>Â </v>
      </c>
    </row>
    <row r="2390" spans="1:30" x14ac:dyDescent="0.2">
      <c r="A2390" s="2" t="s">
        <v>30056</v>
      </c>
      <c r="B2390" s="2" t="s">
        <v>30075</v>
      </c>
      <c r="C2390" s="2" t="s">
        <v>30057</v>
      </c>
      <c r="D2390" s="2">
        <v>2710</v>
      </c>
      <c r="E2390" s="2">
        <v>2700</v>
      </c>
      <c r="F2390" s="3">
        <v>122759</v>
      </c>
      <c r="G2390" s="1" t="s">
        <v>31233</v>
      </c>
      <c r="H2390" s="2"/>
      <c r="I2390" s="3">
        <v>205671</v>
      </c>
      <c r="J2390" s="2" t="s">
        <v>31205</v>
      </c>
      <c r="K2390" s="3" t="s">
        <v>30995</v>
      </c>
      <c r="L2390" s="3" t="s">
        <v>30995</v>
      </c>
      <c r="M2390" s="2" t="s">
        <v>31206</v>
      </c>
      <c r="N2390" s="2" t="s">
        <v>31206</v>
      </c>
      <c r="O2390" s="2" t="s">
        <v>12029</v>
      </c>
      <c r="P2390" s="2">
        <v>1</v>
      </c>
      <c r="Q2390" s="2">
        <v>-27</v>
      </c>
      <c r="R2390" s="2">
        <v>-48</v>
      </c>
      <c r="S2390" s="2">
        <v>-55</v>
      </c>
      <c r="T2390" s="2">
        <v>120</v>
      </c>
      <c r="U2390" s="2">
        <v>42</v>
      </c>
      <c r="V2390" s="2">
        <v>15</v>
      </c>
      <c r="W2390" s="2" t="s">
        <v>31234</v>
      </c>
      <c r="X2390" t="str">
        <f>INDEX(RRUFF_LESS_COLUMNS!A:A, MATCH($O2390,RRUFF_LESS_COLUMNS!$A:$A))</f>
        <v>Heazlewoodite</v>
      </c>
      <c r="Y2390" t="str">
        <f>INDEX(RRUFF_LESS_COLUMNS!B:B, MATCH($O2390,RRUFF_LESS_COLUMNS!$A:$A))</f>
        <v>Ni&lt;sub&gt;3&lt;/sub&gt;S&lt;sub&gt;2&lt;/sub&gt;</v>
      </c>
      <c r="Z2390" t="str">
        <f>INDEX(RRUFF_LESS_COLUMNS!C:C, MATCH($O2390,RRUFF_LESS_COLUMNS!$A:$A))</f>
        <v>Ni_3_S_2_</v>
      </c>
      <c r="AA2390" t="str">
        <f>INDEX(RRUFF_LESS_COLUMNS!D:D, MATCH($O2390,RRUFF_LESS_COLUMNS!$A:$A))</f>
        <v>Ni S</v>
      </c>
      <c r="AB2390" t="str">
        <f>INDEX(RRUFF_LESS_COLUMNS!E:E, MATCH($O2390,RRUFF_LESS_COLUMNS!$A:$A))</f>
        <v>Australia</v>
      </c>
      <c r="AC2390" t="str">
        <f>INDEX(RRUFF_LESS_COLUMNS!F:F, MATCH($O2390,RRUFF_LESS_COLUMNS!$A:$A))</f>
        <v>Â </v>
      </c>
      <c r="AD2390" t="str">
        <f>INDEX(RRUFF_LESS_COLUMNS!G:G, MATCH($O2390,RRUFF_LESS_COLUMNS!$A:$A))</f>
        <v>Â </v>
      </c>
    </row>
    <row r="2391" spans="1:30" x14ac:dyDescent="0.2">
      <c r="A2391" s="2" t="s">
        <v>30056</v>
      </c>
      <c r="B2391" s="2" t="s">
        <v>30075</v>
      </c>
      <c r="C2391" s="2" t="s">
        <v>30057</v>
      </c>
      <c r="D2391" s="2">
        <v>2710</v>
      </c>
      <c r="E2391" s="2">
        <v>2700</v>
      </c>
      <c r="F2391" s="3">
        <v>122759</v>
      </c>
      <c r="G2391" s="1" t="s">
        <v>31233</v>
      </c>
      <c r="H2391" s="2"/>
      <c r="I2391" s="3">
        <v>205671</v>
      </c>
      <c r="J2391" s="2" t="s">
        <v>31205</v>
      </c>
      <c r="K2391" s="3" t="s">
        <v>30995</v>
      </c>
      <c r="L2391" s="3" t="s">
        <v>30995</v>
      </c>
      <c r="M2391" s="2" t="s">
        <v>31206</v>
      </c>
      <c r="N2391" s="2" t="s">
        <v>31206</v>
      </c>
      <c r="O2391" s="2" t="s">
        <v>17286</v>
      </c>
      <c r="P2391" s="2">
        <v>1</v>
      </c>
      <c r="Q2391" s="2">
        <v>-27</v>
      </c>
      <c r="R2391" s="2">
        <v>-48</v>
      </c>
      <c r="S2391" s="2">
        <v>-55</v>
      </c>
      <c r="T2391" s="2">
        <v>120</v>
      </c>
      <c r="U2391" s="2">
        <v>42</v>
      </c>
      <c r="V2391" s="2">
        <v>15</v>
      </c>
      <c r="W2391" s="2" t="s">
        <v>31234</v>
      </c>
      <c r="X2391" t="str">
        <f>INDEX(RRUFF_LESS_COLUMNS!A:A, MATCH($O2391,RRUFF_LESS_COLUMNS!$A:$A))</f>
        <v>Millerite</v>
      </c>
      <c r="Y2391" t="str">
        <f>INDEX(RRUFF_LESS_COLUMNS!B:B, MATCH($O2391,RRUFF_LESS_COLUMNS!$A:$A))</f>
        <v>NiS</v>
      </c>
      <c r="Z2391" t="str">
        <f>INDEX(RRUFF_LESS_COLUMNS!C:C, MATCH($O2391,RRUFF_LESS_COLUMNS!$A:$A))</f>
        <v>NiS</v>
      </c>
      <c r="AA2391" t="str">
        <f>INDEX(RRUFF_LESS_COLUMNS!D:D, MATCH($O2391,RRUFF_LESS_COLUMNS!$A:$A))</f>
        <v>Ni S</v>
      </c>
      <c r="AB2391" t="str">
        <f>INDEX(RRUFF_LESS_COLUMNS!E:E, MATCH($O2391,RRUFF_LESS_COLUMNS!$A:$A))</f>
        <v>Czech Republic</v>
      </c>
      <c r="AC2391" t="str">
        <f>INDEX(RRUFF_LESS_COLUMNS!F:F, MATCH($O2391,RRUFF_LESS_COLUMNS!$A:$A))</f>
        <v>Millerite</v>
      </c>
      <c r="AD2391" t="str">
        <f>INDEX(RRUFF_LESS_COLUMNS!G:G, MATCH($O2391,RRUFF_LESS_COLUMNS!$A:$A))</f>
        <v>Â </v>
      </c>
    </row>
    <row r="2392" spans="1:30" x14ac:dyDescent="0.2">
      <c r="A2392" s="2" t="s">
        <v>30056</v>
      </c>
      <c r="B2392" s="2" t="s">
        <v>30075</v>
      </c>
      <c r="C2392" s="2" t="s">
        <v>30057</v>
      </c>
      <c r="D2392" s="2">
        <v>2710</v>
      </c>
      <c r="E2392" s="2">
        <v>2700</v>
      </c>
      <c r="F2392" s="3">
        <v>122759</v>
      </c>
      <c r="G2392" s="1" t="s">
        <v>31233</v>
      </c>
      <c r="H2392" s="2"/>
      <c r="I2392" s="3">
        <v>205671</v>
      </c>
      <c r="J2392" s="2" t="s">
        <v>31205</v>
      </c>
      <c r="K2392" s="3" t="s">
        <v>30995</v>
      </c>
      <c r="L2392" s="3" t="s">
        <v>30995</v>
      </c>
      <c r="M2392" s="2" t="s">
        <v>31206</v>
      </c>
      <c r="N2392" s="2" t="s">
        <v>31206</v>
      </c>
      <c r="O2392" s="2" t="s">
        <v>1636</v>
      </c>
      <c r="P2392" s="2">
        <v>1</v>
      </c>
      <c r="Q2392" s="2">
        <v>-27</v>
      </c>
      <c r="R2392" s="2">
        <v>-48</v>
      </c>
      <c r="S2392" s="2">
        <v>-55</v>
      </c>
      <c r="T2392" s="2">
        <v>120</v>
      </c>
      <c r="U2392" s="2">
        <v>42</v>
      </c>
      <c r="V2392" s="2">
        <v>15</v>
      </c>
      <c r="W2392" s="2" t="s">
        <v>31234</v>
      </c>
      <c r="X2392" t="str">
        <f>INDEX(RRUFF_LESS_COLUMNS!A:A, MATCH($O2392,RRUFF_LESS_COLUMNS!$A:$A))</f>
        <v>Pentlandite</v>
      </c>
      <c r="Y2392" t="str">
        <f>INDEX(RRUFF_LESS_COLUMNS!B:B, MATCH($O2392,RRUFF_LESS_COLUMNS!$A:$A))</f>
        <v>(Ni,Fe)&lt;sub&gt;9&lt;/sub&gt;S&lt;sub&gt;8&lt;/sub&gt;</v>
      </c>
      <c r="Z2392" t="str">
        <f>INDEX(RRUFF_LESS_COLUMNS!C:C, MATCH($O2392,RRUFF_LESS_COLUMNS!$A:$A))</f>
        <v>(Ni,Fe)_9_S_8_</v>
      </c>
      <c r="AA2392" t="str">
        <f>INDEX(RRUFF_LESS_COLUMNS!D:D, MATCH($O2392,RRUFF_LESS_COLUMNS!$A:$A))</f>
        <v>Ni Fe S</v>
      </c>
      <c r="AB2392" t="str">
        <f>INDEX(RRUFF_LESS_COLUMNS!E:E, MATCH($O2392,RRUFF_LESS_COLUMNS!$A:$A))</f>
        <v>United Kingdom</v>
      </c>
      <c r="AC2392" t="str">
        <f>INDEX(RRUFF_LESS_COLUMNS!F:F, MATCH($O2392,RRUFF_LESS_COLUMNS!$A:$A))</f>
        <v>Pentlandite</v>
      </c>
      <c r="AD2392" t="str">
        <f>INDEX(RRUFF_LESS_COLUMNS!G:G, MATCH($O2392,RRUFF_LESS_COLUMNS!$A:$A))</f>
        <v>pentlandite</v>
      </c>
    </row>
    <row r="2393" spans="1:30" x14ac:dyDescent="0.2">
      <c r="A2393" s="2" t="s">
        <v>30056</v>
      </c>
      <c r="B2393" s="2" t="s">
        <v>30075</v>
      </c>
      <c r="C2393" s="2" t="s">
        <v>30062</v>
      </c>
      <c r="D2393" s="2">
        <v>2710</v>
      </c>
      <c r="E2393" s="2">
        <v>2700</v>
      </c>
      <c r="F2393" s="3">
        <v>122759</v>
      </c>
      <c r="G2393" s="1" t="s">
        <v>31233</v>
      </c>
      <c r="H2393" s="2"/>
      <c r="I2393" s="3">
        <v>205671</v>
      </c>
      <c r="J2393" s="2" t="s">
        <v>31205</v>
      </c>
      <c r="K2393" s="3" t="s">
        <v>30995</v>
      </c>
      <c r="L2393" s="3" t="s">
        <v>30995</v>
      </c>
      <c r="M2393" s="2" t="s">
        <v>31206</v>
      </c>
      <c r="N2393" s="2" t="s">
        <v>31206</v>
      </c>
      <c r="O2393" s="2" t="s">
        <v>2238</v>
      </c>
      <c r="P2393" s="2">
        <v>1</v>
      </c>
      <c r="Q2393" s="2">
        <v>-27</v>
      </c>
      <c r="R2393" s="2">
        <v>-48</v>
      </c>
      <c r="S2393" s="2">
        <v>-55</v>
      </c>
      <c r="T2393" s="2">
        <v>120</v>
      </c>
      <c r="U2393" s="2">
        <v>42</v>
      </c>
      <c r="V2393" s="2">
        <v>15</v>
      </c>
      <c r="W2393" s="2" t="s">
        <v>31234</v>
      </c>
      <c r="X2393" t="str">
        <f>INDEX(RRUFF_LESS_COLUMNS!A:A, MATCH($O2393,RRUFF_LESS_COLUMNS!$A:$A))</f>
        <v>Pyrite</v>
      </c>
      <c r="Y2393" t="str">
        <f>INDEX(RRUFF_LESS_COLUMNS!B:B, MATCH($O2393,RRUFF_LESS_COLUMNS!$A:$A))</f>
        <v>FeS&lt;sub&gt;2&lt;/sub&gt;</v>
      </c>
      <c r="Z2393" t="str">
        <f>INDEX(RRUFF_LESS_COLUMNS!C:C, MATCH($O2393,RRUFF_LESS_COLUMNS!$A:$A))</f>
        <v>FeS_2_</v>
      </c>
      <c r="AA2393" t="str">
        <f>INDEX(RRUFF_LESS_COLUMNS!D:D, MATCH($O2393,RRUFF_LESS_COLUMNS!$A:$A))</f>
        <v>Fe S</v>
      </c>
      <c r="AB2393" t="str">
        <f>INDEX(RRUFF_LESS_COLUMNS!E:E, MATCH($O2393,RRUFF_LESS_COLUMNS!$A:$A))</f>
        <v>unknown</v>
      </c>
      <c r="AC2393" t="str">
        <f>INDEX(RRUFF_LESS_COLUMNS!F:F, MATCH($O2393,RRUFF_LESS_COLUMNS!$A:$A))</f>
        <v>Pyrite</v>
      </c>
      <c r="AD2393" t="str">
        <f>INDEX(RRUFF_LESS_COLUMNS!G:G, MATCH($O2393,RRUFF_LESS_COLUMNS!$A:$A))</f>
        <v>pyrite</v>
      </c>
    </row>
    <row r="2394" spans="1:30" x14ac:dyDescent="0.2">
      <c r="A2394" s="2" t="s">
        <v>30056</v>
      </c>
      <c r="B2394" s="2" t="s">
        <v>30075</v>
      </c>
      <c r="C2394" s="2" t="s">
        <v>30062</v>
      </c>
      <c r="D2394" s="2">
        <v>2710</v>
      </c>
      <c r="E2394" s="2">
        <v>2700</v>
      </c>
      <c r="F2394" s="3">
        <v>122759</v>
      </c>
      <c r="G2394" s="1" t="s">
        <v>31233</v>
      </c>
      <c r="H2394" s="2"/>
      <c r="I2394" s="3">
        <v>205671</v>
      </c>
      <c r="J2394" s="2" t="s">
        <v>31205</v>
      </c>
      <c r="K2394" s="3" t="s">
        <v>30995</v>
      </c>
      <c r="L2394" s="3" t="s">
        <v>30995</v>
      </c>
      <c r="M2394" s="2" t="s">
        <v>31206</v>
      </c>
      <c r="N2394" s="2" t="s">
        <v>31206</v>
      </c>
      <c r="O2394" s="2" t="s">
        <v>22888</v>
      </c>
      <c r="P2394" s="2">
        <v>1</v>
      </c>
      <c r="Q2394" s="2">
        <v>-27</v>
      </c>
      <c r="R2394" s="2">
        <v>-48</v>
      </c>
      <c r="S2394" s="2">
        <v>-55</v>
      </c>
      <c r="T2394" s="2">
        <v>120</v>
      </c>
      <c r="U2394" s="2">
        <v>42</v>
      </c>
      <c r="V2394" s="2">
        <v>15</v>
      </c>
      <c r="W2394" s="2" t="s">
        <v>31234</v>
      </c>
      <c r="X2394" t="str">
        <f>INDEX(RRUFF_LESS_COLUMNS!A:A, MATCH($O2394,RRUFF_LESS_COLUMNS!$A:$A))</f>
        <v>Pyrrhotite</v>
      </c>
      <c r="Y2394" t="str">
        <f>INDEX(RRUFF_LESS_COLUMNS!B:B, MATCH($O2394,RRUFF_LESS_COLUMNS!$A:$A))</f>
        <v>Fe&lt;sup&gt;2+&lt;/sup&gt;&lt;sub&gt;5&lt;/sub&gt;Fe&lt;sup&gt;3+&lt;/sup&gt;&lt;sub&gt;2&lt;/sub&gt;S&lt;sup&gt;2-&lt;/sup&gt;&lt;sub&gt;8&lt;/sub&gt;</v>
      </c>
      <c r="Z2394" t="str">
        <f>INDEX(RRUFF_LESS_COLUMNS!C:C, MATCH($O2394,RRUFF_LESS_COLUMNS!$A:$A))</f>
        <v>Fe^2+^_5_Fe^3+^_2_S^2-^_8_</v>
      </c>
      <c r="AA2394" t="str">
        <f>INDEX(RRUFF_LESS_COLUMNS!D:D, MATCH($O2394,RRUFF_LESS_COLUMNS!$A:$A))</f>
        <v>Fe S</v>
      </c>
      <c r="AB2394" t="str">
        <f>INDEX(RRUFF_LESS_COLUMNS!E:E, MATCH($O2394,RRUFF_LESS_COLUMNS!$A:$A))</f>
        <v>Japan</v>
      </c>
      <c r="AC2394" t="str">
        <f>INDEX(RRUFF_LESS_COLUMNS!F:F, MATCH($O2394,RRUFF_LESS_COLUMNS!$A:$A))</f>
        <v>Nickeline</v>
      </c>
      <c r="AD2394" t="str">
        <f>INDEX(RRUFF_LESS_COLUMNS!G:G, MATCH($O2394,RRUFF_LESS_COLUMNS!$A:$A))</f>
        <v>Â </v>
      </c>
    </row>
    <row r="2395" spans="1:30" x14ac:dyDescent="0.2">
      <c r="A2395" s="2" t="s">
        <v>30056</v>
      </c>
      <c r="B2395" s="2" t="s">
        <v>30075</v>
      </c>
      <c r="C2395" s="2" t="s">
        <v>30057</v>
      </c>
      <c r="D2395" s="2">
        <v>2710</v>
      </c>
      <c r="E2395" s="2">
        <v>2700</v>
      </c>
      <c r="F2395" s="3">
        <v>122759</v>
      </c>
      <c r="G2395" s="1" t="s">
        <v>31233</v>
      </c>
      <c r="H2395" s="2"/>
      <c r="I2395" s="3">
        <v>205671</v>
      </c>
      <c r="J2395" s="2" t="s">
        <v>31205</v>
      </c>
      <c r="K2395" s="3" t="s">
        <v>30995</v>
      </c>
      <c r="L2395" s="3" t="s">
        <v>30995</v>
      </c>
      <c r="M2395" s="2" t="s">
        <v>31206</v>
      </c>
      <c r="N2395" s="2" t="s">
        <v>31206</v>
      </c>
      <c r="O2395" s="2" t="s">
        <v>28325</v>
      </c>
      <c r="P2395" s="2">
        <v>1</v>
      </c>
      <c r="Q2395" s="2">
        <v>-27</v>
      </c>
      <c r="R2395" s="2">
        <v>-48</v>
      </c>
      <c r="S2395" s="2">
        <v>-55</v>
      </c>
      <c r="T2395" s="2">
        <v>120</v>
      </c>
      <c r="U2395" s="2">
        <v>42</v>
      </c>
      <c r="V2395" s="2">
        <v>15</v>
      </c>
      <c r="W2395" s="2" t="s">
        <v>31234</v>
      </c>
      <c r="X2395" t="str">
        <f>INDEX(RRUFF_LESS_COLUMNS!A:A, MATCH($O2395,RRUFF_LESS_COLUMNS!$A:$A))</f>
        <v>Violarite</v>
      </c>
      <c r="Y2395" t="str">
        <f>INDEX(RRUFF_LESS_COLUMNS!B:B, MATCH($O2395,RRUFF_LESS_COLUMNS!$A:$A))</f>
        <v>Fe&lt;sup&gt;2+&lt;/sup&gt;Ni&lt;sup&gt;3+&lt;/sup&gt;&lt;sub&gt;2&lt;/sub&gt;S&lt;sup&gt;2-&lt;/sup&gt;&lt;sub&gt;4&lt;/sub&gt;</v>
      </c>
      <c r="Z2395" t="str">
        <f>INDEX(RRUFF_LESS_COLUMNS!C:C, MATCH($O2395,RRUFF_LESS_COLUMNS!$A:$A))</f>
        <v>Fe^2+^Ni^3+^_2_S^2-^_4_</v>
      </c>
      <c r="AA2395" t="str">
        <f>INDEX(RRUFF_LESS_COLUMNS!D:D, MATCH($O2395,RRUFF_LESS_COLUMNS!$A:$A))</f>
        <v>Fe Ni S</v>
      </c>
      <c r="AB2395" t="str">
        <f>INDEX(RRUFF_LESS_COLUMNS!E:E, MATCH($O2395,RRUFF_LESS_COLUMNS!$A:$A))</f>
        <v>Canada</v>
      </c>
      <c r="AC2395" t="str">
        <f>INDEX(RRUFF_LESS_COLUMNS!F:F, MATCH($O2395,RRUFF_LESS_COLUMNS!$A:$A))</f>
        <v>Spinel</v>
      </c>
      <c r="AD2395" t="str">
        <f>INDEX(RRUFF_LESS_COLUMNS!G:G, MATCH($O2395,RRUFF_LESS_COLUMNS!$A:$A))</f>
        <v>linnaeite</v>
      </c>
    </row>
    <row r="2396" spans="1:30" x14ac:dyDescent="0.2">
      <c r="A2396" s="2" t="s">
        <v>30056</v>
      </c>
      <c r="B2396" s="2" t="s">
        <v>30075</v>
      </c>
      <c r="C2396" s="2" t="s">
        <v>30057</v>
      </c>
      <c r="D2396" s="2">
        <v>2710</v>
      </c>
      <c r="E2396" s="2">
        <v>2700</v>
      </c>
      <c r="F2396" s="3">
        <v>194569</v>
      </c>
      <c r="G2396" s="1" t="s">
        <v>31235</v>
      </c>
      <c r="H2396" s="2"/>
      <c r="I2396" s="3">
        <v>205671</v>
      </c>
      <c r="J2396" s="2" t="s">
        <v>31205</v>
      </c>
      <c r="K2396" s="3" t="s">
        <v>30995</v>
      </c>
      <c r="L2396" s="3" t="s">
        <v>30995</v>
      </c>
      <c r="M2396" s="2" t="s">
        <v>31206</v>
      </c>
      <c r="N2396" s="2" t="s">
        <v>31206</v>
      </c>
      <c r="O2396" s="2" t="s">
        <v>5478</v>
      </c>
      <c r="P2396" s="2">
        <v>1</v>
      </c>
      <c r="Q2396" s="2">
        <v>-27</v>
      </c>
      <c r="R2396" s="2">
        <v>-47</v>
      </c>
      <c r="S2396" s="2">
        <v>-53</v>
      </c>
      <c r="T2396" s="2">
        <v>120</v>
      </c>
      <c r="U2396" s="2">
        <v>41</v>
      </c>
      <c r="V2396" s="2">
        <v>58</v>
      </c>
      <c r="W2396" s="2" t="s">
        <v>31236</v>
      </c>
      <c r="X2396" t="str">
        <f>INDEX(RRUFF_LESS_COLUMNS!A:A, MATCH($O2396,RRUFF_LESS_COLUMNS!$A:$A))</f>
        <v>Chalcopyrite</v>
      </c>
      <c r="Y2396" t="str">
        <f>INDEX(RRUFF_LESS_COLUMNS!B:B, MATCH($O2396,RRUFF_LESS_COLUMNS!$A:$A))</f>
        <v>Cu&lt;sup&gt;1+&lt;/sup&gt;Fe&lt;sup&gt;3+&lt;/sup&gt;S&lt;sup&gt;2-&lt;/sup&gt;&lt;sub&gt;2&lt;/sub&gt;</v>
      </c>
      <c r="Z2396" t="str">
        <f>INDEX(RRUFF_LESS_COLUMNS!C:C, MATCH($O2396,RRUFF_LESS_COLUMNS!$A:$A))</f>
        <v>Cu^1+^Fe^3+^S^2-^_2_</v>
      </c>
      <c r="AA2396" t="str">
        <f>INDEX(RRUFF_LESS_COLUMNS!D:D, MATCH($O2396,RRUFF_LESS_COLUMNS!$A:$A))</f>
        <v>Cu Fe S</v>
      </c>
      <c r="AB2396" t="str">
        <f>INDEX(RRUFF_LESS_COLUMNS!E:E, MATCH($O2396,RRUFF_LESS_COLUMNS!$A:$A))</f>
        <v>unknown</v>
      </c>
      <c r="AC2396" t="str">
        <f>INDEX(RRUFF_LESS_COLUMNS!F:F, MATCH($O2396,RRUFF_LESS_COLUMNS!$A:$A))</f>
        <v>Chalcopyrite</v>
      </c>
      <c r="AD2396" t="str">
        <f>INDEX(RRUFF_LESS_COLUMNS!G:G, MATCH($O2396,RRUFF_LESS_COLUMNS!$A:$A))</f>
        <v>chalcopyrite</v>
      </c>
    </row>
    <row r="2397" spans="1:30" x14ac:dyDescent="0.2">
      <c r="A2397" s="2" t="s">
        <v>30056</v>
      </c>
      <c r="B2397" s="2" t="s">
        <v>30075</v>
      </c>
      <c r="C2397" s="2" t="s">
        <v>30062</v>
      </c>
      <c r="D2397" s="2">
        <v>2710</v>
      </c>
      <c r="E2397" s="2">
        <v>2700</v>
      </c>
      <c r="F2397" s="3">
        <v>194569</v>
      </c>
      <c r="G2397" s="1" t="s">
        <v>31235</v>
      </c>
      <c r="H2397" s="2"/>
      <c r="I2397" s="3">
        <v>205671</v>
      </c>
      <c r="J2397" s="2" t="s">
        <v>31205</v>
      </c>
      <c r="K2397" s="3" t="s">
        <v>30995</v>
      </c>
      <c r="L2397" s="3" t="s">
        <v>30995</v>
      </c>
      <c r="M2397" s="2" t="s">
        <v>31206</v>
      </c>
      <c r="N2397" s="2" t="s">
        <v>31206</v>
      </c>
      <c r="O2397" s="2" t="s">
        <v>6359</v>
      </c>
      <c r="P2397" s="2">
        <v>1</v>
      </c>
      <c r="Q2397" s="2">
        <v>-27</v>
      </c>
      <c r="R2397" s="2">
        <v>-47</v>
      </c>
      <c r="S2397" s="2">
        <v>-53</v>
      </c>
      <c r="T2397" s="2">
        <v>120</v>
      </c>
      <c r="U2397" s="2">
        <v>41</v>
      </c>
      <c r="V2397" s="2">
        <v>58</v>
      </c>
      <c r="W2397" s="2" t="s">
        <v>31236</v>
      </c>
      <c r="X2397" t="str">
        <f>INDEX(RRUFF_LESS_COLUMNS!A:A, MATCH($O2397,RRUFF_LESS_COLUMNS!$A:$A))</f>
        <v>Cobaltite</v>
      </c>
      <c r="Y2397" t="str">
        <f>INDEX(RRUFF_LESS_COLUMNS!B:B, MATCH($O2397,RRUFF_LESS_COLUMNS!$A:$A))</f>
        <v>CoAsS</v>
      </c>
      <c r="Z2397" t="str">
        <f>INDEX(RRUFF_LESS_COLUMNS!C:C, MATCH($O2397,RRUFF_LESS_COLUMNS!$A:$A))</f>
        <v>CoAsS</v>
      </c>
      <c r="AA2397" t="str">
        <f>INDEX(RRUFF_LESS_COLUMNS!D:D, MATCH($O2397,RRUFF_LESS_COLUMNS!$A:$A))</f>
        <v>Co As S</v>
      </c>
      <c r="AB2397" t="str">
        <f>INDEX(RRUFF_LESS_COLUMNS!E:E, MATCH($O2397,RRUFF_LESS_COLUMNS!$A:$A))</f>
        <v>unknown</v>
      </c>
      <c r="AC2397" t="str">
        <f>INDEX(RRUFF_LESS_COLUMNS!F:F, MATCH($O2397,RRUFF_LESS_COLUMNS!$A:$A))</f>
        <v>Cobaltite</v>
      </c>
      <c r="AD2397" t="str">
        <f>INDEX(RRUFF_LESS_COLUMNS!G:G, MATCH($O2397,RRUFF_LESS_COLUMNS!$A:$A))</f>
        <v>cobaltite</v>
      </c>
    </row>
    <row r="2398" spans="1:30" x14ac:dyDescent="0.2">
      <c r="A2398" s="2" t="s">
        <v>30056</v>
      </c>
      <c r="B2398" s="2" t="s">
        <v>30075</v>
      </c>
      <c r="C2398" s="2" t="s">
        <v>30057</v>
      </c>
      <c r="D2398" s="2">
        <v>2710</v>
      </c>
      <c r="E2398" s="2">
        <v>2700</v>
      </c>
      <c r="F2398" s="3">
        <v>194569</v>
      </c>
      <c r="G2398" s="1" t="s">
        <v>31235</v>
      </c>
      <c r="H2398" s="2"/>
      <c r="I2398" s="3">
        <v>205671</v>
      </c>
      <c r="J2398" s="2" t="s">
        <v>31205</v>
      </c>
      <c r="K2398" s="3" t="s">
        <v>30995</v>
      </c>
      <c r="L2398" s="3" t="s">
        <v>30995</v>
      </c>
      <c r="M2398" s="2" t="s">
        <v>31206</v>
      </c>
      <c r="N2398" s="2" t="s">
        <v>31206</v>
      </c>
      <c r="O2398" s="2" t="s">
        <v>10954</v>
      </c>
      <c r="P2398" s="2">
        <v>1</v>
      </c>
      <c r="Q2398" s="2">
        <v>-27</v>
      </c>
      <c r="R2398" s="2">
        <v>-47</v>
      </c>
      <c r="S2398" s="2">
        <v>-53</v>
      </c>
      <c r="T2398" s="2">
        <v>120</v>
      </c>
      <c r="U2398" s="2">
        <v>41</v>
      </c>
      <c r="V2398" s="2">
        <v>58</v>
      </c>
      <c r="W2398" s="2" t="s">
        <v>31236</v>
      </c>
      <c r="X2398" t="str">
        <f>INDEX(RRUFF_LESS_COLUMNS!A:A, MATCH($O2398,RRUFF_LESS_COLUMNS!$A:$A))</f>
        <v>Gersdorffite-P213</v>
      </c>
      <c r="Y2398" t="str">
        <f>INDEX(RRUFF_LESS_COLUMNS!B:B, MATCH($O2398,RRUFF_LESS_COLUMNS!$A:$A))</f>
        <v>NiAsS</v>
      </c>
      <c r="Z2398" t="str">
        <f>INDEX(RRUFF_LESS_COLUMNS!C:C, MATCH($O2398,RRUFF_LESS_COLUMNS!$A:$A))</f>
        <v>NiAsS</v>
      </c>
      <c r="AA2398" t="str">
        <f>INDEX(RRUFF_LESS_COLUMNS!D:D, MATCH($O2398,RRUFF_LESS_COLUMNS!$A:$A))</f>
        <v>Ni As S</v>
      </c>
      <c r="AB2398" t="str">
        <f>INDEX(RRUFF_LESS_COLUMNS!E:E, MATCH($O2398,RRUFF_LESS_COLUMNS!$A:$A))</f>
        <v>Austria</v>
      </c>
      <c r="AC2398" t="str">
        <f>INDEX(RRUFF_LESS_COLUMNS!F:F, MATCH($O2398,RRUFF_LESS_COLUMNS!$A:$A))</f>
        <v>Ullmannite</v>
      </c>
      <c r="AD2398" t="str">
        <f>INDEX(RRUFF_LESS_COLUMNS!G:G, MATCH($O2398,RRUFF_LESS_COLUMNS!$A:$A))</f>
        <v>Â </v>
      </c>
    </row>
    <row r="2399" spans="1:30" x14ac:dyDescent="0.2">
      <c r="A2399" s="2" t="s">
        <v>30056</v>
      </c>
      <c r="B2399" s="2" t="s">
        <v>30075</v>
      </c>
      <c r="C2399" s="2" t="s">
        <v>30057</v>
      </c>
      <c r="D2399" s="2">
        <v>2710</v>
      </c>
      <c r="E2399" s="2">
        <v>2700</v>
      </c>
      <c r="F2399" s="3">
        <v>194569</v>
      </c>
      <c r="G2399" s="1" t="s">
        <v>31235</v>
      </c>
      <c r="H2399" s="2"/>
      <c r="I2399" s="3">
        <v>205671</v>
      </c>
      <c r="J2399" s="2" t="s">
        <v>31205</v>
      </c>
      <c r="K2399" s="3" t="s">
        <v>30995</v>
      </c>
      <c r="L2399" s="3" t="s">
        <v>30995</v>
      </c>
      <c r="M2399" s="2" t="s">
        <v>31206</v>
      </c>
      <c r="N2399" s="2" t="s">
        <v>31206</v>
      </c>
      <c r="O2399" s="2" t="s">
        <v>1636</v>
      </c>
      <c r="P2399" s="2">
        <v>1</v>
      </c>
      <c r="Q2399" s="2">
        <v>-27</v>
      </c>
      <c r="R2399" s="2">
        <v>-47</v>
      </c>
      <c r="S2399" s="2">
        <v>-53</v>
      </c>
      <c r="T2399" s="2">
        <v>120</v>
      </c>
      <c r="U2399" s="2">
        <v>41</v>
      </c>
      <c r="V2399" s="2">
        <v>58</v>
      </c>
      <c r="W2399" s="2" t="s">
        <v>31236</v>
      </c>
      <c r="X2399" t="str">
        <f>INDEX(RRUFF_LESS_COLUMNS!A:A, MATCH($O2399,RRUFF_LESS_COLUMNS!$A:$A))</f>
        <v>Pentlandite</v>
      </c>
      <c r="Y2399" t="str">
        <f>INDEX(RRUFF_LESS_COLUMNS!B:B, MATCH($O2399,RRUFF_LESS_COLUMNS!$A:$A))</f>
        <v>(Ni,Fe)&lt;sub&gt;9&lt;/sub&gt;S&lt;sub&gt;8&lt;/sub&gt;</v>
      </c>
      <c r="Z2399" t="str">
        <f>INDEX(RRUFF_LESS_COLUMNS!C:C, MATCH($O2399,RRUFF_LESS_COLUMNS!$A:$A))</f>
        <v>(Ni,Fe)_9_S_8_</v>
      </c>
      <c r="AA2399" t="str">
        <f>INDEX(RRUFF_LESS_COLUMNS!D:D, MATCH($O2399,RRUFF_LESS_COLUMNS!$A:$A))</f>
        <v>Ni Fe S</v>
      </c>
      <c r="AB2399" t="str">
        <f>INDEX(RRUFF_LESS_COLUMNS!E:E, MATCH($O2399,RRUFF_LESS_COLUMNS!$A:$A))</f>
        <v>United Kingdom</v>
      </c>
      <c r="AC2399" t="str">
        <f>INDEX(RRUFF_LESS_COLUMNS!F:F, MATCH($O2399,RRUFF_LESS_COLUMNS!$A:$A))</f>
        <v>Pentlandite</v>
      </c>
      <c r="AD2399" t="str">
        <f>INDEX(RRUFF_LESS_COLUMNS!G:G, MATCH($O2399,RRUFF_LESS_COLUMNS!$A:$A))</f>
        <v>pentlandite</v>
      </c>
    </row>
    <row r="2400" spans="1:30" x14ac:dyDescent="0.2">
      <c r="A2400" s="2" t="s">
        <v>30056</v>
      </c>
      <c r="B2400" s="2" t="s">
        <v>30075</v>
      </c>
      <c r="C2400" s="2" t="s">
        <v>30062</v>
      </c>
      <c r="D2400" s="2">
        <v>2710</v>
      </c>
      <c r="E2400" s="2">
        <v>2700</v>
      </c>
      <c r="F2400" s="3">
        <v>194569</v>
      </c>
      <c r="G2400" s="1" t="s">
        <v>31235</v>
      </c>
      <c r="H2400" s="2"/>
      <c r="I2400" s="3">
        <v>205671</v>
      </c>
      <c r="J2400" s="2" t="s">
        <v>31205</v>
      </c>
      <c r="K2400" s="3" t="s">
        <v>30995</v>
      </c>
      <c r="L2400" s="3" t="s">
        <v>30995</v>
      </c>
      <c r="M2400" s="2" t="s">
        <v>31206</v>
      </c>
      <c r="N2400" s="2" t="s">
        <v>31206</v>
      </c>
      <c r="O2400" s="2" t="s">
        <v>22888</v>
      </c>
      <c r="P2400" s="2">
        <v>1</v>
      </c>
      <c r="Q2400" s="2">
        <v>-27</v>
      </c>
      <c r="R2400" s="2">
        <v>-47</v>
      </c>
      <c r="S2400" s="2">
        <v>-53</v>
      </c>
      <c r="T2400" s="2">
        <v>120</v>
      </c>
      <c r="U2400" s="2">
        <v>41</v>
      </c>
      <c r="V2400" s="2">
        <v>58</v>
      </c>
      <c r="W2400" s="2" t="s">
        <v>31236</v>
      </c>
      <c r="X2400" t="str">
        <f>INDEX(RRUFF_LESS_COLUMNS!A:A, MATCH($O2400,RRUFF_LESS_COLUMNS!$A:$A))</f>
        <v>Pyrrhotite</v>
      </c>
      <c r="Y2400" t="str">
        <f>INDEX(RRUFF_LESS_COLUMNS!B:B, MATCH($O2400,RRUFF_LESS_COLUMNS!$A:$A))</f>
        <v>Fe&lt;sup&gt;2+&lt;/sup&gt;&lt;sub&gt;5&lt;/sub&gt;Fe&lt;sup&gt;3+&lt;/sup&gt;&lt;sub&gt;2&lt;/sub&gt;S&lt;sup&gt;2-&lt;/sup&gt;&lt;sub&gt;8&lt;/sub&gt;</v>
      </c>
      <c r="Z2400" t="str">
        <f>INDEX(RRUFF_LESS_COLUMNS!C:C, MATCH($O2400,RRUFF_LESS_COLUMNS!$A:$A))</f>
        <v>Fe^2+^_5_Fe^3+^_2_S^2-^_8_</v>
      </c>
      <c r="AA2400" t="str">
        <f>INDEX(RRUFF_LESS_COLUMNS!D:D, MATCH($O2400,RRUFF_LESS_COLUMNS!$A:$A))</f>
        <v>Fe S</v>
      </c>
      <c r="AB2400" t="str">
        <f>INDEX(RRUFF_LESS_COLUMNS!E:E, MATCH($O2400,RRUFF_LESS_COLUMNS!$A:$A))</f>
        <v>Japan</v>
      </c>
      <c r="AC2400" t="str">
        <f>INDEX(RRUFF_LESS_COLUMNS!F:F, MATCH($O2400,RRUFF_LESS_COLUMNS!$A:$A))</f>
        <v>Nickeline</v>
      </c>
      <c r="AD2400" t="str">
        <f>INDEX(RRUFF_LESS_COLUMNS!G:G, MATCH($O2400,RRUFF_LESS_COLUMNS!$A:$A))</f>
        <v>Â </v>
      </c>
    </row>
    <row r="2401" spans="1:30" x14ac:dyDescent="0.2">
      <c r="A2401" s="2" t="s">
        <v>30056</v>
      </c>
      <c r="B2401" s="2" t="s">
        <v>30075</v>
      </c>
      <c r="C2401" s="2" t="s">
        <v>30057</v>
      </c>
      <c r="D2401" s="2">
        <v>2710</v>
      </c>
      <c r="E2401" s="2">
        <v>2700</v>
      </c>
      <c r="F2401" s="3">
        <v>122761</v>
      </c>
      <c r="G2401" s="1" t="s">
        <v>31237</v>
      </c>
      <c r="H2401" s="2"/>
      <c r="I2401" s="3">
        <v>205671</v>
      </c>
      <c r="J2401" s="2" t="s">
        <v>31205</v>
      </c>
      <c r="K2401" s="3" t="s">
        <v>30995</v>
      </c>
      <c r="L2401" s="3" t="s">
        <v>30995</v>
      </c>
      <c r="M2401" s="2" t="s">
        <v>31206</v>
      </c>
      <c r="N2401" s="2" t="s">
        <v>31206</v>
      </c>
      <c r="O2401" s="2" t="s">
        <v>1636</v>
      </c>
      <c r="P2401" s="2">
        <v>1</v>
      </c>
      <c r="Q2401" s="2">
        <v>-27</v>
      </c>
      <c r="R2401" s="2">
        <v>-42</v>
      </c>
      <c r="S2401" s="2">
        <v>-10</v>
      </c>
      <c r="T2401" s="2">
        <v>120</v>
      </c>
      <c r="U2401" s="2">
        <v>39</v>
      </c>
      <c r="V2401" s="2">
        <v>30</v>
      </c>
      <c r="W2401" s="2" t="s">
        <v>31238</v>
      </c>
      <c r="X2401" t="str">
        <f>INDEX(RRUFF_LESS_COLUMNS!A:A, MATCH($O2401,RRUFF_LESS_COLUMNS!$A:$A))</f>
        <v>Pentlandite</v>
      </c>
      <c r="Y2401" t="str">
        <f>INDEX(RRUFF_LESS_COLUMNS!B:B, MATCH($O2401,RRUFF_LESS_COLUMNS!$A:$A))</f>
        <v>(Ni,Fe)&lt;sub&gt;9&lt;/sub&gt;S&lt;sub&gt;8&lt;/sub&gt;</v>
      </c>
      <c r="Z2401" t="str">
        <f>INDEX(RRUFF_LESS_COLUMNS!C:C, MATCH($O2401,RRUFF_LESS_COLUMNS!$A:$A))</f>
        <v>(Ni,Fe)_9_S_8_</v>
      </c>
      <c r="AA2401" t="str">
        <f>INDEX(RRUFF_LESS_COLUMNS!D:D, MATCH($O2401,RRUFF_LESS_COLUMNS!$A:$A))</f>
        <v>Ni Fe S</v>
      </c>
      <c r="AB2401" t="str">
        <f>INDEX(RRUFF_LESS_COLUMNS!E:E, MATCH($O2401,RRUFF_LESS_COLUMNS!$A:$A))</f>
        <v>United Kingdom</v>
      </c>
      <c r="AC2401" t="str">
        <f>INDEX(RRUFF_LESS_COLUMNS!F:F, MATCH($O2401,RRUFF_LESS_COLUMNS!$A:$A))</f>
        <v>Pentlandite</v>
      </c>
      <c r="AD2401" t="str">
        <f>INDEX(RRUFF_LESS_COLUMNS!G:G, MATCH($O2401,RRUFF_LESS_COLUMNS!$A:$A))</f>
        <v>pentlandite</v>
      </c>
    </row>
    <row r="2402" spans="1:30" x14ac:dyDescent="0.2">
      <c r="A2402" s="2" t="s">
        <v>30056</v>
      </c>
      <c r="B2402" s="2" t="s">
        <v>30075</v>
      </c>
      <c r="C2402" s="2" t="s">
        <v>30062</v>
      </c>
      <c r="D2402" s="2">
        <v>2710</v>
      </c>
      <c r="E2402" s="2">
        <v>2700</v>
      </c>
      <c r="F2402" s="3">
        <v>122761</v>
      </c>
      <c r="G2402" s="1" t="s">
        <v>31237</v>
      </c>
      <c r="H2402" s="2"/>
      <c r="I2402" s="3">
        <v>205671</v>
      </c>
      <c r="J2402" s="2" t="s">
        <v>31205</v>
      </c>
      <c r="K2402" s="3" t="s">
        <v>30995</v>
      </c>
      <c r="L2402" s="3" t="s">
        <v>30995</v>
      </c>
      <c r="M2402" s="2" t="s">
        <v>31206</v>
      </c>
      <c r="N2402" s="2" t="s">
        <v>31206</v>
      </c>
      <c r="O2402" s="2" t="s">
        <v>22888</v>
      </c>
      <c r="P2402" s="2">
        <v>1</v>
      </c>
      <c r="Q2402" s="2">
        <v>-27</v>
      </c>
      <c r="R2402" s="2">
        <v>-42</v>
      </c>
      <c r="S2402" s="2">
        <v>-10</v>
      </c>
      <c r="T2402" s="2">
        <v>120</v>
      </c>
      <c r="U2402" s="2">
        <v>39</v>
      </c>
      <c r="V2402" s="2">
        <v>30</v>
      </c>
      <c r="W2402" s="2" t="s">
        <v>31238</v>
      </c>
      <c r="X2402" t="str">
        <f>INDEX(RRUFF_LESS_COLUMNS!A:A, MATCH($O2402,RRUFF_LESS_COLUMNS!$A:$A))</f>
        <v>Pyrrhotite</v>
      </c>
      <c r="Y2402" t="str">
        <f>INDEX(RRUFF_LESS_COLUMNS!B:B, MATCH($O2402,RRUFF_LESS_COLUMNS!$A:$A))</f>
        <v>Fe&lt;sup&gt;2+&lt;/sup&gt;&lt;sub&gt;5&lt;/sub&gt;Fe&lt;sup&gt;3+&lt;/sup&gt;&lt;sub&gt;2&lt;/sub&gt;S&lt;sup&gt;2-&lt;/sup&gt;&lt;sub&gt;8&lt;/sub&gt;</v>
      </c>
      <c r="Z2402" t="str">
        <f>INDEX(RRUFF_LESS_COLUMNS!C:C, MATCH($O2402,RRUFF_LESS_COLUMNS!$A:$A))</f>
        <v>Fe^2+^_5_Fe^3+^_2_S^2-^_8_</v>
      </c>
      <c r="AA2402" t="str">
        <f>INDEX(RRUFF_LESS_COLUMNS!D:D, MATCH($O2402,RRUFF_LESS_COLUMNS!$A:$A))</f>
        <v>Fe S</v>
      </c>
      <c r="AB2402" t="str">
        <f>INDEX(RRUFF_LESS_COLUMNS!E:E, MATCH($O2402,RRUFF_LESS_COLUMNS!$A:$A))</f>
        <v>Japan</v>
      </c>
      <c r="AC2402" t="str">
        <f>INDEX(RRUFF_LESS_COLUMNS!F:F, MATCH($O2402,RRUFF_LESS_COLUMNS!$A:$A))</f>
        <v>Nickeline</v>
      </c>
      <c r="AD2402" t="str">
        <f>INDEX(RRUFF_LESS_COLUMNS!G:G, MATCH($O2402,RRUFF_LESS_COLUMNS!$A:$A))</f>
        <v>Â </v>
      </c>
    </row>
    <row r="2403" spans="1:30" x14ac:dyDescent="0.2">
      <c r="A2403" s="2" t="s">
        <v>30056</v>
      </c>
      <c r="B2403" s="2" t="s">
        <v>30075</v>
      </c>
      <c r="C2403" s="2" t="s">
        <v>30062</v>
      </c>
      <c r="D2403" s="2">
        <v>2710</v>
      </c>
      <c r="E2403" s="2">
        <v>2700</v>
      </c>
      <c r="F2403" s="3">
        <v>248465</v>
      </c>
      <c r="G2403" s="1" t="s">
        <v>31239</v>
      </c>
      <c r="H2403" s="2"/>
      <c r="I2403" s="3">
        <v>205671</v>
      </c>
      <c r="J2403" s="2" t="s">
        <v>31205</v>
      </c>
      <c r="K2403" s="3" t="s">
        <v>30995</v>
      </c>
      <c r="L2403" s="3" t="s">
        <v>30995</v>
      </c>
      <c r="M2403" s="2" t="s">
        <v>31206</v>
      </c>
      <c r="N2403" s="2" t="s">
        <v>31206</v>
      </c>
      <c r="O2403" s="2" t="s">
        <v>1909</v>
      </c>
      <c r="P2403" s="2">
        <v>1</v>
      </c>
      <c r="Q2403" s="2">
        <v>-28</v>
      </c>
      <c r="R2403" s="2">
        <v>-11</v>
      </c>
      <c r="S2403" s="2">
        <v>-37</v>
      </c>
      <c r="T2403" s="2">
        <v>121</v>
      </c>
      <c r="U2403" s="2">
        <v>0</v>
      </c>
      <c r="V2403" s="2">
        <v>17</v>
      </c>
      <c r="W2403" s="2" t="s">
        <v>31240</v>
      </c>
      <c r="X2403" t="str">
        <f>INDEX(RRUFF_LESS_COLUMNS!A:A, MATCH($O2403,RRUFF_LESS_COLUMNS!$A:$A))</f>
        <v>Arsenopyrite</v>
      </c>
      <c r="Y2403" t="str">
        <f>INDEX(RRUFF_LESS_COLUMNS!B:B, MATCH($O2403,RRUFF_LESS_COLUMNS!$A:$A))</f>
        <v>FeAsS</v>
      </c>
      <c r="Z2403" t="str">
        <f>INDEX(RRUFF_LESS_COLUMNS!C:C, MATCH($O2403,RRUFF_LESS_COLUMNS!$A:$A))</f>
        <v>FeAsS</v>
      </c>
      <c r="AA2403" t="str">
        <f>INDEX(RRUFF_LESS_COLUMNS!D:D, MATCH($O2403,RRUFF_LESS_COLUMNS!$A:$A))</f>
        <v>Fe As S</v>
      </c>
      <c r="AB2403" t="str">
        <f>INDEX(RRUFF_LESS_COLUMNS!E:E, MATCH($O2403,RRUFF_LESS_COLUMNS!$A:$A))</f>
        <v>unknown</v>
      </c>
      <c r="AC2403" t="str">
        <f>INDEX(RRUFF_LESS_COLUMNS!F:F, MATCH($O2403,RRUFF_LESS_COLUMNS!$A:$A))</f>
        <v>Arsenopyrite</v>
      </c>
      <c r="AD2403" t="str">
        <f>INDEX(RRUFF_LESS_COLUMNS!G:G, MATCH($O2403,RRUFF_LESS_COLUMNS!$A:$A))</f>
        <v>arsenopyrite</v>
      </c>
    </row>
    <row r="2404" spans="1:30" x14ac:dyDescent="0.2">
      <c r="A2404" s="2" t="s">
        <v>30056</v>
      </c>
      <c r="B2404" s="2" t="s">
        <v>30075</v>
      </c>
      <c r="C2404" s="2" t="s">
        <v>30057</v>
      </c>
      <c r="D2404" s="2">
        <v>2710</v>
      </c>
      <c r="E2404" s="2">
        <v>2700</v>
      </c>
      <c r="F2404" s="3">
        <v>248465</v>
      </c>
      <c r="G2404" s="1" t="s">
        <v>31239</v>
      </c>
      <c r="H2404" s="2"/>
      <c r="I2404" s="3">
        <v>205671</v>
      </c>
      <c r="J2404" s="2" t="s">
        <v>31205</v>
      </c>
      <c r="K2404" s="3" t="s">
        <v>30995</v>
      </c>
      <c r="L2404" s="3" t="s">
        <v>30995</v>
      </c>
      <c r="M2404" s="2" t="s">
        <v>31206</v>
      </c>
      <c r="N2404" s="2" t="s">
        <v>31206</v>
      </c>
      <c r="O2404" s="2" t="s">
        <v>5478</v>
      </c>
      <c r="P2404" s="2">
        <v>1</v>
      </c>
      <c r="Q2404" s="2">
        <v>-28</v>
      </c>
      <c r="R2404" s="2">
        <v>-11</v>
      </c>
      <c r="S2404" s="2">
        <v>-37</v>
      </c>
      <c r="T2404" s="2">
        <v>121</v>
      </c>
      <c r="U2404" s="2">
        <v>0</v>
      </c>
      <c r="V2404" s="2">
        <v>17</v>
      </c>
      <c r="W2404" s="2" t="s">
        <v>31240</v>
      </c>
      <c r="X2404" t="str">
        <f>INDEX(RRUFF_LESS_COLUMNS!A:A, MATCH($O2404,RRUFF_LESS_COLUMNS!$A:$A))</f>
        <v>Chalcopyrite</v>
      </c>
      <c r="Y2404" t="str">
        <f>INDEX(RRUFF_LESS_COLUMNS!B:B, MATCH($O2404,RRUFF_LESS_COLUMNS!$A:$A))</f>
        <v>Cu&lt;sup&gt;1+&lt;/sup&gt;Fe&lt;sup&gt;3+&lt;/sup&gt;S&lt;sup&gt;2-&lt;/sup&gt;&lt;sub&gt;2&lt;/sub&gt;</v>
      </c>
      <c r="Z2404" t="str">
        <f>INDEX(RRUFF_LESS_COLUMNS!C:C, MATCH($O2404,RRUFF_LESS_COLUMNS!$A:$A))</f>
        <v>Cu^1+^Fe^3+^S^2-^_2_</v>
      </c>
      <c r="AA2404" t="str">
        <f>INDEX(RRUFF_LESS_COLUMNS!D:D, MATCH($O2404,RRUFF_LESS_COLUMNS!$A:$A))</f>
        <v>Cu Fe S</v>
      </c>
      <c r="AB2404" t="str">
        <f>INDEX(RRUFF_LESS_COLUMNS!E:E, MATCH($O2404,RRUFF_LESS_COLUMNS!$A:$A))</f>
        <v>unknown</v>
      </c>
      <c r="AC2404" t="str">
        <f>INDEX(RRUFF_LESS_COLUMNS!F:F, MATCH($O2404,RRUFF_LESS_COLUMNS!$A:$A))</f>
        <v>Chalcopyrite</v>
      </c>
      <c r="AD2404" t="str">
        <f>INDEX(RRUFF_LESS_COLUMNS!G:G, MATCH($O2404,RRUFF_LESS_COLUMNS!$A:$A))</f>
        <v>chalcopyrite</v>
      </c>
    </row>
    <row r="2405" spans="1:30" x14ac:dyDescent="0.2">
      <c r="A2405" s="2" t="s">
        <v>30056</v>
      </c>
      <c r="B2405" s="2" t="s">
        <v>30075</v>
      </c>
      <c r="C2405" s="2" t="s">
        <v>30062</v>
      </c>
      <c r="D2405" s="2">
        <v>2710</v>
      </c>
      <c r="E2405" s="2">
        <v>2700</v>
      </c>
      <c r="F2405" s="3">
        <v>248465</v>
      </c>
      <c r="G2405" s="1" t="s">
        <v>31239</v>
      </c>
      <c r="H2405" s="2"/>
      <c r="I2405" s="3">
        <v>205671</v>
      </c>
      <c r="J2405" s="2" t="s">
        <v>31205</v>
      </c>
      <c r="K2405" s="3" t="s">
        <v>30995</v>
      </c>
      <c r="L2405" s="3" t="s">
        <v>30995</v>
      </c>
      <c r="M2405" s="2" t="s">
        <v>31206</v>
      </c>
      <c r="N2405" s="2" t="s">
        <v>31206</v>
      </c>
      <c r="O2405" s="2" t="s">
        <v>10560</v>
      </c>
      <c r="P2405" s="2">
        <v>1</v>
      </c>
      <c r="Q2405" s="2">
        <v>-28</v>
      </c>
      <c r="R2405" s="2">
        <v>-11</v>
      </c>
      <c r="S2405" s="2">
        <v>-37</v>
      </c>
      <c r="T2405" s="2">
        <v>121</v>
      </c>
      <c r="U2405" s="2">
        <v>0</v>
      </c>
      <c r="V2405" s="2">
        <v>17</v>
      </c>
      <c r="W2405" s="2" t="s">
        <v>31240</v>
      </c>
      <c r="X2405" t="str">
        <f>INDEX(RRUFF_LESS_COLUMNS!A:A, MATCH($O2405,RRUFF_LESS_COLUMNS!$A:$A))</f>
        <v>Galena</v>
      </c>
      <c r="Y2405" t="str">
        <f>INDEX(RRUFF_LESS_COLUMNS!B:B, MATCH($O2405,RRUFF_LESS_COLUMNS!$A:$A))</f>
        <v>Pb&lt;sup&gt;2+&lt;/sup&gt;S&lt;sup&gt;2-&lt;/sup&gt;</v>
      </c>
      <c r="Z2405" t="str">
        <f>INDEX(RRUFF_LESS_COLUMNS!C:C, MATCH($O2405,RRUFF_LESS_COLUMNS!$A:$A))</f>
        <v>Pb^2+^S^2-^</v>
      </c>
      <c r="AA2405" t="str">
        <f>INDEX(RRUFF_LESS_COLUMNS!D:D, MATCH($O2405,RRUFF_LESS_COLUMNS!$A:$A))</f>
        <v>Pb S</v>
      </c>
      <c r="AB2405" t="str">
        <f>INDEX(RRUFF_LESS_COLUMNS!E:E, MATCH($O2405,RRUFF_LESS_COLUMNS!$A:$A))</f>
        <v>unknown</v>
      </c>
      <c r="AC2405" t="str">
        <f>INDEX(RRUFF_LESS_COLUMNS!F:F, MATCH($O2405,RRUFF_LESS_COLUMNS!$A:$A))</f>
        <v>Rocksalt</v>
      </c>
      <c r="AD2405" t="str">
        <f>INDEX(RRUFF_LESS_COLUMNS!G:G, MATCH($O2405,RRUFF_LESS_COLUMNS!$A:$A))</f>
        <v>galena</v>
      </c>
    </row>
    <row r="2406" spans="1:30" x14ac:dyDescent="0.2">
      <c r="A2406" s="2" t="s">
        <v>30056</v>
      </c>
      <c r="B2406" s="2" t="s">
        <v>30075</v>
      </c>
      <c r="C2406" s="2" t="s">
        <v>30062</v>
      </c>
      <c r="D2406" s="2">
        <v>2710</v>
      </c>
      <c r="E2406" s="2">
        <v>2700</v>
      </c>
      <c r="F2406" s="3">
        <v>248465</v>
      </c>
      <c r="G2406" s="1" t="s">
        <v>31239</v>
      </c>
      <c r="H2406" s="2"/>
      <c r="I2406" s="3">
        <v>205671</v>
      </c>
      <c r="J2406" s="2" t="s">
        <v>31205</v>
      </c>
      <c r="K2406" s="3" t="s">
        <v>30995</v>
      </c>
      <c r="L2406" s="3" t="s">
        <v>30995</v>
      </c>
      <c r="M2406" s="2" t="s">
        <v>31206</v>
      </c>
      <c r="N2406" s="2" t="s">
        <v>31206</v>
      </c>
      <c r="O2406" s="2" t="s">
        <v>2238</v>
      </c>
      <c r="P2406" s="2">
        <v>1</v>
      </c>
      <c r="Q2406" s="2">
        <v>-28</v>
      </c>
      <c r="R2406" s="2">
        <v>-11</v>
      </c>
      <c r="S2406" s="2">
        <v>-37</v>
      </c>
      <c r="T2406" s="2">
        <v>121</v>
      </c>
      <c r="U2406" s="2">
        <v>0</v>
      </c>
      <c r="V2406" s="2">
        <v>17</v>
      </c>
      <c r="W2406" s="2" t="s">
        <v>31240</v>
      </c>
      <c r="X2406" t="str">
        <f>INDEX(RRUFF_LESS_COLUMNS!A:A, MATCH($O2406,RRUFF_LESS_COLUMNS!$A:$A))</f>
        <v>Pyrite</v>
      </c>
      <c r="Y2406" t="str">
        <f>INDEX(RRUFF_LESS_COLUMNS!B:B, MATCH($O2406,RRUFF_LESS_COLUMNS!$A:$A))</f>
        <v>FeS&lt;sub&gt;2&lt;/sub&gt;</v>
      </c>
      <c r="Z2406" t="str">
        <f>INDEX(RRUFF_LESS_COLUMNS!C:C, MATCH($O2406,RRUFF_LESS_COLUMNS!$A:$A))</f>
        <v>FeS_2_</v>
      </c>
      <c r="AA2406" t="str">
        <f>INDEX(RRUFF_LESS_COLUMNS!D:D, MATCH($O2406,RRUFF_LESS_COLUMNS!$A:$A))</f>
        <v>Fe S</v>
      </c>
      <c r="AB2406" t="str">
        <f>INDEX(RRUFF_LESS_COLUMNS!E:E, MATCH($O2406,RRUFF_LESS_COLUMNS!$A:$A))</f>
        <v>unknown</v>
      </c>
      <c r="AC2406" t="str">
        <f>INDEX(RRUFF_LESS_COLUMNS!F:F, MATCH($O2406,RRUFF_LESS_COLUMNS!$A:$A))</f>
        <v>Pyrite</v>
      </c>
      <c r="AD2406" t="str">
        <f>INDEX(RRUFF_LESS_COLUMNS!G:G, MATCH($O2406,RRUFF_LESS_COLUMNS!$A:$A))</f>
        <v>pyrite</v>
      </c>
    </row>
    <row r="2407" spans="1:30" x14ac:dyDescent="0.2">
      <c r="A2407" s="2" t="s">
        <v>30056</v>
      </c>
      <c r="B2407" s="2" t="s">
        <v>30075</v>
      </c>
      <c r="C2407" s="2" t="s">
        <v>30062</v>
      </c>
      <c r="D2407" s="2">
        <v>2710</v>
      </c>
      <c r="E2407" s="2">
        <v>2700</v>
      </c>
      <c r="F2407" s="3">
        <v>248465</v>
      </c>
      <c r="G2407" s="1" t="s">
        <v>31239</v>
      </c>
      <c r="H2407" s="2"/>
      <c r="I2407" s="3">
        <v>205671</v>
      </c>
      <c r="J2407" s="2" t="s">
        <v>31205</v>
      </c>
      <c r="K2407" s="3" t="s">
        <v>30995</v>
      </c>
      <c r="L2407" s="3" t="s">
        <v>30995</v>
      </c>
      <c r="M2407" s="2" t="s">
        <v>31206</v>
      </c>
      <c r="N2407" s="2" t="s">
        <v>31206</v>
      </c>
      <c r="O2407" s="2" t="s">
        <v>22888</v>
      </c>
      <c r="P2407" s="2">
        <v>1</v>
      </c>
      <c r="Q2407" s="2">
        <v>-28</v>
      </c>
      <c r="R2407" s="2">
        <v>-11</v>
      </c>
      <c r="S2407" s="2">
        <v>-37</v>
      </c>
      <c r="T2407" s="2">
        <v>121</v>
      </c>
      <c r="U2407" s="2">
        <v>0</v>
      </c>
      <c r="V2407" s="2">
        <v>17</v>
      </c>
      <c r="W2407" s="2" t="s">
        <v>31240</v>
      </c>
      <c r="X2407" t="str">
        <f>INDEX(RRUFF_LESS_COLUMNS!A:A, MATCH($O2407,RRUFF_LESS_COLUMNS!$A:$A))</f>
        <v>Pyrrhotite</v>
      </c>
      <c r="Y2407" t="str">
        <f>INDEX(RRUFF_LESS_COLUMNS!B:B, MATCH($O2407,RRUFF_LESS_COLUMNS!$A:$A))</f>
        <v>Fe&lt;sup&gt;2+&lt;/sup&gt;&lt;sub&gt;5&lt;/sub&gt;Fe&lt;sup&gt;3+&lt;/sup&gt;&lt;sub&gt;2&lt;/sub&gt;S&lt;sup&gt;2-&lt;/sup&gt;&lt;sub&gt;8&lt;/sub&gt;</v>
      </c>
      <c r="Z2407" t="str">
        <f>INDEX(RRUFF_LESS_COLUMNS!C:C, MATCH($O2407,RRUFF_LESS_COLUMNS!$A:$A))</f>
        <v>Fe^2+^_5_Fe^3+^_2_S^2-^_8_</v>
      </c>
      <c r="AA2407" t="str">
        <f>INDEX(RRUFF_LESS_COLUMNS!D:D, MATCH($O2407,RRUFF_LESS_COLUMNS!$A:$A))</f>
        <v>Fe S</v>
      </c>
      <c r="AB2407" t="str">
        <f>INDEX(RRUFF_LESS_COLUMNS!E:E, MATCH($O2407,RRUFF_LESS_COLUMNS!$A:$A))</f>
        <v>Japan</v>
      </c>
      <c r="AC2407" t="str">
        <f>INDEX(RRUFF_LESS_COLUMNS!F:F, MATCH($O2407,RRUFF_LESS_COLUMNS!$A:$A))</f>
        <v>Nickeline</v>
      </c>
      <c r="AD2407" t="str">
        <f>INDEX(RRUFF_LESS_COLUMNS!G:G, MATCH($O2407,RRUFF_LESS_COLUMNS!$A:$A))</f>
        <v>Â </v>
      </c>
    </row>
    <row r="2408" spans="1:30" x14ac:dyDescent="0.2">
      <c r="A2408" s="2" t="s">
        <v>30056</v>
      </c>
      <c r="B2408" s="2" t="s">
        <v>30075</v>
      </c>
      <c r="C2408" s="2" t="s">
        <v>30062</v>
      </c>
      <c r="D2408" s="2">
        <v>2710</v>
      </c>
      <c r="E2408" s="2">
        <v>2700</v>
      </c>
      <c r="F2408" s="3">
        <v>248465</v>
      </c>
      <c r="G2408" s="1" t="s">
        <v>31239</v>
      </c>
      <c r="H2408" s="2"/>
      <c r="I2408" s="3">
        <v>205671</v>
      </c>
      <c r="J2408" s="2" t="s">
        <v>31205</v>
      </c>
      <c r="K2408" s="3" t="s">
        <v>30995</v>
      </c>
      <c r="L2408" s="3" t="s">
        <v>30995</v>
      </c>
      <c r="M2408" s="2" t="s">
        <v>31206</v>
      </c>
      <c r="N2408" s="2" t="s">
        <v>31206</v>
      </c>
      <c r="O2408" s="2" t="s">
        <v>2653</v>
      </c>
      <c r="P2408" s="2">
        <v>1</v>
      </c>
      <c r="Q2408" s="2">
        <v>-28</v>
      </c>
      <c r="R2408" s="2">
        <v>-11</v>
      </c>
      <c r="S2408" s="2">
        <v>-37</v>
      </c>
      <c r="T2408" s="2">
        <v>121</v>
      </c>
      <c r="U2408" s="2">
        <v>0</v>
      </c>
      <c r="V2408" s="2">
        <v>17</v>
      </c>
      <c r="W2408" s="2" t="s">
        <v>31240</v>
      </c>
      <c r="X2408" t="str">
        <f>INDEX(RRUFF_LESS_COLUMNS!A:A, MATCH($O2408,RRUFF_LESS_COLUMNS!$A:$A))</f>
        <v>Sphalerite</v>
      </c>
      <c r="Y2408" t="str">
        <f>INDEX(RRUFF_LESS_COLUMNS!B:B, MATCH($O2408,RRUFF_LESS_COLUMNS!$A:$A))</f>
        <v>ZnS</v>
      </c>
      <c r="Z2408" t="str">
        <f>INDEX(RRUFF_LESS_COLUMNS!C:C, MATCH($O2408,RRUFF_LESS_COLUMNS!$A:$A))</f>
        <v>ZnS</v>
      </c>
      <c r="AA2408" t="str">
        <f>INDEX(RRUFF_LESS_COLUMNS!D:D, MATCH($O2408,RRUFF_LESS_COLUMNS!$A:$A))</f>
        <v>Zn S</v>
      </c>
      <c r="AB2408" t="str">
        <f>INDEX(RRUFF_LESS_COLUMNS!E:E, MATCH($O2408,RRUFF_LESS_COLUMNS!$A:$A))</f>
        <v>unknown</v>
      </c>
      <c r="AC2408" t="str">
        <f>INDEX(RRUFF_LESS_COLUMNS!F:F, MATCH($O2408,RRUFF_LESS_COLUMNS!$A:$A))</f>
        <v>Sphalerite</v>
      </c>
      <c r="AD2408" t="str">
        <f>INDEX(RRUFF_LESS_COLUMNS!G:G, MATCH($O2408,RRUFF_LESS_COLUMNS!$A:$A))</f>
        <v>sphalerite</v>
      </c>
    </row>
    <row r="2409" spans="1:30" x14ac:dyDescent="0.2">
      <c r="A2409" s="2" t="s">
        <v>30056</v>
      </c>
      <c r="B2409" s="2" t="s">
        <v>30075</v>
      </c>
      <c r="C2409" s="2" t="s">
        <v>30057</v>
      </c>
      <c r="D2409" s="2">
        <v>2710</v>
      </c>
      <c r="E2409" s="2">
        <v>2700</v>
      </c>
      <c r="F2409" s="3">
        <v>122768</v>
      </c>
      <c r="G2409" s="1" t="s">
        <v>31241</v>
      </c>
      <c r="H2409" s="2"/>
      <c r="I2409" s="3">
        <v>205671</v>
      </c>
      <c r="J2409" s="2" t="s">
        <v>31205</v>
      </c>
      <c r="K2409" s="3" t="s">
        <v>30995</v>
      </c>
      <c r="L2409" s="3" t="s">
        <v>30995</v>
      </c>
      <c r="M2409" s="2" t="s">
        <v>31206</v>
      </c>
      <c r="N2409" s="2" t="s">
        <v>31206</v>
      </c>
      <c r="O2409" s="2" t="s">
        <v>5478</v>
      </c>
      <c r="P2409" s="2">
        <v>1</v>
      </c>
      <c r="Q2409" s="2">
        <v>-27</v>
      </c>
      <c r="R2409" s="2">
        <v>-59</v>
      </c>
      <c r="S2409" s="2">
        <v>-54</v>
      </c>
      <c r="T2409" s="2">
        <v>120</v>
      </c>
      <c r="U2409" s="2">
        <v>48</v>
      </c>
      <c r="V2409" s="2">
        <v>40</v>
      </c>
      <c r="W2409" s="2" t="s">
        <v>31242</v>
      </c>
      <c r="X2409" t="str">
        <f>INDEX(RRUFF_LESS_COLUMNS!A:A, MATCH($O2409,RRUFF_LESS_COLUMNS!$A:$A))</f>
        <v>Chalcopyrite</v>
      </c>
      <c r="Y2409" t="str">
        <f>INDEX(RRUFF_LESS_COLUMNS!B:B, MATCH($O2409,RRUFF_LESS_COLUMNS!$A:$A))</f>
        <v>Cu&lt;sup&gt;1+&lt;/sup&gt;Fe&lt;sup&gt;3+&lt;/sup&gt;S&lt;sup&gt;2-&lt;/sup&gt;&lt;sub&gt;2&lt;/sub&gt;</v>
      </c>
      <c r="Z2409" t="str">
        <f>INDEX(RRUFF_LESS_COLUMNS!C:C, MATCH($O2409,RRUFF_LESS_COLUMNS!$A:$A))</f>
        <v>Cu^1+^Fe^3+^S^2-^_2_</v>
      </c>
      <c r="AA2409" t="str">
        <f>INDEX(RRUFF_LESS_COLUMNS!D:D, MATCH($O2409,RRUFF_LESS_COLUMNS!$A:$A))</f>
        <v>Cu Fe S</v>
      </c>
      <c r="AB2409" t="str">
        <f>INDEX(RRUFF_LESS_COLUMNS!E:E, MATCH($O2409,RRUFF_LESS_COLUMNS!$A:$A))</f>
        <v>unknown</v>
      </c>
      <c r="AC2409" t="str">
        <f>INDEX(RRUFF_LESS_COLUMNS!F:F, MATCH($O2409,RRUFF_LESS_COLUMNS!$A:$A))</f>
        <v>Chalcopyrite</v>
      </c>
      <c r="AD2409" t="str">
        <f>INDEX(RRUFF_LESS_COLUMNS!G:G, MATCH($O2409,RRUFF_LESS_COLUMNS!$A:$A))</f>
        <v>chalcopyrite</v>
      </c>
    </row>
    <row r="2410" spans="1:30" x14ac:dyDescent="0.2">
      <c r="A2410" s="2" t="s">
        <v>30056</v>
      </c>
      <c r="B2410" s="2" t="s">
        <v>30075</v>
      </c>
      <c r="C2410" s="2" t="s">
        <v>30062</v>
      </c>
      <c r="D2410" s="2">
        <v>2710</v>
      </c>
      <c r="E2410" s="2">
        <v>2700</v>
      </c>
      <c r="F2410" s="3">
        <v>122768</v>
      </c>
      <c r="G2410" s="1" t="s">
        <v>31241</v>
      </c>
      <c r="H2410" s="2"/>
      <c r="I2410" s="3">
        <v>205671</v>
      </c>
      <c r="J2410" s="2" t="s">
        <v>31205</v>
      </c>
      <c r="K2410" s="3" t="s">
        <v>30995</v>
      </c>
      <c r="L2410" s="3" t="s">
        <v>30995</v>
      </c>
      <c r="M2410" s="2" t="s">
        <v>31206</v>
      </c>
      <c r="N2410" s="2" t="s">
        <v>31206</v>
      </c>
      <c r="O2410" s="2" t="s">
        <v>16514</v>
      </c>
      <c r="P2410" s="2">
        <v>1</v>
      </c>
      <c r="Q2410" s="2">
        <v>-27</v>
      </c>
      <c r="R2410" s="2">
        <v>-59</v>
      </c>
      <c r="S2410" s="2">
        <v>-54</v>
      </c>
      <c r="T2410" s="2">
        <v>120</v>
      </c>
      <c r="U2410" s="2">
        <v>48</v>
      </c>
      <c r="V2410" s="2">
        <v>40</v>
      </c>
      <c r="W2410" s="2" t="s">
        <v>31242</v>
      </c>
      <c r="X2410" t="str">
        <f>INDEX(RRUFF_LESS_COLUMNS!A:A, MATCH($O2410,RRUFF_LESS_COLUMNS!$A:$A))</f>
        <v>Linnaeite</v>
      </c>
      <c r="Y2410" t="str">
        <f>INDEX(RRUFF_LESS_COLUMNS!B:B, MATCH($O2410,RRUFF_LESS_COLUMNS!$A:$A))</f>
        <v>Co&lt;sup&gt;2+&lt;/sup&gt;Co&lt;sup&gt;3+&lt;/sup&gt;&lt;sub&gt;2&lt;/sub&gt;S&lt;sup&gt;2-&lt;/sup&gt;&lt;sub&gt;4&lt;/sub&gt;</v>
      </c>
      <c r="Z2410" t="str">
        <f>INDEX(RRUFF_LESS_COLUMNS!C:C, MATCH($O2410,RRUFF_LESS_COLUMNS!$A:$A))</f>
        <v>Co^2+^Co^3+^_2_S^2-^_4_</v>
      </c>
      <c r="AA2410" t="str">
        <f>INDEX(RRUFF_LESS_COLUMNS!D:D, MATCH($O2410,RRUFF_LESS_COLUMNS!$A:$A))</f>
        <v>Co S</v>
      </c>
      <c r="AB2410" t="str">
        <f>INDEX(RRUFF_LESS_COLUMNS!E:E, MATCH($O2410,RRUFF_LESS_COLUMNS!$A:$A))</f>
        <v>Sweden</v>
      </c>
      <c r="AC2410" t="str">
        <f>INDEX(RRUFF_LESS_COLUMNS!F:F, MATCH($O2410,RRUFF_LESS_COLUMNS!$A:$A))</f>
        <v>Spinel</v>
      </c>
      <c r="AD2410" t="str">
        <f>INDEX(RRUFF_LESS_COLUMNS!G:G, MATCH($O2410,RRUFF_LESS_COLUMNS!$A:$A))</f>
        <v>linnaeite</v>
      </c>
    </row>
    <row r="2411" spans="1:30" x14ac:dyDescent="0.2">
      <c r="A2411" s="2" t="s">
        <v>30056</v>
      </c>
      <c r="B2411" s="2" t="s">
        <v>30075</v>
      </c>
      <c r="C2411" s="2" t="s">
        <v>30057</v>
      </c>
      <c r="D2411" s="2">
        <v>2710</v>
      </c>
      <c r="E2411" s="2">
        <v>2700</v>
      </c>
      <c r="F2411" s="3">
        <v>122768</v>
      </c>
      <c r="G2411" s="1" t="s">
        <v>31241</v>
      </c>
      <c r="H2411" s="2"/>
      <c r="I2411" s="3">
        <v>205671</v>
      </c>
      <c r="J2411" s="2" t="s">
        <v>31205</v>
      </c>
      <c r="K2411" s="3" t="s">
        <v>30995</v>
      </c>
      <c r="L2411" s="3" t="s">
        <v>30995</v>
      </c>
      <c r="M2411" s="2" t="s">
        <v>31206</v>
      </c>
      <c r="N2411" s="2" t="s">
        <v>31206</v>
      </c>
      <c r="O2411" s="2" t="s">
        <v>17286</v>
      </c>
      <c r="P2411" s="2">
        <v>1</v>
      </c>
      <c r="Q2411" s="2">
        <v>-27</v>
      </c>
      <c r="R2411" s="2">
        <v>-59</v>
      </c>
      <c r="S2411" s="2">
        <v>-54</v>
      </c>
      <c r="T2411" s="2">
        <v>120</v>
      </c>
      <c r="U2411" s="2">
        <v>48</v>
      </c>
      <c r="V2411" s="2">
        <v>40</v>
      </c>
      <c r="W2411" s="2" t="s">
        <v>31242</v>
      </c>
      <c r="X2411" t="str">
        <f>INDEX(RRUFF_LESS_COLUMNS!A:A, MATCH($O2411,RRUFF_LESS_COLUMNS!$A:$A))</f>
        <v>Millerite</v>
      </c>
      <c r="Y2411" t="str">
        <f>INDEX(RRUFF_LESS_COLUMNS!B:B, MATCH($O2411,RRUFF_LESS_COLUMNS!$A:$A))</f>
        <v>NiS</v>
      </c>
      <c r="Z2411" t="str">
        <f>INDEX(RRUFF_LESS_COLUMNS!C:C, MATCH($O2411,RRUFF_LESS_COLUMNS!$A:$A))</f>
        <v>NiS</v>
      </c>
      <c r="AA2411" t="str">
        <f>INDEX(RRUFF_LESS_COLUMNS!D:D, MATCH($O2411,RRUFF_LESS_COLUMNS!$A:$A))</f>
        <v>Ni S</v>
      </c>
      <c r="AB2411" t="str">
        <f>INDEX(RRUFF_LESS_COLUMNS!E:E, MATCH($O2411,RRUFF_LESS_COLUMNS!$A:$A))</f>
        <v>Czech Republic</v>
      </c>
      <c r="AC2411" t="str">
        <f>INDEX(RRUFF_LESS_COLUMNS!F:F, MATCH($O2411,RRUFF_LESS_COLUMNS!$A:$A))</f>
        <v>Millerite</v>
      </c>
      <c r="AD2411" t="str">
        <f>INDEX(RRUFF_LESS_COLUMNS!G:G, MATCH($O2411,RRUFF_LESS_COLUMNS!$A:$A))</f>
        <v>Â </v>
      </c>
    </row>
    <row r="2412" spans="1:30" x14ac:dyDescent="0.2">
      <c r="A2412" s="2" t="s">
        <v>30056</v>
      </c>
      <c r="B2412" s="2" t="s">
        <v>30075</v>
      </c>
      <c r="C2412" s="2" t="s">
        <v>30057</v>
      </c>
      <c r="D2412" s="2">
        <v>2710</v>
      </c>
      <c r="E2412" s="2">
        <v>2700</v>
      </c>
      <c r="F2412" s="3">
        <v>122768</v>
      </c>
      <c r="G2412" s="1" t="s">
        <v>31241</v>
      </c>
      <c r="H2412" s="2"/>
      <c r="I2412" s="3">
        <v>205671</v>
      </c>
      <c r="J2412" s="2" t="s">
        <v>31205</v>
      </c>
      <c r="K2412" s="3" t="s">
        <v>30995</v>
      </c>
      <c r="L2412" s="3" t="s">
        <v>30995</v>
      </c>
      <c r="M2412" s="2" t="s">
        <v>31206</v>
      </c>
      <c r="N2412" s="2" t="s">
        <v>31206</v>
      </c>
      <c r="O2412" s="2" t="s">
        <v>1636</v>
      </c>
      <c r="P2412" s="2">
        <v>1</v>
      </c>
      <c r="Q2412" s="2">
        <v>-27</v>
      </c>
      <c r="R2412" s="2">
        <v>-59</v>
      </c>
      <c r="S2412" s="2">
        <v>-54</v>
      </c>
      <c r="T2412" s="2">
        <v>120</v>
      </c>
      <c r="U2412" s="2">
        <v>48</v>
      </c>
      <c r="V2412" s="2">
        <v>40</v>
      </c>
      <c r="W2412" s="2" t="s">
        <v>31242</v>
      </c>
      <c r="X2412" t="str">
        <f>INDEX(RRUFF_LESS_COLUMNS!A:A, MATCH($O2412,RRUFF_LESS_COLUMNS!$A:$A))</f>
        <v>Pentlandite</v>
      </c>
      <c r="Y2412" t="str">
        <f>INDEX(RRUFF_LESS_COLUMNS!B:B, MATCH($O2412,RRUFF_LESS_COLUMNS!$A:$A))</f>
        <v>(Ni,Fe)&lt;sub&gt;9&lt;/sub&gt;S&lt;sub&gt;8&lt;/sub&gt;</v>
      </c>
      <c r="Z2412" t="str">
        <f>INDEX(RRUFF_LESS_COLUMNS!C:C, MATCH($O2412,RRUFF_LESS_COLUMNS!$A:$A))</f>
        <v>(Ni,Fe)_9_S_8_</v>
      </c>
      <c r="AA2412" t="str">
        <f>INDEX(RRUFF_LESS_COLUMNS!D:D, MATCH($O2412,RRUFF_LESS_COLUMNS!$A:$A))</f>
        <v>Ni Fe S</v>
      </c>
      <c r="AB2412" t="str">
        <f>INDEX(RRUFF_LESS_COLUMNS!E:E, MATCH($O2412,RRUFF_LESS_COLUMNS!$A:$A))</f>
        <v>United Kingdom</v>
      </c>
      <c r="AC2412" t="str">
        <f>INDEX(RRUFF_LESS_COLUMNS!F:F, MATCH($O2412,RRUFF_LESS_COLUMNS!$A:$A))</f>
        <v>Pentlandite</v>
      </c>
      <c r="AD2412" t="str">
        <f>INDEX(RRUFF_LESS_COLUMNS!G:G, MATCH($O2412,RRUFF_LESS_COLUMNS!$A:$A))</f>
        <v>pentlandite</v>
      </c>
    </row>
    <row r="2413" spans="1:30" x14ac:dyDescent="0.2">
      <c r="A2413" s="2" t="s">
        <v>30056</v>
      </c>
      <c r="B2413" s="2" t="s">
        <v>30075</v>
      </c>
      <c r="C2413" s="2" t="s">
        <v>30062</v>
      </c>
      <c r="D2413" s="2">
        <v>2710</v>
      </c>
      <c r="E2413" s="2">
        <v>2700</v>
      </c>
      <c r="F2413" s="3">
        <v>122768</v>
      </c>
      <c r="G2413" s="1" t="s">
        <v>31241</v>
      </c>
      <c r="H2413" s="2"/>
      <c r="I2413" s="3">
        <v>205671</v>
      </c>
      <c r="J2413" s="2" t="s">
        <v>31205</v>
      </c>
      <c r="K2413" s="3" t="s">
        <v>30995</v>
      </c>
      <c r="L2413" s="3" t="s">
        <v>30995</v>
      </c>
      <c r="M2413" s="2" t="s">
        <v>31206</v>
      </c>
      <c r="N2413" s="2" t="s">
        <v>31206</v>
      </c>
      <c r="O2413" s="2" t="s">
        <v>2238</v>
      </c>
      <c r="P2413" s="2">
        <v>1</v>
      </c>
      <c r="Q2413" s="2">
        <v>-27</v>
      </c>
      <c r="R2413" s="2">
        <v>-59</v>
      </c>
      <c r="S2413" s="2">
        <v>-54</v>
      </c>
      <c r="T2413" s="2">
        <v>120</v>
      </c>
      <c r="U2413" s="2">
        <v>48</v>
      </c>
      <c r="V2413" s="2">
        <v>40</v>
      </c>
      <c r="W2413" s="2" t="s">
        <v>31242</v>
      </c>
      <c r="X2413" t="str">
        <f>INDEX(RRUFF_LESS_COLUMNS!A:A, MATCH($O2413,RRUFF_LESS_COLUMNS!$A:$A))</f>
        <v>Pyrite</v>
      </c>
      <c r="Y2413" t="str">
        <f>INDEX(RRUFF_LESS_COLUMNS!B:B, MATCH($O2413,RRUFF_LESS_COLUMNS!$A:$A))</f>
        <v>FeS&lt;sub&gt;2&lt;/sub&gt;</v>
      </c>
      <c r="Z2413" t="str">
        <f>INDEX(RRUFF_LESS_COLUMNS!C:C, MATCH($O2413,RRUFF_LESS_COLUMNS!$A:$A))</f>
        <v>FeS_2_</v>
      </c>
      <c r="AA2413" t="str">
        <f>INDEX(RRUFF_LESS_COLUMNS!D:D, MATCH($O2413,RRUFF_LESS_COLUMNS!$A:$A))</f>
        <v>Fe S</v>
      </c>
      <c r="AB2413" t="str">
        <f>INDEX(RRUFF_LESS_COLUMNS!E:E, MATCH($O2413,RRUFF_LESS_COLUMNS!$A:$A))</f>
        <v>unknown</v>
      </c>
      <c r="AC2413" t="str">
        <f>INDEX(RRUFF_LESS_COLUMNS!F:F, MATCH($O2413,RRUFF_LESS_COLUMNS!$A:$A))</f>
        <v>Pyrite</v>
      </c>
      <c r="AD2413" t="str">
        <f>INDEX(RRUFF_LESS_COLUMNS!G:G, MATCH($O2413,RRUFF_LESS_COLUMNS!$A:$A))</f>
        <v>pyrite</v>
      </c>
    </row>
    <row r="2414" spans="1:30" x14ac:dyDescent="0.2">
      <c r="A2414" s="2" t="s">
        <v>30056</v>
      </c>
      <c r="B2414" s="2" t="s">
        <v>30075</v>
      </c>
      <c r="C2414" s="2" t="s">
        <v>30062</v>
      </c>
      <c r="D2414" s="2">
        <v>2710</v>
      </c>
      <c r="E2414" s="2">
        <v>2700</v>
      </c>
      <c r="F2414" s="3">
        <v>122768</v>
      </c>
      <c r="G2414" s="1" t="s">
        <v>31241</v>
      </c>
      <c r="H2414" s="2"/>
      <c r="I2414" s="3">
        <v>205671</v>
      </c>
      <c r="J2414" s="2" t="s">
        <v>31205</v>
      </c>
      <c r="K2414" s="3" t="s">
        <v>30995</v>
      </c>
      <c r="L2414" s="3" t="s">
        <v>30995</v>
      </c>
      <c r="M2414" s="2" t="s">
        <v>31206</v>
      </c>
      <c r="N2414" s="2" t="s">
        <v>31206</v>
      </c>
      <c r="O2414" s="2" t="s">
        <v>22888</v>
      </c>
      <c r="P2414" s="2">
        <v>1</v>
      </c>
      <c r="Q2414" s="2">
        <v>-27</v>
      </c>
      <c r="R2414" s="2">
        <v>-59</v>
      </c>
      <c r="S2414" s="2">
        <v>-54</v>
      </c>
      <c r="T2414" s="2">
        <v>120</v>
      </c>
      <c r="U2414" s="2">
        <v>48</v>
      </c>
      <c r="V2414" s="2">
        <v>40</v>
      </c>
      <c r="W2414" s="2" t="s">
        <v>31242</v>
      </c>
      <c r="X2414" t="str">
        <f>INDEX(RRUFF_LESS_COLUMNS!A:A, MATCH($O2414,RRUFF_LESS_COLUMNS!$A:$A))</f>
        <v>Pyrrhotite</v>
      </c>
      <c r="Y2414" t="str">
        <f>INDEX(RRUFF_LESS_COLUMNS!B:B, MATCH($O2414,RRUFF_LESS_COLUMNS!$A:$A))</f>
        <v>Fe&lt;sup&gt;2+&lt;/sup&gt;&lt;sub&gt;5&lt;/sub&gt;Fe&lt;sup&gt;3+&lt;/sup&gt;&lt;sub&gt;2&lt;/sub&gt;S&lt;sup&gt;2-&lt;/sup&gt;&lt;sub&gt;8&lt;/sub&gt;</v>
      </c>
      <c r="Z2414" t="str">
        <f>INDEX(RRUFF_LESS_COLUMNS!C:C, MATCH($O2414,RRUFF_LESS_COLUMNS!$A:$A))</f>
        <v>Fe^2+^_5_Fe^3+^_2_S^2-^_8_</v>
      </c>
      <c r="AA2414" t="str">
        <f>INDEX(RRUFF_LESS_COLUMNS!D:D, MATCH($O2414,RRUFF_LESS_COLUMNS!$A:$A))</f>
        <v>Fe S</v>
      </c>
      <c r="AB2414" t="str">
        <f>INDEX(RRUFF_LESS_COLUMNS!E:E, MATCH($O2414,RRUFF_LESS_COLUMNS!$A:$A))</f>
        <v>Japan</v>
      </c>
      <c r="AC2414" t="str">
        <f>INDEX(RRUFF_LESS_COLUMNS!F:F, MATCH($O2414,RRUFF_LESS_COLUMNS!$A:$A))</f>
        <v>Nickeline</v>
      </c>
      <c r="AD2414" t="str">
        <f>INDEX(RRUFF_LESS_COLUMNS!G:G, MATCH($O2414,RRUFF_LESS_COLUMNS!$A:$A))</f>
        <v>Â </v>
      </c>
    </row>
    <row r="2415" spans="1:30" x14ac:dyDescent="0.2">
      <c r="A2415" s="2" t="s">
        <v>30056</v>
      </c>
      <c r="B2415" s="2" t="s">
        <v>30075</v>
      </c>
      <c r="C2415" s="2" t="s">
        <v>30062</v>
      </c>
      <c r="D2415" s="2">
        <v>2764</v>
      </c>
      <c r="E2415" s="2">
        <v>2746</v>
      </c>
      <c r="F2415" s="3">
        <v>268308</v>
      </c>
      <c r="G2415" s="1" t="s">
        <v>31243</v>
      </c>
      <c r="H2415" s="2"/>
      <c r="I2415" s="3">
        <v>146985</v>
      </c>
      <c r="J2415" s="2" t="s">
        <v>31244</v>
      </c>
      <c r="K2415" s="3" t="s">
        <v>31195</v>
      </c>
      <c r="L2415" s="3" t="s">
        <v>31195</v>
      </c>
      <c r="M2415" s="2" t="s">
        <v>31245</v>
      </c>
      <c r="N2415" s="2" t="s">
        <v>31245</v>
      </c>
      <c r="O2415" s="2" t="s">
        <v>1909</v>
      </c>
      <c r="P2415" s="2">
        <v>1</v>
      </c>
      <c r="Q2415" s="2">
        <v>-28</v>
      </c>
      <c r="R2415" s="2">
        <v>-52</v>
      </c>
      <c r="S2415" s="2">
        <v>-26</v>
      </c>
      <c r="T2415" s="2">
        <v>121</v>
      </c>
      <c r="U2415" s="2">
        <v>19</v>
      </c>
      <c r="V2415" s="2">
        <v>14</v>
      </c>
      <c r="W2415" s="2" t="s">
        <v>31246</v>
      </c>
      <c r="X2415" t="str">
        <f>INDEX(RRUFF_LESS_COLUMNS!A:A, MATCH($O2415,RRUFF_LESS_COLUMNS!$A:$A))</f>
        <v>Arsenopyrite</v>
      </c>
      <c r="Y2415" t="str">
        <f>INDEX(RRUFF_LESS_COLUMNS!B:B, MATCH($O2415,RRUFF_LESS_COLUMNS!$A:$A))</f>
        <v>FeAsS</v>
      </c>
      <c r="Z2415" t="str">
        <f>INDEX(RRUFF_LESS_COLUMNS!C:C, MATCH($O2415,RRUFF_LESS_COLUMNS!$A:$A))</f>
        <v>FeAsS</v>
      </c>
      <c r="AA2415" t="str">
        <f>INDEX(RRUFF_LESS_COLUMNS!D:D, MATCH($O2415,RRUFF_LESS_COLUMNS!$A:$A))</f>
        <v>Fe As S</v>
      </c>
      <c r="AB2415" t="str">
        <f>INDEX(RRUFF_LESS_COLUMNS!E:E, MATCH($O2415,RRUFF_LESS_COLUMNS!$A:$A))</f>
        <v>unknown</v>
      </c>
      <c r="AC2415" t="str">
        <f>INDEX(RRUFF_LESS_COLUMNS!F:F, MATCH($O2415,RRUFF_LESS_COLUMNS!$A:$A))</f>
        <v>Arsenopyrite</v>
      </c>
      <c r="AD2415" t="str">
        <f>INDEX(RRUFF_LESS_COLUMNS!G:G, MATCH($O2415,RRUFF_LESS_COLUMNS!$A:$A))</f>
        <v>arsenopyrite</v>
      </c>
    </row>
    <row r="2416" spans="1:30" x14ac:dyDescent="0.2">
      <c r="A2416" s="2" t="s">
        <v>30056</v>
      </c>
      <c r="B2416" s="2" t="s">
        <v>30075</v>
      </c>
      <c r="C2416" s="2" t="s">
        <v>30062</v>
      </c>
      <c r="D2416" s="2">
        <v>2764</v>
      </c>
      <c r="E2416" s="2">
        <v>2746</v>
      </c>
      <c r="F2416" s="3">
        <v>268308</v>
      </c>
      <c r="G2416" s="1" t="s">
        <v>31243</v>
      </c>
      <c r="H2416" s="2"/>
      <c r="I2416" s="3">
        <v>146985</v>
      </c>
      <c r="J2416" s="2" t="s">
        <v>31244</v>
      </c>
      <c r="K2416" s="3" t="s">
        <v>31195</v>
      </c>
      <c r="L2416" s="3" t="s">
        <v>31195</v>
      </c>
      <c r="M2416" s="2" t="s">
        <v>31245</v>
      </c>
      <c r="N2416" s="2" t="s">
        <v>31245</v>
      </c>
      <c r="O2416" s="2" t="s">
        <v>2238</v>
      </c>
      <c r="P2416" s="2">
        <v>1</v>
      </c>
      <c r="Q2416" s="2">
        <v>-28</v>
      </c>
      <c r="R2416" s="2">
        <v>-52</v>
      </c>
      <c r="S2416" s="2">
        <v>-26</v>
      </c>
      <c r="T2416" s="2">
        <v>121</v>
      </c>
      <c r="U2416" s="2">
        <v>19</v>
      </c>
      <c r="V2416" s="2">
        <v>14</v>
      </c>
      <c r="W2416" s="2" t="s">
        <v>31246</v>
      </c>
      <c r="X2416" t="str">
        <f>INDEX(RRUFF_LESS_COLUMNS!A:A, MATCH($O2416,RRUFF_LESS_COLUMNS!$A:$A))</f>
        <v>Pyrite</v>
      </c>
      <c r="Y2416" t="str">
        <f>INDEX(RRUFF_LESS_COLUMNS!B:B, MATCH($O2416,RRUFF_LESS_COLUMNS!$A:$A))</f>
        <v>FeS&lt;sub&gt;2&lt;/sub&gt;</v>
      </c>
      <c r="Z2416" t="str">
        <f>INDEX(RRUFF_LESS_COLUMNS!C:C, MATCH($O2416,RRUFF_LESS_COLUMNS!$A:$A))</f>
        <v>FeS_2_</v>
      </c>
      <c r="AA2416" t="str">
        <f>INDEX(RRUFF_LESS_COLUMNS!D:D, MATCH($O2416,RRUFF_LESS_COLUMNS!$A:$A))</f>
        <v>Fe S</v>
      </c>
      <c r="AB2416" t="str">
        <f>INDEX(RRUFF_LESS_COLUMNS!E:E, MATCH($O2416,RRUFF_LESS_COLUMNS!$A:$A))</f>
        <v>unknown</v>
      </c>
      <c r="AC2416" t="str">
        <f>INDEX(RRUFF_LESS_COLUMNS!F:F, MATCH($O2416,RRUFF_LESS_COLUMNS!$A:$A))</f>
        <v>Pyrite</v>
      </c>
      <c r="AD2416" t="str">
        <f>INDEX(RRUFF_LESS_COLUMNS!G:G, MATCH($O2416,RRUFF_LESS_COLUMNS!$A:$A))</f>
        <v>pyrite</v>
      </c>
    </row>
    <row r="2417" spans="1:30" x14ac:dyDescent="0.2">
      <c r="A2417" s="2" t="s">
        <v>30056</v>
      </c>
      <c r="B2417" s="2" t="s">
        <v>30075</v>
      </c>
      <c r="C2417" s="2" t="s">
        <v>30062</v>
      </c>
      <c r="D2417" s="2">
        <v>2764</v>
      </c>
      <c r="E2417" s="2">
        <v>2746</v>
      </c>
      <c r="F2417" s="3">
        <v>268356</v>
      </c>
      <c r="G2417" s="1" t="s">
        <v>31247</v>
      </c>
      <c r="H2417" s="2"/>
      <c r="I2417" s="3">
        <v>146985</v>
      </c>
      <c r="J2417" s="2" t="s">
        <v>31244</v>
      </c>
      <c r="K2417" s="3" t="s">
        <v>31195</v>
      </c>
      <c r="L2417" s="3" t="s">
        <v>31195</v>
      </c>
      <c r="M2417" s="2" t="s">
        <v>31245</v>
      </c>
      <c r="N2417" s="2" t="s">
        <v>31245</v>
      </c>
      <c r="O2417" s="2" t="s">
        <v>5478</v>
      </c>
      <c r="P2417" s="2">
        <v>1</v>
      </c>
      <c r="Q2417" s="2">
        <v>-28</v>
      </c>
      <c r="R2417" s="2">
        <v>-40</v>
      </c>
      <c r="S2417" s="2">
        <v>-22</v>
      </c>
      <c r="T2417" s="2">
        <v>121</v>
      </c>
      <c r="U2417" s="2">
        <v>9</v>
      </c>
      <c r="V2417" s="2">
        <v>42</v>
      </c>
      <c r="W2417" s="2" t="s">
        <v>31248</v>
      </c>
      <c r="X2417" t="str">
        <f>INDEX(RRUFF_LESS_COLUMNS!A:A, MATCH($O2417,RRUFF_LESS_COLUMNS!$A:$A))</f>
        <v>Chalcopyrite</v>
      </c>
      <c r="Y2417" t="str">
        <f>INDEX(RRUFF_LESS_COLUMNS!B:B, MATCH($O2417,RRUFF_LESS_COLUMNS!$A:$A))</f>
        <v>Cu&lt;sup&gt;1+&lt;/sup&gt;Fe&lt;sup&gt;3+&lt;/sup&gt;S&lt;sup&gt;2-&lt;/sup&gt;&lt;sub&gt;2&lt;/sub&gt;</v>
      </c>
      <c r="Z2417" t="str">
        <f>INDEX(RRUFF_LESS_COLUMNS!C:C, MATCH($O2417,RRUFF_LESS_COLUMNS!$A:$A))</f>
        <v>Cu^1+^Fe^3+^S^2-^_2_</v>
      </c>
      <c r="AA2417" t="str">
        <f>INDEX(RRUFF_LESS_COLUMNS!D:D, MATCH($O2417,RRUFF_LESS_COLUMNS!$A:$A))</f>
        <v>Cu Fe S</v>
      </c>
      <c r="AB2417" t="str">
        <f>INDEX(RRUFF_LESS_COLUMNS!E:E, MATCH($O2417,RRUFF_LESS_COLUMNS!$A:$A))</f>
        <v>unknown</v>
      </c>
      <c r="AC2417" t="str">
        <f>INDEX(RRUFF_LESS_COLUMNS!F:F, MATCH($O2417,RRUFF_LESS_COLUMNS!$A:$A))</f>
        <v>Chalcopyrite</v>
      </c>
      <c r="AD2417" t="str">
        <f>INDEX(RRUFF_LESS_COLUMNS!G:G, MATCH($O2417,RRUFF_LESS_COLUMNS!$A:$A))</f>
        <v>chalcopyrite</v>
      </c>
    </row>
    <row r="2418" spans="1:30" x14ac:dyDescent="0.2">
      <c r="A2418" s="2" t="s">
        <v>30056</v>
      </c>
      <c r="B2418" s="2" t="s">
        <v>30075</v>
      </c>
      <c r="C2418" s="2" t="s">
        <v>30062</v>
      </c>
      <c r="D2418" s="2">
        <v>2764</v>
      </c>
      <c r="E2418" s="2">
        <v>2746</v>
      </c>
      <c r="F2418" s="3">
        <v>268356</v>
      </c>
      <c r="G2418" s="1" t="s">
        <v>31247</v>
      </c>
      <c r="H2418" s="2"/>
      <c r="I2418" s="3">
        <v>146985</v>
      </c>
      <c r="J2418" s="2" t="s">
        <v>31244</v>
      </c>
      <c r="K2418" s="3" t="s">
        <v>31195</v>
      </c>
      <c r="L2418" s="3" t="s">
        <v>31195</v>
      </c>
      <c r="M2418" s="2" t="s">
        <v>31245</v>
      </c>
      <c r="N2418" s="2" t="s">
        <v>31245</v>
      </c>
      <c r="O2418" s="2" t="s">
        <v>10560</v>
      </c>
      <c r="P2418" s="2">
        <v>1</v>
      </c>
      <c r="Q2418" s="2">
        <v>-28</v>
      </c>
      <c r="R2418" s="2">
        <v>-40</v>
      </c>
      <c r="S2418" s="2">
        <v>-22</v>
      </c>
      <c r="T2418" s="2">
        <v>121</v>
      </c>
      <c r="U2418" s="2">
        <v>9</v>
      </c>
      <c r="V2418" s="2">
        <v>42</v>
      </c>
      <c r="W2418" s="2" t="s">
        <v>31248</v>
      </c>
      <c r="X2418" t="str">
        <f>INDEX(RRUFF_LESS_COLUMNS!A:A, MATCH($O2418,RRUFF_LESS_COLUMNS!$A:$A))</f>
        <v>Galena</v>
      </c>
      <c r="Y2418" t="str">
        <f>INDEX(RRUFF_LESS_COLUMNS!B:B, MATCH($O2418,RRUFF_LESS_COLUMNS!$A:$A))</f>
        <v>Pb&lt;sup&gt;2+&lt;/sup&gt;S&lt;sup&gt;2-&lt;/sup&gt;</v>
      </c>
      <c r="Z2418" t="str">
        <f>INDEX(RRUFF_LESS_COLUMNS!C:C, MATCH($O2418,RRUFF_LESS_COLUMNS!$A:$A))</f>
        <v>Pb^2+^S^2-^</v>
      </c>
      <c r="AA2418" t="str">
        <f>INDEX(RRUFF_LESS_COLUMNS!D:D, MATCH($O2418,RRUFF_LESS_COLUMNS!$A:$A))</f>
        <v>Pb S</v>
      </c>
      <c r="AB2418" t="str">
        <f>INDEX(RRUFF_LESS_COLUMNS!E:E, MATCH($O2418,RRUFF_LESS_COLUMNS!$A:$A))</f>
        <v>unknown</v>
      </c>
      <c r="AC2418" t="str">
        <f>INDEX(RRUFF_LESS_COLUMNS!F:F, MATCH($O2418,RRUFF_LESS_COLUMNS!$A:$A))</f>
        <v>Rocksalt</v>
      </c>
      <c r="AD2418" t="str">
        <f>INDEX(RRUFF_LESS_COLUMNS!G:G, MATCH($O2418,RRUFF_LESS_COLUMNS!$A:$A))</f>
        <v>galena</v>
      </c>
    </row>
    <row r="2419" spans="1:30" x14ac:dyDescent="0.2">
      <c r="A2419" s="2" t="s">
        <v>30056</v>
      </c>
      <c r="B2419" s="2" t="s">
        <v>30075</v>
      </c>
      <c r="C2419" s="2" t="s">
        <v>30062</v>
      </c>
      <c r="D2419" s="2">
        <v>2764</v>
      </c>
      <c r="E2419" s="2">
        <v>2746</v>
      </c>
      <c r="F2419" s="3">
        <v>268356</v>
      </c>
      <c r="G2419" s="1" t="s">
        <v>31247</v>
      </c>
      <c r="H2419" s="2"/>
      <c r="I2419" s="3">
        <v>146985</v>
      </c>
      <c r="J2419" s="2" t="s">
        <v>31244</v>
      </c>
      <c r="K2419" s="3" t="s">
        <v>31195</v>
      </c>
      <c r="L2419" s="3" t="s">
        <v>31195</v>
      </c>
      <c r="M2419" s="2" t="s">
        <v>31245</v>
      </c>
      <c r="N2419" s="2" t="s">
        <v>31245</v>
      </c>
      <c r="O2419" s="2" t="s">
        <v>2238</v>
      </c>
      <c r="P2419" s="2">
        <v>1</v>
      </c>
      <c r="Q2419" s="2">
        <v>-28</v>
      </c>
      <c r="R2419" s="2">
        <v>-40</v>
      </c>
      <c r="S2419" s="2">
        <v>-22</v>
      </c>
      <c r="T2419" s="2">
        <v>121</v>
      </c>
      <c r="U2419" s="2">
        <v>9</v>
      </c>
      <c r="V2419" s="2">
        <v>42</v>
      </c>
      <c r="W2419" s="2" t="s">
        <v>31248</v>
      </c>
      <c r="X2419" t="str">
        <f>INDEX(RRUFF_LESS_COLUMNS!A:A, MATCH($O2419,RRUFF_LESS_COLUMNS!$A:$A))</f>
        <v>Pyrite</v>
      </c>
      <c r="Y2419" t="str">
        <f>INDEX(RRUFF_LESS_COLUMNS!B:B, MATCH($O2419,RRUFF_LESS_COLUMNS!$A:$A))</f>
        <v>FeS&lt;sub&gt;2&lt;/sub&gt;</v>
      </c>
      <c r="Z2419" t="str">
        <f>INDEX(RRUFF_LESS_COLUMNS!C:C, MATCH($O2419,RRUFF_LESS_COLUMNS!$A:$A))</f>
        <v>FeS_2_</v>
      </c>
      <c r="AA2419" t="str">
        <f>INDEX(RRUFF_LESS_COLUMNS!D:D, MATCH($O2419,RRUFF_LESS_COLUMNS!$A:$A))</f>
        <v>Fe S</v>
      </c>
      <c r="AB2419" t="str">
        <f>INDEX(RRUFF_LESS_COLUMNS!E:E, MATCH($O2419,RRUFF_LESS_COLUMNS!$A:$A))</f>
        <v>unknown</v>
      </c>
      <c r="AC2419" t="str">
        <f>INDEX(RRUFF_LESS_COLUMNS!F:F, MATCH($O2419,RRUFF_LESS_COLUMNS!$A:$A))</f>
        <v>Pyrite</v>
      </c>
      <c r="AD2419" t="str">
        <f>INDEX(RRUFF_LESS_COLUMNS!G:G, MATCH($O2419,RRUFF_LESS_COLUMNS!$A:$A))</f>
        <v>pyrite</v>
      </c>
    </row>
    <row r="2420" spans="1:30" x14ac:dyDescent="0.2">
      <c r="A2420" s="2" t="s">
        <v>30056</v>
      </c>
      <c r="B2420" s="2" t="s">
        <v>30075</v>
      </c>
      <c r="C2420" s="2" t="s">
        <v>30062</v>
      </c>
      <c r="D2420" s="2">
        <v>2764</v>
      </c>
      <c r="E2420" s="2">
        <v>2746</v>
      </c>
      <c r="F2420" s="3">
        <v>23188</v>
      </c>
      <c r="G2420" s="1" t="s">
        <v>31249</v>
      </c>
      <c r="H2420" s="2"/>
      <c r="I2420" s="3">
        <v>146985</v>
      </c>
      <c r="J2420" s="2" t="s">
        <v>31244</v>
      </c>
      <c r="K2420" s="3" t="s">
        <v>31195</v>
      </c>
      <c r="L2420" s="3" t="s">
        <v>31195</v>
      </c>
      <c r="M2420" s="2" t="s">
        <v>31245</v>
      </c>
      <c r="N2420" s="2" t="s">
        <v>31245</v>
      </c>
      <c r="O2420" s="2" t="s">
        <v>1909</v>
      </c>
      <c r="P2420" s="2">
        <v>1</v>
      </c>
      <c r="Q2420" s="2">
        <v>-28</v>
      </c>
      <c r="R2420" s="2">
        <v>-55</v>
      </c>
      <c r="S2420" s="2">
        <v>-1</v>
      </c>
      <c r="T2420" s="2">
        <v>121</v>
      </c>
      <c r="U2420" s="2">
        <v>20</v>
      </c>
      <c r="V2420" s="2">
        <v>6</v>
      </c>
      <c r="W2420" s="2" t="s">
        <v>31250</v>
      </c>
      <c r="X2420" t="str">
        <f>INDEX(RRUFF_LESS_COLUMNS!A:A, MATCH($O2420,RRUFF_LESS_COLUMNS!$A:$A))</f>
        <v>Arsenopyrite</v>
      </c>
      <c r="Y2420" t="str">
        <f>INDEX(RRUFF_LESS_COLUMNS!B:B, MATCH($O2420,RRUFF_LESS_COLUMNS!$A:$A))</f>
        <v>FeAsS</v>
      </c>
      <c r="Z2420" t="str">
        <f>INDEX(RRUFF_LESS_COLUMNS!C:C, MATCH($O2420,RRUFF_LESS_COLUMNS!$A:$A))</f>
        <v>FeAsS</v>
      </c>
      <c r="AA2420" t="str">
        <f>INDEX(RRUFF_LESS_COLUMNS!D:D, MATCH($O2420,RRUFF_LESS_COLUMNS!$A:$A))</f>
        <v>Fe As S</v>
      </c>
      <c r="AB2420" t="str">
        <f>INDEX(RRUFF_LESS_COLUMNS!E:E, MATCH($O2420,RRUFF_LESS_COLUMNS!$A:$A))</f>
        <v>unknown</v>
      </c>
      <c r="AC2420" t="str">
        <f>INDEX(RRUFF_LESS_COLUMNS!F:F, MATCH($O2420,RRUFF_LESS_COLUMNS!$A:$A))</f>
        <v>Arsenopyrite</v>
      </c>
      <c r="AD2420" t="str">
        <f>INDEX(RRUFF_LESS_COLUMNS!G:G, MATCH($O2420,RRUFF_LESS_COLUMNS!$A:$A))</f>
        <v>arsenopyrite</v>
      </c>
    </row>
    <row r="2421" spans="1:30" x14ac:dyDescent="0.2">
      <c r="A2421" s="2" t="s">
        <v>30056</v>
      </c>
      <c r="B2421" s="2" t="s">
        <v>30075</v>
      </c>
      <c r="C2421" s="2" t="s">
        <v>30062</v>
      </c>
      <c r="D2421" s="2">
        <v>2764</v>
      </c>
      <c r="E2421" s="2">
        <v>2746</v>
      </c>
      <c r="F2421" s="3">
        <v>23188</v>
      </c>
      <c r="G2421" s="1" t="s">
        <v>31249</v>
      </c>
      <c r="H2421" s="2"/>
      <c r="I2421" s="3">
        <v>146985</v>
      </c>
      <c r="J2421" s="2" t="s">
        <v>31244</v>
      </c>
      <c r="K2421" s="3" t="s">
        <v>31195</v>
      </c>
      <c r="L2421" s="3" t="s">
        <v>31195</v>
      </c>
      <c r="M2421" s="2" t="s">
        <v>31245</v>
      </c>
      <c r="N2421" s="2" t="s">
        <v>31245</v>
      </c>
      <c r="O2421" s="2" t="s">
        <v>5478</v>
      </c>
      <c r="P2421" s="2">
        <v>1</v>
      </c>
      <c r="Q2421" s="2">
        <v>-28</v>
      </c>
      <c r="R2421" s="2">
        <v>-55</v>
      </c>
      <c r="S2421" s="2">
        <v>-1</v>
      </c>
      <c r="T2421" s="2">
        <v>121</v>
      </c>
      <c r="U2421" s="2">
        <v>20</v>
      </c>
      <c r="V2421" s="2">
        <v>6</v>
      </c>
      <c r="W2421" s="2" t="s">
        <v>31250</v>
      </c>
      <c r="X2421" t="str">
        <f>INDEX(RRUFF_LESS_COLUMNS!A:A, MATCH($O2421,RRUFF_LESS_COLUMNS!$A:$A))</f>
        <v>Chalcopyrite</v>
      </c>
      <c r="Y2421" t="str">
        <f>INDEX(RRUFF_LESS_COLUMNS!B:B, MATCH($O2421,RRUFF_LESS_COLUMNS!$A:$A))</f>
        <v>Cu&lt;sup&gt;1+&lt;/sup&gt;Fe&lt;sup&gt;3+&lt;/sup&gt;S&lt;sup&gt;2-&lt;/sup&gt;&lt;sub&gt;2&lt;/sub&gt;</v>
      </c>
      <c r="Z2421" t="str">
        <f>INDEX(RRUFF_LESS_COLUMNS!C:C, MATCH($O2421,RRUFF_LESS_COLUMNS!$A:$A))</f>
        <v>Cu^1+^Fe^3+^S^2-^_2_</v>
      </c>
      <c r="AA2421" t="str">
        <f>INDEX(RRUFF_LESS_COLUMNS!D:D, MATCH($O2421,RRUFF_LESS_COLUMNS!$A:$A))</f>
        <v>Cu Fe S</v>
      </c>
      <c r="AB2421" t="str">
        <f>INDEX(RRUFF_LESS_COLUMNS!E:E, MATCH($O2421,RRUFF_LESS_COLUMNS!$A:$A))</f>
        <v>unknown</v>
      </c>
      <c r="AC2421" t="str">
        <f>INDEX(RRUFF_LESS_COLUMNS!F:F, MATCH($O2421,RRUFF_LESS_COLUMNS!$A:$A))</f>
        <v>Chalcopyrite</v>
      </c>
      <c r="AD2421" t="str">
        <f>INDEX(RRUFF_LESS_COLUMNS!G:G, MATCH($O2421,RRUFF_LESS_COLUMNS!$A:$A))</f>
        <v>chalcopyrite</v>
      </c>
    </row>
    <row r="2422" spans="1:30" x14ac:dyDescent="0.2">
      <c r="A2422" s="2" t="s">
        <v>30056</v>
      </c>
      <c r="B2422" s="2" t="s">
        <v>30075</v>
      </c>
      <c r="C2422" s="2" t="s">
        <v>30062</v>
      </c>
      <c r="D2422" s="2">
        <v>2764</v>
      </c>
      <c r="E2422" s="2">
        <v>2746</v>
      </c>
      <c r="F2422" s="3">
        <v>23188</v>
      </c>
      <c r="G2422" s="1" t="s">
        <v>31249</v>
      </c>
      <c r="H2422" s="2"/>
      <c r="I2422" s="3">
        <v>146985</v>
      </c>
      <c r="J2422" s="2" t="s">
        <v>31244</v>
      </c>
      <c r="K2422" s="3" t="s">
        <v>31195</v>
      </c>
      <c r="L2422" s="3" t="s">
        <v>31195</v>
      </c>
      <c r="M2422" s="2" t="s">
        <v>31245</v>
      </c>
      <c r="N2422" s="2" t="s">
        <v>31245</v>
      </c>
      <c r="O2422" s="2" t="s">
        <v>10560</v>
      </c>
      <c r="P2422" s="2">
        <v>1</v>
      </c>
      <c r="Q2422" s="2">
        <v>-28</v>
      </c>
      <c r="R2422" s="2">
        <v>-55</v>
      </c>
      <c r="S2422" s="2">
        <v>-1</v>
      </c>
      <c r="T2422" s="2">
        <v>121</v>
      </c>
      <c r="U2422" s="2">
        <v>20</v>
      </c>
      <c r="V2422" s="2">
        <v>6</v>
      </c>
      <c r="W2422" s="2" t="s">
        <v>31250</v>
      </c>
      <c r="X2422" t="str">
        <f>INDEX(RRUFF_LESS_COLUMNS!A:A, MATCH($O2422,RRUFF_LESS_COLUMNS!$A:$A))</f>
        <v>Galena</v>
      </c>
      <c r="Y2422" t="str">
        <f>INDEX(RRUFF_LESS_COLUMNS!B:B, MATCH($O2422,RRUFF_LESS_COLUMNS!$A:$A))</f>
        <v>Pb&lt;sup&gt;2+&lt;/sup&gt;S&lt;sup&gt;2-&lt;/sup&gt;</v>
      </c>
      <c r="Z2422" t="str">
        <f>INDEX(RRUFF_LESS_COLUMNS!C:C, MATCH($O2422,RRUFF_LESS_COLUMNS!$A:$A))</f>
        <v>Pb^2+^S^2-^</v>
      </c>
      <c r="AA2422" t="str">
        <f>INDEX(RRUFF_LESS_COLUMNS!D:D, MATCH($O2422,RRUFF_LESS_COLUMNS!$A:$A))</f>
        <v>Pb S</v>
      </c>
      <c r="AB2422" t="str">
        <f>INDEX(RRUFF_LESS_COLUMNS!E:E, MATCH($O2422,RRUFF_LESS_COLUMNS!$A:$A))</f>
        <v>unknown</v>
      </c>
      <c r="AC2422" t="str">
        <f>INDEX(RRUFF_LESS_COLUMNS!F:F, MATCH($O2422,RRUFF_LESS_COLUMNS!$A:$A))</f>
        <v>Rocksalt</v>
      </c>
      <c r="AD2422" t="str">
        <f>INDEX(RRUFF_LESS_COLUMNS!G:G, MATCH($O2422,RRUFF_LESS_COLUMNS!$A:$A))</f>
        <v>galena</v>
      </c>
    </row>
    <row r="2423" spans="1:30" x14ac:dyDescent="0.2">
      <c r="A2423" s="2" t="s">
        <v>30056</v>
      </c>
      <c r="B2423" s="2" t="s">
        <v>30075</v>
      </c>
      <c r="C2423" s="2" t="s">
        <v>30062</v>
      </c>
      <c r="D2423" s="2">
        <v>2764</v>
      </c>
      <c r="E2423" s="2">
        <v>2746</v>
      </c>
      <c r="F2423" s="3">
        <v>23188</v>
      </c>
      <c r="G2423" s="1" t="s">
        <v>31249</v>
      </c>
      <c r="H2423" s="2"/>
      <c r="I2423" s="3">
        <v>146985</v>
      </c>
      <c r="J2423" s="2" t="s">
        <v>31244</v>
      </c>
      <c r="K2423" s="3" t="s">
        <v>31195</v>
      </c>
      <c r="L2423" s="3" t="s">
        <v>31195</v>
      </c>
      <c r="M2423" s="2" t="s">
        <v>31245</v>
      </c>
      <c r="N2423" s="2" t="s">
        <v>31245</v>
      </c>
      <c r="O2423" s="2" t="s">
        <v>2238</v>
      </c>
      <c r="P2423" s="2">
        <v>1</v>
      </c>
      <c r="Q2423" s="2">
        <v>-28</v>
      </c>
      <c r="R2423" s="2">
        <v>-55</v>
      </c>
      <c r="S2423" s="2">
        <v>-1</v>
      </c>
      <c r="T2423" s="2">
        <v>121</v>
      </c>
      <c r="U2423" s="2">
        <v>20</v>
      </c>
      <c r="V2423" s="2">
        <v>6</v>
      </c>
      <c r="W2423" s="2" t="s">
        <v>31250</v>
      </c>
      <c r="X2423" t="str">
        <f>INDEX(RRUFF_LESS_COLUMNS!A:A, MATCH($O2423,RRUFF_LESS_COLUMNS!$A:$A))</f>
        <v>Pyrite</v>
      </c>
      <c r="Y2423" t="str">
        <f>INDEX(RRUFF_LESS_COLUMNS!B:B, MATCH($O2423,RRUFF_LESS_COLUMNS!$A:$A))</f>
        <v>FeS&lt;sub&gt;2&lt;/sub&gt;</v>
      </c>
      <c r="Z2423" t="str">
        <f>INDEX(RRUFF_LESS_COLUMNS!C:C, MATCH($O2423,RRUFF_LESS_COLUMNS!$A:$A))</f>
        <v>FeS_2_</v>
      </c>
      <c r="AA2423" t="str">
        <f>INDEX(RRUFF_LESS_COLUMNS!D:D, MATCH($O2423,RRUFF_LESS_COLUMNS!$A:$A))</f>
        <v>Fe S</v>
      </c>
      <c r="AB2423" t="str">
        <f>INDEX(RRUFF_LESS_COLUMNS!E:E, MATCH($O2423,RRUFF_LESS_COLUMNS!$A:$A))</f>
        <v>unknown</v>
      </c>
      <c r="AC2423" t="str">
        <f>INDEX(RRUFF_LESS_COLUMNS!F:F, MATCH($O2423,RRUFF_LESS_COLUMNS!$A:$A))</f>
        <v>Pyrite</v>
      </c>
      <c r="AD2423" t="str">
        <f>INDEX(RRUFF_LESS_COLUMNS!G:G, MATCH($O2423,RRUFF_LESS_COLUMNS!$A:$A))</f>
        <v>pyrite</v>
      </c>
    </row>
    <row r="2424" spans="1:30" x14ac:dyDescent="0.2">
      <c r="A2424" s="2" t="s">
        <v>30056</v>
      </c>
      <c r="B2424" s="2" t="s">
        <v>30075</v>
      </c>
      <c r="C2424" s="2" t="s">
        <v>30062</v>
      </c>
      <c r="D2424" s="2">
        <v>2764</v>
      </c>
      <c r="E2424" s="2">
        <v>2746</v>
      </c>
      <c r="F2424" s="3">
        <v>23188</v>
      </c>
      <c r="G2424" s="1" t="s">
        <v>31249</v>
      </c>
      <c r="H2424" s="2"/>
      <c r="I2424" s="3">
        <v>146985</v>
      </c>
      <c r="J2424" s="2" t="s">
        <v>31244</v>
      </c>
      <c r="K2424" s="3" t="s">
        <v>31195</v>
      </c>
      <c r="L2424" s="3" t="s">
        <v>31195</v>
      </c>
      <c r="M2424" s="2" t="s">
        <v>31245</v>
      </c>
      <c r="N2424" s="2" t="s">
        <v>31245</v>
      </c>
      <c r="O2424" s="2" t="s">
        <v>22888</v>
      </c>
      <c r="P2424" s="2">
        <v>1</v>
      </c>
      <c r="Q2424" s="2">
        <v>-28</v>
      </c>
      <c r="R2424" s="2">
        <v>-55</v>
      </c>
      <c r="S2424" s="2">
        <v>-1</v>
      </c>
      <c r="T2424" s="2">
        <v>121</v>
      </c>
      <c r="U2424" s="2">
        <v>20</v>
      </c>
      <c r="V2424" s="2">
        <v>6</v>
      </c>
      <c r="W2424" s="2" t="s">
        <v>31250</v>
      </c>
      <c r="X2424" t="str">
        <f>INDEX(RRUFF_LESS_COLUMNS!A:A, MATCH($O2424,RRUFF_LESS_COLUMNS!$A:$A))</f>
        <v>Pyrrhotite</v>
      </c>
      <c r="Y2424" t="str">
        <f>INDEX(RRUFF_LESS_COLUMNS!B:B, MATCH($O2424,RRUFF_LESS_COLUMNS!$A:$A))</f>
        <v>Fe&lt;sup&gt;2+&lt;/sup&gt;&lt;sub&gt;5&lt;/sub&gt;Fe&lt;sup&gt;3+&lt;/sup&gt;&lt;sub&gt;2&lt;/sub&gt;S&lt;sup&gt;2-&lt;/sup&gt;&lt;sub&gt;8&lt;/sub&gt;</v>
      </c>
      <c r="Z2424" t="str">
        <f>INDEX(RRUFF_LESS_COLUMNS!C:C, MATCH($O2424,RRUFF_LESS_COLUMNS!$A:$A))</f>
        <v>Fe^2+^_5_Fe^3+^_2_S^2-^_8_</v>
      </c>
      <c r="AA2424" t="str">
        <f>INDEX(RRUFF_LESS_COLUMNS!D:D, MATCH($O2424,RRUFF_LESS_COLUMNS!$A:$A))</f>
        <v>Fe S</v>
      </c>
      <c r="AB2424" t="str">
        <f>INDEX(RRUFF_LESS_COLUMNS!E:E, MATCH($O2424,RRUFF_LESS_COLUMNS!$A:$A))</f>
        <v>Japan</v>
      </c>
      <c r="AC2424" t="str">
        <f>INDEX(RRUFF_LESS_COLUMNS!F:F, MATCH($O2424,RRUFF_LESS_COLUMNS!$A:$A))</f>
        <v>Nickeline</v>
      </c>
      <c r="AD2424" t="str">
        <f>INDEX(RRUFF_LESS_COLUMNS!G:G, MATCH($O2424,RRUFF_LESS_COLUMNS!$A:$A))</f>
        <v>Â </v>
      </c>
    </row>
    <row r="2425" spans="1:30" x14ac:dyDescent="0.2">
      <c r="A2425" s="2" t="s">
        <v>30056</v>
      </c>
      <c r="B2425" s="2" t="s">
        <v>30075</v>
      </c>
      <c r="C2425" s="2" t="s">
        <v>30062</v>
      </c>
      <c r="D2425" s="2">
        <v>2764</v>
      </c>
      <c r="E2425" s="2">
        <v>2746</v>
      </c>
      <c r="F2425" s="3">
        <v>25377</v>
      </c>
      <c r="G2425" s="1" t="s">
        <v>31251</v>
      </c>
      <c r="H2425" s="2"/>
      <c r="I2425" s="3">
        <v>146985</v>
      </c>
      <c r="J2425" s="2" t="s">
        <v>31244</v>
      </c>
      <c r="K2425" s="3" t="s">
        <v>31195</v>
      </c>
      <c r="L2425" s="3" t="s">
        <v>31195</v>
      </c>
      <c r="M2425" s="2" t="s">
        <v>31245</v>
      </c>
      <c r="N2425" s="2" t="s">
        <v>31245</v>
      </c>
      <c r="O2425" s="2" t="s">
        <v>1909</v>
      </c>
      <c r="P2425" s="2">
        <v>1</v>
      </c>
      <c r="Q2425" s="2">
        <v>-28</v>
      </c>
      <c r="R2425" s="2">
        <v>-54</v>
      </c>
      <c r="S2425" s="2">
        <v>-14</v>
      </c>
      <c r="T2425" s="2">
        <v>121</v>
      </c>
      <c r="U2425" s="2">
        <v>19</v>
      </c>
      <c r="V2425" s="2">
        <v>32</v>
      </c>
      <c r="W2425" s="2" t="s">
        <v>31252</v>
      </c>
      <c r="X2425" t="str">
        <f>INDEX(RRUFF_LESS_COLUMNS!A:A, MATCH($O2425,RRUFF_LESS_COLUMNS!$A:$A))</f>
        <v>Arsenopyrite</v>
      </c>
      <c r="Y2425" t="str">
        <f>INDEX(RRUFF_LESS_COLUMNS!B:B, MATCH($O2425,RRUFF_LESS_COLUMNS!$A:$A))</f>
        <v>FeAsS</v>
      </c>
      <c r="Z2425" t="str">
        <f>INDEX(RRUFF_LESS_COLUMNS!C:C, MATCH($O2425,RRUFF_LESS_COLUMNS!$A:$A))</f>
        <v>FeAsS</v>
      </c>
      <c r="AA2425" t="str">
        <f>INDEX(RRUFF_LESS_COLUMNS!D:D, MATCH($O2425,RRUFF_LESS_COLUMNS!$A:$A))</f>
        <v>Fe As S</v>
      </c>
      <c r="AB2425" t="str">
        <f>INDEX(RRUFF_LESS_COLUMNS!E:E, MATCH($O2425,RRUFF_LESS_COLUMNS!$A:$A))</f>
        <v>unknown</v>
      </c>
      <c r="AC2425" t="str">
        <f>INDEX(RRUFF_LESS_COLUMNS!F:F, MATCH($O2425,RRUFF_LESS_COLUMNS!$A:$A))</f>
        <v>Arsenopyrite</v>
      </c>
      <c r="AD2425" t="str">
        <f>INDEX(RRUFF_LESS_COLUMNS!G:G, MATCH($O2425,RRUFF_LESS_COLUMNS!$A:$A))</f>
        <v>arsenopyrite</v>
      </c>
    </row>
    <row r="2426" spans="1:30" x14ac:dyDescent="0.2">
      <c r="A2426" s="2" t="s">
        <v>30056</v>
      </c>
      <c r="B2426" s="2" t="s">
        <v>30075</v>
      </c>
      <c r="C2426" s="2" t="s">
        <v>30062</v>
      </c>
      <c r="D2426" s="2">
        <v>2764</v>
      </c>
      <c r="E2426" s="2">
        <v>2746</v>
      </c>
      <c r="F2426" s="3">
        <v>25377</v>
      </c>
      <c r="G2426" s="1" t="s">
        <v>31251</v>
      </c>
      <c r="H2426" s="2"/>
      <c r="I2426" s="3">
        <v>146985</v>
      </c>
      <c r="J2426" s="2" t="s">
        <v>31244</v>
      </c>
      <c r="K2426" s="3" t="s">
        <v>31195</v>
      </c>
      <c r="L2426" s="3" t="s">
        <v>31195</v>
      </c>
      <c r="M2426" s="2" t="s">
        <v>31245</v>
      </c>
      <c r="N2426" s="2" t="s">
        <v>31245</v>
      </c>
      <c r="O2426" s="2" t="s">
        <v>3429</v>
      </c>
      <c r="P2426" s="2">
        <v>1</v>
      </c>
      <c r="Q2426" s="2">
        <v>-28</v>
      </c>
      <c r="R2426" s="2">
        <v>-54</v>
      </c>
      <c r="S2426" s="2">
        <v>-14</v>
      </c>
      <c r="T2426" s="2">
        <v>121</v>
      </c>
      <c r="U2426" s="2">
        <v>19</v>
      </c>
      <c r="V2426" s="2">
        <v>32</v>
      </c>
      <c r="W2426" s="2" t="s">
        <v>31252</v>
      </c>
      <c r="X2426" t="str">
        <f>INDEX(RRUFF_LESS_COLUMNS!A:A, MATCH($O2426,RRUFF_LESS_COLUMNS!$A:$A))</f>
        <v>Bismuthinite</v>
      </c>
      <c r="Y2426" t="str">
        <f>INDEX(RRUFF_LESS_COLUMNS!B:B, MATCH($O2426,RRUFF_LESS_COLUMNS!$A:$A))</f>
        <v>Bi&lt;sub&gt;2&lt;/sub&gt;S&lt;sub&gt;3&lt;/sub&gt;</v>
      </c>
      <c r="Z2426" t="str">
        <f>INDEX(RRUFF_LESS_COLUMNS!C:C, MATCH($O2426,RRUFF_LESS_COLUMNS!$A:$A))</f>
        <v>Bi_2_S_3_</v>
      </c>
      <c r="AA2426" t="str">
        <f>INDEX(RRUFF_LESS_COLUMNS!D:D, MATCH($O2426,RRUFF_LESS_COLUMNS!$A:$A))</f>
        <v>Bi S</v>
      </c>
      <c r="AB2426" t="str">
        <f>INDEX(RRUFF_LESS_COLUMNS!E:E, MATCH($O2426,RRUFF_LESS_COLUMNS!$A:$A))</f>
        <v>unknown</v>
      </c>
      <c r="AC2426" t="str">
        <f>INDEX(RRUFF_LESS_COLUMNS!F:F, MATCH($O2426,RRUFF_LESS_COLUMNS!$A:$A))</f>
        <v>Stibnite</v>
      </c>
      <c r="AD2426" t="str">
        <f>INDEX(RRUFF_LESS_COLUMNS!G:G, MATCH($O2426,RRUFF_LESS_COLUMNS!$A:$A))</f>
        <v>stibnite</v>
      </c>
    </row>
    <row r="2427" spans="1:30" x14ac:dyDescent="0.2">
      <c r="A2427" s="2" t="s">
        <v>30056</v>
      </c>
      <c r="B2427" s="2" t="s">
        <v>30075</v>
      </c>
      <c r="C2427" s="2" t="s">
        <v>30062</v>
      </c>
      <c r="D2427" s="2">
        <v>2764</v>
      </c>
      <c r="E2427" s="2">
        <v>2746</v>
      </c>
      <c r="F2427" s="3">
        <v>25377</v>
      </c>
      <c r="G2427" s="1" t="s">
        <v>31251</v>
      </c>
      <c r="H2427" s="2"/>
      <c r="I2427" s="3">
        <v>146985</v>
      </c>
      <c r="J2427" s="2" t="s">
        <v>31244</v>
      </c>
      <c r="K2427" s="3" t="s">
        <v>31195</v>
      </c>
      <c r="L2427" s="3" t="s">
        <v>31195</v>
      </c>
      <c r="M2427" s="2" t="s">
        <v>31245</v>
      </c>
      <c r="N2427" s="2" t="s">
        <v>31245</v>
      </c>
      <c r="O2427" s="2" t="s">
        <v>5478</v>
      </c>
      <c r="P2427" s="2">
        <v>1</v>
      </c>
      <c r="Q2427" s="2">
        <v>-28</v>
      </c>
      <c r="R2427" s="2">
        <v>-54</v>
      </c>
      <c r="S2427" s="2">
        <v>-14</v>
      </c>
      <c r="T2427" s="2">
        <v>121</v>
      </c>
      <c r="U2427" s="2">
        <v>19</v>
      </c>
      <c r="V2427" s="2">
        <v>32</v>
      </c>
      <c r="W2427" s="2" t="s">
        <v>31252</v>
      </c>
      <c r="X2427" t="str">
        <f>INDEX(RRUFF_LESS_COLUMNS!A:A, MATCH($O2427,RRUFF_LESS_COLUMNS!$A:$A))</f>
        <v>Chalcopyrite</v>
      </c>
      <c r="Y2427" t="str">
        <f>INDEX(RRUFF_LESS_COLUMNS!B:B, MATCH($O2427,RRUFF_LESS_COLUMNS!$A:$A))</f>
        <v>Cu&lt;sup&gt;1+&lt;/sup&gt;Fe&lt;sup&gt;3+&lt;/sup&gt;S&lt;sup&gt;2-&lt;/sup&gt;&lt;sub&gt;2&lt;/sub&gt;</v>
      </c>
      <c r="Z2427" t="str">
        <f>INDEX(RRUFF_LESS_COLUMNS!C:C, MATCH($O2427,RRUFF_LESS_COLUMNS!$A:$A))</f>
        <v>Cu^1+^Fe^3+^S^2-^_2_</v>
      </c>
      <c r="AA2427" t="str">
        <f>INDEX(RRUFF_LESS_COLUMNS!D:D, MATCH($O2427,RRUFF_LESS_COLUMNS!$A:$A))</f>
        <v>Cu Fe S</v>
      </c>
      <c r="AB2427" t="str">
        <f>INDEX(RRUFF_LESS_COLUMNS!E:E, MATCH($O2427,RRUFF_LESS_COLUMNS!$A:$A))</f>
        <v>unknown</v>
      </c>
      <c r="AC2427" t="str">
        <f>INDEX(RRUFF_LESS_COLUMNS!F:F, MATCH($O2427,RRUFF_LESS_COLUMNS!$A:$A))</f>
        <v>Chalcopyrite</v>
      </c>
      <c r="AD2427" t="str">
        <f>INDEX(RRUFF_LESS_COLUMNS!G:G, MATCH($O2427,RRUFF_LESS_COLUMNS!$A:$A))</f>
        <v>chalcopyrite</v>
      </c>
    </row>
    <row r="2428" spans="1:30" x14ac:dyDescent="0.2">
      <c r="A2428" s="2" t="s">
        <v>30056</v>
      </c>
      <c r="B2428" s="2" t="s">
        <v>30075</v>
      </c>
      <c r="C2428" s="2" t="s">
        <v>30127</v>
      </c>
      <c r="D2428" s="2">
        <v>2764</v>
      </c>
      <c r="E2428" s="2">
        <v>2746</v>
      </c>
      <c r="F2428" s="3">
        <v>25377</v>
      </c>
      <c r="G2428" s="1" t="s">
        <v>31251</v>
      </c>
      <c r="H2428" s="2"/>
      <c r="I2428" s="3">
        <v>146985</v>
      </c>
      <c r="J2428" s="2" t="s">
        <v>31244</v>
      </c>
      <c r="K2428" s="3" t="s">
        <v>31195</v>
      </c>
      <c r="L2428" s="3" t="s">
        <v>31195</v>
      </c>
      <c r="M2428" s="2" t="s">
        <v>31245</v>
      </c>
      <c r="N2428" s="2" t="s">
        <v>31245</v>
      </c>
      <c r="O2428" s="2" t="s">
        <v>7802</v>
      </c>
      <c r="P2428" s="2">
        <v>1</v>
      </c>
      <c r="Q2428" s="2">
        <v>-28</v>
      </c>
      <c r="R2428" s="2">
        <v>-54</v>
      </c>
      <c r="S2428" s="2">
        <v>-14</v>
      </c>
      <c r="T2428" s="2">
        <v>121</v>
      </c>
      <c r="U2428" s="2">
        <v>19</v>
      </c>
      <c r="V2428" s="2">
        <v>32</v>
      </c>
      <c r="W2428" s="2" t="s">
        <v>31252</v>
      </c>
      <c r="X2428" t="str">
        <f>INDEX(RRUFF_LESS_COLUMNS!A:A, MATCH($O2428,RRUFF_LESS_COLUMNS!$A:$A))</f>
        <v>Molybdenite</v>
      </c>
      <c r="Y2428" t="str">
        <f>INDEX(RRUFF_LESS_COLUMNS!B:B, MATCH($O2428,RRUFF_LESS_COLUMNS!$A:$A))</f>
        <v>MoS&lt;sub&gt;2&lt;/sub&gt;</v>
      </c>
      <c r="Z2428" t="str">
        <f>INDEX(RRUFF_LESS_COLUMNS!C:C, MATCH($O2428,RRUFF_LESS_COLUMNS!$A:$A))</f>
        <v>MoS_2_</v>
      </c>
      <c r="AA2428" t="str">
        <f>INDEX(RRUFF_LESS_COLUMNS!D:D, MATCH($O2428,RRUFF_LESS_COLUMNS!$A:$A))</f>
        <v>Mo S</v>
      </c>
      <c r="AB2428" t="str">
        <f>INDEX(RRUFF_LESS_COLUMNS!E:E, MATCH($O2428,RRUFF_LESS_COLUMNS!$A:$A))</f>
        <v>unknown</v>
      </c>
      <c r="AC2428" t="str">
        <f>INDEX(RRUFF_LESS_COLUMNS!F:F, MATCH($O2428,RRUFF_LESS_COLUMNS!$A:$A))</f>
        <v>Molybdenite</v>
      </c>
      <c r="AD2428" t="str">
        <f>INDEX(RRUFF_LESS_COLUMNS!G:G, MATCH($O2428,RRUFF_LESS_COLUMNS!$A:$A))</f>
        <v>molybdenite</v>
      </c>
    </row>
    <row r="2429" spans="1:30" x14ac:dyDescent="0.2">
      <c r="A2429" s="2" t="s">
        <v>30056</v>
      </c>
      <c r="B2429" s="2" t="s">
        <v>30075</v>
      </c>
      <c r="C2429" s="2" t="s">
        <v>30062</v>
      </c>
      <c r="D2429" s="2">
        <v>2764</v>
      </c>
      <c r="E2429" s="2">
        <v>2746</v>
      </c>
      <c r="F2429" s="3">
        <v>25377</v>
      </c>
      <c r="G2429" s="2" t="s">
        <v>31251</v>
      </c>
      <c r="H2429" s="2"/>
      <c r="I2429" s="3">
        <v>146985</v>
      </c>
      <c r="J2429" s="2" t="s">
        <v>31244</v>
      </c>
      <c r="K2429" s="3" t="s">
        <v>31195</v>
      </c>
      <c r="L2429" s="3" t="s">
        <v>31195</v>
      </c>
      <c r="M2429" s="2" t="s">
        <v>31245</v>
      </c>
      <c r="N2429" s="2" t="s">
        <v>31245</v>
      </c>
      <c r="O2429" s="2" t="s">
        <v>2238</v>
      </c>
      <c r="P2429" s="2">
        <v>1</v>
      </c>
      <c r="Q2429" s="2">
        <v>-28</v>
      </c>
      <c r="R2429" s="2">
        <v>-54</v>
      </c>
      <c r="S2429" s="2">
        <v>-14</v>
      </c>
      <c r="T2429" s="2">
        <v>121</v>
      </c>
      <c r="U2429" s="2">
        <v>19</v>
      </c>
      <c r="V2429" s="2">
        <v>32</v>
      </c>
      <c r="W2429" s="2" t="s">
        <v>31252</v>
      </c>
      <c r="X2429" t="str">
        <f>INDEX(RRUFF_LESS_COLUMNS!A:A, MATCH($O2429,RRUFF_LESS_COLUMNS!$A:$A))</f>
        <v>Pyrite</v>
      </c>
      <c r="Y2429" t="str">
        <f>INDEX(RRUFF_LESS_COLUMNS!B:B, MATCH($O2429,RRUFF_LESS_COLUMNS!$A:$A))</f>
        <v>FeS&lt;sub&gt;2&lt;/sub&gt;</v>
      </c>
      <c r="Z2429" t="str">
        <f>INDEX(RRUFF_LESS_COLUMNS!C:C, MATCH($O2429,RRUFF_LESS_COLUMNS!$A:$A))</f>
        <v>FeS_2_</v>
      </c>
      <c r="AA2429" t="str">
        <f>INDEX(RRUFF_LESS_COLUMNS!D:D, MATCH($O2429,RRUFF_LESS_COLUMNS!$A:$A))</f>
        <v>Fe S</v>
      </c>
      <c r="AB2429" t="str">
        <f>INDEX(RRUFF_LESS_COLUMNS!E:E, MATCH($O2429,RRUFF_LESS_COLUMNS!$A:$A))</f>
        <v>unknown</v>
      </c>
      <c r="AC2429" t="str">
        <f>INDEX(RRUFF_LESS_COLUMNS!F:F, MATCH($O2429,RRUFF_LESS_COLUMNS!$A:$A))</f>
        <v>Pyrite</v>
      </c>
      <c r="AD2429" t="str">
        <f>INDEX(RRUFF_LESS_COLUMNS!G:G, MATCH($O2429,RRUFF_LESS_COLUMNS!$A:$A))</f>
        <v>pyrite</v>
      </c>
    </row>
    <row r="2430" spans="1:30" x14ac:dyDescent="0.2">
      <c r="A2430" s="2" t="s">
        <v>30056</v>
      </c>
      <c r="B2430" s="2" t="s">
        <v>30075</v>
      </c>
      <c r="C2430" s="2" t="s">
        <v>30062</v>
      </c>
      <c r="D2430" s="2">
        <v>2764</v>
      </c>
      <c r="E2430" s="2">
        <v>2746</v>
      </c>
      <c r="F2430" s="3">
        <v>25377</v>
      </c>
      <c r="G2430" s="2" t="s">
        <v>31251</v>
      </c>
      <c r="H2430" s="2"/>
      <c r="I2430" s="3">
        <v>146985</v>
      </c>
      <c r="J2430" s="2" t="s">
        <v>31244</v>
      </c>
      <c r="K2430" s="3" t="s">
        <v>31195</v>
      </c>
      <c r="L2430" s="3" t="s">
        <v>31195</v>
      </c>
      <c r="M2430" s="2" t="s">
        <v>31245</v>
      </c>
      <c r="N2430" s="2" t="s">
        <v>31245</v>
      </c>
      <c r="O2430" s="2" t="s">
        <v>26678</v>
      </c>
      <c r="P2430" s="2">
        <v>1</v>
      </c>
      <c r="Q2430" s="2">
        <v>-28</v>
      </c>
      <c r="R2430" s="2">
        <v>-54</v>
      </c>
      <c r="S2430" s="2">
        <v>-14</v>
      </c>
      <c r="T2430" s="2">
        <v>121</v>
      </c>
      <c r="U2430" s="2">
        <v>19</v>
      </c>
      <c r="V2430" s="2">
        <v>32</v>
      </c>
      <c r="W2430" s="2" t="s">
        <v>31252</v>
      </c>
      <c r="X2430" t="str">
        <f>INDEX(RRUFF_LESS_COLUMNS!A:A, MATCH($O2430,RRUFF_LESS_COLUMNS!$A:$A))</f>
        <v>Tetrahedrite</v>
      </c>
      <c r="Y2430" t="str">
        <f>INDEX(RRUFF_LESS_COLUMNS!B:B, MATCH($O2430,RRUFF_LESS_COLUMNS!$A:$A))</f>
        <v>Cu&lt;sup&gt;1+&lt;/sup&gt;&lt;sub&gt;10&lt;/sub&gt;Cu&lt;sup&gt;2+&lt;/sup&gt;&lt;sub&gt;2&lt;/sub&gt;Sb&lt;sup&gt;3+&lt;/sup&gt;&lt;sub&gt;4&lt;/sub&gt;S&lt;sup&gt;2-&lt;/sup&gt;&lt;sub&gt;13&lt;/sub&gt;</v>
      </c>
      <c r="Z2430" t="str">
        <f>INDEX(RRUFF_LESS_COLUMNS!C:C, MATCH($O2430,RRUFF_LESS_COLUMNS!$A:$A))</f>
        <v>Cu^1+^_10_Cu^2+^_2_Sb^3+^_4_S^2-^_13_</v>
      </c>
      <c r="AA2430" t="str">
        <f>INDEX(RRUFF_LESS_COLUMNS!D:D, MATCH($O2430,RRUFF_LESS_COLUMNS!$A:$A))</f>
        <v>Cu Sb S</v>
      </c>
      <c r="AB2430" t="str">
        <f>INDEX(RRUFF_LESS_COLUMNS!E:E, MATCH($O2430,RRUFF_LESS_COLUMNS!$A:$A))</f>
        <v>unknown</v>
      </c>
      <c r="AC2430" t="str">
        <f>INDEX(RRUFF_LESS_COLUMNS!F:F, MATCH($O2430,RRUFF_LESS_COLUMNS!$A:$A))</f>
        <v>Tennantite</v>
      </c>
      <c r="AD2430" t="str">
        <f>INDEX(RRUFF_LESS_COLUMNS!G:G, MATCH($O2430,RRUFF_LESS_COLUMNS!$A:$A))</f>
        <v>tennantite</v>
      </c>
    </row>
    <row r="2431" spans="1:30" x14ac:dyDescent="0.2">
      <c r="A2431" s="2" t="s">
        <v>30056</v>
      </c>
      <c r="B2431" s="2" t="s">
        <v>30075</v>
      </c>
      <c r="C2431" s="2" t="s">
        <v>30057</v>
      </c>
      <c r="D2431" s="2">
        <v>2710</v>
      </c>
      <c r="E2431" s="2">
        <v>2700</v>
      </c>
      <c r="F2431" s="3">
        <v>212156</v>
      </c>
      <c r="G2431" s="2" t="s">
        <v>31253</v>
      </c>
      <c r="H2431" s="2"/>
      <c r="I2431" s="3">
        <v>205671</v>
      </c>
      <c r="J2431" s="2" t="s">
        <v>31205</v>
      </c>
      <c r="K2431" s="3" t="s">
        <v>30995</v>
      </c>
      <c r="L2431" s="3" t="s">
        <v>30995</v>
      </c>
      <c r="M2431" s="2" t="s">
        <v>31206</v>
      </c>
      <c r="N2431" s="2" t="s">
        <v>31206</v>
      </c>
      <c r="O2431" s="2" t="s">
        <v>3756</v>
      </c>
      <c r="P2431" s="2">
        <v>1</v>
      </c>
      <c r="Q2431" s="2">
        <v>-28</v>
      </c>
      <c r="R2431" s="2">
        <v>-29</v>
      </c>
      <c r="S2431" s="2">
        <v>-45</v>
      </c>
      <c r="T2431" s="2">
        <v>121</v>
      </c>
      <c r="U2431" s="2">
        <v>4</v>
      </c>
      <c r="V2431" s="2">
        <v>48</v>
      </c>
      <c r="W2431" s="2" t="s">
        <v>31254</v>
      </c>
      <c r="X2431" t="str">
        <f>INDEX(RRUFF_LESS_COLUMNS!A:A, MATCH($O2431,RRUFF_LESS_COLUMNS!$A:$A))</f>
        <v>Bornite</v>
      </c>
      <c r="Y2431" t="str">
        <f>INDEX(RRUFF_LESS_COLUMNS!B:B, MATCH($O2431,RRUFF_LESS_COLUMNS!$A:$A))</f>
        <v>Cu&lt;sup&gt;1+&lt;/sup&gt;&lt;sub&gt;5&lt;/sub&gt;Fe&lt;sup&gt;3+&lt;/sup&gt;S&lt;sup&gt;2-&lt;/sup&gt;&lt;sub&gt;4&lt;/sub&gt;</v>
      </c>
      <c r="Z2431" t="str">
        <f>INDEX(RRUFF_LESS_COLUMNS!C:C, MATCH($O2431,RRUFF_LESS_COLUMNS!$A:$A))</f>
        <v>Cu^1+^_5_Fe^3+^S^2-^_4_</v>
      </c>
      <c r="AA2431" t="str">
        <f>INDEX(RRUFF_LESS_COLUMNS!D:D, MATCH($O2431,RRUFF_LESS_COLUMNS!$A:$A))</f>
        <v>Cu Fe S</v>
      </c>
      <c r="AB2431" t="str">
        <f>INDEX(RRUFF_LESS_COLUMNS!E:E, MATCH($O2431,RRUFF_LESS_COLUMNS!$A:$A))</f>
        <v>unknown</v>
      </c>
      <c r="AC2431" t="str">
        <f>INDEX(RRUFF_LESS_COLUMNS!F:F, MATCH($O2431,RRUFF_LESS_COLUMNS!$A:$A))</f>
        <v>Â </v>
      </c>
      <c r="AD2431" t="str">
        <f>INDEX(RRUFF_LESS_COLUMNS!G:G, MATCH($O2431,RRUFF_LESS_COLUMNS!$A:$A))</f>
        <v>Â </v>
      </c>
    </row>
    <row r="2432" spans="1:30" x14ac:dyDescent="0.2">
      <c r="A2432" s="2" t="s">
        <v>30056</v>
      </c>
      <c r="B2432" s="2" t="s">
        <v>30075</v>
      </c>
      <c r="C2432" s="2" t="s">
        <v>30057</v>
      </c>
      <c r="D2432" s="2">
        <v>2710</v>
      </c>
      <c r="E2432" s="2">
        <v>2700</v>
      </c>
      <c r="F2432" s="3">
        <v>212156</v>
      </c>
      <c r="G2432" s="2" t="s">
        <v>31253</v>
      </c>
      <c r="H2432" s="2"/>
      <c r="I2432" s="3">
        <v>205671</v>
      </c>
      <c r="J2432" s="2" t="s">
        <v>31205</v>
      </c>
      <c r="K2432" s="3" t="s">
        <v>30995</v>
      </c>
      <c r="L2432" s="3" t="s">
        <v>30995</v>
      </c>
      <c r="M2432" s="2" t="s">
        <v>31206</v>
      </c>
      <c r="N2432" s="2" t="s">
        <v>31206</v>
      </c>
      <c r="O2432" s="2" t="s">
        <v>5437</v>
      </c>
      <c r="P2432" s="2">
        <v>1</v>
      </c>
      <c r="Q2432" s="2">
        <v>-28</v>
      </c>
      <c r="R2432" s="2">
        <v>-29</v>
      </c>
      <c r="S2432" s="2">
        <v>-45</v>
      </c>
      <c r="T2432" s="2">
        <v>121</v>
      </c>
      <c r="U2432" s="2">
        <v>4</v>
      </c>
      <c r="V2432" s="2">
        <v>48</v>
      </c>
      <c r="W2432" s="2" t="s">
        <v>31254</v>
      </c>
      <c r="X2432" t="str">
        <f>INDEX(RRUFF_LESS_COLUMNS!A:A, MATCH($O2432,RRUFF_LESS_COLUMNS!$A:$A))</f>
        <v>Chalcocite</v>
      </c>
      <c r="Y2432" t="str">
        <f>INDEX(RRUFF_LESS_COLUMNS!B:B, MATCH($O2432,RRUFF_LESS_COLUMNS!$A:$A))</f>
        <v>Cu&lt;sup&gt;1+&lt;/sup&gt;&lt;sub&gt;2&lt;/sub&gt;S&lt;sup&gt;2-&lt;/sup&gt;</v>
      </c>
      <c r="Z2432" t="str">
        <f>INDEX(RRUFF_LESS_COLUMNS!C:C, MATCH($O2432,RRUFF_LESS_COLUMNS!$A:$A))</f>
        <v>Cu^1+^_2_S^2-^</v>
      </c>
      <c r="AA2432" t="str">
        <f>INDEX(RRUFF_LESS_COLUMNS!D:D, MATCH($O2432,RRUFF_LESS_COLUMNS!$A:$A))</f>
        <v>Cu S</v>
      </c>
      <c r="AB2432" t="str">
        <f>INDEX(RRUFF_LESS_COLUMNS!E:E, MATCH($O2432,RRUFF_LESS_COLUMNS!$A:$A))</f>
        <v>unknown</v>
      </c>
      <c r="AC2432" t="str">
        <f>INDEX(RRUFF_LESS_COLUMNS!F:F, MATCH($O2432,RRUFF_LESS_COLUMNS!$A:$A))</f>
        <v>Â </v>
      </c>
      <c r="AD2432" t="str">
        <f>INDEX(RRUFF_LESS_COLUMNS!G:G, MATCH($O2432,RRUFF_LESS_COLUMNS!$A:$A))</f>
        <v>Â </v>
      </c>
    </row>
    <row r="2433" spans="1:30" x14ac:dyDescent="0.2">
      <c r="A2433" s="2" t="s">
        <v>30056</v>
      </c>
      <c r="B2433" s="2" t="s">
        <v>30075</v>
      </c>
      <c r="C2433" s="2" t="s">
        <v>30057</v>
      </c>
      <c r="D2433" s="2">
        <v>2710</v>
      </c>
      <c r="E2433" s="2">
        <v>2700</v>
      </c>
      <c r="F2433" s="3">
        <v>212156</v>
      </c>
      <c r="G2433" s="2" t="s">
        <v>31253</v>
      </c>
      <c r="H2433" s="2"/>
      <c r="I2433" s="3">
        <v>205671</v>
      </c>
      <c r="J2433" s="2" t="s">
        <v>31205</v>
      </c>
      <c r="K2433" s="3" t="s">
        <v>30995</v>
      </c>
      <c r="L2433" s="3" t="s">
        <v>30995</v>
      </c>
      <c r="M2433" s="2" t="s">
        <v>31206</v>
      </c>
      <c r="N2433" s="2" t="s">
        <v>31206</v>
      </c>
      <c r="O2433" s="2" t="s">
        <v>11194</v>
      </c>
      <c r="P2433" s="2">
        <v>1</v>
      </c>
      <c r="Q2433" s="2">
        <v>-28</v>
      </c>
      <c r="R2433" s="2">
        <v>-29</v>
      </c>
      <c r="S2433" s="2">
        <v>-45</v>
      </c>
      <c r="T2433" s="2">
        <v>121</v>
      </c>
      <c r="U2433" s="2">
        <v>4</v>
      </c>
      <c r="V2433" s="2">
        <v>48</v>
      </c>
      <c r="W2433" s="2" t="s">
        <v>31254</v>
      </c>
      <c r="X2433" t="str">
        <f>INDEX(RRUFF_LESS_COLUMNS!A:A, MATCH($O2433,RRUFF_LESS_COLUMNS!$A:$A))</f>
        <v>Godlevskite</v>
      </c>
      <c r="Y2433" t="str">
        <f>INDEX(RRUFF_LESS_COLUMNS!B:B, MATCH($O2433,RRUFF_LESS_COLUMNS!$A:$A))</f>
        <v>(Ni,Fe)&lt;sub&gt;9&lt;/sub&gt;S&lt;sub&gt;8&lt;/sub&gt;</v>
      </c>
      <c r="Z2433" t="str">
        <f>INDEX(RRUFF_LESS_COLUMNS!C:C, MATCH($O2433,RRUFF_LESS_COLUMNS!$A:$A))</f>
        <v>(Ni,Fe)_9_S_8_</v>
      </c>
      <c r="AA2433" t="str">
        <f>INDEX(RRUFF_LESS_COLUMNS!D:D, MATCH($O2433,RRUFF_LESS_COLUMNS!$A:$A))</f>
        <v>Ni Fe S</v>
      </c>
      <c r="AB2433" t="str">
        <f>INDEX(RRUFF_LESS_COLUMNS!E:E, MATCH($O2433,RRUFF_LESS_COLUMNS!$A:$A))</f>
        <v>Russia</v>
      </c>
      <c r="AC2433" t="str">
        <f>INDEX(RRUFF_LESS_COLUMNS!F:F, MATCH($O2433,RRUFF_LESS_COLUMNS!$A:$A))</f>
        <v>Pentlandite</v>
      </c>
      <c r="AD2433" t="str">
        <f>INDEX(RRUFF_LESS_COLUMNS!G:G, MATCH($O2433,RRUFF_LESS_COLUMNS!$A:$A))</f>
        <v>Â </v>
      </c>
    </row>
    <row r="2434" spans="1:30" x14ac:dyDescent="0.2">
      <c r="A2434" s="2" t="s">
        <v>30056</v>
      </c>
      <c r="B2434" s="2" t="s">
        <v>30075</v>
      </c>
      <c r="C2434" s="2" t="s">
        <v>30057</v>
      </c>
      <c r="D2434" s="2">
        <v>2710</v>
      </c>
      <c r="E2434" s="2">
        <v>2700</v>
      </c>
      <c r="F2434" s="3">
        <v>212156</v>
      </c>
      <c r="G2434" s="2" t="s">
        <v>31253</v>
      </c>
      <c r="H2434" s="2"/>
      <c r="I2434" s="3">
        <v>205671</v>
      </c>
      <c r="J2434" s="2" t="s">
        <v>31205</v>
      </c>
      <c r="K2434" s="3" t="s">
        <v>30995</v>
      </c>
      <c r="L2434" s="3" t="s">
        <v>30995</v>
      </c>
      <c r="M2434" s="2" t="s">
        <v>31206</v>
      </c>
      <c r="N2434" s="2" t="s">
        <v>31206</v>
      </c>
      <c r="O2434" s="2" t="s">
        <v>12029</v>
      </c>
      <c r="P2434" s="2">
        <v>1</v>
      </c>
      <c r="Q2434" s="2">
        <v>-28</v>
      </c>
      <c r="R2434" s="2">
        <v>-29</v>
      </c>
      <c r="S2434" s="2">
        <v>-45</v>
      </c>
      <c r="T2434" s="2">
        <v>121</v>
      </c>
      <c r="U2434" s="2">
        <v>4</v>
      </c>
      <c r="V2434" s="2">
        <v>48</v>
      </c>
      <c r="W2434" s="2" t="s">
        <v>31254</v>
      </c>
      <c r="X2434" t="str">
        <f>INDEX(RRUFF_LESS_COLUMNS!A:A, MATCH($O2434,RRUFF_LESS_COLUMNS!$A:$A))</f>
        <v>Heazlewoodite</v>
      </c>
      <c r="Y2434" t="str">
        <f>INDEX(RRUFF_LESS_COLUMNS!B:B, MATCH($O2434,RRUFF_LESS_COLUMNS!$A:$A))</f>
        <v>Ni&lt;sub&gt;3&lt;/sub&gt;S&lt;sub&gt;2&lt;/sub&gt;</v>
      </c>
      <c r="Z2434" t="str">
        <f>INDEX(RRUFF_LESS_COLUMNS!C:C, MATCH($O2434,RRUFF_LESS_COLUMNS!$A:$A))</f>
        <v>Ni_3_S_2_</v>
      </c>
      <c r="AA2434" t="str">
        <f>INDEX(RRUFF_LESS_COLUMNS!D:D, MATCH($O2434,RRUFF_LESS_COLUMNS!$A:$A))</f>
        <v>Ni S</v>
      </c>
      <c r="AB2434" t="str">
        <f>INDEX(RRUFF_LESS_COLUMNS!E:E, MATCH($O2434,RRUFF_LESS_COLUMNS!$A:$A))</f>
        <v>Australia</v>
      </c>
      <c r="AC2434" t="str">
        <f>INDEX(RRUFF_LESS_COLUMNS!F:F, MATCH($O2434,RRUFF_LESS_COLUMNS!$A:$A))</f>
        <v>Â </v>
      </c>
      <c r="AD2434" t="str">
        <f>INDEX(RRUFF_LESS_COLUMNS!G:G, MATCH($O2434,RRUFF_LESS_COLUMNS!$A:$A))</f>
        <v>Â </v>
      </c>
    </row>
    <row r="2435" spans="1:30" x14ac:dyDescent="0.2">
      <c r="A2435" s="2" t="s">
        <v>30056</v>
      </c>
      <c r="B2435" s="2" t="s">
        <v>30075</v>
      </c>
      <c r="C2435" s="2" t="s">
        <v>30057</v>
      </c>
      <c r="D2435" s="2">
        <v>2710</v>
      </c>
      <c r="E2435" s="2">
        <v>2700</v>
      </c>
      <c r="F2435" s="3">
        <v>212156</v>
      </c>
      <c r="G2435" s="2" t="s">
        <v>31253</v>
      </c>
      <c r="H2435" s="2"/>
      <c r="I2435" s="3">
        <v>205671</v>
      </c>
      <c r="J2435" s="2" t="s">
        <v>31205</v>
      </c>
      <c r="K2435" s="3" t="s">
        <v>30995</v>
      </c>
      <c r="L2435" s="3" t="s">
        <v>30995</v>
      </c>
      <c r="M2435" s="2" t="s">
        <v>31206</v>
      </c>
      <c r="N2435" s="2" t="s">
        <v>31206</v>
      </c>
      <c r="O2435" s="2" t="s">
        <v>17286</v>
      </c>
      <c r="P2435" s="2">
        <v>1</v>
      </c>
      <c r="Q2435" s="2">
        <v>-28</v>
      </c>
      <c r="R2435" s="2">
        <v>-29</v>
      </c>
      <c r="S2435" s="2">
        <v>-45</v>
      </c>
      <c r="T2435" s="2">
        <v>121</v>
      </c>
      <c r="U2435" s="2">
        <v>4</v>
      </c>
      <c r="V2435" s="2">
        <v>48</v>
      </c>
      <c r="W2435" s="2" t="s">
        <v>31254</v>
      </c>
      <c r="X2435" t="str">
        <f>INDEX(RRUFF_LESS_COLUMNS!A:A, MATCH($O2435,RRUFF_LESS_COLUMNS!$A:$A))</f>
        <v>Millerite</v>
      </c>
      <c r="Y2435" t="str">
        <f>INDEX(RRUFF_LESS_COLUMNS!B:B, MATCH($O2435,RRUFF_LESS_COLUMNS!$A:$A))</f>
        <v>NiS</v>
      </c>
      <c r="Z2435" t="str">
        <f>INDEX(RRUFF_LESS_COLUMNS!C:C, MATCH($O2435,RRUFF_LESS_COLUMNS!$A:$A))</f>
        <v>NiS</v>
      </c>
      <c r="AA2435" t="str">
        <f>INDEX(RRUFF_LESS_COLUMNS!D:D, MATCH($O2435,RRUFF_LESS_COLUMNS!$A:$A))</f>
        <v>Ni S</v>
      </c>
      <c r="AB2435" t="str">
        <f>INDEX(RRUFF_LESS_COLUMNS!E:E, MATCH($O2435,RRUFF_LESS_COLUMNS!$A:$A))</f>
        <v>Czech Republic</v>
      </c>
      <c r="AC2435" t="str">
        <f>INDEX(RRUFF_LESS_COLUMNS!F:F, MATCH($O2435,RRUFF_LESS_COLUMNS!$A:$A))</f>
        <v>Millerite</v>
      </c>
      <c r="AD2435" t="str">
        <f>INDEX(RRUFF_LESS_COLUMNS!G:G, MATCH($O2435,RRUFF_LESS_COLUMNS!$A:$A))</f>
        <v>Â </v>
      </c>
    </row>
    <row r="2436" spans="1:30" x14ac:dyDescent="0.2">
      <c r="A2436" s="2" t="s">
        <v>30056</v>
      </c>
      <c r="B2436" s="2" t="s">
        <v>30075</v>
      </c>
      <c r="C2436" s="2" t="s">
        <v>30057</v>
      </c>
      <c r="D2436" s="2">
        <v>2710</v>
      </c>
      <c r="E2436" s="2">
        <v>2700</v>
      </c>
      <c r="F2436" s="3">
        <v>212156</v>
      </c>
      <c r="G2436" s="2" t="s">
        <v>31253</v>
      </c>
      <c r="H2436" s="2"/>
      <c r="I2436" s="3">
        <v>205671</v>
      </c>
      <c r="J2436" s="2" t="s">
        <v>31205</v>
      </c>
      <c r="K2436" s="3" t="s">
        <v>30995</v>
      </c>
      <c r="L2436" s="3" t="s">
        <v>30995</v>
      </c>
      <c r="M2436" s="2" t="s">
        <v>31206</v>
      </c>
      <c r="N2436" s="2" t="s">
        <v>31206</v>
      </c>
      <c r="O2436" s="2" t="s">
        <v>1636</v>
      </c>
      <c r="P2436" s="2">
        <v>1</v>
      </c>
      <c r="Q2436" s="2">
        <v>-28</v>
      </c>
      <c r="R2436" s="2">
        <v>-29</v>
      </c>
      <c r="S2436" s="2">
        <v>-45</v>
      </c>
      <c r="T2436" s="2">
        <v>121</v>
      </c>
      <c r="U2436" s="2">
        <v>4</v>
      </c>
      <c r="V2436" s="2">
        <v>48</v>
      </c>
      <c r="W2436" s="2" t="s">
        <v>31254</v>
      </c>
      <c r="X2436" t="str">
        <f>INDEX(RRUFF_LESS_COLUMNS!A:A, MATCH($O2436,RRUFF_LESS_COLUMNS!$A:$A))</f>
        <v>Pentlandite</v>
      </c>
      <c r="Y2436" t="str">
        <f>INDEX(RRUFF_LESS_COLUMNS!B:B, MATCH($O2436,RRUFF_LESS_COLUMNS!$A:$A))</f>
        <v>(Ni,Fe)&lt;sub&gt;9&lt;/sub&gt;S&lt;sub&gt;8&lt;/sub&gt;</v>
      </c>
      <c r="Z2436" t="str">
        <f>INDEX(RRUFF_LESS_COLUMNS!C:C, MATCH($O2436,RRUFF_LESS_COLUMNS!$A:$A))</f>
        <v>(Ni,Fe)_9_S_8_</v>
      </c>
      <c r="AA2436" t="str">
        <f>INDEX(RRUFF_LESS_COLUMNS!D:D, MATCH($O2436,RRUFF_LESS_COLUMNS!$A:$A))</f>
        <v>Ni Fe S</v>
      </c>
      <c r="AB2436" t="str">
        <f>INDEX(RRUFF_LESS_COLUMNS!E:E, MATCH($O2436,RRUFF_LESS_COLUMNS!$A:$A))</f>
        <v>United Kingdom</v>
      </c>
      <c r="AC2436" t="str">
        <f>INDEX(RRUFF_LESS_COLUMNS!F:F, MATCH($O2436,RRUFF_LESS_COLUMNS!$A:$A))</f>
        <v>Pentlandite</v>
      </c>
      <c r="AD2436" t="str">
        <f>INDEX(RRUFF_LESS_COLUMNS!G:G, MATCH($O2436,RRUFF_LESS_COLUMNS!$A:$A))</f>
        <v>pentlandite</v>
      </c>
    </row>
    <row r="2437" spans="1:30" x14ac:dyDescent="0.2">
      <c r="A2437" s="2" t="s">
        <v>30056</v>
      </c>
      <c r="B2437" s="2" t="s">
        <v>30075</v>
      </c>
      <c r="C2437" s="2" t="s">
        <v>30057</v>
      </c>
      <c r="D2437" s="2">
        <v>2710</v>
      </c>
      <c r="E2437" s="2">
        <v>2700</v>
      </c>
      <c r="F2437" s="3">
        <v>212156</v>
      </c>
      <c r="G2437" s="2" t="s">
        <v>31253</v>
      </c>
      <c r="H2437" s="2"/>
      <c r="I2437" s="3">
        <v>205671</v>
      </c>
      <c r="J2437" s="2" t="s">
        <v>31205</v>
      </c>
      <c r="K2437" s="3" t="s">
        <v>30995</v>
      </c>
      <c r="L2437" s="3" t="s">
        <v>30995</v>
      </c>
      <c r="M2437" s="2" t="s">
        <v>31206</v>
      </c>
      <c r="N2437" s="2" t="s">
        <v>31206</v>
      </c>
      <c r="O2437" s="2" t="s">
        <v>22341</v>
      </c>
      <c r="P2437" s="2">
        <v>1</v>
      </c>
      <c r="Q2437" s="2">
        <v>-28</v>
      </c>
      <c r="R2437" s="2">
        <v>-29</v>
      </c>
      <c r="S2437" s="2">
        <v>-45</v>
      </c>
      <c r="T2437" s="2">
        <v>121</v>
      </c>
      <c r="U2437" s="2">
        <v>4</v>
      </c>
      <c r="V2437" s="2">
        <v>48</v>
      </c>
      <c r="W2437" s="2" t="s">
        <v>31254</v>
      </c>
      <c r="X2437" t="str">
        <f>INDEX(RRUFF_LESS_COLUMNS!A:A, MATCH($O2437,RRUFF_LESS_COLUMNS!$A:$A))</f>
        <v>Polydymite</v>
      </c>
      <c r="Y2437" t="str">
        <f>INDEX(RRUFF_LESS_COLUMNS!B:B, MATCH($O2437,RRUFF_LESS_COLUMNS!$A:$A))</f>
        <v>Ni&lt;sup&gt;2+&lt;/sup&gt;Ni&lt;sup&gt;3+&lt;/sup&gt;&lt;sub&gt;2&lt;/sub&gt;S&lt;sup&gt;2-&lt;/sup&gt;&lt;sub&gt;4&lt;/sub&gt;</v>
      </c>
      <c r="Z2437" t="str">
        <f>INDEX(RRUFF_LESS_COLUMNS!C:C, MATCH($O2437,RRUFF_LESS_COLUMNS!$A:$A))</f>
        <v>Ni^2+^Ni^3+^_2_S^2-^_4_</v>
      </c>
      <c r="AA2437" t="str">
        <f>INDEX(RRUFF_LESS_COLUMNS!D:D, MATCH($O2437,RRUFF_LESS_COLUMNS!$A:$A))</f>
        <v>Ni S</v>
      </c>
      <c r="AB2437" t="str">
        <f>INDEX(RRUFF_LESS_COLUMNS!E:E, MATCH($O2437,RRUFF_LESS_COLUMNS!$A:$A))</f>
        <v>Germany</v>
      </c>
      <c r="AC2437" t="str">
        <f>INDEX(RRUFF_LESS_COLUMNS!F:F, MATCH($O2437,RRUFF_LESS_COLUMNS!$A:$A))</f>
        <v>Spinel</v>
      </c>
      <c r="AD2437" t="str">
        <f>INDEX(RRUFF_LESS_COLUMNS!G:G, MATCH($O2437,RRUFF_LESS_COLUMNS!$A:$A))</f>
        <v>linnaeite</v>
      </c>
    </row>
    <row r="2438" spans="1:30" x14ac:dyDescent="0.2">
      <c r="A2438" s="2" t="s">
        <v>30056</v>
      </c>
      <c r="B2438" s="2" t="s">
        <v>30075</v>
      </c>
      <c r="C2438" s="2" t="s">
        <v>30057</v>
      </c>
      <c r="D2438" s="2">
        <v>2710</v>
      </c>
      <c r="E2438" s="2">
        <v>2700</v>
      </c>
      <c r="F2438" s="3">
        <v>212156</v>
      </c>
      <c r="G2438" s="1" t="s">
        <v>31253</v>
      </c>
      <c r="H2438" s="2"/>
      <c r="I2438" s="3">
        <v>205671</v>
      </c>
      <c r="J2438" s="2" t="s">
        <v>31205</v>
      </c>
      <c r="K2438" s="3" t="s">
        <v>30995</v>
      </c>
      <c r="L2438" s="3" t="s">
        <v>30995</v>
      </c>
      <c r="M2438" s="2" t="s">
        <v>31206</v>
      </c>
      <c r="N2438" s="2" t="s">
        <v>31206</v>
      </c>
      <c r="O2438" s="2" t="s">
        <v>28325</v>
      </c>
      <c r="P2438" s="2">
        <v>1</v>
      </c>
      <c r="Q2438" s="2">
        <v>-28</v>
      </c>
      <c r="R2438" s="2">
        <v>-29</v>
      </c>
      <c r="S2438" s="2">
        <v>-45</v>
      </c>
      <c r="T2438" s="2">
        <v>121</v>
      </c>
      <c r="U2438" s="2">
        <v>4</v>
      </c>
      <c r="V2438" s="2">
        <v>48</v>
      </c>
      <c r="W2438" s="2" t="s">
        <v>31254</v>
      </c>
      <c r="X2438" t="str">
        <f>INDEX(RRUFF_LESS_COLUMNS!A:A, MATCH($O2438,RRUFF_LESS_COLUMNS!$A:$A))</f>
        <v>Violarite</v>
      </c>
      <c r="Y2438" t="str">
        <f>INDEX(RRUFF_LESS_COLUMNS!B:B, MATCH($O2438,RRUFF_LESS_COLUMNS!$A:$A))</f>
        <v>Fe&lt;sup&gt;2+&lt;/sup&gt;Ni&lt;sup&gt;3+&lt;/sup&gt;&lt;sub&gt;2&lt;/sub&gt;S&lt;sup&gt;2-&lt;/sup&gt;&lt;sub&gt;4&lt;/sub&gt;</v>
      </c>
      <c r="Z2438" t="str">
        <f>INDEX(RRUFF_LESS_COLUMNS!C:C, MATCH($O2438,RRUFF_LESS_COLUMNS!$A:$A))</f>
        <v>Fe^2+^Ni^3+^_2_S^2-^_4_</v>
      </c>
      <c r="AA2438" t="str">
        <f>INDEX(RRUFF_LESS_COLUMNS!D:D, MATCH($O2438,RRUFF_LESS_COLUMNS!$A:$A))</f>
        <v>Fe Ni S</v>
      </c>
      <c r="AB2438" t="str">
        <f>INDEX(RRUFF_LESS_COLUMNS!E:E, MATCH($O2438,RRUFF_LESS_COLUMNS!$A:$A))</f>
        <v>Canada</v>
      </c>
      <c r="AC2438" t="str">
        <f>INDEX(RRUFF_LESS_COLUMNS!F:F, MATCH($O2438,RRUFF_LESS_COLUMNS!$A:$A))</f>
        <v>Spinel</v>
      </c>
      <c r="AD2438" t="str">
        <f>INDEX(RRUFF_LESS_COLUMNS!G:G, MATCH($O2438,RRUFF_LESS_COLUMNS!$A:$A))</f>
        <v>linnaeite</v>
      </c>
    </row>
    <row r="2439" spans="1:30" x14ac:dyDescent="0.2">
      <c r="A2439" s="2" t="s">
        <v>30056</v>
      </c>
      <c r="B2439" s="2"/>
      <c r="C2439" s="2" t="s">
        <v>30057</v>
      </c>
      <c r="D2439" s="2">
        <v>2690</v>
      </c>
      <c r="E2439" s="2">
        <v>2690</v>
      </c>
      <c r="F2439" s="3">
        <v>18839</v>
      </c>
      <c r="G2439" s="1" t="s">
        <v>31255</v>
      </c>
      <c r="H2439" s="2" t="s">
        <v>30256</v>
      </c>
      <c r="I2439" s="3">
        <v>18839</v>
      </c>
      <c r="J2439" s="2" t="s">
        <v>31255</v>
      </c>
      <c r="K2439" s="3" t="s">
        <v>30243</v>
      </c>
      <c r="L2439" s="3" t="s">
        <v>30243</v>
      </c>
      <c r="M2439" s="2" t="s">
        <v>31256</v>
      </c>
      <c r="N2439" s="2" t="s">
        <v>31256</v>
      </c>
      <c r="O2439" s="2" t="s">
        <v>421</v>
      </c>
      <c r="P2439" s="2">
        <v>1</v>
      </c>
      <c r="Q2439" s="2">
        <v>-28</v>
      </c>
      <c r="R2439" s="2">
        <v>-23</v>
      </c>
      <c r="S2439" s="2">
        <v>-39</v>
      </c>
      <c r="T2439" s="2">
        <v>121</v>
      </c>
      <c r="U2439" s="2">
        <v>9</v>
      </c>
      <c r="V2439" s="2">
        <v>23</v>
      </c>
      <c r="W2439" s="2" t="s">
        <v>31257</v>
      </c>
      <c r="X2439" t="str">
        <f>INDEX(RRUFF_LESS_COLUMNS!A:A, MATCH($O2439,RRUFF_LESS_COLUMNS!$A:$A))</f>
        <v>Aikinite</v>
      </c>
      <c r="Y2439" t="str">
        <f>INDEX(RRUFF_LESS_COLUMNS!B:B, MATCH($O2439,RRUFF_LESS_COLUMNS!$A:$A))</f>
        <v>CuPbBiS&lt;sub&gt;3&lt;/sub&gt;</v>
      </c>
      <c r="Z2439" t="str">
        <f>INDEX(RRUFF_LESS_COLUMNS!C:C, MATCH($O2439,RRUFF_LESS_COLUMNS!$A:$A))</f>
        <v>CuPbBiS_3_</v>
      </c>
      <c r="AA2439" t="str">
        <f>INDEX(RRUFF_LESS_COLUMNS!D:D, MATCH($O2439,RRUFF_LESS_COLUMNS!$A:$A))</f>
        <v>Cu Pb Bi S</v>
      </c>
      <c r="AB2439" t="str">
        <f>INDEX(RRUFF_LESS_COLUMNS!E:E, MATCH($O2439,RRUFF_LESS_COLUMNS!$A:$A))</f>
        <v>Russia</v>
      </c>
      <c r="AC2439" t="str">
        <f>INDEX(RRUFF_LESS_COLUMNS!F:F, MATCH($O2439,RRUFF_LESS_COLUMNS!$A:$A))</f>
        <v>Meneghinite</v>
      </c>
      <c r="AD2439" t="str">
        <f>INDEX(RRUFF_LESS_COLUMNS!G:G, MATCH($O2439,RRUFF_LESS_COLUMNS!$A:$A))</f>
        <v>aikinite</v>
      </c>
    </row>
    <row r="2440" spans="1:30" x14ac:dyDescent="0.2">
      <c r="A2440" s="2" t="s">
        <v>30056</v>
      </c>
      <c r="B2440" s="2"/>
      <c r="C2440" s="2" t="s">
        <v>30057</v>
      </c>
      <c r="D2440" s="2">
        <v>2690</v>
      </c>
      <c r="E2440" s="2">
        <v>2690</v>
      </c>
      <c r="F2440" s="3">
        <v>18839</v>
      </c>
      <c r="G2440" s="1" t="s">
        <v>31255</v>
      </c>
      <c r="H2440" s="2" t="s">
        <v>30256</v>
      </c>
      <c r="I2440" s="3">
        <v>18839</v>
      </c>
      <c r="J2440" s="2" t="s">
        <v>31255</v>
      </c>
      <c r="K2440" s="3" t="s">
        <v>30243</v>
      </c>
      <c r="L2440" s="3" t="s">
        <v>30243</v>
      </c>
      <c r="M2440" s="2" t="s">
        <v>31256</v>
      </c>
      <c r="N2440" s="2" t="s">
        <v>31256</v>
      </c>
      <c r="O2440" s="2" t="s">
        <v>1909</v>
      </c>
      <c r="P2440" s="2">
        <v>1</v>
      </c>
      <c r="Q2440" s="2">
        <v>-28</v>
      </c>
      <c r="R2440" s="2">
        <v>-23</v>
      </c>
      <c r="S2440" s="2">
        <v>-39</v>
      </c>
      <c r="T2440" s="2">
        <v>121</v>
      </c>
      <c r="U2440" s="2">
        <v>9</v>
      </c>
      <c r="V2440" s="2">
        <v>23</v>
      </c>
      <c r="W2440" s="2" t="s">
        <v>31257</v>
      </c>
      <c r="X2440" t="str">
        <f>INDEX(RRUFF_LESS_COLUMNS!A:A, MATCH($O2440,RRUFF_LESS_COLUMNS!$A:$A))</f>
        <v>Arsenopyrite</v>
      </c>
      <c r="Y2440" t="str">
        <f>INDEX(RRUFF_LESS_COLUMNS!B:B, MATCH($O2440,RRUFF_LESS_COLUMNS!$A:$A))</f>
        <v>FeAsS</v>
      </c>
      <c r="Z2440" t="str">
        <f>INDEX(RRUFF_LESS_COLUMNS!C:C, MATCH($O2440,RRUFF_LESS_COLUMNS!$A:$A))</f>
        <v>FeAsS</v>
      </c>
      <c r="AA2440" t="str">
        <f>INDEX(RRUFF_LESS_COLUMNS!D:D, MATCH($O2440,RRUFF_LESS_COLUMNS!$A:$A))</f>
        <v>Fe As S</v>
      </c>
      <c r="AB2440" t="str">
        <f>INDEX(RRUFF_LESS_COLUMNS!E:E, MATCH($O2440,RRUFF_LESS_COLUMNS!$A:$A))</f>
        <v>unknown</v>
      </c>
      <c r="AC2440" t="str">
        <f>INDEX(RRUFF_LESS_COLUMNS!F:F, MATCH($O2440,RRUFF_LESS_COLUMNS!$A:$A))</f>
        <v>Arsenopyrite</v>
      </c>
      <c r="AD2440" t="str">
        <f>INDEX(RRUFF_LESS_COLUMNS!G:G, MATCH($O2440,RRUFF_LESS_COLUMNS!$A:$A))</f>
        <v>arsenopyrite</v>
      </c>
    </row>
    <row r="2441" spans="1:30" x14ac:dyDescent="0.2">
      <c r="A2441" s="2" t="s">
        <v>30056</v>
      </c>
      <c r="B2441" s="2"/>
      <c r="C2441" s="2" t="s">
        <v>30057</v>
      </c>
      <c r="D2441" s="2">
        <v>2690</v>
      </c>
      <c r="E2441" s="2">
        <v>2690</v>
      </c>
      <c r="F2441" s="3">
        <v>18839</v>
      </c>
      <c r="G2441" s="1" t="s">
        <v>31255</v>
      </c>
      <c r="H2441" s="2" t="s">
        <v>30256</v>
      </c>
      <c r="I2441" s="3">
        <v>18839</v>
      </c>
      <c r="J2441" s="2" t="s">
        <v>31255</v>
      </c>
      <c r="K2441" s="3" t="s">
        <v>30243</v>
      </c>
      <c r="L2441" s="3" t="s">
        <v>30243</v>
      </c>
      <c r="M2441" s="2" t="s">
        <v>31256</v>
      </c>
      <c r="N2441" s="2" t="s">
        <v>31256</v>
      </c>
      <c r="O2441" s="2" t="s">
        <v>5478</v>
      </c>
      <c r="P2441" s="2">
        <v>1</v>
      </c>
      <c r="Q2441" s="2">
        <v>-28</v>
      </c>
      <c r="R2441" s="2">
        <v>-23</v>
      </c>
      <c r="S2441" s="2">
        <v>-39</v>
      </c>
      <c r="T2441" s="2">
        <v>121</v>
      </c>
      <c r="U2441" s="2">
        <v>9</v>
      </c>
      <c r="V2441" s="2">
        <v>23</v>
      </c>
      <c r="W2441" s="2" t="s">
        <v>31257</v>
      </c>
      <c r="X2441" t="str">
        <f>INDEX(RRUFF_LESS_COLUMNS!A:A, MATCH($O2441,RRUFF_LESS_COLUMNS!$A:$A))</f>
        <v>Chalcopyrite</v>
      </c>
      <c r="Y2441" t="str">
        <f>INDEX(RRUFF_LESS_COLUMNS!B:B, MATCH($O2441,RRUFF_LESS_COLUMNS!$A:$A))</f>
        <v>Cu&lt;sup&gt;1+&lt;/sup&gt;Fe&lt;sup&gt;3+&lt;/sup&gt;S&lt;sup&gt;2-&lt;/sup&gt;&lt;sub&gt;2&lt;/sub&gt;</v>
      </c>
      <c r="Z2441" t="str">
        <f>INDEX(RRUFF_LESS_COLUMNS!C:C, MATCH($O2441,RRUFF_LESS_COLUMNS!$A:$A))</f>
        <v>Cu^1+^Fe^3+^S^2-^_2_</v>
      </c>
      <c r="AA2441" t="str">
        <f>INDEX(RRUFF_LESS_COLUMNS!D:D, MATCH($O2441,RRUFF_LESS_COLUMNS!$A:$A))</f>
        <v>Cu Fe S</v>
      </c>
      <c r="AB2441" t="str">
        <f>INDEX(RRUFF_LESS_COLUMNS!E:E, MATCH($O2441,RRUFF_LESS_COLUMNS!$A:$A))</f>
        <v>unknown</v>
      </c>
      <c r="AC2441" t="str">
        <f>INDEX(RRUFF_LESS_COLUMNS!F:F, MATCH($O2441,RRUFF_LESS_COLUMNS!$A:$A))</f>
        <v>Chalcopyrite</v>
      </c>
      <c r="AD2441" t="str">
        <f>INDEX(RRUFF_LESS_COLUMNS!G:G, MATCH($O2441,RRUFF_LESS_COLUMNS!$A:$A))</f>
        <v>chalcopyrite</v>
      </c>
    </row>
    <row r="2442" spans="1:30" x14ac:dyDescent="0.2">
      <c r="A2442" s="2" t="s">
        <v>30056</v>
      </c>
      <c r="B2442" s="2"/>
      <c r="C2442" s="2" t="s">
        <v>30057</v>
      </c>
      <c r="D2442" s="2">
        <v>2690</v>
      </c>
      <c r="E2442" s="2">
        <v>2690</v>
      </c>
      <c r="F2442" s="3">
        <v>18839</v>
      </c>
      <c r="G2442" s="1" t="s">
        <v>31255</v>
      </c>
      <c r="H2442" s="2" t="s">
        <v>30256</v>
      </c>
      <c r="I2442" s="3">
        <v>18839</v>
      </c>
      <c r="J2442" s="2" t="s">
        <v>31255</v>
      </c>
      <c r="K2442" s="3" t="s">
        <v>30243</v>
      </c>
      <c r="L2442" s="3" t="s">
        <v>30243</v>
      </c>
      <c r="M2442" s="2" t="s">
        <v>31256</v>
      </c>
      <c r="N2442" s="2" t="s">
        <v>31256</v>
      </c>
      <c r="O2442" s="2" t="s">
        <v>6707</v>
      </c>
      <c r="P2442" s="2">
        <v>1</v>
      </c>
      <c r="Q2442" s="2">
        <v>-28</v>
      </c>
      <c r="R2442" s="2">
        <v>-23</v>
      </c>
      <c r="S2442" s="2">
        <v>-39</v>
      </c>
      <c r="T2442" s="2">
        <v>121</v>
      </c>
      <c r="U2442" s="2">
        <v>9</v>
      </c>
      <c r="V2442" s="2">
        <v>23</v>
      </c>
      <c r="W2442" s="2" t="s">
        <v>31257</v>
      </c>
      <c r="X2442" t="str">
        <f>INDEX(RRUFF_LESS_COLUMNS!A:A, MATCH($O2442,RRUFF_LESS_COLUMNS!$A:$A))</f>
        <v>Cosalite</v>
      </c>
      <c r="Y2442" t="str">
        <f>INDEX(RRUFF_LESS_COLUMNS!B:B, MATCH($O2442,RRUFF_LESS_COLUMNS!$A:$A))</f>
        <v>Pb&lt;sub&gt;2&lt;/sub&gt;Bi&lt;sub&gt;2&lt;/sub&gt;S&lt;sub&gt;5&lt;/sub&gt;</v>
      </c>
      <c r="Z2442" t="str">
        <f>INDEX(RRUFF_LESS_COLUMNS!C:C, MATCH($O2442,RRUFF_LESS_COLUMNS!$A:$A))</f>
        <v>Pb_2_Bi_2_S_5_</v>
      </c>
      <c r="AA2442" t="str">
        <f>INDEX(RRUFF_LESS_COLUMNS!D:D, MATCH($O2442,RRUFF_LESS_COLUMNS!$A:$A))</f>
        <v>Pb Bi S</v>
      </c>
      <c r="AB2442" t="str">
        <f>INDEX(RRUFF_LESS_COLUMNS!E:E, MATCH($O2442,RRUFF_LESS_COLUMNS!$A:$A))</f>
        <v>Mexico</v>
      </c>
      <c r="AC2442" t="str">
        <f>INDEX(RRUFF_LESS_COLUMNS!F:F, MATCH($O2442,RRUFF_LESS_COLUMNS!$A:$A))</f>
        <v>Â </v>
      </c>
      <c r="AD2442" t="str">
        <f>INDEX(RRUFF_LESS_COLUMNS!G:G, MATCH($O2442,RRUFF_LESS_COLUMNS!$A:$A))</f>
        <v>Â </v>
      </c>
    </row>
    <row r="2443" spans="1:30" x14ac:dyDescent="0.2">
      <c r="A2443" s="2" t="s">
        <v>30056</v>
      </c>
      <c r="B2443" s="2"/>
      <c r="C2443" s="2" t="s">
        <v>30057</v>
      </c>
      <c r="D2443" s="2">
        <v>2690</v>
      </c>
      <c r="E2443" s="2">
        <v>2690</v>
      </c>
      <c r="F2443" s="3">
        <v>18839</v>
      </c>
      <c r="G2443" s="1" t="s">
        <v>31255</v>
      </c>
      <c r="H2443" s="2" t="s">
        <v>30256</v>
      </c>
      <c r="I2443" s="3">
        <v>18839</v>
      </c>
      <c r="J2443" s="2" t="s">
        <v>31255</v>
      </c>
      <c r="K2443" s="3" t="s">
        <v>30243</v>
      </c>
      <c r="L2443" s="3" t="s">
        <v>30243</v>
      </c>
      <c r="M2443" s="2" t="s">
        <v>31256</v>
      </c>
      <c r="N2443" s="2" t="s">
        <v>31256</v>
      </c>
      <c r="O2443" s="2" t="s">
        <v>10560</v>
      </c>
      <c r="P2443" s="2">
        <v>1</v>
      </c>
      <c r="Q2443" s="2">
        <v>-28</v>
      </c>
      <c r="R2443" s="2">
        <v>-23</v>
      </c>
      <c r="S2443" s="2">
        <v>-39</v>
      </c>
      <c r="T2443" s="2">
        <v>121</v>
      </c>
      <c r="U2443" s="2">
        <v>9</v>
      </c>
      <c r="V2443" s="2">
        <v>23</v>
      </c>
      <c r="W2443" s="2" t="s">
        <v>31257</v>
      </c>
      <c r="X2443" t="str">
        <f>INDEX(RRUFF_LESS_COLUMNS!A:A, MATCH($O2443,RRUFF_LESS_COLUMNS!$A:$A))</f>
        <v>Galena</v>
      </c>
      <c r="Y2443" t="str">
        <f>INDEX(RRUFF_LESS_COLUMNS!B:B, MATCH($O2443,RRUFF_LESS_COLUMNS!$A:$A))</f>
        <v>Pb&lt;sup&gt;2+&lt;/sup&gt;S&lt;sup&gt;2-&lt;/sup&gt;</v>
      </c>
      <c r="Z2443" t="str">
        <f>INDEX(RRUFF_LESS_COLUMNS!C:C, MATCH($O2443,RRUFF_LESS_COLUMNS!$A:$A))</f>
        <v>Pb^2+^S^2-^</v>
      </c>
      <c r="AA2443" t="str">
        <f>INDEX(RRUFF_LESS_COLUMNS!D:D, MATCH($O2443,RRUFF_LESS_COLUMNS!$A:$A))</f>
        <v>Pb S</v>
      </c>
      <c r="AB2443" t="str">
        <f>INDEX(RRUFF_LESS_COLUMNS!E:E, MATCH($O2443,RRUFF_LESS_COLUMNS!$A:$A))</f>
        <v>unknown</v>
      </c>
      <c r="AC2443" t="str">
        <f>INDEX(RRUFF_LESS_COLUMNS!F:F, MATCH($O2443,RRUFF_LESS_COLUMNS!$A:$A))</f>
        <v>Rocksalt</v>
      </c>
      <c r="AD2443" t="str">
        <f>INDEX(RRUFF_LESS_COLUMNS!G:G, MATCH($O2443,RRUFF_LESS_COLUMNS!$A:$A))</f>
        <v>galena</v>
      </c>
    </row>
    <row r="2444" spans="1:30" x14ac:dyDescent="0.2">
      <c r="A2444" s="2" t="s">
        <v>30056</v>
      </c>
      <c r="B2444" s="2"/>
      <c r="C2444" s="2" t="s">
        <v>30057</v>
      </c>
      <c r="D2444" s="2">
        <v>2690</v>
      </c>
      <c r="E2444" s="2">
        <v>2690</v>
      </c>
      <c r="F2444" s="3">
        <v>18839</v>
      </c>
      <c r="G2444" s="1" t="s">
        <v>31255</v>
      </c>
      <c r="H2444" s="2" t="s">
        <v>30256</v>
      </c>
      <c r="I2444" s="3">
        <v>18839</v>
      </c>
      <c r="J2444" s="2" t="s">
        <v>31255</v>
      </c>
      <c r="K2444" s="3" t="s">
        <v>30243</v>
      </c>
      <c r="L2444" s="3" t="s">
        <v>30243</v>
      </c>
      <c r="M2444" s="2" t="s">
        <v>31256</v>
      </c>
      <c r="N2444" s="2" t="s">
        <v>31256</v>
      </c>
      <c r="O2444" s="2" t="s">
        <v>2238</v>
      </c>
      <c r="P2444" s="2">
        <v>1</v>
      </c>
      <c r="Q2444" s="2">
        <v>-28</v>
      </c>
      <c r="R2444" s="2">
        <v>-23</v>
      </c>
      <c r="S2444" s="2">
        <v>-39</v>
      </c>
      <c r="T2444" s="2">
        <v>121</v>
      </c>
      <c r="U2444" s="2">
        <v>9</v>
      </c>
      <c r="V2444" s="2">
        <v>23</v>
      </c>
      <c r="W2444" s="2" t="s">
        <v>31257</v>
      </c>
      <c r="X2444" t="str">
        <f>INDEX(RRUFF_LESS_COLUMNS!A:A, MATCH($O2444,RRUFF_LESS_COLUMNS!$A:$A))</f>
        <v>Pyrite</v>
      </c>
      <c r="Y2444" t="str">
        <f>INDEX(RRUFF_LESS_COLUMNS!B:B, MATCH($O2444,RRUFF_LESS_COLUMNS!$A:$A))</f>
        <v>FeS&lt;sub&gt;2&lt;/sub&gt;</v>
      </c>
      <c r="Z2444" t="str">
        <f>INDEX(RRUFF_LESS_COLUMNS!C:C, MATCH($O2444,RRUFF_LESS_COLUMNS!$A:$A))</f>
        <v>FeS_2_</v>
      </c>
      <c r="AA2444" t="str">
        <f>INDEX(RRUFF_LESS_COLUMNS!D:D, MATCH($O2444,RRUFF_LESS_COLUMNS!$A:$A))</f>
        <v>Fe S</v>
      </c>
      <c r="AB2444" t="str">
        <f>INDEX(RRUFF_LESS_COLUMNS!E:E, MATCH($O2444,RRUFF_LESS_COLUMNS!$A:$A))</f>
        <v>unknown</v>
      </c>
      <c r="AC2444" t="str">
        <f>INDEX(RRUFF_LESS_COLUMNS!F:F, MATCH($O2444,RRUFF_LESS_COLUMNS!$A:$A))</f>
        <v>Pyrite</v>
      </c>
      <c r="AD2444" t="str">
        <f>INDEX(RRUFF_LESS_COLUMNS!G:G, MATCH($O2444,RRUFF_LESS_COLUMNS!$A:$A))</f>
        <v>pyrite</v>
      </c>
    </row>
    <row r="2445" spans="1:30" x14ac:dyDescent="0.2">
      <c r="A2445" s="2" t="s">
        <v>30056</v>
      </c>
      <c r="B2445" s="2"/>
      <c r="C2445" s="2" t="s">
        <v>30057</v>
      </c>
      <c r="D2445" s="2">
        <v>2690</v>
      </c>
      <c r="E2445" s="2">
        <v>2690</v>
      </c>
      <c r="F2445" s="3">
        <v>18839</v>
      </c>
      <c r="G2445" s="1" t="s">
        <v>31255</v>
      </c>
      <c r="H2445" s="2" t="s">
        <v>30256</v>
      </c>
      <c r="I2445" s="3">
        <v>18839</v>
      </c>
      <c r="J2445" s="2" t="s">
        <v>31255</v>
      </c>
      <c r="K2445" s="3" t="s">
        <v>30243</v>
      </c>
      <c r="L2445" s="3" t="s">
        <v>30243</v>
      </c>
      <c r="M2445" s="2" t="s">
        <v>31256</v>
      </c>
      <c r="N2445" s="2" t="s">
        <v>31256</v>
      </c>
      <c r="O2445" s="2" t="s">
        <v>22888</v>
      </c>
      <c r="P2445" s="2">
        <v>1</v>
      </c>
      <c r="Q2445" s="2">
        <v>-28</v>
      </c>
      <c r="R2445" s="2">
        <v>-23</v>
      </c>
      <c r="S2445" s="2">
        <v>-39</v>
      </c>
      <c r="T2445" s="2">
        <v>121</v>
      </c>
      <c r="U2445" s="2">
        <v>9</v>
      </c>
      <c r="V2445" s="2">
        <v>23</v>
      </c>
      <c r="W2445" s="2" t="s">
        <v>31257</v>
      </c>
      <c r="X2445" t="str">
        <f>INDEX(RRUFF_LESS_COLUMNS!A:A, MATCH($O2445,RRUFF_LESS_COLUMNS!$A:$A))</f>
        <v>Pyrrhotite</v>
      </c>
      <c r="Y2445" t="str">
        <f>INDEX(RRUFF_LESS_COLUMNS!B:B, MATCH($O2445,RRUFF_LESS_COLUMNS!$A:$A))</f>
        <v>Fe&lt;sup&gt;2+&lt;/sup&gt;&lt;sub&gt;5&lt;/sub&gt;Fe&lt;sup&gt;3+&lt;/sup&gt;&lt;sub&gt;2&lt;/sub&gt;S&lt;sup&gt;2-&lt;/sup&gt;&lt;sub&gt;8&lt;/sub&gt;</v>
      </c>
      <c r="Z2445" t="str">
        <f>INDEX(RRUFF_LESS_COLUMNS!C:C, MATCH($O2445,RRUFF_LESS_COLUMNS!$A:$A))</f>
        <v>Fe^2+^_5_Fe^3+^_2_S^2-^_8_</v>
      </c>
      <c r="AA2445" t="str">
        <f>INDEX(RRUFF_LESS_COLUMNS!D:D, MATCH($O2445,RRUFF_LESS_COLUMNS!$A:$A))</f>
        <v>Fe S</v>
      </c>
      <c r="AB2445" t="str">
        <f>INDEX(RRUFF_LESS_COLUMNS!E:E, MATCH($O2445,RRUFF_LESS_COLUMNS!$A:$A))</f>
        <v>Japan</v>
      </c>
      <c r="AC2445" t="str">
        <f>INDEX(RRUFF_LESS_COLUMNS!F:F, MATCH($O2445,RRUFF_LESS_COLUMNS!$A:$A))</f>
        <v>Nickeline</v>
      </c>
      <c r="AD2445" t="str">
        <f>INDEX(RRUFF_LESS_COLUMNS!G:G, MATCH($O2445,RRUFF_LESS_COLUMNS!$A:$A))</f>
        <v>Â </v>
      </c>
    </row>
    <row r="2446" spans="1:30" x14ac:dyDescent="0.2">
      <c r="A2446" s="2" t="s">
        <v>30056</v>
      </c>
      <c r="B2446" s="2"/>
      <c r="C2446" s="2" t="s">
        <v>30057</v>
      </c>
      <c r="D2446" s="2">
        <v>2690</v>
      </c>
      <c r="E2446" s="2">
        <v>2690</v>
      </c>
      <c r="F2446" s="3">
        <v>18839</v>
      </c>
      <c r="G2446" s="1" t="s">
        <v>31255</v>
      </c>
      <c r="H2446" s="2" t="s">
        <v>30256</v>
      </c>
      <c r="I2446" s="3">
        <v>18839</v>
      </c>
      <c r="J2446" s="2" t="s">
        <v>31255</v>
      </c>
      <c r="K2446" s="3" t="s">
        <v>30243</v>
      </c>
      <c r="L2446" s="3" t="s">
        <v>30243</v>
      </c>
      <c r="M2446" s="2" t="s">
        <v>31256</v>
      </c>
      <c r="N2446" s="2" t="s">
        <v>31256</v>
      </c>
      <c r="O2446" s="2" t="s">
        <v>2653</v>
      </c>
      <c r="P2446" s="2">
        <v>1</v>
      </c>
      <c r="Q2446" s="2">
        <v>-28</v>
      </c>
      <c r="R2446" s="2">
        <v>-23</v>
      </c>
      <c r="S2446" s="2">
        <v>-39</v>
      </c>
      <c r="T2446" s="2">
        <v>121</v>
      </c>
      <c r="U2446" s="2">
        <v>9</v>
      </c>
      <c r="V2446" s="2">
        <v>23</v>
      </c>
      <c r="W2446" s="2" t="s">
        <v>31257</v>
      </c>
      <c r="X2446" t="str">
        <f>INDEX(RRUFF_LESS_COLUMNS!A:A, MATCH($O2446,RRUFF_LESS_COLUMNS!$A:$A))</f>
        <v>Sphalerite</v>
      </c>
      <c r="Y2446" t="str">
        <f>INDEX(RRUFF_LESS_COLUMNS!B:B, MATCH($O2446,RRUFF_LESS_COLUMNS!$A:$A))</f>
        <v>ZnS</v>
      </c>
      <c r="Z2446" t="str">
        <f>INDEX(RRUFF_LESS_COLUMNS!C:C, MATCH($O2446,RRUFF_LESS_COLUMNS!$A:$A))</f>
        <v>ZnS</v>
      </c>
      <c r="AA2446" t="str">
        <f>INDEX(RRUFF_LESS_COLUMNS!D:D, MATCH($O2446,RRUFF_LESS_COLUMNS!$A:$A))</f>
        <v>Zn S</v>
      </c>
      <c r="AB2446" t="str">
        <f>INDEX(RRUFF_LESS_COLUMNS!E:E, MATCH($O2446,RRUFF_LESS_COLUMNS!$A:$A))</f>
        <v>unknown</v>
      </c>
      <c r="AC2446" t="str">
        <f>INDEX(RRUFF_LESS_COLUMNS!F:F, MATCH($O2446,RRUFF_LESS_COLUMNS!$A:$A))</f>
        <v>Sphalerite</v>
      </c>
      <c r="AD2446" t="str">
        <f>INDEX(RRUFF_LESS_COLUMNS!G:G, MATCH($O2446,RRUFF_LESS_COLUMNS!$A:$A))</f>
        <v>sphalerite</v>
      </c>
    </row>
    <row r="2447" spans="1:30" x14ac:dyDescent="0.2">
      <c r="A2447" s="2" t="s">
        <v>30056</v>
      </c>
      <c r="B2447" s="2"/>
      <c r="C2447" s="2" t="s">
        <v>30057</v>
      </c>
      <c r="D2447" s="2">
        <v>2690</v>
      </c>
      <c r="E2447" s="2">
        <v>2690</v>
      </c>
      <c r="F2447" s="3">
        <v>18839</v>
      </c>
      <c r="G2447" s="1" t="s">
        <v>31255</v>
      </c>
      <c r="H2447" s="2" t="s">
        <v>30256</v>
      </c>
      <c r="I2447" s="3">
        <v>18839</v>
      </c>
      <c r="J2447" s="2" t="s">
        <v>31255</v>
      </c>
      <c r="K2447" s="3" t="s">
        <v>30243</v>
      </c>
      <c r="L2447" s="3" t="s">
        <v>30243</v>
      </c>
      <c r="M2447" s="2" t="s">
        <v>31256</v>
      </c>
      <c r="N2447" s="2" t="s">
        <v>31256</v>
      </c>
      <c r="O2447" s="2" t="s">
        <v>25502</v>
      </c>
      <c r="P2447" s="2">
        <v>1</v>
      </c>
      <c r="Q2447" s="2">
        <v>-28</v>
      </c>
      <c r="R2447" s="2">
        <v>-23</v>
      </c>
      <c r="S2447" s="2">
        <v>-39</v>
      </c>
      <c r="T2447" s="2">
        <v>121</v>
      </c>
      <c r="U2447" s="2">
        <v>9</v>
      </c>
      <c r="V2447" s="2">
        <v>23</v>
      </c>
      <c r="W2447" s="2" t="s">
        <v>31257</v>
      </c>
      <c r="X2447" t="str">
        <f>INDEX(RRUFF_LESS_COLUMNS!A:A, MATCH($O2447,RRUFF_LESS_COLUMNS!$A:$A))</f>
        <v>Stannite</v>
      </c>
      <c r="Y2447" t="str">
        <f>INDEX(RRUFF_LESS_COLUMNS!B:B, MATCH($O2447,RRUFF_LESS_COLUMNS!$A:$A))</f>
        <v>Cu&lt;sup&gt;1+&lt;/sup&gt;&lt;sub&gt;2&lt;/sub&gt;Fe&lt;sup&gt;2+&lt;/sup&gt;Sn&lt;sup&gt;4+&lt;/sup&gt;S&lt;sup&gt;2-&lt;/sup&gt;&lt;sub&gt;4&lt;/sub&gt;</v>
      </c>
      <c r="Z2447" t="str">
        <f>INDEX(RRUFF_LESS_COLUMNS!C:C, MATCH($O2447,RRUFF_LESS_COLUMNS!$A:$A))</f>
        <v>Cu^1+^_2_Fe^2+^Sn^4+^S^2-^_4_</v>
      </c>
      <c r="AA2447" t="str">
        <f>INDEX(RRUFF_LESS_COLUMNS!D:D, MATCH($O2447,RRUFF_LESS_COLUMNS!$A:$A))</f>
        <v>Cu Fe Sn S</v>
      </c>
      <c r="AB2447" t="str">
        <f>INDEX(RRUFF_LESS_COLUMNS!E:E, MATCH($O2447,RRUFF_LESS_COLUMNS!$A:$A))</f>
        <v>United Kingdom</v>
      </c>
      <c r="AC2447" t="str">
        <f>INDEX(RRUFF_LESS_COLUMNS!F:F, MATCH($O2447,RRUFF_LESS_COLUMNS!$A:$A))</f>
        <v>Sphalerite</v>
      </c>
      <c r="AD2447" t="str">
        <f>INDEX(RRUFF_LESS_COLUMNS!G:G, MATCH($O2447,RRUFF_LESS_COLUMNS!$A:$A))</f>
        <v>stannite</v>
      </c>
    </row>
    <row r="2448" spans="1:30" x14ac:dyDescent="0.2">
      <c r="A2448" s="2" t="s">
        <v>30056</v>
      </c>
      <c r="B2448" s="2"/>
      <c r="C2448" s="2" t="s">
        <v>30057</v>
      </c>
      <c r="D2448" s="2">
        <v>2690</v>
      </c>
      <c r="E2448" s="2">
        <v>2690</v>
      </c>
      <c r="F2448" s="3">
        <v>18839</v>
      </c>
      <c r="G2448" s="1" t="s">
        <v>31255</v>
      </c>
      <c r="H2448" s="2" t="s">
        <v>30256</v>
      </c>
      <c r="I2448" s="3">
        <v>18839</v>
      </c>
      <c r="J2448" s="2" t="s">
        <v>31255</v>
      </c>
      <c r="K2448" s="3" t="s">
        <v>30243</v>
      </c>
      <c r="L2448" s="3" t="s">
        <v>30243</v>
      </c>
      <c r="M2448" s="2" t="s">
        <v>31256</v>
      </c>
      <c r="N2448" s="2" t="s">
        <v>31256</v>
      </c>
      <c r="O2448" s="2" t="s">
        <v>26678</v>
      </c>
      <c r="P2448" s="2">
        <v>1</v>
      </c>
      <c r="Q2448" s="2">
        <v>-28</v>
      </c>
      <c r="R2448" s="2">
        <v>-23</v>
      </c>
      <c r="S2448" s="2">
        <v>-39</v>
      </c>
      <c r="T2448" s="2">
        <v>121</v>
      </c>
      <c r="U2448" s="2">
        <v>9</v>
      </c>
      <c r="V2448" s="2">
        <v>23</v>
      </c>
      <c r="W2448" s="2" t="s">
        <v>31257</v>
      </c>
      <c r="X2448" t="str">
        <f>INDEX(RRUFF_LESS_COLUMNS!A:A, MATCH($O2448,RRUFF_LESS_COLUMNS!$A:$A))</f>
        <v>Tetrahedrite</v>
      </c>
      <c r="Y2448" t="str">
        <f>INDEX(RRUFF_LESS_COLUMNS!B:B, MATCH($O2448,RRUFF_LESS_COLUMNS!$A:$A))</f>
        <v>Cu&lt;sup&gt;1+&lt;/sup&gt;&lt;sub&gt;10&lt;/sub&gt;Cu&lt;sup&gt;2+&lt;/sup&gt;&lt;sub&gt;2&lt;/sub&gt;Sb&lt;sup&gt;3+&lt;/sup&gt;&lt;sub&gt;4&lt;/sub&gt;S&lt;sup&gt;2-&lt;/sup&gt;&lt;sub&gt;13&lt;/sub&gt;</v>
      </c>
      <c r="Z2448" t="str">
        <f>INDEX(RRUFF_LESS_COLUMNS!C:C, MATCH($O2448,RRUFF_LESS_COLUMNS!$A:$A))</f>
        <v>Cu^1+^_10_Cu^2+^_2_Sb^3+^_4_S^2-^_13_</v>
      </c>
      <c r="AA2448" t="str">
        <f>INDEX(RRUFF_LESS_COLUMNS!D:D, MATCH($O2448,RRUFF_LESS_COLUMNS!$A:$A))</f>
        <v>Cu Sb S</v>
      </c>
      <c r="AB2448" t="str">
        <f>INDEX(RRUFF_LESS_COLUMNS!E:E, MATCH($O2448,RRUFF_LESS_COLUMNS!$A:$A))</f>
        <v>unknown</v>
      </c>
      <c r="AC2448" t="str">
        <f>INDEX(RRUFF_LESS_COLUMNS!F:F, MATCH($O2448,RRUFF_LESS_COLUMNS!$A:$A))</f>
        <v>Tennantite</v>
      </c>
      <c r="AD2448" t="str">
        <f>INDEX(RRUFF_LESS_COLUMNS!G:G, MATCH($O2448,RRUFF_LESS_COLUMNS!$A:$A))</f>
        <v>tennantite</v>
      </c>
    </row>
    <row r="2449" spans="1:30" x14ac:dyDescent="0.2">
      <c r="A2449" s="2" t="s">
        <v>30056</v>
      </c>
      <c r="B2449" s="2" t="s">
        <v>30075</v>
      </c>
      <c r="C2449" s="2" t="s">
        <v>30057</v>
      </c>
      <c r="D2449" s="2">
        <v>2710</v>
      </c>
      <c r="E2449" s="2">
        <v>2700</v>
      </c>
      <c r="F2449" s="3">
        <v>122763</v>
      </c>
      <c r="G2449" s="1" t="s">
        <v>31258</v>
      </c>
      <c r="H2449" s="2"/>
      <c r="I2449" s="3">
        <v>205671</v>
      </c>
      <c r="J2449" s="2" t="s">
        <v>31205</v>
      </c>
      <c r="K2449" s="3" t="s">
        <v>30995</v>
      </c>
      <c r="L2449" s="3" t="s">
        <v>30995</v>
      </c>
      <c r="M2449" s="2" t="s">
        <v>31206</v>
      </c>
      <c r="N2449" s="2" t="s">
        <v>31206</v>
      </c>
      <c r="O2449" s="2" t="s">
        <v>1636</v>
      </c>
      <c r="P2449" s="2">
        <v>1</v>
      </c>
      <c r="Q2449" s="2">
        <v>-27</v>
      </c>
      <c r="R2449" s="2">
        <v>-27</v>
      </c>
      <c r="S2449" s="2">
        <v>-10</v>
      </c>
      <c r="T2449" s="2">
        <v>120</v>
      </c>
      <c r="U2449" s="2">
        <v>35</v>
      </c>
      <c r="V2449" s="2">
        <v>10</v>
      </c>
      <c r="W2449" s="2" t="s">
        <v>31259</v>
      </c>
      <c r="X2449" t="str">
        <f>INDEX(RRUFF_LESS_COLUMNS!A:A, MATCH($O2449,RRUFF_LESS_COLUMNS!$A:$A))</f>
        <v>Pentlandite</v>
      </c>
      <c r="Y2449" t="str">
        <f>INDEX(RRUFF_LESS_COLUMNS!B:B, MATCH($O2449,RRUFF_LESS_COLUMNS!$A:$A))</f>
        <v>(Ni,Fe)&lt;sub&gt;9&lt;/sub&gt;S&lt;sub&gt;8&lt;/sub&gt;</v>
      </c>
      <c r="Z2449" t="str">
        <f>INDEX(RRUFF_LESS_COLUMNS!C:C, MATCH($O2449,RRUFF_LESS_COLUMNS!$A:$A))</f>
        <v>(Ni,Fe)_9_S_8_</v>
      </c>
      <c r="AA2449" t="str">
        <f>INDEX(RRUFF_LESS_COLUMNS!D:D, MATCH($O2449,RRUFF_LESS_COLUMNS!$A:$A))</f>
        <v>Ni Fe S</v>
      </c>
      <c r="AB2449" t="str">
        <f>INDEX(RRUFF_LESS_COLUMNS!E:E, MATCH($O2449,RRUFF_LESS_COLUMNS!$A:$A))</f>
        <v>United Kingdom</v>
      </c>
      <c r="AC2449" t="str">
        <f>INDEX(RRUFF_LESS_COLUMNS!F:F, MATCH($O2449,RRUFF_LESS_COLUMNS!$A:$A))</f>
        <v>Pentlandite</v>
      </c>
      <c r="AD2449" t="str">
        <f>INDEX(RRUFF_LESS_COLUMNS!G:G, MATCH($O2449,RRUFF_LESS_COLUMNS!$A:$A))</f>
        <v>pentlandite</v>
      </c>
    </row>
    <row r="2450" spans="1:30" x14ac:dyDescent="0.2">
      <c r="A2450" s="2" t="s">
        <v>30056</v>
      </c>
      <c r="B2450" s="2" t="s">
        <v>30075</v>
      </c>
      <c r="C2450" s="2" t="s">
        <v>30057</v>
      </c>
      <c r="D2450" s="2">
        <v>2710</v>
      </c>
      <c r="E2450" s="2">
        <v>2700</v>
      </c>
      <c r="F2450" s="3">
        <v>122764</v>
      </c>
      <c r="G2450" s="1" t="s">
        <v>31260</v>
      </c>
      <c r="H2450" s="2"/>
      <c r="I2450" s="3">
        <v>205671</v>
      </c>
      <c r="J2450" s="2" t="s">
        <v>31205</v>
      </c>
      <c r="K2450" s="3" t="s">
        <v>30995</v>
      </c>
      <c r="L2450" s="3" t="s">
        <v>30995</v>
      </c>
      <c r="M2450" s="2" t="s">
        <v>31206</v>
      </c>
      <c r="N2450" s="2" t="s">
        <v>31206</v>
      </c>
      <c r="O2450" s="2" t="s">
        <v>5478</v>
      </c>
      <c r="P2450" s="2">
        <v>1</v>
      </c>
      <c r="Q2450" s="2">
        <v>-27</v>
      </c>
      <c r="R2450" s="2">
        <v>-28</v>
      </c>
      <c r="S2450" s="2">
        <v>-10</v>
      </c>
      <c r="T2450" s="2">
        <v>120</v>
      </c>
      <c r="U2450" s="2">
        <v>35</v>
      </c>
      <c r="V2450" s="2">
        <v>25</v>
      </c>
      <c r="W2450" s="2" t="s">
        <v>31261</v>
      </c>
      <c r="X2450" t="str">
        <f>INDEX(RRUFF_LESS_COLUMNS!A:A, MATCH($O2450,RRUFF_LESS_COLUMNS!$A:$A))</f>
        <v>Chalcopyrite</v>
      </c>
      <c r="Y2450" t="str">
        <f>INDEX(RRUFF_LESS_COLUMNS!B:B, MATCH($O2450,RRUFF_LESS_COLUMNS!$A:$A))</f>
        <v>Cu&lt;sup&gt;1+&lt;/sup&gt;Fe&lt;sup&gt;3+&lt;/sup&gt;S&lt;sup&gt;2-&lt;/sup&gt;&lt;sub&gt;2&lt;/sub&gt;</v>
      </c>
      <c r="Z2450" t="str">
        <f>INDEX(RRUFF_LESS_COLUMNS!C:C, MATCH($O2450,RRUFF_LESS_COLUMNS!$A:$A))</f>
        <v>Cu^1+^Fe^3+^S^2-^_2_</v>
      </c>
      <c r="AA2450" t="str">
        <f>INDEX(RRUFF_LESS_COLUMNS!D:D, MATCH($O2450,RRUFF_LESS_COLUMNS!$A:$A))</f>
        <v>Cu Fe S</v>
      </c>
      <c r="AB2450" t="str">
        <f>INDEX(RRUFF_LESS_COLUMNS!E:E, MATCH($O2450,RRUFF_LESS_COLUMNS!$A:$A))</f>
        <v>unknown</v>
      </c>
      <c r="AC2450" t="str">
        <f>INDEX(RRUFF_LESS_COLUMNS!F:F, MATCH($O2450,RRUFF_LESS_COLUMNS!$A:$A))</f>
        <v>Chalcopyrite</v>
      </c>
      <c r="AD2450" t="str">
        <f>INDEX(RRUFF_LESS_COLUMNS!G:G, MATCH($O2450,RRUFF_LESS_COLUMNS!$A:$A))</f>
        <v>chalcopyrite</v>
      </c>
    </row>
    <row r="2451" spans="1:30" x14ac:dyDescent="0.2">
      <c r="A2451" s="2" t="s">
        <v>30056</v>
      </c>
      <c r="B2451" s="2" t="s">
        <v>30075</v>
      </c>
      <c r="C2451" s="2" t="s">
        <v>30062</v>
      </c>
      <c r="D2451" s="2">
        <v>2710</v>
      </c>
      <c r="E2451" s="2">
        <v>2700</v>
      </c>
      <c r="F2451" s="3">
        <v>122764</v>
      </c>
      <c r="G2451" s="1" t="s">
        <v>31260</v>
      </c>
      <c r="H2451" s="2"/>
      <c r="I2451" s="3">
        <v>205671</v>
      </c>
      <c r="J2451" s="2" t="s">
        <v>31205</v>
      </c>
      <c r="K2451" s="3" t="s">
        <v>30995</v>
      </c>
      <c r="L2451" s="3" t="s">
        <v>30995</v>
      </c>
      <c r="M2451" s="2" t="s">
        <v>31206</v>
      </c>
      <c r="N2451" s="2" t="s">
        <v>31206</v>
      </c>
      <c r="O2451" s="2" t="s">
        <v>2238</v>
      </c>
      <c r="P2451" s="2">
        <v>1</v>
      </c>
      <c r="Q2451" s="2">
        <v>-27</v>
      </c>
      <c r="R2451" s="2">
        <v>-28</v>
      </c>
      <c r="S2451" s="2">
        <v>-10</v>
      </c>
      <c r="T2451" s="2">
        <v>120</v>
      </c>
      <c r="U2451" s="2">
        <v>35</v>
      </c>
      <c r="V2451" s="2">
        <v>25</v>
      </c>
      <c r="W2451" s="2" t="s">
        <v>31261</v>
      </c>
      <c r="X2451" t="str">
        <f>INDEX(RRUFF_LESS_COLUMNS!A:A, MATCH($O2451,RRUFF_LESS_COLUMNS!$A:$A))</f>
        <v>Pyrite</v>
      </c>
      <c r="Y2451" t="str">
        <f>INDEX(RRUFF_LESS_COLUMNS!B:B, MATCH($O2451,RRUFF_LESS_COLUMNS!$A:$A))</f>
        <v>FeS&lt;sub&gt;2&lt;/sub&gt;</v>
      </c>
      <c r="Z2451" t="str">
        <f>INDEX(RRUFF_LESS_COLUMNS!C:C, MATCH($O2451,RRUFF_LESS_COLUMNS!$A:$A))</f>
        <v>FeS_2_</v>
      </c>
      <c r="AA2451" t="str">
        <f>INDEX(RRUFF_LESS_COLUMNS!D:D, MATCH($O2451,RRUFF_LESS_COLUMNS!$A:$A))</f>
        <v>Fe S</v>
      </c>
      <c r="AB2451" t="str">
        <f>INDEX(RRUFF_LESS_COLUMNS!E:E, MATCH($O2451,RRUFF_LESS_COLUMNS!$A:$A))</f>
        <v>unknown</v>
      </c>
      <c r="AC2451" t="str">
        <f>INDEX(RRUFF_LESS_COLUMNS!F:F, MATCH($O2451,RRUFF_LESS_COLUMNS!$A:$A))</f>
        <v>Pyrite</v>
      </c>
      <c r="AD2451" t="str">
        <f>INDEX(RRUFF_LESS_COLUMNS!G:G, MATCH($O2451,RRUFF_LESS_COLUMNS!$A:$A))</f>
        <v>pyrite</v>
      </c>
    </row>
    <row r="2452" spans="1:30" x14ac:dyDescent="0.2">
      <c r="A2452" s="2" t="s">
        <v>30056</v>
      </c>
      <c r="B2452" s="2" t="s">
        <v>30075</v>
      </c>
      <c r="C2452" s="2" t="s">
        <v>30062</v>
      </c>
      <c r="D2452" s="2">
        <v>2710</v>
      </c>
      <c r="E2452" s="2">
        <v>2700</v>
      </c>
      <c r="F2452" s="3">
        <v>122764</v>
      </c>
      <c r="G2452" s="1" t="s">
        <v>31260</v>
      </c>
      <c r="H2452" s="2"/>
      <c r="I2452" s="3">
        <v>205671</v>
      </c>
      <c r="J2452" s="2" t="s">
        <v>31205</v>
      </c>
      <c r="K2452" s="3" t="s">
        <v>30995</v>
      </c>
      <c r="L2452" s="3" t="s">
        <v>30995</v>
      </c>
      <c r="M2452" s="2" t="s">
        <v>31206</v>
      </c>
      <c r="N2452" s="2" t="s">
        <v>31206</v>
      </c>
      <c r="O2452" s="2" t="s">
        <v>22888</v>
      </c>
      <c r="P2452" s="2">
        <v>1</v>
      </c>
      <c r="Q2452" s="2">
        <v>-27</v>
      </c>
      <c r="R2452" s="2">
        <v>-28</v>
      </c>
      <c r="S2452" s="2">
        <v>-10</v>
      </c>
      <c r="T2452" s="2">
        <v>120</v>
      </c>
      <c r="U2452" s="2">
        <v>35</v>
      </c>
      <c r="V2452" s="2">
        <v>25</v>
      </c>
      <c r="W2452" s="2" t="s">
        <v>31261</v>
      </c>
      <c r="X2452" t="str">
        <f>INDEX(RRUFF_LESS_COLUMNS!A:A, MATCH($O2452,RRUFF_LESS_COLUMNS!$A:$A))</f>
        <v>Pyrrhotite</v>
      </c>
      <c r="Y2452" t="str">
        <f>INDEX(RRUFF_LESS_COLUMNS!B:B, MATCH($O2452,RRUFF_LESS_COLUMNS!$A:$A))</f>
        <v>Fe&lt;sup&gt;2+&lt;/sup&gt;&lt;sub&gt;5&lt;/sub&gt;Fe&lt;sup&gt;3+&lt;/sup&gt;&lt;sub&gt;2&lt;/sub&gt;S&lt;sup&gt;2-&lt;/sup&gt;&lt;sub&gt;8&lt;/sub&gt;</v>
      </c>
      <c r="Z2452" t="str">
        <f>INDEX(RRUFF_LESS_COLUMNS!C:C, MATCH($O2452,RRUFF_LESS_COLUMNS!$A:$A))</f>
        <v>Fe^2+^_5_Fe^3+^_2_S^2-^_8_</v>
      </c>
      <c r="AA2452" t="str">
        <f>INDEX(RRUFF_LESS_COLUMNS!D:D, MATCH($O2452,RRUFF_LESS_COLUMNS!$A:$A))</f>
        <v>Fe S</v>
      </c>
      <c r="AB2452" t="str">
        <f>INDEX(RRUFF_LESS_COLUMNS!E:E, MATCH($O2452,RRUFF_LESS_COLUMNS!$A:$A))</f>
        <v>Japan</v>
      </c>
      <c r="AC2452" t="str">
        <f>INDEX(RRUFF_LESS_COLUMNS!F:F, MATCH($O2452,RRUFF_LESS_COLUMNS!$A:$A))</f>
        <v>Nickeline</v>
      </c>
      <c r="AD2452" t="str">
        <f>INDEX(RRUFF_LESS_COLUMNS!G:G, MATCH($O2452,RRUFF_LESS_COLUMNS!$A:$A))</f>
        <v>Â </v>
      </c>
    </row>
    <row r="2453" spans="1:30" x14ac:dyDescent="0.2">
      <c r="A2453" s="2" t="s">
        <v>30056</v>
      </c>
      <c r="B2453" s="2" t="s">
        <v>30075</v>
      </c>
      <c r="C2453" s="2" t="s">
        <v>30057</v>
      </c>
      <c r="D2453" s="2">
        <v>2710</v>
      </c>
      <c r="E2453" s="2">
        <v>2700</v>
      </c>
      <c r="F2453" s="3">
        <v>122764</v>
      </c>
      <c r="G2453" s="1" t="s">
        <v>31260</v>
      </c>
      <c r="H2453" s="2"/>
      <c r="I2453" s="3">
        <v>205671</v>
      </c>
      <c r="J2453" s="2" t="s">
        <v>31205</v>
      </c>
      <c r="K2453" s="3" t="s">
        <v>30995</v>
      </c>
      <c r="L2453" s="3" t="s">
        <v>30995</v>
      </c>
      <c r="M2453" s="2" t="s">
        <v>31206</v>
      </c>
      <c r="N2453" s="2" t="s">
        <v>31206</v>
      </c>
      <c r="O2453" s="2" t="s">
        <v>28325</v>
      </c>
      <c r="P2453" s="2">
        <v>1</v>
      </c>
      <c r="Q2453" s="2">
        <v>-27</v>
      </c>
      <c r="R2453" s="2">
        <v>-28</v>
      </c>
      <c r="S2453" s="2">
        <v>-10</v>
      </c>
      <c r="T2453" s="2">
        <v>120</v>
      </c>
      <c r="U2453" s="2">
        <v>35</v>
      </c>
      <c r="V2453" s="2">
        <v>25</v>
      </c>
      <c r="W2453" s="2" t="s">
        <v>31261</v>
      </c>
      <c r="X2453" t="str">
        <f>INDEX(RRUFF_LESS_COLUMNS!A:A, MATCH($O2453,RRUFF_LESS_COLUMNS!$A:$A))</f>
        <v>Violarite</v>
      </c>
      <c r="Y2453" t="str">
        <f>INDEX(RRUFF_LESS_COLUMNS!B:B, MATCH($O2453,RRUFF_LESS_COLUMNS!$A:$A))</f>
        <v>Fe&lt;sup&gt;2+&lt;/sup&gt;Ni&lt;sup&gt;3+&lt;/sup&gt;&lt;sub&gt;2&lt;/sub&gt;S&lt;sup&gt;2-&lt;/sup&gt;&lt;sub&gt;4&lt;/sub&gt;</v>
      </c>
      <c r="Z2453" t="str">
        <f>INDEX(RRUFF_LESS_COLUMNS!C:C, MATCH($O2453,RRUFF_LESS_COLUMNS!$A:$A))</f>
        <v>Fe^2+^Ni^3+^_2_S^2-^_4_</v>
      </c>
      <c r="AA2453" t="str">
        <f>INDEX(RRUFF_LESS_COLUMNS!D:D, MATCH($O2453,RRUFF_LESS_COLUMNS!$A:$A))</f>
        <v>Fe Ni S</v>
      </c>
      <c r="AB2453" t="str">
        <f>INDEX(RRUFF_LESS_COLUMNS!E:E, MATCH($O2453,RRUFF_LESS_COLUMNS!$A:$A))</f>
        <v>Canada</v>
      </c>
      <c r="AC2453" t="str">
        <f>INDEX(RRUFF_LESS_COLUMNS!F:F, MATCH($O2453,RRUFF_LESS_COLUMNS!$A:$A))</f>
        <v>Spinel</v>
      </c>
      <c r="AD2453" t="str">
        <f>INDEX(RRUFF_LESS_COLUMNS!G:G, MATCH($O2453,RRUFF_LESS_COLUMNS!$A:$A))</f>
        <v>linnaeite</v>
      </c>
    </row>
    <row r="2454" spans="1:30" x14ac:dyDescent="0.2">
      <c r="A2454" s="2" t="s">
        <v>30056</v>
      </c>
      <c r="B2454" s="2" t="s">
        <v>30075</v>
      </c>
      <c r="C2454" s="2" t="s">
        <v>30057</v>
      </c>
      <c r="D2454" s="2">
        <v>2710</v>
      </c>
      <c r="E2454" s="2">
        <v>2700</v>
      </c>
      <c r="F2454" s="3">
        <v>122762</v>
      </c>
      <c r="G2454" s="1" t="s">
        <v>31262</v>
      </c>
      <c r="H2454" s="2"/>
      <c r="I2454" s="3">
        <v>205671</v>
      </c>
      <c r="J2454" s="2" t="s">
        <v>31205</v>
      </c>
      <c r="K2454" s="3" t="s">
        <v>30995</v>
      </c>
      <c r="L2454" s="3" t="s">
        <v>30995</v>
      </c>
      <c r="M2454" s="2" t="s">
        <v>31206</v>
      </c>
      <c r="N2454" s="2" t="s">
        <v>31206</v>
      </c>
      <c r="O2454" s="2" t="s">
        <v>5478</v>
      </c>
      <c r="P2454" s="2">
        <v>1</v>
      </c>
      <c r="Q2454" s="2">
        <v>-27</v>
      </c>
      <c r="R2454" s="2">
        <v>-25</v>
      </c>
      <c r="S2454" s="2">
        <v>-20</v>
      </c>
      <c r="T2454" s="2">
        <v>120</v>
      </c>
      <c r="U2454" s="2">
        <v>34</v>
      </c>
      <c r="V2454" s="2">
        <v>10</v>
      </c>
      <c r="W2454" s="2" t="s">
        <v>31263</v>
      </c>
      <c r="X2454" t="str">
        <f>INDEX(RRUFF_LESS_COLUMNS!A:A, MATCH($O2454,RRUFF_LESS_COLUMNS!$A:$A))</f>
        <v>Chalcopyrite</v>
      </c>
      <c r="Y2454" t="str">
        <f>INDEX(RRUFF_LESS_COLUMNS!B:B, MATCH($O2454,RRUFF_LESS_COLUMNS!$A:$A))</f>
        <v>Cu&lt;sup&gt;1+&lt;/sup&gt;Fe&lt;sup&gt;3+&lt;/sup&gt;S&lt;sup&gt;2-&lt;/sup&gt;&lt;sub&gt;2&lt;/sub&gt;</v>
      </c>
      <c r="Z2454" t="str">
        <f>INDEX(RRUFF_LESS_COLUMNS!C:C, MATCH($O2454,RRUFF_LESS_COLUMNS!$A:$A))</f>
        <v>Cu^1+^Fe^3+^S^2-^_2_</v>
      </c>
      <c r="AA2454" t="str">
        <f>INDEX(RRUFF_LESS_COLUMNS!D:D, MATCH($O2454,RRUFF_LESS_COLUMNS!$A:$A))</f>
        <v>Cu Fe S</v>
      </c>
      <c r="AB2454" t="str">
        <f>INDEX(RRUFF_LESS_COLUMNS!E:E, MATCH($O2454,RRUFF_LESS_COLUMNS!$A:$A))</f>
        <v>unknown</v>
      </c>
      <c r="AC2454" t="str">
        <f>INDEX(RRUFF_LESS_COLUMNS!F:F, MATCH($O2454,RRUFF_LESS_COLUMNS!$A:$A))</f>
        <v>Chalcopyrite</v>
      </c>
      <c r="AD2454" t="str">
        <f>INDEX(RRUFF_LESS_COLUMNS!G:G, MATCH($O2454,RRUFF_LESS_COLUMNS!$A:$A))</f>
        <v>chalcopyrite</v>
      </c>
    </row>
    <row r="2455" spans="1:30" x14ac:dyDescent="0.2">
      <c r="A2455" s="2" t="s">
        <v>30056</v>
      </c>
      <c r="B2455" s="2" t="s">
        <v>30075</v>
      </c>
      <c r="C2455" s="2" t="s">
        <v>30062</v>
      </c>
      <c r="D2455" s="2">
        <v>2710</v>
      </c>
      <c r="E2455" s="2">
        <v>2700</v>
      </c>
      <c r="F2455" s="3">
        <v>122762</v>
      </c>
      <c r="G2455" s="1" t="s">
        <v>31262</v>
      </c>
      <c r="H2455" s="2"/>
      <c r="I2455" s="3">
        <v>205671</v>
      </c>
      <c r="J2455" s="2" t="s">
        <v>31205</v>
      </c>
      <c r="K2455" s="3" t="s">
        <v>30995</v>
      </c>
      <c r="L2455" s="3" t="s">
        <v>30995</v>
      </c>
      <c r="M2455" s="2" t="s">
        <v>31206</v>
      </c>
      <c r="N2455" s="2" t="s">
        <v>31206</v>
      </c>
      <c r="O2455" s="2" t="s">
        <v>6359</v>
      </c>
      <c r="P2455" s="2">
        <v>1</v>
      </c>
      <c r="Q2455" s="2">
        <v>-27</v>
      </c>
      <c r="R2455" s="2">
        <v>-25</v>
      </c>
      <c r="S2455" s="2">
        <v>-20</v>
      </c>
      <c r="T2455" s="2">
        <v>120</v>
      </c>
      <c r="U2455" s="2">
        <v>34</v>
      </c>
      <c r="V2455" s="2">
        <v>10</v>
      </c>
      <c r="W2455" s="2" t="s">
        <v>31263</v>
      </c>
      <c r="X2455" t="str">
        <f>INDEX(RRUFF_LESS_COLUMNS!A:A, MATCH($O2455,RRUFF_LESS_COLUMNS!$A:$A))</f>
        <v>Cobaltite</v>
      </c>
      <c r="Y2455" t="str">
        <f>INDEX(RRUFF_LESS_COLUMNS!B:B, MATCH($O2455,RRUFF_LESS_COLUMNS!$A:$A))</f>
        <v>CoAsS</v>
      </c>
      <c r="Z2455" t="str">
        <f>INDEX(RRUFF_LESS_COLUMNS!C:C, MATCH($O2455,RRUFF_LESS_COLUMNS!$A:$A))</f>
        <v>CoAsS</v>
      </c>
      <c r="AA2455" t="str">
        <f>INDEX(RRUFF_LESS_COLUMNS!D:D, MATCH($O2455,RRUFF_LESS_COLUMNS!$A:$A))</f>
        <v>Co As S</v>
      </c>
      <c r="AB2455" t="str">
        <f>INDEX(RRUFF_LESS_COLUMNS!E:E, MATCH($O2455,RRUFF_LESS_COLUMNS!$A:$A))</f>
        <v>unknown</v>
      </c>
      <c r="AC2455" t="str">
        <f>INDEX(RRUFF_LESS_COLUMNS!F:F, MATCH($O2455,RRUFF_LESS_COLUMNS!$A:$A))</f>
        <v>Cobaltite</v>
      </c>
      <c r="AD2455" t="str">
        <f>INDEX(RRUFF_LESS_COLUMNS!G:G, MATCH($O2455,RRUFF_LESS_COLUMNS!$A:$A))</f>
        <v>cobaltite</v>
      </c>
    </row>
    <row r="2456" spans="1:30" x14ac:dyDescent="0.2">
      <c r="A2456" s="2" t="s">
        <v>30056</v>
      </c>
      <c r="B2456" s="2" t="s">
        <v>30075</v>
      </c>
      <c r="C2456" s="2" t="s">
        <v>30057</v>
      </c>
      <c r="D2456" s="2">
        <v>2710</v>
      </c>
      <c r="E2456" s="2">
        <v>2700</v>
      </c>
      <c r="F2456" s="3">
        <v>122762</v>
      </c>
      <c r="G2456" s="2" t="s">
        <v>31262</v>
      </c>
      <c r="H2456" s="2"/>
      <c r="I2456" s="3">
        <v>205671</v>
      </c>
      <c r="J2456" s="2" t="s">
        <v>31205</v>
      </c>
      <c r="K2456" s="3" t="s">
        <v>30995</v>
      </c>
      <c r="L2456" s="3" t="s">
        <v>30995</v>
      </c>
      <c r="M2456" s="2" t="s">
        <v>31206</v>
      </c>
      <c r="N2456" s="2" t="s">
        <v>31206</v>
      </c>
      <c r="O2456" s="2" t="s">
        <v>11194</v>
      </c>
      <c r="P2456" s="2">
        <v>1</v>
      </c>
      <c r="Q2456" s="2">
        <v>-27</v>
      </c>
      <c r="R2456" s="2">
        <v>-25</v>
      </c>
      <c r="S2456" s="2">
        <v>-20</v>
      </c>
      <c r="T2456" s="2">
        <v>120</v>
      </c>
      <c r="U2456" s="2">
        <v>34</v>
      </c>
      <c r="V2456" s="2">
        <v>10</v>
      </c>
      <c r="W2456" s="2" t="s">
        <v>31263</v>
      </c>
      <c r="X2456" t="str">
        <f>INDEX(RRUFF_LESS_COLUMNS!A:A, MATCH($O2456,RRUFF_LESS_COLUMNS!$A:$A))</f>
        <v>Godlevskite</v>
      </c>
      <c r="Y2456" t="str">
        <f>INDEX(RRUFF_LESS_COLUMNS!B:B, MATCH($O2456,RRUFF_LESS_COLUMNS!$A:$A))</f>
        <v>(Ni,Fe)&lt;sub&gt;9&lt;/sub&gt;S&lt;sub&gt;8&lt;/sub&gt;</v>
      </c>
      <c r="Z2456" t="str">
        <f>INDEX(RRUFF_LESS_COLUMNS!C:C, MATCH($O2456,RRUFF_LESS_COLUMNS!$A:$A))</f>
        <v>(Ni,Fe)_9_S_8_</v>
      </c>
      <c r="AA2456" t="str">
        <f>INDEX(RRUFF_LESS_COLUMNS!D:D, MATCH($O2456,RRUFF_LESS_COLUMNS!$A:$A))</f>
        <v>Ni Fe S</v>
      </c>
      <c r="AB2456" t="str">
        <f>INDEX(RRUFF_LESS_COLUMNS!E:E, MATCH($O2456,RRUFF_LESS_COLUMNS!$A:$A))</f>
        <v>Russia</v>
      </c>
      <c r="AC2456" t="str">
        <f>INDEX(RRUFF_LESS_COLUMNS!F:F, MATCH($O2456,RRUFF_LESS_COLUMNS!$A:$A))</f>
        <v>Pentlandite</v>
      </c>
      <c r="AD2456" t="str">
        <f>INDEX(RRUFF_LESS_COLUMNS!G:G, MATCH($O2456,RRUFF_LESS_COLUMNS!$A:$A))</f>
        <v>Â </v>
      </c>
    </row>
    <row r="2457" spans="1:30" x14ac:dyDescent="0.2">
      <c r="A2457" s="2" t="s">
        <v>30056</v>
      </c>
      <c r="B2457" s="2" t="s">
        <v>30075</v>
      </c>
      <c r="C2457" s="2" t="s">
        <v>30057</v>
      </c>
      <c r="D2457" s="2">
        <v>2710</v>
      </c>
      <c r="E2457" s="2">
        <v>2700</v>
      </c>
      <c r="F2457" s="3">
        <v>122762</v>
      </c>
      <c r="G2457" s="1" t="s">
        <v>31262</v>
      </c>
      <c r="H2457" s="2"/>
      <c r="I2457" s="3">
        <v>205671</v>
      </c>
      <c r="J2457" s="2" t="s">
        <v>31205</v>
      </c>
      <c r="K2457" s="3" t="s">
        <v>30995</v>
      </c>
      <c r="L2457" s="3" t="s">
        <v>30995</v>
      </c>
      <c r="M2457" s="2" t="s">
        <v>31206</v>
      </c>
      <c r="N2457" s="2" t="s">
        <v>31206</v>
      </c>
      <c r="O2457" s="2" t="s">
        <v>12029</v>
      </c>
      <c r="P2457" s="2">
        <v>1</v>
      </c>
      <c r="Q2457" s="2">
        <v>-27</v>
      </c>
      <c r="R2457" s="2">
        <v>-25</v>
      </c>
      <c r="S2457" s="2">
        <v>-20</v>
      </c>
      <c r="T2457" s="2">
        <v>120</v>
      </c>
      <c r="U2457" s="2">
        <v>34</v>
      </c>
      <c r="V2457" s="2">
        <v>10</v>
      </c>
      <c r="W2457" s="2" t="s">
        <v>31263</v>
      </c>
      <c r="X2457" t="str">
        <f>INDEX(RRUFF_LESS_COLUMNS!A:A, MATCH($O2457,RRUFF_LESS_COLUMNS!$A:$A))</f>
        <v>Heazlewoodite</v>
      </c>
      <c r="Y2457" t="str">
        <f>INDEX(RRUFF_LESS_COLUMNS!B:B, MATCH($O2457,RRUFF_LESS_COLUMNS!$A:$A))</f>
        <v>Ni&lt;sub&gt;3&lt;/sub&gt;S&lt;sub&gt;2&lt;/sub&gt;</v>
      </c>
      <c r="Z2457" t="str">
        <f>INDEX(RRUFF_LESS_COLUMNS!C:C, MATCH($O2457,RRUFF_LESS_COLUMNS!$A:$A))</f>
        <v>Ni_3_S_2_</v>
      </c>
      <c r="AA2457" t="str">
        <f>INDEX(RRUFF_LESS_COLUMNS!D:D, MATCH($O2457,RRUFF_LESS_COLUMNS!$A:$A))</f>
        <v>Ni S</v>
      </c>
      <c r="AB2457" t="str">
        <f>INDEX(RRUFF_LESS_COLUMNS!E:E, MATCH($O2457,RRUFF_LESS_COLUMNS!$A:$A))</f>
        <v>Australia</v>
      </c>
      <c r="AC2457" t="str">
        <f>INDEX(RRUFF_LESS_COLUMNS!F:F, MATCH($O2457,RRUFF_LESS_COLUMNS!$A:$A))</f>
        <v>Â </v>
      </c>
      <c r="AD2457" t="str">
        <f>INDEX(RRUFF_LESS_COLUMNS!G:G, MATCH($O2457,RRUFF_LESS_COLUMNS!$A:$A))</f>
        <v>Â </v>
      </c>
    </row>
    <row r="2458" spans="1:30" x14ac:dyDescent="0.2">
      <c r="A2458" s="2" t="s">
        <v>30056</v>
      </c>
      <c r="B2458" s="2" t="s">
        <v>30075</v>
      </c>
      <c r="C2458" s="2" t="s">
        <v>30057</v>
      </c>
      <c r="D2458" s="2">
        <v>2710</v>
      </c>
      <c r="E2458" s="2">
        <v>2700</v>
      </c>
      <c r="F2458" s="3">
        <v>122762</v>
      </c>
      <c r="G2458" s="1" t="s">
        <v>31262</v>
      </c>
      <c r="H2458" s="2"/>
      <c r="I2458" s="3">
        <v>205671</v>
      </c>
      <c r="J2458" s="2" t="s">
        <v>31205</v>
      </c>
      <c r="K2458" s="3" t="s">
        <v>30995</v>
      </c>
      <c r="L2458" s="3" t="s">
        <v>30995</v>
      </c>
      <c r="M2458" s="2" t="s">
        <v>31206</v>
      </c>
      <c r="N2458" s="2" t="s">
        <v>31206</v>
      </c>
      <c r="O2458" s="2" t="s">
        <v>17286</v>
      </c>
      <c r="P2458" s="2">
        <v>1</v>
      </c>
      <c r="Q2458" s="2">
        <v>-27</v>
      </c>
      <c r="R2458" s="2">
        <v>-25</v>
      </c>
      <c r="S2458" s="2">
        <v>-20</v>
      </c>
      <c r="T2458" s="2">
        <v>120</v>
      </c>
      <c r="U2458" s="2">
        <v>34</v>
      </c>
      <c r="V2458" s="2">
        <v>10</v>
      </c>
      <c r="W2458" s="2" t="s">
        <v>31263</v>
      </c>
      <c r="X2458" t="str">
        <f>INDEX(RRUFF_LESS_COLUMNS!A:A, MATCH($O2458,RRUFF_LESS_COLUMNS!$A:$A))</f>
        <v>Millerite</v>
      </c>
      <c r="Y2458" t="str">
        <f>INDEX(RRUFF_LESS_COLUMNS!B:B, MATCH($O2458,RRUFF_LESS_COLUMNS!$A:$A))</f>
        <v>NiS</v>
      </c>
      <c r="Z2458" t="str">
        <f>INDEX(RRUFF_LESS_COLUMNS!C:C, MATCH($O2458,RRUFF_LESS_COLUMNS!$A:$A))</f>
        <v>NiS</v>
      </c>
      <c r="AA2458" t="str">
        <f>INDEX(RRUFF_LESS_COLUMNS!D:D, MATCH($O2458,RRUFF_LESS_COLUMNS!$A:$A))</f>
        <v>Ni S</v>
      </c>
      <c r="AB2458" t="str">
        <f>INDEX(RRUFF_LESS_COLUMNS!E:E, MATCH($O2458,RRUFF_LESS_COLUMNS!$A:$A))</f>
        <v>Czech Republic</v>
      </c>
      <c r="AC2458" t="str">
        <f>INDEX(RRUFF_LESS_COLUMNS!F:F, MATCH($O2458,RRUFF_LESS_COLUMNS!$A:$A))</f>
        <v>Millerite</v>
      </c>
      <c r="AD2458" t="str">
        <f>INDEX(RRUFF_LESS_COLUMNS!G:G, MATCH($O2458,RRUFF_LESS_COLUMNS!$A:$A))</f>
        <v>Â </v>
      </c>
    </row>
    <row r="2459" spans="1:30" x14ac:dyDescent="0.2">
      <c r="A2459" s="2" t="s">
        <v>30056</v>
      </c>
      <c r="B2459" s="2" t="s">
        <v>30075</v>
      </c>
      <c r="C2459" s="2" t="s">
        <v>30057</v>
      </c>
      <c r="D2459" s="2">
        <v>2710</v>
      </c>
      <c r="E2459" s="2">
        <v>2700</v>
      </c>
      <c r="F2459" s="3">
        <v>122762</v>
      </c>
      <c r="G2459" s="1" t="s">
        <v>31262</v>
      </c>
      <c r="H2459" s="2"/>
      <c r="I2459" s="3">
        <v>205671</v>
      </c>
      <c r="J2459" s="2" t="s">
        <v>31205</v>
      </c>
      <c r="K2459" s="3" t="s">
        <v>30995</v>
      </c>
      <c r="L2459" s="3" t="s">
        <v>30995</v>
      </c>
      <c r="M2459" s="2" t="s">
        <v>31206</v>
      </c>
      <c r="N2459" s="2" t="s">
        <v>31206</v>
      </c>
      <c r="O2459" s="2" t="s">
        <v>1636</v>
      </c>
      <c r="P2459" s="2">
        <v>1</v>
      </c>
      <c r="Q2459" s="2">
        <v>-27</v>
      </c>
      <c r="R2459" s="2">
        <v>-25</v>
      </c>
      <c r="S2459" s="2">
        <v>-20</v>
      </c>
      <c r="T2459" s="2">
        <v>120</v>
      </c>
      <c r="U2459" s="2">
        <v>34</v>
      </c>
      <c r="V2459" s="2">
        <v>10</v>
      </c>
      <c r="W2459" s="2" t="s">
        <v>31263</v>
      </c>
      <c r="X2459" t="str">
        <f>INDEX(RRUFF_LESS_COLUMNS!A:A, MATCH($O2459,RRUFF_LESS_COLUMNS!$A:$A))</f>
        <v>Pentlandite</v>
      </c>
      <c r="Y2459" t="str">
        <f>INDEX(RRUFF_LESS_COLUMNS!B:B, MATCH($O2459,RRUFF_LESS_COLUMNS!$A:$A))</f>
        <v>(Ni,Fe)&lt;sub&gt;9&lt;/sub&gt;S&lt;sub&gt;8&lt;/sub&gt;</v>
      </c>
      <c r="Z2459" t="str">
        <f>INDEX(RRUFF_LESS_COLUMNS!C:C, MATCH($O2459,RRUFF_LESS_COLUMNS!$A:$A))</f>
        <v>(Ni,Fe)_9_S_8_</v>
      </c>
      <c r="AA2459" t="str">
        <f>INDEX(RRUFF_LESS_COLUMNS!D:D, MATCH($O2459,RRUFF_LESS_COLUMNS!$A:$A))</f>
        <v>Ni Fe S</v>
      </c>
      <c r="AB2459" t="str">
        <f>INDEX(RRUFF_LESS_COLUMNS!E:E, MATCH($O2459,RRUFF_LESS_COLUMNS!$A:$A))</f>
        <v>United Kingdom</v>
      </c>
      <c r="AC2459" t="str">
        <f>INDEX(RRUFF_LESS_COLUMNS!F:F, MATCH($O2459,RRUFF_LESS_COLUMNS!$A:$A))</f>
        <v>Pentlandite</v>
      </c>
      <c r="AD2459" t="str">
        <f>INDEX(RRUFF_LESS_COLUMNS!G:G, MATCH($O2459,RRUFF_LESS_COLUMNS!$A:$A))</f>
        <v>pentlandite</v>
      </c>
    </row>
    <row r="2460" spans="1:30" x14ac:dyDescent="0.2">
      <c r="A2460" s="2" t="s">
        <v>30056</v>
      </c>
      <c r="B2460" s="2" t="s">
        <v>30075</v>
      </c>
      <c r="C2460" s="2" t="s">
        <v>30062</v>
      </c>
      <c r="D2460" s="2">
        <v>2710</v>
      </c>
      <c r="E2460" s="2">
        <v>2700</v>
      </c>
      <c r="F2460" s="3">
        <v>122762</v>
      </c>
      <c r="G2460" s="1" t="s">
        <v>31262</v>
      </c>
      <c r="H2460" s="2"/>
      <c r="I2460" s="3">
        <v>205671</v>
      </c>
      <c r="J2460" s="2" t="s">
        <v>31205</v>
      </c>
      <c r="K2460" s="3" t="s">
        <v>30995</v>
      </c>
      <c r="L2460" s="3" t="s">
        <v>30995</v>
      </c>
      <c r="M2460" s="2" t="s">
        <v>31206</v>
      </c>
      <c r="N2460" s="2" t="s">
        <v>31206</v>
      </c>
      <c r="O2460" s="2" t="s">
        <v>2238</v>
      </c>
      <c r="P2460" s="2">
        <v>1</v>
      </c>
      <c r="Q2460" s="2">
        <v>-27</v>
      </c>
      <c r="R2460" s="2">
        <v>-25</v>
      </c>
      <c r="S2460" s="2">
        <v>-20</v>
      </c>
      <c r="T2460" s="2">
        <v>120</v>
      </c>
      <c r="U2460" s="2">
        <v>34</v>
      </c>
      <c r="V2460" s="2">
        <v>10</v>
      </c>
      <c r="W2460" s="2" t="s">
        <v>31263</v>
      </c>
      <c r="X2460" t="str">
        <f>INDEX(RRUFF_LESS_COLUMNS!A:A, MATCH($O2460,RRUFF_LESS_COLUMNS!$A:$A))</f>
        <v>Pyrite</v>
      </c>
      <c r="Y2460" t="str">
        <f>INDEX(RRUFF_LESS_COLUMNS!B:B, MATCH($O2460,RRUFF_LESS_COLUMNS!$A:$A))</f>
        <v>FeS&lt;sub&gt;2&lt;/sub&gt;</v>
      </c>
      <c r="Z2460" t="str">
        <f>INDEX(RRUFF_LESS_COLUMNS!C:C, MATCH($O2460,RRUFF_LESS_COLUMNS!$A:$A))</f>
        <v>FeS_2_</v>
      </c>
      <c r="AA2460" t="str">
        <f>INDEX(RRUFF_LESS_COLUMNS!D:D, MATCH($O2460,RRUFF_LESS_COLUMNS!$A:$A))</f>
        <v>Fe S</v>
      </c>
      <c r="AB2460" t="str">
        <f>INDEX(RRUFF_LESS_COLUMNS!E:E, MATCH($O2460,RRUFF_LESS_COLUMNS!$A:$A))</f>
        <v>unknown</v>
      </c>
      <c r="AC2460" t="str">
        <f>INDEX(RRUFF_LESS_COLUMNS!F:F, MATCH($O2460,RRUFF_LESS_COLUMNS!$A:$A))</f>
        <v>Pyrite</v>
      </c>
      <c r="AD2460" t="str">
        <f>INDEX(RRUFF_LESS_COLUMNS!G:G, MATCH($O2460,RRUFF_LESS_COLUMNS!$A:$A))</f>
        <v>pyrite</v>
      </c>
    </row>
    <row r="2461" spans="1:30" x14ac:dyDescent="0.2">
      <c r="A2461" s="2" t="s">
        <v>30056</v>
      </c>
      <c r="B2461" s="2" t="s">
        <v>30075</v>
      </c>
      <c r="C2461" s="2" t="s">
        <v>30062</v>
      </c>
      <c r="D2461" s="2">
        <v>2710</v>
      </c>
      <c r="E2461" s="2">
        <v>2700</v>
      </c>
      <c r="F2461" s="3">
        <v>122762</v>
      </c>
      <c r="G2461" s="1" t="s">
        <v>31262</v>
      </c>
      <c r="H2461" s="2"/>
      <c r="I2461" s="3">
        <v>205671</v>
      </c>
      <c r="J2461" s="2" t="s">
        <v>31205</v>
      </c>
      <c r="K2461" s="3" t="s">
        <v>30995</v>
      </c>
      <c r="L2461" s="3" t="s">
        <v>30995</v>
      </c>
      <c r="M2461" s="2" t="s">
        <v>31206</v>
      </c>
      <c r="N2461" s="2" t="s">
        <v>31206</v>
      </c>
      <c r="O2461" s="2" t="s">
        <v>22888</v>
      </c>
      <c r="P2461" s="2">
        <v>1</v>
      </c>
      <c r="Q2461" s="2">
        <v>-27</v>
      </c>
      <c r="R2461" s="2">
        <v>-25</v>
      </c>
      <c r="S2461" s="2">
        <v>-20</v>
      </c>
      <c r="T2461" s="2">
        <v>120</v>
      </c>
      <c r="U2461" s="2">
        <v>34</v>
      </c>
      <c r="V2461" s="2">
        <v>10</v>
      </c>
      <c r="W2461" s="2" t="s">
        <v>31263</v>
      </c>
      <c r="X2461" t="str">
        <f>INDEX(RRUFF_LESS_COLUMNS!A:A, MATCH($O2461,RRUFF_LESS_COLUMNS!$A:$A))</f>
        <v>Pyrrhotite</v>
      </c>
      <c r="Y2461" t="str">
        <f>INDEX(RRUFF_LESS_COLUMNS!B:B, MATCH($O2461,RRUFF_LESS_COLUMNS!$A:$A))</f>
        <v>Fe&lt;sup&gt;2+&lt;/sup&gt;&lt;sub&gt;5&lt;/sub&gt;Fe&lt;sup&gt;3+&lt;/sup&gt;&lt;sub&gt;2&lt;/sub&gt;S&lt;sup&gt;2-&lt;/sup&gt;&lt;sub&gt;8&lt;/sub&gt;</v>
      </c>
      <c r="Z2461" t="str">
        <f>INDEX(RRUFF_LESS_COLUMNS!C:C, MATCH($O2461,RRUFF_LESS_COLUMNS!$A:$A))</f>
        <v>Fe^2+^_5_Fe^3+^_2_S^2-^_8_</v>
      </c>
      <c r="AA2461" t="str">
        <f>INDEX(RRUFF_LESS_COLUMNS!D:D, MATCH($O2461,RRUFF_LESS_COLUMNS!$A:$A))</f>
        <v>Fe S</v>
      </c>
      <c r="AB2461" t="str">
        <f>INDEX(RRUFF_LESS_COLUMNS!E:E, MATCH($O2461,RRUFF_LESS_COLUMNS!$A:$A))</f>
        <v>Japan</v>
      </c>
      <c r="AC2461" t="str">
        <f>INDEX(RRUFF_LESS_COLUMNS!F:F, MATCH($O2461,RRUFF_LESS_COLUMNS!$A:$A))</f>
        <v>Nickeline</v>
      </c>
      <c r="AD2461" t="str">
        <f>INDEX(RRUFF_LESS_COLUMNS!G:G, MATCH($O2461,RRUFF_LESS_COLUMNS!$A:$A))</f>
        <v>Â </v>
      </c>
    </row>
    <row r="2462" spans="1:30" x14ac:dyDescent="0.2">
      <c r="A2462" s="2" t="s">
        <v>30056</v>
      </c>
      <c r="B2462" s="2"/>
      <c r="C2462" s="2" t="s">
        <v>30062</v>
      </c>
      <c r="D2462" s="2">
        <v>1640</v>
      </c>
      <c r="E2462" s="2">
        <v>1640</v>
      </c>
      <c r="F2462" s="3">
        <v>121008</v>
      </c>
      <c r="G2462" s="2" t="s">
        <v>31264</v>
      </c>
      <c r="H2462" s="2"/>
      <c r="I2462" s="3">
        <v>121008</v>
      </c>
      <c r="J2462" s="2" t="s">
        <v>31264</v>
      </c>
      <c r="K2462" s="3" t="s">
        <v>30164</v>
      </c>
      <c r="L2462" s="3" t="s">
        <v>30164</v>
      </c>
      <c r="M2462" s="2" t="s">
        <v>31265</v>
      </c>
      <c r="N2462" s="2" t="s">
        <v>31265</v>
      </c>
      <c r="O2462" s="2" t="s">
        <v>3844</v>
      </c>
      <c r="P2462" s="2">
        <v>1</v>
      </c>
      <c r="Q2462" s="2">
        <v>-24</v>
      </c>
      <c r="R2462" s="2">
        <v>-38</v>
      </c>
      <c r="S2462" s="2">
        <v>-45</v>
      </c>
      <c r="T2462" s="2">
        <v>118</v>
      </c>
      <c r="U2462" s="2">
        <v>35</v>
      </c>
      <c r="V2462" s="2">
        <v>0</v>
      </c>
      <c r="W2462" s="2" t="s">
        <v>31266</v>
      </c>
      <c r="X2462" t="str">
        <f>INDEX(RRUFF_LESS_COLUMNS!A:A, MATCH($O2462,RRUFF_LESS_COLUMNS!$A:$A))</f>
        <v>Bournonite</v>
      </c>
      <c r="Y2462" t="str">
        <f>INDEX(RRUFF_LESS_COLUMNS!B:B, MATCH($O2462,RRUFF_LESS_COLUMNS!$A:$A))</f>
        <v>CuPbSbS&lt;sub&gt;3&lt;/sub&gt;</v>
      </c>
      <c r="Z2462" t="str">
        <f>INDEX(RRUFF_LESS_COLUMNS!C:C, MATCH($O2462,RRUFF_LESS_COLUMNS!$A:$A))</f>
        <v>CuPbSbS_3_</v>
      </c>
      <c r="AA2462" t="str">
        <f>INDEX(RRUFF_LESS_COLUMNS!D:D, MATCH($O2462,RRUFF_LESS_COLUMNS!$A:$A))</f>
        <v>Cu Pb Sb S</v>
      </c>
      <c r="AB2462" t="str">
        <f>INDEX(RRUFF_LESS_COLUMNS!E:E, MATCH($O2462,RRUFF_LESS_COLUMNS!$A:$A))</f>
        <v>United Kingdom</v>
      </c>
      <c r="AC2462" t="str">
        <f>INDEX(RRUFF_LESS_COLUMNS!F:F, MATCH($O2462,RRUFF_LESS_COLUMNS!$A:$A))</f>
        <v>Â </v>
      </c>
      <c r="AD2462" t="str">
        <f>INDEX(RRUFF_LESS_COLUMNS!G:G, MATCH($O2462,RRUFF_LESS_COLUMNS!$A:$A))</f>
        <v>bournonite</v>
      </c>
    </row>
    <row r="2463" spans="1:30" x14ac:dyDescent="0.2">
      <c r="A2463" s="2" t="s">
        <v>30056</v>
      </c>
      <c r="B2463" s="2"/>
      <c r="C2463" s="2" t="s">
        <v>30062</v>
      </c>
      <c r="D2463" s="2">
        <v>1640</v>
      </c>
      <c r="E2463" s="2">
        <v>1640</v>
      </c>
      <c r="F2463" s="3">
        <v>121008</v>
      </c>
      <c r="G2463" s="1" t="s">
        <v>31264</v>
      </c>
      <c r="H2463" s="2"/>
      <c r="I2463" s="3">
        <v>121008</v>
      </c>
      <c r="J2463" s="2" t="s">
        <v>31264</v>
      </c>
      <c r="K2463" s="3" t="s">
        <v>30164</v>
      </c>
      <c r="L2463" s="3" t="s">
        <v>30164</v>
      </c>
      <c r="M2463" s="2" t="s">
        <v>31265</v>
      </c>
      <c r="N2463" s="2" t="s">
        <v>31265</v>
      </c>
      <c r="O2463" s="2" t="s">
        <v>5478</v>
      </c>
      <c r="P2463" s="2">
        <v>1</v>
      </c>
      <c r="Q2463" s="2">
        <v>-24</v>
      </c>
      <c r="R2463" s="2">
        <v>-38</v>
      </c>
      <c r="S2463" s="2">
        <v>-45</v>
      </c>
      <c r="T2463" s="2">
        <v>118</v>
      </c>
      <c r="U2463" s="2">
        <v>35</v>
      </c>
      <c r="V2463" s="2">
        <v>0</v>
      </c>
      <c r="W2463" s="2" t="s">
        <v>31266</v>
      </c>
      <c r="X2463" t="str">
        <f>INDEX(RRUFF_LESS_COLUMNS!A:A, MATCH($O2463,RRUFF_LESS_COLUMNS!$A:$A))</f>
        <v>Chalcopyrite</v>
      </c>
      <c r="Y2463" t="str">
        <f>INDEX(RRUFF_LESS_COLUMNS!B:B, MATCH($O2463,RRUFF_LESS_COLUMNS!$A:$A))</f>
        <v>Cu&lt;sup&gt;1+&lt;/sup&gt;Fe&lt;sup&gt;3+&lt;/sup&gt;S&lt;sup&gt;2-&lt;/sup&gt;&lt;sub&gt;2&lt;/sub&gt;</v>
      </c>
      <c r="Z2463" t="str">
        <f>INDEX(RRUFF_LESS_COLUMNS!C:C, MATCH($O2463,RRUFF_LESS_COLUMNS!$A:$A))</f>
        <v>Cu^1+^Fe^3+^S^2-^_2_</v>
      </c>
      <c r="AA2463" t="str">
        <f>INDEX(RRUFF_LESS_COLUMNS!D:D, MATCH($O2463,RRUFF_LESS_COLUMNS!$A:$A))</f>
        <v>Cu Fe S</v>
      </c>
      <c r="AB2463" t="str">
        <f>INDEX(RRUFF_LESS_COLUMNS!E:E, MATCH($O2463,RRUFF_LESS_COLUMNS!$A:$A))</f>
        <v>unknown</v>
      </c>
      <c r="AC2463" t="str">
        <f>INDEX(RRUFF_LESS_COLUMNS!F:F, MATCH($O2463,RRUFF_LESS_COLUMNS!$A:$A))</f>
        <v>Chalcopyrite</v>
      </c>
      <c r="AD2463" t="str">
        <f>INDEX(RRUFF_LESS_COLUMNS!G:G, MATCH($O2463,RRUFF_LESS_COLUMNS!$A:$A))</f>
        <v>chalcopyrite</v>
      </c>
    </row>
    <row r="2464" spans="1:30" x14ac:dyDescent="0.2">
      <c r="A2464" s="2" t="s">
        <v>30056</v>
      </c>
      <c r="B2464" s="2"/>
      <c r="C2464" s="2" t="s">
        <v>30062</v>
      </c>
      <c r="D2464" s="2">
        <v>1640</v>
      </c>
      <c r="E2464" s="2">
        <v>1640</v>
      </c>
      <c r="F2464" s="3">
        <v>121008</v>
      </c>
      <c r="G2464" s="2" t="s">
        <v>31264</v>
      </c>
      <c r="H2464" s="2"/>
      <c r="I2464" s="3">
        <v>121008</v>
      </c>
      <c r="J2464" s="2" t="s">
        <v>31264</v>
      </c>
      <c r="K2464" s="3" t="s">
        <v>30164</v>
      </c>
      <c r="L2464" s="3" t="s">
        <v>30164</v>
      </c>
      <c r="M2464" s="2" t="s">
        <v>31265</v>
      </c>
      <c r="N2464" s="2" t="s">
        <v>31265</v>
      </c>
      <c r="O2464" s="2" t="s">
        <v>10560</v>
      </c>
      <c r="P2464" s="2">
        <v>1</v>
      </c>
      <c r="Q2464" s="2">
        <v>-24</v>
      </c>
      <c r="R2464" s="2">
        <v>-38</v>
      </c>
      <c r="S2464" s="2">
        <v>-45</v>
      </c>
      <c r="T2464" s="2">
        <v>118</v>
      </c>
      <c r="U2464" s="2">
        <v>35</v>
      </c>
      <c r="V2464" s="2">
        <v>0</v>
      </c>
      <c r="W2464" s="2" t="s">
        <v>31266</v>
      </c>
      <c r="X2464" t="str">
        <f>INDEX(RRUFF_LESS_COLUMNS!A:A, MATCH($O2464,RRUFF_LESS_COLUMNS!$A:$A))</f>
        <v>Galena</v>
      </c>
      <c r="Y2464" t="str">
        <f>INDEX(RRUFF_LESS_COLUMNS!B:B, MATCH($O2464,RRUFF_LESS_COLUMNS!$A:$A))</f>
        <v>Pb&lt;sup&gt;2+&lt;/sup&gt;S&lt;sup&gt;2-&lt;/sup&gt;</v>
      </c>
      <c r="Z2464" t="str">
        <f>INDEX(RRUFF_LESS_COLUMNS!C:C, MATCH($O2464,RRUFF_LESS_COLUMNS!$A:$A))</f>
        <v>Pb^2+^S^2-^</v>
      </c>
      <c r="AA2464" t="str">
        <f>INDEX(RRUFF_LESS_COLUMNS!D:D, MATCH($O2464,RRUFF_LESS_COLUMNS!$A:$A))</f>
        <v>Pb S</v>
      </c>
      <c r="AB2464" t="str">
        <f>INDEX(RRUFF_LESS_COLUMNS!E:E, MATCH($O2464,RRUFF_LESS_COLUMNS!$A:$A))</f>
        <v>unknown</v>
      </c>
      <c r="AC2464" t="str">
        <f>INDEX(RRUFF_LESS_COLUMNS!F:F, MATCH($O2464,RRUFF_LESS_COLUMNS!$A:$A))</f>
        <v>Rocksalt</v>
      </c>
      <c r="AD2464" t="str">
        <f>INDEX(RRUFF_LESS_COLUMNS!G:G, MATCH($O2464,RRUFF_LESS_COLUMNS!$A:$A))</f>
        <v>galena</v>
      </c>
    </row>
    <row r="2465" spans="1:30" x14ac:dyDescent="0.2">
      <c r="A2465" s="2" t="s">
        <v>30056</v>
      </c>
      <c r="B2465" s="2"/>
      <c r="C2465" s="2" t="s">
        <v>30062</v>
      </c>
      <c r="D2465" s="2">
        <v>1640</v>
      </c>
      <c r="E2465" s="2">
        <v>1640</v>
      </c>
      <c r="F2465" s="3">
        <v>121008</v>
      </c>
      <c r="G2465" s="2" t="s">
        <v>31264</v>
      </c>
      <c r="H2465" s="2"/>
      <c r="I2465" s="3">
        <v>121008</v>
      </c>
      <c r="J2465" s="2" t="s">
        <v>31264</v>
      </c>
      <c r="K2465" s="3" t="s">
        <v>30164</v>
      </c>
      <c r="L2465" s="3" t="s">
        <v>30164</v>
      </c>
      <c r="M2465" s="2" t="s">
        <v>31265</v>
      </c>
      <c r="N2465" s="2" t="s">
        <v>31265</v>
      </c>
      <c r="O2465" s="2" t="s">
        <v>2238</v>
      </c>
      <c r="P2465" s="2">
        <v>1</v>
      </c>
      <c r="Q2465" s="2">
        <v>-24</v>
      </c>
      <c r="R2465" s="2">
        <v>-38</v>
      </c>
      <c r="S2465" s="2">
        <v>-45</v>
      </c>
      <c r="T2465" s="2">
        <v>118</v>
      </c>
      <c r="U2465" s="2">
        <v>35</v>
      </c>
      <c r="V2465" s="2">
        <v>0</v>
      </c>
      <c r="W2465" s="2" t="s">
        <v>31266</v>
      </c>
      <c r="X2465" t="str">
        <f>INDEX(RRUFF_LESS_COLUMNS!A:A, MATCH($O2465,RRUFF_LESS_COLUMNS!$A:$A))</f>
        <v>Pyrite</v>
      </c>
      <c r="Y2465" t="str">
        <f>INDEX(RRUFF_LESS_COLUMNS!B:B, MATCH($O2465,RRUFF_LESS_COLUMNS!$A:$A))</f>
        <v>FeS&lt;sub&gt;2&lt;/sub&gt;</v>
      </c>
      <c r="Z2465" t="str">
        <f>INDEX(RRUFF_LESS_COLUMNS!C:C, MATCH($O2465,RRUFF_LESS_COLUMNS!$A:$A))</f>
        <v>FeS_2_</v>
      </c>
      <c r="AA2465" t="str">
        <f>INDEX(RRUFF_LESS_COLUMNS!D:D, MATCH($O2465,RRUFF_LESS_COLUMNS!$A:$A))</f>
        <v>Fe S</v>
      </c>
      <c r="AB2465" t="str">
        <f>INDEX(RRUFF_LESS_COLUMNS!E:E, MATCH($O2465,RRUFF_LESS_COLUMNS!$A:$A))</f>
        <v>unknown</v>
      </c>
      <c r="AC2465" t="str">
        <f>INDEX(RRUFF_LESS_COLUMNS!F:F, MATCH($O2465,RRUFF_LESS_COLUMNS!$A:$A))</f>
        <v>Pyrite</v>
      </c>
      <c r="AD2465" t="str">
        <f>INDEX(RRUFF_LESS_COLUMNS!G:G, MATCH($O2465,RRUFF_LESS_COLUMNS!$A:$A))</f>
        <v>pyrite</v>
      </c>
    </row>
    <row r="2466" spans="1:30" x14ac:dyDescent="0.2">
      <c r="A2466" s="2" t="s">
        <v>30056</v>
      </c>
      <c r="B2466" s="2"/>
      <c r="C2466" s="2" t="s">
        <v>30062</v>
      </c>
      <c r="D2466" s="2">
        <v>1640</v>
      </c>
      <c r="E2466" s="2">
        <v>1640</v>
      </c>
      <c r="F2466" s="3">
        <v>121008</v>
      </c>
      <c r="G2466" s="2" t="s">
        <v>31264</v>
      </c>
      <c r="H2466" s="2"/>
      <c r="I2466" s="3">
        <v>121008</v>
      </c>
      <c r="J2466" s="2" t="s">
        <v>31264</v>
      </c>
      <c r="K2466" s="3" t="s">
        <v>30164</v>
      </c>
      <c r="L2466" s="3" t="s">
        <v>30164</v>
      </c>
      <c r="M2466" s="2" t="s">
        <v>31265</v>
      </c>
      <c r="N2466" s="2" t="s">
        <v>31265</v>
      </c>
      <c r="O2466" s="2" t="s">
        <v>2653</v>
      </c>
      <c r="P2466" s="2">
        <v>1</v>
      </c>
      <c r="Q2466" s="2">
        <v>-24</v>
      </c>
      <c r="R2466" s="2">
        <v>-38</v>
      </c>
      <c r="S2466" s="2">
        <v>-45</v>
      </c>
      <c r="T2466" s="2">
        <v>118</v>
      </c>
      <c r="U2466" s="2">
        <v>35</v>
      </c>
      <c r="V2466" s="2">
        <v>0</v>
      </c>
      <c r="W2466" s="2" t="s">
        <v>31266</v>
      </c>
      <c r="X2466" t="str">
        <f>INDEX(RRUFF_LESS_COLUMNS!A:A, MATCH($O2466,RRUFF_LESS_COLUMNS!$A:$A))</f>
        <v>Sphalerite</v>
      </c>
      <c r="Y2466" t="str">
        <f>INDEX(RRUFF_LESS_COLUMNS!B:B, MATCH($O2466,RRUFF_LESS_COLUMNS!$A:$A))</f>
        <v>ZnS</v>
      </c>
      <c r="Z2466" t="str">
        <f>INDEX(RRUFF_LESS_COLUMNS!C:C, MATCH($O2466,RRUFF_LESS_COLUMNS!$A:$A))</f>
        <v>ZnS</v>
      </c>
      <c r="AA2466" t="str">
        <f>INDEX(RRUFF_LESS_COLUMNS!D:D, MATCH($O2466,RRUFF_LESS_COLUMNS!$A:$A))</f>
        <v>Zn S</v>
      </c>
      <c r="AB2466" t="str">
        <f>INDEX(RRUFF_LESS_COLUMNS!E:E, MATCH($O2466,RRUFF_LESS_COLUMNS!$A:$A))</f>
        <v>unknown</v>
      </c>
      <c r="AC2466" t="str">
        <f>INDEX(RRUFF_LESS_COLUMNS!F:F, MATCH($O2466,RRUFF_LESS_COLUMNS!$A:$A))</f>
        <v>Sphalerite</v>
      </c>
      <c r="AD2466" t="str">
        <f>INDEX(RRUFF_LESS_COLUMNS!G:G, MATCH($O2466,RRUFF_LESS_COLUMNS!$A:$A))</f>
        <v>sphalerite</v>
      </c>
    </row>
    <row r="2467" spans="1:30" x14ac:dyDescent="0.2">
      <c r="A2467" s="2" t="s">
        <v>30056</v>
      </c>
      <c r="B2467" s="2"/>
      <c r="C2467" s="2" t="s">
        <v>30062</v>
      </c>
      <c r="D2467" s="2">
        <v>1640</v>
      </c>
      <c r="E2467" s="2">
        <v>1640</v>
      </c>
      <c r="F2467" s="3">
        <v>121008</v>
      </c>
      <c r="G2467" s="1" t="s">
        <v>31264</v>
      </c>
      <c r="H2467" s="2"/>
      <c r="I2467" s="3">
        <v>121008</v>
      </c>
      <c r="J2467" s="2" t="s">
        <v>31264</v>
      </c>
      <c r="K2467" s="3" t="s">
        <v>30164</v>
      </c>
      <c r="L2467" s="3" t="s">
        <v>30164</v>
      </c>
      <c r="M2467" s="2" t="s">
        <v>31265</v>
      </c>
      <c r="N2467" s="2" t="s">
        <v>31265</v>
      </c>
      <c r="O2467" s="2" t="s">
        <v>26678</v>
      </c>
      <c r="P2467" s="2">
        <v>1</v>
      </c>
      <c r="Q2467" s="2">
        <v>-24</v>
      </c>
      <c r="R2467" s="2">
        <v>-38</v>
      </c>
      <c r="S2467" s="2">
        <v>-45</v>
      </c>
      <c r="T2467" s="2">
        <v>118</v>
      </c>
      <c r="U2467" s="2">
        <v>35</v>
      </c>
      <c r="V2467" s="2">
        <v>0</v>
      </c>
      <c r="W2467" s="2" t="s">
        <v>31266</v>
      </c>
      <c r="X2467" t="str">
        <f>INDEX(RRUFF_LESS_COLUMNS!A:A, MATCH($O2467,RRUFF_LESS_COLUMNS!$A:$A))</f>
        <v>Tetrahedrite</v>
      </c>
      <c r="Y2467" t="str">
        <f>INDEX(RRUFF_LESS_COLUMNS!B:B, MATCH($O2467,RRUFF_LESS_COLUMNS!$A:$A))</f>
        <v>Cu&lt;sup&gt;1+&lt;/sup&gt;&lt;sub&gt;10&lt;/sub&gt;Cu&lt;sup&gt;2+&lt;/sup&gt;&lt;sub&gt;2&lt;/sub&gt;Sb&lt;sup&gt;3+&lt;/sup&gt;&lt;sub&gt;4&lt;/sub&gt;S&lt;sup&gt;2-&lt;/sup&gt;&lt;sub&gt;13&lt;/sub&gt;</v>
      </c>
      <c r="Z2467" t="str">
        <f>INDEX(RRUFF_LESS_COLUMNS!C:C, MATCH($O2467,RRUFF_LESS_COLUMNS!$A:$A))</f>
        <v>Cu^1+^_10_Cu^2+^_2_Sb^3+^_4_S^2-^_13_</v>
      </c>
      <c r="AA2467" t="str">
        <f>INDEX(RRUFF_LESS_COLUMNS!D:D, MATCH($O2467,RRUFF_LESS_COLUMNS!$A:$A))</f>
        <v>Cu Sb S</v>
      </c>
      <c r="AB2467" t="str">
        <f>INDEX(RRUFF_LESS_COLUMNS!E:E, MATCH($O2467,RRUFF_LESS_COLUMNS!$A:$A))</f>
        <v>unknown</v>
      </c>
      <c r="AC2467" t="str">
        <f>INDEX(RRUFF_LESS_COLUMNS!F:F, MATCH($O2467,RRUFF_LESS_COLUMNS!$A:$A))</f>
        <v>Tennantite</v>
      </c>
      <c r="AD2467" t="str">
        <f>INDEX(RRUFF_LESS_COLUMNS!G:G, MATCH($O2467,RRUFF_LESS_COLUMNS!$A:$A))</f>
        <v>tennantite</v>
      </c>
    </row>
    <row r="2468" spans="1:30" x14ac:dyDescent="0.2">
      <c r="A2468" s="2" t="s">
        <v>30056</v>
      </c>
      <c r="B2468" s="2"/>
      <c r="C2468" s="2" t="s">
        <v>30057</v>
      </c>
      <c r="D2468" s="2">
        <v>1800</v>
      </c>
      <c r="E2468" s="2">
        <v>1800</v>
      </c>
      <c r="F2468" s="3">
        <v>11886</v>
      </c>
      <c r="G2468" s="1" t="s">
        <v>31267</v>
      </c>
      <c r="H2468" s="2" t="s">
        <v>30242</v>
      </c>
      <c r="I2468" s="3">
        <v>11886</v>
      </c>
      <c r="J2468" s="2" t="s">
        <v>31267</v>
      </c>
      <c r="K2468" s="3" t="s">
        <v>30243</v>
      </c>
      <c r="L2468" s="3" t="s">
        <v>30243</v>
      </c>
      <c r="M2468" s="2" t="s">
        <v>31268</v>
      </c>
      <c r="N2468" s="2" t="s">
        <v>31268</v>
      </c>
      <c r="O2468" s="2" t="s">
        <v>5437</v>
      </c>
      <c r="P2468" s="2">
        <v>1</v>
      </c>
      <c r="Q2468" s="2">
        <v>-25</v>
      </c>
      <c r="R2468" s="2">
        <v>-27</v>
      </c>
      <c r="S2468" s="2">
        <v>-14</v>
      </c>
      <c r="T2468" s="2">
        <v>118</v>
      </c>
      <c r="U2468" s="2">
        <v>34</v>
      </c>
      <c r="V2468" s="2">
        <v>17</v>
      </c>
      <c r="W2468" s="2" t="s">
        <v>31269</v>
      </c>
      <c r="X2468" t="str">
        <f>INDEX(RRUFF_LESS_COLUMNS!A:A, MATCH($O2468,RRUFF_LESS_COLUMNS!$A:$A))</f>
        <v>Chalcocite</v>
      </c>
      <c r="Y2468" t="str">
        <f>INDEX(RRUFF_LESS_COLUMNS!B:B, MATCH($O2468,RRUFF_LESS_COLUMNS!$A:$A))</f>
        <v>Cu&lt;sup&gt;1+&lt;/sup&gt;&lt;sub&gt;2&lt;/sub&gt;S&lt;sup&gt;2-&lt;/sup&gt;</v>
      </c>
      <c r="Z2468" t="str">
        <f>INDEX(RRUFF_LESS_COLUMNS!C:C, MATCH($O2468,RRUFF_LESS_COLUMNS!$A:$A))</f>
        <v>Cu^1+^_2_S^2-^</v>
      </c>
      <c r="AA2468" t="str">
        <f>INDEX(RRUFF_LESS_COLUMNS!D:D, MATCH($O2468,RRUFF_LESS_COLUMNS!$A:$A))</f>
        <v>Cu S</v>
      </c>
      <c r="AB2468" t="str">
        <f>INDEX(RRUFF_LESS_COLUMNS!E:E, MATCH($O2468,RRUFF_LESS_COLUMNS!$A:$A))</f>
        <v>unknown</v>
      </c>
      <c r="AC2468" t="str">
        <f>INDEX(RRUFF_LESS_COLUMNS!F:F, MATCH($O2468,RRUFF_LESS_COLUMNS!$A:$A))</f>
        <v>Â </v>
      </c>
      <c r="AD2468" t="str">
        <f>INDEX(RRUFF_LESS_COLUMNS!G:G, MATCH($O2468,RRUFF_LESS_COLUMNS!$A:$A))</f>
        <v>Â </v>
      </c>
    </row>
    <row r="2469" spans="1:30" x14ac:dyDescent="0.2">
      <c r="A2469" s="2" t="s">
        <v>30056</v>
      </c>
      <c r="B2469" s="2"/>
      <c r="C2469" s="2" t="s">
        <v>30057</v>
      </c>
      <c r="D2469" s="2">
        <v>1800</v>
      </c>
      <c r="E2469" s="2">
        <v>1800</v>
      </c>
      <c r="F2469" s="3">
        <v>11886</v>
      </c>
      <c r="G2469" s="1" t="s">
        <v>31267</v>
      </c>
      <c r="H2469" s="2" t="s">
        <v>30242</v>
      </c>
      <c r="I2469" s="3">
        <v>11886</v>
      </c>
      <c r="J2469" s="2" t="s">
        <v>31267</v>
      </c>
      <c r="K2469" s="3" t="s">
        <v>30243</v>
      </c>
      <c r="L2469" s="3" t="s">
        <v>30243</v>
      </c>
      <c r="M2469" s="2" t="s">
        <v>31268</v>
      </c>
      <c r="N2469" s="2" t="s">
        <v>31268</v>
      </c>
      <c r="O2469" s="2" t="s">
        <v>5478</v>
      </c>
      <c r="P2469" s="2">
        <v>1</v>
      </c>
      <c r="Q2469" s="2">
        <v>-25</v>
      </c>
      <c r="R2469" s="2">
        <v>-27</v>
      </c>
      <c r="S2469" s="2">
        <v>-14</v>
      </c>
      <c r="T2469" s="2">
        <v>118</v>
      </c>
      <c r="U2469" s="2">
        <v>34</v>
      </c>
      <c r="V2469" s="2">
        <v>17</v>
      </c>
      <c r="W2469" s="2" t="s">
        <v>31269</v>
      </c>
      <c r="X2469" t="str">
        <f>INDEX(RRUFF_LESS_COLUMNS!A:A, MATCH($O2469,RRUFF_LESS_COLUMNS!$A:$A))</f>
        <v>Chalcopyrite</v>
      </c>
      <c r="Y2469" t="str">
        <f>INDEX(RRUFF_LESS_COLUMNS!B:B, MATCH($O2469,RRUFF_LESS_COLUMNS!$A:$A))</f>
        <v>Cu&lt;sup&gt;1+&lt;/sup&gt;Fe&lt;sup&gt;3+&lt;/sup&gt;S&lt;sup&gt;2-&lt;/sup&gt;&lt;sub&gt;2&lt;/sub&gt;</v>
      </c>
      <c r="Z2469" t="str">
        <f>INDEX(RRUFF_LESS_COLUMNS!C:C, MATCH($O2469,RRUFF_LESS_COLUMNS!$A:$A))</f>
        <v>Cu^1+^Fe^3+^S^2-^_2_</v>
      </c>
      <c r="AA2469" t="str">
        <f>INDEX(RRUFF_LESS_COLUMNS!D:D, MATCH($O2469,RRUFF_LESS_COLUMNS!$A:$A))</f>
        <v>Cu Fe S</v>
      </c>
      <c r="AB2469" t="str">
        <f>INDEX(RRUFF_LESS_COLUMNS!E:E, MATCH($O2469,RRUFF_LESS_COLUMNS!$A:$A))</f>
        <v>unknown</v>
      </c>
      <c r="AC2469" t="str">
        <f>INDEX(RRUFF_LESS_COLUMNS!F:F, MATCH($O2469,RRUFF_LESS_COLUMNS!$A:$A))</f>
        <v>Chalcopyrite</v>
      </c>
      <c r="AD2469" t="str">
        <f>INDEX(RRUFF_LESS_COLUMNS!G:G, MATCH($O2469,RRUFF_LESS_COLUMNS!$A:$A))</f>
        <v>chalcopyrite</v>
      </c>
    </row>
    <row r="2470" spans="1:30" x14ac:dyDescent="0.2">
      <c r="A2470" s="2" t="s">
        <v>30056</v>
      </c>
      <c r="B2470" s="2"/>
      <c r="C2470" s="2" t="s">
        <v>30057</v>
      </c>
      <c r="D2470" s="2">
        <v>1800</v>
      </c>
      <c r="E2470" s="2">
        <v>1800</v>
      </c>
      <c r="F2470" s="3">
        <v>11886</v>
      </c>
      <c r="G2470" s="1" t="s">
        <v>31267</v>
      </c>
      <c r="H2470" s="2" t="s">
        <v>30242</v>
      </c>
      <c r="I2470" s="3">
        <v>11886</v>
      </c>
      <c r="J2470" s="2" t="s">
        <v>31267</v>
      </c>
      <c r="K2470" s="3" t="s">
        <v>30243</v>
      </c>
      <c r="L2470" s="3" t="s">
        <v>30243</v>
      </c>
      <c r="M2470" s="2" t="s">
        <v>31268</v>
      </c>
      <c r="N2470" s="2" t="s">
        <v>31268</v>
      </c>
      <c r="O2470" s="2" t="s">
        <v>6743</v>
      </c>
      <c r="P2470" s="2">
        <v>1</v>
      </c>
      <c r="Q2470" s="2">
        <v>-25</v>
      </c>
      <c r="R2470" s="2">
        <v>-27</v>
      </c>
      <c r="S2470" s="2">
        <v>-14</v>
      </c>
      <c r="T2470" s="2">
        <v>118</v>
      </c>
      <c r="U2470" s="2">
        <v>34</v>
      </c>
      <c r="V2470" s="2">
        <v>17</v>
      </c>
      <c r="W2470" s="2" t="s">
        <v>31269</v>
      </c>
      <c r="X2470" t="str">
        <f>INDEX(RRUFF_LESS_COLUMNS!A:A, MATCH($O2470,RRUFF_LESS_COLUMNS!$A:$A))</f>
        <v>Covellite</v>
      </c>
      <c r="Y2470" t="str">
        <f>INDEX(RRUFF_LESS_COLUMNS!B:B, MATCH($O2470,RRUFF_LESS_COLUMNS!$A:$A))</f>
        <v>Cu&lt;sup&gt;1+&lt;/sup&gt;S</v>
      </c>
      <c r="Z2470" t="str">
        <f>INDEX(RRUFF_LESS_COLUMNS!C:C, MATCH($O2470,RRUFF_LESS_COLUMNS!$A:$A))</f>
        <v>Cu^1+^S</v>
      </c>
      <c r="AA2470" t="str">
        <f>INDEX(RRUFF_LESS_COLUMNS!D:D, MATCH($O2470,RRUFF_LESS_COLUMNS!$A:$A))</f>
        <v>Cu S</v>
      </c>
      <c r="AB2470" t="str">
        <f>INDEX(RRUFF_LESS_COLUMNS!E:E, MATCH($O2470,RRUFF_LESS_COLUMNS!$A:$A))</f>
        <v>Italy</v>
      </c>
      <c r="AC2470" t="str">
        <f>INDEX(RRUFF_LESS_COLUMNS!F:F, MATCH($O2470,RRUFF_LESS_COLUMNS!$A:$A))</f>
        <v>Â </v>
      </c>
      <c r="AD2470" t="str">
        <f>INDEX(RRUFF_LESS_COLUMNS!G:G, MATCH($O2470,RRUFF_LESS_COLUMNS!$A:$A))</f>
        <v>Â </v>
      </c>
    </row>
    <row r="2471" spans="1:30" x14ac:dyDescent="0.2">
      <c r="A2471" s="2" t="s">
        <v>30056</v>
      </c>
      <c r="B2471" s="2"/>
      <c r="C2471" s="2" t="s">
        <v>30057</v>
      </c>
      <c r="D2471" s="2">
        <v>1800</v>
      </c>
      <c r="E2471" s="2">
        <v>1800</v>
      </c>
      <c r="F2471" s="3">
        <v>11886</v>
      </c>
      <c r="G2471" s="1" t="s">
        <v>31267</v>
      </c>
      <c r="H2471" s="2" t="s">
        <v>30242</v>
      </c>
      <c r="I2471" s="3">
        <v>11886</v>
      </c>
      <c r="J2471" s="2" t="s">
        <v>31267</v>
      </c>
      <c r="K2471" s="3" t="s">
        <v>30243</v>
      </c>
      <c r="L2471" s="3" t="s">
        <v>30243</v>
      </c>
      <c r="M2471" s="2" t="s">
        <v>31268</v>
      </c>
      <c r="N2471" s="2" t="s">
        <v>31268</v>
      </c>
      <c r="O2471" s="2" t="s">
        <v>1304</v>
      </c>
      <c r="P2471" s="2">
        <v>1</v>
      </c>
      <c r="Q2471" s="2">
        <v>-25</v>
      </c>
      <c r="R2471" s="2">
        <v>-27</v>
      </c>
      <c r="S2471" s="2">
        <v>-14</v>
      </c>
      <c r="T2471" s="2">
        <v>118</v>
      </c>
      <c r="U2471" s="2">
        <v>34</v>
      </c>
      <c r="V2471" s="2">
        <v>17</v>
      </c>
      <c r="W2471" s="2" t="s">
        <v>31269</v>
      </c>
      <c r="X2471" t="str">
        <f>INDEX(RRUFF_LESS_COLUMNS!A:A, MATCH($O2471,RRUFF_LESS_COLUMNS!$A:$A))</f>
        <v>Digenite</v>
      </c>
      <c r="Y2471" t="str">
        <f>INDEX(RRUFF_LESS_COLUMNS!B:B, MATCH($O2471,RRUFF_LESS_COLUMNS!$A:$A))</f>
        <v>Cu&lt;sub&gt;1.8&lt;/sub&gt;S</v>
      </c>
      <c r="Z2471" t="str">
        <f>INDEX(RRUFF_LESS_COLUMNS!C:C, MATCH($O2471,RRUFF_LESS_COLUMNS!$A:$A))</f>
        <v>Cu_1.8_S</v>
      </c>
      <c r="AA2471" t="str">
        <f>INDEX(RRUFF_LESS_COLUMNS!D:D, MATCH($O2471,RRUFF_LESS_COLUMNS!$A:$A))</f>
        <v>Cu S</v>
      </c>
      <c r="AB2471" t="str">
        <f>INDEX(RRUFF_LESS_COLUMNS!E:E, MATCH($O2471,RRUFF_LESS_COLUMNS!$A:$A))</f>
        <v>Germany</v>
      </c>
      <c r="AC2471" t="str">
        <f>INDEX(RRUFF_LESS_COLUMNS!F:F, MATCH($O2471,RRUFF_LESS_COLUMNS!$A:$A))</f>
        <v>Digenite</v>
      </c>
      <c r="AD2471" t="str">
        <f>INDEX(RRUFF_LESS_COLUMNS!G:G, MATCH($O2471,RRUFF_LESS_COLUMNS!$A:$A))</f>
        <v>Â </v>
      </c>
    </row>
    <row r="2472" spans="1:30" x14ac:dyDescent="0.2">
      <c r="A2472" s="2" t="s">
        <v>30056</v>
      </c>
      <c r="B2472" s="2"/>
      <c r="C2472" s="2" t="s">
        <v>30057</v>
      </c>
      <c r="D2472" s="2">
        <v>1800</v>
      </c>
      <c r="E2472" s="2">
        <v>1800</v>
      </c>
      <c r="F2472" s="3">
        <v>11886</v>
      </c>
      <c r="G2472" s="1" t="s">
        <v>31267</v>
      </c>
      <c r="H2472" s="2" t="s">
        <v>30242</v>
      </c>
      <c r="I2472" s="3">
        <v>11886</v>
      </c>
      <c r="J2472" s="2" t="s">
        <v>31267</v>
      </c>
      <c r="K2472" s="3" t="s">
        <v>30243</v>
      </c>
      <c r="L2472" s="3" t="s">
        <v>30243</v>
      </c>
      <c r="M2472" s="2" t="s">
        <v>31268</v>
      </c>
      <c r="N2472" s="2" t="s">
        <v>31268</v>
      </c>
      <c r="O2472" s="2" t="s">
        <v>10560</v>
      </c>
      <c r="P2472" s="2">
        <v>1</v>
      </c>
      <c r="Q2472" s="2">
        <v>-25</v>
      </c>
      <c r="R2472" s="2">
        <v>-27</v>
      </c>
      <c r="S2472" s="2">
        <v>-14</v>
      </c>
      <c r="T2472" s="2">
        <v>118</v>
      </c>
      <c r="U2472" s="2">
        <v>34</v>
      </c>
      <c r="V2472" s="2">
        <v>17</v>
      </c>
      <c r="W2472" s="2" t="s">
        <v>31269</v>
      </c>
      <c r="X2472" t="str">
        <f>INDEX(RRUFF_LESS_COLUMNS!A:A, MATCH($O2472,RRUFF_LESS_COLUMNS!$A:$A))</f>
        <v>Galena</v>
      </c>
      <c r="Y2472" t="str">
        <f>INDEX(RRUFF_LESS_COLUMNS!B:B, MATCH($O2472,RRUFF_LESS_COLUMNS!$A:$A))</f>
        <v>Pb&lt;sup&gt;2+&lt;/sup&gt;S&lt;sup&gt;2-&lt;/sup&gt;</v>
      </c>
      <c r="Z2472" t="str">
        <f>INDEX(RRUFF_LESS_COLUMNS!C:C, MATCH($O2472,RRUFF_LESS_COLUMNS!$A:$A))</f>
        <v>Pb^2+^S^2-^</v>
      </c>
      <c r="AA2472" t="str">
        <f>INDEX(RRUFF_LESS_COLUMNS!D:D, MATCH($O2472,RRUFF_LESS_COLUMNS!$A:$A))</f>
        <v>Pb S</v>
      </c>
      <c r="AB2472" t="str">
        <f>INDEX(RRUFF_LESS_COLUMNS!E:E, MATCH($O2472,RRUFF_LESS_COLUMNS!$A:$A))</f>
        <v>unknown</v>
      </c>
      <c r="AC2472" t="str">
        <f>INDEX(RRUFF_LESS_COLUMNS!F:F, MATCH($O2472,RRUFF_LESS_COLUMNS!$A:$A))</f>
        <v>Rocksalt</v>
      </c>
      <c r="AD2472" t="str">
        <f>INDEX(RRUFF_LESS_COLUMNS!G:G, MATCH($O2472,RRUFF_LESS_COLUMNS!$A:$A))</f>
        <v>galena</v>
      </c>
    </row>
    <row r="2473" spans="1:30" x14ac:dyDescent="0.2">
      <c r="A2473" s="2" t="s">
        <v>30056</v>
      </c>
      <c r="B2473" s="2"/>
      <c r="C2473" s="2" t="s">
        <v>30057</v>
      </c>
      <c r="D2473" s="2">
        <v>1800</v>
      </c>
      <c r="E2473" s="2">
        <v>1800</v>
      </c>
      <c r="F2473" s="3">
        <v>11886</v>
      </c>
      <c r="G2473" s="1" t="s">
        <v>31267</v>
      </c>
      <c r="H2473" s="2" t="s">
        <v>30242</v>
      </c>
      <c r="I2473" s="3">
        <v>11886</v>
      </c>
      <c r="J2473" s="2" t="s">
        <v>31267</v>
      </c>
      <c r="K2473" s="3" t="s">
        <v>30243</v>
      </c>
      <c r="L2473" s="3" t="s">
        <v>30243</v>
      </c>
      <c r="M2473" s="2" t="s">
        <v>31268</v>
      </c>
      <c r="N2473" s="2" t="s">
        <v>31268</v>
      </c>
      <c r="O2473" s="2" t="s">
        <v>2238</v>
      </c>
      <c r="P2473" s="2">
        <v>1</v>
      </c>
      <c r="Q2473" s="2">
        <v>-25</v>
      </c>
      <c r="R2473" s="2">
        <v>-27</v>
      </c>
      <c r="S2473" s="2">
        <v>-14</v>
      </c>
      <c r="T2473" s="2">
        <v>118</v>
      </c>
      <c r="U2473" s="2">
        <v>34</v>
      </c>
      <c r="V2473" s="2">
        <v>17</v>
      </c>
      <c r="W2473" s="2" t="s">
        <v>31269</v>
      </c>
      <c r="X2473" t="str">
        <f>INDEX(RRUFF_LESS_COLUMNS!A:A, MATCH($O2473,RRUFF_LESS_COLUMNS!$A:$A))</f>
        <v>Pyrite</v>
      </c>
      <c r="Y2473" t="str">
        <f>INDEX(RRUFF_LESS_COLUMNS!B:B, MATCH($O2473,RRUFF_LESS_COLUMNS!$A:$A))</f>
        <v>FeS&lt;sub&gt;2&lt;/sub&gt;</v>
      </c>
      <c r="Z2473" t="str">
        <f>INDEX(RRUFF_LESS_COLUMNS!C:C, MATCH($O2473,RRUFF_LESS_COLUMNS!$A:$A))</f>
        <v>FeS_2_</v>
      </c>
      <c r="AA2473" t="str">
        <f>INDEX(RRUFF_LESS_COLUMNS!D:D, MATCH($O2473,RRUFF_LESS_COLUMNS!$A:$A))</f>
        <v>Fe S</v>
      </c>
      <c r="AB2473" t="str">
        <f>INDEX(RRUFF_LESS_COLUMNS!E:E, MATCH($O2473,RRUFF_LESS_COLUMNS!$A:$A))</f>
        <v>unknown</v>
      </c>
      <c r="AC2473" t="str">
        <f>INDEX(RRUFF_LESS_COLUMNS!F:F, MATCH($O2473,RRUFF_LESS_COLUMNS!$A:$A))</f>
        <v>Pyrite</v>
      </c>
      <c r="AD2473" t="str">
        <f>INDEX(RRUFF_LESS_COLUMNS!G:G, MATCH($O2473,RRUFF_LESS_COLUMNS!$A:$A))</f>
        <v>pyrite</v>
      </c>
    </row>
    <row r="2474" spans="1:30" x14ac:dyDescent="0.2">
      <c r="A2474" s="2" t="s">
        <v>30056</v>
      </c>
      <c r="B2474" s="2"/>
      <c r="C2474" s="2" t="s">
        <v>30062</v>
      </c>
      <c r="D2474" s="2">
        <v>2590</v>
      </c>
      <c r="E2474" s="2">
        <v>2590</v>
      </c>
      <c r="F2474" s="3">
        <v>248991</v>
      </c>
      <c r="G2474" s="1" t="s">
        <v>31270</v>
      </c>
      <c r="H2474" s="2"/>
      <c r="I2474" s="3">
        <v>248991</v>
      </c>
      <c r="J2474" s="2" t="s">
        <v>31270</v>
      </c>
      <c r="K2474" s="3" t="s">
        <v>30967</v>
      </c>
      <c r="L2474" s="3" t="s">
        <v>30967</v>
      </c>
      <c r="M2474" s="2" t="s">
        <v>31271</v>
      </c>
      <c r="N2474" s="2" t="s">
        <v>31271</v>
      </c>
      <c r="O2474" s="2" t="s">
        <v>2238</v>
      </c>
      <c r="P2474" s="2">
        <v>1</v>
      </c>
      <c r="Q2474" s="2">
        <v>-27</v>
      </c>
      <c r="R2474" s="2">
        <v>-40</v>
      </c>
      <c r="S2474" s="2">
        <v>-36</v>
      </c>
      <c r="T2474" s="2">
        <v>117</v>
      </c>
      <c r="U2474" s="2">
        <v>14</v>
      </c>
      <c r="V2474" s="2">
        <v>46</v>
      </c>
      <c r="W2474" s="2" t="s">
        <v>31272</v>
      </c>
      <c r="X2474" t="str">
        <f>INDEX(RRUFF_LESS_COLUMNS!A:A, MATCH($O2474,RRUFF_LESS_COLUMNS!$A:$A))</f>
        <v>Pyrite</v>
      </c>
      <c r="Y2474" t="str">
        <f>INDEX(RRUFF_LESS_COLUMNS!B:B, MATCH($O2474,RRUFF_LESS_COLUMNS!$A:$A))</f>
        <v>FeS&lt;sub&gt;2&lt;/sub&gt;</v>
      </c>
      <c r="Z2474" t="str">
        <f>INDEX(RRUFF_LESS_COLUMNS!C:C, MATCH($O2474,RRUFF_LESS_COLUMNS!$A:$A))</f>
        <v>FeS_2_</v>
      </c>
      <c r="AA2474" t="str">
        <f>INDEX(RRUFF_LESS_COLUMNS!D:D, MATCH($O2474,RRUFF_LESS_COLUMNS!$A:$A))</f>
        <v>Fe S</v>
      </c>
      <c r="AB2474" t="str">
        <f>INDEX(RRUFF_LESS_COLUMNS!E:E, MATCH($O2474,RRUFF_LESS_COLUMNS!$A:$A))</f>
        <v>unknown</v>
      </c>
      <c r="AC2474" t="str">
        <f>INDEX(RRUFF_LESS_COLUMNS!F:F, MATCH($O2474,RRUFF_LESS_COLUMNS!$A:$A))</f>
        <v>Pyrite</v>
      </c>
      <c r="AD2474" t="str">
        <f>INDEX(RRUFF_LESS_COLUMNS!G:G, MATCH($O2474,RRUFF_LESS_COLUMNS!$A:$A))</f>
        <v>pyrite</v>
      </c>
    </row>
    <row r="2475" spans="1:30" x14ac:dyDescent="0.2">
      <c r="A2475" s="2" t="s">
        <v>30056</v>
      </c>
      <c r="B2475" s="2" t="s">
        <v>30075</v>
      </c>
      <c r="C2475" s="2" t="s">
        <v>30062</v>
      </c>
      <c r="D2475" s="2">
        <v>2646</v>
      </c>
      <c r="E2475" s="2">
        <v>2636</v>
      </c>
      <c r="F2475" s="3">
        <v>248995</v>
      </c>
      <c r="G2475" s="1" t="s">
        <v>31273</v>
      </c>
      <c r="H2475" s="2"/>
      <c r="I2475" s="3">
        <v>248992</v>
      </c>
      <c r="J2475" s="2" t="s">
        <v>31274</v>
      </c>
      <c r="K2475" s="3" t="s">
        <v>30959</v>
      </c>
      <c r="L2475" s="3" t="s">
        <v>30959</v>
      </c>
      <c r="M2475" s="2" t="s">
        <v>31275</v>
      </c>
      <c r="N2475" s="2" t="s">
        <v>31275</v>
      </c>
      <c r="O2475" s="2" t="s">
        <v>2238</v>
      </c>
      <c r="P2475" s="2">
        <v>1</v>
      </c>
      <c r="Q2475" s="2">
        <v>-27</v>
      </c>
      <c r="R2475" s="2">
        <v>-40</v>
      </c>
      <c r="S2475" s="2">
        <v>-34</v>
      </c>
      <c r="T2475" s="2">
        <v>117</v>
      </c>
      <c r="U2475" s="2">
        <v>16</v>
      </c>
      <c r="V2475" s="2">
        <v>23</v>
      </c>
      <c r="W2475" s="2" t="s">
        <v>31276</v>
      </c>
      <c r="X2475" t="str">
        <f>INDEX(RRUFF_LESS_COLUMNS!A:A, MATCH($O2475,RRUFF_LESS_COLUMNS!$A:$A))</f>
        <v>Pyrite</v>
      </c>
      <c r="Y2475" t="str">
        <f>INDEX(RRUFF_LESS_COLUMNS!B:B, MATCH($O2475,RRUFF_LESS_COLUMNS!$A:$A))</f>
        <v>FeS&lt;sub&gt;2&lt;/sub&gt;</v>
      </c>
      <c r="Z2475" t="str">
        <f>INDEX(RRUFF_LESS_COLUMNS!C:C, MATCH($O2475,RRUFF_LESS_COLUMNS!$A:$A))</f>
        <v>FeS_2_</v>
      </c>
      <c r="AA2475" t="str">
        <f>INDEX(RRUFF_LESS_COLUMNS!D:D, MATCH($O2475,RRUFF_LESS_COLUMNS!$A:$A))</f>
        <v>Fe S</v>
      </c>
      <c r="AB2475" t="str">
        <f>INDEX(RRUFF_LESS_COLUMNS!E:E, MATCH($O2475,RRUFF_LESS_COLUMNS!$A:$A))</f>
        <v>unknown</v>
      </c>
      <c r="AC2475" t="str">
        <f>INDEX(RRUFF_LESS_COLUMNS!F:F, MATCH($O2475,RRUFF_LESS_COLUMNS!$A:$A))</f>
        <v>Pyrite</v>
      </c>
      <c r="AD2475" t="str">
        <f>INDEX(RRUFF_LESS_COLUMNS!G:G, MATCH($O2475,RRUFF_LESS_COLUMNS!$A:$A))</f>
        <v>pyrite</v>
      </c>
    </row>
    <row r="2476" spans="1:30" x14ac:dyDescent="0.2">
      <c r="A2476" s="2" t="s">
        <v>30056</v>
      </c>
      <c r="B2476" s="2" t="s">
        <v>30075</v>
      </c>
      <c r="C2476" s="2" t="s">
        <v>30057</v>
      </c>
      <c r="D2476" s="2">
        <v>1080</v>
      </c>
      <c r="E2476" s="2">
        <v>1080</v>
      </c>
      <c r="F2476" s="3">
        <v>157979</v>
      </c>
      <c r="G2476" s="1" t="s">
        <v>31277</v>
      </c>
      <c r="H2476" s="2"/>
      <c r="I2476" s="3">
        <v>248201</v>
      </c>
      <c r="J2476" s="2" t="s">
        <v>31278</v>
      </c>
      <c r="K2476" s="3" t="s">
        <v>30995</v>
      </c>
      <c r="L2476" s="3" t="s">
        <v>30995</v>
      </c>
      <c r="M2476" s="2" t="s">
        <v>31279</v>
      </c>
      <c r="N2476" s="2" t="s">
        <v>31279</v>
      </c>
      <c r="O2476" s="2" t="s">
        <v>3756</v>
      </c>
      <c r="P2476" s="2">
        <v>1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 t="s">
        <v>30085</v>
      </c>
      <c r="X2476" t="str">
        <f>INDEX(RRUFF_LESS_COLUMNS!A:A, MATCH($O2476,RRUFF_LESS_COLUMNS!$A:$A))</f>
        <v>Bornite</v>
      </c>
      <c r="Y2476" t="str">
        <f>INDEX(RRUFF_LESS_COLUMNS!B:B, MATCH($O2476,RRUFF_LESS_COLUMNS!$A:$A))</f>
        <v>Cu&lt;sup&gt;1+&lt;/sup&gt;&lt;sub&gt;5&lt;/sub&gt;Fe&lt;sup&gt;3+&lt;/sup&gt;S&lt;sup&gt;2-&lt;/sup&gt;&lt;sub&gt;4&lt;/sub&gt;</v>
      </c>
      <c r="Z2476" t="str">
        <f>INDEX(RRUFF_LESS_COLUMNS!C:C, MATCH($O2476,RRUFF_LESS_COLUMNS!$A:$A))</f>
        <v>Cu^1+^_5_Fe^3+^S^2-^_4_</v>
      </c>
      <c r="AA2476" t="str">
        <f>INDEX(RRUFF_LESS_COLUMNS!D:D, MATCH($O2476,RRUFF_LESS_COLUMNS!$A:$A))</f>
        <v>Cu Fe S</v>
      </c>
      <c r="AB2476" t="str">
        <f>INDEX(RRUFF_LESS_COLUMNS!E:E, MATCH($O2476,RRUFF_LESS_COLUMNS!$A:$A))</f>
        <v>unknown</v>
      </c>
      <c r="AC2476" t="str">
        <f>INDEX(RRUFF_LESS_COLUMNS!F:F, MATCH($O2476,RRUFF_LESS_COLUMNS!$A:$A))</f>
        <v>Â </v>
      </c>
      <c r="AD2476" t="str">
        <f>INDEX(RRUFF_LESS_COLUMNS!G:G, MATCH($O2476,RRUFF_LESS_COLUMNS!$A:$A))</f>
        <v>Â </v>
      </c>
    </row>
    <row r="2477" spans="1:30" x14ac:dyDescent="0.2">
      <c r="A2477" s="2" t="s">
        <v>30056</v>
      </c>
      <c r="B2477" s="2" t="s">
        <v>30075</v>
      </c>
      <c r="C2477" s="2" t="s">
        <v>30057</v>
      </c>
      <c r="D2477" s="2">
        <v>1080</v>
      </c>
      <c r="E2477" s="2">
        <v>1080</v>
      </c>
      <c r="F2477" s="3">
        <v>157979</v>
      </c>
      <c r="G2477" s="1" t="s">
        <v>31277</v>
      </c>
      <c r="H2477" s="2"/>
      <c r="I2477" s="3">
        <v>248201</v>
      </c>
      <c r="J2477" s="2" t="s">
        <v>31278</v>
      </c>
      <c r="K2477" s="3" t="s">
        <v>30995</v>
      </c>
      <c r="L2477" s="3" t="s">
        <v>30995</v>
      </c>
      <c r="M2477" s="2" t="s">
        <v>31279</v>
      </c>
      <c r="N2477" s="2" t="s">
        <v>31279</v>
      </c>
      <c r="O2477" s="2" t="s">
        <v>5478</v>
      </c>
      <c r="P2477" s="2">
        <v>1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 t="s">
        <v>30085</v>
      </c>
      <c r="X2477" t="str">
        <f>INDEX(RRUFF_LESS_COLUMNS!A:A, MATCH($O2477,RRUFF_LESS_COLUMNS!$A:$A))</f>
        <v>Chalcopyrite</v>
      </c>
      <c r="Y2477" t="str">
        <f>INDEX(RRUFF_LESS_COLUMNS!B:B, MATCH($O2477,RRUFF_LESS_COLUMNS!$A:$A))</f>
        <v>Cu&lt;sup&gt;1+&lt;/sup&gt;Fe&lt;sup&gt;3+&lt;/sup&gt;S&lt;sup&gt;2-&lt;/sup&gt;&lt;sub&gt;2&lt;/sub&gt;</v>
      </c>
      <c r="Z2477" t="str">
        <f>INDEX(RRUFF_LESS_COLUMNS!C:C, MATCH($O2477,RRUFF_LESS_COLUMNS!$A:$A))</f>
        <v>Cu^1+^Fe^3+^S^2-^_2_</v>
      </c>
      <c r="AA2477" t="str">
        <f>INDEX(RRUFF_LESS_COLUMNS!D:D, MATCH($O2477,RRUFF_LESS_COLUMNS!$A:$A))</f>
        <v>Cu Fe S</v>
      </c>
      <c r="AB2477" t="str">
        <f>INDEX(RRUFF_LESS_COLUMNS!E:E, MATCH($O2477,RRUFF_LESS_COLUMNS!$A:$A))</f>
        <v>unknown</v>
      </c>
      <c r="AC2477" t="str">
        <f>INDEX(RRUFF_LESS_COLUMNS!F:F, MATCH($O2477,RRUFF_LESS_COLUMNS!$A:$A))</f>
        <v>Chalcopyrite</v>
      </c>
      <c r="AD2477" t="str">
        <f>INDEX(RRUFF_LESS_COLUMNS!G:G, MATCH($O2477,RRUFF_LESS_COLUMNS!$A:$A))</f>
        <v>chalcopyrite</v>
      </c>
    </row>
    <row r="2478" spans="1:30" x14ac:dyDescent="0.2">
      <c r="A2478" s="2" t="s">
        <v>30056</v>
      </c>
      <c r="B2478" s="2" t="s">
        <v>30075</v>
      </c>
      <c r="C2478" s="2" t="s">
        <v>30062</v>
      </c>
      <c r="D2478" s="2">
        <v>1080</v>
      </c>
      <c r="E2478" s="2">
        <v>1080</v>
      </c>
      <c r="F2478" s="3">
        <v>157979</v>
      </c>
      <c r="G2478" s="1" t="s">
        <v>31277</v>
      </c>
      <c r="H2478" s="2"/>
      <c r="I2478" s="3">
        <v>248201</v>
      </c>
      <c r="J2478" s="2" t="s">
        <v>31278</v>
      </c>
      <c r="K2478" s="3" t="s">
        <v>30995</v>
      </c>
      <c r="L2478" s="3" t="s">
        <v>30995</v>
      </c>
      <c r="M2478" s="2" t="s">
        <v>31279</v>
      </c>
      <c r="N2478" s="2" t="s">
        <v>31279</v>
      </c>
      <c r="O2478" s="2" t="s">
        <v>10560</v>
      </c>
      <c r="P2478" s="2">
        <v>1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 t="s">
        <v>30085</v>
      </c>
      <c r="X2478" t="str">
        <f>INDEX(RRUFF_LESS_COLUMNS!A:A, MATCH($O2478,RRUFF_LESS_COLUMNS!$A:$A))</f>
        <v>Galena</v>
      </c>
      <c r="Y2478" t="str">
        <f>INDEX(RRUFF_LESS_COLUMNS!B:B, MATCH($O2478,RRUFF_LESS_COLUMNS!$A:$A))</f>
        <v>Pb&lt;sup&gt;2+&lt;/sup&gt;S&lt;sup&gt;2-&lt;/sup&gt;</v>
      </c>
      <c r="Z2478" t="str">
        <f>INDEX(RRUFF_LESS_COLUMNS!C:C, MATCH($O2478,RRUFF_LESS_COLUMNS!$A:$A))</f>
        <v>Pb^2+^S^2-^</v>
      </c>
      <c r="AA2478" t="str">
        <f>INDEX(RRUFF_LESS_COLUMNS!D:D, MATCH($O2478,RRUFF_LESS_COLUMNS!$A:$A))</f>
        <v>Pb S</v>
      </c>
      <c r="AB2478" t="str">
        <f>INDEX(RRUFF_LESS_COLUMNS!E:E, MATCH($O2478,RRUFF_LESS_COLUMNS!$A:$A))</f>
        <v>unknown</v>
      </c>
      <c r="AC2478" t="str">
        <f>INDEX(RRUFF_LESS_COLUMNS!F:F, MATCH($O2478,RRUFF_LESS_COLUMNS!$A:$A))</f>
        <v>Rocksalt</v>
      </c>
      <c r="AD2478" t="str">
        <f>INDEX(RRUFF_LESS_COLUMNS!G:G, MATCH($O2478,RRUFF_LESS_COLUMNS!$A:$A))</f>
        <v>galena</v>
      </c>
    </row>
    <row r="2479" spans="1:30" x14ac:dyDescent="0.2">
      <c r="A2479" s="2" t="s">
        <v>30056</v>
      </c>
      <c r="B2479" s="2" t="s">
        <v>30075</v>
      </c>
      <c r="C2479" s="2" t="s">
        <v>30057</v>
      </c>
      <c r="D2479" s="2">
        <v>1080</v>
      </c>
      <c r="E2479" s="2">
        <v>1080</v>
      </c>
      <c r="F2479" s="3">
        <v>157979</v>
      </c>
      <c r="G2479" s="1" t="s">
        <v>31277</v>
      </c>
      <c r="H2479" s="2"/>
      <c r="I2479" s="3">
        <v>248201</v>
      </c>
      <c r="J2479" s="2" t="s">
        <v>31278</v>
      </c>
      <c r="K2479" s="3" t="s">
        <v>30995</v>
      </c>
      <c r="L2479" s="3" t="s">
        <v>30995</v>
      </c>
      <c r="M2479" s="2" t="s">
        <v>31279</v>
      </c>
      <c r="N2479" s="2" t="s">
        <v>31279</v>
      </c>
      <c r="O2479" s="2" t="s">
        <v>1636</v>
      </c>
      <c r="P2479" s="2">
        <v>1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 t="s">
        <v>30085</v>
      </c>
      <c r="X2479" t="str">
        <f>INDEX(RRUFF_LESS_COLUMNS!A:A, MATCH($O2479,RRUFF_LESS_COLUMNS!$A:$A))</f>
        <v>Pentlandite</v>
      </c>
      <c r="Y2479" t="str">
        <f>INDEX(RRUFF_LESS_COLUMNS!B:B, MATCH($O2479,RRUFF_LESS_COLUMNS!$A:$A))</f>
        <v>(Ni,Fe)&lt;sub&gt;9&lt;/sub&gt;S&lt;sub&gt;8&lt;/sub&gt;</v>
      </c>
      <c r="Z2479" t="str">
        <f>INDEX(RRUFF_LESS_COLUMNS!C:C, MATCH($O2479,RRUFF_LESS_COLUMNS!$A:$A))</f>
        <v>(Ni,Fe)_9_S_8_</v>
      </c>
      <c r="AA2479" t="str">
        <f>INDEX(RRUFF_LESS_COLUMNS!D:D, MATCH($O2479,RRUFF_LESS_COLUMNS!$A:$A))</f>
        <v>Ni Fe S</v>
      </c>
      <c r="AB2479" t="str">
        <f>INDEX(RRUFF_LESS_COLUMNS!E:E, MATCH($O2479,RRUFF_LESS_COLUMNS!$A:$A))</f>
        <v>United Kingdom</v>
      </c>
      <c r="AC2479" t="str">
        <f>INDEX(RRUFF_LESS_COLUMNS!F:F, MATCH($O2479,RRUFF_LESS_COLUMNS!$A:$A))</f>
        <v>Pentlandite</v>
      </c>
      <c r="AD2479" t="str">
        <f>INDEX(RRUFF_LESS_COLUMNS!G:G, MATCH($O2479,RRUFF_LESS_COLUMNS!$A:$A))</f>
        <v>pentlandite</v>
      </c>
    </row>
    <row r="2480" spans="1:30" x14ac:dyDescent="0.2">
      <c r="A2480" s="2" t="s">
        <v>30056</v>
      </c>
      <c r="B2480" s="2" t="s">
        <v>30075</v>
      </c>
      <c r="C2480" s="2" t="s">
        <v>30062</v>
      </c>
      <c r="D2480" s="2">
        <v>1080</v>
      </c>
      <c r="E2480" s="2">
        <v>1080</v>
      </c>
      <c r="F2480" s="3">
        <v>157979</v>
      </c>
      <c r="G2480" s="1" t="s">
        <v>31277</v>
      </c>
      <c r="H2480" s="2"/>
      <c r="I2480" s="3">
        <v>248201</v>
      </c>
      <c r="J2480" s="2" t="s">
        <v>31278</v>
      </c>
      <c r="K2480" s="3" t="s">
        <v>30995</v>
      </c>
      <c r="L2480" s="3" t="s">
        <v>30995</v>
      </c>
      <c r="M2480" s="2" t="s">
        <v>31279</v>
      </c>
      <c r="N2480" s="2" t="s">
        <v>31279</v>
      </c>
      <c r="O2480" s="2" t="s">
        <v>2238</v>
      </c>
      <c r="P2480" s="2">
        <v>1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 t="s">
        <v>30085</v>
      </c>
      <c r="X2480" t="str">
        <f>INDEX(RRUFF_LESS_COLUMNS!A:A, MATCH($O2480,RRUFF_LESS_COLUMNS!$A:$A))</f>
        <v>Pyrite</v>
      </c>
      <c r="Y2480" t="str">
        <f>INDEX(RRUFF_LESS_COLUMNS!B:B, MATCH($O2480,RRUFF_LESS_COLUMNS!$A:$A))</f>
        <v>FeS&lt;sub&gt;2&lt;/sub&gt;</v>
      </c>
      <c r="Z2480" t="str">
        <f>INDEX(RRUFF_LESS_COLUMNS!C:C, MATCH($O2480,RRUFF_LESS_COLUMNS!$A:$A))</f>
        <v>FeS_2_</v>
      </c>
      <c r="AA2480" t="str">
        <f>INDEX(RRUFF_LESS_COLUMNS!D:D, MATCH($O2480,RRUFF_LESS_COLUMNS!$A:$A))</f>
        <v>Fe S</v>
      </c>
      <c r="AB2480" t="str">
        <f>INDEX(RRUFF_LESS_COLUMNS!E:E, MATCH($O2480,RRUFF_LESS_COLUMNS!$A:$A))</f>
        <v>unknown</v>
      </c>
      <c r="AC2480" t="str">
        <f>INDEX(RRUFF_LESS_COLUMNS!F:F, MATCH($O2480,RRUFF_LESS_COLUMNS!$A:$A))</f>
        <v>Pyrite</v>
      </c>
      <c r="AD2480" t="str">
        <f>INDEX(RRUFF_LESS_COLUMNS!G:G, MATCH($O2480,RRUFF_LESS_COLUMNS!$A:$A))</f>
        <v>pyrite</v>
      </c>
    </row>
    <row r="2481" spans="1:30" x14ac:dyDescent="0.2">
      <c r="A2481" s="2" t="s">
        <v>30056</v>
      </c>
      <c r="B2481" s="2" t="s">
        <v>30075</v>
      </c>
      <c r="C2481" s="2" t="s">
        <v>30062</v>
      </c>
      <c r="D2481" s="2">
        <v>1080</v>
      </c>
      <c r="E2481" s="2">
        <v>1080</v>
      </c>
      <c r="F2481" s="3">
        <v>157979</v>
      </c>
      <c r="G2481" s="1" t="s">
        <v>31277</v>
      </c>
      <c r="H2481" s="2"/>
      <c r="I2481" s="3">
        <v>248201</v>
      </c>
      <c r="J2481" s="2" t="s">
        <v>31278</v>
      </c>
      <c r="K2481" s="3" t="s">
        <v>30995</v>
      </c>
      <c r="L2481" s="3" t="s">
        <v>30995</v>
      </c>
      <c r="M2481" s="2" t="s">
        <v>31279</v>
      </c>
      <c r="N2481" s="2" t="s">
        <v>31279</v>
      </c>
      <c r="O2481" s="2" t="s">
        <v>22888</v>
      </c>
      <c r="P2481" s="2">
        <v>1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 t="s">
        <v>30085</v>
      </c>
      <c r="X2481" t="str">
        <f>INDEX(RRUFF_LESS_COLUMNS!A:A, MATCH($O2481,RRUFF_LESS_COLUMNS!$A:$A))</f>
        <v>Pyrrhotite</v>
      </c>
      <c r="Y2481" t="str">
        <f>INDEX(RRUFF_LESS_COLUMNS!B:B, MATCH($O2481,RRUFF_LESS_COLUMNS!$A:$A))</f>
        <v>Fe&lt;sup&gt;2+&lt;/sup&gt;&lt;sub&gt;5&lt;/sub&gt;Fe&lt;sup&gt;3+&lt;/sup&gt;&lt;sub&gt;2&lt;/sub&gt;S&lt;sup&gt;2-&lt;/sup&gt;&lt;sub&gt;8&lt;/sub&gt;</v>
      </c>
      <c r="Z2481" t="str">
        <f>INDEX(RRUFF_LESS_COLUMNS!C:C, MATCH($O2481,RRUFF_LESS_COLUMNS!$A:$A))</f>
        <v>Fe^2+^_5_Fe^3+^_2_S^2-^_8_</v>
      </c>
      <c r="AA2481" t="str">
        <f>INDEX(RRUFF_LESS_COLUMNS!D:D, MATCH($O2481,RRUFF_LESS_COLUMNS!$A:$A))</f>
        <v>Fe S</v>
      </c>
      <c r="AB2481" t="str">
        <f>INDEX(RRUFF_LESS_COLUMNS!E:E, MATCH($O2481,RRUFF_LESS_COLUMNS!$A:$A))</f>
        <v>Japan</v>
      </c>
      <c r="AC2481" t="str">
        <f>INDEX(RRUFF_LESS_COLUMNS!F:F, MATCH($O2481,RRUFF_LESS_COLUMNS!$A:$A))</f>
        <v>Nickeline</v>
      </c>
      <c r="AD2481" t="str">
        <f>INDEX(RRUFF_LESS_COLUMNS!G:G, MATCH($O2481,RRUFF_LESS_COLUMNS!$A:$A))</f>
        <v>Â </v>
      </c>
    </row>
    <row r="2482" spans="1:30" x14ac:dyDescent="0.2">
      <c r="A2482" s="2" t="s">
        <v>30056</v>
      </c>
      <c r="B2482" s="2" t="s">
        <v>30075</v>
      </c>
      <c r="C2482" s="2" t="s">
        <v>30062</v>
      </c>
      <c r="D2482" s="2">
        <v>1080</v>
      </c>
      <c r="E2482" s="2">
        <v>1080</v>
      </c>
      <c r="F2482" s="3">
        <v>157979</v>
      </c>
      <c r="G2482" s="1" t="s">
        <v>31277</v>
      </c>
      <c r="H2482" s="2"/>
      <c r="I2482" s="3">
        <v>248201</v>
      </c>
      <c r="J2482" s="2" t="s">
        <v>31278</v>
      </c>
      <c r="K2482" s="3" t="s">
        <v>30995</v>
      </c>
      <c r="L2482" s="3" t="s">
        <v>30995</v>
      </c>
      <c r="M2482" s="2" t="s">
        <v>31279</v>
      </c>
      <c r="N2482" s="2" t="s">
        <v>31279</v>
      </c>
      <c r="O2482" s="2" t="s">
        <v>2653</v>
      </c>
      <c r="P2482" s="2">
        <v>1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 t="s">
        <v>30085</v>
      </c>
      <c r="X2482" t="str">
        <f>INDEX(RRUFF_LESS_COLUMNS!A:A, MATCH($O2482,RRUFF_LESS_COLUMNS!$A:$A))</f>
        <v>Sphalerite</v>
      </c>
      <c r="Y2482" t="str">
        <f>INDEX(RRUFF_LESS_COLUMNS!B:B, MATCH($O2482,RRUFF_LESS_COLUMNS!$A:$A))</f>
        <v>ZnS</v>
      </c>
      <c r="Z2482" t="str">
        <f>INDEX(RRUFF_LESS_COLUMNS!C:C, MATCH($O2482,RRUFF_LESS_COLUMNS!$A:$A))</f>
        <v>ZnS</v>
      </c>
      <c r="AA2482" t="str">
        <f>INDEX(RRUFF_LESS_COLUMNS!D:D, MATCH($O2482,RRUFF_LESS_COLUMNS!$A:$A))</f>
        <v>Zn S</v>
      </c>
      <c r="AB2482" t="str">
        <f>INDEX(RRUFF_LESS_COLUMNS!E:E, MATCH($O2482,RRUFF_LESS_COLUMNS!$A:$A))</f>
        <v>unknown</v>
      </c>
      <c r="AC2482" t="str">
        <f>INDEX(RRUFF_LESS_COLUMNS!F:F, MATCH($O2482,RRUFF_LESS_COLUMNS!$A:$A))</f>
        <v>Sphalerite</v>
      </c>
      <c r="AD2482" t="str">
        <f>INDEX(RRUFF_LESS_COLUMNS!G:G, MATCH($O2482,RRUFF_LESS_COLUMNS!$A:$A))</f>
        <v>sphalerite</v>
      </c>
    </row>
    <row r="2483" spans="1:30" x14ac:dyDescent="0.2">
      <c r="A2483" s="2" t="s">
        <v>30056</v>
      </c>
      <c r="B2483" s="2" t="s">
        <v>30075</v>
      </c>
      <c r="C2483" s="2" t="s">
        <v>30057</v>
      </c>
      <c r="D2483" s="2">
        <v>1080</v>
      </c>
      <c r="E2483" s="2">
        <v>1080</v>
      </c>
      <c r="F2483" s="3">
        <v>192500</v>
      </c>
      <c r="G2483" s="1" t="s">
        <v>31280</v>
      </c>
      <c r="H2483" s="2"/>
      <c r="I2483" s="3">
        <v>248201</v>
      </c>
      <c r="J2483" s="2" t="s">
        <v>31278</v>
      </c>
      <c r="K2483" s="3" t="s">
        <v>30995</v>
      </c>
      <c r="L2483" s="3" t="s">
        <v>30995</v>
      </c>
      <c r="M2483" s="2" t="s">
        <v>31279</v>
      </c>
      <c r="N2483" s="2" t="s">
        <v>31279</v>
      </c>
      <c r="O2483" s="2" t="s">
        <v>3756</v>
      </c>
      <c r="P2483" s="2">
        <v>1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 t="s">
        <v>30085</v>
      </c>
      <c r="X2483" t="str">
        <f>INDEX(RRUFF_LESS_COLUMNS!A:A, MATCH($O2483,RRUFF_LESS_COLUMNS!$A:$A))</f>
        <v>Bornite</v>
      </c>
      <c r="Y2483" t="str">
        <f>INDEX(RRUFF_LESS_COLUMNS!B:B, MATCH($O2483,RRUFF_LESS_COLUMNS!$A:$A))</f>
        <v>Cu&lt;sup&gt;1+&lt;/sup&gt;&lt;sub&gt;5&lt;/sub&gt;Fe&lt;sup&gt;3+&lt;/sup&gt;S&lt;sup&gt;2-&lt;/sup&gt;&lt;sub&gt;4&lt;/sub&gt;</v>
      </c>
      <c r="Z2483" t="str">
        <f>INDEX(RRUFF_LESS_COLUMNS!C:C, MATCH($O2483,RRUFF_LESS_COLUMNS!$A:$A))</f>
        <v>Cu^1+^_5_Fe^3+^S^2-^_4_</v>
      </c>
      <c r="AA2483" t="str">
        <f>INDEX(RRUFF_LESS_COLUMNS!D:D, MATCH($O2483,RRUFF_LESS_COLUMNS!$A:$A))</f>
        <v>Cu Fe S</v>
      </c>
      <c r="AB2483" t="str">
        <f>INDEX(RRUFF_LESS_COLUMNS!E:E, MATCH($O2483,RRUFF_LESS_COLUMNS!$A:$A))</f>
        <v>unknown</v>
      </c>
      <c r="AC2483" t="str">
        <f>INDEX(RRUFF_LESS_COLUMNS!F:F, MATCH($O2483,RRUFF_LESS_COLUMNS!$A:$A))</f>
        <v>Â </v>
      </c>
      <c r="AD2483" t="str">
        <f>INDEX(RRUFF_LESS_COLUMNS!G:G, MATCH($O2483,RRUFF_LESS_COLUMNS!$A:$A))</f>
        <v>Â </v>
      </c>
    </row>
    <row r="2484" spans="1:30" x14ac:dyDescent="0.2">
      <c r="A2484" s="2" t="s">
        <v>30056</v>
      </c>
      <c r="B2484" s="2" t="s">
        <v>30075</v>
      </c>
      <c r="C2484" s="2" t="s">
        <v>30057</v>
      </c>
      <c r="D2484" s="2">
        <v>1080</v>
      </c>
      <c r="E2484" s="2">
        <v>1080</v>
      </c>
      <c r="F2484" s="3">
        <v>192500</v>
      </c>
      <c r="G2484" s="1" t="s">
        <v>31280</v>
      </c>
      <c r="H2484" s="2"/>
      <c r="I2484" s="3">
        <v>248201</v>
      </c>
      <c r="J2484" s="2" t="s">
        <v>31278</v>
      </c>
      <c r="K2484" s="3" t="s">
        <v>30995</v>
      </c>
      <c r="L2484" s="3" t="s">
        <v>30995</v>
      </c>
      <c r="M2484" s="2" t="s">
        <v>31279</v>
      </c>
      <c r="N2484" s="2" t="s">
        <v>31279</v>
      </c>
      <c r="O2484" s="2" t="s">
        <v>5437</v>
      </c>
      <c r="P2484" s="2">
        <v>1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 t="s">
        <v>30085</v>
      </c>
      <c r="X2484" t="str">
        <f>INDEX(RRUFF_LESS_COLUMNS!A:A, MATCH($O2484,RRUFF_LESS_COLUMNS!$A:$A))</f>
        <v>Chalcocite</v>
      </c>
      <c r="Y2484" t="str">
        <f>INDEX(RRUFF_LESS_COLUMNS!B:B, MATCH($O2484,RRUFF_LESS_COLUMNS!$A:$A))</f>
        <v>Cu&lt;sup&gt;1+&lt;/sup&gt;&lt;sub&gt;2&lt;/sub&gt;S&lt;sup&gt;2-&lt;/sup&gt;</v>
      </c>
      <c r="Z2484" t="str">
        <f>INDEX(RRUFF_LESS_COLUMNS!C:C, MATCH($O2484,RRUFF_LESS_COLUMNS!$A:$A))</f>
        <v>Cu^1+^_2_S^2-^</v>
      </c>
      <c r="AA2484" t="str">
        <f>INDEX(RRUFF_LESS_COLUMNS!D:D, MATCH($O2484,RRUFF_LESS_COLUMNS!$A:$A))</f>
        <v>Cu S</v>
      </c>
      <c r="AB2484" t="str">
        <f>INDEX(RRUFF_LESS_COLUMNS!E:E, MATCH($O2484,RRUFF_LESS_COLUMNS!$A:$A))</f>
        <v>unknown</v>
      </c>
      <c r="AC2484" t="str">
        <f>INDEX(RRUFF_LESS_COLUMNS!F:F, MATCH($O2484,RRUFF_LESS_COLUMNS!$A:$A))</f>
        <v>Â </v>
      </c>
      <c r="AD2484" t="str">
        <f>INDEX(RRUFF_LESS_COLUMNS!G:G, MATCH($O2484,RRUFF_LESS_COLUMNS!$A:$A))</f>
        <v>Â </v>
      </c>
    </row>
    <row r="2485" spans="1:30" x14ac:dyDescent="0.2">
      <c r="A2485" s="2" t="s">
        <v>30056</v>
      </c>
      <c r="B2485" s="2" t="s">
        <v>30075</v>
      </c>
      <c r="C2485" s="2" t="s">
        <v>30057</v>
      </c>
      <c r="D2485" s="2">
        <v>1080</v>
      </c>
      <c r="E2485" s="2">
        <v>1080</v>
      </c>
      <c r="F2485" s="3">
        <v>192500</v>
      </c>
      <c r="G2485" s="1" t="s">
        <v>31280</v>
      </c>
      <c r="H2485" s="2"/>
      <c r="I2485" s="3">
        <v>248201</v>
      </c>
      <c r="J2485" s="2" t="s">
        <v>31278</v>
      </c>
      <c r="K2485" s="3" t="s">
        <v>30995</v>
      </c>
      <c r="L2485" s="3" t="s">
        <v>30995</v>
      </c>
      <c r="M2485" s="2" t="s">
        <v>31279</v>
      </c>
      <c r="N2485" s="2" t="s">
        <v>31279</v>
      </c>
      <c r="O2485" s="2" t="s">
        <v>5478</v>
      </c>
      <c r="P2485" s="2">
        <v>1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 t="s">
        <v>30085</v>
      </c>
      <c r="X2485" t="str">
        <f>INDEX(RRUFF_LESS_COLUMNS!A:A, MATCH($O2485,RRUFF_LESS_COLUMNS!$A:$A))</f>
        <v>Chalcopyrite</v>
      </c>
      <c r="Y2485" t="str">
        <f>INDEX(RRUFF_LESS_COLUMNS!B:B, MATCH($O2485,RRUFF_LESS_COLUMNS!$A:$A))</f>
        <v>Cu&lt;sup&gt;1+&lt;/sup&gt;Fe&lt;sup&gt;3+&lt;/sup&gt;S&lt;sup&gt;2-&lt;/sup&gt;&lt;sub&gt;2&lt;/sub&gt;</v>
      </c>
      <c r="Z2485" t="str">
        <f>INDEX(RRUFF_LESS_COLUMNS!C:C, MATCH($O2485,RRUFF_LESS_COLUMNS!$A:$A))</f>
        <v>Cu^1+^Fe^3+^S^2-^_2_</v>
      </c>
      <c r="AA2485" t="str">
        <f>INDEX(RRUFF_LESS_COLUMNS!D:D, MATCH($O2485,RRUFF_LESS_COLUMNS!$A:$A))</f>
        <v>Cu Fe S</v>
      </c>
      <c r="AB2485" t="str">
        <f>INDEX(RRUFF_LESS_COLUMNS!E:E, MATCH($O2485,RRUFF_LESS_COLUMNS!$A:$A))</f>
        <v>unknown</v>
      </c>
      <c r="AC2485" t="str">
        <f>INDEX(RRUFF_LESS_COLUMNS!F:F, MATCH($O2485,RRUFF_LESS_COLUMNS!$A:$A))</f>
        <v>Chalcopyrite</v>
      </c>
      <c r="AD2485" t="str">
        <f>INDEX(RRUFF_LESS_COLUMNS!G:G, MATCH($O2485,RRUFF_LESS_COLUMNS!$A:$A))</f>
        <v>chalcopyrite</v>
      </c>
    </row>
    <row r="2486" spans="1:30" x14ac:dyDescent="0.2">
      <c r="A2486" s="2" t="s">
        <v>30056</v>
      </c>
      <c r="B2486" s="2" t="s">
        <v>30075</v>
      </c>
      <c r="C2486" s="2" t="s">
        <v>30062</v>
      </c>
      <c r="D2486" s="2">
        <v>1080</v>
      </c>
      <c r="E2486" s="2">
        <v>1080</v>
      </c>
      <c r="F2486" s="3">
        <v>192500</v>
      </c>
      <c r="G2486" s="1" t="s">
        <v>31280</v>
      </c>
      <c r="H2486" s="2"/>
      <c r="I2486" s="3">
        <v>248201</v>
      </c>
      <c r="J2486" s="2" t="s">
        <v>31278</v>
      </c>
      <c r="K2486" s="3" t="s">
        <v>30995</v>
      </c>
      <c r="L2486" s="3" t="s">
        <v>30995</v>
      </c>
      <c r="M2486" s="2" t="s">
        <v>31279</v>
      </c>
      <c r="N2486" s="2" t="s">
        <v>31279</v>
      </c>
      <c r="O2486" s="2" t="s">
        <v>2238</v>
      </c>
      <c r="P2486" s="2">
        <v>1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 t="s">
        <v>30085</v>
      </c>
      <c r="X2486" t="str">
        <f>INDEX(RRUFF_LESS_COLUMNS!A:A, MATCH($O2486,RRUFF_LESS_COLUMNS!$A:$A))</f>
        <v>Pyrite</v>
      </c>
      <c r="Y2486" t="str">
        <f>INDEX(RRUFF_LESS_COLUMNS!B:B, MATCH($O2486,RRUFF_LESS_COLUMNS!$A:$A))</f>
        <v>FeS&lt;sub&gt;2&lt;/sub&gt;</v>
      </c>
      <c r="Z2486" t="str">
        <f>INDEX(RRUFF_LESS_COLUMNS!C:C, MATCH($O2486,RRUFF_LESS_COLUMNS!$A:$A))</f>
        <v>FeS_2_</v>
      </c>
      <c r="AA2486" t="str">
        <f>INDEX(RRUFF_LESS_COLUMNS!D:D, MATCH($O2486,RRUFF_LESS_COLUMNS!$A:$A))</f>
        <v>Fe S</v>
      </c>
      <c r="AB2486" t="str">
        <f>INDEX(RRUFF_LESS_COLUMNS!E:E, MATCH($O2486,RRUFF_LESS_COLUMNS!$A:$A))</f>
        <v>unknown</v>
      </c>
      <c r="AC2486" t="str">
        <f>INDEX(RRUFF_LESS_COLUMNS!F:F, MATCH($O2486,RRUFF_LESS_COLUMNS!$A:$A))</f>
        <v>Pyrite</v>
      </c>
      <c r="AD2486" t="str">
        <f>INDEX(RRUFF_LESS_COLUMNS!G:G, MATCH($O2486,RRUFF_LESS_COLUMNS!$A:$A))</f>
        <v>pyrite</v>
      </c>
    </row>
    <row r="2487" spans="1:30" x14ac:dyDescent="0.2">
      <c r="A2487" s="2" t="s">
        <v>30056</v>
      </c>
      <c r="B2487" s="2" t="s">
        <v>30075</v>
      </c>
      <c r="C2487" s="2" t="s">
        <v>30057</v>
      </c>
      <c r="D2487" s="2">
        <v>1080</v>
      </c>
      <c r="E2487" s="2">
        <v>1080</v>
      </c>
      <c r="F2487" s="3">
        <v>192497</v>
      </c>
      <c r="G2487" s="1" t="s">
        <v>31281</v>
      </c>
      <c r="H2487" s="2"/>
      <c r="I2487" s="3">
        <v>248201</v>
      </c>
      <c r="J2487" s="2" t="s">
        <v>31278</v>
      </c>
      <c r="K2487" s="3" t="s">
        <v>30995</v>
      </c>
      <c r="L2487" s="3" t="s">
        <v>30995</v>
      </c>
      <c r="M2487" s="2" t="s">
        <v>31279</v>
      </c>
      <c r="N2487" s="2" t="s">
        <v>31279</v>
      </c>
      <c r="O2487" s="2" t="s">
        <v>5478</v>
      </c>
      <c r="P2487" s="2">
        <v>1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 t="s">
        <v>30085</v>
      </c>
      <c r="X2487" t="str">
        <f>INDEX(RRUFF_LESS_COLUMNS!A:A, MATCH($O2487,RRUFF_LESS_COLUMNS!$A:$A))</f>
        <v>Chalcopyrite</v>
      </c>
      <c r="Y2487" t="str">
        <f>INDEX(RRUFF_LESS_COLUMNS!B:B, MATCH($O2487,RRUFF_LESS_COLUMNS!$A:$A))</f>
        <v>Cu&lt;sup&gt;1+&lt;/sup&gt;Fe&lt;sup&gt;3+&lt;/sup&gt;S&lt;sup&gt;2-&lt;/sup&gt;&lt;sub&gt;2&lt;/sub&gt;</v>
      </c>
      <c r="Z2487" t="str">
        <f>INDEX(RRUFF_LESS_COLUMNS!C:C, MATCH($O2487,RRUFF_LESS_COLUMNS!$A:$A))</f>
        <v>Cu^1+^Fe^3+^S^2-^_2_</v>
      </c>
      <c r="AA2487" t="str">
        <f>INDEX(RRUFF_LESS_COLUMNS!D:D, MATCH($O2487,RRUFF_LESS_COLUMNS!$A:$A))</f>
        <v>Cu Fe S</v>
      </c>
      <c r="AB2487" t="str">
        <f>INDEX(RRUFF_LESS_COLUMNS!E:E, MATCH($O2487,RRUFF_LESS_COLUMNS!$A:$A))</f>
        <v>unknown</v>
      </c>
      <c r="AC2487" t="str">
        <f>INDEX(RRUFF_LESS_COLUMNS!F:F, MATCH($O2487,RRUFF_LESS_COLUMNS!$A:$A))</f>
        <v>Chalcopyrite</v>
      </c>
      <c r="AD2487" t="str">
        <f>INDEX(RRUFF_LESS_COLUMNS!G:G, MATCH($O2487,RRUFF_LESS_COLUMNS!$A:$A))</f>
        <v>chalcopyrite</v>
      </c>
    </row>
    <row r="2488" spans="1:30" x14ac:dyDescent="0.2">
      <c r="A2488" s="2" t="s">
        <v>30056</v>
      </c>
      <c r="B2488" s="2" t="s">
        <v>30075</v>
      </c>
      <c r="C2488" s="2" t="s">
        <v>30062</v>
      </c>
      <c r="D2488" s="2">
        <v>1080</v>
      </c>
      <c r="E2488" s="2">
        <v>1080</v>
      </c>
      <c r="F2488" s="3">
        <v>192497</v>
      </c>
      <c r="G2488" s="1" t="s">
        <v>31281</v>
      </c>
      <c r="H2488" s="2"/>
      <c r="I2488" s="3">
        <v>248201</v>
      </c>
      <c r="J2488" s="2" t="s">
        <v>31278</v>
      </c>
      <c r="K2488" s="3" t="s">
        <v>30995</v>
      </c>
      <c r="L2488" s="3" t="s">
        <v>30995</v>
      </c>
      <c r="M2488" s="2" t="s">
        <v>31279</v>
      </c>
      <c r="N2488" s="2" t="s">
        <v>31279</v>
      </c>
      <c r="O2488" s="2" t="s">
        <v>22888</v>
      </c>
      <c r="P2488" s="2">
        <v>1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 t="s">
        <v>30085</v>
      </c>
      <c r="X2488" t="str">
        <f>INDEX(RRUFF_LESS_COLUMNS!A:A, MATCH($O2488,RRUFF_LESS_COLUMNS!$A:$A))</f>
        <v>Pyrrhotite</v>
      </c>
      <c r="Y2488" t="str">
        <f>INDEX(RRUFF_LESS_COLUMNS!B:B, MATCH($O2488,RRUFF_LESS_COLUMNS!$A:$A))</f>
        <v>Fe&lt;sup&gt;2+&lt;/sup&gt;&lt;sub&gt;5&lt;/sub&gt;Fe&lt;sup&gt;3+&lt;/sup&gt;&lt;sub&gt;2&lt;/sub&gt;S&lt;sup&gt;2-&lt;/sup&gt;&lt;sub&gt;8&lt;/sub&gt;</v>
      </c>
      <c r="Z2488" t="str">
        <f>INDEX(RRUFF_LESS_COLUMNS!C:C, MATCH($O2488,RRUFF_LESS_COLUMNS!$A:$A))</f>
        <v>Fe^2+^_5_Fe^3+^_2_S^2-^_8_</v>
      </c>
      <c r="AA2488" t="str">
        <f>INDEX(RRUFF_LESS_COLUMNS!D:D, MATCH($O2488,RRUFF_LESS_COLUMNS!$A:$A))</f>
        <v>Fe S</v>
      </c>
      <c r="AB2488" t="str">
        <f>INDEX(RRUFF_LESS_COLUMNS!E:E, MATCH($O2488,RRUFF_LESS_COLUMNS!$A:$A))</f>
        <v>Japan</v>
      </c>
      <c r="AC2488" t="str">
        <f>INDEX(RRUFF_LESS_COLUMNS!F:F, MATCH($O2488,RRUFF_LESS_COLUMNS!$A:$A))</f>
        <v>Nickeline</v>
      </c>
      <c r="AD2488" t="str">
        <f>INDEX(RRUFF_LESS_COLUMNS!G:G, MATCH($O2488,RRUFF_LESS_COLUMNS!$A:$A))</f>
        <v>Â </v>
      </c>
    </row>
    <row r="2489" spans="1:30" x14ac:dyDescent="0.2">
      <c r="A2489" s="2" t="s">
        <v>30056</v>
      </c>
      <c r="B2489" s="2"/>
      <c r="C2489" s="2" t="s">
        <v>30062</v>
      </c>
      <c r="D2489" s="2">
        <v>2910</v>
      </c>
      <c r="E2489" s="2">
        <v>2670</v>
      </c>
      <c r="F2489" s="3">
        <v>27913</v>
      </c>
      <c r="G2489" s="1" t="s">
        <v>31282</v>
      </c>
      <c r="H2489" s="2"/>
      <c r="I2489" s="3">
        <v>27913</v>
      </c>
      <c r="J2489" s="2" t="s">
        <v>31282</v>
      </c>
      <c r="K2489" s="3" t="s">
        <v>31283</v>
      </c>
      <c r="L2489" s="3" t="s">
        <v>31283</v>
      </c>
      <c r="M2489" s="2" t="s">
        <v>31284</v>
      </c>
      <c r="N2489" s="2" t="s">
        <v>31285</v>
      </c>
      <c r="O2489" s="2" t="s">
        <v>5478</v>
      </c>
      <c r="P2489" s="2">
        <v>1</v>
      </c>
      <c r="Q2489" s="2">
        <v>-29</v>
      </c>
      <c r="R2489" s="2">
        <v>-11</v>
      </c>
      <c r="S2489" s="2">
        <v>0</v>
      </c>
      <c r="T2489" s="2">
        <v>116</v>
      </c>
      <c r="U2489" s="2">
        <v>59</v>
      </c>
      <c r="V2489" s="2">
        <v>0</v>
      </c>
      <c r="W2489" s="2" t="s">
        <v>31286</v>
      </c>
      <c r="X2489" t="str">
        <f>INDEX(RRUFF_LESS_COLUMNS!A:A, MATCH($O2489,RRUFF_LESS_COLUMNS!$A:$A))</f>
        <v>Chalcopyrite</v>
      </c>
      <c r="Y2489" t="str">
        <f>INDEX(RRUFF_LESS_COLUMNS!B:B, MATCH($O2489,RRUFF_LESS_COLUMNS!$A:$A))</f>
        <v>Cu&lt;sup&gt;1+&lt;/sup&gt;Fe&lt;sup&gt;3+&lt;/sup&gt;S&lt;sup&gt;2-&lt;/sup&gt;&lt;sub&gt;2&lt;/sub&gt;</v>
      </c>
      <c r="Z2489" t="str">
        <f>INDEX(RRUFF_LESS_COLUMNS!C:C, MATCH($O2489,RRUFF_LESS_COLUMNS!$A:$A))</f>
        <v>Cu^1+^Fe^3+^S^2-^_2_</v>
      </c>
      <c r="AA2489" t="str">
        <f>INDEX(RRUFF_LESS_COLUMNS!D:D, MATCH($O2489,RRUFF_LESS_COLUMNS!$A:$A))</f>
        <v>Cu Fe S</v>
      </c>
      <c r="AB2489" t="str">
        <f>INDEX(RRUFF_LESS_COLUMNS!E:E, MATCH($O2489,RRUFF_LESS_COLUMNS!$A:$A))</f>
        <v>unknown</v>
      </c>
      <c r="AC2489" t="str">
        <f>INDEX(RRUFF_LESS_COLUMNS!F:F, MATCH($O2489,RRUFF_LESS_COLUMNS!$A:$A))</f>
        <v>Chalcopyrite</v>
      </c>
      <c r="AD2489" t="str">
        <f>INDEX(RRUFF_LESS_COLUMNS!G:G, MATCH($O2489,RRUFF_LESS_COLUMNS!$A:$A))</f>
        <v>chalcopyrite</v>
      </c>
    </row>
    <row r="2490" spans="1:30" x14ac:dyDescent="0.2">
      <c r="A2490" s="2" t="s">
        <v>30056</v>
      </c>
      <c r="B2490" s="2"/>
      <c r="C2490" s="2" t="s">
        <v>30127</v>
      </c>
      <c r="D2490" s="2">
        <v>2910</v>
      </c>
      <c r="E2490" s="2">
        <v>2670</v>
      </c>
      <c r="F2490" s="3">
        <v>27913</v>
      </c>
      <c r="G2490" s="1" t="s">
        <v>31282</v>
      </c>
      <c r="H2490" s="2"/>
      <c r="I2490" s="3">
        <v>27913</v>
      </c>
      <c r="J2490" s="2" t="s">
        <v>31282</v>
      </c>
      <c r="K2490" s="3" t="s">
        <v>31283</v>
      </c>
      <c r="L2490" s="3" t="s">
        <v>31283</v>
      </c>
      <c r="M2490" s="2" t="s">
        <v>31284</v>
      </c>
      <c r="N2490" s="2" t="s">
        <v>31285</v>
      </c>
      <c r="O2490" s="2" t="s">
        <v>7802</v>
      </c>
      <c r="P2490" s="2">
        <v>1</v>
      </c>
      <c r="Q2490" s="2">
        <v>-29</v>
      </c>
      <c r="R2490" s="2">
        <v>-11</v>
      </c>
      <c r="S2490" s="2">
        <v>0</v>
      </c>
      <c r="T2490" s="2">
        <v>116</v>
      </c>
      <c r="U2490" s="2">
        <v>59</v>
      </c>
      <c r="V2490" s="2">
        <v>0</v>
      </c>
      <c r="W2490" s="2" t="s">
        <v>31286</v>
      </c>
      <c r="X2490" t="str">
        <f>INDEX(RRUFF_LESS_COLUMNS!A:A, MATCH($O2490,RRUFF_LESS_COLUMNS!$A:$A))</f>
        <v>Molybdenite</v>
      </c>
      <c r="Y2490" t="str">
        <f>INDEX(RRUFF_LESS_COLUMNS!B:B, MATCH($O2490,RRUFF_LESS_COLUMNS!$A:$A))</f>
        <v>MoS&lt;sub&gt;2&lt;/sub&gt;</v>
      </c>
      <c r="Z2490" t="str">
        <f>INDEX(RRUFF_LESS_COLUMNS!C:C, MATCH($O2490,RRUFF_LESS_COLUMNS!$A:$A))</f>
        <v>MoS_2_</v>
      </c>
      <c r="AA2490" t="str">
        <f>INDEX(RRUFF_LESS_COLUMNS!D:D, MATCH($O2490,RRUFF_LESS_COLUMNS!$A:$A))</f>
        <v>Mo S</v>
      </c>
      <c r="AB2490" t="str">
        <f>INDEX(RRUFF_LESS_COLUMNS!E:E, MATCH($O2490,RRUFF_LESS_COLUMNS!$A:$A))</f>
        <v>unknown</v>
      </c>
      <c r="AC2490" t="str">
        <f>INDEX(RRUFF_LESS_COLUMNS!F:F, MATCH($O2490,RRUFF_LESS_COLUMNS!$A:$A))</f>
        <v>Molybdenite</v>
      </c>
      <c r="AD2490" t="str">
        <f>INDEX(RRUFF_LESS_COLUMNS!G:G, MATCH($O2490,RRUFF_LESS_COLUMNS!$A:$A))</f>
        <v>molybdenite</v>
      </c>
    </row>
    <row r="2491" spans="1:30" x14ac:dyDescent="0.2">
      <c r="A2491" s="2" t="s">
        <v>30056</v>
      </c>
      <c r="B2491" s="2"/>
      <c r="C2491" s="2" t="s">
        <v>30062</v>
      </c>
      <c r="D2491" s="2">
        <v>2910</v>
      </c>
      <c r="E2491" s="2">
        <v>2670</v>
      </c>
      <c r="F2491" s="3">
        <v>27913</v>
      </c>
      <c r="G2491" s="1" t="s">
        <v>31282</v>
      </c>
      <c r="H2491" s="2"/>
      <c r="I2491" s="3">
        <v>27913</v>
      </c>
      <c r="J2491" s="2" t="s">
        <v>31282</v>
      </c>
      <c r="K2491" s="3" t="s">
        <v>31283</v>
      </c>
      <c r="L2491" s="3" t="s">
        <v>31283</v>
      </c>
      <c r="M2491" s="2" t="s">
        <v>31284</v>
      </c>
      <c r="N2491" s="2" t="s">
        <v>31285</v>
      </c>
      <c r="O2491" s="2" t="s">
        <v>2238</v>
      </c>
      <c r="P2491" s="2">
        <v>1</v>
      </c>
      <c r="Q2491" s="2">
        <v>-29</v>
      </c>
      <c r="R2491" s="2">
        <v>-11</v>
      </c>
      <c r="S2491" s="2">
        <v>0</v>
      </c>
      <c r="T2491" s="2">
        <v>116</v>
      </c>
      <c r="U2491" s="2">
        <v>59</v>
      </c>
      <c r="V2491" s="2">
        <v>0</v>
      </c>
      <c r="W2491" s="2" t="s">
        <v>31286</v>
      </c>
      <c r="X2491" t="str">
        <f>INDEX(RRUFF_LESS_COLUMNS!A:A, MATCH($O2491,RRUFF_LESS_COLUMNS!$A:$A))</f>
        <v>Pyrite</v>
      </c>
      <c r="Y2491" t="str">
        <f>INDEX(RRUFF_LESS_COLUMNS!B:B, MATCH($O2491,RRUFF_LESS_COLUMNS!$A:$A))</f>
        <v>FeS&lt;sub&gt;2&lt;/sub&gt;</v>
      </c>
      <c r="Z2491" t="str">
        <f>INDEX(RRUFF_LESS_COLUMNS!C:C, MATCH($O2491,RRUFF_LESS_COLUMNS!$A:$A))</f>
        <v>FeS_2_</v>
      </c>
      <c r="AA2491" t="str">
        <f>INDEX(RRUFF_LESS_COLUMNS!D:D, MATCH($O2491,RRUFF_LESS_COLUMNS!$A:$A))</f>
        <v>Fe S</v>
      </c>
      <c r="AB2491" t="str">
        <f>INDEX(RRUFF_LESS_COLUMNS!E:E, MATCH($O2491,RRUFF_LESS_COLUMNS!$A:$A))</f>
        <v>unknown</v>
      </c>
      <c r="AC2491" t="str">
        <f>INDEX(RRUFF_LESS_COLUMNS!F:F, MATCH($O2491,RRUFF_LESS_COLUMNS!$A:$A))</f>
        <v>Pyrite</v>
      </c>
      <c r="AD2491" t="str">
        <f>INDEX(RRUFF_LESS_COLUMNS!G:G, MATCH($O2491,RRUFF_LESS_COLUMNS!$A:$A))</f>
        <v>pyrite</v>
      </c>
    </row>
    <row r="2492" spans="1:30" x14ac:dyDescent="0.2">
      <c r="A2492" s="2" t="s">
        <v>30056</v>
      </c>
      <c r="B2492" s="2" t="s">
        <v>30075</v>
      </c>
      <c r="C2492" s="2" t="s">
        <v>30062</v>
      </c>
      <c r="D2492" s="2">
        <v>3688</v>
      </c>
      <c r="E2492" s="2">
        <v>2008</v>
      </c>
      <c r="F2492" s="3">
        <v>122946</v>
      </c>
      <c r="G2492" s="1" t="s">
        <v>31287</v>
      </c>
      <c r="H2492" s="2"/>
      <c r="I2492" s="3">
        <v>12495</v>
      </c>
      <c r="J2492" s="2" t="s">
        <v>31288</v>
      </c>
      <c r="K2492" s="3" t="s">
        <v>31093</v>
      </c>
      <c r="L2492" s="3" t="s">
        <v>31093</v>
      </c>
      <c r="M2492" s="2" t="s">
        <v>31289</v>
      </c>
      <c r="N2492" s="2" t="s">
        <v>31289</v>
      </c>
      <c r="O2492" s="2" t="s">
        <v>1909</v>
      </c>
      <c r="P2492" s="2">
        <v>1</v>
      </c>
      <c r="Q2492" s="2">
        <v>-21</v>
      </c>
      <c r="R2492" s="2">
        <v>-3</v>
      </c>
      <c r="S2492" s="2">
        <v>-40</v>
      </c>
      <c r="T2492" s="2">
        <v>118</v>
      </c>
      <c r="U2492" s="2">
        <v>56</v>
      </c>
      <c r="V2492" s="2">
        <v>30</v>
      </c>
      <c r="W2492" s="2" t="s">
        <v>31290</v>
      </c>
      <c r="X2492" t="str">
        <f>INDEX(RRUFF_LESS_COLUMNS!A:A, MATCH($O2492,RRUFF_LESS_COLUMNS!$A:$A))</f>
        <v>Arsenopyrite</v>
      </c>
      <c r="Y2492" t="str">
        <f>INDEX(RRUFF_LESS_COLUMNS!B:B, MATCH($O2492,RRUFF_LESS_COLUMNS!$A:$A))</f>
        <v>FeAsS</v>
      </c>
      <c r="Z2492" t="str">
        <f>INDEX(RRUFF_LESS_COLUMNS!C:C, MATCH($O2492,RRUFF_LESS_COLUMNS!$A:$A))</f>
        <v>FeAsS</v>
      </c>
      <c r="AA2492" t="str">
        <f>INDEX(RRUFF_LESS_COLUMNS!D:D, MATCH($O2492,RRUFF_LESS_COLUMNS!$A:$A))</f>
        <v>Fe As S</v>
      </c>
      <c r="AB2492" t="str">
        <f>INDEX(RRUFF_LESS_COLUMNS!E:E, MATCH($O2492,RRUFF_LESS_COLUMNS!$A:$A))</f>
        <v>unknown</v>
      </c>
      <c r="AC2492" t="str">
        <f>INDEX(RRUFF_LESS_COLUMNS!F:F, MATCH($O2492,RRUFF_LESS_COLUMNS!$A:$A))</f>
        <v>Arsenopyrite</v>
      </c>
      <c r="AD2492" t="str">
        <f>INDEX(RRUFF_LESS_COLUMNS!G:G, MATCH($O2492,RRUFF_LESS_COLUMNS!$A:$A))</f>
        <v>arsenopyrite</v>
      </c>
    </row>
    <row r="2493" spans="1:30" x14ac:dyDescent="0.2">
      <c r="A2493" s="2" t="s">
        <v>30056</v>
      </c>
      <c r="B2493" s="2" t="s">
        <v>30075</v>
      </c>
      <c r="C2493" s="2" t="s">
        <v>30062</v>
      </c>
      <c r="D2493" s="2">
        <v>3688</v>
      </c>
      <c r="E2493" s="2">
        <v>2008</v>
      </c>
      <c r="F2493" s="3">
        <v>122946</v>
      </c>
      <c r="G2493" s="1" t="s">
        <v>31287</v>
      </c>
      <c r="H2493" s="2"/>
      <c r="I2493" s="3">
        <v>12495</v>
      </c>
      <c r="J2493" s="2" t="s">
        <v>31288</v>
      </c>
      <c r="K2493" s="3" t="s">
        <v>31093</v>
      </c>
      <c r="L2493" s="3" t="s">
        <v>31093</v>
      </c>
      <c r="M2493" s="2" t="s">
        <v>31289</v>
      </c>
      <c r="N2493" s="2" t="s">
        <v>31289</v>
      </c>
      <c r="O2493" s="2" t="s">
        <v>5478</v>
      </c>
      <c r="P2493" s="2">
        <v>1</v>
      </c>
      <c r="Q2493" s="2">
        <v>-21</v>
      </c>
      <c r="R2493" s="2">
        <v>-3</v>
      </c>
      <c r="S2493" s="2">
        <v>-40</v>
      </c>
      <c r="T2493" s="2">
        <v>118</v>
      </c>
      <c r="U2493" s="2">
        <v>56</v>
      </c>
      <c r="V2493" s="2">
        <v>30</v>
      </c>
      <c r="W2493" s="2" t="s">
        <v>31290</v>
      </c>
      <c r="X2493" t="str">
        <f>INDEX(RRUFF_LESS_COLUMNS!A:A, MATCH($O2493,RRUFF_LESS_COLUMNS!$A:$A))</f>
        <v>Chalcopyrite</v>
      </c>
      <c r="Y2493" t="str">
        <f>INDEX(RRUFF_LESS_COLUMNS!B:B, MATCH($O2493,RRUFF_LESS_COLUMNS!$A:$A))</f>
        <v>Cu&lt;sup&gt;1+&lt;/sup&gt;Fe&lt;sup&gt;3+&lt;/sup&gt;S&lt;sup&gt;2-&lt;/sup&gt;&lt;sub&gt;2&lt;/sub&gt;</v>
      </c>
      <c r="Z2493" t="str">
        <f>INDEX(RRUFF_LESS_COLUMNS!C:C, MATCH($O2493,RRUFF_LESS_COLUMNS!$A:$A))</f>
        <v>Cu^1+^Fe^3+^S^2-^_2_</v>
      </c>
      <c r="AA2493" t="str">
        <f>INDEX(RRUFF_LESS_COLUMNS!D:D, MATCH($O2493,RRUFF_LESS_COLUMNS!$A:$A))</f>
        <v>Cu Fe S</v>
      </c>
      <c r="AB2493" t="str">
        <f>INDEX(RRUFF_LESS_COLUMNS!E:E, MATCH($O2493,RRUFF_LESS_COLUMNS!$A:$A))</f>
        <v>unknown</v>
      </c>
      <c r="AC2493" t="str">
        <f>INDEX(RRUFF_LESS_COLUMNS!F:F, MATCH($O2493,RRUFF_LESS_COLUMNS!$A:$A))</f>
        <v>Chalcopyrite</v>
      </c>
      <c r="AD2493" t="str">
        <f>INDEX(RRUFF_LESS_COLUMNS!G:G, MATCH($O2493,RRUFF_LESS_COLUMNS!$A:$A))</f>
        <v>chalcopyrite</v>
      </c>
    </row>
    <row r="2494" spans="1:30" x14ac:dyDescent="0.2">
      <c r="A2494" s="2" t="s">
        <v>30056</v>
      </c>
      <c r="B2494" s="2" t="s">
        <v>30075</v>
      </c>
      <c r="C2494" s="2" t="s">
        <v>30062</v>
      </c>
      <c r="D2494" s="2">
        <v>3688</v>
      </c>
      <c r="E2494" s="2">
        <v>2008</v>
      </c>
      <c r="F2494" s="3">
        <v>122946</v>
      </c>
      <c r="G2494" s="1" t="s">
        <v>31287</v>
      </c>
      <c r="H2494" s="2"/>
      <c r="I2494" s="3">
        <v>12495</v>
      </c>
      <c r="J2494" s="2" t="s">
        <v>31288</v>
      </c>
      <c r="K2494" s="3" t="s">
        <v>31093</v>
      </c>
      <c r="L2494" s="3" t="s">
        <v>31093</v>
      </c>
      <c r="M2494" s="2" t="s">
        <v>31289</v>
      </c>
      <c r="N2494" s="2" t="s">
        <v>31289</v>
      </c>
      <c r="O2494" s="2" t="s">
        <v>2238</v>
      </c>
      <c r="P2494" s="2">
        <v>1</v>
      </c>
      <c r="Q2494" s="2">
        <v>-21</v>
      </c>
      <c r="R2494" s="2">
        <v>-3</v>
      </c>
      <c r="S2494" s="2">
        <v>-40</v>
      </c>
      <c r="T2494" s="2">
        <v>118</v>
      </c>
      <c r="U2494" s="2">
        <v>56</v>
      </c>
      <c r="V2494" s="2">
        <v>30</v>
      </c>
      <c r="W2494" s="2" t="s">
        <v>31290</v>
      </c>
      <c r="X2494" t="str">
        <f>INDEX(RRUFF_LESS_COLUMNS!A:A, MATCH($O2494,RRUFF_LESS_COLUMNS!$A:$A))</f>
        <v>Pyrite</v>
      </c>
      <c r="Y2494" t="str">
        <f>INDEX(RRUFF_LESS_COLUMNS!B:B, MATCH($O2494,RRUFF_LESS_COLUMNS!$A:$A))</f>
        <v>FeS&lt;sub&gt;2&lt;/sub&gt;</v>
      </c>
      <c r="Z2494" t="str">
        <f>INDEX(RRUFF_LESS_COLUMNS!C:C, MATCH($O2494,RRUFF_LESS_COLUMNS!$A:$A))</f>
        <v>FeS_2_</v>
      </c>
      <c r="AA2494" t="str">
        <f>INDEX(RRUFF_LESS_COLUMNS!D:D, MATCH($O2494,RRUFF_LESS_COLUMNS!$A:$A))</f>
        <v>Fe S</v>
      </c>
      <c r="AB2494" t="str">
        <f>INDEX(RRUFF_LESS_COLUMNS!E:E, MATCH($O2494,RRUFF_LESS_COLUMNS!$A:$A))</f>
        <v>unknown</v>
      </c>
      <c r="AC2494" t="str">
        <f>INDEX(RRUFF_LESS_COLUMNS!F:F, MATCH($O2494,RRUFF_LESS_COLUMNS!$A:$A))</f>
        <v>Pyrite</v>
      </c>
      <c r="AD2494" t="str">
        <f>INDEX(RRUFF_LESS_COLUMNS!G:G, MATCH($O2494,RRUFF_LESS_COLUMNS!$A:$A))</f>
        <v>pyrite</v>
      </c>
    </row>
    <row r="2495" spans="1:30" x14ac:dyDescent="0.2">
      <c r="A2495" s="2" t="s">
        <v>30056</v>
      </c>
      <c r="B2495" s="2" t="s">
        <v>30075</v>
      </c>
      <c r="C2495" s="2" t="s">
        <v>30062</v>
      </c>
      <c r="D2495" s="2">
        <v>3688</v>
      </c>
      <c r="E2495" s="2">
        <v>2008</v>
      </c>
      <c r="F2495" s="3">
        <v>122946</v>
      </c>
      <c r="G2495" s="2" t="s">
        <v>31287</v>
      </c>
      <c r="H2495" s="2"/>
      <c r="I2495" s="3">
        <v>12495</v>
      </c>
      <c r="J2495" s="2" t="s">
        <v>31288</v>
      </c>
      <c r="K2495" s="3" t="s">
        <v>31093</v>
      </c>
      <c r="L2495" s="3" t="s">
        <v>31093</v>
      </c>
      <c r="M2495" s="2" t="s">
        <v>31289</v>
      </c>
      <c r="N2495" s="2" t="s">
        <v>31289</v>
      </c>
      <c r="O2495" s="2" t="s">
        <v>22888</v>
      </c>
      <c r="P2495" s="2">
        <v>1</v>
      </c>
      <c r="Q2495" s="2">
        <v>-21</v>
      </c>
      <c r="R2495" s="2">
        <v>-3</v>
      </c>
      <c r="S2495" s="2">
        <v>-40</v>
      </c>
      <c r="T2495" s="2">
        <v>118</v>
      </c>
      <c r="U2495" s="2">
        <v>56</v>
      </c>
      <c r="V2495" s="2">
        <v>30</v>
      </c>
      <c r="W2495" s="2" t="s">
        <v>31290</v>
      </c>
      <c r="X2495" t="str">
        <f>INDEX(RRUFF_LESS_COLUMNS!A:A, MATCH($O2495,RRUFF_LESS_COLUMNS!$A:$A))</f>
        <v>Pyrrhotite</v>
      </c>
      <c r="Y2495" t="str">
        <f>INDEX(RRUFF_LESS_COLUMNS!B:B, MATCH($O2495,RRUFF_LESS_COLUMNS!$A:$A))</f>
        <v>Fe&lt;sup&gt;2+&lt;/sup&gt;&lt;sub&gt;5&lt;/sub&gt;Fe&lt;sup&gt;3+&lt;/sup&gt;&lt;sub&gt;2&lt;/sub&gt;S&lt;sup&gt;2-&lt;/sup&gt;&lt;sub&gt;8&lt;/sub&gt;</v>
      </c>
      <c r="Z2495" t="str">
        <f>INDEX(RRUFF_LESS_COLUMNS!C:C, MATCH($O2495,RRUFF_LESS_COLUMNS!$A:$A))</f>
        <v>Fe^2+^_5_Fe^3+^_2_S^2-^_8_</v>
      </c>
      <c r="AA2495" t="str">
        <f>INDEX(RRUFF_LESS_COLUMNS!D:D, MATCH($O2495,RRUFF_LESS_COLUMNS!$A:$A))</f>
        <v>Fe S</v>
      </c>
      <c r="AB2495" t="str">
        <f>INDEX(RRUFF_LESS_COLUMNS!E:E, MATCH($O2495,RRUFF_LESS_COLUMNS!$A:$A))</f>
        <v>Japan</v>
      </c>
      <c r="AC2495" t="str">
        <f>INDEX(RRUFF_LESS_COLUMNS!F:F, MATCH($O2495,RRUFF_LESS_COLUMNS!$A:$A))</f>
        <v>Nickeline</v>
      </c>
      <c r="AD2495" t="str">
        <f>INDEX(RRUFF_LESS_COLUMNS!G:G, MATCH($O2495,RRUFF_LESS_COLUMNS!$A:$A))</f>
        <v>Â </v>
      </c>
    </row>
    <row r="2496" spans="1:30" x14ac:dyDescent="0.2">
      <c r="A2496" s="2" t="s">
        <v>30056</v>
      </c>
      <c r="B2496" s="2" t="s">
        <v>30075</v>
      </c>
      <c r="C2496" s="2" t="s">
        <v>30062</v>
      </c>
      <c r="D2496" s="2">
        <v>3688</v>
      </c>
      <c r="E2496" s="2">
        <v>2008</v>
      </c>
      <c r="F2496" s="3">
        <v>122946</v>
      </c>
      <c r="G2496" s="1" t="s">
        <v>31287</v>
      </c>
      <c r="H2496" s="2"/>
      <c r="I2496" s="3">
        <v>12495</v>
      </c>
      <c r="J2496" s="2" t="s">
        <v>31288</v>
      </c>
      <c r="K2496" s="3" t="s">
        <v>31093</v>
      </c>
      <c r="L2496" s="3" t="s">
        <v>31093</v>
      </c>
      <c r="M2496" s="2" t="s">
        <v>31289</v>
      </c>
      <c r="N2496" s="2" t="s">
        <v>31289</v>
      </c>
      <c r="O2496" s="2" t="s">
        <v>2653</v>
      </c>
      <c r="P2496" s="2">
        <v>1</v>
      </c>
      <c r="Q2496" s="2">
        <v>-21</v>
      </c>
      <c r="R2496" s="2">
        <v>-3</v>
      </c>
      <c r="S2496" s="2">
        <v>-40</v>
      </c>
      <c r="T2496" s="2">
        <v>118</v>
      </c>
      <c r="U2496" s="2">
        <v>56</v>
      </c>
      <c r="V2496" s="2">
        <v>30</v>
      </c>
      <c r="W2496" s="2" t="s">
        <v>31290</v>
      </c>
      <c r="X2496" t="str">
        <f>INDEX(RRUFF_LESS_COLUMNS!A:A, MATCH($O2496,RRUFF_LESS_COLUMNS!$A:$A))</f>
        <v>Sphalerite</v>
      </c>
      <c r="Y2496" t="str">
        <f>INDEX(RRUFF_LESS_COLUMNS!B:B, MATCH($O2496,RRUFF_LESS_COLUMNS!$A:$A))</f>
        <v>ZnS</v>
      </c>
      <c r="Z2496" t="str">
        <f>INDEX(RRUFF_LESS_COLUMNS!C:C, MATCH($O2496,RRUFF_LESS_COLUMNS!$A:$A))</f>
        <v>ZnS</v>
      </c>
      <c r="AA2496" t="str">
        <f>INDEX(RRUFF_LESS_COLUMNS!D:D, MATCH($O2496,RRUFF_LESS_COLUMNS!$A:$A))</f>
        <v>Zn S</v>
      </c>
      <c r="AB2496" t="str">
        <f>INDEX(RRUFF_LESS_COLUMNS!E:E, MATCH($O2496,RRUFF_LESS_COLUMNS!$A:$A))</f>
        <v>unknown</v>
      </c>
      <c r="AC2496" t="str">
        <f>INDEX(RRUFF_LESS_COLUMNS!F:F, MATCH($O2496,RRUFF_LESS_COLUMNS!$A:$A))</f>
        <v>Sphalerite</v>
      </c>
      <c r="AD2496" t="str">
        <f>INDEX(RRUFF_LESS_COLUMNS!G:G, MATCH($O2496,RRUFF_LESS_COLUMNS!$A:$A))</f>
        <v>sphalerite</v>
      </c>
    </row>
    <row r="2497" spans="1:30" x14ac:dyDescent="0.2">
      <c r="A2497" s="2" t="s">
        <v>30056</v>
      </c>
      <c r="B2497" s="2"/>
      <c r="C2497" s="2" t="s">
        <v>30062</v>
      </c>
      <c r="D2497" s="2">
        <v>2918</v>
      </c>
      <c r="E2497" s="2">
        <v>2220</v>
      </c>
      <c r="F2497" s="3">
        <v>12565</v>
      </c>
      <c r="G2497" s="1" t="s">
        <v>31291</v>
      </c>
      <c r="H2497" s="2"/>
      <c r="I2497" s="3">
        <v>12565</v>
      </c>
      <c r="J2497" s="2" t="s">
        <v>31291</v>
      </c>
      <c r="K2497" s="3" t="s">
        <v>31093</v>
      </c>
      <c r="L2497" s="3" t="s">
        <v>31093</v>
      </c>
      <c r="M2497" s="2" t="s">
        <v>31292</v>
      </c>
      <c r="N2497" s="2" t="s">
        <v>31293</v>
      </c>
      <c r="O2497" s="2" t="s">
        <v>22888</v>
      </c>
      <c r="P2497" s="2">
        <v>1</v>
      </c>
      <c r="Q2497" s="2">
        <v>-21</v>
      </c>
      <c r="R2497" s="2">
        <v>-10</v>
      </c>
      <c r="S2497" s="2">
        <v>0</v>
      </c>
      <c r="T2497" s="2">
        <v>118</v>
      </c>
      <c r="U2497" s="2">
        <v>40</v>
      </c>
      <c r="V2497" s="2">
        <v>0</v>
      </c>
      <c r="W2497" s="2" t="s">
        <v>31294</v>
      </c>
      <c r="X2497" t="str">
        <f>INDEX(RRUFF_LESS_COLUMNS!A:A, MATCH($O2497,RRUFF_LESS_COLUMNS!$A:$A))</f>
        <v>Pyrrhotite</v>
      </c>
      <c r="Y2497" t="str">
        <f>INDEX(RRUFF_LESS_COLUMNS!B:B, MATCH($O2497,RRUFF_LESS_COLUMNS!$A:$A))</f>
        <v>Fe&lt;sup&gt;2+&lt;/sup&gt;&lt;sub&gt;5&lt;/sub&gt;Fe&lt;sup&gt;3+&lt;/sup&gt;&lt;sub&gt;2&lt;/sub&gt;S&lt;sup&gt;2-&lt;/sup&gt;&lt;sub&gt;8&lt;/sub&gt;</v>
      </c>
      <c r="Z2497" t="str">
        <f>INDEX(RRUFF_LESS_COLUMNS!C:C, MATCH($O2497,RRUFF_LESS_COLUMNS!$A:$A))</f>
        <v>Fe^2+^_5_Fe^3+^_2_S^2-^_8_</v>
      </c>
      <c r="AA2497" t="str">
        <f>INDEX(RRUFF_LESS_COLUMNS!D:D, MATCH($O2497,RRUFF_LESS_COLUMNS!$A:$A))</f>
        <v>Fe S</v>
      </c>
      <c r="AB2497" t="str">
        <f>INDEX(RRUFF_LESS_COLUMNS!E:E, MATCH($O2497,RRUFF_LESS_COLUMNS!$A:$A))</f>
        <v>Japan</v>
      </c>
      <c r="AC2497" t="str">
        <f>INDEX(RRUFF_LESS_COLUMNS!F:F, MATCH($O2497,RRUFF_LESS_COLUMNS!$A:$A))</f>
        <v>Nickeline</v>
      </c>
      <c r="AD2497" t="str">
        <f>INDEX(RRUFF_LESS_COLUMNS!G:G, MATCH($O2497,RRUFF_LESS_COLUMNS!$A:$A))</f>
        <v>Â </v>
      </c>
    </row>
    <row r="2498" spans="1:30" x14ac:dyDescent="0.2">
      <c r="A2498" s="2" t="s">
        <v>30056</v>
      </c>
      <c r="B2498" s="2"/>
      <c r="C2498" s="2" t="s">
        <v>30460</v>
      </c>
      <c r="D2498" s="2">
        <v>2640</v>
      </c>
      <c r="E2498" s="2">
        <v>2620</v>
      </c>
      <c r="F2498" s="3">
        <v>191996</v>
      </c>
      <c r="G2498" s="1" t="s">
        <v>31295</v>
      </c>
      <c r="H2498" s="2"/>
      <c r="I2498" s="3">
        <v>191996</v>
      </c>
      <c r="J2498" s="2" t="s">
        <v>31295</v>
      </c>
      <c r="K2498" s="3" t="s">
        <v>31148</v>
      </c>
      <c r="L2498" s="3" t="s">
        <v>31148</v>
      </c>
      <c r="M2498" s="2" t="s">
        <v>31296</v>
      </c>
      <c r="N2498" s="2" t="s">
        <v>31296</v>
      </c>
      <c r="O2498" s="2" t="s">
        <v>7802</v>
      </c>
      <c r="P2498" s="2">
        <v>1</v>
      </c>
      <c r="Q2498" s="2">
        <v>-33</v>
      </c>
      <c r="R2498" s="2">
        <v>-59</v>
      </c>
      <c r="S2498" s="2">
        <v>-11</v>
      </c>
      <c r="T2498" s="2">
        <v>119</v>
      </c>
      <c r="U2498" s="2">
        <v>20</v>
      </c>
      <c r="V2498" s="2">
        <v>44</v>
      </c>
      <c r="W2498" s="2" t="s">
        <v>31297</v>
      </c>
      <c r="X2498" t="str">
        <f>INDEX(RRUFF_LESS_COLUMNS!A:A, MATCH($O2498,RRUFF_LESS_COLUMNS!$A:$A))</f>
        <v>Molybdenite</v>
      </c>
      <c r="Y2498" t="str">
        <f>INDEX(RRUFF_LESS_COLUMNS!B:B, MATCH($O2498,RRUFF_LESS_COLUMNS!$A:$A))</f>
        <v>MoS&lt;sub&gt;2&lt;/sub&gt;</v>
      </c>
      <c r="Z2498" t="str">
        <f>INDEX(RRUFF_LESS_COLUMNS!C:C, MATCH($O2498,RRUFF_LESS_COLUMNS!$A:$A))</f>
        <v>MoS_2_</v>
      </c>
      <c r="AA2498" t="str">
        <f>INDEX(RRUFF_LESS_COLUMNS!D:D, MATCH($O2498,RRUFF_LESS_COLUMNS!$A:$A))</f>
        <v>Mo S</v>
      </c>
      <c r="AB2498" t="str">
        <f>INDEX(RRUFF_LESS_COLUMNS!E:E, MATCH($O2498,RRUFF_LESS_COLUMNS!$A:$A))</f>
        <v>unknown</v>
      </c>
      <c r="AC2498" t="str">
        <f>INDEX(RRUFF_LESS_COLUMNS!F:F, MATCH($O2498,RRUFF_LESS_COLUMNS!$A:$A))</f>
        <v>Molybdenite</v>
      </c>
      <c r="AD2498" t="str">
        <f>INDEX(RRUFF_LESS_COLUMNS!G:G, MATCH($O2498,RRUFF_LESS_COLUMNS!$A:$A))</f>
        <v>molybdenite</v>
      </c>
    </row>
    <row r="2499" spans="1:30" x14ac:dyDescent="0.2">
      <c r="A2499" s="2" t="s">
        <v>30056</v>
      </c>
      <c r="B2499" s="2"/>
      <c r="C2499" s="2" t="s">
        <v>30057</v>
      </c>
      <c r="D2499" s="2">
        <v>3200</v>
      </c>
      <c r="E2499" s="2">
        <v>3200</v>
      </c>
      <c r="F2499" s="3">
        <v>122949</v>
      </c>
      <c r="G2499" s="1" t="s">
        <v>31298</v>
      </c>
      <c r="H2499" s="2" t="s">
        <v>31219</v>
      </c>
      <c r="I2499" s="3">
        <v>122949</v>
      </c>
      <c r="J2499" s="2" t="s">
        <v>31298</v>
      </c>
      <c r="K2499" s="3" t="s">
        <v>30243</v>
      </c>
      <c r="L2499" s="3" t="s">
        <v>30243</v>
      </c>
      <c r="M2499" s="2" t="s">
        <v>31299</v>
      </c>
      <c r="N2499" s="2" t="s">
        <v>31299</v>
      </c>
      <c r="O2499" s="2" t="s">
        <v>1909</v>
      </c>
      <c r="P2499" s="2">
        <v>1</v>
      </c>
      <c r="Q2499" s="2">
        <v>-21</v>
      </c>
      <c r="R2499" s="2">
        <v>-4</v>
      </c>
      <c r="S2499" s="2">
        <v>-50</v>
      </c>
      <c r="T2499" s="2">
        <v>116</v>
      </c>
      <c r="U2499" s="2">
        <v>55</v>
      </c>
      <c r="V2499" s="2">
        <v>30</v>
      </c>
      <c r="W2499" s="2" t="s">
        <v>31300</v>
      </c>
      <c r="X2499" t="str">
        <f>INDEX(RRUFF_LESS_COLUMNS!A:A, MATCH($O2499,RRUFF_LESS_COLUMNS!$A:$A))</f>
        <v>Arsenopyrite</v>
      </c>
      <c r="Y2499" t="str">
        <f>INDEX(RRUFF_LESS_COLUMNS!B:B, MATCH($O2499,RRUFF_LESS_COLUMNS!$A:$A))</f>
        <v>FeAsS</v>
      </c>
      <c r="Z2499" t="str">
        <f>INDEX(RRUFF_LESS_COLUMNS!C:C, MATCH($O2499,RRUFF_LESS_COLUMNS!$A:$A))</f>
        <v>FeAsS</v>
      </c>
      <c r="AA2499" t="str">
        <f>INDEX(RRUFF_LESS_COLUMNS!D:D, MATCH($O2499,RRUFF_LESS_COLUMNS!$A:$A))</f>
        <v>Fe As S</v>
      </c>
      <c r="AB2499" t="str">
        <f>INDEX(RRUFF_LESS_COLUMNS!E:E, MATCH($O2499,RRUFF_LESS_COLUMNS!$A:$A))</f>
        <v>unknown</v>
      </c>
      <c r="AC2499" t="str">
        <f>INDEX(RRUFF_LESS_COLUMNS!F:F, MATCH($O2499,RRUFF_LESS_COLUMNS!$A:$A))</f>
        <v>Arsenopyrite</v>
      </c>
      <c r="AD2499" t="str">
        <f>INDEX(RRUFF_LESS_COLUMNS!G:G, MATCH($O2499,RRUFF_LESS_COLUMNS!$A:$A))</f>
        <v>arsenopyrite</v>
      </c>
    </row>
    <row r="2500" spans="1:30" x14ac:dyDescent="0.2">
      <c r="A2500" s="2" t="s">
        <v>30056</v>
      </c>
      <c r="B2500" s="2"/>
      <c r="C2500" s="2" t="s">
        <v>30057</v>
      </c>
      <c r="D2500" s="2">
        <v>3200</v>
      </c>
      <c r="E2500" s="2">
        <v>3200</v>
      </c>
      <c r="F2500" s="3">
        <v>122949</v>
      </c>
      <c r="G2500" s="1" t="s">
        <v>31298</v>
      </c>
      <c r="H2500" s="2" t="s">
        <v>31219</v>
      </c>
      <c r="I2500" s="3">
        <v>122949</v>
      </c>
      <c r="J2500" s="2" t="s">
        <v>31298</v>
      </c>
      <c r="K2500" s="3" t="s">
        <v>30243</v>
      </c>
      <c r="L2500" s="3" t="s">
        <v>30243</v>
      </c>
      <c r="M2500" s="2" t="s">
        <v>31299</v>
      </c>
      <c r="N2500" s="2" t="s">
        <v>31299</v>
      </c>
      <c r="O2500" s="2" t="s">
        <v>5437</v>
      </c>
      <c r="P2500" s="2">
        <v>1</v>
      </c>
      <c r="Q2500" s="2">
        <v>-21</v>
      </c>
      <c r="R2500" s="2">
        <v>-4</v>
      </c>
      <c r="S2500" s="2">
        <v>-50</v>
      </c>
      <c r="T2500" s="2">
        <v>116</v>
      </c>
      <c r="U2500" s="2">
        <v>55</v>
      </c>
      <c r="V2500" s="2">
        <v>30</v>
      </c>
      <c r="W2500" s="2" t="s">
        <v>31300</v>
      </c>
      <c r="X2500" t="str">
        <f>INDEX(RRUFF_LESS_COLUMNS!A:A, MATCH($O2500,RRUFF_LESS_COLUMNS!$A:$A))</f>
        <v>Chalcocite</v>
      </c>
      <c r="Y2500" t="str">
        <f>INDEX(RRUFF_LESS_COLUMNS!B:B, MATCH($O2500,RRUFF_LESS_COLUMNS!$A:$A))</f>
        <v>Cu&lt;sup&gt;1+&lt;/sup&gt;&lt;sub&gt;2&lt;/sub&gt;S&lt;sup&gt;2-&lt;/sup&gt;</v>
      </c>
      <c r="Z2500" t="str">
        <f>INDEX(RRUFF_LESS_COLUMNS!C:C, MATCH($O2500,RRUFF_LESS_COLUMNS!$A:$A))</f>
        <v>Cu^1+^_2_S^2-^</v>
      </c>
      <c r="AA2500" t="str">
        <f>INDEX(RRUFF_LESS_COLUMNS!D:D, MATCH($O2500,RRUFF_LESS_COLUMNS!$A:$A))</f>
        <v>Cu S</v>
      </c>
      <c r="AB2500" t="str">
        <f>INDEX(RRUFF_LESS_COLUMNS!E:E, MATCH($O2500,RRUFF_LESS_COLUMNS!$A:$A))</f>
        <v>unknown</v>
      </c>
      <c r="AC2500" t="str">
        <f>INDEX(RRUFF_LESS_COLUMNS!F:F, MATCH($O2500,RRUFF_LESS_COLUMNS!$A:$A))</f>
        <v>Â </v>
      </c>
      <c r="AD2500" t="str">
        <f>INDEX(RRUFF_LESS_COLUMNS!G:G, MATCH($O2500,RRUFF_LESS_COLUMNS!$A:$A))</f>
        <v>Â </v>
      </c>
    </row>
    <row r="2501" spans="1:30" x14ac:dyDescent="0.2">
      <c r="A2501" s="2" t="s">
        <v>30056</v>
      </c>
      <c r="B2501" s="2"/>
      <c r="C2501" s="2" t="s">
        <v>30057</v>
      </c>
      <c r="D2501" s="2">
        <v>3200</v>
      </c>
      <c r="E2501" s="2">
        <v>3200</v>
      </c>
      <c r="F2501" s="3">
        <v>122949</v>
      </c>
      <c r="G2501" s="1" t="s">
        <v>31298</v>
      </c>
      <c r="H2501" s="2" t="s">
        <v>31219</v>
      </c>
      <c r="I2501" s="3">
        <v>122949</v>
      </c>
      <c r="J2501" s="2" t="s">
        <v>31298</v>
      </c>
      <c r="K2501" s="3" t="s">
        <v>30243</v>
      </c>
      <c r="L2501" s="3" t="s">
        <v>30243</v>
      </c>
      <c r="M2501" s="2" t="s">
        <v>31299</v>
      </c>
      <c r="N2501" s="2" t="s">
        <v>31299</v>
      </c>
      <c r="O2501" s="2" t="s">
        <v>5478</v>
      </c>
      <c r="P2501" s="2">
        <v>1</v>
      </c>
      <c r="Q2501" s="2">
        <v>-21</v>
      </c>
      <c r="R2501" s="2">
        <v>-4</v>
      </c>
      <c r="S2501" s="2">
        <v>-50</v>
      </c>
      <c r="T2501" s="2">
        <v>116</v>
      </c>
      <c r="U2501" s="2">
        <v>55</v>
      </c>
      <c r="V2501" s="2">
        <v>30</v>
      </c>
      <c r="W2501" s="2" t="s">
        <v>31300</v>
      </c>
      <c r="X2501" t="str">
        <f>INDEX(RRUFF_LESS_COLUMNS!A:A, MATCH($O2501,RRUFF_LESS_COLUMNS!$A:$A))</f>
        <v>Chalcopyrite</v>
      </c>
      <c r="Y2501" t="str">
        <f>INDEX(RRUFF_LESS_COLUMNS!B:B, MATCH($O2501,RRUFF_LESS_COLUMNS!$A:$A))</f>
        <v>Cu&lt;sup&gt;1+&lt;/sup&gt;Fe&lt;sup&gt;3+&lt;/sup&gt;S&lt;sup&gt;2-&lt;/sup&gt;&lt;sub&gt;2&lt;/sub&gt;</v>
      </c>
      <c r="Z2501" t="str">
        <f>INDEX(RRUFF_LESS_COLUMNS!C:C, MATCH($O2501,RRUFF_LESS_COLUMNS!$A:$A))</f>
        <v>Cu^1+^Fe^3+^S^2-^_2_</v>
      </c>
      <c r="AA2501" t="str">
        <f>INDEX(RRUFF_LESS_COLUMNS!D:D, MATCH($O2501,RRUFF_LESS_COLUMNS!$A:$A))</f>
        <v>Cu Fe S</v>
      </c>
      <c r="AB2501" t="str">
        <f>INDEX(RRUFF_LESS_COLUMNS!E:E, MATCH($O2501,RRUFF_LESS_COLUMNS!$A:$A))</f>
        <v>unknown</v>
      </c>
      <c r="AC2501" t="str">
        <f>INDEX(RRUFF_LESS_COLUMNS!F:F, MATCH($O2501,RRUFF_LESS_COLUMNS!$A:$A))</f>
        <v>Chalcopyrite</v>
      </c>
      <c r="AD2501" t="str">
        <f>INDEX(RRUFF_LESS_COLUMNS!G:G, MATCH($O2501,RRUFF_LESS_COLUMNS!$A:$A))</f>
        <v>chalcopyrite</v>
      </c>
    </row>
    <row r="2502" spans="1:30" x14ac:dyDescent="0.2">
      <c r="A2502" s="2" t="s">
        <v>30056</v>
      </c>
      <c r="B2502" s="2"/>
      <c r="C2502" s="2" t="s">
        <v>30057</v>
      </c>
      <c r="D2502" s="2">
        <v>3200</v>
      </c>
      <c r="E2502" s="2">
        <v>3200</v>
      </c>
      <c r="F2502" s="3">
        <v>122949</v>
      </c>
      <c r="G2502" s="1" t="s">
        <v>31298</v>
      </c>
      <c r="H2502" s="2" t="s">
        <v>31219</v>
      </c>
      <c r="I2502" s="3">
        <v>122949</v>
      </c>
      <c r="J2502" s="2" t="s">
        <v>31298</v>
      </c>
      <c r="K2502" s="3" t="s">
        <v>30243</v>
      </c>
      <c r="L2502" s="3" t="s">
        <v>30243</v>
      </c>
      <c r="M2502" s="2" t="s">
        <v>31299</v>
      </c>
      <c r="N2502" s="2" t="s">
        <v>31299</v>
      </c>
      <c r="O2502" s="2" t="s">
        <v>6743</v>
      </c>
      <c r="P2502" s="2">
        <v>1</v>
      </c>
      <c r="Q2502" s="2">
        <v>-21</v>
      </c>
      <c r="R2502" s="2">
        <v>-4</v>
      </c>
      <c r="S2502" s="2">
        <v>-50</v>
      </c>
      <c r="T2502" s="2">
        <v>116</v>
      </c>
      <c r="U2502" s="2">
        <v>55</v>
      </c>
      <c r="V2502" s="2">
        <v>30</v>
      </c>
      <c r="W2502" s="2" t="s">
        <v>31300</v>
      </c>
      <c r="X2502" t="str">
        <f>INDEX(RRUFF_LESS_COLUMNS!A:A, MATCH($O2502,RRUFF_LESS_COLUMNS!$A:$A))</f>
        <v>Covellite</v>
      </c>
      <c r="Y2502" t="str">
        <f>INDEX(RRUFF_LESS_COLUMNS!B:B, MATCH($O2502,RRUFF_LESS_COLUMNS!$A:$A))</f>
        <v>Cu&lt;sup&gt;1+&lt;/sup&gt;S</v>
      </c>
      <c r="Z2502" t="str">
        <f>INDEX(RRUFF_LESS_COLUMNS!C:C, MATCH($O2502,RRUFF_LESS_COLUMNS!$A:$A))</f>
        <v>Cu^1+^S</v>
      </c>
      <c r="AA2502" t="str">
        <f>INDEX(RRUFF_LESS_COLUMNS!D:D, MATCH($O2502,RRUFF_LESS_COLUMNS!$A:$A))</f>
        <v>Cu S</v>
      </c>
      <c r="AB2502" t="str">
        <f>INDEX(RRUFF_LESS_COLUMNS!E:E, MATCH($O2502,RRUFF_LESS_COLUMNS!$A:$A))</f>
        <v>Italy</v>
      </c>
      <c r="AC2502" t="str">
        <f>INDEX(RRUFF_LESS_COLUMNS!F:F, MATCH($O2502,RRUFF_LESS_COLUMNS!$A:$A))</f>
        <v>Â </v>
      </c>
      <c r="AD2502" t="str">
        <f>INDEX(RRUFF_LESS_COLUMNS!G:G, MATCH($O2502,RRUFF_LESS_COLUMNS!$A:$A))</f>
        <v>Â </v>
      </c>
    </row>
    <row r="2503" spans="1:30" x14ac:dyDescent="0.2">
      <c r="A2503" s="2" t="s">
        <v>30056</v>
      </c>
      <c r="B2503" s="2"/>
      <c r="C2503" s="2" t="s">
        <v>30057</v>
      </c>
      <c r="D2503" s="2">
        <v>3200</v>
      </c>
      <c r="E2503" s="2">
        <v>3200</v>
      </c>
      <c r="F2503" s="3">
        <v>122949</v>
      </c>
      <c r="G2503" s="1" t="s">
        <v>31298</v>
      </c>
      <c r="H2503" s="2" t="s">
        <v>31219</v>
      </c>
      <c r="I2503" s="3">
        <v>122949</v>
      </c>
      <c r="J2503" s="2" t="s">
        <v>31298</v>
      </c>
      <c r="K2503" s="3" t="s">
        <v>30243</v>
      </c>
      <c r="L2503" s="3" t="s">
        <v>30243</v>
      </c>
      <c r="M2503" s="2" t="s">
        <v>31299</v>
      </c>
      <c r="N2503" s="2" t="s">
        <v>31299</v>
      </c>
      <c r="O2503" s="2" t="s">
        <v>1304</v>
      </c>
      <c r="P2503" s="2">
        <v>1</v>
      </c>
      <c r="Q2503" s="2">
        <v>-21</v>
      </c>
      <c r="R2503" s="2">
        <v>-4</v>
      </c>
      <c r="S2503" s="2">
        <v>-50</v>
      </c>
      <c r="T2503" s="2">
        <v>116</v>
      </c>
      <c r="U2503" s="2">
        <v>55</v>
      </c>
      <c r="V2503" s="2">
        <v>30</v>
      </c>
      <c r="W2503" s="2" t="s">
        <v>31300</v>
      </c>
      <c r="X2503" t="str">
        <f>INDEX(RRUFF_LESS_COLUMNS!A:A, MATCH($O2503,RRUFF_LESS_COLUMNS!$A:$A))</f>
        <v>Digenite</v>
      </c>
      <c r="Y2503" t="str">
        <f>INDEX(RRUFF_LESS_COLUMNS!B:B, MATCH($O2503,RRUFF_LESS_COLUMNS!$A:$A))</f>
        <v>Cu&lt;sub&gt;1.8&lt;/sub&gt;S</v>
      </c>
      <c r="Z2503" t="str">
        <f>INDEX(RRUFF_LESS_COLUMNS!C:C, MATCH($O2503,RRUFF_LESS_COLUMNS!$A:$A))</f>
        <v>Cu_1.8_S</v>
      </c>
      <c r="AA2503" t="str">
        <f>INDEX(RRUFF_LESS_COLUMNS!D:D, MATCH($O2503,RRUFF_LESS_COLUMNS!$A:$A))</f>
        <v>Cu S</v>
      </c>
      <c r="AB2503" t="str">
        <f>INDEX(RRUFF_LESS_COLUMNS!E:E, MATCH($O2503,RRUFF_LESS_COLUMNS!$A:$A))</f>
        <v>Germany</v>
      </c>
      <c r="AC2503" t="str">
        <f>INDEX(RRUFF_LESS_COLUMNS!F:F, MATCH($O2503,RRUFF_LESS_COLUMNS!$A:$A))</f>
        <v>Digenite</v>
      </c>
      <c r="AD2503" t="str">
        <f>INDEX(RRUFF_LESS_COLUMNS!G:G, MATCH($O2503,RRUFF_LESS_COLUMNS!$A:$A))</f>
        <v>Â </v>
      </c>
    </row>
    <row r="2504" spans="1:30" x14ac:dyDescent="0.2">
      <c r="A2504" s="2" t="s">
        <v>30056</v>
      </c>
      <c r="B2504" s="2"/>
      <c r="C2504" s="2" t="s">
        <v>30057</v>
      </c>
      <c r="D2504" s="2">
        <v>3200</v>
      </c>
      <c r="E2504" s="2">
        <v>3200</v>
      </c>
      <c r="F2504" s="3">
        <v>122949</v>
      </c>
      <c r="G2504" s="1" t="s">
        <v>31298</v>
      </c>
      <c r="H2504" s="2" t="s">
        <v>31219</v>
      </c>
      <c r="I2504" s="3">
        <v>122949</v>
      </c>
      <c r="J2504" s="2" t="s">
        <v>31298</v>
      </c>
      <c r="K2504" s="3" t="s">
        <v>30243</v>
      </c>
      <c r="L2504" s="3" t="s">
        <v>30243</v>
      </c>
      <c r="M2504" s="2" t="s">
        <v>31299</v>
      </c>
      <c r="N2504" s="2" t="s">
        <v>31299</v>
      </c>
      <c r="O2504" s="2" t="s">
        <v>9466</v>
      </c>
      <c r="P2504" s="2">
        <v>1</v>
      </c>
      <c r="Q2504" s="2">
        <v>-21</v>
      </c>
      <c r="R2504" s="2">
        <v>-4</v>
      </c>
      <c r="S2504" s="2">
        <v>-50</v>
      </c>
      <c r="T2504" s="2">
        <v>116</v>
      </c>
      <c r="U2504" s="2">
        <v>55</v>
      </c>
      <c r="V2504" s="2">
        <v>30</v>
      </c>
      <c r="W2504" s="2" t="s">
        <v>31300</v>
      </c>
      <c r="X2504" t="str">
        <f>INDEX(RRUFF_LESS_COLUMNS!A:A, MATCH($O2504,RRUFF_LESS_COLUMNS!$A:$A))</f>
        <v>Marcasite</v>
      </c>
      <c r="Y2504" t="str">
        <f>INDEX(RRUFF_LESS_COLUMNS!B:B, MATCH($O2504,RRUFF_LESS_COLUMNS!$A:$A))</f>
        <v>FeS&lt;sub&gt;2&lt;/sub&gt;</v>
      </c>
      <c r="Z2504" t="str">
        <f>INDEX(RRUFF_LESS_COLUMNS!C:C, MATCH($O2504,RRUFF_LESS_COLUMNS!$A:$A))</f>
        <v>FeS_2_</v>
      </c>
      <c r="AA2504" t="str">
        <f>INDEX(RRUFF_LESS_COLUMNS!D:D, MATCH($O2504,RRUFF_LESS_COLUMNS!$A:$A))</f>
        <v>Fe S</v>
      </c>
      <c r="AB2504" t="str">
        <f>INDEX(RRUFF_LESS_COLUMNS!E:E, MATCH($O2504,RRUFF_LESS_COLUMNS!$A:$A))</f>
        <v>unknown</v>
      </c>
      <c r="AC2504" t="str">
        <f>INDEX(RRUFF_LESS_COLUMNS!F:F, MATCH($O2504,RRUFF_LESS_COLUMNS!$A:$A))</f>
        <v>Marcasite</v>
      </c>
      <c r="AD2504" t="str">
        <f>INDEX(RRUFF_LESS_COLUMNS!G:G, MATCH($O2504,RRUFF_LESS_COLUMNS!$A:$A))</f>
        <v>Marcasite-LÃ¶llingite-marcasite subgroup</v>
      </c>
    </row>
    <row r="2505" spans="1:30" x14ac:dyDescent="0.2">
      <c r="A2505" s="2" t="s">
        <v>30056</v>
      </c>
      <c r="B2505" s="2"/>
      <c r="C2505" s="2" t="s">
        <v>30057</v>
      </c>
      <c r="D2505" s="2">
        <v>3200</v>
      </c>
      <c r="E2505" s="2">
        <v>3200</v>
      </c>
      <c r="F2505" s="3">
        <v>122949</v>
      </c>
      <c r="G2505" s="1" t="s">
        <v>31298</v>
      </c>
      <c r="H2505" s="2" t="s">
        <v>31219</v>
      </c>
      <c r="I2505" s="3">
        <v>122949</v>
      </c>
      <c r="J2505" s="2" t="s">
        <v>31298</v>
      </c>
      <c r="K2505" s="3" t="s">
        <v>30243</v>
      </c>
      <c r="L2505" s="3" t="s">
        <v>30243</v>
      </c>
      <c r="M2505" s="2" t="s">
        <v>31299</v>
      </c>
      <c r="N2505" s="2" t="s">
        <v>31299</v>
      </c>
      <c r="O2505" s="2" t="s">
        <v>2238</v>
      </c>
      <c r="P2505" s="2">
        <v>1</v>
      </c>
      <c r="Q2505" s="2">
        <v>-21</v>
      </c>
      <c r="R2505" s="2">
        <v>-4</v>
      </c>
      <c r="S2505" s="2">
        <v>-50</v>
      </c>
      <c r="T2505" s="2">
        <v>116</v>
      </c>
      <c r="U2505" s="2">
        <v>55</v>
      </c>
      <c r="V2505" s="2">
        <v>30</v>
      </c>
      <c r="W2505" s="2" t="s">
        <v>31300</v>
      </c>
      <c r="X2505" t="str">
        <f>INDEX(RRUFF_LESS_COLUMNS!A:A, MATCH($O2505,RRUFF_LESS_COLUMNS!$A:$A))</f>
        <v>Pyrite</v>
      </c>
      <c r="Y2505" t="str">
        <f>INDEX(RRUFF_LESS_COLUMNS!B:B, MATCH($O2505,RRUFF_LESS_COLUMNS!$A:$A))</f>
        <v>FeS&lt;sub&gt;2&lt;/sub&gt;</v>
      </c>
      <c r="Z2505" t="str">
        <f>INDEX(RRUFF_LESS_COLUMNS!C:C, MATCH($O2505,RRUFF_LESS_COLUMNS!$A:$A))</f>
        <v>FeS_2_</v>
      </c>
      <c r="AA2505" t="str">
        <f>INDEX(RRUFF_LESS_COLUMNS!D:D, MATCH($O2505,RRUFF_LESS_COLUMNS!$A:$A))</f>
        <v>Fe S</v>
      </c>
      <c r="AB2505" t="str">
        <f>INDEX(RRUFF_LESS_COLUMNS!E:E, MATCH($O2505,RRUFF_LESS_COLUMNS!$A:$A))</f>
        <v>unknown</v>
      </c>
      <c r="AC2505" t="str">
        <f>INDEX(RRUFF_LESS_COLUMNS!F:F, MATCH($O2505,RRUFF_LESS_COLUMNS!$A:$A))</f>
        <v>Pyrite</v>
      </c>
      <c r="AD2505" t="str">
        <f>INDEX(RRUFF_LESS_COLUMNS!G:G, MATCH($O2505,RRUFF_LESS_COLUMNS!$A:$A))</f>
        <v>pyrite</v>
      </c>
    </row>
    <row r="2506" spans="1:30" x14ac:dyDescent="0.2">
      <c r="A2506" s="2" t="s">
        <v>30056</v>
      </c>
      <c r="B2506" s="2"/>
      <c r="C2506" s="2" t="s">
        <v>30057</v>
      </c>
      <c r="D2506" s="2">
        <v>3200</v>
      </c>
      <c r="E2506" s="2">
        <v>3200</v>
      </c>
      <c r="F2506" s="3">
        <v>122949</v>
      </c>
      <c r="G2506" s="1" t="s">
        <v>31298</v>
      </c>
      <c r="H2506" s="2" t="s">
        <v>31219</v>
      </c>
      <c r="I2506" s="3">
        <v>122949</v>
      </c>
      <c r="J2506" s="2" t="s">
        <v>31298</v>
      </c>
      <c r="K2506" s="3" t="s">
        <v>30243</v>
      </c>
      <c r="L2506" s="3" t="s">
        <v>30243</v>
      </c>
      <c r="M2506" s="2" t="s">
        <v>31299</v>
      </c>
      <c r="N2506" s="2" t="s">
        <v>31299</v>
      </c>
      <c r="O2506" s="2" t="s">
        <v>22888</v>
      </c>
      <c r="P2506" s="2">
        <v>1</v>
      </c>
      <c r="Q2506" s="2">
        <v>-21</v>
      </c>
      <c r="R2506" s="2">
        <v>-4</v>
      </c>
      <c r="S2506" s="2">
        <v>-50</v>
      </c>
      <c r="T2506" s="2">
        <v>116</v>
      </c>
      <c r="U2506" s="2">
        <v>55</v>
      </c>
      <c r="V2506" s="2">
        <v>30</v>
      </c>
      <c r="W2506" s="2" t="s">
        <v>31300</v>
      </c>
      <c r="X2506" t="str">
        <f>INDEX(RRUFF_LESS_COLUMNS!A:A, MATCH($O2506,RRUFF_LESS_COLUMNS!$A:$A))</f>
        <v>Pyrrhotite</v>
      </c>
      <c r="Y2506" t="str">
        <f>INDEX(RRUFF_LESS_COLUMNS!B:B, MATCH($O2506,RRUFF_LESS_COLUMNS!$A:$A))</f>
        <v>Fe&lt;sup&gt;2+&lt;/sup&gt;&lt;sub&gt;5&lt;/sub&gt;Fe&lt;sup&gt;3+&lt;/sup&gt;&lt;sub&gt;2&lt;/sub&gt;S&lt;sup&gt;2-&lt;/sup&gt;&lt;sub&gt;8&lt;/sub&gt;</v>
      </c>
      <c r="Z2506" t="str">
        <f>INDEX(RRUFF_LESS_COLUMNS!C:C, MATCH($O2506,RRUFF_LESS_COLUMNS!$A:$A))</f>
        <v>Fe^2+^_5_Fe^3+^_2_S^2-^_8_</v>
      </c>
      <c r="AA2506" t="str">
        <f>INDEX(RRUFF_LESS_COLUMNS!D:D, MATCH($O2506,RRUFF_LESS_COLUMNS!$A:$A))</f>
        <v>Fe S</v>
      </c>
      <c r="AB2506" t="str">
        <f>INDEX(RRUFF_LESS_COLUMNS!E:E, MATCH($O2506,RRUFF_LESS_COLUMNS!$A:$A))</f>
        <v>Japan</v>
      </c>
      <c r="AC2506" t="str">
        <f>INDEX(RRUFF_LESS_COLUMNS!F:F, MATCH($O2506,RRUFF_LESS_COLUMNS!$A:$A))</f>
        <v>Nickeline</v>
      </c>
      <c r="AD2506" t="str">
        <f>INDEX(RRUFF_LESS_COLUMNS!G:G, MATCH($O2506,RRUFF_LESS_COLUMNS!$A:$A))</f>
        <v>Â </v>
      </c>
    </row>
    <row r="2507" spans="1:30" x14ac:dyDescent="0.2">
      <c r="A2507" s="2" t="s">
        <v>30056</v>
      </c>
      <c r="B2507" s="2"/>
      <c r="C2507" s="2" t="s">
        <v>30057</v>
      </c>
      <c r="D2507" s="2">
        <v>3200</v>
      </c>
      <c r="E2507" s="2">
        <v>3200</v>
      </c>
      <c r="F2507" s="3">
        <v>122949</v>
      </c>
      <c r="G2507" s="1" t="s">
        <v>31298</v>
      </c>
      <c r="H2507" s="2" t="s">
        <v>31219</v>
      </c>
      <c r="I2507" s="3">
        <v>122949</v>
      </c>
      <c r="J2507" s="2" t="s">
        <v>31298</v>
      </c>
      <c r="K2507" s="3" t="s">
        <v>30243</v>
      </c>
      <c r="L2507" s="3" t="s">
        <v>30243</v>
      </c>
      <c r="M2507" s="2" t="s">
        <v>31299</v>
      </c>
      <c r="N2507" s="2" t="s">
        <v>31299</v>
      </c>
      <c r="O2507" s="2" t="s">
        <v>2653</v>
      </c>
      <c r="P2507" s="2">
        <v>1</v>
      </c>
      <c r="Q2507" s="2">
        <v>-21</v>
      </c>
      <c r="R2507" s="2">
        <v>-4</v>
      </c>
      <c r="S2507" s="2">
        <v>-50</v>
      </c>
      <c r="T2507" s="2">
        <v>116</v>
      </c>
      <c r="U2507" s="2">
        <v>55</v>
      </c>
      <c r="V2507" s="2">
        <v>30</v>
      </c>
      <c r="W2507" s="2" t="s">
        <v>31300</v>
      </c>
      <c r="X2507" t="str">
        <f>INDEX(RRUFF_LESS_COLUMNS!A:A, MATCH($O2507,RRUFF_LESS_COLUMNS!$A:$A))</f>
        <v>Sphalerite</v>
      </c>
      <c r="Y2507" t="str">
        <f>INDEX(RRUFF_LESS_COLUMNS!B:B, MATCH($O2507,RRUFF_LESS_COLUMNS!$A:$A))</f>
        <v>ZnS</v>
      </c>
      <c r="Z2507" t="str">
        <f>INDEX(RRUFF_LESS_COLUMNS!C:C, MATCH($O2507,RRUFF_LESS_COLUMNS!$A:$A))</f>
        <v>ZnS</v>
      </c>
      <c r="AA2507" t="str">
        <f>INDEX(RRUFF_LESS_COLUMNS!D:D, MATCH($O2507,RRUFF_LESS_COLUMNS!$A:$A))</f>
        <v>Zn S</v>
      </c>
      <c r="AB2507" t="str">
        <f>INDEX(RRUFF_LESS_COLUMNS!E:E, MATCH($O2507,RRUFF_LESS_COLUMNS!$A:$A))</f>
        <v>unknown</v>
      </c>
      <c r="AC2507" t="str">
        <f>INDEX(RRUFF_LESS_COLUMNS!F:F, MATCH($O2507,RRUFF_LESS_COLUMNS!$A:$A))</f>
        <v>Sphalerite</v>
      </c>
      <c r="AD2507" t="str">
        <f>INDEX(RRUFF_LESS_COLUMNS!G:G, MATCH($O2507,RRUFF_LESS_COLUMNS!$A:$A))</f>
        <v>sphalerite</v>
      </c>
    </row>
    <row r="2508" spans="1:30" x14ac:dyDescent="0.2">
      <c r="A2508" s="2" t="s">
        <v>30056</v>
      </c>
      <c r="B2508" s="2"/>
      <c r="C2508" s="2" t="s">
        <v>30057</v>
      </c>
      <c r="D2508" s="2">
        <v>3200</v>
      </c>
      <c r="E2508" s="2">
        <v>3200</v>
      </c>
      <c r="F2508" s="3">
        <v>231</v>
      </c>
      <c r="G2508" s="1" t="s">
        <v>31301</v>
      </c>
      <c r="H2508" s="2" t="s">
        <v>30256</v>
      </c>
      <c r="I2508" s="3">
        <v>231</v>
      </c>
      <c r="J2508" s="2" t="s">
        <v>31301</v>
      </c>
      <c r="K2508" s="3" t="s">
        <v>30243</v>
      </c>
      <c r="L2508" s="3" t="s">
        <v>30243</v>
      </c>
      <c r="M2508" s="2" t="s">
        <v>31302</v>
      </c>
      <c r="N2508" s="2" t="s">
        <v>31302</v>
      </c>
      <c r="O2508" s="2" t="s">
        <v>5437</v>
      </c>
      <c r="P2508" s="2">
        <v>1</v>
      </c>
      <c r="Q2508" s="2">
        <v>-20</v>
      </c>
      <c r="R2508" s="2">
        <v>-51</v>
      </c>
      <c r="S2508" s="2">
        <v>-50</v>
      </c>
      <c r="T2508" s="2">
        <v>117</v>
      </c>
      <c r="U2508" s="2">
        <v>49</v>
      </c>
      <c r="V2508" s="2">
        <v>57</v>
      </c>
      <c r="W2508" s="2" t="s">
        <v>31303</v>
      </c>
      <c r="X2508" t="str">
        <f>INDEX(RRUFF_LESS_COLUMNS!A:A, MATCH($O2508,RRUFF_LESS_COLUMNS!$A:$A))</f>
        <v>Chalcocite</v>
      </c>
      <c r="Y2508" t="str">
        <f>INDEX(RRUFF_LESS_COLUMNS!B:B, MATCH($O2508,RRUFF_LESS_COLUMNS!$A:$A))</f>
        <v>Cu&lt;sup&gt;1+&lt;/sup&gt;&lt;sub&gt;2&lt;/sub&gt;S&lt;sup&gt;2-&lt;/sup&gt;</v>
      </c>
      <c r="Z2508" t="str">
        <f>INDEX(RRUFF_LESS_COLUMNS!C:C, MATCH($O2508,RRUFF_LESS_COLUMNS!$A:$A))</f>
        <v>Cu^1+^_2_S^2-^</v>
      </c>
      <c r="AA2508" t="str">
        <f>INDEX(RRUFF_LESS_COLUMNS!D:D, MATCH($O2508,RRUFF_LESS_COLUMNS!$A:$A))</f>
        <v>Cu S</v>
      </c>
      <c r="AB2508" t="str">
        <f>INDEX(RRUFF_LESS_COLUMNS!E:E, MATCH($O2508,RRUFF_LESS_COLUMNS!$A:$A))</f>
        <v>unknown</v>
      </c>
      <c r="AC2508" t="str">
        <f>INDEX(RRUFF_LESS_COLUMNS!F:F, MATCH($O2508,RRUFF_LESS_COLUMNS!$A:$A))</f>
        <v>Â </v>
      </c>
      <c r="AD2508" t="str">
        <f>INDEX(RRUFF_LESS_COLUMNS!G:G, MATCH($O2508,RRUFF_LESS_COLUMNS!$A:$A))</f>
        <v>Â </v>
      </c>
    </row>
    <row r="2509" spans="1:30" x14ac:dyDescent="0.2">
      <c r="A2509" s="2" t="s">
        <v>30056</v>
      </c>
      <c r="B2509" s="2"/>
      <c r="C2509" s="2" t="s">
        <v>30057</v>
      </c>
      <c r="D2509" s="2">
        <v>3200</v>
      </c>
      <c r="E2509" s="2">
        <v>3200</v>
      </c>
      <c r="F2509" s="3">
        <v>231</v>
      </c>
      <c r="G2509" s="1" t="s">
        <v>31301</v>
      </c>
      <c r="H2509" s="2" t="s">
        <v>30256</v>
      </c>
      <c r="I2509" s="3">
        <v>231</v>
      </c>
      <c r="J2509" s="2" t="s">
        <v>31301</v>
      </c>
      <c r="K2509" s="3" t="s">
        <v>30243</v>
      </c>
      <c r="L2509" s="3" t="s">
        <v>30243</v>
      </c>
      <c r="M2509" s="2" t="s">
        <v>31302</v>
      </c>
      <c r="N2509" s="2" t="s">
        <v>31302</v>
      </c>
      <c r="O2509" s="2" t="s">
        <v>5478</v>
      </c>
      <c r="P2509" s="2">
        <v>1</v>
      </c>
      <c r="Q2509" s="2">
        <v>-20</v>
      </c>
      <c r="R2509" s="2">
        <v>-51</v>
      </c>
      <c r="S2509" s="2">
        <v>-50</v>
      </c>
      <c r="T2509" s="2">
        <v>117</v>
      </c>
      <c r="U2509" s="2">
        <v>49</v>
      </c>
      <c r="V2509" s="2">
        <v>57</v>
      </c>
      <c r="W2509" s="2" t="s">
        <v>31303</v>
      </c>
      <c r="X2509" t="str">
        <f>INDEX(RRUFF_LESS_COLUMNS!A:A, MATCH($O2509,RRUFF_LESS_COLUMNS!$A:$A))</f>
        <v>Chalcopyrite</v>
      </c>
      <c r="Y2509" t="str">
        <f>INDEX(RRUFF_LESS_COLUMNS!B:B, MATCH($O2509,RRUFF_LESS_COLUMNS!$A:$A))</f>
        <v>Cu&lt;sup&gt;1+&lt;/sup&gt;Fe&lt;sup&gt;3+&lt;/sup&gt;S&lt;sup&gt;2-&lt;/sup&gt;&lt;sub&gt;2&lt;/sub&gt;</v>
      </c>
      <c r="Z2509" t="str">
        <f>INDEX(RRUFF_LESS_COLUMNS!C:C, MATCH($O2509,RRUFF_LESS_COLUMNS!$A:$A))</f>
        <v>Cu^1+^Fe^3+^S^2-^_2_</v>
      </c>
      <c r="AA2509" t="str">
        <f>INDEX(RRUFF_LESS_COLUMNS!D:D, MATCH($O2509,RRUFF_LESS_COLUMNS!$A:$A))</f>
        <v>Cu Fe S</v>
      </c>
      <c r="AB2509" t="str">
        <f>INDEX(RRUFF_LESS_COLUMNS!E:E, MATCH($O2509,RRUFF_LESS_COLUMNS!$A:$A))</f>
        <v>unknown</v>
      </c>
      <c r="AC2509" t="str">
        <f>INDEX(RRUFF_LESS_COLUMNS!F:F, MATCH($O2509,RRUFF_LESS_COLUMNS!$A:$A))</f>
        <v>Chalcopyrite</v>
      </c>
      <c r="AD2509" t="str">
        <f>INDEX(RRUFF_LESS_COLUMNS!G:G, MATCH($O2509,RRUFF_LESS_COLUMNS!$A:$A))</f>
        <v>chalcopyrite</v>
      </c>
    </row>
    <row r="2510" spans="1:30" x14ac:dyDescent="0.2">
      <c r="A2510" s="2" t="s">
        <v>30056</v>
      </c>
      <c r="B2510" s="2"/>
      <c r="C2510" s="2" t="s">
        <v>30057</v>
      </c>
      <c r="D2510" s="2">
        <v>3200</v>
      </c>
      <c r="E2510" s="2">
        <v>3200</v>
      </c>
      <c r="F2510" s="3">
        <v>231</v>
      </c>
      <c r="G2510" s="1" t="s">
        <v>31301</v>
      </c>
      <c r="H2510" s="2" t="s">
        <v>30256</v>
      </c>
      <c r="I2510" s="3">
        <v>231</v>
      </c>
      <c r="J2510" s="2" t="s">
        <v>31301</v>
      </c>
      <c r="K2510" s="3" t="s">
        <v>30243</v>
      </c>
      <c r="L2510" s="3" t="s">
        <v>30243</v>
      </c>
      <c r="M2510" s="2" t="s">
        <v>31302</v>
      </c>
      <c r="N2510" s="2" t="s">
        <v>31302</v>
      </c>
      <c r="O2510" s="2" t="s">
        <v>6117</v>
      </c>
      <c r="P2510" s="2">
        <v>1</v>
      </c>
      <c r="Q2510" s="2">
        <v>-20</v>
      </c>
      <c r="R2510" s="2">
        <v>-51</v>
      </c>
      <c r="S2510" s="2">
        <v>-50</v>
      </c>
      <c r="T2510" s="2">
        <v>117</v>
      </c>
      <c r="U2510" s="2">
        <v>49</v>
      </c>
      <c r="V2510" s="2">
        <v>57</v>
      </c>
      <c r="W2510" s="2" t="s">
        <v>31303</v>
      </c>
      <c r="X2510" t="str">
        <f>INDEX(RRUFF_LESS_COLUMNS!A:A, MATCH($O2510,RRUFF_LESS_COLUMNS!$A:$A))</f>
        <v>Cinnabar</v>
      </c>
      <c r="Y2510" t="str">
        <f>INDEX(RRUFF_LESS_COLUMNS!B:B, MATCH($O2510,RRUFF_LESS_COLUMNS!$A:$A))</f>
        <v>HgS</v>
      </c>
      <c r="Z2510" t="str">
        <f>INDEX(RRUFF_LESS_COLUMNS!C:C, MATCH($O2510,RRUFF_LESS_COLUMNS!$A:$A))</f>
        <v>HgS</v>
      </c>
      <c r="AA2510" t="str">
        <f>INDEX(RRUFF_LESS_COLUMNS!D:D, MATCH($O2510,RRUFF_LESS_COLUMNS!$A:$A))</f>
        <v>Hg S</v>
      </c>
      <c r="AB2510" t="str">
        <f>INDEX(RRUFF_LESS_COLUMNS!E:E, MATCH($O2510,RRUFF_LESS_COLUMNS!$A:$A))</f>
        <v>unknown</v>
      </c>
      <c r="AC2510" t="str">
        <f>INDEX(RRUFF_LESS_COLUMNS!F:F, MATCH($O2510,RRUFF_LESS_COLUMNS!$A:$A))</f>
        <v>Â </v>
      </c>
      <c r="AD2510" t="str">
        <f>INDEX(RRUFF_LESS_COLUMNS!G:G, MATCH($O2510,RRUFF_LESS_COLUMNS!$A:$A))</f>
        <v>Â </v>
      </c>
    </row>
    <row r="2511" spans="1:30" x14ac:dyDescent="0.2">
      <c r="A2511" s="2" t="s">
        <v>30056</v>
      </c>
      <c r="B2511" s="2"/>
      <c r="C2511" s="2" t="s">
        <v>30057</v>
      </c>
      <c r="D2511" s="2">
        <v>3200</v>
      </c>
      <c r="E2511" s="2">
        <v>3200</v>
      </c>
      <c r="F2511" s="3">
        <v>231</v>
      </c>
      <c r="G2511" s="1" t="s">
        <v>31301</v>
      </c>
      <c r="H2511" s="2" t="s">
        <v>30256</v>
      </c>
      <c r="I2511" s="3">
        <v>231</v>
      </c>
      <c r="J2511" s="2" t="s">
        <v>31301</v>
      </c>
      <c r="K2511" s="3" t="s">
        <v>30243</v>
      </c>
      <c r="L2511" s="3" t="s">
        <v>30243</v>
      </c>
      <c r="M2511" s="2" t="s">
        <v>31302</v>
      </c>
      <c r="N2511" s="2" t="s">
        <v>31302</v>
      </c>
      <c r="O2511" s="2" t="s">
        <v>10560</v>
      </c>
      <c r="P2511" s="2">
        <v>1</v>
      </c>
      <c r="Q2511" s="2">
        <v>-20</v>
      </c>
      <c r="R2511" s="2">
        <v>-51</v>
      </c>
      <c r="S2511" s="2">
        <v>-50</v>
      </c>
      <c r="T2511" s="2">
        <v>117</v>
      </c>
      <c r="U2511" s="2">
        <v>49</v>
      </c>
      <c r="V2511" s="2">
        <v>57</v>
      </c>
      <c r="W2511" s="2" t="s">
        <v>31303</v>
      </c>
      <c r="X2511" t="str">
        <f>INDEX(RRUFF_LESS_COLUMNS!A:A, MATCH($O2511,RRUFF_LESS_COLUMNS!$A:$A))</f>
        <v>Galena</v>
      </c>
      <c r="Y2511" t="str">
        <f>INDEX(RRUFF_LESS_COLUMNS!B:B, MATCH($O2511,RRUFF_LESS_COLUMNS!$A:$A))</f>
        <v>Pb&lt;sup&gt;2+&lt;/sup&gt;S&lt;sup&gt;2-&lt;/sup&gt;</v>
      </c>
      <c r="Z2511" t="str">
        <f>INDEX(RRUFF_LESS_COLUMNS!C:C, MATCH($O2511,RRUFF_LESS_COLUMNS!$A:$A))</f>
        <v>Pb^2+^S^2-^</v>
      </c>
      <c r="AA2511" t="str">
        <f>INDEX(RRUFF_LESS_COLUMNS!D:D, MATCH($O2511,RRUFF_LESS_COLUMNS!$A:$A))</f>
        <v>Pb S</v>
      </c>
      <c r="AB2511" t="str">
        <f>INDEX(RRUFF_LESS_COLUMNS!E:E, MATCH($O2511,RRUFF_LESS_COLUMNS!$A:$A))</f>
        <v>unknown</v>
      </c>
      <c r="AC2511" t="str">
        <f>INDEX(RRUFF_LESS_COLUMNS!F:F, MATCH($O2511,RRUFF_LESS_COLUMNS!$A:$A))</f>
        <v>Rocksalt</v>
      </c>
      <c r="AD2511" t="str">
        <f>INDEX(RRUFF_LESS_COLUMNS!G:G, MATCH($O2511,RRUFF_LESS_COLUMNS!$A:$A))</f>
        <v>galena</v>
      </c>
    </row>
    <row r="2512" spans="1:30" x14ac:dyDescent="0.2">
      <c r="A2512" s="2" t="s">
        <v>30056</v>
      </c>
      <c r="B2512" s="2"/>
      <c r="C2512" s="2" t="s">
        <v>30057</v>
      </c>
      <c r="D2512" s="2">
        <v>3200</v>
      </c>
      <c r="E2512" s="2">
        <v>3200</v>
      </c>
      <c r="F2512" s="3">
        <v>231</v>
      </c>
      <c r="G2512" s="1" t="s">
        <v>31301</v>
      </c>
      <c r="H2512" s="2" t="s">
        <v>30256</v>
      </c>
      <c r="I2512" s="3">
        <v>231</v>
      </c>
      <c r="J2512" s="2" t="s">
        <v>31301</v>
      </c>
      <c r="K2512" s="3" t="s">
        <v>30243</v>
      </c>
      <c r="L2512" s="3" t="s">
        <v>30243</v>
      </c>
      <c r="M2512" s="2" t="s">
        <v>31302</v>
      </c>
      <c r="N2512" s="2" t="s">
        <v>31302</v>
      </c>
      <c r="O2512" s="2" t="s">
        <v>2238</v>
      </c>
      <c r="P2512" s="2">
        <v>1</v>
      </c>
      <c r="Q2512" s="2">
        <v>-20</v>
      </c>
      <c r="R2512" s="2">
        <v>-51</v>
      </c>
      <c r="S2512" s="2">
        <v>-50</v>
      </c>
      <c r="T2512" s="2">
        <v>117</v>
      </c>
      <c r="U2512" s="2">
        <v>49</v>
      </c>
      <c r="V2512" s="2">
        <v>57</v>
      </c>
      <c r="W2512" s="2" t="s">
        <v>31303</v>
      </c>
      <c r="X2512" t="str">
        <f>INDEX(RRUFF_LESS_COLUMNS!A:A, MATCH($O2512,RRUFF_LESS_COLUMNS!$A:$A))</f>
        <v>Pyrite</v>
      </c>
      <c r="Y2512" t="str">
        <f>INDEX(RRUFF_LESS_COLUMNS!B:B, MATCH($O2512,RRUFF_LESS_COLUMNS!$A:$A))</f>
        <v>FeS&lt;sub&gt;2&lt;/sub&gt;</v>
      </c>
      <c r="Z2512" t="str">
        <f>INDEX(RRUFF_LESS_COLUMNS!C:C, MATCH($O2512,RRUFF_LESS_COLUMNS!$A:$A))</f>
        <v>FeS_2_</v>
      </c>
      <c r="AA2512" t="str">
        <f>INDEX(RRUFF_LESS_COLUMNS!D:D, MATCH($O2512,RRUFF_LESS_COLUMNS!$A:$A))</f>
        <v>Fe S</v>
      </c>
      <c r="AB2512" t="str">
        <f>INDEX(RRUFF_LESS_COLUMNS!E:E, MATCH($O2512,RRUFF_LESS_COLUMNS!$A:$A))</f>
        <v>unknown</v>
      </c>
      <c r="AC2512" t="str">
        <f>INDEX(RRUFF_LESS_COLUMNS!F:F, MATCH($O2512,RRUFF_LESS_COLUMNS!$A:$A))</f>
        <v>Pyrite</v>
      </c>
      <c r="AD2512" t="str">
        <f>INDEX(RRUFF_LESS_COLUMNS!G:G, MATCH($O2512,RRUFF_LESS_COLUMNS!$A:$A))</f>
        <v>pyrite</v>
      </c>
    </row>
    <row r="2513" spans="1:30" x14ac:dyDescent="0.2">
      <c r="A2513" s="2" t="s">
        <v>30056</v>
      </c>
      <c r="B2513" s="2"/>
      <c r="C2513" s="2" t="s">
        <v>30057</v>
      </c>
      <c r="D2513" s="2">
        <v>3200</v>
      </c>
      <c r="E2513" s="2">
        <v>3200</v>
      </c>
      <c r="F2513" s="3">
        <v>231</v>
      </c>
      <c r="G2513" s="1" t="s">
        <v>31301</v>
      </c>
      <c r="H2513" s="2" t="s">
        <v>30256</v>
      </c>
      <c r="I2513" s="3">
        <v>231</v>
      </c>
      <c r="J2513" s="2" t="s">
        <v>31301</v>
      </c>
      <c r="K2513" s="3" t="s">
        <v>30243</v>
      </c>
      <c r="L2513" s="3" t="s">
        <v>30243</v>
      </c>
      <c r="M2513" s="2" t="s">
        <v>31302</v>
      </c>
      <c r="N2513" s="2" t="s">
        <v>31302</v>
      </c>
      <c r="O2513" s="2" t="s">
        <v>22888</v>
      </c>
      <c r="P2513" s="2">
        <v>1</v>
      </c>
      <c r="Q2513" s="2">
        <v>-20</v>
      </c>
      <c r="R2513" s="2">
        <v>-51</v>
      </c>
      <c r="S2513" s="2">
        <v>-50</v>
      </c>
      <c r="T2513" s="2">
        <v>117</v>
      </c>
      <c r="U2513" s="2">
        <v>49</v>
      </c>
      <c r="V2513" s="2">
        <v>57</v>
      </c>
      <c r="W2513" s="2" t="s">
        <v>31303</v>
      </c>
      <c r="X2513" t="str">
        <f>INDEX(RRUFF_LESS_COLUMNS!A:A, MATCH($O2513,RRUFF_LESS_COLUMNS!$A:$A))</f>
        <v>Pyrrhotite</v>
      </c>
      <c r="Y2513" t="str">
        <f>INDEX(RRUFF_LESS_COLUMNS!B:B, MATCH($O2513,RRUFF_LESS_COLUMNS!$A:$A))</f>
        <v>Fe&lt;sup&gt;2+&lt;/sup&gt;&lt;sub&gt;5&lt;/sub&gt;Fe&lt;sup&gt;3+&lt;/sup&gt;&lt;sub&gt;2&lt;/sub&gt;S&lt;sup&gt;2-&lt;/sup&gt;&lt;sub&gt;8&lt;/sub&gt;</v>
      </c>
      <c r="Z2513" t="str">
        <f>INDEX(RRUFF_LESS_COLUMNS!C:C, MATCH($O2513,RRUFF_LESS_COLUMNS!$A:$A))</f>
        <v>Fe^2+^_5_Fe^3+^_2_S^2-^_8_</v>
      </c>
      <c r="AA2513" t="str">
        <f>INDEX(RRUFF_LESS_COLUMNS!D:D, MATCH($O2513,RRUFF_LESS_COLUMNS!$A:$A))</f>
        <v>Fe S</v>
      </c>
      <c r="AB2513" t="str">
        <f>INDEX(RRUFF_LESS_COLUMNS!E:E, MATCH($O2513,RRUFF_LESS_COLUMNS!$A:$A))</f>
        <v>Japan</v>
      </c>
      <c r="AC2513" t="str">
        <f>INDEX(RRUFF_LESS_COLUMNS!F:F, MATCH($O2513,RRUFF_LESS_COLUMNS!$A:$A))</f>
        <v>Nickeline</v>
      </c>
      <c r="AD2513" t="str">
        <f>INDEX(RRUFF_LESS_COLUMNS!G:G, MATCH($O2513,RRUFF_LESS_COLUMNS!$A:$A))</f>
        <v>Â </v>
      </c>
    </row>
    <row r="2514" spans="1:30" x14ac:dyDescent="0.2">
      <c r="A2514" s="2" t="s">
        <v>30056</v>
      </c>
      <c r="B2514" s="2"/>
      <c r="C2514" s="2" t="s">
        <v>30057</v>
      </c>
      <c r="D2514" s="2">
        <v>3200</v>
      </c>
      <c r="E2514" s="2">
        <v>3200</v>
      </c>
      <c r="F2514" s="3">
        <v>231</v>
      </c>
      <c r="G2514" s="1" t="s">
        <v>31301</v>
      </c>
      <c r="H2514" s="2" t="s">
        <v>30256</v>
      </c>
      <c r="I2514" s="3">
        <v>231</v>
      </c>
      <c r="J2514" s="2" t="s">
        <v>31301</v>
      </c>
      <c r="K2514" s="3" t="s">
        <v>30243</v>
      </c>
      <c r="L2514" s="3" t="s">
        <v>30243</v>
      </c>
      <c r="M2514" s="2" t="s">
        <v>31302</v>
      </c>
      <c r="N2514" s="2" t="s">
        <v>31302</v>
      </c>
      <c r="O2514" s="2" t="s">
        <v>2653</v>
      </c>
      <c r="P2514" s="2">
        <v>1</v>
      </c>
      <c r="Q2514" s="2">
        <v>-20</v>
      </c>
      <c r="R2514" s="2">
        <v>-51</v>
      </c>
      <c r="S2514" s="2">
        <v>-50</v>
      </c>
      <c r="T2514" s="2">
        <v>117</v>
      </c>
      <c r="U2514" s="2">
        <v>49</v>
      </c>
      <c r="V2514" s="2">
        <v>57</v>
      </c>
      <c r="W2514" s="2" t="s">
        <v>31303</v>
      </c>
      <c r="X2514" t="str">
        <f>INDEX(RRUFF_LESS_COLUMNS!A:A, MATCH($O2514,RRUFF_LESS_COLUMNS!$A:$A))</f>
        <v>Sphalerite</v>
      </c>
      <c r="Y2514" t="str">
        <f>INDEX(RRUFF_LESS_COLUMNS!B:B, MATCH($O2514,RRUFF_LESS_COLUMNS!$A:$A))</f>
        <v>ZnS</v>
      </c>
      <c r="Z2514" t="str">
        <f>INDEX(RRUFF_LESS_COLUMNS!C:C, MATCH($O2514,RRUFF_LESS_COLUMNS!$A:$A))</f>
        <v>ZnS</v>
      </c>
      <c r="AA2514" t="str">
        <f>INDEX(RRUFF_LESS_COLUMNS!D:D, MATCH($O2514,RRUFF_LESS_COLUMNS!$A:$A))</f>
        <v>Zn S</v>
      </c>
      <c r="AB2514" t="str">
        <f>INDEX(RRUFF_LESS_COLUMNS!E:E, MATCH($O2514,RRUFF_LESS_COLUMNS!$A:$A))</f>
        <v>unknown</v>
      </c>
      <c r="AC2514" t="str">
        <f>INDEX(RRUFF_LESS_COLUMNS!F:F, MATCH($O2514,RRUFF_LESS_COLUMNS!$A:$A))</f>
        <v>Sphalerite</v>
      </c>
      <c r="AD2514" t="str">
        <f>INDEX(RRUFF_LESS_COLUMNS!G:G, MATCH($O2514,RRUFF_LESS_COLUMNS!$A:$A))</f>
        <v>sphalerite</v>
      </c>
    </row>
    <row r="2515" spans="1:30" x14ac:dyDescent="0.2">
      <c r="A2515" s="2" t="s">
        <v>30056</v>
      </c>
      <c r="B2515" s="2"/>
      <c r="C2515" s="2" t="s">
        <v>30062</v>
      </c>
      <c r="D2515" s="2">
        <v>4000</v>
      </c>
      <c r="E2515" s="2">
        <v>2500</v>
      </c>
      <c r="F2515" s="3">
        <v>122905</v>
      </c>
      <c r="G2515" s="1" t="s">
        <v>31304</v>
      </c>
      <c r="H2515" s="2"/>
      <c r="I2515" s="3">
        <v>109691</v>
      </c>
      <c r="J2515" s="2" t="s">
        <v>31305</v>
      </c>
      <c r="K2515" s="3" t="s">
        <v>30263</v>
      </c>
      <c r="L2515" s="3" t="s">
        <v>30263</v>
      </c>
      <c r="M2515" s="2" t="s">
        <v>31306</v>
      </c>
      <c r="N2515" s="2" t="s">
        <v>31306</v>
      </c>
      <c r="O2515" s="2" t="s">
        <v>1909</v>
      </c>
      <c r="P2515" s="2">
        <v>1</v>
      </c>
      <c r="Q2515" s="2">
        <v>-29</v>
      </c>
      <c r="R2515" s="2">
        <v>-14</v>
      </c>
      <c r="S2515" s="2">
        <v>0</v>
      </c>
      <c r="T2515" s="2">
        <v>118</v>
      </c>
      <c r="U2515" s="2">
        <v>43</v>
      </c>
      <c r="V2515" s="2">
        <v>55</v>
      </c>
      <c r="W2515" s="2" t="s">
        <v>31307</v>
      </c>
      <c r="X2515" t="str">
        <f>INDEX(RRUFF_LESS_COLUMNS!A:A, MATCH($O2515,RRUFF_LESS_COLUMNS!$A:$A))</f>
        <v>Arsenopyrite</v>
      </c>
      <c r="Y2515" t="str">
        <f>INDEX(RRUFF_LESS_COLUMNS!B:B, MATCH($O2515,RRUFF_LESS_COLUMNS!$A:$A))</f>
        <v>FeAsS</v>
      </c>
      <c r="Z2515" t="str">
        <f>INDEX(RRUFF_LESS_COLUMNS!C:C, MATCH($O2515,RRUFF_LESS_COLUMNS!$A:$A))</f>
        <v>FeAsS</v>
      </c>
      <c r="AA2515" t="str">
        <f>INDEX(RRUFF_LESS_COLUMNS!D:D, MATCH($O2515,RRUFF_LESS_COLUMNS!$A:$A))</f>
        <v>Fe As S</v>
      </c>
      <c r="AB2515" t="str">
        <f>INDEX(RRUFF_LESS_COLUMNS!E:E, MATCH($O2515,RRUFF_LESS_COLUMNS!$A:$A))</f>
        <v>unknown</v>
      </c>
      <c r="AC2515" t="str">
        <f>INDEX(RRUFF_LESS_COLUMNS!F:F, MATCH($O2515,RRUFF_LESS_COLUMNS!$A:$A))</f>
        <v>Arsenopyrite</v>
      </c>
      <c r="AD2515" t="str">
        <f>INDEX(RRUFF_LESS_COLUMNS!G:G, MATCH($O2515,RRUFF_LESS_COLUMNS!$A:$A))</f>
        <v>arsenopyrite</v>
      </c>
    </row>
    <row r="2516" spans="1:30" x14ac:dyDescent="0.2">
      <c r="A2516" s="2" t="s">
        <v>30056</v>
      </c>
      <c r="B2516" s="2"/>
      <c r="C2516" s="2" t="s">
        <v>30062</v>
      </c>
      <c r="D2516" s="2">
        <v>4000</v>
      </c>
      <c r="E2516" s="2">
        <v>2500</v>
      </c>
      <c r="F2516" s="3">
        <v>122905</v>
      </c>
      <c r="G2516" s="1" t="s">
        <v>31304</v>
      </c>
      <c r="H2516" s="2"/>
      <c r="I2516" s="3">
        <v>109691</v>
      </c>
      <c r="J2516" s="2" t="s">
        <v>31305</v>
      </c>
      <c r="K2516" s="3" t="s">
        <v>30263</v>
      </c>
      <c r="L2516" s="3" t="s">
        <v>30263</v>
      </c>
      <c r="M2516" s="2" t="s">
        <v>31306</v>
      </c>
      <c r="N2516" s="2" t="s">
        <v>31306</v>
      </c>
      <c r="O2516" s="2" t="s">
        <v>1636</v>
      </c>
      <c r="P2516" s="2">
        <v>1</v>
      </c>
      <c r="Q2516" s="2">
        <v>-29</v>
      </c>
      <c r="R2516" s="2">
        <v>-14</v>
      </c>
      <c r="S2516" s="2">
        <v>0</v>
      </c>
      <c r="T2516" s="2">
        <v>118</v>
      </c>
      <c r="U2516" s="2">
        <v>43</v>
      </c>
      <c r="V2516" s="2">
        <v>55</v>
      </c>
      <c r="W2516" s="2" t="s">
        <v>31307</v>
      </c>
      <c r="X2516" t="str">
        <f>INDEX(RRUFF_LESS_COLUMNS!A:A, MATCH($O2516,RRUFF_LESS_COLUMNS!$A:$A))</f>
        <v>Pentlandite</v>
      </c>
      <c r="Y2516" t="str">
        <f>INDEX(RRUFF_LESS_COLUMNS!B:B, MATCH($O2516,RRUFF_LESS_COLUMNS!$A:$A))</f>
        <v>(Ni,Fe)&lt;sub&gt;9&lt;/sub&gt;S&lt;sub&gt;8&lt;/sub&gt;</v>
      </c>
      <c r="Z2516" t="str">
        <f>INDEX(RRUFF_LESS_COLUMNS!C:C, MATCH($O2516,RRUFF_LESS_COLUMNS!$A:$A))</f>
        <v>(Ni,Fe)_9_S_8_</v>
      </c>
      <c r="AA2516" t="str">
        <f>INDEX(RRUFF_LESS_COLUMNS!D:D, MATCH($O2516,RRUFF_LESS_COLUMNS!$A:$A))</f>
        <v>Ni Fe S</v>
      </c>
      <c r="AB2516" t="str">
        <f>INDEX(RRUFF_LESS_COLUMNS!E:E, MATCH($O2516,RRUFF_LESS_COLUMNS!$A:$A))</f>
        <v>United Kingdom</v>
      </c>
      <c r="AC2516" t="str">
        <f>INDEX(RRUFF_LESS_COLUMNS!F:F, MATCH($O2516,RRUFF_LESS_COLUMNS!$A:$A))</f>
        <v>Pentlandite</v>
      </c>
      <c r="AD2516" t="str">
        <f>INDEX(RRUFF_LESS_COLUMNS!G:G, MATCH($O2516,RRUFF_LESS_COLUMNS!$A:$A))</f>
        <v>pentlandite</v>
      </c>
    </row>
    <row r="2517" spans="1:30" x14ac:dyDescent="0.2">
      <c r="A2517" s="2" t="s">
        <v>30056</v>
      </c>
      <c r="B2517" s="2"/>
      <c r="C2517" s="2" t="s">
        <v>30062</v>
      </c>
      <c r="D2517" s="2">
        <v>4000</v>
      </c>
      <c r="E2517" s="2">
        <v>2500</v>
      </c>
      <c r="F2517" s="3">
        <v>122905</v>
      </c>
      <c r="G2517" s="1" t="s">
        <v>31304</v>
      </c>
      <c r="H2517" s="2"/>
      <c r="I2517" s="3">
        <v>109691</v>
      </c>
      <c r="J2517" s="2" t="s">
        <v>31305</v>
      </c>
      <c r="K2517" s="3" t="s">
        <v>30263</v>
      </c>
      <c r="L2517" s="3" t="s">
        <v>30263</v>
      </c>
      <c r="M2517" s="2" t="s">
        <v>31306</v>
      </c>
      <c r="N2517" s="2" t="s">
        <v>31306</v>
      </c>
      <c r="O2517" s="2" t="s">
        <v>1413</v>
      </c>
      <c r="P2517" s="2">
        <v>1</v>
      </c>
      <c r="Q2517" s="2">
        <v>-29</v>
      </c>
      <c r="R2517" s="2">
        <v>-14</v>
      </c>
      <c r="S2517" s="2">
        <v>0</v>
      </c>
      <c r="T2517" s="2">
        <v>118</v>
      </c>
      <c r="U2517" s="2">
        <v>43</v>
      </c>
      <c r="V2517" s="2">
        <v>55</v>
      </c>
      <c r="W2517" s="2" t="s">
        <v>31307</v>
      </c>
      <c r="X2517" t="str">
        <f>INDEX(RRUFF_LESS_COLUMNS!A:A, MATCH($O2517,RRUFF_LESS_COLUMNS!$A:$A))</f>
        <v>Stibnite</v>
      </c>
      <c r="Y2517" t="str">
        <f>INDEX(RRUFF_LESS_COLUMNS!B:B, MATCH($O2517,RRUFF_LESS_COLUMNS!$A:$A))</f>
        <v>Sb&lt;sub&gt;2&lt;/sub&gt;S&lt;sub&gt;3&lt;/sub&gt;</v>
      </c>
      <c r="Z2517" t="str">
        <f>INDEX(RRUFF_LESS_COLUMNS!C:C, MATCH($O2517,RRUFF_LESS_COLUMNS!$A:$A))</f>
        <v>Sb_2_S_3_</v>
      </c>
      <c r="AA2517" t="str">
        <f>INDEX(RRUFF_LESS_COLUMNS!D:D, MATCH($O2517,RRUFF_LESS_COLUMNS!$A:$A))</f>
        <v>Sb S</v>
      </c>
      <c r="AB2517" t="str">
        <f>INDEX(RRUFF_LESS_COLUMNS!E:E, MATCH($O2517,RRUFF_LESS_COLUMNS!$A:$A))</f>
        <v>unknown</v>
      </c>
      <c r="AC2517" t="str">
        <f>INDEX(RRUFF_LESS_COLUMNS!F:F, MATCH($O2517,RRUFF_LESS_COLUMNS!$A:$A))</f>
        <v>Stibnite</v>
      </c>
      <c r="AD2517" t="str">
        <f>INDEX(RRUFF_LESS_COLUMNS!G:G, MATCH($O2517,RRUFF_LESS_COLUMNS!$A:$A))</f>
        <v>stibnite</v>
      </c>
    </row>
    <row r="2518" spans="1:30" x14ac:dyDescent="0.2">
      <c r="A2518" s="2" t="s">
        <v>30056</v>
      </c>
      <c r="B2518" s="2"/>
      <c r="C2518" s="2" t="s">
        <v>30062</v>
      </c>
      <c r="D2518" s="2">
        <v>4000</v>
      </c>
      <c r="E2518" s="2">
        <v>2500</v>
      </c>
      <c r="F2518" s="3">
        <v>122905</v>
      </c>
      <c r="G2518" s="1" t="s">
        <v>31304</v>
      </c>
      <c r="H2518" s="2"/>
      <c r="I2518" s="3">
        <v>109691</v>
      </c>
      <c r="J2518" s="2" t="s">
        <v>31305</v>
      </c>
      <c r="K2518" s="3" t="s">
        <v>30263</v>
      </c>
      <c r="L2518" s="3" t="s">
        <v>30263</v>
      </c>
      <c r="M2518" s="2" t="s">
        <v>31306</v>
      </c>
      <c r="N2518" s="2" t="s">
        <v>31306</v>
      </c>
      <c r="O2518" s="2" t="s">
        <v>28325</v>
      </c>
      <c r="P2518" s="2">
        <v>1</v>
      </c>
      <c r="Q2518" s="2">
        <v>-29</v>
      </c>
      <c r="R2518" s="2">
        <v>-14</v>
      </c>
      <c r="S2518" s="2">
        <v>0</v>
      </c>
      <c r="T2518" s="2">
        <v>118</v>
      </c>
      <c r="U2518" s="2">
        <v>43</v>
      </c>
      <c r="V2518" s="2">
        <v>55</v>
      </c>
      <c r="W2518" s="2" t="s">
        <v>31307</v>
      </c>
      <c r="X2518" t="str">
        <f>INDEX(RRUFF_LESS_COLUMNS!A:A, MATCH($O2518,RRUFF_LESS_COLUMNS!$A:$A))</f>
        <v>Violarite</v>
      </c>
      <c r="Y2518" t="str">
        <f>INDEX(RRUFF_LESS_COLUMNS!B:B, MATCH($O2518,RRUFF_LESS_COLUMNS!$A:$A))</f>
        <v>Fe&lt;sup&gt;2+&lt;/sup&gt;Ni&lt;sup&gt;3+&lt;/sup&gt;&lt;sub&gt;2&lt;/sub&gt;S&lt;sup&gt;2-&lt;/sup&gt;&lt;sub&gt;4&lt;/sub&gt;</v>
      </c>
      <c r="Z2518" t="str">
        <f>INDEX(RRUFF_LESS_COLUMNS!C:C, MATCH($O2518,RRUFF_LESS_COLUMNS!$A:$A))</f>
        <v>Fe^2+^Ni^3+^_2_S^2-^_4_</v>
      </c>
      <c r="AA2518" t="str">
        <f>INDEX(RRUFF_LESS_COLUMNS!D:D, MATCH($O2518,RRUFF_LESS_COLUMNS!$A:$A))</f>
        <v>Fe Ni S</v>
      </c>
      <c r="AB2518" t="str">
        <f>INDEX(RRUFF_LESS_COLUMNS!E:E, MATCH($O2518,RRUFF_LESS_COLUMNS!$A:$A))</f>
        <v>Canada</v>
      </c>
      <c r="AC2518" t="str">
        <f>INDEX(RRUFF_LESS_COLUMNS!F:F, MATCH($O2518,RRUFF_LESS_COLUMNS!$A:$A))</f>
        <v>Spinel</v>
      </c>
      <c r="AD2518" t="str">
        <f>INDEX(RRUFF_LESS_COLUMNS!G:G, MATCH($O2518,RRUFF_LESS_COLUMNS!$A:$A))</f>
        <v>linnaeite</v>
      </c>
    </row>
    <row r="2519" spans="1:30" x14ac:dyDescent="0.2">
      <c r="A2519" s="2" t="s">
        <v>30056</v>
      </c>
      <c r="B2519" s="2"/>
      <c r="C2519" s="2" t="s">
        <v>30062</v>
      </c>
      <c r="D2519" s="2">
        <v>4000</v>
      </c>
      <c r="E2519" s="2">
        <v>2500</v>
      </c>
      <c r="F2519" s="3">
        <v>109691</v>
      </c>
      <c r="G2519" s="1" t="s">
        <v>31305</v>
      </c>
      <c r="H2519" s="2"/>
      <c r="I2519" s="3">
        <v>109691</v>
      </c>
      <c r="J2519" s="2" t="s">
        <v>31305</v>
      </c>
      <c r="K2519" s="3" t="s">
        <v>30263</v>
      </c>
      <c r="L2519" s="3" t="s">
        <v>30263</v>
      </c>
      <c r="M2519" s="2" t="s">
        <v>31306</v>
      </c>
      <c r="N2519" s="2" t="s">
        <v>31306</v>
      </c>
      <c r="O2519" s="2" t="s">
        <v>5478</v>
      </c>
      <c r="P2519" s="2">
        <v>1</v>
      </c>
      <c r="Q2519" s="2">
        <v>-28</v>
      </c>
      <c r="R2519" s="2">
        <v>-45</v>
      </c>
      <c r="S2519" s="2">
        <v>0</v>
      </c>
      <c r="T2519" s="2">
        <v>118</v>
      </c>
      <c r="U2519" s="2">
        <v>40</v>
      </c>
      <c r="V2519" s="2">
        <v>50</v>
      </c>
      <c r="W2519" s="2" t="s">
        <v>31308</v>
      </c>
      <c r="X2519" t="str">
        <f>INDEX(RRUFF_LESS_COLUMNS!A:A, MATCH($O2519,RRUFF_LESS_COLUMNS!$A:$A))</f>
        <v>Chalcopyrite</v>
      </c>
      <c r="Y2519" t="str">
        <f>INDEX(RRUFF_LESS_COLUMNS!B:B, MATCH($O2519,RRUFF_LESS_COLUMNS!$A:$A))</f>
        <v>Cu&lt;sup&gt;1+&lt;/sup&gt;Fe&lt;sup&gt;3+&lt;/sup&gt;S&lt;sup&gt;2-&lt;/sup&gt;&lt;sub&gt;2&lt;/sub&gt;</v>
      </c>
      <c r="Z2519" t="str">
        <f>INDEX(RRUFF_LESS_COLUMNS!C:C, MATCH($O2519,RRUFF_LESS_COLUMNS!$A:$A))</f>
        <v>Cu^1+^Fe^3+^S^2-^_2_</v>
      </c>
      <c r="AA2519" t="str">
        <f>INDEX(RRUFF_LESS_COLUMNS!D:D, MATCH($O2519,RRUFF_LESS_COLUMNS!$A:$A))</f>
        <v>Cu Fe S</v>
      </c>
      <c r="AB2519" t="str">
        <f>INDEX(RRUFF_LESS_COLUMNS!E:E, MATCH($O2519,RRUFF_LESS_COLUMNS!$A:$A))</f>
        <v>unknown</v>
      </c>
      <c r="AC2519" t="str">
        <f>INDEX(RRUFF_LESS_COLUMNS!F:F, MATCH($O2519,RRUFF_LESS_COLUMNS!$A:$A))</f>
        <v>Chalcopyrite</v>
      </c>
      <c r="AD2519" t="str">
        <f>INDEX(RRUFF_LESS_COLUMNS!G:G, MATCH($O2519,RRUFF_LESS_COLUMNS!$A:$A))</f>
        <v>chalcopyrite</v>
      </c>
    </row>
    <row r="2520" spans="1:30" x14ac:dyDescent="0.2">
      <c r="A2520" s="2" t="s">
        <v>30056</v>
      </c>
      <c r="B2520" s="2"/>
      <c r="C2520" s="2" t="s">
        <v>30062</v>
      </c>
      <c r="D2520" s="2">
        <v>4000</v>
      </c>
      <c r="E2520" s="2">
        <v>2500</v>
      </c>
      <c r="F2520" s="3">
        <v>109691</v>
      </c>
      <c r="G2520" s="1" t="s">
        <v>31305</v>
      </c>
      <c r="H2520" s="2"/>
      <c r="I2520" s="3">
        <v>109691</v>
      </c>
      <c r="J2520" s="2" t="s">
        <v>31305</v>
      </c>
      <c r="K2520" s="3" t="s">
        <v>30263</v>
      </c>
      <c r="L2520" s="3" t="s">
        <v>30263</v>
      </c>
      <c r="M2520" s="2" t="s">
        <v>31306</v>
      </c>
      <c r="N2520" s="2" t="s">
        <v>31306</v>
      </c>
      <c r="O2520" s="2" t="s">
        <v>2238</v>
      </c>
      <c r="P2520" s="2">
        <v>1</v>
      </c>
      <c r="Q2520" s="2">
        <v>-28</v>
      </c>
      <c r="R2520" s="2">
        <v>-45</v>
      </c>
      <c r="S2520" s="2">
        <v>0</v>
      </c>
      <c r="T2520" s="2">
        <v>118</v>
      </c>
      <c r="U2520" s="2">
        <v>40</v>
      </c>
      <c r="V2520" s="2">
        <v>50</v>
      </c>
      <c r="W2520" s="2" t="s">
        <v>31308</v>
      </c>
      <c r="X2520" t="str">
        <f>INDEX(RRUFF_LESS_COLUMNS!A:A, MATCH($O2520,RRUFF_LESS_COLUMNS!$A:$A))</f>
        <v>Pyrite</v>
      </c>
      <c r="Y2520" t="str">
        <f>INDEX(RRUFF_LESS_COLUMNS!B:B, MATCH($O2520,RRUFF_LESS_COLUMNS!$A:$A))</f>
        <v>FeS&lt;sub&gt;2&lt;/sub&gt;</v>
      </c>
      <c r="Z2520" t="str">
        <f>INDEX(RRUFF_LESS_COLUMNS!C:C, MATCH($O2520,RRUFF_LESS_COLUMNS!$A:$A))</f>
        <v>FeS_2_</v>
      </c>
      <c r="AA2520" t="str">
        <f>INDEX(RRUFF_LESS_COLUMNS!D:D, MATCH($O2520,RRUFF_LESS_COLUMNS!$A:$A))</f>
        <v>Fe S</v>
      </c>
      <c r="AB2520" t="str">
        <f>INDEX(RRUFF_LESS_COLUMNS!E:E, MATCH($O2520,RRUFF_LESS_COLUMNS!$A:$A))</f>
        <v>unknown</v>
      </c>
      <c r="AC2520" t="str">
        <f>INDEX(RRUFF_LESS_COLUMNS!F:F, MATCH($O2520,RRUFF_LESS_COLUMNS!$A:$A))</f>
        <v>Pyrite</v>
      </c>
      <c r="AD2520" t="str">
        <f>INDEX(RRUFF_LESS_COLUMNS!G:G, MATCH($O2520,RRUFF_LESS_COLUMNS!$A:$A))</f>
        <v>pyrite</v>
      </c>
    </row>
    <row r="2521" spans="1:30" x14ac:dyDescent="0.2">
      <c r="A2521" s="2" t="s">
        <v>30056</v>
      </c>
      <c r="B2521" s="2"/>
      <c r="C2521" s="2" t="s">
        <v>30062</v>
      </c>
      <c r="D2521" s="2">
        <v>4000</v>
      </c>
      <c r="E2521" s="2">
        <v>2500</v>
      </c>
      <c r="F2521" s="3">
        <v>109691</v>
      </c>
      <c r="G2521" s="1" t="s">
        <v>31305</v>
      </c>
      <c r="H2521" s="2"/>
      <c r="I2521" s="3">
        <v>109691</v>
      </c>
      <c r="J2521" s="2" t="s">
        <v>31305</v>
      </c>
      <c r="K2521" s="3" t="s">
        <v>30263</v>
      </c>
      <c r="L2521" s="3" t="s">
        <v>30263</v>
      </c>
      <c r="M2521" s="2" t="s">
        <v>31306</v>
      </c>
      <c r="N2521" s="2" t="s">
        <v>31306</v>
      </c>
      <c r="O2521" s="2" t="s">
        <v>22888</v>
      </c>
      <c r="P2521" s="2">
        <v>1</v>
      </c>
      <c r="Q2521" s="2">
        <v>-28</v>
      </c>
      <c r="R2521" s="2">
        <v>-45</v>
      </c>
      <c r="S2521" s="2">
        <v>0</v>
      </c>
      <c r="T2521" s="2">
        <v>118</v>
      </c>
      <c r="U2521" s="2">
        <v>40</v>
      </c>
      <c r="V2521" s="2">
        <v>50</v>
      </c>
      <c r="W2521" s="2" t="s">
        <v>31308</v>
      </c>
      <c r="X2521" t="str">
        <f>INDEX(RRUFF_LESS_COLUMNS!A:A, MATCH($O2521,RRUFF_LESS_COLUMNS!$A:$A))</f>
        <v>Pyrrhotite</v>
      </c>
      <c r="Y2521" t="str">
        <f>INDEX(RRUFF_LESS_COLUMNS!B:B, MATCH($O2521,RRUFF_LESS_COLUMNS!$A:$A))</f>
        <v>Fe&lt;sup&gt;2+&lt;/sup&gt;&lt;sub&gt;5&lt;/sub&gt;Fe&lt;sup&gt;3+&lt;/sup&gt;&lt;sub&gt;2&lt;/sub&gt;S&lt;sup&gt;2-&lt;/sup&gt;&lt;sub&gt;8&lt;/sub&gt;</v>
      </c>
      <c r="Z2521" t="str">
        <f>INDEX(RRUFF_LESS_COLUMNS!C:C, MATCH($O2521,RRUFF_LESS_COLUMNS!$A:$A))</f>
        <v>Fe^2+^_5_Fe^3+^_2_S^2-^_8_</v>
      </c>
      <c r="AA2521" t="str">
        <f>INDEX(RRUFF_LESS_COLUMNS!D:D, MATCH($O2521,RRUFF_LESS_COLUMNS!$A:$A))</f>
        <v>Fe S</v>
      </c>
      <c r="AB2521" t="str">
        <f>INDEX(RRUFF_LESS_COLUMNS!E:E, MATCH($O2521,RRUFF_LESS_COLUMNS!$A:$A))</f>
        <v>Japan</v>
      </c>
      <c r="AC2521" t="str">
        <f>INDEX(RRUFF_LESS_COLUMNS!F:F, MATCH($O2521,RRUFF_LESS_COLUMNS!$A:$A))</f>
        <v>Nickeline</v>
      </c>
      <c r="AD2521" t="str">
        <f>INDEX(RRUFF_LESS_COLUMNS!G:G, MATCH($O2521,RRUFF_LESS_COLUMNS!$A:$A))</f>
        <v>Â </v>
      </c>
    </row>
    <row r="2522" spans="1:30" x14ac:dyDescent="0.2">
      <c r="A2522" s="2" t="s">
        <v>30056</v>
      </c>
      <c r="B2522" s="2"/>
      <c r="C2522" s="2" t="s">
        <v>30062</v>
      </c>
      <c r="D2522" s="2">
        <v>4000</v>
      </c>
      <c r="E2522" s="2">
        <v>2500</v>
      </c>
      <c r="F2522" s="3">
        <v>109691</v>
      </c>
      <c r="G2522" s="1" t="s">
        <v>31305</v>
      </c>
      <c r="H2522" s="2"/>
      <c r="I2522" s="3">
        <v>109691</v>
      </c>
      <c r="J2522" s="2" t="s">
        <v>31305</v>
      </c>
      <c r="K2522" s="3" t="s">
        <v>30263</v>
      </c>
      <c r="L2522" s="3" t="s">
        <v>30263</v>
      </c>
      <c r="M2522" s="2" t="s">
        <v>31306</v>
      </c>
      <c r="N2522" s="2" t="s">
        <v>31306</v>
      </c>
      <c r="O2522" s="2" t="s">
        <v>2653</v>
      </c>
      <c r="P2522" s="2">
        <v>1</v>
      </c>
      <c r="Q2522" s="2">
        <v>-28</v>
      </c>
      <c r="R2522" s="2">
        <v>-45</v>
      </c>
      <c r="S2522" s="2">
        <v>0</v>
      </c>
      <c r="T2522" s="2">
        <v>118</v>
      </c>
      <c r="U2522" s="2">
        <v>40</v>
      </c>
      <c r="V2522" s="2">
        <v>50</v>
      </c>
      <c r="W2522" s="2" t="s">
        <v>31308</v>
      </c>
      <c r="X2522" t="str">
        <f>INDEX(RRUFF_LESS_COLUMNS!A:A, MATCH($O2522,RRUFF_LESS_COLUMNS!$A:$A))</f>
        <v>Sphalerite</v>
      </c>
      <c r="Y2522" t="str">
        <f>INDEX(RRUFF_LESS_COLUMNS!B:B, MATCH($O2522,RRUFF_LESS_COLUMNS!$A:$A))</f>
        <v>ZnS</v>
      </c>
      <c r="Z2522" t="str">
        <f>INDEX(RRUFF_LESS_COLUMNS!C:C, MATCH($O2522,RRUFF_LESS_COLUMNS!$A:$A))</f>
        <v>ZnS</v>
      </c>
      <c r="AA2522" t="str">
        <f>INDEX(RRUFF_LESS_COLUMNS!D:D, MATCH($O2522,RRUFF_LESS_COLUMNS!$A:$A))</f>
        <v>Zn S</v>
      </c>
      <c r="AB2522" t="str">
        <f>INDEX(RRUFF_LESS_COLUMNS!E:E, MATCH($O2522,RRUFF_LESS_COLUMNS!$A:$A))</f>
        <v>unknown</v>
      </c>
      <c r="AC2522" t="str">
        <f>INDEX(RRUFF_LESS_COLUMNS!F:F, MATCH($O2522,RRUFF_LESS_COLUMNS!$A:$A))</f>
        <v>Sphalerite</v>
      </c>
      <c r="AD2522" t="str">
        <f>INDEX(RRUFF_LESS_COLUMNS!G:G, MATCH($O2522,RRUFF_LESS_COLUMNS!$A:$A))</f>
        <v>sphalerite</v>
      </c>
    </row>
    <row r="2523" spans="1:30" x14ac:dyDescent="0.2">
      <c r="A2523" s="2" t="s">
        <v>30056</v>
      </c>
      <c r="B2523" s="2" t="s">
        <v>30075</v>
      </c>
      <c r="C2523" s="2" t="s">
        <v>30062</v>
      </c>
      <c r="D2523" s="2">
        <v>4000</v>
      </c>
      <c r="E2523" s="2">
        <v>2500</v>
      </c>
      <c r="F2523" s="3">
        <v>267325</v>
      </c>
      <c r="G2523" s="1" t="s">
        <v>31309</v>
      </c>
      <c r="H2523" s="2"/>
      <c r="I2523" s="3">
        <v>109691</v>
      </c>
      <c r="J2523" s="2" t="s">
        <v>31305</v>
      </c>
      <c r="K2523" s="3" t="s">
        <v>30263</v>
      </c>
      <c r="L2523" s="3" t="s">
        <v>30263</v>
      </c>
      <c r="M2523" s="2" t="s">
        <v>31306</v>
      </c>
      <c r="N2523" s="2" t="s">
        <v>31306</v>
      </c>
      <c r="O2523" s="2" t="s">
        <v>5478</v>
      </c>
      <c r="P2523" s="2">
        <v>1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 t="s">
        <v>30085</v>
      </c>
      <c r="X2523" t="str">
        <f>INDEX(RRUFF_LESS_COLUMNS!A:A, MATCH($O2523,RRUFF_LESS_COLUMNS!$A:$A))</f>
        <v>Chalcopyrite</v>
      </c>
      <c r="Y2523" t="str">
        <f>INDEX(RRUFF_LESS_COLUMNS!B:B, MATCH($O2523,RRUFF_LESS_COLUMNS!$A:$A))</f>
        <v>Cu&lt;sup&gt;1+&lt;/sup&gt;Fe&lt;sup&gt;3+&lt;/sup&gt;S&lt;sup&gt;2-&lt;/sup&gt;&lt;sub&gt;2&lt;/sub&gt;</v>
      </c>
      <c r="Z2523" t="str">
        <f>INDEX(RRUFF_LESS_COLUMNS!C:C, MATCH($O2523,RRUFF_LESS_COLUMNS!$A:$A))</f>
        <v>Cu^1+^Fe^3+^S^2-^_2_</v>
      </c>
      <c r="AA2523" t="str">
        <f>INDEX(RRUFF_LESS_COLUMNS!D:D, MATCH($O2523,RRUFF_LESS_COLUMNS!$A:$A))</f>
        <v>Cu Fe S</v>
      </c>
      <c r="AB2523" t="str">
        <f>INDEX(RRUFF_LESS_COLUMNS!E:E, MATCH($O2523,RRUFF_LESS_COLUMNS!$A:$A))</f>
        <v>unknown</v>
      </c>
      <c r="AC2523" t="str">
        <f>INDEX(RRUFF_LESS_COLUMNS!F:F, MATCH($O2523,RRUFF_LESS_COLUMNS!$A:$A))</f>
        <v>Chalcopyrite</v>
      </c>
      <c r="AD2523" t="str">
        <f>INDEX(RRUFF_LESS_COLUMNS!G:G, MATCH($O2523,RRUFF_LESS_COLUMNS!$A:$A))</f>
        <v>chalcopyrite</v>
      </c>
    </row>
    <row r="2524" spans="1:30" x14ac:dyDescent="0.2">
      <c r="A2524" s="2" t="s">
        <v>30056</v>
      </c>
      <c r="B2524" s="2" t="s">
        <v>30075</v>
      </c>
      <c r="C2524" s="2" t="s">
        <v>30062</v>
      </c>
      <c r="D2524" s="2">
        <v>4000</v>
      </c>
      <c r="E2524" s="2">
        <v>2500</v>
      </c>
      <c r="F2524" s="3">
        <v>267325</v>
      </c>
      <c r="G2524" s="1" t="s">
        <v>31309</v>
      </c>
      <c r="H2524" s="2"/>
      <c r="I2524" s="3">
        <v>109691</v>
      </c>
      <c r="J2524" s="2" t="s">
        <v>31305</v>
      </c>
      <c r="K2524" s="3" t="s">
        <v>30263</v>
      </c>
      <c r="L2524" s="3" t="s">
        <v>30263</v>
      </c>
      <c r="M2524" s="2" t="s">
        <v>31306</v>
      </c>
      <c r="N2524" s="2" t="s">
        <v>31306</v>
      </c>
      <c r="O2524" s="2" t="s">
        <v>10560</v>
      </c>
      <c r="P2524" s="2">
        <v>1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 t="s">
        <v>30085</v>
      </c>
      <c r="X2524" t="str">
        <f>INDEX(RRUFF_LESS_COLUMNS!A:A, MATCH($O2524,RRUFF_LESS_COLUMNS!$A:$A))</f>
        <v>Galena</v>
      </c>
      <c r="Y2524" t="str">
        <f>INDEX(RRUFF_LESS_COLUMNS!B:B, MATCH($O2524,RRUFF_LESS_COLUMNS!$A:$A))</f>
        <v>Pb&lt;sup&gt;2+&lt;/sup&gt;S&lt;sup&gt;2-&lt;/sup&gt;</v>
      </c>
      <c r="Z2524" t="str">
        <f>INDEX(RRUFF_LESS_COLUMNS!C:C, MATCH($O2524,RRUFF_LESS_COLUMNS!$A:$A))</f>
        <v>Pb^2+^S^2-^</v>
      </c>
      <c r="AA2524" t="str">
        <f>INDEX(RRUFF_LESS_COLUMNS!D:D, MATCH($O2524,RRUFF_LESS_COLUMNS!$A:$A))</f>
        <v>Pb S</v>
      </c>
      <c r="AB2524" t="str">
        <f>INDEX(RRUFF_LESS_COLUMNS!E:E, MATCH($O2524,RRUFF_LESS_COLUMNS!$A:$A))</f>
        <v>unknown</v>
      </c>
      <c r="AC2524" t="str">
        <f>INDEX(RRUFF_LESS_COLUMNS!F:F, MATCH($O2524,RRUFF_LESS_COLUMNS!$A:$A))</f>
        <v>Rocksalt</v>
      </c>
      <c r="AD2524" t="str">
        <f>INDEX(RRUFF_LESS_COLUMNS!G:G, MATCH($O2524,RRUFF_LESS_COLUMNS!$A:$A))</f>
        <v>galena</v>
      </c>
    </row>
    <row r="2525" spans="1:30" x14ac:dyDescent="0.2">
      <c r="A2525" s="2" t="s">
        <v>30056</v>
      </c>
      <c r="B2525" s="2" t="s">
        <v>30075</v>
      </c>
      <c r="C2525" s="2" t="s">
        <v>30062</v>
      </c>
      <c r="D2525" s="2">
        <v>4000</v>
      </c>
      <c r="E2525" s="2">
        <v>2500</v>
      </c>
      <c r="F2525" s="3">
        <v>267325</v>
      </c>
      <c r="G2525" s="1" t="s">
        <v>31309</v>
      </c>
      <c r="H2525" s="2"/>
      <c r="I2525" s="3">
        <v>109691</v>
      </c>
      <c r="J2525" s="2" t="s">
        <v>31305</v>
      </c>
      <c r="K2525" s="3" t="s">
        <v>30263</v>
      </c>
      <c r="L2525" s="3" t="s">
        <v>30263</v>
      </c>
      <c r="M2525" s="2" t="s">
        <v>31306</v>
      </c>
      <c r="N2525" s="2" t="s">
        <v>31306</v>
      </c>
      <c r="O2525" s="2" t="s">
        <v>2238</v>
      </c>
      <c r="P2525" s="2">
        <v>1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 t="s">
        <v>30085</v>
      </c>
      <c r="X2525" t="str">
        <f>INDEX(RRUFF_LESS_COLUMNS!A:A, MATCH($O2525,RRUFF_LESS_COLUMNS!$A:$A))</f>
        <v>Pyrite</v>
      </c>
      <c r="Y2525" t="str">
        <f>INDEX(RRUFF_LESS_COLUMNS!B:B, MATCH($O2525,RRUFF_LESS_COLUMNS!$A:$A))</f>
        <v>FeS&lt;sub&gt;2&lt;/sub&gt;</v>
      </c>
      <c r="Z2525" t="str">
        <f>INDEX(RRUFF_LESS_COLUMNS!C:C, MATCH($O2525,RRUFF_LESS_COLUMNS!$A:$A))</f>
        <v>FeS_2_</v>
      </c>
      <c r="AA2525" t="str">
        <f>INDEX(RRUFF_LESS_COLUMNS!D:D, MATCH($O2525,RRUFF_LESS_COLUMNS!$A:$A))</f>
        <v>Fe S</v>
      </c>
      <c r="AB2525" t="str">
        <f>INDEX(RRUFF_LESS_COLUMNS!E:E, MATCH($O2525,RRUFF_LESS_COLUMNS!$A:$A))</f>
        <v>unknown</v>
      </c>
      <c r="AC2525" t="str">
        <f>INDEX(RRUFF_LESS_COLUMNS!F:F, MATCH($O2525,RRUFF_LESS_COLUMNS!$A:$A))</f>
        <v>Pyrite</v>
      </c>
      <c r="AD2525" t="str">
        <f>INDEX(RRUFF_LESS_COLUMNS!G:G, MATCH($O2525,RRUFF_LESS_COLUMNS!$A:$A))</f>
        <v>pyrite</v>
      </c>
    </row>
    <row r="2526" spans="1:30" x14ac:dyDescent="0.2">
      <c r="A2526" s="2" t="s">
        <v>30056</v>
      </c>
      <c r="B2526" s="2" t="s">
        <v>30075</v>
      </c>
      <c r="C2526" s="2" t="s">
        <v>30062</v>
      </c>
      <c r="D2526" s="2">
        <v>4000</v>
      </c>
      <c r="E2526" s="2">
        <v>2500</v>
      </c>
      <c r="F2526" s="3">
        <v>267325</v>
      </c>
      <c r="G2526" s="1" t="s">
        <v>31309</v>
      </c>
      <c r="H2526" s="2"/>
      <c r="I2526" s="3">
        <v>109691</v>
      </c>
      <c r="J2526" s="2" t="s">
        <v>31305</v>
      </c>
      <c r="K2526" s="3" t="s">
        <v>30263</v>
      </c>
      <c r="L2526" s="3" t="s">
        <v>30263</v>
      </c>
      <c r="M2526" s="2" t="s">
        <v>31306</v>
      </c>
      <c r="N2526" s="2" t="s">
        <v>31306</v>
      </c>
      <c r="O2526" s="2" t="s">
        <v>2653</v>
      </c>
      <c r="P2526" s="2">
        <v>1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 t="s">
        <v>30085</v>
      </c>
      <c r="X2526" t="str">
        <f>INDEX(RRUFF_LESS_COLUMNS!A:A, MATCH($O2526,RRUFF_LESS_COLUMNS!$A:$A))</f>
        <v>Sphalerite</v>
      </c>
      <c r="Y2526" t="str">
        <f>INDEX(RRUFF_LESS_COLUMNS!B:B, MATCH($O2526,RRUFF_LESS_COLUMNS!$A:$A))</f>
        <v>ZnS</v>
      </c>
      <c r="Z2526" t="str">
        <f>INDEX(RRUFF_LESS_COLUMNS!C:C, MATCH($O2526,RRUFF_LESS_COLUMNS!$A:$A))</f>
        <v>ZnS</v>
      </c>
      <c r="AA2526" t="str">
        <f>INDEX(RRUFF_LESS_COLUMNS!D:D, MATCH($O2526,RRUFF_LESS_COLUMNS!$A:$A))</f>
        <v>Zn S</v>
      </c>
      <c r="AB2526" t="str">
        <f>INDEX(RRUFF_LESS_COLUMNS!E:E, MATCH($O2526,RRUFF_LESS_COLUMNS!$A:$A))</f>
        <v>unknown</v>
      </c>
      <c r="AC2526" t="str">
        <f>INDEX(RRUFF_LESS_COLUMNS!F:F, MATCH($O2526,RRUFF_LESS_COLUMNS!$A:$A))</f>
        <v>Sphalerite</v>
      </c>
      <c r="AD2526" t="str">
        <f>INDEX(RRUFF_LESS_COLUMNS!G:G, MATCH($O2526,RRUFF_LESS_COLUMNS!$A:$A))</f>
        <v>sphalerite</v>
      </c>
    </row>
    <row r="2527" spans="1:30" x14ac:dyDescent="0.2">
      <c r="A2527" s="2" t="s">
        <v>30056</v>
      </c>
      <c r="B2527" s="2" t="s">
        <v>30075</v>
      </c>
      <c r="C2527" s="2" t="s">
        <v>30062</v>
      </c>
      <c r="D2527" s="2">
        <v>4000</v>
      </c>
      <c r="E2527" s="2">
        <v>2500</v>
      </c>
      <c r="F2527" s="3">
        <v>109697</v>
      </c>
      <c r="G2527" s="1" t="s">
        <v>31310</v>
      </c>
      <c r="H2527" s="2"/>
      <c r="I2527" s="3">
        <v>109691</v>
      </c>
      <c r="J2527" s="2" t="s">
        <v>31305</v>
      </c>
      <c r="K2527" s="3" t="s">
        <v>30263</v>
      </c>
      <c r="L2527" s="3" t="s">
        <v>30263</v>
      </c>
      <c r="M2527" s="2" t="s">
        <v>31306</v>
      </c>
      <c r="N2527" s="2" t="s">
        <v>31306</v>
      </c>
      <c r="O2527" s="2" t="s">
        <v>2238</v>
      </c>
      <c r="P2527" s="2">
        <v>1</v>
      </c>
      <c r="Q2527" s="2">
        <v>-29</v>
      </c>
      <c r="R2527" s="2">
        <v>-43</v>
      </c>
      <c r="S2527" s="2">
        <v>0</v>
      </c>
      <c r="T2527" s="2">
        <v>118</v>
      </c>
      <c r="U2527" s="2">
        <v>46</v>
      </c>
      <c r="V2527" s="2">
        <v>60</v>
      </c>
      <c r="W2527" s="2" t="s">
        <v>31311</v>
      </c>
      <c r="X2527" t="str">
        <f>INDEX(RRUFF_LESS_COLUMNS!A:A, MATCH($O2527,RRUFF_LESS_COLUMNS!$A:$A))</f>
        <v>Pyrite</v>
      </c>
      <c r="Y2527" t="str">
        <f>INDEX(RRUFF_LESS_COLUMNS!B:B, MATCH($O2527,RRUFF_LESS_COLUMNS!$A:$A))</f>
        <v>FeS&lt;sub&gt;2&lt;/sub&gt;</v>
      </c>
      <c r="Z2527" t="str">
        <f>INDEX(RRUFF_LESS_COLUMNS!C:C, MATCH($O2527,RRUFF_LESS_COLUMNS!$A:$A))</f>
        <v>FeS_2_</v>
      </c>
      <c r="AA2527" t="str">
        <f>INDEX(RRUFF_LESS_COLUMNS!D:D, MATCH($O2527,RRUFF_LESS_COLUMNS!$A:$A))</f>
        <v>Fe S</v>
      </c>
      <c r="AB2527" t="str">
        <f>INDEX(RRUFF_LESS_COLUMNS!E:E, MATCH($O2527,RRUFF_LESS_COLUMNS!$A:$A))</f>
        <v>unknown</v>
      </c>
      <c r="AC2527" t="str">
        <f>INDEX(RRUFF_LESS_COLUMNS!F:F, MATCH($O2527,RRUFF_LESS_COLUMNS!$A:$A))</f>
        <v>Pyrite</v>
      </c>
      <c r="AD2527" t="str">
        <f>INDEX(RRUFF_LESS_COLUMNS!G:G, MATCH($O2527,RRUFF_LESS_COLUMNS!$A:$A))</f>
        <v>pyrite</v>
      </c>
    </row>
    <row r="2528" spans="1:30" x14ac:dyDescent="0.2">
      <c r="A2528" s="2" t="s">
        <v>30056</v>
      </c>
      <c r="B2528" s="2" t="s">
        <v>30075</v>
      </c>
      <c r="C2528" s="2" t="s">
        <v>30062</v>
      </c>
      <c r="D2528" s="2">
        <v>4000</v>
      </c>
      <c r="E2528" s="2">
        <v>2500</v>
      </c>
      <c r="F2528" s="3">
        <v>109697</v>
      </c>
      <c r="G2528" s="1" t="s">
        <v>31310</v>
      </c>
      <c r="H2528" s="2"/>
      <c r="I2528" s="3">
        <v>109691</v>
      </c>
      <c r="J2528" s="2" t="s">
        <v>31305</v>
      </c>
      <c r="K2528" s="3" t="s">
        <v>30263</v>
      </c>
      <c r="L2528" s="3" t="s">
        <v>30263</v>
      </c>
      <c r="M2528" s="2" t="s">
        <v>31306</v>
      </c>
      <c r="N2528" s="2" t="s">
        <v>31306</v>
      </c>
      <c r="O2528" s="2" t="s">
        <v>2653</v>
      </c>
      <c r="P2528" s="2">
        <v>1</v>
      </c>
      <c r="Q2528" s="2">
        <v>-29</v>
      </c>
      <c r="R2528" s="2">
        <v>-43</v>
      </c>
      <c r="S2528" s="2">
        <v>0</v>
      </c>
      <c r="T2528" s="2">
        <v>118</v>
      </c>
      <c r="U2528" s="2">
        <v>46</v>
      </c>
      <c r="V2528" s="2">
        <v>60</v>
      </c>
      <c r="W2528" s="2" t="s">
        <v>31311</v>
      </c>
      <c r="X2528" t="str">
        <f>INDEX(RRUFF_LESS_COLUMNS!A:A, MATCH($O2528,RRUFF_LESS_COLUMNS!$A:$A))</f>
        <v>Sphalerite</v>
      </c>
      <c r="Y2528" t="str">
        <f>INDEX(RRUFF_LESS_COLUMNS!B:B, MATCH($O2528,RRUFF_LESS_COLUMNS!$A:$A))</f>
        <v>ZnS</v>
      </c>
      <c r="Z2528" t="str">
        <f>INDEX(RRUFF_LESS_COLUMNS!C:C, MATCH($O2528,RRUFF_LESS_COLUMNS!$A:$A))</f>
        <v>ZnS</v>
      </c>
      <c r="AA2528" t="str">
        <f>INDEX(RRUFF_LESS_COLUMNS!D:D, MATCH($O2528,RRUFF_LESS_COLUMNS!$A:$A))</f>
        <v>Zn S</v>
      </c>
      <c r="AB2528" t="str">
        <f>INDEX(RRUFF_LESS_COLUMNS!E:E, MATCH($O2528,RRUFF_LESS_COLUMNS!$A:$A))</f>
        <v>unknown</v>
      </c>
      <c r="AC2528" t="str">
        <f>INDEX(RRUFF_LESS_COLUMNS!F:F, MATCH($O2528,RRUFF_LESS_COLUMNS!$A:$A))</f>
        <v>Sphalerite</v>
      </c>
      <c r="AD2528" t="str">
        <f>INDEX(RRUFF_LESS_COLUMNS!G:G, MATCH($O2528,RRUFF_LESS_COLUMNS!$A:$A))</f>
        <v>sphalerite</v>
      </c>
    </row>
    <row r="2529" spans="1:30" x14ac:dyDescent="0.2">
      <c r="A2529" s="2" t="s">
        <v>30056</v>
      </c>
      <c r="B2529" s="2"/>
      <c r="C2529" s="2" t="s">
        <v>30062</v>
      </c>
      <c r="D2529" s="2">
        <v>1250</v>
      </c>
      <c r="E2529" s="2">
        <v>1250</v>
      </c>
      <c r="F2529" s="3">
        <v>121092</v>
      </c>
      <c r="G2529" s="1" t="s">
        <v>31312</v>
      </c>
      <c r="H2529" s="2"/>
      <c r="I2529" s="3">
        <v>121092</v>
      </c>
      <c r="J2529" s="2" t="s">
        <v>31312</v>
      </c>
      <c r="K2529" s="3" t="s">
        <v>30111</v>
      </c>
      <c r="L2529" s="3" t="s">
        <v>30111</v>
      </c>
      <c r="M2529" s="2" t="s">
        <v>31313</v>
      </c>
      <c r="N2529" s="2" t="s">
        <v>31313</v>
      </c>
      <c r="O2529" s="2" t="s">
        <v>5478</v>
      </c>
      <c r="P2529" s="2">
        <v>1</v>
      </c>
      <c r="Q2529" s="2">
        <v>-23</v>
      </c>
      <c r="R2529" s="2">
        <v>-53</v>
      </c>
      <c r="S2529" s="2">
        <v>-45</v>
      </c>
      <c r="T2529" s="2">
        <v>116</v>
      </c>
      <c r="U2529" s="2">
        <v>9</v>
      </c>
      <c r="V2529" s="2">
        <v>30</v>
      </c>
      <c r="W2529" s="2" t="s">
        <v>31314</v>
      </c>
      <c r="X2529" t="str">
        <f>INDEX(RRUFF_LESS_COLUMNS!A:A, MATCH($O2529,RRUFF_LESS_COLUMNS!$A:$A))</f>
        <v>Chalcopyrite</v>
      </c>
      <c r="Y2529" t="str">
        <f>INDEX(RRUFF_LESS_COLUMNS!B:B, MATCH($O2529,RRUFF_LESS_COLUMNS!$A:$A))</f>
        <v>Cu&lt;sup&gt;1+&lt;/sup&gt;Fe&lt;sup&gt;3+&lt;/sup&gt;S&lt;sup&gt;2-&lt;/sup&gt;&lt;sub&gt;2&lt;/sub&gt;</v>
      </c>
      <c r="Z2529" t="str">
        <f>INDEX(RRUFF_LESS_COLUMNS!C:C, MATCH($O2529,RRUFF_LESS_COLUMNS!$A:$A))</f>
        <v>Cu^1+^Fe^3+^S^2-^_2_</v>
      </c>
      <c r="AA2529" t="str">
        <f>INDEX(RRUFF_LESS_COLUMNS!D:D, MATCH($O2529,RRUFF_LESS_COLUMNS!$A:$A))</f>
        <v>Cu Fe S</v>
      </c>
      <c r="AB2529" t="str">
        <f>INDEX(RRUFF_LESS_COLUMNS!E:E, MATCH($O2529,RRUFF_LESS_COLUMNS!$A:$A))</f>
        <v>unknown</v>
      </c>
      <c r="AC2529" t="str">
        <f>INDEX(RRUFF_LESS_COLUMNS!F:F, MATCH($O2529,RRUFF_LESS_COLUMNS!$A:$A))</f>
        <v>Chalcopyrite</v>
      </c>
      <c r="AD2529" t="str">
        <f>INDEX(RRUFF_LESS_COLUMNS!G:G, MATCH($O2529,RRUFF_LESS_COLUMNS!$A:$A))</f>
        <v>chalcopyrite</v>
      </c>
    </row>
    <row r="2530" spans="1:30" x14ac:dyDescent="0.2">
      <c r="A2530" s="2" t="s">
        <v>30056</v>
      </c>
      <c r="B2530" s="2"/>
      <c r="C2530" s="2" t="s">
        <v>30062</v>
      </c>
      <c r="D2530" s="2">
        <v>1250</v>
      </c>
      <c r="E2530" s="2">
        <v>1250</v>
      </c>
      <c r="F2530" s="3">
        <v>121092</v>
      </c>
      <c r="G2530" s="1" t="s">
        <v>31312</v>
      </c>
      <c r="H2530" s="2"/>
      <c r="I2530" s="3">
        <v>121092</v>
      </c>
      <c r="J2530" s="2" t="s">
        <v>31312</v>
      </c>
      <c r="K2530" s="3" t="s">
        <v>30111</v>
      </c>
      <c r="L2530" s="3" t="s">
        <v>30111</v>
      </c>
      <c r="M2530" s="2" t="s">
        <v>31313</v>
      </c>
      <c r="N2530" s="2" t="s">
        <v>31313</v>
      </c>
      <c r="O2530" s="2" t="s">
        <v>10560</v>
      </c>
      <c r="P2530" s="2">
        <v>1</v>
      </c>
      <c r="Q2530" s="2">
        <v>-23</v>
      </c>
      <c r="R2530" s="2">
        <v>-53</v>
      </c>
      <c r="S2530" s="2">
        <v>-45</v>
      </c>
      <c r="T2530" s="2">
        <v>116</v>
      </c>
      <c r="U2530" s="2">
        <v>9</v>
      </c>
      <c r="V2530" s="2">
        <v>30</v>
      </c>
      <c r="W2530" s="2" t="s">
        <v>31314</v>
      </c>
      <c r="X2530" t="str">
        <f>INDEX(RRUFF_LESS_COLUMNS!A:A, MATCH($O2530,RRUFF_LESS_COLUMNS!$A:$A))</f>
        <v>Galena</v>
      </c>
      <c r="Y2530" t="str">
        <f>INDEX(RRUFF_LESS_COLUMNS!B:B, MATCH($O2530,RRUFF_LESS_COLUMNS!$A:$A))</f>
        <v>Pb&lt;sup&gt;2+&lt;/sup&gt;S&lt;sup&gt;2-&lt;/sup&gt;</v>
      </c>
      <c r="Z2530" t="str">
        <f>INDEX(RRUFF_LESS_COLUMNS!C:C, MATCH($O2530,RRUFF_LESS_COLUMNS!$A:$A))</f>
        <v>Pb^2+^S^2-^</v>
      </c>
      <c r="AA2530" t="str">
        <f>INDEX(RRUFF_LESS_COLUMNS!D:D, MATCH($O2530,RRUFF_LESS_COLUMNS!$A:$A))</f>
        <v>Pb S</v>
      </c>
      <c r="AB2530" t="str">
        <f>INDEX(RRUFF_LESS_COLUMNS!E:E, MATCH($O2530,RRUFF_LESS_COLUMNS!$A:$A))</f>
        <v>unknown</v>
      </c>
      <c r="AC2530" t="str">
        <f>INDEX(RRUFF_LESS_COLUMNS!F:F, MATCH($O2530,RRUFF_LESS_COLUMNS!$A:$A))</f>
        <v>Rocksalt</v>
      </c>
      <c r="AD2530" t="str">
        <f>INDEX(RRUFF_LESS_COLUMNS!G:G, MATCH($O2530,RRUFF_LESS_COLUMNS!$A:$A))</f>
        <v>galena</v>
      </c>
    </row>
    <row r="2531" spans="1:30" x14ac:dyDescent="0.2">
      <c r="A2531" s="2" t="s">
        <v>30056</v>
      </c>
      <c r="B2531" s="2"/>
      <c r="C2531" s="2" t="s">
        <v>30062</v>
      </c>
      <c r="D2531" s="2">
        <v>1250</v>
      </c>
      <c r="E2531" s="2">
        <v>1250</v>
      </c>
      <c r="F2531" s="3">
        <v>121092</v>
      </c>
      <c r="G2531" s="1" t="s">
        <v>31312</v>
      </c>
      <c r="H2531" s="2"/>
      <c r="I2531" s="3">
        <v>121092</v>
      </c>
      <c r="J2531" s="2" t="s">
        <v>31312</v>
      </c>
      <c r="K2531" s="3" t="s">
        <v>30111</v>
      </c>
      <c r="L2531" s="3" t="s">
        <v>30111</v>
      </c>
      <c r="M2531" s="2" t="s">
        <v>31313</v>
      </c>
      <c r="N2531" s="2" t="s">
        <v>31313</v>
      </c>
      <c r="O2531" s="2" t="s">
        <v>2238</v>
      </c>
      <c r="P2531" s="2">
        <v>1</v>
      </c>
      <c r="Q2531" s="2">
        <v>-23</v>
      </c>
      <c r="R2531" s="2">
        <v>-53</v>
      </c>
      <c r="S2531" s="2">
        <v>-45</v>
      </c>
      <c r="T2531" s="2">
        <v>116</v>
      </c>
      <c r="U2531" s="2">
        <v>9</v>
      </c>
      <c r="V2531" s="2">
        <v>30</v>
      </c>
      <c r="W2531" s="2" t="s">
        <v>31314</v>
      </c>
      <c r="X2531" t="str">
        <f>INDEX(RRUFF_LESS_COLUMNS!A:A, MATCH($O2531,RRUFF_LESS_COLUMNS!$A:$A))</f>
        <v>Pyrite</v>
      </c>
      <c r="Y2531" t="str">
        <f>INDEX(RRUFF_LESS_COLUMNS!B:B, MATCH($O2531,RRUFF_LESS_COLUMNS!$A:$A))</f>
        <v>FeS&lt;sub&gt;2&lt;/sub&gt;</v>
      </c>
      <c r="Z2531" t="str">
        <f>INDEX(RRUFF_LESS_COLUMNS!C:C, MATCH($O2531,RRUFF_LESS_COLUMNS!$A:$A))</f>
        <v>FeS_2_</v>
      </c>
      <c r="AA2531" t="str">
        <f>INDEX(RRUFF_LESS_COLUMNS!D:D, MATCH($O2531,RRUFF_LESS_COLUMNS!$A:$A))</f>
        <v>Fe S</v>
      </c>
      <c r="AB2531" t="str">
        <f>INDEX(RRUFF_LESS_COLUMNS!E:E, MATCH($O2531,RRUFF_LESS_COLUMNS!$A:$A))</f>
        <v>unknown</v>
      </c>
      <c r="AC2531" t="str">
        <f>INDEX(RRUFF_LESS_COLUMNS!F:F, MATCH($O2531,RRUFF_LESS_COLUMNS!$A:$A))</f>
        <v>Pyrite</v>
      </c>
      <c r="AD2531" t="str">
        <f>INDEX(RRUFF_LESS_COLUMNS!G:G, MATCH($O2531,RRUFF_LESS_COLUMNS!$A:$A))</f>
        <v>pyrite</v>
      </c>
    </row>
    <row r="2532" spans="1:30" x14ac:dyDescent="0.2">
      <c r="A2532" s="2" t="s">
        <v>30056</v>
      </c>
      <c r="B2532" s="2"/>
      <c r="C2532" s="2" t="s">
        <v>30062</v>
      </c>
      <c r="D2532" s="2">
        <v>1250</v>
      </c>
      <c r="E2532" s="2">
        <v>1250</v>
      </c>
      <c r="F2532" s="3">
        <v>121092</v>
      </c>
      <c r="G2532" s="1" t="s">
        <v>31312</v>
      </c>
      <c r="H2532" s="2"/>
      <c r="I2532" s="3">
        <v>121092</v>
      </c>
      <c r="J2532" s="2" t="s">
        <v>31312</v>
      </c>
      <c r="K2532" s="3" t="s">
        <v>30111</v>
      </c>
      <c r="L2532" s="3" t="s">
        <v>30111</v>
      </c>
      <c r="M2532" s="2" t="s">
        <v>31313</v>
      </c>
      <c r="N2532" s="2" t="s">
        <v>31313</v>
      </c>
      <c r="O2532" s="2" t="s">
        <v>22888</v>
      </c>
      <c r="P2532" s="2">
        <v>1</v>
      </c>
      <c r="Q2532" s="2">
        <v>-23</v>
      </c>
      <c r="R2532" s="2">
        <v>-53</v>
      </c>
      <c r="S2532" s="2">
        <v>-45</v>
      </c>
      <c r="T2532" s="2">
        <v>116</v>
      </c>
      <c r="U2532" s="2">
        <v>9</v>
      </c>
      <c r="V2532" s="2">
        <v>30</v>
      </c>
      <c r="W2532" s="2" t="s">
        <v>31314</v>
      </c>
      <c r="X2532" t="str">
        <f>INDEX(RRUFF_LESS_COLUMNS!A:A, MATCH($O2532,RRUFF_LESS_COLUMNS!$A:$A))</f>
        <v>Pyrrhotite</v>
      </c>
      <c r="Y2532" t="str">
        <f>INDEX(RRUFF_LESS_COLUMNS!B:B, MATCH($O2532,RRUFF_LESS_COLUMNS!$A:$A))</f>
        <v>Fe&lt;sup&gt;2+&lt;/sup&gt;&lt;sub&gt;5&lt;/sub&gt;Fe&lt;sup&gt;3+&lt;/sup&gt;&lt;sub&gt;2&lt;/sub&gt;S&lt;sup&gt;2-&lt;/sup&gt;&lt;sub&gt;8&lt;/sub&gt;</v>
      </c>
      <c r="Z2532" t="str">
        <f>INDEX(RRUFF_LESS_COLUMNS!C:C, MATCH($O2532,RRUFF_LESS_COLUMNS!$A:$A))</f>
        <v>Fe^2+^_5_Fe^3+^_2_S^2-^_8_</v>
      </c>
      <c r="AA2532" t="str">
        <f>INDEX(RRUFF_LESS_COLUMNS!D:D, MATCH($O2532,RRUFF_LESS_COLUMNS!$A:$A))</f>
        <v>Fe S</v>
      </c>
      <c r="AB2532" t="str">
        <f>INDEX(RRUFF_LESS_COLUMNS!E:E, MATCH($O2532,RRUFF_LESS_COLUMNS!$A:$A))</f>
        <v>Japan</v>
      </c>
      <c r="AC2532" t="str">
        <f>INDEX(RRUFF_LESS_COLUMNS!F:F, MATCH($O2532,RRUFF_LESS_COLUMNS!$A:$A))</f>
        <v>Nickeline</v>
      </c>
      <c r="AD2532" t="str">
        <f>INDEX(RRUFF_LESS_COLUMNS!G:G, MATCH($O2532,RRUFF_LESS_COLUMNS!$A:$A))</f>
        <v>Â </v>
      </c>
    </row>
    <row r="2533" spans="1:30" x14ac:dyDescent="0.2">
      <c r="A2533" s="2" t="s">
        <v>30056</v>
      </c>
      <c r="B2533" s="2"/>
      <c r="C2533" s="2" t="s">
        <v>30062</v>
      </c>
      <c r="D2533" s="2">
        <v>1250</v>
      </c>
      <c r="E2533" s="2">
        <v>1250</v>
      </c>
      <c r="F2533" s="3">
        <v>121092</v>
      </c>
      <c r="G2533" s="1" t="s">
        <v>31312</v>
      </c>
      <c r="H2533" s="2"/>
      <c r="I2533" s="3">
        <v>121092</v>
      </c>
      <c r="J2533" s="2" t="s">
        <v>31312</v>
      </c>
      <c r="K2533" s="3" t="s">
        <v>30111</v>
      </c>
      <c r="L2533" s="3" t="s">
        <v>30111</v>
      </c>
      <c r="M2533" s="2" t="s">
        <v>31313</v>
      </c>
      <c r="N2533" s="2" t="s">
        <v>31313</v>
      </c>
      <c r="O2533" s="2" t="s">
        <v>2653</v>
      </c>
      <c r="P2533" s="2">
        <v>1</v>
      </c>
      <c r="Q2533" s="2">
        <v>-23</v>
      </c>
      <c r="R2533" s="2">
        <v>-53</v>
      </c>
      <c r="S2533" s="2">
        <v>-45</v>
      </c>
      <c r="T2533" s="2">
        <v>116</v>
      </c>
      <c r="U2533" s="2">
        <v>9</v>
      </c>
      <c r="V2533" s="2">
        <v>30</v>
      </c>
      <c r="W2533" s="2" t="s">
        <v>31314</v>
      </c>
      <c r="X2533" t="str">
        <f>INDEX(RRUFF_LESS_COLUMNS!A:A, MATCH($O2533,RRUFF_LESS_COLUMNS!$A:$A))</f>
        <v>Sphalerite</v>
      </c>
      <c r="Y2533" t="str">
        <f>INDEX(RRUFF_LESS_COLUMNS!B:B, MATCH($O2533,RRUFF_LESS_COLUMNS!$A:$A))</f>
        <v>ZnS</v>
      </c>
      <c r="Z2533" t="str">
        <f>INDEX(RRUFF_LESS_COLUMNS!C:C, MATCH($O2533,RRUFF_LESS_COLUMNS!$A:$A))</f>
        <v>ZnS</v>
      </c>
      <c r="AA2533" t="str">
        <f>INDEX(RRUFF_LESS_COLUMNS!D:D, MATCH($O2533,RRUFF_LESS_COLUMNS!$A:$A))</f>
        <v>Zn S</v>
      </c>
      <c r="AB2533" t="str">
        <f>INDEX(RRUFF_LESS_COLUMNS!E:E, MATCH($O2533,RRUFF_LESS_COLUMNS!$A:$A))</f>
        <v>unknown</v>
      </c>
      <c r="AC2533" t="str">
        <f>INDEX(RRUFF_LESS_COLUMNS!F:F, MATCH($O2533,RRUFF_LESS_COLUMNS!$A:$A))</f>
        <v>Sphalerite</v>
      </c>
      <c r="AD2533" t="str">
        <f>INDEX(RRUFF_LESS_COLUMNS!G:G, MATCH($O2533,RRUFF_LESS_COLUMNS!$A:$A))</f>
        <v>sphalerite</v>
      </c>
    </row>
    <row r="2534" spans="1:30" x14ac:dyDescent="0.2">
      <c r="A2534" s="2" t="s">
        <v>30056</v>
      </c>
      <c r="B2534" s="2"/>
      <c r="C2534" s="2" t="s">
        <v>30062</v>
      </c>
      <c r="D2534" s="2">
        <v>2744</v>
      </c>
      <c r="E2534" s="2">
        <v>2726</v>
      </c>
      <c r="F2534" s="3">
        <v>244623</v>
      </c>
      <c r="G2534" s="1" t="s">
        <v>31315</v>
      </c>
      <c r="H2534" s="2"/>
      <c r="I2534" s="3">
        <v>244623</v>
      </c>
      <c r="J2534" s="2" t="s">
        <v>31315</v>
      </c>
      <c r="K2534" s="3" t="s">
        <v>31195</v>
      </c>
      <c r="L2534" s="3" t="s">
        <v>31195</v>
      </c>
      <c r="M2534" s="2" t="s">
        <v>31316</v>
      </c>
      <c r="N2534" s="2" t="s">
        <v>31316</v>
      </c>
      <c r="O2534" s="2" t="s">
        <v>10560</v>
      </c>
      <c r="P2534" s="2">
        <v>1</v>
      </c>
      <c r="Q2534" s="2">
        <v>-31</v>
      </c>
      <c r="R2534" s="2">
        <v>-17</v>
      </c>
      <c r="S2534" s="2">
        <v>-29</v>
      </c>
      <c r="T2534" s="2">
        <v>118</v>
      </c>
      <c r="U2534" s="2">
        <v>41</v>
      </c>
      <c r="V2534" s="2">
        <v>58</v>
      </c>
      <c r="W2534" s="2" t="s">
        <v>31317</v>
      </c>
      <c r="X2534" t="str">
        <f>INDEX(RRUFF_LESS_COLUMNS!A:A, MATCH($O2534,RRUFF_LESS_COLUMNS!$A:$A))</f>
        <v>Galena</v>
      </c>
      <c r="Y2534" t="str">
        <f>INDEX(RRUFF_LESS_COLUMNS!B:B, MATCH($O2534,RRUFF_LESS_COLUMNS!$A:$A))</f>
        <v>Pb&lt;sup&gt;2+&lt;/sup&gt;S&lt;sup&gt;2-&lt;/sup&gt;</v>
      </c>
      <c r="Z2534" t="str">
        <f>INDEX(RRUFF_LESS_COLUMNS!C:C, MATCH($O2534,RRUFF_LESS_COLUMNS!$A:$A))</f>
        <v>Pb^2+^S^2-^</v>
      </c>
      <c r="AA2534" t="str">
        <f>INDEX(RRUFF_LESS_COLUMNS!D:D, MATCH($O2534,RRUFF_LESS_COLUMNS!$A:$A))</f>
        <v>Pb S</v>
      </c>
      <c r="AB2534" t="str">
        <f>INDEX(RRUFF_LESS_COLUMNS!E:E, MATCH($O2534,RRUFF_LESS_COLUMNS!$A:$A))</f>
        <v>unknown</v>
      </c>
      <c r="AC2534" t="str">
        <f>INDEX(RRUFF_LESS_COLUMNS!F:F, MATCH($O2534,RRUFF_LESS_COLUMNS!$A:$A))</f>
        <v>Rocksalt</v>
      </c>
      <c r="AD2534" t="str">
        <f>INDEX(RRUFF_LESS_COLUMNS!G:G, MATCH($O2534,RRUFF_LESS_COLUMNS!$A:$A))</f>
        <v>galena</v>
      </c>
    </row>
    <row r="2535" spans="1:30" x14ac:dyDescent="0.2">
      <c r="A2535" s="2" t="s">
        <v>30056</v>
      </c>
      <c r="B2535" s="2"/>
      <c r="C2535" s="2" t="s">
        <v>30062</v>
      </c>
      <c r="D2535" s="2">
        <v>2744</v>
      </c>
      <c r="E2535" s="2">
        <v>2726</v>
      </c>
      <c r="F2535" s="3">
        <v>244623</v>
      </c>
      <c r="G2535" s="1" t="s">
        <v>31315</v>
      </c>
      <c r="H2535" s="2"/>
      <c r="I2535" s="3">
        <v>244623</v>
      </c>
      <c r="J2535" s="2" t="s">
        <v>31315</v>
      </c>
      <c r="K2535" s="3" t="s">
        <v>31195</v>
      </c>
      <c r="L2535" s="3" t="s">
        <v>31195</v>
      </c>
      <c r="M2535" s="2" t="s">
        <v>31316</v>
      </c>
      <c r="N2535" s="2" t="s">
        <v>31316</v>
      </c>
      <c r="O2535" s="2" t="s">
        <v>9466</v>
      </c>
      <c r="P2535" s="2">
        <v>1</v>
      </c>
      <c r="Q2535" s="2">
        <v>-31</v>
      </c>
      <c r="R2535" s="2">
        <v>-17</v>
      </c>
      <c r="S2535" s="2">
        <v>-29</v>
      </c>
      <c r="T2535" s="2">
        <v>118</v>
      </c>
      <c r="U2535" s="2">
        <v>41</v>
      </c>
      <c r="V2535" s="2">
        <v>58</v>
      </c>
      <c r="W2535" s="2" t="s">
        <v>31317</v>
      </c>
      <c r="X2535" t="str">
        <f>INDEX(RRUFF_LESS_COLUMNS!A:A, MATCH($O2535,RRUFF_LESS_COLUMNS!$A:$A))</f>
        <v>Marcasite</v>
      </c>
      <c r="Y2535" t="str">
        <f>INDEX(RRUFF_LESS_COLUMNS!B:B, MATCH($O2535,RRUFF_LESS_COLUMNS!$A:$A))</f>
        <v>FeS&lt;sub&gt;2&lt;/sub&gt;</v>
      </c>
      <c r="Z2535" t="str">
        <f>INDEX(RRUFF_LESS_COLUMNS!C:C, MATCH($O2535,RRUFF_LESS_COLUMNS!$A:$A))</f>
        <v>FeS_2_</v>
      </c>
      <c r="AA2535" t="str">
        <f>INDEX(RRUFF_LESS_COLUMNS!D:D, MATCH($O2535,RRUFF_LESS_COLUMNS!$A:$A))</f>
        <v>Fe S</v>
      </c>
      <c r="AB2535" t="str">
        <f>INDEX(RRUFF_LESS_COLUMNS!E:E, MATCH($O2535,RRUFF_LESS_COLUMNS!$A:$A))</f>
        <v>unknown</v>
      </c>
      <c r="AC2535" t="str">
        <f>INDEX(RRUFF_LESS_COLUMNS!F:F, MATCH($O2535,RRUFF_LESS_COLUMNS!$A:$A))</f>
        <v>Marcasite</v>
      </c>
      <c r="AD2535" t="str">
        <f>INDEX(RRUFF_LESS_COLUMNS!G:G, MATCH($O2535,RRUFF_LESS_COLUMNS!$A:$A))</f>
        <v>Marcasite-LÃ¶llingite-marcasite subgroup</v>
      </c>
    </row>
    <row r="2536" spans="1:30" x14ac:dyDescent="0.2">
      <c r="A2536" s="2" t="s">
        <v>30056</v>
      </c>
      <c r="B2536" s="2"/>
      <c r="C2536" s="2" t="s">
        <v>30127</v>
      </c>
      <c r="D2536" s="2">
        <v>2744</v>
      </c>
      <c r="E2536" s="2">
        <v>2726</v>
      </c>
      <c r="F2536" s="3">
        <v>244623</v>
      </c>
      <c r="G2536" s="1" t="s">
        <v>31315</v>
      </c>
      <c r="H2536" s="2"/>
      <c r="I2536" s="3">
        <v>244623</v>
      </c>
      <c r="J2536" s="2" t="s">
        <v>31315</v>
      </c>
      <c r="K2536" s="3" t="s">
        <v>31195</v>
      </c>
      <c r="L2536" s="3" t="s">
        <v>31195</v>
      </c>
      <c r="M2536" s="2" t="s">
        <v>31316</v>
      </c>
      <c r="N2536" s="2" t="s">
        <v>31316</v>
      </c>
      <c r="O2536" s="2" t="s">
        <v>7802</v>
      </c>
      <c r="P2536" s="2">
        <v>1</v>
      </c>
      <c r="Q2536" s="2">
        <v>-31</v>
      </c>
      <c r="R2536" s="2">
        <v>-17</v>
      </c>
      <c r="S2536" s="2">
        <v>-29</v>
      </c>
      <c r="T2536" s="2">
        <v>118</v>
      </c>
      <c r="U2536" s="2">
        <v>41</v>
      </c>
      <c r="V2536" s="2">
        <v>58</v>
      </c>
      <c r="W2536" s="2" t="s">
        <v>31317</v>
      </c>
      <c r="X2536" t="str">
        <f>INDEX(RRUFF_LESS_COLUMNS!A:A, MATCH($O2536,RRUFF_LESS_COLUMNS!$A:$A))</f>
        <v>Molybdenite</v>
      </c>
      <c r="Y2536" t="str">
        <f>INDEX(RRUFF_LESS_COLUMNS!B:B, MATCH($O2536,RRUFF_LESS_COLUMNS!$A:$A))</f>
        <v>MoS&lt;sub&gt;2&lt;/sub&gt;</v>
      </c>
      <c r="Z2536" t="str">
        <f>INDEX(RRUFF_LESS_COLUMNS!C:C, MATCH($O2536,RRUFF_LESS_COLUMNS!$A:$A))</f>
        <v>MoS_2_</v>
      </c>
      <c r="AA2536" t="str">
        <f>INDEX(RRUFF_LESS_COLUMNS!D:D, MATCH($O2536,RRUFF_LESS_COLUMNS!$A:$A))</f>
        <v>Mo S</v>
      </c>
      <c r="AB2536" t="str">
        <f>INDEX(RRUFF_LESS_COLUMNS!E:E, MATCH($O2536,RRUFF_LESS_COLUMNS!$A:$A))</f>
        <v>unknown</v>
      </c>
      <c r="AC2536" t="str">
        <f>INDEX(RRUFF_LESS_COLUMNS!F:F, MATCH($O2536,RRUFF_LESS_COLUMNS!$A:$A))</f>
        <v>Molybdenite</v>
      </c>
      <c r="AD2536" t="str">
        <f>INDEX(RRUFF_LESS_COLUMNS!G:G, MATCH($O2536,RRUFF_LESS_COLUMNS!$A:$A))</f>
        <v>molybdenite</v>
      </c>
    </row>
    <row r="2537" spans="1:30" x14ac:dyDescent="0.2">
      <c r="A2537" s="2" t="s">
        <v>30056</v>
      </c>
      <c r="B2537" s="2"/>
      <c r="C2537" s="2" t="s">
        <v>30062</v>
      </c>
      <c r="D2537" s="2">
        <v>2744</v>
      </c>
      <c r="E2537" s="2">
        <v>2726</v>
      </c>
      <c r="F2537" s="3">
        <v>244623</v>
      </c>
      <c r="G2537" s="1" t="s">
        <v>31315</v>
      </c>
      <c r="H2537" s="2"/>
      <c r="I2537" s="3">
        <v>244623</v>
      </c>
      <c r="J2537" s="2" t="s">
        <v>31315</v>
      </c>
      <c r="K2537" s="3" t="s">
        <v>31195</v>
      </c>
      <c r="L2537" s="3" t="s">
        <v>31195</v>
      </c>
      <c r="M2537" s="2" t="s">
        <v>31316</v>
      </c>
      <c r="N2537" s="2" t="s">
        <v>31316</v>
      </c>
      <c r="O2537" s="2" t="s">
        <v>2238</v>
      </c>
      <c r="P2537" s="2">
        <v>1</v>
      </c>
      <c r="Q2537" s="2">
        <v>-31</v>
      </c>
      <c r="R2537" s="2">
        <v>-17</v>
      </c>
      <c r="S2537" s="2">
        <v>-29</v>
      </c>
      <c r="T2537" s="2">
        <v>118</v>
      </c>
      <c r="U2537" s="2">
        <v>41</v>
      </c>
      <c r="V2537" s="2">
        <v>58</v>
      </c>
      <c r="W2537" s="2" t="s">
        <v>31317</v>
      </c>
      <c r="X2537" t="str">
        <f>INDEX(RRUFF_LESS_COLUMNS!A:A, MATCH($O2537,RRUFF_LESS_COLUMNS!$A:$A))</f>
        <v>Pyrite</v>
      </c>
      <c r="Y2537" t="str">
        <f>INDEX(RRUFF_LESS_COLUMNS!B:B, MATCH($O2537,RRUFF_LESS_COLUMNS!$A:$A))</f>
        <v>FeS&lt;sub&gt;2&lt;/sub&gt;</v>
      </c>
      <c r="Z2537" t="str">
        <f>INDEX(RRUFF_LESS_COLUMNS!C:C, MATCH($O2537,RRUFF_LESS_COLUMNS!$A:$A))</f>
        <v>FeS_2_</v>
      </c>
      <c r="AA2537" t="str">
        <f>INDEX(RRUFF_LESS_COLUMNS!D:D, MATCH($O2537,RRUFF_LESS_COLUMNS!$A:$A))</f>
        <v>Fe S</v>
      </c>
      <c r="AB2537" t="str">
        <f>INDEX(RRUFF_LESS_COLUMNS!E:E, MATCH($O2537,RRUFF_LESS_COLUMNS!$A:$A))</f>
        <v>unknown</v>
      </c>
      <c r="AC2537" t="str">
        <f>INDEX(RRUFF_LESS_COLUMNS!F:F, MATCH($O2537,RRUFF_LESS_COLUMNS!$A:$A))</f>
        <v>Pyrite</v>
      </c>
      <c r="AD2537" t="str">
        <f>INDEX(RRUFF_LESS_COLUMNS!G:G, MATCH($O2537,RRUFF_LESS_COLUMNS!$A:$A))</f>
        <v>pyrite</v>
      </c>
    </row>
    <row r="2538" spans="1:30" x14ac:dyDescent="0.2">
      <c r="A2538" s="2" t="s">
        <v>30056</v>
      </c>
      <c r="B2538" s="2"/>
      <c r="C2538" s="2" t="s">
        <v>30062</v>
      </c>
      <c r="D2538" s="2">
        <v>2744</v>
      </c>
      <c r="E2538" s="2">
        <v>2726</v>
      </c>
      <c r="F2538" s="3">
        <v>244623</v>
      </c>
      <c r="G2538" s="1" t="s">
        <v>31315</v>
      </c>
      <c r="H2538" s="2"/>
      <c r="I2538" s="3">
        <v>244623</v>
      </c>
      <c r="J2538" s="2" t="s">
        <v>31315</v>
      </c>
      <c r="K2538" s="3" t="s">
        <v>31195</v>
      </c>
      <c r="L2538" s="3" t="s">
        <v>31195</v>
      </c>
      <c r="M2538" s="2" t="s">
        <v>31316</v>
      </c>
      <c r="N2538" s="2" t="s">
        <v>31316</v>
      </c>
      <c r="O2538" s="2" t="s">
        <v>22888</v>
      </c>
      <c r="P2538" s="2">
        <v>1</v>
      </c>
      <c r="Q2538" s="2">
        <v>-31</v>
      </c>
      <c r="R2538" s="2">
        <v>-17</v>
      </c>
      <c r="S2538" s="2">
        <v>-29</v>
      </c>
      <c r="T2538" s="2">
        <v>118</v>
      </c>
      <c r="U2538" s="2">
        <v>41</v>
      </c>
      <c r="V2538" s="2">
        <v>58</v>
      </c>
      <c r="W2538" s="2" t="s">
        <v>31317</v>
      </c>
      <c r="X2538" t="str">
        <f>INDEX(RRUFF_LESS_COLUMNS!A:A, MATCH($O2538,RRUFF_LESS_COLUMNS!$A:$A))</f>
        <v>Pyrrhotite</v>
      </c>
      <c r="Y2538" t="str">
        <f>INDEX(RRUFF_LESS_COLUMNS!B:B, MATCH($O2538,RRUFF_LESS_COLUMNS!$A:$A))</f>
        <v>Fe&lt;sup&gt;2+&lt;/sup&gt;&lt;sub&gt;5&lt;/sub&gt;Fe&lt;sup&gt;3+&lt;/sup&gt;&lt;sub&gt;2&lt;/sub&gt;S&lt;sup&gt;2-&lt;/sup&gt;&lt;sub&gt;8&lt;/sub&gt;</v>
      </c>
      <c r="Z2538" t="str">
        <f>INDEX(RRUFF_LESS_COLUMNS!C:C, MATCH($O2538,RRUFF_LESS_COLUMNS!$A:$A))</f>
        <v>Fe^2+^_5_Fe^3+^_2_S^2-^_8_</v>
      </c>
      <c r="AA2538" t="str">
        <f>INDEX(RRUFF_LESS_COLUMNS!D:D, MATCH($O2538,RRUFF_LESS_COLUMNS!$A:$A))</f>
        <v>Fe S</v>
      </c>
      <c r="AB2538" t="str">
        <f>INDEX(RRUFF_LESS_COLUMNS!E:E, MATCH($O2538,RRUFF_LESS_COLUMNS!$A:$A))</f>
        <v>Japan</v>
      </c>
      <c r="AC2538" t="str">
        <f>INDEX(RRUFF_LESS_COLUMNS!F:F, MATCH($O2538,RRUFF_LESS_COLUMNS!$A:$A))</f>
        <v>Nickeline</v>
      </c>
      <c r="AD2538" t="str">
        <f>INDEX(RRUFF_LESS_COLUMNS!G:G, MATCH($O2538,RRUFF_LESS_COLUMNS!$A:$A))</f>
        <v>Â </v>
      </c>
    </row>
    <row r="2539" spans="1:30" x14ac:dyDescent="0.2">
      <c r="A2539" s="2"/>
      <c r="B2539" s="2" t="s">
        <v>30075</v>
      </c>
      <c r="C2539" s="2" t="s">
        <v>30062</v>
      </c>
      <c r="D2539" s="2">
        <v>2742</v>
      </c>
      <c r="E2539" s="2">
        <v>2670</v>
      </c>
      <c r="F2539" s="3">
        <v>268121</v>
      </c>
      <c r="G2539" s="1" t="s">
        <v>31318</v>
      </c>
      <c r="H2539" s="2"/>
      <c r="I2539" s="3">
        <v>225</v>
      </c>
      <c r="J2539" s="2" t="s">
        <v>30963</v>
      </c>
      <c r="K2539" s="3" t="s">
        <v>30964</v>
      </c>
      <c r="L2539" s="3" t="s">
        <v>30964</v>
      </c>
      <c r="M2539" s="2" t="s">
        <v>30965</v>
      </c>
      <c r="N2539" s="2" t="s">
        <v>30965</v>
      </c>
      <c r="O2539" s="2" t="s">
        <v>1413</v>
      </c>
      <c r="P2539" s="2">
        <v>1</v>
      </c>
      <c r="Q2539" s="2">
        <v>-26</v>
      </c>
      <c r="R2539" s="2">
        <v>-45</v>
      </c>
      <c r="S2539" s="2">
        <v>-38</v>
      </c>
      <c r="T2539" s="2">
        <v>120</v>
      </c>
      <c r="U2539" s="2">
        <v>41</v>
      </c>
      <c r="V2539" s="2">
        <v>18</v>
      </c>
      <c r="W2539" s="2" t="s">
        <v>31319</v>
      </c>
      <c r="X2539" t="str">
        <f>INDEX(RRUFF_LESS_COLUMNS!A:A, MATCH($O2539,RRUFF_LESS_COLUMNS!$A:$A))</f>
        <v>Stibnite</v>
      </c>
      <c r="Y2539" t="str">
        <f>INDEX(RRUFF_LESS_COLUMNS!B:B, MATCH($O2539,RRUFF_LESS_COLUMNS!$A:$A))</f>
        <v>Sb&lt;sub&gt;2&lt;/sub&gt;S&lt;sub&gt;3&lt;/sub&gt;</v>
      </c>
      <c r="Z2539" t="str">
        <f>INDEX(RRUFF_LESS_COLUMNS!C:C, MATCH($O2539,RRUFF_LESS_COLUMNS!$A:$A))</f>
        <v>Sb_2_S_3_</v>
      </c>
      <c r="AA2539" t="str">
        <f>INDEX(RRUFF_LESS_COLUMNS!D:D, MATCH($O2539,RRUFF_LESS_COLUMNS!$A:$A))</f>
        <v>Sb S</v>
      </c>
      <c r="AB2539" t="str">
        <f>INDEX(RRUFF_LESS_COLUMNS!E:E, MATCH($O2539,RRUFF_LESS_COLUMNS!$A:$A))</f>
        <v>unknown</v>
      </c>
      <c r="AC2539" t="str">
        <f>INDEX(RRUFF_LESS_COLUMNS!F:F, MATCH($O2539,RRUFF_LESS_COLUMNS!$A:$A))</f>
        <v>Stibnite</v>
      </c>
      <c r="AD2539" t="str">
        <f>INDEX(RRUFF_LESS_COLUMNS!G:G, MATCH($O2539,RRUFF_LESS_COLUMNS!$A:$A))</f>
        <v>stibnite</v>
      </c>
    </row>
    <row r="2540" spans="1:30" x14ac:dyDescent="0.2">
      <c r="A2540" s="2"/>
      <c r="B2540" s="2" t="s">
        <v>30075</v>
      </c>
      <c r="C2540" s="2" t="s">
        <v>30057</v>
      </c>
      <c r="D2540" s="2">
        <v>2710</v>
      </c>
      <c r="E2540" s="2">
        <v>2700</v>
      </c>
      <c r="F2540" s="3">
        <v>268121</v>
      </c>
      <c r="G2540" s="1" t="s">
        <v>31318</v>
      </c>
      <c r="H2540" s="2"/>
      <c r="I2540" s="3">
        <v>205671</v>
      </c>
      <c r="J2540" s="2" t="s">
        <v>31205</v>
      </c>
      <c r="K2540" s="3" t="s">
        <v>30995</v>
      </c>
      <c r="L2540" s="3" t="s">
        <v>30995</v>
      </c>
      <c r="M2540" s="2" t="s">
        <v>31206</v>
      </c>
      <c r="N2540" s="2" t="s">
        <v>31206</v>
      </c>
      <c r="O2540" s="2" t="s">
        <v>1350</v>
      </c>
      <c r="P2540" s="2">
        <v>1</v>
      </c>
      <c r="Q2540" s="2">
        <v>-26</v>
      </c>
      <c r="R2540" s="2">
        <v>-45</v>
      </c>
      <c r="S2540" s="2">
        <v>-38</v>
      </c>
      <c r="T2540" s="2">
        <v>120</v>
      </c>
      <c r="U2540" s="2">
        <v>41</v>
      </c>
      <c r="V2540" s="2">
        <v>18</v>
      </c>
      <c r="W2540" s="2" t="s">
        <v>31319</v>
      </c>
      <c r="X2540" t="str">
        <f>INDEX(RRUFF_LESS_COLUMNS!A:A, MATCH($O2540,RRUFF_LESS_COLUMNS!$A:$A))</f>
        <v>Tennantite</v>
      </c>
      <c r="Y2540" t="str">
        <f>INDEX(RRUFF_LESS_COLUMNS!B:B, MATCH($O2540,RRUFF_LESS_COLUMNS!$A:$A))</f>
        <v>Cu&lt;sup&gt;1+&lt;/sup&gt;&lt;sub&gt;10&lt;/sub&gt;Cu&lt;sup&gt;2+&lt;/sup&gt;&lt;sub&gt;2&lt;/sub&gt;As&lt;sup&gt;3+&lt;/sup&gt;&lt;sub&gt;4&lt;/sub&gt;S&lt;sup&gt;2-&lt;/sup&gt;&lt;sub&gt;13&lt;/sub&gt;</v>
      </c>
      <c r="Z2540" t="str">
        <f>INDEX(RRUFF_LESS_COLUMNS!C:C, MATCH($O2540,RRUFF_LESS_COLUMNS!$A:$A))</f>
        <v>Cu^1+^_10_Cu^2+^_2_As^3+^_4_S^2-^_13_</v>
      </c>
      <c r="AA2540" t="str">
        <f>INDEX(RRUFF_LESS_COLUMNS!D:D, MATCH($O2540,RRUFF_LESS_COLUMNS!$A:$A))</f>
        <v>Cu As S</v>
      </c>
      <c r="AB2540" t="str">
        <f>INDEX(RRUFF_LESS_COLUMNS!E:E, MATCH($O2540,RRUFF_LESS_COLUMNS!$A:$A))</f>
        <v>United Kingdom</v>
      </c>
      <c r="AC2540" t="str">
        <f>INDEX(RRUFF_LESS_COLUMNS!F:F, MATCH($O2540,RRUFF_LESS_COLUMNS!$A:$A))</f>
        <v>Tennantite</v>
      </c>
      <c r="AD2540" t="str">
        <f>INDEX(RRUFF_LESS_COLUMNS!G:G, MATCH($O2540,RRUFF_LESS_COLUMNS!$A:$A))</f>
        <v>Â </v>
      </c>
    </row>
    <row r="2541" spans="1:30" x14ac:dyDescent="0.2">
      <c r="A2541" s="2"/>
      <c r="B2541" s="2" t="s">
        <v>30075</v>
      </c>
      <c r="C2541" s="2" t="s">
        <v>30062</v>
      </c>
      <c r="D2541" s="2">
        <v>2742</v>
      </c>
      <c r="E2541" s="2">
        <v>2670</v>
      </c>
      <c r="F2541" s="3">
        <v>268121</v>
      </c>
      <c r="G2541" s="1" t="s">
        <v>31318</v>
      </c>
      <c r="H2541" s="2"/>
      <c r="I2541" s="3">
        <v>225</v>
      </c>
      <c r="J2541" s="2" t="s">
        <v>30963</v>
      </c>
      <c r="K2541" s="3" t="s">
        <v>30964</v>
      </c>
      <c r="L2541" s="3" t="s">
        <v>30964</v>
      </c>
      <c r="M2541" s="2" t="s">
        <v>30965</v>
      </c>
      <c r="N2541" s="2" t="s">
        <v>30965</v>
      </c>
      <c r="O2541" s="2" t="s">
        <v>27338</v>
      </c>
      <c r="P2541" s="2">
        <v>1</v>
      </c>
      <c r="Q2541" s="2">
        <v>-26</v>
      </c>
      <c r="R2541" s="2">
        <v>-45</v>
      </c>
      <c r="S2541" s="2">
        <v>-38</v>
      </c>
      <c r="T2541" s="2">
        <v>120</v>
      </c>
      <c r="U2541" s="2">
        <v>41</v>
      </c>
      <c r="V2541" s="2">
        <v>18</v>
      </c>
      <c r="W2541" s="2" t="s">
        <v>31319</v>
      </c>
      <c r="X2541" t="str">
        <f>INDEX(RRUFF_LESS_COLUMNS!A:A, MATCH($O2541,RRUFF_LESS_COLUMNS!$A:$A))</f>
        <v>Troilite</v>
      </c>
      <c r="Y2541" t="str">
        <f>INDEX(RRUFF_LESS_COLUMNS!B:B, MATCH($O2541,RRUFF_LESS_COLUMNS!$A:$A))</f>
        <v>Fe&lt;sup&gt;2+&lt;/sup&gt;S&lt;sup&gt;2-&lt;/sup&gt;</v>
      </c>
      <c r="Z2541" t="str">
        <f>INDEX(RRUFF_LESS_COLUMNS!C:C, MATCH($O2541,RRUFF_LESS_COLUMNS!$A:$A))</f>
        <v>Fe^2+^S^2-^</v>
      </c>
      <c r="AA2541" t="str">
        <f>INDEX(RRUFF_LESS_COLUMNS!D:D, MATCH($O2541,RRUFF_LESS_COLUMNS!$A:$A))</f>
        <v>Fe S</v>
      </c>
      <c r="AB2541" t="str">
        <f>INDEX(RRUFF_LESS_COLUMNS!E:E, MATCH($O2541,RRUFF_LESS_COLUMNS!$A:$A))</f>
        <v>Italy (meteorite)</v>
      </c>
      <c r="AC2541" t="str">
        <f>INDEX(RRUFF_LESS_COLUMNS!F:F, MATCH($O2541,RRUFF_LESS_COLUMNS!$A:$A))</f>
        <v>Â </v>
      </c>
      <c r="AD2541" t="str">
        <f>INDEX(RRUFF_LESS_COLUMNS!G:G, MATCH($O2541,RRUFF_LESS_COLUMNS!$A:$A))</f>
        <v>Â </v>
      </c>
    </row>
    <row r="2542" spans="1:30" x14ac:dyDescent="0.2">
      <c r="A2542" s="2" t="s">
        <v>30056</v>
      </c>
      <c r="B2542" s="2" t="s">
        <v>30075</v>
      </c>
      <c r="C2542" s="2" t="s">
        <v>30062</v>
      </c>
      <c r="D2542" s="2">
        <v>2710</v>
      </c>
      <c r="E2542" s="2">
        <v>2700</v>
      </c>
      <c r="F2542" s="3">
        <v>122767</v>
      </c>
      <c r="G2542" s="1" t="s">
        <v>31320</v>
      </c>
      <c r="H2542" s="2"/>
      <c r="I2542" s="3">
        <v>205671</v>
      </c>
      <c r="J2542" s="2" t="s">
        <v>31205</v>
      </c>
      <c r="K2542" s="3" t="s">
        <v>30995</v>
      </c>
      <c r="L2542" s="3" t="s">
        <v>30995</v>
      </c>
      <c r="M2542" s="2" t="s">
        <v>31206</v>
      </c>
      <c r="N2542" s="2" t="s">
        <v>31206</v>
      </c>
      <c r="O2542" s="2" t="s">
        <v>1909</v>
      </c>
      <c r="P2542" s="2">
        <v>1</v>
      </c>
      <c r="Q2542" s="2">
        <v>-26</v>
      </c>
      <c r="R2542" s="2">
        <v>-52</v>
      </c>
      <c r="S2542" s="2">
        <v>-60</v>
      </c>
      <c r="T2542" s="2">
        <v>120</v>
      </c>
      <c r="U2542" s="2">
        <v>22</v>
      </c>
      <c r="V2542" s="2">
        <v>60</v>
      </c>
      <c r="W2542" s="2" t="s">
        <v>31321</v>
      </c>
      <c r="X2542" t="str">
        <f>INDEX(RRUFF_LESS_COLUMNS!A:A, MATCH($O2542,RRUFF_LESS_COLUMNS!$A:$A))</f>
        <v>Arsenopyrite</v>
      </c>
      <c r="Y2542" t="str">
        <f>INDEX(RRUFF_LESS_COLUMNS!B:B, MATCH($O2542,RRUFF_LESS_COLUMNS!$A:$A))</f>
        <v>FeAsS</v>
      </c>
      <c r="Z2542" t="str">
        <f>INDEX(RRUFF_LESS_COLUMNS!C:C, MATCH($O2542,RRUFF_LESS_COLUMNS!$A:$A))</f>
        <v>FeAsS</v>
      </c>
      <c r="AA2542" t="str">
        <f>INDEX(RRUFF_LESS_COLUMNS!D:D, MATCH($O2542,RRUFF_LESS_COLUMNS!$A:$A))</f>
        <v>Fe As S</v>
      </c>
      <c r="AB2542" t="str">
        <f>INDEX(RRUFF_LESS_COLUMNS!E:E, MATCH($O2542,RRUFF_LESS_COLUMNS!$A:$A))</f>
        <v>unknown</v>
      </c>
      <c r="AC2542" t="str">
        <f>INDEX(RRUFF_LESS_COLUMNS!F:F, MATCH($O2542,RRUFF_LESS_COLUMNS!$A:$A))</f>
        <v>Arsenopyrite</v>
      </c>
      <c r="AD2542" t="str">
        <f>INDEX(RRUFF_LESS_COLUMNS!G:G, MATCH($O2542,RRUFF_LESS_COLUMNS!$A:$A))</f>
        <v>arsenopyrite</v>
      </c>
    </row>
    <row r="2543" spans="1:30" x14ac:dyDescent="0.2">
      <c r="A2543" s="2" t="s">
        <v>30056</v>
      </c>
      <c r="B2543" s="2" t="s">
        <v>30075</v>
      </c>
      <c r="C2543" s="2" t="s">
        <v>30057</v>
      </c>
      <c r="D2543" s="2">
        <v>2710</v>
      </c>
      <c r="E2543" s="2">
        <v>2700</v>
      </c>
      <c r="F2543" s="3">
        <v>122767</v>
      </c>
      <c r="G2543" s="1" t="s">
        <v>31320</v>
      </c>
      <c r="H2543" s="2"/>
      <c r="I2543" s="3">
        <v>205671</v>
      </c>
      <c r="J2543" s="2" t="s">
        <v>31205</v>
      </c>
      <c r="K2543" s="3" t="s">
        <v>30995</v>
      </c>
      <c r="L2543" s="3" t="s">
        <v>30995</v>
      </c>
      <c r="M2543" s="2" t="s">
        <v>31206</v>
      </c>
      <c r="N2543" s="2" t="s">
        <v>31206</v>
      </c>
      <c r="O2543" s="2" t="s">
        <v>5478</v>
      </c>
      <c r="P2543" s="2">
        <v>1</v>
      </c>
      <c r="Q2543" s="2">
        <v>-26</v>
      </c>
      <c r="R2543" s="2">
        <v>-52</v>
      </c>
      <c r="S2543" s="2">
        <v>-60</v>
      </c>
      <c r="T2543" s="2">
        <v>120</v>
      </c>
      <c r="U2543" s="2">
        <v>22</v>
      </c>
      <c r="V2543" s="2">
        <v>60</v>
      </c>
      <c r="W2543" s="2" t="s">
        <v>31321</v>
      </c>
      <c r="X2543" t="str">
        <f>INDEX(RRUFF_LESS_COLUMNS!A:A, MATCH($O2543,RRUFF_LESS_COLUMNS!$A:$A))</f>
        <v>Chalcopyrite</v>
      </c>
      <c r="Y2543" t="str">
        <f>INDEX(RRUFF_LESS_COLUMNS!B:B, MATCH($O2543,RRUFF_LESS_COLUMNS!$A:$A))</f>
        <v>Cu&lt;sup&gt;1+&lt;/sup&gt;Fe&lt;sup&gt;3+&lt;/sup&gt;S&lt;sup&gt;2-&lt;/sup&gt;&lt;sub&gt;2&lt;/sub&gt;</v>
      </c>
      <c r="Z2543" t="str">
        <f>INDEX(RRUFF_LESS_COLUMNS!C:C, MATCH($O2543,RRUFF_LESS_COLUMNS!$A:$A))</f>
        <v>Cu^1+^Fe^3+^S^2-^_2_</v>
      </c>
      <c r="AA2543" t="str">
        <f>INDEX(RRUFF_LESS_COLUMNS!D:D, MATCH($O2543,RRUFF_LESS_COLUMNS!$A:$A))</f>
        <v>Cu Fe S</v>
      </c>
      <c r="AB2543" t="str">
        <f>INDEX(RRUFF_LESS_COLUMNS!E:E, MATCH($O2543,RRUFF_LESS_COLUMNS!$A:$A))</f>
        <v>unknown</v>
      </c>
      <c r="AC2543" t="str">
        <f>INDEX(RRUFF_LESS_COLUMNS!F:F, MATCH($O2543,RRUFF_LESS_COLUMNS!$A:$A))</f>
        <v>Chalcopyrite</v>
      </c>
      <c r="AD2543" t="str">
        <f>INDEX(RRUFF_LESS_COLUMNS!G:G, MATCH($O2543,RRUFF_LESS_COLUMNS!$A:$A))</f>
        <v>chalcopyrite</v>
      </c>
    </row>
    <row r="2544" spans="1:30" x14ac:dyDescent="0.2">
      <c r="A2544" s="2" t="s">
        <v>30056</v>
      </c>
      <c r="B2544" s="2" t="s">
        <v>30075</v>
      </c>
      <c r="C2544" s="2" t="s">
        <v>30057</v>
      </c>
      <c r="D2544" s="2">
        <v>2710</v>
      </c>
      <c r="E2544" s="2">
        <v>2700</v>
      </c>
      <c r="F2544" s="3">
        <v>122767</v>
      </c>
      <c r="G2544" s="1" t="s">
        <v>31320</v>
      </c>
      <c r="H2544" s="2"/>
      <c r="I2544" s="3">
        <v>205671</v>
      </c>
      <c r="J2544" s="2" t="s">
        <v>31205</v>
      </c>
      <c r="K2544" s="3" t="s">
        <v>30995</v>
      </c>
      <c r="L2544" s="3" t="s">
        <v>30995</v>
      </c>
      <c r="M2544" s="2" t="s">
        <v>31206</v>
      </c>
      <c r="N2544" s="2" t="s">
        <v>31206</v>
      </c>
      <c r="O2544" s="2" t="s">
        <v>10954</v>
      </c>
      <c r="P2544" s="2">
        <v>1</v>
      </c>
      <c r="Q2544" s="2">
        <v>-26</v>
      </c>
      <c r="R2544" s="2">
        <v>-52</v>
      </c>
      <c r="S2544" s="2">
        <v>-60</v>
      </c>
      <c r="T2544" s="2">
        <v>120</v>
      </c>
      <c r="U2544" s="2">
        <v>22</v>
      </c>
      <c r="V2544" s="2">
        <v>60</v>
      </c>
      <c r="W2544" s="2" t="s">
        <v>31321</v>
      </c>
      <c r="X2544" t="str">
        <f>INDEX(RRUFF_LESS_COLUMNS!A:A, MATCH($O2544,RRUFF_LESS_COLUMNS!$A:$A))</f>
        <v>Gersdorffite-P213</v>
      </c>
      <c r="Y2544" t="str">
        <f>INDEX(RRUFF_LESS_COLUMNS!B:B, MATCH($O2544,RRUFF_LESS_COLUMNS!$A:$A))</f>
        <v>NiAsS</v>
      </c>
      <c r="Z2544" t="str">
        <f>INDEX(RRUFF_LESS_COLUMNS!C:C, MATCH($O2544,RRUFF_LESS_COLUMNS!$A:$A))</f>
        <v>NiAsS</v>
      </c>
      <c r="AA2544" t="str">
        <f>INDEX(RRUFF_LESS_COLUMNS!D:D, MATCH($O2544,RRUFF_LESS_COLUMNS!$A:$A))</f>
        <v>Ni As S</v>
      </c>
      <c r="AB2544" t="str">
        <f>INDEX(RRUFF_LESS_COLUMNS!E:E, MATCH($O2544,RRUFF_LESS_COLUMNS!$A:$A))</f>
        <v>Austria</v>
      </c>
      <c r="AC2544" t="str">
        <f>INDEX(RRUFF_LESS_COLUMNS!F:F, MATCH($O2544,RRUFF_LESS_COLUMNS!$A:$A))</f>
        <v>Ullmannite</v>
      </c>
      <c r="AD2544" t="str">
        <f>INDEX(RRUFF_LESS_COLUMNS!G:G, MATCH($O2544,RRUFF_LESS_COLUMNS!$A:$A))</f>
        <v>Â </v>
      </c>
    </row>
    <row r="2545" spans="1:30" x14ac:dyDescent="0.2">
      <c r="A2545" s="2" t="s">
        <v>30056</v>
      </c>
      <c r="B2545" s="2" t="s">
        <v>30075</v>
      </c>
      <c r="C2545" s="2" t="s">
        <v>30057</v>
      </c>
      <c r="D2545" s="2">
        <v>2710</v>
      </c>
      <c r="E2545" s="2">
        <v>2700</v>
      </c>
      <c r="F2545" s="3">
        <v>122767</v>
      </c>
      <c r="G2545" s="1" t="s">
        <v>31320</v>
      </c>
      <c r="H2545" s="2"/>
      <c r="I2545" s="3">
        <v>205671</v>
      </c>
      <c r="J2545" s="2" t="s">
        <v>31205</v>
      </c>
      <c r="K2545" s="3" t="s">
        <v>30995</v>
      </c>
      <c r="L2545" s="3" t="s">
        <v>30995</v>
      </c>
      <c r="M2545" s="2" t="s">
        <v>31206</v>
      </c>
      <c r="N2545" s="2" t="s">
        <v>31206</v>
      </c>
      <c r="O2545" s="2" t="s">
        <v>12029</v>
      </c>
      <c r="P2545" s="2">
        <v>1</v>
      </c>
      <c r="Q2545" s="2">
        <v>-26</v>
      </c>
      <c r="R2545" s="2">
        <v>-52</v>
      </c>
      <c r="S2545" s="2">
        <v>-60</v>
      </c>
      <c r="T2545" s="2">
        <v>120</v>
      </c>
      <c r="U2545" s="2">
        <v>22</v>
      </c>
      <c r="V2545" s="2">
        <v>60</v>
      </c>
      <c r="W2545" s="2" t="s">
        <v>31321</v>
      </c>
      <c r="X2545" t="str">
        <f>INDEX(RRUFF_LESS_COLUMNS!A:A, MATCH($O2545,RRUFF_LESS_COLUMNS!$A:$A))</f>
        <v>Heazlewoodite</v>
      </c>
      <c r="Y2545" t="str">
        <f>INDEX(RRUFF_LESS_COLUMNS!B:B, MATCH($O2545,RRUFF_LESS_COLUMNS!$A:$A))</f>
        <v>Ni&lt;sub&gt;3&lt;/sub&gt;S&lt;sub&gt;2&lt;/sub&gt;</v>
      </c>
      <c r="Z2545" t="str">
        <f>INDEX(RRUFF_LESS_COLUMNS!C:C, MATCH($O2545,RRUFF_LESS_COLUMNS!$A:$A))</f>
        <v>Ni_3_S_2_</v>
      </c>
      <c r="AA2545" t="str">
        <f>INDEX(RRUFF_LESS_COLUMNS!D:D, MATCH($O2545,RRUFF_LESS_COLUMNS!$A:$A))</f>
        <v>Ni S</v>
      </c>
      <c r="AB2545" t="str">
        <f>INDEX(RRUFF_LESS_COLUMNS!E:E, MATCH($O2545,RRUFF_LESS_COLUMNS!$A:$A))</f>
        <v>Australia</v>
      </c>
      <c r="AC2545" t="str">
        <f>INDEX(RRUFF_LESS_COLUMNS!F:F, MATCH($O2545,RRUFF_LESS_COLUMNS!$A:$A))</f>
        <v>Â </v>
      </c>
      <c r="AD2545" t="str">
        <f>INDEX(RRUFF_LESS_COLUMNS!G:G, MATCH($O2545,RRUFF_LESS_COLUMNS!$A:$A))</f>
        <v>Â </v>
      </c>
    </row>
    <row r="2546" spans="1:30" x14ac:dyDescent="0.2">
      <c r="A2546" s="2" t="s">
        <v>30056</v>
      </c>
      <c r="B2546" s="2" t="s">
        <v>30075</v>
      </c>
      <c r="C2546" s="2" t="s">
        <v>30057</v>
      </c>
      <c r="D2546" s="2">
        <v>2710</v>
      </c>
      <c r="E2546" s="2">
        <v>2700</v>
      </c>
      <c r="F2546" s="3">
        <v>122767</v>
      </c>
      <c r="G2546" s="1" t="s">
        <v>31320</v>
      </c>
      <c r="H2546" s="2"/>
      <c r="I2546" s="3">
        <v>205671</v>
      </c>
      <c r="J2546" s="2" t="s">
        <v>31205</v>
      </c>
      <c r="K2546" s="3" t="s">
        <v>30995</v>
      </c>
      <c r="L2546" s="3" t="s">
        <v>30995</v>
      </c>
      <c r="M2546" s="2" t="s">
        <v>31206</v>
      </c>
      <c r="N2546" s="2" t="s">
        <v>31206</v>
      </c>
      <c r="O2546" s="2" t="s">
        <v>17286</v>
      </c>
      <c r="P2546" s="2">
        <v>1</v>
      </c>
      <c r="Q2546" s="2">
        <v>-26</v>
      </c>
      <c r="R2546" s="2">
        <v>-52</v>
      </c>
      <c r="S2546" s="2">
        <v>-60</v>
      </c>
      <c r="T2546" s="2">
        <v>120</v>
      </c>
      <c r="U2546" s="2">
        <v>22</v>
      </c>
      <c r="V2546" s="2">
        <v>60</v>
      </c>
      <c r="W2546" s="2" t="s">
        <v>31321</v>
      </c>
      <c r="X2546" t="str">
        <f>INDEX(RRUFF_LESS_COLUMNS!A:A, MATCH($O2546,RRUFF_LESS_COLUMNS!$A:$A))</f>
        <v>Millerite</v>
      </c>
      <c r="Y2546" t="str">
        <f>INDEX(RRUFF_LESS_COLUMNS!B:B, MATCH($O2546,RRUFF_LESS_COLUMNS!$A:$A))</f>
        <v>NiS</v>
      </c>
      <c r="Z2546" t="str">
        <f>INDEX(RRUFF_LESS_COLUMNS!C:C, MATCH($O2546,RRUFF_LESS_COLUMNS!$A:$A))</f>
        <v>NiS</v>
      </c>
      <c r="AA2546" t="str">
        <f>INDEX(RRUFF_LESS_COLUMNS!D:D, MATCH($O2546,RRUFF_LESS_COLUMNS!$A:$A))</f>
        <v>Ni S</v>
      </c>
      <c r="AB2546" t="str">
        <f>INDEX(RRUFF_LESS_COLUMNS!E:E, MATCH($O2546,RRUFF_LESS_COLUMNS!$A:$A))</f>
        <v>Czech Republic</v>
      </c>
      <c r="AC2546" t="str">
        <f>INDEX(RRUFF_LESS_COLUMNS!F:F, MATCH($O2546,RRUFF_LESS_COLUMNS!$A:$A))</f>
        <v>Millerite</v>
      </c>
      <c r="AD2546" t="str">
        <f>INDEX(RRUFF_LESS_COLUMNS!G:G, MATCH($O2546,RRUFF_LESS_COLUMNS!$A:$A))</f>
        <v>Â </v>
      </c>
    </row>
    <row r="2547" spans="1:30" x14ac:dyDescent="0.2">
      <c r="A2547" s="2" t="s">
        <v>30056</v>
      </c>
      <c r="B2547" s="2" t="s">
        <v>30075</v>
      </c>
      <c r="C2547" s="2" t="s">
        <v>30057</v>
      </c>
      <c r="D2547" s="2">
        <v>2710</v>
      </c>
      <c r="E2547" s="2">
        <v>2700</v>
      </c>
      <c r="F2547" s="3">
        <v>122767</v>
      </c>
      <c r="G2547" s="1" t="s">
        <v>31320</v>
      </c>
      <c r="H2547" s="2"/>
      <c r="I2547" s="3">
        <v>205671</v>
      </c>
      <c r="J2547" s="2" t="s">
        <v>31205</v>
      </c>
      <c r="K2547" s="3" t="s">
        <v>30995</v>
      </c>
      <c r="L2547" s="3" t="s">
        <v>30995</v>
      </c>
      <c r="M2547" s="2" t="s">
        <v>31206</v>
      </c>
      <c r="N2547" s="2" t="s">
        <v>31206</v>
      </c>
      <c r="O2547" s="2" t="s">
        <v>1636</v>
      </c>
      <c r="P2547" s="2">
        <v>1</v>
      </c>
      <c r="Q2547" s="2">
        <v>-26</v>
      </c>
      <c r="R2547" s="2">
        <v>-52</v>
      </c>
      <c r="S2547" s="2">
        <v>-60</v>
      </c>
      <c r="T2547" s="2">
        <v>120</v>
      </c>
      <c r="U2547" s="2">
        <v>22</v>
      </c>
      <c r="V2547" s="2">
        <v>60</v>
      </c>
      <c r="W2547" s="2" t="s">
        <v>31321</v>
      </c>
      <c r="X2547" t="str">
        <f>INDEX(RRUFF_LESS_COLUMNS!A:A, MATCH($O2547,RRUFF_LESS_COLUMNS!$A:$A))</f>
        <v>Pentlandite</v>
      </c>
      <c r="Y2547" t="str">
        <f>INDEX(RRUFF_LESS_COLUMNS!B:B, MATCH($O2547,RRUFF_LESS_COLUMNS!$A:$A))</f>
        <v>(Ni,Fe)&lt;sub&gt;9&lt;/sub&gt;S&lt;sub&gt;8&lt;/sub&gt;</v>
      </c>
      <c r="Z2547" t="str">
        <f>INDEX(RRUFF_LESS_COLUMNS!C:C, MATCH($O2547,RRUFF_LESS_COLUMNS!$A:$A))</f>
        <v>(Ni,Fe)_9_S_8_</v>
      </c>
      <c r="AA2547" t="str">
        <f>INDEX(RRUFF_LESS_COLUMNS!D:D, MATCH($O2547,RRUFF_LESS_COLUMNS!$A:$A))</f>
        <v>Ni Fe S</v>
      </c>
      <c r="AB2547" t="str">
        <f>INDEX(RRUFF_LESS_COLUMNS!E:E, MATCH($O2547,RRUFF_LESS_COLUMNS!$A:$A))</f>
        <v>United Kingdom</v>
      </c>
      <c r="AC2547" t="str">
        <f>INDEX(RRUFF_LESS_COLUMNS!F:F, MATCH($O2547,RRUFF_LESS_COLUMNS!$A:$A))</f>
        <v>Pentlandite</v>
      </c>
      <c r="AD2547" t="str">
        <f>INDEX(RRUFF_LESS_COLUMNS!G:G, MATCH($O2547,RRUFF_LESS_COLUMNS!$A:$A))</f>
        <v>pentlandite</v>
      </c>
    </row>
    <row r="2548" spans="1:30" x14ac:dyDescent="0.2">
      <c r="A2548" s="2" t="s">
        <v>30056</v>
      </c>
      <c r="B2548" s="2" t="s">
        <v>30075</v>
      </c>
      <c r="C2548" s="2" t="s">
        <v>30057</v>
      </c>
      <c r="D2548" s="2">
        <v>2710</v>
      </c>
      <c r="E2548" s="2">
        <v>2700</v>
      </c>
      <c r="F2548" s="3">
        <v>122767</v>
      </c>
      <c r="G2548" s="1" t="s">
        <v>31320</v>
      </c>
      <c r="H2548" s="2"/>
      <c r="I2548" s="3">
        <v>205671</v>
      </c>
      <c r="J2548" s="2" t="s">
        <v>31205</v>
      </c>
      <c r="K2548" s="3" t="s">
        <v>30995</v>
      </c>
      <c r="L2548" s="3" t="s">
        <v>30995</v>
      </c>
      <c r="M2548" s="2" t="s">
        <v>31206</v>
      </c>
      <c r="N2548" s="2" t="s">
        <v>31206</v>
      </c>
      <c r="O2548" s="2" t="s">
        <v>22341</v>
      </c>
      <c r="P2548" s="2">
        <v>1</v>
      </c>
      <c r="Q2548" s="2">
        <v>-26</v>
      </c>
      <c r="R2548" s="2">
        <v>-52</v>
      </c>
      <c r="S2548" s="2">
        <v>-60</v>
      </c>
      <c r="T2548" s="2">
        <v>120</v>
      </c>
      <c r="U2548" s="2">
        <v>22</v>
      </c>
      <c r="V2548" s="2">
        <v>60</v>
      </c>
      <c r="W2548" s="2" t="s">
        <v>31321</v>
      </c>
      <c r="X2548" t="str">
        <f>INDEX(RRUFF_LESS_COLUMNS!A:A, MATCH($O2548,RRUFF_LESS_COLUMNS!$A:$A))</f>
        <v>Polydymite</v>
      </c>
      <c r="Y2548" t="str">
        <f>INDEX(RRUFF_LESS_COLUMNS!B:B, MATCH($O2548,RRUFF_LESS_COLUMNS!$A:$A))</f>
        <v>Ni&lt;sup&gt;2+&lt;/sup&gt;Ni&lt;sup&gt;3+&lt;/sup&gt;&lt;sub&gt;2&lt;/sub&gt;S&lt;sup&gt;2-&lt;/sup&gt;&lt;sub&gt;4&lt;/sub&gt;</v>
      </c>
      <c r="Z2548" t="str">
        <f>INDEX(RRUFF_LESS_COLUMNS!C:C, MATCH($O2548,RRUFF_LESS_COLUMNS!$A:$A))</f>
        <v>Ni^2+^Ni^3+^_2_S^2-^_4_</v>
      </c>
      <c r="AA2548" t="str">
        <f>INDEX(RRUFF_LESS_COLUMNS!D:D, MATCH($O2548,RRUFF_LESS_COLUMNS!$A:$A))</f>
        <v>Ni S</v>
      </c>
      <c r="AB2548" t="str">
        <f>INDEX(RRUFF_LESS_COLUMNS!E:E, MATCH($O2548,RRUFF_LESS_COLUMNS!$A:$A))</f>
        <v>Germany</v>
      </c>
      <c r="AC2548" t="str">
        <f>INDEX(RRUFF_LESS_COLUMNS!F:F, MATCH($O2548,RRUFF_LESS_COLUMNS!$A:$A))</f>
        <v>Spinel</v>
      </c>
      <c r="AD2548" t="str">
        <f>INDEX(RRUFF_LESS_COLUMNS!G:G, MATCH($O2548,RRUFF_LESS_COLUMNS!$A:$A))</f>
        <v>linnaeite</v>
      </c>
    </row>
    <row r="2549" spans="1:30" x14ac:dyDescent="0.2">
      <c r="A2549" s="2" t="s">
        <v>30056</v>
      </c>
      <c r="B2549" s="2" t="s">
        <v>30075</v>
      </c>
      <c r="C2549" s="2" t="s">
        <v>30062</v>
      </c>
      <c r="D2549" s="2">
        <v>2710</v>
      </c>
      <c r="E2549" s="2">
        <v>2700</v>
      </c>
      <c r="F2549" s="3">
        <v>122767</v>
      </c>
      <c r="G2549" s="1" t="s">
        <v>31320</v>
      </c>
      <c r="H2549" s="2"/>
      <c r="I2549" s="3">
        <v>205671</v>
      </c>
      <c r="J2549" s="2" t="s">
        <v>31205</v>
      </c>
      <c r="K2549" s="3" t="s">
        <v>30995</v>
      </c>
      <c r="L2549" s="3" t="s">
        <v>30995</v>
      </c>
      <c r="M2549" s="2" t="s">
        <v>31206</v>
      </c>
      <c r="N2549" s="2" t="s">
        <v>31206</v>
      </c>
      <c r="O2549" s="2" t="s">
        <v>2238</v>
      </c>
      <c r="P2549" s="2">
        <v>1</v>
      </c>
      <c r="Q2549" s="2">
        <v>-26</v>
      </c>
      <c r="R2549" s="2">
        <v>-52</v>
      </c>
      <c r="S2549" s="2">
        <v>-60</v>
      </c>
      <c r="T2549" s="2">
        <v>120</v>
      </c>
      <c r="U2549" s="2">
        <v>22</v>
      </c>
      <c r="V2549" s="2">
        <v>60</v>
      </c>
      <c r="W2549" s="2" t="s">
        <v>31321</v>
      </c>
      <c r="X2549" t="str">
        <f>INDEX(RRUFF_LESS_COLUMNS!A:A, MATCH($O2549,RRUFF_LESS_COLUMNS!$A:$A))</f>
        <v>Pyrite</v>
      </c>
      <c r="Y2549" t="str">
        <f>INDEX(RRUFF_LESS_COLUMNS!B:B, MATCH($O2549,RRUFF_LESS_COLUMNS!$A:$A))</f>
        <v>FeS&lt;sub&gt;2&lt;/sub&gt;</v>
      </c>
      <c r="Z2549" t="str">
        <f>INDEX(RRUFF_LESS_COLUMNS!C:C, MATCH($O2549,RRUFF_LESS_COLUMNS!$A:$A))</f>
        <v>FeS_2_</v>
      </c>
      <c r="AA2549" t="str">
        <f>INDEX(RRUFF_LESS_COLUMNS!D:D, MATCH($O2549,RRUFF_LESS_COLUMNS!$A:$A))</f>
        <v>Fe S</v>
      </c>
      <c r="AB2549" t="str">
        <f>INDEX(RRUFF_LESS_COLUMNS!E:E, MATCH($O2549,RRUFF_LESS_COLUMNS!$A:$A))</f>
        <v>unknown</v>
      </c>
      <c r="AC2549" t="str">
        <f>INDEX(RRUFF_LESS_COLUMNS!F:F, MATCH($O2549,RRUFF_LESS_COLUMNS!$A:$A))</f>
        <v>Pyrite</v>
      </c>
      <c r="AD2549" t="str">
        <f>INDEX(RRUFF_LESS_COLUMNS!G:G, MATCH($O2549,RRUFF_LESS_COLUMNS!$A:$A))</f>
        <v>pyrite</v>
      </c>
    </row>
    <row r="2550" spans="1:30" x14ac:dyDescent="0.2">
      <c r="A2550" s="2" t="s">
        <v>30056</v>
      </c>
      <c r="B2550" s="2" t="s">
        <v>30075</v>
      </c>
      <c r="C2550" s="2" t="s">
        <v>30062</v>
      </c>
      <c r="D2550" s="2">
        <v>2710</v>
      </c>
      <c r="E2550" s="2">
        <v>2700</v>
      </c>
      <c r="F2550" s="3">
        <v>122767</v>
      </c>
      <c r="G2550" s="1" t="s">
        <v>31320</v>
      </c>
      <c r="H2550" s="2"/>
      <c r="I2550" s="3">
        <v>205671</v>
      </c>
      <c r="J2550" s="2" t="s">
        <v>31205</v>
      </c>
      <c r="K2550" s="3" t="s">
        <v>30995</v>
      </c>
      <c r="L2550" s="3" t="s">
        <v>30995</v>
      </c>
      <c r="M2550" s="2" t="s">
        <v>31206</v>
      </c>
      <c r="N2550" s="2" t="s">
        <v>31206</v>
      </c>
      <c r="O2550" s="2" t="s">
        <v>22888</v>
      </c>
      <c r="P2550" s="2">
        <v>1</v>
      </c>
      <c r="Q2550" s="2">
        <v>-26</v>
      </c>
      <c r="R2550" s="2">
        <v>-52</v>
      </c>
      <c r="S2550" s="2">
        <v>-60</v>
      </c>
      <c r="T2550" s="2">
        <v>120</v>
      </c>
      <c r="U2550" s="2">
        <v>22</v>
      </c>
      <c r="V2550" s="2">
        <v>60</v>
      </c>
      <c r="W2550" s="2" t="s">
        <v>31321</v>
      </c>
      <c r="X2550" t="str">
        <f>INDEX(RRUFF_LESS_COLUMNS!A:A, MATCH($O2550,RRUFF_LESS_COLUMNS!$A:$A))</f>
        <v>Pyrrhotite</v>
      </c>
      <c r="Y2550" t="str">
        <f>INDEX(RRUFF_LESS_COLUMNS!B:B, MATCH($O2550,RRUFF_LESS_COLUMNS!$A:$A))</f>
        <v>Fe&lt;sup&gt;2+&lt;/sup&gt;&lt;sub&gt;5&lt;/sub&gt;Fe&lt;sup&gt;3+&lt;/sup&gt;&lt;sub&gt;2&lt;/sub&gt;S&lt;sup&gt;2-&lt;/sup&gt;&lt;sub&gt;8&lt;/sub&gt;</v>
      </c>
      <c r="Z2550" t="str">
        <f>INDEX(RRUFF_LESS_COLUMNS!C:C, MATCH($O2550,RRUFF_LESS_COLUMNS!$A:$A))</f>
        <v>Fe^2+^_5_Fe^3+^_2_S^2-^_8_</v>
      </c>
      <c r="AA2550" t="str">
        <f>INDEX(RRUFF_LESS_COLUMNS!D:D, MATCH($O2550,RRUFF_LESS_COLUMNS!$A:$A))</f>
        <v>Fe S</v>
      </c>
      <c r="AB2550" t="str">
        <f>INDEX(RRUFF_LESS_COLUMNS!E:E, MATCH($O2550,RRUFF_LESS_COLUMNS!$A:$A))</f>
        <v>Japan</v>
      </c>
      <c r="AC2550" t="str">
        <f>INDEX(RRUFF_LESS_COLUMNS!F:F, MATCH($O2550,RRUFF_LESS_COLUMNS!$A:$A))</f>
        <v>Nickeline</v>
      </c>
      <c r="AD2550" t="str">
        <f>INDEX(RRUFF_LESS_COLUMNS!G:G, MATCH($O2550,RRUFF_LESS_COLUMNS!$A:$A))</f>
        <v>Â </v>
      </c>
    </row>
    <row r="2551" spans="1:30" x14ac:dyDescent="0.2">
      <c r="A2551" s="2" t="s">
        <v>30056</v>
      </c>
      <c r="B2551" s="2" t="s">
        <v>30075</v>
      </c>
      <c r="C2551" s="2" t="s">
        <v>30057</v>
      </c>
      <c r="D2551" s="2">
        <v>2710</v>
      </c>
      <c r="E2551" s="2">
        <v>2700</v>
      </c>
      <c r="F2551" s="3">
        <v>122767</v>
      </c>
      <c r="G2551" s="1" t="s">
        <v>31320</v>
      </c>
      <c r="H2551" s="2"/>
      <c r="I2551" s="3">
        <v>205671</v>
      </c>
      <c r="J2551" s="2" t="s">
        <v>31205</v>
      </c>
      <c r="K2551" s="3" t="s">
        <v>30995</v>
      </c>
      <c r="L2551" s="3" t="s">
        <v>30995</v>
      </c>
      <c r="M2551" s="2" t="s">
        <v>31206</v>
      </c>
      <c r="N2551" s="2" t="s">
        <v>31206</v>
      </c>
      <c r="O2551" s="2" t="s">
        <v>28325</v>
      </c>
      <c r="P2551" s="2">
        <v>1</v>
      </c>
      <c r="Q2551" s="2">
        <v>-26</v>
      </c>
      <c r="R2551" s="2">
        <v>-52</v>
      </c>
      <c r="S2551" s="2">
        <v>-60</v>
      </c>
      <c r="T2551" s="2">
        <v>120</v>
      </c>
      <c r="U2551" s="2">
        <v>22</v>
      </c>
      <c r="V2551" s="2">
        <v>60</v>
      </c>
      <c r="W2551" s="2" t="s">
        <v>31321</v>
      </c>
      <c r="X2551" t="str">
        <f>INDEX(RRUFF_LESS_COLUMNS!A:A, MATCH($O2551,RRUFF_LESS_COLUMNS!$A:$A))</f>
        <v>Violarite</v>
      </c>
      <c r="Y2551" t="str">
        <f>INDEX(RRUFF_LESS_COLUMNS!B:B, MATCH($O2551,RRUFF_LESS_COLUMNS!$A:$A))</f>
        <v>Fe&lt;sup&gt;2+&lt;/sup&gt;Ni&lt;sup&gt;3+&lt;/sup&gt;&lt;sub&gt;2&lt;/sub&gt;S&lt;sup&gt;2-&lt;/sup&gt;&lt;sub&gt;4&lt;/sub&gt;</v>
      </c>
      <c r="Z2551" t="str">
        <f>INDEX(RRUFF_LESS_COLUMNS!C:C, MATCH($O2551,RRUFF_LESS_COLUMNS!$A:$A))</f>
        <v>Fe^2+^Ni^3+^_2_S^2-^_4_</v>
      </c>
      <c r="AA2551" t="str">
        <f>INDEX(RRUFF_LESS_COLUMNS!D:D, MATCH($O2551,RRUFF_LESS_COLUMNS!$A:$A))</f>
        <v>Fe Ni S</v>
      </c>
      <c r="AB2551" t="str">
        <f>INDEX(RRUFF_LESS_COLUMNS!E:E, MATCH($O2551,RRUFF_LESS_COLUMNS!$A:$A))</f>
        <v>Canada</v>
      </c>
      <c r="AC2551" t="str">
        <f>INDEX(RRUFF_LESS_COLUMNS!F:F, MATCH($O2551,RRUFF_LESS_COLUMNS!$A:$A))</f>
        <v>Spinel</v>
      </c>
      <c r="AD2551" t="str">
        <f>INDEX(RRUFF_LESS_COLUMNS!G:G, MATCH($O2551,RRUFF_LESS_COLUMNS!$A:$A))</f>
        <v>linnaeite</v>
      </c>
    </row>
    <row r="2552" spans="1:30" x14ac:dyDescent="0.2">
      <c r="A2552" s="2" t="s">
        <v>30056</v>
      </c>
      <c r="B2552" s="2" t="s">
        <v>30075</v>
      </c>
      <c r="C2552" s="2" t="s">
        <v>30057</v>
      </c>
      <c r="D2552" s="2">
        <v>2710</v>
      </c>
      <c r="E2552" s="2">
        <v>2700</v>
      </c>
      <c r="F2552" s="3">
        <v>246986</v>
      </c>
      <c r="G2552" s="1" t="s">
        <v>31322</v>
      </c>
      <c r="H2552" s="2"/>
      <c r="I2552" s="3">
        <v>205671</v>
      </c>
      <c r="J2552" s="2" t="s">
        <v>31205</v>
      </c>
      <c r="K2552" s="3" t="s">
        <v>30995</v>
      </c>
      <c r="L2552" s="3" t="s">
        <v>30995</v>
      </c>
      <c r="M2552" s="2" t="s">
        <v>31206</v>
      </c>
      <c r="N2552" s="2" t="s">
        <v>31206</v>
      </c>
      <c r="O2552" s="2" t="s">
        <v>5437</v>
      </c>
      <c r="P2552" s="2">
        <v>1</v>
      </c>
      <c r="Q2552" s="2">
        <v>-27</v>
      </c>
      <c r="R2552" s="2">
        <v>-1</v>
      </c>
      <c r="S2552" s="2">
        <v>-5</v>
      </c>
      <c r="T2552" s="2">
        <v>120</v>
      </c>
      <c r="U2552" s="2">
        <v>26</v>
      </c>
      <c r="V2552" s="2">
        <v>15</v>
      </c>
      <c r="W2552" s="2" t="s">
        <v>31323</v>
      </c>
      <c r="X2552" t="str">
        <f>INDEX(RRUFF_LESS_COLUMNS!A:A, MATCH($O2552,RRUFF_LESS_COLUMNS!$A:$A))</f>
        <v>Chalcocite</v>
      </c>
      <c r="Y2552" t="str">
        <f>INDEX(RRUFF_LESS_COLUMNS!B:B, MATCH($O2552,RRUFF_LESS_COLUMNS!$A:$A))</f>
        <v>Cu&lt;sup&gt;1+&lt;/sup&gt;&lt;sub&gt;2&lt;/sub&gt;S&lt;sup&gt;2-&lt;/sup&gt;</v>
      </c>
      <c r="Z2552" t="str">
        <f>INDEX(RRUFF_LESS_COLUMNS!C:C, MATCH($O2552,RRUFF_LESS_COLUMNS!$A:$A))</f>
        <v>Cu^1+^_2_S^2-^</v>
      </c>
      <c r="AA2552" t="str">
        <f>INDEX(RRUFF_LESS_COLUMNS!D:D, MATCH($O2552,RRUFF_LESS_COLUMNS!$A:$A))</f>
        <v>Cu S</v>
      </c>
      <c r="AB2552" t="str">
        <f>INDEX(RRUFF_LESS_COLUMNS!E:E, MATCH($O2552,RRUFF_LESS_COLUMNS!$A:$A))</f>
        <v>unknown</v>
      </c>
      <c r="AC2552" t="str">
        <f>INDEX(RRUFF_LESS_COLUMNS!F:F, MATCH($O2552,RRUFF_LESS_COLUMNS!$A:$A))</f>
        <v>Â </v>
      </c>
      <c r="AD2552" t="str">
        <f>INDEX(RRUFF_LESS_COLUMNS!G:G, MATCH($O2552,RRUFF_LESS_COLUMNS!$A:$A))</f>
        <v>Â </v>
      </c>
    </row>
    <row r="2553" spans="1:30" x14ac:dyDescent="0.2">
      <c r="A2553" s="2" t="s">
        <v>30056</v>
      </c>
      <c r="B2553" s="2" t="s">
        <v>30075</v>
      </c>
      <c r="C2553" s="2" t="s">
        <v>30062</v>
      </c>
      <c r="D2553" s="2">
        <v>2710</v>
      </c>
      <c r="E2553" s="2">
        <v>2700</v>
      </c>
      <c r="F2553" s="3">
        <v>246986</v>
      </c>
      <c r="G2553" s="1" t="s">
        <v>31322</v>
      </c>
      <c r="H2553" s="2"/>
      <c r="I2553" s="3">
        <v>205671</v>
      </c>
      <c r="J2553" s="2" t="s">
        <v>31205</v>
      </c>
      <c r="K2553" s="3" t="s">
        <v>30995</v>
      </c>
      <c r="L2553" s="3" t="s">
        <v>30995</v>
      </c>
      <c r="M2553" s="2" t="s">
        <v>31206</v>
      </c>
      <c r="N2553" s="2" t="s">
        <v>31206</v>
      </c>
      <c r="O2553" s="2" t="s">
        <v>6417</v>
      </c>
      <c r="P2553" s="2">
        <v>1</v>
      </c>
      <c r="Q2553" s="2">
        <v>-27</v>
      </c>
      <c r="R2553" s="2">
        <v>-1</v>
      </c>
      <c r="S2553" s="2">
        <v>-5</v>
      </c>
      <c r="T2553" s="2">
        <v>120</v>
      </c>
      <c r="U2553" s="2">
        <v>26</v>
      </c>
      <c r="V2553" s="2">
        <v>15</v>
      </c>
      <c r="W2553" s="2" t="s">
        <v>31323</v>
      </c>
      <c r="X2553" t="str">
        <f>INDEX(RRUFF_LESS_COLUMNS!A:A, MATCH($O2553,RRUFF_LESS_COLUMNS!$A:$A))</f>
        <v>Cobaltpentlandite</v>
      </c>
      <c r="Y2553" t="str">
        <f>INDEX(RRUFF_LESS_COLUMNS!B:B, MATCH($O2553,RRUFF_LESS_COLUMNS!$A:$A))</f>
        <v>Co&lt;sub&gt;9&lt;/sub&gt;S&lt;sub&gt;8&lt;/sub&gt;</v>
      </c>
      <c r="Z2553" t="str">
        <f>INDEX(RRUFF_LESS_COLUMNS!C:C, MATCH($O2553,RRUFF_LESS_COLUMNS!$A:$A))</f>
        <v>Co_9_S_8_</v>
      </c>
      <c r="AA2553" t="str">
        <f>INDEX(RRUFF_LESS_COLUMNS!D:D, MATCH($O2553,RRUFF_LESS_COLUMNS!$A:$A))</f>
        <v>Co S</v>
      </c>
      <c r="AB2553" t="str">
        <f>INDEX(RRUFF_LESS_COLUMNS!E:E, MATCH($O2553,RRUFF_LESS_COLUMNS!$A:$A))</f>
        <v>Finland</v>
      </c>
      <c r="AC2553" t="str">
        <f>INDEX(RRUFF_LESS_COLUMNS!F:F, MATCH($O2553,RRUFF_LESS_COLUMNS!$A:$A))</f>
        <v>Pentlandite</v>
      </c>
      <c r="AD2553" t="str">
        <f>INDEX(RRUFF_LESS_COLUMNS!G:G, MATCH($O2553,RRUFF_LESS_COLUMNS!$A:$A))</f>
        <v>pentlandite</v>
      </c>
    </row>
    <row r="2554" spans="1:30" x14ac:dyDescent="0.2">
      <c r="A2554" s="2" t="s">
        <v>30056</v>
      </c>
      <c r="B2554" s="2" t="s">
        <v>30075</v>
      </c>
      <c r="C2554" s="2" t="s">
        <v>30057</v>
      </c>
      <c r="D2554" s="2">
        <v>2710</v>
      </c>
      <c r="E2554" s="2">
        <v>2700</v>
      </c>
      <c r="F2554" s="3">
        <v>246986</v>
      </c>
      <c r="G2554" s="1" t="s">
        <v>31322</v>
      </c>
      <c r="H2554" s="2"/>
      <c r="I2554" s="3">
        <v>205671</v>
      </c>
      <c r="J2554" s="2" t="s">
        <v>31205</v>
      </c>
      <c r="K2554" s="3" t="s">
        <v>30995</v>
      </c>
      <c r="L2554" s="3" t="s">
        <v>30995</v>
      </c>
      <c r="M2554" s="2" t="s">
        <v>31206</v>
      </c>
      <c r="N2554" s="2" t="s">
        <v>31206</v>
      </c>
      <c r="O2554" s="2" t="s">
        <v>11194</v>
      </c>
      <c r="P2554" s="2">
        <v>1</v>
      </c>
      <c r="Q2554" s="2">
        <v>-27</v>
      </c>
      <c r="R2554" s="2">
        <v>-1</v>
      </c>
      <c r="S2554" s="2">
        <v>-5</v>
      </c>
      <c r="T2554" s="2">
        <v>120</v>
      </c>
      <c r="U2554" s="2">
        <v>26</v>
      </c>
      <c r="V2554" s="2">
        <v>15</v>
      </c>
      <c r="W2554" s="2" t="s">
        <v>31323</v>
      </c>
      <c r="X2554" t="str">
        <f>INDEX(RRUFF_LESS_COLUMNS!A:A, MATCH($O2554,RRUFF_LESS_COLUMNS!$A:$A))</f>
        <v>Godlevskite</v>
      </c>
      <c r="Y2554" t="str">
        <f>INDEX(RRUFF_LESS_COLUMNS!B:B, MATCH($O2554,RRUFF_LESS_COLUMNS!$A:$A))</f>
        <v>(Ni,Fe)&lt;sub&gt;9&lt;/sub&gt;S&lt;sub&gt;8&lt;/sub&gt;</v>
      </c>
      <c r="Z2554" t="str">
        <f>INDEX(RRUFF_LESS_COLUMNS!C:C, MATCH($O2554,RRUFF_LESS_COLUMNS!$A:$A))</f>
        <v>(Ni,Fe)_9_S_8_</v>
      </c>
      <c r="AA2554" t="str">
        <f>INDEX(RRUFF_LESS_COLUMNS!D:D, MATCH($O2554,RRUFF_LESS_COLUMNS!$A:$A))</f>
        <v>Ni Fe S</v>
      </c>
      <c r="AB2554" t="str">
        <f>INDEX(RRUFF_LESS_COLUMNS!E:E, MATCH($O2554,RRUFF_LESS_COLUMNS!$A:$A))</f>
        <v>Russia</v>
      </c>
      <c r="AC2554" t="str">
        <f>INDEX(RRUFF_LESS_COLUMNS!F:F, MATCH($O2554,RRUFF_LESS_COLUMNS!$A:$A))</f>
        <v>Pentlandite</v>
      </c>
      <c r="AD2554" t="str">
        <f>INDEX(RRUFF_LESS_COLUMNS!G:G, MATCH($O2554,RRUFF_LESS_COLUMNS!$A:$A))</f>
        <v>Â </v>
      </c>
    </row>
    <row r="2555" spans="1:30" x14ac:dyDescent="0.2">
      <c r="A2555" s="2" t="s">
        <v>30056</v>
      </c>
      <c r="B2555" s="2" t="s">
        <v>30075</v>
      </c>
      <c r="C2555" s="2" t="s">
        <v>30057</v>
      </c>
      <c r="D2555" s="2">
        <v>2710</v>
      </c>
      <c r="E2555" s="2">
        <v>2700</v>
      </c>
      <c r="F2555" s="3">
        <v>246986</v>
      </c>
      <c r="G2555" s="1" t="s">
        <v>31322</v>
      </c>
      <c r="H2555" s="2"/>
      <c r="I2555" s="3">
        <v>205671</v>
      </c>
      <c r="J2555" s="2" t="s">
        <v>31205</v>
      </c>
      <c r="K2555" s="3" t="s">
        <v>30995</v>
      </c>
      <c r="L2555" s="3" t="s">
        <v>30995</v>
      </c>
      <c r="M2555" s="2" t="s">
        <v>31206</v>
      </c>
      <c r="N2555" s="2" t="s">
        <v>31206</v>
      </c>
      <c r="O2555" s="2" t="s">
        <v>12029</v>
      </c>
      <c r="P2555" s="2">
        <v>1</v>
      </c>
      <c r="Q2555" s="2">
        <v>-27</v>
      </c>
      <c r="R2555" s="2">
        <v>-1</v>
      </c>
      <c r="S2555" s="2">
        <v>-5</v>
      </c>
      <c r="T2555" s="2">
        <v>120</v>
      </c>
      <c r="U2555" s="2">
        <v>26</v>
      </c>
      <c r="V2555" s="2">
        <v>15</v>
      </c>
      <c r="W2555" s="2" t="s">
        <v>31323</v>
      </c>
      <c r="X2555" t="str">
        <f>INDEX(RRUFF_LESS_COLUMNS!A:A, MATCH($O2555,RRUFF_LESS_COLUMNS!$A:$A))</f>
        <v>Heazlewoodite</v>
      </c>
      <c r="Y2555" t="str">
        <f>INDEX(RRUFF_LESS_COLUMNS!B:B, MATCH($O2555,RRUFF_LESS_COLUMNS!$A:$A))</f>
        <v>Ni&lt;sub&gt;3&lt;/sub&gt;S&lt;sub&gt;2&lt;/sub&gt;</v>
      </c>
      <c r="Z2555" t="str">
        <f>INDEX(RRUFF_LESS_COLUMNS!C:C, MATCH($O2555,RRUFF_LESS_COLUMNS!$A:$A))</f>
        <v>Ni_3_S_2_</v>
      </c>
      <c r="AA2555" t="str">
        <f>INDEX(RRUFF_LESS_COLUMNS!D:D, MATCH($O2555,RRUFF_LESS_COLUMNS!$A:$A))</f>
        <v>Ni S</v>
      </c>
      <c r="AB2555" t="str">
        <f>INDEX(RRUFF_LESS_COLUMNS!E:E, MATCH($O2555,RRUFF_LESS_COLUMNS!$A:$A))</f>
        <v>Australia</v>
      </c>
      <c r="AC2555" t="str">
        <f>INDEX(RRUFF_LESS_COLUMNS!F:F, MATCH($O2555,RRUFF_LESS_COLUMNS!$A:$A))</f>
        <v>Â </v>
      </c>
      <c r="AD2555" t="str">
        <f>INDEX(RRUFF_LESS_COLUMNS!G:G, MATCH($O2555,RRUFF_LESS_COLUMNS!$A:$A))</f>
        <v>Â </v>
      </c>
    </row>
    <row r="2556" spans="1:30" x14ac:dyDescent="0.2">
      <c r="A2556" s="2" t="s">
        <v>30056</v>
      </c>
      <c r="B2556" s="2" t="s">
        <v>30075</v>
      </c>
      <c r="C2556" s="2" t="s">
        <v>30057</v>
      </c>
      <c r="D2556" s="2">
        <v>2710</v>
      </c>
      <c r="E2556" s="2">
        <v>2700</v>
      </c>
      <c r="F2556" s="3">
        <v>246986</v>
      </c>
      <c r="G2556" s="1" t="s">
        <v>31322</v>
      </c>
      <c r="H2556" s="2"/>
      <c r="I2556" s="3">
        <v>205671</v>
      </c>
      <c r="J2556" s="2" t="s">
        <v>31205</v>
      </c>
      <c r="K2556" s="3" t="s">
        <v>30995</v>
      </c>
      <c r="L2556" s="3" t="s">
        <v>30995</v>
      </c>
      <c r="M2556" s="2" t="s">
        <v>31206</v>
      </c>
      <c r="N2556" s="2" t="s">
        <v>31206</v>
      </c>
      <c r="O2556" s="2" t="s">
        <v>16953</v>
      </c>
      <c r="P2556" s="2">
        <v>1</v>
      </c>
      <c r="Q2556" s="2">
        <v>-27</v>
      </c>
      <c r="R2556" s="2">
        <v>-1</v>
      </c>
      <c r="S2556" s="2">
        <v>-5</v>
      </c>
      <c r="T2556" s="2">
        <v>120</v>
      </c>
      <c r="U2556" s="2">
        <v>26</v>
      </c>
      <c r="V2556" s="2">
        <v>15</v>
      </c>
      <c r="W2556" s="2" t="s">
        <v>31323</v>
      </c>
      <c r="X2556" t="str">
        <f>INDEX(RRUFF_LESS_COLUMNS!A:A, MATCH($O2556,RRUFF_LESS_COLUMNS!$A:$A))</f>
        <v>Mackinawite</v>
      </c>
      <c r="Y2556" t="str">
        <f>INDEX(RRUFF_LESS_COLUMNS!B:B, MATCH($O2556,RRUFF_LESS_COLUMNS!$A:$A))</f>
        <v>(Fe,Ni)&lt;sub&gt;1-1.07&lt;/sub&gt;S</v>
      </c>
      <c r="Z2556" t="str">
        <f>INDEX(RRUFF_LESS_COLUMNS!C:C, MATCH($O2556,RRUFF_LESS_COLUMNS!$A:$A))</f>
        <v>(Fe,Ni)_1-1.07_S</v>
      </c>
      <c r="AA2556" t="str">
        <f>INDEX(RRUFF_LESS_COLUMNS!D:D, MATCH($O2556,RRUFF_LESS_COLUMNS!$A:$A))</f>
        <v>Fe Ni S</v>
      </c>
      <c r="AB2556" t="str">
        <f>INDEX(RRUFF_LESS_COLUMNS!E:E, MATCH($O2556,RRUFF_LESS_COLUMNS!$A:$A))</f>
        <v>USA</v>
      </c>
      <c r="AC2556" t="str">
        <f>INDEX(RRUFF_LESS_COLUMNS!F:F, MATCH($O2556,RRUFF_LESS_COLUMNS!$A:$A))</f>
        <v>Â </v>
      </c>
      <c r="AD2556" t="str">
        <f>INDEX(RRUFF_LESS_COLUMNS!G:G, MATCH($O2556,RRUFF_LESS_COLUMNS!$A:$A))</f>
        <v>Â </v>
      </c>
    </row>
    <row r="2557" spans="1:30" x14ac:dyDescent="0.2">
      <c r="A2557" s="2" t="s">
        <v>30056</v>
      </c>
      <c r="B2557" s="2" t="s">
        <v>30075</v>
      </c>
      <c r="C2557" s="2" t="s">
        <v>30057</v>
      </c>
      <c r="D2557" s="2">
        <v>2710</v>
      </c>
      <c r="E2557" s="2">
        <v>2700</v>
      </c>
      <c r="F2557" s="3">
        <v>246986</v>
      </c>
      <c r="G2557" s="1" t="s">
        <v>31322</v>
      </c>
      <c r="H2557" s="2"/>
      <c r="I2557" s="3">
        <v>205671</v>
      </c>
      <c r="J2557" s="2" t="s">
        <v>31205</v>
      </c>
      <c r="K2557" s="3" t="s">
        <v>30995</v>
      </c>
      <c r="L2557" s="3" t="s">
        <v>30995</v>
      </c>
      <c r="M2557" s="2" t="s">
        <v>31206</v>
      </c>
      <c r="N2557" s="2" t="s">
        <v>31206</v>
      </c>
      <c r="O2557" s="2" t="s">
        <v>1636</v>
      </c>
      <c r="P2557" s="2">
        <v>1</v>
      </c>
      <c r="Q2557" s="2">
        <v>-27</v>
      </c>
      <c r="R2557" s="2">
        <v>-1</v>
      </c>
      <c r="S2557" s="2">
        <v>-5</v>
      </c>
      <c r="T2557" s="2">
        <v>120</v>
      </c>
      <c r="U2557" s="2">
        <v>26</v>
      </c>
      <c r="V2557" s="2">
        <v>15</v>
      </c>
      <c r="W2557" s="2" t="s">
        <v>31323</v>
      </c>
      <c r="X2557" t="str">
        <f>INDEX(RRUFF_LESS_COLUMNS!A:A, MATCH($O2557,RRUFF_LESS_COLUMNS!$A:$A))</f>
        <v>Pentlandite</v>
      </c>
      <c r="Y2557" t="str">
        <f>INDEX(RRUFF_LESS_COLUMNS!B:B, MATCH($O2557,RRUFF_LESS_COLUMNS!$A:$A))</f>
        <v>(Ni,Fe)&lt;sub&gt;9&lt;/sub&gt;S&lt;sub&gt;8&lt;/sub&gt;</v>
      </c>
      <c r="Z2557" t="str">
        <f>INDEX(RRUFF_LESS_COLUMNS!C:C, MATCH($O2557,RRUFF_LESS_COLUMNS!$A:$A))</f>
        <v>(Ni,Fe)_9_S_8_</v>
      </c>
      <c r="AA2557" t="str">
        <f>INDEX(RRUFF_LESS_COLUMNS!D:D, MATCH($O2557,RRUFF_LESS_COLUMNS!$A:$A))</f>
        <v>Ni Fe S</v>
      </c>
      <c r="AB2557" t="str">
        <f>INDEX(RRUFF_LESS_COLUMNS!E:E, MATCH($O2557,RRUFF_LESS_COLUMNS!$A:$A))</f>
        <v>United Kingdom</v>
      </c>
      <c r="AC2557" t="str">
        <f>INDEX(RRUFF_LESS_COLUMNS!F:F, MATCH($O2557,RRUFF_LESS_COLUMNS!$A:$A))</f>
        <v>Pentlandite</v>
      </c>
      <c r="AD2557" t="str">
        <f>INDEX(RRUFF_LESS_COLUMNS!G:G, MATCH($O2557,RRUFF_LESS_COLUMNS!$A:$A))</f>
        <v>pentlandite</v>
      </c>
    </row>
    <row r="2558" spans="1:30" x14ac:dyDescent="0.2">
      <c r="A2558" s="2" t="s">
        <v>30056</v>
      </c>
      <c r="B2558" s="2" t="s">
        <v>30075</v>
      </c>
      <c r="C2558" s="2" t="s">
        <v>30062</v>
      </c>
      <c r="D2558" s="2">
        <v>2710</v>
      </c>
      <c r="E2558" s="2">
        <v>2700</v>
      </c>
      <c r="F2558" s="3">
        <v>246986</v>
      </c>
      <c r="G2558" s="1" t="s">
        <v>31322</v>
      </c>
      <c r="H2558" s="2"/>
      <c r="I2558" s="3">
        <v>205671</v>
      </c>
      <c r="J2558" s="2" t="s">
        <v>31205</v>
      </c>
      <c r="K2558" s="3" t="s">
        <v>30995</v>
      </c>
      <c r="L2558" s="3" t="s">
        <v>30995</v>
      </c>
      <c r="M2558" s="2" t="s">
        <v>31206</v>
      </c>
      <c r="N2558" s="2" t="s">
        <v>31206</v>
      </c>
      <c r="O2558" s="2" t="s">
        <v>2238</v>
      </c>
      <c r="P2558" s="2">
        <v>1</v>
      </c>
      <c r="Q2558" s="2">
        <v>-27</v>
      </c>
      <c r="R2558" s="2">
        <v>-1</v>
      </c>
      <c r="S2558" s="2">
        <v>-5</v>
      </c>
      <c r="T2558" s="2">
        <v>120</v>
      </c>
      <c r="U2558" s="2">
        <v>26</v>
      </c>
      <c r="V2558" s="2">
        <v>15</v>
      </c>
      <c r="W2558" s="2" t="s">
        <v>31323</v>
      </c>
      <c r="X2558" t="str">
        <f>INDEX(RRUFF_LESS_COLUMNS!A:A, MATCH($O2558,RRUFF_LESS_COLUMNS!$A:$A))</f>
        <v>Pyrite</v>
      </c>
      <c r="Y2558" t="str">
        <f>INDEX(RRUFF_LESS_COLUMNS!B:B, MATCH($O2558,RRUFF_LESS_COLUMNS!$A:$A))</f>
        <v>FeS&lt;sub&gt;2&lt;/sub&gt;</v>
      </c>
      <c r="Z2558" t="str">
        <f>INDEX(RRUFF_LESS_COLUMNS!C:C, MATCH($O2558,RRUFF_LESS_COLUMNS!$A:$A))</f>
        <v>FeS_2_</v>
      </c>
      <c r="AA2558" t="str">
        <f>INDEX(RRUFF_LESS_COLUMNS!D:D, MATCH($O2558,RRUFF_LESS_COLUMNS!$A:$A))</f>
        <v>Fe S</v>
      </c>
      <c r="AB2558" t="str">
        <f>INDEX(RRUFF_LESS_COLUMNS!E:E, MATCH($O2558,RRUFF_LESS_COLUMNS!$A:$A))</f>
        <v>unknown</v>
      </c>
      <c r="AC2558" t="str">
        <f>INDEX(RRUFF_LESS_COLUMNS!F:F, MATCH($O2558,RRUFF_LESS_COLUMNS!$A:$A))</f>
        <v>Pyrite</v>
      </c>
      <c r="AD2558" t="str">
        <f>INDEX(RRUFF_LESS_COLUMNS!G:G, MATCH($O2558,RRUFF_LESS_COLUMNS!$A:$A))</f>
        <v>pyrite</v>
      </c>
    </row>
    <row r="2559" spans="1:30" x14ac:dyDescent="0.2">
      <c r="A2559" s="2" t="s">
        <v>30056</v>
      </c>
      <c r="B2559" s="2" t="s">
        <v>30075</v>
      </c>
      <c r="C2559" s="2" t="s">
        <v>30062</v>
      </c>
      <c r="D2559" s="2">
        <v>2710</v>
      </c>
      <c r="E2559" s="2">
        <v>2700</v>
      </c>
      <c r="F2559" s="3">
        <v>246986</v>
      </c>
      <c r="G2559" s="1" t="s">
        <v>31322</v>
      </c>
      <c r="H2559" s="2"/>
      <c r="I2559" s="3">
        <v>205671</v>
      </c>
      <c r="J2559" s="2" t="s">
        <v>31205</v>
      </c>
      <c r="K2559" s="3" t="s">
        <v>30995</v>
      </c>
      <c r="L2559" s="3" t="s">
        <v>30995</v>
      </c>
      <c r="M2559" s="2" t="s">
        <v>31206</v>
      </c>
      <c r="N2559" s="2" t="s">
        <v>31206</v>
      </c>
      <c r="O2559" s="2" t="s">
        <v>22888</v>
      </c>
      <c r="P2559" s="2">
        <v>1</v>
      </c>
      <c r="Q2559" s="2">
        <v>-27</v>
      </c>
      <c r="R2559" s="2">
        <v>-1</v>
      </c>
      <c r="S2559" s="2">
        <v>-5</v>
      </c>
      <c r="T2559" s="2">
        <v>120</v>
      </c>
      <c r="U2559" s="2">
        <v>26</v>
      </c>
      <c r="V2559" s="2">
        <v>15</v>
      </c>
      <c r="W2559" s="2" t="s">
        <v>31323</v>
      </c>
      <c r="X2559" t="str">
        <f>INDEX(RRUFF_LESS_COLUMNS!A:A, MATCH($O2559,RRUFF_LESS_COLUMNS!$A:$A))</f>
        <v>Pyrrhotite</v>
      </c>
      <c r="Y2559" t="str">
        <f>INDEX(RRUFF_LESS_COLUMNS!B:B, MATCH($O2559,RRUFF_LESS_COLUMNS!$A:$A))</f>
        <v>Fe&lt;sup&gt;2+&lt;/sup&gt;&lt;sub&gt;5&lt;/sub&gt;Fe&lt;sup&gt;3+&lt;/sup&gt;&lt;sub&gt;2&lt;/sub&gt;S&lt;sup&gt;2-&lt;/sup&gt;&lt;sub&gt;8&lt;/sub&gt;</v>
      </c>
      <c r="Z2559" t="str">
        <f>INDEX(RRUFF_LESS_COLUMNS!C:C, MATCH($O2559,RRUFF_LESS_COLUMNS!$A:$A))</f>
        <v>Fe^2+^_5_Fe^3+^_2_S^2-^_8_</v>
      </c>
      <c r="AA2559" t="str">
        <f>INDEX(RRUFF_LESS_COLUMNS!D:D, MATCH($O2559,RRUFF_LESS_COLUMNS!$A:$A))</f>
        <v>Fe S</v>
      </c>
      <c r="AB2559" t="str">
        <f>INDEX(RRUFF_LESS_COLUMNS!E:E, MATCH($O2559,RRUFF_LESS_COLUMNS!$A:$A))</f>
        <v>Japan</v>
      </c>
      <c r="AC2559" t="str">
        <f>INDEX(RRUFF_LESS_COLUMNS!F:F, MATCH($O2559,RRUFF_LESS_COLUMNS!$A:$A))</f>
        <v>Nickeline</v>
      </c>
      <c r="AD2559" t="str">
        <f>INDEX(RRUFF_LESS_COLUMNS!G:G, MATCH($O2559,RRUFF_LESS_COLUMNS!$A:$A))</f>
        <v>Â </v>
      </c>
    </row>
    <row r="2560" spans="1:30" x14ac:dyDescent="0.2">
      <c r="A2560" s="2" t="s">
        <v>30056</v>
      </c>
      <c r="B2560" s="2" t="s">
        <v>30075</v>
      </c>
      <c r="C2560" s="2" t="s">
        <v>30062</v>
      </c>
      <c r="D2560" s="2">
        <v>2710</v>
      </c>
      <c r="E2560" s="2">
        <v>2700</v>
      </c>
      <c r="F2560" s="3">
        <v>246986</v>
      </c>
      <c r="G2560" s="1" t="s">
        <v>31322</v>
      </c>
      <c r="H2560" s="2"/>
      <c r="I2560" s="3">
        <v>205671</v>
      </c>
      <c r="J2560" s="2" t="s">
        <v>31205</v>
      </c>
      <c r="K2560" s="3" t="s">
        <v>30995</v>
      </c>
      <c r="L2560" s="3" t="s">
        <v>30995</v>
      </c>
      <c r="M2560" s="2" t="s">
        <v>31206</v>
      </c>
      <c r="N2560" s="2" t="s">
        <v>31206</v>
      </c>
      <c r="O2560" s="2" t="s">
        <v>2653</v>
      </c>
      <c r="P2560" s="2">
        <v>1</v>
      </c>
      <c r="Q2560" s="2">
        <v>-27</v>
      </c>
      <c r="R2560" s="2">
        <v>-1</v>
      </c>
      <c r="S2560" s="2">
        <v>-5</v>
      </c>
      <c r="T2560" s="2">
        <v>120</v>
      </c>
      <c r="U2560" s="2">
        <v>26</v>
      </c>
      <c r="V2560" s="2">
        <v>15</v>
      </c>
      <c r="W2560" s="2" t="s">
        <v>31323</v>
      </c>
      <c r="X2560" t="str">
        <f>INDEX(RRUFF_LESS_COLUMNS!A:A, MATCH($O2560,RRUFF_LESS_COLUMNS!$A:$A))</f>
        <v>Sphalerite</v>
      </c>
      <c r="Y2560" t="str">
        <f>INDEX(RRUFF_LESS_COLUMNS!B:B, MATCH($O2560,RRUFF_LESS_COLUMNS!$A:$A))</f>
        <v>ZnS</v>
      </c>
      <c r="Z2560" t="str">
        <f>INDEX(RRUFF_LESS_COLUMNS!C:C, MATCH($O2560,RRUFF_LESS_COLUMNS!$A:$A))</f>
        <v>ZnS</v>
      </c>
      <c r="AA2560" t="str">
        <f>INDEX(RRUFF_LESS_COLUMNS!D:D, MATCH($O2560,RRUFF_LESS_COLUMNS!$A:$A))</f>
        <v>Zn S</v>
      </c>
      <c r="AB2560" t="str">
        <f>INDEX(RRUFF_LESS_COLUMNS!E:E, MATCH($O2560,RRUFF_LESS_COLUMNS!$A:$A))</f>
        <v>unknown</v>
      </c>
      <c r="AC2560" t="str">
        <f>INDEX(RRUFF_LESS_COLUMNS!F:F, MATCH($O2560,RRUFF_LESS_COLUMNS!$A:$A))</f>
        <v>Sphalerite</v>
      </c>
      <c r="AD2560" t="str">
        <f>INDEX(RRUFF_LESS_COLUMNS!G:G, MATCH($O2560,RRUFF_LESS_COLUMNS!$A:$A))</f>
        <v>sphalerite</v>
      </c>
    </row>
    <row r="2561" spans="1:30" x14ac:dyDescent="0.2">
      <c r="A2561" s="2" t="s">
        <v>30056</v>
      </c>
      <c r="B2561" s="2" t="s">
        <v>30075</v>
      </c>
      <c r="C2561" s="2" t="s">
        <v>30057</v>
      </c>
      <c r="D2561" s="2">
        <v>2710</v>
      </c>
      <c r="E2561" s="2">
        <v>2700</v>
      </c>
      <c r="F2561" s="3">
        <v>246986</v>
      </c>
      <c r="G2561" s="1" t="s">
        <v>31322</v>
      </c>
      <c r="H2561" s="2"/>
      <c r="I2561" s="3">
        <v>205671</v>
      </c>
      <c r="J2561" s="2" t="s">
        <v>31205</v>
      </c>
      <c r="K2561" s="3" t="s">
        <v>30995</v>
      </c>
      <c r="L2561" s="3" t="s">
        <v>30995</v>
      </c>
      <c r="M2561" s="2" t="s">
        <v>31206</v>
      </c>
      <c r="N2561" s="2" t="s">
        <v>31206</v>
      </c>
      <c r="O2561" s="2" t="s">
        <v>28325</v>
      </c>
      <c r="P2561" s="2">
        <v>1</v>
      </c>
      <c r="Q2561" s="2">
        <v>-27</v>
      </c>
      <c r="R2561" s="2">
        <v>-1</v>
      </c>
      <c r="S2561" s="2">
        <v>-5</v>
      </c>
      <c r="T2561" s="2">
        <v>120</v>
      </c>
      <c r="U2561" s="2">
        <v>26</v>
      </c>
      <c r="V2561" s="2">
        <v>15</v>
      </c>
      <c r="W2561" s="2" t="s">
        <v>31323</v>
      </c>
      <c r="X2561" t="str">
        <f>INDEX(RRUFF_LESS_COLUMNS!A:A, MATCH($O2561,RRUFF_LESS_COLUMNS!$A:$A))</f>
        <v>Violarite</v>
      </c>
      <c r="Y2561" t="str">
        <f>INDEX(RRUFF_LESS_COLUMNS!B:B, MATCH($O2561,RRUFF_LESS_COLUMNS!$A:$A))</f>
        <v>Fe&lt;sup&gt;2+&lt;/sup&gt;Ni&lt;sup&gt;3+&lt;/sup&gt;&lt;sub&gt;2&lt;/sub&gt;S&lt;sup&gt;2-&lt;/sup&gt;&lt;sub&gt;4&lt;/sub&gt;</v>
      </c>
      <c r="Z2561" t="str">
        <f>INDEX(RRUFF_LESS_COLUMNS!C:C, MATCH($O2561,RRUFF_LESS_COLUMNS!$A:$A))</f>
        <v>Fe^2+^Ni^3+^_2_S^2-^_4_</v>
      </c>
      <c r="AA2561" t="str">
        <f>INDEX(RRUFF_LESS_COLUMNS!D:D, MATCH($O2561,RRUFF_LESS_COLUMNS!$A:$A))</f>
        <v>Fe Ni S</v>
      </c>
      <c r="AB2561" t="str">
        <f>INDEX(RRUFF_LESS_COLUMNS!E:E, MATCH($O2561,RRUFF_LESS_COLUMNS!$A:$A))</f>
        <v>Canada</v>
      </c>
      <c r="AC2561" t="str">
        <f>INDEX(RRUFF_LESS_COLUMNS!F:F, MATCH($O2561,RRUFF_LESS_COLUMNS!$A:$A))</f>
        <v>Spinel</v>
      </c>
      <c r="AD2561" t="str">
        <f>INDEX(RRUFF_LESS_COLUMNS!G:G, MATCH($O2561,RRUFF_LESS_COLUMNS!$A:$A))</f>
        <v>linnaeite</v>
      </c>
    </row>
    <row r="2562" spans="1:30" x14ac:dyDescent="0.2">
      <c r="A2562" s="2" t="s">
        <v>30056</v>
      </c>
      <c r="B2562" s="2" t="s">
        <v>30075</v>
      </c>
      <c r="C2562" s="2" t="s">
        <v>30062</v>
      </c>
      <c r="D2562" s="2">
        <v>2742</v>
      </c>
      <c r="E2562" s="2">
        <v>2670</v>
      </c>
      <c r="F2562" s="3">
        <v>7797</v>
      </c>
      <c r="G2562" s="1" t="s">
        <v>31324</v>
      </c>
      <c r="H2562" s="2"/>
      <c r="I2562" s="3">
        <v>225</v>
      </c>
      <c r="J2562" s="2" t="s">
        <v>30963</v>
      </c>
      <c r="K2562" s="3" t="s">
        <v>30964</v>
      </c>
      <c r="L2562" s="3" t="s">
        <v>30964</v>
      </c>
      <c r="M2562" s="2" t="s">
        <v>30965</v>
      </c>
      <c r="N2562" s="2" t="s">
        <v>30965</v>
      </c>
      <c r="O2562" s="2" t="s">
        <v>1909</v>
      </c>
      <c r="P2562" s="2">
        <v>1</v>
      </c>
      <c r="Q2562" s="2">
        <v>-27</v>
      </c>
      <c r="R2562" s="2">
        <v>-10</v>
      </c>
      <c r="S2562" s="2">
        <v>0</v>
      </c>
      <c r="T2562" s="2">
        <v>120</v>
      </c>
      <c r="U2562" s="2">
        <v>33</v>
      </c>
      <c r="V2562" s="2">
        <v>0</v>
      </c>
      <c r="W2562" s="2" t="s">
        <v>31325</v>
      </c>
      <c r="X2562" t="str">
        <f>INDEX(RRUFF_LESS_COLUMNS!A:A, MATCH($O2562,RRUFF_LESS_COLUMNS!$A:$A))</f>
        <v>Arsenopyrite</v>
      </c>
      <c r="Y2562" t="str">
        <f>INDEX(RRUFF_LESS_COLUMNS!B:B, MATCH($O2562,RRUFF_LESS_COLUMNS!$A:$A))</f>
        <v>FeAsS</v>
      </c>
      <c r="Z2562" t="str">
        <f>INDEX(RRUFF_LESS_COLUMNS!C:C, MATCH($O2562,RRUFF_LESS_COLUMNS!$A:$A))</f>
        <v>FeAsS</v>
      </c>
      <c r="AA2562" t="str">
        <f>INDEX(RRUFF_LESS_COLUMNS!D:D, MATCH($O2562,RRUFF_LESS_COLUMNS!$A:$A))</f>
        <v>Fe As S</v>
      </c>
      <c r="AB2562" t="str">
        <f>INDEX(RRUFF_LESS_COLUMNS!E:E, MATCH($O2562,RRUFF_LESS_COLUMNS!$A:$A))</f>
        <v>unknown</v>
      </c>
      <c r="AC2562" t="str">
        <f>INDEX(RRUFF_LESS_COLUMNS!F:F, MATCH($O2562,RRUFF_LESS_COLUMNS!$A:$A))</f>
        <v>Arsenopyrite</v>
      </c>
      <c r="AD2562" t="str">
        <f>INDEX(RRUFF_LESS_COLUMNS!G:G, MATCH($O2562,RRUFF_LESS_COLUMNS!$A:$A))</f>
        <v>arsenopyrite</v>
      </c>
    </row>
    <row r="2563" spans="1:30" x14ac:dyDescent="0.2">
      <c r="A2563" s="2" t="s">
        <v>30056</v>
      </c>
      <c r="B2563" s="2" t="s">
        <v>30075</v>
      </c>
      <c r="C2563" s="2" t="s">
        <v>30062</v>
      </c>
      <c r="D2563" s="2">
        <v>2742</v>
      </c>
      <c r="E2563" s="2">
        <v>2670</v>
      </c>
      <c r="F2563" s="3">
        <v>7797</v>
      </c>
      <c r="G2563" s="1" t="s">
        <v>31324</v>
      </c>
      <c r="H2563" s="2"/>
      <c r="I2563" s="3">
        <v>225</v>
      </c>
      <c r="J2563" s="2" t="s">
        <v>30963</v>
      </c>
      <c r="K2563" s="3" t="s">
        <v>30964</v>
      </c>
      <c r="L2563" s="3" t="s">
        <v>30964</v>
      </c>
      <c r="M2563" s="2" t="s">
        <v>30965</v>
      </c>
      <c r="N2563" s="2" t="s">
        <v>30965</v>
      </c>
      <c r="O2563" s="2" t="s">
        <v>3756</v>
      </c>
      <c r="P2563" s="2">
        <v>1</v>
      </c>
      <c r="Q2563" s="2">
        <v>-27</v>
      </c>
      <c r="R2563" s="2">
        <v>-10</v>
      </c>
      <c r="S2563" s="2">
        <v>0</v>
      </c>
      <c r="T2563" s="2">
        <v>120</v>
      </c>
      <c r="U2563" s="2">
        <v>33</v>
      </c>
      <c r="V2563" s="2">
        <v>0</v>
      </c>
      <c r="W2563" s="2" t="s">
        <v>31325</v>
      </c>
      <c r="X2563" t="str">
        <f>INDEX(RRUFF_LESS_COLUMNS!A:A, MATCH($O2563,RRUFF_LESS_COLUMNS!$A:$A))</f>
        <v>Bornite</v>
      </c>
      <c r="Y2563" t="str">
        <f>INDEX(RRUFF_LESS_COLUMNS!B:B, MATCH($O2563,RRUFF_LESS_COLUMNS!$A:$A))</f>
        <v>Cu&lt;sup&gt;1+&lt;/sup&gt;&lt;sub&gt;5&lt;/sub&gt;Fe&lt;sup&gt;3+&lt;/sup&gt;S&lt;sup&gt;2-&lt;/sup&gt;&lt;sub&gt;4&lt;/sub&gt;</v>
      </c>
      <c r="Z2563" t="str">
        <f>INDEX(RRUFF_LESS_COLUMNS!C:C, MATCH($O2563,RRUFF_LESS_COLUMNS!$A:$A))</f>
        <v>Cu^1+^_5_Fe^3+^S^2-^_4_</v>
      </c>
      <c r="AA2563" t="str">
        <f>INDEX(RRUFF_LESS_COLUMNS!D:D, MATCH($O2563,RRUFF_LESS_COLUMNS!$A:$A))</f>
        <v>Cu Fe S</v>
      </c>
      <c r="AB2563" t="str">
        <f>INDEX(RRUFF_LESS_COLUMNS!E:E, MATCH($O2563,RRUFF_LESS_COLUMNS!$A:$A))</f>
        <v>unknown</v>
      </c>
      <c r="AC2563" t="str">
        <f>INDEX(RRUFF_LESS_COLUMNS!F:F, MATCH($O2563,RRUFF_LESS_COLUMNS!$A:$A))</f>
        <v>Â </v>
      </c>
      <c r="AD2563" t="str">
        <f>INDEX(RRUFF_LESS_COLUMNS!G:G, MATCH($O2563,RRUFF_LESS_COLUMNS!$A:$A))</f>
        <v>Â </v>
      </c>
    </row>
    <row r="2564" spans="1:30" x14ac:dyDescent="0.2">
      <c r="A2564" s="2" t="s">
        <v>30056</v>
      </c>
      <c r="B2564" s="2" t="s">
        <v>30075</v>
      </c>
      <c r="C2564" s="2" t="s">
        <v>30062</v>
      </c>
      <c r="D2564" s="2">
        <v>2742</v>
      </c>
      <c r="E2564" s="2">
        <v>2670</v>
      </c>
      <c r="F2564" s="3">
        <v>7797</v>
      </c>
      <c r="G2564" s="1" t="s">
        <v>31324</v>
      </c>
      <c r="H2564" s="2"/>
      <c r="I2564" s="3">
        <v>225</v>
      </c>
      <c r="J2564" s="2" t="s">
        <v>30963</v>
      </c>
      <c r="K2564" s="3" t="s">
        <v>30964</v>
      </c>
      <c r="L2564" s="3" t="s">
        <v>30964</v>
      </c>
      <c r="M2564" s="2" t="s">
        <v>30965</v>
      </c>
      <c r="N2564" s="2" t="s">
        <v>30965</v>
      </c>
      <c r="O2564" s="2" t="s">
        <v>5437</v>
      </c>
      <c r="P2564" s="2">
        <v>1</v>
      </c>
      <c r="Q2564" s="2">
        <v>-27</v>
      </c>
      <c r="R2564" s="2">
        <v>-10</v>
      </c>
      <c r="S2564" s="2">
        <v>0</v>
      </c>
      <c r="T2564" s="2">
        <v>120</v>
      </c>
      <c r="U2564" s="2">
        <v>33</v>
      </c>
      <c r="V2564" s="2">
        <v>0</v>
      </c>
      <c r="W2564" s="2" t="s">
        <v>31325</v>
      </c>
      <c r="X2564" t="str">
        <f>INDEX(RRUFF_LESS_COLUMNS!A:A, MATCH($O2564,RRUFF_LESS_COLUMNS!$A:$A))</f>
        <v>Chalcocite</v>
      </c>
      <c r="Y2564" t="str">
        <f>INDEX(RRUFF_LESS_COLUMNS!B:B, MATCH($O2564,RRUFF_LESS_COLUMNS!$A:$A))</f>
        <v>Cu&lt;sup&gt;1+&lt;/sup&gt;&lt;sub&gt;2&lt;/sub&gt;S&lt;sup&gt;2-&lt;/sup&gt;</v>
      </c>
      <c r="Z2564" t="str">
        <f>INDEX(RRUFF_LESS_COLUMNS!C:C, MATCH($O2564,RRUFF_LESS_COLUMNS!$A:$A))</f>
        <v>Cu^1+^_2_S^2-^</v>
      </c>
      <c r="AA2564" t="str">
        <f>INDEX(RRUFF_LESS_COLUMNS!D:D, MATCH($O2564,RRUFF_LESS_COLUMNS!$A:$A))</f>
        <v>Cu S</v>
      </c>
      <c r="AB2564" t="str">
        <f>INDEX(RRUFF_LESS_COLUMNS!E:E, MATCH($O2564,RRUFF_LESS_COLUMNS!$A:$A))</f>
        <v>unknown</v>
      </c>
      <c r="AC2564" t="str">
        <f>INDEX(RRUFF_LESS_COLUMNS!F:F, MATCH($O2564,RRUFF_LESS_COLUMNS!$A:$A))</f>
        <v>Â </v>
      </c>
      <c r="AD2564" t="str">
        <f>INDEX(RRUFF_LESS_COLUMNS!G:G, MATCH($O2564,RRUFF_LESS_COLUMNS!$A:$A))</f>
        <v>Â </v>
      </c>
    </row>
    <row r="2565" spans="1:30" x14ac:dyDescent="0.2">
      <c r="A2565" s="2" t="s">
        <v>30056</v>
      </c>
      <c r="B2565" s="2" t="s">
        <v>30075</v>
      </c>
      <c r="C2565" s="2" t="s">
        <v>30062</v>
      </c>
      <c r="D2565" s="2">
        <v>2742</v>
      </c>
      <c r="E2565" s="2">
        <v>2670</v>
      </c>
      <c r="F2565" s="3">
        <v>7797</v>
      </c>
      <c r="G2565" s="1" t="s">
        <v>31324</v>
      </c>
      <c r="H2565" s="2"/>
      <c r="I2565" s="3">
        <v>225</v>
      </c>
      <c r="J2565" s="2" t="s">
        <v>30963</v>
      </c>
      <c r="K2565" s="3" t="s">
        <v>30964</v>
      </c>
      <c r="L2565" s="3" t="s">
        <v>30964</v>
      </c>
      <c r="M2565" s="2" t="s">
        <v>30965</v>
      </c>
      <c r="N2565" s="2" t="s">
        <v>30965</v>
      </c>
      <c r="O2565" s="2" t="s">
        <v>5478</v>
      </c>
      <c r="P2565" s="2">
        <v>1</v>
      </c>
      <c r="Q2565" s="2">
        <v>-27</v>
      </c>
      <c r="R2565" s="2">
        <v>-10</v>
      </c>
      <c r="S2565" s="2">
        <v>0</v>
      </c>
      <c r="T2565" s="2">
        <v>120</v>
      </c>
      <c r="U2565" s="2">
        <v>33</v>
      </c>
      <c r="V2565" s="2">
        <v>0</v>
      </c>
      <c r="W2565" s="2" t="s">
        <v>31325</v>
      </c>
      <c r="X2565" t="str">
        <f>INDEX(RRUFF_LESS_COLUMNS!A:A, MATCH($O2565,RRUFF_LESS_COLUMNS!$A:$A))</f>
        <v>Chalcopyrite</v>
      </c>
      <c r="Y2565" t="str">
        <f>INDEX(RRUFF_LESS_COLUMNS!B:B, MATCH($O2565,RRUFF_LESS_COLUMNS!$A:$A))</f>
        <v>Cu&lt;sup&gt;1+&lt;/sup&gt;Fe&lt;sup&gt;3+&lt;/sup&gt;S&lt;sup&gt;2-&lt;/sup&gt;&lt;sub&gt;2&lt;/sub&gt;</v>
      </c>
      <c r="Z2565" t="str">
        <f>INDEX(RRUFF_LESS_COLUMNS!C:C, MATCH($O2565,RRUFF_LESS_COLUMNS!$A:$A))</f>
        <v>Cu^1+^Fe^3+^S^2-^_2_</v>
      </c>
      <c r="AA2565" t="str">
        <f>INDEX(RRUFF_LESS_COLUMNS!D:D, MATCH($O2565,RRUFF_LESS_COLUMNS!$A:$A))</f>
        <v>Cu Fe S</v>
      </c>
      <c r="AB2565" t="str">
        <f>INDEX(RRUFF_LESS_COLUMNS!E:E, MATCH($O2565,RRUFF_LESS_COLUMNS!$A:$A))</f>
        <v>unknown</v>
      </c>
      <c r="AC2565" t="str">
        <f>INDEX(RRUFF_LESS_COLUMNS!F:F, MATCH($O2565,RRUFF_LESS_COLUMNS!$A:$A))</f>
        <v>Chalcopyrite</v>
      </c>
      <c r="AD2565" t="str">
        <f>INDEX(RRUFF_LESS_COLUMNS!G:G, MATCH($O2565,RRUFF_LESS_COLUMNS!$A:$A))</f>
        <v>chalcopyrite</v>
      </c>
    </row>
    <row r="2566" spans="1:30" x14ac:dyDescent="0.2">
      <c r="A2566" s="2" t="s">
        <v>30056</v>
      </c>
      <c r="B2566" s="2" t="s">
        <v>30075</v>
      </c>
      <c r="C2566" s="2" t="s">
        <v>30062</v>
      </c>
      <c r="D2566" s="2">
        <v>2742</v>
      </c>
      <c r="E2566" s="2">
        <v>2670</v>
      </c>
      <c r="F2566" s="3">
        <v>7797</v>
      </c>
      <c r="G2566" s="1" t="s">
        <v>31324</v>
      </c>
      <c r="H2566" s="2"/>
      <c r="I2566" s="3">
        <v>225</v>
      </c>
      <c r="J2566" s="2" t="s">
        <v>30963</v>
      </c>
      <c r="K2566" s="3" t="s">
        <v>30964</v>
      </c>
      <c r="L2566" s="3" t="s">
        <v>30964</v>
      </c>
      <c r="M2566" s="2" t="s">
        <v>30965</v>
      </c>
      <c r="N2566" s="2" t="s">
        <v>30965</v>
      </c>
      <c r="O2566" s="2" t="s">
        <v>6359</v>
      </c>
      <c r="P2566" s="2">
        <v>1</v>
      </c>
      <c r="Q2566" s="2">
        <v>-27</v>
      </c>
      <c r="R2566" s="2">
        <v>-10</v>
      </c>
      <c r="S2566" s="2">
        <v>0</v>
      </c>
      <c r="T2566" s="2">
        <v>120</v>
      </c>
      <c r="U2566" s="2">
        <v>33</v>
      </c>
      <c r="V2566" s="2">
        <v>0</v>
      </c>
      <c r="W2566" s="2" t="s">
        <v>31325</v>
      </c>
      <c r="X2566" t="str">
        <f>INDEX(RRUFF_LESS_COLUMNS!A:A, MATCH($O2566,RRUFF_LESS_COLUMNS!$A:$A))</f>
        <v>Cobaltite</v>
      </c>
      <c r="Y2566" t="str">
        <f>INDEX(RRUFF_LESS_COLUMNS!B:B, MATCH($O2566,RRUFF_LESS_COLUMNS!$A:$A))</f>
        <v>CoAsS</v>
      </c>
      <c r="Z2566" t="str">
        <f>INDEX(RRUFF_LESS_COLUMNS!C:C, MATCH($O2566,RRUFF_LESS_COLUMNS!$A:$A))</f>
        <v>CoAsS</v>
      </c>
      <c r="AA2566" t="str">
        <f>INDEX(RRUFF_LESS_COLUMNS!D:D, MATCH($O2566,RRUFF_LESS_COLUMNS!$A:$A))</f>
        <v>Co As S</v>
      </c>
      <c r="AB2566" t="str">
        <f>INDEX(RRUFF_LESS_COLUMNS!E:E, MATCH($O2566,RRUFF_LESS_COLUMNS!$A:$A))</f>
        <v>unknown</v>
      </c>
      <c r="AC2566" t="str">
        <f>INDEX(RRUFF_LESS_COLUMNS!F:F, MATCH($O2566,RRUFF_LESS_COLUMNS!$A:$A))</f>
        <v>Cobaltite</v>
      </c>
      <c r="AD2566" t="str">
        <f>INDEX(RRUFF_LESS_COLUMNS!G:G, MATCH($O2566,RRUFF_LESS_COLUMNS!$A:$A))</f>
        <v>cobaltite</v>
      </c>
    </row>
    <row r="2567" spans="1:30" x14ac:dyDescent="0.2">
      <c r="A2567" s="2" t="s">
        <v>30056</v>
      </c>
      <c r="B2567" s="2" t="s">
        <v>30075</v>
      </c>
      <c r="C2567" s="2" t="s">
        <v>30062</v>
      </c>
      <c r="D2567" s="2">
        <v>2742</v>
      </c>
      <c r="E2567" s="2">
        <v>2670</v>
      </c>
      <c r="F2567" s="3">
        <v>7797</v>
      </c>
      <c r="G2567" s="1" t="s">
        <v>31324</v>
      </c>
      <c r="H2567" s="2"/>
      <c r="I2567" s="3">
        <v>225</v>
      </c>
      <c r="J2567" s="2" t="s">
        <v>30963</v>
      </c>
      <c r="K2567" s="3" t="s">
        <v>30964</v>
      </c>
      <c r="L2567" s="3" t="s">
        <v>30964</v>
      </c>
      <c r="M2567" s="2" t="s">
        <v>30965</v>
      </c>
      <c r="N2567" s="2" t="s">
        <v>30965</v>
      </c>
      <c r="O2567" s="2" t="s">
        <v>7637</v>
      </c>
      <c r="P2567" s="2">
        <v>1</v>
      </c>
      <c r="Q2567" s="2">
        <v>-27</v>
      </c>
      <c r="R2567" s="2">
        <v>-10</v>
      </c>
      <c r="S2567" s="2">
        <v>0</v>
      </c>
      <c r="T2567" s="2">
        <v>120</v>
      </c>
      <c r="U2567" s="2">
        <v>33</v>
      </c>
      <c r="V2567" s="2">
        <v>0</v>
      </c>
      <c r="W2567" s="2" t="s">
        <v>31325</v>
      </c>
      <c r="X2567" t="str">
        <f>INDEX(RRUFF_LESS_COLUMNS!A:A, MATCH($O2567,RRUFF_LESS_COLUMNS!$A:$A))</f>
        <v>Djurleite</v>
      </c>
      <c r="Y2567" t="str">
        <f>INDEX(RRUFF_LESS_COLUMNS!B:B, MATCH($O2567,RRUFF_LESS_COLUMNS!$A:$A))</f>
        <v>Cu&lt;sub&gt;31&lt;/sub&gt;S&lt;sub&gt;16&lt;/sub&gt;</v>
      </c>
      <c r="Z2567" t="str">
        <f>INDEX(RRUFF_LESS_COLUMNS!C:C, MATCH($O2567,RRUFF_LESS_COLUMNS!$A:$A))</f>
        <v>Cu_31_S_16_</v>
      </c>
      <c r="AA2567" t="str">
        <f>INDEX(RRUFF_LESS_COLUMNS!D:D, MATCH($O2567,RRUFF_LESS_COLUMNS!$A:$A))</f>
        <v>Cu S</v>
      </c>
      <c r="AB2567" t="str">
        <f>INDEX(RRUFF_LESS_COLUMNS!E:E, MATCH($O2567,RRUFF_LESS_COLUMNS!$A:$A))</f>
        <v>Mexico</v>
      </c>
      <c r="AC2567" t="str">
        <f>INDEX(RRUFF_LESS_COLUMNS!F:F, MATCH($O2567,RRUFF_LESS_COLUMNS!$A:$A))</f>
        <v>Â </v>
      </c>
      <c r="AD2567" t="str">
        <f>INDEX(RRUFF_LESS_COLUMNS!G:G, MATCH($O2567,RRUFF_LESS_COLUMNS!$A:$A))</f>
        <v>Â </v>
      </c>
    </row>
    <row r="2568" spans="1:30" x14ac:dyDescent="0.2">
      <c r="A2568" s="2" t="s">
        <v>30056</v>
      </c>
      <c r="B2568" s="2" t="s">
        <v>30075</v>
      </c>
      <c r="C2568" s="2" t="s">
        <v>30062</v>
      </c>
      <c r="D2568" s="2">
        <v>2742</v>
      </c>
      <c r="E2568" s="2">
        <v>2670</v>
      </c>
      <c r="F2568" s="3">
        <v>7797</v>
      </c>
      <c r="G2568" s="1" t="s">
        <v>31324</v>
      </c>
      <c r="H2568" s="2"/>
      <c r="I2568" s="3">
        <v>225</v>
      </c>
      <c r="J2568" s="2" t="s">
        <v>30963</v>
      </c>
      <c r="K2568" s="3" t="s">
        <v>30964</v>
      </c>
      <c r="L2568" s="3" t="s">
        <v>30964</v>
      </c>
      <c r="M2568" s="2" t="s">
        <v>30965</v>
      </c>
      <c r="N2568" s="2" t="s">
        <v>30965</v>
      </c>
      <c r="O2568" s="2" t="s">
        <v>10954</v>
      </c>
      <c r="P2568" s="2">
        <v>1</v>
      </c>
      <c r="Q2568" s="2">
        <v>-27</v>
      </c>
      <c r="R2568" s="2">
        <v>-10</v>
      </c>
      <c r="S2568" s="2">
        <v>0</v>
      </c>
      <c r="T2568" s="2">
        <v>120</v>
      </c>
      <c r="U2568" s="2">
        <v>33</v>
      </c>
      <c r="V2568" s="2">
        <v>0</v>
      </c>
      <c r="W2568" s="2" t="s">
        <v>31325</v>
      </c>
      <c r="X2568" t="str">
        <f>INDEX(RRUFF_LESS_COLUMNS!A:A, MATCH($O2568,RRUFF_LESS_COLUMNS!$A:$A))</f>
        <v>Gersdorffite-P213</v>
      </c>
      <c r="Y2568" t="str">
        <f>INDEX(RRUFF_LESS_COLUMNS!B:B, MATCH($O2568,RRUFF_LESS_COLUMNS!$A:$A))</f>
        <v>NiAsS</v>
      </c>
      <c r="Z2568" t="str">
        <f>INDEX(RRUFF_LESS_COLUMNS!C:C, MATCH($O2568,RRUFF_LESS_COLUMNS!$A:$A))</f>
        <v>NiAsS</v>
      </c>
      <c r="AA2568" t="str">
        <f>INDEX(RRUFF_LESS_COLUMNS!D:D, MATCH($O2568,RRUFF_LESS_COLUMNS!$A:$A))</f>
        <v>Ni As S</v>
      </c>
      <c r="AB2568" t="str">
        <f>INDEX(RRUFF_LESS_COLUMNS!E:E, MATCH($O2568,RRUFF_LESS_COLUMNS!$A:$A))</f>
        <v>Austria</v>
      </c>
      <c r="AC2568" t="str">
        <f>INDEX(RRUFF_LESS_COLUMNS!F:F, MATCH($O2568,RRUFF_LESS_COLUMNS!$A:$A))</f>
        <v>Ullmannite</v>
      </c>
      <c r="AD2568" t="str">
        <f>INDEX(RRUFF_LESS_COLUMNS!G:G, MATCH($O2568,RRUFF_LESS_COLUMNS!$A:$A))</f>
        <v>Â </v>
      </c>
    </row>
    <row r="2569" spans="1:30" x14ac:dyDescent="0.2">
      <c r="A2569" s="2" t="s">
        <v>30056</v>
      </c>
      <c r="B2569" s="2" t="s">
        <v>30075</v>
      </c>
      <c r="C2569" s="2" t="s">
        <v>30062</v>
      </c>
      <c r="D2569" s="2">
        <v>2742</v>
      </c>
      <c r="E2569" s="2">
        <v>2670</v>
      </c>
      <c r="F2569" s="3">
        <v>7797</v>
      </c>
      <c r="G2569" s="1" t="s">
        <v>31324</v>
      </c>
      <c r="H2569" s="2"/>
      <c r="I2569" s="3">
        <v>225</v>
      </c>
      <c r="J2569" s="2" t="s">
        <v>30963</v>
      </c>
      <c r="K2569" s="3" t="s">
        <v>30964</v>
      </c>
      <c r="L2569" s="3" t="s">
        <v>30964</v>
      </c>
      <c r="M2569" s="2" t="s">
        <v>30965</v>
      </c>
      <c r="N2569" s="2" t="s">
        <v>30965</v>
      </c>
      <c r="O2569" s="2" t="s">
        <v>11194</v>
      </c>
      <c r="P2569" s="2">
        <v>1</v>
      </c>
      <c r="Q2569" s="2">
        <v>-27</v>
      </c>
      <c r="R2569" s="2">
        <v>-10</v>
      </c>
      <c r="S2569" s="2">
        <v>0</v>
      </c>
      <c r="T2569" s="2">
        <v>120</v>
      </c>
      <c r="U2569" s="2">
        <v>33</v>
      </c>
      <c r="V2569" s="2">
        <v>0</v>
      </c>
      <c r="W2569" s="2" t="s">
        <v>31325</v>
      </c>
      <c r="X2569" t="str">
        <f>INDEX(RRUFF_LESS_COLUMNS!A:A, MATCH($O2569,RRUFF_LESS_COLUMNS!$A:$A))</f>
        <v>Godlevskite</v>
      </c>
      <c r="Y2569" t="str">
        <f>INDEX(RRUFF_LESS_COLUMNS!B:B, MATCH($O2569,RRUFF_LESS_COLUMNS!$A:$A))</f>
        <v>(Ni,Fe)&lt;sub&gt;9&lt;/sub&gt;S&lt;sub&gt;8&lt;/sub&gt;</v>
      </c>
      <c r="Z2569" t="str">
        <f>INDEX(RRUFF_LESS_COLUMNS!C:C, MATCH($O2569,RRUFF_LESS_COLUMNS!$A:$A))</f>
        <v>(Ni,Fe)_9_S_8_</v>
      </c>
      <c r="AA2569" t="str">
        <f>INDEX(RRUFF_LESS_COLUMNS!D:D, MATCH($O2569,RRUFF_LESS_COLUMNS!$A:$A))</f>
        <v>Ni Fe S</v>
      </c>
      <c r="AB2569" t="str">
        <f>INDEX(RRUFF_LESS_COLUMNS!E:E, MATCH($O2569,RRUFF_LESS_COLUMNS!$A:$A))</f>
        <v>Russia</v>
      </c>
      <c r="AC2569" t="str">
        <f>INDEX(RRUFF_LESS_COLUMNS!F:F, MATCH($O2569,RRUFF_LESS_COLUMNS!$A:$A))</f>
        <v>Pentlandite</v>
      </c>
      <c r="AD2569" t="str">
        <f>INDEX(RRUFF_LESS_COLUMNS!G:G, MATCH($O2569,RRUFF_LESS_COLUMNS!$A:$A))</f>
        <v>Â </v>
      </c>
    </row>
    <row r="2570" spans="1:30" x14ac:dyDescent="0.2">
      <c r="A2570" s="2" t="s">
        <v>30056</v>
      </c>
      <c r="B2570" s="2" t="s">
        <v>30075</v>
      </c>
      <c r="C2570" s="2" t="s">
        <v>30062</v>
      </c>
      <c r="D2570" s="2">
        <v>2742</v>
      </c>
      <c r="E2570" s="2">
        <v>2670</v>
      </c>
      <c r="F2570" s="3">
        <v>7797</v>
      </c>
      <c r="G2570" s="1" t="s">
        <v>31324</v>
      </c>
      <c r="H2570" s="2"/>
      <c r="I2570" s="3">
        <v>225</v>
      </c>
      <c r="J2570" s="2" t="s">
        <v>30963</v>
      </c>
      <c r="K2570" s="3" t="s">
        <v>30964</v>
      </c>
      <c r="L2570" s="3" t="s">
        <v>30964</v>
      </c>
      <c r="M2570" s="2" t="s">
        <v>30965</v>
      </c>
      <c r="N2570" s="2" t="s">
        <v>30965</v>
      </c>
      <c r="O2570" s="2" t="s">
        <v>12029</v>
      </c>
      <c r="P2570" s="2">
        <v>1</v>
      </c>
      <c r="Q2570" s="2">
        <v>-27</v>
      </c>
      <c r="R2570" s="2">
        <v>-10</v>
      </c>
      <c r="S2570" s="2">
        <v>0</v>
      </c>
      <c r="T2570" s="2">
        <v>120</v>
      </c>
      <c r="U2570" s="2">
        <v>33</v>
      </c>
      <c r="V2570" s="2">
        <v>0</v>
      </c>
      <c r="W2570" s="2" t="s">
        <v>31325</v>
      </c>
      <c r="X2570" t="str">
        <f>INDEX(RRUFF_LESS_COLUMNS!A:A, MATCH($O2570,RRUFF_LESS_COLUMNS!$A:$A))</f>
        <v>Heazlewoodite</v>
      </c>
      <c r="Y2570" t="str">
        <f>INDEX(RRUFF_LESS_COLUMNS!B:B, MATCH($O2570,RRUFF_LESS_COLUMNS!$A:$A))</f>
        <v>Ni&lt;sub&gt;3&lt;/sub&gt;S&lt;sub&gt;2&lt;/sub&gt;</v>
      </c>
      <c r="Z2570" t="str">
        <f>INDEX(RRUFF_LESS_COLUMNS!C:C, MATCH($O2570,RRUFF_LESS_COLUMNS!$A:$A))</f>
        <v>Ni_3_S_2_</v>
      </c>
      <c r="AA2570" t="str">
        <f>INDEX(RRUFF_LESS_COLUMNS!D:D, MATCH($O2570,RRUFF_LESS_COLUMNS!$A:$A))</f>
        <v>Ni S</v>
      </c>
      <c r="AB2570" t="str">
        <f>INDEX(RRUFF_LESS_COLUMNS!E:E, MATCH($O2570,RRUFF_LESS_COLUMNS!$A:$A))</f>
        <v>Australia</v>
      </c>
      <c r="AC2570" t="str">
        <f>INDEX(RRUFF_LESS_COLUMNS!F:F, MATCH($O2570,RRUFF_LESS_COLUMNS!$A:$A))</f>
        <v>Â </v>
      </c>
      <c r="AD2570" t="str">
        <f>INDEX(RRUFF_LESS_COLUMNS!G:G, MATCH($O2570,RRUFF_LESS_COLUMNS!$A:$A))</f>
        <v>Â </v>
      </c>
    </row>
    <row r="2571" spans="1:30" x14ac:dyDescent="0.2">
      <c r="A2571" s="2" t="s">
        <v>30056</v>
      </c>
      <c r="B2571" s="2" t="s">
        <v>30075</v>
      </c>
      <c r="C2571" s="2" t="s">
        <v>30062</v>
      </c>
      <c r="D2571" s="2">
        <v>2742</v>
      </c>
      <c r="E2571" s="2">
        <v>2670</v>
      </c>
      <c r="F2571" s="3">
        <v>7797</v>
      </c>
      <c r="G2571" s="1" t="s">
        <v>31324</v>
      </c>
      <c r="H2571" s="2"/>
      <c r="I2571" s="3">
        <v>225</v>
      </c>
      <c r="J2571" s="2" t="s">
        <v>30963</v>
      </c>
      <c r="K2571" s="3" t="s">
        <v>30964</v>
      </c>
      <c r="L2571" s="3" t="s">
        <v>30964</v>
      </c>
      <c r="M2571" s="2" t="s">
        <v>30965</v>
      </c>
      <c r="N2571" s="2" t="s">
        <v>30965</v>
      </c>
      <c r="O2571" s="2" t="s">
        <v>13539</v>
      </c>
      <c r="P2571" s="2">
        <v>1</v>
      </c>
      <c r="Q2571" s="2">
        <v>-27</v>
      </c>
      <c r="R2571" s="2">
        <v>-10</v>
      </c>
      <c r="S2571" s="2">
        <v>0</v>
      </c>
      <c r="T2571" s="2">
        <v>120</v>
      </c>
      <c r="U2571" s="2">
        <v>33</v>
      </c>
      <c r="V2571" s="2">
        <v>0</v>
      </c>
      <c r="W2571" s="2" t="s">
        <v>31325</v>
      </c>
      <c r="X2571" t="str">
        <f>INDEX(RRUFF_LESS_COLUMNS!A:A, MATCH($O2571,RRUFF_LESS_COLUMNS!$A:$A))</f>
        <v>Irarsite</v>
      </c>
      <c r="Y2571" t="str">
        <f>INDEX(RRUFF_LESS_COLUMNS!B:B, MATCH($O2571,RRUFF_LESS_COLUMNS!$A:$A))</f>
        <v>IrAsS</v>
      </c>
      <c r="Z2571" t="str">
        <f>INDEX(RRUFF_LESS_COLUMNS!C:C, MATCH($O2571,RRUFF_LESS_COLUMNS!$A:$A))</f>
        <v>IrAsS</v>
      </c>
      <c r="AA2571" t="str">
        <f>INDEX(RRUFF_LESS_COLUMNS!D:D, MATCH($O2571,RRUFF_LESS_COLUMNS!$A:$A))</f>
        <v>Ir As S</v>
      </c>
      <c r="AB2571" t="str">
        <f>INDEX(RRUFF_LESS_COLUMNS!E:E, MATCH($O2571,RRUFF_LESS_COLUMNS!$A:$A))</f>
        <v>South Africa</v>
      </c>
      <c r="AC2571" t="str">
        <f>INDEX(RRUFF_LESS_COLUMNS!F:F, MATCH($O2571,RRUFF_LESS_COLUMNS!$A:$A))</f>
        <v>Pyrite</v>
      </c>
      <c r="AD2571" t="str">
        <f>INDEX(RRUFF_LESS_COLUMNS!G:G, MATCH($O2571,RRUFF_LESS_COLUMNS!$A:$A))</f>
        <v>cobaltite</v>
      </c>
    </row>
    <row r="2572" spans="1:30" x14ac:dyDescent="0.2">
      <c r="A2572" s="2" t="s">
        <v>30056</v>
      </c>
      <c r="B2572" s="2" t="s">
        <v>30075</v>
      </c>
      <c r="C2572" s="2" t="s">
        <v>30062</v>
      </c>
      <c r="D2572" s="2">
        <v>2742</v>
      </c>
      <c r="E2572" s="2">
        <v>2670</v>
      </c>
      <c r="F2572" s="3">
        <v>7797</v>
      </c>
      <c r="G2572" s="1" t="s">
        <v>31324</v>
      </c>
      <c r="H2572" s="2"/>
      <c r="I2572" s="3">
        <v>225</v>
      </c>
      <c r="J2572" s="2" t="s">
        <v>30963</v>
      </c>
      <c r="K2572" s="3" t="s">
        <v>30964</v>
      </c>
      <c r="L2572" s="3" t="s">
        <v>30964</v>
      </c>
      <c r="M2572" s="2" t="s">
        <v>30965</v>
      </c>
      <c r="N2572" s="2" t="s">
        <v>30965</v>
      </c>
      <c r="O2572" s="2" t="s">
        <v>9466</v>
      </c>
      <c r="P2572" s="2">
        <v>1</v>
      </c>
      <c r="Q2572" s="2">
        <v>-27</v>
      </c>
      <c r="R2572" s="2">
        <v>-10</v>
      </c>
      <c r="S2572" s="2">
        <v>0</v>
      </c>
      <c r="T2572" s="2">
        <v>120</v>
      </c>
      <c r="U2572" s="2">
        <v>33</v>
      </c>
      <c r="V2572" s="2">
        <v>0</v>
      </c>
      <c r="W2572" s="2" t="s">
        <v>31325</v>
      </c>
      <c r="X2572" t="str">
        <f>INDEX(RRUFF_LESS_COLUMNS!A:A, MATCH($O2572,RRUFF_LESS_COLUMNS!$A:$A))</f>
        <v>Marcasite</v>
      </c>
      <c r="Y2572" t="str">
        <f>INDEX(RRUFF_LESS_COLUMNS!B:B, MATCH($O2572,RRUFF_LESS_COLUMNS!$A:$A))</f>
        <v>FeS&lt;sub&gt;2&lt;/sub&gt;</v>
      </c>
      <c r="Z2572" t="str">
        <f>INDEX(RRUFF_LESS_COLUMNS!C:C, MATCH($O2572,RRUFF_LESS_COLUMNS!$A:$A))</f>
        <v>FeS_2_</v>
      </c>
      <c r="AA2572" t="str">
        <f>INDEX(RRUFF_LESS_COLUMNS!D:D, MATCH($O2572,RRUFF_LESS_COLUMNS!$A:$A))</f>
        <v>Fe S</v>
      </c>
      <c r="AB2572" t="str">
        <f>INDEX(RRUFF_LESS_COLUMNS!E:E, MATCH($O2572,RRUFF_LESS_COLUMNS!$A:$A))</f>
        <v>unknown</v>
      </c>
      <c r="AC2572" t="str">
        <f>INDEX(RRUFF_LESS_COLUMNS!F:F, MATCH($O2572,RRUFF_LESS_COLUMNS!$A:$A))</f>
        <v>Marcasite</v>
      </c>
      <c r="AD2572" t="str">
        <f>INDEX(RRUFF_LESS_COLUMNS!G:G, MATCH($O2572,RRUFF_LESS_COLUMNS!$A:$A))</f>
        <v>Marcasite-LÃ¶llingite-marcasite subgroup</v>
      </c>
    </row>
    <row r="2573" spans="1:30" x14ac:dyDescent="0.2">
      <c r="A2573" s="2" t="s">
        <v>30056</v>
      </c>
      <c r="B2573" s="2" t="s">
        <v>30075</v>
      </c>
      <c r="C2573" s="2" t="s">
        <v>30062</v>
      </c>
      <c r="D2573" s="2">
        <v>2742</v>
      </c>
      <c r="E2573" s="2">
        <v>2670</v>
      </c>
      <c r="F2573" s="3">
        <v>7797</v>
      </c>
      <c r="G2573" s="1" t="s">
        <v>31324</v>
      </c>
      <c r="H2573" s="2"/>
      <c r="I2573" s="3">
        <v>225</v>
      </c>
      <c r="J2573" s="2" t="s">
        <v>30963</v>
      </c>
      <c r="K2573" s="3" t="s">
        <v>30964</v>
      </c>
      <c r="L2573" s="3" t="s">
        <v>30964</v>
      </c>
      <c r="M2573" s="2" t="s">
        <v>30965</v>
      </c>
      <c r="N2573" s="2" t="s">
        <v>30965</v>
      </c>
      <c r="O2573" s="2" t="s">
        <v>17286</v>
      </c>
      <c r="P2573" s="2">
        <v>1</v>
      </c>
      <c r="Q2573" s="2">
        <v>-27</v>
      </c>
      <c r="R2573" s="2">
        <v>-10</v>
      </c>
      <c r="S2573" s="2">
        <v>0</v>
      </c>
      <c r="T2573" s="2">
        <v>120</v>
      </c>
      <c r="U2573" s="2">
        <v>33</v>
      </c>
      <c r="V2573" s="2">
        <v>0</v>
      </c>
      <c r="W2573" s="2" t="s">
        <v>31325</v>
      </c>
      <c r="X2573" t="str">
        <f>INDEX(RRUFF_LESS_COLUMNS!A:A, MATCH($O2573,RRUFF_LESS_COLUMNS!$A:$A))</f>
        <v>Millerite</v>
      </c>
      <c r="Y2573" t="str">
        <f>INDEX(RRUFF_LESS_COLUMNS!B:B, MATCH($O2573,RRUFF_LESS_COLUMNS!$A:$A))</f>
        <v>NiS</v>
      </c>
      <c r="Z2573" t="str">
        <f>INDEX(RRUFF_LESS_COLUMNS!C:C, MATCH($O2573,RRUFF_LESS_COLUMNS!$A:$A))</f>
        <v>NiS</v>
      </c>
      <c r="AA2573" t="str">
        <f>INDEX(RRUFF_LESS_COLUMNS!D:D, MATCH($O2573,RRUFF_LESS_COLUMNS!$A:$A))</f>
        <v>Ni S</v>
      </c>
      <c r="AB2573" t="str">
        <f>INDEX(RRUFF_LESS_COLUMNS!E:E, MATCH($O2573,RRUFF_LESS_COLUMNS!$A:$A))</f>
        <v>Czech Republic</v>
      </c>
      <c r="AC2573" t="str">
        <f>INDEX(RRUFF_LESS_COLUMNS!F:F, MATCH($O2573,RRUFF_LESS_COLUMNS!$A:$A))</f>
        <v>Millerite</v>
      </c>
      <c r="AD2573" t="str">
        <f>INDEX(RRUFF_LESS_COLUMNS!G:G, MATCH($O2573,RRUFF_LESS_COLUMNS!$A:$A))</f>
        <v>Â </v>
      </c>
    </row>
    <row r="2574" spans="1:30" x14ac:dyDescent="0.2">
      <c r="A2574" s="2" t="s">
        <v>30056</v>
      </c>
      <c r="B2574" s="2" t="s">
        <v>30075</v>
      </c>
      <c r="C2574" s="2" t="s">
        <v>30062</v>
      </c>
      <c r="D2574" s="2">
        <v>2742</v>
      </c>
      <c r="E2574" s="2">
        <v>2670</v>
      </c>
      <c r="F2574" s="3">
        <v>7797</v>
      </c>
      <c r="G2574" s="1" t="s">
        <v>31324</v>
      </c>
      <c r="H2574" s="2"/>
      <c r="I2574" s="3">
        <v>225</v>
      </c>
      <c r="J2574" s="2" t="s">
        <v>30963</v>
      </c>
      <c r="K2574" s="3" t="s">
        <v>30964</v>
      </c>
      <c r="L2574" s="3" t="s">
        <v>30964</v>
      </c>
      <c r="M2574" s="2" t="s">
        <v>30965</v>
      </c>
      <c r="N2574" s="2" t="s">
        <v>30965</v>
      </c>
      <c r="O2574" s="2" t="s">
        <v>1636</v>
      </c>
      <c r="P2574" s="2">
        <v>1</v>
      </c>
      <c r="Q2574" s="2">
        <v>-27</v>
      </c>
      <c r="R2574" s="2">
        <v>-10</v>
      </c>
      <c r="S2574" s="2">
        <v>0</v>
      </c>
      <c r="T2574" s="2">
        <v>120</v>
      </c>
      <c r="U2574" s="2">
        <v>33</v>
      </c>
      <c r="V2574" s="2">
        <v>0</v>
      </c>
      <c r="W2574" s="2" t="s">
        <v>31325</v>
      </c>
      <c r="X2574" t="str">
        <f>INDEX(RRUFF_LESS_COLUMNS!A:A, MATCH($O2574,RRUFF_LESS_COLUMNS!$A:$A))</f>
        <v>Pentlandite</v>
      </c>
      <c r="Y2574" t="str">
        <f>INDEX(RRUFF_LESS_COLUMNS!B:B, MATCH($O2574,RRUFF_LESS_COLUMNS!$A:$A))</f>
        <v>(Ni,Fe)&lt;sub&gt;9&lt;/sub&gt;S&lt;sub&gt;8&lt;/sub&gt;</v>
      </c>
      <c r="Z2574" t="str">
        <f>INDEX(RRUFF_LESS_COLUMNS!C:C, MATCH($O2574,RRUFF_LESS_COLUMNS!$A:$A))</f>
        <v>(Ni,Fe)_9_S_8_</v>
      </c>
      <c r="AA2574" t="str">
        <f>INDEX(RRUFF_LESS_COLUMNS!D:D, MATCH($O2574,RRUFF_LESS_COLUMNS!$A:$A))</f>
        <v>Ni Fe S</v>
      </c>
      <c r="AB2574" t="str">
        <f>INDEX(RRUFF_LESS_COLUMNS!E:E, MATCH($O2574,RRUFF_LESS_COLUMNS!$A:$A))</f>
        <v>United Kingdom</v>
      </c>
      <c r="AC2574" t="str">
        <f>INDEX(RRUFF_LESS_COLUMNS!F:F, MATCH($O2574,RRUFF_LESS_COLUMNS!$A:$A))</f>
        <v>Pentlandite</v>
      </c>
      <c r="AD2574" t="str">
        <f>INDEX(RRUFF_LESS_COLUMNS!G:G, MATCH($O2574,RRUFF_LESS_COLUMNS!$A:$A))</f>
        <v>pentlandite</v>
      </c>
    </row>
    <row r="2575" spans="1:30" x14ac:dyDescent="0.2">
      <c r="A2575" s="2" t="s">
        <v>30056</v>
      </c>
      <c r="B2575" s="2" t="s">
        <v>30075</v>
      </c>
      <c r="C2575" s="2" t="s">
        <v>30062</v>
      </c>
      <c r="D2575" s="2">
        <v>2742</v>
      </c>
      <c r="E2575" s="2">
        <v>2670</v>
      </c>
      <c r="F2575" s="3">
        <v>7797</v>
      </c>
      <c r="G2575" s="1" t="s">
        <v>31324</v>
      </c>
      <c r="H2575" s="2"/>
      <c r="I2575" s="3">
        <v>225</v>
      </c>
      <c r="J2575" s="2" t="s">
        <v>30963</v>
      </c>
      <c r="K2575" s="3" t="s">
        <v>30964</v>
      </c>
      <c r="L2575" s="3" t="s">
        <v>30964</v>
      </c>
      <c r="M2575" s="2" t="s">
        <v>30965</v>
      </c>
      <c r="N2575" s="2" t="s">
        <v>30965</v>
      </c>
      <c r="O2575" s="2" t="s">
        <v>22341</v>
      </c>
      <c r="P2575" s="2">
        <v>1</v>
      </c>
      <c r="Q2575" s="2">
        <v>-27</v>
      </c>
      <c r="R2575" s="2">
        <v>-10</v>
      </c>
      <c r="S2575" s="2">
        <v>0</v>
      </c>
      <c r="T2575" s="2">
        <v>120</v>
      </c>
      <c r="U2575" s="2">
        <v>33</v>
      </c>
      <c r="V2575" s="2">
        <v>0</v>
      </c>
      <c r="W2575" s="2" t="s">
        <v>31325</v>
      </c>
      <c r="X2575" t="str">
        <f>INDEX(RRUFF_LESS_COLUMNS!A:A, MATCH($O2575,RRUFF_LESS_COLUMNS!$A:$A))</f>
        <v>Polydymite</v>
      </c>
      <c r="Y2575" t="str">
        <f>INDEX(RRUFF_LESS_COLUMNS!B:B, MATCH($O2575,RRUFF_LESS_COLUMNS!$A:$A))</f>
        <v>Ni&lt;sup&gt;2+&lt;/sup&gt;Ni&lt;sup&gt;3+&lt;/sup&gt;&lt;sub&gt;2&lt;/sub&gt;S&lt;sup&gt;2-&lt;/sup&gt;&lt;sub&gt;4&lt;/sub&gt;</v>
      </c>
      <c r="Z2575" t="str">
        <f>INDEX(RRUFF_LESS_COLUMNS!C:C, MATCH($O2575,RRUFF_LESS_COLUMNS!$A:$A))</f>
        <v>Ni^2+^Ni^3+^_2_S^2-^_4_</v>
      </c>
      <c r="AA2575" t="str">
        <f>INDEX(RRUFF_LESS_COLUMNS!D:D, MATCH($O2575,RRUFF_LESS_COLUMNS!$A:$A))</f>
        <v>Ni S</v>
      </c>
      <c r="AB2575" t="str">
        <f>INDEX(RRUFF_LESS_COLUMNS!E:E, MATCH($O2575,RRUFF_LESS_COLUMNS!$A:$A))</f>
        <v>Germany</v>
      </c>
      <c r="AC2575" t="str">
        <f>INDEX(RRUFF_LESS_COLUMNS!F:F, MATCH($O2575,RRUFF_LESS_COLUMNS!$A:$A))</f>
        <v>Spinel</v>
      </c>
      <c r="AD2575" t="str">
        <f>INDEX(RRUFF_LESS_COLUMNS!G:G, MATCH($O2575,RRUFF_LESS_COLUMNS!$A:$A))</f>
        <v>linnaeite</v>
      </c>
    </row>
    <row r="2576" spans="1:30" x14ac:dyDescent="0.2">
      <c r="A2576" s="2" t="s">
        <v>30056</v>
      </c>
      <c r="B2576" s="2" t="s">
        <v>30075</v>
      </c>
      <c r="C2576" s="2" t="s">
        <v>30062</v>
      </c>
      <c r="D2576" s="2">
        <v>2742</v>
      </c>
      <c r="E2576" s="2">
        <v>2670</v>
      </c>
      <c r="F2576" s="3">
        <v>7797</v>
      </c>
      <c r="G2576" s="1" t="s">
        <v>31324</v>
      </c>
      <c r="H2576" s="2"/>
      <c r="I2576" s="3">
        <v>225</v>
      </c>
      <c r="J2576" s="2" t="s">
        <v>30963</v>
      </c>
      <c r="K2576" s="3" t="s">
        <v>30964</v>
      </c>
      <c r="L2576" s="3" t="s">
        <v>30964</v>
      </c>
      <c r="M2576" s="2" t="s">
        <v>30965</v>
      </c>
      <c r="N2576" s="2" t="s">
        <v>30965</v>
      </c>
      <c r="O2576" s="2" t="s">
        <v>2238</v>
      </c>
      <c r="P2576" s="2">
        <v>1</v>
      </c>
      <c r="Q2576" s="2">
        <v>-27</v>
      </c>
      <c r="R2576" s="2">
        <v>-10</v>
      </c>
      <c r="S2576" s="2">
        <v>0</v>
      </c>
      <c r="T2576" s="2">
        <v>120</v>
      </c>
      <c r="U2576" s="2">
        <v>33</v>
      </c>
      <c r="V2576" s="2">
        <v>0</v>
      </c>
      <c r="W2576" s="2" t="s">
        <v>31325</v>
      </c>
      <c r="X2576" t="str">
        <f>INDEX(RRUFF_LESS_COLUMNS!A:A, MATCH($O2576,RRUFF_LESS_COLUMNS!$A:$A))</f>
        <v>Pyrite</v>
      </c>
      <c r="Y2576" t="str">
        <f>INDEX(RRUFF_LESS_COLUMNS!B:B, MATCH($O2576,RRUFF_LESS_COLUMNS!$A:$A))</f>
        <v>FeS&lt;sub&gt;2&lt;/sub&gt;</v>
      </c>
      <c r="Z2576" t="str">
        <f>INDEX(RRUFF_LESS_COLUMNS!C:C, MATCH($O2576,RRUFF_LESS_COLUMNS!$A:$A))</f>
        <v>FeS_2_</v>
      </c>
      <c r="AA2576" t="str">
        <f>INDEX(RRUFF_LESS_COLUMNS!D:D, MATCH($O2576,RRUFF_LESS_COLUMNS!$A:$A))</f>
        <v>Fe S</v>
      </c>
      <c r="AB2576" t="str">
        <f>INDEX(RRUFF_LESS_COLUMNS!E:E, MATCH($O2576,RRUFF_LESS_COLUMNS!$A:$A))</f>
        <v>unknown</v>
      </c>
      <c r="AC2576" t="str">
        <f>INDEX(RRUFF_LESS_COLUMNS!F:F, MATCH($O2576,RRUFF_LESS_COLUMNS!$A:$A))</f>
        <v>Pyrite</v>
      </c>
      <c r="AD2576" t="str">
        <f>INDEX(RRUFF_LESS_COLUMNS!G:G, MATCH($O2576,RRUFF_LESS_COLUMNS!$A:$A))</f>
        <v>pyrite</v>
      </c>
    </row>
    <row r="2577" spans="1:30" x14ac:dyDescent="0.2">
      <c r="A2577" s="2" t="s">
        <v>30056</v>
      </c>
      <c r="B2577" s="2" t="s">
        <v>30075</v>
      </c>
      <c r="C2577" s="2" t="s">
        <v>30062</v>
      </c>
      <c r="D2577" s="2">
        <v>2742</v>
      </c>
      <c r="E2577" s="2">
        <v>2670</v>
      </c>
      <c r="F2577" s="3">
        <v>7797</v>
      </c>
      <c r="G2577" s="1" t="s">
        <v>31324</v>
      </c>
      <c r="H2577" s="2"/>
      <c r="I2577" s="3">
        <v>225</v>
      </c>
      <c r="J2577" s="2" t="s">
        <v>30963</v>
      </c>
      <c r="K2577" s="3" t="s">
        <v>30964</v>
      </c>
      <c r="L2577" s="3" t="s">
        <v>30964</v>
      </c>
      <c r="M2577" s="2" t="s">
        <v>30965</v>
      </c>
      <c r="N2577" s="2" t="s">
        <v>30965</v>
      </c>
      <c r="O2577" s="2" t="s">
        <v>22888</v>
      </c>
      <c r="P2577" s="2">
        <v>1</v>
      </c>
      <c r="Q2577" s="2">
        <v>-27</v>
      </c>
      <c r="R2577" s="2">
        <v>-10</v>
      </c>
      <c r="S2577" s="2">
        <v>0</v>
      </c>
      <c r="T2577" s="2">
        <v>120</v>
      </c>
      <c r="U2577" s="2">
        <v>33</v>
      </c>
      <c r="V2577" s="2">
        <v>0</v>
      </c>
      <c r="W2577" s="2" t="s">
        <v>31325</v>
      </c>
      <c r="X2577" t="str">
        <f>INDEX(RRUFF_LESS_COLUMNS!A:A, MATCH($O2577,RRUFF_LESS_COLUMNS!$A:$A))</f>
        <v>Pyrrhotite</v>
      </c>
      <c r="Y2577" t="str">
        <f>INDEX(RRUFF_LESS_COLUMNS!B:B, MATCH($O2577,RRUFF_LESS_COLUMNS!$A:$A))</f>
        <v>Fe&lt;sup&gt;2+&lt;/sup&gt;&lt;sub&gt;5&lt;/sub&gt;Fe&lt;sup&gt;3+&lt;/sup&gt;&lt;sub&gt;2&lt;/sub&gt;S&lt;sup&gt;2-&lt;/sup&gt;&lt;sub&gt;8&lt;/sub&gt;</v>
      </c>
      <c r="Z2577" t="str">
        <f>INDEX(RRUFF_LESS_COLUMNS!C:C, MATCH($O2577,RRUFF_LESS_COLUMNS!$A:$A))</f>
        <v>Fe^2+^_5_Fe^3+^_2_S^2-^_8_</v>
      </c>
      <c r="AA2577" t="str">
        <f>INDEX(RRUFF_LESS_COLUMNS!D:D, MATCH($O2577,RRUFF_LESS_COLUMNS!$A:$A))</f>
        <v>Fe S</v>
      </c>
      <c r="AB2577" t="str">
        <f>INDEX(RRUFF_LESS_COLUMNS!E:E, MATCH($O2577,RRUFF_LESS_COLUMNS!$A:$A))</f>
        <v>Japan</v>
      </c>
      <c r="AC2577" t="str">
        <f>INDEX(RRUFF_LESS_COLUMNS!F:F, MATCH($O2577,RRUFF_LESS_COLUMNS!$A:$A))</f>
        <v>Nickeline</v>
      </c>
      <c r="AD2577" t="str">
        <f>INDEX(RRUFF_LESS_COLUMNS!G:G, MATCH($O2577,RRUFF_LESS_COLUMNS!$A:$A))</f>
        <v>Â </v>
      </c>
    </row>
    <row r="2578" spans="1:30" x14ac:dyDescent="0.2">
      <c r="A2578" s="2" t="s">
        <v>30056</v>
      </c>
      <c r="B2578" s="2" t="s">
        <v>30075</v>
      </c>
      <c r="C2578" s="2" t="s">
        <v>30062</v>
      </c>
      <c r="D2578" s="2">
        <v>2742</v>
      </c>
      <c r="E2578" s="2">
        <v>2670</v>
      </c>
      <c r="F2578" s="3">
        <v>7797</v>
      </c>
      <c r="G2578" s="1" t="s">
        <v>31324</v>
      </c>
      <c r="H2578" s="2"/>
      <c r="I2578" s="3">
        <v>225</v>
      </c>
      <c r="J2578" s="2" t="s">
        <v>30963</v>
      </c>
      <c r="K2578" s="3" t="s">
        <v>30964</v>
      </c>
      <c r="L2578" s="3" t="s">
        <v>30964</v>
      </c>
      <c r="M2578" s="2" t="s">
        <v>30965</v>
      </c>
      <c r="N2578" s="2" t="s">
        <v>30965</v>
      </c>
      <c r="O2578" s="2" t="s">
        <v>2653</v>
      </c>
      <c r="P2578" s="2">
        <v>1</v>
      </c>
      <c r="Q2578" s="2">
        <v>-27</v>
      </c>
      <c r="R2578" s="2">
        <v>-10</v>
      </c>
      <c r="S2578" s="2">
        <v>0</v>
      </c>
      <c r="T2578" s="2">
        <v>120</v>
      </c>
      <c r="U2578" s="2">
        <v>33</v>
      </c>
      <c r="V2578" s="2">
        <v>0</v>
      </c>
      <c r="W2578" s="2" t="s">
        <v>31325</v>
      </c>
      <c r="X2578" t="str">
        <f>INDEX(RRUFF_LESS_COLUMNS!A:A, MATCH($O2578,RRUFF_LESS_COLUMNS!$A:$A))</f>
        <v>Sphalerite</v>
      </c>
      <c r="Y2578" t="str">
        <f>INDEX(RRUFF_LESS_COLUMNS!B:B, MATCH($O2578,RRUFF_LESS_COLUMNS!$A:$A))</f>
        <v>ZnS</v>
      </c>
      <c r="Z2578" t="str">
        <f>INDEX(RRUFF_LESS_COLUMNS!C:C, MATCH($O2578,RRUFF_LESS_COLUMNS!$A:$A))</f>
        <v>ZnS</v>
      </c>
      <c r="AA2578" t="str">
        <f>INDEX(RRUFF_LESS_COLUMNS!D:D, MATCH($O2578,RRUFF_LESS_COLUMNS!$A:$A))</f>
        <v>Zn S</v>
      </c>
      <c r="AB2578" t="str">
        <f>INDEX(RRUFF_LESS_COLUMNS!E:E, MATCH($O2578,RRUFF_LESS_COLUMNS!$A:$A))</f>
        <v>unknown</v>
      </c>
      <c r="AC2578" t="str">
        <f>INDEX(RRUFF_LESS_COLUMNS!F:F, MATCH($O2578,RRUFF_LESS_COLUMNS!$A:$A))</f>
        <v>Sphalerite</v>
      </c>
      <c r="AD2578" t="str">
        <f>INDEX(RRUFF_LESS_COLUMNS!G:G, MATCH($O2578,RRUFF_LESS_COLUMNS!$A:$A))</f>
        <v>sphalerite</v>
      </c>
    </row>
    <row r="2579" spans="1:30" x14ac:dyDescent="0.2">
      <c r="A2579" s="2" t="s">
        <v>30056</v>
      </c>
      <c r="B2579" s="2" t="s">
        <v>30075</v>
      </c>
      <c r="C2579" s="2" t="s">
        <v>30062</v>
      </c>
      <c r="D2579" s="2">
        <v>2742</v>
      </c>
      <c r="E2579" s="2">
        <v>2670</v>
      </c>
      <c r="F2579" s="3">
        <v>7797</v>
      </c>
      <c r="G2579" s="1" t="s">
        <v>31324</v>
      </c>
      <c r="H2579" s="2"/>
      <c r="I2579" s="3">
        <v>225</v>
      </c>
      <c r="J2579" s="2" t="s">
        <v>30963</v>
      </c>
      <c r="K2579" s="3" t="s">
        <v>30964</v>
      </c>
      <c r="L2579" s="3" t="s">
        <v>30964</v>
      </c>
      <c r="M2579" s="2" t="s">
        <v>30965</v>
      </c>
      <c r="N2579" s="2" t="s">
        <v>30965</v>
      </c>
      <c r="O2579" s="2" t="s">
        <v>25430</v>
      </c>
      <c r="P2579" s="2">
        <v>1</v>
      </c>
      <c r="Q2579" s="2">
        <v>-27</v>
      </c>
      <c r="R2579" s="2">
        <v>-10</v>
      </c>
      <c r="S2579" s="2">
        <v>0</v>
      </c>
      <c r="T2579" s="2">
        <v>120</v>
      </c>
      <c r="U2579" s="2">
        <v>33</v>
      </c>
      <c r="V2579" s="2">
        <v>0</v>
      </c>
      <c r="W2579" s="2" t="s">
        <v>31325</v>
      </c>
      <c r="X2579" t="str">
        <f>INDEX(RRUFF_LESS_COLUMNS!A:A, MATCH($O2579,RRUFF_LESS_COLUMNS!$A:$A))</f>
        <v>Spionkopite</v>
      </c>
      <c r="Y2579" t="str">
        <f>INDEX(RRUFF_LESS_COLUMNS!B:B, MATCH($O2579,RRUFF_LESS_COLUMNS!$A:$A))</f>
        <v>Cu&lt;sub&gt;1.32&lt;/sub&gt;S</v>
      </c>
      <c r="Z2579" t="str">
        <f>INDEX(RRUFF_LESS_COLUMNS!C:C, MATCH($O2579,RRUFF_LESS_COLUMNS!$A:$A))</f>
        <v>Cu_1.32_S</v>
      </c>
      <c r="AA2579" t="str">
        <f>INDEX(RRUFF_LESS_COLUMNS!D:D, MATCH($O2579,RRUFF_LESS_COLUMNS!$A:$A))</f>
        <v>Cu S</v>
      </c>
      <c r="AB2579" t="str">
        <f>INDEX(RRUFF_LESS_COLUMNS!E:E, MATCH($O2579,RRUFF_LESS_COLUMNS!$A:$A))</f>
        <v>Canada</v>
      </c>
      <c r="AC2579" t="str">
        <f>INDEX(RRUFF_LESS_COLUMNS!F:F, MATCH($O2579,RRUFF_LESS_COLUMNS!$A:$A))</f>
        <v>Â </v>
      </c>
      <c r="AD2579" t="str">
        <f>INDEX(RRUFF_LESS_COLUMNS!G:G, MATCH($O2579,RRUFF_LESS_COLUMNS!$A:$A))</f>
        <v>Â </v>
      </c>
    </row>
    <row r="2580" spans="1:30" x14ac:dyDescent="0.2">
      <c r="A2580" s="2" t="s">
        <v>30056</v>
      </c>
      <c r="B2580" s="2" t="s">
        <v>30075</v>
      </c>
      <c r="C2580" s="2" t="s">
        <v>30062</v>
      </c>
      <c r="D2580" s="2">
        <v>2742</v>
      </c>
      <c r="E2580" s="2">
        <v>2670</v>
      </c>
      <c r="F2580" s="3">
        <v>7797</v>
      </c>
      <c r="G2580" s="1" t="s">
        <v>31324</v>
      </c>
      <c r="H2580" s="2"/>
      <c r="I2580" s="3">
        <v>225</v>
      </c>
      <c r="J2580" s="2" t="s">
        <v>30963</v>
      </c>
      <c r="K2580" s="3" t="s">
        <v>30964</v>
      </c>
      <c r="L2580" s="3" t="s">
        <v>30964</v>
      </c>
      <c r="M2580" s="2" t="s">
        <v>30965</v>
      </c>
      <c r="N2580" s="2" t="s">
        <v>30965</v>
      </c>
      <c r="O2580" s="2" t="s">
        <v>28325</v>
      </c>
      <c r="P2580" s="2">
        <v>1</v>
      </c>
      <c r="Q2580" s="2">
        <v>-27</v>
      </c>
      <c r="R2580" s="2">
        <v>-10</v>
      </c>
      <c r="S2580" s="2">
        <v>0</v>
      </c>
      <c r="T2580" s="2">
        <v>120</v>
      </c>
      <c r="U2580" s="2">
        <v>33</v>
      </c>
      <c r="V2580" s="2">
        <v>0</v>
      </c>
      <c r="W2580" s="2" t="s">
        <v>31325</v>
      </c>
      <c r="X2580" t="str">
        <f>INDEX(RRUFF_LESS_COLUMNS!A:A, MATCH($O2580,RRUFF_LESS_COLUMNS!$A:$A))</f>
        <v>Violarite</v>
      </c>
      <c r="Y2580" t="str">
        <f>INDEX(RRUFF_LESS_COLUMNS!B:B, MATCH($O2580,RRUFF_LESS_COLUMNS!$A:$A))</f>
        <v>Fe&lt;sup&gt;2+&lt;/sup&gt;Ni&lt;sup&gt;3+&lt;/sup&gt;&lt;sub&gt;2&lt;/sub&gt;S&lt;sup&gt;2-&lt;/sup&gt;&lt;sub&gt;4&lt;/sub&gt;</v>
      </c>
      <c r="Z2580" t="str">
        <f>INDEX(RRUFF_LESS_COLUMNS!C:C, MATCH($O2580,RRUFF_LESS_COLUMNS!$A:$A))</f>
        <v>Fe^2+^Ni^3+^_2_S^2-^_4_</v>
      </c>
      <c r="AA2580" t="str">
        <f>INDEX(RRUFF_LESS_COLUMNS!D:D, MATCH($O2580,RRUFF_LESS_COLUMNS!$A:$A))</f>
        <v>Fe Ni S</v>
      </c>
      <c r="AB2580" t="str">
        <f>INDEX(RRUFF_LESS_COLUMNS!E:E, MATCH($O2580,RRUFF_LESS_COLUMNS!$A:$A))</f>
        <v>Canada</v>
      </c>
      <c r="AC2580" t="str">
        <f>INDEX(RRUFF_LESS_COLUMNS!F:F, MATCH($O2580,RRUFF_LESS_COLUMNS!$A:$A))</f>
        <v>Spinel</v>
      </c>
      <c r="AD2580" t="str">
        <f>INDEX(RRUFF_LESS_COLUMNS!G:G, MATCH($O2580,RRUFF_LESS_COLUMNS!$A:$A))</f>
        <v>linnaeite</v>
      </c>
    </row>
    <row r="2581" spans="1:30" x14ac:dyDescent="0.2">
      <c r="A2581" s="2" t="s">
        <v>30056</v>
      </c>
      <c r="B2581" s="2"/>
      <c r="C2581" s="2" t="s">
        <v>30062</v>
      </c>
      <c r="D2581" s="2">
        <v>359</v>
      </c>
      <c r="E2581" s="2">
        <v>323</v>
      </c>
      <c r="F2581" s="3">
        <v>122325</v>
      </c>
      <c r="G2581" s="1" t="s">
        <v>31326</v>
      </c>
      <c r="H2581" s="2"/>
      <c r="I2581" s="3">
        <v>122325</v>
      </c>
      <c r="J2581" s="2" t="s">
        <v>31326</v>
      </c>
      <c r="K2581" s="3" t="s">
        <v>30164</v>
      </c>
      <c r="L2581" s="3" t="s">
        <v>30620</v>
      </c>
      <c r="M2581" s="2" t="s">
        <v>31327</v>
      </c>
      <c r="N2581" s="2" t="s">
        <v>31328</v>
      </c>
      <c r="O2581" s="2" t="s">
        <v>3844</v>
      </c>
      <c r="P2581" s="2">
        <v>1</v>
      </c>
      <c r="Q2581" s="2">
        <v>-15</v>
      </c>
      <c r="R2581" s="2">
        <v>-26</v>
      </c>
      <c r="S2581" s="2">
        <v>-15</v>
      </c>
      <c r="T2581" s="2">
        <v>128</v>
      </c>
      <c r="U2581" s="2">
        <v>58</v>
      </c>
      <c r="V2581" s="2">
        <v>30</v>
      </c>
      <c r="W2581" s="2" t="s">
        <v>31329</v>
      </c>
      <c r="X2581" t="str">
        <f>INDEX(RRUFF_LESS_COLUMNS!A:A, MATCH($O2581,RRUFF_LESS_COLUMNS!$A:$A))</f>
        <v>Bournonite</v>
      </c>
      <c r="Y2581" t="str">
        <f>INDEX(RRUFF_LESS_COLUMNS!B:B, MATCH($O2581,RRUFF_LESS_COLUMNS!$A:$A))</f>
        <v>CuPbSbS&lt;sub&gt;3&lt;/sub&gt;</v>
      </c>
      <c r="Z2581" t="str">
        <f>INDEX(RRUFF_LESS_COLUMNS!C:C, MATCH($O2581,RRUFF_LESS_COLUMNS!$A:$A))</f>
        <v>CuPbSbS_3_</v>
      </c>
      <c r="AA2581" t="str">
        <f>INDEX(RRUFF_LESS_COLUMNS!D:D, MATCH($O2581,RRUFF_LESS_COLUMNS!$A:$A))</f>
        <v>Cu Pb Sb S</v>
      </c>
      <c r="AB2581" t="str">
        <f>INDEX(RRUFF_LESS_COLUMNS!E:E, MATCH($O2581,RRUFF_LESS_COLUMNS!$A:$A))</f>
        <v>United Kingdom</v>
      </c>
      <c r="AC2581" t="str">
        <f>INDEX(RRUFF_LESS_COLUMNS!F:F, MATCH($O2581,RRUFF_LESS_COLUMNS!$A:$A))</f>
        <v>Â </v>
      </c>
      <c r="AD2581" t="str">
        <f>INDEX(RRUFF_LESS_COLUMNS!G:G, MATCH($O2581,RRUFF_LESS_COLUMNS!$A:$A))</f>
        <v>bournonite</v>
      </c>
    </row>
    <row r="2582" spans="1:30" x14ac:dyDescent="0.2">
      <c r="A2582" s="2" t="s">
        <v>30056</v>
      </c>
      <c r="B2582" s="2"/>
      <c r="C2582" s="2" t="s">
        <v>30062</v>
      </c>
      <c r="D2582" s="2">
        <v>359</v>
      </c>
      <c r="E2582" s="2">
        <v>323</v>
      </c>
      <c r="F2582" s="3">
        <v>122325</v>
      </c>
      <c r="G2582" s="1" t="s">
        <v>31326</v>
      </c>
      <c r="H2582" s="2"/>
      <c r="I2582" s="3">
        <v>122325</v>
      </c>
      <c r="J2582" s="2" t="s">
        <v>31326</v>
      </c>
      <c r="K2582" s="3" t="s">
        <v>30164</v>
      </c>
      <c r="L2582" s="3" t="s">
        <v>30620</v>
      </c>
      <c r="M2582" s="2" t="s">
        <v>31327</v>
      </c>
      <c r="N2582" s="2" t="s">
        <v>31328</v>
      </c>
      <c r="O2582" s="2" t="s">
        <v>10560</v>
      </c>
      <c r="P2582" s="2">
        <v>1</v>
      </c>
      <c r="Q2582" s="2">
        <v>-15</v>
      </c>
      <c r="R2582" s="2">
        <v>-26</v>
      </c>
      <c r="S2582" s="2">
        <v>-15</v>
      </c>
      <c r="T2582" s="2">
        <v>128</v>
      </c>
      <c r="U2582" s="2">
        <v>58</v>
      </c>
      <c r="V2582" s="2">
        <v>30</v>
      </c>
      <c r="W2582" s="2" t="s">
        <v>31329</v>
      </c>
      <c r="X2582" t="str">
        <f>INDEX(RRUFF_LESS_COLUMNS!A:A, MATCH($O2582,RRUFF_LESS_COLUMNS!$A:$A))</f>
        <v>Galena</v>
      </c>
      <c r="Y2582" t="str">
        <f>INDEX(RRUFF_LESS_COLUMNS!B:B, MATCH($O2582,RRUFF_LESS_COLUMNS!$A:$A))</f>
        <v>Pb&lt;sup&gt;2+&lt;/sup&gt;S&lt;sup&gt;2-&lt;/sup&gt;</v>
      </c>
      <c r="Z2582" t="str">
        <f>INDEX(RRUFF_LESS_COLUMNS!C:C, MATCH($O2582,RRUFF_LESS_COLUMNS!$A:$A))</f>
        <v>Pb^2+^S^2-^</v>
      </c>
      <c r="AA2582" t="str">
        <f>INDEX(RRUFF_LESS_COLUMNS!D:D, MATCH($O2582,RRUFF_LESS_COLUMNS!$A:$A))</f>
        <v>Pb S</v>
      </c>
      <c r="AB2582" t="str">
        <f>INDEX(RRUFF_LESS_COLUMNS!E:E, MATCH($O2582,RRUFF_LESS_COLUMNS!$A:$A))</f>
        <v>unknown</v>
      </c>
      <c r="AC2582" t="str">
        <f>INDEX(RRUFF_LESS_COLUMNS!F:F, MATCH($O2582,RRUFF_LESS_COLUMNS!$A:$A))</f>
        <v>Rocksalt</v>
      </c>
      <c r="AD2582" t="str">
        <f>INDEX(RRUFF_LESS_COLUMNS!G:G, MATCH($O2582,RRUFF_LESS_COLUMNS!$A:$A))</f>
        <v>galena</v>
      </c>
    </row>
    <row r="2583" spans="1:30" x14ac:dyDescent="0.2">
      <c r="A2583" s="2" t="s">
        <v>30056</v>
      </c>
      <c r="B2583" s="2"/>
      <c r="C2583" s="2" t="s">
        <v>30062</v>
      </c>
      <c r="D2583" s="2">
        <v>359</v>
      </c>
      <c r="E2583" s="2">
        <v>323</v>
      </c>
      <c r="F2583" s="3">
        <v>122325</v>
      </c>
      <c r="G2583" s="1" t="s">
        <v>31326</v>
      </c>
      <c r="H2583" s="2"/>
      <c r="I2583" s="3">
        <v>122325</v>
      </c>
      <c r="J2583" s="2" t="s">
        <v>31326</v>
      </c>
      <c r="K2583" s="3" t="s">
        <v>30164</v>
      </c>
      <c r="L2583" s="3" t="s">
        <v>30620</v>
      </c>
      <c r="M2583" s="2" t="s">
        <v>31327</v>
      </c>
      <c r="N2583" s="2" t="s">
        <v>31328</v>
      </c>
      <c r="O2583" s="2" t="s">
        <v>9466</v>
      </c>
      <c r="P2583" s="2">
        <v>1</v>
      </c>
      <c r="Q2583" s="2">
        <v>-15</v>
      </c>
      <c r="R2583" s="2">
        <v>-26</v>
      </c>
      <c r="S2583" s="2">
        <v>-15</v>
      </c>
      <c r="T2583" s="2">
        <v>128</v>
      </c>
      <c r="U2583" s="2">
        <v>58</v>
      </c>
      <c r="V2583" s="2">
        <v>30</v>
      </c>
      <c r="W2583" s="2" t="s">
        <v>31329</v>
      </c>
      <c r="X2583" t="str">
        <f>INDEX(RRUFF_LESS_COLUMNS!A:A, MATCH($O2583,RRUFF_LESS_COLUMNS!$A:$A))</f>
        <v>Marcasite</v>
      </c>
      <c r="Y2583" t="str">
        <f>INDEX(RRUFF_LESS_COLUMNS!B:B, MATCH($O2583,RRUFF_LESS_COLUMNS!$A:$A))</f>
        <v>FeS&lt;sub&gt;2&lt;/sub&gt;</v>
      </c>
      <c r="Z2583" t="str">
        <f>INDEX(RRUFF_LESS_COLUMNS!C:C, MATCH($O2583,RRUFF_LESS_COLUMNS!$A:$A))</f>
        <v>FeS_2_</v>
      </c>
      <c r="AA2583" t="str">
        <f>INDEX(RRUFF_LESS_COLUMNS!D:D, MATCH($O2583,RRUFF_LESS_COLUMNS!$A:$A))</f>
        <v>Fe S</v>
      </c>
      <c r="AB2583" t="str">
        <f>INDEX(RRUFF_LESS_COLUMNS!E:E, MATCH($O2583,RRUFF_LESS_COLUMNS!$A:$A))</f>
        <v>unknown</v>
      </c>
      <c r="AC2583" t="str">
        <f>INDEX(RRUFF_LESS_COLUMNS!F:F, MATCH($O2583,RRUFF_LESS_COLUMNS!$A:$A))</f>
        <v>Marcasite</v>
      </c>
      <c r="AD2583" t="str">
        <f>INDEX(RRUFF_LESS_COLUMNS!G:G, MATCH($O2583,RRUFF_LESS_COLUMNS!$A:$A))</f>
        <v>Marcasite-LÃ¶llingite-marcasite subgroup</v>
      </c>
    </row>
    <row r="2584" spans="1:30" x14ac:dyDescent="0.2">
      <c r="A2584" s="2" t="s">
        <v>30056</v>
      </c>
      <c r="B2584" s="2"/>
      <c r="C2584" s="2" t="s">
        <v>30062</v>
      </c>
      <c r="D2584" s="2">
        <v>359</v>
      </c>
      <c r="E2584" s="2">
        <v>323</v>
      </c>
      <c r="F2584" s="3">
        <v>122325</v>
      </c>
      <c r="G2584" s="1" t="s">
        <v>31326</v>
      </c>
      <c r="H2584" s="2"/>
      <c r="I2584" s="3">
        <v>122325</v>
      </c>
      <c r="J2584" s="2" t="s">
        <v>31326</v>
      </c>
      <c r="K2584" s="3" t="s">
        <v>30164</v>
      </c>
      <c r="L2584" s="3" t="s">
        <v>30620</v>
      </c>
      <c r="M2584" s="2" t="s">
        <v>31327</v>
      </c>
      <c r="N2584" s="2" t="s">
        <v>31328</v>
      </c>
      <c r="O2584" s="2" t="s">
        <v>22820</v>
      </c>
      <c r="P2584" s="2">
        <v>1</v>
      </c>
      <c r="Q2584" s="2">
        <v>-15</v>
      </c>
      <c r="R2584" s="2">
        <v>-26</v>
      </c>
      <c r="S2584" s="2">
        <v>-15</v>
      </c>
      <c r="T2584" s="2">
        <v>128</v>
      </c>
      <c r="U2584" s="2">
        <v>58</v>
      </c>
      <c r="V2584" s="2">
        <v>30</v>
      </c>
      <c r="W2584" s="2" t="s">
        <v>31329</v>
      </c>
      <c r="X2584" t="str">
        <f>INDEX(RRUFF_LESS_COLUMNS!A:A, MATCH($O2584,RRUFF_LESS_COLUMNS!$A:$A))</f>
        <v>Pyrargyrite</v>
      </c>
      <c r="Y2584" t="str">
        <f>INDEX(RRUFF_LESS_COLUMNS!B:B, MATCH($O2584,RRUFF_LESS_COLUMNS!$A:$A))</f>
        <v>Ag&lt;sub&gt;3&lt;/sub&gt;SbS&lt;sub&gt;3&lt;/sub&gt;</v>
      </c>
      <c r="Z2584" t="str">
        <f>INDEX(RRUFF_LESS_COLUMNS!C:C, MATCH($O2584,RRUFF_LESS_COLUMNS!$A:$A))</f>
        <v>Ag_3_SbS_3_</v>
      </c>
      <c r="AA2584" t="str">
        <f>INDEX(RRUFF_LESS_COLUMNS!D:D, MATCH($O2584,RRUFF_LESS_COLUMNS!$A:$A))</f>
        <v>Ag Sb S</v>
      </c>
      <c r="AB2584" t="str">
        <f>INDEX(RRUFF_LESS_COLUMNS!E:E, MATCH($O2584,RRUFF_LESS_COLUMNS!$A:$A))</f>
        <v>unknown</v>
      </c>
      <c r="AC2584" t="str">
        <f>INDEX(RRUFF_LESS_COLUMNS!F:F, MATCH($O2584,RRUFF_LESS_COLUMNS!$A:$A))</f>
        <v>Â </v>
      </c>
      <c r="AD2584" t="str">
        <f>INDEX(RRUFF_LESS_COLUMNS!G:G, MATCH($O2584,RRUFF_LESS_COLUMNS!$A:$A))</f>
        <v>Â </v>
      </c>
    </row>
    <row r="2585" spans="1:30" x14ac:dyDescent="0.2">
      <c r="A2585" s="2" t="s">
        <v>30056</v>
      </c>
      <c r="B2585" s="2"/>
      <c r="C2585" s="2" t="s">
        <v>30062</v>
      </c>
      <c r="D2585" s="2">
        <v>359</v>
      </c>
      <c r="E2585" s="2">
        <v>323</v>
      </c>
      <c r="F2585" s="3">
        <v>122325</v>
      </c>
      <c r="G2585" s="1" t="s">
        <v>31326</v>
      </c>
      <c r="H2585" s="2"/>
      <c r="I2585" s="3">
        <v>122325</v>
      </c>
      <c r="J2585" s="2" t="s">
        <v>31326</v>
      </c>
      <c r="K2585" s="3" t="s">
        <v>30164</v>
      </c>
      <c r="L2585" s="3" t="s">
        <v>30620</v>
      </c>
      <c r="M2585" s="2" t="s">
        <v>31327</v>
      </c>
      <c r="N2585" s="2" t="s">
        <v>31328</v>
      </c>
      <c r="O2585" s="2" t="s">
        <v>2238</v>
      </c>
      <c r="P2585" s="2">
        <v>1</v>
      </c>
      <c r="Q2585" s="2">
        <v>-15</v>
      </c>
      <c r="R2585" s="2">
        <v>-26</v>
      </c>
      <c r="S2585" s="2">
        <v>-15</v>
      </c>
      <c r="T2585" s="2">
        <v>128</v>
      </c>
      <c r="U2585" s="2">
        <v>58</v>
      </c>
      <c r="V2585" s="2">
        <v>30</v>
      </c>
      <c r="W2585" s="2" t="s">
        <v>31329</v>
      </c>
      <c r="X2585" t="str">
        <f>INDEX(RRUFF_LESS_COLUMNS!A:A, MATCH($O2585,RRUFF_LESS_COLUMNS!$A:$A))</f>
        <v>Pyrite</v>
      </c>
      <c r="Y2585" t="str">
        <f>INDEX(RRUFF_LESS_COLUMNS!B:B, MATCH($O2585,RRUFF_LESS_COLUMNS!$A:$A))</f>
        <v>FeS&lt;sub&gt;2&lt;/sub&gt;</v>
      </c>
      <c r="Z2585" t="str">
        <f>INDEX(RRUFF_LESS_COLUMNS!C:C, MATCH($O2585,RRUFF_LESS_COLUMNS!$A:$A))</f>
        <v>FeS_2_</v>
      </c>
      <c r="AA2585" t="str">
        <f>INDEX(RRUFF_LESS_COLUMNS!D:D, MATCH($O2585,RRUFF_LESS_COLUMNS!$A:$A))</f>
        <v>Fe S</v>
      </c>
      <c r="AB2585" t="str">
        <f>INDEX(RRUFF_LESS_COLUMNS!E:E, MATCH($O2585,RRUFF_LESS_COLUMNS!$A:$A))</f>
        <v>unknown</v>
      </c>
      <c r="AC2585" t="str">
        <f>INDEX(RRUFF_LESS_COLUMNS!F:F, MATCH($O2585,RRUFF_LESS_COLUMNS!$A:$A))</f>
        <v>Pyrite</v>
      </c>
      <c r="AD2585" t="str">
        <f>INDEX(RRUFF_LESS_COLUMNS!G:G, MATCH($O2585,RRUFF_LESS_COLUMNS!$A:$A))</f>
        <v>pyrite</v>
      </c>
    </row>
    <row r="2586" spans="1:30" x14ac:dyDescent="0.2">
      <c r="A2586" s="2" t="s">
        <v>30056</v>
      </c>
      <c r="B2586" s="2"/>
      <c r="C2586" s="2" t="s">
        <v>30062</v>
      </c>
      <c r="D2586" s="2">
        <v>359</v>
      </c>
      <c r="E2586" s="2">
        <v>323</v>
      </c>
      <c r="F2586" s="3">
        <v>122325</v>
      </c>
      <c r="G2586" s="1" t="s">
        <v>31326</v>
      </c>
      <c r="H2586" s="2"/>
      <c r="I2586" s="3">
        <v>122325</v>
      </c>
      <c r="J2586" s="2" t="s">
        <v>31326</v>
      </c>
      <c r="K2586" s="3" t="s">
        <v>30164</v>
      </c>
      <c r="L2586" s="3" t="s">
        <v>30620</v>
      </c>
      <c r="M2586" s="2" t="s">
        <v>31327</v>
      </c>
      <c r="N2586" s="2" t="s">
        <v>31328</v>
      </c>
      <c r="O2586" s="2" t="s">
        <v>2653</v>
      </c>
      <c r="P2586" s="2">
        <v>1</v>
      </c>
      <c r="Q2586" s="2">
        <v>-15</v>
      </c>
      <c r="R2586" s="2">
        <v>-26</v>
      </c>
      <c r="S2586" s="2">
        <v>-15</v>
      </c>
      <c r="T2586" s="2">
        <v>128</v>
      </c>
      <c r="U2586" s="2">
        <v>58</v>
      </c>
      <c r="V2586" s="2">
        <v>30</v>
      </c>
      <c r="W2586" s="2" t="s">
        <v>31329</v>
      </c>
      <c r="X2586" t="str">
        <f>INDEX(RRUFF_LESS_COLUMNS!A:A, MATCH($O2586,RRUFF_LESS_COLUMNS!$A:$A))</f>
        <v>Sphalerite</v>
      </c>
      <c r="Y2586" t="str">
        <f>INDEX(RRUFF_LESS_COLUMNS!B:B, MATCH($O2586,RRUFF_LESS_COLUMNS!$A:$A))</f>
        <v>ZnS</v>
      </c>
      <c r="Z2586" t="str">
        <f>INDEX(RRUFF_LESS_COLUMNS!C:C, MATCH($O2586,RRUFF_LESS_COLUMNS!$A:$A))</f>
        <v>ZnS</v>
      </c>
      <c r="AA2586" t="str">
        <f>INDEX(RRUFF_LESS_COLUMNS!D:D, MATCH($O2586,RRUFF_LESS_COLUMNS!$A:$A))</f>
        <v>Zn S</v>
      </c>
      <c r="AB2586" t="str">
        <f>INDEX(RRUFF_LESS_COLUMNS!E:E, MATCH($O2586,RRUFF_LESS_COLUMNS!$A:$A))</f>
        <v>unknown</v>
      </c>
      <c r="AC2586" t="str">
        <f>INDEX(RRUFF_LESS_COLUMNS!F:F, MATCH($O2586,RRUFF_LESS_COLUMNS!$A:$A))</f>
        <v>Sphalerite</v>
      </c>
      <c r="AD2586" t="str">
        <f>INDEX(RRUFF_LESS_COLUMNS!G:G, MATCH($O2586,RRUFF_LESS_COLUMNS!$A:$A))</f>
        <v>sphalerite</v>
      </c>
    </row>
    <row r="2587" spans="1:30" x14ac:dyDescent="0.2">
      <c r="A2587" s="2" t="s">
        <v>30056</v>
      </c>
      <c r="B2587" s="2"/>
      <c r="C2587" s="2" t="s">
        <v>30062</v>
      </c>
      <c r="D2587" s="2">
        <v>359</v>
      </c>
      <c r="E2587" s="2">
        <v>323</v>
      </c>
      <c r="F2587" s="3">
        <v>122325</v>
      </c>
      <c r="G2587" s="1" t="s">
        <v>31326</v>
      </c>
      <c r="H2587" s="2"/>
      <c r="I2587" s="3">
        <v>122325</v>
      </c>
      <c r="J2587" s="2" t="s">
        <v>31326</v>
      </c>
      <c r="K2587" s="3" t="s">
        <v>30164</v>
      </c>
      <c r="L2587" s="3" t="s">
        <v>30620</v>
      </c>
      <c r="M2587" s="2" t="s">
        <v>31327</v>
      </c>
      <c r="N2587" s="2" t="s">
        <v>31328</v>
      </c>
      <c r="O2587" s="2" t="s">
        <v>1350</v>
      </c>
      <c r="P2587" s="2">
        <v>1</v>
      </c>
      <c r="Q2587" s="2">
        <v>-15</v>
      </c>
      <c r="R2587" s="2">
        <v>-26</v>
      </c>
      <c r="S2587" s="2">
        <v>-15</v>
      </c>
      <c r="T2587" s="2">
        <v>128</v>
      </c>
      <c r="U2587" s="2">
        <v>58</v>
      </c>
      <c r="V2587" s="2">
        <v>30</v>
      </c>
      <c r="W2587" s="2" t="s">
        <v>31329</v>
      </c>
      <c r="X2587" t="str">
        <f>INDEX(RRUFF_LESS_COLUMNS!A:A, MATCH($O2587,RRUFF_LESS_COLUMNS!$A:$A))</f>
        <v>Tennantite</v>
      </c>
      <c r="Y2587" t="str">
        <f>INDEX(RRUFF_LESS_COLUMNS!B:B, MATCH($O2587,RRUFF_LESS_COLUMNS!$A:$A))</f>
        <v>Cu&lt;sup&gt;1+&lt;/sup&gt;&lt;sub&gt;10&lt;/sub&gt;Cu&lt;sup&gt;2+&lt;/sup&gt;&lt;sub&gt;2&lt;/sub&gt;As&lt;sup&gt;3+&lt;/sup&gt;&lt;sub&gt;4&lt;/sub&gt;S&lt;sup&gt;2-&lt;/sup&gt;&lt;sub&gt;13&lt;/sub&gt;</v>
      </c>
      <c r="Z2587" t="str">
        <f>INDEX(RRUFF_LESS_COLUMNS!C:C, MATCH($O2587,RRUFF_LESS_COLUMNS!$A:$A))</f>
        <v>Cu^1+^_10_Cu^2+^_2_As^3+^_4_S^2-^_13_</v>
      </c>
      <c r="AA2587" t="str">
        <f>INDEX(RRUFF_LESS_COLUMNS!D:D, MATCH($O2587,RRUFF_LESS_COLUMNS!$A:$A))</f>
        <v>Cu As S</v>
      </c>
      <c r="AB2587" t="str">
        <f>INDEX(RRUFF_LESS_COLUMNS!E:E, MATCH($O2587,RRUFF_LESS_COLUMNS!$A:$A))</f>
        <v>United Kingdom</v>
      </c>
      <c r="AC2587" t="str">
        <f>INDEX(RRUFF_LESS_COLUMNS!F:F, MATCH($O2587,RRUFF_LESS_COLUMNS!$A:$A))</f>
        <v>Tennantite</v>
      </c>
      <c r="AD2587" t="str">
        <f>INDEX(RRUFF_LESS_COLUMNS!G:G, MATCH($O2587,RRUFF_LESS_COLUMNS!$A:$A))</f>
        <v>Â </v>
      </c>
    </row>
    <row r="2588" spans="1:30" x14ac:dyDescent="0.2">
      <c r="A2588" s="2" t="s">
        <v>30056</v>
      </c>
      <c r="B2588" s="2"/>
      <c r="C2588" s="2" t="s">
        <v>30062</v>
      </c>
      <c r="D2588" s="2">
        <v>359</v>
      </c>
      <c r="E2588" s="2">
        <v>323</v>
      </c>
      <c r="F2588" s="3">
        <v>122325</v>
      </c>
      <c r="G2588" s="2" t="s">
        <v>31326</v>
      </c>
      <c r="H2588" s="2"/>
      <c r="I2588" s="3">
        <v>122325</v>
      </c>
      <c r="J2588" s="2" t="s">
        <v>31326</v>
      </c>
      <c r="K2588" s="3" t="s">
        <v>30164</v>
      </c>
      <c r="L2588" s="3" t="s">
        <v>30620</v>
      </c>
      <c r="M2588" s="2" t="s">
        <v>31327</v>
      </c>
      <c r="N2588" s="2" t="s">
        <v>31328</v>
      </c>
      <c r="O2588" s="2" t="s">
        <v>26678</v>
      </c>
      <c r="P2588" s="2">
        <v>1</v>
      </c>
      <c r="Q2588" s="2">
        <v>-15</v>
      </c>
      <c r="R2588" s="2">
        <v>-26</v>
      </c>
      <c r="S2588" s="2">
        <v>-15</v>
      </c>
      <c r="T2588" s="2">
        <v>128</v>
      </c>
      <c r="U2588" s="2">
        <v>58</v>
      </c>
      <c r="V2588" s="2">
        <v>30</v>
      </c>
      <c r="W2588" s="2" t="s">
        <v>31329</v>
      </c>
      <c r="X2588" t="str">
        <f>INDEX(RRUFF_LESS_COLUMNS!A:A, MATCH($O2588,RRUFF_LESS_COLUMNS!$A:$A))</f>
        <v>Tetrahedrite</v>
      </c>
      <c r="Y2588" t="str">
        <f>INDEX(RRUFF_LESS_COLUMNS!B:B, MATCH($O2588,RRUFF_LESS_COLUMNS!$A:$A))</f>
        <v>Cu&lt;sup&gt;1+&lt;/sup&gt;&lt;sub&gt;10&lt;/sub&gt;Cu&lt;sup&gt;2+&lt;/sup&gt;&lt;sub&gt;2&lt;/sub&gt;Sb&lt;sup&gt;3+&lt;/sup&gt;&lt;sub&gt;4&lt;/sub&gt;S&lt;sup&gt;2-&lt;/sup&gt;&lt;sub&gt;13&lt;/sub&gt;</v>
      </c>
      <c r="Z2588" t="str">
        <f>INDEX(RRUFF_LESS_COLUMNS!C:C, MATCH($O2588,RRUFF_LESS_COLUMNS!$A:$A))</f>
        <v>Cu^1+^_10_Cu^2+^_2_Sb^3+^_4_S^2-^_13_</v>
      </c>
      <c r="AA2588" t="str">
        <f>INDEX(RRUFF_LESS_COLUMNS!D:D, MATCH($O2588,RRUFF_LESS_COLUMNS!$A:$A))</f>
        <v>Cu Sb S</v>
      </c>
      <c r="AB2588" t="str">
        <f>INDEX(RRUFF_LESS_COLUMNS!E:E, MATCH($O2588,RRUFF_LESS_COLUMNS!$A:$A))</f>
        <v>unknown</v>
      </c>
      <c r="AC2588" t="str">
        <f>INDEX(RRUFF_LESS_COLUMNS!F:F, MATCH($O2588,RRUFF_LESS_COLUMNS!$A:$A))</f>
        <v>Tennantite</v>
      </c>
      <c r="AD2588" t="str">
        <f>INDEX(RRUFF_LESS_COLUMNS!G:G, MATCH($O2588,RRUFF_LESS_COLUMNS!$A:$A))</f>
        <v>tennantite</v>
      </c>
    </row>
    <row r="2589" spans="1:30" x14ac:dyDescent="0.2">
      <c r="A2589" s="2" t="s">
        <v>30056</v>
      </c>
      <c r="B2589" s="2"/>
      <c r="C2589" s="2" t="s">
        <v>30062</v>
      </c>
      <c r="D2589" s="2">
        <v>4000</v>
      </c>
      <c r="E2589" s="2">
        <v>2500</v>
      </c>
      <c r="F2589" s="3">
        <v>109677</v>
      </c>
      <c r="G2589" s="2" t="s">
        <v>31330</v>
      </c>
      <c r="H2589" s="2"/>
      <c r="I2589" s="3">
        <v>109677</v>
      </c>
      <c r="J2589" s="2" t="s">
        <v>31330</v>
      </c>
      <c r="K2589" s="3" t="s">
        <v>30263</v>
      </c>
      <c r="L2589" s="3" t="s">
        <v>30263</v>
      </c>
      <c r="M2589" s="2" t="s">
        <v>31331</v>
      </c>
      <c r="N2589" s="2" t="s">
        <v>31331</v>
      </c>
      <c r="O2589" s="2" t="s">
        <v>1909</v>
      </c>
      <c r="P2589" s="2">
        <v>1</v>
      </c>
      <c r="Q2589" s="2">
        <v>-28</v>
      </c>
      <c r="R2589" s="2">
        <v>-46</v>
      </c>
      <c r="S2589" s="2">
        <v>-41</v>
      </c>
      <c r="T2589" s="2">
        <v>116</v>
      </c>
      <c r="U2589" s="2">
        <v>57</v>
      </c>
      <c r="V2589" s="2">
        <v>46</v>
      </c>
      <c r="W2589" s="2" t="s">
        <v>31332</v>
      </c>
      <c r="X2589" t="str">
        <f>INDEX(RRUFF_LESS_COLUMNS!A:A, MATCH($O2589,RRUFF_LESS_COLUMNS!$A:$A))</f>
        <v>Arsenopyrite</v>
      </c>
      <c r="Y2589" t="str">
        <f>INDEX(RRUFF_LESS_COLUMNS!B:B, MATCH($O2589,RRUFF_LESS_COLUMNS!$A:$A))</f>
        <v>FeAsS</v>
      </c>
      <c r="Z2589" t="str">
        <f>INDEX(RRUFF_LESS_COLUMNS!C:C, MATCH($O2589,RRUFF_LESS_COLUMNS!$A:$A))</f>
        <v>FeAsS</v>
      </c>
      <c r="AA2589" t="str">
        <f>INDEX(RRUFF_LESS_COLUMNS!D:D, MATCH($O2589,RRUFF_LESS_COLUMNS!$A:$A))</f>
        <v>Fe As S</v>
      </c>
      <c r="AB2589" t="str">
        <f>INDEX(RRUFF_LESS_COLUMNS!E:E, MATCH($O2589,RRUFF_LESS_COLUMNS!$A:$A))</f>
        <v>unknown</v>
      </c>
      <c r="AC2589" t="str">
        <f>INDEX(RRUFF_LESS_COLUMNS!F:F, MATCH($O2589,RRUFF_LESS_COLUMNS!$A:$A))</f>
        <v>Arsenopyrite</v>
      </c>
      <c r="AD2589" t="str">
        <f>INDEX(RRUFF_LESS_COLUMNS!G:G, MATCH($O2589,RRUFF_LESS_COLUMNS!$A:$A))</f>
        <v>arsenopyrite</v>
      </c>
    </row>
    <row r="2590" spans="1:30" x14ac:dyDescent="0.2">
      <c r="A2590" s="2" t="s">
        <v>30056</v>
      </c>
      <c r="B2590" s="2"/>
      <c r="C2590" s="2" t="s">
        <v>30062</v>
      </c>
      <c r="D2590" s="2">
        <v>4000</v>
      </c>
      <c r="E2590" s="2">
        <v>2500</v>
      </c>
      <c r="F2590" s="3">
        <v>109677</v>
      </c>
      <c r="G2590" s="1" t="s">
        <v>31330</v>
      </c>
      <c r="H2590" s="2"/>
      <c r="I2590" s="3">
        <v>109677</v>
      </c>
      <c r="J2590" s="2" t="s">
        <v>31330</v>
      </c>
      <c r="K2590" s="3" t="s">
        <v>30263</v>
      </c>
      <c r="L2590" s="3" t="s">
        <v>30263</v>
      </c>
      <c r="M2590" s="2" t="s">
        <v>31331</v>
      </c>
      <c r="N2590" s="2" t="s">
        <v>31331</v>
      </c>
      <c r="O2590" s="2" t="s">
        <v>3756</v>
      </c>
      <c r="P2590" s="2">
        <v>1</v>
      </c>
      <c r="Q2590" s="2">
        <v>-28</v>
      </c>
      <c r="R2590" s="2">
        <v>-46</v>
      </c>
      <c r="S2590" s="2">
        <v>-41</v>
      </c>
      <c r="T2590" s="2">
        <v>116</v>
      </c>
      <c r="U2590" s="2">
        <v>57</v>
      </c>
      <c r="V2590" s="2">
        <v>46</v>
      </c>
      <c r="W2590" s="2" t="s">
        <v>31332</v>
      </c>
      <c r="X2590" t="str">
        <f>INDEX(RRUFF_LESS_COLUMNS!A:A, MATCH($O2590,RRUFF_LESS_COLUMNS!$A:$A))</f>
        <v>Bornite</v>
      </c>
      <c r="Y2590" t="str">
        <f>INDEX(RRUFF_LESS_COLUMNS!B:B, MATCH($O2590,RRUFF_LESS_COLUMNS!$A:$A))</f>
        <v>Cu&lt;sup&gt;1+&lt;/sup&gt;&lt;sub&gt;5&lt;/sub&gt;Fe&lt;sup&gt;3+&lt;/sup&gt;S&lt;sup&gt;2-&lt;/sup&gt;&lt;sub&gt;4&lt;/sub&gt;</v>
      </c>
      <c r="Z2590" t="str">
        <f>INDEX(RRUFF_LESS_COLUMNS!C:C, MATCH($O2590,RRUFF_LESS_COLUMNS!$A:$A))</f>
        <v>Cu^1+^_5_Fe^3+^S^2-^_4_</v>
      </c>
      <c r="AA2590" t="str">
        <f>INDEX(RRUFF_LESS_COLUMNS!D:D, MATCH($O2590,RRUFF_LESS_COLUMNS!$A:$A))</f>
        <v>Cu Fe S</v>
      </c>
      <c r="AB2590" t="str">
        <f>INDEX(RRUFF_LESS_COLUMNS!E:E, MATCH($O2590,RRUFF_LESS_COLUMNS!$A:$A))</f>
        <v>unknown</v>
      </c>
      <c r="AC2590" t="str">
        <f>INDEX(RRUFF_LESS_COLUMNS!F:F, MATCH($O2590,RRUFF_LESS_COLUMNS!$A:$A))</f>
        <v>Â </v>
      </c>
      <c r="AD2590" t="str">
        <f>INDEX(RRUFF_LESS_COLUMNS!G:G, MATCH($O2590,RRUFF_LESS_COLUMNS!$A:$A))</f>
        <v>Â </v>
      </c>
    </row>
    <row r="2591" spans="1:30" x14ac:dyDescent="0.2">
      <c r="A2591" s="2" t="s">
        <v>30056</v>
      </c>
      <c r="B2591" s="2"/>
      <c r="C2591" s="2" t="s">
        <v>30062</v>
      </c>
      <c r="D2591" s="2">
        <v>4000</v>
      </c>
      <c r="E2591" s="2">
        <v>2500</v>
      </c>
      <c r="F2591" s="3">
        <v>109677</v>
      </c>
      <c r="G2591" s="1" t="s">
        <v>31330</v>
      </c>
      <c r="H2591" s="2"/>
      <c r="I2591" s="3">
        <v>109677</v>
      </c>
      <c r="J2591" s="2" t="s">
        <v>31330</v>
      </c>
      <c r="K2591" s="3" t="s">
        <v>30263</v>
      </c>
      <c r="L2591" s="3" t="s">
        <v>30263</v>
      </c>
      <c r="M2591" s="2" t="s">
        <v>31331</v>
      </c>
      <c r="N2591" s="2" t="s">
        <v>31331</v>
      </c>
      <c r="O2591" s="2" t="s">
        <v>5478</v>
      </c>
      <c r="P2591" s="2">
        <v>1</v>
      </c>
      <c r="Q2591" s="2">
        <v>-28</v>
      </c>
      <c r="R2591" s="2">
        <v>-46</v>
      </c>
      <c r="S2591" s="2">
        <v>-41</v>
      </c>
      <c r="T2591" s="2">
        <v>116</v>
      </c>
      <c r="U2591" s="2">
        <v>57</v>
      </c>
      <c r="V2591" s="2">
        <v>46</v>
      </c>
      <c r="W2591" s="2" t="s">
        <v>31332</v>
      </c>
      <c r="X2591" t="str">
        <f>INDEX(RRUFF_LESS_COLUMNS!A:A, MATCH($O2591,RRUFF_LESS_COLUMNS!$A:$A))</f>
        <v>Chalcopyrite</v>
      </c>
      <c r="Y2591" t="str">
        <f>INDEX(RRUFF_LESS_COLUMNS!B:B, MATCH($O2591,RRUFF_LESS_COLUMNS!$A:$A))</f>
        <v>Cu&lt;sup&gt;1+&lt;/sup&gt;Fe&lt;sup&gt;3+&lt;/sup&gt;S&lt;sup&gt;2-&lt;/sup&gt;&lt;sub&gt;2&lt;/sub&gt;</v>
      </c>
      <c r="Z2591" t="str">
        <f>INDEX(RRUFF_LESS_COLUMNS!C:C, MATCH($O2591,RRUFF_LESS_COLUMNS!$A:$A))</f>
        <v>Cu^1+^Fe^3+^S^2-^_2_</v>
      </c>
      <c r="AA2591" t="str">
        <f>INDEX(RRUFF_LESS_COLUMNS!D:D, MATCH($O2591,RRUFF_LESS_COLUMNS!$A:$A))</f>
        <v>Cu Fe S</v>
      </c>
      <c r="AB2591" t="str">
        <f>INDEX(RRUFF_LESS_COLUMNS!E:E, MATCH($O2591,RRUFF_LESS_COLUMNS!$A:$A))</f>
        <v>unknown</v>
      </c>
      <c r="AC2591" t="str">
        <f>INDEX(RRUFF_LESS_COLUMNS!F:F, MATCH($O2591,RRUFF_LESS_COLUMNS!$A:$A))</f>
        <v>Chalcopyrite</v>
      </c>
      <c r="AD2591" t="str">
        <f>INDEX(RRUFF_LESS_COLUMNS!G:G, MATCH($O2591,RRUFF_LESS_COLUMNS!$A:$A))</f>
        <v>chalcopyrite</v>
      </c>
    </row>
    <row r="2592" spans="1:30" x14ac:dyDescent="0.2">
      <c r="A2592" s="2" t="s">
        <v>30056</v>
      </c>
      <c r="B2592" s="2"/>
      <c r="C2592" s="2" t="s">
        <v>30062</v>
      </c>
      <c r="D2592" s="2">
        <v>4000</v>
      </c>
      <c r="E2592" s="2">
        <v>2500</v>
      </c>
      <c r="F2592" s="3">
        <v>109677</v>
      </c>
      <c r="G2592" s="1" t="s">
        <v>31330</v>
      </c>
      <c r="H2592" s="2"/>
      <c r="I2592" s="3">
        <v>109677</v>
      </c>
      <c r="J2592" s="2" t="s">
        <v>31330</v>
      </c>
      <c r="K2592" s="3" t="s">
        <v>30263</v>
      </c>
      <c r="L2592" s="3" t="s">
        <v>30263</v>
      </c>
      <c r="M2592" s="2" t="s">
        <v>31331</v>
      </c>
      <c r="N2592" s="2" t="s">
        <v>31331</v>
      </c>
      <c r="O2592" s="2" t="s">
        <v>6359</v>
      </c>
      <c r="P2592" s="2">
        <v>1</v>
      </c>
      <c r="Q2592" s="2">
        <v>-28</v>
      </c>
      <c r="R2592" s="2">
        <v>-46</v>
      </c>
      <c r="S2592" s="2">
        <v>-41</v>
      </c>
      <c r="T2592" s="2">
        <v>116</v>
      </c>
      <c r="U2592" s="2">
        <v>57</v>
      </c>
      <c r="V2592" s="2">
        <v>46</v>
      </c>
      <c r="W2592" s="2" t="s">
        <v>31332</v>
      </c>
      <c r="X2592" t="str">
        <f>INDEX(RRUFF_LESS_COLUMNS!A:A, MATCH($O2592,RRUFF_LESS_COLUMNS!$A:$A))</f>
        <v>Cobaltite</v>
      </c>
      <c r="Y2592" t="str">
        <f>INDEX(RRUFF_LESS_COLUMNS!B:B, MATCH($O2592,RRUFF_LESS_COLUMNS!$A:$A))</f>
        <v>CoAsS</v>
      </c>
      <c r="Z2592" t="str">
        <f>INDEX(RRUFF_LESS_COLUMNS!C:C, MATCH($O2592,RRUFF_LESS_COLUMNS!$A:$A))</f>
        <v>CoAsS</v>
      </c>
      <c r="AA2592" t="str">
        <f>INDEX(RRUFF_LESS_COLUMNS!D:D, MATCH($O2592,RRUFF_LESS_COLUMNS!$A:$A))</f>
        <v>Co As S</v>
      </c>
      <c r="AB2592" t="str">
        <f>INDEX(RRUFF_LESS_COLUMNS!E:E, MATCH($O2592,RRUFF_LESS_COLUMNS!$A:$A))</f>
        <v>unknown</v>
      </c>
      <c r="AC2592" t="str">
        <f>INDEX(RRUFF_LESS_COLUMNS!F:F, MATCH($O2592,RRUFF_LESS_COLUMNS!$A:$A))</f>
        <v>Cobaltite</v>
      </c>
      <c r="AD2592" t="str">
        <f>INDEX(RRUFF_LESS_COLUMNS!G:G, MATCH($O2592,RRUFF_LESS_COLUMNS!$A:$A))</f>
        <v>cobaltite</v>
      </c>
    </row>
    <row r="2593" spans="1:30" x14ac:dyDescent="0.2">
      <c r="A2593" s="2" t="s">
        <v>30056</v>
      </c>
      <c r="B2593" s="2"/>
      <c r="C2593" s="2" t="s">
        <v>30062</v>
      </c>
      <c r="D2593" s="2">
        <v>4000</v>
      </c>
      <c r="E2593" s="2">
        <v>2500</v>
      </c>
      <c r="F2593" s="3">
        <v>109677</v>
      </c>
      <c r="G2593" s="1" t="s">
        <v>31330</v>
      </c>
      <c r="H2593" s="2"/>
      <c r="I2593" s="3">
        <v>109677</v>
      </c>
      <c r="J2593" s="2" t="s">
        <v>31330</v>
      </c>
      <c r="K2593" s="3" t="s">
        <v>30263</v>
      </c>
      <c r="L2593" s="3" t="s">
        <v>30263</v>
      </c>
      <c r="M2593" s="2" t="s">
        <v>31331</v>
      </c>
      <c r="N2593" s="2" t="s">
        <v>31331</v>
      </c>
      <c r="O2593" s="2" t="s">
        <v>1645</v>
      </c>
      <c r="P2593" s="2">
        <v>1</v>
      </c>
      <c r="Q2593" s="2">
        <v>-28</v>
      </c>
      <c r="R2593" s="2">
        <v>-46</v>
      </c>
      <c r="S2593" s="2">
        <v>-41</v>
      </c>
      <c r="T2593" s="2">
        <v>116</v>
      </c>
      <c r="U2593" s="2">
        <v>57</v>
      </c>
      <c r="V2593" s="2">
        <v>46</v>
      </c>
      <c r="W2593" s="2" t="s">
        <v>31332</v>
      </c>
      <c r="X2593" t="str">
        <f>INDEX(RRUFF_LESS_COLUMNS!A:A, MATCH($O2593,RRUFF_LESS_COLUMNS!$A:$A))</f>
        <v>Cubanite</v>
      </c>
      <c r="Y2593" t="str">
        <f>INDEX(RRUFF_LESS_COLUMNS!B:B, MATCH($O2593,RRUFF_LESS_COLUMNS!$A:$A))</f>
        <v>Cu&lt;sup&gt;1+&lt;/sup&gt;Fe&lt;sup&gt;2+&lt;/sup&gt;Fe&lt;sup&gt;3+&lt;/sup&gt;S&lt;sup&gt;2-&lt;/sup&gt;&lt;sub&gt;3&lt;/sub&gt;</v>
      </c>
      <c r="Z2593" t="str">
        <f>INDEX(RRUFF_LESS_COLUMNS!C:C, MATCH($O2593,RRUFF_LESS_COLUMNS!$A:$A))</f>
        <v>Cu^1+^Fe^2+^Fe^3+^S^2-^_3_</v>
      </c>
      <c r="AA2593" t="str">
        <f>INDEX(RRUFF_LESS_COLUMNS!D:D, MATCH($O2593,RRUFF_LESS_COLUMNS!$A:$A))</f>
        <v>Cu Fe S</v>
      </c>
      <c r="AB2593" t="str">
        <f>INDEX(RRUFF_LESS_COLUMNS!E:E, MATCH($O2593,RRUFF_LESS_COLUMNS!$A:$A))</f>
        <v>Cuba</v>
      </c>
      <c r="AC2593" t="str">
        <f>INDEX(RRUFF_LESS_COLUMNS!F:F, MATCH($O2593,RRUFF_LESS_COLUMNS!$A:$A))</f>
        <v>Wurtzite</v>
      </c>
      <c r="AD2593" t="str">
        <f>INDEX(RRUFF_LESS_COLUMNS!G:G, MATCH($O2593,RRUFF_LESS_COLUMNS!$A:$A))</f>
        <v>Â </v>
      </c>
    </row>
    <row r="2594" spans="1:30" x14ac:dyDescent="0.2">
      <c r="A2594" s="2" t="s">
        <v>30056</v>
      </c>
      <c r="B2594" s="2"/>
      <c r="C2594" s="2" t="s">
        <v>30062</v>
      </c>
      <c r="D2594" s="2">
        <v>4000</v>
      </c>
      <c r="E2594" s="2">
        <v>2500</v>
      </c>
      <c r="F2594" s="3">
        <v>109677</v>
      </c>
      <c r="G2594" s="1" t="s">
        <v>31330</v>
      </c>
      <c r="H2594" s="2"/>
      <c r="I2594" s="3">
        <v>109677</v>
      </c>
      <c r="J2594" s="2" t="s">
        <v>31330</v>
      </c>
      <c r="K2594" s="3" t="s">
        <v>30263</v>
      </c>
      <c r="L2594" s="3" t="s">
        <v>30263</v>
      </c>
      <c r="M2594" s="2" t="s">
        <v>31331</v>
      </c>
      <c r="N2594" s="2" t="s">
        <v>31331</v>
      </c>
      <c r="O2594" s="2" t="s">
        <v>10560</v>
      </c>
      <c r="P2594" s="2">
        <v>1</v>
      </c>
      <c r="Q2594" s="2">
        <v>-28</v>
      </c>
      <c r="R2594" s="2">
        <v>-46</v>
      </c>
      <c r="S2594" s="2">
        <v>-41</v>
      </c>
      <c r="T2594" s="2">
        <v>116</v>
      </c>
      <c r="U2594" s="2">
        <v>57</v>
      </c>
      <c r="V2594" s="2">
        <v>46</v>
      </c>
      <c r="W2594" s="2" t="s">
        <v>31332</v>
      </c>
      <c r="X2594" t="str">
        <f>INDEX(RRUFF_LESS_COLUMNS!A:A, MATCH($O2594,RRUFF_LESS_COLUMNS!$A:$A))</f>
        <v>Galena</v>
      </c>
      <c r="Y2594" t="str">
        <f>INDEX(RRUFF_LESS_COLUMNS!B:B, MATCH($O2594,RRUFF_LESS_COLUMNS!$A:$A))</f>
        <v>Pb&lt;sup&gt;2+&lt;/sup&gt;S&lt;sup&gt;2-&lt;/sup&gt;</v>
      </c>
      <c r="Z2594" t="str">
        <f>INDEX(RRUFF_LESS_COLUMNS!C:C, MATCH($O2594,RRUFF_LESS_COLUMNS!$A:$A))</f>
        <v>Pb^2+^S^2-^</v>
      </c>
      <c r="AA2594" t="str">
        <f>INDEX(RRUFF_LESS_COLUMNS!D:D, MATCH($O2594,RRUFF_LESS_COLUMNS!$A:$A))</f>
        <v>Pb S</v>
      </c>
      <c r="AB2594" t="str">
        <f>INDEX(RRUFF_LESS_COLUMNS!E:E, MATCH($O2594,RRUFF_LESS_COLUMNS!$A:$A))</f>
        <v>unknown</v>
      </c>
      <c r="AC2594" t="str">
        <f>INDEX(RRUFF_LESS_COLUMNS!F:F, MATCH($O2594,RRUFF_LESS_COLUMNS!$A:$A))</f>
        <v>Rocksalt</v>
      </c>
      <c r="AD2594" t="str">
        <f>INDEX(RRUFF_LESS_COLUMNS!G:G, MATCH($O2594,RRUFF_LESS_COLUMNS!$A:$A))</f>
        <v>galena</v>
      </c>
    </row>
    <row r="2595" spans="1:30" x14ac:dyDescent="0.2">
      <c r="A2595" s="2" t="s">
        <v>30056</v>
      </c>
      <c r="B2595" s="2"/>
      <c r="C2595" s="2" t="s">
        <v>30062</v>
      </c>
      <c r="D2595" s="2">
        <v>4000</v>
      </c>
      <c r="E2595" s="2">
        <v>2500</v>
      </c>
      <c r="F2595" s="3">
        <v>109677</v>
      </c>
      <c r="G2595" s="1" t="s">
        <v>31330</v>
      </c>
      <c r="H2595" s="2"/>
      <c r="I2595" s="3">
        <v>109677</v>
      </c>
      <c r="J2595" s="2" t="s">
        <v>31330</v>
      </c>
      <c r="K2595" s="3" t="s">
        <v>30263</v>
      </c>
      <c r="L2595" s="3" t="s">
        <v>30263</v>
      </c>
      <c r="M2595" s="2" t="s">
        <v>31331</v>
      </c>
      <c r="N2595" s="2" t="s">
        <v>31331</v>
      </c>
      <c r="O2595" s="2" t="s">
        <v>1636</v>
      </c>
      <c r="P2595" s="2">
        <v>1</v>
      </c>
      <c r="Q2595" s="2">
        <v>-28</v>
      </c>
      <c r="R2595" s="2">
        <v>-46</v>
      </c>
      <c r="S2595" s="2">
        <v>-41</v>
      </c>
      <c r="T2595" s="2">
        <v>116</v>
      </c>
      <c r="U2595" s="2">
        <v>57</v>
      </c>
      <c r="V2595" s="2">
        <v>46</v>
      </c>
      <c r="W2595" s="2" t="s">
        <v>31332</v>
      </c>
      <c r="X2595" t="str">
        <f>INDEX(RRUFF_LESS_COLUMNS!A:A, MATCH($O2595,RRUFF_LESS_COLUMNS!$A:$A))</f>
        <v>Pentlandite</v>
      </c>
      <c r="Y2595" t="str">
        <f>INDEX(RRUFF_LESS_COLUMNS!B:B, MATCH($O2595,RRUFF_LESS_COLUMNS!$A:$A))</f>
        <v>(Ni,Fe)&lt;sub&gt;9&lt;/sub&gt;S&lt;sub&gt;8&lt;/sub&gt;</v>
      </c>
      <c r="Z2595" t="str">
        <f>INDEX(RRUFF_LESS_COLUMNS!C:C, MATCH($O2595,RRUFF_LESS_COLUMNS!$A:$A))</f>
        <v>(Ni,Fe)_9_S_8_</v>
      </c>
      <c r="AA2595" t="str">
        <f>INDEX(RRUFF_LESS_COLUMNS!D:D, MATCH($O2595,RRUFF_LESS_COLUMNS!$A:$A))</f>
        <v>Ni Fe S</v>
      </c>
      <c r="AB2595" t="str">
        <f>INDEX(RRUFF_LESS_COLUMNS!E:E, MATCH($O2595,RRUFF_LESS_COLUMNS!$A:$A))</f>
        <v>United Kingdom</v>
      </c>
      <c r="AC2595" t="str">
        <f>INDEX(RRUFF_LESS_COLUMNS!F:F, MATCH($O2595,RRUFF_LESS_COLUMNS!$A:$A))</f>
        <v>Pentlandite</v>
      </c>
      <c r="AD2595" t="str">
        <f>INDEX(RRUFF_LESS_COLUMNS!G:G, MATCH($O2595,RRUFF_LESS_COLUMNS!$A:$A))</f>
        <v>pentlandite</v>
      </c>
    </row>
    <row r="2596" spans="1:30" x14ac:dyDescent="0.2">
      <c r="A2596" s="2" t="s">
        <v>30056</v>
      </c>
      <c r="B2596" s="2"/>
      <c r="C2596" s="2" t="s">
        <v>30062</v>
      </c>
      <c r="D2596" s="2">
        <v>4000</v>
      </c>
      <c r="E2596" s="2">
        <v>2500</v>
      </c>
      <c r="F2596" s="3">
        <v>109677</v>
      </c>
      <c r="G2596" s="1" t="s">
        <v>31330</v>
      </c>
      <c r="H2596" s="2"/>
      <c r="I2596" s="3">
        <v>109677</v>
      </c>
      <c r="J2596" s="2" t="s">
        <v>31330</v>
      </c>
      <c r="K2596" s="3" t="s">
        <v>30263</v>
      </c>
      <c r="L2596" s="3" t="s">
        <v>30263</v>
      </c>
      <c r="M2596" s="2" t="s">
        <v>31331</v>
      </c>
      <c r="N2596" s="2" t="s">
        <v>31331</v>
      </c>
      <c r="O2596" s="2" t="s">
        <v>2238</v>
      </c>
      <c r="P2596" s="2">
        <v>1</v>
      </c>
      <c r="Q2596" s="2">
        <v>-28</v>
      </c>
      <c r="R2596" s="2">
        <v>-46</v>
      </c>
      <c r="S2596" s="2">
        <v>-41</v>
      </c>
      <c r="T2596" s="2">
        <v>116</v>
      </c>
      <c r="U2596" s="2">
        <v>57</v>
      </c>
      <c r="V2596" s="2">
        <v>46</v>
      </c>
      <c r="W2596" s="2" t="s">
        <v>31332</v>
      </c>
      <c r="X2596" t="str">
        <f>INDEX(RRUFF_LESS_COLUMNS!A:A, MATCH($O2596,RRUFF_LESS_COLUMNS!$A:$A))</f>
        <v>Pyrite</v>
      </c>
      <c r="Y2596" t="str">
        <f>INDEX(RRUFF_LESS_COLUMNS!B:B, MATCH($O2596,RRUFF_LESS_COLUMNS!$A:$A))</f>
        <v>FeS&lt;sub&gt;2&lt;/sub&gt;</v>
      </c>
      <c r="Z2596" t="str">
        <f>INDEX(RRUFF_LESS_COLUMNS!C:C, MATCH($O2596,RRUFF_LESS_COLUMNS!$A:$A))</f>
        <v>FeS_2_</v>
      </c>
      <c r="AA2596" t="str">
        <f>INDEX(RRUFF_LESS_COLUMNS!D:D, MATCH($O2596,RRUFF_LESS_COLUMNS!$A:$A))</f>
        <v>Fe S</v>
      </c>
      <c r="AB2596" t="str">
        <f>INDEX(RRUFF_LESS_COLUMNS!E:E, MATCH($O2596,RRUFF_LESS_COLUMNS!$A:$A))</f>
        <v>unknown</v>
      </c>
      <c r="AC2596" t="str">
        <f>INDEX(RRUFF_LESS_COLUMNS!F:F, MATCH($O2596,RRUFF_LESS_COLUMNS!$A:$A))</f>
        <v>Pyrite</v>
      </c>
      <c r="AD2596" t="str">
        <f>INDEX(RRUFF_LESS_COLUMNS!G:G, MATCH($O2596,RRUFF_LESS_COLUMNS!$A:$A))</f>
        <v>pyrite</v>
      </c>
    </row>
    <row r="2597" spans="1:30" x14ac:dyDescent="0.2">
      <c r="A2597" s="2" t="s">
        <v>30056</v>
      </c>
      <c r="B2597" s="2"/>
      <c r="C2597" s="2" t="s">
        <v>30062</v>
      </c>
      <c r="D2597" s="2">
        <v>4000</v>
      </c>
      <c r="E2597" s="2">
        <v>2500</v>
      </c>
      <c r="F2597" s="3">
        <v>109677</v>
      </c>
      <c r="G2597" s="1" t="s">
        <v>31330</v>
      </c>
      <c r="H2597" s="2"/>
      <c r="I2597" s="3">
        <v>109677</v>
      </c>
      <c r="J2597" s="2" t="s">
        <v>31330</v>
      </c>
      <c r="K2597" s="3" t="s">
        <v>30263</v>
      </c>
      <c r="L2597" s="3" t="s">
        <v>30263</v>
      </c>
      <c r="M2597" s="2" t="s">
        <v>31331</v>
      </c>
      <c r="N2597" s="2" t="s">
        <v>31331</v>
      </c>
      <c r="O2597" s="2" t="s">
        <v>22888</v>
      </c>
      <c r="P2597" s="2">
        <v>1</v>
      </c>
      <c r="Q2597" s="2">
        <v>-28</v>
      </c>
      <c r="R2597" s="2">
        <v>-46</v>
      </c>
      <c r="S2597" s="2">
        <v>-41</v>
      </c>
      <c r="T2597" s="2">
        <v>116</v>
      </c>
      <c r="U2597" s="2">
        <v>57</v>
      </c>
      <c r="V2597" s="2">
        <v>46</v>
      </c>
      <c r="W2597" s="2" t="s">
        <v>31332</v>
      </c>
      <c r="X2597" t="str">
        <f>INDEX(RRUFF_LESS_COLUMNS!A:A, MATCH($O2597,RRUFF_LESS_COLUMNS!$A:$A))</f>
        <v>Pyrrhotite</v>
      </c>
      <c r="Y2597" t="str">
        <f>INDEX(RRUFF_LESS_COLUMNS!B:B, MATCH($O2597,RRUFF_LESS_COLUMNS!$A:$A))</f>
        <v>Fe&lt;sup&gt;2+&lt;/sup&gt;&lt;sub&gt;5&lt;/sub&gt;Fe&lt;sup&gt;3+&lt;/sup&gt;&lt;sub&gt;2&lt;/sub&gt;S&lt;sup&gt;2-&lt;/sup&gt;&lt;sub&gt;8&lt;/sub&gt;</v>
      </c>
      <c r="Z2597" t="str">
        <f>INDEX(RRUFF_LESS_COLUMNS!C:C, MATCH($O2597,RRUFF_LESS_COLUMNS!$A:$A))</f>
        <v>Fe^2+^_5_Fe^3+^_2_S^2-^_8_</v>
      </c>
      <c r="AA2597" t="str">
        <f>INDEX(RRUFF_LESS_COLUMNS!D:D, MATCH($O2597,RRUFF_LESS_COLUMNS!$A:$A))</f>
        <v>Fe S</v>
      </c>
      <c r="AB2597" t="str">
        <f>INDEX(RRUFF_LESS_COLUMNS!E:E, MATCH($O2597,RRUFF_LESS_COLUMNS!$A:$A))</f>
        <v>Japan</v>
      </c>
      <c r="AC2597" t="str">
        <f>INDEX(RRUFF_LESS_COLUMNS!F:F, MATCH($O2597,RRUFF_LESS_COLUMNS!$A:$A))</f>
        <v>Nickeline</v>
      </c>
      <c r="AD2597" t="str">
        <f>INDEX(RRUFF_LESS_COLUMNS!G:G, MATCH($O2597,RRUFF_LESS_COLUMNS!$A:$A))</f>
        <v>Â </v>
      </c>
    </row>
    <row r="2598" spans="1:30" x14ac:dyDescent="0.2">
      <c r="A2598" s="2" t="s">
        <v>30056</v>
      </c>
      <c r="B2598" s="2"/>
      <c r="C2598" s="2" t="s">
        <v>30062</v>
      </c>
      <c r="D2598" s="2">
        <v>4000</v>
      </c>
      <c r="E2598" s="2">
        <v>2500</v>
      </c>
      <c r="F2598" s="3">
        <v>109677</v>
      </c>
      <c r="G2598" s="1" t="s">
        <v>31330</v>
      </c>
      <c r="H2598" s="2"/>
      <c r="I2598" s="3">
        <v>109677</v>
      </c>
      <c r="J2598" s="2" t="s">
        <v>31330</v>
      </c>
      <c r="K2598" s="3" t="s">
        <v>30263</v>
      </c>
      <c r="L2598" s="3" t="s">
        <v>30263</v>
      </c>
      <c r="M2598" s="2" t="s">
        <v>31331</v>
      </c>
      <c r="N2598" s="2" t="s">
        <v>31331</v>
      </c>
      <c r="O2598" s="2" t="s">
        <v>2653</v>
      </c>
      <c r="P2598" s="2">
        <v>1</v>
      </c>
      <c r="Q2598" s="2">
        <v>-28</v>
      </c>
      <c r="R2598" s="2">
        <v>-46</v>
      </c>
      <c r="S2598" s="2">
        <v>-41</v>
      </c>
      <c r="T2598" s="2">
        <v>116</v>
      </c>
      <c r="U2598" s="2">
        <v>57</v>
      </c>
      <c r="V2598" s="2">
        <v>46</v>
      </c>
      <c r="W2598" s="2" t="s">
        <v>31332</v>
      </c>
      <c r="X2598" t="str">
        <f>INDEX(RRUFF_LESS_COLUMNS!A:A, MATCH($O2598,RRUFF_LESS_COLUMNS!$A:$A))</f>
        <v>Sphalerite</v>
      </c>
      <c r="Y2598" t="str">
        <f>INDEX(RRUFF_LESS_COLUMNS!B:B, MATCH($O2598,RRUFF_LESS_COLUMNS!$A:$A))</f>
        <v>ZnS</v>
      </c>
      <c r="Z2598" t="str">
        <f>INDEX(RRUFF_LESS_COLUMNS!C:C, MATCH($O2598,RRUFF_LESS_COLUMNS!$A:$A))</f>
        <v>ZnS</v>
      </c>
      <c r="AA2598" t="str">
        <f>INDEX(RRUFF_LESS_COLUMNS!D:D, MATCH($O2598,RRUFF_LESS_COLUMNS!$A:$A))</f>
        <v>Zn S</v>
      </c>
      <c r="AB2598" t="str">
        <f>INDEX(RRUFF_LESS_COLUMNS!E:E, MATCH($O2598,RRUFF_LESS_COLUMNS!$A:$A))</f>
        <v>unknown</v>
      </c>
      <c r="AC2598" t="str">
        <f>INDEX(RRUFF_LESS_COLUMNS!F:F, MATCH($O2598,RRUFF_LESS_COLUMNS!$A:$A))</f>
        <v>Sphalerite</v>
      </c>
      <c r="AD2598" t="str">
        <f>INDEX(RRUFF_LESS_COLUMNS!G:G, MATCH($O2598,RRUFF_LESS_COLUMNS!$A:$A))</f>
        <v>sphalerite</v>
      </c>
    </row>
    <row r="2599" spans="1:30" x14ac:dyDescent="0.2">
      <c r="A2599" s="2" t="s">
        <v>30056</v>
      </c>
      <c r="B2599" s="2"/>
      <c r="C2599" s="2" t="s">
        <v>30062</v>
      </c>
      <c r="D2599" s="2">
        <v>4000</v>
      </c>
      <c r="E2599" s="2">
        <v>2500</v>
      </c>
      <c r="F2599" s="3">
        <v>109677</v>
      </c>
      <c r="G2599" s="1" t="s">
        <v>31330</v>
      </c>
      <c r="H2599" s="2"/>
      <c r="I2599" s="3">
        <v>109677</v>
      </c>
      <c r="J2599" s="2" t="s">
        <v>31330</v>
      </c>
      <c r="K2599" s="3" t="s">
        <v>30263</v>
      </c>
      <c r="L2599" s="3" t="s">
        <v>30263</v>
      </c>
      <c r="M2599" s="2" t="s">
        <v>31331</v>
      </c>
      <c r="N2599" s="2" t="s">
        <v>31331</v>
      </c>
      <c r="O2599" s="2" t="s">
        <v>26678</v>
      </c>
      <c r="P2599" s="2">
        <v>1</v>
      </c>
      <c r="Q2599" s="2">
        <v>-28</v>
      </c>
      <c r="R2599" s="2">
        <v>-46</v>
      </c>
      <c r="S2599" s="2">
        <v>-41</v>
      </c>
      <c r="T2599" s="2">
        <v>116</v>
      </c>
      <c r="U2599" s="2">
        <v>57</v>
      </c>
      <c r="V2599" s="2">
        <v>46</v>
      </c>
      <c r="W2599" s="2" t="s">
        <v>31332</v>
      </c>
      <c r="X2599" t="str">
        <f>INDEX(RRUFF_LESS_COLUMNS!A:A, MATCH($O2599,RRUFF_LESS_COLUMNS!$A:$A))</f>
        <v>Tetrahedrite</v>
      </c>
      <c r="Y2599" t="str">
        <f>INDEX(RRUFF_LESS_COLUMNS!B:B, MATCH($O2599,RRUFF_LESS_COLUMNS!$A:$A))</f>
        <v>Cu&lt;sup&gt;1+&lt;/sup&gt;&lt;sub&gt;10&lt;/sub&gt;Cu&lt;sup&gt;2+&lt;/sup&gt;&lt;sub&gt;2&lt;/sub&gt;Sb&lt;sup&gt;3+&lt;/sup&gt;&lt;sub&gt;4&lt;/sub&gt;S&lt;sup&gt;2-&lt;/sup&gt;&lt;sub&gt;13&lt;/sub&gt;</v>
      </c>
      <c r="Z2599" t="str">
        <f>INDEX(RRUFF_LESS_COLUMNS!C:C, MATCH($O2599,RRUFF_LESS_COLUMNS!$A:$A))</f>
        <v>Cu^1+^_10_Cu^2+^_2_Sb^3+^_4_S^2-^_13_</v>
      </c>
      <c r="AA2599" t="str">
        <f>INDEX(RRUFF_LESS_COLUMNS!D:D, MATCH($O2599,RRUFF_LESS_COLUMNS!$A:$A))</f>
        <v>Cu Sb S</v>
      </c>
      <c r="AB2599" t="str">
        <f>INDEX(RRUFF_LESS_COLUMNS!E:E, MATCH($O2599,RRUFF_LESS_COLUMNS!$A:$A))</f>
        <v>unknown</v>
      </c>
      <c r="AC2599" t="str">
        <f>INDEX(RRUFF_LESS_COLUMNS!F:F, MATCH($O2599,RRUFF_LESS_COLUMNS!$A:$A))</f>
        <v>Tennantite</v>
      </c>
      <c r="AD2599" t="str">
        <f>INDEX(RRUFF_LESS_COLUMNS!G:G, MATCH($O2599,RRUFF_LESS_COLUMNS!$A:$A))</f>
        <v>tennantite</v>
      </c>
    </row>
    <row r="2600" spans="1:30" x14ac:dyDescent="0.2">
      <c r="A2600" s="2" t="s">
        <v>30056</v>
      </c>
      <c r="B2600" s="2"/>
      <c r="C2600" s="2" t="s">
        <v>30062</v>
      </c>
      <c r="D2600" s="2">
        <v>4000</v>
      </c>
      <c r="E2600" s="2">
        <v>2500</v>
      </c>
      <c r="F2600" s="3">
        <v>109676</v>
      </c>
      <c r="G2600" s="1" t="s">
        <v>31333</v>
      </c>
      <c r="H2600" s="2"/>
      <c r="I2600" s="3">
        <v>109676</v>
      </c>
      <c r="J2600" s="2" t="s">
        <v>31333</v>
      </c>
      <c r="K2600" s="3" t="s">
        <v>30263</v>
      </c>
      <c r="L2600" s="3" t="s">
        <v>30263</v>
      </c>
      <c r="M2600" s="2" t="s">
        <v>31334</v>
      </c>
      <c r="N2600" s="2" t="s">
        <v>31334</v>
      </c>
      <c r="O2600" s="2" t="s">
        <v>1909</v>
      </c>
      <c r="P2600" s="2">
        <v>1</v>
      </c>
      <c r="Q2600" s="2">
        <v>-28</v>
      </c>
      <c r="R2600" s="2">
        <v>-44</v>
      </c>
      <c r="S2600" s="2">
        <v>-47</v>
      </c>
      <c r="T2600" s="2">
        <v>116</v>
      </c>
      <c r="U2600" s="2">
        <v>56</v>
      </c>
      <c r="V2600" s="2">
        <v>31</v>
      </c>
      <c r="W2600" s="2" t="s">
        <v>31335</v>
      </c>
      <c r="X2600" t="str">
        <f>INDEX(RRUFF_LESS_COLUMNS!A:A, MATCH($O2600,RRUFF_LESS_COLUMNS!$A:$A))</f>
        <v>Arsenopyrite</v>
      </c>
      <c r="Y2600" t="str">
        <f>INDEX(RRUFF_LESS_COLUMNS!B:B, MATCH($O2600,RRUFF_LESS_COLUMNS!$A:$A))</f>
        <v>FeAsS</v>
      </c>
      <c r="Z2600" t="str">
        <f>INDEX(RRUFF_LESS_COLUMNS!C:C, MATCH($O2600,RRUFF_LESS_COLUMNS!$A:$A))</f>
        <v>FeAsS</v>
      </c>
      <c r="AA2600" t="str">
        <f>INDEX(RRUFF_LESS_COLUMNS!D:D, MATCH($O2600,RRUFF_LESS_COLUMNS!$A:$A))</f>
        <v>Fe As S</v>
      </c>
      <c r="AB2600" t="str">
        <f>INDEX(RRUFF_LESS_COLUMNS!E:E, MATCH($O2600,RRUFF_LESS_COLUMNS!$A:$A))</f>
        <v>unknown</v>
      </c>
      <c r="AC2600" t="str">
        <f>INDEX(RRUFF_LESS_COLUMNS!F:F, MATCH($O2600,RRUFF_LESS_COLUMNS!$A:$A))</f>
        <v>Arsenopyrite</v>
      </c>
      <c r="AD2600" t="str">
        <f>INDEX(RRUFF_LESS_COLUMNS!G:G, MATCH($O2600,RRUFF_LESS_COLUMNS!$A:$A))</f>
        <v>arsenopyrite</v>
      </c>
    </row>
    <row r="2601" spans="1:30" x14ac:dyDescent="0.2">
      <c r="A2601" s="2" t="s">
        <v>30056</v>
      </c>
      <c r="B2601" s="2"/>
      <c r="C2601" s="2" t="s">
        <v>30062</v>
      </c>
      <c r="D2601" s="2">
        <v>4000</v>
      </c>
      <c r="E2601" s="2">
        <v>2500</v>
      </c>
      <c r="F2601" s="3">
        <v>109676</v>
      </c>
      <c r="G2601" s="1" t="s">
        <v>31333</v>
      </c>
      <c r="H2601" s="2"/>
      <c r="I2601" s="3">
        <v>109676</v>
      </c>
      <c r="J2601" s="2" t="s">
        <v>31333</v>
      </c>
      <c r="K2601" s="3" t="s">
        <v>30263</v>
      </c>
      <c r="L2601" s="3" t="s">
        <v>30263</v>
      </c>
      <c r="M2601" s="2" t="s">
        <v>31334</v>
      </c>
      <c r="N2601" s="2" t="s">
        <v>31334</v>
      </c>
      <c r="O2601" s="2" t="s">
        <v>5478</v>
      </c>
      <c r="P2601" s="2">
        <v>1</v>
      </c>
      <c r="Q2601" s="2">
        <v>-28</v>
      </c>
      <c r="R2601" s="2">
        <v>-44</v>
      </c>
      <c r="S2601" s="2">
        <v>-47</v>
      </c>
      <c r="T2601" s="2">
        <v>116</v>
      </c>
      <c r="U2601" s="2">
        <v>56</v>
      </c>
      <c r="V2601" s="2">
        <v>31</v>
      </c>
      <c r="W2601" s="2" t="s">
        <v>31335</v>
      </c>
      <c r="X2601" t="str">
        <f>INDEX(RRUFF_LESS_COLUMNS!A:A, MATCH($O2601,RRUFF_LESS_COLUMNS!$A:$A))</f>
        <v>Chalcopyrite</v>
      </c>
      <c r="Y2601" t="str">
        <f>INDEX(RRUFF_LESS_COLUMNS!B:B, MATCH($O2601,RRUFF_LESS_COLUMNS!$A:$A))</f>
        <v>Cu&lt;sup&gt;1+&lt;/sup&gt;Fe&lt;sup&gt;3+&lt;/sup&gt;S&lt;sup&gt;2-&lt;/sup&gt;&lt;sub&gt;2&lt;/sub&gt;</v>
      </c>
      <c r="Z2601" t="str">
        <f>INDEX(RRUFF_LESS_COLUMNS!C:C, MATCH($O2601,RRUFF_LESS_COLUMNS!$A:$A))</f>
        <v>Cu^1+^Fe^3+^S^2-^_2_</v>
      </c>
      <c r="AA2601" t="str">
        <f>INDEX(RRUFF_LESS_COLUMNS!D:D, MATCH($O2601,RRUFF_LESS_COLUMNS!$A:$A))</f>
        <v>Cu Fe S</v>
      </c>
      <c r="AB2601" t="str">
        <f>INDEX(RRUFF_LESS_COLUMNS!E:E, MATCH($O2601,RRUFF_LESS_COLUMNS!$A:$A))</f>
        <v>unknown</v>
      </c>
      <c r="AC2601" t="str">
        <f>INDEX(RRUFF_LESS_COLUMNS!F:F, MATCH($O2601,RRUFF_LESS_COLUMNS!$A:$A))</f>
        <v>Chalcopyrite</v>
      </c>
      <c r="AD2601" t="str">
        <f>INDEX(RRUFF_LESS_COLUMNS!G:G, MATCH($O2601,RRUFF_LESS_COLUMNS!$A:$A))</f>
        <v>chalcopyrite</v>
      </c>
    </row>
    <row r="2602" spans="1:30" x14ac:dyDescent="0.2">
      <c r="A2602" s="2" t="s">
        <v>30056</v>
      </c>
      <c r="B2602" s="2"/>
      <c r="C2602" s="2" t="s">
        <v>30062</v>
      </c>
      <c r="D2602" s="2">
        <v>4000</v>
      </c>
      <c r="E2602" s="2">
        <v>2500</v>
      </c>
      <c r="F2602" s="3">
        <v>109676</v>
      </c>
      <c r="G2602" s="1" t="s">
        <v>31333</v>
      </c>
      <c r="H2602" s="2"/>
      <c r="I2602" s="3">
        <v>109676</v>
      </c>
      <c r="J2602" s="2" t="s">
        <v>31333</v>
      </c>
      <c r="K2602" s="3" t="s">
        <v>30263</v>
      </c>
      <c r="L2602" s="3" t="s">
        <v>30263</v>
      </c>
      <c r="M2602" s="2" t="s">
        <v>31334</v>
      </c>
      <c r="N2602" s="2" t="s">
        <v>31334</v>
      </c>
      <c r="O2602" s="2" t="s">
        <v>10560</v>
      </c>
      <c r="P2602" s="2">
        <v>1</v>
      </c>
      <c r="Q2602" s="2">
        <v>-28</v>
      </c>
      <c r="R2602" s="2">
        <v>-44</v>
      </c>
      <c r="S2602" s="2">
        <v>-47</v>
      </c>
      <c r="T2602" s="2">
        <v>116</v>
      </c>
      <c r="U2602" s="2">
        <v>56</v>
      </c>
      <c r="V2602" s="2">
        <v>31</v>
      </c>
      <c r="W2602" s="2" t="s">
        <v>31335</v>
      </c>
      <c r="X2602" t="str">
        <f>INDEX(RRUFF_LESS_COLUMNS!A:A, MATCH($O2602,RRUFF_LESS_COLUMNS!$A:$A))</f>
        <v>Galena</v>
      </c>
      <c r="Y2602" t="str">
        <f>INDEX(RRUFF_LESS_COLUMNS!B:B, MATCH($O2602,RRUFF_LESS_COLUMNS!$A:$A))</f>
        <v>Pb&lt;sup&gt;2+&lt;/sup&gt;S&lt;sup&gt;2-&lt;/sup&gt;</v>
      </c>
      <c r="Z2602" t="str">
        <f>INDEX(RRUFF_LESS_COLUMNS!C:C, MATCH($O2602,RRUFF_LESS_COLUMNS!$A:$A))</f>
        <v>Pb^2+^S^2-^</v>
      </c>
      <c r="AA2602" t="str">
        <f>INDEX(RRUFF_LESS_COLUMNS!D:D, MATCH($O2602,RRUFF_LESS_COLUMNS!$A:$A))</f>
        <v>Pb S</v>
      </c>
      <c r="AB2602" t="str">
        <f>INDEX(RRUFF_LESS_COLUMNS!E:E, MATCH($O2602,RRUFF_LESS_COLUMNS!$A:$A))</f>
        <v>unknown</v>
      </c>
      <c r="AC2602" t="str">
        <f>INDEX(RRUFF_LESS_COLUMNS!F:F, MATCH($O2602,RRUFF_LESS_COLUMNS!$A:$A))</f>
        <v>Rocksalt</v>
      </c>
      <c r="AD2602" t="str">
        <f>INDEX(RRUFF_LESS_COLUMNS!G:G, MATCH($O2602,RRUFF_LESS_COLUMNS!$A:$A))</f>
        <v>galena</v>
      </c>
    </row>
    <row r="2603" spans="1:30" x14ac:dyDescent="0.2">
      <c r="A2603" s="2" t="s">
        <v>30056</v>
      </c>
      <c r="B2603" s="2"/>
      <c r="C2603" s="2" t="s">
        <v>30062</v>
      </c>
      <c r="D2603" s="2">
        <v>4000</v>
      </c>
      <c r="E2603" s="2">
        <v>2500</v>
      </c>
      <c r="F2603" s="3">
        <v>109676</v>
      </c>
      <c r="G2603" s="1" t="s">
        <v>31333</v>
      </c>
      <c r="H2603" s="2"/>
      <c r="I2603" s="3">
        <v>109676</v>
      </c>
      <c r="J2603" s="2" t="s">
        <v>31333</v>
      </c>
      <c r="K2603" s="3" t="s">
        <v>30263</v>
      </c>
      <c r="L2603" s="3" t="s">
        <v>30263</v>
      </c>
      <c r="M2603" s="2" t="s">
        <v>31334</v>
      </c>
      <c r="N2603" s="2" t="s">
        <v>31334</v>
      </c>
      <c r="O2603" s="2" t="s">
        <v>16953</v>
      </c>
      <c r="P2603" s="2">
        <v>1</v>
      </c>
      <c r="Q2603" s="2">
        <v>-28</v>
      </c>
      <c r="R2603" s="2">
        <v>-44</v>
      </c>
      <c r="S2603" s="2">
        <v>-47</v>
      </c>
      <c r="T2603" s="2">
        <v>116</v>
      </c>
      <c r="U2603" s="2">
        <v>56</v>
      </c>
      <c r="V2603" s="2">
        <v>31</v>
      </c>
      <c r="W2603" s="2" t="s">
        <v>31335</v>
      </c>
      <c r="X2603" t="str">
        <f>INDEX(RRUFF_LESS_COLUMNS!A:A, MATCH($O2603,RRUFF_LESS_COLUMNS!$A:$A))</f>
        <v>Mackinawite</v>
      </c>
      <c r="Y2603" t="str">
        <f>INDEX(RRUFF_LESS_COLUMNS!B:B, MATCH($O2603,RRUFF_LESS_COLUMNS!$A:$A))</f>
        <v>(Fe,Ni)&lt;sub&gt;1-1.07&lt;/sub&gt;S</v>
      </c>
      <c r="Z2603" t="str">
        <f>INDEX(RRUFF_LESS_COLUMNS!C:C, MATCH($O2603,RRUFF_LESS_COLUMNS!$A:$A))</f>
        <v>(Fe,Ni)_1-1.07_S</v>
      </c>
      <c r="AA2603" t="str">
        <f>INDEX(RRUFF_LESS_COLUMNS!D:D, MATCH($O2603,RRUFF_LESS_COLUMNS!$A:$A))</f>
        <v>Fe Ni S</v>
      </c>
      <c r="AB2603" t="str">
        <f>INDEX(RRUFF_LESS_COLUMNS!E:E, MATCH($O2603,RRUFF_LESS_COLUMNS!$A:$A))</f>
        <v>USA</v>
      </c>
      <c r="AC2603" t="str">
        <f>INDEX(RRUFF_LESS_COLUMNS!F:F, MATCH($O2603,RRUFF_LESS_COLUMNS!$A:$A))</f>
        <v>Â </v>
      </c>
      <c r="AD2603" t="str">
        <f>INDEX(RRUFF_LESS_COLUMNS!G:G, MATCH($O2603,RRUFF_LESS_COLUMNS!$A:$A))</f>
        <v>Â </v>
      </c>
    </row>
    <row r="2604" spans="1:30" x14ac:dyDescent="0.2">
      <c r="A2604" s="2" t="s">
        <v>30056</v>
      </c>
      <c r="B2604" s="2"/>
      <c r="C2604" s="2" t="s">
        <v>30062</v>
      </c>
      <c r="D2604" s="2">
        <v>4000</v>
      </c>
      <c r="E2604" s="2">
        <v>2500</v>
      </c>
      <c r="F2604" s="3">
        <v>109676</v>
      </c>
      <c r="G2604" s="1" t="s">
        <v>31333</v>
      </c>
      <c r="H2604" s="2"/>
      <c r="I2604" s="3">
        <v>109676</v>
      </c>
      <c r="J2604" s="2" t="s">
        <v>31333</v>
      </c>
      <c r="K2604" s="3" t="s">
        <v>30263</v>
      </c>
      <c r="L2604" s="3" t="s">
        <v>30263</v>
      </c>
      <c r="M2604" s="2" t="s">
        <v>31334</v>
      </c>
      <c r="N2604" s="2" t="s">
        <v>31334</v>
      </c>
      <c r="O2604" s="2" t="s">
        <v>22888</v>
      </c>
      <c r="P2604" s="2">
        <v>1</v>
      </c>
      <c r="Q2604" s="2">
        <v>-28</v>
      </c>
      <c r="R2604" s="2">
        <v>-44</v>
      </c>
      <c r="S2604" s="2">
        <v>-47</v>
      </c>
      <c r="T2604" s="2">
        <v>116</v>
      </c>
      <c r="U2604" s="2">
        <v>56</v>
      </c>
      <c r="V2604" s="2">
        <v>31</v>
      </c>
      <c r="W2604" s="2" t="s">
        <v>31335</v>
      </c>
      <c r="X2604" t="str">
        <f>INDEX(RRUFF_LESS_COLUMNS!A:A, MATCH($O2604,RRUFF_LESS_COLUMNS!$A:$A))</f>
        <v>Pyrrhotite</v>
      </c>
      <c r="Y2604" t="str">
        <f>INDEX(RRUFF_LESS_COLUMNS!B:B, MATCH($O2604,RRUFF_LESS_COLUMNS!$A:$A))</f>
        <v>Fe&lt;sup&gt;2+&lt;/sup&gt;&lt;sub&gt;5&lt;/sub&gt;Fe&lt;sup&gt;3+&lt;/sup&gt;&lt;sub&gt;2&lt;/sub&gt;S&lt;sup&gt;2-&lt;/sup&gt;&lt;sub&gt;8&lt;/sub&gt;</v>
      </c>
      <c r="Z2604" t="str">
        <f>INDEX(RRUFF_LESS_COLUMNS!C:C, MATCH($O2604,RRUFF_LESS_COLUMNS!$A:$A))</f>
        <v>Fe^2+^_5_Fe^3+^_2_S^2-^_8_</v>
      </c>
      <c r="AA2604" t="str">
        <f>INDEX(RRUFF_LESS_COLUMNS!D:D, MATCH($O2604,RRUFF_LESS_COLUMNS!$A:$A))</f>
        <v>Fe S</v>
      </c>
      <c r="AB2604" t="str">
        <f>INDEX(RRUFF_LESS_COLUMNS!E:E, MATCH($O2604,RRUFF_LESS_COLUMNS!$A:$A))</f>
        <v>Japan</v>
      </c>
      <c r="AC2604" t="str">
        <f>INDEX(RRUFF_LESS_COLUMNS!F:F, MATCH($O2604,RRUFF_LESS_COLUMNS!$A:$A))</f>
        <v>Nickeline</v>
      </c>
      <c r="AD2604" t="str">
        <f>INDEX(RRUFF_LESS_COLUMNS!G:G, MATCH($O2604,RRUFF_LESS_COLUMNS!$A:$A))</f>
        <v>Â </v>
      </c>
    </row>
    <row r="2605" spans="1:30" x14ac:dyDescent="0.2">
      <c r="A2605" s="2" t="s">
        <v>30056</v>
      </c>
      <c r="B2605" s="2"/>
      <c r="C2605" s="2" t="s">
        <v>30062</v>
      </c>
      <c r="D2605" s="2">
        <v>4000</v>
      </c>
      <c r="E2605" s="2">
        <v>2500</v>
      </c>
      <c r="F2605" s="3">
        <v>109676</v>
      </c>
      <c r="G2605" s="1" t="s">
        <v>31333</v>
      </c>
      <c r="H2605" s="2"/>
      <c r="I2605" s="3">
        <v>109676</v>
      </c>
      <c r="J2605" s="2" t="s">
        <v>31333</v>
      </c>
      <c r="K2605" s="3" t="s">
        <v>30263</v>
      </c>
      <c r="L2605" s="3" t="s">
        <v>30263</v>
      </c>
      <c r="M2605" s="2" t="s">
        <v>31334</v>
      </c>
      <c r="N2605" s="2" t="s">
        <v>31334</v>
      </c>
      <c r="O2605" s="2" t="s">
        <v>2653</v>
      </c>
      <c r="P2605" s="2">
        <v>1</v>
      </c>
      <c r="Q2605" s="2">
        <v>-28</v>
      </c>
      <c r="R2605" s="2">
        <v>-44</v>
      </c>
      <c r="S2605" s="2">
        <v>-47</v>
      </c>
      <c r="T2605" s="2">
        <v>116</v>
      </c>
      <c r="U2605" s="2">
        <v>56</v>
      </c>
      <c r="V2605" s="2">
        <v>31</v>
      </c>
      <c r="W2605" s="2" t="s">
        <v>31335</v>
      </c>
      <c r="X2605" t="str">
        <f>INDEX(RRUFF_LESS_COLUMNS!A:A, MATCH($O2605,RRUFF_LESS_COLUMNS!$A:$A))</f>
        <v>Sphalerite</v>
      </c>
      <c r="Y2605" t="str">
        <f>INDEX(RRUFF_LESS_COLUMNS!B:B, MATCH($O2605,RRUFF_LESS_COLUMNS!$A:$A))</f>
        <v>ZnS</v>
      </c>
      <c r="Z2605" t="str">
        <f>INDEX(RRUFF_LESS_COLUMNS!C:C, MATCH($O2605,RRUFF_LESS_COLUMNS!$A:$A))</f>
        <v>ZnS</v>
      </c>
      <c r="AA2605" t="str">
        <f>INDEX(RRUFF_LESS_COLUMNS!D:D, MATCH($O2605,RRUFF_LESS_COLUMNS!$A:$A))</f>
        <v>Zn S</v>
      </c>
      <c r="AB2605" t="str">
        <f>INDEX(RRUFF_LESS_COLUMNS!E:E, MATCH($O2605,RRUFF_LESS_COLUMNS!$A:$A))</f>
        <v>unknown</v>
      </c>
      <c r="AC2605" t="str">
        <f>INDEX(RRUFF_LESS_COLUMNS!F:F, MATCH($O2605,RRUFF_LESS_COLUMNS!$A:$A))</f>
        <v>Sphalerite</v>
      </c>
      <c r="AD2605" t="str">
        <f>INDEX(RRUFF_LESS_COLUMNS!G:G, MATCH($O2605,RRUFF_LESS_COLUMNS!$A:$A))</f>
        <v>sphalerite</v>
      </c>
    </row>
    <row r="2606" spans="1:30" x14ac:dyDescent="0.2">
      <c r="A2606" s="2" t="s">
        <v>30056</v>
      </c>
      <c r="B2606" s="2"/>
      <c r="C2606" s="2" t="s">
        <v>30062</v>
      </c>
      <c r="D2606" s="2">
        <v>4000</v>
      </c>
      <c r="E2606" s="2">
        <v>2500</v>
      </c>
      <c r="F2606" s="3">
        <v>109676</v>
      </c>
      <c r="G2606" s="1" t="s">
        <v>31333</v>
      </c>
      <c r="H2606" s="2"/>
      <c r="I2606" s="3">
        <v>109676</v>
      </c>
      <c r="J2606" s="2" t="s">
        <v>31333</v>
      </c>
      <c r="K2606" s="3" t="s">
        <v>30263</v>
      </c>
      <c r="L2606" s="3" t="s">
        <v>30263</v>
      </c>
      <c r="M2606" s="2" t="s">
        <v>31334</v>
      </c>
      <c r="N2606" s="2" t="s">
        <v>31334</v>
      </c>
      <c r="O2606" s="2" t="s">
        <v>26678</v>
      </c>
      <c r="P2606" s="2">
        <v>1</v>
      </c>
      <c r="Q2606" s="2">
        <v>-28</v>
      </c>
      <c r="R2606" s="2">
        <v>-44</v>
      </c>
      <c r="S2606" s="2">
        <v>-47</v>
      </c>
      <c r="T2606" s="2">
        <v>116</v>
      </c>
      <c r="U2606" s="2">
        <v>56</v>
      </c>
      <c r="V2606" s="2">
        <v>31</v>
      </c>
      <c r="W2606" s="2" t="s">
        <v>31335</v>
      </c>
      <c r="X2606" t="str">
        <f>INDEX(RRUFF_LESS_COLUMNS!A:A, MATCH($O2606,RRUFF_LESS_COLUMNS!$A:$A))</f>
        <v>Tetrahedrite</v>
      </c>
      <c r="Y2606" t="str">
        <f>INDEX(RRUFF_LESS_COLUMNS!B:B, MATCH($O2606,RRUFF_LESS_COLUMNS!$A:$A))</f>
        <v>Cu&lt;sup&gt;1+&lt;/sup&gt;&lt;sub&gt;10&lt;/sub&gt;Cu&lt;sup&gt;2+&lt;/sup&gt;&lt;sub&gt;2&lt;/sub&gt;Sb&lt;sup&gt;3+&lt;/sup&gt;&lt;sub&gt;4&lt;/sub&gt;S&lt;sup&gt;2-&lt;/sup&gt;&lt;sub&gt;13&lt;/sub&gt;</v>
      </c>
      <c r="Z2606" t="str">
        <f>INDEX(RRUFF_LESS_COLUMNS!C:C, MATCH($O2606,RRUFF_LESS_COLUMNS!$A:$A))</f>
        <v>Cu^1+^_10_Cu^2+^_2_Sb^3+^_4_S^2-^_13_</v>
      </c>
      <c r="AA2606" t="str">
        <f>INDEX(RRUFF_LESS_COLUMNS!D:D, MATCH($O2606,RRUFF_LESS_COLUMNS!$A:$A))</f>
        <v>Cu Sb S</v>
      </c>
      <c r="AB2606" t="str">
        <f>INDEX(RRUFF_LESS_COLUMNS!E:E, MATCH($O2606,RRUFF_LESS_COLUMNS!$A:$A))</f>
        <v>unknown</v>
      </c>
      <c r="AC2606" t="str">
        <f>INDEX(RRUFF_LESS_COLUMNS!F:F, MATCH($O2606,RRUFF_LESS_COLUMNS!$A:$A))</f>
        <v>Tennantite</v>
      </c>
      <c r="AD2606" t="str">
        <f>INDEX(RRUFF_LESS_COLUMNS!G:G, MATCH($O2606,RRUFF_LESS_COLUMNS!$A:$A))</f>
        <v>tennantite</v>
      </c>
    </row>
    <row r="2607" spans="1:30" x14ac:dyDescent="0.2">
      <c r="A2607" s="2" t="s">
        <v>30056</v>
      </c>
      <c r="B2607" s="2" t="s">
        <v>30075</v>
      </c>
      <c r="C2607" s="2" t="s">
        <v>30062</v>
      </c>
      <c r="D2607" s="2">
        <v>2920</v>
      </c>
      <c r="E2607" s="2">
        <v>2920</v>
      </c>
      <c r="F2607" s="3">
        <v>266737</v>
      </c>
      <c r="G2607" s="1" t="s">
        <v>31336</v>
      </c>
      <c r="H2607" s="2"/>
      <c r="I2607" s="3">
        <v>266736</v>
      </c>
      <c r="J2607" s="2" t="s">
        <v>31337</v>
      </c>
      <c r="K2607" s="3" t="s">
        <v>30995</v>
      </c>
      <c r="L2607" s="3" t="s">
        <v>30995</v>
      </c>
      <c r="M2607" s="2" t="s">
        <v>31338</v>
      </c>
      <c r="N2607" s="2" t="s">
        <v>31338</v>
      </c>
      <c r="O2607" s="2" t="s">
        <v>1909</v>
      </c>
      <c r="P2607" s="2">
        <v>1</v>
      </c>
      <c r="Q2607" s="2">
        <v>-31</v>
      </c>
      <c r="R2607" s="2">
        <v>-49</v>
      </c>
      <c r="S2607" s="2">
        <v>-5</v>
      </c>
      <c r="T2607" s="2">
        <v>119</v>
      </c>
      <c r="U2607" s="2">
        <v>36</v>
      </c>
      <c r="V2607" s="2">
        <v>49</v>
      </c>
      <c r="W2607" s="2" t="s">
        <v>31339</v>
      </c>
      <c r="X2607" t="str">
        <f>INDEX(RRUFF_LESS_COLUMNS!A:A, MATCH($O2607,RRUFF_LESS_COLUMNS!$A:$A))</f>
        <v>Arsenopyrite</v>
      </c>
      <c r="Y2607" t="str">
        <f>INDEX(RRUFF_LESS_COLUMNS!B:B, MATCH($O2607,RRUFF_LESS_COLUMNS!$A:$A))</f>
        <v>FeAsS</v>
      </c>
      <c r="Z2607" t="str">
        <f>INDEX(RRUFF_LESS_COLUMNS!C:C, MATCH($O2607,RRUFF_LESS_COLUMNS!$A:$A))</f>
        <v>FeAsS</v>
      </c>
      <c r="AA2607" t="str">
        <f>INDEX(RRUFF_LESS_COLUMNS!D:D, MATCH($O2607,RRUFF_LESS_COLUMNS!$A:$A))</f>
        <v>Fe As S</v>
      </c>
      <c r="AB2607" t="str">
        <f>INDEX(RRUFF_LESS_COLUMNS!E:E, MATCH($O2607,RRUFF_LESS_COLUMNS!$A:$A))</f>
        <v>unknown</v>
      </c>
      <c r="AC2607" t="str">
        <f>INDEX(RRUFF_LESS_COLUMNS!F:F, MATCH($O2607,RRUFF_LESS_COLUMNS!$A:$A))</f>
        <v>Arsenopyrite</v>
      </c>
      <c r="AD2607" t="str">
        <f>INDEX(RRUFF_LESS_COLUMNS!G:G, MATCH($O2607,RRUFF_LESS_COLUMNS!$A:$A))</f>
        <v>arsenopyrite</v>
      </c>
    </row>
    <row r="2608" spans="1:30" x14ac:dyDescent="0.2">
      <c r="A2608" s="2" t="s">
        <v>30056</v>
      </c>
      <c r="B2608" s="2" t="s">
        <v>30075</v>
      </c>
      <c r="C2608" s="2" t="s">
        <v>30062</v>
      </c>
      <c r="D2608" s="2">
        <v>2920</v>
      </c>
      <c r="E2608" s="2">
        <v>2920</v>
      </c>
      <c r="F2608" s="3">
        <v>266737</v>
      </c>
      <c r="G2608" s="1" t="s">
        <v>31336</v>
      </c>
      <c r="H2608" s="2"/>
      <c r="I2608" s="3">
        <v>266736</v>
      </c>
      <c r="J2608" s="2" t="s">
        <v>31337</v>
      </c>
      <c r="K2608" s="3" t="s">
        <v>30995</v>
      </c>
      <c r="L2608" s="3" t="s">
        <v>30995</v>
      </c>
      <c r="M2608" s="2" t="s">
        <v>31338</v>
      </c>
      <c r="N2608" s="2" t="s">
        <v>31338</v>
      </c>
      <c r="O2608" s="2" t="s">
        <v>2238</v>
      </c>
      <c r="P2608" s="2">
        <v>1</v>
      </c>
      <c r="Q2608" s="2">
        <v>-31</v>
      </c>
      <c r="R2608" s="2">
        <v>-49</v>
      </c>
      <c r="S2608" s="2">
        <v>-5</v>
      </c>
      <c r="T2608" s="2">
        <v>119</v>
      </c>
      <c r="U2608" s="2">
        <v>36</v>
      </c>
      <c r="V2608" s="2">
        <v>49</v>
      </c>
      <c r="W2608" s="2" t="s">
        <v>31339</v>
      </c>
      <c r="X2608" t="str">
        <f>INDEX(RRUFF_LESS_COLUMNS!A:A, MATCH($O2608,RRUFF_LESS_COLUMNS!$A:$A))</f>
        <v>Pyrite</v>
      </c>
      <c r="Y2608" t="str">
        <f>INDEX(RRUFF_LESS_COLUMNS!B:B, MATCH($O2608,RRUFF_LESS_COLUMNS!$A:$A))</f>
        <v>FeS&lt;sub&gt;2&lt;/sub&gt;</v>
      </c>
      <c r="Z2608" t="str">
        <f>INDEX(RRUFF_LESS_COLUMNS!C:C, MATCH($O2608,RRUFF_LESS_COLUMNS!$A:$A))</f>
        <v>FeS_2_</v>
      </c>
      <c r="AA2608" t="str">
        <f>INDEX(RRUFF_LESS_COLUMNS!D:D, MATCH($O2608,RRUFF_LESS_COLUMNS!$A:$A))</f>
        <v>Fe S</v>
      </c>
      <c r="AB2608" t="str">
        <f>INDEX(RRUFF_LESS_COLUMNS!E:E, MATCH($O2608,RRUFF_LESS_COLUMNS!$A:$A))</f>
        <v>unknown</v>
      </c>
      <c r="AC2608" t="str">
        <f>INDEX(RRUFF_LESS_COLUMNS!F:F, MATCH($O2608,RRUFF_LESS_COLUMNS!$A:$A))</f>
        <v>Pyrite</v>
      </c>
      <c r="AD2608" t="str">
        <f>INDEX(RRUFF_LESS_COLUMNS!G:G, MATCH($O2608,RRUFF_LESS_COLUMNS!$A:$A))</f>
        <v>pyrite</v>
      </c>
    </row>
    <row r="2609" spans="1:30" x14ac:dyDescent="0.2">
      <c r="A2609" s="2" t="s">
        <v>30056</v>
      </c>
      <c r="B2609" s="2" t="s">
        <v>30075</v>
      </c>
      <c r="C2609" s="2" t="s">
        <v>30062</v>
      </c>
      <c r="D2609" s="2">
        <v>2920</v>
      </c>
      <c r="E2609" s="2">
        <v>2920</v>
      </c>
      <c r="F2609" s="3">
        <v>266737</v>
      </c>
      <c r="G2609" s="1" t="s">
        <v>31336</v>
      </c>
      <c r="H2609" s="2"/>
      <c r="I2609" s="3">
        <v>266736</v>
      </c>
      <c r="J2609" s="2" t="s">
        <v>31337</v>
      </c>
      <c r="K2609" s="3" t="s">
        <v>30995</v>
      </c>
      <c r="L2609" s="3" t="s">
        <v>30995</v>
      </c>
      <c r="M2609" s="2" t="s">
        <v>31338</v>
      </c>
      <c r="N2609" s="2" t="s">
        <v>31338</v>
      </c>
      <c r="O2609" s="2" t="s">
        <v>22888</v>
      </c>
      <c r="P2609" s="2">
        <v>1</v>
      </c>
      <c r="Q2609" s="2">
        <v>-31</v>
      </c>
      <c r="R2609" s="2">
        <v>-49</v>
      </c>
      <c r="S2609" s="2">
        <v>-5</v>
      </c>
      <c r="T2609" s="2">
        <v>119</v>
      </c>
      <c r="U2609" s="2">
        <v>36</v>
      </c>
      <c r="V2609" s="2">
        <v>49</v>
      </c>
      <c r="W2609" s="2" t="s">
        <v>31339</v>
      </c>
      <c r="X2609" t="str">
        <f>INDEX(RRUFF_LESS_COLUMNS!A:A, MATCH($O2609,RRUFF_LESS_COLUMNS!$A:$A))</f>
        <v>Pyrrhotite</v>
      </c>
      <c r="Y2609" t="str">
        <f>INDEX(RRUFF_LESS_COLUMNS!B:B, MATCH($O2609,RRUFF_LESS_COLUMNS!$A:$A))</f>
        <v>Fe&lt;sup&gt;2+&lt;/sup&gt;&lt;sub&gt;5&lt;/sub&gt;Fe&lt;sup&gt;3+&lt;/sup&gt;&lt;sub&gt;2&lt;/sub&gt;S&lt;sup&gt;2-&lt;/sup&gt;&lt;sub&gt;8&lt;/sub&gt;</v>
      </c>
      <c r="Z2609" t="str">
        <f>INDEX(RRUFF_LESS_COLUMNS!C:C, MATCH($O2609,RRUFF_LESS_COLUMNS!$A:$A))</f>
        <v>Fe^2+^_5_Fe^3+^_2_S^2-^_8_</v>
      </c>
      <c r="AA2609" t="str">
        <f>INDEX(RRUFF_LESS_COLUMNS!D:D, MATCH($O2609,RRUFF_LESS_COLUMNS!$A:$A))</f>
        <v>Fe S</v>
      </c>
      <c r="AB2609" t="str">
        <f>INDEX(RRUFF_LESS_COLUMNS!E:E, MATCH($O2609,RRUFF_LESS_COLUMNS!$A:$A))</f>
        <v>Japan</v>
      </c>
      <c r="AC2609" t="str">
        <f>INDEX(RRUFF_LESS_COLUMNS!F:F, MATCH($O2609,RRUFF_LESS_COLUMNS!$A:$A))</f>
        <v>Nickeline</v>
      </c>
      <c r="AD2609" t="str">
        <f>INDEX(RRUFF_LESS_COLUMNS!G:G, MATCH($O2609,RRUFF_LESS_COLUMNS!$A:$A))</f>
        <v>Â </v>
      </c>
    </row>
    <row r="2610" spans="1:30" x14ac:dyDescent="0.2">
      <c r="A2610" s="2"/>
      <c r="B2610" s="2" t="s">
        <v>30075</v>
      </c>
      <c r="C2610" s="2" t="s">
        <v>30062</v>
      </c>
      <c r="D2610" s="2">
        <v>2644</v>
      </c>
      <c r="E2610" s="2">
        <v>2608</v>
      </c>
      <c r="F2610" s="3">
        <v>107718</v>
      </c>
      <c r="G2610" s="1" t="s">
        <v>31340</v>
      </c>
      <c r="H2610" s="2"/>
      <c r="I2610" s="3">
        <v>240005</v>
      </c>
      <c r="J2610" s="2" t="s">
        <v>31341</v>
      </c>
      <c r="K2610" s="3" t="s">
        <v>30959</v>
      </c>
      <c r="L2610" s="3" t="s">
        <v>30959</v>
      </c>
      <c r="M2610" s="2" t="s">
        <v>31342</v>
      </c>
      <c r="N2610" s="2" t="s">
        <v>31342</v>
      </c>
      <c r="O2610" s="2" t="s">
        <v>9466</v>
      </c>
      <c r="P2610" s="2">
        <v>1</v>
      </c>
      <c r="Q2610" s="2">
        <v>-31</v>
      </c>
      <c r="R2610" s="2">
        <v>-28</v>
      </c>
      <c r="S2610" s="2">
        <v>-53</v>
      </c>
      <c r="T2610" s="2">
        <v>119</v>
      </c>
      <c r="U2610" s="2">
        <v>31</v>
      </c>
      <c r="V2610" s="2">
        <v>21</v>
      </c>
      <c r="W2610" s="2" t="s">
        <v>31343</v>
      </c>
      <c r="X2610" t="str">
        <f>INDEX(RRUFF_LESS_COLUMNS!A:A, MATCH($O2610,RRUFF_LESS_COLUMNS!$A:$A))</f>
        <v>Marcasite</v>
      </c>
      <c r="Y2610" t="str">
        <f>INDEX(RRUFF_LESS_COLUMNS!B:B, MATCH($O2610,RRUFF_LESS_COLUMNS!$A:$A))</f>
        <v>FeS&lt;sub&gt;2&lt;/sub&gt;</v>
      </c>
      <c r="Z2610" t="str">
        <f>INDEX(RRUFF_LESS_COLUMNS!C:C, MATCH($O2610,RRUFF_LESS_COLUMNS!$A:$A))</f>
        <v>FeS_2_</v>
      </c>
      <c r="AA2610" t="str">
        <f>INDEX(RRUFF_LESS_COLUMNS!D:D, MATCH($O2610,RRUFF_LESS_COLUMNS!$A:$A))</f>
        <v>Fe S</v>
      </c>
      <c r="AB2610" t="str">
        <f>INDEX(RRUFF_LESS_COLUMNS!E:E, MATCH($O2610,RRUFF_LESS_COLUMNS!$A:$A))</f>
        <v>unknown</v>
      </c>
      <c r="AC2610" t="str">
        <f>INDEX(RRUFF_LESS_COLUMNS!F:F, MATCH($O2610,RRUFF_LESS_COLUMNS!$A:$A))</f>
        <v>Marcasite</v>
      </c>
      <c r="AD2610" t="str">
        <f>INDEX(RRUFF_LESS_COLUMNS!G:G, MATCH($O2610,RRUFF_LESS_COLUMNS!$A:$A))</f>
        <v>Marcasite-LÃ¶llingite-marcasite subgroup</v>
      </c>
    </row>
    <row r="2611" spans="1:30" x14ac:dyDescent="0.2">
      <c r="A2611" s="2"/>
      <c r="B2611" s="2" t="s">
        <v>30075</v>
      </c>
      <c r="C2611" s="2" t="s">
        <v>30062</v>
      </c>
      <c r="D2611" s="2">
        <v>2644</v>
      </c>
      <c r="E2611" s="2">
        <v>2608</v>
      </c>
      <c r="F2611" s="3">
        <v>107718</v>
      </c>
      <c r="G2611" s="1" t="s">
        <v>31340</v>
      </c>
      <c r="H2611" s="2"/>
      <c r="I2611" s="3">
        <v>240005</v>
      </c>
      <c r="J2611" s="2" t="s">
        <v>31341</v>
      </c>
      <c r="K2611" s="3" t="s">
        <v>30959</v>
      </c>
      <c r="L2611" s="3" t="s">
        <v>30959</v>
      </c>
      <c r="M2611" s="2" t="s">
        <v>31342</v>
      </c>
      <c r="N2611" s="2" t="s">
        <v>31342</v>
      </c>
      <c r="O2611" s="2" t="s">
        <v>2653</v>
      </c>
      <c r="P2611" s="2">
        <v>1</v>
      </c>
      <c r="Q2611" s="2">
        <v>-31</v>
      </c>
      <c r="R2611" s="2">
        <v>-28</v>
      </c>
      <c r="S2611" s="2">
        <v>-53</v>
      </c>
      <c r="T2611" s="2">
        <v>119</v>
      </c>
      <c r="U2611" s="2">
        <v>31</v>
      </c>
      <c r="V2611" s="2">
        <v>21</v>
      </c>
      <c r="W2611" s="2" t="s">
        <v>31343</v>
      </c>
      <c r="X2611" t="str">
        <f>INDEX(RRUFF_LESS_COLUMNS!A:A, MATCH($O2611,RRUFF_LESS_COLUMNS!$A:$A))</f>
        <v>Sphalerite</v>
      </c>
      <c r="Y2611" t="str">
        <f>INDEX(RRUFF_LESS_COLUMNS!B:B, MATCH($O2611,RRUFF_LESS_COLUMNS!$A:$A))</f>
        <v>ZnS</v>
      </c>
      <c r="Z2611" t="str">
        <f>INDEX(RRUFF_LESS_COLUMNS!C:C, MATCH($O2611,RRUFF_LESS_COLUMNS!$A:$A))</f>
        <v>ZnS</v>
      </c>
      <c r="AA2611" t="str">
        <f>INDEX(RRUFF_LESS_COLUMNS!D:D, MATCH($O2611,RRUFF_LESS_COLUMNS!$A:$A))</f>
        <v>Zn S</v>
      </c>
      <c r="AB2611" t="str">
        <f>INDEX(RRUFF_LESS_COLUMNS!E:E, MATCH($O2611,RRUFF_LESS_COLUMNS!$A:$A))</f>
        <v>unknown</v>
      </c>
      <c r="AC2611" t="str">
        <f>INDEX(RRUFF_LESS_COLUMNS!F:F, MATCH($O2611,RRUFF_LESS_COLUMNS!$A:$A))</f>
        <v>Sphalerite</v>
      </c>
      <c r="AD2611" t="str">
        <f>INDEX(RRUFF_LESS_COLUMNS!G:G, MATCH($O2611,RRUFF_LESS_COLUMNS!$A:$A))</f>
        <v>sphalerite</v>
      </c>
    </row>
    <row r="2612" spans="1:30" x14ac:dyDescent="0.2">
      <c r="A2612" s="2" t="s">
        <v>30056</v>
      </c>
      <c r="B2612" s="2" t="s">
        <v>30075</v>
      </c>
      <c r="C2612" s="2" t="s">
        <v>30062</v>
      </c>
      <c r="D2612" s="2">
        <v>2644</v>
      </c>
      <c r="E2612" s="2">
        <v>2608</v>
      </c>
      <c r="F2612" s="3">
        <v>16928</v>
      </c>
      <c r="G2612" s="1" t="s">
        <v>31344</v>
      </c>
      <c r="H2612" s="2"/>
      <c r="I2612" s="3">
        <v>240005</v>
      </c>
      <c r="J2612" s="2" t="s">
        <v>31341</v>
      </c>
      <c r="K2612" s="3" t="s">
        <v>30959</v>
      </c>
      <c r="L2612" s="3" t="s">
        <v>30959</v>
      </c>
      <c r="M2612" s="2" t="s">
        <v>31342</v>
      </c>
      <c r="N2612" s="2" t="s">
        <v>31342</v>
      </c>
      <c r="O2612" s="2" t="s">
        <v>1909</v>
      </c>
      <c r="P2612" s="2">
        <v>1</v>
      </c>
      <c r="Q2612" s="2">
        <v>-31</v>
      </c>
      <c r="R2612" s="2">
        <v>-30</v>
      </c>
      <c r="S2612" s="2">
        <v>-21</v>
      </c>
      <c r="T2612" s="2">
        <v>119</v>
      </c>
      <c r="U2612" s="2">
        <v>35</v>
      </c>
      <c r="V2612" s="2">
        <v>8</v>
      </c>
      <c r="W2612" s="2" t="s">
        <v>31345</v>
      </c>
      <c r="X2612" t="str">
        <f>INDEX(RRUFF_LESS_COLUMNS!A:A, MATCH($O2612,RRUFF_LESS_COLUMNS!$A:$A))</f>
        <v>Arsenopyrite</v>
      </c>
      <c r="Y2612" t="str">
        <f>INDEX(RRUFF_LESS_COLUMNS!B:B, MATCH($O2612,RRUFF_LESS_COLUMNS!$A:$A))</f>
        <v>FeAsS</v>
      </c>
      <c r="Z2612" t="str">
        <f>INDEX(RRUFF_LESS_COLUMNS!C:C, MATCH($O2612,RRUFF_LESS_COLUMNS!$A:$A))</f>
        <v>FeAsS</v>
      </c>
      <c r="AA2612" t="str">
        <f>INDEX(RRUFF_LESS_COLUMNS!D:D, MATCH($O2612,RRUFF_LESS_COLUMNS!$A:$A))</f>
        <v>Fe As S</v>
      </c>
      <c r="AB2612" t="str">
        <f>INDEX(RRUFF_LESS_COLUMNS!E:E, MATCH($O2612,RRUFF_LESS_COLUMNS!$A:$A))</f>
        <v>unknown</v>
      </c>
      <c r="AC2612" t="str">
        <f>INDEX(RRUFF_LESS_COLUMNS!F:F, MATCH($O2612,RRUFF_LESS_COLUMNS!$A:$A))</f>
        <v>Arsenopyrite</v>
      </c>
      <c r="AD2612" t="str">
        <f>INDEX(RRUFF_LESS_COLUMNS!G:G, MATCH($O2612,RRUFF_LESS_COLUMNS!$A:$A))</f>
        <v>arsenopyrite</v>
      </c>
    </row>
    <row r="2613" spans="1:30" x14ac:dyDescent="0.2">
      <c r="A2613" s="2" t="s">
        <v>30056</v>
      </c>
      <c r="B2613" s="2" t="s">
        <v>30075</v>
      </c>
      <c r="C2613" s="2" t="s">
        <v>30062</v>
      </c>
      <c r="D2613" s="2">
        <v>2644</v>
      </c>
      <c r="E2613" s="2">
        <v>2608</v>
      </c>
      <c r="F2613" s="3">
        <v>16928</v>
      </c>
      <c r="G2613" s="1" t="s">
        <v>31344</v>
      </c>
      <c r="H2613" s="2"/>
      <c r="I2613" s="3">
        <v>240005</v>
      </c>
      <c r="J2613" s="2" t="s">
        <v>31341</v>
      </c>
      <c r="K2613" s="3" t="s">
        <v>30959</v>
      </c>
      <c r="L2613" s="3" t="s">
        <v>30959</v>
      </c>
      <c r="M2613" s="2" t="s">
        <v>31342</v>
      </c>
      <c r="N2613" s="2" t="s">
        <v>31342</v>
      </c>
      <c r="O2613" s="2" t="s">
        <v>5478</v>
      </c>
      <c r="P2613" s="2">
        <v>1</v>
      </c>
      <c r="Q2613" s="2">
        <v>-31</v>
      </c>
      <c r="R2613" s="2">
        <v>-30</v>
      </c>
      <c r="S2613" s="2">
        <v>-21</v>
      </c>
      <c r="T2613" s="2">
        <v>119</v>
      </c>
      <c r="U2613" s="2">
        <v>35</v>
      </c>
      <c r="V2613" s="2">
        <v>8</v>
      </c>
      <c r="W2613" s="2" t="s">
        <v>31345</v>
      </c>
      <c r="X2613" t="str">
        <f>INDEX(RRUFF_LESS_COLUMNS!A:A, MATCH($O2613,RRUFF_LESS_COLUMNS!$A:$A))</f>
        <v>Chalcopyrite</v>
      </c>
      <c r="Y2613" t="str">
        <f>INDEX(RRUFF_LESS_COLUMNS!B:B, MATCH($O2613,RRUFF_LESS_COLUMNS!$A:$A))</f>
        <v>Cu&lt;sup&gt;1+&lt;/sup&gt;Fe&lt;sup&gt;3+&lt;/sup&gt;S&lt;sup&gt;2-&lt;/sup&gt;&lt;sub&gt;2&lt;/sub&gt;</v>
      </c>
      <c r="Z2613" t="str">
        <f>INDEX(RRUFF_LESS_COLUMNS!C:C, MATCH($O2613,RRUFF_LESS_COLUMNS!$A:$A))</f>
        <v>Cu^1+^Fe^3+^S^2-^_2_</v>
      </c>
      <c r="AA2613" t="str">
        <f>INDEX(RRUFF_LESS_COLUMNS!D:D, MATCH($O2613,RRUFF_LESS_COLUMNS!$A:$A))</f>
        <v>Cu Fe S</v>
      </c>
      <c r="AB2613" t="str">
        <f>INDEX(RRUFF_LESS_COLUMNS!E:E, MATCH($O2613,RRUFF_LESS_COLUMNS!$A:$A))</f>
        <v>unknown</v>
      </c>
      <c r="AC2613" t="str">
        <f>INDEX(RRUFF_LESS_COLUMNS!F:F, MATCH($O2613,RRUFF_LESS_COLUMNS!$A:$A))</f>
        <v>Chalcopyrite</v>
      </c>
      <c r="AD2613" t="str">
        <f>INDEX(RRUFF_LESS_COLUMNS!G:G, MATCH($O2613,RRUFF_LESS_COLUMNS!$A:$A))</f>
        <v>chalcopyrite</v>
      </c>
    </row>
    <row r="2614" spans="1:30" x14ac:dyDescent="0.2">
      <c r="A2614" s="2" t="s">
        <v>30056</v>
      </c>
      <c r="B2614" s="2" t="s">
        <v>30075</v>
      </c>
      <c r="C2614" s="2" t="s">
        <v>30062</v>
      </c>
      <c r="D2614" s="2">
        <v>2644</v>
      </c>
      <c r="E2614" s="2">
        <v>2608</v>
      </c>
      <c r="F2614" s="3">
        <v>16928</v>
      </c>
      <c r="G2614" s="1" t="s">
        <v>31344</v>
      </c>
      <c r="H2614" s="2"/>
      <c r="I2614" s="3">
        <v>240005</v>
      </c>
      <c r="J2614" s="2" t="s">
        <v>31341</v>
      </c>
      <c r="K2614" s="3" t="s">
        <v>30959</v>
      </c>
      <c r="L2614" s="3" t="s">
        <v>30959</v>
      </c>
      <c r="M2614" s="2" t="s">
        <v>31342</v>
      </c>
      <c r="N2614" s="2" t="s">
        <v>31342</v>
      </c>
      <c r="O2614" s="2" t="s">
        <v>10560</v>
      </c>
      <c r="P2614" s="2">
        <v>1</v>
      </c>
      <c r="Q2614" s="2">
        <v>-31</v>
      </c>
      <c r="R2614" s="2">
        <v>-30</v>
      </c>
      <c r="S2614" s="2">
        <v>-21</v>
      </c>
      <c r="T2614" s="2">
        <v>119</v>
      </c>
      <c r="U2614" s="2">
        <v>35</v>
      </c>
      <c r="V2614" s="2">
        <v>8</v>
      </c>
      <c r="W2614" s="2" t="s">
        <v>31345</v>
      </c>
      <c r="X2614" t="str">
        <f>INDEX(RRUFF_LESS_COLUMNS!A:A, MATCH($O2614,RRUFF_LESS_COLUMNS!$A:$A))</f>
        <v>Galena</v>
      </c>
      <c r="Y2614" t="str">
        <f>INDEX(RRUFF_LESS_COLUMNS!B:B, MATCH($O2614,RRUFF_LESS_COLUMNS!$A:$A))</f>
        <v>Pb&lt;sup&gt;2+&lt;/sup&gt;S&lt;sup&gt;2-&lt;/sup&gt;</v>
      </c>
      <c r="Z2614" t="str">
        <f>INDEX(RRUFF_LESS_COLUMNS!C:C, MATCH($O2614,RRUFF_LESS_COLUMNS!$A:$A))</f>
        <v>Pb^2+^S^2-^</v>
      </c>
      <c r="AA2614" t="str">
        <f>INDEX(RRUFF_LESS_COLUMNS!D:D, MATCH($O2614,RRUFF_LESS_COLUMNS!$A:$A))</f>
        <v>Pb S</v>
      </c>
      <c r="AB2614" t="str">
        <f>INDEX(RRUFF_LESS_COLUMNS!E:E, MATCH($O2614,RRUFF_LESS_COLUMNS!$A:$A))</f>
        <v>unknown</v>
      </c>
      <c r="AC2614" t="str">
        <f>INDEX(RRUFF_LESS_COLUMNS!F:F, MATCH($O2614,RRUFF_LESS_COLUMNS!$A:$A))</f>
        <v>Rocksalt</v>
      </c>
      <c r="AD2614" t="str">
        <f>INDEX(RRUFF_LESS_COLUMNS!G:G, MATCH($O2614,RRUFF_LESS_COLUMNS!$A:$A))</f>
        <v>galena</v>
      </c>
    </row>
    <row r="2615" spans="1:30" x14ac:dyDescent="0.2">
      <c r="A2615" s="2" t="s">
        <v>30056</v>
      </c>
      <c r="B2615" s="2" t="s">
        <v>30075</v>
      </c>
      <c r="C2615" s="2" t="s">
        <v>30062</v>
      </c>
      <c r="D2615" s="2">
        <v>2644</v>
      </c>
      <c r="E2615" s="2">
        <v>2608</v>
      </c>
      <c r="F2615" s="3">
        <v>16928</v>
      </c>
      <c r="G2615" s="1" t="s">
        <v>31344</v>
      </c>
      <c r="H2615" s="2"/>
      <c r="I2615" s="3">
        <v>240005</v>
      </c>
      <c r="J2615" s="2" t="s">
        <v>31341</v>
      </c>
      <c r="K2615" s="3" t="s">
        <v>30959</v>
      </c>
      <c r="L2615" s="3" t="s">
        <v>30959</v>
      </c>
      <c r="M2615" s="2" t="s">
        <v>31342</v>
      </c>
      <c r="N2615" s="2" t="s">
        <v>31342</v>
      </c>
      <c r="O2615" s="2" t="s">
        <v>10954</v>
      </c>
      <c r="P2615" s="2">
        <v>1</v>
      </c>
      <c r="Q2615" s="2">
        <v>-31</v>
      </c>
      <c r="R2615" s="2">
        <v>-30</v>
      </c>
      <c r="S2615" s="2">
        <v>-21</v>
      </c>
      <c r="T2615" s="2">
        <v>119</v>
      </c>
      <c r="U2615" s="2">
        <v>35</v>
      </c>
      <c r="V2615" s="2">
        <v>8</v>
      </c>
      <c r="W2615" s="2" t="s">
        <v>31345</v>
      </c>
      <c r="X2615" t="str">
        <f>INDEX(RRUFF_LESS_COLUMNS!A:A, MATCH($O2615,RRUFF_LESS_COLUMNS!$A:$A))</f>
        <v>Gersdorffite-P213</v>
      </c>
      <c r="Y2615" t="str">
        <f>INDEX(RRUFF_LESS_COLUMNS!B:B, MATCH($O2615,RRUFF_LESS_COLUMNS!$A:$A))</f>
        <v>NiAsS</v>
      </c>
      <c r="Z2615" t="str">
        <f>INDEX(RRUFF_LESS_COLUMNS!C:C, MATCH($O2615,RRUFF_LESS_COLUMNS!$A:$A))</f>
        <v>NiAsS</v>
      </c>
      <c r="AA2615" t="str">
        <f>INDEX(RRUFF_LESS_COLUMNS!D:D, MATCH($O2615,RRUFF_LESS_COLUMNS!$A:$A))</f>
        <v>Ni As S</v>
      </c>
      <c r="AB2615" t="str">
        <f>INDEX(RRUFF_LESS_COLUMNS!E:E, MATCH($O2615,RRUFF_LESS_COLUMNS!$A:$A))</f>
        <v>Austria</v>
      </c>
      <c r="AC2615" t="str">
        <f>INDEX(RRUFF_LESS_COLUMNS!F:F, MATCH($O2615,RRUFF_LESS_COLUMNS!$A:$A))</f>
        <v>Ullmannite</v>
      </c>
      <c r="AD2615" t="str">
        <f>INDEX(RRUFF_LESS_COLUMNS!G:G, MATCH($O2615,RRUFF_LESS_COLUMNS!$A:$A))</f>
        <v>Â </v>
      </c>
    </row>
    <row r="2616" spans="1:30" x14ac:dyDescent="0.2">
      <c r="A2616" s="2" t="s">
        <v>30056</v>
      </c>
      <c r="B2616" s="2" t="s">
        <v>30075</v>
      </c>
      <c r="C2616" s="2" t="s">
        <v>30062</v>
      </c>
      <c r="D2616" s="2">
        <v>2644</v>
      </c>
      <c r="E2616" s="2">
        <v>2608</v>
      </c>
      <c r="F2616" s="3">
        <v>16928</v>
      </c>
      <c r="G2616" s="1" t="s">
        <v>31344</v>
      </c>
      <c r="H2616" s="2"/>
      <c r="I2616" s="3">
        <v>240005</v>
      </c>
      <c r="J2616" s="2" t="s">
        <v>31341</v>
      </c>
      <c r="K2616" s="3" t="s">
        <v>30959</v>
      </c>
      <c r="L2616" s="3" t="s">
        <v>30959</v>
      </c>
      <c r="M2616" s="2" t="s">
        <v>31342</v>
      </c>
      <c r="N2616" s="2" t="s">
        <v>31342</v>
      </c>
      <c r="O2616" s="2" t="s">
        <v>2238</v>
      </c>
      <c r="P2616" s="2">
        <v>1</v>
      </c>
      <c r="Q2616" s="2">
        <v>-31</v>
      </c>
      <c r="R2616" s="2">
        <v>-30</v>
      </c>
      <c r="S2616" s="2">
        <v>-21</v>
      </c>
      <c r="T2616" s="2">
        <v>119</v>
      </c>
      <c r="U2616" s="2">
        <v>35</v>
      </c>
      <c r="V2616" s="2">
        <v>8</v>
      </c>
      <c r="W2616" s="2" t="s">
        <v>31345</v>
      </c>
      <c r="X2616" t="str">
        <f>INDEX(RRUFF_LESS_COLUMNS!A:A, MATCH($O2616,RRUFF_LESS_COLUMNS!$A:$A))</f>
        <v>Pyrite</v>
      </c>
      <c r="Y2616" t="str">
        <f>INDEX(RRUFF_LESS_COLUMNS!B:B, MATCH($O2616,RRUFF_LESS_COLUMNS!$A:$A))</f>
        <v>FeS&lt;sub&gt;2&lt;/sub&gt;</v>
      </c>
      <c r="Z2616" t="str">
        <f>INDEX(RRUFF_LESS_COLUMNS!C:C, MATCH($O2616,RRUFF_LESS_COLUMNS!$A:$A))</f>
        <v>FeS_2_</v>
      </c>
      <c r="AA2616" t="str">
        <f>INDEX(RRUFF_LESS_COLUMNS!D:D, MATCH($O2616,RRUFF_LESS_COLUMNS!$A:$A))</f>
        <v>Fe S</v>
      </c>
      <c r="AB2616" t="str">
        <f>INDEX(RRUFF_LESS_COLUMNS!E:E, MATCH($O2616,RRUFF_LESS_COLUMNS!$A:$A))</f>
        <v>unknown</v>
      </c>
      <c r="AC2616" t="str">
        <f>INDEX(RRUFF_LESS_COLUMNS!F:F, MATCH($O2616,RRUFF_LESS_COLUMNS!$A:$A))</f>
        <v>Pyrite</v>
      </c>
      <c r="AD2616" t="str">
        <f>INDEX(RRUFF_LESS_COLUMNS!G:G, MATCH($O2616,RRUFF_LESS_COLUMNS!$A:$A))</f>
        <v>pyrite</v>
      </c>
    </row>
    <row r="2617" spans="1:30" x14ac:dyDescent="0.2">
      <c r="A2617" s="2" t="s">
        <v>30056</v>
      </c>
      <c r="B2617" s="2" t="s">
        <v>30075</v>
      </c>
      <c r="C2617" s="2" t="s">
        <v>30062</v>
      </c>
      <c r="D2617" s="2">
        <v>2644</v>
      </c>
      <c r="E2617" s="2">
        <v>2608</v>
      </c>
      <c r="F2617" s="3">
        <v>16928</v>
      </c>
      <c r="G2617" s="1" t="s">
        <v>31344</v>
      </c>
      <c r="H2617" s="2"/>
      <c r="I2617" s="3">
        <v>240005</v>
      </c>
      <c r="J2617" s="2" t="s">
        <v>31341</v>
      </c>
      <c r="K2617" s="3" t="s">
        <v>30959</v>
      </c>
      <c r="L2617" s="3" t="s">
        <v>30959</v>
      </c>
      <c r="M2617" s="2" t="s">
        <v>31342</v>
      </c>
      <c r="N2617" s="2" t="s">
        <v>31342</v>
      </c>
      <c r="O2617" s="2" t="s">
        <v>22888</v>
      </c>
      <c r="P2617" s="2">
        <v>1</v>
      </c>
      <c r="Q2617" s="2">
        <v>-31</v>
      </c>
      <c r="R2617" s="2">
        <v>-30</v>
      </c>
      <c r="S2617" s="2">
        <v>-21</v>
      </c>
      <c r="T2617" s="2">
        <v>119</v>
      </c>
      <c r="U2617" s="2">
        <v>35</v>
      </c>
      <c r="V2617" s="2">
        <v>8</v>
      </c>
      <c r="W2617" s="2" t="s">
        <v>31345</v>
      </c>
      <c r="X2617" t="str">
        <f>INDEX(RRUFF_LESS_COLUMNS!A:A, MATCH($O2617,RRUFF_LESS_COLUMNS!$A:$A))</f>
        <v>Pyrrhotite</v>
      </c>
      <c r="Y2617" t="str">
        <f>INDEX(RRUFF_LESS_COLUMNS!B:B, MATCH($O2617,RRUFF_LESS_COLUMNS!$A:$A))</f>
        <v>Fe&lt;sup&gt;2+&lt;/sup&gt;&lt;sub&gt;5&lt;/sub&gt;Fe&lt;sup&gt;3+&lt;/sup&gt;&lt;sub&gt;2&lt;/sub&gt;S&lt;sup&gt;2-&lt;/sup&gt;&lt;sub&gt;8&lt;/sub&gt;</v>
      </c>
      <c r="Z2617" t="str">
        <f>INDEX(RRUFF_LESS_COLUMNS!C:C, MATCH($O2617,RRUFF_LESS_COLUMNS!$A:$A))</f>
        <v>Fe^2+^_5_Fe^3+^_2_S^2-^_8_</v>
      </c>
      <c r="AA2617" t="str">
        <f>INDEX(RRUFF_LESS_COLUMNS!D:D, MATCH($O2617,RRUFF_LESS_COLUMNS!$A:$A))</f>
        <v>Fe S</v>
      </c>
      <c r="AB2617" t="str">
        <f>INDEX(RRUFF_LESS_COLUMNS!E:E, MATCH($O2617,RRUFF_LESS_COLUMNS!$A:$A))</f>
        <v>Japan</v>
      </c>
      <c r="AC2617" t="str">
        <f>INDEX(RRUFF_LESS_COLUMNS!F:F, MATCH($O2617,RRUFF_LESS_COLUMNS!$A:$A))</f>
        <v>Nickeline</v>
      </c>
      <c r="AD2617" t="str">
        <f>INDEX(RRUFF_LESS_COLUMNS!G:G, MATCH($O2617,RRUFF_LESS_COLUMNS!$A:$A))</f>
        <v>Â </v>
      </c>
    </row>
    <row r="2618" spans="1:30" x14ac:dyDescent="0.2">
      <c r="A2618" s="2" t="s">
        <v>30056</v>
      </c>
      <c r="B2618" s="2"/>
      <c r="C2618" s="2" t="s">
        <v>30062</v>
      </c>
      <c r="D2618" s="2">
        <v>2644</v>
      </c>
      <c r="E2618" s="2">
        <v>2608</v>
      </c>
      <c r="F2618" s="3">
        <v>240005</v>
      </c>
      <c r="G2618" s="1" t="s">
        <v>31341</v>
      </c>
      <c r="H2618" s="2"/>
      <c r="I2618" s="3">
        <v>240005</v>
      </c>
      <c r="J2618" s="2" t="s">
        <v>31341</v>
      </c>
      <c r="K2618" s="3" t="s">
        <v>30959</v>
      </c>
      <c r="L2618" s="3" t="s">
        <v>30959</v>
      </c>
      <c r="M2618" s="2" t="s">
        <v>31342</v>
      </c>
      <c r="N2618" s="2" t="s">
        <v>31342</v>
      </c>
      <c r="O2618" s="2" t="s">
        <v>5478</v>
      </c>
      <c r="P2618" s="2">
        <v>1</v>
      </c>
      <c r="Q2618" s="2">
        <v>-31</v>
      </c>
      <c r="R2618" s="2">
        <v>-7</v>
      </c>
      <c r="S2618" s="2">
        <v>-31</v>
      </c>
      <c r="T2618" s="2">
        <v>119</v>
      </c>
      <c r="U2618" s="2">
        <v>13</v>
      </c>
      <c r="V2618" s="2">
        <v>1</v>
      </c>
      <c r="W2618" s="2" t="s">
        <v>31346</v>
      </c>
      <c r="X2618" t="str">
        <f>INDEX(RRUFF_LESS_COLUMNS!A:A, MATCH($O2618,RRUFF_LESS_COLUMNS!$A:$A))</f>
        <v>Chalcopyrite</v>
      </c>
      <c r="Y2618" t="str">
        <f>INDEX(RRUFF_LESS_COLUMNS!B:B, MATCH($O2618,RRUFF_LESS_COLUMNS!$A:$A))</f>
        <v>Cu&lt;sup&gt;1+&lt;/sup&gt;Fe&lt;sup&gt;3+&lt;/sup&gt;S&lt;sup&gt;2-&lt;/sup&gt;&lt;sub&gt;2&lt;/sub&gt;</v>
      </c>
      <c r="Z2618" t="str">
        <f>INDEX(RRUFF_LESS_COLUMNS!C:C, MATCH($O2618,RRUFF_LESS_COLUMNS!$A:$A))</f>
        <v>Cu^1+^Fe^3+^S^2-^_2_</v>
      </c>
      <c r="AA2618" t="str">
        <f>INDEX(RRUFF_LESS_COLUMNS!D:D, MATCH($O2618,RRUFF_LESS_COLUMNS!$A:$A))</f>
        <v>Cu Fe S</v>
      </c>
      <c r="AB2618" t="str">
        <f>INDEX(RRUFF_LESS_COLUMNS!E:E, MATCH($O2618,RRUFF_LESS_COLUMNS!$A:$A))</f>
        <v>unknown</v>
      </c>
      <c r="AC2618" t="str">
        <f>INDEX(RRUFF_LESS_COLUMNS!F:F, MATCH($O2618,RRUFF_LESS_COLUMNS!$A:$A))</f>
        <v>Chalcopyrite</v>
      </c>
      <c r="AD2618" t="str">
        <f>INDEX(RRUFF_LESS_COLUMNS!G:G, MATCH($O2618,RRUFF_LESS_COLUMNS!$A:$A))</f>
        <v>chalcopyrite</v>
      </c>
    </row>
    <row r="2619" spans="1:30" x14ac:dyDescent="0.2">
      <c r="A2619" s="2" t="s">
        <v>30056</v>
      </c>
      <c r="B2619" s="2"/>
      <c r="C2619" s="2" t="s">
        <v>30062</v>
      </c>
      <c r="D2619" s="2">
        <v>2644</v>
      </c>
      <c r="E2619" s="2">
        <v>2608</v>
      </c>
      <c r="F2619" s="3">
        <v>240005</v>
      </c>
      <c r="G2619" s="1" t="s">
        <v>31341</v>
      </c>
      <c r="H2619" s="2"/>
      <c r="I2619" s="3">
        <v>240005</v>
      </c>
      <c r="J2619" s="2" t="s">
        <v>31341</v>
      </c>
      <c r="K2619" s="3" t="s">
        <v>30959</v>
      </c>
      <c r="L2619" s="3" t="s">
        <v>30959</v>
      </c>
      <c r="M2619" s="2" t="s">
        <v>31342</v>
      </c>
      <c r="N2619" s="2" t="s">
        <v>31342</v>
      </c>
      <c r="O2619" s="2" t="s">
        <v>22888</v>
      </c>
      <c r="P2619" s="2">
        <v>1</v>
      </c>
      <c r="Q2619" s="2">
        <v>-31</v>
      </c>
      <c r="R2619" s="2">
        <v>-7</v>
      </c>
      <c r="S2619" s="2">
        <v>-31</v>
      </c>
      <c r="T2619" s="2">
        <v>119</v>
      </c>
      <c r="U2619" s="2">
        <v>13</v>
      </c>
      <c r="V2619" s="2">
        <v>1</v>
      </c>
      <c r="W2619" s="2" t="s">
        <v>31346</v>
      </c>
      <c r="X2619" t="str">
        <f>INDEX(RRUFF_LESS_COLUMNS!A:A, MATCH($O2619,RRUFF_LESS_COLUMNS!$A:$A))</f>
        <v>Pyrrhotite</v>
      </c>
      <c r="Y2619" t="str">
        <f>INDEX(RRUFF_LESS_COLUMNS!B:B, MATCH($O2619,RRUFF_LESS_COLUMNS!$A:$A))</f>
        <v>Fe&lt;sup&gt;2+&lt;/sup&gt;&lt;sub&gt;5&lt;/sub&gt;Fe&lt;sup&gt;3+&lt;/sup&gt;&lt;sub&gt;2&lt;/sub&gt;S&lt;sup&gt;2-&lt;/sup&gt;&lt;sub&gt;8&lt;/sub&gt;</v>
      </c>
      <c r="Z2619" t="str">
        <f>INDEX(RRUFF_LESS_COLUMNS!C:C, MATCH($O2619,RRUFF_LESS_COLUMNS!$A:$A))</f>
        <v>Fe^2+^_5_Fe^3+^_2_S^2-^_8_</v>
      </c>
      <c r="AA2619" t="str">
        <f>INDEX(RRUFF_LESS_COLUMNS!D:D, MATCH($O2619,RRUFF_LESS_COLUMNS!$A:$A))</f>
        <v>Fe S</v>
      </c>
      <c r="AB2619" t="str">
        <f>INDEX(RRUFF_LESS_COLUMNS!E:E, MATCH($O2619,RRUFF_LESS_COLUMNS!$A:$A))</f>
        <v>Japan</v>
      </c>
      <c r="AC2619" t="str">
        <f>INDEX(RRUFF_LESS_COLUMNS!F:F, MATCH($O2619,RRUFF_LESS_COLUMNS!$A:$A))</f>
        <v>Nickeline</v>
      </c>
      <c r="AD2619" t="str">
        <f>INDEX(RRUFF_LESS_COLUMNS!G:G, MATCH($O2619,RRUFF_LESS_COLUMNS!$A:$A))</f>
        <v>Â </v>
      </c>
    </row>
    <row r="2620" spans="1:30" x14ac:dyDescent="0.2">
      <c r="A2620" s="2" t="s">
        <v>30056</v>
      </c>
      <c r="B2620" s="2" t="s">
        <v>30075</v>
      </c>
      <c r="C2620" s="2" t="s">
        <v>30062</v>
      </c>
      <c r="D2620" s="2">
        <v>247</v>
      </c>
      <c r="E2620" s="2">
        <v>180</v>
      </c>
      <c r="F2620" s="3">
        <v>264355</v>
      </c>
      <c r="G2620" s="1" t="s">
        <v>31347</v>
      </c>
      <c r="H2620" s="2"/>
      <c r="I2620" s="3">
        <v>42683</v>
      </c>
      <c r="J2620" s="2" t="s">
        <v>31348</v>
      </c>
      <c r="K2620" s="3" t="s">
        <v>30620</v>
      </c>
      <c r="L2620" s="3" t="s">
        <v>30164</v>
      </c>
      <c r="M2620" s="2" t="s">
        <v>31349</v>
      </c>
      <c r="N2620" s="2" t="s">
        <v>31350</v>
      </c>
      <c r="O2620" s="2" t="s">
        <v>10560</v>
      </c>
      <c r="P2620" s="2">
        <v>1</v>
      </c>
      <c r="Q2620" s="2">
        <v>46</v>
      </c>
      <c r="R2620" s="2">
        <v>37</v>
      </c>
      <c r="S2620" s="2">
        <v>33</v>
      </c>
      <c r="T2620" s="2">
        <v>13</v>
      </c>
      <c r="U2620" s="2">
        <v>41</v>
      </c>
      <c r="V2620" s="2">
        <v>6</v>
      </c>
      <c r="W2620" s="2" t="s">
        <v>31351</v>
      </c>
      <c r="X2620" t="str">
        <f>INDEX(RRUFF_LESS_COLUMNS!A:A, MATCH($O2620,RRUFF_LESS_COLUMNS!$A:$A))</f>
        <v>Galena</v>
      </c>
      <c r="Y2620" t="str">
        <f>INDEX(RRUFF_LESS_COLUMNS!B:B, MATCH($O2620,RRUFF_LESS_COLUMNS!$A:$A))</f>
        <v>Pb&lt;sup&gt;2+&lt;/sup&gt;S&lt;sup&gt;2-&lt;/sup&gt;</v>
      </c>
      <c r="Z2620" t="str">
        <f>INDEX(RRUFF_LESS_COLUMNS!C:C, MATCH($O2620,RRUFF_LESS_COLUMNS!$A:$A))</f>
        <v>Pb^2+^S^2-^</v>
      </c>
      <c r="AA2620" t="str">
        <f>INDEX(RRUFF_LESS_COLUMNS!D:D, MATCH($O2620,RRUFF_LESS_COLUMNS!$A:$A))</f>
        <v>Pb S</v>
      </c>
      <c r="AB2620" t="str">
        <f>INDEX(RRUFF_LESS_COLUMNS!E:E, MATCH($O2620,RRUFF_LESS_COLUMNS!$A:$A))</f>
        <v>unknown</v>
      </c>
      <c r="AC2620" t="str">
        <f>INDEX(RRUFF_LESS_COLUMNS!F:F, MATCH($O2620,RRUFF_LESS_COLUMNS!$A:$A))</f>
        <v>Rocksalt</v>
      </c>
      <c r="AD2620" t="str">
        <f>INDEX(RRUFF_LESS_COLUMNS!G:G, MATCH($O2620,RRUFF_LESS_COLUMNS!$A:$A))</f>
        <v>galena</v>
      </c>
    </row>
    <row r="2621" spans="1:30" x14ac:dyDescent="0.2">
      <c r="A2621" s="2" t="s">
        <v>30056</v>
      </c>
      <c r="B2621" s="2" t="s">
        <v>30075</v>
      </c>
      <c r="C2621" s="2" t="s">
        <v>30062</v>
      </c>
      <c r="D2621" s="2">
        <v>247</v>
      </c>
      <c r="E2621" s="2">
        <v>180</v>
      </c>
      <c r="F2621" s="3">
        <v>264355</v>
      </c>
      <c r="G2621" s="1" t="s">
        <v>31347</v>
      </c>
      <c r="H2621" s="2"/>
      <c r="I2621" s="3">
        <v>42683</v>
      </c>
      <c r="J2621" s="2" t="s">
        <v>31348</v>
      </c>
      <c r="K2621" s="3" t="s">
        <v>30620</v>
      </c>
      <c r="L2621" s="3" t="s">
        <v>30164</v>
      </c>
      <c r="M2621" s="2" t="s">
        <v>31349</v>
      </c>
      <c r="N2621" s="2" t="s">
        <v>31350</v>
      </c>
      <c r="O2621" s="2" t="s">
        <v>11452</v>
      </c>
      <c r="P2621" s="2">
        <v>1</v>
      </c>
      <c r="Q2621" s="2">
        <v>46</v>
      </c>
      <c r="R2621" s="2">
        <v>37</v>
      </c>
      <c r="S2621" s="2">
        <v>33</v>
      </c>
      <c r="T2621" s="2">
        <v>13</v>
      </c>
      <c r="U2621" s="2">
        <v>41</v>
      </c>
      <c r="V2621" s="2">
        <v>6</v>
      </c>
      <c r="W2621" s="2" t="s">
        <v>31351</v>
      </c>
      <c r="X2621" t="str">
        <f>INDEX(RRUFF_LESS_COLUMNS!A:A, MATCH($O2621,RRUFF_LESS_COLUMNS!$A:$A))</f>
        <v>Greenockite</v>
      </c>
      <c r="Y2621" t="str">
        <f>INDEX(RRUFF_LESS_COLUMNS!B:B, MATCH($O2621,RRUFF_LESS_COLUMNS!$A:$A))</f>
        <v>Cd&lt;sup&gt;2+&lt;/sup&gt;S&lt;sup&gt;2-&lt;/sup&gt;</v>
      </c>
      <c r="Z2621" t="str">
        <f>INDEX(RRUFF_LESS_COLUMNS!C:C, MATCH($O2621,RRUFF_LESS_COLUMNS!$A:$A))</f>
        <v>Cd^2+^S^2-^</v>
      </c>
      <c r="AA2621" t="str">
        <f>INDEX(RRUFF_LESS_COLUMNS!D:D, MATCH($O2621,RRUFF_LESS_COLUMNS!$A:$A))</f>
        <v>Cd S</v>
      </c>
      <c r="AB2621" t="str">
        <f>INDEX(RRUFF_LESS_COLUMNS!E:E, MATCH($O2621,RRUFF_LESS_COLUMNS!$A:$A))</f>
        <v>United Kingdom</v>
      </c>
      <c r="AC2621" t="str">
        <f>INDEX(RRUFF_LESS_COLUMNS!F:F, MATCH($O2621,RRUFF_LESS_COLUMNS!$A:$A))</f>
        <v>Wurtzite</v>
      </c>
      <c r="AD2621" t="str">
        <f>INDEX(RRUFF_LESS_COLUMNS!G:G, MATCH($O2621,RRUFF_LESS_COLUMNS!$A:$A))</f>
        <v>wurtzite</v>
      </c>
    </row>
    <row r="2622" spans="1:30" x14ac:dyDescent="0.2">
      <c r="A2622" s="2" t="s">
        <v>30056</v>
      </c>
      <c r="B2622" s="2" t="s">
        <v>30075</v>
      </c>
      <c r="C2622" s="2" t="s">
        <v>30062</v>
      </c>
      <c r="D2622" s="2">
        <v>247</v>
      </c>
      <c r="E2622" s="2">
        <v>180</v>
      </c>
      <c r="F2622" s="3">
        <v>264355</v>
      </c>
      <c r="G2622" s="1" t="s">
        <v>31347</v>
      </c>
      <c r="H2622" s="2"/>
      <c r="I2622" s="3">
        <v>42683</v>
      </c>
      <c r="J2622" s="2" t="s">
        <v>31348</v>
      </c>
      <c r="K2622" s="3" t="s">
        <v>30620</v>
      </c>
      <c r="L2622" s="3" t="s">
        <v>30164</v>
      </c>
      <c r="M2622" s="2" t="s">
        <v>31349</v>
      </c>
      <c r="N2622" s="2" t="s">
        <v>31350</v>
      </c>
      <c r="O2622" s="2" t="s">
        <v>2653</v>
      </c>
      <c r="P2622" s="2">
        <v>1</v>
      </c>
      <c r="Q2622" s="2">
        <v>46</v>
      </c>
      <c r="R2622" s="2">
        <v>37</v>
      </c>
      <c r="S2622" s="2">
        <v>33</v>
      </c>
      <c r="T2622" s="2">
        <v>13</v>
      </c>
      <c r="U2622" s="2">
        <v>41</v>
      </c>
      <c r="V2622" s="2">
        <v>6</v>
      </c>
      <c r="W2622" s="2" t="s">
        <v>31351</v>
      </c>
      <c r="X2622" t="str">
        <f>INDEX(RRUFF_LESS_COLUMNS!A:A, MATCH($O2622,RRUFF_LESS_COLUMNS!$A:$A))</f>
        <v>Sphalerite</v>
      </c>
      <c r="Y2622" t="str">
        <f>INDEX(RRUFF_LESS_COLUMNS!B:B, MATCH($O2622,RRUFF_LESS_COLUMNS!$A:$A))</f>
        <v>ZnS</v>
      </c>
      <c r="Z2622" t="str">
        <f>INDEX(RRUFF_LESS_COLUMNS!C:C, MATCH($O2622,RRUFF_LESS_COLUMNS!$A:$A))</f>
        <v>ZnS</v>
      </c>
      <c r="AA2622" t="str">
        <f>INDEX(RRUFF_LESS_COLUMNS!D:D, MATCH($O2622,RRUFF_LESS_COLUMNS!$A:$A))</f>
        <v>Zn S</v>
      </c>
      <c r="AB2622" t="str">
        <f>INDEX(RRUFF_LESS_COLUMNS!E:E, MATCH($O2622,RRUFF_LESS_COLUMNS!$A:$A))</f>
        <v>unknown</v>
      </c>
      <c r="AC2622" t="str">
        <f>INDEX(RRUFF_LESS_COLUMNS!F:F, MATCH($O2622,RRUFF_LESS_COLUMNS!$A:$A))</f>
        <v>Sphalerite</v>
      </c>
      <c r="AD2622" t="str">
        <f>INDEX(RRUFF_LESS_COLUMNS!G:G, MATCH($O2622,RRUFF_LESS_COLUMNS!$A:$A))</f>
        <v>sphalerite</v>
      </c>
    </row>
    <row r="2623" spans="1:30" x14ac:dyDescent="0.2">
      <c r="A2623" s="2" t="s">
        <v>30056</v>
      </c>
      <c r="B2623" s="2" t="s">
        <v>30075</v>
      </c>
      <c r="C2623" s="2" t="s">
        <v>30062</v>
      </c>
      <c r="D2623" s="2">
        <v>247</v>
      </c>
      <c r="E2623" s="2">
        <v>180</v>
      </c>
      <c r="F2623" s="3">
        <v>46203</v>
      </c>
      <c r="G2623" s="1" t="s">
        <v>31352</v>
      </c>
      <c r="H2623" s="2"/>
      <c r="I2623" s="3">
        <v>42683</v>
      </c>
      <c r="J2623" s="2" t="s">
        <v>31348</v>
      </c>
      <c r="K2623" s="3" t="s">
        <v>30620</v>
      </c>
      <c r="L2623" s="3" t="s">
        <v>30164</v>
      </c>
      <c r="M2623" s="2" t="s">
        <v>31349</v>
      </c>
      <c r="N2623" s="2" t="s">
        <v>31350</v>
      </c>
      <c r="O2623" s="2" t="s">
        <v>7802</v>
      </c>
      <c r="P2623" s="2">
        <v>1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 t="s">
        <v>30085</v>
      </c>
      <c r="X2623" t="str">
        <f>INDEX(RRUFF_LESS_COLUMNS!A:A, MATCH($O2623,RRUFF_LESS_COLUMNS!$A:$A))</f>
        <v>Molybdenite</v>
      </c>
      <c r="Y2623" t="str">
        <f>INDEX(RRUFF_LESS_COLUMNS!B:B, MATCH($O2623,RRUFF_LESS_COLUMNS!$A:$A))</f>
        <v>MoS&lt;sub&gt;2&lt;/sub&gt;</v>
      </c>
      <c r="Z2623" t="str">
        <f>INDEX(RRUFF_LESS_COLUMNS!C:C, MATCH($O2623,RRUFF_LESS_COLUMNS!$A:$A))</f>
        <v>MoS_2_</v>
      </c>
      <c r="AA2623" t="str">
        <f>INDEX(RRUFF_LESS_COLUMNS!D:D, MATCH($O2623,RRUFF_LESS_COLUMNS!$A:$A))</f>
        <v>Mo S</v>
      </c>
      <c r="AB2623" t="str">
        <f>INDEX(RRUFF_LESS_COLUMNS!E:E, MATCH($O2623,RRUFF_LESS_COLUMNS!$A:$A))</f>
        <v>unknown</v>
      </c>
      <c r="AC2623" t="str">
        <f>INDEX(RRUFF_LESS_COLUMNS!F:F, MATCH($O2623,RRUFF_LESS_COLUMNS!$A:$A))</f>
        <v>Molybdenite</v>
      </c>
      <c r="AD2623" t="str">
        <f>INDEX(RRUFF_LESS_COLUMNS!G:G, MATCH($O2623,RRUFF_LESS_COLUMNS!$A:$A))</f>
        <v>molybdenite</v>
      </c>
    </row>
    <row r="2624" spans="1:30" x14ac:dyDescent="0.2">
      <c r="A2624" s="2" t="s">
        <v>30056</v>
      </c>
      <c r="B2624" s="2" t="s">
        <v>30075</v>
      </c>
      <c r="C2624" s="2" t="s">
        <v>30062</v>
      </c>
      <c r="D2624" s="2">
        <v>247</v>
      </c>
      <c r="E2624" s="2">
        <v>180</v>
      </c>
      <c r="F2624" s="3">
        <v>42679</v>
      </c>
      <c r="G2624" s="1" t="s">
        <v>31353</v>
      </c>
      <c r="H2624" s="2"/>
      <c r="I2624" s="3">
        <v>42683</v>
      </c>
      <c r="J2624" s="2" t="s">
        <v>31348</v>
      </c>
      <c r="K2624" s="3" t="s">
        <v>30620</v>
      </c>
      <c r="L2624" s="3" t="s">
        <v>30164</v>
      </c>
      <c r="M2624" s="2" t="s">
        <v>31349</v>
      </c>
      <c r="N2624" s="2" t="s">
        <v>31350</v>
      </c>
      <c r="O2624" s="2" t="s">
        <v>10560</v>
      </c>
      <c r="P2624" s="2">
        <v>1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 t="s">
        <v>30085</v>
      </c>
      <c r="X2624" t="str">
        <f>INDEX(RRUFF_LESS_COLUMNS!A:A, MATCH($O2624,RRUFF_LESS_COLUMNS!$A:$A))</f>
        <v>Galena</v>
      </c>
      <c r="Y2624" t="str">
        <f>INDEX(RRUFF_LESS_COLUMNS!B:B, MATCH($O2624,RRUFF_LESS_COLUMNS!$A:$A))</f>
        <v>Pb&lt;sup&gt;2+&lt;/sup&gt;S&lt;sup&gt;2-&lt;/sup&gt;</v>
      </c>
      <c r="Z2624" t="str">
        <f>INDEX(RRUFF_LESS_COLUMNS!C:C, MATCH($O2624,RRUFF_LESS_COLUMNS!$A:$A))</f>
        <v>Pb^2+^S^2-^</v>
      </c>
      <c r="AA2624" t="str">
        <f>INDEX(RRUFF_LESS_COLUMNS!D:D, MATCH($O2624,RRUFF_LESS_COLUMNS!$A:$A))</f>
        <v>Pb S</v>
      </c>
      <c r="AB2624" t="str">
        <f>INDEX(RRUFF_LESS_COLUMNS!E:E, MATCH($O2624,RRUFF_LESS_COLUMNS!$A:$A))</f>
        <v>unknown</v>
      </c>
      <c r="AC2624" t="str">
        <f>INDEX(RRUFF_LESS_COLUMNS!F:F, MATCH($O2624,RRUFF_LESS_COLUMNS!$A:$A))</f>
        <v>Rocksalt</v>
      </c>
      <c r="AD2624" t="str">
        <f>INDEX(RRUFF_LESS_COLUMNS!G:G, MATCH($O2624,RRUFF_LESS_COLUMNS!$A:$A))</f>
        <v>galena</v>
      </c>
    </row>
    <row r="2625" spans="1:30" x14ac:dyDescent="0.2">
      <c r="A2625" s="2" t="s">
        <v>30056</v>
      </c>
      <c r="B2625" s="2" t="s">
        <v>30075</v>
      </c>
      <c r="C2625" s="2" t="s">
        <v>30062</v>
      </c>
      <c r="D2625" s="2">
        <v>247</v>
      </c>
      <c r="E2625" s="2">
        <v>180</v>
      </c>
      <c r="F2625" s="3">
        <v>42679</v>
      </c>
      <c r="G2625" s="1" t="s">
        <v>31353</v>
      </c>
      <c r="H2625" s="2"/>
      <c r="I2625" s="3">
        <v>42683</v>
      </c>
      <c r="J2625" s="2" t="s">
        <v>31348</v>
      </c>
      <c r="K2625" s="3" t="s">
        <v>30620</v>
      </c>
      <c r="L2625" s="3" t="s">
        <v>30164</v>
      </c>
      <c r="M2625" s="2" t="s">
        <v>31349</v>
      </c>
      <c r="N2625" s="2" t="s">
        <v>31350</v>
      </c>
      <c r="O2625" s="2" t="s">
        <v>14150</v>
      </c>
      <c r="P2625" s="2">
        <v>1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 t="s">
        <v>30085</v>
      </c>
      <c r="X2625" t="str">
        <f>INDEX(RRUFF_LESS_COLUMNS!A:A, MATCH($O2625,RRUFF_LESS_COLUMNS!$A:$A))</f>
        <v>Jordisite</v>
      </c>
      <c r="Y2625" t="str">
        <f>INDEX(RRUFF_LESS_COLUMNS!B:B, MATCH($O2625,RRUFF_LESS_COLUMNS!$A:$A))</f>
        <v>Mo&lt;sup&gt;4+&lt;/sup&gt;S&lt;sup&gt;2-&lt;/sup&gt;&lt;sub&gt;2&lt;/sub&gt;</v>
      </c>
      <c r="Z2625" t="str">
        <f>INDEX(RRUFF_LESS_COLUMNS!C:C, MATCH($O2625,RRUFF_LESS_COLUMNS!$A:$A))</f>
        <v>Mo^4+^S^2-^_2_</v>
      </c>
      <c r="AA2625" t="str">
        <f>INDEX(RRUFF_LESS_COLUMNS!D:D, MATCH($O2625,RRUFF_LESS_COLUMNS!$A:$A))</f>
        <v>Mo S</v>
      </c>
      <c r="AB2625" t="str">
        <f>INDEX(RRUFF_LESS_COLUMNS!E:E, MATCH($O2625,RRUFF_LESS_COLUMNS!$A:$A))</f>
        <v>Germany</v>
      </c>
      <c r="AC2625" t="str">
        <f>INDEX(RRUFF_LESS_COLUMNS!F:F, MATCH($O2625,RRUFF_LESS_COLUMNS!$A:$A))</f>
        <v>Amorphous</v>
      </c>
      <c r="AD2625" t="str">
        <f>INDEX(RRUFF_LESS_COLUMNS!G:G, MATCH($O2625,RRUFF_LESS_COLUMNS!$A:$A))</f>
        <v>molybdenite</v>
      </c>
    </row>
    <row r="2626" spans="1:30" x14ac:dyDescent="0.2">
      <c r="A2626" s="2" t="s">
        <v>30056</v>
      </c>
      <c r="B2626" s="2" t="s">
        <v>30075</v>
      </c>
      <c r="C2626" s="2" t="s">
        <v>30062</v>
      </c>
      <c r="D2626" s="2">
        <v>247</v>
      </c>
      <c r="E2626" s="2">
        <v>180</v>
      </c>
      <c r="F2626" s="3">
        <v>42679</v>
      </c>
      <c r="G2626" s="1" t="s">
        <v>31353</v>
      </c>
      <c r="H2626" s="2"/>
      <c r="I2626" s="3">
        <v>42683</v>
      </c>
      <c r="J2626" s="2" t="s">
        <v>31348</v>
      </c>
      <c r="K2626" s="3" t="s">
        <v>30620</v>
      </c>
      <c r="L2626" s="3" t="s">
        <v>30164</v>
      </c>
      <c r="M2626" s="2" t="s">
        <v>31349</v>
      </c>
      <c r="N2626" s="2" t="s">
        <v>31350</v>
      </c>
      <c r="O2626" s="2" t="s">
        <v>9466</v>
      </c>
      <c r="P2626" s="2">
        <v>1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 t="s">
        <v>30085</v>
      </c>
      <c r="X2626" t="str">
        <f>INDEX(RRUFF_LESS_COLUMNS!A:A, MATCH($O2626,RRUFF_LESS_COLUMNS!$A:$A))</f>
        <v>Marcasite</v>
      </c>
      <c r="Y2626" t="str">
        <f>INDEX(RRUFF_LESS_COLUMNS!B:B, MATCH($O2626,RRUFF_LESS_COLUMNS!$A:$A))</f>
        <v>FeS&lt;sub&gt;2&lt;/sub&gt;</v>
      </c>
      <c r="Z2626" t="str">
        <f>INDEX(RRUFF_LESS_COLUMNS!C:C, MATCH($O2626,RRUFF_LESS_COLUMNS!$A:$A))</f>
        <v>FeS_2_</v>
      </c>
      <c r="AA2626" t="str">
        <f>INDEX(RRUFF_LESS_COLUMNS!D:D, MATCH($O2626,RRUFF_LESS_COLUMNS!$A:$A))</f>
        <v>Fe S</v>
      </c>
      <c r="AB2626" t="str">
        <f>INDEX(RRUFF_LESS_COLUMNS!E:E, MATCH($O2626,RRUFF_LESS_COLUMNS!$A:$A))</f>
        <v>unknown</v>
      </c>
      <c r="AC2626" t="str">
        <f>INDEX(RRUFF_LESS_COLUMNS!F:F, MATCH($O2626,RRUFF_LESS_COLUMNS!$A:$A))</f>
        <v>Marcasite</v>
      </c>
      <c r="AD2626" t="str">
        <f>INDEX(RRUFF_LESS_COLUMNS!G:G, MATCH($O2626,RRUFF_LESS_COLUMNS!$A:$A))</f>
        <v>Marcasite-LÃ¶llingite-marcasite subgroup</v>
      </c>
    </row>
    <row r="2627" spans="1:30" x14ac:dyDescent="0.2">
      <c r="A2627" s="2" t="s">
        <v>30056</v>
      </c>
      <c r="B2627" s="2" t="s">
        <v>30075</v>
      </c>
      <c r="C2627" s="2" t="s">
        <v>30062</v>
      </c>
      <c r="D2627" s="2">
        <v>247</v>
      </c>
      <c r="E2627" s="2">
        <v>180</v>
      </c>
      <c r="F2627" s="3">
        <v>42679</v>
      </c>
      <c r="G2627" s="1" t="s">
        <v>31353</v>
      </c>
      <c r="H2627" s="2"/>
      <c r="I2627" s="3">
        <v>42683</v>
      </c>
      <c r="J2627" s="2" t="s">
        <v>31348</v>
      </c>
      <c r="K2627" s="3" t="s">
        <v>30620</v>
      </c>
      <c r="L2627" s="3" t="s">
        <v>30164</v>
      </c>
      <c r="M2627" s="2" t="s">
        <v>31349</v>
      </c>
      <c r="N2627" s="2" t="s">
        <v>31350</v>
      </c>
      <c r="O2627" s="2" t="s">
        <v>7802</v>
      </c>
      <c r="P2627" s="2">
        <v>1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 t="s">
        <v>30085</v>
      </c>
      <c r="X2627" t="str">
        <f>INDEX(RRUFF_LESS_COLUMNS!A:A, MATCH($O2627,RRUFF_LESS_COLUMNS!$A:$A))</f>
        <v>Molybdenite</v>
      </c>
      <c r="Y2627" t="str">
        <f>INDEX(RRUFF_LESS_COLUMNS!B:B, MATCH($O2627,RRUFF_LESS_COLUMNS!$A:$A))</f>
        <v>MoS&lt;sub&gt;2&lt;/sub&gt;</v>
      </c>
      <c r="Z2627" t="str">
        <f>INDEX(RRUFF_LESS_COLUMNS!C:C, MATCH($O2627,RRUFF_LESS_COLUMNS!$A:$A))</f>
        <v>MoS_2_</v>
      </c>
      <c r="AA2627" t="str">
        <f>INDEX(RRUFF_LESS_COLUMNS!D:D, MATCH($O2627,RRUFF_LESS_COLUMNS!$A:$A))</f>
        <v>Mo S</v>
      </c>
      <c r="AB2627" t="str">
        <f>INDEX(RRUFF_LESS_COLUMNS!E:E, MATCH($O2627,RRUFF_LESS_COLUMNS!$A:$A))</f>
        <v>unknown</v>
      </c>
      <c r="AC2627" t="str">
        <f>INDEX(RRUFF_LESS_COLUMNS!F:F, MATCH($O2627,RRUFF_LESS_COLUMNS!$A:$A))</f>
        <v>Molybdenite</v>
      </c>
      <c r="AD2627" t="str">
        <f>INDEX(RRUFF_LESS_COLUMNS!G:G, MATCH($O2627,RRUFF_LESS_COLUMNS!$A:$A))</f>
        <v>molybdenite</v>
      </c>
    </row>
    <row r="2628" spans="1:30" x14ac:dyDescent="0.2">
      <c r="A2628" s="2" t="s">
        <v>30056</v>
      </c>
      <c r="B2628" s="2" t="s">
        <v>30075</v>
      </c>
      <c r="C2628" s="2" t="s">
        <v>30062</v>
      </c>
      <c r="D2628" s="2">
        <v>247</v>
      </c>
      <c r="E2628" s="2">
        <v>180</v>
      </c>
      <c r="F2628" s="3">
        <v>42679</v>
      </c>
      <c r="G2628" s="1" t="s">
        <v>31353</v>
      </c>
      <c r="H2628" s="2"/>
      <c r="I2628" s="3">
        <v>42683</v>
      </c>
      <c r="J2628" s="2" t="s">
        <v>31348</v>
      </c>
      <c r="K2628" s="3" t="s">
        <v>30620</v>
      </c>
      <c r="L2628" s="3" t="s">
        <v>30164</v>
      </c>
      <c r="M2628" s="2" t="s">
        <v>31349</v>
      </c>
      <c r="N2628" s="2" t="s">
        <v>31350</v>
      </c>
      <c r="O2628" s="2" t="s">
        <v>2238</v>
      </c>
      <c r="P2628" s="2">
        <v>1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 t="s">
        <v>30085</v>
      </c>
      <c r="X2628" t="str">
        <f>INDEX(RRUFF_LESS_COLUMNS!A:A, MATCH($O2628,RRUFF_LESS_COLUMNS!$A:$A))</f>
        <v>Pyrite</v>
      </c>
      <c r="Y2628" t="str">
        <f>INDEX(RRUFF_LESS_COLUMNS!B:B, MATCH($O2628,RRUFF_LESS_COLUMNS!$A:$A))</f>
        <v>FeS&lt;sub&gt;2&lt;/sub&gt;</v>
      </c>
      <c r="Z2628" t="str">
        <f>INDEX(RRUFF_LESS_COLUMNS!C:C, MATCH($O2628,RRUFF_LESS_COLUMNS!$A:$A))</f>
        <v>FeS_2_</v>
      </c>
      <c r="AA2628" t="str">
        <f>INDEX(RRUFF_LESS_COLUMNS!D:D, MATCH($O2628,RRUFF_LESS_COLUMNS!$A:$A))</f>
        <v>Fe S</v>
      </c>
      <c r="AB2628" t="str">
        <f>INDEX(RRUFF_LESS_COLUMNS!E:E, MATCH($O2628,RRUFF_LESS_COLUMNS!$A:$A))</f>
        <v>unknown</v>
      </c>
      <c r="AC2628" t="str">
        <f>INDEX(RRUFF_LESS_COLUMNS!F:F, MATCH($O2628,RRUFF_LESS_COLUMNS!$A:$A))</f>
        <v>Pyrite</v>
      </c>
      <c r="AD2628" t="str">
        <f>INDEX(RRUFF_LESS_COLUMNS!G:G, MATCH($O2628,RRUFF_LESS_COLUMNS!$A:$A))</f>
        <v>pyrite</v>
      </c>
    </row>
    <row r="2629" spans="1:30" x14ac:dyDescent="0.2">
      <c r="A2629" s="2" t="s">
        <v>30056</v>
      </c>
      <c r="B2629" s="2" t="s">
        <v>30075</v>
      </c>
      <c r="C2629" s="2" t="s">
        <v>30062</v>
      </c>
      <c r="D2629" s="2">
        <v>247</v>
      </c>
      <c r="E2629" s="2">
        <v>180</v>
      </c>
      <c r="F2629" s="3">
        <v>42679</v>
      </c>
      <c r="G2629" s="1" t="s">
        <v>31353</v>
      </c>
      <c r="H2629" s="2"/>
      <c r="I2629" s="3">
        <v>42683</v>
      </c>
      <c r="J2629" s="2" t="s">
        <v>31348</v>
      </c>
      <c r="K2629" s="3" t="s">
        <v>30620</v>
      </c>
      <c r="L2629" s="3" t="s">
        <v>30164</v>
      </c>
      <c r="M2629" s="2" t="s">
        <v>31349</v>
      </c>
      <c r="N2629" s="2" t="s">
        <v>31350</v>
      </c>
      <c r="O2629" s="2" t="s">
        <v>2653</v>
      </c>
      <c r="P2629" s="2">
        <v>1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 t="s">
        <v>30085</v>
      </c>
      <c r="X2629" t="str">
        <f>INDEX(RRUFF_LESS_COLUMNS!A:A, MATCH($O2629,RRUFF_LESS_COLUMNS!$A:$A))</f>
        <v>Sphalerite</v>
      </c>
      <c r="Y2629" t="str">
        <f>INDEX(RRUFF_LESS_COLUMNS!B:B, MATCH($O2629,RRUFF_LESS_COLUMNS!$A:$A))</f>
        <v>ZnS</v>
      </c>
      <c r="Z2629" t="str">
        <f>INDEX(RRUFF_LESS_COLUMNS!C:C, MATCH($O2629,RRUFF_LESS_COLUMNS!$A:$A))</f>
        <v>ZnS</v>
      </c>
      <c r="AA2629" t="str">
        <f>INDEX(RRUFF_LESS_COLUMNS!D:D, MATCH($O2629,RRUFF_LESS_COLUMNS!$A:$A))</f>
        <v>Zn S</v>
      </c>
      <c r="AB2629" t="str">
        <f>INDEX(RRUFF_LESS_COLUMNS!E:E, MATCH($O2629,RRUFF_LESS_COLUMNS!$A:$A))</f>
        <v>unknown</v>
      </c>
      <c r="AC2629" t="str">
        <f>INDEX(RRUFF_LESS_COLUMNS!F:F, MATCH($O2629,RRUFF_LESS_COLUMNS!$A:$A))</f>
        <v>Sphalerite</v>
      </c>
      <c r="AD2629" t="str">
        <f>INDEX(RRUFF_LESS_COLUMNS!G:G, MATCH($O2629,RRUFF_LESS_COLUMNS!$A:$A))</f>
        <v>sphalerite</v>
      </c>
    </row>
    <row r="2630" spans="1:30" x14ac:dyDescent="0.2">
      <c r="A2630" s="2" t="s">
        <v>30056</v>
      </c>
      <c r="B2630" s="2" t="s">
        <v>30075</v>
      </c>
      <c r="C2630" s="2" t="s">
        <v>30062</v>
      </c>
      <c r="D2630" s="2">
        <v>247</v>
      </c>
      <c r="E2630" s="2">
        <v>180</v>
      </c>
      <c r="F2630" s="3">
        <v>42679</v>
      </c>
      <c r="G2630" s="1" t="s">
        <v>31353</v>
      </c>
      <c r="H2630" s="2"/>
      <c r="I2630" s="3">
        <v>42683</v>
      </c>
      <c r="J2630" s="2" t="s">
        <v>31348</v>
      </c>
      <c r="K2630" s="3" t="s">
        <v>30620</v>
      </c>
      <c r="L2630" s="3" t="s">
        <v>30164</v>
      </c>
      <c r="M2630" s="2" t="s">
        <v>31349</v>
      </c>
      <c r="N2630" s="2" t="s">
        <v>31350</v>
      </c>
      <c r="O2630" s="2" t="s">
        <v>4335</v>
      </c>
      <c r="P2630" s="2">
        <v>1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 t="s">
        <v>30085</v>
      </c>
      <c r="X2630" t="str">
        <f>INDEX(RRUFF_LESS_COLUMNS!A:A, MATCH($O2630,RRUFF_LESS_COLUMNS!$A:$A))</f>
        <v>Wurtzite</v>
      </c>
      <c r="Y2630" t="str">
        <f>INDEX(RRUFF_LESS_COLUMNS!B:B, MATCH($O2630,RRUFF_LESS_COLUMNS!$A:$A))</f>
        <v>Zn&lt;sup&gt;2+&lt;/sup&gt;S&lt;sup&gt;2+&lt;/sup&gt;</v>
      </c>
      <c r="Z2630" t="str">
        <f>INDEX(RRUFF_LESS_COLUMNS!C:C, MATCH($O2630,RRUFF_LESS_COLUMNS!$A:$A))</f>
        <v>Zn^2+^S^2+^</v>
      </c>
      <c r="AA2630" t="str">
        <f>INDEX(RRUFF_LESS_COLUMNS!D:D, MATCH($O2630,RRUFF_LESS_COLUMNS!$A:$A))</f>
        <v>Zn S</v>
      </c>
      <c r="AB2630" t="str">
        <f>INDEX(RRUFF_LESS_COLUMNS!E:E, MATCH($O2630,RRUFF_LESS_COLUMNS!$A:$A))</f>
        <v>Bolivia</v>
      </c>
      <c r="AC2630" t="str">
        <f>INDEX(RRUFF_LESS_COLUMNS!F:F, MATCH($O2630,RRUFF_LESS_COLUMNS!$A:$A))</f>
        <v>Wurtzite</v>
      </c>
      <c r="AD2630" t="str">
        <f>INDEX(RRUFF_LESS_COLUMNS!G:G, MATCH($O2630,RRUFF_LESS_COLUMNS!$A:$A))</f>
        <v>wurtzite</v>
      </c>
    </row>
    <row r="2631" spans="1:30" x14ac:dyDescent="0.2">
      <c r="A2631" s="2" t="s">
        <v>30056</v>
      </c>
      <c r="B2631" s="2" t="s">
        <v>30075</v>
      </c>
      <c r="C2631" s="2" t="s">
        <v>30062</v>
      </c>
      <c r="D2631" s="2">
        <v>247</v>
      </c>
      <c r="E2631" s="2">
        <v>180</v>
      </c>
      <c r="F2631" s="3">
        <v>42729</v>
      </c>
      <c r="G2631" s="1" t="s">
        <v>31354</v>
      </c>
      <c r="H2631" s="2"/>
      <c r="I2631" s="3">
        <v>42683</v>
      </c>
      <c r="J2631" s="2" t="s">
        <v>31348</v>
      </c>
      <c r="K2631" s="3" t="s">
        <v>30620</v>
      </c>
      <c r="L2631" s="3" t="s">
        <v>30164</v>
      </c>
      <c r="M2631" s="2" t="s">
        <v>31349</v>
      </c>
      <c r="N2631" s="2" t="s">
        <v>31350</v>
      </c>
      <c r="O2631" s="2" t="s">
        <v>10560</v>
      </c>
      <c r="P2631" s="2">
        <v>1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 t="s">
        <v>30085</v>
      </c>
      <c r="X2631" t="str">
        <f>INDEX(RRUFF_LESS_COLUMNS!A:A, MATCH($O2631,RRUFF_LESS_COLUMNS!$A:$A))</f>
        <v>Galena</v>
      </c>
      <c r="Y2631" t="str">
        <f>INDEX(RRUFF_LESS_COLUMNS!B:B, MATCH($O2631,RRUFF_LESS_COLUMNS!$A:$A))</f>
        <v>Pb&lt;sup&gt;2+&lt;/sup&gt;S&lt;sup&gt;2-&lt;/sup&gt;</v>
      </c>
      <c r="Z2631" t="str">
        <f>INDEX(RRUFF_LESS_COLUMNS!C:C, MATCH($O2631,RRUFF_LESS_COLUMNS!$A:$A))</f>
        <v>Pb^2+^S^2-^</v>
      </c>
      <c r="AA2631" t="str">
        <f>INDEX(RRUFF_LESS_COLUMNS!D:D, MATCH($O2631,RRUFF_LESS_COLUMNS!$A:$A))</f>
        <v>Pb S</v>
      </c>
      <c r="AB2631" t="str">
        <f>INDEX(RRUFF_LESS_COLUMNS!E:E, MATCH($O2631,RRUFF_LESS_COLUMNS!$A:$A))</f>
        <v>unknown</v>
      </c>
      <c r="AC2631" t="str">
        <f>INDEX(RRUFF_LESS_COLUMNS!F:F, MATCH($O2631,RRUFF_LESS_COLUMNS!$A:$A))</f>
        <v>Rocksalt</v>
      </c>
      <c r="AD2631" t="str">
        <f>INDEX(RRUFF_LESS_COLUMNS!G:G, MATCH($O2631,RRUFF_LESS_COLUMNS!$A:$A))</f>
        <v>galena</v>
      </c>
    </row>
    <row r="2632" spans="1:30" x14ac:dyDescent="0.2">
      <c r="A2632" s="2" t="s">
        <v>30056</v>
      </c>
      <c r="B2632" s="2" t="s">
        <v>30075</v>
      </c>
      <c r="C2632" s="2" t="s">
        <v>30062</v>
      </c>
      <c r="D2632" s="2">
        <v>247</v>
      </c>
      <c r="E2632" s="2">
        <v>180</v>
      </c>
      <c r="F2632" s="3">
        <v>42729</v>
      </c>
      <c r="G2632" s="2" t="s">
        <v>31354</v>
      </c>
      <c r="H2632" s="2"/>
      <c r="I2632" s="3">
        <v>42683</v>
      </c>
      <c r="J2632" s="2" t="s">
        <v>31348</v>
      </c>
      <c r="K2632" s="3" t="s">
        <v>30620</v>
      </c>
      <c r="L2632" s="3" t="s">
        <v>30164</v>
      </c>
      <c r="M2632" s="2" t="s">
        <v>31349</v>
      </c>
      <c r="N2632" s="2" t="s">
        <v>31350</v>
      </c>
      <c r="O2632" s="2" t="s">
        <v>2653</v>
      </c>
      <c r="P2632" s="2">
        <v>1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 t="s">
        <v>30085</v>
      </c>
      <c r="X2632" t="str">
        <f>INDEX(RRUFF_LESS_COLUMNS!A:A, MATCH($O2632,RRUFF_LESS_COLUMNS!$A:$A))</f>
        <v>Sphalerite</v>
      </c>
      <c r="Y2632" t="str">
        <f>INDEX(RRUFF_LESS_COLUMNS!B:B, MATCH($O2632,RRUFF_LESS_COLUMNS!$A:$A))</f>
        <v>ZnS</v>
      </c>
      <c r="Z2632" t="str">
        <f>INDEX(RRUFF_LESS_COLUMNS!C:C, MATCH($O2632,RRUFF_LESS_COLUMNS!$A:$A))</f>
        <v>ZnS</v>
      </c>
      <c r="AA2632" t="str">
        <f>INDEX(RRUFF_LESS_COLUMNS!D:D, MATCH($O2632,RRUFF_LESS_COLUMNS!$A:$A))</f>
        <v>Zn S</v>
      </c>
      <c r="AB2632" t="str">
        <f>INDEX(RRUFF_LESS_COLUMNS!E:E, MATCH($O2632,RRUFF_LESS_COLUMNS!$A:$A))</f>
        <v>unknown</v>
      </c>
      <c r="AC2632" t="str">
        <f>INDEX(RRUFF_LESS_COLUMNS!F:F, MATCH($O2632,RRUFF_LESS_COLUMNS!$A:$A))</f>
        <v>Sphalerite</v>
      </c>
      <c r="AD2632" t="str">
        <f>INDEX(RRUFF_LESS_COLUMNS!G:G, MATCH($O2632,RRUFF_LESS_COLUMNS!$A:$A))</f>
        <v>sphalerite</v>
      </c>
    </row>
    <row r="2633" spans="1:30" x14ac:dyDescent="0.2">
      <c r="A2633" s="2" t="s">
        <v>30056</v>
      </c>
      <c r="B2633" s="2" t="s">
        <v>30075</v>
      </c>
      <c r="C2633" s="2" t="s">
        <v>30062</v>
      </c>
      <c r="D2633" s="2">
        <v>247</v>
      </c>
      <c r="E2633" s="2">
        <v>180</v>
      </c>
      <c r="F2633" s="3">
        <v>238</v>
      </c>
      <c r="G2633" s="2" t="s">
        <v>31355</v>
      </c>
      <c r="H2633" s="2"/>
      <c r="I2633" s="3">
        <v>42683</v>
      </c>
      <c r="J2633" s="2" t="s">
        <v>31348</v>
      </c>
      <c r="K2633" s="3" t="s">
        <v>30620</v>
      </c>
      <c r="L2633" s="3" t="s">
        <v>30164</v>
      </c>
      <c r="M2633" s="2" t="s">
        <v>31349</v>
      </c>
      <c r="N2633" s="2" t="s">
        <v>31350</v>
      </c>
      <c r="O2633" s="2" t="s">
        <v>10560</v>
      </c>
      <c r="P2633" s="2">
        <v>1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 t="s">
        <v>30085</v>
      </c>
      <c r="X2633" t="str">
        <f>INDEX(RRUFF_LESS_COLUMNS!A:A, MATCH($O2633,RRUFF_LESS_COLUMNS!$A:$A))</f>
        <v>Galena</v>
      </c>
      <c r="Y2633" t="str">
        <f>INDEX(RRUFF_LESS_COLUMNS!B:B, MATCH($O2633,RRUFF_LESS_COLUMNS!$A:$A))</f>
        <v>Pb&lt;sup&gt;2+&lt;/sup&gt;S&lt;sup&gt;2-&lt;/sup&gt;</v>
      </c>
      <c r="Z2633" t="str">
        <f>INDEX(RRUFF_LESS_COLUMNS!C:C, MATCH($O2633,RRUFF_LESS_COLUMNS!$A:$A))</f>
        <v>Pb^2+^S^2-^</v>
      </c>
      <c r="AA2633" t="str">
        <f>INDEX(RRUFF_LESS_COLUMNS!D:D, MATCH($O2633,RRUFF_LESS_COLUMNS!$A:$A))</f>
        <v>Pb S</v>
      </c>
      <c r="AB2633" t="str">
        <f>INDEX(RRUFF_LESS_COLUMNS!E:E, MATCH($O2633,RRUFF_LESS_COLUMNS!$A:$A))</f>
        <v>unknown</v>
      </c>
      <c r="AC2633" t="str">
        <f>INDEX(RRUFF_LESS_COLUMNS!F:F, MATCH($O2633,RRUFF_LESS_COLUMNS!$A:$A))</f>
        <v>Rocksalt</v>
      </c>
      <c r="AD2633" t="str">
        <f>INDEX(RRUFF_LESS_COLUMNS!G:G, MATCH($O2633,RRUFF_LESS_COLUMNS!$A:$A))</f>
        <v>galena</v>
      </c>
    </row>
    <row r="2634" spans="1:30" x14ac:dyDescent="0.2">
      <c r="A2634" s="2" t="s">
        <v>30056</v>
      </c>
      <c r="B2634" s="2" t="s">
        <v>30075</v>
      </c>
      <c r="C2634" s="2" t="s">
        <v>30062</v>
      </c>
      <c r="D2634" s="2">
        <v>247</v>
      </c>
      <c r="E2634" s="2">
        <v>180</v>
      </c>
      <c r="F2634" s="3">
        <v>238</v>
      </c>
      <c r="G2634" s="2" t="s">
        <v>31355</v>
      </c>
      <c r="H2634" s="2"/>
      <c r="I2634" s="3">
        <v>42683</v>
      </c>
      <c r="J2634" s="2" t="s">
        <v>31348</v>
      </c>
      <c r="K2634" s="3" t="s">
        <v>30620</v>
      </c>
      <c r="L2634" s="3" t="s">
        <v>30164</v>
      </c>
      <c r="M2634" s="2" t="s">
        <v>31349</v>
      </c>
      <c r="N2634" s="2" t="s">
        <v>31350</v>
      </c>
      <c r="O2634" s="2" t="s">
        <v>11452</v>
      </c>
      <c r="P2634" s="2">
        <v>1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 t="s">
        <v>30085</v>
      </c>
      <c r="X2634" t="str">
        <f>INDEX(RRUFF_LESS_COLUMNS!A:A, MATCH($O2634,RRUFF_LESS_COLUMNS!$A:$A))</f>
        <v>Greenockite</v>
      </c>
      <c r="Y2634" t="str">
        <f>INDEX(RRUFF_LESS_COLUMNS!B:B, MATCH($O2634,RRUFF_LESS_COLUMNS!$A:$A))</f>
        <v>Cd&lt;sup&gt;2+&lt;/sup&gt;S&lt;sup&gt;2-&lt;/sup&gt;</v>
      </c>
      <c r="Z2634" t="str">
        <f>INDEX(RRUFF_LESS_COLUMNS!C:C, MATCH($O2634,RRUFF_LESS_COLUMNS!$A:$A))</f>
        <v>Cd^2+^S^2-^</v>
      </c>
      <c r="AA2634" t="str">
        <f>INDEX(RRUFF_LESS_COLUMNS!D:D, MATCH($O2634,RRUFF_LESS_COLUMNS!$A:$A))</f>
        <v>Cd S</v>
      </c>
      <c r="AB2634" t="str">
        <f>INDEX(RRUFF_LESS_COLUMNS!E:E, MATCH($O2634,RRUFF_LESS_COLUMNS!$A:$A))</f>
        <v>United Kingdom</v>
      </c>
      <c r="AC2634" t="str">
        <f>INDEX(RRUFF_LESS_COLUMNS!F:F, MATCH($O2634,RRUFF_LESS_COLUMNS!$A:$A))</f>
        <v>Wurtzite</v>
      </c>
      <c r="AD2634" t="str">
        <f>INDEX(RRUFF_LESS_COLUMNS!G:G, MATCH($O2634,RRUFF_LESS_COLUMNS!$A:$A))</f>
        <v>wurtzite</v>
      </c>
    </row>
    <row r="2635" spans="1:30" x14ac:dyDescent="0.2">
      <c r="A2635" s="2" t="s">
        <v>30056</v>
      </c>
      <c r="B2635" s="2" t="s">
        <v>30075</v>
      </c>
      <c r="C2635" s="2" t="s">
        <v>30062</v>
      </c>
      <c r="D2635" s="2">
        <v>247</v>
      </c>
      <c r="E2635" s="2">
        <v>180</v>
      </c>
      <c r="F2635" s="3">
        <v>238</v>
      </c>
      <c r="G2635" s="1" t="s">
        <v>31355</v>
      </c>
      <c r="H2635" s="2"/>
      <c r="I2635" s="3">
        <v>42683</v>
      </c>
      <c r="J2635" s="2" t="s">
        <v>31348</v>
      </c>
      <c r="K2635" s="3" t="s">
        <v>30620</v>
      </c>
      <c r="L2635" s="3" t="s">
        <v>30164</v>
      </c>
      <c r="M2635" s="2" t="s">
        <v>31349</v>
      </c>
      <c r="N2635" s="2" t="s">
        <v>31350</v>
      </c>
      <c r="O2635" s="2" t="s">
        <v>9466</v>
      </c>
      <c r="P2635" s="2">
        <v>1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 t="s">
        <v>30085</v>
      </c>
      <c r="X2635" t="str">
        <f>INDEX(RRUFF_LESS_COLUMNS!A:A, MATCH($O2635,RRUFF_LESS_COLUMNS!$A:$A))</f>
        <v>Marcasite</v>
      </c>
      <c r="Y2635" t="str">
        <f>INDEX(RRUFF_LESS_COLUMNS!B:B, MATCH($O2635,RRUFF_LESS_COLUMNS!$A:$A))</f>
        <v>FeS&lt;sub&gt;2&lt;/sub&gt;</v>
      </c>
      <c r="Z2635" t="str">
        <f>INDEX(RRUFF_LESS_COLUMNS!C:C, MATCH($O2635,RRUFF_LESS_COLUMNS!$A:$A))</f>
        <v>FeS_2_</v>
      </c>
      <c r="AA2635" t="str">
        <f>INDEX(RRUFF_LESS_COLUMNS!D:D, MATCH($O2635,RRUFF_LESS_COLUMNS!$A:$A))</f>
        <v>Fe S</v>
      </c>
      <c r="AB2635" t="str">
        <f>INDEX(RRUFF_LESS_COLUMNS!E:E, MATCH($O2635,RRUFF_LESS_COLUMNS!$A:$A))</f>
        <v>unknown</v>
      </c>
      <c r="AC2635" t="str">
        <f>INDEX(RRUFF_LESS_COLUMNS!F:F, MATCH($O2635,RRUFF_LESS_COLUMNS!$A:$A))</f>
        <v>Marcasite</v>
      </c>
      <c r="AD2635" t="str">
        <f>INDEX(RRUFF_LESS_COLUMNS!G:G, MATCH($O2635,RRUFF_LESS_COLUMNS!$A:$A))</f>
        <v>Marcasite-LÃ¶llingite-marcasite subgroup</v>
      </c>
    </row>
    <row r="2636" spans="1:30" x14ac:dyDescent="0.2">
      <c r="A2636" s="2" t="s">
        <v>30056</v>
      </c>
      <c r="B2636" s="2" t="s">
        <v>30075</v>
      </c>
      <c r="C2636" s="2" t="s">
        <v>30062</v>
      </c>
      <c r="D2636" s="2">
        <v>247</v>
      </c>
      <c r="E2636" s="2">
        <v>180</v>
      </c>
      <c r="F2636" s="3">
        <v>238</v>
      </c>
      <c r="G2636" s="1" t="s">
        <v>31355</v>
      </c>
      <c r="H2636" s="2"/>
      <c r="I2636" s="3">
        <v>42683</v>
      </c>
      <c r="J2636" s="2" t="s">
        <v>31348</v>
      </c>
      <c r="K2636" s="3" t="s">
        <v>30620</v>
      </c>
      <c r="L2636" s="3" t="s">
        <v>30164</v>
      </c>
      <c r="M2636" s="2" t="s">
        <v>31349</v>
      </c>
      <c r="N2636" s="2" t="s">
        <v>31350</v>
      </c>
      <c r="O2636" s="2" t="s">
        <v>2238</v>
      </c>
      <c r="P2636" s="2">
        <v>1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 t="s">
        <v>30085</v>
      </c>
      <c r="X2636" t="str">
        <f>INDEX(RRUFF_LESS_COLUMNS!A:A, MATCH($O2636,RRUFF_LESS_COLUMNS!$A:$A))</f>
        <v>Pyrite</v>
      </c>
      <c r="Y2636" t="str">
        <f>INDEX(RRUFF_LESS_COLUMNS!B:B, MATCH($O2636,RRUFF_LESS_COLUMNS!$A:$A))</f>
        <v>FeS&lt;sub&gt;2&lt;/sub&gt;</v>
      </c>
      <c r="Z2636" t="str">
        <f>INDEX(RRUFF_LESS_COLUMNS!C:C, MATCH($O2636,RRUFF_LESS_COLUMNS!$A:$A))</f>
        <v>FeS_2_</v>
      </c>
      <c r="AA2636" t="str">
        <f>INDEX(RRUFF_LESS_COLUMNS!D:D, MATCH($O2636,RRUFF_LESS_COLUMNS!$A:$A))</f>
        <v>Fe S</v>
      </c>
      <c r="AB2636" t="str">
        <f>INDEX(RRUFF_LESS_COLUMNS!E:E, MATCH($O2636,RRUFF_LESS_COLUMNS!$A:$A))</f>
        <v>unknown</v>
      </c>
      <c r="AC2636" t="str">
        <f>INDEX(RRUFF_LESS_COLUMNS!F:F, MATCH($O2636,RRUFF_LESS_COLUMNS!$A:$A))</f>
        <v>Pyrite</v>
      </c>
      <c r="AD2636" t="str">
        <f>INDEX(RRUFF_LESS_COLUMNS!G:G, MATCH($O2636,RRUFF_LESS_COLUMNS!$A:$A))</f>
        <v>pyrite</v>
      </c>
    </row>
    <row r="2637" spans="1:30" x14ac:dyDescent="0.2">
      <c r="A2637" s="2" t="s">
        <v>30056</v>
      </c>
      <c r="B2637" s="2" t="s">
        <v>30075</v>
      </c>
      <c r="C2637" s="2" t="s">
        <v>30062</v>
      </c>
      <c r="D2637" s="2">
        <v>247</v>
      </c>
      <c r="E2637" s="2">
        <v>180</v>
      </c>
      <c r="F2637" s="3">
        <v>238</v>
      </c>
      <c r="G2637" s="1" t="s">
        <v>31355</v>
      </c>
      <c r="H2637" s="2"/>
      <c r="I2637" s="3">
        <v>42683</v>
      </c>
      <c r="J2637" s="2" t="s">
        <v>31348</v>
      </c>
      <c r="K2637" s="3" t="s">
        <v>30620</v>
      </c>
      <c r="L2637" s="3" t="s">
        <v>30164</v>
      </c>
      <c r="M2637" s="2" t="s">
        <v>31349</v>
      </c>
      <c r="N2637" s="2" t="s">
        <v>31350</v>
      </c>
      <c r="O2637" s="2" t="s">
        <v>2653</v>
      </c>
      <c r="P2637" s="2">
        <v>1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 t="s">
        <v>30085</v>
      </c>
      <c r="X2637" t="str">
        <f>INDEX(RRUFF_LESS_COLUMNS!A:A, MATCH($O2637,RRUFF_LESS_COLUMNS!$A:$A))</f>
        <v>Sphalerite</v>
      </c>
      <c r="Y2637" t="str">
        <f>INDEX(RRUFF_LESS_COLUMNS!B:B, MATCH($O2637,RRUFF_LESS_COLUMNS!$A:$A))</f>
        <v>ZnS</v>
      </c>
      <c r="Z2637" t="str">
        <f>INDEX(RRUFF_LESS_COLUMNS!C:C, MATCH($O2637,RRUFF_LESS_COLUMNS!$A:$A))</f>
        <v>ZnS</v>
      </c>
      <c r="AA2637" t="str">
        <f>INDEX(RRUFF_LESS_COLUMNS!D:D, MATCH($O2637,RRUFF_LESS_COLUMNS!$A:$A))</f>
        <v>Zn S</v>
      </c>
      <c r="AB2637" t="str">
        <f>INDEX(RRUFF_LESS_COLUMNS!E:E, MATCH($O2637,RRUFF_LESS_COLUMNS!$A:$A))</f>
        <v>unknown</v>
      </c>
      <c r="AC2637" t="str">
        <f>INDEX(RRUFF_LESS_COLUMNS!F:F, MATCH($O2637,RRUFF_LESS_COLUMNS!$A:$A))</f>
        <v>Sphalerite</v>
      </c>
      <c r="AD2637" t="str">
        <f>INDEX(RRUFF_LESS_COLUMNS!G:G, MATCH($O2637,RRUFF_LESS_COLUMNS!$A:$A))</f>
        <v>sphalerite</v>
      </c>
    </row>
    <row r="2638" spans="1:30" x14ac:dyDescent="0.2">
      <c r="A2638" s="2" t="s">
        <v>30056</v>
      </c>
      <c r="B2638" s="2" t="s">
        <v>30075</v>
      </c>
      <c r="C2638" s="2" t="s">
        <v>30062</v>
      </c>
      <c r="D2638" s="2">
        <v>247</v>
      </c>
      <c r="E2638" s="2">
        <v>180</v>
      </c>
      <c r="F2638" s="3">
        <v>238</v>
      </c>
      <c r="G2638" s="1" t="s">
        <v>31355</v>
      </c>
      <c r="H2638" s="2"/>
      <c r="I2638" s="3">
        <v>42683</v>
      </c>
      <c r="J2638" s="2" t="s">
        <v>31348</v>
      </c>
      <c r="K2638" s="3" t="s">
        <v>30620</v>
      </c>
      <c r="L2638" s="3" t="s">
        <v>30164</v>
      </c>
      <c r="M2638" s="2" t="s">
        <v>31349</v>
      </c>
      <c r="N2638" s="2" t="s">
        <v>31350</v>
      </c>
      <c r="O2638" s="2" t="s">
        <v>25992</v>
      </c>
      <c r="P2638" s="2">
        <v>1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 t="s">
        <v>30085</v>
      </c>
      <c r="X2638" t="str">
        <f>INDEX(RRUFF_LESS_COLUMNS!A:A, MATCH($O2638,RRUFF_LESS_COLUMNS!$A:$A))</f>
        <v>Sulphur</v>
      </c>
      <c r="Y2638" t="str">
        <f>INDEX(RRUFF_LESS_COLUMNS!B:B, MATCH($O2638,RRUFF_LESS_COLUMNS!$A:$A))</f>
        <v>S</v>
      </c>
      <c r="Z2638" t="str">
        <f>INDEX(RRUFF_LESS_COLUMNS!C:C, MATCH($O2638,RRUFF_LESS_COLUMNS!$A:$A))</f>
        <v>S</v>
      </c>
      <c r="AA2638" t="str">
        <f>INDEX(RRUFF_LESS_COLUMNS!D:D, MATCH($O2638,RRUFF_LESS_COLUMNS!$A:$A))</f>
        <v>S</v>
      </c>
      <c r="AB2638" t="str">
        <f>INDEX(RRUFF_LESS_COLUMNS!E:E, MATCH($O2638,RRUFF_LESS_COLUMNS!$A:$A))</f>
        <v>unknown</v>
      </c>
      <c r="AC2638" t="str">
        <f>INDEX(RRUFF_LESS_COLUMNS!F:F, MATCH($O2638,RRUFF_LESS_COLUMNS!$A:$A))</f>
        <v>Â </v>
      </c>
      <c r="AD2638" t="str">
        <f>INDEX(RRUFF_LESS_COLUMNS!G:G, MATCH($O2638,RRUFF_LESS_COLUMNS!$A:$A))</f>
        <v>Â </v>
      </c>
    </row>
    <row r="2639" spans="1:30" x14ac:dyDescent="0.2">
      <c r="A2639" s="2" t="s">
        <v>30056</v>
      </c>
      <c r="B2639" s="2" t="s">
        <v>30075</v>
      </c>
      <c r="C2639" s="2" t="s">
        <v>30062</v>
      </c>
      <c r="D2639" s="2">
        <v>247</v>
      </c>
      <c r="E2639" s="2">
        <v>180</v>
      </c>
      <c r="F2639" s="3">
        <v>238</v>
      </c>
      <c r="G2639" s="1" t="s">
        <v>31355</v>
      </c>
      <c r="H2639" s="2"/>
      <c r="I2639" s="3">
        <v>42683</v>
      </c>
      <c r="J2639" s="2" t="s">
        <v>31348</v>
      </c>
      <c r="K2639" s="3" t="s">
        <v>30620</v>
      </c>
      <c r="L2639" s="3" t="s">
        <v>30164</v>
      </c>
      <c r="M2639" s="2" t="s">
        <v>31349</v>
      </c>
      <c r="N2639" s="2" t="s">
        <v>31350</v>
      </c>
      <c r="O2639" s="2" t="s">
        <v>4335</v>
      </c>
      <c r="P2639" s="2">
        <v>1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 t="s">
        <v>30085</v>
      </c>
      <c r="X2639" t="str">
        <f>INDEX(RRUFF_LESS_COLUMNS!A:A, MATCH($O2639,RRUFF_LESS_COLUMNS!$A:$A))</f>
        <v>Wurtzite</v>
      </c>
      <c r="Y2639" t="str">
        <f>INDEX(RRUFF_LESS_COLUMNS!B:B, MATCH($O2639,RRUFF_LESS_COLUMNS!$A:$A))</f>
        <v>Zn&lt;sup&gt;2+&lt;/sup&gt;S&lt;sup&gt;2+&lt;/sup&gt;</v>
      </c>
      <c r="Z2639" t="str">
        <f>INDEX(RRUFF_LESS_COLUMNS!C:C, MATCH($O2639,RRUFF_LESS_COLUMNS!$A:$A))</f>
        <v>Zn^2+^S^2+^</v>
      </c>
      <c r="AA2639" t="str">
        <f>INDEX(RRUFF_LESS_COLUMNS!D:D, MATCH($O2639,RRUFF_LESS_COLUMNS!$A:$A))</f>
        <v>Zn S</v>
      </c>
      <c r="AB2639" t="str">
        <f>INDEX(RRUFF_LESS_COLUMNS!E:E, MATCH($O2639,RRUFF_LESS_COLUMNS!$A:$A))</f>
        <v>Bolivia</v>
      </c>
      <c r="AC2639" t="str">
        <f>INDEX(RRUFF_LESS_COLUMNS!F:F, MATCH($O2639,RRUFF_LESS_COLUMNS!$A:$A))</f>
        <v>Wurtzite</v>
      </c>
      <c r="AD2639" t="str">
        <f>INDEX(RRUFF_LESS_COLUMNS!G:G, MATCH($O2639,RRUFF_LESS_COLUMNS!$A:$A))</f>
        <v>wurtzite</v>
      </c>
    </row>
    <row r="2640" spans="1:30" x14ac:dyDescent="0.2">
      <c r="A2640" s="2" t="s">
        <v>30056</v>
      </c>
      <c r="B2640" s="2" t="s">
        <v>30075</v>
      </c>
      <c r="C2640" s="2" t="s">
        <v>30062</v>
      </c>
      <c r="D2640" s="2">
        <v>247</v>
      </c>
      <c r="E2640" s="2">
        <v>180</v>
      </c>
      <c r="F2640" s="3">
        <v>42680</v>
      </c>
      <c r="G2640" s="1" t="s">
        <v>31356</v>
      </c>
      <c r="H2640" s="2"/>
      <c r="I2640" s="3">
        <v>42683</v>
      </c>
      <c r="J2640" s="2" t="s">
        <v>31348</v>
      </c>
      <c r="K2640" s="3" t="s">
        <v>30620</v>
      </c>
      <c r="L2640" s="3" t="s">
        <v>30164</v>
      </c>
      <c r="M2640" s="2" t="s">
        <v>31349</v>
      </c>
      <c r="N2640" s="2" t="s">
        <v>31350</v>
      </c>
      <c r="O2640" s="2" t="s">
        <v>10560</v>
      </c>
      <c r="P2640" s="2">
        <v>1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 t="s">
        <v>30085</v>
      </c>
      <c r="X2640" t="str">
        <f>INDEX(RRUFF_LESS_COLUMNS!A:A, MATCH($O2640,RRUFF_LESS_COLUMNS!$A:$A))</f>
        <v>Galena</v>
      </c>
      <c r="Y2640" t="str">
        <f>INDEX(RRUFF_LESS_COLUMNS!B:B, MATCH($O2640,RRUFF_LESS_COLUMNS!$A:$A))</f>
        <v>Pb&lt;sup&gt;2+&lt;/sup&gt;S&lt;sup&gt;2-&lt;/sup&gt;</v>
      </c>
      <c r="Z2640" t="str">
        <f>INDEX(RRUFF_LESS_COLUMNS!C:C, MATCH($O2640,RRUFF_LESS_COLUMNS!$A:$A))</f>
        <v>Pb^2+^S^2-^</v>
      </c>
      <c r="AA2640" t="str">
        <f>INDEX(RRUFF_LESS_COLUMNS!D:D, MATCH($O2640,RRUFF_LESS_COLUMNS!$A:$A))</f>
        <v>Pb S</v>
      </c>
      <c r="AB2640" t="str">
        <f>INDEX(RRUFF_LESS_COLUMNS!E:E, MATCH($O2640,RRUFF_LESS_COLUMNS!$A:$A))</f>
        <v>unknown</v>
      </c>
      <c r="AC2640" t="str">
        <f>INDEX(RRUFF_LESS_COLUMNS!F:F, MATCH($O2640,RRUFF_LESS_COLUMNS!$A:$A))</f>
        <v>Rocksalt</v>
      </c>
      <c r="AD2640" t="str">
        <f>INDEX(RRUFF_LESS_COLUMNS!G:G, MATCH($O2640,RRUFF_LESS_COLUMNS!$A:$A))</f>
        <v>galena</v>
      </c>
    </row>
    <row r="2641" spans="1:30" x14ac:dyDescent="0.2">
      <c r="A2641" s="2" t="s">
        <v>30056</v>
      </c>
      <c r="B2641" s="2" t="s">
        <v>30075</v>
      </c>
      <c r="C2641" s="2" t="s">
        <v>30062</v>
      </c>
      <c r="D2641" s="2">
        <v>247</v>
      </c>
      <c r="E2641" s="2">
        <v>180</v>
      </c>
      <c r="F2641" s="3">
        <v>42680</v>
      </c>
      <c r="G2641" s="2" t="s">
        <v>31356</v>
      </c>
      <c r="H2641" s="2"/>
      <c r="I2641" s="3">
        <v>42683</v>
      </c>
      <c r="J2641" s="2" t="s">
        <v>31348</v>
      </c>
      <c r="K2641" s="3" t="s">
        <v>30620</v>
      </c>
      <c r="L2641" s="3" t="s">
        <v>30164</v>
      </c>
      <c r="M2641" s="2" t="s">
        <v>31349</v>
      </c>
      <c r="N2641" s="2" t="s">
        <v>31350</v>
      </c>
      <c r="O2641" s="2" t="s">
        <v>9466</v>
      </c>
      <c r="P2641" s="2">
        <v>1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 t="s">
        <v>30085</v>
      </c>
      <c r="X2641" t="str">
        <f>INDEX(RRUFF_LESS_COLUMNS!A:A, MATCH($O2641,RRUFF_LESS_COLUMNS!$A:$A))</f>
        <v>Marcasite</v>
      </c>
      <c r="Y2641" t="str">
        <f>INDEX(RRUFF_LESS_COLUMNS!B:B, MATCH($O2641,RRUFF_LESS_COLUMNS!$A:$A))</f>
        <v>FeS&lt;sub&gt;2&lt;/sub&gt;</v>
      </c>
      <c r="Z2641" t="str">
        <f>INDEX(RRUFF_LESS_COLUMNS!C:C, MATCH($O2641,RRUFF_LESS_COLUMNS!$A:$A))</f>
        <v>FeS_2_</v>
      </c>
      <c r="AA2641" t="str">
        <f>INDEX(RRUFF_LESS_COLUMNS!D:D, MATCH($O2641,RRUFF_LESS_COLUMNS!$A:$A))</f>
        <v>Fe S</v>
      </c>
      <c r="AB2641" t="str">
        <f>INDEX(RRUFF_LESS_COLUMNS!E:E, MATCH($O2641,RRUFF_LESS_COLUMNS!$A:$A))</f>
        <v>unknown</v>
      </c>
      <c r="AC2641" t="str">
        <f>INDEX(RRUFF_LESS_COLUMNS!F:F, MATCH($O2641,RRUFF_LESS_COLUMNS!$A:$A))</f>
        <v>Marcasite</v>
      </c>
      <c r="AD2641" t="str">
        <f>INDEX(RRUFF_LESS_COLUMNS!G:G, MATCH($O2641,RRUFF_LESS_COLUMNS!$A:$A))</f>
        <v>Marcasite-LÃ¶llingite-marcasite subgroup</v>
      </c>
    </row>
    <row r="2642" spans="1:30" x14ac:dyDescent="0.2">
      <c r="A2642" s="2" t="s">
        <v>30056</v>
      </c>
      <c r="B2642" s="2" t="s">
        <v>30075</v>
      </c>
      <c r="C2642" s="2" t="s">
        <v>30062</v>
      </c>
      <c r="D2642" s="2">
        <v>247</v>
      </c>
      <c r="E2642" s="2">
        <v>180</v>
      </c>
      <c r="F2642" s="3">
        <v>42680</v>
      </c>
      <c r="G2642" s="1" t="s">
        <v>31356</v>
      </c>
      <c r="H2642" s="2"/>
      <c r="I2642" s="3">
        <v>42683</v>
      </c>
      <c r="J2642" s="2" t="s">
        <v>31348</v>
      </c>
      <c r="K2642" s="3" t="s">
        <v>30620</v>
      </c>
      <c r="L2642" s="3" t="s">
        <v>30164</v>
      </c>
      <c r="M2642" s="2" t="s">
        <v>31349</v>
      </c>
      <c r="N2642" s="2" t="s">
        <v>31350</v>
      </c>
      <c r="O2642" s="2" t="s">
        <v>2238</v>
      </c>
      <c r="P2642" s="2">
        <v>1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 t="s">
        <v>30085</v>
      </c>
      <c r="X2642" t="str">
        <f>INDEX(RRUFF_LESS_COLUMNS!A:A, MATCH($O2642,RRUFF_LESS_COLUMNS!$A:$A))</f>
        <v>Pyrite</v>
      </c>
      <c r="Y2642" t="str">
        <f>INDEX(RRUFF_LESS_COLUMNS!B:B, MATCH($O2642,RRUFF_LESS_COLUMNS!$A:$A))</f>
        <v>FeS&lt;sub&gt;2&lt;/sub&gt;</v>
      </c>
      <c r="Z2642" t="str">
        <f>INDEX(RRUFF_LESS_COLUMNS!C:C, MATCH($O2642,RRUFF_LESS_COLUMNS!$A:$A))</f>
        <v>FeS_2_</v>
      </c>
      <c r="AA2642" t="str">
        <f>INDEX(RRUFF_LESS_COLUMNS!D:D, MATCH($O2642,RRUFF_LESS_COLUMNS!$A:$A))</f>
        <v>Fe S</v>
      </c>
      <c r="AB2642" t="str">
        <f>INDEX(RRUFF_LESS_COLUMNS!E:E, MATCH($O2642,RRUFF_LESS_COLUMNS!$A:$A))</f>
        <v>unknown</v>
      </c>
      <c r="AC2642" t="str">
        <f>INDEX(RRUFF_LESS_COLUMNS!F:F, MATCH($O2642,RRUFF_LESS_COLUMNS!$A:$A))</f>
        <v>Pyrite</v>
      </c>
      <c r="AD2642" t="str">
        <f>INDEX(RRUFF_LESS_COLUMNS!G:G, MATCH($O2642,RRUFF_LESS_COLUMNS!$A:$A))</f>
        <v>pyrite</v>
      </c>
    </row>
    <row r="2643" spans="1:30" x14ac:dyDescent="0.2">
      <c r="A2643" s="2" t="s">
        <v>30056</v>
      </c>
      <c r="B2643" s="2" t="s">
        <v>30075</v>
      </c>
      <c r="C2643" s="2" t="s">
        <v>30062</v>
      </c>
      <c r="D2643" s="2">
        <v>247</v>
      </c>
      <c r="E2643" s="2">
        <v>180</v>
      </c>
      <c r="F2643" s="3">
        <v>42680</v>
      </c>
      <c r="G2643" s="1" t="s">
        <v>31356</v>
      </c>
      <c r="H2643" s="2"/>
      <c r="I2643" s="3">
        <v>42683</v>
      </c>
      <c r="J2643" s="2" t="s">
        <v>31348</v>
      </c>
      <c r="K2643" s="3" t="s">
        <v>30620</v>
      </c>
      <c r="L2643" s="3" t="s">
        <v>30164</v>
      </c>
      <c r="M2643" s="2" t="s">
        <v>31349</v>
      </c>
      <c r="N2643" s="2" t="s">
        <v>31350</v>
      </c>
      <c r="O2643" s="2" t="s">
        <v>2653</v>
      </c>
      <c r="P2643" s="2">
        <v>1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 t="s">
        <v>30085</v>
      </c>
      <c r="X2643" t="str">
        <f>INDEX(RRUFF_LESS_COLUMNS!A:A, MATCH($O2643,RRUFF_LESS_COLUMNS!$A:$A))</f>
        <v>Sphalerite</v>
      </c>
      <c r="Y2643" t="str">
        <f>INDEX(RRUFF_LESS_COLUMNS!B:B, MATCH($O2643,RRUFF_LESS_COLUMNS!$A:$A))</f>
        <v>ZnS</v>
      </c>
      <c r="Z2643" t="str">
        <f>INDEX(RRUFF_LESS_COLUMNS!C:C, MATCH($O2643,RRUFF_LESS_COLUMNS!$A:$A))</f>
        <v>ZnS</v>
      </c>
      <c r="AA2643" t="str">
        <f>INDEX(RRUFF_LESS_COLUMNS!D:D, MATCH($O2643,RRUFF_LESS_COLUMNS!$A:$A))</f>
        <v>Zn S</v>
      </c>
      <c r="AB2643" t="str">
        <f>INDEX(RRUFF_LESS_COLUMNS!E:E, MATCH($O2643,RRUFF_LESS_COLUMNS!$A:$A))</f>
        <v>unknown</v>
      </c>
      <c r="AC2643" t="str">
        <f>INDEX(RRUFF_LESS_COLUMNS!F:F, MATCH($O2643,RRUFF_LESS_COLUMNS!$A:$A))</f>
        <v>Sphalerite</v>
      </c>
      <c r="AD2643" t="str">
        <f>INDEX(RRUFF_LESS_COLUMNS!G:G, MATCH($O2643,RRUFF_LESS_COLUMNS!$A:$A))</f>
        <v>sphalerite</v>
      </c>
    </row>
    <row r="2644" spans="1:30" x14ac:dyDescent="0.2">
      <c r="A2644" s="2" t="s">
        <v>30056</v>
      </c>
      <c r="B2644" s="2" t="s">
        <v>30075</v>
      </c>
      <c r="C2644" s="2" t="s">
        <v>30062</v>
      </c>
      <c r="D2644" s="2">
        <v>247</v>
      </c>
      <c r="E2644" s="2">
        <v>180</v>
      </c>
      <c r="F2644" s="3">
        <v>42680</v>
      </c>
      <c r="G2644" s="1" t="s">
        <v>31356</v>
      </c>
      <c r="H2644" s="2"/>
      <c r="I2644" s="3">
        <v>42683</v>
      </c>
      <c r="J2644" s="2" t="s">
        <v>31348</v>
      </c>
      <c r="K2644" s="3" t="s">
        <v>30620</v>
      </c>
      <c r="L2644" s="3" t="s">
        <v>30164</v>
      </c>
      <c r="M2644" s="2" t="s">
        <v>31349</v>
      </c>
      <c r="N2644" s="2" t="s">
        <v>31350</v>
      </c>
      <c r="O2644" s="2" t="s">
        <v>4335</v>
      </c>
      <c r="P2644" s="2">
        <v>1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 t="s">
        <v>30085</v>
      </c>
      <c r="X2644" t="str">
        <f>INDEX(RRUFF_LESS_COLUMNS!A:A, MATCH($O2644,RRUFF_LESS_COLUMNS!$A:$A))</f>
        <v>Wurtzite</v>
      </c>
      <c r="Y2644" t="str">
        <f>INDEX(RRUFF_LESS_COLUMNS!B:B, MATCH($O2644,RRUFF_LESS_COLUMNS!$A:$A))</f>
        <v>Zn&lt;sup&gt;2+&lt;/sup&gt;S&lt;sup&gt;2+&lt;/sup&gt;</v>
      </c>
      <c r="Z2644" t="str">
        <f>INDEX(RRUFF_LESS_COLUMNS!C:C, MATCH($O2644,RRUFF_LESS_COLUMNS!$A:$A))</f>
        <v>Zn^2+^S^2+^</v>
      </c>
      <c r="AA2644" t="str">
        <f>INDEX(RRUFF_LESS_COLUMNS!D:D, MATCH($O2644,RRUFF_LESS_COLUMNS!$A:$A))</f>
        <v>Zn S</v>
      </c>
      <c r="AB2644" t="str">
        <f>INDEX(RRUFF_LESS_COLUMNS!E:E, MATCH($O2644,RRUFF_LESS_COLUMNS!$A:$A))</f>
        <v>Bolivia</v>
      </c>
      <c r="AC2644" t="str">
        <f>INDEX(RRUFF_LESS_COLUMNS!F:F, MATCH($O2644,RRUFF_LESS_COLUMNS!$A:$A))</f>
        <v>Wurtzite</v>
      </c>
      <c r="AD2644" t="str">
        <f>INDEX(RRUFF_LESS_COLUMNS!G:G, MATCH($O2644,RRUFF_LESS_COLUMNS!$A:$A))</f>
        <v>wurtzite</v>
      </c>
    </row>
    <row r="2645" spans="1:30" x14ac:dyDescent="0.2">
      <c r="A2645" s="2" t="s">
        <v>30056</v>
      </c>
      <c r="B2645" s="2" t="s">
        <v>30075</v>
      </c>
      <c r="C2645" s="2" t="s">
        <v>30062</v>
      </c>
      <c r="D2645" s="2">
        <v>247</v>
      </c>
      <c r="E2645" s="2">
        <v>180</v>
      </c>
      <c r="F2645" s="3">
        <v>236</v>
      </c>
      <c r="G2645" s="1" t="s">
        <v>31357</v>
      </c>
      <c r="H2645" s="2"/>
      <c r="I2645" s="3">
        <v>42683</v>
      </c>
      <c r="J2645" s="2" t="s">
        <v>31348</v>
      </c>
      <c r="K2645" s="3" t="s">
        <v>30620</v>
      </c>
      <c r="L2645" s="3" t="s">
        <v>30164</v>
      </c>
      <c r="M2645" s="2" t="s">
        <v>31349</v>
      </c>
      <c r="N2645" s="2" t="s">
        <v>31350</v>
      </c>
      <c r="O2645" s="2" t="s">
        <v>10560</v>
      </c>
      <c r="P2645" s="2">
        <v>1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 t="s">
        <v>30085</v>
      </c>
      <c r="X2645" t="str">
        <f>INDEX(RRUFF_LESS_COLUMNS!A:A, MATCH($O2645,RRUFF_LESS_COLUMNS!$A:$A))</f>
        <v>Galena</v>
      </c>
      <c r="Y2645" t="str">
        <f>INDEX(RRUFF_LESS_COLUMNS!B:B, MATCH($O2645,RRUFF_LESS_COLUMNS!$A:$A))</f>
        <v>Pb&lt;sup&gt;2+&lt;/sup&gt;S&lt;sup&gt;2-&lt;/sup&gt;</v>
      </c>
      <c r="Z2645" t="str">
        <f>INDEX(RRUFF_LESS_COLUMNS!C:C, MATCH($O2645,RRUFF_LESS_COLUMNS!$A:$A))</f>
        <v>Pb^2+^S^2-^</v>
      </c>
      <c r="AA2645" t="str">
        <f>INDEX(RRUFF_LESS_COLUMNS!D:D, MATCH($O2645,RRUFF_LESS_COLUMNS!$A:$A))</f>
        <v>Pb S</v>
      </c>
      <c r="AB2645" t="str">
        <f>INDEX(RRUFF_LESS_COLUMNS!E:E, MATCH($O2645,RRUFF_LESS_COLUMNS!$A:$A))</f>
        <v>unknown</v>
      </c>
      <c r="AC2645" t="str">
        <f>INDEX(RRUFF_LESS_COLUMNS!F:F, MATCH($O2645,RRUFF_LESS_COLUMNS!$A:$A))</f>
        <v>Rocksalt</v>
      </c>
      <c r="AD2645" t="str">
        <f>INDEX(RRUFF_LESS_COLUMNS!G:G, MATCH($O2645,RRUFF_LESS_COLUMNS!$A:$A))</f>
        <v>galena</v>
      </c>
    </row>
    <row r="2646" spans="1:30" x14ac:dyDescent="0.2">
      <c r="A2646" s="2" t="s">
        <v>30056</v>
      </c>
      <c r="B2646" s="2" t="s">
        <v>30075</v>
      </c>
      <c r="C2646" s="2" t="s">
        <v>30062</v>
      </c>
      <c r="D2646" s="2">
        <v>247</v>
      </c>
      <c r="E2646" s="2">
        <v>180</v>
      </c>
      <c r="F2646" s="3">
        <v>236</v>
      </c>
      <c r="G2646" s="2" t="s">
        <v>31357</v>
      </c>
      <c r="H2646" s="2"/>
      <c r="I2646" s="3">
        <v>42683</v>
      </c>
      <c r="J2646" s="2" t="s">
        <v>31348</v>
      </c>
      <c r="K2646" s="3" t="s">
        <v>30620</v>
      </c>
      <c r="L2646" s="3" t="s">
        <v>30164</v>
      </c>
      <c r="M2646" s="2" t="s">
        <v>31349</v>
      </c>
      <c r="N2646" s="2" t="s">
        <v>31350</v>
      </c>
      <c r="O2646" s="2" t="s">
        <v>2653</v>
      </c>
      <c r="P2646" s="2">
        <v>1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 t="s">
        <v>30085</v>
      </c>
      <c r="X2646" t="str">
        <f>INDEX(RRUFF_LESS_COLUMNS!A:A, MATCH($O2646,RRUFF_LESS_COLUMNS!$A:$A))</f>
        <v>Sphalerite</v>
      </c>
      <c r="Y2646" t="str">
        <f>INDEX(RRUFF_LESS_COLUMNS!B:B, MATCH($O2646,RRUFF_LESS_COLUMNS!$A:$A))</f>
        <v>ZnS</v>
      </c>
      <c r="Z2646" t="str">
        <f>INDEX(RRUFF_LESS_COLUMNS!C:C, MATCH($O2646,RRUFF_LESS_COLUMNS!$A:$A))</f>
        <v>ZnS</v>
      </c>
      <c r="AA2646" t="str">
        <f>INDEX(RRUFF_LESS_COLUMNS!D:D, MATCH($O2646,RRUFF_LESS_COLUMNS!$A:$A))</f>
        <v>Zn S</v>
      </c>
      <c r="AB2646" t="str">
        <f>INDEX(RRUFF_LESS_COLUMNS!E:E, MATCH($O2646,RRUFF_LESS_COLUMNS!$A:$A))</f>
        <v>unknown</v>
      </c>
      <c r="AC2646" t="str">
        <f>INDEX(RRUFF_LESS_COLUMNS!F:F, MATCH($O2646,RRUFF_LESS_COLUMNS!$A:$A))</f>
        <v>Sphalerite</v>
      </c>
      <c r="AD2646" t="str">
        <f>INDEX(RRUFF_LESS_COLUMNS!G:G, MATCH($O2646,RRUFF_LESS_COLUMNS!$A:$A))</f>
        <v>sphalerite</v>
      </c>
    </row>
    <row r="2647" spans="1:30" x14ac:dyDescent="0.2">
      <c r="A2647" s="2" t="s">
        <v>30056</v>
      </c>
      <c r="B2647" s="2" t="s">
        <v>30075</v>
      </c>
      <c r="C2647" s="2" t="s">
        <v>30062</v>
      </c>
      <c r="D2647" s="2">
        <v>247</v>
      </c>
      <c r="E2647" s="2">
        <v>180</v>
      </c>
      <c r="F2647" s="3">
        <v>46204</v>
      </c>
      <c r="G2647" s="1" t="s">
        <v>31358</v>
      </c>
      <c r="H2647" s="2"/>
      <c r="I2647" s="3">
        <v>42683</v>
      </c>
      <c r="J2647" s="2" t="s">
        <v>31348</v>
      </c>
      <c r="K2647" s="3" t="s">
        <v>30620</v>
      </c>
      <c r="L2647" s="3" t="s">
        <v>30164</v>
      </c>
      <c r="M2647" s="2" t="s">
        <v>31349</v>
      </c>
      <c r="N2647" s="2" t="s">
        <v>31350</v>
      </c>
      <c r="O2647" s="2" t="s">
        <v>10560</v>
      </c>
      <c r="P2647" s="2">
        <v>1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 t="s">
        <v>30085</v>
      </c>
      <c r="X2647" t="str">
        <f>INDEX(RRUFF_LESS_COLUMNS!A:A, MATCH($O2647,RRUFF_LESS_COLUMNS!$A:$A))</f>
        <v>Galena</v>
      </c>
      <c r="Y2647" t="str">
        <f>INDEX(RRUFF_LESS_COLUMNS!B:B, MATCH($O2647,RRUFF_LESS_COLUMNS!$A:$A))</f>
        <v>Pb&lt;sup&gt;2+&lt;/sup&gt;S&lt;sup&gt;2-&lt;/sup&gt;</v>
      </c>
      <c r="Z2647" t="str">
        <f>INDEX(RRUFF_LESS_COLUMNS!C:C, MATCH($O2647,RRUFF_LESS_COLUMNS!$A:$A))</f>
        <v>Pb^2+^S^2-^</v>
      </c>
      <c r="AA2647" t="str">
        <f>INDEX(RRUFF_LESS_COLUMNS!D:D, MATCH($O2647,RRUFF_LESS_COLUMNS!$A:$A))</f>
        <v>Pb S</v>
      </c>
      <c r="AB2647" t="str">
        <f>INDEX(RRUFF_LESS_COLUMNS!E:E, MATCH($O2647,RRUFF_LESS_COLUMNS!$A:$A))</f>
        <v>unknown</v>
      </c>
      <c r="AC2647" t="str">
        <f>INDEX(RRUFF_LESS_COLUMNS!F:F, MATCH($O2647,RRUFF_LESS_COLUMNS!$A:$A))</f>
        <v>Rocksalt</v>
      </c>
      <c r="AD2647" t="str">
        <f>INDEX(RRUFF_LESS_COLUMNS!G:G, MATCH($O2647,RRUFF_LESS_COLUMNS!$A:$A))</f>
        <v>galena</v>
      </c>
    </row>
    <row r="2648" spans="1:30" x14ac:dyDescent="0.2">
      <c r="A2648" s="2" t="s">
        <v>30056</v>
      </c>
      <c r="B2648" s="2" t="s">
        <v>30075</v>
      </c>
      <c r="C2648" s="2" t="s">
        <v>30062</v>
      </c>
      <c r="D2648" s="2">
        <v>247</v>
      </c>
      <c r="E2648" s="2">
        <v>180</v>
      </c>
      <c r="F2648" s="3">
        <v>46204</v>
      </c>
      <c r="G2648" s="1" t="s">
        <v>31358</v>
      </c>
      <c r="H2648" s="2"/>
      <c r="I2648" s="3">
        <v>42683</v>
      </c>
      <c r="J2648" s="2" t="s">
        <v>31348</v>
      </c>
      <c r="K2648" s="3" t="s">
        <v>30620</v>
      </c>
      <c r="L2648" s="3" t="s">
        <v>30164</v>
      </c>
      <c r="M2648" s="2" t="s">
        <v>31349</v>
      </c>
      <c r="N2648" s="2" t="s">
        <v>31350</v>
      </c>
      <c r="O2648" s="2" t="s">
        <v>2238</v>
      </c>
      <c r="P2648" s="2">
        <v>1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 t="s">
        <v>30085</v>
      </c>
      <c r="X2648" t="str">
        <f>INDEX(RRUFF_LESS_COLUMNS!A:A, MATCH($O2648,RRUFF_LESS_COLUMNS!$A:$A))</f>
        <v>Pyrite</v>
      </c>
      <c r="Y2648" t="str">
        <f>INDEX(RRUFF_LESS_COLUMNS!B:B, MATCH($O2648,RRUFF_LESS_COLUMNS!$A:$A))</f>
        <v>FeS&lt;sub&gt;2&lt;/sub&gt;</v>
      </c>
      <c r="Z2648" t="str">
        <f>INDEX(RRUFF_LESS_COLUMNS!C:C, MATCH($O2648,RRUFF_LESS_COLUMNS!$A:$A))</f>
        <v>FeS_2_</v>
      </c>
      <c r="AA2648" t="str">
        <f>INDEX(RRUFF_LESS_COLUMNS!D:D, MATCH($O2648,RRUFF_LESS_COLUMNS!$A:$A))</f>
        <v>Fe S</v>
      </c>
      <c r="AB2648" t="str">
        <f>INDEX(RRUFF_LESS_COLUMNS!E:E, MATCH($O2648,RRUFF_LESS_COLUMNS!$A:$A))</f>
        <v>unknown</v>
      </c>
      <c r="AC2648" t="str">
        <f>INDEX(RRUFF_LESS_COLUMNS!F:F, MATCH($O2648,RRUFF_LESS_COLUMNS!$A:$A))</f>
        <v>Pyrite</v>
      </c>
      <c r="AD2648" t="str">
        <f>INDEX(RRUFF_LESS_COLUMNS!G:G, MATCH($O2648,RRUFF_LESS_COLUMNS!$A:$A))</f>
        <v>pyrite</v>
      </c>
    </row>
    <row r="2649" spans="1:30" x14ac:dyDescent="0.2">
      <c r="A2649" s="2" t="s">
        <v>30056</v>
      </c>
      <c r="B2649" s="2" t="s">
        <v>30075</v>
      </c>
      <c r="C2649" s="2" t="s">
        <v>30062</v>
      </c>
      <c r="D2649" s="2">
        <v>247</v>
      </c>
      <c r="E2649" s="2">
        <v>180</v>
      </c>
      <c r="F2649" s="3">
        <v>46204</v>
      </c>
      <c r="G2649" s="1" t="s">
        <v>31358</v>
      </c>
      <c r="H2649" s="2"/>
      <c r="I2649" s="3">
        <v>42683</v>
      </c>
      <c r="J2649" s="2" t="s">
        <v>31348</v>
      </c>
      <c r="K2649" s="3" t="s">
        <v>30620</v>
      </c>
      <c r="L2649" s="3" t="s">
        <v>30164</v>
      </c>
      <c r="M2649" s="2" t="s">
        <v>31349</v>
      </c>
      <c r="N2649" s="2" t="s">
        <v>31350</v>
      </c>
      <c r="O2649" s="2" t="s">
        <v>2653</v>
      </c>
      <c r="P2649" s="2">
        <v>1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 t="s">
        <v>30085</v>
      </c>
      <c r="X2649" t="str">
        <f>INDEX(RRUFF_LESS_COLUMNS!A:A, MATCH($O2649,RRUFF_LESS_COLUMNS!$A:$A))</f>
        <v>Sphalerite</v>
      </c>
      <c r="Y2649" t="str">
        <f>INDEX(RRUFF_LESS_COLUMNS!B:B, MATCH($O2649,RRUFF_LESS_COLUMNS!$A:$A))</f>
        <v>ZnS</v>
      </c>
      <c r="Z2649" t="str">
        <f>INDEX(RRUFF_LESS_COLUMNS!C:C, MATCH($O2649,RRUFF_LESS_COLUMNS!$A:$A))</f>
        <v>ZnS</v>
      </c>
      <c r="AA2649" t="str">
        <f>INDEX(RRUFF_LESS_COLUMNS!D:D, MATCH($O2649,RRUFF_LESS_COLUMNS!$A:$A))</f>
        <v>Zn S</v>
      </c>
      <c r="AB2649" t="str">
        <f>INDEX(RRUFF_LESS_COLUMNS!E:E, MATCH($O2649,RRUFF_LESS_COLUMNS!$A:$A))</f>
        <v>unknown</v>
      </c>
      <c r="AC2649" t="str">
        <f>INDEX(RRUFF_LESS_COLUMNS!F:F, MATCH($O2649,RRUFF_LESS_COLUMNS!$A:$A))</f>
        <v>Sphalerite</v>
      </c>
      <c r="AD2649" t="str">
        <f>INDEX(RRUFF_LESS_COLUMNS!G:G, MATCH($O2649,RRUFF_LESS_COLUMNS!$A:$A))</f>
        <v>sphalerite</v>
      </c>
    </row>
    <row r="2650" spans="1:30" x14ac:dyDescent="0.2">
      <c r="A2650" s="2" t="s">
        <v>30056</v>
      </c>
      <c r="B2650" s="2" t="s">
        <v>30075</v>
      </c>
      <c r="C2650" s="2" t="s">
        <v>30062</v>
      </c>
      <c r="D2650" s="2">
        <v>247</v>
      </c>
      <c r="E2650" s="2">
        <v>180</v>
      </c>
      <c r="F2650" s="3">
        <v>46202</v>
      </c>
      <c r="G2650" s="1" t="s">
        <v>31359</v>
      </c>
      <c r="H2650" s="2"/>
      <c r="I2650" s="3">
        <v>42683</v>
      </c>
      <c r="J2650" s="2" t="s">
        <v>31348</v>
      </c>
      <c r="K2650" s="3" t="s">
        <v>30620</v>
      </c>
      <c r="L2650" s="3" t="s">
        <v>30164</v>
      </c>
      <c r="M2650" s="2" t="s">
        <v>31349</v>
      </c>
      <c r="N2650" s="2" t="s">
        <v>31350</v>
      </c>
      <c r="O2650" s="2" t="s">
        <v>10560</v>
      </c>
      <c r="P2650" s="2">
        <v>1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 t="s">
        <v>30085</v>
      </c>
      <c r="X2650" t="str">
        <f>INDEX(RRUFF_LESS_COLUMNS!A:A, MATCH($O2650,RRUFF_LESS_COLUMNS!$A:$A))</f>
        <v>Galena</v>
      </c>
      <c r="Y2650" t="str">
        <f>INDEX(RRUFF_LESS_COLUMNS!B:B, MATCH($O2650,RRUFF_LESS_COLUMNS!$A:$A))</f>
        <v>Pb&lt;sup&gt;2+&lt;/sup&gt;S&lt;sup&gt;2-&lt;/sup&gt;</v>
      </c>
      <c r="Z2650" t="str">
        <f>INDEX(RRUFF_LESS_COLUMNS!C:C, MATCH($O2650,RRUFF_LESS_COLUMNS!$A:$A))</f>
        <v>Pb^2+^S^2-^</v>
      </c>
      <c r="AA2650" t="str">
        <f>INDEX(RRUFF_LESS_COLUMNS!D:D, MATCH($O2650,RRUFF_LESS_COLUMNS!$A:$A))</f>
        <v>Pb S</v>
      </c>
      <c r="AB2650" t="str">
        <f>INDEX(RRUFF_LESS_COLUMNS!E:E, MATCH($O2650,RRUFF_LESS_COLUMNS!$A:$A))</f>
        <v>unknown</v>
      </c>
      <c r="AC2650" t="str">
        <f>INDEX(RRUFF_LESS_COLUMNS!F:F, MATCH($O2650,RRUFF_LESS_COLUMNS!$A:$A))</f>
        <v>Rocksalt</v>
      </c>
      <c r="AD2650" t="str">
        <f>INDEX(RRUFF_LESS_COLUMNS!G:G, MATCH($O2650,RRUFF_LESS_COLUMNS!$A:$A))</f>
        <v>galena</v>
      </c>
    </row>
    <row r="2651" spans="1:30" x14ac:dyDescent="0.2">
      <c r="A2651" s="2" t="s">
        <v>30056</v>
      </c>
      <c r="B2651" s="2" t="s">
        <v>30075</v>
      </c>
      <c r="C2651" s="2" t="s">
        <v>30062</v>
      </c>
      <c r="D2651" s="2">
        <v>247</v>
      </c>
      <c r="E2651" s="2">
        <v>180</v>
      </c>
      <c r="F2651" s="3">
        <v>46202</v>
      </c>
      <c r="G2651" s="1" t="s">
        <v>31359</v>
      </c>
      <c r="H2651" s="2"/>
      <c r="I2651" s="3">
        <v>42683</v>
      </c>
      <c r="J2651" s="2" t="s">
        <v>31348</v>
      </c>
      <c r="K2651" s="3" t="s">
        <v>30620</v>
      </c>
      <c r="L2651" s="3" t="s">
        <v>30164</v>
      </c>
      <c r="M2651" s="2" t="s">
        <v>31349</v>
      </c>
      <c r="N2651" s="2" t="s">
        <v>31350</v>
      </c>
      <c r="O2651" s="2" t="s">
        <v>2653</v>
      </c>
      <c r="P2651" s="2">
        <v>1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 t="s">
        <v>30085</v>
      </c>
      <c r="X2651" t="str">
        <f>INDEX(RRUFF_LESS_COLUMNS!A:A, MATCH($O2651,RRUFF_LESS_COLUMNS!$A:$A))</f>
        <v>Sphalerite</v>
      </c>
      <c r="Y2651" t="str">
        <f>INDEX(RRUFF_LESS_COLUMNS!B:B, MATCH($O2651,RRUFF_LESS_COLUMNS!$A:$A))</f>
        <v>ZnS</v>
      </c>
      <c r="Z2651" t="str">
        <f>INDEX(RRUFF_LESS_COLUMNS!C:C, MATCH($O2651,RRUFF_LESS_COLUMNS!$A:$A))</f>
        <v>ZnS</v>
      </c>
      <c r="AA2651" t="str">
        <f>INDEX(RRUFF_LESS_COLUMNS!D:D, MATCH($O2651,RRUFF_LESS_COLUMNS!$A:$A))</f>
        <v>Zn S</v>
      </c>
      <c r="AB2651" t="str">
        <f>INDEX(RRUFF_LESS_COLUMNS!E:E, MATCH($O2651,RRUFF_LESS_COLUMNS!$A:$A))</f>
        <v>unknown</v>
      </c>
      <c r="AC2651" t="str">
        <f>INDEX(RRUFF_LESS_COLUMNS!F:F, MATCH($O2651,RRUFF_LESS_COLUMNS!$A:$A))</f>
        <v>Sphalerite</v>
      </c>
      <c r="AD2651" t="str">
        <f>INDEX(RRUFF_LESS_COLUMNS!G:G, MATCH($O2651,RRUFF_LESS_COLUMNS!$A:$A))</f>
        <v>sphalerite</v>
      </c>
    </row>
    <row r="2652" spans="1:30" x14ac:dyDescent="0.2">
      <c r="A2652" s="2" t="s">
        <v>30056</v>
      </c>
      <c r="B2652" s="2" t="s">
        <v>30075</v>
      </c>
      <c r="C2652" s="2" t="s">
        <v>30062</v>
      </c>
      <c r="D2652" s="2">
        <v>247</v>
      </c>
      <c r="E2652" s="2">
        <v>180</v>
      </c>
      <c r="F2652" s="3">
        <v>42681</v>
      </c>
      <c r="G2652" s="1" t="s">
        <v>31360</v>
      </c>
      <c r="H2652" s="2"/>
      <c r="I2652" s="3">
        <v>42683</v>
      </c>
      <c r="J2652" s="2" t="s">
        <v>31348</v>
      </c>
      <c r="K2652" s="3" t="s">
        <v>30620</v>
      </c>
      <c r="L2652" s="3" t="s">
        <v>30164</v>
      </c>
      <c r="M2652" s="2" t="s">
        <v>31349</v>
      </c>
      <c r="N2652" s="2" t="s">
        <v>31350</v>
      </c>
      <c r="O2652" s="2" t="s">
        <v>10560</v>
      </c>
      <c r="P2652" s="2">
        <v>1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 t="s">
        <v>30085</v>
      </c>
      <c r="X2652" t="str">
        <f>INDEX(RRUFF_LESS_COLUMNS!A:A, MATCH($O2652,RRUFF_LESS_COLUMNS!$A:$A))</f>
        <v>Galena</v>
      </c>
      <c r="Y2652" t="str">
        <f>INDEX(RRUFF_LESS_COLUMNS!B:B, MATCH($O2652,RRUFF_LESS_COLUMNS!$A:$A))</f>
        <v>Pb&lt;sup&gt;2+&lt;/sup&gt;S&lt;sup&gt;2-&lt;/sup&gt;</v>
      </c>
      <c r="Z2652" t="str">
        <f>INDEX(RRUFF_LESS_COLUMNS!C:C, MATCH($O2652,RRUFF_LESS_COLUMNS!$A:$A))</f>
        <v>Pb^2+^S^2-^</v>
      </c>
      <c r="AA2652" t="str">
        <f>INDEX(RRUFF_LESS_COLUMNS!D:D, MATCH($O2652,RRUFF_LESS_COLUMNS!$A:$A))</f>
        <v>Pb S</v>
      </c>
      <c r="AB2652" t="str">
        <f>INDEX(RRUFF_LESS_COLUMNS!E:E, MATCH($O2652,RRUFF_LESS_COLUMNS!$A:$A))</f>
        <v>unknown</v>
      </c>
      <c r="AC2652" t="str">
        <f>INDEX(RRUFF_LESS_COLUMNS!F:F, MATCH($O2652,RRUFF_LESS_COLUMNS!$A:$A))</f>
        <v>Rocksalt</v>
      </c>
      <c r="AD2652" t="str">
        <f>INDEX(RRUFF_LESS_COLUMNS!G:G, MATCH($O2652,RRUFF_LESS_COLUMNS!$A:$A))</f>
        <v>galena</v>
      </c>
    </row>
    <row r="2653" spans="1:30" x14ac:dyDescent="0.2">
      <c r="A2653" s="2" t="s">
        <v>30056</v>
      </c>
      <c r="B2653" s="2" t="s">
        <v>30075</v>
      </c>
      <c r="C2653" s="2" t="s">
        <v>30062</v>
      </c>
      <c r="D2653" s="2">
        <v>247</v>
      </c>
      <c r="E2653" s="2">
        <v>180</v>
      </c>
      <c r="F2653" s="3">
        <v>42681</v>
      </c>
      <c r="G2653" s="1" t="s">
        <v>31360</v>
      </c>
      <c r="H2653" s="2"/>
      <c r="I2653" s="3">
        <v>42683</v>
      </c>
      <c r="J2653" s="2" t="s">
        <v>31348</v>
      </c>
      <c r="K2653" s="3" t="s">
        <v>30620</v>
      </c>
      <c r="L2653" s="3" t="s">
        <v>30164</v>
      </c>
      <c r="M2653" s="2" t="s">
        <v>31349</v>
      </c>
      <c r="N2653" s="2" t="s">
        <v>31350</v>
      </c>
      <c r="O2653" s="2" t="s">
        <v>11452</v>
      </c>
      <c r="P2653" s="2">
        <v>1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 t="s">
        <v>30085</v>
      </c>
      <c r="X2653" t="str">
        <f>INDEX(RRUFF_LESS_COLUMNS!A:A, MATCH($O2653,RRUFF_LESS_COLUMNS!$A:$A))</f>
        <v>Greenockite</v>
      </c>
      <c r="Y2653" t="str">
        <f>INDEX(RRUFF_LESS_COLUMNS!B:B, MATCH($O2653,RRUFF_LESS_COLUMNS!$A:$A))</f>
        <v>Cd&lt;sup&gt;2+&lt;/sup&gt;S&lt;sup&gt;2-&lt;/sup&gt;</v>
      </c>
      <c r="Z2653" t="str">
        <f>INDEX(RRUFF_LESS_COLUMNS!C:C, MATCH($O2653,RRUFF_LESS_COLUMNS!$A:$A))</f>
        <v>Cd^2+^S^2-^</v>
      </c>
      <c r="AA2653" t="str">
        <f>INDEX(RRUFF_LESS_COLUMNS!D:D, MATCH($O2653,RRUFF_LESS_COLUMNS!$A:$A))</f>
        <v>Cd S</v>
      </c>
      <c r="AB2653" t="str">
        <f>INDEX(RRUFF_LESS_COLUMNS!E:E, MATCH($O2653,RRUFF_LESS_COLUMNS!$A:$A))</f>
        <v>United Kingdom</v>
      </c>
      <c r="AC2653" t="str">
        <f>INDEX(RRUFF_LESS_COLUMNS!F:F, MATCH($O2653,RRUFF_LESS_COLUMNS!$A:$A))</f>
        <v>Wurtzite</v>
      </c>
      <c r="AD2653" t="str">
        <f>INDEX(RRUFF_LESS_COLUMNS!G:G, MATCH($O2653,RRUFF_LESS_COLUMNS!$A:$A))</f>
        <v>wurtzite</v>
      </c>
    </row>
    <row r="2654" spans="1:30" x14ac:dyDescent="0.2">
      <c r="A2654" s="2" t="s">
        <v>30056</v>
      </c>
      <c r="B2654" s="2" t="s">
        <v>30075</v>
      </c>
      <c r="C2654" s="2" t="s">
        <v>30062</v>
      </c>
      <c r="D2654" s="2">
        <v>247</v>
      </c>
      <c r="E2654" s="2">
        <v>180</v>
      </c>
      <c r="F2654" s="3">
        <v>42681</v>
      </c>
      <c r="G2654" s="1" t="s">
        <v>31360</v>
      </c>
      <c r="H2654" s="2"/>
      <c r="I2654" s="3">
        <v>42683</v>
      </c>
      <c r="J2654" s="2" t="s">
        <v>31348</v>
      </c>
      <c r="K2654" s="3" t="s">
        <v>30620</v>
      </c>
      <c r="L2654" s="3" t="s">
        <v>30164</v>
      </c>
      <c r="M2654" s="2" t="s">
        <v>31349</v>
      </c>
      <c r="N2654" s="2" t="s">
        <v>31350</v>
      </c>
      <c r="O2654" s="2" t="s">
        <v>9466</v>
      </c>
      <c r="P2654" s="2">
        <v>1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 t="s">
        <v>30085</v>
      </c>
      <c r="X2654" t="str">
        <f>INDEX(RRUFF_LESS_COLUMNS!A:A, MATCH($O2654,RRUFF_LESS_COLUMNS!$A:$A))</f>
        <v>Marcasite</v>
      </c>
      <c r="Y2654" t="str">
        <f>INDEX(RRUFF_LESS_COLUMNS!B:B, MATCH($O2654,RRUFF_LESS_COLUMNS!$A:$A))</f>
        <v>FeS&lt;sub&gt;2&lt;/sub&gt;</v>
      </c>
      <c r="Z2654" t="str">
        <f>INDEX(RRUFF_LESS_COLUMNS!C:C, MATCH($O2654,RRUFF_LESS_COLUMNS!$A:$A))</f>
        <v>FeS_2_</v>
      </c>
      <c r="AA2654" t="str">
        <f>INDEX(RRUFF_LESS_COLUMNS!D:D, MATCH($O2654,RRUFF_LESS_COLUMNS!$A:$A))</f>
        <v>Fe S</v>
      </c>
      <c r="AB2654" t="str">
        <f>INDEX(RRUFF_LESS_COLUMNS!E:E, MATCH($O2654,RRUFF_LESS_COLUMNS!$A:$A))</f>
        <v>unknown</v>
      </c>
      <c r="AC2654" t="str">
        <f>INDEX(RRUFF_LESS_COLUMNS!F:F, MATCH($O2654,RRUFF_LESS_COLUMNS!$A:$A))</f>
        <v>Marcasite</v>
      </c>
      <c r="AD2654" t="str">
        <f>INDEX(RRUFF_LESS_COLUMNS!G:G, MATCH($O2654,RRUFF_LESS_COLUMNS!$A:$A))</f>
        <v>Marcasite-LÃ¶llingite-marcasite subgroup</v>
      </c>
    </row>
    <row r="2655" spans="1:30" x14ac:dyDescent="0.2">
      <c r="A2655" s="2" t="s">
        <v>30056</v>
      </c>
      <c r="B2655" s="2" t="s">
        <v>30075</v>
      </c>
      <c r="C2655" s="2" t="s">
        <v>30062</v>
      </c>
      <c r="D2655" s="2">
        <v>247</v>
      </c>
      <c r="E2655" s="2">
        <v>180</v>
      </c>
      <c r="F2655" s="3">
        <v>42681</v>
      </c>
      <c r="G2655" s="1" t="s">
        <v>31360</v>
      </c>
      <c r="H2655" s="2"/>
      <c r="I2655" s="3">
        <v>42683</v>
      </c>
      <c r="J2655" s="2" t="s">
        <v>31348</v>
      </c>
      <c r="K2655" s="3" t="s">
        <v>30620</v>
      </c>
      <c r="L2655" s="3" t="s">
        <v>30164</v>
      </c>
      <c r="M2655" s="2" t="s">
        <v>31349</v>
      </c>
      <c r="N2655" s="2" t="s">
        <v>31350</v>
      </c>
      <c r="O2655" s="2" t="s">
        <v>2238</v>
      </c>
      <c r="P2655" s="2">
        <v>1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 t="s">
        <v>30085</v>
      </c>
      <c r="X2655" t="str">
        <f>INDEX(RRUFF_LESS_COLUMNS!A:A, MATCH($O2655,RRUFF_LESS_COLUMNS!$A:$A))</f>
        <v>Pyrite</v>
      </c>
      <c r="Y2655" t="str">
        <f>INDEX(RRUFF_LESS_COLUMNS!B:B, MATCH($O2655,RRUFF_LESS_COLUMNS!$A:$A))</f>
        <v>FeS&lt;sub&gt;2&lt;/sub&gt;</v>
      </c>
      <c r="Z2655" t="str">
        <f>INDEX(RRUFF_LESS_COLUMNS!C:C, MATCH($O2655,RRUFF_LESS_COLUMNS!$A:$A))</f>
        <v>FeS_2_</v>
      </c>
      <c r="AA2655" t="str">
        <f>INDEX(RRUFF_LESS_COLUMNS!D:D, MATCH($O2655,RRUFF_LESS_COLUMNS!$A:$A))</f>
        <v>Fe S</v>
      </c>
      <c r="AB2655" t="str">
        <f>INDEX(RRUFF_LESS_COLUMNS!E:E, MATCH($O2655,RRUFF_LESS_COLUMNS!$A:$A))</f>
        <v>unknown</v>
      </c>
      <c r="AC2655" t="str">
        <f>INDEX(RRUFF_LESS_COLUMNS!F:F, MATCH($O2655,RRUFF_LESS_COLUMNS!$A:$A))</f>
        <v>Pyrite</v>
      </c>
      <c r="AD2655" t="str">
        <f>INDEX(RRUFF_LESS_COLUMNS!G:G, MATCH($O2655,RRUFF_LESS_COLUMNS!$A:$A))</f>
        <v>pyrite</v>
      </c>
    </row>
    <row r="2656" spans="1:30" x14ac:dyDescent="0.2">
      <c r="A2656" s="2" t="s">
        <v>30056</v>
      </c>
      <c r="B2656" s="2" t="s">
        <v>30075</v>
      </c>
      <c r="C2656" s="2" t="s">
        <v>30062</v>
      </c>
      <c r="D2656" s="2">
        <v>247</v>
      </c>
      <c r="E2656" s="2">
        <v>180</v>
      </c>
      <c r="F2656" s="3">
        <v>42681</v>
      </c>
      <c r="G2656" s="1" t="s">
        <v>31360</v>
      </c>
      <c r="H2656" s="2"/>
      <c r="I2656" s="3">
        <v>42683</v>
      </c>
      <c r="J2656" s="2" t="s">
        <v>31348</v>
      </c>
      <c r="K2656" s="3" t="s">
        <v>30620</v>
      </c>
      <c r="L2656" s="3" t="s">
        <v>30164</v>
      </c>
      <c r="M2656" s="2" t="s">
        <v>31349</v>
      </c>
      <c r="N2656" s="2" t="s">
        <v>31350</v>
      </c>
      <c r="O2656" s="2" t="s">
        <v>2653</v>
      </c>
      <c r="P2656" s="2">
        <v>1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 t="s">
        <v>30085</v>
      </c>
      <c r="X2656" t="str">
        <f>INDEX(RRUFF_LESS_COLUMNS!A:A, MATCH($O2656,RRUFF_LESS_COLUMNS!$A:$A))</f>
        <v>Sphalerite</v>
      </c>
      <c r="Y2656" t="str">
        <f>INDEX(RRUFF_LESS_COLUMNS!B:B, MATCH($O2656,RRUFF_LESS_COLUMNS!$A:$A))</f>
        <v>ZnS</v>
      </c>
      <c r="Z2656" t="str">
        <f>INDEX(RRUFF_LESS_COLUMNS!C:C, MATCH($O2656,RRUFF_LESS_COLUMNS!$A:$A))</f>
        <v>ZnS</v>
      </c>
      <c r="AA2656" t="str">
        <f>INDEX(RRUFF_LESS_COLUMNS!D:D, MATCH($O2656,RRUFF_LESS_COLUMNS!$A:$A))</f>
        <v>Zn S</v>
      </c>
      <c r="AB2656" t="str">
        <f>INDEX(RRUFF_LESS_COLUMNS!E:E, MATCH($O2656,RRUFF_LESS_COLUMNS!$A:$A))</f>
        <v>unknown</v>
      </c>
      <c r="AC2656" t="str">
        <f>INDEX(RRUFF_LESS_COLUMNS!F:F, MATCH($O2656,RRUFF_LESS_COLUMNS!$A:$A))</f>
        <v>Sphalerite</v>
      </c>
      <c r="AD2656" t="str">
        <f>INDEX(RRUFF_LESS_COLUMNS!G:G, MATCH($O2656,RRUFF_LESS_COLUMNS!$A:$A))</f>
        <v>sphalerite</v>
      </c>
    </row>
    <row r="2657" spans="1:30" x14ac:dyDescent="0.2">
      <c r="A2657" s="2" t="s">
        <v>30056</v>
      </c>
      <c r="B2657" s="2" t="s">
        <v>30075</v>
      </c>
      <c r="C2657" s="2" t="s">
        <v>30062</v>
      </c>
      <c r="D2657" s="2">
        <v>247</v>
      </c>
      <c r="E2657" s="2">
        <v>180</v>
      </c>
      <c r="F2657" s="3">
        <v>42681</v>
      </c>
      <c r="G2657" s="1" t="s">
        <v>31360</v>
      </c>
      <c r="H2657" s="2"/>
      <c r="I2657" s="3">
        <v>42683</v>
      </c>
      <c r="J2657" s="2" t="s">
        <v>31348</v>
      </c>
      <c r="K2657" s="3" t="s">
        <v>30620</v>
      </c>
      <c r="L2657" s="3" t="s">
        <v>30164</v>
      </c>
      <c r="M2657" s="2" t="s">
        <v>31349</v>
      </c>
      <c r="N2657" s="2" t="s">
        <v>31350</v>
      </c>
      <c r="O2657" s="2" t="s">
        <v>4335</v>
      </c>
      <c r="P2657" s="2">
        <v>1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 t="s">
        <v>30085</v>
      </c>
      <c r="X2657" t="str">
        <f>INDEX(RRUFF_LESS_COLUMNS!A:A, MATCH($O2657,RRUFF_LESS_COLUMNS!$A:$A))</f>
        <v>Wurtzite</v>
      </c>
      <c r="Y2657" t="str">
        <f>INDEX(RRUFF_LESS_COLUMNS!B:B, MATCH($O2657,RRUFF_LESS_COLUMNS!$A:$A))</f>
        <v>Zn&lt;sup&gt;2+&lt;/sup&gt;S&lt;sup&gt;2+&lt;/sup&gt;</v>
      </c>
      <c r="Z2657" t="str">
        <f>INDEX(RRUFF_LESS_COLUMNS!C:C, MATCH($O2657,RRUFF_LESS_COLUMNS!$A:$A))</f>
        <v>Zn^2+^S^2+^</v>
      </c>
      <c r="AA2657" t="str">
        <f>INDEX(RRUFF_LESS_COLUMNS!D:D, MATCH($O2657,RRUFF_LESS_COLUMNS!$A:$A))</f>
        <v>Zn S</v>
      </c>
      <c r="AB2657" t="str">
        <f>INDEX(RRUFF_LESS_COLUMNS!E:E, MATCH($O2657,RRUFF_LESS_COLUMNS!$A:$A))</f>
        <v>Bolivia</v>
      </c>
      <c r="AC2657" t="str">
        <f>INDEX(RRUFF_LESS_COLUMNS!F:F, MATCH($O2657,RRUFF_LESS_COLUMNS!$A:$A))</f>
        <v>Wurtzite</v>
      </c>
      <c r="AD2657" t="str">
        <f>INDEX(RRUFF_LESS_COLUMNS!G:G, MATCH($O2657,RRUFF_LESS_COLUMNS!$A:$A))</f>
        <v>wurtzite</v>
      </c>
    </row>
    <row r="2658" spans="1:30" x14ac:dyDescent="0.2">
      <c r="A2658" s="2" t="s">
        <v>30056</v>
      </c>
      <c r="B2658" s="2" t="s">
        <v>30075</v>
      </c>
      <c r="C2658" s="2" t="s">
        <v>30062</v>
      </c>
      <c r="D2658" s="2">
        <v>247</v>
      </c>
      <c r="E2658" s="2">
        <v>180</v>
      </c>
      <c r="F2658" s="3">
        <v>46205</v>
      </c>
      <c r="G2658" s="1" t="s">
        <v>31361</v>
      </c>
      <c r="H2658" s="2"/>
      <c r="I2658" s="3">
        <v>42683</v>
      </c>
      <c r="J2658" s="2" t="s">
        <v>31348</v>
      </c>
      <c r="K2658" s="3" t="s">
        <v>30620</v>
      </c>
      <c r="L2658" s="3" t="s">
        <v>30164</v>
      </c>
      <c r="M2658" s="2" t="s">
        <v>31349</v>
      </c>
      <c r="N2658" s="2" t="s">
        <v>31350</v>
      </c>
      <c r="O2658" s="2" t="s">
        <v>7802</v>
      </c>
      <c r="P2658" s="2">
        <v>1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 t="s">
        <v>30085</v>
      </c>
      <c r="X2658" t="str">
        <f>INDEX(RRUFF_LESS_COLUMNS!A:A, MATCH($O2658,RRUFF_LESS_COLUMNS!$A:$A))</f>
        <v>Molybdenite</v>
      </c>
      <c r="Y2658" t="str">
        <f>INDEX(RRUFF_LESS_COLUMNS!B:B, MATCH($O2658,RRUFF_LESS_COLUMNS!$A:$A))</f>
        <v>MoS&lt;sub&gt;2&lt;/sub&gt;</v>
      </c>
      <c r="Z2658" t="str">
        <f>INDEX(RRUFF_LESS_COLUMNS!C:C, MATCH($O2658,RRUFF_LESS_COLUMNS!$A:$A))</f>
        <v>MoS_2_</v>
      </c>
      <c r="AA2658" t="str">
        <f>INDEX(RRUFF_LESS_COLUMNS!D:D, MATCH($O2658,RRUFF_LESS_COLUMNS!$A:$A))</f>
        <v>Mo S</v>
      </c>
      <c r="AB2658" t="str">
        <f>INDEX(RRUFF_LESS_COLUMNS!E:E, MATCH($O2658,RRUFF_LESS_COLUMNS!$A:$A))</f>
        <v>unknown</v>
      </c>
      <c r="AC2658" t="str">
        <f>INDEX(RRUFF_LESS_COLUMNS!F:F, MATCH($O2658,RRUFF_LESS_COLUMNS!$A:$A))</f>
        <v>Molybdenite</v>
      </c>
      <c r="AD2658" t="str">
        <f>INDEX(RRUFF_LESS_COLUMNS!G:G, MATCH($O2658,RRUFF_LESS_COLUMNS!$A:$A))</f>
        <v>molybdenite</v>
      </c>
    </row>
    <row r="2659" spans="1:30" x14ac:dyDescent="0.2">
      <c r="A2659" s="2" t="s">
        <v>30056</v>
      </c>
      <c r="B2659" s="2" t="s">
        <v>30075</v>
      </c>
      <c r="C2659" s="2" t="s">
        <v>30062</v>
      </c>
      <c r="D2659" s="2">
        <v>247</v>
      </c>
      <c r="E2659" s="2">
        <v>180</v>
      </c>
      <c r="F2659" s="3">
        <v>258839</v>
      </c>
      <c r="G2659" s="1" t="s">
        <v>31362</v>
      </c>
      <c r="H2659" s="2"/>
      <c r="I2659" s="3">
        <v>42683</v>
      </c>
      <c r="J2659" s="2" t="s">
        <v>31348</v>
      </c>
      <c r="K2659" s="3" t="s">
        <v>30620</v>
      </c>
      <c r="L2659" s="3" t="s">
        <v>30164</v>
      </c>
      <c r="M2659" s="2" t="s">
        <v>31349</v>
      </c>
      <c r="N2659" s="2" t="s">
        <v>31350</v>
      </c>
      <c r="O2659" s="2" t="s">
        <v>10560</v>
      </c>
      <c r="P2659" s="2">
        <v>1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 t="s">
        <v>30085</v>
      </c>
      <c r="X2659" t="str">
        <f>INDEX(RRUFF_LESS_COLUMNS!A:A, MATCH($O2659,RRUFF_LESS_COLUMNS!$A:$A))</f>
        <v>Galena</v>
      </c>
      <c r="Y2659" t="str">
        <f>INDEX(RRUFF_LESS_COLUMNS!B:B, MATCH($O2659,RRUFF_LESS_COLUMNS!$A:$A))</f>
        <v>Pb&lt;sup&gt;2+&lt;/sup&gt;S&lt;sup&gt;2-&lt;/sup&gt;</v>
      </c>
      <c r="Z2659" t="str">
        <f>INDEX(RRUFF_LESS_COLUMNS!C:C, MATCH($O2659,RRUFF_LESS_COLUMNS!$A:$A))</f>
        <v>Pb^2+^S^2-^</v>
      </c>
      <c r="AA2659" t="str">
        <f>INDEX(RRUFF_LESS_COLUMNS!D:D, MATCH($O2659,RRUFF_LESS_COLUMNS!$A:$A))</f>
        <v>Pb S</v>
      </c>
      <c r="AB2659" t="str">
        <f>INDEX(RRUFF_LESS_COLUMNS!E:E, MATCH($O2659,RRUFF_LESS_COLUMNS!$A:$A))</f>
        <v>unknown</v>
      </c>
      <c r="AC2659" t="str">
        <f>INDEX(RRUFF_LESS_COLUMNS!F:F, MATCH($O2659,RRUFF_LESS_COLUMNS!$A:$A))</f>
        <v>Rocksalt</v>
      </c>
      <c r="AD2659" t="str">
        <f>INDEX(RRUFF_LESS_COLUMNS!G:G, MATCH($O2659,RRUFF_LESS_COLUMNS!$A:$A))</f>
        <v>galena</v>
      </c>
    </row>
    <row r="2660" spans="1:30" x14ac:dyDescent="0.2">
      <c r="A2660" s="2" t="s">
        <v>30056</v>
      </c>
      <c r="B2660" s="2" t="s">
        <v>30075</v>
      </c>
      <c r="C2660" s="2" t="s">
        <v>30062</v>
      </c>
      <c r="D2660" s="2">
        <v>247</v>
      </c>
      <c r="E2660" s="2">
        <v>180</v>
      </c>
      <c r="F2660" s="3">
        <v>258839</v>
      </c>
      <c r="G2660" s="1" t="s">
        <v>31362</v>
      </c>
      <c r="H2660" s="2"/>
      <c r="I2660" s="3">
        <v>42683</v>
      </c>
      <c r="J2660" s="2" t="s">
        <v>31348</v>
      </c>
      <c r="K2660" s="3" t="s">
        <v>30620</v>
      </c>
      <c r="L2660" s="3" t="s">
        <v>30164</v>
      </c>
      <c r="M2660" s="2" t="s">
        <v>31349</v>
      </c>
      <c r="N2660" s="2" t="s">
        <v>31350</v>
      </c>
      <c r="O2660" s="2" t="s">
        <v>2653</v>
      </c>
      <c r="P2660" s="2">
        <v>1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 t="s">
        <v>30085</v>
      </c>
      <c r="X2660" t="str">
        <f>INDEX(RRUFF_LESS_COLUMNS!A:A, MATCH($O2660,RRUFF_LESS_COLUMNS!$A:$A))</f>
        <v>Sphalerite</v>
      </c>
      <c r="Y2660" t="str">
        <f>INDEX(RRUFF_LESS_COLUMNS!B:B, MATCH($O2660,RRUFF_LESS_COLUMNS!$A:$A))</f>
        <v>ZnS</v>
      </c>
      <c r="Z2660" t="str">
        <f>INDEX(RRUFF_LESS_COLUMNS!C:C, MATCH($O2660,RRUFF_LESS_COLUMNS!$A:$A))</f>
        <v>ZnS</v>
      </c>
      <c r="AA2660" t="str">
        <f>INDEX(RRUFF_LESS_COLUMNS!D:D, MATCH($O2660,RRUFF_LESS_COLUMNS!$A:$A))</f>
        <v>Zn S</v>
      </c>
      <c r="AB2660" t="str">
        <f>INDEX(RRUFF_LESS_COLUMNS!E:E, MATCH($O2660,RRUFF_LESS_COLUMNS!$A:$A))</f>
        <v>unknown</v>
      </c>
      <c r="AC2660" t="str">
        <f>INDEX(RRUFF_LESS_COLUMNS!F:F, MATCH($O2660,RRUFF_LESS_COLUMNS!$A:$A))</f>
        <v>Sphalerite</v>
      </c>
      <c r="AD2660" t="str">
        <f>INDEX(RRUFF_LESS_COLUMNS!G:G, MATCH($O2660,RRUFF_LESS_COLUMNS!$A:$A))</f>
        <v>sphalerite</v>
      </c>
    </row>
    <row r="2661" spans="1:30" x14ac:dyDescent="0.2">
      <c r="A2661" s="2" t="s">
        <v>30056</v>
      </c>
      <c r="B2661" s="2" t="s">
        <v>30075</v>
      </c>
      <c r="C2661" s="2" t="s">
        <v>30062</v>
      </c>
      <c r="D2661" s="2">
        <v>247</v>
      </c>
      <c r="E2661" s="2">
        <v>180</v>
      </c>
      <c r="F2661" s="3">
        <v>42687</v>
      </c>
      <c r="G2661" s="1" t="s">
        <v>31363</v>
      </c>
      <c r="H2661" s="2"/>
      <c r="I2661" s="3">
        <v>42683</v>
      </c>
      <c r="J2661" s="2" t="s">
        <v>31348</v>
      </c>
      <c r="K2661" s="3" t="s">
        <v>30620</v>
      </c>
      <c r="L2661" s="3" t="s">
        <v>30164</v>
      </c>
      <c r="M2661" s="2" t="s">
        <v>31349</v>
      </c>
      <c r="N2661" s="2" t="s">
        <v>31350</v>
      </c>
      <c r="O2661" s="2" t="s">
        <v>10560</v>
      </c>
      <c r="P2661" s="2">
        <v>1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 t="s">
        <v>30085</v>
      </c>
      <c r="X2661" t="str">
        <f>INDEX(RRUFF_LESS_COLUMNS!A:A, MATCH($O2661,RRUFF_LESS_COLUMNS!$A:$A))</f>
        <v>Galena</v>
      </c>
      <c r="Y2661" t="str">
        <f>INDEX(RRUFF_LESS_COLUMNS!B:B, MATCH($O2661,RRUFF_LESS_COLUMNS!$A:$A))</f>
        <v>Pb&lt;sup&gt;2+&lt;/sup&gt;S&lt;sup&gt;2-&lt;/sup&gt;</v>
      </c>
      <c r="Z2661" t="str">
        <f>INDEX(RRUFF_LESS_COLUMNS!C:C, MATCH($O2661,RRUFF_LESS_COLUMNS!$A:$A))</f>
        <v>Pb^2+^S^2-^</v>
      </c>
      <c r="AA2661" t="str">
        <f>INDEX(RRUFF_LESS_COLUMNS!D:D, MATCH($O2661,RRUFF_LESS_COLUMNS!$A:$A))</f>
        <v>Pb S</v>
      </c>
      <c r="AB2661" t="str">
        <f>INDEX(RRUFF_LESS_COLUMNS!E:E, MATCH($O2661,RRUFF_LESS_COLUMNS!$A:$A))</f>
        <v>unknown</v>
      </c>
      <c r="AC2661" t="str">
        <f>INDEX(RRUFF_LESS_COLUMNS!F:F, MATCH($O2661,RRUFF_LESS_COLUMNS!$A:$A))</f>
        <v>Rocksalt</v>
      </c>
      <c r="AD2661" t="str">
        <f>INDEX(RRUFF_LESS_COLUMNS!G:G, MATCH($O2661,RRUFF_LESS_COLUMNS!$A:$A))</f>
        <v>galena</v>
      </c>
    </row>
    <row r="2662" spans="1:30" x14ac:dyDescent="0.2">
      <c r="A2662" s="2" t="s">
        <v>30056</v>
      </c>
      <c r="B2662" s="2" t="s">
        <v>30075</v>
      </c>
      <c r="C2662" s="2" t="s">
        <v>30062</v>
      </c>
      <c r="D2662" s="2">
        <v>247</v>
      </c>
      <c r="E2662" s="2">
        <v>180</v>
      </c>
      <c r="F2662" s="3">
        <v>42687</v>
      </c>
      <c r="G2662" s="1" t="s">
        <v>31363</v>
      </c>
      <c r="H2662" s="2"/>
      <c r="I2662" s="3">
        <v>42683</v>
      </c>
      <c r="J2662" s="2" t="s">
        <v>31348</v>
      </c>
      <c r="K2662" s="3" t="s">
        <v>30620</v>
      </c>
      <c r="L2662" s="3" t="s">
        <v>30164</v>
      </c>
      <c r="M2662" s="2" t="s">
        <v>31349</v>
      </c>
      <c r="N2662" s="2" t="s">
        <v>31350</v>
      </c>
      <c r="O2662" s="2" t="s">
        <v>11452</v>
      </c>
      <c r="P2662" s="2">
        <v>1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 t="s">
        <v>30085</v>
      </c>
      <c r="X2662" t="str">
        <f>INDEX(RRUFF_LESS_COLUMNS!A:A, MATCH($O2662,RRUFF_LESS_COLUMNS!$A:$A))</f>
        <v>Greenockite</v>
      </c>
      <c r="Y2662" t="str">
        <f>INDEX(RRUFF_LESS_COLUMNS!B:B, MATCH($O2662,RRUFF_LESS_COLUMNS!$A:$A))</f>
        <v>Cd&lt;sup&gt;2+&lt;/sup&gt;S&lt;sup&gt;2-&lt;/sup&gt;</v>
      </c>
      <c r="Z2662" t="str">
        <f>INDEX(RRUFF_LESS_COLUMNS!C:C, MATCH($O2662,RRUFF_LESS_COLUMNS!$A:$A))</f>
        <v>Cd^2+^S^2-^</v>
      </c>
      <c r="AA2662" t="str">
        <f>INDEX(RRUFF_LESS_COLUMNS!D:D, MATCH($O2662,RRUFF_LESS_COLUMNS!$A:$A))</f>
        <v>Cd S</v>
      </c>
      <c r="AB2662" t="str">
        <f>INDEX(RRUFF_LESS_COLUMNS!E:E, MATCH($O2662,RRUFF_LESS_COLUMNS!$A:$A))</f>
        <v>United Kingdom</v>
      </c>
      <c r="AC2662" t="str">
        <f>INDEX(RRUFF_LESS_COLUMNS!F:F, MATCH($O2662,RRUFF_LESS_COLUMNS!$A:$A))</f>
        <v>Wurtzite</v>
      </c>
      <c r="AD2662" t="str">
        <f>INDEX(RRUFF_LESS_COLUMNS!G:G, MATCH($O2662,RRUFF_LESS_COLUMNS!$A:$A))</f>
        <v>wurtzite</v>
      </c>
    </row>
    <row r="2663" spans="1:30" x14ac:dyDescent="0.2">
      <c r="A2663" s="2" t="s">
        <v>30056</v>
      </c>
      <c r="B2663" s="2" t="s">
        <v>30075</v>
      </c>
      <c r="C2663" s="2" t="s">
        <v>30062</v>
      </c>
      <c r="D2663" s="2">
        <v>247</v>
      </c>
      <c r="E2663" s="2">
        <v>180</v>
      </c>
      <c r="F2663" s="3">
        <v>42687</v>
      </c>
      <c r="G2663" s="1" t="s">
        <v>31363</v>
      </c>
      <c r="H2663" s="2"/>
      <c r="I2663" s="3">
        <v>42683</v>
      </c>
      <c r="J2663" s="2" t="s">
        <v>31348</v>
      </c>
      <c r="K2663" s="3" t="s">
        <v>30620</v>
      </c>
      <c r="L2663" s="3" t="s">
        <v>30164</v>
      </c>
      <c r="M2663" s="2" t="s">
        <v>31349</v>
      </c>
      <c r="N2663" s="2" t="s">
        <v>31350</v>
      </c>
      <c r="O2663" s="2" t="s">
        <v>9466</v>
      </c>
      <c r="P2663" s="2">
        <v>1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 t="s">
        <v>30085</v>
      </c>
      <c r="X2663" t="str">
        <f>INDEX(RRUFF_LESS_COLUMNS!A:A, MATCH($O2663,RRUFF_LESS_COLUMNS!$A:$A))</f>
        <v>Marcasite</v>
      </c>
      <c r="Y2663" t="str">
        <f>INDEX(RRUFF_LESS_COLUMNS!B:B, MATCH($O2663,RRUFF_LESS_COLUMNS!$A:$A))</f>
        <v>FeS&lt;sub&gt;2&lt;/sub&gt;</v>
      </c>
      <c r="Z2663" t="str">
        <f>INDEX(RRUFF_LESS_COLUMNS!C:C, MATCH($O2663,RRUFF_LESS_COLUMNS!$A:$A))</f>
        <v>FeS_2_</v>
      </c>
      <c r="AA2663" t="str">
        <f>INDEX(RRUFF_LESS_COLUMNS!D:D, MATCH($O2663,RRUFF_LESS_COLUMNS!$A:$A))</f>
        <v>Fe S</v>
      </c>
      <c r="AB2663" t="str">
        <f>INDEX(RRUFF_LESS_COLUMNS!E:E, MATCH($O2663,RRUFF_LESS_COLUMNS!$A:$A))</f>
        <v>unknown</v>
      </c>
      <c r="AC2663" t="str">
        <f>INDEX(RRUFF_LESS_COLUMNS!F:F, MATCH($O2663,RRUFF_LESS_COLUMNS!$A:$A))</f>
        <v>Marcasite</v>
      </c>
      <c r="AD2663" t="str">
        <f>INDEX(RRUFF_LESS_COLUMNS!G:G, MATCH($O2663,RRUFF_LESS_COLUMNS!$A:$A))</f>
        <v>Marcasite-LÃ¶llingite-marcasite subgroup</v>
      </c>
    </row>
    <row r="2664" spans="1:30" x14ac:dyDescent="0.2">
      <c r="A2664" s="2" t="s">
        <v>30056</v>
      </c>
      <c r="B2664" s="2" t="s">
        <v>30075</v>
      </c>
      <c r="C2664" s="2" t="s">
        <v>30062</v>
      </c>
      <c r="D2664" s="2">
        <v>247</v>
      </c>
      <c r="E2664" s="2">
        <v>180</v>
      </c>
      <c r="F2664" s="3">
        <v>42687</v>
      </c>
      <c r="G2664" s="1" t="s">
        <v>31363</v>
      </c>
      <c r="H2664" s="2"/>
      <c r="I2664" s="3">
        <v>42683</v>
      </c>
      <c r="J2664" s="2" t="s">
        <v>31348</v>
      </c>
      <c r="K2664" s="3" t="s">
        <v>30620</v>
      </c>
      <c r="L2664" s="3" t="s">
        <v>30164</v>
      </c>
      <c r="M2664" s="2" t="s">
        <v>31349</v>
      </c>
      <c r="N2664" s="2" t="s">
        <v>31350</v>
      </c>
      <c r="O2664" s="2" t="s">
        <v>2238</v>
      </c>
      <c r="P2664" s="2">
        <v>1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 t="s">
        <v>30085</v>
      </c>
      <c r="X2664" t="str">
        <f>INDEX(RRUFF_LESS_COLUMNS!A:A, MATCH($O2664,RRUFF_LESS_COLUMNS!$A:$A))</f>
        <v>Pyrite</v>
      </c>
      <c r="Y2664" t="str">
        <f>INDEX(RRUFF_LESS_COLUMNS!B:B, MATCH($O2664,RRUFF_LESS_COLUMNS!$A:$A))</f>
        <v>FeS&lt;sub&gt;2&lt;/sub&gt;</v>
      </c>
      <c r="Z2664" t="str">
        <f>INDEX(RRUFF_LESS_COLUMNS!C:C, MATCH($O2664,RRUFF_LESS_COLUMNS!$A:$A))</f>
        <v>FeS_2_</v>
      </c>
      <c r="AA2664" t="str">
        <f>INDEX(RRUFF_LESS_COLUMNS!D:D, MATCH($O2664,RRUFF_LESS_COLUMNS!$A:$A))</f>
        <v>Fe S</v>
      </c>
      <c r="AB2664" t="str">
        <f>INDEX(RRUFF_LESS_COLUMNS!E:E, MATCH($O2664,RRUFF_LESS_COLUMNS!$A:$A))</f>
        <v>unknown</v>
      </c>
      <c r="AC2664" t="str">
        <f>INDEX(RRUFF_LESS_COLUMNS!F:F, MATCH($O2664,RRUFF_LESS_COLUMNS!$A:$A))</f>
        <v>Pyrite</v>
      </c>
      <c r="AD2664" t="str">
        <f>INDEX(RRUFF_LESS_COLUMNS!G:G, MATCH($O2664,RRUFF_LESS_COLUMNS!$A:$A))</f>
        <v>pyrite</v>
      </c>
    </row>
    <row r="2665" spans="1:30" x14ac:dyDescent="0.2">
      <c r="A2665" s="2" t="s">
        <v>30056</v>
      </c>
      <c r="B2665" s="2" t="s">
        <v>30075</v>
      </c>
      <c r="C2665" s="2" t="s">
        <v>30062</v>
      </c>
      <c r="D2665" s="2">
        <v>247</v>
      </c>
      <c r="E2665" s="2">
        <v>180</v>
      </c>
      <c r="F2665" s="3">
        <v>42687</v>
      </c>
      <c r="G2665" s="1" t="s">
        <v>31363</v>
      </c>
      <c r="H2665" s="2"/>
      <c r="I2665" s="3">
        <v>42683</v>
      </c>
      <c r="J2665" s="2" t="s">
        <v>31348</v>
      </c>
      <c r="K2665" s="3" t="s">
        <v>30620</v>
      </c>
      <c r="L2665" s="3" t="s">
        <v>30164</v>
      </c>
      <c r="M2665" s="2" t="s">
        <v>31349</v>
      </c>
      <c r="N2665" s="2" t="s">
        <v>31350</v>
      </c>
      <c r="O2665" s="2" t="s">
        <v>2653</v>
      </c>
      <c r="P2665" s="2">
        <v>1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 t="s">
        <v>30085</v>
      </c>
      <c r="X2665" t="str">
        <f>INDEX(RRUFF_LESS_COLUMNS!A:A, MATCH($O2665,RRUFF_LESS_COLUMNS!$A:$A))</f>
        <v>Sphalerite</v>
      </c>
      <c r="Y2665" t="str">
        <f>INDEX(RRUFF_LESS_COLUMNS!B:B, MATCH($O2665,RRUFF_LESS_COLUMNS!$A:$A))</f>
        <v>ZnS</v>
      </c>
      <c r="Z2665" t="str">
        <f>INDEX(RRUFF_LESS_COLUMNS!C:C, MATCH($O2665,RRUFF_LESS_COLUMNS!$A:$A))</f>
        <v>ZnS</v>
      </c>
      <c r="AA2665" t="str">
        <f>INDEX(RRUFF_LESS_COLUMNS!D:D, MATCH($O2665,RRUFF_LESS_COLUMNS!$A:$A))</f>
        <v>Zn S</v>
      </c>
      <c r="AB2665" t="str">
        <f>INDEX(RRUFF_LESS_COLUMNS!E:E, MATCH($O2665,RRUFF_LESS_COLUMNS!$A:$A))</f>
        <v>unknown</v>
      </c>
      <c r="AC2665" t="str">
        <f>INDEX(RRUFF_LESS_COLUMNS!F:F, MATCH($O2665,RRUFF_LESS_COLUMNS!$A:$A))</f>
        <v>Sphalerite</v>
      </c>
      <c r="AD2665" t="str">
        <f>INDEX(RRUFF_LESS_COLUMNS!G:G, MATCH($O2665,RRUFF_LESS_COLUMNS!$A:$A))</f>
        <v>sphalerite</v>
      </c>
    </row>
    <row r="2666" spans="1:30" x14ac:dyDescent="0.2">
      <c r="A2666" s="2" t="s">
        <v>30056</v>
      </c>
      <c r="B2666" s="2" t="s">
        <v>30075</v>
      </c>
      <c r="C2666" s="2" t="s">
        <v>30062</v>
      </c>
      <c r="D2666" s="2">
        <v>247</v>
      </c>
      <c r="E2666" s="2">
        <v>180</v>
      </c>
      <c r="F2666" s="3">
        <v>253250</v>
      </c>
      <c r="G2666" s="1" t="s">
        <v>31364</v>
      </c>
      <c r="H2666" s="2"/>
      <c r="I2666" s="3">
        <v>42683</v>
      </c>
      <c r="J2666" s="2" t="s">
        <v>31348</v>
      </c>
      <c r="K2666" s="3" t="s">
        <v>30620</v>
      </c>
      <c r="L2666" s="3" t="s">
        <v>30164</v>
      </c>
      <c r="M2666" s="2" t="s">
        <v>31349</v>
      </c>
      <c r="N2666" s="2" t="s">
        <v>31350</v>
      </c>
      <c r="O2666" s="2" t="s">
        <v>25992</v>
      </c>
      <c r="P2666" s="2">
        <v>1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 t="s">
        <v>30085</v>
      </c>
      <c r="X2666" t="str">
        <f>INDEX(RRUFF_LESS_COLUMNS!A:A, MATCH($O2666,RRUFF_LESS_COLUMNS!$A:$A))</f>
        <v>Sulphur</v>
      </c>
      <c r="Y2666" t="str">
        <f>INDEX(RRUFF_LESS_COLUMNS!B:B, MATCH($O2666,RRUFF_LESS_COLUMNS!$A:$A))</f>
        <v>S</v>
      </c>
      <c r="Z2666" t="str">
        <f>INDEX(RRUFF_LESS_COLUMNS!C:C, MATCH($O2666,RRUFF_LESS_COLUMNS!$A:$A))</f>
        <v>S</v>
      </c>
      <c r="AA2666" t="str">
        <f>INDEX(RRUFF_LESS_COLUMNS!D:D, MATCH($O2666,RRUFF_LESS_COLUMNS!$A:$A))</f>
        <v>S</v>
      </c>
      <c r="AB2666" t="str">
        <f>INDEX(RRUFF_LESS_COLUMNS!E:E, MATCH($O2666,RRUFF_LESS_COLUMNS!$A:$A))</f>
        <v>unknown</v>
      </c>
      <c r="AC2666" t="str">
        <f>INDEX(RRUFF_LESS_COLUMNS!F:F, MATCH($O2666,RRUFF_LESS_COLUMNS!$A:$A))</f>
        <v>Â </v>
      </c>
      <c r="AD2666" t="str">
        <f>INDEX(RRUFF_LESS_COLUMNS!G:G, MATCH($O2666,RRUFF_LESS_COLUMNS!$A:$A))</f>
        <v>Â </v>
      </c>
    </row>
    <row r="2667" spans="1:30" x14ac:dyDescent="0.2">
      <c r="A2667" s="2" t="s">
        <v>30056</v>
      </c>
      <c r="B2667" s="2" t="s">
        <v>30075</v>
      </c>
      <c r="C2667" s="2" t="s">
        <v>30062</v>
      </c>
      <c r="D2667" s="2">
        <v>27</v>
      </c>
      <c r="E2667" s="2">
        <v>27</v>
      </c>
      <c r="F2667" s="3">
        <v>46224</v>
      </c>
      <c r="G2667" s="1" t="s">
        <v>31365</v>
      </c>
      <c r="H2667" s="2"/>
      <c r="I2667" s="3">
        <v>41805</v>
      </c>
      <c r="J2667" s="2" t="s">
        <v>31366</v>
      </c>
      <c r="K2667" s="3" t="s">
        <v>31367</v>
      </c>
      <c r="L2667" s="3" t="s">
        <v>31367</v>
      </c>
      <c r="M2667" s="2" t="s">
        <v>31368</v>
      </c>
      <c r="N2667" s="2" t="s">
        <v>31368</v>
      </c>
      <c r="O2667" s="2" t="s">
        <v>5478</v>
      </c>
      <c r="P2667" s="2">
        <v>1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 t="s">
        <v>30085</v>
      </c>
      <c r="X2667" t="str">
        <f>INDEX(RRUFF_LESS_COLUMNS!A:A, MATCH($O2667,RRUFF_LESS_COLUMNS!$A:$A))</f>
        <v>Chalcopyrite</v>
      </c>
      <c r="Y2667" t="str">
        <f>INDEX(RRUFF_LESS_COLUMNS!B:B, MATCH($O2667,RRUFF_LESS_COLUMNS!$A:$A))</f>
        <v>Cu&lt;sup&gt;1+&lt;/sup&gt;Fe&lt;sup&gt;3+&lt;/sup&gt;S&lt;sup&gt;2-&lt;/sup&gt;&lt;sub&gt;2&lt;/sub&gt;</v>
      </c>
      <c r="Z2667" t="str">
        <f>INDEX(RRUFF_LESS_COLUMNS!C:C, MATCH($O2667,RRUFF_LESS_COLUMNS!$A:$A))</f>
        <v>Cu^1+^Fe^3+^S^2-^_2_</v>
      </c>
      <c r="AA2667" t="str">
        <f>INDEX(RRUFF_LESS_COLUMNS!D:D, MATCH($O2667,RRUFF_LESS_COLUMNS!$A:$A))</f>
        <v>Cu Fe S</v>
      </c>
      <c r="AB2667" t="str">
        <f>INDEX(RRUFF_LESS_COLUMNS!E:E, MATCH($O2667,RRUFF_LESS_COLUMNS!$A:$A))</f>
        <v>unknown</v>
      </c>
      <c r="AC2667" t="str">
        <f>INDEX(RRUFF_LESS_COLUMNS!F:F, MATCH($O2667,RRUFF_LESS_COLUMNS!$A:$A))</f>
        <v>Chalcopyrite</v>
      </c>
      <c r="AD2667" t="str">
        <f>INDEX(RRUFF_LESS_COLUMNS!G:G, MATCH($O2667,RRUFF_LESS_COLUMNS!$A:$A))</f>
        <v>chalcopyrite</v>
      </c>
    </row>
    <row r="2668" spans="1:30" x14ac:dyDescent="0.2">
      <c r="A2668" s="2" t="s">
        <v>30056</v>
      </c>
      <c r="B2668" s="2" t="s">
        <v>30075</v>
      </c>
      <c r="C2668" s="2" t="s">
        <v>30062</v>
      </c>
      <c r="D2668" s="2">
        <v>27</v>
      </c>
      <c r="E2668" s="2">
        <v>27</v>
      </c>
      <c r="F2668" s="3">
        <v>46224</v>
      </c>
      <c r="G2668" s="1" t="s">
        <v>31365</v>
      </c>
      <c r="H2668" s="2"/>
      <c r="I2668" s="3">
        <v>41805</v>
      </c>
      <c r="J2668" s="2" t="s">
        <v>31366</v>
      </c>
      <c r="K2668" s="3" t="s">
        <v>31367</v>
      </c>
      <c r="L2668" s="3" t="s">
        <v>31367</v>
      </c>
      <c r="M2668" s="2" t="s">
        <v>31368</v>
      </c>
      <c r="N2668" s="2" t="s">
        <v>31368</v>
      </c>
      <c r="O2668" s="2" t="s">
        <v>2238</v>
      </c>
      <c r="P2668" s="2">
        <v>1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 t="s">
        <v>30085</v>
      </c>
      <c r="X2668" t="str">
        <f>INDEX(RRUFF_LESS_COLUMNS!A:A, MATCH($O2668,RRUFF_LESS_COLUMNS!$A:$A))</f>
        <v>Pyrite</v>
      </c>
      <c r="Y2668" t="str">
        <f>INDEX(RRUFF_LESS_COLUMNS!B:B, MATCH($O2668,RRUFF_LESS_COLUMNS!$A:$A))</f>
        <v>FeS&lt;sub&gt;2&lt;/sub&gt;</v>
      </c>
      <c r="Z2668" t="str">
        <f>INDEX(RRUFF_LESS_COLUMNS!C:C, MATCH($O2668,RRUFF_LESS_COLUMNS!$A:$A))</f>
        <v>FeS_2_</v>
      </c>
      <c r="AA2668" t="str">
        <f>INDEX(RRUFF_LESS_COLUMNS!D:D, MATCH($O2668,RRUFF_LESS_COLUMNS!$A:$A))</f>
        <v>Fe S</v>
      </c>
      <c r="AB2668" t="str">
        <f>INDEX(RRUFF_LESS_COLUMNS!E:E, MATCH($O2668,RRUFF_LESS_COLUMNS!$A:$A))</f>
        <v>unknown</v>
      </c>
      <c r="AC2668" t="str">
        <f>INDEX(RRUFF_LESS_COLUMNS!F:F, MATCH($O2668,RRUFF_LESS_COLUMNS!$A:$A))</f>
        <v>Pyrite</v>
      </c>
      <c r="AD2668" t="str">
        <f>INDEX(RRUFF_LESS_COLUMNS!G:G, MATCH($O2668,RRUFF_LESS_COLUMNS!$A:$A))</f>
        <v>pyrite</v>
      </c>
    </row>
    <row r="2669" spans="1:30" x14ac:dyDescent="0.2">
      <c r="A2669" s="2" t="s">
        <v>30056</v>
      </c>
      <c r="B2669" s="2"/>
      <c r="C2669" s="2" t="s">
        <v>30460</v>
      </c>
      <c r="D2669" s="2">
        <v>27</v>
      </c>
      <c r="E2669" s="2">
        <v>27</v>
      </c>
      <c r="F2669" s="3">
        <v>41805</v>
      </c>
      <c r="G2669" s="1" t="s">
        <v>31366</v>
      </c>
      <c r="H2669" s="2"/>
      <c r="I2669" s="3">
        <v>41805</v>
      </c>
      <c r="J2669" s="2" t="s">
        <v>31366</v>
      </c>
      <c r="K2669" s="3" t="s">
        <v>31367</v>
      </c>
      <c r="L2669" s="3" t="s">
        <v>31367</v>
      </c>
      <c r="M2669" s="2" t="s">
        <v>31368</v>
      </c>
      <c r="N2669" s="2" t="s">
        <v>31368</v>
      </c>
      <c r="O2669" s="2" t="s">
        <v>6117</v>
      </c>
      <c r="P2669" s="2">
        <v>1</v>
      </c>
      <c r="Q2669" s="2">
        <v>46</v>
      </c>
      <c r="R2669" s="2">
        <v>58</v>
      </c>
      <c r="S2669" s="2">
        <v>0</v>
      </c>
      <c r="T2669" s="2">
        <v>12</v>
      </c>
      <c r="U2669" s="2">
        <v>58</v>
      </c>
      <c r="V2669" s="2">
        <v>0</v>
      </c>
      <c r="W2669" s="2" t="s">
        <v>31369</v>
      </c>
      <c r="X2669" t="str">
        <f>INDEX(RRUFF_LESS_COLUMNS!A:A, MATCH($O2669,RRUFF_LESS_COLUMNS!$A:$A))</f>
        <v>Cinnabar</v>
      </c>
      <c r="Y2669" t="str">
        <f>INDEX(RRUFF_LESS_COLUMNS!B:B, MATCH($O2669,RRUFF_LESS_COLUMNS!$A:$A))</f>
        <v>HgS</v>
      </c>
      <c r="Z2669" t="str">
        <f>INDEX(RRUFF_LESS_COLUMNS!C:C, MATCH($O2669,RRUFF_LESS_COLUMNS!$A:$A))</f>
        <v>HgS</v>
      </c>
      <c r="AA2669" t="str">
        <f>INDEX(RRUFF_LESS_COLUMNS!D:D, MATCH($O2669,RRUFF_LESS_COLUMNS!$A:$A))</f>
        <v>Hg S</v>
      </c>
      <c r="AB2669" t="str">
        <f>INDEX(RRUFF_LESS_COLUMNS!E:E, MATCH($O2669,RRUFF_LESS_COLUMNS!$A:$A))</f>
        <v>unknown</v>
      </c>
      <c r="AC2669" t="str">
        <f>INDEX(RRUFF_LESS_COLUMNS!F:F, MATCH($O2669,RRUFF_LESS_COLUMNS!$A:$A))</f>
        <v>Â </v>
      </c>
      <c r="AD2669" t="str">
        <f>INDEX(RRUFF_LESS_COLUMNS!G:G, MATCH($O2669,RRUFF_LESS_COLUMNS!$A:$A))</f>
        <v>Â </v>
      </c>
    </row>
    <row r="2670" spans="1:30" x14ac:dyDescent="0.2">
      <c r="A2670" s="2" t="s">
        <v>30056</v>
      </c>
      <c r="B2670" s="2"/>
      <c r="C2670" s="2" t="s">
        <v>30460</v>
      </c>
      <c r="D2670" s="2">
        <v>27</v>
      </c>
      <c r="E2670" s="2">
        <v>27</v>
      </c>
      <c r="F2670" s="3">
        <v>41805</v>
      </c>
      <c r="G2670" s="1" t="s">
        <v>31366</v>
      </c>
      <c r="H2670" s="2"/>
      <c r="I2670" s="3">
        <v>41805</v>
      </c>
      <c r="J2670" s="2" t="s">
        <v>31366</v>
      </c>
      <c r="K2670" s="3" t="s">
        <v>31367</v>
      </c>
      <c r="L2670" s="3" t="s">
        <v>31367</v>
      </c>
      <c r="M2670" s="2" t="s">
        <v>31368</v>
      </c>
      <c r="N2670" s="2" t="s">
        <v>31368</v>
      </c>
      <c r="O2670" s="2" t="s">
        <v>13417</v>
      </c>
      <c r="P2670" s="2">
        <v>1</v>
      </c>
      <c r="Q2670" s="2">
        <v>46</v>
      </c>
      <c r="R2670" s="2">
        <v>58</v>
      </c>
      <c r="S2670" s="2">
        <v>0</v>
      </c>
      <c r="T2670" s="2">
        <v>12</v>
      </c>
      <c r="U2670" s="2">
        <v>58</v>
      </c>
      <c r="V2670" s="2">
        <v>0</v>
      </c>
      <c r="W2670" s="2" t="s">
        <v>31369</v>
      </c>
      <c r="X2670" t="str">
        <f>INDEX(RRUFF_LESS_COLUMNS!A:A, MATCH($O2670,RRUFF_LESS_COLUMNS!$A:$A))</f>
        <v>Imiterite</v>
      </c>
      <c r="Y2670" t="str">
        <f>INDEX(RRUFF_LESS_COLUMNS!B:B, MATCH($O2670,RRUFF_LESS_COLUMNS!$A:$A))</f>
        <v>Ag&lt;sub&gt;2&lt;/sub&gt;HgS&lt;sub&gt;2&lt;/sub&gt;</v>
      </c>
      <c r="Z2670" t="str">
        <f>INDEX(RRUFF_LESS_COLUMNS!C:C, MATCH($O2670,RRUFF_LESS_COLUMNS!$A:$A))</f>
        <v>Ag_2_HgS_2_</v>
      </c>
      <c r="AA2670" t="str">
        <f>INDEX(RRUFF_LESS_COLUMNS!D:D, MATCH($O2670,RRUFF_LESS_COLUMNS!$A:$A))</f>
        <v>Ag Hg S</v>
      </c>
      <c r="AB2670" t="str">
        <f>INDEX(RRUFF_LESS_COLUMNS!E:E, MATCH($O2670,RRUFF_LESS_COLUMNS!$A:$A))</f>
        <v>Morocco</v>
      </c>
      <c r="AC2670" t="str">
        <f>INDEX(RRUFF_LESS_COLUMNS!F:F, MATCH($O2670,RRUFF_LESS_COLUMNS!$A:$A))</f>
        <v>Â </v>
      </c>
      <c r="AD2670" t="str">
        <f>INDEX(RRUFF_LESS_COLUMNS!G:G, MATCH($O2670,RRUFF_LESS_COLUMNS!$A:$A))</f>
        <v>Â </v>
      </c>
    </row>
    <row r="2671" spans="1:30" x14ac:dyDescent="0.2">
      <c r="A2671" s="2" t="s">
        <v>30056</v>
      </c>
      <c r="B2671" s="2"/>
      <c r="C2671" s="2" t="s">
        <v>30062</v>
      </c>
      <c r="D2671" s="2">
        <v>27</v>
      </c>
      <c r="E2671" s="2">
        <v>27</v>
      </c>
      <c r="F2671" s="3">
        <v>41805</v>
      </c>
      <c r="G2671" s="1" t="s">
        <v>31366</v>
      </c>
      <c r="H2671" s="2"/>
      <c r="I2671" s="3">
        <v>41805</v>
      </c>
      <c r="J2671" s="2" t="s">
        <v>31366</v>
      </c>
      <c r="K2671" s="3" t="s">
        <v>31367</v>
      </c>
      <c r="L2671" s="3" t="s">
        <v>31367</v>
      </c>
      <c r="M2671" s="2" t="s">
        <v>31368</v>
      </c>
      <c r="N2671" s="2" t="s">
        <v>31368</v>
      </c>
      <c r="O2671" s="2" t="s">
        <v>2238</v>
      </c>
      <c r="P2671" s="2">
        <v>1</v>
      </c>
      <c r="Q2671" s="2">
        <v>46</v>
      </c>
      <c r="R2671" s="2">
        <v>58</v>
      </c>
      <c r="S2671" s="2">
        <v>0</v>
      </c>
      <c r="T2671" s="2">
        <v>12</v>
      </c>
      <c r="U2671" s="2">
        <v>58</v>
      </c>
      <c r="V2671" s="2">
        <v>0</v>
      </c>
      <c r="W2671" s="2" t="s">
        <v>31369</v>
      </c>
      <c r="X2671" t="str">
        <f>INDEX(RRUFF_LESS_COLUMNS!A:A, MATCH($O2671,RRUFF_LESS_COLUMNS!$A:$A))</f>
        <v>Pyrite</v>
      </c>
      <c r="Y2671" t="str">
        <f>INDEX(RRUFF_LESS_COLUMNS!B:B, MATCH($O2671,RRUFF_LESS_COLUMNS!$A:$A))</f>
        <v>FeS&lt;sub&gt;2&lt;/sub&gt;</v>
      </c>
      <c r="Z2671" t="str">
        <f>INDEX(RRUFF_LESS_COLUMNS!C:C, MATCH($O2671,RRUFF_LESS_COLUMNS!$A:$A))</f>
        <v>FeS_2_</v>
      </c>
      <c r="AA2671" t="str">
        <f>INDEX(RRUFF_LESS_COLUMNS!D:D, MATCH($O2671,RRUFF_LESS_COLUMNS!$A:$A))</f>
        <v>Fe S</v>
      </c>
      <c r="AB2671" t="str">
        <f>INDEX(RRUFF_LESS_COLUMNS!E:E, MATCH($O2671,RRUFF_LESS_COLUMNS!$A:$A))</f>
        <v>unknown</v>
      </c>
      <c r="AC2671" t="str">
        <f>INDEX(RRUFF_LESS_COLUMNS!F:F, MATCH($O2671,RRUFF_LESS_COLUMNS!$A:$A))</f>
        <v>Pyrite</v>
      </c>
      <c r="AD2671" t="str">
        <f>INDEX(RRUFF_LESS_COLUMNS!G:G, MATCH($O2671,RRUFF_LESS_COLUMNS!$A:$A))</f>
        <v>pyrite</v>
      </c>
    </row>
    <row r="2672" spans="1:30" x14ac:dyDescent="0.2">
      <c r="A2672" s="2" t="s">
        <v>30056</v>
      </c>
      <c r="B2672" s="2"/>
      <c r="C2672" s="2" t="s">
        <v>30062</v>
      </c>
      <c r="D2672" s="2">
        <v>27</v>
      </c>
      <c r="E2672" s="2">
        <v>27</v>
      </c>
      <c r="F2672" s="3">
        <v>41805</v>
      </c>
      <c r="G2672" s="1" t="s">
        <v>31366</v>
      </c>
      <c r="H2672" s="2"/>
      <c r="I2672" s="3">
        <v>41805</v>
      </c>
      <c r="J2672" s="2" t="s">
        <v>31366</v>
      </c>
      <c r="K2672" s="3" t="s">
        <v>31367</v>
      </c>
      <c r="L2672" s="3" t="s">
        <v>31367</v>
      </c>
      <c r="M2672" s="2" t="s">
        <v>31368</v>
      </c>
      <c r="N2672" s="2" t="s">
        <v>31368</v>
      </c>
      <c r="O2672" s="2" t="s">
        <v>22888</v>
      </c>
      <c r="P2672" s="2">
        <v>1</v>
      </c>
      <c r="Q2672" s="2">
        <v>46</v>
      </c>
      <c r="R2672" s="2">
        <v>58</v>
      </c>
      <c r="S2672" s="2">
        <v>0</v>
      </c>
      <c r="T2672" s="2">
        <v>12</v>
      </c>
      <c r="U2672" s="2">
        <v>58</v>
      </c>
      <c r="V2672" s="2">
        <v>0</v>
      </c>
      <c r="W2672" s="2" t="s">
        <v>31369</v>
      </c>
      <c r="X2672" t="str">
        <f>INDEX(RRUFF_LESS_COLUMNS!A:A, MATCH($O2672,RRUFF_LESS_COLUMNS!$A:$A))</f>
        <v>Pyrrhotite</v>
      </c>
      <c r="Y2672" t="str">
        <f>INDEX(RRUFF_LESS_COLUMNS!B:B, MATCH($O2672,RRUFF_LESS_COLUMNS!$A:$A))</f>
        <v>Fe&lt;sup&gt;2+&lt;/sup&gt;&lt;sub&gt;5&lt;/sub&gt;Fe&lt;sup&gt;3+&lt;/sup&gt;&lt;sub&gt;2&lt;/sub&gt;S&lt;sup&gt;2-&lt;/sup&gt;&lt;sub&gt;8&lt;/sub&gt;</v>
      </c>
      <c r="Z2672" t="str">
        <f>INDEX(RRUFF_LESS_COLUMNS!C:C, MATCH($O2672,RRUFF_LESS_COLUMNS!$A:$A))</f>
        <v>Fe^2+^_5_Fe^3+^_2_S^2-^_8_</v>
      </c>
      <c r="AA2672" t="str">
        <f>INDEX(RRUFF_LESS_COLUMNS!D:D, MATCH($O2672,RRUFF_LESS_COLUMNS!$A:$A))</f>
        <v>Fe S</v>
      </c>
      <c r="AB2672" t="str">
        <f>INDEX(RRUFF_LESS_COLUMNS!E:E, MATCH($O2672,RRUFF_LESS_COLUMNS!$A:$A))</f>
        <v>Japan</v>
      </c>
      <c r="AC2672" t="str">
        <f>INDEX(RRUFF_LESS_COLUMNS!F:F, MATCH($O2672,RRUFF_LESS_COLUMNS!$A:$A))</f>
        <v>Nickeline</v>
      </c>
      <c r="AD2672" t="str">
        <f>INDEX(RRUFF_LESS_COLUMNS!G:G, MATCH($O2672,RRUFF_LESS_COLUMNS!$A:$A))</f>
        <v>Â </v>
      </c>
    </row>
    <row r="2673" spans="1:23" x14ac:dyDescent="0.2">
      <c r="A2673" s="2"/>
      <c r="B2673" s="2"/>
      <c r="C2673" s="2"/>
      <c r="D2673" s="2"/>
      <c r="E2673" s="2"/>
      <c r="F2673" s="3"/>
      <c r="G2673" s="1"/>
      <c r="H2673" s="2"/>
      <c r="I2673" s="3"/>
      <c r="J2673" s="2"/>
      <c r="K2673" s="3"/>
      <c r="L2673" s="3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</row>
    <row r="2674" spans="1:23" x14ac:dyDescent="0.2">
      <c r="A2674" s="2"/>
      <c r="B2674" s="2"/>
      <c r="C2674" s="2"/>
      <c r="D2674" s="2"/>
      <c r="E2674" s="2"/>
      <c r="F2674" s="3"/>
      <c r="G2674" s="1"/>
      <c r="H2674" s="2"/>
      <c r="I2674" s="3"/>
      <c r="J2674" s="2"/>
      <c r="K2674" s="3"/>
      <c r="L2674" s="3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</row>
    <row r="2675" spans="1:23" x14ac:dyDescent="0.2">
      <c r="A2675" s="2"/>
      <c r="B2675" s="2"/>
      <c r="C2675" s="2"/>
      <c r="D2675" s="2"/>
      <c r="E2675" s="2"/>
      <c r="F2675" s="3"/>
      <c r="G2675" s="1"/>
      <c r="H2675" s="2"/>
      <c r="I2675" s="3"/>
      <c r="J2675" s="2"/>
      <c r="K2675" s="3"/>
      <c r="L2675" s="3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</row>
    <row r="2676" spans="1:23" x14ac:dyDescent="0.2">
      <c r="A2676" s="2"/>
      <c r="B2676" s="2"/>
      <c r="C2676" s="2"/>
      <c r="D2676" s="2"/>
      <c r="E2676" s="2"/>
      <c r="F2676" s="3"/>
      <c r="G2676" s="1"/>
      <c r="H2676" s="2"/>
      <c r="I2676" s="3"/>
      <c r="J2676" s="2"/>
      <c r="K2676" s="3"/>
      <c r="L2676" s="3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</row>
    <row r="2677" spans="1:23" x14ac:dyDescent="0.2">
      <c r="A2677" s="2"/>
      <c r="B2677" s="2"/>
      <c r="C2677" s="2"/>
      <c r="D2677" s="2"/>
      <c r="E2677" s="2"/>
      <c r="F2677" s="3"/>
      <c r="G2677" s="2"/>
      <c r="H2677" s="2"/>
      <c r="I2677" s="3"/>
      <c r="J2677" s="2"/>
      <c r="K2677" s="3"/>
      <c r="L2677" s="3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</row>
    <row r="2678" spans="1:23" x14ac:dyDescent="0.2">
      <c r="A2678" s="2"/>
      <c r="B2678" s="2"/>
      <c r="C2678" s="2"/>
      <c r="D2678" s="2"/>
      <c r="E2678" s="2"/>
      <c r="F2678" s="3"/>
      <c r="G2678" s="1"/>
      <c r="H2678" s="2"/>
      <c r="I2678" s="3"/>
      <c r="J2678" s="2"/>
      <c r="K2678" s="3"/>
      <c r="L2678" s="3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</row>
    <row r="2679" spans="1:23" x14ac:dyDescent="0.2">
      <c r="A2679" s="2"/>
      <c r="B2679" s="2"/>
      <c r="C2679" s="2"/>
      <c r="D2679" s="2"/>
      <c r="E2679" s="2"/>
      <c r="F2679" s="3"/>
      <c r="G2679" s="1"/>
      <c r="H2679" s="2"/>
      <c r="I2679" s="3"/>
      <c r="J2679" s="2"/>
      <c r="K2679" s="3"/>
      <c r="L2679" s="3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</row>
    <row r="2680" spans="1:23" x14ac:dyDescent="0.2">
      <c r="A2680" s="2"/>
      <c r="B2680" s="2"/>
      <c r="C2680" s="2"/>
      <c r="D2680" s="2"/>
      <c r="E2680" s="2"/>
      <c r="F2680" s="3"/>
      <c r="G2680" s="1"/>
      <c r="H2680" s="2"/>
      <c r="I2680" s="3"/>
      <c r="J2680" s="2"/>
      <c r="K2680" s="3"/>
      <c r="L2680" s="3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</row>
    <row r="2681" spans="1:23" x14ac:dyDescent="0.2">
      <c r="A2681" s="2"/>
      <c r="B2681" s="2"/>
      <c r="C2681" s="2"/>
      <c r="D2681" s="2"/>
      <c r="E2681" s="2"/>
      <c r="F2681" s="3"/>
      <c r="G2681" s="1"/>
      <c r="H2681" s="2"/>
      <c r="I2681" s="3"/>
      <c r="J2681" s="2"/>
      <c r="K2681" s="3"/>
      <c r="L2681" s="3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</row>
    <row r="2682" spans="1:23" x14ac:dyDescent="0.2">
      <c r="A2682" s="2"/>
      <c r="B2682" s="2"/>
      <c r="C2682" s="2"/>
      <c r="D2682" s="2"/>
      <c r="E2682" s="2"/>
      <c r="F2682" s="3"/>
      <c r="G2682" s="1"/>
      <c r="H2682" s="2"/>
      <c r="I2682" s="3"/>
      <c r="J2682" s="2"/>
      <c r="K2682" s="3"/>
      <c r="L2682" s="3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</row>
    <row r="2683" spans="1:23" x14ac:dyDescent="0.2">
      <c r="A2683" s="2"/>
      <c r="B2683" s="2"/>
      <c r="C2683" s="2"/>
      <c r="D2683" s="2"/>
      <c r="E2683" s="2"/>
      <c r="F2683" s="3"/>
      <c r="G2683" s="1"/>
      <c r="H2683" s="2"/>
      <c r="I2683" s="3"/>
      <c r="J2683" s="2"/>
      <c r="K2683" s="3"/>
      <c r="L2683" s="3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</row>
    <row r="2684" spans="1:23" x14ac:dyDescent="0.2">
      <c r="A2684" s="2"/>
      <c r="B2684" s="2"/>
      <c r="C2684" s="2"/>
      <c r="D2684" s="2"/>
      <c r="E2684" s="2"/>
      <c r="F2684" s="3"/>
      <c r="G2684" s="1"/>
      <c r="H2684" s="2"/>
      <c r="I2684" s="3"/>
      <c r="J2684" s="2"/>
      <c r="K2684" s="3"/>
      <c r="L2684" s="3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</row>
    <row r="2685" spans="1:23" x14ac:dyDescent="0.2">
      <c r="A2685" s="2"/>
      <c r="B2685" s="2"/>
      <c r="C2685" s="2"/>
      <c r="D2685" s="2"/>
      <c r="E2685" s="2"/>
      <c r="F2685" s="3"/>
      <c r="G2685" s="1"/>
      <c r="H2685" s="2"/>
      <c r="I2685" s="3"/>
      <c r="J2685" s="2"/>
      <c r="K2685" s="3"/>
      <c r="L2685" s="3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</row>
    <row r="2686" spans="1:23" x14ac:dyDescent="0.2">
      <c r="A2686" s="2"/>
      <c r="B2686" s="2"/>
      <c r="C2686" s="2"/>
      <c r="D2686" s="2"/>
      <c r="E2686" s="2"/>
      <c r="F2686" s="3"/>
      <c r="G2686" s="1"/>
      <c r="H2686" s="2"/>
      <c r="I2686" s="3"/>
      <c r="J2686" s="2"/>
      <c r="K2686" s="3"/>
      <c r="L2686" s="3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</row>
    <row r="2687" spans="1:23" x14ac:dyDescent="0.2">
      <c r="A2687" s="2"/>
      <c r="B2687" s="2"/>
      <c r="C2687" s="2"/>
      <c r="D2687" s="2"/>
      <c r="E2687" s="2"/>
      <c r="F2687" s="3"/>
      <c r="G2687" s="1"/>
      <c r="H2687" s="2"/>
      <c r="I2687" s="3"/>
      <c r="J2687" s="2"/>
      <c r="K2687" s="3"/>
      <c r="L2687" s="3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</row>
    <row r="2688" spans="1:23" x14ac:dyDescent="0.2">
      <c r="A2688" s="2"/>
      <c r="B2688" s="2"/>
      <c r="C2688" s="2"/>
      <c r="D2688" s="2"/>
      <c r="E2688" s="2"/>
      <c r="F2688" s="3"/>
      <c r="G2688" s="1"/>
      <c r="H2688" s="2"/>
      <c r="I2688" s="3"/>
      <c r="J2688" s="2"/>
      <c r="K2688" s="3"/>
      <c r="L2688" s="3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</row>
    <row r="2689" spans="1:23" x14ac:dyDescent="0.2">
      <c r="A2689" s="2"/>
      <c r="B2689" s="2"/>
      <c r="C2689" s="2"/>
      <c r="D2689" s="2"/>
      <c r="E2689" s="2"/>
      <c r="F2689" s="3"/>
      <c r="G2689" s="1"/>
      <c r="H2689" s="2"/>
      <c r="I2689" s="3"/>
      <c r="J2689" s="2"/>
      <c r="K2689" s="3"/>
      <c r="L2689" s="3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</row>
    <row r="2690" spans="1:23" x14ac:dyDescent="0.2">
      <c r="A2690" s="2"/>
      <c r="B2690" s="2"/>
      <c r="C2690" s="2"/>
      <c r="D2690" s="2"/>
      <c r="E2690" s="2"/>
      <c r="F2690" s="3"/>
      <c r="G2690" s="1"/>
      <c r="H2690" s="2"/>
      <c r="I2690" s="3"/>
      <c r="J2690" s="2"/>
      <c r="K2690" s="3"/>
      <c r="L2690" s="3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</row>
    <row r="2691" spans="1:23" x14ac:dyDescent="0.2">
      <c r="A2691" s="2"/>
      <c r="B2691" s="2"/>
      <c r="C2691" s="2"/>
      <c r="D2691" s="2"/>
      <c r="E2691" s="2"/>
      <c r="F2691" s="3"/>
      <c r="G2691" s="1"/>
      <c r="H2691" s="2"/>
      <c r="I2691" s="3"/>
      <c r="J2691" s="2"/>
      <c r="K2691" s="3"/>
      <c r="L2691" s="3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</row>
    <row r="2692" spans="1:23" x14ac:dyDescent="0.2">
      <c r="A2692" s="2"/>
      <c r="B2692" s="2"/>
      <c r="C2692" s="2"/>
      <c r="D2692" s="2"/>
      <c r="E2692" s="2"/>
      <c r="F2692" s="3"/>
      <c r="G2692" s="1"/>
      <c r="H2692" s="2"/>
      <c r="I2692" s="3"/>
      <c r="J2692" s="2"/>
      <c r="K2692" s="3"/>
      <c r="L2692" s="3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</row>
    <row r="2693" spans="1:23" x14ac:dyDescent="0.2">
      <c r="A2693" s="2"/>
      <c r="B2693" s="2"/>
      <c r="C2693" s="2"/>
      <c r="D2693" s="2"/>
      <c r="E2693" s="2"/>
      <c r="F2693" s="3"/>
      <c r="G2693" s="1"/>
      <c r="H2693" s="2"/>
      <c r="I2693" s="3"/>
      <c r="J2693" s="2"/>
      <c r="K2693" s="3"/>
      <c r="L2693" s="3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</row>
    <row r="2694" spans="1:23" x14ac:dyDescent="0.2">
      <c r="A2694" s="2"/>
      <c r="B2694" s="2"/>
      <c r="C2694" s="2"/>
      <c r="D2694" s="2"/>
      <c r="E2694" s="2"/>
      <c r="F2694" s="3"/>
      <c r="G2694" s="1"/>
      <c r="H2694" s="2"/>
      <c r="I2694" s="3"/>
      <c r="J2694" s="2"/>
      <c r="K2694" s="3"/>
      <c r="L2694" s="3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</row>
    <row r="2695" spans="1:23" x14ac:dyDescent="0.2">
      <c r="A2695" s="2"/>
      <c r="B2695" s="2"/>
      <c r="C2695" s="2"/>
      <c r="D2695" s="2"/>
      <c r="E2695" s="2"/>
      <c r="F2695" s="3"/>
      <c r="G2695" s="1"/>
      <c r="H2695" s="2"/>
      <c r="I2695" s="3"/>
      <c r="J2695" s="2"/>
      <c r="K2695" s="3"/>
      <c r="L2695" s="3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</row>
    <row r="2696" spans="1:23" x14ac:dyDescent="0.2">
      <c r="A2696" s="2"/>
      <c r="B2696" s="2"/>
      <c r="C2696" s="2"/>
      <c r="D2696" s="2"/>
      <c r="E2696" s="2"/>
      <c r="F2696" s="3"/>
      <c r="G2696" s="1"/>
      <c r="H2696" s="2"/>
      <c r="I2696" s="3"/>
      <c r="J2696" s="2"/>
      <c r="K2696" s="3"/>
      <c r="L2696" s="3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</row>
    <row r="2697" spans="1:23" x14ac:dyDescent="0.2">
      <c r="A2697" s="2"/>
      <c r="B2697" s="2"/>
      <c r="C2697" s="2"/>
      <c r="D2697" s="2"/>
      <c r="E2697" s="2"/>
      <c r="F2697" s="3"/>
      <c r="G2697" s="1"/>
      <c r="H2697" s="2"/>
      <c r="I2697" s="3"/>
      <c r="J2697" s="2"/>
      <c r="K2697" s="3"/>
      <c r="L2697" s="3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</row>
    <row r="2698" spans="1:23" x14ac:dyDescent="0.2">
      <c r="A2698" s="2"/>
      <c r="B2698" s="2"/>
      <c r="C2698" s="2"/>
      <c r="D2698" s="2"/>
      <c r="E2698" s="2"/>
      <c r="F2698" s="3"/>
      <c r="G2698" s="1"/>
      <c r="H2698" s="2"/>
      <c r="I2698" s="3"/>
      <c r="J2698" s="2"/>
      <c r="K2698" s="3"/>
      <c r="L2698" s="3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</row>
    <row r="2699" spans="1:23" x14ac:dyDescent="0.2">
      <c r="A2699" s="2"/>
      <c r="B2699" s="2"/>
      <c r="C2699" s="2"/>
      <c r="D2699" s="2"/>
      <c r="E2699" s="2"/>
      <c r="F2699" s="3"/>
      <c r="G2699" s="1"/>
      <c r="H2699" s="2"/>
      <c r="I2699" s="3"/>
      <c r="J2699" s="2"/>
      <c r="K2699" s="3"/>
      <c r="L2699" s="3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</row>
    <row r="2700" spans="1:23" x14ac:dyDescent="0.2">
      <c r="A2700" s="2"/>
      <c r="B2700" s="2"/>
      <c r="C2700" s="2"/>
      <c r="D2700" s="2"/>
      <c r="E2700" s="2"/>
      <c r="F2700" s="3"/>
      <c r="G2700" s="1"/>
      <c r="H2700" s="2"/>
      <c r="I2700" s="3"/>
      <c r="J2700" s="2"/>
      <c r="K2700" s="3"/>
      <c r="L2700" s="3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</row>
    <row r="2701" spans="1:23" x14ac:dyDescent="0.2">
      <c r="A2701" s="2"/>
      <c r="B2701" s="2"/>
      <c r="C2701" s="2"/>
      <c r="D2701" s="2"/>
      <c r="E2701" s="2"/>
      <c r="F2701" s="3"/>
      <c r="G2701" s="1"/>
      <c r="H2701" s="2"/>
      <c r="I2701" s="3"/>
      <c r="J2701" s="2"/>
      <c r="K2701" s="3"/>
      <c r="L2701" s="3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</row>
    <row r="2702" spans="1:23" x14ac:dyDescent="0.2">
      <c r="A2702" s="2"/>
      <c r="B2702" s="2"/>
      <c r="C2702" s="2"/>
      <c r="D2702" s="2"/>
      <c r="E2702" s="2"/>
      <c r="F2702" s="3"/>
      <c r="G2702" s="1"/>
      <c r="H2702" s="2"/>
      <c r="I2702" s="3"/>
      <c r="J2702" s="2"/>
      <c r="K2702" s="3"/>
      <c r="L2702" s="3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</row>
    <row r="2703" spans="1:23" x14ac:dyDescent="0.2">
      <c r="A2703" s="2"/>
      <c r="B2703" s="2"/>
      <c r="C2703" s="2"/>
      <c r="D2703" s="2"/>
      <c r="E2703" s="2"/>
      <c r="F2703" s="3"/>
      <c r="G2703" s="1"/>
      <c r="H2703" s="2"/>
      <c r="I2703" s="3"/>
      <c r="J2703" s="2"/>
      <c r="K2703" s="3"/>
      <c r="L2703" s="3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</row>
    <row r="2704" spans="1:23" x14ac:dyDescent="0.2">
      <c r="A2704" s="2"/>
      <c r="B2704" s="2"/>
      <c r="C2704" s="2"/>
      <c r="D2704" s="2"/>
      <c r="E2704" s="2"/>
      <c r="F2704" s="3"/>
      <c r="G2704" s="1"/>
      <c r="H2704" s="2"/>
      <c r="I2704" s="3"/>
      <c r="J2704" s="2"/>
      <c r="K2704" s="3"/>
      <c r="L2704" s="3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</row>
    <row r="2705" spans="1:23" x14ac:dyDescent="0.2">
      <c r="A2705" s="2"/>
      <c r="B2705" s="2"/>
      <c r="C2705" s="2"/>
      <c r="D2705" s="2"/>
      <c r="E2705" s="2"/>
      <c r="F2705" s="3"/>
      <c r="G2705" s="1"/>
      <c r="H2705" s="2"/>
      <c r="I2705" s="3"/>
      <c r="J2705" s="2"/>
      <c r="K2705" s="3"/>
      <c r="L2705" s="3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</row>
    <row r="2706" spans="1:23" x14ac:dyDescent="0.2">
      <c r="A2706" s="2"/>
      <c r="B2706" s="2"/>
      <c r="C2706" s="2"/>
      <c r="D2706" s="2"/>
      <c r="E2706" s="2"/>
      <c r="F2706" s="3"/>
      <c r="G2706" s="1"/>
      <c r="H2706" s="2"/>
      <c r="I2706" s="3"/>
      <c r="J2706" s="2"/>
      <c r="K2706" s="3"/>
      <c r="L2706" s="3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</row>
    <row r="2707" spans="1:23" x14ac:dyDescent="0.2">
      <c r="A2707" s="2"/>
      <c r="B2707" s="2"/>
      <c r="C2707" s="2"/>
      <c r="D2707" s="2"/>
      <c r="E2707" s="2"/>
      <c r="F2707" s="3"/>
      <c r="G2707" s="1"/>
      <c r="H2707" s="2"/>
      <c r="I2707" s="3"/>
      <c r="J2707" s="2"/>
      <c r="K2707" s="3"/>
      <c r="L2707" s="3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</row>
    <row r="2708" spans="1:23" x14ac:dyDescent="0.2">
      <c r="A2708" s="2"/>
      <c r="B2708" s="2"/>
      <c r="C2708" s="2"/>
      <c r="D2708" s="2"/>
      <c r="E2708" s="2"/>
      <c r="F2708" s="3"/>
      <c r="G2708" s="1"/>
      <c r="H2708" s="2"/>
      <c r="I2708" s="3"/>
      <c r="J2708" s="2"/>
      <c r="K2708" s="3"/>
      <c r="L2708" s="3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</row>
    <row r="2709" spans="1:23" x14ac:dyDescent="0.2">
      <c r="A2709" s="2"/>
      <c r="B2709" s="2"/>
      <c r="C2709" s="2"/>
      <c r="D2709" s="2"/>
      <c r="E2709" s="2"/>
      <c r="F2709" s="3"/>
      <c r="G2709" s="1"/>
      <c r="H2709" s="2"/>
      <c r="I2709" s="3"/>
      <c r="J2709" s="2"/>
      <c r="K2709" s="3"/>
      <c r="L2709" s="3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</row>
    <row r="2710" spans="1:23" x14ac:dyDescent="0.2">
      <c r="A2710" s="2"/>
      <c r="B2710" s="2"/>
      <c r="C2710" s="2"/>
      <c r="D2710" s="2"/>
      <c r="E2710" s="2"/>
      <c r="F2710" s="3"/>
      <c r="G2710" s="1"/>
      <c r="H2710" s="2"/>
      <c r="I2710" s="3"/>
      <c r="J2710" s="2"/>
      <c r="K2710" s="3"/>
      <c r="L2710" s="3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</row>
    <row r="2711" spans="1:23" x14ac:dyDescent="0.2">
      <c r="A2711" s="2"/>
      <c r="B2711" s="2"/>
      <c r="C2711" s="2"/>
      <c r="D2711" s="2"/>
      <c r="E2711" s="2"/>
      <c r="F2711" s="3"/>
      <c r="G2711" s="1"/>
      <c r="H2711" s="2"/>
      <c r="I2711" s="3"/>
      <c r="J2711" s="2"/>
      <c r="K2711" s="3"/>
      <c r="L2711" s="3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</row>
    <row r="2712" spans="1:23" x14ac:dyDescent="0.2">
      <c r="A2712" s="2"/>
      <c r="B2712" s="2"/>
      <c r="C2712" s="2"/>
      <c r="D2712" s="2"/>
      <c r="E2712" s="2"/>
      <c r="F2712" s="3"/>
      <c r="G2712" s="1"/>
      <c r="H2712" s="2"/>
      <c r="I2712" s="3"/>
      <c r="J2712" s="2"/>
      <c r="K2712" s="3"/>
      <c r="L2712" s="3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</row>
    <row r="2713" spans="1:23" x14ac:dyDescent="0.2">
      <c r="A2713" s="2"/>
      <c r="B2713" s="2"/>
      <c r="C2713" s="2"/>
      <c r="D2713" s="2"/>
      <c r="E2713" s="2"/>
      <c r="F2713" s="3"/>
      <c r="G2713" s="1"/>
      <c r="H2713" s="2"/>
      <c r="I2713" s="3"/>
      <c r="J2713" s="2"/>
      <c r="K2713" s="3"/>
      <c r="L2713" s="3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</row>
    <row r="2714" spans="1:23" x14ac:dyDescent="0.2">
      <c r="A2714" s="2"/>
      <c r="B2714" s="2"/>
      <c r="C2714" s="2"/>
      <c r="D2714" s="2"/>
      <c r="E2714" s="2"/>
      <c r="F2714" s="3"/>
      <c r="G2714" s="1"/>
      <c r="H2714" s="2"/>
      <c r="I2714" s="3"/>
      <c r="J2714" s="2"/>
      <c r="K2714" s="3"/>
      <c r="L2714" s="3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</row>
    <row r="2715" spans="1:23" x14ac:dyDescent="0.2">
      <c r="A2715" s="2"/>
      <c r="B2715" s="2"/>
      <c r="C2715" s="2"/>
      <c r="D2715" s="2"/>
      <c r="E2715" s="2"/>
      <c r="F2715" s="3"/>
      <c r="G2715" s="1"/>
      <c r="H2715" s="2"/>
      <c r="I2715" s="3"/>
      <c r="J2715" s="2"/>
      <c r="K2715" s="3"/>
      <c r="L2715" s="3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</row>
    <row r="2716" spans="1:23" x14ac:dyDescent="0.2">
      <c r="A2716" s="2"/>
      <c r="B2716" s="2"/>
      <c r="C2716" s="2"/>
      <c r="D2716" s="2"/>
      <c r="E2716" s="2"/>
      <c r="F2716" s="3"/>
      <c r="G2716" s="1"/>
      <c r="H2716" s="2"/>
      <c r="I2716" s="3"/>
      <c r="J2716" s="2"/>
      <c r="K2716" s="3"/>
      <c r="L2716" s="3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</row>
    <row r="2717" spans="1:23" x14ac:dyDescent="0.2">
      <c r="A2717" s="2"/>
      <c r="B2717" s="2"/>
      <c r="C2717" s="2"/>
      <c r="D2717" s="2"/>
      <c r="E2717" s="2"/>
      <c r="F2717" s="3"/>
      <c r="G2717" s="1"/>
      <c r="H2717" s="2"/>
      <c r="I2717" s="3"/>
      <c r="J2717" s="2"/>
      <c r="K2717" s="3"/>
      <c r="L2717" s="3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</row>
    <row r="2718" spans="1:23" x14ac:dyDescent="0.2">
      <c r="A2718" s="2"/>
      <c r="B2718" s="2"/>
      <c r="C2718" s="2"/>
      <c r="D2718" s="2"/>
      <c r="E2718" s="2"/>
      <c r="F2718" s="3"/>
      <c r="G2718" s="1"/>
      <c r="H2718" s="2"/>
      <c r="I2718" s="3"/>
      <c r="J2718" s="2"/>
      <c r="K2718" s="3"/>
      <c r="L2718" s="3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</row>
    <row r="2719" spans="1:23" x14ac:dyDescent="0.2">
      <c r="A2719" s="2"/>
      <c r="B2719" s="2"/>
      <c r="C2719" s="2"/>
      <c r="D2719" s="2"/>
      <c r="E2719" s="2"/>
      <c r="F2719" s="3"/>
      <c r="G2719" s="1"/>
      <c r="H2719" s="2"/>
      <c r="I2719" s="3"/>
      <c r="J2719" s="2"/>
      <c r="K2719" s="3"/>
      <c r="L2719" s="3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</row>
    <row r="2720" spans="1:23" x14ac:dyDescent="0.2">
      <c r="A2720" s="2"/>
      <c r="B2720" s="2"/>
      <c r="C2720" s="2"/>
      <c r="D2720" s="2"/>
      <c r="E2720" s="2"/>
      <c r="F2720" s="3"/>
      <c r="G2720" s="1"/>
      <c r="H2720" s="2"/>
      <c r="I2720" s="3"/>
      <c r="J2720" s="2"/>
      <c r="K2720" s="3"/>
      <c r="L2720" s="3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</row>
    <row r="2721" spans="1:23" x14ac:dyDescent="0.2">
      <c r="A2721" s="2"/>
      <c r="B2721" s="2"/>
      <c r="C2721" s="2"/>
      <c r="D2721" s="2"/>
      <c r="E2721" s="2"/>
      <c r="F2721" s="3"/>
      <c r="G2721" s="1"/>
      <c r="H2721" s="2"/>
      <c r="I2721" s="3"/>
      <c r="J2721" s="2"/>
      <c r="K2721" s="3"/>
      <c r="L2721" s="3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</row>
    <row r="2722" spans="1:23" x14ac:dyDescent="0.2">
      <c r="A2722" s="2"/>
      <c r="B2722" s="2"/>
      <c r="C2722" s="2"/>
      <c r="D2722" s="2"/>
      <c r="E2722" s="2"/>
      <c r="F2722" s="3"/>
      <c r="G2722" s="1"/>
      <c r="H2722" s="2"/>
      <c r="I2722" s="3"/>
      <c r="J2722" s="2"/>
      <c r="K2722" s="3"/>
      <c r="L2722" s="3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</row>
    <row r="2723" spans="1:23" x14ac:dyDescent="0.2">
      <c r="A2723" s="2"/>
      <c r="B2723" s="2"/>
      <c r="C2723" s="2"/>
      <c r="D2723" s="2"/>
      <c r="E2723" s="2"/>
      <c r="F2723" s="3"/>
      <c r="G2723" s="1"/>
      <c r="H2723" s="2"/>
      <c r="I2723" s="3"/>
      <c r="J2723" s="2"/>
      <c r="K2723" s="3"/>
      <c r="L2723" s="3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</row>
    <row r="2724" spans="1:23" x14ac:dyDescent="0.2">
      <c r="A2724" s="2"/>
      <c r="B2724" s="2"/>
      <c r="C2724" s="2"/>
      <c r="D2724" s="2"/>
      <c r="E2724" s="2"/>
      <c r="F2724" s="3"/>
      <c r="G2724" s="1"/>
      <c r="H2724" s="2"/>
      <c r="I2724" s="3"/>
      <c r="J2724" s="2"/>
      <c r="K2724" s="3"/>
      <c r="L2724" s="3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</row>
    <row r="2725" spans="1:23" x14ac:dyDescent="0.2">
      <c r="A2725" s="2"/>
      <c r="B2725" s="2"/>
      <c r="C2725" s="2"/>
      <c r="D2725" s="2"/>
      <c r="E2725" s="2"/>
      <c r="F2725" s="3"/>
      <c r="G2725" s="1"/>
      <c r="H2725" s="2"/>
      <c r="I2725" s="3"/>
      <c r="J2725" s="2"/>
      <c r="K2725" s="3"/>
      <c r="L2725" s="3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</row>
    <row r="2726" spans="1:23" x14ac:dyDescent="0.2">
      <c r="A2726" s="2"/>
      <c r="B2726" s="2"/>
      <c r="C2726" s="2"/>
      <c r="D2726" s="2"/>
      <c r="E2726" s="2"/>
      <c r="F2726" s="3"/>
      <c r="G2726" s="1"/>
      <c r="H2726" s="2"/>
      <c r="I2726" s="3"/>
      <c r="J2726" s="2"/>
      <c r="K2726" s="3"/>
      <c r="L2726" s="3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</row>
    <row r="2727" spans="1:23" x14ac:dyDescent="0.2">
      <c r="A2727" s="2"/>
      <c r="B2727" s="2"/>
      <c r="C2727" s="2"/>
      <c r="D2727" s="2"/>
      <c r="E2727" s="2"/>
      <c r="F2727" s="3"/>
      <c r="G2727" s="1"/>
      <c r="H2727" s="2"/>
      <c r="I2727" s="3"/>
      <c r="J2727" s="2"/>
      <c r="K2727" s="3"/>
      <c r="L2727" s="3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</row>
    <row r="2728" spans="1:23" x14ac:dyDescent="0.2">
      <c r="A2728" s="2"/>
      <c r="B2728" s="2"/>
      <c r="C2728" s="2"/>
      <c r="D2728" s="2"/>
      <c r="E2728" s="2"/>
      <c r="F2728" s="3"/>
      <c r="G2728" s="1"/>
      <c r="H2728" s="2"/>
      <c r="I2728" s="3"/>
      <c r="J2728" s="2"/>
      <c r="K2728" s="3"/>
      <c r="L2728" s="3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</row>
    <row r="2729" spans="1:23" x14ac:dyDescent="0.2">
      <c r="A2729" s="2"/>
      <c r="B2729" s="2"/>
      <c r="C2729" s="2"/>
      <c r="D2729" s="2"/>
      <c r="E2729" s="2"/>
      <c r="F2729" s="3"/>
      <c r="G2729" s="1"/>
      <c r="H2729" s="2"/>
      <c r="I2729" s="3"/>
      <c r="J2729" s="2"/>
      <c r="K2729" s="3"/>
      <c r="L2729" s="3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</row>
    <row r="2730" spans="1:23" x14ac:dyDescent="0.2">
      <c r="A2730" s="2"/>
      <c r="B2730" s="2"/>
      <c r="C2730" s="2"/>
      <c r="D2730" s="2"/>
      <c r="E2730" s="2"/>
      <c r="F2730" s="3"/>
      <c r="G2730" s="1"/>
      <c r="H2730" s="2"/>
      <c r="I2730" s="3"/>
      <c r="J2730" s="2"/>
      <c r="K2730" s="3"/>
      <c r="L2730" s="3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</row>
    <row r="2731" spans="1:23" x14ac:dyDescent="0.2">
      <c r="A2731" s="2"/>
      <c r="B2731" s="2"/>
      <c r="C2731" s="2"/>
      <c r="D2731" s="2"/>
      <c r="E2731" s="2"/>
      <c r="F2731" s="3"/>
      <c r="G2731" s="1"/>
      <c r="H2731" s="2"/>
      <c r="I2731" s="3"/>
      <c r="J2731" s="2"/>
      <c r="K2731" s="3"/>
      <c r="L2731" s="3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</row>
    <row r="2732" spans="1:23" x14ac:dyDescent="0.2">
      <c r="A2732" s="2"/>
      <c r="B2732" s="2"/>
      <c r="C2732" s="2"/>
      <c r="D2732" s="2"/>
      <c r="E2732" s="2"/>
      <c r="F2732" s="3"/>
      <c r="G2732" s="1"/>
      <c r="H2732" s="2"/>
      <c r="I2732" s="3"/>
      <c r="J2732" s="2"/>
      <c r="K2732" s="3"/>
      <c r="L2732" s="3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</row>
    <row r="2733" spans="1:23" x14ac:dyDescent="0.2">
      <c r="A2733" s="2"/>
      <c r="B2733" s="2"/>
      <c r="C2733" s="2"/>
      <c r="D2733" s="2"/>
      <c r="E2733" s="2"/>
      <c r="F2733" s="3"/>
      <c r="G2733" s="1"/>
      <c r="H2733" s="2"/>
      <c r="I2733" s="3"/>
      <c r="J2733" s="2"/>
      <c r="K2733" s="3"/>
      <c r="L2733" s="3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</row>
    <row r="2734" spans="1:23" x14ac:dyDescent="0.2">
      <c r="A2734" s="2"/>
      <c r="B2734" s="2"/>
      <c r="C2734" s="2"/>
      <c r="D2734" s="2"/>
      <c r="E2734" s="2"/>
      <c r="F2734" s="3"/>
      <c r="G2734" s="1"/>
      <c r="H2734" s="2"/>
      <c r="I2734" s="3"/>
      <c r="J2734" s="2"/>
      <c r="K2734" s="3"/>
      <c r="L2734" s="3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</row>
    <row r="2735" spans="1:23" x14ac:dyDescent="0.2">
      <c r="A2735" s="2"/>
      <c r="B2735" s="2"/>
      <c r="C2735" s="2"/>
      <c r="D2735" s="2"/>
      <c r="E2735" s="2"/>
      <c r="F2735" s="3"/>
      <c r="G2735" s="2"/>
      <c r="H2735" s="2"/>
      <c r="I2735" s="3"/>
      <c r="J2735" s="2"/>
      <c r="K2735" s="3"/>
      <c r="L2735" s="3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</row>
    <row r="2736" spans="1:23" x14ac:dyDescent="0.2">
      <c r="A2736" s="2"/>
      <c r="B2736" s="2"/>
      <c r="C2736" s="2"/>
      <c r="D2736" s="2"/>
      <c r="E2736" s="2"/>
      <c r="F2736" s="3"/>
      <c r="G2736" s="1"/>
      <c r="H2736" s="2"/>
      <c r="I2736" s="3"/>
      <c r="J2736" s="2"/>
      <c r="K2736" s="3"/>
      <c r="L2736" s="3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</row>
    <row r="2737" spans="1:23" x14ac:dyDescent="0.2">
      <c r="A2737" s="2"/>
      <c r="B2737" s="2"/>
      <c r="C2737" s="2"/>
      <c r="D2737" s="2"/>
      <c r="E2737" s="2"/>
      <c r="F2737" s="3"/>
      <c r="G2737" s="1"/>
      <c r="H2737" s="2"/>
      <c r="I2737" s="3"/>
      <c r="J2737" s="2"/>
      <c r="K2737" s="3"/>
      <c r="L2737" s="3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</row>
    <row r="2738" spans="1:23" x14ac:dyDescent="0.2">
      <c r="A2738" s="2"/>
      <c r="B2738" s="2"/>
      <c r="C2738" s="2"/>
      <c r="D2738" s="2"/>
      <c r="E2738" s="2"/>
      <c r="F2738" s="3"/>
      <c r="G2738" s="2"/>
      <c r="H2738" s="2"/>
      <c r="I2738" s="3"/>
      <c r="J2738" s="2"/>
      <c r="K2738" s="3"/>
      <c r="L2738" s="3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</row>
    <row r="2739" spans="1:23" x14ac:dyDescent="0.2">
      <c r="A2739" s="2"/>
      <c r="B2739" s="2"/>
      <c r="C2739" s="2"/>
      <c r="D2739" s="2"/>
      <c r="E2739" s="2"/>
      <c r="F2739" s="3"/>
      <c r="G2739" s="1"/>
      <c r="H2739" s="2"/>
      <c r="I2739" s="3"/>
      <c r="J2739" s="2"/>
      <c r="K2739" s="3"/>
      <c r="L2739" s="3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</row>
    <row r="2740" spans="1:23" x14ac:dyDescent="0.2">
      <c r="A2740" s="2"/>
      <c r="B2740" s="2"/>
      <c r="C2740" s="2"/>
      <c r="D2740" s="2"/>
      <c r="E2740" s="2"/>
      <c r="F2740" s="3"/>
      <c r="G2740" s="1"/>
      <c r="H2740" s="2"/>
      <c r="I2740" s="3"/>
      <c r="J2740" s="2"/>
      <c r="K2740" s="3"/>
      <c r="L2740" s="3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</row>
    <row r="2741" spans="1:23" x14ac:dyDescent="0.2">
      <c r="A2741" s="2"/>
      <c r="B2741" s="2"/>
      <c r="C2741" s="2"/>
      <c r="D2741" s="2"/>
      <c r="E2741" s="2"/>
      <c r="F2741" s="3"/>
      <c r="G2741" s="1"/>
      <c r="H2741" s="2"/>
      <c r="I2741" s="3"/>
      <c r="J2741" s="2"/>
      <c r="K2741" s="3"/>
      <c r="L2741" s="3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</row>
    <row r="2742" spans="1:23" x14ac:dyDescent="0.2">
      <c r="A2742" s="2"/>
      <c r="B2742" s="2"/>
      <c r="C2742" s="2"/>
      <c r="D2742" s="2"/>
      <c r="E2742" s="2"/>
      <c r="F2742" s="3"/>
      <c r="G2742" s="1"/>
      <c r="H2742" s="2"/>
      <c r="I2742" s="3"/>
      <c r="J2742" s="2"/>
      <c r="K2742" s="3"/>
      <c r="L2742" s="3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</row>
    <row r="2743" spans="1:23" x14ac:dyDescent="0.2">
      <c r="A2743" s="2"/>
      <c r="B2743" s="2"/>
      <c r="C2743" s="2"/>
      <c r="D2743" s="2"/>
      <c r="E2743" s="2"/>
      <c r="F2743" s="3"/>
      <c r="G2743" s="1"/>
      <c r="H2743" s="2"/>
      <c r="I2743" s="3"/>
      <c r="J2743" s="2"/>
      <c r="K2743" s="3"/>
      <c r="L2743" s="3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</row>
    <row r="2744" spans="1:23" x14ac:dyDescent="0.2">
      <c r="A2744" s="2"/>
      <c r="B2744" s="2"/>
      <c r="C2744" s="2"/>
      <c r="D2744" s="2"/>
      <c r="E2744" s="2"/>
      <c r="F2744" s="3"/>
      <c r="G2744" s="1"/>
      <c r="H2744" s="2"/>
      <c r="I2744" s="3"/>
      <c r="J2744" s="2"/>
      <c r="K2744" s="3"/>
      <c r="L2744" s="3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</row>
    <row r="2745" spans="1:23" x14ac:dyDescent="0.2">
      <c r="A2745" s="2"/>
      <c r="B2745" s="2"/>
      <c r="C2745" s="2"/>
      <c r="D2745" s="2"/>
      <c r="E2745" s="2"/>
      <c r="F2745" s="3"/>
      <c r="G2745" s="1"/>
      <c r="H2745" s="2"/>
      <c r="I2745" s="3"/>
      <c r="J2745" s="2"/>
      <c r="K2745" s="3"/>
      <c r="L2745" s="3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</row>
    <row r="2746" spans="1:23" x14ac:dyDescent="0.2">
      <c r="A2746" s="2"/>
      <c r="B2746" s="2"/>
      <c r="C2746" s="2"/>
      <c r="D2746" s="2"/>
      <c r="E2746" s="2"/>
      <c r="F2746" s="3"/>
      <c r="G2746" s="1"/>
      <c r="H2746" s="2"/>
      <c r="I2746" s="3"/>
      <c r="J2746" s="2"/>
      <c r="K2746" s="3"/>
      <c r="L2746" s="3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</row>
    <row r="2747" spans="1:23" x14ac:dyDescent="0.2">
      <c r="A2747" s="2"/>
      <c r="B2747" s="2"/>
      <c r="C2747" s="2"/>
      <c r="D2747" s="2"/>
      <c r="E2747" s="2"/>
      <c r="F2747" s="3"/>
      <c r="G2747" s="1"/>
      <c r="H2747" s="2"/>
      <c r="I2747" s="3"/>
      <c r="J2747" s="2"/>
      <c r="K2747" s="3"/>
      <c r="L2747" s="3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</row>
    <row r="2748" spans="1:23" x14ac:dyDescent="0.2">
      <c r="A2748" s="2"/>
      <c r="B2748" s="2"/>
      <c r="C2748" s="2"/>
      <c r="D2748" s="2"/>
      <c r="E2748" s="2"/>
      <c r="F2748" s="3"/>
      <c r="G2748" s="1"/>
      <c r="H2748" s="2"/>
      <c r="I2748" s="3"/>
      <c r="J2748" s="2"/>
      <c r="K2748" s="3"/>
      <c r="L2748" s="3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</row>
    <row r="2749" spans="1:23" x14ac:dyDescent="0.2">
      <c r="A2749" s="2"/>
      <c r="B2749" s="2"/>
      <c r="C2749" s="2"/>
      <c r="D2749" s="2"/>
      <c r="E2749" s="2"/>
      <c r="F2749" s="3"/>
      <c r="G2749" s="1"/>
      <c r="H2749" s="2"/>
      <c r="I2749" s="3"/>
      <c r="J2749" s="2"/>
      <c r="K2749" s="3"/>
      <c r="L2749" s="3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</row>
    <row r="2750" spans="1:23" x14ac:dyDescent="0.2">
      <c r="A2750" s="2"/>
      <c r="B2750" s="2"/>
      <c r="C2750" s="2"/>
      <c r="D2750" s="2"/>
      <c r="E2750" s="2"/>
      <c r="F2750" s="3"/>
      <c r="G2750" s="1"/>
      <c r="H2750" s="2"/>
      <c r="I2750" s="3"/>
      <c r="J2750" s="2"/>
      <c r="K2750" s="3"/>
      <c r="L2750" s="3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</row>
    <row r="2751" spans="1:23" x14ac:dyDescent="0.2">
      <c r="A2751" s="2"/>
      <c r="B2751" s="2"/>
      <c r="C2751" s="2"/>
      <c r="D2751" s="2"/>
      <c r="E2751" s="2"/>
      <c r="F2751" s="3"/>
      <c r="G2751" s="1"/>
      <c r="H2751" s="2"/>
      <c r="I2751" s="3"/>
      <c r="J2751" s="2"/>
      <c r="K2751" s="3"/>
      <c r="L2751" s="3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</row>
    <row r="2752" spans="1:23" x14ac:dyDescent="0.2">
      <c r="A2752" s="2"/>
      <c r="B2752" s="2"/>
      <c r="C2752" s="2"/>
      <c r="D2752" s="2"/>
      <c r="E2752" s="2"/>
      <c r="F2752" s="3"/>
      <c r="G2752" s="1"/>
      <c r="H2752" s="2"/>
      <c r="I2752" s="3"/>
      <c r="J2752" s="2"/>
      <c r="K2752" s="3"/>
      <c r="L2752" s="3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</row>
    <row r="2753" spans="1:23" x14ac:dyDescent="0.2">
      <c r="A2753" s="2"/>
      <c r="B2753" s="2"/>
      <c r="C2753" s="2"/>
      <c r="D2753" s="2"/>
      <c r="E2753" s="2"/>
      <c r="F2753" s="3"/>
      <c r="G2753" s="1"/>
      <c r="H2753" s="2"/>
      <c r="I2753" s="3"/>
      <c r="J2753" s="2"/>
      <c r="K2753" s="3"/>
      <c r="L2753" s="3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</row>
    <row r="2754" spans="1:23" x14ac:dyDescent="0.2">
      <c r="A2754" s="2"/>
      <c r="B2754" s="2"/>
      <c r="C2754" s="2"/>
      <c r="D2754" s="2"/>
      <c r="E2754" s="2"/>
      <c r="F2754" s="3"/>
      <c r="G2754" s="1"/>
      <c r="H2754" s="2"/>
      <c r="I2754" s="3"/>
      <c r="J2754" s="2"/>
      <c r="K2754" s="3"/>
      <c r="L2754" s="3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</row>
    <row r="2755" spans="1:23" x14ac:dyDescent="0.2">
      <c r="A2755" s="2"/>
      <c r="B2755" s="2"/>
      <c r="C2755" s="2"/>
      <c r="D2755" s="2"/>
      <c r="E2755" s="2"/>
      <c r="F2755" s="3"/>
      <c r="G2755" s="1"/>
      <c r="H2755" s="2"/>
      <c r="I2755" s="3"/>
      <c r="J2755" s="2"/>
      <c r="K2755" s="3"/>
      <c r="L2755" s="3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</row>
    <row r="2756" spans="1:23" x14ac:dyDescent="0.2">
      <c r="A2756" s="2"/>
      <c r="B2756" s="2"/>
      <c r="C2756" s="2"/>
      <c r="D2756" s="2"/>
      <c r="E2756" s="2"/>
      <c r="F2756" s="3"/>
      <c r="G2756" s="1"/>
      <c r="H2756" s="2"/>
      <c r="I2756" s="3"/>
      <c r="J2756" s="2"/>
      <c r="K2756" s="3"/>
      <c r="L2756" s="3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</row>
    <row r="2757" spans="1:23" x14ac:dyDescent="0.2">
      <c r="A2757" s="2"/>
      <c r="B2757" s="2"/>
      <c r="C2757" s="2"/>
      <c r="D2757" s="2"/>
      <c r="E2757" s="2"/>
      <c r="F2757" s="3"/>
      <c r="G2757" s="1"/>
      <c r="H2757" s="2"/>
      <c r="I2757" s="3"/>
      <c r="J2757" s="2"/>
      <c r="K2757" s="3"/>
      <c r="L2757" s="3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</row>
    <row r="2758" spans="1:23" x14ac:dyDescent="0.2">
      <c r="A2758" s="2"/>
      <c r="B2758" s="2"/>
      <c r="C2758" s="2"/>
      <c r="D2758" s="2"/>
      <c r="E2758" s="2"/>
      <c r="F2758" s="3"/>
      <c r="G2758" s="1"/>
      <c r="H2758" s="2"/>
      <c r="I2758" s="3"/>
      <c r="J2758" s="2"/>
      <c r="K2758" s="3"/>
      <c r="L2758" s="3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</row>
    <row r="2759" spans="1:23" x14ac:dyDescent="0.2">
      <c r="A2759" s="2"/>
      <c r="B2759" s="2"/>
      <c r="C2759" s="2"/>
      <c r="D2759" s="2"/>
      <c r="E2759" s="2"/>
      <c r="F2759" s="3"/>
      <c r="G2759" s="1"/>
      <c r="H2759" s="2"/>
      <c r="I2759" s="3"/>
      <c r="J2759" s="2"/>
      <c r="K2759" s="3"/>
      <c r="L2759" s="3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</row>
    <row r="2760" spans="1:23" x14ac:dyDescent="0.2">
      <c r="A2760" s="2"/>
      <c r="B2760" s="2"/>
      <c r="C2760" s="2"/>
      <c r="D2760" s="2"/>
      <c r="E2760" s="2"/>
      <c r="F2760" s="3"/>
      <c r="G2760" s="1"/>
      <c r="H2760" s="2"/>
      <c r="I2760" s="3"/>
      <c r="J2760" s="2"/>
      <c r="K2760" s="3"/>
      <c r="L2760" s="3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</row>
    <row r="2761" spans="1:23" x14ac:dyDescent="0.2">
      <c r="A2761" s="2"/>
      <c r="B2761" s="2"/>
      <c r="C2761" s="2"/>
      <c r="D2761" s="2"/>
      <c r="E2761" s="2"/>
      <c r="F2761" s="3"/>
      <c r="G2761" s="1"/>
      <c r="H2761" s="2"/>
      <c r="I2761" s="3"/>
      <c r="J2761" s="2"/>
      <c r="K2761" s="3"/>
      <c r="L2761" s="3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</row>
    <row r="2762" spans="1:23" x14ac:dyDescent="0.2">
      <c r="A2762" s="2"/>
      <c r="B2762" s="2"/>
      <c r="C2762" s="2"/>
      <c r="D2762" s="2"/>
      <c r="E2762" s="2"/>
      <c r="F2762" s="3"/>
      <c r="G2762" s="1"/>
      <c r="H2762" s="2"/>
      <c r="I2762" s="3"/>
      <c r="J2762" s="2"/>
      <c r="K2762" s="3"/>
      <c r="L2762" s="3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</row>
    <row r="2763" spans="1:23" x14ac:dyDescent="0.2">
      <c r="A2763" s="2"/>
      <c r="B2763" s="2"/>
      <c r="C2763" s="2"/>
      <c r="D2763" s="2"/>
      <c r="E2763" s="2"/>
      <c r="F2763" s="3"/>
      <c r="G2763" s="1"/>
      <c r="H2763" s="2"/>
      <c r="I2763" s="3"/>
      <c r="J2763" s="2"/>
      <c r="K2763" s="3"/>
      <c r="L2763" s="3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</row>
    <row r="2764" spans="1:23" x14ac:dyDescent="0.2">
      <c r="A2764" s="2"/>
      <c r="B2764" s="2"/>
      <c r="C2764" s="2"/>
      <c r="D2764" s="2"/>
      <c r="E2764" s="2"/>
      <c r="F2764" s="3"/>
      <c r="G2764" s="1"/>
      <c r="H2764" s="2"/>
      <c r="I2764" s="3"/>
      <c r="J2764" s="2"/>
      <c r="K2764" s="3"/>
      <c r="L2764" s="3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</row>
    <row r="2765" spans="1:23" x14ac:dyDescent="0.2">
      <c r="A2765" s="2"/>
      <c r="B2765" s="2"/>
      <c r="C2765" s="2"/>
      <c r="D2765" s="2"/>
      <c r="E2765" s="2"/>
      <c r="F2765" s="3"/>
      <c r="G2765" s="1"/>
      <c r="H2765" s="2"/>
      <c r="I2765" s="3"/>
      <c r="J2765" s="2"/>
      <c r="K2765" s="3"/>
      <c r="L2765" s="3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</row>
    <row r="2766" spans="1:23" x14ac:dyDescent="0.2">
      <c r="A2766" s="2"/>
      <c r="B2766" s="2"/>
      <c r="C2766" s="2"/>
      <c r="D2766" s="2"/>
      <c r="E2766" s="2"/>
      <c r="F2766" s="3"/>
      <c r="G2766" s="1"/>
      <c r="H2766" s="2"/>
      <c r="I2766" s="3"/>
      <c r="J2766" s="2"/>
      <c r="K2766" s="3"/>
      <c r="L2766" s="3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</row>
    <row r="2767" spans="1:23" x14ac:dyDescent="0.2">
      <c r="A2767" s="2"/>
      <c r="B2767" s="2"/>
      <c r="C2767" s="2"/>
      <c r="D2767" s="2"/>
      <c r="E2767" s="2"/>
      <c r="F2767" s="3"/>
      <c r="G2767" s="1"/>
      <c r="H2767" s="2"/>
      <c r="I2767" s="3"/>
      <c r="J2767" s="2"/>
      <c r="K2767" s="3"/>
      <c r="L2767" s="3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</row>
    <row r="2768" spans="1:23" x14ac:dyDescent="0.2">
      <c r="A2768" s="2"/>
      <c r="B2768" s="2"/>
      <c r="C2768" s="2"/>
      <c r="D2768" s="2"/>
      <c r="E2768" s="2"/>
      <c r="F2768" s="3"/>
      <c r="G2768" s="1"/>
      <c r="H2768" s="2"/>
      <c r="I2768" s="3"/>
      <c r="J2768" s="2"/>
      <c r="K2768" s="3"/>
      <c r="L2768" s="3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</row>
    <row r="2769" spans="1:23" x14ac:dyDescent="0.2">
      <c r="A2769" s="2"/>
      <c r="B2769" s="2"/>
      <c r="C2769" s="2"/>
      <c r="D2769" s="2"/>
      <c r="E2769" s="2"/>
      <c r="F2769" s="3"/>
      <c r="G2769" s="2"/>
      <c r="H2769" s="2"/>
      <c r="I2769" s="3"/>
      <c r="J2769" s="2"/>
      <c r="K2769" s="3"/>
      <c r="L2769" s="3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</row>
    <row r="2770" spans="1:23" x14ac:dyDescent="0.2">
      <c r="A2770" s="2"/>
      <c r="B2770" s="2"/>
      <c r="C2770" s="2"/>
      <c r="D2770" s="2"/>
      <c r="E2770" s="2"/>
      <c r="F2770" s="3"/>
      <c r="G2770" s="2"/>
      <c r="H2770" s="2"/>
      <c r="I2770" s="3"/>
      <c r="J2770" s="2"/>
      <c r="K2770" s="3"/>
      <c r="L2770" s="3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</row>
    <row r="2771" spans="1:23" x14ac:dyDescent="0.2">
      <c r="A2771" s="2"/>
      <c r="B2771" s="2"/>
      <c r="C2771" s="2"/>
      <c r="D2771" s="2"/>
      <c r="E2771" s="2"/>
      <c r="F2771" s="3"/>
      <c r="G2771" s="2"/>
      <c r="H2771" s="2"/>
      <c r="I2771" s="3"/>
      <c r="J2771" s="2"/>
      <c r="K2771" s="3"/>
      <c r="L2771" s="3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</row>
    <row r="2772" spans="1:23" x14ac:dyDescent="0.2">
      <c r="A2772" s="2"/>
      <c r="B2772" s="2"/>
      <c r="C2772" s="2"/>
      <c r="D2772" s="2"/>
      <c r="E2772" s="2"/>
      <c r="F2772" s="3"/>
      <c r="G2772" s="1"/>
      <c r="H2772" s="2"/>
      <c r="I2772" s="3"/>
      <c r="J2772" s="2"/>
      <c r="K2772" s="3"/>
      <c r="L2772" s="3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</row>
    <row r="2773" spans="1:23" x14ac:dyDescent="0.2">
      <c r="A2773" s="2"/>
      <c r="B2773" s="2"/>
      <c r="C2773" s="2"/>
      <c r="D2773" s="2"/>
      <c r="E2773" s="2"/>
      <c r="F2773" s="3"/>
      <c r="G2773" s="1"/>
      <c r="H2773" s="2"/>
      <c r="I2773" s="3"/>
      <c r="J2773" s="2"/>
      <c r="K2773" s="3"/>
      <c r="L2773" s="3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</row>
    <row r="2774" spans="1:23" x14ac:dyDescent="0.2">
      <c r="A2774" s="2"/>
      <c r="B2774" s="2"/>
      <c r="C2774" s="2"/>
      <c r="D2774" s="2"/>
      <c r="E2774" s="2"/>
      <c r="F2774" s="3"/>
      <c r="G2774" s="1"/>
      <c r="H2774" s="2"/>
      <c r="I2774" s="3"/>
      <c r="J2774" s="2"/>
      <c r="K2774" s="3"/>
      <c r="L2774" s="3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</row>
    <row r="2775" spans="1:23" x14ac:dyDescent="0.2">
      <c r="A2775" s="2"/>
      <c r="B2775" s="2"/>
      <c r="C2775" s="2"/>
      <c r="D2775" s="2"/>
      <c r="E2775" s="2"/>
      <c r="F2775" s="3"/>
      <c r="G2775" s="2"/>
      <c r="H2775" s="2"/>
      <c r="I2775" s="3"/>
      <c r="J2775" s="2"/>
      <c r="K2775" s="3"/>
      <c r="L2775" s="3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</row>
    <row r="2776" spans="1:23" x14ac:dyDescent="0.2">
      <c r="A2776" s="2"/>
      <c r="B2776" s="2"/>
      <c r="C2776" s="2"/>
      <c r="D2776" s="2"/>
      <c r="E2776" s="2"/>
      <c r="F2776" s="3"/>
      <c r="G2776" s="2"/>
      <c r="H2776" s="2"/>
      <c r="I2776" s="3"/>
      <c r="J2776" s="2"/>
      <c r="K2776" s="3"/>
      <c r="L2776" s="3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</row>
    <row r="2777" spans="1:23" x14ac:dyDescent="0.2">
      <c r="A2777" s="2"/>
      <c r="B2777" s="2"/>
      <c r="C2777" s="2"/>
      <c r="D2777" s="2"/>
      <c r="E2777" s="2"/>
      <c r="F2777" s="3"/>
      <c r="G2777" s="2"/>
      <c r="H2777" s="2"/>
      <c r="I2777" s="3"/>
      <c r="J2777" s="2"/>
      <c r="K2777" s="3"/>
      <c r="L2777" s="3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</row>
    <row r="2778" spans="1:23" x14ac:dyDescent="0.2">
      <c r="A2778" s="2"/>
      <c r="B2778" s="2"/>
      <c r="C2778" s="2"/>
      <c r="D2778" s="2"/>
      <c r="E2778" s="2"/>
      <c r="F2778" s="3"/>
      <c r="G2778" s="2"/>
      <c r="H2778" s="2"/>
      <c r="I2778" s="3"/>
      <c r="J2778" s="2"/>
      <c r="K2778" s="3"/>
      <c r="L2778" s="3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</row>
    <row r="2779" spans="1:23" x14ac:dyDescent="0.2">
      <c r="A2779" s="2"/>
      <c r="B2779" s="2"/>
      <c r="C2779" s="2"/>
      <c r="D2779" s="2"/>
      <c r="E2779" s="2"/>
      <c r="F2779" s="3"/>
      <c r="G2779" s="2"/>
      <c r="H2779" s="2"/>
      <c r="I2779" s="3"/>
      <c r="J2779" s="2"/>
      <c r="K2779" s="3"/>
      <c r="L2779" s="3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</row>
    <row r="2780" spans="1:23" x14ac:dyDescent="0.2">
      <c r="A2780" s="2"/>
      <c r="B2780" s="2"/>
      <c r="C2780" s="2"/>
      <c r="D2780" s="2"/>
      <c r="E2780" s="2"/>
      <c r="F2780" s="3"/>
      <c r="G2780" s="2"/>
      <c r="H2780" s="2"/>
      <c r="I2780" s="3"/>
      <c r="J2780" s="2"/>
      <c r="K2780" s="3"/>
      <c r="L2780" s="3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</row>
    <row r="2781" spans="1:23" x14ac:dyDescent="0.2">
      <c r="A2781" s="2"/>
      <c r="B2781" s="2"/>
      <c r="C2781" s="2"/>
      <c r="D2781" s="2"/>
      <c r="E2781" s="2"/>
      <c r="F2781" s="3"/>
      <c r="G2781" s="2"/>
      <c r="H2781" s="2"/>
      <c r="I2781" s="3"/>
      <c r="J2781" s="2"/>
      <c r="K2781" s="3"/>
      <c r="L2781" s="3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</row>
    <row r="2782" spans="1:23" x14ac:dyDescent="0.2">
      <c r="A2782" s="2"/>
      <c r="B2782" s="2"/>
      <c r="C2782" s="2"/>
      <c r="D2782" s="2"/>
      <c r="E2782" s="2"/>
      <c r="F2782" s="3"/>
      <c r="G2782" s="1"/>
      <c r="H2782" s="2"/>
      <c r="I2782" s="3"/>
      <c r="J2782" s="2"/>
      <c r="K2782" s="3"/>
      <c r="L2782" s="3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</row>
    <row r="2783" spans="1:23" x14ac:dyDescent="0.2">
      <c r="A2783" s="2"/>
      <c r="B2783" s="2"/>
      <c r="C2783" s="2"/>
      <c r="D2783" s="2"/>
      <c r="E2783" s="2"/>
      <c r="F2783" s="3"/>
      <c r="G2783" s="1"/>
      <c r="H2783" s="2"/>
      <c r="I2783" s="3"/>
      <c r="J2783" s="2"/>
      <c r="K2783" s="3"/>
      <c r="L2783" s="3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</row>
    <row r="2784" spans="1:23" x14ac:dyDescent="0.2">
      <c r="A2784" s="2"/>
      <c r="B2784" s="2"/>
      <c r="C2784" s="2"/>
      <c r="D2784" s="2"/>
      <c r="E2784" s="2"/>
      <c r="F2784" s="3"/>
      <c r="G2784" s="1"/>
      <c r="H2784" s="2"/>
      <c r="I2784" s="3"/>
      <c r="J2784" s="2"/>
      <c r="K2784" s="3"/>
      <c r="L2784" s="3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</row>
    <row r="2785" spans="1:23" x14ac:dyDescent="0.2">
      <c r="A2785" s="2"/>
      <c r="B2785" s="2"/>
      <c r="C2785" s="2"/>
      <c r="D2785" s="2"/>
      <c r="E2785" s="2"/>
      <c r="F2785" s="3"/>
      <c r="G2785" s="1"/>
      <c r="H2785" s="2"/>
      <c r="I2785" s="3"/>
      <c r="J2785" s="2"/>
      <c r="K2785" s="3"/>
      <c r="L2785" s="3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</row>
    <row r="2786" spans="1:23" x14ac:dyDescent="0.2">
      <c r="A2786" s="2"/>
      <c r="B2786" s="2"/>
      <c r="C2786" s="2"/>
      <c r="D2786" s="2"/>
      <c r="E2786" s="2"/>
      <c r="F2786" s="3"/>
      <c r="G2786" s="1"/>
      <c r="H2786" s="2"/>
      <c r="I2786" s="3"/>
      <c r="J2786" s="2"/>
      <c r="K2786" s="3"/>
      <c r="L2786" s="3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</row>
    <row r="2787" spans="1:23" x14ac:dyDescent="0.2">
      <c r="A2787" s="2"/>
      <c r="B2787" s="2"/>
      <c r="C2787" s="2"/>
      <c r="D2787" s="2"/>
      <c r="E2787" s="2"/>
      <c r="F2787" s="3"/>
      <c r="G2787" s="1"/>
      <c r="H2787" s="2"/>
      <c r="I2787" s="3"/>
      <c r="J2787" s="2"/>
      <c r="K2787" s="3"/>
      <c r="L2787" s="3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</row>
    <row r="2788" spans="1:23" x14ac:dyDescent="0.2">
      <c r="A2788" s="2"/>
      <c r="B2788" s="2"/>
      <c r="C2788" s="2"/>
      <c r="D2788" s="2"/>
      <c r="E2788" s="2"/>
      <c r="F2788" s="3"/>
      <c r="G2788" s="1"/>
      <c r="H2788" s="2"/>
      <c r="I2788" s="3"/>
      <c r="J2788" s="2"/>
      <c r="K2788" s="3"/>
      <c r="L2788" s="3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</row>
    <row r="2789" spans="1:23" x14ac:dyDescent="0.2">
      <c r="A2789" s="2"/>
      <c r="B2789" s="2"/>
      <c r="C2789" s="2"/>
      <c r="D2789" s="2"/>
      <c r="E2789" s="2"/>
      <c r="F2789" s="3"/>
      <c r="G2789" s="1"/>
      <c r="H2789" s="2"/>
      <c r="I2789" s="3"/>
      <c r="J2789" s="2"/>
      <c r="K2789" s="3"/>
      <c r="L2789" s="3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</row>
    <row r="2790" spans="1:23" x14ac:dyDescent="0.2">
      <c r="A2790" s="2"/>
      <c r="B2790" s="2"/>
      <c r="C2790" s="2"/>
      <c r="D2790" s="2"/>
      <c r="E2790" s="2"/>
      <c r="F2790" s="3"/>
      <c r="G2790" s="2"/>
      <c r="H2790" s="2"/>
      <c r="I2790" s="3"/>
      <c r="J2790" s="2"/>
      <c r="K2790" s="3"/>
      <c r="L2790" s="3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</row>
    <row r="2791" spans="1:23" x14ac:dyDescent="0.2">
      <c r="A2791" s="2"/>
      <c r="B2791" s="2"/>
      <c r="C2791" s="2"/>
      <c r="D2791" s="2"/>
      <c r="E2791" s="2"/>
      <c r="F2791" s="3"/>
      <c r="G2791" s="1"/>
      <c r="H2791" s="2"/>
      <c r="I2791" s="3"/>
      <c r="J2791" s="2"/>
      <c r="K2791" s="3"/>
      <c r="L2791" s="3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</row>
    <row r="2792" spans="1:23" x14ac:dyDescent="0.2">
      <c r="A2792" s="2"/>
      <c r="B2792" s="2"/>
      <c r="C2792" s="2"/>
      <c r="D2792" s="2"/>
      <c r="E2792" s="2"/>
      <c r="F2792" s="3"/>
      <c r="G2792" s="1"/>
      <c r="H2792" s="2"/>
      <c r="I2792" s="3"/>
      <c r="J2792" s="2"/>
      <c r="K2792" s="3"/>
      <c r="L2792" s="3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</row>
    <row r="2793" spans="1:23" x14ac:dyDescent="0.2">
      <c r="A2793" s="2"/>
      <c r="B2793" s="2"/>
      <c r="C2793" s="2"/>
      <c r="D2793" s="2"/>
      <c r="E2793" s="2"/>
      <c r="F2793" s="3"/>
      <c r="G2793" s="2"/>
      <c r="H2793" s="2"/>
      <c r="I2793" s="3"/>
      <c r="J2793" s="2"/>
      <c r="K2793" s="3"/>
      <c r="L2793" s="3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</row>
    <row r="2794" spans="1:23" x14ac:dyDescent="0.2">
      <c r="A2794" s="2"/>
      <c r="B2794" s="2"/>
      <c r="C2794" s="2"/>
      <c r="D2794" s="2"/>
      <c r="E2794" s="2"/>
      <c r="F2794" s="3"/>
      <c r="G2794" s="1"/>
      <c r="H2794" s="2"/>
      <c r="I2794" s="3"/>
      <c r="J2794" s="2"/>
      <c r="K2794" s="3"/>
      <c r="L2794" s="3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</row>
    <row r="2795" spans="1:23" x14ac:dyDescent="0.2">
      <c r="A2795" s="2"/>
      <c r="B2795" s="2"/>
      <c r="C2795" s="2"/>
      <c r="D2795" s="2"/>
      <c r="E2795" s="2"/>
      <c r="F2795" s="3"/>
      <c r="G2795" s="1"/>
      <c r="H2795" s="2"/>
      <c r="I2795" s="3"/>
      <c r="J2795" s="2"/>
      <c r="K2795" s="3"/>
      <c r="L2795" s="3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</row>
    <row r="2796" spans="1:23" x14ac:dyDescent="0.2">
      <c r="A2796" s="2"/>
      <c r="B2796" s="2"/>
      <c r="C2796" s="2"/>
      <c r="D2796" s="2"/>
      <c r="E2796" s="2"/>
      <c r="F2796" s="3"/>
      <c r="G2796" s="1"/>
      <c r="H2796" s="2"/>
      <c r="I2796" s="3"/>
      <c r="J2796" s="2"/>
      <c r="K2796" s="3"/>
      <c r="L2796" s="3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</row>
    <row r="2797" spans="1:23" x14ac:dyDescent="0.2">
      <c r="A2797" s="2"/>
      <c r="B2797" s="2"/>
      <c r="C2797" s="2"/>
      <c r="D2797" s="2"/>
      <c r="E2797" s="2"/>
      <c r="F2797" s="3"/>
      <c r="G2797" s="1"/>
      <c r="H2797" s="2"/>
      <c r="I2797" s="3"/>
      <c r="J2797" s="2"/>
      <c r="K2797" s="3"/>
      <c r="L2797" s="3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</row>
    <row r="2798" spans="1:23" x14ac:dyDescent="0.2">
      <c r="A2798" s="2"/>
      <c r="B2798" s="2"/>
      <c r="C2798" s="2"/>
      <c r="D2798" s="2"/>
      <c r="E2798" s="2"/>
      <c r="F2798" s="3"/>
      <c r="G2798" s="1"/>
      <c r="H2798" s="2"/>
      <c r="I2798" s="3"/>
      <c r="J2798" s="2"/>
      <c r="K2798" s="3"/>
      <c r="L2798" s="3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</row>
    <row r="2799" spans="1:23" x14ac:dyDescent="0.2">
      <c r="A2799" s="2"/>
      <c r="B2799" s="2"/>
      <c r="C2799" s="2"/>
      <c r="D2799" s="2"/>
      <c r="E2799" s="2"/>
      <c r="F2799" s="3"/>
      <c r="G2799" s="1"/>
      <c r="H2799" s="2"/>
      <c r="I2799" s="3"/>
      <c r="J2799" s="2"/>
      <c r="K2799" s="3"/>
      <c r="L2799" s="3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</row>
    <row r="2800" spans="1:23" x14ac:dyDescent="0.2">
      <c r="A2800" s="2"/>
      <c r="B2800" s="2"/>
      <c r="C2800" s="2"/>
      <c r="D2800" s="2"/>
      <c r="E2800" s="2"/>
      <c r="F2800" s="3"/>
      <c r="G2800" s="2"/>
      <c r="H2800" s="2"/>
      <c r="I2800" s="3"/>
      <c r="J2800" s="2"/>
      <c r="K2800" s="3"/>
      <c r="L2800" s="3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</row>
    <row r="2801" spans="1:23" x14ac:dyDescent="0.2">
      <c r="A2801" s="2"/>
      <c r="B2801" s="2"/>
      <c r="C2801" s="2"/>
      <c r="D2801" s="2"/>
      <c r="E2801" s="2"/>
      <c r="F2801" s="3"/>
      <c r="G2801" s="2"/>
      <c r="H2801" s="2"/>
      <c r="I2801" s="3"/>
      <c r="J2801" s="2"/>
      <c r="K2801" s="3"/>
      <c r="L2801" s="3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</row>
    <row r="2802" spans="1:23" x14ac:dyDescent="0.2">
      <c r="A2802" s="2"/>
      <c r="B2802" s="2"/>
      <c r="C2802" s="2"/>
      <c r="D2802" s="2"/>
      <c r="E2802" s="2"/>
      <c r="F2802" s="3"/>
      <c r="G2802" s="1"/>
      <c r="H2802" s="2"/>
      <c r="I2802" s="3"/>
      <c r="J2802" s="2"/>
      <c r="K2802" s="3"/>
      <c r="L2802" s="3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</row>
    <row r="2803" spans="1:23" x14ac:dyDescent="0.2">
      <c r="A2803" s="2"/>
      <c r="B2803" s="2"/>
      <c r="C2803" s="2"/>
      <c r="D2803" s="2"/>
      <c r="E2803" s="2"/>
      <c r="F2803" s="3"/>
      <c r="G2803" s="1"/>
      <c r="H2803" s="2"/>
      <c r="I2803" s="3"/>
      <c r="J2803" s="2"/>
      <c r="K2803" s="3"/>
      <c r="L2803" s="3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</row>
    <row r="2804" spans="1:23" x14ac:dyDescent="0.2">
      <c r="A2804" s="2"/>
      <c r="B2804" s="2"/>
      <c r="C2804" s="2"/>
      <c r="D2804" s="2"/>
      <c r="E2804" s="2"/>
      <c r="F2804" s="3"/>
      <c r="G2804" s="2"/>
      <c r="H2804" s="2"/>
      <c r="I2804" s="3"/>
      <c r="J2804" s="2"/>
      <c r="K2804" s="3"/>
      <c r="L2804" s="3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</row>
    <row r="2805" spans="1:23" x14ac:dyDescent="0.2">
      <c r="A2805" s="2"/>
      <c r="B2805" s="2"/>
      <c r="C2805" s="2"/>
      <c r="D2805" s="2"/>
      <c r="E2805" s="2"/>
      <c r="F2805" s="3"/>
      <c r="G2805" s="1"/>
      <c r="H2805" s="2"/>
      <c r="I2805" s="3"/>
      <c r="J2805" s="2"/>
      <c r="K2805" s="3"/>
      <c r="L2805" s="3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</row>
    <row r="2806" spans="1:23" x14ac:dyDescent="0.2">
      <c r="A2806" s="2"/>
      <c r="B2806" s="2"/>
      <c r="C2806" s="2"/>
      <c r="D2806" s="2"/>
      <c r="E2806" s="2"/>
      <c r="F2806" s="3"/>
      <c r="G2806" s="1"/>
      <c r="H2806" s="2"/>
      <c r="I2806" s="3"/>
      <c r="J2806" s="2"/>
      <c r="K2806" s="3"/>
      <c r="L2806" s="3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</row>
    <row r="2807" spans="1:23" x14ac:dyDescent="0.2">
      <c r="A2807" s="2"/>
      <c r="B2807" s="2"/>
      <c r="C2807" s="2"/>
      <c r="D2807" s="2"/>
      <c r="E2807" s="2"/>
      <c r="F2807" s="3"/>
      <c r="G2807" s="1"/>
      <c r="H2807" s="2"/>
      <c r="I2807" s="3"/>
      <c r="J2807" s="2"/>
      <c r="K2807" s="3"/>
      <c r="L2807" s="3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</row>
    <row r="2808" spans="1:23" x14ac:dyDescent="0.2">
      <c r="A2808" s="2"/>
      <c r="B2808" s="2"/>
      <c r="C2808" s="2"/>
      <c r="D2808" s="2"/>
      <c r="E2808" s="2"/>
      <c r="F2808" s="3"/>
      <c r="G2808" s="1"/>
      <c r="H2808" s="2"/>
      <c r="I2808" s="3"/>
      <c r="J2808" s="2"/>
      <c r="K2808" s="3"/>
      <c r="L2808" s="3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</row>
    <row r="2809" spans="1:23" x14ac:dyDescent="0.2">
      <c r="A2809" s="2"/>
      <c r="B2809" s="2"/>
      <c r="C2809" s="2"/>
      <c r="D2809" s="2"/>
      <c r="E2809" s="2"/>
      <c r="F2809" s="3"/>
      <c r="G2809" s="1"/>
      <c r="H2809" s="2"/>
      <c r="I2809" s="3"/>
      <c r="J2809" s="2"/>
      <c r="K2809" s="3"/>
      <c r="L2809" s="3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</row>
    <row r="2810" spans="1:23" x14ac:dyDescent="0.2">
      <c r="A2810" s="2"/>
      <c r="B2810" s="2"/>
      <c r="C2810" s="2"/>
      <c r="D2810" s="2"/>
      <c r="E2810" s="2"/>
      <c r="F2810" s="3"/>
      <c r="G2810" s="2"/>
      <c r="H2810" s="2"/>
      <c r="I2810" s="3"/>
      <c r="J2810" s="2"/>
      <c r="K2810" s="3"/>
      <c r="L2810" s="3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</row>
    <row r="2811" spans="1:23" x14ac:dyDescent="0.2">
      <c r="A2811" s="2"/>
      <c r="B2811" s="2"/>
      <c r="C2811" s="2"/>
      <c r="D2811" s="2"/>
      <c r="E2811" s="2"/>
      <c r="F2811" s="3"/>
      <c r="G2811" s="1"/>
      <c r="H2811" s="2"/>
      <c r="I2811" s="3"/>
      <c r="J2811" s="2"/>
      <c r="K2811" s="3"/>
      <c r="L2811" s="3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</row>
    <row r="2812" spans="1:23" x14ac:dyDescent="0.2">
      <c r="A2812" s="2"/>
      <c r="B2812" s="2"/>
      <c r="C2812" s="2"/>
      <c r="D2812" s="2"/>
      <c r="E2812" s="2"/>
      <c r="F2812" s="3"/>
      <c r="G2812" s="1"/>
      <c r="H2812" s="2"/>
      <c r="I2812" s="3"/>
      <c r="J2812" s="2"/>
      <c r="K2812" s="3"/>
      <c r="L2812" s="3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</row>
    <row r="2813" spans="1:23" x14ac:dyDescent="0.2">
      <c r="A2813" s="2"/>
      <c r="B2813" s="2"/>
      <c r="C2813" s="2"/>
      <c r="D2813" s="2"/>
      <c r="E2813" s="2"/>
      <c r="F2813" s="3"/>
      <c r="G2813" s="1"/>
      <c r="H2813" s="2"/>
      <c r="I2813" s="3"/>
      <c r="J2813" s="2"/>
      <c r="K2813" s="3"/>
      <c r="L2813" s="3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</row>
    <row r="2814" spans="1:23" x14ac:dyDescent="0.2">
      <c r="A2814" s="2"/>
      <c r="B2814" s="2"/>
      <c r="C2814" s="2"/>
      <c r="D2814" s="2"/>
      <c r="E2814" s="2"/>
      <c r="F2814" s="3"/>
      <c r="G2814" s="1"/>
      <c r="H2814" s="2"/>
      <c r="I2814" s="3"/>
      <c r="J2814" s="2"/>
      <c r="K2814" s="3"/>
      <c r="L2814" s="3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</row>
    <row r="2815" spans="1:23" x14ac:dyDescent="0.2">
      <c r="A2815" s="2"/>
      <c r="B2815" s="2"/>
      <c r="C2815" s="2"/>
      <c r="D2815" s="2"/>
      <c r="E2815" s="2"/>
      <c r="F2815" s="3"/>
      <c r="G2815" s="1"/>
      <c r="H2815" s="2"/>
      <c r="I2815" s="3"/>
      <c r="J2815" s="2"/>
      <c r="K2815" s="3"/>
      <c r="L2815" s="3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</row>
    <row r="2816" spans="1:23" x14ac:dyDescent="0.2">
      <c r="A2816" s="2"/>
      <c r="B2816" s="2"/>
      <c r="C2816" s="2"/>
      <c r="D2816" s="2"/>
      <c r="E2816" s="2"/>
      <c r="F2816" s="3"/>
      <c r="G2816" s="1"/>
      <c r="H2816" s="2"/>
      <c r="I2816" s="3"/>
      <c r="J2816" s="2"/>
      <c r="K2816" s="3"/>
      <c r="L2816" s="3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</row>
    <row r="2817" spans="1:23" x14ac:dyDescent="0.2">
      <c r="A2817" s="2"/>
      <c r="B2817" s="2"/>
      <c r="C2817" s="2"/>
      <c r="D2817" s="2"/>
      <c r="E2817" s="2"/>
      <c r="F2817" s="3"/>
      <c r="G2817" s="1"/>
      <c r="H2817" s="2"/>
      <c r="I2817" s="3"/>
      <c r="J2817" s="2"/>
      <c r="K2817" s="3"/>
      <c r="L2817" s="3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</row>
    <row r="2818" spans="1:23" x14ac:dyDescent="0.2">
      <c r="A2818" s="2"/>
      <c r="B2818" s="2"/>
      <c r="C2818" s="2"/>
      <c r="D2818" s="2"/>
      <c r="E2818" s="2"/>
      <c r="F2818" s="3"/>
      <c r="G2818" s="1"/>
      <c r="H2818" s="2"/>
      <c r="I2818" s="3"/>
      <c r="J2818" s="2"/>
      <c r="K2818" s="3"/>
      <c r="L2818" s="3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</row>
    <row r="2819" spans="1:23" x14ac:dyDescent="0.2">
      <c r="A2819" s="2"/>
      <c r="B2819" s="2"/>
      <c r="C2819" s="2"/>
      <c r="D2819" s="2"/>
      <c r="E2819" s="2"/>
      <c r="F2819" s="3"/>
      <c r="G2819" s="1"/>
      <c r="H2819" s="2"/>
      <c r="I2819" s="3"/>
      <c r="J2819" s="2"/>
      <c r="K2819" s="3"/>
      <c r="L2819" s="3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</row>
    <row r="2820" spans="1:23" x14ac:dyDescent="0.2">
      <c r="A2820" s="2"/>
      <c r="B2820" s="2"/>
      <c r="C2820" s="2"/>
      <c r="D2820" s="2"/>
      <c r="E2820" s="2"/>
      <c r="F2820" s="3"/>
      <c r="G2820" s="1"/>
      <c r="H2820" s="2"/>
      <c r="I2820" s="3"/>
      <c r="J2820" s="2"/>
      <c r="K2820" s="3"/>
      <c r="L2820" s="3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</row>
    <row r="2821" spans="1:23" x14ac:dyDescent="0.2">
      <c r="A2821" s="2"/>
      <c r="B2821" s="2"/>
      <c r="C2821" s="2"/>
      <c r="D2821" s="2"/>
      <c r="E2821" s="2"/>
      <c r="F2821" s="3"/>
      <c r="G2821" s="1"/>
      <c r="H2821" s="2"/>
      <c r="I2821" s="3"/>
      <c r="J2821" s="2"/>
      <c r="K2821" s="3"/>
      <c r="L2821" s="3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</row>
    <row r="2822" spans="1:23" x14ac:dyDescent="0.2">
      <c r="A2822" s="2"/>
      <c r="B2822" s="2"/>
      <c r="C2822" s="2"/>
      <c r="D2822" s="2"/>
      <c r="E2822" s="2"/>
      <c r="F2822" s="3"/>
      <c r="G2822" s="1"/>
      <c r="H2822" s="2"/>
      <c r="I2822" s="3"/>
      <c r="J2822" s="2"/>
      <c r="K2822" s="3"/>
      <c r="L2822" s="3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</row>
    <row r="2823" spans="1:23" x14ac:dyDescent="0.2">
      <c r="A2823" s="2"/>
      <c r="B2823" s="2"/>
      <c r="C2823" s="2"/>
      <c r="D2823" s="2"/>
      <c r="E2823" s="2"/>
      <c r="F2823" s="3"/>
      <c r="G2823" s="1"/>
      <c r="H2823" s="2"/>
      <c r="I2823" s="3"/>
      <c r="J2823" s="2"/>
      <c r="K2823" s="3"/>
      <c r="L2823" s="3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</row>
    <row r="2824" spans="1:23" x14ac:dyDescent="0.2">
      <c r="A2824" s="2"/>
      <c r="B2824" s="2"/>
      <c r="C2824" s="2"/>
      <c r="D2824" s="2"/>
      <c r="E2824" s="2"/>
      <c r="F2824" s="3"/>
      <c r="G2824" s="1"/>
      <c r="H2824" s="2"/>
      <c r="I2824" s="3"/>
      <c r="J2824" s="2"/>
      <c r="K2824" s="3"/>
      <c r="L2824" s="3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</row>
    <row r="2825" spans="1:23" x14ac:dyDescent="0.2">
      <c r="A2825" s="2"/>
      <c r="B2825" s="2"/>
      <c r="C2825" s="2"/>
      <c r="D2825" s="2"/>
      <c r="E2825" s="2"/>
      <c r="F2825" s="3"/>
      <c r="G2825" s="1"/>
      <c r="H2825" s="2"/>
      <c r="I2825" s="3"/>
      <c r="J2825" s="2"/>
      <c r="K2825" s="3"/>
      <c r="L2825" s="3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</row>
    <row r="2826" spans="1:23" x14ac:dyDescent="0.2">
      <c r="A2826" s="2"/>
      <c r="B2826" s="2"/>
      <c r="C2826" s="2"/>
      <c r="D2826" s="2"/>
      <c r="E2826" s="2"/>
      <c r="F2826" s="3"/>
      <c r="G2826" s="1"/>
      <c r="H2826" s="2"/>
      <c r="I2826" s="3"/>
      <c r="J2826" s="2"/>
      <c r="K2826" s="3"/>
      <c r="L2826" s="3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</row>
    <row r="2827" spans="1:23" x14ac:dyDescent="0.2">
      <c r="A2827" s="2"/>
      <c r="B2827" s="2"/>
      <c r="C2827" s="2"/>
      <c r="D2827" s="2"/>
      <c r="E2827" s="2"/>
      <c r="F2827" s="3"/>
      <c r="G2827" s="1"/>
      <c r="H2827" s="2"/>
      <c r="I2827" s="3"/>
      <c r="J2827" s="2"/>
      <c r="K2827" s="3"/>
      <c r="L2827" s="3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</row>
    <row r="2828" spans="1:23" x14ac:dyDescent="0.2">
      <c r="A2828" s="2"/>
      <c r="B2828" s="2"/>
      <c r="C2828" s="2"/>
      <c r="D2828" s="2"/>
      <c r="E2828" s="2"/>
      <c r="F2828" s="3"/>
      <c r="G2828" s="1"/>
      <c r="H2828" s="2"/>
      <c r="I2828" s="3"/>
      <c r="J2828" s="2"/>
      <c r="K2828" s="3"/>
      <c r="L2828" s="3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</row>
    <row r="2829" spans="1:23" x14ac:dyDescent="0.2">
      <c r="A2829" s="2"/>
      <c r="B2829" s="2"/>
      <c r="C2829" s="2"/>
      <c r="D2829" s="2"/>
      <c r="E2829" s="2"/>
      <c r="F2829" s="3"/>
      <c r="G2829" s="2"/>
      <c r="H2829" s="2"/>
      <c r="I2829" s="3"/>
      <c r="J2829" s="2"/>
      <c r="K2829" s="3"/>
      <c r="L2829" s="3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</row>
    <row r="2830" spans="1:23" x14ac:dyDescent="0.2">
      <c r="A2830" s="2"/>
      <c r="B2830" s="2"/>
      <c r="C2830" s="2"/>
      <c r="D2830" s="2"/>
      <c r="E2830" s="2"/>
      <c r="F2830" s="3"/>
      <c r="G2830" s="1"/>
      <c r="H2830" s="2"/>
      <c r="I2830" s="3"/>
      <c r="J2830" s="2"/>
      <c r="K2830" s="3"/>
      <c r="L2830" s="3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</row>
    <row r="2831" spans="1:23" x14ac:dyDescent="0.2">
      <c r="A2831" s="2"/>
      <c r="B2831" s="2"/>
      <c r="C2831" s="2"/>
      <c r="D2831" s="2"/>
      <c r="E2831" s="2"/>
      <c r="F2831" s="3"/>
      <c r="G2831" s="1"/>
      <c r="H2831" s="2"/>
      <c r="I2831" s="3"/>
      <c r="J2831" s="2"/>
      <c r="K2831" s="3"/>
      <c r="L2831" s="3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</row>
    <row r="2832" spans="1:23" x14ac:dyDescent="0.2">
      <c r="A2832" s="2"/>
      <c r="B2832" s="2"/>
      <c r="C2832" s="2"/>
      <c r="D2832" s="2"/>
      <c r="E2832" s="2"/>
      <c r="F2832" s="3"/>
      <c r="G2832" s="1"/>
      <c r="H2832" s="2"/>
      <c r="I2832" s="3"/>
      <c r="J2832" s="2"/>
      <c r="K2832" s="3"/>
      <c r="L2832" s="3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</row>
    <row r="2833" spans="1:23" x14ac:dyDescent="0.2">
      <c r="A2833" s="2"/>
      <c r="B2833" s="2"/>
      <c r="C2833" s="2"/>
      <c r="D2833" s="2"/>
      <c r="E2833" s="2"/>
      <c r="F2833" s="3"/>
      <c r="G2833" s="1"/>
      <c r="H2833" s="2"/>
      <c r="I2833" s="3"/>
      <c r="J2833" s="2"/>
      <c r="K2833" s="3"/>
      <c r="L2833" s="3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</row>
    <row r="2834" spans="1:23" x14ac:dyDescent="0.2">
      <c r="A2834" s="2"/>
      <c r="B2834" s="2"/>
      <c r="C2834" s="2"/>
      <c r="D2834" s="2"/>
      <c r="E2834" s="2"/>
      <c r="F2834" s="3"/>
      <c r="G2834" s="1"/>
      <c r="H2834" s="2"/>
      <c r="I2834" s="3"/>
      <c r="J2834" s="2"/>
      <c r="K2834" s="3"/>
      <c r="L2834" s="3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</row>
    <row r="2835" spans="1:23" x14ac:dyDescent="0.2">
      <c r="A2835" s="2"/>
      <c r="B2835" s="2"/>
      <c r="C2835" s="2"/>
      <c r="D2835" s="2"/>
      <c r="E2835" s="2"/>
      <c r="F2835" s="3"/>
      <c r="G2835" s="1"/>
      <c r="H2835" s="2"/>
      <c r="I2835" s="3"/>
      <c r="J2835" s="2"/>
      <c r="K2835" s="3"/>
      <c r="L2835" s="3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</row>
    <row r="2836" spans="1:23" x14ac:dyDescent="0.2">
      <c r="A2836" s="2"/>
      <c r="B2836" s="2"/>
      <c r="C2836" s="2"/>
      <c r="D2836" s="2"/>
      <c r="E2836" s="2"/>
      <c r="F2836" s="3"/>
      <c r="G2836" s="1"/>
      <c r="H2836" s="2"/>
      <c r="I2836" s="3"/>
      <c r="J2836" s="2"/>
      <c r="K2836" s="3"/>
      <c r="L2836" s="3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</row>
    <row r="2837" spans="1:23" x14ac:dyDescent="0.2">
      <c r="A2837" s="2"/>
      <c r="B2837" s="2"/>
      <c r="C2837" s="2"/>
      <c r="D2837" s="2"/>
      <c r="E2837" s="2"/>
      <c r="F2837" s="3"/>
      <c r="G2837" s="1"/>
      <c r="H2837" s="2"/>
      <c r="I2837" s="3"/>
      <c r="J2837" s="2"/>
      <c r="K2837" s="3"/>
      <c r="L2837" s="3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</row>
    <row r="2838" spans="1:23" x14ac:dyDescent="0.2">
      <c r="A2838" s="2"/>
      <c r="B2838" s="2"/>
      <c r="C2838" s="2"/>
      <c r="D2838" s="2"/>
      <c r="E2838" s="2"/>
      <c r="F2838" s="3"/>
      <c r="G2838" s="1"/>
      <c r="H2838" s="2"/>
      <c r="I2838" s="3"/>
      <c r="J2838" s="2"/>
      <c r="K2838" s="3"/>
      <c r="L2838" s="3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</row>
    <row r="2839" spans="1:23" x14ac:dyDescent="0.2">
      <c r="A2839" s="2"/>
      <c r="B2839" s="2"/>
      <c r="C2839" s="2"/>
      <c r="D2839" s="2"/>
      <c r="E2839" s="2"/>
      <c r="F2839" s="3"/>
      <c r="G2839" s="1"/>
      <c r="H2839" s="2"/>
      <c r="I2839" s="3"/>
      <c r="J2839" s="2"/>
      <c r="K2839" s="3"/>
      <c r="L2839" s="3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</row>
    <row r="2840" spans="1:23" x14ac:dyDescent="0.2">
      <c r="A2840" s="2"/>
      <c r="B2840" s="2"/>
      <c r="C2840" s="2"/>
      <c r="D2840" s="2"/>
      <c r="E2840" s="2"/>
      <c r="F2840" s="3"/>
      <c r="G2840" s="1"/>
      <c r="H2840" s="2"/>
      <c r="I2840" s="3"/>
      <c r="J2840" s="2"/>
      <c r="K2840" s="3"/>
      <c r="L2840" s="3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</row>
    <row r="2841" spans="1:23" x14ac:dyDescent="0.2">
      <c r="A2841" s="2"/>
      <c r="B2841" s="2"/>
      <c r="C2841" s="2"/>
      <c r="D2841" s="2"/>
      <c r="E2841" s="2"/>
      <c r="F2841" s="3"/>
      <c r="G2841" s="1"/>
      <c r="H2841" s="2"/>
      <c r="I2841" s="3"/>
      <c r="J2841" s="2"/>
      <c r="K2841" s="3"/>
      <c r="L2841" s="3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</row>
    <row r="2842" spans="1:23" x14ac:dyDescent="0.2">
      <c r="A2842" s="2"/>
      <c r="B2842" s="2"/>
      <c r="C2842" s="2"/>
      <c r="D2842" s="2"/>
      <c r="E2842" s="2"/>
      <c r="F2842" s="3"/>
      <c r="G2842" s="1"/>
      <c r="H2842" s="2"/>
      <c r="I2842" s="3"/>
      <c r="J2842" s="2"/>
      <c r="K2842" s="3"/>
      <c r="L2842" s="3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</row>
    <row r="2843" spans="1:23" x14ac:dyDescent="0.2">
      <c r="A2843" s="2"/>
      <c r="B2843" s="2"/>
      <c r="C2843" s="2"/>
      <c r="D2843" s="2"/>
      <c r="E2843" s="2"/>
      <c r="F2843" s="3"/>
      <c r="G2843" s="1"/>
      <c r="H2843" s="2"/>
      <c r="I2843" s="3"/>
      <c r="J2843" s="2"/>
      <c r="K2843" s="3"/>
      <c r="L2843" s="3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</row>
    <row r="2844" spans="1:23" x14ac:dyDescent="0.2">
      <c r="A2844" s="2"/>
      <c r="B2844" s="2"/>
      <c r="C2844" s="2"/>
      <c r="D2844" s="2"/>
      <c r="E2844" s="2"/>
      <c r="F2844" s="3"/>
      <c r="G2844" s="1"/>
      <c r="H2844" s="2"/>
      <c r="I2844" s="3"/>
      <c r="J2844" s="2"/>
      <c r="K2844" s="3"/>
      <c r="L2844" s="3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</row>
    <row r="2845" spans="1:23" x14ac:dyDescent="0.2">
      <c r="A2845" s="2"/>
      <c r="B2845" s="2"/>
      <c r="C2845" s="2"/>
      <c r="D2845" s="2"/>
      <c r="E2845" s="2"/>
      <c r="F2845" s="3"/>
      <c r="G2845" s="1"/>
      <c r="H2845" s="2"/>
      <c r="I2845" s="3"/>
      <c r="J2845" s="2"/>
      <c r="K2845" s="3"/>
      <c r="L2845" s="3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</row>
    <row r="2846" spans="1:23" x14ac:dyDescent="0.2">
      <c r="A2846" s="2"/>
      <c r="B2846" s="2"/>
      <c r="C2846" s="2"/>
      <c r="D2846" s="2"/>
      <c r="E2846" s="2"/>
      <c r="F2846" s="3"/>
      <c r="G2846" s="1"/>
      <c r="H2846" s="2"/>
      <c r="I2846" s="3"/>
      <c r="J2846" s="2"/>
      <c r="K2846" s="3"/>
      <c r="L2846" s="3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</row>
    <row r="2847" spans="1:23" x14ac:dyDescent="0.2">
      <c r="A2847" s="2"/>
      <c r="B2847" s="2"/>
      <c r="C2847" s="2"/>
      <c r="D2847" s="2"/>
      <c r="E2847" s="2"/>
      <c r="F2847" s="3"/>
      <c r="G2847" s="1"/>
      <c r="H2847" s="2"/>
      <c r="I2847" s="3"/>
      <c r="J2847" s="2"/>
      <c r="K2847" s="3"/>
      <c r="L2847" s="3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</row>
    <row r="2848" spans="1:23" x14ac:dyDescent="0.2">
      <c r="A2848" s="2"/>
      <c r="B2848" s="2"/>
      <c r="C2848" s="2"/>
      <c r="D2848" s="2"/>
      <c r="E2848" s="2"/>
      <c r="F2848" s="3"/>
      <c r="G2848" s="1"/>
      <c r="H2848" s="2"/>
      <c r="I2848" s="3"/>
      <c r="J2848" s="2"/>
      <c r="K2848" s="3"/>
      <c r="L2848" s="3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</row>
    <row r="2849" spans="1:23" x14ac:dyDescent="0.2">
      <c r="A2849" s="2"/>
      <c r="B2849" s="2"/>
      <c r="C2849" s="2"/>
      <c r="D2849" s="2"/>
      <c r="E2849" s="2"/>
      <c r="F2849" s="3"/>
      <c r="G2849" s="1"/>
      <c r="H2849" s="2"/>
      <c r="I2849" s="3"/>
      <c r="J2849" s="2"/>
      <c r="K2849" s="3"/>
      <c r="L2849" s="3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</row>
    <row r="2850" spans="1:23" x14ac:dyDescent="0.2">
      <c r="A2850" s="2"/>
      <c r="B2850" s="2"/>
      <c r="C2850" s="2"/>
      <c r="D2850" s="2"/>
      <c r="E2850" s="2"/>
      <c r="F2850" s="3"/>
      <c r="G2850" s="1"/>
      <c r="H2850" s="2"/>
      <c r="I2850" s="3"/>
      <c r="J2850" s="2"/>
      <c r="K2850" s="3"/>
      <c r="L2850" s="3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</row>
    <row r="2851" spans="1:23" x14ac:dyDescent="0.2">
      <c r="A2851" s="2"/>
      <c r="B2851" s="2"/>
      <c r="C2851" s="2"/>
      <c r="D2851" s="2"/>
      <c r="E2851" s="2"/>
      <c r="F2851" s="3"/>
      <c r="G2851" s="1"/>
      <c r="H2851" s="2"/>
      <c r="I2851" s="3"/>
      <c r="J2851" s="2"/>
      <c r="K2851" s="3"/>
      <c r="L2851" s="3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</row>
    <row r="2852" spans="1:23" x14ac:dyDescent="0.2">
      <c r="A2852" s="2"/>
      <c r="B2852" s="2"/>
      <c r="C2852" s="2"/>
      <c r="D2852" s="2"/>
      <c r="E2852" s="2"/>
      <c r="F2852" s="3"/>
      <c r="G2852" s="1"/>
      <c r="H2852" s="2"/>
      <c r="I2852" s="3"/>
      <c r="J2852" s="2"/>
      <c r="K2852" s="3"/>
      <c r="L2852" s="3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</row>
    <row r="2853" spans="1:23" x14ac:dyDescent="0.2">
      <c r="A2853" s="2"/>
      <c r="B2853" s="2"/>
      <c r="C2853" s="2"/>
      <c r="D2853" s="2"/>
      <c r="E2853" s="2"/>
      <c r="F2853" s="3"/>
      <c r="G2853" s="1"/>
      <c r="H2853" s="2"/>
      <c r="I2853" s="3"/>
      <c r="J2853" s="2"/>
      <c r="K2853" s="3"/>
      <c r="L2853" s="3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</row>
    <row r="2854" spans="1:23" x14ac:dyDescent="0.2">
      <c r="A2854" s="2"/>
      <c r="B2854" s="2"/>
      <c r="C2854" s="2"/>
      <c r="D2854" s="2"/>
      <c r="E2854" s="2"/>
      <c r="F2854" s="3"/>
      <c r="G2854" s="1"/>
      <c r="H2854" s="2"/>
      <c r="I2854" s="3"/>
      <c r="J2854" s="2"/>
      <c r="K2854" s="3"/>
      <c r="L2854" s="3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</row>
    <row r="2855" spans="1:23" x14ac:dyDescent="0.2">
      <c r="A2855" s="2"/>
      <c r="B2855" s="2"/>
      <c r="C2855" s="2"/>
      <c r="D2855" s="2"/>
      <c r="E2855" s="2"/>
      <c r="F2855" s="3"/>
      <c r="G2855" s="1"/>
      <c r="H2855" s="2"/>
      <c r="I2855" s="3"/>
      <c r="J2855" s="2"/>
      <c r="K2855" s="3"/>
      <c r="L2855" s="3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</row>
    <row r="2856" spans="1:23" x14ac:dyDescent="0.2">
      <c r="A2856" s="2"/>
      <c r="B2856" s="2"/>
      <c r="C2856" s="2"/>
      <c r="D2856" s="2"/>
      <c r="E2856" s="2"/>
      <c r="F2856" s="3"/>
      <c r="G2856" s="1"/>
      <c r="H2856" s="2"/>
      <c r="I2856" s="3"/>
      <c r="J2856" s="2"/>
      <c r="K2856" s="3"/>
      <c r="L2856" s="3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</row>
    <row r="2857" spans="1:23" x14ac:dyDescent="0.2">
      <c r="A2857" s="2"/>
      <c r="B2857" s="2"/>
      <c r="C2857" s="2"/>
      <c r="D2857" s="2"/>
      <c r="E2857" s="2"/>
      <c r="F2857" s="3"/>
      <c r="G2857" s="1"/>
      <c r="H2857" s="2"/>
      <c r="I2857" s="3"/>
      <c r="J2857" s="2"/>
      <c r="K2857" s="3"/>
      <c r="L2857" s="3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</row>
    <row r="2858" spans="1:23" x14ac:dyDescent="0.2">
      <c r="A2858" s="2"/>
      <c r="B2858" s="2"/>
      <c r="C2858" s="2"/>
      <c r="D2858" s="2"/>
      <c r="E2858" s="2"/>
      <c r="F2858" s="3"/>
      <c r="G2858" s="1"/>
      <c r="H2858" s="2"/>
      <c r="I2858" s="3"/>
      <c r="J2858" s="2"/>
      <c r="K2858" s="3"/>
      <c r="L2858" s="3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</row>
    <row r="2859" spans="1:23" x14ac:dyDescent="0.2">
      <c r="A2859" s="2"/>
      <c r="B2859" s="2"/>
      <c r="C2859" s="2"/>
      <c r="D2859" s="2"/>
      <c r="E2859" s="2"/>
      <c r="F2859" s="3"/>
      <c r="G2859" s="1"/>
      <c r="H2859" s="2"/>
      <c r="I2859" s="3"/>
      <c r="J2859" s="2"/>
      <c r="K2859" s="3"/>
      <c r="L2859" s="3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</row>
    <row r="2860" spans="1:23" x14ac:dyDescent="0.2">
      <c r="A2860" s="2"/>
      <c r="B2860" s="2"/>
      <c r="C2860" s="2"/>
      <c r="D2860" s="2"/>
      <c r="E2860" s="2"/>
      <c r="F2860" s="3"/>
      <c r="G2860" s="1"/>
      <c r="H2860" s="2"/>
      <c r="I2860" s="3"/>
      <c r="J2860" s="2"/>
      <c r="K2860" s="3"/>
      <c r="L2860" s="3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</row>
    <row r="2861" spans="1:23" x14ac:dyDescent="0.2">
      <c r="A2861" s="2"/>
      <c r="B2861" s="2"/>
      <c r="C2861" s="2"/>
      <c r="D2861" s="2"/>
      <c r="E2861" s="2"/>
      <c r="F2861" s="3"/>
      <c r="G2861" s="1"/>
      <c r="H2861" s="2"/>
      <c r="I2861" s="3"/>
      <c r="J2861" s="2"/>
      <c r="K2861" s="3"/>
      <c r="L2861" s="3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</row>
    <row r="2862" spans="1:23" x14ac:dyDescent="0.2">
      <c r="A2862" s="2"/>
      <c r="B2862" s="2"/>
      <c r="C2862" s="2"/>
      <c r="D2862" s="2"/>
      <c r="E2862" s="2"/>
      <c r="F2862" s="3"/>
      <c r="G2862" s="1"/>
      <c r="H2862" s="2"/>
      <c r="I2862" s="3"/>
      <c r="J2862" s="2"/>
      <c r="K2862" s="3"/>
      <c r="L2862" s="3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</row>
    <row r="2863" spans="1:23" x14ac:dyDescent="0.2">
      <c r="A2863" s="2"/>
      <c r="B2863" s="2"/>
      <c r="C2863" s="2"/>
      <c r="D2863" s="2"/>
      <c r="E2863" s="2"/>
      <c r="F2863" s="3"/>
      <c r="G2863" s="1"/>
      <c r="H2863" s="2"/>
      <c r="I2863" s="3"/>
      <c r="J2863" s="2"/>
      <c r="K2863" s="3"/>
      <c r="L2863" s="3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</row>
    <row r="2864" spans="1:23" x14ac:dyDescent="0.2">
      <c r="A2864" s="2"/>
      <c r="B2864" s="2"/>
      <c r="C2864" s="2"/>
      <c r="D2864" s="2"/>
      <c r="E2864" s="2"/>
      <c r="F2864" s="3"/>
      <c r="G2864" s="1"/>
      <c r="H2864" s="2"/>
      <c r="I2864" s="3"/>
      <c r="J2864" s="2"/>
      <c r="K2864" s="3"/>
      <c r="L2864" s="3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</row>
    <row r="2865" spans="1:23" x14ac:dyDescent="0.2">
      <c r="A2865" s="2"/>
      <c r="B2865" s="2"/>
      <c r="C2865" s="2"/>
      <c r="D2865" s="2"/>
      <c r="E2865" s="2"/>
      <c r="F2865" s="3"/>
      <c r="G2865" s="1"/>
      <c r="H2865" s="2"/>
      <c r="I2865" s="3"/>
      <c r="J2865" s="2"/>
      <c r="K2865" s="3"/>
      <c r="L2865" s="3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</row>
    <row r="2866" spans="1:23" x14ac:dyDescent="0.2">
      <c r="A2866" s="2"/>
      <c r="B2866" s="2"/>
      <c r="C2866" s="2"/>
      <c r="D2866" s="2"/>
      <c r="E2866" s="2"/>
      <c r="F2866" s="3"/>
      <c r="G2866" s="1"/>
      <c r="H2866" s="2"/>
      <c r="I2866" s="3"/>
      <c r="J2866" s="2"/>
      <c r="K2866" s="3"/>
      <c r="L2866" s="3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</row>
    <row r="2867" spans="1:23" x14ac:dyDescent="0.2">
      <c r="A2867" s="2"/>
      <c r="B2867" s="2"/>
      <c r="C2867" s="2"/>
      <c r="D2867" s="2"/>
      <c r="E2867" s="2"/>
      <c r="F2867" s="3"/>
      <c r="G2867" s="1"/>
      <c r="H2867" s="2"/>
      <c r="I2867" s="3"/>
      <c r="J2867" s="2"/>
      <c r="K2867" s="3"/>
      <c r="L2867" s="3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</row>
    <row r="2868" spans="1:23" x14ac:dyDescent="0.2">
      <c r="A2868" s="2"/>
      <c r="B2868" s="2"/>
      <c r="C2868" s="2"/>
      <c r="D2868" s="2"/>
      <c r="E2868" s="2"/>
      <c r="F2868" s="3"/>
      <c r="G2868" s="1"/>
      <c r="H2868" s="2"/>
      <c r="I2868" s="3"/>
      <c r="J2868" s="2"/>
      <c r="K2868" s="3"/>
      <c r="L2868" s="3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</row>
    <row r="2869" spans="1:23" x14ac:dyDescent="0.2">
      <c r="A2869" s="2"/>
      <c r="B2869" s="2"/>
      <c r="C2869" s="2"/>
      <c r="D2869" s="2"/>
      <c r="E2869" s="2"/>
      <c r="F2869" s="3"/>
      <c r="G2869" s="1"/>
      <c r="H2869" s="2"/>
      <c r="I2869" s="3"/>
      <c r="J2869" s="2"/>
      <c r="K2869" s="3"/>
      <c r="L2869" s="3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</row>
    <row r="2870" spans="1:23" x14ac:dyDescent="0.2">
      <c r="A2870" s="2"/>
      <c r="B2870" s="2"/>
      <c r="C2870" s="2"/>
      <c r="D2870" s="2"/>
      <c r="E2870" s="2"/>
      <c r="F2870" s="3"/>
      <c r="G2870" s="1"/>
      <c r="H2870" s="2"/>
      <c r="I2870" s="3"/>
      <c r="J2870" s="2"/>
      <c r="K2870" s="3"/>
      <c r="L2870" s="3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</row>
    <row r="2871" spans="1:23" x14ac:dyDescent="0.2">
      <c r="A2871" s="2"/>
      <c r="B2871" s="2"/>
      <c r="C2871" s="2"/>
      <c r="D2871" s="2"/>
      <c r="E2871" s="2"/>
      <c r="F2871" s="3"/>
      <c r="G2871" s="1"/>
      <c r="H2871" s="2"/>
      <c r="I2871" s="3"/>
      <c r="J2871" s="2"/>
      <c r="K2871" s="3"/>
      <c r="L2871" s="3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</row>
    <row r="2872" spans="1:23" x14ac:dyDescent="0.2">
      <c r="A2872" s="2"/>
      <c r="B2872" s="2"/>
      <c r="C2872" s="2"/>
      <c r="D2872" s="2"/>
      <c r="E2872" s="2"/>
      <c r="F2872" s="3"/>
      <c r="G2872" s="1"/>
      <c r="H2872" s="2"/>
      <c r="I2872" s="3"/>
      <c r="J2872" s="2"/>
      <c r="K2872" s="3"/>
      <c r="L2872" s="3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</row>
    <row r="2873" spans="1:23" x14ac:dyDescent="0.2">
      <c r="A2873" s="2"/>
      <c r="B2873" s="2"/>
      <c r="C2873" s="2"/>
      <c r="D2873" s="2"/>
      <c r="E2873" s="2"/>
      <c r="F2873" s="3"/>
      <c r="G2873" s="1"/>
      <c r="H2873" s="2"/>
      <c r="I2873" s="3"/>
      <c r="J2873" s="2"/>
      <c r="K2873" s="3"/>
      <c r="L2873" s="3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</row>
    <row r="2874" spans="1:23" x14ac:dyDescent="0.2">
      <c r="A2874" s="2"/>
      <c r="B2874" s="2"/>
      <c r="C2874" s="2"/>
      <c r="D2874" s="2"/>
      <c r="E2874" s="2"/>
      <c r="F2874" s="3"/>
      <c r="G2874" s="1"/>
      <c r="H2874" s="2"/>
      <c r="I2874" s="3"/>
      <c r="J2874" s="2"/>
      <c r="K2874" s="3"/>
      <c r="L2874" s="3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</row>
    <row r="2875" spans="1:23" x14ac:dyDescent="0.2">
      <c r="A2875" s="2"/>
      <c r="B2875" s="2"/>
      <c r="C2875" s="2"/>
      <c r="D2875" s="2"/>
      <c r="E2875" s="2"/>
      <c r="F2875" s="3"/>
      <c r="G2875" s="1"/>
      <c r="H2875" s="2"/>
      <c r="I2875" s="3"/>
      <c r="J2875" s="2"/>
      <c r="K2875" s="3"/>
      <c r="L2875" s="3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</row>
    <row r="2876" spans="1:23" x14ac:dyDescent="0.2">
      <c r="A2876" s="2"/>
      <c r="B2876" s="2"/>
      <c r="C2876" s="2"/>
      <c r="D2876" s="2"/>
      <c r="E2876" s="2"/>
      <c r="F2876" s="3"/>
      <c r="G2876" s="1"/>
      <c r="H2876" s="2"/>
      <c r="I2876" s="3"/>
      <c r="J2876" s="2"/>
      <c r="K2876" s="3"/>
      <c r="L2876" s="3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</row>
    <row r="2877" spans="1:23" x14ac:dyDescent="0.2">
      <c r="A2877" s="2"/>
      <c r="B2877" s="2"/>
      <c r="C2877" s="2"/>
      <c r="D2877" s="2"/>
      <c r="E2877" s="2"/>
      <c r="F2877" s="3"/>
      <c r="G2877" s="1"/>
      <c r="H2877" s="2"/>
      <c r="I2877" s="3"/>
      <c r="J2877" s="2"/>
      <c r="K2877" s="3"/>
      <c r="L2877" s="3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</row>
    <row r="2878" spans="1:23" x14ac:dyDescent="0.2">
      <c r="A2878" s="2"/>
      <c r="B2878" s="2"/>
      <c r="C2878" s="2"/>
      <c r="D2878" s="2"/>
      <c r="E2878" s="2"/>
      <c r="F2878" s="3"/>
      <c r="G2878" s="1"/>
      <c r="H2878" s="2"/>
      <c r="I2878" s="3"/>
      <c r="J2878" s="2"/>
      <c r="K2878" s="3"/>
      <c r="L2878" s="3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</row>
    <row r="2879" spans="1:23" x14ac:dyDescent="0.2">
      <c r="A2879" s="2"/>
      <c r="B2879" s="2"/>
      <c r="C2879" s="2"/>
      <c r="D2879" s="2"/>
      <c r="E2879" s="2"/>
      <c r="F2879" s="3"/>
      <c r="G2879" s="1"/>
      <c r="H2879" s="2"/>
      <c r="I2879" s="3"/>
      <c r="J2879" s="2"/>
      <c r="K2879" s="3"/>
      <c r="L2879" s="3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</row>
    <row r="2880" spans="1:23" x14ac:dyDescent="0.2">
      <c r="A2880" s="2"/>
      <c r="B2880" s="2"/>
      <c r="C2880" s="2"/>
      <c r="D2880" s="2"/>
      <c r="E2880" s="2"/>
      <c r="F2880" s="3"/>
      <c r="G2880" s="1"/>
      <c r="H2880" s="2"/>
      <c r="I2880" s="3"/>
      <c r="J2880" s="2"/>
      <c r="K2880" s="3"/>
      <c r="L2880" s="3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</row>
    <row r="2881" spans="1:23" x14ac:dyDescent="0.2">
      <c r="A2881" s="2"/>
      <c r="B2881" s="2"/>
      <c r="C2881" s="2"/>
      <c r="D2881" s="2"/>
      <c r="E2881" s="2"/>
      <c r="F2881" s="3"/>
      <c r="G2881" s="1"/>
      <c r="H2881" s="2"/>
      <c r="I2881" s="3"/>
      <c r="J2881" s="2"/>
      <c r="K2881" s="3"/>
      <c r="L2881" s="3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</row>
    <row r="2882" spans="1:23" x14ac:dyDescent="0.2">
      <c r="A2882" s="2"/>
      <c r="B2882" s="2"/>
      <c r="C2882" s="2"/>
      <c r="D2882" s="2"/>
      <c r="E2882" s="2"/>
      <c r="F2882" s="3"/>
      <c r="G2882" s="1"/>
      <c r="H2882" s="2"/>
      <c r="I2882" s="3"/>
      <c r="J2882" s="2"/>
      <c r="K2882" s="3"/>
      <c r="L2882" s="3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</row>
    <row r="2883" spans="1:23" x14ac:dyDescent="0.2">
      <c r="A2883" s="2"/>
      <c r="B2883" s="2"/>
      <c r="C2883" s="2"/>
      <c r="D2883" s="2"/>
      <c r="E2883" s="2"/>
      <c r="F2883" s="3"/>
      <c r="G2883" s="1"/>
      <c r="H2883" s="2"/>
      <c r="I2883" s="3"/>
      <c r="J2883" s="2"/>
      <c r="K2883" s="3"/>
      <c r="L2883" s="3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</row>
    <row r="2884" spans="1:23" x14ac:dyDescent="0.2">
      <c r="A2884" s="2"/>
      <c r="B2884" s="2"/>
      <c r="C2884" s="2"/>
      <c r="D2884" s="2"/>
      <c r="E2884" s="2"/>
      <c r="F2884" s="3"/>
      <c r="G2884" s="1"/>
      <c r="H2884" s="2"/>
      <c r="I2884" s="3"/>
      <c r="J2884" s="2"/>
      <c r="K2884" s="3"/>
      <c r="L2884" s="3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</row>
    <row r="2885" spans="1:23" x14ac:dyDescent="0.2">
      <c r="A2885" s="2"/>
      <c r="B2885" s="2"/>
      <c r="C2885" s="2"/>
      <c r="D2885" s="2"/>
      <c r="E2885" s="2"/>
      <c r="F2885" s="3"/>
      <c r="G2885" s="1"/>
      <c r="H2885" s="2"/>
      <c r="I2885" s="3"/>
      <c r="J2885" s="2"/>
      <c r="K2885" s="3"/>
      <c r="L2885" s="3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</row>
    <row r="2886" spans="1:23" x14ac:dyDescent="0.2">
      <c r="A2886" s="2"/>
      <c r="B2886" s="2"/>
      <c r="C2886" s="2"/>
      <c r="D2886" s="2"/>
      <c r="E2886" s="2"/>
      <c r="F2886" s="3"/>
      <c r="G2886" s="1"/>
      <c r="H2886" s="2"/>
      <c r="I2886" s="3"/>
      <c r="J2886" s="2"/>
      <c r="K2886" s="3"/>
      <c r="L2886" s="3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</row>
    <row r="2887" spans="1:23" x14ac:dyDescent="0.2">
      <c r="A2887" s="2"/>
      <c r="B2887" s="2"/>
      <c r="C2887" s="2"/>
      <c r="D2887" s="2"/>
      <c r="E2887" s="2"/>
      <c r="F2887" s="3"/>
      <c r="G2887" s="1"/>
      <c r="H2887" s="2"/>
      <c r="I2887" s="3"/>
      <c r="J2887" s="2"/>
      <c r="K2887" s="3"/>
      <c r="L2887" s="3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</row>
    <row r="2888" spans="1:23" x14ac:dyDescent="0.2">
      <c r="A2888" s="2"/>
      <c r="B2888" s="2"/>
      <c r="C2888" s="2"/>
      <c r="D2888" s="2"/>
      <c r="E2888" s="2"/>
      <c r="F2888" s="3"/>
      <c r="G2888" s="1"/>
      <c r="H2888" s="2"/>
      <c r="I2888" s="3"/>
      <c r="J2888" s="2"/>
      <c r="K2888" s="3"/>
      <c r="L2888" s="3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</row>
    <row r="2889" spans="1:23" x14ac:dyDescent="0.2">
      <c r="A2889" s="2"/>
      <c r="B2889" s="2"/>
      <c r="C2889" s="2"/>
      <c r="D2889" s="2"/>
      <c r="E2889" s="2"/>
      <c r="F2889" s="3"/>
      <c r="G2889" s="1"/>
      <c r="H2889" s="2"/>
      <c r="I2889" s="3"/>
      <c r="J2889" s="2"/>
      <c r="K2889" s="3"/>
      <c r="L2889" s="3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</row>
    <row r="2890" spans="1:23" x14ac:dyDescent="0.2">
      <c r="A2890" s="2"/>
      <c r="B2890" s="2"/>
      <c r="C2890" s="2"/>
      <c r="D2890" s="2"/>
      <c r="E2890" s="2"/>
      <c r="F2890" s="3"/>
      <c r="G2890" s="1"/>
      <c r="H2890" s="2"/>
      <c r="I2890" s="3"/>
      <c r="J2890" s="2"/>
      <c r="K2890" s="3"/>
      <c r="L2890" s="3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</row>
    <row r="2891" spans="1:23" x14ac:dyDescent="0.2">
      <c r="A2891" s="2"/>
      <c r="B2891" s="2"/>
      <c r="C2891" s="2"/>
      <c r="D2891" s="2"/>
      <c r="E2891" s="2"/>
      <c r="F2891" s="3"/>
      <c r="G2891" s="1"/>
      <c r="H2891" s="2"/>
      <c r="I2891" s="3"/>
      <c r="J2891" s="2"/>
      <c r="K2891" s="3"/>
      <c r="L2891" s="3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</row>
    <row r="2892" spans="1:23" x14ac:dyDescent="0.2">
      <c r="A2892" s="2"/>
      <c r="B2892" s="2"/>
      <c r="C2892" s="2"/>
      <c r="D2892" s="2"/>
      <c r="E2892" s="2"/>
      <c r="F2892" s="3"/>
      <c r="G2892" s="1"/>
      <c r="H2892" s="2"/>
      <c r="I2892" s="3"/>
      <c r="J2892" s="2"/>
      <c r="K2892" s="3"/>
      <c r="L2892" s="3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</row>
    <row r="2893" spans="1:23" x14ac:dyDescent="0.2">
      <c r="A2893" s="2"/>
      <c r="B2893" s="2"/>
      <c r="C2893" s="2"/>
      <c r="D2893" s="2"/>
      <c r="E2893" s="2"/>
      <c r="F2893" s="3"/>
      <c r="G2893" s="1"/>
      <c r="H2893" s="2"/>
      <c r="I2893" s="3"/>
      <c r="J2893" s="2"/>
      <c r="K2893" s="3"/>
      <c r="L2893" s="3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</row>
    <row r="2894" spans="1:23" x14ac:dyDescent="0.2">
      <c r="A2894" s="2"/>
      <c r="B2894" s="2"/>
      <c r="C2894" s="2"/>
      <c r="D2894" s="2"/>
      <c r="E2894" s="2"/>
      <c r="F2894" s="3"/>
      <c r="G2894" s="1"/>
      <c r="H2894" s="2"/>
      <c r="I2894" s="3"/>
      <c r="J2894" s="2"/>
      <c r="K2894" s="3"/>
      <c r="L2894" s="3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</row>
    <row r="2895" spans="1:23" x14ac:dyDescent="0.2">
      <c r="A2895" s="2"/>
      <c r="B2895" s="2"/>
      <c r="C2895" s="2"/>
      <c r="D2895" s="2"/>
      <c r="E2895" s="2"/>
      <c r="F2895" s="3"/>
      <c r="G2895" s="2"/>
      <c r="H2895" s="2"/>
      <c r="I2895" s="3"/>
      <c r="J2895" s="2"/>
      <c r="K2895" s="3"/>
      <c r="L2895" s="3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</row>
    <row r="2896" spans="1:23" x14ac:dyDescent="0.2">
      <c r="A2896" s="2"/>
      <c r="B2896" s="2"/>
      <c r="C2896" s="2"/>
      <c r="D2896" s="2"/>
      <c r="E2896" s="2"/>
      <c r="F2896" s="3"/>
      <c r="G2896" s="1"/>
      <c r="H2896" s="2"/>
      <c r="I2896" s="3"/>
      <c r="J2896" s="2"/>
      <c r="K2896" s="3"/>
      <c r="L2896" s="3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</row>
    <row r="2897" spans="1:23" x14ac:dyDescent="0.2">
      <c r="A2897" s="2"/>
      <c r="B2897" s="2"/>
      <c r="C2897" s="2"/>
      <c r="D2897" s="2"/>
      <c r="E2897" s="2"/>
      <c r="F2897" s="3"/>
      <c r="G2897" s="1"/>
      <c r="H2897" s="2"/>
      <c r="I2897" s="3"/>
      <c r="J2897" s="2"/>
      <c r="K2897" s="3"/>
      <c r="L2897" s="3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</row>
    <row r="2898" spans="1:23" x14ac:dyDescent="0.2">
      <c r="A2898" s="2"/>
      <c r="B2898" s="2"/>
      <c r="C2898" s="2"/>
      <c r="D2898" s="2"/>
      <c r="E2898" s="2"/>
      <c r="F2898" s="3"/>
      <c r="G2898" s="1"/>
      <c r="H2898" s="2"/>
      <c r="I2898" s="3"/>
      <c r="J2898" s="2"/>
      <c r="K2898" s="3"/>
      <c r="L2898" s="3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</row>
    <row r="2899" spans="1:23" x14ac:dyDescent="0.2">
      <c r="A2899" s="2"/>
      <c r="B2899" s="2"/>
      <c r="C2899" s="2"/>
      <c r="D2899" s="2"/>
      <c r="E2899" s="2"/>
      <c r="F2899" s="3"/>
      <c r="G2899" s="1"/>
      <c r="H2899" s="2"/>
      <c r="I2899" s="3"/>
      <c r="J2899" s="2"/>
      <c r="K2899" s="3"/>
      <c r="L2899" s="3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</row>
    <row r="2900" spans="1:23" x14ac:dyDescent="0.2">
      <c r="A2900" s="2"/>
      <c r="B2900" s="2"/>
      <c r="C2900" s="2"/>
      <c r="D2900" s="2"/>
      <c r="E2900" s="2"/>
      <c r="F2900" s="3"/>
      <c r="G2900" s="1"/>
      <c r="H2900" s="2"/>
      <c r="I2900" s="3"/>
      <c r="J2900" s="2"/>
      <c r="K2900" s="3"/>
      <c r="L2900" s="3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</row>
    <row r="2901" spans="1:23" x14ac:dyDescent="0.2">
      <c r="A2901" s="2"/>
      <c r="B2901" s="2"/>
      <c r="C2901" s="2"/>
      <c r="D2901" s="2"/>
      <c r="E2901" s="2"/>
      <c r="F2901" s="3"/>
      <c r="G2901" s="1"/>
      <c r="H2901" s="2"/>
      <c r="I2901" s="3"/>
      <c r="J2901" s="2"/>
      <c r="K2901" s="3"/>
      <c r="L2901" s="3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</row>
    <row r="2902" spans="1:23" x14ac:dyDescent="0.2">
      <c r="A2902" s="2"/>
      <c r="B2902" s="2"/>
      <c r="C2902" s="2"/>
      <c r="D2902" s="2"/>
      <c r="E2902" s="2"/>
      <c r="F2902" s="3"/>
      <c r="G2902" s="1"/>
      <c r="H2902" s="2"/>
      <c r="I2902" s="3"/>
      <c r="J2902" s="2"/>
      <c r="K2902" s="3"/>
      <c r="L2902" s="3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</row>
    <row r="2903" spans="1:23" x14ac:dyDescent="0.2">
      <c r="A2903" s="2"/>
      <c r="B2903" s="2"/>
      <c r="C2903" s="2"/>
      <c r="D2903" s="2"/>
      <c r="E2903" s="2"/>
      <c r="F2903" s="3"/>
      <c r="G2903" s="1"/>
      <c r="H2903" s="2"/>
      <c r="I2903" s="3"/>
      <c r="J2903" s="2"/>
      <c r="K2903" s="3"/>
      <c r="L2903" s="3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</row>
    <row r="2904" spans="1:23" x14ac:dyDescent="0.2">
      <c r="A2904" s="2"/>
      <c r="B2904" s="2"/>
      <c r="C2904" s="2"/>
      <c r="D2904" s="2"/>
      <c r="E2904" s="2"/>
      <c r="F2904" s="3"/>
      <c r="G2904" s="1"/>
      <c r="H2904" s="2"/>
      <c r="I2904" s="3"/>
      <c r="J2904" s="2"/>
      <c r="K2904" s="3"/>
      <c r="L2904" s="3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</row>
    <row r="2905" spans="1:23" x14ac:dyDescent="0.2">
      <c r="A2905" s="2"/>
      <c r="B2905" s="2"/>
      <c r="C2905" s="2"/>
      <c r="D2905" s="2"/>
      <c r="E2905" s="2"/>
      <c r="F2905" s="3"/>
      <c r="G2905" s="1"/>
      <c r="H2905" s="2"/>
      <c r="I2905" s="3"/>
      <c r="J2905" s="2"/>
      <c r="K2905" s="3"/>
      <c r="L2905" s="3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</row>
    <row r="2906" spans="1:23" x14ac:dyDescent="0.2">
      <c r="A2906" s="2"/>
      <c r="B2906" s="2"/>
      <c r="C2906" s="2"/>
      <c r="D2906" s="2"/>
      <c r="E2906" s="2"/>
      <c r="F2906" s="3"/>
      <c r="G2906" s="1"/>
      <c r="H2906" s="2"/>
      <c r="I2906" s="3"/>
      <c r="J2906" s="2"/>
      <c r="K2906" s="3"/>
      <c r="L2906" s="3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</row>
    <row r="2907" spans="1:23" x14ac:dyDescent="0.2">
      <c r="A2907" s="2"/>
      <c r="B2907" s="2"/>
      <c r="C2907" s="2"/>
      <c r="D2907" s="2"/>
      <c r="E2907" s="2"/>
      <c r="F2907" s="3"/>
      <c r="G2907" s="1"/>
      <c r="H2907" s="2"/>
      <c r="I2907" s="3"/>
      <c r="J2907" s="2"/>
      <c r="K2907" s="3"/>
      <c r="L2907" s="3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</row>
    <row r="2908" spans="1:23" x14ac:dyDescent="0.2">
      <c r="A2908" s="2"/>
      <c r="B2908" s="2"/>
      <c r="C2908" s="2"/>
      <c r="D2908" s="2"/>
      <c r="E2908" s="2"/>
      <c r="F2908" s="3"/>
      <c r="G2908" s="1"/>
      <c r="H2908" s="2"/>
      <c r="I2908" s="3"/>
      <c r="J2908" s="2"/>
      <c r="K2908" s="3"/>
      <c r="L2908" s="3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</row>
    <row r="2909" spans="1:23" x14ac:dyDescent="0.2">
      <c r="A2909" s="2"/>
      <c r="B2909" s="2"/>
      <c r="C2909" s="2"/>
      <c r="D2909" s="2"/>
      <c r="E2909" s="2"/>
      <c r="F2909" s="3"/>
      <c r="G2909" s="1"/>
      <c r="H2909" s="2"/>
      <c r="I2909" s="3"/>
      <c r="J2909" s="2"/>
      <c r="K2909" s="3"/>
      <c r="L2909" s="3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</row>
    <row r="2910" spans="1:23" x14ac:dyDescent="0.2">
      <c r="A2910" s="2"/>
      <c r="B2910" s="2"/>
      <c r="C2910" s="2"/>
      <c r="D2910" s="2"/>
      <c r="E2910" s="2"/>
      <c r="F2910" s="3"/>
      <c r="G2910" s="1"/>
      <c r="H2910" s="2"/>
      <c r="I2910" s="3"/>
      <c r="J2910" s="2"/>
      <c r="K2910" s="3"/>
      <c r="L2910" s="3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</row>
    <row r="2911" spans="1:23" x14ac:dyDescent="0.2">
      <c r="A2911" s="2"/>
      <c r="B2911" s="2"/>
      <c r="C2911" s="2"/>
      <c r="D2911" s="2"/>
      <c r="E2911" s="2"/>
      <c r="F2911" s="3"/>
      <c r="G2911" s="1"/>
      <c r="H2911" s="2"/>
      <c r="I2911" s="3"/>
      <c r="J2911" s="2"/>
      <c r="K2911" s="3"/>
      <c r="L2911" s="3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</row>
    <row r="2912" spans="1:23" x14ac:dyDescent="0.2">
      <c r="A2912" s="2"/>
      <c r="B2912" s="2"/>
      <c r="C2912" s="2"/>
      <c r="D2912" s="2"/>
      <c r="E2912" s="2"/>
      <c r="F2912" s="3"/>
      <c r="G2912" s="1"/>
      <c r="H2912" s="2"/>
      <c r="I2912" s="3"/>
      <c r="J2912" s="2"/>
      <c r="K2912" s="3"/>
      <c r="L2912" s="3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</row>
    <row r="2913" spans="1:23" x14ac:dyDescent="0.2">
      <c r="A2913" s="2"/>
      <c r="B2913" s="2"/>
      <c r="C2913" s="2"/>
      <c r="D2913" s="2"/>
      <c r="E2913" s="2"/>
      <c r="F2913" s="3"/>
      <c r="G2913" s="1"/>
      <c r="H2913" s="2"/>
      <c r="I2913" s="3"/>
      <c r="J2913" s="2"/>
      <c r="K2913" s="3"/>
      <c r="L2913" s="3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</row>
    <row r="2914" spans="1:23" x14ac:dyDescent="0.2">
      <c r="A2914" s="2"/>
      <c r="B2914" s="2"/>
      <c r="C2914" s="2"/>
      <c r="D2914" s="2"/>
      <c r="E2914" s="2"/>
      <c r="F2914" s="3"/>
      <c r="G2914" s="1"/>
      <c r="H2914" s="2"/>
      <c r="I2914" s="3"/>
      <c r="J2914" s="2"/>
      <c r="K2914" s="3"/>
      <c r="L2914" s="3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</row>
    <row r="2915" spans="1:23" x14ac:dyDescent="0.2">
      <c r="A2915" s="2"/>
      <c r="B2915" s="2"/>
      <c r="C2915" s="2"/>
      <c r="D2915" s="2"/>
      <c r="E2915" s="2"/>
      <c r="F2915" s="3"/>
      <c r="G2915" s="1"/>
      <c r="H2915" s="2"/>
      <c r="I2915" s="3"/>
      <c r="J2915" s="2"/>
      <c r="K2915" s="3"/>
      <c r="L2915" s="3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</row>
    <row r="2916" spans="1:23" x14ac:dyDescent="0.2">
      <c r="A2916" s="2"/>
      <c r="B2916" s="2"/>
      <c r="C2916" s="2"/>
      <c r="D2916" s="2"/>
      <c r="E2916" s="2"/>
      <c r="F2916" s="3"/>
      <c r="G2916" s="1"/>
      <c r="H2916" s="2"/>
      <c r="I2916" s="3"/>
      <c r="J2916" s="2"/>
      <c r="K2916" s="3"/>
      <c r="L2916" s="3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</row>
    <row r="2917" spans="1:23" x14ac:dyDescent="0.2">
      <c r="A2917" s="2"/>
      <c r="B2917" s="2"/>
      <c r="C2917" s="2"/>
      <c r="D2917" s="2"/>
      <c r="E2917" s="2"/>
      <c r="F2917" s="3"/>
      <c r="G2917" s="1"/>
      <c r="H2917" s="2"/>
      <c r="I2917" s="3"/>
      <c r="J2917" s="2"/>
      <c r="K2917" s="3"/>
      <c r="L2917" s="3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</row>
    <row r="2918" spans="1:23" x14ac:dyDescent="0.2">
      <c r="A2918" s="2"/>
      <c r="B2918" s="2"/>
      <c r="C2918" s="2"/>
      <c r="D2918" s="2"/>
      <c r="E2918" s="2"/>
      <c r="F2918" s="3"/>
      <c r="G2918" s="1"/>
      <c r="H2918" s="2"/>
      <c r="I2918" s="3"/>
      <c r="J2918" s="2"/>
      <c r="K2918" s="3"/>
      <c r="L2918" s="3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</row>
    <row r="2919" spans="1:23" x14ac:dyDescent="0.2">
      <c r="A2919" s="2"/>
      <c r="B2919" s="2"/>
      <c r="C2919" s="2"/>
      <c r="D2919" s="2"/>
      <c r="E2919" s="2"/>
      <c r="F2919" s="3"/>
      <c r="G2919" s="1"/>
      <c r="H2919" s="2"/>
      <c r="I2919" s="3"/>
      <c r="J2919" s="2"/>
      <c r="K2919" s="3"/>
      <c r="L2919" s="3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</row>
    <row r="2920" spans="1:23" x14ac:dyDescent="0.2">
      <c r="A2920" s="2"/>
      <c r="B2920" s="2"/>
      <c r="C2920" s="2"/>
      <c r="D2920" s="2"/>
      <c r="E2920" s="2"/>
      <c r="F2920" s="3"/>
      <c r="G2920" s="1"/>
      <c r="H2920" s="2"/>
      <c r="I2920" s="3"/>
      <c r="J2920" s="2"/>
      <c r="K2920" s="3"/>
      <c r="L2920" s="3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</row>
    <row r="2921" spans="1:23" x14ac:dyDescent="0.2">
      <c r="A2921" s="2"/>
      <c r="B2921" s="2"/>
      <c r="C2921" s="2"/>
      <c r="D2921" s="2"/>
      <c r="E2921" s="2"/>
      <c r="F2921" s="3"/>
      <c r="G2921" s="1"/>
      <c r="H2921" s="2"/>
      <c r="I2921" s="3"/>
      <c r="J2921" s="2"/>
      <c r="K2921" s="3"/>
      <c r="L2921" s="3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</row>
    <row r="2922" spans="1:23" x14ac:dyDescent="0.2">
      <c r="A2922" s="2"/>
      <c r="B2922" s="2"/>
      <c r="C2922" s="2"/>
      <c r="D2922" s="2"/>
      <c r="E2922" s="2"/>
      <c r="F2922" s="3"/>
      <c r="G2922" s="1"/>
      <c r="H2922" s="2"/>
      <c r="I2922" s="3"/>
      <c r="J2922" s="2"/>
      <c r="K2922" s="3"/>
      <c r="L2922" s="3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</row>
    <row r="2923" spans="1:23" x14ac:dyDescent="0.2">
      <c r="A2923" s="2"/>
      <c r="B2923" s="2"/>
      <c r="C2923" s="2"/>
      <c r="D2923" s="2"/>
      <c r="E2923" s="2"/>
      <c r="F2923" s="3"/>
      <c r="G2923" s="1"/>
      <c r="H2923" s="2"/>
      <c r="I2923" s="3"/>
      <c r="J2923" s="2"/>
      <c r="K2923" s="3"/>
      <c r="L2923" s="3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</row>
    <row r="2924" spans="1:23" x14ac:dyDescent="0.2">
      <c r="A2924" s="2"/>
      <c r="B2924" s="2"/>
      <c r="C2924" s="2"/>
      <c r="D2924" s="2"/>
      <c r="E2924" s="2"/>
      <c r="F2924" s="3"/>
      <c r="G2924" s="1"/>
      <c r="H2924" s="2"/>
      <c r="I2924" s="3"/>
      <c r="J2924" s="2"/>
      <c r="K2924" s="3"/>
      <c r="L2924" s="3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</row>
    <row r="2925" spans="1:23" x14ac:dyDescent="0.2">
      <c r="A2925" s="2"/>
      <c r="B2925" s="2"/>
      <c r="C2925" s="2"/>
      <c r="D2925" s="2"/>
      <c r="E2925" s="2"/>
      <c r="F2925" s="3"/>
      <c r="G2925" s="1"/>
      <c r="H2925" s="2"/>
      <c r="I2925" s="3"/>
      <c r="J2925" s="2"/>
      <c r="K2925" s="3"/>
      <c r="L2925" s="3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</row>
    <row r="2926" spans="1:23" x14ac:dyDescent="0.2">
      <c r="A2926" s="2"/>
      <c r="B2926" s="2"/>
      <c r="C2926" s="2"/>
      <c r="D2926" s="2"/>
      <c r="E2926" s="2"/>
      <c r="F2926" s="3"/>
      <c r="G2926" s="1"/>
      <c r="H2926" s="2"/>
      <c r="I2926" s="3"/>
      <c r="J2926" s="2"/>
      <c r="K2926" s="3"/>
      <c r="L2926" s="3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</row>
    <row r="2927" spans="1:23" x14ac:dyDescent="0.2">
      <c r="A2927" s="2"/>
      <c r="B2927" s="2"/>
      <c r="C2927" s="2"/>
      <c r="D2927" s="2"/>
      <c r="E2927" s="2"/>
      <c r="F2927" s="3"/>
      <c r="G2927" s="1"/>
      <c r="H2927" s="2"/>
      <c r="I2927" s="3"/>
      <c r="J2927" s="2"/>
      <c r="K2927" s="3"/>
      <c r="L2927" s="3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</row>
    <row r="2928" spans="1:23" x14ac:dyDescent="0.2">
      <c r="A2928" s="2"/>
      <c r="B2928" s="2"/>
      <c r="C2928" s="2"/>
      <c r="D2928" s="2"/>
      <c r="E2928" s="2"/>
      <c r="F2928" s="3"/>
      <c r="G2928" s="1"/>
      <c r="H2928" s="2"/>
      <c r="I2928" s="3"/>
      <c r="J2928" s="2"/>
      <c r="K2928" s="3"/>
      <c r="L2928" s="3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</row>
    <row r="2929" spans="1:23" x14ac:dyDescent="0.2">
      <c r="A2929" s="2"/>
      <c r="B2929" s="2"/>
      <c r="C2929" s="2"/>
      <c r="D2929" s="2"/>
      <c r="E2929" s="2"/>
      <c r="F2929" s="3"/>
      <c r="G2929" s="1"/>
      <c r="H2929" s="2"/>
      <c r="I2929" s="3"/>
      <c r="J2929" s="2"/>
      <c r="K2929" s="3"/>
      <c r="L2929" s="3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</row>
    <row r="2930" spans="1:23" x14ac:dyDescent="0.2">
      <c r="A2930" s="2"/>
      <c r="B2930" s="2"/>
      <c r="C2930" s="2"/>
      <c r="D2930" s="2"/>
      <c r="E2930" s="2"/>
      <c r="F2930" s="3"/>
      <c r="G2930" s="1"/>
      <c r="H2930" s="2"/>
      <c r="I2930" s="3"/>
      <c r="J2930" s="2"/>
      <c r="K2930" s="3"/>
      <c r="L2930" s="3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</row>
    <row r="2931" spans="1:23" x14ac:dyDescent="0.2">
      <c r="A2931" s="2"/>
      <c r="B2931" s="2"/>
      <c r="C2931" s="2"/>
      <c r="D2931" s="2"/>
      <c r="E2931" s="2"/>
      <c r="F2931" s="3"/>
      <c r="G2931" s="1"/>
      <c r="H2931" s="2"/>
      <c r="I2931" s="3"/>
      <c r="J2931" s="2"/>
      <c r="K2931" s="3"/>
      <c r="L2931" s="3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</row>
    <row r="2932" spans="1:23" x14ac:dyDescent="0.2">
      <c r="A2932" s="2"/>
      <c r="B2932" s="2"/>
      <c r="C2932" s="2"/>
      <c r="D2932" s="2"/>
      <c r="E2932" s="2"/>
      <c r="F2932" s="3"/>
      <c r="G2932" s="1"/>
      <c r="H2932" s="2"/>
      <c r="I2932" s="3"/>
      <c r="J2932" s="2"/>
      <c r="K2932" s="3"/>
      <c r="L2932" s="3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</row>
    <row r="2933" spans="1:23" x14ac:dyDescent="0.2">
      <c r="A2933" s="2"/>
      <c r="B2933" s="2"/>
      <c r="C2933" s="2"/>
      <c r="D2933" s="2"/>
      <c r="E2933" s="2"/>
      <c r="F2933" s="3"/>
      <c r="G2933" s="1"/>
      <c r="H2933" s="2"/>
      <c r="I2933" s="3"/>
      <c r="J2933" s="2"/>
      <c r="K2933" s="3"/>
      <c r="L2933" s="3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</row>
    <row r="2934" spans="1:23" x14ac:dyDescent="0.2">
      <c r="A2934" s="2"/>
      <c r="B2934" s="2"/>
      <c r="C2934" s="2"/>
      <c r="D2934" s="2"/>
      <c r="E2934" s="2"/>
      <c r="F2934" s="3"/>
      <c r="G2934" s="1"/>
      <c r="H2934" s="2"/>
      <c r="I2934" s="3"/>
      <c r="J2934" s="2"/>
      <c r="K2934" s="3"/>
      <c r="L2934" s="3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</row>
    <row r="2935" spans="1:23" x14ac:dyDescent="0.2">
      <c r="A2935" s="2"/>
      <c r="B2935" s="2"/>
      <c r="C2935" s="2"/>
      <c r="D2935" s="2"/>
      <c r="E2935" s="2"/>
      <c r="F2935" s="3"/>
      <c r="G2935" s="1"/>
      <c r="H2935" s="2"/>
      <c r="I2935" s="3"/>
      <c r="J2935" s="2"/>
      <c r="K2935" s="3"/>
      <c r="L2935" s="3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</row>
    <row r="2936" spans="1:23" x14ac:dyDescent="0.2">
      <c r="A2936" s="2"/>
      <c r="B2936" s="2"/>
      <c r="C2936" s="2"/>
      <c r="D2936" s="2"/>
      <c r="E2936" s="2"/>
      <c r="F2936" s="3"/>
      <c r="G2936" s="1"/>
      <c r="H2936" s="2"/>
      <c r="I2936" s="3"/>
      <c r="J2936" s="2"/>
      <c r="K2936" s="3"/>
      <c r="L2936" s="3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</row>
    <row r="2937" spans="1:23" x14ac:dyDescent="0.2">
      <c r="A2937" s="2"/>
      <c r="B2937" s="2"/>
      <c r="C2937" s="2"/>
      <c r="D2937" s="2"/>
      <c r="E2937" s="2"/>
      <c r="F2937" s="3"/>
      <c r="G2937" s="1"/>
      <c r="H2937" s="2"/>
      <c r="I2937" s="3"/>
      <c r="J2937" s="2"/>
      <c r="K2937" s="3"/>
      <c r="L2937" s="3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</row>
    <row r="2938" spans="1:23" x14ac:dyDescent="0.2">
      <c r="A2938" s="2"/>
      <c r="B2938" s="2"/>
      <c r="C2938" s="2"/>
      <c r="D2938" s="2"/>
      <c r="E2938" s="2"/>
      <c r="F2938" s="3"/>
      <c r="G2938" s="1"/>
      <c r="H2938" s="2"/>
      <c r="I2938" s="3"/>
      <c r="J2938" s="2"/>
      <c r="K2938" s="3"/>
      <c r="L2938" s="3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</row>
    <row r="2939" spans="1:23" x14ac:dyDescent="0.2">
      <c r="A2939" s="2"/>
      <c r="B2939" s="2"/>
      <c r="C2939" s="2"/>
      <c r="D2939" s="2"/>
      <c r="E2939" s="2"/>
      <c r="F2939" s="3"/>
      <c r="G2939" s="1"/>
      <c r="H2939" s="2"/>
      <c r="I2939" s="3"/>
      <c r="J2939" s="2"/>
      <c r="K2939" s="3"/>
      <c r="L2939" s="3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</row>
    <row r="2940" spans="1:23" x14ac:dyDescent="0.2">
      <c r="A2940" s="2"/>
      <c r="B2940" s="2"/>
      <c r="C2940" s="2"/>
      <c r="D2940" s="2"/>
      <c r="E2940" s="2"/>
      <c r="F2940" s="3"/>
      <c r="G2940" s="1"/>
      <c r="H2940" s="2"/>
      <c r="I2940" s="3"/>
      <c r="J2940" s="2"/>
      <c r="K2940" s="3"/>
      <c r="L2940" s="3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</row>
    <row r="2941" spans="1:23" x14ac:dyDescent="0.2">
      <c r="A2941" s="2"/>
      <c r="B2941" s="2"/>
      <c r="C2941" s="2"/>
      <c r="D2941" s="2"/>
      <c r="E2941" s="2"/>
      <c r="F2941" s="3"/>
      <c r="G2941" s="1"/>
      <c r="H2941" s="2"/>
      <c r="I2941" s="3"/>
      <c r="J2941" s="2"/>
      <c r="K2941" s="3"/>
      <c r="L2941" s="3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</row>
    <row r="2942" spans="1:23" x14ac:dyDescent="0.2">
      <c r="A2942" s="2"/>
      <c r="B2942" s="2"/>
      <c r="C2942" s="2"/>
      <c r="D2942" s="2"/>
      <c r="E2942" s="2"/>
      <c r="F2942" s="3"/>
      <c r="G2942" s="1"/>
      <c r="H2942" s="2"/>
      <c r="I2942" s="3"/>
      <c r="J2942" s="2"/>
      <c r="K2942" s="3"/>
      <c r="L2942" s="3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</row>
    <row r="2943" spans="1:23" x14ac:dyDescent="0.2">
      <c r="A2943" s="2"/>
      <c r="B2943" s="2"/>
      <c r="C2943" s="2"/>
      <c r="D2943" s="2"/>
      <c r="E2943" s="2"/>
      <c r="F2943" s="3"/>
      <c r="G2943" s="1"/>
      <c r="H2943" s="2"/>
      <c r="I2943" s="3"/>
      <c r="J2943" s="2"/>
      <c r="K2943" s="3"/>
      <c r="L2943" s="3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</row>
    <row r="2944" spans="1:23" x14ac:dyDescent="0.2">
      <c r="A2944" s="2"/>
      <c r="B2944" s="2"/>
      <c r="C2944" s="2"/>
      <c r="D2944" s="2"/>
      <c r="E2944" s="2"/>
      <c r="F2944" s="3"/>
      <c r="G2944" s="1"/>
      <c r="H2944" s="2"/>
      <c r="I2944" s="3"/>
      <c r="J2944" s="2"/>
      <c r="K2944" s="3"/>
      <c r="L2944" s="3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</row>
    <row r="2945" spans="1:23" x14ac:dyDescent="0.2">
      <c r="A2945" s="2"/>
      <c r="B2945" s="2"/>
      <c r="C2945" s="2"/>
      <c r="D2945" s="2"/>
      <c r="E2945" s="2"/>
      <c r="F2945" s="3"/>
      <c r="G2945" s="1"/>
      <c r="H2945" s="2"/>
      <c r="I2945" s="3"/>
      <c r="J2945" s="2"/>
      <c r="K2945" s="3"/>
      <c r="L2945" s="3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</row>
    <row r="2946" spans="1:23" x14ac:dyDescent="0.2">
      <c r="A2946" s="2"/>
      <c r="B2946" s="2"/>
      <c r="C2946" s="2"/>
      <c r="D2946" s="2"/>
      <c r="E2946" s="2"/>
      <c r="F2946" s="3"/>
      <c r="G2946" s="1"/>
      <c r="H2946" s="2"/>
      <c r="I2946" s="3"/>
      <c r="J2946" s="2"/>
      <c r="K2946" s="3"/>
      <c r="L2946" s="3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</row>
    <row r="2947" spans="1:23" x14ac:dyDescent="0.2">
      <c r="A2947" s="2"/>
      <c r="B2947" s="2"/>
      <c r="C2947" s="2"/>
      <c r="D2947" s="2"/>
      <c r="E2947" s="2"/>
      <c r="F2947" s="3"/>
      <c r="G2947" s="1"/>
      <c r="H2947" s="2"/>
      <c r="I2947" s="3"/>
      <c r="J2947" s="2"/>
      <c r="K2947" s="3"/>
      <c r="L2947" s="3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</row>
    <row r="2948" spans="1:23" x14ac:dyDescent="0.2">
      <c r="A2948" s="2"/>
      <c r="B2948" s="2"/>
      <c r="C2948" s="2"/>
      <c r="D2948" s="2"/>
      <c r="E2948" s="2"/>
      <c r="F2948" s="3"/>
      <c r="G2948" s="1"/>
      <c r="H2948" s="2"/>
      <c r="I2948" s="3"/>
      <c r="J2948" s="2"/>
      <c r="K2948" s="3"/>
      <c r="L2948" s="3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</row>
    <row r="2949" spans="1:23" x14ac:dyDescent="0.2">
      <c r="A2949" s="2"/>
      <c r="B2949" s="2"/>
      <c r="C2949" s="2"/>
      <c r="D2949" s="2"/>
      <c r="E2949" s="2"/>
      <c r="F2949" s="3"/>
      <c r="G2949" s="1"/>
      <c r="H2949" s="2"/>
      <c r="I2949" s="3"/>
      <c r="J2949" s="2"/>
      <c r="K2949" s="3"/>
      <c r="L2949" s="3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</row>
    <row r="2950" spans="1:23" x14ac:dyDescent="0.2">
      <c r="A2950" s="2"/>
      <c r="B2950" s="2"/>
      <c r="C2950" s="2"/>
      <c r="D2950" s="2"/>
      <c r="E2950" s="2"/>
      <c r="F2950" s="3"/>
      <c r="G2950" s="1"/>
      <c r="H2950" s="2"/>
      <c r="I2950" s="3"/>
      <c r="J2950" s="2"/>
      <c r="K2950" s="3"/>
      <c r="L2950" s="3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</row>
    <row r="2951" spans="1:23" x14ac:dyDescent="0.2">
      <c r="A2951" s="2"/>
      <c r="B2951" s="2"/>
      <c r="C2951" s="2"/>
      <c r="D2951" s="2"/>
      <c r="E2951" s="2"/>
      <c r="F2951" s="3"/>
      <c r="G2951" s="1"/>
      <c r="H2951" s="2"/>
      <c r="I2951" s="3"/>
      <c r="J2951" s="2"/>
      <c r="K2951" s="3"/>
      <c r="L2951" s="3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</row>
    <row r="2952" spans="1:23" x14ac:dyDescent="0.2">
      <c r="A2952" s="2"/>
      <c r="B2952" s="2"/>
      <c r="C2952" s="2"/>
      <c r="D2952" s="2"/>
      <c r="E2952" s="2"/>
      <c r="F2952" s="3"/>
      <c r="G2952" s="1"/>
      <c r="H2952" s="2"/>
      <c r="I2952" s="3"/>
      <c r="J2952" s="2"/>
      <c r="K2952" s="3"/>
      <c r="L2952" s="3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</row>
    <row r="2953" spans="1:23" x14ac:dyDescent="0.2">
      <c r="A2953" s="2"/>
      <c r="B2953" s="2"/>
      <c r="C2953" s="2"/>
      <c r="D2953" s="2"/>
      <c r="E2953" s="2"/>
      <c r="F2953" s="3"/>
      <c r="G2953" s="1"/>
      <c r="H2953" s="2"/>
      <c r="I2953" s="3"/>
      <c r="J2953" s="2"/>
      <c r="K2953" s="3"/>
      <c r="L2953" s="3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</row>
    <row r="2954" spans="1:23" x14ac:dyDescent="0.2">
      <c r="A2954" s="2"/>
      <c r="B2954" s="2"/>
      <c r="C2954" s="2"/>
      <c r="D2954" s="2"/>
      <c r="E2954" s="2"/>
      <c r="F2954" s="3"/>
      <c r="G2954" s="1"/>
      <c r="H2954" s="2"/>
      <c r="I2954" s="3"/>
      <c r="J2954" s="2"/>
      <c r="K2954" s="3"/>
      <c r="L2954" s="3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</row>
    <row r="2955" spans="1:23" x14ac:dyDescent="0.2">
      <c r="A2955" s="2"/>
      <c r="B2955" s="2"/>
      <c r="C2955" s="2"/>
      <c r="D2955" s="2"/>
      <c r="E2955" s="2"/>
      <c r="F2955" s="3"/>
      <c r="G2955" s="1"/>
      <c r="H2955" s="2"/>
      <c r="I2955" s="3"/>
      <c r="J2955" s="2"/>
      <c r="K2955" s="3"/>
      <c r="L2955" s="3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</row>
    <row r="2956" spans="1:23" x14ac:dyDescent="0.2">
      <c r="A2956" s="2"/>
      <c r="B2956" s="2"/>
      <c r="C2956" s="2"/>
      <c r="D2956" s="2"/>
      <c r="E2956" s="2"/>
      <c r="F2956" s="3"/>
      <c r="G2956" s="1"/>
      <c r="H2956" s="2"/>
      <c r="I2956" s="3"/>
      <c r="J2956" s="2"/>
      <c r="K2956" s="3"/>
      <c r="L2956" s="3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</row>
    <row r="2957" spans="1:23" x14ac:dyDescent="0.2">
      <c r="A2957" s="2"/>
      <c r="B2957" s="2"/>
      <c r="C2957" s="2"/>
      <c r="D2957" s="2"/>
      <c r="E2957" s="2"/>
      <c r="F2957" s="3"/>
      <c r="G2957" s="1"/>
      <c r="H2957" s="2"/>
      <c r="I2957" s="3"/>
      <c r="J2957" s="2"/>
      <c r="K2957" s="3"/>
      <c r="L2957" s="3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</row>
    <row r="2958" spans="1:23" x14ac:dyDescent="0.2">
      <c r="A2958" s="2"/>
      <c r="B2958" s="2"/>
      <c r="C2958" s="2"/>
      <c r="D2958" s="2"/>
      <c r="E2958" s="2"/>
      <c r="F2958" s="3"/>
      <c r="G2958" s="1"/>
      <c r="H2958" s="2"/>
      <c r="I2958" s="3"/>
      <c r="J2958" s="2"/>
      <c r="K2958" s="3"/>
      <c r="L2958" s="3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</row>
    <row r="2959" spans="1:23" x14ac:dyDescent="0.2">
      <c r="A2959" s="2"/>
      <c r="B2959" s="2"/>
      <c r="C2959" s="2"/>
      <c r="D2959" s="2"/>
      <c r="E2959" s="2"/>
      <c r="F2959" s="3"/>
      <c r="G2959" s="1"/>
      <c r="H2959" s="2"/>
      <c r="I2959" s="3"/>
      <c r="J2959" s="2"/>
      <c r="K2959" s="3"/>
      <c r="L2959" s="3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</row>
    <row r="2960" spans="1:23" x14ac:dyDescent="0.2">
      <c r="A2960" s="2"/>
      <c r="B2960" s="2"/>
      <c r="C2960" s="2"/>
      <c r="D2960" s="2"/>
      <c r="E2960" s="2"/>
      <c r="F2960" s="3"/>
      <c r="G2960" s="1"/>
      <c r="H2960" s="2"/>
      <c r="I2960" s="3"/>
      <c r="J2960" s="2"/>
      <c r="K2960" s="3"/>
      <c r="L2960" s="3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</row>
    <row r="2961" spans="1:23" x14ac:dyDescent="0.2">
      <c r="A2961" s="2"/>
      <c r="B2961" s="2"/>
      <c r="C2961" s="2"/>
      <c r="D2961" s="2"/>
      <c r="E2961" s="2"/>
      <c r="F2961" s="3"/>
      <c r="G2961" s="1"/>
      <c r="H2961" s="2"/>
      <c r="I2961" s="3"/>
      <c r="J2961" s="2"/>
      <c r="K2961" s="3"/>
      <c r="L2961" s="3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</row>
    <row r="2962" spans="1:23" x14ac:dyDescent="0.2">
      <c r="A2962" s="2"/>
      <c r="B2962" s="2"/>
      <c r="C2962" s="2"/>
      <c r="D2962" s="2"/>
      <c r="E2962" s="2"/>
      <c r="F2962" s="3"/>
      <c r="G2962" s="1"/>
      <c r="H2962" s="2"/>
      <c r="I2962" s="3"/>
      <c r="J2962" s="2"/>
      <c r="K2962" s="3"/>
      <c r="L2962" s="3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</row>
    <row r="2963" spans="1:23" x14ac:dyDescent="0.2">
      <c r="A2963" s="2"/>
      <c r="B2963" s="2"/>
      <c r="C2963" s="2"/>
      <c r="D2963" s="2"/>
      <c r="E2963" s="2"/>
      <c r="F2963" s="3"/>
      <c r="G2963" s="1"/>
      <c r="H2963" s="2"/>
      <c r="I2963" s="3"/>
      <c r="J2963" s="2"/>
      <c r="K2963" s="3"/>
      <c r="L2963" s="3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</row>
    <row r="2964" spans="1:23" x14ac:dyDescent="0.2">
      <c r="A2964" s="2"/>
      <c r="B2964" s="2"/>
      <c r="C2964" s="2"/>
      <c r="D2964" s="2"/>
      <c r="E2964" s="2"/>
      <c r="F2964" s="3"/>
      <c r="G2964" s="1"/>
      <c r="H2964" s="2"/>
      <c r="I2964" s="3"/>
      <c r="J2964" s="2"/>
      <c r="K2964" s="3"/>
      <c r="L2964" s="3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</row>
    <row r="2965" spans="1:23" x14ac:dyDescent="0.2">
      <c r="A2965" s="2"/>
      <c r="B2965" s="2"/>
      <c r="C2965" s="2"/>
      <c r="D2965" s="2"/>
      <c r="E2965" s="2"/>
      <c r="F2965" s="3"/>
      <c r="G2965" s="1"/>
      <c r="H2965" s="2"/>
      <c r="I2965" s="3"/>
      <c r="J2965" s="2"/>
      <c r="K2965" s="3"/>
      <c r="L2965" s="3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</row>
    <row r="2966" spans="1:23" x14ac:dyDescent="0.2">
      <c r="A2966" s="2"/>
      <c r="B2966" s="2"/>
      <c r="C2966" s="2"/>
      <c r="D2966" s="2"/>
      <c r="E2966" s="2"/>
      <c r="F2966" s="3"/>
      <c r="G2966" s="1"/>
      <c r="H2966" s="2"/>
      <c r="I2966" s="3"/>
      <c r="J2966" s="2"/>
      <c r="K2966" s="3"/>
      <c r="L2966" s="3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</row>
    <row r="2967" spans="1:23" x14ac:dyDescent="0.2">
      <c r="A2967" s="2"/>
      <c r="B2967" s="2"/>
      <c r="C2967" s="2"/>
      <c r="D2967" s="2"/>
      <c r="E2967" s="2"/>
      <c r="F2967" s="3"/>
      <c r="G2967" s="1"/>
      <c r="H2967" s="2"/>
      <c r="I2967" s="3"/>
      <c r="J2967" s="2"/>
      <c r="K2967" s="3"/>
      <c r="L2967" s="3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</row>
    <row r="2968" spans="1:23" x14ac:dyDescent="0.2">
      <c r="A2968" s="2"/>
      <c r="B2968" s="2"/>
      <c r="C2968" s="2"/>
      <c r="D2968" s="2"/>
      <c r="E2968" s="2"/>
      <c r="F2968" s="3"/>
      <c r="G2968" s="1"/>
      <c r="H2968" s="2"/>
      <c r="I2968" s="3"/>
      <c r="J2968" s="2"/>
      <c r="K2968" s="3"/>
      <c r="L2968" s="3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</row>
    <row r="2969" spans="1:23" x14ac:dyDescent="0.2">
      <c r="A2969" s="2"/>
      <c r="B2969" s="2"/>
      <c r="C2969" s="2"/>
      <c r="D2969" s="2"/>
      <c r="E2969" s="2"/>
      <c r="F2969" s="3"/>
      <c r="G2969" s="1"/>
      <c r="H2969" s="2"/>
      <c r="I2969" s="3"/>
      <c r="J2969" s="2"/>
      <c r="K2969" s="3"/>
      <c r="L2969" s="3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</row>
    <row r="2970" spans="1:23" x14ac:dyDescent="0.2">
      <c r="A2970" s="2"/>
      <c r="B2970" s="2"/>
      <c r="C2970" s="2"/>
      <c r="D2970" s="2"/>
      <c r="E2970" s="2"/>
      <c r="F2970" s="3"/>
      <c r="G2970" s="1"/>
      <c r="H2970" s="2"/>
      <c r="I2970" s="3"/>
      <c r="J2970" s="2"/>
      <c r="K2970" s="3"/>
      <c r="L2970" s="3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</row>
    <row r="2971" spans="1:23" x14ac:dyDescent="0.2">
      <c r="A2971" s="2"/>
      <c r="B2971" s="2"/>
      <c r="C2971" s="2"/>
      <c r="D2971" s="2"/>
      <c r="E2971" s="2"/>
      <c r="F2971" s="3"/>
      <c r="G2971" s="1"/>
      <c r="H2971" s="2"/>
      <c r="I2971" s="3"/>
      <c r="J2971" s="2"/>
      <c r="K2971" s="3"/>
      <c r="L2971" s="3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</row>
    <row r="2972" spans="1:23" x14ac:dyDescent="0.2">
      <c r="A2972" s="2"/>
      <c r="B2972" s="2"/>
      <c r="C2972" s="2"/>
      <c r="D2972" s="2"/>
      <c r="E2972" s="2"/>
      <c r="F2972" s="3"/>
      <c r="G2972" s="1"/>
      <c r="H2972" s="2"/>
      <c r="I2972" s="3"/>
      <c r="J2972" s="2"/>
      <c r="K2972" s="3"/>
      <c r="L2972" s="3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</row>
    <row r="2973" spans="1:23" x14ac:dyDescent="0.2">
      <c r="A2973" s="2"/>
      <c r="B2973" s="2"/>
      <c r="C2973" s="2"/>
      <c r="D2973" s="2"/>
      <c r="E2973" s="2"/>
      <c r="F2973" s="3"/>
      <c r="G2973" s="1"/>
      <c r="H2973" s="2"/>
      <c r="I2973" s="3"/>
      <c r="J2973" s="2"/>
      <c r="K2973" s="3"/>
      <c r="L2973" s="3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</row>
    <row r="2974" spans="1:23" x14ac:dyDescent="0.2">
      <c r="A2974" s="2"/>
      <c r="B2974" s="2"/>
      <c r="C2974" s="2"/>
      <c r="D2974" s="2"/>
      <c r="E2974" s="2"/>
      <c r="F2974" s="3"/>
      <c r="G2974" s="1"/>
      <c r="H2974" s="2"/>
      <c r="I2974" s="3"/>
      <c r="J2974" s="2"/>
      <c r="K2974" s="3"/>
      <c r="L2974" s="3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</row>
    <row r="2975" spans="1:23" x14ac:dyDescent="0.2">
      <c r="A2975" s="2"/>
      <c r="B2975" s="2"/>
      <c r="C2975" s="2"/>
      <c r="D2975" s="2"/>
      <c r="E2975" s="2"/>
      <c r="F2975" s="3"/>
      <c r="G2975" s="1"/>
      <c r="H2975" s="2"/>
      <c r="I2975" s="3"/>
      <c r="J2975" s="2"/>
      <c r="K2975" s="3"/>
      <c r="L2975" s="3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</row>
    <row r="2976" spans="1:23" x14ac:dyDescent="0.2">
      <c r="A2976" s="2"/>
      <c r="B2976" s="2"/>
      <c r="C2976" s="2"/>
      <c r="D2976" s="2"/>
      <c r="E2976" s="2"/>
      <c r="F2976" s="3"/>
      <c r="G2976" s="1"/>
      <c r="H2976" s="2"/>
      <c r="I2976" s="3"/>
      <c r="J2976" s="2"/>
      <c r="K2976" s="3"/>
      <c r="L2976" s="3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</row>
    <row r="2977" spans="1:23" x14ac:dyDescent="0.2">
      <c r="A2977" s="2"/>
      <c r="B2977" s="2"/>
      <c r="C2977" s="2"/>
      <c r="D2977" s="2"/>
      <c r="E2977" s="2"/>
      <c r="F2977" s="3"/>
      <c r="G2977" s="1"/>
      <c r="H2977" s="2"/>
      <c r="I2977" s="3"/>
      <c r="J2977" s="2"/>
      <c r="K2977" s="3"/>
      <c r="L2977" s="3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</row>
    <row r="2978" spans="1:23" x14ac:dyDescent="0.2">
      <c r="A2978" s="2"/>
      <c r="B2978" s="2"/>
      <c r="C2978" s="2"/>
      <c r="D2978" s="2"/>
      <c r="E2978" s="2"/>
      <c r="F2978" s="3"/>
      <c r="G2978" s="1"/>
      <c r="H2978" s="2"/>
      <c r="I2978" s="3"/>
      <c r="J2978" s="2"/>
      <c r="K2978" s="3"/>
      <c r="L2978" s="3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</row>
    <row r="2979" spans="1:23" x14ac:dyDescent="0.2">
      <c r="A2979" s="2"/>
      <c r="B2979" s="2"/>
      <c r="C2979" s="2"/>
      <c r="D2979" s="2"/>
      <c r="E2979" s="2"/>
      <c r="F2979" s="3"/>
      <c r="G2979" s="1"/>
      <c r="H2979" s="2"/>
      <c r="I2979" s="3"/>
      <c r="J2979" s="2"/>
      <c r="K2979" s="3"/>
      <c r="L2979" s="3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</row>
    <row r="2980" spans="1:23" x14ac:dyDescent="0.2">
      <c r="A2980" s="2"/>
      <c r="B2980" s="2"/>
      <c r="C2980" s="2"/>
      <c r="D2980" s="2"/>
      <c r="E2980" s="2"/>
      <c r="F2980" s="3"/>
      <c r="G2980" s="1"/>
      <c r="H2980" s="2"/>
      <c r="I2980" s="3"/>
      <c r="J2980" s="2"/>
      <c r="K2980" s="3"/>
      <c r="L2980" s="3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</row>
    <row r="2981" spans="1:23" x14ac:dyDescent="0.2">
      <c r="A2981" s="2"/>
      <c r="B2981" s="2"/>
      <c r="C2981" s="2"/>
      <c r="D2981" s="2"/>
      <c r="E2981" s="2"/>
      <c r="F2981" s="3"/>
      <c r="G2981" s="1"/>
      <c r="H2981" s="2"/>
      <c r="I2981" s="3"/>
      <c r="J2981" s="2"/>
      <c r="K2981" s="3"/>
      <c r="L2981" s="3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</row>
    <row r="2982" spans="1:23" x14ac:dyDescent="0.2">
      <c r="A2982" s="2"/>
      <c r="B2982" s="2"/>
      <c r="C2982" s="2"/>
      <c r="D2982" s="2"/>
      <c r="E2982" s="2"/>
      <c r="F2982" s="3"/>
      <c r="G2982" s="1"/>
      <c r="H2982" s="2"/>
      <c r="I2982" s="3"/>
      <c r="J2982" s="2"/>
      <c r="K2982" s="3"/>
      <c r="L2982" s="3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</row>
    <row r="2983" spans="1:23" x14ac:dyDescent="0.2">
      <c r="A2983" s="2"/>
      <c r="B2983" s="2"/>
      <c r="C2983" s="2"/>
      <c r="D2983" s="2"/>
      <c r="E2983" s="2"/>
      <c r="F2983" s="3"/>
      <c r="G2983" s="1"/>
      <c r="H2983" s="2"/>
      <c r="I2983" s="3"/>
      <c r="J2983" s="2"/>
      <c r="K2983" s="3"/>
      <c r="L2983" s="3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</row>
    <row r="2984" spans="1:23" x14ac:dyDescent="0.2">
      <c r="A2984" s="2"/>
      <c r="B2984" s="2"/>
      <c r="C2984" s="2"/>
      <c r="D2984" s="2"/>
      <c r="E2984" s="2"/>
      <c r="F2984" s="3"/>
      <c r="G2984" s="1"/>
      <c r="H2984" s="2"/>
      <c r="I2984" s="3"/>
      <c r="J2984" s="2"/>
      <c r="K2984" s="3"/>
      <c r="L2984" s="3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</row>
    <row r="2985" spans="1:23" x14ac:dyDescent="0.2">
      <c r="A2985" s="2"/>
      <c r="B2985" s="2"/>
      <c r="C2985" s="2"/>
      <c r="D2985" s="2"/>
      <c r="E2985" s="2"/>
      <c r="F2985" s="3"/>
      <c r="G2985" s="1"/>
      <c r="H2985" s="2"/>
      <c r="I2985" s="3"/>
      <c r="J2985" s="2"/>
      <c r="K2985" s="3"/>
      <c r="L2985" s="3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</row>
    <row r="2986" spans="1:23" x14ac:dyDescent="0.2">
      <c r="A2986" s="2"/>
      <c r="B2986" s="2"/>
      <c r="C2986" s="2"/>
      <c r="D2986" s="2"/>
      <c r="E2986" s="2"/>
      <c r="F2986" s="3"/>
      <c r="G2986" s="1"/>
      <c r="H2986" s="2"/>
      <c r="I2986" s="3"/>
      <c r="J2986" s="2"/>
      <c r="K2986" s="3"/>
      <c r="L2986" s="3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</row>
    <row r="2987" spans="1:23" x14ac:dyDescent="0.2">
      <c r="A2987" s="2"/>
      <c r="B2987" s="2"/>
      <c r="C2987" s="2"/>
      <c r="D2987" s="2"/>
      <c r="E2987" s="2"/>
      <c r="F2987" s="3"/>
      <c r="G2987" s="1"/>
      <c r="H2987" s="2"/>
      <c r="I2987" s="3"/>
      <c r="J2987" s="2"/>
      <c r="K2987" s="3"/>
      <c r="L2987" s="3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</row>
    <row r="2988" spans="1:23" x14ac:dyDescent="0.2">
      <c r="A2988" s="2"/>
      <c r="B2988" s="2"/>
      <c r="C2988" s="2"/>
      <c r="D2988" s="2"/>
      <c r="E2988" s="2"/>
      <c r="F2988" s="3"/>
      <c r="G2988" s="1"/>
      <c r="H2988" s="2"/>
      <c r="I2988" s="3"/>
      <c r="J2988" s="2"/>
      <c r="K2988" s="3"/>
      <c r="L2988" s="3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</row>
    <row r="2989" spans="1:23" x14ac:dyDescent="0.2">
      <c r="A2989" s="2"/>
      <c r="B2989" s="2"/>
      <c r="C2989" s="2"/>
      <c r="D2989" s="2"/>
      <c r="E2989" s="2"/>
      <c r="F2989" s="3"/>
      <c r="G2989" s="1"/>
      <c r="H2989" s="2"/>
      <c r="I2989" s="3"/>
      <c r="J2989" s="2"/>
      <c r="K2989" s="3"/>
      <c r="L2989" s="3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</row>
    <row r="2990" spans="1:23" x14ac:dyDescent="0.2">
      <c r="A2990" s="2"/>
      <c r="B2990" s="2"/>
      <c r="C2990" s="2"/>
      <c r="D2990" s="2"/>
      <c r="E2990" s="2"/>
      <c r="F2990" s="3"/>
      <c r="G2990" s="1"/>
      <c r="H2990" s="2"/>
      <c r="I2990" s="3"/>
      <c r="J2990" s="2"/>
      <c r="K2990" s="3"/>
      <c r="L2990" s="3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</row>
    <row r="2991" spans="1:23" x14ac:dyDescent="0.2">
      <c r="A2991" s="2"/>
      <c r="B2991" s="2"/>
      <c r="C2991" s="2"/>
      <c r="D2991" s="2"/>
      <c r="E2991" s="2"/>
      <c r="F2991" s="3"/>
      <c r="G2991" s="1"/>
      <c r="H2991" s="2"/>
      <c r="I2991" s="3"/>
      <c r="J2991" s="2"/>
      <c r="K2991" s="3"/>
      <c r="L2991" s="3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</row>
    <row r="2992" spans="1:23" x14ac:dyDescent="0.2">
      <c r="A2992" s="2"/>
      <c r="B2992" s="2"/>
      <c r="C2992" s="2"/>
      <c r="D2992" s="2"/>
      <c r="E2992" s="2"/>
      <c r="F2992" s="3"/>
      <c r="G2992" s="1"/>
      <c r="H2992" s="2"/>
      <c r="I2992" s="3"/>
      <c r="J2992" s="2"/>
      <c r="K2992" s="3"/>
      <c r="L2992" s="3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</row>
    <row r="2993" spans="1:23" x14ac:dyDescent="0.2">
      <c r="A2993" s="2"/>
      <c r="B2993" s="2"/>
      <c r="C2993" s="2"/>
      <c r="D2993" s="2"/>
      <c r="E2993" s="2"/>
      <c r="F2993" s="3"/>
      <c r="G2993" s="1"/>
      <c r="H2993" s="2"/>
      <c r="I2993" s="3"/>
      <c r="J2993" s="2"/>
      <c r="K2993" s="3"/>
      <c r="L2993" s="3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</row>
    <row r="2994" spans="1:23" x14ac:dyDescent="0.2">
      <c r="A2994" s="2"/>
      <c r="B2994" s="2"/>
      <c r="C2994" s="2"/>
      <c r="D2994" s="2"/>
      <c r="E2994" s="2"/>
      <c r="F2994" s="3"/>
      <c r="G2994" s="1"/>
      <c r="H2994" s="2"/>
      <c r="I2994" s="3"/>
      <c r="J2994" s="2"/>
      <c r="K2994" s="3"/>
      <c r="L2994" s="3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</row>
    <row r="2995" spans="1:23" x14ac:dyDescent="0.2">
      <c r="A2995" s="2"/>
      <c r="B2995" s="2"/>
      <c r="C2995" s="2"/>
      <c r="D2995" s="2"/>
      <c r="E2995" s="2"/>
      <c r="F2995" s="3"/>
      <c r="G2995" s="1"/>
      <c r="H2995" s="2"/>
      <c r="I2995" s="3"/>
      <c r="J2995" s="2"/>
      <c r="K2995" s="3"/>
      <c r="L2995" s="3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</row>
    <row r="2996" spans="1:23" x14ac:dyDescent="0.2">
      <c r="A2996" s="2"/>
      <c r="B2996" s="2"/>
      <c r="C2996" s="2"/>
      <c r="D2996" s="2"/>
      <c r="E2996" s="2"/>
      <c r="F2996" s="3"/>
      <c r="G2996" s="1"/>
      <c r="H2996" s="2"/>
      <c r="I2996" s="3"/>
      <c r="J2996" s="2"/>
      <c r="K2996" s="3"/>
      <c r="L2996" s="3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</row>
    <row r="2997" spans="1:23" x14ac:dyDescent="0.2">
      <c r="A2997" s="2"/>
      <c r="B2997" s="2"/>
      <c r="C2997" s="2"/>
      <c r="D2997" s="2"/>
      <c r="E2997" s="2"/>
      <c r="F2997" s="3"/>
      <c r="G2997" s="1"/>
      <c r="H2997" s="2"/>
      <c r="I2997" s="3"/>
      <c r="J2997" s="2"/>
      <c r="K2997" s="3"/>
      <c r="L2997" s="3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</row>
    <row r="2998" spans="1:23" x14ac:dyDescent="0.2">
      <c r="A2998" s="2"/>
      <c r="B2998" s="2"/>
      <c r="C2998" s="2"/>
      <c r="D2998" s="2"/>
      <c r="E2998" s="2"/>
      <c r="F2998" s="3"/>
      <c r="G2998" s="1"/>
      <c r="H2998" s="2"/>
      <c r="I2998" s="3"/>
      <c r="J2998" s="2"/>
      <c r="K2998" s="3"/>
      <c r="L2998" s="3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</row>
    <row r="2999" spans="1:23" x14ac:dyDescent="0.2">
      <c r="A2999" s="2"/>
      <c r="B2999" s="2"/>
      <c r="C2999" s="2"/>
      <c r="D2999" s="2"/>
      <c r="E2999" s="2"/>
      <c r="F2999" s="3"/>
      <c r="G2999" s="1"/>
      <c r="H2999" s="2"/>
      <c r="I2999" s="3"/>
      <c r="J2999" s="2"/>
      <c r="K2999" s="3"/>
      <c r="L2999" s="3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</row>
    <row r="3000" spans="1:23" x14ac:dyDescent="0.2">
      <c r="A3000" s="2"/>
      <c r="B3000" s="2"/>
      <c r="C3000" s="2"/>
      <c r="D3000" s="2"/>
      <c r="E3000" s="2"/>
      <c r="F3000" s="3"/>
      <c r="G3000" s="1"/>
      <c r="H3000" s="2"/>
      <c r="I3000" s="3"/>
      <c r="J3000" s="2"/>
      <c r="K3000" s="3"/>
      <c r="L3000" s="3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</row>
    <row r="3001" spans="1:23" x14ac:dyDescent="0.2">
      <c r="A3001" s="2"/>
      <c r="B3001" s="2"/>
      <c r="C3001" s="2"/>
      <c r="D3001" s="2"/>
      <c r="E3001" s="2"/>
      <c r="F3001" s="3"/>
      <c r="G3001" s="1"/>
      <c r="H3001" s="2"/>
      <c r="I3001" s="3"/>
      <c r="J3001" s="2"/>
      <c r="K3001" s="3"/>
      <c r="L3001" s="3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</row>
    <row r="3002" spans="1:23" x14ac:dyDescent="0.2">
      <c r="A3002" s="2"/>
      <c r="B3002" s="2"/>
      <c r="C3002" s="2"/>
      <c r="D3002" s="2"/>
      <c r="E3002" s="2"/>
      <c r="F3002" s="3"/>
      <c r="G3002" s="1"/>
      <c r="H3002" s="2"/>
      <c r="I3002" s="3"/>
      <c r="J3002" s="2"/>
      <c r="K3002" s="3"/>
      <c r="L3002" s="3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</row>
    <row r="3003" spans="1:23" x14ac:dyDescent="0.2">
      <c r="A3003" s="2"/>
      <c r="B3003" s="2"/>
      <c r="C3003" s="2"/>
      <c r="D3003" s="2"/>
      <c r="E3003" s="2"/>
      <c r="F3003" s="3"/>
      <c r="G3003" s="1"/>
      <c r="H3003" s="2"/>
      <c r="I3003" s="3"/>
      <c r="J3003" s="2"/>
      <c r="K3003" s="3"/>
      <c r="L3003" s="3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</row>
    <row r="3004" spans="1:23" x14ac:dyDescent="0.2">
      <c r="A3004" s="2"/>
      <c r="B3004" s="2"/>
      <c r="C3004" s="2"/>
      <c r="D3004" s="2"/>
      <c r="E3004" s="2"/>
      <c r="F3004" s="3"/>
      <c r="G3004" s="1"/>
      <c r="H3004" s="2"/>
      <c r="I3004" s="3"/>
      <c r="J3004" s="2"/>
      <c r="K3004" s="3"/>
      <c r="L3004" s="3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</row>
    <row r="3005" spans="1:23" x14ac:dyDescent="0.2">
      <c r="A3005" s="2"/>
      <c r="B3005" s="2"/>
      <c r="C3005" s="2"/>
      <c r="D3005" s="2"/>
      <c r="E3005" s="2"/>
      <c r="F3005" s="3"/>
      <c r="G3005" s="2"/>
      <c r="H3005" s="2"/>
      <c r="I3005" s="3"/>
      <c r="J3005" s="2"/>
      <c r="K3005" s="3"/>
      <c r="L3005" s="3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</row>
    <row r="3006" spans="1:23" x14ac:dyDescent="0.2">
      <c r="A3006" s="2"/>
      <c r="B3006" s="2"/>
      <c r="C3006" s="2"/>
      <c r="D3006" s="2"/>
      <c r="E3006" s="2"/>
      <c r="F3006" s="3"/>
      <c r="G3006" s="1"/>
      <c r="H3006" s="2"/>
      <c r="I3006" s="3"/>
      <c r="J3006" s="2"/>
      <c r="K3006" s="3"/>
      <c r="L3006" s="3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</row>
    <row r="3007" spans="1:23" x14ac:dyDescent="0.2">
      <c r="A3007" s="2"/>
      <c r="B3007" s="2"/>
      <c r="C3007" s="2"/>
      <c r="D3007" s="2"/>
      <c r="E3007" s="2"/>
      <c r="F3007" s="3"/>
      <c r="G3007" s="1"/>
      <c r="H3007" s="2"/>
      <c r="I3007" s="3"/>
      <c r="J3007" s="2"/>
      <c r="K3007" s="3"/>
      <c r="L3007" s="3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</row>
    <row r="3008" spans="1:23" x14ac:dyDescent="0.2">
      <c r="A3008" s="2"/>
      <c r="B3008" s="2"/>
      <c r="C3008" s="2"/>
      <c r="D3008" s="2"/>
      <c r="E3008" s="2"/>
      <c r="F3008" s="3"/>
      <c r="G3008" s="1"/>
      <c r="H3008" s="2"/>
      <c r="I3008" s="3"/>
      <c r="J3008" s="2"/>
      <c r="K3008" s="3"/>
      <c r="L3008" s="3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</row>
    <row r="3009" spans="1:23" x14ac:dyDescent="0.2">
      <c r="A3009" s="2"/>
      <c r="B3009" s="2"/>
      <c r="C3009" s="2"/>
      <c r="D3009" s="2"/>
      <c r="E3009" s="2"/>
      <c r="F3009" s="3"/>
      <c r="G3009" s="1"/>
      <c r="H3009" s="2"/>
      <c r="I3009" s="3"/>
      <c r="J3009" s="2"/>
      <c r="K3009" s="3"/>
      <c r="L3009" s="3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</row>
    <row r="3010" spans="1:23" x14ac:dyDescent="0.2">
      <c r="A3010" s="2"/>
      <c r="B3010" s="2"/>
      <c r="C3010" s="2"/>
      <c r="D3010" s="2"/>
      <c r="E3010" s="2"/>
      <c r="F3010" s="3"/>
      <c r="G3010" s="1"/>
      <c r="H3010" s="2"/>
      <c r="I3010" s="3"/>
      <c r="J3010" s="2"/>
      <c r="K3010" s="3"/>
      <c r="L3010" s="3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</row>
    <row r="3011" spans="1:23" x14ac:dyDescent="0.2">
      <c r="A3011" s="2"/>
      <c r="B3011" s="2"/>
      <c r="C3011" s="2"/>
      <c r="D3011" s="2"/>
      <c r="E3011" s="2"/>
      <c r="F3011" s="3"/>
      <c r="G3011" s="1"/>
      <c r="H3011" s="2"/>
      <c r="I3011" s="3"/>
      <c r="J3011" s="2"/>
      <c r="K3011" s="3"/>
      <c r="L3011" s="3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</row>
    <row r="3012" spans="1:23" x14ac:dyDescent="0.2">
      <c r="A3012" s="2"/>
      <c r="B3012" s="2"/>
      <c r="C3012" s="2"/>
      <c r="D3012" s="2"/>
      <c r="E3012" s="2"/>
      <c r="F3012" s="3"/>
      <c r="G3012" s="1"/>
      <c r="H3012" s="2"/>
      <c r="I3012" s="3"/>
      <c r="J3012" s="2"/>
      <c r="K3012" s="3"/>
      <c r="L3012" s="3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</row>
    <row r="3013" spans="1:23" x14ac:dyDescent="0.2">
      <c r="A3013" s="2"/>
      <c r="B3013" s="2"/>
      <c r="C3013" s="2"/>
      <c r="D3013" s="2"/>
      <c r="E3013" s="2"/>
      <c r="F3013" s="3"/>
      <c r="G3013" s="1"/>
      <c r="H3013" s="2"/>
      <c r="I3013" s="3"/>
      <c r="J3013" s="2"/>
      <c r="K3013" s="3"/>
      <c r="L3013" s="3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</row>
    <row r="3014" spans="1:23" x14ac:dyDescent="0.2">
      <c r="A3014" s="2"/>
      <c r="B3014" s="2"/>
      <c r="C3014" s="2"/>
      <c r="D3014" s="2"/>
      <c r="E3014" s="2"/>
      <c r="F3014" s="3"/>
      <c r="G3014" s="1"/>
      <c r="H3014" s="2"/>
      <c r="I3014" s="3"/>
      <c r="J3014" s="2"/>
      <c r="K3014" s="3"/>
      <c r="L3014" s="3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</row>
    <row r="3015" spans="1:23" x14ac:dyDescent="0.2">
      <c r="A3015" s="2"/>
      <c r="B3015" s="2"/>
      <c r="C3015" s="2"/>
      <c r="D3015" s="2"/>
      <c r="E3015" s="2"/>
      <c r="F3015" s="3"/>
      <c r="G3015" s="1"/>
      <c r="H3015" s="2"/>
      <c r="I3015" s="3"/>
      <c r="J3015" s="2"/>
      <c r="K3015" s="3"/>
      <c r="L3015" s="3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</row>
    <row r="3016" spans="1:23" x14ac:dyDescent="0.2">
      <c r="A3016" s="2"/>
      <c r="B3016" s="2"/>
      <c r="C3016" s="2"/>
      <c r="D3016" s="2"/>
      <c r="E3016" s="2"/>
      <c r="F3016" s="3"/>
      <c r="G3016" s="1"/>
      <c r="H3016" s="2"/>
      <c r="I3016" s="3"/>
      <c r="J3016" s="2"/>
      <c r="K3016" s="3"/>
      <c r="L3016" s="3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</row>
    <row r="3017" spans="1:23" x14ac:dyDescent="0.2">
      <c r="A3017" s="2"/>
      <c r="B3017" s="2"/>
      <c r="C3017" s="2"/>
      <c r="D3017" s="2"/>
      <c r="E3017" s="2"/>
      <c r="F3017" s="3"/>
      <c r="G3017" s="1"/>
      <c r="H3017" s="2"/>
      <c r="I3017" s="3"/>
      <c r="J3017" s="2"/>
      <c r="K3017" s="3"/>
      <c r="L3017" s="3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</row>
    <row r="3018" spans="1:23" x14ac:dyDescent="0.2">
      <c r="A3018" s="2"/>
      <c r="B3018" s="2"/>
      <c r="C3018" s="2"/>
      <c r="D3018" s="2"/>
      <c r="E3018" s="2"/>
      <c r="F3018" s="3"/>
      <c r="G3018" s="1"/>
      <c r="H3018" s="2"/>
      <c r="I3018" s="3"/>
      <c r="J3018" s="2"/>
      <c r="K3018" s="3"/>
      <c r="L3018" s="3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</row>
    <row r="3019" spans="1:23" x14ac:dyDescent="0.2">
      <c r="A3019" s="2"/>
      <c r="B3019" s="2"/>
      <c r="C3019" s="2"/>
      <c r="D3019" s="2"/>
      <c r="E3019" s="2"/>
      <c r="F3019" s="3"/>
      <c r="G3019" s="1"/>
      <c r="H3019" s="2"/>
      <c r="I3019" s="3"/>
      <c r="J3019" s="2"/>
      <c r="K3019" s="3"/>
      <c r="L3019" s="3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</row>
    <row r="3020" spans="1:23" x14ac:dyDescent="0.2">
      <c r="A3020" s="2"/>
      <c r="B3020" s="2"/>
      <c r="C3020" s="2"/>
      <c r="D3020" s="2"/>
      <c r="E3020" s="2"/>
      <c r="F3020" s="3"/>
      <c r="G3020" s="1"/>
      <c r="H3020" s="2"/>
      <c r="I3020" s="3"/>
      <c r="J3020" s="2"/>
      <c r="K3020" s="3"/>
      <c r="L3020" s="3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</row>
    <row r="3021" spans="1:23" x14ac:dyDescent="0.2">
      <c r="A3021" s="2"/>
      <c r="B3021" s="2"/>
      <c r="C3021" s="2"/>
      <c r="D3021" s="2"/>
      <c r="E3021" s="2"/>
      <c r="F3021" s="3"/>
      <c r="G3021" s="1"/>
      <c r="H3021" s="2"/>
      <c r="I3021" s="3"/>
      <c r="J3021" s="2"/>
      <c r="K3021" s="3"/>
      <c r="L3021" s="3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</row>
    <row r="3022" spans="1:23" x14ac:dyDescent="0.2">
      <c r="A3022" s="2"/>
      <c r="B3022" s="2"/>
      <c r="C3022" s="2"/>
      <c r="D3022" s="2"/>
      <c r="E3022" s="2"/>
      <c r="F3022" s="3"/>
      <c r="G3022" s="1"/>
      <c r="H3022" s="2"/>
      <c r="I3022" s="3"/>
      <c r="J3022" s="2"/>
      <c r="K3022" s="3"/>
      <c r="L3022" s="3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</row>
    <row r="3023" spans="1:23" x14ac:dyDescent="0.2">
      <c r="A3023" s="2"/>
      <c r="B3023" s="2"/>
      <c r="C3023" s="2"/>
      <c r="D3023" s="2"/>
      <c r="E3023" s="2"/>
      <c r="F3023" s="3"/>
      <c r="G3023" s="1"/>
      <c r="H3023" s="2"/>
      <c r="I3023" s="3"/>
      <c r="J3023" s="2"/>
      <c r="K3023" s="3"/>
      <c r="L3023" s="3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</row>
    <row r="3024" spans="1:23" x14ac:dyDescent="0.2">
      <c r="A3024" s="2"/>
      <c r="B3024" s="2"/>
      <c r="C3024" s="2"/>
      <c r="D3024" s="2"/>
      <c r="E3024" s="2"/>
      <c r="F3024" s="3"/>
      <c r="G3024" s="1"/>
      <c r="H3024" s="2"/>
      <c r="I3024" s="3"/>
      <c r="J3024" s="2"/>
      <c r="K3024" s="3"/>
      <c r="L3024" s="3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</row>
    <row r="3025" spans="1:23" x14ac:dyDescent="0.2">
      <c r="A3025" s="2"/>
      <c r="B3025" s="2"/>
      <c r="C3025" s="2"/>
      <c r="D3025" s="2"/>
      <c r="E3025" s="2"/>
      <c r="F3025" s="3"/>
      <c r="G3025" s="1"/>
      <c r="H3025" s="2"/>
      <c r="I3025" s="3"/>
      <c r="J3025" s="2"/>
      <c r="K3025" s="3"/>
      <c r="L3025" s="3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</row>
    <row r="3026" spans="1:23" x14ac:dyDescent="0.2">
      <c r="A3026" s="2"/>
      <c r="B3026" s="2"/>
      <c r="C3026" s="2"/>
      <c r="D3026" s="2"/>
      <c r="E3026" s="2"/>
      <c r="F3026" s="3"/>
      <c r="G3026" s="1"/>
      <c r="H3026" s="2"/>
      <c r="I3026" s="3"/>
      <c r="J3026" s="2"/>
      <c r="K3026" s="3"/>
      <c r="L3026" s="3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</row>
    <row r="3027" spans="1:23" x14ac:dyDescent="0.2">
      <c r="A3027" s="2"/>
      <c r="B3027" s="2"/>
      <c r="C3027" s="2"/>
      <c r="D3027" s="2"/>
      <c r="E3027" s="2"/>
      <c r="F3027" s="3"/>
      <c r="G3027" s="1"/>
      <c r="H3027" s="2"/>
      <c r="I3027" s="3"/>
      <c r="J3027" s="2"/>
      <c r="K3027" s="3"/>
      <c r="L3027" s="3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</row>
    <row r="3028" spans="1:23" x14ac:dyDescent="0.2">
      <c r="A3028" s="2"/>
      <c r="B3028" s="2"/>
      <c r="C3028" s="2"/>
      <c r="D3028" s="2"/>
      <c r="E3028" s="2"/>
      <c r="F3028" s="3"/>
      <c r="G3028" s="1"/>
      <c r="H3028" s="2"/>
      <c r="I3028" s="3"/>
      <c r="J3028" s="2"/>
      <c r="K3028" s="3"/>
      <c r="L3028" s="3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</row>
    <row r="3029" spans="1:23" x14ac:dyDescent="0.2">
      <c r="A3029" s="2"/>
      <c r="B3029" s="2"/>
      <c r="C3029" s="2"/>
      <c r="D3029" s="2"/>
      <c r="E3029" s="2"/>
      <c r="F3029" s="3"/>
      <c r="G3029" s="1"/>
      <c r="H3029" s="2"/>
      <c r="I3029" s="3"/>
      <c r="J3029" s="2"/>
      <c r="K3029" s="3"/>
      <c r="L3029" s="3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</row>
    <row r="3030" spans="1:23" x14ac:dyDescent="0.2">
      <c r="A3030" s="2"/>
      <c r="B3030" s="2"/>
      <c r="C3030" s="2"/>
      <c r="D3030" s="2"/>
      <c r="E3030" s="2"/>
      <c r="F3030" s="3"/>
      <c r="G3030" s="1"/>
      <c r="H3030" s="2"/>
      <c r="I3030" s="3"/>
      <c r="J3030" s="2"/>
      <c r="K3030" s="3"/>
      <c r="L3030" s="3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</row>
    <row r="3031" spans="1:23" x14ac:dyDescent="0.2">
      <c r="A3031" s="2"/>
      <c r="B3031" s="2"/>
      <c r="C3031" s="2"/>
      <c r="D3031" s="2"/>
      <c r="E3031" s="2"/>
      <c r="F3031" s="3"/>
      <c r="G3031" s="1"/>
      <c r="H3031" s="2"/>
      <c r="I3031" s="3"/>
      <c r="J3031" s="2"/>
      <c r="K3031" s="3"/>
      <c r="L3031" s="3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</row>
    <row r="3032" spans="1:23" x14ac:dyDescent="0.2">
      <c r="A3032" s="2"/>
      <c r="B3032" s="2"/>
      <c r="C3032" s="2"/>
      <c r="D3032" s="2"/>
      <c r="E3032" s="2"/>
      <c r="F3032" s="3"/>
      <c r="G3032" s="1"/>
      <c r="H3032" s="2"/>
      <c r="I3032" s="3"/>
      <c r="J3032" s="2"/>
      <c r="K3032" s="3"/>
      <c r="L3032" s="3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</row>
    <row r="3033" spans="1:23" x14ac:dyDescent="0.2">
      <c r="A3033" s="2"/>
      <c r="B3033" s="2"/>
      <c r="C3033" s="2"/>
      <c r="D3033" s="2"/>
      <c r="E3033" s="2"/>
      <c r="F3033" s="3"/>
      <c r="G3033" s="1"/>
      <c r="H3033" s="2"/>
      <c r="I3033" s="3"/>
      <c r="J3033" s="2"/>
      <c r="K3033" s="3"/>
      <c r="L3033" s="3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</row>
    <row r="3034" spans="1:23" x14ac:dyDescent="0.2">
      <c r="A3034" s="2"/>
      <c r="B3034" s="2"/>
      <c r="C3034" s="2"/>
      <c r="D3034" s="2"/>
      <c r="E3034" s="2"/>
      <c r="F3034" s="3"/>
      <c r="G3034" s="1"/>
      <c r="H3034" s="2"/>
      <c r="I3034" s="3"/>
      <c r="J3034" s="2"/>
      <c r="K3034" s="3"/>
      <c r="L3034" s="3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</row>
    <row r="3035" spans="1:23" x14ac:dyDescent="0.2">
      <c r="A3035" s="2"/>
      <c r="B3035" s="2"/>
      <c r="C3035" s="2"/>
      <c r="D3035" s="2"/>
      <c r="E3035" s="2"/>
      <c r="F3035" s="3"/>
      <c r="G3035" s="1"/>
      <c r="H3035" s="2"/>
      <c r="I3035" s="3"/>
      <c r="J3035" s="2"/>
      <c r="K3035" s="3"/>
      <c r="L3035" s="3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</row>
    <row r="3036" spans="1:23" x14ac:dyDescent="0.2">
      <c r="A3036" s="2"/>
      <c r="B3036" s="2"/>
      <c r="C3036" s="2"/>
      <c r="D3036" s="2"/>
      <c r="E3036" s="2"/>
      <c r="F3036" s="3"/>
      <c r="G3036" s="1"/>
      <c r="H3036" s="2"/>
      <c r="I3036" s="3"/>
      <c r="J3036" s="2"/>
      <c r="K3036" s="3"/>
      <c r="L3036" s="3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</row>
    <row r="3037" spans="1:23" x14ac:dyDescent="0.2">
      <c r="A3037" s="2"/>
      <c r="B3037" s="2"/>
      <c r="C3037" s="2"/>
      <c r="D3037" s="2"/>
      <c r="E3037" s="2"/>
      <c r="F3037" s="3"/>
      <c r="G3037" s="1"/>
      <c r="H3037" s="2"/>
      <c r="I3037" s="3"/>
      <c r="J3037" s="2"/>
      <c r="K3037" s="3"/>
      <c r="L3037" s="3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</row>
    <row r="3038" spans="1:23" x14ac:dyDescent="0.2">
      <c r="A3038" s="2"/>
      <c r="B3038" s="2"/>
      <c r="C3038" s="2"/>
      <c r="D3038" s="2"/>
      <c r="E3038" s="2"/>
      <c r="F3038" s="3"/>
      <c r="G3038" s="1"/>
      <c r="H3038" s="2"/>
      <c r="I3038" s="3"/>
      <c r="J3038" s="2"/>
      <c r="K3038" s="3"/>
      <c r="L3038" s="3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</row>
    <row r="3039" spans="1:23" x14ac:dyDescent="0.2">
      <c r="A3039" s="2"/>
      <c r="B3039" s="2"/>
      <c r="C3039" s="2"/>
      <c r="D3039" s="2"/>
      <c r="E3039" s="2"/>
      <c r="F3039" s="3"/>
      <c r="G3039" s="1"/>
      <c r="H3039" s="2"/>
      <c r="I3039" s="3"/>
      <c r="J3039" s="2"/>
      <c r="K3039" s="3"/>
      <c r="L3039" s="3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</row>
    <row r="3040" spans="1:23" x14ac:dyDescent="0.2">
      <c r="A3040" s="2"/>
      <c r="B3040" s="2"/>
      <c r="C3040" s="2"/>
      <c r="D3040" s="2"/>
      <c r="E3040" s="2"/>
      <c r="F3040" s="3"/>
      <c r="G3040" s="1"/>
      <c r="H3040" s="2"/>
      <c r="I3040" s="3"/>
      <c r="J3040" s="2"/>
      <c r="K3040" s="3"/>
      <c r="L3040" s="3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</row>
    <row r="3041" spans="1:23" x14ac:dyDescent="0.2">
      <c r="A3041" s="2"/>
      <c r="B3041" s="2"/>
      <c r="C3041" s="2"/>
      <c r="D3041" s="2"/>
      <c r="E3041" s="2"/>
      <c r="F3041" s="3"/>
      <c r="G3041" s="1"/>
      <c r="H3041" s="2"/>
      <c r="I3041" s="3"/>
      <c r="J3041" s="2"/>
      <c r="K3041" s="3"/>
      <c r="L3041" s="3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</row>
    <row r="3042" spans="1:23" x14ac:dyDescent="0.2">
      <c r="A3042" s="2"/>
      <c r="B3042" s="2"/>
      <c r="C3042" s="2"/>
      <c r="D3042" s="2"/>
      <c r="E3042" s="2"/>
      <c r="F3042" s="3"/>
      <c r="G3042" s="1"/>
      <c r="H3042" s="2"/>
      <c r="I3042" s="3"/>
      <c r="J3042" s="2"/>
      <c r="K3042" s="3"/>
      <c r="L3042" s="3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</row>
    <row r="3043" spans="1:23" x14ac:dyDescent="0.2">
      <c r="A3043" s="2"/>
      <c r="B3043" s="2"/>
      <c r="C3043" s="2"/>
      <c r="D3043" s="2"/>
      <c r="E3043" s="2"/>
      <c r="F3043" s="3"/>
      <c r="G3043" s="1"/>
      <c r="H3043" s="2"/>
      <c r="I3043" s="3"/>
      <c r="J3043" s="2"/>
      <c r="K3043" s="3"/>
      <c r="L3043" s="3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</row>
    <row r="3044" spans="1:23" x14ac:dyDescent="0.2">
      <c r="A3044" s="2"/>
      <c r="B3044" s="2"/>
      <c r="C3044" s="2"/>
      <c r="D3044" s="2"/>
      <c r="E3044" s="2"/>
      <c r="F3044" s="3"/>
      <c r="G3044" s="1"/>
      <c r="H3044" s="2"/>
      <c r="I3044" s="3"/>
      <c r="J3044" s="2"/>
      <c r="K3044" s="3"/>
      <c r="L3044" s="3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</row>
    <row r="3045" spans="1:23" x14ac:dyDescent="0.2">
      <c r="A3045" s="2"/>
      <c r="B3045" s="2"/>
      <c r="C3045" s="2"/>
      <c r="D3045" s="2"/>
      <c r="E3045" s="2"/>
      <c r="F3045" s="3"/>
      <c r="G3045" s="1"/>
      <c r="H3045" s="2"/>
      <c r="I3045" s="3"/>
      <c r="J3045" s="2"/>
      <c r="K3045" s="3"/>
      <c r="L3045" s="3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</row>
    <row r="3046" spans="1:23" x14ac:dyDescent="0.2">
      <c r="A3046" s="2"/>
      <c r="B3046" s="2"/>
      <c r="C3046" s="2"/>
      <c r="D3046" s="2"/>
      <c r="E3046" s="2"/>
      <c r="F3046" s="3"/>
      <c r="G3046" s="1"/>
      <c r="H3046" s="2"/>
      <c r="I3046" s="3"/>
      <c r="J3046" s="2"/>
      <c r="K3046" s="3"/>
      <c r="L3046" s="3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</row>
    <row r="3047" spans="1:23" x14ac:dyDescent="0.2">
      <c r="A3047" s="2"/>
      <c r="B3047" s="2"/>
      <c r="C3047" s="2"/>
      <c r="D3047" s="2"/>
      <c r="E3047" s="2"/>
      <c r="F3047" s="3"/>
      <c r="G3047" s="1"/>
      <c r="H3047" s="2"/>
      <c r="I3047" s="3"/>
      <c r="J3047" s="2"/>
      <c r="K3047" s="3"/>
      <c r="L3047" s="3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</row>
    <row r="3048" spans="1:23" x14ac:dyDescent="0.2">
      <c r="A3048" s="2"/>
      <c r="B3048" s="2"/>
      <c r="C3048" s="2"/>
      <c r="D3048" s="2"/>
      <c r="E3048" s="2"/>
      <c r="F3048" s="3"/>
      <c r="G3048" s="1"/>
      <c r="H3048" s="2"/>
      <c r="I3048" s="3"/>
      <c r="J3048" s="2"/>
      <c r="K3048" s="3"/>
      <c r="L3048" s="3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</row>
    <row r="3049" spans="1:23" x14ac:dyDescent="0.2">
      <c r="A3049" s="2"/>
      <c r="B3049" s="2"/>
      <c r="C3049" s="2"/>
      <c r="D3049" s="2"/>
      <c r="E3049" s="2"/>
      <c r="F3049" s="3"/>
      <c r="G3049" s="1"/>
      <c r="H3049" s="2"/>
      <c r="I3049" s="3"/>
      <c r="J3049" s="2"/>
      <c r="K3049" s="3"/>
      <c r="L3049" s="3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</row>
    <row r="3050" spans="1:23" x14ac:dyDescent="0.2">
      <c r="A3050" s="2"/>
      <c r="B3050" s="2"/>
      <c r="C3050" s="2"/>
      <c r="D3050" s="2"/>
      <c r="E3050" s="2"/>
      <c r="F3050" s="3"/>
      <c r="G3050" s="1"/>
      <c r="H3050" s="2"/>
      <c r="I3050" s="3"/>
      <c r="J3050" s="2"/>
      <c r="K3050" s="3"/>
      <c r="L3050" s="3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</row>
    <row r="3051" spans="1:23" x14ac:dyDescent="0.2">
      <c r="A3051" s="2"/>
      <c r="B3051" s="2"/>
      <c r="C3051" s="2"/>
      <c r="D3051" s="2"/>
      <c r="E3051" s="2"/>
      <c r="F3051" s="3"/>
      <c r="G3051" s="1"/>
      <c r="H3051" s="2"/>
      <c r="I3051" s="3"/>
      <c r="J3051" s="2"/>
      <c r="K3051" s="3"/>
      <c r="L3051" s="3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</row>
    <row r="3052" spans="1:23" x14ac:dyDescent="0.2">
      <c r="A3052" s="2"/>
      <c r="B3052" s="2"/>
      <c r="C3052" s="2"/>
      <c r="D3052" s="2"/>
      <c r="E3052" s="2"/>
      <c r="F3052" s="3"/>
      <c r="G3052" s="1"/>
      <c r="H3052" s="2"/>
      <c r="I3052" s="3"/>
      <c r="J3052" s="2"/>
      <c r="K3052" s="3"/>
      <c r="L3052" s="3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</row>
    <row r="3053" spans="1:23" x14ac:dyDescent="0.2">
      <c r="A3053" s="2"/>
      <c r="B3053" s="2"/>
      <c r="C3053" s="2"/>
      <c r="D3053" s="2"/>
      <c r="E3053" s="2"/>
      <c r="F3053" s="3"/>
      <c r="G3053" s="1"/>
      <c r="H3053" s="2"/>
      <c r="I3053" s="3"/>
      <c r="J3053" s="2"/>
      <c r="K3053" s="3"/>
      <c r="L3053" s="3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</row>
    <row r="3054" spans="1:23" x14ac:dyDescent="0.2">
      <c r="A3054" s="2"/>
      <c r="B3054" s="2"/>
      <c r="C3054" s="2"/>
      <c r="D3054" s="2"/>
      <c r="E3054" s="2"/>
      <c r="F3054" s="3"/>
      <c r="G3054" s="1"/>
      <c r="H3054" s="2"/>
      <c r="I3054" s="3"/>
      <c r="J3054" s="2"/>
      <c r="K3054" s="3"/>
      <c r="L3054" s="3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</row>
    <row r="3055" spans="1:23" x14ac:dyDescent="0.2">
      <c r="A3055" s="2"/>
      <c r="B3055" s="2"/>
      <c r="C3055" s="2"/>
      <c r="D3055" s="2"/>
      <c r="E3055" s="2"/>
      <c r="F3055" s="3"/>
      <c r="G3055" s="1"/>
      <c r="H3055" s="2"/>
      <c r="I3055" s="3"/>
      <c r="J3055" s="2"/>
      <c r="K3055" s="3"/>
      <c r="L3055" s="3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</row>
    <row r="3056" spans="1:23" x14ac:dyDescent="0.2">
      <c r="A3056" s="2"/>
      <c r="B3056" s="2"/>
      <c r="C3056" s="2"/>
      <c r="D3056" s="2"/>
      <c r="E3056" s="2"/>
      <c r="F3056" s="3"/>
      <c r="G3056" s="1"/>
      <c r="H3056" s="2"/>
      <c r="I3056" s="3"/>
      <c r="J3056" s="2"/>
      <c r="K3056" s="3"/>
      <c r="L3056" s="3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</row>
    <row r="3057" spans="1:23" x14ac:dyDescent="0.2">
      <c r="A3057" s="2"/>
      <c r="B3057" s="2"/>
      <c r="C3057" s="2"/>
      <c r="D3057" s="2"/>
      <c r="E3057" s="2"/>
      <c r="F3057" s="3"/>
      <c r="G3057" s="1"/>
      <c r="H3057" s="2"/>
      <c r="I3057" s="3"/>
      <c r="J3057" s="2"/>
      <c r="K3057" s="3"/>
      <c r="L3057" s="3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</row>
    <row r="3058" spans="1:23" x14ac:dyDescent="0.2">
      <c r="A3058" s="2"/>
      <c r="B3058" s="2"/>
      <c r="C3058" s="2"/>
      <c r="D3058" s="2"/>
      <c r="E3058" s="2"/>
      <c r="F3058" s="3"/>
      <c r="G3058" s="1"/>
      <c r="H3058" s="2"/>
      <c r="I3058" s="3"/>
      <c r="J3058" s="2"/>
      <c r="K3058" s="3"/>
      <c r="L3058" s="3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</row>
    <row r="3059" spans="1:23" x14ac:dyDescent="0.2">
      <c r="A3059" s="2"/>
      <c r="B3059" s="2"/>
      <c r="C3059" s="2"/>
      <c r="D3059" s="2"/>
      <c r="E3059" s="2"/>
      <c r="F3059" s="3"/>
      <c r="G3059" s="1"/>
      <c r="H3059" s="2"/>
      <c r="I3059" s="3"/>
      <c r="J3059" s="2"/>
      <c r="K3059" s="3"/>
      <c r="L3059" s="3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</row>
    <row r="3060" spans="1:23" x14ac:dyDescent="0.2">
      <c r="A3060" s="2"/>
      <c r="B3060" s="2"/>
      <c r="C3060" s="2"/>
      <c r="D3060" s="2"/>
      <c r="E3060" s="2"/>
      <c r="F3060" s="3"/>
      <c r="G3060" s="1"/>
      <c r="H3060" s="2"/>
      <c r="I3060" s="3"/>
      <c r="J3060" s="2"/>
      <c r="K3060" s="3"/>
      <c r="L3060" s="3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</row>
    <row r="3061" spans="1:23" x14ac:dyDescent="0.2">
      <c r="A3061" s="2"/>
      <c r="B3061" s="2"/>
      <c r="C3061" s="2"/>
      <c r="D3061" s="2"/>
      <c r="E3061" s="2"/>
      <c r="F3061" s="3"/>
      <c r="G3061" s="1"/>
      <c r="H3061" s="2"/>
      <c r="I3061" s="3"/>
      <c r="J3061" s="2"/>
      <c r="K3061" s="3"/>
      <c r="L3061" s="3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</row>
    <row r="3062" spans="1:23" x14ac:dyDescent="0.2">
      <c r="A3062" s="2"/>
      <c r="B3062" s="2"/>
      <c r="C3062" s="2"/>
      <c r="D3062" s="2"/>
      <c r="E3062" s="2"/>
      <c r="F3062" s="3"/>
      <c r="G3062" s="1"/>
      <c r="H3062" s="2"/>
      <c r="I3062" s="3"/>
      <c r="J3062" s="2"/>
      <c r="K3062" s="3"/>
      <c r="L3062" s="3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</row>
    <row r="3063" spans="1:23" x14ac:dyDescent="0.2">
      <c r="A3063" s="2"/>
      <c r="B3063" s="2"/>
      <c r="C3063" s="2"/>
      <c r="D3063" s="2"/>
      <c r="E3063" s="2"/>
      <c r="F3063" s="3"/>
      <c r="G3063" s="1"/>
      <c r="H3063" s="2"/>
      <c r="I3063" s="3"/>
      <c r="J3063" s="2"/>
      <c r="K3063" s="3"/>
      <c r="L3063" s="3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</row>
    <row r="3064" spans="1:23" x14ac:dyDescent="0.2">
      <c r="A3064" s="2"/>
      <c r="B3064" s="2"/>
      <c r="C3064" s="2"/>
      <c r="D3064" s="2"/>
      <c r="E3064" s="2"/>
      <c r="F3064" s="3"/>
      <c r="G3064" s="1"/>
      <c r="H3064" s="2"/>
      <c r="I3064" s="3"/>
      <c r="J3064" s="2"/>
      <c r="K3064" s="3"/>
      <c r="L3064" s="3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</row>
    <row r="3065" spans="1:23" x14ac:dyDescent="0.2">
      <c r="A3065" s="2"/>
      <c r="B3065" s="2"/>
      <c r="C3065" s="2"/>
      <c r="D3065" s="2"/>
      <c r="E3065" s="2"/>
      <c r="F3065" s="3"/>
      <c r="G3065" s="1"/>
      <c r="H3065" s="2"/>
      <c r="I3065" s="3"/>
      <c r="J3065" s="2"/>
      <c r="K3065" s="3"/>
      <c r="L3065" s="3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</row>
    <row r="3066" spans="1:23" x14ac:dyDescent="0.2">
      <c r="A3066" s="2"/>
      <c r="B3066" s="2"/>
      <c r="C3066" s="2"/>
      <c r="D3066" s="2"/>
      <c r="E3066" s="2"/>
      <c r="F3066" s="3"/>
      <c r="G3066" s="1"/>
      <c r="H3066" s="2"/>
      <c r="I3066" s="3"/>
      <c r="J3066" s="2"/>
      <c r="K3066" s="3"/>
      <c r="L3066" s="3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</row>
    <row r="3067" spans="1:23" x14ac:dyDescent="0.2">
      <c r="A3067" s="2"/>
      <c r="B3067" s="2"/>
      <c r="C3067" s="2"/>
      <c r="D3067" s="2"/>
      <c r="E3067" s="2"/>
      <c r="F3067" s="3"/>
      <c r="G3067" s="1"/>
      <c r="H3067" s="2"/>
      <c r="I3067" s="3"/>
      <c r="J3067" s="2"/>
      <c r="K3067" s="3"/>
      <c r="L3067" s="3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</row>
    <row r="3068" spans="1:23" x14ac:dyDescent="0.2">
      <c r="A3068" s="2"/>
      <c r="B3068" s="2"/>
      <c r="C3068" s="2"/>
      <c r="D3068" s="2"/>
      <c r="E3068" s="2"/>
      <c r="F3068" s="3"/>
      <c r="G3068" s="1"/>
      <c r="H3068" s="2"/>
      <c r="I3068" s="3"/>
      <c r="J3068" s="2"/>
      <c r="K3068" s="3"/>
      <c r="L3068" s="3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</row>
    <row r="3069" spans="1:23" x14ac:dyDescent="0.2">
      <c r="A3069" s="2"/>
      <c r="B3069" s="2"/>
      <c r="C3069" s="2"/>
      <c r="D3069" s="2"/>
      <c r="E3069" s="2"/>
      <c r="F3069" s="3"/>
      <c r="G3069" s="1"/>
      <c r="H3069" s="2"/>
      <c r="I3069" s="3"/>
      <c r="J3069" s="2"/>
      <c r="K3069" s="3"/>
      <c r="L3069" s="3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</row>
    <row r="3070" spans="1:23" x14ac:dyDescent="0.2">
      <c r="A3070" s="2"/>
      <c r="B3070" s="2"/>
      <c r="C3070" s="2"/>
      <c r="D3070" s="2"/>
      <c r="E3070" s="2"/>
      <c r="F3070" s="3"/>
      <c r="G3070" s="1"/>
      <c r="H3070" s="2"/>
      <c r="I3070" s="3"/>
      <c r="J3070" s="2"/>
      <c r="K3070" s="3"/>
      <c r="L3070" s="3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</row>
    <row r="3071" spans="1:23" x14ac:dyDescent="0.2">
      <c r="A3071" s="2"/>
      <c r="B3071" s="2"/>
      <c r="C3071" s="2"/>
      <c r="D3071" s="2"/>
      <c r="E3071" s="2"/>
      <c r="F3071" s="3"/>
      <c r="G3071" s="1"/>
      <c r="H3071" s="2"/>
      <c r="I3071" s="3"/>
      <c r="J3071" s="2"/>
      <c r="K3071" s="3"/>
      <c r="L3071" s="3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</row>
    <row r="3072" spans="1:23" x14ac:dyDescent="0.2">
      <c r="A3072" s="2"/>
      <c r="B3072" s="2"/>
      <c r="C3072" s="2"/>
      <c r="D3072" s="2"/>
      <c r="E3072" s="2"/>
      <c r="F3072" s="3"/>
      <c r="G3072" s="1"/>
      <c r="H3072" s="2"/>
      <c r="I3072" s="3"/>
      <c r="J3072" s="2"/>
      <c r="K3072" s="3"/>
      <c r="L3072" s="3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</row>
    <row r="3073" spans="1:23" x14ac:dyDescent="0.2">
      <c r="A3073" s="2"/>
      <c r="B3073" s="2"/>
      <c r="C3073" s="2"/>
      <c r="D3073" s="2"/>
      <c r="E3073" s="2"/>
      <c r="F3073" s="3"/>
      <c r="G3073" s="1"/>
      <c r="H3073" s="2"/>
      <c r="I3073" s="3"/>
      <c r="J3073" s="2"/>
      <c r="K3073" s="3"/>
      <c r="L3073" s="3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</row>
    <row r="3074" spans="1:23" x14ac:dyDescent="0.2">
      <c r="A3074" s="2"/>
      <c r="B3074" s="2"/>
      <c r="C3074" s="2"/>
      <c r="D3074" s="2"/>
      <c r="E3074" s="2"/>
      <c r="F3074" s="3"/>
      <c r="G3074" s="1"/>
      <c r="H3074" s="2"/>
      <c r="I3074" s="3"/>
      <c r="J3074" s="2"/>
      <c r="K3074" s="3"/>
      <c r="L3074" s="3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</row>
    <row r="3075" spans="1:23" x14ac:dyDescent="0.2">
      <c r="A3075" s="2"/>
      <c r="B3075" s="2"/>
      <c r="C3075" s="2"/>
      <c r="D3075" s="2"/>
      <c r="E3075" s="2"/>
      <c r="F3075" s="3"/>
      <c r="G3075" s="1"/>
      <c r="H3075" s="2"/>
      <c r="I3075" s="3"/>
      <c r="J3075" s="2"/>
      <c r="K3075" s="3"/>
      <c r="L3075" s="3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</row>
    <row r="3076" spans="1:23" x14ac:dyDescent="0.2">
      <c r="A3076" s="2"/>
      <c r="B3076" s="2"/>
      <c r="C3076" s="2"/>
      <c r="D3076" s="2"/>
      <c r="E3076" s="2"/>
      <c r="F3076" s="3"/>
      <c r="G3076" s="1"/>
      <c r="H3076" s="2"/>
      <c r="I3076" s="3"/>
      <c r="J3076" s="2"/>
      <c r="K3076" s="3"/>
      <c r="L3076" s="3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</row>
    <row r="3077" spans="1:23" x14ac:dyDescent="0.2">
      <c r="A3077" s="2"/>
      <c r="B3077" s="2"/>
      <c r="C3077" s="2"/>
      <c r="D3077" s="2"/>
      <c r="E3077" s="2"/>
      <c r="F3077" s="3"/>
      <c r="G3077" s="1"/>
      <c r="H3077" s="2"/>
      <c r="I3077" s="3"/>
      <c r="J3077" s="2"/>
      <c r="K3077" s="3"/>
      <c r="L3077" s="3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</row>
    <row r="3078" spans="1:23" x14ac:dyDescent="0.2">
      <c r="A3078" s="2"/>
      <c r="B3078" s="2"/>
      <c r="C3078" s="2"/>
      <c r="D3078" s="2"/>
      <c r="E3078" s="2"/>
      <c r="F3078" s="3"/>
      <c r="G3078" s="1"/>
      <c r="H3078" s="2"/>
      <c r="I3078" s="3"/>
      <c r="J3078" s="2"/>
      <c r="K3078" s="3"/>
      <c r="L3078" s="3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</row>
    <row r="3079" spans="1:23" x14ac:dyDescent="0.2">
      <c r="A3079" s="2"/>
      <c r="B3079" s="2"/>
      <c r="C3079" s="2"/>
      <c r="D3079" s="2"/>
      <c r="E3079" s="2"/>
      <c r="F3079" s="3"/>
      <c r="G3079" s="1"/>
      <c r="H3079" s="2"/>
      <c r="I3079" s="3"/>
      <c r="J3079" s="2"/>
      <c r="K3079" s="3"/>
      <c r="L3079" s="3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</row>
    <row r="3080" spans="1:23" x14ac:dyDescent="0.2">
      <c r="A3080" s="2"/>
      <c r="B3080" s="2"/>
      <c r="C3080" s="2"/>
      <c r="D3080" s="2"/>
      <c r="E3080" s="2"/>
      <c r="F3080" s="3"/>
      <c r="G3080" s="1"/>
      <c r="H3080" s="2"/>
      <c r="I3080" s="3"/>
      <c r="J3080" s="2"/>
      <c r="K3080" s="3"/>
      <c r="L3080" s="3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</row>
    <row r="3081" spans="1:23" x14ac:dyDescent="0.2">
      <c r="A3081" s="2"/>
      <c r="B3081" s="2"/>
      <c r="C3081" s="2"/>
      <c r="D3081" s="2"/>
      <c r="E3081" s="2"/>
      <c r="F3081" s="3"/>
      <c r="G3081" s="1"/>
      <c r="H3081" s="2"/>
      <c r="I3081" s="3"/>
      <c r="J3081" s="2"/>
      <c r="K3081" s="3"/>
      <c r="L3081" s="3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</row>
    <row r="3082" spans="1:23" x14ac:dyDescent="0.2">
      <c r="A3082" s="2"/>
      <c r="B3082" s="2"/>
      <c r="C3082" s="2"/>
      <c r="D3082" s="2"/>
      <c r="E3082" s="2"/>
      <c r="F3082" s="3"/>
      <c r="G3082" s="1"/>
      <c r="H3082" s="2"/>
      <c r="I3082" s="3"/>
      <c r="J3082" s="2"/>
      <c r="K3082" s="3"/>
      <c r="L3082" s="3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</row>
    <row r="3083" spans="1:23" x14ac:dyDescent="0.2">
      <c r="A3083" s="2"/>
      <c r="B3083" s="2"/>
      <c r="C3083" s="2"/>
      <c r="D3083" s="2"/>
      <c r="E3083" s="2"/>
      <c r="F3083" s="3"/>
      <c r="G3083" s="1"/>
      <c r="H3083" s="2"/>
      <c r="I3083" s="3"/>
      <c r="J3083" s="2"/>
      <c r="K3083" s="3"/>
      <c r="L3083" s="3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</row>
    <row r="3084" spans="1:23" x14ac:dyDescent="0.2">
      <c r="A3084" s="2"/>
      <c r="B3084" s="2"/>
      <c r="C3084" s="2"/>
      <c r="D3084" s="2"/>
      <c r="E3084" s="2"/>
      <c r="F3084" s="3"/>
      <c r="G3084" s="1"/>
      <c r="H3084" s="2"/>
      <c r="I3084" s="3"/>
      <c r="J3084" s="2"/>
      <c r="K3084" s="3"/>
      <c r="L3084" s="3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</row>
    <row r="3085" spans="1:23" x14ac:dyDescent="0.2">
      <c r="A3085" s="2"/>
      <c r="B3085" s="2"/>
      <c r="C3085" s="2"/>
      <c r="D3085" s="2"/>
      <c r="E3085" s="2"/>
      <c r="F3085" s="3"/>
      <c r="G3085" s="2"/>
      <c r="H3085" s="2"/>
      <c r="I3085" s="3"/>
      <c r="J3085" s="2"/>
      <c r="K3085" s="3"/>
      <c r="L3085" s="3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</row>
    <row r="3086" spans="1:23" x14ac:dyDescent="0.2">
      <c r="A3086" s="2"/>
      <c r="B3086" s="2"/>
      <c r="C3086" s="2"/>
      <c r="D3086" s="2"/>
      <c r="E3086" s="2"/>
      <c r="F3086" s="3"/>
      <c r="G3086" s="1"/>
      <c r="H3086" s="2"/>
      <c r="I3086" s="3"/>
      <c r="J3086" s="2"/>
      <c r="K3086" s="3"/>
      <c r="L3086" s="3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</row>
    <row r="3087" spans="1:23" x14ac:dyDescent="0.2">
      <c r="A3087" s="2"/>
      <c r="B3087" s="2"/>
      <c r="C3087" s="2"/>
      <c r="D3087" s="2"/>
      <c r="E3087" s="2"/>
      <c r="F3087" s="3"/>
      <c r="G3087" s="1"/>
      <c r="H3087" s="2"/>
      <c r="I3087" s="3"/>
      <c r="J3087" s="2"/>
      <c r="K3087" s="3"/>
      <c r="L3087" s="3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</row>
    <row r="3088" spans="1:23" x14ac:dyDescent="0.2">
      <c r="A3088" s="2"/>
      <c r="B3088" s="2"/>
      <c r="C3088" s="2"/>
      <c r="D3088" s="2"/>
      <c r="E3088" s="2"/>
      <c r="F3088" s="3"/>
      <c r="G3088" s="1"/>
      <c r="H3088" s="2"/>
      <c r="I3088" s="3"/>
      <c r="J3088" s="2"/>
      <c r="K3088" s="3"/>
      <c r="L3088" s="3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</row>
    <row r="3089" spans="1:23" x14ac:dyDescent="0.2">
      <c r="A3089" s="2"/>
      <c r="B3089" s="2"/>
      <c r="C3089" s="2"/>
      <c r="D3089" s="2"/>
      <c r="E3089" s="2"/>
      <c r="F3089" s="3"/>
      <c r="G3089" s="1"/>
      <c r="H3089" s="2"/>
      <c r="I3089" s="3"/>
      <c r="J3089" s="2"/>
      <c r="K3089" s="3"/>
      <c r="L3089" s="3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</row>
    <row r="3090" spans="1:23" x14ac:dyDescent="0.2">
      <c r="A3090" s="2"/>
      <c r="B3090" s="2"/>
      <c r="C3090" s="2"/>
      <c r="D3090" s="2"/>
      <c r="E3090" s="2"/>
      <c r="F3090" s="3"/>
      <c r="G3090" s="1"/>
      <c r="H3090" s="2"/>
      <c r="I3090" s="3"/>
      <c r="J3090" s="2"/>
      <c r="K3090" s="3"/>
      <c r="L3090" s="3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</row>
    <row r="3091" spans="1:23" x14ac:dyDescent="0.2">
      <c r="A3091" s="2"/>
      <c r="B3091" s="2"/>
      <c r="C3091" s="2"/>
      <c r="D3091" s="2"/>
      <c r="E3091" s="2"/>
      <c r="F3091" s="3"/>
      <c r="G3091" s="1"/>
      <c r="H3091" s="2"/>
      <c r="I3091" s="3"/>
      <c r="J3091" s="2"/>
      <c r="K3091" s="3"/>
      <c r="L3091" s="3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</row>
    <row r="3092" spans="1:23" x14ac:dyDescent="0.2">
      <c r="A3092" s="2"/>
      <c r="B3092" s="2"/>
      <c r="C3092" s="2"/>
      <c r="D3092" s="2"/>
      <c r="E3092" s="2"/>
      <c r="F3092" s="3"/>
      <c r="G3092" s="1"/>
      <c r="H3092" s="2"/>
      <c r="I3092" s="3"/>
      <c r="J3092" s="2"/>
      <c r="K3092" s="3"/>
      <c r="L3092" s="3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</row>
    <row r="3093" spans="1:23" x14ac:dyDescent="0.2">
      <c r="A3093" s="2"/>
      <c r="B3093" s="2"/>
      <c r="C3093" s="2"/>
      <c r="D3093" s="2"/>
      <c r="E3093" s="2"/>
      <c r="F3093" s="3"/>
      <c r="G3093" s="1"/>
      <c r="H3093" s="2"/>
      <c r="I3093" s="3"/>
      <c r="J3093" s="2"/>
      <c r="K3093" s="3"/>
      <c r="L3093" s="3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</row>
    <row r="3094" spans="1:23" x14ac:dyDescent="0.2">
      <c r="A3094" s="2"/>
      <c r="B3094" s="2"/>
      <c r="C3094" s="2"/>
      <c r="D3094" s="2"/>
      <c r="E3094" s="2"/>
      <c r="F3094" s="3"/>
      <c r="G3094" s="2"/>
      <c r="H3094" s="2"/>
      <c r="I3094" s="3"/>
      <c r="J3094" s="2"/>
      <c r="K3094" s="3"/>
      <c r="L3094" s="3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</row>
    <row r="3095" spans="1:23" x14ac:dyDescent="0.2">
      <c r="A3095" s="2"/>
      <c r="B3095" s="2"/>
      <c r="C3095" s="2"/>
      <c r="D3095" s="2"/>
      <c r="E3095" s="2"/>
      <c r="F3095" s="3"/>
      <c r="G3095" s="1"/>
      <c r="H3095" s="2"/>
      <c r="I3095" s="3"/>
      <c r="J3095" s="2"/>
      <c r="K3095" s="3"/>
      <c r="L3095" s="3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</row>
    <row r="3096" spans="1:23" x14ac:dyDescent="0.2">
      <c r="A3096" s="2"/>
      <c r="B3096" s="2"/>
      <c r="C3096" s="2"/>
      <c r="D3096" s="2"/>
      <c r="E3096" s="2"/>
      <c r="F3096" s="3"/>
      <c r="G3096" s="1"/>
      <c r="H3096" s="2"/>
      <c r="I3096" s="3"/>
      <c r="J3096" s="2"/>
      <c r="K3096" s="3"/>
      <c r="L3096" s="3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</row>
    <row r="3097" spans="1:23" x14ac:dyDescent="0.2">
      <c r="A3097" s="2"/>
      <c r="B3097" s="2"/>
      <c r="C3097" s="2"/>
      <c r="D3097" s="2"/>
      <c r="E3097" s="2"/>
      <c r="F3097" s="3"/>
      <c r="G3097" s="2"/>
      <c r="H3097" s="2"/>
      <c r="I3097" s="3"/>
      <c r="J3097" s="2"/>
      <c r="K3097" s="3"/>
      <c r="L3097" s="3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</row>
    <row r="3098" spans="1:23" x14ac:dyDescent="0.2">
      <c r="A3098" s="2"/>
      <c r="B3098" s="2"/>
      <c r="C3098" s="2"/>
      <c r="D3098" s="2"/>
      <c r="E3098" s="2"/>
      <c r="F3098" s="3"/>
      <c r="G3098" s="1"/>
      <c r="H3098" s="2"/>
      <c r="I3098" s="3"/>
      <c r="J3098" s="2"/>
      <c r="K3098" s="3"/>
      <c r="L3098" s="3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</row>
    <row r="3099" spans="1:23" x14ac:dyDescent="0.2">
      <c r="A3099" s="2"/>
      <c r="B3099" s="2"/>
      <c r="C3099" s="2"/>
      <c r="D3099" s="2"/>
      <c r="E3099" s="2"/>
      <c r="F3099" s="3"/>
      <c r="G3099" s="1"/>
      <c r="H3099" s="2"/>
      <c r="I3099" s="3"/>
      <c r="J3099" s="2"/>
      <c r="K3099" s="3"/>
      <c r="L3099" s="3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</row>
    <row r="3100" spans="1:23" x14ac:dyDescent="0.2">
      <c r="A3100" s="2"/>
      <c r="B3100" s="2"/>
      <c r="C3100" s="2"/>
      <c r="D3100" s="2"/>
      <c r="E3100" s="2"/>
      <c r="F3100" s="3"/>
      <c r="G3100" s="1"/>
      <c r="H3100" s="2"/>
      <c r="I3100" s="3"/>
      <c r="J3100" s="2"/>
      <c r="K3100" s="3"/>
      <c r="L3100" s="3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</row>
    <row r="3101" spans="1:23" x14ac:dyDescent="0.2">
      <c r="A3101" s="2"/>
      <c r="B3101" s="2"/>
      <c r="C3101" s="2"/>
      <c r="D3101" s="2"/>
      <c r="E3101" s="2"/>
      <c r="F3101" s="3"/>
      <c r="G3101" s="1"/>
      <c r="H3101" s="2"/>
      <c r="I3101" s="3"/>
      <c r="J3101" s="2"/>
      <c r="K3101" s="3"/>
      <c r="L3101" s="3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</row>
    <row r="3102" spans="1:23" x14ac:dyDescent="0.2">
      <c r="A3102" s="2"/>
      <c r="B3102" s="2"/>
      <c r="C3102" s="2"/>
      <c r="D3102" s="2"/>
      <c r="E3102" s="2"/>
      <c r="F3102" s="3"/>
      <c r="G3102" s="1"/>
      <c r="H3102" s="2"/>
      <c r="I3102" s="3"/>
      <c r="J3102" s="2"/>
      <c r="K3102" s="3"/>
      <c r="L3102" s="3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</row>
    <row r="3103" spans="1:23" x14ac:dyDescent="0.2">
      <c r="A3103" s="2"/>
      <c r="B3103" s="2"/>
      <c r="C3103" s="2"/>
      <c r="D3103" s="2"/>
      <c r="E3103" s="2"/>
      <c r="F3103" s="3"/>
      <c r="G3103" s="1"/>
      <c r="H3103" s="2"/>
      <c r="I3103" s="3"/>
      <c r="J3103" s="2"/>
      <c r="K3103" s="3"/>
      <c r="L3103" s="3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</row>
    <row r="3104" spans="1:23" x14ac:dyDescent="0.2">
      <c r="A3104" s="2"/>
      <c r="B3104" s="2"/>
      <c r="C3104" s="2"/>
      <c r="D3104" s="2"/>
      <c r="E3104" s="2"/>
      <c r="F3104" s="3"/>
      <c r="G3104" s="1"/>
      <c r="H3104" s="2"/>
      <c r="I3104" s="3"/>
      <c r="J3104" s="2"/>
      <c r="K3104" s="3"/>
      <c r="L3104" s="3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</row>
    <row r="3105" spans="1:23" x14ac:dyDescent="0.2">
      <c r="A3105" s="2"/>
      <c r="B3105" s="2"/>
      <c r="C3105" s="2"/>
      <c r="D3105" s="2"/>
      <c r="E3105" s="2"/>
      <c r="F3105" s="3"/>
      <c r="G3105" s="1"/>
      <c r="H3105" s="2"/>
      <c r="I3105" s="3"/>
      <c r="J3105" s="2"/>
      <c r="K3105" s="3"/>
      <c r="L3105" s="3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</row>
    <row r="3106" spans="1:23" x14ac:dyDescent="0.2">
      <c r="A3106" s="2"/>
      <c r="B3106" s="2"/>
      <c r="C3106" s="2"/>
      <c r="D3106" s="2"/>
      <c r="E3106" s="2"/>
      <c r="F3106" s="3"/>
      <c r="G3106" s="1"/>
      <c r="H3106" s="2"/>
      <c r="I3106" s="3"/>
      <c r="J3106" s="2"/>
      <c r="K3106" s="3"/>
      <c r="L3106" s="3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</row>
    <row r="3107" spans="1:23" x14ac:dyDescent="0.2">
      <c r="A3107" s="2"/>
      <c r="B3107" s="2"/>
      <c r="C3107" s="2"/>
      <c r="D3107" s="2"/>
      <c r="E3107" s="2"/>
      <c r="F3107" s="3"/>
      <c r="G3107" s="1"/>
      <c r="H3107" s="2"/>
      <c r="I3107" s="3"/>
      <c r="J3107" s="2"/>
      <c r="K3107" s="3"/>
      <c r="L3107" s="3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</row>
    <row r="3108" spans="1:23" x14ac:dyDescent="0.2">
      <c r="A3108" s="2"/>
      <c r="B3108" s="2"/>
      <c r="C3108" s="2"/>
      <c r="D3108" s="2"/>
      <c r="E3108" s="2"/>
      <c r="F3108" s="3"/>
      <c r="G3108" s="1"/>
      <c r="H3108" s="2"/>
      <c r="I3108" s="3"/>
      <c r="J3108" s="2"/>
      <c r="K3108" s="3"/>
      <c r="L3108" s="3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</row>
    <row r="3109" spans="1:23" x14ac:dyDescent="0.2">
      <c r="A3109" s="2"/>
      <c r="B3109" s="2"/>
      <c r="C3109" s="2"/>
      <c r="D3109" s="2"/>
      <c r="E3109" s="2"/>
      <c r="F3109" s="3"/>
      <c r="G3109" s="1"/>
      <c r="H3109" s="2"/>
      <c r="I3109" s="3"/>
      <c r="J3109" s="2"/>
      <c r="K3109" s="3"/>
      <c r="L3109" s="3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</row>
    <row r="3110" spans="1:23" x14ac:dyDescent="0.2">
      <c r="A3110" s="2"/>
      <c r="B3110" s="2"/>
      <c r="C3110" s="2"/>
      <c r="D3110" s="2"/>
      <c r="E3110" s="2"/>
      <c r="F3110" s="3"/>
      <c r="G3110" s="1"/>
      <c r="H3110" s="2"/>
      <c r="I3110" s="3"/>
      <c r="J3110" s="2"/>
      <c r="K3110" s="3"/>
      <c r="L3110" s="3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</row>
    <row r="3111" spans="1:23" x14ac:dyDescent="0.2">
      <c r="A3111" s="2"/>
      <c r="B3111" s="2"/>
      <c r="C3111" s="2"/>
      <c r="D3111" s="2"/>
      <c r="E3111" s="2"/>
      <c r="F3111" s="3"/>
      <c r="G3111" s="1"/>
      <c r="H3111" s="2"/>
      <c r="I3111" s="3"/>
      <c r="J3111" s="2"/>
      <c r="K3111" s="3"/>
      <c r="L3111" s="3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</row>
    <row r="3112" spans="1:23" x14ac:dyDescent="0.2">
      <c r="A3112" s="2"/>
      <c r="B3112" s="2"/>
      <c r="C3112" s="2"/>
      <c r="D3112" s="2"/>
      <c r="E3112" s="2"/>
      <c r="F3112" s="3"/>
      <c r="G3112" s="1"/>
      <c r="H3112" s="2"/>
      <c r="I3112" s="3"/>
      <c r="J3112" s="2"/>
      <c r="K3112" s="3"/>
      <c r="L3112" s="3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</row>
    <row r="3113" spans="1:23" x14ac:dyDescent="0.2">
      <c r="A3113" s="2"/>
      <c r="B3113" s="2"/>
      <c r="C3113" s="2"/>
      <c r="D3113" s="2"/>
      <c r="E3113" s="2"/>
      <c r="F3113" s="3"/>
      <c r="G3113" s="1"/>
      <c r="H3113" s="2"/>
      <c r="I3113" s="3"/>
      <c r="J3113" s="2"/>
      <c r="K3113" s="3"/>
      <c r="L3113" s="3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</row>
    <row r="3114" spans="1:23" x14ac:dyDescent="0.2">
      <c r="A3114" s="2"/>
      <c r="B3114" s="2"/>
      <c r="C3114" s="2"/>
      <c r="D3114" s="2"/>
      <c r="E3114" s="2"/>
      <c r="F3114" s="3"/>
      <c r="G3114" s="1"/>
      <c r="H3114" s="2"/>
      <c r="I3114" s="3"/>
      <c r="J3114" s="2"/>
      <c r="K3114" s="3"/>
      <c r="L3114" s="3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</row>
    <row r="3115" spans="1:23" x14ac:dyDescent="0.2">
      <c r="A3115" s="2"/>
      <c r="B3115" s="2"/>
      <c r="C3115" s="2"/>
      <c r="D3115" s="2"/>
      <c r="E3115" s="2"/>
      <c r="F3115" s="3"/>
      <c r="G3115" s="1"/>
      <c r="H3115" s="2"/>
      <c r="I3115" s="3"/>
      <c r="J3115" s="2"/>
      <c r="K3115" s="3"/>
      <c r="L3115" s="3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</row>
    <row r="3116" spans="1:23" x14ac:dyDescent="0.2">
      <c r="A3116" s="2"/>
      <c r="B3116" s="2"/>
      <c r="C3116" s="2"/>
      <c r="D3116" s="2"/>
      <c r="E3116" s="2"/>
      <c r="F3116" s="3"/>
      <c r="G3116" s="1"/>
      <c r="H3116" s="2"/>
      <c r="I3116" s="3"/>
      <c r="J3116" s="2"/>
      <c r="K3116" s="3"/>
      <c r="L3116" s="3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</row>
    <row r="3117" spans="1:23" x14ac:dyDescent="0.2">
      <c r="A3117" s="2"/>
      <c r="B3117" s="2"/>
      <c r="C3117" s="2"/>
      <c r="D3117" s="2"/>
      <c r="E3117" s="2"/>
      <c r="F3117" s="3"/>
      <c r="G3117" s="1"/>
      <c r="H3117" s="2"/>
      <c r="I3117" s="3"/>
      <c r="J3117" s="2"/>
      <c r="K3117" s="3"/>
      <c r="L3117" s="3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</row>
    <row r="3118" spans="1:23" x14ac:dyDescent="0.2">
      <c r="A3118" s="2"/>
      <c r="B3118" s="2"/>
      <c r="C3118" s="2"/>
      <c r="D3118" s="2"/>
      <c r="E3118" s="2"/>
      <c r="F3118" s="3"/>
      <c r="G3118" s="2"/>
      <c r="H3118" s="2"/>
      <c r="I3118" s="3"/>
      <c r="J3118" s="2"/>
      <c r="K3118" s="3"/>
      <c r="L3118" s="3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</row>
    <row r="3119" spans="1:23" x14ac:dyDescent="0.2">
      <c r="A3119" s="2"/>
      <c r="B3119" s="2"/>
      <c r="C3119" s="2"/>
      <c r="D3119" s="2"/>
      <c r="E3119" s="2"/>
      <c r="F3119" s="3"/>
      <c r="G3119" s="1"/>
      <c r="H3119" s="2"/>
      <c r="I3119" s="3"/>
      <c r="J3119" s="2"/>
      <c r="K3119" s="3"/>
      <c r="L3119" s="3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</row>
    <row r="3120" spans="1:23" x14ac:dyDescent="0.2">
      <c r="A3120" s="2"/>
      <c r="B3120" s="2"/>
      <c r="C3120" s="2"/>
      <c r="D3120" s="2"/>
      <c r="E3120" s="2"/>
      <c r="F3120" s="3"/>
      <c r="G3120" s="1"/>
      <c r="H3120" s="2"/>
      <c r="I3120" s="3"/>
      <c r="J3120" s="2"/>
      <c r="K3120" s="3"/>
      <c r="L3120" s="3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</row>
    <row r="3121" spans="1:23" x14ac:dyDescent="0.2">
      <c r="A3121" s="2"/>
      <c r="B3121" s="2"/>
      <c r="C3121" s="2"/>
      <c r="D3121" s="2"/>
      <c r="E3121" s="2"/>
      <c r="F3121" s="3"/>
      <c r="G3121" s="1"/>
      <c r="H3121" s="2"/>
      <c r="I3121" s="3"/>
      <c r="J3121" s="2"/>
      <c r="K3121" s="3"/>
      <c r="L3121" s="3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</row>
    <row r="3122" spans="1:23" x14ac:dyDescent="0.2">
      <c r="A3122" s="2"/>
      <c r="B3122" s="2"/>
      <c r="C3122" s="2"/>
      <c r="D3122" s="2"/>
      <c r="E3122" s="2"/>
      <c r="F3122" s="3"/>
      <c r="G3122" s="1"/>
      <c r="H3122" s="2"/>
      <c r="I3122" s="3"/>
      <c r="J3122" s="2"/>
      <c r="K3122" s="3"/>
      <c r="L3122" s="3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</row>
    <row r="3123" spans="1:23" x14ac:dyDescent="0.2">
      <c r="A3123" s="2"/>
      <c r="B3123" s="2"/>
      <c r="C3123" s="2"/>
      <c r="D3123" s="2"/>
      <c r="E3123" s="2"/>
      <c r="F3123" s="3"/>
      <c r="G3123" s="1"/>
      <c r="H3123" s="2"/>
      <c r="I3123" s="3"/>
      <c r="J3123" s="2"/>
      <c r="K3123" s="3"/>
      <c r="L3123" s="3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</row>
    <row r="3124" spans="1:23" x14ac:dyDescent="0.2">
      <c r="A3124" s="2"/>
      <c r="B3124" s="2"/>
      <c r="C3124" s="2"/>
      <c r="D3124" s="2"/>
      <c r="E3124" s="2"/>
      <c r="F3124" s="3"/>
      <c r="G3124" s="1"/>
      <c r="H3124" s="2"/>
      <c r="I3124" s="3"/>
      <c r="J3124" s="2"/>
      <c r="K3124" s="3"/>
      <c r="L3124" s="3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</row>
    <row r="3125" spans="1:23" x14ac:dyDescent="0.2">
      <c r="A3125" s="2"/>
      <c r="B3125" s="2"/>
      <c r="C3125" s="2"/>
      <c r="D3125" s="2"/>
      <c r="E3125" s="2"/>
      <c r="F3125" s="3"/>
      <c r="G3125" s="1"/>
      <c r="H3125" s="2"/>
      <c r="I3125" s="3"/>
      <c r="J3125" s="2"/>
      <c r="K3125" s="3"/>
      <c r="L3125" s="3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</row>
    <row r="3126" spans="1:23" x14ac:dyDescent="0.2">
      <c r="A3126" s="2"/>
      <c r="B3126" s="2"/>
      <c r="C3126" s="2"/>
      <c r="D3126" s="2"/>
      <c r="E3126" s="2"/>
      <c r="F3126" s="3"/>
      <c r="G3126" s="1"/>
      <c r="H3126" s="2"/>
      <c r="I3126" s="3"/>
      <c r="J3126" s="2"/>
      <c r="K3126" s="3"/>
      <c r="L3126" s="3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</row>
    <row r="3127" spans="1:23" x14ac:dyDescent="0.2">
      <c r="A3127" s="2"/>
      <c r="B3127" s="2"/>
      <c r="C3127" s="2"/>
      <c r="D3127" s="2"/>
      <c r="E3127" s="2"/>
      <c r="F3127" s="3"/>
      <c r="G3127" s="1"/>
      <c r="H3127" s="2"/>
      <c r="I3127" s="3"/>
      <c r="J3127" s="2"/>
      <c r="K3127" s="3"/>
      <c r="L3127" s="3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</row>
    <row r="3128" spans="1:23" x14ac:dyDescent="0.2">
      <c r="A3128" s="2"/>
      <c r="B3128" s="2"/>
      <c r="C3128" s="2"/>
      <c r="D3128" s="2"/>
      <c r="E3128" s="2"/>
      <c r="F3128" s="3"/>
      <c r="G3128" s="1"/>
      <c r="H3128" s="2"/>
      <c r="I3128" s="3"/>
      <c r="J3128" s="2"/>
      <c r="K3128" s="3"/>
      <c r="L3128" s="3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</row>
    <row r="3129" spans="1:23" x14ac:dyDescent="0.2">
      <c r="A3129" s="2"/>
      <c r="B3129" s="2"/>
      <c r="C3129" s="2"/>
      <c r="D3129" s="2"/>
      <c r="E3129" s="2"/>
      <c r="F3129" s="3"/>
      <c r="G3129" s="1"/>
      <c r="H3129" s="2"/>
      <c r="I3129" s="3"/>
      <c r="J3129" s="2"/>
      <c r="K3129" s="3"/>
      <c r="L3129" s="3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</row>
    <row r="3130" spans="1:23" x14ac:dyDescent="0.2">
      <c r="A3130" s="2"/>
      <c r="B3130" s="2"/>
      <c r="C3130" s="2"/>
      <c r="D3130" s="2"/>
      <c r="E3130" s="2"/>
      <c r="F3130" s="3"/>
      <c r="G3130" s="1"/>
      <c r="H3130" s="2"/>
      <c r="I3130" s="3"/>
      <c r="J3130" s="2"/>
      <c r="K3130" s="3"/>
      <c r="L3130" s="3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</row>
    <row r="3131" spans="1:23" x14ac:dyDescent="0.2">
      <c r="A3131" s="2"/>
      <c r="B3131" s="2"/>
      <c r="C3131" s="2"/>
      <c r="D3131" s="2"/>
      <c r="E3131" s="2"/>
      <c r="F3131" s="3"/>
      <c r="G3131" s="1"/>
      <c r="H3131" s="2"/>
      <c r="I3131" s="3"/>
      <c r="J3131" s="2"/>
      <c r="K3131" s="3"/>
      <c r="L3131" s="3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</row>
    <row r="3132" spans="1:23" x14ac:dyDescent="0.2">
      <c r="A3132" s="2"/>
      <c r="B3132" s="2"/>
      <c r="C3132" s="2"/>
      <c r="D3132" s="2"/>
      <c r="E3132" s="2"/>
      <c r="F3132" s="3"/>
      <c r="G3132" s="1"/>
      <c r="H3132" s="2"/>
      <c r="I3132" s="3"/>
      <c r="J3132" s="2"/>
      <c r="K3132" s="3"/>
      <c r="L3132" s="3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</row>
    <row r="3133" spans="1:23" x14ac:dyDescent="0.2">
      <c r="A3133" s="2"/>
      <c r="B3133" s="2"/>
      <c r="C3133" s="2"/>
      <c r="D3133" s="2"/>
      <c r="E3133" s="2"/>
      <c r="F3133" s="3"/>
      <c r="G3133" s="1"/>
      <c r="H3133" s="2"/>
      <c r="I3133" s="3"/>
      <c r="J3133" s="2"/>
      <c r="K3133" s="3"/>
      <c r="L3133" s="3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</row>
    <row r="3134" spans="1:23" x14ac:dyDescent="0.2">
      <c r="A3134" s="2"/>
      <c r="B3134" s="2"/>
      <c r="C3134" s="2"/>
      <c r="D3134" s="2"/>
      <c r="E3134" s="2"/>
      <c r="F3134" s="3"/>
      <c r="G3134" s="1"/>
      <c r="H3134" s="2"/>
      <c r="I3134" s="3"/>
      <c r="J3134" s="2"/>
      <c r="K3134" s="3"/>
      <c r="L3134" s="3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</row>
    <row r="3135" spans="1:23" x14ac:dyDescent="0.2">
      <c r="A3135" s="2"/>
      <c r="B3135" s="2"/>
      <c r="C3135" s="2"/>
      <c r="D3135" s="2"/>
      <c r="E3135" s="2"/>
      <c r="F3135" s="3"/>
      <c r="G3135" s="1"/>
      <c r="H3135" s="2"/>
      <c r="I3135" s="3"/>
      <c r="J3135" s="2"/>
      <c r="K3135" s="3"/>
      <c r="L3135" s="3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</row>
    <row r="3136" spans="1:23" x14ac:dyDescent="0.2">
      <c r="A3136" s="2"/>
      <c r="B3136" s="2"/>
      <c r="C3136" s="2"/>
      <c r="D3136" s="2"/>
      <c r="E3136" s="2"/>
      <c r="F3136" s="3"/>
      <c r="G3136" s="1"/>
      <c r="H3136" s="2"/>
      <c r="I3136" s="3"/>
      <c r="J3136" s="2"/>
      <c r="K3136" s="3"/>
      <c r="L3136" s="3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</row>
    <row r="3137" spans="1:23" x14ac:dyDescent="0.2">
      <c r="A3137" s="2"/>
      <c r="B3137" s="2"/>
      <c r="C3137" s="2"/>
      <c r="D3137" s="2"/>
      <c r="E3137" s="2"/>
      <c r="F3137" s="3"/>
      <c r="G3137" s="1"/>
      <c r="H3137" s="2"/>
      <c r="I3137" s="3"/>
      <c r="J3137" s="2"/>
      <c r="K3137" s="3"/>
      <c r="L3137" s="3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</row>
    <row r="3138" spans="1:23" x14ac:dyDescent="0.2">
      <c r="A3138" s="2"/>
      <c r="B3138" s="2"/>
      <c r="C3138" s="2"/>
      <c r="D3138" s="2"/>
      <c r="E3138" s="2"/>
      <c r="F3138" s="3"/>
      <c r="G3138" s="1"/>
      <c r="H3138" s="2"/>
      <c r="I3138" s="3"/>
      <c r="J3138" s="2"/>
      <c r="K3138" s="3"/>
      <c r="L3138" s="3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</row>
    <row r="3139" spans="1:23" x14ac:dyDescent="0.2">
      <c r="A3139" s="2"/>
      <c r="B3139" s="2"/>
      <c r="C3139" s="2"/>
      <c r="D3139" s="2"/>
      <c r="E3139" s="2"/>
      <c r="F3139" s="3"/>
      <c r="G3139" s="1"/>
      <c r="H3139" s="2"/>
      <c r="I3139" s="3"/>
      <c r="J3139" s="2"/>
      <c r="K3139" s="3"/>
      <c r="L3139" s="3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</row>
    <row r="3140" spans="1:23" x14ac:dyDescent="0.2">
      <c r="A3140" s="2"/>
      <c r="B3140" s="2"/>
      <c r="C3140" s="2"/>
      <c r="D3140" s="2"/>
      <c r="E3140" s="2"/>
      <c r="F3140" s="3"/>
      <c r="G3140" s="1"/>
      <c r="H3140" s="2"/>
      <c r="I3140" s="3"/>
      <c r="J3140" s="2"/>
      <c r="K3140" s="3"/>
      <c r="L3140" s="3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</row>
    <row r="3141" spans="1:23" x14ac:dyDescent="0.2">
      <c r="A3141" s="2"/>
      <c r="B3141" s="2"/>
      <c r="C3141" s="2"/>
      <c r="D3141" s="2"/>
      <c r="E3141" s="2"/>
      <c r="F3141" s="3"/>
      <c r="G3141" s="1"/>
      <c r="H3141" s="2"/>
      <c r="I3141" s="3"/>
      <c r="J3141" s="2"/>
      <c r="K3141" s="3"/>
      <c r="L3141" s="3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</row>
    <row r="3142" spans="1:23" x14ac:dyDescent="0.2">
      <c r="A3142" s="2"/>
      <c r="B3142" s="2"/>
      <c r="C3142" s="2"/>
      <c r="D3142" s="2"/>
      <c r="E3142" s="2"/>
      <c r="F3142" s="3"/>
      <c r="G3142" s="1"/>
      <c r="H3142" s="2"/>
      <c r="I3142" s="3"/>
      <c r="J3142" s="2"/>
      <c r="K3142" s="3"/>
      <c r="L3142" s="3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</row>
    <row r="3143" spans="1:23" x14ac:dyDescent="0.2">
      <c r="A3143" s="2"/>
      <c r="B3143" s="2"/>
      <c r="C3143" s="2"/>
      <c r="D3143" s="2"/>
      <c r="E3143" s="2"/>
      <c r="F3143" s="3"/>
      <c r="G3143" s="1"/>
      <c r="H3143" s="2"/>
      <c r="I3143" s="3"/>
      <c r="J3143" s="2"/>
      <c r="K3143" s="3"/>
      <c r="L3143" s="3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</row>
    <row r="3144" spans="1:23" x14ac:dyDescent="0.2">
      <c r="A3144" s="2"/>
      <c r="B3144" s="2"/>
      <c r="C3144" s="2"/>
      <c r="D3144" s="2"/>
      <c r="E3144" s="2"/>
      <c r="F3144" s="3"/>
      <c r="G3144" s="1"/>
      <c r="H3144" s="2"/>
      <c r="I3144" s="3"/>
      <c r="J3144" s="2"/>
      <c r="K3144" s="3"/>
      <c r="L3144" s="3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</row>
    <row r="3145" spans="1:23" x14ac:dyDescent="0.2">
      <c r="A3145" s="2"/>
      <c r="B3145" s="2"/>
      <c r="C3145" s="2"/>
      <c r="D3145" s="2"/>
      <c r="E3145" s="2"/>
      <c r="F3145" s="3"/>
      <c r="G3145" s="1"/>
      <c r="H3145" s="2"/>
      <c r="I3145" s="3"/>
      <c r="J3145" s="2"/>
      <c r="K3145" s="3"/>
      <c r="L3145" s="3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</row>
    <row r="3146" spans="1:23" x14ac:dyDescent="0.2">
      <c r="A3146" s="2"/>
      <c r="B3146" s="2"/>
      <c r="C3146" s="2"/>
      <c r="D3146" s="2"/>
      <c r="E3146" s="2"/>
      <c r="F3146" s="3"/>
      <c r="G3146" s="1"/>
      <c r="H3146" s="2"/>
      <c r="I3146" s="3"/>
      <c r="J3146" s="2"/>
      <c r="K3146" s="3"/>
      <c r="L3146" s="3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</row>
    <row r="3147" spans="1:23" x14ac:dyDescent="0.2">
      <c r="A3147" s="2"/>
      <c r="B3147" s="2"/>
      <c r="C3147" s="2"/>
      <c r="D3147" s="2"/>
      <c r="E3147" s="2"/>
      <c r="F3147" s="3"/>
      <c r="G3147" s="1"/>
      <c r="H3147" s="2"/>
      <c r="I3147" s="3"/>
      <c r="J3147" s="2"/>
      <c r="K3147" s="3"/>
      <c r="L3147" s="3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</row>
    <row r="3148" spans="1:23" x14ac:dyDescent="0.2">
      <c r="A3148" s="2"/>
      <c r="B3148" s="2"/>
      <c r="C3148" s="2"/>
      <c r="D3148" s="2"/>
      <c r="E3148" s="2"/>
      <c r="F3148" s="3"/>
      <c r="G3148" s="1"/>
      <c r="H3148" s="2"/>
      <c r="I3148" s="3"/>
      <c r="J3148" s="2"/>
      <c r="K3148" s="3"/>
      <c r="L3148" s="3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</row>
    <row r="3149" spans="1:23" x14ac:dyDescent="0.2">
      <c r="A3149" s="2"/>
      <c r="B3149" s="2"/>
      <c r="C3149" s="2"/>
      <c r="D3149" s="2"/>
      <c r="E3149" s="2"/>
      <c r="F3149" s="3"/>
      <c r="G3149" s="1"/>
      <c r="H3149" s="2"/>
      <c r="I3149" s="3"/>
      <c r="J3149" s="2"/>
      <c r="K3149" s="3"/>
      <c r="L3149" s="3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</row>
    <row r="3150" spans="1:23" x14ac:dyDescent="0.2">
      <c r="A3150" s="2"/>
      <c r="B3150" s="2"/>
      <c r="C3150" s="2"/>
      <c r="D3150" s="2"/>
      <c r="E3150" s="2"/>
      <c r="F3150" s="3"/>
      <c r="G3150" s="1"/>
      <c r="H3150" s="2"/>
      <c r="I3150" s="3"/>
      <c r="J3150" s="2"/>
      <c r="K3150" s="3"/>
      <c r="L3150" s="3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</row>
    <row r="3151" spans="1:23" x14ac:dyDescent="0.2">
      <c r="A3151" s="2"/>
      <c r="B3151" s="2"/>
      <c r="C3151" s="2"/>
      <c r="D3151" s="2"/>
      <c r="E3151" s="2"/>
      <c r="F3151" s="3"/>
      <c r="G3151" s="1"/>
      <c r="H3151" s="2"/>
      <c r="I3151" s="3"/>
      <c r="J3151" s="2"/>
      <c r="K3151" s="3"/>
      <c r="L3151" s="3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</row>
    <row r="3152" spans="1:23" x14ac:dyDescent="0.2">
      <c r="A3152" s="2"/>
      <c r="B3152" s="2"/>
      <c r="C3152" s="2"/>
      <c r="D3152" s="2"/>
      <c r="E3152" s="2"/>
      <c r="F3152" s="3"/>
      <c r="G3152" s="1"/>
      <c r="H3152" s="2"/>
      <c r="I3152" s="3"/>
      <c r="J3152" s="2"/>
      <c r="K3152" s="3"/>
      <c r="L3152" s="3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</row>
    <row r="3153" spans="1:23" x14ac:dyDescent="0.2">
      <c r="A3153" s="2"/>
      <c r="B3153" s="2"/>
      <c r="C3153" s="2"/>
      <c r="D3153" s="2"/>
      <c r="E3153" s="2"/>
      <c r="F3153" s="3"/>
      <c r="G3153" s="1"/>
      <c r="H3153" s="2"/>
      <c r="I3153" s="3"/>
      <c r="J3153" s="2"/>
      <c r="K3153" s="3"/>
      <c r="L3153" s="3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</row>
    <row r="3154" spans="1:23" x14ac:dyDescent="0.2">
      <c r="A3154" s="2"/>
      <c r="B3154" s="2"/>
      <c r="C3154" s="2"/>
      <c r="D3154" s="2"/>
      <c r="E3154" s="2"/>
      <c r="F3154" s="3"/>
      <c r="G3154" s="1"/>
      <c r="H3154" s="2"/>
      <c r="I3154" s="3"/>
      <c r="J3154" s="2"/>
      <c r="K3154" s="3"/>
      <c r="L3154" s="3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</row>
    <row r="3155" spans="1:23" x14ac:dyDescent="0.2">
      <c r="A3155" s="2"/>
      <c r="B3155" s="2"/>
      <c r="C3155" s="2"/>
      <c r="D3155" s="2"/>
      <c r="E3155" s="2"/>
      <c r="F3155" s="3"/>
      <c r="G3155" s="1"/>
      <c r="H3155" s="2"/>
      <c r="I3155" s="3"/>
      <c r="J3155" s="2"/>
      <c r="K3155" s="3"/>
      <c r="L3155" s="3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</row>
    <row r="3156" spans="1:23" x14ac:dyDescent="0.2">
      <c r="A3156" s="2"/>
      <c r="B3156" s="2"/>
      <c r="C3156" s="2"/>
      <c r="D3156" s="2"/>
      <c r="E3156" s="2"/>
      <c r="F3156" s="3"/>
      <c r="G3156" s="1"/>
      <c r="H3156" s="2"/>
      <c r="I3156" s="3"/>
      <c r="J3156" s="2"/>
      <c r="K3156" s="3"/>
      <c r="L3156" s="3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</row>
    <row r="3157" spans="1:23" x14ac:dyDescent="0.2">
      <c r="A3157" s="2"/>
      <c r="B3157" s="2"/>
      <c r="C3157" s="2"/>
      <c r="D3157" s="2"/>
      <c r="E3157" s="2"/>
      <c r="F3157" s="3"/>
      <c r="G3157" s="2"/>
      <c r="H3157" s="2"/>
      <c r="I3157" s="3"/>
      <c r="J3157" s="2"/>
      <c r="K3157" s="3"/>
      <c r="L3157" s="3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</row>
    <row r="3158" spans="1:23" x14ac:dyDescent="0.2">
      <c r="A3158" s="2"/>
      <c r="B3158" s="2"/>
      <c r="C3158" s="2"/>
      <c r="D3158" s="2"/>
      <c r="E3158" s="2"/>
      <c r="F3158" s="3"/>
      <c r="G3158" s="2"/>
      <c r="H3158" s="2"/>
      <c r="I3158" s="3"/>
      <c r="J3158" s="2"/>
      <c r="K3158" s="3"/>
      <c r="L3158" s="3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</row>
    <row r="3159" spans="1:23" x14ac:dyDescent="0.2">
      <c r="A3159" s="2"/>
      <c r="B3159" s="2"/>
      <c r="C3159" s="2"/>
      <c r="D3159" s="2"/>
      <c r="E3159" s="2"/>
      <c r="F3159" s="3"/>
      <c r="G3159" s="2"/>
      <c r="H3159" s="2"/>
      <c r="I3159" s="3"/>
      <c r="J3159" s="2"/>
      <c r="K3159" s="3"/>
      <c r="L3159" s="3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</row>
    <row r="3160" spans="1:23" x14ac:dyDescent="0.2">
      <c r="A3160" s="2"/>
      <c r="B3160" s="2"/>
      <c r="C3160" s="2"/>
      <c r="D3160" s="2"/>
      <c r="E3160" s="2"/>
      <c r="F3160" s="3"/>
      <c r="G3160" s="2"/>
      <c r="H3160" s="2"/>
      <c r="I3160" s="3"/>
      <c r="J3160" s="2"/>
      <c r="K3160" s="3"/>
      <c r="L3160" s="3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</row>
    <row r="3161" spans="1:23" x14ac:dyDescent="0.2">
      <c r="A3161" s="2"/>
      <c r="B3161" s="2"/>
      <c r="C3161" s="2"/>
      <c r="D3161" s="2"/>
      <c r="E3161" s="2"/>
      <c r="F3161" s="3"/>
      <c r="G3161" s="2"/>
      <c r="H3161" s="2"/>
      <c r="I3161" s="3"/>
      <c r="J3161" s="2"/>
      <c r="K3161" s="3"/>
      <c r="L3161" s="3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</row>
    <row r="3162" spans="1:23" x14ac:dyDescent="0.2">
      <c r="A3162" s="2"/>
      <c r="B3162" s="2"/>
      <c r="C3162" s="2"/>
      <c r="D3162" s="2"/>
      <c r="E3162" s="2"/>
      <c r="F3162" s="3"/>
      <c r="G3162" s="2"/>
      <c r="H3162" s="2"/>
      <c r="I3162" s="3"/>
      <c r="J3162" s="2"/>
      <c r="K3162" s="3"/>
      <c r="L3162" s="3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</row>
    <row r="3163" spans="1:23" x14ac:dyDescent="0.2">
      <c r="A3163" s="2"/>
      <c r="B3163" s="2"/>
      <c r="C3163" s="2"/>
      <c r="D3163" s="2"/>
      <c r="E3163" s="2"/>
      <c r="F3163" s="3"/>
      <c r="G3163" s="2"/>
      <c r="H3163" s="2"/>
      <c r="I3163" s="3"/>
      <c r="J3163" s="2"/>
      <c r="K3163" s="3"/>
      <c r="L3163" s="3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</row>
    <row r="3164" spans="1:23" x14ac:dyDescent="0.2">
      <c r="A3164" s="2"/>
      <c r="B3164" s="2"/>
      <c r="C3164" s="2"/>
      <c r="D3164" s="2"/>
      <c r="E3164" s="2"/>
      <c r="F3164" s="3"/>
      <c r="G3164" s="2"/>
      <c r="H3164" s="2"/>
      <c r="I3164" s="3"/>
      <c r="J3164" s="2"/>
      <c r="K3164" s="3"/>
      <c r="L3164" s="3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</row>
    <row r="3165" spans="1:23" x14ac:dyDescent="0.2">
      <c r="A3165" s="2"/>
      <c r="B3165" s="2"/>
      <c r="C3165" s="2"/>
      <c r="D3165" s="2"/>
      <c r="E3165" s="2"/>
      <c r="F3165" s="3"/>
      <c r="G3165" s="2"/>
      <c r="H3165" s="2"/>
      <c r="I3165" s="3"/>
      <c r="J3165" s="2"/>
      <c r="K3165" s="3"/>
      <c r="L3165" s="3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</row>
    <row r="3166" spans="1:23" x14ac:dyDescent="0.2">
      <c r="A3166" s="2"/>
      <c r="B3166" s="2"/>
      <c r="C3166" s="2"/>
      <c r="D3166" s="2"/>
      <c r="E3166" s="2"/>
      <c r="F3166" s="3"/>
      <c r="G3166" s="1"/>
      <c r="H3166" s="2"/>
      <c r="I3166" s="3"/>
      <c r="J3166" s="2"/>
      <c r="K3166" s="3"/>
      <c r="L3166" s="3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</row>
    <row r="3167" spans="1:23" x14ac:dyDescent="0.2">
      <c r="A3167" s="2"/>
      <c r="B3167" s="2"/>
      <c r="C3167" s="2"/>
      <c r="D3167" s="2"/>
      <c r="E3167" s="2"/>
      <c r="F3167" s="3"/>
      <c r="G3167" s="1"/>
      <c r="H3167" s="2"/>
      <c r="I3167" s="3"/>
      <c r="J3167" s="2"/>
      <c r="K3167" s="3"/>
      <c r="L3167" s="3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</row>
    <row r="3168" spans="1:23" x14ac:dyDescent="0.2">
      <c r="A3168" s="2"/>
      <c r="B3168" s="2"/>
      <c r="C3168" s="2"/>
      <c r="D3168" s="2"/>
      <c r="E3168" s="2"/>
      <c r="F3168" s="3"/>
      <c r="G3168" s="1"/>
      <c r="H3168" s="2"/>
      <c r="I3168" s="3"/>
      <c r="J3168" s="2"/>
      <c r="K3168" s="3"/>
      <c r="L3168" s="3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</row>
    <row r="3169" spans="1:23" x14ac:dyDescent="0.2">
      <c r="A3169" s="2"/>
      <c r="B3169" s="2"/>
      <c r="C3169" s="2"/>
      <c r="D3169" s="2"/>
      <c r="E3169" s="2"/>
      <c r="F3169" s="3"/>
      <c r="G3169" s="1"/>
      <c r="H3169" s="2"/>
      <c r="I3169" s="3"/>
      <c r="J3169" s="2"/>
      <c r="K3169" s="3"/>
      <c r="L3169" s="3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</row>
    <row r="3170" spans="1:23" x14ac:dyDescent="0.2">
      <c r="A3170" s="2"/>
      <c r="B3170" s="2"/>
      <c r="C3170" s="2"/>
      <c r="D3170" s="2"/>
      <c r="E3170" s="2"/>
      <c r="F3170" s="3"/>
      <c r="G3170" s="1"/>
      <c r="H3170" s="2"/>
      <c r="I3170" s="3"/>
      <c r="J3170" s="2"/>
      <c r="K3170" s="3"/>
      <c r="L3170" s="3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</row>
    <row r="3171" spans="1:23" x14ac:dyDescent="0.2">
      <c r="A3171" s="2"/>
      <c r="B3171" s="2"/>
      <c r="C3171" s="2"/>
      <c r="D3171" s="2"/>
      <c r="E3171" s="2"/>
      <c r="F3171" s="3"/>
      <c r="G3171" s="1"/>
      <c r="H3171" s="2"/>
      <c r="I3171" s="3"/>
      <c r="J3171" s="2"/>
      <c r="K3171" s="3"/>
      <c r="L3171" s="3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</row>
    <row r="3172" spans="1:23" x14ac:dyDescent="0.2">
      <c r="A3172" s="2"/>
      <c r="B3172" s="2"/>
      <c r="C3172" s="2"/>
      <c r="D3172" s="2"/>
      <c r="E3172" s="2"/>
      <c r="F3172" s="3"/>
      <c r="G3172" s="1"/>
      <c r="H3172" s="2"/>
      <c r="I3172" s="3"/>
      <c r="J3172" s="2"/>
      <c r="K3172" s="3"/>
      <c r="L3172" s="3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</row>
    <row r="3173" spans="1:23" x14ac:dyDescent="0.2">
      <c r="A3173" s="2"/>
      <c r="B3173" s="2"/>
      <c r="C3173" s="2"/>
      <c r="D3173" s="2"/>
      <c r="E3173" s="2"/>
      <c r="F3173" s="3"/>
      <c r="G3173" s="1"/>
      <c r="H3173" s="2"/>
      <c r="I3173" s="3"/>
      <c r="J3173" s="2"/>
      <c r="K3173" s="3"/>
      <c r="L3173" s="3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</row>
    <row r="3174" spans="1:23" x14ac:dyDescent="0.2">
      <c r="A3174" s="2"/>
      <c r="B3174" s="2"/>
      <c r="C3174" s="2"/>
      <c r="D3174" s="2"/>
      <c r="E3174" s="2"/>
      <c r="F3174" s="3"/>
      <c r="G3174" s="1"/>
      <c r="H3174" s="2"/>
      <c r="I3174" s="3"/>
      <c r="J3174" s="2"/>
      <c r="K3174" s="3"/>
      <c r="L3174" s="3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</row>
    <row r="3175" spans="1:23" x14ac:dyDescent="0.2">
      <c r="A3175" s="2"/>
      <c r="B3175" s="2"/>
      <c r="C3175" s="2"/>
      <c r="D3175" s="2"/>
      <c r="E3175" s="2"/>
      <c r="F3175" s="3"/>
      <c r="G3175" s="1"/>
      <c r="H3175" s="2"/>
      <c r="I3175" s="3"/>
      <c r="J3175" s="2"/>
      <c r="K3175" s="3"/>
      <c r="L3175" s="3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</row>
    <row r="3176" spans="1:23" x14ac:dyDescent="0.2">
      <c r="A3176" s="2"/>
      <c r="B3176" s="2"/>
      <c r="C3176" s="2"/>
      <c r="D3176" s="2"/>
      <c r="E3176" s="2"/>
      <c r="F3176" s="3"/>
      <c r="G3176" s="1"/>
      <c r="H3176" s="2"/>
      <c r="I3176" s="3"/>
      <c r="J3176" s="2"/>
      <c r="K3176" s="3"/>
      <c r="L3176" s="3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</row>
    <row r="3177" spans="1:23" x14ac:dyDescent="0.2">
      <c r="A3177" s="2"/>
      <c r="B3177" s="2"/>
      <c r="C3177" s="2"/>
      <c r="D3177" s="2"/>
      <c r="E3177" s="2"/>
      <c r="F3177" s="3"/>
      <c r="G3177" s="1"/>
      <c r="H3177" s="2"/>
      <c r="I3177" s="3"/>
      <c r="J3177" s="2"/>
      <c r="K3177" s="3"/>
      <c r="L3177" s="3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</row>
    <row r="3178" spans="1:23" x14ac:dyDescent="0.2">
      <c r="A3178" s="2"/>
      <c r="B3178" s="2"/>
      <c r="C3178" s="2"/>
      <c r="D3178" s="2"/>
      <c r="E3178" s="2"/>
      <c r="F3178" s="3"/>
      <c r="G3178" s="1"/>
      <c r="H3178" s="2"/>
      <c r="I3178" s="3"/>
      <c r="J3178" s="2"/>
      <c r="K3178" s="3"/>
      <c r="L3178" s="3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</row>
    <row r="3179" spans="1:23" x14ac:dyDescent="0.2">
      <c r="A3179" s="2"/>
      <c r="B3179" s="2"/>
      <c r="C3179" s="2"/>
      <c r="D3179" s="2"/>
      <c r="E3179" s="2"/>
      <c r="F3179" s="3"/>
      <c r="G3179" s="1"/>
      <c r="H3179" s="2"/>
      <c r="I3179" s="3"/>
      <c r="J3179" s="2"/>
      <c r="K3179" s="3"/>
      <c r="L3179" s="3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</row>
    <row r="3180" spans="1:23" x14ac:dyDescent="0.2">
      <c r="A3180" s="2"/>
      <c r="B3180" s="2"/>
      <c r="C3180" s="2"/>
      <c r="D3180" s="2"/>
      <c r="E3180" s="2"/>
      <c r="F3180" s="3"/>
      <c r="G3180" s="1"/>
      <c r="H3180" s="2"/>
      <c r="I3180" s="3"/>
      <c r="J3180" s="2"/>
      <c r="K3180" s="3"/>
      <c r="L3180" s="3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</row>
    <row r="3181" spans="1:23" x14ac:dyDescent="0.2">
      <c r="A3181" s="2"/>
      <c r="B3181" s="2"/>
      <c r="C3181" s="2"/>
      <c r="D3181" s="2"/>
      <c r="E3181" s="2"/>
      <c r="F3181" s="3"/>
      <c r="G3181" s="1"/>
      <c r="H3181" s="2"/>
      <c r="I3181" s="3"/>
      <c r="J3181" s="2"/>
      <c r="K3181" s="3"/>
      <c r="L3181" s="3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</row>
    <row r="3182" spans="1:23" x14ac:dyDescent="0.2">
      <c r="A3182" s="2"/>
      <c r="B3182" s="2"/>
      <c r="C3182" s="2"/>
      <c r="D3182" s="2"/>
      <c r="E3182" s="2"/>
      <c r="F3182" s="3"/>
      <c r="G3182" s="1"/>
      <c r="H3182" s="2"/>
      <c r="I3182" s="3"/>
      <c r="J3182" s="2"/>
      <c r="K3182" s="3"/>
      <c r="L3182" s="3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</row>
    <row r="3183" spans="1:23" x14ac:dyDescent="0.2">
      <c r="A3183" s="2"/>
      <c r="B3183" s="2"/>
      <c r="C3183" s="2"/>
      <c r="D3183" s="2"/>
      <c r="E3183" s="2"/>
      <c r="F3183" s="3"/>
      <c r="G3183" s="1"/>
      <c r="H3183" s="2"/>
      <c r="I3183" s="3"/>
      <c r="J3183" s="2"/>
      <c r="K3183" s="3"/>
      <c r="L3183" s="3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</row>
    <row r="3184" spans="1:23" x14ac:dyDescent="0.2">
      <c r="A3184" s="2"/>
      <c r="B3184" s="2"/>
      <c r="C3184" s="2"/>
      <c r="D3184" s="2"/>
      <c r="E3184" s="2"/>
      <c r="F3184" s="3"/>
      <c r="G3184" s="1"/>
      <c r="H3184" s="2"/>
      <c r="I3184" s="3"/>
      <c r="J3184" s="2"/>
      <c r="K3184" s="3"/>
      <c r="L3184" s="3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</row>
    <row r="3185" spans="1:23" x14ac:dyDescent="0.2">
      <c r="A3185" s="2"/>
      <c r="B3185" s="2"/>
      <c r="C3185" s="2"/>
      <c r="D3185" s="2"/>
      <c r="E3185" s="2"/>
      <c r="F3185" s="3"/>
      <c r="G3185" s="1"/>
      <c r="H3185" s="2"/>
      <c r="I3185" s="3"/>
      <c r="J3185" s="2"/>
      <c r="K3185" s="3"/>
      <c r="L3185" s="3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</row>
    <row r="3186" spans="1:23" x14ac:dyDescent="0.2">
      <c r="A3186" s="2"/>
      <c r="B3186" s="2"/>
      <c r="C3186" s="2"/>
      <c r="D3186" s="2"/>
      <c r="E3186" s="2"/>
      <c r="F3186" s="3"/>
      <c r="G3186" s="1"/>
      <c r="H3186" s="2"/>
      <c r="I3186" s="3"/>
      <c r="J3186" s="2"/>
      <c r="K3186" s="3"/>
      <c r="L3186" s="3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</row>
    <row r="3187" spans="1:23" x14ac:dyDescent="0.2">
      <c r="A3187" s="2"/>
      <c r="B3187" s="2"/>
      <c r="C3187" s="2"/>
      <c r="D3187" s="2"/>
      <c r="E3187" s="2"/>
      <c r="F3187" s="3"/>
      <c r="G3187" s="1"/>
      <c r="H3187" s="2"/>
      <c r="I3187" s="3"/>
      <c r="J3187" s="2"/>
      <c r="K3187" s="3"/>
      <c r="L3187" s="3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</row>
    <row r="3188" spans="1:23" x14ac:dyDescent="0.2">
      <c r="A3188" s="2"/>
      <c r="B3188" s="2"/>
      <c r="C3188" s="2"/>
      <c r="D3188" s="2"/>
      <c r="E3188" s="2"/>
      <c r="F3188" s="3"/>
      <c r="G3188" s="1"/>
      <c r="H3188" s="2"/>
      <c r="I3188" s="3"/>
      <c r="J3188" s="2"/>
      <c r="K3188" s="3"/>
      <c r="L3188" s="3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</row>
    <row r="3189" spans="1:23" x14ac:dyDescent="0.2">
      <c r="A3189" s="2"/>
      <c r="B3189" s="2"/>
      <c r="C3189" s="2"/>
      <c r="D3189" s="2"/>
      <c r="E3189" s="2"/>
      <c r="F3189" s="3"/>
      <c r="G3189" s="1"/>
      <c r="H3189" s="2"/>
      <c r="I3189" s="3"/>
      <c r="J3189" s="2"/>
      <c r="K3189" s="3"/>
      <c r="L3189" s="3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</row>
    <row r="3190" spans="1:23" x14ac:dyDescent="0.2">
      <c r="A3190" s="2"/>
      <c r="B3190" s="2"/>
      <c r="C3190" s="2"/>
      <c r="D3190" s="2"/>
      <c r="E3190" s="2"/>
      <c r="F3190" s="3"/>
      <c r="G3190" s="1"/>
      <c r="H3190" s="2"/>
      <c r="I3190" s="3"/>
      <c r="J3190" s="2"/>
      <c r="K3190" s="3"/>
      <c r="L3190" s="3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</row>
    <row r="3191" spans="1:23" x14ac:dyDescent="0.2">
      <c r="A3191" s="2"/>
      <c r="B3191" s="2"/>
      <c r="C3191" s="2"/>
      <c r="D3191" s="2"/>
      <c r="E3191" s="2"/>
      <c r="F3191" s="3"/>
      <c r="G3191" s="1"/>
      <c r="H3191" s="2"/>
      <c r="I3191" s="3"/>
      <c r="J3191" s="2"/>
      <c r="K3191" s="3"/>
      <c r="L3191" s="3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</row>
    <row r="3192" spans="1:23" x14ac:dyDescent="0.2">
      <c r="A3192" s="2"/>
      <c r="B3192" s="2"/>
      <c r="C3192" s="2"/>
      <c r="D3192" s="2"/>
      <c r="E3192" s="2"/>
      <c r="F3192" s="3"/>
      <c r="G3192" s="1"/>
      <c r="H3192" s="2"/>
      <c r="I3192" s="3"/>
      <c r="J3192" s="2"/>
      <c r="K3192" s="3"/>
      <c r="L3192" s="3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</row>
    <row r="3193" spans="1:23" x14ac:dyDescent="0.2">
      <c r="A3193" s="2"/>
      <c r="B3193" s="2"/>
      <c r="C3193" s="2"/>
      <c r="D3193" s="2"/>
      <c r="E3193" s="2"/>
      <c r="F3193" s="3"/>
      <c r="G3193" s="1"/>
      <c r="H3193" s="2"/>
      <c r="I3193" s="3"/>
      <c r="J3193" s="2"/>
      <c r="K3193" s="3"/>
      <c r="L3193" s="3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</row>
    <row r="3194" spans="1:23" x14ac:dyDescent="0.2">
      <c r="A3194" s="2"/>
      <c r="B3194" s="2"/>
      <c r="C3194" s="2"/>
      <c r="D3194" s="2"/>
      <c r="E3194" s="2"/>
      <c r="F3194" s="3"/>
      <c r="G3194" s="1"/>
      <c r="H3194" s="2"/>
      <c r="I3194" s="3"/>
      <c r="J3194" s="2"/>
      <c r="K3194" s="3"/>
      <c r="L3194" s="3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</row>
    <row r="3195" spans="1:23" x14ac:dyDescent="0.2">
      <c r="A3195" s="2"/>
      <c r="B3195" s="2"/>
      <c r="C3195" s="2"/>
      <c r="D3195" s="2"/>
      <c r="E3195" s="2"/>
      <c r="F3195" s="3"/>
      <c r="G3195" s="1"/>
      <c r="H3195" s="2"/>
      <c r="I3195" s="3"/>
      <c r="J3195" s="2"/>
      <c r="K3195" s="3"/>
      <c r="L3195" s="3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</row>
    <row r="3196" spans="1:23" x14ac:dyDescent="0.2">
      <c r="A3196" s="2"/>
      <c r="B3196" s="2"/>
      <c r="C3196" s="2"/>
      <c r="D3196" s="2"/>
      <c r="E3196" s="2"/>
      <c r="F3196" s="3"/>
      <c r="G3196" s="1"/>
      <c r="H3196" s="2"/>
      <c r="I3196" s="3"/>
      <c r="J3196" s="2"/>
      <c r="K3196" s="3"/>
      <c r="L3196" s="3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</row>
    <row r="3197" spans="1:23" x14ac:dyDescent="0.2">
      <c r="A3197" s="2"/>
      <c r="B3197" s="2"/>
      <c r="C3197" s="2"/>
      <c r="D3197" s="2"/>
      <c r="E3197" s="2"/>
      <c r="F3197" s="3"/>
      <c r="G3197" s="1"/>
      <c r="H3197" s="2"/>
      <c r="I3197" s="3"/>
      <c r="J3197" s="2"/>
      <c r="K3197" s="3"/>
      <c r="L3197" s="3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</row>
    <row r="3198" spans="1:23" x14ac:dyDescent="0.2">
      <c r="A3198" s="2"/>
      <c r="B3198" s="2"/>
      <c r="C3198" s="2"/>
      <c r="D3198" s="2"/>
      <c r="E3198" s="2"/>
      <c r="F3198" s="3"/>
      <c r="G3198" s="1"/>
      <c r="H3198" s="2"/>
      <c r="I3198" s="3"/>
      <c r="J3198" s="2"/>
      <c r="K3198" s="3"/>
      <c r="L3198" s="3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</row>
    <row r="3199" spans="1:23" x14ac:dyDescent="0.2">
      <c r="A3199" s="2"/>
      <c r="B3199" s="2"/>
      <c r="C3199" s="2"/>
      <c r="D3199" s="2"/>
      <c r="E3199" s="2"/>
      <c r="F3199" s="3"/>
      <c r="G3199" s="1"/>
      <c r="H3199" s="2"/>
      <c r="I3199" s="3"/>
      <c r="J3199" s="2"/>
      <c r="K3199" s="3"/>
      <c r="L3199" s="3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</row>
    <row r="3200" spans="1:23" x14ac:dyDescent="0.2">
      <c r="A3200" s="2"/>
      <c r="B3200" s="2"/>
      <c r="C3200" s="2"/>
      <c r="D3200" s="2"/>
      <c r="E3200" s="2"/>
      <c r="F3200" s="3"/>
      <c r="G3200" s="1"/>
      <c r="H3200" s="2"/>
      <c r="I3200" s="3"/>
      <c r="J3200" s="2"/>
      <c r="K3200" s="3"/>
      <c r="L3200" s="3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</row>
    <row r="3201" spans="1:23" x14ac:dyDescent="0.2">
      <c r="A3201" s="2"/>
      <c r="B3201" s="2"/>
      <c r="C3201" s="2"/>
      <c r="D3201" s="2"/>
      <c r="E3201" s="2"/>
      <c r="F3201" s="3"/>
      <c r="G3201" s="1"/>
      <c r="H3201" s="2"/>
      <c r="I3201" s="3"/>
      <c r="J3201" s="2"/>
      <c r="K3201" s="3"/>
      <c r="L3201" s="3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</row>
    <row r="3202" spans="1:23" x14ac:dyDescent="0.2">
      <c r="A3202" s="2"/>
      <c r="B3202" s="2"/>
      <c r="C3202" s="2"/>
      <c r="D3202" s="2"/>
      <c r="E3202" s="2"/>
      <c r="F3202" s="3"/>
      <c r="G3202" s="1"/>
      <c r="H3202" s="2"/>
      <c r="I3202" s="3"/>
      <c r="J3202" s="2"/>
      <c r="K3202" s="3"/>
      <c r="L3202" s="3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</row>
    <row r="3203" spans="1:23" x14ac:dyDescent="0.2">
      <c r="A3203" s="2"/>
      <c r="B3203" s="2"/>
      <c r="C3203" s="2"/>
      <c r="D3203" s="2"/>
      <c r="E3203" s="2"/>
      <c r="F3203" s="3"/>
      <c r="G3203" s="1"/>
      <c r="H3203" s="2"/>
      <c r="I3203" s="3"/>
      <c r="J3203" s="2"/>
      <c r="K3203" s="3"/>
      <c r="L3203" s="3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</row>
    <row r="3204" spans="1:23" x14ac:dyDescent="0.2">
      <c r="A3204" s="2"/>
      <c r="B3204" s="2"/>
      <c r="C3204" s="2"/>
      <c r="D3204" s="2"/>
      <c r="E3204" s="2"/>
      <c r="F3204" s="3"/>
      <c r="G3204" s="1"/>
      <c r="H3204" s="2"/>
      <c r="I3204" s="3"/>
      <c r="J3204" s="2"/>
      <c r="K3204" s="3"/>
      <c r="L3204" s="3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</row>
    <row r="3205" spans="1:23" x14ac:dyDescent="0.2">
      <c r="A3205" s="2"/>
      <c r="B3205" s="2"/>
      <c r="C3205" s="2"/>
      <c r="D3205" s="2"/>
      <c r="E3205" s="2"/>
      <c r="F3205" s="3"/>
      <c r="G3205" s="2"/>
      <c r="H3205" s="2"/>
      <c r="I3205" s="3"/>
      <c r="J3205" s="2"/>
      <c r="K3205" s="3"/>
      <c r="L3205" s="3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</row>
    <row r="3206" spans="1:23" x14ac:dyDescent="0.2">
      <c r="A3206" s="2"/>
      <c r="B3206" s="2"/>
      <c r="C3206" s="2"/>
      <c r="D3206" s="2"/>
      <c r="E3206" s="2"/>
      <c r="F3206" s="3"/>
      <c r="G3206" s="1"/>
      <c r="H3206" s="2"/>
      <c r="I3206" s="3"/>
      <c r="J3206" s="2"/>
      <c r="K3206" s="3"/>
      <c r="L3206" s="3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</row>
    <row r="3207" spans="1:23" x14ac:dyDescent="0.2">
      <c r="A3207" s="2"/>
      <c r="B3207" s="2"/>
      <c r="C3207" s="2"/>
      <c r="D3207" s="2"/>
      <c r="E3207" s="2"/>
      <c r="F3207" s="3"/>
      <c r="G3207" s="1"/>
      <c r="H3207" s="2"/>
      <c r="I3207" s="3"/>
      <c r="J3207" s="2"/>
      <c r="K3207" s="3"/>
      <c r="L3207" s="3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</row>
    <row r="3208" spans="1:23" x14ac:dyDescent="0.2">
      <c r="A3208" s="2"/>
      <c r="B3208" s="2"/>
      <c r="C3208" s="2"/>
      <c r="D3208" s="2"/>
      <c r="E3208" s="2"/>
      <c r="F3208" s="3"/>
      <c r="G3208" s="1"/>
      <c r="H3208" s="2"/>
      <c r="I3208" s="3"/>
      <c r="J3208" s="2"/>
      <c r="K3208" s="3"/>
      <c r="L3208" s="3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</row>
    <row r="3209" spans="1:23" x14ac:dyDescent="0.2">
      <c r="A3209" s="2"/>
      <c r="B3209" s="2"/>
      <c r="C3209" s="2"/>
      <c r="D3209" s="2"/>
      <c r="E3209" s="2"/>
      <c r="F3209" s="3"/>
      <c r="G3209" s="1"/>
      <c r="H3209" s="2"/>
      <c r="I3209" s="3"/>
      <c r="J3209" s="2"/>
      <c r="K3209" s="3"/>
      <c r="L3209" s="3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</row>
    <row r="3210" spans="1:23" x14ac:dyDescent="0.2">
      <c r="A3210" s="2"/>
      <c r="B3210" s="2"/>
      <c r="C3210" s="2"/>
      <c r="D3210" s="2"/>
      <c r="E3210" s="2"/>
      <c r="F3210" s="3"/>
      <c r="G3210" s="1"/>
      <c r="H3210" s="2"/>
      <c r="I3210" s="3"/>
      <c r="J3210" s="2"/>
      <c r="K3210" s="3"/>
      <c r="L3210" s="3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</row>
    <row r="3211" spans="1:23" x14ac:dyDescent="0.2">
      <c r="A3211" s="2"/>
      <c r="B3211" s="2"/>
      <c r="C3211" s="2"/>
      <c r="D3211" s="2"/>
      <c r="E3211" s="2"/>
      <c r="F3211" s="3"/>
      <c r="G3211" s="1"/>
      <c r="H3211" s="2"/>
      <c r="I3211" s="3"/>
      <c r="J3211" s="2"/>
      <c r="K3211" s="3"/>
      <c r="L3211" s="3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</row>
    <row r="3212" spans="1:23" x14ac:dyDescent="0.2">
      <c r="A3212" s="2"/>
      <c r="B3212" s="2"/>
      <c r="C3212" s="2"/>
      <c r="D3212" s="2"/>
      <c r="E3212" s="2"/>
      <c r="F3212" s="3"/>
      <c r="G3212" s="1"/>
      <c r="H3212" s="2"/>
      <c r="I3212" s="3"/>
      <c r="J3212" s="2"/>
      <c r="K3212" s="3"/>
      <c r="L3212" s="3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</row>
    <row r="3213" spans="1:23" x14ac:dyDescent="0.2">
      <c r="A3213" s="2"/>
      <c r="B3213" s="2"/>
      <c r="C3213" s="2"/>
      <c r="D3213" s="2"/>
      <c r="E3213" s="2"/>
      <c r="F3213" s="3"/>
      <c r="G3213" s="2"/>
      <c r="H3213" s="2"/>
      <c r="I3213" s="3"/>
      <c r="J3213" s="2"/>
      <c r="K3213" s="3"/>
      <c r="L3213" s="3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</row>
    <row r="3214" spans="1:23" x14ac:dyDescent="0.2">
      <c r="A3214" s="2"/>
      <c r="B3214" s="2"/>
      <c r="C3214" s="2"/>
      <c r="D3214" s="2"/>
      <c r="E3214" s="2"/>
      <c r="F3214" s="3"/>
      <c r="G3214" s="1"/>
      <c r="H3214" s="2"/>
      <c r="I3214" s="3"/>
      <c r="J3214" s="2"/>
      <c r="K3214" s="3"/>
      <c r="L3214" s="3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</row>
    <row r="3215" spans="1:23" x14ac:dyDescent="0.2">
      <c r="A3215" s="2"/>
      <c r="B3215" s="2"/>
      <c r="C3215" s="2"/>
      <c r="D3215" s="2"/>
      <c r="E3215" s="2"/>
      <c r="F3215" s="3"/>
      <c r="G3215" s="1"/>
      <c r="H3215" s="2"/>
      <c r="I3215" s="3"/>
      <c r="J3215" s="2"/>
      <c r="K3215" s="3"/>
      <c r="L3215" s="3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</row>
    <row r="3216" spans="1:23" x14ac:dyDescent="0.2">
      <c r="A3216" s="2"/>
      <c r="B3216" s="2"/>
      <c r="C3216" s="2"/>
      <c r="D3216" s="2"/>
      <c r="E3216" s="2"/>
      <c r="F3216" s="3"/>
      <c r="G3216" s="1"/>
      <c r="H3216" s="2"/>
      <c r="I3216" s="3"/>
      <c r="J3216" s="2"/>
      <c r="K3216" s="3"/>
      <c r="L3216" s="3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</row>
    <row r="3217" spans="1:23" x14ac:dyDescent="0.2">
      <c r="A3217" s="2"/>
      <c r="B3217" s="2"/>
      <c r="C3217" s="2"/>
      <c r="D3217" s="2"/>
      <c r="E3217" s="2"/>
      <c r="F3217" s="3"/>
      <c r="G3217" s="1"/>
      <c r="H3217" s="2"/>
      <c r="I3217" s="3"/>
      <c r="J3217" s="2"/>
      <c r="K3217" s="3"/>
      <c r="L3217" s="3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</row>
    <row r="3218" spans="1:23" x14ac:dyDescent="0.2">
      <c r="A3218" s="2"/>
      <c r="B3218" s="2"/>
      <c r="C3218" s="2"/>
      <c r="D3218" s="2"/>
      <c r="E3218" s="2"/>
      <c r="F3218" s="3"/>
      <c r="G3218" s="1"/>
      <c r="H3218" s="2"/>
      <c r="I3218" s="3"/>
      <c r="J3218" s="2"/>
      <c r="K3218" s="3"/>
      <c r="L3218" s="3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</row>
    <row r="3219" spans="1:23" x14ac:dyDescent="0.2">
      <c r="A3219" s="2"/>
      <c r="B3219" s="2"/>
      <c r="C3219" s="2"/>
      <c r="D3219" s="2"/>
      <c r="E3219" s="2"/>
      <c r="F3219" s="3"/>
      <c r="G3219" s="1"/>
      <c r="H3219" s="2"/>
      <c r="I3219" s="3"/>
      <c r="J3219" s="2"/>
      <c r="K3219" s="3"/>
      <c r="L3219" s="3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</row>
    <row r="3220" spans="1:23" x14ac:dyDescent="0.2">
      <c r="A3220" s="2"/>
      <c r="B3220" s="2"/>
      <c r="C3220" s="2"/>
      <c r="D3220" s="2"/>
      <c r="E3220" s="2"/>
      <c r="F3220" s="3"/>
      <c r="G3220" s="1"/>
      <c r="H3220" s="2"/>
      <c r="I3220" s="3"/>
      <c r="J3220" s="2"/>
      <c r="K3220" s="3"/>
      <c r="L3220" s="3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</row>
    <row r="3221" spans="1:23" x14ac:dyDescent="0.2">
      <c r="A3221" s="2"/>
      <c r="B3221" s="2"/>
      <c r="C3221" s="2"/>
      <c r="D3221" s="2"/>
      <c r="E3221" s="2"/>
      <c r="F3221" s="3"/>
      <c r="G3221" s="1"/>
      <c r="H3221" s="2"/>
      <c r="I3221" s="3"/>
      <c r="J3221" s="2"/>
      <c r="K3221" s="3"/>
      <c r="L3221" s="3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</row>
    <row r="3222" spans="1:23" x14ac:dyDescent="0.2">
      <c r="A3222" s="2"/>
      <c r="B3222" s="2"/>
      <c r="C3222" s="2"/>
      <c r="D3222" s="2"/>
      <c r="E3222" s="2"/>
      <c r="F3222" s="3"/>
      <c r="G3222" s="1"/>
      <c r="H3222" s="2"/>
      <c r="I3222" s="3"/>
      <c r="J3222" s="2"/>
      <c r="K3222" s="3"/>
      <c r="L3222" s="3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</row>
    <row r="3223" spans="1:23" x14ac:dyDescent="0.2">
      <c r="A3223" s="2"/>
      <c r="B3223" s="2"/>
      <c r="C3223" s="2"/>
      <c r="D3223" s="2"/>
      <c r="E3223" s="2"/>
      <c r="F3223" s="3"/>
      <c r="G3223" s="1"/>
      <c r="H3223" s="2"/>
      <c r="I3223" s="3"/>
      <c r="J3223" s="2"/>
      <c r="K3223" s="3"/>
      <c r="L3223" s="3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</row>
    <row r="3224" spans="1:23" x14ac:dyDescent="0.2">
      <c r="A3224" s="2"/>
      <c r="B3224" s="2"/>
      <c r="C3224" s="2"/>
      <c r="D3224" s="2"/>
      <c r="E3224" s="2"/>
      <c r="F3224" s="3"/>
      <c r="G3224" s="1"/>
      <c r="H3224" s="2"/>
      <c r="I3224" s="3"/>
      <c r="J3224" s="2"/>
      <c r="K3224" s="3"/>
      <c r="L3224" s="3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</row>
    <row r="3225" spans="1:23" x14ac:dyDescent="0.2">
      <c r="A3225" s="2"/>
      <c r="B3225" s="2"/>
      <c r="C3225" s="2"/>
      <c r="D3225" s="2"/>
      <c r="E3225" s="2"/>
      <c r="F3225" s="3"/>
      <c r="G3225" s="1"/>
      <c r="H3225" s="2"/>
      <c r="I3225" s="3"/>
      <c r="J3225" s="2"/>
      <c r="K3225" s="3"/>
      <c r="L3225" s="3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</row>
    <row r="3226" spans="1:23" x14ac:dyDescent="0.2">
      <c r="A3226" s="2"/>
      <c r="B3226" s="2"/>
      <c r="C3226" s="2"/>
      <c r="D3226" s="2"/>
      <c r="E3226" s="2"/>
      <c r="F3226" s="3"/>
      <c r="G3226" s="1"/>
      <c r="H3226" s="2"/>
      <c r="I3226" s="3"/>
      <c r="J3226" s="2"/>
      <c r="K3226" s="3"/>
      <c r="L3226" s="3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</row>
    <row r="3227" spans="1:23" x14ac:dyDescent="0.2">
      <c r="A3227" s="2"/>
      <c r="B3227" s="2"/>
      <c r="C3227" s="2"/>
      <c r="D3227" s="2"/>
      <c r="E3227" s="2"/>
      <c r="F3227" s="3"/>
      <c r="G3227" s="1"/>
      <c r="H3227" s="2"/>
      <c r="I3227" s="3"/>
      <c r="J3227" s="2"/>
      <c r="K3227" s="3"/>
      <c r="L3227" s="3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</row>
    <row r="3228" spans="1:23" x14ac:dyDescent="0.2">
      <c r="A3228" s="2"/>
      <c r="B3228" s="2"/>
      <c r="C3228" s="2"/>
      <c r="D3228" s="2"/>
      <c r="E3228" s="2"/>
      <c r="F3228" s="3"/>
      <c r="G3228" s="1"/>
      <c r="H3228" s="2"/>
      <c r="I3228" s="3"/>
      <c r="J3228" s="2"/>
      <c r="K3228" s="3"/>
      <c r="L3228" s="3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</row>
    <row r="3229" spans="1:23" x14ac:dyDescent="0.2">
      <c r="A3229" s="2"/>
      <c r="B3229" s="2"/>
      <c r="C3229" s="2"/>
      <c r="D3229" s="2"/>
      <c r="E3229" s="2"/>
      <c r="F3229" s="3"/>
      <c r="G3229" s="1"/>
      <c r="H3229" s="2"/>
      <c r="I3229" s="3"/>
      <c r="J3229" s="2"/>
      <c r="K3229" s="3"/>
      <c r="L3229" s="3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</row>
    <row r="3230" spans="1:23" x14ac:dyDescent="0.2">
      <c r="A3230" s="2"/>
      <c r="B3230" s="2"/>
      <c r="C3230" s="2"/>
      <c r="D3230" s="2"/>
      <c r="E3230" s="2"/>
      <c r="F3230" s="3"/>
      <c r="G3230" s="1"/>
      <c r="H3230" s="2"/>
      <c r="I3230" s="3"/>
      <c r="J3230" s="2"/>
      <c r="K3230" s="3"/>
      <c r="L3230" s="3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</row>
    <row r="3231" spans="1:23" x14ac:dyDescent="0.2">
      <c r="A3231" s="2"/>
      <c r="B3231" s="2"/>
      <c r="C3231" s="2"/>
      <c r="D3231" s="2"/>
      <c r="E3231" s="2"/>
      <c r="F3231" s="3"/>
      <c r="G3231" s="1"/>
      <c r="H3231" s="2"/>
      <c r="I3231" s="3"/>
      <c r="J3231" s="2"/>
      <c r="K3231" s="3"/>
      <c r="L3231" s="3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</row>
    <row r="3232" spans="1:23" x14ac:dyDescent="0.2">
      <c r="A3232" s="2"/>
      <c r="B3232" s="2"/>
      <c r="C3232" s="2"/>
      <c r="D3232" s="2"/>
      <c r="E3232" s="2"/>
      <c r="F3232" s="3"/>
      <c r="G3232" s="1"/>
      <c r="H3232" s="2"/>
      <c r="I3232" s="3"/>
      <c r="J3232" s="2"/>
      <c r="K3232" s="3"/>
      <c r="L3232" s="3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</row>
    <row r="3233" spans="1:23" x14ac:dyDescent="0.2">
      <c r="A3233" s="2"/>
      <c r="B3233" s="2"/>
      <c r="C3233" s="2"/>
      <c r="D3233" s="2"/>
      <c r="E3233" s="2"/>
      <c r="F3233" s="3"/>
      <c r="G3233" s="1"/>
      <c r="H3233" s="2"/>
      <c r="I3233" s="3"/>
      <c r="J3233" s="2"/>
      <c r="K3233" s="3"/>
      <c r="L3233" s="3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</row>
    <row r="3234" spans="1:23" x14ac:dyDescent="0.2">
      <c r="A3234" s="2"/>
      <c r="B3234" s="2"/>
      <c r="C3234" s="2"/>
      <c r="D3234" s="2"/>
      <c r="E3234" s="2"/>
      <c r="F3234" s="3"/>
      <c r="G3234" s="1"/>
      <c r="H3234" s="2"/>
      <c r="I3234" s="3"/>
      <c r="J3234" s="2"/>
      <c r="K3234" s="3"/>
      <c r="L3234" s="3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</row>
    <row r="3235" spans="1:23" x14ac:dyDescent="0.2">
      <c r="A3235" s="2"/>
      <c r="B3235" s="2"/>
      <c r="C3235" s="2"/>
      <c r="D3235" s="2"/>
      <c r="E3235" s="2"/>
      <c r="F3235" s="3"/>
      <c r="G3235" s="1"/>
      <c r="H3235" s="2"/>
      <c r="I3235" s="3"/>
      <c r="J3235" s="2"/>
      <c r="K3235" s="3"/>
      <c r="L3235" s="3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</row>
    <row r="3236" spans="1:23" x14ac:dyDescent="0.2">
      <c r="A3236" s="2"/>
      <c r="B3236" s="2"/>
      <c r="C3236" s="2"/>
      <c r="D3236" s="2"/>
      <c r="E3236" s="2"/>
      <c r="F3236" s="3"/>
      <c r="G3236" s="1"/>
      <c r="H3236" s="2"/>
      <c r="I3236" s="3"/>
      <c r="J3236" s="2"/>
      <c r="K3236" s="3"/>
      <c r="L3236" s="3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</row>
    <row r="3237" spans="1:23" x14ac:dyDescent="0.2">
      <c r="A3237" s="2"/>
      <c r="B3237" s="2"/>
      <c r="C3237" s="2"/>
      <c r="D3237" s="2"/>
      <c r="E3237" s="2"/>
      <c r="F3237" s="3"/>
      <c r="G3237" s="1"/>
      <c r="H3237" s="2"/>
      <c r="I3237" s="3"/>
      <c r="J3237" s="2"/>
      <c r="K3237" s="3"/>
      <c r="L3237" s="3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</row>
    <row r="3238" spans="1:23" x14ac:dyDescent="0.2">
      <c r="A3238" s="2"/>
      <c r="B3238" s="2"/>
      <c r="C3238" s="2"/>
      <c r="D3238" s="2"/>
      <c r="E3238" s="2"/>
      <c r="F3238" s="3"/>
      <c r="G3238" s="1"/>
      <c r="H3238" s="2"/>
      <c r="I3238" s="3"/>
      <c r="J3238" s="2"/>
      <c r="K3238" s="3"/>
      <c r="L3238" s="3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</row>
    <row r="3239" spans="1:23" x14ac:dyDescent="0.2">
      <c r="A3239" s="2"/>
      <c r="B3239" s="2"/>
      <c r="C3239" s="2"/>
      <c r="D3239" s="2"/>
      <c r="E3239" s="2"/>
      <c r="F3239" s="3"/>
      <c r="G3239" s="1"/>
      <c r="H3239" s="2"/>
      <c r="I3239" s="3"/>
      <c r="J3239" s="2"/>
      <c r="K3239" s="3"/>
      <c r="L3239" s="3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</row>
    <row r="3240" spans="1:23" x14ac:dyDescent="0.2">
      <c r="A3240" s="2"/>
      <c r="B3240" s="2"/>
      <c r="C3240" s="2"/>
      <c r="D3240" s="2"/>
      <c r="E3240" s="2"/>
      <c r="F3240" s="3"/>
      <c r="G3240" s="1"/>
      <c r="H3240" s="2"/>
      <c r="I3240" s="3"/>
      <c r="J3240" s="2"/>
      <c r="K3240" s="3"/>
      <c r="L3240" s="3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</row>
    <row r="3241" spans="1:23" x14ac:dyDescent="0.2">
      <c r="A3241" s="2"/>
      <c r="B3241" s="2"/>
      <c r="C3241" s="2"/>
      <c r="D3241" s="2"/>
      <c r="E3241" s="2"/>
      <c r="F3241" s="3"/>
      <c r="G3241" s="1"/>
      <c r="H3241" s="2"/>
      <c r="I3241" s="3"/>
      <c r="J3241" s="2"/>
      <c r="K3241" s="3"/>
      <c r="L3241" s="3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</row>
    <row r="3242" spans="1:23" x14ac:dyDescent="0.2">
      <c r="A3242" s="2"/>
      <c r="B3242" s="2"/>
      <c r="C3242" s="2"/>
      <c r="D3242" s="2"/>
      <c r="E3242" s="2"/>
      <c r="F3242" s="3"/>
      <c r="G3242" s="1"/>
      <c r="H3242" s="2"/>
      <c r="I3242" s="3"/>
      <c r="J3242" s="2"/>
      <c r="K3242" s="3"/>
      <c r="L3242" s="3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</row>
    <row r="3243" spans="1:23" x14ac:dyDescent="0.2">
      <c r="A3243" s="2"/>
      <c r="B3243" s="2"/>
      <c r="C3243" s="2"/>
      <c r="D3243" s="2"/>
      <c r="E3243" s="2"/>
      <c r="F3243" s="3"/>
      <c r="G3243" s="1"/>
      <c r="H3243" s="2"/>
      <c r="I3243" s="3"/>
      <c r="J3243" s="2"/>
      <c r="K3243" s="3"/>
      <c r="L3243" s="3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</row>
    <row r="3244" spans="1:23" x14ac:dyDescent="0.2">
      <c r="A3244" s="2"/>
      <c r="B3244" s="2"/>
      <c r="C3244" s="2"/>
      <c r="D3244" s="2"/>
      <c r="E3244" s="2"/>
      <c r="F3244" s="3"/>
      <c r="G3244" s="1"/>
      <c r="H3244" s="2"/>
      <c r="I3244" s="3"/>
      <c r="J3244" s="2"/>
      <c r="K3244" s="3"/>
      <c r="L3244" s="3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</row>
    <row r="3245" spans="1:23" x14ac:dyDescent="0.2">
      <c r="A3245" s="2"/>
      <c r="B3245" s="2"/>
      <c r="C3245" s="2"/>
      <c r="D3245" s="2"/>
      <c r="E3245" s="2"/>
      <c r="F3245" s="3"/>
      <c r="G3245" s="1"/>
      <c r="H3245" s="2"/>
      <c r="I3245" s="3"/>
      <c r="J3245" s="2"/>
      <c r="K3245" s="3"/>
      <c r="L3245" s="3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</row>
    <row r="3246" spans="1:23" x14ac:dyDescent="0.2">
      <c r="A3246" s="2"/>
      <c r="B3246" s="2"/>
      <c r="C3246" s="2"/>
      <c r="D3246" s="2"/>
      <c r="E3246" s="2"/>
      <c r="F3246" s="3"/>
      <c r="G3246" s="1"/>
      <c r="H3246" s="2"/>
      <c r="I3246" s="3"/>
      <c r="J3246" s="2"/>
      <c r="K3246" s="3"/>
      <c r="L3246" s="3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</row>
    <row r="3247" spans="1:23" x14ac:dyDescent="0.2">
      <c r="A3247" s="2"/>
      <c r="B3247" s="2"/>
      <c r="C3247" s="2"/>
      <c r="D3247" s="2"/>
      <c r="E3247" s="2"/>
      <c r="F3247" s="3"/>
      <c r="G3247" s="1"/>
      <c r="H3247" s="2"/>
      <c r="I3247" s="3"/>
      <c r="J3247" s="2"/>
      <c r="K3247" s="3"/>
      <c r="L3247" s="3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</row>
    <row r="3248" spans="1:23" x14ac:dyDescent="0.2">
      <c r="A3248" s="2"/>
      <c r="B3248" s="2"/>
      <c r="C3248" s="2"/>
      <c r="D3248" s="2"/>
      <c r="E3248" s="2"/>
      <c r="F3248" s="3"/>
      <c r="G3248" s="1"/>
      <c r="H3248" s="2"/>
      <c r="I3248" s="3"/>
      <c r="J3248" s="2"/>
      <c r="K3248" s="3"/>
      <c r="L3248" s="3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</row>
    <row r="3249" spans="1:23" x14ac:dyDescent="0.2">
      <c r="A3249" s="2"/>
      <c r="B3249" s="2"/>
      <c r="C3249" s="2"/>
      <c r="D3249" s="2"/>
      <c r="E3249" s="2"/>
      <c r="F3249" s="3"/>
      <c r="G3249" s="1"/>
      <c r="H3249" s="2"/>
      <c r="I3249" s="3"/>
      <c r="J3249" s="2"/>
      <c r="K3249" s="3"/>
      <c r="L3249" s="3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</row>
    <row r="3250" spans="1:23" x14ac:dyDescent="0.2">
      <c r="A3250" s="2"/>
      <c r="B3250" s="2"/>
      <c r="C3250" s="2"/>
      <c r="D3250" s="2"/>
      <c r="E3250" s="2"/>
      <c r="F3250" s="3"/>
      <c r="G3250" s="1"/>
      <c r="H3250" s="2"/>
      <c r="I3250" s="3"/>
      <c r="J3250" s="2"/>
      <c r="K3250" s="3"/>
      <c r="L3250" s="3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</row>
    <row r="3251" spans="1:23" x14ac:dyDescent="0.2">
      <c r="A3251" s="2"/>
      <c r="B3251" s="2"/>
      <c r="C3251" s="2"/>
      <c r="D3251" s="2"/>
      <c r="E3251" s="2"/>
      <c r="F3251" s="3"/>
      <c r="G3251" s="1"/>
      <c r="H3251" s="2"/>
      <c r="I3251" s="3"/>
      <c r="J3251" s="2"/>
      <c r="K3251" s="3"/>
      <c r="L3251" s="3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</row>
    <row r="3252" spans="1:23" x14ac:dyDescent="0.2">
      <c r="A3252" s="2"/>
      <c r="B3252" s="2"/>
      <c r="C3252" s="2"/>
      <c r="D3252" s="2"/>
      <c r="E3252" s="2"/>
      <c r="F3252" s="3"/>
      <c r="G3252" s="1"/>
      <c r="H3252" s="2"/>
      <c r="I3252" s="3"/>
      <c r="J3252" s="2"/>
      <c r="K3252" s="3"/>
      <c r="L3252" s="3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</row>
    <row r="3253" spans="1:23" x14ac:dyDescent="0.2">
      <c r="A3253" s="2"/>
      <c r="B3253" s="2"/>
      <c r="C3253" s="2"/>
      <c r="D3253" s="2"/>
      <c r="E3253" s="2"/>
      <c r="F3253" s="3"/>
      <c r="G3253" s="1"/>
      <c r="H3253" s="2"/>
      <c r="I3253" s="3"/>
      <c r="J3253" s="2"/>
      <c r="K3253" s="3"/>
      <c r="L3253" s="3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</row>
    <row r="3254" spans="1:23" x14ac:dyDescent="0.2">
      <c r="A3254" s="2"/>
      <c r="B3254" s="2"/>
      <c r="C3254" s="2"/>
      <c r="D3254" s="2"/>
      <c r="E3254" s="2"/>
      <c r="F3254" s="3"/>
      <c r="G3254" s="1"/>
      <c r="H3254" s="2"/>
      <c r="I3254" s="3"/>
      <c r="J3254" s="2"/>
      <c r="K3254" s="3"/>
      <c r="L3254" s="3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</row>
    <row r="3255" spans="1:23" x14ac:dyDescent="0.2">
      <c r="A3255" s="2"/>
      <c r="B3255" s="2"/>
      <c r="C3255" s="2"/>
      <c r="D3255" s="2"/>
      <c r="E3255" s="2"/>
      <c r="F3255" s="3"/>
      <c r="G3255" s="1"/>
      <c r="H3255" s="2"/>
      <c r="I3255" s="3"/>
      <c r="J3255" s="2"/>
      <c r="K3255" s="3"/>
      <c r="L3255" s="3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</row>
    <row r="3256" spans="1:23" x14ac:dyDescent="0.2">
      <c r="A3256" s="2"/>
      <c r="B3256" s="2"/>
      <c r="C3256" s="2"/>
      <c r="D3256" s="2"/>
      <c r="E3256" s="2"/>
      <c r="F3256" s="3"/>
      <c r="G3256" s="1"/>
      <c r="H3256" s="2"/>
      <c r="I3256" s="3"/>
      <c r="J3256" s="2"/>
      <c r="K3256" s="3"/>
      <c r="L3256" s="3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</row>
    <row r="3257" spans="1:23" x14ac:dyDescent="0.2">
      <c r="A3257" s="2"/>
      <c r="B3257" s="2"/>
      <c r="C3257" s="2"/>
      <c r="D3257" s="2"/>
      <c r="E3257" s="2"/>
      <c r="F3257" s="3"/>
      <c r="G3257" s="1"/>
      <c r="H3257" s="2"/>
      <c r="I3257" s="3"/>
      <c r="J3257" s="2"/>
      <c r="K3257" s="3"/>
      <c r="L3257" s="3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</row>
    <row r="3258" spans="1:23" x14ac:dyDescent="0.2">
      <c r="A3258" s="2"/>
      <c r="B3258" s="2"/>
      <c r="C3258" s="2"/>
      <c r="D3258" s="2"/>
      <c r="E3258" s="2"/>
      <c r="F3258" s="3"/>
      <c r="G3258" s="1"/>
      <c r="H3258" s="2"/>
      <c r="I3258" s="3"/>
      <c r="J3258" s="2"/>
      <c r="K3258" s="3"/>
      <c r="L3258" s="3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</row>
    <row r="3259" spans="1:23" x14ac:dyDescent="0.2">
      <c r="A3259" s="2"/>
      <c r="B3259" s="2"/>
      <c r="C3259" s="2"/>
      <c r="D3259" s="2"/>
      <c r="E3259" s="2"/>
      <c r="F3259" s="3"/>
      <c r="G3259" s="1"/>
      <c r="H3259" s="2"/>
      <c r="I3259" s="3"/>
      <c r="J3259" s="2"/>
      <c r="K3259" s="3"/>
      <c r="L3259" s="3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</row>
    <row r="3260" spans="1:23" x14ac:dyDescent="0.2">
      <c r="A3260" s="2"/>
      <c r="B3260" s="2"/>
      <c r="C3260" s="2"/>
      <c r="D3260" s="2"/>
      <c r="E3260" s="2"/>
      <c r="F3260" s="3"/>
      <c r="G3260" s="1"/>
      <c r="H3260" s="2"/>
      <c r="I3260" s="3"/>
      <c r="J3260" s="2"/>
      <c r="K3260" s="3"/>
      <c r="L3260" s="3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</row>
    <row r="3261" spans="1:23" x14ac:dyDescent="0.2">
      <c r="A3261" s="2"/>
      <c r="B3261" s="2"/>
      <c r="C3261" s="2"/>
      <c r="D3261" s="2"/>
      <c r="E3261" s="2"/>
      <c r="F3261" s="3"/>
      <c r="G3261" s="1"/>
      <c r="H3261" s="2"/>
      <c r="I3261" s="3"/>
      <c r="J3261" s="2"/>
      <c r="K3261" s="3"/>
      <c r="L3261" s="3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</row>
    <row r="3262" spans="1:23" x14ac:dyDescent="0.2">
      <c r="A3262" s="2"/>
      <c r="B3262" s="2"/>
      <c r="C3262" s="2"/>
      <c r="D3262" s="2"/>
      <c r="E3262" s="2"/>
      <c r="F3262" s="3"/>
      <c r="G3262" s="1"/>
      <c r="H3262" s="2"/>
      <c r="I3262" s="3"/>
      <c r="J3262" s="2"/>
      <c r="K3262" s="3"/>
      <c r="L3262" s="3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</row>
    <row r="3263" spans="1:23" x14ac:dyDescent="0.2">
      <c r="A3263" s="2"/>
      <c r="B3263" s="2"/>
      <c r="C3263" s="2"/>
      <c r="D3263" s="2"/>
      <c r="E3263" s="2"/>
      <c r="F3263" s="3"/>
      <c r="G3263" s="1"/>
      <c r="H3263" s="2"/>
      <c r="I3263" s="3"/>
      <c r="J3263" s="2"/>
      <c r="K3263" s="3"/>
      <c r="L3263" s="3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</row>
    <row r="3264" spans="1:23" x14ac:dyDescent="0.2">
      <c r="A3264" s="2"/>
      <c r="B3264" s="2"/>
      <c r="C3264" s="2"/>
      <c r="D3264" s="2"/>
      <c r="E3264" s="2"/>
      <c r="F3264" s="3"/>
      <c r="G3264" s="1"/>
      <c r="H3264" s="2"/>
      <c r="I3264" s="3"/>
      <c r="J3264" s="2"/>
      <c r="K3264" s="3"/>
      <c r="L3264" s="3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</row>
    <row r="3265" spans="1:23" x14ac:dyDescent="0.2">
      <c r="A3265" s="2"/>
      <c r="B3265" s="2"/>
      <c r="C3265" s="2"/>
      <c r="D3265" s="2"/>
      <c r="E3265" s="2"/>
      <c r="F3265" s="3"/>
      <c r="G3265" s="1"/>
      <c r="H3265" s="2"/>
      <c r="I3265" s="3"/>
      <c r="J3265" s="2"/>
      <c r="K3265" s="3"/>
      <c r="L3265" s="3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</row>
    <row r="3266" spans="1:23" x14ac:dyDescent="0.2">
      <c r="A3266" s="2"/>
      <c r="B3266" s="2"/>
      <c r="C3266" s="2"/>
      <c r="D3266" s="2"/>
      <c r="E3266" s="2"/>
      <c r="F3266" s="3"/>
      <c r="G3266" s="1"/>
      <c r="H3266" s="2"/>
      <c r="I3266" s="3"/>
      <c r="J3266" s="2"/>
      <c r="K3266" s="3"/>
      <c r="L3266" s="3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</row>
    <row r="3267" spans="1:23" x14ac:dyDescent="0.2">
      <c r="A3267" s="2"/>
      <c r="B3267" s="2"/>
      <c r="C3267" s="2"/>
      <c r="D3267" s="2"/>
      <c r="E3267" s="2"/>
      <c r="F3267" s="3"/>
      <c r="G3267" s="1"/>
      <c r="H3267" s="2"/>
      <c r="I3267" s="3"/>
      <c r="J3267" s="2"/>
      <c r="K3267" s="3"/>
      <c r="L3267" s="3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</row>
    <row r="3268" spans="1:23" x14ac:dyDescent="0.2">
      <c r="A3268" s="2"/>
      <c r="B3268" s="2"/>
      <c r="C3268" s="2"/>
      <c r="D3268" s="2"/>
      <c r="E3268" s="2"/>
      <c r="F3268" s="3"/>
      <c r="G3268" s="1"/>
      <c r="H3268" s="2"/>
      <c r="I3268" s="3"/>
      <c r="J3268" s="2"/>
      <c r="K3268" s="3"/>
      <c r="L3268" s="3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</row>
    <row r="3269" spans="1:23" x14ac:dyDescent="0.2">
      <c r="A3269" s="2"/>
      <c r="B3269" s="2"/>
      <c r="C3269" s="2"/>
      <c r="D3269" s="2"/>
      <c r="E3269" s="2"/>
      <c r="F3269" s="3"/>
      <c r="G3269" s="1"/>
      <c r="H3269" s="2"/>
      <c r="I3269" s="3"/>
      <c r="J3269" s="2"/>
      <c r="K3269" s="3"/>
      <c r="L3269" s="3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</row>
    <row r="3270" spans="1:23" x14ac:dyDescent="0.2">
      <c r="A3270" s="2"/>
      <c r="B3270" s="2"/>
      <c r="C3270" s="2"/>
      <c r="D3270" s="2"/>
      <c r="E3270" s="2"/>
      <c r="F3270" s="3"/>
      <c r="G3270" s="1"/>
      <c r="H3270" s="2"/>
      <c r="I3270" s="3"/>
      <c r="J3270" s="2"/>
      <c r="K3270" s="3"/>
      <c r="L3270" s="3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</row>
    <row r="3271" spans="1:23" x14ac:dyDescent="0.2">
      <c r="A3271" s="2"/>
      <c r="B3271" s="2"/>
      <c r="C3271" s="2"/>
      <c r="D3271" s="2"/>
      <c r="E3271" s="2"/>
      <c r="F3271" s="3"/>
      <c r="G3271" s="1"/>
      <c r="H3271" s="2"/>
      <c r="I3271" s="3"/>
      <c r="J3271" s="2"/>
      <c r="K3271" s="3"/>
      <c r="L3271" s="3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</row>
    <row r="3272" spans="1:23" x14ac:dyDescent="0.2">
      <c r="A3272" s="2"/>
      <c r="B3272" s="2"/>
      <c r="C3272" s="2"/>
      <c r="D3272" s="2"/>
      <c r="E3272" s="2"/>
      <c r="F3272" s="3"/>
      <c r="G3272" s="1"/>
      <c r="H3272" s="2"/>
      <c r="I3272" s="3"/>
      <c r="J3272" s="2"/>
      <c r="K3272" s="3"/>
      <c r="L3272" s="3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</row>
    <row r="3273" spans="1:23" x14ac:dyDescent="0.2">
      <c r="A3273" s="2"/>
      <c r="B3273" s="2"/>
      <c r="C3273" s="2"/>
      <c r="D3273" s="2"/>
      <c r="E3273" s="2"/>
      <c r="F3273" s="3"/>
      <c r="G3273" s="1"/>
      <c r="H3273" s="2"/>
      <c r="I3273" s="3"/>
      <c r="J3273" s="2"/>
      <c r="K3273" s="3"/>
      <c r="L3273" s="3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</row>
    <row r="3274" spans="1:23" x14ac:dyDescent="0.2">
      <c r="A3274" s="2"/>
      <c r="B3274" s="2"/>
      <c r="C3274" s="2"/>
      <c r="D3274" s="2"/>
      <c r="E3274" s="2"/>
      <c r="F3274" s="3"/>
      <c r="G3274" s="1"/>
      <c r="H3274" s="2"/>
      <c r="I3274" s="3"/>
      <c r="J3274" s="2"/>
      <c r="K3274" s="3"/>
      <c r="L3274" s="3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</row>
    <row r="3275" spans="1:23" x14ac:dyDescent="0.2">
      <c r="A3275" s="2"/>
      <c r="B3275" s="2"/>
      <c r="C3275" s="2"/>
      <c r="D3275" s="2"/>
      <c r="E3275" s="2"/>
      <c r="F3275" s="3"/>
      <c r="G3275" s="2"/>
      <c r="H3275" s="2"/>
      <c r="I3275" s="3"/>
      <c r="J3275" s="2"/>
      <c r="K3275" s="3"/>
      <c r="L3275" s="3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</row>
    <row r="3276" spans="1:23" x14ac:dyDescent="0.2">
      <c r="A3276" s="2"/>
      <c r="B3276" s="2"/>
      <c r="C3276" s="2"/>
      <c r="D3276" s="2"/>
      <c r="E3276" s="2"/>
      <c r="F3276" s="3"/>
      <c r="G3276" s="1"/>
      <c r="H3276" s="2"/>
      <c r="I3276" s="3"/>
      <c r="J3276" s="2"/>
      <c r="K3276" s="3"/>
      <c r="L3276" s="3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</row>
    <row r="3277" spans="1:23" x14ac:dyDescent="0.2">
      <c r="A3277" s="2"/>
      <c r="B3277" s="2"/>
      <c r="C3277" s="2"/>
      <c r="D3277" s="2"/>
      <c r="E3277" s="2"/>
      <c r="F3277" s="3"/>
      <c r="G3277" s="1"/>
      <c r="H3277" s="2"/>
      <c r="I3277" s="3"/>
      <c r="J3277" s="2"/>
      <c r="K3277" s="3"/>
      <c r="L3277" s="3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</row>
    <row r="3278" spans="1:23" x14ac:dyDescent="0.2">
      <c r="A3278" s="2"/>
      <c r="B3278" s="2"/>
      <c r="C3278" s="2"/>
      <c r="D3278" s="2"/>
      <c r="E3278" s="2"/>
      <c r="F3278" s="3"/>
      <c r="G3278" s="1"/>
      <c r="H3278" s="2"/>
      <c r="I3278" s="3"/>
      <c r="J3278" s="2"/>
      <c r="K3278" s="3"/>
      <c r="L3278" s="3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</row>
    <row r="3279" spans="1:23" x14ac:dyDescent="0.2">
      <c r="A3279" s="2"/>
      <c r="B3279" s="2"/>
      <c r="C3279" s="2"/>
      <c r="D3279" s="2"/>
      <c r="E3279" s="2"/>
      <c r="F3279" s="3"/>
      <c r="G3279" s="1"/>
      <c r="H3279" s="2"/>
      <c r="I3279" s="3"/>
      <c r="J3279" s="2"/>
      <c r="K3279" s="3"/>
      <c r="L3279" s="3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</row>
    <row r="3280" spans="1:23" x14ac:dyDescent="0.2">
      <c r="A3280" s="2"/>
      <c r="B3280" s="2"/>
      <c r="C3280" s="2"/>
      <c r="D3280" s="2"/>
      <c r="E3280" s="2"/>
      <c r="F3280" s="3"/>
      <c r="G3280" s="1"/>
      <c r="H3280" s="2"/>
      <c r="I3280" s="3"/>
      <c r="J3280" s="2"/>
      <c r="K3280" s="3"/>
      <c r="L3280" s="3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</row>
    <row r="3281" spans="1:23" x14ac:dyDescent="0.2">
      <c r="A3281" s="2"/>
      <c r="B3281" s="2"/>
      <c r="C3281" s="2"/>
      <c r="D3281" s="2"/>
      <c r="E3281" s="2"/>
      <c r="F3281" s="3"/>
      <c r="G3281" s="1"/>
      <c r="H3281" s="2"/>
      <c r="I3281" s="3"/>
      <c r="J3281" s="2"/>
      <c r="K3281" s="3"/>
      <c r="L3281" s="3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</row>
    <row r="3282" spans="1:23" x14ac:dyDescent="0.2">
      <c r="A3282" s="2"/>
      <c r="B3282" s="2"/>
      <c r="C3282" s="2"/>
      <c r="D3282" s="2"/>
      <c r="E3282" s="2"/>
      <c r="F3282" s="3"/>
      <c r="G3282" s="1"/>
      <c r="H3282" s="2"/>
      <c r="I3282" s="3"/>
      <c r="J3282" s="2"/>
      <c r="K3282" s="3"/>
      <c r="L3282" s="3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</row>
    <row r="3283" spans="1:23" x14ac:dyDescent="0.2">
      <c r="A3283" s="2"/>
      <c r="B3283" s="2"/>
      <c r="C3283" s="2"/>
      <c r="D3283" s="2"/>
      <c r="E3283" s="2"/>
      <c r="F3283" s="3"/>
      <c r="G3283" s="1"/>
      <c r="H3283" s="2"/>
      <c r="I3283" s="3"/>
      <c r="J3283" s="2"/>
      <c r="K3283" s="3"/>
      <c r="L3283" s="3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</row>
    <row r="3284" spans="1:23" x14ac:dyDescent="0.2">
      <c r="A3284" s="2"/>
      <c r="B3284" s="2"/>
      <c r="C3284" s="2"/>
      <c r="D3284" s="2"/>
      <c r="E3284" s="2"/>
      <c r="F3284" s="3"/>
      <c r="G3284" s="1"/>
      <c r="H3284" s="2"/>
      <c r="I3284" s="3"/>
      <c r="J3284" s="2"/>
      <c r="K3284" s="3"/>
      <c r="L3284" s="3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</row>
    <row r="3285" spans="1:23" x14ac:dyDescent="0.2">
      <c r="A3285" s="2"/>
      <c r="B3285" s="2"/>
      <c r="C3285" s="2"/>
      <c r="D3285" s="2"/>
      <c r="E3285" s="2"/>
      <c r="F3285" s="3"/>
      <c r="G3285" s="1"/>
      <c r="H3285" s="2"/>
      <c r="I3285" s="3"/>
      <c r="J3285" s="2"/>
      <c r="K3285" s="3"/>
      <c r="L3285" s="3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</row>
    <row r="3286" spans="1:23" x14ac:dyDescent="0.2">
      <c r="A3286" s="2"/>
      <c r="B3286" s="2"/>
      <c r="C3286" s="2"/>
      <c r="D3286" s="2"/>
      <c r="E3286" s="2"/>
      <c r="F3286" s="3"/>
      <c r="G3286" s="1"/>
      <c r="H3286" s="2"/>
      <c r="I3286" s="3"/>
      <c r="J3286" s="2"/>
      <c r="K3286" s="3"/>
      <c r="L3286" s="3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</row>
    <row r="3287" spans="1:23" x14ac:dyDescent="0.2">
      <c r="A3287" s="2"/>
      <c r="B3287" s="2"/>
      <c r="C3287" s="2"/>
      <c r="D3287" s="2"/>
      <c r="E3287" s="2"/>
      <c r="F3287" s="3"/>
      <c r="G3287" s="1"/>
      <c r="H3287" s="2"/>
      <c r="I3287" s="3"/>
      <c r="J3287" s="2"/>
      <c r="K3287" s="3"/>
      <c r="L3287" s="3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</row>
    <row r="3288" spans="1:23" x14ac:dyDescent="0.2">
      <c r="A3288" s="2"/>
      <c r="B3288" s="2"/>
      <c r="C3288" s="2"/>
      <c r="D3288" s="2"/>
      <c r="E3288" s="2"/>
      <c r="F3288" s="3"/>
      <c r="G3288" s="1"/>
      <c r="H3288" s="2"/>
      <c r="I3288" s="3"/>
      <c r="J3288" s="2"/>
      <c r="K3288" s="3"/>
      <c r="L3288" s="3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</row>
    <row r="3289" spans="1:23" x14ac:dyDescent="0.2">
      <c r="A3289" s="2"/>
      <c r="B3289" s="2"/>
      <c r="C3289" s="2"/>
      <c r="D3289" s="2"/>
      <c r="E3289" s="2"/>
      <c r="F3289" s="3"/>
      <c r="G3289" s="1"/>
      <c r="H3289" s="2"/>
      <c r="I3289" s="3"/>
      <c r="J3289" s="2"/>
      <c r="K3289" s="3"/>
      <c r="L3289" s="3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</row>
    <row r="3290" spans="1:23" x14ac:dyDescent="0.2">
      <c r="A3290" s="2"/>
      <c r="B3290" s="2"/>
      <c r="C3290" s="2"/>
      <c r="D3290" s="2"/>
      <c r="E3290" s="2"/>
      <c r="F3290" s="3"/>
      <c r="G3290" s="1"/>
      <c r="H3290" s="2"/>
      <c r="I3290" s="3"/>
      <c r="J3290" s="2"/>
      <c r="K3290" s="3"/>
      <c r="L3290" s="3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</row>
    <row r="3291" spans="1:23" x14ac:dyDescent="0.2">
      <c r="A3291" s="2"/>
      <c r="B3291" s="2"/>
      <c r="C3291" s="2"/>
      <c r="D3291" s="2"/>
      <c r="E3291" s="2"/>
      <c r="F3291" s="3"/>
      <c r="G3291" s="1"/>
      <c r="H3291" s="2"/>
      <c r="I3291" s="3"/>
      <c r="J3291" s="2"/>
      <c r="K3291" s="3"/>
      <c r="L3291" s="3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</row>
    <row r="3292" spans="1:23" x14ac:dyDescent="0.2">
      <c r="A3292" s="2"/>
      <c r="B3292" s="2"/>
      <c r="C3292" s="2"/>
      <c r="D3292" s="2"/>
      <c r="E3292" s="2"/>
      <c r="F3292" s="3"/>
      <c r="G3292" s="1"/>
      <c r="H3292" s="2"/>
      <c r="I3292" s="3"/>
      <c r="J3292" s="2"/>
      <c r="K3292" s="3"/>
      <c r="L3292" s="3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</row>
    <row r="3293" spans="1:23" x14ac:dyDescent="0.2">
      <c r="A3293" s="2"/>
      <c r="B3293" s="2"/>
      <c r="C3293" s="2"/>
      <c r="D3293" s="2"/>
      <c r="E3293" s="2"/>
      <c r="F3293" s="3"/>
      <c r="G3293" s="1"/>
      <c r="H3293" s="2"/>
      <c r="I3293" s="3"/>
      <c r="J3293" s="2"/>
      <c r="K3293" s="3"/>
      <c r="L3293" s="3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</row>
    <row r="3294" spans="1:23" x14ac:dyDescent="0.2">
      <c r="A3294" s="2"/>
      <c r="B3294" s="2"/>
      <c r="C3294" s="2"/>
      <c r="D3294" s="2"/>
      <c r="E3294" s="2"/>
      <c r="F3294" s="3"/>
      <c r="G3294" s="1"/>
      <c r="H3294" s="2"/>
      <c r="I3294" s="3"/>
      <c r="J3294" s="2"/>
      <c r="K3294" s="3"/>
      <c r="L3294" s="3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</row>
    <row r="3295" spans="1:23" x14ac:dyDescent="0.2">
      <c r="A3295" s="2"/>
      <c r="B3295" s="2"/>
      <c r="C3295" s="2"/>
      <c r="D3295" s="2"/>
      <c r="E3295" s="2"/>
      <c r="F3295" s="3"/>
      <c r="G3295" s="1"/>
      <c r="H3295" s="2"/>
      <c r="I3295" s="3"/>
      <c r="J3295" s="2"/>
      <c r="K3295" s="3"/>
      <c r="L3295" s="3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</row>
    <row r="3296" spans="1:23" x14ac:dyDescent="0.2">
      <c r="A3296" s="2"/>
      <c r="B3296" s="2"/>
      <c r="C3296" s="2"/>
      <c r="D3296" s="2"/>
      <c r="E3296" s="2"/>
      <c r="F3296" s="3"/>
      <c r="G3296" s="1"/>
      <c r="H3296" s="2"/>
      <c r="I3296" s="3"/>
      <c r="J3296" s="2"/>
      <c r="K3296" s="3"/>
      <c r="L3296" s="3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</row>
    <row r="3297" spans="1:23" x14ac:dyDescent="0.2">
      <c r="A3297" s="2"/>
      <c r="B3297" s="2"/>
      <c r="C3297" s="2"/>
      <c r="D3297" s="2"/>
      <c r="E3297" s="2"/>
      <c r="F3297" s="3"/>
      <c r="G3297" s="1"/>
      <c r="H3297" s="2"/>
      <c r="I3297" s="3"/>
      <c r="J3297" s="2"/>
      <c r="K3297" s="3"/>
      <c r="L3297" s="3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</row>
    <row r="3298" spans="1:23" x14ac:dyDescent="0.2">
      <c r="A3298" s="2"/>
      <c r="B3298" s="2"/>
      <c r="C3298" s="2"/>
      <c r="D3298" s="2"/>
      <c r="E3298" s="2"/>
      <c r="F3298" s="3"/>
      <c r="G3298" s="1"/>
      <c r="H3298" s="2"/>
      <c r="I3298" s="3"/>
      <c r="J3298" s="2"/>
      <c r="K3298" s="3"/>
      <c r="L3298" s="3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</row>
    <row r="3299" spans="1:23" x14ac:dyDescent="0.2">
      <c r="A3299" s="2"/>
      <c r="B3299" s="2"/>
      <c r="C3299" s="2"/>
      <c r="D3299" s="2"/>
      <c r="E3299" s="2"/>
      <c r="F3299" s="3"/>
      <c r="G3299" s="1"/>
      <c r="H3299" s="2"/>
      <c r="I3299" s="3"/>
      <c r="J3299" s="2"/>
      <c r="K3299" s="3"/>
      <c r="L3299" s="3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</row>
    <row r="3300" spans="1:23" x14ac:dyDescent="0.2">
      <c r="A3300" s="2"/>
      <c r="B3300" s="2"/>
      <c r="C3300" s="2"/>
      <c r="D3300" s="2"/>
      <c r="E3300" s="2"/>
      <c r="F3300" s="3"/>
      <c r="G3300" s="1"/>
      <c r="H3300" s="2"/>
      <c r="I3300" s="3"/>
      <c r="J3300" s="2"/>
      <c r="K3300" s="3"/>
      <c r="L3300" s="3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</row>
    <row r="3301" spans="1:23" x14ac:dyDescent="0.2">
      <c r="A3301" s="2"/>
      <c r="B3301" s="2"/>
      <c r="C3301" s="2"/>
      <c r="D3301" s="2"/>
      <c r="E3301" s="2"/>
      <c r="F3301" s="3"/>
      <c r="G3301" s="1"/>
      <c r="H3301" s="2"/>
      <c r="I3301" s="3"/>
      <c r="J3301" s="2"/>
      <c r="K3301" s="3"/>
      <c r="L3301" s="3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</row>
    <row r="3302" spans="1:23" x14ac:dyDescent="0.2">
      <c r="A3302" s="2"/>
      <c r="B3302" s="2"/>
      <c r="C3302" s="2"/>
      <c r="D3302" s="2"/>
      <c r="E3302" s="2"/>
      <c r="F3302" s="3"/>
      <c r="G3302" s="1"/>
      <c r="H3302" s="2"/>
      <c r="I3302" s="3"/>
      <c r="J3302" s="2"/>
      <c r="K3302" s="3"/>
      <c r="L3302" s="3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</row>
    <row r="3303" spans="1:23" x14ac:dyDescent="0.2">
      <c r="A3303" s="2"/>
      <c r="B3303" s="2"/>
      <c r="C3303" s="2"/>
      <c r="D3303" s="2"/>
      <c r="E3303" s="2"/>
      <c r="F3303" s="3"/>
      <c r="G3303" s="1"/>
      <c r="H3303" s="2"/>
      <c r="I3303" s="3"/>
      <c r="J3303" s="2"/>
      <c r="K3303" s="3"/>
      <c r="L3303" s="3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</row>
    <row r="3304" spans="1:23" x14ac:dyDescent="0.2">
      <c r="A3304" s="2"/>
      <c r="B3304" s="2"/>
      <c r="C3304" s="2"/>
      <c r="D3304" s="2"/>
      <c r="E3304" s="2"/>
      <c r="F3304" s="3"/>
      <c r="G3304" s="1"/>
      <c r="H3304" s="2"/>
      <c r="I3304" s="3"/>
      <c r="J3304" s="2"/>
      <c r="K3304" s="3"/>
      <c r="L3304" s="3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</row>
    <row r="3305" spans="1:23" x14ac:dyDescent="0.2">
      <c r="A3305" s="2"/>
      <c r="B3305" s="2"/>
      <c r="C3305" s="2"/>
      <c r="D3305" s="2"/>
      <c r="E3305" s="2"/>
      <c r="F3305" s="3"/>
      <c r="G3305" s="1"/>
      <c r="H3305" s="2"/>
      <c r="I3305" s="3"/>
      <c r="J3305" s="2"/>
      <c r="K3305" s="3"/>
      <c r="L3305" s="3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</row>
    <row r="3306" spans="1:23" x14ac:dyDescent="0.2">
      <c r="A3306" s="2"/>
      <c r="B3306" s="2"/>
      <c r="C3306" s="2"/>
      <c r="D3306" s="2"/>
      <c r="E3306" s="2"/>
      <c r="F3306" s="3"/>
      <c r="G3306" s="1"/>
      <c r="H3306" s="2"/>
      <c r="I3306" s="3"/>
      <c r="J3306" s="2"/>
      <c r="K3306" s="3"/>
      <c r="L3306" s="3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</row>
    <row r="3307" spans="1:23" x14ac:dyDescent="0.2">
      <c r="A3307" s="2"/>
      <c r="B3307" s="2"/>
      <c r="C3307" s="2"/>
      <c r="D3307" s="2"/>
      <c r="E3307" s="2"/>
      <c r="F3307" s="3"/>
      <c r="G3307" s="1"/>
      <c r="H3307" s="2"/>
      <c r="I3307" s="3"/>
      <c r="J3307" s="2"/>
      <c r="K3307" s="3"/>
      <c r="L3307" s="3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</row>
    <row r="3308" spans="1:23" x14ac:dyDescent="0.2">
      <c r="A3308" s="2"/>
      <c r="B3308" s="2"/>
      <c r="C3308" s="2"/>
      <c r="D3308" s="2"/>
      <c r="E3308" s="2"/>
      <c r="F3308" s="3"/>
      <c r="G3308" s="1"/>
      <c r="H3308" s="2"/>
      <c r="I3308" s="3"/>
      <c r="J3308" s="2"/>
      <c r="K3308" s="3"/>
      <c r="L3308" s="3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</row>
    <row r="3309" spans="1:23" x14ac:dyDescent="0.2">
      <c r="A3309" s="2"/>
      <c r="B3309" s="2"/>
      <c r="C3309" s="2"/>
      <c r="D3309" s="2"/>
      <c r="E3309" s="2"/>
      <c r="F3309" s="3"/>
      <c r="G3309" s="1"/>
      <c r="H3309" s="2"/>
      <c r="I3309" s="3"/>
      <c r="J3309" s="2"/>
      <c r="K3309" s="3"/>
      <c r="L3309" s="3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</row>
    <row r="3310" spans="1:23" x14ac:dyDescent="0.2">
      <c r="A3310" s="2"/>
      <c r="B3310" s="2"/>
      <c r="C3310" s="2"/>
      <c r="D3310" s="2"/>
      <c r="E3310" s="2"/>
      <c r="F3310" s="3"/>
      <c r="G3310" s="1"/>
      <c r="H3310" s="2"/>
      <c r="I3310" s="3"/>
      <c r="J3310" s="2"/>
      <c r="K3310" s="3"/>
      <c r="L3310" s="3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</row>
    <row r="3311" spans="1:23" x14ac:dyDescent="0.2">
      <c r="A3311" s="2"/>
      <c r="B3311" s="2"/>
      <c r="C3311" s="2"/>
      <c r="D3311" s="2"/>
      <c r="E3311" s="2"/>
      <c r="F3311" s="3"/>
      <c r="G3311" s="1"/>
      <c r="H3311" s="2"/>
      <c r="I3311" s="3"/>
      <c r="J3311" s="2"/>
      <c r="K3311" s="3"/>
      <c r="L3311" s="3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</row>
    <row r="3312" spans="1:23" x14ac:dyDescent="0.2">
      <c r="A3312" s="2"/>
      <c r="B3312" s="2"/>
      <c r="C3312" s="2"/>
      <c r="D3312" s="2"/>
      <c r="E3312" s="2"/>
      <c r="F3312" s="3"/>
      <c r="G3312" s="1"/>
      <c r="H3312" s="2"/>
      <c r="I3312" s="3"/>
      <c r="J3312" s="2"/>
      <c r="K3312" s="3"/>
      <c r="L3312" s="3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</row>
    <row r="3313" spans="1:23" x14ac:dyDescent="0.2">
      <c r="A3313" s="2"/>
      <c r="B3313" s="2"/>
      <c r="C3313" s="2"/>
      <c r="D3313" s="2"/>
      <c r="E3313" s="2"/>
      <c r="F3313" s="3"/>
      <c r="G3313" s="1"/>
      <c r="H3313" s="2"/>
      <c r="I3313" s="3"/>
      <c r="J3313" s="2"/>
      <c r="K3313" s="3"/>
      <c r="L3313" s="3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</row>
    <row r="3314" spans="1:23" x14ac:dyDescent="0.2">
      <c r="A3314" s="2"/>
      <c r="B3314" s="2"/>
      <c r="C3314" s="2"/>
      <c r="D3314" s="2"/>
      <c r="E3314" s="2"/>
      <c r="F3314" s="3"/>
      <c r="G3314" s="1"/>
      <c r="H3314" s="2"/>
      <c r="I3314" s="3"/>
      <c r="J3314" s="2"/>
      <c r="K3314" s="3"/>
      <c r="L3314" s="3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</row>
    <row r="3315" spans="1:23" x14ac:dyDescent="0.2">
      <c r="A3315" s="2"/>
      <c r="B3315" s="2"/>
      <c r="C3315" s="2"/>
      <c r="D3315" s="2"/>
      <c r="E3315" s="2"/>
      <c r="F3315" s="3"/>
      <c r="G3315" s="1"/>
      <c r="H3315" s="2"/>
      <c r="I3315" s="3"/>
      <c r="J3315" s="2"/>
      <c r="K3315" s="3"/>
      <c r="L3315" s="3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</row>
    <row r="3316" spans="1:23" x14ac:dyDescent="0.2">
      <c r="A3316" s="2"/>
      <c r="B3316" s="2"/>
      <c r="C3316" s="2"/>
      <c r="D3316" s="2"/>
      <c r="E3316" s="2"/>
      <c r="F3316" s="3"/>
      <c r="G3316" s="2"/>
      <c r="H3316" s="2"/>
      <c r="I3316" s="3"/>
      <c r="J3316" s="2"/>
      <c r="K3316" s="3"/>
      <c r="L3316" s="3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</row>
    <row r="3317" spans="1:23" x14ac:dyDescent="0.2">
      <c r="A3317" s="2"/>
      <c r="B3317" s="2"/>
      <c r="C3317" s="2"/>
      <c r="D3317" s="2"/>
      <c r="E3317" s="2"/>
      <c r="F3317" s="3"/>
      <c r="G3317" s="2"/>
      <c r="H3317" s="2"/>
      <c r="I3317" s="3"/>
      <c r="J3317" s="2"/>
      <c r="K3317" s="3"/>
      <c r="L3317" s="3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</row>
    <row r="3318" spans="1:23" x14ac:dyDescent="0.2">
      <c r="A3318" s="2"/>
      <c r="B3318" s="2"/>
      <c r="C3318" s="2"/>
      <c r="D3318" s="2"/>
      <c r="E3318" s="2"/>
      <c r="F3318" s="3"/>
      <c r="G3318" s="1"/>
      <c r="H3318" s="2"/>
      <c r="I3318" s="3"/>
      <c r="J3318" s="2"/>
      <c r="K3318" s="3"/>
      <c r="L3318" s="3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</row>
    <row r="3319" spans="1:23" x14ac:dyDescent="0.2">
      <c r="A3319" s="2"/>
      <c r="B3319" s="2"/>
      <c r="C3319" s="2"/>
      <c r="D3319" s="2"/>
      <c r="E3319" s="2"/>
      <c r="F3319" s="3"/>
      <c r="G3319" s="1"/>
      <c r="H3319" s="2"/>
      <c r="I3319" s="3"/>
      <c r="J3319" s="2"/>
      <c r="K3319" s="3"/>
      <c r="L3319" s="3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</row>
    <row r="3320" spans="1:23" x14ac:dyDescent="0.2">
      <c r="A3320" s="2"/>
      <c r="B3320" s="2"/>
      <c r="C3320" s="2"/>
      <c r="D3320" s="2"/>
      <c r="E3320" s="2"/>
      <c r="F3320" s="3"/>
      <c r="G3320" s="1"/>
      <c r="H3320" s="2"/>
      <c r="I3320" s="3"/>
      <c r="J3320" s="2"/>
      <c r="K3320" s="3"/>
      <c r="L3320" s="3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</row>
    <row r="3321" spans="1:23" x14ac:dyDescent="0.2">
      <c r="A3321" s="2"/>
      <c r="B3321" s="2"/>
      <c r="C3321" s="2"/>
      <c r="D3321" s="2"/>
      <c r="E3321" s="2"/>
      <c r="F3321" s="3"/>
      <c r="G3321" s="1"/>
      <c r="H3321" s="2"/>
      <c r="I3321" s="3"/>
      <c r="J3321" s="2"/>
      <c r="K3321" s="3"/>
      <c r="L3321" s="3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</row>
    <row r="3322" spans="1:23" x14ac:dyDescent="0.2">
      <c r="A3322" s="2"/>
      <c r="B3322" s="2"/>
      <c r="C3322" s="2"/>
      <c r="D3322" s="2"/>
      <c r="E3322" s="2"/>
      <c r="F3322" s="3"/>
      <c r="G3322" s="1"/>
      <c r="H3322" s="2"/>
      <c r="I3322" s="3"/>
      <c r="J3322" s="2"/>
      <c r="K3322" s="3"/>
      <c r="L3322" s="3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</row>
    <row r="3323" spans="1:23" x14ac:dyDescent="0.2">
      <c r="A3323" s="2"/>
      <c r="B3323" s="2"/>
      <c r="C3323" s="2"/>
      <c r="D3323" s="2"/>
      <c r="E3323" s="2"/>
      <c r="F3323" s="3"/>
      <c r="G3323" s="1"/>
      <c r="H3323" s="2"/>
      <c r="I3323" s="3"/>
      <c r="J3323" s="2"/>
      <c r="K3323" s="3"/>
      <c r="L3323" s="3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</row>
    <row r="3324" spans="1:23" x14ac:dyDescent="0.2">
      <c r="A3324" s="2"/>
      <c r="B3324" s="2"/>
      <c r="C3324" s="2"/>
      <c r="D3324" s="2"/>
      <c r="E3324" s="2"/>
      <c r="F3324" s="3"/>
      <c r="G3324" s="1"/>
      <c r="H3324" s="2"/>
      <c r="I3324" s="3"/>
      <c r="J3324" s="2"/>
      <c r="K3324" s="3"/>
      <c r="L3324" s="3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</row>
    <row r="3325" spans="1:23" x14ac:dyDescent="0.2">
      <c r="A3325" s="2"/>
      <c r="B3325" s="2"/>
      <c r="C3325" s="2"/>
      <c r="D3325" s="2"/>
      <c r="E3325" s="2"/>
      <c r="F3325" s="3"/>
      <c r="G3325" s="1"/>
      <c r="H3325" s="2"/>
      <c r="I3325" s="3"/>
      <c r="J3325" s="2"/>
      <c r="K3325" s="3"/>
      <c r="L3325" s="3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</row>
    <row r="3326" spans="1:23" x14ac:dyDescent="0.2">
      <c r="A3326" s="2"/>
      <c r="B3326" s="2"/>
      <c r="C3326" s="2"/>
      <c r="D3326" s="2"/>
      <c r="E3326" s="2"/>
      <c r="F3326" s="3"/>
      <c r="G3326" s="1"/>
      <c r="H3326" s="2"/>
      <c r="I3326" s="3"/>
      <c r="J3326" s="2"/>
      <c r="K3326" s="3"/>
      <c r="L3326" s="3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</row>
    <row r="3327" spans="1:23" x14ac:dyDescent="0.2">
      <c r="A3327" s="2"/>
      <c r="B3327" s="2"/>
      <c r="C3327" s="2"/>
      <c r="D3327" s="2"/>
      <c r="E3327" s="2"/>
      <c r="F3327" s="3"/>
      <c r="G3327" s="1"/>
      <c r="H3327" s="2"/>
      <c r="I3327" s="3"/>
      <c r="J3327" s="2"/>
      <c r="K3327" s="3"/>
      <c r="L3327" s="3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</row>
    <row r="3328" spans="1:23" x14ac:dyDescent="0.2">
      <c r="A3328" s="2"/>
      <c r="B3328" s="2"/>
      <c r="C3328" s="2"/>
      <c r="D3328" s="2"/>
      <c r="E3328" s="2"/>
      <c r="F3328" s="3"/>
      <c r="G3328" s="1"/>
      <c r="H3328" s="2"/>
      <c r="I3328" s="3"/>
      <c r="J3328" s="2"/>
      <c r="K3328" s="3"/>
      <c r="L3328" s="3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</row>
    <row r="3329" spans="1:23" x14ac:dyDescent="0.2">
      <c r="A3329" s="2"/>
      <c r="B3329" s="2"/>
      <c r="C3329" s="2"/>
      <c r="D3329" s="2"/>
      <c r="E3329" s="2"/>
      <c r="F3329" s="3"/>
      <c r="G3329" s="1"/>
      <c r="H3329" s="2"/>
      <c r="I3329" s="3"/>
      <c r="J3329" s="2"/>
      <c r="K3329" s="3"/>
      <c r="L3329" s="3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</row>
    <row r="3330" spans="1:23" x14ac:dyDescent="0.2">
      <c r="A3330" s="2"/>
      <c r="B3330" s="2"/>
      <c r="C3330" s="2"/>
      <c r="D3330" s="2"/>
      <c r="E3330" s="2"/>
      <c r="F3330" s="3"/>
      <c r="G3330" s="1"/>
      <c r="H3330" s="2"/>
      <c r="I3330" s="3"/>
      <c r="J3330" s="2"/>
      <c r="K3330" s="3"/>
      <c r="L3330" s="3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</row>
    <row r="3331" spans="1:23" x14ac:dyDescent="0.2">
      <c r="A3331" s="2"/>
      <c r="B3331" s="2"/>
      <c r="C3331" s="2"/>
      <c r="D3331" s="2"/>
      <c r="E3331" s="2"/>
      <c r="F3331" s="3"/>
      <c r="G3331" s="1"/>
      <c r="H3331" s="2"/>
      <c r="I3331" s="3"/>
      <c r="J3331" s="2"/>
      <c r="K3331" s="3"/>
      <c r="L3331" s="3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</row>
    <row r="3332" spans="1:23" x14ac:dyDescent="0.2">
      <c r="A3332" s="2"/>
      <c r="B3332" s="2"/>
      <c r="C3332" s="2"/>
      <c r="D3332" s="2"/>
      <c r="E3332" s="2"/>
      <c r="F3332" s="3"/>
      <c r="G3332" s="1"/>
      <c r="H3332" s="2"/>
      <c r="I3332" s="3"/>
      <c r="J3332" s="2"/>
      <c r="K3332" s="3"/>
      <c r="L3332" s="3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</row>
    <row r="3333" spans="1:23" x14ac:dyDescent="0.2">
      <c r="A3333" s="2"/>
      <c r="B3333" s="2"/>
      <c r="C3333" s="2"/>
      <c r="D3333" s="2"/>
      <c r="E3333" s="2"/>
      <c r="F3333" s="3"/>
      <c r="G3333" s="1"/>
      <c r="H3333" s="2"/>
      <c r="I3333" s="3"/>
      <c r="J3333" s="2"/>
      <c r="K3333" s="3"/>
      <c r="L3333" s="3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</row>
    <row r="3334" spans="1:23" x14ac:dyDescent="0.2">
      <c r="A3334" s="2"/>
      <c r="B3334" s="2"/>
      <c r="C3334" s="2"/>
      <c r="D3334" s="2"/>
      <c r="E3334" s="2"/>
      <c r="F3334" s="3"/>
      <c r="G3334" s="1"/>
      <c r="H3334" s="2"/>
      <c r="I3334" s="3"/>
      <c r="J3334" s="2"/>
      <c r="K3334" s="3"/>
      <c r="L3334" s="3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</row>
    <row r="3335" spans="1:23" x14ac:dyDescent="0.2">
      <c r="A3335" s="2"/>
      <c r="B3335" s="2"/>
      <c r="C3335" s="2"/>
      <c r="D3335" s="2"/>
      <c r="E3335" s="2"/>
      <c r="F3335" s="3"/>
      <c r="G3335" s="1"/>
      <c r="H3335" s="2"/>
      <c r="I3335" s="3"/>
      <c r="J3335" s="2"/>
      <c r="K3335" s="3"/>
      <c r="L3335" s="3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</row>
    <row r="3336" spans="1:23" x14ac:dyDescent="0.2">
      <c r="A3336" s="2"/>
      <c r="B3336" s="2"/>
      <c r="C3336" s="2"/>
      <c r="D3336" s="2"/>
      <c r="E3336" s="2"/>
      <c r="F3336" s="3"/>
      <c r="G3336" s="1"/>
      <c r="H3336" s="2"/>
      <c r="I3336" s="3"/>
      <c r="J3336" s="2"/>
      <c r="K3336" s="3"/>
      <c r="L3336" s="3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</row>
    <row r="3337" spans="1:23" x14ac:dyDescent="0.2">
      <c r="A3337" s="2"/>
      <c r="B3337" s="2"/>
      <c r="C3337" s="2"/>
      <c r="D3337" s="2"/>
      <c r="E3337" s="2"/>
      <c r="F3337" s="3"/>
      <c r="G3337" s="1"/>
      <c r="H3337" s="2"/>
      <c r="I3337" s="3"/>
      <c r="J3337" s="2"/>
      <c r="K3337" s="3"/>
      <c r="L3337" s="3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</row>
    <row r="3338" spans="1:23" x14ac:dyDescent="0.2">
      <c r="A3338" s="2"/>
      <c r="B3338" s="2"/>
      <c r="C3338" s="2"/>
      <c r="D3338" s="2"/>
      <c r="E3338" s="2"/>
      <c r="F3338" s="3"/>
      <c r="G3338" s="1"/>
      <c r="H3338" s="2"/>
      <c r="I3338" s="3"/>
      <c r="J3338" s="2"/>
      <c r="K3338" s="3"/>
      <c r="L3338" s="3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</row>
    <row r="3339" spans="1:23" x14ac:dyDescent="0.2">
      <c r="A3339" s="2"/>
      <c r="B3339" s="2"/>
      <c r="C3339" s="2"/>
      <c r="D3339" s="2"/>
      <c r="E3339" s="2"/>
      <c r="F3339" s="3"/>
      <c r="G3339" s="1"/>
      <c r="H3339" s="2"/>
      <c r="I3339" s="3"/>
      <c r="J3339" s="2"/>
      <c r="K3339" s="3"/>
      <c r="L3339" s="3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</row>
    <row r="3340" spans="1:23" x14ac:dyDescent="0.2">
      <c r="A3340" s="2"/>
      <c r="B3340" s="2"/>
      <c r="C3340" s="2"/>
      <c r="D3340" s="2"/>
      <c r="E3340" s="2"/>
      <c r="F3340" s="3"/>
      <c r="G3340" s="1"/>
      <c r="H3340" s="2"/>
      <c r="I3340" s="3"/>
      <c r="J3340" s="2"/>
      <c r="K3340" s="3"/>
      <c r="L3340" s="3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</row>
    <row r="3341" spans="1:23" x14ac:dyDescent="0.2">
      <c r="A3341" s="2"/>
      <c r="B3341" s="2"/>
      <c r="C3341" s="2"/>
      <c r="D3341" s="2"/>
      <c r="E3341" s="2"/>
      <c r="F3341" s="3"/>
      <c r="G3341" s="1"/>
      <c r="H3341" s="2"/>
      <c r="I3341" s="3"/>
      <c r="J3341" s="2"/>
      <c r="K3341" s="3"/>
      <c r="L3341" s="3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</row>
    <row r="3342" spans="1:23" x14ac:dyDescent="0.2">
      <c r="A3342" s="2"/>
      <c r="B3342" s="2"/>
      <c r="C3342" s="2"/>
      <c r="D3342" s="2"/>
      <c r="E3342" s="2"/>
      <c r="F3342" s="3"/>
      <c r="G3342" s="1"/>
      <c r="H3342" s="2"/>
      <c r="I3342" s="3"/>
      <c r="J3342" s="2"/>
      <c r="K3342" s="3"/>
      <c r="L3342" s="3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</row>
    <row r="3343" spans="1:23" x14ac:dyDescent="0.2">
      <c r="A3343" s="2"/>
      <c r="B3343" s="2"/>
      <c r="C3343" s="2"/>
      <c r="D3343" s="2"/>
      <c r="E3343" s="2"/>
      <c r="F3343" s="3"/>
      <c r="G3343" s="1"/>
      <c r="H3343" s="2"/>
      <c r="I3343" s="3"/>
      <c r="J3343" s="2"/>
      <c r="K3343" s="3"/>
      <c r="L3343" s="3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</row>
    <row r="3344" spans="1:23" x14ac:dyDescent="0.2">
      <c r="A3344" s="2"/>
      <c r="B3344" s="2"/>
      <c r="C3344" s="2"/>
      <c r="D3344" s="2"/>
      <c r="E3344" s="2"/>
      <c r="F3344" s="3"/>
      <c r="G3344" s="1"/>
      <c r="H3344" s="2"/>
      <c r="I3344" s="3"/>
      <c r="J3344" s="2"/>
      <c r="K3344" s="3"/>
      <c r="L3344" s="3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</row>
    <row r="3345" spans="1:23" x14ac:dyDescent="0.2">
      <c r="A3345" s="2"/>
      <c r="B3345" s="2"/>
      <c r="C3345" s="2"/>
      <c r="D3345" s="2"/>
      <c r="E3345" s="2"/>
      <c r="F3345" s="3"/>
      <c r="G3345" s="1"/>
      <c r="H3345" s="2"/>
      <c r="I3345" s="3"/>
      <c r="J3345" s="2"/>
      <c r="K3345" s="3"/>
      <c r="L3345" s="3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</row>
    <row r="3346" spans="1:23" x14ac:dyDescent="0.2">
      <c r="A3346" s="2"/>
      <c r="B3346" s="2"/>
      <c r="C3346" s="2"/>
      <c r="D3346" s="2"/>
      <c r="E3346" s="2"/>
      <c r="F3346" s="3"/>
      <c r="G3346" s="1"/>
      <c r="H3346" s="2"/>
      <c r="I3346" s="3"/>
      <c r="J3346" s="2"/>
      <c r="K3346" s="3"/>
      <c r="L3346" s="3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</row>
    <row r="3347" spans="1:23" x14ac:dyDescent="0.2">
      <c r="A3347" s="2"/>
      <c r="B3347" s="2"/>
      <c r="C3347" s="2"/>
      <c r="D3347" s="2"/>
      <c r="E3347" s="2"/>
      <c r="F3347" s="3"/>
      <c r="G3347" s="1"/>
      <c r="H3347" s="2"/>
      <c r="I3347" s="3"/>
      <c r="J3347" s="2"/>
      <c r="K3347" s="3"/>
      <c r="L3347" s="3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</row>
    <row r="3348" spans="1:23" x14ac:dyDescent="0.2">
      <c r="A3348" s="2"/>
      <c r="B3348" s="2"/>
      <c r="C3348" s="2"/>
      <c r="D3348" s="2"/>
      <c r="E3348" s="2"/>
      <c r="F3348" s="3"/>
      <c r="G3348" s="1"/>
      <c r="H3348" s="2"/>
      <c r="I3348" s="3"/>
      <c r="J3348" s="2"/>
      <c r="K3348" s="3"/>
      <c r="L3348" s="3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</row>
    <row r="3349" spans="1:23" x14ac:dyDescent="0.2">
      <c r="A3349" s="2"/>
      <c r="B3349" s="2"/>
      <c r="C3349" s="2"/>
      <c r="D3349" s="2"/>
      <c r="E3349" s="2"/>
      <c r="F3349" s="3"/>
      <c r="G3349" s="1"/>
      <c r="H3349" s="2"/>
      <c r="I3349" s="3"/>
      <c r="J3349" s="2"/>
      <c r="K3349" s="3"/>
      <c r="L3349" s="3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</row>
    <row r="3350" spans="1:23" x14ac:dyDescent="0.2">
      <c r="A3350" s="2"/>
      <c r="B3350" s="2"/>
      <c r="C3350" s="2"/>
      <c r="D3350" s="2"/>
      <c r="E3350" s="2"/>
      <c r="F3350" s="3"/>
      <c r="G3350" s="1"/>
      <c r="H3350" s="2"/>
      <c r="I3350" s="3"/>
      <c r="J3350" s="2"/>
      <c r="K3350" s="3"/>
      <c r="L3350" s="3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</row>
    <row r="3351" spans="1:23" x14ac:dyDescent="0.2">
      <c r="A3351" s="2"/>
      <c r="B3351" s="2"/>
      <c r="C3351" s="2"/>
      <c r="D3351" s="2"/>
      <c r="E3351" s="2"/>
      <c r="F3351" s="3"/>
      <c r="G3351" s="1"/>
      <c r="H3351" s="2"/>
      <c r="I3351" s="3"/>
      <c r="J3351" s="2"/>
      <c r="K3351" s="3"/>
      <c r="L3351" s="3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</row>
    <row r="3352" spans="1:23" x14ac:dyDescent="0.2">
      <c r="A3352" s="2"/>
      <c r="B3352" s="2"/>
      <c r="C3352" s="2"/>
      <c r="D3352" s="2"/>
      <c r="E3352" s="2"/>
      <c r="F3352" s="3"/>
      <c r="G3352" s="1"/>
      <c r="H3352" s="2"/>
      <c r="I3352" s="3"/>
      <c r="J3352" s="2"/>
      <c r="K3352" s="3"/>
      <c r="L3352" s="3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</row>
    <row r="3353" spans="1:23" x14ac:dyDescent="0.2">
      <c r="A3353" s="2"/>
      <c r="B3353" s="2"/>
      <c r="C3353" s="2"/>
      <c r="D3353" s="2"/>
      <c r="E3353" s="2"/>
      <c r="F3353" s="3"/>
      <c r="G3353" s="1"/>
      <c r="H3353" s="2"/>
      <c r="I3353" s="3"/>
      <c r="J3353" s="2"/>
      <c r="K3353" s="3"/>
      <c r="L3353" s="3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</row>
    <row r="3354" spans="1:23" x14ac:dyDescent="0.2">
      <c r="A3354" s="2"/>
      <c r="B3354" s="2"/>
      <c r="C3354" s="2"/>
      <c r="D3354" s="2"/>
      <c r="E3354" s="2"/>
      <c r="F3354" s="3"/>
      <c r="G3354" s="1"/>
      <c r="H3354" s="2"/>
      <c r="I3354" s="3"/>
      <c r="J3354" s="2"/>
      <c r="K3354" s="3"/>
      <c r="L3354" s="3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</row>
    <row r="3355" spans="1:23" x14ac:dyDescent="0.2">
      <c r="A3355" s="2"/>
      <c r="B3355" s="2"/>
      <c r="C3355" s="2"/>
      <c r="D3355" s="2"/>
      <c r="E3355" s="2"/>
      <c r="F3355" s="3"/>
      <c r="G3355" s="1"/>
      <c r="H3355" s="2"/>
      <c r="I3355" s="3"/>
      <c r="J3355" s="2"/>
      <c r="K3355" s="3"/>
      <c r="L3355" s="3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</row>
    <row r="3356" spans="1:23" x14ac:dyDescent="0.2">
      <c r="A3356" s="2"/>
      <c r="B3356" s="2"/>
      <c r="C3356" s="2"/>
      <c r="D3356" s="2"/>
      <c r="E3356" s="2"/>
      <c r="F3356" s="3"/>
      <c r="G3356" s="1"/>
      <c r="H3356" s="2"/>
      <c r="I3356" s="3"/>
      <c r="J3356" s="2"/>
      <c r="K3356" s="3"/>
      <c r="L3356" s="3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</row>
    <row r="3357" spans="1:23" x14ac:dyDescent="0.2">
      <c r="A3357" s="2"/>
      <c r="B3357" s="2"/>
      <c r="C3357" s="2"/>
      <c r="D3357" s="2"/>
      <c r="E3357" s="2"/>
      <c r="F3357" s="3"/>
      <c r="G3357" s="1"/>
      <c r="H3357" s="2"/>
      <c r="I3357" s="3"/>
      <c r="J3357" s="2"/>
      <c r="K3357" s="3"/>
      <c r="L3357" s="3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</row>
    <row r="3358" spans="1:23" x14ac:dyDescent="0.2">
      <c r="A3358" s="2"/>
      <c r="B3358" s="2"/>
      <c r="C3358" s="2"/>
      <c r="D3358" s="2"/>
      <c r="E3358" s="2"/>
      <c r="F3358" s="3"/>
      <c r="G3358" s="1"/>
      <c r="H3358" s="2"/>
      <c r="I3358" s="3"/>
      <c r="J3358" s="2"/>
      <c r="K3358" s="3"/>
      <c r="L3358" s="3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</row>
    <row r="3359" spans="1:23" x14ac:dyDescent="0.2">
      <c r="A3359" s="2"/>
      <c r="B3359" s="2"/>
      <c r="C3359" s="2"/>
      <c r="D3359" s="2"/>
      <c r="E3359" s="2"/>
      <c r="F3359" s="3"/>
      <c r="G3359" s="1"/>
      <c r="H3359" s="2"/>
      <c r="I3359" s="3"/>
      <c r="J3359" s="2"/>
      <c r="K3359" s="3"/>
      <c r="L3359" s="3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</row>
    <row r="3360" spans="1:23" x14ac:dyDescent="0.2">
      <c r="A3360" s="2"/>
      <c r="B3360" s="2"/>
      <c r="C3360" s="2"/>
      <c r="D3360" s="2"/>
      <c r="E3360" s="2"/>
      <c r="F3360" s="3"/>
      <c r="G3360" s="1"/>
      <c r="H3360" s="2"/>
      <c r="I3360" s="3"/>
      <c r="J3360" s="2"/>
      <c r="K3360" s="3"/>
      <c r="L3360" s="3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</row>
    <row r="3361" spans="1:23" x14ac:dyDescent="0.2">
      <c r="A3361" s="2"/>
      <c r="B3361" s="2"/>
      <c r="C3361" s="2"/>
      <c r="D3361" s="2"/>
      <c r="E3361" s="2"/>
      <c r="F3361" s="3"/>
      <c r="G3361" s="1"/>
      <c r="H3361" s="2"/>
      <c r="I3361" s="3"/>
      <c r="J3361" s="2"/>
      <c r="K3361" s="3"/>
      <c r="L3361" s="3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</row>
    <row r="3362" spans="1:23" x14ac:dyDescent="0.2">
      <c r="A3362" s="2"/>
      <c r="B3362" s="2"/>
      <c r="C3362" s="2"/>
      <c r="D3362" s="2"/>
      <c r="E3362" s="2"/>
      <c r="F3362" s="3"/>
      <c r="G3362" s="1"/>
      <c r="H3362" s="2"/>
      <c r="I3362" s="3"/>
      <c r="J3362" s="2"/>
      <c r="K3362" s="3"/>
      <c r="L3362" s="3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</row>
    <row r="3363" spans="1:23" x14ac:dyDescent="0.2">
      <c r="A3363" s="2"/>
      <c r="B3363" s="2"/>
      <c r="C3363" s="2"/>
      <c r="D3363" s="2"/>
      <c r="E3363" s="2"/>
      <c r="F3363" s="3"/>
      <c r="G3363" s="1"/>
      <c r="H3363" s="2"/>
      <c r="I3363" s="3"/>
      <c r="J3363" s="2"/>
      <c r="K3363" s="3"/>
      <c r="L3363" s="3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</row>
    <row r="3364" spans="1:23" x14ac:dyDescent="0.2">
      <c r="A3364" s="2"/>
      <c r="B3364" s="2"/>
      <c r="C3364" s="2"/>
      <c r="D3364" s="2"/>
      <c r="E3364" s="2"/>
      <c r="F3364" s="3"/>
      <c r="G3364" s="1"/>
      <c r="H3364" s="2"/>
      <c r="I3364" s="3"/>
      <c r="J3364" s="2"/>
      <c r="K3364" s="3"/>
      <c r="L3364" s="3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</row>
    <row r="3365" spans="1:23" x14ac:dyDescent="0.2">
      <c r="A3365" s="2"/>
      <c r="B3365" s="2"/>
      <c r="C3365" s="2"/>
      <c r="D3365" s="2"/>
      <c r="E3365" s="2"/>
      <c r="F3365" s="3"/>
      <c r="G3365" s="1"/>
      <c r="H3365" s="2"/>
      <c r="I3365" s="3"/>
      <c r="J3365" s="2"/>
      <c r="K3365" s="3"/>
      <c r="L3365" s="3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</row>
    <row r="3366" spans="1:23" x14ac:dyDescent="0.2">
      <c r="A3366" s="2"/>
      <c r="B3366" s="2"/>
      <c r="C3366" s="2"/>
      <c r="D3366" s="2"/>
      <c r="E3366" s="2"/>
      <c r="F3366" s="3"/>
      <c r="G3366" s="1"/>
      <c r="H3366" s="2"/>
      <c r="I3366" s="3"/>
      <c r="J3366" s="2"/>
      <c r="K3366" s="3"/>
      <c r="L3366" s="3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</row>
    <row r="3367" spans="1:23" x14ac:dyDescent="0.2">
      <c r="A3367" s="2"/>
      <c r="B3367" s="2"/>
      <c r="C3367" s="2"/>
      <c r="D3367" s="2"/>
      <c r="E3367" s="2"/>
      <c r="F3367" s="3"/>
      <c r="G3367" s="1"/>
      <c r="H3367" s="2"/>
      <c r="I3367" s="3"/>
      <c r="J3367" s="2"/>
      <c r="K3367" s="3"/>
      <c r="L3367" s="3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</row>
    <row r="3368" spans="1:23" x14ac:dyDescent="0.2">
      <c r="A3368" s="2"/>
      <c r="B3368" s="2"/>
      <c r="C3368" s="2"/>
      <c r="D3368" s="2"/>
      <c r="E3368" s="2"/>
      <c r="F3368" s="3"/>
      <c r="G3368" s="1"/>
      <c r="H3368" s="2"/>
      <c r="I3368" s="3"/>
      <c r="J3368" s="2"/>
      <c r="K3368" s="3"/>
      <c r="L3368" s="3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</row>
    <row r="3369" spans="1:23" x14ac:dyDescent="0.2">
      <c r="A3369" s="2"/>
      <c r="B3369" s="2"/>
      <c r="C3369" s="2"/>
      <c r="D3369" s="2"/>
      <c r="E3369" s="2"/>
      <c r="F3369" s="3"/>
      <c r="G3369" s="1"/>
      <c r="H3369" s="2"/>
      <c r="I3369" s="3"/>
      <c r="J3369" s="2"/>
      <c r="K3369" s="3"/>
      <c r="L3369" s="3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</row>
    <row r="3370" spans="1:23" x14ac:dyDescent="0.2">
      <c r="A3370" s="2"/>
      <c r="B3370" s="2"/>
      <c r="C3370" s="2"/>
      <c r="D3370" s="2"/>
      <c r="E3370" s="2"/>
      <c r="F3370" s="3"/>
      <c r="G3370" s="1"/>
      <c r="H3370" s="2"/>
      <c r="I3370" s="3"/>
      <c r="J3370" s="2"/>
      <c r="K3370" s="3"/>
      <c r="L3370" s="3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</row>
    <row r="3371" spans="1:23" x14ac:dyDescent="0.2">
      <c r="A3371" s="2"/>
      <c r="B3371" s="2"/>
      <c r="C3371" s="2"/>
      <c r="D3371" s="2"/>
      <c r="E3371" s="2"/>
      <c r="F3371" s="3"/>
      <c r="G3371" s="1"/>
      <c r="H3371" s="2"/>
      <c r="I3371" s="3"/>
      <c r="J3371" s="2"/>
      <c r="K3371" s="3"/>
      <c r="L3371" s="3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</row>
    <row r="3372" spans="1:23" x14ac:dyDescent="0.2">
      <c r="A3372" s="2"/>
      <c r="B3372" s="2"/>
      <c r="C3372" s="2"/>
      <c r="D3372" s="2"/>
      <c r="E3372" s="2"/>
      <c r="F3372" s="3"/>
      <c r="G3372" s="1"/>
      <c r="H3372" s="2"/>
      <c r="I3372" s="3"/>
      <c r="J3372" s="2"/>
      <c r="K3372" s="3"/>
      <c r="L3372" s="3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</row>
    <row r="3373" spans="1:23" x14ac:dyDescent="0.2">
      <c r="A3373" s="2"/>
      <c r="B3373" s="2"/>
      <c r="C3373" s="2"/>
      <c r="D3373" s="2"/>
      <c r="E3373" s="2"/>
      <c r="F3373" s="3"/>
      <c r="G3373" s="1"/>
      <c r="H3373" s="2"/>
      <c r="I3373" s="3"/>
      <c r="J3373" s="2"/>
      <c r="K3373" s="3"/>
      <c r="L3373" s="3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</row>
    <row r="3374" spans="1:23" x14ac:dyDescent="0.2">
      <c r="A3374" s="2"/>
      <c r="B3374" s="2"/>
      <c r="C3374" s="2"/>
      <c r="D3374" s="2"/>
      <c r="E3374" s="2"/>
      <c r="F3374" s="3"/>
      <c r="G3374" s="1"/>
      <c r="H3374" s="2"/>
      <c r="I3374" s="3"/>
      <c r="J3374" s="2"/>
      <c r="K3374" s="3"/>
      <c r="L3374" s="3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</row>
    <row r="3375" spans="1:23" x14ac:dyDescent="0.2">
      <c r="A3375" s="2"/>
      <c r="B3375" s="2"/>
      <c r="C3375" s="2"/>
      <c r="D3375" s="2"/>
      <c r="E3375" s="2"/>
      <c r="F3375" s="3"/>
      <c r="G3375" s="1"/>
      <c r="H3375" s="2"/>
      <c r="I3375" s="3"/>
      <c r="J3375" s="2"/>
      <c r="K3375" s="3"/>
      <c r="L3375" s="3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</row>
    <row r="3376" spans="1:23" x14ac:dyDescent="0.2">
      <c r="A3376" s="2"/>
      <c r="B3376" s="2"/>
      <c r="C3376" s="2"/>
      <c r="D3376" s="2"/>
      <c r="E3376" s="2"/>
      <c r="F3376" s="3"/>
      <c r="G3376" s="1"/>
      <c r="H3376" s="2"/>
      <c r="I3376" s="3"/>
      <c r="J3376" s="2"/>
      <c r="K3376" s="3"/>
      <c r="L3376" s="3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</row>
    <row r="3377" spans="1:23" x14ac:dyDescent="0.2">
      <c r="A3377" s="2"/>
      <c r="B3377" s="2"/>
      <c r="C3377" s="2"/>
      <c r="D3377" s="2"/>
      <c r="E3377" s="2"/>
      <c r="F3377" s="3"/>
      <c r="G3377" s="1"/>
      <c r="H3377" s="2"/>
      <c r="I3377" s="3"/>
      <c r="J3377" s="2"/>
      <c r="K3377" s="3"/>
      <c r="L3377" s="3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</row>
    <row r="3378" spans="1:23" x14ac:dyDescent="0.2">
      <c r="A3378" s="2"/>
      <c r="B3378" s="2"/>
      <c r="C3378" s="2"/>
      <c r="D3378" s="2"/>
      <c r="E3378" s="2"/>
      <c r="F3378" s="3"/>
      <c r="G3378" s="1"/>
      <c r="H3378" s="2"/>
      <c r="I3378" s="3"/>
      <c r="J3378" s="2"/>
      <c r="K3378" s="3"/>
      <c r="L3378" s="3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</row>
    <row r="3379" spans="1:23" x14ac:dyDescent="0.2">
      <c r="A3379" s="2"/>
      <c r="B3379" s="2"/>
      <c r="C3379" s="2"/>
      <c r="D3379" s="2"/>
      <c r="E3379" s="2"/>
      <c r="F3379" s="3"/>
      <c r="G3379" s="1"/>
      <c r="H3379" s="2"/>
      <c r="I3379" s="3"/>
      <c r="J3379" s="2"/>
      <c r="K3379" s="3"/>
      <c r="L3379" s="3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</row>
    <row r="3380" spans="1:23" x14ac:dyDescent="0.2">
      <c r="A3380" s="2"/>
      <c r="B3380" s="2"/>
      <c r="C3380" s="2"/>
      <c r="D3380" s="2"/>
      <c r="E3380" s="2"/>
      <c r="F3380" s="3"/>
      <c r="G3380" s="1"/>
      <c r="H3380" s="2"/>
      <c r="I3380" s="3"/>
      <c r="J3380" s="2"/>
      <c r="K3380" s="3"/>
      <c r="L3380" s="3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</row>
    <row r="3381" spans="1:23" x14ac:dyDescent="0.2">
      <c r="A3381" s="2"/>
      <c r="B3381" s="2"/>
      <c r="C3381" s="2"/>
      <c r="D3381" s="2"/>
      <c r="E3381" s="2"/>
      <c r="F3381" s="3"/>
      <c r="G3381" s="1"/>
      <c r="H3381" s="2"/>
      <c r="I3381" s="3"/>
      <c r="J3381" s="2"/>
      <c r="K3381" s="3"/>
      <c r="L3381" s="3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</row>
    <row r="3382" spans="1:23" x14ac:dyDescent="0.2">
      <c r="A3382" s="2"/>
      <c r="B3382" s="2"/>
      <c r="C3382" s="2"/>
      <c r="D3382" s="2"/>
      <c r="E3382" s="2"/>
      <c r="F3382" s="3"/>
      <c r="G3382" s="1"/>
      <c r="H3382" s="2"/>
      <c r="I3382" s="3"/>
      <c r="J3382" s="2"/>
      <c r="K3382" s="3"/>
      <c r="L3382" s="3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</row>
    <row r="3383" spans="1:23" x14ac:dyDescent="0.2">
      <c r="A3383" s="2"/>
      <c r="B3383" s="2"/>
      <c r="C3383" s="2"/>
      <c r="D3383" s="2"/>
      <c r="E3383" s="2"/>
      <c r="F3383" s="3"/>
      <c r="G3383" s="1"/>
      <c r="H3383" s="2"/>
      <c r="I3383" s="3"/>
      <c r="J3383" s="2"/>
      <c r="K3383" s="3"/>
      <c r="L3383" s="3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</row>
    <row r="3384" spans="1:23" x14ac:dyDescent="0.2">
      <c r="A3384" s="2"/>
      <c r="B3384" s="2"/>
      <c r="C3384" s="2"/>
      <c r="D3384" s="2"/>
      <c r="E3384" s="2"/>
      <c r="F3384" s="3"/>
      <c r="G3384" s="1"/>
      <c r="H3384" s="2"/>
      <c r="I3384" s="3"/>
      <c r="J3384" s="2"/>
      <c r="K3384" s="3"/>
      <c r="L3384" s="3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</row>
    <row r="3385" spans="1:23" x14ac:dyDescent="0.2">
      <c r="A3385" s="2"/>
      <c r="B3385" s="2"/>
      <c r="C3385" s="2"/>
      <c r="D3385" s="2"/>
      <c r="E3385" s="2"/>
      <c r="F3385" s="3"/>
      <c r="G3385" s="1"/>
      <c r="H3385" s="2"/>
      <c r="I3385" s="3"/>
      <c r="J3385" s="2"/>
      <c r="K3385" s="3"/>
      <c r="L3385" s="3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</row>
    <row r="3386" spans="1:23" x14ac:dyDescent="0.2">
      <c r="A3386" s="2"/>
      <c r="B3386" s="2"/>
      <c r="C3386" s="2"/>
      <c r="D3386" s="2"/>
      <c r="E3386" s="2"/>
      <c r="F3386" s="3"/>
      <c r="G3386" s="1"/>
      <c r="H3386" s="2"/>
      <c r="I3386" s="3"/>
      <c r="J3386" s="2"/>
      <c r="K3386" s="3"/>
      <c r="L3386" s="3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</row>
    <row r="3387" spans="1:23" x14ac:dyDescent="0.2">
      <c r="A3387" s="2"/>
      <c r="B3387" s="2"/>
      <c r="C3387" s="2"/>
      <c r="D3387" s="2"/>
      <c r="E3387" s="2"/>
      <c r="F3387" s="3"/>
      <c r="G3387" s="1"/>
      <c r="H3387" s="2"/>
      <c r="I3387" s="3"/>
      <c r="J3387" s="2"/>
      <c r="K3387" s="3"/>
      <c r="L3387" s="3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</row>
    <row r="3388" spans="1:23" x14ac:dyDescent="0.2">
      <c r="A3388" s="2"/>
      <c r="B3388" s="2"/>
      <c r="C3388" s="2"/>
      <c r="D3388" s="2"/>
      <c r="E3388" s="2"/>
      <c r="F3388" s="3"/>
      <c r="G3388" s="1"/>
      <c r="H3388" s="2"/>
      <c r="I3388" s="3"/>
      <c r="J3388" s="2"/>
      <c r="K3388" s="3"/>
      <c r="L3388" s="3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</row>
    <row r="3389" spans="1:23" x14ac:dyDescent="0.2">
      <c r="A3389" s="2"/>
      <c r="B3389" s="2"/>
      <c r="C3389" s="2"/>
      <c r="D3389" s="2"/>
      <c r="E3389" s="2"/>
      <c r="F3389" s="3"/>
      <c r="G3389" s="1"/>
      <c r="H3389" s="2"/>
      <c r="I3389" s="3"/>
      <c r="J3389" s="2"/>
      <c r="K3389" s="3"/>
      <c r="L3389" s="3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</row>
    <row r="3390" spans="1:23" x14ac:dyDescent="0.2">
      <c r="A3390" s="2"/>
      <c r="B3390" s="2"/>
      <c r="C3390" s="2"/>
      <c r="D3390" s="2"/>
      <c r="E3390" s="2"/>
      <c r="F3390" s="3"/>
      <c r="G3390" s="1"/>
      <c r="H3390" s="2"/>
      <c r="I3390" s="3"/>
      <c r="J3390" s="2"/>
      <c r="K3390" s="3"/>
      <c r="L3390" s="3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</row>
    <row r="3391" spans="1:23" x14ac:dyDescent="0.2">
      <c r="A3391" s="2"/>
      <c r="B3391" s="2"/>
      <c r="C3391" s="2"/>
      <c r="D3391" s="2"/>
      <c r="E3391" s="2"/>
      <c r="F3391" s="3"/>
      <c r="G3391" s="1"/>
      <c r="H3391" s="2"/>
      <c r="I3391" s="3"/>
      <c r="J3391" s="2"/>
      <c r="K3391" s="3"/>
      <c r="L3391" s="3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</row>
    <row r="3392" spans="1:23" x14ac:dyDescent="0.2">
      <c r="A3392" s="2"/>
      <c r="B3392" s="2"/>
      <c r="C3392" s="2"/>
      <c r="D3392" s="2"/>
      <c r="E3392" s="2"/>
      <c r="F3392" s="3"/>
      <c r="G3392" s="1"/>
      <c r="H3392" s="2"/>
      <c r="I3392" s="3"/>
      <c r="J3392" s="2"/>
      <c r="K3392" s="3"/>
      <c r="L3392" s="3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</row>
    <row r="3393" spans="1:23" x14ac:dyDescent="0.2">
      <c r="A3393" s="2"/>
      <c r="B3393" s="2"/>
      <c r="C3393" s="2"/>
      <c r="D3393" s="2"/>
      <c r="E3393" s="2"/>
      <c r="F3393" s="3"/>
      <c r="G3393" s="1"/>
      <c r="H3393" s="2"/>
      <c r="I3393" s="3"/>
      <c r="J3393" s="2"/>
      <c r="K3393" s="3"/>
      <c r="L3393" s="3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</row>
    <row r="3394" spans="1:23" x14ac:dyDescent="0.2">
      <c r="A3394" s="2"/>
      <c r="B3394" s="2"/>
      <c r="C3394" s="2"/>
      <c r="D3394" s="2"/>
      <c r="E3394" s="2"/>
      <c r="F3394" s="3"/>
      <c r="G3394" s="1"/>
      <c r="H3394" s="2"/>
      <c r="I3394" s="3"/>
      <c r="J3394" s="2"/>
      <c r="K3394" s="3"/>
      <c r="L3394" s="3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</row>
    <row r="3395" spans="1:23" x14ac:dyDescent="0.2">
      <c r="A3395" s="2"/>
      <c r="B3395" s="2"/>
      <c r="C3395" s="2"/>
      <c r="D3395" s="2"/>
      <c r="E3395" s="2"/>
      <c r="F3395" s="3"/>
      <c r="G3395" s="1"/>
      <c r="H3395" s="2"/>
      <c r="I3395" s="3"/>
      <c r="J3395" s="2"/>
      <c r="K3395" s="3"/>
      <c r="L3395" s="3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</row>
    <row r="3396" spans="1:23" x14ac:dyDescent="0.2">
      <c r="A3396" s="2"/>
      <c r="B3396" s="2"/>
      <c r="C3396" s="2"/>
      <c r="D3396" s="2"/>
      <c r="E3396" s="2"/>
      <c r="F3396" s="3"/>
      <c r="G3396" s="1"/>
      <c r="H3396" s="2"/>
      <c r="I3396" s="3"/>
      <c r="J3396" s="2"/>
      <c r="K3396" s="3"/>
      <c r="L3396" s="3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</row>
    <row r="3397" spans="1:23" x14ac:dyDescent="0.2">
      <c r="A3397" s="2"/>
      <c r="B3397" s="2"/>
      <c r="C3397" s="2"/>
      <c r="D3397" s="2"/>
      <c r="E3397" s="2"/>
      <c r="F3397" s="3"/>
      <c r="G3397" s="1"/>
      <c r="H3397" s="2"/>
      <c r="I3397" s="3"/>
      <c r="J3397" s="2"/>
      <c r="K3397" s="3"/>
      <c r="L3397" s="3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</row>
    <row r="3398" spans="1:23" x14ac:dyDescent="0.2">
      <c r="A3398" s="2"/>
      <c r="B3398" s="2"/>
      <c r="C3398" s="2"/>
      <c r="D3398" s="2"/>
      <c r="E3398" s="2"/>
      <c r="F3398" s="3"/>
      <c r="G3398" s="1"/>
      <c r="H3398" s="2"/>
      <c r="I3398" s="3"/>
      <c r="J3398" s="2"/>
      <c r="K3398" s="3"/>
      <c r="L3398" s="3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</row>
    <row r="3399" spans="1:23" x14ac:dyDescent="0.2">
      <c r="A3399" s="2"/>
      <c r="B3399" s="2"/>
      <c r="C3399" s="2"/>
      <c r="D3399" s="2"/>
      <c r="E3399" s="2"/>
      <c r="F3399" s="3"/>
      <c r="G3399" s="1"/>
      <c r="H3399" s="2"/>
      <c r="I3399" s="3"/>
      <c r="J3399" s="2"/>
      <c r="K3399" s="3"/>
      <c r="L3399" s="3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</row>
    <row r="3400" spans="1:23" x14ac:dyDescent="0.2">
      <c r="A3400" s="2"/>
      <c r="B3400" s="2"/>
      <c r="C3400" s="2"/>
      <c r="D3400" s="2"/>
      <c r="E3400" s="2"/>
      <c r="F3400" s="3"/>
      <c r="G3400" s="1"/>
      <c r="H3400" s="2"/>
      <c r="I3400" s="3"/>
      <c r="J3400" s="2"/>
      <c r="K3400" s="3"/>
      <c r="L3400" s="3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</row>
    <row r="3401" spans="1:23" x14ac:dyDescent="0.2">
      <c r="A3401" s="2"/>
      <c r="B3401" s="2"/>
      <c r="C3401" s="2"/>
      <c r="D3401" s="2"/>
      <c r="E3401" s="2"/>
      <c r="F3401" s="3"/>
      <c r="G3401" s="1"/>
      <c r="H3401" s="2"/>
      <c r="I3401" s="3"/>
      <c r="J3401" s="2"/>
      <c r="K3401" s="3"/>
      <c r="L3401" s="3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</row>
    <row r="3402" spans="1:23" x14ac:dyDescent="0.2">
      <c r="A3402" s="2"/>
      <c r="B3402" s="2"/>
      <c r="C3402" s="2"/>
      <c r="D3402" s="2"/>
      <c r="E3402" s="2"/>
      <c r="F3402" s="3"/>
      <c r="G3402" s="1"/>
      <c r="H3402" s="2"/>
      <c r="I3402" s="3"/>
      <c r="J3402" s="2"/>
      <c r="K3402" s="3"/>
      <c r="L3402" s="3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</row>
    <row r="3403" spans="1:23" x14ac:dyDescent="0.2">
      <c r="A3403" s="2"/>
      <c r="B3403" s="2"/>
      <c r="C3403" s="2"/>
      <c r="D3403" s="2"/>
      <c r="E3403" s="2"/>
      <c r="F3403" s="3"/>
      <c r="G3403" s="1"/>
      <c r="H3403" s="2"/>
      <c r="I3403" s="3"/>
      <c r="J3403" s="2"/>
      <c r="K3403" s="3"/>
      <c r="L3403" s="3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</row>
    <row r="3404" spans="1:23" x14ac:dyDescent="0.2">
      <c r="A3404" s="2"/>
      <c r="B3404" s="2"/>
      <c r="C3404" s="2"/>
      <c r="D3404" s="2"/>
      <c r="E3404" s="2"/>
      <c r="F3404" s="3"/>
      <c r="G3404" s="1"/>
      <c r="H3404" s="2"/>
      <c r="I3404" s="3"/>
      <c r="J3404" s="2"/>
      <c r="K3404" s="3"/>
      <c r="L3404" s="3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</row>
    <row r="3405" spans="1:23" x14ac:dyDescent="0.2">
      <c r="A3405" s="2"/>
      <c r="B3405" s="2"/>
      <c r="C3405" s="2"/>
      <c r="D3405" s="2"/>
      <c r="E3405" s="2"/>
      <c r="F3405" s="3"/>
      <c r="G3405" s="1"/>
      <c r="H3405" s="2"/>
      <c r="I3405" s="3"/>
      <c r="J3405" s="2"/>
      <c r="K3405" s="3"/>
      <c r="L3405" s="3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</row>
    <row r="3406" spans="1:23" x14ac:dyDescent="0.2">
      <c r="A3406" s="2"/>
      <c r="B3406" s="2"/>
      <c r="C3406" s="2"/>
      <c r="D3406" s="2"/>
      <c r="E3406" s="2"/>
      <c r="F3406" s="3"/>
      <c r="G3406" s="1"/>
      <c r="H3406" s="2"/>
      <c r="I3406" s="3"/>
      <c r="J3406" s="2"/>
      <c r="K3406" s="3"/>
      <c r="L3406" s="3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</row>
    <row r="3407" spans="1:23" x14ac:dyDescent="0.2">
      <c r="A3407" s="2"/>
      <c r="B3407" s="2"/>
      <c r="C3407" s="2"/>
      <c r="D3407" s="2"/>
      <c r="E3407" s="2"/>
      <c r="F3407" s="3"/>
      <c r="G3407" s="1"/>
      <c r="H3407" s="2"/>
      <c r="I3407" s="3"/>
      <c r="J3407" s="2"/>
      <c r="K3407" s="3"/>
      <c r="L3407" s="3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</row>
    <row r="3408" spans="1:23" x14ac:dyDescent="0.2">
      <c r="A3408" s="2"/>
      <c r="B3408" s="2"/>
      <c r="C3408" s="2"/>
      <c r="D3408" s="2"/>
      <c r="E3408" s="2"/>
      <c r="F3408" s="3"/>
      <c r="G3408" s="1"/>
      <c r="H3408" s="2"/>
      <c r="I3408" s="3"/>
      <c r="J3408" s="2"/>
      <c r="K3408" s="3"/>
      <c r="L3408" s="3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</row>
    <row r="3409" spans="1:23" x14ac:dyDescent="0.2">
      <c r="A3409" s="2"/>
      <c r="B3409" s="2"/>
      <c r="C3409" s="2"/>
      <c r="D3409" s="2"/>
      <c r="E3409" s="2"/>
      <c r="F3409" s="3"/>
      <c r="G3409" s="1"/>
      <c r="H3409" s="2"/>
      <c r="I3409" s="3"/>
      <c r="J3409" s="2"/>
      <c r="K3409" s="3"/>
      <c r="L3409" s="3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</row>
    <row r="3410" spans="1:23" x14ac:dyDescent="0.2">
      <c r="A3410" s="2"/>
      <c r="B3410" s="2"/>
      <c r="C3410" s="2"/>
      <c r="D3410" s="2"/>
      <c r="E3410" s="2"/>
      <c r="F3410" s="3"/>
      <c r="G3410" s="1"/>
      <c r="H3410" s="2"/>
      <c r="I3410" s="3"/>
      <c r="J3410" s="2"/>
      <c r="K3410" s="3"/>
      <c r="L3410" s="3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</row>
    <row r="3411" spans="1:23" x14ac:dyDescent="0.2">
      <c r="A3411" s="2"/>
      <c r="B3411" s="2"/>
      <c r="C3411" s="2"/>
      <c r="D3411" s="2"/>
      <c r="E3411" s="2"/>
      <c r="F3411" s="3"/>
      <c r="G3411" s="1"/>
      <c r="H3411" s="2"/>
      <c r="I3411" s="3"/>
      <c r="J3411" s="2"/>
      <c r="K3411" s="3"/>
      <c r="L3411" s="3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</row>
    <row r="3412" spans="1:23" x14ac:dyDescent="0.2">
      <c r="A3412" s="2"/>
      <c r="B3412" s="2"/>
      <c r="C3412" s="2"/>
      <c r="D3412" s="2"/>
      <c r="E3412" s="2"/>
      <c r="F3412" s="3"/>
      <c r="G3412" s="1"/>
      <c r="H3412" s="2"/>
      <c r="I3412" s="3"/>
      <c r="J3412" s="2"/>
      <c r="K3412" s="3"/>
      <c r="L3412" s="3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</row>
    <row r="3413" spans="1:23" x14ac:dyDescent="0.2">
      <c r="A3413" s="2"/>
      <c r="B3413" s="2"/>
      <c r="C3413" s="2"/>
      <c r="D3413" s="2"/>
      <c r="E3413" s="2"/>
      <c r="F3413" s="3"/>
      <c r="G3413" s="1"/>
      <c r="H3413" s="2"/>
      <c r="I3413" s="3"/>
      <c r="J3413" s="2"/>
      <c r="K3413" s="3"/>
      <c r="L3413" s="3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</row>
    <row r="3414" spans="1:23" x14ac:dyDescent="0.2">
      <c r="A3414" s="2"/>
      <c r="B3414" s="2"/>
      <c r="C3414" s="2"/>
      <c r="D3414" s="2"/>
      <c r="E3414" s="2"/>
      <c r="F3414" s="3"/>
      <c r="G3414" s="1"/>
      <c r="H3414" s="2"/>
      <c r="I3414" s="3"/>
      <c r="J3414" s="2"/>
      <c r="K3414" s="3"/>
      <c r="L3414" s="3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</row>
    <row r="3415" spans="1:23" x14ac:dyDescent="0.2">
      <c r="A3415" s="2"/>
      <c r="B3415" s="2"/>
      <c r="C3415" s="2"/>
      <c r="D3415" s="2"/>
      <c r="E3415" s="2"/>
      <c r="F3415" s="3"/>
      <c r="G3415" s="1"/>
      <c r="H3415" s="2"/>
      <c r="I3415" s="3"/>
      <c r="J3415" s="2"/>
      <c r="K3415" s="3"/>
      <c r="L3415" s="3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</row>
    <row r="3416" spans="1:23" x14ac:dyDescent="0.2">
      <c r="A3416" s="2"/>
      <c r="B3416" s="2"/>
      <c r="C3416" s="2"/>
      <c r="D3416" s="2"/>
      <c r="E3416" s="2"/>
      <c r="F3416" s="3"/>
      <c r="G3416" s="1"/>
      <c r="H3416" s="2"/>
      <c r="I3416" s="3"/>
      <c r="J3416" s="2"/>
      <c r="K3416" s="3"/>
      <c r="L3416" s="3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</row>
    <row r="3417" spans="1:23" x14ac:dyDescent="0.2">
      <c r="A3417" s="2"/>
      <c r="B3417" s="2"/>
      <c r="C3417" s="2"/>
      <c r="D3417" s="2"/>
      <c r="E3417" s="2"/>
      <c r="F3417" s="3"/>
      <c r="G3417" s="1"/>
      <c r="H3417" s="2"/>
      <c r="I3417" s="3"/>
      <c r="J3417" s="2"/>
      <c r="K3417" s="3"/>
      <c r="L3417" s="3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</row>
    <row r="3418" spans="1:23" x14ac:dyDescent="0.2">
      <c r="A3418" s="2"/>
      <c r="B3418" s="2"/>
      <c r="C3418" s="2"/>
      <c r="D3418" s="2"/>
      <c r="E3418" s="2"/>
      <c r="F3418" s="3"/>
      <c r="G3418" s="1"/>
      <c r="H3418" s="2"/>
      <c r="I3418" s="3"/>
      <c r="J3418" s="2"/>
      <c r="K3418" s="3"/>
      <c r="L3418" s="3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</row>
    <row r="3419" spans="1:23" x14ac:dyDescent="0.2">
      <c r="A3419" s="2"/>
      <c r="B3419" s="2"/>
      <c r="C3419" s="2"/>
      <c r="D3419" s="2"/>
      <c r="E3419" s="2"/>
      <c r="F3419" s="3"/>
      <c r="G3419" s="1"/>
      <c r="H3419" s="2"/>
      <c r="I3419" s="3"/>
      <c r="J3419" s="2"/>
      <c r="K3419" s="3"/>
      <c r="L3419" s="3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</row>
    <row r="3420" spans="1:23" x14ac:dyDescent="0.2">
      <c r="A3420" s="2"/>
      <c r="B3420" s="2"/>
      <c r="C3420" s="2"/>
      <c r="D3420" s="2"/>
      <c r="E3420" s="2"/>
      <c r="F3420" s="3"/>
      <c r="G3420" s="1"/>
      <c r="H3420" s="2"/>
      <c r="I3420" s="3"/>
      <c r="J3420" s="2"/>
      <c r="K3420" s="3"/>
      <c r="L3420" s="3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</row>
    <row r="3421" spans="1:23" x14ac:dyDescent="0.2">
      <c r="A3421" s="2"/>
      <c r="B3421" s="2"/>
      <c r="C3421" s="2"/>
      <c r="D3421" s="2"/>
      <c r="E3421" s="2"/>
      <c r="F3421" s="3"/>
      <c r="G3421" s="1"/>
      <c r="H3421" s="2"/>
      <c r="I3421" s="3"/>
      <c r="J3421" s="2"/>
      <c r="K3421" s="3"/>
      <c r="L3421" s="3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</row>
    <row r="3422" spans="1:23" x14ac:dyDescent="0.2">
      <c r="A3422" s="2"/>
      <c r="B3422" s="2"/>
      <c r="C3422" s="2"/>
      <c r="D3422" s="2"/>
      <c r="E3422" s="2"/>
      <c r="F3422" s="3"/>
      <c r="G3422" s="1"/>
      <c r="H3422" s="2"/>
      <c r="I3422" s="3"/>
      <c r="J3422" s="2"/>
      <c r="K3422" s="3"/>
      <c r="L3422" s="3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</row>
    <row r="3423" spans="1:23" x14ac:dyDescent="0.2">
      <c r="A3423" s="2"/>
      <c r="B3423" s="2"/>
      <c r="C3423" s="2"/>
      <c r="D3423" s="2"/>
      <c r="E3423" s="2"/>
      <c r="F3423" s="3"/>
      <c r="G3423" s="1"/>
      <c r="H3423" s="2"/>
      <c r="I3423" s="3"/>
      <c r="J3423" s="2"/>
      <c r="K3423" s="3"/>
      <c r="L3423" s="3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</row>
    <row r="3424" spans="1:23" x14ac:dyDescent="0.2">
      <c r="A3424" s="2"/>
      <c r="B3424" s="2"/>
      <c r="C3424" s="2"/>
      <c r="D3424" s="2"/>
      <c r="E3424" s="2"/>
      <c r="F3424" s="3"/>
      <c r="G3424" s="1"/>
      <c r="H3424" s="2"/>
      <c r="I3424" s="3"/>
      <c r="J3424" s="2"/>
      <c r="K3424" s="3"/>
      <c r="L3424" s="3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</row>
    <row r="3425" spans="1:23" x14ac:dyDescent="0.2">
      <c r="A3425" s="2"/>
      <c r="B3425" s="2"/>
      <c r="C3425" s="2"/>
      <c r="D3425" s="2"/>
      <c r="E3425" s="2"/>
      <c r="F3425" s="3"/>
      <c r="G3425" s="1"/>
      <c r="H3425" s="2"/>
      <c r="I3425" s="3"/>
      <c r="J3425" s="2"/>
      <c r="K3425" s="3"/>
      <c r="L3425" s="3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</row>
    <row r="3426" spans="1:23" x14ac:dyDescent="0.2">
      <c r="A3426" s="2"/>
      <c r="B3426" s="2"/>
      <c r="C3426" s="2"/>
      <c r="D3426" s="2"/>
      <c r="E3426" s="2"/>
      <c r="F3426" s="3"/>
      <c r="G3426" s="1"/>
      <c r="H3426" s="2"/>
      <c r="I3426" s="3"/>
      <c r="J3426" s="2"/>
      <c r="K3426" s="3"/>
      <c r="L3426" s="3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</row>
    <row r="3427" spans="1:23" x14ac:dyDescent="0.2">
      <c r="A3427" s="2"/>
      <c r="B3427" s="2"/>
      <c r="C3427" s="2"/>
      <c r="D3427" s="2"/>
      <c r="E3427" s="2"/>
      <c r="F3427" s="3"/>
      <c r="G3427" s="1"/>
      <c r="H3427" s="2"/>
      <c r="I3427" s="3"/>
      <c r="J3427" s="2"/>
      <c r="K3427" s="3"/>
      <c r="L3427" s="3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</row>
    <row r="3428" spans="1:23" x14ac:dyDescent="0.2">
      <c r="A3428" s="2"/>
      <c r="B3428" s="2"/>
      <c r="C3428" s="2"/>
      <c r="D3428" s="2"/>
      <c r="E3428" s="2"/>
      <c r="F3428" s="3"/>
      <c r="G3428" s="1"/>
      <c r="H3428" s="2"/>
      <c r="I3428" s="3"/>
      <c r="J3428" s="2"/>
      <c r="K3428" s="3"/>
      <c r="L3428" s="3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</row>
    <row r="3429" spans="1:23" x14ac:dyDescent="0.2">
      <c r="A3429" s="2"/>
      <c r="B3429" s="2"/>
      <c r="C3429" s="2"/>
      <c r="D3429" s="2"/>
      <c r="E3429" s="2"/>
      <c r="F3429" s="3"/>
      <c r="G3429" s="1"/>
      <c r="H3429" s="2"/>
      <c r="I3429" s="3"/>
      <c r="J3429" s="2"/>
      <c r="K3429" s="3"/>
      <c r="L3429" s="3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</row>
    <row r="3430" spans="1:23" x14ac:dyDescent="0.2">
      <c r="A3430" s="2"/>
      <c r="B3430" s="2"/>
      <c r="C3430" s="2"/>
      <c r="D3430" s="2"/>
      <c r="E3430" s="2"/>
      <c r="F3430" s="3"/>
      <c r="G3430" s="1"/>
      <c r="H3430" s="2"/>
      <c r="I3430" s="3"/>
      <c r="J3430" s="2"/>
      <c r="K3430" s="3"/>
      <c r="L3430" s="3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</row>
    <row r="3431" spans="1:23" x14ac:dyDescent="0.2">
      <c r="A3431" s="2"/>
      <c r="B3431" s="2"/>
      <c r="C3431" s="2"/>
      <c r="D3431" s="2"/>
      <c r="E3431" s="2"/>
      <c r="F3431" s="3"/>
      <c r="G3431" s="1"/>
      <c r="H3431" s="2"/>
      <c r="I3431" s="3"/>
      <c r="J3431" s="2"/>
      <c r="K3431" s="3"/>
      <c r="L3431" s="3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</row>
    <row r="3432" spans="1:23" x14ac:dyDescent="0.2">
      <c r="A3432" s="2"/>
      <c r="B3432" s="2"/>
      <c r="C3432" s="2"/>
      <c r="D3432" s="2"/>
      <c r="E3432" s="2"/>
      <c r="F3432" s="3"/>
      <c r="G3432" s="1"/>
      <c r="H3432" s="2"/>
      <c r="I3432" s="3"/>
      <c r="J3432" s="2"/>
      <c r="K3432" s="3"/>
      <c r="L3432" s="3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</row>
    <row r="3433" spans="1:23" x14ac:dyDescent="0.2">
      <c r="A3433" s="2"/>
      <c r="B3433" s="2"/>
      <c r="C3433" s="2"/>
      <c r="D3433" s="2"/>
      <c r="E3433" s="2"/>
      <c r="F3433" s="3"/>
      <c r="G3433" s="1"/>
      <c r="H3433" s="2"/>
      <c r="I3433" s="3"/>
      <c r="J3433" s="2"/>
      <c r="K3433" s="3"/>
      <c r="L3433" s="3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</row>
    <row r="3434" spans="1:23" x14ac:dyDescent="0.2">
      <c r="A3434" s="2"/>
      <c r="B3434" s="2"/>
      <c r="C3434" s="2"/>
      <c r="D3434" s="2"/>
      <c r="E3434" s="2"/>
      <c r="F3434" s="3"/>
      <c r="G3434" s="1"/>
      <c r="H3434" s="2"/>
      <c r="I3434" s="3"/>
      <c r="J3434" s="2"/>
      <c r="K3434" s="3"/>
      <c r="L3434" s="3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</row>
    <row r="3435" spans="1:23" x14ac:dyDescent="0.2">
      <c r="A3435" s="2"/>
      <c r="B3435" s="2"/>
      <c r="C3435" s="2"/>
      <c r="D3435" s="2"/>
      <c r="E3435" s="2"/>
      <c r="F3435" s="3"/>
      <c r="G3435" s="1"/>
      <c r="H3435" s="2"/>
      <c r="I3435" s="3"/>
      <c r="J3435" s="2"/>
      <c r="K3435" s="3"/>
      <c r="L3435" s="3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</row>
    <row r="3436" spans="1:23" x14ac:dyDescent="0.2">
      <c r="A3436" s="2"/>
      <c r="B3436" s="2"/>
      <c r="C3436" s="2"/>
      <c r="D3436" s="2"/>
      <c r="E3436" s="2"/>
      <c r="F3436" s="3"/>
      <c r="G3436" s="1"/>
      <c r="H3436" s="2"/>
      <c r="I3436" s="3"/>
      <c r="J3436" s="2"/>
      <c r="K3436" s="3"/>
      <c r="L3436" s="3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</row>
    <row r="3437" spans="1:23" x14ac:dyDescent="0.2">
      <c r="A3437" s="2"/>
      <c r="B3437" s="2"/>
      <c r="C3437" s="2"/>
      <c r="D3437" s="2"/>
      <c r="E3437" s="2"/>
      <c r="F3437" s="3"/>
      <c r="G3437" s="1"/>
      <c r="H3437" s="2"/>
      <c r="I3437" s="3"/>
      <c r="J3437" s="2"/>
      <c r="K3437" s="3"/>
      <c r="L3437" s="3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</row>
    <row r="3438" spans="1:23" x14ac:dyDescent="0.2">
      <c r="A3438" s="2"/>
      <c r="B3438" s="2"/>
      <c r="C3438" s="2"/>
      <c r="D3438" s="2"/>
      <c r="E3438" s="2"/>
      <c r="F3438" s="3"/>
      <c r="G3438" s="1"/>
      <c r="H3438" s="2"/>
      <c r="I3438" s="3"/>
      <c r="J3438" s="2"/>
      <c r="K3438" s="3"/>
      <c r="L3438" s="3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</row>
    <row r="3439" spans="1:23" x14ac:dyDescent="0.2">
      <c r="A3439" s="2"/>
      <c r="B3439" s="2"/>
      <c r="C3439" s="2"/>
      <c r="D3439" s="2"/>
      <c r="E3439" s="2"/>
      <c r="F3439" s="3"/>
      <c r="G3439" s="1"/>
      <c r="H3439" s="2"/>
      <c r="I3439" s="3"/>
      <c r="J3439" s="2"/>
      <c r="K3439" s="3"/>
      <c r="L3439" s="3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</row>
    <row r="3440" spans="1:23" x14ac:dyDescent="0.2">
      <c r="A3440" s="2"/>
      <c r="B3440" s="2"/>
      <c r="C3440" s="2"/>
      <c r="D3440" s="2"/>
      <c r="E3440" s="2"/>
      <c r="F3440" s="3"/>
      <c r="G3440" s="1"/>
      <c r="H3440" s="2"/>
      <c r="I3440" s="3"/>
      <c r="J3440" s="2"/>
      <c r="K3440" s="3"/>
      <c r="L3440" s="3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</row>
    <row r="3441" spans="1:23" x14ac:dyDescent="0.2">
      <c r="A3441" s="2"/>
      <c r="B3441" s="2"/>
      <c r="C3441" s="2"/>
      <c r="D3441" s="2"/>
      <c r="E3441" s="2"/>
      <c r="F3441" s="3"/>
      <c r="G3441" s="1"/>
      <c r="H3441" s="2"/>
      <c r="I3441" s="3"/>
      <c r="J3441" s="2"/>
      <c r="K3441" s="3"/>
      <c r="L3441" s="3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</row>
    <row r="3442" spans="1:23" x14ac:dyDescent="0.2">
      <c r="A3442" s="2"/>
      <c r="B3442" s="2"/>
      <c r="C3442" s="2"/>
      <c r="D3442" s="2"/>
      <c r="E3442" s="2"/>
      <c r="F3442" s="3"/>
      <c r="G3442" s="1"/>
      <c r="H3442" s="2"/>
      <c r="I3442" s="3"/>
      <c r="J3442" s="2"/>
      <c r="K3442" s="3"/>
      <c r="L3442" s="3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</row>
    <row r="3443" spans="1:23" x14ac:dyDescent="0.2">
      <c r="A3443" s="2"/>
      <c r="B3443" s="2"/>
      <c r="C3443" s="2"/>
      <c r="D3443" s="2"/>
      <c r="E3443" s="2"/>
      <c r="F3443" s="3"/>
      <c r="G3443" s="1"/>
      <c r="H3443" s="2"/>
      <c r="I3443" s="3"/>
      <c r="J3443" s="2"/>
      <c r="K3443" s="3"/>
      <c r="L3443" s="3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</row>
    <row r="3444" spans="1:23" x14ac:dyDescent="0.2">
      <c r="A3444" s="2"/>
      <c r="B3444" s="2"/>
      <c r="C3444" s="2"/>
      <c r="D3444" s="2"/>
      <c r="E3444" s="2"/>
      <c r="F3444" s="3"/>
      <c r="G3444" s="1"/>
      <c r="H3444" s="2"/>
      <c r="I3444" s="3"/>
      <c r="J3444" s="2"/>
      <c r="K3444" s="3"/>
      <c r="L3444" s="3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</row>
    <row r="3445" spans="1:23" x14ac:dyDescent="0.2">
      <c r="A3445" s="2"/>
      <c r="B3445" s="2"/>
      <c r="C3445" s="2"/>
      <c r="D3445" s="2"/>
      <c r="E3445" s="2"/>
      <c r="F3445" s="3"/>
      <c r="G3445" s="1"/>
      <c r="H3445" s="2"/>
      <c r="I3445" s="3"/>
      <c r="J3445" s="2"/>
      <c r="K3445" s="3"/>
      <c r="L3445" s="3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</row>
    <row r="3446" spans="1:23" x14ac:dyDescent="0.2">
      <c r="A3446" s="2"/>
      <c r="B3446" s="2"/>
      <c r="C3446" s="2"/>
      <c r="D3446" s="2"/>
      <c r="E3446" s="2"/>
      <c r="F3446" s="3"/>
      <c r="G3446" s="1"/>
      <c r="H3446" s="2"/>
      <c r="I3446" s="3"/>
      <c r="J3446" s="2"/>
      <c r="K3446" s="3"/>
      <c r="L3446" s="3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</row>
    <row r="3447" spans="1:23" x14ac:dyDescent="0.2">
      <c r="A3447" s="2"/>
      <c r="B3447" s="2"/>
      <c r="C3447" s="2"/>
      <c r="D3447" s="2"/>
      <c r="E3447" s="2"/>
      <c r="F3447" s="3"/>
      <c r="G3447" s="1"/>
      <c r="H3447" s="2"/>
      <c r="I3447" s="3"/>
      <c r="J3447" s="2"/>
      <c r="K3447" s="3"/>
      <c r="L3447" s="3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</row>
    <row r="3448" spans="1:23" x14ac:dyDescent="0.2">
      <c r="A3448" s="2"/>
      <c r="B3448" s="2"/>
      <c r="C3448" s="2"/>
      <c r="D3448" s="2"/>
      <c r="E3448" s="2"/>
      <c r="F3448" s="3"/>
      <c r="G3448" s="1"/>
      <c r="H3448" s="2"/>
      <c r="I3448" s="3"/>
      <c r="J3448" s="2"/>
      <c r="K3448" s="3"/>
      <c r="L3448" s="3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</row>
    <row r="3449" spans="1:23" x14ac:dyDescent="0.2">
      <c r="A3449" s="2"/>
      <c r="B3449" s="2"/>
      <c r="C3449" s="2"/>
      <c r="D3449" s="2"/>
      <c r="E3449" s="2"/>
      <c r="F3449" s="3"/>
      <c r="G3449" s="1"/>
      <c r="H3449" s="2"/>
      <c r="I3449" s="3"/>
      <c r="J3449" s="2"/>
      <c r="K3449" s="3"/>
      <c r="L3449" s="3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</row>
    <row r="3450" spans="1:23" x14ac:dyDescent="0.2">
      <c r="A3450" s="2"/>
      <c r="B3450" s="2"/>
      <c r="C3450" s="2"/>
      <c r="D3450" s="2"/>
      <c r="E3450" s="2"/>
      <c r="F3450" s="3"/>
      <c r="G3450" s="1"/>
      <c r="H3450" s="2"/>
      <c r="I3450" s="3"/>
      <c r="J3450" s="2"/>
      <c r="K3450" s="3"/>
      <c r="L3450" s="3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</row>
    <row r="3451" spans="1:23" x14ac:dyDescent="0.2">
      <c r="A3451" s="2"/>
      <c r="B3451" s="2"/>
      <c r="C3451" s="2"/>
      <c r="D3451" s="2"/>
      <c r="E3451" s="2"/>
      <c r="F3451" s="3"/>
      <c r="G3451" s="1"/>
      <c r="H3451" s="2"/>
      <c r="I3451" s="3"/>
      <c r="J3451" s="2"/>
      <c r="K3451" s="3"/>
      <c r="L3451" s="3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</row>
    <row r="3452" spans="1:23" x14ac:dyDescent="0.2">
      <c r="A3452" s="2"/>
      <c r="B3452" s="2"/>
      <c r="C3452" s="2"/>
      <c r="D3452" s="2"/>
      <c r="E3452" s="2"/>
      <c r="F3452" s="3"/>
      <c r="G3452" s="1"/>
      <c r="H3452" s="2"/>
      <c r="I3452" s="3"/>
      <c r="J3452" s="2"/>
      <c r="K3452" s="3"/>
      <c r="L3452" s="3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</row>
    <row r="3453" spans="1:23" x14ac:dyDescent="0.2">
      <c r="A3453" s="2"/>
      <c r="B3453" s="2"/>
      <c r="C3453" s="2"/>
      <c r="D3453" s="2"/>
      <c r="E3453" s="2"/>
      <c r="F3453" s="3"/>
      <c r="G3453" s="1"/>
      <c r="H3453" s="2"/>
      <c r="I3453" s="3"/>
      <c r="J3453" s="2"/>
      <c r="K3453" s="3"/>
      <c r="L3453" s="3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</row>
    <row r="3454" spans="1:23" x14ac:dyDescent="0.2">
      <c r="A3454" s="2"/>
      <c r="B3454" s="2"/>
      <c r="C3454" s="2"/>
      <c r="D3454" s="2"/>
      <c r="E3454" s="2"/>
      <c r="F3454" s="3"/>
      <c r="G3454" s="1"/>
      <c r="H3454" s="2"/>
      <c r="I3454" s="3"/>
      <c r="J3454" s="2"/>
      <c r="K3454" s="3"/>
      <c r="L3454" s="3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</row>
    <row r="3455" spans="1:23" x14ac:dyDescent="0.2">
      <c r="A3455" s="2"/>
      <c r="B3455" s="2"/>
      <c r="C3455" s="2"/>
      <c r="D3455" s="2"/>
      <c r="E3455" s="2"/>
      <c r="F3455" s="3"/>
      <c r="G3455" s="1"/>
      <c r="H3455" s="2"/>
      <c r="I3455" s="3"/>
      <c r="J3455" s="2"/>
      <c r="K3455" s="3"/>
      <c r="L3455" s="3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</row>
    <row r="3456" spans="1:23" x14ac:dyDescent="0.2">
      <c r="A3456" s="2"/>
      <c r="B3456" s="2"/>
      <c r="C3456" s="2"/>
      <c r="D3456" s="2"/>
      <c r="E3456" s="2"/>
      <c r="F3456" s="3"/>
      <c r="G3456" s="1"/>
      <c r="H3456" s="2"/>
      <c r="I3456" s="3"/>
      <c r="J3456" s="2"/>
      <c r="K3456" s="3"/>
      <c r="L3456" s="3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</row>
    <row r="3457" spans="1:23" x14ac:dyDescent="0.2">
      <c r="A3457" s="2"/>
      <c r="B3457" s="2"/>
      <c r="C3457" s="2"/>
      <c r="D3457" s="2"/>
      <c r="E3457" s="2"/>
      <c r="F3457" s="3"/>
      <c r="G3457" s="1"/>
      <c r="H3457" s="2"/>
      <c r="I3457" s="3"/>
      <c r="J3457" s="2"/>
      <c r="K3457" s="3"/>
      <c r="L3457" s="3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</row>
    <row r="3458" spans="1:23" x14ac:dyDescent="0.2">
      <c r="A3458" s="2"/>
      <c r="B3458" s="2"/>
      <c r="C3458" s="2"/>
      <c r="D3458" s="2"/>
      <c r="E3458" s="2"/>
      <c r="F3458" s="3"/>
      <c r="G3458" s="1"/>
      <c r="H3458" s="2"/>
      <c r="I3458" s="3"/>
      <c r="J3458" s="2"/>
      <c r="K3458" s="3"/>
      <c r="L3458" s="3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</row>
    <row r="3459" spans="1:23" x14ac:dyDescent="0.2">
      <c r="A3459" s="2"/>
      <c r="B3459" s="2"/>
      <c r="C3459" s="2"/>
      <c r="D3459" s="2"/>
      <c r="E3459" s="2"/>
      <c r="F3459" s="3"/>
      <c r="G3459" s="1"/>
      <c r="H3459" s="2"/>
      <c r="I3459" s="3"/>
      <c r="J3459" s="2"/>
      <c r="K3459" s="3"/>
      <c r="L3459" s="3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</row>
    <row r="3460" spans="1:23" x14ac:dyDescent="0.2">
      <c r="A3460" s="2"/>
      <c r="B3460" s="2"/>
      <c r="C3460" s="2"/>
      <c r="D3460" s="2"/>
      <c r="E3460" s="2"/>
      <c r="F3460" s="3"/>
      <c r="G3460" s="1"/>
      <c r="H3460" s="2"/>
      <c r="I3460" s="3"/>
      <c r="J3460" s="2"/>
      <c r="K3460" s="3"/>
      <c r="L3460" s="3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</row>
    <row r="3461" spans="1:23" x14ac:dyDescent="0.2">
      <c r="A3461" s="2"/>
      <c r="B3461" s="2"/>
      <c r="C3461" s="2"/>
      <c r="D3461" s="2"/>
      <c r="E3461" s="2"/>
      <c r="F3461" s="3"/>
      <c r="G3461" s="1"/>
      <c r="H3461" s="2"/>
      <c r="I3461" s="3"/>
      <c r="J3461" s="2"/>
      <c r="K3461" s="3"/>
      <c r="L3461" s="3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</row>
    <row r="3462" spans="1:23" x14ac:dyDescent="0.2">
      <c r="A3462" s="2"/>
      <c r="B3462" s="2"/>
      <c r="C3462" s="2"/>
      <c r="D3462" s="2"/>
      <c r="E3462" s="2"/>
      <c r="F3462" s="3"/>
      <c r="G3462" s="1"/>
      <c r="H3462" s="2"/>
      <c r="I3462" s="3"/>
      <c r="J3462" s="2"/>
      <c r="K3462" s="3"/>
      <c r="L3462" s="3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</row>
    <row r="3463" spans="1:23" x14ac:dyDescent="0.2">
      <c r="A3463" s="2"/>
      <c r="B3463" s="2"/>
      <c r="C3463" s="2"/>
      <c r="D3463" s="2"/>
      <c r="E3463" s="2"/>
      <c r="F3463" s="3"/>
      <c r="G3463" s="1"/>
      <c r="H3463" s="2"/>
      <c r="I3463" s="3"/>
      <c r="J3463" s="2"/>
      <c r="K3463" s="3"/>
      <c r="L3463" s="3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</row>
    <row r="3464" spans="1:23" x14ac:dyDescent="0.2">
      <c r="A3464" s="2"/>
      <c r="B3464" s="2"/>
      <c r="C3464" s="2"/>
      <c r="D3464" s="2"/>
      <c r="E3464" s="2"/>
      <c r="F3464" s="3"/>
      <c r="G3464" s="1"/>
      <c r="H3464" s="2"/>
      <c r="I3464" s="3"/>
      <c r="J3464" s="2"/>
      <c r="K3464" s="3"/>
      <c r="L3464" s="3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</row>
    <row r="3465" spans="1:23" x14ac:dyDescent="0.2">
      <c r="A3465" s="2"/>
      <c r="B3465" s="2"/>
      <c r="C3465" s="2"/>
      <c r="D3465" s="2"/>
      <c r="E3465" s="2"/>
      <c r="F3465" s="3"/>
      <c r="G3465" s="1"/>
      <c r="H3465" s="2"/>
      <c r="I3465" s="3"/>
      <c r="J3465" s="2"/>
      <c r="K3465" s="3"/>
      <c r="L3465" s="3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</row>
    <row r="3466" spans="1:23" x14ac:dyDescent="0.2">
      <c r="A3466" s="2"/>
      <c r="B3466" s="2"/>
      <c r="C3466" s="2"/>
      <c r="D3466" s="2"/>
      <c r="E3466" s="2"/>
      <c r="F3466" s="3"/>
      <c r="G3466" s="1"/>
      <c r="H3466" s="2"/>
      <c r="I3466" s="3"/>
      <c r="J3466" s="2"/>
      <c r="K3466" s="3"/>
      <c r="L3466" s="3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</row>
    <row r="3467" spans="1:23" x14ac:dyDescent="0.2">
      <c r="A3467" s="2"/>
      <c r="B3467" s="2"/>
      <c r="C3467" s="2"/>
      <c r="D3467" s="2"/>
      <c r="E3467" s="2"/>
      <c r="F3467" s="3"/>
      <c r="G3467" s="1"/>
      <c r="H3467" s="2"/>
      <c r="I3467" s="3"/>
      <c r="J3467" s="2"/>
      <c r="K3467" s="3"/>
      <c r="L3467" s="3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</row>
    <row r="3468" spans="1:23" x14ac:dyDescent="0.2">
      <c r="A3468" s="2"/>
      <c r="B3468" s="2"/>
      <c r="C3468" s="2"/>
      <c r="D3468" s="2"/>
      <c r="E3468" s="2"/>
      <c r="F3468" s="3"/>
      <c r="G3468" s="1"/>
      <c r="H3468" s="2"/>
      <c r="I3468" s="3"/>
      <c r="J3468" s="2"/>
      <c r="K3468" s="3"/>
      <c r="L3468" s="3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</row>
    <row r="3469" spans="1:23" x14ac:dyDescent="0.2">
      <c r="A3469" s="2"/>
      <c r="B3469" s="2"/>
      <c r="C3469" s="2"/>
      <c r="D3469" s="2"/>
      <c r="E3469" s="2"/>
      <c r="F3469" s="3"/>
      <c r="G3469" s="1"/>
      <c r="H3469" s="2"/>
      <c r="I3469" s="3"/>
      <c r="J3469" s="2"/>
      <c r="K3469" s="3"/>
      <c r="L3469" s="3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</row>
    <row r="3470" spans="1:23" x14ac:dyDescent="0.2">
      <c r="A3470" s="2"/>
      <c r="B3470" s="2"/>
      <c r="C3470" s="2"/>
      <c r="D3470" s="2"/>
      <c r="E3470" s="2"/>
      <c r="F3470" s="3"/>
      <c r="G3470" s="1"/>
      <c r="H3470" s="2"/>
      <c r="I3470" s="3"/>
      <c r="J3470" s="2"/>
      <c r="K3470" s="3"/>
      <c r="L3470" s="3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</row>
    <row r="3471" spans="1:23" x14ac:dyDescent="0.2">
      <c r="A3471" s="2"/>
      <c r="B3471" s="2"/>
      <c r="C3471" s="2"/>
      <c r="D3471" s="2"/>
      <c r="E3471" s="2"/>
      <c r="F3471" s="3"/>
      <c r="G3471" s="1"/>
      <c r="H3471" s="2"/>
      <c r="I3471" s="3"/>
      <c r="J3471" s="2"/>
      <c r="K3471" s="3"/>
      <c r="L3471" s="3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</row>
    <row r="3472" spans="1:23" x14ac:dyDescent="0.2">
      <c r="A3472" s="2"/>
      <c r="B3472" s="2"/>
      <c r="C3472" s="2"/>
      <c r="D3472" s="2"/>
      <c r="E3472" s="2"/>
      <c r="F3472" s="3"/>
      <c r="G3472" s="1"/>
      <c r="H3472" s="2"/>
      <c r="I3472" s="3"/>
      <c r="J3472" s="2"/>
      <c r="K3472" s="3"/>
      <c r="L3472" s="3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</row>
    <row r="3473" spans="1:23" x14ac:dyDescent="0.2">
      <c r="A3473" s="2"/>
      <c r="B3473" s="2"/>
      <c r="C3473" s="2"/>
      <c r="D3473" s="2"/>
      <c r="E3473" s="2"/>
      <c r="F3473" s="3"/>
      <c r="G3473" s="1"/>
      <c r="H3473" s="2"/>
      <c r="I3473" s="3"/>
      <c r="J3473" s="2"/>
      <c r="K3473" s="3"/>
      <c r="L3473" s="3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</row>
    <row r="3474" spans="1:23" x14ac:dyDescent="0.2">
      <c r="A3474" s="2"/>
      <c r="B3474" s="2"/>
      <c r="C3474" s="2"/>
      <c r="D3474" s="2"/>
      <c r="E3474" s="2"/>
      <c r="F3474" s="3"/>
      <c r="G3474" s="1"/>
      <c r="H3474" s="2"/>
      <c r="I3474" s="3"/>
      <c r="J3474" s="2"/>
      <c r="K3474" s="3"/>
      <c r="L3474" s="3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</row>
    <row r="3475" spans="1:23" x14ac:dyDescent="0.2">
      <c r="A3475" s="2"/>
      <c r="B3475" s="2"/>
      <c r="C3475" s="2"/>
      <c r="D3475" s="2"/>
      <c r="E3475" s="2"/>
      <c r="F3475" s="3"/>
      <c r="G3475" s="1"/>
      <c r="H3475" s="2"/>
      <c r="I3475" s="3"/>
      <c r="J3475" s="2"/>
      <c r="K3475" s="3"/>
      <c r="L3475" s="3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</row>
    <row r="3476" spans="1:23" x14ac:dyDescent="0.2">
      <c r="A3476" s="2"/>
      <c r="B3476" s="2"/>
      <c r="C3476" s="2"/>
      <c r="D3476" s="2"/>
      <c r="E3476" s="2"/>
      <c r="F3476" s="3"/>
      <c r="G3476" s="1"/>
      <c r="H3476" s="2"/>
      <c r="I3476" s="3"/>
      <c r="J3476" s="2"/>
      <c r="K3476" s="3"/>
      <c r="L3476" s="3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</row>
    <row r="3477" spans="1:23" x14ac:dyDescent="0.2">
      <c r="A3477" s="2"/>
      <c r="B3477" s="2"/>
      <c r="C3477" s="2"/>
      <c r="D3477" s="2"/>
      <c r="E3477" s="2"/>
      <c r="F3477" s="3"/>
      <c r="G3477" s="1"/>
      <c r="H3477" s="2"/>
      <c r="I3477" s="3"/>
      <c r="J3477" s="2"/>
      <c r="K3477" s="3"/>
      <c r="L3477" s="3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</row>
    <row r="3478" spans="1:23" x14ac:dyDescent="0.2">
      <c r="A3478" s="2"/>
      <c r="B3478" s="2"/>
      <c r="C3478" s="2"/>
      <c r="D3478" s="2"/>
      <c r="E3478" s="2"/>
      <c r="F3478" s="3"/>
      <c r="G3478" s="1"/>
      <c r="H3478" s="2"/>
      <c r="I3478" s="3"/>
      <c r="J3478" s="2"/>
      <c r="K3478" s="3"/>
      <c r="L3478" s="3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</row>
    <row r="3479" spans="1:23" x14ac:dyDescent="0.2">
      <c r="A3479" s="2"/>
      <c r="B3479" s="2"/>
      <c r="C3479" s="2"/>
      <c r="D3479" s="2"/>
      <c r="E3479" s="2"/>
      <c r="F3479" s="3"/>
      <c r="G3479" s="1"/>
      <c r="H3479" s="2"/>
      <c r="I3479" s="3"/>
      <c r="J3479" s="2"/>
      <c r="K3479" s="3"/>
      <c r="L3479" s="3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</row>
    <row r="3480" spans="1:23" x14ac:dyDescent="0.2">
      <c r="A3480" s="2"/>
      <c r="B3480" s="2"/>
      <c r="C3480" s="2"/>
      <c r="D3480" s="2"/>
      <c r="E3480" s="2"/>
      <c r="F3480" s="3"/>
      <c r="G3480" s="1"/>
      <c r="H3480" s="2"/>
      <c r="I3480" s="3"/>
      <c r="J3480" s="2"/>
      <c r="K3480" s="3"/>
      <c r="L3480" s="3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</row>
    <row r="3481" spans="1:23" x14ac:dyDescent="0.2">
      <c r="A3481" s="2"/>
      <c r="B3481" s="2"/>
      <c r="C3481" s="2"/>
      <c r="D3481" s="2"/>
      <c r="E3481" s="2"/>
      <c r="F3481" s="3"/>
      <c r="G3481" s="1"/>
      <c r="H3481" s="2"/>
      <c r="I3481" s="3"/>
      <c r="J3481" s="2"/>
      <c r="K3481" s="3"/>
      <c r="L3481" s="3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</row>
    <row r="3482" spans="1:23" x14ac:dyDescent="0.2">
      <c r="A3482" s="2"/>
      <c r="B3482" s="2"/>
      <c r="C3482" s="2"/>
      <c r="D3482" s="2"/>
      <c r="E3482" s="2"/>
      <c r="F3482" s="3"/>
      <c r="G3482" s="1"/>
      <c r="H3482" s="2"/>
      <c r="I3482" s="3"/>
      <c r="J3482" s="2"/>
      <c r="K3482" s="3"/>
      <c r="L3482" s="3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</row>
    <row r="3483" spans="1:23" x14ac:dyDescent="0.2">
      <c r="A3483" s="2"/>
      <c r="B3483" s="2"/>
      <c r="C3483" s="2"/>
      <c r="D3483" s="2"/>
      <c r="E3483" s="2"/>
      <c r="F3483" s="3"/>
      <c r="G3483" s="1"/>
      <c r="H3483" s="2"/>
      <c r="I3483" s="3"/>
      <c r="J3483" s="2"/>
      <c r="K3483" s="3"/>
      <c r="L3483" s="3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</row>
    <row r="3484" spans="1:23" x14ac:dyDescent="0.2">
      <c r="A3484" s="2"/>
      <c r="B3484" s="2"/>
      <c r="C3484" s="2"/>
      <c r="D3484" s="2"/>
      <c r="E3484" s="2"/>
      <c r="F3484" s="3"/>
      <c r="G3484" s="1"/>
      <c r="H3484" s="2"/>
      <c r="I3484" s="3"/>
      <c r="J3484" s="2"/>
      <c r="K3484" s="3"/>
      <c r="L3484" s="3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</row>
    <row r="3485" spans="1:23" x14ac:dyDescent="0.2">
      <c r="A3485" s="2"/>
      <c r="B3485" s="2"/>
      <c r="C3485" s="2"/>
      <c r="D3485" s="2"/>
      <c r="E3485" s="2"/>
      <c r="F3485" s="3"/>
      <c r="G3485" s="1"/>
      <c r="H3485" s="2"/>
      <c r="I3485" s="3"/>
      <c r="J3485" s="2"/>
      <c r="K3485" s="3"/>
      <c r="L3485" s="3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</row>
    <row r="3486" spans="1:23" x14ac:dyDescent="0.2">
      <c r="A3486" s="2"/>
      <c r="B3486" s="2"/>
      <c r="C3486" s="2"/>
      <c r="D3486" s="2"/>
      <c r="E3486" s="2"/>
      <c r="F3486" s="3"/>
      <c r="G3486" s="1"/>
      <c r="H3486" s="2"/>
      <c r="I3486" s="3"/>
      <c r="J3486" s="2"/>
      <c r="K3486" s="3"/>
      <c r="L3486" s="3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</row>
    <row r="3487" spans="1:23" x14ac:dyDescent="0.2">
      <c r="A3487" s="2"/>
      <c r="B3487" s="2"/>
      <c r="C3487" s="2"/>
      <c r="D3487" s="2"/>
      <c r="E3487" s="2"/>
      <c r="F3487" s="3"/>
      <c r="G3487" s="1"/>
      <c r="H3487" s="2"/>
      <c r="I3487" s="3"/>
      <c r="J3487" s="2"/>
      <c r="K3487" s="3"/>
      <c r="L3487" s="3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</row>
    <row r="3488" spans="1:23" x14ac:dyDescent="0.2">
      <c r="A3488" s="2"/>
      <c r="B3488" s="2"/>
      <c r="C3488" s="2"/>
      <c r="D3488" s="2"/>
      <c r="E3488" s="2"/>
      <c r="F3488" s="3"/>
      <c r="G3488" s="1"/>
      <c r="H3488" s="2"/>
      <c r="I3488" s="3"/>
      <c r="J3488" s="2"/>
      <c r="K3488" s="3"/>
      <c r="L3488" s="3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</row>
    <row r="3489" spans="1:23" x14ac:dyDescent="0.2">
      <c r="A3489" s="2"/>
      <c r="B3489" s="2"/>
      <c r="C3489" s="2"/>
      <c r="D3489" s="2"/>
      <c r="E3489" s="2"/>
      <c r="F3489" s="3"/>
      <c r="G3489" s="1"/>
      <c r="H3489" s="2"/>
      <c r="I3489" s="3"/>
      <c r="J3489" s="2"/>
      <c r="K3489" s="3"/>
      <c r="L3489" s="3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</row>
    <row r="3490" spans="1:23" x14ac:dyDescent="0.2">
      <c r="A3490" s="2"/>
      <c r="B3490" s="2"/>
      <c r="C3490" s="2"/>
      <c r="D3490" s="2"/>
      <c r="E3490" s="2"/>
      <c r="F3490" s="3"/>
      <c r="G3490" s="1"/>
      <c r="H3490" s="2"/>
      <c r="I3490" s="3"/>
      <c r="J3490" s="2"/>
      <c r="K3490" s="3"/>
      <c r="L3490" s="3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</row>
    <row r="3491" spans="1:23" x14ac:dyDescent="0.2">
      <c r="A3491" s="2"/>
      <c r="B3491" s="2"/>
      <c r="C3491" s="2"/>
      <c r="D3491" s="2"/>
      <c r="E3491" s="2"/>
      <c r="F3491" s="3"/>
      <c r="G3491" s="1"/>
      <c r="H3491" s="2"/>
      <c r="I3491" s="3"/>
      <c r="J3491" s="2"/>
      <c r="K3491" s="3"/>
      <c r="L3491" s="3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</row>
    <row r="3492" spans="1:23" x14ac:dyDescent="0.2">
      <c r="A3492" s="2"/>
      <c r="B3492" s="2"/>
      <c r="C3492" s="2"/>
      <c r="D3492" s="2"/>
      <c r="E3492" s="2"/>
      <c r="F3492" s="3"/>
      <c r="G3492" s="1"/>
      <c r="H3492" s="2"/>
      <c r="I3492" s="3"/>
      <c r="J3492" s="2"/>
      <c r="K3492" s="3"/>
      <c r="L3492" s="3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</row>
    <row r="3493" spans="1:23" x14ac:dyDescent="0.2">
      <c r="A3493" s="2"/>
      <c r="B3493" s="2"/>
      <c r="C3493" s="2"/>
      <c r="D3493" s="2"/>
      <c r="E3493" s="2"/>
      <c r="F3493" s="3"/>
      <c r="G3493" s="1"/>
      <c r="H3493" s="2"/>
      <c r="I3493" s="3"/>
      <c r="J3493" s="2"/>
      <c r="K3493" s="3"/>
      <c r="L3493" s="3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</row>
    <row r="3494" spans="1:23" x14ac:dyDescent="0.2">
      <c r="A3494" s="2"/>
      <c r="B3494" s="2"/>
      <c r="C3494" s="2"/>
      <c r="D3494" s="2"/>
      <c r="E3494" s="2"/>
      <c r="F3494" s="3"/>
      <c r="G3494" s="1"/>
      <c r="H3494" s="2"/>
      <c r="I3494" s="3"/>
      <c r="J3494" s="2"/>
      <c r="K3494" s="3"/>
      <c r="L3494" s="3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</row>
    <row r="3495" spans="1:23" x14ac:dyDescent="0.2">
      <c r="A3495" s="2"/>
      <c r="B3495" s="2"/>
      <c r="C3495" s="2"/>
      <c r="D3495" s="2"/>
      <c r="E3495" s="2"/>
      <c r="F3495" s="3"/>
      <c r="G3495" s="1"/>
      <c r="H3495" s="2"/>
      <c r="I3495" s="3"/>
      <c r="J3495" s="2"/>
      <c r="K3495" s="3"/>
      <c r="L3495" s="3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</row>
    <row r="3496" spans="1:23" x14ac:dyDescent="0.2">
      <c r="A3496" s="2"/>
      <c r="B3496" s="2"/>
      <c r="C3496" s="2"/>
      <c r="D3496" s="2"/>
      <c r="E3496" s="2"/>
      <c r="F3496" s="3"/>
      <c r="G3496" s="1"/>
      <c r="H3496" s="2"/>
      <c r="I3496" s="3"/>
      <c r="J3496" s="2"/>
      <c r="K3496" s="3"/>
      <c r="L3496" s="3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</row>
    <row r="3497" spans="1:23" x14ac:dyDescent="0.2">
      <c r="A3497" s="2"/>
      <c r="B3497" s="2"/>
      <c r="C3497" s="2"/>
      <c r="D3497" s="2"/>
      <c r="E3497" s="2"/>
      <c r="F3497" s="3"/>
      <c r="G3497" s="1"/>
      <c r="H3497" s="2"/>
      <c r="I3497" s="3"/>
      <c r="J3497" s="2"/>
      <c r="K3497" s="3"/>
      <c r="L3497" s="3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</row>
    <row r="3498" spans="1:23" x14ac:dyDescent="0.2">
      <c r="A3498" s="2"/>
      <c r="B3498" s="2"/>
      <c r="C3498" s="2"/>
      <c r="D3498" s="2"/>
      <c r="E3498" s="2"/>
      <c r="F3498" s="3"/>
      <c r="G3498" s="1"/>
      <c r="H3498" s="2"/>
      <c r="I3498" s="3"/>
      <c r="J3498" s="2"/>
      <c r="K3498" s="3"/>
      <c r="L3498" s="3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</row>
    <row r="3499" spans="1:23" x14ac:dyDescent="0.2">
      <c r="A3499" s="2"/>
      <c r="B3499" s="2"/>
      <c r="C3499" s="2"/>
      <c r="D3499" s="2"/>
      <c r="E3499" s="2"/>
      <c r="F3499" s="3"/>
      <c r="G3499" s="1"/>
      <c r="H3499" s="2"/>
      <c r="I3499" s="3"/>
      <c r="J3499" s="2"/>
      <c r="K3499" s="3"/>
      <c r="L3499" s="3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</row>
    <row r="3500" spans="1:23" x14ac:dyDescent="0.2">
      <c r="A3500" s="2"/>
      <c r="B3500" s="2"/>
      <c r="C3500" s="2"/>
      <c r="D3500" s="2"/>
      <c r="E3500" s="2"/>
      <c r="F3500" s="3"/>
      <c r="G3500" s="1"/>
      <c r="H3500" s="2"/>
      <c r="I3500" s="3"/>
      <c r="J3500" s="2"/>
      <c r="K3500" s="3"/>
      <c r="L3500" s="3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</row>
    <row r="3501" spans="1:23" x14ac:dyDescent="0.2">
      <c r="A3501" s="2"/>
      <c r="B3501" s="2"/>
      <c r="C3501" s="2"/>
      <c r="D3501" s="2"/>
      <c r="E3501" s="2"/>
      <c r="F3501" s="3"/>
      <c r="G3501" s="1"/>
      <c r="H3501" s="2"/>
      <c r="I3501" s="3"/>
      <c r="J3501" s="2"/>
      <c r="K3501" s="3"/>
      <c r="L3501" s="3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</row>
    <row r="3502" spans="1:23" x14ac:dyDescent="0.2">
      <c r="A3502" s="2"/>
      <c r="B3502" s="2"/>
      <c r="C3502" s="2"/>
      <c r="D3502" s="2"/>
      <c r="E3502" s="2"/>
      <c r="F3502" s="3"/>
      <c r="G3502" s="1"/>
      <c r="H3502" s="2"/>
      <c r="I3502" s="3"/>
      <c r="J3502" s="2"/>
      <c r="K3502" s="3"/>
      <c r="L3502" s="3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</row>
    <row r="3503" spans="1:23" x14ac:dyDescent="0.2">
      <c r="A3503" s="2"/>
      <c r="B3503" s="2"/>
      <c r="C3503" s="2"/>
      <c r="D3503" s="2"/>
      <c r="E3503" s="2"/>
      <c r="F3503" s="3"/>
      <c r="G3503" s="1"/>
      <c r="H3503" s="2"/>
      <c r="I3503" s="3"/>
      <c r="J3503" s="2"/>
      <c r="K3503" s="3"/>
      <c r="L3503" s="3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</row>
    <row r="3504" spans="1:23" x14ac:dyDescent="0.2">
      <c r="A3504" s="2"/>
      <c r="B3504" s="2"/>
      <c r="C3504" s="2"/>
      <c r="D3504" s="2"/>
      <c r="E3504" s="2"/>
      <c r="F3504" s="3"/>
      <c r="G3504" s="1"/>
      <c r="H3504" s="2"/>
      <c r="I3504" s="3"/>
      <c r="J3504" s="2"/>
      <c r="K3504" s="3"/>
      <c r="L3504" s="3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</row>
    <row r="3505" spans="1:23" x14ac:dyDescent="0.2">
      <c r="A3505" s="2"/>
      <c r="B3505" s="2"/>
      <c r="C3505" s="2"/>
      <c r="D3505" s="2"/>
      <c r="E3505" s="2"/>
      <c r="F3505" s="3"/>
      <c r="G3505" s="1"/>
      <c r="H3505" s="2"/>
      <c r="I3505" s="3"/>
      <c r="J3505" s="2"/>
      <c r="K3505" s="3"/>
      <c r="L3505" s="3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</row>
    <row r="3506" spans="1:23" x14ac:dyDescent="0.2">
      <c r="A3506" s="2"/>
      <c r="B3506" s="2"/>
      <c r="C3506" s="2"/>
      <c r="D3506" s="2"/>
      <c r="E3506" s="2"/>
      <c r="F3506" s="3"/>
      <c r="G3506" s="1"/>
      <c r="H3506" s="2"/>
      <c r="I3506" s="3"/>
      <c r="J3506" s="2"/>
      <c r="K3506" s="3"/>
      <c r="L3506" s="3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</row>
    <row r="3507" spans="1:23" x14ac:dyDescent="0.2">
      <c r="A3507" s="2"/>
      <c r="B3507" s="2"/>
      <c r="C3507" s="2"/>
      <c r="D3507" s="2"/>
      <c r="E3507" s="2"/>
      <c r="F3507" s="3"/>
      <c r="G3507" s="1"/>
      <c r="H3507" s="2"/>
      <c r="I3507" s="3"/>
      <c r="J3507" s="2"/>
      <c r="K3507" s="3"/>
      <c r="L3507" s="3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</row>
    <row r="3508" spans="1:23" x14ac:dyDescent="0.2">
      <c r="A3508" s="2"/>
      <c r="B3508" s="2"/>
      <c r="C3508" s="2"/>
      <c r="D3508" s="2"/>
      <c r="E3508" s="2"/>
      <c r="F3508" s="3"/>
      <c r="G3508" s="1"/>
      <c r="H3508" s="2"/>
      <c r="I3508" s="3"/>
      <c r="J3508" s="2"/>
      <c r="K3508" s="3"/>
      <c r="L3508" s="3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</row>
    <row r="3509" spans="1:23" x14ac:dyDescent="0.2">
      <c r="A3509" s="2"/>
      <c r="B3509" s="2"/>
      <c r="C3509" s="2"/>
      <c r="D3509" s="2"/>
      <c r="E3509" s="2"/>
      <c r="F3509" s="3"/>
      <c r="G3509" s="1"/>
      <c r="H3509" s="2"/>
      <c r="I3509" s="3"/>
      <c r="J3509" s="2"/>
      <c r="K3509" s="3"/>
      <c r="L3509" s="3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</row>
    <row r="3510" spans="1:23" x14ac:dyDescent="0.2">
      <c r="A3510" s="2"/>
      <c r="B3510" s="2"/>
      <c r="C3510" s="2"/>
      <c r="D3510" s="2"/>
      <c r="E3510" s="2"/>
      <c r="F3510" s="3"/>
      <c r="G3510" s="1"/>
      <c r="H3510" s="2"/>
      <c r="I3510" s="3"/>
      <c r="J3510" s="2"/>
      <c r="K3510" s="3"/>
      <c r="L3510" s="3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</row>
    <row r="3511" spans="1:23" x14ac:dyDescent="0.2">
      <c r="A3511" s="2"/>
      <c r="B3511" s="2"/>
      <c r="C3511" s="2"/>
      <c r="D3511" s="2"/>
      <c r="E3511" s="2"/>
      <c r="F3511" s="3"/>
      <c r="G3511" s="1"/>
      <c r="H3511" s="2"/>
      <c r="I3511" s="3"/>
      <c r="J3511" s="2"/>
      <c r="K3511" s="3"/>
      <c r="L3511" s="3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</row>
    <row r="3512" spans="1:23" x14ac:dyDescent="0.2">
      <c r="A3512" s="2"/>
      <c r="B3512" s="2"/>
      <c r="C3512" s="2"/>
      <c r="D3512" s="2"/>
      <c r="E3512" s="2"/>
      <c r="F3512" s="3"/>
      <c r="G3512" s="1"/>
      <c r="H3512" s="2"/>
      <c r="I3512" s="3"/>
      <c r="J3512" s="2"/>
      <c r="K3512" s="3"/>
      <c r="L3512" s="3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</row>
    <row r="3513" spans="1:23" x14ac:dyDescent="0.2">
      <c r="A3513" s="2"/>
      <c r="B3513" s="2"/>
      <c r="C3513" s="2"/>
      <c r="D3513" s="2"/>
      <c r="E3513" s="2"/>
      <c r="F3513" s="3"/>
      <c r="G3513" s="1"/>
      <c r="H3513" s="2"/>
      <c r="I3513" s="3"/>
      <c r="J3513" s="2"/>
      <c r="K3513" s="3"/>
      <c r="L3513" s="3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</row>
    <row r="3514" spans="1:23" x14ac:dyDescent="0.2">
      <c r="A3514" s="2"/>
      <c r="B3514" s="2"/>
      <c r="C3514" s="2"/>
      <c r="D3514" s="2"/>
      <c r="E3514" s="2"/>
      <c r="F3514" s="3"/>
      <c r="G3514" s="1"/>
      <c r="H3514" s="2"/>
      <c r="I3514" s="3"/>
      <c r="J3514" s="2"/>
      <c r="K3514" s="3"/>
      <c r="L3514" s="3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</row>
    <row r="3515" spans="1:23" x14ac:dyDescent="0.2">
      <c r="A3515" s="2"/>
      <c r="B3515" s="2"/>
      <c r="C3515" s="2"/>
      <c r="D3515" s="2"/>
      <c r="E3515" s="2"/>
      <c r="F3515" s="3"/>
      <c r="G3515" s="1"/>
      <c r="H3515" s="2"/>
      <c r="I3515" s="3"/>
      <c r="J3515" s="2"/>
      <c r="K3515" s="3"/>
      <c r="L3515" s="3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</row>
    <row r="3516" spans="1:23" x14ac:dyDescent="0.2">
      <c r="A3516" s="2"/>
      <c r="B3516" s="2"/>
      <c r="C3516" s="2"/>
      <c r="D3516" s="2"/>
      <c r="E3516" s="2"/>
      <c r="F3516" s="3"/>
      <c r="G3516" s="1"/>
      <c r="H3516" s="2"/>
      <c r="I3516" s="3"/>
      <c r="J3516" s="2"/>
      <c r="K3516" s="3"/>
      <c r="L3516" s="3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</row>
    <row r="3517" spans="1:23" x14ac:dyDescent="0.2">
      <c r="A3517" s="2"/>
      <c r="B3517" s="2"/>
      <c r="C3517" s="2"/>
      <c r="D3517" s="2"/>
      <c r="E3517" s="2"/>
      <c r="F3517" s="3"/>
      <c r="G3517" s="1"/>
      <c r="H3517" s="2"/>
      <c r="I3517" s="3"/>
      <c r="J3517" s="2"/>
      <c r="K3517" s="3"/>
      <c r="L3517" s="3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</row>
    <row r="3518" spans="1:23" x14ac:dyDescent="0.2">
      <c r="A3518" s="2"/>
      <c r="B3518" s="2"/>
      <c r="C3518" s="2"/>
      <c r="D3518" s="2"/>
      <c r="E3518" s="2"/>
      <c r="F3518" s="3"/>
      <c r="G3518" s="1"/>
      <c r="H3518" s="2"/>
      <c r="I3518" s="3"/>
      <c r="J3518" s="2"/>
      <c r="K3518" s="3"/>
      <c r="L3518" s="3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</row>
    <row r="3519" spans="1:23" x14ac:dyDescent="0.2">
      <c r="A3519" s="2"/>
      <c r="B3519" s="2"/>
      <c r="C3519" s="2"/>
      <c r="D3519" s="2"/>
      <c r="E3519" s="2"/>
      <c r="F3519" s="3"/>
      <c r="G3519" s="1"/>
      <c r="H3519" s="2"/>
      <c r="I3519" s="3"/>
      <c r="J3519" s="2"/>
      <c r="K3519" s="3"/>
      <c r="L3519" s="3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</row>
    <row r="3520" spans="1:23" x14ac:dyDescent="0.2">
      <c r="A3520" s="2"/>
      <c r="B3520" s="2"/>
      <c r="C3520" s="2"/>
      <c r="D3520" s="2"/>
      <c r="E3520" s="2"/>
      <c r="F3520" s="3"/>
      <c r="G3520" s="1"/>
      <c r="H3520" s="2"/>
      <c r="I3520" s="3"/>
      <c r="J3520" s="2"/>
      <c r="K3520" s="3"/>
      <c r="L3520" s="3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</row>
    <row r="3521" spans="1:23" x14ac:dyDescent="0.2">
      <c r="A3521" s="2"/>
      <c r="B3521" s="2"/>
      <c r="C3521" s="2"/>
      <c r="D3521" s="2"/>
      <c r="E3521" s="2"/>
      <c r="F3521" s="3"/>
      <c r="G3521" s="1"/>
      <c r="H3521" s="2"/>
      <c r="I3521" s="3"/>
      <c r="J3521" s="2"/>
      <c r="K3521" s="3"/>
      <c r="L3521" s="3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</row>
    <row r="3522" spans="1:23" x14ac:dyDescent="0.2">
      <c r="A3522" s="2"/>
      <c r="B3522" s="2"/>
      <c r="C3522" s="2"/>
      <c r="D3522" s="2"/>
      <c r="E3522" s="2"/>
      <c r="F3522" s="3"/>
      <c r="G3522" s="1"/>
      <c r="H3522" s="2"/>
      <c r="I3522" s="3"/>
      <c r="J3522" s="2"/>
      <c r="K3522" s="3"/>
      <c r="L3522" s="3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</row>
    <row r="3523" spans="1:23" x14ac:dyDescent="0.2">
      <c r="A3523" s="2"/>
      <c r="B3523" s="2"/>
      <c r="C3523" s="2"/>
      <c r="D3523" s="2"/>
      <c r="E3523" s="2"/>
      <c r="F3523" s="3"/>
      <c r="G3523" s="1"/>
      <c r="H3523" s="2"/>
      <c r="I3523" s="3"/>
      <c r="J3523" s="2"/>
      <c r="K3523" s="3"/>
      <c r="L3523" s="3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</row>
    <row r="3524" spans="1:23" x14ac:dyDescent="0.2">
      <c r="A3524" s="2"/>
      <c r="B3524" s="2"/>
      <c r="C3524" s="2"/>
      <c r="D3524" s="2"/>
      <c r="E3524" s="2"/>
      <c r="F3524" s="3"/>
      <c r="G3524" s="1"/>
      <c r="H3524" s="2"/>
      <c r="I3524" s="3"/>
      <c r="J3524" s="2"/>
      <c r="K3524" s="3"/>
      <c r="L3524" s="3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</row>
    <row r="3525" spans="1:23" x14ac:dyDescent="0.2">
      <c r="A3525" s="2"/>
      <c r="B3525" s="2"/>
      <c r="C3525" s="2"/>
      <c r="D3525" s="2"/>
      <c r="E3525" s="2"/>
      <c r="F3525" s="3"/>
      <c r="G3525" s="1"/>
      <c r="H3525" s="2"/>
      <c r="I3525" s="3"/>
      <c r="J3525" s="2"/>
      <c r="K3525" s="3"/>
      <c r="L3525" s="3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</row>
    <row r="3526" spans="1:23" x14ac:dyDescent="0.2">
      <c r="A3526" s="2"/>
      <c r="B3526" s="2"/>
      <c r="C3526" s="2"/>
      <c r="D3526" s="2"/>
      <c r="E3526" s="2"/>
      <c r="F3526" s="3"/>
      <c r="G3526" s="1"/>
      <c r="H3526" s="2"/>
      <c r="I3526" s="3"/>
      <c r="J3526" s="2"/>
      <c r="K3526" s="3"/>
      <c r="L3526" s="3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</row>
    <row r="3527" spans="1:23" x14ac:dyDescent="0.2">
      <c r="A3527" s="2"/>
      <c r="B3527" s="2"/>
      <c r="C3527" s="2"/>
      <c r="D3527" s="2"/>
      <c r="E3527" s="2"/>
      <c r="F3527" s="3"/>
      <c r="G3527" s="1"/>
      <c r="H3527" s="2"/>
      <c r="I3527" s="3"/>
      <c r="J3527" s="2"/>
      <c r="K3527" s="3"/>
      <c r="L3527" s="3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</row>
    <row r="3528" spans="1:23" x14ac:dyDescent="0.2">
      <c r="A3528" s="2"/>
      <c r="B3528" s="2"/>
      <c r="C3528" s="2"/>
      <c r="D3528" s="2"/>
      <c r="E3528" s="2"/>
      <c r="F3528" s="3"/>
      <c r="G3528" s="1"/>
      <c r="H3528" s="2"/>
      <c r="I3528" s="3"/>
      <c r="J3528" s="2"/>
      <c r="K3528" s="3"/>
      <c r="L3528" s="3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</row>
    <row r="3529" spans="1:23" x14ac:dyDescent="0.2">
      <c r="A3529" s="2"/>
      <c r="B3529" s="2"/>
      <c r="C3529" s="2"/>
      <c r="D3529" s="2"/>
      <c r="E3529" s="2"/>
      <c r="F3529" s="3"/>
      <c r="G3529" s="1"/>
      <c r="H3529" s="2"/>
      <c r="I3529" s="3"/>
      <c r="J3529" s="2"/>
      <c r="K3529" s="3"/>
      <c r="L3529" s="3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</row>
    <row r="3530" spans="1:23" x14ac:dyDescent="0.2">
      <c r="A3530" s="2"/>
      <c r="B3530" s="2"/>
      <c r="C3530" s="2"/>
      <c r="D3530" s="2"/>
      <c r="E3530" s="2"/>
      <c r="F3530" s="3"/>
      <c r="G3530" s="1"/>
      <c r="H3530" s="2"/>
      <c r="I3530" s="3"/>
      <c r="J3530" s="2"/>
      <c r="K3530" s="3"/>
      <c r="L3530" s="3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</row>
    <row r="3531" spans="1:23" x14ac:dyDescent="0.2">
      <c r="A3531" s="2"/>
      <c r="B3531" s="2"/>
      <c r="C3531" s="2"/>
      <c r="D3531" s="2"/>
      <c r="E3531" s="2"/>
      <c r="F3531" s="3"/>
      <c r="G3531" s="1"/>
      <c r="H3531" s="2"/>
      <c r="I3531" s="3"/>
      <c r="J3531" s="2"/>
      <c r="K3531" s="3"/>
      <c r="L3531" s="3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</row>
    <row r="3532" spans="1:23" x14ac:dyDescent="0.2">
      <c r="A3532" s="2"/>
      <c r="B3532" s="2"/>
      <c r="C3532" s="2"/>
      <c r="D3532" s="2"/>
      <c r="E3532" s="2"/>
      <c r="F3532" s="3"/>
      <c r="G3532" s="1"/>
      <c r="H3532" s="2"/>
      <c r="I3532" s="3"/>
      <c r="J3532" s="2"/>
      <c r="K3532" s="3"/>
      <c r="L3532" s="3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</row>
    <row r="3533" spans="1:23" x14ac:dyDescent="0.2">
      <c r="A3533" s="2"/>
      <c r="B3533" s="2"/>
      <c r="C3533" s="2"/>
      <c r="D3533" s="2"/>
      <c r="E3533" s="2"/>
      <c r="F3533" s="3"/>
      <c r="G3533" s="1"/>
      <c r="H3533" s="2"/>
      <c r="I3533" s="3"/>
      <c r="J3533" s="2"/>
      <c r="K3533" s="3"/>
      <c r="L3533" s="3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</row>
    <row r="3534" spans="1:23" x14ac:dyDescent="0.2">
      <c r="A3534" s="2"/>
      <c r="B3534" s="2"/>
      <c r="C3534" s="2"/>
      <c r="D3534" s="2"/>
      <c r="E3534" s="2"/>
      <c r="F3534" s="3"/>
      <c r="G3534" s="1"/>
      <c r="H3534" s="2"/>
      <c r="I3534" s="3"/>
      <c r="J3534" s="2"/>
      <c r="K3534" s="3"/>
      <c r="L3534" s="3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</row>
    <row r="3535" spans="1:23" x14ac:dyDescent="0.2">
      <c r="A3535" s="2"/>
      <c r="B3535" s="2"/>
      <c r="C3535" s="2"/>
      <c r="D3535" s="2"/>
      <c r="E3535" s="2"/>
      <c r="F3535" s="3"/>
      <c r="G3535" s="1"/>
      <c r="H3535" s="2"/>
      <c r="I3535" s="3"/>
      <c r="J3535" s="2"/>
      <c r="K3535" s="3"/>
      <c r="L3535" s="3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</row>
    <row r="3536" spans="1:23" x14ac:dyDescent="0.2">
      <c r="A3536" s="2"/>
      <c r="B3536" s="2"/>
      <c r="C3536" s="2"/>
      <c r="D3536" s="2"/>
      <c r="E3536" s="2"/>
      <c r="F3536" s="3"/>
      <c r="G3536" s="1"/>
      <c r="H3536" s="2"/>
      <c r="I3536" s="3"/>
      <c r="J3536" s="2"/>
      <c r="K3536" s="3"/>
      <c r="L3536" s="3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</row>
    <row r="3537" spans="1:23" x14ac:dyDescent="0.2">
      <c r="A3537" s="2"/>
      <c r="B3537" s="2"/>
      <c r="C3537" s="2"/>
      <c r="D3537" s="2"/>
      <c r="E3537" s="2"/>
      <c r="F3537" s="3"/>
      <c r="G3537" s="1"/>
      <c r="H3537" s="2"/>
      <c r="I3537" s="3"/>
      <c r="J3537" s="2"/>
      <c r="K3537" s="3"/>
      <c r="L3537" s="3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</row>
    <row r="3538" spans="1:23" x14ac:dyDescent="0.2">
      <c r="A3538" s="2"/>
      <c r="B3538" s="2"/>
      <c r="C3538" s="2"/>
      <c r="D3538" s="2"/>
      <c r="E3538" s="2"/>
      <c r="F3538" s="3"/>
      <c r="G3538" s="1"/>
      <c r="H3538" s="2"/>
      <c r="I3538" s="3"/>
      <c r="J3538" s="2"/>
      <c r="K3538" s="3"/>
      <c r="L3538" s="3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</row>
    <row r="3539" spans="1:23" x14ac:dyDescent="0.2">
      <c r="A3539" s="2"/>
      <c r="B3539" s="2"/>
      <c r="C3539" s="2"/>
      <c r="D3539" s="2"/>
      <c r="E3539" s="2"/>
      <c r="F3539" s="3"/>
      <c r="G3539" s="1"/>
      <c r="H3539" s="2"/>
      <c r="I3539" s="3"/>
      <c r="J3539" s="2"/>
      <c r="K3539" s="3"/>
      <c r="L3539" s="3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</row>
    <row r="3540" spans="1:23" x14ac:dyDescent="0.2">
      <c r="A3540" s="2"/>
      <c r="B3540" s="2"/>
      <c r="C3540" s="2"/>
      <c r="D3540" s="2"/>
      <c r="E3540" s="2"/>
      <c r="F3540" s="3"/>
      <c r="G3540" s="1"/>
      <c r="H3540" s="2"/>
      <c r="I3540" s="3"/>
      <c r="J3540" s="2"/>
      <c r="K3540" s="3"/>
      <c r="L3540" s="3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</row>
    <row r="3541" spans="1:23" x14ac:dyDescent="0.2">
      <c r="A3541" s="2"/>
      <c r="B3541" s="2"/>
      <c r="C3541" s="2"/>
      <c r="D3541" s="2"/>
      <c r="E3541" s="2"/>
      <c r="F3541" s="3"/>
      <c r="G3541" s="1"/>
      <c r="H3541" s="2"/>
      <c r="I3541" s="3"/>
      <c r="J3541" s="2"/>
      <c r="K3541" s="3"/>
      <c r="L3541" s="3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</row>
    <row r="3542" spans="1:23" x14ac:dyDescent="0.2">
      <c r="A3542" s="2"/>
      <c r="B3542" s="2"/>
      <c r="C3542" s="2"/>
      <c r="D3542" s="2"/>
      <c r="E3542" s="2"/>
      <c r="F3542" s="3"/>
      <c r="G3542" s="1"/>
      <c r="H3542" s="2"/>
      <c r="I3542" s="3"/>
      <c r="J3542" s="2"/>
      <c r="K3542" s="3"/>
      <c r="L3542" s="3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</row>
    <row r="3543" spans="1:23" x14ac:dyDescent="0.2">
      <c r="A3543" s="2"/>
      <c r="B3543" s="2"/>
      <c r="C3543" s="2"/>
      <c r="D3543" s="2"/>
      <c r="E3543" s="2"/>
      <c r="F3543" s="3"/>
      <c r="G3543" s="1"/>
      <c r="H3543" s="2"/>
      <c r="I3543" s="3"/>
      <c r="J3543" s="2"/>
      <c r="K3543" s="3"/>
      <c r="L3543" s="3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</row>
    <row r="3544" spans="1:23" x14ac:dyDescent="0.2">
      <c r="A3544" s="2"/>
      <c r="B3544" s="2"/>
      <c r="C3544" s="2"/>
      <c r="D3544" s="2"/>
      <c r="E3544" s="2"/>
      <c r="F3544" s="3"/>
      <c r="G3544" s="1"/>
      <c r="H3544" s="2"/>
      <c r="I3544" s="3"/>
      <c r="J3544" s="2"/>
      <c r="K3544" s="3"/>
      <c r="L3544" s="3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</row>
    <row r="3545" spans="1:23" x14ac:dyDescent="0.2">
      <c r="A3545" s="2"/>
      <c r="B3545" s="2"/>
      <c r="C3545" s="2"/>
      <c r="D3545" s="2"/>
      <c r="E3545" s="2"/>
      <c r="F3545" s="3"/>
      <c r="G3545" s="1"/>
      <c r="H3545" s="2"/>
      <c r="I3545" s="3"/>
      <c r="J3545" s="2"/>
      <c r="K3545" s="3"/>
      <c r="L3545" s="3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</row>
    <row r="3546" spans="1:23" x14ac:dyDescent="0.2">
      <c r="A3546" s="2"/>
      <c r="B3546" s="2"/>
      <c r="C3546" s="2"/>
      <c r="D3546" s="2"/>
      <c r="E3546" s="2"/>
      <c r="F3546" s="3"/>
      <c r="G3546" s="1"/>
      <c r="H3546" s="2"/>
      <c r="I3546" s="3"/>
      <c r="J3546" s="2"/>
      <c r="K3546" s="3"/>
      <c r="L3546" s="3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</row>
    <row r="3547" spans="1:23" x14ac:dyDescent="0.2">
      <c r="A3547" s="2"/>
      <c r="B3547" s="2"/>
      <c r="C3547" s="2"/>
      <c r="D3547" s="2"/>
      <c r="E3547" s="2"/>
      <c r="F3547" s="3"/>
      <c r="G3547" s="1"/>
      <c r="H3547" s="2"/>
      <c r="I3547" s="3"/>
      <c r="J3547" s="2"/>
      <c r="K3547" s="3"/>
      <c r="L3547" s="3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</row>
    <row r="3548" spans="1:23" x14ac:dyDescent="0.2">
      <c r="A3548" s="2"/>
      <c r="B3548" s="2"/>
      <c r="C3548" s="2"/>
      <c r="D3548" s="2"/>
      <c r="E3548" s="2"/>
      <c r="F3548" s="3"/>
      <c r="G3548" s="1"/>
      <c r="H3548" s="2"/>
      <c r="I3548" s="3"/>
      <c r="J3548" s="2"/>
      <c r="K3548" s="3"/>
      <c r="L3548" s="3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</row>
    <row r="3549" spans="1:23" x14ac:dyDescent="0.2">
      <c r="A3549" s="2"/>
      <c r="B3549" s="2"/>
      <c r="C3549" s="2"/>
      <c r="D3549" s="2"/>
      <c r="E3549" s="2"/>
      <c r="F3549" s="3"/>
      <c r="G3549" s="1"/>
      <c r="H3549" s="2"/>
      <c r="I3549" s="3"/>
      <c r="J3549" s="2"/>
      <c r="K3549" s="3"/>
      <c r="L3549" s="3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</row>
    <row r="3550" spans="1:23" x14ac:dyDescent="0.2">
      <c r="A3550" s="2"/>
      <c r="B3550" s="2"/>
      <c r="C3550" s="2"/>
      <c r="D3550" s="2"/>
      <c r="E3550" s="2"/>
      <c r="F3550" s="3"/>
      <c r="G3550" s="1"/>
      <c r="H3550" s="2"/>
      <c r="I3550" s="3"/>
      <c r="J3550" s="2"/>
      <c r="K3550" s="3"/>
      <c r="L3550" s="3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</row>
    <row r="3551" spans="1:23" x14ac:dyDescent="0.2">
      <c r="A3551" s="2"/>
      <c r="B3551" s="2"/>
      <c r="C3551" s="2"/>
      <c r="D3551" s="2"/>
      <c r="E3551" s="2"/>
      <c r="F3551" s="3"/>
      <c r="G3551" s="1"/>
      <c r="H3551" s="2"/>
      <c r="I3551" s="3"/>
      <c r="J3551" s="2"/>
      <c r="K3551" s="3"/>
      <c r="L3551" s="3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</row>
    <row r="3552" spans="1:23" x14ac:dyDescent="0.2">
      <c r="A3552" s="2"/>
      <c r="B3552" s="2"/>
      <c r="C3552" s="2"/>
      <c r="D3552" s="2"/>
      <c r="E3552" s="2"/>
      <c r="F3552" s="3"/>
      <c r="G3552" s="1"/>
      <c r="H3552" s="2"/>
      <c r="I3552" s="3"/>
      <c r="J3552" s="2"/>
      <c r="K3552" s="3"/>
      <c r="L3552" s="3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</row>
    <row r="3553" spans="1:23" x14ac:dyDescent="0.2">
      <c r="A3553" s="2"/>
      <c r="B3553" s="2"/>
      <c r="C3553" s="2"/>
      <c r="D3553" s="2"/>
      <c r="E3553" s="2"/>
      <c r="F3553" s="3"/>
      <c r="G3553" s="1"/>
      <c r="H3553" s="2"/>
      <c r="I3553" s="3"/>
      <c r="J3553" s="2"/>
      <c r="K3553" s="3"/>
      <c r="L3553" s="3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</row>
    <row r="3554" spans="1:23" x14ac:dyDescent="0.2">
      <c r="A3554" s="2"/>
      <c r="B3554" s="2"/>
      <c r="C3554" s="2"/>
      <c r="D3554" s="2"/>
      <c r="E3554" s="2"/>
      <c r="F3554" s="3"/>
      <c r="G3554" s="1"/>
      <c r="H3554" s="2"/>
      <c r="I3554" s="3"/>
      <c r="J3554" s="2"/>
      <c r="K3554" s="3"/>
      <c r="L3554" s="3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</row>
    <row r="3555" spans="1:23" x14ac:dyDescent="0.2">
      <c r="A3555" s="2"/>
      <c r="B3555" s="2"/>
      <c r="C3555" s="2"/>
      <c r="D3555" s="2"/>
      <c r="E3555" s="2"/>
      <c r="F3555" s="3"/>
      <c r="G3555" s="1"/>
      <c r="H3555" s="2"/>
      <c r="I3555" s="3"/>
      <c r="J3555" s="2"/>
      <c r="K3555" s="3"/>
      <c r="L3555" s="3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</row>
    <row r="3556" spans="1:23" x14ac:dyDescent="0.2">
      <c r="A3556" s="2"/>
      <c r="B3556" s="2"/>
      <c r="C3556" s="2"/>
      <c r="D3556" s="2"/>
      <c r="E3556" s="2"/>
      <c r="F3556" s="3"/>
      <c r="G3556" s="1"/>
      <c r="H3556" s="2"/>
      <c r="I3556" s="3"/>
      <c r="J3556" s="2"/>
      <c r="K3556" s="3"/>
      <c r="L3556" s="3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</row>
    <row r="3557" spans="1:23" x14ac:dyDescent="0.2">
      <c r="A3557" s="2"/>
      <c r="B3557" s="2"/>
      <c r="C3557" s="2"/>
      <c r="D3557" s="2"/>
      <c r="E3557" s="2"/>
      <c r="F3557" s="3"/>
      <c r="G3557" s="1"/>
      <c r="H3557" s="2"/>
      <c r="I3557" s="3"/>
      <c r="J3557" s="2"/>
      <c r="K3557" s="3"/>
      <c r="L3557" s="3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</row>
    <row r="3558" spans="1:23" x14ac:dyDescent="0.2">
      <c r="A3558" s="2"/>
      <c r="B3558" s="2"/>
      <c r="C3558" s="2"/>
      <c r="D3558" s="2"/>
      <c r="E3558" s="2"/>
      <c r="F3558" s="3"/>
      <c r="G3558" s="1"/>
      <c r="H3558" s="2"/>
      <c r="I3558" s="3"/>
      <c r="J3558" s="2"/>
      <c r="K3558" s="3"/>
      <c r="L3558" s="3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</row>
    <row r="3559" spans="1:23" x14ac:dyDescent="0.2">
      <c r="A3559" s="2"/>
      <c r="B3559" s="2"/>
      <c r="C3559" s="2"/>
      <c r="D3559" s="2"/>
      <c r="E3559" s="2"/>
      <c r="F3559" s="3"/>
      <c r="G3559" s="1"/>
      <c r="H3559" s="2"/>
      <c r="I3559" s="3"/>
      <c r="J3559" s="2"/>
      <c r="K3559" s="3"/>
      <c r="L3559" s="3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</row>
    <row r="3560" spans="1:23" x14ac:dyDescent="0.2">
      <c r="A3560" s="2"/>
      <c r="B3560" s="2"/>
      <c r="C3560" s="2"/>
      <c r="D3560" s="2"/>
      <c r="E3560" s="2"/>
      <c r="F3560" s="3"/>
      <c r="G3560" s="1"/>
      <c r="H3560" s="2"/>
      <c r="I3560" s="3"/>
      <c r="J3560" s="2"/>
      <c r="K3560" s="3"/>
      <c r="L3560" s="3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</row>
    <row r="3561" spans="1:23" x14ac:dyDescent="0.2">
      <c r="A3561" s="2"/>
      <c r="B3561" s="2"/>
      <c r="C3561" s="2"/>
      <c r="D3561" s="2"/>
      <c r="E3561" s="2"/>
      <c r="F3561" s="3"/>
      <c r="G3561" s="1"/>
      <c r="H3561" s="2"/>
      <c r="I3561" s="3"/>
      <c r="J3561" s="2"/>
      <c r="K3561" s="3"/>
      <c r="L3561" s="3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</row>
    <row r="3562" spans="1:23" x14ac:dyDescent="0.2">
      <c r="A3562" s="2"/>
      <c r="B3562" s="2"/>
      <c r="C3562" s="2"/>
      <c r="D3562" s="2"/>
      <c r="E3562" s="2"/>
      <c r="F3562" s="3"/>
      <c r="G3562" s="1"/>
      <c r="H3562" s="2"/>
      <c r="I3562" s="3"/>
      <c r="J3562" s="2"/>
      <c r="K3562" s="3"/>
      <c r="L3562" s="3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</row>
    <row r="3563" spans="1:23" x14ac:dyDescent="0.2">
      <c r="A3563" s="2"/>
      <c r="B3563" s="2"/>
      <c r="C3563" s="2"/>
      <c r="D3563" s="2"/>
      <c r="E3563" s="2"/>
      <c r="F3563" s="3"/>
      <c r="G3563" s="1"/>
      <c r="H3563" s="2"/>
      <c r="I3563" s="3"/>
      <c r="J3563" s="2"/>
      <c r="K3563" s="3"/>
      <c r="L3563" s="3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</row>
    <row r="3564" spans="1:23" x14ac:dyDescent="0.2">
      <c r="A3564" s="2"/>
      <c r="B3564" s="2"/>
      <c r="C3564" s="2"/>
      <c r="D3564" s="2"/>
      <c r="E3564" s="2"/>
      <c r="F3564" s="3"/>
      <c r="G3564" s="1"/>
      <c r="H3564" s="2"/>
      <c r="I3564" s="3"/>
      <c r="J3564" s="2"/>
      <c r="K3564" s="3"/>
      <c r="L3564" s="3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</row>
    <row r="3565" spans="1:23" x14ac:dyDescent="0.2">
      <c r="A3565" s="2"/>
      <c r="B3565" s="2"/>
      <c r="C3565" s="2"/>
      <c r="D3565" s="2"/>
      <c r="E3565" s="2"/>
      <c r="F3565" s="3"/>
      <c r="G3565" s="1"/>
      <c r="H3565" s="2"/>
      <c r="I3565" s="3"/>
      <c r="J3565" s="2"/>
      <c r="K3565" s="3"/>
      <c r="L3565" s="3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</row>
    <row r="3566" spans="1:23" x14ac:dyDescent="0.2">
      <c r="A3566" s="2"/>
      <c r="B3566" s="2"/>
      <c r="C3566" s="2"/>
      <c r="D3566" s="2"/>
      <c r="E3566" s="2"/>
      <c r="F3566" s="3"/>
      <c r="G3566" s="1"/>
      <c r="H3566" s="2"/>
      <c r="I3566" s="3"/>
      <c r="J3566" s="2"/>
      <c r="K3566" s="3"/>
      <c r="L3566" s="3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</row>
    <row r="3567" spans="1:23" x14ac:dyDescent="0.2">
      <c r="A3567" s="2"/>
      <c r="B3567" s="2"/>
      <c r="C3567" s="2"/>
      <c r="D3567" s="2"/>
      <c r="E3567" s="2"/>
      <c r="F3567" s="3"/>
      <c r="G3567" s="1"/>
      <c r="H3567" s="2"/>
      <c r="I3567" s="3"/>
      <c r="J3567" s="2"/>
      <c r="K3567" s="3"/>
      <c r="L3567" s="3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</row>
    <row r="3568" spans="1:23" x14ac:dyDescent="0.2">
      <c r="A3568" s="2"/>
      <c r="B3568" s="2"/>
      <c r="C3568" s="2"/>
      <c r="D3568" s="2"/>
      <c r="E3568" s="2"/>
      <c r="F3568" s="3"/>
      <c r="G3568" s="1"/>
      <c r="H3568" s="2"/>
      <c r="I3568" s="3"/>
      <c r="J3568" s="2"/>
      <c r="K3568" s="3"/>
      <c r="L3568" s="3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</row>
    <row r="3569" spans="1:23" x14ac:dyDescent="0.2">
      <c r="A3569" s="2"/>
      <c r="B3569" s="2"/>
      <c r="C3569" s="2"/>
      <c r="D3569" s="2"/>
      <c r="E3569" s="2"/>
      <c r="F3569" s="3"/>
      <c r="G3569" s="1"/>
      <c r="H3569" s="2"/>
      <c r="I3569" s="3"/>
      <c r="J3569" s="2"/>
      <c r="K3569" s="3"/>
      <c r="L3569" s="3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</row>
    <row r="3570" spans="1:23" x14ac:dyDescent="0.2">
      <c r="A3570" s="2"/>
      <c r="B3570" s="2"/>
      <c r="C3570" s="2"/>
      <c r="D3570" s="2"/>
      <c r="E3570" s="2"/>
      <c r="F3570" s="3"/>
      <c r="G3570" s="1"/>
      <c r="H3570" s="2"/>
      <c r="I3570" s="3"/>
      <c r="J3570" s="2"/>
      <c r="K3570" s="3"/>
      <c r="L3570" s="3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</row>
    <row r="3571" spans="1:23" x14ac:dyDescent="0.2">
      <c r="A3571" s="2"/>
      <c r="B3571" s="2"/>
      <c r="C3571" s="2"/>
      <c r="D3571" s="2"/>
      <c r="E3571" s="2"/>
      <c r="F3571" s="3"/>
      <c r="G3571" s="1"/>
      <c r="H3571" s="2"/>
      <c r="I3571" s="3"/>
      <c r="J3571" s="2"/>
      <c r="K3571" s="3"/>
      <c r="L3571" s="3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</row>
    <row r="3572" spans="1:23" x14ac:dyDescent="0.2">
      <c r="A3572" s="2"/>
      <c r="B3572" s="2"/>
      <c r="C3572" s="2"/>
      <c r="D3572" s="2"/>
      <c r="E3572" s="2"/>
      <c r="F3572" s="3"/>
      <c r="G3572" s="1"/>
      <c r="H3572" s="2"/>
      <c r="I3572" s="3"/>
      <c r="J3572" s="2"/>
      <c r="K3572" s="3"/>
      <c r="L3572" s="3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</row>
    <row r="3573" spans="1:23" x14ac:dyDescent="0.2">
      <c r="A3573" s="2"/>
      <c r="B3573" s="2"/>
      <c r="C3573" s="2"/>
      <c r="D3573" s="2"/>
      <c r="E3573" s="2"/>
      <c r="F3573" s="3"/>
      <c r="G3573" s="1"/>
      <c r="H3573" s="2"/>
      <c r="I3573" s="3"/>
      <c r="J3573" s="2"/>
      <c r="K3573" s="3"/>
      <c r="L3573" s="3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</row>
    <row r="3574" spans="1:23" x14ac:dyDescent="0.2">
      <c r="A3574" s="2"/>
      <c r="B3574" s="2"/>
      <c r="C3574" s="2"/>
      <c r="D3574" s="2"/>
      <c r="E3574" s="2"/>
      <c r="F3574" s="3"/>
      <c r="G3574" s="1"/>
      <c r="H3574" s="2"/>
      <c r="I3574" s="3"/>
      <c r="J3574" s="2"/>
      <c r="K3574" s="3"/>
      <c r="L3574" s="3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</row>
    <row r="3575" spans="1:23" x14ac:dyDescent="0.2">
      <c r="A3575" s="2"/>
      <c r="B3575" s="2"/>
      <c r="C3575" s="2"/>
      <c r="D3575" s="2"/>
      <c r="E3575" s="2"/>
      <c r="F3575" s="3"/>
      <c r="G3575" s="1"/>
      <c r="H3575" s="2"/>
      <c r="I3575" s="3"/>
      <c r="J3575" s="2"/>
      <c r="K3575" s="3"/>
      <c r="L3575" s="3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</row>
    <row r="3576" spans="1:23" x14ac:dyDescent="0.2">
      <c r="A3576" s="2"/>
      <c r="B3576" s="2"/>
      <c r="C3576" s="2"/>
      <c r="D3576" s="2"/>
      <c r="E3576" s="2"/>
      <c r="F3576" s="3"/>
      <c r="G3576" s="1"/>
      <c r="H3576" s="2"/>
      <c r="I3576" s="3"/>
      <c r="J3576" s="2"/>
      <c r="K3576" s="3"/>
      <c r="L3576" s="3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</row>
    <row r="3577" spans="1:23" x14ac:dyDescent="0.2">
      <c r="A3577" s="2"/>
      <c r="B3577" s="2"/>
      <c r="C3577" s="2"/>
      <c r="D3577" s="2"/>
      <c r="E3577" s="2"/>
      <c r="F3577" s="3"/>
      <c r="G3577" s="1"/>
      <c r="H3577" s="2"/>
      <c r="I3577" s="3"/>
      <c r="J3577" s="2"/>
      <c r="K3577" s="3"/>
      <c r="L3577" s="3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</row>
    <row r="3578" spans="1:23" x14ac:dyDescent="0.2">
      <c r="A3578" s="2"/>
      <c r="B3578" s="2"/>
      <c r="C3578" s="2"/>
      <c r="D3578" s="2"/>
      <c r="E3578" s="2"/>
      <c r="F3578" s="3"/>
      <c r="G3578" s="1"/>
      <c r="H3578" s="2"/>
      <c r="I3578" s="3"/>
      <c r="J3578" s="2"/>
      <c r="K3578" s="3"/>
      <c r="L3578" s="3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</row>
    <row r="3579" spans="1:23" x14ac:dyDescent="0.2">
      <c r="A3579" s="2"/>
      <c r="B3579" s="2"/>
      <c r="C3579" s="2"/>
      <c r="D3579" s="2"/>
      <c r="E3579" s="2"/>
      <c r="F3579" s="3"/>
      <c r="G3579" s="1"/>
      <c r="H3579" s="2"/>
      <c r="I3579" s="3"/>
      <c r="J3579" s="2"/>
      <c r="K3579" s="3"/>
      <c r="L3579" s="3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</row>
    <row r="3580" spans="1:23" x14ac:dyDescent="0.2">
      <c r="A3580" s="2"/>
      <c r="B3580" s="2"/>
      <c r="C3580" s="2"/>
      <c r="D3580" s="2"/>
      <c r="E3580" s="2"/>
      <c r="F3580" s="3"/>
      <c r="G3580" s="1"/>
      <c r="H3580" s="2"/>
      <c r="I3580" s="3"/>
      <c r="J3580" s="2"/>
      <c r="K3580" s="3"/>
      <c r="L3580" s="3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</row>
    <row r="3581" spans="1:23" x14ac:dyDescent="0.2">
      <c r="A3581" s="2"/>
      <c r="B3581" s="2"/>
      <c r="C3581" s="2"/>
      <c r="D3581" s="2"/>
      <c r="E3581" s="2"/>
      <c r="F3581" s="3"/>
      <c r="G3581" s="1"/>
      <c r="H3581" s="2"/>
      <c r="I3581" s="3"/>
      <c r="J3581" s="2"/>
      <c r="K3581" s="3"/>
      <c r="L3581" s="3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</row>
    <row r="3582" spans="1:23" x14ac:dyDescent="0.2">
      <c r="A3582" s="2"/>
      <c r="B3582" s="2"/>
      <c r="C3582" s="2"/>
      <c r="D3582" s="2"/>
      <c r="E3582" s="2"/>
      <c r="F3582" s="3"/>
      <c r="G3582" s="1"/>
      <c r="H3582" s="2"/>
      <c r="I3582" s="3"/>
      <c r="J3582" s="2"/>
      <c r="K3582" s="3"/>
      <c r="L3582" s="3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</row>
    <row r="3583" spans="1:23" x14ac:dyDescent="0.2">
      <c r="A3583" s="2"/>
      <c r="B3583" s="2"/>
      <c r="C3583" s="2"/>
      <c r="D3583" s="2"/>
      <c r="E3583" s="2"/>
      <c r="F3583" s="3"/>
      <c r="G3583" s="1"/>
      <c r="H3583" s="2"/>
      <c r="I3583" s="3"/>
      <c r="J3583" s="2"/>
      <c r="K3583" s="3"/>
      <c r="L3583" s="3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</row>
    <row r="3584" spans="1:23" x14ac:dyDescent="0.2">
      <c r="A3584" s="2"/>
      <c r="B3584" s="2"/>
      <c r="C3584" s="2"/>
      <c r="D3584" s="2"/>
      <c r="E3584" s="2"/>
      <c r="F3584" s="3"/>
      <c r="G3584" s="1"/>
      <c r="H3584" s="2"/>
      <c r="I3584" s="3"/>
      <c r="J3584" s="2"/>
      <c r="K3584" s="3"/>
      <c r="L3584" s="3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</row>
    <row r="3585" spans="1:23" x14ac:dyDescent="0.2">
      <c r="A3585" s="2"/>
      <c r="B3585" s="2"/>
      <c r="C3585" s="2"/>
      <c r="D3585" s="2"/>
      <c r="E3585" s="2"/>
      <c r="F3585" s="3"/>
      <c r="G3585" s="1"/>
      <c r="H3585" s="2"/>
      <c r="I3585" s="3"/>
      <c r="J3585" s="2"/>
      <c r="K3585" s="3"/>
      <c r="L3585" s="3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</row>
    <row r="3586" spans="1:23" x14ac:dyDescent="0.2">
      <c r="A3586" s="2"/>
      <c r="B3586" s="2"/>
      <c r="C3586" s="2"/>
      <c r="D3586" s="2"/>
      <c r="E3586" s="2"/>
      <c r="F3586" s="3"/>
      <c r="G3586" s="1"/>
      <c r="H3586" s="2"/>
      <c r="I3586" s="3"/>
      <c r="J3586" s="2"/>
      <c r="K3586" s="3"/>
      <c r="L3586" s="3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</row>
    <row r="3587" spans="1:23" x14ac:dyDescent="0.2">
      <c r="A3587" s="2"/>
      <c r="B3587" s="2"/>
      <c r="C3587" s="2"/>
      <c r="D3587" s="2"/>
      <c r="E3587" s="2"/>
      <c r="F3587" s="3"/>
      <c r="G3587" s="1"/>
      <c r="H3587" s="2"/>
      <c r="I3587" s="3"/>
      <c r="J3587" s="2"/>
      <c r="K3587" s="3"/>
      <c r="L3587" s="3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</row>
    <row r="3588" spans="1:23" x14ac:dyDescent="0.2">
      <c r="A3588" s="2"/>
      <c r="B3588" s="2"/>
      <c r="C3588" s="2"/>
      <c r="D3588" s="2"/>
      <c r="E3588" s="2"/>
      <c r="F3588" s="3"/>
      <c r="G3588" s="1"/>
      <c r="H3588" s="2"/>
      <c r="I3588" s="3"/>
      <c r="J3588" s="2"/>
      <c r="K3588" s="3"/>
      <c r="L3588" s="3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</row>
    <row r="3589" spans="1:23" x14ac:dyDescent="0.2">
      <c r="A3589" s="2"/>
      <c r="B3589" s="2"/>
      <c r="C3589" s="2"/>
      <c r="D3589" s="2"/>
      <c r="E3589" s="2"/>
      <c r="F3589" s="3"/>
      <c r="G3589" s="1"/>
      <c r="H3589" s="2"/>
      <c r="I3589" s="3"/>
      <c r="J3589" s="2"/>
      <c r="K3589" s="3"/>
      <c r="L3589" s="3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</row>
    <row r="3590" spans="1:23" x14ac:dyDescent="0.2">
      <c r="A3590" s="2"/>
      <c r="B3590" s="2"/>
      <c r="C3590" s="2"/>
      <c r="D3590" s="2"/>
      <c r="E3590" s="2"/>
      <c r="F3590" s="3"/>
      <c r="G3590" s="1"/>
      <c r="H3590" s="2"/>
      <c r="I3590" s="3"/>
      <c r="J3590" s="2"/>
      <c r="K3590" s="3"/>
      <c r="L3590" s="3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</row>
    <row r="3591" spans="1:23" x14ac:dyDescent="0.2">
      <c r="A3591" s="2"/>
      <c r="B3591" s="2"/>
      <c r="C3591" s="2"/>
      <c r="D3591" s="2"/>
      <c r="E3591" s="2"/>
      <c r="F3591" s="3"/>
      <c r="G3591" s="1"/>
      <c r="H3591" s="2"/>
      <c r="I3591" s="3"/>
      <c r="J3591" s="2"/>
      <c r="K3591" s="3"/>
      <c r="L3591" s="3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</row>
    <row r="3592" spans="1:23" x14ac:dyDescent="0.2">
      <c r="A3592" s="2"/>
      <c r="B3592" s="2"/>
      <c r="C3592" s="2"/>
      <c r="D3592" s="2"/>
      <c r="E3592" s="2"/>
      <c r="F3592" s="3"/>
      <c r="G3592" s="1"/>
      <c r="H3592" s="2"/>
      <c r="I3592" s="3"/>
      <c r="J3592" s="2"/>
      <c r="K3592" s="3"/>
      <c r="L3592" s="3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</row>
    <row r="3593" spans="1:23" x14ac:dyDescent="0.2">
      <c r="A3593" s="2"/>
      <c r="B3593" s="2"/>
      <c r="C3593" s="2"/>
      <c r="D3593" s="2"/>
      <c r="E3593" s="2"/>
      <c r="F3593" s="3"/>
      <c r="G3593" s="1"/>
      <c r="H3593" s="2"/>
      <c r="I3593" s="3"/>
      <c r="J3593" s="2"/>
      <c r="K3593" s="3"/>
      <c r="L3593" s="3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</row>
    <row r="3594" spans="1:23" x14ac:dyDescent="0.2">
      <c r="A3594" s="2"/>
      <c r="B3594" s="2"/>
      <c r="C3594" s="2"/>
      <c r="D3594" s="2"/>
      <c r="E3594" s="2"/>
      <c r="F3594" s="3"/>
      <c r="G3594" s="1"/>
      <c r="H3594" s="2"/>
      <c r="I3594" s="3"/>
      <c r="J3594" s="2"/>
      <c r="K3594" s="3"/>
      <c r="L3594" s="3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</row>
    <row r="3595" spans="1:23" x14ac:dyDescent="0.2">
      <c r="A3595" s="2"/>
      <c r="B3595" s="2"/>
      <c r="C3595" s="2"/>
      <c r="D3595" s="2"/>
      <c r="E3595" s="2"/>
      <c r="F3595" s="3"/>
      <c r="G3595" s="1"/>
      <c r="H3595" s="2"/>
      <c r="I3595" s="3"/>
      <c r="J3595" s="2"/>
      <c r="K3595" s="3"/>
      <c r="L3595" s="3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</row>
    <row r="3596" spans="1:23" x14ac:dyDescent="0.2">
      <c r="A3596" s="2"/>
      <c r="B3596" s="2"/>
      <c r="C3596" s="2"/>
      <c r="D3596" s="2"/>
      <c r="E3596" s="2"/>
      <c r="F3596" s="3"/>
      <c r="G3596" s="1"/>
      <c r="H3596" s="2"/>
      <c r="I3596" s="3"/>
      <c r="J3596" s="2"/>
      <c r="K3596" s="3"/>
      <c r="L3596" s="3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</row>
    <row r="3597" spans="1:23" x14ac:dyDescent="0.2">
      <c r="A3597" s="2"/>
      <c r="B3597" s="2"/>
      <c r="C3597" s="2"/>
      <c r="D3597" s="2"/>
      <c r="E3597" s="2"/>
      <c r="F3597" s="3"/>
      <c r="G3597" s="1"/>
      <c r="H3597" s="2"/>
      <c r="I3597" s="3"/>
      <c r="J3597" s="2"/>
      <c r="K3597" s="3"/>
      <c r="L3597" s="3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</row>
    <row r="3598" spans="1:23" x14ac:dyDescent="0.2">
      <c r="A3598" s="2"/>
      <c r="B3598" s="2"/>
      <c r="C3598" s="2"/>
      <c r="D3598" s="2"/>
      <c r="E3598" s="2"/>
      <c r="F3598" s="3"/>
      <c r="G3598" s="1"/>
      <c r="H3598" s="2"/>
      <c r="I3598" s="3"/>
      <c r="J3598" s="2"/>
      <c r="K3598" s="3"/>
      <c r="L3598" s="3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</row>
    <row r="3599" spans="1:23" x14ac:dyDescent="0.2">
      <c r="A3599" s="2"/>
      <c r="B3599" s="2"/>
      <c r="C3599" s="2"/>
      <c r="D3599" s="2"/>
      <c r="E3599" s="2"/>
      <c r="F3599" s="3"/>
      <c r="G3599" s="1"/>
      <c r="H3599" s="2"/>
      <c r="I3599" s="3"/>
      <c r="J3599" s="2"/>
      <c r="K3599" s="3"/>
      <c r="L3599" s="3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</row>
    <row r="3600" spans="1:23" x14ac:dyDescent="0.2">
      <c r="A3600" s="2"/>
      <c r="B3600" s="2"/>
      <c r="C3600" s="2"/>
      <c r="D3600" s="2"/>
      <c r="E3600" s="2"/>
      <c r="F3600" s="3"/>
      <c r="G3600" s="1"/>
      <c r="H3600" s="2"/>
      <c r="I3600" s="3"/>
      <c r="J3600" s="2"/>
      <c r="K3600" s="3"/>
      <c r="L3600" s="3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</row>
    <row r="3601" spans="1:23" x14ac:dyDescent="0.2">
      <c r="A3601" s="2"/>
      <c r="B3601" s="2"/>
      <c r="C3601" s="2"/>
      <c r="D3601" s="2"/>
      <c r="E3601" s="2"/>
      <c r="F3601" s="3"/>
      <c r="G3601" s="1"/>
      <c r="H3601" s="2"/>
      <c r="I3601" s="3"/>
      <c r="J3601" s="2"/>
      <c r="K3601" s="3"/>
      <c r="L3601" s="3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</row>
    <row r="3602" spans="1:23" x14ac:dyDescent="0.2">
      <c r="A3602" s="2"/>
      <c r="B3602" s="2"/>
      <c r="C3602" s="2"/>
      <c r="D3602" s="2"/>
      <c r="E3602" s="2"/>
      <c r="F3602" s="3"/>
      <c r="G3602" s="1"/>
      <c r="H3602" s="2"/>
      <c r="I3602" s="3"/>
      <c r="J3602" s="2"/>
      <c r="K3602" s="3"/>
      <c r="L3602" s="3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</row>
    <row r="3603" spans="1:23" x14ac:dyDescent="0.2">
      <c r="A3603" s="2"/>
      <c r="B3603" s="2"/>
      <c r="C3603" s="2"/>
      <c r="D3603" s="2"/>
      <c r="E3603" s="2"/>
      <c r="F3603" s="3"/>
      <c r="G3603" s="1"/>
      <c r="H3603" s="2"/>
      <c r="I3603" s="3"/>
      <c r="J3603" s="2"/>
      <c r="K3603" s="3"/>
      <c r="L3603" s="3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</row>
    <row r="3604" spans="1:23" x14ac:dyDescent="0.2">
      <c r="A3604" s="2"/>
      <c r="B3604" s="2"/>
      <c r="C3604" s="2"/>
      <c r="D3604" s="2"/>
      <c r="E3604" s="2"/>
      <c r="F3604" s="3"/>
      <c r="G3604" s="1"/>
      <c r="H3604" s="2"/>
      <c r="I3604" s="3"/>
      <c r="J3604" s="2"/>
      <c r="K3604" s="3"/>
      <c r="L3604" s="3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</row>
    <row r="3605" spans="1:23" x14ac:dyDescent="0.2">
      <c r="A3605" s="2"/>
      <c r="B3605" s="2"/>
      <c r="C3605" s="2"/>
      <c r="D3605" s="2"/>
      <c r="E3605" s="2"/>
      <c r="F3605" s="3"/>
      <c r="G3605" s="1"/>
      <c r="H3605" s="2"/>
      <c r="I3605" s="3"/>
      <c r="J3605" s="2"/>
      <c r="K3605" s="3"/>
      <c r="L3605" s="3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</row>
    <row r="3606" spans="1:23" x14ac:dyDescent="0.2">
      <c r="A3606" s="2"/>
      <c r="B3606" s="2"/>
      <c r="C3606" s="2"/>
      <c r="D3606" s="2"/>
      <c r="E3606" s="2"/>
      <c r="F3606" s="3"/>
      <c r="G3606" s="1"/>
      <c r="H3606" s="2"/>
      <c r="I3606" s="3"/>
      <c r="J3606" s="2"/>
      <c r="K3606" s="3"/>
      <c r="L3606" s="3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</row>
    <row r="3607" spans="1:23" x14ac:dyDescent="0.2">
      <c r="A3607" s="2"/>
      <c r="B3607" s="2"/>
      <c r="C3607" s="2"/>
      <c r="D3607" s="2"/>
      <c r="E3607" s="2"/>
      <c r="F3607" s="3"/>
      <c r="G3607" s="1"/>
      <c r="H3607" s="2"/>
      <c r="I3607" s="3"/>
      <c r="J3607" s="2"/>
      <c r="K3607" s="3"/>
      <c r="L3607" s="3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</row>
    <row r="3608" spans="1:23" x14ac:dyDescent="0.2">
      <c r="A3608" s="2"/>
      <c r="B3608" s="2"/>
      <c r="C3608" s="2"/>
      <c r="D3608" s="2"/>
      <c r="E3608" s="2"/>
      <c r="F3608" s="3"/>
      <c r="G3608" s="1"/>
      <c r="H3608" s="2"/>
      <c r="I3608" s="3"/>
      <c r="J3608" s="2"/>
      <c r="K3608" s="3"/>
      <c r="L3608" s="3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</row>
    <row r="3609" spans="1:23" x14ac:dyDescent="0.2">
      <c r="A3609" s="2"/>
      <c r="B3609" s="2"/>
      <c r="C3609" s="2"/>
      <c r="D3609" s="2"/>
      <c r="E3609" s="2"/>
      <c r="F3609" s="3"/>
      <c r="G3609" s="1"/>
      <c r="H3609" s="2"/>
      <c r="I3609" s="3"/>
      <c r="J3609" s="2"/>
      <c r="K3609" s="3"/>
      <c r="L3609" s="3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</row>
    <row r="3610" spans="1:23" x14ac:dyDescent="0.2">
      <c r="A3610" s="2"/>
      <c r="B3610" s="2"/>
      <c r="C3610" s="2"/>
      <c r="D3610" s="2"/>
      <c r="E3610" s="2"/>
      <c r="F3610" s="3"/>
      <c r="G3610" s="1"/>
      <c r="H3610" s="2"/>
      <c r="I3610" s="3"/>
      <c r="J3610" s="2"/>
      <c r="K3610" s="3"/>
      <c r="L3610" s="3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</row>
    <row r="3611" spans="1:23" x14ac:dyDescent="0.2">
      <c r="A3611" s="2"/>
      <c r="B3611" s="2"/>
      <c r="C3611" s="2"/>
      <c r="D3611" s="2"/>
      <c r="E3611" s="2"/>
      <c r="F3611" s="3"/>
      <c r="G3611" s="1"/>
      <c r="H3611" s="2"/>
      <c r="I3611" s="3"/>
      <c r="J3611" s="2"/>
      <c r="K3611" s="3"/>
      <c r="L3611" s="3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</row>
    <row r="3612" spans="1:23" x14ac:dyDescent="0.2">
      <c r="A3612" s="2"/>
      <c r="B3612" s="2"/>
      <c r="C3612" s="2"/>
      <c r="D3612" s="2"/>
      <c r="E3612" s="2"/>
      <c r="F3612" s="3"/>
      <c r="G3612" s="1"/>
      <c r="H3612" s="2"/>
      <c r="I3612" s="3"/>
      <c r="J3612" s="2"/>
      <c r="K3612" s="3"/>
      <c r="L3612" s="3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</row>
    <row r="3613" spans="1:23" x14ac:dyDescent="0.2">
      <c r="A3613" s="2"/>
      <c r="B3613" s="2"/>
      <c r="C3613" s="2"/>
      <c r="D3613" s="2"/>
      <c r="E3613" s="2"/>
      <c r="F3613" s="3"/>
      <c r="G3613" s="1"/>
      <c r="H3613" s="2"/>
      <c r="I3613" s="3"/>
      <c r="J3613" s="2"/>
      <c r="K3613" s="3"/>
      <c r="L3613" s="3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</row>
    <row r="3614" spans="1:23" x14ac:dyDescent="0.2">
      <c r="A3614" s="2"/>
      <c r="B3614" s="2"/>
      <c r="C3614" s="2"/>
      <c r="D3614" s="2"/>
      <c r="E3614" s="2"/>
      <c r="F3614" s="3"/>
      <c r="G3614" s="1"/>
      <c r="H3614" s="2"/>
      <c r="I3614" s="3"/>
      <c r="J3614" s="2"/>
      <c r="K3614" s="3"/>
      <c r="L3614" s="3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</row>
    <row r="3615" spans="1:23" x14ac:dyDescent="0.2">
      <c r="A3615" s="2"/>
      <c r="B3615" s="2"/>
      <c r="C3615" s="2"/>
      <c r="D3615" s="2"/>
      <c r="E3615" s="2"/>
      <c r="F3615" s="3"/>
      <c r="G3615" s="1"/>
      <c r="H3615" s="2"/>
      <c r="I3615" s="3"/>
      <c r="J3615" s="2"/>
      <c r="K3615" s="3"/>
      <c r="L3615" s="3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</row>
    <row r="3616" spans="1:23" x14ac:dyDescent="0.2">
      <c r="A3616" s="2"/>
      <c r="B3616" s="2"/>
      <c r="C3616" s="2"/>
      <c r="D3616" s="2"/>
      <c r="E3616" s="2"/>
      <c r="F3616" s="3"/>
      <c r="G3616" s="1"/>
      <c r="H3616" s="2"/>
      <c r="I3616" s="3"/>
      <c r="J3616" s="2"/>
      <c r="K3616" s="3"/>
      <c r="L3616" s="3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</row>
    <row r="3617" spans="1:23" x14ac:dyDescent="0.2">
      <c r="A3617" s="2"/>
      <c r="B3617" s="2"/>
      <c r="C3617" s="2"/>
      <c r="D3617" s="2"/>
      <c r="E3617" s="2"/>
      <c r="F3617" s="3"/>
      <c r="G3617" s="1"/>
      <c r="H3617" s="2"/>
      <c r="I3617" s="3"/>
      <c r="J3617" s="2"/>
      <c r="K3617" s="3"/>
      <c r="L3617" s="3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</row>
    <row r="3618" spans="1:23" x14ac:dyDescent="0.2">
      <c r="A3618" s="2"/>
      <c r="B3618" s="2"/>
      <c r="C3618" s="2"/>
      <c r="D3618" s="2"/>
      <c r="E3618" s="2"/>
      <c r="F3618" s="3"/>
      <c r="G3618" s="1"/>
      <c r="H3618" s="2"/>
      <c r="I3618" s="3"/>
      <c r="J3618" s="2"/>
      <c r="K3618" s="3"/>
      <c r="L3618" s="3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</row>
    <row r="3619" spans="1:23" x14ac:dyDescent="0.2">
      <c r="A3619" s="2"/>
      <c r="B3619" s="2"/>
      <c r="C3619" s="2"/>
      <c r="D3619" s="2"/>
      <c r="E3619" s="2"/>
      <c r="F3619" s="3"/>
      <c r="G3619" s="1"/>
      <c r="H3619" s="2"/>
      <c r="I3619" s="3"/>
      <c r="J3619" s="2"/>
      <c r="K3619" s="3"/>
      <c r="L3619" s="3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</row>
    <row r="3620" spans="1:23" x14ac:dyDescent="0.2">
      <c r="A3620" s="2"/>
      <c r="B3620" s="2"/>
      <c r="C3620" s="2"/>
      <c r="D3620" s="2"/>
      <c r="E3620" s="2"/>
      <c r="F3620" s="3"/>
      <c r="G3620" s="1"/>
      <c r="H3620" s="2"/>
      <c r="I3620" s="3"/>
      <c r="J3620" s="2"/>
      <c r="K3620" s="3"/>
      <c r="L3620" s="3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</row>
    <row r="3621" spans="1:23" x14ac:dyDescent="0.2">
      <c r="A3621" s="2"/>
      <c r="B3621" s="2"/>
      <c r="C3621" s="2"/>
      <c r="D3621" s="2"/>
      <c r="E3621" s="2"/>
      <c r="F3621" s="3"/>
      <c r="G3621" s="1"/>
      <c r="H3621" s="2"/>
      <c r="I3621" s="3"/>
      <c r="J3621" s="2"/>
      <c r="K3621" s="3"/>
      <c r="L3621" s="3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</row>
    <row r="3622" spans="1:23" x14ac:dyDescent="0.2">
      <c r="A3622" s="2"/>
      <c r="B3622" s="2"/>
      <c r="C3622" s="2"/>
      <c r="D3622" s="2"/>
      <c r="E3622" s="2"/>
      <c r="F3622" s="3"/>
      <c r="G3622" s="1"/>
      <c r="H3622" s="2"/>
      <c r="I3622" s="3"/>
      <c r="J3622" s="2"/>
      <c r="K3622" s="3"/>
      <c r="L3622" s="3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</row>
    <row r="3623" spans="1:23" x14ac:dyDescent="0.2">
      <c r="A3623" s="2"/>
      <c r="B3623" s="2"/>
      <c r="C3623" s="2"/>
      <c r="D3623" s="2"/>
      <c r="E3623" s="2"/>
      <c r="F3623" s="3"/>
      <c r="G3623" s="1"/>
      <c r="H3623" s="2"/>
      <c r="I3623" s="3"/>
      <c r="J3623" s="2"/>
      <c r="K3623" s="3"/>
      <c r="L3623" s="3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</row>
    <row r="3624" spans="1:23" x14ac:dyDescent="0.2">
      <c r="A3624" s="2"/>
      <c r="B3624" s="2"/>
      <c r="C3624" s="2"/>
      <c r="D3624" s="2"/>
      <c r="E3624" s="2"/>
      <c r="F3624" s="3"/>
      <c r="G3624" s="1"/>
      <c r="H3624" s="2"/>
      <c r="I3624" s="3"/>
      <c r="J3624" s="2"/>
      <c r="K3624" s="3"/>
      <c r="L3624" s="3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</row>
    <row r="3625" spans="1:23" x14ac:dyDescent="0.2">
      <c r="A3625" s="2"/>
      <c r="B3625" s="2"/>
      <c r="C3625" s="2"/>
      <c r="D3625" s="2"/>
      <c r="E3625" s="2"/>
      <c r="F3625" s="3"/>
      <c r="G3625" s="1"/>
      <c r="H3625" s="2"/>
      <c r="I3625" s="3"/>
      <c r="J3625" s="2"/>
      <c r="K3625" s="3"/>
      <c r="L3625" s="3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</row>
    <row r="3626" spans="1:23" x14ac:dyDescent="0.2">
      <c r="A3626" s="2"/>
      <c r="B3626" s="2"/>
      <c r="C3626" s="2"/>
      <c r="D3626" s="2"/>
      <c r="E3626" s="2"/>
      <c r="F3626" s="3"/>
      <c r="G3626" s="1"/>
      <c r="H3626" s="2"/>
      <c r="I3626" s="3"/>
      <c r="J3626" s="2"/>
      <c r="K3626" s="3"/>
      <c r="L3626" s="3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</row>
    <row r="3627" spans="1:23" x14ac:dyDescent="0.2">
      <c r="A3627" s="2"/>
      <c r="B3627" s="2"/>
      <c r="C3627" s="2"/>
      <c r="D3627" s="2"/>
      <c r="E3627" s="2"/>
      <c r="F3627" s="3"/>
      <c r="G3627" s="1"/>
      <c r="H3627" s="2"/>
      <c r="I3627" s="3"/>
      <c r="J3627" s="2"/>
      <c r="K3627" s="3"/>
      <c r="L3627" s="3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</row>
    <row r="3628" spans="1:23" x14ac:dyDescent="0.2">
      <c r="A3628" s="2"/>
      <c r="B3628" s="2"/>
      <c r="C3628" s="2"/>
      <c r="D3628" s="2"/>
      <c r="E3628" s="2"/>
      <c r="F3628" s="3"/>
      <c r="G3628" s="1"/>
      <c r="H3628" s="2"/>
      <c r="I3628" s="3"/>
      <c r="J3628" s="2"/>
      <c r="K3628" s="3"/>
      <c r="L3628" s="3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</row>
    <row r="3629" spans="1:23" x14ac:dyDescent="0.2">
      <c r="A3629" s="2"/>
      <c r="B3629" s="2"/>
      <c r="C3629" s="2"/>
      <c r="D3629" s="2"/>
      <c r="E3629" s="2"/>
      <c r="F3629" s="3"/>
      <c r="G3629" s="1"/>
      <c r="H3629" s="2"/>
      <c r="I3629" s="3"/>
      <c r="J3629" s="2"/>
      <c r="K3629" s="3"/>
      <c r="L3629" s="3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</row>
    <row r="3630" spans="1:23" x14ac:dyDescent="0.2">
      <c r="A3630" s="2"/>
      <c r="B3630" s="2"/>
      <c r="C3630" s="2"/>
      <c r="D3630" s="2"/>
      <c r="E3630" s="2"/>
      <c r="F3630" s="3"/>
      <c r="G3630" s="1"/>
      <c r="H3630" s="2"/>
      <c r="I3630" s="3"/>
      <c r="J3630" s="2"/>
      <c r="K3630" s="3"/>
      <c r="L3630" s="3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</row>
    <row r="3631" spans="1:23" x14ac:dyDescent="0.2">
      <c r="A3631" s="2"/>
      <c r="B3631" s="2"/>
      <c r="C3631" s="2"/>
      <c r="D3631" s="2"/>
      <c r="E3631" s="2"/>
      <c r="F3631" s="3"/>
      <c r="G3631" s="1"/>
      <c r="H3631" s="2"/>
      <c r="I3631" s="3"/>
      <c r="J3631" s="2"/>
      <c r="K3631" s="3"/>
      <c r="L3631" s="3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</row>
    <row r="3632" spans="1:23" x14ac:dyDescent="0.2">
      <c r="A3632" s="2"/>
      <c r="B3632" s="2"/>
      <c r="C3632" s="2"/>
      <c r="D3632" s="2"/>
      <c r="E3632" s="2"/>
      <c r="F3632" s="3"/>
      <c r="G3632" s="1"/>
      <c r="H3632" s="2"/>
      <c r="I3632" s="3"/>
      <c r="J3632" s="2"/>
      <c r="K3632" s="3"/>
      <c r="L3632" s="3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</row>
    <row r="3633" spans="1:23" x14ac:dyDescent="0.2">
      <c r="A3633" s="2"/>
      <c r="B3633" s="2"/>
      <c r="C3633" s="2"/>
      <c r="D3633" s="2"/>
      <c r="E3633" s="2"/>
      <c r="F3633" s="3"/>
      <c r="G3633" s="1"/>
      <c r="H3633" s="2"/>
      <c r="I3633" s="3"/>
      <c r="J3633" s="2"/>
      <c r="K3633" s="3"/>
      <c r="L3633" s="3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</row>
    <row r="3634" spans="1:23" x14ac:dyDescent="0.2">
      <c r="A3634" s="2"/>
      <c r="B3634" s="2"/>
      <c r="C3634" s="2"/>
      <c r="D3634" s="2"/>
      <c r="E3634" s="2"/>
      <c r="F3634" s="3"/>
      <c r="G3634" s="1"/>
      <c r="H3634" s="2"/>
      <c r="I3634" s="3"/>
      <c r="J3634" s="2"/>
      <c r="K3634" s="3"/>
      <c r="L3634" s="3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</row>
    <row r="3635" spans="1:23" x14ac:dyDescent="0.2">
      <c r="A3635" s="2"/>
      <c r="B3635" s="2"/>
      <c r="C3635" s="2"/>
      <c r="D3635" s="2"/>
      <c r="E3635" s="2"/>
      <c r="F3635" s="3"/>
      <c r="G3635" s="1"/>
      <c r="H3635" s="2"/>
      <c r="I3635" s="3"/>
      <c r="J3635" s="2"/>
      <c r="K3635" s="3"/>
      <c r="L3635" s="3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</row>
    <row r="3636" spans="1:23" x14ac:dyDescent="0.2">
      <c r="A3636" s="2"/>
      <c r="B3636" s="2"/>
      <c r="C3636" s="2"/>
      <c r="D3636" s="2"/>
      <c r="E3636" s="2"/>
      <c r="F3636" s="3"/>
      <c r="G3636" s="1"/>
      <c r="H3636" s="2"/>
      <c r="I3636" s="3"/>
      <c r="J3636" s="2"/>
      <c r="K3636" s="3"/>
      <c r="L3636" s="3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</row>
    <row r="3637" spans="1:23" x14ac:dyDescent="0.2">
      <c r="A3637" s="2"/>
      <c r="B3637" s="2"/>
      <c r="C3637" s="2"/>
      <c r="D3637" s="2"/>
      <c r="E3637" s="2"/>
      <c r="F3637" s="3"/>
      <c r="G3637" s="1"/>
      <c r="H3637" s="2"/>
      <c r="I3637" s="3"/>
      <c r="J3637" s="2"/>
      <c r="K3637" s="3"/>
      <c r="L3637" s="3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</row>
    <row r="3638" spans="1:23" x14ac:dyDescent="0.2">
      <c r="A3638" s="2"/>
      <c r="B3638" s="2"/>
      <c r="C3638" s="2"/>
      <c r="D3638" s="2"/>
      <c r="E3638" s="2"/>
      <c r="F3638" s="3"/>
      <c r="G3638" s="1"/>
      <c r="H3638" s="2"/>
      <c r="I3638" s="3"/>
      <c r="J3638" s="2"/>
      <c r="K3638" s="3"/>
      <c r="L3638" s="3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</row>
    <row r="3639" spans="1:23" x14ac:dyDescent="0.2">
      <c r="A3639" s="2"/>
      <c r="B3639" s="2"/>
      <c r="C3639" s="2"/>
      <c r="D3639" s="2"/>
      <c r="E3639" s="2"/>
      <c r="F3639" s="3"/>
      <c r="G3639" s="1"/>
      <c r="H3639" s="2"/>
      <c r="I3639" s="3"/>
      <c r="J3639" s="2"/>
      <c r="K3639" s="3"/>
      <c r="L3639" s="3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</row>
    <row r="3640" spans="1:23" x14ac:dyDescent="0.2">
      <c r="A3640" s="2"/>
      <c r="B3640" s="2"/>
      <c r="C3640" s="2"/>
      <c r="D3640" s="2"/>
      <c r="E3640" s="2"/>
      <c r="F3640" s="3"/>
      <c r="G3640" s="1"/>
      <c r="H3640" s="2"/>
      <c r="I3640" s="3"/>
      <c r="J3640" s="2"/>
      <c r="K3640" s="3"/>
      <c r="L3640" s="3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</row>
    <row r="3641" spans="1:23" x14ac:dyDescent="0.2">
      <c r="A3641" s="2"/>
      <c r="B3641" s="2"/>
      <c r="C3641" s="2"/>
      <c r="D3641" s="2"/>
      <c r="E3641" s="2"/>
      <c r="F3641" s="3"/>
      <c r="G3641" s="1"/>
      <c r="H3641" s="2"/>
      <c r="I3641" s="3"/>
      <c r="J3641" s="2"/>
      <c r="K3641" s="3"/>
      <c r="L3641" s="3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</row>
    <row r="3642" spans="1:23" x14ac:dyDescent="0.2">
      <c r="A3642" s="2"/>
      <c r="B3642" s="2"/>
      <c r="C3642" s="2"/>
      <c r="D3642" s="2"/>
      <c r="E3642" s="2"/>
      <c r="F3642" s="3"/>
      <c r="G3642" s="1"/>
      <c r="H3642" s="2"/>
      <c r="I3642" s="3"/>
      <c r="J3642" s="2"/>
      <c r="K3642" s="3"/>
      <c r="L3642" s="3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</row>
    <row r="3643" spans="1:23" x14ac:dyDescent="0.2">
      <c r="A3643" s="2"/>
      <c r="B3643" s="2"/>
      <c r="C3643" s="2"/>
      <c r="D3643" s="2"/>
      <c r="E3643" s="2"/>
      <c r="F3643" s="3"/>
      <c r="G3643" s="1"/>
      <c r="H3643" s="2"/>
      <c r="I3643" s="3"/>
      <c r="J3643" s="2"/>
      <c r="K3643" s="3"/>
      <c r="L3643" s="3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</row>
    <row r="3644" spans="1:23" x14ac:dyDescent="0.2">
      <c r="A3644" s="2"/>
      <c r="B3644" s="2"/>
      <c r="C3644" s="2"/>
      <c r="D3644" s="2"/>
      <c r="E3644" s="2"/>
      <c r="F3644" s="3"/>
      <c r="G3644" s="1"/>
      <c r="H3644" s="2"/>
      <c r="I3644" s="3"/>
      <c r="J3644" s="2"/>
      <c r="K3644" s="3"/>
      <c r="L3644" s="3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</row>
    <row r="3645" spans="1:23" x14ac:dyDescent="0.2">
      <c r="A3645" s="2"/>
      <c r="B3645" s="2"/>
      <c r="C3645" s="2"/>
      <c r="D3645" s="2"/>
      <c r="E3645" s="2"/>
      <c r="F3645" s="3"/>
      <c r="G3645" s="1"/>
      <c r="H3645" s="2"/>
      <c r="I3645" s="3"/>
      <c r="J3645" s="2"/>
      <c r="K3645" s="3"/>
      <c r="L3645" s="3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</row>
    <row r="3646" spans="1:23" x14ac:dyDescent="0.2">
      <c r="A3646" s="2"/>
      <c r="B3646" s="2"/>
      <c r="C3646" s="2"/>
      <c r="D3646" s="2"/>
      <c r="E3646" s="2"/>
      <c r="F3646" s="3"/>
      <c r="G3646" s="1"/>
      <c r="H3646" s="2"/>
      <c r="I3646" s="3"/>
      <c r="J3646" s="2"/>
      <c r="K3646" s="3"/>
      <c r="L3646" s="3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</row>
    <row r="3647" spans="1:23" x14ac:dyDescent="0.2">
      <c r="A3647" s="2"/>
      <c r="B3647" s="2"/>
      <c r="C3647" s="2"/>
      <c r="D3647" s="2"/>
      <c r="E3647" s="2"/>
      <c r="F3647" s="3"/>
      <c r="G3647" s="1"/>
      <c r="H3647" s="2"/>
      <c r="I3647" s="3"/>
      <c r="J3647" s="2"/>
      <c r="K3647" s="3"/>
      <c r="L3647" s="3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</row>
    <row r="3648" spans="1:23" x14ac:dyDescent="0.2">
      <c r="A3648" s="2"/>
      <c r="B3648" s="2"/>
      <c r="C3648" s="2"/>
      <c r="D3648" s="2"/>
      <c r="E3648" s="2"/>
      <c r="F3648" s="3"/>
      <c r="G3648" s="1"/>
      <c r="H3648" s="2"/>
      <c r="I3648" s="3"/>
      <c r="J3648" s="2"/>
      <c r="K3648" s="3"/>
      <c r="L3648" s="3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</row>
    <row r="3649" spans="1:23" x14ac:dyDescent="0.2">
      <c r="A3649" s="2"/>
      <c r="B3649" s="2"/>
      <c r="C3649" s="2"/>
      <c r="D3649" s="2"/>
      <c r="E3649" s="2"/>
      <c r="F3649" s="3"/>
      <c r="G3649" s="1"/>
      <c r="H3649" s="2"/>
      <c r="I3649" s="3"/>
      <c r="J3649" s="2"/>
      <c r="K3649" s="3"/>
      <c r="L3649" s="3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</row>
    <row r="3650" spans="1:23" x14ac:dyDescent="0.2">
      <c r="A3650" s="2"/>
      <c r="B3650" s="2"/>
      <c r="C3650" s="2"/>
      <c r="D3650" s="2"/>
      <c r="E3650" s="2"/>
      <c r="F3650" s="3"/>
      <c r="G3650" s="1"/>
      <c r="H3650" s="2"/>
      <c r="I3650" s="3"/>
      <c r="J3650" s="2"/>
      <c r="K3650" s="3"/>
      <c r="L3650" s="3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</row>
    <row r="3651" spans="1:23" x14ac:dyDescent="0.2">
      <c r="A3651" s="2"/>
      <c r="B3651" s="2"/>
      <c r="C3651" s="2"/>
      <c r="D3651" s="2"/>
      <c r="E3651" s="2"/>
      <c r="F3651" s="3"/>
      <c r="G3651" s="1"/>
      <c r="H3651" s="2"/>
      <c r="I3651" s="3"/>
      <c r="J3651" s="2"/>
      <c r="K3651" s="3"/>
      <c r="L3651" s="3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</row>
    <row r="3652" spans="1:23" x14ac:dyDescent="0.2">
      <c r="A3652" s="2"/>
      <c r="B3652" s="2"/>
      <c r="C3652" s="2"/>
      <c r="D3652" s="2"/>
      <c r="E3652" s="2"/>
      <c r="F3652" s="3"/>
      <c r="G3652" s="1"/>
      <c r="H3652" s="2"/>
      <c r="I3652" s="3"/>
      <c r="J3652" s="2"/>
      <c r="K3652" s="3"/>
      <c r="L3652" s="3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</row>
    <row r="3653" spans="1:23" x14ac:dyDescent="0.2">
      <c r="A3653" s="2"/>
      <c r="B3653" s="2"/>
      <c r="C3653" s="2"/>
      <c r="D3653" s="2"/>
      <c r="E3653" s="2"/>
      <c r="F3653" s="3"/>
      <c r="G3653" s="1"/>
      <c r="H3653" s="2"/>
      <c r="I3653" s="3"/>
      <c r="J3653" s="2"/>
      <c r="K3653" s="3"/>
      <c r="L3653" s="3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</row>
    <row r="3654" spans="1:23" x14ac:dyDescent="0.2">
      <c r="A3654" s="2"/>
      <c r="B3654" s="2"/>
      <c r="C3654" s="2"/>
      <c r="D3654" s="2"/>
      <c r="E3654" s="2"/>
      <c r="F3654" s="3"/>
      <c r="G3654" s="1"/>
      <c r="H3654" s="2"/>
      <c r="I3654" s="3"/>
      <c r="J3654" s="2"/>
      <c r="K3654" s="3"/>
      <c r="L3654" s="3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</row>
    <row r="3655" spans="1:23" x14ac:dyDescent="0.2">
      <c r="A3655" s="2"/>
      <c r="B3655" s="2"/>
      <c r="C3655" s="2"/>
      <c r="D3655" s="2"/>
      <c r="E3655" s="2"/>
      <c r="F3655" s="3"/>
      <c r="G3655" s="1"/>
      <c r="H3655" s="2"/>
      <c r="I3655" s="3"/>
      <c r="J3655" s="2"/>
      <c r="K3655" s="3"/>
      <c r="L3655" s="3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</row>
    <row r="3656" spans="1:23" x14ac:dyDescent="0.2">
      <c r="A3656" s="2"/>
      <c r="B3656" s="2"/>
      <c r="C3656" s="2"/>
      <c r="D3656" s="2"/>
      <c r="E3656" s="2"/>
      <c r="F3656" s="3"/>
      <c r="G3656" s="1"/>
      <c r="H3656" s="2"/>
      <c r="I3656" s="3"/>
      <c r="J3656" s="2"/>
      <c r="K3656" s="3"/>
      <c r="L3656" s="3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</row>
    <row r="3657" spans="1:23" x14ac:dyDescent="0.2">
      <c r="A3657" s="2"/>
      <c r="B3657" s="2"/>
      <c r="C3657" s="2"/>
      <c r="D3657" s="2"/>
      <c r="E3657" s="2"/>
      <c r="F3657" s="3"/>
      <c r="G3657" s="1"/>
      <c r="H3657" s="2"/>
      <c r="I3657" s="3"/>
      <c r="J3657" s="2"/>
      <c r="K3657" s="3"/>
      <c r="L3657" s="3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</row>
    <row r="3658" spans="1:23" x14ac:dyDescent="0.2">
      <c r="A3658" s="2"/>
      <c r="B3658" s="2"/>
      <c r="C3658" s="2"/>
      <c r="D3658" s="2"/>
      <c r="E3658" s="2"/>
      <c r="F3658" s="3"/>
      <c r="G3658" s="1"/>
      <c r="H3658" s="2"/>
      <c r="I3658" s="3"/>
      <c r="J3658" s="2"/>
      <c r="K3658" s="3"/>
      <c r="L3658" s="3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</row>
    <row r="3659" spans="1:23" x14ac:dyDescent="0.2">
      <c r="A3659" s="2"/>
      <c r="B3659" s="2"/>
      <c r="C3659" s="2"/>
      <c r="D3659" s="2"/>
      <c r="E3659" s="2"/>
      <c r="F3659" s="3"/>
      <c r="G3659" s="1"/>
      <c r="H3659" s="2"/>
      <c r="I3659" s="3"/>
      <c r="J3659" s="2"/>
      <c r="K3659" s="3"/>
      <c r="L3659" s="3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</row>
    <row r="3660" spans="1:23" x14ac:dyDescent="0.2">
      <c r="A3660" s="2"/>
      <c r="B3660" s="2"/>
      <c r="C3660" s="2"/>
      <c r="D3660" s="2"/>
      <c r="E3660" s="2"/>
      <c r="F3660" s="3"/>
      <c r="G3660" s="1"/>
      <c r="H3660" s="2"/>
      <c r="I3660" s="3"/>
      <c r="J3660" s="2"/>
      <c r="K3660" s="3"/>
      <c r="L3660" s="3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</row>
    <row r="3661" spans="1:23" x14ac:dyDescent="0.2">
      <c r="A3661" s="2"/>
      <c r="B3661" s="2"/>
      <c r="C3661" s="2"/>
      <c r="D3661" s="2"/>
      <c r="E3661" s="2"/>
      <c r="F3661" s="3"/>
      <c r="G3661" s="1"/>
      <c r="H3661" s="2"/>
      <c r="I3661" s="3"/>
      <c r="J3661" s="2"/>
      <c r="K3661" s="3"/>
      <c r="L3661" s="3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</row>
    <row r="3662" spans="1:23" x14ac:dyDescent="0.2">
      <c r="A3662" s="2"/>
      <c r="B3662" s="2"/>
      <c r="C3662" s="2"/>
      <c r="D3662" s="2"/>
      <c r="E3662" s="2"/>
      <c r="F3662" s="3"/>
      <c r="G3662" s="1"/>
      <c r="H3662" s="2"/>
      <c r="I3662" s="3"/>
      <c r="J3662" s="2"/>
      <c r="K3662" s="3"/>
      <c r="L3662" s="3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</row>
    <row r="3663" spans="1:23" x14ac:dyDescent="0.2">
      <c r="A3663" s="2"/>
      <c r="B3663" s="2"/>
      <c r="C3663" s="2"/>
      <c r="D3663" s="2"/>
      <c r="E3663" s="2"/>
      <c r="F3663" s="3"/>
      <c r="G3663" s="1"/>
      <c r="H3663" s="2"/>
      <c r="I3663" s="3"/>
      <c r="J3663" s="2"/>
      <c r="K3663" s="3"/>
      <c r="L3663" s="3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</row>
    <row r="3664" spans="1:23" x14ac:dyDescent="0.2">
      <c r="A3664" s="2"/>
      <c r="B3664" s="2"/>
      <c r="C3664" s="2"/>
      <c r="D3664" s="2"/>
      <c r="E3664" s="2"/>
      <c r="F3664" s="3"/>
      <c r="G3664" s="1"/>
      <c r="H3664" s="2"/>
      <c r="I3664" s="3"/>
      <c r="J3664" s="2"/>
      <c r="K3664" s="3"/>
      <c r="L3664" s="3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</row>
    <row r="3665" spans="1:23" x14ac:dyDescent="0.2">
      <c r="A3665" s="2"/>
      <c r="B3665" s="2"/>
      <c r="C3665" s="2"/>
      <c r="D3665" s="2"/>
      <c r="E3665" s="2"/>
      <c r="F3665" s="3"/>
      <c r="G3665" s="1"/>
      <c r="H3665" s="2"/>
      <c r="I3665" s="3"/>
      <c r="J3665" s="2"/>
      <c r="K3665" s="3"/>
      <c r="L3665" s="3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</row>
    <row r="3666" spans="1:23" x14ac:dyDescent="0.2">
      <c r="A3666" s="2"/>
      <c r="B3666" s="2"/>
      <c r="C3666" s="2"/>
      <c r="D3666" s="2"/>
      <c r="E3666" s="2"/>
      <c r="F3666" s="3"/>
      <c r="G3666" s="1"/>
      <c r="H3666" s="2"/>
      <c r="I3666" s="3"/>
      <c r="J3666" s="2"/>
      <c r="K3666" s="3"/>
      <c r="L3666" s="3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</row>
    <row r="3667" spans="1:23" x14ac:dyDescent="0.2">
      <c r="A3667" s="2"/>
      <c r="B3667" s="2"/>
      <c r="C3667" s="2"/>
      <c r="D3667" s="2"/>
      <c r="E3667" s="2"/>
      <c r="F3667" s="3"/>
      <c r="G3667" s="1"/>
      <c r="H3667" s="2"/>
      <c r="I3667" s="3"/>
      <c r="J3667" s="2"/>
      <c r="K3667" s="3"/>
      <c r="L3667" s="3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</row>
    <row r="3668" spans="1:23" x14ac:dyDescent="0.2">
      <c r="A3668" s="2"/>
      <c r="B3668" s="2"/>
      <c r="C3668" s="2"/>
      <c r="D3668" s="2"/>
      <c r="E3668" s="2"/>
      <c r="F3668" s="3"/>
      <c r="G3668" s="1"/>
      <c r="H3668" s="2"/>
      <c r="I3668" s="3"/>
      <c r="J3668" s="2"/>
      <c r="K3668" s="3"/>
      <c r="L3668" s="3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</row>
    <row r="3669" spans="1:23" x14ac:dyDescent="0.2">
      <c r="A3669" s="2"/>
      <c r="B3669" s="2"/>
      <c r="C3669" s="2"/>
      <c r="D3669" s="2"/>
      <c r="E3669" s="2"/>
      <c r="F3669" s="3"/>
      <c r="G3669" s="1"/>
      <c r="H3669" s="2"/>
      <c r="I3669" s="3"/>
      <c r="J3669" s="2"/>
      <c r="K3669" s="3"/>
      <c r="L3669" s="3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</row>
    <row r="3670" spans="1:23" x14ac:dyDescent="0.2">
      <c r="A3670" s="2"/>
      <c r="B3670" s="2"/>
      <c r="C3670" s="2"/>
      <c r="D3670" s="2"/>
      <c r="E3670" s="2"/>
      <c r="F3670" s="3"/>
      <c r="G3670" s="1"/>
      <c r="H3670" s="2"/>
      <c r="I3670" s="3"/>
      <c r="J3670" s="2"/>
      <c r="K3670" s="3"/>
      <c r="L3670" s="3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</row>
    <row r="3671" spans="1:23" x14ac:dyDescent="0.2">
      <c r="A3671" s="2"/>
      <c r="B3671" s="2"/>
      <c r="C3671" s="2"/>
      <c r="D3671" s="2"/>
      <c r="E3671" s="2"/>
      <c r="F3671" s="3"/>
      <c r="G3671" s="1"/>
      <c r="H3671" s="2"/>
      <c r="I3671" s="3"/>
      <c r="J3671" s="2"/>
      <c r="K3671" s="3"/>
      <c r="L3671" s="3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</row>
    <row r="3672" spans="1:23" x14ac:dyDescent="0.2">
      <c r="A3672" s="2"/>
      <c r="B3672" s="2"/>
      <c r="C3672" s="2"/>
      <c r="D3672" s="2"/>
      <c r="E3672" s="2"/>
      <c r="F3672" s="3"/>
      <c r="G3672" s="1"/>
      <c r="H3672" s="2"/>
      <c r="I3672" s="3"/>
      <c r="J3672" s="2"/>
      <c r="K3672" s="3"/>
      <c r="L3672" s="3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</row>
    <row r="3673" spans="1:23" x14ac:dyDescent="0.2">
      <c r="A3673" s="2"/>
      <c r="B3673" s="2"/>
      <c r="C3673" s="2"/>
      <c r="D3673" s="2"/>
      <c r="E3673" s="2"/>
      <c r="F3673" s="3"/>
      <c r="G3673" s="1"/>
      <c r="H3673" s="2"/>
      <c r="I3673" s="3"/>
      <c r="J3673" s="2"/>
      <c r="K3673" s="3"/>
      <c r="L3673" s="3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</row>
    <row r="3674" spans="1:23" x14ac:dyDescent="0.2">
      <c r="A3674" s="2"/>
      <c r="B3674" s="2"/>
      <c r="C3674" s="2"/>
      <c r="D3674" s="2"/>
      <c r="E3674" s="2"/>
      <c r="F3674" s="3"/>
      <c r="G3674" s="1"/>
      <c r="H3674" s="2"/>
      <c r="I3674" s="3"/>
      <c r="J3674" s="2"/>
      <c r="K3674" s="3"/>
      <c r="L3674" s="3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</row>
    <row r="3675" spans="1:23" x14ac:dyDescent="0.2">
      <c r="A3675" s="2"/>
      <c r="B3675" s="2"/>
      <c r="C3675" s="2"/>
      <c r="D3675" s="2"/>
      <c r="E3675" s="2"/>
      <c r="F3675" s="3"/>
      <c r="G3675" s="1"/>
      <c r="H3675" s="2"/>
      <c r="I3675" s="3"/>
      <c r="J3675" s="2"/>
      <c r="K3675" s="3"/>
      <c r="L3675" s="3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</row>
    <row r="3676" spans="1:23" x14ac:dyDescent="0.2">
      <c r="A3676" s="2"/>
      <c r="B3676" s="2"/>
      <c r="C3676" s="2"/>
      <c r="D3676" s="2"/>
      <c r="E3676" s="2"/>
      <c r="F3676" s="3"/>
      <c r="G3676" s="1"/>
      <c r="H3676" s="2"/>
      <c r="I3676" s="3"/>
      <c r="J3676" s="2"/>
      <c r="K3676" s="3"/>
      <c r="L3676" s="3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</row>
    <row r="3677" spans="1:23" x14ac:dyDescent="0.2">
      <c r="A3677" s="2"/>
      <c r="B3677" s="2"/>
      <c r="C3677" s="2"/>
      <c r="D3677" s="2"/>
      <c r="E3677" s="2"/>
      <c r="F3677" s="3"/>
      <c r="G3677" s="1"/>
      <c r="H3677" s="2"/>
      <c r="I3677" s="3"/>
      <c r="J3677" s="2"/>
      <c r="K3677" s="3"/>
      <c r="L3677" s="3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</row>
    <row r="3678" spans="1:23" x14ac:dyDescent="0.2">
      <c r="A3678" s="2"/>
      <c r="B3678" s="2"/>
      <c r="C3678" s="2"/>
      <c r="D3678" s="2"/>
      <c r="E3678" s="2"/>
      <c r="F3678" s="3"/>
      <c r="G3678" s="1"/>
      <c r="H3678" s="2"/>
      <c r="I3678" s="3"/>
      <c r="J3678" s="2"/>
      <c r="K3678" s="3"/>
      <c r="L3678" s="3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</row>
    <row r="3679" spans="1:23" x14ac:dyDescent="0.2">
      <c r="A3679" s="2"/>
      <c r="B3679" s="2"/>
      <c r="C3679" s="2"/>
      <c r="D3679" s="2"/>
      <c r="E3679" s="2"/>
      <c r="F3679" s="3"/>
      <c r="G3679" s="1"/>
      <c r="H3679" s="2"/>
      <c r="I3679" s="3"/>
      <c r="J3679" s="2"/>
      <c r="K3679" s="3"/>
      <c r="L3679" s="3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</row>
    <row r="3680" spans="1:23" x14ac:dyDescent="0.2">
      <c r="A3680" s="2"/>
      <c r="B3680" s="2"/>
      <c r="C3680" s="2"/>
      <c r="D3680" s="2"/>
      <c r="E3680" s="2"/>
      <c r="F3680" s="3"/>
      <c r="G3680" s="1"/>
      <c r="H3680" s="2"/>
      <c r="I3680" s="3"/>
      <c r="J3680" s="2"/>
      <c r="K3680" s="3"/>
      <c r="L3680" s="3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</row>
    <row r="3681" spans="1:23" x14ac:dyDescent="0.2">
      <c r="A3681" s="2"/>
      <c r="B3681" s="2"/>
      <c r="C3681" s="2"/>
      <c r="D3681" s="2"/>
      <c r="E3681" s="2"/>
      <c r="F3681" s="3"/>
      <c r="G3681" s="1"/>
      <c r="H3681" s="2"/>
      <c r="I3681" s="3"/>
      <c r="J3681" s="2"/>
      <c r="K3681" s="3"/>
      <c r="L3681" s="3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</row>
    <row r="3682" spans="1:23" x14ac:dyDescent="0.2">
      <c r="A3682" s="2"/>
      <c r="B3682" s="2"/>
      <c r="C3682" s="2"/>
      <c r="D3682" s="2"/>
      <c r="E3682" s="2"/>
      <c r="F3682" s="3"/>
      <c r="G3682" s="1"/>
      <c r="H3682" s="2"/>
      <c r="I3682" s="3"/>
      <c r="J3682" s="2"/>
      <c r="K3682" s="3"/>
      <c r="L3682" s="3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</row>
    <row r="3683" spans="1:23" x14ac:dyDescent="0.2">
      <c r="A3683" s="2"/>
      <c r="B3683" s="2"/>
      <c r="C3683" s="2"/>
      <c r="D3683" s="2"/>
      <c r="E3683" s="2"/>
      <c r="F3683" s="3"/>
      <c r="G3683" s="1"/>
      <c r="H3683" s="2"/>
      <c r="I3683" s="3"/>
      <c r="J3683" s="2"/>
      <c r="K3683" s="3"/>
      <c r="L3683" s="3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</row>
    <row r="3684" spans="1:23" x14ac:dyDescent="0.2">
      <c r="A3684" s="2"/>
      <c r="B3684" s="2"/>
      <c r="C3684" s="2"/>
      <c r="D3684" s="2"/>
      <c r="E3684" s="2"/>
      <c r="F3684" s="3"/>
      <c r="G3684" s="1"/>
      <c r="H3684" s="2"/>
      <c r="I3684" s="3"/>
      <c r="J3684" s="2"/>
      <c r="K3684" s="3"/>
      <c r="L3684" s="3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</row>
    <row r="3685" spans="1:23" x14ac:dyDescent="0.2">
      <c r="A3685" s="2"/>
      <c r="B3685" s="2"/>
      <c r="C3685" s="2"/>
      <c r="D3685" s="2"/>
      <c r="E3685" s="2"/>
      <c r="F3685" s="3"/>
      <c r="G3685" s="1"/>
      <c r="H3685" s="2"/>
      <c r="I3685" s="3"/>
      <c r="J3685" s="2"/>
      <c r="K3685" s="3"/>
      <c r="L3685" s="3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</row>
    <row r="3686" spans="1:23" x14ac:dyDescent="0.2">
      <c r="A3686" s="2"/>
      <c r="B3686" s="2"/>
      <c r="C3686" s="2"/>
      <c r="D3686" s="2"/>
      <c r="E3686" s="2"/>
      <c r="F3686" s="3"/>
      <c r="G3686" s="1"/>
      <c r="H3686" s="2"/>
      <c r="I3686" s="3"/>
      <c r="J3686" s="2"/>
      <c r="K3686" s="3"/>
      <c r="L3686" s="3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</row>
    <row r="3687" spans="1:23" x14ac:dyDescent="0.2">
      <c r="A3687" s="2"/>
      <c r="B3687" s="2"/>
      <c r="C3687" s="2"/>
      <c r="D3687" s="2"/>
      <c r="E3687" s="2"/>
      <c r="F3687" s="3"/>
      <c r="G3687" s="1"/>
      <c r="H3687" s="2"/>
      <c r="I3687" s="3"/>
      <c r="J3687" s="2"/>
      <c r="K3687" s="3"/>
      <c r="L3687" s="3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</row>
    <row r="3688" spans="1:23" x14ac:dyDescent="0.2">
      <c r="A3688" s="2"/>
      <c r="B3688" s="2"/>
      <c r="C3688" s="2"/>
      <c r="D3688" s="2"/>
      <c r="E3688" s="2"/>
      <c r="F3688" s="3"/>
      <c r="G3688" s="1"/>
      <c r="H3688" s="2"/>
      <c r="I3688" s="3"/>
      <c r="J3688" s="2"/>
      <c r="K3688" s="3"/>
      <c r="L3688" s="3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</row>
    <row r="3689" spans="1:23" x14ac:dyDescent="0.2">
      <c r="A3689" s="2"/>
      <c r="B3689" s="2"/>
      <c r="C3689" s="2"/>
      <c r="D3689" s="2"/>
      <c r="E3689" s="2"/>
      <c r="F3689" s="3"/>
      <c r="G3689" s="1"/>
      <c r="H3689" s="2"/>
      <c r="I3689" s="3"/>
      <c r="J3689" s="2"/>
      <c r="K3689" s="3"/>
      <c r="L3689" s="3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</row>
    <row r="3690" spans="1:23" x14ac:dyDescent="0.2">
      <c r="A3690" s="2"/>
      <c r="B3690" s="2"/>
      <c r="C3690" s="2"/>
      <c r="D3690" s="2"/>
      <c r="E3690" s="2"/>
      <c r="F3690" s="3"/>
      <c r="G3690" s="1"/>
      <c r="H3690" s="2"/>
      <c r="I3690" s="3"/>
      <c r="J3690" s="2"/>
      <c r="K3690" s="3"/>
      <c r="L3690" s="3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</row>
    <row r="3691" spans="1:23" x14ac:dyDescent="0.2">
      <c r="A3691" s="2"/>
      <c r="B3691" s="2"/>
      <c r="C3691" s="2"/>
      <c r="D3691" s="2"/>
      <c r="E3691" s="2"/>
      <c r="F3691" s="3"/>
      <c r="G3691" s="1"/>
      <c r="H3691" s="2"/>
      <c r="I3691" s="3"/>
      <c r="J3691" s="2"/>
      <c r="K3691" s="3"/>
      <c r="L3691" s="3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</row>
    <row r="3692" spans="1:23" x14ac:dyDescent="0.2">
      <c r="A3692" s="2"/>
      <c r="B3692" s="2"/>
      <c r="C3692" s="2"/>
      <c r="D3692" s="2"/>
      <c r="E3692" s="2"/>
      <c r="F3692" s="3"/>
      <c r="G3692" s="1"/>
      <c r="H3692" s="2"/>
      <c r="I3692" s="3"/>
      <c r="J3692" s="2"/>
      <c r="K3692" s="3"/>
      <c r="L3692" s="3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</row>
    <row r="3693" spans="1:23" x14ac:dyDescent="0.2">
      <c r="A3693" s="2"/>
      <c r="B3693" s="2"/>
      <c r="C3693" s="2"/>
      <c r="D3693" s="2"/>
      <c r="E3693" s="2"/>
      <c r="F3693" s="3"/>
      <c r="G3693" s="1"/>
      <c r="H3693" s="2"/>
      <c r="I3693" s="3"/>
      <c r="J3693" s="2"/>
      <c r="K3693" s="3"/>
      <c r="L3693" s="3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</row>
    <row r="3694" spans="1:23" x14ac:dyDescent="0.2">
      <c r="A3694" s="2"/>
      <c r="B3694" s="2"/>
      <c r="C3694" s="2"/>
      <c r="D3694" s="2"/>
      <c r="E3694" s="2"/>
      <c r="F3694" s="3"/>
      <c r="G3694" s="1"/>
      <c r="H3694" s="2"/>
      <c r="I3694" s="3"/>
      <c r="J3694" s="2"/>
      <c r="K3694" s="3"/>
      <c r="L3694" s="3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</row>
    <row r="3695" spans="1:23" x14ac:dyDescent="0.2">
      <c r="A3695" s="2"/>
      <c r="B3695" s="2"/>
      <c r="C3695" s="2"/>
      <c r="D3695" s="2"/>
      <c r="E3695" s="2"/>
      <c r="F3695" s="3"/>
      <c r="G3695" s="1"/>
      <c r="H3695" s="2"/>
      <c r="I3695" s="3"/>
      <c r="J3695" s="2"/>
      <c r="K3695" s="3"/>
      <c r="L3695" s="3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</row>
    <row r="3696" spans="1:23" x14ac:dyDescent="0.2">
      <c r="A3696" s="2"/>
      <c r="B3696" s="2"/>
      <c r="C3696" s="2"/>
      <c r="D3696" s="2"/>
      <c r="E3696" s="2"/>
      <c r="F3696" s="3"/>
      <c r="G3696" s="1"/>
      <c r="H3696" s="2"/>
      <c r="I3696" s="3"/>
      <c r="J3696" s="2"/>
      <c r="K3696" s="3"/>
      <c r="L3696" s="3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</row>
    <row r="3697" spans="1:23" x14ac:dyDescent="0.2">
      <c r="A3697" s="2"/>
      <c r="B3697" s="2"/>
      <c r="C3697" s="2"/>
      <c r="D3697" s="2"/>
      <c r="E3697" s="2"/>
      <c r="F3697" s="3"/>
      <c r="G3697" s="1"/>
      <c r="H3697" s="2"/>
      <c r="I3697" s="3"/>
      <c r="J3697" s="2"/>
      <c r="K3697" s="3"/>
      <c r="L3697" s="3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</row>
    <row r="3698" spans="1:23" x14ac:dyDescent="0.2">
      <c r="A3698" s="2"/>
      <c r="B3698" s="2"/>
      <c r="C3698" s="2"/>
      <c r="D3698" s="2"/>
      <c r="E3698" s="2"/>
      <c r="F3698" s="3"/>
      <c r="G3698" s="1"/>
      <c r="H3698" s="2"/>
      <c r="I3698" s="3"/>
      <c r="J3698" s="2"/>
      <c r="K3698" s="3"/>
      <c r="L3698" s="3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</row>
    <row r="3699" spans="1:23" x14ac:dyDescent="0.2">
      <c r="A3699" s="2"/>
      <c r="B3699" s="2"/>
      <c r="C3699" s="2"/>
      <c r="D3699" s="2"/>
      <c r="E3699" s="2"/>
      <c r="F3699" s="3"/>
      <c r="G3699" s="1"/>
      <c r="H3699" s="2"/>
      <c r="I3699" s="3"/>
      <c r="J3699" s="2"/>
      <c r="K3699" s="3"/>
      <c r="L3699" s="3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</row>
    <row r="3700" spans="1:23" x14ac:dyDescent="0.2">
      <c r="A3700" s="2"/>
      <c r="B3700" s="2"/>
      <c r="C3700" s="2"/>
      <c r="D3700" s="2"/>
      <c r="E3700" s="2"/>
      <c r="F3700" s="3"/>
      <c r="G3700" s="1"/>
      <c r="H3700" s="2"/>
      <c r="I3700" s="3"/>
      <c r="J3700" s="2"/>
      <c r="K3700" s="3"/>
      <c r="L3700" s="3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</row>
    <row r="3701" spans="1:23" x14ac:dyDescent="0.2">
      <c r="A3701" s="2"/>
      <c r="B3701" s="2"/>
      <c r="C3701" s="2"/>
      <c r="D3701" s="2"/>
      <c r="E3701" s="2"/>
      <c r="F3701" s="3"/>
      <c r="G3701" s="1"/>
      <c r="H3701" s="2"/>
      <c r="I3701" s="3"/>
      <c r="J3701" s="2"/>
      <c r="K3701" s="3"/>
      <c r="L3701" s="3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</row>
    <row r="3702" spans="1:23" x14ac:dyDescent="0.2">
      <c r="A3702" s="2"/>
      <c r="B3702" s="2"/>
      <c r="C3702" s="2"/>
      <c r="D3702" s="2"/>
      <c r="E3702" s="2"/>
      <c r="F3702" s="3"/>
      <c r="G3702" s="1"/>
      <c r="H3702" s="2"/>
      <c r="I3702" s="3"/>
      <c r="J3702" s="2"/>
      <c r="K3702" s="3"/>
      <c r="L3702" s="3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</row>
    <row r="3703" spans="1:23" x14ac:dyDescent="0.2">
      <c r="A3703" s="2"/>
      <c r="B3703" s="2"/>
      <c r="C3703" s="2"/>
      <c r="D3703" s="2"/>
      <c r="E3703" s="2"/>
      <c r="F3703" s="3"/>
      <c r="G3703" s="1"/>
      <c r="H3703" s="2"/>
      <c r="I3703" s="3"/>
      <c r="J3703" s="2"/>
      <c r="K3703" s="3"/>
      <c r="L3703" s="3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</row>
    <row r="3704" spans="1:23" x14ac:dyDescent="0.2">
      <c r="A3704" s="2"/>
      <c r="B3704" s="2"/>
      <c r="C3704" s="2"/>
      <c r="D3704" s="2"/>
      <c r="E3704" s="2"/>
      <c r="F3704" s="3"/>
      <c r="G3704" s="1"/>
      <c r="H3704" s="2"/>
      <c r="I3704" s="3"/>
      <c r="J3704" s="2"/>
      <c r="K3704" s="3"/>
      <c r="L3704" s="3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</row>
    <row r="3705" spans="1:23" x14ac:dyDescent="0.2">
      <c r="A3705" s="2"/>
      <c r="B3705" s="2"/>
      <c r="C3705" s="2"/>
      <c r="D3705" s="2"/>
      <c r="E3705" s="2"/>
      <c r="F3705" s="3"/>
      <c r="G3705" s="1"/>
      <c r="H3705" s="2"/>
      <c r="I3705" s="3"/>
      <c r="J3705" s="2"/>
      <c r="K3705" s="3"/>
      <c r="L3705" s="3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</row>
    <row r="3706" spans="1:23" x14ac:dyDescent="0.2">
      <c r="A3706" s="2"/>
      <c r="B3706" s="2"/>
      <c r="C3706" s="2"/>
      <c r="D3706" s="2"/>
      <c r="E3706" s="2"/>
      <c r="F3706" s="3"/>
      <c r="G3706" s="1"/>
      <c r="H3706" s="2"/>
      <c r="I3706" s="3"/>
      <c r="J3706" s="2"/>
      <c r="K3706" s="3"/>
      <c r="L3706" s="3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</row>
    <row r="3707" spans="1:23" x14ac:dyDescent="0.2">
      <c r="A3707" s="2"/>
      <c r="B3707" s="2"/>
      <c r="C3707" s="2"/>
      <c r="D3707" s="2"/>
      <c r="E3707" s="2"/>
      <c r="F3707" s="3"/>
      <c r="G3707" s="1"/>
      <c r="H3707" s="2"/>
      <c r="I3707" s="3"/>
      <c r="J3707" s="2"/>
      <c r="K3707" s="3"/>
      <c r="L3707" s="3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</row>
    <row r="3708" spans="1:23" x14ac:dyDescent="0.2">
      <c r="A3708" s="2"/>
      <c r="B3708" s="2"/>
      <c r="C3708" s="2"/>
      <c r="D3708" s="2"/>
      <c r="E3708" s="2"/>
      <c r="F3708" s="3"/>
      <c r="G3708" s="1"/>
      <c r="H3708" s="2"/>
      <c r="I3708" s="3"/>
      <c r="J3708" s="2"/>
      <c r="K3708" s="3"/>
      <c r="L3708" s="3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</row>
    <row r="3709" spans="1:23" x14ac:dyDescent="0.2">
      <c r="A3709" s="2"/>
      <c r="B3709" s="2"/>
      <c r="C3709" s="2"/>
      <c r="D3709" s="2"/>
      <c r="E3709" s="2"/>
      <c r="F3709" s="3"/>
      <c r="G3709" s="1"/>
      <c r="H3709" s="2"/>
      <c r="I3709" s="3"/>
      <c r="J3709" s="2"/>
      <c r="K3709" s="3"/>
      <c r="L3709" s="3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</row>
    <row r="3710" spans="1:23" x14ac:dyDescent="0.2">
      <c r="A3710" s="2"/>
      <c r="B3710" s="2"/>
      <c r="C3710" s="2"/>
      <c r="D3710" s="2"/>
      <c r="E3710" s="2"/>
      <c r="F3710" s="3"/>
      <c r="G3710" s="1"/>
      <c r="H3710" s="2"/>
      <c r="I3710" s="3"/>
      <c r="J3710" s="2"/>
      <c r="K3710" s="3"/>
      <c r="L3710" s="3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</row>
    <row r="3711" spans="1:23" x14ac:dyDescent="0.2">
      <c r="A3711" s="2"/>
      <c r="B3711" s="2"/>
      <c r="C3711" s="2"/>
      <c r="D3711" s="2"/>
      <c r="E3711" s="2"/>
      <c r="F3711" s="3"/>
      <c r="G3711" s="1"/>
      <c r="H3711" s="2"/>
      <c r="I3711" s="3"/>
      <c r="J3711" s="2"/>
      <c r="K3711" s="3"/>
      <c r="L3711" s="3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</row>
    <row r="3712" spans="1:23" x14ac:dyDescent="0.2">
      <c r="A3712" s="2"/>
      <c r="B3712" s="2"/>
      <c r="C3712" s="2"/>
      <c r="D3712" s="2"/>
      <c r="E3712" s="2"/>
      <c r="F3712" s="3"/>
      <c r="G3712" s="1"/>
      <c r="H3712" s="2"/>
      <c r="I3712" s="3"/>
      <c r="J3712" s="2"/>
      <c r="K3712" s="3"/>
      <c r="L3712" s="3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</row>
    <row r="3713" spans="1:23" x14ac:dyDescent="0.2">
      <c r="A3713" s="2"/>
      <c r="B3713" s="2"/>
      <c r="C3713" s="2"/>
      <c r="D3713" s="2"/>
      <c r="E3713" s="2"/>
      <c r="F3713" s="3"/>
      <c r="G3713" s="1"/>
      <c r="H3713" s="2"/>
      <c r="I3713" s="3"/>
      <c r="J3713" s="2"/>
      <c r="K3713" s="3"/>
      <c r="L3713" s="3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</row>
    <row r="3714" spans="1:23" x14ac:dyDescent="0.2">
      <c r="A3714" s="2"/>
      <c r="B3714" s="2"/>
      <c r="C3714" s="2"/>
      <c r="D3714" s="2"/>
      <c r="E3714" s="2"/>
      <c r="F3714" s="3"/>
      <c r="G3714" s="1"/>
      <c r="H3714" s="2"/>
      <c r="I3714" s="3"/>
      <c r="J3714" s="2"/>
      <c r="K3714" s="3"/>
      <c r="L3714" s="3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</row>
    <row r="3715" spans="1:23" x14ac:dyDescent="0.2">
      <c r="A3715" s="2"/>
      <c r="B3715" s="2"/>
      <c r="C3715" s="2"/>
      <c r="D3715" s="2"/>
      <c r="E3715" s="2"/>
      <c r="F3715" s="3"/>
      <c r="G3715" s="1"/>
      <c r="H3715" s="2"/>
      <c r="I3715" s="3"/>
      <c r="J3715" s="2"/>
      <c r="K3715" s="3"/>
      <c r="L3715" s="3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</row>
    <row r="3716" spans="1:23" x14ac:dyDescent="0.2">
      <c r="A3716" s="2"/>
      <c r="B3716" s="2"/>
      <c r="C3716" s="2"/>
      <c r="D3716" s="2"/>
      <c r="E3716" s="2"/>
      <c r="F3716" s="3"/>
      <c r="G3716" s="1"/>
      <c r="H3716" s="2"/>
      <c r="I3716" s="3"/>
      <c r="J3716" s="2"/>
      <c r="K3716" s="3"/>
      <c r="L3716" s="3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</row>
    <row r="3717" spans="1:23" x14ac:dyDescent="0.2">
      <c r="A3717" s="2"/>
      <c r="B3717" s="2"/>
      <c r="C3717" s="2"/>
      <c r="D3717" s="2"/>
      <c r="E3717" s="2"/>
      <c r="F3717" s="3"/>
      <c r="G3717" s="1"/>
      <c r="H3717" s="2"/>
      <c r="I3717" s="3"/>
      <c r="J3717" s="2"/>
      <c r="K3717" s="3"/>
      <c r="L3717" s="3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</row>
    <row r="3718" spans="1:23" x14ac:dyDescent="0.2">
      <c r="A3718" s="2"/>
      <c r="B3718" s="2"/>
      <c r="C3718" s="2"/>
      <c r="D3718" s="2"/>
      <c r="E3718" s="2"/>
      <c r="F3718" s="3"/>
      <c r="G3718" s="1"/>
      <c r="H3718" s="2"/>
      <c r="I3718" s="3"/>
      <c r="J3718" s="2"/>
      <c r="K3718" s="3"/>
      <c r="L3718" s="3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</row>
    <row r="3719" spans="1:23" x14ac:dyDescent="0.2">
      <c r="A3719" s="2"/>
      <c r="B3719" s="2"/>
      <c r="C3719" s="2"/>
      <c r="D3719" s="2"/>
      <c r="E3719" s="2"/>
      <c r="F3719" s="3"/>
      <c r="G3719" s="2"/>
      <c r="H3719" s="2"/>
      <c r="I3719" s="3"/>
      <c r="J3719" s="2"/>
      <c r="K3719" s="3"/>
      <c r="L3719" s="3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</row>
    <row r="3720" spans="1:23" x14ac:dyDescent="0.2">
      <c r="A3720" s="2"/>
      <c r="B3720" s="2"/>
      <c r="C3720" s="2"/>
      <c r="D3720" s="2"/>
      <c r="E3720" s="2"/>
      <c r="F3720" s="3"/>
      <c r="G3720" s="1"/>
      <c r="H3720" s="2"/>
      <c r="I3720" s="3"/>
      <c r="J3720" s="2"/>
      <c r="K3720" s="3"/>
      <c r="L3720" s="3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</row>
    <row r="3721" spans="1:23" x14ac:dyDescent="0.2">
      <c r="A3721" s="2"/>
      <c r="B3721" s="2"/>
      <c r="C3721" s="2"/>
      <c r="D3721" s="2"/>
      <c r="E3721" s="2"/>
      <c r="F3721" s="3"/>
      <c r="G3721" s="1"/>
      <c r="H3721" s="2"/>
      <c r="I3721" s="3"/>
      <c r="J3721" s="2"/>
      <c r="K3721" s="3"/>
      <c r="L3721" s="3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</row>
    <row r="3722" spans="1:23" x14ac:dyDescent="0.2">
      <c r="A3722" s="2"/>
      <c r="B3722" s="2"/>
      <c r="C3722" s="2"/>
      <c r="D3722" s="2"/>
      <c r="E3722" s="2"/>
      <c r="F3722" s="3"/>
      <c r="G3722" s="1"/>
      <c r="H3722" s="2"/>
      <c r="I3722" s="3"/>
      <c r="J3722" s="2"/>
      <c r="K3722" s="3"/>
      <c r="L3722" s="3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</row>
    <row r="3723" spans="1:23" x14ac:dyDescent="0.2">
      <c r="A3723" s="2"/>
      <c r="B3723" s="2"/>
      <c r="C3723" s="2"/>
      <c r="D3723" s="2"/>
      <c r="E3723" s="2"/>
      <c r="F3723" s="3"/>
      <c r="G3723" s="1"/>
      <c r="H3723" s="2"/>
      <c r="I3723" s="3"/>
      <c r="J3723" s="2"/>
      <c r="K3723" s="3"/>
      <c r="L3723" s="3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</row>
    <row r="3724" spans="1:23" x14ac:dyDescent="0.2">
      <c r="A3724" s="2"/>
      <c r="B3724" s="2"/>
      <c r="C3724" s="2"/>
      <c r="D3724" s="2"/>
      <c r="E3724" s="2"/>
      <c r="F3724" s="3"/>
      <c r="G3724" s="1"/>
      <c r="H3724" s="2"/>
      <c r="I3724" s="3"/>
      <c r="J3724" s="2"/>
      <c r="K3724" s="3"/>
      <c r="L3724" s="3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</row>
    <row r="3725" spans="1:23" x14ac:dyDescent="0.2">
      <c r="A3725" s="2"/>
      <c r="B3725" s="2"/>
      <c r="C3725" s="2"/>
      <c r="D3725" s="2"/>
      <c r="E3725" s="2"/>
      <c r="F3725" s="3"/>
      <c r="G3725" s="1"/>
      <c r="H3725" s="2"/>
      <c r="I3725" s="3"/>
      <c r="J3725" s="2"/>
      <c r="K3725" s="3"/>
      <c r="L3725" s="3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</row>
    <row r="3726" spans="1:23" x14ac:dyDescent="0.2">
      <c r="A3726" s="2"/>
      <c r="B3726" s="2"/>
      <c r="C3726" s="2"/>
      <c r="D3726" s="2"/>
      <c r="E3726" s="2"/>
      <c r="F3726" s="3"/>
      <c r="G3726" s="1"/>
      <c r="H3726" s="2"/>
      <c r="I3726" s="3"/>
      <c r="J3726" s="2"/>
      <c r="K3726" s="3"/>
      <c r="L3726" s="3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</row>
    <row r="3727" spans="1:23" x14ac:dyDescent="0.2">
      <c r="A3727" s="2"/>
      <c r="B3727" s="2"/>
      <c r="C3727" s="2"/>
      <c r="D3727" s="2"/>
      <c r="E3727" s="2"/>
      <c r="F3727" s="3"/>
      <c r="G3727" s="1"/>
      <c r="H3727" s="2"/>
      <c r="I3727" s="3"/>
      <c r="J3727" s="2"/>
      <c r="K3727" s="3"/>
      <c r="L3727" s="3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</row>
    <row r="3728" spans="1:23" x14ac:dyDescent="0.2">
      <c r="A3728" s="2"/>
      <c r="B3728" s="2"/>
      <c r="C3728" s="2"/>
      <c r="D3728" s="2"/>
      <c r="E3728" s="2"/>
      <c r="F3728" s="3"/>
      <c r="G3728" s="1"/>
      <c r="H3728" s="2"/>
      <c r="I3728" s="3"/>
      <c r="J3728" s="2"/>
      <c r="K3728" s="3"/>
      <c r="L3728" s="3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</row>
    <row r="3729" spans="1:23" x14ac:dyDescent="0.2">
      <c r="A3729" s="2"/>
      <c r="B3729" s="2"/>
      <c r="C3729" s="2"/>
      <c r="D3729" s="2"/>
      <c r="E3729" s="2"/>
      <c r="F3729" s="3"/>
      <c r="G3729" s="1"/>
      <c r="H3729" s="2"/>
      <c r="I3729" s="3"/>
      <c r="J3729" s="2"/>
      <c r="K3729" s="3"/>
      <c r="L3729" s="3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</row>
    <row r="3730" spans="1:23" x14ac:dyDescent="0.2">
      <c r="A3730" s="2"/>
      <c r="B3730" s="2"/>
      <c r="C3730" s="2"/>
      <c r="D3730" s="2"/>
      <c r="E3730" s="2"/>
      <c r="F3730" s="3"/>
      <c r="G3730" s="1"/>
      <c r="H3730" s="2"/>
      <c r="I3730" s="3"/>
      <c r="J3730" s="2"/>
      <c r="K3730" s="3"/>
      <c r="L3730" s="3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</row>
    <row r="3731" spans="1:23" x14ac:dyDescent="0.2">
      <c r="A3731" s="2"/>
      <c r="B3731" s="2"/>
      <c r="C3731" s="2"/>
      <c r="D3731" s="2"/>
      <c r="E3731" s="2"/>
      <c r="F3731" s="3"/>
      <c r="G3731" s="1"/>
      <c r="H3731" s="2"/>
      <c r="I3731" s="3"/>
      <c r="J3731" s="2"/>
      <c r="K3731" s="3"/>
      <c r="L3731" s="3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</row>
    <row r="3732" spans="1:23" x14ac:dyDescent="0.2">
      <c r="A3732" s="2"/>
      <c r="B3732" s="2"/>
      <c r="C3732" s="2"/>
      <c r="D3732" s="2"/>
      <c r="E3732" s="2"/>
      <c r="F3732" s="3"/>
      <c r="G3732" s="1"/>
      <c r="H3732" s="2"/>
      <c r="I3732" s="3"/>
      <c r="J3732" s="2"/>
      <c r="K3732" s="3"/>
      <c r="L3732" s="3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</row>
    <row r="3733" spans="1:23" x14ac:dyDescent="0.2">
      <c r="A3733" s="2"/>
      <c r="B3733" s="2"/>
      <c r="C3733" s="2"/>
      <c r="D3733" s="2"/>
      <c r="E3733" s="2"/>
      <c r="F3733" s="3"/>
      <c r="G3733" s="1"/>
      <c r="H3733" s="2"/>
      <c r="I3733" s="3"/>
      <c r="J3733" s="2"/>
      <c r="K3733" s="3"/>
      <c r="L3733" s="3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</row>
    <row r="3734" spans="1:23" x14ac:dyDescent="0.2">
      <c r="A3734" s="2"/>
      <c r="B3734" s="2"/>
      <c r="C3734" s="2"/>
      <c r="D3734" s="2"/>
      <c r="E3734" s="2"/>
      <c r="F3734" s="3"/>
      <c r="G3734" s="1"/>
      <c r="H3734" s="2"/>
      <c r="I3734" s="3"/>
      <c r="J3734" s="2"/>
      <c r="K3734" s="3"/>
      <c r="L3734" s="3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</row>
    <row r="3735" spans="1:23" x14ac:dyDescent="0.2">
      <c r="A3735" s="2"/>
      <c r="B3735" s="2"/>
      <c r="C3735" s="2"/>
      <c r="D3735" s="2"/>
      <c r="E3735" s="2"/>
      <c r="F3735" s="3"/>
      <c r="G3735" s="1"/>
      <c r="H3735" s="2"/>
      <c r="I3735" s="3"/>
      <c r="J3735" s="2"/>
      <c r="K3735" s="3"/>
      <c r="L3735" s="3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</row>
    <row r="3736" spans="1:23" x14ac:dyDescent="0.2">
      <c r="A3736" s="2"/>
      <c r="B3736" s="2"/>
      <c r="C3736" s="2"/>
      <c r="D3736" s="2"/>
      <c r="E3736" s="2"/>
      <c r="F3736" s="3"/>
      <c r="G3736" s="1"/>
      <c r="H3736" s="2"/>
      <c r="I3736" s="3"/>
      <c r="J3736" s="2"/>
      <c r="K3736" s="3"/>
      <c r="L3736" s="3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</row>
    <row r="3737" spans="1:23" x14ac:dyDescent="0.2">
      <c r="A3737" s="2"/>
      <c r="B3737" s="2"/>
      <c r="C3737" s="2"/>
      <c r="D3737" s="2"/>
      <c r="E3737" s="2"/>
      <c r="F3737" s="3"/>
      <c r="G3737" s="1"/>
      <c r="H3737" s="2"/>
      <c r="I3737" s="3"/>
      <c r="J3737" s="2"/>
      <c r="K3737" s="3"/>
      <c r="L3737" s="3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</row>
    <row r="3738" spans="1:23" x14ac:dyDescent="0.2">
      <c r="A3738" s="2"/>
      <c r="B3738" s="2"/>
      <c r="C3738" s="2"/>
      <c r="D3738" s="2"/>
      <c r="E3738" s="2"/>
      <c r="F3738" s="3"/>
      <c r="G3738" s="1"/>
      <c r="H3738" s="2"/>
      <c r="I3738" s="3"/>
      <c r="J3738" s="2"/>
      <c r="K3738" s="3"/>
      <c r="L3738" s="3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</row>
    <row r="3739" spans="1:23" x14ac:dyDescent="0.2">
      <c r="A3739" s="2"/>
      <c r="B3739" s="2"/>
      <c r="C3739" s="2"/>
      <c r="D3739" s="2"/>
      <c r="E3739" s="2"/>
      <c r="F3739" s="3"/>
      <c r="G3739" s="1"/>
      <c r="H3739" s="2"/>
      <c r="I3739" s="3"/>
      <c r="J3739" s="2"/>
      <c r="K3739" s="3"/>
      <c r="L3739" s="3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</row>
    <row r="3740" spans="1:23" x14ac:dyDescent="0.2">
      <c r="A3740" s="2"/>
      <c r="B3740" s="2"/>
      <c r="C3740" s="2"/>
      <c r="D3740" s="2"/>
      <c r="E3740" s="2"/>
      <c r="F3740" s="3"/>
      <c r="G3740" s="1"/>
      <c r="H3740" s="2"/>
      <c r="I3740" s="3"/>
      <c r="J3740" s="2"/>
      <c r="K3740" s="3"/>
      <c r="L3740" s="3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</row>
    <row r="3741" spans="1:23" x14ac:dyDescent="0.2">
      <c r="A3741" s="2"/>
      <c r="B3741" s="2"/>
      <c r="C3741" s="2"/>
      <c r="D3741" s="2"/>
      <c r="E3741" s="2"/>
      <c r="F3741" s="3"/>
      <c r="G3741" s="1"/>
      <c r="H3741" s="2"/>
      <c r="I3741" s="3"/>
      <c r="J3741" s="2"/>
      <c r="K3741" s="3"/>
      <c r="L3741" s="3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</row>
    <row r="3742" spans="1:23" x14ac:dyDescent="0.2">
      <c r="A3742" s="2"/>
      <c r="B3742" s="2"/>
      <c r="C3742" s="2"/>
      <c r="D3742" s="2"/>
      <c r="E3742" s="2"/>
      <c r="F3742" s="3"/>
      <c r="G3742" s="1"/>
      <c r="H3742" s="2"/>
      <c r="I3742" s="3"/>
      <c r="J3742" s="2"/>
      <c r="K3742" s="3"/>
      <c r="L3742" s="3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</row>
    <row r="3743" spans="1:23" x14ac:dyDescent="0.2">
      <c r="A3743" s="2"/>
      <c r="B3743" s="2"/>
      <c r="C3743" s="2"/>
      <c r="D3743" s="2"/>
      <c r="E3743" s="2"/>
      <c r="F3743" s="3"/>
      <c r="G3743" s="1"/>
      <c r="H3743" s="2"/>
      <c r="I3743" s="3"/>
      <c r="J3743" s="2"/>
      <c r="K3743" s="3"/>
      <c r="L3743" s="3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</row>
    <row r="3744" spans="1:23" x14ac:dyDescent="0.2">
      <c r="A3744" s="2"/>
      <c r="B3744" s="2"/>
      <c r="C3744" s="2"/>
      <c r="D3744" s="2"/>
      <c r="E3744" s="2"/>
      <c r="F3744" s="3"/>
      <c r="G3744" s="1"/>
      <c r="H3744" s="2"/>
      <c r="I3744" s="3"/>
      <c r="J3744" s="2"/>
      <c r="K3744" s="3"/>
      <c r="L3744" s="3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</row>
    <row r="3745" spans="1:23" x14ac:dyDescent="0.2">
      <c r="A3745" s="2"/>
      <c r="B3745" s="2"/>
      <c r="C3745" s="2"/>
      <c r="D3745" s="2"/>
      <c r="E3745" s="2"/>
      <c r="F3745" s="3"/>
      <c r="G3745" s="1"/>
      <c r="H3745" s="2"/>
      <c r="I3745" s="3"/>
      <c r="J3745" s="2"/>
      <c r="K3745" s="3"/>
      <c r="L3745" s="3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</row>
    <row r="3746" spans="1:23" x14ac:dyDescent="0.2">
      <c r="A3746" s="2"/>
      <c r="B3746" s="2"/>
      <c r="C3746" s="2"/>
      <c r="D3746" s="2"/>
      <c r="E3746" s="2"/>
      <c r="F3746" s="3"/>
      <c r="G3746" s="1"/>
      <c r="H3746" s="2"/>
      <c r="I3746" s="3"/>
      <c r="J3746" s="2"/>
      <c r="K3746" s="3"/>
      <c r="L3746" s="3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</row>
    <row r="3747" spans="1:23" x14ac:dyDescent="0.2">
      <c r="A3747" s="2"/>
      <c r="B3747" s="2"/>
      <c r="C3747" s="2"/>
      <c r="D3747" s="2"/>
      <c r="E3747" s="2"/>
      <c r="F3747" s="3"/>
      <c r="G3747" s="1"/>
      <c r="H3747" s="2"/>
      <c r="I3747" s="3"/>
      <c r="J3747" s="2"/>
      <c r="K3747" s="3"/>
      <c r="L3747" s="3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</row>
    <row r="3748" spans="1:23" x14ac:dyDescent="0.2">
      <c r="A3748" s="2"/>
      <c r="B3748" s="2"/>
      <c r="C3748" s="2"/>
      <c r="D3748" s="2"/>
      <c r="E3748" s="2"/>
      <c r="F3748" s="3"/>
      <c r="G3748" s="1"/>
      <c r="H3748" s="2"/>
      <c r="I3748" s="3"/>
      <c r="J3748" s="2"/>
      <c r="K3748" s="3"/>
      <c r="L3748" s="3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</row>
    <row r="3749" spans="1:23" x14ac:dyDescent="0.2">
      <c r="A3749" s="2"/>
      <c r="B3749" s="2"/>
      <c r="C3749" s="2"/>
      <c r="D3749" s="2"/>
      <c r="E3749" s="2"/>
      <c r="F3749" s="3"/>
      <c r="G3749" s="1"/>
      <c r="H3749" s="2"/>
      <c r="I3749" s="3"/>
      <c r="J3749" s="2"/>
      <c r="K3749" s="3"/>
      <c r="L3749" s="3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</row>
    <row r="3750" spans="1:23" x14ac:dyDescent="0.2">
      <c r="A3750" s="2"/>
      <c r="B3750" s="2"/>
      <c r="C3750" s="2"/>
      <c r="D3750" s="2"/>
      <c r="E3750" s="2"/>
      <c r="F3750" s="3"/>
      <c r="G3750" s="1"/>
      <c r="H3750" s="2"/>
      <c r="I3750" s="3"/>
      <c r="J3750" s="2"/>
      <c r="K3750" s="3"/>
      <c r="L3750" s="3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</row>
    <row r="3751" spans="1:23" x14ac:dyDescent="0.2">
      <c r="A3751" s="2"/>
      <c r="B3751" s="2"/>
      <c r="C3751" s="2"/>
      <c r="D3751" s="2"/>
      <c r="E3751" s="2"/>
      <c r="F3751" s="3"/>
      <c r="G3751" s="1"/>
      <c r="H3751" s="2"/>
      <c r="I3751" s="3"/>
      <c r="J3751" s="2"/>
      <c r="K3751" s="3"/>
      <c r="L3751" s="3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</row>
    <row r="3752" spans="1:23" x14ac:dyDescent="0.2">
      <c r="A3752" s="2"/>
      <c r="B3752" s="2"/>
      <c r="C3752" s="2"/>
      <c r="D3752" s="2"/>
      <c r="E3752" s="2"/>
      <c r="F3752" s="3"/>
      <c r="G3752" s="1"/>
      <c r="H3752" s="2"/>
      <c r="I3752" s="3"/>
      <c r="J3752" s="2"/>
      <c r="K3752" s="3"/>
      <c r="L3752" s="3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</row>
    <row r="3753" spans="1:23" x14ac:dyDescent="0.2">
      <c r="A3753" s="2"/>
      <c r="B3753" s="2"/>
      <c r="C3753" s="2"/>
      <c r="D3753" s="2"/>
      <c r="E3753" s="2"/>
      <c r="F3753" s="3"/>
      <c r="G3753" s="1"/>
      <c r="H3753" s="2"/>
      <c r="I3753" s="3"/>
      <c r="J3753" s="2"/>
      <c r="K3753" s="3"/>
      <c r="L3753" s="3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</row>
    <row r="3754" spans="1:23" x14ac:dyDescent="0.2">
      <c r="A3754" s="2"/>
      <c r="B3754" s="2"/>
      <c r="C3754" s="2"/>
      <c r="D3754" s="2"/>
      <c r="E3754" s="2"/>
      <c r="F3754" s="3"/>
      <c r="G3754" s="1"/>
      <c r="H3754" s="2"/>
      <c r="I3754" s="3"/>
      <c r="J3754" s="2"/>
      <c r="K3754" s="3"/>
      <c r="L3754" s="3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</row>
    <row r="3755" spans="1:23" x14ac:dyDescent="0.2">
      <c r="A3755" s="2"/>
      <c r="B3755" s="2"/>
      <c r="C3755" s="2"/>
      <c r="D3755" s="2"/>
      <c r="E3755" s="2"/>
      <c r="F3755" s="3"/>
      <c r="G3755" s="1"/>
      <c r="H3755" s="2"/>
      <c r="I3755" s="3"/>
      <c r="J3755" s="2"/>
      <c r="K3755" s="3"/>
      <c r="L3755" s="3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</row>
    <row r="3756" spans="1:23" x14ac:dyDescent="0.2">
      <c r="A3756" s="2"/>
      <c r="B3756" s="2"/>
      <c r="C3756" s="2"/>
      <c r="D3756" s="2"/>
      <c r="E3756" s="2"/>
      <c r="F3756" s="3"/>
      <c r="G3756" s="1"/>
      <c r="H3756" s="2"/>
      <c r="I3756" s="3"/>
      <c r="J3756" s="2"/>
      <c r="K3756" s="3"/>
      <c r="L3756" s="3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</row>
    <row r="3757" spans="1:23" x14ac:dyDescent="0.2">
      <c r="A3757" s="2"/>
      <c r="B3757" s="2"/>
      <c r="C3757" s="2"/>
      <c r="D3757" s="2"/>
      <c r="E3757" s="2"/>
      <c r="F3757" s="3"/>
      <c r="G3757" s="1"/>
      <c r="H3757" s="2"/>
      <c r="I3757" s="3"/>
      <c r="J3757" s="2"/>
      <c r="K3757" s="3"/>
      <c r="L3757" s="3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</row>
    <row r="3758" spans="1:23" x14ac:dyDescent="0.2">
      <c r="A3758" s="2"/>
      <c r="B3758" s="2"/>
      <c r="C3758" s="2"/>
      <c r="D3758" s="2"/>
      <c r="E3758" s="2"/>
      <c r="F3758" s="3"/>
      <c r="G3758" s="1"/>
      <c r="H3758" s="2"/>
      <c r="I3758" s="3"/>
      <c r="J3758" s="2"/>
      <c r="K3758" s="3"/>
      <c r="L3758" s="3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</row>
    <row r="3759" spans="1:23" x14ac:dyDescent="0.2">
      <c r="A3759" s="2"/>
      <c r="B3759" s="2"/>
      <c r="C3759" s="2"/>
      <c r="D3759" s="2"/>
      <c r="E3759" s="2"/>
      <c r="F3759" s="3"/>
      <c r="G3759" s="1"/>
      <c r="H3759" s="2"/>
      <c r="I3759" s="3"/>
      <c r="J3759" s="2"/>
      <c r="K3759" s="3"/>
      <c r="L3759" s="3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</row>
    <row r="3760" spans="1:23" x14ac:dyDescent="0.2">
      <c r="A3760" s="2"/>
      <c r="B3760" s="2"/>
      <c r="C3760" s="2"/>
      <c r="D3760" s="2"/>
      <c r="E3760" s="2"/>
      <c r="F3760" s="3"/>
      <c r="G3760" s="1"/>
      <c r="H3760" s="2"/>
      <c r="I3760" s="3"/>
      <c r="J3760" s="2"/>
      <c r="K3760" s="3"/>
      <c r="L3760" s="3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</row>
    <row r="3761" spans="1:23" x14ac:dyDescent="0.2">
      <c r="A3761" s="2"/>
      <c r="B3761" s="2"/>
      <c r="C3761" s="2"/>
      <c r="D3761" s="2"/>
      <c r="E3761" s="2"/>
      <c r="F3761" s="3"/>
      <c r="G3761" s="1"/>
      <c r="H3761" s="2"/>
      <c r="I3761" s="3"/>
      <c r="J3761" s="2"/>
      <c r="K3761" s="3"/>
      <c r="L3761" s="3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</row>
    <row r="3762" spans="1:23" x14ac:dyDescent="0.2">
      <c r="A3762" s="2"/>
      <c r="B3762" s="2"/>
      <c r="C3762" s="2"/>
      <c r="D3762" s="2"/>
      <c r="E3762" s="2"/>
      <c r="F3762" s="3"/>
      <c r="G3762" s="1"/>
      <c r="H3762" s="2"/>
      <c r="I3762" s="3"/>
      <c r="J3762" s="2"/>
      <c r="K3762" s="3"/>
      <c r="L3762" s="3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</row>
    <row r="3763" spans="1:23" x14ac:dyDescent="0.2">
      <c r="A3763" s="2"/>
      <c r="B3763" s="2"/>
      <c r="C3763" s="2"/>
      <c r="D3763" s="2"/>
      <c r="E3763" s="2"/>
      <c r="F3763" s="3"/>
      <c r="G3763" s="1"/>
      <c r="H3763" s="2"/>
      <c r="I3763" s="3"/>
      <c r="J3763" s="2"/>
      <c r="K3763" s="3"/>
      <c r="L3763" s="3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</row>
    <row r="3764" spans="1:23" x14ac:dyDescent="0.2">
      <c r="A3764" s="2"/>
      <c r="B3764" s="2"/>
      <c r="C3764" s="2"/>
      <c r="D3764" s="2"/>
      <c r="E3764" s="2"/>
      <c r="F3764" s="3"/>
      <c r="G3764" s="1"/>
      <c r="H3764" s="2"/>
      <c r="I3764" s="3"/>
      <c r="J3764" s="2"/>
      <c r="K3764" s="3"/>
      <c r="L3764" s="3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</row>
    <row r="3765" spans="1:23" x14ac:dyDescent="0.2">
      <c r="A3765" s="2"/>
      <c r="B3765" s="2"/>
      <c r="C3765" s="2"/>
      <c r="D3765" s="2"/>
      <c r="E3765" s="2"/>
      <c r="F3765" s="3"/>
      <c r="G3765" s="1"/>
      <c r="H3765" s="2"/>
      <c r="I3765" s="3"/>
      <c r="J3765" s="2"/>
      <c r="K3765" s="3"/>
      <c r="L3765" s="3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</row>
    <row r="3766" spans="1:23" x14ac:dyDescent="0.2">
      <c r="A3766" s="2"/>
      <c r="B3766" s="2"/>
      <c r="C3766" s="2"/>
      <c r="D3766" s="2"/>
      <c r="E3766" s="2"/>
      <c r="F3766" s="3"/>
      <c r="G3766" s="1"/>
      <c r="H3766" s="2"/>
      <c r="I3766" s="3"/>
      <c r="J3766" s="2"/>
      <c r="K3766" s="3"/>
      <c r="L3766" s="3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</row>
    <row r="3767" spans="1:23" x14ac:dyDescent="0.2">
      <c r="A3767" s="2"/>
      <c r="B3767" s="2"/>
      <c r="C3767" s="2"/>
      <c r="D3767" s="2"/>
      <c r="E3767" s="2"/>
      <c r="F3767" s="3"/>
      <c r="G3767" s="1"/>
      <c r="H3767" s="2"/>
      <c r="I3767" s="3"/>
      <c r="J3767" s="2"/>
      <c r="K3767" s="3"/>
      <c r="L3767" s="3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</row>
    <row r="3768" spans="1:23" x14ac:dyDescent="0.2">
      <c r="A3768" s="2"/>
      <c r="B3768" s="2"/>
      <c r="C3768" s="2"/>
      <c r="D3768" s="2"/>
      <c r="E3768" s="2"/>
      <c r="F3768" s="3"/>
      <c r="G3768" s="1"/>
      <c r="H3768" s="2"/>
      <c r="I3768" s="3"/>
      <c r="J3768" s="2"/>
      <c r="K3768" s="3"/>
      <c r="L3768" s="3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</row>
    <row r="3769" spans="1:23" x14ac:dyDescent="0.2">
      <c r="A3769" s="2"/>
      <c r="B3769" s="2"/>
      <c r="C3769" s="2"/>
      <c r="D3769" s="2"/>
      <c r="E3769" s="2"/>
      <c r="F3769" s="3"/>
      <c r="G3769" s="1"/>
      <c r="H3769" s="2"/>
      <c r="I3769" s="3"/>
      <c r="J3769" s="2"/>
      <c r="K3769" s="3"/>
      <c r="L3769" s="3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</row>
    <row r="3770" spans="1:23" x14ac:dyDescent="0.2">
      <c r="A3770" s="2"/>
      <c r="B3770" s="2"/>
      <c r="C3770" s="2"/>
      <c r="D3770" s="2"/>
      <c r="E3770" s="2"/>
      <c r="F3770" s="3"/>
      <c r="G3770" s="1"/>
      <c r="H3770" s="2"/>
      <c r="I3770" s="3"/>
      <c r="J3770" s="2"/>
      <c r="K3770" s="3"/>
      <c r="L3770" s="3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</row>
    <row r="3771" spans="1:23" x14ac:dyDescent="0.2">
      <c r="A3771" s="2"/>
      <c r="B3771" s="2"/>
      <c r="C3771" s="2"/>
      <c r="D3771" s="2"/>
      <c r="E3771" s="2"/>
      <c r="F3771" s="3"/>
      <c r="G3771" s="1"/>
      <c r="H3771" s="2"/>
      <c r="I3771" s="3"/>
      <c r="J3771" s="2"/>
      <c r="K3771" s="3"/>
      <c r="L3771" s="3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</row>
    <row r="3772" spans="1:23" x14ac:dyDescent="0.2">
      <c r="A3772" s="2"/>
      <c r="B3772" s="2"/>
      <c r="C3772" s="2"/>
      <c r="D3772" s="2"/>
      <c r="E3772" s="2"/>
      <c r="F3772" s="3"/>
      <c r="G3772" s="1"/>
      <c r="H3772" s="2"/>
      <c r="I3772" s="3"/>
      <c r="J3772" s="2"/>
      <c r="K3772" s="3"/>
      <c r="L3772" s="3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</row>
    <row r="3773" spans="1:23" x14ac:dyDescent="0.2">
      <c r="A3773" s="2"/>
      <c r="B3773" s="2"/>
      <c r="C3773" s="2"/>
      <c r="D3773" s="2"/>
      <c r="E3773" s="2"/>
      <c r="F3773" s="3"/>
      <c r="G3773" s="1"/>
      <c r="H3773" s="2"/>
      <c r="I3773" s="3"/>
      <c r="J3773" s="2"/>
      <c r="K3773" s="3"/>
      <c r="L3773" s="3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</row>
    <row r="3774" spans="1:23" x14ac:dyDescent="0.2">
      <c r="A3774" s="2"/>
      <c r="B3774" s="2"/>
      <c r="C3774" s="2"/>
      <c r="D3774" s="2"/>
      <c r="E3774" s="2"/>
      <c r="F3774" s="3"/>
      <c r="G3774" s="1"/>
      <c r="H3774" s="2"/>
      <c r="I3774" s="3"/>
      <c r="J3774" s="2"/>
      <c r="K3774" s="3"/>
      <c r="L3774" s="3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</row>
    <row r="3775" spans="1:23" x14ac:dyDescent="0.2">
      <c r="A3775" s="2"/>
      <c r="B3775" s="2"/>
      <c r="C3775" s="2"/>
      <c r="D3775" s="2"/>
      <c r="E3775" s="2"/>
      <c r="F3775" s="3"/>
      <c r="G3775" s="1"/>
      <c r="H3775" s="2"/>
      <c r="I3775" s="3"/>
      <c r="J3775" s="2"/>
      <c r="K3775" s="3"/>
      <c r="L3775" s="3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</row>
    <row r="3776" spans="1:23" x14ac:dyDescent="0.2">
      <c r="A3776" s="2"/>
      <c r="B3776" s="2"/>
      <c r="C3776" s="2"/>
      <c r="D3776" s="2"/>
      <c r="E3776" s="2"/>
      <c r="F3776" s="3"/>
      <c r="G3776" s="1"/>
      <c r="H3776" s="2"/>
      <c r="I3776" s="3"/>
      <c r="J3776" s="2"/>
      <c r="K3776" s="3"/>
      <c r="L3776" s="3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</row>
    <row r="3777" spans="1:23" x14ac:dyDescent="0.2">
      <c r="A3777" s="2"/>
      <c r="B3777" s="2"/>
      <c r="C3777" s="2"/>
      <c r="D3777" s="2"/>
      <c r="E3777" s="2"/>
      <c r="F3777" s="3"/>
      <c r="G3777" s="1"/>
      <c r="H3777" s="2"/>
      <c r="I3777" s="3"/>
      <c r="J3777" s="2"/>
      <c r="K3777" s="3"/>
      <c r="L3777" s="3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</row>
    <row r="3778" spans="1:23" x14ac:dyDescent="0.2">
      <c r="A3778" s="2"/>
      <c r="B3778" s="2"/>
      <c r="C3778" s="2"/>
      <c r="D3778" s="2"/>
      <c r="E3778" s="2"/>
      <c r="F3778" s="3"/>
      <c r="G3778" s="1"/>
      <c r="H3778" s="2"/>
      <c r="I3778" s="3"/>
      <c r="J3778" s="2"/>
      <c r="K3778" s="3"/>
      <c r="L3778" s="3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</row>
    <row r="3779" spans="1:23" x14ac:dyDescent="0.2">
      <c r="A3779" s="2"/>
      <c r="B3779" s="2"/>
      <c r="C3779" s="2"/>
      <c r="D3779" s="2"/>
      <c r="E3779" s="2"/>
      <c r="F3779" s="3"/>
      <c r="G3779" s="1"/>
      <c r="H3779" s="2"/>
      <c r="I3779" s="3"/>
      <c r="J3779" s="2"/>
      <c r="K3779" s="3"/>
      <c r="L3779" s="3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</row>
    <row r="3780" spans="1:23" x14ac:dyDescent="0.2">
      <c r="A3780" s="2"/>
      <c r="B3780" s="2"/>
      <c r="C3780" s="2"/>
      <c r="D3780" s="2"/>
      <c r="E3780" s="2"/>
      <c r="F3780" s="3"/>
      <c r="G3780" s="1"/>
      <c r="H3780" s="2"/>
      <c r="I3780" s="3"/>
      <c r="J3780" s="2"/>
      <c r="K3780" s="3"/>
      <c r="L3780" s="3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</row>
    <row r="3781" spans="1:23" x14ac:dyDescent="0.2">
      <c r="A3781" s="2"/>
      <c r="B3781" s="2"/>
      <c r="C3781" s="2"/>
      <c r="D3781" s="2"/>
      <c r="E3781" s="2"/>
      <c r="F3781" s="3"/>
      <c r="G3781" s="1"/>
      <c r="H3781" s="2"/>
      <c r="I3781" s="3"/>
      <c r="J3781" s="2"/>
      <c r="K3781" s="3"/>
      <c r="L3781" s="3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</row>
    <row r="3782" spans="1:23" x14ac:dyDescent="0.2">
      <c r="A3782" s="2"/>
      <c r="B3782" s="2"/>
      <c r="C3782" s="2"/>
      <c r="D3782" s="2"/>
      <c r="E3782" s="2"/>
      <c r="F3782" s="3"/>
      <c r="G3782" s="1"/>
      <c r="H3782" s="2"/>
      <c r="I3782" s="3"/>
      <c r="J3782" s="2"/>
      <c r="K3782" s="3"/>
      <c r="L3782" s="3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</row>
    <row r="3783" spans="1:23" x14ac:dyDescent="0.2">
      <c r="A3783" s="2"/>
      <c r="B3783" s="2"/>
      <c r="C3783" s="2"/>
      <c r="D3783" s="2"/>
      <c r="E3783" s="2"/>
      <c r="F3783" s="3"/>
      <c r="G3783" s="1"/>
      <c r="H3783" s="2"/>
      <c r="I3783" s="3"/>
      <c r="J3783" s="2"/>
      <c r="K3783" s="3"/>
      <c r="L3783" s="3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</row>
    <row r="3784" spans="1:23" x14ac:dyDescent="0.2">
      <c r="A3784" s="2"/>
      <c r="B3784" s="2"/>
      <c r="C3784" s="2"/>
      <c r="D3784" s="2"/>
      <c r="E3784" s="2"/>
      <c r="F3784" s="3"/>
      <c r="G3784" s="1"/>
      <c r="H3784" s="2"/>
      <c r="I3784" s="3"/>
      <c r="J3784" s="2"/>
      <c r="K3784" s="3"/>
      <c r="L3784" s="3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</row>
    <row r="3785" spans="1:23" x14ac:dyDescent="0.2">
      <c r="A3785" s="2"/>
      <c r="B3785" s="2"/>
      <c r="C3785" s="2"/>
      <c r="D3785" s="2"/>
      <c r="E3785" s="2"/>
      <c r="F3785" s="3"/>
      <c r="G3785" s="1"/>
      <c r="H3785" s="2"/>
      <c r="I3785" s="3"/>
      <c r="J3785" s="2"/>
      <c r="K3785" s="3"/>
      <c r="L3785" s="3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</row>
    <row r="3786" spans="1:23" x14ac:dyDescent="0.2">
      <c r="A3786" s="2"/>
      <c r="B3786" s="2"/>
      <c r="C3786" s="2"/>
      <c r="D3786" s="2"/>
      <c r="E3786" s="2"/>
      <c r="F3786" s="3"/>
      <c r="G3786" s="1"/>
      <c r="H3786" s="2"/>
      <c r="I3786" s="3"/>
      <c r="J3786" s="2"/>
      <c r="K3786" s="3"/>
      <c r="L3786" s="3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</row>
    <row r="3787" spans="1:23" x14ac:dyDescent="0.2">
      <c r="A3787" s="2"/>
      <c r="B3787" s="2"/>
      <c r="C3787" s="2"/>
      <c r="D3787" s="2"/>
      <c r="E3787" s="2"/>
      <c r="F3787" s="3"/>
      <c r="G3787" s="1"/>
      <c r="H3787" s="2"/>
      <c r="I3787" s="3"/>
      <c r="J3787" s="2"/>
      <c r="K3787" s="3"/>
      <c r="L3787" s="3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</row>
    <row r="3788" spans="1:23" x14ac:dyDescent="0.2">
      <c r="A3788" s="2"/>
      <c r="B3788" s="2"/>
      <c r="C3788" s="2"/>
      <c r="D3788" s="2"/>
      <c r="E3788" s="2"/>
      <c r="F3788" s="3"/>
      <c r="G3788" s="1"/>
      <c r="H3788" s="2"/>
      <c r="I3788" s="3"/>
      <c r="J3788" s="2"/>
      <c r="K3788" s="3"/>
      <c r="L3788" s="3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</row>
    <row r="3789" spans="1:23" x14ac:dyDescent="0.2">
      <c r="A3789" s="2"/>
      <c r="B3789" s="2"/>
      <c r="C3789" s="2"/>
      <c r="D3789" s="2"/>
      <c r="E3789" s="2"/>
      <c r="F3789" s="3"/>
      <c r="G3789" s="1"/>
      <c r="H3789" s="2"/>
      <c r="I3789" s="3"/>
      <c r="J3789" s="2"/>
      <c r="K3789" s="3"/>
      <c r="L3789" s="3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</row>
    <row r="3790" spans="1:23" x14ac:dyDescent="0.2">
      <c r="A3790" s="2"/>
      <c r="B3790" s="2"/>
      <c r="C3790" s="2"/>
      <c r="D3790" s="2"/>
      <c r="E3790" s="2"/>
      <c r="F3790" s="3"/>
      <c r="G3790" s="1"/>
      <c r="H3790" s="2"/>
      <c r="I3790" s="3"/>
      <c r="J3790" s="2"/>
      <c r="K3790" s="3"/>
      <c r="L3790" s="3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</row>
    <row r="3791" spans="1:23" x14ac:dyDescent="0.2">
      <c r="A3791" s="2"/>
      <c r="B3791" s="2"/>
      <c r="C3791" s="2"/>
      <c r="D3791" s="2"/>
      <c r="E3791" s="2"/>
      <c r="F3791" s="3"/>
      <c r="G3791" s="1"/>
      <c r="H3791" s="2"/>
      <c r="I3791" s="3"/>
      <c r="J3791" s="2"/>
      <c r="K3791" s="3"/>
      <c r="L3791" s="3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</row>
    <row r="3792" spans="1:23" x14ac:dyDescent="0.2">
      <c r="A3792" s="2"/>
      <c r="B3792" s="2"/>
      <c r="C3792" s="2"/>
      <c r="D3792" s="2"/>
      <c r="E3792" s="2"/>
      <c r="F3792" s="3"/>
      <c r="G3792" s="1"/>
      <c r="H3792" s="2"/>
      <c r="I3792" s="3"/>
      <c r="J3792" s="2"/>
      <c r="K3792" s="3"/>
      <c r="L3792" s="3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</row>
    <row r="3793" spans="1:23" x14ac:dyDescent="0.2">
      <c r="A3793" s="2"/>
      <c r="B3793" s="2"/>
      <c r="C3793" s="2"/>
      <c r="D3793" s="2"/>
      <c r="E3793" s="2"/>
      <c r="F3793" s="3"/>
      <c r="G3793" s="1"/>
      <c r="H3793" s="2"/>
      <c r="I3793" s="3"/>
      <c r="J3793" s="2"/>
      <c r="K3793" s="3"/>
      <c r="L3793" s="3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</row>
    <row r="3794" spans="1:23" x14ac:dyDescent="0.2">
      <c r="A3794" s="2"/>
      <c r="B3794" s="2"/>
      <c r="C3794" s="2"/>
      <c r="D3794" s="2"/>
      <c r="E3794" s="2"/>
      <c r="F3794" s="3"/>
      <c r="G3794" s="1"/>
      <c r="H3794" s="2"/>
      <c r="I3794" s="3"/>
      <c r="J3794" s="2"/>
      <c r="K3794" s="3"/>
      <c r="L3794" s="3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</row>
    <row r="3795" spans="1:23" x14ac:dyDescent="0.2">
      <c r="A3795" s="2"/>
      <c r="B3795" s="2"/>
      <c r="C3795" s="2"/>
      <c r="D3795" s="2"/>
      <c r="E3795" s="2"/>
      <c r="F3795" s="3"/>
      <c r="G3795" s="1"/>
      <c r="H3795" s="2"/>
      <c r="I3795" s="3"/>
      <c r="J3795" s="2"/>
      <c r="K3795" s="3"/>
      <c r="L3795" s="3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</row>
    <row r="3796" spans="1:23" x14ac:dyDescent="0.2">
      <c r="A3796" s="2"/>
      <c r="B3796" s="2"/>
      <c r="C3796" s="2"/>
      <c r="D3796" s="2"/>
      <c r="E3796" s="2"/>
      <c r="F3796" s="3"/>
      <c r="G3796" s="1"/>
      <c r="H3796" s="2"/>
      <c r="I3796" s="3"/>
      <c r="J3796" s="2"/>
      <c r="K3796" s="3"/>
      <c r="L3796" s="3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</row>
    <row r="3797" spans="1:23" x14ac:dyDescent="0.2">
      <c r="A3797" s="2"/>
      <c r="B3797" s="2"/>
      <c r="C3797" s="2"/>
      <c r="D3797" s="2"/>
      <c r="E3797" s="2"/>
      <c r="F3797" s="3"/>
      <c r="G3797" s="1"/>
      <c r="H3797" s="2"/>
      <c r="I3797" s="3"/>
      <c r="J3797" s="2"/>
      <c r="K3797" s="3"/>
      <c r="L3797" s="3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</row>
    <row r="3798" spans="1:23" x14ac:dyDescent="0.2">
      <c r="A3798" s="2"/>
      <c r="B3798" s="2"/>
      <c r="C3798" s="2"/>
      <c r="D3798" s="2"/>
      <c r="E3798" s="2"/>
      <c r="F3798" s="3"/>
      <c r="G3798" s="1"/>
      <c r="H3798" s="2"/>
      <c r="I3798" s="3"/>
      <c r="J3798" s="2"/>
      <c r="K3798" s="3"/>
      <c r="L3798" s="3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</row>
    <row r="3799" spans="1:23" x14ac:dyDescent="0.2">
      <c r="A3799" s="2"/>
      <c r="B3799" s="2"/>
      <c r="C3799" s="2"/>
      <c r="D3799" s="2"/>
      <c r="E3799" s="2"/>
      <c r="F3799" s="3"/>
      <c r="G3799" s="1"/>
      <c r="H3799" s="2"/>
      <c r="I3799" s="3"/>
      <c r="J3799" s="2"/>
      <c r="K3799" s="3"/>
      <c r="L3799" s="3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</row>
    <row r="3800" spans="1:23" x14ac:dyDescent="0.2">
      <c r="A3800" s="2"/>
      <c r="B3800" s="2"/>
      <c r="C3800" s="2"/>
      <c r="D3800" s="2"/>
      <c r="E3800" s="2"/>
      <c r="F3800" s="3"/>
      <c r="G3800" s="1"/>
      <c r="H3800" s="2"/>
      <c r="I3800" s="3"/>
      <c r="J3800" s="2"/>
      <c r="K3800" s="3"/>
      <c r="L3800" s="3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</row>
    <row r="3801" spans="1:23" x14ac:dyDescent="0.2">
      <c r="A3801" s="2"/>
      <c r="B3801" s="2"/>
      <c r="C3801" s="2"/>
      <c r="D3801" s="2"/>
      <c r="E3801" s="2"/>
      <c r="F3801" s="3"/>
      <c r="G3801" s="1"/>
      <c r="H3801" s="2"/>
      <c r="I3801" s="3"/>
      <c r="J3801" s="2"/>
      <c r="K3801" s="3"/>
      <c r="L3801" s="3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</row>
    <row r="3802" spans="1:23" x14ac:dyDescent="0.2">
      <c r="A3802" s="2"/>
      <c r="B3802" s="2"/>
      <c r="C3802" s="2"/>
      <c r="D3802" s="2"/>
      <c r="E3802" s="2"/>
      <c r="F3802" s="3"/>
      <c r="G3802" s="1"/>
      <c r="H3802" s="2"/>
      <c r="I3802" s="3"/>
      <c r="J3802" s="2"/>
      <c r="K3802" s="3"/>
      <c r="L3802" s="3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</row>
    <row r="3803" spans="1:23" x14ac:dyDescent="0.2">
      <c r="A3803" s="2"/>
      <c r="B3803" s="2"/>
      <c r="C3803" s="2"/>
      <c r="D3803" s="2"/>
      <c r="E3803" s="2"/>
      <c r="F3803" s="3"/>
      <c r="G3803" s="1"/>
      <c r="H3803" s="2"/>
      <c r="I3803" s="3"/>
      <c r="J3803" s="2"/>
      <c r="K3803" s="3"/>
      <c r="L3803" s="3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</row>
    <row r="3804" spans="1:23" x14ac:dyDescent="0.2">
      <c r="A3804" s="2"/>
      <c r="B3804" s="2"/>
      <c r="C3804" s="2"/>
      <c r="D3804" s="2"/>
      <c r="E3804" s="2"/>
      <c r="F3804" s="3"/>
      <c r="G3804" s="1"/>
      <c r="H3804" s="2"/>
      <c r="I3804" s="3"/>
      <c r="J3804" s="2"/>
      <c r="K3804" s="3"/>
      <c r="L3804" s="3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</row>
    <row r="3805" spans="1:23" x14ac:dyDescent="0.2">
      <c r="A3805" s="2"/>
      <c r="B3805" s="2"/>
      <c r="C3805" s="2"/>
      <c r="D3805" s="2"/>
      <c r="E3805" s="2"/>
      <c r="F3805" s="3"/>
      <c r="G3805" s="1"/>
      <c r="H3805" s="2"/>
      <c r="I3805" s="3"/>
      <c r="J3805" s="2"/>
      <c r="K3805" s="3"/>
      <c r="L3805" s="3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</row>
    <row r="3806" spans="1:23" x14ac:dyDescent="0.2">
      <c r="A3806" s="2"/>
      <c r="B3806" s="2"/>
      <c r="C3806" s="2"/>
      <c r="D3806" s="2"/>
      <c r="E3806" s="2"/>
      <c r="F3806" s="3"/>
      <c r="G3806" s="1"/>
      <c r="H3806" s="2"/>
      <c r="I3806" s="3"/>
      <c r="J3806" s="2"/>
      <c r="K3806" s="3"/>
      <c r="L3806" s="3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</row>
    <row r="3807" spans="1:23" x14ac:dyDescent="0.2">
      <c r="A3807" s="2"/>
      <c r="B3807" s="2"/>
      <c r="C3807" s="2"/>
      <c r="D3807" s="2"/>
      <c r="E3807" s="2"/>
      <c r="F3807" s="3"/>
      <c r="G3807" s="1"/>
      <c r="H3807" s="2"/>
      <c r="I3807" s="3"/>
      <c r="J3807" s="2"/>
      <c r="K3807" s="3"/>
      <c r="L3807" s="3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</row>
    <row r="3808" spans="1:23" x14ac:dyDescent="0.2">
      <c r="A3808" s="2"/>
      <c r="B3808" s="2"/>
      <c r="C3808" s="2"/>
      <c r="D3808" s="2"/>
      <c r="E3808" s="2"/>
      <c r="F3808" s="3"/>
      <c r="G3808" s="1"/>
      <c r="H3808" s="2"/>
      <c r="I3808" s="3"/>
      <c r="J3808" s="2"/>
      <c r="K3808" s="3"/>
      <c r="L3808" s="3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</row>
    <row r="3809" spans="1:23" x14ac:dyDescent="0.2">
      <c r="A3809" s="2"/>
      <c r="B3809" s="2"/>
      <c r="C3809" s="2"/>
      <c r="D3809" s="2"/>
      <c r="E3809" s="2"/>
      <c r="F3809" s="3"/>
      <c r="G3809" s="1"/>
      <c r="H3809" s="2"/>
      <c r="I3809" s="3"/>
      <c r="J3809" s="2"/>
      <c r="K3809" s="3"/>
      <c r="L3809" s="3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</row>
    <row r="3810" spans="1:23" x14ac:dyDescent="0.2">
      <c r="A3810" s="2"/>
      <c r="B3810" s="2"/>
      <c r="C3810" s="2"/>
      <c r="D3810" s="2"/>
      <c r="E3810" s="2"/>
      <c r="F3810" s="3"/>
      <c r="G3810" s="1"/>
      <c r="H3810" s="2"/>
      <c r="I3810" s="3"/>
      <c r="J3810" s="2"/>
      <c r="K3810" s="3"/>
      <c r="L3810" s="3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</row>
    <row r="3811" spans="1:23" x14ac:dyDescent="0.2">
      <c r="A3811" s="2"/>
      <c r="B3811" s="2"/>
      <c r="C3811" s="2"/>
      <c r="D3811" s="2"/>
      <c r="E3811" s="2"/>
      <c r="F3811" s="3"/>
      <c r="G3811" s="1"/>
      <c r="H3811" s="2"/>
      <c r="I3811" s="3"/>
      <c r="J3811" s="2"/>
      <c r="K3811" s="3"/>
      <c r="L3811" s="3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</row>
    <row r="3812" spans="1:23" x14ac:dyDescent="0.2">
      <c r="A3812" s="2"/>
      <c r="B3812" s="2"/>
      <c r="C3812" s="2"/>
      <c r="D3812" s="2"/>
      <c r="E3812" s="2"/>
      <c r="F3812" s="3"/>
      <c r="G3812" s="1"/>
      <c r="H3812" s="2"/>
      <c r="I3812" s="3"/>
      <c r="J3812" s="2"/>
      <c r="K3812" s="3"/>
      <c r="L3812" s="3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</row>
    <row r="3813" spans="1:23" x14ac:dyDescent="0.2">
      <c r="A3813" s="2"/>
      <c r="B3813" s="2"/>
      <c r="C3813" s="2"/>
      <c r="D3813" s="2"/>
      <c r="E3813" s="2"/>
      <c r="F3813" s="3"/>
      <c r="G3813" s="1"/>
      <c r="H3813" s="2"/>
      <c r="I3813" s="3"/>
      <c r="J3813" s="2"/>
      <c r="K3813" s="3"/>
      <c r="L3813" s="3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</row>
    <row r="3814" spans="1:23" x14ac:dyDescent="0.2">
      <c r="A3814" s="2"/>
      <c r="B3814" s="2"/>
      <c r="C3814" s="2"/>
      <c r="D3814" s="2"/>
      <c r="E3814" s="2"/>
      <c r="F3814" s="3"/>
      <c r="G3814" s="1"/>
      <c r="H3814" s="2"/>
      <c r="I3814" s="3"/>
      <c r="J3814" s="2"/>
      <c r="K3814" s="3"/>
      <c r="L3814" s="3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</row>
    <row r="3815" spans="1:23" x14ac:dyDescent="0.2">
      <c r="A3815" s="2"/>
      <c r="B3815" s="2"/>
      <c r="C3815" s="2"/>
      <c r="D3815" s="2"/>
      <c r="E3815" s="2"/>
      <c r="F3815" s="3"/>
      <c r="G3815" s="1"/>
      <c r="H3815" s="2"/>
      <c r="I3815" s="3"/>
      <c r="J3815" s="2"/>
      <c r="K3815" s="3"/>
      <c r="L3815" s="3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</row>
    <row r="3816" spans="1:23" x14ac:dyDescent="0.2">
      <c r="A3816" s="2"/>
      <c r="B3816" s="2"/>
      <c r="C3816" s="2"/>
      <c r="D3816" s="2"/>
      <c r="E3816" s="2"/>
      <c r="F3816" s="3"/>
      <c r="G3816" s="1"/>
      <c r="H3816" s="2"/>
      <c r="I3816" s="3"/>
      <c r="J3816" s="2"/>
      <c r="K3816" s="3"/>
      <c r="L3816" s="3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</row>
    <row r="3817" spans="1:23" x14ac:dyDescent="0.2">
      <c r="A3817" s="2"/>
      <c r="B3817" s="2"/>
      <c r="C3817" s="2"/>
      <c r="D3817" s="2"/>
      <c r="E3817" s="2"/>
      <c r="F3817" s="3"/>
      <c r="G3817" s="1"/>
      <c r="H3817" s="2"/>
      <c r="I3817" s="3"/>
      <c r="J3817" s="2"/>
      <c r="K3817" s="3"/>
      <c r="L3817" s="3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</row>
    <row r="3818" spans="1:23" x14ac:dyDescent="0.2">
      <c r="A3818" s="2"/>
      <c r="B3818" s="2"/>
      <c r="C3818" s="2"/>
      <c r="D3818" s="2"/>
      <c r="E3818" s="2"/>
      <c r="F3818" s="3"/>
      <c r="G3818" s="1"/>
      <c r="H3818" s="2"/>
      <c r="I3818" s="3"/>
      <c r="J3818" s="2"/>
      <c r="K3818" s="3"/>
      <c r="L3818" s="3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</row>
    <row r="3819" spans="1:23" x14ac:dyDescent="0.2">
      <c r="A3819" s="2"/>
      <c r="B3819" s="2"/>
      <c r="C3819" s="2"/>
      <c r="D3819" s="2"/>
      <c r="E3819" s="2"/>
      <c r="F3819" s="3"/>
      <c r="G3819" s="1"/>
      <c r="H3819" s="2"/>
      <c r="I3819" s="3"/>
      <c r="J3819" s="2"/>
      <c r="K3819" s="3"/>
      <c r="L3819" s="3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</row>
    <row r="3820" spans="1:23" x14ac:dyDescent="0.2">
      <c r="A3820" s="2"/>
      <c r="B3820" s="2"/>
      <c r="C3820" s="2"/>
      <c r="D3820" s="2"/>
      <c r="E3820" s="2"/>
      <c r="F3820" s="3"/>
      <c r="G3820" s="1"/>
      <c r="H3820" s="2"/>
      <c r="I3820" s="3"/>
      <c r="J3820" s="2"/>
      <c r="K3820" s="3"/>
      <c r="L3820" s="3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</row>
    <row r="3821" spans="1:23" x14ac:dyDescent="0.2">
      <c r="A3821" s="2"/>
      <c r="B3821" s="2"/>
      <c r="C3821" s="2"/>
      <c r="D3821" s="2"/>
      <c r="E3821" s="2"/>
      <c r="F3821" s="3"/>
      <c r="G3821" s="1"/>
      <c r="H3821" s="2"/>
      <c r="I3821" s="3"/>
      <c r="J3821" s="2"/>
      <c r="K3821" s="3"/>
      <c r="L3821" s="3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</row>
    <row r="3822" spans="1:23" x14ac:dyDescent="0.2">
      <c r="A3822" s="2"/>
      <c r="B3822" s="2"/>
      <c r="C3822" s="2"/>
      <c r="D3822" s="2"/>
      <c r="E3822" s="2"/>
      <c r="F3822" s="3"/>
      <c r="G3822" s="1"/>
      <c r="H3822" s="2"/>
      <c r="I3822" s="3"/>
      <c r="J3822" s="2"/>
      <c r="K3822" s="3"/>
      <c r="L3822" s="3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</row>
    <row r="3823" spans="1:23" x14ac:dyDescent="0.2">
      <c r="A3823" s="2"/>
      <c r="B3823" s="2"/>
      <c r="C3823" s="2"/>
      <c r="D3823" s="2"/>
      <c r="E3823" s="2"/>
      <c r="F3823" s="3"/>
      <c r="G3823" s="1"/>
      <c r="H3823" s="2"/>
      <c r="I3823" s="3"/>
      <c r="J3823" s="2"/>
      <c r="K3823" s="3"/>
      <c r="L3823" s="3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</row>
    <row r="3824" spans="1:23" x14ac:dyDescent="0.2">
      <c r="A3824" s="2"/>
      <c r="B3824" s="2"/>
      <c r="C3824" s="2"/>
      <c r="D3824" s="2"/>
      <c r="E3824" s="2"/>
      <c r="F3824" s="3"/>
      <c r="G3824" s="1"/>
      <c r="H3824" s="2"/>
      <c r="I3824" s="3"/>
      <c r="J3824" s="2"/>
      <c r="K3824" s="3"/>
      <c r="L3824" s="3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</row>
    <row r="3825" spans="1:23" x14ac:dyDescent="0.2">
      <c r="A3825" s="2"/>
      <c r="B3825" s="2"/>
      <c r="C3825" s="2"/>
      <c r="D3825" s="2"/>
      <c r="E3825" s="2"/>
      <c r="F3825" s="3"/>
      <c r="G3825" s="1"/>
      <c r="H3825" s="2"/>
      <c r="I3825" s="3"/>
      <c r="J3825" s="2"/>
      <c r="K3825" s="3"/>
      <c r="L3825" s="3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</row>
    <row r="3826" spans="1:23" x14ac:dyDescent="0.2">
      <c r="A3826" s="2"/>
      <c r="B3826" s="2"/>
      <c r="C3826" s="2"/>
      <c r="D3826" s="2"/>
      <c r="E3826" s="2"/>
      <c r="F3826" s="3"/>
      <c r="G3826" s="1"/>
      <c r="H3826" s="2"/>
      <c r="I3826" s="3"/>
      <c r="J3826" s="2"/>
      <c r="K3826" s="3"/>
      <c r="L3826" s="3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</row>
    <row r="3827" spans="1:23" x14ac:dyDescent="0.2">
      <c r="A3827" s="2"/>
      <c r="B3827" s="2"/>
      <c r="C3827" s="2"/>
      <c r="D3827" s="2"/>
      <c r="E3827" s="2"/>
      <c r="F3827" s="3"/>
      <c r="G3827" s="1"/>
      <c r="H3827" s="2"/>
      <c r="I3827" s="3"/>
      <c r="J3827" s="2"/>
      <c r="K3827" s="3"/>
      <c r="L3827" s="3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</row>
    <row r="3828" spans="1:23" x14ac:dyDescent="0.2">
      <c r="A3828" s="2"/>
      <c r="B3828" s="2"/>
      <c r="C3828" s="2"/>
      <c r="D3828" s="2"/>
      <c r="E3828" s="2"/>
      <c r="F3828" s="3"/>
      <c r="G3828" s="1"/>
      <c r="H3828" s="2"/>
      <c r="I3828" s="3"/>
      <c r="J3828" s="2"/>
      <c r="K3828" s="3"/>
      <c r="L3828" s="3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</row>
    <row r="3829" spans="1:23" x14ac:dyDescent="0.2">
      <c r="A3829" s="2"/>
      <c r="B3829" s="2"/>
      <c r="C3829" s="2"/>
      <c r="D3829" s="2"/>
      <c r="E3829" s="2"/>
      <c r="F3829" s="3"/>
      <c r="G3829" s="1"/>
      <c r="H3829" s="2"/>
      <c r="I3829" s="3"/>
      <c r="J3829" s="2"/>
      <c r="K3829" s="3"/>
      <c r="L3829" s="3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</row>
    <row r="3830" spans="1:23" x14ac:dyDescent="0.2">
      <c r="A3830" s="2"/>
      <c r="B3830" s="2"/>
      <c r="C3830" s="2"/>
      <c r="D3830" s="2"/>
      <c r="E3830" s="2"/>
      <c r="F3830" s="3"/>
      <c r="G3830" s="1"/>
      <c r="H3830" s="2"/>
      <c r="I3830" s="3"/>
      <c r="J3830" s="2"/>
      <c r="K3830" s="3"/>
      <c r="L3830" s="3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</row>
    <row r="3831" spans="1:23" x14ac:dyDescent="0.2">
      <c r="A3831" s="2"/>
      <c r="B3831" s="2"/>
      <c r="C3831" s="2"/>
      <c r="D3831" s="2"/>
      <c r="E3831" s="2"/>
      <c r="F3831" s="3"/>
      <c r="G3831" s="1"/>
      <c r="H3831" s="2"/>
      <c r="I3831" s="3"/>
      <c r="J3831" s="2"/>
      <c r="K3831" s="3"/>
      <c r="L3831" s="3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</row>
    <row r="3832" spans="1:23" x14ac:dyDescent="0.2">
      <c r="A3832" s="2"/>
      <c r="B3832" s="2"/>
      <c r="C3832" s="2"/>
      <c r="D3832" s="2"/>
      <c r="E3832" s="2"/>
      <c r="F3832" s="3"/>
      <c r="G3832" s="1"/>
      <c r="H3832" s="2"/>
      <c r="I3832" s="3"/>
      <c r="J3832" s="2"/>
      <c r="K3832" s="3"/>
      <c r="L3832" s="3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</row>
    <row r="3833" spans="1:23" x14ac:dyDescent="0.2">
      <c r="A3833" s="2"/>
      <c r="B3833" s="2"/>
      <c r="C3833" s="2"/>
      <c r="D3833" s="2"/>
      <c r="E3833" s="2"/>
      <c r="F3833" s="3"/>
      <c r="G3833" s="1"/>
      <c r="H3833" s="2"/>
      <c r="I3833" s="3"/>
      <c r="J3833" s="2"/>
      <c r="K3833" s="3"/>
      <c r="L3833" s="3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</row>
    <row r="3834" spans="1:23" x14ac:dyDescent="0.2">
      <c r="A3834" s="2"/>
      <c r="B3834" s="2"/>
      <c r="C3834" s="2"/>
      <c r="D3834" s="2"/>
      <c r="E3834" s="2"/>
      <c r="F3834" s="3"/>
      <c r="G3834" s="1"/>
      <c r="H3834" s="2"/>
      <c r="I3834" s="3"/>
      <c r="J3834" s="2"/>
      <c r="K3834" s="3"/>
      <c r="L3834" s="3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</row>
    <row r="3835" spans="1:23" x14ac:dyDescent="0.2">
      <c r="A3835" s="2"/>
      <c r="B3835" s="2"/>
      <c r="C3835" s="2"/>
      <c r="D3835" s="2"/>
      <c r="E3835" s="2"/>
      <c r="F3835" s="3"/>
      <c r="G3835" s="1"/>
      <c r="H3835" s="2"/>
      <c r="I3835" s="3"/>
      <c r="J3835" s="2"/>
      <c r="K3835" s="3"/>
      <c r="L3835" s="3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</row>
    <row r="3836" spans="1:23" x14ac:dyDescent="0.2">
      <c r="A3836" s="2"/>
      <c r="B3836" s="2"/>
      <c r="C3836" s="2"/>
      <c r="D3836" s="2"/>
      <c r="E3836" s="2"/>
      <c r="F3836" s="3"/>
      <c r="G3836" s="1"/>
      <c r="H3836" s="2"/>
      <c r="I3836" s="3"/>
      <c r="J3836" s="2"/>
      <c r="K3836" s="3"/>
      <c r="L3836" s="3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</row>
    <row r="3837" spans="1:23" x14ac:dyDescent="0.2">
      <c r="A3837" s="2"/>
      <c r="B3837" s="2"/>
      <c r="C3837" s="2"/>
      <c r="D3837" s="2"/>
      <c r="E3837" s="2"/>
      <c r="F3837" s="3"/>
      <c r="G3837" s="1"/>
      <c r="H3837" s="2"/>
      <c r="I3837" s="3"/>
      <c r="J3837" s="2"/>
      <c r="K3837" s="3"/>
      <c r="L3837" s="3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</row>
    <row r="3838" spans="1:23" x14ac:dyDescent="0.2">
      <c r="A3838" s="2"/>
      <c r="B3838" s="2"/>
      <c r="C3838" s="2"/>
      <c r="D3838" s="2"/>
      <c r="E3838" s="2"/>
      <c r="F3838" s="3"/>
      <c r="G3838" s="1"/>
      <c r="H3838" s="2"/>
      <c r="I3838" s="3"/>
      <c r="J3838" s="2"/>
      <c r="K3838" s="3"/>
      <c r="L3838" s="3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</row>
    <row r="3839" spans="1:23" x14ac:dyDescent="0.2">
      <c r="A3839" s="2"/>
      <c r="B3839" s="2"/>
      <c r="C3839" s="2"/>
      <c r="D3839" s="2"/>
      <c r="E3839" s="2"/>
      <c r="F3839" s="3"/>
      <c r="G3839" s="1"/>
      <c r="H3839" s="2"/>
      <c r="I3839" s="3"/>
      <c r="J3839" s="2"/>
      <c r="K3839" s="3"/>
      <c r="L3839" s="3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</row>
    <row r="3840" spans="1:23" x14ac:dyDescent="0.2">
      <c r="A3840" s="2"/>
      <c r="B3840" s="2"/>
      <c r="C3840" s="2"/>
      <c r="D3840" s="2"/>
      <c r="E3840" s="2"/>
      <c r="F3840" s="3"/>
      <c r="G3840" s="1"/>
      <c r="H3840" s="2"/>
      <c r="I3840" s="3"/>
      <c r="J3840" s="2"/>
      <c r="K3840" s="3"/>
      <c r="L3840" s="3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</row>
    <row r="3841" spans="1:23" x14ac:dyDescent="0.2">
      <c r="A3841" s="2"/>
      <c r="B3841" s="2"/>
      <c r="C3841" s="2"/>
      <c r="D3841" s="2"/>
      <c r="E3841" s="2"/>
      <c r="F3841" s="3"/>
      <c r="G3841" s="1"/>
      <c r="H3841" s="2"/>
      <c r="I3841" s="3"/>
      <c r="J3841" s="2"/>
      <c r="K3841" s="3"/>
      <c r="L3841" s="3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</row>
    <row r="3842" spans="1:23" x14ac:dyDescent="0.2">
      <c r="A3842" s="2"/>
      <c r="B3842" s="2"/>
      <c r="C3842" s="2"/>
      <c r="D3842" s="2"/>
      <c r="E3842" s="2"/>
      <c r="F3842" s="3"/>
      <c r="G3842" s="1"/>
      <c r="H3842" s="2"/>
      <c r="I3842" s="3"/>
      <c r="J3842" s="2"/>
      <c r="K3842" s="3"/>
      <c r="L3842" s="3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</row>
    <row r="3843" spans="1:23" x14ac:dyDescent="0.2">
      <c r="A3843" s="2"/>
      <c r="B3843" s="2"/>
      <c r="C3843" s="2"/>
      <c r="D3843" s="2"/>
      <c r="E3843" s="2"/>
      <c r="F3843" s="3"/>
      <c r="G3843" s="1"/>
      <c r="H3843" s="2"/>
      <c r="I3843" s="3"/>
      <c r="J3843" s="2"/>
      <c r="K3843" s="3"/>
      <c r="L3843" s="3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</row>
    <row r="3844" spans="1:23" x14ac:dyDescent="0.2">
      <c r="A3844" s="2"/>
      <c r="B3844" s="2"/>
      <c r="C3844" s="2"/>
      <c r="D3844" s="2"/>
      <c r="E3844" s="2"/>
      <c r="F3844" s="3"/>
      <c r="G3844" s="1"/>
      <c r="H3844" s="2"/>
      <c r="I3844" s="3"/>
      <c r="J3844" s="2"/>
      <c r="K3844" s="3"/>
      <c r="L3844" s="3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</row>
    <row r="3845" spans="1:23" x14ac:dyDescent="0.2">
      <c r="A3845" s="2"/>
      <c r="B3845" s="2"/>
      <c r="C3845" s="2"/>
      <c r="D3845" s="2"/>
      <c r="E3845" s="2"/>
      <c r="F3845" s="3"/>
      <c r="G3845" s="1"/>
      <c r="H3845" s="2"/>
      <c r="I3845" s="3"/>
      <c r="J3845" s="2"/>
      <c r="K3845" s="3"/>
      <c r="L3845" s="3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</row>
    <row r="3846" spans="1:23" x14ac:dyDescent="0.2">
      <c r="A3846" s="2"/>
      <c r="B3846" s="2"/>
      <c r="C3846" s="2"/>
      <c r="D3846" s="2"/>
      <c r="E3846" s="2"/>
      <c r="F3846" s="3"/>
      <c r="G3846" s="1"/>
      <c r="H3846" s="2"/>
      <c r="I3846" s="3"/>
      <c r="J3846" s="2"/>
      <c r="K3846" s="3"/>
      <c r="L3846" s="3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</row>
    <row r="3847" spans="1:23" x14ac:dyDescent="0.2">
      <c r="A3847" s="2"/>
      <c r="B3847" s="2"/>
      <c r="C3847" s="2"/>
      <c r="D3847" s="2"/>
      <c r="E3847" s="2"/>
      <c r="F3847" s="3"/>
      <c r="G3847" s="1"/>
      <c r="H3847" s="2"/>
      <c r="I3847" s="3"/>
      <c r="J3847" s="2"/>
      <c r="K3847" s="3"/>
      <c r="L3847" s="3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</row>
    <row r="3848" spans="1:23" x14ac:dyDescent="0.2">
      <c r="A3848" s="2"/>
      <c r="B3848" s="2"/>
      <c r="C3848" s="2"/>
      <c r="D3848" s="2"/>
      <c r="E3848" s="2"/>
      <c r="F3848" s="3"/>
      <c r="G3848" s="1"/>
      <c r="H3848" s="2"/>
      <c r="I3848" s="3"/>
      <c r="J3848" s="2"/>
      <c r="K3848" s="3"/>
      <c r="L3848" s="3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</row>
    <row r="3849" spans="1:23" x14ac:dyDescent="0.2">
      <c r="A3849" s="2"/>
      <c r="B3849" s="2"/>
      <c r="C3849" s="2"/>
      <c r="D3849" s="2"/>
      <c r="E3849" s="2"/>
      <c r="F3849" s="3"/>
      <c r="G3849" s="1"/>
      <c r="H3849" s="2"/>
      <c r="I3849" s="3"/>
      <c r="J3849" s="2"/>
      <c r="K3849" s="3"/>
      <c r="L3849" s="3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</row>
    <row r="3850" spans="1:23" x14ac:dyDescent="0.2">
      <c r="A3850" s="2"/>
      <c r="B3850" s="2"/>
      <c r="C3850" s="2"/>
      <c r="D3850" s="2"/>
      <c r="E3850" s="2"/>
      <c r="F3850" s="3"/>
      <c r="G3850" s="1"/>
      <c r="H3850" s="2"/>
      <c r="I3850" s="3"/>
      <c r="J3850" s="2"/>
      <c r="K3850" s="3"/>
      <c r="L3850" s="3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</row>
    <row r="3851" spans="1:23" x14ac:dyDescent="0.2">
      <c r="A3851" s="2"/>
      <c r="B3851" s="2"/>
      <c r="C3851" s="2"/>
      <c r="D3851" s="2"/>
      <c r="E3851" s="2"/>
      <c r="F3851" s="3"/>
      <c r="G3851" s="1"/>
      <c r="H3851" s="2"/>
      <c r="I3851" s="3"/>
      <c r="J3851" s="2"/>
      <c r="K3851" s="3"/>
      <c r="L3851" s="3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</row>
    <row r="3852" spans="1:23" x14ac:dyDescent="0.2">
      <c r="A3852" s="2"/>
      <c r="B3852" s="2"/>
      <c r="C3852" s="2"/>
      <c r="D3852" s="2"/>
      <c r="E3852" s="2"/>
      <c r="F3852" s="3"/>
      <c r="G3852" s="1"/>
      <c r="H3852" s="2"/>
      <c r="I3852" s="3"/>
      <c r="J3852" s="2"/>
      <c r="K3852" s="3"/>
      <c r="L3852" s="3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</row>
    <row r="3853" spans="1:23" x14ac:dyDescent="0.2">
      <c r="A3853" s="2"/>
      <c r="B3853" s="2"/>
      <c r="C3853" s="2"/>
      <c r="D3853" s="2"/>
      <c r="E3853" s="2"/>
      <c r="F3853" s="3"/>
      <c r="G3853" s="1"/>
      <c r="H3853" s="2"/>
      <c r="I3853" s="3"/>
      <c r="J3853" s="2"/>
      <c r="K3853" s="3"/>
      <c r="L3853" s="3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</row>
    <row r="3854" spans="1:23" x14ac:dyDescent="0.2">
      <c r="A3854" s="2"/>
      <c r="B3854" s="2"/>
      <c r="C3854" s="2"/>
      <c r="D3854" s="2"/>
      <c r="E3854" s="2"/>
      <c r="F3854" s="3"/>
      <c r="G3854" s="1"/>
      <c r="H3854" s="2"/>
      <c r="I3854" s="3"/>
      <c r="J3854" s="2"/>
      <c r="K3854" s="3"/>
      <c r="L3854" s="3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</row>
    <row r="3855" spans="1:23" x14ac:dyDescent="0.2">
      <c r="A3855" s="2"/>
      <c r="B3855" s="2"/>
      <c r="C3855" s="2"/>
      <c r="D3855" s="2"/>
      <c r="E3855" s="2"/>
      <c r="F3855" s="3"/>
      <c r="G3855" s="1"/>
      <c r="H3855" s="2"/>
      <c r="I3855" s="3"/>
      <c r="J3855" s="2"/>
      <c r="K3855" s="3"/>
      <c r="L3855" s="3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</row>
    <row r="3856" spans="1:23" x14ac:dyDescent="0.2">
      <c r="A3856" s="2"/>
      <c r="B3856" s="2"/>
      <c r="C3856" s="2"/>
      <c r="D3856" s="2"/>
      <c r="E3856" s="2"/>
      <c r="F3856" s="3"/>
      <c r="G3856" s="1"/>
      <c r="H3856" s="2"/>
      <c r="I3856" s="3"/>
      <c r="J3856" s="2"/>
      <c r="K3856" s="3"/>
      <c r="L3856" s="3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</row>
    <row r="3857" spans="1:23" x14ac:dyDescent="0.2">
      <c r="A3857" s="2"/>
      <c r="B3857" s="2"/>
      <c r="C3857" s="2"/>
      <c r="D3857" s="2"/>
      <c r="E3857" s="2"/>
      <c r="F3857" s="3"/>
      <c r="G3857" s="1"/>
      <c r="H3857" s="2"/>
      <c r="I3857" s="3"/>
      <c r="J3857" s="2"/>
      <c r="K3857" s="3"/>
      <c r="L3857" s="3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</row>
    <row r="3858" spans="1:23" x14ac:dyDescent="0.2">
      <c r="A3858" s="2"/>
      <c r="B3858" s="2"/>
      <c r="C3858" s="2"/>
      <c r="D3858" s="2"/>
      <c r="E3858" s="2"/>
      <c r="F3858" s="3"/>
      <c r="G3858" s="1"/>
      <c r="H3858" s="2"/>
      <c r="I3858" s="3"/>
      <c r="J3858" s="2"/>
      <c r="K3858" s="3"/>
      <c r="L3858" s="3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</row>
    <row r="3859" spans="1:23" x14ac:dyDescent="0.2">
      <c r="A3859" s="2"/>
      <c r="B3859" s="2"/>
      <c r="C3859" s="2"/>
      <c r="D3859" s="2"/>
      <c r="E3859" s="2"/>
      <c r="F3859" s="3"/>
      <c r="G3859" s="1"/>
      <c r="H3859" s="2"/>
      <c r="I3859" s="3"/>
      <c r="J3859" s="2"/>
      <c r="K3859" s="3"/>
      <c r="L3859" s="3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</row>
    <row r="3860" spans="1:23" x14ac:dyDescent="0.2">
      <c r="A3860" s="2"/>
      <c r="B3860" s="2"/>
      <c r="C3860" s="2"/>
      <c r="D3860" s="2"/>
      <c r="E3860" s="2"/>
      <c r="F3860" s="3"/>
      <c r="G3860" s="1"/>
      <c r="H3860" s="2"/>
      <c r="I3860" s="3"/>
      <c r="J3860" s="2"/>
      <c r="K3860" s="3"/>
      <c r="L3860" s="3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</row>
    <row r="3861" spans="1:23" x14ac:dyDescent="0.2">
      <c r="A3861" s="2"/>
      <c r="B3861" s="2"/>
      <c r="C3861" s="2"/>
      <c r="D3861" s="2"/>
      <c r="E3861" s="2"/>
      <c r="F3861" s="3"/>
      <c r="G3861" s="1"/>
      <c r="H3861" s="2"/>
      <c r="I3861" s="3"/>
      <c r="J3861" s="2"/>
      <c r="K3861" s="3"/>
      <c r="L3861" s="3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</row>
    <row r="3862" spans="1:23" x14ac:dyDescent="0.2">
      <c r="A3862" s="2"/>
      <c r="B3862" s="2"/>
      <c r="C3862" s="2"/>
      <c r="D3862" s="2"/>
      <c r="E3862" s="2"/>
      <c r="F3862" s="3"/>
      <c r="G3862" s="1"/>
      <c r="H3862" s="2"/>
      <c r="I3862" s="3"/>
      <c r="J3862" s="2"/>
      <c r="K3862" s="3"/>
      <c r="L3862" s="3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</row>
    <row r="3863" spans="1:23" x14ac:dyDescent="0.2">
      <c r="A3863" s="2"/>
      <c r="B3863" s="2"/>
      <c r="C3863" s="2"/>
      <c r="D3863" s="2"/>
      <c r="E3863" s="2"/>
      <c r="F3863" s="3"/>
      <c r="G3863" s="1"/>
      <c r="H3863" s="2"/>
      <c r="I3863" s="3"/>
      <c r="J3863" s="2"/>
      <c r="K3863" s="3"/>
      <c r="L3863" s="3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</row>
    <row r="3864" spans="1:23" x14ac:dyDescent="0.2">
      <c r="A3864" s="2"/>
      <c r="B3864" s="2"/>
      <c r="C3864" s="2"/>
      <c r="D3864" s="2"/>
      <c r="E3864" s="2"/>
      <c r="F3864" s="3"/>
      <c r="G3864" s="1"/>
      <c r="H3864" s="2"/>
      <c r="I3864" s="3"/>
      <c r="J3864" s="2"/>
      <c r="K3864" s="3"/>
      <c r="L3864" s="3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</row>
    <row r="3865" spans="1:23" x14ac:dyDescent="0.2">
      <c r="A3865" s="2"/>
      <c r="B3865" s="2"/>
      <c r="C3865" s="2"/>
      <c r="D3865" s="2"/>
      <c r="E3865" s="2"/>
      <c r="F3865" s="3"/>
      <c r="G3865" s="1"/>
      <c r="H3865" s="2"/>
      <c r="I3865" s="3"/>
      <c r="J3865" s="2"/>
      <c r="K3865" s="3"/>
      <c r="L3865" s="3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</row>
    <row r="3866" spans="1:23" x14ac:dyDescent="0.2">
      <c r="A3866" s="2"/>
      <c r="B3866" s="2"/>
      <c r="C3866" s="2"/>
      <c r="D3866" s="2"/>
      <c r="E3866" s="2"/>
      <c r="F3866" s="3"/>
      <c r="G3866" s="1"/>
      <c r="H3866" s="2"/>
      <c r="I3866" s="3"/>
      <c r="J3866" s="2"/>
      <c r="K3866" s="3"/>
      <c r="L3866" s="3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</row>
    <row r="3867" spans="1:23" x14ac:dyDescent="0.2">
      <c r="A3867" s="2"/>
      <c r="B3867" s="2"/>
      <c r="C3867" s="2"/>
      <c r="D3867" s="2"/>
      <c r="E3867" s="2"/>
      <c r="F3867" s="3"/>
      <c r="G3867" s="1"/>
      <c r="H3867" s="2"/>
      <c r="I3867" s="3"/>
      <c r="J3867" s="2"/>
      <c r="K3867" s="3"/>
      <c r="L3867" s="3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</row>
    <row r="3868" spans="1:23" x14ac:dyDescent="0.2">
      <c r="A3868" s="2"/>
      <c r="B3868" s="2"/>
      <c r="C3868" s="2"/>
      <c r="D3868" s="2"/>
      <c r="E3868" s="2"/>
      <c r="F3868" s="3"/>
      <c r="G3868" s="1"/>
      <c r="H3868" s="2"/>
      <c r="I3868" s="3"/>
      <c r="J3868" s="2"/>
      <c r="K3868" s="3"/>
      <c r="L3868" s="3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</row>
    <row r="3869" spans="1:23" x14ac:dyDescent="0.2">
      <c r="A3869" s="2"/>
      <c r="B3869" s="2"/>
      <c r="C3869" s="2"/>
      <c r="D3869" s="2"/>
      <c r="E3869" s="2"/>
      <c r="F3869" s="3"/>
      <c r="G3869" s="1"/>
      <c r="H3869" s="2"/>
      <c r="I3869" s="3"/>
      <c r="J3869" s="2"/>
      <c r="K3869" s="3"/>
      <c r="L3869" s="3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</row>
    <row r="3870" spans="1:23" x14ac:dyDescent="0.2">
      <c r="A3870" s="2"/>
      <c r="B3870" s="2"/>
      <c r="C3870" s="2"/>
      <c r="D3870" s="2"/>
      <c r="E3870" s="2"/>
      <c r="F3870" s="3"/>
      <c r="G3870" s="1"/>
      <c r="H3870" s="2"/>
      <c r="I3870" s="3"/>
      <c r="J3870" s="2"/>
      <c r="K3870" s="3"/>
      <c r="L3870" s="3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</row>
    <row r="3871" spans="1:23" x14ac:dyDescent="0.2">
      <c r="A3871" s="2"/>
      <c r="B3871" s="2"/>
      <c r="C3871" s="2"/>
      <c r="D3871" s="2"/>
      <c r="E3871" s="2"/>
      <c r="F3871" s="3"/>
      <c r="G3871" s="1"/>
      <c r="H3871" s="2"/>
      <c r="I3871" s="3"/>
      <c r="J3871" s="2"/>
      <c r="K3871" s="3"/>
      <c r="L3871" s="3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</row>
    <row r="3872" spans="1:23" x14ac:dyDescent="0.2">
      <c r="A3872" s="2"/>
      <c r="B3872" s="2"/>
      <c r="C3872" s="2"/>
      <c r="D3872" s="2"/>
      <c r="E3872" s="2"/>
      <c r="F3872" s="3"/>
      <c r="G3872" s="1"/>
      <c r="H3872" s="2"/>
      <c r="I3872" s="3"/>
      <c r="J3872" s="2"/>
      <c r="K3872" s="3"/>
      <c r="L3872" s="3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</row>
    <row r="3873" spans="1:23" x14ac:dyDescent="0.2">
      <c r="A3873" s="2"/>
      <c r="B3873" s="2"/>
      <c r="C3873" s="2"/>
      <c r="D3873" s="2"/>
      <c r="E3873" s="2"/>
      <c r="F3873" s="3"/>
      <c r="G3873" s="1"/>
      <c r="H3873" s="2"/>
      <c r="I3873" s="3"/>
      <c r="J3873" s="2"/>
      <c r="K3873" s="3"/>
      <c r="L3873" s="3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</row>
    <row r="3874" spans="1:23" x14ac:dyDescent="0.2">
      <c r="A3874" s="2"/>
      <c r="B3874" s="2"/>
      <c r="C3874" s="2"/>
      <c r="D3874" s="2"/>
      <c r="E3874" s="2"/>
      <c r="F3874" s="3"/>
      <c r="G3874" s="1"/>
      <c r="H3874" s="2"/>
      <c r="I3874" s="3"/>
      <c r="J3874" s="2"/>
      <c r="K3874" s="3"/>
      <c r="L3874" s="3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</row>
    <row r="3875" spans="1:23" x14ac:dyDescent="0.2">
      <c r="A3875" s="2"/>
      <c r="B3875" s="2"/>
      <c r="C3875" s="2"/>
      <c r="D3875" s="2"/>
      <c r="E3875" s="2"/>
      <c r="F3875" s="3"/>
      <c r="G3875" s="1"/>
      <c r="H3875" s="2"/>
      <c r="I3875" s="3"/>
      <c r="J3875" s="2"/>
      <c r="K3875" s="3"/>
      <c r="L3875" s="3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</row>
    <row r="3876" spans="1:23" x14ac:dyDescent="0.2">
      <c r="A3876" s="2"/>
      <c r="B3876" s="2"/>
      <c r="C3876" s="2"/>
      <c r="D3876" s="2"/>
      <c r="E3876" s="2"/>
      <c r="F3876" s="3"/>
      <c r="G3876" s="1"/>
      <c r="H3876" s="2"/>
      <c r="I3876" s="3"/>
      <c r="J3876" s="2"/>
      <c r="K3876" s="3"/>
      <c r="L3876" s="3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</row>
    <row r="3877" spans="1:23" x14ac:dyDescent="0.2">
      <c r="A3877" s="2"/>
      <c r="B3877" s="2"/>
      <c r="C3877" s="2"/>
      <c r="D3877" s="2"/>
      <c r="E3877" s="2"/>
      <c r="F3877" s="3"/>
      <c r="G3877" s="1"/>
      <c r="H3877" s="2"/>
      <c r="I3877" s="3"/>
      <c r="J3877" s="2"/>
      <c r="K3877" s="3"/>
      <c r="L3877" s="3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</row>
    <row r="3878" spans="1:23" x14ac:dyDescent="0.2">
      <c r="A3878" s="2"/>
      <c r="B3878" s="2"/>
      <c r="C3878" s="2"/>
      <c r="D3878" s="2"/>
      <c r="E3878" s="2"/>
      <c r="F3878" s="3"/>
      <c r="G3878" s="1"/>
      <c r="H3878" s="2"/>
      <c r="I3878" s="3"/>
      <c r="J3878" s="2"/>
      <c r="K3878" s="3"/>
      <c r="L3878" s="3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</row>
    <row r="3879" spans="1:23" x14ac:dyDescent="0.2">
      <c r="A3879" s="2"/>
      <c r="B3879" s="2"/>
      <c r="C3879" s="2"/>
      <c r="D3879" s="2"/>
      <c r="E3879" s="2"/>
      <c r="F3879" s="3"/>
      <c r="G3879" s="1"/>
      <c r="H3879" s="2"/>
      <c r="I3879" s="3"/>
      <c r="J3879" s="2"/>
      <c r="K3879" s="3"/>
      <c r="L3879" s="3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</row>
    <row r="3880" spans="1:23" x14ac:dyDescent="0.2">
      <c r="A3880" s="2"/>
      <c r="B3880" s="2"/>
      <c r="C3880" s="2"/>
      <c r="D3880" s="2"/>
      <c r="E3880" s="2"/>
      <c r="F3880" s="3"/>
      <c r="G3880" s="1"/>
      <c r="H3880" s="2"/>
      <c r="I3880" s="3"/>
      <c r="J3880" s="2"/>
      <c r="K3880" s="3"/>
      <c r="L3880" s="3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</row>
    <row r="3881" spans="1:23" x14ac:dyDescent="0.2">
      <c r="A3881" s="2"/>
      <c r="B3881" s="2"/>
      <c r="C3881" s="2"/>
      <c r="D3881" s="2"/>
      <c r="E3881" s="2"/>
      <c r="F3881" s="3"/>
      <c r="G3881" s="1"/>
      <c r="H3881" s="2"/>
      <c r="I3881" s="3"/>
      <c r="J3881" s="2"/>
      <c r="K3881" s="3"/>
      <c r="L3881" s="3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</row>
    <row r="3882" spans="1:23" x14ac:dyDescent="0.2">
      <c r="A3882" s="2"/>
      <c r="B3882" s="2"/>
      <c r="C3882" s="2"/>
      <c r="D3882" s="2"/>
      <c r="E3882" s="2"/>
      <c r="F3882" s="3"/>
      <c r="G3882" s="1"/>
      <c r="H3882" s="2"/>
      <c r="I3882" s="3"/>
      <c r="J3882" s="2"/>
      <c r="K3882" s="3"/>
      <c r="L3882" s="3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</row>
    <row r="3883" spans="1:23" x14ac:dyDescent="0.2">
      <c r="A3883" s="2"/>
      <c r="B3883" s="2"/>
      <c r="C3883" s="2"/>
      <c r="D3883" s="2"/>
      <c r="E3883" s="2"/>
      <c r="F3883" s="3"/>
      <c r="G3883" s="1"/>
      <c r="H3883" s="2"/>
      <c r="I3883" s="3"/>
      <c r="J3883" s="2"/>
      <c r="K3883" s="3"/>
      <c r="L3883" s="3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</row>
    <row r="3884" spans="1:23" x14ac:dyDescent="0.2">
      <c r="A3884" s="2"/>
      <c r="B3884" s="2"/>
      <c r="C3884" s="2"/>
      <c r="D3884" s="2"/>
      <c r="E3884" s="2"/>
      <c r="F3884" s="3"/>
      <c r="G3884" s="1"/>
      <c r="H3884" s="2"/>
      <c r="I3884" s="3"/>
      <c r="J3884" s="2"/>
      <c r="K3884" s="3"/>
      <c r="L3884" s="3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</row>
    <row r="3885" spans="1:23" x14ac:dyDescent="0.2">
      <c r="A3885" s="2"/>
      <c r="B3885" s="2"/>
      <c r="C3885" s="2"/>
      <c r="D3885" s="2"/>
      <c r="E3885" s="2"/>
      <c r="F3885" s="3"/>
      <c r="G3885" s="1"/>
      <c r="H3885" s="2"/>
      <c r="I3885" s="3"/>
      <c r="J3885" s="2"/>
      <c r="K3885" s="3"/>
      <c r="L3885" s="3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</row>
    <row r="3886" spans="1:23" x14ac:dyDescent="0.2">
      <c r="A3886" s="2"/>
      <c r="B3886" s="2"/>
      <c r="C3886" s="2"/>
      <c r="D3886" s="2"/>
      <c r="E3886" s="2"/>
      <c r="F3886" s="3"/>
      <c r="G3886" s="1"/>
      <c r="H3886" s="2"/>
      <c r="I3886" s="3"/>
      <c r="J3886" s="2"/>
      <c r="K3886" s="3"/>
      <c r="L3886" s="3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</row>
    <row r="3887" spans="1:23" x14ac:dyDescent="0.2">
      <c r="A3887" s="2"/>
      <c r="B3887" s="2"/>
      <c r="C3887" s="2"/>
      <c r="D3887" s="2"/>
      <c r="E3887" s="2"/>
      <c r="F3887" s="3"/>
      <c r="G3887" s="1"/>
      <c r="H3887" s="2"/>
      <c r="I3887" s="3"/>
      <c r="J3887" s="2"/>
      <c r="K3887" s="3"/>
      <c r="L3887" s="3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</row>
    <row r="3888" spans="1:23" x14ac:dyDescent="0.2">
      <c r="A3888" s="2"/>
      <c r="B3888" s="2"/>
      <c r="C3888" s="2"/>
      <c r="D3888" s="2"/>
      <c r="E3888" s="2"/>
      <c r="F3888" s="3"/>
      <c r="G3888" s="1"/>
      <c r="H3888" s="2"/>
      <c r="I3888" s="3"/>
      <c r="J3888" s="2"/>
      <c r="K3888" s="3"/>
      <c r="L3888" s="3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</row>
    <row r="3889" spans="1:23" x14ac:dyDescent="0.2">
      <c r="A3889" s="2"/>
      <c r="B3889" s="2"/>
      <c r="C3889" s="2"/>
      <c r="D3889" s="2"/>
      <c r="E3889" s="2"/>
      <c r="F3889" s="3"/>
      <c r="G3889" s="1"/>
      <c r="H3889" s="2"/>
      <c r="I3889" s="3"/>
      <c r="J3889" s="2"/>
      <c r="K3889" s="3"/>
      <c r="L3889" s="3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</row>
    <row r="3890" spans="1:23" x14ac:dyDescent="0.2">
      <c r="A3890" s="2"/>
      <c r="B3890" s="2"/>
      <c r="C3890" s="2"/>
      <c r="D3890" s="2"/>
      <c r="E3890" s="2"/>
      <c r="F3890" s="3"/>
      <c r="G3890" s="1"/>
      <c r="H3890" s="2"/>
      <c r="I3890" s="3"/>
      <c r="J3890" s="2"/>
      <c r="K3890" s="3"/>
      <c r="L3890" s="3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</row>
    <row r="3891" spans="1:23" x14ac:dyDescent="0.2">
      <c r="A3891" s="2"/>
      <c r="B3891" s="2"/>
      <c r="C3891" s="2"/>
      <c r="D3891" s="2"/>
      <c r="E3891" s="2"/>
      <c r="F3891" s="3"/>
      <c r="G3891" s="1"/>
      <c r="H3891" s="2"/>
      <c r="I3891" s="3"/>
      <c r="J3891" s="2"/>
      <c r="K3891" s="3"/>
      <c r="L3891" s="3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</row>
    <row r="3892" spans="1:23" x14ac:dyDescent="0.2">
      <c r="A3892" s="2"/>
      <c r="B3892" s="2"/>
      <c r="C3892" s="2"/>
      <c r="D3892" s="2"/>
      <c r="E3892" s="2"/>
      <c r="F3892" s="3"/>
      <c r="G3892" s="1"/>
      <c r="H3892" s="2"/>
      <c r="I3892" s="3"/>
      <c r="J3892" s="2"/>
      <c r="K3892" s="3"/>
      <c r="L3892" s="3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</row>
    <row r="3893" spans="1:23" x14ac:dyDescent="0.2">
      <c r="A3893" s="2"/>
      <c r="B3893" s="2"/>
      <c r="C3893" s="2"/>
      <c r="D3893" s="2"/>
      <c r="E3893" s="2"/>
      <c r="F3893" s="3"/>
      <c r="G3893" s="1"/>
      <c r="H3893" s="2"/>
      <c r="I3893" s="3"/>
      <c r="J3893" s="2"/>
      <c r="K3893" s="3"/>
      <c r="L3893" s="3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</row>
    <row r="3894" spans="1:23" x14ac:dyDescent="0.2">
      <c r="A3894" s="2"/>
      <c r="B3894" s="2"/>
      <c r="C3894" s="2"/>
      <c r="D3894" s="2"/>
      <c r="E3894" s="2"/>
      <c r="F3894" s="3"/>
      <c r="G3894" s="1"/>
      <c r="H3894" s="2"/>
      <c r="I3894" s="3"/>
      <c r="J3894" s="2"/>
      <c r="K3894" s="3"/>
      <c r="L3894" s="3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</row>
    <row r="3895" spans="1:23" x14ac:dyDescent="0.2">
      <c r="A3895" s="2"/>
      <c r="B3895" s="2"/>
      <c r="C3895" s="2"/>
      <c r="D3895" s="2"/>
      <c r="E3895" s="2"/>
      <c r="F3895" s="3"/>
      <c r="G3895" s="1"/>
      <c r="H3895" s="2"/>
      <c r="I3895" s="3"/>
      <c r="J3895" s="2"/>
      <c r="K3895" s="3"/>
      <c r="L3895" s="3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</row>
    <row r="3896" spans="1:23" x14ac:dyDescent="0.2">
      <c r="A3896" s="2"/>
      <c r="B3896" s="2"/>
      <c r="C3896" s="2"/>
      <c r="D3896" s="2"/>
      <c r="E3896" s="2"/>
      <c r="F3896" s="3"/>
      <c r="G3896" s="1"/>
      <c r="H3896" s="2"/>
      <c r="I3896" s="3"/>
      <c r="J3896" s="2"/>
      <c r="K3896" s="3"/>
      <c r="L3896" s="3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</row>
    <row r="3897" spans="1:23" x14ac:dyDescent="0.2">
      <c r="A3897" s="2"/>
      <c r="B3897" s="2"/>
      <c r="C3897" s="2"/>
      <c r="D3897" s="2"/>
      <c r="E3897" s="2"/>
      <c r="F3897" s="3"/>
      <c r="G3897" s="1"/>
      <c r="H3897" s="2"/>
      <c r="I3897" s="3"/>
      <c r="J3897" s="2"/>
      <c r="K3897" s="3"/>
      <c r="L3897" s="3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</row>
    <row r="3898" spans="1:23" x14ac:dyDescent="0.2">
      <c r="A3898" s="2"/>
      <c r="B3898" s="2"/>
      <c r="C3898" s="2"/>
      <c r="D3898" s="2"/>
      <c r="E3898" s="2"/>
      <c r="F3898" s="3"/>
      <c r="G3898" s="1"/>
      <c r="H3898" s="2"/>
      <c r="I3898" s="3"/>
      <c r="J3898" s="2"/>
      <c r="K3898" s="3"/>
      <c r="L3898" s="3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</row>
    <row r="3899" spans="1:23" x14ac:dyDescent="0.2">
      <c r="A3899" s="2"/>
      <c r="B3899" s="2"/>
      <c r="C3899" s="2"/>
      <c r="D3899" s="2"/>
      <c r="E3899" s="2"/>
      <c r="F3899" s="3"/>
      <c r="G3899" s="1"/>
      <c r="H3899" s="2"/>
      <c r="I3899" s="3"/>
      <c r="J3899" s="2"/>
      <c r="K3899" s="3"/>
      <c r="L3899" s="3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</row>
    <row r="3900" spans="1:23" x14ac:dyDescent="0.2">
      <c r="A3900" s="2"/>
      <c r="B3900" s="2"/>
      <c r="C3900" s="2"/>
      <c r="D3900" s="2"/>
      <c r="E3900" s="2"/>
      <c r="F3900" s="3"/>
      <c r="G3900" s="1"/>
      <c r="H3900" s="2"/>
      <c r="I3900" s="3"/>
      <c r="J3900" s="2"/>
      <c r="K3900" s="3"/>
      <c r="L3900" s="3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</row>
    <row r="3901" spans="1:23" x14ac:dyDescent="0.2">
      <c r="A3901" s="2"/>
      <c r="B3901" s="2"/>
      <c r="C3901" s="2"/>
      <c r="D3901" s="2"/>
      <c r="E3901" s="2"/>
      <c r="F3901" s="3"/>
      <c r="G3901" s="1"/>
      <c r="H3901" s="2"/>
      <c r="I3901" s="3"/>
      <c r="J3901" s="2"/>
      <c r="K3901" s="3"/>
      <c r="L3901" s="3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</row>
    <row r="3902" spans="1:23" x14ac:dyDescent="0.2">
      <c r="A3902" s="2"/>
      <c r="B3902" s="2"/>
      <c r="C3902" s="2"/>
      <c r="D3902" s="2"/>
      <c r="E3902" s="2"/>
      <c r="F3902" s="3"/>
      <c r="G3902" s="1"/>
      <c r="H3902" s="2"/>
      <c r="I3902" s="3"/>
      <c r="J3902" s="2"/>
      <c r="K3902" s="3"/>
      <c r="L3902" s="3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</row>
    <row r="3903" spans="1:23" x14ac:dyDescent="0.2">
      <c r="A3903" s="2"/>
      <c r="B3903" s="2"/>
      <c r="C3903" s="2"/>
      <c r="D3903" s="2"/>
      <c r="E3903" s="2"/>
      <c r="F3903" s="3"/>
      <c r="G3903" s="1"/>
      <c r="H3903" s="2"/>
      <c r="I3903" s="3"/>
      <c r="J3903" s="2"/>
      <c r="K3903" s="3"/>
      <c r="L3903" s="3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</row>
    <row r="3904" spans="1:23" x14ac:dyDescent="0.2">
      <c r="A3904" s="2"/>
      <c r="B3904" s="2"/>
      <c r="C3904" s="2"/>
      <c r="D3904" s="2"/>
      <c r="E3904" s="2"/>
      <c r="F3904" s="3"/>
      <c r="G3904" s="1"/>
      <c r="H3904" s="2"/>
      <c r="I3904" s="3"/>
      <c r="J3904" s="2"/>
      <c r="K3904" s="3"/>
      <c r="L3904" s="3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</row>
    <row r="3905" spans="1:23" x14ac:dyDescent="0.2">
      <c r="A3905" s="2"/>
      <c r="B3905" s="2"/>
      <c r="C3905" s="2"/>
      <c r="D3905" s="2"/>
      <c r="E3905" s="2"/>
      <c r="F3905" s="3"/>
      <c r="G3905" s="1"/>
      <c r="H3905" s="2"/>
      <c r="I3905" s="3"/>
      <c r="J3905" s="2"/>
      <c r="K3905" s="3"/>
      <c r="L3905" s="3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</row>
    <row r="3906" spans="1:23" x14ac:dyDescent="0.2">
      <c r="A3906" s="2"/>
      <c r="B3906" s="2"/>
      <c r="C3906" s="2"/>
      <c r="D3906" s="2"/>
      <c r="E3906" s="2"/>
      <c r="F3906" s="3"/>
      <c r="G3906" s="1"/>
      <c r="H3906" s="2"/>
      <c r="I3906" s="3"/>
      <c r="J3906" s="2"/>
      <c r="K3906" s="3"/>
      <c r="L3906" s="3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</row>
    <row r="3907" spans="1:23" x14ac:dyDescent="0.2">
      <c r="A3907" s="2"/>
      <c r="B3907" s="2"/>
      <c r="C3907" s="2"/>
      <c r="D3907" s="2"/>
      <c r="E3907" s="2"/>
      <c r="F3907" s="3"/>
      <c r="G3907" s="1"/>
      <c r="H3907" s="2"/>
      <c r="I3907" s="3"/>
      <c r="J3907" s="2"/>
      <c r="K3907" s="3"/>
      <c r="L3907" s="3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</row>
    <row r="3908" spans="1:23" x14ac:dyDescent="0.2">
      <c r="A3908" s="2"/>
      <c r="B3908" s="2"/>
      <c r="C3908" s="2"/>
      <c r="D3908" s="2"/>
      <c r="E3908" s="2"/>
      <c r="F3908" s="3"/>
      <c r="G3908" s="1"/>
      <c r="H3908" s="2"/>
      <c r="I3908" s="3"/>
      <c r="J3908" s="2"/>
      <c r="K3908" s="3"/>
      <c r="L3908" s="3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</row>
    <row r="3909" spans="1:23" x14ac:dyDescent="0.2">
      <c r="A3909" s="2"/>
      <c r="B3909" s="2"/>
      <c r="C3909" s="2"/>
      <c r="D3909" s="2"/>
      <c r="E3909" s="2"/>
      <c r="F3909" s="3"/>
      <c r="G3909" s="1"/>
      <c r="H3909" s="2"/>
      <c r="I3909" s="3"/>
      <c r="J3909" s="2"/>
      <c r="K3909" s="3"/>
      <c r="L3909" s="3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</row>
    <row r="3910" spans="1:23" x14ac:dyDescent="0.2">
      <c r="A3910" s="2"/>
      <c r="B3910" s="2"/>
      <c r="C3910" s="2"/>
      <c r="D3910" s="2"/>
      <c r="E3910" s="2"/>
      <c r="F3910" s="3"/>
      <c r="G3910" s="1"/>
      <c r="H3910" s="2"/>
      <c r="I3910" s="3"/>
      <c r="J3910" s="2"/>
      <c r="K3910" s="3"/>
      <c r="L3910" s="3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</row>
    <row r="3911" spans="1:23" x14ac:dyDescent="0.2">
      <c r="A3911" s="2"/>
      <c r="B3911" s="2"/>
      <c r="C3911" s="2"/>
      <c r="D3911" s="2"/>
      <c r="E3911" s="2"/>
      <c r="F3911" s="3"/>
      <c r="G3911" s="1"/>
      <c r="H3911" s="2"/>
      <c r="I3911" s="3"/>
      <c r="J3911" s="2"/>
      <c r="K3911" s="3"/>
      <c r="L3911" s="3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</row>
    <row r="3912" spans="1:23" x14ac:dyDescent="0.2">
      <c r="A3912" s="2"/>
      <c r="B3912" s="2"/>
      <c r="C3912" s="2"/>
      <c r="D3912" s="2"/>
      <c r="E3912" s="2"/>
      <c r="F3912" s="3"/>
      <c r="G3912" s="1"/>
      <c r="H3912" s="2"/>
      <c r="I3912" s="3"/>
      <c r="J3912" s="2"/>
      <c r="K3912" s="3"/>
      <c r="L3912" s="3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</row>
    <row r="3913" spans="1:23" x14ac:dyDescent="0.2">
      <c r="A3913" s="2"/>
      <c r="B3913" s="2"/>
      <c r="C3913" s="2"/>
      <c r="D3913" s="2"/>
      <c r="E3913" s="2"/>
      <c r="F3913" s="3"/>
      <c r="G3913" s="1"/>
      <c r="H3913" s="2"/>
      <c r="I3913" s="3"/>
      <c r="J3913" s="2"/>
      <c r="K3913" s="3"/>
      <c r="L3913" s="3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</row>
    <row r="3914" spans="1:23" x14ac:dyDescent="0.2">
      <c r="A3914" s="2"/>
      <c r="B3914" s="2"/>
      <c r="C3914" s="2"/>
      <c r="D3914" s="2"/>
      <c r="E3914" s="2"/>
      <c r="F3914" s="3"/>
      <c r="G3914" s="1"/>
      <c r="H3914" s="2"/>
      <c r="I3914" s="3"/>
      <c r="J3914" s="2"/>
      <c r="K3914" s="3"/>
      <c r="L3914" s="3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</row>
    <row r="3915" spans="1:23" x14ac:dyDescent="0.2">
      <c r="A3915" s="2"/>
      <c r="B3915" s="2"/>
      <c r="C3915" s="2"/>
      <c r="D3915" s="2"/>
      <c r="E3915" s="2"/>
      <c r="F3915" s="3"/>
      <c r="G3915" s="1"/>
      <c r="H3915" s="2"/>
      <c r="I3915" s="3"/>
      <c r="J3915" s="2"/>
      <c r="K3915" s="3"/>
      <c r="L3915" s="3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</row>
    <row r="3916" spans="1:23" x14ac:dyDescent="0.2">
      <c r="A3916" s="2"/>
      <c r="B3916" s="2"/>
      <c r="C3916" s="2"/>
      <c r="D3916" s="2"/>
      <c r="E3916" s="2"/>
      <c r="F3916" s="3"/>
      <c r="G3916" s="1"/>
      <c r="H3916" s="2"/>
      <c r="I3916" s="3"/>
      <c r="J3916" s="2"/>
      <c r="K3916" s="3"/>
      <c r="L3916" s="3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</row>
    <row r="3917" spans="1:23" x14ac:dyDescent="0.2">
      <c r="A3917" s="2"/>
      <c r="B3917" s="2"/>
      <c r="C3917" s="2"/>
      <c r="D3917" s="2"/>
      <c r="E3917" s="2"/>
      <c r="F3917" s="3"/>
      <c r="G3917" s="1"/>
      <c r="H3917" s="2"/>
      <c r="I3917" s="3"/>
      <c r="J3917" s="2"/>
      <c r="K3917" s="3"/>
      <c r="L3917" s="3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</row>
    <row r="3918" spans="1:23" x14ac:dyDescent="0.2">
      <c r="A3918" s="2"/>
      <c r="B3918" s="2"/>
      <c r="C3918" s="2"/>
      <c r="D3918" s="2"/>
      <c r="E3918" s="2"/>
      <c r="F3918" s="3"/>
      <c r="G3918" s="1"/>
      <c r="H3918" s="2"/>
      <c r="I3918" s="3"/>
      <c r="J3918" s="2"/>
      <c r="K3918" s="3"/>
      <c r="L3918" s="3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</row>
    <row r="3919" spans="1:23" x14ac:dyDescent="0.2">
      <c r="A3919" s="2"/>
      <c r="B3919" s="2"/>
      <c r="C3919" s="2"/>
      <c r="D3919" s="2"/>
      <c r="E3919" s="2"/>
      <c r="F3919" s="3"/>
      <c r="G3919" s="1"/>
      <c r="H3919" s="2"/>
      <c r="I3919" s="3"/>
      <c r="J3919" s="2"/>
      <c r="K3919" s="3"/>
      <c r="L3919" s="3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</row>
    <row r="3920" spans="1:23" x14ac:dyDescent="0.2">
      <c r="A3920" s="2"/>
      <c r="B3920" s="2"/>
      <c r="C3920" s="2"/>
      <c r="D3920" s="2"/>
      <c r="E3920" s="2"/>
      <c r="F3920" s="3"/>
      <c r="G3920" s="1"/>
      <c r="H3920" s="2"/>
      <c r="I3920" s="3"/>
      <c r="J3920" s="2"/>
      <c r="K3920" s="3"/>
      <c r="L3920" s="3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</row>
    <row r="3921" spans="1:23" x14ac:dyDescent="0.2">
      <c r="A3921" s="2"/>
      <c r="B3921" s="2"/>
      <c r="C3921" s="2"/>
      <c r="D3921" s="2"/>
      <c r="E3921" s="2"/>
      <c r="F3921" s="3"/>
      <c r="G3921" s="1"/>
      <c r="H3921" s="2"/>
      <c r="I3921" s="3"/>
      <c r="J3921" s="2"/>
      <c r="K3921" s="3"/>
      <c r="L3921" s="3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</row>
    <row r="3922" spans="1:23" x14ac:dyDescent="0.2">
      <c r="A3922" s="2"/>
      <c r="B3922" s="2"/>
      <c r="C3922" s="2"/>
      <c r="D3922" s="2"/>
      <c r="E3922" s="2"/>
      <c r="F3922" s="3"/>
      <c r="G3922" s="1"/>
      <c r="H3922" s="2"/>
      <c r="I3922" s="3"/>
      <c r="J3922" s="2"/>
      <c r="K3922" s="3"/>
      <c r="L3922" s="3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</row>
    <row r="3923" spans="1:23" x14ac:dyDescent="0.2">
      <c r="A3923" s="2"/>
      <c r="B3923" s="2"/>
      <c r="C3923" s="2"/>
      <c r="D3923" s="2"/>
      <c r="E3923" s="2"/>
      <c r="F3923" s="3"/>
      <c r="G3923" s="1"/>
      <c r="H3923" s="2"/>
      <c r="I3923" s="3"/>
      <c r="J3923" s="2"/>
      <c r="K3923" s="3"/>
      <c r="L3923" s="3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</row>
    <row r="3924" spans="1:23" x14ac:dyDescent="0.2">
      <c r="A3924" s="2"/>
      <c r="B3924" s="2"/>
      <c r="C3924" s="2"/>
      <c r="D3924" s="2"/>
      <c r="E3924" s="2"/>
      <c r="F3924" s="3"/>
      <c r="G3924" s="1"/>
      <c r="H3924" s="2"/>
      <c r="I3924" s="3"/>
      <c r="J3924" s="2"/>
      <c r="K3924" s="3"/>
      <c r="L3924" s="3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</row>
    <row r="3925" spans="1:23" x14ac:dyDescent="0.2">
      <c r="A3925" s="2"/>
      <c r="B3925" s="2"/>
      <c r="C3925" s="2"/>
      <c r="D3925" s="2"/>
      <c r="E3925" s="2"/>
      <c r="F3925" s="3"/>
      <c r="G3925" s="1"/>
      <c r="H3925" s="2"/>
      <c r="I3925" s="3"/>
      <c r="J3925" s="2"/>
      <c r="K3925" s="3"/>
      <c r="L3925" s="3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</row>
    <row r="3926" spans="1:23" x14ac:dyDescent="0.2">
      <c r="A3926" s="2"/>
      <c r="B3926" s="2"/>
      <c r="C3926" s="2"/>
      <c r="D3926" s="2"/>
      <c r="E3926" s="2"/>
      <c r="F3926" s="3"/>
      <c r="G3926" s="1"/>
      <c r="H3926" s="2"/>
      <c r="I3926" s="3"/>
      <c r="J3926" s="2"/>
      <c r="K3926" s="3"/>
      <c r="L3926" s="3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</row>
    <row r="3927" spans="1:23" x14ac:dyDescent="0.2">
      <c r="A3927" s="2"/>
      <c r="B3927" s="2"/>
      <c r="C3927" s="2"/>
      <c r="D3927" s="2"/>
      <c r="E3927" s="2"/>
      <c r="F3927" s="3"/>
      <c r="G3927" s="1"/>
      <c r="H3927" s="2"/>
      <c r="I3927" s="3"/>
      <c r="J3927" s="2"/>
      <c r="K3927" s="3"/>
      <c r="L3927" s="3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</row>
    <row r="3928" spans="1:23" x14ac:dyDescent="0.2">
      <c r="A3928" s="2"/>
      <c r="B3928" s="2"/>
      <c r="C3928" s="2"/>
      <c r="D3928" s="2"/>
      <c r="E3928" s="2"/>
      <c r="F3928" s="3"/>
      <c r="G3928" s="1"/>
      <c r="H3928" s="2"/>
      <c r="I3928" s="3"/>
      <c r="J3928" s="2"/>
      <c r="K3928" s="3"/>
      <c r="L3928" s="3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</row>
    <row r="3929" spans="1:23" x14ac:dyDescent="0.2">
      <c r="A3929" s="2"/>
      <c r="B3929" s="2"/>
      <c r="C3929" s="2"/>
      <c r="D3929" s="2"/>
      <c r="E3929" s="2"/>
      <c r="F3929" s="3"/>
      <c r="G3929" s="1"/>
      <c r="H3929" s="2"/>
      <c r="I3929" s="3"/>
      <c r="J3929" s="2"/>
      <c r="K3929" s="3"/>
      <c r="L3929" s="3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</row>
    <row r="3930" spans="1:23" x14ac:dyDescent="0.2">
      <c r="A3930" s="2"/>
      <c r="B3930" s="2"/>
      <c r="C3930" s="2"/>
      <c r="D3930" s="2"/>
      <c r="E3930" s="2"/>
      <c r="F3930" s="3"/>
      <c r="G3930" s="1"/>
      <c r="H3930" s="2"/>
      <c r="I3930" s="3"/>
      <c r="J3930" s="2"/>
      <c r="K3930" s="3"/>
      <c r="L3930" s="3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</row>
    <row r="3931" spans="1:23" x14ac:dyDescent="0.2">
      <c r="A3931" s="2"/>
      <c r="B3931" s="2"/>
      <c r="C3931" s="2"/>
      <c r="D3931" s="2"/>
      <c r="E3931" s="2"/>
      <c r="F3931" s="3"/>
      <c r="G3931" s="1"/>
      <c r="H3931" s="2"/>
      <c r="I3931" s="3"/>
      <c r="J3931" s="2"/>
      <c r="K3931" s="3"/>
      <c r="L3931" s="3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</row>
    <row r="3932" spans="1:23" x14ac:dyDescent="0.2">
      <c r="A3932" s="2"/>
      <c r="B3932" s="2"/>
      <c r="C3932" s="2"/>
      <c r="D3932" s="2"/>
      <c r="E3932" s="2"/>
      <c r="F3932" s="3"/>
      <c r="G3932" s="1"/>
      <c r="H3932" s="2"/>
      <c r="I3932" s="3"/>
      <c r="J3932" s="2"/>
      <c r="K3932" s="3"/>
      <c r="L3932" s="3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</row>
    <row r="3933" spans="1:23" x14ac:dyDescent="0.2">
      <c r="A3933" s="2"/>
      <c r="B3933" s="2"/>
      <c r="C3933" s="2"/>
      <c r="D3933" s="2"/>
      <c r="E3933" s="2"/>
      <c r="F3933" s="3"/>
      <c r="G3933" s="1"/>
      <c r="H3933" s="2"/>
      <c r="I3933" s="3"/>
      <c r="J3933" s="2"/>
      <c r="K3933" s="3"/>
      <c r="L3933" s="3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</row>
    <row r="3934" spans="1:23" x14ac:dyDescent="0.2">
      <c r="A3934" s="2"/>
      <c r="B3934" s="2"/>
      <c r="C3934" s="2"/>
      <c r="D3934" s="2"/>
      <c r="E3934" s="2"/>
      <c r="F3934" s="3"/>
      <c r="G3934" s="1"/>
      <c r="H3934" s="2"/>
      <c r="I3934" s="3"/>
      <c r="J3934" s="2"/>
      <c r="K3934" s="3"/>
      <c r="L3934" s="3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</row>
    <row r="3935" spans="1:23" x14ac:dyDescent="0.2">
      <c r="A3935" s="2"/>
      <c r="B3935" s="2"/>
      <c r="C3935" s="2"/>
      <c r="D3935" s="2"/>
      <c r="E3935" s="2"/>
      <c r="F3935" s="3"/>
      <c r="G3935" s="1"/>
      <c r="H3935" s="2"/>
      <c r="I3935" s="3"/>
      <c r="J3935" s="2"/>
      <c r="K3935" s="3"/>
      <c r="L3935" s="3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</row>
    <row r="3936" spans="1:23" x14ac:dyDescent="0.2">
      <c r="A3936" s="2"/>
      <c r="B3936" s="2"/>
      <c r="C3936" s="2"/>
      <c r="D3936" s="2"/>
      <c r="E3936" s="2"/>
      <c r="F3936" s="3"/>
      <c r="G3936" s="1"/>
      <c r="H3936" s="2"/>
      <c r="I3936" s="3"/>
      <c r="J3936" s="2"/>
      <c r="K3936" s="3"/>
      <c r="L3936" s="3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</row>
    <row r="3937" spans="1:23" x14ac:dyDescent="0.2">
      <c r="A3937" s="2"/>
      <c r="B3937" s="2"/>
      <c r="C3937" s="2"/>
      <c r="D3937" s="2"/>
      <c r="E3937" s="2"/>
      <c r="F3937" s="3"/>
      <c r="G3937" s="1"/>
      <c r="H3937" s="2"/>
      <c r="I3937" s="3"/>
      <c r="J3937" s="2"/>
      <c r="K3937" s="3"/>
      <c r="L3937" s="3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</row>
    <row r="3938" spans="1:23" x14ac:dyDescent="0.2">
      <c r="A3938" s="2"/>
      <c r="B3938" s="2"/>
      <c r="C3938" s="2"/>
      <c r="D3938" s="2"/>
      <c r="E3938" s="2"/>
      <c r="F3938" s="3"/>
      <c r="G3938" s="1"/>
      <c r="H3938" s="2"/>
      <c r="I3938" s="3"/>
      <c r="J3938" s="2"/>
      <c r="K3938" s="3"/>
      <c r="L3938" s="3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</row>
    <row r="3939" spans="1:23" x14ac:dyDescent="0.2">
      <c r="A3939" s="2"/>
      <c r="B3939" s="2"/>
      <c r="C3939" s="2"/>
      <c r="D3939" s="2"/>
      <c r="E3939" s="2"/>
      <c r="F3939" s="3"/>
      <c r="G3939" s="1"/>
      <c r="H3939" s="2"/>
      <c r="I3939" s="3"/>
      <c r="J3939" s="2"/>
      <c r="K3939" s="3"/>
      <c r="L3939" s="3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</row>
    <row r="3940" spans="1:23" x14ac:dyDescent="0.2">
      <c r="A3940" s="2"/>
      <c r="B3940" s="2"/>
      <c r="C3940" s="2"/>
      <c r="D3940" s="2"/>
      <c r="E3940" s="2"/>
      <c r="F3940" s="3"/>
      <c r="G3940" s="1"/>
      <c r="H3940" s="2"/>
      <c r="I3940" s="3"/>
      <c r="J3940" s="2"/>
      <c r="K3940" s="3"/>
      <c r="L3940" s="3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</row>
    <row r="3941" spans="1:23" x14ac:dyDescent="0.2">
      <c r="A3941" s="2"/>
      <c r="B3941" s="2"/>
      <c r="C3941" s="2"/>
      <c r="D3941" s="2"/>
      <c r="E3941" s="2"/>
      <c r="F3941" s="3"/>
      <c r="G3941" s="1"/>
      <c r="H3941" s="2"/>
      <c r="I3941" s="3"/>
      <c r="J3941" s="2"/>
      <c r="K3941" s="3"/>
      <c r="L3941" s="3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</row>
    <row r="3942" spans="1:23" x14ac:dyDescent="0.2">
      <c r="A3942" s="2"/>
      <c r="B3942" s="2"/>
      <c r="C3942" s="2"/>
      <c r="D3942" s="2"/>
      <c r="E3942" s="2"/>
      <c r="F3942" s="3"/>
      <c r="G3942" s="1"/>
      <c r="H3942" s="2"/>
      <c r="I3942" s="3"/>
      <c r="J3942" s="2"/>
      <c r="K3942" s="3"/>
      <c r="L3942" s="3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</row>
    <row r="3943" spans="1:23" x14ac:dyDescent="0.2">
      <c r="A3943" s="2"/>
      <c r="B3943" s="2"/>
      <c r="C3943" s="2"/>
      <c r="D3943" s="2"/>
      <c r="E3943" s="2"/>
      <c r="F3943" s="3"/>
      <c r="G3943" s="1"/>
      <c r="H3943" s="2"/>
      <c r="I3943" s="3"/>
      <c r="J3943" s="2"/>
      <c r="K3943" s="3"/>
      <c r="L3943" s="3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</row>
    <row r="3944" spans="1:23" x14ac:dyDescent="0.2">
      <c r="A3944" s="2"/>
      <c r="B3944" s="2"/>
      <c r="C3944" s="2"/>
      <c r="D3944" s="2"/>
      <c r="E3944" s="2"/>
      <c r="F3944" s="3"/>
      <c r="G3944" s="1"/>
      <c r="H3944" s="2"/>
      <c r="I3944" s="3"/>
      <c r="J3944" s="2"/>
      <c r="K3944" s="3"/>
      <c r="L3944" s="3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</row>
    <row r="3945" spans="1:23" x14ac:dyDescent="0.2">
      <c r="A3945" s="2"/>
      <c r="B3945" s="2"/>
      <c r="C3945" s="2"/>
      <c r="D3945" s="2"/>
      <c r="E3945" s="2"/>
      <c r="F3945" s="3"/>
      <c r="G3945" s="1"/>
      <c r="H3945" s="2"/>
      <c r="I3945" s="3"/>
      <c r="J3945" s="2"/>
      <c r="K3945" s="3"/>
      <c r="L3945" s="3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</row>
    <row r="3946" spans="1:23" x14ac:dyDescent="0.2">
      <c r="A3946" s="2"/>
      <c r="B3946" s="2"/>
      <c r="C3946" s="2"/>
      <c r="D3946" s="2"/>
      <c r="E3946" s="2"/>
      <c r="F3946" s="3"/>
      <c r="G3946" s="1"/>
      <c r="H3946" s="2"/>
      <c r="I3946" s="3"/>
      <c r="J3946" s="2"/>
      <c r="K3946" s="3"/>
      <c r="L3946" s="3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</row>
    <row r="3947" spans="1:23" x14ac:dyDescent="0.2">
      <c r="A3947" s="2"/>
      <c r="B3947" s="2"/>
      <c r="C3947" s="2"/>
      <c r="D3947" s="2"/>
      <c r="E3947" s="2"/>
      <c r="F3947" s="3"/>
      <c r="G3947" s="1"/>
      <c r="H3947" s="2"/>
      <c r="I3947" s="3"/>
      <c r="J3947" s="2"/>
      <c r="K3947" s="3"/>
      <c r="L3947" s="3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</row>
    <row r="3948" spans="1:23" x14ac:dyDescent="0.2">
      <c r="A3948" s="2"/>
      <c r="B3948" s="2"/>
      <c r="C3948" s="2"/>
      <c r="D3948" s="2"/>
      <c r="E3948" s="2"/>
      <c r="F3948" s="3"/>
      <c r="G3948" s="1"/>
      <c r="H3948" s="2"/>
      <c r="I3948" s="3"/>
      <c r="J3948" s="2"/>
      <c r="K3948" s="3"/>
      <c r="L3948" s="3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</row>
    <row r="3949" spans="1:23" x14ac:dyDescent="0.2">
      <c r="A3949" s="2"/>
      <c r="B3949" s="2"/>
      <c r="C3949" s="2"/>
      <c r="D3949" s="2"/>
      <c r="E3949" s="2"/>
      <c r="F3949" s="3"/>
      <c r="G3949" s="1"/>
      <c r="H3949" s="2"/>
      <c r="I3949" s="3"/>
      <c r="J3949" s="2"/>
      <c r="K3949" s="3"/>
      <c r="L3949" s="3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</row>
    <row r="3950" spans="1:23" x14ac:dyDescent="0.2">
      <c r="A3950" s="2"/>
      <c r="B3950" s="2"/>
      <c r="C3950" s="2"/>
      <c r="D3950" s="2"/>
      <c r="E3950" s="2"/>
      <c r="F3950" s="3"/>
      <c r="G3950" s="1"/>
      <c r="H3950" s="2"/>
      <c r="I3950" s="3"/>
      <c r="J3950" s="2"/>
      <c r="K3950" s="3"/>
      <c r="L3950" s="3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</row>
    <row r="3951" spans="1:23" x14ac:dyDescent="0.2">
      <c r="A3951" s="2"/>
      <c r="B3951" s="2"/>
      <c r="C3951" s="2"/>
      <c r="D3951" s="2"/>
      <c r="E3951" s="2"/>
      <c r="F3951" s="3"/>
      <c r="G3951" s="1"/>
      <c r="H3951" s="2"/>
      <c r="I3951" s="3"/>
      <c r="J3951" s="2"/>
      <c r="K3951" s="3"/>
      <c r="L3951" s="3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</row>
    <row r="3952" spans="1:23" x14ac:dyDescent="0.2">
      <c r="A3952" s="2"/>
      <c r="B3952" s="2"/>
      <c r="C3952" s="2"/>
      <c r="D3952" s="2"/>
      <c r="E3952" s="2"/>
      <c r="F3952" s="3"/>
      <c r="G3952" s="1"/>
      <c r="H3952" s="2"/>
      <c r="I3952" s="3"/>
      <c r="J3952" s="2"/>
      <c r="K3952" s="3"/>
      <c r="L3952" s="3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</row>
    <row r="3953" spans="1:23" x14ac:dyDescent="0.2">
      <c r="A3953" s="2"/>
      <c r="B3953" s="2"/>
      <c r="C3953" s="2"/>
      <c r="D3953" s="2"/>
      <c r="E3953" s="2"/>
      <c r="F3953" s="3"/>
      <c r="G3953" s="1"/>
      <c r="H3953" s="2"/>
      <c r="I3953" s="3"/>
      <c r="J3953" s="2"/>
      <c r="K3953" s="3"/>
      <c r="L3953" s="3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</row>
    <row r="3954" spans="1:23" x14ac:dyDescent="0.2">
      <c r="A3954" s="2"/>
      <c r="B3954" s="2"/>
      <c r="C3954" s="2"/>
      <c r="D3954" s="2"/>
      <c r="E3954" s="2"/>
      <c r="F3954" s="3"/>
      <c r="G3954" s="1"/>
      <c r="H3954" s="2"/>
      <c r="I3954" s="3"/>
      <c r="J3954" s="2"/>
      <c r="K3954" s="3"/>
      <c r="L3954" s="3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</row>
    <row r="3955" spans="1:23" x14ac:dyDescent="0.2">
      <c r="A3955" s="2"/>
      <c r="B3955" s="2"/>
      <c r="C3955" s="2"/>
      <c r="D3955" s="2"/>
      <c r="E3955" s="2"/>
      <c r="F3955" s="3"/>
      <c r="G3955" s="1"/>
      <c r="H3955" s="2"/>
      <c r="I3955" s="3"/>
      <c r="J3955" s="2"/>
      <c r="K3955" s="3"/>
      <c r="L3955" s="3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</row>
    <row r="3956" spans="1:23" x14ac:dyDescent="0.2">
      <c r="A3956" s="2"/>
      <c r="B3956" s="2"/>
      <c r="C3956" s="2"/>
      <c r="D3956" s="2"/>
      <c r="E3956" s="2"/>
      <c r="F3956" s="3"/>
      <c r="G3956" s="1"/>
      <c r="H3956" s="2"/>
      <c r="I3956" s="3"/>
      <c r="J3956" s="2"/>
      <c r="K3956" s="3"/>
      <c r="L3956" s="3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</row>
    <row r="3957" spans="1:23" x14ac:dyDescent="0.2">
      <c r="A3957" s="2"/>
      <c r="B3957" s="2"/>
      <c r="C3957" s="2"/>
      <c r="D3957" s="2"/>
      <c r="E3957" s="2"/>
      <c r="F3957" s="3"/>
      <c r="G3957" s="1"/>
      <c r="H3957" s="2"/>
      <c r="I3957" s="3"/>
      <c r="J3957" s="2"/>
      <c r="K3957" s="3"/>
      <c r="L3957" s="3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</row>
    <row r="3958" spans="1:23" x14ac:dyDescent="0.2">
      <c r="A3958" s="2"/>
      <c r="B3958" s="2"/>
      <c r="C3958" s="2"/>
      <c r="D3958" s="2"/>
      <c r="E3958" s="2"/>
      <c r="F3958" s="3"/>
      <c r="G3958" s="1"/>
      <c r="H3958" s="2"/>
      <c r="I3958" s="3"/>
      <c r="J3958" s="2"/>
      <c r="K3958" s="3"/>
      <c r="L3958" s="3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</row>
    <row r="3959" spans="1:23" x14ac:dyDescent="0.2">
      <c r="A3959" s="2"/>
      <c r="B3959" s="2"/>
      <c r="C3959" s="2"/>
      <c r="D3959" s="2"/>
      <c r="E3959" s="2"/>
      <c r="F3959" s="3"/>
      <c r="G3959" s="1"/>
      <c r="H3959" s="2"/>
      <c r="I3959" s="3"/>
      <c r="J3959" s="2"/>
      <c r="K3959" s="3"/>
      <c r="L3959" s="3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</row>
    <row r="3960" spans="1:23" x14ac:dyDescent="0.2">
      <c r="A3960" s="2"/>
      <c r="B3960" s="2"/>
      <c r="C3960" s="2"/>
      <c r="D3960" s="2"/>
      <c r="E3960" s="2"/>
      <c r="F3960" s="3"/>
      <c r="G3960" s="1"/>
      <c r="H3960" s="2"/>
      <c r="I3960" s="3"/>
      <c r="J3960" s="2"/>
      <c r="K3960" s="3"/>
      <c r="L3960" s="3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</row>
    <row r="3961" spans="1:23" x14ac:dyDescent="0.2">
      <c r="A3961" s="2"/>
      <c r="B3961" s="2"/>
      <c r="C3961" s="2"/>
      <c r="D3961" s="2"/>
      <c r="E3961" s="2"/>
      <c r="F3961" s="3"/>
      <c r="G3961" s="1"/>
      <c r="H3961" s="2"/>
      <c r="I3961" s="3"/>
      <c r="J3961" s="2"/>
      <c r="K3961" s="3"/>
      <c r="L3961" s="3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</row>
    <row r="3962" spans="1:23" x14ac:dyDescent="0.2">
      <c r="A3962" s="2"/>
      <c r="B3962" s="2"/>
      <c r="C3962" s="2"/>
      <c r="D3962" s="2"/>
      <c r="E3962" s="2"/>
      <c r="F3962" s="3"/>
      <c r="G3962" s="1"/>
      <c r="H3962" s="2"/>
      <c r="I3962" s="3"/>
      <c r="J3962" s="2"/>
      <c r="K3962" s="3"/>
      <c r="L3962" s="3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</row>
    <row r="3963" spans="1:23" x14ac:dyDescent="0.2">
      <c r="A3963" s="2"/>
      <c r="B3963" s="2"/>
      <c r="C3963" s="2"/>
      <c r="D3963" s="2"/>
      <c r="E3963" s="2"/>
      <c r="F3963" s="3"/>
      <c r="G3963" s="1"/>
      <c r="H3963" s="2"/>
      <c r="I3963" s="3"/>
      <c r="J3963" s="2"/>
      <c r="K3963" s="3"/>
      <c r="L3963" s="3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</row>
    <row r="3964" spans="1:23" x14ac:dyDescent="0.2">
      <c r="A3964" s="2"/>
      <c r="B3964" s="2"/>
      <c r="C3964" s="2"/>
      <c r="D3964" s="2"/>
      <c r="E3964" s="2"/>
      <c r="F3964" s="3"/>
      <c r="G3964" s="1"/>
      <c r="H3964" s="2"/>
      <c r="I3964" s="3"/>
      <c r="J3964" s="2"/>
      <c r="K3964" s="3"/>
      <c r="L3964" s="3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</row>
    <row r="3965" spans="1:23" x14ac:dyDescent="0.2">
      <c r="A3965" s="2"/>
      <c r="B3965" s="2"/>
      <c r="C3965" s="2"/>
      <c r="D3965" s="2"/>
      <c r="E3965" s="2"/>
      <c r="F3965" s="3"/>
      <c r="G3965" s="1"/>
      <c r="H3965" s="2"/>
      <c r="I3965" s="3"/>
      <c r="J3965" s="2"/>
      <c r="K3965" s="3"/>
      <c r="L3965" s="3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</row>
    <row r="3966" spans="1:23" x14ac:dyDescent="0.2">
      <c r="A3966" s="2"/>
      <c r="B3966" s="2"/>
      <c r="C3966" s="2"/>
      <c r="D3966" s="2"/>
      <c r="E3966" s="2"/>
      <c r="F3966" s="3"/>
      <c r="G3966" s="1"/>
      <c r="H3966" s="2"/>
      <c r="I3966" s="3"/>
      <c r="J3966" s="2"/>
      <c r="K3966" s="3"/>
      <c r="L3966" s="3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</row>
    <row r="3967" spans="1:23" x14ac:dyDescent="0.2">
      <c r="A3967" s="2"/>
      <c r="B3967" s="2"/>
      <c r="C3967" s="2"/>
      <c r="D3967" s="2"/>
      <c r="E3967" s="2"/>
      <c r="F3967" s="3"/>
      <c r="G3967" s="1"/>
      <c r="H3967" s="2"/>
      <c r="I3967" s="3"/>
      <c r="J3967" s="2"/>
      <c r="K3967" s="3"/>
      <c r="L3967" s="3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</row>
    <row r="3968" spans="1:23" x14ac:dyDescent="0.2">
      <c r="A3968" s="2"/>
      <c r="B3968" s="2"/>
      <c r="C3968" s="2"/>
      <c r="D3968" s="2"/>
      <c r="E3968" s="2"/>
      <c r="F3968" s="3"/>
      <c r="G3968" s="1"/>
      <c r="H3968" s="2"/>
      <c r="I3968" s="3"/>
      <c r="J3968" s="2"/>
      <c r="K3968" s="3"/>
      <c r="L3968" s="3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</row>
    <row r="3969" spans="1:23" x14ac:dyDescent="0.2">
      <c r="A3969" s="2"/>
      <c r="B3969" s="2"/>
      <c r="C3969" s="2"/>
      <c r="D3969" s="2"/>
      <c r="E3969" s="2"/>
      <c r="F3969" s="3"/>
      <c r="G3969" s="1"/>
      <c r="H3969" s="2"/>
      <c r="I3969" s="3"/>
      <c r="J3969" s="2"/>
      <c r="K3969" s="3"/>
      <c r="L3969" s="3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</row>
    <row r="3970" spans="1:23" x14ac:dyDescent="0.2">
      <c r="A3970" s="2"/>
      <c r="B3970" s="2"/>
      <c r="C3970" s="2"/>
      <c r="D3970" s="2"/>
      <c r="E3970" s="2"/>
      <c r="F3970" s="3"/>
      <c r="G3970" s="1"/>
      <c r="H3970" s="2"/>
      <c r="I3970" s="3"/>
      <c r="J3970" s="2"/>
      <c r="K3970" s="3"/>
      <c r="L3970" s="3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</row>
    <row r="3971" spans="1:23" x14ac:dyDescent="0.2">
      <c r="A3971" s="2"/>
      <c r="B3971" s="2"/>
      <c r="C3971" s="2"/>
      <c r="D3971" s="2"/>
      <c r="E3971" s="2"/>
      <c r="F3971" s="3"/>
      <c r="G3971" s="1"/>
      <c r="H3971" s="2"/>
      <c r="I3971" s="3"/>
      <c r="J3971" s="2"/>
      <c r="K3971" s="3"/>
      <c r="L3971" s="3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</row>
    <row r="3972" spans="1:23" x14ac:dyDescent="0.2">
      <c r="A3972" s="2"/>
      <c r="B3972" s="2"/>
      <c r="C3972" s="2"/>
      <c r="D3972" s="2"/>
      <c r="E3972" s="2"/>
      <c r="F3972" s="3"/>
      <c r="G3972" s="1"/>
      <c r="H3972" s="2"/>
      <c r="I3972" s="3"/>
      <c r="J3972" s="2"/>
      <c r="K3972" s="3"/>
      <c r="L3972" s="3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</row>
    <row r="3973" spans="1:23" x14ac:dyDescent="0.2">
      <c r="A3973" s="2"/>
      <c r="B3973" s="2"/>
      <c r="C3973" s="2"/>
      <c r="D3973" s="2"/>
      <c r="E3973" s="2"/>
      <c r="F3973" s="3"/>
      <c r="G3973" s="1"/>
      <c r="H3973" s="2"/>
      <c r="I3973" s="3"/>
      <c r="J3973" s="2"/>
      <c r="K3973" s="3"/>
      <c r="L3973" s="3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</row>
    <row r="3974" spans="1:23" x14ac:dyDescent="0.2">
      <c r="A3974" s="2"/>
      <c r="B3974" s="2"/>
      <c r="C3974" s="2"/>
      <c r="D3974" s="2"/>
      <c r="E3974" s="2"/>
      <c r="F3974" s="3"/>
      <c r="G3974" s="1"/>
      <c r="H3974" s="2"/>
      <c r="I3974" s="3"/>
      <c r="J3974" s="2"/>
      <c r="K3974" s="3"/>
      <c r="L3974" s="3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</row>
    <row r="3975" spans="1:23" x14ac:dyDescent="0.2">
      <c r="A3975" s="2"/>
      <c r="B3975" s="2"/>
      <c r="C3975" s="2"/>
      <c r="D3975" s="2"/>
      <c r="E3975" s="2"/>
      <c r="F3975" s="3"/>
      <c r="G3975" s="1"/>
      <c r="H3975" s="2"/>
      <c r="I3975" s="3"/>
      <c r="J3975" s="2"/>
      <c r="K3975" s="3"/>
      <c r="L3975" s="3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</row>
    <row r="3976" spans="1:23" x14ac:dyDescent="0.2">
      <c r="A3976" s="2"/>
      <c r="B3976" s="2"/>
      <c r="C3976" s="2"/>
      <c r="D3976" s="2"/>
      <c r="E3976" s="2"/>
      <c r="F3976" s="3"/>
      <c r="G3976" s="1"/>
      <c r="H3976" s="2"/>
      <c r="I3976" s="3"/>
      <c r="J3976" s="2"/>
      <c r="K3976" s="3"/>
      <c r="L3976" s="3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</row>
    <row r="3977" spans="1:23" x14ac:dyDescent="0.2">
      <c r="A3977" s="2"/>
      <c r="B3977" s="2"/>
      <c r="C3977" s="2"/>
      <c r="D3977" s="2"/>
      <c r="E3977" s="2"/>
      <c r="F3977" s="3"/>
      <c r="G3977" s="1"/>
      <c r="H3977" s="2"/>
      <c r="I3977" s="3"/>
      <c r="J3977" s="2"/>
      <c r="K3977" s="3"/>
      <c r="L3977" s="3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</row>
    <row r="3978" spans="1:23" x14ac:dyDescent="0.2">
      <c r="A3978" s="2"/>
      <c r="B3978" s="2"/>
      <c r="C3978" s="2"/>
      <c r="D3978" s="2"/>
      <c r="E3978" s="2"/>
      <c r="F3978" s="3"/>
      <c r="G3978" s="1"/>
      <c r="H3978" s="2"/>
      <c r="I3978" s="3"/>
      <c r="J3978" s="2"/>
      <c r="K3978" s="3"/>
      <c r="L3978" s="3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</row>
    <row r="3979" spans="1:23" x14ac:dyDescent="0.2">
      <c r="A3979" s="2"/>
      <c r="B3979" s="2"/>
      <c r="C3979" s="2"/>
      <c r="D3979" s="2"/>
      <c r="E3979" s="2"/>
      <c r="F3979" s="3"/>
      <c r="G3979" s="1"/>
      <c r="H3979" s="2"/>
      <c r="I3979" s="3"/>
      <c r="J3979" s="2"/>
      <c r="K3979" s="3"/>
      <c r="L3979" s="3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</row>
    <row r="3980" spans="1:23" x14ac:dyDescent="0.2">
      <c r="A3980" s="2"/>
      <c r="B3980" s="2"/>
      <c r="C3980" s="2"/>
      <c r="D3980" s="2"/>
      <c r="E3980" s="2"/>
      <c r="F3980" s="3"/>
      <c r="G3980" s="1"/>
      <c r="H3980" s="2"/>
      <c r="I3980" s="3"/>
      <c r="J3980" s="2"/>
      <c r="K3980" s="3"/>
      <c r="L3980" s="3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</row>
    <row r="3981" spans="1:23" x14ac:dyDescent="0.2">
      <c r="A3981" s="2"/>
      <c r="B3981" s="2"/>
      <c r="C3981" s="2"/>
      <c r="D3981" s="2"/>
      <c r="E3981" s="2"/>
      <c r="F3981" s="3"/>
      <c r="G3981" s="1"/>
      <c r="H3981" s="2"/>
      <c r="I3981" s="3"/>
      <c r="J3981" s="2"/>
      <c r="K3981" s="3"/>
      <c r="L3981" s="3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</row>
    <row r="3982" spans="1:23" x14ac:dyDescent="0.2">
      <c r="A3982" s="2"/>
      <c r="B3982" s="2"/>
      <c r="C3982" s="2"/>
      <c r="D3982" s="2"/>
      <c r="E3982" s="2"/>
      <c r="F3982" s="3"/>
      <c r="G3982" s="1"/>
      <c r="H3982" s="2"/>
      <c r="I3982" s="3"/>
      <c r="J3982" s="2"/>
      <c r="K3982" s="3"/>
      <c r="L3982" s="3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</row>
    <row r="3983" spans="1:23" x14ac:dyDescent="0.2">
      <c r="A3983" s="2"/>
      <c r="B3983" s="2"/>
      <c r="C3983" s="2"/>
      <c r="D3983" s="2"/>
      <c r="E3983" s="2"/>
      <c r="F3983" s="3"/>
      <c r="G3983" s="1"/>
      <c r="H3983" s="2"/>
      <c r="I3983" s="3"/>
      <c r="J3983" s="2"/>
      <c r="K3983" s="3"/>
      <c r="L3983" s="3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</row>
    <row r="3984" spans="1:23" x14ac:dyDescent="0.2">
      <c r="A3984" s="2"/>
      <c r="B3984" s="2"/>
      <c r="C3984" s="2"/>
      <c r="D3984" s="2"/>
      <c r="E3984" s="2"/>
      <c r="F3984" s="3"/>
      <c r="G3984" s="1"/>
      <c r="H3984" s="2"/>
      <c r="I3984" s="3"/>
      <c r="J3984" s="2"/>
      <c r="K3984" s="3"/>
      <c r="L3984" s="3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</row>
    <row r="3985" spans="1:23" x14ac:dyDescent="0.2">
      <c r="A3985" s="2"/>
      <c r="B3985" s="2"/>
      <c r="C3985" s="2"/>
      <c r="D3985" s="2"/>
      <c r="E3985" s="2"/>
      <c r="F3985" s="3"/>
      <c r="G3985" s="1"/>
      <c r="H3985" s="2"/>
      <c r="I3985" s="3"/>
      <c r="J3985" s="2"/>
      <c r="K3985" s="3"/>
      <c r="L3985" s="3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</row>
    <row r="3986" spans="1:23" x14ac:dyDescent="0.2">
      <c r="A3986" s="2"/>
      <c r="B3986" s="2"/>
      <c r="C3986" s="2"/>
      <c r="D3986" s="2"/>
      <c r="E3986" s="2"/>
      <c r="F3986" s="3"/>
      <c r="G3986" s="1"/>
      <c r="H3986" s="2"/>
      <c r="I3986" s="3"/>
      <c r="J3986" s="2"/>
      <c r="K3986" s="3"/>
      <c r="L3986" s="3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</row>
    <row r="3987" spans="1:23" x14ac:dyDescent="0.2">
      <c r="A3987" s="2"/>
      <c r="B3987" s="2"/>
      <c r="C3987" s="2"/>
      <c r="D3987" s="2"/>
      <c r="E3987" s="2"/>
      <c r="F3987" s="3"/>
      <c r="G3987" s="1"/>
      <c r="H3987" s="2"/>
      <c r="I3987" s="3"/>
      <c r="J3987" s="2"/>
      <c r="K3987" s="3"/>
      <c r="L3987" s="3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</row>
    <row r="3988" spans="1:23" x14ac:dyDescent="0.2">
      <c r="A3988" s="2"/>
      <c r="B3988" s="2"/>
      <c r="C3988" s="2"/>
      <c r="D3988" s="2"/>
      <c r="E3988" s="2"/>
      <c r="F3988" s="3"/>
      <c r="G3988" s="1"/>
      <c r="H3988" s="2"/>
      <c r="I3988" s="3"/>
      <c r="J3988" s="2"/>
      <c r="K3988" s="3"/>
      <c r="L3988" s="3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</row>
    <row r="3989" spans="1:23" x14ac:dyDescent="0.2">
      <c r="A3989" s="2"/>
      <c r="B3989" s="2"/>
      <c r="C3989" s="2"/>
      <c r="D3989" s="2"/>
      <c r="E3989" s="2"/>
      <c r="F3989" s="3"/>
      <c r="G3989" s="1"/>
      <c r="H3989" s="2"/>
      <c r="I3989" s="3"/>
      <c r="J3989" s="2"/>
      <c r="K3989" s="3"/>
      <c r="L3989" s="3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</row>
    <row r="3990" spans="1:23" x14ac:dyDescent="0.2">
      <c r="A3990" s="2"/>
      <c r="B3990" s="2"/>
      <c r="C3990" s="2"/>
      <c r="D3990" s="2"/>
      <c r="E3990" s="2"/>
      <c r="F3990" s="3"/>
      <c r="G3990" s="1"/>
      <c r="H3990" s="2"/>
      <c r="I3990" s="3"/>
      <c r="J3990" s="2"/>
      <c r="K3990" s="3"/>
      <c r="L3990" s="3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</row>
    <row r="3991" spans="1:23" x14ac:dyDescent="0.2">
      <c r="A3991" s="2"/>
      <c r="B3991" s="2"/>
      <c r="C3991" s="2"/>
      <c r="D3991" s="2"/>
      <c r="E3991" s="2"/>
      <c r="F3991" s="3"/>
      <c r="G3991" s="1"/>
      <c r="H3991" s="2"/>
      <c r="I3991" s="3"/>
      <c r="J3991" s="2"/>
      <c r="K3991" s="3"/>
      <c r="L3991" s="3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</row>
    <row r="3992" spans="1:23" x14ac:dyDescent="0.2">
      <c r="A3992" s="2"/>
      <c r="B3992" s="2"/>
      <c r="C3992" s="2"/>
      <c r="D3992" s="2"/>
      <c r="E3992" s="2"/>
      <c r="F3992" s="3"/>
      <c r="G3992" s="1"/>
      <c r="H3992" s="2"/>
      <c r="I3992" s="3"/>
      <c r="J3992" s="2"/>
      <c r="K3992" s="3"/>
      <c r="L3992" s="3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</row>
    <row r="3993" spans="1:23" x14ac:dyDescent="0.2">
      <c r="A3993" s="2"/>
      <c r="B3993" s="2"/>
      <c r="C3993" s="2"/>
      <c r="D3993" s="2"/>
      <c r="E3993" s="2"/>
      <c r="F3993" s="3"/>
      <c r="G3993" s="1"/>
      <c r="H3993" s="2"/>
      <c r="I3993" s="3"/>
      <c r="J3993" s="2"/>
      <c r="K3993" s="3"/>
      <c r="L3993" s="3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</row>
    <row r="3994" spans="1:23" x14ac:dyDescent="0.2">
      <c r="A3994" s="2"/>
      <c r="B3994" s="2"/>
      <c r="C3994" s="2"/>
      <c r="D3994" s="2"/>
      <c r="E3994" s="2"/>
      <c r="F3994" s="3"/>
      <c r="G3994" s="1"/>
      <c r="H3994" s="2"/>
      <c r="I3994" s="3"/>
      <c r="J3994" s="2"/>
      <c r="K3994" s="3"/>
      <c r="L3994" s="3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</row>
    <row r="3995" spans="1:23" x14ac:dyDescent="0.2">
      <c r="A3995" s="2"/>
      <c r="B3995" s="2"/>
      <c r="C3995" s="2"/>
      <c r="D3995" s="2"/>
      <c r="E3995" s="2"/>
      <c r="F3995" s="3"/>
      <c r="G3995" s="1"/>
      <c r="H3995" s="2"/>
      <c r="I3995" s="3"/>
      <c r="J3995" s="2"/>
      <c r="K3995" s="3"/>
      <c r="L3995" s="3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</row>
    <row r="3996" spans="1:23" x14ac:dyDescent="0.2">
      <c r="A3996" s="2"/>
      <c r="B3996" s="2"/>
      <c r="C3996" s="2"/>
      <c r="D3996" s="2"/>
      <c r="E3996" s="2"/>
      <c r="F3996" s="3"/>
      <c r="G3996" s="1"/>
      <c r="H3996" s="2"/>
      <c r="I3996" s="3"/>
      <c r="J3996" s="2"/>
      <c r="K3996" s="3"/>
      <c r="L3996" s="3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</row>
    <row r="3997" spans="1:23" x14ac:dyDescent="0.2">
      <c r="A3997" s="2"/>
      <c r="B3997" s="2"/>
      <c r="C3997" s="2"/>
      <c r="D3997" s="2"/>
      <c r="E3997" s="2"/>
      <c r="F3997" s="3"/>
      <c r="G3997" s="1"/>
      <c r="H3997" s="2"/>
      <c r="I3997" s="3"/>
      <c r="J3997" s="2"/>
      <c r="K3997" s="3"/>
      <c r="L3997" s="3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</row>
    <row r="3998" spans="1:23" x14ac:dyDescent="0.2">
      <c r="A3998" s="2"/>
      <c r="B3998" s="2"/>
      <c r="C3998" s="2"/>
      <c r="D3998" s="2"/>
      <c r="E3998" s="2"/>
      <c r="F3998" s="3"/>
      <c r="G3998" s="1"/>
      <c r="H3998" s="2"/>
      <c r="I3998" s="3"/>
      <c r="J3998" s="2"/>
      <c r="K3998" s="3"/>
      <c r="L3998" s="3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</row>
    <row r="3999" spans="1:23" x14ac:dyDescent="0.2">
      <c r="A3999" s="2"/>
      <c r="B3999" s="2"/>
      <c r="C3999" s="2"/>
      <c r="D3999" s="2"/>
      <c r="E3999" s="2"/>
      <c r="F3999" s="3"/>
      <c r="G3999" s="1"/>
      <c r="H3999" s="2"/>
      <c r="I3999" s="3"/>
      <c r="J3999" s="2"/>
      <c r="K3999" s="3"/>
      <c r="L3999" s="3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</row>
    <row r="4000" spans="1:23" x14ac:dyDescent="0.2">
      <c r="A4000" s="2"/>
      <c r="B4000" s="2"/>
      <c r="C4000" s="2"/>
      <c r="D4000" s="2"/>
      <c r="E4000" s="2"/>
      <c r="F4000" s="3"/>
      <c r="G4000" s="1"/>
      <c r="H4000" s="2"/>
      <c r="I4000" s="3"/>
      <c r="J4000" s="2"/>
      <c r="K4000" s="3"/>
      <c r="L4000" s="3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</row>
    <row r="4001" spans="1:23" x14ac:dyDescent="0.2">
      <c r="A4001" s="2"/>
      <c r="B4001" s="2"/>
      <c r="C4001" s="2"/>
      <c r="D4001" s="2"/>
      <c r="E4001" s="2"/>
      <c r="F4001" s="3"/>
      <c r="G4001" s="1"/>
      <c r="H4001" s="2"/>
      <c r="I4001" s="3"/>
      <c r="J4001" s="2"/>
      <c r="K4001" s="3"/>
      <c r="L4001" s="3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</row>
    <row r="4002" spans="1:23" x14ac:dyDescent="0.2">
      <c r="A4002" s="2"/>
      <c r="B4002" s="2"/>
      <c r="C4002" s="2"/>
      <c r="D4002" s="2"/>
      <c r="E4002" s="2"/>
      <c r="F4002" s="3"/>
      <c r="G4002" s="1"/>
      <c r="H4002" s="2"/>
      <c r="I4002" s="3"/>
      <c r="J4002" s="2"/>
      <c r="K4002" s="3"/>
      <c r="L4002" s="3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</row>
    <row r="4003" spans="1:23" x14ac:dyDescent="0.2">
      <c r="A4003" s="2"/>
      <c r="B4003" s="2"/>
      <c r="C4003" s="2"/>
      <c r="D4003" s="2"/>
      <c r="E4003" s="2"/>
      <c r="F4003" s="3"/>
      <c r="G4003" s="1"/>
      <c r="H4003" s="2"/>
      <c r="I4003" s="3"/>
      <c r="J4003" s="2"/>
      <c r="K4003" s="3"/>
      <c r="L4003" s="3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</row>
    <row r="4004" spans="1:23" x14ac:dyDescent="0.2">
      <c r="A4004" s="2"/>
      <c r="B4004" s="2"/>
      <c r="C4004" s="2"/>
      <c r="D4004" s="2"/>
      <c r="E4004" s="2"/>
      <c r="F4004" s="3"/>
      <c r="G4004" s="1"/>
      <c r="H4004" s="2"/>
      <c r="I4004" s="3"/>
      <c r="J4004" s="2"/>
      <c r="K4004" s="3"/>
      <c r="L4004" s="3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</row>
    <row r="4005" spans="1:23" x14ac:dyDescent="0.2">
      <c r="A4005" s="2"/>
      <c r="B4005" s="2"/>
      <c r="C4005" s="2"/>
      <c r="D4005" s="2"/>
      <c r="E4005" s="2"/>
      <c r="F4005" s="3"/>
      <c r="G4005" s="1"/>
      <c r="H4005" s="2"/>
      <c r="I4005" s="3"/>
      <c r="J4005" s="2"/>
      <c r="K4005" s="3"/>
      <c r="L4005" s="3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</row>
    <row r="4006" spans="1:23" x14ac:dyDescent="0.2">
      <c r="A4006" s="2"/>
      <c r="B4006" s="2"/>
      <c r="C4006" s="2"/>
      <c r="D4006" s="2"/>
      <c r="E4006" s="2"/>
      <c r="F4006" s="3"/>
      <c r="G4006" s="1"/>
      <c r="H4006" s="2"/>
      <c r="I4006" s="3"/>
      <c r="J4006" s="2"/>
      <c r="K4006" s="3"/>
      <c r="L4006" s="3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</row>
    <row r="4007" spans="1:23" x14ac:dyDescent="0.2">
      <c r="A4007" s="2"/>
      <c r="B4007" s="2"/>
      <c r="C4007" s="2"/>
      <c r="D4007" s="2"/>
      <c r="E4007" s="2"/>
      <c r="F4007" s="3"/>
      <c r="G4007" s="1"/>
      <c r="H4007" s="2"/>
      <c r="I4007" s="3"/>
      <c r="J4007" s="2"/>
      <c r="K4007" s="3"/>
      <c r="L4007" s="3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</row>
    <row r="4008" spans="1:23" x14ac:dyDescent="0.2">
      <c r="A4008" s="2"/>
      <c r="B4008" s="2"/>
      <c r="C4008" s="2"/>
      <c r="D4008" s="2"/>
      <c r="E4008" s="2"/>
      <c r="F4008" s="3"/>
      <c r="G4008" s="1"/>
      <c r="H4008" s="2"/>
      <c r="I4008" s="3"/>
      <c r="J4008" s="2"/>
      <c r="K4008" s="3"/>
      <c r="L4008" s="3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</row>
    <row r="4009" spans="1:23" x14ac:dyDescent="0.2">
      <c r="A4009" s="2"/>
      <c r="B4009" s="2"/>
      <c r="C4009" s="2"/>
      <c r="D4009" s="2"/>
      <c r="E4009" s="2"/>
      <c r="F4009" s="3"/>
      <c r="G4009" s="1"/>
      <c r="H4009" s="2"/>
      <c r="I4009" s="3"/>
      <c r="J4009" s="2"/>
      <c r="K4009" s="3"/>
      <c r="L4009" s="3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</row>
    <row r="4010" spans="1:23" x14ac:dyDescent="0.2">
      <c r="A4010" s="2"/>
      <c r="B4010" s="2"/>
      <c r="C4010" s="2"/>
      <c r="D4010" s="2"/>
      <c r="E4010" s="2"/>
      <c r="F4010" s="3"/>
      <c r="G4010" s="1"/>
      <c r="H4010" s="2"/>
      <c r="I4010" s="3"/>
      <c r="J4010" s="2"/>
      <c r="K4010" s="3"/>
      <c r="L4010" s="3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</row>
    <row r="4011" spans="1:23" x14ac:dyDescent="0.2">
      <c r="A4011" s="2"/>
      <c r="B4011" s="2"/>
      <c r="C4011" s="2"/>
      <c r="D4011" s="2"/>
      <c r="E4011" s="2"/>
      <c r="F4011" s="3"/>
      <c r="G4011" s="1"/>
      <c r="H4011" s="2"/>
      <c r="I4011" s="3"/>
      <c r="J4011" s="2"/>
      <c r="K4011" s="3"/>
      <c r="L4011" s="3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</row>
    <row r="4012" spans="1:23" x14ac:dyDescent="0.2">
      <c r="A4012" s="2"/>
      <c r="B4012" s="2"/>
      <c r="C4012" s="2"/>
      <c r="D4012" s="2"/>
      <c r="E4012" s="2"/>
      <c r="F4012" s="3"/>
      <c r="G4012" s="1"/>
      <c r="H4012" s="2"/>
      <c r="I4012" s="3"/>
      <c r="J4012" s="2"/>
      <c r="K4012" s="3"/>
      <c r="L4012" s="3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</row>
    <row r="4013" spans="1:23" x14ac:dyDescent="0.2">
      <c r="A4013" s="2"/>
      <c r="B4013" s="2"/>
      <c r="C4013" s="2"/>
      <c r="D4013" s="2"/>
      <c r="E4013" s="2"/>
      <c r="F4013" s="3"/>
      <c r="G4013" s="1"/>
      <c r="H4013" s="2"/>
      <c r="I4013" s="3"/>
      <c r="J4013" s="2"/>
      <c r="K4013" s="3"/>
      <c r="L4013" s="3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</row>
    <row r="4014" spans="1:23" x14ac:dyDescent="0.2">
      <c r="A4014" s="2"/>
      <c r="B4014" s="2"/>
      <c r="C4014" s="2"/>
      <c r="D4014" s="2"/>
      <c r="E4014" s="2"/>
      <c r="F4014" s="3"/>
      <c r="G4014" s="1"/>
      <c r="H4014" s="2"/>
      <c r="I4014" s="3"/>
      <c r="J4014" s="2"/>
      <c r="K4014" s="3"/>
      <c r="L4014" s="3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</row>
    <row r="4015" spans="1:23" x14ac:dyDescent="0.2">
      <c r="A4015" s="2"/>
      <c r="B4015" s="2"/>
      <c r="C4015" s="2"/>
      <c r="D4015" s="2"/>
      <c r="E4015" s="2"/>
      <c r="F4015" s="3"/>
      <c r="G4015" s="1"/>
      <c r="H4015" s="2"/>
      <c r="I4015" s="3"/>
      <c r="J4015" s="2"/>
      <c r="K4015" s="3"/>
      <c r="L4015" s="3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</row>
    <row r="4016" spans="1:23" x14ac:dyDescent="0.2">
      <c r="A4016" s="2"/>
      <c r="B4016" s="2"/>
      <c r="C4016" s="2"/>
      <c r="D4016" s="2"/>
      <c r="E4016" s="2"/>
      <c r="F4016" s="3"/>
      <c r="G4016" s="1"/>
      <c r="H4016" s="2"/>
      <c r="I4016" s="3"/>
      <c r="J4016" s="2"/>
      <c r="K4016" s="3"/>
      <c r="L4016" s="3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</row>
    <row r="4017" spans="1:23" x14ac:dyDescent="0.2">
      <c r="A4017" s="2"/>
      <c r="B4017" s="2"/>
      <c r="C4017" s="2"/>
      <c r="D4017" s="2"/>
      <c r="E4017" s="2"/>
      <c r="F4017" s="3"/>
      <c r="G4017" s="1"/>
      <c r="H4017" s="2"/>
      <c r="I4017" s="3"/>
      <c r="J4017" s="2"/>
      <c r="K4017" s="3"/>
      <c r="L4017" s="3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</row>
    <row r="4018" spans="1:23" x14ac:dyDescent="0.2">
      <c r="A4018" s="2"/>
      <c r="B4018" s="2"/>
      <c r="C4018" s="2"/>
      <c r="D4018" s="2"/>
      <c r="E4018" s="2"/>
      <c r="F4018" s="3"/>
      <c r="G4018" s="1"/>
      <c r="H4018" s="2"/>
      <c r="I4018" s="3"/>
      <c r="J4018" s="2"/>
      <c r="K4018" s="3"/>
      <c r="L4018" s="3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</row>
    <row r="4019" spans="1:23" x14ac:dyDescent="0.2">
      <c r="A4019" s="2"/>
      <c r="B4019" s="2"/>
      <c r="C4019" s="2"/>
      <c r="D4019" s="2"/>
      <c r="E4019" s="2"/>
      <c r="F4019" s="3"/>
      <c r="G4019" s="1"/>
      <c r="H4019" s="2"/>
      <c r="I4019" s="3"/>
      <c r="J4019" s="2"/>
      <c r="K4019" s="3"/>
      <c r="L4019" s="3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</row>
    <row r="4020" spans="1:23" x14ac:dyDescent="0.2">
      <c r="A4020" s="2"/>
      <c r="B4020" s="2"/>
      <c r="C4020" s="2"/>
      <c r="D4020" s="2"/>
      <c r="E4020" s="2"/>
      <c r="F4020" s="3"/>
      <c r="G4020" s="1"/>
      <c r="H4020" s="2"/>
      <c r="I4020" s="3"/>
      <c r="J4020" s="2"/>
      <c r="K4020" s="3"/>
      <c r="L4020" s="3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</row>
    <row r="4021" spans="1:23" x14ac:dyDescent="0.2">
      <c r="A4021" s="2"/>
      <c r="B4021" s="2"/>
      <c r="C4021" s="2"/>
      <c r="D4021" s="2"/>
      <c r="E4021" s="2"/>
      <c r="F4021" s="3"/>
      <c r="G4021" s="1"/>
      <c r="H4021" s="2"/>
      <c r="I4021" s="3"/>
      <c r="J4021" s="2"/>
      <c r="K4021" s="3"/>
      <c r="L4021" s="3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</row>
    <row r="4022" spans="1:23" x14ac:dyDescent="0.2">
      <c r="A4022" s="2"/>
      <c r="B4022" s="2"/>
      <c r="C4022" s="2"/>
      <c r="D4022" s="2"/>
      <c r="E4022" s="2"/>
      <c r="F4022" s="3"/>
      <c r="G4022" s="1"/>
      <c r="H4022" s="2"/>
      <c r="I4022" s="3"/>
      <c r="J4022" s="2"/>
      <c r="K4022" s="3"/>
      <c r="L4022" s="3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</row>
    <row r="4023" spans="1:23" x14ac:dyDescent="0.2">
      <c r="A4023" s="2"/>
      <c r="B4023" s="2"/>
      <c r="C4023" s="2"/>
      <c r="D4023" s="2"/>
      <c r="E4023" s="2"/>
      <c r="F4023" s="3"/>
      <c r="G4023" s="1"/>
      <c r="H4023" s="2"/>
      <c r="I4023" s="3"/>
      <c r="J4023" s="2"/>
      <c r="K4023" s="3"/>
      <c r="L4023" s="3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</row>
    <row r="4024" spans="1:23" x14ac:dyDescent="0.2">
      <c r="A4024" s="2"/>
      <c r="B4024" s="2"/>
      <c r="C4024" s="2"/>
      <c r="D4024" s="2"/>
      <c r="E4024" s="2"/>
      <c r="F4024" s="3"/>
      <c r="G4024" s="1"/>
      <c r="H4024" s="2"/>
      <c r="I4024" s="3"/>
      <c r="J4024" s="2"/>
      <c r="K4024" s="3"/>
      <c r="L4024" s="3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</row>
    <row r="4025" spans="1:23" x14ac:dyDescent="0.2">
      <c r="A4025" s="2"/>
      <c r="B4025" s="2"/>
      <c r="C4025" s="2"/>
      <c r="D4025" s="2"/>
      <c r="E4025" s="2"/>
      <c r="F4025" s="3"/>
      <c r="G4025" s="1"/>
      <c r="H4025" s="2"/>
      <c r="I4025" s="3"/>
      <c r="J4025" s="2"/>
      <c r="K4025" s="3"/>
      <c r="L4025" s="3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</row>
    <row r="4026" spans="1:23" x14ac:dyDescent="0.2">
      <c r="A4026" s="2"/>
      <c r="B4026" s="2"/>
      <c r="C4026" s="2"/>
      <c r="D4026" s="2"/>
      <c r="E4026" s="2"/>
      <c r="F4026" s="3"/>
      <c r="G4026" s="1"/>
      <c r="H4026" s="2"/>
      <c r="I4026" s="3"/>
      <c r="J4026" s="2"/>
      <c r="K4026" s="3"/>
      <c r="L4026" s="3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</row>
    <row r="4027" spans="1:23" x14ac:dyDescent="0.2">
      <c r="A4027" s="2"/>
      <c r="B4027" s="2"/>
      <c r="C4027" s="2"/>
      <c r="D4027" s="2"/>
      <c r="E4027" s="2"/>
      <c r="F4027" s="3"/>
      <c r="G4027" s="1"/>
      <c r="H4027" s="2"/>
      <c r="I4027" s="3"/>
      <c r="J4027" s="2"/>
      <c r="K4027" s="3"/>
      <c r="L4027" s="3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</row>
    <row r="4028" spans="1:23" x14ac:dyDescent="0.2">
      <c r="A4028" s="2"/>
      <c r="B4028" s="2"/>
      <c r="C4028" s="2"/>
      <c r="D4028" s="2"/>
      <c r="E4028" s="2"/>
      <c r="F4028" s="3"/>
      <c r="G4028" s="1"/>
      <c r="H4028" s="2"/>
      <c r="I4028" s="3"/>
      <c r="J4028" s="2"/>
      <c r="K4028" s="3"/>
      <c r="L4028" s="3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</row>
    <row r="4029" spans="1:23" x14ac:dyDescent="0.2">
      <c r="A4029" s="2"/>
      <c r="B4029" s="2"/>
      <c r="C4029" s="2"/>
      <c r="D4029" s="2"/>
      <c r="E4029" s="2"/>
      <c r="F4029" s="3"/>
      <c r="G4029" s="1"/>
      <c r="H4029" s="2"/>
      <c r="I4029" s="3"/>
      <c r="J4029" s="2"/>
      <c r="K4029" s="3"/>
      <c r="L4029" s="3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</row>
    <row r="4030" spans="1:23" x14ac:dyDescent="0.2">
      <c r="A4030" s="2"/>
      <c r="B4030" s="2"/>
      <c r="C4030" s="2"/>
      <c r="D4030" s="2"/>
      <c r="E4030" s="2"/>
      <c r="F4030" s="3"/>
      <c r="G4030" s="1"/>
      <c r="H4030" s="2"/>
      <c r="I4030" s="3"/>
      <c r="J4030" s="2"/>
      <c r="K4030" s="3"/>
      <c r="L4030" s="3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</row>
    <row r="4031" spans="1:23" x14ac:dyDescent="0.2">
      <c r="A4031" s="2"/>
      <c r="B4031" s="2"/>
      <c r="C4031" s="2"/>
      <c r="D4031" s="2"/>
      <c r="E4031" s="2"/>
      <c r="F4031" s="3"/>
      <c r="G4031" s="1"/>
      <c r="H4031" s="2"/>
      <c r="I4031" s="3"/>
      <c r="J4031" s="2"/>
      <c r="K4031" s="3"/>
      <c r="L4031" s="3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</row>
    <row r="4032" spans="1:23" x14ac:dyDescent="0.2">
      <c r="A4032" s="2"/>
      <c r="B4032" s="2"/>
      <c r="C4032" s="2"/>
      <c r="D4032" s="2"/>
      <c r="E4032" s="2"/>
      <c r="F4032" s="3"/>
      <c r="G4032" s="1"/>
      <c r="H4032" s="2"/>
      <c r="I4032" s="3"/>
      <c r="J4032" s="2"/>
      <c r="K4032" s="3"/>
      <c r="L4032" s="3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</row>
    <row r="4033" spans="1:23" x14ac:dyDescent="0.2">
      <c r="A4033" s="2"/>
      <c r="B4033" s="2"/>
      <c r="C4033" s="2"/>
      <c r="D4033" s="2"/>
      <c r="E4033" s="2"/>
      <c r="F4033" s="3"/>
      <c r="G4033" s="1"/>
      <c r="H4033" s="2"/>
      <c r="I4033" s="3"/>
      <c r="J4033" s="2"/>
      <c r="K4033" s="3"/>
      <c r="L4033" s="3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</row>
    <row r="4034" spans="1:23" x14ac:dyDescent="0.2">
      <c r="A4034" s="2"/>
      <c r="B4034" s="2"/>
      <c r="C4034" s="2"/>
      <c r="D4034" s="2"/>
      <c r="E4034" s="2"/>
      <c r="F4034" s="3"/>
      <c r="G4034" s="1"/>
      <c r="H4034" s="2"/>
      <c r="I4034" s="3"/>
      <c r="J4034" s="2"/>
      <c r="K4034" s="3"/>
      <c r="L4034" s="3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</row>
    <row r="4035" spans="1:23" x14ac:dyDescent="0.2">
      <c r="A4035" s="2"/>
      <c r="B4035" s="2"/>
      <c r="C4035" s="2"/>
      <c r="D4035" s="2"/>
      <c r="E4035" s="2"/>
      <c r="F4035" s="3"/>
      <c r="G4035" s="1"/>
      <c r="H4035" s="2"/>
      <c r="I4035" s="3"/>
      <c r="J4035" s="2"/>
      <c r="K4035" s="3"/>
      <c r="L4035" s="3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</row>
    <row r="4036" spans="1:23" x14ac:dyDescent="0.2">
      <c r="A4036" s="2"/>
      <c r="B4036" s="2"/>
      <c r="C4036" s="2"/>
      <c r="D4036" s="2"/>
      <c r="E4036" s="2"/>
      <c r="F4036" s="3"/>
      <c r="G4036" s="1"/>
      <c r="H4036" s="2"/>
      <c r="I4036" s="3"/>
      <c r="J4036" s="2"/>
      <c r="K4036" s="3"/>
      <c r="L4036" s="3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</row>
    <row r="4037" spans="1:23" x14ac:dyDescent="0.2">
      <c r="A4037" s="2"/>
      <c r="B4037" s="2"/>
      <c r="C4037" s="2"/>
      <c r="D4037" s="2"/>
      <c r="E4037" s="2"/>
      <c r="F4037" s="3"/>
      <c r="G4037" s="1"/>
      <c r="H4037" s="2"/>
      <c r="I4037" s="3"/>
      <c r="J4037" s="2"/>
      <c r="K4037" s="3"/>
      <c r="L4037" s="3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</row>
    <row r="4038" spans="1:23" x14ac:dyDescent="0.2">
      <c r="A4038" s="2"/>
      <c r="B4038" s="2"/>
      <c r="C4038" s="2"/>
      <c r="D4038" s="2"/>
      <c r="E4038" s="2"/>
      <c r="F4038" s="3"/>
      <c r="G4038" s="1"/>
      <c r="H4038" s="2"/>
      <c r="I4038" s="3"/>
      <c r="J4038" s="2"/>
      <c r="K4038" s="3"/>
      <c r="L4038" s="3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</row>
    <row r="4039" spans="1:23" x14ac:dyDescent="0.2">
      <c r="A4039" s="2"/>
      <c r="B4039" s="2"/>
      <c r="C4039" s="2"/>
      <c r="D4039" s="2"/>
      <c r="E4039" s="2"/>
      <c r="F4039" s="3"/>
      <c r="G4039" s="1"/>
      <c r="H4039" s="2"/>
      <c r="I4039" s="3"/>
      <c r="J4039" s="2"/>
      <c r="K4039" s="3"/>
      <c r="L4039" s="3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</row>
    <row r="4040" spans="1:23" x14ac:dyDescent="0.2">
      <c r="A4040" s="2"/>
      <c r="B4040" s="2"/>
      <c r="C4040" s="2"/>
      <c r="D4040" s="2"/>
      <c r="E4040" s="2"/>
      <c r="F4040" s="3"/>
      <c r="G4040" s="1"/>
      <c r="H4040" s="2"/>
      <c r="I4040" s="3"/>
      <c r="J4040" s="2"/>
      <c r="K4040" s="3"/>
      <c r="L4040" s="3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</row>
    <row r="4041" spans="1:23" x14ac:dyDescent="0.2">
      <c r="A4041" s="2"/>
      <c r="B4041" s="2"/>
      <c r="C4041" s="2"/>
      <c r="D4041" s="2"/>
      <c r="E4041" s="2"/>
      <c r="F4041" s="3"/>
      <c r="G4041" s="1"/>
      <c r="H4041" s="2"/>
      <c r="I4041" s="3"/>
      <c r="J4041" s="2"/>
      <c r="K4041" s="3"/>
      <c r="L4041" s="3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</row>
    <row r="4042" spans="1:23" x14ac:dyDescent="0.2">
      <c r="A4042" s="2"/>
      <c r="B4042" s="2"/>
      <c r="C4042" s="2"/>
      <c r="D4042" s="2"/>
      <c r="E4042" s="2"/>
      <c r="F4042" s="3"/>
      <c r="G4042" s="1"/>
      <c r="H4042" s="2"/>
      <c r="I4042" s="3"/>
      <c r="J4042" s="2"/>
      <c r="K4042" s="3"/>
      <c r="L4042" s="3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</row>
    <row r="4043" spans="1:23" x14ac:dyDescent="0.2">
      <c r="A4043" s="2"/>
      <c r="B4043" s="2"/>
      <c r="C4043" s="2"/>
      <c r="D4043" s="2"/>
      <c r="E4043" s="2"/>
      <c r="F4043" s="3"/>
      <c r="G4043" s="1"/>
      <c r="H4043" s="2"/>
      <c r="I4043" s="3"/>
      <c r="J4043" s="2"/>
      <c r="K4043" s="3"/>
      <c r="L4043" s="3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</row>
    <row r="4044" spans="1:23" x14ac:dyDescent="0.2">
      <c r="A4044" s="2"/>
      <c r="B4044" s="2"/>
      <c r="C4044" s="2"/>
      <c r="D4044" s="2"/>
      <c r="E4044" s="2"/>
      <c r="F4044" s="3"/>
      <c r="G4044" s="1"/>
      <c r="H4044" s="2"/>
      <c r="I4044" s="3"/>
      <c r="J4044" s="2"/>
      <c r="K4044" s="3"/>
      <c r="L4044" s="3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</row>
    <row r="4045" spans="1:23" x14ac:dyDescent="0.2">
      <c r="A4045" s="2"/>
      <c r="B4045" s="2"/>
      <c r="C4045" s="2"/>
      <c r="D4045" s="2"/>
      <c r="E4045" s="2"/>
      <c r="F4045" s="3"/>
      <c r="G4045" s="1"/>
      <c r="H4045" s="2"/>
      <c r="I4045" s="3"/>
      <c r="J4045" s="2"/>
      <c r="K4045" s="3"/>
      <c r="L4045" s="3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</row>
    <row r="4046" spans="1:23" x14ac:dyDescent="0.2">
      <c r="A4046" s="2"/>
      <c r="B4046" s="2"/>
      <c r="C4046" s="2"/>
      <c r="D4046" s="2"/>
      <c r="E4046" s="2"/>
      <c r="F4046" s="3"/>
      <c r="G4046" s="1"/>
      <c r="H4046" s="2"/>
      <c r="I4046" s="3"/>
      <c r="J4046" s="2"/>
      <c r="K4046" s="3"/>
      <c r="L4046" s="3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</row>
    <row r="4047" spans="1:23" x14ac:dyDescent="0.2">
      <c r="A4047" s="2"/>
      <c r="B4047" s="2"/>
      <c r="C4047" s="2"/>
      <c r="D4047" s="2"/>
      <c r="E4047" s="2"/>
      <c r="F4047" s="3"/>
      <c r="G4047" s="1"/>
      <c r="H4047" s="2"/>
      <c r="I4047" s="3"/>
      <c r="J4047" s="2"/>
      <c r="K4047" s="3"/>
      <c r="L4047" s="3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</row>
    <row r="4048" spans="1:23" x14ac:dyDescent="0.2">
      <c r="A4048" s="2"/>
      <c r="B4048" s="2"/>
      <c r="C4048" s="2"/>
      <c r="D4048" s="2"/>
      <c r="E4048" s="2"/>
      <c r="F4048" s="3"/>
      <c r="G4048" s="1"/>
      <c r="H4048" s="2"/>
      <c r="I4048" s="3"/>
      <c r="J4048" s="2"/>
      <c r="K4048" s="3"/>
      <c r="L4048" s="3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</row>
    <row r="4049" spans="1:23" x14ac:dyDescent="0.2">
      <c r="A4049" s="2"/>
      <c r="B4049" s="2"/>
      <c r="C4049" s="2"/>
      <c r="D4049" s="2"/>
      <c r="E4049" s="2"/>
      <c r="F4049" s="3"/>
      <c r="G4049" s="1"/>
      <c r="H4049" s="2"/>
      <c r="I4049" s="3"/>
      <c r="J4049" s="2"/>
      <c r="K4049" s="3"/>
      <c r="L4049" s="3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</row>
    <row r="4050" spans="1:23" x14ac:dyDescent="0.2">
      <c r="A4050" s="2"/>
      <c r="B4050" s="2"/>
      <c r="C4050" s="2"/>
      <c r="D4050" s="2"/>
      <c r="E4050" s="2"/>
      <c r="F4050" s="3"/>
      <c r="G4050" s="1"/>
      <c r="H4050" s="2"/>
      <c r="I4050" s="3"/>
      <c r="J4050" s="2"/>
      <c r="K4050" s="3"/>
      <c r="L4050" s="3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</row>
    <row r="4051" spans="1:23" x14ac:dyDescent="0.2">
      <c r="A4051" s="2"/>
      <c r="B4051" s="2"/>
      <c r="C4051" s="2"/>
      <c r="D4051" s="2"/>
      <c r="E4051" s="2"/>
      <c r="F4051" s="3"/>
      <c r="G4051" s="1"/>
      <c r="H4051" s="2"/>
      <c r="I4051" s="3"/>
      <c r="J4051" s="2"/>
      <c r="K4051" s="3"/>
      <c r="L4051" s="3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</row>
    <row r="4052" spans="1:23" x14ac:dyDescent="0.2">
      <c r="A4052" s="2"/>
      <c r="B4052" s="2"/>
      <c r="C4052" s="2"/>
      <c r="D4052" s="2"/>
      <c r="E4052" s="2"/>
      <c r="F4052" s="3"/>
      <c r="G4052" s="1"/>
      <c r="H4052" s="2"/>
      <c r="I4052" s="3"/>
      <c r="J4052" s="2"/>
      <c r="K4052" s="3"/>
      <c r="L4052" s="3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</row>
    <row r="4053" spans="1:23" x14ac:dyDescent="0.2">
      <c r="A4053" s="2"/>
      <c r="B4053" s="2"/>
      <c r="C4053" s="2"/>
      <c r="D4053" s="2"/>
      <c r="E4053" s="2"/>
      <c r="F4053" s="3"/>
      <c r="G4053" s="1"/>
      <c r="H4053" s="2"/>
      <c r="I4053" s="3"/>
      <c r="J4053" s="2"/>
      <c r="K4053" s="3"/>
      <c r="L4053" s="3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</row>
    <row r="4054" spans="1:23" x14ac:dyDescent="0.2">
      <c r="A4054" s="2"/>
      <c r="B4054" s="2"/>
      <c r="C4054" s="2"/>
      <c r="D4054" s="2"/>
      <c r="E4054" s="2"/>
      <c r="F4054" s="3"/>
      <c r="G4054" s="1"/>
      <c r="H4054" s="2"/>
      <c r="I4054" s="3"/>
      <c r="J4054" s="2"/>
      <c r="K4054" s="3"/>
      <c r="L4054" s="3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</row>
    <row r="4055" spans="1:23" x14ac:dyDescent="0.2">
      <c r="A4055" s="2"/>
      <c r="B4055" s="2"/>
      <c r="C4055" s="2"/>
      <c r="D4055" s="2"/>
      <c r="E4055" s="2"/>
      <c r="F4055" s="3"/>
      <c r="G4055" s="1"/>
      <c r="H4055" s="2"/>
      <c r="I4055" s="3"/>
      <c r="J4055" s="2"/>
      <c r="K4055" s="3"/>
      <c r="L4055" s="3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</row>
    <row r="4056" spans="1:23" x14ac:dyDescent="0.2">
      <c r="A4056" s="2"/>
      <c r="B4056" s="2"/>
      <c r="C4056" s="2"/>
      <c r="D4056" s="2"/>
      <c r="E4056" s="2"/>
      <c r="F4056" s="3"/>
      <c r="G4056" s="1"/>
      <c r="H4056" s="2"/>
      <c r="I4056" s="3"/>
      <c r="J4056" s="2"/>
      <c r="K4056" s="3"/>
      <c r="L4056" s="3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</row>
    <row r="4057" spans="1:23" x14ac:dyDescent="0.2">
      <c r="A4057" s="2"/>
      <c r="B4057" s="2"/>
      <c r="C4057" s="2"/>
      <c r="D4057" s="2"/>
      <c r="E4057" s="2"/>
      <c r="F4057" s="3"/>
      <c r="G4057" s="1"/>
      <c r="H4057" s="2"/>
      <c r="I4057" s="3"/>
      <c r="J4057" s="2"/>
      <c r="K4057" s="3"/>
      <c r="L4057" s="3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</row>
    <row r="4058" spans="1:23" x14ac:dyDescent="0.2">
      <c r="A4058" s="2"/>
      <c r="B4058" s="2"/>
      <c r="C4058" s="2"/>
      <c r="D4058" s="2"/>
      <c r="E4058" s="2"/>
      <c r="F4058" s="3"/>
      <c r="G4058" s="1"/>
      <c r="H4058" s="2"/>
      <c r="I4058" s="3"/>
      <c r="J4058" s="2"/>
      <c r="K4058" s="3"/>
      <c r="L4058" s="3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</row>
    <row r="4059" spans="1:23" x14ac:dyDescent="0.2">
      <c r="A4059" s="2"/>
      <c r="B4059" s="2"/>
      <c r="C4059" s="2"/>
      <c r="D4059" s="2"/>
      <c r="E4059" s="2"/>
      <c r="F4059" s="3"/>
      <c r="G4059" s="1"/>
      <c r="H4059" s="2"/>
      <c r="I4059" s="3"/>
      <c r="J4059" s="2"/>
      <c r="K4059" s="3"/>
      <c r="L4059" s="3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</row>
    <row r="4060" spans="1:23" x14ac:dyDescent="0.2">
      <c r="A4060" s="2"/>
      <c r="B4060" s="2"/>
      <c r="C4060" s="2"/>
      <c r="D4060" s="2"/>
      <c r="E4060" s="2"/>
      <c r="F4060" s="3"/>
      <c r="G4060" s="1"/>
      <c r="H4060" s="2"/>
      <c r="I4060" s="3"/>
      <c r="J4060" s="2"/>
      <c r="K4060" s="3"/>
      <c r="L4060" s="3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</row>
    <row r="4061" spans="1:23" x14ac:dyDescent="0.2">
      <c r="A4061" s="2"/>
      <c r="B4061" s="2"/>
      <c r="C4061" s="2"/>
      <c r="D4061" s="2"/>
      <c r="E4061" s="2"/>
      <c r="F4061" s="3"/>
      <c r="G4061" s="1"/>
      <c r="H4061" s="2"/>
      <c r="I4061" s="3"/>
      <c r="J4061" s="2"/>
      <c r="K4061" s="3"/>
      <c r="L4061" s="3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</row>
    <row r="4062" spans="1:23" x14ac:dyDescent="0.2">
      <c r="A4062" s="2"/>
      <c r="B4062" s="2"/>
      <c r="C4062" s="2"/>
      <c r="D4062" s="2"/>
      <c r="E4062" s="2"/>
      <c r="F4062" s="3"/>
      <c r="G4062" s="1"/>
      <c r="H4062" s="2"/>
      <c r="I4062" s="3"/>
      <c r="J4062" s="2"/>
      <c r="K4062" s="3"/>
      <c r="L4062" s="3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</row>
    <row r="4063" spans="1:23" x14ac:dyDescent="0.2">
      <c r="A4063" s="2"/>
      <c r="B4063" s="2"/>
      <c r="C4063" s="2"/>
      <c r="D4063" s="2"/>
      <c r="E4063" s="2"/>
      <c r="F4063" s="3"/>
      <c r="G4063" s="1"/>
      <c r="H4063" s="2"/>
      <c r="I4063" s="3"/>
      <c r="J4063" s="2"/>
      <c r="K4063" s="3"/>
      <c r="L4063" s="3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</row>
    <row r="4064" spans="1:23" x14ac:dyDescent="0.2">
      <c r="A4064" s="2"/>
      <c r="B4064" s="2"/>
      <c r="C4064" s="2"/>
      <c r="D4064" s="2"/>
      <c r="E4064" s="2"/>
      <c r="F4064" s="3"/>
      <c r="G4064" s="1"/>
      <c r="H4064" s="2"/>
      <c r="I4064" s="3"/>
      <c r="J4064" s="2"/>
      <c r="K4064" s="3"/>
      <c r="L4064" s="3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</row>
    <row r="4065" spans="1:23" x14ac:dyDescent="0.2">
      <c r="A4065" s="2"/>
      <c r="B4065" s="2"/>
      <c r="C4065" s="2"/>
      <c r="D4065" s="2"/>
      <c r="E4065" s="2"/>
      <c r="F4065" s="3"/>
      <c r="G4065" s="1"/>
      <c r="H4065" s="2"/>
      <c r="I4065" s="3"/>
      <c r="J4065" s="2"/>
      <c r="K4065" s="3"/>
      <c r="L4065" s="3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</row>
    <row r="4066" spans="1:23" x14ac:dyDescent="0.2">
      <c r="A4066" s="2"/>
      <c r="B4066" s="2"/>
      <c r="C4066" s="2"/>
      <c r="D4066" s="2"/>
      <c r="E4066" s="2"/>
      <c r="F4066" s="3"/>
      <c r="G4066" s="1"/>
      <c r="H4066" s="2"/>
      <c r="I4066" s="3"/>
      <c r="J4066" s="2"/>
      <c r="K4066" s="3"/>
      <c r="L4066" s="3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</row>
    <row r="4067" spans="1:23" x14ac:dyDescent="0.2">
      <c r="A4067" s="2"/>
      <c r="B4067" s="2"/>
      <c r="C4067" s="2"/>
      <c r="D4067" s="2"/>
      <c r="E4067" s="2"/>
      <c r="F4067" s="3"/>
      <c r="G4067" s="1"/>
      <c r="H4067" s="2"/>
      <c r="I4067" s="3"/>
      <c r="J4067" s="2"/>
      <c r="K4067" s="3"/>
      <c r="L4067" s="3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</row>
    <row r="4068" spans="1:23" x14ac:dyDescent="0.2">
      <c r="A4068" s="2"/>
      <c r="B4068" s="2"/>
      <c r="C4068" s="2"/>
      <c r="D4068" s="2"/>
      <c r="E4068" s="2"/>
      <c r="F4068" s="3"/>
      <c r="G4068" s="1"/>
      <c r="H4068" s="2"/>
      <c r="I4068" s="3"/>
      <c r="J4068" s="2"/>
      <c r="K4068" s="3"/>
      <c r="L4068" s="3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</row>
    <row r="4069" spans="1:23" x14ac:dyDescent="0.2">
      <c r="A4069" s="2"/>
      <c r="B4069" s="2"/>
      <c r="C4069" s="2"/>
      <c r="D4069" s="2"/>
      <c r="E4069" s="2"/>
      <c r="F4069" s="3"/>
      <c r="G4069" s="1"/>
      <c r="H4069" s="2"/>
      <c r="I4069" s="3"/>
      <c r="J4069" s="2"/>
      <c r="K4069" s="3"/>
      <c r="L4069" s="3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</row>
    <row r="4070" spans="1:23" x14ac:dyDescent="0.2">
      <c r="A4070" s="2"/>
      <c r="B4070" s="2"/>
      <c r="C4070" s="2"/>
      <c r="D4070" s="2"/>
      <c r="E4070" s="2"/>
      <c r="F4070" s="3"/>
      <c r="G4070" s="1"/>
      <c r="H4070" s="2"/>
      <c r="I4070" s="3"/>
      <c r="J4070" s="2"/>
      <c r="K4070" s="3"/>
      <c r="L4070" s="3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</row>
    <row r="4071" spans="1:23" x14ac:dyDescent="0.2">
      <c r="A4071" s="2"/>
      <c r="B4071" s="2"/>
      <c r="C4071" s="2"/>
      <c r="D4071" s="2"/>
      <c r="E4071" s="2"/>
      <c r="F4071" s="3"/>
      <c r="G4071" s="1"/>
      <c r="H4071" s="2"/>
      <c r="I4071" s="3"/>
      <c r="J4071" s="2"/>
      <c r="K4071" s="3"/>
      <c r="L4071" s="3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</row>
    <row r="4072" spans="1:23" x14ac:dyDescent="0.2">
      <c r="A4072" s="2"/>
      <c r="B4072" s="2"/>
      <c r="C4072" s="2"/>
      <c r="D4072" s="2"/>
      <c r="E4072" s="2"/>
      <c r="F4072" s="3"/>
      <c r="G4072" s="1"/>
      <c r="H4072" s="2"/>
      <c r="I4072" s="3"/>
      <c r="J4072" s="2"/>
      <c r="K4072" s="3"/>
      <c r="L4072" s="3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</row>
    <row r="4073" spans="1:23" x14ac:dyDescent="0.2">
      <c r="A4073" s="2"/>
      <c r="B4073" s="2"/>
      <c r="C4073" s="2"/>
      <c r="D4073" s="2"/>
      <c r="E4073" s="2"/>
      <c r="F4073" s="3"/>
      <c r="G4073" s="1"/>
      <c r="H4073" s="2"/>
      <c r="I4073" s="3"/>
      <c r="J4073" s="2"/>
      <c r="K4073" s="3"/>
      <c r="L4073" s="3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</row>
    <row r="4074" spans="1:23" x14ac:dyDescent="0.2">
      <c r="A4074" s="2"/>
      <c r="B4074" s="2"/>
      <c r="C4074" s="2"/>
      <c r="D4074" s="2"/>
      <c r="E4074" s="2"/>
      <c r="F4074" s="3"/>
      <c r="G4074" s="1"/>
      <c r="H4074" s="2"/>
      <c r="I4074" s="3"/>
      <c r="J4074" s="2"/>
      <c r="K4074" s="3"/>
      <c r="L4074" s="3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</row>
    <row r="4075" spans="1:23" x14ac:dyDescent="0.2">
      <c r="A4075" s="2"/>
      <c r="B4075" s="2"/>
      <c r="C4075" s="2"/>
      <c r="D4075" s="2"/>
      <c r="E4075" s="2"/>
      <c r="F4075" s="3"/>
      <c r="G4075" s="1"/>
      <c r="H4075" s="2"/>
      <c r="I4075" s="3"/>
      <c r="J4075" s="2"/>
      <c r="K4075" s="3"/>
      <c r="L4075" s="3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</row>
    <row r="4076" spans="1:23" x14ac:dyDescent="0.2">
      <c r="A4076" s="2"/>
      <c r="B4076" s="2"/>
      <c r="C4076" s="2"/>
      <c r="D4076" s="2"/>
      <c r="E4076" s="2"/>
      <c r="F4076" s="3"/>
      <c r="G4076" s="1"/>
      <c r="H4076" s="2"/>
      <c r="I4076" s="3"/>
      <c r="J4076" s="2"/>
      <c r="K4076" s="3"/>
      <c r="L4076" s="3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</row>
    <row r="4077" spans="1:23" x14ac:dyDescent="0.2">
      <c r="A4077" s="2"/>
      <c r="B4077" s="2"/>
      <c r="C4077" s="2"/>
      <c r="D4077" s="2"/>
      <c r="E4077" s="2"/>
      <c r="F4077" s="3"/>
      <c r="G4077" s="1"/>
      <c r="H4077" s="2"/>
      <c r="I4077" s="3"/>
      <c r="J4077" s="2"/>
      <c r="K4077" s="3"/>
      <c r="L4077" s="3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</row>
    <row r="4078" spans="1:23" x14ac:dyDescent="0.2">
      <c r="A4078" s="2"/>
      <c r="B4078" s="2"/>
      <c r="C4078" s="2"/>
      <c r="D4078" s="2"/>
      <c r="E4078" s="2"/>
      <c r="F4078" s="3"/>
      <c r="G4078" s="1"/>
      <c r="H4078" s="2"/>
      <c r="I4078" s="3"/>
      <c r="J4078" s="2"/>
      <c r="K4078" s="3"/>
      <c r="L4078" s="3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</row>
    <row r="4079" spans="1:23" x14ac:dyDescent="0.2">
      <c r="A4079" s="2"/>
      <c r="B4079" s="2"/>
      <c r="C4079" s="2"/>
      <c r="D4079" s="2"/>
      <c r="E4079" s="2"/>
      <c r="F4079" s="3"/>
      <c r="G4079" s="1"/>
      <c r="H4079" s="2"/>
      <c r="I4079" s="3"/>
      <c r="J4079" s="2"/>
      <c r="K4079" s="3"/>
      <c r="L4079" s="3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</row>
    <row r="4080" spans="1:23" x14ac:dyDescent="0.2">
      <c r="A4080" s="2"/>
      <c r="B4080" s="2"/>
      <c r="C4080" s="2"/>
      <c r="D4080" s="2"/>
      <c r="E4080" s="2"/>
      <c r="F4080" s="3"/>
      <c r="G4080" s="1"/>
      <c r="H4080" s="2"/>
      <c r="I4080" s="3"/>
      <c r="J4080" s="2"/>
      <c r="K4080" s="3"/>
      <c r="L4080" s="3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</row>
    <row r="4081" spans="1:23" x14ac:dyDescent="0.2">
      <c r="A4081" s="2"/>
      <c r="B4081" s="2"/>
      <c r="C4081" s="2"/>
      <c r="D4081" s="2"/>
      <c r="E4081" s="2"/>
      <c r="F4081" s="3"/>
      <c r="G4081" s="1"/>
      <c r="H4081" s="2"/>
      <c r="I4081" s="3"/>
      <c r="J4081" s="2"/>
      <c r="K4081" s="3"/>
      <c r="L4081" s="3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</row>
    <row r="4082" spans="1:23" x14ac:dyDescent="0.2">
      <c r="A4082" s="2"/>
      <c r="B4082" s="2"/>
      <c r="C4082" s="2"/>
      <c r="D4082" s="2"/>
      <c r="E4082" s="2"/>
      <c r="F4082" s="3"/>
      <c r="G4082" s="1"/>
      <c r="H4082" s="2"/>
      <c r="I4082" s="3"/>
      <c r="J4082" s="2"/>
      <c r="K4082" s="3"/>
      <c r="L4082" s="3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</row>
    <row r="4083" spans="1:23" x14ac:dyDescent="0.2">
      <c r="A4083" s="2"/>
      <c r="B4083" s="2"/>
      <c r="C4083" s="2"/>
      <c r="D4083" s="2"/>
      <c r="E4083" s="2"/>
      <c r="F4083" s="3"/>
      <c r="G4083" s="1"/>
      <c r="H4083" s="2"/>
      <c r="I4083" s="3"/>
      <c r="J4083" s="2"/>
      <c r="K4083" s="3"/>
      <c r="L4083" s="3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</row>
    <row r="4084" spans="1:23" x14ac:dyDescent="0.2">
      <c r="A4084" s="2"/>
      <c r="B4084" s="2"/>
      <c r="C4084" s="2"/>
      <c r="D4084" s="2"/>
      <c r="E4084" s="2"/>
      <c r="F4084" s="3"/>
      <c r="G4084" s="1"/>
      <c r="H4084" s="2"/>
      <c r="I4084" s="3"/>
      <c r="J4084" s="2"/>
      <c r="K4084" s="3"/>
      <c r="L4084" s="3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</row>
    <row r="4085" spans="1:23" x14ac:dyDescent="0.2">
      <c r="A4085" s="2"/>
      <c r="B4085" s="2"/>
      <c r="C4085" s="2"/>
      <c r="D4085" s="2"/>
      <c r="E4085" s="2"/>
      <c r="F4085" s="3"/>
      <c r="G4085" s="1"/>
      <c r="H4085" s="2"/>
      <c r="I4085" s="3"/>
      <c r="J4085" s="2"/>
      <c r="K4085" s="3"/>
      <c r="L4085" s="3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</row>
    <row r="4086" spans="1:23" x14ac:dyDescent="0.2">
      <c r="A4086" s="2"/>
      <c r="B4086" s="2"/>
      <c r="C4086" s="2"/>
      <c r="D4086" s="2"/>
      <c r="E4086" s="2"/>
      <c r="F4086" s="3"/>
      <c r="G4086" s="1"/>
      <c r="H4086" s="2"/>
      <c r="I4086" s="3"/>
      <c r="J4086" s="2"/>
      <c r="K4086" s="3"/>
      <c r="L4086" s="3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</row>
    <row r="4087" spans="1:23" x14ac:dyDescent="0.2">
      <c r="A4087" s="2"/>
      <c r="B4087" s="2"/>
      <c r="C4087" s="2"/>
      <c r="D4087" s="2"/>
      <c r="E4087" s="2"/>
      <c r="F4087" s="3"/>
      <c r="G4087" s="1"/>
      <c r="H4087" s="2"/>
      <c r="I4087" s="3"/>
      <c r="J4087" s="2"/>
      <c r="K4087" s="3"/>
      <c r="L4087" s="3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</row>
    <row r="4088" spans="1:23" x14ac:dyDescent="0.2">
      <c r="A4088" s="2"/>
      <c r="B4088" s="2"/>
      <c r="C4088" s="2"/>
      <c r="D4088" s="2"/>
      <c r="E4088" s="2"/>
      <c r="F4088" s="3"/>
      <c r="G4088" s="1"/>
      <c r="H4088" s="2"/>
      <c r="I4088" s="3"/>
      <c r="J4088" s="2"/>
      <c r="K4088" s="3"/>
      <c r="L4088" s="3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</row>
    <row r="4089" spans="1:23" x14ac:dyDescent="0.2">
      <c r="A4089" s="2"/>
      <c r="B4089" s="2"/>
      <c r="C4089" s="2"/>
      <c r="D4089" s="2"/>
      <c r="E4089" s="2"/>
      <c r="F4089" s="3"/>
      <c r="G4089" s="1"/>
      <c r="H4089" s="2"/>
      <c r="I4089" s="3"/>
      <c r="J4089" s="2"/>
      <c r="K4089" s="3"/>
      <c r="L4089" s="3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</row>
    <row r="4090" spans="1:23" x14ac:dyDescent="0.2">
      <c r="A4090" s="2"/>
      <c r="B4090" s="2"/>
      <c r="C4090" s="2"/>
      <c r="D4090" s="2"/>
      <c r="E4090" s="2"/>
      <c r="F4090" s="3"/>
      <c r="G4090" s="1"/>
      <c r="H4090" s="2"/>
      <c r="I4090" s="3"/>
      <c r="J4090" s="2"/>
      <c r="K4090" s="3"/>
      <c r="L4090" s="3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</row>
    <row r="4091" spans="1:23" x14ac:dyDescent="0.2">
      <c r="A4091" s="2"/>
      <c r="B4091" s="2"/>
      <c r="C4091" s="2"/>
      <c r="D4091" s="2"/>
      <c r="E4091" s="2"/>
      <c r="F4091" s="3"/>
      <c r="G4091" s="1"/>
      <c r="H4091" s="2"/>
      <c r="I4091" s="3"/>
      <c r="J4091" s="2"/>
      <c r="K4091" s="3"/>
      <c r="L4091" s="3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</row>
    <row r="4092" spans="1:23" x14ac:dyDescent="0.2">
      <c r="A4092" s="2"/>
      <c r="B4092" s="2"/>
      <c r="C4092" s="2"/>
      <c r="D4092" s="2"/>
      <c r="E4092" s="2"/>
      <c r="F4092" s="3"/>
      <c r="G4092" s="1"/>
      <c r="H4092" s="2"/>
      <c r="I4092" s="3"/>
      <c r="J4092" s="2"/>
      <c r="K4092" s="3"/>
      <c r="L4092" s="3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</row>
    <row r="4093" spans="1:23" x14ac:dyDescent="0.2">
      <c r="A4093" s="2"/>
      <c r="B4093" s="2"/>
      <c r="C4093" s="2"/>
      <c r="D4093" s="2"/>
      <c r="E4093" s="2"/>
      <c r="F4093" s="3"/>
      <c r="G4093" s="1"/>
      <c r="H4093" s="2"/>
      <c r="I4093" s="3"/>
      <c r="J4093" s="2"/>
      <c r="K4093" s="3"/>
      <c r="L4093" s="3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</row>
    <row r="4094" spans="1:23" x14ac:dyDescent="0.2">
      <c r="A4094" s="2"/>
      <c r="B4094" s="2"/>
      <c r="C4094" s="2"/>
      <c r="D4094" s="2"/>
      <c r="E4094" s="2"/>
      <c r="F4094" s="3"/>
      <c r="G4094" s="1"/>
      <c r="H4094" s="2"/>
      <c r="I4094" s="3"/>
      <c r="J4094" s="2"/>
      <c r="K4094" s="3"/>
      <c r="L4094" s="3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</row>
    <row r="4095" spans="1:23" x14ac:dyDescent="0.2">
      <c r="A4095" s="2"/>
      <c r="B4095" s="2"/>
      <c r="C4095" s="2"/>
      <c r="D4095" s="2"/>
      <c r="E4095" s="2"/>
      <c r="F4095" s="3"/>
      <c r="G4095" s="1"/>
      <c r="H4095" s="2"/>
      <c r="I4095" s="3"/>
      <c r="J4095" s="2"/>
      <c r="K4095" s="3"/>
      <c r="L4095" s="3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</row>
    <row r="4096" spans="1:23" x14ac:dyDescent="0.2">
      <c r="A4096" s="2"/>
      <c r="B4096" s="2"/>
      <c r="C4096" s="2"/>
      <c r="D4096" s="2"/>
      <c r="E4096" s="2"/>
      <c r="F4096" s="3"/>
      <c r="G4096" s="1"/>
      <c r="H4096" s="2"/>
      <c r="I4096" s="3"/>
      <c r="J4096" s="2"/>
      <c r="K4096" s="3"/>
      <c r="L4096" s="3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</row>
    <row r="4097" spans="1:23" x14ac:dyDescent="0.2">
      <c r="A4097" s="2"/>
      <c r="B4097" s="2"/>
      <c r="C4097" s="2"/>
      <c r="D4097" s="2"/>
      <c r="E4097" s="2"/>
      <c r="F4097" s="3"/>
      <c r="G4097" s="1"/>
      <c r="H4097" s="2"/>
      <c r="I4097" s="3"/>
      <c r="J4097" s="2"/>
      <c r="K4097" s="3"/>
      <c r="L4097" s="3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</row>
    <row r="4098" spans="1:23" x14ac:dyDescent="0.2">
      <c r="A4098" s="2"/>
      <c r="B4098" s="2"/>
      <c r="C4098" s="2"/>
      <c r="D4098" s="2"/>
      <c r="E4098" s="2"/>
      <c r="F4098" s="3"/>
      <c r="G4098" s="1"/>
      <c r="H4098" s="2"/>
      <c r="I4098" s="3"/>
      <c r="J4098" s="2"/>
      <c r="K4098" s="3"/>
      <c r="L4098" s="3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</row>
    <row r="4099" spans="1:23" x14ac:dyDescent="0.2">
      <c r="A4099" s="2"/>
      <c r="B4099" s="2"/>
      <c r="C4099" s="2"/>
      <c r="D4099" s="2"/>
      <c r="E4099" s="2"/>
      <c r="F4099" s="3"/>
      <c r="G4099" s="1"/>
      <c r="H4099" s="2"/>
      <c r="I4099" s="3"/>
      <c r="J4099" s="2"/>
      <c r="K4099" s="3"/>
      <c r="L4099" s="3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</row>
    <row r="4100" spans="1:23" x14ac:dyDescent="0.2">
      <c r="A4100" s="2"/>
      <c r="B4100" s="2"/>
      <c r="C4100" s="2"/>
      <c r="D4100" s="2"/>
      <c r="E4100" s="2"/>
      <c r="F4100" s="3"/>
      <c r="G4100" s="1"/>
      <c r="H4100" s="2"/>
      <c r="I4100" s="3"/>
      <c r="J4100" s="2"/>
      <c r="K4100" s="3"/>
      <c r="L4100" s="3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</row>
    <row r="4101" spans="1:23" x14ac:dyDescent="0.2">
      <c r="A4101" s="2"/>
      <c r="B4101" s="2"/>
      <c r="C4101" s="2"/>
      <c r="D4101" s="2"/>
      <c r="E4101" s="2"/>
      <c r="F4101" s="3"/>
      <c r="G4101" s="1"/>
      <c r="H4101" s="2"/>
      <c r="I4101" s="3"/>
      <c r="J4101" s="2"/>
      <c r="K4101" s="3"/>
      <c r="L4101" s="3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</row>
    <row r="4102" spans="1:23" x14ac:dyDescent="0.2">
      <c r="A4102" s="2"/>
      <c r="B4102" s="2"/>
      <c r="C4102" s="2"/>
      <c r="D4102" s="2"/>
      <c r="E4102" s="2"/>
      <c r="F4102" s="3"/>
      <c r="G4102" s="1"/>
      <c r="H4102" s="2"/>
      <c r="I4102" s="3"/>
      <c r="J4102" s="2"/>
      <c r="K4102" s="3"/>
      <c r="L4102" s="3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</row>
    <row r="4103" spans="1:23" x14ac:dyDescent="0.2">
      <c r="A4103" s="2"/>
      <c r="B4103" s="2"/>
      <c r="C4103" s="2"/>
      <c r="D4103" s="2"/>
      <c r="E4103" s="2"/>
      <c r="F4103" s="3"/>
      <c r="G4103" s="1"/>
      <c r="H4103" s="2"/>
      <c r="I4103" s="3"/>
      <c r="J4103" s="2"/>
      <c r="K4103" s="3"/>
      <c r="L4103" s="3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</row>
    <row r="4104" spans="1:23" x14ac:dyDescent="0.2">
      <c r="A4104" s="2"/>
      <c r="B4104" s="2"/>
      <c r="C4104" s="2"/>
      <c r="D4104" s="2"/>
      <c r="E4104" s="2"/>
      <c r="F4104" s="3"/>
      <c r="G4104" s="1"/>
      <c r="H4104" s="2"/>
      <c r="I4104" s="3"/>
      <c r="J4104" s="2"/>
      <c r="K4104" s="3"/>
      <c r="L4104" s="3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</row>
    <row r="4105" spans="1:23" x14ac:dyDescent="0.2">
      <c r="A4105" s="2"/>
      <c r="B4105" s="2"/>
      <c r="C4105" s="2"/>
      <c r="D4105" s="2"/>
      <c r="E4105" s="2"/>
      <c r="F4105" s="3"/>
      <c r="G4105" s="1"/>
      <c r="H4105" s="2"/>
      <c r="I4105" s="3"/>
      <c r="J4105" s="2"/>
      <c r="K4105" s="3"/>
      <c r="L4105" s="3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</row>
    <row r="4106" spans="1:23" x14ac:dyDescent="0.2">
      <c r="A4106" s="2"/>
      <c r="B4106" s="2"/>
      <c r="C4106" s="2"/>
      <c r="D4106" s="2"/>
      <c r="E4106" s="2"/>
      <c r="F4106" s="3"/>
      <c r="G4106" s="1"/>
      <c r="H4106" s="2"/>
      <c r="I4106" s="3"/>
      <c r="J4106" s="2"/>
      <c r="K4106" s="3"/>
      <c r="L4106" s="3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</row>
    <row r="4107" spans="1:23" x14ac:dyDescent="0.2">
      <c r="A4107" s="2"/>
      <c r="B4107" s="2"/>
      <c r="C4107" s="2"/>
      <c r="D4107" s="2"/>
      <c r="E4107" s="2"/>
      <c r="F4107" s="3"/>
      <c r="G4107" s="1"/>
      <c r="H4107" s="2"/>
      <c r="I4107" s="3"/>
      <c r="J4107" s="2"/>
      <c r="K4107" s="3"/>
      <c r="L4107" s="3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</row>
    <row r="4108" spans="1:23" x14ac:dyDescent="0.2">
      <c r="A4108" s="2"/>
      <c r="B4108" s="2"/>
      <c r="C4108" s="2"/>
      <c r="D4108" s="2"/>
      <c r="E4108" s="2"/>
      <c r="F4108" s="3"/>
      <c r="G4108" s="1"/>
      <c r="H4108" s="2"/>
      <c r="I4108" s="3"/>
      <c r="J4108" s="2"/>
      <c r="K4108" s="3"/>
      <c r="L4108" s="3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</row>
    <row r="4109" spans="1:23" x14ac:dyDescent="0.2">
      <c r="A4109" s="2"/>
      <c r="B4109" s="2"/>
      <c r="C4109" s="2"/>
      <c r="D4109" s="2"/>
      <c r="E4109" s="2"/>
      <c r="F4109" s="3"/>
      <c r="G4109" s="1"/>
      <c r="H4109" s="2"/>
      <c r="I4109" s="3"/>
      <c r="J4109" s="2"/>
      <c r="K4109" s="3"/>
      <c r="L4109" s="3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</row>
    <row r="4110" spans="1:23" x14ac:dyDescent="0.2">
      <c r="A4110" s="2"/>
      <c r="B4110" s="2"/>
      <c r="C4110" s="2"/>
      <c r="D4110" s="2"/>
      <c r="E4110" s="2"/>
      <c r="F4110" s="3"/>
      <c r="G4110" s="1"/>
      <c r="H4110" s="2"/>
      <c r="I4110" s="3"/>
      <c r="J4110" s="2"/>
      <c r="K4110" s="3"/>
      <c r="L4110" s="3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</row>
    <row r="4111" spans="1:23" x14ac:dyDescent="0.2">
      <c r="A4111" s="2"/>
      <c r="B4111" s="2"/>
      <c r="C4111" s="2"/>
      <c r="D4111" s="2"/>
      <c r="E4111" s="2"/>
      <c r="F4111" s="3"/>
      <c r="G4111" s="1"/>
      <c r="H4111" s="2"/>
      <c r="I4111" s="3"/>
      <c r="J4111" s="2"/>
      <c r="K4111" s="3"/>
      <c r="L4111" s="3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</row>
    <row r="4112" spans="1:23" x14ac:dyDescent="0.2">
      <c r="A4112" s="2"/>
      <c r="B4112" s="2"/>
      <c r="C4112" s="2"/>
      <c r="D4112" s="2"/>
      <c r="E4112" s="2"/>
      <c r="F4112" s="3"/>
      <c r="G4112" s="1"/>
      <c r="H4112" s="2"/>
      <c r="I4112" s="3"/>
      <c r="J4112" s="2"/>
      <c r="K4112" s="3"/>
      <c r="L4112" s="3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</row>
    <row r="4113" spans="1:23" x14ac:dyDescent="0.2">
      <c r="A4113" s="2"/>
      <c r="B4113" s="2"/>
      <c r="C4113" s="2"/>
      <c r="D4113" s="2"/>
      <c r="E4113" s="2"/>
      <c r="F4113" s="3"/>
      <c r="G4113" s="1"/>
      <c r="H4113" s="2"/>
      <c r="I4113" s="3"/>
      <c r="J4113" s="2"/>
      <c r="K4113" s="3"/>
      <c r="L4113" s="3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</row>
    <row r="4114" spans="1:23" x14ac:dyDescent="0.2">
      <c r="A4114" s="2"/>
      <c r="B4114" s="2"/>
      <c r="C4114" s="2"/>
      <c r="D4114" s="2"/>
      <c r="E4114" s="2"/>
      <c r="F4114" s="3"/>
      <c r="G4114" s="1"/>
      <c r="H4114" s="2"/>
      <c r="I4114" s="3"/>
      <c r="J4114" s="2"/>
      <c r="K4114" s="3"/>
      <c r="L4114" s="3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</row>
    <row r="4115" spans="1:23" x14ac:dyDescent="0.2">
      <c r="A4115" s="2"/>
      <c r="B4115" s="2"/>
      <c r="C4115" s="2"/>
      <c r="D4115" s="2"/>
      <c r="E4115" s="2"/>
      <c r="F4115" s="3"/>
      <c r="G4115" s="1"/>
      <c r="H4115" s="2"/>
      <c r="I4115" s="3"/>
      <c r="J4115" s="2"/>
      <c r="K4115" s="3"/>
      <c r="L4115" s="3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</row>
    <row r="4116" spans="1:23" x14ac:dyDescent="0.2">
      <c r="A4116" s="2"/>
      <c r="B4116" s="2"/>
      <c r="C4116" s="2"/>
      <c r="D4116" s="2"/>
      <c r="E4116" s="2"/>
      <c r="F4116" s="3"/>
      <c r="G4116" s="1"/>
      <c r="H4116" s="2"/>
      <c r="I4116" s="3"/>
      <c r="J4116" s="2"/>
      <c r="K4116" s="3"/>
      <c r="L4116" s="3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</row>
    <row r="4117" spans="1:23" x14ac:dyDescent="0.2">
      <c r="A4117" s="2"/>
      <c r="B4117" s="2"/>
      <c r="C4117" s="2"/>
      <c r="D4117" s="2"/>
      <c r="E4117" s="2"/>
      <c r="F4117" s="3"/>
      <c r="G4117" s="1"/>
      <c r="H4117" s="2"/>
      <c r="I4117" s="3"/>
      <c r="J4117" s="2"/>
      <c r="K4117" s="3"/>
      <c r="L4117" s="3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</row>
    <row r="4118" spans="1:23" x14ac:dyDescent="0.2">
      <c r="A4118" s="2"/>
      <c r="B4118" s="2"/>
      <c r="C4118" s="2"/>
      <c r="D4118" s="2"/>
      <c r="E4118" s="2"/>
      <c r="F4118" s="3"/>
      <c r="G4118" s="1"/>
      <c r="H4118" s="2"/>
      <c r="I4118" s="3"/>
      <c r="J4118" s="2"/>
      <c r="K4118" s="3"/>
      <c r="L4118" s="3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</row>
    <row r="4119" spans="1:23" x14ac:dyDescent="0.2">
      <c r="A4119" s="2"/>
      <c r="B4119" s="2"/>
      <c r="C4119" s="2"/>
      <c r="D4119" s="2"/>
      <c r="E4119" s="2"/>
      <c r="F4119" s="3"/>
      <c r="G4119" s="1"/>
      <c r="H4119" s="2"/>
      <c r="I4119" s="3"/>
      <c r="J4119" s="2"/>
      <c r="K4119" s="3"/>
      <c r="L4119" s="3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</row>
    <row r="4120" spans="1:23" x14ac:dyDescent="0.2">
      <c r="A4120" s="2"/>
      <c r="B4120" s="2"/>
      <c r="C4120" s="2"/>
      <c r="D4120" s="2"/>
      <c r="E4120" s="2"/>
      <c r="F4120" s="3"/>
      <c r="G4120" s="1"/>
      <c r="H4120" s="2"/>
      <c r="I4120" s="3"/>
      <c r="J4120" s="2"/>
      <c r="K4120" s="3"/>
      <c r="L4120" s="3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</row>
    <row r="4121" spans="1:23" x14ac:dyDescent="0.2">
      <c r="A4121" s="2"/>
      <c r="B4121" s="2"/>
      <c r="C4121" s="2"/>
      <c r="D4121" s="2"/>
      <c r="E4121" s="2"/>
      <c r="F4121" s="3"/>
      <c r="G4121" s="1"/>
      <c r="H4121" s="2"/>
      <c r="I4121" s="3"/>
      <c r="J4121" s="2"/>
      <c r="K4121" s="3"/>
      <c r="L4121" s="3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</row>
    <row r="4122" spans="1:23" x14ac:dyDescent="0.2">
      <c r="A4122" s="2"/>
      <c r="B4122" s="2"/>
      <c r="C4122" s="2"/>
      <c r="D4122" s="2"/>
      <c r="E4122" s="2"/>
      <c r="F4122" s="3"/>
      <c r="G4122" s="1"/>
      <c r="H4122" s="2"/>
      <c r="I4122" s="3"/>
      <c r="J4122" s="2"/>
      <c r="K4122" s="3"/>
      <c r="L4122" s="3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</row>
    <row r="4123" spans="1:23" x14ac:dyDescent="0.2">
      <c r="A4123" s="2"/>
      <c r="B4123" s="2"/>
      <c r="C4123" s="2"/>
      <c r="D4123" s="2"/>
      <c r="E4123" s="2"/>
      <c r="F4123" s="3"/>
      <c r="G4123" s="1"/>
      <c r="H4123" s="2"/>
      <c r="I4123" s="3"/>
      <c r="J4123" s="2"/>
      <c r="K4123" s="3"/>
      <c r="L4123" s="3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</row>
    <row r="4124" spans="1:23" x14ac:dyDescent="0.2">
      <c r="A4124" s="2"/>
      <c r="B4124" s="2"/>
      <c r="C4124" s="2"/>
      <c r="D4124" s="2"/>
      <c r="E4124" s="2"/>
      <c r="F4124" s="3"/>
      <c r="G4124" s="1"/>
      <c r="H4124" s="2"/>
      <c r="I4124" s="3"/>
      <c r="J4124" s="2"/>
      <c r="K4124" s="3"/>
      <c r="L4124" s="3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</row>
    <row r="4125" spans="1:23" x14ac:dyDescent="0.2">
      <c r="A4125" s="2"/>
      <c r="B4125" s="2"/>
      <c r="C4125" s="2"/>
      <c r="D4125" s="2"/>
      <c r="E4125" s="2"/>
      <c r="F4125" s="3"/>
      <c r="G4125" s="1"/>
      <c r="H4125" s="2"/>
      <c r="I4125" s="3"/>
      <c r="J4125" s="2"/>
      <c r="K4125" s="3"/>
      <c r="L4125" s="3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</row>
    <row r="4126" spans="1:23" x14ac:dyDescent="0.2">
      <c r="A4126" s="2"/>
      <c r="B4126" s="2"/>
      <c r="C4126" s="2"/>
      <c r="D4126" s="2"/>
      <c r="E4126" s="2"/>
      <c r="F4126" s="3"/>
      <c r="G4126" s="1"/>
      <c r="H4126" s="2"/>
      <c r="I4126" s="3"/>
      <c r="J4126" s="2"/>
      <c r="K4126" s="3"/>
      <c r="L4126" s="3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</row>
    <row r="4127" spans="1:23" x14ac:dyDescent="0.2">
      <c r="A4127" s="2"/>
      <c r="B4127" s="2"/>
      <c r="C4127" s="2"/>
      <c r="D4127" s="2"/>
      <c r="E4127" s="2"/>
      <c r="F4127" s="3"/>
      <c r="G4127" s="1"/>
      <c r="H4127" s="2"/>
      <c r="I4127" s="3"/>
      <c r="J4127" s="2"/>
      <c r="K4127" s="3"/>
      <c r="L4127" s="3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</row>
    <row r="4128" spans="1:23" x14ac:dyDescent="0.2">
      <c r="A4128" s="2"/>
      <c r="B4128" s="2"/>
      <c r="C4128" s="2"/>
      <c r="D4128" s="2"/>
      <c r="E4128" s="2"/>
      <c r="F4128" s="3"/>
      <c r="G4128" s="1"/>
      <c r="H4128" s="2"/>
      <c r="I4128" s="3"/>
      <c r="J4128" s="2"/>
      <c r="K4128" s="3"/>
      <c r="L4128" s="3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</row>
    <row r="4129" spans="1:23" x14ac:dyDescent="0.2">
      <c r="A4129" s="2"/>
      <c r="B4129" s="2"/>
      <c r="C4129" s="2"/>
      <c r="D4129" s="2"/>
      <c r="E4129" s="2"/>
      <c r="F4129" s="3"/>
      <c r="G4129" s="1"/>
      <c r="H4129" s="2"/>
      <c r="I4129" s="3"/>
      <c r="J4129" s="2"/>
      <c r="K4129" s="3"/>
      <c r="L4129" s="3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</row>
    <row r="4130" spans="1:23" x14ac:dyDescent="0.2">
      <c r="A4130" s="2"/>
      <c r="B4130" s="2"/>
      <c r="C4130" s="2"/>
      <c r="D4130" s="2"/>
      <c r="E4130" s="2"/>
      <c r="F4130" s="3"/>
      <c r="G4130" s="1"/>
      <c r="H4130" s="2"/>
      <c r="I4130" s="3"/>
      <c r="J4130" s="2"/>
      <c r="K4130" s="3"/>
      <c r="L4130" s="3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</row>
    <row r="4131" spans="1:23" x14ac:dyDescent="0.2">
      <c r="A4131" s="2"/>
      <c r="B4131" s="2"/>
      <c r="C4131" s="2"/>
      <c r="D4131" s="2"/>
      <c r="E4131" s="2"/>
      <c r="F4131" s="3"/>
      <c r="G4131" s="1"/>
      <c r="H4131" s="2"/>
      <c r="I4131" s="3"/>
      <c r="J4131" s="2"/>
      <c r="K4131" s="3"/>
      <c r="L4131" s="3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</row>
    <row r="4132" spans="1:23" x14ac:dyDescent="0.2">
      <c r="A4132" s="2"/>
      <c r="B4132" s="2"/>
      <c r="C4132" s="2"/>
      <c r="D4132" s="2"/>
      <c r="E4132" s="2"/>
      <c r="F4132" s="3"/>
      <c r="G4132" s="1"/>
      <c r="H4132" s="2"/>
      <c r="I4132" s="3"/>
      <c r="J4132" s="2"/>
      <c r="K4132" s="3"/>
      <c r="L4132" s="3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</row>
    <row r="4133" spans="1:23" x14ac:dyDescent="0.2">
      <c r="A4133" s="2"/>
      <c r="B4133" s="2"/>
      <c r="C4133" s="2"/>
      <c r="D4133" s="2"/>
      <c r="E4133" s="2"/>
      <c r="F4133" s="3"/>
      <c r="G4133" s="1"/>
      <c r="H4133" s="2"/>
      <c r="I4133" s="3"/>
      <c r="J4133" s="2"/>
      <c r="K4133" s="3"/>
      <c r="L4133" s="3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</row>
    <row r="4134" spans="1:23" x14ac:dyDescent="0.2">
      <c r="A4134" s="2"/>
      <c r="B4134" s="2"/>
      <c r="C4134" s="2"/>
      <c r="D4134" s="2"/>
      <c r="E4134" s="2"/>
      <c r="F4134" s="3"/>
      <c r="G4134" s="1"/>
      <c r="H4134" s="2"/>
      <c r="I4134" s="3"/>
      <c r="J4134" s="2"/>
      <c r="K4134" s="3"/>
      <c r="L4134" s="3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</row>
    <row r="4135" spans="1:23" x14ac:dyDescent="0.2">
      <c r="A4135" s="2"/>
      <c r="B4135" s="2"/>
      <c r="C4135" s="2"/>
      <c r="D4135" s="2"/>
      <c r="E4135" s="2"/>
      <c r="F4135" s="3"/>
      <c r="G4135" s="1"/>
      <c r="H4135" s="2"/>
      <c r="I4135" s="3"/>
      <c r="J4135" s="2"/>
      <c r="K4135" s="3"/>
      <c r="L4135" s="3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</row>
    <row r="4136" spans="1:23" x14ac:dyDescent="0.2">
      <c r="A4136" s="2"/>
      <c r="B4136" s="2"/>
      <c r="C4136" s="2"/>
      <c r="D4136" s="2"/>
      <c r="E4136" s="2"/>
      <c r="F4136" s="3"/>
      <c r="G4136" s="1"/>
      <c r="H4136" s="2"/>
      <c r="I4136" s="3"/>
      <c r="J4136" s="2"/>
      <c r="K4136" s="3"/>
      <c r="L4136" s="3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</row>
    <row r="4137" spans="1:23" x14ac:dyDescent="0.2">
      <c r="A4137" s="2"/>
      <c r="B4137" s="2"/>
      <c r="C4137" s="2"/>
      <c r="D4137" s="2"/>
      <c r="E4137" s="2"/>
      <c r="F4137" s="3"/>
      <c r="G4137" s="1"/>
      <c r="H4137" s="2"/>
      <c r="I4137" s="3"/>
      <c r="J4137" s="2"/>
      <c r="K4137" s="3"/>
      <c r="L4137" s="3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</row>
    <row r="4138" spans="1:23" x14ac:dyDescent="0.2">
      <c r="A4138" s="2"/>
      <c r="B4138" s="2"/>
      <c r="C4138" s="2"/>
      <c r="D4138" s="2"/>
      <c r="E4138" s="2"/>
      <c r="F4138" s="3"/>
      <c r="G4138" s="1"/>
      <c r="H4138" s="2"/>
      <c r="I4138" s="3"/>
      <c r="J4138" s="2"/>
      <c r="K4138" s="3"/>
      <c r="L4138" s="3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</row>
    <row r="4139" spans="1:23" x14ac:dyDescent="0.2">
      <c r="A4139" s="2"/>
      <c r="B4139" s="2"/>
      <c r="C4139" s="2"/>
      <c r="D4139" s="2"/>
      <c r="E4139" s="2"/>
      <c r="F4139" s="3"/>
      <c r="G4139" s="1"/>
      <c r="H4139" s="2"/>
      <c r="I4139" s="3"/>
      <c r="J4139" s="2"/>
      <c r="K4139" s="3"/>
      <c r="L4139" s="3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</row>
    <row r="4140" spans="1:23" x14ac:dyDescent="0.2">
      <c r="A4140" s="2"/>
      <c r="B4140" s="2"/>
      <c r="C4140" s="2"/>
      <c r="D4140" s="2"/>
      <c r="E4140" s="2"/>
      <c r="F4140" s="3"/>
      <c r="G4140" s="1"/>
      <c r="H4140" s="2"/>
      <c r="I4140" s="3"/>
      <c r="J4140" s="2"/>
      <c r="K4140" s="3"/>
      <c r="L4140" s="3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</row>
    <row r="4141" spans="1:23" x14ac:dyDescent="0.2">
      <c r="A4141" s="2"/>
      <c r="B4141" s="2"/>
      <c r="C4141" s="2"/>
      <c r="D4141" s="2"/>
      <c r="E4141" s="2"/>
      <c r="F4141" s="3"/>
      <c r="G4141" s="1"/>
      <c r="H4141" s="2"/>
      <c r="I4141" s="3"/>
      <c r="J4141" s="2"/>
      <c r="K4141" s="3"/>
      <c r="L4141" s="3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</row>
    <row r="4142" spans="1:23" x14ac:dyDescent="0.2">
      <c r="A4142" s="2"/>
      <c r="B4142" s="2"/>
      <c r="C4142" s="2"/>
      <c r="D4142" s="2"/>
      <c r="E4142" s="2"/>
      <c r="F4142" s="3"/>
      <c r="G4142" s="1"/>
      <c r="H4142" s="2"/>
      <c r="I4142" s="3"/>
      <c r="J4142" s="2"/>
      <c r="K4142" s="3"/>
      <c r="L4142" s="3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</row>
    <row r="4143" spans="1:23" x14ac:dyDescent="0.2">
      <c r="A4143" s="2"/>
      <c r="B4143" s="2"/>
      <c r="C4143" s="2"/>
      <c r="D4143" s="2"/>
      <c r="E4143" s="2"/>
      <c r="F4143" s="3"/>
      <c r="G4143" s="1"/>
      <c r="H4143" s="2"/>
      <c r="I4143" s="3"/>
      <c r="J4143" s="2"/>
      <c r="K4143" s="3"/>
      <c r="L4143" s="3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</row>
    <row r="4144" spans="1:23" x14ac:dyDescent="0.2">
      <c r="A4144" s="2"/>
      <c r="B4144" s="2"/>
      <c r="C4144" s="2"/>
      <c r="D4144" s="2"/>
      <c r="E4144" s="2"/>
      <c r="F4144" s="3"/>
      <c r="G4144" s="1"/>
      <c r="H4144" s="2"/>
      <c r="I4144" s="3"/>
      <c r="J4144" s="2"/>
      <c r="K4144" s="3"/>
      <c r="L4144" s="3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</row>
    <row r="4145" spans="1:23" x14ac:dyDescent="0.2">
      <c r="A4145" s="2"/>
      <c r="B4145" s="2"/>
      <c r="C4145" s="2"/>
      <c r="D4145" s="2"/>
      <c r="E4145" s="2"/>
      <c r="F4145" s="3"/>
      <c r="G4145" s="1"/>
      <c r="H4145" s="2"/>
      <c r="I4145" s="3"/>
      <c r="J4145" s="2"/>
      <c r="K4145" s="3"/>
      <c r="L4145" s="3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</row>
    <row r="4146" spans="1:23" x14ac:dyDescent="0.2">
      <c r="A4146" s="2"/>
      <c r="B4146" s="2"/>
      <c r="C4146" s="2"/>
      <c r="D4146" s="2"/>
      <c r="E4146" s="2"/>
      <c r="F4146" s="3"/>
      <c r="G4146" s="1"/>
      <c r="H4146" s="2"/>
      <c r="I4146" s="3"/>
      <c r="J4146" s="2"/>
      <c r="K4146" s="3"/>
      <c r="L4146" s="3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</row>
    <row r="4147" spans="1:23" x14ac:dyDescent="0.2">
      <c r="A4147" s="2"/>
      <c r="B4147" s="2"/>
      <c r="C4147" s="2"/>
      <c r="D4147" s="2"/>
      <c r="E4147" s="2"/>
      <c r="F4147" s="3"/>
      <c r="G4147" s="1"/>
      <c r="H4147" s="2"/>
      <c r="I4147" s="3"/>
      <c r="J4147" s="2"/>
      <c r="K4147" s="3"/>
      <c r="L4147" s="3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</row>
    <row r="4148" spans="1:23" x14ac:dyDescent="0.2">
      <c r="A4148" s="2"/>
      <c r="B4148" s="2"/>
      <c r="C4148" s="2"/>
      <c r="D4148" s="2"/>
      <c r="E4148" s="2"/>
      <c r="F4148" s="3"/>
      <c r="G4148" s="1"/>
      <c r="H4148" s="2"/>
      <c r="I4148" s="3"/>
      <c r="J4148" s="2"/>
      <c r="K4148" s="3"/>
      <c r="L4148" s="3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</row>
    <row r="4149" spans="1:23" x14ac:dyDescent="0.2">
      <c r="A4149" s="2"/>
      <c r="B4149" s="2"/>
      <c r="C4149" s="2"/>
      <c r="D4149" s="2"/>
      <c r="E4149" s="2"/>
      <c r="F4149" s="3"/>
      <c r="G4149" s="1"/>
      <c r="H4149" s="2"/>
      <c r="I4149" s="3"/>
      <c r="J4149" s="2"/>
      <c r="K4149" s="3"/>
      <c r="L4149" s="3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</row>
    <row r="4150" spans="1:23" x14ac:dyDescent="0.2">
      <c r="A4150" s="2"/>
      <c r="B4150" s="2"/>
      <c r="C4150" s="2"/>
      <c r="D4150" s="2"/>
      <c r="E4150" s="2"/>
      <c r="F4150" s="3"/>
      <c r="G4150" s="1"/>
      <c r="H4150" s="2"/>
      <c r="I4150" s="3"/>
      <c r="J4150" s="2"/>
      <c r="K4150" s="3"/>
      <c r="L4150" s="3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</row>
    <row r="4151" spans="1:23" x14ac:dyDescent="0.2">
      <c r="A4151" s="2"/>
      <c r="B4151" s="2"/>
      <c r="C4151" s="2"/>
      <c r="D4151" s="2"/>
      <c r="E4151" s="2"/>
      <c r="F4151" s="3"/>
      <c r="G4151" s="1"/>
      <c r="H4151" s="2"/>
      <c r="I4151" s="3"/>
      <c r="J4151" s="2"/>
      <c r="K4151" s="3"/>
      <c r="L4151" s="3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</row>
    <row r="4152" spans="1:23" x14ac:dyDescent="0.2">
      <c r="A4152" s="2"/>
      <c r="B4152" s="2"/>
      <c r="C4152" s="2"/>
      <c r="D4152" s="2"/>
      <c r="E4152" s="2"/>
      <c r="F4152" s="3"/>
      <c r="G4152" s="1"/>
      <c r="H4152" s="2"/>
      <c r="I4152" s="3"/>
      <c r="J4152" s="2"/>
      <c r="K4152" s="3"/>
      <c r="L4152" s="3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</row>
    <row r="4153" spans="1:23" x14ac:dyDescent="0.2">
      <c r="A4153" s="2"/>
      <c r="B4153" s="2"/>
      <c r="C4153" s="2"/>
      <c r="D4153" s="2"/>
      <c r="E4153" s="2"/>
      <c r="F4153" s="3"/>
      <c r="G4153" s="1"/>
      <c r="H4153" s="2"/>
      <c r="I4153" s="3"/>
      <c r="J4153" s="2"/>
      <c r="K4153" s="3"/>
      <c r="L4153" s="3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</row>
    <row r="4154" spans="1:23" x14ac:dyDescent="0.2">
      <c r="A4154" s="2"/>
      <c r="B4154" s="2"/>
      <c r="C4154" s="2"/>
      <c r="D4154" s="2"/>
      <c r="E4154" s="2"/>
      <c r="F4154" s="3"/>
      <c r="G4154" s="1"/>
      <c r="H4154" s="2"/>
      <c r="I4154" s="3"/>
      <c r="J4154" s="2"/>
      <c r="K4154" s="3"/>
      <c r="L4154" s="3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</row>
    <row r="4155" spans="1:23" x14ac:dyDescent="0.2">
      <c r="A4155" s="2"/>
      <c r="B4155" s="2"/>
      <c r="C4155" s="2"/>
      <c r="D4155" s="2"/>
      <c r="E4155" s="2"/>
      <c r="F4155" s="3"/>
      <c r="G4155" s="1"/>
      <c r="H4155" s="2"/>
      <c r="I4155" s="3"/>
      <c r="J4155" s="2"/>
      <c r="K4155" s="3"/>
      <c r="L4155" s="3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</row>
    <row r="4156" spans="1:23" x14ac:dyDescent="0.2">
      <c r="A4156" s="2"/>
      <c r="B4156" s="2"/>
      <c r="C4156" s="2"/>
      <c r="D4156" s="2"/>
      <c r="E4156" s="2"/>
      <c r="F4156" s="3"/>
      <c r="G4156" s="1"/>
      <c r="H4156" s="2"/>
      <c r="I4156" s="3"/>
      <c r="J4156" s="2"/>
      <c r="K4156" s="3"/>
      <c r="L4156" s="3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</row>
    <row r="4157" spans="1:23" x14ac:dyDescent="0.2">
      <c r="A4157" s="2"/>
      <c r="B4157" s="2"/>
      <c r="C4157" s="2"/>
      <c r="D4157" s="2"/>
      <c r="E4157" s="2"/>
      <c r="F4157" s="3"/>
      <c r="G4157" s="1"/>
      <c r="H4157" s="2"/>
      <c r="I4157" s="3"/>
      <c r="J4157" s="2"/>
      <c r="K4157" s="3"/>
      <c r="L4157" s="3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</row>
    <row r="4158" spans="1:23" x14ac:dyDescent="0.2">
      <c r="A4158" s="2"/>
      <c r="B4158" s="2"/>
      <c r="C4158" s="2"/>
      <c r="D4158" s="2"/>
      <c r="E4158" s="2"/>
      <c r="F4158" s="3"/>
      <c r="G4158" s="1"/>
      <c r="H4158" s="2"/>
      <c r="I4158" s="3"/>
      <c r="J4158" s="2"/>
      <c r="K4158" s="3"/>
      <c r="L4158" s="3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</row>
    <row r="4159" spans="1:23" x14ac:dyDescent="0.2">
      <c r="A4159" s="2"/>
      <c r="B4159" s="2"/>
      <c r="C4159" s="2"/>
      <c r="D4159" s="2"/>
      <c r="E4159" s="2"/>
      <c r="F4159" s="3"/>
      <c r="G4159" s="1"/>
      <c r="H4159" s="2"/>
      <c r="I4159" s="3"/>
      <c r="J4159" s="2"/>
      <c r="K4159" s="3"/>
      <c r="L4159" s="3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</row>
    <row r="4160" spans="1:23" x14ac:dyDescent="0.2">
      <c r="A4160" s="2"/>
      <c r="B4160" s="2"/>
      <c r="C4160" s="2"/>
      <c r="D4160" s="2"/>
      <c r="E4160" s="2"/>
      <c r="F4160" s="3"/>
      <c r="G4160" s="1"/>
      <c r="H4160" s="2"/>
      <c r="I4160" s="3"/>
      <c r="J4160" s="2"/>
      <c r="K4160" s="3"/>
      <c r="L4160" s="3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</row>
    <row r="4161" spans="1:23" x14ac:dyDescent="0.2">
      <c r="A4161" s="2"/>
      <c r="B4161" s="2"/>
      <c r="C4161" s="2"/>
      <c r="D4161" s="2"/>
      <c r="E4161" s="2"/>
      <c r="F4161" s="3"/>
      <c r="G4161" s="1"/>
      <c r="H4161" s="2"/>
      <c r="I4161" s="3"/>
      <c r="J4161" s="2"/>
      <c r="K4161" s="3"/>
      <c r="L4161" s="3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</row>
    <row r="4162" spans="1:23" x14ac:dyDescent="0.2">
      <c r="A4162" s="2"/>
      <c r="B4162" s="2"/>
      <c r="C4162" s="2"/>
      <c r="D4162" s="2"/>
      <c r="E4162" s="2"/>
      <c r="F4162" s="3"/>
      <c r="G4162" s="1"/>
      <c r="H4162" s="2"/>
      <c r="I4162" s="3"/>
      <c r="J4162" s="2"/>
      <c r="K4162" s="3"/>
      <c r="L4162" s="3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</row>
    <row r="4163" spans="1:23" x14ac:dyDescent="0.2">
      <c r="A4163" s="2"/>
      <c r="B4163" s="2"/>
      <c r="C4163" s="2"/>
      <c r="D4163" s="2"/>
      <c r="E4163" s="2"/>
      <c r="F4163" s="3"/>
      <c r="G4163" s="1"/>
      <c r="H4163" s="2"/>
      <c r="I4163" s="3"/>
      <c r="J4163" s="2"/>
      <c r="K4163" s="3"/>
      <c r="L4163" s="3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</row>
    <row r="4164" spans="1:23" x14ac:dyDescent="0.2">
      <c r="A4164" s="2"/>
      <c r="B4164" s="2"/>
      <c r="C4164" s="2"/>
      <c r="D4164" s="2"/>
      <c r="E4164" s="2"/>
      <c r="F4164" s="3"/>
      <c r="G4164" s="1"/>
      <c r="H4164" s="2"/>
      <c r="I4164" s="3"/>
      <c r="J4164" s="2"/>
      <c r="K4164" s="3"/>
      <c r="L4164" s="3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</row>
    <row r="4165" spans="1:23" x14ac:dyDescent="0.2">
      <c r="A4165" s="2"/>
      <c r="B4165" s="2"/>
      <c r="C4165" s="2"/>
      <c r="D4165" s="2"/>
      <c r="E4165" s="2"/>
      <c r="F4165" s="3"/>
      <c r="G4165" s="1"/>
      <c r="H4165" s="2"/>
      <c r="I4165" s="3"/>
      <c r="J4165" s="2"/>
      <c r="K4165" s="3"/>
      <c r="L4165" s="3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</row>
    <row r="4166" spans="1:23" x14ac:dyDescent="0.2">
      <c r="A4166" s="2"/>
      <c r="B4166" s="2"/>
      <c r="C4166" s="2"/>
      <c r="D4166" s="2"/>
      <c r="E4166" s="2"/>
      <c r="F4166" s="3"/>
      <c r="G4166" s="1"/>
      <c r="H4166" s="2"/>
      <c r="I4166" s="3"/>
      <c r="J4166" s="2"/>
      <c r="K4166" s="3"/>
      <c r="L4166" s="3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</row>
    <row r="4167" spans="1:23" x14ac:dyDescent="0.2">
      <c r="A4167" s="2"/>
      <c r="B4167" s="2"/>
      <c r="C4167" s="2"/>
      <c r="D4167" s="2"/>
      <c r="E4167" s="2"/>
      <c r="F4167" s="3"/>
      <c r="G4167" s="1"/>
      <c r="H4167" s="2"/>
      <c r="I4167" s="3"/>
      <c r="J4167" s="2"/>
      <c r="K4167" s="3"/>
      <c r="L4167" s="3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</row>
    <row r="4168" spans="1:23" x14ac:dyDescent="0.2">
      <c r="A4168" s="2"/>
      <c r="B4168" s="2"/>
      <c r="C4168" s="2"/>
      <c r="D4168" s="2"/>
      <c r="E4168" s="2"/>
      <c r="F4168" s="3"/>
      <c r="G4168" s="1"/>
      <c r="H4168" s="2"/>
      <c r="I4168" s="3"/>
      <c r="J4168" s="2"/>
      <c r="K4168" s="3"/>
      <c r="L4168" s="3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</row>
    <row r="4169" spans="1:23" x14ac:dyDescent="0.2">
      <c r="A4169" s="2"/>
      <c r="B4169" s="2"/>
      <c r="C4169" s="2"/>
      <c r="D4169" s="2"/>
      <c r="E4169" s="2"/>
      <c r="F4169" s="3"/>
      <c r="G4169" s="1"/>
      <c r="H4169" s="2"/>
      <c r="I4169" s="3"/>
      <c r="J4169" s="2"/>
      <c r="K4169" s="3"/>
      <c r="L4169" s="3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</row>
    <row r="4170" spans="1:23" x14ac:dyDescent="0.2">
      <c r="A4170" s="2"/>
      <c r="B4170" s="2"/>
      <c r="C4170" s="2"/>
      <c r="D4170" s="2"/>
      <c r="E4170" s="2"/>
      <c r="F4170" s="3"/>
      <c r="G4170" s="1"/>
      <c r="H4170" s="2"/>
      <c r="I4170" s="3"/>
      <c r="J4170" s="2"/>
      <c r="K4170" s="3"/>
      <c r="L4170" s="3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</row>
    <row r="4171" spans="1:23" x14ac:dyDescent="0.2">
      <c r="A4171" s="2"/>
      <c r="B4171" s="2"/>
      <c r="C4171" s="2"/>
      <c r="D4171" s="2"/>
      <c r="E4171" s="2"/>
      <c r="F4171" s="3"/>
      <c r="G4171" s="1"/>
      <c r="H4171" s="2"/>
      <c r="I4171" s="3"/>
      <c r="J4171" s="2"/>
      <c r="K4171" s="3"/>
      <c r="L4171" s="3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</row>
    <row r="4172" spans="1:23" x14ac:dyDescent="0.2">
      <c r="A4172" s="2"/>
      <c r="B4172" s="2"/>
      <c r="C4172" s="2"/>
      <c r="D4172" s="2"/>
      <c r="E4172" s="2"/>
      <c r="F4172" s="3"/>
      <c r="G4172" s="1"/>
      <c r="H4172" s="2"/>
      <c r="I4172" s="3"/>
      <c r="J4172" s="2"/>
      <c r="K4172" s="3"/>
      <c r="L4172" s="3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</row>
    <row r="4173" spans="1:23" x14ac:dyDescent="0.2">
      <c r="A4173" s="2"/>
      <c r="B4173" s="2"/>
      <c r="C4173" s="2"/>
      <c r="D4173" s="2"/>
      <c r="E4173" s="2"/>
      <c r="F4173" s="3"/>
      <c r="G4173" s="1"/>
      <c r="H4173" s="2"/>
      <c r="I4173" s="3"/>
      <c r="J4173" s="2"/>
      <c r="K4173" s="3"/>
      <c r="L4173" s="3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</row>
    <row r="4174" spans="1:23" x14ac:dyDescent="0.2">
      <c r="A4174" s="2"/>
      <c r="B4174" s="2"/>
      <c r="C4174" s="2"/>
      <c r="D4174" s="2"/>
      <c r="E4174" s="2"/>
      <c r="F4174" s="3"/>
      <c r="G4174" s="1"/>
      <c r="H4174" s="2"/>
      <c r="I4174" s="3"/>
      <c r="J4174" s="2"/>
      <c r="K4174" s="3"/>
      <c r="L4174" s="3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</row>
    <row r="4175" spans="1:23" x14ac:dyDescent="0.2">
      <c r="A4175" s="2"/>
      <c r="B4175" s="2"/>
      <c r="C4175" s="2"/>
      <c r="D4175" s="2"/>
      <c r="E4175" s="2"/>
      <c r="F4175" s="3"/>
      <c r="G4175" s="1"/>
      <c r="H4175" s="2"/>
      <c r="I4175" s="3"/>
      <c r="J4175" s="2"/>
      <c r="K4175" s="3"/>
      <c r="L4175" s="3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</row>
    <row r="4176" spans="1:23" x14ac:dyDescent="0.2">
      <c r="A4176" s="2"/>
      <c r="B4176" s="2"/>
      <c r="C4176" s="2"/>
      <c r="D4176" s="2"/>
      <c r="E4176" s="2"/>
      <c r="F4176" s="3"/>
      <c r="G4176" s="1"/>
      <c r="H4176" s="2"/>
      <c r="I4176" s="3"/>
      <c r="J4176" s="2"/>
      <c r="K4176" s="3"/>
      <c r="L4176" s="3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</row>
    <row r="4177" spans="1:23" x14ac:dyDescent="0.2">
      <c r="A4177" s="2"/>
      <c r="B4177" s="2"/>
      <c r="C4177" s="2"/>
      <c r="D4177" s="2"/>
      <c r="E4177" s="2"/>
      <c r="F4177" s="3"/>
      <c r="G4177" s="1"/>
      <c r="H4177" s="2"/>
      <c r="I4177" s="3"/>
      <c r="J4177" s="2"/>
      <c r="K4177" s="3"/>
      <c r="L4177" s="3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</row>
    <row r="4178" spans="1:23" x14ac:dyDescent="0.2">
      <c r="A4178" s="2"/>
      <c r="B4178" s="2"/>
      <c r="C4178" s="2"/>
      <c r="D4178" s="2"/>
      <c r="E4178" s="2"/>
      <c r="F4178" s="3"/>
      <c r="G4178" s="1"/>
      <c r="H4178" s="2"/>
      <c r="I4178" s="3"/>
      <c r="J4178" s="2"/>
      <c r="K4178" s="3"/>
      <c r="L4178" s="3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</row>
    <row r="4179" spans="1:23" x14ac:dyDescent="0.2">
      <c r="A4179" s="2"/>
      <c r="B4179" s="2"/>
      <c r="C4179" s="2"/>
      <c r="D4179" s="2"/>
      <c r="E4179" s="2"/>
      <c r="F4179" s="3"/>
      <c r="G4179" s="1"/>
      <c r="H4179" s="2"/>
      <c r="I4179" s="3"/>
      <c r="J4179" s="2"/>
      <c r="K4179" s="3"/>
      <c r="L4179" s="3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</row>
    <row r="4180" spans="1:23" x14ac:dyDescent="0.2">
      <c r="A4180" s="2"/>
      <c r="B4180" s="2"/>
      <c r="C4180" s="2"/>
      <c r="D4180" s="2"/>
      <c r="E4180" s="2"/>
      <c r="F4180" s="3"/>
      <c r="G4180" s="1"/>
      <c r="H4180" s="2"/>
      <c r="I4180" s="3"/>
      <c r="J4180" s="2"/>
      <c r="K4180" s="3"/>
      <c r="L4180" s="3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</row>
    <row r="4181" spans="1:23" x14ac:dyDescent="0.2">
      <c r="A4181" s="2"/>
      <c r="B4181" s="2"/>
      <c r="C4181" s="2"/>
      <c r="D4181" s="2"/>
      <c r="E4181" s="2"/>
      <c r="F4181" s="3"/>
      <c r="G4181" s="1"/>
      <c r="H4181" s="2"/>
      <c r="I4181" s="3"/>
      <c r="J4181" s="2"/>
      <c r="K4181" s="3"/>
      <c r="L4181" s="3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</row>
    <row r="4182" spans="1:23" x14ac:dyDescent="0.2">
      <c r="A4182" s="2"/>
      <c r="B4182" s="2"/>
      <c r="C4182" s="2"/>
      <c r="D4182" s="2"/>
      <c r="E4182" s="2"/>
      <c r="F4182" s="3"/>
      <c r="G4182" s="1"/>
      <c r="H4182" s="2"/>
      <c r="I4182" s="3"/>
      <c r="J4182" s="2"/>
      <c r="K4182" s="3"/>
      <c r="L4182" s="3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</row>
    <row r="4183" spans="1:23" x14ac:dyDescent="0.2">
      <c r="A4183" s="2"/>
      <c r="B4183" s="2"/>
      <c r="C4183" s="2"/>
      <c r="D4183" s="2"/>
      <c r="E4183" s="2"/>
      <c r="F4183" s="3"/>
      <c r="G4183" s="1"/>
      <c r="H4183" s="2"/>
      <c r="I4183" s="3"/>
      <c r="J4183" s="2"/>
      <c r="K4183" s="3"/>
      <c r="L4183" s="3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</row>
    <row r="4184" spans="1:23" x14ac:dyDescent="0.2">
      <c r="A4184" s="2"/>
      <c r="B4184" s="2"/>
      <c r="C4184" s="2"/>
      <c r="D4184" s="2"/>
      <c r="E4184" s="2"/>
      <c r="F4184" s="3"/>
      <c r="G4184" s="1"/>
      <c r="H4184" s="2"/>
      <c r="I4184" s="3"/>
      <c r="J4184" s="2"/>
      <c r="K4184" s="3"/>
      <c r="L4184" s="3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</row>
    <row r="4185" spans="1:23" x14ac:dyDescent="0.2">
      <c r="A4185" s="2"/>
      <c r="B4185" s="2"/>
      <c r="C4185" s="2"/>
      <c r="D4185" s="2"/>
      <c r="E4185" s="2"/>
      <c r="F4185" s="3"/>
      <c r="G4185" s="1"/>
      <c r="H4185" s="2"/>
      <c r="I4185" s="3"/>
      <c r="J4185" s="2"/>
      <c r="K4185" s="3"/>
      <c r="L4185" s="3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</row>
    <row r="4186" spans="1:23" x14ac:dyDescent="0.2">
      <c r="A4186" s="2"/>
      <c r="B4186" s="2"/>
      <c r="C4186" s="2"/>
      <c r="D4186" s="2"/>
      <c r="E4186" s="2"/>
      <c r="F4186" s="3"/>
      <c r="G4186" s="1"/>
      <c r="H4186" s="2"/>
      <c r="I4186" s="3"/>
      <c r="J4186" s="2"/>
      <c r="K4186" s="3"/>
      <c r="L4186" s="3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</row>
    <row r="4187" spans="1:23" x14ac:dyDescent="0.2">
      <c r="A4187" s="2"/>
      <c r="B4187" s="2"/>
      <c r="C4187" s="2"/>
      <c r="D4187" s="2"/>
      <c r="E4187" s="2"/>
      <c r="F4187" s="3"/>
      <c r="G4187" s="1"/>
      <c r="H4187" s="2"/>
      <c r="I4187" s="3"/>
      <c r="J4187" s="2"/>
      <c r="K4187" s="3"/>
      <c r="L4187" s="3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</row>
    <row r="4188" spans="1:23" x14ac:dyDescent="0.2">
      <c r="A4188" s="2"/>
      <c r="B4188" s="2"/>
      <c r="C4188" s="2"/>
      <c r="D4188" s="2"/>
      <c r="E4188" s="2"/>
      <c r="F4188" s="3"/>
      <c r="G4188" s="1"/>
      <c r="H4188" s="2"/>
      <c r="I4188" s="3"/>
      <c r="J4188" s="2"/>
      <c r="K4188" s="3"/>
      <c r="L4188" s="3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</row>
    <row r="4189" spans="1:23" x14ac:dyDescent="0.2">
      <c r="A4189" s="2"/>
      <c r="B4189" s="2"/>
      <c r="C4189" s="2"/>
      <c r="D4189" s="2"/>
      <c r="E4189" s="2"/>
      <c r="F4189" s="3"/>
      <c r="G4189" s="1"/>
      <c r="H4189" s="2"/>
      <c r="I4189" s="3"/>
      <c r="J4189" s="2"/>
      <c r="K4189" s="3"/>
      <c r="L4189" s="3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</row>
    <row r="4190" spans="1:23" x14ac:dyDescent="0.2">
      <c r="A4190" s="2"/>
      <c r="B4190" s="2"/>
      <c r="C4190" s="2"/>
      <c r="D4190" s="2"/>
      <c r="E4190" s="2"/>
      <c r="F4190" s="3"/>
      <c r="G4190" s="1"/>
      <c r="H4190" s="2"/>
      <c r="I4190" s="3"/>
      <c r="J4190" s="2"/>
      <c r="K4190" s="3"/>
      <c r="L4190" s="3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</row>
    <row r="4191" spans="1:23" x14ac:dyDescent="0.2">
      <c r="A4191" s="2"/>
      <c r="B4191" s="2"/>
      <c r="C4191" s="2"/>
      <c r="D4191" s="2"/>
      <c r="E4191" s="2"/>
      <c r="F4191" s="3"/>
      <c r="G4191" s="1"/>
      <c r="H4191" s="2"/>
      <c r="I4191" s="3"/>
      <c r="J4191" s="2"/>
      <c r="K4191" s="3"/>
      <c r="L4191" s="3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</row>
    <row r="4192" spans="1:23" x14ac:dyDescent="0.2">
      <c r="A4192" s="2"/>
      <c r="B4192" s="2"/>
      <c r="C4192" s="2"/>
      <c r="D4192" s="2"/>
      <c r="E4192" s="2"/>
      <c r="F4192" s="3"/>
      <c r="G4192" s="1"/>
      <c r="H4192" s="2"/>
      <c r="I4192" s="3"/>
      <c r="J4192" s="2"/>
      <c r="K4192" s="3"/>
      <c r="L4192" s="3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</row>
    <row r="4193" spans="1:23" x14ac:dyDescent="0.2">
      <c r="A4193" s="2"/>
      <c r="B4193" s="2"/>
      <c r="C4193" s="2"/>
      <c r="D4193" s="2"/>
      <c r="E4193" s="2"/>
      <c r="F4193" s="3"/>
      <c r="G4193" s="1"/>
      <c r="H4193" s="2"/>
      <c r="I4193" s="3"/>
      <c r="J4193" s="2"/>
      <c r="K4193" s="3"/>
      <c r="L4193" s="3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</row>
    <row r="4194" spans="1:23" x14ac:dyDescent="0.2">
      <c r="A4194" s="2"/>
      <c r="B4194" s="2"/>
      <c r="C4194" s="2"/>
      <c r="D4194" s="2"/>
      <c r="E4194" s="2"/>
      <c r="F4194" s="3"/>
      <c r="G4194" s="2"/>
      <c r="H4194" s="2"/>
      <c r="I4194" s="3"/>
      <c r="J4194" s="2"/>
      <c r="K4194" s="3"/>
      <c r="L4194" s="3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</row>
    <row r="4195" spans="1:23" x14ac:dyDescent="0.2">
      <c r="A4195" s="2"/>
      <c r="B4195" s="2"/>
      <c r="C4195" s="2"/>
      <c r="D4195" s="2"/>
      <c r="E4195" s="2"/>
      <c r="F4195" s="3"/>
      <c r="G4195" s="2"/>
      <c r="H4195" s="2"/>
      <c r="I4195" s="3"/>
      <c r="J4195" s="2"/>
      <c r="K4195" s="3"/>
      <c r="L4195" s="3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</row>
    <row r="4196" spans="1:23" x14ac:dyDescent="0.2">
      <c r="A4196" s="2"/>
      <c r="B4196" s="2"/>
      <c r="C4196" s="2"/>
      <c r="D4196" s="2"/>
      <c r="E4196" s="2"/>
      <c r="F4196" s="3"/>
      <c r="G4196" s="2"/>
      <c r="H4196" s="2"/>
      <c r="I4196" s="3"/>
      <c r="J4196" s="2"/>
      <c r="K4196" s="3"/>
      <c r="L4196" s="3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</row>
    <row r="4197" spans="1:23" x14ac:dyDescent="0.2">
      <c r="A4197" s="2"/>
      <c r="B4197" s="2"/>
      <c r="C4197" s="2"/>
      <c r="D4197" s="2"/>
      <c r="E4197" s="2"/>
      <c r="F4197" s="3"/>
      <c r="G4197" s="2"/>
      <c r="H4197" s="2"/>
      <c r="I4197" s="3"/>
      <c r="J4197" s="2"/>
      <c r="K4197" s="3"/>
      <c r="L4197" s="3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</row>
    <row r="4198" spans="1:23" x14ac:dyDescent="0.2">
      <c r="A4198" s="2"/>
      <c r="B4198" s="2"/>
      <c r="C4198" s="2"/>
      <c r="D4198" s="2"/>
      <c r="E4198" s="2"/>
      <c r="F4198" s="3"/>
      <c r="G4198" s="2"/>
      <c r="H4198" s="2"/>
      <c r="I4198" s="3"/>
      <c r="J4198" s="2"/>
      <c r="K4198" s="3"/>
      <c r="L4198" s="3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</row>
    <row r="4199" spans="1:23" x14ac:dyDescent="0.2">
      <c r="A4199" s="2"/>
      <c r="B4199" s="2"/>
      <c r="C4199" s="2"/>
      <c r="D4199" s="2"/>
      <c r="E4199" s="2"/>
      <c r="F4199" s="3"/>
      <c r="G4199" s="1"/>
      <c r="H4199" s="2"/>
      <c r="I4199" s="3"/>
      <c r="J4199" s="2"/>
      <c r="K4199" s="3"/>
      <c r="L4199" s="3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</row>
    <row r="4200" spans="1:23" x14ac:dyDescent="0.2">
      <c r="A4200" s="2"/>
      <c r="B4200" s="2"/>
      <c r="C4200" s="2"/>
      <c r="D4200" s="2"/>
      <c r="E4200" s="2"/>
      <c r="F4200" s="3"/>
      <c r="G4200" s="1"/>
      <c r="H4200" s="2"/>
      <c r="I4200" s="3"/>
      <c r="J4200" s="2"/>
      <c r="K4200" s="3"/>
      <c r="L4200" s="3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</row>
    <row r="4201" spans="1:23" x14ac:dyDescent="0.2">
      <c r="A4201" s="2"/>
      <c r="B4201" s="2"/>
      <c r="C4201" s="2"/>
      <c r="D4201" s="2"/>
      <c r="E4201" s="2"/>
      <c r="F4201" s="3"/>
      <c r="G4201" s="1"/>
      <c r="H4201" s="2"/>
      <c r="I4201" s="3"/>
      <c r="J4201" s="2"/>
      <c r="K4201" s="3"/>
      <c r="L4201" s="3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</row>
    <row r="4202" spans="1:23" x14ac:dyDescent="0.2">
      <c r="A4202" s="2"/>
      <c r="B4202" s="2"/>
      <c r="C4202" s="2"/>
      <c r="D4202" s="2"/>
      <c r="E4202" s="2"/>
      <c r="F4202" s="3"/>
      <c r="G4202" s="1"/>
      <c r="H4202" s="2"/>
      <c r="I4202" s="3"/>
      <c r="J4202" s="2"/>
      <c r="K4202" s="3"/>
      <c r="L4202" s="3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</row>
    <row r="4203" spans="1:23" x14ac:dyDescent="0.2">
      <c r="A4203" s="2"/>
      <c r="B4203" s="2"/>
      <c r="C4203" s="2"/>
      <c r="D4203" s="2"/>
      <c r="E4203" s="2"/>
      <c r="F4203" s="3"/>
      <c r="G4203" s="1"/>
      <c r="H4203" s="2"/>
      <c r="I4203" s="3"/>
      <c r="J4203" s="2"/>
      <c r="K4203" s="3"/>
      <c r="L4203" s="3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</row>
    <row r="4204" spans="1:23" x14ac:dyDescent="0.2">
      <c r="A4204" s="2"/>
      <c r="B4204" s="2"/>
      <c r="C4204" s="2"/>
      <c r="D4204" s="2"/>
      <c r="E4204" s="2"/>
      <c r="F4204" s="3"/>
      <c r="G4204" s="1"/>
      <c r="H4204" s="2"/>
      <c r="I4204" s="3"/>
      <c r="J4204" s="2"/>
      <c r="K4204" s="3"/>
      <c r="L4204" s="3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</row>
    <row r="4205" spans="1:23" x14ac:dyDescent="0.2">
      <c r="A4205" s="2"/>
      <c r="B4205" s="2"/>
      <c r="C4205" s="2"/>
      <c r="D4205" s="2"/>
      <c r="E4205" s="2"/>
      <c r="F4205" s="3"/>
      <c r="G4205" s="1"/>
      <c r="H4205" s="2"/>
      <c r="I4205" s="3"/>
      <c r="J4205" s="2"/>
      <c r="K4205" s="3"/>
      <c r="L4205" s="3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</row>
    <row r="4206" spans="1:23" x14ac:dyDescent="0.2">
      <c r="A4206" s="2"/>
      <c r="B4206" s="2"/>
      <c r="C4206" s="2"/>
      <c r="D4206" s="2"/>
      <c r="E4206" s="2"/>
      <c r="F4206" s="3"/>
      <c r="G4206" s="1"/>
      <c r="H4206" s="2"/>
      <c r="I4206" s="3"/>
      <c r="J4206" s="2"/>
      <c r="K4206" s="3"/>
      <c r="L4206" s="3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</row>
    <row r="4207" spans="1:23" x14ac:dyDescent="0.2">
      <c r="A4207" s="2"/>
      <c r="B4207" s="2"/>
      <c r="C4207" s="2"/>
      <c r="D4207" s="2"/>
      <c r="E4207" s="2"/>
      <c r="F4207" s="3"/>
      <c r="G4207" s="2"/>
      <c r="H4207" s="2"/>
      <c r="I4207" s="3"/>
      <c r="J4207" s="2"/>
      <c r="K4207" s="3"/>
      <c r="L4207" s="3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</row>
    <row r="4208" spans="1:23" x14ac:dyDescent="0.2">
      <c r="A4208" s="2"/>
      <c r="B4208" s="2"/>
      <c r="C4208" s="2"/>
      <c r="D4208" s="2"/>
      <c r="E4208" s="2"/>
      <c r="F4208" s="3"/>
      <c r="G4208" s="1"/>
      <c r="H4208" s="2"/>
      <c r="I4208" s="3"/>
      <c r="J4208" s="2"/>
      <c r="K4208" s="3"/>
      <c r="L4208" s="3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</row>
    <row r="4209" spans="1:23" x14ac:dyDescent="0.2">
      <c r="A4209" s="2"/>
      <c r="B4209" s="2"/>
      <c r="C4209" s="2"/>
      <c r="D4209" s="2"/>
      <c r="E4209" s="2"/>
      <c r="F4209" s="3"/>
      <c r="G4209" s="1"/>
      <c r="H4209" s="2"/>
      <c r="I4209" s="3"/>
      <c r="J4209" s="2"/>
      <c r="K4209" s="3"/>
      <c r="L4209" s="3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</row>
    <row r="4210" spans="1:23" x14ac:dyDescent="0.2">
      <c r="A4210" s="2"/>
      <c r="B4210" s="2"/>
      <c r="C4210" s="2"/>
      <c r="D4210" s="2"/>
      <c r="E4210" s="2"/>
      <c r="F4210" s="3"/>
      <c r="G4210" s="1"/>
      <c r="H4210" s="2"/>
      <c r="I4210" s="3"/>
      <c r="J4210" s="2"/>
      <c r="K4210" s="3"/>
      <c r="L4210" s="3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</row>
    <row r="4211" spans="1:23" x14ac:dyDescent="0.2">
      <c r="A4211" s="2"/>
      <c r="B4211" s="2"/>
      <c r="C4211" s="2"/>
      <c r="D4211" s="2"/>
      <c r="E4211" s="2"/>
      <c r="F4211" s="3"/>
      <c r="G4211" s="1"/>
      <c r="H4211" s="2"/>
      <c r="I4211" s="3"/>
      <c r="J4211" s="2"/>
      <c r="K4211" s="3"/>
      <c r="L4211" s="3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</row>
    <row r="4212" spans="1:23" x14ac:dyDescent="0.2">
      <c r="A4212" s="2"/>
      <c r="B4212" s="2"/>
      <c r="C4212" s="2"/>
      <c r="D4212" s="2"/>
      <c r="E4212" s="2"/>
      <c r="F4212" s="3"/>
      <c r="G4212" s="1"/>
      <c r="H4212" s="2"/>
      <c r="I4212" s="3"/>
      <c r="J4212" s="2"/>
      <c r="K4212" s="3"/>
      <c r="L4212" s="3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</row>
    <row r="4213" spans="1:23" x14ac:dyDescent="0.2">
      <c r="A4213" s="2"/>
      <c r="B4213" s="2"/>
      <c r="C4213" s="2"/>
      <c r="D4213" s="2"/>
      <c r="E4213" s="2"/>
      <c r="F4213" s="3"/>
      <c r="G4213" s="1"/>
      <c r="H4213" s="2"/>
      <c r="I4213" s="3"/>
      <c r="J4213" s="2"/>
      <c r="K4213" s="3"/>
      <c r="L4213" s="3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</row>
    <row r="4214" spans="1:23" x14ac:dyDescent="0.2">
      <c r="A4214" s="2"/>
      <c r="B4214" s="2"/>
      <c r="C4214" s="2"/>
      <c r="D4214" s="2"/>
      <c r="E4214" s="2"/>
      <c r="F4214" s="3"/>
      <c r="G4214" s="1"/>
      <c r="H4214" s="2"/>
      <c r="I4214" s="3"/>
      <c r="J4214" s="2"/>
      <c r="K4214" s="3"/>
      <c r="L4214" s="3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</row>
    <row r="4215" spans="1:23" x14ac:dyDescent="0.2">
      <c r="A4215" s="2"/>
      <c r="B4215" s="2"/>
      <c r="C4215" s="2"/>
      <c r="D4215" s="2"/>
      <c r="E4215" s="2"/>
      <c r="F4215" s="3"/>
      <c r="G4215" s="1"/>
      <c r="H4215" s="2"/>
      <c r="I4215" s="3"/>
      <c r="J4215" s="2"/>
      <c r="K4215" s="3"/>
      <c r="L4215" s="3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</row>
    <row r="4216" spans="1:23" x14ac:dyDescent="0.2">
      <c r="A4216" s="2"/>
      <c r="B4216" s="2"/>
      <c r="C4216" s="2"/>
      <c r="D4216" s="2"/>
      <c r="E4216" s="2"/>
      <c r="F4216" s="3"/>
      <c r="G4216" s="1"/>
      <c r="H4216" s="2"/>
      <c r="I4216" s="3"/>
      <c r="J4216" s="2"/>
      <c r="K4216" s="3"/>
      <c r="L4216" s="3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</row>
    <row r="4217" spans="1:23" x14ac:dyDescent="0.2">
      <c r="A4217" s="2"/>
      <c r="B4217" s="2"/>
      <c r="C4217" s="2"/>
      <c r="D4217" s="2"/>
      <c r="E4217" s="2"/>
      <c r="F4217" s="3"/>
      <c r="G4217" s="1"/>
      <c r="H4217" s="2"/>
      <c r="I4217" s="3"/>
      <c r="J4217" s="2"/>
      <c r="K4217" s="3"/>
      <c r="L4217" s="3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</row>
    <row r="4218" spans="1:23" x14ac:dyDescent="0.2">
      <c r="A4218" s="2"/>
      <c r="B4218" s="2"/>
      <c r="C4218" s="2"/>
      <c r="D4218" s="2"/>
      <c r="E4218" s="2"/>
      <c r="F4218" s="3"/>
      <c r="G4218" s="1"/>
      <c r="H4218" s="2"/>
      <c r="I4218" s="3"/>
      <c r="J4218" s="2"/>
      <c r="K4218" s="3"/>
      <c r="L4218" s="3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</row>
    <row r="4219" spans="1:23" x14ac:dyDescent="0.2">
      <c r="A4219" s="2"/>
      <c r="B4219" s="2"/>
      <c r="C4219" s="2"/>
      <c r="D4219" s="2"/>
      <c r="E4219" s="2"/>
      <c r="F4219" s="3"/>
      <c r="G4219" s="1"/>
      <c r="H4219" s="2"/>
      <c r="I4219" s="3"/>
      <c r="J4219" s="2"/>
      <c r="K4219" s="3"/>
      <c r="L4219" s="3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</row>
    <row r="4220" spans="1:23" x14ac:dyDescent="0.2">
      <c r="A4220" s="2"/>
      <c r="B4220" s="2"/>
      <c r="C4220" s="2"/>
      <c r="D4220" s="2"/>
      <c r="E4220" s="2"/>
      <c r="F4220" s="3"/>
      <c r="G4220" s="1"/>
      <c r="H4220" s="2"/>
      <c r="I4220" s="3"/>
      <c r="J4220" s="2"/>
      <c r="K4220" s="3"/>
      <c r="L4220" s="3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</row>
    <row r="4221" spans="1:23" x14ac:dyDescent="0.2">
      <c r="A4221" s="2"/>
      <c r="B4221" s="2"/>
      <c r="C4221" s="2"/>
      <c r="D4221" s="2"/>
      <c r="E4221" s="2"/>
      <c r="F4221" s="3"/>
      <c r="G4221" s="1"/>
      <c r="H4221" s="2"/>
      <c r="I4221" s="3"/>
      <c r="J4221" s="2"/>
      <c r="K4221" s="3"/>
      <c r="L4221" s="3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</row>
    <row r="4222" spans="1:23" x14ac:dyDescent="0.2">
      <c r="A4222" s="2"/>
      <c r="B4222" s="2"/>
      <c r="C4222" s="2"/>
      <c r="D4222" s="2"/>
      <c r="E4222" s="2"/>
      <c r="F4222" s="3"/>
      <c r="G4222" s="1"/>
      <c r="H4222" s="2"/>
      <c r="I4222" s="3"/>
      <c r="J4222" s="2"/>
      <c r="K4222" s="3"/>
      <c r="L4222" s="3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</row>
    <row r="4223" spans="1:23" x14ac:dyDescent="0.2">
      <c r="A4223" s="2"/>
      <c r="B4223" s="2"/>
      <c r="C4223" s="2"/>
      <c r="D4223" s="2"/>
      <c r="E4223" s="2"/>
      <c r="F4223" s="3"/>
      <c r="G4223" s="1"/>
      <c r="H4223" s="2"/>
      <c r="I4223" s="3"/>
      <c r="J4223" s="2"/>
      <c r="K4223" s="3"/>
      <c r="L4223" s="3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</row>
    <row r="4224" spans="1:23" x14ac:dyDescent="0.2">
      <c r="A4224" s="2"/>
      <c r="B4224" s="2"/>
      <c r="C4224" s="2"/>
      <c r="D4224" s="2"/>
      <c r="E4224" s="2"/>
      <c r="F4224" s="3"/>
      <c r="G4224" s="1"/>
      <c r="H4224" s="2"/>
      <c r="I4224" s="3"/>
      <c r="J4224" s="2"/>
      <c r="K4224" s="3"/>
      <c r="L4224" s="3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</row>
    <row r="4225" spans="1:23" x14ac:dyDescent="0.2">
      <c r="A4225" s="2"/>
      <c r="B4225" s="2"/>
      <c r="C4225" s="2"/>
      <c r="D4225" s="2"/>
      <c r="E4225" s="2"/>
      <c r="F4225" s="3"/>
      <c r="G4225" s="1"/>
      <c r="H4225" s="2"/>
      <c r="I4225" s="3"/>
      <c r="J4225" s="2"/>
      <c r="K4225" s="3"/>
      <c r="L4225" s="3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</row>
    <row r="4226" spans="1:23" x14ac:dyDescent="0.2">
      <c r="A4226" s="2"/>
      <c r="B4226" s="2"/>
      <c r="C4226" s="2"/>
      <c r="D4226" s="2"/>
      <c r="E4226" s="2"/>
      <c r="F4226" s="3"/>
      <c r="G4226" s="1"/>
      <c r="H4226" s="2"/>
      <c r="I4226" s="3"/>
      <c r="J4226" s="2"/>
      <c r="K4226" s="3"/>
      <c r="L4226" s="3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</row>
    <row r="4227" spans="1:23" x14ac:dyDescent="0.2">
      <c r="A4227" s="2"/>
      <c r="B4227" s="2"/>
      <c r="C4227" s="2"/>
      <c r="D4227" s="2"/>
      <c r="E4227" s="2"/>
      <c r="F4227" s="3"/>
      <c r="G4227" s="1"/>
      <c r="H4227" s="2"/>
      <c r="I4227" s="3"/>
      <c r="J4227" s="2"/>
      <c r="K4227" s="3"/>
      <c r="L4227" s="3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</row>
    <row r="4228" spans="1:23" x14ac:dyDescent="0.2">
      <c r="A4228" s="2"/>
      <c r="B4228" s="2"/>
      <c r="C4228" s="2"/>
      <c r="D4228" s="2"/>
      <c r="E4228" s="2"/>
      <c r="F4228" s="3"/>
      <c r="G4228" s="1"/>
      <c r="H4228" s="2"/>
      <c r="I4228" s="3"/>
      <c r="J4228" s="2"/>
      <c r="K4228" s="3"/>
      <c r="L4228" s="3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</row>
    <row r="4229" spans="1:23" x14ac:dyDescent="0.2">
      <c r="A4229" s="2"/>
      <c r="B4229" s="2"/>
      <c r="C4229" s="2"/>
      <c r="D4229" s="2"/>
      <c r="E4229" s="2"/>
      <c r="F4229" s="3"/>
      <c r="G4229" s="1"/>
      <c r="H4229" s="2"/>
      <c r="I4229" s="3"/>
      <c r="J4229" s="2"/>
      <c r="K4229" s="3"/>
      <c r="L4229" s="3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</row>
    <row r="4230" spans="1:23" x14ac:dyDescent="0.2">
      <c r="A4230" s="2"/>
      <c r="B4230" s="2"/>
      <c r="C4230" s="2"/>
      <c r="D4230" s="2"/>
      <c r="E4230" s="2"/>
      <c r="F4230" s="3"/>
      <c r="G4230" s="1"/>
      <c r="H4230" s="2"/>
      <c r="I4230" s="3"/>
      <c r="J4230" s="2"/>
      <c r="K4230" s="3"/>
      <c r="L4230" s="3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</row>
    <row r="4231" spans="1:23" x14ac:dyDescent="0.2">
      <c r="A4231" s="2"/>
      <c r="B4231" s="2"/>
      <c r="C4231" s="2"/>
      <c r="D4231" s="2"/>
      <c r="E4231" s="2"/>
      <c r="F4231" s="3"/>
      <c r="G4231" s="1"/>
      <c r="H4231" s="2"/>
      <c r="I4231" s="3"/>
      <c r="J4231" s="2"/>
      <c r="K4231" s="3"/>
      <c r="L4231" s="3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</row>
    <row r="4232" spans="1:23" x14ac:dyDescent="0.2">
      <c r="A4232" s="2"/>
      <c r="B4232" s="2"/>
      <c r="C4232" s="2"/>
      <c r="D4232" s="2"/>
      <c r="E4232" s="2"/>
      <c r="F4232" s="3"/>
      <c r="G4232" s="1"/>
      <c r="H4232" s="2"/>
      <c r="I4232" s="3"/>
      <c r="J4232" s="2"/>
      <c r="K4232" s="3"/>
      <c r="L4232" s="3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</row>
    <row r="4233" spans="1:23" x14ac:dyDescent="0.2">
      <c r="A4233" s="2"/>
      <c r="B4233" s="2"/>
      <c r="C4233" s="2"/>
      <c r="D4233" s="2"/>
      <c r="E4233" s="2"/>
      <c r="F4233" s="3"/>
      <c r="G4233" s="1"/>
      <c r="H4233" s="2"/>
      <c r="I4233" s="3"/>
      <c r="J4233" s="2"/>
      <c r="K4233" s="3"/>
      <c r="L4233" s="3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</row>
    <row r="4234" spans="1:23" x14ac:dyDescent="0.2">
      <c r="A4234" s="2"/>
      <c r="B4234" s="2"/>
      <c r="C4234" s="2"/>
      <c r="D4234" s="2"/>
      <c r="E4234" s="2"/>
      <c r="F4234" s="3"/>
      <c r="G4234" s="1"/>
      <c r="H4234" s="2"/>
      <c r="I4234" s="3"/>
      <c r="J4234" s="2"/>
      <c r="K4234" s="3"/>
      <c r="L4234" s="3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</row>
    <row r="4235" spans="1:23" x14ac:dyDescent="0.2">
      <c r="A4235" s="2"/>
      <c r="B4235" s="2"/>
      <c r="C4235" s="2"/>
      <c r="D4235" s="2"/>
      <c r="E4235" s="2"/>
      <c r="F4235" s="3"/>
      <c r="G4235" s="1"/>
      <c r="H4235" s="2"/>
      <c r="I4235" s="3"/>
      <c r="J4235" s="2"/>
      <c r="K4235" s="3"/>
      <c r="L4235" s="3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</row>
    <row r="4236" spans="1:23" x14ac:dyDescent="0.2">
      <c r="A4236" s="2"/>
      <c r="B4236" s="2"/>
      <c r="C4236" s="2"/>
      <c r="D4236" s="2"/>
      <c r="E4236" s="2"/>
      <c r="F4236" s="3"/>
      <c r="G4236" s="1"/>
      <c r="H4236" s="2"/>
      <c r="I4236" s="3"/>
      <c r="J4236" s="2"/>
      <c r="K4236" s="3"/>
      <c r="L4236" s="3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</row>
    <row r="4237" spans="1:23" x14ac:dyDescent="0.2">
      <c r="A4237" s="2"/>
      <c r="B4237" s="2"/>
      <c r="C4237" s="2"/>
      <c r="D4237" s="2"/>
      <c r="E4237" s="2"/>
      <c r="F4237" s="3"/>
      <c r="G4237" s="1"/>
      <c r="H4237" s="2"/>
      <c r="I4237" s="3"/>
      <c r="J4237" s="2"/>
      <c r="K4237" s="3"/>
      <c r="L4237" s="3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</row>
    <row r="4238" spans="1:23" x14ac:dyDescent="0.2">
      <c r="A4238" s="2"/>
      <c r="B4238" s="2"/>
      <c r="C4238" s="2"/>
      <c r="D4238" s="2"/>
      <c r="E4238" s="2"/>
      <c r="F4238" s="3"/>
      <c r="G4238" s="1"/>
      <c r="H4238" s="2"/>
      <c r="I4238" s="3"/>
      <c r="J4238" s="2"/>
      <c r="K4238" s="3"/>
      <c r="L4238" s="3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</row>
    <row r="4239" spans="1:23" x14ac:dyDescent="0.2">
      <c r="A4239" s="2"/>
      <c r="B4239" s="2"/>
      <c r="C4239" s="2"/>
      <c r="D4239" s="2"/>
      <c r="E4239" s="2"/>
      <c r="F4239" s="3"/>
      <c r="G4239" s="1"/>
      <c r="H4239" s="2"/>
      <c r="I4239" s="3"/>
      <c r="J4239" s="2"/>
      <c r="K4239" s="3"/>
      <c r="L4239" s="3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</row>
    <row r="4240" spans="1:23" x14ac:dyDescent="0.2">
      <c r="A4240" s="2"/>
      <c r="B4240" s="2"/>
      <c r="C4240" s="2"/>
      <c r="D4240" s="2"/>
      <c r="E4240" s="2"/>
      <c r="F4240" s="3"/>
      <c r="G4240" s="1"/>
      <c r="H4240" s="2"/>
      <c r="I4240" s="3"/>
      <c r="J4240" s="2"/>
      <c r="K4240" s="3"/>
      <c r="L4240" s="3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</row>
    <row r="4241" spans="1:23" x14ac:dyDescent="0.2">
      <c r="A4241" s="2"/>
      <c r="B4241" s="2"/>
      <c r="C4241" s="2"/>
      <c r="D4241" s="2"/>
      <c r="E4241" s="2"/>
      <c r="F4241" s="3"/>
      <c r="G4241" s="1"/>
      <c r="H4241" s="2"/>
      <c r="I4241" s="3"/>
      <c r="J4241" s="2"/>
      <c r="K4241" s="3"/>
      <c r="L4241" s="3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</row>
    <row r="4242" spans="1:23" x14ac:dyDescent="0.2">
      <c r="A4242" s="2"/>
      <c r="B4242" s="2"/>
      <c r="C4242" s="2"/>
      <c r="D4242" s="2"/>
      <c r="E4242" s="2"/>
      <c r="F4242" s="3"/>
      <c r="G4242" s="1"/>
      <c r="H4242" s="2"/>
      <c r="I4242" s="3"/>
      <c r="J4242" s="2"/>
      <c r="K4242" s="3"/>
      <c r="L4242" s="3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</row>
    <row r="4243" spans="1:23" x14ac:dyDescent="0.2">
      <c r="A4243" s="2"/>
      <c r="B4243" s="2"/>
      <c r="C4243" s="2"/>
      <c r="D4243" s="2"/>
      <c r="E4243" s="2"/>
      <c r="F4243" s="3"/>
      <c r="G4243" s="1"/>
      <c r="H4243" s="2"/>
      <c r="I4243" s="3"/>
      <c r="J4243" s="2"/>
      <c r="K4243" s="3"/>
      <c r="L4243" s="3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</row>
    <row r="4244" spans="1:23" x14ac:dyDescent="0.2">
      <c r="A4244" s="2"/>
      <c r="B4244" s="2"/>
      <c r="C4244" s="2"/>
      <c r="D4244" s="2"/>
      <c r="E4244" s="2"/>
      <c r="F4244" s="3"/>
      <c r="G4244" s="1"/>
      <c r="H4244" s="2"/>
      <c r="I4244" s="3"/>
      <c r="J4244" s="2"/>
      <c r="K4244" s="3"/>
      <c r="L4244" s="3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</row>
    <row r="4245" spans="1:23" x14ac:dyDescent="0.2">
      <c r="A4245" s="2"/>
      <c r="B4245" s="2"/>
      <c r="C4245" s="2"/>
      <c r="D4245" s="2"/>
      <c r="E4245" s="2"/>
      <c r="F4245" s="3"/>
      <c r="G4245" s="1"/>
      <c r="H4245" s="2"/>
      <c r="I4245" s="3"/>
      <c r="J4245" s="2"/>
      <c r="K4245" s="3"/>
      <c r="L4245" s="3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</row>
    <row r="4246" spans="1:23" x14ac:dyDescent="0.2">
      <c r="A4246" s="2"/>
      <c r="B4246" s="2"/>
      <c r="C4246" s="2"/>
      <c r="D4246" s="2"/>
      <c r="E4246" s="2"/>
      <c r="F4246" s="3"/>
      <c r="G4246" s="1"/>
      <c r="H4246" s="2"/>
      <c r="I4246" s="3"/>
      <c r="J4246" s="2"/>
      <c r="K4246" s="3"/>
      <c r="L4246" s="3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</row>
    <row r="4247" spans="1:23" x14ac:dyDescent="0.2">
      <c r="A4247" s="2"/>
      <c r="B4247" s="2"/>
      <c r="C4247" s="2"/>
      <c r="D4247" s="2"/>
      <c r="E4247" s="2"/>
      <c r="F4247" s="3"/>
      <c r="G4247" s="1"/>
      <c r="H4247" s="2"/>
      <c r="I4247" s="3"/>
      <c r="J4247" s="2"/>
      <c r="K4247" s="3"/>
      <c r="L4247" s="3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</row>
    <row r="4248" spans="1:23" x14ac:dyDescent="0.2">
      <c r="A4248" s="2"/>
      <c r="B4248" s="2"/>
      <c r="C4248" s="2"/>
      <c r="D4248" s="2"/>
      <c r="E4248" s="2"/>
      <c r="F4248" s="3"/>
      <c r="G4248" s="1"/>
      <c r="H4248" s="2"/>
      <c r="I4248" s="3"/>
      <c r="J4248" s="2"/>
      <c r="K4248" s="3"/>
      <c r="L4248" s="3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</row>
    <row r="4249" spans="1:23" x14ac:dyDescent="0.2">
      <c r="A4249" s="2"/>
      <c r="B4249" s="2"/>
      <c r="C4249" s="2"/>
      <c r="D4249" s="2"/>
      <c r="E4249" s="2"/>
      <c r="F4249" s="3"/>
      <c r="G4249" s="1"/>
      <c r="H4249" s="2"/>
      <c r="I4249" s="3"/>
      <c r="J4249" s="2"/>
      <c r="K4249" s="3"/>
      <c r="L4249" s="3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</row>
    <row r="4250" spans="1:23" x14ac:dyDescent="0.2">
      <c r="A4250" s="2"/>
      <c r="B4250" s="2"/>
      <c r="C4250" s="2"/>
      <c r="D4250" s="2"/>
      <c r="E4250" s="2"/>
      <c r="F4250" s="3"/>
      <c r="G4250" s="1"/>
      <c r="H4250" s="2"/>
      <c r="I4250" s="3"/>
      <c r="J4250" s="2"/>
      <c r="K4250" s="3"/>
      <c r="L4250" s="3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</row>
    <row r="4251" spans="1:23" x14ac:dyDescent="0.2">
      <c r="A4251" s="2"/>
      <c r="B4251" s="2"/>
      <c r="C4251" s="2"/>
      <c r="D4251" s="2"/>
      <c r="E4251" s="2"/>
      <c r="F4251" s="3"/>
      <c r="G4251" s="1"/>
      <c r="H4251" s="2"/>
      <c r="I4251" s="3"/>
      <c r="J4251" s="2"/>
      <c r="K4251" s="3"/>
      <c r="L4251" s="3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</row>
    <row r="4252" spans="1:23" x14ac:dyDescent="0.2">
      <c r="A4252" s="2"/>
      <c r="B4252" s="2"/>
      <c r="C4252" s="2"/>
      <c r="D4252" s="2"/>
      <c r="E4252" s="2"/>
      <c r="F4252" s="3"/>
      <c r="G4252" s="1"/>
      <c r="H4252" s="2"/>
      <c r="I4252" s="3"/>
      <c r="J4252" s="2"/>
      <c r="K4252" s="3"/>
      <c r="L4252" s="3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</row>
    <row r="4253" spans="1:23" x14ac:dyDescent="0.2">
      <c r="A4253" s="2"/>
      <c r="B4253" s="2"/>
      <c r="C4253" s="2"/>
      <c r="D4253" s="2"/>
      <c r="E4253" s="2"/>
      <c r="F4253" s="3"/>
      <c r="G4253" s="1"/>
      <c r="H4253" s="2"/>
      <c r="I4253" s="3"/>
      <c r="J4253" s="2"/>
      <c r="K4253" s="3"/>
      <c r="L4253" s="3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</row>
    <row r="4254" spans="1:23" x14ac:dyDescent="0.2">
      <c r="A4254" s="2"/>
      <c r="B4254" s="2"/>
      <c r="C4254" s="2"/>
      <c r="D4254" s="2"/>
      <c r="E4254" s="2"/>
      <c r="F4254" s="3"/>
      <c r="G4254" s="1"/>
      <c r="H4254" s="2"/>
      <c r="I4254" s="3"/>
      <c r="J4254" s="2"/>
      <c r="K4254" s="3"/>
      <c r="L4254" s="3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</row>
    <row r="4255" spans="1:23" x14ac:dyDescent="0.2">
      <c r="A4255" s="2"/>
      <c r="B4255" s="2"/>
      <c r="C4255" s="2"/>
      <c r="D4255" s="2"/>
      <c r="E4255" s="2"/>
      <c r="F4255" s="3"/>
      <c r="G4255" s="1"/>
      <c r="H4255" s="2"/>
      <c r="I4255" s="3"/>
      <c r="J4255" s="2"/>
      <c r="K4255" s="3"/>
      <c r="L4255" s="3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</row>
    <row r="4256" spans="1:23" x14ac:dyDescent="0.2">
      <c r="A4256" s="2"/>
      <c r="B4256" s="2"/>
      <c r="C4256" s="2"/>
      <c r="D4256" s="2"/>
      <c r="E4256" s="2"/>
      <c r="F4256" s="3"/>
      <c r="G4256" s="1"/>
      <c r="H4256" s="2"/>
      <c r="I4256" s="3"/>
      <c r="J4256" s="2"/>
      <c r="K4256" s="3"/>
      <c r="L4256" s="3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</row>
    <row r="4257" spans="1:23" x14ac:dyDescent="0.2">
      <c r="A4257" s="2"/>
      <c r="B4257" s="2"/>
      <c r="C4257" s="2"/>
      <c r="D4257" s="2"/>
      <c r="E4257" s="2"/>
      <c r="F4257" s="3"/>
      <c r="G4257" s="1"/>
      <c r="H4257" s="2"/>
      <c r="I4257" s="3"/>
      <c r="J4257" s="2"/>
      <c r="K4257" s="3"/>
      <c r="L4257" s="3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</row>
    <row r="4258" spans="1:23" x14ac:dyDescent="0.2">
      <c r="A4258" s="2"/>
      <c r="B4258" s="2"/>
      <c r="C4258" s="2"/>
      <c r="D4258" s="2"/>
      <c r="E4258" s="2"/>
      <c r="F4258" s="3"/>
      <c r="G4258" s="1"/>
      <c r="H4258" s="2"/>
      <c r="I4258" s="3"/>
      <c r="J4258" s="2"/>
      <c r="K4258" s="3"/>
      <c r="L4258" s="3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</row>
    <row r="4259" spans="1:23" x14ac:dyDescent="0.2">
      <c r="A4259" s="2"/>
      <c r="B4259" s="2"/>
      <c r="C4259" s="2"/>
      <c r="D4259" s="2"/>
      <c r="E4259" s="2"/>
      <c r="F4259" s="3"/>
      <c r="G4259" s="1"/>
      <c r="H4259" s="2"/>
      <c r="I4259" s="3"/>
      <c r="J4259" s="2"/>
      <c r="K4259" s="3"/>
      <c r="L4259" s="3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</row>
    <row r="4260" spans="1:23" x14ac:dyDescent="0.2">
      <c r="A4260" s="2"/>
      <c r="B4260" s="2"/>
      <c r="C4260" s="2"/>
      <c r="D4260" s="2"/>
      <c r="E4260" s="2"/>
      <c r="F4260" s="3"/>
      <c r="G4260" s="1"/>
      <c r="H4260" s="2"/>
      <c r="I4260" s="3"/>
      <c r="J4260" s="2"/>
      <c r="K4260" s="3"/>
      <c r="L4260" s="3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</row>
    <row r="4261" spans="1:23" x14ac:dyDescent="0.2">
      <c r="A4261" s="2"/>
      <c r="B4261" s="2"/>
      <c r="C4261" s="2"/>
      <c r="D4261" s="2"/>
      <c r="E4261" s="2"/>
      <c r="F4261" s="3"/>
      <c r="G4261" s="1"/>
      <c r="H4261" s="2"/>
      <c r="I4261" s="3"/>
      <c r="J4261" s="2"/>
      <c r="K4261" s="3"/>
      <c r="L4261" s="3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</row>
    <row r="4262" spans="1:23" x14ac:dyDescent="0.2">
      <c r="A4262" s="2"/>
      <c r="B4262" s="2"/>
      <c r="C4262" s="2"/>
      <c r="D4262" s="2"/>
      <c r="E4262" s="2"/>
      <c r="F4262" s="3"/>
      <c r="G4262" s="1"/>
      <c r="H4262" s="2"/>
      <c r="I4262" s="3"/>
      <c r="J4262" s="2"/>
      <c r="K4262" s="3"/>
      <c r="L4262" s="3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</row>
    <row r="4263" spans="1:23" x14ac:dyDescent="0.2">
      <c r="A4263" s="2"/>
      <c r="B4263" s="2"/>
      <c r="C4263" s="2"/>
      <c r="D4263" s="2"/>
      <c r="E4263" s="2"/>
      <c r="F4263" s="3"/>
      <c r="G4263" s="1"/>
      <c r="H4263" s="2"/>
      <c r="I4263" s="3"/>
      <c r="J4263" s="2"/>
      <c r="K4263" s="3"/>
      <c r="L4263" s="3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</row>
    <row r="4264" spans="1:23" x14ac:dyDescent="0.2">
      <c r="A4264" s="2"/>
      <c r="B4264" s="2"/>
      <c r="C4264" s="2"/>
      <c r="D4264" s="2"/>
      <c r="E4264" s="2"/>
      <c r="F4264" s="3"/>
      <c r="G4264" s="1"/>
      <c r="H4264" s="2"/>
      <c r="I4264" s="3"/>
      <c r="J4264" s="2"/>
      <c r="K4264" s="3"/>
      <c r="L4264" s="3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</row>
    <row r="4265" spans="1:23" x14ac:dyDescent="0.2">
      <c r="A4265" s="2"/>
      <c r="B4265" s="2"/>
      <c r="C4265" s="2"/>
      <c r="D4265" s="2"/>
      <c r="E4265" s="2"/>
      <c r="F4265" s="3"/>
      <c r="G4265" s="1"/>
      <c r="H4265" s="2"/>
      <c r="I4265" s="3"/>
      <c r="J4265" s="2"/>
      <c r="K4265" s="3"/>
      <c r="L4265" s="3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</row>
    <row r="4266" spans="1:23" x14ac:dyDescent="0.2">
      <c r="A4266" s="2"/>
      <c r="B4266" s="2"/>
      <c r="C4266" s="2"/>
      <c r="D4266" s="2"/>
      <c r="E4266" s="2"/>
      <c r="F4266" s="3"/>
      <c r="G4266" s="1"/>
      <c r="H4266" s="2"/>
      <c r="I4266" s="3"/>
      <c r="J4266" s="2"/>
      <c r="K4266" s="3"/>
      <c r="L4266" s="3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</row>
    <row r="4267" spans="1:23" x14ac:dyDescent="0.2">
      <c r="A4267" s="2"/>
      <c r="B4267" s="2"/>
      <c r="C4267" s="2"/>
      <c r="D4267" s="2"/>
      <c r="E4267" s="2"/>
      <c r="F4267" s="3"/>
      <c r="G4267" s="1"/>
      <c r="H4267" s="2"/>
      <c r="I4267" s="3"/>
      <c r="J4267" s="2"/>
      <c r="K4267" s="3"/>
      <c r="L4267" s="3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</row>
    <row r="4268" spans="1:23" x14ac:dyDescent="0.2">
      <c r="A4268" s="2"/>
      <c r="B4268" s="2"/>
      <c r="C4268" s="2"/>
      <c r="D4268" s="2"/>
      <c r="E4268" s="2"/>
      <c r="F4268" s="3"/>
      <c r="G4268" s="1"/>
      <c r="H4268" s="2"/>
      <c r="I4268" s="3"/>
      <c r="J4268" s="2"/>
      <c r="K4268" s="3"/>
      <c r="L4268" s="3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</row>
    <row r="4269" spans="1:23" x14ac:dyDescent="0.2">
      <c r="A4269" s="2"/>
      <c r="B4269" s="2"/>
      <c r="C4269" s="2"/>
      <c r="D4269" s="2"/>
      <c r="E4269" s="2"/>
      <c r="F4269" s="3"/>
      <c r="G4269" s="1"/>
      <c r="H4269" s="2"/>
      <c r="I4269" s="3"/>
      <c r="J4269" s="2"/>
      <c r="K4269" s="3"/>
      <c r="L4269" s="3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</row>
    <row r="4270" spans="1:23" x14ac:dyDescent="0.2">
      <c r="A4270" s="2"/>
      <c r="B4270" s="2"/>
      <c r="C4270" s="2"/>
      <c r="D4270" s="2"/>
      <c r="E4270" s="2"/>
      <c r="F4270" s="3"/>
      <c r="G4270" s="1"/>
      <c r="H4270" s="2"/>
      <c r="I4270" s="3"/>
      <c r="J4270" s="2"/>
      <c r="K4270" s="3"/>
      <c r="L4270" s="3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</row>
    <row r="4271" spans="1:23" x14ac:dyDescent="0.2">
      <c r="A4271" s="2"/>
      <c r="B4271" s="2"/>
      <c r="C4271" s="2"/>
      <c r="D4271" s="2"/>
      <c r="E4271" s="2"/>
      <c r="F4271" s="3"/>
      <c r="G4271" s="1"/>
      <c r="H4271" s="2"/>
      <c r="I4271" s="3"/>
      <c r="J4271" s="2"/>
      <c r="K4271" s="3"/>
      <c r="L4271" s="3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</row>
    <row r="4272" spans="1:23" x14ac:dyDescent="0.2">
      <c r="A4272" s="2"/>
      <c r="B4272" s="2"/>
      <c r="C4272" s="2"/>
      <c r="D4272" s="2"/>
      <c r="E4272" s="2"/>
      <c r="F4272" s="3"/>
      <c r="G4272" s="1"/>
      <c r="H4272" s="2"/>
      <c r="I4272" s="3"/>
      <c r="J4272" s="2"/>
      <c r="K4272" s="3"/>
      <c r="L4272" s="3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</row>
    <row r="4273" spans="1:23" x14ac:dyDescent="0.2">
      <c r="A4273" s="2"/>
      <c r="B4273" s="2"/>
      <c r="C4273" s="2"/>
      <c r="D4273" s="2"/>
      <c r="E4273" s="2"/>
      <c r="F4273" s="3"/>
      <c r="G4273" s="1"/>
      <c r="H4273" s="2"/>
      <c r="I4273" s="3"/>
      <c r="J4273" s="2"/>
      <c r="K4273" s="3"/>
      <c r="L4273" s="3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</row>
    <row r="4274" spans="1:23" x14ac:dyDescent="0.2">
      <c r="A4274" s="2"/>
      <c r="B4274" s="2"/>
      <c r="C4274" s="2"/>
      <c r="D4274" s="2"/>
      <c r="E4274" s="2"/>
      <c r="F4274" s="3"/>
      <c r="G4274" s="1"/>
      <c r="H4274" s="2"/>
      <c r="I4274" s="3"/>
      <c r="J4274" s="2"/>
      <c r="K4274" s="3"/>
      <c r="L4274" s="3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</row>
    <row r="4275" spans="1:23" x14ac:dyDescent="0.2">
      <c r="A4275" s="2"/>
      <c r="B4275" s="2"/>
      <c r="C4275" s="2"/>
      <c r="D4275" s="2"/>
      <c r="E4275" s="2"/>
      <c r="F4275" s="3"/>
      <c r="G4275" s="1"/>
      <c r="H4275" s="2"/>
      <c r="I4275" s="3"/>
      <c r="J4275" s="2"/>
      <c r="K4275" s="3"/>
      <c r="L4275" s="3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</row>
    <row r="4276" spans="1:23" x14ac:dyDescent="0.2">
      <c r="A4276" s="2"/>
      <c r="B4276" s="2"/>
      <c r="C4276" s="2"/>
      <c r="D4276" s="2"/>
      <c r="E4276" s="2"/>
      <c r="F4276" s="3"/>
      <c r="G4276" s="1"/>
      <c r="H4276" s="2"/>
      <c r="I4276" s="3"/>
      <c r="J4276" s="2"/>
      <c r="K4276" s="3"/>
      <c r="L4276" s="3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</row>
    <row r="4277" spans="1:23" x14ac:dyDescent="0.2">
      <c r="A4277" s="2"/>
      <c r="B4277" s="2"/>
      <c r="C4277" s="2"/>
      <c r="D4277" s="2"/>
      <c r="E4277" s="2"/>
      <c r="F4277" s="3"/>
      <c r="G4277" s="1"/>
      <c r="H4277" s="2"/>
      <c r="I4277" s="3"/>
      <c r="J4277" s="2"/>
      <c r="K4277" s="3"/>
      <c r="L4277" s="3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</row>
    <row r="4278" spans="1:23" x14ac:dyDescent="0.2">
      <c r="A4278" s="2"/>
      <c r="B4278" s="2"/>
      <c r="C4278" s="2"/>
      <c r="D4278" s="2"/>
      <c r="E4278" s="2"/>
      <c r="F4278" s="3"/>
      <c r="G4278" s="1"/>
      <c r="H4278" s="2"/>
      <c r="I4278" s="3"/>
      <c r="J4278" s="2"/>
      <c r="K4278" s="3"/>
      <c r="L4278" s="3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</row>
    <row r="4279" spans="1:23" x14ac:dyDescent="0.2">
      <c r="A4279" s="2"/>
      <c r="B4279" s="2"/>
      <c r="C4279" s="2"/>
      <c r="D4279" s="2"/>
      <c r="E4279" s="2"/>
      <c r="F4279" s="3"/>
      <c r="G4279" s="1"/>
      <c r="H4279" s="2"/>
      <c r="I4279" s="3"/>
      <c r="J4279" s="2"/>
      <c r="K4279" s="3"/>
      <c r="L4279" s="3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</row>
    <row r="4280" spans="1:23" x14ac:dyDescent="0.2">
      <c r="A4280" s="2"/>
      <c r="B4280" s="2"/>
      <c r="C4280" s="2"/>
      <c r="D4280" s="2"/>
      <c r="E4280" s="2"/>
      <c r="F4280" s="3"/>
      <c r="G4280" s="1"/>
      <c r="H4280" s="2"/>
      <c r="I4280" s="3"/>
      <c r="J4280" s="2"/>
      <c r="K4280" s="3"/>
      <c r="L4280" s="3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</row>
    <row r="4281" spans="1:23" x14ac:dyDescent="0.2">
      <c r="A4281" s="2"/>
      <c r="B4281" s="2"/>
      <c r="C4281" s="2"/>
      <c r="D4281" s="2"/>
      <c r="E4281" s="2"/>
      <c r="F4281" s="3"/>
      <c r="G4281" s="1"/>
      <c r="H4281" s="2"/>
      <c r="I4281" s="3"/>
      <c r="J4281" s="2"/>
      <c r="K4281" s="3"/>
      <c r="L4281" s="3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</row>
    <row r="4282" spans="1:23" x14ac:dyDescent="0.2">
      <c r="A4282" s="2"/>
      <c r="B4282" s="2"/>
      <c r="C4282" s="2"/>
      <c r="D4282" s="2"/>
      <c r="E4282" s="2"/>
      <c r="F4282" s="3"/>
      <c r="G4282" s="1"/>
      <c r="H4282" s="2"/>
      <c r="I4282" s="3"/>
      <c r="J4282" s="2"/>
      <c r="K4282" s="3"/>
      <c r="L4282" s="3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</row>
    <row r="4283" spans="1:23" x14ac:dyDescent="0.2">
      <c r="A4283" s="2"/>
      <c r="B4283" s="2"/>
      <c r="C4283" s="2"/>
      <c r="D4283" s="2"/>
      <c r="E4283" s="2"/>
      <c r="F4283" s="3"/>
      <c r="G4283" s="1"/>
      <c r="H4283" s="2"/>
      <c r="I4283" s="3"/>
      <c r="J4283" s="2"/>
      <c r="K4283" s="3"/>
      <c r="L4283" s="3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</row>
    <row r="4284" spans="1:23" x14ac:dyDescent="0.2">
      <c r="A4284" s="2"/>
      <c r="B4284" s="2"/>
      <c r="C4284" s="2"/>
      <c r="D4284" s="2"/>
      <c r="E4284" s="2"/>
      <c r="F4284" s="3"/>
      <c r="G4284" s="1"/>
      <c r="H4284" s="2"/>
      <c r="I4284" s="3"/>
      <c r="J4284" s="2"/>
      <c r="K4284" s="3"/>
      <c r="L4284" s="3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</row>
    <row r="4285" spans="1:23" x14ac:dyDescent="0.2">
      <c r="A4285" s="2"/>
      <c r="B4285" s="2"/>
      <c r="C4285" s="2"/>
      <c r="D4285" s="2"/>
      <c r="E4285" s="2"/>
      <c r="F4285" s="3"/>
      <c r="G4285" s="1"/>
      <c r="H4285" s="2"/>
      <c r="I4285" s="3"/>
      <c r="J4285" s="2"/>
      <c r="K4285" s="3"/>
      <c r="L4285" s="3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</row>
    <row r="4286" spans="1:23" x14ac:dyDescent="0.2">
      <c r="A4286" s="2"/>
      <c r="B4286" s="2"/>
      <c r="C4286" s="2"/>
      <c r="D4286" s="2"/>
      <c r="E4286" s="2"/>
      <c r="F4286" s="3"/>
      <c r="G4286" s="1"/>
      <c r="H4286" s="2"/>
      <c r="I4286" s="3"/>
      <c r="J4286" s="2"/>
      <c r="K4286" s="3"/>
      <c r="L4286" s="3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</row>
    <row r="4287" spans="1:23" x14ac:dyDescent="0.2">
      <c r="A4287" s="2"/>
      <c r="B4287" s="2"/>
      <c r="C4287" s="2"/>
      <c r="D4287" s="2"/>
      <c r="E4287" s="2"/>
      <c r="F4287" s="3"/>
      <c r="G4287" s="1"/>
      <c r="H4287" s="2"/>
      <c r="I4287" s="3"/>
      <c r="J4287" s="2"/>
      <c r="K4287" s="3"/>
      <c r="L4287" s="3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</row>
    <row r="4288" spans="1:23" x14ac:dyDescent="0.2">
      <c r="A4288" s="2"/>
      <c r="B4288" s="2"/>
      <c r="C4288" s="2"/>
      <c r="D4288" s="2"/>
      <c r="E4288" s="2"/>
      <c r="F4288" s="3"/>
      <c r="G4288" s="1"/>
      <c r="H4288" s="2"/>
      <c r="I4288" s="3"/>
      <c r="J4288" s="2"/>
      <c r="K4288" s="3"/>
      <c r="L4288" s="3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</row>
    <row r="4289" spans="1:23" x14ac:dyDescent="0.2">
      <c r="A4289" s="2"/>
      <c r="B4289" s="2"/>
      <c r="C4289" s="2"/>
      <c r="D4289" s="2"/>
      <c r="E4289" s="2"/>
      <c r="F4289" s="3"/>
      <c r="G4289" s="1"/>
      <c r="H4289" s="2"/>
      <c r="I4289" s="3"/>
      <c r="J4289" s="2"/>
      <c r="K4289" s="3"/>
      <c r="L4289" s="3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</row>
    <row r="4290" spans="1:23" x14ac:dyDescent="0.2">
      <c r="A4290" s="2"/>
      <c r="B4290" s="2"/>
      <c r="C4290" s="2"/>
      <c r="D4290" s="2"/>
      <c r="E4290" s="2"/>
      <c r="F4290" s="3"/>
      <c r="G4290" s="1"/>
      <c r="H4290" s="2"/>
      <c r="I4290" s="3"/>
      <c r="J4290" s="2"/>
      <c r="K4290" s="3"/>
      <c r="L4290" s="3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</row>
    <row r="4291" spans="1:23" x14ac:dyDescent="0.2">
      <c r="A4291" s="2"/>
      <c r="B4291" s="2"/>
      <c r="C4291" s="2"/>
      <c r="D4291" s="2"/>
      <c r="E4291" s="2"/>
      <c r="F4291" s="3"/>
      <c r="G4291" s="1"/>
      <c r="H4291" s="2"/>
      <c r="I4291" s="3"/>
      <c r="J4291" s="2"/>
      <c r="K4291" s="3"/>
      <c r="L4291" s="3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</row>
    <row r="4292" spans="1:23" x14ac:dyDescent="0.2">
      <c r="A4292" s="2"/>
      <c r="B4292" s="2"/>
      <c r="C4292" s="2"/>
      <c r="D4292" s="2"/>
      <c r="E4292" s="2"/>
      <c r="F4292" s="3"/>
      <c r="G4292" s="1"/>
      <c r="H4292" s="2"/>
      <c r="I4292" s="3"/>
      <c r="J4292" s="2"/>
      <c r="K4292" s="3"/>
      <c r="L4292" s="3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</row>
    <row r="4293" spans="1:23" x14ac:dyDescent="0.2">
      <c r="A4293" s="2"/>
      <c r="B4293" s="2"/>
      <c r="C4293" s="2"/>
      <c r="D4293" s="2"/>
      <c r="E4293" s="2"/>
      <c r="F4293" s="3"/>
      <c r="G4293" s="1"/>
      <c r="H4293" s="2"/>
      <c r="I4293" s="3"/>
      <c r="J4293" s="2"/>
      <c r="K4293" s="3"/>
      <c r="L4293" s="3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</row>
    <row r="4294" spans="1:23" x14ac:dyDescent="0.2">
      <c r="A4294" s="2"/>
      <c r="B4294" s="2"/>
      <c r="C4294" s="2"/>
      <c r="D4294" s="2"/>
      <c r="E4294" s="2"/>
      <c r="F4294" s="3"/>
      <c r="G4294" s="1"/>
      <c r="H4294" s="2"/>
      <c r="I4294" s="3"/>
      <c r="J4294" s="2"/>
      <c r="K4294" s="3"/>
      <c r="L4294" s="3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</row>
    <row r="4295" spans="1:23" x14ac:dyDescent="0.2">
      <c r="A4295" s="2"/>
      <c r="B4295" s="2"/>
      <c r="C4295" s="2"/>
      <c r="D4295" s="2"/>
      <c r="E4295" s="2"/>
      <c r="F4295" s="3"/>
      <c r="G4295" s="1"/>
      <c r="H4295" s="2"/>
      <c r="I4295" s="3"/>
      <c r="J4295" s="2"/>
      <c r="K4295" s="3"/>
      <c r="L4295" s="3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</row>
    <row r="4296" spans="1:23" x14ac:dyDescent="0.2">
      <c r="A4296" s="2"/>
      <c r="B4296" s="2"/>
      <c r="C4296" s="2"/>
      <c r="D4296" s="2"/>
      <c r="E4296" s="2"/>
      <c r="F4296" s="3"/>
      <c r="G4296" s="1"/>
      <c r="H4296" s="2"/>
      <c r="I4296" s="3"/>
      <c r="J4296" s="2"/>
      <c r="K4296" s="3"/>
      <c r="L4296" s="3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</row>
    <row r="4297" spans="1:23" x14ac:dyDescent="0.2">
      <c r="A4297" s="2"/>
      <c r="B4297" s="2"/>
      <c r="C4297" s="2"/>
      <c r="D4297" s="2"/>
      <c r="E4297" s="2"/>
      <c r="F4297" s="3"/>
      <c r="G4297" s="1"/>
      <c r="H4297" s="2"/>
      <c r="I4297" s="3"/>
      <c r="J4297" s="2"/>
      <c r="K4297" s="3"/>
      <c r="L4297" s="3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</row>
    <row r="4298" spans="1:23" x14ac:dyDescent="0.2">
      <c r="A4298" s="2"/>
      <c r="B4298" s="2"/>
      <c r="C4298" s="2"/>
      <c r="D4298" s="2"/>
      <c r="E4298" s="2"/>
      <c r="F4298" s="3"/>
      <c r="G4298" s="1"/>
      <c r="H4298" s="2"/>
      <c r="I4298" s="3"/>
      <c r="J4298" s="2"/>
      <c r="K4298" s="3"/>
      <c r="L4298" s="3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</row>
    <row r="4299" spans="1:23" x14ac:dyDescent="0.2">
      <c r="A4299" s="2"/>
      <c r="B4299" s="2"/>
      <c r="C4299" s="2"/>
      <c r="D4299" s="2"/>
      <c r="E4299" s="2"/>
      <c r="F4299" s="3"/>
      <c r="G4299" s="1"/>
      <c r="H4299" s="2"/>
      <c r="I4299" s="3"/>
      <c r="J4299" s="2"/>
      <c r="K4299" s="3"/>
      <c r="L4299" s="3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</row>
    <row r="4300" spans="1:23" x14ac:dyDescent="0.2">
      <c r="A4300" s="2"/>
      <c r="B4300" s="2"/>
      <c r="C4300" s="2"/>
      <c r="D4300" s="2"/>
      <c r="E4300" s="2"/>
      <c r="F4300" s="3"/>
      <c r="G4300" s="1"/>
      <c r="H4300" s="2"/>
      <c r="I4300" s="3"/>
      <c r="J4300" s="2"/>
      <c r="K4300" s="3"/>
      <c r="L4300" s="3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</row>
    <row r="4301" spans="1:23" x14ac:dyDescent="0.2">
      <c r="A4301" s="2"/>
      <c r="B4301" s="2"/>
      <c r="C4301" s="2"/>
      <c r="D4301" s="2"/>
      <c r="E4301" s="2"/>
      <c r="F4301" s="3"/>
      <c r="G4301" s="1"/>
      <c r="H4301" s="2"/>
      <c r="I4301" s="3"/>
      <c r="J4301" s="2"/>
      <c r="K4301" s="3"/>
      <c r="L4301" s="3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</row>
    <row r="4302" spans="1:23" x14ac:dyDescent="0.2">
      <c r="A4302" s="2"/>
      <c r="B4302" s="2"/>
      <c r="C4302" s="2"/>
      <c r="D4302" s="2"/>
      <c r="E4302" s="2"/>
      <c r="F4302" s="3"/>
      <c r="G4302" s="1"/>
      <c r="H4302" s="2"/>
      <c r="I4302" s="3"/>
      <c r="J4302" s="2"/>
      <c r="K4302" s="3"/>
      <c r="L4302" s="3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</row>
    <row r="4303" spans="1:23" x14ac:dyDescent="0.2">
      <c r="A4303" s="2"/>
      <c r="B4303" s="2"/>
      <c r="C4303" s="2"/>
      <c r="D4303" s="2"/>
      <c r="E4303" s="2"/>
      <c r="F4303" s="3"/>
      <c r="G4303" s="1"/>
      <c r="H4303" s="2"/>
      <c r="I4303" s="3"/>
      <c r="J4303" s="2"/>
      <c r="K4303" s="3"/>
      <c r="L4303" s="3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</row>
    <row r="4304" spans="1:23" x14ac:dyDescent="0.2">
      <c r="A4304" s="2"/>
      <c r="B4304" s="2"/>
      <c r="C4304" s="2"/>
      <c r="D4304" s="2"/>
      <c r="E4304" s="2"/>
      <c r="F4304" s="3"/>
      <c r="G4304" s="1"/>
      <c r="H4304" s="2"/>
      <c r="I4304" s="3"/>
      <c r="J4304" s="2"/>
      <c r="K4304" s="3"/>
      <c r="L4304" s="3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</row>
    <row r="4305" spans="1:23" x14ac:dyDescent="0.2">
      <c r="A4305" s="2"/>
      <c r="B4305" s="2"/>
      <c r="C4305" s="2"/>
      <c r="D4305" s="2"/>
      <c r="E4305" s="2"/>
      <c r="F4305" s="3"/>
      <c r="G4305" s="1"/>
      <c r="H4305" s="2"/>
      <c r="I4305" s="3"/>
      <c r="J4305" s="2"/>
      <c r="K4305" s="3"/>
      <c r="L4305" s="3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</row>
    <row r="4306" spans="1:23" x14ac:dyDescent="0.2">
      <c r="A4306" s="2"/>
      <c r="B4306" s="2"/>
      <c r="C4306" s="2"/>
      <c r="D4306" s="2"/>
      <c r="E4306" s="2"/>
      <c r="F4306" s="3"/>
      <c r="G4306" s="1"/>
      <c r="H4306" s="2"/>
      <c r="I4306" s="3"/>
      <c r="J4306" s="2"/>
      <c r="K4306" s="3"/>
      <c r="L4306" s="3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</row>
    <row r="4307" spans="1:23" x14ac:dyDescent="0.2">
      <c r="A4307" s="2"/>
      <c r="B4307" s="2"/>
      <c r="C4307" s="2"/>
      <c r="D4307" s="2"/>
      <c r="E4307" s="2"/>
      <c r="F4307" s="3"/>
      <c r="G4307" s="1"/>
      <c r="H4307" s="2"/>
      <c r="I4307" s="3"/>
      <c r="J4307" s="2"/>
      <c r="K4307" s="3"/>
      <c r="L4307" s="3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</row>
    <row r="4308" spans="1:23" x14ac:dyDescent="0.2">
      <c r="A4308" s="2"/>
      <c r="B4308" s="2"/>
      <c r="C4308" s="2"/>
      <c r="D4308" s="2"/>
      <c r="E4308" s="2"/>
      <c r="F4308" s="3"/>
      <c r="G4308" s="1"/>
      <c r="H4308" s="2"/>
      <c r="I4308" s="3"/>
      <c r="J4308" s="2"/>
      <c r="K4308" s="3"/>
      <c r="L4308" s="3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</row>
    <row r="4309" spans="1:23" x14ac:dyDescent="0.2">
      <c r="A4309" s="2"/>
      <c r="B4309" s="2"/>
      <c r="C4309" s="2"/>
      <c r="D4309" s="2"/>
      <c r="E4309" s="2"/>
      <c r="F4309" s="3"/>
      <c r="G4309" s="1"/>
      <c r="H4309" s="2"/>
      <c r="I4309" s="3"/>
      <c r="J4309" s="2"/>
      <c r="K4309" s="3"/>
      <c r="L4309" s="3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</row>
    <row r="4310" spans="1:23" x14ac:dyDescent="0.2">
      <c r="A4310" s="2"/>
      <c r="B4310" s="2"/>
      <c r="C4310" s="2"/>
      <c r="D4310" s="2"/>
      <c r="E4310" s="2"/>
      <c r="F4310" s="3"/>
      <c r="G4310" s="1"/>
      <c r="H4310" s="2"/>
      <c r="I4310" s="3"/>
      <c r="J4310" s="2"/>
      <c r="K4310" s="3"/>
      <c r="L4310" s="3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</row>
    <row r="4311" spans="1:23" x14ac:dyDescent="0.2">
      <c r="A4311" s="2"/>
      <c r="B4311" s="2"/>
      <c r="C4311" s="2"/>
      <c r="D4311" s="2"/>
      <c r="E4311" s="2"/>
      <c r="F4311" s="3"/>
      <c r="G4311" s="1"/>
      <c r="H4311" s="2"/>
      <c r="I4311" s="3"/>
      <c r="J4311" s="2"/>
      <c r="K4311" s="3"/>
      <c r="L4311" s="3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</row>
    <row r="4312" spans="1:23" x14ac:dyDescent="0.2">
      <c r="A4312" s="2"/>
      <c r="B4312" s="2"/>
      <c r="C4312" s="2"/>
      <c r="D4312" s="2"/>
      <c r="E4312" s="2"/>
      <c r="F4312" s="3"/>
      <c r="G4312" s="1"/>
      <c r="H4312" s="2"/>
      <c r="I4312" s="3"/>
      <c r="J4312" s="2"/>
      <c r="K4312" s="3"/>
      <c r="L4312" s="3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</row>
    <row r="4313" spans="1:23" x14ac:dyDescent="0.2">
      <c r="A4313" s="2"/>
      <c r="B4313" s="2"/>
      <c r="C4313" s="2"/>
      <c r="D4313" s="2"/>
      <c r="E4313" s="2"/>
      <c r="F4313" s="3"/>
      <c r="G4313" s="1"/>
      <c r="H4313" s="2"/>
      <c r="I4313" s="3"/>
      <c r="J4313" s="2"/>
      <c r="K4313" s="3"/>
      <c r="L4313" s="3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</row>
    <row r="4314" spans="1:23" x14ac:dyDescent="0.2">
      <c r="A4314" s="2"/>
      <c r="B4314" s="2"/>
      <c r="C4314" s="2"/>
      <c r="D4314" s="2"/>
      <c r="E4314" s="2"/>
      <c r="F4314" s="3"/>
      <c r="G4314" s="1"/>
      <c r="H4314" s="2"/>
      <c r="I4314" s="3"/>
      <c r="J4314" s="2"/>
      <c r="K4314" s="3"/>
      <c r="L4314" s="3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</row>
    <row r="4315" spans="1:23" x14ac:dyDescent="0.2">
      <c r="A4315" s="2"/>
      <c r="B4315" s="2"/>
      <c r="C4315" s="2"/>
      <c r="D4315" s="2"/>
      <c r="E4315" s="2"/>
      <c r="F4315" s="3"/>
      <c r="G4315" s="1"/>
      <c r="H4315" s="2"/>
      <c r="I4315" s="3"/>
      <c r="J4315" s="2"/>
      <c r="K4315" s="3"/>
      <c r="L4315" s="3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</row>
    <row r="4316" spans="1:23" x14ac:dyDescent="0.2">
      <c r="A4316" s="2"/>
      <c r="B4316" s="2"/>
      <c r="C4316" s="2"/>
      <c r="D4316" s="2"/>
      <c r="E4316" s="2"/>
      <c r="F4316" s="3"/>
      <c r="G4316" s="1"/>
      <c r="H4316" s="2"/>
      <c r="I4316" s="3"/>
      <c r="J4316" s="2"/>
      <c r="K4316" s="3"/>
      <c r="L4316" s="3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</row>
    <row r="4317" spans="1:23" x14ac:dyDescent="0.2">
      <c r="A4317" s="2"/>
      <c r="B4317" s="2"/>
      <c r="C4317" s="2"/>
      <c r="D4317" s="2"/>
      <c r="E4317" s="2"/>
      <c r="F4317" s="3"/>
      <c r="G4317" s="1"/>
      <c r="H4317" s="2"/>
      <c r="I4317" s="3"/>
      <c r="J4317" s="2"/>
      <c r="K4317" s="3"/>
      <c r="L4317" s="3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</row>
    <row r="4318" spans="1:23" x14ac:dyDescent="0.2">
      <c r="A4318" s="2"/>
      <c r="B4318" s="2"/>
      <c r="C4318" s="2"/>
      <c r="D4318" s="2"/>
      <c r="E4318" s="2"/>
      <c r="F4318" s="3"/>
      <c r="G4318" s="1"/>
      <c r="H4318" s="2"/>
      <c r="I4318" s="3"/>
      <c r="J4318" s="2"/>
      <c r="K4318" s="3"/>
      <c r="L4318" s="3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</row>
    <row r="4319" spans="1:23" x14ac:dyDescent="0.2">
      <c r="A4319" s="2"/>
      <c r="B4319" s="2"/>
      <c r="C4319" s="2"/>
      <c r="D4319" s="2"/>
      <c r="E4319" s="2"/>
      <c r="F4319" s="3"/>
      <c r="G4319" s="1"/>
      <c r="H4319" s="2"/>
      <c r="I4319" s="3"/>
      <c r="J4319" s="2"/>
      <c r="K4319" s="3"/>
      <c r="L4319" s="3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</row>
    <row r="4320" spans="1:23" x14ac:dyDescent="0.2">
      <c r="A4320" s="2"/>
      <c r="B4320" s="2"/>
      <c r="C4320" s="2"/>
      <c r="D4320" s="2"/>
      <c r="E4320" s="2"/>
      <c r="F4320" s="3"/>
      <c r="G4320" s="1"/>
      <c r="H4320" s="2"/>
      <c r="I4320" s="3"/>
      <c r="J4320" s="2"/>
      <c r="K4320" s="3"/>
      <c r="L4320" s="3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</row>
    <row r="4321" spans="1:23" x14ac:dyDescent="0.2">
      <c r="A4321" s="2"/>
      <c r="B4321" s="2"/>
      <c r="C4321" s="2"/>
      <c r="D4321" s="2"/>
      <c r="E4321" s="2"/>
      <c r="F4321" s="3"/>
      <c r="G4321" s="1"/>
      <c r="H4321" s="2"/>
      <c r="I4321" s="3"/>
      <c r="J4321" s="2"/>
      <c r="K4321" s="3"/>
      <c r="L4321" s="3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</row>
    <row r="4322" spans="1:23" x14ac:dyDescent="0.2">
      <c r="A4322" s="2"/>
      <c r="B4322" s="2"/>
      <c r="C4322" s="2"/>
      <c r="D4322" s="2"/>
      <c r="E4322" s="2"/>
      <c r="F4322" s="3"/>
      <c r="G4322" s="1"/>
      <c r="H4322" s="2"/>
      <c r="I4322" s="3"/>
      <c r="J4322" s="2"/>
      <c r="K4322" s="3"/>
      <c r="L4322" s="3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</row>
    <row r="4323" spans="1:23" x14ac:dyDescent="0.2">
      <c r="A4323" s="2"/>
      <c r="B4323" s="2"/>
      <c r="C4323" s="2"/>
      <c r="D4323" s="2"/>
      <c r="E4323" s="2"/>
      <c r="F4323" s="3"/>
      <c r="G4323" s="1"/>
      <c r="H4323" s="2"/>
      <c r="I4323" s="3"/>
      <c r="J4323" s="2"/>
      <c r="K4323" s="3"/>
      <c r="L4323" s="3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</row>
    <row r="4324" spans="1:23" x14ac:dyDescent="0.2">
      <c r="A4324" s="2"/>
      <c r="B4324" s="2"/>
      <c r="C4324" s="2"/>
      <c r="D4324" s="2"/>
      <c r="E4324" s="2"/>
      <c r="F4324" s="3"/>
      <c r="G4324" s="1"/>
      <c r="H4324" s="2"/>
      <c r="I4324" s="3"/>
      <c r="J4324" s="2"/>
      <c r="K4324" s="3"/>
      <c r="L4324" s="3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</row>
    <row r="4325" spans="1:23" x14ac:dyDescent="0.2">
      <c r="A4325" s="2"/>
      <c r="B4325" s="2"/>
      <c r="C4325" s="2"/>
      <c r="D4325" s="2"/>
      <c r="E4325" s="2"/>
      <c r="F4325" s="3"/>
      <c r="G4325" s="1"/>
      <c r="H4325" s="2"/>
      <c r="I4325" s="3"/>
      <c r="J4325" s="2"/>
      <c r="K4325" s="3"/>
      <c r="L4325" s="3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</row>
    <row r="4326" spans="1:23" x14ac:dyDescent="0.2">
      <c r="A4326" s="2"/>
      <c r="B4326" s="2"/>
      <c r="C4326" s="2"/>
      <c r="D4326" s="2"/>
      <c r="E4326" s="2"/>
      <c r="F4326" s="3"/>
      <c r="G4326" s="1"/>
      <c r="H4326" s="2"/>
      <c r="I4326" s="3"/>
      <c r="J4326" s="2"/>
      <c r="K4326" s="3"/>
      <c r="L4326" s="3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</row>
    <row r="4327" spans="1:23" x14ac:dyDescent="0.2">
      <c r="A4327" s="2"/>
      <c r="B4327" s="2"/>
      <c r="C4327" s="2"/>
      <c r="D4327" s="2"/>
      <c r="E4327" s="2"/>
      <c r="F4327" s="3"/>
      <c r="G4327" s="1"/>
      <c r="H4327" s="2"/>
      <c r="I4327" s="3"/>
      <c r="J4327" s="2"/>
      <c r="K4327" s="3"/>
      <c r="L4327" s="3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</row>
    <row r="4328" spans="1:23" x14ac:dyDescent="0.2">
      <c r="A4328" s="2"/>
      <c r="B4328" s="2"/>
      <c r="C4328" s="2"/>
      <c r="D4328" s="2"/>
      <c r="E4328" s="2"/>
      <c r="F4328" s="3"/>
      <c r="G4328" s="1"/>
      <c r="H4328" s="2"/>
      <c r="I4328" s="3"/>
      <c r="J4328" s="2"/>
      <c r="K4328" s="3"/>
      <c r="L4328" s="3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</row>
    <row r="4329" spans="1:23" x14ac:dyDescent="0.2">
      <c r="A4329" s="2"/>
      <c r="B4329" s="2"/>
      <c r="C4329" s="2"/>
      <c r="D4329" s="2"/>
      <c r="E4329" s="2"/>
      <c r="F4329" s="3"/>
      <c r="G4329" s="1"/>
      <c r="H4329" s="2"/>
      <c r="I4329" s="3"/>
      <c r="J4329" s="2"/>
      <c r="K4329" s="3"/>
      <c r="L4329" s="3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</row>
    <row r="4330" spans="1:23" x14ac:dyDescent="0.2">
      <c r="A4330" s="2"/>
      <c r="B4330" s="2"/>
      <c r="C4330" s="2"/>
      <c r="D4330" s="2"/>
      <c r="E4330" s="2"/>
      <c r="F4330" s="3"/>
      <c r="G4330" s="1"/>
      <c r="H4330" s="2"/>
      <c r="I4330" s="3"/>
      <c r="J4330" s="2"/>
      <c r="K4330" s="3"/>
      <c r="L4330" s="3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</row>
    <row r="4331" spans="1:23" x14ac:dyDescent="0.2">
      <c r="A4331" s="2"/>
      <c r="B4331" s="2"/>
      <c r="C4331" s="2"/>
      <c r="D4331" s="2"/>
      <c r="E4331" s="2"/>
      <c r="F4331" s="3"/>
      <c r="G4331" s="1"/>
      <c r="H4331" s="2"/>
      <c r="I4331" s="3"/>
      <c r="J4331" s="2"/>
      <c r="K4331" s="3"/>
      <c r="L4331" s="3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</row>
    <row r="4332" spans="1:23" x14ac:dyDescent="0.2">
      <c r="A4332" s="2"/>
      <c r="B4332" s="2"/>
      <c r="C4332" s="2"/>
      <c r="D4332" s="2"/>
      <c r="E4332" s="2"/>
      <c r="F4332" s="3"/>
      <c r="G4332" s="1"/>
      <c r="H4332" s="2"/>
      <c r="I4332" s="3"/>
      <c r="J4332" s="2"/>
      <c r="K4332" s="3"/>
      <c r="L4332" s="3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</row>
    <row r="4333" spans="1:23" x14ac:dyDescent="0.2">
      <c r="A4333" s="2"/>
      <c r="B4333" s="2"/>
      <c r="C4333" s="2"/>
      <c r="D4333" s="2"/>
      <c r="E4333" s="2"/>
      <c r="F4333" s="3"/>
      <c r="G4333" s="1"/>
      <c r="H4333" s="2"/>
      <c r="I4333" s="3"/>
      <c r="J4333" s="2"/>
      <c r="K4333" s="3"/>
      <c r="L4333" s="3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</row>
    <row r="4334" spans="1:23" x14ac:dyDescent="0.2">
      <c r="A4334" s="2"/>
      <c r="B4334" s="2"/>
      <c r="C4334" s="2"/>
      <c r="D4334" s="2"/>
      <c r="E4334" s="2"/>
      <c r="F4334" s="3"/>
      <c r="G4334" s="1"/>
      <c r="H4334" s="2"/>
      <c r="I4334" s="3"/>
      <c r="J4334" s="2"/>
      <c r="K4334" s="3"/>
      <c r="L4334" s="3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</row>
    <row r="4335" spans="1:23" x14ac:dyDescent="0.2">
      <c r="A4335" s="2"/>
      <c r="B4335" s="2"/>
      <c r="C4335" s="2"/>
      <c r="D4335" s="2"/>
      <c r="E4335" s="2"/>
      <c r="F4335" s="3"/>
      <c r="G4335" s="1"/>
      <c r="H4335" s="2"/>
      <c r="I4335" s="3"/>
      <c r="J4335" s="2"/>
      <c r="K4335" s="3"/>
      <c r="L4335" s="3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</row>
    <row r="4336" spans="1:23" x14ac:dyDescent="0.2">
      <c r="A4336" s="2"/>
      <c r="B4336" s="2"/>
      <c r="C4336" s="2"/>
      <c r="D4336" s="2"/>
      <c r="E4336" s="2"/>
      <c r="F4336" s="3"/>
      <c r="G4336" s="1"/>
      <c r="H4336" s="2"/>
      <c r="I4336" s="3"/>
      <c r="J4336" s="2"/>
      <c r="K4336" s="3"/>
      <c r="L4336" s="3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</row>
    <row r="4337" spans="1:23" x14ac:dyDescent="0.2">
      <c r="A4337" s="2"/>
      <c r="B4337" s="2"/>
      <c r="C4337" s="2"/>
      <c r="D4337" s="2"/>
      <c r="E4337" s="2"/>
      <c r="F4337" s="3"/>
      <c r="G4337" s="1"/>
      <c r="H4337" s="2"/>
      <c r="I4337" s="3"/>
      <c r="J4337" s="2"/>
      <c r="K4337" s="3"/>
      <c r="L4337" s="3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</row>
    <row r="4338" spans="1:23" x14ac:dyDescent="0.2">
      <c r="A4338" s="2"/>
      <c r="B4338" s="2"/>
      <c r="C4338" s="2"/>
      <c r="D4338" s="2"/>
      <c r="E4338" s="2"/>
      <c r="F4338" s="3"/>
      <c r="G4338" s="1"/>
      <c r="H4338" s="2"/>
      <c r="I4338" s="3"/>
      <c r="J4338" s="2"/>
      <c r="K4338" s="3"/>
      <c r="L4338" s="3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</row>
    <row r="4339" spans="1:23" x14ac:dyDescent="0.2">
      <c r="A4339" s="2"/>
      <c r="B4339" s="2"/>
      <c r="C4339" s="2"/>
      <c r="D4339" s="2"/>
      <c r="E4339" s="2"/>
      <c r="F4339" s="3"/>
      <c r="G4339" s="1"/>
      <c r="H4339" s="2"/>
      <c r="I4339" s="3"/>
      <c r="J4339" s="2"/>
      <c r="K4339" s="3"/>
      <c r="L4339" s="3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</row>
    <row r="4340" spans="1:23" x14ac:dyDescent="0.2">
      <c r="A4340" s="2"/>
      <c r="B4340" s="2"/>
      <c r="C4340" s="2"/>
      <c r="D4340" s="2"/>
      <c r="E4340" s="2"/>
      <c r="F4340" s="3"/>
      <c r="G4340" s="1"/>
      <c r="H4340" s="2"/>
      <c r="I4340" s="3"/>
      <c r="J4340" s="2"/>
      <c r="K4340" s="3"/>
      <c r="L4340" s="3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</row>
    <row r="4341" spans="1:23" x14ac:dyDescent="0.2">
      <c r="A4341" s="2"/>
      <c r="B4341" s="2"/>
      <c r="C4341" s="2"/>
      <c r="D4341" s="2"/>
      <c r="E4341" s="2"/>
      <c r="F4341" s="3"/>
      <c r="G4341" s="1"/>
      <c r="H4341" s="2"/>
      <c r="I4341" s="3"/>
      <c r="J4341" s="2"/>
      <c r="K4341" s="3"/>
      <c r="L4341" s="3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</row>
    <row r="4342" spans="1:23" x14ac:dyDescent="0.2">
      <c r="A4342" s="2"/>
      <c r="B4342" s="2"/>
      <c r="C4342" s="2"/>
      <c r="D4342" s="2"/>
      <c r="E4342" s="2"/>
      <c r="F4342" s="3"/>
      <c r="G4342" s="1"/>
      <c r="H4342" s="2"/>
      <c r="I4342" s="3"/>
      <c r="J4342" s="2"/>
      <c r="K4342" s="3"/>
      <c r="L4342" s="3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</row>
    <row r="4343" spans="1:23" x14ac:dyDescent="0.2">
      <c r="A4343" s="2"/>
      <c r="B4343" s="2"/>
      <c r="C4343" s="2"/>
      <c r="D4343" s="2"/>
      <c r="E4343" s="2"/>
      <c r="F4343" s="3"/>
      <c r="G4343" s="1"/>
      <c r="H4343" s="2"/>
      <c r="I4343" s="3"/>
      <c r="J4343" s="2"/>
      <c r="K4343" s="3"/>
      <c r="L4343" s="3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</row>
    <row r="4344" spans="1:23" x14ac:dyDescent="0.2">
      <c r="A4344" s="2"/>
      <c r="B4344" s="2"/>
      <c r="C4344" s="2"/>
      <c r="D4344" s="2"/>
      <c r="E4344" s="2"/>
      <c r="F4344" s="3"/>
      <c r="G4344" s="1"/>
      <c r="H4344" s="2"/>
      <c r="I4344" s="3"/>
      <c r="J4344" s="2"/>
      <c r="K4344" s="3"/>
      <c r="L4344" s="3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</row>
    <row r="4345" spans="1:23" x14ac:dyDescent="0.2">
      <c r="A4345" s="2"/>
      <c r="B4345" s="2"/>
      <c r="C4345" s="2"/>
      <c r="D4345" s="2"/>
      <c r="E4345" s="2"/>
      <c r="F4345" s="3"/>
      <c r="G4345" s="2"/>
      <c r="H4345" s="2"/>
      <c r="I4345" s="3"/>
      <c r="J4345" s="2"/>
      <c r="K4345" s="3"/>
      <c r="L4345" s="3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</row>
    <row r="4346" spans="1:23" x14ac:dyDescent="0.2">
      <c r="A4346" s="2"/>
      <c r="B4346" s="2"/>
      <c r="C4346" s="2"/>
      <c r="D4346" s="2"/>
      <c r="E4346" s="2"/>
      <c r="F4346" s="3"/>
      <c r="G4346" s="1"/>
      <c r="H4346" s="2"/>
      <c r="I4346" s="3"/>
      <c r="J4346" s="2"/>
      <c r="K4346" s="3"/>
      <c r="L4346" s="3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</row>
    <row r="4347" spans="1:23" x14ac:dyDescent="0.2">
      <c r="A4347" s="2"/>
      <c r="B4347" s="2"/>
      <c r="C4347" s="2"/>
      <c r="D4347" s="2"/>
      <c r="E4347" s="2"/>
      <c r="F4347" s="3"/>
      <c r="G4347" s="1"/>
      <c r="H4347" s="2"/>
      <c r="I4347" s="3"/>
      <c r="J4347" s="2"/>
      <c r="K4347" s="3"/>
      <c r="L4347" s="3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</row>
    <row r="4348" spans="1:23" x14ac:dyDescent="0.2">
      <c r="A4348" s="2"/>
      <c r="B4348" s="2"/>
      <c r="C4348" s="2"/>
      <c r="D4348" s="2"/>
      <c r="E4348" s="2"/>
      <c r="F4348" s="3"/>
      <c r="G4348" s="1"/>
      <c r="H4348" s="2"/>
      <c r="I4348" s="3"/>
      <c r="J4348" s="2"/>
      <c r="K4348" s="3"/>
      <c r="L4348" s="3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</row>
    <row r="4349" spans="1:23" x14ac:dyDescent="0.2">
      <c r="A4349" s="2"/>
      <c r="B4349" s="2"/>
      <c r="C4349" s="2"/>
      <c r="D4349" s="2"/>
      <c r="E4349" s="2"/>
      <c r="F4349" s="3"/>
      <c r="G4349" s="1"/>
      <c r="H4349" s="2"/>
      <c r="I4349" s="3"/>
      <c r="J4349" s="2"/>
      <c r="K4349" s="3"/>
      <c r="L4349" s="3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</row>
    <row r="4350" spans="1:23" x14ac:dyDescent="0.2">
      <c r="A4350" s="2"/>
      <c r="B4350" s="2"/>
      <c r="C4350" s="2"/>
      <c r="D4350" s="2"/>
      <c r="E4350" s="2"/>
      <c r="F4350" s="3"/>
      <c r="G4350" s="1"/>
      <c r="H4350" s="2"/>
      <c r="I4350" s="3"/>
      <c r="J4350" s="2"/>
      <c r="K4350" s="3"/>
      <c r="L4350" s="3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</row>
    <row r="4351" spans="1:23" x14ac:dyDescent="0.2">
      <c r="A4351" s="2"/>
      <c r="B4351" s="2"/>
      <c r="C4351" s="2"/>
      <c r="D4351" s="2"/>
      <c r="E4351" s="2"/>
      <c r="F4351" s="3"/>
      <c r="G4351" s="1"/>
      <c r="H4351" s="2"/>
      <c r="I4351" s="3"/>
      <c r="J4351" s="2"/>
      <c r="K4351" s="3"/>
      <c r="L4351" s="3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</row>
    <row r="4352" spans="1:23" x14ac:dyDescent="0.2">
      <c r="A4352" s="2"/>
      <c r="B4352" s="2"/>
      <c r="C4352" s="2"/>
      <c r="D4352" s="2"/>
      <c r="E4352" s="2"/>
      <c r="F4352" s="3"/>
      <c r="G4352" s="1"/>
      <c r="H4352" s="2"/>
      <c r="I4352" s="3"/>
      <c r="J4352" s="2"/>
      <c r="K4352" s="3"/>
      <c r="L4352" s="3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</row>
    <row r="4353" spans="1:23" x14ac:dyDescent="0.2">
      <c r="A4353" s="2"/>
      <c r="B4353" s="2"/>
      <c r="C4353" s="2"/>
      <c r="D4353" s="2"/>
      <c r="E4353" s="2"/>
      <c r="F4353" s="3"/>
      <c r="G4353" s="1"/>
      <c r="H4353" s="2"/>
      <c r="I4353" s="3"/>
      <c r="J4353" s="2"/>
      <c r="K4353" s="3"/>
      <c r="L4353" s="3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</row>
    <row r="4354" spans="1:23" x14ac:dyDescent="0.2">
      <c r="A4354" s="2"/>
      <c r="B4354" s="2"/>
      <c r="C4354" s="2"/>
      <c r="D4354" s="2"/>
      <c r="E4354" s="2"/>
      <c r="F4354" s="3"/>
      <c r="G4354" s="1"/>
      <c r="H4354" s="2"/>
      <c r="I4354" s="3"/>
      <c r="J4354" s="2"/>
      <c r="K4354" s="3"/>
      <c r="L4354" s="3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</row>
    <row r="4355" spans="1:23" x14ac:dyDescent="0.2">
      <c r="A4355" s="2"/>
      <c r="B4355" s="2"/>
      <c r="C4355" s="2"/>
      <c r="D4355" s="2"/>
      <c r="E4355" s="2"/>
      <c r="F4355" s="3"/>
      <c r="G4355" s="1"/>
      <c r="H4355" s="2"/>
      <c r="I4355" s="3"/>
      <c r="J4355" s="2"/>
      <c r="K4355" s="3"/>
      <c r="L4355" s="3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</row>
    <row r="4356" spans="1:23" x14ac:dyDescent="0.2">
      <c r="A4356" s="2"/>
      <c r="B4356" s="2"/>
      <c r="C4356" s="2"/>
      <c r="D4356" s="2"/>
      <c r="E4356" s="2"/>
      <c r="F4356" s="3"/>
      <c r="G4356" s="1"/>
      <c r="H4356" s="2"/>
      <c r="I4356" s="3"/>
      <c r="J4356" s="2"/>
      <c r="K4356" s="3"/>
      <c r="L4356" s="3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</row>
    <row r="4357" spans="1:23" x14ac:dyDescent="0.2">
      <c r="A4357" s="2"/>
      <c r="B4357" s="2"/>
      <c r="C4357" s="2"/>
      <c r="D4357" s="2"/>
      <c r="E4357" s="2"/>
      <c r="F4357" s="3"/>
      <c r="G4357" s="1"/>
      <c r="H4357" s="2"/>
      <c r="I4357" s="3"/>
      <c r="J4357" s="2"/>
      <c r="K4357" s="3"/>
      <c r="L4357" s="3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</row>
    <row r="4358" spans="1:23" x14ac:dyDescent="0.2">
      <c r="A4358" s="2"/>
      <c r="B4358" s="2"/>
      <c r="C4358" s="2"/>
      <c r="D4358" s="2"/>
      <c r="E4358" s="2"/>
      <c r="F4358" s="3"/>
      <c r="G4358" s="1"/>
      <c r="H4358" s="2"/>
      <c r="I4358" s="3"/>
      <c r="J4358" s="2"/>
      <c r="K4358" s="3"/>
      <c r="L4358" s="3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</row>
    <row r="4359" spans="1:23" x14ac:dyDescent="0.2">
      <c r="A4359" s="2"/>
      <c r="B4359" s="2"/>
      <c r="C4359" s="2"/>
      <c r="D4359" s="2"/>
      <c r="E4359" s="2"/>
      <c r="F4359" s="3"/>
      <c r="G4359" s="1"/>
      <c r="H4359" s="2"/>
      <c r="I4359" s="3"/>
      <c r="J4359" s="2"/>
      <c r="K4359" s="3"/>
      <c r="L4359" s="3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</row>
    <row r="4360" spans="1:23" x14ac:dyDescent="0.2">
      <c r="A4360" s="2"/>
      <c r="B4360" s="2"/>
      <c r="C4360" s="2"/>
      <c r="D4360" s="2"/>
      <c r="E4360" s="2"/>
      <c r="F4360" s="3"/>
      <c r="G4360" s="1"/>
      <c r="H4360" s="2"/>
      <c r="I4360" s="3"/>
      <c r="J4360" s="2"/>
      <c r="K4360" s="3"/>
      <c r="L4360" s="3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</row>
    <row r="4361" spans="1:23" x14ac:dyDescent="0.2">
      <c r="A4361" s="2"/>
      <c r="B4361" s="2"/>
      <c r="C4361" s="2"/>
      <c r="D4361" s="2"/>
      <c r="E4361" s="2"/>
      <c r="F4361" s="3"/>
      <c r="G4361" s="1"/>
      <c r="H4361" s="2"/>
      <c r="I4361" s="3"/>
      <c r="J4361" s="2"/>
      <c r="K4361" s="3"/>
      <c r="L4361" s="3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22"/>
  <sheetViews>
    <sheetView workbookViewId="0">
      <selection activeCell="K12" sqref="K12"/>
    </sheetView>
  </sheetViews>
  <sheetFormatPr baseColWidth="10" defaultRowHeight="16" x14ac:dyDescent="0.2"/>
  <sheetData>
    <row r="1" spans="1:7" x14ac:dyDescent="0.2">
      <c r="A1" t="s">
        <v>26</v>
      </c>
      <c r="B1" t="s">
        <v>28</v>
      </c>
      <c r="C1" t="s">
        <v>30</v>
      </c>
      <c r="D1" t="s">
        <v>34</v>
      </c>
      <c r="E1" t="s">
        <v>38</v>
      </c>
      <c r="F1" t="s">
        <v>41</v>
      </c>
      <c r="G1" t="s">
        <v>42</v>
      </c>
    </row>
    <row r="2" spans="1:7" x14ac:dyDescent="0.2">
      <c r="A2" t="s">
        <v>43</v>
      </c>
      <c r="B2" t="s">
        <v>44</v>
      </c>
      <c r="C2" t="s">
        <v>46</v>
      </c>
      <c r="D2" t="s">
        <v>48</v>
      </c>
      <c r="E2" t="s">
        <v>50</v>
      </c>
      <c r="F2" t="s">
        <v>52</v>
      </c>
      <c r="G2" t="s">
        <v>52</v>
      </c>
    </row>
    <row r="3" spans="1:7" x14ac:dyDescent="0.2">
      <c r="A3" t="s">
        <v>53</v>
      </c>
      <c r="B3" t="s">
        <v>54</v>
      </c>
      <c r="C3" t="s">
        <v>56</v>
      </c>
      <c r="D3" t="s">
        <v>58</v>
      </c>
      <c r="E3" t="s">
        <v>61</v>
      </c>
      <c r="F3" t="s">
        <v>52</v>
      </c>
      <c r="G3" t="s">
        <v>52</v>
      </c>
    </row>
    <row r="4" spans="1:7" x14ac:dyDescent="0.2">
      <c r="A4" t="s">
        <v>63</v>
      </c>
      <c r="B4" t="s">
        <v>64</v>
      </c>
      <c r="C4" t="s">
        <v>66</v>
      </c>
      <c r="D4" t="s">
        <v>68</v>
      </c>
      <c r="E4" t="s">
        <v>70</v>
      </c>
      <c r="F4" t="s">
        <v>52</v>
      </c>
      <c r="G4" t="s">
        <v>52</v>
      </c>
    </row>
    <row r="5" spans="1:7" x14ac:dyDescent="0.2">
      <c r="A5" t="s">
        <v>71</v>
      </c>
      <c r="B5" t="s">
        <v>72</v>
      </c>
      <c r="C5" t="s">
        <v>74</v>
      </c>
      <c r="D5" t="s">
        <v>76</v>
      </c>
      <c r="E5" t="s">
        <v>61</v>
      </c>
      <c r="F5" t="s">
        <v>78</v>
      </c>
      <c r="G5" t="s">
        <v>79</v>
      </c>
    </row>
    <row r="6" spans="1:7" x14ac:dyDescent="0.2">
      <c r="A6" t="s">
        <v>80</v>
      </c>
      <c r="B6" t="s">
        <v>81</v>
      </c>
      <c r="C6" t="s">
        <v>82</v>
      </c>
      <c r="D6" t="s">
        <v>83</v>
      </c>
      <c r="E6" t="s">
        <v>86</v>
      </c>
      <c r="F6" t="s">
        <v>52</v>
      </c>
      <c r="G6" t="s">
        <v>52</v>
      </c>
    </row>
    <row r="7" spans="1:7" x14ac:dyDescent="0.2">
      <c r="A7" t="s">
        <v>87</v>
      </c>
      <c r="B7" t="s">
        <v>88</v>
      </c>
      <c r="C7" t="s">
        <v>89</v>
      </c>
      <c r="D7" t="s">
        <v>90</v>
      </c>
      <c r="E7" t="s">
        <v>93</v>
      </c>
      <c r="F7" t="s">
        <v>52</v>
      </c>
      <c r="G7" t="s">
        <v>52</v>
      </c>
    </row>
    <row r="8" spans="1:7" x14ac:dyDescent="0.2">
      <c r="A8" t="s">
        <v>94</v>
      </c>
      <c r="B8" t="s">
        <v>95</v>
      </c>
      <c r="C8" t="s">
        <v>96</v>
      </c>
      <c r="D8" t="s">
        <v>97</v>
      </c>
      <c r="E8" t="s">
        <v>99</v>
      </c>
      <c r="F8" t="s">
        <v>100</v>
      </c>
      <c r="G8" t="s">
        <v>101</v>
      </c>
    </row>
    <row r="9" spans="1:7" x14ac:dyDescent="0.2">
      <c r="A9" t="s">
        <v>102</v>
      </c>
      <c r="B9" t="s">
        <v>103</v>
      </c>
      <c r="C9" t="s">
        <v>104</v>
      </c>
      <c r="D9" t="s">
        <v>105</v>
      </c>
      <c r="E9" t="s">
        <v>107</v>
      </c>
      <c r="F9" t="s">
        <v>52</v>
      </c>
      <c r="G9" t="s">
        <v>52</v>
      </c>
    </row>
    <row r="10" spans="1:7" x14ac:dyDescent="0.2">
      <c r="A10" t="s">
        <v>109</v>
      </c>
      <c r="B10" t="s">
        <v>110</v>
      </c>
      <c r="C10" t="s">
        <v>112</v>
      </c>
      <c r="D10" t="s">
        <v>114</v>
      </c>
      <c r="E10" t="s">
        <v>116</v>
      </c>
      <c r="F10" t="s">
        <v>109</v>
      </c>
      <c r="G10" t="s">
        <v>52</v>
      </c>
    </row>
    <row r="11" spans="1:7" x14ac:dyDescent="0.2">
      <c r="A11" t="s">
        <v>117</v>
      </c>
      <c r="B11" t="s">
        <v>118</v>
      </c>
      <c r="C11" t="s">
        <v>119</v>
      </c>
      <c r="D11" t="s">
        <v>120</v>
      </c>
      <c r="E11" t="s">
        <v>122</v>
      </c>
      <c r="F11" t="s">
        <v>52</v>
      </c>
      <c r="G11" t="s">
        <v>52</v>
      </c>
    </row>
    <row r="12" spans="1:7" x14ac:dyDescent="0.2">
      <c r="A12" t="s">
        <v>123</v>
      </c>
      <c r="B12" t="s">
        <v>124</v>
      </c>
      <c r="C12" t="s">
        <v>126</v>
      </c>
      <c r="D12" t="s">
        <v>128</v>
      </c>
      <c r="E12" t="s">
        <v>130</v>
      </c>
      <c r="F12" t="s">
        <v>131</v>
      </c>
      <c r="G12" t="s">
        <v>52</v>
      </c>
    </row>
    <row r="13" spans="1:7" x14ac:dyDescent="0.2">
      <c r="A13" t="s">
        <v>133</v>
      </c>
      <c r="B13" t="s">
        <v>135</v>
      </c>
      <c r="C13" t="s">
        <v>135</v>
      </c>
      <c r="D13" t="s">
        <v>136</v>
      </c>
      <c r="E13" t="s">
        <v>130</v>
      </c>
      <c r="F13" t="s">
        <v>137</v>
      </c>
      <c r="G13" t="s">
        <v>52</v>
      </c>
    </row>
    <row r="14" spans="1:7" x14ac:dyDescent="0.2">
      <c r="A14" t="s">
        <v>138</v>
      </c>
      <c r="B14" t="s">
        <v>139</v>
      </c>
      <c r="C14" t="s">
        <v>141</v>
      </c>
      <c r="D14" t="s">
        <v>143</v>
      </c>
      <c r="E14" t="s">
        <v>145</v>
      </c>
      <c r="F14" t="s">
        <v>52</v>
      </c>
      <c r="G14" t="s">
        <v>52</v>
      </c>
    </row>
    <row r="15" spans="1:7" x14ac:dyDescent="0.2">
      <c r="A15" t="s">
        <v>146</v>
      </c>
      <c r="B15" t="s">
        <v>147</v>
      </c>
      <c r="C15" t="s">
        <v>148</v>
      </c>
      <c r="D15" t="s">
        <v>149</v>
      </c>
      <c r="E15" t="s">
        <v>151</v>
      </c>
      <c r="F15" t="s">
        <v>152</v>
      </c>
      <c r="G15" t="s">
        <v>153</v>
      </c>
    </row>
    <row r="16" spans="1:7" x14ac:dyDescent="0.2">
      <c r="A16" t="s">
        <v>154</v>
      </c>
      <c r="B16" t="s">
        <v>155</v>
      </c>
      <c r="C16" t="s">
        <v>156</v>
      </c>
      <c r="D16" t="s">
        <v>157</v>
      </c>
      <c r="E16" t="s">
        <v>159</v>
      </c>
      <c r="F16" t="s">
        <v>160</v>
      </c>
      <c r="G16" t="s">
        <v>52</v>
      </c>
    </row>
    <row r="17" spans="1:7" x14ac:dyDescent="0.2">
      <c r="A17" t="s">
        <v>161</v>
      </c>
      <c r="B17" t="s">
        <v>162</v>
      </c>
      <c r="C17" t="s">
        <v>163</v>
      </c>
      <c r="D17" t="s">
        <v>164</v>
      </c>
      <c r="E17" t="s">
        <v>107</v>
      </c>
      <c r="F17" t="s">
        <v>166</v>
      </c>
      <c r="G17" t="s">
        <v>52</v>
      </c>
    </row>
    <row r="18" spans="1:7" x14ac:dyDescent="0.2">
      <c r="A18" t="s">
        <v>167</v>
      </c>
      <c r="B18" t="s">
        <v>168</v>
      </c>
      <c r="C18" t="s">
        <v>170</v>
      </c>
      <c r="D18" t="s">
        <v>172</v>
      </c>
      <c r="E18" t="s">
        <v>174</v>
      </c>
      <c r="F18" t="s">
        <v>175</v>
      </c>
      <c r="G18" t="s">
        <v>176</v>
      </c>
    </row>
    <row r="19" spans="1:7" x14ac:dyDescent="0.2">
      <c r="A19" t="s">
        <v>177</v>
      </c>
      <c r="B19" t="s">
        <v>178</v>
      </c>
      <c r="C19" t="s">
        <v>180</v>
      </c>
      <c r="D19" t="s">
        <v>182</v>
      </c>
      <c r="E19" t="s">
        <v>70</v>
      </c>
      <c r="F19" t="s">
        <v>52</v>
      </c>
      <c r="G19" t="s">
        <v>52</v>
      </c>
    </row>
    <row r="20" spans="1:7" x14ac:dyDescent="0.2">
      <c r="A20" t="s">
        <v>184</v>
      </c>
      <c r="B20" t="s">
        <v>185</v>
      </c>
      <c r="C20" t="s">
        <v>186</v>
      </c>
      <c r="D20" t="s">
        <v>187</v>
      </c>
      <c r="E20" t="s">
        <v>189</v>
      </c>
      <c r="F20" t="s">
        <v>190</v>
      </c>
      <c r="G20" t="s">
        <v>52</v>
      </c>
    </row>
    <row r="21" spans="1:7" x14ac:dyDescent="0.2">
      <c r="A21" t="s">
        <v>191</v>
      </c>
      <c r="B21" t="s">
        <v>192</v>
      </c>
      <c r="C21" t="s">
        <v>194</v>
      </c>
      <c r="D21" t="s">
        <v>196</v>
      </c>
      <c r="E21" t="s">
        <v>198</v>
      </c>
      <c r="F21" t="s">
        <v>191</v>
      </c>
      <c r="G21" t="s">
        <v>199</v>
      </c>
    </row>
    <row r="22" spans="1:7" x14ac:dyDescent="0.2">
      <c r="A22" t="s">
        <v>200</v>
      </c>
      <c r="B22" t="s">
        <v>201</v>
      </c>
      <c r="C22" t="s">
        <v>202</v>
      </c>
      <c r="D22" t="s">
        <v>203</v>
      </c>
      <c r="E22" t="s">
        <v>205</v>
      </c>
      <c r="F22" t="s">
        <v>52</v>
      </c>
      <c r="G22" t="s">
        <v>52</v>
      </c>
    </row>
    <row r="23" spans="1:7" x14ac:dyDescent="0.2">
      <c r="A23" t="s">
        <v>206</v>
      </c>
      <c r="B23" t="s">
        <v>207</v>
      </c>
      <c r="C23" t="s">
        <v>209</v>
      </c>
      <c r="D23" t="s">
        <v>211</v>
      </c>
      <c r="E23" t="s">
        <v>116</v>
      </c>
      <c r="F23" t="s">
        <v>52</v>
      </c>
      <c r="G23" t="s">
        <v>52</v>
      </c>
    </row>
    <row r="24" spans="1:7" x14ac:dyDescent="0.2">
      <c r="A24" t="s">
        <v>213</v>
      </c>
      <c r="B24" t="s">
        <v>214</v>
      </c>
      <c r="C24" t="s">
        <v>216</v>
      </c>
      <c r="D24" t="s">
        <v>218</v>
      </c>
      <c r="E24" t="s">
        <v>145</v>
      </c>
      <c r="F24" t="s">
        <v>213</v>
      </c>
      <c r="G24" t="s">
        <v>52</v>
      </c>
    </row>
    <row r="25" spans="1:7" x14ac:dyDescent="0.2">
      <c r="A25" t="s">
        <v>220</v>
      </c>
      <c r="B25" t="s">
        <v>221</v>
      </c>
      <c r="C25" t="s">
        <v>223</v>
      </c>
      <c r="D25" t="s">
        <v>225</v>
      </c>
      <c r="E25" t="s">
        <v>145</v>
      </c>
      <c r="F25" t="s">
        <v>213</v>
      </c>
      <c r="G25" t="s">
        <v>52</v>
      </c>
    </row>
    <row r="26" spans="1:7" x14ac:dyDescent="0.2">
      <c r="A26" t="s">
        <v>227</v>
      </c>
      <c r="B26" t="s">
        <v>228</v>
      </c>
      <c r="C26" t="s">
        <v>229</v>
      </c>
      <c r="D26" t="s">
        <v>230</v>
      </c>
      <c r="E26" t="s">
        <v>232</v>
      </c>
      <c r="F26" t="s">
        <v>52</v>
      </c>
      <c r="G26" t="s">
        <v>52</v>
      </c>
    </row>
    <row r="27" spans="1:7" x14ac:dyDescent="0.2">
      <c r="A27" t="s">
        <v>233</v>
      </c>
      <c r="B27" t="s">
        <v>234</v>
      </c>
      <c r="C27" t="s">
        <v>235</v>
      </c>
      <c r="D27" t="s">
        <v>236</v>
      </c>
      <c r="E27" t="s">
        <v>238</v>
      </c>
      <c r="F27" t="s">
        <v>239</v>
      </c>
      <c r="G27" t="s">
        <v>240</v>
      </c>
    </row>
    <row r="28" spans="1:7" x14ac:dyDescent="0.2">
      <c r="A28" t="s">
        <v>241</v>
      </c>
      <c r="B28" t="s">
        <v>242</v>
      </c>
      <c r="C28" t="s">
        <v>243</v>
      </c>
      <c r="D28" t="s">
        <v>244</v>
      </c>
      <c r="E28" t="s">
        <v>93</v>
      </c>
      <c r="F28" t="s">
        <v>239</v>
      </c>
      <c r="G28" t="s">
        <v>240</v>
      </c>
    </row>
    <row r="29" spans="1:7" x14ac:dyDescent="0.2">
      <c r="A29" t="s">
        <v>245</v>
      </c>
      <c r="B29" t="s">
        <v>246</v>
      </c>
      <c r="C29" t="s">
        <v>248</v>
      </c>
      <c r="D29" t="s">
        <v>250</v>
      </c>
      <c r="E29" t="s">
        <v>159</v>
      </c>
      <c r="F29" t="s">
        <v>190</v>
      </c>
      <c r="G29" t="s">
        <v>252</v>
      </c>
    </row>
    <row r="30" spans="1:7" x14ac:dyDescent="0.2">
      <c r="A30" t="s">
        <v>253</v>
      </c>
      <c r="B30" t="s">
        <v>254</v>
      </c>
      <c r="C30" t="s">
        <v>255</v>
      </c>
      <c r="D30" t="s">
        <v>256</v>
      </c>
      <c r="E30" t="s">
        <v>50</v>
      </c>
      <c r="F30" t="s">
        <v>52</v>
      </c>
      <c r="G30" t="s">
        <v>52</v>
      </c>
    </row>
    <row r="31" spans="1:7" x14ac:dyDescent="0.2">
      <c r="A31" t="s">
        <v>258</v>
      </c>
      <c r="B31" t="s">
        <v>259</v>
      </c>
      <c r="C31" t="s">
        <v>261</v>
      </c>
      <c r="D31" t="s">
        <v>263</v>
      </c>
      <c r="E31" t="s">
        <v>264</v>
      </c>
      <c r="F31" t="s">
        <v>52</v>
      </c>
      <c r="G31" t="s">
        <v>52</v>
      </c>
    </row>
    <row r="32" spans="1:7" x14ac:dyDescent="0.2">
      <c r="A32" t="s">
        <v>265</v>
      </c>
      <c r="B32" t="s">
        <v>266</v>
      </c>
      <c r="C32" t="s">
        <v>268</v>
      </c>
      <c r="D32" t="s">
        <v>270</v>
      </c>
      <c r="E32" t="s">
        <v>93</v>
      </c>
      <c r="F32" t="s">
        <v>271</v>
      </c>
      <c r="G32" t="s">
        <v>272</v>
      </c>
    </row>
    <row r="33" spans="1:7" x14ac:dyDescent="0.2">
      <c r="A33" t="s">
        <v>273</v>
      </c>
      <c r="B33" t="s">
        <v>274</v>
      </c>
      <c r="C33" t="s">
        <v>276</v>
      </c>
      <c r="D33" t="s">
        <v>278</v>
      </c>
      <c r="E33" t="s">
        <v>279</v>
      </c>
      <c r="F33" t="s">
        <v>271</v>
      </c>
      <c r="G33" t="s">
        <v>272</v>
      </c>
    </row>
    <row r="34" spans="1:7" x14ac:dyDescent="0.2">
      <c r="A34" t="s">
        <v>280</v>
      </c>
      <c r="B34" t="s">
        <v>281</v>
      </c>
      <c r="C34" t="s">
        <v>283</v>
      </c>
      <c r="D34" t="s">
        <v>285</v>
      </c>
      <c r="E34" t="s">
        <v>238</v>
      </c>
      <c r="F34" t="s">
        <v>271</v>
      </c>
      <c r="G34" t="s">
        <v>272</v>
      </c>
    </row>
    <row r="35" spans="1:7" x14ac:dyDescent="0.2">
      <c r="A35" t="s">
        <v>287</v>
      </c>
      <c r="B35" t="s">
        <v>288</v>
      </c>
      <c r="C35" t="s">
        <v>290</v>
      </c>
      <c r="D35" t="s">
        <v>292</v>
      </c>
      <c r="E35" t="s">
        <v>295</v>
      </c>
      <c r="F35" t="s">
        <v>296</v>
      </c>
      <c r="G35" t="s">
        <v>297</v>
      </c>
    </row>
    <row r="36" spans="1:7" x14ac:dyDescent="0.2">
      <c r="A36" t="s">
        <v>298</v>
      </c>
      <c r="B36" t="s">
        <v>299</v>
      </c>
      <c r="C36" t="s">
        <v>300</v>
      </c>
      <c r="D36" t="s">
        <v>301</v>
      </c>
      <c r="E36" t="s">
        <v>304</v>
      </c>
      <c r="F36" t="s">
        <v>52</v>
      </c>
      <c r="G36" t="s">
        <v>52</v>
      </c>
    </row>
    <row r="37" spans="1:7" x14ac:dyDescent="0.2">
      <c r="A37" t="s">
        <v>305</v>
      </c>
      <c r="B37" t="s">
        <v>306</v>
      </c>
      <c r="C37" t="s">
        <v>307</v>
      </c>
      <c r="D37" t="s">
        <v>308</v>
      </c>
      <c r="E37" t="s">
        <v>310</v>
      </c>
      <c r="F37" t="s">
        <v>311</v>
      </c>
      <c r="G37" t="s">
        <v>52</v>
      </c>
    </row>
    <row r="38" spans="1:7" x14ac:dyDescent="0.2">
      <c r="A38" t="s">
        <v>312</v>
      </c>
      <c r="B38" t="s">
        <v>313</v>
      </c>
      <c r="C38" t="s">
        <v>315</v>
      </c>
      <c r="D38" t="s">
        <v>317</v>
      </c>
      <c r="E38" t="s">
        <v>61</v>
      </c>
      <c r="F38" t="s">
        <v>52</v>
      </c>
      <c r="G38" t="s">
        <v>52</v>
      </c>
    </row>
    <row r="39" spans="1:7" x14ac:dyDescent="0.2">
      <c r="A39" t="s">
        <v>319</v>
      </c>
      <c r="B39" t="s">
        <v>320</v>
      </c>
      <c r="C39" t="s">
        <v>322</v>
      </c>
      <c r="D39" t="s">
        <v>324</v>
      </c>
      <c r="E39" t="s">
        <v>238</v>
      </c>
      <c r="F39" t="s">
        <v>326</v>
      </c>
      <c r="G39" t="s">
        <v>52</v>
      </c>
    </row>
    <row r="40" spans="1:7" x14ac:dyDescent="0.2">
      <c r="A40" t="s">
        <v>327</v>
      </c>
      <c r="B40" t="s">
        <v>328</v>
      </c>
      <c r="C40" t="s">
        <v>330</v>
      </c>
      <c r="D40" t="s">
        <v>332</v>
      </c>
      <c r="E40" t="s">
        <v>264</v>
      </c>
      <c r="F40" t="s">
        <v>334</v>
      </c>
      <c r="G40" t="s">
        <v>335</v>
      </c>
    </row>
    <row r="41" spans="1:7" x14ac:dyDescent="0.2">
      <c r="A41" t="s">
        <v>336</v>
      </c>
      <c r="B41" t="s">
        <v>337</v>
      </c>
      <c r="C41" t="s">
        <v>339</v>
      </c>
      <c r="D41" t="s">
        <v>341</v>
      </c>
      <c r="E41" t="s">
        <v>99</v>
      </c>
      <c r="F41" t="s">
        <v>334</v>
      </c>
      <c r="G41" t="s">
        <v>335</v>
      </c>
    </row>
    <row r="42" spans="1:7" x14ac:dyDescent="0.2">
      <c r="A42" t="s">
        <v>343</v>
      </c>
      <c r="B42" t="s">
        <v>344</v>
      </c>
      <c r="C42" t="s">
        <v>346</v>
      </c>
      <c r="D42" t="s">
        <v>348</v>
      </c>
      <c r="E42" t="s">
        <v>99</v>
      </c>
      <c r="F42" t="s">
        <v>334</v>
      </c>
      <c r="G42" t="s">
        <v>52</v>
      </c>
    </row>
    <row r="43" spans="1:7" x14ac:dyDescent="0.2">
      <c r="A43" t="s">
        <v>350</v>
      </c>
      <c r="B43" t="s">
        <v>351</v>
      </c>
      <c r="C43" t="s">
        <v>353</v>
      </c>
      <c r="D43" t="s">
        <v>355</v>
      </c>
      <c r="E43" t="s">
        <v>358</v>
      </c>
      <c r="F43" t="s">
        <v>334</v>
      </c>
      <c r="G43" t="s">
        <v>335</v>
      </c>
    </row>
    <row r="44" spans="1:7" x14ac:dyDescent="0.2">
      <c r="A44" t="s">
        <v>359</v>
      </c>
      <c r="B44" t="s">
        <v>360</v>
      </c>
      <c r="C44" t="s">
        <v>362</v>
      </c>
      <c r="D44" t="s">
        <v>364</v>
      </c>
      <c r="E44" t="s">
        <v>366</v>
      </c>
      <c r="F44" t="s">
        <v>52</v>
      </c>
      <c r="G44" t="s">
        <v>52</v>
      </c>
    </row>
    <row r="45" spans="1:7" x14ac:dyDescent="0.2">
      <c r="A45" t="s">
        <v>367</v>
      </c>
      <c r="B45" t="s">
        <v>368</v>
      </c>
      <c r="C45" t="s">
        <v>369</v>
      </c>
      <c r="D45" t="s">
        <v>370</v>
      </c>
      <c r="E45" t="s">
        <v>70</v>
      </c>
      <c r="F45" t="s">
        <v>52</v>
      </c>
      <c r="G45" t="s">
        <v>52</v>
      </c>
    </row>
    <row r="46" spans="1:7" x14ac:dyDescent="0.2">
      <c r="A46" t="s">
        <v>373</v>
      </c>
      <c r="B46" t="s">
        <v>374</v>
      </c>
      <c r="C46" t="s">
        <v>376</v>
      </c>
      <c r="D46" t="s">
        <v>378</v>
      </c>
      <c r="E46" t="s">
        <v>116</v>
      </c>
      <c r="F46" t="s">
        <v>52</v>
      </c>
      <c r="G46" t="s">
        <v>52</v>
      </c>
    </row>
    <row r="47" spans="1:7" x14ac:dyDescent="0.2">
      <c r="A47" t="s">
        <v>380</v>
      </c>
      <c r="B47" t="s">
        <v>381</v>
      </c>
      <c r="C47" t="s">
        <v>383</v>
      </c>
      <c r="D47" t="s">
        <v>385</v>
      </c>
      <c r="E47" t="s">
        <v>304</v>
      </c>
      <c r="F47" t="s">
        <v>387</v>
      </c>
      <c r="G47" t="s">
        <v>52</v>
      </c>
    </row>
    <row r="48" spans="1:7" x14ac:dyDescent="0.2">
      <c r="A48" t="s">
        <v>388</v>
      </c>
      <c r="B48" t="s">
        <v>389</v>
      </c>
      <c r="C48" t="s">
        <v>390</v>
      </c>
      <c r="D48" t="s">
        <v>391</v>
      </c>
      <c r="E48" t="s">
        <v>392</v>
      </c>
      <c r="F48" t="s">
        <v>109</v>
      </c>
      <c r="G48" t="s">
        <v>393</v>
      </c>
    </row>
    <row r="49" spans="1:7" x14ac:dyDescent="0.2">
      <c r="A49" t="s">
        <v>394</v>
      </c>
      <c r="B49" t="s">
        <v>395</v>
      </c>
      <c r="C49" t="s">
        <v>396</v>
      </c>
      <c r="D49" t="s">
        <v>397</v>
      </c>
      <c r="E49" t="s">
        <v>400</v>
      </c>
      <c r="F49" t="s">
        <v>401</v>
      </c>
      <c r="G49" t="s">
        <v>402</v>
      </c>
    </row>
    <row r="50" spans="1:7" x14ac:dyDescent="0.2">
      <c r="A50" t="s">
        <v>403</v>
      </c>
      <c r="B50" t="s">
        <v>404</v>
      </c>
      <c r="C50" t="s">
        <v>406</v>
      </c>
      <c r="D50" t="s">
        <v>408</v>
      </c>
      <c r="E50" t="s">
        <v>400</v>
      </c>
      <c r="F50" t="s">
        <v>410</v>
      </c>
      <c r="G50" t="s">
        <v>411</v>
      </c>
    </row>
    <row r="51" spans="1:7" x14ac:dyDescent="0.2">
      <c r="A51" t="s">
        <v>412</v>
      </c>
      <c r="B51" t="s">
        <v>413</v>
      </c>
      <c r="C51" t="s">
        <v>415</v>
      </c>
      <c r="D51" t="s">
        <v>417</v>
      </c>
      <c r="E51" t="s">
        <v>419</v>
      </c>
      <c r="F51" t="s">
        <v>420</v>
      </c>
      <c r="G51" t="s">
        <v>52</v>
      </c>
    </row>
    <row r="52" spans="1:7" x14ac:dyDescent="0.2">
      <c r="A52" t="s">
        <v>421</v>
      </c>
      <c r="B52" t="s">
        <v>422</v>
      </c>
      <c r="C52" t="s">
        <v>423</v>
      </c>
      <c r="D52" t="s">
        <v>424</v>
      </c>
      <c r="E52" t="s">
        <v>93</v>
      </c>
      <c r="F52" t="s">
        <v>426</v>
      </c>
      <c r="G52" t="s">
        <v>427</v>
      </c>
    </row>
    <row r="53" spans="1:7" x14ac:dyDescent="0.2">
      <c r="A53" t="s">
        <v>428</v>
      </c>
      <c r="B53" t="s">
        <v>429</v>
      </c>
      <c r="C53" t="s">
        <v>431</v>
      </c>
      <c r="D53" t="s">
        <v>433</v>
      </c>
      <c r="E53" t="s">
        <v>145</v>
      </c>
      <c r="F53" t="s">
        <v>435</v>
      </c>
      <c r="G53" t="s">
        <v>52</v>
      </c>
    </row>
    <row r="54" spans="1:7" x14ac:dyDescent="0.2">
      <c r="A54" t="s">
        <v>436</v>
      </c>
      <c r="B54" t="s">
        <v>437</v>
      </c>
      <c r="C54" t="s">
        <v>438</v>
      </c>
      <c r="D54" t="s">
        <v>439</v>
      </c>
      <c r="E54" t="s">
        <v>61</v>
      </c>
      <c r="F54" t="s">
        <v>436</v>
      </c>
      <c r="G54" t="s">
        <v>52</v>
      </c>
    </row>
    <row r="55" spans="1:7" x14ac:dyDescent="0.2">
      <c r="A55" t="s">
        <v>441</v>
      </c>
      <c r="B55" t="s">
        <v>442</v>
      </c>
      <c r="C55" t="s">
        <v>443</v>
      </c>
      <c r="D55" t="s">
        <v>444</v>
      </c>
      <c r="E55" t="s">
        <v>107</v>
      </c>
      <c r="F55" t="s">
        <v>446</v>
      </c>
      <c r="G55" t="s">
        <v>52</v>
      </c>
    </row>
    <row r="56" spans="1:7" x14ac:dyDescent="0.2">
      <c r="A56" t="s">
        <v>447</v>
      </c>
      <c r="B56" t="s">
        <v>448</v>
      </c>
      <c r="C56" t="s">
        <v>450</v>
      </c>
      <c r="D56" t="s">
        <v>452</v>
      </c>
      <c r="E56" t="s">
        <v>264</v>
      </c>
      <c r="F56" t="s">
        <v>454</v>
      </c>
      <c r="G56" t="s">
        <v>52</v>
      </c>
    </row>
    <row r="57" spans="1:7" x14ac:dyDescent="0.2">
      <c r="A57" t="s">
        <v>455</v>
      </c>
      <c r="B57" t="s">
        <v>456</v>
      </c>
      <c r="C57" t="s">
        <v>457</v>
      </c>
      <c r="D57" t="s">
        <v>458</v>
      </c>
      <c r="E57" t="s">
        <v>461</v>
      </c>
      <c r="F57" t="s">
        <v>52</v>
      </c>
      <c r="G57" t="s">
        <v>52</v>
      </c>
    </row>
    <row r="58" spans="1:7" x14ac:dyDescent="0.2">
      <c r="A58" t="s">
        <v>462</v>
      </c>
      <c r="B58" t="s">
        <v>463</v>
      </c>
      <c r="C58" t="s">
        <v>464</v>
      </c>
      <c r="D58" t="s">
        <v>465</v>
      </c>
      <c r="E58" t="s">
        <v>467</v>
      </c>
      <c r="F58" t="s">
        <v>52</v>
      </c>
      <c r="G58" t="s">
        <v>52</v>
      </c>
    </row>
    <row r="59" spans="1:7" x14ac:dyDescent="0.2">
      <c r="A59" t="s">
        <v>469</v>
      </c>
      <c r="B59" t="s">
        <v>471</v>
      </c>
      <c r="C59" t="s">
        <v>472</v>
      </c>
      <c r="D59" t="s">
        <v>473</v>
      </c>
      <c r="E59" t="s">
        <v>198</v>
      </c>
      <c r="F59" t="s">
        <v>475</v>
      </c>
      <c r="G59" t="s">
        <v>476</v>
      </c>
    </row>
    <row r="60" spans="1:7" x14ac:dyDescent="0.2">
      <c r="A60" t="s">
        <v>477</v>
      </c>
      <c r="B60" t="s">
        <v>478</v>
      </c>
      <c r="C60" t="s">
        <v>480</v>
      </c>
      <c r="D60" t="s">
        <v>482</v>
      </c>
      <c r="E60" t="s">
        <v>93</v>
      </c>
      <c r="F60" t="s">
        <v>484</v>
      </c>
      <c r="G60" t="s">
        <v>52</v>
      </c>
    </row>
    <row r="61" spans="1:7" x14ac:dyDescent="0.2">
      <c r="A61" t="s">
        <v>485</v>
      </c>
      <c r="B61" t="s">
        <v>486</v>
      </c>
      <c r="C61" t="s">
        <v>487</v>
      </c>
      <c r="D61" t="s">
        <v>488</v>
      </c>
      <c r="E61" t="s">
        <v>490</v>
      </c>
      <c r="F61" t="s">
        <v>491</v>
      </c>
      <c r="G61" t="s">
        <v>52</v>
      </c>
    </row>
    <row r="62" spans="1:7" x14ac:dyDescent="0.2">
      <c r="A62" t="s">
        <v>492</v>
      </c>
      <c r="B62" t="s">
        <v>493</v>
      </c>
      <c r="C62" t="s">
        <v>494</v>
      </c>
      <c r="D62" t="s">
        <v>308</v>
      </c>
      <c r="E62" t="s">
        <v>93</v>
      </c>
      <c r="F62" t="s">
        <v>52</v>
      </c>
      <c r="G62" t="s">
        <v>52</v>
      </c>
    </row>
    <row r="63" spans="1:7" x14ac:dyDescent="0.2">
      <c r="A63" t="s">
        <v>496</v>
      </c>
      <c r="B63" t="s">
        <v>497</v>
      </c>
      <c r="C63" t="s">
        <v>499</v>
      </c>
      <c r="D63" t="s">
        <v>501</v>
      </c>
      <c r="E63" t="s">
        <v>198</v>
      </c>
      <c r="F63" t="s">
        <v>52</v>
      </c>
      <c r="G63" t="s">
        <v>52</v>
      </c>
    </row>
    <row r="64" spans="1:7" x14ac:dyDescent="0.2">
      <c r="A64" t="s">
        <v>503</v>
      </c>
      <c r="B64" t="s">
        <v>504</v>
      </c>
      <c r="C64" t="s">
        <v>505</v>
      </c>
      <c r="D64" t="s">
        <v>203</v>
      </c>
      <c r="E64" t="s">
        <v>467</v>
      </c>
      <c r="F64" t="s">
        <v>52</v>
      </c>
      <c r="G64" t="s">
        <v>52</v>
      </c>
    </row>
    <row r="65" spans="1:7" x14ac:dyDescent="0.2">
      <c r="A65" t="s">
        <v>506</v>
      </c>
      <c r="B65" t="s">
        <v>507</v>
      </c>
      <c r="C65" t="s">
        <v>508</v>
      </c>
      <c r="D65" t="s">
        <v>509</v>
      </c>
      <c r="E65" t="s">
        <v>93</v>
      </c>
      <c r="F65" t="s">
        <v>510</v>
      </c>
      <c r="G65" t="s">
        <v>511</v>
      </c>
    </row>
    <row r="66" spans="1:7" x14ac:dyDescent="0.2">
      <c r="A66" t="s">
        <v>512</v>
      </c>
      <c r="B66" t="s">
        <v>513</v>
      </c>
      <c r="C66" t="s">
        <v>515</v>
      </c>
      <c r="D66" t="s">
        <v>516</v>
      </c>
      <c r="E66" t="s">
        <v>518</v>
      </c>
      <c r="F66" t="s">
        <v>519</v>
      </c>
      <c r="G66" t="s">
        <v>520</v>
      </c>
    </row>
    <row r="67" spans="1:7" x14ac:dyDescent="0.2">
      <c r="A67" t="s">
        <v>522</v>
      </c>
      <c r="B67" t="s">
        <v>524</v>
      </c>
      <c r="C67" t="s">
        <v>525</v>
      </c>
      <c r="D67" t="s">
        <v>526</v>
      </c>
      <c r="E67" t="s">
        <v>93</v>
      </c>
      <c r="F67" t="s">
        <v>52</v>
      </c>
      <c r="G67" t="s">
        <v>52</v>
      </c>
    </row>
    <row r="68" spans="1:7" x14ac:dyDescent="0.2">
      <c r="A68" t="s">
        <v>529</v>
      </c>
      <c r="B68" t="s">
        <v>530</v>
      </c>
      <c r="C68" t="s">
        <v>532</v>
      </c>
      <c r="D68" t="s">
        <v>534</v>
      </c>
      <c r="E68" t="s">
        <v>392</v>
      </c>
      <c r="F68" t="s">
        <v>52</v>
      </c>
      <c r="G68" t="s">
        <v>52</v>
      </c>
    </row>
    <row r="69" spans="1:7" x14ac:dyDescent="0.2">
      <c r="A69" t="s">
        <v>536</v>
      </c>
      <c r="B69" t="s">
        <v>537</v>
      </c>
      <c r="C69" t="s">
        <v>539</v>
      </c>
      <c r="D69" t="s">
        <v>541</v>
      </c>
      <c r="E69" t="s">
        <v>93</v>
      </c>
      <c r="F69" t="s">
        <v>543</v>
      </c>
      <c r="G69" t="s">
        <v>544</v>
      </c>
    </row>
    <row r="70" spans="1:7" x14ac:dyDescent="0.2">
      <c r="A70" t="s">
        <v>545</v>
      </c>
      <c r="B70" t="s">
        <v>546</v>
      </c>
      <c r="C70" t="s">
        <v>548</v>
      </c>
      <c r="D70" t="s">
        <v>550</v>
      </c>
      <c r="E70" t="s">
        <v>145</v>
      </c>
      <c r="F70" t="s">
        <v>52</v>
      </c>
      <c r="G70" t="s">
        <v>52</v>
      </c>
    </row>
    <row r="71" spans="1:7" x14ac:dyDescent="0.2">
      <c r="A71" t="s">
        <v>552</v>
      </c>
      <c r="B71" t="s">
        <v>553</v>
      </c>
      <c r="C71" t="s">
        <v>554</v>
      </c>
      <c r="D71" t="s">
        <v>555</v>
      </c>
      <c r="E71" t="s">
        <v>198</v>
      </c>
      <c r="F71" t="s">
        <v>557</v>
      </c>
      <c r="G71" t="s">
        <v>558</v>
      </c>
    </row>
    <row r="72" spans="1:7" x14ac:dyDescent="0.2">
      <c r="A72" t="s">
        <v>559</v>
      </c>
      <c r="B72" t="s">
        <v>560</v>
      </c>
      <c r="C72" t="s">
        <v>562</v>
      </c>
      <c r="D72" t="s">
        <v>564</v>
      </c>
      <c r="E72" t="s">
        <v>116</v>
      </c>
      <c r="F72" t="s">
        <v>52</v>
      </c>
      <c r="G72" t="s">
        <v>52</v>
      </c>
    </row>
    <row r="73" spans="1:7" x14ac:dyDescent="0.2">
      <c r="A73" t="s">
        <v>566</v>
      </c>
      <c r="B73" t="s">
        <v>567</v>
      </c>
      <c r="C73" t="s">
        <v>568</v>
      </c>
      <c r="D73" t="s">
        <v>569</v>
      </c>
      <c r="E73" t="s">
        <v>571</v>
      </c>
      <c r="F73" t="s">
        <v>572</v>
      </c>
      <c r="G73" t="s">
        <v>52</v>
      </c>
    </row>
    <row r="74" spans="1:7" x14ac:dyDescent="0.2">
      <c r="A74" t="s">
        <v>573</v>
      </c>
      <c r="B74" t="s">
        <v>574</v>
      </c>
      <c r="C74" t="s">
        <v>576</v>
      </c>
      <c r="D74" t="s">
        <v>578</v>
      </c>
      <c r="E74" t="s">
        <v>174</v>
      </c>
      <c r="F74" t="s">
        <v>52</v>
      </c>
      <c r="G74" t="s">
        <v>52</v>
      </c>
    </row>
    <row r="75" spans="1:7" x14ac:dyDescent="0.2">
      <c r="A75" t="s">
        <v>580</v>
      </c>
      <c r="B75" t="s">
        <v>581</v>
      </c>
      <c r="C75" t="s">
        <v>582</v>
      </c>
      <c r="D75" t="s">
        <v>583</v>
      </c>
      <c r="E75" t="s">
        <v>586</v>
      </c>
      <c r="F75" t="s">
        <v>52</v>
      </c>
      <c r="G75" t="s">
        <v>52</v>
      </c>
    </row>
    <row r="76" spans="1:7" x14ac:dyDescent="0.2">
      <c r="A76" t="s">
        <v>587</v>
      </c>
      <c r="B76" t="s">
        <v>588</v>
      </c>
      <c r="C76" t="s">
        <v>590</v>
      </c>
      <c r="D76" t="s">
        <v>592</v>
      </c>
      <c r="E76" t="s">
        <v>586</v>
      </c>
      <c r="F76" t="s">
        <v>594</v>
      </c>
      <c r="G76" t="s">
        <v>52</v>
      </c>
    </row>
    <row r="77" spans="1:7" x14ac:dyDescent="0.2">
      <c r="A77" t="s">
        <v>595</v>
      </c>
      <c r="B77" t="s">
        <v>596</v>
      </c>
      <c r="C77" t="s">
        <v>598</v>
      </c>
      <c r="D77" t="s">
        <v>600</v>
      </c>
      <c r="E77" t="s">
        <v>602</v>
      </c>
      <c r="F77" t="s">
        <v>603</v>
      </c>
      <c r="G77" t="s">
        <v>52</v>
      </c>
    </row>
    <row r="78" spans="1:7" x14ac:dyDescent="0.2">
      <c r="A78" t="s">
        <v>604</v>
      </c>
      <c r="B78" t="s">
        <v>605</v>
      </c>
      <c r="C78" t="s">
        <v>606</v>
      </c>
      <c r="D78" t="s">
        <v>607</v>
      </c>
      <c r="E78" t="s">
        <v>93</v>
      </c>
      <c r="F78" t="s">
        <v>610</v>
      </c>
      <c r="G78" t="s">
        <v>52</v>
      </c>
    </row>
    <row r="79" spans="1:7" x14ac:dyDescent="0.2">
      <c r="A79" t="s">
        <v>611</v>
      </c>
      <c r="B79" t="s">
        <v>612</v>
      </c>
      <c r="C79" t="s">
        <v>614</v>
      </c>
      <c r="D79" t="s">
        <v>616</v>
      </c>
      <c r="E79" t="s">
        <v>93</v>
      </c>
      <c r="F79" t="s">
        <v>52</v>
      </c>
      <c r="G79" t="s">
        <v>52</v>
      </c>
    </row>
    <row r="80" spans="1:7" x14ac:dyDescent="0.2">
      <c r="A80" t="s">
        <v>618</v>
      </c>
      <c r="B80" t="s">
        <v>619</v>
      </c>
      <c r="C80" t="s">
        <v>620</v>
      </c>
      <c r="D80" t="s">
        <v>621</v>
      </c>
      <c r="E80" t="s">
        <v>238</v>
      </c>
      <c r="F80" t="s">
        <v>52</v>
      </c>
      <c r="G80" t="s">
        <v>52</v>
      </c>
    </row>
    <row r="81" spans="1:7" x14ac:dyDescent="0.2">
      <c r="A81" t="s">
        <v>623</v>
      </c>
      <c r="B81" t="s">
        <v>624</v>
      </c>
      <c r="C81" t="s">
        <v>625</v>
      </c>
      <c r="D81" t="s">
        <v>626</v>
      </c>
      <c r="E81" t="s">
        <v>61</v>
      </c>
      <c r="F81" t="s">
        <v>435</v>
      </c>
      <c r="G81" t="s">
        <v>629</v>
      </c>
    </row>
    <row r="82" spans="1:7" x14ac:dyDescent="0.2">
      <c r="A82" t="s">
        <v>630</v>
      </c>
      <c r="B82" t="s">
        <v>631</v>
      </c>
      <c r="C82" t="s">
        <v>632</v>
      </c>
      <c r="D82" t="s">
        <v>633</v>
      </c>
      <c r="E82" t="s">
        <v>400</v>
      </c>
      <c r="F82" t="s">
        <v>52</v>
      </c>
      <c r="G82" t="s">
        <v>52</v>
      </c>
    </row>
    <row r="83" spans="1:7" x14ac:dyDescent="0.2">
      <c r="A83" t="s">
        <v>635</v>
      </c>
      <c r="B83" t="s">
        <v>636</v>
      </c>
      <c r="C83" t="s">
        <v>637</v>
      </c>
      <c r="D83" t="s">
        <v>638</v>
      </c>
      <c r="E83" t="s">
        <v>130</v>
      </c>
      <c r="F83" t="s">
        <v>52</v>
      </c>
      <c r="G83" t="s">
        <v>52</v>
      </c>
    </row>
    <row r="84" spans="1:7" x14ac:dyDescent="0.2">
      <c r="A84" t="s">
        <v>640</v>
      </c>
      <c r="B84" t="s">
        <v>641</v>
      </c>
      <c r="C84" t="s">
        <v>643</v>
      </c>
      <c r="D84" t="s">
        <v>645</v>
      </c>
      <c r="E84" t="s">
        <v>174</v>
      </c>
      <c r="F84" t="s">
        <v>52</v>
      </c>
      <c r="G84" t="s">
        <v>52</v>
      </c>
    </row>
    <row r="85" spans="1:7" x14ac:dyDescent="0.2">
      <c r="A85" t="s">
        <v>646</v>
      </c>
      <c r="B85" t="s">
        <v>647</v>
      </c>
      <c r="C85" t="s">
        <v>648</v>
      </c>
      <c r="D85" t="s">
        <v>649</v>
      </c>
      <c r="E85" t="s">
        <v>145</v>
      </c>
      <c r="F85" t="s">
        <v>650</v>
      </c>
      <c r="G85" t="s">
        <v>651</v>
      </c>
    </row>
    <row r="86" spans="1:7" x14ac:dyDescent="0.2">
      <c r="A86" t="s">
        <v>652</v>
      </c>
      <c r="B86" t="s">
        <v>653</v>
      </c>
      <c r="C86" t="s">
        <v>654</v>
      </c>
      <c r="D86" t="s">
        <v>655</v>
      </c>
      <c r="E86" t="s">
        <v>658</v>
      </c>
      <c r="F86" t="s">
        <v>659</v>
      </c>
      <c r="G86" t="s">
        <v>52</v>
      </c>
    </row>
    <row r="87" spans="1:7" x14ac:dyDescent="0.2">
      <c r="A87" t="s">
        <v>660</v>
      </c>
      <c r="B87" t="s">
        <v>661</v>
      </c>
      <c r="C87" t="s">
        <v>663</v>
      </c>
      <c r="D87" t="s">
        <v>501</v>
      </c>
      <c r="E87" t="s">
        <v>198</v>
      </c>
      <c r="F87" t="s">
        <v>660</v>
      </c>
      <c r="G87" t="s">
        <v>52</v>
      </c>
    </row>
    <row r="88" spans="1:7" x14ac:dyDescent="0.2">
      <c r="A88" t="s">
        <v>666</v>
      </c>
      <c r="B88" t="s">
        <v>667</v>
      </c>
      <c r="C88" t="s">
        <v>668</v>
      </c>
      <c r="D88" t="s">
        <v>669</v>
      </c>
      <c r="E88" t="s">
        <v>159</v>
      </c>
      <c r="F88" t="s">
        <v>671</v>
      </c>
      <c r="G88" t="s">
        <v>672</v>
      </c>
    </row>
    <row r="89" spans="1:7" x14ac:dyDescent="0.2">
      <c r="A89" t="s">
        <v>673</v>
      </c>
      <c r="B89" t="s">
        <v>674</v>
      </c>
      <c r="C89" t="s">
        <v>676</v>
      </c>
      <c r="D89" t="s">
        <v>678</v>
      </c>
      <c r="E89" t="s">
        <v>145</v>
      </c>
      <c r="F89" t="s">
        <v>671</v>
      </c>
      <c r="G89" t="s">
        <v>672</v>
      </c>
    </row>
    <row r="90" spans="1:7" x14ac:dyDescent="0.2">
      <c r="A90" t="s">
        <v>681</v>
      </c>
      <c r="B90" t="s">
        <v>682</v>
      </c>
      <c r="C90" t="s">
        <v>683</v>
      </c>
      <c r="D90" t="s">
        <v>684</v>
      </c>
      <c r="E90" t="s">
        <v>198</v>
      </c>
      <c r="F90" t="s">
        <v>671</v>
      </c>
      <c r="G90" t="s">
        <v>52</v>
      </c>
    </row>
    <row r="91" spans="1:7" x14ac:dyDescent="0.2">
      <c r="A91" t="s">
        <v>686</v>
      </c>
      <c r="B91" t="s">
        <v>687</v>
      </c>
      <c r="C91" t="s">
        <v>688</v>
      </c>
      <c r="D91" t="s">
        <v>689</v>
      </c>
      <c r="E91" t="s">
        <v>310</v>
      </c>
      <c r="F91" t="s">
        <v>671</v>
      </c>
      <c r="G91" t="s">
        <v>672</v>
      </c>
    </row>
    <row r="92" spans="1:7" x14ac:dyDescent="0.2">
      <c r="A92" t="s">
        <v>690</v>
      </c>
      <c r="B92" t="s">
        <v>691</v>
      </c>
      <c r="C92" t="s">
        <v>692</v>
      </c>
      <c r="D92" t="s">
        <v>693</v>
      </c>
      <c r="E92" t="s">
        <v>264</v>
      </c>
      <c r="F92" t="s">
        <v>696</v>
      </c>
      <c r="G92" t="s">
        <v>52</v>
      </c>
    </row>
    <row r="93" spans="1:7" x14ac:dyDescent="0.2">
      <c r="A93" t="s">
        <v>697</v>
      </c>
      <c r="B93" t="s">
        <v>698</v>
      </c>
      <c r="C93" t="s">
        <v>699</v>
      </c>
      <c r="D93" t="s">
        <v>700</v>
      </c>
      <c r="E93" t="s">
        <v>70</v>
      </c>
      <c r="F93" t="s">
        <v>697</v>
      </c>
      <c r="G93" t="s">
        <v>52</v>
      </c>
    </row>
    <row r="94" spans="1:7" x14ac:dyDescent="0.2">
      <c r="A94" t="s">
        <v>701</v>
      </c>
      <c r="B94" t="s">
        <v>702</v>
      </c>
      <c r="C94" t="s">
        <v>703</v>
      </c>
      <c r="D94" t="s">
        <v>704</v>
      </c>
      <c r="E94" t="s">
        <v>61</v>
      </c>
      <c r="F94" t="s">
        <v>706</v>
      </c>
      <c r="G94" t="s">
        <v>707</v>
      </c>
    </row>
    <row r="95" spans="1:7" x14ac:dyDescent="0.2">
      <c r="A95" t="s">
        <v>708</v>
      </c>
      <c r="B95" t="s">
        <v>709</v>
      </c>
      <c r="C95" t="s">
        <v>711</v>
      </c>
      <c r="D95" t="s">
        <v>713</v>
      </c>
      <c r="E95" t="s">
        <v>232</v>
      </c>
      <c r="F95" t="s">
        <v>52</v>
      </c>
      <c r="G95" t="s">
        <v>52</v>
      </c>
    </row>
    <row r="96" spans="1:7" x14ac:dyDescent="0.2">
      <c r="A96" t="s">
        <v>715</v>
      </c>
      <c r="B96" t="s">
        <v>716</v>
      </c>
      <c r="C96" t="s">
        <v>718</v>
      </c>
      <c r="D96" t="s">
        <v>720</v>
      </c>
      <c r="E96" t="s">
        <v>93</v>
      </c>
      <c r="F96" t="s">
        <v>52</v>
      </c>
      <c r="G96" t="s">
        <v>52</v>
      </c>
    </row>
    <row r="97" spans="1:7" x14ac:dyDescent="0.2">
      <c r="A97" t="s">
        <v>722</v>
      </c>
      <c r="B97" t="s">
        <v>723</v>
      </c>
      <c r="C97" t="s">
        <v>723</v>
      </c>
      <c r="D97" t="s">
        <v>724</v>
      </c>
      <c r="E97" t="s">
        <v>571</v>
      </c>
      <c r="F97" t="s">
        <v>726</v>
      </c>
      <c r="G97" t="s">
        <v>52</v>
      </c>
    </row>
    <row r="98" spans="1:7" x14ac:dyDescent="0.2">
      <c r="A98" t="s">
        <v>727</v>
      </c>
      <c r="B98" t="s">
        <v>728</v>
      </c>
      <c r="C98" t="s">
        <v>729</v>
      </c>
      <c r="D98" t="s">
        <v>730</v>
      </c>
      <c r="E98" t="s">
        <v>264</v>
      </c>
      <c r="F98" t="s">
        <v>727</v>
      </c>
      <c r="G98" t="s">
        <v>732</v>
      </c>
    </row>
    <row r="99" spans="1:7" x14ac:dyDescent="0.2">
      <c r="A99" t="s">
        <v>733</v>
      </c>
      <c r="B99" t="s">
        <v>734</v>
      </c>
      <c r="C99" t="s">
        <v>736</v>
      </c>
      <c r="D99" t="s">
        <v>738</v>
      </c>
      <c r="E99" t="s">
        <v>145</v>
      </c>
      <c r="F99" t="s">
        <v>741</v>
      </c>
      <c r="G99" t="s">
        <v>52</v>
      </c>
    </row>
    <row r="100" spans="1:7" x14ac:dyDescent="0.2">
      <c r="A100" t="s">
        <v>742</v>
      </c>
      <c r="B100" t="s">
        <v>743</v>
      </c>
      <c r="C100" t="s">
        <v>745</v>
      </c>
      <c r="D100" t="s">
        <v>747</v>
      </c>
      <c r="E100" t="s">
        <v>93</v>
      </c>
      <c r="F100" t="s">
        <v>749</v>
      </c>
      <c r="G100" t="s">
        <v>52</v>
      </c>
    </row>
    <row r="101" spans="1:7" x14ac:dyDescent="0.2">
      <c r="A101" t="s">
        <v>750</v>
      </c>
      <c r="B101" t="s">
        <v>751</v>
      </c>
      <c r="C101" t="s">
        <v>753</v>
      </c>
      <c r="D101" t="s">
        <v>755</v>
      </c>
      <c r="E101" t="s">
        <v>304</v>
      </c>
      <c r="F101" t="s">
        <v>750</v>
      </c>
      <c r="G101" t="s">
        <v>757</v>
      </c>
    </row>
    <row r="102" spans="1:7" x14ac:dyDescent="0.2">
      <c r="A102" t="s">
        <v>758</v>
      </c>
      <c r="B102" t="s">
        <v>759</v>
      </c>
      <c r="C102" t="s">
        <v>760</v>
      </c>
      <c r="D102" t="s">
        <v>761</v>
      </c>
      <c r="E102" t="s">
        <v>763</v>
      </c>
      <c r="F102" t="s">
        <v>764</v>
      </c>
      <c r="G102" t="s">
        <v>765</v>
      </c>
    </row>
    <row r="103" spans="1:7" x14ac:dyDescent="0.2">
      <c r="A103" t="s">
        <v>766</v>
      </c>
      <c r="B103" t="s">
        <v>767</v>
      </c>
      <c r="C103" t="s">
        <v>769</v>
      </c>
      <c r="D103" t="s">
        <v>771</v>
      </c>
      <c r="E103" t="s">
        <v>264</v>
      </c>
      <c r="F103" t="s">
        <v>326</v>
      </c>
      <c r="G103" t="s">
        <v>773</v>
      </c>
    </row>
    <row r="104" spans="1:7" x14ac:dyDescent="0.2">
      <c r="A104" t="s">
        <v>774</v>
      </c>
      <c r="B104" t="s">
        <v>775</v>
      </c>
      <c r="C104" t="s">
        <v>777</v>
      </c>
      <c r="D104" t="s">
        <v>779</v>
      </c>
      <c r="E104" t="s">
        <v>781</v>
      </c>
      <c r="F104" t="s">
        <v>782</v>
      </c>
      <c r="G104" t="s">
        <v>52</v>
      </c>
    </row>
    <row r="105" spans="1:7" x14ac:dyDescent="0.2">
      <c r="A105" t="s">
        <v>784</v>
      </c>
      <c r="B105" t="s">
        <v>786</v>
      </c>
      <c r="C105" t="s">
        <v>787</v>
      </c>
      <c r="D105" t="s">
        <v>788</v>
      </c>
      <c r="E105" t="s">
        <v>238</v>
      </c>
      <c r="F105" t="s">
        <v>790</v>
      </c>
      <c r="G105" t="s">
        <v>52</v>
      </c>
    </row>
    <row r="106" spans="1:7" x14ac:dyDescent="0.2">
      <c r="A106" t="s">
        <v>791</v>
      </c>
      <c r="B106" t="s">
        <v>792</v>
      </c>
      <c r="C106" t="s">
        <v>794</v>
      </c>
      <c r="D106" t="s">
        <v>796</v>
      </c>
      <c r="E106" t="s">
        <v>61</v>
      </c>
      <c r="F106" t="s">
        <v>798</v>
      </c>
      <c r="G106" t="s">
        <v>799</v>
      </c>
    </row>
    <row r="107" spans="1:7" x14ac:dyDescent="0.2">
      <c r="A107" t="s">
        <v>800</v>
      </c>
      <c r="B107" t="s">
        <v>801</v>
      </c>
      <c r="C107" t="s">
        <v>803</v>
      </c>
      <c r="D107" t="s">
        <v>805</v>
      </c>
      <c r="E107" t="s">
        <v>93</v>
      </c>
      <c r="F107" t="s">
        <v>807</v>
      </c>
      <c r="G107" t="s">
        <v>808</v>
      </c>
    </row>
    <row r="108" spans="1:7" x14ac:dyDescent="0.2">
      <c r="A108" t="s">
        <v>809</v>
      </c>
      <c r="B108" t="s">
        <v>810</v>
      </c>
      <c r="C108" t="s">
        <v>811</v>
      </c>
      <c r="D108" t="s">
        <v>812</v>
      </c>
      <c r="E108" t="s">
        <v>814</v>
      </c>
      <c r="F108" t="s">
        <v>809</v>
      </c>
      <c r="G108" t="s">
        <v>52</v>
      </c>
    </row>
    <row r="109" spans="1:7" x14ac:dyDescent="0.2">
      <c r="A109" t="s">
        <v>815</v>
      </c>
      <c r="B109" t="s">
        <v>816</v>
      </c>
      <c r="C109" t="s">
        <v>816</v>
      </c>
      <c r="D109" t="s">
        <v>817</v>
      </c>
      <c r="E109" t="s">
        <v>467</v>
      </c>
      <c r="F109" t="s">
        <v>519</v>
      </c>
      <c r="G109" t="s">
        <v>520</v>
      </c>
    </row>
    <row r="110" spans="1:7" x14ac:dyDescent="0.2">
      <c r="A110" t="s">
        <v>819</v>
      </c>
      <c r="B110" t="s">
        <v>820</v>
      </c>
      <c r="C110" t="s">
        <v>821</v>
      </c>
      <c r="D110" t="s">
        <v>822</v>
      </c>
      <c r="E110" t="s">
        <v>238</v>
      </c>
      <c r="F110" t="s">
        <v>52</v>
      </c>
      <c r="G110" t="s">
        <v>52</v>
      </c>
    </row>
    <row r="111" spans="1:7" x14ac:dyDescent="0.2">
      <c r="A111" t="s">
        <v>825</v>
      </c>
      <c r="B111" t="s">
        <v>826</v>
      </c>
      <c r="C111" t="s">
        <v>828</v>
      </c>
      <c r="D111" t="s">
        <v>830</v>
      </c>
      <c r="E111" t="s">
        <v>832</v>
      </c>
      <c r="F111" t="s">
        <v>52</v>
      </c>
      <c r="G111" t="s">
        <v>833</v>
      </c>
    </row>
    <row r="112" spans="1:7" x14ac:dyDescent="0.2">
      <c r="A112" t="s">
        <v>834</v>
      </c>
      <c r="B112" t="s">
        <v>835</v>
      </c>
      <c r="C112" t="s">
        <v>837</v>
      </c>
      <c r="D112" t="s">
        <v>839</v>
      </c>
      <c r="E112" t="s">
        <v>93</v>
      </c>
      <c r="F112" t="s">
        <v>841</v>
      </c>
      <c r="G112" t="s">
        <v>52</v>
      </c>
    </row>
    <row r="113" spans="1:7" x14ac:dyDescent="0.2">
      <c r="A113" t="s">
        <v>842</v>
      </c>
      <c r="B113" t="s">
        <v>843</v>
      </c>
      <c r="C113" t="s">
        <v>845</v>
      </c>
      <c r="D113" t="s">
        <v>847</v>
      </c>
      <c r="E113" t="s">
        <v>264</v>
      </c>
      <c r="F113" t="s">
        <v>842</v>
      </c>
      <c r="G113" t="s">
        <v>52</v>
      </c>
    </row>
    <row r="114" spans="1:7" x14ac:dyDescent="0.2">
      <c r="A114" t="s">
        <v>849</v>
      </c>
      <c r="B114" t="s">
        <v>850</v>
      </c>
      <c r="C114" t="s">
        <v>850</v>
      </c>
      <c r="D114" t="s">
        <v>850</v>
      </c>
      <c r="E114" t="s">
        <v>93</v>
      </c>
      <c r="F114" t="s">
        <v>853</v>
      </c>
      <c r="G114" t="s">
        <v>854</v>
      </c>
    </row>
    <row r="115" spans="1:7" x14ac:dyDescent="0.2">
      <c r="A115" t="s">
        <v>855</v>
      </c>
      <c r="B115" t="s">
        <v>856</v>
      </c>
      <c r="C115" t="s">
        <v>857</v>
      </c>
      <c r="D115" t="s">
        <v>858</v>
      </c>
      <c r="F115" t="s">
        <v>152</v>
      </c>
      <c r="G115" t="s">
        <v>859</v>
      </c>
    </row>
    <row r="116" spans="1:7" x14ac:dyDescent="0.2">
      <c r="A116" t="s">
        <v>860</v>
      </c>
      <c r="B116" t="s">
        <v>861</v>
      </c>
      <c r="C116" t="s">
        <v>862</v>
      </c>
      <c r="D116" t="s">
        <v>863</v>
      </c>
      <c r="E116" t="s">
        <v>864</v>
      </c>
      <c r="F116" t="s">
        <v>865</v>
      </c>
      <c r="G116" t="s">
        <v>866</v>
      </c>
    </row>
    <row r="117" spans="1:7" x14ac:dyDescent="0.2">
      <c r="A117" t="s">
        <v>867</v>
      </c>
      <c r="B117" t="s">
        <v>868</v>
      </c>
      <c r="C117" t="s">
        <v>869</v>
      </c>
      <c r="D117" t="s">
        <v>870</v>
      </c>
      <c r="E117" t="s">
        <v>145</v>
      </c>
      <c r="F117" t="s">
        <v>872</v>
      </c>
      <c r="G117" t="s">
        <v>52</v>
      </c>
    </row>
    <row r="118" spans="1:7" x14ac:dyDescent="0.2">
      <c r="A118" t="s">
        <v>873</v>
      </c>
      <c r="B118" t="s">
        <v>874</v>
      </c>
      <c r="C118" t="s">
        <v>876</v>
      </c>
      <c r="D118" t="s">
        <v>878</v>
      </c>
      <c r="E118" t="s">
        <v>61</v>
      </c>
      <c r="F118" t="s">
        <v>879</v>
      </c>
      <c r="G118" t="s">
        <v>880</v>
      </c>
    </row>
    <row r="119" spans="1:7" x14ac:dyDescent="0.2">
      <c r="A119" t="s">
        <v>881</v>
      </c>
      <c r="B119" t="s">
        <v>882</v>
      </c>
      <c r="C119" t="s">
        <v>884</v>
      </c>
      <c r="D119" t="s">
        <v>886</v>
      </c>
      <c r="E119" t="s">
        <v>145</v>
      </c>
      <c r="F119" t="s">
        <v>888</v>
      </c>
      <c r="G119" t="s">
        <v>52</v>
      </c>
    </row>
    <row r="120" spans="1:7" x14ac:dyDescent="0.2">
      <c r="A120" t="s">
        <v>889</v>
      </c>
      <c r="B120" t="s">
        <v>890</v>
      </c>
      <c r="C120" t="s">
        <v>892</v>
      </c>
      <c r="D120" t="s">
        <v>894</v>
      </c>
      <c r="F120" t="s">
        <v>152</v>
      </c>
      <c r="G120" t="s">
        <v>859</v>
      </c>
    </row>
    <row r="121" spans="1:7" x14ac:dyDescent="0.2">
      <c r="A121" t="s">
        <v>895</v>
      </c>
      <c r="B121" t="s">
        <v>896</v>
      </c>
      <c r="C121" t="s">
        <v>898</v>
      </c>
      <c r="D121" t="s">
        <v>900</v>
      </c>
      <c r="F121" t="s">
        <v>901</v>
      </c>
      <c r="G121" t="s">
        <v>52</v>
      </c>
    </row>
    <row r="122" spans="1:7" x14ac:dyDescent="0.2">
      <c r="A122" t="s">
        <v>902</v>
      </c>
      <c r="B122" t="s">
        <v>903</v>
      </c>
      <c r="C122" t="s">
        <v>905</v>
      </c>
      <c r="D122" t="s">
        <v>900</v>
      </c>
      <c r="F122" t="s">
        <v>152</v>
      </c>
      <c r="G122" t="s">
        <v>153</v>
      </c>
    </row>
    <row r="123" spans="1:7" x14ac:dyDescent="0.2">
      <c r="A123" t="s">
        <v>907</v>
      </c>
      <c r="B123" t="s">
        <v>908</v>
      </c>
      <c r="C123" t="s">
        <v>909</v>
      </c>
      <c r="D123" t="s">
        <v>894</v>
      </c>
      <c r="F123" t="s">
        <v>910</v>
      </c>
      <c r="G123" t="s">
        <v>52</v>
      </c>
    </row>
    <row r="124" spans="1:7" x14ac:dyDescent="0.2">
      <c r="A124" t="s">
        <v>911</v>
      </c>
      <c r="B124" t="s">
        <v>912</v>
      </c>
      <c r="C124" t="s">
        <v>913</v>
      </c>
      <c r="D124" t="s">
        <v>894</v>
      </c>
      <c r="F124" t="s">
        <v>910</v>
      </c>
      <c r="G124" t="s">
        <v>859</v>
      </c>
    </row>
    <row r="125" spans="1:7" x14ac:dyDescent="0.2">
      <c r="A125" t="s">
        <v>914</v>
      </c>
      <c r="B125" t="s">
        <v>915</v>
      </c>
      <c r="C125" t="s">
        <v>916</v>
      </c>
      <c r="D125" t="s">
        <v>917</v>
      </c>
      <c r="F125" t="s">
        <v>901</v>
      </c>
      <c r="G125" t="s">
        <v>52</v>
      </c>
    </row>
    <row r="126" spans="1:7" x14ac:dyDescent="0.2">
      <c r="A126" t="s">
        <v>918</v>
      </c>
      <c r="B126" t="s">
        <v>919</v>
      </c>
      <c r="C126" t="s">
        <v>920</v>
      </c>
      <c r="D126" t="s">
        <v>921</v>
      </c>
      <c r="E126" t="s">
        <v>93</v>
      </c>
      <c r="F126" t="s">
        <v>923</v>
      </c>
      <c r="G126" t="s">
        <v>924</v>
      </c>
    </row>
    <row r="127" spans="1:7" x14ac:dyDescent="0.2">
      <c r="A127" t="s">
        <v>925</v>
      </c>
      <c r="B127" t="s">
        <v>926</v>
      </c>
      <c r="C127" t="s">
        <v>927</v>
      </c>
      <c r="D127" t="s">
        <v>858</v>
      </c>
      <c r="F127" t="s">
        <v>152</v>
      </c>
      <c r="G127" t="s">
        <v>859</v>
      </c>
    </row>
    <row r="128" spans="1:7" x14ac:dyDescent="0.2">
      <c r="A128" t="s">
        <v>929</v>
      </c>
      <c r="B128" t="s">
        <v>930</v>
      </c>
      <c r="C128" t="s">
        <v>931</v>
      </c>
      <c r="D128" t="s">
        <v>932</v>
      </c>
      <c r="F128" t="s">
        <v>933</v>
      </c>
      <c r="G128" t="s">
        <v>52</v>
      </c>
    </row>
    <row r="129" spans="1:7" x14ac:dyDescent="0.2">
      <c r="A129" t="s">
        <v>934</v>
      </c>
      <c r="B129" t="s">
        <v>935</v>
      </c>
      <c r="C129" t="s">
        <v>937</v>
      </c>
      <c r="D129" t="s">
        <v>939</v>
      </c>
      <c r="E129" t="s">
        <v>145</v>
      </c>
      <c r="F129" t="s">
        <v>941</v>
      </c>
      <c r="G129" t="s">
        <v>52</v>
      </c>
    </row>
    <row r="130" spans="1:7" x14ac:dyDescent="0.2">
      <c r="A130" t="s">
        <v>942</v>
      </c>
      <c r="B130" t="s">
        <v>943</v>
      </c>
      <c r="C130" t="s">
        <v>944</v>
      </c>
      <c r="D130" t="s">
        <v>917</v>
      </c>
      <c r="F130" t="s">
        <v>152</v>
      </c>
      <c r="G130" t="s">
        <v>153</v>
      </c>
    </row>
    <row r="131" spans="1:7" x14ac:dyDescent="0.2">
      <c r="A131" t="s">
        <v>945</v>
      </c>
      <c r="B131" t="s">
        <v>946</v>
      </c>
      <c r="C131" t="s">
        <v>947</v>
      </c>
      <c r="D131" t="s">
        <v>858</v>
      </c>
      <c r="F131" t="s">
        <v>910</v>
      </c>
      <c r="G131" t="s">
        <v>52</v>
      </c>
    </row>
    <row r="132" spans="1:7" x14ac:dyDescent="0.2">
      <c r="A132" t="s">
        <v>948</v>
      </c>
      <c r="B132" t="s">
        <v>949</v>
      </c>
      <c r="C132" t="s">
        <v>950</v>
      </c>
      <c r="D132" t="s">
        <v>951</v>
      </c>
      <c r="E132" t="s">
        <v>953</v>
      </c>
      <c r="F132" t="s">
        <v>954</v>
      </c>
      <c r="G132" t="s">
        <v>955</v>
      </c>
    </row>
    <row r="133" spans="1:7" x14ac:dyDescent="0.2">
      <c r="A133" t="s">
        <v>956</v>
      </c>
      <c r="B133" t="s">
        <v>957</v>
      </c>
      <c r="C133" t="s">
        <v>958</v>
      </c>
      <c r="D133" t="s">
        <v>959</v>
      </c>
      <c r="E133" t="s">
        <v>151</v>
      </c>
      <c r="F133" t="s">
        <v>954</v>
      </c>
      <c r="G133" t="s">
        <v>955</v>
      </c>
    </row>
    <row r="134" spans="1:7" x14ac:dyDescent="0.2">
      <c r="A134" t="s">
        <v>962</v>
      </c>
      <c r="B134" t="s">
        <v>964</v>
      </c>
      <c r="C134" t="s">
        <v>965</v>
      </c>
      <c r="D134" t="s">
        <v>966</v>
      </c>
      <c r="E134" t="s">
        <v>968</v>
      </c>
      <c r="F134" t="s">
        <v>475</v>
      </c>
      <c r="G134" t="s">
        <v>52</v>
      </c>
    </row>
    <row r="135" spans="1:7" x14ac:dyDescent="0.2">
      <c r="A135" t="s">
        <v>969</v>
      </c>
      <c r="B135" t="s">
        <v>970</v>
      </c>
      <c r="C135" t="s">
        <v>971</v>
      </c>
      <c r="D135" t="s">
        <v>972</v>
      </c>
      <c r="E135" t="s">
        <v>93</v>
      </c>
      <c r="F135" t="s">
        <v>969</v>
      </c>
      <c r="G135" t="s">
        <v>52</v>
      </c>
    </row>
    <row r="136" spans="1:7" x14ac:dyDescent="0.2">
      <c r="A136" t="s">
        <v>974</v>
      </c>
      <c r="B136" t="s">
        <v>975</v>
      </c>
      <c r="C136" t="s">
        <v>976</v>
      </c>
      <c r="D136" t="s">
        <v>977</v>
      </c>
      <c r="E136" t="s">
        <v>93</v>
      </c>
      <c r="F136" t="s">
        <v>980</v>
      </c>
      <c r="G136" t="s">
        <v>52</v>
      </c>
    </row>
    <row r="137" spans="1:7" x14ac:dyDescent="0.2">
      <c r="A137" t="s">
        <v>981</v>
      </c>
      <c r="B137" t="s">
        <v>982</v>
      </c>
      <c r="C137" t="s">
        <v>984</v>
      </c>
      <c r="D137" t="s">
        <v>986</v>
      </c>
      <c r="E137" t="s">
        <v>93</v>
      </c>
      <c r="F137" t="s">
        <v>52</v>
      </c>
      <c r="G137" t="s">
        <v>52</v>
      </c>
    </row>
    <row r="138" spans="1:7" x14ac:dyDescent="0.2">
      <c r="A138" t="s">
        <v>988</v>
      </c>
      <c r="B138" t="s">
        <v>989</v>
      </c>
      <c r="C138" t="s">
        <v>990</v>
      </c>
      <c r="D138" t="s">
        <v>991</v>
      </c>
      <c r="F138" t="s">
        <v>994</v>
      </c>
      <c r="G138" t="s">
        <v>52</v>
      </c>
    </row>
    <row r="139" spans="1:7" x14ac:dyDescent="0.2">
      <c r="A139" t="s">
        <v>995</v>
      </c>
      <c r="B139" t="s">
        <v>996</v>
      </c>
      <c r="C139" t="s">
        <v>997</v>
      </c>
      <c r="D139" t="s">
        <v>998</v>
      </c>
      <c r="E139" t="s">
        <v>70</v>
      </c>
      <c r="F139" t="s">
        <v>1000</v>
      </c>
      <c r="G139" t="s">
        <v>52</v>
      </c>
    </row>
    <row r="140" spans="1:7" x14ac:dyDescent="0.2">
      <c r="A140" t="s">
        <v>1001</v>
      </c>
      <c r="B140" t="s">
        <v>1002</v>
      </c>
      <c r="C140" t="s">
        <v>1003</v>
      </c>
      <c r="D140" t="s">
        <v>951</v>
      </c>
      <c r="E140" t="s">
        <v>1005</v>
      </c>
      <c r="F140" t="s">
        <v>1006</v>
      </c>
      <c r="G140" t="s">
        <v>1007</v>
      </c>
    </row>
    <row r="141" spans="1:7" x14ac:dyDescent="0.2">
      <c r="A141" t="s">
        <v>1008</v>
      </c>
      <c r="B141" t="s">
        <v>1009</v>
      </c>
      <c r="C141" t="s">
        <v>1010</v>
      </c>
      <c r="D141" t="s">
        <v>847</v>
      </c>
      <c r="E141" t="s">
        <v>151</v>
      </c>
      <c r="F141" t="s">
        <v>52</v>
      </c>
      <c r="G141" t="s">
        <v>52</v>
      </c>
    </row>
    <row r="142" spans="1:7" x14ac:dyDescent="0.2">
      <c r="A142" t="s">
        <v>1012</v>
      </c>
      <c r="B142" t="s">
        <v>1013</v>
      </c>
      <c r="C142" t="s">
        <v>1015</v>
      </c>
      <c r="D142" t="s">
        <v>1017</v>
      </c>
      <c r="E142" t="s">
        <v>467</v>
      </c>
      <c r="F142" t="s">
        <v>1018</v>
      </c>
      <c r="G142" t="s">
        <v>52</v>
      </c>
    </row>
    <row r="143" spans="1:7" x14ac:dyDescent="0.2">
      <c r="A143" t="s">
        <v>1019</v>
      </c>
      <c r="B143" t="s">
        <v>1020</v>
      </c>
      <c r="C143" t="s">
        <v>1022</v>
      </c>
      <c r="D143" t="s">
        <v>1024</v>
      </c>
      <c r="E143" t="s">
        <v>61</v>
      </c>
      <c r="F143" t="s">
        <v>52</v>
      </c>
      <c r="G143" t="s">
        <v>52</v>
      </c>
    </row>
    <row r="144" spans="1:7" x14ac:dyDescent="0.2">
      <c r="A144" t="s">
        <v>1026</v>
      </c>
      <c r="B144" t="s">
        <v>1027</v>
      </c>
      <c r="C144" t="s">
        <v>1028</v>
      </c>
      <c r="D144" t="s">
        <v>1029</v>
      </c>
      <c r="E144" t="s">
        <v>93</v>
      </c>
      <c r="F144" t="s">
        <v>1030</v>
      </c>
      <c r="G144" t="s">
        <v>1031</v>
      </c>
    </row>
    <row r="145" spans="1:7" x14ac:dyDescent="0.2">
      <c r="A145" t="s">
        <v>1032</v>
      </c>
      <c r="B145" t="s">
        <v>1033</v>
      </c>
      <c r="C145" t="s">
        <v>1034</v>
      </c>
      <c r="D145" t="s">
        <v>1035</v>
      </c>
      <c r="E145" t="s">
        <v>174</v>
      </c>
      <c r="F145" t="s">
        <v>1032</v>
      </c>
      <c r="G145" t="s">
        <v>52</v>
      </c>
    </row>
    <row r="146" spans="1:7" x14ac:dyDescent="0.2">
      <c r="A146" t="s">
        <v>1037</v>
      </c>
      <c r="B146" t="s">
        <v>1038</v>
      </c>
      <c r="C146" t="s">
        <v>1039</v>
      </c>
      <c r="D146" t="s">
        <v>1040</v>
      </c>
      <c r="E146" t="s">
        <v>174</v>
      </c>
      <c r="F146" t="s">
        <v>1041</v>
      </c>
      <c r="G146" t="s">
        <v>52</v>
      </c>
    </row>
    <row r="147" spans="1:7" x14ac:dyDescent="0.2">
      <c r="A147" t="s">
        <v>1042</v>
      </c>
      <c r="B147" t="s">
        <v>1043</v>
      </c>
      <c r="C147" t="s">
        <v>1044</v>
      </c>
      <c r="D147" t="s">
        <v>1045</v>
      </c>
      <c r="E147" t="s">
        <v>264</v>
      </c>
      <c r="F147" t="s">
        <v>1047</v>
      </c>
      <c r="G147" t="s">
        <v>1048</v>
      </c>
    </row>
    <row r="148" spans="1:7" x14ac:dyDescent="0.2">
      <c r="A148" t="s">
        <v>1049</v>
      </c>
      <c r="B148" t="s">
        <v>1050</v>
      </c>
      <c r="C148" t="s">
        <v>1052</v>
      </c>
      <c r="D148" t="s">
        <v>1054</v>
      </c>
      <c r="E148" t="s">
        <v>145</v>
      </c>
      <c r="F148" t="s">
        <v>52</v>
      </c>
      <c r="G148" t="s">
        <v>52</v>
      </c>
    </row>
    <row r="149" spans="1:7" x14ac:dyDescent="0.2">
      <c r="A149" t="s">
        <v>1056</v>
      </c>
      <c r="B149" t="s">
        <v>1057</v>
      </c>
      <c r="C149" t="s">
        <v>1058</v>
      </c>
      <c r="D149" t="s">
        <v>1059</v>
      </c>
      <c r="E149" t="s">
        <v>130</v>
      </c>
      <c r="F149" t="s">
        <v>52</v>
      </c>
      <c r="G149" t="s">
        <v>52</v>
      </c>
    </row>
    <row r="150" spans="1:7" x14ac:dyDescent="0.2">
      <c r="A150" t="s">
        <v>1062</v>
      </c>
      <c r="B150" t="s">
        <v>1063</v>
      </c>
      <c r="C150" t="s">
        <v>1064</v>
      </c>
      <c r="D150" t="s">
        <v>1065</v>
      </c>
      <c r="E150" t="s">
        <v>61</v>
      </c>
      <c r="F150" t="s">
        <v>1067</v>
      </c>
      <c r="G150" t="s">
        <v>732</v>
      </c>
    </row>
    <row r="151" spans="1:7" x14ac:dyDescent="0.2">
      <c r="A151" t="s">
        <v>1068</v>
      </c>
      <c r="B151" t="s">
        <v>1069</v>
      </c>
      <c r="C151" t="s">
        <v>1070</v>
      </c>
      <c r="D151" t="s">
        <v>1071</v>
      </c>
      <c r="E151" t="s">
        <v>264</v>
      </c>
      <c r="F151" t="s">
        <v>52</v>
      </c>
      <c r="G151" t="s">
        <v>1074</v>
      </c>
    </row>
    <row r="152" spans="1:7" x14ac:dyDescent="0.2">
      <c r="A152" t="s">
        <v>1075</v>
      </c>
      <c r="B152" t="s">
        <v>1076</v>
      </c>
      <c r="C152" t="s">
        <v>1077</v>
      </c>
      <c r="D152" t="s">
        <v>1078</v>
      </c>
      <c r="E152" t="s">
        <v>198</v>
      </c>
      <c r="F152" t="s">
        <v>52</v>
      </c>
      <c r="G152" t="s">
        <v>52</v>
      </c>
    </row>
    <row r="153" spans="1:7" x14ac:dyDescent="0.2">
      <c r="A153" t="s">
        <v>1080</v>
      </c>
      <c r="B153" t="s">
        <v>1081</v>
      </c>
      <c r="C153" t="s">
        <v>1083</v>
      </c>
      <c r="D153" t="s">
        <v>1085</v>
      </c>
      <c r="E153" t="s">
        <v>174</v>
      </c>
      <c r="F153" t="s">
        <v>52</v>
      </c>
      <c r="G153" t="s">
        <v>52</v>
      </c>
    </row>
    <row r="154" spans="1:7" x14ac:dyDescent="0.2">
      <c r="A154" t="s">
        <v>1088</v>
      </c>
      <c r="B154" t="s">
        <v>1089</v>
      </c>
      <c r="C154" t="s">
        <v>1091</v>
      </c>
      <c r="D154" t="s">
        <v>939</v>
      </c>
      <c r="E154" t="s">
        <v>61</v>
      </c>
      <c r="F154" t="s">
        <v>1006</v>
      </c>
      <c r="G154" t="s">
        <v>1007</v>
      </c>
    </row>
    <row r="155" spans="1:7" x14ac:dyDescent="0.2">
      <c r="A155" t="s">
        <v>1095</v>
      </c>
      <c r="B155" t="s">
        <v>1096</v>
      </c>
      <c r="C155" t="s">
        <v>1098</v>
      </c>
      <c r="D155" t="s">
        <v>1100</v>
      </c>
      <c r="E155" t="s">
        <v>145</v>
      </c>
      <c r="F155" t="s">
        <v>52</v>
      </c>
      <c r="G155" t="s">
        <v>52</v>
      </c>
    </row>
    <row r="156" spans="1:7" x14ac:dyDescent="0.2">
      <c r="A156" t="s">
        <v>1101</v>
      </c>
      <c r="B156" t="s">
        <v>1102</v>
      </c>
      <c r="C156" t="s">
        <v>1104</v>
      </c>
      <c r="D156" t="s">
        <v>1106</v>
      </c>
      <c r="E156" t="s">
        <v>61</v>
      </c>
      <c r="F156" t="s">
        <v>1006</v>
      </c>
      <c r="G156" t="s">
        <v>1108</v>
      </c>
    </row>
    <row r="157" spans="1:7" x14ac:dyDescent="0.2">
      <c r="A157" t="s">
        <v>1109</v>
      </c>
      <c r="B157" t="s">
        <v>1110</v>
      </c>
      <c r="C157" t="s">
        <v>1112</v>
      </c>
      <c r="D157" t="s">
        <v>1114</v>
      </c>
      <c r="E157" t="s">
        <v>107</v>
      </c>
      <c r="F157" t="s">
        <v>52</v>
      </c>
      <c r="G157" t="s">
        <v>1074</v>
      </c>
    </row>
    <row r="158" spans="1:7" x14ac:dyDescent="0.2">
      <c r="A158" t="s">
        <v>1117</v>
      </c>
      <c r="B158" t="s">
        <v>1118</v>
      </c>
      <c r="C158" t="s">
        <v>1120</v>
      </c>
      <c r="D158" t="s">
        <v>1122</v>
      </c>
      <c r="E158" t="s">
        <v>1125</v>
      </c>
      <c r="F158" t="s">
        <v>1126</v>
      </c>
      <c r="G158" t="s">
        <v>52</v>
      </c>
    </row>
    <row r="159" spans="1:7" x14ac:dyDescent="0.2">
      <c r="A159" t="s">
        <v>1127</v>
      </c>
      <c r="B159" t="s">
        <v>1128</v>
      </c>
      <c r="C159" t="s">
        <v>1129</v>
      </c>
      <c r="D159" t="s">
        <v>1130</v>
      </c>
      <c r="E159" t="s">
        <v>205</v>
      </c>
      <c r="F159" t="s">
        <v>52</v>
      </c>
      <c r="G159" t="s">
        <v>52</v>
      </c>
    </row>
    <row r="160" spans="1:7" x14ac:dyDescent="0.2">
      <c r="A160" t="s">
        <v>1132</v>
      </c>
      <c r="B160" t="s">
        <v>1133</v>
      </c>
      <c r="C160" t="s">
        <v>1134</v>
      </c>
      <c r="D160" t="s">
        <v>1135</v>
      </c>
      <c r="E160" t="s">
        <v>145</v>
      </c>
      <c r="F160" t="s">
        <v>52</v>
      </c>
      <c r="G160" t="s">
        <v>1074</v>
      </c>
    </row>
    <row r="161" spans="1:7" x14ac:dyDescent="0.2">
      <c r="A161" t="s">
        <v>1137</v>
      </c>
      <c r="B161" t="s">
        <v>1138</v>
      </c>
      <c r="C161" t="s">
        <v>1139</v>
      </c>
      <c r="D161" t="s">
        <v>1140</v>
      </c>
      <c r="E161" t="s">
        <v>1142</v>
      </c>
      <c r="F161" t="s">
        <v>650</v>
      </c>
      <c r="G161" t="s">
        <v>1143</v>
      </c>
    </row>
    <row r="162" spans="1:7" x14ac:dyDescent="0.2">
      <c r="A162" t="s">
        <v>1144</v>
      </c>
      <c r="B162" t="s">
        <v>1145</v>
      </c>
      <c r="C162" t="s">
        <v>1146</v>
      </c>
      <c r="D162" t="s">
        <v>1147</v>
      </c>
      <c r="E162" t="s">
        <v>93</v>
      </c>
      <c r="F162" t="s">
        <v>52</v>
      </c>
      <c r="G162" t="s">
        <v>52</v>
      </c>
    </row>
    <row r="163" spans="1:7" x14ac:dyDescent="0.2">
      <c r="A163" t="s">
        <v>1149</v>
      </c>
      <c r="B163" t="s">
        <v>1150</v>
      </c>
      <c r="C163" t="s">
        <v>1152</v>
      </c>
      <c r="D163" t="s">
        <v>1154</v>
      </c>
      <c r="E163" t="s">
        <v>174</v>
      </c>
      <c r="F163" t="s">
        <v>52</v>
      </c>
      <c r="G163" t="s">
        <v>52</v>
      </c>
    </row>
    <row r="164" spans="1:7" x14ac:dyDescent="0.2">
      <c r="A164" t="s">
        <v>1156</v>
      </c>
      <c r="B164" t="s">
        <v>448</v>
      </c>
      <c r="C164" t="s">
        <v>450</v>
      </c>
      <c r="D164" t="s">
        <v>452</v>
      </c>
      <c r="E164" t="s">
        <v>304</v>
      </c>
      <c r="F164" t="s">
        <v>52</v>
      </c>
      <c r="G164" t="s">
        <v>52</v>
      </c>
    </row>
    <row r="165" spans="1:7" x14ac:dyDescent="0.2">
      <c r="A165" t="s">
        <v>1158</v>
      </c>
      <c r="B165" t="s">
        <v>1159</v>
      </c>
      <c r="C165" t="s">
        <v>1161</v>
      </c>
      <c r="D165" t="s">
        <v>1163</v>
      </c>
      <c r="E165" t="s">
        <v>93</v>
      </c>
      <c r="F165" t="s">
        <v>1165</v>
      </c>
      <c r="G165" t="s">
        <v>52</v>
      </c>
    </row>
    <row r="166" spans="1:7" x14ac:dyDescent="0.2">
      <c r="A166" t="s">
        <v>1166</v>
      </c>
      <c r="B166" t="s">
        <v>1167</v>
      </c>
      <c r="C166" t="s">
        <v>1168</v>
      </c>
      <c r="D166" t="s">
        <v>1169</v>
      </c>
      <c r="E166" t="s">
        <v>159</v>
      </c>
      <c r="F166" t="s">
        <v>1171</v>
      </c>
      <c r="G166" t="s">
        <v>1172</v>
      </c>
    </row>
    <row r="167" spans="1:7" x14ac:dyDescent="0.2">
      <c r="A167" t="s">
        <v>1173</v>
      </c>
      <c r="B167" t="s">
        <v>1174</v>
      </c>
      <c r="C167" t="s">
        <v>1175</v>
      </c>
      <c r="D167" t="s">
        <v>1176</v>
      </c>
      <c r="E167" t="s">
        <v>93</v>
      </c>
      <c r="F167" t="s">
        <v>1171</v>
      </c>
      <c r="G167" t="s">
        <v>1172</v>
      </c>
    </row>
    <row r="168" spans="1:7" x14ac:dyDescent="0.2">
      <c r="A168" t="s">
        <v>175</v>
      </c>
      <c r="B168" t="s">
        <v>1178</v>
      </c>
      <c r="C168" t="s">
        <v>1179</v>
      </c>
      <c r="D168" t="s">
        <v>1180</v>
      </c>
      <c r="E168" t="s">
        <v>50</v>
      </c>
      <c r="F168" t="s">
        <v>175</v>
      </c>
      <c r="G168" t="s">
        <v>1182</v>
      </c>
    </row>
    <row r="169" spans="1:7" x14ac:dyDescent="0.2">
      <c r="A169" t="s">
        <v>1183</v>
      </c>
      <c r="B169" t="s">
        <v>1184</v>
      </c>
      <c r="C169" t="s">
        <v>1185</v>
      </c>
      <c r="D169" t="s">
        <v>1186</v>
      </c>
      <c r="E169" t="s">
        <v>61</v>
      </c>
      <c r="F169" t="s">
        <v>52</v>
      </c>
      <c r="G169" t="s">
        <v>52</v>
      </c>
    </row>
    <row r="170" spans="1:7" x14ac:dyDescent="0.2">
      <c r="A170" t="s">
        <v>1188</v>
      </c>
      <c r="B170" t="s">
        <v>1189</v>
      </c>
      <c r="C170" t="s">
        <v>1191</v>
      </c>
      <c r="D170" t="s">
        <v>1193</v>
      </c>
      <c r="F170" t="s">
        <v>557</v>
      </c>
      <c r="G170" t="s">
        <v>52</v>
      </c>
    </row>
    <row r="171" spans="1:7" x14ac:dyDescent="0.2">
      <c r="A171" t="s">
        <v>1195</v>
      </c>
      <c r="B171" t="s">
        <v>1196</v>
      </c>
      <c r="C171" t="s">
        <v>1197</v>
      </c>
      <c r="D171" t="s">
        <v>1198</v>
      </c>
      <c r="E171" t="s">
        <v>400</v>
      </c>
      <c r="F171" t="s">
        <v>1199</v>
      </c>
      <c r="G171" t="s">
        <v>52</v>
      </c>
    </row>
    <row r="172" spans="1:7" x14ac:dyDescent="0.2">
      <c r="A172" t="s">
        <v>1200</v>
      </c>
      <c r="B172" t="s">
        <v>1196</v>
      </c>
      <c r="C172" t="s">
        <v>1197</v>
      </c>
      <c r="D172" t="s">
        <v>1198</v>
      </c>
      <c r="E172" t="s">
        <v>571</v>
      </c>
      <c r="F172" t="s">
        <v>1199</v>
      </c>
      <c r="G172" t="s">
        <v>52</v>
      </c>
    </row>
    <row r="173" spans="1:7" x14ac:dyDescent="0.2">
      <c r="A173" t="s">
        <v>1202</v>
      </c>
      <c r="B173" t="s">
        <v>1203</v>
      </c>
      <c r="C173" t="s">
        <v>1204</v>
      </c>
      <c r="D173" t="s">
        <v>1205</v>
      </c>
      <c r="E173" t="s">
        <v>238</v>
      </c>
      <c r="F173" t="s">
        <v>764</v>
      </c>
      <c r="G173" t="s">
        <v>765</v>
      </c>
    </row>
    <row r="174" spans="1:7" x14ac:dyDescent="0.2">
      <c r="A174" t="s">
        <v>1207</v>
      </c>
      <c r="B174" t="s">
        <v>1208</v>
      </c>
      <c r="C174" t="s">
        <v>1209</v>
      </c>
      <c r="D174" t="s">
        <v>1210</v>
      </c>
      <c r="E174" t="s">
        <v>145</v>
      </c>
      <c r="F174" t="s">
        <v>1199</v>
      </c>
      <c r="G174" t="s">
        <v>52</v>
      </c>
    </row>
    <row r="175" spans="1:7" x14ac:dyDescent="0.2">
      <c r="A175" t="s">
        <v>1213</v>
      </c>
      <c r="B175" t="s">
        <v>1215</v>
      </c>
      <c r="C175" t="s">
        <v>1216</v>
      </c>
      <c r="D175" t="s">
        <v>1217</v>
      </c>
      <c r="E175" t="s">
        <v>832</v>
      </c>
      <c r="F175" t="s">
        <v>52</v>
      </c>
      <c r="G175" t="s">
        <v>52</v>
      </c>
    </row>
    <row r="176" spans="1:7" x14ac:dyDescent="0.2">
      <c r="A176" t="s">
        <v>1219</v>
      </c>
      <c r="B176" t="s">
        <v>1220</v>
      </c>
      <c r="C176" t="s">
        <v>1220</v>
      </c>
      <c r="D176" t="s">
        <v>1221</v>
      </c>
      <c r="E176" t="s">
        <v>1223</v>
      </c>
      <c r="F176" t="s">
        <v>52</v>
      </c>
      <c r="G176" t="s">
        <v>52</v>
      </c>
    </row>
    <row r="177" spans="1:7" x14ac:dyDescent="0.2">
      <c r="A177" t="s">
        <v>1224</v>
      </c>
      <c r="B177" t="s">
        <v>1225</v>
      </c>
      <c r="C177" t="s">
        <v>1227</v>
      </c>
      <c r="D177" t="s">
        <v>1229</v>
      </c>
      <c r="E177" t="s">
        <v>93</v>
      </c>
      <c r="F177" t="s">
        <v>749</v>
      </c>
      <c r="G177" t="s">
        <v>1231</v>
      </c>
    </row>
    <row r="178" spans="1:7" x14ac:dyDescent="0.2">
      <c r="A178" t="s">
        <v>1232</v>
      </c>
      <c r="B178" t="s">
        <v>1233</v>
      </c>
      <c r="C178" t="s">
        <v>1234</v>
      </c>
      <c r="D178" t="s">
        <v>1235</v>
      </c>
      <c r="E178" t="s">
        <v>279</v>
      </c>
      <c r="F178" t="s">
        <v>52</v>
      </c>
      <c r="G178" t="s">
        <v>1236</v>
      </c>
    </row>
    <row r="179" spans="1:7" x14ac:dyDescent="0.2">
      <c r="A179" t="s">
        <v>1237</v>
      </c>
      <c r="B179" t="s">
        <v>1238</v>
      </c>
      <c r="C179" t="s">
        <v>1240</v>
      </c>
      <c r="D179" t="s">
        <v>1242</v>
      </c>
      <c r="E179" t="s">
        <v>61</v>
      </c>
      <c r="F179" t="s">
        <v>52</v>
      </c>
      <c r="G179" t="s">
        <v>52</v>
      </c>
    </row>
    <row r="180" spans="1:7" x14ac:dyDescent="0.2">
      <c r="A180" t="s">
        <v>1244</v>
      </c>
      <c r="B180" t="s">
        <v>1245</v>
      </c>
      <c r="C180" t="s">
        <v>1247</v>
      </c>
      <c r="D180" t="s">
        <v>1249</v>
      </c>
      <c r="E180" t="s">
        <v>1251</v>
      </c>
      <c r="F180" t="s">
        <v>1244</v>
      </c>
      <c r="G180" t="s">
        <v>52</v>
      </c>
    </row>
    <row r="181" spans="1:7" x14ac:dyDescent="0.2">
      <c r="A181" t="s">
        <v>1252</v>
      </c>
      <c r="B181" t="s">
        <v>1253</v>
      </c>
      <c r="C181" t="s">
        <v>1254</v>
      </c>
      <c r="D181" t="s">
        <v>1255</v>
      </c>
      <c r="E181" t="s">
        <v>358</v>
      </c>
      <c r="F181" t="s">
        <v>52</v>
      </c>
      <c r="G181" t="s">
        <v>52</v>
      </c>
    </row>
    <row r="182" spans="1:7" x14ac:dyDescent="0.2">
      <c r="A182" t="s">
        <v>1257</v>
      </c>
      <c r="B182" t="s">
        <v>1258</v>
      </c>
      <c r="C182" t="s">
        <v>1259</v>
      </c>
      <c r="D182" t="s">
        <v>1260</v>
      </c>
      <c r="E182" t="s">
        <v>586</v>
      </c>
      <c r="F182" t="s">
        <v>52</v>
      </c>
      <c r="G182" t="s">
        <v>52</v>
      </c>
    </row>
    <row r="183" spans="1:7" x14ac:dyDescent="0.2">
      <c r="A183" t="s">
        <v>1263</v>
      </c>
      <c r="B183" t="s">
        <v>1265</v>
      </c>
      <c r="C183" t="s">
        <v>1266</v>
      </c>
      <c r="D183" t="s">
        <v>1267</v>
      </c>
      <c r="E183" t="s">
        <v>130</v>
      </c>
      <c r="F183" t="s">
        <v>1269</v>
      </c>
      <c r="G183" t="s">
        <v>52</v>
      </c>
    </row>
    <row r="184" spans="1:7" x14ac:dyDescent="0.2">
      <c r="A184" t="s">
        <v>1270</v>
      </c>
      <c r="B184" t="s">
        <v>1271</v>
      </c>
      <c r="C184" t="s">
        <v>1273</v>
      </c>
      <c r="D184" t="s">
        <v>1275</v>
      </c>
      <c r="E184" t="s">
        <v>130</v>
      </c>
      <c r="F184" t="s">
        <v>52</v>
      </c>
      <c r="G184" t="s">
        <v>52</v>
      </c>
    </row>
    <row r="185" spans="1:7" x14ac:dyDescent="0.2">
      <c r="A185" t="s">
        <v>1276</v>
      </c>
      <c r="B185" t="s">
        <v>1277</v>
      </c>
      <c r="C185" t="s">
        <v>1279</v>
      </c>
      <c r="D185" t="s">
        <v>1281</v>
      </c>
      <c r="E185" t="s">
        <v>814</v>
      </c>
      <c r="F185" t="s">
        <v>1283</v>
      </c>
      <c r="G185" t="s">
        <v>1284</v>
      </c>
    </row>
    <row r="186" spans="1:7" x14ac:dyDescent="0.2">
      <c r="A186" t="s">
        <v>1285</v>
      </c>
      <c r="B186" t="s">
        <v>1286</v>
      </c>
      <c r="C186" t="s">
        <v>1288</v>
      </c>
      <c r="D186" t="s">
        <v>1290</v>
      </c>
      <c r="E186" t="s">
        <v>205</v>
      </c>
      <c r="F186" t="s">
        <v>52</v>
      </c>
      <c r="G186" t="s">
        <v>52</v>
      </c>
    </row>
    <row r="187" spans="1:7" x14ac:dyDescent="0.2">
      <c r="A187" t="s">
        <v>1292</v>
      </c>
      <c r="B187" t="s">
        <v>1293</v>
      </c>
      <c r="C187" t="s">
        <v>1294</v>
      </c>
      <c r="D187" t="s">
        <v>1295</v>
      </c>
      <c r="E187" t="s">
        <v>264</v>
      </c>
      <c r="F187" t="s">
        <v>1297</v>
      </c>
      <c r="G187" t="s">
        <v>52</v>
      </c>
    </row>
    <row r="188" spans="1:7" x14ac:dyDescent="0.2">
      <c r="A188" t="s">
        <v>1298</v>
      </c>
      <c r="B188" t="s">
        <v>1299</v>
      </c>
      <c r="C188" t="s">
        <v>1300</v>
      </c>
      <c r="D188" t="s">
        <v>1301</v>
      </c>
      <c r="E188" t="s">
        <v>107</v>
      </c>
      <c r="F188" t="s">
        <v>1304</v>
      </c>
      <c r="G188" t="s">
        <v>52</v>
      </c>
    </row>
    <row r="189" spans="1:7" x14ac:dyDescent="0.2">
      <c r="A189" t="s">
        <v>1305</v>
      </c>
      <c r="B189" t="s">
        <v>1306</v>
      </c>
      <c r="C189" t="s">
        <v>1308</v>
      </c>
      <c r="D189" t="s">
        <v>1310</v>
      </c>
      <c r="F189" t="s">
        <v>446</v>
      </c>
      <c r="G189" t="s">
        <v>1312</v>
      </c>
    </row>
    <row r="190" spans="1:7" x14ac:dyDescent="0.2">
      <c r="A190" t="s">
        <v>1313</v>
      </c>
      <c r="B190" t="s">
        <v>1314</v>
      </c>
      <c r="C190" t="s">
        <v>1315</v>
      </c>
      <c r="D190" t="s">
        <v>1316</v>
      </c>
      <c r="E190" t="s">
        <v>205</v>
      </c>
      <c r="F190" t="s">
        <v>1318</v>
      </c>
      <c r="G190" t="s">
        <v>1319</v>
      </c>
    </row>
    <row r="191" spans="1:7" x14ac:dyDescent="0.2">
      <c r="A191" t="s">
        <v>1320</v>
      </c>
      <c r="B191" t="s">
        <v>1321</v>
      </c>
      <c r="C191" t="s">
        <v>1323</v>
      </c>
      <c r="D191" t="s">
        <v>1325</v>
      </c>
      <c r="E191" t="s">
        <v>1328</v>
      </c>
      <c r="F191" t="s">
        <v>1018</v>
      </c>
      <c r="G191" t="s">
        <v>52</v>
      </c>
    </row>
    <row r="192" spans="1:7" x14ac:dyDescent="0.2">
      <c r="A192" t="s">
        <v>1329</v>
      </c>
      <c r="B192" t="s">
        <v>1330</v>
      </c>
      <c r="C192" t="s">
        <v>1332</v>
      </c>
      <c r="D192" t="s">
        <v>1334</v>
      </c>
      <c r="E192" t="s">
        <v>264</v>
      </c>
      <c r="F192" t="s">
        <v>1336</v>
      </c>
      <c r="G192" t="s">
        <v>1337</v>
      </c>
    </row>
    <row r="193" spans="1:7" x14ac:dyDescent="0.2">
      <c r="A193" t="s">
        <v>1338</v>
      </c>
      <c r="B193" t="s">
        <v>1339</v>
      </c>
      <c r="C193" t="s">
        <v>1340</v>
      </c>
      <c r="D193" t="s">
        <v>1341</v>
      </c>
      <c r="E193" t="s">
        <v>61</v>
      </c>
      <c r="F193" t="s">
        <v>650</v>
      </c>
      <c r="G193" t="s">
        <v>866</v>
      </c>
    </row>
    <row r="194" spans="1:7" x14ac:dyDescent="0.2">
      <c r="A194" t="s">
        <v>1343</v>
      </c>
      <c r="B194" t="s">
        <v>1344</v>
      </c>
      <c r="C194" t="s">
        <v>1346</v>
      </c>
      <c r="D194" t="s">
        <v>1348</v>
      </c>
      <c r="E194" t="s">
        <v>1349</v>
      </c>
      <c r="F194" t="s">
        <v>1350</v>
      </c>
      <c r="G194" t="s">
        <v>52</v>
      </c>
    </row>
    <row r="195" spans="1:7" x14ac:dyDescent="0.2">
      <c r="A195" t="s">
        <v>1351</v>
      </c>
      <c r="B195" t="s">
        <v>1352</v>
      </c>
      <c r="C195" t="s">
        <v>1353</v>
      </c>
      <c r="D195" t="s">
        <v>526</v>
      </c>
      <c r="E195" t="s">
        <v>366</v>
      </c>
      <c r="F195" t="s">
        <v>52</v>
      </c>
      <c r="G195" t="s">
        <v>52</v>
      </c>
    </row>
    <row r="196" spans="1:7" x14ac:dyDescent="0.2">
      <c r="A196" t="s">
        <v>1356</v>
      </c>
      <c r="B196" t="s">
        <v>1357</v>
      </c>
      <c r="C196" t="s">
        <v>1358</v>
      </c>
      <c r="D196" t="s">
        <v>1359</v>
      </c>
      <c r="E196" t="s">
        <v>145</v>
      </c>
      <c r="F196" t="s">
        <v>557</v>
      </c>
      <c r="G196" t="s">
        <v>558</v>
      </c>
    </row>
    <row r="197" spans="1:7" x14ac:dyDescent="0.2">
      <c r="A197" t="s">
        <v>1361</v>
      </c>
      <c r="B197" t="s">
        <v>1362</v>
      </c>
      <c r="C197" t="s">
        <v>1363</v>
      </c>
      <c r="D197" t="s">
        <v>1364</v>
      </c>
      <c r="F197" t="s">
        <v>557</v>
      </c>
      <c r="G197" t="s">
        <v>558</v>
      </c>
    </row>
    <row r="198" spans="1:7" x14ac:dyDescent="0.2">
      <c r="A198" t="s">
        <v>1365</v>
      </c>
      <c r="B198" t="s">
        <v>1366</v>
      </c>
      <c r="C198" t="s">
        <v>1367</v>
      </c>
      <c r="D198" t="s">
        <v>1368</v>
      </c>
      <c r="E198" t="s">
        <v>61</v>
      </c>
      <c r="F198" t="s">
        <v>1370</v>
      </c>
      <c r="G198" t="s">
        <v>52</v>
      </c>
    </row>
    <row r="199" spans="1:7" x14ac:dyDescent="0.2">
      <c r="A199" t="s">
        <v>1371</v>
      </c>
      <c r="B199" t="s">
        <v>1372</v>
      </c>
      <c r="C199" t="s">
        <v>1374</v>
      </c>
      <c r="D199" t="s">
        <v>1376</v>
      </c>
      <c r="E199" t="s">
        <v>1349</v>
      </c>
      <c r="F199" t="s">
        <v>52</v>
      </c>
      <c r="G199" t="s">
        <v>52</v>
      </c>
    </row>
    <row r="200" spans="1:7" x14ac:dyDescent="0.2">
      <c r="A200" t="s">
        <v>1378</v>
      </c>
      <c r="B200" t="s">
        <v>1379</v>
      </c>
      <c r="C200" t="s">
        <v>1380</v>
      </c>
      <c r="D200" t="s">
        <v>1381</v>
      </c>
      <c r="E200" t="s">
        <v>21</v>
      </c>
      <c r="F200" t="s">
        <v>52</v>
      </c>
      <c r="G200" t="s">
        <v>52</v>
      </c>
    </row>
    <row r="201" spans="1:7" x14ac:dyDescent="0.2">
      <c r="A201" t="s">
        <v>1383</v>
      </c>
      <c r="B201" t="s">
        <v>1384</v>
      </c>
      <c r="C201" t="s">
        <v>1386</v>
      </c>
      <c r="D201" t="s">
        <v>1388</v>
      </c>
      <c r="E201" t="s">
        <v>832</v>
      </c>
      <c r="F201" t="s">
        <v>1383</v>
      </c>
      <c r="G201" t="s">
        <v>52</v>
      </c>
    </row>
    <row r="202" spans="1:7" x14ac:dyDescent="0.2">
      <c r="A202" t="s">
        <v>1390</v>
      </c>
      <c r="B202" t="s">
        <v>1391</v>
      </c>
      <c r="C202" t="s">
        <v>1393</v>
      </c>
      <c r="D202" t="s">
        <v>1395</v>
      </c>
      <c r="E202" t="s">
        <v>61</v>
      </c>
      <c r="F202" t="s">
        <v>1390</v>
      </c>
      <c r="G202" t="s">
        <v>52</v>
      </c>
    </row>
    <row r="203" spans="1:7" x14ac:dyDescent="0.2">
      <c r="A203" t="s">
        <v>1396</v>
      </c>
      <c r="B203" t="s">
        <v>1397</v>
      </c>
      <c r="C203" t="s">
        <v>1398</v>
      </c>
      <c r="D203" t="s">
        <v>1399</v>
      </c>
      <c r="E203" t="s">
        <v>238</v>
      </c>
      <c r="F203" t="s">
        <v>152</v>
      </c>
      <c r="G203" t="s">
        <v>1401</v>
      </c>
    </row>
    <row r="204" spans="1:7" x14ac:dyDescent="0.2">
      <c r="A204" t="s">
        <v>1402</v>
      </c>
      <c r="B204" t="s">
        <v>1403</v>
      </c>
      <c r="C204" t="s">
        <v>1404</v>
      </c>
      <c r="D204" t="s">
        <v>1399</v>
      </c>
      <c r="E204" t="s">
        <v>1406</v>
      </c>
      <c r="F204" t="s">
        <v>650</v>
      </c>
      <c r="G204" t="s">
        <v>1407</v>
      </c>
    </row>
    <row r="205" spans="1:7" x14ac:dyDescent="0.2">
      <c r="A205" t="s">
        <v>1408</v>
      </c>
      <c r="B205" t="s">
        <v>1409</v>
      </c>
      <c r="C205" t="s">
        <v>1410</v>
      </c>
      <c r="D205" t="s">
        <v>1411</v>
      </c>
      <c r="E205" t="s">
        <v>279</v>
      </c>
      <c r="F205" t="s">
        <v>1413</v>
      </c>
      <c r="G205" t="s">
        <v>1414</v>
      </c>
    </row>
    <row r="206" spans="1:7" x14ac:dyDescent="0.2">
      <c r="A206" t="s">
        <v>1415</v>
      </c>
      <c r="B206" t="s">
        <v>1416</v>
      </c>
      <c r="C206" t="s">
        <v>1416</v>
      </c>
      <c r="D206" t="s">
        <v>1416</v>
      </c>
      <c r="E206" t="s">
        <v>198</v>
      </c>
      <c r="F206" t="s">
        <v>1418</v>
      </c>
      <c r="G206" t="s">
        <v>1419</v>
      </c>
    </row>
    <row r="207" spans="1:7" x14ac:dyDescent="0.2">
      <c r="A207" t="s">
        <v>1420</v>
      </c>
      <c r="B207" t="s">
        <v>1421</v>
      </c>
      <c r="C207" t="s">
        <v>1423</v>
      </c>
      <c r="D207" t="s">
        <v>1425</v>
      </c>
      <c r="E207" t="s">
        <v>174</v>
      </c>
      <c r="F207" t="s">
        <v>52</v>
      </c>
      <c r="G207" t="s">
        <v>52</v>
      </c>
    </row>
    <row r="208" spans="1:7" x14ac:dyDescent="0.2">
      <c r="A208" t="s">
        <v>1427</v>
      </c>
      <c r="B208" t="s">
        <v>1428</v>
      </c>
      <c r="C208" t="s">
        <v>1428</v>
      </c>
      <c r="D208" t="s">
        <v>1429</v>
      </c>
      <c r="F208" t="s">
        <v>52</v>
      </c>
      <c r="G208" t="s">
        <v>52</v>
      </c>
    </row>
    <row r="209" spans="1:7" x14ac:dyDescent="0.2">
      <c r="A209" t="s">
        <v>1430</v>
      </c>
      <c r="B209" t="s">
        <v>1431</v>
      </c>
      <c r="C209" t="s">
        <v>1432</v>
      </c>
      <c r="D209" t="s">
        <v>1433</v>
      </c>
      <c r="E209" t="s">
        <v>61</v>
      </c>
      <c r="F209" t="s">
        <v>52</v>
      </c>
      <c r="G209" t="s">
        <v>52</v>
      </c>
    </row>
    <row r="210" spans="1:7" x14ac:dyDescent="0.2">
      <c r="A210" t="s">
        <v>1435</v>
      </c>
      <c r="B210" t="s">
        <v>1436</v>
      </c>
      <c r="C210" t="s">
        <v>1437</v>
      </c>
      <c r="D210" t="s">
        <v>1438</v>
      </c>
      <c r="E210" t="s">
        <v>93</v>
      </c>
      <c r="F210" t="s">
        <v>1440</v>
      </c>
      <c r="G210" t="s">
        <v>52</v>
      </c>
    </row>
    <row r="211" spans="1:7" x14ac:dyDescent="0.2">
      <c r="A211" t="s">
        <v>1441</v>
      </c>
      <c r="B211" t="s">
        <v>1442</v>
      </c>
      <c r="C211" t="s">
        <v>1444</v>
      </c>
      <c r="D211" t="s">
        <v>1446</v>
      </c>
      <c r="E211" t="s">
        <v>93</v>
      </c>
      <c r="F211" t="s">
        <v>52</v>
      </c>
      <c r="G211" t="s">
        <v>52</v>
      </c>
    </row>
    <row r="212" spans="1:7" x14ac:dyDescent="0.2">
      <c r="A212" t="s">
        <v>1448</v>
      </c>
      <c r="B212" t="s">
        <v>1449</v>
      </c>
      <c r="C212" t="s">
        <v>1450</v>
      </c>
      <c r="D212" t="s">
        <v>1451</v>
      </c>
      <c r="E212" t="s">
        <v>61</v>
      </c>
      <c r="F212" t="s">
        <v>52</v>
      </c>
      <c r="G212" t="s">
        <v>52</v>
      </c>
    </row>
    <row r="213" spans="1:7" x14ac:dyDescent="0.2">
      <c r="A213" t="s">
        <v>1454</v>
      </c>
      <c r="B213" t="s">
        <v>1455</v>
      </c>
      <c r="C213" t="s">
        <v>1457</v>
      </c>
      <c r="D213" t="s">
        <v>1459</v>
      </c>
      <c r="E213" t="s">
        <v>61</v>
      </c>
      <c r="F213" t="s">
        <v>1461</v>
      </c>
      <c r="G213" t="s">
        <v>52</v>
      </c>
    </row>
    <row r="214" spans="1:7" x14ac:dyDescent="0.2">
      <c r="A214" t="s">
        <v>1462</v>
      </c>
      <c r="B214" t="s">
        <v>1463</v>
      </c>
      <c r="C214" t="s">
        <v>1464</v>
      </c>
      <c r="D214" t="s">
        <v>1465</v>
      </c>
      <c r="E214" t="s">
        <v>145</v>
      </c>
      <c r="F214" t="s">
        <v>1462</v>
      </c>
      <c r="G214" t="s">
        <v>1467</v>
      </c>
    </row>
    <row r="215" spans="1:7" x14ac:dyDescent="0.2">
      <c r="A215" t="s">
        <v>1468</v>
      </c>
      <c r="B215" t="s">
        <v>1469</v>
      </c>
      <c r="C215" t="s">
        <v>1470</v>
      </c>
      <c r="D215" t="s">
        <v>1471</v>
      </c>
      <c r="E215" t="s">
        <v>310</v>
      </c>
      <c r="F215" t="s">
        <v>1473</v>
      </c>
      <c r="G215" t="s">
        <v>1474</v>
      </c>
    </row>
    <row r="216" spans="1:7" x14ac:dyDescent="0.2">
      <c r="A216" t="s">
        <v>1475</v>
      </c>
      <c r="B216" t="s">
        <v>1476</v>
      </c>
      <c r="C216" t="s">
        <v>1478</v>
      </c>
      <c r="D216" t="s">
        <v>1480</v>
      </c>
      <c r="E216" t="s">
        <v>70</v>
      </c>
      <c r="F216" t="s">
        <v>1482</v>
      </c>
      <c r="G216" t="s">
        <v>1483</v>
      </c>
    </row>
    <row r="217" spans="1:7" x14ac:dyDescent="0.2">
      <c r="A217" t="s">
        <v>1484</v>
      </c>
      <c r="B217" t="s">
        <v>1485</v>
      </c>
      <c r="C217" t="s">
        <v>1486</v>
      </c>
      <c r="D217" t="s">
        <v>1487</v>
      </c>
      <c r="E217" t="s">
        <v>145</v>
      </c>
      <c r="F217" t="s">
        <v>1490</v>
      </c>
      <c r="G217" t="s">
        <v>1491</v>
      </c>
    </row>
    <row r="218" spans="1:7" x14ac:dyDescent="0.2">
      <c r="A218" t="s">
        <v>1492</v>
      </c>
      <c r="B218" t="s">
        <v>1493</v>
      </c>
      <c r="C218" t="s">
        <v>1494</v>
      </c>
      <c r="D218" t="s">
        <v>1495</v>
      </c>
      <c r="E218" t="s">
        <v>93</v>
      </c>
      <c r="F218" t="s">
        <v>749</v>
      </c>
      <c r="G218" t="s">
        <v>52</v>
      </c>
    </row>
    <row r="219" spans="1:7" x14ac:dyDescent="0.2">
      <c r="A219" t="s">
        <v>1498</v>
      </c>
      <c r="B219" t="s">
        <v>1499</v>
      </c>
      <c r="C219" t="s">
        <v>1501</v>
      </c>
      <c r="D219" t="s">
        <v>1503</v>
      </c>
      <c r="E219" t="s">
        <v>1505</v>
      </c>
      <c r="F219" t="s">
        <v>1506</v>
      </c>
      <c r="G219" t="s">
        <v>52</v>
      </c>
    </row>
    <row r="220" spans="1:7" x14ac:dyDescent="0.2">
      <c r="A220" t="s">
        <v>1507</v>
      </c>
      <c r="B220" t="s">
        <v>1508</v>
      </c>
      <c r="C220" t="s">
        <v>1509</v>
      </c>
      <c r="D220" t="s">
        <v>1510</v>
      </c>
      <c r="E220" t="s">
        <v>50</v>
      </c>
      <c r="F220" t="s">
        <v>1507</v>
      </c>
      <c r="G220" t="s">
        <v>1512</v>
      </c>
    </row>
    <row r="221" spans="1:7" x14ac:dyDescent="0.2">
      <c r="A221" t="s">
        <v>1513</v>
      </c>
      <c r="B221" t="s">
        <v>1514</v>
      </c>
      <c r="C221" t="s">
        <v>1516</v>
      </c>
      <c r="D221" t="s">
        <v>1518</v>
      </c>
      <c r="E221" t="s">
        <v>198</v>
      </c>
      <c r="F221" t="s">
        <v>1521</v>
      </c>
      <c r="G221" t="s">
        <v>52</v>
      </c>
    </row>
    <row r="222" spans="1:7" x14ac:dyDescent="0.2">
      <c r="A222" t="s">
        <v>1522</v>
      </c>
      <c r="B222" t="s">
        <v>1523</v>
      </c>
      <c r="C222" t="s">
        <v>1524</v>
      </c>
      <c r="D222" t="s">
        <v>1525</v>
      </c>
      <c r="E222" t="s">
        <v>400</v>
      </c>
      <c r="F222" t="s">
        <v>1522</v>
      </c>
      <c r="G222" t="s">
        <v>52</v>
      </c>
    </row>
    <row r="223" spans="1:7" x14ac:dyDescent="0.2">
      <c r="A223" t="s">
        <v>1527</v>
      </c>
      <c r="B223" t="s">
        <v>1528</v>
      </c>
      <c r="C223" t="s">
        <v>1529</v>
      </c>
      <c r="D223" t="s">
        <v>1530</v>
      </c>
      <c r="E223" t="s">
        <v>93</v>
      </c>
      <c r="F223" t="s">
        <v>52</v>
      </c>
      <c r="G223" t="s">
        <v>52</v>
      </c>
    </row>
    <row r="224" spans="1:7" x14ac:dyDescent="0.2">
      <c r="A224" t="s">
        <v>1532</v>
      </c>
      <c r="B224" t="s">
        <v>1533</v>
      </c>
      <c r="C224" t="s">
        <v>1534</v>
      </c>
      <c r="D224" t="s">
        <v>1535</v>
      </c>
      <c r="E224" t="s">
        <v>602</v>
      </c>
      <c r="F224" t="s">
        <v>1538</v>
      </c>
      <c r="G224" t="s">
        <v>1539</v>
      </c>
    </row>
    <row r="225" spans="1:7" x14ac:dyDescent="0.2">
      <c r="A225" t="s">
        <v>1540</v>
      </c>
      <c r="B225" t="s">
        <v>1541</v>
      </c>
      <c r="C225" t="s">
        <v>1542</v>
      </c>
      <c r="D225" t="s">
        <v>1543</v>
      </c>
      <c r="E225" t="s">
        <v>61</v>
      </c>
      <c r="F225" t="s">
        <v>1540</v>
      </c>
      <c r="G225" t="s">
        <v>52</v>
      </c>
    </row>
    <row r="226" spans="1:7" x14ac:dyDescent="0.2">
      <c r="A226" t="s">
        <v>1546</v>
      </c>
      <c r="B226" t="s">
        <v>1547</v>
      </c>
      <c r="C226" t="s">
        <v>1548</v>
      </c>
      <c r="D226" t="s">
        <v>1549</v>
      </c>
      <c r="E226" t="s">
        <v>61</v>
      </c>
      <c r="F226" t="s">
        <v>1546</v>
      </c>
      <c r="G226" t="s">
        <v>52</v>
      </c>
    </row>
    <row r="227" spans="1:7" x14ac:dyDescent="0.2">
      <c r="A227" t="s">
        <v>1550</v>
      </c>
      <c r="B227" t="s">
        <v>1551</v>
      </c>
      <c r="C227" t="s">
        <v>1552</v>
      </c>
      <c r="D227" t="s">
        <v>1553</v>
      </c>
      <c r="E227" t="s">
        <v>586</v>
      </c>
      <c r="F227" t="s">
        <v>1555</v>
      </c>
      <c r="G227" t="s">
        <v>52</v>
      </c>
    </row>
    <row r="228" spans="1:7" x14ac:dyDescent="0.2">
      <c r="A228" t="s">
        <v>1556</v>
      </c>
      <c r="B228" t="s">
        <v>1557</v>
      </c>
      <c r="C228" t="s">
        <v>1558</v>
      </c>
      <c r="D228" t="s">
        <v>1559</v>
      </c>
      <c r="E228" t="s">
        <v>93</v>
      </c>
      <c r="F228" t="s">
        <v>52</v>
      </c>
      <c r="G228" t="s">
        <v>52</v>
      </c>
    </row>
    <row r="229" spans="1:7" x14ac:dyDescent="0.2">
      <c r="A229" t="s">
        <v>1561</v>
      </c>
      <c r="B229" t="s">
        <v>1562</v>
      </c>
      <c r="C229" t="s">
        <v>1563</v>
      </c>
      <c r="D229" t="s">
        <v>1564</v>
      </c>
      <c r="E229" t="s">
        <v>159</v>
      </c>
      <c r="F229" t="s">
        <v>52</v>
      </c>
      <c r="G229" t="s">
        <v>52</v>
      </c>
    </row>
    <row r="230" spans="1:7" x14ac:dyDescent="0.2">
      <c r="A230" t="s">
        <v>1566</v>
      </c>
      <c r="B230" t="s">
        <v>1567</v>
      </c>
      <c r="C230" t="s">
        <v>1568</v>
      </c>
      <c r="D230" t="s">
        <v>1569</v>
      </c>
      <c r="E230" t="s">
        <v>1571</v>
      </c>
      <c r="F230" t="s">
        <v>1572</v>
      </c>
      <c r="G230" t="s">
        <v>52</v>
      </c>
    </row>
    <row r="231" spans="1:7" x14ac:dyDescent="0.2">
      <c r="A231" t="s">
        <v>1573</v>
      </c>
      <c r="B231" t="s">
        <v>1574</v>
      </c>
      <c r="C231" t="s">
        <v>1575</v>
      </c>
      <c r="D231" t="s">
        <v>1576</v>
      </c>
      <c r="E231" t="s">
        <v>571</v>
      </c>
      <c r="F231" t="s">
        <v>1578</v>
      </c>
      <c r="G231" t="s">
        <v>1579</v>
      </c>
    </row>
    <row r="232" spans="1:7" x14ac:dyDescent="0.2">
      <c r="A232" t="s">
        <v>1580</v>
      </c>
      <c r="B232" t="s">
        <v>1581</v>
      </c>
      <c r="C232" t="s">
        <v>1583</v>
      </c>
      <c r="D232" t="s">
        <v>1585</v>
      </c>
      <c r="E232" t="s">
        <v>1587</v>
      </c>
      <c r="F232" t="s">
        <v>1588</v>
      </c>
      <c r="G232" t="s">
        <v>52</v>
      </c>
    </row>
    <row r="233" spans="1:7" x14ac:dyDescent="0.2">
      <c r="A233" t="s">
        <v>1589</v>
      </c>
      <c r="B233" t="s">
        <v>1590</v>
      </c>
      <c r="C233" t="s">
        <v>1592</v>
      </c>
      <c r="D233" t="s">
        <v>1594</v>
      </c>
      <c r="E233" t="s">
        <v>145</v>
      </c>
      <c r="F233" t="s">
        <v>1588</v>
      </c>
      <c r="G233" t="s">
        <v>52</v>
      </c>
    </row>
    <row r="234" spans="1:7" x14ac:dyDescent="0.2">
      <c r="A234" t="s">
        <v>1596</v>
      </c>
      <c r="B234" t="s">
        <v>1597</v>
      </c>
      <c r="C234" t="s">
        <v>1598</v>
      </c>
      <c r="D234" t="s">
        <v>1599</v>
      </c>
      <c r="E234" t="s">
        <v>159</v>
      </c>
      <c r="F234" t="s">
        <v>152</v>
      </c>
      <c r="G234" t="s">
        <v>1601</v>
      </c>
    </row>
    <row r="235" spans="1:7" x14ac:dyDescent="0.2">
      <c r="A235" t="s">
        <v>1602</v>
      </c>
      <c r="B235" t="s">
        <v>1603</v>
      </c>
      <c r="C235" t="s">
        <v>1605</v>
      </c>
      <c r="D235" t="s">
        <v>1376</v>
      </c>
      <c r="E235" t="s">
        <v>1349</v>
      </c>
      <c r="F235" t="s">
        <v>660</v>
      </c>
      <c r="G235" t="s">
        <v>52</v>
      </c>
    </row>
    <row r="236" spans="1:7" x14ac:dyDescent="0.2">
      <c r="A236" t="s">
        <v>1609</v>
      </c>
      <c r="B236" t="s">
        <v>1610</v>
      </c>
      <c r="C236" t="s">
        <v>1611</v>
      </c>
      <c r="D236" t="s">
        <v>1612</v>
      </c>
      <c r="E236" t="s">
        <v>1349</v>
      </c>
      <c r="F236" t="s">
        <v>1615</v>
      </c>
      <c r="G236" t="s">
        <v>52</v>
      </c>
    </row>
    <row r="237" spans="1:7" x14ac:dyDescent="0.2">
      <c r="A237" t="s">
        <v>1617</v>
      </c>
      <c r="B237" t="s">
        <v>1619</v>
      </c>
      <c r="C237" t="s">
        <v>1620</v>
      </c>
      <c r="D237" t="s">
        <v>1612</v>
      </c>
      <c r="E237" t="s">
        <v>1349</v>
      </c>
      <c r="F237" t="s">
        <v>1615</v>
      </c>
      <c r="G237" t="s">
        <v>52</v>
      </c>
    </row>
    <row r="238" spans="1:7" x14ac:dyDescent="0.2">
      <c r="A238" t="s">
        <v>1622</v>
      </c>
      <c r="B238" t="s">
        <v>1623</v>
      </c>
      <c r="C238" t="s">
        <v>1624</v>
      </c>
      <c r="D238" t="s">
        <v>1625</v>
      </c>
      <c r="E238" t="s">
        <v>61</v>
      </c>
      <c r="F238" t="s">
        <v>1006</v>
      </c>
      <c r="G238" t="s">
        <v>1108</v>
      </c>
    </row>
    <row r="239" spans="1:7" x14ac:dyDescent="0.2">
      <c r="A239" t="s">
        <v>1627</v>
      </c>
      <c r="B239" t="s">
        <v>1628</v>
      </c>
      <c r="C239" t="s">
        <v>1629</v>
      </c>
      <c r="D239" t="s">
        <v>1612</v>
      </c>
      <c r="E239" t="s">
        <v>1349</v>
      </c>
      <c r="F239" t="s">
        <v>1615</v>
      </c>
      <c r="G239" t="s">
        <v>52</v>
      </c>
    </row>
    <row r="240" spans="1:7" x14ac:dyDescent="0.2">
      <c r="A240" t="s">
        <v>1631</v>
      </c>
      <c r="B240" t="s">
        <v>1632</v>
      </c>
      <c r="C240" t="s">
        <v>1633</v>
      </c>
      <c r="D240" t="s">
        <v>1634</v>
      </c>
      <c r="E240" t="s">
        <v>93</v>
      </c>
      <c r="F240" t="s">
        <v>1636</v>
      </c>
      <c r="G240" t="s">
        <v>1637</v>
      </c>
    </row>
    <row r="241" spans="1:7" x14ac:dyDescent="0.2">
      <c r="A241" t="s">
        <v>1638</v>
      </c>
      <c r="B241" t="s">
        <v>1639</v>
      </c>
      <c r="C241" t="s">
        <v>1641</v>
      </c>
      <c r="D241" t="s">
        <v>1643</v>
      </c>
      <c r="E241" t="s">
        <v>116</v>
      </c>
      <c r="F241" t="s">
        <v>1645</v>
      </c>
      <c r="G241" t="s">
        <v>52</v>
      </c>
    </row>
    <row r="242" spans="1:7" x14ac:dyDescent="0.2">
      <c r="A242" t="s">
        <v>1646</v>
      </c>
      <c r="B242" t="s">
        <v>1647</v>
      </c>
      <c r="C242" t="s">
        <v>1649</v>
      </c>
      <c r="D242" t="s">
        <v>1651</v>
      </c>
      <c r="E242" t="s">
        <v>467</v>
      </c>
      <c r="F242" t="s">
        <v>1350</v>
      </c>
      <c r="G242" t="s">
        <v>1653</v>
      </c>
    </row>
    <row r="243" spans="1:7" x14ac:dyDescent="0.2">
      <c r="A243" t="s">
        <v>1654</v>
      </c>
      <c r="B243" t="s">
        <v>1655</v>
      </c>
      <c r="C243" t="s">
        <v>1657</v>
      </c>
      <c r="D243" t="s">
        <v>1659</v>
      </c>
      <c r="E243" t="s">
        <v>93</v>
      </c>
      <c r="F243" t="s">
        <v>1350</v>
      </c>
      <c r="G243" t="s">
        <v>52</v>
      </c>
    </row>
    <row r="244" spans="1:7" x14ac:dyDescent="0.2">
      <c r="A244" t="s">
        <v>1660</v>
      </c>
      <c r="B244" t="s">
        <v>1661</v>
      </c>
      <c r="C244" t="s">
        <v>1663</v>
      </c>
      <c r="D244" t="s">
        <v>1665</v>
      </c>
      <c r="E244" t="s">
        <v>145</v>
      </c>
      <c r="F244" t="s">
        <v>52</v>
      </c>
      <c r="G244" t="s">
        <v>52</v>
      </c>
    </row>
    <row r="245" spans="1:7" x14ac:dyDescent="0.2">
      <c r="A245" t="s">
        <v>1668</v>
      </c>
      <c r="B245" t="s">
        <v>1669</v>
      </c>
      <c r="C245" t="s">
        <v>1670</v>
      </c>
      <c r="D245" t="s">
        <v>1671</v>
      </c>
      <c r="E245" t="s">
        <v>304</v>
      </c>
      <c r="F245" t="s">
        <v>1673</v>
      </c>
      <c r="G245" t="s">
        <v>1674</v>
      </c>
    </row>
    <row r="246" spans="1:7" x14ac:dyDescent="0.2">
      <c r="A246" t="s">
        <v>572</v>
      </c>
      <c r="B246" t="s">
        <v>1675</v>
      </c>
      <c r="C246" t="s">
        <v>1676</v>
      </c>
      <c r="D246" t="s">
        <v>1677</v>
      </c>
      <c r="E246" t="s">
        <v>264</v>
      </c>
      <c r="F246" t="s">
        <v>572</v>
      </c>
      <c r="G246" t="s">
        <v>1679</v>
      </c>
    </row>
    <row r="247" spans="1:7" x14ac:dyDescent="0.2">
      <c r="A247" t="s">
        <v>1680</v>
      </c>
      <c r="B247" t="s">
        <v>1681</v>
      </c>
      <c r="C247" t="s">
        <v>1683</v>
      </c>
      <c r="D247" t="s">
        <v>1685</v>
      </c>
      <c r="E247" t="s">
        <v>358</v>
      </c>
      <c r="F247" t="s">
        <v>1688</v>
      </c>
      <c r="G247" t="s">
        <v>52</v>
      </c>
    </row>
    <row r="248" spans="1:7" x14ac:dyDescent="0.2">
      <c r="A248" t="s">
        <v>1689</v>
      </c>
      <c r="B248" t="s">
        <v>1690</v>
      </c>
      <c r="C248" t="s">
        <v>1691</v>
      </c>
      <c r="D248" t="s">
        <v>1692</v>
      </c>
      <c r="E248" t="s">
        <v>1694</v>
      </c>
      <c r="F248" t="s">
        <v>1695</v>
      </c>
      <c r="G248" t="s">
        <v>52</v>
      </c>
    </row>
    <row r="249" spans="1:7" x14ac:dyDescent="0.2">
      <c r="A249" t="s">
        <v>1696</v>
      </c>
      <c r="B249" t="s">
        <v>1697</v>
      </c>
      <c r="C249" t="s">
        <v>1698</v>
      </c>
      <c r="D249" t="s">
        <v>1699</v>
      </c>
      <c r="E249" t="s">
        <v>1251</v>
      </c>
      <c r="F249" t="s">
        <v>1695</v>
      </c>
      <c r="G249" t="s">
        <v>52</v>
      </c>
    </row>
    <row r="250" spans="1:7" x14ac:dyDescent="0.2">
      <c r="A250" t="s">
        <v>1702</v>
      </c>
      <c r="B250" t="s">
        <v>1703</v>
      </c>
      <c r="C250" t="s">
        <v>1704</v>
      </c>
      <c r="D250" t="s">
        <v>1705</v>
      </c>
      <c r="E250" t="s">
        <v>130</v>
      </c>
      <c r="F250" t="s">
        <v>52</v>
      </c>
      <c r="G250" t="s">
        <v>52</v>
      </c>
    </row>
    <row r="251" spans="1:7" x14ac:dyDescent="0.2">
      <c r="A251" t="s">
        <v>1707</v>
      </c>
      <c r="B251" t="s">
        <v>1708</v>
      </c>
      <c r="C251" t="s">
        <v>1710</v>
      </c>
      <c r="D251" t="s">
        <v>1712</v>
      </c>
      <c r="E251" t="s">
        <v>1715</v>
      </c>
      <c r="F251" t="s">
        <v>1716</v>
      </c>
      <c r="G251" t="s">
        <v>52</v>
      </c>
    </row>
    <row r="252" spans="1:7" x14ac:dyDescent="0.2">
      <c r="A252" t="s">
        <v>1717</v>
      </c>
      <c r="B252" t="s">
        <v>1718</v>
      </c>
      <c r="C252" t="s">
        <v>1719</v>
      </c>
      <c r="D252" t="s">
        <v>1720</v>
      </c>
      <c r="E252" t="s">
        <v>198</v>
      </c>
      <c r="F252" t="s">
        <v>52</v>
      </c>
      <c r="G252" t="s">
        <v>52</v>
      </c>
    </row>
    <row r="253" spans="1:7" x14ac:dyDescent="0.2">
      <c r="A253" t="s">
        <v>1722</v>
      </c>
      <c r="B253" t="s">
        <v>1723</v>
      </c>
      <c r="C253" t="s">
        <v>1724</v>
      </c>
      <c r="D253" t="s">
        <v>1725</v>
      </c>
      <c r="E253" t="s">
        <v>93</v>
      </c>
      <c r="F253" t="s">
        <v>52</v>
      </c>
      <c r="G253" t="s">
        <v>52</v>
      </c>
    </row>
    <row r="254" spans="1:7" x14ac:dyDescent="0.2">
      <c r="A254" t="s">
        <v>1727</v>
      </c>
      <c r="B254" t="s">
        <v>1728</v>
      </c>
      <c r="C254" t="s">
        <v>1729</v>
      </c>
      <c r="D254" t="s">
        <v>1730</v>
      </c>
      <c r="E254" t="s">
        <v>238</v>
      </c>
      <c r="F254" t="s">
        <v>326</v>
      </c>
      <c r="G254" t="s">
        <v>773</v>
      </c>
    </row>
    <row r="255" spans="1:7" x14ac:dyDescent="0.2">
      <c r="A255" t="s">
        <v>1731</v>
      </c>
      <c r="B255" t="s">
        <v>1732</v>
      </c>
      <c r="C255" t="s">
        <v>1734</v>
      </c>
      <c r="D255" t="s">
        <v>1736</v>
      </c>
      <c r="E255" t="s">
        <v>1738</v>
      </c>
      <c r="F255" t="s">
        <v>52</v>
      </c>
      <c r="G255" t="s">
        <v>52</v>
      </c>
    </row>
    <row r="256" spans="1:7" x14ac:dyDescent="0.2">
      <c r="A256" t="s">
        <v>1739</v>
      </c>
      <c r="B256" t="s">
        <v>1740</v>
      </c>
      <c r="C256" t="s">
        <v>1741</v>
      </c>
      <c r="D256" t="s">
        <v>1742</v>
      </c>
      <c r="F256" t="s">
        <v>52</v>
      </c>
      <c r="G256" t="s">
        <v>52</v>
      </c>
    </row>
    <row r="257" spans="1:7" x14ac:dyDescent="0.2">
      <c r="A257" t="s">
        <v>1743</v>
      </c>
      <c r="B257" t="s">
        <v>1744</v>
      </c>
      <c r="C257" t="s">
        <v>1745</v>
      </c>
      <c r="D257" t="s">
        <v>1746</v>
      </c>
      <c r="E257" t="s">
        <v>145</v>
      </c>
      <c r="F257" t="s">
        <v>1748</v>
      </c>
      <c r="G257" t="s">
        <v>1749</v>
      </c>
    </row>
    <row r="258" spans="1:7" x14ac:dyDescent="0.2">
      <c r="A258" t="s">
        <v>1750</v>
      </c>
      <c r="B258" t="s">
        <v>1751</v>
      </c>
      <c r="C258" t="s">
        <v>1752</v>
      </c>
      <c r="D258" t="s">
        <v>1753</v>
      </c>
      <c r="E258" t="s">
        <v>145</v>
      </c>
      <c r="F258" t="s">
        <v>1748</v>
      </c>
      <c r="G258" t="s">
        <v>52</v>
      </c>
    </row>
    <row r="259" spans="1:7" x14ac:dyDescent="0.2">
      <c r="A259" t="s">
        <v>1756</v>
      </c>
      <c r="B259" t="s">
        <v>1757</v>
      </c>
      <c r="C259" t="s">
        <v>1758</v>
      </c>
      <c r="D259" t="s">
        <v>1759</v>
      </c>
      <c r="E259" t="s">
        <v>781</v>
      </c>
      <c r="F259" t="s">
        <v>1748</v>
      </c>
      <c r="G259" t="s">
        <v>1749</v>
      </c>
    </row>
    <row r="260" spans="1:7" x14ac:dyDescent="0.2">
      <c r="A260" t="s">
        <v>1761</v>
      </c>
      <c r="B260" t="s">
        <v>1762</v>
      </c>
      <c r="C260" t="s">
        <v>1763</v>
      </c>
      <c r="D260" t="s">
        <v>1764</v>
      </c>
      <c r="E260" t="s">
        <v>70</v>
      </c>
      <c r="F260" t="s">
        <v>1748</v>
      </c>
      <c r="G260" t="s">
        <v>1749</v>
      </c>
    </row>
    <row r="261" spans="1:7" x14ac:dyDescent="0.2">
      <c r="A261" t="s">
        <v>1767</v>
      </c>
      <c r="B261" t="s">
        <v>1768</v>
      </c>
      <c r="C261" t="s">
        <v>1769</v>
      </c>
      <c r="F261" t="s">
        <v>52</v>
      </c>
      <c r="G261" t="s">
        <v>52</v>
      </c>
    </row>
    <row r="262" spans="1:7" x14ac:dyDescent="0.2">
      <c r="A262" t="s">
        <v>1771</v>
      </c>
      <c r="B262" t="s">
        <v>1772</v>
      </c>
      <c r="C262" t="s">
        <v>1773</v>
      </c>
      <c r="D262" t="s">
        <v>1774</v>
      </c>
      <c r="E262" t="s">
        <v>781</v>
      </c>
      <c r="F262" t="s">
        <v>1748</v>
      </c>
      <c r="G262" t="s">
        <v>1749</v>
      </c>
    </row>
    <row r="263" spans="1:7" x14ac:dyDescent="0.2">
      <c r="A263" t="s">
        <v>1776</v>
      </c>
      <c r="B263" t="s">
        <v>1777</v>
      </c>
      <c r="C263" t="s">
        <v>1778</v>
      </c>
      <c r="D263" t="s">
        <v>1779</v>
      </c>
      <c r="E263" t="s">
        <v>198</v>
      </c>
      <c r="F263" t="s">
        <v>1748</v>
      </c>
      <c r="G263" t="s">
        <v>1749</v>
      </c>
    </row>
    <row r="264" spans="1:7" x14ac:dyDescent="0.2">
      <c r="A264" t="s">
        <v>1781</v>
      </c>
      <c r="B264" t="s">
        <v>1782</v>
      </c>
      <c r="C264" t="s">
        <v>1784</v>
      </c>
      <c r="D264" t="s">
        <v>1786</v>
      </c>
      <c r="E264" t="s">
        <v>93</v>
      </c>
      <c r="F264" t="s">
        <v>1788</v>
      </c>
      <c r="G264" t="s">
        <v>52</v>
      </c>
    </row>
    <row r="265" spans="1:7" x14ac:dyDescent="0.2">
      <c r="A265" t="s">
        <v>1789</v>
      </c>
      <c r="B265" t="s">
        <v>1790</v>
      </c>
      <c r="C265" t="s">
        <v>1792</v>
      </c>
      <c r="D265" t="s">
        <v>1794</v>
      </c>
      <c r="E265" t="s">
        <v>1251</v>
      </c>
      <c r="F265" t="s">
        <v>1797</v>
      </c>
      <c r="G265" t="s">
        <v>1798</v>
      </c>
    </row>
    <row r="266" spans="1:7" x14ac:dyDescent="0.2">
      <c r="A266" t="s">
        <v>1799</v>
      </c>
      <c r="B266" t="s">
        <v>1800</v>
      </c>
      <c r="C266" t="s">
        <v>1802</v>
      </c>
      <c r="D266" t="s">
        <v>1804</v>
      </c>
      <c r="E266" t="s">
        <v>1251</v>
      </c>
      <c r="F266" t="s">
        <v>191</v>
      </c>
      <c r="G266" t="s">
        <v>199</v>
      </c>
    </row>
    <row r="267" spans="1:7" x14ac:dyDescent="0.2">
      <c r="A267" t="s">
        <v>1418</v>
      </c>
      <c r="B267" t="s">
        <v>1807</v>
      </c>
      <c r="C267" t="s">
        <v>1807</v>
      </c>
      <c r="D267" t="s">
        <v>1807</v>
      </c>
      <c r="E267" t="s">
        <v>151</v>
      </c>
      <c r="F267" t="s">
        <v>1418</v>
      </c>
      <c r="G267" t="s">
        <v>1419</v>
      </c>
    </row>
    <row r="268" spans="1:7" x14ac:dyDescent="0.2">
      <c r="A268" t="s">
        <v>1809</v>
      </c>
      <c r="B268" t="s">
        <v>1810</v>
      </c>
      <c r="C268" t="s">
        <v>1812</v>
      </c>
      <c r="D268" t="s">
        <v>1814</v>
      </c>
      <c r="E268" t="s">
        <v>198</v>
      </c>
      <c r="F268" t="s">
        <v>750</v>
      </c>
      <c r="G268" t="s">
        <v>757</v>
      </c>
    </row>
    <row r="269" spans="1:7" x14ac:dyDescent="0.2">
      <c r="A269" t="s">
        <v>1816</v>
      </c>
      <c r="B269" t="s">
        <v>1817</v>
      </c>
      <c r="C269" t="s">
        <v>1819</v>
      </c>
      <c r="D269" t="s">
        <v>1821</v>
      </c>
      <c r="E269" t="s">
        <v>304</v>
      </c>
      <c r="F269" t="s">
        <v>1816</v>
      </c>
      <c r="G269" t="s">
        <v>1823</v>
      </c>
    </row>
    <row r="270" spans="1:7" x14ac:dyDescent="0.2">
      <c r="A270" t="s">
        <v>1824</v>
      </c>
      <c r="B270" t="s">
        <v>1825</v>
      </c>
      <c r="C270" t="s">
        <v>1827</v>
      </c>
      <c r="D270" t="s">
        <v>1829</v>
      </c>
      <c r="E270" t="s">
        <v>145</v>
      </c>
      <c r="F270" t="s">
        <v>1831</v>
      </c>
      <c r="G270" t="s">
        <v>52</v>
      </c>
    </row>
    <row r="271" spans="1:7" x14ac:dyDescent="0.2">
      <c r="A271" t="s">
        <v>1832</v>
      </c>
      <c r="B271" t="s">
        <v>1833</v>
      </c>
      <c r="C271" t="s">
        <v>1835</v>
      </c>
      <c r="D271" t="s">
        <v>501</v>
      </c>
      <c r="E271" t="s">
        <v>198</v>
      </c>
      <c r="F271" t="s">
        <v>1832</v>
      </c>
      <c r="G271" t="s">
        <v>52</v>
      </c>
    </row>
    <row r="272" spans="1:7" x14ac:dyDescent="0.2">
      <c r="A272" t="s">
        <v>1837</v>
      </c>
      <c r="B272" t="s">
        <v>1838</v>
      </c>
      <c r="C272" t="s">
        <v>1840</v>
      </c>
      <c r="D272" t="s">
        <v>1842</v>
      </c>
      <c r="E272" t="s">
        <v>264</v>
      </c>
      <c r="F272" t="s">
        <v>1844</v>
      </c>
      <c r="G272" t="s">
        <v>1845</v>
      </c>
    </row>
    <row r="273" spans="1:7" x14ac:dyDescent="0.2">
      <c r="A273" t="s">
        <v>1846</v>
      </c>
      <c r="B273" t="s">
        <v>1847</v>
      </c>
      <c r="C273" t="s">
        <v>1849</v>
      </c>
      <c r="D273" t="s">
        <v>1851</v>
      </c>
      <c r="E273" t="s">
        <v>586</v>
      </c>
      <c r="F273" t="s">
        <v>1844</v>
      </c>
      <c r="G273" t="s">
        <v>1853</v>
      </c>
    </row>
    <row r="274" spans="1:7" x14ac:dyDescent="0.2">
      <c r="A274" t="s">
        <v>1854</v>
      </c>
      <c r="B274" t="s">
        <v>1855</v>
      </c>
      <c r="C274" t="s">
        <v>1857</v>
      </c>
      <c r="D274" t="s">
        <v>1859</v>
      </c>
      <c r="E274" t="s">
        <v>93</v>
      </c>
      <c r="F274" t="s">
        <v>1844</v>
      </c>
      <c r="G274" t="s">
        <v>52</v>
      </c>
    </row>
    <row r="275" spans="1:7" x14ac:dyDescent="0.2">
      <c r="A275" t="s">
        <v>1861</v>
      </c>
      <c r="B275" t="s">
        <v>1862</v>
      </c>
      <c r="C275" t="s">
        <v>1863</v>
      </c>
      <c r="D275" t="s">
        <v>1864</v>
      </c>
      <c r="F275" t="s">
        <v>52</v>
      </c>
      <c r="G275" t="s">
        <v>52</v>
      </c>
    </row>
    <row r="276" spans="1:7" x14ac:dyDescent="0.2">
      <c r="A276" t="s">
        <v>1865</v>
      </c>
      <c r="B276" t="s">
        <v>1866</v>
      </c>
      <c r="C276" t="s">
        <v>1868</v>
      </c>
      <c r="D276" t="s">
        <v>1870</v>
      </c>
      <c r="E276" t="s">
        <v>264</v>
      </c>
      <c r="F276" t="s">
        <v>1844</v>
      </c>
      <c r="G276" t="s">
        <v>1845</v>
      </c>
    </row>
    <row r="277" spans="1:7" x14ac:dyDescent="0.2">
      <c r="A277" t="s">
        <v>1873</v>
      </c>
      <c r="B277" t="s">
        <v>1874</v>
      </c>
      <c r="C277" t="s">
        <v>1876</v>
      </c>
      <c r="D277" t="s">
        <v>1878</v>
      </c>
      <c r="E277" t="s">
        <v>264</v>
      </c>
      <c r="F277" t="s">
        <v>1844</v>
      </c>
      <c r="G277" t="s">
        <v>1845</v>
      </c>
    </row>
    <row r="278" spans="1:7" x14ac:dyDescent="0.2">
      <c r="A278" t="s">
        <v>1880</v>
      </c>
      <c r="B278" t="s">
        <v>1881</v>
      </c>
      <c r="C278" t="s">
        <v>1882</v>
      </c>
      <c r="D278" t="s">
        <v>1883</v>
      </c>
      <c r="E278" t="s">
        <v>70</v>
      </c>
      <c r="F278" t="s">
        <v>1886</v>
      </c>
      <c r="G278" t="s">
        <v>1886</v>
      </c>
    </row>
    <row r="279" spans="1:7" x14ac:dyDescent="0.2">
      <c r="A279" t="s">
        <v>1887</v>
      </c>
      <c r="B279" t="s">
        <v>1888</v>
      </c>
      <c r="C279" t="s">
        <v>1890</v>
      </c>
      <c r="D279" t="s">
        <v>172</v>
      </c>
      <c r="E279" t="s">
        <v>1251</v>
      </c>
      <c r="F279" t="s">
        <v>1893</v>
      </c>
      <c r="G279" t="s">
        <v>52</v>
      </c>
    </row>
    <row r="280" spans="1:7" x14ac:dyDescent="0.2">
      <c r="A280" t="s">
        <v>1894</v>
      </c>
      <c r="B280" t="s">
        <v>1807</v>
      </c>
      <c r="C280" t="s">
        <v>1807</v>
      </c>
      <c r="D280" t="s">
        <v>1807</v>
      </c>
      <c r="E280" t="s">
        <v>264</v>
      </c>
      <c r="F280" t="s">
        <v>52</v>
      </c>
      <c r="G280" t="s">
        <v>52</v>
      </c>
    </row>
    <row r="281" spans="1:7" x14ac:dyDescent="0.2">
      <c r="A281" t="s">
        <v>1896</v>
      </c>
      <c r="B281" t="s">
        <v>1897</v>
      </c>
      <c r="C281" t="s">
        <v>1899</v>
      </c>
      <c r="D281" t="s">
        <v>1901</v>
      </c>
      <c r="E281" t="s">
        <v>264</v>
      </c>
      <c r="F281" t="s">
        <v>1896</v>
      </c>
      <c r="G281" t="s">
        <v>52</v>
      </c>
    </row>
    <row r="282" spans="1:7" x14ac:dyDescent="0.2">
      <c r="A282" t="s">
        <v>1903</v>
      </c>
      <c r="B282" t="s">
        <v>1904</v>
      </c>
      <c r="C282" t="s">
        <v>1905</v>
      </c>
      <c r="D282" t="s">
        <v>1906</v>
      </c>
      <c r="E282" t="s">
        <v>781</v>
      </c>
      <c r="F282" t="s">
        <v>1908</v>
      </c>
      <c r="G282" t="s">
        <v>52</v>
      </c>
    </row>
    <row r="283" spans="1:7" x14ac:dyDescent="0.2">
      <c r="A283" t="s">
        <v>1909</v>
      </c>
      <c r="B283" t="s">
        <v>1910</v>
      </c>
      <c r="C283" t="s">
        <v>1910</v>
      </c>
      <c r="D283" t="s">
        <v>1911</v>
      </c>
      <c r="E283" t="s">
        <v>151</v>
      </c>
      <c r="F283" t="s">
        <v>1909</v>
      </c>
      <c r="G283" t="s">
        <v>1913</v>
      </c>
    </row>
    <row r="284" spans="1:7" x14ac:dyDescent="0.2">
      <c r="A284" t="s">
        <v>1914</v>
      </c>
      <c r="B284" t="s">
        <v>1915</v>
      </c>
      <c r="C284" t="s">
        <v>1917</v>
      </c>
      <c r="D284" t="s">
        <v>1919</v>
      </c>
      <c r="E284" t="s">
        <v>264</v>
      </c>
      <c r="F284" t="s">
        <v>52</v>
      </c>
      <c r="G284" t="s">
        <v>52</v>
      </c>
    </row>
    <row r="285" spans="1:7" x14ac:dyDescent="0.2">
      <c r="A285" t="s">
        <v>1921</v>
      </c>
      <c r="B285" t="s">
        <v>1922</v>
      </c>
      <c r="C285" t="s">
        <v>1924</v>
      </c>
      <c r="D285" t="s">
        <v>1926</v>
      </c>
      <c r="E285" t="s">
        <v>93</v>
      </c>
      <c r="F285" t="s">
        <v>1928</v>
      </c>
      <c r="G285" t="s">
        <v>52</v>
      </c>
    </row>
    <row r="286" spans="1:7" x14ac:dyDescent="0.2">
      <c r="A286" t="s">
        <v>1929</v>
      </c>
      <c r="B286" t="s">
        <v>1930</v>
      </c>
      <c r="C286" t="s">
        <v>1931</v>
      </c>
      <c r="D286" t="s">
        <v>1932</v>
      </c>
      <c r="F286" t="s">
        <v>52</v>
      </c>
      <c r="G286" t="s">
        <v>52</v>
      </c>
    </row>
    <row r="287" spans="1:7" x14ac:dyDescent="0.2">
      <c r="A287" t="s">
        <v>1933</v>
      </c>
      <c r="B287" t="s">
        <v>1934</v>
      </c>
      <c r="C287" t="s">
        <v>1935</v>
      </c>
      <c r="D287" t="s">
        <v>1936</v>
      </c>
      <c r="F287" t="s">
        <v>1937</v>
      </c>
      <c r="G287" t="s">
        <v>1938</v>
      </c>
    </row>
    <row r="288" spans="1:7" x14ac:dyDescent="0.2">
      <c r="A288" t="s">
        <v>1939</v>
      </c>
      <c r="B288" t="s">
        <v>1940</v>
      </c>
      <c r="C288" t="s">
        <v>1941</v>
      </c>
      <c r="D288" t="s">
        <v>1942</v>
      </c>
      <c r="E288" t="s">
        <v>1944</v>
      </c>
      <c r="F288" t="s">
        <v>1199</v>
      </c>
      <c r="G288" t="s">
        <v>52</v>
      </c>
    </row>
    <row r="289" spans="1:7" x14ac:dyDescent="0.2">
      <c r="A289" t="s">
        <v>1945</v>
      </c>
      <c r="B289" t="s">
        <v>1946</v>
      </c>
      <c r="C289" t="s">
        <v>1948</v>
      </c>
      <c r="D289" t="s">
        <v>1950</v>
      </c>
      <c r="E289" t="s">
        <v>1251</v>
      </c>
      <c r="F289" t="s">
        <v>1797</v>
      </c>
      <c r="G289" t="s">
        <v>1798</v>
      </c>
    </row>
    <row r="290" spans="1:7" x14ac:dyDescent="0.2">
      <c r="A290" t="s">
        <v>1952</v>
      </c>
      <c r="B290" t="s">
        <v>1953</v>
      </c>
      <c r="C290" t="s">
        <v>1955</v>
      </c>
      <c r="D290" t="s">
        <v>1957</v>
      </c>
      <c r="E290" t="s">
        <v>264</v>
      </c>
      <c r="F290" t="s">
        <v>52</v>
      </c>
      <c r="G290" t="s">
        <v>79</v>
      </c>
    </row>
    <row r="291" spans="1:7" x14ac:dyDescent="0.2">
      <c r="A291" t="s">
        <v>1959</v>
      </c>
      <c r="B291" t="s">
        <v>1960</v>
      </c>
      <c r="C291" t="s">
        <v>1962</v>
      </c>
      <c r="D291" t="s">
        <v>1964</v>
      </c>
      <c r="E291" t="s">
        <v>1965</v>
      </c>
      <c r="F291" t="s">
        <v>1966</v>
      </c>
      <c r="G291" t="s">
        <v>833</v>
      </c>
    </row>
    <row r="292" spans="1:7" x14ac:dyDescent="0.2">
      <c r="A292" t="s">
        <v>1967</v>
      </c>
      <c r="B292" t="s">
        <v>1968</v>
      </c>
      <c r="C292" t="s">
        <v>1970</v>
      </c>
      <c r="D292" t="s">
        <v>1972</v>
      </c>
      <c r="E292" t="s">
        <v>145</v>
      </c>
      <c r="F292" t="s">
        <v>1974</v>
      </c>
      <c r="G292" t="s">
        <v>52</v>
      </c>
    </row>
    <row r="293" spans="1:7" x14ac:dyDescent="0.2">
      <c r="A293" t="s">
        <v>1975</v>
      </c>
      <c r="B293" t="s">
        <v>1976</v>
      </c>
      <c r="C293" t="s">
        <v>1978</v>
      </c>
      <c r="D293" t="s">
        <v>1980</v>
      </c>
      <c r="E293" t="s">
        <v>93</v>
      </c>
      <c r="F293" t="s">
        <v>52</v>
      </c>
      <c r="G293" t="s">
        <v>52</v>
      </c>
    </row>
    <row r="294" spans="1:7" x14ac:dyDescent="0.2">
      <c r="A294" t="s">
        <v>1982</v>
      </c>
      <c r="B294" t="s">
        <v>1983</v>
      </c>
      <c r="C294" t="s">
        <v>1985</v>
      </c>
      <c r="D294" t="s">
        <v>1987</v>
      </c>
      <c r="E294" t="s">
        <v>814</v>
      </c>
      <c r="F294" t="s">
        <v>1982</v>
      </c>
      <c r="G294" t="s">
        <v>1990</v>
      </c>
    </row>
    <row r="295" spans="1:7" x14ac:dyDescent="0.2">
      <c r="A295" t="s">
        <v>1991</v>
      </c>
      <c r="B295" t="s">
        <v>1992</v>
      </c>
      <c r="C295" t="s">
        <v>1993</v>
      </c>
      <c r="D295" t="s">
        <v>1994</v>
      </c>
      <c r="E295" t="s">
        <v>145</v>
      </c>
      <c r="F295" t="s">
        <v>1991</v>
      </c>
      <c r="G295" t="s">
        <v>52</v>
      </c>
    </row>
    <row r="296" spans="1:7" x14ac:dyDescent="0.2">
      <c r="A296" t="s">
        <v>1996</v>
      </c>
      <c r="B296" t="s">
        <v>1997</v>
      </c>
      <c r="C296" t="s">
        <v>1998</v>
      </c>
      <c r="D296" t="s">
        <v>1999</v>
      </c>
      <c r="E296" t="s">
        <v>61</v>
      </c>
      <c r="F296" t="s">
        <v>52</v>
      </c>
      <c r="G296" t="s">
        <v>52</v>
      </c>
    </row>
    <row r="297" spans="1:7" x14ac:dyDescent="0.2">
      <c r="A297" t="s">
        <v>2002</v>
      </c>
      <c r="B297" t="s">
        <v>2003</v>
      </c>
      <c r="C297" t="s">
        <v>2004</v>
      </c>
      <c r="D297" t="s">
        <v>2005</v>
      </c>
      <c r="E297" t="s">
        <v>61</v>
      </c>
      <c r="F297" t="s">
        <v>52</v>
      </c>
      <c r="G297" t="s">
        <v>52</v>
      </c>
    </row>
    <row r="298" spans="1:7" x14ac:dyDescent="0.2">
      <c r="A298" t="s">
        <v>2007</v>
      </c>
      <c r="B298" t="s">
        <v>2008</v>
      </c>
      <c r="C298" t="s">
        <v>2010</v>
      </c>
      <c r="D298" t="s">
        <v>2012</v>
      </c>
      <c r="E298" t="s">
        <v>781</v>
      </c>
      <c r="F298" t="s">
        <v>1336</v>
      </c>
      <c r="G298" t="s">
        <v>1337</v>
      </c>
    </row>
    <row r="299" spans="1:7" x14ac:dyDescent="0.2">
      <c r="A299" t="s">
        <v>2014</v>
      </c>
      <c r="B299" t="s">
        <v>2015</v>
      </c>
      <c r="C299" t="s">
        <v>2017</v>
      </c>
      <c r="D299" t="s">
        <v>2019</v>
      </c>
      <c r="F299" t="s">
        <v>52</v>
      </c>
      <c r="G299" t="s">
        <v>52</v>
      </c>
    </row>
    <row r="300" spans="1:7" x14ac:dyDescent="0.2">
      <c r="A300" t="s">
        <v>2021</v>
      </c>
      <c r="B300" t="s">
        <v>2022</v>
      </c>
      <c r="C300" t="s">
        <v>2024</v>
      </c>
      <c r="D300" t="s">
        <v>2026</v>
      </c>
      <c r="E300" t="s">
        <v>174</v>
      </c>
      <c r="F300" t="s">
        <v>52</v>
      </c>
      <c r="G300" t="s">
        <v>52</v>
      </c>
    </row>
    <row r="301" spans="1:7" x14ac:dyDescent="0.2">
      <c r="A301" t="s">
        <v>2027</v>
      </c>
      <c r="B301" t="s">
        <v>2028</v>
      </c>
      <c r="C301" t="s">
        <v>2030</v>
      </c>
      <c r="D301" t="s">
        <v>2032</v>
      </c>
      <c r="E301" t="s">
        <v>1349</v>
      </c>
      <c r="F301" t="s">
        <v>52</v>
      </c>
      <c r="G301" t="s">
        <v>52</v>
      </c>
    </row>
    <row r="302" spans="1:7" x14ac:dyDescent="0.2">
      <c r="A302" t="s">
        <v>2035</v>
      </c>
      <c r="B302" t="s">
        <v>2036</v>
      </c>
      <c r="C302" t="s">
        <v>2038</v>
      </c>
      <c r="D302" t="s">
        <v>2040</v>
      </c>
      <c r="E302" t="s">
        <v>151</v>
      </c>
      <c r="F302" t="s">
        <v>52</v>
      </c>
      <c r="G302" t="s">
        <v>52</v>
      </c>
    </row>
    <row r="303" spans="1:7" x14ac:dyDescent="0.2">
      <c r="A303" t="s">
        <v>2042</v>
      </c>
      <c r="B303" t="s">
        <v>2043</v>
      </c>
      <c r="C303" t="s">
        <v>2044</v>
      </c>
      <c r="D303" t="s">
        <v>2045</v>
      </c>
      <c r="E303" t="s">
        <v>205</v>
      </c>
      <c r="F303" t="s">
        <v>1199</v>
      </c>
      <c r="G303" t="s">
        <v>52</v>
      </c>
    </row>
    <row r="304" spans="1:7" x14ac:dyDescent="0.2">
      <c r="A304" t="s">
        <v>2048</v>
      </c>
      <c r="B304" t="s">
        <v>2049</v>
      </c>
      <c r="C304" t="s">
        <v>2051</v>
      </c>
      <c r="D304" t="s">
        <v>2053</v>
      </c>
      <c r="E304" t="s">
        <v>586</v>
      </c>
      <c r="F304" t="s">
        <v>2056</v>
      </c>
      <c r="G304" t="s">
        <v>52</v>
      </c>
    </row>
    <row r="305" spans="1:7" x14ac:dyDescent="0.2">
      <c r="A305" t="s">
        <v>2057</v>
      </c>
      <c r="B305" t="s">
        <v>2058</v>
      </c>
      <c r="C305" t="s">
        <v>2059</v>
      </c>
      <c r="D305" t="s">
        <v>2060</v>
      </c>
      <c r="E305" t="s">
        <v>159</v>
      </c>
      <c r="F305" t="s">
        <v>52</v>
      </c>
      <c r="G305" t="s">
        <v>52</v>
      </c>
    </row>
    <row r="306" spans="1:7" x14ac:dyDescent="0.2">
      <c r="A306" t="s">
        <v>2062</v>
      </c>
      <c r="B306" t="s">
        <v>2063</v>
      </c>
      <c r="C306" t="s">
        <v>2065</v>
      </c>
      <c r="D306" t="s">
        <v>2067</v>
      </c>
      <c r="E306" t="s">
        <v>814</v>
      </c>
      <c r="F306" t="s">
        <v>52</v>
      </c>
      <c r="G306" t="s">
        <v>52</v>
      </c>
    </row>
    <row r="307" spans="1:7" x14ac:dyDescent="0.2">
      <c r="A307" t="s">
        <v>2069</v>
      </c>
      <c r="B307" t="s">
        <v>2070</v>
      </c>
      <c r="C307" t="s">
        <v>2071</v>
      </c>
      <c r="D307" t="s">
        <v>2072</v>
      </c>
      <c r="E307" t="s">
        <v>1251</v>
      </c>
      <c r="F307" t="s">
        <v>2069</v>
      </c>
      <c r="G307" t="s">
        <v>52</v>
      </c>
    </row>
    <row r="308" spans="1:7" x14ac:dyDescent="0.2">
      <c r="A308" t="s">
        <v>2076</v>
      </c>
      <c r="B308" t="s">
        <v>2078</v>
      </c>
      <c r="C308" t="s">
        <v>2079</v>
      </c>
      <c r="D308" t="s">
        <v>2080</v>
      </c>
      <c r="E308" t="s">
        <v>198</v>
      </c>
      <c r="F308" t="s">
        <v>671</v>
      </c>
      <c r="G308" t="s">
        <v>52</v>
      </c>
    </row>
    <row r="309" spans="1:7" x14ac:dyDescent="0.2">
      <c r="A309" t="s">
        <v>2082</v>
      </c>
      <c r="B309" t="s">
        <v>2083</v>
      </c>
      <c r="C309" t="s">
        <v>2085</v>
      </c>
      <c r="D309" t="s">
        <v>2087</v>
      </c>
      <c r="E309" t="s">
        <v>238</v>
      </c>
      <c r="F309" t="s">
        <v>2090</v>
      </c>
      <c r="G309" t="s">
        <v>52</v>
      </c>
    </row>
    <row r="310" spans="1:7" x14ac:dyDescent="0.2">
      <c r="A310" t="s">
        <v>2091</v>
      </c>
      <c r="B310" t="s">
        <v>2092</v>
      </c>
      <c r="C310" t="s">
        <v>2093</v>
      </c>
      <c r="D310" t="s">
        <v>2094</v>
      </c>
      <c r="E310" t="s">
        <v>107</v>
      </c>
      <c r="F310" t="s">
        <v>650</v>
      </c>
      <c r="G310" t="s">
        <v>866</v>
      </c>
    </row>
    <row r="311" spans="1:7" x14ac:dyDescent="0.2">
      <c r="A311" t="s">
        <v>2096</v>
      </c>
      <c r="B311" t="s">
        <v>2097</v>
      </c>
      <c r="C311" t="s">
        <v>2099</v>
      </c>
      <c r="D311" t="s">
        <v>2101</v>
      </c>
      <c r="E311" t="s">
        <v>264</v>
      </c>
      <c r="F311" t="s">
        <v>52</v>
      </c>
      <c r="G311" t="s">
        <v>52</v>
      </c>
    </row>
    <row r="312" spans="1:7" x14ac:dyDescent="0.2">
      <c r="A312" t="s">
        <v>2103</v>
      </c>
      <c r="B312" t="s">
        <v>2104</v>
      </c>
      <c r="C312" t="s">
        <v>2106</v>
      </c>
      <c r="D312" t="s">
        <v>2108</v>
      </c>
      <c r="E312" t="s">
        <v>832</v>
      </c>
      <c r="F312" t="s">
        <v>52</v>
      </c>
      <c r="G312" t="s">
        <v>52</v>
      </c>
    </row>
    <row r="313" spans="1:7" x14ac:dyDescent="0.2">
      <c r="A313" t="s">
        <v>2110</v>
      </c>
      <c r="B313" t="s">
        <v>2111</v>
      </c>
      <c r="C313" t="s">
        <v>2113</v>
      </c>
      <c r="D313" t="s">
        <v>2115</v>
      </c>
      <c r="E313" t="s">
        <v>238</v>
      </c>
      <c r="F313" t="s">
        <v>2117</v>
      </c>
      <c r="G313" t="s">
        <v>2118</v>
      </c>
    </row>
    <row r="314" spans="1:7" x14ac:dyDescent="0.2">
      <c r="A314" t="s">
        <v>2119</v>
      </c>
      <c r="B314" t="s">
        <v>1150</v>
      </c>
      <c r="C314" t="s">
        <v>1152</v>
      </c>
      <c r="D314" t="s">
        <v>1154</v>
      </c>
      <c r="E314" t="s">
        <v>174</v>
      </c>
      <c r="F314" t="s">
        <v>2119</v>
      </c>
      <c r="G314" t="s">
        <v>2121</v>
      </c>
    </row>
    <row r="315" spans="1:7" x14ac:dyDescent="0.2">
      <c r="A315" t="s">
        <v>2122</v>
      </c>
      <c r="B315" t="s">
        <v>2123</v>
      </c>
      <c r="C315" t="s">
        <v>2125</v>
      </c>
      <c r="D315" t="s">
        <v>2127</v>
      </c>
      <c r="E315" t="s">
        <v>264</v>
      </c>
      <c r="F315" t="s">
        <v>2122</v>
      </c>
      <c r="G315" t="s">
        <v>2129</v>
      </c>
    </row>
    <row r="316" spans="1:7" x14ac:dyDescent="0.2">
      <c r="A316" t="s">
        <v>2130</v>
      </c>
      <c r="B316" t="s">
        <v>2131</v>
      </c>
      <c r="C316" t="s">
        <v>2132</v>
      </c>
      <c r="D316" t="s">
        <v>2133</v>
      </c>
      <c r="E316" t="s">
        <v>238</v>
      </c>
      <c r="F316" t="s">
        <v>2136</v>
      </c>
      <c r="G316" t="s">
        <v>52</v>
      </c>
    </row>
    <row r="317" spans="1:7" x14ac:dyDescent="0.2">
      <c r="A317" t="s">
        <v>2137</v>
      </c>
      <c r="B317" t="s">
        <v>2138</v>
      </c>
      <c r="C317" t="s">
        <v>2139</v>
      </c>
      <c r="D317" t="s">
        <v>2140</v>
      </c>
      <c r="E317" t="s">
        <v>781</v>
      </c>
      <c r="F317" t="s">
        <v>2143</v>
      </c>
      <c r="G317" t="s">
        <v>2144</v>
      </c>
    </row>
    <row r="318" spans="1:7" x14ac:dyDescent="0.2">
      <c r="A318" t="s">
        <v>2145</v>
      </c>
      <c r="B318" t="s">
        <v>2146</v>
      </c>
      <c r="C318" t="s">
        <v>2147</v>
      </c>
      <c r="D318" t="s">
        <v>2148</v>
      </c>
      <c r="E318" t="s">
        <v>70</v>
      </c>
      <c r="F318" t="s">
        <v>52</v>
      </c>
      <c r="G318" t="s">
        <v>52</v>
      </c>
    </row>
    <row r="319" spans="1:7" x14ac:dyDescent="0.2">
      <c r="A319" t="s">
        <v>2150</v>
      </c>
      <c r="B319" t="s">
        <v>2151</v>
      </c>
      <c r="C319" t="s">
        <v>2152</v>
      </c>
      <c r="D319" t="s">
        <v>2153</v>
      </c>
      <c r="E319" t="s">
        <v>781</v>
      </c>
      <c r="F319" t="s">
        <v>52</v>
      </c>
      <c r="G319" t="s">
        <v>52</v>
      </c>
    </row>
    <row r="320" spans="1:7" x14ac:dyDescent="0.2">
      <c r="A320" t="s">
        <v>2155</v>
      </c>
      <c r="B320" t="s">
        <v>2156</v>
      </c>
      <c r="C320" t="s">
        <v>2157</v>
      </c>
      <c r="D320" t="s">
        <v>2158</v>
      </c>
      <c r="E320" t="s">
        <v>93</v>
      </c>
      <c r="F320" t="s">
        <v>52</v>
      </c>
      <c r="G320" t="s">
        <v>52</v>
      </c>
    </row>
    <row r="321" spans="1:7" x14ac:dyDescent="0.2">
      <c r="A321" t="s">
        <v>2160</v>
      </c>
      <c r="B321" t="s">
        <v>2161</v>
      </c>
      <c r="C321" t="s">
        <v>2162</v>
      </c>
      <c r="D321" t="s">
        <v>2163</v>
      </c>
      <c r="E321" t="s">
        <v>310</v>
      </c>
      <c r="F321" t="s">
        <v>2165</v>
      </c>
      <c r="G321" t="s">
        <v>2166</v>
      </c>
    </row>
    <row r="322" spans="1:7" x14ac:dyDescent="0.2">
      <c r="A322" t="s">
        <v>2167</v>
      </c>
      <c r="B322" t="s">
        <v>2168</v>
      </c>
      <c r="C322" t="s">
        <v>2169</v>
      </c>
      <c r="D322" t="s">
        <v>2170</v>
      </c>
      <c r="E322" t="s">
        <v>198</v>
      </c>
      <c r="F322" t="s">
        <v>52</v>
      </c>
      <c r="G322" t="s">
        <v>52</v>
      </c>
    </row>
    <row r="323" spans="1:7" x14ac:dyDescent="0.2">
      <c r="A323" t="s">
        <v>2171</v>
      </c>
      <c r="B323" t="s">
        <v>2172</v>
      </c>
      <c r="C323" t="s">
        <v>2174</v>
      </c>
      <c r="D323" t="s">
        <v>2176</v>
      </c>
      <c r="E323" t="s">
        <v>99</v>
      </c>
      <c r="F323" t="s">
        <v>52</v>
      </c>
      <c r="G323" t="s">
        <v>52</v>
      </c>
    </row>
    <row r="324" spans="1:7" x14ac:dyDescent="0.2">
      <c r="A324" t="s">
        <v>2179</v>
      </c>
      <c r="B324" t="s">
        <v>2180</v>
      </c>
      <c r="C324" t="s">
        <v>2181</v>
      </c>
      <c r="D324" t="s">
        <v>2182</v>
      </c>
      <c r="E324" t="s">
        <v>174</v>
      </c>
      <c r="F324" t="s">
        <v>2179</v>
      </c>
      <c r="G324" t="s">
        <v>2185</v>
      </c>
    </row>
    <row r="325" spans="1:7" x14ac:dyDescent="0.2">
      <c r="A325" t="s">
        <v>2186</v>
      </c>
      <c r="B325" t="s">
        <v>2187</v>
      </c>
      <c r="C325" t="s">
        <v>2188</v>
      </c>
      <c r="D325" t="s">
        <v>2189</v>
      </c>
      <c r="E325" t="s">
        <v>198</v>
      </c>
      <c r="F325" t="s">
        <v>52</v>
      </c>
      <c r="G325" t="s">
        <v>52</v>
      </c>
    </row>
    <row r="326" spans="1:7" x14ac:dyDescent="0.2">
      <c r="A326" t="s">
        <v>2191</v>
      </c>
      <c r="B326" t="s">
        <v>2192</v>
      </c>
      <c r="C326" t="s">
        <v>2194</v>
      </c>
      <c r="D326" t="s">
        <v>2196</v>
      </c>
      <c r="E326" t="s">
        <v>151</v>
      </c>
      <c r="F326" t="s">
        <v>239</v>
      </c>
      <c r="G326" t="s">
        <v>240</v>
      </c>
    </row>
    <row r="327" spans="1:7" x14ac:dyDescent="0.2">
      <c r="A327" t="s">
        <v>2198</v>
      </c>
      <c r="B327" t="s">
        <v>2199</v>
      </c>
      <c r="C327" t="s">
        <v>2201</v>
      </c>
      <c r="D327" t="s">
        <v>2203</v>
      </c>
      <c r="E327" t="s">
        <v>61</v>
      </c>
      <c r="F327" t="s">
        <v>175</v>
      </c>
      <c r="G327" t="s">
        <v>52</v>
      </c>
    </row>
    <row r="328" spans="1:7" x14ac:dyDescent="0.2">
      <c r="A328" t="s">
        <v>2205</v>
      </c>
      <c r="B328" t="s">
        <v>2206</v>
      </c>
      <c r="C328" t="s">
        <v>2208</v>
      </c>
      <c r="D328" t="s">
        <v>2210</v>
      </c>
      <c r="E328" t="s">
        <v>93</v>
      </c>
      <c r="F328" t="s">
        <v>52</v>
      </c>
      <c r="G328" t="s">
        <v>52</v>
      </c>
    </row>
    <row r="329" spans="1:7" x14ac:dyDescent="0.2">
      <c r="A329" t="s">
        <v>2165</v>
      </c>
      <c r="B329" t="s">
        <v>2212</v>
      </c>
      <c r="C329" t="s">
        <v>2213</v>
      </c>
      <c r="D329" t="s">
        <v>2214</v>
      </c>
      <c r="E329" t="s">
        <v>93</v>
      </c>
      <c r="F329" t="s">
        <v>2165</v>
      </c>
      <c r="G329" t="s">
        <v>52</v>
      </c>
    </row>
    <row r="330" spans="1:7" x14ac:dyDescent="0.2">
      <c r="A330" t="s">
        <v>2215</v>
      </c>
      <c r="B330" t="s">
        <v>2216</v>
      </c>
      <c r="C330" t="s">
        <v>2218</v>
      </c>
      <c r="D330" t="s">
        <v>2220</v>
      </c>
      <c r="E330" t="s">
        <v>61</v>
      </c>
      <c r="F330" t="s">
        <v>52</v>
      </c>
      <c r="G330" t="s">
        <v>52</v>
      </c>
    </row>
    <row r="331" spans="1:7" x14ac:dyDescent="0.2">
      <c r="A331" t="s">
        <v>2222</v>
      </c>
      <c r="B331" t="s">
        <v>2223</v>
      </c>
      <c r="C331" t="s">
        <v>2224</v>
      </c>
      <c r="D331" t="s">
        <v>2225</v>
      </c>
      <c r="F331" t="s">
        <v>491</v>
      </c>
      <c r="G331" t="s">
        <v>52</v>
      </c>
    </row>
    <row r="332" spans="1:7" x14ac:dyDescent="0.2">
      <c r="A332" t="s">
        <v>2226</v>
      </c>
      <c r="B332" t="s">
        <v>2227</v>
      </c>
      <c r="C332" t="s">
        <v>2228</v>
      </c>
      <c r="D332" t="s">
        <v>2229</v>
      </c>
      <c r="E332" t="s">
        <v>61</v>
      </c>
      <c r="F332" t="s">
        <v>52</v>
      </c>
      <c r="G332" t="s">
        <v>2232</v>
      </c>
    </row>
    <row r="333" spans="1:7" x14ac:dyDescent="0.2">
      <c r="A333" t="s">
        <v>2233</v>
      </c>
      <c r="B333" t="s">
        <v>2234</v>
      </c>
      <c r="C333" t="s">
        <v>2235</v>
      </c>
      <c r="D333" t="s">
        <v>2236</v>
      </c>
      <c r="E333" t="s">
        <v>70</v>
      </c>
      <c r="F333" t="s">
        <v>2238</v>
      </c>
      <c r="G333" t="s">
        <v>2239</v>
      </c>
    </row>
    <row r="334" spans="1:7" x14ac:dyDescent="0.2">
      <c r="A334" t="s">
        <v>2240</v>
      </c>
      <c r="B334" t="s">
        <v>2241</v>
      </c>
      <c r="C334" t="s">
        <v>2243</v>
      </c>
      <c r="D334" t="s">
        <v>2245</v>
      </c>
      <c r="E334" t="s">
        <v>61</v>
      </c>
      <c r="F334" t="s">
        <v>191</v>
      </c>
      <c r="G334" t="s">
        <v>199</v>
      </c>
    </row>
    <row r="335" spans="1:7" x14ac:dyDescent="0.2">
      <c r="A335" t="s">
        <v>2247</v>
      </c>
      <c r="B335" t="s">
        <v>2248</v>
      </c>
      <c r="C335" t="s">
        <v>2249</v>
      </c>
      <c r="D335" t="s">
        <v>2250</v>
      </c>
      <c r="E335" t="s">
        <v>304</v>
      </c>
      <c r="F335" t="s">
        <v>2247</v>
      </c>
      <c r="G335" t="s">
        <v>79</v>
      </c>
    </row>
    <row r="336" spans="1:7" x14ac:dyDescent="0.2">
      <c r="A336" t="s">
        <v>2251</v>
      </c>
      <c r="B336" t="s">
        <v>2252</v>
      </c>
      <c r="C336" t="s">
        <v>2254</v>
      </c>
      <c r="D336" t="s">
        <v>2256</v>
      </c>
      <c r="E336" t="s">
        <v>93</v>
      </c>
      <c r="F336" t="s">
        <v>52</v>
      </c>
      <c r="G336" t="s">
        <v>52</v>
      </c>
    </row>
    <row r="337" spans="1:7" x14ac:dyDescent="0.2">
      <c r="A337" t="s">
        <v>2259</v>
      </c>
      <c r="B337" t="s">
        <v>2260</v>
      </c>
      <c r="C337" t="s">
        <v>2262</v>
      </c>
      <c r="D337" t="s">
        <v>2264</v>
      </c>
      <c r="E337" t="s">
        <v>93</v>
      </c>
      <c r="F337" t="s">
        <v>52</v>
      </c>
      <c r="G337" t="s">
        <v>52</v>
      </c>
    </row>
    <row r="338" spans="1:7" x14ac:dyDescent="0.2">
      <c r="A338" t="s">
        <v>2266</v>
      </c>
      <c r="B338" t="s">
        <v>2267</v>
      </c>
      <c r="C338" t="s">
        <v>2269</v>
      </c>
      <c r="D338" t="s">
        <v>2271</v>
      </c>
      <c r="E338" t="s">
        <v>1965</v>
      </c>
      <c r="F338" t="s">
        <v>2273</v>
      </c>
      <c r="G338" t="s">
        <v>52</v>
      </c>
    </row>
    <row r="339" spans="1:7" x14ac:dyDescent="0.2">
      <c r="A339" t="s">
        <v>2274</v>
      </c>
      <c r="B339" t="s">
        <v>2275</v>
      </c>
      <c r="C339" t="s">
        <v>2276</v>
      </c>
      <c r="D339" t="s">
        <v>2277</v>
      </c>
      <c r="E339" t="s">
        <v>145</v>
      </c>
      <c r="F339" t="s">
        <v>52</v>
      </c>
      <c r="G339" t="s">
        <v>52</v>
      </c>
    </row>
    <row r="340" spans="1:7" x14ac:dyDescent="0.2">
      <c r="A340" t="s">
        <v>2279</v>
      </c>
      <c r="B340" t="s">
        <v>2280</v>
      </c>
      <c r="C340" t="s">
        <v>2281</v>
      </c>
      <c r="D340" t="s">
        <v>1429</v>
      </c>
      <c r="E340" t="s">
        <v>461</v>
      </c>
      <c r="F340" t="s">
        <v>2165</v>
      </c>
      <c r="G340" t="s">
        <v>52</v>
      </c>
    </row>
    <row r="341" spans="1:7" x14ac:dyDescent="0.2">
      <c r="A341" t="s">
        <v>2283</v>
      </c>
      <c r="B341" t="s">
        <v>2284</v>
      </c>
      <c r="C341" t="s">
        <v>2285</v>
      </c>
      <c r="D341" t="s">
        <v>2286</v>
      </c>
      <c r="E341" t="s">
        <v>304</v>
      </c>
      <c r="F341" t="s">
        <v>2288</v>
      </c>
      <c r="G341" t="s">
        <v>2289</v>
      </c>
    </row>
    <row r="342" spans="1:7" x14ac:dyDescent="0.2">
      <c r="A342" t="s">
        <v>2290</v>
      </c>
      <c r="B342" t="s">
        <v>2291</v>
      </c>
      <c r="C342" t="s">
        <v>2292</v>
      </c>
      <c r="D342" t="s">
        <v>2293</v>
      </c>
      <c r="E342" t="s">
        <v>968</v>
      </c>
      <c r="F342" t="s">
        <v>2288</v>
      </c>
      <c r="G342" t="s">
        <v>2289</v>
      </c>
    </row>
    <row r="343" spans="1:7" x14ac:dyDescent="0.2">
      <c r="A343" t="s">
        <v>2296</v>
      </c>
      <c r="B343" t="s">
        <v>2297</v>
      </c>
      <c r="C343" t="s">
        <v>2298</v>
      </c>
      <c r="D343" t="s">
        <v>2299</v>
      </c>
      <c r="E343" t="s">
        <v>264</v>
      </c>
      <c r="F343" t="s">
        <v>2288</v>
      </c>
      <c r="G343" t="s">
        <v>2289</v>
      </c>
    </row>
    <row r="344" spans="1:7" x14ac:dyDescent="0.2">
      <c r="A344" t="s">
        <v>2301</v>
      </c>
      <c r="B344" t="s">
        <v>2302</v>
      </c>
      <c r="C344" t="s">
        <v>2304</v>
      </c>
      <c r="D344" t="s">
        <v>2306</v>
      </c>
      <c r="E344" t="s">
        <v>93</v>
      </c>
      <c r="F344" t="s">
        <v>2308</v>
      </c>
      <c r="G344" t="s">
        <v>2309</v>
      </c>
    </row>
    <row r="345" spans="1:7" x14ac:dyDescent="0.2">
      <c r="A345" t="s">
        <v>2310</v>
      </c>
      <c r="B345" t="s">
        <v>2311</v>
      </c>
      <c r="C345" t="s">
        <v>2313</v>
      </c>
      <c r="D345" t="s">
        <v>2315</v>
      </c>
      <c r="E345" t="s">
        <v>304</v>
      </c>
      <c r="F345" t="s">
        <v>52</v>
      </c>
      <c r="G345" t="s">
        <v>52</v>
      </c>
    </row>
    <row r="346" spans="1:7" x14ac:dyDescent="0.2">
      <c r="A346" t="s">
        <v>2318</v>
      </c>
      <c r="B346" t="s">
        <v>2320</v>
      </c>
      <c r="C346" t="s">
        <v>2322</v>
      </c>
      <c r="D346" t="s">
        <v>2324</v>
      </c>
      <c r="E346" t="s">
        <v>116</v>
      </c>
      <c r="F346" t="s">
        <v>1336</v>
      </c>
      <c r="G346" t="s">
        <v>52</v>
      </c>
    </row>
    <row r="347" spans="1:7" x14ac:dyDescent="0.2">
      <c r="A347" t="s">
        <v>2326</v>
      </c>
      <c r="B347" t="s">
        <v>2327</v>
      </c>
      <c r="C347" t="s">
        <v>2328</v>
      </c>
      <c r="D347" t="s">
        <v>2329</v>
      </c>
      <c r="E347" t="s">
        <v>93</v>
      </c>
      <c r="F347" t="s">
        <v>52</v>
      </c>
      <c r="G347" t="s">
        <v>52</v>
      </c>
    </row>
    <row r="348" spans="1:7" x14ac:dyDescent="0.2">
      <c r="A348" t="s">
        <v>2331</v>
      </c>
      <c r="B348" t="s">
        <v>2332</v>
      </c>
      <c r="C348" t="s">
        <v>2333</v>
      </c>
      <c r="D348" t="s">
        <v>2334</v>
      </c>
      <c r="E348" t="s">
        <v>238</v>
      </c>
      <c r="F348" t="s">
        <v>2336</v>
      </c>
      <c r="G348" t="s">
        <v>2337</v>
      </c>
    </row>
    <row r="349" spans="1:7" x14ac:dyDescent="0.2">
      <c r="A349" t="s">
        <v>2338</v>
      </c>
      <c r="B349" t="s">
        <v>2339</v>
      </c>
      <c r="C349" t="s">
        <v>2341</v>
      </c>
      <c r="D349" t="s">
        <v>2343</v>
      </c>
      <c r="E349" t="s">
        <v>93</v>
      </c>
      <c r="F349" t="s">
        <v>610</v>
      </c>
      <c r="G349" t="s">
        <v>52</v>
      </c>
    </row>
    <row r="350" spans="1:7" x14ac:dyDescent="0.2">
      <c r="A350" t="s">
        <v>2345</v>
      </c>
      <c r="B350" t="s">
        <v>2346</v>
      </c>
      <c r="C350" t="s">
        <v>2348</v>
      </c>
      <c r="D350" t="s">
        <v>2350</v>
      </c>
      <c r="E350" t="s">
        <v>61</v>
      </c>
      <c r="F350" t="s">
        <v>52</v>
      </c>
      <c r="G350" t="s">
        <v>52</v>
      </c>
    </row>
    <row r="351" spans="1:7" x14ac:dyDescent="0.2">
      <c r="A351" t="s">
        <v>2352</v>
      </c>
      <c r="B351" t="s">
        <v>2353</v>
      </c>
      <c r="C351" t="s">
        <v>2355</v>
      </c>
      <c r="D351" t="s">
        <v>2357</v>
      </c>
      <c r="E351" t="s">
        <v>93</v>
      </c>
      <c r="F351" t="s">
        <v>750</v>
      </c>
      <c r="G351" t="s">
        <v>52</v>
      </c>
    </row>
    <row r="352" spans="1:7" x14ac:dyDescent="0.2">
      <c r="A352" t="s">
        <v>454</v>
      </c>
      <c r="B352" t="s">
        <v>2359</v>
      </c>
      <c r="C352" t="s">
        <v>2360</v>
      </c>
      <c r="D352" t="s">
        <v>2361</v>
      </c>
      <c r="E352" t="s">
        <v>1142</v>
      </c>
      <c r="F352" t="s">
        <v>454</v>
      </c>
      <c r="G352" t="s">
        <v>52</v>
      </c>
    </row>
    <row r="353" spans="1:7" x14ac:dyDescent="0.2">
      <c r="A353" t="s">
        <v>2363</v>
      </c>
      <c r="B353" t="s">
        <v>2364</v>
      </c>
      <c r="C353" t="s">
        <v>2366</v>
      </c>
      <c r="D353" t="s">
        <v>2368</v>
      </c>
      <c r="E353" t="s">
        <v>279</v>
      </c>
      <c r="F353" t="s">
        <v>52</v>
      </c>
      <c r="G353" t="s">
        <v>2369</v>
      </c>
    </row>
    <row r="354" spans="1:7" x14ac:dyDescent="0.2">
      <c r="A354" t="s">
        <v>2370</v>
      </c>
      <c r="B354" t="s">
        <v>2371</v>
      </c>
      <c r="C354" t="s">
        <v>2372</v>
      </c>
      <c r="D354" t="s">
        <v>2373</v>
      </c>
      <c r="E354" t="s">
        <v>2375</v>
      </c>
      <c r="F354" t="s">
        <v>2376</v>
      </c>
      <c r="G354" t="s">
        <v>52</v>
      </c>
    </row>
    <row r="355" spans="1:7" x14ac:dyDescent="0.2">
      <c r="A355" t="s">
        <v>2377</v>
      </c>
      <c r="B355" t="s">
        <v>2378</v>
      </c>
      <c r="C355" t="s">
        <v>2379</v>
      </c>
      <c r="D355" t="s">
        <v>2380</v>
      </c>
      <c r="E355" t="s">
        <v>781</v>
      </c>
      <c r="F355" t="s">
        <v>52</v>
      </c>
      <c r="G355" t="s">
        <v>52</v>
      </c>
    </row>
    <row r="356" spans="1:7" x14ac:dyDescent="0.2">
      <c r="A356" t="s">
        <v>2383</v>
      </c>
      <c r="B356" t="s">
        <v>2384</v>
      </c>
      <c r="C356" t="s">
        <v>2386</v>
      </c>
      <c r="D356" t="s">
        <v>2388</v>
      </c>
      <c r="E356" t="s">
        <v>586</v>
      </c>
      <c r="F356" t="s">
        <v>650</v>
      </c>
      <c r="G356" t="s">
        <v>2390</v>
      </c>
    </row>
    <row r="357" spans="1:7" x14ac:dyDescent="0.2">
      <c r="A357" t="s">
        <v>2391</v>
      </c>
      <c r="B357" t="s">
        <v>2392</v>
      </c>
      <c r="C357" t="s">
        <v>2394</v>
      </c>
      <c r="D357" t="s">
        <v>2396</v>
      </c>
      <c r="E357" t="s">
        <v>61</v>
      </c>
      <c r="F357" t="s">
        <v>52</v>
      </c>
      <c r="G357" t="s">
        <v>52</v>
      </c>
    </row>
    <row r="358" spans="1:7" x14ac:dyDescent="0.2">
      <c r="A358" t="s">
        <v>2398</v>
      </c>
      <c r="B358" t="s">
        <v>2399</v>
      </c>
      <c r="C358" t="s">
        <v>2400</v>
      </c>
      <c r="D358" t="s">
        <v>2401</v>
      </c>
      <c r="E358" t="s">
        <v>61</v>
      </c>
      <c r="F358" t="s">
        <v>2403</v>
      </c>
      <c r="G358" t="s">
        <v>2404</v>
      </c>
    </row>
    <row r="359" spans="1:7" x14ac:dyDescent="0.2">
      <c r="A359" t="s">
        <v>2405</v>
      </c>
      <c r="B359" t="s">
        <v>2406</v>
      </c>
      <c r="C359" t="s">
        <v>2407</v>
      </c>
      <c r="D359" t="s">
        <v>1459</v>
      </c>
      <c r="E359" t="s">
        <v>93</v>
      </c>
      <c r="F359" t="s">
        <v>52</v>
      </c>
      <c r="G359" t="s">
        <v>52</v>
      </c>
    </row>
    <row r="360" spans="1:7" x14ac:dyDescent="0.2">
      <c r="A360" t="s">
        <v>2410</v>
      </c>
      <c r="B360" t="s">
        <v>2411</v>
      </c>
      <c r="C360" t="s">
        <v>2412</v>
      </c>
      <c r="D360" t="s">
        <v>2413</v>
      </c>
      <c r="E360" t="s">
        <v>93</v>
      </c>
      <c r="F360" t="s">
        <v>610</v>
      </c>
      <c r="G360" t="s">
        <v>52</v>
      </c>
    </row>
    <row r="361" spans="1:7" x14ac:dyDescent="0.2">
      <c r="A361" t="s">
        <v>2415</v>
      </c>
      <c r="B361" t="s">
        <v>2416</v>
      </c>
      <c r="C361" t="s">
        <v>2417</v>
      </c>
      <c r="D361" t="s">
        <v>1399</v>
      </c>
      <c r="E361" t="s">
        <v>145</v>
      </c>
      <c r="F361" t="s">
        <v>52</v>
      </c>
      <c r="G361" t="s">
        <v>52</v>
      </c>
    </row>
    <row r="362" spans="1:7" x14ac:dyDescent="0.2">
      <c r="A362" t="s">
        <v>2420</v>
      </c>
      <c r="B362" t="s">
        <v>2421</v>
      </c>
      <c r="C362" t="s">
        <v>2422</v>
      </c>
      <c r="D362" t="s">
        <v>2423</v>
      </c>
      <c r="E362" t="s">
        <v>145</v>
      </c>
      <c r="F362" t="s">
        <v>865</v>
      </c>
      <c r="G362" t="s">
        <v>52</v>
      </c>
    </row>
    <row r="363" spans="1:7" x14ac:dyDescent="0.2">
      <c r="A363" t="s">
        <v>2426</v>
      </c>
      <c r="B363" t="s">
        <v>2428</v>
      </c>
      <c r="C363" t="s">
        <v>2429</v>
      </c>
      <c r="D363" t="s">
        <v>2430</v>
      </c>
      <c r="E363" t="s">
        <v>145</v>
      </c>
      <c r="F363" t="s">
        <v>52</v>
      </c>
      <c r="G363" t="s">
        <v>52</v>
      </c>
    </row>
    <row r="364" spans="1:7" x14ac:dyDescent="0.2">
      <c r="A364" t="s">
        <v>2432</v>
      </c>
      <c r="B364" t="s">
        <v>2433</v>
      </c>
      <c r="C364" t="s">
        <v>2434</v>
      </c>
      <c r="D364" t="s">
        <v>2435</v>
      </c>
      <c r="E364" t="s">
        <v>279</v>
      </c>
      <c r="F364" t="s">
        <v>2436</v>
      </c>
      <c r="G364" t="s">
        <v>2437</v>
      </c>
    </row>
    <row r="365" spans="1:7" x14ac:dyDescent="0.2">
      <c r="A365" t="s">
        <v>2438</v>
      </c>
      <c r="B365" t="s">
        <v>2439</v>
      </c>
      <c r="C365" t="s">
        <v>2440</v>
      </c>
      <c r="D365" t="s">
        <v>2441</v>
      </c>
      <c r="E365" t="s">
        <v>1571</v>
      </c>
      <c r="F365" t="s">
        <v>52</v>
      </c>
      <c r="G365" t="s">
        <v>52</v>
      </c>
    </row>
    <row r="366" spans="1:7" x14ac:dyDescent="0.2">
      <c r="A366" t="s">
        <v>2443</v>
      </c>
      <c r="B366" t="s">
        <v>2444</v>
      </c>
      <c r="C366" t="s">
        <v>2445</v>
      </c>
      <c r="D366" t="s">
        <v>2446</v>
      </c>
      <c r="E366" t="s">
        <v>145</v>
      </c>
      <c r="F366" t="s">
        <v>296</v>
      </c>
      <c r="G366" t="s">
        <v>52</v>
      </c>
    </row>
    <row r="367" spans="1:7" x14ac:dyDescent="0.2">
      <c r="A367" t="s">
        <v>2448</v>
      </c>
      <c r="B367" t="s">
        <v>2449</v>
      </c>
      <c r="C367" t="s">
        <v>2450</v>
      </c>
      <c r="D367" t="s">
        <v>2451</v>
      </c>
      <c r="E367" t="s">
        <v>93</v>
      </c>
      <c r="F367" t="s">
        <v>52</v>
      </c>
      <c r="G367" t="s">
        <v>52</v>
      </c>
    </row>
    <row r="368" spans="1:7" x14ac:dyDescent="0.2">
      <c r="A368" t="s">
        <v>2453</v>
      </c>
      <c r="B368" t="s">
        <v>2454</v>
      </c>
      <c r="C368" t="s">
        <v>2456</v>
      </c>
      <c r="D368" t="s">
        <v>2458</v>
      </c>
      <c r="E368" t="s">
        <v>392</v>
      </c>
      <c r="F368" t="s">
        <v>52</v>
      </c>
      <c r="G368" t="s">
        <v>52</v>
      </c>
    </row>
    <row r="369" spans="1:7" x14ac:dyDescent="0.2">
      <c r="A369" t="s">
        <v>2460</v>
      </c>
      <c r="B369" t="s">
        <v>2461</v>
      </c>
      <c r="C369" t="s">
        <v>2462</v>
      </c>
      <c r="D369" t="s">
        <v>2463</v>
      </c>
      <c r="E369" t="s">
        <v>586</v>
      </c>
      <c r="F369" t="s">
        <v>52</v>
      </c>
      <c r="G369" t="s">
        <v>52</v>
      </c>
    </row>
    <row r="370" spans="1:7" x14ac:dyDescent="0.2">
      <c r="A370" t="s">
        <v>2465</v>
      </c>
      <c r="B370" t="s">
        <v>2466</v>
      </c>
      <c r="C370" t="s">
        <v>2467</v>
      </c>
      <c r="D370" t="s">
        <v>2468</v>
      </c>
      <c r="E370" t="s">
        <v>814</v>
      </c>
      <c r="F370" t="s">
        <v>52</v>
      </c>
      <c r="G370" t="s">
        <v>558</v>
      </c>
    </row>
    <row r="371" spans="1:7" x14ac:dyDescent="0.2">
      <c r="A371" t="s">
        <v>2469</v>
      </c>
      <c r="B371" t="s">
        <v>2470</v>
      </c>
      <c r="C371" t="s">
        <v>2472</v>
      </c>
      <c r="D371" t="s">
        <v>2474</v>
      </c>
      <c r="E371" t="s">
        <v>174</v>
      </c>
      <c r="F371" t="s">
        <v>52</v>
      </c>
      <c r="G371" t="s">
        <v>52</v>
      </c>
    </row>
    <row r="372" spans="1:7" x14ac:dyDescent="0.2">
      <c r="A372" t="s">
        <v>2476</v>
      </c>
      <c r="B372" t="s">
        <v>2477</v>
      </c>
      <c r="C372" t="s">
        <v>2478</v>
      </c>
      <c r="D372" t="s">
        <v>2479</v>
      </c>
      <c r="E372" t="s">
        <v>2481</v>
      </c>
      <c r="F372" t="s">
        <v>52</v>
      </c>
      <c r="G372" t="s">
        <v>52</v>
      </c>
    </row>
    <row r="373" spans="1:7" x14ac:dyDescent="0.2">
      <c r="A373" t="s">
        <v>2482</v>
      </c>
      <c r="B373" t="s">
        <v>2483</v>
      </c>
      <c r="C373" t="s">
        <v>2484</v>
      </c>
      <c r="D373" t="s">
        <v>2485</v>
      </c>
      <c r="E373" t="s">
        <v>814</v>
      </c>
      <c r="F373" t="s">
        <v>650</v>
      </c>
      <c r="G373" t="s">
        <v>651</v>
      </c>
    </row>
    <row r="374" spans="1:7" x14ac:dyDescent="0.2">
      <c r="A374" t="s">
        <v>2488</v>
      </c>
      <c r="B374" t="s">
        <v>2489</v>
      </c>
      <c r="C374" t="s">
        <v>2491</v>
      </c>
      <c r="D374" t="s">
        <v>2493</v>
      </c>
      <c r="E374" t="s">
        <v>279</v>
      </c>
      <c r="F374" t="s">
        <v>52</v>
      </c>
      <c r="G374" t="s">
        <v>52</v>
      </c>
    </row>
    <row r="375" spans="1:7" x14ac:dyDescent="0.2">
      <c r="A375" t="s">
        <v>2495</v>
      </c>
      <c r="B375" t="s">
        <v>2496</v>
      </c>
      <c r="C375" t="s">
        <v>2498</v>
      </c>
      <c r="D375" t="s">
        <v>2500</v>
      </c>
      <c r="E375" t="s">
        <v>50</v>
      </c>
      <c r="F375" t="s">
        <v>52</v>
      </c>
      <c r="G375" t="s">
        <v>52</v>
      </c>
    </row>
    <row r="376" spans="1:7" x14ac:dyDescent="0.2">
      <c r="A376" t="s">
        <v>2502</v>
      </c>
      <c r="B376" t="s">
        <v>2503</v>
      </c>
      <c r="C376" t="s">
        <v>2505</v>
      </c>
      <c r="D376" t="s">
        <v>2500</v>
      </c>
      <c r="E376" t="s">
        <v>50</v>
      </c>
      <c r="F376" t="s">
        <v>52</v>
      </c>
      <c r="G376" t="s">
        <v>52</v>
      </c>
    </row>
    <row r="377" spans="1:7" x14ac:dyDescent="0.2">
      <c r="A377" t="s">
        <v>2508</v>
      </c>
      <c r="B377" t="s">
        <v>2509</v>
      </c>
      <c r="C377" t="s">
        <v>2511</v>
      </c>
      <c r="D377" t="s">
        <v>2513</v>
      </c>
      <c r="E377" t="s">
        <v>2514</v>
      </c>
      <c r="F377" t="s">
        <v>52</v>
      </c>
      <c r="G377" t="s">
        <v>52</v>
      </c>
    </row>
    <row r="378" spans="1:7" x14ac:dyDescent="0.2">
      <c r="A378" t="s">
        <v>603</v>
      </c>
      <c r="B378" t="s">
        <v>2515</v>
      </c>
      <c r="C378" t="s">
        <v>2517</v>
      </c>
      <c r="D378" t="s">
        <v>2519</v>
      </c>
      <c r="E378" t="s">
        <v>602</v>
      </c>
      <c r="F378" t="s">
        <v>603</v>
      </c>
      <c r="G378" t="s">
        <v>52</v>
      </c>
    </row>
    <row r="379" spans="1:7" x14ac:dyDescent="0.2">
      <c r="A379" t="s">
        <v>2521</v>
      </c>
      <c r="B379" t="s">
        <v>2522</v>
      </c>
      <c r="C379" t="s">
        <v>2524</v>
      </c>
      <c r="D379" t="s">
        <v>2526</v>
      </c>
      <c r="E379" t="s">
        <v>145</v>
      </c>
      <c r="F379" t="s">
        <v>52</v>
      </c>
      <c r="G379" t="s">
        <v>52</v>
      </c>
    </row>
    <row r="380" spans="1:7" x14ac:dyDescent="0.2">
      <c r="A380" t="s">
        <v>2528</v>
      </c>
      <c r="B380" t="s">
        <v>2529</v>
      </c>
      <c r="C380" t="s">
        <v>2530</v>
      </c>
      <c r="D380" t="s">
        <v>2531</v>
      </c>
      <c r="F380" t="s">
        <v>2532</v>
      </c>
      <c r="G380" t="s">
        <v>2533</v>
      </c>
    </row>
    <row r="381" spans="1:7" x14ac:dyDescent="0.2">
      <c r="A381" t="s">
        <v>2534</v>
      </c>
      <c r="B381" t="s">
        <v>2535</v>
      </c>
      <c r="C381" t="s">
        <v>2536</v>
      </c>
      <c r="D381" t="s">
        <v>693</v>
      </c>
      <c r="E381" t="s">
        <v>781</v>
      </c>
      <c r="F381" t="s">
        <v>52</v>
      </c>
      <c r="G381" t="s">
        <v>2538</v>
      </c>
    </row>
    <row r="382" spans="1:7" x14ac:dyDescent="0.2">
      <c r="A382" t="s">
        <v>2539</v>
      </c>
      <c r="B382" t="s">
        <v>2540</v>
      </c>
      <c r="C382" t="s">
        <v>2541</v>
      </c>
      <c r="D382" t="s">
        <v>2542</v>
      </c>
      <c r="E382" t="s">
        <v>93</v>
      </c>
      <c r="F382" t="s">
        <v>52</v>
      </c>
      <c r="G382" t="s">
        <v>52</v>
      </c>
    </row>
    <row r="383" spans="1:7" x14ac:dyDescent="0.2">
      <c r="A383" t="s">
        <v>2544</v>
      </c>
      <c r="B383" t="s">
        <v>2545</v>
      </c>
      <c r="C383" t="s">
        <v>2546</v>
      </c>
      <c r="D383" t="s">
        <v>2547</v>
      </c>
      <c r="E383" t="s">
        <v>2550</v>
      </c>
      <c r="F383" t="s">
        <v>2551</v>
      </c>
      <c r="G383" t="s">
        <v>52</v>
      </c>
    </row>
    <row r="384" spans="1:7" x14ac:dyDescent="0.2">
      <c r="A384" t="s">
        <v>2553</v>
      </c>
      <c r="B384" t="s">
        <v>2555</v>
      </c>
      <c r="C384" t="s">
        <v>2557</v>
      </c>
      <c r="D384" t="s">
        <v>2559</v>
      </c>
      <c r="E384" t="s">
        <v>70</v>
      </c>
      <c r="F384" t="s">
        <v>1336</v>
      </c>
      <c r="G384" t="s">
        <v>1337</v>
      </c>
    </row>
    <row r="385" spans="1:7" x14ac:dyDescent="0.2">
      <c r="A385" t="s">
        <v>2562</v>
      </c>
      <c r="B385" t="s">
        <v>2563</v>
      </c>
      <c r="C385" t="s">
        <v>2564</v>
      </c>
      <c r="D385" t="s">
        <v>1942</v>
      </c>
      <c r="E385" t="s">
        <v>1944</v>
      </c>
      <c r="F385" t="s">
        <v>1615</v>
      </c>
      <c r="G385" t="s">
        <v>52</v>
      </c>
    </row>
    <row r="386" spans="1:7" x14ac:dyDescent="0.2">
      <c r="A386" t="s">
        <v>2566</v>
      </c>
      <c r="B386" t="s">
        <v>2567</v>
      </c>
      <c r="C386" t="s">
        <v>2568</v>
      </c>
      <c r="D386" t="s">
        <v>2569</v>
      </c>
      <c r="E386" t="s">
        <v>1505</v>
      </c>
      <c r="F386" t="s">
        <v>2571</v>
      </c>
      <c r="G386" t="s">
        <v>52</v>
      </c>
    </row>
    <row r="387" spans="1:7" x14ac:dyDescent="0.2">
      <c r="A387" t="s">
        <v>2572</v>
      </c>
      <c r="B387" t="s">
        <v>2573</v>
      </c>
      <c r="C387" t="s">
        <v>2574</v>
      </c>
      <c r="D387" t="s">
        <v>2575</v>
      </c>
      <c r="F387" t="s">
        <v>994</v>
      </c>
      <c r="G387" t="s">
        <v>2576</v>
      </c>
    </row>
    <row r="388" spans="1:7" x14ac:dyDescent="0.2">
      <c r="A388" t="s">
        <v>2577</v>
      </c>
      <c r="B388" t="s">
        <v>2578</v>
      </c>
      <c r="C388" t="s">
        <v>2579</v>
      </c>
      <c r="D388" t="s">
        <v>2580</v>
      </c>
      <c r="E388" t="s">
        <v>93</v>
      </c>
      <c r="F388" t="s">
        <v>1462</v>
      </c>
      <c r="G388" t="s">
        <v>52</v>
      </c>
    </row>
    <row r="389" spans="1:7" x14ac:dyDescent="0.2">
      <c r="A389" t="s">
        <v>2583</v>
      </c>
      <c r="B389" t="s">
        <v>2584</v>
      </c>
      <c r="C389" t="s">
        <v>2586</v>
      </c>
      <c r="D389" t="s">
        <v>2588</v>
      </c>
      <c r="E389" t="s">
        <v>61</v>
      </c>
      <c r="F389" t="s">
        <v>2590</v>
      </c>
      <c r="G389" t="s">
        <v>2591</v>
      </c>
    </row>
    <row r="390" spans="1:7" x14ac:dyDescent="0.2">
      <c r="A390" t="s">
        <v>2592</v>
      </c>
      <c r="B390" t="s">
        <v>2593</v>
      </c>
      <c r="C390" t="s">
        <v>2595</v>
      </c>
      <c r="D390" t="s">
        <v>2597</v>
      </c>
      <c r="E390" t="s">
        <v>61</v>
      </c>
      <c r="F390" t="s">
        <v>2600</v>
      </c>
      <c r="G390" t="s">
        <v>52</v>
      </c>
    </row>
    <row r="391" spans="1:7" x14ac:dyDescent="0.2">
      <c r="A391" t="s">
        <v>2601</v>
      </c>
      <c r="B391" t="s">
        <v>2602</v>
      </c>
      <c r="C391" t="s">
        <v>2604</v>
      </c>
      <c r="D391" t="s">
        <v>1870</v>
      </c>
      <c r="E391" t="s">
        <v>304</v>
      </c>
      <c r="F391" t="s">
        <v>2607</v>
      </c>
      <c r="G391" t="s">
        <v>52</v>
      </c>
    </row>
    <row r="392" spans="1:7" x14ac:dyDescent="0.2">
      <c r="A392" t="s">
        <v>2608</v>
      </c>
      <c r="B392" t="s">
        <v>2609</v>
      </c>
      <c r="C392" t="s">
        <v>2611</v>
      </c>
      <c r="D392" t="s">
        <v>2613</v>
      </c>
      <c r="E392" t="s">
        <v>264</v>
      </c>
      <c r="F392" t="s">
        <v>2607</v>
      </c>
      <c r="G392" t="s">
        <v>2615</v>
      </c>
    </row>
    <row r="393" spans="1:7" x14ac:dyDescent="0.2">
      <c r="A393" t="s">
        <v>2616</v>
      </c>
      <c r="B393" t="s">
        <v>2617</v>
      </c>
      <c r="C393" t="s">
        <v>2618</v>
      </c>
      <c r="D393" t="s">
        <v>2619</v>
      </c>
      <c r="F393" t="s">
        <v>994</v>
      </c>
      <c r="G393" t="s">
        <v>2620</v>
      </c>
    </row>
    <row r="394" spans="1:7" x14ac:dyDescent="0.2">
      <c r="A394" t="s">
        <v>2621</v>
      </c>
      <c r="B394" t="s">
        <v>2622</v>
      </c>
      <c r="C394" t="s">
        <v>2624</v>
      </c>
      <c r="D394" t="s">
        <v>2626</v>
      </c>
      <c r="E394" t="s">
        <v>586</v>
      </c>
      <c r="F394" t="s">
        <v>52</v>
      </c>
      <c r="G394" t="s">
        <v>52</v>
      </c>
    </row>
    <row r="395" spans="1:7" x14ac:dyDescent="0.2">
      <c r="A395" t="s">
        <v>2628</v>
      </c>
      <c r="B395" t="s">
        <v>2629</v>
      </c>
      <c r="C395" t="s">
        <v>2630</v>
      </c>
      <c r="D395" t="s">
        <v>2631</v>
      </c>
      <c r="F395" t="s">
        <v>52</v>
      </c>
      <c r="G395" t="s">
        <v>52</v>
      </c>
    </row>
    <row r="396" spans="1:7" x14ac:dyDescent="0.2">
      <c r="A396" t="s">
        <v>2632</v>
      </c>
      <c r="B396" t="s">
        <v>2633</v>
      </c>
      <c r="C396" t="s">
        <v>2635</v>
      </c>
      <c r="D396" t="s">
        <v>2637</v>
      </c>
      <c r="E396" t="s">
        <v>586</v>
      </c>
      <c r="F396" t="s">
        <v>2639</v>
      </c>
      <c r="G396" t="s">
        <v>52</v>
      </c>
    </row>
    <row r="397" spans="1:7" x14ac:dyDescent="0.2">
      <c r="A397" t="s">
        <v>2640</v>
      </c>
      <c r="B397" t="s">
        <v>2641</v>
      </c>
      <c r="C397" t="s">
        <v>2642</v>
      </c>
      <c r="D397" t="s">
        <v>2643</v>
      </c>
      <c r="E397" t="s">
        <v>61</v>
      </c>
      <c r="F397" t="s">
        <v>2645</v>
      </c>
      <c r="G397" t="s">
        <v>52</v>
      </c>
    </row>
    <row r="398" spans="1:7" x14ac:dyDescent="0.2">
      <c r="A398" t="s">
        <v>2646</v>
      </c>
      <c r="B398" t="s">
        <v>2647</v>
      </c>
      <c r="C398" t="s">
        <v>2649</v>
      </c>
      <c r="D398" t="s">
        <v>2651</v>
      </c>
      <c r="E398" t="s">
        <v>50</v>
      </c>
      <c r="F398" t="s">
        <v>2653</v>
      </c>
      <c r="G398" t="s">
        <v>2654</v>
      </c>
    </row>
    <row r="399" spans="1:7" x14ac:dyDescent="0.2">
      <c r="A399" t="s">
        <v>2655</v>
      </c>
      <c r="B399" t="s">
        <v>2656</v>
      </c>
      <c r="C399" t="s">
        <v>2657</v>
      </c>
      <c r="D399" t="s">
        <v>1135</v>
      </c>
      <c r="E399" t="s">
        <v>145</v>
      </c>
      <c r="F399" t="s">
        <v>52</v>
      </c>
      <c r="G399" t="s">
        <v>1074</v>
      </c>
    </row>
    <row r="400" spans="1:7" x14ac:dyDescent="0.2">
      <c r="A400" t="s">
        <v>659</v>
      </c>
      <c r="B400" t="s">
        <v>2660</v>
      </c>
      <c r="C400" t="s">
        <v>2661</v>
      </c>
      <c r="D400" t="s">
        <v>655</v>
      </c>
      <c r="E400" t="s">
        <v>400</v>
      </c>
      <c r="F400" t="s">
        <v>659</v>
      </c>
      <c r="G400" t="s">
        <v>52</v>
      </c>
    </row>
    <row r="401" spans="1:7" x14ac:dyDescent="0.2">
      <c r="A401" t="s">
        <v>2664</v>
      </c>
      <c r="B401" t="s">
        <v>2665</v>
      </c>
      <c r="C401" t="s">
        <v>2666</v>
      </c>
      <c r="D401" t="s">
        <v>1994</v>
      </c>
      <c r="F401" t="s">
        <v>52</v>
      </c>
      <c r="G401" t="s">
        <v>52</v>
      </c>
    </row>
    <row r="402" spans="1:7" x14ac:dyDescent="0.2">
      <c r="A402" t="s">
        <v>2667</v>
      </c>
      <c r="B402" t="s">
        <v>2668</v>
      </c>
      <c r="C402" t="s">
        <v>2669</v>
      </c>
      <c r="D402" t="s">
        <v>858</v>
      </c>
      <c r="E402" t="s">
        <v>205</v>
      </c>
      <c r="F402" t="s">
        <v>152</v>
      </c>
      <c r="G402" t="s">
        <v>859</v>
      </c>
    </row>
    <row r="403" spans="1:7" x14ac:dyDescent="0.2">
      <c r="A403" t="s">
        <v>2670</v>
      </c>
      <c r="B403" t="s">
        <v>2671</v>
      </c>
      <c r="C403" t="s">
        <v>2673</v>
      </c>
      <c r="D403" t="s">
        <v>2675</v>
      </c>
      <c r="E403" t="s">
        <v>304</v>
      </c>
      <c r="F403" t="s">
        <v>2677</v>
      </c>
      <c r="G403" t="s">
        <v>52</v>
      </c>
    </row>
    <row r="404" spans="1:7" x14ac:dyDescent="0.2">
      <c r="A404" t="s">
        <v>2678</v>
      </c>
      <c r="B404" t="s">
        <v>2679</v>
      </c>
      <c r="C404" t="s">
        <v>2681</v>
      </c>
      <c r="D404" t="s">
        <v>2683</v>
      </c>
      <c r="E404" t="s">
        <v>70</v>
      </c>
      <c r="F404" t="s">
        <v>2685</v>
      </c>
      <c r="G404" t="s">
        <v>52</v>
      </c>
    </row>
    <row r="405" spans="1:7" x14ac:dyDescent="0.2">
      <c r="A405" t="s">
        <v>2686</v>
      </c>
      <c r="B405" t="s">
        <v>2687</v>
      </c>
      <c r="C405" t="s">
        <v>2688</v>
      </c>
      <c r="D405" t="s">
        <v>2689</v>
      </c>
      <c r="E405" t="s">
        <v>814</v>
      </c>
      <c r="F405" t="s">
        <v>52</v>
      </c>
      <c r="G405" t="s">
        <v>52</v>
      </c>
    </row>
    <row r="406" spans="1:7" x14ac:dyDescent="0.2">
      <c r="A406" t="s">
        <v>2691</v>
      </c>
      <c r="B406" t="s">
        <v>2692</v>
      </c>
      <c r="C406" t="s">
        <v>2694</v>
      </c>
      <c r="D406" t="s">
        <v>2696</v>
      </c>
      <c r="E406" t="s">
        <v>1251</v>
      </c>
      <c r="F406" t="s">
        <v>2699</v>
      </c>
      <c r="G406" t="s">
        <v>52</v>
      </c>
    </row>
    <row r="407" spans="1:7" x14ac:dyDescent="0.2">
      <c r="A407" t="s">
        <v>2700</v>
      </c>
      <c r="B407" t="s">
        <v>2701</v>
      </c>
      <c r="C407" t="s">
        <v>2702</v>
      </c>
      <c r="D407" t="s">
        <v>2703</v>
      </c>
      <c r="E407" t="s">
        <v>61</v>
      </c>
      <c r="F407" t="s">
        <v>52</v>
      </c>
      <c r="G407" t="s">
        <v>2705</v>
      </c>
    </row>
    <row r="408" spans="1:7" x14ac:dyDescent="0.2">
      <c r="A408" t="s">
        <v>2706</v>
      </c>
      <c r="B408" t="s">
        <v>2707</v>
      </c>
      <c r="C408" t="s">
        <v>2708</v>
      </c>
      <c r="D408" t="s">
        <v>2709</v>
      </c>
      <c r="E408" t="s">
        <v>198</v>
      </c>
      <c r="F408" t="s">
        <v>52</v>
      </c>
      <c r="G408" t="s">
        <v>52</v>
      </c>
    </row>
    <row r="409" spans="1:7" x14ac:dyDescent="0.2">
      <c r="A409" t="s">
        <v>2711</v>
      </c>
      <c r="B409" t="s">
        <v>2712</v>
      </c>
      <c r="C409" t="s">
        <v>2714</v>
      </c>
      <c r="D409" t="s">
        <v>2716</v>
      </c>
      <c r="E409" t="s">
        <v>198</v>
      </c>
      <c r="F409" t="s">
        <v>52</v>
      </c>
      <c r="G409" t="s">
        <v>52</v>
      </c>
    </row>
    <row r="410" spans="1:7" x14ac:dyDescent="0.2">
      <c r="A410" t="s">
        <v>1283</v>
      </c>
      <c r="B410" t="s">
        <v>2718</v>
      </c>
      <c r="C410" t="s">
        <v>2719</v>
      </c>
      <c r="D410" t="s">
        <v>2720</v>
      </c>
      <c r="E410" t="s">
        <v>151</v>
      </c>
      <c r="F410" t="s">
        <v>1283</v>
      </c>
      <c r="G410" t="s">
        <v>1284</v>
      </c>
    </row>
    <row r="411" spans="1:7" x14ac:dyDescent="0.2">
      <c r="A411" t="s">
        <v>2722</v>
      </c>
      <c r="B411" t="s">
        <v>810</v>
      </c>
      <c r="C411" t="s">
        <v>811</v>
      </c>
      <c r="D411" t="s">
        <v>812</v>
      </c>
      <c r="E411" t="s">
        <v>814</v>
      </c>
      <c r="F411" t="s">
        <v>52</v>
      </c>
      <c r="G411" t="s">
        <v>52</v>
      </c>
    </row>
    <row r="412" spans="1:7" x14ac:dyDescent="0.2">
      <c r="A412" t="s">
        <v>2724</v>
      </c>
      <c r="B412" t="s">
        <v>2725</v>
      </c>
      <c r="C412" t="s">
        <v>2727</v>
      </c>
      <c r="D412" t="s">
        <v>2729</v>
      </c>
      <c r="E412" t="s">
        <v>93</v>
      </c>
      <c r="F412" t="s">
        <v>2731</v>
      </c>
      <c r="G412" t="s">
        <v>2732</v>
      </c>
    </row>
    <row r="413" spans="1:7" x14ac:dyDescent="0.2">
      <c r="A413" t="s">
        <v>2733</v>
      </c>
      <c r="B413" t="s">
        <v>2734</v>
      </c>
      <c r="C413" t="s">
        <v>2735</v>
      </c>
      <c r="D413" t="s">
        <v>2736</v>
      </c>
      <c r="E413" t="s">
        <v>145</v>
      </c>
      <c r="F413" t="s">
        <v>2737</v>
      </c>
      <c r="G413" t="s">
        <v>52</v>
      </c>
    </row>
    <row r="414" spans="1:7" x14ac:dyDescent="0.2">
      <c r="A414" t="s">
        <v>2738</v>
      </c>
      <c r="B414" t="s">
        <v>2739</v>
      </c>
      <c r="C414" t="s">
        <v>2741</v>
      </c>
      <c r="D414" t="s">
        <v>2743</v>
      </c>
      <c r="E414" t="s">
        <v>814</v>
      </c>
      <c r="F414" t="s">
        <v>52</v>
      </c>
      <c r="G414" t="s">
        <v>79</v>
      </c>
    </row>
    <row r="415" spans="1:7" x14ac:dyDescent="0.2">
      <c r="A415" t="s">
        <v>2745</v>
      </c>
      <c r="B415" t="s">
        <v>2746</v>
      </c>
      <c r="C415" t="s">
        <v>2747</v>
      </c>
      <c r="D415" t="s">
        <v>2748</v>
      </c>
      <c r="E415" t="s">
        <v>145</v>
      </c>
      <c r="F415" t="s">
        <v>52</v>
      </c>
      <c r="G415" t="s">
        <v>52</v>
      </c>
    </row>
    <row r="416" spans="1:7" x14ac:dyDescent="0.2">
      <c r="A416" t="s">
        <v>2751</v>
      </c>
      <c r="B416" t="s">
        <v>2753</v>
      </c>
      <c r="C416" t="s">
        <v>2754</v>
      </c>
      <c r="D416" t="s">
        <v>2755</v>
      </c>
      <c r="E416" t="s">
        <v>198</v>
      </c>
      <c r="F416" t="s">
        <v>2757</v>
      </c>
      <c r="G416" t="s">
        <v>52</v>
      </c>
    </row>
    <row r="417" spans="1:7" x14ac:dyDescent="0.2">
      <c r="A417" t="s">
        <v>2759</v>
      </c>
      <c r="B417" t="s">
        <v>2761</v>
      </c>
      <c r="C417" t="s">
        <v>2762</v>
      </c>
      <c r="D417" t="s">
        <v>2763</v>
      </c>
      <c r="E417" t="s">
        <v>93</v>
      </c>
      <c r="F417" t="s">
        <v>2757</v>
      </c>
      <c r="G417" t="s">
        <v>2757</v>
      </c>
    </row>
    <row r="418" spans="1:7" x14ac:dyDescent="0.2">
      <c r="A418" t="s">
        <v>2766</v>
      </c>
      <c r="B418" t="s">
        <v>2768</v>
      </c>
      <c r="C418" t="s">
        <v>2769</v>
      </c>
      <c r="D418" t="s">
        <v>2770</v>
      </c>
      <c r="E418" t="s">
        <v>238</v>
      </c>
      <c r="F418" t="s">
        <v>2757</v>
      </c>
      <c r="G418" t="s">
        <v>52</v>
      </c>
    </row>
    <row r="419" spans="1:7" x14ac:dyDescent="0.2">
      <c r="A419" t="s">
        <v>2773</v>
      </c>
      <c r="B419" t="s">
        <v>2775</v>
      </c>
      <c r="C419" t="s">
        <v>2776</v>
      </c>
      <c r="D419" t="s">
        <v>2777</v>
      </c>
      <c r="E419" t="s">
        <v>467</v>
      </c>
      <c r="F419" t="s">
        <v>2757</v>
      </c>
      <c r="G419" t="s">
        <v>2757</v>
      </c>
    </row>
    <row r="420" spans="1:7" x14ac:dyDescent="0.2">
      <c r="A420" t="s">
        <v>2778</v>
      </c>
      <c r="B420" t="s">
        <v>2779</v>
      </c>
      <c r="C420" t="s">
        <v>2781</v>
      </c>
      <c r="D420" t="s">
        <v>2783</v>
      </c>
      <c r="E420" t="s">
        <v>93</v>
      </c>
      <c r="F420" t="s">
        <v>2785</v>
      </c>
      <c r="G420" t="s">
        <v>52</v>
      </c>
    </row>
    <row r="421" spans="1:7" x14ac:dyDescent="0.2">
      <c r="A421" t="s">
        <v>2786</v>
      </c>
      <c r="B421" t="s">
        <v>2787</v>
      </c>
      <c r="C421" t="s">
        <v>2789</v>
      </c>
      <c r="D421" t="s">
        <v>2791</v>
      </c>
      <c r="E421" t="s">
        <v>264</v>
      </c>
      <c r="F421" t="s">
        <v>2571</v>
      </c>
      <c r="G421" t="s">
        <v>2793</v>
      </c>
    </row>
    <row r="422" spans="1:7" x14ac:dyDescent="0.2">
      <c r="A422" t="s">
        <v>2794</v>
      </c>
      <c r="B422" t="s">
        <v>2795</v>
      </c>
      <c r="C422" t="s">
        <v>2797</v>
      </c>
      <c r="D422" t="s">
        <v>2799</v>
      </c>
      <c r="E422" t="s">
        <v>93</v>
      </c>
      <c r="F422" t="s">
        <v>2794</v>
      </c>
      <c r="G422" t="s">
        <v>52</v>
      </c>
    </row>
    <row r="423" spans="1:7" x14ac:dyDescent="0.2">
      <c r="A423" t="s">
        <v>2800</v>
      </c>
      <c r="B423" t="s">
        <v>2801</v>
      </c>
      <c r="C423" t="s">
        <v>2803</v>
      </c>
      <c r="D423" t="s">
        <v>2805</v>
      </c>
      <c r="E423" t="s">
        <v>93</v>
      </c>
      <c r="F423" t="s">
        <v>52</v>
      </c>
      <c r="G423" t="s">
        <v>52</v>
      </c>
    </row>
    <row r="424" spans="1:7" x14ac:dyDescent="0.2">
      <c r="A424" t="s">
        <v>2807</v>
      </c>
      <c r="B424" t="s">
        <v>2808</v>
      </c>
      <c r="C424" t="s">
        <v>2809</v>
      </c>
      <c r="D424" t="s">
        <v>2810</v>
      </c>
      <c r="E424" t="s">
        <v>1349</v>
      </c>
      <c r="F424" t="s">
        <v>1615</v>
      </c>
      <c r="G424" t="s">
        <v>52</v>
      </c>
    </row>
    <row r="425" spans="1:7" x14ac:dyDescent="0.2">
      <c r="A425" t="s">
        <v>2812</v>
      </c>
      <c r="B425" t="s">
        <v>2813</v>
      </c>
      <c r="C425" t="s">
        <v>2814</v>
      </c>
      <c r="D425" t="s">
        <v>2810</v>
      </c>
      <c r="E425" t="s">
        <v>1349</v>
      </c>
      <c r="F425" t="s">
        <v>1615</v>
      </c>
      <c r="G425" t="s">
        <v>52</v>
      </c>
    </row>
    <row r="426" spans="1:7" x14ac:dyDescent="0.2">
      <c r="A426" t="s">
        <v>2815</v>
      </c>
      <c r="B426" t="s">
        <v>2816</v>
      </c>
      <c r="C426" t="s">
        <v>2817</v>
      </c>
      <c r="D426" t="s">
        <v>2818</v>
      </c>
      <c r="E426" t="s">
        <v>366</v>
      </c>
      <c r="F426" t="s">
        <v>1522</v>
      </c>
      <c r="G426" t="s">
        <v>52</v>
      </c>
    </row>
    <row r="427" spans="1:7" x14ac:dyDescent="0.2">
      <c r="A427" t="s">
        <v>2820</v>
      </c>
      <c r="B427" t="s">
        <v>2821</v>
      </c>
      <c r="C427" t="s">
        <v>2822</v>
      </c>
      <c r="D427" t="s">
        <v>2823</v>
      </c>
      <c r="E427" t="s">
        <v>93</v>
      </c>
      <c r="F427" t="s">
        <v>2825</v>
      </c>
      <c r="G427" t="s">
        <v>52</v>
      </c>
    </row>
    <row r="428" spans="1:7" x14ac:dyDescent="0.2">
      <c r="A428" t="s">
        <v>2826</v>
      </c>
      <c r="B428" t="s">
        <v>2827</v>
      </c>
      <c r="C428" t="s">
        <v>2828</v>
      </c>
      <c r="D428" t="s">
        <v>2829</v>
      </c>
      <c r="E428" t="s">
        <v>145</v>
      </c>
      <c r="F428" t="s">
        <v>52</v>
      </c>
      <c r="G428" t="s">
        <v>52</v>
      </c>
    </row>
    <row r="429" spans="1:7" x14ac:dyDescent="0.2">
      <c r="A429" t="s">
        <v>2831</v>
      </c>
      <c r="B429" t="s">
        <v>2832</v>
      </c>
      <c r="C429" t="s">
        <v>2834</v>
      </c>
      <c r="D429" t="s">
        <v>2836</v>
      </c>
      <c r="E429" t="s">
        <v>70</v>
      </c>
      <c r="F429" t="s">
        <v>52</v>
      </c>
      <c r="G429" t="s">
        <v>52</v>
      </c>
    </row>
    <row r="430" spans="1:7" x14ac:dyDescent="0.2">
      <c r="A430" t="s">
        <v>2839</v>
      </c>
      <c r="B430" t="s">
        <v>2840</v>
      </c>
      <c r="C430" t="s">
        <v>2841</v>
      </c>
      <c r="D430" t="s">
        <v>465</v>
      </c>
      <c r="E430" t="s">
        <v>1505</v>
      </c>
      <c r="F430" t="s">
        <v>52</v>
      </c>
      <c r="G430" t="s">
        <v>52</v>
      </c>
    </row>
    <row r="431" spans="1:7" x14ac:dyDescent="0.2">
      <c r="A431" t="s">
        <v>2842</v>
      </c>
      <c r="B431" t="s">
        <v>2843</v>
      </c>
      <c r="C431" t="s">
        <v>2845</v>
      </c>
      <c r="D431" t="s">
        <v>2847</v>
      </c>
      <c r="E431" t="s">
        <v>814</v>
      </c>
      <c r="F431" t="s">
        <v>52</v>
      </c>
      <c r="G431" t="s">
        <v>52</v>
      </c>
    </row>
    <row r="432" spans="1:7" x14ac:dyDescent="0.2">
      <c r="A432" t="s">
        <v>2849</v>
      </c>
      <c r="B432" t="s">
        <v>2850</v>
      </c>
      <c r="C432" t="s">
        <v>2851</v>
      </c>
      <c r="D432" t="s">
        <v>2852</v>
      </c>
      <c r="E432" t="s">
        <v>61</v>
      </c>
      <c r="F432" t="s">
        <v>52</v>
      </c>
      <c r="G432" t="s">
        <v>52</v>
      </c>
    </row>
    <row r="433" spans="1:7" x14ac:dyDescent="0.2">
      <c r="A433" t="s">
        <v>2854</v>
      </c>
      <c r="B433" t="s">
        <v>2855</v>
      </c>
      <c r="C433" t="s">
        <v>2856</v>
      </c>
      <c r="D433" t="s">
        <v>2857</v>
      </c>
      <c r="E433" t="s">
        <v>1349</v>
      </c>
      <c r="F433" t="s">
        <v>52</v>
      </c>
      <c r="G433" t="s">
        <v>52</v>
      </c>
    </row>
    <row r="434" spans="1:7" x14ac:dyDescent="0.2">
      <c r="A434" t="s">
        <v>2859</v>
      </c>
      <c r="B434" t="s">
        <v>2860</v>
      </c>
      <c r="C434" t="s">
        <v>2861</v>
      </c>
      <c r="D434" t="s">
        <v>2736</v>
      </c>
      <c r="E434" t="s">
        <v>93</v>
      </c>
      <c r="F434" t="s">
        <v>52</v>
      </c>
      <c r="G434" t="s">
        <v>52</v>
      </c>
    </row>
    <row r="435" spans="1:7" x14ac:dyDescent="0.2">
      <c r="A435" t="s">
        <v>2864</v>
      </c>
      <c r="B435" t="s">
        <v>2865</v>
      </c>
      <c r="C435" t="s">
        <v>2866</v>
      </c>
      <c r="D435" t="s">
        <v>2867</v>
      </c>
      <c r="E435" t="s">
        <v>814</v>
      </c>
      <c r="F435" t="s">
        <v>52</v>
      </c>
      <c r="G435" t="s">
        <v>2869</v>
      </c>
    </row>
    <row r="436" spans="1:7" x14ac:dyDescent="0.2">
      <c r="A436" t="s">
        <v>2870</v>
      </c>
      <c r="B436" t="s">
        <v>2871</v>
      </c>
      <c r="C436" t="s">
        <v>2873</v>
      </c>
      <c r="D436" t="s">
        <v>2875</v>
      </c>
      <c r="E436" t="s">
        <v>145</v>
      </c>
      <c r="F436" t="s">
        <v>2876</v>
      </c>
      <c r="G436" t="s">
        <v>2877</v>
      </c>
    </row>
    <row r="437" spans="1:7" x14ac:dyDescent="0.2">
      <c r="A437" t="s">
        <v>2878</v>
      </c>
      <c r="B437" t="s">
        <v>2879</v>
      </c>
      <c r="C437" t="s">
        <v>2881</v>
      </c>
      <c r="D437" t="s">
        <v>2883</v>
      </c>
      <c r="E437" t="s">
        <v>467</v>
      </c>
      <c r="F437" t="s">
        <v>52</v>
      </c>
      <c r="G437" t="s">
        <v>52</v>
      </c>
    </row>
    <row r="438" spans="1:7" x14ac:dyDescent="0.2">
      <c r="A438" t="s">
        <v>2884</v>
      </c>
      <c r="B438" t="s">
        <v>2885</v>
      </c>
      <c r="C438" t="s">
        <v>2886</v>
      </c>
      <c r="D438" t="s">
        <v>2887</v>
      </c>
      <c r="E438" t="s">
        <v>1406</v>
      </c>
      <c r="F438" t="s">
        <v>1797</v>
      </c>
      <c r="G438" t="s">
        <v>1798</v>
      </c>
    </row>
    <row r="439" spans="1:7" x14ac:dyDescent="0.2">
      <c r="A439" t="s">
        <v>2889</v>
      </c>
      <c r="B439" t="s">
        <v>2890</v>
      </c>
      <c r="C439" t="s">
        <v>2891</v>
      </c>
      <c r="D439" t="s">
        <v>2892</v>
      </c>
      <c r="E439" t="s">
        <v>61</v>
      </c>
      <c r="F439" t="s">
        <v>1006</v>
      </c>
      <c r="G439" t="s">
        <v>1108</v>
      </c>
    </row>
    <row r="440" spans="1:7" x14ac:dyDescent="0.2">
      <c r="A440" t="s">
        <v>2895</v>
      </c>
      <c r="B440" t="s">
        <v>2896</v>
      </c>
      <c r="C440" t="s">
        <v>2898</v>
      </c>
      <c r="D440" t="s">
        <v>2900</v>
      </c>
      <c r="E440" t="s">
        <v>107</v>
      </c>
      <c r="F440" t="s">
        <v>1006</v>
      </c>
      <c r="G440" t="s">
        <v>52</v>
      </c>
    </row>
    <row r="441" spans="1:7" x14ac:dyDescent="0.2">
      <c r="A441" t="s">
        <v>2902</v>
      </c>
      <c r="B441" t="s">
        <v>2903</v>
      </c>
      <c r="C441" t="s">
        <v>2905</v>
      </c>
      <c r="D441" t="s">
        <v>2907</v>
      </c>
      <c r="E441" t="s">
        <v>61</v>
      </c>
      <c r="F441" t="s">
        <v>52</v>
      </c>
      <c r="G441" t="s">
        <v>52</v>
      </c>
    </row>
    <row r="442" spans="1:7" x14ac:dyDescent="0.2">
      <c r="A442" t="s">
        <v>2909</v>
      </c>
      <c r="B442" t="s">
        <v>2910</v>
      </c>
      <c r="C442" t="s">
        <v>2912</v>
      </c>
      <c r="D442" t="s">
        <v>2914</v>
      </c>
      <c r="E442" t="s">
        <v>232</v>
      </c>
      <c r="F442" t="s">
        <v>190</v>
      </c>
      <c r="G442" t="s">
        <v>52</v>
      </c>
    </row>
    <row r="443" spans="1:7" x14ac:dyDescent="0.2">
      <c r="A443" t="s">
        <v>2916</v>
      </c>
      <c r="B443" t="s">
        <v>2917</v>
      </c>
      <c r="C443" t="s">
        <v>2918</v>
      </c>
      <c r="D443" t="s">
        <v>2919</v>
      </c>
      <c r="E443" t="s">
        <v>832</v>
      </c>
      <c r="F443" t="s">
        <v>52</v>
      </c>
      <c r="G443" t="s">
        <v>52</v>
      </c>
    </row>
    <row r="444" spans="1:7" x14ac:dyDescent="0.2">
      <c r="A444" t="s">
        <v>2920</v>
      </c>
      <c r="B444" t="s">
        <v>2921</v>
      </c>
      <c r="C444" t="s">
        <v>2922</v>
      </c>
      <c r="D444" t="s">
        <v>2923</v>
      </c>
      <c r="E444" t="s">
        <v>130</v>
      </c>
      <c r="F444" t="s">
        <v>2925</v>
      </c>
      <c r="G444" t="s">
        <v>2926</v>
      </c>
    </row>
    <row r="445" spans="1:7" x14ac:dyDescent="0.2">
      <c r="A445" t="s">
        <v>2928</v>
      </c>
      <c r="B445" t="s">
        <v>2930</v>
      </c>
      <c r="C445" t="s">
        <v>2931</v>
      </c>
      <c r="D445" t="s">
        <v>2932</v>
      </c>
      <c r="E445" t="s">
        <v>2934</v>
      </c>
      <c r="F445" t="s">
        <v>2136</v>
      </c>
      <c r="G445" t="s">
        <v>52</v>
      </c>
    </row>
    <row r="446" spans="1:7" x14ac:dyDescent="0.2">
      <c r="A446" t="s">
        <v>2935</v>
      </c>
      <c r="B446" t="s">
        <v>2936</v>
      </c>
      <c r="C446" t="s">
        <v>2937</v>
      </c>
      <c r="D446" t="s">
        <v>2938</v>
      </c>
      <c r="E446" t="s">
        <v>61</v>
      </c>
      <c r="F446" t="s">
        <v>2941</v>
      </c>
      <c r="G446" t="s">
        <v>52</v>
      </c>
    </row>
    <row r="447" spans="1:7" x14ac:dyDescent="0.2">
      <c r="A447" t="s">
        <v>2943</v>
      </c>
      <c r="B447" t="s">
        <v>2945</v>
      </c>
      <c r="C447" t="s">
        <v>2946</v>
      </c>
      <c r="D447" t="s">
        <v>2947</v>
      </c>
      <c r="E447" t="s">
        <v>116</v>
      </c>
      <c r="F447" t="s">
        <v>52</v>
      </c>
      <c r="G447" t="s">
        <v>52</v>
      </c>
    </row>
    <row r="448" spans="1:7" x14ac:dyDescent="0.2">
      <c r="A448" t="s">
        <v>2949</v>
      </c>
      <c r="B448" t="s">
        <v>2950</v>
      </c>
      <c r="C448" t="s">
        <v>2951</v>
      </c>
      <c r="D448" t="s">
        <v>2952</v>
      </c>
      <c r="E448" t="s">
        <v>61</v>
      </c>
      <c r="F448" t="s">
        <v>2954</v>
      </c>
      <c r="G448" t="s">
        <v>651</v>
      </c>
    </row>
    <row r="449" spans="1:7" x14ac:dyDescent="0.2">
      <c r="A449" t="s">
        <v>2955</v>
      </c>
      <c r="B449" t="s">
        <v>2956</v>
      </c>
      <c r="C449" t="s">
        <v>2958</v>
      </c>
      <c r="D449" t="s">
        <v>2960</v>
      </c>
      <c r="E449" t="s">
        <v>61</v>
      </c>
      <c r="F449" t="s">
        <v>52</v>
      </c>
      <c r="G449" t="s">
        <v>52</v>
      </c>
    </row>
    <row r="450" spans="1:7" x14ac:dyDescent="0.2">
      <c r="A450" t="s">
        <v>2962</v>
      </c>
      <c r="B450" t="s">
        <v>2963</v>
      </c>
      <c r="C450" t="s">
        <v>2964</v>
      </c>
      <c r="D450" t="s">
        <v>2965</v>
      </c>
      <c r="E450" t="s">
        <v>264</v>
      </c>
      <c r="F450" t="s">
        <v>52</v>
      </c>
      <c r="G450" t="s">
        <v>52</v>
      </c>
    </row>
    <row r="451" spans="1:7" x14ac:dyDescent="0.2">
      <c r="A451" t="s">
        <v>2968</v>
      </c>
      <c r="B451" t="s">
        <v>2969</v>
      </c>
      <c r="C451" t="s">
        <v>2970</v>
      </c>
      <c r="D451" t="s">
        <v>2971</v>
      </c>
      <c r="E451" t="s">
        <v>93</v>
      </c>
      <c r="F451" t="s">
        <v>52</v>
      </c>
      <c r="G451" t="s">
        <v>52</v>
      </c>
    </row>
    <row r="452" spans="1:7" x14ac:dyDescent="0.2">
      <c r="A452" t="s">
        <v>2973</v>
      </c>
      <c r="B452" t="s">
        <v>2974</v>
      </c>
      <c r="C452" t="s">
        <v>2975</v>
      </c>
      <c r="D452" t="s">
        <v>2976</v>
      </c>
      <c r="E452" t="s">
        <v>264</v>
      </c>
      <c r="F452" t="s">
        <v>52</v>
      </c>
      <c r="G452" t="s">
        <v>1074</v>
      </c>
    </row>
    <row r="453" spans="1:7" x14ac:dyDescent="0.2">
      <c r="A453" t="s">
        <v>2979</v>
      </c>
      <c r="B453" t="s">
        <v>2980</v>
      </c>
      <c r="C453" t="s">
        <v>2981</v>
      </c>
      <c r="D453" t="s">
        <v>2148</v>
      </c>
      <c r="E453" t="s">
        <v>116</v>
      </c>
      <c r="F453" t="s">
        <v>52</v>
      </c>
      <c r="G453" t="s">
        <v>52</v>
      </c>
    </row>
    <row r="454" spans="1:7" x14ac:dyDescent="0.2">
      <c r="A454" t="s">
        <v>2983</v>
      </c>
      <c r="B454" t="s">
        <v>2984</v>
      </c>
      <c r="C454" t="s">
        <v>2986</v>
      </c>
      <c r="D454" t="s">
        <v>2988</v>
      </c>
      <c r="E454" t="s">
        <v>174</v>
      </c>
      <c r="F454" t="s">
        <v>52</v>
      </c>
      <c r="G454" t="s">
        <v>52</v>
      </c>
    </row>
    <row r="455" spans="1:7" x14ac:dyDescent="0.2">
      <c r="A455" t="s">
        <v>2990</v>
      </c>
      <c r="B455" t="s">
        <v>2991</v>
      </c>
      <c r="C455" t="s">
        <v>2993</v>
      </c>
      <c r="D455" t="s">
        <v>2994</v>
      </c>
      <c r="E455" t="s">
        <v>174</v>
      </c>
      <c r="F455" t="s">
        <v>52</v>
      </c>
      <c r="G455" t="s">
        <v>52</v>
      </c>
    </row>
    <row r="456" spans="1:7" x14ac:dyDescent="0.2">
      <c r="A456" t="s">
        <v>2996</v>
      </c>
      <c r="B456" t="s">
        <v>2997</v>
      </c>
      <c r="C456" t="s">
        <v>2999</v>
      </c>
      <c r="D456" t="s">
        <v>3001</v>
      </c>
      <c r="E456" t="s">
        <v>93</v>
      </c>
      <c r="F456" t="s">
        <v>52</v>
      </c>
      <c r="G456" t="s">
        <v>52</v>
      </c>
    </row>
    <row r="457" spans="1:7" x14ac:dyDescent="0.2">
      <c r="A457" t="s">
        <v>3003</v>
      </c>
      <c r="B457" t="s">
        <v>3004</v>
      </c>
      <c r="C457" t="s">
        <v>3005</v>
      </c>
      <c r="D457" t="s">
        <v>3006</v>
      </c>
      <c r="E457" t="s">
        <v>93</v>
      </c>
      <c r="F457" t="s">
        <v>435</v>
      </c>
      <c r="G457" t="s">
        <v>629</v>
      </c>
    </row>
    <row r="458" spans="1:7" x14ac:dyDescent="0.2">
      <c r="A458" t="s">
        <v>3008</v>
      </c>
      <c r="B458" t="s">
        <v>3009</v>
      </c>
      <c r="C458" t="s">
        <v>3010</v>
      </c>
      <c r="D458" t="s">
        <v>3011</v>
      </c>
      <c r="E458" t="s">
        <v>93</v>
      </c>
      <c r="F458" t="s">
        <v>435</v>
      </c>
      <c r="G458" t="s">
        <v>629</v>
      </c>
    </row>
    <row r="459" spans="1:7" x14ac:dyDescent="0.2">
      <c r="A459" t="s">
        <v>3013</v>
      </c>
      <c r="B459" t="s">
        <v>3014</v>
      </c>
      <c r="C459" t="s">
        <v>3016</v>
      </c>
      <c r="D459" t="s">
        <v>3018</v>
      </c>
      <c r="E459" t="s">
        <v>93</v>
      </c>
      <c r="F459" t="s">
        <v>52</v>
      </c>
      <c r="G459" t="s">
        <v>52</v>
      </c>
    </row>
    <row r="460" spans="1:7" x14ac:dyDescent="0.2">
      <c r="A460" t="s">
        <v>3019</v>
      </c>
      <c r="B460" t="s">
        <v>3020</v>
      </c>
      <c r="C460" t="s">
        <v>3022</v>
      </c>
      <c r="D460" t="s">
        <v>704</v>
      </c>
      <c r="E460" t="s">
        <v>61</v>
      </c>
      <c r="F460" t="s">
        <v>650</v>
      </c>
      <c r="G460" t="s">
        <v>52</v>
      </c>
    </row>
    <row r="461" spans="1:7" x14ac:dyDescent="0.2">
      <c r="A461" t="s">
        <v>3024</v>
      </c>
      <c r="B461" t="s">
        <v>3025</v>
      </c>
      <c r="C461" t="s">
        <v>3026</v>
      </c>
      <c r="D461" t="s">
        <v>3027</v>
      </c>
      <c r="E461" t="s">
        <v>264</v>
      </c>
      <c r="F461" t="s">
        <v>1844</v>
      </c>
      <c r="G461" t="s">
        <v>3029</v>
      </c>
    </row>
    <row r="462" spans="1:7" x14ac:dyDescent="0.2">
      <c r="A462" t="s">
        <v>3030</v>
      </c>
      <c r="B462" t="s">
        <v>3031</v>
      </c>
      <c r="C462" t="s">
        <v>3033</v>
      </c>
      <c r="D462" t="s">
        <v>3035</v>
      </c>
      <c r="E462" t="s">
        <v>366</v>
      </c>
      <c r="F462" t="s">
        <v>52</v>
      </c>
      <c r="G462" t="s">
        <v>52</v>
      </c>
    </row>
    <row r="463" spans="1:7" x14ac:dyDescent="0.2">
      <c r="A463" t="s">
        <v>3038</v>
      </c>
      <c r="B463" t="s">
        <v>3039</v>
      </c>
      <c r="C463" t="s">
        <v>3041</v>
      </c>
      <c r="D463" t="s">
        <v>3043</v>
      </c>
      <c r="E463" t="s">
        <v>3046</v>
      </c>
      <c r="F463" t="s">
        <v>1982</v>
      </c>
      <c r="G463" t="s">
        <v>52</v>
      </c>
    </row>
    <row r="464" spans="1:7" x14ac:dyDescent="0.2">
      <c r="A464" t="s">
        <v>3047</v>
      </c>
      <c r="B464" t="s">
        <v>3048</v>
      </c>
      <c r="C464" t="s">
        <v>3050</v>
      </c>
      <c r="D464" t="s">
        <v>3052</v>
      </c>
      <c r="E464" t="s">
        <v>61</v>
      </c>
      <c r="F464" t="s">
        <v>52</v>
      </c>
      <c r="G464" t="s">
        <v>2869</v>
      </c>
    </row>
    <row r="465" spans="1:7" x14ac:dyDescent="0.2">
      <c r="A465" t="s">
        <v>3054</v>
      </c>
      <c r="B465" t="s">
        <v>3055</v>
      </c>
      <c r="C465" t="s">
        <v>3056</v>
      </c>
      <c r="D465" t="s">
        <v>3057</v>
      </c>
      <c r="E465" t="s">
        <v>61</v>
      </c>
      <c r="F465" t="s">
        <v>3060</v>
      </c>
      <c r="G465" t="s">
        <v>3061</v>
      </c>
    </row>
    <row r="466" spans="1:7" x14ac:dyDescent="0.2">
      <c r="A466" t="s">
        <v>3062</v>
      </c>
      <c r="B466" t="s">
        <v>3063</v>
      </c>
      <c r="C466" t="s">
        <v>3064</v>
      </c>
      <c r="D466" t="s">
        <v>3065</v>
      </c>
      <c r="E466" t="s">
        <v>392</v>
      </c>
      <c r="F466" t="s">
        <v>1937</v>
      </c>
      <c r="G466" t="s">
        <v>52</v>
      </c>
    </row>
    <row r="467" spans="1:7" x14ac:dyDescent="0.2">
      <c r="A467" t="s">
        <v>3068</v>
      </c>
      <c r="B467" t="s">
        <v>3069</v>
      </c>
      <c r="C467" t="s">
        <v>3070</v>
      </c>
      <c r="D467" t="s">
        <v>3071</v>
      </c>
      <c r="E467" t="s">
        <v>61</v>
      </c>
      <c r="F467" t="s">
        <v>52</v>
      </c>
      <c r="G467" t="s">
        <v>52</v>
      </c>
    </row>
    <row r="468" spans="1:7" x14ac:dyDescent="0.2">
      <c r="A468" t="s">
        <v>3073</v>
      </c>
      <c r="B468" t="s">
        <v>3074</v>
      </c>
      <c r="C468" t="s">
        <v>3076</v>
      </c>
      <c r="D468" t="s">
        <v>3078</v>
      </c>
      <c r="E468" t="s">
        <v>1505</v>
      </c>
      <c r="F468" t="s">
        <v>3080</v>
      </c>
      <c r="G468" t="s">
        <v>3081</v>
      </c>
    </row>
    <row r="469" spans="1:7" x14ac:dyDescent="0.2">
      <c r="A469" t="s">
        <v>3082</v>
      </c>
      <c r="B469" t="s">
        <v>3083</v>
      </c>
      <c r="C469" t="s">
        <v>3085</v>
      </c>
      <c r="D469" t="s">
        <v>3087</v>
      </c>
      <c r="E469" t="s">
        <v>130</v>
      </c>
      <c r="F469" t="s">
        <v>52</v>
      </c>
      <c r="G469" t="s">
        <v>3090</v>
      </c>
    </row>
    <row r="470" spans="1:7" x14ac:dyDescent="0.2">
      <c r="A470" t="s">
        <v>3091</v>
      </c>
      <c r="B470" t="s">
        <v>3092</v>
      </c>
      <c r="C470" t="s">
        <v>3093</v>
      </c>
      <c r="D470" t="s">
        <v>693</v>
      </c>
      <c r="E470" t="s">
        <v>116</v>
      </c>
      <c r="F470" t="s">
        <v>3091</v>
      </c>
      <c r="G470" t="s">
        <v>52</v>
      </c>
    </row>
    <row r="471" spans="1:7" x14ac:dyDescent="0.2">
      <c r="A471" t="s">
        <v>3095</v>
      </c>
      <c r="B471" t="s">
        <v>3096</v>
      </c>
      <c r="C471" t="s">
        <v>3097</v>
      </c>
      <c r="D471" t="s">
        <v>3098</v>
      </c>
      <c r="E471" t="s">
        <v>93</v>
      </c>
      <c r="F471" t="s">
        <v>52</v>
      </c>
      <c r="G471" t="s">
        <v>52</v>
      </c>
    </row>
    <row r="472" spans="1:7" x14ac:dyDescent="0.2">
      <c r="A472" t="s">
        <v>3100</v>
      </c>
      <c r="B472" t="s">
        <v>3101</v>
      </c>
      <c r="C472" t="s">
        <v>3103</v>
      </c>
      <c r="D472" t="s">
        <v>3105</v>
      </c>
      <c r="E472" t="s">
        <v>3107</v>
      </c>
      <c r="F472" t="s">
        <v>3100</v>
      </c>
      <c r="G472" t="s">
        <v>52</v>
      </c>
    </row>
    <row r="473" spans="1:7" x14ac:dyDescent="0.2">
      <c r="A473" t="s">
        <v>3108</v>
      </c>
      <c r="B473" t="s">
        <v>3109</v>
      </c>
      <c r="C473" t="s">
        <v>3111</v>
      </c>
      <c r="D473" t="s">
        <v>3113</v>
      </c>
      <c r="E473" t="s">
        <v>602</v>
      </c>
      <c r="F473" t="s">
        <v>326</v>
      </c>
      <c r="G473" t="s">
        <v>773</v>
      </c>
    </row>
    <row r="474" spans="1:7" x14ac:dyDescent="0.2">
      <c r="A474" t="s">
        <v>3115</v>
      </c>
      <c r="B474" t="s">
        <v>3116</v>
      </c>
      <c r="C474" t="s">
        <v>3117</v>
      </c>
      <c r="D474" t="s">
        <v>3118</v>
      </c>
      <c r="E474" t="s">
        <v>264</v>
      </c>
      <c r="F474" t="s">
        <v>1966</v>
      </c>
      <c r="G474" t="s">
        <v>833</v>
      </c>
    </row>
    <row r="475" spans="1:7" x14ac:dyDescent="0.2">
      <c r="A475" t="s">
        <v>3119</v>
      </c>
      <c r="B475" t="s">
        <v>3120</v>
      </c>
      <c r="C475" t="s">
        <v>3122</v>
      </c>
      <c r="D475" t="s">
        <v>3124</v>
      </c>
      <c r="E475" t="s">
        <v>198</v>
      </c>
      <c r="F475" t="s">
        <v>2403</v>
      </c>
      <c r="G475" t="s">
        <v>3127</v>
      </c>
    </row>
    <row r="476" spans="1:7" x14ac:dyDescent="0.2">
      <c r="A476" t="s">
        <v>3128</v>
      </c>
      <c r="B476" t="s">
        <v>3129</v>
      </c>
      <c r="C476" t="s">
        <v>3130</v>
      </c>
      <c r="D476" t="s">
        <v>3131</v>
      </c>
      <c r="E476" t="s">
        <v>198</v>
      </c>
      <c r="F476" t="s">
        <v>543</v>
      </c>
      <c r="G476" t="s">
        <v>544</v>
      </c>
    </row>
    <row r="477" spans="1:7" x14ac:dyDescent="0.2">
      <c r="A477" t="s">
        <v>3133</v>
      </c>
      <c r="B477" t="s">
        <v>3134</v>
      </c>
      <c r="C477" t="s">
        <v>3135</v>
      </c>
      <c r="D477" t="s">
        <v>3136</v>
      </c>
      <c r="E477" t="s">
        <v>61</v>
      </c>
      <c r="F477" t="s">
        <v>1982</v>
      </c>
      <c r="G477" t="s">
        <v>52</v>
      </c>
    </row>
    <row r="478" spans="1:7" x14ac:dyDescent="0.2">
      <c r="A478" t="s">
        <v>3138</v>
      </c>
      <c r="B478" t="s">
        <v>3139</v>
      </c>
      <c r="C478" t="s">
        <v>3141</v>
      </c>
      <c r="D478" t="s">
        <v>1029</v>
      </c>
      <c r="E478" t="s">
        <v>586</v>
      </c>
      <c r="F478" t="s">
        <v>2600</v>
      </c>
      <c r="G478" t="s">
        <v>52</v>
      </c>
    </row>
    <row r="479" spans="1:7" x14ac:dyDescent="0.2">
      <c r="A479" t="s">
        <v>3144</v>
      </c>
      <c r="B479" t="s">
        <v>3145</v>
      </c>
      <c r="C479" t="s">
        <v>3147</v>
      </c>
      <c r="D479" t="s">
        <v>3149</v>
      </c>
      <c r="E479" t="s">
        <v>3151</v>
      </c>
      <c r="F479" t="s">
        <v>52</v>
      </c>
      <c r="G479" t="s">
        <v>52</v>
      </c>
    </row>
    <row r="480" spans="1:7" x14ac:dyDescent="0.2">
      <c r="A480" t="s">
        <v>3152</v>
      </c>
      <c r="B480" t="s">
        <v>3153</v>
      </c>
      <c r="C480" t="s">
        <v>3154</v>
      </c>
      <c r="D480" t="s">
        <v>1829</v>
      </c>
      <c r="E480" t="s">
        <v>145</v>
      </c>
      <c r="F480" t="s">
        <v>52</v>
      </c>
      <c r="G480" t="s">
        <v>52</v>
      </c>
    </row>
    <row r="481" spans="1:7" x14ac:dyDescent="0.2">
      <c r="A481" t="s">
        <v>3156</v>
      </c>
      <c r="B481" t="s">
        <v>3157</v>
      </c>
      <c r="C481" t="s">
        <v>3158</v>
      </c>
      <c r="D481" t="s">
        <v>3159</v>
      </c>
      <c r="E481" t="s">
        <v>400</v>
      </c>
      <c r="F481" t="s">
        <v>52</v>
      </c>
      <c r="G481" t="s">
        <v>3160</v>
      </c>
    </row>
    <row r="482" spans="1:7" x14ac:dyDescent="0.2">
      <c r="A482" t="s">
        <v>3161</v>
      </c>
      <c r="B482" t="s">
        <v>3162</v>
      </c>
      <c r="C482" t="s">
        <v>3163</v>
      </c>
      <c r="D482" t="s">
        <v>1267</v>
      </c>
      <c r="E482" t="s">
        <v>61</v>
      </c>
      <c r="F482" t="s">
        <v>426</v>
      </c>
      <c r="G482" t="s">
        <v>52</v>
      </c>
    </row>
    <row r="483" spans="1:7" x14ac:dyDescent="0.2">
      <c r="A483" t="s">
        <v>3165</v>
      </c>
      <c r="B483" t="s">
        <v>3166</v>
      </c>
      <c r="C483" t="s">
        <v>3167</v>
      </c>
      <c r="D483" t="s">
        <v>3168</v>
      </c>
      <c r="E483" t="s">
        <v>304</v>
      </c>
      <c r="F483" t="s">
        <v>1067</v>
      </c>
      <c r="G483" t="s">
        <v>732</v>
      </c>
    </row>
    <row r="484" spans="1:7" x14ac:dyDescent="0.2">
      <c r="A484" t="s">
        <v>3170</v>
      </c>
      <c r="B484" t="s">
        <v>3171</v>
      </c>
      <c r="C484" t="s">
        <v>3173</v>
      </c>
      <c r="D484" t="s">
        <v>3175</v>
      </c>
      <c r="E484" t="s">
        <v>304</v>
      </c>
      <c r="F484" t="s">
        <v>3170</v>
      </c>
      <c r="G484" t="s">
        <v>3177</v>
      </c>
    </row>
    <row r="485" spans="1:7" x14ac:dyDescent="0.2">
      <c r="A485" t="s">
        <v>3178</v>
      </c>
      <c r="B485" t="s">
        <v>3179</v>
      </c>
      <c r="C485" t="s">
        <v>3180</v>
      </c>
      <c r="D485" t="s">
        <v>3181</v>
      </c>
      <c r="E485" t="s">
        <v>3184</v>
      </c>
      <c r="F485" t="s">
        <v>3185</v>
      </c>
      <c r="G485" t="s">
        <v>52</v>
      </c>
    </row>
    <row r="486" spans="1:7" x14ac:dyDescent="0.2">
      <c r="A486" t="s">
        <v>3186</v>
      </c>
      <c r="B486" t="s">
        <v>3187</v>
      </c>
      <c r="C486" t="s">
        <v>3188</v>
      </c>
      <c r="D486" t="s">
        <v>3189</v>
      </c>
      <c r="E486" t="s">
        <v>304</v>
      </c>
      <c r="F486" t="s">
        <v>52</v>
      </c>
      <c r="G486" t="s">
        <v>52</v>
      </c>
    </row>
    <row r="487" spans="1:7" x14ac:dyDescent="0.2">
      <c r="A487" t="s">
        <v>2876</v>
      </c>
      <c r="B487" t="s">
        <v>3191</v>
      </c>
      <c r="C487" t="s">
        <v>3192</v>
      </c>
      <c r="D487" t="s">
        <v>3193</v>
      </c>
      <c r="E487" t="s">
        <v>151</v>
      </c>
      <c r="F487" t="s">
        <v>2876</v>
      </c>
      <c r="G487" t="s">
        <v>2877</v>
      </c>
    </row>
    <row r="488" spans="1:7" x14ac:dyDescent="0.2">
      <c r="A488" t="s">
        <v>3195</v>
      </c>
      <c r="B488" t="s">
        <v>3196</v>
      </c>
      <c r="C488" t="s">
        <v>3197</v>
      </c>
      <c r="D488" t="s">
        <v>3189</v>
      </c>
      <c r="E488" t="s">
        <v>93</v>
      </c>
      <c r="F488" t="s">
        <v>52</v>
      </c>
      <c r="G488" t="s">
        <v>52</v>
      </c>
    </row>
    <row r="489" spans="1:7" x14ac:dyDescent="0.2">
      <c r="A489" t="s">
        <v>3198</v>
      </c>
      <c r="B489" t="s">
        <v>3199</v>
      </c>
      <c r="C489" t="s">
        <v>3200</v>
      </c>
      <c r="D489" t="s">
        <v>3201</v>
      </c>
      <c r="E489" t="s">
        <v>61</v>
      </c>
      <c r="F489" t="s">
        <v>3198</v>
      </c>
      <c r="G489" t="s">
        <v>52</v>
      </c>
    </row>
    <row r="490" spans="1:7" x14ac:dyDescent="0.2">
      <c r="A490" t="s">
        <v>3203</v>
      </c>
      <c r="B490" t="s">
        <v>3204</v>
      </c>
      <c r="C490" t="s">
        <v>3205</v>
      </c>
      <c r="D490" t="s">
        <v>2148</v>
      </c>
      <c r="E490" t="s">
        <v>198</v>
      </c>
      <c r="F490" t="s">
        <v>52</v>
      </c>
      <c r="G490" t="s">
        <v>52</v>
      </c>
    </row>
    <row r="491" spans="1:7" x14ac:dyDescent="0.2">
      <c r="A491" t="s">
        <v>3207</v>
      </c>
      <c r="B491" t="s">
        <v>3208</v>
      </c>
      <c r="C491" t="s">
        <v>3210</v>
      </c>
      <c r="D491" t="s">
        <v>3212</v>
      </c>
      <c r="E491" t="s">
        <v>198</v>
      </c>
      <c r="F491" t="s">
        <v>764</v>
      </c>
      <c r="G491" t="s">
        <v>3214</v>
      </c>
    </row>
    <row r="492" spans="1:7" x14ac:dyDescent="0.2">
      <c r="A492" t="s">
        <v>3215</v>
      </c>
      <c r="B492" t="s">
        <v>3216</v>
      </c>
      <c r="C492" t="s">
        <v>3218</v>
      </c>
      <c r="D492" t="s">
        <v>3220</v>
      </c>
      <c r="E492" t="s">
        <v>93</v>
      </c>
      <c r="F492" t="s">
        <v>52</v>
      </c>
      <c r="G492" t="s">
        <v>52</v>
      </c>
    </row>
    <row r="493" spans="1:7" x14ac:dyDescent="0.2">
      <c r="A493" t="s">
        <v>3222</v>
      </c>
      <c r="B493" t="s">
        <v>3223</v>
      </c>
      <c r="C493" t="s">
        <v>3224</v>
      </c>
      <c r="D493" t="s">
        <v>3225</v>
      </c>
      <c r="F493" t="s">
        <v>52</v>
      </c>
      <c r="G493" t="s">
        <v>52</v>
      </c>
    </row>
    <row r="494" spans="1:7" x14ac:dyDescent="0.2">
      <c r="A494" t="s">
        <v>3226</v>
      </c>
      <c r="B494" t="s">
        <v>3227</v>
      </c>
      <c r="C494" t="s">
        <v>3229</v>
      </c>
      <c r="D494" t="s">
        <v>3231</v>
      </c>
      <c r="E494" t="s">
        <v>93</v>
      </c>
      <c r="F494" t="s">
        <v>3233</v>
      </c>
      <c r="G494" t="s">
        <v>52</v>
      </c>
    </row>
    <row r="495" spans="1:7" x14ac:dyDescent="0.2">
      <c r="A495" t="s">
        <v>3234</v>
      </c>
      <c r="B495" t="s">
        <v>3235</v>
      </c>
      <c r="C495" t="s">
        <v>3236</v>
      </c>
      <c r="D495" t="s">
        <v>3237</v>
      </c>
      <c r="E495" t="s">
        <v>264</v>
      </c>
      <c r="F495" t="s">
        <v>52</v>
      </c>
      <c r="G495" t="s">
        <v>52</v>
      </c>
    </row>
    <row r="496" spans="1:7" x14ac:dyDescent="0.2">
      <c r="A496" t="s">
        <v>3239</v>
      </c>
      <c r="B496" t="s">
        <v>3240</v>
      </c>
      <c r="C496" t="s">
        <v>3241</v>
      </c>
      <c r="D496" t="s">
        <v>3242</v>
      </c>
      <c r="E496" t="s">
        <v>467</v>
      </c>
      <c r="F496" t="s">
        <v>3243</v>
      </c>
      <c r="G496" t="s">
        <v>52</v>
      </c>
    </row>
    <row r="497" spans="1:7" x14ac:dyDescent="0.2">
      <c r="A497" t="s">
        <v>3244</v>
      </c>
      <c r="B497" t="s">
        <v>3245</v>
      </c>
      <c r="C497" t="s">
        <v>3246</v>
      </c>
      <c r="D497" t="s">
        <v>3247</v>
      </c>
      <c r="E497" t="s">
        <v>1251</v>
      </c>
      <c r="F497" t="s">
        <v>3243</v>
      </c>
      <c r="G497" t="s">
        <v>52</v>
      </c>
    </row>
    <row r="498" spans="1:7" x14ac:dyDescent="0.2">
      <c r="A498" t="s">
        <v>3250</v>
      </c>
      <c r="B498" t="s">
        <v>3251</v>
      </c>
      <c r="C498" t="s">
        <v>3252</v>
      </c>
      <c r="D498" t="s">
        <v>3253</v>
      </c>
      <c r="E498" t="s">
        <v>467</v>
      </c>
      <c r="F498" t="s">
        <v>3243</v>
      </c>
      <c r="G498" t="s">
        <v>52</v>
      </c>
    </row>
    <row r="499" spans="1:7" x14ac:dyDescent="0.2">
      <c r="A499" t="s">
        <v>3255</v>
      </c>
      <c r="B499" t="s">
        <v>3256</v>
      </c>
      <c r="C499" t="s">
        <v>3257</v>
      </c>
      <c r="D499" t="s">
        <v>3258</v>
      </c>
      <c r="E499" t="s">
        <v>174</v>
      </c>
      <c r="F499" t="s">
        <v>3243</v>
      </c>
      <c r="G499" t="s">
        <v>52</v>
      </c>
    </row>
    <row r="500" spans="1:7" x14ac:dyDescent="0.2">
      <c r="A500" t="s">
        <v>3260</v>
      </c>
      <c r="B500" t="s">
        <v>3261</v>
      </c>
      <c r="C500" t="s">
        <v>3263</v>
      </c>
      <c r="D500" t="s">
        <v>3265</v>
      </c>
      <c r="E500" t="s">
        <v>814</v>
      </c>
      <c r="F500" t="s">
        <v>52</v>
      </c>
      <c r="G500" t="s">
        <v>52</v>
      </c>
    </row>
    <row r="501" spans="1:7" x14ac:dyDescent="0.2">
      <c r="A501" t="s">
        <v>3267</v>
      </c>
      <c r="B501" t="s">
        <v>3268</v>
      </c>
      <c r="C501" t="s">
        <v>3270</v>
      </c>
      <c r="D501" t="s">
        <v>3272</v>
      </c>
      <c r="E501" t="s">
        <v>264</v>
      </c>
      <c r="F501" t="s">
        <v>3274</v>
      </c>
      <c r="G501" t="s">
        <v>3275</v>
      </c>
    </row>
    <row r="502" spans="1:7" x14ac:dyDescent="0.2">
      <c r="A502" t="s">
        <v>3276</v>
      </c>
      <c r="B502" t="s">
        <v>3277</v>
      </c>
      <c r="C502" t="s">
        <v>3278</v>
      </c>
      <c r="D502" t="s">
        <v>3279</v>
      </c>
      <c r="E502" t="s">
        <v>130</v>
      </c>
      <c r="F502" t="s">
        <v>3281</v>
      </c>
      <c r="G502" t="s">
        <v>52</v>
      </c>
    </row>
    <row r="503" spans="1:7" x14ac:dyDescent="0.2">
      <c r="A503" t="s">
        <v>3282</v>
      </c>
      <c r="B503" t="s">
        <v>3283</v>
      </c>
      <c r="C503" t="s">
        <v>3284</v>
      </c>
      <c r="D503" t="s">
        <v>3285</v>
      </c>
      <c r="E503" t="s">
        <v>264</v>
      </c>
      <c r="F503" t="s">
        <v>52</v>
      </c>
      <c r="G503" t="s">
        <v>52</v>
      </c>
    </row>
    <row r="504" spans="1:7" x14ac:dyDescent="0.2">
      <c r="A504" t="s">
        <v>3286</v>
      </c>
      <c r="B504" t="s">
        <v>3287</v>
      </c>
      <c r="C504" t="s">
        <v>3288</v>
      </c>
      <c r="D504" t="s">
        <v>3289</v>
      </c>
      <c r="E504" t="s">
        <v>467</v>
      </c>
      <c r="F504" t="s">
        <v>52</v>
      </c>
      <c r="G504" t="s">
        <v>52</v>
      </c>
    </row>
    <row r="505" spans="1:7" x14ac:dyDescent="0.2">
      <c r="A505" t="s">
        <v>3291</v>
      </c>
      <c r="B505" t="s">
        <v>3292</v>
      </c>
      <c r="C505" t="s">
        <v>3293</v>
      </c>
      <c r="D505" t="s">
        <v>3294</v>
      </c>
      <c r="E505" t="s">
        <v>145</v>
      </c>
      <c r="F505" t="s">
        <v>741</v>
      </c>
      <c r="G505" t="s">
        <v>52</v>
      </c>
    </row>
    <row r="506" spans="1:7" x14ac:dyDescent="0.2">
      <c r="A506" t="s">
        <v>3296</v>
      </c>
      <c r="B506" t="s">
        <v>3297</v>
      </c>
      <c r="C506" t="s">
        <v>3299</v>
      </c>
      <c r="D506" t="s">
        <v>3301</v>
      </c>
      <c r="E506" t="s">
        <v>145</v>
      </c>
      <c r="F506" t="s">
        <v>3303</v>
      </c>
      <c r="G506" t="s">
        <v>3304</v>
      </c>
    </row>
    <row r="507" spans="1:7" x14ac:dyDescent="0.2">
      <c r="A507" t="s">
        <v>3305</v>
      </c>
      <c r="B507" t="s">
        <v>3306</v>
      </c>
      <c r="C507" t="s">
        <v>3307</v>
      </c>
      <c r="D507" t="s">
        <v>3308</v>
      </c>
      <c r="E507" t="s">
        <v>107</v>
      </c>
      <c r="F507" t="s">
        <v>3310</v>
      </c>
      <c r="G507" t="s">
        <v>3311</v>
      </c>
    </row>
    <row r="508" spans="1:7" x14ac:dyDescent="0.2">
      <c r="A508" t="s">
        <v>3312</v>
      </c>
      <c r="B508" t="s">
        <v>3313</v>
      </c>
      <c r="C508" t="s">
        <v>3314</v>
      </c>
      <c r="D508" t="s">
        <v>3315</v>
      </c>
      <c r="E508" t="s">
        <v>61</v>
      </c>
      <c r="F508" t="s">
        <v>52</v>
      </c>
      <c r="G508" t="s">
        <v>52</v>
      </c>
    </row>
    <row r="509" spans="1:7" x14ac:dyDescent="0.2">
      <c r="A509" t="s">
        <v>3317</v>
      </c>
      <c r="B509" t="s">
        <v>3318</v>
      </c>
      <c r="C509" t="s">
        <v>3320</v>
      </c>
      <c r="D509" t="s">
        <v>1480</v>
      </c>
      <c r="E509" t="s">
        <v>264</v>
      </c>
      <c r="F509" t="s">
        <v>798</v>
      </c>
      <c r="G509" t="s">
        <v>799</v>
      </c>
    </row>
    <row r="510" spans="1:7" x14ac:dyDescent="0.2">
      <c r="A510" t="s">
        <v>3323</v>
      </c>
      <c r="B510" t="s">
        <v>3324</v>
      </c>
      <c r="C510" t="s">
        <v>3325</v>
      </c>
      <c r="D510" t="s">
        <v>3326</v>
      </c>
      <c r="E510" t="s">
        <v>1251</v>
      </c>
      <c r="F510" t="s">
        <v>52</v>
      </c>
      <c r="G510" t="s">
        <v>52</v>
      </c>
    </row>
    <row r="511" spans="1:7" x14ac:dyDescent="0.2">
      <c r="A511" t="s">
        <v>3328</v>
      </c>
      <c r="B511" t="s">
        <v>3329</v>
      </c>
      <c r="C511" t="s">
        <v>3330</v>
      </c>
      <c r="D511" t="s">
        <v>3331</v>
      </c>
      <c r="E511" t="s">
        <v>61</v>
      </c>
      <c r="F511" t="s">
        <v>52</v>
      </c>
      <c r="G511" t="s">
        <v>52</v>
      </c>
    </row>
    <row r="512" spans="1:7" x14ac:dyDescent="0.2">
      <c r="A512" t="s">
        <v>3334</v>
      </c>
      <c r="B512" t="s">
        <v>3335</v>
      </c>
      <c r="C512" t="s">
        <v>3336</v>
      </c>
      <c r="D512" t="s">
        <v>3337</v>
      </c>
      <c r="E512" t="s">
        <v>832</v>
      </c>
      <c r="F512" t="s">
        <v>52</v>
      </c>
      <c r="G512" t="s">
        <v>52</v>
      </c>
    </row>
    <row r="513" spans="1:7" x14ac:dyDescent="0.2">
      <c r="A513" t="s">
        <v>3339</v>
      </c>
      <c r="B513" t="s">
        <v>3340</v>
      </c>
      <c r="C513" t="s">
        <v>3341</v>
      </c>
      <c r="D513" t="s">
        <v>3342</v>
      </c>
      <c r="E513" t="s">
        <v>3344</v>
      </c>
      <c r="F513" t="s">
        <v>52</v>
      </c>
      <c r="G513" t="s">
        <v>1074</v>
      </c>
    </row>
    <row r="514" spans="1:7" x14ac:dyDescent="0.2">
      <c r="A514" t="s">
        <v>3345</v>
      </c>
      <c r="B514" t="s">
        <v>3346</v>
      </c>
      <c r="C514" t="s">
        <v>3348</v>
      </c>
      <c r="D514" t="s">
        <v>3350</v>
      </c>
      <c r="E514" t="s">
        <v>3352</v>
      </c>
      <c r="F514" t="s">
        <v>52</v>
      </c>
      <c r="G514" t="s">
        <v>52</v>
      </c>
    </row>
    <row r="515" spans="1:7" x14ac:dyDescent="0.2">
      <c r="A515" t="s">
        <v>3354</v>
      </c>
      <c r="B515" t="s">
        <v>3356</v>
      </c>
      <c r="C515" t="s">
        <v>3357</v>
      </c>
      <c r="D515" t="s">
        <v>550</v>
      </c>
      <c r="E515" t="s">
        <v>116</v>
      </c>
      <c r="F515" t="s">
        <v>1473</v>
      </c>
      <c r="G515" t="s">
        <v>1474</v>
      </c>
    </row>
    <row r="516" spans="1:7" x14ac:dyDescent="0.2">
      <c r="A516" t="s">
        <v>3358</v>
      </c>
      <c r="B516" t="s">
        <v>3359</v>
      </c>
      <c r="C516" t="s">
        <v>3360</v>
      </c>
      <c r="D516" t="s">
        <v>2823</v>
      </c>
      <c r="E516" t="s">
        <v>832</v>
      </c>
      <c r="F516" t="s">
        <v>52</v>
      </c>
      <c r="G516" t="s">
        <v>52</v>
      </c>
    </row>
    <row r="517" spans="1:7" x14ac:dyDescent="0.2">
      <c r="A517" t="s">
        <v>3362</v>
      </c>
      <c r="B517" t="s">
        <v>3363</v>
      </c>
      <c r="C517" t="s">
        <v>3364</v>
      </c>
      <c r="D517" t="s">
        <v>3365</v>
      </c>
      <c r="E517" t="s">
        <v>61</v>
      </c>
      <c r="F517" t="s">
        <v>52</v>
      </c>
      <c r="G517" t="s">
        <v>52</v>
      </c>
    </row>
    <row r="518" spans="1:7" x14ac:dyDescent="0.2">
      <c r="A518" t="s">
        <v>3368</v>
      </c>
      <c r="B518" t="s">
        <v>3369</v>
      </c>
      <c r="C518" t="s">
        <v>3370</v>
      </c>
      <c r="D518" t="s">
        <v>3371</v>
      </c>
      <c r="E518" t="s">
        <v>3374</v>
      </c>
      <c r="F518" t="s">
        <v>52</v>
      </c>
      <c r="G518" t="s">
        <v>52</v>
      </c>
    </row>
    <row r="519" spans="1:7" x14ac:dyDescent="0.2">
      <c r="A519" t="s">
        <v>3375</v>
      </c>
      <c r="B519" t="s">
        <v>3376</v>
      </c>
      <c r="C519" t="s">
        <v>3377</v>
      </c>
      <c r="D519" t="s">
        <v>3378</v>
      </c>
      <c r="E519" t="s">
        <v>93</v>
      </c>
      <c r="F519" t="s">
        <v>994</v>
      </c>
      <c r="G519" t="s">
        <v>3381</v>
      </c>
    </row>
    <row r="520" spans="1:7" x14ac:dyDescent="0.2">
      <c r="A520" t="s">
        <v>1555</v>
      </c>
      <c r="B520" t="s">
        <v>3382</v>
      </c>
      <c r="C520" t="s">
        <v>3384</v>
      </c>
      <c r="D520" t="s">
        <v>3386</v>
      </c>
      <c r="E520" t="s">
        <v>586</v>
      </c>
      <c r="F520" t="s">
        <v>1555</v>
      </c>
      <c r="G520" t="s">
        <v>52</v>
      </c>
    </row>
    <row r="521" spans="1:7" x14ac:dyDescent="0.2">
      <c r="A521" t="s">
        <v>3388</v>
      </c>
      <c r="B521" t="s">
        <v>3389</v>
      </c>
      <c r="C521" t="s">
        <v>3390</v>
      </c>
      <c r="D521" t="s">
        <v>3391</v>
      </c>
      <c r="E521" t="s">
        <v>93</v>
      </c>
      <c r="F521" t="s">
        <v>52</v>
      </c>
      <c r="G521" t="s">
        <v>52</v>
      </c>
    </row>
    <row r="522" spans="1:7" x14ac:dyDescent="0.2">
      <c r="A522" t="s">
        <v>3393</v>
      </c>
      <c r="B522" t="s">
        <v>3394</v>
      </c>
      <c r="C522" t="s">
        <v>3396</v>
      </c>
      <c r="D522" t="s">
        <v>3398</v>
      </c>
      <c r="E522" t="s">
        <v>586</v>
      </c>
      <c r="F522" t="s">
        <v>52</v>
      </c>
      <c r="G522" t="s">
        <v>52</v>
      </c>
    </row>
    <row r="523" spans="1:7" x14ac:dyDescent="0.2">
      <c r="A523" t="s">
        <v>3401</v>
      </c>
      <c r="B523" t="s">
        <v>3402</v>
      </c>
      <c r="C523" t="s">
        <v>3403</v>
      </c>
      <c r="D523" t="s">
        <v>1059</v>
      </c>
      <c r="E523" t="s">
        <v>145</v>
      </c>
      <c r="F523" t="s">
        <v>52</v>
      </c>
      <c r="G523" t="s">
        <v>52</v>
      </c>
    </row>
    <row r="524" spans="1:7" x14ac:dyDescent="0.2">
      <c r="A524" t="s">
        <v>3404</v>
      </c>
      <c r="B524" t="s">
        <v>3405</v>
      </c>
      <c r="C524" t="s">
        <v>3406</v>
      </c>
      <c r="D524" t="s">
        <v>3407</v>
      </c>
      <c r="E524" t="s">
        <v>814</v>
      </c>
      <c r="F524" t="s">
        <v>52</v>
      </c>
      <c r="G524" t="s">
        <v>52</v>
      </c>
    </row>
    <row r="525" spans="1:7" x14ac:dyDescent="0.2">
      <c r="A525" t="s">
        <v>3408</v>
      </c>
      <c r="B525" t="s">
        <v>3409</v>
      </c>
      <c r="C525" t="s">
        <v>3410</v>
      </c>
      <c r="D525" t="s">
        <v>3411</v>
      </c>
      <c r="E525" t="s">
        <v>1965</v>
      </c>
      <c r="F525" t="s">
        <v>3080</v>
      </c>
      <c r="G525" t="s">
        <v>52</v>
      </c>
    </row>
    <row r="526" spans="1:7" x14ac:dyDescent="0.2">
      <c r="A526" t="s">
        <v>3412</v>
      </c>
      <c r="B526" t="s">
        <v>3413</v>
      </c>
      <c r="C526" t="s">
        <v>3414</v>
      </c>
      <c r="D526" t="s">
        <v>3415</v>
      </c>
      <c r="E526" t="s">
        <v>264</v>
      </c>
      <c r="F526" t="s">
        <v>52</v>
      </c>
      <c r="G526" t="s">
        <v>52</v>
      </c>
    </row>
    <row r="527" spans="1:7" x14ac:dyDescent="0.2">
      <c r="A527" t="s">
        <v>3416</v>
      </c>
      <c r="B527" t="s">
        <v>3417</v>
      </c>
      <c r="C527" t="s">
        <v>3418</v>
      </c>
      <c r="D527" t="s">
        <v>3419</v>
      </c>
      <c r="E527" t="s">
        <v>400</v>
      </c>
      <c r="F527" t="s">
        <v>52</v>
      </c>
      <c r="G527" t="s">
        <v>52</v>
      </c>
    </row>
    <row r="528" spans="1:7" x14ac:dyDescent="0.2">
      <c r="A528" t="s">
        <v>3421</v>
      </c>
      <c r="B528" t="s">
        <v>3422</v>
      </c>
      <c r="C528" t="s">
        <v>3422</v>
      </c>
      <c r="D528" t="s">
        <v>3423</v>
      </c>
      <c r="E528" t="s">
        <v>310</v>
      </c>
      <c r="F528" t="s">
        <v>3424</v>
      </c>
      <c r="G528" t="s">
        <v>3425</v>
      </c>
    </row>
    <row r="529" spans="1:7" x14ac:dyDescent="0.2">
      <c r="A529" t="s">
        <v>3426</v>
      </c>
      <c r="B529" t="s">
        <v>3427</v>
      </c>
      <c r="C529" t="s">
        <v>3427</v>
      </c>
      <c r="D529" t="s">
        <v>3427</v>
      </c>
      <c r="E529" t="s">
        <v>264</v>
      </c>
      <c r="F529" t="s">
        <v>1418</v>
      </c>
      <c r="G529" t="s">
        <v>1419</v>
      </c>
    </row>
    <row r="530" spans="1:7" x14ac:dyDescent="0.2">
      <c r="A530" t="s">
        <v>3429</v>
      </c>
      <c r="B530" t="s">
        <v>3430</v>
      </c>
      <c r="C530" t="s">
        <v>3431</v>
      </c>
      <c r="D530" t="s">
        <v>3432</v>
      </c>
      <c r="E530" t="s">
        <v>151</v>
      </c>
      <c r="F530" t="s">
        <v>1413</v>
      </c>
      <c r="G530" t="s">
        <v>1414</v>
      </c>
    </row>
    <row r="531" spans="1:7" x14ac:dyDescent="0.2">
      <c r="A531" t="s">
        <v>3434</v>
      </c>
      <c r="B531" t="s">
        <v>3435</v>
      </c>
      <c r="C531" t="s">
        <v>3436</v>
      </c>
      <c r="D531" t="s">
        <v>3437</v>
      </c>
      <c r="E531" t="s">
        <v>264</v>
      </c>
      <c r="F531" t="s">
        <v>52</v>
      </c>
      <c r="G531" t="s">
        <v>52</v>
      </c>
    </row>
    <row r="532" spans="1:7" x14ac:dyDescent="0.2">
      <c r="A532" t="s">
        <v>3439</v>
      </c>
      <c r="B532" t="s">
        <v>3440</v>
      </c>
      <c r="C532" t="s">
        <v>3441</v>
      </c>
      <c r="D532" t="s">
        <v>3442</v>
      </c>
      <c r="E532" t="s">
        <v>93</v>
      </c>
      <c r="F532" t="s">
        <v>52</v>
      </c>
      <c r="G532" t="s">
        <v>3444</v>
      </c>
    </row>
    <row r="533" spans="1:7" x14ac:dyDescent="0.2">
      <c r="A533" t="s">
        <v>3445</v>
      </c>
      <c r="B533" t="s">
        <v>3446</v>
      </c>
      <c r="C533" t="s">
        <v>3447</v>
      </c>
      <c r="D533" t="s">
        <v>3448</v>
      </c>
      <c r="E533" t="s">
        <v>264</v>
      </c>
      <c r="F533" t="s">
        <v>3449</v>
      </c>
      <c r="G533" t="s">
        <v>52</v>
      </c>
    </row>
    <row r="534" spans="1:7" x14ac:dyDescent="0.2">
      <c r="A534" t="s">
        <v>3450</v>
      </c>
      <c r="B534" t="s">
        <v>3451</v>
      </c>
      <c r="C534" t="s">
        <v>3452</v>
      </c>
      <c r="D534" t="s">
        <v>3453</v>
      </c>
      <c r="E534" t="s">
        <v>93</v>
      </c>
      <c r="F534" t="s">
        <v>1886</v>
      </c>
      <c r="G534" t="s">
        <v>1886</v>
      </c>
    </row>
    <row r="535" spans="1:7" x14ac:dyDescent="0.2">
      <c r="A535" t="s">
        <v>3455</v>
      </c>
      <c r="B535" t="s">
        <v>3456</v>
      </c>
      <c r="C535" t="s">
        <v>3457</v>
      </c>
      <c r="D535" t="s">
        <v>3458</v>
      </c>
      <c r="F535" t="s">
        <v>3459</v>
      </c>
      <c r="G535" t="s">
        <v>2576</v>
      </c>
    </row>
    <row r="536" spans="1:7" x14ac:dyDescent="0.2">
      <c r="A536" t="s">
        <v>3460</v>
      </c>
      <c r="B536" t="s">
        <v>3461</v>
      </c>
      <c r="C536" t="s">
        <v>3462</v>
      </c>
      <c r="D536" t="s">
        <v>3463</v>
      </c>
      <c r="F536" t="s">
        <v>994</v>
      </c>
      <c r="G536" t="s">
        <v>2620</v>
      </c>
    </row>
    <row r="537" spans="1:7" x14ac:dyDescent="0.2">
      <c r="A537" t="s">
        <v>3465</v>
      </c>
      <c r="B537" t="s">
        <v>3466</v>
      </c>
      <c r="C537" t="s">
        <v>3467</v>
      </c>
      <c r="D537" t="s">
        <v>3468</v>
      </c>
      <c r="E537" t="s">
        <v>264</v>
      </c>
      <c r="F537" t="s">
        <v>994</v>
      </c>
      <c r="G537" t="s">
        <v>3381</v>
      </c>
    </row>
    <row r="538" spans="1:7" x14ac:dyDescent="0.2">
      <c r="A538" t="s">
        <v>3470</v>
      </c>
      <c r="B538" t="s">
        <v>3471</v>
      </c>
      <c r="C538" t="s">
        <v>3473</v>
      </c>
      <c r="D538" t="s">
        <v>3475</v>
      </c>
      <c r="E538" t="s">
        <v>3477</v>
      </c>
      <c r="F538" t="s">
        <v>52</v>
      </c>
      <c r="G538" t="s">
        <v>3444</v>
      </c>
    </row>
    <row r="539" spans="1:7" x14ac:dyDescent="0.2">
      <c r="A539" t="s">
        <v>3478</v>
      </c>
      <c r="B539" t="s">
        <v>3479</v>
      </c>
      <c r="C539" t="s">
        <v>3481</v>
      </c>
      <c r="D539" t="s">
        <v>3483</v>
      </c>
      <c r="E539" t="s">
        <v>93</v>
      </c>
      <c r="F539" t="s">
        <v>764</v>
      </c>
      <c r="G539" t="s">
        <v>52</v>
      </c>
    </row>
    <row r="540" spans="1:7" x14ac:dyDescent="0.2">
      <c r="A540" t="s">
        <v>3485</v>
      </c>
      <c r="B540" t="s">
        <v>3486</v>
      </c>
      <c r="C540" t="s">
        <v>3487</v>
      </c>
      <c r="D540" t="s">
        <v>3488</v>
      </c>
      <c r="E540" t="s">
        <v>2934</v>
      </c>
      <c r="F540" t="s">
        <v>650</v>
      </c>
      <c r="G540" t="s">
        <v>1143</v>
      </c>
    </row>
    <row r="541" spans="1:7" x14ac:dyDescent="0.2">
      <c r="A541" t="s">
        <v>2273</v>
      </c>
      <c r="B541" t="s">
        <v>3489</v>
      </c>
      <c r="C541" t="s">
        <v>3490</v>
      </c>
      <c r="D541" t="s">
        <v>482</v>
      </c>
      <c r="E541" t="s">
        <v>61</v>
      </c>
      <c r="F541" t="s">
        <v>2273</v>
      </c>
      <c r="G541" t="s">
        <v>52</v>
      </c>
    </row>
    <row r="542" spans="1:7" x14ac:dyDescent="0.2">
      <c r="A542" t="s">
        <v>3492</v>
      </c>
      <c r="B542" t="s">
        <v>3493</v>
      </c>
      <c r="C542" t="s">
        <v>3494</v>
      </c>
      <c r="D542" t="s">
        <v>3495</v>
      </c>
      <c r="E542" t="s">
        <v>61</v>
      </c>
      <c r="F542" t="s">
        <v>3492</v>
      </c>
      <c r="G542" t="s">
        <v>3498</v>
      </c>
    </row>
    <row r="543" spans="1:7" x14ac:dyDescent="0.2">
      <c r="A543" t="s">
        <v>3499</v>
      </c>
      <c r="B543" t="s">
        <v>3500</v>
      </c>
      <c r="C543" t="s">
        <v>3501</v>
      </c>
      <c r="D543" t="s">
        <v>3502</v>
      </c>
      <c r="E543" t="s">
        <v>61</v>
      </c>
      <c r="F543" t="s">
        <v>52</v>
      </c>
      <c r="G543" t="s">
        <v>52</v>
      </c>
    </row>
    <row r="544" spans="1:7" x14ac:dyDescent="0.2">
      <c r="A544" t="s">
        <v>3503</v>
      </c>
      <c r="B544" t="s">
        <v>3504</v>
      </c>
      <c r="C544" t="s">
        <v>3505</v>
      </c>
      <c r="D544" t="s">
        <v>3506</v>
      </c>
      <c r="E544" t="s">
        <v>61</v>
      </c>
      <c r="F544" t="s">
        <v>52</v>
      </c>
      <c r="G544" t="s">
        <v>52</v>
      </c>
    </row>
    <row r="545" spans="1:7" x14ac:dyDescent="0.2">
      <c r="A545" t="s">
        <v>3509</v>
      </c>
      <c r="B545" t="s">
        <v>3510</v>
      </c>
      <c r="C545" t="s">
        <v>3511</v>
      </c>
      <c r="D545" t="s">
        <v>3512</v>
      </c>
      <c r="E545" t="s">
        <v>198</v>
      </c>
      <c r="F545" t="s">
        <v>52</v>
      </c>
      <c r="G545" t="s">
        <v>3514</v>
      </c>
    </row>
    <row r="546" spans="1:7" x14ac:dyDescent="0.2">
      <c r="A546" t="s">
        <v>3515</v>
      </c>
      <c r="B546" t="s">
        <v>3516</v>
      </c>
      <c r="C546" t="s">
        <v>3518</v>
      </c>
      <c r="D546" t="s">
        <v>3520</v>
      </c>
      <c r="E546" t="s">
        <v>586</v>
      </c>
      <c r="F546" t="s">
        <v>52</v>
      </c>
      <c r="G546" t="s">
        <v>52</v>
      </c>
    </row>
    <row r="547" spans="1:7" x14ac:dyDescent="0.2">
      <c r="A547" t="s">
        <v>3522</v>
      </c>
      <c r="B547" t="s">
        <v>3523</v>
      </c>
      <c r="C547" t="s">
        <v>3524</v>
      </c>
      <c r="D547" t="s">
        <v>3525</v>
      </c>
      <c r="E547" t="s">
        <v>198</v>
      </c>
      <c r="F547" t="s">
        <v>52</v>
      </c>
      <c r="G547" t="s">
        <v>52</v>
      </c>
    </row>
    <row r="548" spans="1:7" x14ac:dyDescent="0.2">
      <c r="A548" t="s">
        <v>3528</v>
      </c>
      <c r="B548" t="s">
        <v>3530</v>
      </c>
      <c r="C548" t="s">
        <v>3531</v>
      </c>
      <c r="D548" t="s">
        <v>3532</v>
      </c>
      <c r="E548" t="s">
        <v>205</v>
      </c>
      <c r="F548" t="s">
        <v>3527</v>
      </c>
      <c r="G548" t="s">
        <v>3527</v>
      </c>
    </row>
    <row r="549" spans="1:7" x14ac:dyDescent="0.2">
      <c r="A549" t="s">
        <v>3534</v>
      </c>
      <c r="B549" t="s">
        <v>3535</v>
      </c>
      <c r="C549" t="s">
        <v>3537</v>
      </c>
      <c r="D549" t="s">
        <v>3539</v>
      </c>
      <c r="E549" t="s">
        <v>2481</v>
      </c>
      <c r="F549" t="s">
        <v>52</v>
      </c>
      <c r="G549" t="s">
        <v>52</v>
      </c>
    </row>
    <row r="550" spans="1:7" x14ac:dyDescent="0.2">
      <c r="A550" t="s">
        <v>3541</v>
      </c>
      <c r="B550" t="s">
        <v>3542</v>
      </c>
      <c r="C550" t="s">
        <v>3544</v>
      </c>
      <c r="D550" t="s">
        <v>3546</v>
      </c>
      <c r="E550" t="s">
        <v>61</v>
      </c>
      <c r="F550" t="s">
        <v>52</v>
      </c>
      <c r="G550" t="s">
        <v>52</v>
      </c>
    </row>
    <row r="551" spans="1:7" x14ac:dyDescent="0.2">
      <c r="A551" t="s">
        <v>3548</v>
      </c>
      <c r="B551" t="s">
        <v>3549</v>
      </c>
      <c r="C551" t="s">
        <v>3551</v>
      </c>
      <c r="D551" t="s">
        <v>3553</v>
      </c>
      <c r="E551" t="s">
        <v>61</v>
      </c>
      <c r="F551" t="s">
        <v>52</v>
      </c>
      <c r="G551" t="s">
        <v>52</v>
      </c>
    </row>
    <row r="552" spans="1:7" x14ac:dyDescent="0.2">
      <c r="A552" t="s">
        <v>3555</v>
      </c>
      <c r="B552" t="s">
        <v>3556</v>
      </c>
      <c r="C552" t="s">
        <v>3557</v>
      </c>
      <c r="D552" t="s">
        <v>3558</v>
      </c>
      <c r="E552" t="s">
        <v>3560</v>
      </c>
      <c r="F552" t="s">
        <v>52</v>
      </c>
      <c r="G552" t="s">
        <v>52</v>
      </c>
    </row>
    <row r="553" spans="1:7" x14ac:dyDescent="0.2">
      <c r="A553" t="s">
        <v>3561</v>
      </c>
      <c r="B553" t="s">
        <v>3562</v>
      </c>
      <c r="C553" t="s">
        <v>3564</v>
      </c>
      <c r="D553" t="s">
        <v>3566</v>
      </c>
      <c r="E553" t="s">
        <v>61</v>
      </c>
      <c r="F553" t="s">
        <v>52</v>
      </c>
      <c r="G553" t="s">
        <v>52</v>
      </c>
    </row>
    <row r="554" spans="1:7" x14ac:dyDescent="0.2">
      <c r="A554" t="s">
        <v>3568</v>
      </c>
      <c r="B554" t="s">
        <v>3569</v>
      </c>
      <c r="C554" t="s">
        <v>3570</v>
      </c>
      <c r="D554" t="s">
        <v>3571</v>
      </c>
      <c r="E554" t="s">
        <v>70</v>
      </c>
      <c r="F554" t="s">
        <v>872</v>
      </c>
      <c r="G554" t="s">
        <v>52</v>
      </c>
    </row>
    <row r="555" spans="1:7" x14ac:dyDescent="0.2">
      <c r="A555" t="s">
        <v>3574</v>
      </c>
      <c r="B555" t="s">
        <v>3575</v>
      </c>
      <c r="C555" t="s">
        <v>3576</v>
      </c>
      <c r="D555" t="s">
        <v>3577</v>
      </c>
      <c r="E555" t="s">
        <v>70</v>
      </c>
      <c r="F555" t="s">
        <v>3580</v>
      </c>
      <c r="G555" t="s">
        <v>3581</v>
      </c>
    </row>
    <row r="556" spans="1:7" x14ac:dyDescent="0.2">
      <c r="A556" t="s">
        <v>3582</v>
      </c>
      <c r="B556" t="s">
        <v>2555</v>
      </c>
      <c r="C556" t="s">
        <v>2557</v>
      </c>
      <c r="D556" t="s">
        <v>3583</v>
      </c>
      <c r="E556" t="s">
        <v>174</v>
      </c>
      <c r="F556" t="s">
        <v>1336</v>
      </c>
      <c r="G556" t="s">
        <v>52</v>
      </c>
    </row>
    <row r="557" spans="1:7" x14ac:dyDescent="0.2">
      <c r="A557" t="s">
        <v>3585</v>
      </c>
      <c r="B557" t="s">
        <v>3586</v>
      </c>
      <c r="C557" t="s">
        <v>3587</v>
      </c>
      <c r="D557" t="s">
        <v>1368</v>
      </c>
      <c r="E557" t="s">
        <v>61</v>
      </c>
      <c r="F557" t="s">
        <v>52</v>
      </c>
      <c r="G557" t="s">
        <v>52</v>
      </c>
    </row>
    <row r="558" spans="1:7" x14ac:dyDescent="0.2">
      <c r="A558" t="s">
        <v>3590</v>
      </c>
      <c r="B558" t="s">
        <v>3591</v>
      </c>
      <c r="C558" t="s">
        <v>3592</v>
      </c>
      <c r="D558" t="s">
        <v>1154</v>
      </c>
      <c r="E558" t="s">
        <v>814</v>
      </c>
      <c r="F558" t="s">
        <v>52</v>
      </c>
      <c r="G558" t="s">
        <v>52</v>
      </c>
    </row>
    <row r="559" spans="1:7" x14ac:dyDescent="0.2">
      <c r="A559" t="s">
        <v>3595</v>
      </c>
      <c r="B559" t="s">
        <v>3596</v>
      </c>
      <c r="C559" t="s">
        <v>3598</v>
      </c>
      <c r="D559" t="s">
        <v>3600</v>
      </c>
      <c r="E559" t="s">
        <v>61</v>
      </c>
      <c r="F559" t="s">
        <v>2056</v>
      </c>
      <c r="G559" t="s">
        <v>52</v>
      </c>
    </row>
    <row r="560" spans="1:7" x14ac:dyDescent="0.2">
      <c r="A560" t="s">
        <v>3602</v>
      </c>
      <c r="B560" t="s">
        <v>3603</v>
      </c>
      <c r="C560" t="s">
        <v>3605</v>
      </c>
      <c r="D560" t="s">
        <v>3607</v>
      </c>
      <c r="E560" t="s">
        <v>70</v>
      </c>
      <c r="F560" t="s">
        <v>3609</v>
      </c>
      <c r="G560" t="s">
        <v>52</v>
      </c>
    </row>
    <row r="561" spans="1:7" x14ac:dyDescent="0.2">
      <c r="A561" t="s">
        <v>3610</v>
      </c>
      <c r="B561" t="s">
        <v>3611</v>
      </c>
      <c r="C561" t="s">
        <v>3612</v>
      </c>
      <c r="D561" t="s">
        <v>3613</v>
      </c>
      <c r="E561" t="s">
        <v>70</v>
      </c>
      <c r="F561" t="s">
        <v>52</v>
      </c>
      <c r="G561" t="s">
        <v>52</v>
      </c>
    </row>
    <row r="562" spans="1:7" x14ac:dyDescent="0.2">
      <c r="A562" t="s">
        <v>3616</v>
      </c>
      <c r="B562" t="s">
        <v>3617</v>
      </c>
      <c r="C562" t="s">
        <v>3618</v>
      </c>
      <c r="D562" t="s">
        <v>3619</v>
      </c>
      <c r="E562" t="s">
        <v>3621</v>
      </c>
      <c r="F562" t="s">
        <v>2165</v>
      </c>
      <c r="G562" t="s">
        <v>52</v>
      </c>
    </row>
    <row r="563" spans="1:7" x14ac:dyDescent="0.2">
      <c r="A563" t="s">
        <v>3623</v>
      </c>
      <c r="B563" t="s">
        <v>3625</v>
      </c>
      <c r="C563" t="s">
        <v>3626</v>
      </c>
      <c r="D563" t="s">
        <v>3627</v>
      </c>
      <c r="E563" t="s">
        <v>159</v>
      </c>
      <c r="F563" t="s">
        <v>52</v>
      </c>
      <c r="G563" t="s">
        <v>52</v>
      </c>
    </row>
    <row r="564" spans="1:7" x14ac:dyDescent="0.2">
      <c r="A564" t="s">
        <v>3628</v>
      </c>
      <c r="B564" t="s">
        <v>3629</v>
      </c>
      <c r="C564" t="s">
        <v>3630</v>
      </c>
      <c r="D564" t="s">
        <v>3631</v>
      </c>
      <c r="E564" t="s">
        <v>61</v>
      </c>
      <c r="F564" t="s">
        <v>52</v>
      </c>
      <c r="G564" t="s">
        <v>1074</v>
      </c>
    </row>
    <row r="565" spans="1:7" x14ac:dyDescent="0.2">
      <c r="A565" t="s">
        <v>3634</v>
      </c>
      <c r="B565" t="s">
        <v>3636</v>
      </c>
      <c r="C565" t="s">
        <v>3637</v>
      </c>
      <c r="D565" t="s">
        <v>3638</v>
      </c>
      <c r="E565" t="s">
        <v>159</v>
      </c>
      <c r="F565" t="s">
        <v>52</v>
      </c>
      <c r="G565" t="s">
        <v>52</v>
      </c>
    </row>
    <row r="566" spans="1:7" x14ac:dyDescent="0.2">
      <c r="A566" t="s">
        <v>3640</v>
      </c>
      <c r="B566" t="s">
        <v>3641</v>
      </c>
      <c r="C566" t="s">
        <v>3642</v>
      </c>
      <c r="D566" t="s">
        <v>3643</v>
      </c>
      <c r="E566" t="s">
        <v>3645</v>
      </c>
      <c r="F566" t="s">
        <v>52</v>
      </c>
      <c r="G566" t="s">
        <v>3646</v>
      </c>
    </row>
    <row r="567" spans="1:7" x14ac:dyDescent="0.2">
      <c r="A567" t="s">
        <v>3648</v>
      </c>
      <c r="B567" t="s">
        <v>3650</v>
      </c>
      <c r="C567" t="s">
        <v>3650</v>
      </c>
      <c r="D567" t="s">
        <v>465</v>
      </c>
      <c r="E567" t="s">
        <v>304</v>
      </c>
      <c r="F567" t="s">
        <v>52</v>
      </c>
      <c r="G567" t="s">
        <v>3652</v>
      </c>
    </row>
    <row r="568" spans="1:7" x14ac:dyDescent="0.2">
      <c r="A568" t="s">
        <v>3653</v>
      </c>
      <c r="B568" t="s">
        <v>3654</v>
      </c>
      <c r="C568" t="s">
        <v>3655</v>
      </c>
      <c r="D568" t="s">
        <v>2829</v>
      </c>
      <c r="E568" t="s">
        <v>159</v>
      </c>
      <c r="F568" t="s">
        <v>52</v>
      </c>
      <c r="G568" t="s">
        <v>52</v>
      </c>
    </row>
    <row r="569" spans="1:7" x14ac:dyDescent="0.2">
      <c r="A569" t="s">
        <v>3657</v>
      </c>
      <c r="B569" t="s">
        <v>3658</v>
      </c>
      <c r="C569" t="s">
        <v>3659</v>
      </c>
      <c r="D569" t="s">
        <v>3660</v>
      </c>
      <c r="E569" t="s">
        <v>467</v>
      </c>
      <c r="F569" t="s">
        <v>2551</v>
      </c>
      <c r="G569" t="s">
        <v>52</v>
      </c>
    </row>
    <row r="570" spans="1:7" x14ac:dyDescent="0.2">
      <c r="A570" t="s">
        <v>3662</v>
      </c>
      <c r="B570" t="s">
        <v>3663</v>
      </c>
      <c r="C570" t="s">
        <v>3665</v>
      </c>
      <c r="D570" t="s">
        <v>3667</v>
      </c>
      <c r="E570" t="s">
        <v>392</v>
      </c>
      <c r="F570" t="s">
        <v>52</v>
      </c>
      <c r="G570" t="s">
        <v>52</v>
      </c>
    </row>
    <row r="571" spans="1:7" x14ac:dyDescent="0.2">
      <c r="A571" t="s">
        <v>3669</v>
      </c>
      <c r="B571" t="s">
        <v>3670</v>
      </c>
      <c r="C571" t="s">
        <v>3671</v>
      </c>
      <c r="D571" t="s">
        <v>2189</v>
      </c>
      <c r="E571" t="s">
        <v>50</v>
      </c>
      <c r="F571" t="s">
        <v>52</v>
      </c>
      <c r="G571" t="s">
        <v>52</v>
      </c>
    </row>
    <row r="572" spans="1:7" x14ac:dyDescent="0.2">
      <c r="A572" t="s">
        <v>3672</v>
      </c>
      <c r="B572" t="s">
        <v>3673</v>
      </c>
      <c r="C572" t="s">
        <v>3674</v>
      </c>
      <c r="D572" t="s">
        <v>3675</v>
      </c>
      <c r="E572" t="s">
        <v>61</v>
      </c>
      <c r="F572" t="s">
        <v>52</v>
      </c>
      <c r="G572" t="s">
        <v>52</v>
      </c>
    </row>
    <row r="573" spans="1:7" x14ac:dyDescent="0.2">
      <c r="A573" t="s">
        <v>3677</v>
      </c>
      <c r="B573" t="s">
        <v>3678</v>
      </c>
      <c r="C573" t="s">
        <v>3680</v>
      </c>
      <c r="D573" t="s">
        <v>3682</v>
      </c>
      <c r="E573" t="s">
        <v>310</v>
      </c>
      <c r="F573" t="s">
        <v>2308</v>
      </c>
      <c r="G573" t="s">
        <v>2309</v>
      </c>
    </row>
    <row r="574" spans="1:7" x14ac:dyDescent="0.2">
      <c r="A574" t="s">
        <v>3684</v>
      </c>
      <c r="B574" t="s">
        <v>3685</v>
      </c>
      <c r="C574" t="s">
        <v>3687</v>
      </c>
      <c r="D574" t="s">
        <v>1433</v>
      </c>
      <c r="E574" t="s">
        <v>145</v>
      </c>
      <c r="F574" t="s">
        <v>52</v>
      </c>
      <c r="G574" t="s">
        <v>52</v>
      </c>
    </row>
    <row r="575" spans="1:7" x14ac:dyDescent="0.2">
      <c r="A575" t="s">
        <v>3690</v>
      </c>
      <c r="B575" t="s">
        <v>3691</v>
      </c>
      <c r="C575" t="s">
        <v>3692</v>
      </c>
      <c r="D575" t="s">
        <v>526</v>
      </c>
      <c r="E575" t="s">
        <v>3695</v>
      </c>
      <c r="F575" t="s">
        <v>52</v>
      </c>
      <c r="G575" t="s">
        <v>52</v>
      </c>
    </row>
    <row r="576" spans="1:7" x14ac:dyDescent="0.2">
      <c r="A576" t="s">
        <v>3696</v>
      </c>
      <c r="B576" t="s">
        <v>3697</v>
      </c>
      <c r="C576" t="s">
        <v>3698</v>
      </c>
      <c r="D576" t="s">
        <v>3699</v>
      </c>
      <c r="E576" t="s">
        <v>93</v>
      </c>
      <c r="F576" t="s">
        <v>3701</v>
      </c>
      <c r="G576" t="s">
        <v>3702</v>
      </c>
    </row>
    <row r="577" spans="1:7" x14ac:dyDescent="0.2">
      <c r="A577" t="s">
        <v>3703</v>
      </c>
      <c r="B577" t="s">
        <v>3704</v>
      </c>
      <c r="C577" t="s">
        <v>3706</v>
      </c>
      <c r="D577" t="s">
        <v>1433</v>
      </c>
      <c r="E577" t="s">
        <v>61</v>
      </c>
      <c r="F577" t="s">
        <v>798</v>
      </c>
      <c r="G577" t="s">
        <v>799</v>
      </c>
    </row>
    <row r="578" spans="1:7" x14ac:dyDescent="0.2">
      <c r="A578" t="s">
        <v>3708</v>
      </c>
      <c r="B578" t="s">
        <v>3709</v>
      </c>
      <c r="C578" t="s">
        <v>3710</v>
      </c>
      <c r="D578" t="s">
        <v>3711</v>
      </c>
      <c r="E578" t="s">
        <v>264</v>
      </c>
      <c r="F578" t="s">
        <v>3708</v>
      </c>
      <c r="G578" t="s">
        <v>3713</v>
      </c>
    </row>
    <row r="579" spans="1:7" x14ac:dyDescent="0.2">
      <c r="A579" t="s">
        <v>3714</v>
      </c>
      <c r="B579" t="s">
        <v>3715</v>
      </c>
      <c r="C579" t="s">
        <v>3716</v>
      </c>
      <c r="D579" t="s">
        <v>3717</v>
      </c>
      <c r="E579" t="s">
        <v>21</v>
      </c>
      <c r="F579" t="s">
        <v>52</v>
      </c>
      <c r="G579" t="s">
        <v>52</v>
      </c>
    </row>
    <row r="580" spans="1:7" x14ac:dyDescent="0.2">
      <c r="A580" t="s">
        <v>3720</v>
      </c>
      <c r="B580" t="s">
        <v>3721</v>
      </c>
      <c r="C580" t="s">
        <v>3722</v>
      </c>
      <c r="D580" t="s">
        <v>1059</v>
      </c>
      <c r="E580" t="s">
        <v>151</v>
      </c>
      <c r="F580" t="s">
        <v>52</v>
      </c>
      <c r="G580" t="s">
        <v>52</v>
      </c>
    </row>
    <row r="581" spans="1:7" x14ac:dyDescent="0.2">
      <c r="A581" t="s">
        <v>3724</v>
      </c>
      <c r="B581" t="s">
        <v>3725</v>
      </c>
      <c r="C581" t="s">
        <v>3726</v>
      </c>
      <c r="D581" t="s">
        <v>3727</v>
      </c>
      <c r="E581" t="s">
        <v>93</v>
      </c>
      <c r="F581" t="s">
        <v>52</v>
      </c>
      <c r="G581" t="s">
        <v>52</v>
      </c>
    </row>
    <row r="582" spans="1:7" x14ac:dyDescent="0.2">
      <c r="A582" t="s">
        <v>3729</v>
      </c>
      <c r="B582" t="s">
        <v>3730</v>
      </c>
      <c r="C582" t="s">
        <v>3732</v>
      </c>
      <c r="D582" t="s">
        <v>3734</v>
      </c>
      <c r="E582" t="s">
        <v>93</v>
      </c>
      <c r="F582" t="s">
        <v>3736</v>
      </c>
      <c r="G582" t="s">
        <v>52</v>
      </c>
    </row>
    <row r="583" spans="1:7" x14ac:dyDescent="0.2">
      <c r="A583" t="s">
        <v>3737</v>
      </c>
      <c r="B583" t="s">
        <v>3738</v>
      </c>
      <c r="C583" t="s">
        <v>3739</v>
      </c>
      <c r="D583" t="s">
        <v>3740</v>
      </c>
      <c r="E583" t="s">
        <v>93</v>
      </c>
      <c r="F583" t="s">
        <v>52</v>
      </c>
      <c r="G583" t="s">
        <v>52</v>
      </c>
    </row>
    <row r="584" spans="1:7" x14ac:dyDescent="0.2">
      <c r="A584" t="s">
        <v>3742</v>
      </c>
      <c r="B584" t="s">
        <v>3743</v>
      </c>
      <c r="C584" t="s">
        <v>3745</v>
      </c>
      <c r="D584" t="s">
        <v>3747</v>
      </c>
      <c r="E584" t="s">
        <v>93</v>
      </c>
      <c r="F584" t="s">
        <v>3742</v>
      </c>
      <c r="G584" t="s">
        <v>52</v>
      </c>
    </row>
    <row r="585" spans="1:7" x14ac:dyDescent="0.2">
      <c r="A585" t="s">
        <v>3749</v>
      </c>
      <c r="B585" t="s">
        <v>3750</v>
      </c>
      <c r="C585" t="s">
        <v>3752</v>
      </c>
      <c r="D585" t="s">
        <v>3754</v>
      </c>
      <c r="E585" t="s">
        <v>264</v>
      </c>
      <c r="F585" t="s">
        <v>420</v>
      </c>
      <c r="G585" t="s">
        <v>3755</v>
      </c>
    </row>
    <row r="586" spans="1:7" x14ac:dyDescent="0.2">
      <c r="A586" t="s">
        <v>3756</v>
      </c>
      <c r="B586" t="s">
        <v>3757</v>
      </c>
      <c r="C586" t="s">
        <v>3759</v>
      </c>
      <c r="D586" t="s">
        <v>3761</v>
      </c>
      <c r="E586" t="s">
        <v>151</v>
      </c>
      <c r="F586" t="s">
        <v>52</v>
      </c>
      <c r="G586" t="s">
        <v>52</v>
      </c>
    </row>
    <row r="587" spans="1:7" x14ac:dyDescent="0.2">
      <c r="A587" t="s">
        <v>3764</v>
      </c>
      <c r="B587" t="s">
        <v>3765</v>
      </c>
      <c r="C587" t="s">
        <v>3766</v>
      </c>
      <c r="D587" t="s">
        <v>3767</v>
      </c>
      <c r="E587" t="s">
        <v>93</v>
      </c>
      <c r="F587" t="s">
        <v>3770</v>
      </c>
      <c r="G587" t="s">
        <v>2390</v>
      </c>
    </row>
    <row r="588" spans="1:7" x14ac:dyDescent="0.2">
      <c r="A588" t="s">
        <v>3771</v>
      </c>
      <c r="B588" t="s">
        <v>3772</v>
      </c>
      <c r="C588" t="s">
        <v>3773</v>
      </c>
      <c r="D588" t="s">
        <v>3774</v>
      </c>
      <c r="E588" t="s">
        <v>93</v>
      </c>
      <c r="F588" t="s">
        <v>52</v>
      </c>
      <c r="G588" t="s">
        <v>52</v>
      </c>
    </row>
    <row r="589" spans="1:7" x14ac:dyDescent="0.2">
      <c r="A589" t="s">
        <v>3776</v>
      </c>
      <c r="B589" t="s">
        <v>3777</v>
      </c>
      <c r="C589" t="s">
        <v>3778</v>
      </c>
      <c r="D589" t="s">
        <v>3779</v>
      </c>
      <c r="E589" t="s">
        <v>586</v>
      </c>
      <c r="F589" t="s">
        <v>52</v>
      </c>
      <c r="G589" t="s">
        <v>52</v>
      </c>
    </row>
    <row r="590" spans="1:7" x14ac:dyDescent="0.2">
      <c r="A590" t="s">
        <v>3781</v>
      </c>
      <c r="B590" t="s">
        <v>3782</v>
      </c>
      <c r="C590" t="s">
        <v>3783</v>
      </c>
      <c r="D590" t="s">
        <v>3784</v>
      </c>
      <c r="E590" t="s">
        <v>61</v>
      </c>
      <c r="F590" t="s">
        <v>865</v>
      </c>
      <c r="G590" t="s">
        <v>866</v>
      </c>
    </row>
    <row r="591" spans="1:7" x14ac:dyDescent="0.2">
      <c r="A591" t="s">
        <v>3787</v>
      </c>
      <c r="B591" t="s">
        <v>3788</v>
      </c>
      <c r="C591" t="s">
        <v>3789</v>
      </c>
      <c r="D591" t="s">
        <v>3790</v>
      </c>
      <c r="E591" t="s">
        <v>93</v>
      </c>
      <c r="F591" t="s">
        <v>52</v>
      </c>
      <c r="G591" t="s">
        <v>52</v>
      </c>
    </row>
    <row r="592" spans="1:7" x14ac:dyDescent="0.2">
      <c r="A592" t="s">
        <v>3792</v>
      </c>
      <c r="B592" t="s">
        <v>3793</v>
      </c>
      <c r="C592" t="s">
        <v>3794</v>
      </c>
      <c r="D592" t="s">
        <v>3795</v>
      </c>
      <c r="E592" t="s">
        <v>93</v>
      </c>
      <c r="F592" t="s">
        <v>52</v>
      </c>
      <c r="G592" t="s">
        <v>52</v>
      </c>
    </row>
    <row r="593" spans="1:7" x14ac:dyDescent="0.2">
      <c r="A593" t="s">
        <v>3797</v>
      </c>
      <c r="B593" t="s">
        <v>3798</v>
      </c>
      <c r="C593" t="s">
        <v>3800</v>
      </c>
      <c r="D593" t="s">
        <v>3802</v>
      </c>
      <c r="E593" t="s">
        <v>145</v>
      </c>
      <c r="F593" t="s">
        <v>1615</v>
      </c>
      <c r="G593" t="s">
        <v>52</v>
      </c>
    </row>
    <row r="594" spans="1:7" x14ac:dyDescent="0.2">
      <c r="A594" t="s">
        <v>3804</v>
      </c>
      <c r="B594" t="s">
        <v>3805</v>
      </c>
      <c r="C594" t="s">
        <v>3806</v>
      </c>
      <c r="D594" t="s">
        <v>3807</v>
      </c>
      <c r="E594" t="s">
        <v>93</v>
      </c>
      <c r="F594" t="s">
        <v>166</v>
      </c>
      <c r="G594" t="s">
        <v>52</v>
      </c>
    </row>
    <row r="595" spans="1:7" x14ac:dyDescent="0.2">
      <c r="A595" t="s">
        <v>3809</v>
      </c>
      <c r="B595" t="s">
        <v>3810</v>
      </c>
      <c r="C595" t="s">
        <v>3811</v>
      </c>
      <c r="D595" t="s">
        <v>3812</v>
      </c>
      <c r="E595" t="s">
        <v>107</v>
      </c>
      <c r="F595" t="s">
        <v>52</v>
      </c>
      <c r="G595" t="s">
        <v>52</v>
      </c>
    </row>
    <row r="596" spans="1:7" x14ac:dyDescent="0.2">
      <c r="A596" t="s">
        <v>3814</v>
      </c>
      <c r="B596" t="s">
        <v>3815</v>
      </c>
      <c r="C596" t="s">
        <v>3816</v>
      </c>
      <c r="D596" t="s">
        <v>3817</v>
      </c>
      <c r="E596" t="s">
        <v>61</v>
      </c>
      <c r="F596" t="s">
        <v>52</v>
      </c>
      <c r="G596" t="s">
        <v>52</v>
      </c>
    </row>
    <row r="597" spans="1:7" x14ac:dyDescent="0.2">
      <c r="A597" t="s">
        <v>3819</v>
      </c>
      <c r="B597" t="s">
        <v>1150</v>
      </c>
      <c r="C597" t="s">
        <v>1152</v>
      </c>
      <c r="D597" t="s">
        <v>1154</v>
      </c>
      <c r="E597" t="s">
        <v>814</v>
      </c>
      <c r="F597" t="s">
        <v>2119</v>
      </c>
      <c r="G597" t="s">
        <v>52</v>
      </c>
    </row>
    <row r="598" spans="1:7" x14ac:dyDescent="0.2">
      <c r="A598" t="s">
        <v>3821</v>
      </c>
      <c r="B598" t="s">
        <v>3822</v>
      </c>
      <c r="C598" t="s">
        <v>3823</v>
      </c>
      <c r="D598" t="s">
        <v>3824</v>
      </c>
      <c r="E598" t="s">
        <v>198</v>
      </c>
      <c r="F598" t="s">
        <v>3821</v>
      </c>
      <c r="G598" t="s">
        <v>52</v>
      </c>
    </row>
    <row r="599" spans="1:7" x14ac:dyDescent="0.2">
      <c r="A599" t="s">
        <v>3826</v>
      </c>
      <c r="B599" t="s">
        <v>3827</v>
      </c>
      <c r="C599" t="s">
        <v>3828</v>
      </c>
      <c r="D599" t="s">
        <v>3829</v>
      </c>
      <c r="E599" t="s">
        <v>145</v>
      </c>
      <c r="F599" t="s">
        <v>52</v>
      </c>
      <c r="G599" t="s">
        <v>52</v>
      </c>
    </row>
    <row r="600" spans="1:7" x14ac:dyDescent="0.2">
      <c r="A600" t="s">
        <v>3832</v>
      </c>
      <c r="B600" t="s">
        <v>3833</v>
      </c>
      <c r="C600" t="s">
        <v>3835</v>
      </c>
      <c r="D600" t="s">
        <v>3837</v>
      </c>
      <c r="E600" t="s">
        <v>358</v>
      </c>
      <c r="F600" t="s">
        <v>52</v>
      </c>
      <c r="G600" t="s">
        <v>52</v>
      </c>
    </row>
    <row r="601" spans="1:7" x14ac:dyDescent="0.2">
      <c r="A601" t="s">
        <v>3839</v>
      </c>
      <c r="B601" t="s">
        <v>3840</v>
      </c>
      <c r="C601" t="s">
        <v>3841</v>
      </c>
      <c r="D601" t="s">
        <v>3842</v>
      </c>
      <c r="E601" t="s">
        <v>304</v>
      </c>
      <c r="F601" t="s">
        <v>52</v>
      </c>
      <c r="G601" t="s">
        <v>52</v>
      </c>
    </row>
    <row r="602" spans="1:7" x14ac:dyDescent="0.2">
      <c r="A602" t="s">
        <v>3844</v>
      </c>
      <c r="B602" t="s">
        <v>3845</v>
      </c>
      <c r="C602" t="s">
        <v>3846</v>
      </c>
      <c r="D602" t="s">
        <v>3847</v>
      </c>
      <c r="E602" t="s">
        <v>814</v>
      </c>
      <c r="F602" t="s">
        <v>52</v>
      </c>
      <c r="G602" t="s">
        <v>3849</v>
      </c>
    </row>
    <row r="603" spans="1:7" x14ac:dyDescent="0.2">
      <c r="A603" t="s">
        <v>3850</v>
      </c>
      <c r="B603" t="s">
        <v>3851</v>
      </c>
      <c r="C603" t="s">
        <v>3853</v>
      </c>
      <c r="D603" t="s">
        <v>3855</v>
      </c>
      <c r="E603" t="s">
        <v>145</v>
      </c>
      <c r="F603" t="s">
        <v>3857</v>
      </c>
      <c r="G603" t="s">
        <v>3858</v>
      </c>
    </row>
    <row r="604" spans="1:7" x14ac:dyDescent="0.2">
      <c r="A604" t="s">
        <v>3859</v>
      </c>
      <c r="B604" t="s">
        <v>3860</v>
      </c>
      <c r="C604" t="s">
        <v>3861</v>
      </c>
      <c r="D604" t="s">
        <v>3862</v>
      </c>
      <c r="E604" t="s">
        <v>61</v>
      </c>
      <c r="F604" t="s">
        <v>52</v>
      </c>
      <c r="G604" t="s">
        <v>52</v>
      </c>
    </row>
    <row r="605" spans="1:7" x14ac:dyDescent="0.2">
      <c r="A605" t="s">
        <v>3865</v>
      </c>
      <c r="B605" t="s">
        <v>3866</v>
      </c>
      <c r="C605" t="s">
        <v>3868</v>
      </c>
      <c r="D605" t="s">
        <v>3301</v>
      </c>
      <c r="E605" t="s">
        <v>264</v>
      </c>
      <c r="F605" t="s">
        <v>1482</v>
      </c>
      <c r="G605" t="s">
        <v>1483</v>
      </c>
    </row>
    <row r="606" spans="1:7" x14ac:dyDescent="0.2">
      <c r="A606" t="s">
        <v>3871</v>
      </c>
      <c r="B606" t="s">
        <v>3872</v>
      </c>
      <c r="C606" t="s">
        <v>3873</v>
      </c>
      <c r="D606" t="s">
        <v>3874</v>
      </c>
      <c r="F606" t="s">
        <v>3876</v>
      </c>
      <c r="G606" t="s">
        <v>3877</v>
      </c>
    </row>
    <row r="607" spans="1:7" x14ac:dyDescent="0.2">
      <c r="A607" t="s">
        <v>3878</v>
      </c>
      <c r="B607" t="s">
        <v>3879</v>
      </c>
      <c r="C607" t="s">
        <v>3881</v>
      </c>
      <c r="D607" t="s">
        <v>3883</v>
      </c>
      <c r="E607" t="s">
        <v>145</v>
      </c>
      <c r="F607" t="s">
        <v>3885</v>
      </c>
      <c r="G607" t="s">
        <v>52</v>
      </c>
    </row>
    <row r="608" spans="1:7" x14ac:dyDescent="0.2">
      <c r="A608" t="s">
        <v>3886</v>
      </c>
      <c r="B608" t="s">
        <v>3887</v>
      </c>
      <c r="C608" t="s">
        <v>3889</v>
      </c>
      <c r="D608" t="s">
        <v>3890</v>
      </c>
      <c r="E608" t="s">
        <v>3892</v>
      </c>
      <c r="F608" t="s">
        <v>52</v>
      </c>
      <c r="G608" t="s">
        <v>3652</v>
      </c>
    </row>
    <row r="609" spans="1:7" x14ac:dyDescent="0.2">
      <c r="A609" t="s">
        <v>1797</v>
      </c>
      <c r="B609" t="s">
        <v>3893</v>
      </c>
      <c r="C609" t="s">
        <v>3895</v>
      </c>
      <c r="D609" t="s">
        <v>3897</v>
      </c>
      <c r="E609" t="s">
        <v>130</v>
      </c>
      <c r="F609" t="s">
        <v>1797</v>
      </c>
      <c r="G609" t="s">
        <v>1798</v>
      </c>
    </row>
    <row r="610" spans="1:7" x14ac:dyDescent="0.2">
      <c r="A610" t="s">
        <v>3899</v>
      </c>
      <c r="B610" t="s">
        <v>3900</v>
      </c>
      <c r="C610" t="s">
        <v>3902</v>
      </c>
      <c r="D610" t="s">
        <v>3904</v>
      </c>
      <c r="E610" t="s">
        <v>93</v>
      </c>
      <c r="F610" t="s">
        <v>750</v>
      </c>
      <c r="G610" t="s">
        <v>757</v>
      </c>
    </row>
    <row r="611" spans="1:7" x14ac:dyDescent="0.2">
      <c r="A611" t="s">
        <v>3701</v>
      </c>
      <c r="B611" t="s">
        <v>3907</v>
      </c>
      <c r="C611" t="s">
        <v>3908</v>
      </c>
      <c r="D611" t="s">
        <v>3909</v>
      </c>
      <c r="E611" t="s">
        <v>61</v>
      </c>
      <c r="F611" t="s">
        <v>3701</v>
      </c>
      <c r="G611" t="s">
        <v>3702</v>
      </c>
    </row>
    <row r="612" spans="1:7" x14ac:dyDescent="0.2">
      <c r="A612" t="s">
        <v>3910</v>
      </c>
      <c r="B612" t="s">
        <v>3911</v>
      </c>
      <c r="C612" t="s">
        <v>3911</v>
      </c>
      <c r="D612" t="s">
        <v>3912</v>
      </c>
      <c r="E612" t="s">
        <v>310</v>
      </c>
      <c r="F612" t="s">
        <v>52</v>
      </c>
      <c r="G612" t="s">
        <v>3914</v>
      </c>
    </row>
    <row r="613" spans="1:7" x14ac:dyDescent="0.2">
      <c r="A613" t="s">
        <v>3915</v>
      </c>
      <c r="B613" t="s">
        <v>3916</v>
      </c>
      <c r="C613" t="s">
        <v>3918</v>
      </c>
      <c r="D613" t="s">
        <v>3920</v>
      </c>
      <c r="E613" t="s">
        <v>400</v>
      </c>
      <c r="F613" t="s">
        <v>52</v>
      </c>
      <c r="G613" t="s">
        <v>52</v>
      </c>
    </row>
    <row r="614" spans="1:7" x14ac:dyDescent="0.2">
      <c r="A614" t="s">
        <v>3922</v>
      </c>
      <c r="B614" t="s">
        <v>3923</v>
      </c>
      <c r="C614" t="s">
        <v>3924</v>
      </c>
      <c r="D614" t="s">
        <v>3925</v>
      </c>
      <c r="E614" t="s">
        <v>61</v>
      </c>
      <c r="F614" t="s">
        <v>52</v>
      </c>
      <c r="G614" t="s">
        <v>52</v>
      </c>
    </row>
    <row r="615" spans="1:7" x14ac:dyDescent="0.2">
      <c r="A615" t="s">
        <v>3928</v>
      </c>
      <c r="B615" t="s">
        <v>3929</v>
      </c>
      <c r="C615" t="s">
        <v>3930</v>
      </c>
      <c r="D615" t="s">
        <v>3931</v>
      </c>
      <c r="E615" t="s">
        <v>264</v>
      </c>
      <c r="F615" t="s">
        <v>52</v>
      </c>
      <c r="G615" t="s">
        <v>52</v>
      </c>
    </row>
    <row r="616" spans="1:7" x14ac:dyDescent="0.2">
      <c r="A616" t="s">
        <v>3933</v>
      </c>
      <c r="B616" t="s">
        <v>3934</v>
      </c>
      <c r="C616" t="s">
        <v>3936</v>
      </c>
      <c r="D616" t="s">
        <v>3938</v>
      </c>
      <c r="E616" t="s">
        <v>198</v>
      </c>
      <c r="F616" t="s">
        <v>3940</v>
      </c>
      <c r="G616" t="s">
        <v>3941</v>
      </c>
    </row>
    <row r="617" spans="1:7" x14ac:dyDescent="0.2">
      <c r="A617" t="s">
        <v>3942</v>
      </c>
      <c r="B617" t="s">
        <v>3943</v>
      </c>
      <c r="C617" t="s">
        <v>3945</v>
      </c>
      <c r="D617" t="s">
        <v>3947</v>
      </c>
      <c r="E617" t="s">
        <v>61</v>
      </c>
      <c r="F617" t="s">
        <v>3942</v>
      </c>
      <c r="G617" t="s">
        <v>52</v>
      </c>
    </row>
    <row r="618" spans="1:7" x14ac:dyDescent="0.2">
      <c r="A618" t="s">
        <v>3949</v>
      </c>
      <c r="B618" t="s">
        <v>3950</v>
      </c>
      <c r="C618" t="s">
        <v>3951</v>
      </c>
      <c r="D618" t="s">
        <v>3952</v>
      </c>
      <c r="E618" t="s">
        <v>61</v>
      </c>
      <c r="F618" t="s">
        <v>326</v>
      </c>
      <c r="G618" t="s">
        <v>773</v>
      </c>
    </row>
    <row r="619" spans="1:7" x14ac:dyDescent="0.2">
      <c r="A619" t="s">
        <v>3955</v>
      </c>
      <c r="B619" t="s">
        <v>3956</v>
      </c>
      <c r="C619" t="s">
        <v>3956</v>
      </c>
      <c r="D619" t="s">
        <v>3957</v>
      </c>
      <c r="F619" t="s">
        <v>52</v>
      </c>
      <c r="G619" t="s">
        <v>52</v>
      </c>
    </row>
    <row r="620" spans="1:7" x14ac:dyDescent="0.2">
      <c r="A620" t="s">
        <v>3958</v>
      </c>
      <c r="B620" t="s">
        <v>3959</v>
      </c>
      <c r="C620" t="s">
        <v>3961</v>
      </c>
      <c r="D620" t="s">
        <v>3963</v>
      </c>
      <c r="E620" t="s">
        <v>116</v>
      </c>
      <c r="F620" t="s">
        <v>52</v>
      </c>
      <c r="G620" t="s">
        <v>52</v>
      </c>
    </row>
    <row r="621" spans="1:7" x14ac:dyDescent="0.2">
      <c r="A621" t="s">
        <v>3966</v>
      </c>
      <c r="B621" t="s">
        <v>3967</v>
      </c>
      <c r="C621" t="s">
        <v>3969</v>
      </c>
      <c r="D621" t="s">
        <v>3971</v>
      </c>
      <c r="E621" t="s">
        <v>116</v>
      </c>
      <c r="F621" t="s">
        <v>52</v>
      </c>
      <c r="G621" t="s">
        <v>52</v>
      </c>
    </row>
    <row r="622" spans="1:7" x14ac:dyDescent="0.2">
      <c r="A622" t="s">
        <v>100</v>
      </c>
      <c r="B622" t="s">
        <v>3973</v>
      </c>
      <c r="C622" t="s">
        <v>3974</v>
      </c>
      <c r="D622" t="s">
        <v>3975</v>
      </c>
      <c r="E622" t="s">
        <v>3977</v>
      </c>
      <c r="F622" t="s">
        <v>100</v>
      </c>
      <c r="G622" t="s">
        <v>101</v>
      </c>
    </row>
    <row r="623" spans="1:7" x14ac:dyDescent="0.2">
      <c r="A623" t="s">
        <v>3978</v>
      </c>
      <c r="B623" t="s">
        <v>3979</v>
      </c>
      <c r="C623" t="s">
        <v>3980</v>
      </c>
      <c r="D623" t="s">
        <v>3981</v>
      </c>
      <c r="E623" t="s">
        <v>781</v>
      </c>
      <c r="F623" t="s">
        <v>52</v>
      </c>
      <c r="G623" t="s">
        <v>52</v>
      </c>
    </row>
    <row r="624" spans="1:7" x14ac:dyDescent="0.2">
      <c r="A624" t="s">
        <v>3983</v>
      </c>
      <c r="B624" t="s">
        <v>3984</v>
      </c>
      <c r="C624" t="s">
        <v>3986</v>
      </c>
      <c r="D624" t="s">
        <v>3988</v>
      </c>
      <c r="F624" t="s">
        <v>3990</v>
      </c>
      <c r="G624" t="s">
        <v>52</v>
      </c>
    </row>
    <row r="625" spans="1:7" x14ac:dyDescent="0.2">
      <c r="A625" t="s">
        <v>3991</v>
      </c>
      <c r="B625" t="s">
        <v>3992</v>
      </c>
      <c r="C625" t="s">
        <v>3993</v>
      </c>
      <c r="D625" t="s">
        <v>3994</v>
      </c>
      <c r="E625" t="s">
        <v>814</v>
      </c>
      <c r="F625" t="s">
        <v>52</v>
      </c>
      <c r="G625" t="s">
        <v>52</v>
      </c>
    </row>
    <row r="626" spans="1:7" x14ac:dyDescent="0.2">
      <c r="A626" t="s">
        <v>3995</v>
      </c>
      <c r="B626" t="s">
        <v>3996</v>
      </c>
      <c r="C626" t="s">
        <v>3996</v>
      </c>
      <c r="D626" t="s">
        <v>3997</v>
      </c>
      <c r="E626" t="s">
        <v>264</v>
      </c>
      <c r="F626" t="s">
        <v>137</v>
      </c>
      <c r="G626" t="s">
        <v>3999</v>
      </c>
    </row>
    <row r="627" spans="1:7" x14ac:dyDescent="0.2">
      <c r="A627" t="s">
        <v>4000</v>
      </c>
      <c r="B627" t="s">
        <v>4001</v>
      </c>
      <c r="C627" t="s">
        <v>4002</v>
      </c>
      <c r="D627" t="s">
        <v>4003</v>
      </c>
      <c r="E627" t="s">
        <v>264</v>
      </c>
      <c r="F627" t="s">
        <v>52</v>
      </c>
      <c r="G627" t="s">
        <v>52</v>
      </c>
    </row>
    <row r="628" spans="1:7" x14ac:dyDescent="0.2">
      <c r="A628" t="s">
        <v>4006</v>
      </c>
      <c r="B628" t="s">
        <v>4007</v>
      </c>
      <c r="C628" t="s">
        <v>4008</v>
      </c>
      <c r="D628" t="s">
        <v>4009</v>
      </c>
      <c r="E628" t="s">
        <v>264</v>
      </c>
      <c r="F628" t="s">
        <v>52</v>
      </c>
      <c r="G628" t="s">
        <v>52</v>
      </c>
    </row>
    <row r="629" spans="1:7" x14ac:dyDescent="0.2">
      <c r="A629" t="s">
        <v>4012</v>
      </c>
      <c r="B629" t="s">
        <v>4013</v>
      </c>
      <c r="C629" t="s">
        <v>4014</v>
      </c>
      <c r="D629" t="s">
        <v>4015</v>
      </c>
      <c r="E629" t="s">
        <v>4017</v>
      </c>
      <c r="F629" t="s">
        <v>52</v>
      </c>
      <c r="G629" t="s">
        <v>4018</v>
      </c>
    </row>
    <row r="630" spans="1:7" x14ac:dyDescent="0.2">
      <c r="A630" t="s">
        <v>4019</v>
      </c>
      <c r="B630" t="s">
        <v>4020</v>
      </c>
      <c r="C630" t="s">
        <v>4021</v>
      </c>
      <c r="D630" t="s">
        <v>4022</v>
      </c>
      <c r="E630" t="s">
        <v>814</v>
      </c>
      <c r="F630" t="s">
        <v>52</v>
      </c>
      <c r="G630" t="s">
        <v>4018</v>
      </c>
    </row>
    <row r="631" spans="1:7" x14ac:dyDescent="0.2">
      <c r="A631" t="s">
        <v>4024</v>
      </c>
      <c r="B631" t="s">
        <v>4025</v>
      </c>
      <c r="C631" t="s">
        <v>4027</v>
      </c>
      <c r="D631" t="s">
        <v>4029</v>
      </c>
      <c r="E631" t="s">
        <v>61</v>
      </c>
      <c r="F631" t="s">
        <v>52</v>
      </c>
      <c r="G631" t="s">
        <v>4032</v>
      </c>
    </row>
    <row r="632" spans="1:7" x14ac:dyDescent="0.2">
      <c r="A632" t="s">
        <v>4033</v>
      </c>
      <c r="B632" t="s">
        <v>4034</v>
      </c>
      <c r="C632" t="s">
        <v>4035</v>
      </c>
      <c r="D632" t="s">
        <v>4036</v>
      </c>
      <c r="E632" t="s">
        <v>61</v>
      </c>
      <c r="F632" t="s">
        <v>1462</v>
      </c>
      <c r="G632" t="s">
        <v>52</v>
      </c>
    </row>
    <row r="633" spans="1:7" x14ac:dyDescent="0.2">
      <c r="A633" t="s">
        <v>4038</v>
      </c>
      <c r="B633" t="s">
        <v>4039</v>
      </c>
      <c r="C633" t="s">
        <v>4040</v>
      </c>
      <c r="D633" t="s">
        <v>4041</v>
      </c>
      <c r="E633" t="s">
        <v>70</v>
      </c>
      <c r="F633" t="s">
        <v>52</v>
      </c>
      <c r="G633" t="s">
        <v>52</v>
      </c>
    </row>
    <row r="634" spans="1:7" x14ac:dyDescent="0.2">
      <c r="A634" t="s">
        <v>4043</v>
      </c>
      <c r="B634" t="s">
        <v>4044</v>
      </c>
      <c r="C634" t="s">
        <v>4046</v>
      </c>
      <c r="D634" t="s">
        <v>4048</v>
      </c>
      <c r="E634" t="s">
        <v>814</v>
      </c>
      <c r="F634" t="s">
        <v>52</v>
      </c>
      <c r="G634" t="s">
        <v>52</v>
      </c>
    </row>
    <row r="635" spans="1:7" x14ac:dyDescent="0.2">
      <c r="A635" t="s">
        <v>4051</v>
      </c>
      <c r="B635" t="s">
        <v>4052</v>
      </c>
      <c r="C635" t="s">
        <v>4054</v>
      </c>
      <c r="D635" t="s">
        <v>4056</v>
      </c>
      <c r="E635" t="s">
        <v>832</v>
      </c>
      <c r="F635" t="s">
        <v>2653</v>
      </c>
      <c r="G635" t="s">
        <v>2654</v>
      </c>
    </row>
    <row r="636" spans="1:7" x14ac:dyDescent="0.2">
      <c r="A636" t="s">
        <v>4058</v>
      </c>
      <c r="B636" t="s">
        <v>486</v>
      </c>
      <c r="C636" t="s">
        <v>487</v>
      </c>
      <c r="D636" t="s">
        <v>488</v>
      </c>
      <c r="E636" t="s">
        <v>490</v>
      </c>
      <c r="F636" t="s">
        <v>2600</v>
      </c>
      <c r="G636" t="s">
        <v>52</v>
      </c>
    </row>
    <row r="637" spans="1:7" x14ac:dyDescent="0.2">
      <c r="A637" t="s">
        <v>4060</v>
      </c>
      <c r="B637" t="s">
        <v>4061</v>
      </c>
      <c r="C637" t="s">
        <v>4063</v>
      </c>
      <c r="D637" t="s">
        <v>4065</v>
      </c>
      <c r="E637" t="s">
        <v>99</v>
      </c>
      <c r="F637" t="s">
        <v>1067</v>
      </c>
      <c r="G637" t="s">
        <v>732</v>
      </c>
    </row>
    <row r="638" spans="1:7" x14ac:dyDescent="0.2">
      <c r="A638" t="s">
        <v>4067</v>
      </c>
      <c r="B638" t="s">
        <v>4068</v>
      </c>
      <c r="C638" t="s">
        <v>4070</v>
      </c>
      <c r="D638" t="s">
        <v>4072</v>
      </c>
      <c r="E638" t="s">
        <v>814</v>
      </c>
      <c r="F638" t="s">
        <v>650</v>
      </c>
      <c r="G638" t="s">
        <v>651</v>
      </c>
    </row>
    <row r="639" spans="1:7" x14ac:dyDescent="0.2">
      <c r="A639" t="s">
        <v>4074</v>
      </c>
      <c r="B639" t="s">
        <v>4075</v>
      </c>
      <c r="C639" t="s">
        <v>4076</v>
      </c>
      <c r="D639" t="s">
        <v>4077</v>
      </c>
      <c r="E639" t="s">
        <v>159</v>
      </c>
      <c r="F639" t="s">
        <v>435</v>
      </c>
      <c r="G639" t="s">
        <v>4079</v>
      </c>
    </row>
    <row r="640" spans="1:7" x14ac:dyDescent="0.2">
      <c r="A640" t="s">
        <v>4080</v>
      </c>
      <c r="B640" t="s">
        <v>4081</v>
      </c>
      <c r="C640" t="s">
        <v>4082</v>
      </c>
      <c r="D640" t="s">
        <v>4083</v>
      </c>
      <c r="E640" t="s">
        <v>107</v>
      </c>
      <c r="F640" t="s">
        <v>435</v>
      </c>
      <c r="G640" t="s">
        <v>4079</v>
      </c>
    </row>
    <row r="641" spans="1:7" x14ac:dyDescent="0.2">
      <c r="A641" t="s">
        <v>4084</v>
      </c>
      <c r="B641" t="s">
        <v>4085</v>
      </c>
      <c r="C641" t="s">
        <v>4086</v>
      </c>
      <c r="D641" t="s">
        <v>4087</v>
      </c>
      <c r="E641" t="s">
        <v>198</v>
      </c>
      <c r="F641" t="s">
        <v>4090</v>
      </c>
      <c r="G641" t="s">
        <v>52</v>
      </c>
    </row>
    <row r="642" spans="1:7" x14ac:dyDescent="0.2">
      <c r="A642" t="s">
        <v>4091</v>
      </c>
      <c r="B642" t="s">
        <v>4092</v>
      </c>
      <c r="C642" t="s">
        <v>4093</v>
      </c>
      <c r="D642" t="s">
        <v>4094</v>
      </c>
      <c r="E642" t="s">
        <v>145</v>
      </c>
      <c r="F642" t="s">
        <v>491</v>
      </c>
      <c r="G642" t="s">
        <v>4097</v>
      </c>
    </row>
    <row r="643" spans="1:7" x14ac:dyDescent="0.2">
      <c r="A643" t="s">
        <v>4098</v>
      </c>
      <c r="B643" t="s">
        <v>4099</v>
      </c>
      <c r="C643" t="s">
        <v>4101</v>
      </c>
      <c r="D643" t="s">
        <v>1433</v>
      </c>
      <c r="E643" t="s">
        <v>93</v>
      </c>
      <c r="F643" t="s">
        <v>52</v>
      </c>
      <c r="G643" t="s">
        <v>52</v>
      </c>
    </row>
    <row r="644" spans="1:7" x14ac:dyDescent="0.2">
      <c r="A644" t="s">
        <v>4104</v>
      </c>
      <c r="B644" t="s">
        <v>4105</v>
      </c>
      <c r="C644" t="s">
        <v>4106</v>
      </c>
      <c r="D644" t="s">
        <v>4107</v>
      </c>
      <c r="E644" t="s">
        <v>61</v>
      </c>
      <c r="F644" t="s">
        <v>2737</v>
      </c>
      <c r="G644" t="s">
        <v>4108</v>
      </c>
    </row>
    <row r="645" spans="1:7" x14ac:dyDescent="0.2">
      <c r="A645" t="s">
        <v>4109</v>
      </c>
      <c r="B645" t="s">
        <v>4110</v>
      </c>
      <c r="C645" t="s">
        <v>4111</v>
      </c>
      <c r="D645" t="s">
        <v>4112</v>
      </c>
      <c r="E645" t="s">
        <v>130</v>
      </c>
      <c r="F645" t="s">
        <v>52</v>
      </c>
      <c r="G645" t="s">
        <v>52</v>
      </c>
    </row>
    <row r="646" spans="1:7" x14ac:dyDescent="0.2">
      <c r="A646" t="s">
        <v>4114</v>
      </c>
      <c r="B646" t="s">
        <v>4115</v>
      </c>
      <c r="C646" t="s">
        <v>4116</v>
      </c>
      <c r="D646" t="s">
        <v>704</v>
      </c>
      <c r="F646" t="s">
        <v>52</v>
      </c>
      <c r="G646" t="s">
        <v>52</v>
      </c>
    </row>
    <row r="647" spans="1:7" x14ac:dyDescent="0.2">
      <c r="A647" t="s">
        <v>4117</v>
      </c>
      <c r="B647" t="s">
        <v>4118</v>
      </c>
      <c r="C647" t="s">
        <v>4118</v>
      </c>
      <c r="D647" t="s">
        <v>4119</v>
      </c>
      <c r="E647" t="s">
        <v>392</v>
      </c>
      <c r="F647" t="s">
        <v>52</v>
      </c>
      <c r="G647" t="s">
        <v>4121</v>
      </c>
    </row>
    <row r="648" spans="1:7" x14ac:dyDescent="0.2">
      <c r="A648" t="s">
        <v>4122</v>
      </c>
      <c r="B648" t="s">
        <v>4123</v>
      </c>
      <c r="C648" t="s">
        <v>4123</v>
      </c>
      <c r="D648" t="s">
        <v>4124</v>
      </c>
      <c r="E648" t="s">
        <v>198</v>
      </c>
      <c r="F648" t="s">
        <v>52</v>
      </c>
      <c r="G648" t="s">
        <v>52</v>
      </c>
    </row>
    <row r="649" spans="1:7" x14ac:dyDescent="0.2">
      <c r="A649" t="s">
        <v>4125</v>
      </c>
      <c r="B649" t="s">
        <v>4126</v>
      </c>
      <c r="C649" t="s">
        <v>4128</v>
      </c>
      <c r="D649" t="s">
        <v>4130</v>
      </c>
      <c r="E649" t="s">
        <v>145</v>
      </c>
      <c r="F649" t="s">
        <v>52</v>
      </c>
      <c r="G649" t="s">
        <v>52</v>
      </c>
    </row>
    <row r="650" spans="1:7" x14ac:dyDescent="0.2">
      <c r="A650" t="s">
        <v>4132</v>
      </c>
      <c r="B650" t="s">
        <v>448</v>
      </c>
      <c r="C650" t="s">
        <v>450</v>
      </c>
      <c r="D650" t="s">
        <v>452</v>
      </c>
      <c r="E650" t="s">
        <v>814</v>
      </c>
      <c r="F650" t="s">
        <v>52</v>
      </c>
      <c r="G650" t="s">
        <v>52</v>
      </c>
    </row>
    <row r="651" spans="1:7" x14ac:dyDescent="0.2">
      <c r="A651" t="s">
        <v>4134</v>
      </c>
      <c r="B651" t="s">
        <v>4135</v>
      </c>
      <c r="C651" t="s">
        <v>4136</v>
      </c>
      <c r="D651" t="s">
        <v>516</v>
      </c>
      <c r="E651" t="s">
        <v>4138</v>
      </c>
      <c r="F651" t="s">
        <v>2653</v>
      </c>
      <c r="G651" t="s">
        <v>52</v>
      </c>
    </row>
    <row r="652" spans="1:7" x14ac:dyDescent="0.2">
      <c r="A652" t="s">
        <v>4139</v>
      </c>
      <c r="B652" t="s">
        <v>4140</v>
      </c>
      <c r="C652" t="s">
        <v>4140</v>
      </c>
      <c r="D652" t="s">
        <v>4141</v>
      </c>
      <c r="E652" t="s">
        <v>4143</v>
      </c>
      <c r="F652" t="s">
        <v>52</v>
      </c>
      <c r="G652" t="s">
        <v>52</v>
      </c>
    </row>
    <row r="653" spans="1:7" x14ac:dyDescent="0.2">
      <c r="A653" t="s">
        <v>4144</v>
      </c>
      <c r="B653" t="s">
        <v>4145</v>
      </c>
      <c r="C653" t="s">
        <v>4146</v>
      </c>
      <c r="D653" t="s">
        <v>4147</v>
      </c>
      <c r="E653" t="s">
        <v>264</v>
      </c>
      <c r="F653" t="s">
        <v>4144</v>
      </c>
      <c r="G653" t="s">
        <v>52</v>
      </c>
    </row>
    <row r="654" spans="1:7" x14ac:dyDescent="0.2">
      <c r="A654" t="s">
        <v>1030</v>
      </c>
      <c r="B654" t="s">
        <v>4150</v>
      </c>
      <c r="C654" t="s">
        <v>4151</v>
      </c>
      <c r="D654" t="s">
        <v>4152</v>
      </c>
      <c r="E654" t="s">
        <v>61</v>
      </c>
      <c r="F654" t="s">
        <v>1030</v>
      </c>
      <c r="G654" t="s">
        <v>1031</v>
      </c>
    </row>
    <row r="655" spans="1:7" x14ac:dyDescent="0.2">
      <c r="A655" t="s">
        <v>4155</v>
      </c>
      <c r="B655" t="s">
        <v>4157</v>
      </c>
      <c r="C655" t="s">
        <v>4159</v>
      </c>
      <c r="D655" t="s">
        <v>4161</v>
      </c>
      <c r="E655" t="s">
        <v>174</v>
      </c>
      <c r="F655" t="s">
        <v>52</v>
      </c>
      <c r="G655" t="s">
        <v>52</v>
      </c>
    </row>
    <row r="656" spans="1:7" x14ac:dyDescent="0.2">
      <c r="A656" t="s">
        <v>4163</v>
      </c>
      <c r="B656" t="s">
        <v>4164</v>
      </c>
      <c r="C656" t="s">
        <v>4165</v>
      </c>
      <c r="D656" t="s">
        <v>4166</v>
      </c>
      <c r="E656" t="s">
        <v>145</v>
      </c>
      <c r="F656" t="s">
        <v>2532</v>
      </c>
      <c r="G656" t="s">
        <v>2533</v>
      </c>
    </row>
    <row r="657" spans="1:7" x14ac:dyDescent="0.2">
      <c r="A657" t="s">
        <v>4167</v>
      </c>
      <c r="B657" t="s">
        <v>4168</v>
      </c>
      <c r="C657" t="s">
        <v>4170</v>
      </c>
      <c r="D657" t="s">
        <v>4172</v>
      </c>
      <c r="E657" t="s">
        <v>781</v>
      </c>
      <c r="F657" t="s">
        <v>52</v>
      </c>
      <c r="G657" t="s">
        <v>52</v>
      </c>
    </row>
    <row r="658" spans="1:7" x14ac:dyDescent="0.2">
      <c r="A658" t="s">
        <v>4174</v>
      </c>
      <c r="B658" t="s">
        <v>4175</v>
      </c>
      <c r="C658" t="s">
        <v>4176</v>
      </c>
      <c r="D658" t="s">
        <v>4177</v>
      </c>
      <c r="E658" t="s">
        <v>1251</v>
      </c>
      <c r="F658" t="s">
        <v>420</v>
      </c>
      <c r="G658" t="s">
        <v>4180</v>
      </c>
    </row>
    <row r="659" spans="1:7" x14ac:dyDescent="0.2">
      <c r="A659" t="s">
        <v>4181</v>
      </c>
      <c r="B659" t="s">
        <v>4182</v>
      </c>
      <c r="C659" t="s">
        <v>4183</v>
      </c>
      <c r="D659" t="s">
        <v>4184</v>
      </c>
      <c r="E659" t="s">
        <v>4186</v>
      </c>
      <c r="F659" t="s">
        <v>1578</v>
      </c>
      <c r="G659" t="s">
        <v>1579</v>
      </c>
    </row>
    <row r="660" spans="1:7" x14ac:dyDescent="0.2">
      <c r="A660" t="s">
        <v>4187</v>
      </c>
      <c r="B660" t="s">
        <v>4188</v>
      </c>
      <c r="C660" t="s">
        <v>4190</v>
      </c>
      <c r="D660" t="s">
        <v>4192</v>
      </c>
      <c r="E660" t="s">
        <v>93</v>
      </c>
      <c r="F660" t="s">
        <v>1462</v>
      </c>
      <c r="G660" t="s">
        <v>52</v>
      </c>
    </row>
    <row r="661" spans="1:7" x14ac:dyDescent="0.2">
      <c r="A661" t="s">
        <v>4194</v>
      </c>
      <c r="B661" t="s">
        <v>4195</v>
      </c>
      <c r="C661" t="s">
        <v>4196</v>
      </c>
      <c r="D661" t="s">
        <v>4197</v>
      </c>
      <c r="E661" t="s">
        <v>159</v>
      </c>
      <c r="F661" t="s">
        <v>52</v>
      </c>
      <c r="G661" t="s">
        <v>4199</v>
      </c>
    </row>
    <row r="662" spans="1:7" x14ac:dyDescent="0.2">
      <c r="A662" t="s">
        <v>4200</v>
      </c>
      <c r="B662" t="s">
        <v>4201</v>
      </c>
      <c r="C662" t="s">
        <v>4202</v>
      </c>
      <c r="D662" t="s">
        <v>4203</v>
      </c>
      <c r="E662" t="s">
        <v>61</v>
      </c>
      <c r="F662" t="s">
        <v>52</v>
      </c>
      <c r="G662" t="s">
        <v>52</v>
      </c>
    </row>
    <row r="663" spans="1:7" x14ac:dyDescent="0.2">
      <c r="A663" t="s">
        <v>4205</v>
      </c>
      <c r="B663" t="s">
        <v>4206</v>
      </c>
      <c r="C663" t="s">
        <v>4208</v>
      </c>
      <c r="D663" t="s">
        <v>1114</v>
      </c>
      <c r="E663" t="s">
        <v>61</v>
      </c>
      <c r="F663" t="s">
        <v>557</v>
      </c>
      <c r="G663" t="s">
        <v>558</v>
      </c>
    </row>
    <row r="664" spans="1:7" x14ac:dyDescent="0.2">
      <c r="A664" t="s">
        <v>4212</v>
      </c>
      <c r="B664" t="s">
        <v>4213</v>
      </c>
      <c r="C664" t="s">
        <v>4214</v>
      </c>
      <c r="D664" t="s">
        <v>4215</v>
      </c>
      <c r="E664" t="s">
        <v>116</v>
      </c>
      <c r="F664" t="s">
        <v>52</v>
      </c>
      <c r="G664" t="s">
        <v>4217</v>
      </c>
    </row>
    <row r="665" spans="1:7" x14ac:dyDescent="0.2">
      <c r="A665" t="s">
        <v>4219</v>
      </c>
      <c r="B665" t="s">
        <v>4221</v>
      </c>
      <c r="C665" t="s">
        <v>4223</v>
      </c>
      <c r="D665" t="s">
        <v>4225</v>
      </c>
      <c r="E665" t="s">
        <v>116</v>
      </c>
      <c r="F665" t="s">
        <v>52</v>
      </c>
      <c r="G665" t="s">
        <v>52</v>
      </c>
    </row>
    <row r="666" spans="1:7" x14ac:dyDescent="0.2">
      <c r="A666" t="s">
        <v>4228</v>
      </c>
      <c r="B666" t="s">
        <v>4229</v>
      </c>
      <c r="C666" t="s">
        <v>4231</v>
      </c>
      <c r="D666" t="s">
        <v>3265</v>
      </c>
      <c r="E666" t="s">
        <v>264</v>
      </c>
      <c r="F666" t="s">
        <v>52</v>
      </c>
      <c r="G666" t="s">
        <v>52</v>
      </c>
    </row>
    <row r="667" spans="1:7" x14ac:dyDescent="0.2">
      <c r="A667" t="s">
        <v>4235</v>
      </c>
      <c r="B667" t="s">
        <v>4236</v>
      </c>
      <c r="C667" t="s">
        <v>4238</v>
      </c>
      <c r="D667" t="s">
        <v>4240</v>
      </c>
      <c r="E667" t="s">
        <v>93</v>
      </c>
      <c r="F667" t="s">
        <v>2117</v>
      </c>
      <c r="G667" t="s">
        <v>52</v>
      </c>
    </row>
    <row r="668" spans="1:7" x14ac:dyDescent="0.2">
      <c r="A668" t="s">
        <v>4242</v>
      </c>
      <c r="B668" t="s">
        <v>4243</v>
      </c>
      <c r="C668" t="s">
        <v>4244</v>
      </c>
      <c r="D668" t="s">
        <v>4245</v>
      </c>
      <c r="E668" t="s">
        <v>310</v>
      </c>
      <c r="F668" t="s">
        <v>311</v>
      </c>
      <c r="G668" t="s">
        <v>52</v>
      </c>
    </row>
    <row r="669" spans="1:7" x14ac:dyDescent="0.2">
      <c r="A669" t="s">
        <v>4247</v>
      </c>
      <c r="B669" t="s">
        <v>4248</v>
      </c>
      <c r="C669" t="s">
        <v>4249</v>
      </c>
      <c r="D669" t="s">
        <v>458</v>
      </c>
      <c r="E669" t="s">
        <v>107</v>
      </c>
      <c r="F669" t="s">
        <v>52</v>
      </c>
      <c r="G669" t="s">
        <v>52</v>
      </c>
    </row>
    <row r="670" spans="1:7" x14ac:dyDescent="0.2">
      <c r="A670" t="s">
        <v>4251</v>
      </c>
      <c r="B670" t="s">
        <v>4252</v>
      </c>
      <c r="C670" t="s">
        <v>4254</v>
      </c>
      <c r="D670" t="s">
        <v>4255</v>
      </c>
      <c r="E670" t="s">
        <v>264</v>
      </c>
      <c r="F670" t="s">
        <v>519</v>
      </c>
      <c r="G670" t="s">
        <v>4257</v>
      </c>
    </row>
    <row r="671" spans="1:7" x14ac:dyDescent="0.2">
      <c r="A671" t="s">
        <v>4258</v>
      </c>
      <c r="B671" t="s">
        <v>4259</v>
      </c>
      <c r="C671" t="s">
        <v>4260</v>
      </c>
      <c r="D671" t="s">
        <v>4261</v>
      </c>
      <c r="E671" t="s">
        <v>3184</v>
      </c>
      <c r="F671" t="s">
        <v>4264</v>
      </c>
      <c r="G671" t="s">
        <v>4264</v>
      </c>
    </row>
    <row r="672" spans="1:7" x14ac:dyDescent="0.2">
      <c r="A672" t="s">
        <v>4265</v>
      </c>
      <c r="B672" t="s">
        <v>4266</v>
      </c>
      <c r="C672" t="s">
        <v>4267</v>
      </c>
      <c r="D672" t="s">
        <v>4268</v>
      </c>
      <c r="E672" t="s">
        <v>61</v>
      </c>
      <c r="F672" t="s">
        <v>4265</v>
      </c>
      <c r="G672" t="s">
        <v>4270</v>
      </c>
    </row>
    <row r="673" spans="1:7" x14ac:dyDescent="0.2">
      <c r="A673" t="s">
        <v>4271</v>
      </c>
      <c r="B673" t="s">
        <v>4272</v>
      </c>
      <c r="C673" t="s">
        <v>4274</v>
      </c>
      <c r="D673" t="s">
        <v>4276</v>
      </c>
      <c r="E673" t="s">
        <v>392</v>
      </c>
      <c r="F673" t="s">
        <v>52</v>
      </c>
      <c r="G673" t="s">
        <v>52</v>
      </c>
    </row>
    <row r="674" spans="1:7" x14ac:dyDescent="0.2">
      <c r="A674" t="s">
        <v>4278</v>
      </c>
      <c r="B674" t="s">
        <v>4279</v>
      </c>
      <c r="C674" t="s">
        <v>4281</v>
      </c>
      <c r="D674" t="s">
        <v>4283</v>
      </c>
      <c r="E674" t="s">
        <v>70</v>
      </c>
      <c r="F674" t="s">
        <v>4278</v>
      </c>
      <c r="G674" t="s">
        <v>52</v>
      </c>
    </row>
    <row r="675" spans="1:7" x14ac:dyDescent="0.2">
      <c r="A675" t="s">
        <v>4285</v>
      </c>
      <c r="B675" t="s">
        <v>4286</v>
      </c>
      <c r="C675" t="s">
        <v>4287</v>
      </c>
      <c r="D675" t="s">
        <v>4288</v>
      </c>
      <c r="E675" t="s">
        <v>61</v>
      </c>
      <c r="F675" t="s">
        <v>52</v>
      </c>
      <c r="G675" t="s">
        <v>52</v>
      </c>
    </row>
    <row r="676" spans="1:7" x14ac:dyDescent="0.2">
      <c r="A676" t="s">
        <v>4290</v>
      </c>
      <c r="B676" t="s">
        <v>4291</v>
      </c>
      <c r="C676" t="s">
        <v>4293</v>
      </c>
      <c r="D676" t="s">
        <v>4295</v>
      </c>
      <c r="E676" t="s">
        <v>232</v>
      </c>
      <c r="F676" t="s">
        <v>239</v>
      </c>
      <c r="G676" t="s">
        <v>52</v>
      </c>
    </row>
    <row r="677" spans="1:7" x14ac:dyDescent="0.2">
      <c r="A677" t="s">
        <v>4297</v>
      </c>
      <c r="B677" t="s">
        <v>4298</v>
      </c>
      <c r="C677" t="s">
        <v>4300</v>
      </c>
      <c r="D677" t="s">
        <v>4302</v>
      </c>
      <c r="E677" t="s">
        <v>93</v>
      </c>
      <c r="F677" t="s">
        <v>52</v>
      </c>
      <c r="G677" t="s">
        <v>52</v>
      </c>
    </row>
    <row r="678" spans="1:7" x14ac:dyDescent="0.2">
      <c r="A678" t="s">
        <v>4304</v>
      </c>
      <c r="B678" t="s">
        <v>4305</v>
      </c>
      <c r="C678" t="s">
        <v>4307</v>
      </c>
      <c r="D678" t="s">
        <v>4309</v>
      </c>
      <c r="E678" t="s">
        <v>93</v>
      </c>
      <c r="F678" t="s">
        <v>807</v>
      </c>
      <c r="G678" t="s">
        <v>52</v>
      </c>
    </row>
    <row r="679" spans="1:7" x14ac:dyDescent="0.2">
      <c r="A679" t="s">
        <v>4311</v>
      </c>
      <c r="B679" t="s">
        <v>4312</v>
      </c>
      <c r="C679" t="s">
        <v>4313</v>
      </c>
      <c r="D679" t="s">
        <v>4314</v>
      </c>
      <c r="E679" t="s">
        <v>93</v>
      </c>
      <c r="F679" t="s">
        <v>2376</v>
      </c>
      <c r="G679" t="s">
        <v>4316</v>
      </c>
    </row>
    <row r="680" spans="1:7" x14ac:dyDescent="0.2">
      <c r="A680" t="s">
        <v>4317</v>
      </c>
      <c r="B680" t="s">
        <v>4318</v>
      </c>
      <c r="C680" t="s">
        <v>4319</v>
      </c>
      <c r="D680" t="s">
        <v>4320</v>
      </c>
      <c r="E680" t="s">
        <v>358</v>
      </c>
      <c r="F680" t="s">
        <v>2600</v>
      </c>
      <c r="G680" t="s">
        <v>4322</v>
      </c>
    </row>
    <row r="681" spans="1:7" x14ac:dyDescent="0.2">
      <c r="A681" t="s">
        <v>4323</v>
      </c>
      <c r="B681" t="s">
        <v>4324</v>
      </c>
      <c r="C681" t="s">
        <v>4325</v>
      </c>
      <c r="D681" t="s">
        <v>4326</v>
      </c>
      <c r="E681" t="s">
        <v>93</v>
      </c>
      <c r="F681" t="s">
        <v>3080</v>
      </c>
      <c r="G681" t="s">
        <v>3081</v>
      </c>
    </row>
    <row r="682" spans="1:7" x14ac:dyDescent="0.2">
      <c r="A682" t="s">
        <v>4328</v>
      </c>
      <c r="B682" t="s">
        <v>4329</v>
      </c>
      <c r="C682" t="s">
        <v>4331</v>
      </c>
      <c r="D682" t="s">
        <v>4332</v>
      </c>
      <c r="E682" t="s">
        <v>4138</v>
      </c>
      <c r="F682" t="s">
        <v>4335</v>
      </c>
      <c r="G682" t="s">
        <v>52</v>
      </c>
    </row>
    <row r="683" spans="1:7" x14ac:dyDescent="0.2">
      <c r="A683" t="s">
        <v>4336</v>
      </c>
      <c r="B683" t="s">
        <v>4337</v>
      </c>
      <c r="C683" t="s">
        <v>4339</v>
      </c>
      <c r="D683" t="s">
        <v>4341</v>
      </c>
      <c r="E683" t="s">
        <v>107</v>
      </c>
      <c r="F683" t="s">
        <v>52</v>
      </c>
      <c r="G683" t="s">
        <v>52</v>
      </c>
    </row>
    <row r="684" spans="1:7" x14ac:dyDescent="0.2">
      <c r="A684" t="s">
        <v>4344</v>
      </c>
      <c r="B684" t="s">
        <v>4345</v>
      </c>
      <c r="C684" t="s">
        <v>4347</v>
      </c>
      <c r="D684" t="s">
        <v>4349</v>
      </c>
      <c r="E684" t="s">
        <v>93</v>
      </c>
      <c r="F684" t="s">
        <v>1797</v>
      </c>
      <c r="G684" t="s">
        <v>1798</v>
      </c>
    </row>
    <row r="685" spans="1:7" x14ac:dyDescent="0.2">
      <c r="A685" t="s">
        <v>4351</v>
      </c>
      <c r="B685" t="s">
        <v>4352</v>
      </c>
      <c r="C685" t="s">
        <v>4354</v>
      </c>
      <c r="D685" t="s">
        <v>4356</v>
      </c>
      <c r="E685" t="s">
        <v>93</v>
      </c>
      <c r="F685" t="s">
        <v>52</v>
      </c>
      <c r="G685" t="s">
        <v>52</v>
      </c>
    </row>
    <row r="686" spans="1:7" x14ac:dyDescent="0.2">
      <c r="A686" t="s">
        <v>4358</v>
      </c>
      <c r="B686" t="s">
        <v>4359</v>
      </c>
      <c r="C686" t="s">
        <v>4361</v>
      </c>
      <c r="D686" t="s">
        <v>4363</v>
      </c>
      <c r="E686" t="s">
        <v>70</v>
      </c>
      <c r="F686" t="s">
        <v>4366</v>
      </c>
      <c r="G686" t="s">
        <v>52</v>
      </c>
    </row>
    <row r="687" spans="1:7" x14ac:dyDescent="0.2">
      <c r="A687" t="s">
        <v>4367</v>
      </c>
      <c r="B687" t="s">
        <v>4368</v>
      </c>
      <c r="C687" t="s">
        <v>4370</v>
      </c>
      <c r="D687" t="s">
        <v>4372</v>
      </c>
      <c r="E687" t="s">
        <v>70</v>
      </c>
      <c r="F687" t="s">
        <v>4366</v>
      </c>
      <c r="G687" t="s">
        <v>52</v>
      </c>
    </row>
    <row r="688" spans="1:7" x14ac:dyDescent="0.2">
      <c r="A688" t="s">
        <v>4374</v>
      </c>
      <c r="B688" t="s">
        <v>4375</v>
      </c>
      <c r="C688" t="s">
        <v>4376</v>
      </c>
      <c r="D688" t="s">
        <v>4377</v>
      </c>
      <c r="E688" t="s">
        <v>61</v>
      </c>
      <c r="F688" t="s">
        <v>4379</v>
      </c>
      <c r="G688" t="s">
        <v>4380</v>
      </c>
    </row>
    <row r="689" spans="1:7" x14ac:dyDescent="0.2">
      <c r="A689" t="s">
        <v>4381</v>
      </c>
      <c r="B689" t="s">
        <v>4382</v>
      </c>
      <c r="C689" t="s">
        <v>4383</v>
      </c>
      <c r="D689" t="s">
        <v>4384</v>
      </c>
      <c r="E689" t="s">
        <v>232</v>
      </c>
      <c r="F689" t="s">
        <v>4386</v>
      </c>
      <c r="G689" t="s">
        <v>52</v>
      </c>
    </row>
    <row r="690" spans="1:7" x14ac:dyDescent="0.2">
      <c r="A690" t="s">
        <v>4387</v>
      </c>
      <c r="B690" t="s">
        <v>4388</v>
      </c>
      <c r="C690" t="s">
        <v>4389</v>
      </c>
      <c r="D690" t="s">
        <v>550</v>
      </c>
      <c r="E690" t="s">
        <v>61</v>
      </c>
      <c r="F690" t="s">
        <v>52</v>
      </c>
      <c r="G690" t="s">
        <v>52</v>
      </c>
    </row>
    <row r="691" spans="1:7" x14ac:dyDescent="0.2">
      <c r="A691" t="s">
        <v>4392</v>
      </c>
      <c r="B691" t="s">
        <v>4394</v>
      </c>
      <c r="C691" t="s">
        <v>4395</v>
      </c>
      <c r="D691" t="s">
        <v>4396</v>
      </c>
      <c r="E691" t="s">
        <v>61</v>
      </c>
      <c r="F691" t="s">
        <v>52</v>
      </c>
      <c r="G691" t="s">
        <v>52</v>
      </c>
    </row>
    <row r="692" spans="1:7" x14ac:dyDescent="0.2">
      <c r="A692" t="s">
        <v>4397</v>
      </c>
      <c r="B692" t="s">
        <v>4398</v>
      </c>
      <c r="C692" t="s">
        <v>4400</v>
      </c>
      <c r="D692" t="s">
        <v>4402</v>
      </c>
      <c r="E692" t="s">
        <v>832</v>
      </c>
      <c r="F692" t="s">
        <v>52</v>
      </c>
      <c r="G692" t="s">
        <v>52</v>
      </c>
    </row>
    <row r="693" spans="1:7" x14ac:dyDescent="0.2">
      <c r="A693" t="s">
        <v>4404</v>
      </c>
      <c r="B693" t="s">
        <v>4405</v>
      </c>
      <c r="C693" t="s">
        <v>4407</v>
      </c>
      <c r="D693" t="s">
        <v>4409</v>
      </c>
      <c r="E693" t="s">
        <v>4411</v>
      </c>
      <c r="F693" t="s">
        <v>2590</v>
      </c>
      <c r="G693" t="s">
        <v>2591</v>
      </c>
    </row>
    <row r="694" spans="1:7" x14ac:dyDescent="0.2">
      <c r="A694" t="s">
        <v>4412</v>
      </c>
      <c r="B694" t="s">
        <v>4413</v>
      </c>
      <c r="C694" t="s">
        <v>4415</v>
      </c>
      <c r="D694" t="s">
        <v>4417</v>
      </c>
      <c r="E694" t="s">
        <v>93</v>
      </c>
      <c r="F694" t="s">
        <v>52</v>
      </c>
      <c r="G694" t="s">
        <v>52</v>
      </c>
    </row>
    <row r="695" spans="1:7" x14ac:dyDescent="0.2">
      <c r="A695" t="s">
        <v>4419</v>
      </c>
      <c r="B695" t="s">
        <v>4420</v>
      </c>
      <c r="C695" t="s">
        <v>4421</v>
      </c>
      <c r="D695" t="s">
        <v>4422</v>
      </c>
      <c r="E695" t="s">
        <v>238</v>
      </c>
      <c r="F695" t="s">
        <v>706</v>
      </c>
      <c r="G695" t="s">
        <v>52</v>
      </c>
    </row>
    <row r="696" spans="1:7" x14ac:dyDescent="0.2">
      <c r="A696" t="s">
        <v>4424</v>
      </c>
      <c r="B696" t="s">
        <v>4425</v>
      </c>
      <c r="C696" t="s">
        <v>4426</v>
      </c>
      <c r="D696" t="s">
        <v>4427</v>
      </c>
      <c r="E696" t="s">
        <v>93</v>
      </c>
      <c r="F696" t="s">
        <v>296</v>
      </c>
      <c r="G696" t="s">
        <v>297</v>
      </c>
    </row>
    <row r="697" spans="1:7" x14ac:dyDescent="0.2">
      <c r="A697" t="s">
        <v>4431</v>
      </c>
      <c r="B697" t="s">
        <v>4433</v>
      </c>
      <c r="C697" t="s">
        <v>4434</v>
      </c>
      <c r="D697" t="s">
        <v>4435</v>
      </c>
      <c r="E697" t="s">
        <v>392</v>
      </c>
      <c r="F697" t="s">
        <v>4436</v>
      </c>
      <c r="G697" t="s">
        <v>4437</v>
      </c>
    </row>
    <row r="698" spans="1:7" x14ac:dyDescent="0.2">
      <c r="A698" t="s">
        <v>4439</v>
      </c>
      <c r="B698" t="s">
        <v>4441</v>
      </c>
      <c r="C698" t="s">
        <v>4442</v>
      </c>
      <c r="D698" t="s">
        <v>4443</v>
      </c>
      <c r="E698" t="s">
        <v>116</v>
      </c>
      <c r="F698" t="s">
        <v>52</v>
      </c>
      <c r="G698" t="s">
        <v>52</v>
      </c>
    </row>
    <row r="699" spans="1:7" x14ac:dyDescent="0.2">
      <c r="A699" t="s">
        <v>4445</v>
      </c>
      <c r="B699" t="s">
        <v>4446</v>
      </c>
      <c r="C699" t="s">
        <v>4448</v>
      </c>
      <c r="D699" t="s">
        <v>4450</v>
      </c>
      <c r="F699" t="s">
        <v>557</v>
      </c>
      <c r="G699" t="s">
        <v>52</v>
      </c>
    </row>
    <row r="700" spans="1:7" x14ac:dyDescent="0.2">
      <c r="A700" t="s">
        <v>4451</v>
      </c>
      <c r="B700" t="s">
        <v>4452</v>
      </c>
      <c r="C700" t="s">
        <v>4454</v>
      </c>
      <c r="D700" t="s">
        <v>4456</v>
      </c>
      <c r="E700" t="s">
        <v>602</v>
      </c>
      <c r="F700" t="s">
        <v>52</v>
      </c>
      <c r="G700" t="s">
        <v>52</v>
      </c>
    </row>
    <row r="701" spans="1:7" x14ac:dyDescent="0.2">
      <c r="A701" t="s">
        <v>4458</v>
      </c>
      <c r="B701" t="s">
        <v>4459</v>
      </c>
      <c r="C701" t="s">
        <v>4461</v>
      </c>
      <c r="D701" t="s">
        <v>196</v>
      </c>
      <c r="E701" t="s">
        <v>1349</v>
      </c>
      <c r="F701" t="s">
        <v>4465</v>
      </c>
      <c r="G701" t="s">
        <v>4466</v>
      </c>
    </row>
    <row r="702" spans="1:7" x14ac:dyDescent="0.2">
      <c r="A702" t="s">
        <v>4467</v>
      </c>
      <c r="B702" t="s">
        <v>4468</v>
      </c>
      <c r="C702" t="s">
        <v>4469</v>
      </c>
      <c r="D702" t="s">
        <v>4470</v>
      </c>
      <c r="E702" t="s">
        <v>93</v>
      </c>
      <c r="F702" t="s">
        <v>52</v>
      </c>
      <c r="G702" t="s">
        <v>52</v>
      </c>
    </row>
    <row r="703" spans="1:7" x14ac:dyDescent="0.2">
      <c r="A703" t="s">
        <v>4472</v>
      </c>
      <c r="B703" t="s">
        <v>4473</v>
      </c>
      <c r="C703" t="s">
        <v>4475</v>
      </c>
      <c r="D703" t="s">
        <v>4477</v>
      </c>
      <c r="E703" t="s">
        <v>145</v>
      </c>
      <c r="F703" t="s">
        <v>52</v>
      </c>
      <c r="G703" t="s">
        <v>52</v>
      </c>
    </row>
    <row r="704" spans="1:7" x14ac:dyDescent="0.2">
      <c r="A704" t="s">
        <v>4479</v>
      </c>
      <c r="B704" t="s">
        <v>4480</v>
      </c>
      <c r="C704" t="s">
        <v>4481</v>
      </c>
      <c r="D704" t="s">
        <v>4482</v>
      </c>
      <c r="E704" t="s">
        <v>116</v>
      </c>
      <c r="F704" t="s">
        <v>52</v>
      </c>
      <c r="G704" t="s">
        <v>52</v>
      </c>
    </row>
    <row r="705" spans="1:7" x14ac:dyDescent="0.2">
      <c r="A705" t="s">
        <v>4484</v>
      </c>
      <c r="B705" t="s">
        <v>4485</v>
      </c>
      <c r="C705" t="s">
        <v>4485</v>
      </c>
      <c r="D705" t="s">
        <v>4485</v>
      </c>
      <c r="E705" t="s">
        <v>93</v>
      </c>
      <c r="F705" t="s">
        <v>52</v>
      </c>
      <c r="G705" t="s">
        <v>4487</v>
      </c>
    </row>
    <row r="706" spans="1:7" x14ac:dyDescent="0.2">
      <c r="A706" t="s">
        <v>4488</v>
      </c>
      <c r="B706" t="s">
        <v>4489</v>
      </c>
      <c r="C706" t="s">
        <v>4491</v>
      </c>
      <c r="D706" t="s">
        <v>4493</v>
      </c>
      <c r="E706" t="s">
        <v>93</v>
      </c>
      <c r="F706" t="s">
        <v>420</v>
      </c>
      <c r="G706" t="s">
        <v>3755</v>
      </c>
    </row>
    <row r="707" spans="1:7" x14ac:dyDescent="0.2">
      <c r="A707" t="s">
        <v>4496</v>
      </c>
      <c r="B707" t="s">
        <v>4497</v>
      </c>
      <c r="C707" t="s">
        <v>4499</v>
      </c>
      <c r="D707" t="s">
        <v>4500</v>
      </c>
      <c r="E707" t="s">
        <v>93</v>
      </c>
      <c r="F707" t="s">
        <v>4335</v>
      </c>
      <c r="G707" t="s">
        <v>4501</v>
      </c>
    </row>
    <row r="708" spans="1:7" x14ac:dyDescent="0.2">
      <c r="A708" t="s">
        <v>4502</v>
      </c>
      <c r="B708" t="s">
        <v>4503</v>
      </c>
      <c r="C708" t="s">
        <v>4503</v>
      </c>
      <c r="D708" t="s">
        <v>4504</v>
      </c>
      <c r="F708" t="s">
        <v>2653</v>
      </c>
      <c r="G708" t="s">
        <v>52</v>
      </c>
    </row>
    <row r="709" spans="1:7" x14ac:dyDescent="0.2">
      <c r="A709" t="s">
        <v>4506</v>
      </c>
      <c r="B709" t="s">
        <v>4507</v>
      </c>
      <c r="C709" t="s">
        <v>4508</v>
      </c>
      <c r="D709" t="s">
        <v>4509</v>
      </c>
      <c r="E709" t="s">
        <v>174</v>
      </c>
      <c r="F709" t="s">
        <v>52</v>
      </c>
      <c r="G709" t="s">
        <v>52</v>
      </c>
    </row>
    <row r="710" spans="1:7" x14ac:dyDescent="0.2">
      <c r="A710" t="s">
        <v>4510</v>
      </c>
      <c r="B710" t="s">
        <v>4511</v>
      </c>
      <c r="C710" t="s">
        <v>4513</v>
      </c>
      <c r="D710" t="s">
        <v>4515</v>
      </c>
      <c r="E710" t="s">
        <v>174</v>
      </c>
      <c r="F710" t="s">
        <v>2607</v>
      </c>
      <c r="G710" t="s">
        <v>52</v>
      </c>
    </row>
    <row r="711" spans="1:7" x14ac:dyDescent="0.2">
      <c r="A711" t="s">
        <v>4517</v>
      </c>
      <c r="B711" t="s">
        <v>4518</v>
      </c>
      <c r="C711" t="s">
        <v>4520</v>
      </c>
      <c r="D711" t="s">
        <v>4522</v>
      </c>
      <c r="E711" t="s">
        <v>1349</v>
      </c>
      <c r="F711" t="s">
        <v>52</v>
      </c>
      <c r="G711" t="s">
        <v>52</v>
      </c>
    </row>
    <row r="712" spans="1:7" x14ac:dyDescent="0.2">
      <c r="A712" t="s">
        <v>4525</v>
      </c>
      <c r="B712" t="s">
        <v>4526</v>
      </c>
      <c r="C712" t="s">
        <v>4528</v>
      </c>
      <c r="D712" t="s">
        <v>4530</v>
      </c>
      <c r="E712" t="s">
        <v>93</v>
      </c>
      <c r="F712" t="s">
        <v>52</v>
      </c>
      <c r="G712" t="s">
        <v>52</v>
      </c>
    </row>
    <row r="713" spans="1:7" x14ac:dyDescent="0.2">
      <c r="A713" t="s">
        <v>4532</v>
      </c>
      <c r="B713" t="s">
        <v>4533</v>
      </c>
      <c r="C713" t="s">
        <v>4535</v>
      </c>
      <c r="D713" t="s">
        <v>4537</v>
      </c>
      <c r="E713" t="s">
        <v>61</v>
      </c>
      <c r="F713" t="s">
        <v>2136</v>
      </c>
      <c r="G713" t="s">
        <v>52</v>
      </c>
    </row>
    <row r="714" spans="1:7" x14ac:dyDescent="0.2">
      <c r="A714" t="s">
        <v>4539</v>
      </c>
      <c r="B714" t="s">
        <v>4540</v>
      </c>
      <c r="C714" t="s">
        <v>4541</v>
      </c>
      <c r="D714" t="s">
        <v>4542</v>
      </c>
      <c r="F714" t="s">
        <v>1473</v>
      </c>
      <c r="G714" t="s">
        <v>52</v>
      </c>
    </row>
    <row r="715" spans="1:7" x14ac:dyDescent="0.2">
      <c r="A715" t="s">
        <v>4543</v>
      </c>
      <c r="B715" t="s">
        <v>4544</v>
      </c>
      <c r="C715" t="s">
        <v>4545</v>
      </c>
      <c r="D715" t="s">
        <v>4546</v>
      </c>
      <c r="E715" t="s">
        <v>310</v>
      </c>
      <c r="F715" t="s">
        <v>4549</v>
      </c>
      <c r="G715" t="s">
        <v>52</v>
      </c>
    </row>
    <row r="716" spans="1:7" x14ac:dyDescent="0.2">
      <c r="A716" t="s">
        <v>4550</v>
      </c>
      <c r="B716" t="s">
        <v>4551</v>
      </c>
      <c r="C716" t="s">
        <v>4553</v>
      </c>
      <c r="D716" t="s">
        <v>4555</v>
      </c>
      <c r="E716" t="s">
        <v>174</v>
      </c>
      <c r="F716" t="s">
        <v>52</v>
      </c>
      <c r="G716" t="s">
        <v>52</v>
      </c>
    </row>
    <row r="717" spans="1:7" x14ac:dyDescent="0.2">
      <c r="A717" t="s">
        <v>4557</v>
      </c>
      <c r="B717" t="s">
        <v>4558</v>
      </c>
      <c r="C717" t="s">
        <v>4559</v>
      </c>
      <c r="D717" t="s">
        <v>4560</v>
      </c>
      <c r="E717" t="s">
        <v>61</v>
      </c>
      <c r="F717" t="s">
        <v>52</v>
      </c>
      <c r="G717" t="s">
        <v>52</v>
      </c>
    </row>
    <row r="718" spans="1:7" x14ac:dyDescent="0.2">
      <c r="A718" t="s">
        <v>4562</v>
      </c>
      <c r="B718" t="s">
        <v>4563</v>
      </c>
      <c r="C718" t="s">
        <v>4564</v>
      </c>
      <c r="D718" t="s">
        <v>4565</v>
      </c>
      <c r="E718" t="s">
        <v>93</v>
      </c>
      <c r="F718" t="s">
        <v>52</v>
      </c>
      <c r="G718" t="s">
        <v>52</v>
      </c>
    </row>
    <row r="719" spans="1:7" x14ac:dyDescent="0.2">
      <c r="A719" t="s">
        <v>4566</v>
      </c>
      <c r="B719" t="s">
        <v>4567</v>
      </c>
      <c r="C719" t="s">
        <v>4568</v>
      </c>
      <c r="D719" t="s">
        <v>4569</v>
      </c>
      <c r="E719" t="s">
        <v>264</v>
      </c>
      <c r="F719" t="s">
        <v>4571</v>
      </c>
      <c r="G719" t="s">
        <v>52</v>
      </c>
    </row>
    <row r="720" spans="1:7" x14ac:dyDescent="0.2">
      <c r="A720" t="s">
        <v>4572</v>
      </c>
      <c r="B720" t="s">
        <v>4573</v>
      </c>
      <c r="C720" t="s">
        <v>4574</v>
      </c>
      <c r="D720" t="s">
        <v>4575</v>
      </c>
      <c r="E720" t="s">
        <v>93</v>
      </c>
      <c r="F720" t="s">
        <v>1171</v>
      </c>
      <c r="G720" t="s">
        <v>1172</v>
      </c>
    </row>
    <row r="721" spans="1:7" x14ac:dyDescent="0.2">
      <c r="A721" t="s">
        <v>4577</v>
      </c>
      <c r="B721" t="s">
        <v>4578</v>
      </c>
      <c r="C721" t="s">
        <v>4579</v>
      </c>
      <c r="D721" t="s">
        <v>4580</v>
      </c>
      <c r="E721" t="s">
        <v>145</v>
      </c>
      <c r="F721" t="s">
        <v>1171</v>
      </c>
      <c r="G721" t="s">
        <v>1172</v>
      </c>
    </row>
    <row r="722" spans="1:7" x14ac:dyDescent="0.2">
      <c r="A722" t="s">
        <v>4582</v>
      </c>
      <c r="B722" t="s">
        <v>4583</v>
      </c>
      <c r="C722" t="s">
        <v>4585</v>
      </c>
      <c r="D722" t="s">
        <v>4587</v>
      </c>
      <c r="E722" t="s">
        <v>1251</v>
      </c>
      <c r="F722" t="s">
        <v>1244</v>
      </c>
      <c r="G722" t="s">
        <v>52</v>
      </c>
    </row>
    <row r="723" spans="1:7" x14ac:dyDescent="0.2">
      <c r="A723" t="s">
        <v>4589</v>
      </c>
      <c r="B723" t="s">
        <v>4590</v>
      </c>
      <c r="C723" t="s">
        <v>4591</v>
      </c>
      <c r="D723" t="s">
        <v>4592</v>
      </c>
      <c r="E723" t="s">
        <v>61</v>
      </c>
      <c r="F723" t="s">
        <v>1540</v>
      </c>
      <c r="G723" t="s">
        <v>52</v>
      </c>
    </row>
    <row r="724" spans="1:7" x14ac:dyDescent="0.2">
      <c r="A724" t="s">
        <v>4595</v>
      </c>
      <c r="B724" t="s">
        <v>4596</v>
      </c>
      <c r="C724" t="s">
        <v>4597</v>
      </c>
      <c r="D724" t="s">
        <v>4598</v>
      </c>
      <c r="F724" t="s">
        <v>4600</v>
      </c>
      <c r="G724" t="s">
        <v>4601</v>
      </c>
    </row>
    <row r="725" spans="1:7" x14ac:dyDescent="0.2">
      <c r="A725" t="s">
        <v>4602</v>
      </c>
      <c r="B725" t="s">
        <v>4603</v>
      </c>
      <c r="C725" t="s">
        <v>4605</v>
      </c>
      <c r="D725" t="s">
        <v>4607</v>
      </c>
      <c r="E725" t="s">
        <v>70</v>
      </c>
      <c r="F725" t="s">
        <v>4265</v>
      </c>
      <c r="G725" t="s">
        <v>4270</v>
      </c>
    </row>
    <row r="726" spans="1:7" x14ac:dyDescent="0.2">
      <c r="A726" t="s">
        <v>4610</v>
      </c>
      <c r="B726" t="s">
        <v>4611</v>
      </c>
      <c r="C726" t="s">
        <v>4612</v>
      </c>
      <c r="D726" t="s">
        <v>1736</v>
      </c>
      <c r="E726" t="s">
        <v>93</v>
      </c>
      <c r="F726" t="s">
        <v>4613</v>
      </c>
      <c r="G726" t="s">
        <v>52</v>
      </c>
    </row>
    <row r="727" spans="1:7" x14ac:dyDescent="0.2">
      <c r="A727" t="s">
        <v>4614</v>
      </c>
      <c r="B727" t="s">
        <v>4615</v>
      </c>
      <c r="C727" t="s">
        <v>4616</v>
      </c>
      <c r="D727" t="s">
        <v>4617</v>
      </c>
      <c r="E727" t="s">
        <v>4618</v>
      </c>
      <c r="F727" t="s">
        <v>879</v>
      </c>
      <c r="G727" t="s">
        <v>880</v>
      </c>
    </row>
    <row r="728" spans="1:7" x14ac:dyDescent="0.2">
      <c r="A728" t="s">
        <v>4619</v>
      </c>
      <c r="B728" t="s">
        <v>4620</v>
      </c>
      <c r="C728" t="s">
        <v>4622</v>
      </c>
      <c r="D728" t="s">
        <v>4624</v>
      </c>
      <c r="E728" t="s">
        <v>61</v>
      </c>
      <c r="F728" t="s">
        <v>4626</v>
      </c>
      <c r="G728" t="s">
        <v>52</v>
      </c>
    </row>
    <row r="729" spans="1:7" x14ac:dyDescent="0.2">
      <c r="A729" t="s">
        <v>4627</v>
      </c>
      <c r="B729" t="s">
        <v>4628</v>
      </c>
      <c r="C729" t="s">
        <v>4629</v>
      </c>
      <c r="D729" t="s">
        <v>4630</v>
      </c>
      <c r="E729" t="s">
        <v>264</v>
      </c>
      <c r="F729" t="s">
        <v>4627</v>
      </c>
      <c r="G729" t="s">
        <v>4632</v>
      </c>
    </row>
    <row r="730" spans="1:7" x14ac:dyDescent="0.2">
      <c r="A730" t="s">
        <v>4633</v>
      </c>
      <c r="B730" t="s">
        <v>4634</v>
      </c>
      <c r="C730" t="s">
        <v>4635</v>
      </c>
      <c r="D730" t="s">
        <v>1736</v>
      </c>
      <c r="E730" t="s">
        <v>61</v>
      </c>
      <c r="F730" t="s">
        <v>52</v>
      </c>
      <c r="G730" t="s">
        <v>4637</v>
      </c>
    </row>
    <row r="731" spans="1:7" x14ac:dyDescent="0.2">
      <c r="A731" t="s">
        <v>4638</v>
      </c>
      <c r="B731" t="s">
        <v>4639</v>
      </c>
      <c r="C731" t="s">
        <v>4640</v>
      </c>
      <c r="D731" t="s">
        <v>4641</v>
      </c>
      <c r="E731" t="s">
        <v>93</v>
      </c>
      <c r="F731" t="s">
        <v>4643</v>
      </c>
      <c r="G731" t="s">
        <v>52</v>
      </c>
    </row>
    <row r="732" spans="1:7" x14ac:dyDescent="0.2">
      <c r="A732" t="s">
        <v>4644</v>
      </c>
      <c r="B732" t="s">
        <v>4645</v>
      </c>
      <c r="C732" t="s">
        <v>4647</v>
      </c>
      <c r="D732" t="s">
        <v>4649</v>
      </c>
      <c r="E732" t="s">
        <v>93</v>
      </c>
      <c r="F732" t="s">
        <v>3233</v>
      </c>
      <c r="G732" t="s">
        <v>52</v>
      </c>
    </row>
    <row r="733" spans="1:7" x14ac:dyDescent="0.2">
      <c r="A733" t="s">
        <v>4651</v>
      </c>
      <c r="B733" t="s">
        <v>4652</v>
      </c>
      <c r="C733" t="s">
        <v>4653</v>
      </c>
      <c r="D733" t="s">
        <v>4654</v>
      </c>
      <c r="E733" t="s">
        <v>4656</v>
      </c>
      <c r="F733" t="s">
        <v>4657</v>
      </c>
      <c r="G733" t="s">
        <v>4658</v>
      </c>
    </row>
    <row r="734" spans="1:7" x14ac:dyDescent="0.2">
      <c r="A734" t="s">
        <v>4659</v>
      </c>
      <c r="B734" t="s">
        <v>4660</v>
      </c>
      <c r="C734" t="s">
        <v>4661</v>
      </c>
      <c r="D734" t="s">
        <v>4662</v>
      </c>
      <c r="E734" t="s">
        <v>116</v>
      </c>
      <c r="F734" t="s">
        <v>334</v>
      </c>
      <c r="G734" t="s">
        <v>335</v>
      </c>
    </row>
    <row r="735" spans="1:7" x14ac:dyDescent="0.2">
      <c r="A735" t="s">
        <v>4664</v>
      </c>
      <c r="B735" t="s">
        <v>4665</v>
      </c>
      <c r="C735" t="s">
        <v>4667</v>
      </c>
      <c r="D735" t="s">
        <v>4669</v>
      </c>
      <c r="E735" t="s">
        <v>61</v>
      </c>
      <c r="F735" t="s">
        <v>52</v>
      </c>
      <c r="G735" t="s">
        <v>4670</v>
      </c>
    </row>
    <row r="736" spans="1:7" x14ac:dyDescent="0.2">
      <c r="A736" t="s">
        <v>4671</v>
      </c>
      <c r="B736" t="s">
        <v>4672</v>
      </c>
      <c r="C736" t="s">
        <v>4673</v>
      </c>
      <c r="D736" t="s">
        <v>4674</v>
      </c>
      <c r="E736" t="s">
        <v>93</v>
      </c>
      <c r="F736" t="s">
        <v>52</v>
      </c>
      <c r="G736" t="s">
        <v>52</v>
      </c>
    </row>
    <row r="737" spans="1:7" x14ac:dyDescent="0.2">
      <c r="A737" t="s">
        <v>4676</v>
      </c>
      <c r="B737" t="s">
        <v>4677</v>
      </c>
      <c r="C737" t="s">
        <v>4678</v>
      </c>
      <c r="D737" t="s">
        <v>4679</v>
      </c>
      <c r="E737" t="s">
        <v>93</v>
      </c>
      <c r="F737" t="s">
        <v>2825</v>
      </c>
      <c r="G737" t="s">
        <v>52</v>
      </c>
    </row>
    <row r="738" spans="1:7" x14ac:dyDescent="0.2">
      <c r="A738" t="s">
        <v>4682</v>
      </c>
      <c r="B738" t="s">
        <v>4683</v>
      </c>
      <c r="C738" t="s">
        <v>4684</v>
      </c>
      <c r="D738" t="s">
        <v>4685</v>
      </c>
      <c r="E738" t="s">
        <v>602</v>
      </c>
      <c r="F738" t="s">
        <v>4686</v>
      </c>
      <c r="G738" t="s">
        <v>52</v>
      </c>
    </row>
    <row r="739" spans="1:7" x14ac:dyDescent="0.2">
      <c r="A739" t="s">
        <v>4687</v>
      </c>
      <c r="B739" t="s">
        <v>1508</v>
      </c>
      <c r="C739" t="s">
        <v>1509</v>
      </c>
      <c r="D739" t="s">
        <v>1510</v>
      </c>
      <c r="E739" t="s">
        <v>151</v>
      </c>
      <c r="F739" t="s">
        <v>4687</v>
      </c>
      <c r="G739" t="s">
        <v>4689</v>
      </c>
    </row>
    <row r="740" spans="1:7" x14ac:dyDescent="0.2">
      <c r="A740" t="s">
        <v>4690</v>
      </c>
      <c r="B740" t="s">
        <v>4691</v>
      </c>
      <c r="C740" t="s">
        <v>4692</v>
      </c>
      <c r="D740" t="s">
        <v>4693</v>
      </c>
      <c r="E740" t="s">
        <v>93</v>
      </c>
      <c r="F740" t="s">
        <v>52</v>
      </c>
      <c r="G740" t="s">
        <v>4694</v>
      </c>
    </row>
    <row r="741" spans="1:7" x14ac:dyDescent="0.2">
      <c r="A741" t="s">
        <v>4695</v>
      </c>
      <c r="B741" t="s">
        <v>4696</v>
      </c>
      <c r="C741" t="s">
        <v>4697</v>
      </c>
      <c r="D741" t="s">
        <v>4698</v>
      </c>
      <c r="E741" t="s">
        <v>1587</v>
      </c>
      <c r="F741" t="s">
        <v>52</v>
      </c>
      <c r="G741" t="s">
        <v>52</v>
      </c>
    </row>
    <row r="742" spans="1:7" x14ac:dyDescent="0.2">
      <c r="A742" t="s">
        <v>4699</v>
      </c>
      <c r="B742" t="s">
        <v>4700</v>
      </c>
      <c r="C742" t="s">
        <v>4701</v>
      </c>
      <c r="D742" t="s">
        <v>4702</v>
      </c>
      <c r="E742" t="s">
        <v>4704</v>
      </c>
      <c r="F742" t="s">
        <v>52</v>
      </c>
      <c r="G742" t="s">
        <v>52</v>
      </c>
    </row>
    <row r="743" spans="1:7" x14ac:dyDescent="0.2">
      <c r="A743" t="s">
        <v>4705</v>
      </c>
      <c r="B743" t="s">
        <v>4706</v>
      </c>
      <c r="C743" t="s">
        <v>4708</v>
      </c>
      <c r="D743" t="s">
        <v>4710</v>
      </c>
      <c r="E743" t="s">
        <v>602</v>
      </c>
      <c r="F743" t="s">
        <v>2403</v>
      </c>
      <c r="G743" t="s">
        <v>52</v>
      </c>
    </row>
    <row r="744" spans="1:7" x14ac:dyDescent="0.2">
      <c r="A744" t="s">
        <v>4711</v>
      </c>
      <c r="B744" t="s">
        <v>4712</v>
      </c>
      <c r="C744" t="s">
        <v>4713</v>
      </c>
      <c r="D744" t="s">
        <v>4714</v>
      </c>
      <c r="E744" t="s">
        <v>4715</v>
      </c>
      <c r="F744" t="s">
        <v>764</v>
      </c>
      <c r="G744" t="s">
        <v>765</v>
      </c>
    </row>
    <row r="745" spans="1:7" x14ac:dyDescent="0.2">
      <c r="A745" t="s">
        <v>4717</v>
      </c>
      <c r="B745" t="s">
        <v>4719</v>
      </c>
      <c r="C745" t="s">
        <v>4721</v>
      </c>
      <c r="D745" t="s">
        <v>4723</v>
      </c>
      <c r="E745" t="s">
        <v>50</v>
      </c>
      <c r="F745" t="s">
        <v>1797</v>
      </c>
      <c r="G745" t="s">
        <v>1798</v>
      </c>
    </row>
    <row r="746" spans="1:7" x14ac:dyDescent="0.2">
      <c r="A746" t="s">
        <v>4726</v>
      </c>
      <c r="B746" t="s">
        <v>4727</v>
      </c>
      <c r="C746" t="s">
        <v>4729</v>
      </c>
      <c r="D746" t="s">
        <v>4731</v>
      </c>
      <c r="E746" t="s">
        <v>814</v>
      </c>
      <c r="F746" t="s">
        <v>52</v>
      </c>
      <c r="G746" t="s">
        <v>52</v>
      </c>
    </row>
    <row r="747" spans="1:7" x14ac:dyDescent="0.2">
      <c r="A747" t="s">
        <v>4733</v>
      </c>
      <c r="B747" t="s">
        <v>4734</v>
      </c>
      <c r="C747" t="s">
        <v>4735</v>
      </c>
      <c r="D747" t="s">
        <v>4736</v>
      </c>
      <c r="E747" t="s">
        <v>61</v>
      </c>
      <c r="F747" t="s">
        <v>52</v>
      </c>
      <c r="G747" t="s">
        <v>52</v>
      </c>
    </row>
    <row r="748" spans="1:7" x14ac:dyDescent="0.2">
      <c r="A748" t="s">
        <v>4737</v>
      </c>
      <c r="B748" t="s">
        <v>4738</v>
      </c>
      <c r="C748" t="s">
        <v>4740</v>
      </c>
      <c r="D748" t="s">
        <v>4742</v>
      </c>
      <c r="E748" t="s">
        <v>61</v>
      </c>
      <c r="F748" t="s">
        <v>52</v>
      </c>
      <c r="G748" t="s">
        <v>52</v>
      </c>
    </row>
    <row r="749" spans="1:7" x14ac:dyDescent="0.2">
      <c r="A749" t="s">
        <v>4744</v>
      </c>
      <c r="B749" t="s">
        <v>4745</v>
      </c>
      <c r="C749" t="s">
        <v>4745</v>
      </c>
      <c r="D749" t="s">
        <v>4746</v>
      </c>
      <c r="E749" t="s">
        <v>151</v>
      </c>
      <c r="F749" t="s">
        <v>52</v>
      </c>
      <c r="G749" t="s">
        <v>4748</v>
      </c>
    </row>
    <row r="750" spans="1:7" x14ac:dyDescent="0.2">
      <c r="A750" t="s">
        <v>4749</v>
      </c>
      <c r="B750" t="s">
        <v>4750</v>
      </c>
      <c r="C750" t="s">
        <v>4752</v>
      </c>
      <c r="D750" t="s">
        <v>1395</v>
      </c>
      <c r="E750" t="s">
        <v>61</v>
      </c>
      <c r="F750" t="s">
        <v>1390</v>
      </c>
      <c r="G750" t="s">
        <v>52</v>
      </c>
    </row>
    <row r="751" spans="1:7" x14ac:dyDescent="0.2">
      <c r="A751" t="s">
        <v>4754</v>
      </c>
      <c r="B751" t="s">
        <v>4755</v>
      </c>
      <c r="C751" t="s">
        <v>4756</v>
      </c>
      <c r="D751" t="s">
        <v>4757</v>
      </c>
      <c r="E751" t="s">
        <v>1251</v>
      </c>
      <c r="F751" t="s">
        <v>52</v>
      </c>
      <c r="G751" t="s">
        <v>52</v>
      </c>
    </row>
    <row r="752" spans="1:7" x14ac:dyDescent="0.2">
      <c r="A752" t="s">
        <v>4759</v>
      </c>
      <c r="B752" t="s">
        <v>4760</v>
      </c>
      <c r="C752" t="s">
        <v>4762</v>
      </c>
      <c r="D752" t="s">
        <v>4764</v>
      </c>
      <c r="E752" t="s">
        <v>93</v>
      </c>
      <c r="F752" t="s">
        <v>52</v>
      </c>
      <c r="G752" t="s">
        <v>52</v>
      </c>
    </row>
    <row r="753" spans="1:7" x14ac:dyDescent="0.2">
      <c r="A753" t="s">
        <v>4767</v>
      </c>
      <c r="B753" t="s">
        <v>4769</v>
      </c>
      <c r="C753" t="s">
        <v>4771</v>
      </c>
      <c r="D753" t="s">
        <v>4773</v>
      </c>
      <c r="E753" t="s">
        <v>467</v>
      </c>
      <c r="F753" t="s">
        <v>52</v>
      </c>
      <c r="G753" t="s">
        <v>52</v>
      </c>
    </row>
    <row r="754" spans="1:7" x14ac:dyDescent="0.2">
      <c r="A754" t="s">
        <v>4775</v>
      </c>
      <c r="B754" t="s">
        <v>4776</v>
      </c>
      <c r="C754" t="s">
        <v>4777</v>
      </c>
      <c r="D754" t="s">
        <v>4778</v>
      </c>
      <c r="E754" t="s">
        <v>174</v>
      </c>
      <c r="F754" t="s">
        <v>4780</v>
      </c>
      <c r="G754" t="s">
        <v>52</v>
      </c>
    </row>
    <row r="755" spans="1:7" x14ac:dyDescent="0.2">
      <c r="A755" t="s">
        <v>4782</v>
      </c>
      <c r="B755" t="s">
        <v>4784</v>
      </c>
      <c r="C755" t="s">
        <v>4786</v>
      </c>
      <c r="D755" t="s">
        <v>4788</v>
      </c>
      <c r="E755" t="s">
        <v>304</v>
      </c>
      <c r="F755" t="s">
        <v>4790</v>
      </c>
      <c r="G755" t="s">
        <v>4791</v>
      </c>
    </row>
    <row r="756" spans="1:7" x14ac:dyDescent="0.2">
      <c r="A756" t="s">
        <v>4792</v>
      </c>
      <c r="B756" t="s">
        <v>4793</v>
      </c>
      <c r="C756" t="s">
        <v>4794</v>
      </c>
      <c r="D756" t="s">
        <v>4795</v>
      </c>
      <c r="E756" t="s">
        <v>61</v>
      </c>
      <c r="F756" t="s">
        <v>52</v>
      </c>
      <c r="G756" t="s">
        <v>52</v>
      </c>
    </row>
    <row r="757" spans="1:7" x14ac:dyDescent="0.2">
      <c r="A757" t="s">
        <v>4797</v>
      </c>
      <c r="B757" t="s">
        <v>4798</v>
      </c>
      <c r="C757" t="s">
        <v>4800</v>
      </c>
      <c r="D757" t="s">
        <v>196</v>
      </c>
      <c r="E757" t="s">
        <v>264</v>
      </c>
      <c r="F757" t="s">
        <v>52</v>
      </c>
      <c r="G757" t="s">
        <v>52</v>
      </c>
    </row>
    <row r="758" spans="1:7" x14ac:dyDescent="0.2">
      <c r="A758" t="s">
        <v>4803</v>
      </c>
      <c r="B758" t="s">
        <v>4804</v>
      </c>
      <c r="C758" t="s">
        <v>4805</v>
      </c>
      <c r="D758" t="s">
        <v>4806</v>
      </c>
      <c r="E758" t="s">
        <v>4808</v>
      </c>
      <c r="F758" t="s">
        <v>52</v>
      </c>
      <c r="G758" t="s">
        <v>52</v>
      </c>
    </row>
    <row r="759" spans="1:7" x14ac:dyDescent="0.2">
      <c r="A759" t="s">
        <v>4809</v>
      </c>
      <c r="B759" t="s">
        <v>4810</v>
      </c>
      <c r="C759" t="s">
        <v>4812</v>
      </c>
      <c r="D759" t="s">
        <v>4814</v>
      </c>
      <c r="E759" t="s">
        <v>145</v>
      </c>
      <c r="F759" t="s">
        <v>594</v>
      </c>
      <c r="G759" t="s">
        <v>4816</v>
      </c>
    </row>
    <row r="760" spans="1:7" x14ac:dyDescent="0.2">
      <c r="A760" t="s">
        <v>4817</v>
      </c>
      <c r="B760" t="s">
        <v>4818</v>
      </c>
      <c r="C760" t="s">
        <v>4820</v>
      </c>
      <c r="D760" t="s">
        <v>4822</v>
      </c>
      <c r="E760" t="s">
        <v>145</v>
      </c>
      <c r="F760" t="s">
        <v>4824</v>
      </c>
      <c r="G760" t="s">
        <v>52</v>
      </c>
    </row>
    <row r="761" spans="1:7" x14ac:dyDescent="0.2">
      <c r="A761" t="s">
        <v>4825</v>
      </c>
      <c r="B761" t="s">
        <v>4826</v>
      </c>
      <c r="C761" t="s">
        <v>4827</v>
      </c>
      <c r="D761" t="s">
        <v>4828</v>
      </c>
      <c r="E761" t="s">
        <v>61</v>
      </c>
      <c r="F761" t="s">
        <v>52</v>
      </c>
      <c r="G761" t="s">
        <v>52</v>
      </c>
    </row>
    <row r="762" spans="1:7" x14ac:dyDescent="0.2">
      <c r="A762" t="s">
        <v>4830</v>
      </c>
      <c r="B762" t="s">
        <v>4831</v>
      </c>
      <c r="C762" t="s">
        <v>4832</v>
      </c>
      <c r="D762" t="s">
        <v>4569</v>
      </c>
      <c r="E762" t="s">
        <v>93</v>
      </c>
      <c r="F762" t="s">
        <v>52</v>
      </c>
      <c r="G762" t="s">
        <v>52</v>
      </c>
    </row>
    <row r="763" spans="1:7" x14ac:dyDescent="0.2">
      <c r="A763" t="s">
        <v>4833</v>
      </c>
      <c r="B763" t="s">
        <v>4834</v>
      </c>
      <c r="C763" t="s">
        <v>4835</v>
      </c>
      <c r="D763" t="s">
        <v>4836</v>
      </c>
      <c r="E763" t="s">
        <v>145</v>
      </c>
      <c r="F763" t="s">
        <v>52</v>
      </c>
      <c r="G763" t="s">
        <v>52</v>
      </c>
    </row>
    <row r="764" spans="1:7" x14ac:dyDescent="0.2">
      <c r="A764" t="s">
        <v>741</v>
      </c>
      <c r="B764" t="s">
        <v>4838</v>
      </c>
      <c r="C764" t="s">
        <v>4839</v>
      </c>
      <c r="D764" t="s">
        <v>4840</v>
      </c>
      <c r="E764" t="s">
        <v>93</v>
      </c>
      <c r="F764" t="s">
        <v>741</v>
      </c>
      <c r="G764" t="s">
        <v>4842</v>
      </c>
    </row>
    <row r="765" spans="1:7" x14ac:dyDescent="0.2">
      <c r="A765" t="s">
        <v>4843</v>
      </c>
      <c r="B765" t="s">
        <v>4844</v>
      </c>
      <c r="C765" t="s">
        <v>4845</v>
      </c>
      <c r="D765" t="s">
        <v>4846</v>
      </c>
      <c r="E765" t="s">
        <v>93</v>
      </c>
      <c r="F765" t="s">
        <v>296</v>
      </c>
      <c r="G765" t="s">
        <v>4842</v>
      </c>
    </row>
    <row r="766" spans="1:7" x14ac:dyDescent="0.2">
      <c r="A766" t="s">
        <v>4848</v>
      </c>
      <c r="B766" t="s">
        <v>4849</v>
      </c>
      <c r="C766" t="s">
        <v>4850</v>
      </c>
      <c r="D766" t="s">
        <v>4851</v>
      </c>
      <c r="E766" t="s">
        <v>400</v>
      </c>
      <c r="F766" t="s">
        <v>572</v>
      </c>
      <c r="G766" t="s">
        <v>1679</v>
      </c>
    </row>
    <row r="767" spans="1:7" x14ac:dyDescent="0.2">
      <c r="A767" t="s">
        <v>4852</v>
      </c>
      <c r="B767" t="s">
        <v>4853</v>
      </c>
      <c r="C767" t="s">
        <v>4855</v>
      </c>
      <c r="D767" t="s">
        <v>917</v>
      </c>
      <c r="F767" t="s">
        <v>901</v>
      </c>
      <c r="G767" t="s">
        <v>153</v>
      </c>
    </row>
    <row r="768" spans="1:7" x14ac:dyDescent="0.2">
      <c r="A768" t="s">
        <v>4857</v>
      </c>
      <c r="B768" t="s">
        <v>4858</v>
      </c>
      <c r="C768" t="s">
        <v>4859</v>
      </c>
      <c r="D768" t="s">
        <v>2045</v>
      </c>
      <c r="E768" t="s">
        <v>145</v>
      </c>
      <c r="F768" t="s">
        <v>52</v>
      </c>
      <c r="G768" t="s">
        <v>52</v>
      </c>
    </row>
    <row r="769" spans="1:7" x14ac:dyDescent="0.2">
      <c r="A769" t="s">
        <v>4861</v>
      </c>
      <c r="B769" t="s">
        <v>4862</v>
      </c>
      <c r="C769" t="s">
        <v>4863</v>
      </c>
      <c r="D769" t="s">
        <v>4864</v>
      </c>
      <c r="E769" t="s">
        <v>61</v>
      </c>
      <c r="F769" t="s">
        <v>52</v>
      </c>
      <c r="G769" t="s">
        <v>52</v>
      </c>
    </row>
    <row r="770" spans="1:7" x14ac:dyDescent="0.2">
      <c r="A770" t="s">
        <v>4866</v>
      </c>
      <c r="B770" t="s">
        <v>4867</v>
      </c>
      <c r="C770" t="s">
        <v>4869</v>
      </c>
      <c r="D770" t="s">
        <v>2613</v>
      </c>
      <c r="E770" t="s">
        <v>145</v>
      </c>
      <c r="F770" t="s">
        <v>1797</v>
      </c>
      <c r="G770" t="s">
        <v>52</v>
      </c>
    </row>
    <row r="771" spans="1:7" x14ac:dyDescent="0.2">
      <c r="A771" t="s">
        <v>4872</v>
      </c>
      <c r="B771" t="s">
        <v>4873</v>
      </c>
      <c r="C771" t="s">
        <v>4875</v>
      </c>
      <c r="D771" t="s">
        <v>4877</v>
      </c>
      <c r="E771" t="s">
        <v>174</v>
      </c>
      <c r="F771" t="s">
        <v>750</v>
      </c>
      <c r="G771" t="s">
        <v>52</v>
      </c>
    </row>
    <row r="772" spans="1:7" x14ac:dyDescent="0.2">
      <c r="A772" t="s">
        <v>4879</v>
      </c>
      <c r="B772" t="s">
        <v>4880</v>
      </c>
      <c r="C772" t="s">
        <v>4881</v>
      </c>
      <c r="D772" t="s">
        <v>4882</v>
      </c>
      <c r="E772" t="s">
        <v>145</v>
      </c>
      <c r="F772" t="s">
        <v>52</v>
      </c>
      <c r="G772" t="s">
        <v>52</v>
      </c>
    </row>
    <row r="773" spans="1:7" x14ac:dyDescent="0.2">
      <c r="A773" t="s">
        <v>4884</v>
      </c>
      <c r="B773" t="s">
        <v>4885</v>
      </c>
      <c r="C773" t="s">
        <v>4885</v>
      </c>
      <c r="D773" t="s">
        <v>4886</v>
      </c>
      <c r="E773" t="s">
        <v>304</v>
      </c>
      <c r="F773" t="s">
        <v>52</v>
      </c>
      <c r="G773" t="s">
        <v>52</v>
      </c>
    </row>
    <row r="774" spans="1:7" x14ac:dyDescent="0.2">
      <c r="A774" t="s">
        <v>4888</v>
      </c>
      <c r="B774" t="s">
        <v>4889</v>
      </c>
      <c r="C774" t="s">
        <v>4890</v>
      </c>
      <c r="D774" t="s">
        <v>4891</v>
      </c>
      <c r="E774" t="s">
        <v>238</v>
      </c>
      <c r="F774" t="s">
        <v>52</v>
      </c>
      <c r="G774" t="s">
        <v>52</v>
      </c>
    </row>
    <row r="775" spans="1:7" x14ac:dyDescent="0.2">
      <c r="A775" t="s">
        <v>4892</v>
      </c>
      <c r="B775" t="s">
        <v>4893</v>
      </c>
      <c r="C775" t="s">
        <v>4894</v>
      </c>
      <c r="D775" t="s">
        <v>4895</v>
      </c>
      <c r="E775" t="s">
        <v>145</v>
      </c>
      <c r="F775" t="s">
        <v>52</v>
      </c>
      <c r="G775" t="s">
        <v>52</v>
      </c>
    </row>
    <row r="776" spans="1:7" x14ac:dyDescent="0.2">
      <c r="A776" t="s">
        <v>4897</v>
      </c>
      <c r="B776" t="s">
        <v>4898</v>
      </c>
      <c r="C776" t="s">
        <v>4899</v>
      </c>
      <c r="D776" t="s">
        <v>4900</v>
      </c>
      <c r="E776" t="s">
        <v>174</v>
      </c>
      <c r="F776" t="s">
        <v>435</v>
      </c>
      <c r="G776" t="s">
        <v>52</v>
      </c>
    </row>
    <row r="777" spans="1:7" x14ac:dyDescent="0.2">
      <c r="A777" t="s">
        <v>4901</v>
      </c>
      <c r="B777" t="s">
        <v>4902</v>
      </c>
      <c r="C777" t="s">
        <v>4903</v>
      </c>
      <c r="D777" t="s">
        <v>4904</v>
      </c>
      <c r="E777" t="s">
        <v>279</v>
      </c>
      <c r="F777" t="s">
        <v>52</v>
      </c>
      <c r="G777" t="s">
        <v>52</v>
      </c>
    </row>
    <row r="778" spans="1:7" x14ac:dyDescent="0.2">
      <c r="A778" t="s">
        <v>4905</v>
      </c>
      <c r="B778" t="s">
        <v>4906</v>
      </c>
      <c r="C778" t="s">
        <v>4907</v>
      </c>
      <c r="D778" t="s">
        <v>4908</v>
      </c>
      <c r="E778" t="s">
        <v>93</v>
      </c>
      <c r="F778" t="s">
        <v>296</v>
      </c>
      <c r="G778" t="s">
        <v>52</v>
      </c>
    </row>
    <row r="779" spans="1:7" x14ac:dyDescent="0.2">
      <c r="A779" t="s">
        <v>4910</v>
      </c>
      <c r="B779" t="s">
        <v>4911</v>
      </c>
      <c r="C779" t="s">
        <v>4912</v>
      </c>
      <c r="D779" t="s">
        <v>4913</v>
      </c>
      <c r="E779" t="s">
        <v>93</v>
      </c>
      <c r="F779" t="s">
        <v>52</v>
      </c>
      <c r="G779" t="s">
        <v>52</v>
      </c>
    </row>
    <row r="780" spans="1:7" x14ac:dyDescent="0.2">
      <c r="A780" t="s">
        <v>4914</v>
      </c>
      <c r="B780" t="s">
        <v>4915</v>
      </c>
      <c r="C780" t="s">
        <v>4916</v>
      </c>
      <c r="D780" t="s">
        <v>4917</v>
      </c>
      <c r="E780" t="s">
        <v>304</v>
      </c>
      <c r="F780" t="s">
        <v>52</v>
      </c>
      <c r="G780" t="s">
        <v>4919</v>
      </c>
    </row>
    <row r="781" spans="1:7" x14ac:dyDescent="0.2">
      <c r="A781" t="s">
        <v>4920</v>
      </c>
      <c r="B781" t="s">
        <v>4921</v>
      </c>
      <c r="C781" t="s">
        <v>4923</v>
      </c>
      <c r="D781" t="s">
        <v>4925</v>
      </c>
      <c r="E781" t="s">
        <v>602</v>
      </c>
      <c r="F781" t="s">
        <v>749</v>
      </c>
      <c r="G781" t="s">
        <v>1231</v>
      </c>
    </row>
    <row r="782" spans="1:7" x14ac:dyDescent="0.2">
      <c r="A782" t="s">
        <v>4927</v>
      </c>
      <c r="B782" t="s">
        <v>4928</v>
      </c>
      <c r="C782" t="s">
        <v>4930</v>
      </c>
      <c r="D782" t="s">
        <v>4932</v>
      </c>
      <c r="E782" t="s">
        <v>467</v>
      </c>
      <c r="F782" t="s">
        <v>4790</v>
      </c>
      <c r="G782" t="s">
        <v>52</v>
      </c>
    </row>
    <row r="783" spans="1:7" x14ac:dyDescent="0.2">
      <c r="A783" t="s">
        <v>4934</v>
      </c>
      <c r="B783" t="s">
        <v>4935</v>
      </c>
      <c r="C783" t="s">
        <v>4937</v>
      </c>
      <c r="D783" t="s">
        <v>4939</v>
      </c>
      <c r="F783" t="s">
        <v>435</v>
      </c>
      <c r="G783" t="s">
        <v>629</v>
      </c>
    </row>
    <row r="784" spans="1:7" x14ac:dyDescent="0.2">
      <c r="A784" t="s">
        <v>4940</v>
      </c>
      <c r="B784" t="s">
        <v>4941</v>
      </c>
      <c r="C784" t="s">
        <v>4942</v>
      </c>
      <c r="D784" t="s">
        <v>4943</v>
      </c>
      <c r="F784" t="s">
        <v>435</v>
      </c>
      <c r="G784" t="s">
        <v>629</v>
      </c>
    </row>
    <row r="785" spans="1:7" x14ac:dyDescent="0.2">
      <c r="A785" t="s">
        <v>4944</v>
      </c>
      <c r="B785" t="s">
        <v>4945</v>
      </c>
      <c r="C785" t="s">
        <v>4947</v>
      </c>
      <c r="D785" t="s">
        <v>172</v>
      </c>
      <c r="E785" t="s">
        <v>586</v>
      </c>
      <c r="F785" t="s">
        <v>52</v>
      </c>
      <c r="G785" t="s">
        <v>52</v>
      </c>
    </row>
    <row r="786" spans="1:7" x14ac:dyDescent="0.2">
      <c r="A786" t="s">
        <v>4950</v>
      </c>
      <c r="B786" t="s">
        <v>4951</v>
      </c>
      <c r="C786" t="s">
        <v>4952</v>
      </c>
      <c r="D786" t="s">
        <v>4953</v>
      </c>
      <c r="E786" t="s">
        <v>145</v>
      </c>
      <c r="F786" t="s">
        <v>52</v>
      </c>
      <c r="G786" t="s">
        <v>52</v>
      </c>
    </row>
    <row r="787" spans="1:7" x14ac:dyDescent="0.2">
      <c r="A787" t="s">
        <v>4955</v>
      </c>
      <c r="B787" t="s">
        <v>4956</v>
      </c>
      <c r="C787" t="s">
        <v>4957</v>
      </c>
      <c r="D787" t="s">
        <v>4958</v>
      </c>
      <c r="E787" t="s">
        <v>70</v>
      </c>
      <c r="F787" t="s">
        <v>2532</v>
      </c>
      <c r="G787" t="s">
        <v>4961</v>
      </c>
    </row>
    <row r="788" spans="1:7" x14ac:dyDescent="0.2">
      <c r="A788" t="s">
        <v>4962</v>
      </c>
      <c r="B788" t="s">
        <v>4963</v>
      </c>
      <c r="C788" t="s">
        <v>4964</v>
      </c>
      <c r="D788" t="s">
        <v>4965</v>
      </c>
      <c r="E788" t="s">
        <v>70</v>
      </c>
      <c r="F788" t="s">
        <v>52</v>
      </c>
      <c r="G788" t="s">
        <v>52</v>
      </c>
    </row>
    <row r="789" spans="1:7" x14ac:dyDescent="0.2">
      <c r="A789" t="s">
        <v>4968</v>
      </c>
      <c r="B789" t="s">
        <v>4969</v>
      </c>
      <c r="C789" t="s">
        <v>4970</v>
      </c>
      <c r="D789" t="s">
        <v>4971</v>
      </c>
      <c r="E789" t="s">
        <v>1251</v>
      </c>
      <c r="F789" t="s">
        <v>1521</v>
      </c>
      <c r="G789" t="s">
        <v>52</v>
      </c>
    </row>
    <row r="790" spans="1:7" x14ac:dyDescent="0.2">
      <c r="A790" t="s">
        <v>4973</v>
      </c>
      <c r="B790" t="s">
        <v>4974</v>
      </c>
      <c r="C790" t="s">
        <v>4975</v>
      </c>
      <c r="D790" t="s">
        <v>4976</v>
      </c>
      <c r="E790" t="s">
        <v>392</v>
      </c>
      <c r="F790" t="s">
        <v>52</v>
      </c>
      <c r="G790" t="s">
        <v>52</v>
      </c>
    </row>
    <row r="791" spans="1:7" x14ac:dyDescent="0.2">
      <c r="A791" t="s">
        <v>4978</v>
      </c>
      <c r="B791" t="s">
        <v>4979</v>
      </c>
      <c r="C791" t="s">
        <v>4980</v>
      </c>
      <c r="D791" t="s">
        <v>4981</v>
      </c>
      <c r="E791" t="s">
        <v>159</v>
      </c>
      <c r="F791" t="s">
        <v>435</v>
      </c>
      <c r="G791" t="s">
        <v>52</v>
      </c>
    </row>
    <row r="792" spans="1:7" x14ac:dyDescent="0.2">
      <c r="A792" t="s">
        <v>4983</v>
      </c>
      <c r="B792" t="s">
        <v>4984</v>
      </c>
      <c r="C792" t="s">
        <v>4985</v>
      </c>
      <c r="D792" t="s">
        <v>4986</v>
      </c>
      <c r="E792" t="s">
        <v>264</v>
      </c>
      <c r="F792" t="s">
        <v>52</v>
      </c>
      <c r="G792" t="s">
        <v>52</v>
      </c>
    </row>
    <row r="793" spans="1:7" x14ac:dyDescent="0.2">
      <c r="A793" t="s">
        <v>4988</v>
      </c>
      <c r="B793" t="s">
        <v>4989</v>
      </c>
      <c r="C793" t="s">
        <v>4991</v>
      </c>
      <c r="D793" t="s">
        <v>4993</v>
      </c>
      <c r="E793" t="s">
        <v>61</v>
      </c>
      <c r="F793" t="s">
        <v>52</v>
      </c>
      <c r="G793" t="s">
        <v>52</v>
      </c>
    </row>
    <row r="794" spans="1:7" x14ac:dyDescent="0.2">
      <c r="A794" t="s">
        <v>4995</v>
      </c>
      <c r="B794" t="s">
        <v>4996</v>
      </c>
      <c r="C794" t="s">
        <v>4997</v>
      </c>
      <c r="D794" t="s">
        <v>4998</v>
      </c>
      <c r="E794" t="s">
        <v>781</v>
      </c>
      <c r="F794" t="s">
        <v>52</v>
      </c>
      <c r="G794" t="s">
        <v>52</v>
      </c>
    </row>
    <row r="795" spans="1:7" x14ac:dyDescent="0.2">
      <c r="A795" t="s">
        <v>5001</v>
      </c>
      <c r="B795" t="s">
        <v>5002</v>
      </c>
      <c r="C795" t="s">
        <v>5004</v>
      </c>
      <c r="D795" t="s">
        <v>5006</v>
      </c>
      <c r="E795" t="s">
        <v>174</v>
      </c>
      <c r="F795" t="s">
        <v>52</v>
      </c>
      <c r="G795" t="s">
        <v>52</v>
      </c>
    </row>
    <row r="796" spans="1:7" x14ac:dyDescent="0.2">
      <c r="A796" t="s">
        <v>5008</v>
      </c>
      <c r="B796" t="s">
        <v>5009</v>
      </c>
      <c r="C796" t="s">
        <v>5011</v>
      </c>
      <c r="D796" t="s">
        <v>5013</v>
      </c>
      <c r="E796" t="s">
        <v>145</v>
      </c>
      <c r="F796" t="s">
        <v>52</v>
      </c>
      <c r="G796" t="s">
        <v>52</v>
      </c>
    </row>
    <row r="797" spans="1:7" x14ac:dyDescent="0.2">
      <c r="A797" t="s">
        <v>5016</v>
      </c>
      <c r="B797" t="s">
        <v>5017</v>
      </c>
      <c r="C797" t="s">
        <v>5019</v>
      </c>
      <c r="D797" t="s">
        <v>5020</v>
      </c>
      <c r="E797" t="s">
        <v>159</v>
      </c>
      <c r="F797" t="s">
        <v>519</v>
      </c>
      <c r="G797" t="s">
        <v>52</v>
      </c>
    </row>
    <row r="798" spans="1:7" x14ac:dyDescent="0.2">
      <c r="A798" t="s">
        <v>5022</v>
      </c>
      <c r="B798" t="s">
        <v>5023</v>
      </c>
      <c r="C798" t="s">
        <v>5024</v>
      </c>
      <c r="D798" t="s">
        <v>5025</v>
      </c>
      <c r="E798" t="s">
        <v>3560</v>
      </c>
      <c r="F798" t="s">
        <v>5027</v>
      </c>
      <c r="G798" t="s">
        <v>52</v>
      </c>
    </row>
    <row r="799" spans="1:7" x14ac:dyDescent="0.2">
      <c r="A799" t="s">
        <v>5028</v>
      </c>
      <c r="B799" t="s">
        <v>5029</v>
      </c>
      <c r="C799" t="s">
        <v>5031</v>
      </c>
      <c r="D799" t="s">
        <v>5033</v>
      </c>
      <c r="E799" t="s">
        <v>61</v>
      </c>
      <c r="F799" t="s">
        <v>52</v>
      </c>
      <c r="G799" t="s">
        <v>52</v>
      </c>
    </row>
    <row r="800" spans="1:7" x14ac:dyDescent="0.2">
      <c r="A800" t="s">
        <v>3185</v>
      </c>
      <c r="B800" t="s">
        <v>5035</v>
      </c>
      <c r="C800" t="s">
        <v>5037</v>
      </c>
      <c r="D800" t="s">
        <v>5039</v>
      </c>
      <c r="E800" t="s">
        <v>264</v>
      </c>
      <c r="F800" t="s">
        <v>3185</v>
      </c>
      <c r="G800" t="s">
        <v>52</v>
      </c>
    </row>
    <row r="801" spans="1:7" x14ac:dyDescent="0.2">
      <c r="A801" t="s">
        <v>5041</v>
      </c>
      <c r="B801" t="s">
        <v>5042</v>
      </c>
      <c r="C801" t="s">
        <v>5043</v>
      </c>
      <c r="D801" t="s">
        <v>5044</v>
      </c>
      <c r="E801" t="s">
        <v>264</v>
      </c>
      <c r="F801" t="s">
        <v>52</v>
      </c>
      <c r="G801" t="s">
        <v>52</v>
      </c>
    </row>
    <row r="802" spans="1:7" x14ac:dyDescent="0.2">
      <c r="A802" t="s">
        <v>5046</v>
      </c>
      <c r="B802" t="s">
        <v>5047</v>
      </c>
      <c r="C802" t="s">
        <v>5049</v>
      </c>
      <c r="D802" t="s">
        <v>5051</v>
      </c>
      <c r="E802" t="s">
        <v>61</v>
      </c>
      <c r="F802" t="s">
        <v>52</v>
      </c>
      <c r="G802" t="s">
        <v>5053</v>
      </c>
    </row>
    <row r="803" spans="1:7" x14ac:dyDescent="0.2">
      <c r="A803" t="s">
        <v>5054</v>
      </c>
      <c r="B803" t="s">
        <v>5055</v>
      </c>
      <c r="C803" t="s">
        <v>5055</v>
      </c>
      <c r="D803" t="s">
        <v>5056</v>
      </c>
      <c r="E803" t="s">
        <v>145</v>
      </c>
      <c r="F803" t="s">
        <v>519</v>
      </c>
      <c r="G803" t="s">
        <v>4121</v>
      </c>
    </row>
    <row r="804" spans="1:7" x14ac:dyDescent="0.2">
      <c r="A804" t="s">
        <v>5057</v>
      </c>
      <c r="B804" t="s">
        <v>5058</v>
      </c>
      <c r="C804" t="s">
        <v>5059</v>
      </c>
      <c r="D804" t="s">
        <v>5060</v>
      </c>
      <c r="E804" t="s">
        <v>122</v>
      </c>
      <c r="F804" t="s">
        <v>52</v>
      </c>
      <c r="G804" t="s">
        <v>52</v>
      </c>
    </row>
    <row r="805" spans="1:7" x14ac:dyDescent="0.2">
      <c r="A805" t="s">
        <v>2436</v>
      </c>
      <c r="B805" t="s">
        <v>5062</v>
      </c>
      <c r="C805" t="s">
        <v>5063</v>
      </c>
      <c r="D805" t="s">
        <v>458</v>
      </c>
      <c r="E805" t="s">
        <v>116</v>
      </c>
      <c r="F805" t="s">
        <v>2436</v>
      </c>
      <c r="G805" t="s">
        <v>2437</v>
      </c>
    </row>
    <row r="806" spans="1:7" x14ac:dyDescent="0.2">
      <c r="A806" t="s">
        <v>5065</v>
      </c>
      <c r="B806" t="s">
        <v>5066</v>
      </c>
      <c r="C806" t="s">
        <v>5067</v>
      </c>
      <c r="D806" t="s">
        <v>5068</v>
      </c>
      <c r="E806" t="s">
        <v>145</v>
      </c>
      <c r="F806" t="s">
        <v>3080</v>
      </c>
      <c r="G806" t="s">
        <v>3081</v>
      </c>
    </row>
    <row r="807" spans="1:7" x14ac:dyDescent="0.2">
      <c r="A807" t="s">
        <v>5071</v>
      </c>
      <c r="B807" t="s">
        <v>5072</v>
      </c>
      <c r="C807" t="s">
        <v>5074</v>
      </c>
      <c r="D807" t="s">
        <v>5076</v>
      </c>
      <c r="E807" t="s">
        <v>586</v>
      </c>
      <c r="F807" t="s">
        <v>2532</v>
      </c>
      <c r="G807" t="s">
        <v>5078</v>
      </c>
    </row>
    <row r="808" spans="1:7" x14ac:dyDescent="0.2">
      <c r="A808" t="s">
        <v>5079</v>
      </c>
      <c r="B808" t="s">
        <v>5080</v>
      </c>
      <c r="C808" t="s">
        <v>5082</v>
      </c>
      <c r="D808" t="s">
        <v>5084</v>
      </c>
      <c r="E808" t="s">
        <v>61</v>
      </c>
      <c r="F808" t="s">
        <v>420</v>
      </c>
      <c r="G808" t="s">
        <v>3755</v>
      </c>
    </row>
    <row r="809" spans="1:7" x14ac:dyDescent="0.2">
      <c r="A809" t="s">
        <v>5086</v>
      </c>
      <c r="B809" t="s">
        <v>5087</v>
      </c>
      <c r="C809" t="s">
        <v>5089</v>
      </c>
      <c r="D809" t="s">
        <v>5091</v>
      </c>
      <c r="E809" t="s">
        <v>198</v>
      </c>
      <c r="F809" t="s">
        <v>750</v>
      </c>
      <c r="G809" t="s">
        <v>757</v>
      </c>
    </row>
    <row r="810" spans="1:7" x14ac:dyDescent="0.2">
      <c r="A810" t="s">
        <v>5093</v>
      </c>
      <c r="B810" t="s">
        <v>5094</v>
      </c>
      <c r="C810" t="s">
        <v>5096</v>
      </c>
      <c r="D810" t="s">
        <v>5098</v>
      </c>
      <c r="E810" t="s">
        <v>93</v>
      </c>
      <c r="F810" t="s">
        <v>52</v>
      </c>
      <c r="G810" t="s">
        <v>52</v>
      </c>
    </row>
    <row r="811" spans="1:7" x14ac:dyDescent="0.2">
      <c r="A811" t="s">
        <v>5101</v>
      </c>
      <c r="B811" t="s">
        <v>5102</v>
      </c>
      <c r="C811" t="s">
        <v>5103</v>
      </c>
      <c r="D811" t="s">
        <v>704</v>
      </c>
      <c r="E811" t="s">
        <v>198</v>
      </c>
      <c r="F811" t="s">
        <v>1067</v>
      </c>
      <c r="G811" t="s">
        <v>52</v>
      </c>
    </row>
    <row r="812" spans="1:7" x14ac:dyDescent="0.2">
      <c r="A812" t="s">
        <v>5105</v>
      </c>
      <c r="B812" t="s">
        <v>5106</v>
      </c>
      <c r="C812" t="s">
        <v>5108</v>
      </c>
      <c r="D812" t="s">
        <v>5110</v>
      </c>
      <c r="E812" t="s">
        <v>145</v>
      </c>
      <c r="F812" t="s">
        <v>2685</v>
      </c>
      <c r="G812" t="s">
        <v>52</v>
      </c>
    </row>
    <row r="813" spans="1:7" x14ac:dyDescent="0.2">
      <c r="A813" t="s">
        <v>5113</v>
      </c>
      <c r="B813" t="s">
        <v>5114</v>
      </c>
      <c r="C813" t="s">
        <v>5115</v>
      </c>
      <c r="D813" t="s">
        <v>5116</v>
      </c>
      <c r="E813" t="s">
        <v>145</v>
      </c>
      <c r="F813" t="s">
        <v>1588</v>
      </c>
      <c r="G813" t="s">
        <v>52</v>
      </c>
    </row>
    <row r="814" spans="1:7" x14ac:dyDescent="0.2">
      <c r="A814" t="s">
        <v>5118</v>
      </c>
      <c r="B814" t="s">
        <v>5119</v>
      </c>
      <c r="C814" t="s">
        <v>5121</v>
      </c>
      <c r="D814" t="s">
        <v>5123</v>
      </c>
      <c r="E814" t="s">
        <v>93</v>
      </c>
      <c r="F814" t="s">
        <v>52</v>
      </c>
      <c r="G814" t="s">
        <v>52</v>
      </c>
    </row>
    <row r="815" spans="1:7" x14ac:dyDescent="0.2">
      <c r="A815" t="s">
        <v>5125</v>
      </c>
      <c r="B815" t="s">
        <v>5126</v>
      </c>
      <c r="C815" t="s">
        <v>5128</v>
      </c>
      <c r="D815" t="s">
        <v>5130</v>
      </c>
      <c r="E815" t="s">
        <v>586</v>
      </c>
      <c r="F815" t="s">
        <v>5132</v>
      </c>
      <c r="G815" t="s">
        <v>5133</v>
      </c>
    </row>
    <row r="816" spans="1:7" x14ac:dyDescent="0.2">
      <c r="A816" t="s">
        <v>5134</v>
      </c>
      <c r="B816" t="s">
        <v>5135</v>
      </c>
      <c r="C816" t="s">
        <v>5136</v>
      </c>
      <c r="D816" t="s">
        <v>5137</v>
      </c>
      <c r="E816" t="s">
        <v>814</v>
      </c>
      <c r="F816" t="s">
        <v>1673</v>
      </c>
      <c r="G816" t="s">
        <v>1674</v>
      </c>
    </row>
    <row r="817" spans="1:7" x14ac:dyDescent="0.2">
      <c r="A817" t="s">
        <v>5139</v>
      </c>
      <c r="B817" t="s">
        <v>5140</v>
      </c>
      <c r="C817" t="s">
        <v>5142</v>
      </c>
      <c r="D817" t="s">
        <v>501</v>
      </c>
      <c r="E817" t="s">
        <v>145</v>
      </c>
      <c r="F817" t="s">
        <v>52</v>
      </c>
      <c r="G817" t="s">
        <v>52</v>
      </c>
    </row>
    <row r="818" spans="1:7" x14ac:dyDescent="0.2">
      <c r="A818" t="s">
        <v>5145</v>
      </c>
      <c r="B818" t="s">
        <v>5146</v>
      </c>
      <c r="C818" t="s">
        <v>5148</v>
      </c>
      <c r="D818" t="s">
        <v>5150</v>
      </c>
      <c r="E818" t="s">
        <v>61</v>
      </c>
      <c r="F818" t="s">
        <v>52</v>
      </c>
      <c r="G818" t="s">
        <v>52</v>
      </c>
    </row>
    <row r="819" spans="1:7" x14ac:dyDescent="0.2">
      <c r="A819" t="s">
        <v>5152</v>
      </c>
      <c r="B819" t="s">
        <v>5153</v>
      </c>
      <c r="C819" t="s">
        <v>5154</v>
      </c>
      <c r="D819" t="s">
        <v>5155</v>
      </c>
      <c r="E819" t="s">
        <v>130</v>
      </c>
      <c r="F819" t="s">
        <v>52</v>
      </c>
      <c r="G819" t="s">
        <v>52</v>
      </c>
    </row>
    <row r="820" spans="1:7" x14ac:dyDescent="0.2">
      <c r="A820" t="s">
        <v>5157</v>
      </c>
      <c r="B820" t="s">
        <v>5158</v>
      </c>
      <c r="C820" t="s">
        <v>5159</v>
      </c>
      <c r="D820" t="s">
        <v>5160</v>
      </c>
      <c r="E820" t="s">
        <v>130</v>
      </c>
      <c r="F820" t="s">
        <v>52</v>
      </c>
      <c r="G820" t="s">
        <v>52</v>
      </c>
    </row>
    <row r="821" spans="1:7" x14ac:dyDescent="0.2">
      <c r="A821" t="s">
        <v>4613</v>
      </c>
      <c r="B821" t="s">
        <v>5162</v>
      </c>
      <c r="C821" t="s">
        <v>5163</v>
      </c>
      <c r="D821" t="s">
        <v>5164</v>
      </c>
      <c r="E821" t="s">
        <v>238</v>
      </c>
      <c r="F821" t="s">
        <v>4613</v>
      </c>
      <c r="G821" t="s">
        <v>52</v>
      </c>
    </row>
    <row r="822" spans="1:7" x14ac:dyDescent="0.2">
      <c r="A822" t="s">
        <v>5166</v>
      </c>
      <c r="B822" t="s">
        <v>5167</v>
      </c>
      <c r="C822" t="s">
        <v>5168</v>
      </c>
      <c r="D822" t="s">
        <v>5169</v>
      </c>
      <c r="E822" t="s">
        <v>832</v>
      </c>
      <c r="F822" t="s">
        <v>2238</v>
      </c>
      <c r="G822" t="s">
        <v>2239</v>
      </c>
    </row>
    <row r="823" spans="1:7" x14ac:dyDescent="0.2">
      <c r="A823" t="s">
        <v>5171</v>
      </c>
      <c r="B823" t="s">
        <v>5172</v>
      </c>
      <c r="C823" t="s">
        <v>5173</v>
      </c>
      <c r="D823" t="s">
        <v>3583</v>
      </c>
      <c r="E823" t="s">
        <v>93</v>
      </c>
      <c r="F823" t="s">
        <v>52</v>
      </c>
      <c r="G823" t="s">
        <v>52</v>
      </c>
    </row>
    <row r="824" spans="1:7" x14ac:dyDescent="0.2">
      <c r="A824" t="s">
        <v>5175</v>
      </c>
      <c r="B824" t="s">
        <v>5176</v>
      </c>
      <c r="C824" t="s">
        <v>5177</v>
      </c>
      <c r="D824" t="s">
        <v>5178</v>
      </c>
      <c r="E824" t="s">
        <v>61</v>
      </c>
      <c r="F824" t="s">
        <v>52</v>
      </c>
      <c r="G824" t="s">
        <v>52</v>
      </c>
    </row>
    <row r="825" spans="1:7" x14ac:dyDescent="0.2">
      <c r="A825" t="s">
        <v>5181</v>
      </c>
      <c r="B825" t="s">
        <v>5182</v>
      </c>
      <c r="C825" t="s">
        <v>5184</v>
      </c>
      <c r="D825" t="s">
        <v>5186</v>
      </c>
      <c r="E825" t="s">
        <v>145</v>
      </c>
      <c r="F825" t="s">
        <v>52</v>
      </c>
      <c r="G825" t="s">
        <v>52</v>
      </c>
    </row>
    <row r="826" spans="1:7" x14ac:dyDescent="0.2">
      <c r="A826" t="s">
        <v>5188</v>
      </c>
      <c r="B826" t="s">
        <v>5189</v>
      </c>
      <c r="C826" t="s">
        <v>5190</v>
      </c>
      <c r="D826" t="s">
        <v>5191</v>
      </c>
      <c r="E826" t="s">
        <v>238</v>
      </c>
      <c r="F826" t="s">
        <v>52</v>
      </c>
      <c r="G826" t="s">
        <v>52</v>
      </c>
    </row>
    <row r="827" spans="1:7" x14ac:dyDescent="0.2">
      <c r="A827" t="s">
        <v>5193</v>
      </c>
      <c r="B827" t="s">
        <v>5194</v>
      </c>
      <c r="C827" t="s">
        <v>5195</v>
      </c>
      <c r="D827" t="s">
        <v>5196</v>
      </c>
      <c r="E827" t="s">
        <v>70</v>
      </c>
      <c r="F827" t="s">
        <v>52</v>
      </c>
      <c r="G827" t="s">
        <v>52</v>
      </c>
    </row>
    <row r="828" spans="1:7" x14ac:dyDescent="0.2">
      <c r="A828" t="s">
        <v>5199</v>
      </c>
      <c r="B828" t="s">
        <v>5200</v>
      </c>
      <c r="C828" t="s">
        <v>5201</v>
      </c>
      <c r="D828" t="s">
        <v>5202</v>
      </c>
      <c r="E828" t="s">
        <v>279</v>
      </c>
      <c r="F828" t="s">
        <v>52</v>
      </c>
      <c r="G828" t="s">
        <v>52</v>
      </c>
    </row>
    <row r="829" spans="1:7" x14ac:dyDescent="0.2">
      <c r="A829" t="s">
        <v>5204</v>
      </c>
      <c r="B829" t="s">
        <v>5205</v>
      </c>
      <c r="C829" t="s">
        <v>5206</v>
      </c>
      <c r="D829" t="s">
        <v>5207</v>
      </c>
      <c r="F829" t="s">
        <v>52</v>
      </c>
      <c r="G829" t="s">
        <v>52</v>
      </c>
    </row>
    <row r="830" spans="1:7" x14ac:dyDescent="0.2">
      <c r="A830" t="s">
        <v>5208</v>
      </c>
      <c r="B830" t="s">
        <v>5209</v>
      </c>
      <c r="C830" t="s">
        <v>5210</v>
      </c>
      <c r="D830" t="s">
        <v>3308</v>
      </c>
      <c r="E830" t="s">
        <v>61</v>
      </c>
      <c r="F830" t="s">
        <v>475</v>
      </c>
      <c r="G830" t="s">
        <v>52</v>
      </c>
    </row>
    <row r="831" spans="1:7" x14ac:dyDescent="0.2">
      <c r="A831" t="s">
        <v>5212</v>
      </c>
      <c r="B831" t="s">
        <v>5214</v>
      </c>
      <c r="C831" t="s">
        <v>5216</v>
      </c>
      <c r="D831" t="s">
        <v>4723</v>
      </c>
      <c r="E831" t="s">
        <v>116</v>
      </c>
      <c r="F831" t="s">
        <v>5219</v>
      </c>
      <c r="G831" t="s">
        <v>5220</v>
      </c>
    </row>
    <row r="832" spans="1:7" x14ac:dyDescent="0.2">
      <c r="A832" t="s">
        <v>5222</v>
      </c>
      <c r="B832" t="s">
        <v>5224</v>
      </c>
      <c r="C832" t="s">
        <v>5225</v>
      </c>
      <c r="D832" t="s">
        <v>5226</v>
      </c>
      <c r="E832" t="s">
        <v>116</v>
      </c>
      <c r="F832" t="s">
        <v>52</v>
      </c>
      <c r="G832" t="s">
        <v>52</v>
      </c>
    </row>
    <row r="833" spans="1:7" x14ac:dyDescent="0.2">
      <c r="A833" t="s">
        <v>5228</v>
      </c>
      <c r="B833" t="s">
        <v>5229</v>
      </c>
      <c r="C833" t="s">
        <v>5230</v>
      </c>
      <c r="D833" t="s">
        <v>5231</v>
      </c>
      <c r="E833" t="s">
        <v>145</v>
      </c>
      <c r="F833" t="s">
        <v>650</v>
      </c>
      <c r="G833" t="s">
        <v>866</v>
      </c>
    </row>
    <row r="834" spans="1:7" x14ac:dyDescent="0.2">
      <c r="A834" t="s">
        <v>5232</v>
      </c>
      <c r="B834" t="s">
        <v>5233</v>
      </c>
      <c r="C834" t="s">
        <v>5234</v>
      </c>
      <c r="D834" t="s">
        <v>5235</v>
      </c>
      <c r="E834" t="s">
        <v>61</v>
      </c>
      <c r="F834" t="s">
        <v>1283</v>
      </c>
      <c r="G834" t="s">
        <v>1284</v>
      </c>
    </row>
    <row r="835" spans="1:7" x14ac:dyDescent="0.2">
      <c r="A835" t="s">
        <v>5237</v>
      </c>
      <c r="B835" t="s">
        <v>5238</v>
      </c>
      <c r="C835" t="s">
        <v>5239</v>
      </c>
      <c r="D835" t="s">
        <v>5240</v>
      </c>
      <c r="E835" t="s">
        <v>198</v>
      </c>
      <c r="F835" t="s">
        <v>557</v>
      </c>
      <c r="G835" t="s">
        <v>558</v>
      </c>
    </row>
    <row r="836" spans="1:7" x14ac:dyDescent="0.2">
      <c r="A836" t="s">
        <v>5242</v>
      </c>
      <c r="B836" t="s">
        <v>5243</v>
      </c>
      <c r="C836" t="s">
        <v>5245</v>
      </c>
      <c r="D836" t="s">
        <v>5247</v>
      </c>
      <c r="E836" t="s">
        <v>61</v>
      </c>
      <c r="F836" t="s">
        <v>2119</v>
      </c>
      <c r="G836" t="s">
        <v>52</v>
      </c>
    </row>
    <row r="837" spans="1:7" x14ac:dyDescent="0.2">
      <c r="A837" t="s">
        <v>5250</v>
      </c>
      <c r="B837" t="s">
        <v>5251</v>
      </c>
      <c r="C837" t="s">
        <v>5252</v>
      </c>
      <c r="D837" t="s">
        <v>5253</v>
      </c>
      <c r="E837" t="s">
        <v>61</v>
      </c>
      <c r="F837" t="s">
        <v>2056</v>
      </c>
      <c r="G837" t="s">
        <v>52</v>
      </c>
    </row>
    <row r="838" spans="1:7" x14ac:dyDescent="0.2">
      <c r="A838" t="s">
        <v>5255</v>
      </c>
      <c r="B838" t="s">
        <v>5256</v>
      </c>
      <c r="C838" t="s">
        <v>5257</v>
      </c>
      <c r="D838" t="s">
        <v>5258</v>
      </c>
      <c r="E838" t="s">
        <v>5260</v>
      </c>
      <c r="F838" t="s">
        <v>2056</v>
      </c>
      <c r="G838" t="s">
        <v>52</v>
      </c>
    </row>
    <row r="839" spans="1:7" x14ac:dyDescent="0.2">
      <c r="A839" t="s">
        <v>5261</v>
      </c>
      <c r="B839" t="s">
        <v>5262</v>
      </c>
      <c r="C839" t="s">
        <v>5263</v>
      </c>
      <c r="D839" t="s">
        <v>5264</v>
      </c>
      <c r="E839" t="s">
        <v>145</v>
      </c>
      <c r="F839" t="s">
        <v>2056</v>
      </c>
      <c r="G839" t="s">
        <v>52</v>
      </c>
    </row>
    <row r="840" spans="1:7" x14ac:dyDescent="0.2">
      <c r="A840" t="s">
        <v>5266</v>
      </c>
      <c r="B840" t="s">
        <v>5267</v>
      </c>
      <c r="C840" t="s">
        <v>5268</v>
      </c>
      <c r="D840" t="s">
        <v>5269</v>
      </c>
      <c r="E840" t="s">
        <v>70</v>
      </c>
      <c r="F840" t="s">
        <v>5271</v>
      </c>
      <c r="G840" t="s">
        <v>5272</v>
      </c>
    </row>
    <row r="841" spans="1:7" x14ac:dyDescent="0.2">
      <c r="A841" t="s">
        <v>5273</v>
      </c>
      <c r="B841" t="s">
        <v>5274</v>
      </c>
      <c r="C841" t="s">
        <v>5275</v>
      </c>
      <c r="D841" t="s">
        <v>5276</v>
      </c>
      <c r="F841" t="s">
        <v>994</v>
      </c>
      <c r="G841" t="s">
        <v>2620</v>
      </c>
    </row>
    <row r="842" spans="1:7" x14ac:dyDescent="0.2">
      <c r="A842" t="s">
        <v>5277</v>
      </c>
      <c r="B842" t="s">
        <v>5278</v>
      </c>
      <c r="C842" t="s">
        <v>5279</v>
      </c>
      <c r="D842" t="s">
        <v>5280</v>
      </c>
      <c r="E842" t="s">
        <v>198</v>
      </c>
      <c r="F842" t="s">
        <v>872</v>
      </c>
      <c r="G842" t="s">
        <v>52</v>
      </c>
    </row>
    <row r="843" spans="1:7" x14ac:dyDescent="0.2">
      <c r="A843" t="s">
        <v>5282</v>
      </c>
      <c r="B843" t="s">
        <v>5283</v>
      </c>
      <c r="C843" t="s">
        <v>5284</v>
      </c>
      <c r="D843" t="s">
        <v>5285</v>
      </c>
      <c r="E843" t="s">
        <v>93</v>
      </c>
      <c r="F843" t="s">
        <v>872</v>
      </c>
      <c r="G843" t="s">
        <v>52</v>
      </c>
    </row>
    <row r="844" spans="1:7" x14ac:dyDescent="0.2">
      <c r="A844" t="s">
        <v>5287</v>
      </c>
      <c r="B844" t="s">
        <v>5288</v>
      </c>
      <c r="C844" t="s">
        <v>5288</v>
      </c>
      <c r="D844" t="s">
        <v>5288</v>
      </c>
      <c r="E844" t="s">
        <v>1715</v>
      </c>
      <c r="F844" t="s">
        <v>52</v>
      </c>
      <c r="G844" t="s">
        <v>52</v>
      </c>
    </row>
    <row r="845" spans="1:7" x14ac:dyDescent="0.2">
      <c r="A845" t="s">
        <v>5290</v>
      </c>
      <c r="B845" t="s">
        <v>5292</v>
      </c>
      <c r="C845" t="s">
        <v>5294</v>
      </c>
      <c r="D845" t="s">
        <v>5296</v>
      </c>
      <c r="E845" t="s">
        <v>70</v>
      </c>
      <c r="F845" t="s">
        <v>2653</v>
      </c>
      <c r="G845" t="s">
        <v>2654</v>
      </c>
    </row>
    <row r="846" spans="1:7" x14ac:dyDescent="0.2">
      <c r="A846" t="s">
        <v>5299</v>
      </c>
      <c r="B846" t="s">
        <v>5300</v>
      </c>
      <c r="C846" t="s">
        <v>5302</v>
      </c>
      <c r="D846" t="s">
        <v>5304</v>
      </c>
      <c r="E846" t="s">
        <v>174</v>
      </c>
      <c r="F846" t="s">
        <v>52</v>
      </c>
      <c r="G846" t="s">
        <v>52</v>
      </c>
    </row>
    <row r="847" spans="1:7" x14ac:dyDescent="0.2">
      <c r="A847" t="s">
        <v>5306</v>
      </c>
      <c r="B847" t="s">
        <v>5307</v>
      </c>
      <c r="C847" t="s">
        <v>5308</v>
      </c>
      <c r="D847" t="s">
        <v>5309</v>
      </c>
      <c r="E847" t="s">
        <v>145</v>
      </c>
      <c r="F847" t="s">
        <v>1507</v>
      </c>
      <c r="G847" t="s">
        <v>1512</v>
      </c>
    </row>
    <row r="848" spans="1:7" x14ac:dyDescent="0.2">
      <c r="A848" t="s">
        <v>5311</v>
      </c>
      <c r="B848" t="s">
        <v>5312</v>
      </c>
      <c r="C848" t="s">
        <v>5314</v>
      </c>
      <c r="D848" t="s">
        <v>5316</v>
      </c>
      <c r="E848" t="s">
        <v>1406</v>
      </c>
      <c r="F848" t="s">
        <v>52</v>
      </c>
      <c r="G848" t="s">
        <v>52</v>
      </c>
    </row>
    <row r="849" spans="1:7" x14ac:dyDescent="0.2">
      <c r="A849" t="s">
        <v>5319</v>
      </c>
      <c r="B849" t="s">
        <v>5320</v>
      </c>
      <c r="C849" t="s">
        <v>5321</v>
      </c>
      <c r="D849" t="s">
        <v>5322</v>
      </c>
      <c r="E849" t="s">
        <v>50</v>
      </c>
      <c r="F849" t="s">
        <v>52</v>
      </c>
      <c r="G849" t="s">
        <v>3444</v>
      </c>
    </row>
    <row r="850" spans="1:7" x14ac:dyDescent="0.2">
      <c r="A850" t="s">
        <v>5324</v>
      </c>
      <c r="B850" t="s">
        <v>5325</v>
      </c>
      <c r="C850" t="s">
        <v>5326</v>
      </c>
      <c r="D850" t="s">
        <v>5327</v>
      </c>
      <c r="E850" t="s">
        <v>392</v>
      </c>
      <c r="F850" t="s">
        <v>52</v>
      </c>
      <c r="G850" t="s">
        <v>52</v>
      </c>
    </row>
    <row r="851" spans="1:7" x14ac:dyDescent="0.2">
      <c r="A851" t="s">
        <v>5329</v>
      </c>
      <c r="B851" t="s">
        <v>5330</v>
      </c>
      <c r="C851" t="s">
        <v>5331</v>
      </c>
      <c r="D851" t="s">
        <v>5332</v>
      </c>
      <c r="E851" t="s">
        <v>145</v>
      </c>
      <c r="F851" t="s">
        <v>435</v>
      </c>
      <c r="G851" t="s">
        <v>52</v>
      </c>
    </row>
    <row r="852" spans="1:7" x14ac:dyDescent="0.2">
      <c r="A852" t="s">
        <v>5335</v>
      </c>
      <c r="B852" t="s">
        <v>5337</v>
      </c>
      <c r="C852" t="s">
        <v>5339</v>
      </c>
      <c r="D852" t="s">
        <v>3043</v>
      </c>
      <c r="E852" t="s">
        <v>781</v>
      </c>
      <c r="F852" t="s">
        <v>5342</v>
      </c>
      <c r="G852" t="s">
        <v>52</v>
      </c>
    </row>
    <row r="853" spans="1:7" x14ac:dyDescent="0.2">
      <c r="A853" t="s">
        <v>5344</v>
      </c>
      <c r="B853" t="s">
        <v>5346</v>
      </c>
      <c r="C853" t="s">
        <v>5347</v>
      </c>
      <c r="D853" t="s">
        <v>5348</v>
      </c>
      <c r="E853" t="s">
        <v>5349</v>
      </c>
      <c r="F853" t="s">
        <v>52</v>
      </c>
      <c r="G853" t="s">
        <v>52</v>
      </c>
    </row>
    <row r="854" spans="1:7" x14ac:dyDescent="0.2">
      <c r="A854" t="s">
        <v>5350</v>
      </c>
      <c r="B854" t="s">
        <v>5351</v>
      </c>
      <c r="C854" t="s">
        <v>5353</v>
      </c>
      <c r="D854" t="s">
        <v>4172</v>
      </c>
      <c r="E854" t="s">
        <v>392</v>
      </c>
      <c r="F854" t="s">
        <v>52</v>
      </c>
      <c r="G854" t="s">
        <v>52</v>
      </c>
    </row>
    <row r="855" spans="1:7" x14ac:dyDescent="0.2">
      <c r="A855" t="s">
        <v>5357</v>
      </c>
      <c r="B855" t="s">
        <v>5358</v>
      </c>
      <c r="C855" t="s">
        <v>5360</v>
      </c>
      <c r="D855" t="s">
        <v>5362</v>
      </c>
      <c r="E855" t="s">
        <v>93</v>
      </c>
      <c r="F855" t="s">
        <v>5364</v>
      </c>
      <c r="G855" t="s">
        <v>52</v>
      </c>
    </row>
    <row r="856" spans="1:7" x14ac:dyDescent="0.2">
      <c r="A856" t="s">
        <v>5365</v>
      </c>
      <c r="B856" t="s">
        <v>5366</v>
      </c>
      <c r="C856" t="s">
        <v>5367</v>
      </c>
      <c r="D856" t="s">
        <v>5368</v>
      </c>
      <c r="E856" t="s">
        <v>832</v>
      </c>
      <c r="F856" t="s">
        <v>52</v>
      </c>
      <c r="G856" t="s">
        <v>5370</v>
      </c>
    </row>
    <row r="857" spans="1:7" x14ac:dyDescent="0.2">
      <c r="A857" t="s">
        <v>5371</v>
      </c>
      <c r="B857" t="s">
        <v>5372</v>
      </c>
      <c r="C857" t="s">
        <v>5373</v>
      </c>
      <c r="D857" t="s">
        <v>5374</v>
      </c>
      <c r="E857" t="s">
        <v>145</v>
      </c>
      <c r="F857" t="s">
        <v>5371</v>
      </c>
      <c r="G857" t="s">
        <v>52</v>
      </c>
    </row>
    <row r="858" spans="1:7" x14ac:dyDescent="0.2">
      <c r="A858" t="s">
        <v>5376</v>
      </c>
      <c r="B858" t="s">
        <v>5377</v>
      </c>
      <c r="C858" t="s">
        <v>5378</v>
      </c>
      <c r="D858" t="s">
        <v>3308</v>
      </c>
      <c r="E858" t="s">
        <v>145</v>
      </c>
      <c r="F858" t="s">
        <v>52</v>
      </c>
      <c r="G858" t="s">
        <v>5380</v>
      </c>
    </row>
    <row r="859" spans="1:7" x14ac:dyDescent="0.2">
      <c r="A859" t="s">
        <v>5381</v>
      </c>
      <c r="B859" t="s">
        <v>5382</v>
      </c>
      <c r="C859" t="s">
        <v>5383</v>
      </c>
      <c r="D859" t="s">
        <v>5384</v>
      </c>
      <c r="E859" t="s">
        <v>145</v>
      </c>
      <c r="F859" t="s">
        <v>52</v>
      </c>
      <c r="G859" t="s">
        <v>5380</v>
      </c>
    </row>
    <row r="860" spans="1:7" x14ac:dyDescent="0.2">
      <c r="A860" t="s">
        <v>5386</v>
      </c>
      <c r="B860" t="s">
        <v>5387</v>
      </c>
      <c r="C860" t="s">
        <v>5388</v>
      </c>
      <c r="D860" t="s">
        <v>5389</v>
      </c>
      <c r="E860" t="s">
        <v>1125</v>
      </c>
      <c r="F860" t="s">
        <v>52</v>
      </c>
      <c r="G860" t="s">
        <v>52</v>
      </c>
    </row>
    <row r="861" spans="1:7" x14ac:dyDescent="0.2">
      <c r="A861" t="s">
        <v>5391</v>
      </c>
      <c r="B861" t="s">
        <v>5392</v>
      </c>
      <c r="C861" t="s">
        <v>5393</v>
      </c>
      <c r="D861" t="s">
        <v>5394</v>
      </c>
      <c r="E861" t="s">
        <v>145</v>
      </c>
      <c r="F861" t="s">
        <v>52</v>
      </c>
      <c r="G861" t="s">
        <v>5380</v>
      </c>
    </row>
    <row r="862" spans="1:7" x14ac:dyDescent="0.2">
      <c r="A862" t="s">
        <v>5396</v>
      </c>
      <c r="B862" t="s">
        <v>5397</v>
      </c>
      <c r="C862" t="s">
        <v>5398</v>
      </c>
      <c r="D862" t="s">
        <v>5399</v>
      </c>
      <c r="E862" t="s">
        <v>93</v>
      </c>
      <c r="F862" t="s">
        <v>52</v>
      </c>
      <c r="G862" t="s">
        <v>5380</v>
      </c>
    </row>
    <row r="863" spans="1:7" x14ac:dyDescent="0.2">
      <c r="A863" t="s">
        <v>5402</v>
      </c>
      <c r="B863" t="s">
        <v>5404</v>
      </c>
      <c r="C863" t="s">
        <v>5406</v>
      </c>
      <c r="D863" t="s">
        <v>3802</v>
      </c>
      <c r="E863" t="s">
        <v>304</v>
      </c>
      <c r="F863" t="s">
        <v>5401</v>
      </c>
      <c r="G863" t="s">
        <v>52</v>
      </c>
    </row>
    <row r="864" spans="1:7" x14ac:dyDescent="0.2">
      <c r="A864" t="s">
        <v>5410</v>
      </c>
      <c r="B864" t="s">
        <v>5411</v>
      </c>
      <c r="C864" t="s">
        <v>5413</v>
      </c>
      <c r="D864" t="s">
        <v>5415</v>
      </c>
      <c r="E864" t="s">
        <v>264</v>
      </c>
      <c r="F864" t="s">
        <v>52</v>
      </c>
      <c r="G864" t="s">
        <v>52</v>
      </c>
    </row>
    <row r="865" spans="1:7" x14ac:dyDescent="0.2">
      <c r="A865" t="s">
        <v>5417</v>
      </c>
      <c r="B865" t="s">
        <v>5418</v>
      </c>
      <c r="C865" t="s">
        <v>5420</v>
      </c>
      <c r="D865" t="s">
        <v>5422</v>
      </c>
      <c r="E865" t="s">
        <v>279</v>
      </c>
      <c r="F865" t="s">
        <v>52</v>
      </c>
      <c r="G865" t="s">
        <v>52</v>
      </c>
    </row>
    <row r="866" spans="1:7" x14ac:dyDescent="0.2">
      <c r="A866" t="s">
        <v>5424</v>
      </c>
      <c r="B866" t="s">
        <v>5425</v>
      </c>
      <c r="C866" t="s">
        <v>5427</v>
      </c>
      <c r="D866" t="s">
        <v>1433</v>
      </c>
      <c r="E866" t="s">
        <v>151</v>
      </c>
      <c r="F866" t="s">
        <v>52</v>
      </c>
      <c r="G866" t="s">
        <v>5430</v>
      </c>
    </row>
    <row r="867" spans="1:7" x14ac:dyDescent="0.2">
      <c r="A867" t="s">
        <v>1018</v>
      </c>
      <c r="B867" t="s">
        <v>5431</v>
      </c>
      <c r="C867" t="s">
        <v>5433</v>
      </c>
      <c r="D867" t="s">
        <v>5435</v>
      </c>
      <c r="E867" t="s">
        <v>61</v>
      </c>
      <c r="F867" t="s">
        <v>1018</v>
      </c>
      <c r="G867" t="s">
        <v>4791</v>
      </c>
    </row>
    <row r="868" spans="1:7" x14ac:dyDescent="0.2">
      <c r="A868" t="s">
        <v>5437</v>
      </c>
      <c r="B868" t="s">
        <v>5438</v>
      </c>
      <c r="C868" t="s">
        <v>5440</v>
      </c>
      <c r="D868" t="s">
        <v>1301</v>
      </c>
      <c r="E868" t="s">
        <v>151</v>
      </c>
      <c r="F868" t="s">
        <v>52</v>
      </c>
      <c r="G868" t="s">
        <v>52</v>
      </c>
    </row>
    <row r="869" spans="1:7" x14ac:dyDescent="0.2">
      <c r="A869" t="s">
        <v>5443</v>
      </c>
      <c r="B869" t="s">
        <v>5444</v>
      </c>
      <c r="C869" t="s">
        <v>5446</v>
      </c>
      <c r="D869" t="s">
        <v>5448</v>
      </c>
      <c r="E869" t="s">
        <v>145</v>
      </c>
      <c r="F869" t="s">
        <v>5449</v>
      </c>
      <c r="G869" t="s">
        <v>52</v>
      </c>
    </row>
    <row r="870" spans="1:7" x14ac:dyDescent="0.2">
      <c r="A870" t="s">
        <v>5450</v>
      </c>
      <c r="B870" t="s">
        <v>5451</v>
      </c>
      <c r="C870" t="s">
        <v>5453</v>
      </c>
      <c r="D870" t="s">
        <v>5455</v>
      </c>
      <c r="E870" t="s">
        <v>130</v>
      </c>
      <c r="F870" t="s">
        <v>52</v>
      </c>
      <c r="G870" t="s">
        <v>52</v>
      </c>
    </row>
    <row r="871" spans="1:7" x14ac:dyDescent="0.2">
      <c r="A871" t="s">
        <v>5457</v>
      </c>
      <c r="B871" t="s">
        <v>5458</v>
      </c>
      <c r="C871" t="s">
        <v>5460</v>
      </c>
      <c r="D871" t="s">
        <v>5462</v>
      </c>
      <c r="E871" t="s">
        <v>5464</v>
      </c>
      <c r="F871" t="s">
        <v>52</v>
      </c>
      <c r="G871" t="s">
        <v>52</v>
      </c>
    </row>
    <row r="872" spans="1:7" x14ac:dyDescent="0.2">
      <c r="A872" t="s">
        <v>5465</v>
      </c>
      <c r="B872" t="s">
        <v>5466</v>
      </c>
      <c r="C872" t="s">
        <v>5468</v>
      </c>
      <c r="D872" t="s">
        <v>5470</v>
      </c>
      <c r="E872" t="s">
        <v>61</v>
      </c>
      <c r="F872" t="s">
        <v>52</v>
      </c>
      <c r="G872" t="s">
        <v>2232</v>
      </c>
    </row>
    <row r="873" spans="1:7" x14ac:dyDescent="0.2">
      <c r="A873" t="s">
        <v>2677</v>
      </c>
      <c r="B873" t="s">
        <v>5472</v>
      </c>
      <c r="C873" t="s">
        <v>5474</v>
      </c>
      <c r="D873" t="s">
        <v>5476</v>
      </c>
      <c r="E873" t="s">
        <v>814</v>
      </c>
      <c r="F873" t="s">
        <v>2677</v>
      </c>
      <c r="G873" t="s">
        <v>52</v>
      </c>
    </row>
    <row r="874" spans="1:7" x14ac:dyDescent="0.2">
      <c r="A874" t="s">
        <v>5478</v>
      </c>
      <c r="B874" t="s">
        <v>5479</v>
      </c>
      <c r="C874" t="s">
        <v>5481</v>
      </c>
      <c r="D874" t="s">
        <v>3761</v>
      </c>
      <c r="E874" t="s">
        <v>151</v>
      </c>
      <c r="F874" t="s">
        <v>5478</v>
      </c>
      <c r="G874" t="s">
        <v>5484</v>
      </c>
    </row>
    <row r="875" spans="1:7" x14ac:dyDescent="0.2">
      <c r="A875" t="s">
        <v>5485</v>
      </c>
      <c r="B875" t="s">
        <v>5486</v>
      </c>
      <c r="C875" t="s">
        <v>5488</v>
      </c>
      <c r="D875" t="s">
        <v>5490</v>
      </c>
      <c r="E875" t="s">
        <v>814</v>
      </c>
      <c r="F875" t="s">
        <v>401</v>
      </c>
      <c r="G875" t="s">
        <v>402</v>
      </c>
    </row>
    <row r="876" spans="1:7" x14ac:dyDescent="0.2">
      <c r="A876" t="s">
        <v>5492</v>
      </c>
      <c r="B876" t="s">
        <v>5493</v>
      </c>
      <c r="C876" t="s">
        <v>5495</v>
      </c>
      <c r="D876" t="s">
        <v>5497</v>
      </c>
      <c r="E876" t="s">
        <v>264</v>
      </c>
      <c r="F876" t="s">
        <v>5492</v>
      </c>
      <c r="G876" t="s">
        <v>52</v>
      </c>
    </row>
    <row r="877" spans="1:7" x14ac:dyDescent="0.2">
      <c r="A877" t="s">
        <v>5499</v>
      </c>
      <c r="B877" t="s">
        <v>5500</v>
      </c>
      <c r="C877" t="s">
        <v>5501</v>
      </c>
      <c r="D877" t="s">
        <v>5502</v>
      </c>
      <c r="E877" t="s">
        <v>159</v>
      </c>
      <c r="F877" t="s">
        <v>52</v>
      </c>
      <c r="G877" t="s">
        <v>4217</v>
      </c>
    </row>
    <row r="878" spans="1:7" x14ac:dyDescent="0.2">
      <c r="A878" t="s">
        <v>5504</v>
      </c>
      <c r="B878" t="s">
        <v>5505</v>
      </c>
      <c r="C878" t="s">
        <v>5506</v>
      </c>
      <c r="D878" t="s">
        <v>5507</v>
      </c>
      <c r="E878" t="s">
        <v>174</v>
      </c>
      <c r="F878" t="s">
        <v>52</v>
      </c>
      <c r="G878" t="s">
        <v>52</v>
      </c>
    </row>
    <row r="879" spans="1:7" x14ac:dyDescent="0.2">
      <c r="A879" t="s">
        <v>5509</v>
      </c>
      <c r="B879" t="s">
        <v>5510</v>
      </c>
      <c r="C879" t="s">
        <v>5512</v>
      </c>
      <c r="D879" t="s">
        <v>5514</v>
      </c>
      <c r="E879" t="s">
        <v>61</v>
      </c>
      <c r="F879" t="s">
        <v>3708</v>
      </c>
      <c r="G879" t="s">
        <v>3713</v>
      </c>
    </row>
    <row r="880" spans="1:7" x14ac:dyDescent="0.2">
      <c r="A880" t="s">
        <v>5517</v>
      </c>
      <c r="B880" t="s">
        <v>5519</v>
      </c>
      <c r="C880" t="s">
        <v>5520</v>
      </c>
      <c r="D880" t="s">
        <v>5521</v>
      </c>
      <c r="E880" t="s">
        <v>304</v>
      </c>
      <c r="F880" t="s">
        <v>52</v>
      </c>
      <c r="G880" t="s">
        <v>52</v>
      </c>
    </row>
    <row r="881" spans="1:7" x14ac:dyDescent="0.2">
      <c r="A881" t="s">
        <v>5523</v>
      </c>
      <c r="B881" t="s">
        <v>5524</v>
      </c>
      <c r="C881" t="s">
        <v>5526</v>
      </c>
      <c r="D881" t="s">
        <v>5528</v>
      </c>
      <c r="E881" t="s">
        <v>1349</v>
      </c>
      <c r="F881" t="s">
        <v>650</v>
      </c>
      <c r="G881" t="s">
        <v>2390</v>
      </c>
    </row>
    <row r="882" spans="1:7" x14ac:dyDescent="0.2">
      <c r="A882" t="s">
        <v>5530</v>
      </c>
      <c r="B882" t="s">
        <v>5531</v>
      </c>
      <c r="C882" t="s">
        <v>5532</v>
      </c>
      <c r="D882" t="s">
        <v>5533</v>
      </c>
      <c r="E882" t="s">
        <v>174</v>
      </c>
      <c r="F882" t="s">
        <v>52</v>
      </c>
      <c r="G882" t="s">
        <v>52</v>
      </c>
    </row>
    <row r="883" spans="1:7" x14ac:dyDescent="0.2">
      <c r="A883" t="s">
        <v>5535</v>
      </c>
      <c r="B883" t="s">
        <v>5536</v>
      </c>
      <c r="C883" t="s">
        <v>5537</v>
      </c>
      <c r="D883" t="s">
        <v>5538</v>
      </c>
      <c r="E883" t="s">
        <v>279</v>
      </c>
      <c r="F883" t="s">
        <v>52</v>
      </c>
      <c r="G883" t="s">
        <v>52</v>
      </c>
    </row>
    <row r="884" spans="1:7" x14ac:dyDescent="0.2">
      <c r="A884" t="s">
        <v>5539</v>
      </c>
      <c r="B884" t="s">
        <v>5540</v>
      </c>
      <c r="C884" t="s">
        <v>5540</v>
      </c>
      <c r="D884" t="s">
        <v>5541</v>
      </c>
      <c r="E884" t="s">
        <v>279</v>
      </c>
      <c r="F884" t="s">
        <v>5543</v>
      </c>
      <c r="G884" t="s">
        <v>5544</v>
      </c>
    </row>
    <row r="885" spans="1:7" x14ac:dyDescent="0.2">
      <c r="A885" t="s">
        <v>5545</v>
      </c>
      <c r="B885" t="s">
        <v>5546</v>
      </c>
      <c r="C885" t="s">
        <v>5548</v>
      </c>
      <c r="D885" t="s">
        <v>5550</v>
      </c>
      <c r="E885" t="s">
        <v>174</v>
      </c>
      <c r="F885" t="s">
        <v>3527</v>
      </c>
      <c r="G885" t="s">
        <v>3527</v>
      </c>
    </row>
    <row r="886" spans="1:7" x14ac:dyDescent="0.2">
      <c r="A886" t="s">
        <v>5553</v>
      </c>
      <c r="B886" t="s">
        <v>5554</v>
      </c>
      <c r="C886" t="s">
        <v>5555</v>
      </c>
      <c r="D886" t="s">
        <v>3308</v>
      </c>
      <c r="E886" t="s">
        <v>763</v>
      </c>
      <c r="F886" t="s">
        <v>52</v>
      </c>
      <c r="G886" t="s">
        <v>52</v>
      </c>
    </row>
    <row r="887" spans="1:7" x14ac:dyDescent="0.2">
      <c r="A887" t="s">
        <v>5557</v>
      </c>
      <c r="B887" t="s">
        <v>5558</v>
      </c>
      <c r="C887" t="s">
        <v>5558</v>
      </c>
      <c r="D887" t="s">
        <v>5558</v>
      </c>
      <c r="E887" t="s">
        <v>264</v>
      </c>
      <c r="F887" t="s">
        <v>52</v>
      </c>
      <c r="G887" t="s">
        <v>52</v>
      </c>
    </row>
    <row r="888" spans="1:7" x14ac:dyDescent="0.2">
      <c r="A888" t="s">
        <v>5560</v>
      </c>
      <c r="B888" t="s">
        <v>5561</v>
      </c>
      <c r="C888" t="s">
        <v>5562</v>
      </c>
      <c r="D888" t="s">
        <v>5563</v>
      </c>
      <c r="E888" t="s">
        <v>70</v>
      </c>
      <c r="F888" t="s">
        <v>52</v>
      </c>
      <c r="G888" t="s">
        <v>52</v>
      </c>
    </row>
    <row r="889" spans="1:7" x14ac:dyDescent="0.2">
      <c r="A889" t="s">
        <v>5565</v>
      </c>
      <c r="B889" t="s">
        <v>5566</v>
      </c>
      <c r="C889" t="s">
        <v>5568</v>
      </c>
      <c r="D889" t="s">
        <v>5570</v>
      </c>
      <c r="E889" t="s">
        <v>70</v>
      </c>
      <c r="F889" t="s">
        <v>52</v>
      </c>
      <c r="G889" t="s">
        <v>52</v>
      </c>
    </row>
    <row r="890" spans="1:7" x14ac:dyDescent="0.2">
      <c r="A890" t="s">
        <v>5572</v>
      </c>
      <c r="B890" t="s">
        <v>5573</v>
      </c>
      <c r="C890" t="s">
        <v>5574</v>
      </c>
      <c r="D890" t="s">
        <v>5575</v>
      </c>
      <c r="E890" t="s">
        <v>61</v>
      </c>
      <c r="F890" t="s">
        <v>3080</v>
      </c>
      <c r="G890" t="s">
        <v>3081</v>
      </c>
    </row>
    <row r="891" spans="1:7" x14ac:dyDescent="0.2">
      <c r="A891" t="s">
        <v>5577</v>
      </c>
      <c r="B891" t="s">
        <v>5578</v>
      </c>
      <c r="C891" t="s">
        <v>5580</v>
      </c>
      <c r="D891" t="s">
        <v>5582</v>
      </c>
      <c r="E891" t="s">
        <v>70</v>
      </c>
      <c r="F891" t="s">
        <v>2532</v>
      </c>
      <c r="G891" t="s">
        <v>4961</v>
      </c>
    </row>
    <row r="892" spans="1:7" x14ac:dyDescent="0.2">
      <c r="A892" t="s">
        <v>5584</v>
      </c>
      <c r="B892" t="s">
        <v>5585</v>
      </c>
      <c r="C892" t="s">
        <v>5587</v>
      </c>
      <c r="D892" t="s">
        <v>5589</v>
      </c>
      <c r="E892" t="s">
        <v>93</v>
      </c>
      <c r="F892" t="s">
        <v>52</v>
      </c>
      <c r="G892" t="s">
        <v>52</v>
      </c>
    </row>
    <row r="893" spans="1:7" x14ac:dyDescent="0.2">
      <c r="A893" t="s">
        <v>5592</v>
      </c>
      <c r="B893" t="s">
        <v>5593</v>
      </c>
      <c r="C893" t="s">
        <v>5595</v>
      </c>
      <c r="D893" t="s">
        <v>5597</v>
      </c>
      <c r="E893" t="s">
        <v>1965</v>
      </c>
      <c r="F893" t="s">
        <v>52</v>
      </c>
      <c r="G893" t="s">
        <v>52</v>
      </c>
    </row>
    <row r="894" spans="1:7" x14ac:dyDescent="0.2">
      <c r="A894" t="s">
        <v>5599</v>
      </c>
      <c r="B894" t="s">
        <v>5600</v>
      </c>
      <c r="C894" t="s">
        <v>5601</v>
      </c>
      <c r="D894" t="s">
        <v>5602</v>
      </c>
      <c r="E894" t="s">
        <v>61</v>
      </c>
      <c r="F894" t="s">
        <v>326</v>
      </c>
      <c r="G894" t="s">
        <v>773</v>
      </c>
    </row>
    <row r="895" spans="1:7" x14ac:dyDescent="0.2">
      <c r="A895" t="s">
        <v>5605</v>
      </c>
      <c r="B895" t="s">
        <v>5606</v>
      </c>
      <c r="C895" t="s">
        <v>5607</v>
      </c>
      <c r="D895" t="s">
        <v>308</v>
      </c>
      <c r="E895" t="s">
        <v>93</v>
      </c>
      <c r="F895" t="s">
        <v>706</v>
      </c>
      <c r="G895" t="s">
        <v>52</v>
      </c>
    </row>
    <row r="896" spans="1:7" x14ac:dyDescent="0.2">
      <c r="A896" t="s">
        <v>5609</v>
      </c>
      <c r="B896" t="s">
        <v>5610</v>
      </c>
      <c r="C896" t="s">
        <v>5611</v>
      </c>
      <c r="D896" t="s">
        <v>5612</v>
      </c>
      <c r="E896" t="s">
        <v>5614</v>
      </c>
      <c r="F896" t="s">
        <v>52</v>
      </c>
      <c r="G896" t="s">
        <v>52</v>
      </c>
    </row>
    <row r="897" spans="1:7" x14ac:dyDescent="0.2">
      <c r="A897" t="s">
        <v>5615</v>
      </c>
      <c r="B897" t="s">
        <v>5616</v>
      </c>
      <c r="C897" t="s">
        <v>5617</v>
      </c>
      <c r="D897" t="s">
        <v>5618</v>
      </c>
      <c r="E897" t="s">
        <v>467</v>
      </c>
      <c r="F897" t="s">
        <v>52</v>
      </c>
      <c r="G897" t="s">
        <v>52</v>
      </c>
    </row>
    <row r="898" spans="1:7" x14ac:dyDescent="0.2">
      <c r="A898" t="s">
        <v>5619</v>
      </c>
      <c r="B898" t="s">
        <v>5620</v>
      </c>
      <c r="C898" t="s">
        <v>5622</v>
      </c>
      <c r="D898" t="s">
        <v>5624</v>
      </c>
      <c r="E898" t="s">
        <v>814</v>
      </c>
      <c r="F898" t="s">
        <v>5619</v>
      </c>
      <c r="G898" t="s">
        <v>52</v>
      </c>
    </row>
    <row r="899" spans="1:7" x14ac:dyDescent="0.2">
      <c r="A899" t="s">
        <v>5626</v>
      </c>
      <c r="B899" t="s">
        <v>5627</v>
      </c>
      <c r="C899" t="s">
        <v>5628</v>
      </c>
      <c r="D899" t="s">
        <v>5629</v>
      </c>
      <c r="E899" t="s">
        <v>279</v>
      </c>
      <c r="F899" t="s">
        <v>2165</v>
      </c>
      <c r="G899" t="s">
        <v>52</v>
      </c>
    </row>
    <row r="900" spans="1:7" x14ac:dyDescent="0.2">
      <c r="A900" t="s">
        <v>5631</v>
      </c>
      <c r="B900" t="s">
        <v>5632</v>
      </c>
      <c r="C900" t="s">
        <v>5633</v>
      </c>
      <c r="D900" t="s">
        <v>5634</v>
      </c>
      <c r="E900" t="s">
        <v>279</v>
      </c>
      <c r="F900" t="s">
        <v>52</v>
      </c>
      <c r="G900" t="s">
        <v>52</v>
      </c>
    </row>
    <row r="901" spans="1:7" x14ac:dyDescent="0.2">
      <c r="A901" t="s">
        <v>5636</v>
      </c>
      <c r="B901" t="s">
        <v>5637</v>
      </c>
      <c r="C901" t="s">
        <v>5639</v>
      </c>
      <c r="D901" t="s">
        <v>5641</v>
      </c>
      <c r="E901" t="s">
        <v>814</v>
      </c>
      <c r="F901" t="s">
        <v>52</v>
      </c>
      <c r="G901" t="s">
        <v>52</v>
      </c>
    </row>
    <row r="902" spans="1:7" x14ac:dyDescent="0.2">
      <c r="A902" t="s">
        <v>5644</v>
      </c>
      <c r="B902" t="s">
        <v>5645</v>
      </c>
      <c r="C902" t="s">
        <v>5646</v>
      </c>
      <c r="D902" t="s">
        <v>5647</v>
      </c>
      <c r="F902" t="s">
        <v>52</v>
      </c>
      <c r="G902" t="s">
        <v>52</v>
      </c>
    </row>
    <row r="903" spans="1:7" x14ac:dyDescent="0.2">
      <c r="A903" t="s">
        <v>5648</v>
      </c>
      <c r="B903" t="s">
        <v>5649</v>
      </c>
      <c r="C903" t="s">
        <v>5650</v>
      </c>
      <c r="D903" t="s">
        <v>3874</v>
      </c>
      <c r="E903" t="s">
        <v>2514</v>
      </c>
      <c r="F903" t="s">
        <v>3876</v>
      </c>
      <c r="G903" t="s">
        <v>3877</v>
      </c>
    </row>
    <row r="904" spans="1:7" x14ac:dyDescent="0.2">
      <c r="A904" t="s">
        <v>5652</v>
      </c>
      <c r="B904" t="s">
        <v>5653</v>
      </c>
      <c r="C904" t="s">
        <v>5655</v>
      </c>
      <c r="D904" t="s">
        <v>5657</v>
      </c>
      <c r="E904" t="s">
        <v>93</v>
      </c>
      <c r="F904" t="s">
        <v>52</v>
      </c>
      <c r="G904" t="s">
        <v>5659</v>
      </c>
    </row>
    <row r="905" spans="1:7" x14ac:dyDescent="0.2">
      <c r="A905" t="s">
        <v>5660</v>
      </c>
      <c r="B905" t="s">
        <v>5661</v>
      </c>
      <c r="C905" t="s">
        <v>5661</v>
      </c>
      <c r="D905" t="s">
        <v>5662</v>
      </c>
      <c r="E905" t="s">
        <v>93</v>
      </c>
      <c r="F905" t="s">
        <v>5664</v>
      </c>
      <c r="G905" t="s">
        <v>5665</v>
      </c>
    </row>
    <row r="906" spans="1:7" x14ac:dyDescent="0.2">
      <c r="A906" t="s">
        <v>5666</v>
      </c>
      <c r="B906" t="s">
        <v>5667</v>
      </c>
      <c r="C906" t="s">
        <v>5668</v>
      </c>
      <c r="D906" t="s">
        <v>5669</v>
      </c>
      <c r="E906" t="s">
        <v>602</v>
      </c>
      <c r="F906" t="s">
        <v>78</v>
      </c>
      <c r="G906" t="s">
        <v>79</v>
      </c>
    </row>
    <row r="907" spans="1:7" x14ac:dyDescent="0.2">
      <c r="A907" t="s">
        <v>5671</v>
      </c>
      <c r="B907" t="s">
        <v>5672</v>
      </c>
      <c r="C907" t="s">
        <v>5674</v>
      </c>
      <c r="D907" t="s">
        <v>5676</v>
      </c>
      <c r="E907" t="s">
        <v>93</v>
      </c>
      <c r="F907" t="s">
        <v>2136</v>
      </c>
      <c r="G907" t="s">
        <v>5679</v>
      </c>
    </row>
    <row r="908" spans="1:7" x14ac:dyDescent="0.2">
      <c r="A908" t="s">
        <v>5680</v>
      </c>
      <c r="B908" t="s">
        <v>5681</v>
      </c>
      <c r="C908" t="s">
        <v>5682</v>
      </c>
      <c r="D908" t="s">
        <v>5683</v>
      </c>
      <c r="E908" t="s">
        <v>467</v>
      </c>
      <c r="F908" t="s">
        <v>650</v>
      </c>
      <c r="G908" t="s">
        <v>1143</v>
      </c>
    </row>
    <row r="909" spans="1:7" x14ac:dyDescent="0.2">
      <c r="A909" t="s">
        <v>5685</v>
      </c>
      <c r="B909" t="s">
        <v>5686</v>
      </c>
      <c r="C909" t="s">
        <v>5687</v>
      </c>
      <c r="D909" t="s">
        <v>5688</v>
      </c>
      <c r="E909" t="s">
        <v>2550</v>
      </c>
      <c r="F909" t="s">
        <v>52</v>
      </c>
      <c r="G909" t="s">
        <v>52</v>
      </c>
    </row>
    <row r="910" spans="1:7" x14ac:dyDescent="0.2">
      <c r="A910" t="s">
        <v>5690</v>
      </c>
      <c r="B910" t="s">
        <v>5691</v>
      </c>
      <c r="C910" t="s">
        <v>5692</v>
      </c>
      <c r="D910" t="s">
        <v>5693</v>
      </c>
      <c r="E910" t="s">
        <v>93</v>
      </c>
      <c r="F910" t="s">
        <v>52</v>
      </c>
      <c r="G910" t="s">
        <v>52</v>
      </c>
    </row>
    <row r="911" spans="1:7" x14ac:dyDescent="0.2">
      <c r="A911" t="s">
        <v>5696</v>
      </c>
      <c r="B911" t="s">
        <v>5697</v>
      </c>
      <c r="C911" t="s">
        <v>5698</v>
      </c>
      <c r="D911" t="s">
        <v>5699</v>
      </c>
      <c r="E911" t="s">
        <v>304</v>
      </c>
      <c r="F911" t="s">
        <v>52</v>
      </c>
      <c r="G911" t="s">
        <v>52</v>
      </c>
    </row>
    <row r="912" spans="1:7" x14ac:dyDescent="0.2">
      <c r="A912" t="s">
        <v>5701</v>
      </c>
      <c r="B912" t="s">
        <v>5702</v>
      </c>
      <c r="C912" t="s">
        <v>5703</v>
      </c>
      <c r="D912" t="s">
        <v>1399</v>
      </c>
      <c r="E912" t="s">
        <v>61</v>
      </c>
      <c r="F912" t="s">
        <v>52</v>
      </c>
      <c r="G912" t="s">
        <v>52</v>
      </c>
    </row>
    <row r="913" spans="1:7" x14ac:dyDescent="0.2">
      <c r="A913" t="s">
        <v>5705</v>
      </c>
      <c r="B913" t="s">
        <v>5706</v>
      </c>
      <c r="C913" t="s">
        <v>5707</v>
      </c>
      <c r="D913" t="s">
        <v>5708</v>
      </c>
      <c r="E913" t="s">
        <v>61</v>
      </c>
      <c r="F913" t="s">
        <v>52</v>
      </c>
      <c r="G913" t="s">
        <v>3514</v>
      </c>
    </row>
    <row r="914" spans="1:7" x14ac:dyDescent="0.2">
      <c r="A914" t="s">
        <v>5711</v>
      </c>
      <c r="B914" t="s">
        <v>5712</v>
      </c>
      <c r="C914" t="s">
        <v>5714</v>
      </c>
      <c r="D914" t="s">
        <v>5716</v>
      </c>
      <c r="E914" t="s">
        <v>93</v>
      </c>
      <c r="F914" t="s">
        <v>5718</v>
      </c>
      <c r="G914" t="s">
        <v>5719</v>
      </c>
    </row>
    <row r="915" spans="1:7" x14ac:dyDescent="0.2">
      <c r="A915" t="s">
        <v>5720</v>
      </c>
      <c r="B915" t="s">
        <v>5721</v>
      </c>
      <c r="C915" t="s">
        <v>5723</v>
      </c>
      <c r="D915" t="s">
        <v>5725</v>
      </c>
      <c r="E915" t="s">
        <v>3046</v>
      </c>
      <c r="F915" t="s">
        <v>52</v>
      </c>
      <c r="G915" t="s">
        <v>52</v>
      </c>
    </row>
    <row r="916" spans="1:7" x14ac:dyDescent="0.2">
      <c r="A916" t="s">
        <v>5727</v>
      </c>
      <c r="B916" t="s">
        <v>5728</v>
      </c>
      <c r="C916" t="s">
        <v>5729</v>
      </c>
      <c r="D916" t="s">
        <v>5730</v>
      </c>
      <c r="E916" t="s">
        <v>145</v>
      </c>
      <c r="F916" t="s">
        <v>52</v>
      </c>
      <c r="G916" t="s">
        <v>1074</v>
      </c>
    </row>
    <row r="917" spans="1:7" x14ac:dyDescent="0.2">
      <c r="A917" t="s">
        <v>5733</v>
      </c>
      <c r="B917" t="s">
        <v>5734</v>
      </c>
      <c r="C917" t="s">
        <v>5735</v>
      </c>
      <c r="D917" t="s">
        <v>3812</v>
      </c>
      <c r="E917" t="s">
        <v>107</v>
      </c>
      <c r="F917" t="s">
        <v>52</v>
      </c>
      <c r="G917" t="s">
        <v>52</v>
      </c>
    </row>
    <row r="918" spans="1:7" x14ac:dyDescent="0.2">
      <c r="A918" t="s">
        <v>5737</v>
      </c>
      <c r="B918" t="s">
        <v>5738</v>
      </c>
      <c r="C918" t="s">
        <v>5739</v>
      </c>
      <c r="D918" t="s">
        <v>397</v>
      </c>
      <c r="E918" t="s">
        <v>814</v>
      </c>
      <c r="F918" t="s">
        <v>5737</v>
      </c>
      <c r="G918" t="s">
        <v>52</v>
      </c>
    </row>
    <row r="919" spans="1:7" x14ac:dyDescent="0.2">
      <c r="A919" t="s">
        <v>5741</v>
      </c>
      <c r="B919" t="s">
        <v>5742</v>
      </c>
      <c r="C919" t="s">
        <v>5744</v>
      </c>
      <c r="D919" t="s">
        <v>5746</v>
      </c>
      <c r="E919" t="s">
        <v>279</v>
      </c>
      <c r="F919" t="s">
        <v>52</v>
      </c>
      <c r="G919" t="s">
        <v>52</v>
      </c>
    </row>
    <row r="920" spans="1:7" x14ac:dyDescent="0.2">
      <c r="A920" t="s">
        <v>5748</v>
      </c>
      <c r="B920" t="s">
        <v>5749</v>
      </c>
      <c r="C920" t="s">
        <v>5751</v>
      </c>
      <c r="D920" t="s">
        <v>5753</v>
      </c>
      <c r="E920" t="s">
        <v>61</v>
      </c>
      <c r="F920" t="s">
        <v>2737</v>
      </c>
      <c r="G920" t="s">
        <v>52</v>
      </c>
    </row>
    <row r="921" spans="1:7" x14ac:dyDescent="0.2">
      <c r="A921" t="s">
        <v>5755</v>
      </c>
      <c r="B921" t="s">
        <v>5756</v>
      </c>
      <c r="C921" t="s">
        <v>5757</v>
      </c>
      <c r="D921" t="s">
        <v>5758</v>
      </c>
      <c r="E921" t="s">
        <v>93</v>
      </c>
      <c r="F921" t="s">
        <v>52</v>
      </c>
      <c r="G921" t="s">
        <v>52</v>
      </c>
    </row>
    <row r="922" spans="1:7" x14ac:dyDescent="0.2">
      <c r="A922" t="s">
        <v>5760</v>
      </c>
      <c r="B922" t="s">
        <v>5761</v>
      </c>
      <c r="C922" t="s">
        <v>5762</v>
      </c>
      <c r="D922" t="s">
        <v>5763</v>
      </c>
      <c r="E922" t="s">
        <v>93</v>
      </c>
      <c r="F922" t="s">
        <v>52</v>
      </c>
      <c r="G922" t="s">
        <v>52</v>
      </c>
    </row>
    <row r="923" spans="1:7" x14ac:dyDescent="0.2">
      <c r="A923" t="s">
        <v>5765</v>
      </c>
      <c r="B923" t="s">
        <v>5766</v>
      </c>
      <c r="C923" t="s">
        <v>5768</v>
      </c>
      <c r="D923" t="s">
        <v>1957</v>
      </c>
      <c r="E923" t="s">
        <v>467</v>
      </c>
      <c r="F923" t="s">
        <v>52</v>
      </c>
      <c r="G923" t="s">
        <v>52</v>
      </c>
    </row>
    <row r="924" spans="1:7" x14ac:dyDescent="0.2">
      <c r="A924" t="s">
        <v>5772</v>
      </c>
      <c r="B924" t="s">
        <v>5773</v>
      </c>
      <c r="C924" t="s">
        <v>5775</v>
      </c>
      <c r="D924" t="s">
        <v>5777</v>
      </c>
      <c r="E924" t="s">
        <v>93</v>
      </c>
      <c r="F924" t="s">
        <v>52</v>
      </c>
      <c r="G924" t="s">
        <v>52</v>
      </c>
    </row>
    <row r="925" spans="1:7" x14ac:dyDescent="0.2">
      <c r="A925" t="s">
        <v>5779</v>
      </c>
      <c r="B925" t="s">
        <v>5780</v>
      </c>
      <c r="C925" t="s">
        <v>5781</v>
      </c>
      <c r="D925" t="s">
        <v>5782</v>
      </c>
      <c r="E925" t="s">
        <v>93</v>
      </c>
      <c r="F925" t="s">
        <v>2941</v>
      </c>
      <c r="G925" t="s">
        <v>52</v>
      </c>
    </row>
    <row r="926" spans="1:7" x14ac:dyDescent="0.2">
      <c r="A926" t="s">
        <v>5784</v>
      </c>
      <c r="B926" t="s">
        <v>5785</v>
      </c>
      <c r="C926" t="s">
        <v>5786</v>
      </c>
      <c r="D926" t="s">
        <v>4036</v>
      </c>
      <c r="E926" t="s">
        <v>61</v>
      </c>
      <c r="F926" t="s">
        <v>52</v>
      </c>
      <c r="G926" t="s">
        <v>5788</v>
      </c>
    </row>
    <row r="927" spans="1:7" x14ac:dyDescent="0.2">
      <c r="A927" t="s">
        <v>5789</v>
      </c>
      <c r="B927" t="s">
        <v>5790</v>
      </c>
      <c r="C927" t="s">
        <v>5791</v>
      </c>
      <c r="D927" t="s">
        <v>5792</v>
      </c>
      <c r="E927" t="s">
        <v>145</v>
      </c>
      <c r="F927" t="s">
        <v>52</v>
      </c>
      <c r="G927" t="s">
        <v>52</v>
      </c>
    </row>
    <row r="928" spans="1:7" x14ac:dyDescent="0.2">
      <c r="A928" t="s">
        <v>5793</v>
      </c>
      <c r="B928" t="s">
        <v>5794</v>
      </c>
      <c r="C928" t="s">
        <v>5795</v>
      </c>
      <c r="D928" t="s">
        <v>5796</v>
      </c>
      <c r="E928" t="s">
        <v>5798</v>
      </c>
      <c r="F928" t="s">
        <v>435</v>
      </c>
      <c r="G928" t="s">
        <v>629</v>
      </c>
    </row>
    <row r="929" spans="1:7" x14ac:dyDescent="0.2">
      <c r="A929" t="s">
        <v>5799</v>
      </c>
      <c r="B929" t="s">
        <v>5800</v>
      </c>
      <c r="C929" t="s">
        <v>5800</v>
      </c>
      <c r="D929" t="s">
        <v>5801</v>
      </c>
      <c r="E929" t="s">
        <v>264</v>
      </c>
      <c r="F929" t="s">
        <v>52</v>
      </c>
      <c r="G929" t="s">
        <v>4121</v>
      </c>
    </row>
    <row r="930" spans="1:7" x14ac:dyDescent="0.2">
      <c r="A930" t="s">
        <v>5803</v>
      </c>
      <c r="B930" t="s">
        <v>5804</v>
      </c>
      <c r="C930" t="s">
        <v>5805</v>
      </c>
      <c r="D930" t="s">
        <v>5806</v>
      </c>
      <c r="E930" t="s">
        <v>93</v>
      </c>
      <c r="F930" t="s">
        <v>1991</v>
      </c>
      <c r="G930" t="s">
        <v>52</v>
      </c>
    </row>
    <row r="931" spans="1:7" x14ac:dyDescent="0.2">
      <c r="A931" t="s">
        <v>5809</v>
      </c>
      <c r="B931" t="s">
        <v>5810</v>
      </c>
      <c r="C931" t="s">
        <v>5811</v>
      </c>
      <c r="D931" t="s">
        <v>5812</v>
      </c>
      <c r="E931" t="s">
        <v>93</v>
      </c>
      <c r="F931" t="s">
        <v>52</v>
      </c>
      <c r="G931" t="s">
        <v>2705</v>
      </c>
    </row>
    <row r="932" spans="1:7" x14ac:dyDescent="0.2">
      <c r="A932" t="s">
        <v>5815</v>
      </c>
      <c r="B932" t="s">
        <v>5816</v>
      </c>
      <c r="C932" t="s">
        <v>5817</v>
      </c>
      <c r="D932" t="s">
        <v>5818</v>
      </c>
      <c r="E932" t="s">
        <v>93</v>
      </c>
      <c r="F932" t="s">
        <v>52</v>
      </c>
      <c r="G932" t="s">
        <v>4919</v>
      </c>
    </row>
    <row r="933" spans="1:7" x14ac:dyDescent="0.2">
      <c r="A933" t="s">
        <v>5820</v>
      </c>
      <c r="B933" t="s">
        <v>5821</v>
      </c>
      <c r="C933" t="s">
        <v>5822</v>
      </c>
      <c r="D933" t="s">
        <v>5823</v>
      </c>
      <c r="E933" t="s">
        <v>93</v>
      </c>
      <c r="F933" t="s">
        <v>3990</v>
      </c>
      <c r="G933" t="s">
        <v>52</v>
      </c>
    </row>
    <row r="934" spans="1:7" x14ac:dyDescent="0.2">
      <c r="A934" t="s">
        <v>5825</v>
      </c>
      <c r="B934" t="s">
        <v>5826</v>
      </c>
      <c r="C934" t="s">
        <v>5827</v>
      </c>
      <c r="D934" t="s">
        <v>5828</v>
      </c>
      <c r="E934" t="s">
        <v>93</v>
      </c>
      <c r="F934" t="s">
        <v>2532</v>
      </c>
      <c r="G934" t="s">
        <v>2533</v>
      </c>
    </row>
    <row r="935" spans="1:7" x14ac:dyDescent="0.2">
      <c r="A935" t="s">
        <v>5830</v>
      </c>
      <c r="B935" t="s">
        <v>5831</v>
      </c>
      <c r="C935" t="s">
        <v>5833</v>
      </c>
      <c r="D935" t="s">
        <v>5835</v>
      </c>
      <c r="E935" t="s">
        <v>145</v>
      </c>
      <c r="F935" t="s">
        <v>5836</v>
      </c>
      <c r="G935" t="s">
        <v>52</v>
      </c>
    </row>
    <row r="936" spans="1:7" x14ac:dyDescent="0.2">
      <c r="A936" t="s">
        <v>5837</v>
      </c>
      <c r="B936" t="s">
        <v>3985</v>
      </c>
      <c r="C936" t="s">
        <v>3987</v>
      </c>
      <c r="D936" t="s">
        <v>3988</v>
      </c>
      <c r="E936" t="s">
        <v>264</v>
      </c>
      <c r="F936" t="s">
        <v>3990</v>
      </c>
      <c r="G936" t="s">
        <v>52</v>
      </c>
    </row>
    <row r="937" spans="1:7" x14ac:dyDescent="0.2">
      <c r="A937" t="s">
        <v>5840</v>
      </c>
      <c r="B937" t="s">
        <v>5841</v>
      </c>
      <c r="C937" t="s">
        <v>5842</v>
      </c>
      <c r="D937" t="s">
        <v>5843</v>
      </c>
      <c r="E937" t="s">
        <v>145</v>
      </c>
      <c r="F937" t="s">
        <v>52</v>
      </c>
      <c r="G937" t="s">
        <v>52</v>
      </c>
    </row>
    <row r="938" spans="1:7" x14ac:dyDescent="0.2">
      <c r="A938" t="s">
        <v>5844</v>
      </c>
      <c r="B938" t="s">
        <v>5845</v>
      </c>
      <c r="C938" t="s">
        <v>5846</v>
      </c>
      <c r="D938" t="s">
        <v>5847</v>
      </c>
      <c r="E938" t="s">
        <v>145</v>
      </c>
      <c r="F938" t="s">
        <v>52</v>
      </c>
      <c r="G938" t="s">
        <v>52</v>
      </c>
    </row>
    <row r="939" spans="1:7" x14ac:dyDescent="0.2">
      <c r="A939" t="s">
        <v>5848</v>
      </c>
      <c r="B939" t="s">
        <v>5849</v>
      </c>
      <c r="C939" t="s">
        <v>5851</v>
      </c>
      <c r="D939" t="s">
        <v>5853</v>
      </c>
      <c r="E939" t="s">
        <v>93</v>
      </c>
      <c r="F939" t="s">
        <v>52</v>
      </c>
      <c r="G939" t="s">
        <v>52</v>
      </c>
    </row>
    <row r="940" spans="1:7" x14ac:dyDescent="0.2">
      <c r="A940" t="s">
        <v>5855</v>
      </c>
      <c r="B940" t="s">
        <v>5856</v>
      </c>
      <c r="C940" t="s">
        <v>5858</v>
      </c>
      <c r="D940" t="s">
        <v>5860</v>
      </c>
      <c r="E940" t="s">
        <v>61</v>
      </c>
      <c r="F940" t="s">
        <v>52</v>
      </c>
      <c r="G940" t="s">
        <v>52</v>
      </c>
    </row>
    <row r="941" spans="1:7" x14ac:dyDescent="0.2">
      <c r="A941" t="s">
        <v>5861</v>
      </c>
      <c r="B941" t="s">
        <v>5862</v>
      </c>
      <c r="C941" t="s">
        <v>5863</v>
      </c>
      <c r="D941" t="s">
        <v>5864</v>
      </c>
      <c r="F941" t="s">
        <v>52</v>
      </c>
      <c r="G941" t="s">
        <v>52</v>
      </c>
    </row>
    <row r="942" spans="1:7" x14ac:dyDescent="0.2">
      <c r="A942" t="s">
        <v>1297</v>
      </c>
      <c r="B942" t="s">
        <v>5865</v>
      </c>
      <c r="C942" t="s">
        <v>5867</v>
      </c>
      <c r="D942" t="s">
        <v>5869</v>
      </c>
      <c r="E942" t="s">
        <v>145</v>
      </c>
      <c r="F942" t="s">
        <v>1297</v>
      </c>
      <c r="G942" t="s">
        <v>52</v>
      </c>
    </row>
    <row r="943" spans="1:7" x14ac:dyDescent="0.2">
      <c r="A943" t="s">
        <v>5870</v>
      </c>
      <c r="B943" t="s">
        <v>5871</v>
      </c>
      <c r="C943" t="s">
        <v>5873</v>
      </c>
      <c r="D943" t="s">
        <v>5875</v>
      </c>
      <c r="E943" t="s">
        <v>814</v>
      </c>
      <c r="F943" t="s">
        <v>52</v>
      </c>
      <c r="G943" t="s">
        <v>52</v>
      </c>
    </row>
    <row r="944" spans="1:7" x14ac:dyDescent="0.2">
      <c r="A944" t="s">
        <v>5877</v>
      </c>
      <c r="B944" t="s">
        <v>5878</v>
      </c>
      <c r="C944" t="s">
        <v>5880</v>
      </c>
      <c r="D944" t="s">
        <v>5882</v>
      </c>
      <c r="E944" t="s">
        <v>392</v>
      </c>
      <c r="F944" t="s">
        <v>52</v>
      </c>
      <c r="G944" t="s">
        <v>52</v>
      </c>
    </row>
    <row r="945" spans="1:7" x14ac:dyDescent="0.2">
      <c r="A945" t="s">
        <v>5885</v>
      </c>
      <c r="B945" t="s">
        <v>5886</v>
      </c>
      <c r="C945" t="s">
        <v>5887</v>
      </c>
      <c r="D945" t="s">
        <v>5888</v>
      </c>
      <c r="E945" t="s">
        <v>5890</v>
      </c>
      <c r="F945" t="s">
        <v>706</v>
      </c>
      <c r="G945" t="s">
        <v>5891</v>
      </c>
    </row>
    <row r="946" spans="1:7" x14ac:dyDescent="0.2">
      <c r="A946" t="s">
        <v>5892</v>
      </c>
      <c r="B946" t="s">
        <v>5893</v>
      </c>
      <c r="C946" t="s">
        <v>5895</v>
      </c>
      <c r="D946" t="s">
        <v>196</v>
      </c>
      <c r="E946" t="s">
        <v>174</v>
      </c>
      <c r="F946" t="s">
        <v>5898</v>
      </c>
      <c r="G946" t="s">
        <v>52</v>
      </c>
    </row>
    <row r="947" spans="1:7" x14ac:dyDescent="0.2">
      <c r="A947" t="s">
        <v>5899</v>
      </c>
      <c r="B947" t="s">
        <v>5900</v>
      </c>
      <c r="C947" t="s">
        <v>5901</v>
      </c>
      <c r="D947" t="s">
        <v>5902</v>
      </c>
      <c r="E947" t="s">
        <v>21</v>
      </c>
      <c r="F947" t="s">
        <v>5904</v>
      </c>
      <c r="G947" t="s">
        <v>52</v>
      </c>
    </row>
    <row r="948" spans="1:7" x14ac:dyDescent="0.2">
      <c r="A948" t="s">
        <v>5905</v>
      </c>
      <c r="B948" t="s">
        <v>5906</v>
      </c>
      <c r="C948" t="s">
        <v>5907</v>
      </c>
      <c r="D948" t="s">
        <v>5908</v>
      </c>
      <c r="E948" t="s">
        <v>5910</v>
      </c>
      <c r="F948" t="s">
        <v>52</v>
      </c>
      <c r="G948" t="s">
        <v>52</v>
      </c>
    </row>
    <row r="949" spans="1:7" x14ac:dyDescent="0.2">
      <c r="A949" t="s">
        <v>5911</v>
      </c>
      <c r="B949" t="s">
        <v>5912</v>
      </c>
      <c r="C949" t="s">
        <v>5913</v>
      </c>
      <c r="D949" t="s">
        <v>5914</v>
      </c>
      <c r="E949" t="s">
        <v>814</v>
      </c>
      <c r="F949" t="s">
        <v>52</v>
      </c>
      <c r="G949" t="s">
        <v>52</v>
      </c>
    </row>
    <row r="950" spans="1:7" x14ac:dyDescent="0.2">
      <c r="A950" t="s">
        <v>5916</v>
      </c>
      <c r="B950" t="s">
        <v>5917</v>
      </c>
      <c r="C950" t="s">
        <v>5919</v>
      </c>
      <c r="D950" t="s">
        <v>5921</v>
      </c>
      <c r="E950" t="s">
        <v>174</v>
      </c>
      <c r="F950" t="s">
        <v>5924</v>
      </c>
      <c r="G950" t="s">
        <v>52</v>
      </c>
    </row>
    <row r="951" spans="1:7" x14ac:dyDescent="0.2">
      <c r="A951" t="s">
        <v>5925</v>
      </c>
      <c r="B951" t="s">
        <v>5926</v>
      </c>
      <c r="C951" t="s">
        <v>5927</v>
      </c>
      <c r="D951" t="s">
        <v>5928</v>
      </c>
      <c r="E951" t="s">
        <v>61</v>
      </c>
      <c r="F951" t="s">
        <v>52</v>
      </c>
      <c r="G951" t="s">
        <v>52</v>
      </c>
    </row>
    <row r="952" spans="1:7" x14ac:dyDescent="0.2">
      <c r="A952" t="s">
        <v>5931</v>
      </c>
      <c r="B952" t="s">
        <v>5933</v>
      </c>
      <c r="C952" t="s">
        <v>5935</v>
      </c>
      <c r="D952" t="s">
        <v>5937</v>
      </c>
      <c r="E952" t="s">
        <v>264</v>
      </c>
      <c r="F952" t="s">
        <v>5718</v>
      </c>
      <c r="G952" t="s">
        <v>52</v>
      </c>
    </row>
    <row r="953" spans="1:7" x14ac:dyDescent="0.2">
      <c r="A953" t="s">
        <v>5940</v>
      </c>
      <c r="B953" t="s">
        <v>5941</v>
      </c>
      <c r="C953" t="s">
        <v>5942</v>
      </c>
      <c r="D953" t="s">
        <v>5943</v>
      </c>
      <c r="E953" t="s">
        <v>5945</v>
      </c>
      <c r="F953" t="s">
        <v>2136</v>
      </c>
      <c r="G953" t="s">
        <v>52</v>
      </c>
    </row>
    <row r="954" spans="1:7" x14ac:dyDescent="0.2">
      <c r="A954" t="s">
        <v>5946</v>
      </c>
      <c r="B954" t="s">
        <v>5947</v>
      </c>
      <c r="C954" t="s">
        <v>5949</v>
      </c>
      <c r="D954" t="s">
        <v>5951</v>
      </c>
      <c r="E954" t="s">
        <v>279</v>
      </c>
      <c r="F954" t="s">
        <v>52</v>
      </c>
      <c r="G954" t="s">
        <v>52</v>
      </c>
    </row>
    <row r="955" spans="1:7" x14ac:dyDescent="0.2">
      <c r="A955" t="s">
        <v>5953</v>
      </c>
      <c r="B955" t="s">
        <v>5954</v>
      </c>
      <c r="C955" t="s">
        <v>5956</v>
      </c>
      <c r="D955" t="s">
        <v>5958</v>
      </c>
      <c r="E955" t="s">
        <v>93</v>
      </c>
      <c r="F955" t="s">
        <v>52</v>
      </c>
      <c r="G955" t="s">
        <v>866</v>
      </c>
    </row>
    <row r="956" spans="1:7" x14ac:dyDescent="0.2">
      <c r="A956" t="s">
        <v>5960</v>
      </c>
      <c r="B956" t="s">
        <v>5961</v>
      </c>
      <c r="C956" t="s">
        <v>5962</v>
      </c>
      <c r="D956" t="s">
        <v>5963</v>
      </c>
      <c r="E956" t="s">
        <v>93</v>
      </c>
      <c r="F956" t="s">
        <v>52</v>
      </c>
      <c r="G956" t="s">
        <v>52</v>
      </c>
    </row>
    <row r="957" spans="1:7" x14ac:dyDescent="0.2">
      <c r="A957" t="s">
        <v>5965</v>
      </c>
      <c r="B957" t="s">
        <v>5966</v>
      </c>
      <c r="C957" t="s">
        <v>5968</v>
      </c>
      <c r="D957" t="s">
        <v>5970</v>
      </c>
      <c r="E957" t="s">
        <v>107</v>
      </c>
      <c r="F957" t="s">
        <v>152</v>
      </c>
      <c r="G957" t="s">
        <v>52</v>
      </c>
    </row>
    <row r="958" spans="1:7" x14ac:dyDescent="0.2">
      <c r="A958" t="s">
        <v>5972</v>
      </c>
      <c r="B958" t="s">
        <v>5973</v>
      </c>
      <c r="C958" t="s">
        <v>5975</v>
      </c>
      <c r="D958" t="s">
        <v>5977</v>
      </c>
      <c r="E958" t="s">
        <v>304</v>
      </c>
      <c r="F958" t="s">
        <v>420</v>
      </c>
      <c r="G958" t="s">
        <v>4180</v>
      </c>
    </row>
    <row r="959" spans="1:7" x14ac:dyDescent="0.2">
      <c r="A959" t="s">
        <v>5979</v>
      </c>
      <c r="B959" t="s">
        <v>5980</v>
      </c>
      <c r="C959" t="s">
        <v>5980</v>
      </c>
      <c r="D959" t="s">
        <v>5980</v>
      </c>
      <c r="E959" t="s">
        <v>279</v>
      </c>
      <c r="F959" t="s">
        <v>52</v>
      </c>
      <c r="G959" t="s">
        <v>5982</v>
      </c>
    </row>
    <row r="960" spans="1:7" x14ac:dyDescent="0.2">
      <c r="A960" t="s">
        <v>5983</v>
      </c>
      <c r="B960" t="s">
        <v>5984</v>
      </c>
      <c r="C960" t="s">
        <v>5986</v>
      </c>
      <c r="D960" t="s">
        <v>5988</v>
      </c>
      <c r="E960" t="s">
        <v>93</v>
      </c>
      <c r="F960" t="s">
        <v>166</v>
      </c>
      <c r="G960" t="s">
        <v>5990</v>
      </c>
    </row>
    <row r="961" spans="1:7" x14ac:dyDescent="0.2">
      <c r="A961" t="s">
        <v>5991</v>
      </c>
      <c r="B961" t="s">
        <v>5992</v>
      </c>
      <c r="C961" t="s">
        <v>5994</v>
      </c>
      <c r="D961" t="s">
        <v>5996</v>
      </c>
      <c r="E961" t="s">
        <v>93</v>
      </c>
      <c r="F961" t="s">
        <v>166</v>
      </c>
      <c r="G961" t="s">
        <v>52</v>
      </c>
    </row>
    <row r="962" spans="1:7" x14ac:dyDescent="0.2">
      <c r="A962" t="s">
        <v>5998</v>
      </c>
      <c r="B962" t="s">
        <v>5999</v>
      </c>
      <c r="C962" t="s">
        <v>6000</v>
      </c>
      <c r="D962" t="s">
        <v>6001</v>
      </c>
      <c r="F962" t="s">
        <v>52</v>
      </c>
      <c r="G962" t="s">
        <v>52</v>
      </c>
    </row>
    <row r="963" spans="1:7" x14ac:dyDescent="0.2">
      <c r="A963" t="s">
        <v>6002</v>
      </c>
      <c r="B963" t="s">
        <v>6003</v>
      </c>
      <c r="C963" t="s">
        <v>6005</v>
      </c>
      <c r="D963" t="s">
        <v>6007</v>
      </c>
      <c r="E963" t="s">
        <v>93</v>
      </c>
      <c r="F963" t="s">
        <v>865</v>
      </c>
      <c r="G963" t="s">
        <v>866</v>
      </c>
    </row>
    <row r="964" spans="1:7" x14ac:dyDescent="0.2">
      <c r="A964" t="s">
        <v>6009</v>
      </c>
      <c r="B964" t="s">
        <v>6010</v>
      </c>
      <c r="C964" t="s">
        <v>6012</v>
      </c>
      <c r="D964" t="s">
        <v>6014</v>
      </c>
      <c r="E964" t="s">
        <v>61</v>
      </c>
      <c r="F964" t="s">
        <v>6016</v>
      </c>
      <c r="G964" t="s">
        <v>52</v>
      </c>
    </row>
    <row r="965" spans="1:7" x14ac:dyDescent="0.2">
      <c r="A965" t="s">
        <v>6017</v>
      </c>
      <c r="B965" t="s">
        <v>6018</v>
      </c>
      <c r="C965" t="s">
        <v>6019</v>
      </c>
      <c r="D965" t="s">
        <v>6020</v>
      </c>
      <c r="E965" t="s">
        <v>781</v>
      </c>
      <c r="F965" t="s">
        <v>4657</v>
      </c>
      <c r="G965" t="s">
        <v>52</v>
      </c>
    </row>
    <row r="966" spans="1:7" x14ac:dyDescent="0.2">
      <c r="A966" t="s">
        <v>6022</v>
      </c>
      <c r="B966" t="s">
        <v>6023</v>
      </c>
      <c r="C966" t="s">
        <v>6025</v>
      </c>
      <c r="D966" t="s">
        <v>6027</v>
      </c>
      <c r="E966" t="s">
        <v>151</v>
      </c>
      <c r="F966" t="s">
        <v>727</v>
      </c>
      <c r="G966" t="s">
        <v>52</v>
      </c>
    </row>
    <row r="967" spans="1:7" x14ac:dyDescent="0.2">
      <c r="A967" t="s">
        <v>6029</v>
      </c>
      <c r="B967" t="s">
        <v>6030</v>
      </c>
      <c r="C967" t="s">
        <v>6032</v>
      </c>
      <c r="D967" t="s">
        <v>6034</v>
      </c>
      <c r="E967" t="s">
        <v>93</v>
      </c>
      <c r="F967" t="s">
        <v>52</v>
      </c>
      <c r="G967" t="s">
        <v>52</v>
      </c>
    </row>
    <row r="968" spans="1:7" x14ac:dyDescent="0.2">
      <c r="A968" t="s">
        <v>6036</v>
      </c>
      <c r="B968" t="s">
        <v>1403</v>
      </c>
      <c r="C968" t="s">
        <v>1404</v>
      </c>
      <c r="D968" t="s">
        <v>1399</v>
      </c>
      <c r="E968" t="s">
        <v>3645</v>
      </c>
      <c r="F968" t="s">
        <v>650</v>
      </c>
      <c r="G968" t="s">
        <v>1407</v>
      </c>
    </row>
    <row r="969" spans="1:7" x14ac:dyDescent="0.2">
      <c r="A969" t="s">
        <v>6038</v>
      </c>
      <c r="B969" t="s">
        <v>6039</v>
      </c>
      <c r="C969" t="s">
        <v>6041</v>
      </c>
      <c r="D969" t="s">
        <v>6043</v>
      </c>
      <c r="E969" t="s">
        <v>93</v>
      </c>
      <c r="F969" t="s">
        <v>52</v>
      </c>
      <c r="G969" t="s">
        <v>52</v>
      </c>
    </row>
    <row r="970" spans="1:7" x14ac:dyDescent="0.2">
      <c r="A970" t="s">
        <v>6045</v>
      </c>
      <c r="B970" t="s">
        <v>6046</v>
      </c>
      <c r="C970" t="s">
        <v>6048</v>
      </c>
      <c r="D970" t="s">
        <v>3963</v>
      </c>
      <c r="E970" t="s">
        <v>1251</v>
      </c>
      <c r="F970" t="s">
        <v>6050</v>
      </c>
      <c r="G970" t="s">
        <v>6051</v>
      </c>
    </row>
    <row r="971" spans="1:7" x14ac:dyDescent="0.2">
      <c r="A971" t="s">
        <v>6052</v>
      </c>
      <c r="B971" t="s">
        <v>6053</v>
      </c>
      <c r="C971" t="s">
        <v>6055</v>
      </c>
      <c r="D971" t="s">
        <v>6057</v>
      </c>
      <c r="E971" t="s">
        <v>658</v>
      </c>
      <c r="F971" t="s">
        <v>6059</v>
      </c>
      <c r="G971" t="s">
        <v>52</v>
      </c>
    </row>
    <row r="972" spans="1:7" x14ac:dyDescent="0.2">
      <c r="A972" t="s">
        <v>6060</v>
      </c>
      <c r="B972" t="s">
        <v>6061</v>
      </c>
      <c r="C972" t="s">
        <v>6062</v>
      </c>
      <c r="D972" t="s">
        <v>6063</v>
      </c>
      <c r="E972" t="s">
        <v>145</v>
      </c>
      <c r="F972" t="s">
        <v>6066</v>
      </c>
      <c r="G972" t="s">
        <v>52</v>
      </c>
    </row>
    <row r="973" spans="1:7" x14ac:dyDescent="0.2">
      <c r="A973" t="s">
        <v>6067</v>
      </c>
      <c r="B973" t="s">
        <v>6068</v>
      </c>
      <c r="C973" t="s">
        <v>6069</v>
      </c>
      <c r="D973" t="s">
        <v>6070</v>
      </c>
      <c r="E973" t="s">
        <v>93</v>
      </c>
      <c r="F973" t="s">
        <v>6066</v>
      </c>
      <c r="G973" t="s">
        <v>52</v>
      </c>
    </row>
    <row r="974" spans="1:7" x14ac:dyDescent="0.2">
      <c r="A974" t="s">
        <v>6071</v>
      </c>
      <c r="B974" t="s">
        <v>6072</v>
      </c>
      <c r="C974" t="s">
        <v>6073</v>
      </c>
      <c r="D974" t="s">
        <v>6074</v>
      </c>
      <c r="E974" t="s">
        <v>467</v>
      </c>
      <c r="F974" t="s">
        <v>6066</v>
      </c>
      <c r="G974" t="s">
        <v>52</v>
      </c>
    </row>
    <row r="975" spans="1:7" x14ac:dyDescent="0.2">
      <c r="A975" t="s">
        <v>6077</v>
      </c>
      <c r="B975" t="s">
        <v>6078</v>
      </c>
      <c r="C975" t="s">
        <v>6079</v>
      </c>
      <c r="D975" t="s">
        <v>6080</v>
      </c>
      <c r="E975" t="s">
        <v>467</v>
      </c>
      <c r="F975" t="s">
        <v>6066</v>
      </c>
      <c r="G975" t="s">
        <v>52</v>
      </c>
    </row>
    <row r="976" spans="1:7" x14ac:dyDescent="0.2">
      <c r="A976" t="s">
        <v>6081</v>
      </c>
      <c r="B976" t="s">
        <v>6082</v>
      </c>
      <c r="C976" t="s">
        <v>6083</v>
      </c>
      <c r="D976" t="s">
        <v>6084</v>
      </c>
      <c r="E976" t="s">
        <v>467</v>
      </c>
      <c r="F976" t="s">
        <v>1578</v>
      </c>
      <c r="G976" t="s">
        <v>1579</v>
      </c>
    </row>
    <row r="977" spans="1:7" x14ac:dyDescent="0.2">
      <c r="A977" t="s">
        <v>6086</v>
      </c>
      <c r="B977" t="s">
        <v>6087</v>
      </c>
      <c r="C977" t="s">
        <v>6088</v>
      </c>
      <c r="D977" t="s">
        <v>6089</v>
      </c>
      <c r="E977" t="s">
        <v>814</v>
      </c>
      <c r="F977" t="s">
        <v>1578</v>
      </c>
      <c r="G977" t="s">
        <v>1579</v>
      </c>
    </row>
    <row r="978" spans="1:7" x14ac:dyDescent="0.2">
      <c r="A978" t="s">
        <v>6091</v>
      </c>
      <c r="B978" t="s">
        <v>6092</v>
      </c>
      <c r="C978" t="s">
        <v>6094</v>
      </c>
      <c r="D978" t="s">
        <v>6096</v>
      </c>
      <c r="E978" t="s">
        <v>3695</v>
      </c>
      <c r="F978" t="s">
        <v>52</v>
      </c>
      <c r="G978" t="s">
        <v>52</v>
      </c>
    </row>
    <row r="979" spans="1:7" x14ac:dyDescent="0.2">
      <c r="A979" t="s">
        <v>6098</v>
      </c>
      <c r="B979" t="s">
        <v>6099</v>
      </c>
      <c r="C979" t="s">
        <v>6101</v>
      </c>
      <c r="D979" t="s">
        <v>6103</v>
      </c>
      <c r="E979" t="s">
        <v>116</v>
      </c>
      <c r="F979" t="s">
        <v>3303</v>
      </c>
      <c r="G979" t="s">
        <v>3304</v>
      </c>
    </row>
    <row r="980" spans="1:7" x14ac:dyDescent="0.2">
      <c r="A980" t="s">
        <v>6105</v>
      </c>
      <c r="B980" t="s">
        <v>6106</v>
      </c>
      <c r="C980" t="s">
        <v>6107</v>
      </c>
      <c r="D980" t="s">
        <v>6108</v>
      </c>
      <c r="E980" t="s">
        <v>93</v>
      </c>
      <c r="F980" t="s">
        <v>52</v>
      </c>
      <c r="G980" t="s">
        <v>52</v>
      </c>
    </row>
    <row r="981" spans="1:7" x14ac:dyDescent="0.2">
      <c r="A981" t="s">
        <v>6110</v>
      </c>
      <c r="B981" t="s">
        <v>6111</v>
      </c>
      <c r="C981" t="s">
        <v>6113</v>
      </c>
      <c r="D981" t="s">
        <v>6115</v>
      </c>
      <c r="E981" t="s">
        <v>61</v>
      </c>
      <c r="F981" t="s">
        <v>52</v>
      </c>
      <c r="G981" t="s">
        <v>52</v>
      </c>
    </row>
    <row r="982" spans="1:7" x14ac:dyDescent="0.2">
      <c r="A982" t="s">
        <v>6117</v>
      </c>
      <c r="B982" t="s">
        <v>6118</v>
      </c>
      <c r="C982" t="s">
        <v>6118</v>
      </c>
      <c r="D982" t="s">
        <v>6119</v>
      </c>
      <c r="E982" t="s">
        <v>151</v>
      </c>
      <c r="F982" t="s">
        <v>52</v>
      </c>
      <c r="G982" t="s">
        <v>52</v>
      </c>
    </row>
    <row r="983" spans="1:7" x14ac:dyDescent="0.2">
      <c r="A983" t="s">
        <v>6121</v>
      </c>
      <c r="B983" t="s">
        <v>6122</v>
      </c>
      <c r="C983" t="s">
        <v>6123</v>
      </c>
      <c r="D983" t="s">
        <v>6124</v>
      </c>
      <c r="E983" t="s">
        <v>145</v>
      </c>
      <c r="F983" t="s">
        <v>52</v>
      </c>
      <c r="G983" t="s">
        <v>6126</v>
      </c>
    </row>
    <row r="984" spans="1:7" x14ac:dyDescent="0.2">
      <c r="A984" t="s">
        <v>6127</v>
      </c>
      <c r="B984" t="s">
        <v>6128</v>
      </c>
      <c r="C984" t="s">
        <v>6130</v>
      </c>
      <c r="D984" t="s">
        <v>6132</v>
      </c>
      <c r="E984" t="s">
        <v>145</v>
      </c>
      <c r="F984" t="s">
        <v>1572</v>
      </c>
      <c r="G984" t="s">
        <v>52</v>
      </c>
    </row>
    <row r="985" spans="1:7" x14ac:dyDescent="0.2">
      <c r="A985" t="s">
        <v>6134</v>
      </c>
      <c r="B985" t="s">
        <v>6135</v>
      </c>
      <c r="C985" t="s">
        <v>6136</v>
      </c>
      <c r="D985" t="s">
        <v>2887</v>
      </c>
      <c r="E985" t="s">
        <v>198</v>
      </c>
      <c r="F985" t="s">
        <v>52</v>
      </c>
      <c r="G985" t="s">
        <v>52</v>
      </c>
    </row>
    <row r="986" spans="1:7" x14ac:dyDescent="0.2">
      <c r="A986" t="s">
        <v>6137</v>
      </c>
      <c r="B986" t="s">
        <v>6138</v>
      </c>
      <c r="C986" t="s">
        <v>6140</v>
      </c>
      <c r="D986" t="s">
        <v>1106</v>
      </c>
      <c r="E986" t="s">
        <v>310</v>
      </c>
      <c r="F986" t="s">
        <v>52</v>
      </c>
      <c r="G986" t="s">
        <v>52</v>
      </c>
    </row>
    <row r="987" spans="1:7" x14ac:dyDescent="0.2">
      <c r="A987" t="s">
        <v>6143</v>
      </c>
      <c r="B987" t="s">
        <v>6144</v>
      </c>
      <c r="C987" t="s">
        <v>6145</v>
      </c>
      <c r="D987" t="s">
        <v>2315</v>
      </c>
      <c r="E987" t="s">
        <v>264</v>
      </c>
      <c r="F987" t="s">
        <v>52</v>
      </c>
      <c r="G987" t="s">
        <v>52</v>
      </c>
    </row>
    <row r="988" spans="1:7" x14ac:dyDescent="0.2">
      <c r="A988" t="s">
        <v>2639</v>
      </c>
      <c r="B988" t="s">
        <v>6148</v>
      </c>
      <c r="C988" t="s">
        <v>6149</v>
      </c>
      <c r="D988" t="s">
        <v>6150</v>
      </c>
      <c r="E988" t="s">
        <v>6153</v>
      </c>
      <c r="F988" t="s">
        <v>2639</v>
      </c>
      <c r="G988" t="s">
        <v>52</v>
      </c>
    </row>
    <row r="989" spans="1:7" x14ac:dyDescent="0.2">
      <c r="A989" t="s">
        <v>6154</v>
      </c>
      <c r="B989" t="s">
        <v>6155</v>
      </c>
      <c r="C989" t="s">
        <v>6156</v>
      </c>
      <c r="D989" t="s">
        <v>6157</v>
      </c>
      <c r="E989" t="s">
        <v>61</v>
      </c>
      <c r="F989" t="s">
        <v>52</v>
      </c>
      <c r="G989" t="s">
        <v>52</v>
      </c>
    </row>
    <row r="990" spans="1:7" x14ac:dyDescent="0.2">
      <c r="A990" t="s">
        <v>6158</v>
      </c>
      <c r="B990" t="s">
        <v>1897</v>
      </c>
      <c r="C990" t="s">
        <v>1899</v>
      </c>
      <c r="D990" t="s">
        <v>1901</v>
      </c>
      <c r="E990" t="s">
        <v>3046</v>
      </c>
      <c r="F990" t="s">
        <v>6158</v>
      </c>
      <c r="G990" t="s">
        <v>52</v>
      </c>
    </row>
    <row r="991" spans="1:7" x14ac:dyDescent="0.2">
      <c r="A991" t="s">
        <v>6160</v>
      </c>
      <c r="B991" t="s">
        <v>6161</v>
      </c>
      <c r="C991" t="s">
        <v>6161</v>
      </c>
      <c r="D991" t="s">
        <v>6162</v>
      </c>
      <c r="E991" t="s">
        <v>264</v>
      </c>
      <c r="F991" t="s">
        <v>519</v>
      </c>
      <c r="G991" t="s">
        <v>520</v>
      </c>
    </row>
    <row r="992" spans="1:7" x14ac:dyDescent="0.2">
      <c r="A992" t="s">
        <v>6164</v>
      </c>
      <c r="B992" t="s">
        <v>6165</v>
      </c>
      <c r="C992" t="s">
        <v>6166</v>
      </c>
      <c r="D992" t="s">
        <v>6167</v>
      </c>
      <c r="E992" t="s">
        <v>61</v>
      </c>
      <c r="F992" t="s">
        <v>52</v>
      </c>
      <c r="G992" t="s">
        <v>52</v>
      </c>
    </row>
    <row r="993" spans="1:7" x14ac:dyDescent="0.2">
      <c r="A993" t="s">
        <v>6169</v>
      </c>
      <c r="B993" t="s">
        <v>6170</v>
      </c>
      <c r="C993" t="s">
        <v>6172</v>
      </c>
      <c r="D993" t="s">
        <v>6174</v>
      </c>
      <c r="E993" t="s">
        <v>93</v>
      </c>
      <c r="F993" t="s">
        <v>3170</v>
      </c>
      <c r="G993" t="s">
        <v>3177</v>
      </c>
    </row>
    <row r="994" spans="1:7" x14ac:dyDescent="0.2">
      <c r="A994" t="s">
        <v>6176</v>
      </c>
      <c r="B994" t="s">
        <v>6177</v>
      </c>
      <c r="C994" t="s">
        <v>6179</v>
      </c>
      <c r="D994" t="s">
        <v>6181</v>
      </c>
      <c r="E994" t="s">
        <v>1349</v>
      </c>
      <c r="F994" t="s">
        <v>782</v>
      </c>
      <c r="G994" t="s">
        <v>6184</v>
      </c>
    </row>
    <row r="995" spans="1:7" x14ac:dyDescent="0.2">
      <c r="A995" t="s">
        <v>6185</v>
      </c>
      <c r="B995" t="s">
        <v>6186</v>
      </c>
      <c r="C995" t="s">
        <v>6188</v>
      </c>
      <c r="D995" t="s">
        <v>6190</v>
      </c>
      <c r="E995" t="s">
        <v>392</v>
      </c>
      <c r="F995" t="s">
        <v>52</v>
      </c>
      <c r="G995" t="s">
        <v>52</v>
      </c>
    </row>
    <row r="996" spans="1:7" x14ac:dyDescent="0.2">
      <c r="A996" t="s">
        <v>6193</v>
      </c>
      <c r="B996" t="s">
        <v>1150</v>
      </c>
      <c r="C996" t="s">
        <v>1152</v>
      </c>
      <c r="D996" t="s">
        <v>1154</v>
      </c>
      <c r="E996" t="s">
        <v>174</v>
      </c>
      <c r="F996" t="s">
        <v>2119</v>
      </c>
      <c r="G996" t="s">
        <v>52</v>
      </c>
    </row>
    <row r="997" spans="1:7" x14ac:dyDescent="0.2">
      <c r="A997" t="s">
        <v>6196</v>
      </c>
      <c r="B997" t="s">
        <v>2707</v>
      </c>
      <c r="C997" t="s">
        <v>2708</v>
      </c>
      <c r="D997" t="s">
        <v>2709</v>
      </c>
      <c r="F997" t="s">
        <v>52</v>
      </c>
      <c r="G997" t="s">
        <v>52</v>
      </c>
    </row>
    <row r="998" spans="1:7" x14ac:dyDescent="0.2">
      <c r="A998" t="s">
        <v>6198</v>
      </c>
      <c r="B998" t="s">
        <v>2936</v>
      </c>
      <c r="C998" t="s">
        <v>2937</v>
      </c>
      <c r="D998" t="s">
        <v>2938</v>
      </c>
      <c r="E998" t="s">
        <v>93</v>
      </c>
      <c r="F998" t="s">
        <v>52</v>
      </c>
      <c r="G998" t="s">
        <v>52</v>
      </c>
    </row>
    <row r="999" spans="1:7" x14ac:dyDescent="0.2">
      <c r="A999" t="s">
        <v>6200</v>
      </c>
      <c r="B999" t="s">
        <v>6201</v>
      </c>
      <c r="C999" t="s">
        <v>6203</v>
      </c>
      <c r="D999" t="s">
        <v>6205</v>
      </c>
      <c r="E999" t="s">
        <v>586</v>
      </c>
      <c r="F999" t="s">
        <v>52</v>
      </c>
      <c r="G999" t="s">
        <v>52</v>
      </c>
    </row>
    <row r="1000" spans="1:7" x14ac:dyDescent="0.2">
      <c r="A1000" t="s">
        <v>6208</v>
      </c>
      <c r="B1000" t="s">
        <v>5320</v>
      </c>
      <c r="C1000" t="s">
        <v>5321</v>
      </c>
      <c r="D1000" t="s">
        <v>5322</v>
      </c>
      <c r="E1000" t="s">
        <v>145</v>
      </c>
      <c r="F1000" t="s">
        <v>6208</v>
      </c>
      <c r="G1000" t="s">
        <v>52</v>
      </c>
    </row>
    <row r="1001" spans="1:7" x14ac:dyDescent="0.2">
      <c r="A1001" t="s">
        <v>6211</v>
      </c>
      <c r="B1001" t="s">
        <v>5452</v>
      </c>
      <c r="C1001" t="s">
        <v>5454</v>
      </c>
      <c r="D1001" t="s">
        <v>5455</v>
      </c>
      <c r="F1001" t="s">
        <v>410</v>
      </c>
      <c r="G1001" t="s">
        <v>411</v>
      </c>
    </row>
    <row r="1002" spans="1:7" x14ac:dyDescent="0.2">
      <c r="A1002" t="s">
        <v>6213</v>
      </c>
      <c r="B1002" t="s">
        <v>6214</v>
      </c>
      <c r="C1002" t="s">
        <v>6215</v>
      </c>
      <c r="D1002" t="s">
        <v>1065</v>
      </c>
      <c r="E1002" t="s">
        <v>61</v>
      </c>
      <c r="F1002" t="s">
        <v>650</v>
      </c>
      <c r="G1002" t="s">
        <v>2390</v>
      </c>
    </row>
    <row r="1003" spans="1:7" x14ac:dyDescent="0.2">
      <c r="A1003" t="s">
        <v>6217</v>
      </c>
      <c r="B1003" t="s">
        <v>6218</v>
      </c>
      <c r="C1003" t="s">
        <v>6220</v>
      </c>
      <c r="D1003" t="s">
        <v>2324</v>
      </c>
      <c r="E1003" t="s">
        <v>814</v>
      </c>
      <c r="F1003" t="s">
        <v>52</v>
      </c>
      <c r="G1003" t="s">
        <v>52</v>
      </c>
    </row>
    <row r="1004" spans="1:7" x14ac:dyDescent="0.2">
      <c r="A1004" t="s">
        <v>6223</v>
      </c>
      <c r="B1004" t="s">
        <v>486</v>
      </c>
      <c r="C1004" t="s">
        <v>487</v>
      </c>
      <c r="D1004" t="s">
        <v>488</v>
      </c>
      <c r="E1004" t="s">
        <v>151</v>
      </c>
      <c r="F1004" t="s">
        <v>239</v>
      </c>
      <c r="G1004" t="s">
        <v>240</v>
      </c>
    </row>
    <row r="1005" spans="1:7" x14ac:dyDescent="0.2">
      <c r="A1005" t="s">
        <v>6225</v>
      </c>
      <c r="B1005" t="s">
        <v>6226</v>
      </c>
      <c r="C1005" t="s">
        <v>6227</v>
      </c>
      <c r="D1005" t="s">
        <v>6228</v>
      </c>
      <c r="E1005" t="s">
        <v>50</v>
      </c>
      <c r="F1005" t="s">
        <v>152</v>
      </c>
      <c r="G1005" t="s">
        <v>52</v>
      </c>
    </row>
    <row r="1006" spans="1:7" x14ac:dyDescent="0.2">
      <c r="A1006" t="s">
        <v>6230</v>
      </c>
      <c r="B1006" t="s">
        <v>6231</v>
      </c>
      <c r="C1006" t="s">
        <v>6232</v>
      </c>
      <c r="D1006" t="s">
        <v>6233</v>
      </c>
      <c r="E1006" t="s">
        <v>50</v>
      </c>
      <c r="F1006" t="s">
        <v>152</v>
      </c>
      <c r="G1006" t="s">
        <v>1401</v>
      </c>
    </row>
    <row r="1007" spans="1:7" x14ac:dyDescent="0.2">
      <c r="A1007" t="s">
        <v>6235</v>
      </c>
      <c r="B1007" t="s">
        <v>6236</v>
      </c>
      <c r="C1007" t="s">
        <v>6238</v>
      </c>
      <c r="D1007" t="s">
        <v>6240</v>
      </c>
      <c r="F1007" t="s">
        <v>152</v>
      </c>
      <c r="G1007" t="s">
        <v>1401</v>
      </c>
    </row>
    <row r="1008" spans="1:7" x14ac:dyDescent="0.2">
      <c r="A1008" t="s">
        <v>6242</v>
      </c>
      <c r="B1008" t="s">
        <v>6243</v>
      </c>
      <c r="C1008" t="s">
        <v>6244</v>
      </c>
      <c r="D1008" t="s">
        <v>417</v>
      </c>
      <c r="E1008" t="s">
        <v>3107</v>
      </c>
      <c r="F1008" t="s">
        <v>239</v>
      </c>
      <c r="G1008" t="s">
        <v>240</v>
      </c>
    </row>
    <row r="1009" spans="1:7" x14ac:dyDescent="0.2">
      <c r="A1009" t="s">
        <v>6246</v>
      </c>
      <c r="B1009" t="s">
        <v>6247</v>
      </c>
      <c r="C1009" t="s">
        <v>6249</v>
      </c>
      <c r="D1009" t="s">
        <v>6251</v>
      </c>
      <c r="E1009" t="s">
        <v>61</v>
      </c>
      <c r="F1009" t="s">
        <v>52</v>
      </c>
      <c r="G1009" t="s">
        <v>52</v>
      </c>
    </row>
    <row r="1010" spans="1:7" x14ac:dyDescent="0.2">
      <c r="A1010" t="s">
        <v>6253</v>
      </c>
      <c r="B1010" t="s">
        <v>6254</v>
      </c>
      <c r="C1010" t="s">
        <v>6255</v>
      </c>
      <c r="D1010" t="s">
        <v>5888</v>
      </c>
      <c r="E1010" t="s">
        <v>145</v>
      </c>
      <c r="F1010" t="s">
        <v>706</v>
      </c>
      <c r="G1010" t="s">
        <v>5891</v>
      </c>
    </row>
    <row r="1011" spans="1:7" x14ac:dyDescent="0.2">
      <c r="A1011" t="s">
        <v>6257</v>
      </c>
      <c r="B1011" t="s">
        <v>6258</v>
      </c>
      <c r="C1011" t="s">
        <v>6259</v>
      </c>
      <c r="D1011" t="s">
        <v>1399</v>
      </c>
      <c r="E1011" t="s">
        <v>61</v>
      </c>
      <c r="F1011" t="s">
        <v>52</v>
      </c>
      <c r="G1011" t="s">
        <v>52</v>
      </c>
    </row>
    <row r="1012" spans="1:7" x14ac:dyDescent="0.2">
      <c r="A1012" t="s">
        <v>6261</v>
      </c>
      <c r="B1012" t="s">
        <v>6262</v>
      </c>
      <c r="C1012" t="s">
        <v>6263</v>
      </c>
      <c r="D1012" t="s">
        <v>6264</v>
      </c>
      <c r="E1012" t="s">
        <v>467</v>
      </c>
      <c r="F1012" t="s">
        <v>52</v>
      </c>
      <c r="G1012" t="s">
        <v>52</v>
      </c>
    </row>
    <row r="1013" spans="1:7" x14ac:dyDescent="0.2">
      <c r="A1013" t="s">
        <v>6266</v>
      </c>
      <c r="B1013" t="s">
        <v>6267</v>
      </c>
      <c r="C1013" t="s">
        <v>6268</v>
      </c>
      <c r="D1013" t="s">
        <v>6269</v>
      </c>
      <c r="E1013" t="s">
        <v>145</v>
      </c>
      <c r="F1013" t="s">
        <v>52</v>
      </c>
      <c r="G1013" t="s">
        <v>52</v>
      </c>
    </row>
    <row r="1014" spans="1:7" x14ac:dyDescent="0.2">
      <c r="A1014" t="s">
        <v>6271</v>
      </c>
      <c r="B1014" t="s">
        <v>6272</v>
      </c>
      <c r="C1014" t="s">
        <v>6273</v>
      </c>
      <c r="D1014" t="s">
        <v>6274</v>
      </c>
      <c r="E1014" t="s">
        <v>400</v>
      </c>
      <c r="F1014" t="s">
        <v>1199</v>
      </c>
      <c r="G1014" t="s">
        <v>52</v>
      </c>
    </row>
    <row r="1015" spans="1:7" x14ac:dyDescent="0.2">
      <c r="A1015" t="s">
        <v>6276</v>
      </c>
      <c r="B1015" t="s">
        <v>6277</v>
      </c>
      <c r="C1015" t="s">
        <v>6278</v>
      </c>
      <c r="D1015" t="s">
        <v>6279</v>
      </c>
      <c r="E1015" t="s">
        <v>93</v>
      </c>
      <c r="F1015" t="s">
        <v>52</v>
      </c>
      <c r="G1015" t="s">
        <v>52</v>
      </c>
    </row>
    <row r="1016" spans="1:7" x14ac:dyDescent="0.2">
      <c r="A1016" t="s">
        <v>6282</v>
      </c>
      <c r="B1016" t="s">
        <v>6283</v>
      </c>
      <c r="C1016" t="s">
        <v>6284</v>
      </c>
      <c r="D1016" t="s">
        <v>6285</v>
      </c>
      <c r="E1016" t="s">
        <v>107</v>
      </c>
      <c r="F1016" t="s">
        <v>52</v>
      </c>
      <c r="G1016" t="s">
        <v>6287</v>
      </c>
    </row>
    <row r="1017" spans="1:7" x14ac:dyDescent="0.2">
      <c r="A1017" t="s">
        <v>6288</v>
      </c>
      <c r="B1017" t="s">
        <v>6289</v>
      </c>
      <c r="C1017" t="s">
        <v>6290</v>
      </c>
      <c r="D1017" t="s">
        <v>6291</v>
      </c>
      <c r="E1017" t="s">
        <v>61</v>
      </c>
      <c r="F1017" t="s">
        <v>52</v>
      </c>
      <c r="G1017" t="s">
        <v>6287</v>
      </c>
    </row>
    <row r="1018" spans="1:7" x14ac:dyDescent="0.2">
      <c r="A1018" t="s">
        <v>6293</v>
      </c>
      <c r="B1018" t="s">
        <v>6294</v>
      </c>
      <c r="C1018" t="s">
        <v>6295</v>
      </c>
      <c r="D1018" t="s">
        <v>6296</v>
      </c>
      <c r="E1018" t="s">
        <v>61</v>
      </c>
      <c r="F1018" t="s">
        <v>52</v>
      </c>
      <c r="G1018" t="s">
        <v>6287</v>
      </c>
    </row>
    <row r="1019" spans="1:7" x14ac:dyDescent="0.2">
      <c r="A1019" t="s">
        <v>6298</v>
      </c>
      <c r="B1019" t="s">
        <v>6299</v>
      </c>
      <c r="C1019" t="s">
        <v>6300</v>
      </c>
      <c r="D1019" t="s">
        <v>6301</v>
      </c>
      <c r="E1019" t="s">
        <v>70</v>
      </c>
      <c r="F1019" t="s">
        <v>726</v>
      </c>
      <c r="G1019" t="s">
        <v>52</v>
      </c>
    </row>
    <row r="1020" spans="1:7" x14ac:dyDescent="0.2">
      <c r="A1020" t="s">
        <v>6304</v>
      </c>
      <c r="B1020" t="s">
        <v>6305</v>
      </c>
      <c r="C1020" t="s">
        <v>6306</v>
      </c>
      <c r="D1020" t="s">
        <v>308</v>
      </c>
      <c r="E1020" t="s">
        <v>107</v>
      </c>
      <c r="F1020" t="s">
        <v>6308</v>
      </c>
      <c r="G1020" t="s">
        <v>52</v>
      </c>
    </row>
    <row r="1021" spans="1:7" x14ac:dyDescent="0.2">
      <c r="A1021" t="s">
        <v>6309</v>
      </c>
      <c r="B1021" t="s">
        <v>6310</v>
      </c>
      <c r="C1021" t="s">
        <v>6311</v>
      </c>
      <c r="D1021" t="s">
        <v>6312</v>
      </c>
      <c r="F1021" t="s">
        <v>52</v>
      </c>
      <c r="G1021" t="s">
        <v>52</v>
      </c>
    </row>
    <row r="1022" spans="1:7" x14ac:dyDescent="0.2">
      <c r="A1022" t="s">
        <v>6313</v>
      </c>
      <c r="B1022" t="s">
        <v>6314</v>
      </c>
      <c r="C1022" t="s">
        <v>6315</v>
      </c>
      <c r="D1022" t="s">
        <v>6316</v>
      </c>
      <c r="E1022" t="s">
        <v>174</v>
      </c>
      <c r="F1022" t="s">
        <v>52</v>
      </c>
      <c r="G1022" t="s">
        <v>52</v>
      </c>
    </row>
    <row r="1023" spans="1:7" x14ac:dyDescent="0.2">
      <c r="A1023" t="s">
        <v>6317</v>
      </c>
      <c r="B1023" t="s">
        <v>6318</v>
      </c>
      <c r="C1023" t="s">
        <v>6319</v>
      </c>
      <c r="D1023" t="s">
        <v>3308</v>
      </c>
      <c r="E1023" t="s">
        <v>205</v>
      </c>
      <c r="F1023" t="s">
        <v>671</v>
      </c>
      <c r="G1023" t="s">
        <v>672</v>
      </c>
    </row>
    <row r="1024" spans="1:7" x14ac:dyDescent="0.2">
      <c r="A1024" t="s">
        <v>6321</v>
      </c>
      <c r="B1024" t="s">
        <v>6322</v>
      </c>
      <c r="C1024" t="s">
        <v>6323</v>
      </c>
      <c r="D1024" t="s">
        <v>998</v>
      </c>
      <c r="E1024" t="s">
        <v>61</v>
      </c>
      <c r="F1024" t="s">
        <v>650</v>
      </c>
      <c r="G1024" t="s">
        <v>1143</v>
      </c>
    </row>
    <row r="1025" spans="1:7" x14ac:dyDescent="0.2">
      <c r="A1025" t="s">
        <v>6325</v>
      </c>
      <c r="B1025" t="s">
        <v>6326</v>
      </c>
      <c r="C1025" t="s">
        <v>6328</v>
      </c>
      <c r="D1025" t="s">
        <v>6330</v>
      </c>
      <c r="E1025" t="s">
        <v>586</v>
      </c>
      <c r="F1025" t="s">
        <v>52</v>
      </c>
      <c r="G1025" t="s">
        <v>52</v>
      </c>
    </row>
    <row r="1026" spans="1:7" x14ac:dyDescent="0.2">
      <c r="A1026" t="s">
        <v>6333</v>
      </c>
      <c r="B1026" t="s">
        <v>6335</v>
      </c>
      <c r="C1026" t="s">
        <v>6336</v>
      </c>
      <c r="D1026" t="s">
        <v>6337</v>
      </c>
      <c r="F1026" t="s">
        <v>52</v>
      </c>
      <c r="G1026" t="s">
        <v>52</v>
      </c>
    </row>
    <row r="1027" spans="1:7" x14ac:dyDescent="0.2">
      <c r="A1027" t="s">
        <v>6338</v>
      </c>
      <c r="B1027" t="s">
        <v>6339</v>
      </c>
      <c r="C1027" t="s">
        <v>6340</v>
      </c>
      <c r="D1027" t="s">
        <v>4166</v>
      </c>
      <c r="E1027" t="s">
        <v>61</v>
      </c>
      <c r="F1027" t="s">
        <v>2532</v>
      </c>
      <c r="G1027" t="s">
        <v>52</v>
      </c>
    </row>
    <row r="1028" spans="1:7" x14ac:dyDescent="0.2">
      <c r="A1028" t="s">
        <v>6343</v>
      </c>
      <c r="B1028" t="s">
        <v>6344</v>
      </c>
      <c r="C1028" t="s">
        <v>6346</v>
      </c>
      <c r="D1028" t="s">
        <v>6348</v>
      </c>
      <c r="E1028" t="s">
        <v>50</v>
      </c>
      <c r="F1028" t="s">
        <v>1982</v>
      </c>
      <c r="G1028" t="s">
        <v>1990</v>
      </c>
    </row>
    <row r="1029" spans="1:7" x14ac:dyDescent="0.2">
      <c r="A1029" t="s">
        <v>6351</v>
      </c>
      <c r="B1029" t="s">
        <v>6352</v>
      </c>
      <c r="C1029" t="s">
        <v>6354</v>
      </c>
      <c r="D1029" t="s">
        <v>6356</v>
      </c>
      <c r="E1029" t="s">
        <v>586</v>
      </c>
      <c r="F1029" t="s">
        <v>191</v>
      </c>
      <c r="G1029" t="s">
        <v>199</v>
      </c>
    </row>
    <row r="1030" spans="1:7" x14ac:dyDescent="0.2">
      <c r="A1030" t="s">
        <v>6359</v>
      </c>
      <c r="B1030" t="s">
        <v>723</v>
      </c>
      <c r="C1030" t="s">
        <v>723</v>
      </c>
      <c r="D1030" t="s">
        <v>724</v>
      </c>
      <c r="E1030" t="s">
        <v>151</v>
      </c>
      <c r="F1030" t="s">
        <v>6359</v>
      </c>
      <c r="G1030" t="s">
        <v>5544</v>
      </c>
    </row>
    <row r="1031" spans="1:7" x14ac:dyDescent="0.2">
      <c r="A1031" t="s">
        <v>6361</v>
      </c>
      <c r="B1031" t="s">
        <v>6362</v>
      </c>
      <c r="C1031" t="s">
        <v>6364</v>
      </c>
      <c r="D1031" t="s">
        <v>1480</v>
      </c>
      <c r="E1031" t="s">
        <v>198</v>
      </c>
      <c r="F1031" t="s">
        <v>6367</v>
      </c>
      <c r="G1031" t="s">
        <v>6368</v>
      </c>
    </row>
    <row r="1032" spans="1:7" x14ac:dyDescent="0.2">
      <c r="A1032" t="s">
        <v>6369</v>
      </c>
      <c r="B1032" t="s">
        <v>6370</v>
      </c>
      <c r="C1032" t="s">
        <v>6372</v>
      </c>
      <c r="D1032" t="s">
        <v>6374</v>
      </c>
      <c r="E1032" t="s">
        <v>264</v>
      </c>
      <c r="F1032" t="s">
        <v>6376</v>
      </c>
      <c r="G1032" t="s">
        <v>6377</v>
      </c>
    </row>
    <row r="1033" spans="1:7" x14ac:dyDescent="0.2">
      <c r="A1033" t="s">
        <v>6378</v>
      </c>
      <c r="B1033" t="s">
        <v>6379</v>
      </c>
      <c r="C1033" t="s">
        <v>6381</v>
      </c>
      <c r="D1033" t="s">
        <v>6356</v>
      </c>
      <c r="E1033" t="s">
        <v>264</v>
      </c>
      <c r="F1033" t="s">
        <v>4465</v>
      </c>
      <c r="G1033" t="s">
        <v>4466</v>
      </c>
    </row>
    <row r="1034" spans="1:7" x14ac:dyDescent="0.2">
      <c r="A1034" t="s">
        <v>6386</v>
      </c>
      <c r="B1034" t="s">
        <v>6388</v>
      </c>
      <c r="C1034" t="s">
        <v>6390</v>
      </c>
      <c r="D1034" t="s">
        <v>6392</v>
      </c>
      <c r="E1034" t="s">
        <v>264</v>
      </c>
      <c r="F1034" t="s">
        <v>52</v>
      </c>
      <c r="G1034" t="s">
        <v>6394</v>
      </c>
    </row>
    <row r="1035" spans="1:7" x14ac:dyDescent="0.2">
      <c r="A1035" t="s">
        <v>6396</v>
      </c>
      <c r="B1035" t="s">
        <v>6398</v>
      </c>
      <c r="C1035" t="s">
        <v>6400</v>
      </c>
      <c r="D1035" t="s">
        <v>6402</v>
      </c>
      <c r="E1035" t="s">
        <v>61</v>
      </c>
      <c r="F1035" t="s">
        <v>3527</v>
      </c>
      <c r="G1035" t="s">
        <v>52</v>
      </c>
    </row>
    <row r="1036" spans="1:7" x14ac:dyDescent="0.2">
      <c r="A1036" t="s">
        <v>6404</v>
      </c>
      <c r="B1036" t="s">
        <v>6405</v>
      </c>
      <c r="C1036" t="s">
        <v>6407</v>
      </c>
      <c r="D1036" t="s">
        <v>6409</v>
      </c>
      <c r="E1036" t="s">
        <v>61</v>
      </c>
      <c r="F1036" t="s">
        <v>5924</v>
      </c>
      <c r="G1036" t="s">
        <v>52</v>
      </c>
    </row>
    <row r="1037" spans="1:7" x14ac:dyDescent="0.2">
      <c r="A1037" t="s">
        <v>410</v>
      </c>
      <c r="B1037" t="s">
        <v>6411</v>
      </c>
      <c r="C1037" t="s">
        <v>6413</v>
      </c>
      <c r="D1037" t="s">
        <v>6415</v>
      </c>
      <c r="E1037" t="s">
        <v>130</v>
      </c>
      <c r="F1037" t="s">
        <v>410</v>
      </c>
      <c r="G1037" t="s">
        <v>411</v>
      </c>
    </row>
    <row r="1038" spans="1:7" x14ac:dyDescent="0.2">
      <c r="A1038" t="s">
        <v>6417</v>
      </c>
      <c r="B1038" t="s">
        <v>6418</v>
      </c>
      <c r="C1038" t="s">
        <v>6419</v>
      </c>
      <c r="D1038" t="s">
        <v>5169</v>
      </c>
      <c r="E1038" t="s">
        <v>5890</v>
      </c>
      <c r="F1038" t="s">
        <v>1636</v>
      </c>
      <c r="G1038" t="s">
        <v>1637</v>
      </c>
    </row>
    <row r="1039" spans="1:7" x14ac:dyDescent="0.2">
      <c r="A1039" t="s">
        <v>6420</v>
      </c>
      <c r="B1039" t="s">
        <v>6421</v>
      </c>
      <c r="C1039" t="s">
        <v>6423</v>
      </c>
      <c r="D1039" t="s">
        <v>6425</v>
      </c>
      <c r="E1039" t="s">
        <v>264</v>
      </c>
      <c r="F1039" t="s">
        <v>4465</v>
      </c>
      <c r="G1039" t="s">
        <v>4466</v>
      </c>
    </row>
    <row r="1040" spans="1:7" x14ac:dyDescent="0.2">
      <c r="A1040" t="s">
        <v>6427</v>
      </c>
      <c r="B1040" t="s">
        <v>6428</v>
      </c>
      <c r="C1040" t="s">
        <v>6430</v>
      </c>
      <c r="D1040" t="s">
        <v>6432</v>
      </c>
      <c r="E1040" t="s">
        <v>61</v>
      </c>
      <c r="F1040" t="s">
        <v>6434</v>
      </c>
      <c r="G1040" t="s">
        <v>6435</v>
      </c>
    </row>
    <row r="1041" spans="1:7" x14ac:dyDescent="0.2">
      <c r="A1041" t="s">
        <v>6436</v>
      </c>
      <c r="B1041" t="s">
        <v>6437</v>
      </c>
      <c r="C1041" t="s">
        <v>6438</v>
      </c>
      <c r="D1041" t="s">
        <v>6439</v>
      </c>
      <c r="E1041" t="s">
        <v>392</v>
      </c>
      <c r="F1041" t="s">
        <v>52</v>
      </c>
      <c r="G1041" t="s">
        <v>52</v>
      </c>
    </row>
    <row r="1042" spans="1:7" x14ac:dyDescent="0.2">
      <c r="A1042" t="s">
        <v>6440</v>
      </c>
      <c r="B1042" t="s">
        <v>6441</v>
      </c>
      <c r="C1042" t="s">
        <v>6443</v>
      </c>
      <c r="D1042" t="s">
        <v>6445</v>
      </c>
      <c r="E1042" t="s">
        <v>310</v>
      </c>
      <c r="F1042" t="s">
        <v>420</v>
      </c>
      <c r="G1042" t="s">
        <v>4180</v>
      </c>
    </row>
    <row r="1043" spans="1:7" x14ac:dyDescent="0.2">
      <c r="A1043" t="s">
        <v>6447</v>
      </c>
      <c r="B1043" t="s">
        <v>6448</v>
      </c>
      <c r="C1043" t="s">
        <v>6449</v>
      </c>
      <c r="D1043" t="s">
        <v>6450</v>
      </c>
      <c r="E1043" t="s">
        <v>61</v>
      </c>
      <c r="F1043" t="s">
        <v>52</v>
      </c>
      <c r="G1043" t="s">
        <v>52</v>
      </c>
    </row>
    <row r="1044" spans="1:7" x14ac:dyDescent="0.2">
      <c r="A1044" t="s">
        <v>6453</v>
      </c>
      <c r="B1044" t="s">
        <v>6454</v>
      </c>
      <c r="C1044" t="s">
        <v>6455</v>
      </c>
      <c r="D1044" t="s">
        <v>6456</v>
      </c>
      <c r="E1044" t="s">
        <v>61</v>
      </c>
      <c r="F1044" t="s">
        <v>52</v>
      </c>
      <c r="G1044" t="s">
        <v>52</v>
      </c>
    </row>
    <row r="1045" spans="1:7" x14ac:dyDescent="0.2">
      <c r="A1045" t="s">
        <v>6458</v>
      </c>
      <c r="B1045" t="s">
        <v>6459</v>
      </c>
      <c r="C1045" t="s">
        <v>6460</v>
      </c>
      <c r="D1045" t="s">
        <v>6461</v>
      </c>
      <c r="E1045" t="s">
        <v>61</v>
      </c>
      <c r="F1045" t="s">
        <v>2136</v>
      </c>
      <c r="G1045" t="s">
        <v>6463</v>
      </c>
    </row>
    <row r="1046" spans="1:7" x14ac:dyDescent="0.2">
      <c r="A1046" t="s">
        <v>6464</v>
      </c>
      <c r="B1046" t="s">
        <v>6465</v>
      </c>
      <c r="C1046" t="s">
        <v>6466</v>
      </c>
      <c r="D1046" t="s">
        <v>6467</v>
      </c>
      <c r="E1046" t="s">
        <v>5910</v>
      </c>
      <c r="F1046" t="s">
        <v>52</v>
      </c>
      <c r="G1046" t="s">
        <v>52</v>
      </c>
    </row>
    <row r="1047" spans="1:7" x14ac:dyDescent="0.2">
      <c r="A1047" t="s">
        <v>6469</v>
      </c>
      <c r="B1047" t="s">
        <v>6470</v>
      </c>
      <c r="C1047" t="s">
        <v>6471</v>
      </c>
      <c r="D1047" t="s">
        <v>6472</v>
      </c>
      <c r="E1047" t="s">
        <v>130</v>
      </c>
      <c r="F1047" t="s">
        <v>52</v>
      </c>
      <c r="G1047" t="s">
        <v>52</v>
      </c>
    </row>
    <row r="1048" spans="1:7" x14ac:dyDescent="0.2">
      <c r="A1048" t="s">
        <v>6474</v>
      </c>
      <c r="B1048" t="s">
        <v>6475</v>
      </c>
      <c r="C1048" t="s">
        <v>6476</v>
      </c>
      <c r="D1048" t="s">
        <v>6477</v>
      </c>
      <c r="E1048" t="s">
        <v>70</v>
      </c>
      <c r="F1048" t="s">
        <v>52</v>
      </c>
      <c r="G1048" t="s">
        <v>52</v>
      </c>
    </row>
    <row r="1049" spans="1:7" x14ac:dyDescent="0.2">
      <c r="A1049" t="s">
        <v>6479</v>
      </c>
      <c r="B1049" t="s">
        <v>6480</v>
      </c>
      <c r="C1049" t="s">
        <v>6481</v>
      </c>
      <c r="D1049" t="s">
        <v>638</v>
      </c>
      <c r="E1049" t="s">
        <v>61</v>
      </c>
      <c r="F1049" t="s">
        <v>52</v>
      </c>
      <c r="G1049" t="s">
        <v>52</v>
      </c>
    </row>
    <row r="1050" spans="1:7" x14ac:dyDescent="0.2">
      <c r="A1050" t="s">
        <v>6483</v>
      </c>
      <c r="B1050" t="s">
        <v>6484</v>
      </c>
      <c r="C1050" t="s">
        <v>6486</v>
      </c>
      <c r="D1050" t="s">
        <v>6488</v>
      </c>
      <c r="E1050" t="s">
        <v>392</v>
      </c>
      <c r="F1050" t="s">
        <v>52</v>
      </c>
      <c r="G1050" t="s">
        <v>52</v>
      </c>
    </row>
    <row r="1051" spans="1:7" x14ac:dyDescent="0.2">
      <c r="A1051" t="s">
        <v>6490</v>
      </c>
      <c r="B1051" t="s">
        <v>6491</v>
      </c>
      <c r="C1051" t="s">
        <v>6493</v>
      </c>
      <c r="D1051" t="s">
        <v>6495</v>
      </c>
      <c r="E1051" t="s">
        <v>310</v>
      </c>
      <c r="F1051" t="s">
        <v>52</v>
      </c>
      <c r="G1051" t="s">
        <v>52</v>
      </c>
    </row>
    <row r="1052" spans="1:7" x14ac:dyDescent="0.2">
      <c r="A1052" t="s">
        <v>6498</v>
      </c>
      <c r="B1052" t="s">
        <v>6499</v>
      </c>
      <c r="C1052" t="s">
        <v>6500</v>
      </c>
      <c r="D1052" t="s">
        <v>6501</v>
      </c>
      <c r="E1052" t="s">
        <v>70</v>
      </c>
      <c r="F1052" t="s">
        <v>5132</v>
      </c>
      <c r="G1052" t="s">
        <v>5133</v>
      </c>
    </row>
    <row r="1053" spans="1:7" x14ac:dyDescent="0.2">
      <c r="A1053" t="s">
        <v>6503</v>
      </c>
      <c r="B1053" t="s">
        <v>6504</v>
      </c>
      <c r="C1053" t="s">
        <v>6504</v>
      </c>
      <c r="D1053" t="s">
        <v>6505</v>
      </c>
      <c r="E1053" t="s">
        <v>61</v>
      </c>
      <c r="F1053" t="s">
        <v>2653</v>
      </c>
      <c r="G1053" t="s">
        <v>6507</v>
      </c>
    </row>
    <row r="1054" spans="1:7" x14ac:dyDescent="0.2">
      <c r="A1054" t="s">
        <v>6508</v>
      </c>
      <c r="B1054" t="s">
        <v>6509</v>
      </c>
      <c r="C1054" t="s">
        <v>6510</v>
      </c>
      <c r="D1054" t="s">
        <v>6511</v>
      </c>
      <c r="E1054" t="s">
        <v>400</v>
      </c>
      <c r="F1054" t="s">
        <v>52</v>
      </c>
      <c r="G1054" t="s">
        <v>52</v>
      </c>
    </row>
    <row r="1055" spans="1:7" x14ac:dyDescent="0.2">
      <c r="A1055" t="s">
        <v>6514</v>
      </c>
      <c r="B1055" t="s">
        <v>6515</v>
      </c>
      <c r="C1055" t="s">
        <v>6516</v>
      </c>
      <c r="D1055" t="s">
        <v>6517</v>
      </c>
      <c r="E1055" t="s">
        <v>61</v>
      </c>
      <c r="F1055" t="s">
        <v>6519</v>
      </c>
      <c r="G1055" t="s">
        <v>6520</v>
      </c>
    </row>
    <row r="1056" spans="1:7" x14ac:dyDescent="0.2">
      <c r="A1056" t="s">
        <v>6521</v>
      </c>
      <c r="B1056" t="s">
        <v>6522</v>
      </c>
      <c r="C1056" t="s">
        <v>6523</v>
      </c>
      <c r="D1056" t="s">
        <v>6524</v>
      </c>
      <c r="E1056" t="s">
        <v>602</v>
      </c>
      <c r="F1056" t="s">
        <v>6519</v>
      </c>
      <c r="G1056" t="s">
        <v>6520</v>
      </c>
    </row>
    <row r="1057" spans="1:7" x14ac:dyDescent="0.2">
      <c r="A1057" t="s">
        <v>6525</v>
      </c>
      <c r="B1057" t="s">
        <v>6526</v>
      </c>
      <c r="C1057" t="s">
        <v>6527</v>
      </c>
      <c r="D1057" t="s">
        <v>6528</v>
      </c>
      <c r="E1057" t="s">
        <v>61</v>
      </c>
      <c r="F1057" t="s">
        <v>6519</v>
      </c>
      <c r="G1057" t="s">
        <v>6520</v>
      </c>
    </row>
    <row r="1058" spans="1:7" x14ac:dyDescent="0.2">
      <c r="A1058" t="s">
        <v>6530</v>
      </c>
      <c r="B1058" t="s">
        <v>6531</v>
      </c>
      <c r="C1058" t="s">
        <v>6533</v>
      </c>
      <c r="D1058" t="s">
        <v>6535</v>
      </c>
      <c r="E1058" t="s">
        <v>61</v>
      </c>
      <c r="F1058" t="s">
        <v>6537</v>
      </c>
      <c r="G1058" t="s">
        <v>6538</v>
      </c>
    </row>
    <row r="1059" spans="1:7" x14ac:dyDescent="0.2">
      <c r="A1059" t="s">
        <v>6539</v>
      </c>
      <c r="B1059" t="s">
        <v>6540</v>
      </c>
      <c r="C1059" t="s">
        <v>6542</v>
      </c>
      <c r="D1059" t="s">
        <v>6544</v>
      </c>
      <c r="E1059" t="s">
        <v>61</v>
      </c>
      <c r="F1059" t="s">
        <v>52</v>
      </c>
      <c r="G1059" t="s">
        <v>52</v>
      </c>
    </row>
    <row r="1060" spans="1:7" x14ac:dyDescent="0.2">
      <c r="A1060" t="s">
        <v>6547</v>
      </c>
      <c r="B1060" t="s">
        <v>6548</v>
      </c>
      <c r="C1060" t="s">
        <v>6549</v>
      </c>
      <c r="D1060" t="s">
        <v>6550</v>
      </c>
      <c r="E1060" t="s">
        <v>832</v>
      </c>
      <c r="F1060" t="s">
        <v>6551</v>
      </c>
      <c r="G1060" t="s">
        <v>6552</v>
      </c>
    </row>
    <row r="1061" spans="1:7" x14ac:dyDescent="0.2">
      <c r="A1061" t="s">
        <v>6553</v>
      </c>
      <c r="B1061" t="s">
        <v>6554</v>
      </c>
      <c r="C1061" t="s">
        <v>6556</v>
      </c>
      <c r="D1061" t="s">
        <v>6558</v>
      </c>
      <c r="E1061" t="s">
        <v>832</v>
      </c>
      <c r="F1061" t="s">
        <v>2532</v>
      </c>
      <c r="G1061" t="s">
        <v>6560</v>
      </c>
    </row>
    <row r="1062" spans="1:7" x14ac:dyDescent="0.2">
      <c r="A1062" t="s">
        <v>387</v>
      </c>
      <c r="B1062" t="s">
        <v>6561</v>
      </c>
      <c r="C1062" t="s">
        <v>6562</v>
      </c>
      <c r="D1062" t="s">
        <v>6563</v>
      </c>
      <c r="E1062" t="s">
        <v>304</v>
      </c>
      <c r="F1062" t="s">
        <v>387</v>
      </c>
      <c r="G1062" t="s">
        <v>52</v>
      </c>
    </row>
    <row r="1063" spans="1:7" x14ac:dyDescent="0.2">
      <c r="A1063" t="s">
        <v>6565</v>
      </c>
      <c r="B1063" t="s">
        <v>6566</v>
      </c>
      <c r="C1063" t="s">
        <v>6567</v>
      </c>
      <c r="D1063" t="s">
        <v>6568</v>
      </c>
      <c r="E1063" t="s">
        <v>832</v>
      </c>
      <c r="F1063" t="s">
        <v>3708</v>
      </c>
      <c r="G1063" t="s">
        <v>52</v>
      </c>
    </row>
    <row r="1064" spans="1:7" x14ac:dyDescent="0.2">
      <c r="A1064" t="s">
        <v>6571</v>
      </c>
      <c r="B1064" t="s">
        <v>6572</v>
      </c>
      <c r="C1064" t="s">
        <v>6574</v>
      </c>
      <c r="D1064" t="s">
        <v>6576</v>
      </c>
      <c r="E1064" t="s">
        <v>50</v>
      </c>
      <c r="F1064" t="s">
        <v>191</v>
      </c>
      <c r="G1064" t="s">
        <v>199</v>
      </c>
    </row>
    <row r="1065" spans="1:7" x14ac:dyDescent="0.2">
      <c r="A1065" t="s">
        <v>6578</v>
      </c>
      <c r="B1065" t="s">
        <v>6579</v>
      </c>
      <c r="C1065" t="s">
        <v>6581</v>
      </c>
      <c r="D1065" t="s">
        <v>6583</v>
      </c>
      <c r="E1065" t="s">
        <v>61</v>
      </c>
      <c r="F1065" t="s">
        <v>52</v>
      </c>
      <c r="G1065" t="s">
        <v>52</v>
      </c>
    </row>
    <row r="1066" spans="1:7" x14ac:dyDescent="0.2">
      <c r="A1066" t="s">
        <v>6585</v>
      </c>
      <c r="B1066" t="s">
        <v>6586</v>
      </c>
      <c r="C1066" t="s">
        <v>6588</v>
      </c>
      <c r="D1066" t="s">
        <v>6590</v>
      </c>
      <c r="E1066" t="s">
        <v>61</v>
      </c>
      <c r="F1066" t="s">
        <v>650</v>
      </c>
      <c r="G1066" t="s">
        <v>2390</v>
      </c>
    </row>
    <row r="1067" spans="1:7" x14ac:dyDescent="0.2">
      <c r="A1067" t="s">
        <v>6592</v>
      </c>
      <c r="B1067" t="s">
        <v>6593</v>
      </c>
      <c r="C1067" t="s">
        <v>6594</v>
      </c>
      <c r="D1067" t="s">
        <v>6595</v>
      </c>
      <c r="E1067" t="s">
        <v>461</v>
      </c>
      <c r="F1067" t="s">
        <v>52</v>
      </c>
      <c r="G1067" t="s">
        <v>52</v>
      </c>
    </row>
    <row r="1068" spans="1:7" x14ac:dyDescent="0.2">
      <c r="A1068" t="s">
        <v>6597</v>
      </c>
      <c r="B1068" t="s">
        <v>3911</v>
      </c>
      <c r="C1068" t="s">
        <v>3911</v>
      </c>
      <c r="D1068" t="s">
        <v>3912</v>
      </c>
      <c r="E1068" t="s">
        <v>310</v>
      </c>
      <c r="F1068" t="s">
        <v>52</v>
      </c>
      <c r="G1068" t="s">
        <v>3914</v>
      </c>
    </row>
    <row r="1069" spans="1:7" x14ac:dyDescent="0.2">
      <c r="A1069" t="s">
        <v>6598</v>
      </c>
      <c r="B1069" t="s">
        <v>6599</v>
      </c>
      <c r="C1069" t="s">
        <v>6601</v>
      </c>
      <c r="D1069" t="s">
        <v>6603</v>
      </c>
      <c r="E1069" t="s">
        <v>93</v>
      </c>
      <c r="F1069" t="s">
        <v>52</v>
      </c>
      <c r="G1069" t="s">
        <v>52</v>
      </c>
    </row>
    <row r="1070" spans="1:7" x14ac:dyDescent="0.2">
      <c r="A1070" t="s">
        <v>879</v>
      </c>
      <c r="B1070" t="s">
        <v>6605</v>
      </c>
      <c r="C1070" t="s">
        <v>6606</v>
      </c>
      <c r="D1070" t="s">
        <v>550</v>
      </c>
      <c r="E1070" t="s">
        <v>174</v>
      </c>
      <c r="F1070" t="s">
        <v>879</v>
      </c>
      <c r="G1070" t="s">
        <v>880</v>
      </c>
    </row>
    <row r="1071" spans="1:7" x14ac:dyDescent="0.2">
      <c r="A1071" t="s">
        <v>853</v>
      </c>
      <c r="B1071" t="s">
        <v>6608</v>
      </c>
      <c r="C1071" t="s">
        <v>6608</v>
      </c>
      <c r="D1071" t="s">
        <v>6608</v>
      </c>
      <c r="E1071" t="s">
        <v>151</v>
      </c>
      <c r="F1071" t="s">
        <v>853</v>
      </c>
      <c r="G1071" t="s">
        <v>6610</v>
      </c>
    </row>
    <row r="1072" spans="1:7" x14ac:dyDescent="0.2">
      <c r="A1072" t="s">
        <v>6611</v>
      </c>
      <c r="B1072" t="s">
        <v>6612</v>
      </c>
      <c r="C1072" t="s">
        <v>6614</v>
      </c>
      <c r="D1072" t="s">
        <v>6616</v>
      </c>
      <c r="E1072" t="s">
        <v>145</v>
      </c>
      <c r="F1072" t="s">
        <v>52</v>
      </c>
      <c r="G1072" t="s">
        <v>52</v>
      </c>
    </row>
    <row r="1073" spans="1:7" x14ac:dyDescent="0.2">
      <c r="A1073" t="s">
        <v>888</v>
      </c>
      <c r="B1073" t="s">
        <v>6618</v>
      </c>
      <c r="C1073" t="s">
        <v>6619</v>
      </c>
      <c r="D1073" t="s">
        <v>550</v>
      </c>
      <c r="E1073" t="s">
        <v>174</v>
      </c>
      <c r="F1073" t="s">
        <v>888</v>
      </c>
      <c r="G1073" t="s">
        <v>52</v>
      </c>
    </row>
    <row r="1074" spans="1:7" x14ac:dyDescent="0.2">
      <c r="A1074" t="s">
        <v>6621</v>
      </c>
      <c r="B1074" t="s">
        <v>6622</v>
      </c>
      <c r="C1074" t="s">
        <v>6624</v>
      </c>
      <c r="D1074" t="s">
        <v>501</v>
      </c>
      <c r="E1074" t="s">
        <v>145</v>
      </c>
      <c r="F1074" t="s">
        <v>1982</v>
      </c>
      <c r="G1074" t="s">
        <v>52</v>
      </c>
    </row>
    <row r="1075" spans="1:7" x14ac:dyDescent="0.2">
      <c r="A1075" t="s">
        <v>6627</v>
      </c>
      <c r="B1075" t="s">
        <v>6628</v>
      </c>
      <c r="C1075" t="s">
        <v>6629</v>
      </c>
      <c r="D1075" t="s">
        <v>6630</v>
      </c>
      <c r="E1075" t="s">
        <v>61</v>
      </c>
      <c r="F1075" t="s">
        <v>52</v>
      </c>
      <c r="G1075" t="s">
        <v>52</v>
      </c>
    </row>
    <row r="1076" spans="1:7" x14ac:dyDescent="0.2">
      <c r="A1076" t="s">
        <v>6632</v>
      </c>
      <c r="B1076" t="s">
        <v>6633</v>
      </c>
      <c r="C1076" t="s">
        <v>6634</v>
      </c>
      <c r="D1076" t="s">
        <v>6635</v>
      </c>
      <c r="E1076" t="s">
        <v>6637</v>
      </c>
      <c r="F1076" t="s">
        <v>2876</v>
      </c>
      <c r="G1076" t="s">
        <v>52</v>
      </c>
    </row>
    <row r="1077" spans="1:7" x14ac:dyDescent="0.2">
      <c r="A1077" t="s">
        <v>6638</v>
      </c>
      <c r="B1077" t="s">
        <v>6639</v>
      </c>
      <c r="C1077" t="s">
        <v>6640</v>
      </c>
      <c r="D1077" t="s">
        <v>6641</v>
      </c>
      <c r="E1077" t="s">
        <v>159</v>
      </c>
      <c r="F1077" t="s">
        <v>6644</v>
      </c>
      <c r="G1077" t="s">
        <v>52</v>
      </c>
    </row>
    <row r="1078" spans="1:7" x14ac:dyDescent="0.2">
      <c r="A1078" t="s">
        <v>6645</v>
      </c>
      <c r="B1078" t="s">
        <v>6646</v>
      </c>
      <c r="C1078" t="s">
        <v>6647</v>
      </c>
      <c r="D1078" t="s">
        <v>6648</v>
      </c>
      <c r="E1078" t="s">
        <v>93</v>
      </c>
      <c r="F1078" t="s">
        <v>6644</v>
      </c>
      <c r="G1078" t="s">
        <v>52</v>
      </c>
    </row>
    <row r="1079" spans="1:7" x14ac:dyDescent="0.2">
      <c r="A1079" t="s">
        <v>6650</v>
      </c>
      <c r="B1079" t="s">
        <v>6651</v>
      </c>
      <c r="C1079" t="s">
        <v>6652</v>
      </c>
      <c r="D1079" t="s">
        <v>6653</v>
      </c>
      <c r="E1079" t="s">
        <v>6655</v>
      </c>
      <c r="F1079" t="s">
        <v>3274</v>
      </c>
      <c r="G1079" t="s">
        <v>3275</v>
      </c>
    </row>
    <row r="1080" spans="1:7" x14ac:dyDescent="0.2">
      <c r="A1080" t="s">
        <v>6656</v>
      </c>
      <c r="B1080" t="s">
        <v>6657</v>
      </c>
      <c r="C1080" t="s">
        <v>6659</v>
      </c>
      <c r="D1080" t="s">
        <v>6661</v>
      </c>
      <c r="E1080" t="s">
        <v>832</v>
      </c>
      <c r="F1080" t="s">
        <v>52</v>
      </c>
      <c r="G1080" t="s">
        <v>52</v>
      </c>
    </row>
    <row r="1081" spans="1:7" x14ac:dyDescent="0.2">
      <c r="A1081" t="s">
        <v>6663</v>
      </c>
      <c r="B1081" t="s">
        <v>6664</v>
      </c>
      <c r="C1081" t="s">
        <v>6666</v>
      </c>
      <c r="D1081" t="s">
        <v>2324</v>
      </c>
      <c r="E1081" t="s">
        <v>814</v>
      </c>
      <c r="F1081" t="s">
        <v>52</v>
      </c>
      <c r="G1081" t="s">
        <v>52</v>
      </c>
    </row>
    <row r="1082" spans="1:7" x14ac:dyDescent="0.2">
      <c r="A1082" t="s">
        <v>6668</v>
      </c>
      <c r="B1082" t="s">
        <v>6664</v>
      </c>
      <c r="C1082" t="s">
        <v>6666</v>
      </c>
      <c r="D1082" t="s">
        <v>2324</v>
      </c>
      <c r="E1082" t="s">
        <v>814</v>
      </c>
      <c r="F1082" t="s">
        <v>52</v>
      </c>
      <c r="G1082" t="s">
        <v>52</v>
      </c>
    </row>
    <row r="1083" spans="1:7" x14ac:dyDescent="0.2">
      <c r="A1083" t="s">
        <v>446</v>
      </c>
      <c r="B1083" t="s">
        <v>6670</v>
      </c>
      <c r="C1083" t="s">
        <v>6671</v>
      </c>
      <c r="D1083" t="s">
        <v>6672</v>
      </c>
      <c r="E1083" t="s">
        <v>61</v>
      </c>
      <c r="F1083" t="s">
        <v>446</v>
      </c>
      <c r="G1083" t="s">
        <v>1312</v>
      </c>
    </row>
    <row r="1084" spans="1:7" x14ac:dyDescent="0.2">
      <c r="A1084" t="s">
        <v>6674</v>
      </c>
      <c r="B1084" t="s">
        <v>6675</v>
      </c>
      <c r="C1084" t="s">
        <v>6676</v>
      </c>
      <c r="D1084" t="s">
        <v>6677</v>
      </c>
      <c r="E1084" t="s">
        <v>6680</v>
      </c>
      <c r="F1084" t="s">
        <v>6681</v>
      </c>
      <c r="G1084" t="s">
        <v>52</v>
      </c>
    </row>
    <row r="1085" spans="1:7" x14ac:dyDescent="0.2">
      <c r="A1085" t="s">
        <v>6682</v>
      </c>
      <c r="B1085" t="s">
        <v>6683</v>
      </c>
      <c r="C1085" t="s">
        <v>6685</v>
      </c>
      <c r="D1085" t="s">
        <v>6687</v>
      </c>
      <c r="E1085" t="s">
        <v>264</v>
      </c>
      <c r="F1085" t="s">
        <v>650</v>
      </c>
      <c r="G1085" t="s">
        <v>651</v>
      </c>
    </row>
    <row r="1086" spans="1:7" x14ac:dyDescent="0.2">
      <c r="A1086" t="s">
        <v>6688</v>
      </c>
      <c r="B1086" t="s">
        <v>6689</v>
      </c>
      <c r="C1086" t="s">
        <v>6691</v>
      </c>
      <c r="D1086" t="s">
        <v>6693</v>
      </c>
      <c r="E1086" t="s">
        <v>145</v>
      </c>
      <c r="F1086" t="s">
        <v>2699</v>
      </c>
      <c r="G1086" t="s">
        <v>52</v>
      </c>
    </row>
    <row r="1087" spans="1:7" x14ac:dyDescent="0.2">
      <c r="A1087" t="s">
        <v>491</v>
      </c>
      <c r="B1087" t="s">
        <v>6695</v>
      </c>
      <c r="C1087" t="s">
        <v>6696</v>
      </c>
      <c r="D1087" t="s">
        <v>6697</v>
      </c>
      <c r="E1087" t="s">
        <v>6699</v>
      </c>
      <c r="F1087" t="s">
        <v>491</v>
      </c>
      <c r="G1087" t="s">
        <v>6700</v>
      </c>
    </row>
    <row r="1088" spans="1:7" x14ac:dyDescent="0.2">
      <c r="A1088" t="s">
        <v>6701</v>
      </c>
      <c r="B1088" t="s">
        <v>6702</v>
      </c>
      <c r="C1088" t="s">
        <v>6703</v>
      </c>
      <c r="D1088" t="s">
        <v>6704</v>
      </c>
      <c r="E1088" t="s">
        <v>61</v>
      </c>
      <c r="F1088" t="s">
        <v>2551</v>
      </c>
      <c r="G1088" t="s">
        <v>6706</v>
      </c>
    </row>
    <row r="1089" spans="1:7" x14ac:dyDescent="0.2">
      <c r="A1089" t="s">
        <v>6707</v>
      </c>
      <c r="B1089" t="s">
        <v>6708</v>
      </c>
      <c r="C1089" t="s">
        <v>6709</v>
      </c>
      <c r="D1089" t="s">
        <v>2045</v>
      </c>
      <c r="E1089" t="s">
        <v>392</v>
      </c>
      <c r="F1089" t="s">
        <v>52</v>
      </c>
      <c r="G1089" t="s">
        <v>52</v>
      </c>
    </row>
    <row r="1090" spans="1:7" x14ac:dyDescent="0.2">
      <c r="A1090" t="s">
        <v>6711</v>
      </c>
      <c r="B1090" t="s">
        <v>6712</v>
      </c>
      <c r="C1090" t="s">
        <v>6713</v>
      </c>
      <c r="D1090" t="s">
        <v>6714</v>
      </c>
      <c r="E1090" t="s">
        <v>61</v>
      </c>
      <c r="F1090" t="s">
        <v>52</v>
      </c>
      <c r="G1090" t="s">
        <v>52</v>
      </c>
    </row>
    <row r="1091" spans="1:7" x14ac:dyDescent="0.2">
      <c r="A1091" t="s">
        <v>6716</v>
      </c>
      <c r="B1091" t="s">
        <v>6717</v>
      </c>
      <c r="C1091" t="s">
        <v>6718</v>
      </c>
      <c r="D1091" t="s">
        <v>6719</v>
      </c>
      <c r="E1091" t="s">
        <v>145</v>
      </c>
      <c r="F1091" t="s">
        <v>52</v>
      </c>
      <c r="G1091" t="s">
        <v>52</v>
      </c>
    </row>
    <row r="1092" spans="1:7" x14ac:dyDescent="0.2">
      <c r="A1092" t="s">
        <v>6721</v>
      </c>
      <c r="B1092" t="s">
        <v>6722</v>
      </c>
      <c r="C1092" t="s">
        <v>6722</v>
      </c>
      <c r="D1092" t="s">
        <v>6723</v>
      </c>
      <c r="E1092" t="s">
        <v>586</v>
      </c>
      <c r="F1092" t="s">
        <v>726</v>
      </c>
      <c r="G1092" t="s">
        <v>1236</v>
      </c>
    </row>
    <row r="1093" spans="1:7" x14ac:dyDescent="0.2">
      <c r="A1093" t="s">
        <v>6725</v>
      </c>
      <c r="B1093" t="s">
        <v>6726</v>
      </c>
      <c r="C1093" t="s">
        <v>6727</v>
      </c>
      <c r="D1093" t="s">
        <v>6728</v>
      </c>
      <c r="E1093" t="s">
        <v>145</v>
      </c>
      <c r="F1093" t="s">
        <v>52</v>
      </c>
      <c r="G1093" t="s">
        <v>52</v>
      </c>
    </row>
    <row r="1094" spans="1:7" x14ac:dyDescent="0.2">
      <c r="A1094" t="s">
        <v>6730</v>
      </c>
      <c r="B1094" t="s">
        <v>6731</v>
      </c>
      <c r="C1094" t="s">
        <v>6732</v>
      </c>
      <c r="D1094" t="s">
        <v>6733</v>
      </c>
      <c r="E1094" t="s">
        <v>2514</v>
      </c>
      <c r="F1094" t="s">
        <v>420</v>
      </c>
      <c r="G1094" t="s">
        <v>4180</v>
      </c>
    </row>
    <row r="1095" spans="1:7" x14ac:dyDescent="0.2">
      <c r="A1095" t="s">
        <v>6734</v>
      </c>
      <c r="B1095" t="s">
        <v>6735</v>
      </c>
      <c r="C1095" t="s">
        <v>6736</v>
      </c>
      <c r="D1095" t="s">
        <v>6737</v>
      </c>
      <c r="E1095" t="s">
        <v>832</v>
      </c>
      <c r="F1095" t="s">
        <v>52</v>
      </c>
      <c r="G1095" t="s">
        <v>52</v>
      </c>
    </row>
    <row r="1096" spans="1:7" x14ac:dyDescent="0.2">
      <c r="A1096" t="s">
        <v>6738</v>
      </c>
      <c r="B1096" t="s">
        <v>6739</v>
      </c>
      <c r="C1096" t="s">
        <v>6740</v>
      </c>
      <c r="D1096" t="s">
        <v>6741</v>
      </c>
      <c r="E1096" t="s">
        <v>781</v>
      </c>
      <c r="F1096" t="s">
        <v>52</v>
      </c>
      <c r="G1096" t="s">
        <v>52</v>
      </c>
    </row>
    <row r="1097" spans="1:7" x14ac:dyDescent="0.2">
      <c r="A1097" t="s">
        <v>6743</v>
      </c>
      <c r="B1097" t="s">
        <v>6744</v>
      </c>
      <c r="C1097" t="s">
        <v>6746</v>
      </c>
      <c r="D1097" t="s">
        <v>1301</v>
      </c>
      <c r="E1097" t="s">
        <v>145</v>
      </c>
      <c r="F1097" t="s">
        <v>52</v>
      </c>
      <c r="G1097" t="s">
        <v>52</v>
      </c>
    </row>
    <row r="1098" spans="1:7" x14ac:dyDescent="0.2">
      <c r="A1098" t="s">
        <v>6748</v>
      </c>
      <c r="B1098" t="s">
        <v>6749</v>
      </c>
      <c r="C1098" t="s">
        <v>6750</v>
      </c>
      <c r="D1098" t="s">
        <v>3308</v>
      </c>
      <c r="E1098" t="s">
        <v>61</v>
      </c>
      <c r="F1098" t="s">
        <v>52</v>
      </c>
      <c r="G1098" t="s">
        <v>1074</v>
      </c>
    </row>
    <row r="1099" spans="1:7" x14ac:dyDescent="0.2">
      <c r="A1099" t="s">
        <v>6753</v>
      </c>
      <c r="B1099" t="s">
        <v>6754</v>
      </c>
      <c r="C1099" t="s">
        <v>6755</v>
      </c>
      <c r="D1099" t="s">
        <v>6756</v>
      </c>
      <c r="E1099" t="s">
        <v>61</v>
      </c>
      <c r="F1099" t="s">
        <v>52</v>
      </c>
      <c r="G1099" t="s">
        <v>52</v>
      </c>
    </row>
    <row r="1100" spans="1:7" x14ac:dyDescent="0.2">
      <c r="A1100" t="s">
        <v>6759</v>
      </c>
      <c r="B1100" t="s">
        <v>6760</v>
      </c>
      <c r="C1100" t="s">
        <v>6761</v>
      </c>
      <c r="D1100" t="s">
        <v>2887</v>
      </c>
      <c r="E1100" t="s">
        <v>61</v>
      </c>
      <c r="F1100" t="s">
        <v>1844</v>
      </c>
      <c r="G1100" t="s">
        <v>1845</v>
      </c>
    </row>
    <row r="1101" spans="1:7" x14ac:dyDescent="0.2">
      <c r="A1101" t="s">
        <v>6763</v>
      </c>
      <c r="B1101" t="s">
        <v>6764</v>
      </c>
      <c r="C1101" t="s">
        <v>6765</v>
      </c>
      <c r="D1101" t="s">
        <v>4806</v>
      </c>
      <c r="E1101" t="s">
        <v>130</v>
      </c>
      <c r="F1101" t="s">
        <v>52</v>
      </c>
      <c r="G1101" t="s">
        <v>52</v>
      </c>
    </row>
    <row r="1102" spans="1:7" x14ac:dyDescent="0.2">
      <c r="A1102" t="s">
        <v>6767</v>
      </c>
      <c r="B1102" t="s">
        <v>6768</v>
      </c>
      <c r="C1102" t="s">
        <v>6769</v>
      </c>
      <c r="D1102" t="s">
        <v>6770</v>
      </c>
      <c r="E1102" t="s">
        <v>93</v>
      </c>
      <c r="F1102" t="s">
        <v>3701</v>
      </c>
      <c r="G1102" t="s">
        <v>3702</v>
      </c>
    </row>
    <row r="1103" spans="1:7" x14ac:dyDescent="0.2">
      <c r="A1103" t="s">
        <v>6772</v>
      </c>
      <c r="B1103" t="s">
        <v>6773</v>
      </c>
      <c r="C1103" t="s">
        <v>6775</v>
      </c>
      <c r="D1103" t="s">
        <v>6777</v>
      </c>
      <c r="E1103" t="s">
        <v>61</v>
      </c>
      <c r="F1103" t="s">
        <v>52</v>
      </c>
      <c r="G1103" t="s">
        <v>52</v>
      </c>
    </row>
    <row r="1104" spans="1:7" x14ac:dyDescent="0.2">
      <c r="A1104" t="s">
        <v>6780</v>
      </c>
      <c r="B1104" t="s">
        <v>6781</v>
      </c>
      <c r="C1104" t="s">
        <v>6783</v>
      </c>
      <c r="D1104" t="s">
        <v>6785</v>
      </c>
      <c r="E1104" t="s">
        <v>264</v>
      </c>
      <c r="F1104" t="s">
        <v>52</v>
      </c>
      <c r="G1104" t="s">
        <v>52</v>
      </c>
    </row>
    <row r="1105" spans="1:7" x14ac:dyDescent="0.2">
      <c r="A1105" t="s">
        <v>6787</v>
      </c>
      <c r="B1105" t="s">
        <v>6788</v>
      </c>
      <c r="C1105" t="s">
        <v>6789</v>
      </c>
      <c r="D1105" t="s">
        <v>6790</v>
      </c>
      <c r="E1105" t="s">
        <v>61</v>
      </c>
      <c r="F1105" t="s">
        <v>52</v>
      </c>
      <c r="G1105" t="s">
        <v>52</v>
      </c>
    </row>
    <row r="1106" spans="1:7" x14ac:dyDescent="0.2">
      <c r="A1106" t="s">
        <v>6792</v>
      </c>
      <c r="B1106" t="s">
        <v>6793</v>
      </c>
      <c r="C1106" t="s">
        <v>6794</v>
      </c>
      <c r="D1106" t="s">
        <v>6795</v>
      </c>
      <c r="E1106" t="s">
        <v>70</v>
      </c>
      <c r="F1106" t="s">
        <v>519</v>
      </c>
      <c r="G1106" t="s">
        <v>52</v>
      </c>
    </row>
    <row r="1107" spans="1:7" x14ac:dyDescent="0.2">
      <c r="A1107" t="s">
        <v>782</v>
      </c>
      <c r="B1107" t="s">
        <v>6797</v>
      </c>
      <c r="C1107" t="s">
        <v>6799</v>
      </c>
      <c r="D1107" t="s">
        <v>6801</v>
      </c>
      <c r="E1107" t="s">
        <v>304</v>
      </c>
      <c r="F1107" t="s">
        <v>782</v>
      </c>
      <c r="G1107" t="s">
        <v>6184</v>
      </c>
    </row>
    <row r="1108" spans="1:7" x14ac:dyDescent="0.2">
      <c r="A1108" t="s">
        <v>6803</v>
      </c>
      <c r="B1108" t="s">
        <v>6804</v>
      </c>
      <c r="C1108" t="s">
        <v>6805</v>
      </c>
      <c r="D1108" t="s">
        <v>6806</v>
      </c>
      <c r="E1108" t="s">
        <v>70</v>
      </c>
      <c r="F1108" t="s">
        <v>52</v>
      </c>
      <c r="G1108" t="s">
        <v>52</v>
      </c>
    </row>
    <row r="1109" spans="1:7" x14ac:dyDescent="0.2">
      <c r="A1109" t="s">
        <v>6808</v>
      </c>
      <c r="B1109" t="s">
        <v>6809</v>
      </c>
      <c r="C1109" t="s">
        <v>6811</v>
      </c>
      <c r="D1109" t="s">
        <v>6813</v>
      </c>
      <c r="E1109" t="s">
        <v>61</v>
      </c>
      <c r="F1109" t="s">
        <v>3185</v>
      </c>
      <c r="G1109" t="s">
        <v>52</v>
      </c>
    </row>
    <row r="1110" spans="1:7" x14ac:dyDescent="0.2">
      <c r="A1110" t="s">
        <v>2941</v>
      </c>
      <c r="B1110" t="s">
        <v>6454</v>
      </c>
      <c r="C1110" t="s">
        <v>6455</v>
      </c>
      <c r="D1110" t="s">
        <v>6456</v>
      </c>
      <c r="E1110" t="s">
        <v>392</v>
      </c>
      <c r="F1110" t="s">
        <v>2941</v>
      </c>
      <c r="G1110" t="s">
        <v>52</v>
      </c>
    </row>
    <row r="1111" spans="1:7" x14ac:dyDescent="0.2">
      <c r="A1111" t="s">
        <v>6816</v>
      </c>
      <c r="B1111" t="s">
        <v>6817</v>
      </c>
      <c r="C1111" t="s">
        <v>6819</v>
      </c>
      <c r="D1111" t="s">
        <v>6821</v>
      </c>
      <c r="E1111" t="s">
        <v>93</v>
      </c>
      <c r="F1111" t="s">
        <v>3876</v>
      </c>
      <c r="G1111" t="s">
        <v>52</v>
      </c>
    </row>
    <row r="1112" spans="1:7" x14ac:dyDescent="0.2">
      <c r="A1112" t="s">
        <v>6823</v>
      </c>
      <c r="B1112" t="s">
        <v>6824</v>
      </c>
      <c r="C1112" t="s">
        <v>6825</v>
      </c>
      <c r="D1112" t="s">
        <v>6826</v>
      </c>
      <c r="E1112" t="s">
        <v>116</v>
      </c>
      <c r="F1112" t="s">
        <v>1067</v>
      </c>
      <c r="G1112" t="s">
        <v>732</v>
      </c>
    </row>
    <row r="1113" spans="1:7" x14ac:dyDescent="0.2">
      <c r="A1113" t="s">
        <v>6828</v>
      </c>
      <c r="B1113" t="s">
        <v>6829</v>
      </c>
      <c r="C1113" t="s">
        <v>6830</v>
      </c>
      <c r="D1113" t="s">
        <v>6831</v>
      </c>
      <c r="E1113" t="s">
        <v>6833</v>
      </c>
      <c r="F1113" t="s">
        <v>52</v>
      </c>
      <c r="G1113" t="s">
        <v>52</v>
      </c>
    </row>
    <row r="1114" spans="1:7" x14ac:dyDescent="0.2">
      <c r="A1114" t="s">
        <v>6834</v>
      </c>
      <c r="B1114" t="s">
        <v>6835</v>
      </c>
      <c r="C1114" t="s">
        <v>6836</v>
      </c>
      <c r="D1114" t="s">
        <v>4215</v>
      </c>
      <c r="E1114" t="s">
        <v>198</v>
      </c>
      <c r="F1114" t="s">
        <v>52</v>
      </c>
      <c r="G1114" t="s">
        <v>52</v>
      </c>
    </row>
    <row r="1115" spans="1:7" x14ac:dyDescent="0.2">
      <c r="A1115" t="s">
        <v>6838</v>
      </c>
      <c r="B1115" t="s">
        <v>6839</v>
      </c>
      <c r="C1115" t="s">
        <v>6841</v>
      </c>
      <c r="D1115" t="s">
        <v>6843</v>
      </c>
      <c r="E1115" t="s">
        <v>93</v>
      </c>
      <c r="F1115" t="s">
        <v>52</v>
      </c>
      <c r="G1115" t="s">
        <v>52</v>
      </c>
    </row>
    <row r="1116" spans="1:7" x14ac:dyDescent="0.2">
      <c r="A1116" t="s">
        <v>6845</v>
      </c>
      <c r="B1116" t="s">
        <v>6846</v>
      </c>
      <c r="C1116" t="s">
        <v>6847</v>
      </c>
      <c r="D1116" t="s">
        <v>5758</v>
      </c>
      <c r="E1116" t="s">
        <v>159</v>
      </c>
      <c r="F1116" t="s">
        <v>2600</v>
      </c>
      <c r="G1116" t="s">
        <v>52</v>
      </c>
    </row>
    <row r="1117" spans="1:7" x14ac:dyDescent="0.2">
      <c r="A1117" t="s">
        <v>6849</v>
      </c>
      <c r="B1117" t="s">
        <v>6850</v>
      </c>
      <c r="C1117" t="s">
        <v>6851</v>
      </c>
      <c r="D1117" t="s">
        <v>6852</v>
      </c>
      <c r="E1117" t="s">
        <v>159</v>
      </c>
      <c r="F1117" t="s">
        <v>764</v>
      </c>
      <c r="G1117" t="s">
        <v>52</v>
      </c>
    </row>
    <row r="1118" spans="1:7" x14ac:dyDescent="0.2">
      <c r="A1118" t="s">
        <v>5364</v>
      </c>
      <c r="B1118" t="s">
        <v>6854</v>
      </c>
      <c r="C1118" t="s">
        <v>6856</v>
      </c>
      <c r="D1118" t="s">
        <v>6858</v>
      </c>
      <c r="E1118" t="s">
        <v>93</v>
      </c>
      <c r="F1118" t="s">
        <v>5364</v>
      </c>
      <c r="G1118" t="s">
        <v>52</v>
      </c>
    </row>
    <row r="1119" spans="1:7" x14ac:dyDescent="0.2">
      <c r="A1119" t="s">
        <v>6860</v>
      </c>
      <c r="B1119" t="s">
        <v>2509</v>
      </c>
      <c r="C1119" t="s">
        <v>2511</v>
      </c>
      <c r="D1119" t="s">
        <v>2513</v>
      </c>
      <c r="E1119" t="s">
        <v>145</v>
      </c>
      <c r="F1119" t="s">
        <v>52</v>
      </c>
      <c r="G1119" t="s">
        <v>52</v>
      </c>
    </row>
    <row r="1120" spans="1:7" x14ac:dyDescent="0.2">
      <c r="A1120" t="s">
        <v>6861</v>
      </c>
      <c r="B1120" t="s">
        <v>6862</v>
      </c>
      <c r="C1120" t="s">
        <v>6863</v>
      </c>
      <c r="D1120" t="s">
        <v>6864</v>
      </c>
      <c r="E1120" t="s">
        <v>61</v>
      </c>
      <c r="F1120" t="s">
        <v>446</v>
      </c>
      <c r="G1120" t="s">
        <v>1312</v>
      </c>
    </row>
    <row r="1121" spans="1:7" x14ac:dyDescent="0.2">
      <c r="A1121" t="s">
        <v>6866</v>
      </c>
      <c r="B1121" t="s">
        <v>6867</v>
      </c>
      <c r="C1121" t="s">
        <v>6868</v>
      </c>
      <c r="D1121" t="s">
        <v>6869</v>
      </c>
      <c r="E1121" t="s">
        <v>93</v>
      </c>
      <c r="F1121" t="s">
        <v>52</v>
      </c>
      <c r="G1121" t="s">
        <v>52</v>
      </c>
    </row>
    <row r="1122" spans="1:7" x14ac:dyDescent="0.2">
      <c r="A1122" t="s">
        <v>6871</v>
      </c>
      <c r="B1122" t="s">
        <v>6872</v>
      </c>
      <c r="C1122" t="s">
        <v>6874</v>
      </c>
      <c r="D1122" t="s">
        <v>6876</v>
      </c>
      <c r="E1122" t="s">
        <v>264</v>
      </c>
      <c r="F1122" t="s">
        <v>2532</v>
      </c>
      <c r="G1122" t="s">
        <v>52</v>
      </c>
    </row>
    <row r="1123" spans="1:7" x14ac:dyDescent="0.2">
      <c r="A1123" t="s">
        <v>1645</v>
      </c>
      <c r="B1123" t="s">
        <v>6878</v>
      </c>
      <c r="C1123" t="s">
        <v>6880</v>
      </c>
      <c r="D1123" t="s">
        <v>3761</v>
      </c>
      <c r="E1123" t="s">
        <v>6883</v>
      </c>
      <c r="F1123" t="s">
        <v>4335</v>
      </c>
      <c r="G1123" t="s">
        <v>52</v>
      </c>
    </row>
    <row r="1124" spans="1:7" x14ac:dyDescent="0.2">
      <c r="A1124" t="s">
        <v>6884</v>
      </c>
      <c r="B1124" t="s">
        <v>6885</v>
      </c>
      <c r="C1124" t="s">
        <v>6886</v>
      </c>
      <c r="D1124" t="s">
        <v>2818</v>
      </c>
      <c r="E1124" t="s">
        <v>264</v>
      </c>
      <c r="F1124" t="s">
        <v>519</v>
      </c>
      <c r="G1124" t="s">
        <v>52</v>
      </c>
    </row>
    <row r="1125" spans="1:7" x14ac:dyDescent="0.2">
      <c r="A1125" t="s">
        <v>6888</v>
      </c>
      <c r="B1125" t="s">
        <v>6889</v>
      </c>
      <c r="C1125" t="s">
        <v>6891</v>
      </c>
      <c r="D1125" t="s">
        <v>6893</v>
      </c>
      <c r="E1125" t="s">
        <v>392</v>
      </c>
      <c r="F1125" t="s">
        <v>52</v>
      </c>
      <c r="G1125" t="s">
        <v>52</v>
      </c>
    </row>
    <row r="1126" spans="1:7" x14ac:dyDescent="0.2">
      <c r="A1126" t="s">
        <v>6895</v>
      </c>
      <c r="B1126" t="s">
        <v>6896</v>
      </c>
      <c r="C1126" t="s">
        <v>6897</v>
      </c>
      <c r="D1126" t="s">
        <v>1399</v>
      </c>
      <c r="E1126" t="s">
        <v>238</v>
      </c>
      <c r="F1126" t="s">
        <v>152</v>
      </c>
      <c r="G1126" t="s">
        <v>1401</v>
      </c>
    </row>
    <row r="1127" spans="1:7" x14ac:dyDescent="0.2">
      <c r="A1127" t="s">
        <v>6898</v>
      </c>
      <c r="B1127" t="s">
        <v>6899</v>
      </c>
      <c r="C1127" t="s">
        <v>6899</v>
      </c>
      <c r="D1127" t="s">
        <v>6900</v>
      </c>
      <c r="E1127" t="s">
        <v>658</v>
      </c>
      <c r="F1127" t="s">
        <v>52</v>
      </c>
      <c r="G1127" t="s">
        <v>52</v>
      </c>
    </row>
    <row r="1128" spans="1:7" x14ac:dyDescent="0.2">
      <c r="A1128" t="s">
        <v>6902</v>
      </c>
      <c r="B1128" t="s">
        <v>6903</v>
      </c>
      <c r="C1128" t="s">
        <v>6905</v>
      </c>
      <c r="D1128" t="s">
        <v>6907</v>
      </c>
      <c r="E1128" t="s">
        <v>264</v>
      </c>
      <c r="F1128" t="s">
        <v>52</v>
      </c>
      <c r="G1128" t="s">
        <v>52</v>
      </c>
    </row>
    <row r="1129" spans="1:7" x14ac:dyDescent="0.2">
      <c r="A1129" t="s">
        <v>6909</v>
      </c>
      <c r="B1129" t="s">
        <v>2212</v>
      </c>
      <c r="C1129" t="s">
        <v>2213</v>
      </c>
      <c r="D1129" t="s">
        <v>2214</v>
      </c>
      <c r="E1129" t="s">
        <v>93</v>
      </c>
      <c r="F1129" t="s">
        <v>52</v>
      </c>
      <c r="G1129" t="s">
        <v>52</v>
      </c>
    </row>
    <row r="1130" spans="1:7" x14ac:dyDescent="0.2">
      <c r="A1130" t="s">
        <v>6910</v>
      </c>
      <c r="B1130" t="s">
        <v>6911</v>
      </c>
      <c r="C1130" t="s">
        <v>6912</v>
      </c>
      <c r="D1130" t="s">
        <v>6913</v>
      </c>
      <c r="E1130" t="s">
        <v>61</v>
      </c>
      <c r="F1130" t="s">
        <v>52</v>
      </c>
      <c r="G1130" t="s">
        <v>52</v>
      </c>
    </row>
    <row r="1131" spans="1:7" x14ac:dyDescent="0.2">
      <c r="A1131" t="s">
        <v>6914</v>
      </c>
      <c r="B1131" t="s">
        <v>6915</v>
      </c>
      <c r="C1131" t="s">
        <v>6916</v>
      </c>
      <c r="D1131" t="s">
        <v>6917</v>
      </c>
      <c r="E1131" t="s">
        <v>174</v>
      </c>
      <c r="F1131" t="s">
        <v>879</v>
      </c>
      <c r="G1131" t="s">
        <v>880</v>
      </c>
    </row>
    <row r="1132" spans="1:7" x14ac:dyDescent="0.2">
      <c r="A1132" t="s">
        <v>6918</v>
      </c>
      <c r="B1132" t="s">
        <v>6919</v>
      </c>
      <c r="C1132" t="s">
        <v>6921</v>
      </c>
      <c r="D1132" t="s">
        <v>6923</v>
      </c>
      <c r="E1132" t="s">
        <v>93</v>
      </c>
      <c r="F1132" t="s">
        <v>420</v>
      </c>
      <c r="G1132" t="s">
        <v>3755</v>
      </c>
    </row>
    <row r="1133" spans="1:7" x14ac:dyDescent="0.2">
      <c r="A1133" t="s">
        <v>6926</v>
      </c>
      <c r="B1133" t="s">
        <v>6927</v>
      </c>
      <c r="C1133" t="s">
        <v>6929</v>
      </c>
      <c r="D1133" t="s">
        <v>6931</v>
      </c>
      <c r="E1133" t="s">
        <v>93</v>
      </c>
      <c r="F1133" t="s">
        <v>420</v>
      </c>
      <c r="G1133" t="s">
        <v>52</v>
      </c>
    </row>
    <row r="1134" spans="1:7" x14ac:dyDescent="0.2">
      <c r="A1134" t="s">
        <v>6933</v>
      </c>
      <c r="B1134" t="s">
        <v>6934</v>
      </c>
      <c r="C1134" t="s">
        <v>6935</v>
      </c>
      <c r="D1134" t="s">
        <v>1267</v>
      </c>
      <c r="E1134" t="s">
        <v>205</v>
      </c>
      <c r="F1134" t="s">
        <v>3060</v>
      </c>
      <c r="G1134" t="s">
        <v>52</v>
      </c>
    </row>
    <row r="1135" spans="1:7" x14ac:dyDescent="0.2">
      <c r="A1135" t="s">
        <v>6937</v>
      </c>
      <c r="B1135" t="s">
        <v>6938</v>
      </c>
      <c r="C1135" t="s">
        <v>6939</v>
      </c>
      <c r="D1135" t="s">
        <v>1267</v>
      </c>
      <c r="E1135" t="s">
        <v>205</v>
      </c>
      <c r="F1135" t="s">
        <v>3060</v>
      </c>
      <c r="G1135" t="s">
        <v>52</v>
      </c>
    </row>
    <row r="1136" spans="1:7" x14ac:dyDescent="0.2">
      <c r="A1136" t="s">
        <v>6941</v>
      </c>
      <c r="B1136" t="s">
        <v>6942</v>
      </c>
      <c r="C1136" t="s">
        <v>6943</v>
      </c>
      <c r="D1136" t="s">
        <v>6944</v>
      </c>
      <c r="E1136" t="s">
        <v>93</v>
      </c>
      <c r="F1136" t="s">
        <v>6946</v>
      </c>
      <c r="G1136" t="s">
        <v>52</v>
      </c>
    </row>
    <row r="1137" spans="1:7" x14ac:dyDescent="0.2">
      <c r="A1137" t="s">
        <v>6947</v>
      </c>
      <c r="B1137" t="s">
        <v>6948</v>
      </c>
      <c r="C1137" t="s">
        <v>6949</v>
      </c>
      <c r="D1137" t="s">
        <v>424</v>
      </c>
      <c r="E1137" t="s">
        <v>571</v>
      </c>
      <c r="F1137" t="s">
        <v>6951</v>
      </c>
      <c r="G1137" t="s">
        <v>52</v>
      </c>
    </row>
    <row r="1138" spans="1:7" x14ac:dyDescent="0.2">
      <c r="A1138" t="s">
        <v>6952</v>
      </c>
      <c r="B1138" t="s">
        <v>6953</v>
      </c>
      <c r="C1138" t="s">
        <v>6954</v>
      </c>
      <c r="D1138" t="s">
        <v>1267</v>
      </c>
      <c r="E1138" t="s">
        <v>61</v>
      </c>
      <c r="F1138" t="s">
        <v>3060</v>
      </c>
      <c r="G1138" t="s">
        <v>3061</v>
      </c>
    </row>
    <row r="1139" spans="1:7" x14ac:dyDescent="0.2">
      <c r="A1139" t="s">
        <v>6956</v>
      </c>
      <c r="B1139" t="s">
        <v>6957</v>
      </c>
      <c r="C1139" t="s">
        <v>6958</v>
      </c>
      <c r="D1139" t="s">
        <v>6959</v>
      </c>
      <c r="E1139" t="s">
        <v>467</v>
      </c>
      <c r="F1139" t="s">
        <v>1937</v>
      </c>
      <c r="G1139" t="s">
        <v>52</v>
      </c>
    </row>
    <row r="1140" spans="1:7" x14ac:dyDescent="0.2">
      <c r="A1140" t="s">
        <v>6961</v>
      </c>
      <c r="B1140" t="s">
        <v>6962</v>
      </c>
      <c r="C1140" t="s">
        <v>6963</v>
      </c>
      <c r="D1140" t="s">
        <v>6964</v>
      </c>
      <c r="E1140" t="s">
        <v>70</v>
      </c>
      <c r="F1140" t="s">
        <v>1937</v>
      </c>
      <c r="G1140" t="s">
        <v>52</v>
      </c>
    </row>
    <row r="1141" spans="1:7" x14ac:dyDescent="0.2">
      <c r="A1141" t="s">
        <v>6966</v>
      </c>
      <c r="B1141" t="s">
        <v>6967</v>
      </c>
      <c r="C1141" t="s">
        <v>6969</v>
      </c>
      <c r="D1141" t="s">
        <v>6971</v>
      </c>
      <c r="E1141" t="s">
        <v>93</v>
      </c>
      <c r="F1141" t="s">
        <v>420</v>
      </c>
      <c r="G1141" t="s">
        <v>3755</v>
      </c>
    </row>
    <row r="1142" spans="1:7" x14ac:dyDescent="0.2">
      <c r="A1142" t="s">
        <v>6973</v>
      </c>
      <c r="B1142" t="s">
        <v>6974</v>
      </c>
      <c r="C1142" t="s">
        <v>6976</v>
      </c>
      <c r="D1142" t="s">
        <v>6978</v>
      </c>
      <c r="E1142" t="s">
        <v>145</v>
      </c>
      <c r="F1142" t="s">
        <v>52</v>
      </c>
      <c r="G1142" t="s">
        <v>6979</v>
      </c>
    </row>
    <row r="1143" spans="1:7" x14ac:dyDescent="0.2">
      <c r="A1143" t="s">
        <v>6980</v>
      </c>
      <c r="B1143" t="s">
        <v>6981</v>
      </c>
      <c r="C1143" t="s">
        <v>6983</v>
      </c>
      <c r="D1143" t="s">
        <v>6985</v>
      </c>
      <c r="E1143" t="s">
        <v>832</v>
      </c>
      <c r="F1143" t="s">
        <v>52</v>
      </c>
      <c r="G1143" t="s">
        <v>52</v>
      </c>
    </row>
    <row r="1144" spans="1:7" x14ac:dyDescent="0.2">
      <c r="A1144" t="s">
        <v>6987</v>
      </c>
      <c r="B1144" t="s">
        <v>6988</v>
      </c>
      <c r="C1144" t="s">
        <v>6989</v>
      </c>
      <c r="D1144" t="s">
        <v>6990</v>
      </c>
      <c r="E1144" t="s">
        <v>70</v>
      </c>
      <c r="F1144" t="s">
        <v>420</v>
      </c>
      <c r="G1144" t="s">
        <v>4180</v>
      </c>
    </row>
    <row r="1145" spans="1:7" x14ac:dyDescent="0.2">
      <c r="A1145" t="s">
        <v>6992</v>
      </c>
      <c r="B1145" t="s">
        <v>6993</v>
      </c>
      <c r="C1145" t="s">
        <v>6994</v>
      </c>
      <c r="D1145" t="s">
        <v>6995</v>
      </c>
      <c r="E1145" t="s">
        <v>159</v>
      </c>
      <c r="F1145" t="s">
        <v>52</v>
      </c>
      <c r="G1145" t="s">
        <v>52</v>
      </c>
    </row>
    <row r="1146" spans="1:7" x14ac:dyDescent="0.2">
      <c r="A1146" t="s">
        <v>6997</v>
      </c>
      <c r="B1146" t="s">
        <v>6998</v>
      </c>
      <c r="C1146" t="s">
        <v>6999</v>
      </c>
      <c r="D1146" t="s">
        <v>7000</v>
      </c>
      <c r="E1146" t="s">
        <v>392</v>
      </c>
      <c r="F1146" t="s">
        <v>52</v>
      </c>
      <c r="G1146" t="s">
        <v>52</v>
      </c>
    </row>
    <row r="1147" spans="1:7" x14ac:dyDescent="0.2">
      <c r="A1147" t="s">
        <v>7001</v>
      </c>
      <c r="B1147" t="s">
        <v>7002</v>
      </c>
      <c r="C1147" t="s">
        <v>7004</v>
      </c>
      <c r="D1147" t="s">
        <v>7006</v>
      </c>
      <c r="E1147" t="s">
        <v>61</v>
      </c>
      <c r="F1147" t="s">
        <v>5342</v>
      </c>
      <c r="G1147" t="s">
        <v>52</v>
      </c>
    </row>
    <row r="1148" spans="1:7" x14ac:dyDescent="0.2">
      <c r="A1148" t="s">
        <v>7008</v>
      </c>
      <c r="B1148" t="s">
        <v>7009</v>
      </c>
      <c r="C1148" t="s">
        <v>7011</v>
      </c>
      <c r="D1148" t="s">
        <v>7013</v>
      </c>
      <c r="E1148" t="s">
        <v>2550</v>
      </c>
      <c r="F1148" t="s">
        <v>52</v>
      </c>
      <c r="G1148" t="s">
        <v>52</v>
      </c>
    </row>
    <row r="1149" spans="1:7" x14ac:dyDescent="0.2">
      <c r="A1149" t="s">
        <v>7016</v>
      </c>
      <c r="B1149" t="s">
        <v>7017</v>
      </c>
      <c r="C1149" t="s">
        <v>7018</v>
      </c>
      <c r="D1149" t="s">
        <v>7019</v>
      </c>
      <c r="E1149" t="s">
        <v>832</v>
      </c>
      <c r="F1149" t="s">
        <v>52</v>
      </c>
      <c r="G1149" t="s">
        <v>52</v>
      </c>
    </row>
    <row r="1150" spans="1:7" x14ac:dyDescent="0.2">
      <c r="A1150" t="s">
        <v>7021</v>
      </c>
      <c r="B1150" t="s">
        <v>7022</v>
      </c>
      <c r="C1150" t="s">
        <v>7024</v>
      </c>
      <c r="D1150" t="s">
        <v>7026</v>
      </c>
      <c r="E1150" t="s">
        <v>174</v>
      </c>
      <c r="F1150" t="s">
        <v>52</v>
      </c>
      <c r="G1150" t="s">
        <v>52</v>
      </c>
    </row>
    <row r="1151" spans="1:7" x14ac:dyDescent="0.2">
      <c r="A1151" t="s">
        <v>7028</v>
      </c>
      <c r="B1151" t="s">
        <v>7029</v>
      </c>
      <c r="C1151" t="s">
        <v>7030</v>
      </c>
      <c r="D1151" t="s">
        <v>7031</v>
      </c>
      <c r="E1151" t="s">
        <v>145</v>
      </c>
      <c r="F1151" t="s">
        <v>2376</v>
      </c>
      <c r="G1151" t="s">
        <v>4316</v>
      </c>
    </row>
    <row r="1152" spans="1:7" x14ac:dyDescent="0.2">
      <c r="A1152" t="s">
        <v>7033</v>
      </c>
      <c r="B1152" t="s">
        <v>7034</v>
      </c>
      <c r="C1152" t="s">
        <v>7035</v>
      </c>
      <c r="D1152" t="s">
        <v>7036</v>
      </c>
      <c r="E1152" t="s">
        <v>392</v>
      </c>
      <c r="F1152" t="s">
        <v>52</v>
      </c>
      <c r="G1152" t="s">
        <v>52</v>
      </c>
    </row>
    <row r="1153" spans="1:7" x14ac:dyDescent="0.2">
      <c r="A1153" t="s">
        <v>7038</v>
      </c>
      <c r="B1153" t="s">
        <v>7039</v>
      </c>
      <c r="C1153" t="s">
        <v>7041</v>
      </c>
      <c r="D1153" t="s">
        <v>7043</v>
      </c>
      <c r="E1153" t="s">
        <v>145</v>
      </c>
      <c r="F1153" t="s">
        <v>3857</v>
      </c>
      <c r="G1153" t="s">
        <v>3858</v>
      </c>
    </row>
    <row r="1154" spans="1:7" x14ac:dyDescent="0.2">
      <c r="A1154" t="s">
        <v>7045</v>
      </c>
      <c r="B1154" t="s">
        <v>7046</v>
      </c>
      <c r="C1154" t="s">
        <v>7047</v>
      </c>
      <c r="D1154" t="s">
        <v>6876</v>
      </c>
      <c r="F1154" t="s">
        <v>2532</v>
      </c>
      <c r="G1154" t="s">
        <v>52</v>
      </c>
    </row>
    <row r="1155" spans="1:7" x14ac:dyDescent="0.2">
      <c r="A1155" t="s">
        <v>4790</v>
      </c>
      <c r="B1155" t="s">
        <v>7049</v>
      </c>
      <c r="C1155" t="s">
        <v>7051</v>
      </c>
      <c r="D1155" t="s">
        <v>5435</v>
      </c>
      <c r="E1155" t="s">
        <v>571</v>
      </c>
      <c r="F1155" t="s">
        <v>4790</v>
      </c>
      <c r="G1155" t="s">
        <v>52</v>
      </c>
    </row>
    <row r="1156" spans="1:7" x14ac:dyDescent="0.2">
      <c r="A1156" t="s">
        <v>7054</v>
      </c>
      <c r="B1156" t="s">
        <v>7055</v>
      </c>
      <c r="C1156" t="s">
        <v>7056</v>
      </c>
      <c r="D1156" t="s">
        <v>7057</v>
      </c>
      <c r="E1156" t="s">
        <v>400</v>
      </c>
      <c r="F1156" t="s">
        <v>7054</v>
      </c>
      <c r="G1156" t="s">
        <v>7059</v>
      </c>
    </row>
    <row r="1157" spans="1:7" x14ac:dyDescent="0.2">
      <c r="A1157" t="s">
        <v>7060</v>
      </c>
      <c r="B1157" t="s">
        <v>7061</v>
      </c>
      <c r="C1157" t="s">
        <v>7062</v>
      </c>
      <c r="D1157" t="s">
        <v>7063</v>
      </c>
      <c r="E1157" t="s">
        <v>814</v>
      </c>
      <c r="F1157" t="s">
        <v>52</v>
      </c>
      <c r="G1157" t="s">
        <v>52</v>
      </c>
    </row>
    <row r="1158" spans="1:7" x14ac:dyDescent="0.2">
      <c r="A1158" t="s">
        <v>7065</v>
      </c>
      <c r="B1158" t="s">
        <v>7066</v>
      </c>
      <c r="C1158" t="s">
        <v>7067</v>
      </c>
      <c r="D1158" t="s">
        <v>7068</v>
      </c>
      <c r="E1158" t="s">
        <v>310</v>
      </c>
      <c r="F1158" t="s">
        <v>1000</v>
      </c>
      <c r="G1158" t="s">
        <v>52</v>
      </c>
    </row>
    <row r="1159" spans="1:7" x14ac:dyDescent="0.2">
      <c r="A1159" t="s">
        <v>7070</v>
      </c>
      <c r="B1159" t="s">
        <v>7071</v>
      </c>
      <c r="C1159" t="s">
        <v>7072</v>
      </c>
      <c r="D1159" t="s">
        <v>1255</v>
      </c>
      <c r="E1159" t="s">
        <v>116</v>
      </c>
      <c r="F1159" t="s">
        <v>7074</v>
      </c>
      <c r="G1159" t="s">
        <v>7075</v>
      </c>
    </row>
    <row r="1160" spans="1:7" x14ac:dyDescent="0.2">
      <c r="A1160" t="s">
        <v>7076</v>
      </c>
      <c r="B1160" t="s">
        <v>7077</v>
      </c>
      <c r="C1160" t="s">
        <v>7079</v>
      </c>
      <c r="D1160" t="s">
        <v>4036</v>
      </c>
      <c r="E1160" t="s">
        <v>4138</v>
      </c>
      <c r="F1160" t="s">
        <v>1462</v>
      </c>
      <c r="G1160" t="s">
        <v>52</v>
      </c>
    </row>
    <row r="1161" spans="1:7" x14ac:dyDescent="0.2">
      <c r="A1161" t="s">
        <v>7082</v>
      </c>
      <c r="B1161" t="s">
        <v>7083</v>
      </c>
      <c r="C1161" t="s">
        <v>7084</v>
      </c>
      <c r="D1161" t="s">
        <v>6285</v>
      </c>
      <c r="E1161" t="s">
        <v>145</v>
      </c>
      <c r="F1161" t="s">
        <v>52</v>
      </c>
      <c r="G1161" t="s">
        <v>7086</v>
      </c>
    </row>
    <row r="1162" spans="1:7" x14ac:dyDescent="0.2">
      <c r="A1162" t="s">
        <v>7087</v>
      </c>
      <c r="B1162" t="s">
        <v>7088</v>
      </c>
      <c r="C1162" t="s">
        <v>7089</v>
      </c>
      <c r="D1162" t="s">
        <v>6291</v>
      </c>
      <c r="E1162" t="s">
        <v>1571</v>
      </c>
      <c r="F1162" t="s">
        <v>52</v>
      </c>
      <c r="G1162" t="s">
        <v>52</v>
      </c>
    </row>
    <row r="1163" spans="1:7" x14ac:dyDescent="0.2">
      <c r="A1163" t="s">
        <v>7091</v>
      </c>
      <c r="B1163" t="s">
        <v>7092</v>
      </c>
      <c r="C1163" t="s">
        <v>7093</v>
      </c>
      <c r="D1163" t="s">
        <v>6296</v>
      </c>
      <c r="E1163" t="s">
        <v>145</v>
      </c>
      <c r="F1163" t="s">
        <v>52</v>
      </c>
      <c r="G1163" t="s">
        <v>7086</v>
      </c>
    </row>
    <row r="1164" spans="1:7" x14ac:dyDescent="0.2">
      <c r="A1164" t="s">
        <v>7095</v>
      </c>
      <c r="B1164" t="s">
        <v>7096</v>
      </c>
      <c r="C1164" t="s">
        <v>7097</v>
      </c>
      <c r="D1164" t="s">
        <v>1569</v>
      </c>
      <c r="E1164" t="s">
        <v>7100</v>
      </c>
      <c r="F1164" t="s">
        <v>7095</v>
      </c>
      <c r="G1164" t="s">
        <v>52</v>
      </c>
    </row>
    <row r="1165" spans="1:7" x14ac:dyDescent="0.2">
      <c r="A1165" t="s">
        <v>7101</v>
      </c>
      <c r="B1165" t="s">
        <v>7102</v>
      </c>
      <c r="C1165" t="s">
        <v>7103</v>
      </c>
      <c r="D1165" t="s">
        <v>7104</v>
      </c>
      <c r="E1165" t="s">
        <v>1944</v>
      </c>
      <c r="F1165" t="s">
        <v>52</v>
      </c>
      <c r="G1165" t="s">
        <v>52</v>
      </c>
    </row>
    <row r="1166" spans="1:7" x14ac:dyDescent="0.2">
      <c r="A1166" t="s">
        <v>7106</v>
      </c>
      <c r="B1166" t="s">
        <v>7107</v>
      </c>
      <c r="C1166" t="s">
        <v>7109</v>
      </c>
      <c r="D1166" t="s">
        <v>7111</v>
      </c>
      <c r="E1166" t="s">
        <v>1349</v>
      </c>
      <c r="F1166" t="s">
        <v>5401</v>
      </c>
      <c r="G1166" t="s">
        <v>52</v>
      </c>
    </row>
    <row r="1167" spans="1:7" x14ac:dyDescent="0.2">
      <c r="A1167" t="s">
        <v>7113</v>
      </c>
      <c r="B1167" t="s">
        <v>7114</v>
      </c>
      <c r="C1167" t="s">
        <v>7115</v>
      </c>
      <c r="D1167" t="s">
        <v>7116</v>
      </c>
      <c r="E1167" t="s">
        <v>814</v>
      </c>
      <c r="F1167" t="s">
        <v>52</v>
      </c>
      <c r="G1167" t="s">
        <v>52</v>
      </c>
    </row>
    <row r="1168" spans="1:7" x14ac:dyDescent="0.2">
      <c r="A1168" t="s">
        <v>7118</v>
      </c>
      <c r="B1168" t="s">
        <v>7119</v>
      </c>
      <c r="C1168" t="s">
        <v>7120</v>
      </c>
      <c r="D1168" t="s">
        <v>3525</v>
      </c>
      <c r="E1168" t="s">
        <v>1251</v>
      </c>
      <c r="F1168" t="s">
        <v>52</v>
      </c>
      <c r="G1168" t="s">
        <v>52</v>
      </c>
    </row>
    <row r="1169" spans="1:7" x14ac:dyDescent="0.2">
      <c r="A1169" t="s">
        <v>7122</v>
      </c>
      <c r="B1169" t="s">
        <v>7123</v>
      </c>
      <c r="C1169" t="s">
        <v>7124</v>
      </c>
      <c r="D1169" t="s">
        <v>7125</v>
      </c>
      <c r="E1169" t="s">
        <v>279</v>
      </c>
      <c r="F1169" t="s">
        <v>5271</v>
      </c>
      <c r="G1169" t="s">
        <v>52</v>
      </c>
    </row>
    <row r="1170" spans="1:7" x14ac:dyDescent="0.2">
      <c r="A1170" t="s">
        <v>7127</v>
      </c>
      <c r="B1170" t="s">
        <v>7128</v>
      </c>
      <c r="C1170" t="s">
        <v>7129</v>
      </c>
      <c r="D1170" t="s">
        <v>7130</v>
      </c>
      <c r="E1170" t="s">
        <v>61</v>
      </c>
      <c r="F1170" t="s">
        <v>3310</v>
      </c>
      <c r="G1170" t="s">
        <v>3311</v>
      </c>
    </row>
    <row r="1171" spans="1:7" x14ac:dyDescent="0.2">
      <c r="A1171" t="s">
        <v>7132</v>
      </c>
      <c r="B1171" t="s">
        <v>7133</v>
      </c>
      <c r="C1171" t="s">
        <v>7134</v>
      </c>
      <c r="D1171" t="s">
        <v>3957</v>
      </c>
      <c r="E1171" t="s">
        <v>279</v>
      </c>
      <c r="F1171" t="s">
        <v>52</v>
      </c>
      <c r="G1171" t="s">
        <v>52</v>
      </c>
    </row>
    <row r="1172" spans="1:7" x14ac:dyDescent="0.2">
      <c r="A1172" t="s">
        <v>7136</v>
      </c>
      <c r="B1172" t="s">
        <v>7137</v>
      </c>
      <c r="C1172" t="s">
        <v>7138</v>
      </c>
      <c r="D1172" t="s">
        <v>7139</v>
      </c>
      <c r="E1172" t="s">
        <v>61</v>
      </c>
      <c r="F1172" t="s">
        <v>7136</v>
      </c>
      <c r="G1172" t="s">
        <v>7141</v>
      </c>
    </row>
    <row r="1173" spans="1:7" x14ac:dyDescent="0.2">
      <c r="A1173" t="s">
        <v>7142</v>
      </c>
      <c r="B1173" t="s">
        <v>7143</v>
      </c>
      <c r="C1173" t="s">
        <v>7144</v>
      </c>
      <c r="D1173" t="s">
        <v>7145</v>
      </c>
      <c r="E1173" t="s">
        <v>586</v>
      </c>
      <c r="F1173" t="s">
        <v>52</v>
      </c>
      <c r="G1173" t="s">
        <v>52</v>
      </c>
    </row>
    <row r="1174" spans="1:7" x14ac:dyDescent="0.2">
      <c r="A1174" t="s">
        <v>7149</v>
      </c>
      <c r="B1174" t="s">
        <v>7151</v>
      </c>
      <c r="C1174" t="s">
        <v>7152</v>
      </c>
      <c r="D1174" t="s">
        <v>7153</v>
      </c>
      <c r="E1174" t="s">
        <v>205</v>
      </c>
      <c r="F1174" t="s">
        <v>7149</v>
      </c>
      <c r="G1174" t="s">
        <v>52</v>
      </c>
    </row>
    <row r="1175" spans="1:7" x14ac:dyDescent="0.2">
      <c r="A1175" t="s">
        <v>7155</v>
      </c>
      <c r="B1175" t="s">
        <v>7157</v>
      </c>
      <c r="C1175" t="s">
        <v>7158</v>
      </c>
      <c r="D1175" t="s">
        <v>7159</v>
      </c>
      <c r="E1175" t="s">
        <v>145</v>
      </c>
      <c r="F1175" t="s">
        <v>7149</v>
      </c>
      <c r="G1175" t="s">
        <v>52</v>
      </c>
    </row>
    <row r="1176" spans="1:7" x14ac:dyDescent="0.2">
      <c r="A1176" t="s">
        <v>7162</v>
      </c>
      <c r="B1176" t="s">
        <v>7164</v>
      </c>
      <c r="C1176" t="s">
        <v>7165</v>
      </c>
      <c r="D1176" t="s">
        <v>7166</v>
      </c>
      <c r="E1176" t="s">
        <v>145</v>
      </c>
      <c r="F1176" t="s">
        <v>7149</v>
      </c>
      <c r="G1176" t="s">
        <v>52</v>
      </c>
    </row>
    <row r="1177" spans="1:7" x14ac:dyDescent="0.2">
      <c r="A1177" t="s">
        <v>7168</v>
      </c>
      <c r="B1177" t="s">
        <v>7169</v>
      </c>
      <c r="C1177" t="s">
        <v>7170</v>
      </c>
      <c r="D1177" t="s">
        <v>3057</v>
      </c>
      <c r="E1177" t="s">
        <v>205</v>
      </c>
      <c r="F1177" t="s">
        <v>3060</v>
      </c>
      <c r="G1177" t="s">
        <v>52</v>
      </c>
    </row>
    <row r="1178" spans="1:7" x14ac:dyDescent="0.2">
      <c r="A1178" t="s">
        <v>7172</v>
      </c>
      <c r="B1178" t="s">
        <v>7173</v>
      </c>
      <c r="C1178" t="s">
        <v>7174</v>
      </c>
      <c r="D1178" t="s">
        <v>7175</v>
      </c>
      <c r="E1178" t="s">
        <v>279</v>
      </c>
      <c r="F1178" t="s">
        <v>52</v>
      </c>
      <c r="G1178" t="s">
        <v>52</v>
      </c>
    </row>
    <row r="1179" spans="1:7" x14ac:dyDescent="0.2">
      <c r="A1179" t="s">
        <v>7176</v>
      </c>
      <c r="B1179" t="s">
        <v>7177</v>
      </c>
      <c r="C1179" t="s">
        <v>7178</v>
      </c>
      <c r="D1179" t="s">
        <v>7179</v>
      </c>
      <c r="E1179" t="s">
        <v>279</v>
      </c>
      <c r="F1179" t="s">
        <v>52</v>
      </c>
      <c r="G1179" t="s">
        <v>52</v>
      </c>
    </row>
    <row r="1180" spans="1:7" x14ac:dyDescent="0.2">
      <c r="A1180" t="s">
        <v>7181</v>
      </c>
      <c r="B1180" t="s">
        <v>7182</v>
      </c>
      <c r="C1180" t="s">
        <v>7184</v>
      </c>
      <c r="D1180" t="s">
        <v>7186</v>
      </c>
      <c r="E1180" t="s">
        <v>602</v>
      </c>
      <c r="F1180" t="s">
        <v>326</v>
      </c>
      <c r="G1180" t="s">
        <v>773</v>
      </c>
    </row>
    <row r="1181" spans="1:7" x14ac:dyDescent="0.2">
      <c r="A1181" t="s">
        <v>7188</v>
      </c>
      <c r="B1181" t="s">
        <v>7189</v>
      </c>
      <c r="C1181" t="s">
        <v>7190</v>
      </c>
      <c r="D1181" t="s">
        <v>7191</v>
      </c>
      <c r="E1181" t="s">
        <v>174</v>
      </c>
      <c r="F1181" t="s">
        <v>52</v>
      </c>
      <c r="G1181" t="s">
        <v>52</v>
      </c>
    </row>
    <row r="1182" spans="1:7" x14ac:dyDescent="0.2">
      <c r="A1182" t="s">
        <v>7192</v>
      </c>
      <c r="B1182" t="s">
        <v>7193</v>
      </c>
      <c r="C1182" t="s">
        <v>7195</v>
      </c>
      <c r="D1182" t="s">
        <v>7197</v>
      </c>
      <c r="E1182" t="s">
        <v>1505</v>
      </c>
      <c r="F1182" t="s">
        <v>7199</v>
      </c>
      <c r="G1182" t="s">
        <v>52</v>
      </c>
    </row>
    <row r="1183" spans="1:7" x14ac:dyDescent="0.2">
      <c r="A1183" t="s">
        <v>7200</v>
      </c>
      <c r="B1183" t="s">
        <v>7201</v>
      </c>
      <c r="C1183" t="s">
        <v>7202</v>
      </c>
      <c r="D1183" t="s">
        <v>7203</v>
      </c>
      <c r="E1183" t="s">
        <v>116</v>
      </c>
      <c r="F1183" t="s">
        <v>166</v>
      </c>
      <c r="G1183" t="s">
        <v>52</v>
      </c>
    </row>
    <row r="1184" spans="1:7" x14ac:dyDescent="0.2">
      <c r="A1184" t="s">
        <v>7205</v>
      </c>
      <c r="B1184" t="s">
        <v>7206</v>
      </c>
      <c r="C1184" t="s">
        <v>7207</v>
      </c>
      <c r="D1184" t="s">
        <v>7208</v>
      </c>
      <c r="E1184" t="s">
        <v>93</v>
      </c>
      <c r="F1184" t="s">
        <v>52</v>
      </c>
      <c r="G1184" t="s">
        <v>52</v>
      </c>
    </row>
    <row r="1185" spans="1:7" x14ac:dyDescent="0.2">
      <c r="A1185" t="s">
        <v>7210</v>
      </c>
      <c r="B1185" t="s">
        <v>7211</v>
      </c>
      <c r="C1185" t="s">
        <v>7212</v>
      </c>
      <c r="D1185" t="s">
        <v>2401</v>
      </c>
      <c r="E1185" t="s">
        <v>238</v>
      </c>
      <c r="F1185" t="s">
        <v>2403</v>
      </c>
      <c r="G1185" t="s">
        <v>2404</v>
      </c>
    </row>
    <row r="1186" spans="1:7" x14ac:dyDescent="0.2">
      <c r="A1186" t="s">
        <v>7215</v>
      </c>
      <c r="B1186" t="s">
        <v>7217</v>
      </c>
      <c r="C1186" t="s">
        <v>7217</v>
      </c>
      <c r="D1186" t="s">
        <v>7218</v>
      </c>
      <c r="E1186" t="s">
        <v>400</v>
      </c>
      <c r="F1186" t="s">
        <v>3424</v>
      </c>
      <c r="G1186" t="s">
        <v>3425</v>
      </c>
    </row>
    <row r="1187" spans="1:7" x14ac:dyDescent="0.2">
      <c r="A1187" t="s">
        <v>7220</v>
      </c>
      <c r="B1187" t="s">
        <v>7222</v>
      </c>
      <c r="C1187" t="s">
        <v>7224</v>
      </c>
      <c r="D1187" t="s">
        <v>7226</v>
      </c>
      <c r="E1187" t="s">
        <v>392</v>
      </c>
      <c r="F1187" t="s">
        <v>420</v>
      </c>
      <c r="G1187" t="s">
        <v>3755</v>
      </c>
    </row>
    <row r="1188" spans="1:7" x14ac:dyDescent="0.2">
      <c r="A1188" t="s">
        <v>7227</v>
      </c>
      <c r="B1188" t="s">
        <v>7228</v>
      </c>
      <c r="C1188" t="s">
        <v>7230</v>
      </c>
      <c r="D1188" t="s">
        <v>7232</v>
      </c>
      <c r="E1188" t="s">
        <v>93</v>
      </c>
      <c r="F1188" t="s">
        <v>52</v>
      </c>
      <c r="G1188" t="s">
        <v>52</v>
      </c>
    </row>
    <row r="1189" spans="1:7" x14ac:dyDescent="0.2">
      <c r="A1189" t="s">
        <v>7234</v>
      </c>
      <c r="B1189" t="s">
        <v>7235</v>
      </c>
      <c r="C1189" t="s">
        <v>7237</v>
      </c>
      <c r="D1189" t="s">
        <v>7239</v>
      </c>
      <c r="E1189" t="s">
        <v>238</v>
      </c>
      <c r="F1189" t="s">
        <v>782</v>
      </c>
      <c r="G1189" t="s">
        <v>6184</v>
      </c>
    </row>
    <row r="1190" spans="1:7" x14ac:dyDescent="0.2">
      <c r="A1190" t="s">
        <v>7241</v>
      </c>
      <c r="B1190" t="s">
        <v>7242</v>
      </c>
      <c r="C1190" t="s">
        <v>7244</v>
      </c>
      <c r="D1190" t="s">
        <v>7246</v>
      </c>
      <c r="E1190" t="s">
        <v>586</v>
      </c>
      <c r="F1190" t="s">
        <v>782</v>
      </c>
      <c r="G1190" t="s">
        <v>6184</v>
      </c>
    </row>
    <row r="1191" spans="1:7" x14ac:dyDescent="0.2">
      <c r="A1191" t="s">
        <v>7248</v>
      </c>
      <c r="B1191" t="s">
        <v>7249</v>
      </c>
      <c r="C1191" t="s">
        <v>7250</v>
      </c>
      <c r="D1191" t="s">
        <v>7251</v>
      </c>
      <c r="F1191" t="s">
        <v>782</v>
      </c>
      <c r="G1191" t="s">
        <v>6184</v>
      </c>
    </row>
    <row r="1192" spans="1:7" x14ac:dyDescent="0.2">
      <c r="A1192" t="s">
        <v>7252</v>
      </c>
      <c r="B1192" t="s">
        <v>1888</v>
      </c>
      <c r="C1192" t="s">
        <v>1890</v>
      </c>
      <c r="D1192" t="s">
        <v>172</v>
      </c>
      <c r="E1192" t="s">
        <v>1251</v>
      </c>
      <c r="F1192" t="s">
        <v>7255</v>
      </c>
      <c r="G1192" t="s">
        <v>52</v>
      </c>
    </row>
    <row r="1193" spans="1:7" x14ac:dyDescent="0.2">
      <c r="A1193" t="s">
        <v>7256</v>
      </c>
      <c r="B1193" t="s">
        <v>7257</v>
      </c>
      <c r="C1193" t="s">
        <v>7258</v>
      </c>
      <c r="D1193" t="s">
        <v>7259</v>
      </c>
      <c r="E1193" t="s">
        <v>93</v>
      </c>
      <c r="F1193" t="s">
        <v>749</v>
      </c>
      <c r="G1193" t="s">
        <v>52</v>
      </c>
    </row>
    <row r="1194" spans="1:7" x14ac:dyDescent="0.2">
      <c r="A1194" t="s">
        <v>7261</v>
      </c>
      <c r="B1194" t="s">
        <v>7262</v>
      </c>
      <c r="C1194" t="s">
        <v>7264</v>
      </c>
      <c r="D1194" t="s">
        <v>7266</v>
      </c>
      <c r="E1194" t="s">
        <v>232</v>
      </c>
      <c r="F1194" t="s">
        <v>239</v>
      </c>
      <c r="G1194" t="s">
        <v>52</v>
      </c>
    </row>
    <row r="1195" spans="1:7" x14ac:dyDescent="0.2">
      <c r="A1195" t="s">
        <v>7269</v>
      </c>
      <c r="B1195" t="s">
        <v>7270</v>
      </c>
      <c r="C1195" t="s">
        <v>7271</v>
      </c>
      <c r="D1195" t="s">
        <v>458</v>
      </c>
      <c r="E1195" t="s">
        <v>1587</v>
      </c>
      <c r="F1195" t="s">
        <v>52</v>
      </c>
      <c r="G1195" t="s">
        <v>52</v>
      </c>
    </row>
    <row r="1196" spans="1:7" x14ac:dyDescent="0.2">
      <c r="A1196" t="s">
        <v>7272</v>
      </c>
      <c r="B1196" t="s">
        <v>7273</v>
      </c>
      <c r="C1196" t="s">
        <v>7274</v>
      </c>
      <c r="D1196" t="s">
        <v>7275</v>
      </c>
      <c r="E1196" t="s">
        <v>145</v>
      </c>
      <c r="F1196" t="s">
        <v>296</v>
      </c>
      <c r="G1196" t="s">
        <v>4842</v>
      </c>
    </row>
    <row r="1197" spans="1:7" x14ac:dyDescent="0.2">
      <c r="A1197" t="s">
        <v>7277</v>
      </c>
      <c r="B1197" t="s">
        <v>7278</v>
      </c>
      <c r="C1197" t="s">
        <v>7279</v>
      </c>
      <c r="D1197" t="s">
        <v>7280</v>
      </c>
      <c r="E1197" t="s">
        <v>70</v>
      </c>
      <c r="F1197" t="s">
        <v>52</v>
      </c>
      <c r="G1197" t="s">
        <v>52</v>
      </c>
    </row>
    <row r="1198" spans="1:7" x14ac:dyDescent="0.2">
      <c r="A1198" t="s">
        <v>7282</v>
      </c>
      <c r="B1198" t="s">
        <v>7283</v>
      </c>
      <c r="C1198" t="s">
        <v>7285</v>
      </c>
      <c r="D1198" t="s">
        <v>7287</v>
      </c>
      <c r="E1198" t="s">
        <v>61</v>
      </c>
      <c r="F1198" t="s">
        <v>52</v>
      </c>
      <c r="G1198" t="s">
        <v>52</v>
      </c>
    </row>
    <row r="1199" spans="1:7" x14ac:dyDescent="0.2">
      <c r="A1199" t="s">
        <v>7289</v>
      </c>
      <c r="B1199" t="s">
        <v>7290</v>
      </c>
      <c r="C1199" t="s">
        <v>7291</v>
      </c>
      <c r="D1199" t="s">
        <v>7292</v>
      </c>
      <c r="E1199" t="s">
        <v>1349</v>
      </c>
      <c r="F1199" t="s">
        <v>52</v>
      </c>
      <c r="G1199" t="s">
        <v>52</v>
      </c>
    </row>
    <row r="1200" spans="1:7" x14ac:dyDescent="0.2">
      <c r="A1200" t="s">
        <v>7294</v>
      </c>
      <c r="B1200" t="s">
        <v>7295</v>
      </c>
      <c r="C1200" t="s">
        <v>7296</v>
      </c>
      <c r="D1200" t="s">
        <v>7297</v>
      </c>
      <c r="E1200" t="s">
        <v>658</v>
      </c>
      <c r="F1200" t="s">
        <v>52</v>
      </c>
      <c r="G1200" t="s">
        <v>52</v>
      </c>
    </row>
    <row r="1201" spans="1:7" x14ac:dyDescent="0.2">
      <c r="A1201" t="s">
        <v>7299</v>
      </c>
      <c r="B1201" t="s">
        <v>7300</v>
      </c>
      <c r="C1201" t="s">
        <v>7302</v>
      </c>
      <c r="D1201" t="s">
        <v>7304</v>
      </c>
      <c r="E1201" t="s">
        <v>586</v>
      </c>
      <c r="F1201" t="s">
        <v>52</v>
      </c>
      <c r="G1201" t="s">
        <v>52</v>
      </c>
    </row>
    <row r="1202" spans="1:7" x14ac:dyDescent="0.2">
      <c r="A1202" t="s">
        <v>7307</v>
      </c>
      <c r="B1202" t="s">
        <v>7308</v>
      </c>
      <c r="C1202" t="s">
        <v>7309</v>
      </c>
      <c r="D1202" t="s">
        <v>6826</v>
      </c>
      <c r="E1202" t="s">
        <v>61</v>
      </c>
      <c r="F1202" t="s">
        <v>52</v>
      </c>
      <c r="G1202" t="s">
        <v>52</v>
      </c>
    </row>
    <row r="1203" spans="1:7" x14ac:dyDescent="0.2">
      <c r="A1203" t="s">
        <v>7312</v>
      </c>
      <c r="B1203" t="s">
        <v>7313</v>
      </c>
      <c r="C1203" t="s">
        <v>7314</v>
      </c>
      <c r="D1203" t="s">
        <v>7315</v>
      </c>
      <c r="E1203" t="s">
        <v>763</v>
      </c>
      <c r="F1203" t="s">
        <v>52</v>
      </c>
      <c r="G1203" t="s">
        <v>52</v>
      </c>
    </row>
    <row r="1204" spans="1:7" x14ac:dyDescent="0.2">
      <c r="A1204" t="s">
        <v>7318</v>
      </c>
      <c r="B1204" t="s">
        <v>7319</v>
      </c>
      <c r="C1204" t="s">
        <v>7320</v>
      </c>
      <c r="D1204" t="s">
        <v>6990</v>
      </c>
      <c r="E1204" t="s">
        <v>93</v>
      </c>
      <c r="F1204" t="s">
        <v>52</v>
      </c>
      <c r="G1204" t="s">
        <v>52</v>
      </c>
    </row>
    <row r="1205" spans="1:7" x14ac:dyDescent="0.2">
      <c r="A1205" t="s">
        <v>7322</v>
      </c>
      <c r="B1205" t="s">
        <v>7323</v>
      </c>
      <c r="C1205" t="s">
        <v>7324</v>
      </c>
      <c r="D1205" t="s">
        <v>7325</v>
      </c>
      <c r="E1205" t="s">
        <v>832</v>
      </c>
      <c r="F1205" t="s">
        <v>7327</v>
      </c>
      <c r="G1205" t="s">
        <v>52</v>
      </c>
    </row>
    <row r="1206" spans="1:7" x14ac:dyDescent="0.2">
      <c r="A1206" t="s">
        <v>7328</v>
      </c>
      <c r="B1206" t="s">
        <v>7329</v>
      </c>
      <c r="C1206" t="s">
        <v>7330</v>
      </c>
      <c r="D1206" t="s">
        <v>7331</v>
      </c>
      <c r="E1206" t="s">
        <v>304</v>
      </c>
      <c r="F1206" t="s">
        <v>52</v>
      </c>
      <c r="G1206" t="s">
        <v>52</v>
      </c>
    </row>
    <row r="1207" spans="1:7" x14ac:dyDescent="0.2">
      <c r="A1207" t="s">
        <v>7333</v>
      </c>
      <c r="B1207" t="s">
        <v>7334</v>
      </c>
      <c r="C1207" t="s">
        <v>7336</v>
      </c>
      <c r="D1207" t="s">
        <v>7338</v>
      </c>
      <c r="E1207" t="s">
        <v>61</v>
      </c>
      <c r="F1207" t="s">
        <v>52</v>
      </c>
      <c r="G1207" t="s">
        <v>2369</v>
      </c>
    </row>
    <row r="1208" spans="1:7" x14ac:dyDescent="0.2">
      <c r="A1208" t="s">
        <v>7340</v>
      </c>
      <c r="B1208" t="s">
        <v>7341</v>
      </c>
      <c r="C1208" t="s">
        <v>7342</v>
      </c>
      <c r="D1208" t="s">
        <v>308</v>
      </c>
      <c r="E1208" t="s">
        <v>814</v>
      </c>
      <c r="F1208" t="s">
        <v>52</v>
      </c>
      <c r="G1208" t="s">
        <v>52</v>
      </c>
    </row>
    <row r="1209" spans="1:7" x14ac:dyDescent="0.2">
      <c r="A1209" t="s">
        <v>7344</v>
      </c>
      <c r="B1209" t="s">
        <v>7345</v>
      </c>
      <c r="C1209" t="s">
        <v>7347</v>
      </c>
      <c r="D1209" t="s">
        <v>7349</v>
      </c>
      <c r="E1209" t="s">
        <v>93</v>
      </c>
      <c r="F1209" t="s">
        <v>435</v>
      </c>
      <c r="G1209" t="s">
        <v>629</v>
      </c>
    </row>
    <row r="1210" spans="1:7" x14ac:dyDescent="0.2">
      <c r="A1210" t="s">
        <v>7351</v>
      </c>
      <c r="B1210" t="s">
        <v>7352</v>
      </c>
      <c r="C1210" t="s">
        <v>7354</v>
      </c>
      <c r="D1210" t="s">
        <v>7356</v>
      </c>
      <c r="E1210" t="s">
        <v>304</v>
      </c>
      <c r="F1210" t="s">
        <v>52</v>
      </c>
      <c r="G1210" t="s">
        <v>52</v>
      </c>
    </row>
    <row r="1211" spans="1:7" x14ac:dyDescent="0.2">
      <c r="A1211" t="s">
        <v>4626</v>
      </c>
      <c r="B1211" t="s">
        <v>7358</v>
      </c>
      <c r="C1211" t="s">
        <v>7359</v>
      </c>
      <c r="D1211" t="s">
        <v>2748</v>
      </c>
      <c r="E1211" t="s">
        <v>61</v>
      </c>
      <c r="F1211" t="s">
        <v>4626</v>
      </c>
      <c r="G1211" t="s">
        <v>52</v>
      </c>
    </row>
    <row r="1212" spans="1:7" x14ac:dyDescent="0.2">
      <c r="A1212" t="s">
        <v>7360</v>
      </c>
      <c r="B1212" t="s">
        <v>6695</v>
      </c>
      <c r="C1212" t="s">
        <v>6696</v>
      </c>
      <c r="D1212" t="s">
        <v>6697</v>
      </c>
      <c r="E1212" t="s">
        <v>93</v>
      </c>
      <c r="F1212" t="s">
        <v>52</v>
      </c>
      <c r="G1212" t="s">
        <v>52</v>
      </c>
    </row>
    <row r="1213" spans="1:7" x14ac:dyDescent="0.2">
      <c r="A1213" t="s">
        <v>7362</v>
      </c>
      <c r="B1213" t="s">
        <v>7363</v>
      </c>
      <c r="C1213" t="s">
        <v>7365</v>
      </c>
      <c r="D1213" t="s">
        <v>1147</v>
      </c>
      <c r="E1213" t="s">
        <v>1587</v>
      </c>
      <c r="F1213" t="s">
        <v>7367</v>
      </c>
      <c r="G1213" t="s">
        <v>52</v>
      </c>
    </row>
    <row r="1214" spans="1:7" x14ac:dyDescent="0.2">
      <c r="A1214" t="s">
        <v>7368</v>
      </c>
      <c r="B1214" t="s">
        <v>7369</v>
      </c>
      <c r="C1214" t="s">
        <v>7370</v>
      </c>
      <c r="D1214" t="s">
        <v>7371</v>
      </c>
      <c r="E1214" t="s">
        <v>145</v>
      </c>
      <c r="F1214" t="s">
        <v>52</v>
      </c>
      <c r="G1214" t="s">
        <v>52</v>
      </c>
    </row>
    <row r="1215" spans="1:7" x14ac:dyDescent="0.2">
      <c r="A1215" t="s">
        <v>7373</v>
      </c>
      <c r="B1215" t="s">
        <v>7374</v>
      </c>
      <c r="C1215" t="s">
        <v>7376</v>
      </c>
      <c r="D1215" t="s">
        <v>7378</v>
      </c>
      <c r="E1215" t="s">
        <v>832</v>
      </c>
      <c r="F1215" t="s">
        <v>52</v>
      </c>
      <c r="G1215" t="s">
        <v>52</v>
      </c>
    </row>
    <row r="1216" spans="1:7" x14ac:dyDescent="0.2">
      <c r="A1216" t="s">
        <v>7381</v>
      </c>
      <c r="B1216" t="s">
        <v>7382</v>
      </c>
      <c r="C1216" t="s">
        <v>7382</v>
      </c>
      <c r="D1216" t="s">
        <v>7383</v>
      </c>
      <c r="E1216" t="s">
        <v>145</v>
      </c>
      <c r="F1216" t="s">
        <v>7385</v>
      </c>
      <c r="G1216" t="s">
        <v>52</v>
      </c>
    </row>
    <row r="1217" spans="1:7" x14ac:dyDescent="0.2">
      <c r="A1217" t="s">
        <v>7386</v>
      </c>
      <c r="B1217" t="s">
        <v>7387</v>
      </c>
      <c r="C1217" t="s">
        <v>7387</v>
      </c>
      <c r="D1217" t="s">
        <v>7388</v>
      </c>
      <c r="E1217" t="s">
        <v>145</v>
      </c>
      <c r="F1217" t="s">
        <v>7385</v>
      </c>
      <c r="G1217" t="s">
        <v>52</v>
      </c>
    </row>
    <row r="1218" spans="1:7" x14ac:dyDescent="0.2">
      <c r="A1218" t="s">
        <v>7390</v>
      </c>
      <c r="B1218" t="s">
        <v>7391</v>
      </c>
      <c r="C1218" t="s">
        <v>7393</v>
      </c>
      <c r="D1218" t="s">
        <v>7394</v>
      </c>
      <c r="E1218" t="s">
        <v>145</v>
      </c>
      <c r="F1218" t="s">
        <v>7385</v>
      </c>
      <c r="G1218" t="s">
        <v>52</v>
      </c>
    </row>
    <row r="1219" spans="1:7" x14ac:dyDescent="0.2">
      <c r="A1219" t="s">
        <v>7396</v>
      </c>
      <c r="B1219" t="s">
        <v>7397</v>
      </c>
      <c r="C1219" t="s">
        <v>7398</v>
      </c>
      <c r="D1219" t="s">
        <v>7399</v>
      </c>
      <c r="E1219" t="s">
        <v>93</v>
      </c>
      <c r="F1219" t="s">
        <v>52</v>
      </c>
      <c r="G1219" t="s">
        <v>52</v>
      </c>
    </row>
    <row r="1220" spans="1:7" x14ac:dyDescent="0.2">
      <c r="A1220" t="s">
        <v>7402</v>
      </c>
      <c r="B1220" t="s">
        <v>7403</v>
      </c>
      <c r="C1220" t="s">
        <v>7404</v>
      </c>
      <c r="D1220" t="s">
        <v>7405</v>
      </c>
      <c r="E1220" t="s">
        <v>392</v>
      </c>
      <c r="F1220" t="s">
        <v>52</v>
      </c>
      <c r="G1220" t="s">
        <v>52</v>
      </c>
    </row>
    <row r="1221" spans="1:7" x14ac:dyDescent="0.2">
      <c r="A1221" t="s">
        <v>7407</v>
      </c>
      <c r="B1221" t="s">
        <v>7408</v>
      </c>
      <c r="C1221" t="s">
        <v>7409</v>
      </c>
      <c r="D1221" t="s">
        <v>7410</v>
      </c>
      <c r="E1221" t="s">
        <v>93</v>
      </c>
      <c r="F1221" t="s">
        <v>741</v>
      </c>
      <c r="G1221" t="s">
        <v>52</v>
      </c>
    </row>
    <row r="1222" spans="1:7" x14ac:dyDescent="0.2">
      <c r="A1222" t="s">
        <v>7412</v>
      </c>
      <c r="B1222" t="s">
        <v>7413</v>
      </c>
      <c r="C1222" t="s">
        <v>7414</v>
      </c>
      <c r="D1222" t="s">
        <v>7415</v>
      </c>
      <c r="E1222" t="s">
        <v>781</v>
      </c>
      <c r="F1222" t="s">
        <v>52</v>
      </c>
      <c r="G1222" t="s">
        <v>7417</v>
      </c>
    </row>
    <row r="1223" spans="1:7" x14ac:dyDescent="0.2">
      <c r="A1223" t="s">
        <v>7418</v>
      </c>
      <c r="B1223" t="s">
        <v>7419</v>
      </c>
      <c r="C1223" t="s">
        <v>7421</v>
      </c>
      <c r="D1223" t="s">
        <v>7423</v>
      </c>
      <c r="E1223" t="s">
        <v>832</v>
      </c>
      <c r="F1223" t="s">
        <v>52</v>
      </c>
      <c r="G1223" t="s">
        <v>52</v>
      </c>
    </row>
    <row r="1224" spans="1:7" x14ac:dyDescent="0.2">
      <c r="A1224" t="s">
        <v>7426</v>
      </c>
      <c r="B1224" t="s">
        <v>7427</v>
      </c>
      <c r="C1224" t="s">
        <v>7428</v>
      </c>
      <c r="D1224" t="s">
        <v>3365</v>
      </c>
      <c r="E1224" t="s">
        <v>304</v>
      </c>
      <c r="F1224" t="s">
        <v>52</v>
      </c>
      <c r="G1224" t="s">
        <v>52</v>
      </c>
    </row>
    <row r="1225" spans="1:7" x14ac:dyDescent="0.2">
      <c r="A1225" t="s">
        <v>7429</v>
      </c>
      <c r="B1225" t="s">
        <v>7430</v>
      </c>
      <c r="C1225" t="s">
        <v>7431</v>
      </c>
      <c r="D1225" t="s">
        <v>7432</v>
      </c>
      <c r="E1225" t="s">
        <v>61</v>
      </c>
      <c r="F1225" t="s">
        <v>2532</v>
      </c>
      <c r="G1225" t="s">
        <v>6560</v>
      </c>
    </row>
    <row r="1226" spans="1:7" x14ac:dyDescent="0.2">
      <c r="A1226" t="s">
        <v>5219</v>
      </c>
      <c r="B1226" t="s">
        <v>7435</v>
      </c>
      <c r="C1226" t="s">
        <v>7437</v>
      </c>
      <c r="D1226" t="s">
        <v>7439</v>
      </c>
      <c r="E1226" t="s">
        <v>130</v>
      </c>
      <c r="F1226" t="s">
        <v>5219</v>
      </c>
      <c r="G1226" t="s">
        <v>5220</v>
      </c>
    </row>
    <row r="1227" spans="1:7" x14ac:dyDescent="0.2">
      <c r="A1227" t="s">
        <v>7441</v>
      </c>
      <c r="B1227" t="s">
        <v>7442</v>
      </c>
      <c r="C1227" t="s">
        <v>7443</v>
      </c>
      <c r="D1227" t="s">
        <v>7444</v>
      </c>
      <c r="E1227" t="s">
        <v>358</v>
      </c>
      <c r="F1227" t="s">
        <v>7447</v>
      </c>
      <c r="G1227" t="s">
        <v>7448</v>
      </c>
    </row>
    <row r="1228" spans="1:7" x14ac:dyDescent="0.2">
      <c r="A1228" t="s">
        <v>7449</v>
      </c>
      <c r="B1228" t="s">
        <v>7450</v>
      </c>
      <c r="C1228" t="s">
        <v>7452</v>
      </c>
      <c r="D1228" t="s">
        <v>7454</v>
      </c>
      <c r="E1228" t="s">
        <v>145</v>
      </c>
      <c r="F1228" t="s">
        <v>782</v>
      </c>
      <c r="G1228" t="s">
        <v>6184</v>
      </c>
    </row>
    <row r="1229" spans="1:7" x14ac:dyDescent="0.2">
      <c r="A1229" t="s">
        <v>7456</v>
      </c>
      <c r="B1229" t="s">
        <v>7457</v>
      </c>
      <c r="C1229" t="s">
        <v>7458</v>
      </c>
      <c r="D1229" t="s">
        <v>7459</v>
      </c>
      <c r="E1229" t="s">
        <v>1587</v>
      </c>
      <c r="F1229" t="s">
        <v>52</v>
      </c>
      <c r="G1229" t="s">
        <v>52</v>
      </c>
    </row>
    <row r="1230" spans="1:7" x14ac:dyDescent="0.2">
      <c r="A1230" t="s">
        <v>7461</v>
      </c>
      <c r="B1230" t="s">
        <v>7462</v>
      </c>
      <c r="C1230" t="s">
        <v>7463</v>
      </c>
      <c r="D1230" t="s">
        <v>4736</v>
      </c>
      <c r="E1230" t="s">
        <v>145</v>
      </c>
      <c r="F1230" t="s">
        <v>52</v>
      </c>
      <c r="G1230" t="s">
        <v>52</v>
      </c>
    </row>
    <row r="1231" spans="1:7" x14ac:dyDescent="0.2">
      <c r="A1231" t="s">
        <v>594</v>
      </c>
      <c r="B1231" t="s">
        <v>7465</v>
      </c>
      <c r="C1231" t="s">
        <v>7467</v>
      </c>
      <c r="D1231" t="s">
        <v>7469</v>
      </c>
      <c r="E1231" t="s">
        <v>814</v>
      </c>
      <c r="F1231" t="s">
        <v>594</v>
      </c>
      <c r="G1231" t="s">
        <v>4816</v>
      </c>
    </row>
    <row r="1232" spans="1:7" x14ac:dyDescent="0.2">
      <c r="A1232" t="s">
        <v>7471</v>
      </c>
      <c r="B1232" t="s">
        <v>7472</v>
      </c>
      <c r="C1232" t="s">
        <v>7474</v>
      </c>
      <c r="D1232" t="s">
        <v>7476</v>
      </c>
      <c r="E1232" t="s">
        <v>61</v>
      </c>
      <c r="F1232" t="s">
        <v>7479</v>
      </c>
      <c r="G1232" t="s">
        <v>52</v>
      </c>
    </row>
    <row r="1233" spans="1:7" x14ac:dyDescent="0.2">
      <c r="A1233" t="s">
        <v>7480</v>
      </c>
      <c r="B1233" t="s">
        <v>7481</v>
      </c>
      <c r="C1233" t="s">
        <v>7482</v>
      </c>
      <c r="D1233" t="s">
        <v>7483</v>
      </c>
      <c r="E1233" t="s">
        <v>832</v>
      </c>
      <c r="F1233" t="s">
        <v>1966</v>
      </c>
      <c r="G1233" t="s">
        <v>833</v>
      </c>
    </row>
    <row r="1234" spans="1:7" x14ac:dyDescent="0.2">
      <c r="A1234" t="s">
        <v>7485</v>
      </c>
      <c r="B1234" t="s">
        <v>7486</v>
      </c>
      <c r="C1234" t="s">
        <v>7488</v>
      </c>
      <c r="D1234" t="s">
        <v>7490</v>
      </c>
      <c r="E1234" t="s">
        <v>814</v>
      </c>
      <c r="F1234" t="s">
        <v>52</v>
      </c>
      <c r="G1234" t="s">
        <v>52</v>
      </c>
    </row>
    <row r="1235" spans="1:7" x14ac:dyDescent="0.2">
      <c r="A1235" t="s">
        <v>7492</v>
      </c>
      <c r="B1235" t="s">
        <v>7457</v>
      </c>
      <c r="C1235" t="s">
        <v>7458</v>
      </c>
      <c r="D1235" t="s">
        <v>7459</v>
      </c>
      <c r="E1235" t="s">
        <v>264</v>
      </c>
      <c r="F1235" t="s">
        <v>7367</v>
      </c>
      <c r="G1235" t="s">
        <v>52</v>
      </c>
    </row>
    <row r="1236" spans="1:7" x14ac:dyDescent="0.2">
      <c r="A1236" t="s">
        <v>7494</v>
      </c>
      <c r="B1236" t="s">
        <v>5558</v>
      </c>
      <c r="C1236" t="s">
        <v>5558</v>
      </c>
      <c r="D1236" t="s">
        <v>5558</v>
      </c>
      <c r="E1236" t="s">
        <v>151</v>
      </c>
      <c r="F1236" t="s">
        <v>52</v>
      </c>
      <c r="G1236" t="s">
        <v>52</v>
      </c>
    </row>
    <row r="1237" spans="1:7" x14ac:dyDescent="0.2">
      <c r="A1237" t="s">
        <v>7496</v>
      </c>
      <c r="B1237" t="s">
        <v>7497</v>
      </c>
      <c r="C1237" t="s">
        <v>7498</v>
      </c>
      <c r="D1237" t="s">
        <v>7499</v>
      </c>
      <c r="E1237" t="s">
        <v>7502</v>
      </c>
      <c r="F1237" t="s">
        <v>2571</v>
      </c>
      <c r="G1237" t="s">
        <v>2793</v>
      </c>
    </row>
    <row r="1238" spans="1:7" x14ac:dyDescent="0.2">
      <c r="A1238" t="s">
        <v>7503</v>
      </c>
      <c r="B1238" t="s">
        <v>7504</v>
      </c>
      <c r="C1238" t="s">
        <v>7505</v>
      </c>
      <c r="D1238" t="s">
        <v>1198</v>
      </c>
      <c r="E1238" t="s">
        <v>7507</v>
      </c>
      <c r="F1238" t="s">
        <v>52</v>
      </c>
      <c r="G1238" t="s">
        <v>52</v>
      </c>
    </row>
    <row r="1239" spans="1:7" x14ac:dyDescent="0.2">
      <c r="A1239" t="s">
        <v>7508</v>
      </c>
      <c r="B1239" t="s">
        <v>3650</v>
      </c>
      <c r="C1239" t="s">
        <v>3650</v>
      </c>
      <c r="D1239" t="s">
        <v>465</v>
      </c>
      <c r="E1239" t="s">
        <v>93</v>
      </c>
      <c r="F1239" t="s">
        <v>52</v>
      </c>
      <c r="G1239" t="s">
        <v>3652</v>
      </c>
    </row>
    <row r="1240" spans="1:7" x14ac:dyDescent="0.2">
      <c r="A1240" t="s">
        <v>7510</v>
      </c>
      <c r="B1240" t="s">
        <v>7511</v>
      </c>
      <c r="C1240" t="s">
        <v>7513</v>
      </c>
      <c r="D1240" t="s">
        <v>7515</v>
      </c>
      <c r="E1240" t="s">
        <v>61</v>
      </c>
      <c r="F1240" t="s">
        <v>1748</v>
      </c>
      <c r="G1240" t="s">
        <v>1749</v>
      </c>
    </row>
    <row r="1241" spans="1:7" x14ac:dyDescent="0.2">
      <c r="A1241" t="s">
        <v>7518</v>
      </c>
      <c r="B1241" t="s">
        <v>7519</v>
      </c>
      <c r="C1241" t="s">
        <v>7520</v>
      </c>
      <c r="D1241" t="s">
        <v>7521</v>
      </c>
      <c r="E1241" t="s">
        <v>814</v>
      </c>
      <c r="F1241" t="s">
        <v>3449</v>
      </c>
      <c r="G1241" t="s">
        <v>1407</v>
      </c>
    </row>
    <row r="1242" spans="1:7" x14ac:dyDescent="0.2">
      <c r="A1242" t="s">
        <v>7523</v>
      </c>
      <c r="B1242" t="s">
        <v>7524</v>
      </c>
      <c r="C1242" t="s">
        <v>7526</v>
      </c>
      <c r="D1242" t="s">
        <v>7528</v>
      </c>
      <c r="E1242" t="s">
        <v>61</v>
      </c>
      <c r="F1242" t="s">
        <v>52</v>
      </c>
      <c r="G1242" t="s">
        <v>52</v>
      </c>
    </row>
    <row r="1243" spans="1:7" x14ac:dyDescent="0.2">
      <c r="A1243" t="s">
        <v>7531</v>
      </c>
      <c r="B1243" t="s">
        <v>7532</v>
      </c>
      <c r="C1243" t="s">
        <v>7534</v>
      </c>
      <c r="D1243" t="s">
        <v>7536</v>
      </c>
      <c r="E1243" t="s">
        <v>310</v>
      </c>
      <c r="F1243" t="s">
        <v>52</v>
      </c>
      <c r="G1243" t="s">
        <v>52</v>
      </c>
    </row>
    <row r="1244" spans="1:7" x14ac:dyDescent="0.2">
      <c r="A1244" t="s">
        <v>7539</v>
      </c>
      <c r="B1244" t="s">
        <v>7540</v>
      </c>
      <c r="C1244" t="s">
        <v>7541</v>
      </c>
      <c r="D1244" t="s">
        <v>7542</v>
      </c>
      <c r="F1244" t="s">
        <v>52</v>
      </c>
      <c r="G1244" t="s">
        <v>52</v>
      </c>
    </row>
    <row r="1245" spans="1:7" x14ac:dyDescent="0.2">
      <c r="A1245" t="s">
        <v>7543</v>
      </c>
      <c r="B1245" t="s">
        <v>7544</v>
      </c>
      <c r="C1245" t="s">
        <v>7546</v>
      </c>
      <c r="D1245" t="s">
        <v>7548</v>
      </c>
      <c r="E1245" t="s">
        <v>571</v>
      </c>
      <c r="F1245" t="s">
        <v>1473</v>
      </c>
      <c r="G1245" t="s">
        <v>1474</v>
      </c>
    </row>
    <row r="1246" spans="1:7" x14ac:dyDescent="0.2">
      <c r="A1246" t="s">
        <v>7550</v>
      </c>
      <c r="B1246" t="s">
        <v>7551</v>
      </c>
      <c r="C1246" t="s">
        <v>7553</v>
      </c>
      <c r="D1246" t="s">
        <v>7555</v>
      </c>
      <c r="E1246" t="s">
        <v>174</v>
      </c>
      <c r="F1246" t="s">
        <v>52</v>
      </c>
      <c r="G1246" t="s">
        <v>52</v>
      </c>
    </row>
    <row r="1247" spans="1:7" x14ac:dyDescent="0.2">
      <c r="A1247" t="s">
        <v>1304</v>
      </c>
      <c r="B1247" t="s">
        <v>7557</v>
      </c>
      <c r="C1247" t="s">
        <v>7558</v>
      </c>
      <c r="D1247" t="s">
        <v>1301</v>
      </c>
      <c r="E1247" t="s">
        <v>264</v>
      </c>
      <c r="F1247" t="s">
        <v>1304</v>
      </c>
      <c r="G1247" t="s">
        <v>52</v>
      </c>
    </row>
    <row r="1248" spans="1:7" x14ac:dyDescent="0.2">
      <c r="A1248" t="s">
        <v>7560</v>
      </c>
      <c r="B1248" t="s">
        <v>7561</v>
      </c>
      <c r="C1248" t="s">
        <v>7562</v>
      </c>
      <c r="D1248" t="s">
        <v>526</v>
      </c>
      <c r="E1248" t="s">
        <v>145</v>
      </c>
      <c r="F1248" t="s">
        <v>52</v>
      </c>
      <c r="G1248" t="s">
        <v>52</v>
      </c>
    </row>
    <row r="1249" spans="1:7" x14ac:dyDescent="0.2">
      <c r="A1249" t="s">
        <v>7563</v>
      </c>
      <c r="B1249" t="s">
        <v>7564</v>
      </c>
      <c r="C1249" t="s">
        <v>7566</v>
      </c>
      <c r="D1249" t="s">
        <v>7568</v>
      </c>
      <c r="E1249" t="s">
        <v>279</v>
      </c>
      <c r="F1249" t="s">
        <v>5718</v>
      </c>
      <c r="G1249" t="s">
        <v>5719</v>
      </c>
    </row>
    <row r="1250" spans="1:7" x14ac:dyDescent="0.2">
      <c r="A1250" t="s">
        <v>7570</v>
      </c>
      <c r="B1250" t="s">
        <v>7571</v>
      </c>
      <c r="C1250" t="s">
        <v>7572</v>
      </c>
      <c r="D1250" t="s">
        <v>5060</v>
      </c>
      <c r="E1250" t="s">
        <v>145</v>
      </c>
      <c r="F1250" t="s">
        <v>52</v>
      </c>
      <c r="G1250" t="s">
        <v>52</v>
      </c>
    </row>
    <row r="1251" spans="1:7" x14ac:dyDescent="0.2">
      <c r="A1251" t="s">
        <v>7573</v>
      </c>
      <c r="B1251" t="s">
        <v>7574</v>
      </c>
      <c r="C1251" t="s">
        <v>7575</v>
      </c>
      <c r="D1251" t="s">
        <v>7576</v>
      </c>
      <c r="E1251" t="s">
        <v>70</v>
      </c>
      <c r="F1251" t="s">
        <v>52</v>
      </c>
      <c r="G1251" t="s">
        <v>52</v>
      </c>
    </row>
    <row r="1252" spans="1:7" x14ac:dyDescent="0.2">
      <c r="A1252" t="s">
        <v>20</v>
      </c>
      <c r="B1252" t="s">
        <v>7578</v>
      </c>
      <c r="C1252" t="s">
        <v>7579</v>
      </c>
      <c r="D1252" t="s">
        <v>473</v>
      </c>
      <c r="E1252" t="s">
        <v>145</v>
      </c>
      <c r="F1252" t="s">
        <v>239</v>
      </c>
      <c r="G1252" t="s">
        <v>240</v>
      </c>
    </row>
    <row r="1253" spans="1:7" x14ac:dyDescent="0.2">
      <c r="A1253" t="s">
        <v>7581</v>
      </c>
      <c r="B1253" t="s">
        <v>7582</v>
      </c>
      <c r="C1253" t="s">
        <v>7584</v>
      </c>
      <c r="D1253" t="s">
        <v>1451</v>
      </c>
      <c r="E1253" t="s">
        <v>467</v>
      </c>
      <c r="F1253" t="s">
        <v>52</v>
      </c>
      <c r="G1253" t="s">
        <v>52</v>
      </c>
    </row>
    <row r="1254" spans="1:7" x14ac:dyDescent="0.2">
      <c r="A1254" t="s">
        <v>7587</v>
      </c>
      <c r="B1254" t="s">
        <v>7588</v>
      </c>
      <c r="C1254" t="s">
        <v>7590</v>
      </c>
      <c r="D1254" t="s">
        <v>5247</v>
      </c>
      <c r="E1254" t="s">
        <v>93</v>
      </c>
      <c r="F1254" t="s">
        <v>52</v>
      </c>
      <c r="G1254" t="s">
        <v>52</v>
      </c>
    </row>
    <row r="1255" spans="1:7" x14ac:dyDescent="0.2">
      <c r="A1255" t="s">
        <v>7593</v>
      </c>
      <c r="B1255" t="s">
        <v>7594</v>
      </c>
      <c r="C1255" t="s">
        <v>7595</v>
      </c>
      <c r="D1255" t="s">
        <v>7596</v>
      </c>
      <c r="E1255" t="s">
        <v>304</v>
      </c>
      <c r="F1255" t="s">
        <v>52</v>
      </c>
      <c r="G1255" t="s">
        <v>52</v>
      </c>
    </row>
    <row r="1256" spans="1:7" x14ac:dyDescent="0.2">
      <c r="A1256" t="s">
        <v>7598</v>
      </c>
      <c r="B1256" t="s">
        <v>7599</v>
      </c>
      <c r="C1256" t="s">
        <v>7600</v>
      </c>
      <c r="D1256" t="s">
        <v>7601</v>
      </c>
      <c r="E1256" t="s">
        <v>21</v>
      </c>
      <c r="F1256" t="s">
        <v>671</v>
      </c>
      <c r="G1256" t="s">
        <v>672</v>
      </c>
    </row>
    <row r="1257" spans="1:7" x14ac:dyDescent="0.2">
      <c r="A1257" t="s">
        <v>7603</v>
      </c>
      <c r="B1257" t="s">
        <v>7604</v>
      </c>
      <c r="C1257" t="s">
        <v>7605</v>
      </c>
      <c r="D1257" t="s">
        <v>7606</v>
      </c>
      <c r="E1257" t="s">
        <v>145</v>
      </c>
      <c r="F1257" t="s">
        <v>671</v>
      </c>
      <c r="G1257" t="s">
        <v>672</v>
      </c>
    </row>
    <row r="1258" spans="1:7" x14ac:dyDescent="0.2">
      <c r="A1258" t="s">
        <v>7608</v>
      </c>
      <c r="B1258" t="s">
        <v>7609</v>
      </c>
      <c r="C1258" t="s">
        <v>7610</v>
      </c>
      <c r="D1258" t="s">
        <v>3842</v>
      </c>
      <c r="E1258" t="s">
        <v>145</v>
      </c>
      <c r="F1258" t="s">
        <v>7095</v>
      </c>
      <c r="G1258" t="s">
        <v>52</v>
      </c>
    </row>
    <row r="1259" spans="1:7" x14ac:dyDescent="0.2">
      <c r="A1259" t="s">
        <v>7612</v>
      </c>
      <c r="B1259" t="s">
        <v>7613</v>
      </c>
      <c r="C1259" t="s">
        <v>7615</v>
      </c>
      <c r="D1259" t="s">
        <v>7617</v>
      </c>
      <c r="E1259" t="s">
        <v>586</v>
      </c>
      <c r="F1259" t="s">
        <v>52</v>
      </c>
      <c r="G1259" t="s">
        <v>52</v>
      </c>
    </row>
    <row r="1260" spans="1:7" x14ac:dyDescent="0.2">
      <c r="A1260" t="s">
        <v>7618</v>
      </c>
      <c r="B1260" t="s">
        <v>7619</v>
      </c>
      <c r="C1260" t="s">
        <v>7621</v>
      </c>
      <c r="D1260" t="s">
        <v>7623</v>
      </c>
      <c r="E1260" t="s">
        <v>93</v>
      </c>
      <c r="F1260" t="s">
        <v>52</v>
      </c>
      <c r="G1260" t="s">
        <v>52</v>
      </c>
    </row>
    <row r="1261" spans="1:7" x14ac:dyDescent="0.2">
      <c r="A1261" t="s">
        <v>7625</v>
      </c>
      <c r="B1261" t="s">
        <v>7626</v>
      </c>
      <c r="C1261" t="s">
        <v>7627</v>
      </c>
      <c r="D1261" t="s">
        <v>7628</v>
      </c>
      <c r="E1261" t="s">
        <v>198</v>
      </c>
      <c r="F1261" t="s">
        <v>1521</v>
      </c>
      <c r="G1261" t="s">
        <v>52</v>
      </c>
    </row>
    <row r="1262" spans="1:7" x14ac:dyDescent="0.2">
      <c r="A1262" t="s">
        <v>7630</v>
      </c>
      <c r="B1262" t="s">
        <v>7631</v>
      </c>
      <c r="C1262" t="s">
        <v>7632</v>
      </c>
      <c r="D1262" t="s">
        <v>7633</v>
      </c>
      <c r="E1262" t="s">
        <v>7636</v>
      </c>
      <c r="F1262" t="s">
        <v>52</v>
      </c>
      <c r="G1262" t="s">
        <v>2705</v>
      </c>
    </row>
    <row r="1263" spans="1:7" x14ac:dyDescent="0.2">
      <c r="A1263" t="s">
        <v>7637</v>
      </c>
      <c r="B1263" t="s">
        <v>7638</v>
      </c>
      <c r="C1263" t="s">
        <v>7639</v>
      </c>
      <c r="D1263" t="s">
        <v>1301</v>
      </c>
      <c r="E1263" t="s">
        <v>392</v>
      </c>
      <c r="F1263" t="s">
        <v>52</v>
      </c>
      <c r="G1263" t="s">
        <v>52</v>
      </c>
    </row>
    <row r="1264" spans="1:7" x14ac:dyDescent="0.2">
      <c r="A1264" t="s">
        <v>7641</v>
      </c>
      <c r="B1264" t="s">
        <v>7642</v>
      </c>
      <c r="C1264" t="s">
        <v>7644</v>
      </c>
      <c r="D1264" t="s">
        <v>7646</v>
      </c>
      <c r="E1264" t="s">
        <v>93</v>
      </c>
      <c r="F1264" t="s">
        <v>52</v>
      </c>
      <c r="G1264" t="s">
        <v>52</v>
      </c>
    </row>
    <row r="1265" spans="1:7" x14ac:dyDescent="0.2">
      <c r="A1265" t="s">
        <v>7648</v>
      </c>
      <c r="B1265" t="s">
        <v>1357</v>
      </c>
      <c r="C1265" t="s">
        <v>1358</v>
      </c>
      <c r="D1265" t="s">
        <v>1359</v>
      </c>
      <c r="E1265" t="s">
        <v>93</v>
      </c>
      <c r="F1265" t="s">
        <v>7648</v>
      </c>
      <c r="G1265" t="s">
        <v>558</v>
      </c>
    </row>
    <row r="1266" spans="1:7" x14ac:dyDescent="0.2">
      <c r="A1266" t="s">
        <v>7651</v>
      </c>
      <c r="B1266" t="s">
        <v>7652</v>
      </c>
      <c r="C1266" t="s">
        <v>7653</v>
      </c>
      <c r="D1266" t="s">
        <v>187</v>
      </c>
      <c r="E1266" t="s">
        <v>419</v>
      </c>
      <c r="F1266" t="s">
        <v>52</v>
      </c>
      <c r="G1266" t="s">
        <v>52</v>
      </c>
    </row>
    <row r="1267" spans="1:7" x14ac:dyDescent="0.2">
      <c r="A1267" t="s">
        <v>7655</v>
      </c>
      <c r="B1267" t="s">
        <v>7656</v>
      </c>
      <c r="C1267" t="s">
        <v>7658</v>
      </c>
      <c r="D1267" t="s">
        <v>7660</v>
      </c>
      <c r="E1267" t="s">
        <v>145</v>
      </c>
      <c r="F1267" t="s">
        <v>4465</v>
      </c>
      <c r="G1267" t="s">
        <v>52</v>
      </c>
    </row>
    <row r="1268" spans="1:7" x14ac:dyDescent="0.2">
      <c r="A1268" t="s">
        <v>7662</v>
      </c>
      <c r="B1268" t="s">
        <v>7663</v>
      </c>
      <c r="C1268" t="s">
        <v>7664</v>
      </c>
      <c r="D1268" t="s">
        <v>7665</v>
      </c>
      <c r="E1268" t="s">
        <v>198</v>
      </c>
      <c r="F1268" t="s">
        <v>671</v>
      </c>
      <c r="G1268" t="s">
        <v>672</v>
      </c>
    </row>
    <row r="1269" spans="1:7" x14ac:dyDescent="0.2">
      <c r="A1269" t="s">
        <v>1318</v>
      </c>
      <c r="B1269" t="s">
        <v>7667</v>
      </c>
      <c r="C1269" t="s">
        <v>7668</v>
      </c>
      <c r="D1269" t="s">
        <v>7669</v>
      </c>
      <c r="E1269" t="s">
        <v>145</v>
      </c>
      <c r="F1269" t="s">
        <v>1318</v>
      </c>
      <c r="G1269" t="s">
        <v>1319</v>
      </c>
    </row>
    <row r="1270" spans="1:7" x14ac:dyDescent="0.2">
      <c r="A1270" t="s">
        <v>7671</v>
      </c>
      <c r="B1270" t="s">
        <v>7672</v>
      </c>
      <c r="C1270" t="s">
        <v>7673</v>
      </c>
      <c r="D1270" t="s">
        <v>7674</v>
      </c>
      <c r="E1270" t="s">
        <v>61</v>
      </c>
      <c r="F1270" t="s">
        <v>52</v>
      </c>
      <c r="G1270" t="s">
        <v>52</v>
      </c>
    </row>
    <row r="1271" spans="1:7" x14ac:dyDescent="0.2">
      <c r="A1271" t="s">
        <v>7675</v>
      </c>
      <c r="B1271" t="s">
        <v>7676</v>
      </c>
      <c r="C1271" t="s">
        <v>7678</v>
      </c>
      <c r="D1271" t="s">
        <v>2324</v>
      </c>
      <c r="E1271" t="s">
        <v>586</v>
      </c>
      <c r="F1271" t="s">
        <v>52</v>
      </c>
      <c r="G1271" t="s">
        <v>52</v>
      </c>
    </row>
    <row r="1272" spans="1:7" x14ac:dyDescent="0.2">
      <c r="A1272" t="s">
        <v>7681</v>
      </c>
      <c r="B1272" t="s">
        <v>7682</v>
      </c>
      <c r="C1272" t="s">
        <v>7683</v>
      </c>
      <c r="D1272" t="s">
        <v>645</v>
      </c>
      <c r="E1272" t="s">
        <v>174</v>
      </c>
      <c r="F1272" t="s">
        <v>52</v>
      </c>
      <c r="G1272" t="s">
        <v>52</v>
      </c>
    </row>
    <row r="1273" spans="1:7" x14ac:dyDescent="0.2">
      <c r="A1273" t="s">
        <v>7686</v>
      </c>
      <c r="B1273" t="s">
        <v>7682</v>
      </c>
      <c r="C1273" t="s">
        <v>7683</v>
      </c>
      <c r="D1273" t="s">
        <v>645</v>
      </c>
      <c r="E1273" t="s">
        <v>1944</v>
      </c>
      <c r="F1273" t="s">
        <v>7688</v>
      </c>
      <c r="G1273" t="s">
        <v>52</v>
      </c>
    </row>
    <row r="1274" spans="1:7" x14ac:dyDescent="0.2">
      <c r="A1274" t="s">
        <v>7689</v>
      </c>
      <c r="B1274" t="s">
        <v>7690</v>
      </c>
      <c r="C1274" t="s">
        <v>7691</v>
      </c>
      <c r="D1274" t="s">
        <v>7521</v>
      </c>
      <c r="E1274" t="s">
        <v>122</v>
      </c>
      <c r="F1274" t="s">
        <v>3770</v>
      </c>
      <c r="G1274" t="s">
        <v>52</v>
      </c>
    </row>
    <row r="1275" spans="1:7" x14ac:dyDescent="0.2">
      <c r="A1275" t="s">
        <v>7692</v>
      </c>
      <c r="B1275" t="s">
        <v>7693</v>
      </c>
      <c r="C1275" t="s">
        <v>7694</v>
      </c>
      <c r="D1275" t="s">
        <v>7695</v>
      </c>
      <c r="E1275" t="s">
        <v>205</v>
      </c>
      <c r="F1275" t="s">
        <v>52</v>
      </c>
      <c r="G1275" t="s">
        <v>52</v>
      </c>
    </row>
    <row r="1276" spans="1:7" x14ac:dyDescent="0.2">
      <c r="A1276" t="s">
        <v>7697</v>
      </c>
      <c r="B1276" t="s">
        <v>7698</v>
      </c>
      <c r="C1276" t="s">
        <v>7699</v>
      </c>
      <c r="D1276" t="s">
        <v>7700</v>
      </c>
      <c r="E1276" t="s">
        <v>70</v>
      </c>
      <c r="F1276" t="s">
        <v>52</v>
      </c>
      <c r="G1276" t="s">
        <v>7703</v>
      </c>
    </row>
    <row r="1277" spans="1:7" x14ac:dyDescent="0.2">
      <c r="A1277" t="s">
        <v>7704</v>
      </c>
      <c r="B1277" t="s">
        <v>7705</v>
      </c>
      <c r="C1277" t="s">
        <v>7707</v>
      </c>
      <c r="D1277" t="s">
        <v>7709</v>
      </c>
      <c r="E1277" t="s">
        <v>61</v>
      </c>
      <c r="F1277" t="s">
        <v>239</v>
      </c>
      <c r="G1277" t="s">
        <v>240</v>
      </c>
    </row>
    <row r="1278" spans="1:7" x14ac:dyDescent="0.2">
      <c r="A1278" t="s">
        <v>7712</v>
      </c>
      <c r="B1278" t="s">
        <v>7713</v>
      </c>
      <c r="C1278" t="s">
        <v>7715</v>
      </c>
      <c r="D1278" t="s">
        <v>7717</v>
      </c>
      <c r="E1278" t="s">
        <v>3151</v>
      </c>
      <c r="F1278" t="s">
        <v>1006</v>
      </c>
      <c r="G1278" t="s">
        <v>1108</v>
      </c>
    </row>
    <row r="1279" spans="1:7" x14ac:dyDescent="0.2">
      <c r="A1279" t="s">
        <v>7719</v>
      </c>
      <c r="B1279" t="s">
        <v>7720</v>
      </c>
      <c r="C1279" t="s">
        <v>7721</v>
      </c>
      <c r="D1279" t="s">
        <v>7722</v>
      </c>
      <c r="E1279" t="s">
        <v>93</v>
      </c>
      <c r="F1279" t="s">
        <v>52</v>
      </c>
      <c r="G1279" t="s">
        <v>52</v>
      </c>
    </row>
    <row r="1280" spans="1:7" x14ac:dyDescent="0.2">
      <c r="A1280" t="s">
        <v>7724</v>
      </c>
      <c r="B1280" t="s">
        <v>7725</v>
      </c>
      <c r="C1280" t="s">
        <v>7726</v>
      </c>
      <c r="D1280" t="s">
        <v>7727</v>
      </c>
      <c r="E1280" t="s">
        <v>61</v>
      </c>
      <c r="F1280" t="s">
        <v>190</v>
      </c>
      <c r="G1280" t="s">
        <v>252</v>
      </c>
    </row>
    <row r="1281" spans="1:7" x14ac:dyDescent="0.2">
      <c r="A1281" t="s">
        <v>7729</v>
      </c>
      <c r="B1281" t="s">
        <v>7730</v>
      </c>
      <c r="C1281" t="s">
        <v>7731</v>
      </c>
      <c r="D1281" t="s">
        <v>7732</v>
      </c>
      <c r="E1281" t="s">
        <v>264</v>
      </c>
      <c r="F1281" t="s">
        <v>52</v>
      </c>
      <c r="G1281" t="s">
        <v>52</v>
      </c>
    </row>
    <row r="1282" spans="1:7" x14ac:dyDescent="0.2">
      <c r="A1282" t="s">
        <v>7733</v>
      </c>
      <c r="B1282" t="s">
        <v>7734</v>
      </c>
      <c r="C1282" t="s">
        <v>7735</v>
      </c>
      <c r="D1282" t="s">
        <v>1736</v>
      </c>
      <c r="E1282" t="s">
        <v>93</v>
      </c>
      <c r="F1282" t="s">
        <v>7737</v>
      </c>
      <c r="G1282" t="s">
        <v>52</v>
      </c>
    </row>
    <row r="1283" spans="1:7" x14ac:dyDescent="0.2">
      <c r="A1283" t="s">
        <v>7738</v>
      </c>
      <c r="B1283" t="s">
        <v>7739</v>
      </c>
      <c r="C1283" t="s">
        <v>7740</v>
      </c>
      <c r="D1283" t="s">
        <v>7741</v>
      </c>
      <c r="E1283" t="s">
        <v>61</v>
      </c>
      <c r="F1283" t="s">
        <v>52</v>
      </c>
      <c r="G1283" t="s">
        <v>52</v>
      </c>
    </row>
    <row r="1284" spans="1:7" x14ac:dyDescent="0.2">
      <c r="A1284" t="s">
        <v>7743</v>
      </c>
      <c r="B1284" t="s">
        <v>2840</v>
      </c>
      <c r="C1284" t="s">
        <v>2841</v>
      </c>
      <c r="D1284" t="s">
        <v>465</v>
      </c>
      <c r="E1284" t="s">
        <v>70</v>
      </c>
      <c r="F1284" t="s">
        <v>52</v>
      </c>
      <c r="G1284" t="s">
        <v>52</v>
      </c>
    </row>
    <row r="1285" spans="1:7" x14ac:dyDescent="0.2">
      <c r="A1285" t="s">
        <v>7745</v>
      </c>
      <c r="B1285" t="s">
        <v>7746</v>
      </c>
      <c r="C1285" t="s">
        <v>7747</v>
      </c>
      <c r="D1285" t="s">
        <v>1065</v>
      </c>
      <c r="E1285" t="s">
        <v>7750</v>
      </c>
      <c r="F1285" t="s">
        <v>650</v>
      </c>
      <c r="G1285" t="s">
        <v>651</v>
      </c>
    </row>
    <row r="1286" spans="1:7" x14ac:dyDescent="0.2">
      <c r="A1286" t="s">
        <v>7751</v>
      </c>
      <c r="B1286" t="s">
        <v>7752</v>
      </c>
      <c r="C1286" t="s">
        <v>7754</v>
      </c>
      <c r="D1286" t="s">
        <v>7756</v>
      </c>
      <c r="E1286" t="s">
        <v>93</v>
      </c>
      <c r="F1286" t="s">
        <v>5449</v>
      </c>
      <c r="G1286" t="s">
        <v>52</v>
      </c>
    </row>
    <row r="1287" spans="1:7" x14ac:dyDescent="0.2">
      <c r="A1287" t="s">
        <v>7758</v>
      </c>
      <c r="B1287" t="s">
        <v>7759</v>
      </c>
      <c r="C1287" t="s">
        <v>7760</v>
      </c>
      <c r="D1287" t="s">
        <v>7761</v>
      </c>
      <c r="E1287" t="s">
        <v>7763</v>
      </c>
      <c r="F1287" t="s">
        <v>166</v>
      </c>
      <c r="G1287" t="s">
        <v>5990</v>
      </c>
    </row>
    <row r="1288" spans="1:7" x14ac:dyDescent="0.2">
      <c r="A1288" t="s">
        <v>7764</v>
      </c>
      <c r="B1288" t="s">
        <v>7765</v>
      </c>
      <c r="C1288" t="s">
        <v>7766</v>
      </c>
      <c r="D1288" t="s">
        <v>7767</v>
      </c>
      <c r="E1288" t="s">
        <v>70</v>
      </c>
      <c r="F1288" t="s">
        <v>7770</v>
      </c>
      <c r="G1288" t="s">
        <v>7771</v>
      </c>
    </row>
    <row r="1289" spans="1:7" x14ac:dyDescent="0.2">
      <c r="A1289" t="s">
        <v>7772</v>
      </c>
      <c r="B1289" t="s">
        <v>6201</v>
      </c>
      <c r="C1289" t="s">
        <v>6203</v>
      </c>
      <c r="D1289" t="s">
        <v>6205</v>
      </c>
      <c r="E1289" t="s">
        <v>264</v>
      </c>
      <c r="F1289" t="s">
        <v>2136</v>
      </c>
      <c r="G1289" t="s">
        <v>5679</v>
      </c>
    </row>
    <row r="1290" spans="1:7" x14ac:dyDescent="0.2">
      <c r="A1290" t="s">
        <v>7775</v>
      </c>
      <c r="B1290" t="s">
        <v>7776</v>
      </c>
      <c r="C1290" t="s">
        <v>7778</v>
      </c>
      <c r="D1290" t="s">
        <v>7780</v>
      </c>
      <c r="E1290" t="s">
        <v>99</v>
      </c>
      <c r="F1290" t="s">
        <v>52</v>
      </c>
      <c r="G1290" t="s">
        <v>52</v>
      </c>
    </row>
    <row r="1291" spans="1:7" x14ac:dyDescent="0.2">
      <c r="A1291" t="s">
        <v>7782</v>
      </c>
      <c r="B1291" t="s">
        <v>7783</v>
      </c>
      <c r="C1291" t="s">
        <v>7785</v>
      </c>
      <c r="D1291" t="s">
        <v>7787</v>
      </c>
      <c r="E1291" t="s">
        <v>658</v>
      </c>
      <c r="F1291" t="s">
        <v>2532</v>
      </c>
      <c r="G1291" t="s">
        <v>52</v>
      </c>
    </row>
    <row r="1292" spans="1:7" x14ac:dyDescent="0.2">
      <c r="A1292" t="s">
        <v>7789</v>
      </c>
      <c r="B1292" t="s">
        <v>7790</v>
      </c>
      <c r="C1292" t="s">
        <v>7792</v>
      </c>
      <c r="D1292" t="s">
        <v>6813</v>
      </c>
      <c r="E1292" t="s">
        <v>1587</v>
      </c>
      <c r="F1292" t="s">
        <v>52</v>
      </c>
      <c r="G1292" t="s">
        <v>52</v>
      </c>
    </row>
    <row r="1293" spans="1:7" x14ac:dyDescent="0.2">
      <c r="A1293" t="s">
        <v>7795</v>
      </c>
      <c r="B1293" t="s">
        <v>7796</v>
      </c>
      <c r="C1293" t="s">
        <v>7798</v>
      </c>
      <c r="D1293" t="s">
        <v>7800</v>
      </c>
      <c r="E1293" t="s">
        <v>6153</v>
      </c>
      <c r="F1293" t="s">
        <v>7802</v>
      </c>
      <c r="G1293" t="s">
        <v>7803</v>
      </c>
    </row>
    <row r="1294" spans="1:7" x14ac:dyDescent="0.2">
      <c r="A1294" t="s">
        <v>7804</v>
      </c>
      <c r="B1294" t="s">
        <v>7805</v>
      </c>
      <c r="C1294" t="s">
        <v>7807</v>
      </c>
      <c r="D1294" t="s">
        <v>7809</v>
      </c>
      <c r="E1294" t="s">
        <v>93</v>
      </c>
      <c r="F1294" t="s">
        <v>749</v>
      </c>
      <c r="G1294" t="s">
        <v>52</v>
      </c>
    </row>
    <row r="1295" spans="1:7" x14ac:dyDescent="0.2">
      <c r="A1295" t="s">
        <v>7811</v>
      </c>
      <c r="B1295" t="s">
        <v>7813</v>
      </c>
      <c r="C1295" t="s">
        <v>7814</v>
      </c>
      <c r="D1295" t="s">
        <v>1147</v>
      </c>
      <c r="E1295" t="s">
        <v>264</v>
      </c>
      <c r="F1295" t="s">
        <v>4264</v>
      </c>
      <c r="G1295" t="s">
        <v>4264</v>
      </c>
    </row>
    <row r="1296" spans="1:7" x14ac:dyDescent="0.2">
      <c r="A1296" t="s">
        <v>7816</v>
      </c>
      <c r="B1296" t="s">
        <v>7818</v>
      </c>
      <c r="C1296" t="s">
        <v>7819</v>
      </c>
      <c r="D1296" t="s">
        <v>2810</v>
      </c>
      <c r="E1296" t="s">
        <v>1349</v>
      </c>
      <c r="F1296" t="s">
        <v>1615</v>
      </c>
      <c r="G1296" t="s">
        <v>52</v>
      </c>
    </row>
    <row r="1297" spans="1:7" x14ac:dyDescent="0.2">
      <c r="A1297" t="s">
        <v>7821</v>
      </c>
      <c r="B1297" t="s">
        <v>7822</v>
      </c>
      <c r="C1297" t="s">
        <v>7824</v>
      </c>
      <c r="D1297" t="s">
        <v>7826</v>
      </c>
      <c r="E1297" t="s">
        <v>1251</v>
      </c>
      <c r="F1297" t="s">
        <v>191</v>
      </c>
      <c r="G1297" t="s">
        <v>199</v>
      </c>
    </row>
    <row r="1298" spans="1:7" x14ac:dyDescent="0.2">
      <c r="A1298" t="s">
        <v>7828</v>
      </c>
      <c r="B1298" t="s">
        <v>7829</v>
      </c>
      <c r="C1298" t="s">
        <v>7831</v>
      </c>
      <c r="D1298" t="s">
        <v>7833</v>
      </c>
      <c r="E1298" t="s">
        <v>61</v>
      </c>
      <c r="F1298" t="s">
        <v>7828</v>
      </c>
      <c r="G1298" t="s">
        <v>5659</v>
      </c>
    </row>
    <row r="1299" spans="1:7" x14ac:dyDescent="0.2">
      <c r="A1299" t="s">
        <v>7836</v>
      </c>
      <c r="B1299" t="s">
        <v>7837</v>
      </c>
      <c r="C1299" t="s">
        <v>7838</v>
      </c>
      <c r="D1299" t="s">
        <v>7839</v>
      </c>
      <c r="E1299" t="s">
        <v>781</v>
      </c>
      <c r="F1299" t="s">
        <v>52</v>
      </c>
      <c r="G1299" t="s">
        <v>52</v>
      </c>
    </row>
    <row r="1300" spans="1:7" x14ac:dyDescent="0.2">
      <c r="A1300" t="s">
        <v>7842</v>
      </c>
      <c r="B1300" t="s">
        <v>7843</v>
      </c>
      <c r="C1300" t="s">
        <v>7845</v>
      </c>
      <c r="D1300" t="s">
        <v>7847</v>
      </c>
      <c r="E1300" t="s">
        <v>832</v>
      </c>
      <c r="F1300" t="s">
        <v>52</v>
      </c>
      <c r="G1300" t="s">
        <v>833</v>
      </c>
    </row>
    <row r="1301" spans="1:7" x14ac:dyDescent="0.2">
      <c r="A1301" t="s">
        <v>7848</v>
      </c>
      <c r="B1301" t="s">
        <v>7849</v>
      </c>
      <c r="C1301" t="s">
        <v>7850</v>
      </c>
      <c r="D1301" t="s">
        <v>3779</v>
      </c>
      <c r="E1301" t="s">
        <v>304</v>
      </c>
      <c r="F1301" t="s">
        <v>7848</v>
      </c>
      <c r="G1301" t="s">
        <v>7852</v>
      </c>
    </row>
    <row r="1302" spans="1:7" x14ac:dyDescent="0.2">
      <c r="A1302" t="s">
        <v>7770</v>
      </c>
      <c r="B1302" t="s">
        <v>7853</v>
      </c>
      <c r="C1302" t="s">
        <v>7855</v>
      </c>
      <c r="D1302" t="s">
        <v>7857</v>
      </c>
      <c r="E1302" t="s">
        <v>586</v>
      </c>
      <c r="F1302" t="s">
        <v>7770</v>
      </c>
      <c r="G1302" t="s">
        <v>7771</v>
      </c>
    </row>
    <row r="1303" spans="1:7" x14ac:dyDescent="0.2">
      <c r="A1303" t="s">
        <v>7859</v>
      </c>
      <c r="B1303" t="s">
        <v>7860</v>
      </c>
      <c r="C1303" t="s">
        <v>7862</v>
      </c>
      <c r="D1303" t="s">
        <v>7864</v>
      </c>
      <c r="E1303" t="s">
        <v>392</v>
      </c>
      <c r="F1303" t="s">
        <v>1788</v>
      </c>
      <c r="G1303" t="s">
        <v>7866</v>
      </c>
    </row>
    <row r="1304" spans="1:7" x14ac:dyDescent="0.2">
      <c r="A1304" t="s">
        <v>7867</v>
      </c>
      <c r="B1304" t="s">
        <v>7868</v>
      </c>
      <c r="C1304" t="s">
        <v>7869</v>
      </c>
      <c r="D1304" t="s">
        <v>526</v>
      </c>
      <c r="E1304" t="s">
        <v>304</v>
      </c>
      <c r="F1304" t="s">
        <v>52</v>
      </c>
      <c r="G1304" t="s">
        <v>52</v>
      </c>
    </row>
    <row r="1305" spans="1:7" x14ac:dyDescent="0.2">
      <c r="A1305" t="s">
        <v>7871</v>
      </c>
      <c r="B1305" t="s">
        <v>7872</v>
      </c>
      <c r="C1305" t="s">
        <v>7874</v>
      </c>
      <c r="D1305" t="s">
        <v>7876</v>
      </c>
      <c r="E1305" t="s">
        <v>602</v>
      </c>
      <c r="F1305" t="s">
        <v>326</v>
      </c>
      <c r="G1305" t="s">
        <v>773</v>
      </c>
    </row>
    <row r="1306" spans="1:7" x14ac:dyDescent="0.2">
      <c r="A1306" t="s">
        <v>7878</v>
      </c>
      <c r="B1306" t="s">
        <v>7879</v>
      </c>
      <c r="C1306" t="s">
        <v>7881</v>
      </c>
      <c r="D1306" t="s">
        <v>2613</v>
      </c>
      <c r="E1306" t="s">
        <v>7884</v>
      </c>
      <c r="F1306" t="s">
        <v>1844</v>
      </c>
      <c r="G1306" t="s">
        <v>3029</v>
      </c>
    </row>
    <row r="1307" spans="1:7" x14ac:dyDescent="0.2">
      <c r="A1307" t="s">
        <v>7885</v>
      </c>
      <c r="B1307" t="s">
        <v>7886</v>
      </c>
      <c r="C1307" t="s">
        <v>7887</v>
      </c>
      <c r="D1307" t="s">
        <v>7674</v>
      </c>
      <c r="E1307" t="s">
        <v>61</v>
      </c>
      <c r="F1307" t="s">
        <v>52</v>
      </c>
      <c r="G1307" t="s">
        <v>52</v>
      </c>
    </row>
    <row r="1308" spans="1:7" x14ac:dyDescent="0.2">
      <c r="A1308" t="s">
        <v>7888</v>
      </c>
      <c r="B1308" t="s">
        <v>7889</v>
      </c>
      <c r="C1308" t="s">
        <v>7891</v>
      </c>
      <c r="D1308" t="s">
        <v>7893</v>
      </c>
      <c r="E1308" t="s">
        <v>366</v>
      </c>
      <c r="F1308" t="s">
        <v>6367</v>
      </c>
      <c r="G1308" t="s">
        <v>6368</v>
      </c>
    </row>
    <row r="1309" spans="1:7" x14ac:dyDescent="0.2">
      <c r="A1309" t="s">
        <v>7896</v>
      </c>
      <c r="B1309" t="s">
        <v>7897</v>
      </c>
      <c r="C1309" t="s">
        <v>7899</v>
      </c>
      <c r="D1309" t="s">
        <v>7901</v>
      </c>
      <c r="E1309" t="s">
        <v>93</v>
      </c>
      <c r="F1309" t="s">
        <v>7903</v>
      </c>
      <c r="G1309" t="s">
        <v>52</v>
      </c>
    </row>
    <row r="1310" spans="1:7" x14ac:dyDescent="0.2">
      <c r="A1310" t="s">
        <v>7904</v>
      </c>
      <c r="B1310" t="s">
        <v>7905</v>
      </c>
      <c r="C1310" t="s">
        <v>7906</v>
      </c>
      <c r="D1310" t="s">
        <v>1994</v>
      </c>
      <c r="E1310" t="s">
        <v>238</v>
      </c>
      <c r="F1310" t="s">
        <v>52</v>
      </c>
      <c r="G1310" t="s">
        <v>7909</v>
      </c>
    </row>
    <row r="1311" spans="1:7" x14ac:dyDescent="0.2">
      <c r="A1311" t="s">
        <v>7910</v>
      </c>
      <c r="B1311" t="s">
        <v>7911</v>
      </c>
      <c r="C1311" t="s">
        <v>7913</v>
      </c>
      <c r="D1311" t="s">
        <v>7915</v>
      </c>
      <c r="E1311" t="s">
        <v>7917</v>
      </c>
      <c r="F1311" t="s">
        <v>7918</v>
      </c>
      <c r="G1311" t="s">
        <v>52</v>
      </c>
    </row>
    <row r="1312" spans="1:7" x14ac:dyDescent="0.2">
      <c r="A1312" t="s">
        <v>7919</v>
      </c>
      <c r="B1312" t="s">
        <v>7920</v>
      </c>
      <c r="C1312" t="s">
        <v>7922</v>
      </c>
      <c r="D1312" t="s">
        <v>700</v>
      </c>
      <c r="E1312" t="s">
        <v>264</v>
      </c>
      <c r="F1312" t="s">
        <v>697</v>
      </c>
      <c r="G1312" t="s">
        <v>52</v>
      </c>
    </row>
    <row r="1313" spans="1:7" x14ac:dyDescent="0.2">
      <c r="A1313" t="s">
        <v>7925</v>
      </c>
      <c r="B1313" t="s">
        <v>7926</v>
      </c>
      <c r="C1313" t="s">
        <v>7927</v>
      </c>
      <c r="D1313" t="s">
        <v>7928</v>
      </c>
      <c r="E1313" t="s">
        <v>93</v>
      </c>
      <c r="F1313" t="s">
        <v>2600</v>
      </c>
      <c r="G1313" t="s">
        <v>52</v>
      </c>
    </row>
    <row r="1314" spans="1:7" x14ac:dyDescent="0.2">
      <c r="A1314" t="s">
        <v>7929</v>
      </c>
      <c r="B1314" t="s">
        <v>7930</v>
      </c>
      <c r="C1314" t="s">
        <v>7932</v>
      </c>
      <c r="D1314" t="s">
        <v>136</v>
      </c>
      <c r="E1314" t="s">
        <v>467</v>
      </c>
      <c r="F1314" t="s">
        <v>2238</v>
      </c>
      <c r="G1314" t="s">
        <v>2239</v>
      </c>
    </row>
    <row r="1315" spans="1:7" x14ac:dyDescent="0.2">
      <c r="A1315" t="s">
        <v>7935</v>
      </c>
      <c r="B1315" t="s">
        <v>7936</v>
      </c>
      <c r="C1315" t="s">
        <v>7938</v>
      </c>
      <c r="D1315" t="s">
        <v>7940</v>
      </c>
      <c r="E1315" t="s">
        <v>93</v>
      </c>
      <c r="F1315" t="s">
        <v>764</v>
      </c>
      <c r="G1315" t="s">
        <v>52</v>
      </c>
    </row>
    <row r="1316" spans="1:7" x14ac:dyDescent="0.2">
      <c r="A1316" t="s">
        <v>7943</v>
      </c>
      <c r="B1316" t="s">
        <v>7945</v>
      </c>
      <c r="C1316" t="s">
        <v>7946</v>
      </c>
      <c r="D1316" t="s">
        <v>7947</v>
      </c>
      <c r="E1316" t="s">
        <v>1505</v>
      </c>
      <c r="F1316" t="s">
        <v>52</v>
      </c>
      <c r="G1316" t="s">
        <v>52</v>
      </c>
    </row>
    <row r="1317" spans="1:7" x14ac:dyDescent="0.2">
      <c r="A1317" t="s">
        <v>7949</v>
      </c>
      <c r="B1317" t="s">
        <v>7950</v>
      </c>
      <c r="C1317" t="s">
        <v>7951</v>
      </c>
      <c r="D1317" t="s">
        <v>7952</v>
      </c>
      <c r="E1317" t="s">
        <v>61</v>
      </c>
      <c r="F1317" t="s">
        <v>52</v>
      </c>
      <c r="G1317" t="s">
        <v>52</v>
      </c>
    </row>
    <row r="1318" spans="1:7" x14ac:dyDescent="0.2">
      <c r="A1318" t="s">
        <v>7955</v>
      </c>
      <c r="B1318" t="s">
        <v>7956</v>
      </c>
      <c r="C1318" t="s">
        <v>7957</v>
      </c>
      <c r="D1318" t="s">
        <v>7958</v>
      </c>
      <c r="E1318" t="s">
        <v>21</v>
      </c>
      <c r="F1318" t="s">
        <v>52</v>
      </c>
      <c r="G1318" t="s">
        <v>52</v>
      </c>
    </row>
    <row r="1319" spans="1:7" x14ac:dyDescent="0.2">
      <c r="A1319" t="s">
        <v>7959</v>
      </c>
      <c r="B1319" t="s">
        <v>7960</v>
      </c>
      <c r="C1319" t="s">
        <v>7961</v>
      </c>
      <c r="D1319" t="s">
        <v>7962</v>
      </c>
      <c r="E1319" t="s">
        <v>61</v>
      </c>
      <c r="F1319" t="s">
        <v>1982</v>
      </c>
      <c r="G1319" t="s">
        <v>1990</v>
      </c>
    </row>
    <row r="1320" spans="1:7" x14ac:dyDescent="0.2">
      <c r="A1320" t="s">
        <v>7965</v>
      </c>
      <c r="B1320" t="s">
        <v>7966</v>
      </c>
      <c r="C1320" t="s">
        <v>7967</v>
      </c>
      <c r="D1320" t="s">
        <v>7968</v>
      </c>
      <c r="E1320" t="s">
        <v>61</v>
      </c>
      <c r="F1320" t="s">
        <v>865</v>
      </c>
      <c r="G1320" t="s">
        <v>866</v>
      </c>
    </row>
    <row r="1321" spans="1:7" x14ac:dyDescent="0.2">
      <c r="A1321" t="s">
        <v>7970</v>
      </c>
      <c r="B1321" t="s">
        <v>7971</v>
      </c>
      <c r="C1321" t="s">
        <v>7973</v>
      </c>
      <c r="D1321" t="s">
        <v>7975</v>
      </c>
      <c r="E1321" t="s">
        <v>586</v>
      </c>
      <c r="F1321" t="s">
        <v>491</v>
      </c>
      <c r="G1321" t="s">
        <v>4097</v>
      </c>
    </row>
    <row r="1322" spans="1:7" x14ac:dyDescent="0.2">
      <c r="A1322" t="s">
        <v>7977</v>
      </c>
      <c r="B1322" t="s">
        <v>7978</v>
      </c>
      <c r="C1322" t="s">
        <v>7980</v>
      </c>
      <c r="D1322" t="s">
        <v>7982</v>
      </c>
      <c r="E1322" t="s">
        <v>198</v>
      </c>
      <c r="F1322" t="s">
        <v>52</v>
      </c>
      <c r="G1322" t="s">
        <v>52</v>
      </c>
    </row>
    <row r="1323" spans="1:7" x14ac:dyDescent="0.2">
      <c r="A1323" t="s">
        <v>7983</v>
      </c>
      <c r="B1323" t="s">
        <v>7984</v>
      </c>
      <c r="C1323" t="s">
        <v>7985</v>
      </c>
      <c r="D1323" t="s">
        <v>1936</v>
      </c>
      <c r="E1323" t="s">
        <v>1349</v>
      </c>
      <c r="F1323" t="s">
        <v>7987</v>
      </c>
      <c r="G1323" t="s">
        <v>52</v>
      </c>
    </row>
    <row r="1324" spans="1:7" x14ac:dyDescent="0.2">
      <c r="A1324" t="s">
        <v>7988</v>
      </c>
      <c r="B1324" t="s">
        <v>7989</v>
      </c>
      <c r="C1324" t="s">
        <v>7990</v>
      </c>
      <c r="D1324" t="s">
        <v>7991</v>
      </c>
      <c r="E1324" t="s">
        <v>7994</v>
      </c>
      <c r="F1324" t="s">
        <v>152</v>
      </c>
      <c r="G1324" t="s">
        <v>1601</v>
      </c>
    </row>
    <row r="1325" spans="1:7" x14ac:dyDescent="0.2">
      <c r="A1325" t="s">
        <v>7995</v>
      </c>
      <c r="B1325" t="s">
        <v>7996</v>
      </c>
      <c r="C1325" t="s">
        <v>7998</v>
      </c>
      <c r="D1325" t="s">
        <v>8000</v>
      </c>
      <c r="E1325" t="s">
        <v>61</v>
      </c>
      <c r="F1325" t="s">
        <v>52</v>
      </c>
      <c r="G1325" t="s">
        <v>52</v>
      </c>
    </row>
    <row r="1326" spans="1:7" x14ac:dyDescent="0.2">
      <c r="A1326" t="s">
        <v>8002</v>
      </c>
      <c r="B1326" t="s">
        <v>8003</v>
      </c>
      <c r="C1326" t="s">
        <v>8004</v>
      </c>
      <c r="D1326" t="s">
        <v>8005</v>
      </c>
      <c r="E1326" t="s">
        <v>205</v>
      </c>
      <c r="F1326" t="s">
        <v>52</v>
      </c>
      <c r="G1326" t="s">
        <v>52</v>
      </c>
    </row>
    <row r="1327" spans="1:7" x14ac:dyDescent="0.2">
      <c r="A1327" t="s">
        <v>8009</v>
      </c>
      <c r="B1327" t="s">
        <v>8011</v>
      </c>
      <c r="C1327" t="s">
        <v>8012</v>
      </c>
      <c r="D1327" t="s">
        <v>8013</v>
      </c>
      <c r="E1327" t="s">
        <v>304</v>
      </c>
      <c r="F1327" t="s">
        <v>1615</v>
      </c>
      <c r="G1327" t="s">
        <v>52</v>
      </c>
    </row>
    <row r="1328" spans="1:7" x14ac:dyDescent="0.2">
      <c r="A1328" t="s">
        <v>8015</v>
      </c>
      <c r="B1328" t="s">
        <v>8016</v>
      </c>
      <c r="C1328" t="s">
        <v>8017</v>
      </c>
      <c r="D1328" t="s">
        <v>8018</v>
      </c>
      <c r="E1328" t="s">
        <v>1349</v>
      </c>
      <c r="F1328" t="s">
        <v>52</v>
      </c>
      <c r="G1328" t="s">
        <v>52</v>
      </c>
    </row>
    <row r="1329" spans="1:7" x14ac:dyDescent="0.2">
      <c r="A1329" t="s">
        <v>8020</v>
      </c>
      <c r="B1329" t="s">
        <v>8021</v>
      </c>
      <c r="C1329" t="s">
        <v>8022</v>
      </c>
      <c r="D1329" t="s">
        <v>8023</v>
      </c>
      <c r="E1329" t="s">
        <v>61</v>
      </c>
      <c r="F1329" t="s">
        <v>152</v>
      </c>
      <c r="G1329" t="s">
        <v>153</v>
      </c>
    </row>
    <row r="1330" spans="1:7" x14ac:dyDescent="0.2">
      <c r="A1330" t="s">
        <v>8025</v>
      </c>
      <c r="B1330" t="s">
        <v>8026</v>
      </c>
      <c r="C1330" t="s">
        <v>8027</v>
      </c>
      <c r="D1330" t="s">
        <v>8028</v>
      </c>
      <c r="E1330" t="s">
        <v>61</v>
      </c>
      <c r="F1330" t="s">
        <v>52</v>
      </c>
      <c r="G1330" t="s">
        <v>52</v>
      </c>
    </row>
    <row r="1331" spans="1:7" x14ac:dyDescent="0.2">
      <c r="A1331" t="s">
        <v>8031</v>
      </c>
      <c r="B1331" t="s">
        <v>8032</v>
      </c>
      <c r="C1331" t="s">
        <v>8034</v>
      </c>
      <c r="D1331" t="s">
        <v>8036</v>
      </c>
      <c r="E1331" t="s">
        <v>93</v>
      </c>
      <c r="F1331" t="s">
        <v>52</v>
      </c>
      <c r="G1331" t="s">
        <v>52</v>
      </c>
    </row>
    <row r="1332" spans="1:7" x14ac:dyDescent="0.2">
      <c r="A1332" t="s">
        <v>8039</v>
      </c>
      <c r="B1332" t="s">
        <v>8040</v>
      </c>
      <c r="C1332" t="s">
        <v>8041</v>
      </c>
      <c r="D1332" t="s">
        <v>7031</v>
      </c>
      <c r="E1332" t="s">
        <v>93</v>
      </c>
      <c r="F1332" t="s">
        <v>706</v>
      </c>
      <c r="G1332" t="s">
        <v>52</v>
      </c>
    </row>
    <row r="1333" spans="1:7" x14ac:dyDescent="0.2">
      <c r="A1333" t="s">
        <v>8043</v>
      </c>
      <c r="B1333" t="s">
        <v>8044</v>
      </c>
      <c r="C1333" t="s">
        <v>8045</v>
      </c>
      <c r="D1333" t="s">
        <v>7063</v>
      </c>
      <c r="E1333" t="s">
        <v>814</v>
      </c>
      <c r="F1333" t="s">
        <v>52</v>
      </c>
      <c r="G1333" t="s">
        <v>1074</v>
      </c>
    </row>
    <row r="1334" spans="1:7" x14ac:dyDescent="0.2">
      <c r="A1334" t="s">
        <v>8047</v>
      </c>
      <c r="B1334" t="s">
        <v>8048</v>
      </c>
      <c r="C1334" t="s">
        <v>8050</v>
      </c>
      <c r="D1334" t="s">
        <v>8052</v>
      </c>
      <c r="E1334" t="s">
        <v>61</v>
      </c>
      <c r="F1334" t="s">
        <v>52</v>
      </c>
      <c r="G1334" t="s">
        <v>52</v>
      </c>
    </row>
    <row r="1335" spans="1:7" x14ac:dyDescent="0.2">
      <c r="A1335" t="s">
        <v>8055</v>
      </c>
      <c r="B1335" t="s">
        <v>8056</v>
      </c>
      <c r="C1335" t="s">
        <v>8058</v>
      </c>
      <c r="D1335" t="s">
        <v>8060</v>
      </c>
      <c r="E1335" t="s">
        <v>93</v>
      </c>
      <c r="F1335" t="s">
        <v>52</v>
      </c>
      <c r="G1335" t="s">
        <v>52</v>
      </c>
    </row>
    <row r="1336" spans="1:7" x14ac:dyDescent="0.2">
      <c r="A1336" t="s">
        <v>8062</v>
      </c>
      <c r="B1336" t="s">
        <v>8063</v>
      </c>
      <c r="C1336" t="s">
        <v>8065</v>
      </c>
      <c r="D1336" t="s">
        <v>8067</v>
      </c>
      <c r="E1336" t="s">
        <v>586</v>
      </c>
      <c r="F1336" t="s">
        <v>52</v>
      </c>
      <c r="G1336" t="s">
        <v>52</v>
      </c>
    </row>
    <row r="1337" spans="1:7" x14ac:dyDescent="0.2">
      <c r="A1337" t="s">
        <v>8069</v>
      </c>
      <c r="B1337" t="s">
        <v>8070</v>
      </c>
      <c r="C1337" t="s">
        <v>8072</v>
      </c>
      <c r="D1337" t="s">
        <v>6495</v>
      </c>
      <c r="E1337" t="s">
        <v>310</v>
      </c>
      <c r="F1337" t="s">
        <v>52</v>
      </c>
      <c r="G1337" t="s">
        <v>6979</v>
      </c>
    </row>
    <row r="1338" spans="1:7" x14ac:dyDescent="0.2">
      <c r="A1338" t="s">
        <v>8076</v>
      </c>
      <c r="B1338" t="s">
        <v>8077</v>
      </c>
      <c r="C1338" t="s">
        <v>8079</v>
      </c>
      <c r="D1338" t="s">
        <v>3855</v>
      </c>
      <c r="E1338" t="s">
        <v>93</v>
      </c>
      <c r="F1338" t="s">
        <v>4643</v>
      </c>
      <c r="G1338" t="s">
        <v>8082</v>
      </c>
    </row>
    <row r="1339" spans="1:7" x14ac:dyDescent="0.2">
      <c r="A1339" t="s">
        <v>8083</v>
      </c>
      <c r="B1339" t="s">
        <v>8084</v>
      </c>
      <c r="C1339" t="s">
        <v>8086</v>
      </c>
      <c r="D1339" t="s">
        <v>8088</v>
      </c>
      <c r="E1339" t="s">
        <v>61</v>
      </c>
      <c r="F1339" t="s">
        <v>650</v>
      </c>
      <c r="G1339" t="s">
        <v>8090</v>
      </c>
    </row>
    <row r="1340" spans="1:7" x14ac:dyDescent="0.2">
      <c r="A1340" t="s">
        <v>8091</v>
      </c>
      <c r="B1340" t="s">
        <v>8092</v>
      </c>
      <c r="C1340" t="s">
        <v>8093</v>
      </c>
      <c r="D1340" t="s">
        <v>8094</v>
      </c>
      <c r="E1340" t="s">
        <v>61</v>
      </c>
      <c r="F1340" t="s">
        <v>52</v>
      </c>
      <c r="G1340" t="s">
        <v>52</v>
      </c>
    </row>
    <row r="1341" spans="1:7" x14ac:dyDescent="0.2">
      <c r="A1341" t="s">
        <v>8096</v>
      </c>
      <c r="B1341" t="s">
        <v>8097</v>
      </c>
      <c r="C1341" t="s">
        <v>8099</v>
      </c>
      <c r="D1341" t="s">
        <v>8101</v>
      </c>
      <c r="E1341" t="s">
        <v>61</v>
      </c>
      <c r="F1341" t="s">
        <v>52</v>
      </c>
      <c r="G1341" t="s">
        <v>52</v>
      </c>
    </row>
    <row r="1342" spans="1:7" x14ac:dyDescent="0.2">
      <c r="A1342" t="s">
        <v>8103</v>
      </c>
      <c r="B1342" t="s">
        <v>8104</v>
      </c>
      <c r="C1342" t="s">
        <v>8105</v>
      </c>
      <c r="D1342" t="s">
        <v>8106</v>
      </c>
      <c r="E1342" t="s">
        <v>264</v>
      </c>
      <c r="F1342" t="s">
        <v>326</v>
      </c>
      <c r="G1342" t="s">
        <v>773</v>
      </c>
    </row>
    <row r="1343" spans="1:7" x14ac:dyDescent="0.2">
      <c r="A1343" t="s">
        <v>8108</v>
      </c>
      <c r="B1343" t="s">
        <v>8109</v>
      </c>
      <c r="C1343" t="s">
        <v>8110</v>
      </c>
      <c r="D1343" t="s">
        <v>8111</v>
      </c>
      <c r="E1343" t="s">
        <v>238</v>
      </c>
      <c r="F1343" t="s">
        <v>8114</v>
      </c>
      <c r="G1343" t="s">
        <v>52</v>
      </c>
    </row>
    <row r="1344" spans="1:7" x14ac:dyDescent="0.2">
      <c r="A1344" t="s">
        <v>8115</v>
      </c>
      <c r="B1344" t="s">
        <v>8116</v>
      </c>
      <c r="C1344" t="s">
        <v>8117</v>
      </c>
      <c r="D1344" t="s">
        <v>8118</v>
      </c>
      <c r="E1344" t="s">
        <v>61</v>
      </c>
      <c r="F1344" t="s">
        <v>52</v>
      </c>
      <c r="G1344" t="s">
        <v>52</v>
      </c>
    </row>
    <row r="1345" spans="1:7" x14ac:dyDescent="0.2">
      <c r="A1345" t="s">
        <v>8120</v>
      </c>
      <c r="B1345" t="s">
        <v>8121</v>
      </c>
      <c r="C1345" t="s">
        <v>8122</v>
      </c>
      <c r="D1345" t="s">
        <v>8123</v>
      </c>
      <c r="E1345" t="s">
        <v>1142</v>
      </c>
      <c r="F1345" t="s">
        <v>7367</v>
      </c>
      <c r="G1345" t="s">
        <v>52</v>
      </c>
    </row>
    <row r="1346" spans="1:7" x14ac:dyDescent="0.2">
      <c r="A1346" t="s">
        <v>8125</v>
      </c>
      <c r="B1346" t="s">
        <v>8126</v>
      </c>
      <c r="C1346" t="s">
        <v>8127</v>
      </c>
      <c r="D1346" t="s">
        <v>8128</v>
      </c>
      <c r="E1346" t="s">
        <v>93</v>
      </c>
      <c r="F1346" t="s">
        <v>52</v>
      </c>
      <c r="G1346" t="s">
        <v>52</v>
      </c>
    </row>
    <row r="1347" spans="1:7" x14ac:dyDescent="0.2">
      <c r="A1347" t="s">
        <v>8130</v>
      </c>
      <c r="B1347" t="s">
        <v>8131</v>
      </c>
      <c r="C1347" t="s">
        <v>8133</v>
      </c>
      <c r="D1347" t="s">
        <v>8135</v>
      </c>
      <c r="E1347" t="s">
        <v>1251</v>
      </c>
      <c r="F1347" t="s">
        <v>8138</v>
      </c>
      <c r="G1347" t="s">
        <v>52</v>
      </c>
    </row>
    <row r="1348" spans="1:7" x14ac:dyDescent="0.2">
      <c r="A1348" t="s">
        <v>8139</v>
      </c>
      <c r="B1348" t="s">
        <v>8140</v>
      </c>
      <c r="C1348" t="s">
        <v>8141</v>
      </c>
      <c r="D1348" t="s">
        <v>8142</v>
      </c>
      <c r="E1348" t="s">
        <v>93</v>
      </c>
      <c r="F1348" t="s">
        <v>8144</v>
      </c>
      <c r="G1348" t="s">
        <v>52</v>
      </c>
    </row>
    <row r="1349" spans="1:7" x14ac:dyDescent="0.2">
      <c r="A1349" t="s">
        <v>8145</v>
      </c>
      <c r="B1349" t="s">
        <v>8146</v>
      </c>
      <c r="C1349" t="s">
        <v>8147</v>
      </c>
      <c r="D1349" t="s">
        <v>8148</v>
      </c>
      <c r="E1349" t="s">
        <v>145</v>
      </c>
      <c r="F1349" t="s">
        <v>166</v>
      </c>
      <c r="G1349" t="s">
        <v>5990</v>
      </c>
    </row>
    <row r="1350" spans="1:7" x14ac:dyDescent="0.2">
      <c r="A1350" t="s">
        <v>8150</v>
      </c>
      <c r="B1350" t="s">
        <v>8151</v>
      </c>
      <c r="C1350" t="s">
        <v>8153</v>
      </c>
      <c r="D1350" t="s">
        <v>8155</v>
      </c>
      <c r="E1350" t="s">
        <v>93</v>
      </c>
      <c r="F1350" t="s">
        <v>764</v>
      </c>
      <c r="G1350" t="s">
        <v>52</v>
      </c>
    </row>
    <row r="1351" spans="1:7" x14ac:dyDescent="0.2">
      <c r="A1351" t="s">
        <v>8157</v>
      </c>
      <c r="B1351" t="s">
        <v>8158</v>
      </c>
      <c r="C1351" t="s">
        <v>8160</v>
      </c>
      <c r="D1351" t="s">
        <v>8162</v>
      </c>
      <c r="E1351" t="s">
        <v>8164</v>
      </c>
      <c r="F1351" t="s">
        <v>5449</v>
      </c>
      <c r="G1351" t="s">
        <v>52</v>
      </c>
    </row>
    <row r="1352" spans="1:7" x14ac:dyDescent="0.2">
      <c r="A1352" t="s">
        <v>8166</v>
      </c>
      <c r="B1352" t="s">
        <v>8168</v>
      </c>
      <c r="C1352" t="s">
        <v>8169</v>
      </c>
      <c r="D1352" t="s">
        <v>8170</v>
      </c>
      <c r="E1352" t="s">
        <v>400</v>
      </c>
      <c r="F1352" t="s">
        <v>52</v>
      </c>
      <c r="G1352" t="s">
        <v>52</v>
      </c>
    </row>
    <row r="1353" spans="1:7" x14ac:dyDescent="0.2">
      <c r="A1353" t="s">
        <v>8172</v>
      </c>
      <c r="B1353" t="s">
        <v>8173</v>
      </c>
      <c r="C1353" t="s">
        <v>8173</v>
      </c>
      <c r="D1353" t="s">
        <v>8174</v>
      </c>
      <c r="F1353" t="s">
        <v>853</v>
      </c>
      <c r="G1353" t="s">
        <v>52</v>
      </c>
    </row>
    <row r="1354" spans="1:7" x14ac:dyDescent="0.2">
      <c r="A1354" t="s">
        <v>8175</v>
      </c>
      <c r="B1354" t="s">
        <v>8176</v>
      </c>
      <c r="C1354" t="s">
        <v>8178</v>
      </c>
      <c r="D1354" t="s">
        <v>8180</v>
      </c>
      <c r="E1354" t="s">
        <v>93</v>
      </c>
      <c r="F1354" t="s">
        <v>52</v>
      </c>
      <c r="G1354" t="s">
        <v>52</v>
      </c>
    </row>
    <row r="1355" spans="1:7" x14ac:dyDescent="0.2">
      <c r="A1355" t="s">
        <v>8182</v>
      </c>
      <c r="B1355" t="s">
        <v>8183</v>
      </c>
      <c r="C1355" t="s">
        <v>8185</v>
      </c>
      <c r="D1355" t="s">
        <v>693</v>
      </c>
      <c r="E1355" t="s">
        <v>264</v>
      </c>
      <c r="F1355" t="s">
        <v>3091</v>
      </c>
      <c r="G1355" t="s">
        <v>52</v>
      </c>
    </row>
    <row r="1356" spans="1:7" x14ac:dyDescent="0.2">
      <c r="A1356" t="s">
        <v>8188</v>
      </c>
      <c r="B1356" t="s">
        <v>8189</v>
      </c>
      <c r="C1356" t="s">
        <v>8191</v>
      </c>
      <c r="D1356" t="s">
        <v>8193</v>
      </c>
      <c r="E1356" t="s">
        <v>93</v>
      </c>
      <c r="F1356" t="s">
        <v>52</v>
      </c>
      <c r="G1356" t="s">
        <v>52</v>
      </c>
    </row>
    <row r="1357" spans="1:7" x14ac:dyDescent="0.2">
      <c r="A1357" t="s">
        <v>8138</v>
      </c>
      <c r="B1357" t="s">
        <v>8196</v>
      </c>
      <c r="C1357" t="s">
        <v>8198</v>
      </c>
      <c r="D1357" t="s">
        <v>8200</v>
      </c>
      <c r="E1357" t="s">
        <v>145</v>
      </c>
      <c r="F1357" t="s">
        <v>8138</v>
      </c>
      <c r="G1357" t="s">
        <v>52</v>
      </c>
    </row>
    <row r="1358" spans="1:7" x14ac:dyDescent="0.2">
      <c r="A1358" t="s">
        <v>8203</v>
      </c>
      <c r="B1358" t="s">
        <v>8204</v>
      </c>
      <c r="C1358" t="s">
        <v>8205</v>
      </c>
      <c r="D1358" t="s">
        <v>8206</v>
      </c>
      <c r="F1358" t="s">
        <v>435</v>
      </c>
      <c r="G1358" t="s">
        <v>4079</v>
      </c>
    </row>
    <row r="1359" spans="1:7" x14ac:dyDescent="0.2">
      <c r="A1359" t="s">
        <v>8208</v>
      </c>
      <c r="B1359" t="s">
        <v>8209</v>
      </c>
      <c r="C1359" t="s">
        <v>8210</v>
      </c>
      <c r="D1359" t="s">
        <v>8211</v>
      </c>
      <c r="E1359" t="s">
        <v>1251</v>
      </c>
      <c r="F1359" t="s">
        <v>52</v>
      </c>
      <c r="G1359" t="s">
        <v>52</v>
      </c>
    </row>
    <row r="1360" spans="1:7" x14ac:dyDescent="0.2">
      <c r="A1360" t="s">
        <v>8213</v>
      </c>
      <c r="B1360" t="s">
        <v>8214</v>
      </c>
      <c r="C1360" t="s">
        <v>8215</v>
      </c>
      <c r="D1360" t="s">
        <v>3149</v>
      </c>
      <c r="E1360" t="s">
        <v>61</v>
      </c>
      <c r="F1360" t="s">
        <v>52</v>
      </c>
      <c r="G1360" t="s">
        <v>52</v>
      </c>
    </row>
    <row r="1361" spans="1:7" x14ac:dyDescent="0.2">
      <c r="A1361" t="s">
        <v>8217</v>
      </c>
      <c r="B1361" t="s">
        <v>8218</v>
      </c>
      <c r="C1361" t="s">
        <v>8219</v>
      </c>
      <c r="D1361" t="s">
        <v>8220</v>
      </c>
      <c r="E1361" t="s">
        <v>61</v>
      </c>
      <c r="F1361" t="s">
        <v>2600</v>
      </c>
      <c r="G1361" t="s">
        <v>52</v>
      </c>
    </row>
    <row r="1362" spans="1:7" x14ac:dyDescent="0.2">
      <c r="A1362" t="s">
        <v>8222</v>
      </c>
      <c r="B1362" t="s">
        <v>8223</v>
      </c>
      <c r="C1362" t="s">
        <v>8225</v>
      </c>
      <c r="D1362" t="s">
        <v>5164</v>
      </c>
      <c r="E1362" t="s">
        <v>159</v>
      </c>
      <c r="F1362" t="s">
        <v>52</v>
      </c>
      <c r="G1362" t="s">
        <v>52</v>
      </c>
    </row>
    <row r="1363" spans="1:7" x14ac:dyDescent="0.2">
      <c r="A1363" t="s">
        <v>8228</v>
      </c>
      <c r="B1363" t="s">
        <v>8229</v>
      </c>
      <c r="C1363" t="s">
        <v>8231</v>
      </c>
      <c r="D1363" t="s">
        <v>8233</v>
      </c>
      <c r="E1363" t="s">
        <v>93</v>
      </c>
      <c r="F1363" t="s">
        <v>3990</v>
      </c>
      <c r="G1363" t="s">
        <v>52</v>
      </c>
    </row>
    <row r="1364" spans="1:7" x14ac:dyDescent="0.2">
      <c r="A1364" t="s">
        <v>8235</v>
      </c>
      <c r="B1364" t="s">
        <v>8236</v>
      </c>
      <c r="C1364" t="s">
        <v>8238</v>
      </c>
      <c r="D1364" t="s">
        <v>5641</v>
      </c>
      <c r="E1364" t="s">
        <v>61</v>
      </c>
      <c r="F1364" t="s">
        <v>52</v>
      </c>
      <c r="G1364" t="s">
        <v>52</v>
      </c>
    </row>
    <row r="1365" spans="1:7" x14ac:dyDescent="0.2">
      <c r="A1365" t="s">
        <v>8242</v>
      </c>
      <c r="B1365" t="s">
        <v>8243</v>
      </c>
      <c r="C1365" t="s">
        <v>8245</v>
      </c>
      <c r="D1365" t="s">
        <v>8247</v>
      </c>
      <c r="E1365" t="s">
        <v>93</v>
      </c>
      <c r="F1365" t="s">
        <v>52</v>
      </c>
      <c r="G1365" t="s">
        <v>52</v>
      </c>
    </row>
    <row r="1366" spans="1:7" x14ac:dyDescent="0.2">
      <c r="A1366" t="s">
        <v>8249</v>
      </c>
      <c r="B1366" t="s">
        <v>8250</v>
      </c>
      <c r="C1366" t="s">
        <v>8251</v>
      </c>
      <c r="D1366" t="s">
        <v>8252</v>
      </c>
      <c r="E1366" t="s">
        <v>159</v>
      </c>
      <c r="F1366" t="s">
        <v>52</v>
      </c>
      <c r="G1366" t="s">
        <v>8255</v>
      </c>
    </row>
    <row r="1367" spans="1:7" x14ac:dyDescent="0.2">
      <c r="A1367" t="s">
        <v>8256</v>
      </c>
      <c r="B1367" t="s">
        <v>8257</v>
      </c>
      <c r="C1367" t="s">
        <v>8258</v>
      </c>
      <c r="D1367" t="s">
        <v>424</v>
      </c>
      <c r="E1367" t="s">
        <v>205</v>
      </c>
      <c r="F1367" t="s">
        <v>426</v>
      </c>
      <c r="G1367" t="s">
        <v>52</v>
      </c>
    </row>
    <row r="1368" spans="1:7" x14ac:dyDescent="0.2">
      <c r="A1368" t="s">
        <v>8260</v>
      </c>
      <c r="B1368" t="s">
        <v>8261</v>
      </c>
      <c r="C1368" t="s">
        <v>8263</v>
      </c>
      <c r="D1368" t="s">
        <v>8265</v>
      </c>
      <c r="E1368" t="s">
        <v>264</v>
      </c>
      <c r="F1368" t="s">
        <v>2731</v>
      </c>
      <c r="G1368" t="s">
        <v>52</v>
      </c>
    </row>
    <row r="1369" spans="1:7" x14ac:dyDescent="0.2">
      <c r="A1369" t="s">
        <v>8267</v>
      </c>
      <c r="B1369" t="s">
        <v>8268</v>
      </c>
      <c r="C1369" t="s">
        <v>8269</v>
      </c>
      <c r="D1369" t="s">
        <v>7036</v>
      </c>
      <c r="E1369" t="s">
        <v>61</v>
      </c>
      <c r="F1369" t="s">
        <v>52</v>
      </c>
      <c r="G1369" t="s">
        <v>52</v>
      </c>
    </row>
    <row r="1370" spans="1:7" x14ac:dyDescent="0.2">
      <c r="A1370" t="s">
        <v>8271</v>
      </c>
      <c r="B1370" t="s">
        <v>8272</v>
      </c>
      <c r="C1370" t="s">
        <v>8274</v>
      </c>
      <c r="D1370" t="s">
        <v>8276</v>
      </c>
      <c r="E1370" t="s">
        <v>264</v>
      </c>
      <c r="F1370" t="s">
        <v>5492</v>
      </c>
      <c r="G1370" t="s">
        <v>52</v>
      </c>
    </row>
    <row r="1371" spans="1:7" x14ac:dyDescent="0.2">
      <c r="A1371" t="s">
        <v>8278</v>
      </c>
      <c r="B1371" t="s">
        <v>8279</v>
      </c>
      <c r="C1371" t="s">
        <v>8279</v>
      </c>
      <c r="D1371" t="s">
        <v>8280</v>
      </c>
      <c r="E1371" t="s">
        <v>61</v>
      </c>
      <c r="F1371" t="s">
        <v>52</v>
      </c>
      <c r="G1371" t="s">
        <v>52</v>
      </c>
    </row>
    <row r="1372" spans="1:7" x14ac:dyDescent="0.2">
      <c r="A1372" t="s">
        <v>8281</v>
      </c>
      <c r="B1372" t="s">
        <v>8282</v>
      </c>
      <c r="C1372" t="s">
        <v>8283</v>
      </c>
      <c r="D1372" t="s">
        <v>8284</v>
      </c>
      <c r="E1372" t="s">
        <v>366</v>
      </c>
      <c r="F1372" t="s">
        <v>4335</v>
      </c>
      <c r="G1372" t="s">
        <v>52</v>
      </c>
    </row>
    <row r="1373" spans="1:7" x14ac:dyDescent="0.2">
      <c r="A1373" t="s">
        <v>8286</v>
      </c>
      <c r="B1373" t="s">
        <v>8287</v>
      </c>
      <c r="C1373" t="s">
        <v>8289</v>
      </c>
      <c r="D1373" t="s">
        <v>8291</v>
      </c>
      <c r="E1373" t="s">
        <v>264</v>
      </c>
      <c r="F1373" t="s">
        <v>52</v>
      </c>
      <c r="G1373" t="s">
        <v>52</v>
      </c>
    </row>
    <row r="1374" spans="1:7" x14ac:dyDescent="0.2">
      <c r="A1374" t="s">
        <v>8293</v>
      </c>
      <c r="B1374" t="s">
        <v>8294</v>
      </c>
      <c r="C1374" t="s">
        <v>8295</v>
      </c>
      <c r="D1374" t="s">
        <v>8296</v>
      </c>
      <c r="E1374" t="s">
        <v>61</v>
      </c>
      <c r="F1374" t="s">
        <v>52</v>
      </c>
      <c r="G1374" t="s">
        <v>52</v>
      </c>
    </row>
    <row r="1375" spans="1:7" x14ac:dyDescent="0.2">
      <c r="A1375" t="s">
        <v>8298</v>
      </c>
      <c r="B1375" t="s">
        <v>8299</v>
      </c>
      <c r="C1375" t="s">
        <v>8300</v>
      </c>
      <c r="D1375" t="s">
        <v>8018</v>
      </c>
      <c r="E1375" t="s">
        <v>1349</v>
      </c>
      <c r="F1375" t="s">
        <v>1615</v>
      </c>
      <c r="G1375" t="s">
        <v>52</v>
      </c>
    </row>
    <row r="1376" spans="1:7" x14ac:dyDescent="0.2">
      <c r="A1376" t="s">
        <v>8302</v>
      </c>
      <c r="B1376" t="s">
        <v>486</v>
      </c>
      <c r="C1376" t="s">
        <v>487</v>
      </c>
      <c r="D1376" t="s">
        <v>488</v>
      </c>
      <c r="E1376" t="s">
        <v>116</v>
      </c>
      <c r="F1376" t="s">
        <v>239</v>
      </c>
      <c r="G1376" t="s">
        <v>240</v>
      </c>
    </row>
    <row r="1377" spans="1:7" x14ac:dyDescent="0.2">
      <c r="A1377" t="s">
        <v>8304</v>
      </c>
      <c r="B1377" t="s">
        <v>8305</v>
      </c>
      <c r="C1377" t="s">
        <v>8306</v>
      </c>
      <c r="D1377" t="s">
        <v>8307</v>
      </c>
      <c r="E1377" t="s">
        <v>61</v>
      </c>
      <c r="F1377" t="s">
        <v>5737</v>
      </c>
      <c r="G1377" t="s">
        <v>52</v>
      </c>
    </row>
    <row r="1378" spans="1:7" x14ac:dyDescent="0.2">
      <c r="A1378" t="s">
        <v>8309</v>
      </c>
      <c r="B1378" t="s">
        <v>8310</v>
      </c>
      <c r="C1378" t="s">
        <v>8311</v>
      </c>
      <c r="D1378" t="s">
        <v>8312</v>
      </c>
      <c r="E1378" t="s">
        <v>763</v>
      </c>
      <c r="F1378" t="s">
        <v>865</v>
      </c>
      <c r="G1378" t="s">
        <v>866</v>
      </c>
    </row>
    <row r="1379" spans="1:7" x14ac:dyDescent="0.2">
      <c r="A1379" t="s">
        <v>8314</v>
      </c>
      <c r="B1379" t="s">
        <v>8315</v>
      </c>
      <c r="C1379" t="s">
        <v>8316</v>
      </c>
      <c r="D1379" t="s">
        <v>8317</v>
      </c>
      <c r="E1379" t="s">
        <v>159</v>
      </c>
      <c r="F1379" t="s">
        <v>52</v>
      </c>
      <c r="G1379" t="s">
        <v>52</v>
      </c>
    </row>
    <row r="1380" spans="1:7" x14ac:dyDescent="0.2">
      <c r="A1380" t="s">
        <v>671</v>
      </c>
      <c r="B1380" t="s">
        <v>8319</v>
      </c>
      <c r="C1380" t="s">
        <v>8320</v>
      </c>
      <c r="D1380" t="s">
        <v>900</v>
      </c>
      <c r="E1380" t="s">
        <v>151</v>
      </c>
      <c r="F1380" t="s">
        <v>6317</v>
      </c>
      <c r="G1380" t="s">
        <v>672</v>
      </c>
    </row>
    <row r="1381" spans="1:7" x14ac:dyDescent="0.2">
      <c r="A1381" t="s">
        <v>8322</v>
      </c>
      <c r="B1381" t="s">
        <v>8323</v>
      </c>
      <c r="C1381" t="s">
        <v>8324</v>
      </c>
      <c r="D1381" t="s">
        <v>8325</v>
      </c>
      <c r="E1381" t="s">
        <v>107</v>
      </c>
      <c r="F1381" t="s">
        <v>671</v>
      </c>
      <c r="G1381" t="s">
        <v>52</v>
      </c>
    </row>
    <row r="1382" spans="1:7" x14ac:dyDescent="0.2">
      <c r="A1382" t="s">
        <v>8327</v>
      </c>
      <c r="B1382" t="s">
        <v>8328</v>
      </c>
      <c r="C1382" t="s">
        <v>8329</v>
      </c>
      <c r="D1382" t="s">
        <v>6285</v>
      </c>
      <c r="E1382" t="s">
        <v>8164</v>
      </c>
      <c r="F1382" t="s">
        <v>52</v>
      </c>
      <c r="G1382" t="s">
        <v>1074</v>
      </c>
    </row>
    <row r="1383" spans="1:7" x14ac:dyDescent="0.2">
      <c r="A1383" t="s">
        <v>3233</v>
      </c>
      <c r="B1383" t="s">
        <v>8331</v>
      </c>
      <c r="C1383" t="s">
        <v>8333</v>
      </c>
      <c r="D1383" t="s">
        <v>8335</v>
      </c>
      <c r="E1383" t="s">
        <v>159</v>
      </c>
      <c r="F1383" t="s">
        <v>3233</v>
      </c>
      <c r="G1383" t="s">
        <v>8337</v>
      </c>
    </row>
    <row r="1384" spans="1:7" x14ac:dyDescent="0.2">
      <c r="A1384" t="s">
        <v>8338</v>
      </c>
      <c r="B1384" t="s">
        <v>8339</v>
      </c>
      <c r="C1384" t="s">
        <v>8341</v>
      </c>
      <c r="D1384" t="s">
        <v>4806</v>
      </c>
      <c r="E1384" t="s">
        <v>814</v>
      </c>
      <c r="F1384" t="s">
        <v>8338</v>
      </c>
      <c r="G1384" t="s">
        <v>8344</v>
      </c>
    </row>
    <row r="1385" spans="1:7" x14ac:dyDescent="0.2">
      <c r="A1385" t="s">
        <v>8345</v>
      </c>
      <c r="B1385" t="s">
        <v>8346</v>
      </c>
      <c r="C1385" t="s">
        <v>8347</v>
      </c>
      <c r="D1385" t="s">
        <v>8348</v>
      </c>
      <c r="E1385" t="s">
        <v>174</v>
      </c>
      <c r="F1385" t="s">
        <v>52</v>
      </c>
      <c r="G1385" t="s">
        <v>52</v>
      </c>
    </row>
    <row r="1386" spans="1:7" x14ac:dyDescent="0.2">
      <c r="A1386" t="s">
        <v>8350</v>
      </c>
      <c r="B1386" t="s">
        <v>8351</v>
      </c>
      <c r="C1386" t="s">
        <v>8352</v>
      </c>
      <c r="D1386" t="s">
        <v>8353</v>
      </c>
      <c r="E1386" t="s">
        <v>70</v>
      </c>
      <c r="F1386" t="s">
        <v>52</v>
      </c>
      <c r="G1386" t="s">
        <v>52</v>
      </c>
    </row>
    <row r="1387" spans="1:7" x14ac:dyDescent="0.2">
      <c r="A1387" t="s">
        <v>8355</v>
      </c>
      <c r="B1387" t="s">
        <v>8356</v>
      </c>
      <c r="C1387" t="s">
        <v>8358</v>
      </c>
      <c r="D1387" t="s">
        <v>6756</v>
      </c>
      <c r="E1387" t="s">
        <v>61</v>
      </c>
      <c r="F1387" t="s">
        <v>52</v>
      </c>
      <c r="G1387" t="s">
        <v>52</v>
      </c>
    </row>
    <row r="1388" spans="1:7" x14ac:dyDescent="0.2">
      <c r="A1388" t="s">
        <v>8362</v>
      </c>
      <c r="B1388" t="s">
        <v>6566</v>
      </c>
      <c r="C1388" t="s">
        <v>6567</v>
      </c>
      <c r="D1388" t="s">
        <v>6568</v>
      </c>
      <c r="E1388" t="s">
        <v>264</v>
      </c>
      <c r="F1388" t="s">
        <v>3708</v>
      </c>
      <c r="G1388" t="s">
        <v>3713</v>
      </c>
    </row>
    <row r="1389" spans="1:7" x14ac:dyDescent="0.2">
      <c r="A1389" t="s">
        <v>8364</v>
      </c>
      <c r="B1389" t="s">
        <v>8365</v>
      </c>
      <c r="C1389" t="s">
        <v>8367</v>
      </c>
      <c r="D1389" t="s">
        <v>8369</v>
      </c>
      <c r="E1389" t="s">
        <v>93</v>
      </c>
      <c r="F1389" t="s">
        <v>52</v>
      </c>
      <c r="G1389" t="s">
        <v>52</v>
      </c>
    </row>
    <row r="1390" spans="1:7" x14ac:dyDescent="0.2">
      <c r="A1390" t="s">
        <v>8371</v>
      </c>
      <c r="B1390" t="s">
        <v>8372</v>
      </c>
      <c r="C1390" t="s">
        <v>8373</v>
      </c>
      <c r="D1390" t="s">
        <v>8374</v>
      </c>
      <c r="E1390" t="s">
        <v>198</v>
      </c>
      <c r="F1390" t="s">
        <v>2731</v>
      </c>
      <c r="G1390" t="s">
        <v>2732</v>
      </c>
    </row>
    <row r="1391" spans="1:7" x14ac:dyDescent="0.2">
      <c r="A1391" t="s">
        <v>8377</v>
      </c>
      <c r="B1391" t="s">
        <v>8378</v>
      </c>
      <c r="C1391" t="s">
        <v>8380</v>
      </c>
      <c r="D1391" t="s">
        <v>8382</v>
      </c>
      <c r="E1391" t="s">
        <v>1251</v>
      </c>
      <c r="F1391" t="s">
        <v>8384</v>
      </c>
      <c r="G1391" t="s">
        <v>52</v>
      </c>
    </row>
    <row r="1392" spans="1:7" x14ac:dyDescent="0.2">
      <c r="A1392" t="s">
        <v>8385</v>
      </c>
      <c r="B1392" t="s">
        <v>8386</v>
      </c>
      <c r="C1392" t="s">
        <v>8388</v>
      </c>
      <c r="D1392" t="s">
        <v>8390</v>
      </c>
      <c r="E1392" t="s">
        <v>93</v>
      </c>
      <c r="F1392" t="s">
        <v>764</v>
      </c>
      <c r="G1392" t="s">
        <v>52</v>
      </c>
    </row>
    <row r="1393" spans="1:7" x14ac:dyDescent="0.2">
      <c r="A1393" t="s">
        <v>8392</v>
      </c>
      <c r="B1393" t="s">
        <v>8393</v>
      </c>
      <c r="C1393" t="s">
        <v>8395</v>
      </c>
      <c r="D1393" t="s">
        <v>8397</v>
      </c>
      <c r="E1393" t="s">
        <v>145</v>
      </c>
      <c r="F1393" t="s">
        <v>52</v>
      </c>
      <c r="G1393" t="s">
        <v>52</v>
      </c>
    </row>
    <row r="1394" spans="1:7" x14ac:dyDescent="0.2">
      <c r="A1394" t="s">
        <v>8399</v>
      </c>
      <c r="B1394" t="s">
        <v>8400</v>
      </c>
      <c r="C1394" t="s">
        <v>8401</v>
      </c>
      <c r="D1394" t="s">
        <v>6285</v>
      </c>
      <c r="E1394" t="s">
        <v>107</v>
      </c>
      <c r="F1394" t="s">
        <v>52</v>
      </c>
      <c r="G1394" t="s">
        <v>8403</v>
      </c>
    </row>
    <row r="1395" spans="1:7" x14ac:dyDescent="0.2">
      <c r="A1395" t="s">
        <v>8404</v>
      </c>
      <c r="B1395" t="s">
        <v>8405</v>
      </c>
      <c r="C1395" t="s">
        <v>8406</v>
      </c>
      <c r="D1395" t="s">
        <v>6291</v>
      </c>
      <c r="E1395" t="s">
        <v>61</v>
      </c>
      <c r="F1395" t="s">
        <v>52</v>
      </c>
      <c r="G1395" t="s">
        <v>8403</v>
      </c>
    </row>
    <row r="1396" spans="1:7" x14ac:dyDescent="0.2">
      <c r="A1396" t="s">
        <v>8408</v>
      </c>
      <c r="B1396" t="s">
        <v>8409</v>
      </c>
      <c r="C1396" t="s">
        <v>8410</v>
      </c>
      <c r="D1396" t="s">
        <v>6296</v>
      </c>
      <c r="E1396" t="s">
        <v>61</v>
      </c>
      <c r="F1396" t="s">
        <v>52</v>
      </c>
      <c r="G1396" t="s">
        <v>8403</v>
      </c>
    </row>
    <row r="1397" spans="1:7" x14ac:dyDescent="0.2">
      <c r="A1397" t="s">
        <v>8412</v>
      </c>
      <c r="B1397" t="s">
        <v>8413</v>
      </c>
      <c r="C1397" t="s">
        <v>8414</v>
      </c>
      <c r="D1397" t="s">
        <v>6826</v>
      </c>
      <c r="E1397" t="s">
        <v>279</v>
      </c>
      <c r="F1397" t="s">
        <v>52</v>
      </c>
      <c r="G1397" t="s">
        <v>52</v>
      </c>
    </row>
    <row r="1398" spans="1:7" x14ac:dyDescent="0.2">
      <c r="A1398" t="s">
        <v>8416</v>
      </c>
      <c r="B1398" t="s">
        <v>8417</v>
      </c>
      <c r="C1398" t="s">
        <v>8419</v>
      </c>
      <c r="D1398" t="s">
        <v>8421</v>
      </c>
      <c r="E1398" t="s">
        <v>61</v>
      </c>
      <c r="F1398" t="s">
        <v>2238</v>
      </c>
      <c r="G1398" t="s">
        <v>2239</v>
      </c>
    </row>
    <row r="1399" spans="1:7" x14ac:dyDescent="0.2">
      <c r="A1399" t="s">
        <v>8424</v>
      </c>
      <c r="B1399" t="s">
        <v>8425</v>
      </c>
      <c r="C1399" t="s">
        <v>8427</v>
      </c>
      <c r="D1399" t="s">
        <v>8429</v>
      </c>
      <c r="E1399" t="s">
        <v>586</v>
      </c>
      <c r="F1399" t="s">
        <v>52</v>
      </c>
      <c r="G1399" t="s">
        <v>2232</v>
      </c>
    </row>
    <row r="1400" spans="1:7" x14ac:dyDescent="0.2">
      <c r="A1400" t="s">
        <v>8431</v>
      </c>
      <c r="B1400" t="s">
        <v>8432</v>
      </c>
      <c r="C1400" t="s">
        <v>8433</v>
      </c>
      <c r="D1400" t="s">
        <v>8434</v>
      </c>
      <c r="E1400" t="s">
        <v>1349</v>
      </c>
      <c r="F1400" t="s">
        <v>52</v>
      </c>
      <c r="G1400" t="s">
        <v>52</v>
      </c>
    </row>
    <row r="1401" spans="1:7" x14ac:dyDescent="0.2">
      <c r="A1401" t="s">
        <v>8436</v>
      </c>
      <c r="B1401" t="s">
        <v>8437</v>
      </c>
      <c r="C1401" t="s">
        <v>8438</v>
      </c>
      <c r="D1401" t="s">
        <v>8439</v>
      </c>
      <c r="E1401" t="s">
        <v>21</v>
      </c>
      <c r="F1401" t="s">
        <v>52</v>
      </c>
      <c r="G1401" t="s">
        <v>52</v>
      </c>
    </row>
    <row r="1402" spans="1:7" x14ac:dyDescent="0.2">
      <c r="A1402" t="s">
        <v>8441</v>
      </c>
      <c r="B1402" t="s">
        <v>8442</v>
      </c>
      <c r="C1402" t="s">
        <v>8443</v>
      </c>
      <c r="D1402" t="s">
        <v>8444</v>
      </c>
      <c r="E1402" t="s">
        <v>1251</v>
      </c>
      <c r="F1402" t="s">
        <v>5737</v>
      </c>
      <c r="G1402" t="s">
        <v>52</v>
      </c>
    </row>
    <row r="1403" spans="1:7" x14ac:dyDescent="0.2">
      <c r="A1403" t="s">
        <v>8446</v>
      </c>
      <c r="B1403" t="s">
        <v>8447</v>
      </c>
      <c r="C1403" t="s">
        <v>8449</v>
      </c>
      <c r="D1403" t="s">
        <v>8451</v>
      </c>
      <c r="E1403" t="s">
        <v>93</v>
      </c>
      <c r="F1403" t="s">
        <v>8446</v>
      </c>
      <c r="G1403" t="s">
        <v>52</v>
      </c>
    </row>
    <row r="1404" spans="1:7" x14ac:dyDescent="0.2">
      <c r="A1404" t="s">
        <v>8453</v>
      </c>
      <c r="B1404" t="s">
        <v>8454</v>
      </c>
      <c r="C1404" t="s">
        <v>8455</v>
      </c>
      <c r="D1404" t="s">
        <v>8456</v>
      </c>
      <c r="E1404" t="s">
        <v>279</v>
      </c>
      <c r="F1404" t="s">
        <v>52</v>
      </c>
      <c r="G1404" t="s">
        <v>52</v>
      </c>
    </row>
    <row r="1405" spans="1:7" x14ac:dyDescent="0.2">
      <c r="A1405" t="s">
        <v>8458</v>
      </c>
      <c r="B1405" t="s">
        <v>8459</v>
      </c>
      <c r="C1405" t="s">
        <v>8461</v>
      </c>
      <c r="D1405" t="s">
        <v>6374</v>
      </c>
      <c r="E1405" t="s">
        <v>8464</v>
      </c>
      <c r="F1405" t="s">
        <v>1336</v>
      </c>
      <c r="G1405" t="s">
        <v>1337</v>
      </c>
    </row>
    <row r="1406" spans="1:7" x14ac:dyDescent="0.2">
      <c r="A1406" t="s">
        <v>8465</v>
      </c>
      <c r="B1406" t="s">
        <v>8466</v>
      </c>
      <c r="C1406" t="s">
        <v>8467</v>
      </c>
      <c r="D1406" t="s">
        <v>7732</v>
      </c>
      <c r="E1406" t="s">
        <v>145</v>
      </c>
      <c r="F1406" t="s">
        <v>52</v>
      </c>
      <c r="G1406" t="s">
        <v>52</v>
      </c>
    </row>
    <row r="1407" spans="1:7" x14ac:dyDescent="0.2">
      <c r="A1407" t="s">
        <v>8469</v>
      </c>
      <c r="B1407" t="s">
        <v>8470</v>
      </c>
      <c r="C1407" t="s">
        <v>8471</v>
      </c>
      <c r="D1407" t="s">
        <v>8472</v>
      </c>
      <c r="E1407" t="s">
        <v>205</v>
      </c>
      <c r="F1407" t="s">
        <v>1199</v>
      </c>
      <c r="G1407" t="s">
        <v>52</v>
      </c>
    </row>
    <row r="1408" spans="1:7" x14ac:dyDescent="0.2">
      <c r="A1408" t="s">
        <v>8474</v>
      </c>
      <c r="B1408" t="s">
        <v>8475</v>
      </c>
      <c r="C1408" t="s">
        <v>8477</v>
      </c>
      <c r="D1408" t="s">
        <v>8479</v>
      </c>
      <c r="E1408" t="s">
        <v>264</v>
      </c>
      <c r="F1408" t="s">
        <v>5478</v>
      </c>
      <c r="G1408" t="s">
        <v>5484</v>
      </c>
    </row>
    <row r="1409" spans="1:7" x14ac:dyDescent="0.2">
      <c r="A1409" t="s">
        <v>8481</v>
      </c>
      <c r="B1409" t="s">
        <v>8482</v>
      </c>
      <c r="C1409" t="s">
        <v>8483</v>
      </c>
      <c r="D1409" t="s">
        <v>8472</v>
      </c>
      <c r="E1409" t="s">
        <v>159</v>
      </c>
      <c r="F1409" t="s">
        <v>1199</v>
      </c>
      <c r="G1409" t="s">
        <v>52</v>
      </c>
    </row>
    <row r="1410" spans="1:7" x14ac:dyDescent="0.2">
      <c r="A1410" t="s">
        <v>8485</v>
      </c>
      <c r="B1410" t="s">
        <v>8486</v>
      </c>
      <c r="C1410" t="s">
        <v>8488</v>
      </c>
      <c r="D1410" t="s">
        <v>8490</v>
      </c>
      <c r="E1410" t="s">
        <v>5890</v>
      </c>
      <c r="F1410" t="s">
        <v>491</v>
      </c>
      <c r="G1410" t="s">
        <v>6700</v>
      </c>
    </row>
    <row r="1411" spans="1:7" x14ac:dyDescent="0.2">
      <c r="A1411" t="s">
        <v>8492</v>
      </c>
      <c r="B1411" t="s">
        <v>8493</v>
      </c>
      <c r="C1411" t="s">
        <v>8495</v>
      </c>
      <c r="D1411" t="s">
        <v>8497</v>
      </c>
      <c r="E1411" t="s">
        <v>392</v>
      </c>
      <c r="F1411" t="s">
        <v>52</v>
      </c>
      <c r="G1411" t="s">
        <v>52</v>
      </c>
    </row>
    <row r="1412" spans="1:7" x14ac:dyDescent="0.2">
      <c r="A1412" t="s">
        <v>8499</v>
      </c>
      <c r="B1412" t="s">
        <v>8500</v>
      </c>
      <c r="C1412" t="s">
        <v>8502</v>
      </c>
      <c r="D1412" t="s">
        <v>8504</v>
      </c>
      <c r="E1412" t="s">
        <v>61</v>
      </c>
      <c r="F1412" t="s">
        <v>3198</v>
      </c>
      <c r="G1412" t="s">
        <v>52</v>
      </c>
    </row>
    <row r="1413" spans="1:7" x14ac:dyDescent="0.2">
      <c r="A1413" t="s">
        <v>8507</v>
      </c>
      <c r="B1413" t="s">
        <v>8508</v>
      </c>
      <c r="C1413" t="s">
        <v>8509</v>
      </c>
      <c r="D1413" t="s">
        <v>3331</v>
      </c>
      <c r="E1413" t="s">
        <v>3560</v>
      </c>
      <c r="F1413" t="s">
        <v>52</v>
      </c>
      <c r="G1413" t="s">
        <v>52</v>
      </c>
    </row>
    <row r="1414" spans="1:7" x14ac:dyDescent="0.2">
      <c r="A1414" t="s">
        <v>8511</v>
      </c>
      <c r="B1414" t="s">
        <v>8512</v>
      </c>
      <c r="C1414" t="s">
        <v>8513</v>
      </c>
      <c r="D1414" t="s">
        <v>8514</v>
      </c>
      <c r="E1414" t="s">
        <v>61</v>
      </c>
      <c r="F1414" t="s">
        <v>239</v>
      </c>
      <c r="G1414" t="s">
        <v>240</v>
      </c>
    </row>
    <row r="1415" spans="1:7" x14ac:dyDescent="0.2">
      <c r="A1415" t="s">
        <v>8517</v>
      </c>
      <c r="B1415" t="s">
        <v>8518</v>
      </c>
      <c r="C1415" t="s">
        <v>8519</v>
      </c>
      <c r="D1415" t="s">
        <v>8520</v>
      </c>
      <c r="F1415" t="s">
        <v>52</v>
      </c>
      <c r="G1415" t="s">
        <v>52</v>
      </c>
    </row>
    <row r="1416" spans="1:7" x14ac:dyDescent="0.2">
      <c r="A1416" t="s">
        <v>3080</v>
      </c>
      <c r="B1416" t="s">
        <v>8521</v>
      </c>
      <c r="C1416" t="s">
        <v>8523</v>
      </c>
      <c r="D1416" t="s">
        <v>8525</v>
      </c>
      <c r="E1416" t="s">
        <v>264</v>
      </c>
      <c r="F1416" t="s">
        <v>3080</v>
      </c>
      <c r="G1416" t="s">
        <v>3081</v>
      </c>
    </row>
    <row r="1417" spans="1:7" x14ac:dyDescent="0.2">
      <c r="A1417" t="s">
        <v>8527</v>
      </c>
      <c r="B1417" t="s">
        <v>8528</v>
      </c>
      <c r="C1417" t="s">
        <v>8528</v>
      </c>
      <c r="D1417" t="s">
        <v>8529</v>
      </c>
      <c r="E1417" t="s">
        <v>198</v>
      </c>
      <c r="F1417" t="s">
        <v>52</v>
      </c>
      <c r="G1417" t="s">
        <v>393</v>
      </c>
    </row>
    <row r="1418" spans="1:7" x14ac:dyDescent="0.2">
      <c r="A1418" t="s">
        <v>8531</v>
      </c>
      <c r="B1418" t="s">
        <v>8532</v>
      </c>
      <c r="C1418" t="s">
        <v>8534</v>
      </c>
      <c r="D1418" t="s">
        <v>8536</v>
      </c>
      <c r="E1418" t="s">
        <v>145</v>
      </c>
      <c r="F1418" t="s">
        <v>8531</v>
      </c>
      <c r="G1418" t="s">
        <v>52</v>
      </c>
    </row>
    <row r="1419" spans="1:7" x14ac:dyDescent="0.2">
      <c r="A1419" t="s">
        <v>8538</v>
      </c>
      <c r="B1419" t="s">
        <v>8539</v>
      </c>
      <c r="C1419" t="s">
        <v>8541</v>
      </c>
      <c r="D1419" t="s">
        <v>2324</v>
      </c>
      <c r="E1419" t="s">
        <v>5910</v>
      </c>
      <c r="F1419" t="s">
        <v>52</v>
      </c>
      <c r="G1419" t="s">
        <v>52</v>
      </c>
    </row>
    <row r="1420" spans="1:7" x14ac:dyDescent="0.2">
      <c r="A1420" t="s">
        <v>8544</v>
      </c>
      <c r="B1420" t="s">
        <v>8545</v>
      </c>
      <c r="C1420" t="s">
        <v>8546</v>
      </c>
      <c r="D1420" t="s">
        <v>8547</v>
      </c>
      <c r="E1420" t="s">
        <v>781</v>
      </c>
      <c r="F1420" t="s">
        <v>52</v>
      </c>
      <c r="G1420" t="s">
        <v>52</v>
      </c>
    </row>
    <row r="1421" spans="1:7" x14ac:dyDescent="0.2">
      <c r="A1421" t="s">
        <v>8549</v>
      </c>
      <c r="B1421" t="s">
        <v>8550</v>
      </c>
      <c r="C1421" t="s">
        <v>8551</v>
      </c>
      <c r="D1421" t="s">
        <v>8552</v>
      </c>
      <c r="E1421" t="s">
        <v>61</v>
      </c>
      <c r="F1421" t="s">
        <v>8554</v>
      </c>
      <c r="G1421" t="s">
        <v>8555</v>
      </c>
    </row>
    <row r="1422" spans="1:7" x14ac:dyDescent="0.2">
      <c r="A1422" t="s">
        <v>749</v>
      </c>
      <c r="B1422" t="s">
        <v>8556</v>
      </c>
      <c r="C1422" t="s">
        <v>8558</v>
      </c>
      <c r="D1422" t="s">
        <v>8560</v>
      </c>
      <c r="E1422" t="s">
        <v>159</v>
      </c>
      <c r="F1422" t="s">
        <v>749</v>
      </c>
      <c r="G1422" t="s">
        <v>1231</v>
      </c>
    </row>
    <row r="1423" spans="1:7" x14ac:dyDescent="0.2">
      <c r="A1423" t="s">
        <v>8562</v>
      </c>
      <c r="B1423" t="s">
        <v>8315</v>
      </c>
      <c r="C1423" t="s">
        <v>8316</v>
      </c>
      <c r="D1423" t="s">
        <v>8317</v>
      </c>
      <c r="E1423" t="s">
        <v>238</v>
      </c>
      <c r="F1423" t="s">
        <v>52</v>
      </c>
      <c r="G1423" t="s">
        <v>52</v>
      </c>
    </row>
    <row r="1424" spans="1:7" x14ac:dyDescent="0.2">
      <c r="A1424" t="s">
        <v>8564</v>
      </c>
      <c r="B1424" t="s">
        <v>8565</v>
      </c>
      <c r="C1424" t="s">
        <v>8566</v>
      </c>
      <c r="D1424" t="s">
        <v>8567</v>
      </c>
      <c r="E1424" t="s">
        <v>3645</v>
      </c>
      <c r="F1424" t="s">
        <v>52</v>
      </c>
      <c r="G1424" t="s">
        <v>52</v>
      </c>
    </row>
    <row r="1425" spans="1:7" x14ac:dyDescent="0.2">
      <c r="A1425" t="s">
        <v>8569</v>
      </c>
      <c r="B1425" t="s">
        <v>8570</v>
      </c>
      <c r="C1425" t="s">
        <v>8572</v>
      </c>
      <c r="D1425" t="s">
        <v>8574</v>
      </c>
      <c r="E1425" t="s">
        <v>8576</v>
      </c>
      <c r="F1425" t="s">
        <v>52</v>
      </c>
      <c r="G1425" t="s">
        <v>52</v>
      </c>
    </row>
    <row r="1426" spans="1:7" x14ac:dyDescent="0.2">
      <c r="A1426" t="s">
        <v>8577</v>
      </c>
      <c r="B1426" t="s">
        <v>8578</v>
      </c>
      <c r="C1426" t="s">
        <v>8579</v>
      </c>
      <c r="D1426" t="s">
        <v>8580</v>
      </c>
      <c r="E1426" t="s">
        <v>264</v>
      </c>
      <c r="F1426" t="s">
        <v>52</v>
      </c>
      <c r="G1426" t="s">
        <v>52</v>
      </c>
    </row>
    <row r="1427" spans="1:7" x14ac:dyDescent="0.2">
      <c r="A1427" t="s">
        <v>8582</v>
      </c>
      <c r="B1427" t="s">
        <v>8583</v>
      </c>
      <c r="C1427" t="s">
        <v>8585</v>
      </c>
      <c r="D1427" t="s">
        <v>8587</v>
      </c>
      <c r="E1427" t="s">
        <v>61</v>
      </c>
      <c r="F1427" t="s">
        <v>52</v>
      </c>
      <c r="G1427" t="s">
        <v>52</v>
      </c>
    </row>
    <row r="1428" spans="1:7" x14ac:dyDescent="0.2">
      <c r="A1428" t="s">
        <v>8590</v>
      </c>
      <c r="B1428" t="s">
        <v>8591</v>
      </c>
      <c r="C1428" t="s">
        <v>8593</v>
      </c>
      <c r="D1428" t="s">
        <v>8595</v>
      </c>
      <c r="E1428" t="s">
        <v>238</v>
      </c>
      <c r="F1428" t="s">
        <v>6519</v>
      </c>
      <c r="G1428" t="s">
        <v>8597</v>
      </c>
    </row>
    <row r="1429" spans="1:7" x14ac:dyDescent="0.2">
      <c r="A1429" t="s">
        <v>8598</v>
      </c>
      <c r="B1429" t="s">
        <v>8599</v>
      </c>
      <c r="C1429" t="s">
        <v>8600</v>
      </c>
      <c r="D1429" t="s">
        <v>2189</v>
      </c>
      <c r="E1429" t="s">
        <v>5910</v>
      </c>
      <c r="F1429" t="s">
        <v>7367</v>
      </c>
      <c r="G1429" t="s">
        <v>52</v>
      </c>
    </row>
    <row r="1430" spans="1:7" x14ac:dyDescent="0.2">
      <c r="A1430" t="s">
        <v>8602</v>
      </c>
      <c r="B1430" t="s">
        <v>8603</v>
      </c>
      <c r="C1430" t="s">
        <v>8605</v>
      </c>
      <c r="D1430" t="s">
        <v>8607</v>
      </c>
      <c r="E1430" t="s">
        <v>93</v>
      </c>
      <c r="F1430" t="s">
        <v>52</v>
      </c>
      <c r="G1430" t="s">
        <v>52</v>
      </c>
    </row>
    <row r="1431" spans="1:7" x14ac:dyDescent="0.2">
      <c r="A1431" t="s">
        <v>8609</v>
      </c>
      <c r="B1431" t="s">
        <v>8610</v>
      </c>
      <c r="C1431" t="s">
        <v>8612</v>
      </c>
      <c r="D1431" t="s">
        <v>501</v>
      </c>
      <c r="E1431" t="s">
        <v>198</v>
      </c>
      <c r="F1431" t="s">
        <v>175</v>
      </c>
      <c r="G1431" t="s">
        <v>176</v>
      </c>
    </row>
    <row r="1432" spans="1:7" x14ac:dyDescent="0.2">
      <c r="A1432" t="s">
        <v>8616</v>
      </c>
      <c r="B1432" t="s">
        <v>8617</v>
      </c>
      <c r="C1432" t="s">
        <v>8618</v>
      </c>
      <c r="D1432" t="s">
        <v>5060</v>
      </c>
      <c r="E1432" t="s">
        <v>93</v>
      </c>
      <c r="F1432" t="s">
        <v>52</v>
      </c>
      <c r="G1432" t="s">
        <v>52</v>
      </c>
    </row>
    <row r="1433" spans="1:7" x14ac:dyDescent="0.2">
      <c r="A1433" t="s">
        <v>8619</v>
      </c>
      <c r="B1433" t="s">
        <v>8620</v>
      </c>
      <c r="C1433" t="s">
        <v>8622</v>
      </c>
      <c r="D1433" t="s">
        <v>8624</v>
      </c>
      <c r="E1433" t="s">
        <v>93</v>
      </c>
      <c r="F1433" t="s">
        <v>52</v>
      </c>
      <c r="G1433" t="s">
        <v>52</v>
      </c>
    </row>
    <row r="1434" spans="1:7" x14ac:dyDescent="0.2">
      <c r="A1434" t="s">
        <v>8626</v>
      </c>
      <c r="B1434" t="s">
        <v>8627</v>
      </c>
      <c r="C1434" t="s">
        <v>8628</v>
      </c>
      <c r="D1434" t="s">
        <v>8629</v>
      </c>
      <c r="E1434" t="s">
        <v>61</v>
      </c>
      <c r="F1434" t="s">
        <v>52</v>
      </c>
      <c r="G1434" t="s">
        <v>52</v>
      </c>
    </row>
    <row r="1435" spans="1:7" x14ac:dyDescent="0.2">
      <c r="A1435" t="s">
        <v>8631</v>
      </c>
      <c r="B1435" t="s">
        <v>8632</v>
      </c>
      <c r="C1435" t="s">
        <v>8634</v>
      </c>
      <c r="D1435" t="s">
        <v>8636</v>
      </c>
      <c r="E1435" t="s">
        <v>116</v>
      </c>
      <c r="F1435" t="s">
        <v>52</v>
      </c>
      <c r="G1435" t="s">
        <v>52</v>
      </c>
    </row>
    <row r="1436" spans="1:7" x14ac:dyDescent="0.2">
      <c r="A1436" t="s">
        <v>8638</v>
      </c>
      <c r="B1436" t="s">
        <v>8639</v>
      </c>
      <c r="C1436" t="s">
        <v>8641</v>
      </c>
      <c r="D1436" t="s">
        <v>8643</v>
      </c>
      <c r="E1436" t="s">
        <v>832</v>
      </c>
      <c r="F1436" t="s">
        <v>1844</v>
      </c>
      <c r="G1436" t="s">
        <v>1845</v>
      </c>
    </row>
    <row r="1437" spans="1:7" x14ac:dyDescent="0.2">
      <c r="A1437" t="s">
        <v>8645</v>
      </c>
      <c r="B1437" t="s">
        <v>8646</v>
      </c>
      <c r="C1437" t="s">
        <v>8647</v>
      </c>
      <c r="D1437" t="s">
        <v>8648</v>
      </c>
      <c r="E1437" t="s">
        <v>1251</v>
      </c>
      <c r="F1437" t="s">
        <v>52</v>
      </c>
      <c r="G1437" t="s">
        <v>52</v>
      </c>
    </row>
    <row r="1438" spans="1:7" x14ac:dyDescent="0.2">
      <c r="A1438" t="s">
        <v>8650</v>
      </c>
      <c r="B1438" t="s">
        <v>8651</v>
      </c>
      <c r="C1438" t="s">
        <v>8652</v>
      </c>
      <c r="D1438" t="s">
        <v>1059</v>
      </c>
      <c r="E1438" t="s">
        <v>130</v>
      </c>
      <c r="F1438" t="s">
        <v>52</v>
      </c>
      <c r="G1438" t="s">
        <v>52</v>
      </c>
    </row>
    <row r="1439" spans="1:7" x14ac:dyDescent="0.2">
      <c r="A1439" t="s">
        <v>8654</v>
      </c>
      <c r="B1439" t="s">
        <v>8655</v>
      </c>
      <c r="C1439" t="s">
        <v>8657</v>
      </c>
      <c r="D1439" t="s">
        <v>8659</v>
      </c>
      <c r="E1439" t="s">
        <v>392</v>
      </c>
      <c r="F1439" t="s">
        <v>52</v>
      </c>
      <c r="G1439" t="s">
        <v>52</v>
      </c>
    </row>
    <row r="1440" spans="1:7" x14ac:dyDescent="0.2">
      <c r="A1440" t="s">
        <v>8661</v>
      </c>
      <c r="B1440" t="s">
        <v>8662</v>
      </c>
      <c r="C1440" t="s">
        <v>8663</v>
      </c>
      <c r="D1440" t="s">
        <v>638</v>
      </c>
      <c r="E1440" t="s">
        <v>264</v>
      </c>
      <c r="F1440" t="s">
        <v>52</v>
      </c>
      <c r="G1440" t="s">
        <v>52</v>
      </c>
    </row>
    <row r="1441" spans="1:7" x14ac:dyDescent="0.2">
      <c r="A1441" t="s">
        <v>8665</v>
      </c>
      <c r="B1441" t="s">
        <v>8667</v>
      </c>
      <c r="C1441" t="s">
        <v>8668</v>
      </c>
      <c r="D1441" t="s">
        <v>1135</v>
      </c>
      <c r="E1441" t="s">
        <v>7994</v>
      </c>
      <c r="F1441" t="s">
        <v>52</v>
      </c>
      <c r="G1441" t="s">
        <v>52</v>
      </c>
    </row>
    <row r="1442" spans="1:7" x14ac:dyDescent="0.2">
      <c r="A1442" t="s">
        <v>8670</v>
      </c>
      <c r="B1442" t="s">
        <v>8671</v>
      </c>
      <c r="C1442" t="s">
        <v>8672</v>
      </c>
      <c r="D1442" t="s">
        <v>8673</v>
      </c>
      <c r="E1442" t="s">
        <v>781</v>
      </c>
      <c r="F1442" t="s">
        <v>52</v>
      </c>
      <c r="G1442" t="s">
        <v>52</v>
      </c>
    </row>
    <row r="1443" spans="1:7" x14ac:dyDescent="0.2">
      <c r="A1443" t="s">
        <v>8675</v>
      </c>
      <c r="B1443" t="s">
        <v>8676</v>
      </c>
      <c r="C1443" t="s">
        <v>8678</v>
      </c>
      <c r="D1443" t="s">
        <v>8680</v>
      </c>
      <c r="E1443" t="s">
        <v>1251</v>
      </c>
      <c r="F1443" t="s">
        <v>8682</v>
      </c>
      <c r="G1443" t="s">
        <v>52</v>
      </c>
    </row>
    <row r="1444" spans="1:7" x14ac:dyDescent="0.2">
      <c r="A1444" t="s">
        <v>8683</v>
      </c>
      <c r="B1444" t="s">
        <v>8684</v>
      </c>
      <c r="C1444" t="s">
        <v>8686</v>
      </c>
      <c r="D1444" t="s">
        <v>8688</v>
      </c>
      <c r="E1444" t="s">
        <v>61</v>
      </c>
      <c r="F1444" t="s">
        <v>52</v>
      </c>
      <c r="G1444" t="s">
        <v>52</v>
      </c>
    </row>
    <row r="1445" spans="1:7" x14ac:dyDescent="0.2">
      <c r="A1445" t="s">
        <v>8690</v>
      </c>
      <c r="B1445" t="s">
        <v>4394</v>
      </c>
      <c r="C1445" t="s">
        <v>4395</v>
      </c>
      <c r="D1445" t="s">
        <v>4396</v>
      </c>
      <c r="E1445" t="s">
        <v>61</v>
      </c>
      <c r="F1445" t="s">
        <v>8690</v>
      </c>
      <c r="G1445" t="s">
        <v>52</v>
      </c>
    </row>
    <row r="1446" spans="1:7" x14ac:dyDescent="0.2">
      <c r="A1446" t="s">
        <v>5132</v>
      </c>
      <c r="B1446" t="s">
        <v>8691</v>
      </c>
      <c r="C1446" t="s">
        <v>8692</v>
      </c>
      <c r="D1446" t="s">
        <v>8693</v>
      </c>
      <c r="E1446" t="s">
        <v>61</v>
      </c>
      <c r="F1446" t="s">
        <v>5132</v>
      </c>
      <c r="G1446" t="s">
        <v>5133</v>
      </c>
    </row>
    <row r="1447" spans="1:7" x14ac:dyDescent="0.2">
      <c r="A1447" t="s">
        <v>8695</v>
      </c>
      <c r="B1447" t="s">
        <v>8696</v>
      </c>
      <c r="C1447" t="s">
        <v>8698</v>
      </c>
      <c r="D1447" t="s">
        <v>8700</v>
      </c>
      <c r="E1447" t="s">
        <v>602</v>
      </c>
      <c r="F1447" t="s">
        <v>52</v>
      </c>
      <c r="G1447" t="s">
        <v>52</v>
      </c>
    </row>
    <row r="1448" spans="1:7" x14ac:dyDescent="0.2">
      <c r="A1448" t="s">
        <v>8703</v>
      </c>
      <c r="B1448" t="s">
        <v>8704</v>
      </c>
      <c r="C1448" t="s">
        <v>8706</v>
      </c>
      <c r="D1448" t="s">
        <v>8708</v>
      </c>
      <c r="E1448" t="s">
        <v>8710</v>
      </c>
      <c r="F1448" t="s">
        <v>650</v>
      </c>
      <c r="G1448" t="s">
        <v>8711</v>
      </c>
    </row>
    <row r="1449" spans="1:7" x14ac:dyDescent="0.2">
      <c r="A1449" t="s">
        <v>8712</v>
      </c>
      <c r="B1449" t="s">
        <v>8713</v>
      </c>
      <c r="C1449" t="s">
        <v>8714</v>
      </c>
      <c r="D1449" t="s">
        <v>3842</v>
      </c>
      <c r="E1449" t="s">
        <v>264</v>
      </c>
      <c r="F1449" t="s">
        <v>52</v>
      </c>
      <c r="G1449" t="s">
        <v>52</v>
      </c>
    </row>
    <row r="1450" spans="1:7" x14ac:dyDescent="0.2">
      <c r="A1450" t="s">
        <v>8715</v>
      </c>
      <c r="B1450" t="s">
        <v>8716</v>
      </c>
      <c r="C1450" t="s">
        <v>8718</v>
      </c>
      <c r="D1450" t="s">
        <v>8720</v>
      </c>
      <c r="E1450" t="s">
        <v>1349</v>
      </c>
      <c r="F1450" t="s">
        <v>52</v>
      </c>
      <c r="G1450" t="s">
        <v>52</v>
      </c>
    </row>
    <row r="1451" spans="1:7" x14ac:dyDescent="0.2">
      <c r="A1451" t="s">
        <v>8722</v>
      </c>
      <c r="B1451" t="s">
        <v>8723</v>
      </c>
      <c r="C1451" t="s">
        <v>8725</v>
      </c>
      <c r="D1451" t="s">
        <v>8727</v>
      </c>
      <c r="E1451" t="s">
        <v>61</v>
      </c>
      <c r="F1451" t="s">
        <v>52</v>
      </c>
      <c r="G1451" t="s">
        <v>52</v>
      </c>
    </row>
    <row r="1452" spans="1:7" x14ac:dyDescent="0.2">
      <c r="A1452" t="s">
        <v>8729</v>
      </c>
      <c r="B1452" t="s">
        <v>8730</v>
      </c>
      <c r="C1452" t="s">
        <v>8732</v>
      </c>
      <c r="D1452" t="s">
        <v>5497</v>
      </c>
      <c r="E1452" t="s">
        <v>130</v>
      </c>
      <c r="F1452" t="s">
        <v>2653</v>
      </c>
      <c r="G1452" t="s">
        <v>2654</v>
      </c>
    </row>
    <row r="1453" spans="1:7" x14ac:dyDescent="0.2">
      <c r="A1453" t="s">
        <v>8735</v>
      </c>
      <c r="B1453" t="s">
        <v>8736</v>
      </c>
      <c r="C1453" t="s">
        <v>8737</v>
      </c>
      <c r="D1453" t="s">
        <v>3149</v>
      </c>
      <c r="E1453" t="s">
        <v>61</v>
      </c>
      <c r="F1453" t="s">
        <v>52</v>
      </c>
      <c r="G1453" t="s">
        <v>52</v>
      </c>
    </row>
    <row r="1454" spans="1:7" x14ac:dyDescent="0.2">
      <c r="A1454" t="s">
        <v>8740</v>
      </c>
      <c r="B1454" t="s">
        <v>8742</v>
      </c>
      <c r="C1454" t="s">
        <v>8744</v>
      </c>
      <c r="D1454" t="s">
        <v>3294</v>
      </c>
      <c r="E1454" t="s">
        <v>145</v>
      </c>
      <c r="F1454" t="s">
        <v>296</v>
      </c>
      <c r="G1454" t="s">
        <v>52</v>
      </c>
    </row>
    <row r="1455" spans="1:7" x14ac:dyDescent="0.2">
      <c r="A1455" t="s">
        <v>8747</v>
      </c>
      <c r="B1455" t="s">
        <v>8748</v>
      </c>
      <c r="C1455" t="s">
        <v>8750</v>
      </c>
      <c r="D1455" t="s">
        <v>8752</v>
      </c>
      <c r="E1455" t="s">
        <v>145</v>
      </c>
      <c r="F1455" t="s">
        <v>296</v>
      </c>
      <c r="G1455" t="s">
        <v>297</v>
      </c>
    </row>
    <row r="1456" spans="1:7" x14ac:dyDescent="0.2">
      <c r="A1456" t="s">
        <v>8754</v>
      </c>
      <c r="B1456" t="s">
        <v>5900</v>
      </c>
      <c r="C1456" t="s">
        <v>5901</v>
      </c>
      <c r="D1456" t="s">
        <v>5902</v>
      </c>
      <c r="E1456" t="s">
        <v>70</v>
      </c>
      <c r="F1456" t="s">
        <v>52</v>
      </c>
      <c r="G1456" t="s">
        <v>52</v>
      </c>
    </row>
    <row r="1457" spans="1:7" x14ac:dyDescent="0.2">
      <c r="A1457" t="s">
        <v>8756</v>
      </c>
      <c r="B1457" t="s">
        <v>8757</v>
      </c>
      <c r="C1457" t="s">
        <v>8759</v>
      </c>
      <c r="D1457" t="s">
        <v>8761</v>
      </c>
      <c r="E1457" t="s">
        <v>145</v>
      </c>
      <c r="F1457" t="s">
        <v>52</v>
      </c>
      <c r="G1457" t="s">
        <v>52</v>
      </c>
    </row>
    <row r="1458" spans="1:7" x14ac:dyDescent="0.2">
      <c r="A1458" t="s">
        <v>8763</v>
      </c>
      <c r="B1458" t="s">
        <v>8764</v>
      </c>
      <c r="C1458" t="s">
        <v>8765</v>
      </c>
      <c r="D1458" t="s">
        <v>8766</v>
      </c>
      <c r="E1458" t="s">
        <v>264</v>
      </c>
      <c r="F1458" t="s">
        <v>52</v>
      </c>
      <c r="G1458" t="s">
        <v>8768</v>
      </c>
    </row>
    <row r="1459" spans="1:7" x14ac:dyDescent="0.2">
      <c r="A1459" t="s">
        <v>8769</v>
      </c>
      <c r="B1459" t="s">
        <v>8770</v>
      </c>
      <c r="C1459" t="s">
        <v>8771</v>
      </c>
      <c r="D1459" t="s">
        <v>8772</v>
      </c>
      <c r="E1459" t="s">
        <v>264</v>
      </c>
      <c r="F1459" t="s">
        <v>52</v>
      </c>
      <c r="G1459" t="s">
        <v>8768</v>
      </c>
    </row>
    <row r="1460" spans="1:7" x14ac:dyDescent="0.2">
      <c r="A1460" t="s">
        <v>8774</v>
      </c>
      <c r="B1460" t="s">
        <v>8775</v>
      </c>
      <c r="C1460" t="s">
        <v>8776</v>
      </c>
      <c r="D1460" t="s">
        <v>8023</v>
      </c>
      <c r="E1460" t="s">
        <v>264</v>
      </c>
      <c r="F1460" t="s">
        <v>52</v>
      </c>
      <c r="G1460" t="s">
        <v>8768</v>
      </c>
    </row>
    <row r="1461" spans="1:7" x14ac:dyDescent="0.2">
      <c r="A1461" t="s">
        <v>8777</v>
      </c>
      <c r="B1461" t="s">
        <v>8778</v>
      </c>
      <c r="C1461" t="s">
        <v>8780</v>
      </c>
      <c r="D1461" t="s">
        <v>8782</v>
      </c>
      <c r="E1461" t="s">
        <v>61</v>
      </c>
      <c r="F1461" t="s">
        <v>401</v>
      </c>
      <c r="G1461" t="s">
        <v>402</v>
      </c>
    </row>
    <row r="1462" spans="1:7" x14ac:dyDescent="0.2">
      <c r="A1462" t="s">
        <v>8784</v>
      </c>
      <c r="B1462" t="s">
        <v>8785</v>
      </c>
      <c r="C1462" t="s">
        <v>8787</v>
      </c>
      <c r="D1462" t="s">
        <v>8789</v>
      </c>
      <c r="E1462" t="s">
        <v>400</v>
      </c>
      <c r="F1462" t="s">
        <v>52</v>
      </c>
      <c r="G1462" t="s">
        <v>52</v>
      </c>
    </row>
    <row r="1463" spans="1:7" x14ac:dyDescent="0.2">
      <c r="A1463" t="s">
        <v>8791</v>
      </c>
      <c r="B1463" t="s">
        <v>413</v>
      </c>
      <c r="C1463" t="s">
        <v>415</v>
      </c>
      <c r="D1463" t="s">
        <v>417</v>
      </c>
      <c r="E1463" t="s">
        <v>3046</v>
      </c>
      <c r="F1463" t="s">
        <v>4657</v>
      </c>
      <c r="G1463" t="s">
        <v>4658</v>
      </c>
    </row>
    <row r="1464" spans="1:7" x14ac:dyDescent="0.2">
      <c r="A1464" t="s">
        <v>8793</v>
      </c>
      <c r="B1464" t="s">
        <v>8794</v>
      </c>
      <c r="C1464" t="s">
        <v>8795</v>
      </c>
      <c r="D1464" t="s">
        <v>8796</v>
      </c>
      <c r="E1464" t="s">
        <v>93</v>
      </c>
      <c r="F1464" t="s">
        <v>52</v>
      </c>
      <c r="G1464" t="s">
        <v>52</v>
      </c>
    </row>
    <row r="1465" spans="1:7" x14ac:dyDescent="0.2">
      <c r="A1465" t="s">
        <v>8797</v>
      </c>
      <c r="B1465" t="s">
        <v>8798</v>
      </c>
      <c r="C1465" t="s">
        <v>8799</v>
      </c>
      <c r="D1465" t="s">
        <v>8800</v>
      </c>
      <c r="E1465" t="s">
        <v>93</v>
      </c>
      <c r="F1465" t="s">
        <v>52</v>
      </c>
      <c r="G1465" t="s">
        <v>52</v>
      </c>
    </row>
    <row r="1466" spans="1:7" x14ac:dyDescent="0.2">
      <c r="A1466" t="s">
        <v>8802</v>
      </c>
      <c r="B1466" t="s">
        <v>8803</v>
      </c>
      <c r="C1466" t="s">
        <v>8805</v>
      </c>
      <c r="D1466" t="s">
        <v>6858</v>
      </c>
      <c r="E1466" t="s">
        <v>93</v>
      </c>
      <c r="F1466" t="s">
        <v>8531</v>
      </c>
      <c r="G1466" t="s">
        <v>52</v>
      </c>
    </row>
    <row r="1467" spans="1:7" x14ac:dyDescent="0.2">
      <c r="A1467" t="s">
        <v>8809</v>
      </c>
      <c r="B1467" t="s">
        <v>8810</v>
      </c>
      <c r="C1467" t="s">
        <v>8812</v>
      </c>
      <c r="D1467" t="s">
        <v>1804</v>
      </c>
      <c r="E1467" t="s">
        <v>1251</v>
      </c>
      <c r="F1467" t="s">
        <v>1797</v>
      </c>
      <c r="G1467" t="s">
        <v>1798</v>
      </c>
    </row>
    <row r="1468" spans="1:7" x14ac:dyDescent="0.2">
      <c r="A1468" t="s">
        <v>8815</v>
      </c>
      <c r="B1468" t="s">
        <v>8816</v>
      </c>
      <c r="C1468" t="s">
        <v>8817</v>
      </c>
      <c r="D1468" t="s">
        <v>8818</v>
      </c>
      <c r="E1468" t="s">
        <v>61</v>
      </c>
      <c r="F1468" t="s">
        <v>52</v>
      </c>
      <c r="G1468" t="s">
        <v>52</v>
      </c>
    </row>
    <row r="1469" spans="1:7" x14ac:dyDescent="0.2">
      <c r="A1469" t="s">
        <v>8819</v>
      </c>
      <c r="B1469" t="s">
        <v>8820</v>
      </c>
      <c r="C1469" t="s">
        <v>8822</v>
      </c>
      <c r="D1469" t="s">
        <v>8824</v>
      </c>
      <c r="E1469" t="s">
        <v>392</v>
      </c>
      <c r="F1469" t="s">
        <v>2639</v>
      </c>
      <c r="G1469" t="s">
        <v>52</v>
      </c>
    </row>
    <row r="1470" spans="1:7" x14ac:dyDescent="0.2">
      <c r="A1470" t="s">
        <v>8827</v>
      </c>
      <c r="B1470" t="s">
        <v>8828</v>
      </c>
      <c r="C1470" t="s">
        <v>8830</v>
      </c>
      <c r="D1470" t="s">
        <v>8832</v>
      </c>
      <c r="E1470" t="s">
        <v>93</v>
      </c>
      <c r="F1470" t="s">
        <v>749</v>
      </c>
      <c r="G1470" t="s">
        <v>1231</v>
      </c>
    </row>
    <row r="1471" spans="1:7" x14ac:dyDescent="0.2">
      <c r="A1471" t="s">
        <v>8835</v>
      </c>
      <c r="B1471" t="s">
        <v>8836</v>
      </c>
      <c r="C1471" t="s">
        <v>8837</v>
      </c>
      <c r="D1471" t="s">
        <v>424</v>
      </c>
      <c r="E1471" t="s">
        <v>205</v>
      </c>
      <c r="F1471" t="s">
        <v>52</v>
      </c>
      <c r="G1471" t="s">
        <v>52</v>
      </c>
    </row>
    <row r="1472" spans="1:7" x14ac:dyDescent="0.2">
      <c r="A1472" t="s">
        <v>8840</v>
      </c>
      <c r="B1472" t="s">
        <v>8842</v>
      </c>
      <c r="C1472" t="s">
        <v>8844</v>
      </c>
      <c r="D1472" t="s">
        <v>847</v>
      </c>
      <c r="E1472" t="s">
        <v>571</v>
      </c>
      <c r="F1472" t="s">
        <v>52</v>
      </c>
      <c r="G1472" t="s">
        <v>52</v>
      </c>
    </row>
    <row r="1473" spans="1:7" x14ac:dyDescent="0.2">
      <c r="A1473" t="s">
        <v>8847</v>
      </c>
      <c r="B1473" t="s">
        <v>8848</v>
      </c>
      <c r="C1473" t="s">
        <v>8849</v>
      </c>
      <c r="D1473" t="s">
        <v>8850</v>
      </c>
      <c r="E1473" t="s">
        <v>93</v>
      </c>
      <c r="F1473" t="s">
        <v>4571</v>
      </c>
      <c r="G1473" t="s">
        <v>8852</v>
      </c>
    </row>
    <row r="1474" spans="1:7" x14ac:dyDescent="0.2">
      <c r="A1474" t="s">
        <v>8853</v>
      </c>
      <c r="B1474" t="s">
        <v>8854</v>
      </c>
      <c r="C1474" t="s">
        <v>8855</v>
      </c>
      <c r="D1474" t="s">
        <v>8856</v>
      </c>
      <c r="E1474" t="s">
        <v>61</v>
      </c>
      <c r="F1474" t="s">
        <v>52</v>
      </c>
      <c r="G1474" t="s">
        <v>52</v>
      </c>
    </row>
    <row r="1475" spans="1:7" x14ac:dyDescent="0.2">
      <c r="A1475" t="s">
        <v>8859</v>
      </c>
      <c r="B1475" t="s">
        <v>8860</v>
      </c>
      <c r="C1475" t="s">
        <v>8862</v>
      </c>
      <c r="D1475" t="s">
        <v>8864</v>
      </c>
      <c r="E1475" t="s">
        <v>279</v>
      </c>
      <c r="F1475" t="s">
        <v>749</v>
      </c>
      <c r="G1475" t="s">
        <v>52</v>
      </c>
    </row>
    <row r="1476" spans="1:7" x14ac:dyDescent="0.2">
      <c r="A1476" t="s">
        <v>8866</v>
      </c>
      <c r="B1476" t="s">
        <v>8867</v>
      </c>
      <c r="C1476" t="s">
        <v>8869</v>
      </c>
      <c r="D1476" t="s">
        <v>8871</v>
      </c>
      <c r="E1476" t="s">
        <v>93</v>
      </c>
      <c r="F1476" t="s">
        <v>52</v>
      </c>
      <c r="G1476" t="s">
        <v>52</v>
      </c>
    </row>
    <row r="1477" spans="1:7" x14ac:dyDescent="0.2">
      <c r="A1477" t="s">
        <v>8873</v>
      </c>
      <c r="B1477" t="s">
        <v>8874</v>
      </c>
      <c r="C1477" t="s">
        <v>8876</v>
      </c>
      <c r="D1477" t="s">
        <v>8878</v>
      </c>
      <c r="E1477" t="s">
        <v>50</v>
      </c>
      <c r="F1477" t="s">
        <v>8880</v>
      </c>
      <c r="G1477" t="s">
        <v>8881</v>
      </c>
    </row>
    <row r="1478" spans="1:7" x14ac:dyDescent="0.2">
      <c r="A1478" t="s">
        <v>8882</v>
      </c>
      <c r="B1478" t="s">
        <v>8883</v>
      </c>
      <c r="C1478" t="s">
        <v>8884</v>
      </c>
      <c r="D1478" t="s">
        <v>8885</v>
      </c>
      <c r="E1478" t="s">
        <v>93</v>
      </c>
      <c r="F1478" t="s">
        <v>52</v>
      </c>
      <c r="G1478" t="s">
        <v>52</v>
      </c>
    </row>
    <row r="1479" spans="1:7" x14ac:dyDescent="0.2">
      <c r="A1479" t="s">
        <v>8887</v>
      </c>
      <c r="B1479" t="s">
        <v>8888</v>
      </c>
      <c r="C1479" t="s">
        <v>8889</v>
      </c>
      <c r="D1479" t="s">
        <v>8890</v>
      </c>
      <c r="F1479" t="s">
        <v>52</v>
      </c>
      <c r="G1479" t="s">
        <v>52</v>
      </c>
    </row>
    <row r="1480" spans="1:7" x14ac:dyDescent="0.2">
      <c r="A1480" t="s">
        <v>8891</v>
      </c>
      <c r="B1480" t="s">
        <v>8892</v>
      </c>
      <c r="C1480" t="s">
        <v>8894</v>
      </c>
      <c r="D1480" t="s">
        <v>8896</v>
      </c>
      <c r="E1480" t="s">
        <v>1944</v>
      </c>
      <c r="F1480" t="s">
        <v>52</v>
      </c>
      <c r="G1480" t="s">
        <v>52</v>
      </c>
    </row>
    <row r="1481" spans="1:7" x14ac:dyDescent="0.2">
      <c r="A1481" t="s">
        <v>8898</v>
      </c>
      <c r="B1481" t="s">
        <v>8899</v>
      </c>
      <c r="C1481" t="s">
        <v>8901</v>
      </c>
      <c r="D1481" t="s">
        <v>8903</v>
      </c>
      <c r="E1481" t="s">
        <v>122</v>
      </c>
      <c r="F1481" t="s">
        <v>8905</v>
      </c>
      <c r="G1481" t="s">
        <v>8906</v>
      </c>
    </row>
    <row r="1482" spans="1:7" x14ac:dyDescent="0.2">
      <c r="A1482" t="s">
        <v>8908</v>
      </c>
      <c r="B1482" t="s">
        <v>8910</v>
      </c>
      <c r="C1482" t="s">
        <v>8912</v>
      </c>
      <c r="D1482" t="s">
        <v>8914</v>
      </c>
      <c r="E1482" t="s">
        <v>279</v>
      </c>
      <c r="F1482" t="s">
        <v>52</v>
      </c>
      <c r="G1482" t="s">
        <v>8906</v>
      </c>
    </row>
    <row r="1483" spans="1:7" x14ac:dyDescent="0.2">
      <c r="A1483" t="s">
        <v>8916</v>
      </c>
      <c r="B1483" t="s">
        <v>8917</v>
      </c>
      <c r="C1483" t="s">
        <v>8919</v>
      </c>
      <c r="D1483" t="s">
        <v>8921</v>
      </c>
      <c r="F1483" t="s">
        <v>52</v>
      </c>
      <c r="G1483" t="s">
        <v>52</v>
      </c>
    </row>
    <row r="1484" spans="1:7" x14ac:dyDescent="0.2">
      <c r="A1484" t="s">
        <v>8923</v>
      </c>
      <c r="B1484" t="s">
        <v>8925</v>
      </c>
      <c r="C1484" t="s">
        <v>8926</v>
      </c>
      <c r="D1484" t="s">
        <v>8921</v>
      </c>
      <c r="E1484" t="s">
        <v>279</v>
      </c>
      <c r="F1484" t="s">
        <v>52</v>
      </c>
      <c r="G1484" t="s">
        <v>8906</v>
      </c>
    </row>
    <row r="1485" spans="1:7" x14ac:dyDescent="0.2">
      <c r="A1485" t="s">
        <v>8927</v>
      </c>
      <c r="B1485" t="s">
        <v>8928</v>
      </c>
      <c r="C1485" t="s">
        <v>8930</v>
      </c>
      <c r="D1485" t="s">
        <v>8932</v>
      </c>
      <c r="E1485" t="s">
        <v>159</v>
      </c>
      <c r="F1485" t="s">
        <v>8905</v>
      </c>
      <c r="G1485" t="s">
        <v>8906</v>
      </c>
    </row>
    <row r="1486" spans="1:7" x14ac:dyDescent="0.2">
      <c r="A1486" t="s">
        <v>8934</v>
      </c>
      <c r="B1486" t="s">
        <v>8928</v>
      </c>
      <c r="C1486" t="s">
        <v>8930</v>
      </c>
      <c r="D1486" t="s">
        <v>8932</v>
      </c>
      <c r="E1486" t="s">
        <v>602</v>
      </c>
      <c r="F1486" t="s">
        <v>52</v>
      </c>
      <c r="G1486" t="s">
        <v>8906</v>
      </c>
    </row>
    <row r="1487" spans="1:7" x14ac:dyDescent="0.2">
      <c r="A1487" t="s">
        <v>8937</v>
      </c>
      <c r="B1487" t="s">
        <v>8938</v>
      </c>
      <c r="C1487" t="s">
        <v>8939</v>
      </c>
      <c r="D1487" t="s">
        <v>8940</v>
      </c>
      <c r="E1487" t="s">
        <v>93</v>
      </c>
      <c r="F1487" t="s">
        <v>1636</v>
      </c>
      <c r="G1487" t="s">
        <v>52</v>
      </c>
    </row>
    <row r="1488" spans="1:7" x14ac:dyDescent="0.2">
      <c r="A1488" t="s">
        <v>8942</v>
      </c>
      <c r="B1488" t="s">
        <v>8943</v>
      </c>
      <c r="C1488" t="s">
        <v>8944</v>
      </c>
      <c r="D1488" t="s">
        <v>2960</v>
      </c>
      <c r="E1488" t="s">
        <v>3560</v>
      </c>
      <c r="F1488" t="s">
        <v>52</v>
      </c>
      <c r="G1488" t="s">
        <v>52</v>
      </c>
    </row>
    <row r="1489" spans="1:7" x14ac:dyDescent="0.2">
      <c r="A1489" t="s">
        <v>8946</v>
      </c>
      <c r="B1489" t="s">
        <v>8947</v>
      </c>
      <c r="C1489" t="s">
        <v>8949</v>
      </c>
      <c r="D1489" t="s">
        <v>8951</v>
      </c>
      <c r="E1489" t="s">
        <v>366</v>
      </c>
      <c r="F1489" t="s">
        <v>2551</v>
      </c>
      <c r="G1489" t="s">
        <v>6706</v>
      </c>
    </row>
    <row r="1490" spans="1:7" x14ac:dyDescent="0.2">
      <c r="A1490" t="s">
        <v>8953</v>
      </c>
      <c r="B1490" t="s">
        <v>8954</v>
      </c>
      <c r="C1490" t="s">
        <v>8955</v>
      </c>
      <c r="D1490" t="s">
        <v>1029</v>
      </c>
      <c r="E1490" t="s">
        <v>122</v>
      </c>
      <c r="F1490" t="s">
        <v>52</v>
      </c>
      <c r="G1490" t="s">
        <v>52</v>
      </c>
    </row>
    <row r="1491" spans="1:7" x14ac:dyDescent="0.2">
      <c r="A1491" t="s">
        <v>8957</v>
      </c>
      <c r="B1491" t="s">
        <v>8958</v>
      </c>
      <c r="C1491" t="s">
        <v>8960</v>
      </c>
      <c r="D1491" t="s">
        <v>8962</v>
      </c>
      <c r="E1491" t="s">
        <v>61</v>
      </c>
      <c r="F1491" t="s">
        <v>52</v>
      </c>
      <c r="G1491" t="s">
        <v>52</v>
      </c>
    </row>
    <row r="1492" spans="1:7" x14ac:dyDescent="0.2">
      <c r="A1492" t="s">
        <v>8964</v>
      </c>
      <c r="B1492" t="s">
        <v>8965</v>
      </c>
      <c r="C1492" t="s">
        <v>8967</v>
      </c>
      <c r="D1492" t="s">
        <v>8969</v>
      </c>
      <c r="E1492" t="s">
        <v>304</v>
      </c>
      <c r="F1492" t="s">
        <v>6050</v>
      </c>
      <c r="G1492" t="s">
        <v>52</v>
      </c>
    </row>
    <row r="1493" spans="1:7" x14ac:dyDescent="0.2">
      <c r="A1493" t="s">
        <v>8971</v>
      </c>
      <c r="B1493" t="s">
        <v>8972</v>
      </c>
      <c r="C1493" t="s">
        <v>8974</v>
      </c>
      <c r="D1493" t="s">
        <v>8976</v>
      </c>
      <c r="E1493" t="s">
        <v>107</v>
      </c>
      <c r="F1493" t="s">
        <v>671</v>
      </c>
      <c r="G1493" t="s">
        <v>52</v>
      </c>
    </row>
    <row r="1494" spans="1:7" x14ac:dyDescent="0.2">
      <c r="A1494" t="s">
        <v>8978</v>
      </c>
      <c r="B1494" t="s">
        <v>8979</v>
      </c>
      <c r="C1494" t="s">
        <v>8981</v>
      </c>
      <c r="D1494" t="s">
        <v>8983</v>
      </c>
      <c r="E1494" t="s">
        <v>1738</v>
      </c>
      <c r="F1494" t="s">
        <v>671</v>
      </c>
      <c r="G1494" t="s">
        <v>672</v>
      </c>
    </row>
    <row r="1495" spans="1:7" x14ac:dyDescent="0.2">
      <c r="A1495" t="s">
        <v>8986</v>
      </c>
      <c r="B1495" t="s">
        <v>8987</v>
      </c>
      <c r="C1495" t="s">
        <v>8989</v>
      </c>
      <c r="D1495" t="s">
        <v>8991</v>
      </c>
      <c r="E1495" t="s">
        <v>264</v>
      </c>
      <c r="F1495" t="s">
        <v>671</v>
      </c>
      <c r="G1495" t="s">
        <v>52</v>
      </c>
    </row>
    <row r="1496" spans="1:7" x14ac:dyDescent="0.2">
      <c r="A1496" t="s">
        <v>8994</v>
      </c>
      <c r="B1496" t="s">
        <v>8995</v>
      </c>
      <c r="C1496" t="s">
        <v>8997</v>
      </c>
      <c r="D1496" t="s">
        <v>8999</v>
      </c>
      <c r="E1496" t="s">
        <v>107</v>
      </c>
      <c r="F1496" t="s">
        <v>671</v>
      </c>
      <c r="G1496" t="s">
        <v>52</v>
      </c>
    </row>
    <row r="1497" spans="1:7" x14ac:dyDescent="0.2">
      <c r="A1497" t="s">
        <v>9001</v>
      </c>
      <c r="B1497" t="s">
        <v>9002</v>
      </c>
      <c r="C1497" t="s">
        <v>9003</v>
      </c>
      <c r="D1497" t="s">
        <v>9004</v>
      </c>
      <c r="F1497" t="s">
        <v>152</v>
      </c>
      <c r="G1497" t="s">
        <v>859</v>
      </c>
    </row>
    <row r="1498" spans="1:7" x14ac:dyDescent="0.2">
      <c r="A1498" t="s">
        <v>9005</v>
      </c>
      <c r="B1498" t="s">
        <v>9006</v>
      </c>
      <c r="C1498" t="s">
        <v>9008</v>
      </c>
      <c r="D1498" t="s">
        <v>9010</v>
      </c>
      <c r="E1498" t="s">
        <v>3560</v>
      </c>
      <c r="F1498" t="s">
        <v>1797</v>
      </c>
      <c r="G1498" t="s">
        <v>52</v>
      </c>
    </row>
    <row r="1499" spans="1:7" x14ac:dyDescent="0.2">
      <c r="A1499" t="s">
        <v>9013</v>
      </c>
      <c r="B1499" t="s">
        <v>9015</v>
      </c>
      <c r="C1499" t="s">
        <v>9016</v>
      </c>
      <c r="D1499" t="s">
        <v>9017</v>
      </c>
      <c r="F1499" t="s">
        <v>152</v>
      </c>
      <c r="G1499" t="s">
        <v>1601</v>
      </c>
    </row>
    <row r="1500" spans="1:7" x14ac:dyDescent="0.2">
      <c r="A1500" t="s">
        <v>9018</v>
      </c>
      <c r="B1500" t="s">
        <v>9019</v>
      </c>
      <c r="C1500" t="s">
        <v>9021</v>
      </c>
      <c r="D1500" t="s">
        <v>550</v>
      </c>
      <c r="E1500" t="s">
        <v>174</v>
      </c>
      <c r="F1500" t="s">
        <v>879</v>
      </c>
      <c r="G1500" t="s">
        <v>880</v>
      </c>
    </row>
    <row r="1501" spans="1:7" x14ac:dyDescent="0.2">
      <c r="A1501" t="s">
        <v>9024</v>
      </c>
      <c r="B1501" t="s">
        <v>9025</v>
      </c>
      <c r="C1501" t="s">
        <v>9026</v>
      </c>
      <c r="D1501" t="s">
        <v>9027</v>
      </c>
      <c r="E1501" t="s">
        <v>3151</v>
      </c>
      <c r="F1501" t="s">
        <v>446</v>
      </c>
      <c r="G1501" t="s">
        <v>52</v>
      </c>
    </row>
    <row r="1502" spans="1:7" x14ac:dyDescent="0.2">
      <c r="A1502" t="s">
        <v>9029</v>
      </c>
      <c r="B1502" t="s">
        <v>9030</v>
      </c>
      <c r="C1502" t="s">
        <v>9031</v>
      </c>
      <c r="D1502" t="s">
        <v>1071</v>
      </c>
      <c r="E1502" t="s">
        <v>61</v>
      </c>
      <c r="F1502" t="s">
        <v>52</v>
      </c>
      <c r="G1502" t="s">
        <v>9033</v>
      </c>
    </row>
    <row r="1503" spans="1:7" x14ac:dyDescent="0.2">
      <c r="A1503" t="s">
        <v>9034</v>
      </c>
      <c r="B1503" t="s">
        <v>9035</v>
      </c>
      <c r="C1503" t="s">
        <v>9036</v>
      </c>
      <c r="D1503" t="s">
        <v>9037</v>
      </c>
      <c r="E1503" t="s">
        <v>70</v>
      </c>
      <c r="F1503" t="s">
        <v>52</v>
      </c>
      <c r="G1503" t="s">
        <v>9033</v>
      </c>
    </row>
    <row r="1504" spans="1:7" x14ac:dyDescent="0.2">
      <c r="A1504" t="s">
        <v>9039</v>
      </c>
      <c r="B1504" t="s">
        <v>9040</v>
      </c>
      <c r="C1504" t="s">
        <v>9041</v>
      </c>
      <c r="D1504" t="s">
        <v>9042</v>
      </c>
      <c r="E1504" t="s">
        <v>61</v>
      </c>
      <c r="F1504" t="s">
        <v>52</v>
      </c>
      <c r="G1504" t="s">
        <v>9033</v>
      </c>
    </row>
    <row r="1505" spans="1:7" x14ac:dyDescent="0.2">
      <c r="A1505" t="s">
        <v>9043</v>
      </c>
      <c r="B1505" t="s">
        <v>9044</v>
      </c>
      <c r="C1505" t="s">
        <v>9045</v>
      </c>
      <c r="D1505" t="s">
        <v>9046</v>
      </c>
      <c r="F1505" t="s">
        <v>152</v>
      </c>
      <c r="G1505" t="s">
        <v>859</v>
      </c>
    </row>
    <row r="1506" spans="1:7" x14ac:dyDescent="0.2">
      <c r="A1506" t="s">
        <v>9047</v>
      </c>
      <c r="B1506" t="s">
        <v>9048</v>
      </c>
      <c r="C1506" t="s">
        <v>9049</v>
      </c>
      <c r="D1506" t="s">
        <v>9050</v>
      </c>
      <c r="F1506" t="s">
        <v>152</v>
      </c>
      <c r="G1506" t="s">
        <v>153</v>
      </c>
    </row>
    <row r="1507" spans="1:7" x14ac:dyDescent="0.2">
      <c r="A1507" t="s">
        <v>9051</v>
      </c>
      <c r="B1507" t="s">
        <v>9052</v>
      </c>
      <c r="C1507" t="s">
        <v>9053</v>
      </c>
      <c r="D1507" t="s">
        <v>9054</v>
      </c>
      <c r="F1507" t="s">
        <v>52</v>
      </c>
      <c r="G1507" t="s">
        <v>52</v>
      </c>
    </row>
    <row r="1508" spans="1:7" x14ac:dyDescent="0.2">
      <c r="A1508" t="s">
        <v>9055</v>
      </c>
      <c r="B1508" t="s">
        <v>9056</v>
      </c>
      <c r="C1508" t="s">
        <v>9057</v>
      </c>
      <c r="D1508" t="s">
        <v>9058</v>
      </c>
      <c r="E1508" t="s">
        <v>70</v>
      </c>
      <c r="F1508" t="s">
        <v>910</v>
      </c>
      <c r="G1508" t="s">
        <v>52</v>
      </c>
    </row>
    <row r="1509" spans="1:7" x14ac:dyDescent="0.2">
      <c r="A1509" t="s">
        <v>9060</v>
      </c>
      <c r="B1509" t="s">
        <v>9061</v>
      </c>
      <c r="C1509" t="s">
        <v>9062</v>
      </c>
      <c r="D1509" t="s">
        <v>9063</v>
      </c>
      <c r="E1509" t="s">
        <v>467</v>
      </c>
      <c r="F1509" t="s">
        <v>152</v>
      </c>
      <c r="G1509" t="s">
        <v>52</v>
      </c>
    </row>
    <row r="1510" spans="1:7" x14ac:dyDescent="0.2">
      <c r="A1510" t="s">
        <v>9065</v>
      </c>
      <c r="B1510" t="s">
        <v>9066</v>
      </c>
      <c r="C1510" t="s">
        <v>9067</v>
      </c>
      <c r="D1510" t="s">
        <v>9068</v>
      </c>
      <c r="E1510" t="s">
        <v>2514</v>
      </c>
      <c r="F1510" t="s">
        <v>152</v>
      </c>
      <c r="G1510" t="s">
        <v>859</v>
      </c>
    </row>
    <row r="1511" spans="1:7" x14ac:dyDescent="0.2">
      <c r="A1511" t="s">
        <v>9070</v>
      </c>
      <c r="B1511" t="s">
        <v>9071</v>
      </c>
      <c r="C1511" t="s">
        <v>9072</v>
      </c>
      <c r="D1511" t="s">
        <v>9073</v>
      </c>
      <c r="E1511" t="s">
        <v>2514</v>
      </c>
      <c r="F1511" t="s">
        <v>446</v>
      </c>
      <c r="G1511" t="s">
        <v>52</v>
      </c>
    </row>
    <row r="1512" spans="1:7" x14ac:dyDescent="0.2">
      <c r="A1512" t="s">
        <v>9075</v>
      </c>
      <c r="B1512" t="s">
        <v>9076</v>
      </c>
      <c r="C1512" t="s">
        <v>9077</v>
      </c>
      <c r="D1512" t="s">
        <v>1029</v>
      </c>
      <c r="E1512" t="s">
        <v>467</v>
      </c>
      <c r="F1512" t="s">
        <v>9079</v>
      </c>
      <c r="G1512" t="s">
        <v>52</v>
      </c>
    </row>
    <row r="1513" spans="1:7" x14ac:dyDescent="0.2">
      <c r="A1513" t="s">
        <v>9080</v>
      </c>
      <c r="B1513" t="s">
        <v>9081</v>
      </c>
      <c r="C1513" t="s">
        <v>9083</v>
      </c>
      <c r="D1513" t="s">
        <v>9085</v>
      </c>
      <c r="E1513" t="s">
        <v>21</v>
      </c>
      <c r="F1513" t="s">
        <v>910</v>
      </c>
      <c r="G1513" t="s">
        <v>52</v>
      </c>
    </row>
    <row r="1514" spans="1:7" x14ac:dyDescent="0.2">
      <c r="A1514" t="s">
        <v>9087</v>
      </c>
      <c r="B1514" t="s">
        <v>9088</v>
      </c>
      <c r="C1514" t="s">
        <v>9089</v>
      </c>
      <c r="D1514" t="s">
        <v>9004</v>
      </c>
      <c r="E1514" t="s">
        <v>93</v>
      </c>
      <c r="F1514" t="s">
        <v>152</v>
      </c>
      <c r="G1514" t="s">
        <v>859</v>
      </c>
    </row>
    <row r="1515" spans="1:7" x14ac:dyDescent="0.2">
      <c r="A1515" t="s">
        <v>9090</v>
      </c>
      <c r="B1515" t="s">
        <v>9091</v>
      </c>
      <c r="C1515" t="s">
        <v>9092</v>
      </c>
      <c r="D1515" t="s">
        <v>9093</v>
      </c>
      <c r="E1515" t="s">
        <v>2514</v>
      </c>
      <c r="F1515" t="s">
        <v>152</v>
      </c>
      <c r="G1515" t="s">
        <v>1601</v>
      </c>
    </row>
    <row r="1516" spans="1:7" x14ac:dyDescent="0.2">
      <c r="A1516" t="s">
        <v>9095</v>
      </c>
      <c r="B1516" t="s">
        <v>9096</v>
      </c>
      <c r="C1516" t="s">
        <v>9098</v>
      </c>
      <c r="D1516" t="s">
        <v>8680</v>
      </c>
      <c r="E1516" t="s">
        <v>1251</v>
      </c>
      <c r="F1516" t="s">
        <v>4465</v>
      </c>
      <c r="G1516" t="s">
        <v>4466</v>
      </c>
    </row>
    <row r="1517" spans="1:7" x14ac:dyDescent="0.2">
      <c r="A1517" t="s">
        <v>9102</v>
      </c>
      <c r="B1517" t="s">
        <v>9103</v>
      </c>
      <c r="C1517" t="s">
        <v>9104</v>
      </c>
      <c r="D1517" t="s">
        <v>9004</v>
      </c>
      <c r="F1517" t="s">
        <v>152</v>
      </c>
      <c r="G1517" t="s">
        <v>52</v>
      </c>
    </row>
    <row r="1518" spans="1:7" x14ac:dyDescent="0.2">
      <c r="A1518" t="s">
        <v>9105</v>
      </c>
      <c r="B1518" t="s">
        <v>9106</v>
      </c>
      <c r="C1518" t="s">
        <v>9107</v>
      </c>
      <c r="D1518" t="s">
        <v>9004</v>
      </c>
      <c r="F1518" t="s">
        <v>152</v>
      </c>
      <c r="G1518" t="s">
        <v>859</v>
      </c>
    </row>
    <row r="1519" spans="1:7" x14ac:dyDescent="0.2">
      <c r="A1519" t="s">
        <v>9108</v>
      </c>
      <c r="B1519" t="s">
        <v>9109</v>
      </c>
      <c r="C1519" t="s">
        <v>9110</v>
      </c>
      <c r="D1519" t="s">
        <v>2463</v>
      </c>
      <c r="E1519" t="s">
        <v>93</v>
      </c>
      <c r="F1519" t="s">
        <v>52</v>
      </c>
      <c r="G1519" t="s">
        <v>52</v>
      </c>
    </row>
    <row r="1520" spans="1:7" x14ac:dyDescent="0.2">
      <c r="A1520" t="s">
        <v>9112</v>
      </c>
      <c r="B1520" t="s">
        <v>9113</v>
      </c>
      <c r="C1520" t="s">
        <v>9115</v>
      </c>
      <c r="D1520" t="s">
        <v>1040</v>
      </c>
      <c r="E1520" t="s">
        <v>174</v>
      </c>
      <c r="F1520" t="s">
        <v>52</v>
      </c>
      <c r="G1520" t="s">
        <v>52</v>
      </c>
    </row>
    <row r="1521" spans="1:7" x14ac:dyDescent="0.2">
      <c r="A1521" t="s">
        <v>9117</v>
      </c>
      <c r="B1521" t="s">
        <v>9118</v>
      </c>
      <c r="C1521" t="s">
        <v>9120</v>
      </c>
      <c r="D1521" t="s">
        <v>9122</v>
      </c>
      <c r="E1521" t="s">
        <v>264</v>
      </c>
      <c r="F1521" t="s">
        <v>152</v>
      </c>
      <c r="G1521" t="s">
        <v>52</v>
      </c>
    </row>
    <row r="1522" spans="1:7" x14ac:dyDescent="0.2">
      <c r="A1522" t="s">
        <v>9124</v>
      </c>
      <c r="B1522" t="s">
        <v>9125</v>
      </c>
      <c r="C1522" t="s">
        <v>9126</v>
      </c>
      <c r="D1522" t="s">
        <v>9127</v>
      </c>
      <c r="F1522" t="s">
        <v>152</v>
      </c>
      <c r="G1522" t="s">
        <v>9129</v>
      </c>
    </row>
    <row r="1523" spans="1:7" x14ac:dyDescent="0.2">
      <c r="A1523" t="s">
        <v>9130</v>
      </c>
      <c r="B1523" t="s">
        <v>9131</v>
      </c>
      <c r="C1523" t="s">
        <v>9132</v>
      </c>
      <c r="D1523" t="s">
        <v>9127</v>
      </c>
      <c r="E1523" t="s">
        <v>50</v>
      </c>
      <c r="F1523" t="s">
        <v>933</v>
      </c>
      <c r="G1523" t="s">
        <v>1401</v>
      </c>
    </row>
    <row r="1524" spans="1:7" x14ac:dyDescent="0.2">
      <c r="A1524" t="s">
        <v>9135</v>
      </c>
      <c r="B1524" t="s">
        <v>9136</v>
      </c>
      <c r="C1524" t="s">
        <v>9137</v>
      </c>
      <c r="D1524" t="s">
        <v>6826</v>
      </c>
      <c r="E1524" t="s">
        <v>264</v>
      </c>
      <c r="F1524" t="s">
        <v>9139</v>
      </c>
      <c r="G1524" t="s">
        <v>9140</v>
      </c>
    </row>
    <row r="1525" spans="1:7" x14ac:dyDescent="0.2">
      <c r="A1525" t="s">
        <v>9141</v>
      </c>
      <c r="B1525" t="s">
        <v>9142</v>
      </c>
      <c r="C1525" t="s">
        <v>9143</v>
      </c>
      <c r="D1525" t="s">
        <v>9144</v>
      </c>
      <c r="E1525" t="s">
        <v>279</v>
      </c>
      <c r="F1525" t="s">
        <v>9146</v>
      </c>
      <c r="G1525" t="s">
        <v>52</v>
      </c>
    </row>
    <row r="1526" spans="1:7" x14ac:dyDescent="0.2">
      <c r="A1526" t="s">
        <v>9147</v>
      </c>
      <c r="B1526" t="s">
        <v>9148</v>
      </c>
      <c r="C1526" t="s">
        <v>9149</v>
      </c>
      <c r="D1526" t="s">
        <v>9150</v>
      </c>
      <c r="E1526" t="s">
        <v>198</v>
      </c>
      <c r="F1526" t="s">
        <v>4657</v>
      </c>
      <c r="G1526" t="s">
        <v>4199</v>
      </c>
    </row>
    <row r="1527" spans="1:7" x14ac:dyDescent="0.2">
      <c r="A1527" t="s">
        <v>9151</v>
      </c>
      <c r="B1527" t="s">
        <v>9152</v>
      </c>
      <c r="C1527" t="s">
        <v>9154</v>
      </c>
      <c r="D1527" t="s">
        <v>693</v>
      </c>
      <c r="E1527" t="s">
        <v>1587</v>
      </c>
      <c r="F1527" t="s">
        <v>9157</v>
      </c>
      <c r="G1527" t="s">
        <v>9158</v>
      </c>
    </row>
    <row r="1528" spans="1:7" x14ac:dyDescent="0.2">
      <c r="A1528" t="s">
        <v>9159</v>
      </c>
      <c r="B1528" t="s">
        <v>9160</v>
      </c>
      <c r="C1528" t="s">
        <v>9162</v>
      </c>
      <c r="D1528" t="s">
        <v>9164</v>
      </c>
      <c r="E1528" t="s">
        <v>61</v>
      </c>
      <c r="F1528" t="s">
        <v>52</v>
      </c>
      <c r="G1528" t="s">
        <v>651</v>
      </c>
    </row>
    <row r="1529" spans="1:7" x14ac:dyDescent="0.2">
      <c r="A1529" t="s">
        <v>9167</v>
      </c>
      <c r="B1529" t="s">
        <v>9168</v>
      </c>
      <c r="C1529" t="s">
        <v>9170</v>
      </c>
      <c r="D1529" t="s">
        <v>3043</v>
      </c>
      <c r="E1529" t="s">
        <v>70</v>
      </c>
      <c r="F1529" t="s">
        <v>9172</v>
      </c>
      <c r="G1529" t="s">
        <v>52</v>
      </c>
    </row>
    <row r="1530" spans="1:7" x14ac:dyDescent="0.2">
      <c r="A1530" t="s">
        <v>9173</v>
      </c>
      <c r="B1530" t="s">
        <v>9174</v>
      </c>
      <c r="C1530" t="s">
        <v>9175</v>
      </c>
      <c r="D1530" t="s">
        <v>9046</v>
      </c>
      <c r="F1530" t="s">
        <v>152</v>
      </c>
      <c r="G1530" t="s">
        <v>859</v>
      </c>
    </row>
    <row r="1531" spans="1:7" x14ac:dyDescent="0.2">
      <c r="A1531" t="s">
        <v>9176</v>
      </c>
      <c r="B1531" t="s">
        <v>9177</v>
      </c>
      <c r="C1531" t="s">
        <v>9178</v>
      </c>
      <c r="D1531" t="s">
        <v>9179</v>
      </c>
      <c r="F1531" t="s">
        <v>152</v>
      </c>
      <c r="G1531" t="s">
        <v>153</v>
      </c>
    </row>
    <row r="1532" spans="1:7" x14ac:dyDescent="0.2">
      <c r="A1532" t="s">
        <v>9180</v>
      </c>
      <c r="B1532" t="s">
        <v>9181</v>
      </c>
      <c r="C1532" t="s">
        <v>9182</v>
      </c>
      <c r="D1532" t="s">
        <v>9183</v>
      </c>
      <c r="F1532" t="s">
        <v>994</v>
      </c>
      <c r="G1532" t="s">
        <v>5370</v>
      </c>
    </row>
    <row r="1533" spans="1:7" x14ac:dyDescent="0.2">
      <c r="A1533" t="s">
        <v>9184</v>
      </c>
      <c r="B1533" t="s">
        <v>9185</v>
      </c>
      <c r="C1533" t="s">
        <v>9187</v>
      </c>
      <c r="D1533" t="s">
        <v>397</v>
      </c>
      <c r="E1533" t="s">
        <v>400</v>
      </c>
      <c r="F1533" t="s">
        <v>9190</v>
      </c>
      <c r="G1533" t="s">
        <v>52</v>
      </c>
    </row>
    <row r="1534" spans="1:7" x14ac:dyDescent="0.2">
      <c r="A1534" t="s">
        <v>9191</v>
      </c>
      <c r="B1534" t="s">
        <v>9192</v>
      </c>
      <c r="C1534" t="s">
        <v>9193</v>
      </c>
      <c r="D1534" t="s">
        <v>9194</v>
      </c>
      <c r="F1534" t="s">
        <v>152</v>
      </c>
      <c r="G1534" t="s">
        <v>9129</v>
      </c>
    </row>
    <row r="1535" spans="1:7" x14ac:dyDescent="0.2">
      <c r="A1535" t="s">
        <v>9196</v>
      </c>
      <c r="B1535" t="s">
        <v>9197</v>
      </c>
      <c r="C1535" t="s">
        <v>9198</v>
      </c>
      <c r="D1535" t="s">
        <v>9199</v>
      </c>
      <c r="E1535" t="s">
        <v>93</v>
      </c>
      <c r="F1535" t="s">
        <v>152</v>
      </c>
      <c r="G1535" t="s">
        <v>859</v>
      </c>
    </row>
    <row r="1536" spans="1:7" x14ac:dyDescent="0.2">
      <c r="A1536" t="s">
        <v>9202</v>
      </c>
      <c r="B1536" t="s">
        <v>9203</v>
      </c>
      <c r="C1536" t="s">
        <v>9204</v>
      </c>
      <c r="D1536" t="s">
        <v>149</v>
      </c>
      <c r="E1536" t="s">
        <v>151</v>
      </c>
      <c r="F1536" t="s">
        <v>152</v>
      </c>
      <c r="G1536" t="s">
        <v>153</v>
      </c>
    </row>
    <row r="1537" spans="1:7" x14ac:dyDescent="0.2">
      <c r="A1537" t="s">
        <v>9206</v>
      </c>
      <c r="B1537" t="s">
        <v>9207</v>
      </c>
      <c r="C1537" t="s">
        <v>9208</v>
      </c>
      <c r="D1537" t="s">
        <v>9209</v>
      </c>
      <c r="E1537" t="s">
        <v>9211</v>
      </c>
      <c r="F1537" t="s">
        <v>750</v>
      </c>
      <c r="G1537" t="s">
        <v>757</v>
      </c>
    </row>
    <row r="1538" spans="1:7" x14ac:dyDescent="0.2">
      <c r="A1538" t="s">
        <v>9212</v>
      </c>
      <c r="B1538" t="s">
        <v>9213</v>
      </c>
      <c r="C1538" t="s">
        <v>9214</v>
      </c>
      <c r="D1538" t="s">
        <v>1341</v>
      </c>
      <c r="E1538" t="s">
        <v>461</v>
      </c>
      <c r="F1538" t="s">
        <v>865</v>
      </c>
      <c r="G1538" t="s">
        <v>866</v>
      </c>
    </row>
    <row r="1539" spans="1:7" x14ac:dyDescent="0.2">
      <c r="A1539" t="s">
        <v>9216</v>
      </c>
      <c r="B1539" t="s">
        <v>9217</v>
      </c>
      <c r="C1539" t="s">
        <v>9218</v>
      </c>
      <c r="D1539" t="s">
        <v>6826</v>
      </c>
      <c r="E1539" t="s">
        <v>61</v>
      </c>
      <c r="F1539" t="s">
        <v>152</v>
      </c>
      <c r="G1539" t="s">
        <v>1401</v>
      </c>
    </row>
    <row r="1540" spans="1:7" x14ac:dyDescent="0.2">
      <c r="A1540" t="s">
        <v>9219</v>
      </c>
      <c r="B1540" t="s">
        <v>9220</v>
      </c>
      <c r="C1540" t="s">
        <v>9221</v>
      </c>
      <c r="D1540" t="s">
        <v>894</v>
      </c>
      <c r="F1540" t="s">
        <v>152</v>
      </c>
      <c r="G1540" t="s">
        <v>859</v>
      </c>
    </row>
    <row r="1541" spans="1:7" x14ac:dyDescent="0.2">
      <c r="A1541" t="s">
        <v>9222</v>
      </c>
      <c r="B1541" t="s">
        <v>9223</v>
      </c>
      <c r="C1541" t="s">
        <v>9224</v>
      </c>
      <c r="D1541" t="s">
        <v>1205</v>
      </c>
      <c r="E1541" t="s">
        <v>814</v>
      </c>
      <c r="F1541" t="s">
        <v>4379</v>
      </c>
      <c r="G1541" t="s">
        <v>4380</v>
      </c>
    </row>
    <row r="1542" spans="1:7" x14ac:dyDescent="0.2">
      <c r="A1542" t="s">
        <v>9226</v>
      </c>
      <c r="B1542" t="s">
        <v>9227</v>
      </c>
      <c r="C1542" t="s">
        <v>9228</v>
      </c>
      <c r="D1542" t="s">
        <v>3168</v>
      </c>
      <c r="E1542" t="s">
        <v>7750</v>
      </c>
      <c r="F1542" t="s">
        <v>2436</v>
      </c>
      <c r="G1542" t="s">
        <v>2437</v>
      </c>
    </row>
    <row r="1543" spans="1:7" x14ac:dyDescent="0.2">
      <c r="A1543" t="s">
        <v>9229</v>
      </c>
      <c r="B1543" t="s">
        <v>9230</v>
      </c>
      <c r="C1543" t="s">
        <v>9231</v>
      </c>
      <c r="D1543" t="s">
        <v>9232</v>
      </c>
      <c r="E1543" t="s">
        <v>461</v>
      </c>
      <c r="F1543" t="s">
        <v>865</v>
      </c>
      <c r="G1543" t="s">
        <v>866</v>
      </c>
    </row>
    <row r="1544" spans="1:7" x14ac:dyDescent="0.2">
      <c r="A1544" t="s">
        <v>9235</v>
      </c>
      <c r="B1544" t="s">
        <v>9236</v>
      </c>
      <c r="C1544" t="s">
        <v>9238</v>
      </c>
      <c r="D1544" t="s">
        <v>9240</v>
      </c>
      <c r="E1544" t="s">
        <v>238</v>
      </c>
      <c r="F1544" t="s">
        <v>52</v>
      </c>
      <c r="G1544" t="s">
        <v>52</v>
      </c>
    </row>
    <row r="1545" spans="1:7" x14ac:dyDescent="0.2">
      <c r="A1545" t="s">
        <v>9242</v>
      </c>
      <c r="B1545" t="s">
        <v>9243</v>
      </c>
      <c r="C1545" t="s">
        <v>9244</v>
      </c>
      <c r="D1545" t="s">
        <v>9245</v>
      </c>
      <c r="F1545" t="s">
        <v>152</v>
      </c>
      <c r="G1545" t="s">
        <v>1601</v>
      </c>
    </row>
    <row r="1546" spans="1:7" x14ac:dyDescent="0.2">
      <c r="A1546" t="s">
        <v>9246</v>
      </c>
      <c r="B1546" t="s">
        <v>9247</v>
      </c>
      <c r="C1546" t="s">
        <v>9248</v>
      </c>
      <c r="D1546" t="s">
        <v>9046</v>
      </c>
      <c r="E1546" t="s">
        <v>70</v>
      </c>
      <c r="F1546" t="s">
        <v>152</v>
      </c>
      <c r="G1546" t="s">
        <v>153</v>
      </c>
    </row>
    <row r="1547" spans="1:7" x14ac:dyDescent="0.2">
      <c r="A1547" t="s">
        <v>9250</v>
      </c>
      <c r="B1547" t="s">
        <v>9251</v>
      </c>
      <c r="C1547" t="s">
        <v>9252</v>
      </c>
      <c r="D1547" t="s">
        <v>9253</v>
      </c>
      <c r="E1547" t="s">
        <v>61</v>
      </c>
      <c r="F1547" t="s">
        <v>2731</v>
      </c>
      <c r="G1547" t="s">
        <v>52</v>
      </c>
    </row>
    <row r="1548" spans="1:7" x14ac:dyDescent="0.2">
      <c r="A1548" t="s">
        <v>9256</v>
      </c>
      <c r="B1548" t="s">
        <v>9257</v>
      </c>
      <c r="C1548" t="s">
        <v>9258</v>
      </c>
      <c r="D1548" t="s">
        <v>9259</v>
      </c>
      <c r="E1548" t="s">
        <v>61</v>
      </c>
      <c r="F1548" t="s">
        <v>152</v>
      </c>
      <c r="G1548" t="s">
        <v>1601</v>
      </c>
    </row>
    <row r="1549" spans="1:7" x14ac:dyDescent="0.2">
      <c r="A1549" t="s">
        <v>9262</v>
      </c>
      <c r="B1549" t="s">
        <v>9263</v>
      </c>
      <c r="C1549" t="s">
        <v>9264</v>
      </c>
      <c r="D1549" t="s">
        <v>9050</v>
      </c>
      <c r="E1549" t="s">
        <v>145</v>
      </c>
      <c r="F1549" t="s">
        <v>152</v>
      </c>
      <c r="G1549" t="s">
        <v>52</v>
      </c>
    </row>
    <row r="1550" spans="1:7" x14ac:dyDescent="0.2">
      <c r="A1550" t="s">
        <v>9266</v>
      </c>
      <c r="B1550" t="s">
        <v>9267</v>
      </c>
      <c r="C1550" t="s">
        <v>9268</v>
      </c>
      <c r="D1550" t="s">
        <v>9046</v>
      </c>
      <c r="E1550" t="s">
        <v>130</v>
      </c>
      <c r="F1550" t="s">
        <v>152</v>
      </c>
      <c r="G1550" t="s">
        <v>52</v>
      </c>
    </row>
    <row r="1551" spans="1:7" x14ac:dyDescent="0.2">
      <c r="A1551" t="s">
        <v>9271</v>
      </c>
      <c r="B1551" t="s">
        <v>9273</v>
      </c>
      <c r="C1551" t="s">
        <v>9274</v>
      </c>
      <c r="D1551" t="s">
        <v>9275</v>
      </c>
      <c r="E1551" t="s">
        <v>70</v>
      </c>
      <c r="F1551" t="s">
        <v>152</v>
      </c>
      <c r="G1551" t="s">
        <v>1601</v>
      </c>
    </row>
    <row r="1552" spans="1:7" x14ac:dyDescent="0.2">
      <c r="A1552" t="s">
        <v>9277</v>
      </c>
      <c r="B1552" t="s">
        <v>9278</v>
      </c>
      <c r="C1552" t="s">
        <v>9280</v>
      </c>
      <c r="D1552" t="s">
        <v>9282</v>
      </c>
      <c r="E1552" t="s">
        <v>61</v>
      </c>
      <c r="F1552" t="s">
        <v>152</v>
      </c>
      <c r="G1552" t="s">
        <v>52</v>
      </c>
    </row>
    <row r="1553" spans="1:7" x14ac:dyDescent="0.2">
      <c r="A1553" t="s">
        <v>9284</v>
      </c>
      <c r="B1553" t="s">
        <v>9285</v>
      </c>
      <c r="C1553" t="s">
        <v>9286</v>
      </c>
      <c r="D1553" t="s">
        <v>9287</v>
      </c>
      <c r="E1553" t="s">
        <v>50</v>
      </c>
      <c r="F1553" t="s">
        <v>152</v>
      </c>
      <c r="G1553" t="s">
        <v>1401</v>
      </c>
    </row>
    <row r="1554" spans="1:7" x14ac:dyDescent="0.2">
      <c r="A1554" t="s">
        <v>9288</v>
      </c>
      <c r="B1554" t="s">
        <v>9289</v>
      </c>
      <c r="C1554" t="s">
        <v>9290</v>
      </c>
      <c r="D1554" t="s">
        <v>9291</v>
      </c>
      <c r="E1554" t="s">
        <v>93</v>
      </c>
      <c r="F1554" t="s">
        <v>152</v>
      </c>
      <c r="G1554" t="s">
        <v>52</v>
      </c>
    </row>
    <row r="1555" spans="1:7" x14ac:dyDescent="0.2">
      <c r="A1555" t="s">
        <v>9293</v>
      </c>
      <c r="B1555" t="s">
        <v>9294</v>
      </c>
      <c r="C1555" t="s">
        <v>9295</v>
      </c>
      <c r="D1555" t="s">
        <v>3168</v>
      </c>
      <c r="E1555" t="s">
        <v>304</v>
      </c>
      <c r="F1555" t="s">
        <v>152</v>
      </c>
      <c r="G1555" t="s">
        <v>1401</v>
      </c>
    </row>
    <row r="1556" spans="1:7" x14ac:dyDescent="0.2">
      <c r="A1556" t="s">
        <v>9297</v>
      </c>
      <c r="B1556" t="s">
        <v>9298</v>
      </c>
      <c r="C1556" t="s">
        <v>9299</v>
      </c>
      <c r="D1556" t="s">
        <v>9245</v>
      </c>
      <c r="E1556" t="s">
        <v>145</v>
      </c>
      <c r="F1556" t="s">
        <v>152</v>
      </c>
      <c r="G1556" t="s">
        <v>1601</v>
      </c>
    </row>
    <row r="1557" spans="1:7" x14ac:dyDescent="0.2">
      <c r="A1557" t="s">
        <v>9300</v>
      </c>
      <c r="B1557" t="s">
        <v>9301</v>
      </c>
      <c r="C1557" t="s">
        <v>9303</v>
      </c>
      <c r="D1557" t="s">
        <v>550</v>
      </c>
      <c r="E1557" t="s">
        <v>122</v>
      </c>
      <c r="F1557" t="s">
        <v>3303</v>
      </c>
      <c r="G1557" t="s">
        <v>3304</v>
      </c>
    </row>
    <row r="1558" spans="1:7" x14ac:dyDescent="0.2">
      <c r="A1558" t="s">
        <v>9306</v>
      </c>
      <c r="B1558" t="s">
        <v>9308</v>
      </c>
      <c r="C1558" t="s">
        <v>9310</v>
      </c>
      <c r="D1558" t="s">
        <v>9312</v>
      </c>
      <c r="E1558" t="s">
        <v>7884</v>
      </c>
      <c r="F1558" t="s">
        <v>9315</v>
      </c>
      <c r="G1558" t="s">
        <v>9316</v>
      </c>
    </row>
    <row r="1559" spans="1:7" x14ac:dyDescent="0.2">
      <c r="A1559" t="s">
        <v>9317</v>
      </c>
      <c r="B1559" t="s">
        <v>9318</v>
      </c>
      <c r="C1559" t="s">
        <v>9319</v>
      </c>
      <c r="D1559" t="s">
        <v>9320</v>
      </c>
      <c r="E1559" t="s">
        <v>586</v>
      </c>
      <c r="F1559" t="s">
        <v>152</v>
      </c>
      <c r="G1559" t="s">
        <v>1401</v>
      </c>
    </row>
    <row r="1560" spans="1:7" x14ac:dyDescent="0.2">
      <c r="A1560" t="s">
        <v>9323</v>
      </c>
      <c r="B1560" t="s">
        <v>9324</v>
      </c>
      <c r="C1560" t="s">
        <v>9325</v>
      </c>
      <c r="D1560" t="s">
        <v>900</v>
      </c>
      <c r="E1560" t="s">
        <v>151</v>
      </c>
      <c r="F1560" t="s">
        <v>152</v>
      </c>
      <c r="G1560" t="s">
        <v>153</v>
      </c>
    </row>
    <row r="1561" spans="1:7" x14ac:dyDescent="0.2">
      <c r="A1561" t="s">
        <v>9326</v>
      </c>
      <c r="B1561" t="s">
        <v>9327</v>
      </c>
      <c r="C1561" t="s">
        <v>9328</v>
      </c>
      <c r="D1561" t="s">
        <v>9329</v>
      </c>
      <c r="E1561" t="s">
        <v>264</v>
      </c>
      <c r="F1561" t="s">
        <v>2876</v>
      </c>
      <c r="G1561" t="s">
        <v>52</v>
      </c>
    </row>
    <row r="1562" spans="1:7" x14ac:dyDescent="0.2">
      <c r="A1562" t="s">
        <v>9331</v>
      </c>
      <c r="B1562" t="s">
        <v>9332</v>
      </c>
      <c r="C1562" t="s">
        <v>9333</v>
      </c>
      <c r="D1562" t="s">
        <v>9334</v>
      </c>
      <c r="F1562" t="s">
        <v>152</v>
      </c>
      <c r="G1562" t="s">
        <v>153</v>
      </c>
    </row>
    <row r="1563" spans="1:7" x14ac:dyDescent="0.2">
      <c r="A1563" t="s">
        <v>9335</v>
      </c>
      <c r="B1563" t="s">
        <v>9336</v>
      </c>
      <c r="C1563" t="s">
        <v>9337</v>
      </c>
      <c r="D1563" t="s">
        <v>894</v>
      </c>
      <c r="E1563" t="s">
        <v>238</v>
      </c>
      <c r="F1563" t="s">
        <v>152</v>
      </c>
      <c r="G1563" t="s">
        <v>859</v>
      </c>
    </row>
    <row r="1564" spans="1:7" x14ac:dyDescent="0.2">
      <c r="A1564" t="s">
        <v>9339</v>
      </c>
      <c r="B1564" t="s">
        <v>9340</v>
      </c>
      <c r="C1564" t="s">
        <v>9342</v>
      </c>
      <c r="D1564" t="s">
        <v>9344</v>
      </c>
      <c r="E1564" t="s">
        <v>70</v>
      </c>
      <c r="F1564" t="s">
        <v>749</v>
      </c>
      <c r="G1564" t="s">
        <v>1231</v>
      </c>
    </row>
    <row r="1565" spans="1:7" x14ac:dyDescent="0.2">
      <c r="A1565" t="s">
        <v>9348</v>
      </c>
      <c r="B1565" t="s">
        <v>9350</v>
      </c>
      <c r="C1565" t="s">
        <v>9352</v>
      </c>
      <c r="D1565" t="s">
        <v>9354</v>
      </c>
      <c r="E1565" t="s">
        <v>814</v>
      </c>
      <c r="F1565" t="s">
        <v>2653</v>
      </c>
      <c r="G1565" t="s">
        <v>2654</v>
      </c>
    </row>
    <row r="1566" spans="1:7" x14ac:dyDescent="0.2">
      <c r="A1566" t="s">
        <v>9357</v>
      </c>
      <c r="B1566" t="s">
        <v>9358</v>
      </c>
      <c r="C1566" t="s">
        <v>9359</v>
      </c>
      <c r="D1566" t="s">
        <v>9360</v>
      </c>
      <c r="E1566" t="s">
        <v>310</v>
      </c>
      <c r="F1566" t="s">
        <v>52</v>
      </c>
      <c r="G1566" t="s">
        <v>1143</v>
      </c>
    </row>
    <row r="1567" spans="1:7" x14ac:dyDescent="0.2">
      <c r="A1567" t="s">
        <v>9362</v>
      </c>
      <c r="B1567" t="s">
        <v>9363</v>
      </c>
      <c r="C1567" t="s">
        <v>9364</v>
      </c>
      <c r="D1567" t="s">
        <v>693</v>
      </c>
      <c r="E1567" t="s">
        <v>61</v>
      </c>
      <c r="F1567" t="s">
        <v>5342</v>
      </c>
      <c r="G1567" t="s">
        <v>52</v>
      </c>
    </row>
    <row r="1568" spans="1:7" x14ac:dyDescent="0.2">
      <c r="A1568" t="s">
        <v>9366</v>
      </c>
      <c r="B1568" t="s">
        <v>9367</v>
      </c>
      <c r="C1568" t="s">
        <v>9368</v>
      </c>
      <c r="D1568" t="s">
        <v>9369</v>
      </c>
      <c r="F1568" t="s">
        <v>152</v>
      </c>
      <c r="G1568" t="s">
        <v>1601</v>
      </c>
    </row>
    <row r="1569" spans="1:7" x14ac:dyDescent="0.2">
      <c r="A1569" t="s">
        <v>9370</v>
      </c>
      <c r="B1569" t="s">
        <v>9371</v>
      </c>
      <c r="C1569" t="s">
        <v>9373</v>
      </c>
      <c r="D1569" t="s">
        <v>9375</v>
      </c>
      <c r="E1569" t="s">
        <v>9377</v>
      </c>
      <c r="F1569" t="s">
        <v>872</v>
      </c>
      <c r="G1569" t="s">
        <v>52</v>
      </c>
    </row>
    <row r="1570" spans="1:7" x14ac:dyDescent="0.2">
      <c r="A1570" t="s">
        <v>9378</v>
      </c>
      <c r="B1570" t="s">
        <v>9379</v>
      </c>
      <c r="C1570" t="s">
        <v>9380</v>
      </c>
      <c r="D1570" t="s">
        <v>9381</v>
      </c>
      <c r="E1570" t="s">
        <v>93</v>
      </c>
      <c r="F1570" t="s">
        <v>52</v>
      </c>
      <c r="G1570" t="s">
        <v>9383</v>
      </c>
    </row>
    <row r="1571" spans="1:7" x14ac:dyDescent="0.2">
      <c r="A1571" t="s">
        <v>9384</v>
      </c>
      <c r="B1571" t="s">
        <v>9385</v>
      </c>
      <c r="C1571" t="s">
        <v>9387</v>
      </c>
      <c r="D1571" t="s">
        <v>9389</v>
      </c>
      <c r="E1571" t="s">
        <v>9391</v>
      </c>
      <c r="F1571" t="s">
        <v>9392</v>
      </c>
      <c r="G1571" t="s">
        <v>9393</v>
      </c>
    </row>
    <row r="1572" spans="1:7" x14ac:dyDescent="0.2">
      <c r="A1572" t="s">
        <v>9394</v>
      </c>
      <c r="B1572" t="s">
        <v>9395</v>
      </c>
      <c r="C1572" t="s">
        <v>9397</v>
      </c>
      <c r="D1572" t="s">
        <v>9389</v>
      </c>
      <c r="E1572" t="s">
        <v>5890</v>
      </c>
      <c r="F1572" t="s">
        <v>9392</v>
      </c>
      <c r="G1572" t="s">
        <v>9393</v>
      </c>
    </row>
    <row r="1573" spans="1:7" x14ac:dyDescent="0.2">
      <c r="A1573" t="s">
        <v>9399</v>
      </c>
      <c r="B1573" t="s">
        <v>9400</v>
      </c>
      <c r="C1573" t="s">
        <v>9402</v>
      </c>
      <c r="D1573" t="s">
        <v>9404</v>
      </c>
      <c r="E1573" t="s">
        <v>93</v>
      </c>
      <c r="F1573" t="s">
        <v>9406</v>
      </c>
      <c r="G1573" t="s">
        <v>9407</v>
      </c>
    </row>
    <row r="1574" spans="1:7" x14ac:dyDescent="0.2">
      <c r="A1574" t="s">
        <v>9408</v>
      </c>
      <c r="B1574" t="s">
        <v>9409</v>
      </c>
      <c r="C1574" t="s">
        <v>9411</v>
      </c>
      <c r="D1574" t="s">
        <v>9413</v>
      </c>
      <c r="E1574" t="s">
        <v>93</v>
      </c>
      <c r="F1574" t="s">
        <v>9406</v>
      </c>
      <c r="G1574" t="s">
        <v>9407</v>
      </c>
    </row>
    <row r="1575" spans="1:7" x14ac:dyDescent="0.2">
      <c r="A1575" t="s">
        <v>9416</v>
      </c>
      <c r="B1575" t="s">
        <v>9418</v>
      </c>
      <c r="C1575" t="s">
        <v>9419</v>
      </c>
      <c r="D1575" t="s">
        <v>9245</v>
      </c>
      <c r="F1575" t="s">
        <v>152</v>
      </c>
      <c r="G1575" t="s">
        <v>1601</v>
      </c>
    </row>
    <row r="1576" spans="1:7" x14ac:dyDescent="0.2">
      <c r="A1576" t="s">
        <v>9420</v>
      </c>
      <c r="B1576" t="s">
        <v>9421</v>
      </c>
      <c r="C1576" t="s">
        <v>9422</v>
      </c>
      <c r="D1576" t="s">
        <v>894</v>
      </c>
      <c r="E1576" t="s">
        <v>814</v>
      </c>
      <c r="F1576" t="s">
        <v>152</v>
      </c>
      <c r="G1576" t="s">
        <v>153</v>
      </c>
    </row>
    <row r="1577" spans="1:7" x14ac:dyDescent="0.2">
      <c r="A1577" t="s">
        <v>9424</v>
      </c>
      <c r="B1577" t="s">
        <v>9425</v>
      </c>
      <c r="C1577" t="s">
        <v>9427</v>
      </c>
      <c r="D1577" t="s">
        <v>9320</v>
      </c>
      <c r="F1577" t="s">
        <v>152</v>
      </c>
      <c r="G1577" t="s">
        <v>1401</v>
      </c>
    </row>
    <row r="1578" spans="1:7" x14ac:dyDescent="0.2">
      <c r="A1578" t="s">
        <v>9429</v>
      </c>
      <c r="B1578" t="s">
        <v>9430</v>
      </c>
      <c r="C1578" t="s">
        <v>9431</v>
      </c>
      <c r="D1578" t="s">
        <v>9432</v>
      </c>
      <c r="E1578" t="s">
        <v>93</v>
      </c>
      <c r="F1578" t="s">
        <v>152</v>
      </c>
      <c r="G1578" t="s">
        <v>52</v>
      </c>
    </row>
    <row r="1579" spans="1:7" x14ac:dyDescent="0.2">
      <c r="A1579" t="s">
        <v>9434</v>
      </c>
      <c r="B1579" t="s">
        <v>9435</v>
      </c>
      <c r="C1579" t="s">
        <v>9437</v>
      </c>
      <c r="D1579" t="s">
        <v>9439</v>
      </c>
      <c r="E1579" t="s">
        <v>586</v>
      </c>
      <c r="F1579" t="s">
        <v>2336</v>
      </c>
      <c r="G1579" t="s">
        <v>52</v>
      </c>
    </row>
    <row r="1580" spans="1:7" x14ac:dyDescent="0.2">
      <c r="A1580" t="s">
        <v>9441</v>
      </c>
      <c r="B1580" t="s">
        <v>9442</v>
      </c>
      <c r="C1580" t="s">
        <v>9444</v>
      </c>
      <c r="D1580" t="s">
        <v>9446</v>
      </c>
      <c r="E1580" t="s">
        <v>93</v>
      </c>
      <c r="F1580" t="s">
        <v>420</v>
      </c>
      <c r="G1580" t="s">
        <v>3755</v>
      </c>
    </row>
    <row r="1581" spans="1:7" x14ac:dyDescent="0.2">
      <c r="A1581" t="s">
        <v>9448</v>
      </c>
      <c r="B1581" t="s">
        <v>9449</v>
      </c>
      <c r="C1581" t="s">
        <v>9451</v>
      </c>
      <c r="D1581" t="s">
        <v>9453</v>
      </c>
      <c r="E1581" t="s">
        <v>151</v>
      </c>
      <c r="F1581" t="s">
        <v>152</v>
      </c>
      <c r="G1581" t="s">
        <v>859</v>
      </c>
    </row>
    <row r="1582" spans="1:7" x14ac:dyDescent="0.2">
      <c r="A1582" t="s">
        <v>9454</v>
      </c>
      <c r="B1582" t="s">
        <v>9455</v>
      </c>
      <c r="C1582" t="s">
        <v>9456</v>
      </c>
      <c r="D1582" t="s">
        <v>9457</v>
      </c>
      <c r="E1582" t="s">
        <v>3184</v>
      </c>
      <c r="F1582" t="s">
        <v>3580</v>
      </c>
      <c r="G1582" t="s">
        <v>3581</v>
      </c>
    </row>
    <row r="1583" spans="1:7" x14ac:dyDescent="0.2">
      <c r="A1583" t="s">
        <v>9459</v>
      </c>
      <c r="B1583" t="s">
        <v>9460</v>
      </c>
      <c r="C1583" t="s">
        <v>9461</v>
      </c>
      <c r="D1583" t="s">
        <v>9462</v>
      </c>
      <c r="E1583" t="s">
        <v>93</v>
      </c>
      <c r="F1583" t="s">
        <v>2954</v>
      </c>
      <c r="G1583" t="s">
        <v>651</v>
      </c>
    </row>
    <row r="1584" spans="1:7" x14ac:dyDescent="0.2">
      <c r="A1584" t="s">
        <v>9464</v>
      </c>
      <c r="B1584" t="s">
        <v>7931</v>
      </c>
      <c r="C1584" t="s">
        <v>7933</v>
      </c>
      <c r="D1584" t="s">
        <v>136</v>
      </c>
      <c r="E1584" t="s">
        <v>93</v>
      </c>
      <c r="F1584" t="s">
        <v>9466</v>
      </c>
      <c r="G1584" t="s">
        <v>9467</v>
      </c>
    </row>
    <row r="1585" spans="1:7" x14ac:dyDescent="0.2">
      <c r="A1585" t="s">
        <v>9468</v>
      </c>
      <c r="B1585" t="s">
        <v>9469</v>
      </c>
      <c r="C1585" t="s">
        <v>9470</v>
      </c>
      <c r="D1585" t="s">
        <v>417</v>
      </c>
      <c r="E1585" t="s">
        <v>9472</v>
      </c>
      <c r="F1585" t="s">
        <v>239</v>
      </c>
      <c r="G1585" t="s">
        <v>240</v>
      </c>
    </row>
    <row r="1586" spans="1:7" x14ac:dyDescent="0.2">
      <c r="A1586" t="s">
        <v>9473</v>
      </c>
      <c r="B1586" t="s">
        <v>9474</v>
      </c>
      <c r="C1586" t="s">
        <v>9475</v>
      </c>
      <c r="D1586" t="s">
        <v>9476</v>
      </c>
      <c r="E1586" t="s">
        <v>93</v>
      </c>
      <c r="F1586" t="s">
        <v>9478</v>
      </c>
      <c r="G1586" t="s">
        <v>9479</v>
      </c>
    </row>
    <row r="1587" spans="1:7" x14ac:dyDescent="0.2">
      <c r="A1587" t="s">
        <v>9480</v>
      </c>
      <c r="B1587" t="s">
        <v>9481</v>
      </c>
      <c r="C1587" t="s">
        <v>9483</v>
      </c>
      <c r="D1587" t="s">
        <v>9485</v>
      </c>
      <c r="E1587" t="s">
        <v>1349</v>
      </c>
      <c r="F1587" t="s">
        <v>1974</v>
      </c>
      <c r="G1587" t="s">
        <v>52</v>
      </c>
    </row>
    <row r="1588" spans="1:7" x14ac:dyDescent="0.2">
      <c r="A1588" t="s">
        <v>9487</v>
      </c>
      <c r="B1588" t="s">
        <v>9488</v>
      </c>
      <c r="C1588" t="s">
        <v>9490</v>
      </c>
      <c r="D1588" t="s">
        <v>693</v>
      </c>
      <c r="E1588" t="s">
        <v>61</v>
      </c>
      <c r="F1588" t="s">
        <v>52</v>
      </c>
      <c r="G1588" t="s">
        <v>9158</v>
      </c>
    </row>
    <row r="1589" spans="1:7" x14ac:dyDescent="0.2">
      <c r="A1589" t="s">
        <v>9495</v>
      </c>
      <c r="B1589" t="s">
        <v>9497</v>
      </c>
      <c r="C1589" t="s">
        <v>9499</v>
      </c>
      <c r="D1589" t="s">
        <v>9501</v>
      </c>
      <c r="E1589" t="s">
        <v>279</v>
      </c>
      <c r="F1589" t="s">
        <v>9503</v>
      </c>
      <c r="G1589" t="s">
        <v>52</v>
      </c>
    </row>
    <row r="1590" spans="1:7" x14ac:dyDescent="0.2">
      <c r="A1590" t="s">
        <v>9505</v>
      </c>
      <c r="B1590" t="s">
        <v>9507</v>
      </c>
      <c r="C1590" t="s">
        <v>9508</v>
      </c>
      <c r="D1590" t="s">
        <v>9509</v>
      </c>
      <c r="E1590" t="s">
        <v>5890</v>
      </c>
      <c r="F1590" t="s">
        <v>9503</v>
      </c>
      <c r="G1590" t="s">
        <v>9511</v>
      </c>
    </row>
    <row r="1591" spans="1:7" x14ac:dyDescent="0.2">
      <c r="A1591" t="s">
        <v>9512</v>
      </c>
      <c r="B1591" t="s">
        <v>9513</v>
      </c>
      <c r="C1591" t="s">
        <v>9514</v>
      </c>
      <c r="D1591" t="s">
        <v>894</v>
      </c>
      <c r="E1591" t="s">
        <v>238</v>
      </c>
      <c r="F1591" t="s">
        <v>152</v>
      </c>
      <c r="G1591" t="s">
        <v>859</v>
      </c>
    </row>
    <row r="1592" spans="1:7" x14ac:dyDescent="0.2">
      <c r="A1592" t="s">
        <v>9516</v>
      </c>
      <c r="B1592" t="s">
        <v>9517</v>
      </c>
      <c r="C1592" t="s">
        <v>9519</v>
      </c>
      <c r="D1592" t="s">
        <v>3502</v>
      </c>
      <c r="E1592" t="s">
        <v>61</v>
      </c>
      <c r="F1592" t="s">
        <v>52</v>
      </c>
      <c r="G1592" t="s">
        <v>52</v>
      </c>
    </row>
    <row r="1593" spans="1:7" x14ac:dyDescent="0.2">
      <c r="A1593" t="s">
        <v>9521</v>
      </c>
      <c r="B1593" t="s">
        <v>9522</v>
      </c>
      <c r="C1593" t="s">
        <v>9524</v>
      </c>
      <c r="D1593" t="s">
        <v>9526</v>
      </c>
      <c r="E1593" t="s">
        <v>130</v>
      </c>
      <c r="F1593" t="s">
        <v>131</v>
      </c>
      <c r="G1593" t="s">
        <v>9528</v>
      </c>
    </row>
    <row r="1594" spans="1:7" x14ac:dyDescent="0.2">
      <c r="A1594" t="s">
        <v>9529</v>
      </c>
      <c r="B1594" t="s">
        <v>9530</v>
      </c>
      <c r="C1594" t="s">
        <v>9532</v>
      </c>
      <c r="D1594" t="s">
        <v>550</v>
      </c>
      <c r="E1594" t="s">
        <v>93</v>
      </c>
      <c r="F1594" t="s">
        <v>9535</v>
      </c>
      <c r="G1594" t="s">
        <v>52</v>
      </c>
    </row>
    <row r="1595" spans="1:7" x14ac:dyDescent="0.2">
      <c r="A1595" t="s">
        <v>9536</v>
      </c>
      <c r="B1595" t="s">
        <v>9537</v>
      </c>
      <c r="C1595" t="s">
        <v>9538</v>
      </c>
      <c r="D1595" t="s">
        <v>900</v>
      </c>
      <c r="F1595" t="s">
        <v>152</v>
      </c>
      <c r="G1595" t="s">
        <v>153</v>
      </c>
    </row>
    <row r="1596" spans="1:7" x14ac:dyDescent="0.2">
      <c r="A1596" t="s">
        <v>9539</v>
      </c>
      <c r="B1596" t="s">
        <v>9540</v>
      </c>
      <c r="C1596" t="s">
        <v>9542</v>
      </c>
      <c r="D1596" t="s">
        <v>9544</v>
      </c>
      <c r="E1596" t="s">
        <v>93</v>
      </c>
      <c r="F1596" t="s">
        <v>9546</v>
      </c>
      <c r="G1596" t="s">
        <v>9547</v>
      </c>
    </row>
    <row r="1597" spans="1:7" x14ac:dyDescent="0.2">
      <c r="A1597" t="s">
        <v>9548</v>
      </c>
      <c r="B1597" t="s">
        <v>9549</v>
      </c>
      <c r="C1597" t="s">
        <v>9551</v>
      </c>
      <c r="D1597" t="s">
        <v>9553</v>
      </c>
      <c r="E1597" t="s">
        <v>93</v>
      </c>
      <c r="F1597" t="s">
        <v>8144</v>
      </c>
      <c r="G1597" t="s">
        <v>52</v>
      </c>
    </row>
    <row r="1598" spans="1:7" x14ac:dyDescent="0.2">
      <c r="A1598" t="s">
        <v>9555</v>
      </c>
      <c r="B1598" t="s">
        <v>9556</v>
      </c>
      <c r="C1598" t="s">
        <v>9557</v>
      </c>
      <c r="D1598" t="s">
        <v>894</v>
      </c>
      <c r="F1598" t="s">
        <v>152</v>
      </c>
      <c r="G1598" t="s">
        <v>859</v>
      </c>
    </row>
    <row r="1599" spans="1:7" x14ac:dyDescent="0.2">
      <c r="A1599" t="s">
        <v>9558</v>
      </c>
      <c r="B1599" t="s">
        <v>9559</v>
      </c>
      <c r="C1599" t="s">
        <v>9561</v>
      </c>
      <c r="D1599" t="s">
        <v>9563</v>
      </c>
      <c r="E1599" t="s">
        <v>5890</v>
      </c>
      <c r="F1599" t="s">
        <v>131</v>
      </c>
      <c r="G1599" t="s">
        <v>9528</v>
      </c>
    </row>
    <row r="1600" spans="1:7" x14ac:dyDescent="0.2">
      <c r="A1600" t="s">
        <v>9566</v>
      </c>
      <c r="B1600" t="s">
        <v>9567</v>
      </c>
      <c r="C1600" t="s">
        <v>9569</v>
      </c>
      <c r="D1600" t="s">
        <v>9571</v>
      </c>
      <c r="E1600" t="s">
        <v>61</v>
      </c>
      <c r="F1600" t="s">
        <v>3580</v>
      </c>
      <c r="G1600" t="s">
        <v>3581</v>
      </c>
    </row>
    <row r="1601" spans="1:7" x14ac:dyDescent="0.2">
      <c r="A1601" t="s">
        <v>9573</v>
      </c>
      <c r="B1601" t="s">
        <v>9574</v>
      </c>
      <c r="C1601" t="s">
        <v>9575</v>
      </c>
      <c r="D1601" t="s">
        <v>9576</v>
      </c>
      <c r="E1601" t="s">
        <v>145</v>
      </c>
      <c r="F1601" t="s">
        <v>52</v>
      </c>
      <c r="G1601" t="s">
        <v>52</v>
      </c>
    </row>
    <row r="1602" spans="1:7" x14ac:dyDescent="0.2">
      <c r="A1602" t="s">
        <v>9577</v>
      </c>
      <c r="B1602" t="s">
        <v>9578</v>
      </c>
      <c r="C1602" t="s">
        <v>9578</v>
      </c>
      <c r="D1602" t="s">
        <v>8890</v>
      </c>
      <c r="F1602" t="s">
        <v>52</v>
      </c>
      <c r="G1602" t="s">
        <v>52</v>
      </c>
    </row>
    <row r="1603" spans="1:7" x14ac:dyDescent="0.2">
      <c r="A1603" t="s">
        <v>9579</v>
      </c>
      <c r="B1603" t="s">
        <v>9580</v>
      </c>
      <c r="C1603" t="s">
        <v>9582</v>
      </c>
      <c r="D1603" t="s">
        <v>9584</v>
      </c>
      <c r="E1603" t="s">
        <v>93</v>
      </c>
      <c r="F1603" t="s">
        <v>52</v>
      </c>
      <c r="G1603" t="s">
        <v>52</v>
      </c>
    </row>
    <row r="1604" spans="1:7" x14ac:dyDescent="0.2">
      <c r="A1604" t="s">
        <v>9586</v>
      </c>
      <c r="B1604" t="s">
        <v>9587</v>
      </c>
      <c r="C1604" t="s">
        <v>9589</v>
      </c>
      <c r="D1604" t="s">
        <v>9591</v>
      </c>
      <c r="E1604" t="s">
        <v>93</v>
      </c>
      <c r="F1604" t="s">
        <v>6519</v>
      </c>
      <c r="G1604" t="s">
        <v>6520</v>
      </c>
    </row>
    <row r="1605" spans="1:7" x14ac:dyDescent="0.2">
      <c r="A1605" t="s">
        <v>9593</v>
      </c>
      <c r="B1605" t="s">
        <v>9594</v>
      </c>
      <c r="C1605" t="s">
        <v>9595</v>
      </c>
      <c r="D1605" t="s">
        <v>9596</v>
      </c>
      <c r="E1605" t="s">
        <v>461</v>
      </c>
      <c r="F1605" t="s">
        <v>166</v>
      </c>
      <c r="G1605" t="s">
        <v>5990</v>
      </c>
    </row>
    <row r="1606" spans="1:7" x14ac:dyDescent="0.2">
      <c r="A1606" t="s">
        <v>9599</v>
      </c>
      <c r="B1606" t="s">
        <v>9600</v>
      </c>
      <c r="C1606" t="s">
        <v>9601</v>
      </c>
      <c r="D1606" t="s">
        <v>9602</v>
      </c>
      <c r="E1606" t="s">
        <v>61</v>
      </c>
      <c r="F1606" t="s">
        <v>52</v>
      </c>
      <c r="G1606" t="s">
        <v>52</v>
      </c>
    </row>
    <row r="1607" spans="1:7" x14ac:dyDescent="0.2">
      <c r="A1607" t="s">
        <v>9603</v>
      </c>
      <c r="B1607" t="s">
        <v>9604</v>
      </c>
      <c r="C1607" t="s">
        <v>9605</v>
      </c>
      <c r="D1607" t="s">
        <v>9606</v>
      </c>
      <c r="E1607" t="s">
        <v>1406</v>
      </c>
      <c r="F1607" t="s">
        <v>52</v>
      </c>
      <c r="G1607" t="s">
        <v>52</v>
      </c>
    </row>
    <row r="1608" spans="1:7" x14ac:dyDescent="0.2">
      <c r="A1608" t="s">
        <v>9609</v>
      </c>
      <c r="B1608" t="s">
        <v>9610</v>
      </c>
      <c r="C1608" t="s">
        <v>9612</v>
      </c>
      <c r="D1608" t="s">
        <v>9614</v>
      </c>
      <c r="E1608" t="s">
        <v>264</v>
      </c>
      <c r="F1608" t="s">
        <v>52</v>
      </c>
      <c r="G1608" t="s">
        <v>52</v>
      </c>
    </row>
    <row r="1609" spans="1:7" x14ac:dyDescent="0.2">
      <c r="A1609" t="s">
        <v>9617</v>
      </c>
      <c r="B1609" t="s">
        <v>9618</v>
      </c>
      <c r="C1609" t="s">
        <v>9620</v>
      </c>
      <c r="D1609" t="s">
        <v>1376</v>
      </c>
      <c r="E1609" t="s">
        <v>1349</v>
      </c>
      <c r="F1609" t="s">
        <v>52</v>
      </c>
      <c r="G1609" t="s">
        <v>52</v>
      </c>
    </row>
    <row r="1610" spans="1:7" x14ac:dyDescent="0.2">
      <c r="A1610" t="s">
        <v>9623</v>
      </c>
      <c r="B1610" t="s">
        <v>9624</v>
      </c>
      <c r="C1610" t="s">
        <v>9626</v>
      </c>
      <c r="D1610" t="s">
        <v>550</v>
      </c>
      <c r="E1610" t="s">
        <v>174</v>
      </c>
      <c r="F1610" t="s">
        <v>52</v>
      </c>
      <c r="G1610" t="s">
        <v>52</v>
      </c>
    </row>
    <row r="1611" spans="1:7" x14ac:dyDescent="0.2">
      <c r="A1611" t="s">
        <v>9629</v>
      </c>
      <c r="B1611" t="s">
        <v>9630</v>
      </c>
      <c r="C1611" t="s">
        <v>9631</v>
      </c>
      <c r="D1611" t="s">
        <v>5060</v>
      </c>
      <c r="E1611" t="s">
        <v>264</v>
      </c>
      <c r="F1611" t="s">
        <v>52</v>
      </c>
      <c r="G1611" t="s">
        <v>52</v>
      </c>
    </row>
    <row r="1612" spans="1:7" x14ac:dyDescent="0.2">
      <c r="A1612" t="s">
        <v>9632</v>
      </c>
      <c r="B1612" t="s">
        <v>9633</v>
      </c>
      <c r="C1612" t="s">
        <v>9635</v>
      </c>
      <c r="D1612" t="s">
        <v>9637</v>
      </c>
      <c r="E1612" t="s">
        <v>99</v>
      </c>
      <c r="F1612" t="s">
        <v>52</v>
      </c>
      <c r="G1612" t="s">
        <v>52</v>
      </c>
    </row>
    <row r="1613" spans="1:7" x14ac:dyDescent="0.2">
      <c r="A1613" t="s">
        <v>9639</v>
      </c>
      <c r="B1613" t="s">
        <v>9640</v>
      </c>
      <c r="C1613" t="s">
        <v>9642</v>
      </c>
      <c r="D1613" t="s">
        <v>9644</v>
      </c>
      <c r="E1613" t="s">
        <v>93</v>
      </c>
      <c r="F1613" t="s">
        <v>557</v>
      </c>
      <c r="G1613" t="s">
        <v>558</v>
      </c>
    </row>
    <row r="1614" spans="1:7" x14ac:dyDescent="0.2">
      <c r="A1614" t="s">
        <v>9647</v>
      </c>
      <c r="B1614" t="s">
        <v>9648</v>
      </c>
      <c r="C1614" t="s">
        <v>9649</v>
      </c>
      <c r="D1614" t="s">
        <v>9650</v>
      </c>
      <c r="E1614" t="s">
        <v>198</v>
      </c>
      <c r="F1614" t="s">
        <v>420</v>
      </c>
      <c r="G1614" t="s">
        <v>52</v>
      </c>
    </row>
    <row r="1615" spans="1:7" x14ac:dyDescent="0.2">
      <c r="A1615" t="s">
        <v>9652</v>
      </c>
      <c r="B1615" t="s">
        <v>9653</v>
      </c>
      <c r="C1615" t="s">
        <v>9654</v>
      </c>
      <c r="D1615" t="s">
        <v>9655</v>
      </c>
      <c r="E1615" t="s">
        <v>61</v>
      </c>
      <c r="F1615" t="s">
        <v>52</v>
      </c>
      <c r="G1615" t="s">
        <v>5788</v>
      </c>
    </row>
    <row r="1616" spans="1:7" x14ac:dyDescent="0.2">
      <c r="A1616" t="s">
        <v>9657</v>
      </c>
      <c r="B1616" t="s">
        <v>9658</v>
      </c>
      <c r="C1616" t="s">
        <v>9660</v>
      </c>
      <c r="D1616" t="s">
        <v>9662</v>
      </c>
      <c r="E1616" t="s">
        <v>2481</v>
      </c>
      <c r="F1616" t="s">
        <v>52</v>
      </c>
      <c r="G1616" t="s">
        <v>52</v>
      </c>
    </row>
    <row r="1617" spans="1:7" x14ac:dyDescent="0.2">
      <c r="A1617" t="s">
        <v>9665</v>
      </c>
      <c r="B1617" t="s">
        <v>9666</v>
      </c>
      <c r="C1617" t="s">
        <v>9668</v>
      </c>
      <c r="D1617" t="s">
        <v>7982</v>
      </c>
      <c r="E1617" t="s">
        <v>198</v>
      </c>
      <c r="F1617" t="s">
        <v>435</v>
      </c>
      <c r="G1617" t="s">
        <v>52</v>
      </c>
    </row>
    <row r="1618" spans="1:7" x14ac:dyDescent="0.2">
      <c r="A1618" t="s">
        <v>9671</v>
      </c>
      <c r="B1618" t="s">
        <v>9672</v>
      </c>
      <c r="C1618" t="s">
        <v>9673</v>
      </c>
      <c r="D1618" t="s">
        <v>9674</v>
      </c>
      <c r="E1618" t="s">
        <v>116</v>
      </c>
      <c r="F1618" t="s">
        <v>52</v>
      </c>
      <c r="G1618" t="s">
        <v>52</v>
      </c>
    </row>
    <row r="1619" spans="1:7" x14ac:dyDescent="0.2">
      <c r="A1619" t="s">
        <v>9676</v>
      </c>
      <c r="B1619" t="s">
        <v>9677</v>
      </c>
      <c r="C1619" t="s">
        <v>9678</v>
      </c>
      <c r="D1619" t="s">
        <v>9679</v>
      </c>
      <c r="E1619" t="s">
        <v>93</v>
      </c>
      <c r="F1619" t="s">
        <v>52</v>
      </c>
      <c r="G1619" t="s">
        <v>52</v>
      </c>
    </row>
    <row r="1620" spans="1:7" x14ac:dyDescent="0.2">
      <c r="A1620" t="s">
        <v>9682</v>
      </c>
      <c r="B1620" t="s">
        <v>9684</v>
      </c>
      <c r="C1620" t="s">
        <v>9685</v>
      </c>
      <c r="D1620" t="s">
        <v>1198</v>
      </c>
      <c r="E1620" t="s">
        <v>571</v>
      </c>
      <c r="F1620" t="s">
        <v>1199</v>
      </c>
      <c r="G1620" t="s">
        <v>52</v>
      </c>
    </row>
    <row r="1621" spans="1:7" x14ac:dyDescent="0.2">
      <c r="A1621" t="s">
        <v>9687</v>
      </c>
      <c r="B1621" t="s">
        <v>9688</v>
      </c>
      <c r="C1621" t="s">
        <v>9689</v>
      </c>
      <c r="D1621" t="s">
        <v>9690</v>
      </c>
      <c r="E1621" t="s">
        <v>61</v>
      </c>
      <c r="F1621" t="s">
        <v>52</v>
      </c>
      <c r="G1621" t="s">
        <v>52</v>
      </c>
    </row>
    <row r="1622" spans="1:7" x14ac:dyDescent="0.2">
      <c r="A1622" t="s">
        <v>9691</v>
      </c>
      <c r="B1622" t="s">
        <v>9692</v>
      </c>
      <c r="C1622" t="s">
        <v>9693</v>
      </c>
      <c r="D1622" t="s">
        <v>9694</v>
      </c>
      <c r="E1622" t="s">
        <v>1505</v>
      </c>
      <c r="F1622" t="s">
        <v>52</v>
      </c>
      <c r="G1622" t="s">
        <v>52</v>
      </c>
    </row>
    <row r="1623" spans="1:7" x14ac:dyDescent="0.2">
      <c r="A1623" t="s">
        <v>7447</v>
      </c>
      <c r="B1623" t="s">
        <v>9697</v>
      </c>
      <c r="C1623" t="s">
        <v>9699</v>
      </c>
      <c r="D1623" t="s">
        <v>9701</v>
      </c>
      <c r="E1623" t="s">
        <v>1251</v>
      </c>
      <c r="F1623" t="s">
        <v>7447</v>
      </c>
      <c r="G1623" t="s">
        <v>7448</v>
      </c>
    </row>
    <row r="1624" spans="1:7" x14ac:dyDescent="0.2">
      <c r="A1624" t="s">
        <v>9703</v>
      </c>
      <c r="B1624" t="s">
        <v>546</v>
      </c>
      <c r="C1624" t="s">
        <v>548</v>
      </c>
      <c r="D1624" t="s">
        <v>550</v>
      </c>
      <c r="E1624" t="s">
        <v>205</v>
      </c>
      <c r="F1624" t="s">
        <v>9705</v>
      </c>
      <c r="G1624" t="s">
        <v>52</v>
      </c>
    </row>
    <row r="1625" spans="1:7" x14ac:dyDescent="0.2">
      <c r="A1625" t="s">
        <v>9706</v>
      </c>
      <c r="B1625" t="s">
        <v>9707</v>
      </c>
      <c r="C1625" t="s">
        <v>9709</v>
      </c>
      <c r="D1625" t="s">
        <v>9711</v>
      </c>
      <c r="E1625" t="s">
        <v>61</v>
      </c>
      <c r="F1625" t="s">
        <v>420</v>
      </c>
      <c r="G1625" t="s">
        <v>3755</v>
      </c>
    </row>
    <row r="1626" spans="1:7" x14ac:dyDescent="0.2">
      <c r="A1626" t="s">
        <v>9713</v>
      </c>
      <c r="B1626" t="s">
        <v>9714</v>
      </c>
      <c r="C1626" t="s">
        <v>9716</v>
      </c>
      <c r="D1626" t="s">
        <v>501</v>
      </c>
      <c r="E1626" t="s">
        <v>198</v>
      </c>
      <c r="F1626" t="s">
        <v>660</v>
      </c>
      <c r="G1626" t="s">
        <v>52</v>
      </c>
    </row>
    <row r="1627" spans="1:7" x14ac:dyDescent="0.2">
      <c r="A1627" t="s">
        <v>9718</v>
      </c>
      <c r="B1627" t="s">
        <v>9719</v>
      </c>
      <c r="C1627" t="s">
        <v>9721</v>
      </c>
      <c r="D1627" t="s">
        <v>9723</v>
      </c>
      <c r="E1627" t="s">
        <v>93</v>
      </c>
      <c r="F1627" t="s">
        <v>52</v>
      </c>
      <c r="G1627" t="s">
        <v>52</v>
      </c>
    </row>
    <row r="1628" spans="1:7" x14ac:dyDescent="0.2">
      <c r="A1628" t="s">
        <v>9725</v>
      </c>
      <c r="B1628" t="s">
        <v>9726</v>
      </c>
      <c r="C1628" t="s">
        <v>9728</v>
      </c>
      <c r="D1628" t="s">
        <v>9730</v>
      </c>
      <c r="E1628" t="s">
        <v>781</v>
      </c>
      <c r="F1628" t="s">
        <v>1844</v>
      </c>
      <c r="G1628" t="s">
        <v>1853</v>
      </c>
    </row>
    <row r="1629" spans="1:7" x14ac:dyDescent="0.2">
      <c r="A1629" t="s">
        <v>9731</v>
      </c>
      <c r="B1629" t="s">
        <v>9732</v>
      </c>
      <c r="C1629" t="s">
        <v>9734</v>
      </c>
      <c r="D1629" t="s">
        <v>9736</v>
      </c>
      <c r="E1629" t="s">
        <v>832</v>
      </c>
      <c r="F1629" t="s">
        <v>1844</v>
      </c>
      <c r="G1629" t="s">
        <v>1853</v>
      </c>
    </row>
    <row r="1630" spans="1:7" x14ac:dyDescent="0.2">
      <c r="A1630" t="s">
        <v>9737</v>
      </c>
      <c r="B1630" t="s">
        <v>9738</v>
      </c>
      <c r="C1630" t="s">
        <v>9740</v>
      </c>
      <c r="D1630" t="s">
        <v>9742</v>
      </c>
      <c r="E1630" t="s">
        <v>61</v>
      </c>
      <c r="F1630" t="s">
        <v>1844</v>
      </c>
      <c r="G1630" t="s">
        <v>1853</v>
      </c>
    </row>
    <row r="1631" spans="1:7" x14ac:dyDescent="0.2">
      <c r="A1631" t="s">
        <v>9743</v>
      </c>
      <c r="B1631" t="s">
        <v>9744</v>
      </c>
      <c r="C1631" t="s">
        <v>9746</v>
      </c>
      <c r="D1631" t="s">
        <v>9748</v>
      </c>
      <c r="E1631" t="s">
        <v>93</v>
      </c>
      <c r="F1631" t="s">
        <v>1844</v>
      </c>
      <c r="G1631" t="s">
        <v>52</v>
      </c>
    </row>
    <row r="1632" spans="1:7" x14ac:dyDescent="0.2">
      <c r="A1632" t="s">
        <v>9750</v>
      </c>
      <c r="B1632" t="s">
        <v>9751</v>
      </c>
      <c r="C1632" t="s">
        <v>9751</v>
      </c>
      <c r="D1632" t="s">
        <v>9752</v>
      </c>
      <c r="E1632" t="s">
        <v>1223</v>
      </c>
      <c r="F1632" t="s">
        <v>52</v>
      </c>
      <c r="G1632" t="s">
        <v>52</v>
      </c>
    </row>
    <row r="1633" spans="1:7" x14ac:dyDescent="0.2">
      <c r="A1633" t="s">
        <v>9754</v>
      </c>
      <c r="B1633" t="s">
        <v>9755</v>
      </c>
      <c r="C1633" t="s">
        <v>9757</v>
      </c>
      <c r="D1633" t="s">
        <v>9759</v>
      </c>
      <c r="E1633" t="s">
        <v>93</v>
      </c>
      <c r="F1633" t="s">
        <v>420</v>
      </c>
      <c r="G1633" t="s">
        <v>3755</v>
      </c>
    </row>
    <row r="1634" spans="1:7" x14ac:dyDescent="0.2">
      <c r="A1634" t="s">
        <v>9762</v>
      </c>
      <c r="B1634" t="s">
        <v>9764</v>
      </c>
      <c r="C1634" t="s">
        <v>9765</v>
      </c>
      <c r="D1634" t="s">
        <v>9766</v>
      </c>
      <c r="E1634" t="s">
        <v>264</v>
      </c>
      <c r="F1634" t="s">
        <v>52</v>
      </c>
      <c r="G1634" t="s">
        <v>52</v>
      </c>
    </row>
    <row r="1635" spans="1:7" x14ac:dyDescent="0.2">
      <c r="A1635" t="s">
        <v>9769</v>
      </c>
      <c r="B1635" t="s">
        <v>9770</v>
      </c>
      <c r="C1635" t="s">
        <v>9772</v>
      </c>
      <c r="D1635" t="s">
        <v>3938</v>
      </c>
      <c r="E1635" t="s">
        <v>304</v>
      </c>
      <c r="F1635" t="s">
        <v>52</v>
      </c>
      <c r="G1635" t="s">
        <v>52</v>
      </c>
    </row>
    <row r="1636" spans="1:7" x14ac:dyDescent="0.2">
      <c r="A1636" t="s">
        <v>9775</v>
      </c>
      <c r="B1636" t="s">
        <v>9776</v>
      </c>
      <c r="C1636" t="s">
        <v>9777</v>
      </c>
      <c r="D1636" t="s">
        <v>9778</v>
      </c>
      <c r="E1636" t="s">
        <v>814</v>
      </c>
      <c r="F1636" t="s">
        <v>52</v>
      </c>
      <c r="G1636" t="s">
        <v>52</v>
      </c>
    </row>
    <row r="1637" spans="1:7" x14ac:dyDescent="0.2">
      <c r="A1637" t="s">
        <v>9780</v>
      </c>
      <c r="B1637" t="s">
        <v>9781</v>
      </c>
      <c r="C1637" t="s">
        <v>9782</v>
      </c>
      <c r="D1637" t="s">
        <v>9783</v>
      </c>
      <c r="E1637" t="s">
        <v>198</v>
      </c>
      <c r="F1637" t="s">
        <v>52</v>
      </c>
      <c r="G1637" t="s">
        <v>52</v>
      </c>
    </row>
    <row r="1638" spans="1:7" x14ac:dyDescent="0.2">
      <c r="A1638" t="s">
        <v>9785</v>
      </c>
      <c r="B1638" t="s">
        <v>9786</v>
      </c>
      <c r="C1638" t="s">
        <v>9788</v>
      </c>
      <c r="D1638" t="s">
        <v>9790</v>
      </c>
      <c r="E1638" t="s">
        <v>198</v>
      </c>
      <c r="F1638" t="s">
        <v>7688</v>
      </c>
      <c r="G1638" t="s">
        <v>52</v>
      </c>
    </row>
    <row r="1639" spans="1:7" x14ac:dyDescent="0.2">
      <c r="A1639" t="s">
        <v>9792</v>
      </c>
      <c r="B1639" t="s">
        <v>9793</v>
      </c>
      <c r="C1639" t="s">
        <v>9795</v>
      </c>
      <c r="D1639" t="s">
        <v>9797</v>
      </c>
      <c r="E1639" t="s">
        <v>467</v>
      </c>
      <c r="F1639" t="s">
        <v>7688</v>
      </c>
      <c r="G1639" t="s">
        <v>52</v>
      </c>
    </row>
    <row r="1640" spans="1:7" x14ac:dyDescent="0.2">
      <c r="A1640" t="s">
        <v>9798</v>
      </c>
      <c r="B1640" t="s">
        <v>9799</v>
      </c>
      <c r="C1640" t="s">
        <v>9800</v>
      </c>
      <c r="D1640" t="s">
        <v>9801</v>
      </c>
      <c r="E1640" t="s">
        <v>279</v>
      </c>
      <c r="F1640" t="s">
        <v>865</v>
      </c>
      <c r="G1640" t="s">
        <v>866</v>
      </c>
    </row>
    <row r="1641" spans="1:7" x14ac:dyDescent="0.2">
      <c r="A1641" t="s">
        <v>9803</v>
      </c>
      <c r="B1641" t="s">
        <v>9804</v>
      </c>
      <c r="C1641" t="s">
        <v>9805</v>
      </c>
      <c r="D1641" t="s">
        <v>9806</v>
      </c>
      <c r="E1641" t="s">
        <v>151</v>
      </c>
      <c r="F1641" t="s">
        <v>435</v>
      </c>
      <c r="G1641" t="s">
        <v>629</v>
      </c>
    </row>
    <row r="1642" spans="1:7" x14ac:dyDescent="0.2">
      <c r="A1642" t="s">
        <v>9808</v>
      </c>
      <c r="B1642" t="s">
        <v>9809</v>
      </c>
      <c r="C1642" t="s">
        <v>9810</v>
      </c>
      <c r="D1642" t="s">
        <v>9811</v>
      </c>
      <c r="E1642" t="s">
        <v>2514</v>
      </c>
      <c r="F1642" t="s">
        <v>9814</v>
      </c>
      <c r="G1642" t="s">
        <v>9815</v>
      </c>
    </row>
    <row r="1643" spans="1:7" x14ac:dyDescent="0.2">
      <c r="A1643" t="s">
        <v>9816</v>
      </c>
      <c r="B1643" t="s">
        <v>9817</v>
      </c>
      <c r="C1643" t="s">
        <v>9818</v>
      </c>
      <c r="D1643" t="s">
        <v>9819</v>
      </c>
      <c r="E1643" t="s">
        <v>107</v>
      </c>
      <c r="F1643" t="s">
        <v>9814</v>
      </c>
      <c r="G1643" t="s">
        <v>9815</v>
      </c>
    </row>
    <row r="1644" spans="1:7" x14ac:dyDescent="0.2">
      <c r="A1644" t="s">
        <v>9821</v>
      </c>
      <c r="B1644" t="s">
        <v>9822</v>
      </c>
      <c r="C1644" t="s">
        <v>9823</v>
      </c>
      <c r="D1644" t="s">
        <v>9824</v>
      </c>
      <c r="F1644" t="s">
        <v>52</v>
      </c>
      <c r="G1644" t="s">
        <v>52</v>
      </c>
    </row>
    <row r="1645" spans="1:7" x14ac:dyDescent="0.2">
      <c r="A1645" t="s">
        <v>9825</v>
      </c>
      <c r="B1645" t="s">
        <v>9826</v>
      </c>
      <c r="C1645" t="s">
        <v>9827</v>
      </c>
      <c r="D1645" t="s">
        <v>9828</v>
      </c>
      <c r="E1645" t="s">
        <v>358</v>
      </c>
      <c r="F1645" t="s">
        <v>1748</v>
      </c>
      <c r="G1645" t="s">
        <v>1749</v>
      </c>
    </row>
    <row r="1646" spans="1:7" x14ac:dyDescent="0.2">
      <c r="A1646" t="s">
        <v>9830</v>
      </c>
      <c r="B1646" t="s">
        <v>9831</v>
      </c>
      <c r="C1646" t="s">
        <v>9832</v>
      </c>
      <c r="D1646" t="s">
        <v>9833</v>
      </c>
      <c r="F1646" t="s">
        <v>1748</v>
      </c>
      <c r="G1646" t="s">
        <v>52</v>
      </c>
    </row>
    <row r="1647" spans="1:7" x14ac:dyDescent="0.2">
      <c r="A1647" t="s">
        <v>9834</v>
      </c>
      <c r="B1647" t="s">
        <v>9835</v>
      </c>
      <c r="C1647" t="s">
        <v>9837</v>
      </c>
      <c r="D1647" t="s">
        <v>9839</v>
      </c>
      <c r="E1647" t="s">
        <v>70</v>
      </c>
      <c r="F1647" t="s">
        <v>435</v>
      </c>
      <c r="G1647" t="s">
        <v>4079</v>
      </c>
    </row>
    <row r="1648" spans="1:7" x14ac:dyDescent="0.2">
      <c r="A1648" t="s">
        <v>9842</v>
      </c>
      <c r="B1648" t="s">
        <v>9843</v>
      </c>
      <c r="C1648" t="s">
        <v>9845</v>
      </c>
      <c r="D1648" t="s">
        <v>9847</v>
      </c>
      <c r="E1648" t="s">
        <v>238</v>
      </c>
      <c r="F1648" t="s">
        <v>435</v>
      </c>
      <c r="G1648" t="s">
        <v>52</v>
      </c>
    </row>
    <row r="1649" spans="1:7" x14ac:dyDescent="0.2">
      <c r="A1649" t="s">
        <v>9849</v>
      </c>
      <c r="B1649" t="s">
        <v>9850</v>
      </c>
      <c r="C1649" t="s">
        <v>9851</v>
      </c>
      <c r="D1649" t="s">
        <v>9852</v>
      </c>
      <c r="E1649" t="s">
        <v>392</v>
      </c>
      <c r="F1649" t="s">
        <v>166</v>
      </c>
      <c r="G1649" t="s">
        <v>5990</v>
      </c>
    </row>
    <row r="1650" spans="1:7" x14ac:dyDescent="0.2">
      <c r="A1650" t="s">
        <v>9855</v>
      </c>
      <c r="B1650" t="s">
        <v>9856</v>
      </c>
      <c r="C1650" t="s">
        <v>9858</v>
      </c>
      <c r="D1650" t="s">
        <v>9860</v>
      </c>
      <c r="E1650" t="s">
        <v>93</v>
      </c>
      <c r="F1650" t="s">
        <v>435</v>
      </c>
      <c r="G1650" t="s">
        <v>52</v>
      </c>
    </row>
    <row r="1651" spans="1:7" x14ac:dyDescent="0.2">
      <c r="A1651" t="s">
        <v>9863</v>
      </c>
      <c r="B1651" t="s">
        <v>9864</v>
      </c>
      <c r="C1651" t="s">
        <v>9866</v>
      </c>
      <c r="D1651" t="s">
        <v>9868</v>
      </c>
      <c r="E1651" t="s">
        <v>781</v>
      </c>
      <c r="F1651" t="s">
        <v>3459</v>
      </c>
      <c r="G1651" t="s">
        <v>52</v>
      </c>
    </row>
    <row r="1652" spans="1:7" x14ac:dyDescent="0.2">
      <c r="A1652" t="s">
        <v>9871</v>
      </c>
      <c r="B1652" t="s">
        <v>9872</v>
      </c>
      <c r="C1652" t="s">
        <v>9874</v>
      </c>
      <c r="D1652" t="s">
        <v>9876</v>
      </c>
      <c r="E1652" t="s">
        <v>279</v>
      </c>
      <c r="F1652" t="s">
        <v>9879</v>
      </c>
      <c r="G1652" t="s">
        <v>52</v>
      </c>
    </row>
    <row r="1653" spans="1:7" x14ac:dyDescent="0.2">
      <c r="A1653" t="s">
        <v>9881</v>
      </c>
      <c r="B1653" t="s">
        <v>9883</v>
      </c>
      <c r="C1653" t="s">
        <v>9884</v>
      </c>
      <c r="D1653" t="s">
        <v>9885</v>
      </c>
      <c r="E1653" t="s">
        <v>1349</v>
      </c>
      <c r="F1653" t="s">
        <v>9888</v>
      </c>
      <c r="G1653" t="s">
        <v>52</v>
      </c>
    </row>
    <row r="1654" spans="1:7" x14ac:dyDescent="0.2">
      <c r="A1654" t="s">
        <v>9889</v>
      </c>
      <c r="B1654" t="s">
        <v>9890</v>
      </c>
      <c r="C1654" t="s">
        <v>9891</v>
      </c>
      <c r="D1654" t="s">
        <v>9892</v>
      </c>
      <c r="E1654" t="s">
        <v>93</v>
      </c>
      <c r="F1654" t="s">
        <v>52</v>
      </c>
      <c r="G1654" t="s">
        <v>52</v>
      </c>
    </row>
    <row r="1655" spans="1:7" x14ac:dyDescent="0.2">
      <c r="A1655" t="s">
        <v>9894</v>
      </c>
      <c r="B1655" t="s">
        <v>9895</v>
      </c>
      <c r="C1655" t="s">
        <v>9896</v>
      </c>
      <c r="D1655" t="s">
        <v>9897</v>
      </c>
      <c r="E1655" t="s">
        <v>93</v>
      </c>
      <c r="F1655" t="s">
        <v>435</v>
      </c>
      <c r="G1655" t="s">
        <v>629</v>
      </c>
    </row>
    <row r="1656" spans="1:7" x14ac:dyDescent="0.2">
      <c r="A1656" t="s">
        <v>9899</v>
      </c>
      <c r="B1656" t="s">
        <v>9900</v>
      </c>
      <c r="C1656" t="s">
        <v>9901</v>
      </c>
      <c r="D1656" t="s">
        <v>9902</v>
      </c>
      <c r="E1656" t="s">
        <v>145</v>
      </c>
      <c r="F1656" t="s">
        <v>1748</v>
      </c>
      <c r="G1656" t="s">
        <v>52</v>
      </c>
    </row>
    <row r="1657" spans="1:7" x14ac:dyDescent="0.2">
      <c r="A1657" t="s">
        <v>9904</v>
      </c>
      <c r="B1657" t="s">
        <v>9905</v>
      </c>
      <c r="C1657" t="s">
        <v>9906</v>
      </c>
      <c r="D1657" t="s">
        <v>7031</v>
      </c>
      <c r="E1657" t="s">
        <v>93</v>
      </c>
      <c r="F1657" t="s">
        <v>706</v>
      </c>
      <c r="G1657" t="s">
        <v>52</v>
      </c>
    </row>
    <row r="1658" spans="1:7" x14ac:dyDescent="0.2">
      <c r="A1658" t="s">
        <v>9908</v>
      </c>
      <c r="B1658" t="s">
        <v>9909</v>
      </c>
      <c r="C1658" t="s">
        <v>9910</v>
      </c>
      <c r="D1658" t="s">
        <v>9911</v>
      </c>
      <c r="E1658" t="s">
        <v>61</v>
      </c>
      <c r="F1658" t="s">
        <v>166</v>
      </c>
      <c r="G1658" t="s">
        <v>52</v>
      </c>
    </row>
    <row r="1659" spans="1:7" x14ac:dyDescent="0.2">
      <c r="A1659" t="s">
        <v>9914</v>
      </c>
      <c r="B1659" t="s">
        <v>9915</v>
      </c>
      <c r="C1659" t="s">
        <v>9916</v>
      </c>
      <c r="D1659" t="s">
        <v>9917</v>
      </c>
      <c r="E1659" t="s">
        <v>781</v>
      </c>
      <c r="F1659" t="s">
        <v>166</v>
      </c>
      <c r="G1659" t="s">
        <v>52</v>
      </c>
    </row>
    <row r="1660" spans="1:7" x14ac:dyDescent="0.2">
      <c r="A1660" t="s">
        <v>9920</v>
      </c>
      <c r="B1660" t="s">
        <v>9921</v>
      </c>
      <c r="C1660" t="s">
        <v>9923</v>
      </c>
      <c r="D1660" t="s">
        <v>9925</v>
      </c>
      <c r="E1660" t="s">
        <v>93</v>
      </c>
      <c r="F1660" t="s">
        <v>435</v>
      </c>
      <c r="G1660" t="s">
        <v>4079</v>
      </c>
    </row>
    <row r="1661" spans="1:7" x14ac:dyDescent="0.2">
      <c r="A1661" t="s">
        <v>9928</v>
      </c>
      <c r="B1661" t="s">
        <v>9929</v>
      </c>
      <c r="C1661" t="s">
        <v>9929</v>
      </c>
      <c r="E1661" t="s">
        <v>304</v>
      </c>
      <c r="F1661" t="s">
        <v>52</v>
      </c>
      <c r="G1661" t="s">
        <v>52</v>
      </c>
    </row>
    <row r="1662" spans="1:7" x14ac:dyDescent="0.2">
      <c r="A1662" t="s">
        <v>5271</v>
      </c>
      <c r="B1662" t="s">
        <v>9930</v>
      </c>
      <c r="C1662" t="s">
        <v>9931</v>
      </c>
      <c r="D1662" t="s">
        <v>9932</v>
      </c>
      <c r="E1662" t="s">
        <v>151</v>
      </c>
      <c r="F1662" t="s">
        <v>5271</v>
      </c>
      <c r="G1662" t="s">
        <v>52</v>
      </c>
    </row>
    <row r="1663" spans="1:7" x14ac:dyDescent="0.2">
      <c r="A1663" t="s">
        <v>9934</v>
      </c>
      <c r="B1663" t="s">
        <v>9935</v>
      </c>
      <c r="C1663" t="s">
        <v>9936</v>
      </c>
      <c r="D1663" t="s">
        <v>9937</v>
      </c>
      <c r="E1663" t="s">
        <v>1505</v>
      </c>
      <c r="F1663" t="s">
        <v>3990</v>
      </c>
      <c r="G1663" t="s">
        <v>52</v>
      </c>
    </row>
    <row r="1664" spans="1:7" x14ac:dyDescent="0.2">
      <c r="A1664" t="s">
        <v>9939</v>
      </c>
      <c r="B1664" t="s">
        <v>9940</v>
      </c>
      <c r="C1664" t="s">
        <v>9942</v>
      </c>
      <c r="D1664" t="s">
        <v>9944</v>
      </c>
      <c r="E1664" t="s">
        <v>781</v>
      </c>
      <c r="F1664" t="s">
        <v>2731</v>
      </c>
      <c r="G1664" t="s">
        <v>52</v>
      </c>
    </row>
    <row r="1665" spans="1:7" x14ac:dyDescent="0.2">
      <c r="A1665" t="s">
        <v>9947</v>
      </c>
      <c r="B1665" t="s">
        <v>9948</v>
      </c>
      <c r="C1665" t="s">
        <v>9949</v>
      </c>
      <c r="D1665" t="s">
        <v>9950</v>
      </c>
      <c r="E1665" t="s">
        <v>2934</v>
      </c>
      <c r="F1665" t="s">
        <v>166</v>
      </c>
      <c r="G1665" t="s">
        <v>5990</v>
      </c>
    </row>
    <row r="1666" spans="1:7" x14ac:dyDescent="0.2">
      <c r="A1666" t="s">
        <v>9953</v>
      </c>
      <c r="B1666" t="s">
        <v>9954</v>
      </c>
      <c r="C1666" t="s">
        <v>9955</v>
      </c>
      <c r="D1666" t="s">
        <v>9956</v>
      </c>
      <c r="E1666" t="s">
        <v>1505</v>
      </c>
      <c r="F1666" t="s">
        <v>3990</v>
      </c>
      <c r="G1666" t="s">
        <v>52</v>
      </c>
    </row>
    <row r="1667" spans="1:7" x14ac:dyDescent="0.2">
      <c r="A1667" t="s">
        <v>9958</v>
      </c>
      <c r="B1667" t="s">
        <v>9959</v>
      </c>
      <c r="C1667" t="s">
        <v>9960</v>
      </c>
      <c r="D1667" t="s">
        <v>9961</v>
      </c>
      <c r="E1667" t="s">
        <v>586</v>
      </c>
      <c r="F1667" t="s">
        <v>994</v>
      </c>
      <c r="G1667" t="s">
        <v>52</v>
      </c>
    </row>
    <row r="1668" spans="1:7" x14ac:dyDescent="0.2">
      <c r="A1668" t="s">
        <v>9963</v>
      </c>
      <c r="B1668" t="s">
        <v>9964</v>
      </c>
      <c r="C1668" t="s">
        <v>9966</v>
      </c>
      <c r="D1668" t="s">
        <v>9968</v>
      </c>
      <c r="E1668" t="s">
        <v>781</v>
      </c>
      <c r="F1668" t="s">
        <v>3459</v>
      </c>
      <c r="G1668" t="s">
        <v>52</v>
      </c>
    </row>
    <row r="1669" spans="1:7" x14ac:dyDescent="0.2">
      <c r="A1669" t="s">
        <v>9971</v>
      </c>
      <c r="B1669" t="s">
        <v>9972</v>
      </c>
      <c r="C1669" t="s">
        <v>9974</v>
      </c>
      <c r="D1669" t="s">
        <v>9976</v>
      </c>
      <c r="E1669" t="s">
        <v>279</v>
      </c>
      <c r="F1669" t="s">
        <v>9879</v>
      </c>
      <c r="G1669" t="s">
        <v>52</v>
      </c>
    </row>
    <row r="1670" spans="1:7" x14ac:dyDescent="0.2">
      <c r="A1670" t="s">
        <v>9978</v>
      </c>
      <c r="B1670" t="s">
        <v>9979</v>
      </c>
      <c r="C1670" t="s">
        <v>9980</v>
      </c>
      <c r="D1670" t="s">
        <v>9981</v>
      </c>
      <c r="E1670" t="s">
        <v>5890</v>
      </c>
      <c r="F1670" t="s">
        <v>152</v>
      </c>
      <c r="G1670" t="s">
        <v>153</v>
      </c>
    </row>
    <row r="1671" spans="1:7" x14ac:dyDescent="0.2">
      <c r="A1671" t="s">
        <v>9983</v>
      </c>
      <c r="B1671" t="s">
        <v>9984</v>
      </c>
      <c r="C1671" t="s">
        <v>9986</v>
      </c>
      <c r="D1671" t="s">
        <v>9988</v>
      </c>
      <c r="E1671" t="s">
        <v>93</v>
      </c>
      <c r="F1671" t="s">
        <v>5271</v>
      </c>
      <c r="G1671" t="s">
        <v>52</v>
      </c>
    </row>
    <row r="1672" spans="1:7" x14ac:dyDescent="0.2">
      <c r="A1672" t="s">
        <v>9990</v>
      </c>
      <c r="B1672" t="s">
        <v>9991</v>
      </c>
      <c r="C1672" t="s">
        <v>9992</v>
      </c>
      <c r="D1672" t="s">
        <v>9993</v>
      </c>
      <c r="E1672" t="s">
        <v>145</v>
      </c>
      <c r="F1672" t="s">
        <v>152</v>
      </c>
      <c r="G1672" t="s">
        <v>153</v>
      </c>
    </row>
    <row r="1673" spans="1:7" x14ac:dyDescent="0.2">
      <c r="A1673" t="s">
        <v>9996</v>
      </c>
      <c r="B1673" t="s">
        <v>9997</v>
      </c>
      <c r="C1673" t="s">
        <v>9998</v>
      </c>
      <c r="D1673" t="s">
        <v>9058</v>
      </c>
      <c r="F1673" t="s">
        <v>910</v>
      </c>
      <c r="G1673" t="s">
        <v>52</v>
      </c>
    </row>
    <row r="1674" spans="1:7" x14ac:dyDescent="0.2">
      <c r="A1674" t="s">
        <v>9999</v>
      </c>
      <c r="B1674" t="s">
        <v>10000</v>
      </c>
      <c r="C1674" t="s">
        <v>10001</v>
      </c>
      <c r="D1674" t="s">
        <v>10002</v>
      </c>
      <c r="E1674" t="s">
        <v>279</v>
      </c>
      <c r="F1674" t="s">
        <v>865</v>
      </c>
      <c r="G1674" t="s">
        <v>52</v>
      </c>
    </row>
    <row r="1675" spans="1:7" x14ac:dyDescent="0.2">
      <c r="A1675" t="s">
        <v>10004</v>
      </c>
      <c r="B1675" t="s">
        <v>10005</v>
      </c>
      <c r="C1675" t="s">
        <v>10006</v>
      </c>
      <c r="D1675" t="s">
        <v>10007</v>
      </c>
      <c r="E1675" t="s">
        <v>198</v>
      </c>
      <c r="F1675" t="s">
        <v>152</v>
      </c>
      <c r="G1675" t="s">
        <v>52</v>
      </c>
    </row>
    <row r="1676" spans="1:7" x14ac:dyDescent="0.2">
      <c r="A1676" t="s">
        <v>10009</v>
      </c>
      <c r="B1676" t="s">
        <v>9991</v>
      </c>
      <c r="C1676" t="s">
        <v>9992</v>
      </c>
      <c r="D1676" t="s">
        <v>9993</v>
      </c>
      <c r="F1676" t="s">
        <v>52</v>
      </c>
      <c r="G1676" t="s">
        <v>52</v>
      </c>
    </row>
    <row r="1677" spans="1:7" x14ac:dyDescent="0.2">
      <c r="A1677" t="s">
        <v>10011</v>
      </c>
      <c r="B1677" t="s">
        <v>10013</v>
      </c>
      <c r="C1677" t="s">
        <v>10014</v>
      </c>
      <c r="D1677" t="s">
        <v>10015</v>
      </c>
      <c r="E1677" t="s">
        <v>279</v>
      </c>
      <c r="F1677" t="s">
        <v>152</v>
      </c>
      <c r="G1677" t="s">
        <v>1601</v>
      </c>
    </row>
    <row r="1678" spans="1:7" x14ac:dyDescent="0.2">
      <c r="A1678" t="s">
        <v>10017</v>
      </c>
      <c r="B1678" t="s">
        <v>10018</v>
      </c>
      <c r="C1678" t="s">
        <v>10019</v>
      </c>
      <c r="D1678" t="s">
        <v>10020</v>
      </c>
      <c r="F1678" t="s">
        <v>910</v>
      </c>
      <c r="G1678" t="s">
        <v>52</v>
      </c>
    </row>
    <row r="1679" spans="1:7" x14ac:dyDescent="0.2">
      <c r="A1679" t="s">
        <v>10021</v>
      </c>
      <c r="B1679" t="s">
        <v>10022</v>
      </c>
      <c r="C1679" t="s">
        <v>10023</v>
      </c>
      <c r="D1679" t="s">
        <v>10024</v>
      </c>
      <c r="E1679" t="s">
        <v>61</v>
      </c>
      <c r="F1679" t="s">
        <v>152</v>
      </c>
      <c r="G1679" t="s">
        <v>153</v>
      </c>
    </row>
    <row r="1680" spans="1:7" x14ac:dyDescent="0.2">
      <c r="A1680" t="s">
        <v>10026</v>
      </c>
      <c r="B1680" t="s">
        <v>10027</v>
      </c>
      <c r="C1680" t="s">
        <v>10028</v>
      </c>
      <c r="D1680" t="s">
        <v>10029</v>
      </c>
      <c r="E1680" t="s">
        <v>93</v>
      </c>
      <c r="F1680" t="s">
        <v>152</v>
      </c>
      <c r="G1680" t="s">
        <v>1401</v>
      </c>
    </row>
    <row r="1681" spans="1:7" x14ac:dyDescent="0.2">
      <c r="A1681" t="s">
        <v>10031</v>
      </c>
      <c r="B1681" t="s">
        <v>10032</v>
      </c>
      <c r="C1681" t="s">
        <v>10033</v>
      </c>
      <c r="D1681" t="s">
        <v>10034</v>
      </c>
      <c r="E1681" t="s">
        <v>145</v>
      </c>
      <c r="F1681" t="s">
        <v>865</v>
      </c>
      <c r="G1681" t="s">
        <v>866</v>
      </c>
    </row>
    <row r="1682" spans="1:7" x14ac:dyDescent="0.2">
      <c r="A1682" t="s">
        <v>10037</v>
      </c>
      <c r="B1682" t="s">
        <v>10038</v>
      </c>
      <c r="C1682" t="s">
        <v>10039</v>
      </c>
      <c r="D1682" t="s">
        <v>10040</v>
      </c>
      <c r="E1682" t="s">
        <v>93</v>
      </c>
      <c r="F1682" t="s">
        <v>152</v>
      </c>
      <c r="G1682" t="s">
        <v>859</v>
      </c>
    </row>
    <row r="1683" spans="1:7" x14ac:dyDescent="0.2">
      <c r="A1683" t="s">
        <v>10043</v>
      </c>
      <c r="B1683" t="s">
        <v>10044</v>
      </c>
      <c r="C1683" t="s">
        <v>10045</v>
      </c>
      <c r="D1683" t="s">
        <v>10046</v>
      </c>
      <c r="E1683" t="s">
        <v>61</v>
      </c>
      <c r="F1683" t="s">
        <v>10048</v>
      </c>
      <c r="G1683" t="s">
        <v>52</v>
      </c>
    </row>
    <row r="1684" spans="1:7" x14ac:dyDescent="0.2">
      <c r="A1684" t="s">
        <v>10049</v>
      </c>
      <c r="B1684" t="s">
        <v>10050</v>
      </c>
      <c r="C1684" t="s">
        <v>10051</v>
      </c>
      <c r="D1684" t="s">
        <v>10052</v>
      </c>
      <c r="F1684" t="s">
        <v>910</v>
      </c>
      <c r="G1684" t="s">
        <v>52</v>
      </c>
    </row>
    <row r="1685" spans="1:7" x14ac:dyDescent="0.2">
      <c r="A1685" t="s">
        <v>10053</v>
      </c>
      <c r="B1685" t="s">
        <v>10054</v>
      </c>
      <c r="C1685" t="s">
        <v>10055</v>
      </c>
      <c r="D1685" t="s">
        <v>10024</v>
      </c>
      <c r="E1685" t="s">
        <v>279</v>
      </c>
      <c r="F1685" t="s">
        <v>152</v>
      </c>
      <c r="G1685" t="s">
        <v>52</v>
      </c>
    </row>
    <row r="1686" spans="1:7" x14ac:dyDescent="0.2">
      <c r="A1686" t="s">
        <v>10057</v>
      </c>
      <c r="B1686" t="s">
        <v>10058</v>
      </c>
      <c r="C1686" t="s">
        <v>10059</v>
      </c>
      <c r="D1686" t="s">
        <v>10060</v>
      </c>
      <c r="E1686" t="s">
        <v>279</v>
      </c>
      <c r="F1686" t="s">
        <v>865</v>
      </c>
      <c r="G1686" t="s">
        <v>52</v>
      </c>
    </row>
    <row r="1687" spans="1:7" x14ac:dyDescent="0.2">
      <c r="A1687" t="s">
        <v>10062</v>
      </c>
      <c r="B1687" t="s">
        <v>10063</v>
      </c>
      <c r="C1687" t="s">
        <v>10064</v>
      </c>
      <c r="D1687" t="s">
        <v>10065</v>
      </c>
      <c r="E1687" t="s">
        <v>61</v>
      </c>
      <c r="F1687" t="s">
        <v>901</v>
      </c>
      <c r="G1687" t="s">
        <v>52</v>
      </c>
    </row>
    <row r="1688" spans="1:7" x14ac:dyDescent="0.2">
      <c r="A1688" t="s">
        <v>10067</v>
      </c>
      <c r="B1688" t="s">
        <v>10068</v>
      </c>
      <c r="C1688" t="s">
        <v>10069</v>
      </c>
      <c r="D1688" t="s">
        <v>10065</v>
      </c>
      <c r="F1688" t="s">
        <v>901</v>
      </c>
      <c r="G1688" t="s">
        <v>153</v>
      </c>
    </row>
    <row r="1689" spans="1:7" x14ac:dyDescent="0.2">
      <c r="A1689" t="s">
        <v>10070</v>
      </c>
      <c r="B1689" t="s">
        <v>10071</v>
      </c>
      <c r="C1689" t="s">
        <v>10072</v>
      </c>
      <c r="D1689" t="s">
        <v>10073</v>
      </c>
      <c r="E1689" t="s">
        <v>61</v>
      </c>
      <c r="F1689" t="s">
        <v>7074</v>
      </c>
      <c r="G1689" t="s">
        <v>52</v>
      </c>
    </row>
    <row r="1690" spans="1:7" x14ac:dyDescent="0.2">
      <c r="A1690" t="s">
        <v>10075</v>
      </c>
      <c r="B1690" t="s">
        <v>10076</v>
      </c>
      <c r="C1690" t="s">
        <v>10078</v>
      </c>
      <c r="D1690" t="s">
        <v>10080</v>
      </c>
      <c r="E1690" t="s">
        <v>61</v>
      </c>
      <c r="F1690" t="s">
        <v>435</v>
      </c>
      <c r="G1690" t="s">
        <v>52</v>
      </c>
    </row>
    <row r="1691" spans="1:7" x14ac:dyDescent="0.2">
      <c r="A1691" t="s">
        <v>10082</v>
      </c>
      <c r="B1691" t="s">
        <v>10083</v>
      </c>
      <c r="C1691" t="s">
        <v>10084</v>
      </c>
      <c r="D1691" t="s">
        <v>10085</v>
      </c>
      <c r="E1691" t="s">
        <v>3977</v>
      </c>
      <c r="F1691" t="s">
        <v>166</v>
      </c>
      <c r="G1691" t="s">
        <v>52</v>
      </c>
    </row>
    <row r="1692" spans="1:7" x14ac:dyDescent="0.2">
      <c r="A1692" t="s">
        <v>10087</v>
      </c>
      <c r="B1692" t="s">
        <v>10088</v>
      </c>
      <c r="C1692" t="s">
        <v>10089</v>
      </c>
      <c r="D1692" t="s">
        <v>9897</v>
      </c>
      <c r="E1692" t="s">
        <v>93</v>
      </c>
      <c r="F1692" t="s">
        <v>435</v>
      </c>
      <c r="G1692" t="s">
        <v>629</v>
      </c>
    </row>
    <row r="1693" spans="1:7" x14ac:dyDescent="0.2">
      <c r="A1693" t="s">
        <v>10091</v>
      </c>
      <c r="B1693" t="s">
        <v>10093</v>
      </c>
      <c r="C1693" t="s">
        <v>10095</v>
      </c>
      <c r="D1693" t="s">
        <v>10097</v>
      </c>
      <c r="E1693" t="s">
        <v>93</v>
      </c>
      <c r="F1693" t="s">
        <v>52</v>
      </c>
      <c r="G1693" t="s">
        <v>52</v>
      </c>
    </row>
    <row r="1694" spans="1:7" x14ac:dyDescent="0.2">
      <c r="A1694" t="s">
        <v>10099</v>
      </c>
      <c r="B1694" t="s">
        <v>10100</v>
      </c>
      <c r="C1694" t="s">
        <v>10101</v>
      </c>
      <c r="D1694" t="s">
        <v>10102</v>
      </c>
      <c r="E1694" t="s">
        <v>145</v>
      </c>
      <c r="F1694" t="s">
        <v>166</v>
      </c>
      <c r="G1694" t="s">
        <v>52</v>
      </c>
    </row>
    <row r="1695" spans="1:7" x14ac:dyDescent="0.2">
      <c r="A1695" t="s">
        <v>10104</v>
      </c>
      <c r="B1695" t="s">
        <v>10105</v>
      </c>
      <c r="C1695" t="s">
        <v>10106</v>
      </c>
      <c r="D1695" t="s">
        <v>10107</v>
      </c>
      <c r="E1695" t="s">
        <v>1142</v>
      </c>
      <c r="F1695" t="s">
        <v>166</v>
      </c>
      <c r="G1695" t="s">
        <v>5990</v>
      </c>
    </row>
    <row r="1696" spans="1:7" x14ac:dyDescent="0.2">
      <c r="A1696" t="s">
        <v>10109</v>
      </c>
      <c r="B1696" t="s">
        <v>10110</v>
      </c>
      <c r="C1696" t="s">
        <v>10111</v>
      </c>
      <c r="D1696" t="s">
        <v>10112</v>
      </c>
      <c r="E1696" t="s">
        <v>93</v>
      </c>
      <c r="F1696" t="s">
        <v>1000</v>
      </c>
      <c r="G1696" t="s">
        <v>10114</v>
      </c>
    </row>
    <row r="1697" spans="1:7" x14ac:dyDescent="0.2">
      <c r="A1697" t="s">
        <v>10115</v>
      </c>
      <c r="B1697" t="s">
        <v>10116</v>
      </c>
      <c r="C1697" t="s">
        <v>10117</v>
      </c>
      <c r="D1697" t="s">
        <v>10118</v>
      </c>
      <c r="E1697" t="s">
        <v>61</v>
      </c>
      <c r="F1697" t="s">
        <v>696</v>
      </c>
      <c r="G1697" t="s">
        <v>52</v>
      </c>
    </row>
    <row r="1698" spans="1:7" x14ac:dyDescent="0.2">
      <c r="A1698" t="s">
        <v>10120</v>
      </c>
      <c r="B1698" t="s">
        <v>10121</v>
      </c>
      <c r="C1698" t="s">
        <v>10123</v>
      </c>
      <c r="D1698" t="s">
        <v>10125</v>
      </c>
      <c r="E1698" t="s">
        <v>264</v>
      </c>
      <c r="F1698" t="s">
        <v>52</v>
      </c>
      <c r="G1698" t="s">
        <v>52</v>
      </c>
    </row>
    <row r="1699" spans="1:7" x14ac:dyDescent="0.2">
      <c r="A1699" t="s">
        <v>10127</v>
      </c>
      <c r="B1699" t="s">
        <v>10128</v>
      </c>
      <c r="C1699" t="s">
        <v>10129</v>
      </c>
      <c r="D1699" t="s">
        <v>2887</v>
      </c>
      <c r="E1699" t="s">
        <v>61</v>
      </c>
      <c r="F1699" t="s">
        <v>52</v>
      </c>
      <c r="G1699" t="s">
        <v>52</v>
      </c>
    </row>
    <row r="1700" spans="1:7" x14ac:dyDescent="0.2">
      <c r="A1700" t="s">
        <v>10131</v>
      </c>
      <c r="B1700" t="s">
        <v>10132</v>
      </c>
      <c r="C1700" t="s">
        <v>10134</v>
      </c>
      <c r="D1700" t="s">
        <v>10136</v>
      </c>
      <c r="E1700" t="s">
        <v>3046</v>
      </c>
      <c r="F1700" t="s">
        <v>2785</v>
      </c>
      <c r="G1700" t="s">
        <v>52</v>
      </c>
    </row>
    <row r="1701" spans="1:7" x14ac:dyDescent="0.2">
      <c r="A1701" t="s">
        <v>10138</v>
      </c>
      <c r="B1701" t="s">
        <v>10139</v>
      </c>
      <c r="C1701" t="s">
        <v>10140</v>
      </c>
      <c r="D1701" t="s">
        <v>10141</v>
      </c>
      <c r="E1701" t="s">
        <v>61</v>
      </c>
      <c r="F1701" t="s">
        <v>166</v>
      </c>
      <c r="G1701" t="s">
        <v>5990</v>
      </c>
    </row>
    <row r="1702" spans="1:7" x14ac:dyDescent="0.2">
      <c r="A1702" t="s">
        <v>10144</v>
      </c>
      <c r="B1702" t="s">
        <v>10145</v>
      </c>
      <c r="C1702" t="s">
        <v>10146</v>
      </c>
      <c r="D1702" t="s">
        <v>10147</v>
      </c>
      <c r="E1702" t="s">
        <v>198</v>
      </c>
      <c r="F1702" t="s">
        <v>52</v>
      </c>
      <c r="G1702" t="s">
        <v>52</v>
      </c>
    </row>
    <row r="1703" spans="1:7" x14ac:dyDescent="0.2">
      <c r="A1703" t="s">
        <v>10149</v>
      </c>
      <c r="B1703" t="s">
        <v>10150</v>
      </c>
      <c r="C1703" t="s">
        <v>10152</v>
      </c>
      <c r="D1703" t="s">
        <v>10154</v>
      </c>
      <c r="E1703" t="s">
        <v>304</v>
      </c>
      <c r="F1703" t="s">
        <v>52</v>
      </c>
      <c r="G1703" t="s">
        <v>52</v>
      </c>
    </row>
    <row r="1704" spans="1:7" x14ac:dyDescent="0.2">
      <c r="A1704" t="s">
        <v>10156</v>
      </c>
      <c r="B1704" t="s">
        <v>10157</v>
      </c>
      <c r="C1704" t="s">
        <v>10159</v>
      </c>
      <c r="D1704" t="s">
        <v>10161</v>
      </c>
      <c r="E1704" t="s">
        <v>763</v>
      </c>
      <c r="F1704" t="s">
        <v>52</v>
      </c>
      <c r="G1704" t="s">
        <v>52</v>
      </c>
    </row>
    <row r="1705" spans="1:7" x14ac:dyDescent="0.2">
      <c r="A1705" t="s">
        <v>10163</v>
      </c>
      <c r="B1705" t="s">
        <v>10164</v>
      </c>
      <c r="C1705" t="s">
        <v>10166</v>
      </c>
      <c r="D1705" t="s">
        <v>10168</v>
      </c>
      <c r="E1705" t="s">
        <v>3184</v>
      </c>
      <c r="F1705" t="s">
        <v>52</v>
      </c>
      <c r="G1705" t="s">
        <v>52</v>
      </c>
    </row>
    <row r="1706" spans="1:7" x14ac:dyDescent="0.2">
      <c r="A1706" t="s">
        <v>10171</v>
      </c>
      <c r="B1706" t="s">
        <v>10172</v>
      </c>
      <c r="C1706" t="s">
        <v>10173</v>
      </c>
      <c r="D1706" t="s">
        <v>10174</v>
      </c>
      <c r="E1706" t="s">
        <v>61</v>
      </c>
      <c r="F1706" t="s">
        <v>52</v>
      </c>
      <c r="G1706" t="s">
        <v>52</v>
      </c>
    </row>
    <row r="1707" spans="1:7" x14ac:dyDescent="0.2">
      <c r="A1707" t="s">
        <v>10178</v>
      </c>
      <c r="B1707" t="s">
        <v>10180</v>
      </c>
      <c r="C1707" t="s">
        <v>10182</v>
      </c>
      <c r="D1707" t="s">
        <v>5304</v>
      </c>
      <c r="E1707" t="s">
        <v>304</v>
      </c>
      <c r="F1707" t="s">
        <v>52</v>
      </c>
      <c r="G1707" t="s">
        <v>52</v>
      </c>
    </row>
    <row r="1708" spans="1:7" x14ac:dyDescent="0.2">
      <c r="A1708" t="s">
        <v>10185</v>
      </c>
      <c r="B1708" t="s">
        <v>10186</v>
      </c>
      <c r="C1708" t="s">
        <v>10188</v>
      </c>
      <c r="D1708" t="s">
        <v>10190</v>
      </c>
      <c r="E1708" t="s">
        <v>586</v>
      </c>
      <c r="F1708" t="s">
        <v>52</v>
      </c>
      <c r="G1708" t="s">
        <v>8906</v>
      </c>
    </row>
    <row r="1709" spans="1:7" x14ac:dyDescent="0.2">
      <c r="A1709" t="s">
        <v>10191</v>
      </c>
      <c r="B1709" t="s">
        <v>10192</v>
      </c>
      <c r="C1709" t="s">
        <v>10193</v>
      </c>
      <c r="D1709" t="s">
        <v>7958</v>
      </c>
      <c r="E1709" t="s">
        <v>93</v>
      </c>
      <c r="F1709" t="s">
        <v>52</v>
      </c>
      <c r="G1709" t="s">
        <v>52</v>
      </c>
    </row>
    <row r="1710" spans="1:7" x14ac:dyDescent="0.2">
      <c r="A1710" t="s">
        <v>10195</v>
      </c>
      <c r="B1710" t="s">
        <v>10196</v>
      </c>
      <c r="C1710" t="s">
        <v>10198</v>
      </c>
      <c r="D1710" t="s">
        <v>10200</v>
      </c>
      <c r="E1710" t="s">
        <v>832</v>
      </c>
      <c r="F1710" t="s">
        <v>10195</v>
      </c>
      <c r="G1710" t="s">
        <v>52</v>
      </c>
    </row>
    <row r="1711" spans="1:7" x14ac:dyDescent="0.2">
      <c r="A1711" t="s">
        <v>10202</v>
      </c>
      <c r="B1711" t="s">
        <v>10203</v>
      </c>
      <c r="C1711" t="s">
        <v>10204</v>
      </c>
      <c r="D1711" t="s">
        <v>488</v>
      </c>
      <c r="E1711" t="s">
        <v>145</v>
      </c>
      <c r="F1711" t="s">
        <v>4657</v>
      </c>
      <c r="G1711" t="s">
        <v>4658</v>
      </c>
    </row>
    <row r="1712" spans="1:7" x14ac:dyDescent="0.2">
      <c r="A1712" t="s">
        <v>10206</v>
      </c>
      <c r="B1712" t="s">
        <v>10207</v>
      </c>
      <c r="C1712" t="s">
        <v>10208</v>
      </c>
      <c r="D1712" t="s">
        <v>308</v>
      </c>
      <c r="E1712" t="s">
        <v>61</v>
      </c>
      <c r="F1712" t="s">
        <v>52</v>
      </c>
      <c r="G1712" t="s">
        <v>52</v>
      </c>
    </row>
    <row r="1713" spans="1:7" x14ac:dyDescent="0.2">
      <c r="A1713" t="s">
        <v>10211</v>
      </c>
      <c r="B1713" t="s">
        <v>10213</v>
      </c>
      <c r="C1713" t="s">
        <v>10214</v>
      </c>
      <c r="D1713" t="s">
        <v>10215</v>
      </c>
      <c r="E1713" t="s">
        <v>304</v>
      </c>
      <c r="F1713" t="s">
        <v>2532</v>
      </c>
      <c r="G1713" t="s">
        <v>52</v>
      </c>
    </row>
    <row r="1714" spans="1:7" x14ac:dyDescent="0.2">
      <c r="A1714" t="s">
        <v>10217</v>
      </c>
      <c r="B1714" t="s">
        <v>10218</v>
      </c>
      <c r="C1714" t="s">
        <v>10220</v>
      </c>
      <c r="D1714" t="s">
        <v>10222</v>
      </c>
      <c r="E1714" t="s">
        <v>832</v>
      </c>
      <c r="F1714" t="s">
        <v>52</v>
      </c>
      <c r="G1714" t="s">
        <v>52</v>
      </c>
    </row>
    <row r="1715" spans="1:7" x14ac:dyDescent="0.2">
      <c r="A1715" t="s">
        <v>10224</v>
      </c>
      <c r="B1715" t="s">
        <v>10225</v>
      </c>
      <c r="C1715" t="s">
        <v>10227</v>
      </c>
      <c r="D1715" t="s">
        <v>10229</v>
      </c>
      <c r="E1715" t="s">
        <v>61</v>
      </c>
      <c r="F1715" t="s">
        <v>52</v>
      </c>
      <c r="G1715" t="s">
        <v>52</v>
      </c>
    </row>
    <row r="1716" spans="1:7" x14ac:dyDescent="0.2">
      <c r="A1716" t="s">
        <v>10230</v>
      </c>
      <c r="B1716" t="s">
        <v>10231</v>
      </c>
      <c r="C1716" t="s">
        <v>10233</v>
      </c>
      <c r="D1716" t="s">
        <v>10235</v>
      </c>
      <c r="E1716" t="s">
        <v>1587</v>
      </c>
      <c r="F1716" t="s">
        <v>1067</v>
      </c>
      <c r="G1716" t="s">
        <v>732</v>
      </c>
    </row>
    <row r="1717" spans="1:7" x14ac:dyDescent="0.2">
      <c r="A1717" t="s">
        <v>10236</v>
      </c>
      <c r="B1717" t="s">
        <v>10237</v>
      </c>
      <c r="C1717" t="s">
        <v>10239</v>
      </c>
      <c r="D1717" t="s">
        <v>10241</v>
      </c>
      <c r="E1717" t="s">
        <v>2550</v>
      </c>
      <c r="F1717" t="s">
        <v>52</v>
      </c>
      <c r="G1717" t="s">
        <v>52</v>
      </c>
    </row>
    <row r="1718" spans="1:7" x14ac:dyDescent="0.2">
      <c r="A1718" t="s">
        <v>10243</v>
      </c>
      <c r="B1718" t="s">
        <v>10244</v>
      </c>
      <c r="C1718" t="s">
        <v>10245</v>
      </c>
      <c r="D1718" t="s">
        <v>10246</v>
      </c>
      <c r="E1718" t="s">
        <v>61</v>
      </c>
      <c r="F1718" t="s">
        <v>52</v>
      </c>
      <c r="G1718" t="s">
        <v>10249</v>
      </c>
    </row>
    <row r="1719" spans="1:7" x14ac:dyDescent="0.2">
      <c r="A1719" t="s">
        <v>10250</v>
      </c>
      <c r="B1719" t="s">
        <v>10251</v>
      </c>
      <c r="C1719" t="s">
        <v>10253</v>
      </c>
      <c r="D1719" t="s">
        <v>10255</v>
      </c>
      <c r="E1719" t="s">
        <v>586</v>
      </c>
      <c r="F1719" t="s">
        <v>52</v>
      </c>
      <c r="G1719" t="s">
        <v>52</v>
      </c>
    </row>
    <row r="1720" spans="1:7" x14ac:dyDescent="0.2">
      <c r="A1720" t="s">
        <v>10257</v>
      </c>
      <c r="B1720" t="s">
        <v>10258</v>
      </c>
      <c r="C1720" t="s">
        <v>10259</v>
      </c>
      <c r="D1720" t="s">
        <v>10260</v>
      </c>
      <c r="E1720" t="s">
        <v>400</v>
      </c>
      <c r="F1720" t="s">
        <v>7054</v>
      </c>
      <c r="G1720" t="s">
        <v>7059</v>
      </c>
    </row>
    <row r="1721" spans="1:7" x14ac:dyDescent="0.2">
      <c r="A1721" t="s">
        <v>10262</v>
      </c>
      <c r="B1721" t="s">
        <v>10263</v>
      </c>
      <c r="C1721" t="s">
        <v>10264</v>
      </c>
      <c r="D1721" t="s">
        <v>10265</v>
      </c>
      <c r="E1721" t="s">
        <v>145</v>
      </c>
      <c r="F1721" t="s">
        <v>52</v>
      </c>
      <c r="G1721" t="s">
        <v>52</v>
      </c>
    </row>
    <row r="1722" spans="1:7" x14ac:dyDescent="0.2">
      <c r="A1722" t="s">
        <v>10268</v>
      </c>
      <c r="B1722" t="s">
        <v>10270</v>
      </c>
      <c r="C1722" t="s">
        <v>10272</v>
      </c>
      <c r="D1722" t="s">
        <v>10274</v>
      </c>
      <c r="E1722" t="s">
        <v>10276</v>
      </c>
      <c r="F1722" t="s">
        <v>52</v>
      </c>
      <c r="G1722" t="s">
        <v>833</v>
      </c>
    </row>
    <row r="1723" spans="1:7" x14ac:dyDescent="0.2">
      <c r="A1723" t="s">
        <v>10278</v>
      </c>
      <c r="B1723" t="s">
        <v>10280</v>
      </c>
      <c r="C1723" t="s">
        <v>10282</v>
      </c>
      <c r="D1723" t="s">
        <v>10284</v>
      </c>
      <c r="E1723" t="s">
        <v>832</v>
      </c>
      <c r="F1723" t="s">
        <v>52</v>
      </c>
      <c r="G1723" t="s">
        <v>833</v>
      </c>
    </row>
    <row r="1724" spans="1:7" x14ac:dyDescent="0.2">
      <c r="A1724" t="s">
        <v>10286</v>
      </c>
      <c r="B1724" t="s">
        <v>10287</v>
      </c>
      <c r="C1724" t="s">
        <v>10289</v>
      </c>
      <c r="D1724" t="s">
        <v>10291</v>
      </c>
      <c r="E1724" t="s">
        <v>70</v>
      </c>
      <c r="F1724" t="s">
        <v>52</v>
      </c>
      <c r="G1724" t="s">
        <v>10294</v>
      </c>
    </row>
    <row r="1725" spans="1:7" x14ac:dyDescent="0.2">
      <c r="A1725" t="s">
        <v>10295</v>
      </c>
      <c r="B1725" t="s">
        <v>10296</v>
      </c>
      <c r="C1725" t="s">
        <v>10297</v>
      </c>
      <c r="D1725" t="s">
        <v>9892</v>
      </c>
      <c r="E1725" t="s">
        <v>93</v>
      </c>
      <c r="F1725" t="s">
        <v>52</v>
      </c>
      <c r="G1725" t="s">
        <v>52</v>
      </c>
    </row>
    <row r="1726" spans="1:7" x14ac:dyDescent="0.2">
      <c r="A1726" t="s">
        <v>10300</v>
      </c>
      <c r="B1726" t="s">
        <v>10301</v>
      </c>
      <c r="C1726" t="s">
        <v>10302</v>
      </c>
      <c r="D1726" t="s">
        <v>10303</v>
      </c>
      <c r="E1726" t="s">
        <v>61</v>
      </c>
      <c r="F1726" t="s">
        <v>5271</v>
      </c>
      <c r="G1726" t="s">
        <v>52</v>
      </c>
    </row>
    <row r="1727" spans="1:7" x14ac:dyDescent="0.2">
      <c r="A1727" t="s">
        <v>10305</v>
      </c>
      <c r="B1727" t="s">
        <v>10306</v>
      </c>
      <c r="C1727" t="s">
        <v>10308</v>
      </c>
      <c r="D1727" t="s">
        <v>4172</v>
      </c>
      <c r="E1727" t="s">
        <v>61</v>
      </c>
      <c r="F1727" t="s">
        <v>52</v>
      </c>
      <c r="G1727" t="s">
        <v>52</v>
      </c>
    </row>
    <row r="1728" spans="1:7" x14ac:dyDescent="0.2">
      <c r="A1728" t="s">
        <v>10311</v>
      </c>
      <c r="B1728" t="s">
        <v>10312</v>
      </c>
      <c r="C1728" t="s">
        <v>10314</v>
      </c>
      <c r="D1728" t="s">
        <v>10316</v>
      </c>
      <c r="E1728" t="s">
        <v>61</v>
      </c>
      <c r="F1728" t="s">
        <v>52</v>
      </c>
      <c r="G1728" t="s">
        <v>2390</v>
      </c>
    </row>
    <row r="1729" spans="1:7" x14ac:dyDescent="0.2">
      <c r="A1729" t="s">
        <v>10318</v>
      </c>
      <c r="B1729" t="s">
        <v>10319</v>
      </c>
      <c r="C1729" t="s">
        <v>10321</v>
      </c>
      <c r="D1729" t="s">
        <v>10323</v>
      </c>
      <c r="E1729" t="s">
        <v>61</v>
      </c>
      <c r="F1729" t="s">
        <v>420</v>
      </c>
      <c r="G1729" t="s">
        <v>4180</v>
      </c>
    </row>
    <row r="1730" spans="1:7" x14ac:dyDescent="0.2">
      <c r="A1730" t="s">
        <v>10325</v>
      </c>
      <c r="B1730" t="s">
        <v>10326</v>
      </c>
      <c r="C1730" t="s">
        <v>10328</v>
      </c>
      <c r="D1730" t="s">
        <v>10330</v>
      </c>
      <c r="E1730" t="s">
        <v>61</v>
      </c>
      <c r="F1730" t="s">
        <v>10332</v>
      </c>
      <c r="G1730" t="s">
        <v>52</v>
      </c>
    </row>
    <row r="1731" spans="1:7" x14ac:dyDescent="0.2">
      <c r="A1731" t="s">
        <v>10333</v>
      </c>
      <c r="B1731" t="s">
        <v>10334</v>
      </c>
      <c r="C1731" t="s">
        <v>10335</v>
      </c>
      <c r="D1731" t="s">
        <v>10336</v>
      </c>
      <c r="E1731" t="s">
        <v>61</v>
      </c>
      <c r="F1731" t="s">
        <v>52</v>
      </c>
      <c r="G1731" t="s">
        <v>52</v>
      </c>
    </row>
    <row r="1732" spans="1:7" x14ac:dyDescent="0.2">
      <c r="A1732" t="s">
        <v>10338</v>
      </c>
      <c r="B1732" t="s">
        <v>10339</v>
      </c>
      <c r="C1732" t="s">
        <v>10341</v>
      </c>
      <c r="D1732" t="s">
        <v>4427</v>
      </c>
      <c r="E1732" t="s">
        <v>145</v>
      </c>
      <c r="F1732" t="s">
        <v>296</v>
      </c>
      <c r="G1732" t="s">
        <v>297</v>
      </c>
    </row>
    <row r="1733" spans="1:7" x14ac:dyDescent="0.2">
      <c r="A1733" t="s">
        <v>10344</v>
      </c>
      <c r="B1733" t="s">
        <v>10345</v>
      </c>
      <c r="C1733" t="s">
        <v>10345</v>
      </c>
      <c r="D1733" t="s">
        <v>3754</v>
      </c>
      <c r="E1733" t="s">
        <v>264</v>
      </c>
      <c r="F1733" t="s">
        <v>137</v>
      </c>
      <c r="G1733" t="s">
        <v>3999</v>
      </c>
    </row>
    <row r="1734" spans="1:7" x14ac:dyDescent="0.2">
      <c r="A1734" t="s">
        <v>10346</v>
      </c>
      <c r="B1734" t="s">
        <v>10347</v>
      </c>
      <c r="C1734" t="s">
        <v>10348</v>
      </c>
      <c r="D1734" t="s">
        <v>10349</v>
      </c>
      <c r="E1734" t="s">
        <v>198</v>
      </c>
      <c r="F1734" t="s">
        <v>2308</v>
      </c>
      <c r="G1734" t="s">
        <v>2309</v>
      </c>
    </row>
    <row r="1735" spans="1:7" x14ac:dyDescent="0.2">
      <c r="A1735" t="s">
        <v>10352</v>
      </c>
      <c r="B1735" t="s">
        <v>10353</v>
      </c>
      <c r="C1735" t="s">
        <v>10355</v>
      </c>
      <c r="D1735" t="s">
        <v>10357</v>
      </c>
      <c r="E1735" t="s">
        <v>198</v>
      </c>
      <c r="F1735" t="s">
        <v>52</v>
      </c>
      <c r="G1735" t="s">
        <v>52</v>
      </c>
    </row>
    <row r="1736" spans="1:7" x14ac:dyDescent="0.2">
      <c r="A1736" t="s">
        <v>10359</v>
      </c>
      <c r="B1736" t="s">
        <v>10360</v>
      </c>
      <c r="C1736" t="s">
        <v>10362</v>
      </c>
      <c r="D1736" t="s">
        <v>10364</v>
      </c>
      <c r="E1736" t="s">
        <v>264</v>
      </c>
      <c r="F1736" t="s">
        <v>1350</v>
      </c>
      <c r="G1736" t="s">
        <v>1653</v>
      </c>
    </row>
    <row r="1737" spans="1:7" x14ac:dyDescent="0.2">
      <c r="A1737" t="s">
        <v>10366</v>
      </c>
      <c r="B1737" t="s">
        <v>10367</v>
      </c>
      <c r="C1737" t="s">
        <v>10368</v>
      </c>
      <c r="D1737" t="s">
        <v>1198</v>
      </c>
      <c r="E1737" t="s">
        <v>264</v>
      </c>
      <c r="F1737" t="s">
        <v>52</v>
      </c>
      <c r="G1737" t="s">
        <v>52</v>
      </c>
    </row>
    <row r="1738" spans="1:7" x14ac:dyDescent="0.2">
      <c r="A1738" t="s">
        <v>10370</v>
      </c>
      <c r="B1738" t="s">
        <v>10371</v>
      </c>
      <c r="C1738" t="s">
        <v>10373</v>
      </c>
      <c r="D1738" t="s">
        <v>10375</v>
      </c>
      <c r="E1738" t="s">
        <v>61</v>
      </c>
      <c r="F1738" t="s">
        <v>52</v>
      </c>
      <c r="G1738" t="s">
        <v>52</v>
      </c>
    </row>
    <row r="1739" spans="1:7" x14ac:dyDescent="0.2">
      <c r="A1739" t="s">
        <v>10378</v>
      </c>
      <c r="B1739" t="s">
        <v>10379</v>
      </c>
      <c r="C1739" t="s">
        <v>10380</v>
      </c>
      <c r="D1739" t="s">
        <v>10381</v>
      </c>
      <c r="E1739" t="s">
        <v>264</v>
      </c>
      <c r="F1739" t="s">
        <v>52</v>
      </c>
      <c r="G1739" t="s">
        <v>52</v>
      </c>
    </row>
    <row r="1740" spans="1:7" x14ac:dyDescent="0.2">
      <c r="A1740" t="s">
        <v>10382</v>
      </c>
      <c r="B1740" t="s">
        <v>10383</v>
      </c>
      <c r="C1740" t="s">
        <v>10384</v>
      </c>
      <c r="D1740" t="s">
        <v>704</v>
      </c>
      <c r="E1740" t="s">
        <v>304</v>
      </c>
      <c r="F1740" t="s">
        <v>650</v>
      </c>
      <c r="G1740" t="s">
        <v>10386</v>
      </c>
    </row>
    <row r="1741" spans="1:7" x14ac:dyDescent="0.2">
      <c r="A1741" t="s">
        <v>10387</v>
      </c>
      <c r="B1741" t="s">
        <v>10388</v>
      </c>
      <c r="C1741" t="s">
        <v>10389</v>
      </c>
      <c r="D1741" t="s">
        <v>10390</v>
      </c>
      <c r="E1741" t="s">
        <v>264</v>
      </c>
      <c r="F1741" t="s">
        <v>326</v>
      </c>
      <c r="G1741" t="s">
        <v>52</v>
      </c>
    </row>
    <row r="1742" spans="1:7" x14ac:dyDescent="0.2">
      <c r="A1742" t="s">
        <v>10392</v>
      </c>
      <c r="B1742" t="s">
        <v>10393</v>
      </c>
      <c r="C1742" t="s">
        <v>10394</v>
      </c>
      <c r="D1742" t="s">
        <v>424</v>
      </c>
      <c r="E1742" t="s">
        <v>205</v>
      </c>
      <c r="F1742" t="s">
        <v>426</v>
      </c>
      <c r="G1742" t="s">
        <v>52</v>
      </c>
    </row>
    <row r="1743" spans="1:7" x14ac:dyDescent="0.2">
      <c r="A1743" t="s">
        <v>10396</v>
      </c>
      <c r="B1743" t="s">
        <v>10397</v>
      </c>
      <c r="C1743" t="s">
        <v>10399</v>
      </c>
      <c r="D1743" t="s">
        <v>10401</v>
      </c>
      <c r="E1743" t="s">
        <v>10402</v>
      </c>
      <c r="F1743" t="s">
        <v>52</v>
      </c>
      <c r="G1743" t="s">
        <v>79</v>
      </c>
    </row>
    <row r="1744" spans="1:7" x14ac:dyDescent="0.2">
      <c r="A1744" t="s">
        <v>10403</v>
      </c>
      <c r="B1744" t="s">
        <v>10404</v>
      </c>
      <c r="C1744" t="s">
        <v>10405</v>
      </c>
      <c r="D1744" t="s">
        <v>10406</v>
      </c>
      <c r="E1744" t="s">
        <v>70</v>
      </c>
      <c r="F1744" t="s">
        <v>9466</v>
      </c>
      <c r="G1744" t="s">
        <v>9467</v>
      </c>
    </row>
    <row r="1745" spans="1:7" x14ac:dyDescent="0.2">
      <c r="A1745" t="s">
        <v>10407</v>
      </c>
      <c r="B1745" t="s">
        <v>10408</v>
      </c>
      <c r="C1745" t="s">
        <v>10409</v>
      </c>
      <c r="D1745" t="s">
        <v>638</v>
      </c>
      <c r="E1745" t="s">
        <v>93</v>
      </c>
      <c r="F1745" t="s">
        <v>52</v>
      </c>
      <c r="G1745" t="s">
        <v>52</v>
      </c>
    </row>
    <row r="1746" spans="1:7" x14ac:dyDescent="0.2">
      <c r="A1746" t="s">
        <v>10411</v>
      </c>
      <c r="B1746" t="s">
        <v>10412</v>
      </c>
      <c r="C1746" t="s">
        <v>10413</v>
      </c>
      <c r="D1746" t="s">
        <v>7962</v>
      </c>
      <c r="E1746" t="s">
        <v>781</v>
      </c>
      <c r="F1746" t="s">
        <v>10415</v>
      </c>
      <c r="G1746" t="s">
        <v>52</v>
      </c>
    </row>
    <row r="1747" spans="1:7" x14ac:dyDescent="0.2">
      <c r="A1747" t="s">
        <v>10416</v>
      </c>
      <c r="B1747" t="s">
        <v>10417</v>
      </c>
      <c r="C1747" t="s">
        <v>10418</v>
      </c>
      <c r="D1747" t="s">
        <v>10419</v>
      </c>
      <c r="E1747" t="s">
        <v>70</v>
      </c>
      <c r="F1747" t="s">
        <v>52</v>
      </c>
      <c r="G1747" t="s">
        <v>1913</v>
      </c>
    </row>
    <row r="1748" spans="1:7" x14ac:dyDescent="0.2">
      <c r="A1748" t="s">
        <v>10421</v>
      </c>
      <c r="B1748" t="s">
        <v>10422</v>
      </c>
      <c r="C1748" t="s">
        <v>10424</v>
      </c>
      <c r="D1748" t="s">
        <v>10426</v>
      </c>
      <c r="E1748" t="s">
        <v>174</v>
      </c>
      <c r="F1748" t="s">
        <v>52</v>
      </c>
      <c r="G1748" t="s">
        <v>52</v>
      </c>
    </row>
    <row r="1749" spans="1:7" x14ac:dyDescent="0.2">
      <c r="A1749" t="s">
        <v>10428</v>
      </c>
      <c r="B1749" t="s">
        <v>10429</v>
      </c>
      <c r="C1749" t="s">
        <v>10431</v>
      </c>
      <c r="D1749" t="s">
        <v>10433</v>
      </c>
      <c r="E1749" t="s">
        <v>61</v>
      </c>
      <c r="F1749" t="s">
        <v>52</v>
      </c>
      <c r="G1749" t="s">
        <v>52</v>
      </c>
    </row>
    <row r="1750" spans="1:7" x14ac:dyDescent="0.2">
      <c r="A1750" t="s">
        <v>10435</v>
      </c>
      <c r="B1750" t="s">
        <v>10436</v>
      </c>
      <c r="C1750" t="s">
        <v>10437</v>
      </c>
      <c r="D1750" t="s">
        <v>10438</v>
      </c>
      <c r="E1750" t="s">
        <v>107</v>
      </c>
      <c r="F1750" t="s">
        <v>52</v>
      </c>
      <c r="G1750" t="s">
        <v>52</v>
      </c>
    </row>
    <row r="1751" spans="1:7" x14ac:dyDescent="0.2">
      <c r="A1751" t="s">
        <v>10440</v>
      </c>
      <c r="B1751" t="s">
        <v>10441</v>
      </c>
      <c r="C1751" t="s">
        <v>10442</v>
      </c>
      <c r="D1751" t="s">
        <v>3761</v>
      </c>
      <c r="E1751" t="s">
        <v>107</v>
      </c>
      <c r="F1751" t="s">
        <v>2238</v>
      </c>
      <c r="G1751" t="s">
        <v>2239</v>
      </c>
    </row>
    <row r="1752" spans="1:7" x14ac:dyDescent="0.2">
      <c r="A1752" t="s">
        <v>10444</v>
      </c>
      <c r="B1752" t="s">
        <v>10445</v>
      </c>
      <c r="C1752" t="s">
        <v>10446</v>
      </c>
      <c r="D1752" t="s">
        <v>5558</v>
      </c>
      <c r="F1752" t="s">
        <v>52</v>
      </c>
      <c r="G1752" t="s">
        <v>52</v>
      </c>
    </row>
    <row r="1753" spans="1:7" x14ac:dyDescent="0.2">
      <c r="A1753" t="s">
        <v>10448</v>
      </c>
      <c r="B1753" t="s">
        <v>10450</v>
      </c>
      <c r="C1753" t="s">
        <v>10451</v>
      </c>
      <c r="D1753" t="s">
        <v>3842</v>
      </c>
      <c r="E1753" t="s">
        <v>571</v>
      </c>
      <c r="F1753" t="s">
        <v>52</v>
      </c>
      <c r="G1753" t="s">
        <v>10452</v>
      </c>
    </row>
    <row r="1754" spans="1:7" x14ac:dyDescent="0.2">
      <c r="A1754" t="s">
        <v>10453</v>
      </c>
      <c r="B1754" t="s">
        <v>10454</v>
      </c>
      <c r="C1754" t="s">
        <v>10456</v>
      </c>
      <c r="D1754" t="s">
        <v>10458</v>
      </c>
      <c r="E1754" t="s">
        <v>279</v>
      </c>
      <c r="F1754" t="s">
        <v>52</v>
      </c>
      <c r="G1754" t="s">
        <v>52</v>
      </c>
    </row>
    <row r="1755" spans="1:7" x14ac:dyDescent="0.2">
      <c r="A1755" t="s">
        <v>10459</v>
      </c>
      <c r="B1755" t="s">
        <v>10460</v>
      </c>
      <c r="C1755" t="s">
        <v>10461</v>
      </c>
      <c r="D1755" t="s">
        <v>10462</v>
      </c>
      <c r="E1755" t="s">
        <v>107</v>
      </c>
      <c r="F1755" t="s">
        <v>52</v>
      </c>
      <c r="G1755" t="s">
        <v>52</v>
      </c>
    </row>
    <row r="1756" spans="1:7" x14ac:dyDescent="0.2">
      <c r="A1756" t="s">
        <v>10465</v>
      </c>
      <c r="B1756" t="s">
        <v>10466</v>
      </c>
      <c r="C1756" t="s">
        <v>10467</v>
      </c>
      <c r="D1756" t="s">
        <v>10468</v>
      </c>
      <c r="E1756" t="s">
        <v>1349</v>
      </c>
      <c r="F1756" t="s">
        <v>52</v>
      </c>
      <c r="G1756" t="s">
        <v>52</v>
      </c>
    </row>
    <row r="1757" spans="1:7" x14ac:dyDescent="0.2">
      <c r="A1757" t="s">
        <v>10470</v>
      </c>
      <c r="B1757" t="s">
        <v>10471</v>
      </c>
      <c r="C1757" t="s">
        <v>10473</v>
      </c>
      <c r="D1757" t="s">
        <v>5039</v>
      </c>
      <c r="E1757" t="s">
        <v>198</v>
      </c>
      <c r="F1757" t="s">
        <v>191</v>
      </c>
      <c r="G1757" t="s">
        <v>5220</v>
      </c>
    </row>
    <row r="1758" spans="1:7" x14ac:dyDescent="0.2">
      <c r="A1758" t="s">
        <v>10476</v>
      </c>
      <c r="B1758" t="s">
        <v>10477</v>
      </c>
      <c r="C1758" t="s">
        <v>10479</v>
      </c>
      <c r="D1758" t="s">
        <v>10481</v>
      </c>
      <c r="E1758" t="s">
        <v>238</v>
      </c>
      <c r="F1758" t="s">
        <v>2403</v>
      </c>
      <c r="G1758" t="s">
        <v>10483</v>
      </c>
    </row>
    <row r="1759" spans="1:7" x14ac:dyDescent="0.2">
      <c r="A1759" t="s">
        <v>10484</v>
      </c>
      <c r="B1759" t="s">
        <v>10485</v>
      </c>
      <c r="C1759" t="s">
        <v>10487</v>
      </c>
      <c r="D1759" t="s">
        <v>10489</v>
      </c>
      <c r="E1759" t="s">
        <v>198</v>
      </c>
      <c r="F1759" t="s">
        <v>2403</v>
      </c>
      <c r="G1759" t="s">
        <v>52</v>
      </c>
    </row>
    <row r="1760" spans="1:7" x14ac:dyDescent="0.2">
      <c r="A1760" t="s">
        <v>10491</v>
      </c>
      <c r="B1760" t="s">
        <v>10492</v>
      </c>
      <c r="C1760" t="s">
        <v>10494</v>
      </c>
      <c r="D1760" t="s">
        <v>10496</v>
      </c>
      <c r="E1760" t="s">
        <v>198</v>
      </c>
      <c r="F1760" t="s">
        <v>2403</v>
      </c>
      <c r="G1760" t="s">
        <v>10483</v>
      </c>
    </row>
    <row r="1761" spans="1:7" x14ac:dyDescent="0.2">
      <c r="A1761" t="s">
        <v>10498</v>
      </c>
      <c r="B1761" t="s">
        <v>10499</v>
      </c>
      <c r="C1761" t="s">
        <v>10501</v>
      </c>
      <c r="D1761" t="s">
        <v>10503</v>
      </c>
      <c r="E1761" t="s">
        <v>70</v>
      </c>
      <c r="F1761" t="s">
        <v>10505</v>
      </c>
      <c r="G1761" t="s">
        <v>52</v>
      </c>
    </row>
    <row r="1762" spans="1:7" x14ac:dyDescent="0.2">
      <c r="A1762" t="s">
        <v>10506</v>
      </c>
      <c r="B1762" t="s">
        <v>10507</v>
      </c>
      <c r="C1762" t="s">
        <v>10509</v>
      </c>
      <c r="D1762" t="s">
        <v>10511</v>
      </c>
      <c r="E1762" t="s">
        <v>467</v>
      </c>
      <c r="F1762" t="s">
        <v>10505</v>
      </c>
      <c r="G1762" t="s">
        <v>52</v>
      </c>
    </row>
    <row r="1763" spans="1:7" x14ac:dyDescent="0.2">
      <c r="A1763" t="s">
        <v>10513</v>
      </c>
      <c r="B1763" t="s">
        <v>10514</v>
      </c>
      <c r="C1763" t="s">
        <v>10515</v>
      </c>
      <c r="D1763" t="s">
        <v>704</v>
      </c>
      <c r="E1763" t="s">
        <v>61</v>
      </c>
      <c r="F1763" t="s">
        <v>52</v>
      </c>
      <c r="G1763" t="s">
        <v>52</v>
      </c>
    </row>
    <row r="1764" spans="1:7" x14ac:dyDescent="0.2">
      <c r="A1764" t="s">
        <v>10517</v>
      </c>
      <c r="B1764" t="s">
        <v>10518</v>
      </c>
      <c r="C1764" t="s">
        <v>10520</v>
      </c>
      <c r="D1764" t="s">
        <v>10522</v>
      </c>
      <c r="E1764" t="s">
        <v>198</v>
      </c>
      <c r="F1764" t="s">
        <v>420</v>
      </c>
      <c r="G1764" t="s">
        <v>4180</v>
      </c>
    </row>
    <row r="1765" spans="1:7" x14ac:dyDescent="0.2">
      <c r="A1765" t="s">
        <v>10524</v>
      </c>
      <c r="B1765" t="s">
        <v>10525</v>
      </c>
      <c r="C1765" t="s">
        <v>10526</v>
      </c>
      <c r="D1765" t="s">
        <v>5164</v>
      </c>
      <c r="E1765" t="s">
        <v>70</v>
      </c>
      <c r="F1765" t="s">
        <v>10524</v>
      </c>
      <c r="G1765" t="s">
        <v>52</v>
      </c>
    </row>
    <row r="1766" spans="1:7" x14ac:dyDescent="0.2">
      <c r="A1766" t="s">
        <v>10529</v>
      </c>
      <c r="B1766" t="s">
        <v>10530</v>
      </c>
      <c r="C1766" t="s">
        <v>10532</v>
      </c>
      <c r="D1766" t="s">
        <v>10534</v>
      </c>
      <c r="E1766" t="s">
        <v>61</v>
      </c>
      <c r="F1766" t="s">
        <v>52</v>
      </c>
      <c r="G1766" t="s">
        <v>10536</v>
      </c>
    </row>
    <row r="1767" spans="1:7" x14ac:dyDescent="0.2">
      <c r="A1767" t="s">
        <v>10537</v>
      </c>
      <c r="B1767" t="s">
        <v>10538</v>
      </c>
      <c r="C1767" t="s">
        <v>10540</v>
      </c>
      <c r="D1767" t="s">
        <v>2245</v>
      </c>
      <c r="E1767" t="s">
        <v>1251</v>
      </c>
      <c r="F1767" t="s">
        <v>5132</v>
      </c>
      <c r="G1767" t="s">
        <v>5133</v>
      </c>
    </row>
    <row r="1768" spans="1:7" x14ac:dyDescent="0.2">
      <c r="A1768" t="s">
        <v>10543</v>
      </c>
      <c r="B1768" t="s">
        <v>10544</v>
      </c>
      <c r="C1768" t="s">
        <v>10545</v>
      </c>
      <c r="D1768" t="s">
        <v>10546</v>
      </c>
      <c r="E1768" t="s">
        <v>174</v>
      </c>
      <c r="F1768" t="s">
        <v>52</v>
      </c>
      <c r="G1768" t="s">
        <v>52</v>
      </c>
    </row>
    <row r="1769" spans="1:7" x14ac:dyDescent="0.2">
      <c r="A1769" t="s">
        <v>10548</v>
      </c>
      <c r="B1769" t="s">
        <v>10549</v>
      </c>
      <c r="C1769" t="s">
        <v>10550</v>
      </c>
      <c r="D1769" t="s">
        <v>10551</v>
      </c>
      <c r="E1769" t="s">
        <v>61</v>
      </c>
      <c r="F1769" t="s">
        <v>420</v>
      </c>
      <c r="G1769" t="s">
        <v>4180</v>
      </c>
    </row>
    <row r="1770" spans="1:7" x14ac:dyDescent="0.2">
      <c r="A1770" t="s">
        <v>10553</v>
      </c>
      <c r="B1770" t="s">
        <v>10554</v>
      </c>
      <c r="C1770" t="s">
        <v>10556</v>
      </c>
      <c r="D1770" t="s">
        <v>10558</v>
      </c>
      <c r="E1770" t="s">
        <v>61</v>
      </c>
      <c r="F1770" t="s">
        <v>52</v>
      </c>
      <c r="G1770" t="s">
        <v>52</v>
      </c>
    </row>
    <row r="1771" spans="1:7" x14ac:dyDescent="0.2">
      <c r="A1771" t="s">
        <v>10560</v>
      </c>
      <c r="B1771" t="s">
        <v>10561</v>
      </c>
      <c r="C1771" t="s">
        <v>10563</v>
      </c>
      <c r="D1771" t="s">
        <v>10564</v>
      </c>
      <c r="E1771" t="s">
        <v>151</v>
      </c>
      <c r="F1771" t="s">
        <v>519</v>
      </c>
      <c r="G1771" t="s">
        <v>520</v>
      </c>
    </row>
    <row r="1772" spans="1:7" x14ac:dyDescent="0.2">
      <c r="A1772" t="s">
        <v>1269</v>
      </c>
      <c r="B1772" t="s">
        <v>10566</v>
      </c>
      <c r="C1772" t="s">
        <v>10567</v>
      </c>
      <c r="D1772" t="s">
        <v>2045</v>
      </c>
      <c r="E1772" t="s">
        <v>198</v>
      </c>
      <c r="F1772" t="s">
        <v>1269</v>
      </c>
      <c r="G1772" t="s">
        <v>52</v>
      </c>
    </row>
    <row r="1773" spans="1:7" x14ac:dyDescent="0.2">
      <c r="A1773" t="s">
        <v>10569</v>
      </c>
      <c r="B1773" t="s">
        <v>10570</v>
      </c>
      <c r="C1773" t="s">
        <v>10572</v>
      </c>
      <c r="D1773" t="s">
        <v>10574</v>
      </c>
      <c r="E1773" t="s">
        <v>205</v>
      </c>
      <c r="F1773" t="s">
        <v>52</v>
      </c>
      <c r="G1773" t="s">
        <v>52</v>
      </c>
    </row>
    <row r="1774" spans="1:7" x14ac:dyDescent="0.2">
      <c r="A1774" t="s">
        <v>10576</v>
      </c>
      <c r="B1774" t="s">
        <v>10577</v>
      </c>
      <c r="C1774" t="s">
        <v>10578</v>
      </c>
      <c r="D1774" t="s">
        <v>9209</v>
      </c>
      <c r="E1774" t="s">
        <v>6833</v>
      </c>
      <c r="F1774" t="s">
        <v>52</v>
      </c>
      <c r="G1774" t="s">
        <v>5788</v>
      </c>
    </row>
    <row r="1775" spans="1:7" x14ac:dyDescent="0.2">
      <c r="A1775" t="s">
        <v>10580</v>
      </c>
      <c r="B1775" t="s">
        <v>10581</v>
      </c>
      <c r="C1775" t="s">
        <v>10583</v>
      </c>
      <c r="D1775" t="s">
        <v>10585</v>
      </c>
      <c r="E1775" t="s">
        <v>10588</v>
      </c>
      <c r="F1775" t="s">
        <v>1350</v>
      </c>
      <c r="G1775" t="s">
        <v>52</v>
      </c>
    </row>
    <row r="1776" spans="1:7" x14ac:dyDescent="0.2">
      <c r="A1776" t="s">
        <v>10589</v>
      </c>
      <c r="B1776" t="s">
        <v>10590</v>
      </c>
      <c r="C1776" t="s">
        <v>10591</v>
      </c>
      <c r="D1776" t="s">
        <v>10592</v>
      </c>
      <c r="E1776" t="s">
        <v>130</v>
      </c>
      <c r="F1776" t="s">
        <v>52</v>
      </c>
      <c r="G1776" t="s">
        <v>52</v>
      </c>
    </row>
    <row r="1777" spans="1:7" x14ac:dyDescent="0.2">
      <c r="A1777" t="s">
        <v>10594</v>
      </c>
      <c r="B1777" t="s">
        <v>10595</v>
      </c>
      <c r="C1777" t="s">
        <v>10597</v>
      </c>
      <c r="D1777" t="s">
        <v>10599</v>
      </c>
      <c r="E1777" t="s">
        <v>10600</v>
      </c>
      <c r="F1777" t="s">
        <v>5478</v>
      </c>
      <c r="G1777" t="s">
        <v>5484</v>
      </c>
    </row>
    <row r="1778" spans="1:7" x14ac:dyDescent="0.2">
      <c r="A1778" t="s">
        <v>10601</v>
      </c>
      <c r="B1778" t="s">
        <v>10602</v>
      </c>
      <c r="C1778" t="s">
        <v>10604</v>
      </c>
      <c r="D1778" t="s">
        <v>10606</v>
      </c>
      <c r="E1778" t="s">
        <v>1251</v>
      </c>
      <c r="F1778" t="s">
        <v>3274</v>
      </c>
      <c r="G1778" t="s">
        <v>3275</v>
      </c>
    </row>
    <row r="1779" spans="1:7" x14ac:dyDescent="0.2">
      <c r="A1779" t="s">
        <v>10608</v>
      </c>
      <c r="B1779" t="s">
        <v>10609</v>
      </c>
      <c r="C1779" t="s">
        <v>10610</v>
      </c>
      <c r="D1779" t="s">
        <v>10611</v>
      </c>
      <c r="E1779" t="s">
        <v>1251</v>
      </c>
      <c r="F1779" t="s">
        <v>1844</v>
      </c>
      <c r="G1779" t="s">
        <v>52</v>
      </c>
    </row>
    <row r="1780" spans="1:7" x14ac:dyDescent="0.2">
      <c r="A1780" t="s">
        <v>10613</v>
      </c>
      <c r="B1780" t="s">
        <v>10614</v>
      </c>
      <c r="C1780" t="s">
        <v>10615</v>
      </c>
      <c r="D1780" t="s">
        <v>10616</v>
      </c>
      <c r="E1780" t="s">
        <v>93</v>
      </c>
      <c r="F1780" t="s">
        <v>52</v>
      </c>
      <c r="G1780" t="s">
        <v>52</v>
      </c>
    </row>
    <row r="1781" spans="1:7" x14ac:dyDescent="0.2">
      <c r="A1781" t="s">
        <v>10619</v>
      </c>
      <c r="B1781" t="s">
        <v>10620</v>
      </c>
      <c r="C1781" t="s">
        <v>10622</v>
      </c>
      <c r="D1781" t="s">
        <v>10624</v>
      </c>
      <c r="E1781" t="s">
        <v>310</v>
      </c>
      <c r="F1781" t="s">
        <v>1797</v>
      </c>
      <c r="G1781" t="s">
        <v>1798</v>
      </c>
    </row>
    <row r="1782" spans="1:7" x14ac:dyDescent="0.2">
      <c r="A1782" t="s">
        <v>10626</v>
      </c>
      <c r="B1782" t="s">
        <v>10627</v>
      </c>
      <c r="C1782" t="s">
        <v>10629</v>
      </c>
      <c r="D1782" t="s">
        <v>10631</v>
      </c>
      <c r="E1782" t="s">
        <v>279</v>
      </c>
      <c r="F1782" t="s">
        <v>52</v>
      </c>
      <c r="G1782" t="s">
        <v>52</v>
      </c>
    </row>
    <row r="1783" spans="1:7" x14ac:dyDescent="0.2">
      <c r="A1783" t="s">
        <v>10633</v>
      </c>
      <c r="B1783" t="s">
        <v>10634</v>
      </c>
      <c r="C1783" t="s">
        <v>10636</v>
      </c>
      <c r="D1783" t="s">
        <v>10638</v>
      </c>
      <c r="E1783" t="s">
        <v>198</v>
      </c>
      <c r="F1783" t="s">
        <v>10633</v>
      </c>
      <c r="G1783" t="s">
        <v>52</v>
      </c>
    </row>
    <row r="1784" spans="1:7" x14ac:dyDescent="0.2">
      <c r="A1784" t="s">
        <v>10640</v>
      </c>
      <c r="B1784" t="s">
        <v>10641</v>
      </c>
      <c r="C1784" t="s">
        <v>10643</v>
      </c>
      <c r="D1784" t="s">
        <v>10645</v>
      </c>
      <c r="E1784" t="s">
        <v>198</v>
      </c>
      <c r="F1784" t="s">
        <v>650</v>
      </c>
      <c r="G1784" t="s">
        <v>8090</v>
      </c>
    </row>
    <row r="1785" spans="1:7" x14ac:dyDescent="0.2">
      <c r="A1785" t="s">
        <v>10646</v>
      </c>
      <c r="B1785" t="s">
        <v>10647</v>
      </c>
      <c r="C1785" t="s">
        <v>10648</v>
      </c>
      <c r="D1785" t="s">
        <v>10649</v>
      </c>
      <c r="E1785" t="s">
        <v>1349</v>
      </c>
      <c r="F1785" t="s">
        <v>52</v>
      </c>
      <c r="G1785" t="s">
        <v>866</v>
      </c>
    </row>
    <row r="1786" spans="1:7" x14ac:dyDescent="0.2">
      <c r="A1786" t="s">
        <v>10651</v>
      </c>
      <c r="B1786" t="s">
        <v>10652</v>
      </c>
      <c r="C1786" t="s">
        <v>10653</v>
      </c>
      <c r="D1786" t="s">
        <v>10654</v>
      </c>
      <c r="E1786" t="s">
        <v>279</v>
      </c>
      <c r="F1786" t="s">
        <v>2238</v>
      </c>
      <c r="G1786" t="s">
        <v>2239</v>
      </c>
    </row>
    <row r="1787" spans="1:7" x14ac:dyDescent="0.2">
      <c r="A1787" t="s">
        <v>10656</v>
      </c>
      <c r="B1787" t="s">
        <v>10657</v>
      </c>
      <c r="C1787" t="s">
        <v>10659</v>
      </c>
      <c r="D1787" t="s">
        <v>10661</v>
      </c>
      <c r="E1787" t="s">
        <v>145</v>
      </c>
      <c r="F1787" t="s">
        <v>3170</v>
      </c>
      <c r="G1787" t="s">
        <v>3177</v>
      </c>
    </row>
    <row r="1788" spans="1:7" x14ac:dyDescent="0.2">
      <c r="A1788" t="s">
        <v>10663</v>
      </c>
      <c r="B1788" t="s">
        <v>10664</v>
      </c>
      <c r="C1788" t="s">
        <v>10665</v>
      </c>
      <c r="D1788" t="s">
        <v>10666</v>
      </c>
      <c r="E1788" t="s">
        <v>61</v>
      </c>
      <c r="F1788" t="s">
        <v>52</v>
      </c>
      <c r="G1788" t="s">
        <v>52</v>
      </c>
    </row>
    <row r="1789" spans="1:7" x14ac:dyDescent="0.2">
      <c r="A1789" t="s">
        <v>10667</v>
      </c>
      <c r="B1789" t="s">
        <v>10668</v>
      </c>
      <c r="C1789" t="s">
        <v>10669</v>
      </c>
      <c r="D1789" t="s">
        <v>3631</v>
      </c>
      <c r="E1789" t="s">
        <v>814</v>
      </c>
      <c r="F1789" t="s">
        <v>52</v>
      </c>
      <c r="G1789" t="s">
        <v>1074</v>
      </c>
    </row>
    <row r="1790" spans="1:7" x14ac:dyDescent="0.2">
      <c r="A1790" t="s">
        <v>10671</v>
      </c>
      <c r="B1790" t="s">
        <v>10672</v>
      </c>
      <c r="C1790" t="s">
        <v>10673</v>
      </c>
      <c r="D1790" t="s">
        <v>1135</v>
      </c>
      <c r="E1790" t="s">
        <v>70</v>
      </c>
      <c r="F1790" t="s">
        <v>52</v>
      </c>
      <c r="G1790" t="s">
        <v>52</v>
      </c>
    </row>
    <row r="1791" spans="1:7" x14ac:dyDescent="0.2">
      <c r="A1791" t="s">
        <v>10675</v>
      </c>
      <c r="B1791" t="s">
        <v>10676</v>
      </c>
      <c r="C1791" t="s">
        <v>10678</v>
      </c>
      <c r="D1791" t="s">
        <v>10680</v>
      </c>
      <c r="E1791" t="s">
        <v>586</v>
      </c>
      <c r="F1791" t="s">
        <v>10683</v>
      </c>
      <c r="G1791" t="s">
        <v>4466</v>
      </c>
    </row>
    <row r="1792" spans="1:7" x14ac:dyDescent="0.2">
      <c r="A1792" t="s">
        <v>10684</v>
      </c>
      <c r="B1792" t="s">
        <v>10685</v>
      </c>
      <c r="C1792" t="s">
        <v>10685</v>
      </c>
      <c r="D1792" t="s">
        <v>10686</v>
      </c>
      <c r="E1792" t="s">
        <v>8710</v>
      </c>
      <c r="F1792" t="s">
        <v>52</v>
      </c>
      <c r="G1792" t="s">
        <v>52</v>
      </c>
    </row>
    <row r="1793" spans="1:7" x14ac:dyDescent="0.2">
      <c r="A1793" t="s">
        <v>10688</v>
      </c>
      <c r="B1793" t="s">
        <v>10689</v>
      </c>
      <c r="C1793" t="s">
        <v>10691</v>
      </c>
      <c r="D1793" t="s">
        <v>2559</v>
      </c>
      <c r="E1793" t="s">
        <v>70</v>
      </c>
      <c r="F1793" t="s">
        <v>6681</v>
      </c>
      <c r="G1793" t="s">
        <v>10694</v>
      </c>
    </row>
    <row r="1794" spans="1:7" x14ac:dyDescent="0.2">
      <c r="A1794" t="s">
        <v>10695</v>
      </c>
      <c r="B1794" t="s">
        <v>10696</v>
      </c>
      <c r="C1794" t="s">
        <v>10698</v>
      </c>
      <c r="D1794" t="s">
        <v>10700</v>
      </c>
      <c r="E1794" t="s">
        <v>145</v>
      </c>
      <c r="F1794" t="s">
        <v>3876</v>
      </c>
      <c r="G1794" t="s">
        <v>3877</v>
      </c>
    </row>
    <row r="1795" spans="1:7" x14ac:dyDescent="0.2">
      <c r="A1795" t="s">
        <v>10703</v>
      </c>
      <c r="B1795" t="s">
        <v>10705</v>
      </c>
      <c r="C1795" t="s">
        <v>10707</v>
      </c>
      <c r="D1795" t="s">
        <v>10709</v>
      </c>
      <c r="E1795" t="s">
        <v>70</v>
      </c>
      <c r="F1795" t="s">
        <v>4687</v>
      </c>
      <c r="G1795" t="s">
        <v>4689</v>
      </c>
    </row>
    <row r="1796" spans="1:7" x14ac:dyDescent="0.2">
      <c r="A1796" t="s">
        <v>10712</v>
      </c>
      <c r="B1796" t="s">
        <v>10713</v>
      </c>
      <c r="C1796" t="s">
        <v>10715</v>
      </c>
      <c r="D1796" t="s">
        <v>10717</v>
      </c>
      <c r="E1796" t="s">
        <v>198</v>
      </c>
      <c r="F1796" t="s">
        <v>100</v>
      </c>
      <c r="G1796" t="s">
        <v>52</v>
      </c>
    </row>
    <row r="1797" spans="1:7" x14ac:dyDescent="0.2">
      <c r="A1797" t="s">
        <v>10719</v>
      </c>
      <c r="B1797" t="s">
        <v>10720</v>
      </c>
      <c r="C1797" t="s">
        <v>10721</v>
      </c>
      <c r="D1797" t="s">
        <v>3136</v>
      </c>
      <c r="E1797" t="s">
        <v>586</v>
      </c>
      <c r="F1797" t="s">
        <v>1832</v>
      </c>
      <c r="G1797" t="s">
        <v>52</v>
      </c>
    </row>
    <row r="1798" spans="1:7" x14ac:dyDescent="0.2">
      <c r="A1798" t="s">
        <v>10723</v>
      </c>
      <c r="B1798" t="s">
        <v>10724</v>
      </c>
      <c r="C1798" t="s">
        <v>10726</v>
      </c>
      <c r="D1798" t="s">
        <v>10728</v>
      </c>
      <c r="E1798" t="s">
        <v>304</v>
      </c>
      <c r="F1798" t="s">
        <v>790</v>
      </c>
      <c r="G1798" t="s">
        <v>52</v>
      </c>
    </row>
    <row r="1799" spans="1:7" x14ac:dyDescent="0.2">
      <c r="A1799" t="s">
        <v>10730</v>
      </c>
      <c r="B1799" t="s">
        <v>10731</v>
      </c>
      <c r="C1799" t="s">
        <v>10732</v>
      </c>
      <c r="D1799" t="s">
        <v>10733</v>
      </c>
      <c r="E1799" t="s">
        <v>61</v>
      </c>
      <c r="F1799" t="s">
        <v>52</v>
      </c>
      <c r="G1799" t="s">
        <v>52</v>
      </c>
    </row>
    <row r="1800" spans="1:7" x14ac:dyDescent="0.2">
      <c r="A1800" t="s">
        <v>10735</v>
      </c>
      <c r="B1800" t="s">
        <v>10736</v>
      </c>
      <c r="C1800" t="s">
        <v>10737</v>
      </c>
      <c r="D1800" t="s">
        <v>2887</v>
      </c>
      <c r="E1800" t="s">
        <v>3184</v>
      </c>
      <c r="F1800" t="s">
        <v>52</v>
      </c>
      <c r="G1800" t="s">
        <v>52</v>
      </c>
    </row>
    <row r="1801" spans="1:7" x14ac:dyDescent="0.2">
      <c r="A1801" t="s">
        <v>10740</v>
      </c>
      <c r="B1801" t="s">
        <v>10741</v>
      </c>
      <c r="C1801" t="s">
        <v>10742</v>
      </c>
      <c r="D1801" t="s">
        <v>10743</v>
      </c>
      <c r="E1801" t="s">
        <v>358</v>
      </c>
      <c r="F1801" t="s">
        <v>52</v>
      </c>
      <c r="G1801" t="s">
        <v>52</v>
      </c>
    </row>
    <row r="1802" spans="1:7" x14ac:dyDescent="0.2">
      <c r="A1802" t="s">
        <v>10746</v>
      </c>
      <c r="B1802" t="s">
        <v>10747</v>
      </c>
      <c r="C1802" t="s">
        <v>10749</v>
      </c>
      <c r="D1802" t="s">
        <v>10751</v>
      </c>
      <c r="E1802" t="s">
        <v>70</v>
      </c>
      <c r="F1802" t="s">
        <v>52</v>
      </c>
      <c r="G1802" t="s">
        <v>1074</v>
      </c>
    </row>
    <row r="1803" spans="1:7" x14ac:dyDescent="0.2">
      <c r="A1803" t="s">
        <v>10753</v>
      </c>
      <c r="B1803" t="s">
        <v>10754</v>
      </c>
      <c r="C1803" t="s">
        <v>10756</v>
      </c>
      <c r="D1803" t="s">
        <v>10758</v>
      </c>
      <c r="E1803" t="s">
        <v>10760</v>
      </c>
      <c r="F1803" t="s">
        <v>52</v>
      </c>
      <c r="G1803" t="s">
        <v>52</v>
      </c>
    </row>
    <row r="1804" spans="1:7" x14ac:dyDescent="0.2">
      <c r="A1804" t="s">
        <v>10761</v>
      </c>
      <c r="B1804" t="s">
        <v>10762</v>
      </c>
      <c r="C1804" t="s">
        <v>10763</v>
      </c>
      <c r="D1804" t="s">
        <v>10764</v>
      </c>
      <c r="E1804" t="s">
        <v>130</v>
      </c>
      <c r="F1804" t="s">
        <v>4264</v>
      </c>
      <c r="G1804" t="s">
        <v>52</v>
      </c>
    </row>
    <row r="1805" spans="1:7" x14ac:dyDescent="0.2">
      <c r="A1805" t="s">
        <v>10766</v>
      </c>
      <c r="B1805" t="s">
        <v>10767</v>
      </c>
      <c r="C1805" t="s">
        <v>10768</v>
      </c>
      <c r="D1805" t="s">
        <v>10769</v>
      </c>
      <c r="E1805" t="s">
        <v>4186</v>
      </c>
      <c r="F1805" t="s">
        <v>52</v>
      </c>
      <c r="G1805" t="s">
        <v>52</v>
      </c>
    </row>
    <row r="1806" spans="1:7" x14ac:dyDescent="0.2">
      <c r="A1806" t="s">
        <v>10771</v>
      </c>
      <c r="B1806" t="s">
        <v>10772</v>
      </c>
      <c r="C1806" t="s">
        <v>10774</v>
      </c>
      <c r="D1806" t="s">
        <v>7197</v>
      </c>
      <c r="E1806" t="s">
        <v>10777</v>
      </c>
      <c r="F1806" t="s">
        <v>1506</v>
      </c>
      <c r="G1806" t="s">
        <v>52</v>
      </c>
    </row>
    <row r="1807" spans="1:7" x14ac:dyDescent="0.2">
      <c r="A1807" t="s">
        <v>10778</v>
      </c>
      <c r="B1807" t="s">
        <v>10779</v>
      </c>
      <c r="C1807" t="s">
        <v>10780</v>
      </c>
      <c r="D1807" t="s">
        <v>10781</v>
      </c>
      <c r="E1807" t="s">
        <v>159</v>
      </c>
      <c r="F1807" t="s">
        <v>52</v>
      </c>
      <c r="G1807" t="s">
        <v>52</v>
      </c>
    </row>
    <row r="1808" spans="1:7" x14ac:dyDescent="0.2">
      <c r="A1808" t="s">
        <v>10783</v>
      </c>
      <c r="B1808" t="s">
        <v>10784</v>
      </c>
      <c r="C1808" t="s">
        <v>10786</v>
      </c>
      <c r="D1808" t="s">
        <v>7982</v>
      </c>
      <c r="E1808" t="s">
        <v>1251</v>
      </c>
      <c r="F1808" t="s">
        <v>52</v>
      </c>
      <c r="G1808" t="s">
        <v>52</v>
      </c>
    </row>
    <row r="1809" spans="1:7" x14ac:dyDescent="0.2">
      <c r="A1809" t="s">
        <v>10789</v>
      </c>
      <c r="B1809" t="s">
        <v>10790</v>
      </c>
      <c r="C1809" t="s">
        <v>10791</v>
      </c>
      <c r="D1809" t="s">
        <v>1065</v>
      </c>
      <c r="E1809" t="s">
        <v>304</v>
      </c>
      <c r="F1809" t="s">
        <v>152</v>
      </c>
      <c r="G1809" t="s">
        <v>1401</v>
      </c>
    </row>
    <row r="1810" spans="1:7" x14ac:dyDescent="0.2">
      <c r="A1810" t="s">
        <v>10793</v>
      </c>
      <c r="B1810" t="s">
        <v>10794</v>
      </c>
      <c r="C1810" t="s">
        <v>10795</v>
      </c>
      <c r="D1810" t="s">
        <v>1301</v>
      </c>
      <c r="E1810" t="s">
        <v>61</v>
      </c>
      <c r="F1810" t="s">
        <v>52</v>
      </c>
      <c r="G1810" t="s">
        <v>52</v>
      </c>
    </row>
    <row r="1811" spans="1:7" x14ac:dyDescent="0.2">
      <c r="A1811" t="s">
        <v>10797</v>
      </c>
      <c r="B1811" t="s">
        <v>10798</v>
      </c>
      <c r="C1811" t="s">
        <v>10799</v>
      </c>
      <c r="D1811" t="s">
        <v>10800</v>
      </c>
      <c r="E1811" t="s">
        <v>304</v>
      </c>
      <c r="F1811" t="s">
        <v>1636</v>
      </c>
      <c r="G1811" t="s">
        <v>1637</v>
      </c>
    </row>
    <row r="1812" spans="1:7" x14ac:dyDescent="0.2">
      <c r="A1812" t="s">
        <v>10802</v>
      </c>
      <c r="B1812" t="s">
        <v>10803</v>
      </c>
      <c r="C1812" t="s">
        <v>10804</v>
      </c>
      <c r="D1812" t="s">
        <v>1359</v>
      </c>
      <c r="E1812" t="s">
        <v>145</v>
      </c>
      <c r="F1812" t="s">
        <v>475</v>
      </c>
      <c r="G1812" t="s">
        <v>476</v>
      </c>
    </row>
    <row r="1813" spans="1:7" x14ac:dyDescent="0.2">
      <c r="A1813" t="s">
        <v>10806</v>
      </c>
      <c r="B1813" t="s">
        <v>10807</v>
      </c>
      <c r="C1813" t="s">
        <v>10809</v>
      </c>
      <c r="D1813" t="s">
        <v>501</v>
      </c>
      <c r="E1813" t="s">
        <v>1349</v>
      </c>
      <c r="F1813" t="s">
        <v>6050</v>
      </c>
      <c r="G1813" t="s">
        <v>6051</v>
      </c>
    </row>
    <row r="1814" spans="1:7" x14ac:dyDescent="0.2">
      <c r="A1814" t="s">
        <v>10812</v>
      </c>
      <c r="B1814" t="s">
        <v>10813</v>
      </c>
      <c r="C1814" t="s">
        <v>10815</v>
      </c>
      <c r="D1814" t="s">
        <v>10817</v>
      </c>
      <c r="E1814" t="s">
        <v>1142</v>
      </c>
      <c r="F1814" t="s">
        <v>491</v>
      </c>
      <c r="G1814" t="s">
        <v>4097</v>
      </c>
    </row>
    <row r="1815" spans="1:7" x14ac:dyDescent="0.2">
      <c r="A1815" t="s">
        <v>10819</v>
      </c>
      <c r="B1815" t="s">
        <v>10820</v>
      </c>
      <c r="C1815" t="s">
        <v>10822</v>
      </c>
      <c r="D1815" t="s">
        <v>10824</v>
      </c>
      <c r="E1815" t="s">
        <v>145</v>
      </c>
      <c r="F1815" t="s">
        <v>10819</v>
      </c>
      <c r="G1815" t="s">
        <v>52</v>
      </c>
    </row>
    <row r="1816" spans="1:7" x14ac:dyDescent="0.2">
      <c r="A1816" t="s">
        <v>10827</v>
      </c>
      <c r="B1816" t="s">
        <v>10828</v>
      </c>
      <c r="C1816" t="s">
        <v>10830</v>
      </c>
      <c r="D1816" t="s">
        <v>2324</v>
      </c>
      <c r="E1816" t="s">
        <v>304</v>
      </c>
      <c r="F1816" t="s">
        <v>52</v>
      </c>
      <c r="G1816" t="s">
        <v>52</v>
      </c>
    </row>
    <row r="1817" spans="1:7" x14ac:dyDescent="0.2">
      <c r="A1817" t="s">
        <v>10834</v>
      </c>
      <c r="B1817" t="s">
        <v>10835</v>
      </c>
      <c r="C1817" t="s">
        <v>10837</v>
      </c>
      <c r="D1817" t="s">
        <v>10839</v>
      </c>
      <c r="E1817" t="s">
        <v>264</v>
      </c>
      <c r="F1817" t="s">
        <v>52</v>
      </c>
      <c r="G1817" t="s">
        <v>52</v>
      </c>
    </row>
    <row r="1818" spans="1:7" x14ac:dyDescent="0.2">
      <c r="A1818" t="s">
        <v>10841</v>
      </c>
      <c r="B1818" t="s">
        <v>10842</v>
      </c>
      <c r="C1818" t="s">
        <v>10843</v>
      </c>
      <c r="D1818" t="s">
        <v>10844</v>
      </c>
      <c r="E1818" t="s">
        <v>310</v>
      </c>
      <c r="F1818" t="s">
        <v>52</v>
      </c>
      <c r="G1818" t="s">
        <v>52</v>
      </c>
    </row>
    <row r="1819" spans="1:7" x14ac:dyDescent="0.2">
      <c r="A1819" t="s">
        <v>10846</v>
      </c>
      <c r="B1819" t="s">
        <v>10847</v>
      </c>
      <c r="C1819" t="s">
        <v>10849</v>
      </c>
      <c r="D1819" t="s">
        <v>10851</v>
      </c>
      <c r="E1819" t="s">
        <v>93</v>
      </c>
      <c r="F1819" t="s">
        <v>7447</v>
      </c>
      <c r="G1819" t="s">
        <v>7448</v>
      </c>
    </row>
    <row r="1820" spans="1:7" x14ac:dyDescent="0.2">
      <c r="A1820" t="s">
        <v>10853</v>
      </c>
      <c r="B1820" t="s">
        <v>10854</v>
      </c>
      <c r="C1820" t="s">
        <v>10856</v>
      </c>
      <c r="D1820" t="s">
        <v>10858</v>
      </c>
      <c r="E1820" t="s">
        <v>61</v>
      </c>
      <c r="F1820" t="s">
        <v>3310</v>
      </c>
      <c r="G1820" t="s">
        <v>3311</v>
      </c>
    </row>
    <row r="1821" spans="1:7" x14ac:dyDescent="0.2">
      <c r="A1821" t="s">
        <v>1831</v>
      </c>
      <c r="B1821" t="s">
        <v>10860</v>
      </c>
      <c r="C1821" t="s">
        <v>10861</v>
      </c>
      <c r="D1821" t="s">
        <v>10862</v>
      </c>
      <c r="E1821" t="s">
        <v>198</v>
      </c>
      <c r="F1821" t="s">
        <v>1831</v>
      </c>
      <c r="G1821" t="s">
        <v>52</v>
      </c>
    </row>
    <row r="1822" spans="1:7" x14ac:dyDescent="0.2">
      <c r="A1822" t="s">
        <v>10863</v>
      </c>
      <c r="B1822" t="s">
        <v>10864</v>
      </c>
      <c r="C1822" t="s">
        <v>10866</v>
      </c>
      <c r="D1822" t="s">
        <v>10868</v>
      </c>
      <c r="E1822" t="s">
        <v>93</v>
      </c>
      <c r="F1822" t="s">
        <v>749</v>
      </c>
      <c r="G1822" t="s">
        <v>1231</v>
      </c>
    </row>
    <row r="1823" spans="1:7" x14ac:dyDescent="0.2">
      <c r="A1823" t="s">
        <v>10871</v>
      </c>
      <c r="B1823" t="s">
        <v>10872</v>
      </c>
      <c r="C1823" t="s">
        <v>10874</v>
      </c>
      <c r="D1823" t="s">
        <v>5853</v>
      </c>
      <c r="E1823" t="s">
        <v>93</v>
      </c>
      <c r="F1823" t="s">
        <v>52</v>
      </c>
      <c r="G1823" t="s">
        <v>52</v>
      </c>
    </row>
    <row r="1824" spans="1:7" x14ac:dyDescent="0.2">
      <c r="A1824" t="s">
        <v>10878</v>
      </c>
      <c r="B1824" t="s">
        <v>10879</v>
      </c>
      <c r="C1824" t="s">
        <v>10881</v>
      </c>
      <c r="D1824" t="s">
        <v>10883</v>
      </c>
      <c r="E1824" t="s">
        <v>61</v>
      </c>
      <c r="F1824" t="s">
        <v>10524</v>
      </c>
      <c r="G1824" t="s">
        <v>52</v>
      </c>
    </row>
    <row r="1825" spans="1:7" x14ac:dyDescent="0.2">
      <c r="A1825" t="s">
        <v>10886</v>
      </c>
      <c r="B1825" t="s">
        <v>10887</v>
      </c>
      <c r="C1825" t="s">
        <v>10889</v>
      </c>
      <c r="D1825" t="s">
        <v>10891</v>
      </c>
      <c r="E1825" t="s">
        <v>174</v>
      </c>
      <c r="F1825" t="s">
        <v>52</v>
      </c>
      <c r="G1825" t="s">
        <v>52</v>
      </c>
    </row>
    <row r="1826" spans="1:7" x14ac:dyDescent="0.2">
      <c r="A1826" t="s">
        <v>10893</v>
      </c>
      <c r="B1826" t="s">
        <v>10894</v>
      </c>
      <c r="C1826" t="s">
        <v>10896</v>
      </c>
      <c r="D1826" t="s">
        <v>2315</v>
      </c>
      <c r="E1826" t="s">
        <v>586</v>
      </c>
      <c r="F1826" t="s">
        <v>7367</v>
      </c>
      <c r="G1826" t="s">
        <v>52</v>
      </c>
    </row>
    <row r="1827" spans="1:7" x14ac:dyDescent="0.2">
      <c r="A1827" t="s">
        <v>10899</v>
      </c>
      <c r="B1827" t="s">
        <v>10900</v>
      </c>
      <c r="C1827" t="s">
        <v>10902</v>
      </c>
      <c r="D1827" t="s">
        <v>10904</v>
      </c>
      <c r="E1827" t="s">
        <v>61</v>
      </c>
      <c r="F1827" t="s">
        <v>52</v>
      </c>
      <c r="G1827" t="s">
        <v>52</v>
      </c>
    </row>
    <row r="1828" spans="1:7" x14ac:dyDescent="0.2">
      <c r="A1828" t="s">
        <v>10907</v>
      </c>
      <c r="B1828" t="s">
        <v>10908</v>
      </c>
      <c r="C1828" t="s">
        <v>10910</v>
      </c>
      <c r="D1828" t="s">
        <v>10912</v>
      </c>
      <c r="E1828" t="s">
        <v>99</v>
      </c>
      <c r="F1828" t="s">
        <v>52</v>
      </c>
      <c r="G1828" t="s">
        <v>52</v>
      </c>
    </row>
    <row r="1829" spans="1:7" x14ac:dyDescent="0.2">
      <c r="A1829" t="s">
        <v>10913</v>
      </c>
      <c r="B1829" t="s">
        <v>10914</v>
      </c>
      <c r="C1829" t="s">
        <v>10916</v>
      </c>
      <c r="D1829" t="s">
        <v>10918</v>
      </c>
      <c r="E1829" t="s">
        <v>93</v>
      </c>
      <c r="F1829" t="s">
        <v>52</v>
      </c>
      <c r="G1829" t="s">
        <v>52</v>
      </c>
    </row>
    <row r="1830" spans="1:7" x14ac:dyDescent="0.2">
      <c r="A1830" t="s">
        <v>10919</v>
      </c>
      <c r="B1830" t="s">
        <v>10920</v>
      </c>
      <c r="C1830" t="s">
        <v>10922</v>
      </c>
      <c r="D1830" t="s">
        <v>10924</v>
      </c>
      <c r="E1830" t="s">
        <v>1251</v>
      </c>
      <c r="F1830" t="s">
        <v>52</v>
      </c>
      <c r="G1830" t="s">
        <v>52</v>
      </c>
    </row>
    <row r="1831" spans="1:7" x14ac:dyDescent="0.2">
      <c r="A1831" t="s">
        <v>10927</v>
      </c>
      <c r="B1831" t="s">
        <v>10928</v>
      </c>
      <c r="C1831" t="s">
        <v>10930</v>
      </c>
      <c r="D1831" t="s">
        <v>10932</v>
      </c>
      <c r="E1831" t="s">
        <v>70</v>
      </c>
      <c r="F1831" t="s">
        <v>52</v>
      </c>
      <c r="G1831" t="s">
        <v>52</v>
      </c>
    </row>
    <row r="1832" spans="1:7" x14ac:dyDescent="0.2">
      <c r="A1832" t="s">
        <v>10934</v>
      </c>
      <c r="B1832" t="s">
        <v>10935</v>
      </c>
      <c r="C1832" t="s">
        <v>10937</v>
      </c>
      <c r="D1832" t="s">
        <v>10939</v>
      </c>
      <c r="E1832" t="s">
        <v>61</v>
      </c>
      <c r="F1832" t="s">
        <v>52</v>
      </c>
      <c r="G1832" t="s">
        <v>52</v>
      </c>
    </row>
    <row r="1833" spans="1:7" x14ac:dyDescent="0.2">
      <c r="A1833" t="s">
        <v>6537</v>
      </c>
      <c r="B1833" t="s">
        <v>10941</v>
      </c>
      <c r="C1833" t="s">
        <v>10943</v>
      </c>
      <c r="D1833" t="s">
        <v>4056</v>
      </c>
      <c r="E1833" t="s">
        <v>1251</v>
      </c>
      <c r="F1833" t="s">
        <v>2653</v>
      </c>
      <c r="G1833" t="s">
        <v>6538</v>
      </c>
    </row>
    <row r="1834" spans="1:7" x14ac:dyDescent="0.2">
      <c r="A1834" t="s">
        <v>10946</v>
      </c>
      <c r="B1834" t="s">
        <v>10947</v>
      </c>
      <c r="C1834" t="s">
        <v>10949</v>
      </c>
      <c r="D1834" t="s">
        <v>10951</v>
      </c>
      <c r="E1834" t="s">
        <v>93</v>
      </c>
      <c r="F1834" t="s">
        <v>2653</v>
      </c>
      <c r="G1834" t="s">
        <v>6538</v>
      </c>
    </row>
    <row r="1835" spans="1:7" x14ac:dyDescent="0.2">
      <c r="A1835" t="s">
        <v>10954</v>
      </c>
      <c r="B1835" t="s">
        <v>10956</v>
      </c>
      <c r="C1835" t="s">
        <v>10956</v>
      </c>
      <c r="D1835" t="s">
        <v>10957</v>
      </c>
      <c r="E1835" t="s">
        <v>205</v>
      </c>
      <c r="F1835" t="s">
        <v>5543</v>
      </c>
      <c r="G1835" t="s">
        <v>52</v>
      </c>
    </row>
    <row r="1836" spans="1:7" x14ac:dyDescent="0.2">
      <c r="A1836" t="s">
        <v>10959</v>
      </c>
      <c r="B1836" t="s">
        <v>10956</v>
      </c>
      <c r="C1836" t="s">
        <v>10956</v>
      </c>
      <c r="D1836" t="s">
        <v>10957</v>
      </c>
      <c r="E1836" t="s">
        <v>205</v>
      </c>
      <c r="F1836" t="s">
        <v>2238</v>
      </c>
      <c r="G1836" t="s">
        <v>52</v>
      </c>
    </row>
    <row r="1837" spans="1:7" x14ac:dyDescent="0.2">
      <c r="A1837" t="s">
        <v>10961</v>
      </c>
      <c r="B1837" t="s">
        <v>10956</v>
      </c>
      <c r="C1837" t="s">
        <v>10956</v>
      </c>
      <c r="D1837" t="s">
        <v>10957</v>
      </c>
      <c r="E1837" t="s">
        <v>205</v>
      </c>
      <c r="F1837" t="s">
        <v>6359</v>
      </c>
      <c r="G1837" t="s">
        <v>52</v>
      </c>
    </row>
    <row r="1838" spans="1:7" x14ac:dyDescent="0.2">
      <c r="A1838" t="s">
        <v>10964</v>
      </c>
      <c r="B1838" t="s">
        <v>10965</v>
      </c>
      <c r="C1838" t="s">
        <v>10966</v>
      </c>
      <c r="D1838" t="s">
        <v>10967</v>
      </c>
      <c r="E1838" t="s">
        <v>61</v>
      </c>
      <c r="F1838" t="s">
        <v>52</v>
      </c>
      <c r="G1838" t="s">
        <v>52</v>
      </c>
    </row>
    <row r="1839" spans="1:7" x14ac:dyDescent="0.2">
      <c r="A1839" t="s">
        <v>10969</v>
      </c>
      <c r="B1839" t="s">
        <v>10970</v>
      </c>
      <c r="C1839" t="s">
        <v>10972</v>
      </c>
      <c r="D1839" t="s">
        <v>10974</v>
      </c>
      <c r="E1839" t="s">
        <v>61</v>
      </c>
      <c r="F1839" t="s">
        <v>52</v>
      </c>
      <c r="G1839" t="s">
        <v>52</v>
      </c>
    </row>
    <row r="1840" spans="1:7" x14ac:dyDescent="0.2">
      <c r="A1840" t="s">
        <v>10976</v>
      </c>
      <c r="B1840" t="s">
        <v>10977</v>
      </c>
      <c r="C1840" t="s">
        <v>10979</v>
      </c>
      <c r="D1840" t="s">
        <v>211</v>
      </c>
      <c r="E1840" t="s">
        <v>116</v>
      </c>
      <c r="F1840" t="s">
        <v>52</v>
      </c>
      <c r="G1840" t="s">
        <v>52</v>
      </c>
    </row>
    <row r="1841" spans="1:7" x14ac:dyDescent="0.2">
      <c r="A1841" t="s">
        <v>10982</v>
      </c>
      <c r="B1841" t="s">
        <v>10983</v>
      </c>
      <c r="C1841" t="s">
        <v>10984</v>
      </c>
      <c r="D1841" t="s">
        <v>10985</v>
      </c>
      <c r="E1841" t="s">
        <v>61</v>
      </c>
      <c r="F1841" t="s">
        <v>52</v>
      </c>
      <c r="G1841" t="s">
        <v>52</v>
      </c>
    </row>
    <row r="1842" spans="1:7" x14ac:dyDescent="0.2">
      <c r="A1842" t="s">
        <v>10988</v>
      </c>
      <c r="B1842" t="s">
        <v>10989</v>
      </c>
      <c r="C1842" t="s">
        <v>10990</v>
      </c>
      <c r="D1842" t="s">
        <v>10844</v>
      </c>
      <c r="E1842" t="s">
        <v>310</v>
      </c>
      <c r="F1842" t="s">
        <v>2238</v>
      </c>
      <c r="G1842" t="s">
        <v>2239</v>
      </c>
    </row>
    <row r="1843" spans="1:7" x14ac:dyDescent="0.2">
      <c r="A1843" t="s">
        <v>10992</v>
      </c>
      <c r="B1843" t="s">
        <v>10993</v>
      </c>
      <c r="C1843" t="s">
        <v>10994</v>
      </c>
      <c r="D1843" t="s">
        <v>1381</v>
      </c>
      <c r="E1843" t="s">
        <v>145</v>
      </c>
      <c r="F1843" t="s">
        <v>52</v>
      </c>
      <c r="G1843" t="s">
        <v>52</v>
      </c>
    </row>
    <row r="1844" spans="1:7" x14ac:dyDescent="0.2">
      <c r="A1844" t="s">
        <v>10996</v>
      </c>
      <c r="B1844" t="s">
        <v>10997</v>
      </c>
      <c r="C1844" t="s">
        <v>10999</v>
      </c>
      <c r="D1844" t="s">
        <v>11001</v>
      </c>
      <c r="E1844" t="s">
        <v>61</v>
      </c>
      <c r="F1844" t="s">
        <v>52</v>
      </c>
      <c r="G1844" t="s">
        <v>52</v>
      </c>
    </row>
    <row r="1845" spans="1:7" x14ac:dyDescent="0.2">
      <c r="A1845" t="s">
        <v>11003</v>
      </c>
      <c r="B1845" t="s">
        <v>2840</v>
      </c>
      <c r="C1845" t="s">
        <v>2841</v>
      </c>
      <c r="D1845" t="s">
        <v>465</v>
      </c>
      <c r="E1845" t="s">
        <v>61</v>
      </c>
      <c r="F1845" t="s">
        <v>52</v>
      </c>
      <c r="G1845" t="s">
        <v>52</v>
      </c>
    </row>
    <row r="1846" spans="1:7" x14ac:dyDescent="0.2">
      <c r="A1846" t="s">
        <v>11004</v>
      </c>
      <c r="B1846" t="s">
        <v>11005</v>
      </c>
      <c r="C1846" t="s">
        <v>11006</v>
      </c>
      <c r="D1846" t="s">
        <v>11007</v>
      </c>
      <c r="E1846" t="s">
        <v>1349</v>
      </c>
      <c r="F1846" t="s">
        <v>52</v>
      </c>
      <c r="G1846" t="s">
        <v>52</v>
      </c>
    </row>
    <row r="1847" spans="1:7" x14ac:dyDescent="0.2">
      <c r="A1847" t="s">
        <v>11009</v>
      </c>
      <c r="B1847" t="s">
        <v>11010</v>
      </c>
      <c r="C1847" t="s">
        <v>11012</v>
      </c>
      <c r="D1847" t="s">
        <v>1451</v>
      </c>
      <c r="E1847" t="s">
        <v>61</v>
      </c>
      <c r="F1847" t="s">
        <v>52</v>
      </c>
      <c r="G1847" t="s">
        <v>52</v>
      </c>
    </row>
    <row r="1848" spans="1:7" x14ac:dyDescent="0.2">
      <c r="A1848" t="s">
        <v>11015</v>
      </c>
      <c r="B1848" t="s">
        <v>11016</v>
      </c>
      <c r="C1848" t="s">
        <v>11018</v>
      </c>
      <c r="D1848" t="s">
        <v>11020</v>
      </c>
      <c r="E1848" t="s">
        <v>586</v>
      </c>
      <c r="F1848" t="s">
        <v>2119</v>
      </c>
      <c r="G1848" t="s">
        <v>52</v>
      </c>
    </row>
    <row r="1849" spans="1:7" x14ac:dyDescent="0.2">
      <c r="A1849" t="s">
        <v>11023</v>
      </c>
      <c r="B1849" t="s">
        <v>11024</v>
      </c>
      <c r="C1849" t="s">
        <v>11025</v>
      </c>
      <c r="D1849" t="s">
        <v>1217</v>
      </c>
      <c r="E1849" t="s">
        <v>61</v>
      </c>
      <c r="F1849" t="s">
        <v>52</v>
      </c>
      <c r="G1849" t="s">
        <v>6979</v>
      </c>
    </row>
    <row r="1850" spans="1:7" x14ac:dyDescent="0.2">
      <c r="A1850" t="s">
        <v>11027</v>
      </c>
      <c r="B1850" t="s">
        <v>11028</v>
      </c>
      <c r="C1850" t="s">
        <v>11030</v>
      </c>
      <c r="D1850" t="s">
        <v>11032</v>
      </c>
      <c r="E1850" t="s">
        <v>61</v>
      </c>
      <c r="F1850" t="s">
        <v>52</v>
      </c>
      <c r="G1850" t="s">
        <v>52</v>
      </c>
    </row>
    <row r="1851" spans="1:7" x14ac:dyDescent="0.2">
      <c r="A1851" t="s">
        <v>1688</v>
      </c>
      <c r="B1851" t="s">
        <v>11035</v>
      </c>
      <c r="C1851" t="s">
        <v>11037</v>
      </c>
      <c r="D1851" t="s">
        <v>2324</v>
      </c>
      <c r="E1851" t="s">
        <v>304</v>
      </c>
      <c r="F1851" t="s">
        <v>1688</v>
      </c>
      <c r="G1851" t="s">
        <v>52</v>
      </c>
    </row>
    <row r="1852" spans="1:7" x14ac:dyDescent="0.2">
      <c r="A1852" t="s">
        <v>11041</v>
      </c>
      <c r="B1852" t="s">
        <v>11042</v>
      </c>
      <c r="C1852" t="s">
        <v>11043</v>
      </c>
      <c r="D1852" t="s">
        <v>693</v>
      </c>
      <c r="E1852" t="s">
        <v>1251</v>
      </c>
      <c r="F1852" t="s">
        <v>52</v>
      </c>
      <c r="G1852" t="s">
        <v>52</v>
      </c>
    </row>
    <row r="1853" spans="1:7" x14ac:dyDescent="0.2">
      <c r="A1853" t="s">
        <v>11046</v>
      </c>
      <c r="B1853" t="s">
        <v>11047</v>
      </c>
      <c r="C1853" t="s">
        <v>11048</v>
      </c>
      <c r="D1853" t="s">
        <v>638</v>
      </c>
      <c r="E1853" t="s">
        <v>145</v>
      </c>
      <c r="F1853" t="s">
        <v>52</v>
      </c>
      <c r="G1853" t="s">
        <v>52</v>
      </c>
    </row>
    <row r="1854" spans="1:7" x14ac:dyDescent="0.2">
      <c r="A1854" t="s">
        <v>11050</v>
      </c>
      <c r="B1854" t="s">
        <v>7905</v>
      </c>
      <c r="C1854" t="s">
        <v>7906</v>
      </c>
      <c r="D1854" t="s">
        <v>1994</v>
      </c>
      <c r="E1854" t="s">
        <v>99</v>
      </c>
      <c r="F1854" t="s">
        <v>52</v>
      </c>
      <c r="G1854" t="s">
        <v>7909</v>
      </c>
    </row>
    <row r="1855" spans="1:7" x14ac:dyDescent="0.2">
      <c r="A1855" t="s">
        <v>11051</v>
      </c>
      <c r="B1855" t="s">
        <v>11052</v>
      </c>
      <c r="C1855" t="s">
        <v>11054</v>
      </c>
      <c r="D1855" t="s">
        <v>11056</v>
      </c>
      <c r="E1855" t="s">
        <v>304</v>
      </c>
      <c r="F1855" t="s">
        <v>1350</v>
      </c>
      <c r="G1855" t="s">
        <v>1653</v>
      </c>
    </row>
    <row r="1856" spans="1:7" x14ac:dyDescent="0.2">
      <c r="A1856" t="s">
        <v>11058</v>
      </c>
      <c r="B1856" t="s">
        <v>11059</v>
      </c>
      <c r="C1856" t="s">
        <v>11061</v>
      </c>
      <c r="D1856" t="s">
        <v>11063</v>
      </c>
      <c r="E1856" t="s">
        <v>61</v>
      </c>
      <c r="F1856" t="s">
        <v>52</v>
      </c>
      <c r="G1856" t="s">
        <v>52</v>
      </c>
    </row>
    <row r="1857" spans="1:7" x14ac:dyDescent="0.2">
      <c r="A1857" t="s">
        <v>11065</v>
      </c>
      <c r="B1857" t="s">
        <v>11066</v>
      </c>
      <c r="C1857" t="s">
        <v>11067</v>
      </c>
      <c r="D1857" t="s">
        <v>11068</v>
      </c>
      <c r="E1857" t="s">
        <v>93</v>
      </c>
      <c r="F1857" t="s">
        <v>52</v>
      </c>
      <c r="G1857" t="s">
        <v>52</v>
      </c>
    </row>
    <row r="1858" spans="1:7" x14ac:dyDescent="0.2">
      <c r="A1858" t="s">
        <v>11070</v>
      </c>
      <c r="B1858" t="s">
        <v>11071</v>
      </c>
      <c r="C1858" t="s">
        <v>11072</v>
      </c>
      <c r="D1858" t="s">
        <v>6285</v>
      </c>
      <c r="E1858" t="s">
        <v>145</v>
      </c>
      <c r="F1858" t="s">
        <v>52</v>
      </c>
      <c r="G1858" t="s">
        <v>1074</v>
      </c>
    </row>
    <row r="1859" spans="1:7" x14ac:dyDescent="0.2">
      <c r="A1859" t="s">
        <v>11074</v>
      </c>
      <c r="B1859" t="s">
        <v>11075</v>
      </c>
      <c r="C1859" t="s">
        <v>11077</v>
      </c>
      <c r="D1859" t="s">
        <v>2373</v>
      </c>
      <c r="E1859" t="s">
        <v>70</v>
      </c>
      <c r="F1859" t="s">
        <v>11080</v>
      </c>
      <c r="G1859" t="s">
        <v>11081</v>
      </c>
    </row>
    <row r="1860" spans="1:7" x14ac:dyDescent="0.2">
      <c r="A1860" t="s">
        <v>11082</v>
      </c>
      <c r="B1860" t="s">
        <v>11083</v>
      </c>
      <c r="C1860" t="s">
        <v>11085</v>
      </c>
      <c r="D1860" t="s">
        <v>11087</v>
      </c>
      <c r="E1860" t="s">
        <v>145</v>
      </c>
      <c r="F1860" t="s">
        <v>296</v>
      </c>
      <c r="G1860" t="s">
        <v>297</v>
      </c>
    </row>
    <row r="1861" spans="1:7" x14ac:dyDescent="0.2">
      <c r="A1861" t="s">
        <v>11089</v>
      </c>
      <c r="B1861" t="s">
        <v>11090</v>
      </c>
      <c r="C1861" t="s">
        <v>11092</v>
      </c>
      <c r="D1861" t="s">
        <v>11094</v>
      </c>
      <c r="E1861" t="s">
        <v>93</v>
      </c>
      <c r="F1861" t="s">
        <v>807</v>
      </c>
      <c r="G1861" t="s">
        <v>808</v>
      </c>
    </row>
    <row r="1862" spans="1:7" x14ac:dyDescent="0.2">
      <c r="A1862" t="s">
        <v>11096</v>
      </c>
      <c r="B1862" t="s">
        <v>11097</v>
      </c>
      <c r="C1862" t="s">
        <v>11099</v>
      </c>
      <c r="D1862" t="s">
        <v>11101</v>
      </c>
      <c r="E1862" t="s">
        <v>238</v>
      </c>
      <c r="F1862" t="s">
        <v>807</v>
      </c>
      <c r="G1862" t="s">
        <v>808</v>
      </c>
    </row>
    <row r="1863" spans="1:7" x14ac:dyDescent="0.2">
      <c r="A1863" t="s">
        <v>11103</v>
      </c>
      <c r="B1863" t="s">
        <v>11104</v>
      </c>
      <c r="C1863" t="s">
        <v>11106</v>
      </c>
      <c r="D1863" t="s">
        <v>11108</v>
      </c>
      <c r="E1863" t="s">
        <v>238</v>
      </c>
      <c r="F1863" t="s">
        <v>807</v>
      </c>
      <c r="G1863" t="s">
        <v>808</v>
      </c>
    </row>
    <row r="1864" spans="1:7" x14ac:dyDescent="0.2">
      <c r="A1864" t="s">
        <v>11110</v>
      </c>
      <c r="B1864" t="s">
        <v>11111</v>
      </c>
      <c r="C1864" t="s">
        <v>11113</v>
      </c>
      <c r="D1864" t="s">
        <v>11115</v>
      </c>
      <c r="E1864" t="s">
        <v>70</v>
      </c>
      <c r="F1864" t="s">
        <v>807</v>
      </c>
      <c r="G1864" t="s">
        <v>808</v>
      </c>
    </row>
    <row r="1865" spans="1:7" x14ac:dyDescent="0.2">
      <c r="A1865" t="s">
        <v>11117</v>
      </c>
      <c r="B1865" t="s">
        <v>11118</v>
      </c>
      <c r="C1865" t="s">
        <v>11119</v>
      </c>
      <c r="D1865" t="s">
        <v>424</v>
      </c>
      <c r="E1865" t="s">
        <v>198</v>
      </c>
      <c r="F1865" t="s">
        <v>426</v>
      </c>
      <c r="G1865" t="s">
        <v>427</v>
      </c>
    </row>
    <row r="1866" spans="1:7" x14ac:dyDescent="0.2">
      <c r="A1866" t="s">
        <v>11120</v>
      </c>
      <c r="B1866" t="s">
        <v>11121</v>
      </c>
      <c r="C1866" t="s">
        <v>11122</v>
      </c>
      <c r="D1866" t="s">
        <v>693</v>
      </c>
      <c r="E1866" t="s">
        <v>93</v>
      </c>
      <c r="F1866" t="s">
        <v>52</v>
      </c>
      <c r="G1866" t="s">
        <v>52</v>
      </c>
    </row>
    <row r="1867" spans="1:7" x14ac:dyDescent="0.2">
      <c r="A1867" t="s">
        <v>11125</v>
      </c>
      <c r="B1867" t="s">
        <v>11126</v>
      </c>
      <c r="C1867" t="s">
        <v>11127</v>
      </c>
      <c r="D1867" t="s">
        <v>7991</v>
      </c>
      <c r="E1867" t="s">
        <v>93</v>
      </c>
      <c r="F1867" t="s">
        <v>52</v>
      </c>
      <c r="G1867" t="s">
        <v>52</v>
      </c>
    </row>
    <row r="1868" spans="1:7" x14ac:dyDescent="0.2">
      <c r="A1868" t="s">
        <v>11129</v>
      </c>
      <c r="B1868" t="s">
        <v>11130</v>
      </c>
      <c r="C1868" t="s">
        <v>11132</v>
      </c>
      <c r="D1868" t="s">
        <v>11134</v>
      </c>
      <c r="E1868" t="s">
        <v>50</v>
      </c>
      <c r="F1868" t="s">
        <v>52</v>
      </c>
      <c r="G1868" t="s">
        <v>52</v>
      </c>
    </row>
    <row r="1869" spans="1:7" x14ac:dyDescent="0.2">
      <c r="A1869" t="s">
        <v>11136</v>
      </c>
      <c r="B1869" t="s">
        <v>11137</v>
      </c>
      <c r="C1869" t="s">
        <v>11139</v>
      </c>
      <c r="D1869" t="s">
        <v>7548</v>
      </c>
      <c r="E1869" t="s">
        <v>99</v>
      </c>
      <c r="F1869" t="s">
        <v>2532</v>
      </c>
      <c r="G1869" t="s">
        <v>5078</v>
      </c>
    </row>
    <row r="1870" spans="1:7" x14ac:dyDescent="0.2">
      <c r="A1870" t="s">
        <v>11142</v>
      </c>
      <c r="B1870" t="s">
        <v>11143</v>
      </c>
      <c r="C1870" t="s">
        <v>11144</v>
      </c>
      <c r="D1870" t="s">
        <v>4377</v>
      </c>
      <c r="E1870" t="s">
        <v>61</v>
      </c>
      <c r="F1870" t="s">
        <v>4657</v>
      </c>
      <c r="G1870" t="s">
        <v>4658</v>
      </c>
    </row>
    <row r="1871" spans="1:7" x14ac:dyDescent="0.2">
      <c r="A1871" t="s">
        <v>11145</v>
      </c>
      <c r="B1871" t="s">
        <v>11146</v>
      </c>
      <c r="C1871" t="s">
        <v>11148</v>
      </c>
      <c r="D1871" t="s">
        <v>11150</v>
      </c>
      <c r="E1871" t="s">
        <v>174</v>
      </c>
      <c r="F1871" t="s">
        <v>1909</v>
      </c>
      <c r="G1871" t="s">
        <v>1913</v>
      </c>
    </row>
    <row r="1872" spans="1:7" x14ac:dyDescent="0.2">
      <c r="A1872" t="s">
        <v>11152</v>
      </c>
      <c r="B1872" t="s">
        <v>11153</v>
      </c>
      <c r="C1872" t="s">
        <v>11154</v>
      </c>
      <c r="D1872" t="s">
        <v>7991</v>
      </c>
      <c r="E1872" t="s">
        <v>99</v>
      </c>
      <c r="F1872" t="s">
        <v>152</v>
      </c>
      <c r="G1872" t="s">
        <v>1601</v>
      </c>
    </row>
    <row r="1873" spans="1:7" x14ac:dyDescent="0.2">
      <c r="A1873" t="s">
        <v>11156</v>
      </c>
      <c r="B1873" t="s">
        <v>11157</v>
      </c>
      <c r="C1873" t="s">
        <v>11159</v>
      </c>
      <c r="D1873" t="s">
        <v>11161</v>
      </c>
      <c r="E1873" t="s">
        <v>586</v>
      </c>
      <c r="F1873" t="s">
        <v>6059</v>
      </c>
      <c r="G1873" t="s">
        <v>52</v>
      </c>
    </row>
    <row r="1874" spans="1:7" x14ac:dyDescent="0.2">
      <c r="A1874" t="s">
        <v>11163</v>
      </c>
      <c r="B1874" t="s">
        <v>11164</v>
      </c>
      <c r="C1874" t="s">
        <v>11165</v>
      </c>
      <c r="D1874" t="s">
        <v>10336</v>
      </c>
      <c r="E1874" t="s">
        <v>93</v>
      </c>
      <c r="F1874" t="s">
        <v>52</v>
      </c>
      <c r="G1874" t="s">
        <v>52</v>
      </c>
    </row>
    <row r="1875" spans="1:7" x14ac:dyDescent="0.2">
      <c r="A1875" t="s">
        <v>11167</v>
      </c>
      <c r="B1875" t="s">
        <v>11168</v>
      </c>
      <c r="C1875" t="s">
        <v>11169</v>
      </c>
      <c r="D1875" t="s">
        <v>1994</v>
      </c>
      <c r="E1875" t="s">
        <v>93</v>
      </c>
      <c r="F1875" t="s">
        <v>11172</v>
      </c>
      <c r="G1875" t="s">
        <v>11173</v>
      </c>
    </row>
    <row r="1876" spans="1:7" x14ac:dyDescent="0.2">
      <c r="A1876" t="s">
        <v>11174</v>
      </c>
      <c r="B1876" t="s">
        <v>11175</v>
      </c>
      <c r="C1876" t="s">
        <v>11176</v>
      </c>
      <c r="D1876" t="s">
        <v>6285</v>
      </c>
      <c r="E1876" t="s">
        <v>145</v>
      </c>
      <c r="F1876" t="s">
        <v>52</v>
      </c>
      <c r="G1876" t="s">
        <v>11179</v>
      </c>
    </row>
    <row r="1877" spans="1:7" x14ac:dyDescent="0.2">
      <c r="A1877" t="s">
        <v>11180</v>
      </c>
      <c r="B1877" t="s">
        <v>11181</v>
      </c>
      <c r="C1877" t="s">
        <v>11182</v>
      </c>
      <c r="D1877" t="s">
        <v>6291</v>
      </c>
      <c r="E1877" t="s">
        <v>11184</v>
      </c>
      <c r="F1877" t="s">
        <v>52</v>
      </c>
      <c r="G1877" t="s">
        <v>11179</v>
      </c>
    </row>
    <row r="1878" spans="1:7" x14ac:dyDescent="0.2">
      <c r="A1878" t="s">
        <v>11185</v>
      </c>
      <c r="B1878" t="s">
        <v>11186</v>
      </c>
      <c r="C1878" t="s">
        <v>11187</v>
      </c>
      <c r="D1878" t="s">
        <v>6296</v>
      </c>
      <c r="E1878" t="s">
        <v>11189</v>
      </c>
      <c r="F1878" t="s">
        <v>52</v>
      </c>
      <c r="G1878" t="s">
        <v>11179</v>
      </c>
    </row>
    <row r="1879" spans="1:7" x14ac:dyDescent="0.2">
      <c r="A1879" t="s">
        <v>11190</v>
      </c>
      <c r="B1879" t="s">
        <v>11191</v>
      </c>
      <c r="C1879" t="s">
        <v>11192</v>
      </c>
      <c r="D1879" t="s">
        <v>6296</v>
      </c>
      <c r="E1879" t="s">
        <v>814</v>
      </c>
      <c r="F1879" t="s">
        <v>52</v>
      </c>
      <c r="G1879" t="s">
        <v>1074</v>
      </c>
    </row>
    <row r="1880" spans="1:7" x14ac:dyDescent="0.2">
      <c r="A1880" t="s">
        <v>11194</v>
      </c>
      <c r="B1880" t="s">
        <v>11195</v>
      </c>
      <c r="C1880" t="s">
        <v>11196</v>
      </c>
      <c r="D1880" t="s">
        <v>11197</v>
      </c>
      <c r="E1880" t="s">
        <v>93</v>
      </c>
      <c r="F1880" t="s">
        <v>1636</v>
      </c>
      <c r="G1880" t="s">
        <v>52</v>
      </c>
    </row>
    <row r="1881" spans="1:7" x14ac:dyDescent="0.2">
      <c r="A1881" t="s">
        <v>11199</v>
      </c>
      <c r="B1881" t="s">
        <v>11200</v>
      </c>
      <c r="C1881" t="s">
        <v>11202</v>
      </c>
      <c r="D1881" t="s">
        <v>939</v>
      </c>
      <c r="E1881" t="s">
        <v>93</v>
      </c>
      <c r="F1881" t="s">
        <v>11206</v>
      </c>
      <c r="G1881" t="s">
        <v>52</v>
      </c>
    </row>
    <row r="1882" spans="1:7" x14ac:dyDescent="0.2">
      <c r="A1882" t="s">
        <v>11207</v>
      </c>
      <c r="B1882" t="s">
        <v>11208</v>
      </c>
      <c r="C1882" t="s">
        <v>11209</v>
      </c>
      <c r="D1882" t="s">
        <v>11210</v>
      </c>
      <c r="E1882" t="s">
        <v>61</v>
      </c>
      <c r="F1882" t="s">
        <v>1797</v>
      </c>
      <c r="G1882" t="s">
        <v>1798</v>
      </c>
    </row>
    <row r="1883" spans="1:7" x14ac:dyDescent="0.2">
      <c r="A1883" t="s">
        <v>11213</v>
      </c>
      <c r="B1883" t="s">
        <v>8954</v>
      </c>
      <c r="C1883" t="s">
        <v>8955</v>
      </c>
      <c r="D1883" t="s">
        <v>1029</v>
      </c>
      <c r="E1883" t="s">
        <v>264</v>
      </c>
      <c r="F1883" t="s">
        <v>52</v>
      </c>
      <c r="G1883" t="s">
        <v>3652</v>
      </c>
    </row>
    <row r="1884" spans="1:7" x14ac:dyDescent="0.2">
      <c r="A1884" t="s">
        <v>11216</v>
      </c>
      <c r="B1884" t="s">
        <v>11217</v>
      </c>
      <c r="C1884" t="s">
        <v>11217</v>
      </c>
      <c r="D1884" t="s">
        <v>11217</v>
      </c>
      <c r="E1884" t="s">
        <v>151</v>
      </c>
      <c r="F1884" t="s">
        <v>853</v>
      </c>
      <c r="G1884" t="s">
        <v>6610</v>
      </c>
    </row>
    <row r="1885" spans="1:7" x14ac:dyDescent="0.2">
      <c r="A1885" t="s">
        <v>11219</v>
      </c>
      <c r="B1885" t="s">
        <v>11220</v>
      </c>
      <c r="C1885" t="s">
        <v>11220</v>
      </c>
      <c r="D1885" t="s">
        <v>11221</v>
      </c>
      <c r="F1885" t="s">
        <v>52</v>
      </c>
      <c r="G1885" t="s">
        <v>52</v>
      </c>
    </row>
    <row r="1886" spans="1:7" x14ac:dyDescent="0.2">
      <c r="A1886" t="s">
        <v>11222</v>
      </c>
      <c r="B1886" t="s">
        <v>11223</v>
      </c>
      <c r="C1886" t="s">
        <v>11225</v>
      </c>
      <c r="D1886" t="s">
        <v>11227</v>
      </c>
      <c r="E1886" t="s">
        <v>61</v>
      </c>
      <c r="F1886" t="s">
        <v>1350</v>
      </c>
      <c r="G1886" t="s">
        <v>1653</v>
      </c>
    </row>
    <row r="1887" spans="1:7" x14ac:dyDescent="0.2">
      <c r="A1887" t="s">
        <v>11229</v>
      </c>
      <c r="B1887" t="s">
        <v>11230</v>
      </c>
      <c r="C1887" t="s">
        <v>11232</v>
      </c>
      <c r="D1887" t="s">
        <v>11234</v>
      </c>
      <c r="E1887" t="s">
        <v>61</v>
      </c>
      <c r="F1887" t="s">
        <v>52</v>
      </c>
      <c r="G1887" t="s">
        <v>52</v>
      </c>
    </row>
    <row r="1888" spans="1:7" x14ac:dyDescent="0.2">
      <c r="A1888" t="s">
        <v>11236</v>
      </c>
      <c r="B1888" t="s">
        <v>11237</v>
      </c>
      <c r="C1888" t="s">
        <v>11238</v>
      </c>
      <c r="D1888" t="s">
        <v>11239</v>
      </c>
      <c r="E1888" t="s">
        <v>61</v>
      </c>
      <c r="F1888" t="s">
        <v>764</v>
      </c>
      <c r="G1888" t="s">
        <v>765</v>
      </c>
    </row>
    <row r="1889" spans="1:7" x14ac:dyDescent="0.2">
      <c r="A1889" t="s">
        <v>11242</v>
      </c>
      <c r="B1889" t="s">
        <v>11243</v>
      </c>
      <c r="C1889" t="s">
        <v>11245</v>
      </c>
      <c r="D1889" t="s">
        <v>11247</v>
      </c>
      <c r="E1889" t="s">
        <v>61</v>
      </c>
      <c r="F1889" t="s">
        <v>52</v>
      </c>
      <c r="G1889" t="s">
        <v>52</v>
      </c>
    </row>
    <row r="1890" spans="1:7" x14ac:dyDescent="0.2">
      <c r="A1890" t="s">
        <v>11249</v>
      </c>
      <c r="B1890" t="s">
        <v>11250</v>
      </c>
      <c r="C1890" t="s">
        <v>11252</v>
      </c>
      <c r="D1890" t="s">
        <v>11254</v>
      </c>
      <c r="E1890" t="s">
        <v>93</v>
      </c>
      <c r="F1890" t="s">
        <v>749</v>
      </c>
      <c r="G1890" t="s">
        <v>1231</v>
      </c>
    </row>
    <row r="1891" spans="1:7" x14ac:dyDescent="0.2">
      <c r="A1891" t="s">
        <v>11257</v>
      </c>
      <c r="B1891" t="s">
        <v>11258</v>
      </c>
      <c r="C1891" t="s">
        <v>11259</v>
      </c>
      <c r="D1891" t="s">
        <v>3631</v>
      </c>
      <c r="E1891" t="s">
        <v>304</v>
      </c>
      <c r="F1891" t="s">
        <v>52</v>
      </c>
      <c r="G1891" t="s">
        <v>1074</v>
      </c>
    </row>
    <row r="1892" spans="1:7" x14ac:dyDescent="0.2">
      <c r="A1892" t="s">
        <v>11261</v>
      </c>
      <c r="B1892" t="s">
        <v>11262</v>
      </c>
      <c r="C1892" t="s">
        <v>11263</v>
      </c>
      <c r="D1892" t="s">
        <v>11264</v>
      </c>
      <c r="E1892" t="s">
        <v>198</v>
      </c>
      <c r="F1892" t="s">
        <v>650</v>
      </c>
      <c r="G1892" t="s">
        <v>2390</v>
      </c>
    </row>
    <row r="1893" spans="1:7" x14ac:dyDescent="0.2">
      <c r="A1893" t="s">
        <v>11265</v>
      </c>
      <c r="B1893" t="s">
        <v>11266</v>
      </c>
      <c r="C1893" t="s">
        <v>11267</v>
      </c>
      <c r="D1893" t="s">
        <v>6285</v>
      </c>
      <c r="E1893" t="s">
        <v>61</v>
      </c>
      <c r="F1893" t="s">
        <v>52</v>
      </c>
      <c r="G1893" t="s">
        <v>1074</v>
      </c>
    </row>
    <row r="1894" spans="1:7" x14ac:dyDescent="0.2">
      <c r="A1894" t="s">
        <v>11269</v>
      </c>
      <c r="B1894" t="s">
        <v>11270</v>
      </c>
      <c r="C1894" t="s">
        <v>11271</v>
      </c>
      <c r="D1894" t="s">
        <v>11272</v>
      </c>
      <c r="E1894" t="s">
        <v>781</v>
      </c>
      <c r="F1894" t="s">
        <v>1844</v>
      </c>
      <c r="G1894" t="s">
        <v>1845</v>
      </c>
    </row>
    <row r="1895" spans="1:7" x14ac:dyDescent="0.2">
      <c r="A1895" t="s">
        <v>11274</v>
      </c>
      <c r="B1895" t="s">
        <v>11275</v>
      </c>
      <c r="C1895" t="s">
        <v>11277</v>
      </c>
      <c r="D1895" t="s">
        <v>11279</v>
      </c>
      <c r="E1895" t="s">
        <v>174</v>
      </c>
      <c r="F1895" t="s">
        <v>5924</v>
      </c>
      <c r="G1895" t="s">
        <v>52</v>
      </c>
    </row>
    <row r="1896" spans="1:7" x14ac:dyDescent="0.2">
      <c r="A1896" t="s">
        <v>11282</v>
      </c>
      <c r="B1896" t="s">
        <v>11283</v>
      </c>
      <c r="C1896" t="s">
        <v>11284</v>
      </c>
      <c r="D1896" t="s">
        <v>583</v>
      </c>
      <c r="E1896" t="s">
        <v>61</v>
      </c>
      <c r="F1896" t="s">
        <v>5342</v>
      </c>
      <c r="G1896" t="s">
        <v>11286</v>
      </c>
    </row>
    <row r="1897" spans="1:7" x14ac:dyDescent="0.2">
      <c r="A1897" t="s">
        <v>11287</v>
      </c>
      <c r="B1897" t="s">
        <v>11289</v>
      </c>
      <c r="C1897" t="s">
        <v>11291</v>
      </c>
      <c r="D1897" t="s">
        <v>11293</v>
      </c>
      <c r="E1897" t="s">
        <v>205</v>
      </c>
      <c r="F1897" t="s">
        <v>52</v>
      </c>
      <c r="G1897" t="s">
        <v>52</v>
      </c>
    </row>
    <row r="1898" spans="1:7" x14ac:dyDescent="0.2">
      <c r="A1898" t="s">
        <v>11295</v>
      </c>
      <c r="B1898" t="s">
        <v>11296</v>
      </c>
      <c r="C1898" t="s">
        <v>11297</v>
      </c>
      <c r="D1898" t="s">
        <v>397</v>
      </c>
      <c r="E1898" t="s">
        <v>70</v>
      </c>
      <c r="F1898" t="s">
        <v>11300</v>
      </c>
      <c r="G1898" t="s">
        <v>52</v>
      </c>
    </row>
    <row r="1899" spans="1:7" x14ac:dyDescent="0.2">
      <c r="A1899" t="s">
        <v>11301</v>
      </c>
      <c r="B1899" t="s">
        <v>11302</v>
      </c>
      <c r="C1899" t="s">
        <v>11303</v>
      </c>
      <c r="D1899" t="s">
        <v>11304</v>
      </c>
      <c r="E1899" t="s">
        <v>6655</v>
      </c>
      <c r="F1899" t="s">
        <v>52</v>
      </c>
      <c r="G1899" t="s">
        <v>52</v>
      </c>
    </row>
    <row r="1900" spans="1:7" x14ac:dyDescent="0.2">
      <c r="A1900" t="s">
        <v>11306</v>
      </c>
      <c r="B1900" t="s">
        <v>11307</v>
      </c>
      <c r="C1900" t="s">
        <v>11308</v>
      </c>
      <c r="D1900" t="s">
        <v>5796</v>
      </c>
      <c r="E1900" t="s">
        <v>198</v>
      </c>
      <c r="F1900" t="s">
        <v>52</v>
      </c>
      <c r="G1900" t="s">
        <v>52</v>
      </c>
    </row>
    <row r="1901" spans="1:7" x14ac:dyDescent="0.2">
      <c r="A1901" t="s">
        <v>11310</v>
      </c>
      <c r="B1901" t="s">
        <v>11311</v>
      </c>
      <c r="C1901" t="s">
        <v>11313</v>
      </c>
      <c r="D1901" t="s">
        <v>3301</v>
      </c>
      <c r="E1901" t="s">
        <v>264</v>
      </c>
      <c r="F1901" t="s">
        <v>8338</v>
      </c>
      <c r="G1901" t="s">
        <v>8344</v>
      </c>
    </row>
    <row r="1902" spans="1:7" x14ac:dyDescent="0.2">
      <c r="A1902" t="s">
        <v>11315</v>
      </c>
      <c r="B1902" t="s">
        <v>11316</v>
      </c>
      <c r="C1902" t="s">
        <v>11317</v>
      </c>
      <c r="D1902" t="s">
        <v>11318</v>
      </c>
      <c r="E1902" t="s">
        <v>21</v>
      </c>
      <c r="F1902" t="s">
        <v>52</v>
      </c>
      <c r="G1902" t="s">
        <v>1074</v>
      </c>
    </row>
    <row r="1903" spans="1:7" x14ac:dyDescent="0.2">
      <c r="A1903" t="s">
        <v>11320</v>
      </c>
      <c r="B1903" t="s">
        <v>11321</v>
      </c>
      <c r="C1903" t="s">
        <v>11323</v>
      </c>
      <c r="D1903" t="s">
        <v>11325</v>
      </c>
      <c r="E1903" t="s">
        <v>264</v>
      </c>
      <c r="F1903" t="s">
        <v>191</v>
      </c>
      <c r="G1903" t="s">
        <v>199</v>
      </c>
    </row>
    <row r="1904" spans="1:7" x14ac:dyDescent="0.2">
      <c r="A1904" t="s">
        <v>11328</v>
      </c>
      <c r="B1904" t="s">
        <v>11330</v>
      </c>
      <c r="C1904" t="s">
        <v>11332</v>
      </c>
      <c r="D1904" t="s">
        <v>11334</v>
      </c>
      <c r="E1904" t="s">
        <v>832</v>
      </c>
      <c r="F1904" t="s">
        <v>2785</v>
      </c>
      <c r="G1904" t="s">
        <v>11336</v>
      </c>
    </row>
    <row r="1905" spans="1:7" x14ac:dyDescent="0.2">
      <c r="A1905" t="s">
        <v>11337</v>
      </c>
      <c r="B1905" t="s">
        <v>11338</v>
      </c>
      <c r="C1905" t="s">
        <v>11340</v>
      </c>
      <c r="D1905" t="s">
        <v>5304</v>
      </c>
      <c r="E1905" t="s">
        <v>61</v>
      </c>
      <c r="F1905" t="s">
        <v>334</v>
      </c>
      <c r="G1905" t="s">
        <v>335</v>
      </c>
    </row>
    <row r="1906" spans="1:7" x14ac:dyDescent="0.2">
      <c r="A1906" t="s">
        <v>11344</v>
      </c>
      <c r="B1906" t="s">
        <v>11345</v>
      </c>
      <c r="C1906" t="s">
        <v>11346</v>
      </c>
      <c r="D1906" t="s">
        <v>638</v>
      </c>
      <c r="E1906" t="s">
        <v>61</v>
      </c>
      <c r="F1906" t="s">
        <v>52</v>
      </c>
      <c r="G1906" t="s">
        <v>52</v>
      </c>
    </row>
    <row r="1907" spans="1:7" x14ac:dyDescent="0.2">
      <c r="A1907" t="s">
        <v>11348</v>
      </c>
      <c r="B1907" t="s">
        <v>11349</v>
      </c>
      <c r="C1907" t="s">
        <v>11350</v>
      </c>
      <c r="D1907" t="s">
        <v>11210</v>
      </c>
      <c r="E1907" t="s">
        <v>781</v>
      </c>
      <c r="F1907" t="s">
        <v>1844</v>
      </c>
      <c r="G1907" t="s">
        <v>1845</v>
      </c>
    </row>
    <row r="1908" spans="1:7" x14ac:dyDescent="0.2">
      <c r="A1908" t="s">
        <v>11352</v>
      </c>
      <c r="B1908" t="s">
        <v>11353</v>
      </c>
      <c r="C1908" t="s">
        <v>11354</v>
      </c>
      <c r="D1908" t="s">
        <v>4172</v>
      </c>
      <c r="E1908" t="s">
        <v>61</v>
      </c>
      <c r="F1908" t="s">
        <v>52</v>
      </c>
      <c r="G1908" t="s">
        <v>52</v>
      </c>
    </row>
    <row r="1909" spans="1:7" x14ac:dyDescent="0.2">
      <c r="A1909" t="s">
        <v>11357</v>
      </c>
      <c r="B1909" t="s">
        <v>11358</v>
      </c>
      <c r="C1909" t="s">
        <v>11360</v>
      </c>
      <c r="D1909" t="s">
        <v>11362</v>
      </c>
      <c r="E1909" t="s">
        <v>1349</v>
      </c>
      <c r="F1909" t="s">
        <v>52</v>
      </c>
      <c r="G1909" t="s">
        <v>7417</v>
      </c>
    </row>
    <row r="1910" spans="1:7" x14ac:dyDescent="0.2">
      <c r="A1910" t="s">
        <v>3281</v>
      </c>
      <c r="B1910" t="s">
        <v>11365</v>
      </c>
      <c r="C1910" t="s">
        <v>11366</v>
      </c>
      <c r="D1910" t="s">
        <v>11367</v>
      </c>
      <c r="E1910" t="s">
        <v>61</v>
      </c>
      <c r="F1910" t="s">
        <v>3281</v>
      </c>
      <c r="G1910" t="s">
        <v>52</v>
      </c>
    </row>
    <row r="1911" spans="1:7" x14ac:dyDescent="0.2">
      <c r="A1911" t="s">
        <v>11369</v>
      </c>
      <c r="B1911" t="s">
        <v>11370</v>
      </c>
      <c r="C1911" t="s">
        <v>11372</v>
      </c>
      <c r="D1911" t="s">
        <v>11374</v>
      </c>
      <c r="E1911" t="s">
        <v>145</v>
      </c>
      <c r="F1911" t="s">
        <v>782</v>
      </c>
      <c r="G1911" t="s">
        <v>6184</v>
      </c>
    </row>
    <row r="1912" spans="1:7" x14ac:dyDescent="0.2">
      <c r="A1912" t="s">
        <v>11376</v>
      </c>
      <c r="B1912" t="s">
        <v>11377</v>
      </c>
      <c r="C1912" t="s">
        <v>11379</v>
      </c>
      <c r="D1912" t="s">
        <v>1878</v>
      </c>
      <c r="E1912" t="s">
        <v>145</v>
      </c>
      <c r="F1912" t="s">
        <v>1797</v>
      </c>
      <c r="G1912" t="s">
        <v>52</v>
      </c>
    </row>
    <row r="1913" spans="1:7" x14ac:dyDescent="0.2">
      <c r="A1913" t="s">
        <v>11382</v>
      </c>
      <c r="B1913" t="s">
        <v>11383</v>
      </c>
      <c r="C1913" t="s">
        <v>11384</v>
      </c>
      <c r="D1913" t="s">
        <v>11385</v>
      </c>
      <c r="E1913" t="s">
        <v>2934</v>
      </c>
      <c r="F1913" t="s">
        <v>52</v>
      </c>
      <c r="G1913" t="s">
        <v>52</v>
      </c>
    </row>
    <row r="1914" spans="1:7" x14ac:dyDescent="0.2">
      <c r="A1914" t="s">
        <v>11387</v>
      </c>
      <c r="B1914" t="s">
        <v>11388</v>
      </c>
      <c r="C1914" t="s">
        <v>11390</v>
      </c>
      <c r="D1914" t="s">
        <v>11392</v>
      </c>
      <c r="E1914" t="s">
        <v>61</v>
      </c>
      <c r="F1914" t="s">
        <v>52</v>
      </c>
      <c r="G1914" t="s">
        <v>52</v>
      </c>
    </row>
    <row r="1915" spans="1:7" x14ac:dyDescent="0.2">
      <c r="A1915" t="s">
        <v>11395</v>
      </c>
      <c r="B1915" t="s">
        <v>11396</v>
      </c>
      <c r="C1915" t="s">
        <v>11398</v>
      </c>
      <c r="D1915" t="s">
        <v>5435</v>
      </c>
      <c r="E1915" t="s">
        <v>61</v>
      </c>
      <c r="F1915" t="s">
        <v>52</v>
      </c>
      <c r="G1915" t="s">
        <v>52</v>
      </c>
    </row>
    <row r="1916" spans="1:7" x14ac:dyDescent="0.2">
      <c r="A1916" t="s">
        <v>11402</v>
      </c>
      <c r="B1916" t="s">
        <v>11403</v>
      </c>
      <c r="C1916" t="s">
        <v>11404</v>
      </c>
      <c r="D1916" t="s">
        <v>11405</v>
      </c>
      <c r="E1916" t="s">
        <v>61</v>
      </c>
      <c r="F1916" t="s">
        <v>2645</v>
      </c>
      <c r="G1916" t="s">
        <v>52</v>
      </c>
    </row>
    <row r="1917" spans="1:7" x14ac:dyDescent="0.2">
      <c r="A1917" t="s">
        <v>11406</v>
      </c>
      <c r="B1917" t="s">
        <v>5558</v>
      </c>
      <c r="C1917" t="s">
        <v>5558</v>
      </c>
      <c r="D1917" t="s">
        <v>5558</v>
      </c>
      <c r="E1917" t="s">
        <v>151</v>
      </c>
      <c r="F1917" t="s">
        <v>52</v>
      </c>
      <c r="G1917" t="s">
        <v>52</v>
      </c>
    </row>
    <row r="1918" spans="1:7" x14ac:dyDescent="0.2">
      <c r="A1918" t="s">
        <v>11409</v>
      </c>
      <c r="B1918" t="s">
        <v>11411</v>
      </c>
      <c r="C1918" t="s">
        <v>11413</v>
      </c>
      <c r="D1918" t="s">
        <v>11415</v>
      </c>
      <c r="E1918" t="s">
        <v>571</v>
      </c>
      <c r="F1918" t="s">
        <v>3170</v>
      </c>
      <c r="G1918" t="s">
        <v>52</v>
      </c>
    </row>
    <row r="1919" spans="1:7" x14ac:dyDescent="0.2">
      <c r="A1919" t="s">
        <v>11417</v>
      </c>
      <c r="B1919" t="s">
        <v>11418</v>
      </c>
      <c r="C1919" t="s">
        <v>11419</v>
      </c>
      <c r="D1919" t="s">
        <v>2810</v>
      </c>
      <c r="E1919" t="s">
        <v>366</v>
      </c>
      <c r="F1919" t="s">
        <v>52</v>
      </c>
      <c r="G1919" t="s">
        <v>52</v>
      </c>
    </row>
    <row r="1920" spans="1:7" x14ac:dyDescent="0.2">
      <c r="A1920" t="s">
        <v>11421</v>
      </c>
      <c r="B1920" t="s">
        <v>11422</v>
      </c>
      <c r="C1920" t="s">
        <v>11423</v>
      </c>
      <c r="D1920" t="s">
        <v>11424</v>
      </c>
      <c r="E1920" t="s">
        <v>145</v>
      </c>
      <c r="F1920" t="s">
        <v>52</v>
      </c>
      <c r="G1920" t="s">
        <v>52</v>
      </c>
    </row>
    <row r="1921" spans="1:7" x14ac:dyDescent="0.2">
      <c r="A1921" t="s">
        <v>11426</v>
      </c>
      <c r="B1921" t="s">
        <v>11427</v>
      </c>
      <c r="C1921" t="s">
        <v>11429</v>
      </c>
      <c r="D1921" t="s">
        <v>11431</v>
      </c>
      <c r="E1921" t="s">
        <v>1587</v>
      </c>
      <c r="F1921" t="s">
        <v>1844</v>
      </c>
      <c r="G1921" t="s">
        <v>3275</v>
      </c>
    </row>
    <row r="1922" spans="1:7" x14ac:dyDescent="0.2">
      <c r="A1922" t="s">
        <v>9705</v>
      </c>
      <c r="B1922" t="s">
        <v>11433</v>
      </c>
      <c r="C1922" t="s">
        <v>11434</v>
      </c>
      <c r="D1922" t="s">
        <v>6103</v>
      </c>
      <c r="E1922" t="s">
        <v>145</v>
      </c>
      <c r="F1922" t="s">
        <v>9705</v>
      </c>
      <c r="G1922" t="s">
        <v>52</v>
      </c>
    </row>
    <row r="1923" spans="1:7" x14ac:dyDescent="0.2">
      <c r="A1923" t="s">
        <v>11436</v>
      </c>
      <c r="B1923" t="s">
        <v>11437</v>
      </c>
      <c r="C1923" t="s">
        <v>11439</v>
      </c>
      <c r="D1923" t="s">
        <v>11441</v>
      </c>
      <c r="E1923" t="s">
        <v>3344</v>
      </c>
      <c r="F1923" t="s">
        <v>2737</v>
      </c>
      <c r="G1923" t="s">
        <v>4108</v>
      </c>
    </row>
    <row r="1924" spans="1:7" x14ac:dyDescent="0.2">
      <c r="A1924" t="s">
        <v>11442</v>
      </c>
      <c r="B1924" t="s">
        <v>11443</v>
      </c>
      <c r="C1924" t="s">
        <v>11445</v>
      </c>
      <c r="D1924" t="s">
        <v>11447</v>
      </c>
      <c r="E1924" t="s">
        <v>93</v>
      </c>
      <c r="F1924" t="s">
        <v>52</v>
      </c>
      <c r="G1924" t="s">
        <v>52</v>
      </c>
    </row>
    <row r="1925" spans="1:7" x14ac:dyDescent="0.2">
      <c r="A1925" t="s">
        <v>11449</v>
      </c>
      <c r="B1925" t="s">
        <v>11450</v>
      </c>
      <c r="C1925" t="s">
        <v>11451</v>
      </c>
      <c r="D1925" t="s">
        <v>6826</v>
      </c>
      <c r="E1925" t="s">
        <v>61</v>
      </c>
      <c r="F1925" t="s">
        <v>1067</v>
      </c>
      <c r="G1925" t="s">
        <v>732</v>
      </c>
    </row>
    <row r="1926" spans="1:7" x14ac:dyDescent="0.2">
      <c r="A1926" t="s">
        <v>11452</v>
      </c>
      <c r="B1926" t="s">
        <v>11453</v>
      </c>
      <c r="C1926" t="s">
        <v>11455</v>
      </c>
      <c r="D1926" t="s">
        <v>11456</v>
      </c>
      <c r="E1926" t="s">
        <v>814</v>
      </c>
      <c r="F1926" t="s">
        <v>4335</v>
      </c>
      <c r="G1926" t="s">
        <v>4501</v>
      </c>
    </row>
    <row r="1927" spans="1:7" x14ac:dyDescent="0.2">
      <c r="A1927" t="s">
        <v>11458</v>
      </c>
      <c r="B1927" t="s">
        <v>11459</v>
      </c>
      <c r="C1927" t="s">
        <v>11460</v>
      </c>
      <c r="D1927" t="s">
        <v>11461</v>
      </c>
      <c r="E1927" t="s">
        <v>70</v>
      </c>
      <c r="F1927" t="s">
        <v>52</v>
      </c>
      <c r="G1927" t="s">
        <v>52</v>
      </c>
    </row>
    <row r="1928" spans="1:7" x14ac:dyDescent="0.2">
      <c r="A1928" t="s">
        <v>11463</v>
      </c>
      <c r="B1928" t="s">
        <v>11464</v>
      </c>
      <c r="C1928" t="s">
        <v>11465</v>
      </c>
      <c r="D1928" t="s">
        <v>11466</v>
      </c>
      <c r="E1928" t="s">
        <v>968</v>
      </c>
      <c r="F1928" t="s">
        <v>52</v>
      </c>
      <c r="G1928" t="s">
        <v>52</v>
      </c>
    </row>
    <row r="1929" spans="1:7" x14ac:dyDescent="0.2">
      <c r="A1929" t="s">
        <v>11468</v>
      </c>
      <c r="B1929" t="s">
        <v>11469</v>
      </c>
      <c r="C1929" t="s">
        <v>11470</v>
      </c>
      <c r="D1929" t="s">
        <v>11471</v>
      </c>
      <c r="E1929" t="s">
        <v>264</v>
      </c>
      <c r="F1929" t="s">
        <v>2143</v>
      </c>
      <c r="G1929" t="s">
        <v>2144</v>
      </c>
    </row>
    <row r="1930" spans="1:7" x14ac:dyDescent="0.2">
      <c r="A1930" t="s">
        <v>11474</v>
      </c>
      <c r="B1930" t="s">
        <v>11475</v>
      </c>
      <c r="C1930" t="s">
        <v>11477</v>
      </c>
      <c r="D1930" t="s">
        <v>11479</v>
      </c>
      <c r="E1930" t="s">
        <v>61</v>
      </c>
      <c r="F1930" t="s">
        <v>420</v>
      </c>
      <c r="G1930" t="s">
        <v>3755</v>
      </c>
    </row>
    <row r="1931" spans="1:7" x14ac:dyDescent="0.2">
      <c r="A1931" t="s">
        <v>11482</v>
      </c>
      <c r="B1931" t="s">
        <v>11483</v>
      </c>
      <c r="C1931" t="s">
        <v>11485</v>
      </c>
      <c r="D1931" t="s">
        <v>11487</v>
      </c>
      <c r="E1931" t="s">
        <v>238</v>
      </c>
      <c r="F1931" t="s">
        <v>2785</v>
      </c>
      <c r="G1931" t="s">
        <v>11336</v>
      </c>
    </row>
    <row r="1932" spans="1:7" x14ac:dyDescent="0.2">
      <c r="A1932" t="s">
        <v>11489</v>
      </c>
      <c r="B1932" t="s">
        <v>11490</v>
      </c>
      <c r="C1932" t="s">
        <v>11490</v>
      </c>
      <c r="D1932" t="s">
        <v>11491</v>
      </c>
      <c r="E1932" t="s">
        <v>70</v>
      </c>
      <c r="F1932" t="s">
        <v>519</v>
      </c>
      <c r="G1932" t="s">
        <v>4121</v>
      </c>
    </row>
    <row r="1933" spans="1:7" x14ac:dyDescent="0.2">
      <c r="A1933" t="s">
        <v>11494</v>
      </c>
      <c r="B1933" t="s">
        <v>11495</v>
      </c>
      <c r="C1933" t="s">
        <v>11497</v>
      </c>
      <c r="D1933" t="s">
        <v>11499</v>
      </c>
      <c r="E1933" t="s">
        <v>93</v>
      </c>
      <c r="F1933" t="s">
        <v>11501</v>
      </c>
      <c r="G1933" t="s">
        <v>52</v>
      </c>
    </row>
    <row r="1934" spans="1:7" x14ac:dyDescent="0.2">
      <c r="A1934" t="s">
        <v>11502</v>
      </c>
      <c r="B1934" t="s">
        <v>3887</v>
      </c>
      <c r="C1934" t="s">
        <v>3889</v>
      </c>
      <c r="D1934" t="s">
        <v>3890</v>
      </c>
      <c r="E1934" t="s">
        <v>3892</v>
      </c>
      <c r="F1934" t="s">
        <v>52</v>
      </c>
      <c r="G1934" t="s">
        <v>52</v>
      </c>
    </row>
    <row r="1935" spans="1:7" x14ac:dyDescent="0.2">
      <c r="A1935" t="s">
        <v>11504</v>
      </c>
      <c r="B1935" t="s">
        <v>11505</v>
      </c>
      <c r="C1935" t="s">
        <v>11507</v>
      </c>
      <c r="D1935" t="s">
        <v>11509</v>
      </c>
      <c r="E1935" t="s">
        <v>1349</v>
      </c>
      <c r="F1935" t="s">
        <v>52</v>
      </c>
      <c r="G1935" t="s">
        <v>52</v>
      </c>
    </row>
    <row r="1936" spans="1:7" x14ac:dyDescent="0.2">
      <c r="A1936" t="s">
        <v>11511</v>
      </c>
      <c r="B1936" t="s">
        <v>11512</v>
      </c>
      <c r="C1936" t="s">
        <v>11513</v>
      </c>
      <c r="D1936" t="s">
        <v>11514</v>
      </c>
      <c r="E1936" t="s">
        <v>61</v>
      </c>
      <c r="F1936" t="s">
        <v>52</v>
      </c>
      <c r="G1936" t="s">
        <v>52</v>
      </c>
    </row>
    <row r="1937" spans="1:7" x14ac:dyDescent="0.2">
      <c r="A1937" t="s">
        <v>11516</v>
      </c>
      <c r="B1937" t="s">
        <v>11517</v>
      </c>
      <c r="C1937" t="s">
        <v>11518</v>
      </c>
      <c r="D1937" t="s">
        <v>11519</v>
      </c>
      <c r="E1937" t="s">
        <v>1349</v>
      </c>
      <c r="F1937" t="s">
        <v>2925</v>
      </c>
      <c r="G1937" t="s">
        <v>2926</v>
      </c>
    </row>
    <row r="1938" spans="1:7" x14ac:dyDescent="0.2">
      <c r="A1938" t="s">
        <v>11521</v>
      </c>
      <c r="B1938" t="s">
        <v>11522</v>
      </c>
      <c r="C1938" t="s">
        <v>11524</v>
      </c>
      <c r="D1938" t="s">
        <v>11526</v>
      </c>
      <c r="E1938" t="s">
        <v>70</v>
      </c>
      <c r="F1938" t="s">
        <v>750</v>
      </c>
      <c r="G1938" t="s">
        <v>52</v>
      </c>
    </row>
    <row r="1939" spans="1:7" x14ac:dyDescent="0.2">
      <c r="A1939" t="s">
        <v>11528</v>
      </c>
      <c r="B1939" t="s">
        <v>11529</v>
      </c>
      <c r="C1939" t="s">
        <v>11531</v>
      </c>
      <c r="D1939" t="s">
        <v>11533</v>
      </c>
      <c r="E1939" t="s">
        <v>1251</v>
      </c>
      <c r="F1939" t="s">
        <v>52</v>
      </c>
      <c r="G1939" t="s">
        <v>52</v>
      </c>
    </row>
    <row r="1940" spans="1:7" x14ac:dyDescent="0.2">
      <c r="A1940" t="s">
        <v>11535</v>
      </c>
      <c r="B1940" t="s">
        <v>11536</v>
      </c>
      <c r="C1940" t="s">
        <v>11537</v>
      </c>
      <c r="D1940" t="s">
        <v>187</v>
      </c>
      <c r="E1940" t="s">
        <v>11539</v>
      </c>
      <c r="F1940" t="s">
        <v>52</v>
      </c>
      <c r="G1940" t="s">
        <v>52</v>
      </c>
    </row>
    <row r="1941" spans="1:7" x14ac:dyDescent="0.2">
      <c r="A1941" t="s">
        <v>11540</v>
      </c>
      <c r="B1941" t="s">
        <v>11541</v>
      </c>
      <c r="C1941" t="s">
        <v>11542</v>
      </c>
      <c r="D1941" t="s">
        <v>11543</v>
      </c>
      <c r="E1941" t="s">
        <v>232</v>
      </c>
      <c r="F1941" t="s">
        <v>239</v>
      </c>
      <c r="G1941" t="s">
        <v>52</v>
      </c>
    </row>
    <row r="1942" spans="1:7" x14ac:dyDescent="0.2">
      <c r="A1942" t="s">
        <v>22</v>
      </c>
      <c r="B1942" t="s">
        <v>11545</v>
      </c>
      <c r="C1942" t="s">
        <v>11546</v>
      </c>
      <c r="D1942" t="s">
        <v>1359</v>
      </c>
      <c r="E1942" t="s">
        <v>93</v>
      </c>
      <c r="F1942" t="s">
        <v>764</v>
      </c>
      <c r="G1942" t="s">
        <v>765</v>
      </c>
    </row>
    <row r="1943" spans="1:7" x14ac:dyDescent="0.2">
      <c r="A1943" t="s">
        <v>11548</v>
      </c>
      <c r="B1943" t="s">
        <v>8816</v>
      </c>
      <c r="C1943" t="s">
        <v>8817</v>
      </c>
      <c r="D1943" t="s">
        <v>8818</v>
      </c>
      <c r="E1943" t="s">
        <v>61</v>
      </c>
      <c r="F1943" t="s">
        <v>52</v>
      </c>
      <c r="G1943" t="s">
        <v>3652</v>
      </c>
    </row>
    <row r="1944" spans="1:7" x14ac:dyDescent="0.2">
      <c r="A1944" t="s">
        <v>11550</v>
      </c>
      <c r="B1944" t="s">
        <v>11551</v>
      </c>
      <c r="C1944" t="s">
        <v>11552</v>
      </c>
      <c r="D1944" t="s">
        <v>5693</v>
      </c>
      <c r="E1944" t="s">
        <v>93</v>
      </c>
      <c r="F1944" t="s">
        <v>52</v>
      </c>
      <c r="G1944" t="s">
        <v>52</v>
      </c>
    </row>
    <row r="1945" spans="1:7" x14ac:dyDescent="0.2">
      <c r="A1945" t="s">
        <v>11554</v>
      </c>
      <c r="B1945" t="s">
        <v>11555</v>
      </c>
      <c r="C1945" t="s">
        <v>11556</v>
      </c>
      <c r="D1945" t="s">
        <v>11557</v>
      </c>
      <c r="E1945" t="s">
        <v>145</v>
      </c>
      <c r="F1945" t="s">
        <v>3060</v>
      </c>
      <c r="G1945" t="s">
        <v>3061</v>
      </c>
    </row>
    <row r="1946" spans="1:7" x14ac:dyDescent="0.2">
      <c r="A1946" t="s">
        <v>11559</v>
      </c>
      <c r="B1946" t="s">
        <v>11560</v>
      </c>
      <c r="C1946" t="s">
        <v>11562</v>
      </c>
      <c r="D1946" t="s">
        <v>8170</v>
      </c>
      <c r="E1946" t="s">
        <v>400</v>
      </c>
      <c r="F1946" t="s">
        <v>5492</v>
      </c>
      <c r="G1946" t="s">
        <v>52</v>
      </c>
    </row>
    <row r="1947" spans="1:7" x14ac:dyDescent="0.2">
      <c r="A1947" t="s">
        <v>11565</v>
      </c>
      <c r="B1947" t="s">
        <v>9217</v>
      </c>
      <c r="C1947" t="s">
        <v>9218</v>
      </c>
      <c r="D1947" t="s">
        <v>6826</v>
      </c>
      <c r="E1947" t="s">
        <v>304</v>
      </c>
      <c r="F1947" t="s">
        <v>152</v>
      </c>
      <c r="G1947" t="s">
        <v>1401</v>
      </c>
    </row>
    <row r="1948" spans="1:7" x14ac:dyDescent="0.2">
      <c r="A1948" t="s">
        <v>11567</v>
      </c>
      <c r="B1948" t="s">
        <v>11568</v>
      </c>
      <c r="C1948" t="s">
        <v>11569</v>
      </c>
      <c r="D1948" t="s">
        <v>11570</v>
      </c>
      <c r="E1948" t="s">
        <v>3695</v>
      </c>
      <c r="F1948" t="s">
        <v>510</v>
      </c>
      <c r="G1948" t="s">
        <v>511</v>
      </c>
    </row>
    <row r="1949" spans="1:7" x14ac:dyDescent="0.2">
      <c r="A1949" t="s">
        <v>11572</v>
      </c>
      <c r="B1949" t="s">
        <v>11573</v>
      </c>
      <c r="C1949" t="s">
        <v>11575</v>
      </c>
      <c r="D1949" t="s">
        <v>11577</v>
      </c>
      <c r="E1949" t="s">
        <v>174</v>
      </c>
      <c r="F1949" t="s">
        <v>52</v>
      </c>
      <c r="G1949" t="s">
        <v>52</v>
      </c>
    </row>
    <row r="1950" spans="1:7" x14ac:dyDescent="0.2">
      <c r="A1950" t="s">
        <v>11580</v>
      </c>
      <c r="B1950" t="s">
        <v>11581</v>
      </c>
      <c r="C1950" t="s">
        <v>11582</v>
      </c>
      <c r="D1950" t="s">
        <v>11583</v>
      </c>
      <c r="E1950" t="s">
        <v>392</v>
      </c>
      <c r="F1950" t="s">
        <v>1413</v>
      </c>
      <c r="G1950" t="s">
        <v>1414</v>
      </c>
    </row>
    <row r="1951" spans="1:7" x14ac:dyDescent="0.2">
      <c r="A1951" t="s">
        <v>11585</v>
      </c>
      <c r="B1951" t="s">
        <v>11586</v>
      </c>
      <c r="C1951" t="s">
        <v>11587</v>
      </c>
      <c r="D1951" t="s">
        <v>11588</v>
      </c>
      <c r="E1951" t="s">
        <v>366</v>
      </c>
      <c r="F1951" t="s">
        <v>52</v>
      </c>
      <c r="G1951" t="s">
        <v>52</v>
      </c>
    </row>
    <row r="1952" spans="1:7" x14ac:dyDescent="0.2">
      <c r="A1952" t="s">
        <v>11590</v>
      </c>
      <c r="B1952" t="s">
        <v>11591</v>
      </c>
      <c r="C1952" t="s">
        <v>11593</v>
      </c>
      <c r="D1952" t="s">
        <v>3301</v>
      </c>
      <c r="E1952" t="s">
        <v>304</v>
      </c>
      <c r="F1952" t="s">
        <v>52</v>
      </c>
      <c r="G1952" t="s">
        <v>11596</v>
      </c>
    </row>
    <row r="1953" spans="1:7" x14ac:dyDescent="0.2">
      <c r="A1953" t="s">
        <v>11597</v>
      </c>
      <c r="B1953" t="s">
        <v>11598</v>
      </c>
      <c r="C1953" t="s">
        <v>11598</v>
      </c>
      <c r="D1953" t="s">
        <v>3175</v>
      </c>
      <c r="E1953" t="s">
        <v>198</v>
      </c>
      <c r="F1953" t="s">
        <v>1909</v>
      </c>
      <c r="G1953" t="s">
        <v>1913</v>
      </c>
    </row>
    <row r="1954" spans="1:7" x14ac:dyDescent="0.2">
      <c r="A1954" t="s">
        <v>11601</v>
      </c>
      <c r="B1954" t="s">
        <v>8965</v>
      </c>
      <c r="C1954" t="s">
        <v>8967</v>
      </c>
      <c r="D1954" t="s">
        <v>8969</v>
      </c>
      <c r="E1954" t="s">
        <v>264</v>
      </c>
      <c r="F1954" t="s">
        <v>52</v>
      </c>
      <c r="G1954" t="s">
        <v>52</v>
      </c>
    </row>
    <row r="1955" spans="1:7" x14ac:dyDescent="0.2">
      <c r="A1955" t="s">
        <v>11603</v>
      </c>
      <c r="B1955" t="s">
        <v>11604</v>
      </c>
      <c r="C1955" t="s">
        <v>11605</v>
      </c>
      <c r="D1955" t="s">
        <v>10862</v>
      </c>
      <c r="E1955" t="s">
        <v>70</v>
      </c>
      <c r="F1955" t="s">
        <v>1615</v>
      </c>
      <c r="G1955" t="s">
        <v>52</v>
      </c>
    </row>
    <row r="1956" spans="1:7" x14ac:dyDescent="0.2">
      <c r="A1956" t="s">
        <v>11607</v>
      </c>
      <c r="B1956" t="s">
        <v>11608</v>
      </c>
      <c r="C1956" t="s">
        <v>11609</v>
      </c>
      <c r="D1956" t="s">
        <v>11610</v>
      </c>
      <c r="E1956" t="s">
        <v>279</v>
      </c>
      <c r="F1956" t="s">
        <v>475</v>
      </c>
      <c r="G1956" t="s">
        <v>476</v>
      </c>
    </row>
    <row r="1957" spans="1:7" x14ac:dyDescent="0.2">
      <c r="A1957" t="s">
        <v>11612</v>
      </c>
      <c r="B1957" t="s">
        <v>11613</v>
      </c>
      <c r="C1957" t="s">
        <v>11615</v>
      </c>
      <c r="D1957" t="s">
        <v>11264</v>
      </c>
      <c r="E1957" t="s">
        <v>310</v>
      </c>
      <c r="F1957" t="s">
        <v>650</v>
      </c>
      <c r="G1957" t="s">
        <v>52</v>
      </c>
    </row>
    <row r="1958" spans="1:7" x14ac:dyDescent="0.2">
      <c r="A1958" t="s">
        <v>11618</v>
      </c>
      <c r="B1958" t="s">
        <v>11619</v>
      </c>
      <c r="C1958" t="s">
        <v>11621</v>
      </c>
      <c r="D1958" t="s">
        <v>6917</v>
      </c>
      <c r="E1958" t="s">
        <v>61</v>
      </c>
      <c r="F1958" t="s">
        <v>52</v>
      </c>
      <c r="G1958" t="s">
        <v>52</v>
      </c>
    </row>
    <row r="1959" spans="1:7" x14ac:dyDescent="0.2">
      <c r="A1959" t="s">
        <v>11623</v>
      </c>
      <c r="B1959" t="s">
        <v>11624</v>
      </c>
      <c r="C1959" t="s">
        <v>11626</v>
      </c>
      <c r="D1959" t="s">
        <v>11628</v>
      </c>
      <c r="E1959" t="s">
        <v>832</v>
      </c>
      <c r="F1959" t="s">
        <v>52</v>
      </c>
      <c r="G1959" t="s">
        <v>52</v>
      </c>
    </row>
    <row r="1960" spans="1:7" x14ac:dyDescent="0.2">
      <c r="A1960" t="s">
        <v>11632</v>
      </c>
      <c r="B1960" t="s">
        <v>11634</v>
      </c>
      <c r="C1960" t="s">
        <v>11636</v>
      </c>
      <c r="D1960" t="s">
        <v>8101</v>
      </c>
      <c r="E1960" t="s">
        <v>781</v>
      </c>
      <c r="F1960" t="s">
        <v>2143</v>
      </c>
      <c r="G1960" t="s">
        <v>2144</v>
      </c>
    </row>
    <row r="1961" spans="1:7" x14ac:dyDescent="0.2">
      <c r="A1961" t="s">
        <v>11639</v>
      </c>
      <c r="B1961" t="s">
        <v>11640</v>
      </c>
      <c r="C1961" t="s">
        <v>11642</v>
      </c>
      <c r="D1961" t="s">
        <v>3301</v>
      </c>
      <c r="E1961" t="s">
        <v>70</v>
      </c>
      <c r="F1961" t="s">
        <v>6367</v>
      </c>
      <c r="G1961" t="s">
        <v>6368</v>
      </c>
    </row>
    <row r="1962" spans="1:7" x14ac:dyDescent="0.2">
      <c r="A1962" t="s">
        <v>11646</v>
      </c>
      <c r="B1962" t="s">
        <v>11648</v>
      </c>
      <c r="C1962" t="s">
        <v>11650</v>
      </c>
      <c r="D1962" t="s">
        <v>11652</v>
      </c>
      <c r="E1962" t="s">
        <v>264</v>
      </c>
      <c r="F1962" t="s">
        <v>11645</v>
      </c>
      <c r="G1962" t="s">
        <v>52</v>
      </c>
    </row>
    <row r="1963" spans="1:7" x14ac:dyDescent="0.2">
      <c r="A1963" t="s">
        <v>11654</v>
      </c>
      <c r="B1963" t="s">
        <v>11655</v>
      </c>
      <c r="C1963" t="s">
        <v>11657</v>
      </c>
      <c r="D1963" t="s">
        <v>11659</v>
      </c>
      <c r="E1963" t="s">
        <v>61</v>
      </c>
      <c r="F1963" t="s">
        <v>52</v>
      </c>
      <c r="G1963" t="s">
        <v>52</v>
      </c>
    </row>
    <row r="1964" spans="1:7" x14ac:dyDescent="0.2">
      <c r="A1964" t="s">
        <v>11661</v>
      </c>
      <c r="B1964" t="s">
        <v>11662</v>
      </c>
      <c r="C1964" t="s">
        <v>11663</v>
      </c>
      <c r="D1964" t="s">
        <v>8890</v>
      </c>
      <c r="E1964" t="s">
        <v>279</v>
      </c>
      <c r="F1964" t="s">
        <v>52</v>
      </c>
      <c r="G1964" t="s">
        <v>52</v>
      </c>
    </row>
    <row r="1965" spans="1:7" x14ac:dyDescent="0.2">
      <c r="A1965" t="s">
        <v>11665</v>
      </c>
      <c r="B1965" t="s">
        <v>11666</v>
      </c>
      <c r="C1965" t="s">
        <v>11668</v>
      </c>
      <c r="D1965" t="s">
        <v>11670</v>
      </c>
      <c r="E1965" t="s">
        <v>1505</v>
      </c>
      <c r="F1965" t="s">
        <v>11672</v>
      </c>
      <c r="G1965" t="s">
        <v>52</v>
      </c>
    </row>
    <row r="1966" spans="1:7" x14ac:dyDescent="0.2">
      <c r="A1966" t="s">
        <v>11673</v>
      </c>
      <c r="B1966" t="s">
        <v>11674</v>
      </c>
      <c r="C1966" t="s">
        <v>11675</v>
      </c>
      <c r="D1966" t="s">
        <v>8472</v>
      </c>
      <c r="E1966" t="s">
        <v>159</v>
      </c>
      <c r="F1966" t="s">
        <v>1199</v>
      </c>
      <c r="G1966" t="s">
        <v>52</v>
      </c>
    </row>
    <row r="1967" spans="1:7" x14ac:dyDescent="0.2">
      <c r="A1967" t="s">
        <v>11678</v>
      </c>
      <c r="B1967" t="s">
        <v>11679</v>
      </c>
      <c r="C1967" t="s">
        <v>11681</v>
      </c>
      <c r="D1967" t="s">
        <v>11683</v>
      </c>
      <c r="E1967" t="s">
        <v>93</v>
      </c>
      <c r="F1967" t="s">
        <v>807</v>
      </c>
      <c r="G1967" t="s">
        <v>808</v>
      </c>
    </row>
    <row r="1968" spans="1:7" x14ac:dyDescent="0.2">
      <c r="A1968" t="s">
        <v>11685</v>
      </c>
      <c r="B1968" t="s">
        <v>3887</v>
      </c>
      <c r="C1968" t="s">
        <v>3889</v>
      </c>
      <c r="D1968" t="s">
        <v>3890</v>
      </c>
      <c r="E1968" t="s">
        <v>3892</v>
      </c>
      <c r="F1968" t="s">
        <v>52</v>
      </c>
      <c r="G1968" t="s">
        <v>3652</v>
      </c>
    </row>
    <row r="1969" spans="1:7" x14ac:dyDescent="0.2">
      <c r="A1969" t="s">
        <v>11688</v>
      </c>
      <c r="B1969" t="s">
        <v>11689</v>
      </c>
      <c r="C1969" t="s">
        <v>11691</v>
      </c>
      <c r="D1969" t="s">
        <v>11693</v>
      </c>
      <c r="E1969" t="s">
        <v>11695</v>
      </c>
      <c r="F1969" t="s">
        <v>52</v>
      </c>
      <c r="G1969" t="s">
        <v>52</v>
      </c>
    </row>
    <row r="1970" spans="1:7" x14ac:dyDescent="0.2">
      <c r="A1970" t="s">
        <v>1578</v>
      </c>
      <c r="B1970" t="s">
        <v>11696</v>
      </c>
      <c r="C1970" t="s">
        <v>11698</v>
      </c>
      <c r="D1970" t="s">
        <v>2736</v>
      </c>
      <c r="E1970" t="s">
        <v>151</v>
      </c>
      <c r="F1970" t="s">
        <v>1578</v>
      </c>
      <c r="G1970" t="s">
        <v>52</v>
      </c>
    </row>
    <row r="1971" spans="1:7" x14ac:dyDescent="0.2">
      <c r="A1971" t="s">
        <v>4549</v>
      </c>
      <c r="B1971" t="s">
        <v>11701</v>
      </c>
      <c r="C1971" t="s">
        <v>11702</v>
      </c>
      <c r="D1971" t="s">
        <v>3631</v>
      </c>
      <c r="E1971" t="s">
        <v>814</v>
      </c>
      <c r="F1971" t="s">
        <v>4549</v>
      </c>
      <c r="G1971" t="s">
        <v>52</v>
      </c>
    </row>
    <row r="1972" spans="1:7" x14ac:dyDescent="0.2">
      <c r="A1972" t="s">
        <v>11704</v>
      </c>
      <c r="B1972" t="s">
        <v>11705</v>
      </c>
      <c r="C1972" t="s">
        <v>11707</v>
      </c>
      <c r="D1972" t="s">
        <v>11709</v>
      </c>
      <c r="E1972" t="s">
        <v>832</v>
      </c>
      <c r="F1972" t="s">
        <v>1171</v>
      </c>
      <c r="G1972" t="s">
        <v>1172</v>
      </c>
    </row>
    <row r="1973" spans="1:7" x14ac:dyDescent="0.2">
      <c r="A1973" t="s">
        <v>11712</v>
      </c>
      <c r="B1973" t="s">
        <v>11713</v>
      </c>
      <c r="C1973" t="s">
        <v>11715</v>
      </c>
      <c r="D1973" t="s">
        <v>11717</v>
      </c>
      <c r="E1973" t="s">
        <v>5890</v>
      </c>
      <c r="F1973" t="s">
        <v>8144</v>
      </c>
      <c r="G1973" t="s">
        <v>11719</v>
      </c>
    </row>
    <row r="1974" spans="1:7" x14ac:dyDescent="0.2">
      <c r="A1974" t="s">
        <v>11720</v>
      </c>
      <c r="B1974" t="s">
        <v>11721</v>
      </c>
      <c r="C1974" t="s">
        <v>11723</v>
      </c>
      <c r="D1974" t="s">
        <v>11725</v>
      </c>
      <c r="E1974" t="s">
        <v>11728</v>
      </c>
      <c r="F1974" t="s">
        <v>2136</v>
      </c>
      <c r="G1974" t="s">
        <v>6463</v>
      </c>
    </row>
    <row r="1975" spans="1:7" x14ac:dyDescent="0.2">
      <c r="A1975" t="s">
        <v>11729</v>
      </c>
      <c r="B1975" t="s">
        <v>11730</v>
      </c>
      <c r="C1975" t="s">
        <v>11732</v>
      </c>
      <c r="D1975" t="s">
        <v>11734</v>
      </c>
      <c r="E1975" t="s">
        <v>264</v>
      </c>
      <c r="F1975" t="s">
        <v>750</v>
      </c>
      <c r="G1975" t="s">
        <v>757</v>
      </c>
    </row>
    <row r="1976" spans="1:7" x14ac:dyDescent="0.2">
      <c r="A1976" t="s">
        <v>11736</v>
      </c>
      <c r="B1976" t="s">
        <v>11737</v>
      </c>
      <c r="C1976" t="s">
        <v>11739</v>
      </c>
      <c r="D1976" t="s">
        <v>11741</v>
      </c>
      <c r="E1976" t="s">
        <v>61</v>
      </c>
      <c r="F1976" t="s">
        <v>2571</v>
      </c>
      <c r="G1976" t="s">
        <v>2793</v>
      </c>
    </row>
    <row r="1977" spans="1:7" x14ac:dyDescent="0.2">
      <c r="A1977" t="s">
        <v>11744</v>
      </c>
      <c r="B1977" t="s">
        <v>11746</v>
      </c>
      <c r="C1977" t="s">
        <v>11747</v>
      </c>
      <c r="D1977" t="s">
        <v>7674</v>
      </c>
      <c r="E1977" t="s">
        <v>61</v>
      </c>
      <c r="F1977" t="s">
        <v>52</v>
      </c>
      <c r="G1977" t="s">
        <v>52</v>
      </c>
    </row>
    <row r="1978" spans="1:7" x14ac:dyDescent="0.2">
      <c r="A1978" t="s">
        <v>11748</v>
      </c>
      <c r="B1978" t="s">
        <v>11749</v>
      </c>
      <c r="C1978" t="s">
        <v>11751</v>
      </c>
      <c r="D1978" t="s">
        <v>8969</v>
      </c>
      <c r="E1978" t="s">
        <v>116</v>
      </c>
      <c r="F1978" t="s">
        <v>52</v>
      </c>
      <c r="G1978" t="s">
        <v>52</v>
      </c>
    </row>
    <row r="1979" spans="1:7" x14ac:dyDescent="0.2">
      <c r="A1979" t="s">
        <v>11753</v>
      </c>
      <c r="B1979" t="s">
        <v>11754</v>
      </c>
      <c r="C1979" t="s">
        <v>11756</v>
      </c>
      <c r="D1979" t="s">
        <v>10839</v>
      </c>
      <c r="E1979" t="s">
        <v>264</v>
      </c>
      <c r="F1979" t="s">
        <v>52</v>
      </c>
      <c r="G1979" t="s">
        <v>52</v>
      </c>
    </row>
    <row r="1980" spans="1:7" x14ac:dyDescent="0.2">
      <c r="A1980" t="s">
        <v>11759</v>
      </c>
      <c r="B1980" t="s">
        <v>11760</v>
      </c>
      <c r="C1980" t="s">
        <v>11762</v>
      </c>
      <c r="D1980" t="s">
        <v>11764</v>
      </c>
      <c r="E1980" t="s">
        <v>70</v>
      </c>
      <c r="F1980" t="s">
        <v>52</v>
      </c>
      <c r="G1980" t="s">
        <v>52</v>
      </c>
    </row>
    <row r="1981" spans="1:7" x14ac:dyDescent="0.2">
      <c r="A1981" t="s">
        <v>11766</v>
      </c>
      <c r="B1981" t="s">
        <v>11767</v>
      </c>
      <c r="C1981" t="s">
        <v>11769</v>
      </c>
      <c r="D1981" t="s">
        <v>10136</v>
      </c>
      <c r="E1981" t="s">
        <v>116</v>
      </c>
      <c r="F1981" t="s">
        <v>2785</v>
      </c>
      <c r="G1981" t="s">
        <v>11336</v>
      </c>
    </row>
    <row r="1982" spans="1:7" x14ac:dyDescent="0.2">
      <c r="A1982" t="s">
        <v>11772</v>
      </c>
      <c r="B1982" t="s">
        <v>11773</v>
      </c>
      <c r="C1982" t="s">
        <v>11775</v>
      </c>
      <c r="D1982" t="s">
        <v>4685</v>
      </c>
      <c r="E1982" t="s">
        <v>61</v>
      </c>
      <c r="F1982" t="s">
        <v>52</v>
      </c>
      <c r="G1982" t="s">
        <v>52</v>
      </c>
    </row>
    <row r="1983" spans="1:7" x14ac:dyDescent="0.2">
      <c r="A1983" t="s">
        <v>11778</v>
      </c>
      <c r="B1983" t="s">
        <v>11779</v>
      </c>
      <c r="C1983" t="s">
        <v>11781</v>
      </c>
      <c r="D1983" t="s">
        <v>11783</v>
      </c>
      <c r="E1983" t="s">
        <v>116</v>
      </c>
      <c r="F1983" t="s">
        <v>1350</v>
      </c>
      <c r="G1983" t="s">
        <v>1653</v>
      </c>
    </row>
    <row r="1984" spans="1:7" x14ac:dyDescent="0.2">
      <c r="A1984" t="s">
        <v>11785</v>
      </c>
      <c r="B1984" t="s">
        <v>11786</v>
      </c>
      <c r="C1984" t="s">
        <v>11787</v>
      </c>
      <c r="D1984" t="s">
        <v>11788</v>
      </c>
      <c r="F1984" t="s">
        <v>52</v>
      </c>
      <c r="G1984" t="s">
        <v>52</v>
      </c>
    </row>
    <row r="1985" spans="1:7" x14ac:dyDescent="0.2">
      <c r="A1985" t="s">
        <v>11789</v>
      </c>
      <c r="B1985" t="s">
        <v>11790</v>
      </c>
      <c r="C1985" t="s">
        <v>11791</v>
      </c>
      <c r="D1985" t="s">
        <v>11792</v>
      </c>
      <c r="E1985" t="s">
        <v>1505</v>
      </c>
      <c r="F1985" t="s">
        <v>52</v>
      </c>
      <c r="G1985" t="s">
        <v>52</v>
      </c>
    </row>
    <row r="1986" spans="1:7" x14ac:dyDescent="0.2">
      <c r="A1986" t="s">
        <v>11795</v>
      </c>
      <c r="B1986" t="s">
        <v>11797</v>
      </c>
      <c r="C1986" t="s">
        <v>11797</v>
      </c>
      <c r="D1986" t="s">
        <v>11798</v>
      </c>
      <c r="E1986" t="s">
        <v>198</v>
      </c>
      <c r="F1986" t="s">
        <v>5271</v>
      </c>
      <c r="G1986" t="s">
        <v>52</v>
      </c>
    </row>
    <row r="1987" spans="1:7" x14ac:dyDescent="0.2">
      <c r="A1987" t="s">
        <v>11801</v>
      </c>
      <c r="B1987" t="s">
        <v>11802</v>
      </c>
      <c r="C1987" t="s">
        <v>11802</v>
      </c>
      <c r="D1987" t="s">
        <v>11803</v>
      </c>
      <c r="E1987" t="s">
        <v>151</v>
      </c>
      <c r="F1987" t="s">
        <v>519</v>
      </c>
      <c r="G1987" t="s">
        <v>4121</v>
      </c>
    </row>
    <row r="1988" spans="1:7" x14ac:dyDescent="0.2">
      <c r="A1988" t="s">
        <v>11805</v>
      </c>
      <c r="B1988" t="s">
        <v>11806</v>
      </c>
      <c r="C1988" t="s">
        <v>11808</v>
      </c>
      <c r="D1988" t="s">
        <v>11810</v>
      </c>
      <c r="E1988" t="s">
        <v>264</v>
      </c>
      <c r="F1988" t="s">
        <v>52</v>
      </c>
      <c r="G1988" t="s">
        <v>52</v>
      </c>
    </row>
    <row r="1989" spans="1:7" x14ac:dyDescent="0.2">
      <c r="A1989" t="s">
        <v>11813</v>
      </c>
      <c r="B1989" t="s">
        <v>11815</v>
      </c>
      <c r="C1989" t="s">
        <v>11816</v>
      </c>
      <c r="D1989" t="s">
        <v>7521</v>
      </c>
      <c r="E1989" t="s">
        <v>11817</v>
      </c>
      <c r="F1989" t="s">
        <v>3449</v>
      </c>
      <c r="G1989" t="s">
        <v>1407</v>
      </c>
    </row>
    <row r="1990" spans="1:7" x14ac:dyDescent="0.2">
      <c r="A1990" t="s">
        <v>11819</v>
      </c>
      <c r="B1990" t="s">
        <v>7519</v>
      </c>
      <c r="C1990" t="s">
        <v>7520</v>
      </c>
      <c r="D1990" t="s">
        <v>7521</v>
      </c>
      <c r="E1990" t="s">
        <v>1587</v>
      </c>
      <c r="F1990" t="s">
        <v>3449</v>
      </c>
      <c r="G1990" t="s">
        <v>1407</v>
      </c>
    </row>
    <row r="1991" spans="1:7" x14ac:dyDescent="0.2">
      <c r="A1991" t="s">
        <v>1473</v>
      </c>
      <c r="B1991" t="s">
        <v>11821</v>
      </c>
      <c r="C1991" t="s">
        <v>11823</v>
      </c>
      <c r="D1991" t="s">
        <v>4542</v>
      </c>
      <c r="E1991" t="s">
        <v>151</v>
      </c>
      <c r="F1991" t="s">
        <v>1473</v>
      </c>
      <c r="G1991" t="s">
        <v>1474</v>
      </c>
    </row>
    <row r="1992" spans="1:7" x14ac:dyDescent="0.2">
      <c r="A1992" t="s">
        <v>11826</v>
      </c>
      <c r="B1992" t="s">
        <v>11827</v>
      </c>
      <c r="C1992" t="s">
        <v>11828</v>
      </c>
      <c r="D1992" t="s">
        <v>203</v>
      </c>
      <c r="E1992" t="s">
        <v>467</v>
      </c>
      <c r="F1992" t="s">
        <v>52</v>
      </c>
      <c r="G1992" t="s">
        <v>52</v>
      </c>
    </row>
    <row r="1993" spans="1:7" x14ac:dyDescent="0.2">
      <c r="A1993" t="s">
        <v>11829</v>
      </c>
      <c r="B1993" t="s">
        <v>11830</v>
      </c>
      <c r="C1993" t="s">
        <v>11831</v>
      </c>
      <c r="D1993" t="s">
        <v>3098</v>
      </c>
      <c r="E1993" t="s">
        <v>238</v>
      </c>
      <c r="F1993" t="s">
        <v>52</v>
      </c>
      <c r="G1993" t="s">
        <v>52</v>
      </c>
    </row>
    <row r="1994" spans="1:7" x14ac:dyDescent="0.2">
      <c r="A1994" t="s">
        <v>11833</v>
      </c>
      <c r="B1994" t="s">
        <v>11834</v>
      </c>
      <c r="C1994" t="s">
        <v>11835</v>
      </c>
      <c r="D1994" t="s">
        <v>424</v>
      </c>
      <c r="E1994" t="s">
        <v>198</v>
      </c>
      <c r="F1994" t="s">
        <v>426</v>
      </c>
      <c r="G1994" t="s">
        <v>427</v>
      </c>
    </row>
    <row r="1995" spans="1:7" x14ac:dyDescent="0.2">
      <c r="A1995" t="s">
        <v>11837</v>
      </c>
      <c r="B1995" t="s">
        <v>11838</v>
      </c>
      <c r="C1995" t="s">
        <v>11840</v>
      </c>
      <c r="D1995" t="s">
        <v>11842</v>
      </c>
      <c r="E1995" t="s">
        <v>61</v>
      </c>
      <c r="F1995" t="s">
        <v>52</v>
      </c>
      <c r="G1995" t="s">
        <v>52</v>
      </c>
    </row>
    <row r="1996" spans="1:7" x14ac:dyDescent="0.2">
      <c r="A1996" t="s">
        <v>11844</v>
      </c>
      <c r="B1996" t="s">
        <v>11845</v>
      </c>
      <c r="C1996" t="s">
        <v>11847</v>
      </c>
      <c r="D1996" t="s">
        <v>11849</v>
      </c>
      <c r="E1996" t="s">
        <v>61</v>
      </c>
      <c r="F1996" t="s">
        <v>671</v>
      </c>
      <c r="G1996" t="s">
        <v>672</v>
      </c>
    </row>
    <row r="1997" spans="1:7" x14ac:dyDescent="0.2">
      <c r="A1997" t="s">
        <v>11850</v>
      </c>
      <c r="B1997" t="s">
        <v>11851</v>
      </c>
      <c r="C1997" t="s">
        <v>11852</v>
      </c>
      <c r="D1997" t="s">
        <v>11853</v>
      </c>
      <c r="E1997" t="s">
        <v>279</v>
      </c>
      <c r="F1997" t="s">
        <v>52</v>
      </c>
      <c r="G1997" t="s">
        <v>52</v>
      </c>
    </row>
    <row r="1998" spans="1:7" x14ac:dyDescent="0.2">
      <c r="A1998" t="s">
        <v>11855</v>
      </c>
      <c r="B1998" t="s">
        <v>11856</v>
      </c>
      <c r="C1998" t="s">
        <v>11858</v>
      </c>
      <c r="D1998" t="s">
        <v>11860</v>
      </c>
      <c r="E1998" t="s">
        <v>61</v>
      </c>
      <c r="F1998" t="s">
        <v>52</v>
      </c>
      <c r="G1998" t="s">
        <v>52</v>
      </c>
    </row>
    <row r="1999" spans="1:7" x14ac:dyDescent="0.2">
      <c r="A1999" t="s">
        <v>11862</v>
      </c>
      <c r="B1999" t="s">
        <v>11863</v>
      </c>
      <c r="C1999" t="s">
        <v>11865</v>
      </c>
      <c r="D1999" t="s">
        <v>7617</v>
      </c>
      <c r="E1999" t="s">
        <v>586</v>
      </c>
      <c r="F1999" t="s">
        <v>52</v>
      </c>
      <c r="G1999" t="s">
        <v>52</v>
      </c>
    </row>
    <row r="2000" spans="1:7" x14ac:dyDescent="0.2">
      <c r="A2000" t="s">
        <v>11867</v>
      </c>
      <c r="B2000" t="s">
        <v>11868</v>
      </c>
      <c r="C2000" t="s">
        <v>11870</v>
      </c>
      <c r="D2000" t="s">
        <v>2736</v>
      </c>
      <c r="E2000" t="s">
        <v>264</v>
      </c>
      <c r="F2000" t="s">
        <v>52</v>
      </c>
      <c r="G2000" t="s">
        <v>52</v>
      </c>
    </row>
    <row r="2001" spans="1:7" x14ac:dyDescent="0.2">
      <c r="A2001" t="s">
        <v>11874</v>
      </c>
      <c r="B2001" t="s">
        <v>11875</v>
      </c>
      <c r="C2001" t="s">
        <v>11876</v>
      </c>
      <c r="D2001" t="s">
        <v>11877</v>
      </c>
      <c r="E2001" t="s">
        <v>400</v>
      </c>
      <c r="F2001" t="s">
        <v>52</v>
      </c>
      <c r="G2001" t="s">
        <v>52</v>
      </c>
    </row>
    <row r="2002" spans="1:7" x14ac:dyDescent="0.2">
      <c r="A2002" t="s">
        <v>11879</v>
      </c>
      <c r="B2002" t="s">
        <v>11880</v>
      </c>
      <c r="C2002" t="s">
        <v>11881</v>
      </c>
      <c r="D2002" t="s">
        <v>8890</v>
      </c>
      <c r="E2002" t="s">
        <v>11883</v>
      </c>
      <c r="F2002" t="s">
        <v>52</v>
      </c>
      <c r="G2002" t="s">
        <v>52</v>
      </c>
    </row>
    <row r="2003" spans="1:7" x14ac:dyDescent="0.2">
      <c r="A2003" t="s">
        <v>11884</v>
      </c>
      <c r="B2003" t="s">
        <v>11885</v>
      </c>
      <c r="C2003" t="s">
        <v>11886</v>
      </c>
      <c r="D2003" t="s">
        <v>11887</v>
      </c>
      <c r="E2003" t="s">
        <v>107</v>
      </c>
      <c r="F2003" t="s">
        <v>52</v>
      </c>
      <c r="G2003" t="s">
        <v>52</v>
      </c>
    </row>
    <row r="2004" spans="1:7" x14ac:dyDescent="0.2">
      <c r="A2004" t="s">
        <v>11889</v>
      </c>
      <c r="B2004" t="s">
        <v>11890</v>
      </c>
      <c r="C2004" t="s">
        <v>11892</v>
      </c>
      <c r="D2004" t="s">
        <v>11894</v>
      </c>
      <c r="E2004" t="s">
        <v>61</v>
      </c>
      <c r="F2004" t="s">
        <v>475</v>
      </c>
      <c r="G2004" t="s">
        <v>476</v>
      </c>
    </row>
    <row r="2005" spans="1:7" x14ac:dyDescent="0.2">
      <c r="A2005" t="s">
        <v>11896</v>
      </c>
      <c r="B2005" t="s">
        <v>11897</v>
      </c>
      <c r="C2005" t="s">
        <v>11898</v>
      </c>
      <c r="D2005" t="s">
        <v>11899</v>
      </c>
      <c r="E2005" t="s">
        <v>814</v>
      </c>
      <c r="F2005" t="s">
        <v>52</v>
      </c>
      <c r="G2005" t="s">
        <v>52</v>
      </c>
    </row>
    <row r="2006" spans="1:7" x14ac:dyDescent="0.2">
      <c r="A2006" t="s">
        <v>11900</v>
      </c>
      <c r="B2006" t="s">
        <v>11901</v>
      </c>
      <c r="C2006" t="s">
        <v>11902</v>
      </c>
      <c r="D2006" t="s">
        <v>7063</v>
      </c>
      <c r="E2006" t="s">
        <v>264</v>
      </c>
      <c r="F2006" t="s">
        <v>52</v>
      </c>
      <c r="G2006" t="s">
        <v>1074</v>
      </c>
    </row>
    <row r="2007" spans="1:7" x14ac:dyDescent="0.2">
      <c r="A2007" t="s">
        <v>11904</v>
      </c>
      <c r="B2007" t="s">
        <v>11905</v>
      </c>
      <c r="C2007" t="s">
        <v>11907</v>
      </c>
      <c r="D2007" t="s">
        <v>11909</v>
      </c>
      <c r="E2007" t="s">
        <v>1505</v>
      </c>
      <c r="F2007" t="s">
        <v>11911</v>
      </c>
      <c r="G2007" t="s">
        <v>52</v>
      </c>
    </row>
    <row r="2008" spans="1:7" x14ac:dyDescent="0.2">
      <c r="A2008" t="s">
        <v>11912</v>
      </c>
      <c r="B2008" t="s">
        <v>11913</v>
      </c>
      <c r="C2008" t="s">
        <v>11915</v>
      </c>
      <c r="D2008" t="s">
        <v>11917</v>
      </c>
      <c r="E2008" t="s">
        <v>70</v>
      </c>
      <c r="F2008" t="s">
        <v>52</v>
      </c>
      <c r="G2008" t="s">
        <v>52</v>
      </c>
    </row>
    <row r="2009" spans="1:7" x14ac:dyDescent="0.2">
      <c r="A2009" t="s">
        <v>11919</v>
      </c>
      <c r="B2009" t="s">
        <v>11920</v>
      </c>
      <c r="C2009" t="s">
        <v>11922</v>
      </c>
      <c r="D2009" t="s">
        <v>11924</v>
      </c>
      <c r="E2009" t="s">
        <v>198</v>
      </c>
      <c r="F2009" t="s">
        <v>52</v>
      </c>
      <c r="G2009" t="s">
        <v>52</v>
      </c>
    </row>
    <row r="2010" spans="1:7" x14ac:dyDescent="0.2">
      <c r="A2010" t="s">
        <v>11925</v>
      </c>
      <c r="B2010" t="s">
        <v>11926</v>
      </c>
      <c r="C2010" t="s">
        <v>11927</v>
      </c>
      <c r="D2010" t="s">
        <v>5060</v>
      </c>
      <c r="E2010" t="s">
        <v>205</v>
      </c>
      <c r="F2010" t="s">
        <v>52</v>
      </c>
      <c r="G2010" t="s">
        <v>52</v>
      </c>
    </row>
    <row r="2011" spans="1:7" x14ac:dyDescent="0.2">
      <c r="A2011" t="s">
        <v>11928</v>
      </c>
      <c r="B2011" t="s">
        <v>11929</v>
      </c>
      <c r="C2011" t="s">
        <v>11930</v>
      </c>
      <c r="D2011" t="s">
        <v>11931</v>
      </c>
      <c r="E2011" t="s">
        <v>5945</v>
      </c>
      <c r="F2011" t="s">
        <v>1283</v>
      </c>
      <c r="G2011" t="s">
        <v>1284</v>
      </c>
    </row>
    <row r="2012" spans="1:7" x14ac:dyDescent="0.2">
      <c r="A2012" t="s">
        <v>11934</v>
      </c>
      <c r="B2012" t="s">
        <v>11935</v>
      </c>
      <c r="C2012" t="s">
        <v>11936</v>
      </c>
      <c r="D2012" t="s">
        <v>9046</v>
      </c>
      <c r="E2012" t="s">
        <v>70</v>
      </c>
      <c r="F2012" t="s">
        <v>152</v>
      </c>
      <c r="G2012" t="s">
        <v>153</v>
      </c>
    </row>
    <row r="2013" spans="1:7" x14ac:dyDescent="0.2">
      <c r="A2013" t="s">
        <v>11938</v>
      </c>
      <c r="B2013" t="s">
        <v>11939</v>
      </c>
      <c r="C2013" t="s">
        <v>11940</v>
      </c>
      <c r="D2013" t="s">
        <v>3754</v>
      </c>
      <c r="F2013" t="s">
        <v>9466</v>
      </c>
      <c r="G2013" t="s">
        <v>9467</v>
      </c>
    </row>
    <row r="2014" spans="1:7" x14ac:dyDescent="0.2">
      <c r="A2014" t="s">
        <v>11942</v>
      </c>
      <c r="B2014" t="s">
        <v>11943</v>
      </c>
      <c r="C2014" t="s">
        <v>11944</v>
      </c>
      <c r="D2014" t="s">
        <v>11945</v>
      </c>
      <c r="E2014" t="s">
        <v>1349</v>
      </c>
      <c r="F2014" t="s">
        <v>52</v>
      </c>
      <c r="G2014" t="s">
        <v>52</v>
      </c>
    </row>
    <row r="2015" spans="1:7" x14ac:dyDescent="0.2">
      <c r="A2015" t="s">
        <v>11947</v>
      </c>
      <c r="B2015" t="s">
        <v>11948</v>
      </c>
      <c r="C2015" t="s">
        <v>11950</v>
      </c>
      <c r="D2015" t="s">
        <v>11952</v>
      </c>
      <c r="E2015" t="s">
        <v>93</v>
      </c>
      <c r="F2015" t="s">
        <v>750</v>
      </c>
      <c r="G2015" t="s">
        <v>52</v>
      </c>
    </row>
    <row r="2016" spans="1:7" x14ac:dyDescent="0.2">
      <c r="A2016" t="s">
        <v>11954</v>
      </c>
      <c r="B2016" t="s">
        <v>11955</v>
      </c>
      <c r="C2016" t="s">
        <v>11956</v>
      </c>
      <c r="D2016" t="s">
        <v>4654</v>
      </c>
      <c r="E2016" t="s">
        <v>1505</v>
      </c>
      <c r="F2016" t="s">
        <v>52</v>
      </c>
      <c r="G2016" t="s">
        <v>52</v>
      </c>
    </row>
    <row r="2017" spans="1:7" x14ac:dyDescent="0.2">
      <c r="A2017" t="s">
        <v>11957</v>
      </c>
      <c r="B2017" t="s">
        <v>11958</v>
      </c>
      <c r="C2017" t="s">
        <v>11959</v>
      </c>
      <c r="D2017" t="s">
        <v>11960</v>
      </c>
      <c r="E2017" t="s">
        <v>264</v>
      </c>
      <c r="F2017" t="s">
        <v>1886</v>
      </c>
      <c r="G2017" t="s">
        <v>1886</v>
      </c>
    </row>
    <row r="2018" spans="1:7" x14ac:dyDescent="0.2">
      <c r="A2018" t="s">
        <v>11962</v>
      </c>
      <c r="B2018" t="s">
        <v>11963</v>
      </c>
      <c r="C2018" t="s">
        <v>11965</v>
      </c>
      <c r="D2018" t="s">
        <v>11967</v>
      </c>
      <c r="E2018" t="s">
        <v>61</v>
      </c>
      <c r="F2018" t="s">
        <v>52</v>
      </c>
      <c r="G2018" t="s">
        <v>52</v>
      </c>
    </row>
    <row r="2019" spans="1:7" x14ac:dyDescent="0.2">
      <c r="A2019" t="s">
        <v>11969</v>
      </c>
      <c r="B2019" t="s">
        <v>11970</v>
      </c>
      <c r="C2019" t="s">
        <v>11971</v>
      </c>
      <c r="D2019" t="s">
        <v>516</v>
      </c>
      <c r="E2019" t="s">
        <v>5910</v>
      </c>
      <c r="F2019" t="s">
        <v>2238</v>
      </c>
      <c r="G2019" t="s">
        <v>2239</v>
      </c>
    </row>
    <row r="2020" spans="1:7" x14ac:dyDescent="0.2">
      <c r="A2020" t="s">
        <v>11973</v>
      </c>
      <c r="B2020" t="s">
        <v>11974</v>
      </c>
      <c r="C2020" t="s">
        <v>11975</v>
      </c>
      <c r="D2020" t="s">
        <v>482</v>
      </c>
      <c r="E2020" t="s">
        <v>264</v>
      </c>
      <c r="F2020" t="s">
        <v>52</v>
      </c>
      <c r="G2020" t="s">
        <v>11977</v>
      </c>
    </row>
    <row r="2021" spans="1:7" x14ac:dyDescent="0.2">
      <c r="A2021" t="s">
        <v>11979</v>
      </c>
      <c r="B2021" t="s">
        <v>11981</v>
      </c>
      <c r="C2021" t="s">
        <v>11982</v>
      </c>
      <c r="D2021" t="s">
        <v>11983</v>
      </c>
      <c r="E2021" t="s">
        <v>145</v>
      </c>
      <c r="F2021" t="s">
        <v>296</v>
      </c>
      <c r="G2021" t="s">
        <v>3311</v>
      </c>
    </row>
    <row r="2022" spans="1:7" x14ac:dyDescent="0.2">
      <c r="A2022" t="s">
        <v>11985</v>
      </c>
      <c r="B2022" t="s">
        <v>11454</v>
      </c>
      <c r="C2022" t="s">
        <v>11454</v>
      </c>
      <c r="D2022" t="s">
        <v>11456</v>
      </c>
      <c r="E2022" t="s">
        <v>70</v>
      </c>
      <c r="F2022" t="s">
        <v>2653</v>
      </c>
      <c r="G2022" t="s">
        <v>6507</v>
      </c>
    </row>
    <row r="2023" spans="1:7" x14ac:dyDescent="0.2">
      <c r="A2023" t="s">
        <v>11987</v>
      </c>
      <c r="B2023" t="s">
        <v>11988</v>
      </c>
      <c r="C2023" t="s">
        <v>11990</v>
      </c>
      <c r="D2023" t="s">
        <v>11992</v>
      </c>
      <c r="E2023" t="s">
        <v>310</v>
      </c>
      <c r="F2023" t="s">
        <v>2571</v>
      </c>
      <c r="G2023" t="s">
        <v>2793</v>
      </c>
    </row>
    <row r="2024" spans="1:7" x14ac:dyDescent="0.2">
      <c r="A2024" t="s">
        <v>11994</v>
      </c>
      <c r="B2024" t="s">
        <v>11995</v>
      </c>
      <c r="C2024" t="s">
        <v>11996</v>
      </c>
      <c r="D2024" t="s">
        <v>11997</v>
      </c>
      <c r="E2024" t="s">
        <v>12000</v>
      </c>
      <c r="F2024" t="s">
        <v>11994</v>
      </c>
      <c r="G2024" t="s">
        <v>52</v>
      </c>
    </row>
    <row r="2025" spans="1:7" x14ac:dyDescent="0.2">
      <c r="A2025" t="s">
        <v>12001</v>
      </c>
      <c r="B2025" t="s">
        <v>12002</v>
      </c>
      <c r="C2025" t="s">
        <v>12003</v>
      </c>
      <c r="D2025" t="s">
        <v>3761</v>
      </c>
      <c r="E2025" t="s">
        <v>310</v>
      </c>
      <c r="F2025" t="s">
        <v>5478</v>
      </c>
      <c r="G2025" t="s">
        <v>52</v>
      </c>
    </row>
    <row r="2026" spans="1:7" x14ac:dyDescent="0.2">
      <c r="A2026" t="s">
        <v>12005</v>
      </c>
      <c r="B2026" t="s">
        <v>12006</v>
      </c>
      <c r="C2026" t="s">
        <v>12008</v>
      </c>
      <c r="D2026" t="s">
        <v>12010</v>
      </c>
      <c r="E2026" t="s">
        <v>174</v>
      </c>
      <c r="F2026" t="s">
        <v>2119</v>
      </c>
      <c r="G2026" t="s">
        <v>52</v>
      </c>
    </row>
    <row r="2027" spans="1:7" x14ac:dyDescent="0.2">
      <c r="A2027" t="s">
        <v>12013</v>
      </c>
      <c r="B2027" t="s">
        <v>12014</v>
      </c>
      <c r="C2027" t="s">
        <v>12016</v>
      </c>
      <c r="D2027" t="s">
        <v>12018</v>
      </c>
      <c r="E2027" t="s">
        <v>61</v>
      </c>
      <c r="F2027" t="s">
        <v>52</v>
      </c>
      <c r="G2027" t="s">
        <v>52</v>
      </c>
    </row>
    <row r="2028" spans="1:7" x14ac:dyDescent="0.2">
      <c r="A2028" t="s">
        <v>12021</v>
      </c>
      <c r="B2028" t="s">
        <v>12022</v>
      </c>
      <c r="C2028" t="s">
        <v>12024</v>
      </c>
      <c r="D2028" t="s">
        <v>12026</v>
      </c>
      <c r="E2028" t="s">
        <v>61</v>
      </c>
      <c r="F2028" t="s">
        <v>52</v>
      </c>
      <c r="G2028" t="s">
        <v>52</v>
      </c>
    </row>
    <row r="2029" spans="1:7" x14ac:dyDescent="0.2">
      <c r="A2029" t="s">
        <v>12029</v>
      </c>
      <c r="B2029" t="s">
        <v>12030</v>
      </c>
      <c r="C2029" t="s">
        <v>12031</v>
      </c>
      <c r="D2029" t="s">
        <v>12032</v>
      </c>
      <c r="E2029" t="s">
        <v>586</v>
      </c>
      <c r="F2029" t="s">
        <v>52</v>
      </c>
      <c r="G2029" t="s">
        <v>52</v>
      </c>
    </row>
    <row r="2030" spans="1:7" x14ac:dyDescent="0.2">
      <c r="A2030" t="s">
        <v>12034</v>
      </c>
      <c r="B2030" t="s">
        <v>12035</v>
      </c>
      <c r="C2030" t="s">
        <v>12037</v>
      </c>
      <c r="D2030" t="s">
        <v>12039</v>
      </c>
      <c r="E2030" t="s">
        <v>264</v>
      </c>
      <c r="F2030" t="s">
        <v>2122</v>
      </c>
      <c r="G2030" t="s">
        <v>2129</v>
      </c>
    </row>
    <row r="2031" spans="1:7" x14ac:dyDescent="0.2">
      <c r="A2031" t="s">
        <v>12041</v>
      </c>
      <c r="B2031" t="s">
        <v>12042</v>
      </c>
      <c r="C2031" t="s">
        <v>12044</v>
      </c>
      <c r="D2031" t="s">
        <v>12046</v>
      </c>
      <c r="E2031" t="s">
        <v>174</v>
      </c>
      <c r="F2031" t="s">
        <v>52</v>
      </c>
      <c r="G2031" t="s">
        <v>52</v>
      </c>
    </row>
    <row r="2032" spans="1:7" x14ac:dyDescent="0.2">
      <c r="A2032" t="s">
        <v>12049</v>
      </c>
      <c r="B2032" t="s">
        <v>12050</v>
      </c>
      <c r="C2032" t="s">
        <v>12052</v>
      </c>
      <c r="D2032" t="s">
        <v>12054</v>
      </c>
      <c r="E2032" t="s">
        <v>61</v>
      </c>
      <c r="F2032" t="s">
        <v>650</v>
      </c>
      <c r="G2032" t="s">
        <v>651</v>
      </c>
    </row>
    <row r="2033" spans="1:7" x14ac:dyDescent="0.2">
      <c r="A2033" t="s">
        <v>12056</v>
      </c>
      <c r="B2033" t="s">
        <v>12057</v>
      </c>
      <c r="C2033" t="s">
        <v>12059</v>
      </c>
      <c r="D2033" t="s">
        <v>12061</v>
      </c>
      <c r="E2033" t="s">
        <v>174</v>
      </c>
      <c r="F2033" t="s">
        <v>872</v>
      </c>
      <c r="G2033" t="s">
        <v>52</v>
      </c>
    </row>
    <row r="2034" spans="1:7" x14ac:dyDescent="0.2">
      <c r="A2034" t="s">
        <v>12063</v>
      </c>
      <c r="B2034" t="s">
        <v>9223</v>
      </c>
      <c r="C2034" t="s">
        <v>9224</v>
      </c>
      <c r="D2034" t="s">
        <v>1205</v>
      </c>
      <c r="E2034" t="s">
        <v>198</v>
      </c>
      <c r="F2034" t="s">
        <v>239</v>
      </c>
      <c r="G2034" t="s">
        <v>240</v>
      </c>
    </row>
    <row r="2035" spans="1:7" x14ac:dyDescent="0.2">
      <c r="A2035" t="s">
        <v>12065</v>
      </c>
      <c r="B2035" t="s">
        <v>12066</v>
      </c>
      <c r="C2035" t="s">
        <v>12067</v>
      </c>
      <c r="D2035" t="s">
        <v>12068</v>
      </c>
      <c r="E2035" t="s">
        <v>70</v>
      </c>
      <c r="F2035" t="s">
        <v>610</v>
      </c>
      <c r="G2035" t="s">
        <v>12070</v>
      </c>
    </row>
    <row r="2036" spans="1:7" x14ac:dyDescent="0.2">
      <c r="A2036" t="s">
        <v>12071</v>
      </c>
      <c r="B2036" t="s">
        <v>12072</v>
      </c>
      <c r="C2036" t="s">
        <v>12074</v>
      </c>
      <c r="D2036" t="s">
        <v>12076</v>
      </c>
      <c r="E2036" t="s">
        <v>198</v>
      </c>
      <c r="F2036" t="s">
        <v>435</v>
      </c>
      <c r="G2036" t="s">
        <v>629</v>
      </c>
    </row>
    <row r="2037" spans="1:7" x14ac:dyDescent="0.2">
      <c r="A2037" t="s">
        <v>12078</v>
      </c>
      <c r="B2037" t="s">
        <v>12079</v>
      </c>
      <c r="C2037" t="s">
        <v>12081</v>
      </c>
      <c r="D2037" t="s">
        <v>12083</v>
      </c>
      <c r="E2037" t="s">
        <v>238</v>
      </c>
      <c r="F2037" t="s">
        <v>8880</v>
      </c>
      <c r="G2037" t="s">
        <v>52</v>
      </c>
    </row>
    <row r="2038" spans="1:7" x14ac:dyDescent="0.2">
      <c r="A2038" t="s">
        <v>12085</v>
      </c>
      <c r="B2038" t="s">
        <v>12086</v>
      </c>
      <c r="C2038" t="s">
        <v>12088</v>
      </c>
      <c r="D2038" t="s">
        <v>12090</v>
      </c>
      <c r="E2038" t="s">
        <v>9377</v>
      </c>
      <c r="F2038" t="s">
        <v>52</v>
      </c>
      <c r="G2038" t="s">
        <v>4032</v>
      </c>
    </row>
    <row r="2039" spans="1:7" x14ac:dyDescent="0.2">
      <c r="A2039" t="s">
        <v>12092</v>
      </c>
      <c r="B2039" t="s">
        <v>12093</v>
      </c>
      <c r="C2039" t="s">
        <v>12095</v>
      </c>
      <c r="D2039" t="s">
        <v>12097</v>
      </c>
      <c r="E2039" t="s">
        <v>264</v>
      </c>
      <c r="F2039" t="s">
        <v>52</v>
      </c>
      <c r="G2039" t="s">
        <v>52</v>
      </c>
    </row>
    <row r="2040" spans="1:7" x14ac:dyDescent="0.2">
      <c r="A2040" t="s">
        <v>12099</v>
      </c>
      <c r="B2040" t="s">
        <v>12100</v>
      </c>
      <c r="C2040" t="s">
        <v>12102</v>
      </c>
      <c r="D2040" t="s">
        <v>12104</v>
      </c>
      <c r="E2040" t="s">
        <v>12106</v>
      </c>
      <c r="F2040" t="s">
        <v>52</v>
      </c>
      <c r="G2040" t="s">
        <v>79</v>
      </c>
    </row>
    <row r="2041" spans="1:7" x14ac:dyDescent="0.2">
      <c r="A2041" t="s">
        <v>12107</v>
      </c>
      <c r="B2041" t="s">
        <v>12108</v>
      </c>
      <c r="C2041" t="s">
        <v>12110</v>
      </c>
      <c r="D2041" t="s">
        <v>12112</v>
      </c>
      <c r="E2041" t="s">
        <v>264</v>
      </c>
      <c r="F2041" t="s">
        <v>52</v>
      </c>
      <c r="G2041" t="s">
        <v>52</v>
      </c>
    </row>
    <row r="2042" spans="1:7" x14ac:dyDescent="0.2">
      <c r="A2042" t="s">
        <v>12115</v>
      </c>
      <c r="B2042" t="s">
        <v>12116</v>
      </c>
      <c r="C2042" t="s">
        <v>12118</v>
      </c>
      <c r="D2042" t="s">
        <v>12120</v>
      </c>
      <c r="E2042" t="s">
        <v>6153</v>
      </c>
      <c r="F2042" t="s">
        <v>52</v>
      </c>
      <c r="G2042" t="s">
        <v>2369</v>
      </c>
    </row>
    <row r="2043" spans="1:7" x14ac:dyDescent="0.2">
      <c r="A2043" t="s">
        <v>12122</v>
      </c>
      <c r="B2043" t="s">
        <v>12123</v>
      </c>
      <c r="C2043" t="s">
        <v>12124</v>
      </c>
      <c r="D2043" t="s">
        <v>12125</v>
      </c>
      <c r="E2043" t="s">
        <v>8164</v>
      </c>
      <c r="F2043" t="s">
        <v>52</v>
      </c>
      <c r="G2043" t="s">
        <v>52</v>
      </c>
    </row>
    <row r="2044" spans="1:7" x14ac:dyDescent="0.2">
      <c r="A2044" t="s">
        <v>12128</v>
      </c>
      <c r="B2044" t="s">
        <v>12129</v>
      </c>
      <c r="C2044" t="s">
        <v>12131</v>
      </c>
      <c r="D2044" t="s">
        <v>7982</v>
      </c>
      <c r="E2044" t="s">
        <v>198</v>
      </c>
      <c r="F2044" t="s">
        <v>52</v>
      </c>
      <c r="G2044" t="s">
        <v>52</v>
      </c>
    </row>
    <row r="2045" spans="1:7" x14ac:dyDescent="0.2">
      <c r="A2045" t="s">
        <v>12134</v>
      </c>
      <c r="B2045" t="s">
        <v>12135</v>
      </c>
      <c r="C2045" t="s">
        <v>12136</v>
      </c>
      <c r="D2045" t="s">
        <v>12137</v>
      </c>
      <c r="E2045" t="s">
        <v>145</v>
      </c>
      <c r="F2045" t="s">
        <v>52</v>
      </c>
      <c r="G2045" t="s">
        <v>6126</v>
      </c>
    </row>
    <row r="2046" spans="1:7" x14ac:dyDescent="0.2">
      <c r="A2046" t="s">
        <v>12140</v>
      </c>
      <c r="B2046" t="s">
        <v>12141</v>
      </c>
      <c r="C2046" t="s">
        <v>12142</v>
      </c>
      <c r="D2046" t="s">
        <v>12143</v>
      </c>
      <c r="E2046" t="s">
        <v>238</v>
      </c>
      <c r="F2046" t="s">
        <v>52</v>
      </c>
      <c r="G2046" t="s">
        <v>6126</v>
      </c>
    </row>
    <row r="2047" spans="1:7" x14ac:dyDescent="0.2">
      <c r="A2047" t="s">
        <v>12145</v>
      </c>
      <c r="B2047" t="s">
        <v>12146</v>
      </c>
      <c r="C2047" t="s">
        <v>12148</v>
      </c>
      <c r="D2047" t="s">
        <v>12150</v>
      </c>
      <c r="E2047" t="s">
        <v>586</v>
      </c>
      <c r="F2047" t="s">
        <v>52</v>
      </c>
      <c r="G2047" t="s">
        <v>52</v>
      </c>
    </row>
    <row r="2048" spans="1:7" x14ac:dyDescent="0.2">
      <c r="A2048" t="s">
        <v>10683</v>
      </c>
      <c r="B2048" t="s">
        <v>12152</v>
      </c>
      <c r="C2048" t="s">
        <v>12154</v>
      </c>
      <c r="D2048" t="s">
        <v>1804</v>
      </c>
      <c r="E2048" t="s">
        <v>1251</v>
      </c>
      <c r="F2048" t="s">
        <v>10683</v>
      </c>
      <c r="G2048" t="s">
        <v>4466</v>
      </c>
    </row>
    <row r="2049" spans="1:7" x14ac:dyDescent="0.2">
      <c r="A2049" t="s">
        <v>12157</v>
      </c>
      <c r="B2049" t="s">
        <v>12158</v>
      </c>
      <c r="C2049" t="s">
        <v>12160</v>
      </c>
      <c r="D2049" t="s">
        <v>12162</v>
      </c>
      <c r="E2049" t="s">
        <v>264</v>
      </c>
      <c r="F2049" t="s">
        <v>296</v>
      </c>
      <c r="G2049" t="s">
        <v>3311</v>
      </c>
    </row>
    <row r="2050" spans="1:7" x14ac:dyDescent="0.2">
      <c r="A2050" t="s">
        <v>12164</v>
      </c>
      <c r="B2050" t="s">
        <v>12165</v>
      </c>
      <c r="C2050" t="s">
        <v>12167</v>
      </c>
      <c r="D2050" t="s">
        <v>12169</v>
      </c>
      <c r="E2050" t="s">
        <v>151</v>
      </c>
      <c r="F2050" t="s">
        <v>491</v>
      </c>
      <c r="G2050" t="s">
        <v>6700</v>
      </c>
    </row>
    <row r="2051" spans="1:7" x14ac:dyDescent="0.2">
      <c r="A2051" t="s">
        <v>1521</v>
      </c>
      <c r="B2051" t="s">
        <v>12171</v>
      </c>
      <c r="C2051" t="s">
        <v>12173</v>
      </c>
      <c r="D2051" t="s">
        <v>12175</v>
      </c>
      <c r="E2051" t="s">
        <v>198</v>
      </c>
      <c r="F2051" t="s">
        <v>1521</v>
      </c>
      <c r="G2051" t="s">
        <v>52</v>
      </c>
    </row>
    <row r="2052" spans="1:7" x14ac:dyDescent="0.2">
      <c r="A2052" t="s">
        <v>12176</v>
      </c>
      <c r="B2052" t="s">
        <v>12177</v>
      </c>
      <c r="C2052" t="s">
        <v>12179</v>
      </c>
      <c r="D2052" t="s">
        <v>12181</v>
      </c>
      <c r="E2052" t="s">
        <v>198</v>
      </c>
      <c r="F2052" t="s">
        <v>2600</v>
      </c>
      <c r="G2052" t="s">
        <v>52</v>
      </c>
    </row>
    <row r="2053" spans="1:7" x14ac:dyDescent="0.2">
      <c r="A2053" t="s">
        <v>12183</v>
      </c>
      <c r="B2053" t="s">
        <v>12184</v>
      </c>
      <c r="C2053" t="s">
        <v>12186</v>
      </c>
      <c r="D2053" t="s">
        <v>12188</v>
      </c>
      <c r="E2053" t="s">
        <v>61</v>
      </c>
      <c r="F2053" t="s">
        <v>12191</v>
      </c>
      <c r="G2053" t="s">
        <v>52</v>
      </c>
    </row>
    <row r="2054" spans="1:7" x14ac:dyDescent="0.2">
      <c r="A2054" t="s">
        <v>12192</v>
      </c>
      <c r="B2054" t="s">
        <v>12193</v>
      </c>
      <c r="C2054" t="s">
        <v>12195</v>
      </c>
      <c r="D2054" t="s">
        <v>12197</v>
      </c>
      <c r="E2054" t="s">
        <v>571</v>
      </c>
      <c r="F2054" t="s">
        <v>52</v>
      </c>
      <c r="G2054" t="s">
        <v>52</v>
      </c>
    </row>
    <row r="2055" spans="1:7" x14ac:dyDescent="0.2">
      <c r="A2055" t="s">
        <v>12199</v>
      </c>
      <c r="B2055" t="s">
        <v>12200</v>
      </c>
      <c r="C2055" t="s">
        <v>12202</v>
      </c>
      <c r="D2055" t="s">
        <v>12204</v>
      </c>
      <c r="E2055" t="s">
        <v>70</v>
      </c>
      <c r="F2055" t="s">
        <v>52</v>
      </c>
      <c r="G2055" t="s">
        <v>52</v>
      </c>
    </row>
    <row r="2056" spans="1:7" x14ac:dyDescent="0.2">
      <c r="A2056" t="s">
        <v>12206</v>
      </c>
      <c r="B2056" t="s">
        <v>12207</v>
      </c>
      <c r="C2056" t="s">
        <v>12209</v>
      </c>
      <c r="D2056" t="s">
        <v>12211</v>
      </c>
      <c r="E2056" t="s">
        <v>1571</v>
      </c>
      <c r="F2056" t="s">
        <v>2653</v>
      </c>
      <c r="G2056" t="s">
        <v>52</v>
      </c>
    </row>
    <row r="2057" spans="1:7" x14ac:dyDescent="0.2">
      <c r="A2057" t="s">
        <v>12214</v>
      </c>
      <c r="B2057" t="s">
        <v>12215</v>
      </c>
      <c r="C2057" t="s">
        <v>12216</v>
      </c>
      <c r="D2057" t="s">
        <v>8018</v>
      </c>
      <c r="E2057" t="s">
        <v>1349</v>
      </c>
      <c r="F2057" t="s">
        <v>1615</v>
      </c>
      <c r="G2057" t="s">
        <v>52</v>
      </c>
    </row>
    <row r="2058" spans="1:7" x14ac:dyDescent="0.2">
      <c r="A2058" t="s">
        <v>12218</v>
      </c>
      <c r="B2058" t="s">
        <v>12219</v>
      </c>
      <c r="C2058" t="s">
        <v>12220</v>
      </c>
      <c r="D2058" t="s">
        <v>4624</v>
      </c>
      <c r="E2058" t="s">
        <v>61</v>
      </c>
      <c r="F2058" t="s">
        <v>2645</v>
      </c>
      <c r="G2058" t="s">
        <v>52</v>
      </c>
    </row>
    <row r="2059" spans="1:7" x14ac:dyDescent="0.2">
      <c r="A2059" t="s">
        <v>12222</v>
      </c>
      <c r="B2059" t="s">
        <v>12223</v>
      </c>
      <c r="C2059" t="s">
        <v>12225</v>
      </c>
      <c r="D2059" t="s">
        <v>12227</v>
      </c>
      <c r="E2059" t="s">
        <v>61</v>
      </c>
      <c r="F2059" t="s">
        <v>865</v>
      </c>
      <c r="G2059" t="s">
        <v>866</v>
      </c>
    </row>
    <row r="2060" spans="1:7" x14ac:dyDescent="0.2">
      <c r="A2060" t="s">
        <v>12229</v>
      </c>
      <c r="B2060" t="s">
        <v>12230</v>
      </c>
      <c r="C2060" t="s">
        <v>12232</v>
      </c>
      <c r="D2060" t="s">
        <v>12234</v>
      </c>
      <c r="E2060" t="s">
        <v>238</v>
      </c>
      <c r="F2060" t="s">
        <v>52</v>
      </c>
      <c r="G2060" t="s">
        <v>52</v>
      </c>
    </row>
    <row r="2061" spans="1:7" x14ac:dyDescent="0.2">
      <c r="A2061" t="s">
        <v>12236</v>
      </c>
      <c r="B2061" t="s">
        <v>12237</v>
      </c>
      <c r="C2061" t="s">
        <v>12239</v>
      </c>
      <c r="D2061" t="s">
        <v>12241</v>
      </c>
      <c r="E2061" t="s">
        <v>107</v>
      </c>
      <c r="F2061" t="s">
        <v>52</v>
      </c>
      <c r="G2061" t="s">
        <v>52</v>
      </c>
    </row>
    <row r="2062" spans="1:7" x14ac:dyDescent="0.2">
      <c r="A2062" t="s">
        <v>12244</v>
      </c>
      <c r="B2062" t="s">
        <v>12245</v>
      </c>
      <c r="C2062" t="s">
        <v>12246</v>
      </c>
      <c r="D2062" t="s">
        <v>12247</v>
      </c>
      <c r="E2062" t="s">
        <v>310</v>
      </c>
      <c r="F2062" t="s">
        <v>2699</v>
      </c>
      <c r="G2062" t="s">
        <v>12250</v>
      </c>
    </row>
    <row r="2063" spans="1:7" x14ac:dyDescent="0.2">
      <c r="A2063" t="s">
        <v>12251</v>
      </c>
      <c r="B2063" t="s">
        <v>12252</v>
      </c>
      <c r="C2063" t="s">
        <v>12253</v>
      </c>
      <c r="D2063" t="s">
        <v>3817</v>
      </c>
      <c r="E2063" t="s">
        <v>358</v>
      </c>
      <c r="F2063" t="s">
        <v>764</v>
      </c>
      <c r="G2063" t="s">
        <v>52</v>
      </c>
    </row>
    <row r="2064" spans="1:7" x14ac:dyDescent="0.2">
      <c r="A2064" t="s">
        <v>12256</v>
      </c>
      <c r="B2064" t="s">
        <v>12257</v>
      </c>
      <c r="C2064" t="s">
        <v>12258</v>
      </c>
      <c r="D2064" t="s">
        <v>4795</v>
      </c>
      <c r="E2064" t="s">
        <v>61</v>
      </c>
      <c r="F2064" t="s">
        <v>52</v>
      </c>
      <c r="G2064" t="s">
        <v>52</v>
      </c>
    </row>
    <row r="2065" spans="1:7" x14ac:dyDescent="0.2">
      <c r="A2065" t="s">
        <v>12260</v>
      </c>
      <c r="B2065" t="s">
        <v>12261</v>
      </c>
      <c r="C2065" t="s">
        <v>12262</v>
      </c>
      <c r="D2065" t="s">
        <v>2791</v>
      </c>
      <c r="E2065" t="s">
        <v>93</v>
      </c>
      <c r="F2065" t="s">
        <v>446</v>
      </c>
      <c r="G2065" t="s">
        <v>1312</v>
      </c>
    </row>
    <row r="2066" spans="1:7" x14ac:dyDescent="0.2">
      <c r="A2066" t="s">
        <v>12264</v>
      </c>
      <c r="B2066" t="s">
        <v>12265</v>
      </c>
      <c r="C2066" t="s">
        <v>12267</v>
      </c>
      <c r="D2066" t="s">
        <v>5490</v>
      </c>
      <c r="E2066" t="s">
        <v>264</v>
      </c>
      <c r="F2066" t="s">
        <v>52</v>
      </c>
      <c r="G2066" t="s">
        <v>2538</v>
      </c>
    </row>
    <row r="2067" spans="1:7" x14ac:dyDescent="0.2">
      <c r="A2067" t="s">
        <v>12271</v>
      </c>
      <c r="B2067" t="s">
        <v>12272</v>
      </c>
      <c r="C2067" t="s">
        <v>12274</v>
      </c>
      <c r="D2067" t="s">
        <v>12276</v>
      </c>
      <c r="E2067" t="s">
        <v>145</v>
      </c>
      <c r="F2067" t="s">
        <v>52</v>
      </c>
      <c r="G2067" t="s">
        <v>52</v>
      </c>
    </row>
    <row r="2068" spans="1:7" x14ac:dyDescent="0.2">
      <c r="A2068" t="s">
        <v>12278</v>
      </c>
      <c r="B2068" t="s">
        <v>12279</v>
      </c>
      <c r="C2068" t="s">
        <v>12280</v>
      </c>
      <c r="D2068" t="s">
        <v>8018</v>
      </c>
      <c r="E2068" t="s">
        <v>1349</v>
      </c>
      <c r="F2068" t="s">
        <v>1615</v>
      </c>
      <c r="G2068" t="s">
        <v>52</v>
      </c>
    </row>
    <row r="2069" spans="1:7" x14ac:dyDescent="0.2">
      <c r="A2069" t="s">
        <v>12282</v>
      </c>
      <c r="B2069" t="s">
        <v>12283</v>
      </c>
      <c r="C2069" t="s">
        <v>12285</v>
      </c>
      <c r="D2069" t="s">
        <v>12287</v>
      </c>
      <c r="E2069" t="s">
        <v>174</v>
      </c>
      <c r="F2069" t="s">
        <v>2119</v>
      </c>
      <c r="G2069" t="s">
        <v>52</v>
      </c>
    </row>
    <row r="2070" spans="1:7" x14ac:dyDescent="0.2">
      <c r="A2070" t="s">
        <v>12290</v>
      </c>
      <c r="B2070" t="s">
        <v>12291</v>
      </c>
      <c r="C2070" t="s">
        <v>12292</v>
      </c>
      <c r="D2070" t="s">
        <v>12293</v>
      </c>
      <c r="E2070" t="s">
        <v>116</v>
      </c>
      <c r="F2070" t="s">
        <v>420</v>
      </c>
      <c r="G2070" t="s">
        <v>4180</v>
      </c>
    </row>
    <row r="2071" spans="1:7" x14ac:dyDescent="0.2">
      <c r="A2071" t="s">
        <v>12295</v>
      </c>
      <c r="B2071" t="s">
        <v>12296</v>
      </c>
      <c r="C2071" t="s">
        <v>12297</v>
      </c>
      <c r="D2071" t="s">
        <v>12298</v>
      </c>
      <c r="E2071" t="s">
        <v>264</v>
      </c>
      <c r="F2071" t="s">
        <v>52</v>
      </c>
      <c r="G2071" t="s">
        <v>3127</v>
      </c>
    </row>
    <row r="2072" spans="1:7" x14ac:dyDescent="0.2">
      <c r="A2072" t="s">
        <v>12300</v>
      </c>
      <c r="B2072" t="s">
        <v>12301</v>
      </c>
      <c r="C2072" t="s">
        <v>12303</v>
      </c>
      <c r="D2072" t="s">
        <v>12305</v>
      </c>
      <c r="E2072" t="s">
        <v>1251</v>
      </c>
      <c r="F2072" t="s">
        <v>52</v>
      </c>
      <c r="G2072" t="s">
        <v>52</v>
      </c>
    </row>
    <row r="2073" spans="1:7" x14ac:dyDescent="0.2">
      <c r="A2073" t="s">
        <v>12307</v>
      </c>
      <c r="B2073" t="s">
        <v>12308</v>
      </c>
      <c r="C2073" t="s">
        <v>12310</v>
      </c>
      <c r="D2073" t="s">
        <v>12312</v>
      </c>
      <c r="E2073" t="s">
        <v>93</v>
      </c>
      <c r="F2073" t="s">
        <v>5449</v>
      </c>
      <c r="G2073" t="s">
        <v>52</v>
      </c>
    </row>
    <row r="2074" spans="1:7" x14ac:dyDescent="0.2">
      <c r="A2074" t="s">
        <v>12314</v>
      </c>
      <c r="B2074" t="s">
        <v>12315</v>
      </c>
      <c r="C2074" t="s">
        <v>12317</v>
      </c>
      <c r="D2074" t="s">
        <v>12319</v>
      </c>
      <c r="E2074" t="s">
        <v>1251</v>
      </c>
      <c r="F2074" t="s">
        <v>191</v>
      </c>
      <c r="G2074" t="s">
        <v>52</v>
      </c>
    </row>
    <row r="2075" spans="1:7" x14ac:dyDescent="0.2">
      <c r="A2075" t="s">
        <v>12321</v>
      </c>
      <c r="B2075" t="s">
        <v>12322</v>
      </c>
      <c r="C2075" t="s">
        <v>12322</v>
      </c>
      <c r="D2075" t="s">
        <v>3159</v>
      </c>
      <c r="E2075" t="s">
        <v>400</v>
      </c>
      <c r="F2075" t="s">
        <v>52</v>
      </c>
      <c r="G2075" t="s">
        <v>52</v>
      </c>
    </row>
    <row r="2076" spans="1:7" x14ac:dyDescent="0.2">
      <c r="A2076" t="s">
        <v>12323</v>
      </c>
      <c r="B2076" t="s">
        <v>12324</v>
      </c>
      <c r="C2076" t="s">
        <v>12325</v>
      </c>
      <c r="D2076" t="s">
        <v>8280</v>
      </c>
      <c r="E2076" t="s">
        <v>467</v>
      </c>
      <c r="F2076" t="s">
        <v>52</v>
      </c>
      <c r="G2076" t="s">
        <v>52</v>
      </c>
    </row>
    <row r="2077" spans="1:7" x14ac:dyDescent="0.2">
      <c r="A2077" t="s">
        <v>12327</v>
      </c>
      <c r="B2077" t="s">
        <v>12328</v>
      </c>
      <c r="C2077" t="s">
        <v>12330</v>
      </c>
      <c r="D2077" t="s">
        <v>12332</v>
      </c>
      <c r="E2077" t="s">
        <v>61</v>
      </c>
      <c r="F2077" t="s">
        <v>52</v>
      </c>
      <c r="G2077" t="s">
        <v>11977</v>
      </c>
    </row>
    <row r="2078" spans="1:7" x14ac:dyDescent="0.2">
      <c r="A2078" t="s">
        <v>12334</v>
      </c>
      <c r="B2078" t="s">
        <v>12335</v>
      </c>
      <c r="C2078" t="s">
        <v>12336</v>
      </c>
      <c r="D2078" t="s">
        <v>12337</v>
      </c>
      <c r="E2078" t="s">
        <v>264</v>
      </c>
      <c r="F2078" t="s">
        <v>52</v>
      </c>
      <c r="G2078" t="s">
        <v>52</v>
      </c>
    </row>
    <row r="2079" spans="1:7" x14ac:dyDescent="0.2">
      <c r="A2079" t="s">
        <v>12339</v>
      </c>
      <c r="B2079" t="s">
        <v>12340</v>
      </c>
      <c r="C2079" t="s">
        <v>12341</v>
      </c>
      <c r="D2079" t="s">
        <v>3842</v>
      </c>
      <c r="E2079" t="s">
        <v>264</v>
      </c>
      <c r="F2079" t="s">
        <v>52</v>
      </c>
      <c r="G2079" t="s">
        <v>10452</v>
      </c>
    </row>
    <row r="2080" spans="1:7" x14ac:dyDescent="0.2">
      <c r="A2080" t="s">
        <v>12342</v>
      </c>
      <c r="B2080" t="s">
        <v>12343</v>
      </c>
      <c r="C2080" t="s">
        <v>12344</v>
      </c>
      <c r="D2080" t="s">
        <v>12345</v>
      </c>
      <c r="E2080" t="s">
        <v>304</v>
      </c>
      <c r="F2080" t="s">
        <v>4657</v>
      </c>
      <c r="G2080" t="s">
        <v>4199</v>
      </c>
    </row>
    <row r="2081" spans="1:7" x14ac:dyDescent="0.2">
      <c r="A2081" t="s">
        <v>12347</v>
      </c>
      <c r="B2081" t="s">
        <v>12348</v>
      </c>
      <c r="C2081" t="s">
        <v>12349</v>
      </c>
      <c r="D2081" t="s">
        <v>12350</v>
      </c>
      <c r="E2081" t="s">
        <v>238</v>
      </c>
      <c r="F2081" t="s">
        <v>52</v>
      </c>
      <c r="G2081" t="s">
        <v>12352</v>
      </c>
    </row>
    <row r="2082" spans="1:7" x14ac:dyDescent="0.2">
      <c r="A2082" t="s">
        <v>12353</v>
      </c>
      <c r="B2082" t="s">
        <v>12354</v>
      </c>
      <c r="C2082" t="s">
        <v>12355</v>
      </c>
      <c r="D2082" t="s">
        <v>12356</v>
      </c>
      <c r="E2082" t="s">
        <v>814</v>
      </c>
      <c r="F2082" t="s">
        <v>52</v>
      </c>
      <c r="G2082" t="s">
        <v>12352</v>
      </c>
    </row>
    <row r="2083" spans="1:7" x14ac:dyDescent="0.2">
      <c r="A2083" t="s">
        <v>12358</v>
      </c>
      <c r="B2083" t="s">
        <v>12359</v>
      </c>
      <c r="C2083" t="s">
        <v>12360</v>
      </c>
      <c r="D2083" t="s">
        <v>12361</v>
      </c>
      <c r="E2083" t="s">
        <v>145</v>
      </c>
      <c r="F2083" t="s">
        <v>52</v>
      </c>
      <c r="G2083" t="s">
        <v>12352</v>
      </c>
    </row>
    <row r="2084" spans="1:7" x14ac:dyDescent="0.2">
      <c r="A2084" t="s">
        <v>12363</v>
      </c>
      <c r="B2084" t="s">
        <v>12364</v>
      </c>
      <c r="C2084" t="s">
        <v>12365</v>
      </c>
      <c r="D2084" t="s">
        <v>12366</v>
      </c>
      <c r="E2084" t="s">
        <v>61</v>
      </c>
      <c r="F2084" t="s">
        <v>52</v>
      </c>
      <c r="G2084" t="s">
        <v>12352</v>
      </c>
    </row>
    <row r="2085" spans="1:7" x14ac:dyDescent="0.2">
      <c r="A2085" t="s">
        <v>12368</v>
      </c>
      <c r="B2085" t="s">
        <v>12369</v>
      </c>
      <c r="C2085" t="s">
        <v>12370</v>
      </c>
      <c r="D2085" t="s">
        <v>12371</v>
      </c>
      <c r="E2085" t="s">
        <v>145</v>
      </c>
      <c r="F2085" t="s">
        <v>52</v>
      </c>
      <c r="G2085" t="s">
        <v>12352</v>
      </c>
    </row>
    <row r="2086" spans="1:7" x14ac:dyDescent="0.2">
      <c r="A2086" t="s">
        <v>2645</v>
      </c>
      <c r="B2086" t="s">
        <v>12373</v>
      </c>
      <c r="C2086" t="s">
        <v>12374</v>
      </c>
      <c r="D2086" t="s">
        <v>4624</v>
      </c>
      <c r="E2086" t="s">
        <v>366</v>
      </c>
      <c r="F2086" t="s">
        <v>2645</v>
      </c>
      <c r="G2086" t="s">
        <v>52</v>
      </c>
    </row>
    <row r="2087" spans="1:7" x14ac:dyDescent="0.2">
      <c r="A2087" t="s">
        <v>12376</v>
      </c>
      <c r="B2087" t="s">
        <v>5238</v>
      </c>
      <c r="C2087" t="s">
        <v>5239</v>
      </c>
      <c r="D2087" t="s">
        <v>5240</v>
      </c>
      <c r="E2087" t="s">
        <v>1505</v>
      </c>
      <c r="F2087" t="s">
        <v>7648</v>
      </c>
      <c r="G2087" t="s">
        <v>52</v>
      </c>
    </row>
    <row r="2088" spans="1:7" x14ac:dyDescent="0.2">
      <c r="A2088" t="s">
        <v>12378</v>
      </c>
      <c r="B2088" t="s">
        <v>12379</v>
      </c>
      <c r="C2088" t="s">
        <v>12379</v>
      </c>
      <c r="D2088" t="s">
        <v>12380</v>
      </c>
      <c r="E2088" t="s">
        <v>93</v>
      </c>
      <c r="F2088" t="s">
        <v>52</v>
      </c>
      <c r="G2088" t="s">
        <v>52</v>
      </c>
    </row>
    <row r="2089" spans="1:7" x14ac:dyDescent="0.2">
      <c r="A2089" t="s">
        <v>3303</v>
      </c>
      <c r="B2089" t="s">
        <v>12382</v>
      </c>
      <c r="C2089" t="s">
        <v>12384</v>
      </c>
      <c r="D2089" t="s">
        <v>4806</v>
      </c>
      <c r="E2089" t="s">
        <v>70</v>
      </c>
      <c r="F2089" t="s">
        <v>3303</v>
      </c>
      <c r="G2089" t="s">
        <v>3304</v>
      </c>
    </row>
    <row r="2090" spans="1:7" x14ac:dyDescent="0.2">
      <c r="A2090" t="s">
        <v>12387</v>
      </c>
      <c r="B2090" t="s">
        <v>12388</v>
      </c>
      <c r="C2090" t="s">
        <v>12389</v>
      </c>
      <c r="D2090" t="s">
        <v>638</v>
      </c>
      <c r="E2090" t="s">
        <v>93</v>
      </c>
      <c r="F2090" t="s">
        <v>52</v>
      </c>
      <c r="G2090" t="s">
        <v>52</v>
      </c>
    </row>
    <row r="2091" spans="1:7" x14ac:dyDescent="0.2">
      <c r="A2091" t="s">
        <v>12391</v>
      </c>
      <c r="B2091" t="s">
        <v>12392</v>
      </c>
      <c r="C2091" t="s">
        <v>12392</v>
      </c>
      <c r="D2091" t="s">
        <v>12393</v>
      </c>
      <c r="E2091" t="s">
        <v>232</v>
      </c>
      <c r="F2091" t="s">
        <v>52</v>
      </c>
      <c r="G2091" t="s">
        <v>52</v>
      </c>
    </row>
    <row r="2092" spans="1:7" x14ac:dyDescent="0.2">
      <c r="A2092" t="s">
        <v>12395</v>
      </c>
      <c r="B2092" t="s">
        <v>12396</v>
      </c>
      <c r="C2092" t="s">
        <v>12396</v>
      </c>
      <c r="D2092" t="s">
        <v>12397</v>
      </c>
      <c r="F2092" t="s">
        <v>52</v>
      </c>
      <c r="G2092" t="s">
        <v>3999</v>
      </c>
    </row>
    <row r="2093" spans="1:7" x14ac:dyDescent="0.2">
      <c r="A2093" t="s">
        <v>12398</v>
      </c>
      <c r="B2093" t="s">
        <v>12399</v>
      </c>
      <c r="C2093" t="s">
        <v>12401</v>
      </c>
      <c r="D2093" t="s">
        <v>12403</v>
      </c>
      <c r="E2093" t="s">
        <v>61</v>
      </c>
      <c r="F2093" t="s">
        <v>1797</v>
      </c>
      <c r="G2093" t="s">
        <v>52</v>
      </c>
    </row>
    <row r="2094" spans="1:7" x14ac:dyDescent="0.2">
      <c r="A2094" t="s">
        <v>12406</v>
      </c>
      <c r="B2094" t="s">
        <v>12408</v>
      </c>
      <c r="C2094" t="s">
        <v>12409</v>
      </c>
      <c r="D2094" t="s">
        <v>2045</v>
      </c>
      <c r="E2094" t="s">
        <v>116</v>
      </c>
      <c r="F2094" t="s">
        <v>1199</v>
      </c>
      <c r="G2094" t="s">
        <v>52</v>
      </c>
    </row>
    <row r="2095" spans="1:7" x14ac:dyDescent="0.2">
      <c r="A2095" t="s">
        <v>12412</v>
      </c>
      <c r="B2095" t="s">
        <v>12413</v>
      </c>
      <c r="C2095" t="s">
        <v>12415</v>
      </c>
      <c r="D2095" t="s">
        <v>12417</v>
      </c>
      <c r="E2095" t="s">
        <v>279</v>
      </c>
      <c r="F2095" t="s">
        <v>5718</v>
      </c>
      <c r="G2095" t="s">
        <v>52</v>
      </c>
    </row>
    <row r="2096" spans="1:7" x14ac:dyDescent="0.2">
      <c r="A2096" t="s">
        <v>12420</v>
      </c>
      <c r="B2096" t="s">
        <v>12422</v>
      </c>
      <c r="C2096" t="s">
        <v>12424</v>
      </c>
      <c r="D2096" t="s">
        <v>12426</v>
      </c>
      <c r="E2096" t="s">
        <v>198</v>
      </c>
      <c r="F2096" t="s">
        <v>52</v>
      </c>
      <c r="G2096" t="s">
        <v>52</v>
      </c>
    </row>
    <row r="2097" spans="1:7" x14ac:dyDescent="0.2">
      <c r="A2097" t="s">
        <v>12428</v>
      </c>
      <c r="B2097" t="s">
        <v>12429</v>
      </c>
      <c r="C2097" t="s">
        <v>12430</v>
      </c>
      <c r="D2097" t="s">
        <v>12431</v>
      </c>
      <c r="E2097" t="s">
        <v>61</v>
      </c>
      <c r="F2097" t="s">
        <v>2119</v>
      </c>
      <c r="G2097" t="s">
        <v>2121</v>
      </c>
    </row>
    <row r="2098" spans="1:7" x14ac:dyDescent="0.2">
      <c r="A2098" t="s">
        <v>12433</v>
      </c>
      <c r="B2098" t="s">
        <v>12434</v>
      </c>
      <c r="C2098" t="s">
        <v>12436</v>
      </c>
      <c r="D2098" t="s">
        <v>12438</v>
      </c>
      <c r="E2098" t="s">
        <v>2934</v>
      </c>
      <c r="F2098" t="s">
        <v>2571</v>
      </c>
      <c r="G2098" t="s">
        <v>2793</v>
      </c>
    </row>
    <row r="2099" spans="1:7" x14ac:dyDescent="0.2">
      <c r="A2099" t="s">
        <v>12440</v>
      </c>
      <c r="B2099" t="s">
        <v>12441</v>
      </c>
      <c r="C2099" t="s">
        <v>12443</v>
      </c>
      <c r="D2099" t="s">
        <v>12445</v>
      </c>
      <c r="E2099" t="s">
        <v>232</v>
      </c>
      <c r="F2099" t="s">
        <v>2571</v>
      </c>
      <c r="G2099" t="s">
        <v>52</v>
      </c>
    </row>
    <row r="2100" spans="1:7" x14ac:dyDescent="0.2">
      <c r="A2100" t="s">
        <v>12447</v>
      </c>
      <c r="B2100" t="s">
        <v>12448</v>
      </c>
      <c r="C2100" t="s">
        <v>12449</v>
      </c>
      <c r="D2100" t="s">
        <v>3308</v>
      </c>
      <c r="F2100" t="s">
        <v>764</v>
      </c>
      <c r="G2100" t="s">
        <v>765</v>
      </c>
    </row>
    <row r="2101" spans="1:7" x14ac:dyDescent="0.2">
      <c r="A2101" t="s">
        <v>12450</v>
      </c>
      <c r="B2101" t="s">
        <v>12451</v>
      </c>
      <c r="C2101" t="s">
        <v>12453</v>
      </c>
      <c r="D2101" t="s">
        <v>12455</v>
      </c>
      <c r="E2101" t="s">
        <v>392</v>
      </c>
      <c r="F2101" t="s">
        <v>3274</v>
      </c>
      <c r="G2101" t="s">
        <v>12457</v>
      </c>
    </row>
    <row r="2102" spans="1:7" x14ac:dyDescent="0.2">
      <c r="A2102" t="s">
        <v>12458</v>
      </c>
      <c r="B2102" t="s">
        <v>12459</v>
      </c>
      <c r="C2102" t="s">
        <v>12461</v>
      </c>
      <c r="D2102" t="s">
        <v>12463</v>
      </c>
      <c r="E2102" t="s">
        <v>264</v>
      </c>
      <c r="F2102" t="s">
        <v>3080</v>
      </c>
      <c r="G2102" t="s">
        <v>52</v>
      </c>
    </row>
    <row r="2103" spans="1:7" x14ac:dyDescent="0.2">
      <c r="A2103" t="s">
        <v>12465</v>
      </c>
      <c r="B2103" t="s">
        <v>7369</v>
      </c>
      <c r="C2103" t="s">
        <v>7370</v>
      </c>
      <c r="D2103" t="s">
        <v>7371</v>
      </c>
      <c r="E2103" t="s">
        <v>145</v>
      </c>
      <c r="F2103" t="s">
        <v>52</v>
      </c>
      <c r="G2103" t="s">
        <v>52</v>
      </c>
    </row>
    <row r="2104" spans="1:7" x14ac:dyDescent="0.2">
      <c r="A2104" t="s">
        <v>12466</v>
      </c>
      <c r="B2104" t="s">
        <v>12467</v>
      </c>
      <c r="C2104" t="s">
        <v>12469</v>
      </c>
      <c r="D2104" t="s">
        <v>5164</v>
      </c>
      <c r="E2104" t="s">
        <v>70</v>
      </c>
      <c r="F2104" t="s">
        <v>52</v>
      </c>
      <c r="G2104" t="s">
        <v>4637</v>
      </c>
    </row>
    <row r="2105" spans="1:7" x14ac:dyDescent="0.2">
      <c r="A2105" t="s">
        <v>12473</v>
      </c>
      <c r="B2105" t="s">
        <v>12474</v>
      </c>
      <c r="C2105" t="s">
        <v>12476</v>
      </c>
      <c r="D2105" t="s">
        <v>12478</v>
      </c>
      <c r="E2105" t="s">
        <v>99</v>
      </c>
      <c r="F2105" t="s">
        <v>12480</v>
      </c>
      <c r="G2105" t="s">
        <v>52</v>
      </c>
    </row>
    <row r="2106" spans="1:7" x14ac:dyDescent="0.2">
      <c r="A2106" t="s">
        <v>12481</v>
      </c>
      <c r="B2106" t="s">
        <v>12482</v>
      </c>
      <c r="C2106" t="s">
        <v>12483</v>
      </c>
      <c r="D2106" t="s">
        <v>8128</v>
      </c>
      <c r="E2106" t="s">
        <v>814</v>
      </c>
      <c r="F2106" t="s">
        <v>12481</v>
      </c>
      <c r="G2106" t="s">
        <v>52</v>
      </c>
    </row>
    <row r="2107" spans="1:7" x14ac:dyDescent="0.2">
      <c r="A2107" t="s">
        <v>12485</v>
      </c>
      <c r="B2107" t="s">
        <v>12486</v>
      </c>
      <c r="C2107" t="s">
        <v>12487</v>
      </c>
      <c r="D2107" t="s">
        <v>308</v>
      </c>
      <c r="E2107" t="s">
        <v>392</v>
      </c>
      <c r="F2107" t="s">
        <v>52</v>
      </c>
      <c r="G2107" t="s">
        <v>52</v>
      </c>
    </row>
    <row r="2108" spans="1:7" x14ac:dyDescent="0.2">
      <c r="A2108" t="s">
        <v>12489</v>
      </c>
      <c r="B2108" t="s">
        <v>12490</v>
      </c>
      <c r="C2108" t="s">
        <v>12492</v>
      </c>
      <c r="D2108" t="s">
        <v>12494</v>
      </c>
      <c r="E2108" t="s">
        <v>264</v>
      </c>
      <c r="F2108" t="s">
        <v>11645</v>
      </c>
      <c r="G2108" t="s">
        <v>52</v>
      </c>
    </row>
    <row r="2109" spans="1:7" x14ac:dyDescent="0.2">
      <c r="A2109" t="s">
        <v>12496</v>
      </c>
      <c r="B2109" t="s">
        <v>12497</v>
      </c>
      <c r="C2109" t="s">
        <v>12499</v>
      </c>
      <c r="D2109" t="s">
        <v>12501</v>
      </c>
      <c r="E2109" t="s">
        <v>586</v>
      </c>
      <c r="F2109" t="s">
        <v>5132</v>
      </c>
      <c r="G2109" t="s">
        <v>5133</v>
      </c>
    </row>
    <row r="2110" spans="1:7" x14ac:dyDescent="0.2">
      <c r="A2110" t="s">
        <v>12504</v>
      </c>
      <c r="B2110" t="s">
        <v>12505</v>
      </c>
      <c r="C2110" t="s">
        <v>12507</v>
      </c>
      <c r="D2110" t="s">
        <v>12509</v>
      </c>
      <c r="E2110" t="s">
        <v>107</v>
      </c>
      <c r="F2110" t="s">
        <v>2403</v>
      </c>
      <c r="G2110" t="s">
        <v>2404</v>
      </c>
    </row>
    <row r="2111" spans="1:7" x14ac:dyDescent="0.2">
      <c r="A2111" t="s">
        <v>12512</v>
      </c>
      <c r="B2111" t="s">
        <v>12513</v>
      </c>
      <c r="C2111" t="s">
        <v>12515</v>
      </c>
      <c r="D2111" t="s">
        <v>12517</v>
      </c>
      <c r="E2111" t="s">
        <v>279</v>
      </c>
      <c r="F2111" t="s">
        <v>2403</v>
      </c>
      <c r="G2111" t="s">
        <v>2404</v>
      </c>
    </row>
    <row r="2112" spans="1:7" x14ac:dyDescent="0.2">
      <c r="A2112" t="s">
        <v>12520</v>
      </c>
      <c r="B2112" t="s">
        <v>12521</v>
      </c>
      <c r="C2112" t="s">
        <v>12523</v>
      </c>
      <c r="D2112" t="s">
        <v>12525</v>
      </c>
      <c r="E2112" t="s">
        <v>93</v>
      </c>
      <c r="F2112" t="s">
        <v>2403</v>
      </c>
      <c r="G2112" t="s">
        <v>2404</v>
      </c>
    </row>
    <row r="2113" spans="1:7" x14ac:dyDescent="0.2">
      <c r="A2113" t="s">
        <v>12527</v>
      </c>
      <c r="B2113" t="s">
        <v>12528</v>
      </c>
      <c r="C2113" t="s">
        <v>12530</v>
      </c>
      <c r="D2113" t="s">
        <v>12532</v>
      </c>
      <c r="E2113" t="s">
        <v>61</v>
      </c>
      <c r="F2113" t="s">
        <v>3274</v>
      </c>
      <c r="G2113" t="s">
        <v>12457</v>
      </c>
    </row>
    <row r="2114" spans="1:7" x14ac:dyDescent="0.2">
      <c r="A2114" t="s">
        <v>12533</v>
      </c>
      <c r="B2114" t="s">
        <v>12534</v>
      </c>
      <c r="C2114" t="s">
        <v>12536</v>
      </c>
      <c r="D2114" t="s">
        <v>12538</v>
      </c>
      <c r="E2114" t="s">
        <v>238</v>
      </c>
      <c r="F2114" t="s">
        <v>2376</v>
      </c>
      <c r="G2114" t="s">
        <v>4316</v>
      </c>
    </row>
    <row r="2115" spans="1:7" x14ac:dyDescent="0.2">
      <c r="A2115" t="s">
        <v>12540</v>
      </c>
      <c r="B2115" t="s">
        <v>12541</v>
      </c>
      <c r="C2115" t="s">
        <v>12543</v>
      </c>
      <c r="D2115" t="s">
        <v>6826</v>
      </c>
      <c r="E2115" t="s">
        <v>198</v>
      </c>
      <c r="F2115" t="s">
        <v>650</v>
      </c>
      <c r="G2115" t="s">
        <v>52</v>
      </c>
    </row>
    <row r="2116" spans="1:7" x14ac:dyDescent="0.2">
      <c r="A2116" t="s">
        <v>12546</v>
      </c>
      <c r="B2116" t="s">
        <v>12547</v>
      </c>
      <c r="C2116" t="s">
        <v>12549</v>
      </c>
      <c r="D2116" t="s">
        <v>12551</v>
      </c>
      <c r="E2116" t="s">
        <v>107</v>
      </c>
      <c r="F2116" t="s">
        <v>12553</v>
      </c>
      <c r="G2116" t="s">
        <v>52</v>
      </c>
    </row>
    <row r="2117" spans="1:7" x14ac:dyDescent="0.2">
      <c r="A2117" t="s">
        <v>12555</v>
      </c>
      <c r="B2117" t="s">
        <v>12557</v>
      </c>
      <c r="C2117" t="s">
        <v>12559</v>
      </c>
      <c r="D2117" t="s">
        <v>12561</v>
      </c>
      <c r="E2117" t="s">
        <v>116</v>
      </c>
      <c r="F2117" t="s">
        <v>6050</v>
      </c>
      <c r="G2117" t="s">
        <v>52</v>
      </c>
    </row>
    <row r="2118" spans="1:7" x14ac:dyDescent="0.2">
      <c r="A2118" t="s">
        <v>12563</v>
      </c>
      <c r="B2118" t="s">
        <v>12564</v>
      </c>
      <c r="C2118" t="s">
        <v>12566</v>
      </c>
      <c r="D2118" t="s">
        <v>12568</v>
      </c>
      <c r="E2118" t="s">
        <v>12571</v>
      </c>
      <c r="F2118" t="s">
        <v>2653</v>
      </c>
      <c r="G2118" t="s">
        <v>2654</v>
      </c>
    </row>
    <row r="2119" spans="1:7" x14ac:dyDescent="0.2">
      <c r="A2119" t="s">
        <v>12572</v>
      </c>
      <c r="B2119" t="s">
        <v>12573</v>
      </c>
      <c r="C2119" t="s">
        <v>12575</v>
      </c>
      <c r="D2119" t="s">
        <v>5570</v>
      </c>
      <c r="E2119" t="s">
        <v>70</v>
      </c>
      <c r="F2119" t="s">
        <v>52</v>
      </c>
      <c r="G2119" t="s">
        <v>10294</v>
      </c>
    </row>
    <row r="2120" spans="1:7" x14ac:dyDescent="0.2">
      <c r="A2120" t="s">
        <v>12579</v>
      </c>
      <c r="B2120" t="s">
        <v>12580</v>
      </c>
      <c r="C2120" t="s">
        <v>12582</v>
      </c>
      <c r="D2120" t="s">
        <v>12584</v>
      </c>
      <c r="E2120" t="s">
        <v>586</v>
      </c>
      <c r="F2120" t="s">
        <v>5924</v>
      </c>
      <c r="G2120" t="s">
        <v>52</v>
      </c>
    </row>
    <row r="2121" spans="1:7" x14ac:dyDescent="0.2">
      <c r="A2121" t="s">
        <v>12586</v>
      </c>
      <c r="B2121" t="s">
        <v>12587</v>
      </c>
      <c r="C2121" t="s">
        <v>12589</v>
      </c>
      <c r="D2121" t="s">
        <v>12591</v>
      </c>
      <c r="E2121" t="s">
        <v>61</v>
      </c>
      <c r="F2121" t="s">
        <v>52</v>
      </c>
      <c r="G2121" t="s">
        <v>52</v>
      </c>
    </row>
    <row r="2122" spans="1:7" x14ac:dyDescent="0.2">
      <c r="A2122" t="s">
        <v>12594</v>
      </c>
      <c r="B2122" t="s">
        <v>12596</v>
      </c>
      <c r="C2122" t="s">
        <v>12597</v>
      </c>
      <c r="D2122" t="s">
        <v>8276</v>
      </c>
      <c r="E2122" t="s">
        <v>5910</v>
      </c>
      <c r="F2122" t="s">
        <v>52</v>
      </c>
      <c r="G2122" t="s">
        <v>52</v>
      </c>
    </row>
    <row r="2123" spans="1:7" x14ac:dyDescent="0.2">
      <c r="A2123" t="s">
        <v>12599</v>
      </c>
      <c r="B2123" t="s">
        <v>12600</v>
      </c>
      <c r="C2123" t="s">
        <v>12601</v>
      </c>
      <c r="D2123" t="s">
        <v>9690</v>
      </c>
      <c r="E2123" t="s">
        <v>238</v>
      </c>
      <c r="F2123" t="s">
        <v>52</v>
      </c>
      <c r="G2123" t="s">
        <v>52</v>
      </c>
    </row>
    <row r="2124" spans="1:7" x14ac:dyDescent="0.2">
      <c r="A2124" t="s">
        <v>12603</v>
      </c>
      <c r="B2124" t="s">
        <v>12604</v>
      </c>
      <c r="C2124" t="s">
        <v>12606</v>
      </c>
      <c r="D2124" t="s">
        <v>12608</v>
      </c>
      <c r="E2124" t="s">
        <v>586</v>
      </c>
      <c r="F2124" t="s">
        <v>52</v>
      </c>
      <c r="G2124" t="s">
        <v>52</v>
      </c>
    </row>
    <row r="2125" spans="1:7" x14ac:dyDescent="0.2">
      <c r="A2125" t="s">
        <v>12610</v>
      </c>
      <c r="B2125" t="s">
        <v>12611</v>
      </c>
      <c r="C2125" t="s">
        <v>12613</v>
      </c>
      <c r="D2125" t="s">
        <v>12615</v>
      </c>
      <c r="E2125" t="s">
        <v>70</v>
      </c>
      <c r="F2125" t="s">
        <v>841</v>
      </c>
      <c r="G2125" t="s">
        <v>52</v>
      </c>
    </row>
    <row r="2126" spans="1:7" x14ac:dyDescent="0.2">
      <c r="A2126" t="s">
        <v>12618</v>
      </c>
      <c r="B2126" t="s">
        <v>12620</v>
      </c>
      <c r="C2126" t="s">
        <v>12621</v>
      </c>
      <c r="D2126" t="s">
        <v>12622</v>
      </c>
      <c r="E2126" t="s">
        <v>238</v>
      </c>
      <c r="F2126" t="s">
        <v>190</v>
      </c>
      <c r="G2126" t="s">
        <v>252</v>
      </c>
    </row>
    <row r="2127" spans="1:7" x14ac:dyDescent="0.2">
      <c r="A2127" t="s">
        <v>12624</v>
      </c>
      <c r="B2127" t="s">
        <v>12625</v>
      </c>
      <c r="C2127" t="s">
        <v>12627</v>
      </c>
      <c r="D2127" t="s">
        <v>1035</v>
      </c>
      <c r="E2127" t="s">
        <v>174</v>
      </c>
      <c r="F2127" t="s">
        <v>1032</v>
      </c>
      <c r="G2127" t="s">
        <v>52</v>
      </c>
    </row>
    <row r="2128" spans="1:7" x14ac:dyDescent="0.2">
      <c r="A2128" t="s">
        <v>12629</v>
      </c>
      <c r="B2128" t="s">
        <v>12630</v>
      </c>
      <c r="C2128" t="s">
        <v>12631</v>
      </c>
      <c r="D2128" t="s">
        <v>12632</v>
      </c>
      <c r="E2128" t="s">
        <v>1251</v>
      </c>
      <c r="F2128" t="s">
        <v>52</v>
      </c>
      <c r="G2128" t="s">
        <v>52</v>
      </c>
    </row>
    <row r="2129" spans="1:7" x14ac:dyDescent="0.2">
      <c r="A2129" t="s">
        <v>12635</v>
      </c>
      <c r="B2129" t="s">
        <v>12636</v>
      </c>
      <c r="C2129" t="s">
        <v>12638</v>
      </c>
      <c r="D2129" t="s">
        <v>12640</v>
      </c>
      <c r="E2129" t="s">
        <v>61</v>
      </c>
      <c r="F2129" t="s">
        <v>52</v>
      </c>
      <c r="G2129" t="s">
        <v>52</v>
      </c>
    </row>
    <row r="2130" spans="1:7" x14ac:dyDescent="0.2">
      <c r="A2130" t="s">
        <v>12641</v>
      </c>
      <c r="B2130" t="s">
        <v>12642</v>
      </c>
      <c r="C2130" t="s">
        <v>12644</v>
      </c>
      <c r="D2130" t="s">
        <v>12646</v>
      </c>
      <c r="E2130" t="s">
        <v>61</v>
      </c>
      <c r="F2130" t="s">
        <v>52</v>
      </c>
      <c r="G2130" t="s">
        <v>52</v>
      </c>
    </row>
    <row r="2131" spans="1:7" x14ac:dyDescent="0.2">
      <c r="A2131" t="s">
        <v>12649</v>
      </c>
      <c r="B2131" t="s">
        <v>12650</v>
      </c>
      <c r="C2131" t="s">
        <v>12651</v>
      </c>
      <c r="D2131" t="s">
        <v>12652</v>
      </c>
      <c r="E2131" t="s">
        <v>2514</v>
      </c>
      <c r="F2131" t="s">
        <v>446</v>
      </c>
      <c r="G2131" t="s">
        <v>1312</v>
      </c>
    </row>
    <row r="2132" spans="1:7" x14ac:dyDescent="0.2">
      <c r="A2132" t="s">
        <v>12654</v>
      </c>
      <c r="B2132" t="s">
        <v>12655</v>
      </c>
      <c r="C2132" t="s">
        <v>12655</v>
      </c>
      <c r="D2132" t="s">
        <v>12656</v>
      </c>
      <c r="E2132" t="s">
        <v>310</v>
      </c>
      <c r="F2132" t="s">
        <v>5543</v>
      </c>
      <c r="G2132" t="s">
        <v>5544</v>
      </c>
    </row>
    <row r="2133" spans="1:7" x14ac:dyDescent="0.2">
      <c r="A2133" t="s">
        <v>12658</v>
      </c>
      <c r="B2133" t="s">
        <v>12659</v>
      </c>
      <c r="C2133" t="s">
        <v>12660</v>
      </c>
      <c r="D2133" t="s">
        <v>12661</v>
      </c>
      <c r="E2133" t="s">
        <v>658</v>
      </c>
      <c r="F2133" t="s">
        <v>52</v>
      </c>
      <c r="G2133" t="s">
        <v>52</v>
      </c>
    </row>
    <row r="2134" spans="1:7" x14ac:dyDescent="0.2">
      <c r="A2134" t="s">
        <v>12663</v>
      </c>
      <c r="B2134" t="s">
        <v>12664</v>
      </c>
      <c r="C2134" t="s">
        <v>12665</v>
      </c>
      <c r="D2134" t="s">
        <v>12666</v>
      </c>
      <c r="E2134" t="s">
        <v>198</v>
      </c>
      <c r="F2134" t="s">
        <v>152</v>
      </c>
      <c r="G2134" t="s">
        <v>1401</v>
      </c>
    </row>
    <row r="2135" spans="1:7" x14ac:dyDescent="0.2">
      <c r="A2135" t="s">
        <v>12668</v>
      </c>
      <c r="B2135" t="s">
        <v>12669</v>
      </c>
      <c r="C2135" t="s">
        <v>12670</v>
      </c>
      <c r="D2135" t="s">
        <v>12671</v>
      </c>
      <c r="E2135" t="s">
        <v>238</v>
      </c>
      <c r="F2135" t="s">
        <v>52</v>
      </c>
      <c r="G2135" t="s">
        <v>52</v>
      </c>
    </row>
    <row r="2136" spans="1:7" x14ac:dyDescent="0.2">
      <c r="A2136" t="s">
        <v>12674</v>
      </c>
      <c r="B2136" t="s">
        <v>12675</v>
      </c>
      <c r="C2136" t="s">
        <v>12676</v>
      </c>
      <c r="D2136" t="s">
        <v>12677</v>
      </c>
      <c r="E2136" t="s">
        <v>586</v>
      </c>
      <c r="F2136" t="s">
        <v>7848</v>
      </c>
      <c r="G2136" t="s">
        <v>7852</v>
      </c>
    </row>
    <row r="2137" spans="1:7" x14ac:dyDescent="0.2">
      <c r="A2137" t="s">
        <v>12680</v>
      </c>
      <c r="B2137" t="s">
        <v>12681</v>
      </c>
      <c r="C2137" t="s">
        <v>12682</v>
      </c>
      <c r="D2137" t="s">
        <v>3308</v>
      </c>
      <c r="E2137" t="s">
        <v>310</v>
      </c>
      <c r="F2137" t="s">
        <v>764</v>
      </c>
      <c r="G2137" t="s">
        <v>52</v>
      </c>
    </row>
    <row r="2138" spans="1:7" x14ac:dyDescent="0.2">
      <c r="A2138" t="s">
        <v>12684</v>
      </c>
      <c r="B2138" t="s">
        <v>12685</v>
      </c>
      <c r="C2138" t="s">
        <v>12686</v>
      </c>
      <c r="D2138" t="s">
        <v>12687</v>
      </c>
      <c r="E2138" t="s">
        <v>238</v>
      </c>
      <c r="F2138" t="s">
        <v>2403</v>
      </c>
      <c r="G2138" t="s">
        <v>10483</v>
      </c>
    </row>
    <row r="2139" spans="1:7" x14ac:dyDescent="0.2">
      <c r="A2139" t="s">
        <v>12688</v>
      </c>
      <c r="B2139" t="s">
        <v>12689</v>
      </c>
      <c r="C2139" t="s">
        <v>12690</v>
      </c>
      <c r="D2139" t="s">
        <v>12691</v>
      </c>
      <c r="E2139" t="s">
        <v>586</v>
      </c>
      <c r="F2139" t="s">
        <v>52</v>
      </c>
      <c r="G2139" t="s">
        <v>52</v>
      </c>
    </row>
    <row r="2140" spans="1:7" x14ac:dyDescent="0.2">
      <c r="A2140" t="s">
        <v>12693</v>
      </c>
      <c r="B2140" t="s">
        <v>12694</v>
      </c>
      <c r="C2140" t="s">
        <v>12696</v>
      </c>
      <c r="D2140" t="s">
        <v>12698</v>
      </c>
      <c r="E2140" t="s">
        <v>61</v>
      </c>
      <c r="F2140" t="s">
        <v>2532</v>
      </c>
      <c r="G2140" t="s">
        <v>5078</v>
      </c>
    </row>
    <row r="2141" spans="1:7" x14ac:dyDescent="0.2">
      <c r="A2141" t="s">
        <v>12699</v>
      </c>
      <c r="B2141" t="s">
        <v>12700</v>
      </c>
      <c r="C2141" t="s">
        <v>12700</v>
      </c>
      <c r="D2141" t="s">
        <v>12701</v>
      </c>
      <c r="E2141" t="s">
        <v>279</v>
      </c>
      <c r="F2141" t="s">
        <v>52</v>
      </c>
      <c r="G2141" t="s">
        <v>52</v>
      </c>
    </row>
    <row r="2142" spans="1:7" x14ac:dyDescent="0.2">
      <c r="A2142" t="s">
        <v>12702</v>
      </c>
      <c r="B2142" t="s">
        <v>12703</v>
      </c>
      <c r="C2142" t="s">
        <v>12705</v>
      </c>
      <c r="D2142" t="s">
        <v>1334</v>
      </c>
      <c r="E2142" t="s">
        <v>116</v>
      </c>
      <c r="F2142" t="s">
        <v>4278</v>
      </c>
      <c r="G2142" t="s">
        <v>52</v>
      </c>
    </row>
    <row r="2143" spans="1:7" x14ac:dyDescent="0.2">
      <c r="A2143" t="s">
        <v>1893</v>
      </c>
      <c r="B2143" t="s">
        <v>12708</v>
      </c>
      <c r="C2143" t="s">
        <v>12710</v>
      </c>
      <c r="D2143" t="s">
        <v>12712</v>
      </c>
      <c r="E2143" t="s">
        <v>1587</v>
      </c>
      <c r="F2143" t="s">
        <v>1893</v>
      </c>
      <c r="G2143" t="s">
        <v>52</v>
      </c>
    </row>
    <row r="2144" spans="1:7" x14ac:dyDescent="0.2">
      <c r="A2144" t="s">
        <v>12715</v>
      </c>
      <c r="B2144" t="s">
        <v>12717</v>
      </c>
      <c r="C2144" t="s">
        <v>12719</v>
      </c>
      <c r="D2144" t="s">
        <v>3963</v>
      </c>
      <c r="E2144" t="s">
        <v>571</v>
      </c>
      <c r="F2144" t="s">
        <v>1336</v>
      </c>
      <c r="G2144" t="s">
        <v>1337</v>
      </c>
    </row>
    <row r="2145" spans="1:7" x14ac:dyDescent="0.2">
      <c r="A2145" t="s">
        <v>12722</v>
      </c>
      <c r="B2145" t="s">
        <v>12723</v>
      </c>
      <c r="C2145" t="s">
        <v>12724</v>
      </c>
      <c r="D2145" t="s">
        <v>12725</v>
      </c>
      <c r="E2145" t="s">
        <v>107</v>
      </c>
      <c r="F2145" t="s">
        <v>52</v>
      </c>
      <c r="G2145" t="s">
        <v>52</v>
      </c>
    </row>
    <row r="2146" spans="1:7" x14ac:dyDescent="0.2">
      <c r="A2146" t="s">
        <v>12728</v>
      </c>
      <c r="B2146" t="s">
        <v>12730</v>
      </c>
      <c r="C2146" t="s">
        <v>12732</v>
      </c>
      <c r="D2146" t="s">
        <v>12734</v>
      </c>
      <c r="E2146" t="s">
        <v>70</v>
      </c>
      <c r="F2146" t="s">
        <v>52</v>
      </c>
      <c r="G2146" t="s">
        <v>52</v>
      </c>
    </row>
    <row r="2147" spans="1:7" x14ac:dyDescent="0.2">
      <c r="A2147" t="s">
        <v>12736</v>
      </c>
      <c r="B2147" t="s">
        <v>12737</v>
      </c>
      <c r="C2147" t="s">
        <v>12739</v>
      </c>
      <c r="D2147" t="s">
        <v>12741</v>
      </c>
      <c r="E2147" t="s">
        <v>310</v>
      </c>
      <c r="F2147" t="s">
        <v>52</v>
      </c>
      <c r="G2147" t="s">
        <v>52</v>
      </c>
    </row>
    <row r="2148" spans="1:7" x14ac:dyDescent="0.2">
      <c r="A2148" t="s">
        <v>12743</v>
      </c>
      <c r="B2148" t="s">
        <v>12744</v>
      </c>
      <c r="C2148" t="s">
        <v>12746</v>
      </c>
      <c r="D2148" t="s">
        <v>1242</v>
      </c>
      <c r="E2148" t="s">
        <v>61</v>
      </c>
      <c r="F2148" t="s">
        <v>52</v>
      </c>
      <c r="G2148" t="s">
        <v>52</v>
      </c>
    </row>
    <row r="2149" spans="1:7" x14ac:dyDescent="0.2">
      <c r="A2149" t="s">
        <v>11501</v>
      </c>
      <c r="B2149" t="s">
        <v>12749</v>
      </c>
      <c r="C2149" t="s">
        <v>12751</v>
      </c>
      <c r="D2149" t="s">
        <v>12753</v>
      </c>
      <c r="E2149" t="s">
        <v>2481</v>
      </c>
      <c r="F2149" t="s">
        <v>11501</v>
      </c>
      <c r="G2149" t="s">
        <v>52</v>
      </c>
    </row>
    <row r="2150" spans="1:7" x14ac:dyDescent="0.2">
      <c r="A2150" t="s">
        <v>12756</v>
      </c>
      <c r="B2150" t="s">
        <v>12757</v>
      </c>
      <c r="C2150" t="s">
        <v>12758</v>
      </c>
      <c r="D2150" t="s">
        <v>12759</v>
      </c>
      <c r="E2150" t="s">
        <v>61</v>
      </c>
      <c r="F2150" t="s">
        <v>52</v>
      </c>
      <c r="G2150" t="s">
        <v>12762</v>
      </c>
    </row>
    <row r="2151" spans="1:7" x14ac:dyDescent="0.2">
      <c r="A2151" t="s">
        <v>12763</v>
      </c>
      <c r="B2151" t="s">
        <v>12764</v>
      </c>
      <c r="C2151" t="s">
        <v>12765</v>
      </c>
      <c r="D2151" t="s">
        <v>2401</v>
      </c>
      <c r="E2151" t="s">
        <v>70</v>
      </c>
      <c r="F2151" t="s">
        <v>52</v>
      </c>
      <c r="G2151" t="s">
        <v>52</v>
      </c>
    </row>
    <row r="2152" spans="1:7" x14ac:dyDescent="0.2">
      <c r="A2152" t="s">
        <v>12767</v>
      </c>
      <c r="B2152" t="s">
        <v>12768</v>
      </c>
      <c r="C2152" t="s">
        <v>12770</v>
      </c>
      <c r="D2152" t="s">
        <v>12772</v>
      </c>
      <c r="E2152" t="s">
        <v>279</v>
      </c>
      <c r="F2152" t="s">
        <v>52</v>
      </c>
      <c r="G2152" t="s">
        <v>1074</v>
      </c>
    </row>
    <row r="2153" spans="1:7" x14ac:dyDescent="0.2">
      <c r="A2153" t="s">
        <v>12774</v>
      </c>
      <c r="B2153" t="s">
        <v>12775</v>
      </c>
      <c r="C2153" t="s">
        <v>12776</v>
      </c>
      <c r="D2153" t="s">
        <v>5202</v>
      </c>
      <c r="E2153" t="s">
        <v>279</v>
      </c>
      <c r="F2153" t="s">
        <v>52</v>
      </c>
      <c r="G2153" t="s">
        <v>52</v>
      </c>
    </row>
    <row r="2154" spans="1:7" x14ac:dyDescent="0.2">
      <c r="A2154" t="s">
        <v>12777</v>
      </c>
      <c r="B2154" t="s">
        <v>12778</v>
      </c>
      <c r="C2154" t="s">
        <v>12780</v>
      </c>
      <c r="D2154" t="s">
        <v>8525</v>
      </c>
      <c r="E2154" t="s">
        <v>174</v>
      </c>
      <c r="F2154" t="s">
        <v>1006</v>
      </c>
      <c r="G2154" t="s">
        <v>1007</v>
      </c>
    </row>
    <row r="2155" spans="1:7" x14ac:dyDescent="0.2">
      <c r="A2155" t="s">
        <v>12783</v>
      </c>
      <c r="B2155" t="s">
        <v>12784</v>
      </c>
      <c r="C2155" t="s">
        <v>12786</v>
      </c>
      <c r="D2155" t="s">
        <v>12788</v>
      </c>
      <c r="E2155" t="s">
        <v>366</v>
      </c>
      <c r="F2155" t="s">
        <v>8880</v>
      </c>
      <c r="G2155" t="s">
        <v>52</v>
      </c>
    </row>
    <row r="2156" spans="1:7" x14ac:dyDescent="0.2">
      <c r="A2156" t="s">
        <v>12790</v>
      </c>
      <c r="B2156" t="s">
        <v>12791</v>
      </c>
      <c r="C2156" t="s">
        <v>12792</v>
      </c>
      <c r="D2156" t="s">
        <v>12793</v>
      </c>
      <c r="E2156" t="s">
        <v>279</v>
      </c>
      <c r="F2156" t="s">
        <v>52</v>
      </c>
      <c r="G2156" t="s">
        <v>52</v>
      </c>
    </row>
    <row r="2157" spans="1:7" x14ac:dyDescent="0.2">
      <c r="A2157" t="s">
        <v>12797</v>
      </c>
      <c r="B2157" t="s">
        <v>12799</v>
      </c>
      <c r="C2157" t="s">
        <v>12801</v>
      </c>
      <c r="D2157" t="s">
        <v>12803</v>
      </c>
      <c r="E2157" t="s">
        <v>61</v>
      </c>
      <c r="F2157" t="s">
        <v>8880</v>
      </c>
      <c r="G2157" t="s">
        <v>8881</v>
      </c>
    </row>
    <row r="2158" spans="1:7" x14ac:dyDescent="0.2">
      <c r="A2158" t="s">
        <v>12805</v>
      </c>
      <c r="B2158" t="s">
        <v>12806</v>
      </c>
      <c r="C2158" t="s">
        <v>12807</v>
      </c>
      <c r="D2158" t="s">
        <v>12808</v>
      </c>
      <c r="E2158" t="s">
        <v>130</v>
      </c>
      <c r="F2158" t="s">
        <v>52</v>
      </c>
      <c r="G2158" t="s">
        <v>52</v>
      </c>
    </row>
    <row r="2159" spans="1:7" x14ac:dyDescent="0.2">
      <c r="A2159" t="s">
        <v>12810</v>
      </c>
      <c r="B2159" t="s">
        <v>12811</v>
      </c>
      <c r="C2159" t="s">
        <v>12813</v>
      </c>
      <c r="D2159" t="s">
        <v>12815</v>
      </c>
      <c r="E2159" t="s">
        <v>174</v>
      </c>
      <c r="F2159" t="s">
        <v>52</v>
      </c>
      <c r="G2159" t="s">
        <v>52</v>
      </c>
    </row>
    <row r="2160" spans="1:7" x14ac:dyDescent="0.2">
      <c r="A2160" t="s">
        <v>12818</v>
      </c>
      <c r="B2160" t="s">
        <v>12820</v>
      </c>
      <c r="C2160" t="s">
        <v>12822</v>
      </c>
      <c r="D2160" t="s">
        <v>11810</v>
      </c>
      <c r="E2160" t="s">
        <v>264</v>
      </c>
      <c r="F2160" t="s">
        <v>52</v>
      </c>
      <c r="G2160" t="s">
        <v>833</v>
      </c>
    </row>
    <row r="2161" spans="1:7" x14ac:dyDescent="0.2">
      <c r="A2161" t="s">
        <v>12824</v>
      </c>
      <c r="B2161" t="s">
        <v>12825</v>
      </c>
      <c r="C2161" t="s">
        <v>12827</v>
      </c>
      <c r="D2161" t="s">
        <v>12829</v>
      </c>
      <c r="E2161" t="s">
        <v>61</v>
      </c>
      <c r="F2161" t="s">
        <v>52</v>
      </c>
      <c r="G2161" t="s">
        <v>52</v>
      </c>
    </row>
    <row r="2162" spans="1:7" x14ac:dyDescent="0.2">
      <c r="A2162" t="s">
        <v>12832</v>
      </c>
      <c r="B2162" t="s">
        <v>12833</v>
      </c>
      <c r="C2162" t="s">
        <v>12835</v>
      </c>
      <c r="D2162" t="s">
        <v>939</v>
      </c>
      <c r="E2162" t="s">
        <v>61</v>
      </c>
      <c r="F2162" t="s">
        <v>52</v>
      </c>
      <c r="G2162" t="s">
        <v>52</v>
      </c>
    </row>
    <row r="2163" spans="1:7" x14ac:dyDescent="0.2">
      <c r="A2163" t="s">
        <v>923</v>
      </c>
      <c r="B2163" t="s">
        <v>12838</v>
      </c>
      <c r="C2163" t="s">
        <v>12839</v>
      </c>
      <c r="D2163" t="s">
        <v>12840</v>
      </c>
      <c r="E2163" t="s">
        <v>61</v>
      </c>
      <c r="F2163" t="s">
        <v>923</v>
      </c>
      <c r="G2163" t="s">
        <v>924</v>
      </c>
    </row>
    <row r="2164" spans="1:7" x14ac:dyDescent="0.2">
      <c r="A2164" t="s">
        <v>12842</v>
      </c>
      <c r="B2164" t="s">
        <v>12843</v>
      </c>
      <c r="C2164" t="s">
        <v>12845</v>
      </c>
      <c r="D2164" t="s">
        <v>12847</v>
      </c>
      <c r="E2164" t="s">
        <v>174</v>
      </c>
      <c r="F2164" t="s">
        <v>52</v>
      </c>
      <c r="G2164" t="s">
        <v>52</v>
      </c>
    </row>
    <row r="2165" spans="1:7" x14ac:dyDescent="0.2">
      <c r="A2165" t="s">
        <v>11172</v>
      </c>
      <c r="B2165" t="s">
        <v>12850</v>
      </c>
      <c r="C2165" t="s">
        <v>12851</v>
      </c>
      <c r="D2165" t="s">
        <v>6057</v>
      </c>
      <c r="E2165" t="s">
        <v>116</v>
      </c>
      <c r="F2165" t="s">
        <v>11172</v>
      </c>
      <c r="G2165" t="s">
        <v>11173</v>
      </c>
    </row>
    <row r="2166" spans="1:7" x14ac:dyDescent="0.2">
      <c r="A2166" t="s">
        <v>706</v>
      </c>
      <c r="B2166" t="s">
        <v>12852</v>
      </c>
      <c r="C2166" t="s">
        <v>12853</v>
      </c>
      <c r="D2166" t="s">
        <v>12854</v>
      </c>
      <c r="E2166" t="s">
        <v>145</v>
      </c>
      <c r="F2166" t="s">
        <v>706</v>
      </c>
      <c r="G2166" t="s">
        <v>5891</v>
      </c>
    </row>
    <row r="2167" spans="1:7" x14ac:dyDescent="0.2">
      <c r="A2167" t="s">
        <v>12856</v>
      </c>
      <c r="B2167" t="s">
        <v>12857</v>
      </c>
      <c r="C2167" t="s">
        <v>12858</v>
      </c>
      <c r="D2167" t="s">
        <v>3558</v>
      </c>
      <c r="E2167" t="s">
        <v>61</v>
      </c>
      <c r="F2167" t="s">
        <v>52</v>
      </c>
      <c r="G2167" t="s">
        <v>52</v>
      </c>
    </row>
    <row r="2168" spans="1:7" x14ac:dyDescent="0.2">
      <c r="A2168" t="s">
        <v>12860</v>
      </c>
      <c r="B2168" t="s">
        <v>12861</v>
      </c>
      <c r="C2168" t="s">
        <v>12862</v>
      </c>
      <c r="D2168" t="s">
        <v>1438</v>
      </c>
      <c r="E2168" t="s">
        <v>279</v>
      </c>
      <c r="F2168" t="s">
        <v>52</v>
      </c>
      <c r="G2168" t="s">
        <v>52</v>
      </c>
    </row>
    <row r="2169" spans="1:7" x14ac:dyDescent="0.2">
      <c r="A2169" t="s">
        <v>12864</v>
      </c>
      <c r="B2169" t="s">
        <v>12865</v>
      </c>
      <c r="C2169" t="s">
        <v>12867</v>
      </c>
      <c r="D2169" t="s">
        <v>12869</v>
      </c>
      <c r="E2169" t="s">
        <v>238</v>
      </c>
      <c r="F2169" t="s">
        <v>12871</v>
      </c>
      <c r="G2169" t="s">
        <v>52</v>
      </c>
    </row>
    <row r="2170" spans="1:7" x14ac:dyDescent="0.2">
      <c r="A2170" t="s">
        <v>12872</v>
      </c>
      <c r="B2170" t="s">
        <v>12873</v>
      </c>
      <c r="C2170" t="s">
        <v>12874</v>
      </c>
      <c r="D2170" t="s">
        <v>203</v>
      </c>
      <c r="E2170" t="s">
        <v>279</v>
      </c>
      <c r="F2170" t="s">
        <v>52</v>
      </c>
      <c r="G2170" t="s">
        <v>52</v>
      </c>
    </row>
    <row r="2171" spans="1:7" x14ac:dyDescent="0.2">
      <c r="A2171" t="s">
        <v>12875</v>
      </c>
      <c r="B2171" t="s">
        <v>12876</v>
      </c>
      <c r="C2171" t="s">
        <v>12877</v>
      </c>
      <c r="D2171" t="s">
        <v>7669</v>
      </c>
      <c r="E2171" t="s">
        <v>61</v>
      </c>
      <c r="F2171" t="s">
        <v>52</v>
      </c>
      <c r="G2171" t="s">
        <v>52</v>
      </c>
    </row>
    <row r="2172" spans="1:7" x14ac:dyDescent="0.2">
      <c r="A2172" t="s">
        <v>5898</v>
      </c>
      <c r="B2172" t="s">
        <v>12879</v>
      </c>
      <c r="C2172" t="s">
        <v>12881</v>
      </c>
      <c r="D2172" t="s">
        <v>3136</v>
      </c>
      <c r="E2172" t="s">
        <v>304</v>
      </c>
      <c r="F2172" t="s">
        <v>5898</v>
      </c>
      <c r="G2172" t="s">
        <v>12884</v>
      </c>
    </row>
    <row r="2173" spans="1:7" x14ac:dyDescent="0.2">
      <c r="A2173" t="s">
        <v>12885</v>
      </c>
      <c r="B2173" t="s">
        <v>12886</v>
      </c>
      <c r="C2173" t="s">
        <v>12887</v>
      </c>
      <c r="D2173" t="s">
        <v>12888</v>
      </c>
      <c r="E2173" t="s">
        <v>61</v>
      </c>
      <c r="F2173" t="s">
        <v>7136</v>
      </c>
      <c r="G2173" t="s">
        <v>52</v>
      </c>
    </row>
    <row r="2174" spans="1:7" x14ac:dyDescent="0.2">
      <c r="A2174" t="s">
        <v>12890</v>
      </c>
      <c r="B2174" t="s">
        <v>12891</v>
      </c>
      <c r="C2174" t="s">
        <v>12893</v>
      </c>
      <c r="D2174" t="s">
        <v>11543</v>
      </c>
      <c r="E2174" t="s">
        <v>232</v>
      </c>
      <c r="F2174" t="s">
        <v>764</v>
      </c>
      <c r="G2174" t="s">
        <v>52</v>
      </c>
    </row>
    <row r="2175" spans="1:7" x14ac:dyDescent="0.2">
      <c r="A2175" t="s">
        <v>12896</v>
      </c>
      <c r="B2175" t="s">
        <v>12897</v>
      </c>
      <c r="C2175" t="s">
        <v>12899</v>
      </c>
      <c r="D2175" t="s">
        <v>8018</v>
      </c>
      <c r="E2175" t="s">
        <v>1349</v>
      </c>
      <c r="F2175" t="s">
        <v>52</v>
      </c>
      <c r="G2175" t="s">
        <v>52</v>
      </c>
    </row>
    <row r="2176" spans="1:7" x14ac:dyDescent="0.2">
      <c r="A2176" t="s">
        <v>12902</v>
      </c>
      <c r="B2176" t="s">
        <v>12903</v>
      </c>
      <c r="C2176" t="s">
        <v>12904</v>
      </c>
      <c r="D2176" t="s">
        <v>12905</v>
      </c>
      <c r="E2176" t="s">
        <v>461</v>
      </c>
      <c r="F2176" t="s">
        <v>3876</v>
      </c>
      <c r="G2176" t="s">
        <v>3877</v>
      </c>
    </row>
    <row r="2177" spans="1:7" x14ac:dyDescent="0.2">
      <c r="A2177" t="s">
        <v>12906</v>
      </c>
      <c r="B2177" t="s">
        <v>12907</v>
      </c>
      <c r="C2177" t="s">
        <v>12908</v>
      </c>
      <c r="D2177" t="s">
        <v>12909</v>
      </c>
      <c r="F2177" t="s">
        <v>557</v>
      </c>
      <c r="G2177" t="s">
        <v>558</v>
      </c>
    </row>
    <row r="2178" spans="1:7" x14ac:dyDescent="0.2">
      <c r="A2178" t="s">
        <v>12910</v>
      </c>
      <c r="B2178" t="s">
        <v>12911</v>
      </c>
      <c r="C2178" t="s">
        <v>12913</v>
      </c>
      <c r="D2178" t="s">
        <v>12915</v>
      </c>
      <c r="E2178" t="s">
        <v>198</v>
      </c>
      <c r="F2178" t="s">
        <v>12910</v>
      </c>
      <c r="G2178" t="s">
        <v>52</v>
      </c>
    </row>
    <row r="2179" spans="1:7" x14ac:dyDescent="0.2">
      <c r="A2179" t="s">
        <v>12916</v>
      </c>
      <c r="B2179" t="s">
        <v>12917</v>
      </c>
      <c r="C2179" t="s">
        <v>12918</v>
      </c>
      <c r="D2179" t="s">
        <v>2334</v>
      </c>
      <c r="F2179" t="s">
        <v>52</v>
      </c>
      <c r="G2179" t="s">
        <v>52</v>
      </c>
    </row>
    <row r="2180" spans="1:7" x14ac:dyDescent="0.2">
      <c r="A2180" t="s">
        <v>12919</v>
      </c>
      <c r="B2180" t="s">
        <v>12920</v>
      </c>
      <c r="C2180" t="s">
        <v>12922</v>
      </c>
      <c r="D2180" t="s">
        <v>12924</v>
      </c>
      <c r="F2180" t="s">
        <v>2110</v>
      </c>
      <c r="G2180" t="s">
        <v>2118</v>
      </c>
    </row>
    <row r="2181" spans="1:7" x14ac:dyDescent="0.2">
      <c r="A2181" t="s">
        <v>12925</v>
      </c>
      <c r="B2181" t="s">
        <v>12926</v>
      </c>
      <c r="C2181" t="s">
        <v>12928</v>
      </c>
      <c r="D2181" t="s">
        <v>847</v>
      </c>
      <c r="E2181" t="s">
        <v>814</v>
      </c>
      <c r="F2181" t="s">
        <v>52</v>
      </c>
      <c r="G2181" t="s">
        <v>52</v>
      </c>
    </row>
    <row r="2182" spans="1:7" x14ac:dyDescent="0.2">
      <c r="A2182" t="s">
        <v>12930</v>
      </c>
      <c r="B2182" t="s">
        <v>12931</v>
      </c>
      <c r="C2182" t="s">
        <v>12932</v>
      </c>
      <c r="D2182" t="s">
        <v>12933</v>
      </c>
      <c r="E2182" t="s">
        <v>116</v>
      </c>
      <c r="F2182" t="s">
        <v>650</v>
      </c>
      <c r="G2182" t="s">
        <v>651</v>
      </c>
    </row>
    <row r="2183" spans="1:7" x14ac:dyDescent="0.2">
      <c r="A2183" t="s">
        <v>12934</v>
      </c>
      <c r="B2183" t="s">
        <v>12935</v>
      </c>
      <c r="C2183" t="s">
        <v>12936</v>
      </c>
      <c r="D2183" t="s">
        <v>8800</v>
      </c>
      <c r="E2183" t="s">
        <v>467</v>
      </c>
      <c r="F2183" t="s">
        <v>52</v>
      </c>
      <c r="G2183" t="s">
        <v>52</v>
      </c>
    </row>
    <row r="2184" spans="1:7" x14ac:dyDescent="0.2">
      <c r="A2184" t="s">
        <v>12938</v>
      </c>
      <c r="B2184" t="s">
        <v>12939</v>
      </c>
      <c r="C2184" t="s">
        <v>12940</v>
      </c>
      <c r="D2184" t="s">
        <v>12941</v>
      </c>
      <c r="E2184" t="s">
        <v>814</v>
      </c>
      <c r="F2184" t="s">
        <v>2532</v>
      </c>
      <c r="G2184" t="s">
        <v>52</v>
      </c>
    </row>
    <row r="2185" spans="1:7" x14ac:dyDescent="0.2">
      <c r="A2185" t="s">
        <v>12942</v>
      </c>
      <c r="B2185" t="s">
        <v>12943</v>
      </c>
      <c r="C2185" t="s">
        <v>12945</v>
      </c>
      <c r="D2185" t="s">
        <v>12947</v>
      </c>
      <c r="E2185" t="s">
        <v>198</v>
      </c>
      <c r="F2185" t="s">
        <v>52</v>
      </c>
      <c r="G2185" t="s">
        <v>52</v>
      </c>
    </row>
    <row r="2186" spans="1:7" x14ac:dyDescent="0.2">
      <c r="A2186" t="s">
        <v>12949</v>
      </c>
      <c r="B2186" t="s">
        <v>12950</v>
      </c>
      <c r="C2186" t="s">
        <v>12952</v>
      </c>
      <c r="D2186" t="s">
        <v>4041</v>
      </c>
      <c r="E2186" t="s">
        <v>279</v>
      </c>
      <c r="F2186" t="s">
        <v>52</v>
      </c>
      <c r="G2186" t="s">
        <v>52</v>
      </c>
    </row>
    <row r="2187" spans="1:7" x14ac:dyDescent="0.2">
      <c r="A2187" t="s">
        <v>12954</v>
      </c>
      <c r="B2187" t="s">
        <v>12955</v>
      </c>
      <c r="C2187" t="s">
        <v>12956</v>
      </c>
      <c r="D2187" t="s">
        <v>12957</v>
      </c>
      <c r="E2187" t="s">
        <v>93</v>
      </c>
      <c r="F2187" t="s">
        <v>52</v>
      </c>
      <c r="G2187" t="s">
        <v>52</v>
      </c>
    </row>
    <row r="2188" spans="1:7" x14ac:dyDescent="0.2">
      <c r="A2188" t="s">
        <v>12959</v>
      </c>
      <c r="B2188" t="s">
        <v>12960</v>
      </c>
      <c r="C2188" t="s">
        <v>12961</v>
      </c>
      <c r="D2188" t="s">
        <v>7767</v>
      </c>
      <c r="E2188" t="s">
        <v>70</v>
      </c>
      <c r="F2188" t="s">
        <v>7770</v>
      </c>
      <c r="G2188" t="s">
        <v>52</v>
      </c>
    </row>
    <row r="2189" spans="1:7" x14ac:dyDescent="0.2">
      <c r="A2189" t="s">
        <v>12963</v>
      </c>
      <c r="B2189" t="s">
        <v>12964</v>
      </c>
      <c r="C2189" t="s">
        <v>12966</v>
      </c>
      <c r="D2189" t="s">
        <v>8574</v>
      </c>
      <c r="E2189" t="s">
        <v>1965</v>
      </c>
      <c r="F2189" t="s">
        <v>52</v>
      </c>
      <c r="G2189" t="s">
        <v>52</v>
      </c>
    </row>
    <row r="2190" spans="1:7" x14ac:dyDescent="0.2">
      <c r="A2190" t="s">
        <v>12969</v>
      </c>
      <c r="B2190" t="s">
        <v>12970</v>
      </c>
      <c r="C2190" t="s">
        <v>12971</v>
      </c>
      <c r="D2190" t="s">
        <v>12972</v>
      </c>
      <c r="E2190" t="s">
        <v>205</v>
      </c>
      <c r="F2190" t="s">
        <v>52</v>
      </c>
      <c r="G2190" t="s">
        <v>52</v>
      </c>
    </row>
    <row r="2191" spans="1:7" x14ac:dyDescent="0.2">
      <c r="A2191" t="s">
        <v>12973</v>
      </c>
      <c r="B2191" t="s">
        <v>12974</v>
      </c>
      <c r="C2191" t="s">
        <v>12976</v>
      </c>
      <c r="D2191" t="s">
        <v>12978</v>
      </c>
      <c r="E2191" t="s">
        <v>61</v>
      </c>
      <c r="F2191" t="s">
        <v>52</v>
      </c>
      <c r="G2191" t="s">
        <v>11977</v>
      </c>
    </row>
    <row r="2192" spans="1:7" x14ac:dyDescent="0.2">
      <c r="A2192" t="s">
        <v>12979</v>
      </c>
      <c r="B2192" t="s">
        <v>12980</v>
      </c>
      <c r="C2192" t="s">
        <v>12982</v>
      </c>
      <c r="D2192" t="s">
        <v>12698</v>
      </c>
      <c r="E2192" t="s">
        <v>586</v>
      </c>
      <c r="F2192" t="s">
        <v>2532</v>
      </c>
      <c r="G2192" t="s">
        <v>5078</v>
      </c>
    </row>
    <row r="2193" spans="1:7" x14ac:dyDescent="0.2">
      <c r="A2193" t="s">
        <v>12985</v>
      </c>
      <c r="B2193" t="s">
        <v>12986</v>
      </c>
      <c r="C2193" t="s">
        <v>12988</v>
      </c>
      <c r="D2193" t="s">
        <v>12990</v>
      </c>
      <c r="E2193" t="s">
        <v>586</v>
      </c>
      <c r="F2193" t="s">
        <v>12993</v>
      </c>
      <c r="G2193" t="s">
        <v>52</v>
      </c>
    </row>
    <row r="2194" spans="1:7" x14ac:dyDescent="0.2">
      <c r="A2194" t="s">
        <v>12994</v>
      </c>
      <c r="B2194" t="s">
        <v>12995</v>
      </c>
      <c r="C2194" t="s">
        <v>12997</v>
      </c>
      <c r="D2194" t="s">
        <v>12999</v>
      </c>
      <c r="E2194" t="s">
        <v>781</v>
      </c>
      <c r="F2194" t="s">
        <v>3459</v>
      </c>
      <c r="G2194" t="s">
        <v>52</v>
      </c>
    </row>
    <row r="2195" spans="1:7" x14ac:dyDescent="0.2">
      <c r="A2195" t="s">
        <v>13001</v>
      </c>
      <c r="B2195" t="s">
        <v>13002</v>
      </c>
      <c r="C2195" t="s">
        <v>13003</v>
      </c>
      <c r="D2195" t="s">
        <v>13004</v>
      </c>
      <c r="E2195" t="s">
        <v>159</v>
      </c>
      <c r="F2195" t="s">
        <v>994</v>
      </c>
      <c r="G2195" t="s">
        <v>52</v>
      </c>
    </row>
    <row r="2196" spans="1:7" x14ac:dyDescent="0.2">
      <c r="A2196" t="s">
        <v>13006</v>
      </c>
      <c r="B2196" t="s">
        <v>13007</v>
      </c>
      <c r="C2196" t="s">
        <v>13008</v>
      </c>
      <c r="D2196" t="s">
        <v>1994</v>
      </c>
      <c r="E2196" t="s">
        <v>61</v>
      </c>
      <c r="F2196" t="s">
        <v>52</v>
      </c>
      <c r="G2196" t="s">
        <v>7909</v>
      </c>
    </row>
    <row r="2197" spans="1:7" x14ac:dyDescent="0.2">
      <c r="A2197" t="s">
        <v>13010</v>
      </c>
      <c r="B2197" t="s">
        <v>13011</v>
      </c>
      <c r="C2197" t="s">
        <v>13013</v>
      </c>
      <c r="D2197" t="s">
        <v>13015</v>
      </c>
      <c r="E2197" t="s">
        <v>310</v>
      </c>
      <c r="F2197" t="s">
        <v>1018</v>
      </c>
      <c r="G2197" t="s">
        <v>52</v>
      </c>
    </row>
    <row r="2198" spans="1:7" x14ac:dyDescent="0.2">
      <c r="A2198" t="s">
        <v>13017</v>
      </c>
      <c r="B2198" t="s">
        <v>13018</v>
      </c>
      <c r="C2198" t="s">
        <v>13020</v>
      </c>
      <c r="D2198" t="s">
        <v>13022</v>
      </c>
      <c r="E2198" t="s">
        <v>3645</v>
      </c>
      <c r="F2198" t="s">
        <v>1006</v>
      </c>
      <c r="G2198" t="s">
        <v>1108</v>
      </c>
    </row>
    <row r="2199" spans="1:7" x14ac:dyDescent="0.2">
      <c r="A2199" t="s">
        <v>13024</v>
      </c>
      <c r="B2199" t="s">
        <v>13025</v>
      </c>
      <c r="C2199" t="s">
        <v>13027</v>
      </c>
      <c r="D2199" t="s">
        <v>13029</v>
      </c>
      <c r="E2199" t="s">
        <v>50</v>
      </c>
      <c r="F2199" t="s">
        <v>2607</v>
      </c>
      <c r="G2199" t="s">
        <v>52</v>
      </c>
    </row>
    <row r="2200" spans="1:7" x14ac:dyDescent="0.2">
      <c r="A2200" t="s">
        <v>13031</v>
      </c>
      <c r="B2200" t="s">
        <v>13032</v>
      </c>
      <c r="C2200" t="s">
        <v>13034</v>
      </c>
      <c r="D2200" t="s">
        <v>13036</v>
      </c>
      <c r="E2200" t="s">
        <v>814</v>
      </c>
      <c r="F2200" t="s">
        <v>2607</v>
      </c>
      <c r="G2200" t="s">
        <v>52</v>
      </c>
    </row>
    <row r="2201" spans="1:7" x14ac:dyDescent="0.2">
      <c r="A2201" t="s">
        <v>13038</v>
      </c>
      <c r="B2201" t="s">
        <v>13039</v>
      </c>
      <c r="C2201" t="s">
        <v>13041</v>
      </c>
      <c r="D2201" t="s">
        <v>4624</v>
      </c>
      <c r="E2201" t="s">
        <v>61</v>
      </c>
      <c r="F2201" t="s">
        <v>13044</v>
      </c>
      <c r="G2201" t="s">
        <v>52</v>
      </c>
    </row>
    <row r="2202" spans="1:7" x14ac:dyDescent="0.2">
      <c r="A2202" t="s">
        <v>13045</v>
      </c>
      <c r="B2202" t="s">
        <v>13046</v>
      </c>
      <c r="C2202" t="s">
        <v>13048</v>
      </c>
      <c r="D2202" t="s">
        <v>13050</v>
      </c>
      <c r="E2202" t="s">
        <v>832</v>
      </c>
      <c r="F2202" t="s">
        <v>9879</v>
      </c>
      <c r="G2202" t="s">
        <v>2620</v>
      </c>
    </row>
    <row r="2203" spans="1:7" x14ac:dyDescent="0.2">
      <c r="A2203" t="s">
        <v>13052</v>
      </c>
      <c r="B2203" t="s">
        <v>13053</v>
      </c>
      <c r="C2203" t="s">
        <v>13054</v>
      </c>
      <c r="D2203" t="s">
        <v>13055</v>
      </c>
      <c r="E2203" t="s">
        <v>70</v>
      </c>
      <c r="F2203" t="s">
        <v>52</v>
      </c>
      <c r="G2203" t="s">
        <v>52</v>
      </c>
    </row>
    <row r="2204" spans="1:7" x14ac:dyDescent="0.2">
      <c r="A2204" t="s">
        <v>13059</v>
      </c>
      <c r="B2204" t="s">
        <v>13061</v>
      </c>
      <c r="C2204" t="s">
        <v>13062</v>
      </c>
      <c r="D2204" t="s">
        <v>13063</v>
      </c>
      <c r="F2204" t="s">
        <v>52</v>
      </c>
      <c r="G2204" t="s">
        <v>52</v>
      </c>
    </row>
    <row r="2205" spans="1:7" x14ac:dyDescent="0.2">
      <c r="A2205" t="s">
        <v>13064</v>
      </c>
      <c r="B2205" t="s">
        <v>13065</v>
      </c>
      <c r="C2205" t="s">
        <v>13066</v>
      </c>
      <c r="D2205" t="s">
        <v>13067</v>
      </c>
      <c r="E2205" t="s">
        <v>814</v>
      </c>
      <c r="F2205" t="s">
        <v>52</v>
      </c>
      <c r="G2205" t="s">
        <v>52</v>
      </c>
    </row>
    <row r="2206" spans="1:7" x14ac:dyDescent="0.2">
      <c r="A2206" t="s">
        <v>2532</v>
      </c>
      <c r="B2206" t="s">
        <v>13068</v>
      </c>
      <c r="C2206" t="s">
        <v>13069</v>
      </c>
      <c r="D2206" t="s">
        <v>13070</v>
      </c>
      <c r="E2206" t="s">
        <v>238</v>
      </c>
      <c r="F2206" t="s">
        <v>2532</v>
      </c>
      <c r="G2206" t="s">
        <v>6560</v>
      </c>
    </row>
    <row r="2207" spans="1:7" x14ac:dyDescent="0.2">
      <c r="A2207" t="s">
        <v>13072</v>
      </c>
      <c r="B2207" t="s">
        <v>13073</v>
      </c>
      <c r="C2207" t="s">
        <v>13075</v>
      </c>
      <c r="D2207" t="s">
        <v>5164</v>
      </c>
      <c r="E2207" t="s">
        <v>70</v>
      </c>
      <c r="F2207" t="s">
        <v>13078</v>
      </c>
      <c r="G2207" t="s">
        <v>52</v>
      </c>
    </row>
    <row r="2208" spans="1:7" x14ac:dyDescent="0.2">
      <c r="A2208" t="s">
        <v>13079</v>
      </c>
      <c r="B2208" t="s">
        <v>13080</v>
      </c>
      <c r="C2208" t="s">
        <v>13082</v>
      </c>
      <c r="D2208" t="s">
        <v>12990</v>
      </c>
      <c r="E2208" t="s">
        <v>400</v>
      </c>
      <c r="F2208" t="s">
        <v>52</v>
      </c>
      <c r="G2208" t="s">
        <v>52</v>
      </c>
    </row>
    <row r="2209" spans="1:7" x14ac:dyDescent="0.2">
      <c r="A2209" t="s">
        <v>13085</v>
      </c>
      <c r="B2209" t="s">
        <v>13086</v>
      </c>
      <c r="C2209" t="s">
        <v>13088</v>
      </c>
      <c r="D2209" t="s">
        <v>5435</v>
      </c>
      <c r="E2209" t="s">
        <v>264</v>
      </c>
      <c r="F2209" t="s">
        <v>2532</v>
      </c>
      <c r="G2209" t="s">
        <v>5078</v>
      </c>
    </row>
    <row r="2210" spans="1:7" x14ac:dyDescent="0.2">
      <c r="A2210" t="s">
        <v>13091</v>
      </c>
      <c r="B2210" t="s">
        <v>13092</v>
      </c>
      <c r="C2210" t="s">
        <v>13094</v>
      </c>
      <c r="D2210" t="s">
        <v>13096</v>
      </c>
      <c r="E2210" t="s">
        <v>61</v>
      </c>
      <c r="F2210" t="s">
        <v>9814</v>
      </c>
      <c r="G2210" t="s">
        <v>9815</v>
      </c>
    </row>
    <row r="2211" spans="1:7" x14ac:dyDescent="0.2">
      <c r="A2211" t="s">
        <v>13098</v>
      </c>
      <c r="B2211" t="s">
        <v>13099</v>
      </c>
      <c r="C2211" t="s">
        <v>13101</v>
      </c>
      <c r="D2211" t="s">
        <v>13103</v>
      </c>
      <c r="E2211" t="s">
        <v>781</v>
      </c>
      <c r="F2211" t="s">
        <v>3459</v>
      </c>
      <c r="G2211" t="s">
        <v>52</v>
      </c>
    </row>
    <row r="2212" spans="1:7" x14ac:dyDescent="0.2">
      <c r="A2212" t="s">
        <v>13106</v>
      </c>
      <c r="B2212" t="s">
        <v>13107</v>
      </c>
      <c r="C2212" t="s">
        <v>13109</v>
      </c>
      <c r="D2212" t="s">
        <v>13111</v>
      </c>
      <c r="E2212" t="s">
        <v>279</v>
      </c>
      <c r="F2212" t="s">
        <v>9879</v>
      </c>
      <c r="G2212" t="s">
        <v>52</v>
      </c>
    </row>
    <row r="2213" spans="1:7" x14ac:dyDescent="0.2">
      <c r="A2213" t="s">
        <v>13114</v>
      </c>
      <c r="B2213" t="s">
        <v>13116</v>
      </c>
      <c r="C2213" t="s">
        <v>13118</v>
      </c>
      <c r="D2213" t="s">
        <v>13120</v>
      </c>
      <c r="E2213" t="s">
        <v>781</v>
      </c>
      <c r="F2213" t="s">
        <v>9888</v>
      </c>
      <c r="G2213" t="s">
        <v>52</v>
      </c>
    </row>
    <row r="2214" spans="1:7" x14ac:dyDescent="0.2">
      <c r="A2214" t="s">
        <v>13121</v>
      </c>
      <c r="B2214" t="s">
        <v>13122</v>
      </c>
      <c r="C2214" t="s">
        <v>13123</v>
      </c>
      <c r="D2214" t="s">
        <v>13124</v>
      </c>
      <c r="E2214" t="s">
        <v>93</v>
      </c>
      <c r="F2214" t="s">
        <v>296</v>
      </c>
      <c r="G2214" t="s">
        <v>4842</v>
      </c>
    </row>
    <row r="2215" spans="1:7" x14ac:dyDescent="0.2">
      <c r="A2215" t="s">
        <v>13127</v>
      </c>
      <c r="B2215" t="s">
        <v>13129</v>
      </c>
      <c r="C2215" t="s">
        <v>13130</v>
      </c>
      <c r="D2215" t="s">
        <v>13131</v>
      </c>
      <c r="E2215" t="s">
        <v>304</v>
      </c>
      <c r="F2215" t="s">
        <v>9888</v>
      </c>
      <c r="G2215" t="s">
        <v>52</v>
      </c>
    </row>
    <row r="2216" spans="1:7" x14ac:dyDescent="0.2">
      <c r="A2216" t="s">
        <v>13133</v>
      </c>
      <c r="B2216" t="s">
        <v>13134</v>
      </c>
      <c r="C2216" t="s">
        <v>13135</v>
      </c>
      <c r="D2216" t="s">
        <v>13136</v>
      </c>
      <c r="E2216" t="s">
        <v>13138</v>
      </c>
      <c r="F2216" t="s">
        <v>12993</v>
      </c>
      <c r="G2216" t="s">
        <v>52</v>
      </c>
    </row>
    <row r="2217" spans="1:7" x14ac:dyDescent="0.2">
      <c r="A2217" t="s">
        <v>13139</v>
      </c>
      <c r="B2217" t="s">
        <v>13140</v>
      </c>
      <c r="C2217" t="s">
        <v>13142</v>
      </c>
      <c r="D2217" t="s">
        <v>13144</v>
      </c>
      <c r="E2217" t="s">
        <v>93</v>
      </c>
      <c r="F2217" t="s">
        <v>3459</v>
      </c>
      <c r="G2217" t="s">
        <v>5370</v>
      </c>
    </row>
    <row r="2218" spans="1:7" x14ac:dyDescent="0.2">
      <c r="A2218" t="s">
        <v>13147</v>
      </c>
      <c r="B2218" t="s">
        <v>13148</v>
      </c>
      <c r="C2218" t="s">
        <v>13150</v>
      </c>
      <c r="D2218" t="s">
        <v>4184</v>
      </c>
      <c r="E2218" t="s">
        <v>1349</v>
      </c>
      <c r="F2218" t="s">
        <v>435</v>
      </c>
      <c r="G2218" t="s">
        <v>629</v>
      </c>
    </row>
    <row r="2219" spans="1:7" x14ac:dyDescent="0.2">
      <c r="A2219" t="s">
        <v>13154</v>
      </c>
      <c r="B2219" t="s">
        <v>13156</v>
      </c>
      <c r="C2219" t="s">
        <v>13157</v>
      </c>
      <c r="D2219" t="s">
        <v>4184</v>
      </c>
      <c r="F2219" t="s">
        <v>435</v>
      </c>
      <c r="G2219" t="s">
        <v>629</v>
      </c>
    </row>
    <row r="2220" spans="1:7" x14ac:dyDescent="0.2">
      <c r="A2220" t="s">
        <v>13160</v>
      </c>
      <c r="B2220" t="s">
        <v>13162</v>
      </c>
      <c r="C2220" t="s">
        <v>13163</v>
      </c>
      <c r="D2220" t="s">
        <v>4736</v>
      </c>
      <c r="E2220" t="s">
        <v>93</v>
      </c>
      <c r="F2220" t="s">
        <v>2757</v>
      </c>
      <c r="G2220" t="s">
        <v>2757</v>
      </c>
    </row>
    <row r="2221" spans="1:7" x14ac:dyDescent="0.2">
      <c r="A2221" t="s">
        <v>13166</v>
      </c>
      <c r="B2221" t="s">
        <v>13168</v>
      </c>
      <c r="C2221" t="s">
        <v>13169</v>
      </c>
      <c r="D2221" t="s">
        <v>13170</v>
      </c>
      <c r="F2221" t="s">
        <v>52</v>
      </c>
      <c r="G2221" t="s">
        <v>2757</v>
      </c>
    </row>
    <row r="2222" spans="1:7" x14ac:dyDescent="0.2">
      <c r="A2222" t="s">
        <v>13172</v>
      </c>
      <c r="B2222" t="s">
        <v>13174</v>
      </c>
      <c r="C2222" t="s">
        <v>13175</v>
      </c>
      <c r="D2222" t="s">
        <v>13176</v>
      </c>
      <c r="E2222" t="s">
        <v>13178</v>
      </c>
      <c r="F2222" t="s">
        <v>2757</v>
      </c>
      <c r="G2222" t="s">
        <v>2757</v>
      </c>
    </row>
    <row r="2223" spans="1:7" x14ac:dyDescent="0.2">
      <c r="A2223" t="s">
        <v>13179</v>
      </c>
      <c r="B2223" t="s">
        <v>13180</v>
      </c>
      <c r="C2223" t="s">
        <v>13181</v>
      </c>
      <c r="D2223" t="s">
        <v>203</v>
      </c>
      <c r="E2223" t="s">
        <v>93</v>
      </c>
      <c r="F2223" t="s">
        <v>52</v>
      </c>
      <c r="G2223" t="s">
        <v>52</v>
      </c>
    </row>
    <row r="2224" spans="1:7" x14ac:dyDescent="0.2">
      <c r="A2224" t="s">
        <v>13183</v>
      </c>
      <c r="B2224" t="s">
        <v>13184</v>
      </c>
      <c r="C2224" t="s">
        <v>13185</v>
      </c>
      <c r="D2224" t="s">
        <v>1399</v>
      </c>
      <c r="E2224" t="s">
        <v>93</v>
      </c>
      <c r="F2224" t="s">
        <v>706</v>
      </c>
      <c r="G2224" t="s">
        <v>52</v>
      </c>
    </row>
    <row r="2225" spans="1:7" x14ac:dyDescent="0.2">
      <c r="A2225" t="s">
        <v>13187</v>
      </c>
      <c r="B2225" t="s">
        <v>13188</v>
      </c>
      <c r="C2225" t="s">
        <v>13189</v>
      </c>
      <c r="D2225" t="s">
        <v>1399</v>
      </c>
      <c r="E2225" t="s">
        <v>93</v>
      </c>
      <c r="F2225" t="s">
        <v>706</v>
      </c>
      <c r="G2225" t="s">
        <v>5891</v>
      </c>
    </row>
    <row r="2226" spans="1:7" x14ac:dyDescent="0.2">
      <c r="A2226" t="s">
        <v>13192</v>
      </c>
      <c r="B2226" t="s">
        <v>13193</v>
      </c>
      <c r="C2226" t="s">
        <v>13194</v>
      </c>
      <c r="D2226" t="s">
        <v>308</v>
      </c>
      <c r="E2226" t="s">
        <v>93</v>
      </c>
      <c r="F2226" t="s">
        <v>706</v>
      </c>
      <c r="G2226" t="s">
        <v>52</v>
      </c>
    </row>
    <row r="2227" spans="1:7" x14ac:dyDescent="0.2">
      <c r="A2227" t="s">
        <v>13196</v>
      </c>
      <c r="B2227" t="s">
        <v>13197</v>
      </c>
      <c r="C2227" t="s">
        <v>13198</v>
      </c>
      <c r="D2227" t="s">
        <v>13199</v>
      </c>
      <c r="E2227" t="s">
        <v>61</v>
      </c>
      <c r="F2227" t="s">
        <v>435</v>
      </c>
      <c r="G2227" t="s">
        <v>4079</v>
      </c>
    </row>
    <row r="2228" spans="1:7" x14ac:dyDescent="0.2">
      <c r="A2228" t="s">
        <v>13202</v>
      </c>
      <c r="B2228" t="s">
        <v>13203</v>
      </c>
      <c r="C2228" t="s">
        <v>13204</v>
      </c>
      <c r="D2228" t="s">
        <v>13205</v>
      </c>
      <c r="E2228" t="s">
        <v>238</v>
      </c>
      <c r="F2228" t="s">
        <v>475</v>
      </c>
      <c r="G2228" t="s">
        <v>52</v>
      </c>
    </row>
    <row r="2229" spans="1:7" x14ac:dyDescent="0.2">
      <c r="A2229" t="s">
        <v>13207</v>
      </c>
      <c r="B2229" t="s">
        <v>13208</v>
      </c>
      <c r="C2229" t="s">
        <v>13210</v>
      </c>
      <c r="D2229" t="s">
        <v>10336</v>
      </c>
      <c r="E2229" t="s">
        <v>61</v>
      </c>
      <c r="F2229" t="s">
        <v>2403</v>
      </c>
      <c r="G2229" t="s">
        <v>3127</v>
      </c>
    </row>
    <row r="2230" spans="1:7" x14ac:dyDescent="0.2">
      <c r="A2230" t="s">
        <v>13213</v>
      </c>
      <c r="B2230" t="s">
        <v>13214</v>
      </c>
      <c r="C2230" t="s">
        <v>13215</v>
      </c>
      <c r="D2230" t="s">
        <v>13216</v>
      </c>
      <c r="F2230" t="s">
        <v>435</v>
      </c>
      <c r="G2230" t="s">
        <v>52</v>
      </c>
    </row>
    <row r="2231" spans="1:7" x14ac:dyDescent="0.2">
      <c r="A2231" t="s">
        <v>13217</v>
      </c>
      <c r="B2231" t="s">
        <v>13218</v>
      </c>
      <c r="C2231" t="s">
        <v>13219</v>
      </c>
      <c r="D2231" t="s">
        <v>13220</v>
      </c>
      <c r="F2231" t="s">
        <v>435</v>
      </c>
      <c r="G2231" t="s">
        <v>52</v>
      </c>
    </row>
    <row r="2232" spans="1:7" x14ac:dyDescent="0.2">
      <c r="A2232" t="s">
        <v>13221</v>
      </c>
      <c r="B2232" t="s">
        <v>13222</v>
      </c>
      <c r="C2232" t="s">
        <v>13223</v>
      </c>
      <c r="D2232" t="s">
        <v>13224</v>
      </c>
      <c r="F2232" t="s">
        <v>52</v>
      </c>
      <c r="G2232" t="s">
        <v>52</v>
      </c>
    </row>
    <row r="2233" spans="1:7" x14ac:dyDescent="0.2">
      <c r="A2233" t="s">
        <v>13225</v>
      </c>
      <c r="B2233" t="s">
        <v>13226</v>
      </c>
      <c r="C2233" t="s">
        <v>13228</v>
      </c>
      <c r="D2233" t="s">
        <v>3583</v>
      </c>
      <c r="E2233" t="s">
        <v>145</v>
      </c>
      <c r="F2233" t="s">
        <v>1928</v>
      </c>
      <c r="G2233" t="s">
        <v>52</v>
      </c>
    </row>
    <row r="2234" spans="1:7" x14ac:dyDescent="0.2">
      <c r="A2234" t="s">
        <v>13231</v>
      </c>
      <c r="B2234" t="s">
        <v>13232</v>
      </c>
      <c r="C2234" t="s">
        <v>13234</v>
      </c>
      <c r="D2234" t="s">
        <v>13236</v>
      </c>
      <c r="E2234" t="s">
        <v>264</v>
      </c>
      <c r="F2234" t="s">
        <v>9879</v>
      </c>
      <c r="G2234" t="s">
        <v>52</v>
      </c>
    </row>
    <row r="2235" spans="1:7" x14ac:dyDescent="0.2">
      <c r="A2235" t="s">
        <v>13238</v>
      </c>
      <c r="B2235" t="s">
        <v>2206</v>
      </c>
      <c r="C2235" t="s">
        <v>2208</v>
      </c>
      <c r="D2235" t="s">
        <v>4048</v>
      </c>
      <c r="E2235" t="s">
        <v>205</v>
      </c>
      <c r="F2235" t="s">
        <v>52</v>
      </c>
      <c r="G2235" t="s">
        <v>52</v>
      </c>
    </row>
    <row r="2236" spans="1:7" x14ac:dyDescent="0.2">
      <c r="A2236" t="s">
        <v>13242</v>
      </c>
      <c r="B2236" t="s">
        <v>13243</v>
      </c>
      <c r="C2236" t="s">
        <v>13244</v>
      </c>
      <c r="D2236" t="s">
        <v>1459</v>
      </c>
      <c r="E2236" t="s">
        <v>586</v>
      </c>
      <c r="F2236" t="s">
        <v>13246</v>
      </c>
      <c r="G2236" t="s">
        <v>52</v>
      </c>
    </row>
    <row r="2237" spans="1:7" x14ac:dyDescent="0.2">
      <c r="A2237" t="s">
        <v>13247</v>
      </c>
      <c r="B2237" t="s">
        <v>6118</v>
      </c>
      <c r="C2237" t="s">
        <v>6118</v>
      </c>
      <c r="D2237" t="s">
        <v>6119</v>
      </c>
      <c r="E2237" t="s">
        <v>61</v>
      </c>
      <c r="F2237" t="s">
        <v>52</v>
      </c>
      <c r="G2237" t="s">
        <v>52</v>
      </c>
    </row>
    <row r="2238" spans="1:7" x14ac:dyDescent="0.2">
      <c r="A2238" t="s">
        <v>13250</v>
      </c>
      <c r="B2238" t="s">
        <v>13252</v>
      </c>
      <c r="C2238" t="s">
        <v>13253</v>
      </c>
      <c r="D2238" t="s">
        <v>13254</v>
      </c>
      <c r="E2238" t="s">
        <v>198</v>
      </c>
      <c r="F2238" t="s">
        <v>52</v>
      </c>
      <c r="G2238" t="s">
        <v>52</v>
      </c>
    </row>
    <row r="2239" spans="1:7" x14ac:dyDescent="0.2">
      <c r="A2239" t="s">
        <v>13256</v>
      </c>
      <c r="B2239" t="s">
        <v>13257</v>
      </c>
      <c r="C2239" t="s">
        <v>13259</v>
      </c>
      <c r="D2239" t="s">
        <v>172</v>
      </c>
      <c r="E2239" t="s">
        <v>1251</v>
      </c>
      <c r="F2239" t="s">
        <v>52</v>
      </c>
      <c r="G2239" t="s">
        <v>52</v>
      </c>
    </row>
    <row r="2240" spans="1:7" x14ac:dyDescent="0.2">
      <c r="A2240" t="s">
        <v>13262</v>
      </c>
      <c r="B2240" t="s">
        <v>13263</v>
      </c>
      <c r="C2240" t="s">
        <v>13265</v>
      </c>
      <c r="D2240" t="s">
        <v>13267</v>
      </c>
      <c r="E2240" t="s">
        <v>61</v>
      </c>
      <c r="F2240" t="s">
        <v>52</v>
      </c>
      <c r="G2240" t="s">
        <v>52</v>
      </c>
    </row>
    <row r="2241" spans="1:7" x14ac:dyDescent="0.2">
      <c r="A2241" t="s">
        <v>13269</v>
      </c>
      <c r="B2241" t="s">
        <v>13270</v>
      </c>
      <c r="C2241" t="s">
        <v>13272</v>
      </c>
      <c r="D2241" t="s">
        <v>12112</v>
      </c>
      <c r="E2241" t="s">
        <v>832</v>
      </c>
      <c r="F2241" t="s">
        <v>52</v>
      </c>
      <c r="G2241" t="s">
        <v>52</v>
      </c>
    </row>
    <row r="2242" spans="1:7" x14ac:dyDescent="0.2">
      <c r="A2242" t="s">
        <v>13274</v>
      </c>
      <c r="B2242" t="s">
        <v>13275</v>
      </c>
      <c r="C2242" t="s">
        <v>13276</v>
      </c>
      <c r="D2242" t="s">
        <v>13277</v>
      </c>
      <c r="E2242" t="s">
        <v>151</v>
      </c>
      <c r="F2242" t="s">
        <v>52</v>
      </c>
      <c r="G2242" t="s">
        <v>52</v>
      </c>
    </row>
    <row r="2243" spans="1:7" x14ac:dyDescent="0.2">
      <c r="A2243" t="s">
        <v>13278</v>
      </c>
      <c r="B2243" t="s">
        <v>13279</v>
      </c>
      <c r="C2243" t="s">
        <v>13281</v>
      </c>
      <c r="D2243" t="s">
        <v>13283</v>
      </c>
      <c r="E2243" t="s">
        <v>145</v>
      </c>
      <c r="F2243" t="s">
        <v>52</v>
      </c>
      <c r="G2243" t="s">
        <v>52</v>
      </c>
    </row>
    <row r="2244" spans="1:7" x14ac:dyDescent="0.2">
      <c r="A2244" t="s">
        <v>13285</v>
      </c>
      <c r="B2244" t="s">
        <v>13286</v>
      </c>
      <c r="C2244" t="s">
        <v>13287</v>
      </c>
      <c r="D2244" t="s">
        <v>13288</v>
      </c>
      <c r="E2244" t="s">
        <v>658</v>
      </c>
      <c r="F2244" t="s">
        <v>52</v>
      </c>
      <c r="G2244" t="s">
        <v>52</v>
      </c>
    </row>
    <row r="2245" spans="1:7" x14ac:dyDescent="0.2">
      <c r="A2245" t="s">
        <v>13290</v>
      </c>
      <c r="B2245" t="s">
        <v>13291</v>
      </c>
      <c r="C2245" t="s">
        <v>13293</v>
      </c>
      <c r="D2245" t="s">
        <v>3761</v>
      </c>
      <c r="E2245" t="s">
        <v>1251</v>
      </c>
      <c r="F2245" t="s">
        <v>2653</v>
      </c>
      <c r="G2245" t="s">
        <v>52</v>
      </c>
    </row>
    <row r="2246" spans="1:7" x14ac:dyDescent="0.2">
      <c r="A2246" t="s">
        <v>13295</v>
      </c>
      <c r="B2246" t="s">
        <v>13296</v>
      </c>
      <c r="C2246" t="s">
        <v>13297</v>
      </c>
      <c r="D2246" t="s">
        <v>5060</v>
      </c>
      <c r="E2246" t="s">
        <v>7763</v>
      </c>
      <c r="F2246" t="s">
        <v>52</v>
      </c>
      <c r="G2246" t="s">
        <v>52</v>
      </c>
    </row>
    <row r="2247" spans="1:7" x14ac:dyDescent="0.2">
      <c r="A2247" t="s">
        <v>13299</v>
      </c>
      <c r="B2247" t="s">
        <v>13300</v>
      </c>
      <c r="C2247" t="s">
        <v>13302</v>
      </c>
      <c r="D2247" t="s">
        <v>13304</v>
      </c>
      <c r="E2247" t="s">
        <v>107</v>
      </c>
      <c r="F2247" t="s">
        <v>52</v>
      </c>
      <c r="G2247" t="s">
        <v>52</v>
      </c>
    </row>
    <row r="2248" spans="1:7" x14ac:dyDescent="0.2">
      <c r="A2248" t="s">
        <v>13307</v>
      </c>
      <c r="B2248" t="s">
        <v>13308</v>
      </c>
      <c r="C2248" t="s">
        <v>13309</v>
      </c>
      <c r="D2248" t="s">
        <v>4882</v>
      </c>
      <c r="E2248" t="s">
        <v>159</v>
      </c>
      <c r="F2248" t="s">
        <v>52</v>
      </c>
      <c r="G2248" t="s">
        <v>52</v>
      </c>
    </row>
    <row r="2249" spans="1:7" x14ac:dyDescent="0.2">
      <c r="A2249" t="s">
        <v>13311</v>
      </c>
      <c r="B2249" t="s">
        <v>13312</v>
      </c>
      <c r="C2249" t="s">
        <v>13314</v>
      </c>
      <c r="D2249" t="s">
        <v>13316</v>
      </c>
      <c r="E2249" t="s">
        <v>93</v>
      </c>
      <c r="F2249" t="s">
        <v>749</v>
      </c>
      <c r="G2249" t="s">
        <v>1231</v>
      </c>
    </row>
    <row r="2250" spans="1:7" x14ac:dyDescent="0.2">
      <c r="A2250" t="s">
        <v>13318</v>
      </c>
      <c r="B2250" t="s">
        <v>13319</v>
      </c>
      <c r="C2250" t="s">
        <v>13320</v>
      </c>
      <c r="D2250" t="s">
        <v>3432</v>
      </c>
      <c r="E2250" t="s">
        <v>107</v>
      </c>
      <c r="F2250" t="s">
        <v>610</v>
      </c>
      <c r="G2250" t="s">
        <v>12070</v>
      </c>
    </row>
    <row r="2251" spans="1:7" x14ac:dyDescent="0.2">
      <c r="A2251" t="s">
        <v>13321</v>
      </c>
      <c r="B2251" t="s">
        <v>13322</v>
      </c>
      <c r="C2251" t="s">
        <v>13324</v>
      </c>
      <c r="D2251" t="s">
        <v>6103</v>
      </c>
      <c r="E2251" t="s">
        <v>61</v>
      </c>
      <c r="F2251" t="s">
        <v>1482</v>
      </c>
      <c r="G2251" t="s">
        <v>1483</v>
      </c>
    </row>
    <row r="2252" spans="1:7" x14ac:dyDescent="0.2">
      <c r="A2252" t="s">
        <v>13328</v>
      </c>
      <c r="B2252" t="s">
        <v>13330</v>
      </c>
      <c r="C2252" t="s">
        <v>13332</v>
      </c>
      <c r="D2252" t="s">
        <v>13334</v>
      </c>
      <c r="E2252" t="s">
        <v>159</v>
      </c>
      <c r="F2252" t="s">
        <v>52</v>
      </c>
      <c r="G2252" t="s">
        <v>52</v>
      </c>
    </row>
    <row r="2253" spans="1:7" x14ac:dyDescent="0.2">
      <c r="A2253" t="s">
        <v>13336</v>
      </c>
      <c r="B2253" t="s">
        <v>13337</v>
      </c>
      <c r="C2253" t="s">
        <v>13339</v>
      </c>
      <c r="D2253" t="s">
        <v>13341</v>
      </c>
      <c r="E2253" t="s">
        <v>93</v>
      </c>
      <c r="F2253" t="s">
        <v>52</v>
      </c>
      <c r="G2253" t="s">
        <v>52</v>
      </c>
    </row>
    <row r="2254" spans="1:7" x14ac:dyDescent="0.2">
      <c r="A2254" t="s">
        <v>13343</v>
      </c>
      <c r="B2254" t="s">
        <v>13344</v>
      </c>
      <c r="C2254" t="s">
        <v>13346</v>
      </c>
      <c r="D2254" t="s">
        <v>13348</v>
      </c>
      <c r="E2254" t="s">
        <v>93</v>
      </c>
      <c r="F2254" t="s">
        <v>13350</v>
      </c>
      <c r="G2254" t="s">
        <v>52</v>
      </c>
    </row>
    <row r="2255" spans="1:7" x14ac:dyDescent="0.2">
      <c r="A2255" t="s">
        <v>13351</v>
      </c>
      <c r="B2255" t="s">
        <v>13352</v>
      </c>
      <c r="C2255" t="s">
        <v>13354</v>
      </c>
      <c r="D2255" t="s">
        <v>13356</v>
      </c>
      <c r="E2255" t="s">
        <v>93</v>
      </c>
      <c r="F2255" t="s">
        <v>52</v>
      </c>
      <c r="G2255" t="s">
        <v>52</v>
      </c>
    </row>
    <row r="2256" spans="1:7" x14ac:dyDescent="0.2">
      <c r="A2256" t="s">
        <v>13358</v>
      </c>
      <c r="B2256" t="s">
        <v>13359</v>
      </c>
      <c r="C2256" t="s">
        <v>13360</v>
      </c>
      <c r="D2256" t="s">
        <v>13361</v>
      </c>
      <c r="E2256" t="s">
        <v>93</v>
      </c>
      <c r="F2256" t="s">
        <v>491</v>
      </c>
      <c r="G2256" t="s">
        <v>4097</v>
      </c>
    </row>
    <row r="2257" spans="1:7" x14ac:dyDescent="0.2">
      <c r="A2257" t="s">
        <v>13363</v>
      </c>
      <c r="B2257" t="s">
        <v>13364</v>
      </c>
      <c r="C2257" t="s">
        <v>13366</v>
      </c>
      <c r="D2257" t="s">
        <v>13368</v>
      </c>
      <c r="E2257" t="s">
        <v>205</v>
      </c>
      <c r="F2257" t="s">
        <v>52</v>
      </c>
      <c r="G2257" t="s">
        <v>52</v>
      </c>
    </row>
    <row r="2258" spans="1:7" x14ac:dyDescent="0.2">
      <c r="A2258" t="s">
        <v>13370</v>
      </c>
      <c r="B2258" t="s">
        <v>13371</v>
      </c>
      <c r="C2258" t="s">
        <v>13371</v>
      </c>
      <c r="D2258" t="s">
        <v>13372</v>
      </c>
      <c r="E2258" t="s">
        <v>304</v>
      </c>
      <c r="F2258" t="s">
        <v>52</v>
      </c>
      <c r="G2258" t="s">
        <v>52</v>
      </c>
    </row>
    <row r="2259" spans="1:7" x14ac:dyDescent="0.2">
      <c r="A2259" t="s">
        <v>13374</v>
      </c>
      <c r="B2259" t="s">
        <v>13375</v>
      </c>
      <c r="C2259" t="s">
        <v>13377</v>
      </c>
      <c r="D2259" t="s">
        <v>13379</v>
      </c>
      <c r="E2259" t="s">
        <v>145</v>
      </c>
      <c r="F2259" t="s">
        <v>52</v>
      </c>
      <c r="G2259" t="s">
        <v>52</v>
      </c>
    </row>
    <row r="2260" spans="1:7" x14ac:dyDescent="0.2">
      <c r="A2260" t="s">
        <v>13381</v>
      </c>
      <c r="B2260" t="s">
        <v>13382</v>
      </c>
      <c r="C2260" t="s">
        <v>13384</v>
      </c>
      <c r="D2260" t="s">
        <v>13386</v>
      </c>
      <c r="E2260" t="s">
        <v>93</v>
      </c>
      <c r="F2260" t="s">
        <v>749</v>
      </c>
      <c r="G2260" t="s">
        <v>52</v>
      </c>
    </row>
    <row r="2261" spans="1:7" x14ac:dyDescent="0.2">
      <c r="A2261" t="s">
        <v>13388</v>
      </c>
      <c r="B2261" t="s">
        <v>13389</v>
      </c>
      <c r="C2261" t="s">
        <v>13390</v>
      </c>
      <c r="D2261" t="s">
        <v>13391</v>
      </c>
      <c r="F2261" t="s">
        <v>152</v>
      </c>
      <c r="G2261" t="s">
        <v>52</v>
      </c>
    </row>
    <row r="2262" spans="1:7" x14ac:dyDescent="0.2">
      <c r="A2262" t="s">
        <v>13392</v>
      </c>
      <c r="B2262" t="s">
        <v>13393</v>
      </c>
      <c r="C2262" t="s">
        <v>13395</v>
      </c>
      <c r="D2262" t="s">
        <v>13397</v>
      </c>
      <c r="E2262" t="s">
        <v>238</v>
      </c>
      <c r="F2262" t="s">
        <v>52</v>
      </c>
      <c r="G2262" t="s">
        <v>52</v>
      </c>
    </row>
    <row r="2263" spans="1:7" x14ac:dyDescent="0.2">
      <c r="A2263" t="s">
        <v>13398</v>
      </c>
      <c r="B2263" t="s">
        <v>13399</v>
      </c>
      <c r="C2263" t="s">
        <v>13400</v>
      </c>
      <c r="D2263" t="s">
        <v>13401</v>
      </c>
      <c r="E2263" t="s">
        <v>968</v>
      </c>
      <c r="F2263" t="s">
        <v>7054</v>
      </c>
      <c r="G2263" t="s">
        <v>52</v>
      </c>
    </row>
    <row r="2264" spans="1:7" x14ac:dyDescent="0.2">
      <c r="A2264" t="s">
        <v>13402</v>
      </c>
      <c r="B2264" t="s">
        <v>13403</v>
      </c>
      <c r="C2264" t="s">
        <v>13404</v>
      </c>
      <c r="D2264" t="s">
        <v>13405</v>
      </c>
      <c r="E2264" t="s">
        <v>93</v>
      </c>
      <c r="F2264" t="s">
        <v>13408</v>
      </c>
      <c r="G2264" t="s">
        <v>6552</v>
      </c>
    </row>
    <row r="2265" spans="1:7" x14ac:dyDescent="0.2">
      <c r="A2265" t="s">
        <v>13409</v>
      </c>
      <c r="B2265" t="s">
        <v>13410</v>
      </c>
      <c r="C2265" t="s">
        <v>13411</v>
      </c>
      <c r="D2265" t="s">
        <v>13412</v>
      </c>
      <c r="E2265" t="s">
        <v>107</v>
      </c>
      <c r="F2265" t="s">
        <v>3080</v>
      </c>
      <c r="G2265" t="s">
        <v>52</v>
      </c>
    </row>
    <row r="2266" spans="1:7" x14ac:dyDescent="0.2">
      <c r="A2266" t="s">
        <v>13414</v>
      </c>
      <c r="B2266" t="s">
        <v>13415</v>
      </c>
      <c r="C2266" t="s">
        <v>13416</v>
      </c>
      <c r="D2266" t="s">
        <v>3149</v>
      </c>
      <c r="E2266" t="s">
        <v>1349</v>
      </c>
      <c r="F2266" t="s">
        <v>52</v>
      </c>
      <c r="G2266" t="s">
        <v>52</v>
      </c>
    </row>
    <row r="2267" spans="1:7" x14ac:dyDescent="0.2">
      <c r="A2267" t="s">
        <v>13417</v>
      </c>
      <c r="B2267" t="s">
        <v>13418</v>
      </c>
      <c r="C2267" t="s">
        <v>13419</v>
      </c>
      <c r="D2267" t="s">
        <v>13420</v>
      </c>
      <c r="E2267" t="s">
        <v>358</v>
      </c>
      <c r="F2267" t="s">
        <v>52</v>
      </c>
      <c r="G2267" t="s">
        <v>52</v>
      </c>
    </row>
    <row r="2268" spans="1:7" x14ac:dyDescent="0.2">
      <c r="A2268" t="s">
        <v>13423</v>
      </c>
      <c r="B2268" t="s">
        <v>13424</v>
      </c>
      <c r="C2268" t="s">
        <v>13425</v>
      </c>
      <c r="D2268" t="s">
        <v>7521</v>
      </c>
      <c r="E2268" t="s">
        <v>107</v>
      </c>
      <c r="F2268" t="s">
        <v>727</v>
      </c>
      <c r="G2268" t="s">
        <v>52</v>
      </c>
    </row>
    <row r="2269" spans="1:7" x14ac:dyDescent="0.2">
      <c r="A2269" t="s">
        <v>13426</v>
      </c>
      <c r="B2269" t="s">
        <v>13427</v>
      </c>
      <c r="C2269" t="s">
        <v>13428</v>
      </c>
      <c r="D2269" t="s">
        <v>13429</v>
      </c>
      <c r="E2269" t="s">
        <v>93</v>
      </c>
      <c r="F2269" t="s">
        <v>52</v>
      </c>
      <c r="G2269" t="s">
        <v>52</v>
      </c>
    </row>
    <row r="2270" spans="1:7" x14ac:dyDescent="0.2">
      <c r="A2270" t="s">
        <v>13431</v>
      </c>
      <c r="B2270" t="s">
        <v>13432</v>
      </c>
      <c r="C2270" t="s">
        <v>13433</v>
      </c>
      <c r="D2270" t="s">
        <v>13434</v>
      </c>
      <c r="F2270" t="s">
        <v>52</v>
      </c>
      <c r="G2270" t="s">
        <v>7059</v>
      </c>
    </row>
    <row r="2271" spans="1:7" x14ac:dyDescent="0.2">
      <c r="A2271" t="s">
        <v>13436</v>
      </c>
      <c r="B2271" t="s">
        <v>13437</v>
      </c>
      <c r="C2271" t="s">
        <v>13438</v>
      </c>
      <c r="D2271" t="s">
        <v>8018</v>
      </c>
      <c r="E2271" t="s">
        <v>1349</v>
      </c>
      <c r="F2271" t="s">
        <v>1615</v>
      </c>
      <c r="G2271" t="s">
        <v>52</v>
      </c>
    </row>
    <row r="2272" spans="1:7" x14ac:dyDescent="0.2">
      <c r="A2272" t="s">
        <v>13440</v>
      </c>
      <c r="B2272" t="s">
        <v>13441</v>
      </c>
      <c r="C2272" t="s">
        <v>13442</v>
      </c>
      <c r="D2272" t="s">
        <v>8800</v>
      </c>
      <c r="E2272" t="s">
        <v>467</v>
      </c>
      <c r="F2272" t="s">
        <v>52</v>
      </c>
      <c r="G2272" t="s">
        <v>13444</v>
      </c>
    </row>
    <row r="2273" spans="1:7" x14ac:dyDescent="0.2">
      <c r="A2273" t="s">
        <v>13445</v>
      </c>
      <c r="B2273" t="s">
        <v>13446</v>
      </c>
      <c r="C2273" t="s">
        <v>13447</v>
      </c>
      <c r="D2273" t="s">
        <v>203</v>
      </c>
      <c r="E2273" t="s">
        <v>467</v>
      </c>
      <c r="F2273" t="s">
        <v>52</v>
      </c>
      <c r="G2273" t="s">
        <v>13444</v>
      </c>
    </row>
    <row r="2274" spans="1:7" x14ac:dyDescent="0.2">
      <c r="A2274" t="s">
        <v>13449</v>
      </c>
      <c r="B2274" t="s">
        <v>6633</v>
      </c>
      <c r="C2274" t="s">
        <v>6634</v>
      </c>
      <c r="D2274" t="s">
        <v>6635</v>
      </c>
      <c r="E2274" t="s">
        <v>2514</v>
      </c>
      <c r="F2274" t="s">
        <v>2876</v>
      </c>
      <c r="G2274" t="s">
        <v>2877</v>
      </c>
    </row>
    <row r="2275" spans="1:7" x14ac:dyDescent="0.2">
      <c r="A2275" t="s">
        <v>13451</v>
      </c>
      <c r="B2275" t="s">
        <v>13452</v>
      </c>
      <c r="C2275" t="s">
        <v>13453</v>
      </c>
      <c r="D2275" t="s">
        <v>13070</v>
      </c>
      <c r="E2275" t="s">
        <v>93</v>
      </c>
      <c r="F2275" t="s">
        <v>1991</v>
      </c>
      <c r="G2275" t="s">
        <v>52</v>
      </c>
    </row>
    <row r="2276" spans="1:7" x14ac:dyDescent="0.2">
      <c r="A2276" t="s">
        <v>13455</v>
      </c>
      <c r="B2276" t="s">
        <v>13456</v>
      </c>
      <c r="C2276" t="s">
        <v>13458</v>
      </c>
      <c r="D2276" t="s">
        <v>13460</v>
      </c>
      <c r="E2276" t="s">
        <v>93</v>
      </c>
      <c r="F2276" t="s">
        <v>420</v>
      </c>
      <c r="G2276" t="s">
        <v>3755</v>
      </c>
    </row>
    <row r="2277" spans="1:7" x14ac:dyDescent="0.2">
      <c r="A2277" t="s">
        <v>13461</v>
      </c>
      <c r="B2277" t="s">
        <v>13462</v>
      </c>
      <c r="C2277" t="s">
        <v>13462</v>
      </c>
      <c r="D2277" t="s">
        <v>13462</v>
      </c>
      <c r="E2277" t="s">
        <v>93</v>
      </c>
      <c r="F2277" t="s">
        <v>52</v>
      </c>
      <c r="G2277" t="s">
        <v>52</v>
      </c>
    </row>
    <row r="2278" spans="1:7" x14ac:dyDescent="0.2">
      <c r="A2278" t="s">
        <v>13464</v>
      </c>
      <c r="B2278" t="s">
        <v>13465</v>
      </c>
      <c r="C2278" t="s">
        <v>13466</v>
      </c>
      <c r="D2278" t="s">
        <v>3817</v>
      </c>
      <c r="E2278" t="s">
        <v>264</v>
      </c>
      <c r="F2278" t="s">
        <v>52</v>
      </c>
      <c r="G2278" t="s">
        <v>52</v>
      </c>
    </row>
    <row r="2279" spans="1:7" x14ac:dyDescent="0.2">
      <c r="A2279" t="s">
        <v>13468</v>
      </c>
      <c r="B2279" t="s">
        <v>13469</v>
      </c>
      <c r="C2279" t="s">
        <v>13470</v>
      </c>
      <c r="D2279" t="s">
        <v>13471</v>
      </c>
      <c r="E2279" t="s">
        <v>198</v>
      </c>
      <c r="F2279" t="s">
        <v>52</v>
      </c>
      <c r="G2279" t="s">
        <v>52</v>
      </c>
    </row>
    <row r="2280" spans="1:7" x14ac:dyDescent="0.2">
      <c r="A2280" t="s">
        <v>13473</v>
      </c>
      <c r="B2280" t="s">
        <v>13474</v>
      </c>
      <c r="C2280" t="s">
        <v>13475</v>
      </c>
      <c r="D2280" t="s">
        <v>2413</v>
      </c>
      <c r="E2280" t="s">
        <v>93</v>
      </c>
      <c r="F2280" t="s">
        <v>610</v>
      </c>
      <c r="G2280" t="s">
        <v>12070</v>
      </c>
    </row>
    <row r="2281" spans="1:7" x14ac:dyDescent="0.2">
      <c r="A2281" t="s">
        <v>13477</v>
      </c>
      <c r="B2281" t="s">
        <v>13478</v>
      </c>
      <c r="C2281" t="s">
        <v>13480</v>
      </c>
      <c r="D2281" t="s">
        <v>13482</v>
      </c>
      <c r="E2281" t="s">
        <v>93</v>
      </c>
      <c r="F2281" t="s">
        <v>3233</v>
      </c>
      <c r="G2281" t="s">
        <v>8337</v>
      </c>
    </row>
    <row r="2282" spans="1:7" x14ac:dyDescent="0.2">
      <c r="A2282" t="s">
        <v>13483</v>
      </c>
      <c r="B2282" t="s">
        <v>13484</v>
      </c>
      <c r="C2282" t="s">
        <v>13486</v>
      </c>
      <c r="D2282" t="s">
        <v>704</v>
      </c>
      <c r="E2282" t="s">
        <v>205</v>
      </c>
      <c r="F2282" t="s">
        <v>52</v>
      </c>
      <c r="G2282" t="s">
        <v>52</v>
      </c>
    </row>
    <row r="2283" spans="1:7" x14ac:dyDescent="0.2">
      <c r="A2283" t="s">
        <v>13489</v>
      </c>
      <c r="B2283" t="s">
        <v>13490</v>
      </c>
      <c r="C2283" t="s">
        <v>13491</v>
      </c>
      <c r="D2283" t="s">
        <v>13492</v>
      </c>
      <c r="E2283" t="s">
        <v>310</v>
      </c>
      <c r="F2283" t="s">
        <v>2238</v>
      </c>
      <c r="G2283" t="s">
        <v>5544</v>
      </c>
    </row>
    <row r="2284" spans="1:7" x14ac:dyDescent="0.2">
      <c r="A2284" t="s">
        <v>13495</v>
      </c>
      <c r="B2284" t="s">
        <v>13496</v>
      </c>
      <c r="C2284" t="s">
        <v>13498</v>
      </c>
      <c r="D2284" t="s">
        <v>13500</v>
      </c>
      <c r="E2284" t="s">
        <v>93</v>
      </c>
      <c r="F2284" t="s">
        <v>52</v>
      </c>
      <c r="G2284" t="s">
        <v>52</v>
      </c>
    </row>
    <row r="2285" spans="1:7" x14ac:dyDescent="0.2">
      <c r="A2285" t="s">
        <v>13502</v>
      </c>
      <c r="B2285" t="s">
        <v>13503</v>
      </c>
      <c r="C2285" t="s">
        <v>13504</v>
      </c>
      <c r="D2285" t="s">
        <v>638</v>
      </c>
      <c r="E2285" t="s">
        <v>61</v>
      </c>
      <c r="F2285" t="s">
        <v>52</v>
      </c>
      <c r="G2285" t="s">
        <v>13444</v>
      </c>
    </row>
    <row r="2286" spans="1:7" x14ac:dyDescent="0.2">
      <c r="A2286" t="s">
        <v>13506</v>
      </c>
      <c r="B2286" t="s">
        <v>13507</v>
      </c>
      <c r="C2286" t="s">
        <v>13509</v>
      </c>
      <c r="D2286" t="s">
        <v>13510</v>
      </c>
      <c r="E2286" t="s">
        <v>392</v>
      </c>
      <c r="F2286" t="s">
        <v>4335</v>
      </c>
      <c r="G2286" t="s">
        <v>52</v>
      </c>
    </row>
    <row r="2287" spans="1:7" x14ac:dyDescent="0.2">
      <c r="A2287" t="s">
        <v>13512</v>
      </c>
      <c r="B2287" t="s">
        <v>13513</v>
      </c>
      <c r="C2287" t="s">
        <v>13513</v>
      </c>
      <c r="D2287" t="s">
        <v>13513</v>
      </c>
      <c r="E2287" t="s">
        <v>145</v>
      </c>
      <c r="F2287" t="s">
        <v>52</v>
      </c>
      <c r="G2287" t="s">
        <v>52</v>
      </c>
    </row>
    <row r="2288" spans="1:7" x14ac:dyDescent="0.2">
      <c r="A2288" t="s">
        <v>13514</v>
      </c>
      <c r="B2288" t="s">
        <v>13515</v>
      </c>
      <c r="C2288" t="s">
        <v>13516</v>
      </c>
      <c r="D2288" t="s">
        <v>13517</v>
      </c>
      <c r="E2288" t="s">
        <v>61</v>
      </c>
      <c r="F2288" t="s">
        <v>2532</v>
      </c>
      <c r="G2288" t="s">
        <v>6560</v>
      </c>
    </row>
    <row r="2289" spans="1:7" x14ac:dyDescent="0.2">
      <c r="A2289" t="s">
        <v>13520</v>
      </c>
      <c r="B2289" t="s">
        <v>13521</v>
      </c>
      <c r="C2289" t="s">
        <v>13523</v>
      </c>
      <c r="D2289" t="s">
        <v>13525</v>
      </c>
      <c r="E2289" t="s">
        <v>174</v>
      </c>
      <c r="F2289" t="s">
        <v>52</v>
      </c>
      <c r="G2289" t="s">
        <v>52</v>
      </c>
    </row>
    <row r="2290" spans="1:7" x14ac:dyDescent="0.2">
      <c r="A2290" t="s">
        <v>12191</v>
      </c>
      <c r="B2290" t="s">
        <v>13528</v>
      </c>
      <c r="C2290" t="s">
        <v>13530</v>
      </c>
      <c r="D2290" t="s">
        <v>13532</v>
      </c>
      <c r="E2290" t="s">
        <v>1944</v>
      </c>
      <c r="F2290" t="s">
        <v>12191</v>
      </c>
      <c r="G2290" t="s">
        <v>52</v>
      </c>
    </row>
    <row r="2291" spans="1:7" x14ac:dyDescent="0.2">
      <c r="A2291" t="s">
        <v>13534</v>
      </c>
      <c r="B2291" t="s">
        <v>13535</v>
      </c>
      <c r="C2291" t="s">
        <v>13536</v>
      </c>
      <c r="D2291" t="s">
        <v>13537</v>
      </c>
      <c r="E2291" t="s">
        <v>2375</v>
      </c>
      <c r="F2291" t="s">
        <v>1538</v>
      </c>
      <c r="G2291" t="s">
        <v>1539</v>
      </c>
    </row>
    <row r="2292" spans="1:7" x14ac:dyDescent="0.2">
      <c r="A2292" t="s">
        <v>13539</v>
      </c>
      <c r="B2292" t="s">
        <v>13540</v>
      </c>
      <c r="C2292" t="s">
        <v>13540</v>
      </c>
      <c r="D2292" t="s">
        <v>13541</v>
      </c>
      <c r="E2292" t="s">
        <v>310</v>
      </c>
      <c r="F2292" t="s">
        <v>2238</v>
      </c>
      <c r="G2292" t="s">
        <v>5544</v>
      </c>
    </row>
    <row r="2293" spans="1:7" x14ac:dyDescent="0.2">
      <c r="A2293" t="s">
        <v>13543</v>
      </c>
      <c r="B2293" t="s">
        <v>13544</v>
      </c>
      <c r="C2293" t="s">
        <v>13546</v>
      </c>
      <c r="D2293" t="s">
        <v>196</v>
      </c>
      <c r="E2293" t="s">
        <v>358</v>
      </c>
      <c r="F2293" t="s">
        <v>52</v>
      </c>
      <c r="G2293" t="s">
        <v>52</v>
      </c>
    </row>
    <row r="2294" spans="1:7" x14ac:dyDescent="0.2">
      <c r="A2294" t="s">
        <v>13549</v>
      </c>
      <c r="B2294" t="s">
        <v>13550</v>
      </c>
      <c r="C2294" t="s">
        <v>13551</v>
      </c>
      <c r="D2294" t="s">
        <v>13552</v>
      </c>
      <c r="E2294" t="s">
        <v>13554</v>
      </c>
      <c r="F2294" t="s">
        <v>52</v>
      </c>
      <c r="G2294" t="s">
        <v>1913</v>
      </c>
    </row>
    <row r="2295" spans="1:7" x14ac:dyDescent="0.2">
      <c r="A2295" t="s">
        <v>13555</v>
      </c>
      <c r="B2295" t="s">
        <v>13556</v>
      </c>
      <c r="C2295" t="s">
        <v>13556</v>
      </c>
      <c r="D2295" t="s">
        <v>13556</v>
      </c>
      <c r="E2295" t="s">
        <v>13558</v>
      </c>
      <c r="F2295" t="s">
        <v>853</v>
      </c>
      <c r="G2295" t="s">
        <v>13559</v>
      </c>
    </row>
    <row r="2296" spans="1:7" x14ac:dyDescent="0.2">
      <c r="A2296" t="s">
        <v>13560</v>
      </c>
      <c r="B2296" t="s">
        <v>13561</v>
      </c>
      <c r="C2296" t="s">
        <v>13563</v>
      </c>
      <c r="D2296" t="s">
        <v>13565</v>
      </c>
      <c r="E2296" t="s">
        <v>93</v>
      </c>
      <c r="F2296" t="s">
        <v>52</v>
      </c>
      <c r="G2296" t="s">
        <v>52</v>
      </c>
    </row>
    <row r="2297" spans="1:7" x14ac:dyDescent="0.2">
      <c r="A2297" t="s">
        <v>13567</v>
      </c>
      <c r="B2297" t="s">
        <v>13568</v>
      </c>
      <c r="C2297" t="s">
        <v>13570</v>
      </c>
      <c r="D2297" t="s">
        <v>13572</v>
      </c>
      <c r="E2297" t="s">
        <v>93</v>
      </c>
      <c r="F2297" t="s">
        <v>764</v>
      </c>
      <c r="G2297" t="s">
        <v>52</v>
      </c>
    </row>
    <row r="2298" spans="1:7" x14ac:dyDescent="0.2">
      <c r="A2298" t="s">
        <v>13574</v>
      </c>
      <c r="B2298" t="s">
        <v>13575</v>
      </c>
      <c r="C2298" t="s">
        <v>13575</v>
      </c>
      <c r="D2298" t="s">
        <v>13575</v>
      </c>
      <c r="E2298" t="s">
        <v>151</v>
      </c>
      <c r="F2298" t="s">
        <v>52</v>
      </c>
      <c r="G2298" t="s">
        <v>5982</v>
      </c>
    </row>
    <row r="2299" spans="1:7" x14ac:dyDescent="0.2">
      <c r="A2299" t="s">
        <v>13577</v>
      </c>
      <c r="B2299" t="s">
        <v>13578</v>
      </c>
      <c r="C2299" t="s">
        <v>13580</v>
      </c>
      <c r="D2299" t="s">
        <v>13582</v>
      </c>
      <c r="E2299" t="s">
        <v>467</v>
      </c>
      <c r="F2299" t="s">
        <v>52</v>
      </c>
      <c r="G2299" t="s">
        <v>52</v>
      </c>
    </row>
    <row r="2300" spans="1:7" x14ac:dyDescent="0.2">
      <c r="A2300" t="s">
        <v>13584</v>
      </c>
      <c r="B2300" t="s">
        <v>13585</v>
      </c>
      <c r="C2300" t="s">
        <v>13587</v>
      </c>
      <c r="D2300" t="s">
        <v>13589</v>
      </c>
      <c r="E2300" t="s">
        <v>107</v>
      </c>
      <c r="F2300" t="s">
        <v>9079</v>
      </c>
      <c r="G2300" t="s">
        <v>52</v>
      </c>
    </row>
    <row r="2301" spans="1:7" x14ac:dyDescent="0.2">
      <c r="A2301" t="s">
        <v>13591</v>
      </c>
      <c r="B2301" t="s">
        <v>13592</v>
      </c>
      <c r="C2301" t="s">
        <v>13594</v>
      </c>
      <c r="D2301" t="s">
        <v>13595</v>
      </c>
      <c r="E2301" t="s">
        <v>130</v>
      </c>
      <c r="F2301" t="s">
        <v>2653</v>
      </c>
      <c r="G2301" t="s">
        <v>52</v>
      </c>
    </row>
    <row r="2302" spans="1:7" x14ac:dyDescent="0.2">
      <c r="A2302" t="s">
        <v>13597</v>
      </c>
      <c r="B2302" t="s">
        <v>13598</v>
      </c>
      <c r="C2302" t="s">
        <v>13600</v>
      </c>
      <c r="D2302" t="s">
        <v>13602</v>
      </c>
      <c r="E2302" t="s">
        <v>107</v>
      </c>
      <c r="F2302" t="s">
        <v>52</v>
      </c>
      <c r="G2302" t="s">
        <v>4670</v>
      </c>
    </row>
    <row r="2303" spans="1:7" x14ac:dyDescent="0.2">
      <c r="A2303" t="s">
        <v>13604</v>
      </c>
      <c r="B2303" t="s">
        <v>13605</v>
      </c>
      <c r="C2303" t="s">
        <v>13607</v>
      </c>
      <c r="D2303" t="s">
        <v>4184</v>
      </c>
      <c r="E2303" t="s">
        <v>116</v>
      </c>
      <c r="F2303" t="s">
        <v>52</v>
      </c>
      <c r="G2303" t="s">
        <v>52</v>
      </c>
    </row>
    <row r="2304" spans="1:7" x14ac:dyDescent="0.2">
      <c r="A2304" t="s">
        <v>13609</v>
      </c>
      <c r="B2304" t="s">
        <v>6878</v>
      </c>
      <c r="C2304" t="s">
        <v>6880</v>
      </c>
      <c r="D2304" t="s">
        <v>3761</v>
      </c>
      <c r="E2304" t="s">
        <v>4808</v>
      </c>
      <c r="F2304" t="s">
        <v>1645</v>
      </c>
      <c r="G2304" t="s">
        <v>52</v>
      </c>
    </row>
    <row r="2305" spans="1:7" x14ac:dyDescent="0.2">
      <c r="A2305" t="s">
        <v>13612</v>
      </c>
      <c r="B2305" t="s">
        <v>13613</v>
      </c>
      <c r="C2305" t="s">
        <v>13614</v>
      </c>
      <c r="D2305" t="s">
        <v>13615</v>
      </c>
      <c r="E2305" t="s">
        <v>70</v>
      </c>
      <c r="F2305" t="s">
        <v>2165</v>
      </c>
      <c r="G2305" t="s">
        <v>52</v>
      </c>
    </row>
    <row r="2306" spans="1:7" x14ac:dyDescent="0.2">
      <c r="A2306" t="s">
        <v>13618</v>
      </c>
      <c r="B2306" t="s">
        <v>13619</v>
      </c>
      <c r="C2306" t="s">
        <v>13621</v>
      </c>
      <c r="D2306" t="s">
        <v>3571</v>
      </c>
      <c r="E2306" t="s">
        <v>6153</v>
      </c>
      <c r="F2306" t="s">
        <v>1788</v>
      </c>
      <c r="G2306" t="s">
        <v>7866</v>
      </c>
    </row>
    <row r="2307" spans="1:7" x14ac:dyDescent="0.2">
      <c r="A2307" t="s">
        <v>13624</v>
      </c>
      <c r="B2307" t="s">
        <v>13625</v>
      </c>
      <c r="C2307" t="s">
        <v>13627</v>
      </c>
      <c r="D2307" t="s">
        <v>13629</v>
      </c>
      <c r="E2307" t="s">
        <v>93</v>
      </c>
      <c r="F2307" t="s">
        <v>2600</v>
      </c>
      <c r="G2307" t="s">
        <v>13631</v>
      </c>
    </row>
    <row r="2308" spans="1:7" x14ac:dyDescent="0.2">
      <c r="A2308" t="s">
        <v>13632</v>
      </c>
      <c r="B2308" t="s">
        <v>13633</v>
      </c>
      <c r="C2308" t="s">
        <v>13634</v>
      </c>
      <c r="D2308" t="s">
        <v>13635</v>
      </c>
      <c r="E2308" t="s">
        <v>781</v>
      </c>
      <c r="F2308" t="s">
        <v>13632</v>
      </c>
      <c r="G2308" t="s">
        <v>52</v>
      </c>
    </row>
    <row r="2309" spans="1:7" x14ac:dyDescent="0.2">
      <c r="A2309" t="s">
        <v>13637</v>
      </c>
      <c r="B2309" t="s">
        <v>13638</v>
      </c>
      <c r="C2309" t="s">
        <v>13639</v>
      </c>
      <c r="D2309" t="s">
        <v>13640</v>
      </c>
      <c r="E2309" t="s">
        <v>93</v>
      </c>
      <c r="F2309" t="s">
        <v>11994</v>
      </c>
      <c r="G2309" t="s">
        <v>52</v>
      </c>
    </row>
    <row r="2310" spans="1:7" x14ac:dyDescent="0.2">
      <c r="A2310" t="s">
        <v>13642</v>
      </c>
      <c r="B2310" t="s">
        <v>13643</v>
      </c>
      <c r="C2310" t="s">
        <v>13645</v>
      </c>
      <c r="D2310" t="s">
        <v>13647</v>
      </c>
      <c r="E2310" t="s">
        <v>93</v>
      </c>
      <c r="F2310" t="s">
        <v>52</v>
      </c>
      <c r="G2310" t="s">
        <v>52</v>
      </c>
    </row>
    <row r="2311" spans="1:7" x14ac:dyDescent="0.2">
      <c r="A2311" t="s">
        <v>13649</v>
      </c>
      <c r="B2311" t="s">
        <v>13650</v>
      </c>
      <c r="C2311" t="s">
        <v>13651</v>
      </c>
      <c r="D2311" t="s">
        <v>4022</v>
      </c>
      <c r="E2311" t="s">
        <v>107</v>
      </c>
      <c r="F2311" t="s">
        <v>2699</v>
      </c>
      <c r="G2311" t="s">
        <v>12250</v>
      </c>
    </row>
    <row r="2312" spans="1:7" x14ac:dyDescent="0.2">
      <c r="A2312" t="s">
        <v>13653</v>
      </c>
      <c r="B2312" t="s">
        <v>13654</v>
      </c>
      <c r="C2312" t="s">
        <v>13655</v>
      </c>
      <c r="D2312" t="s">
        <v>13656</v>
      </c>
      <c r="E2312" t="s">
        <v>1251</v>
      </c>
      <c r="F2312" t="s">
        <v>52</v>
      </c>
      <c r="G2312" t="s">
        <v>52</v>
      </c>
    </row>
    <row r="2313" spans="1:7" x14ac:dyDescent="0.2">
      <c r="A2313" t="s">
        <v>13657</v>
      </c>
      <c r="B2313" t="s">
        <v>13658</v>
      </c>
      <c r="C2313" t="s">
        <v>13659</v>
      </c>
      <c r="D2313" t="s">
        <v>13660</v>
      </c>
      <c r="E2313" t="s">
        <v>70</v>
      </c>
      <c r="F2313" t="s">
        <v>12910</v>
      </c>
      <c r="G2313" t="s">
        <v>52</v>
      </c>
    </row>
    <row r="2314" spans="1:7" x14ac:dyDescent="0.2">
      <c r="A2314" t="s">
        <v>13663</v>
      </c>
      <c r="B2314" t="s">
        <v>13664</v>
      </c>
      <c r="C2314" t="s">
        <v>13666</v>
      </c>
      <c r="D2314" t="s">
        <v>13668</v>
      </c>
      <c r="E2314" t="s">
        <v>93</v>
      </c>
      <c r="F2314" t="s">
        <v>2607</v>
      </c>
      <c r="G2314" t="s">
        <v>52</v>
      </c>
    </row>
    <row r="2315" spans="1:7" x14ac:dyDescent="0.2">
      <c r="A2315" t="s">
        <v>13670</v>
      </c>
      <c r="B2315" t="s">
        <v>13671</v>
      </c>
      <c r="C2315" t="s">
        <v>13673</v>
      </c>
      <c r="D2315" t="s">
        <v>13675</v>
      </c>
      <c r="E2315" t="s">
        <v>93</v>
      </c>
      <c r="F2315" t="s">
        <v>2607</v>
      </c>
      <c r="G2315" t="s">
        <v>52</v>
      </c>
    </row>
    <row r="2316" spans="1:7" x14ac:dyDescent="0.2">
      <c r="A2316" t="s">
        <v>13677</v>
      </c>
      <c r="B2316" t="s">
        <v>13678</v>
      </c>
      <c r="C2316" t="s">
        <v>13680</v>
      </c>
      <c r="D2316" t="s">
        <v>13682</v>
      </c>
      <c r="E2316" t="s">
        <v>93</v>
      </c>
      <c r="F2316" t="s">
        <v>2607</v>
      </c>
      <c r="G2316" t="s">
        <v>52</v>
      </c>
    </row>
    <row r="2317" spans="1:7" x14ac:dyDescent="0.2">
      <c r="A2317" t="s">
        <v>13685</v>
      </c>
      <c r="B2317" t="s">
        <v>13687</v>
      </c>
      <c r="C2317" t="s">
        <v>13688</v>
      </c>
      <c r="D2317" t="s">
        <v>13682</v>
      </c>
      <c r="F2317" t="s">
        <v>2607</v>
      </c>
      <c r="G2317" t="s">
        <v>52</v>
      </c>
    </row>
    <row r="2318" spans="1:7" x14ac:dyDescent="0.2">
      <c r="A2318" t="s">
        <v>13689</v>
      </c>
      <c r="B2318" t="s">
        <v>13690</v>
      </c>
      <c r="C2318" t="s">
        <v>13692</v>
      </c>
      <c r="D2318" t="s">
        <v>13694</v>
      </c>
      <c r="E2318" t="s">
        <v>93</v>
      </c>
      <c r="F2318" t="s">
        <v>52</v>
      </c>
      <c r="G2318" t="s">
        <v>52</v>
      </c>
    </row>
    <row r="2319" spans="1:7" x14ac:dyDescent="0.2">
      <c r="A2319" t="s">
        <v>13696</v>
      </c>
      <c r="B2319" t="s">
        <v>13697</v>
      </c>
      <c r="C2319" t="s">
        <v>13698</v>
      </c>
      <c r="D2319" t="s">
        <v>13699</v>
      </c>
      <c r="E2319" t="s">
        <v>107</v>
      </c>
      <c r="F2319" t="s">
        <v>52</v>
      </c>
      <c r="G2319" t="s">
        <v>11977</v>
      </c>
    </row>
    <row r="2320" spans="1:7" x14ac:dyDescent="0.2">
      <c r="A2320" t="s">
        <v>13701</v>
      </c>
      <c r="B2320" t="s">
        <v>10186</v>
      </c>
      <c r="C2320" t="s">
        <v>10188</v>
      </c>
      <c r="D2320" t="s">
        <v>10190</v>
      </c>
      <c r="E2320" t="s">
        <v>107</v>
      </c>
      <c r="F2320" t="s">
        <v>52</v>
      </c>
      <c r="G2320" t="s">
        <v>52</v>
      </c>
    </row>
    <row r="2321" spans="1:7" x14ac:dyDescent="0.2">
      <c r="A2321" t="s">
        <v>13703</v>
      </c>
      <c r="B2321" t="s">
        <v>13704</v>
      </c>
      <c r="C2321" t="s">
        <v>13706</v>
      </c>
      <c r="D2321" t="s">
        <v>13708</v>
      </c>
      <c r="E2321" t="s">
        <v>107</v>
      </c>
      <c r="F2321" t="s">
        <v>1462</v>
      </c>
      <c r="G2321" t="s">
        <v>52</v>
      </c>
    </row>
    <row r="2322" spans="1:7" x14ac:dyDescent="0.2">
      <c r="A2322" t="s">
        <v>13710</v>
      </c>
      <c r="B2322" t="s">
        <v>13711</v>
      </c>
      <c r="C2322" t="s">
        <v>13713</v>
      </c>
      <c r="D2322" t="s">
        <v>13715</v>
      </c>
      <c r="E2322" t="s">
        <v>5890</v>
      </c>
      <c r="F2322" t="s">
        <v>6519</v>
      </c>
      <c r="G2322" t="s">
        <v>4670</v>
      </c>
    </row>
    <row r="2323" spans="1:7" x14ac:dyDescent="0.2">
      <c r="A2323" t="s">
        <v>13717</v>
      </c>
      <c r="B2323" t="s">
        <v>13718</v>
      </c>
      <c r="C2323" t="s">
        <v>13720</v>
      </c>
      <c r="D2323" t="s">
        <v>13722</v>
      </c>
      <c r="E2323" t="s">
        <v>107</v>
      </c>
      <c r="F2323" t="s">
        <v>2119</v>
      </c>
      <c r="G2323" t="s">
        <v>52</v>
      </c>
    </row>
    <row r="2324" spans="1:7" x14ac:dyDescent="0.2">
      <c r="A2324" t="s">
        <v>13724</v>
      </c>
      <c r="B2324" t="s">
        <v>13725</v>
      </c>
      <c r="C2324" t="s">
        <v>13726</v>
      </c>
      <c r="D2324" t="s">
        <v>13727</v>
      </c>
      <c r="E2324" t="s">
        <v>70</v>
      </c>
      <c r="F2324" t="s">
        <v>52</v>
      </c>
      <c r="G2324" t="s">
        <v>13730</v>
      </c>
    </row>
    <row r="2325" spans="1:7" x14ac:dyDescent="0.2">
      <c r="A2325" t="s">
        <v>13732</v>
      </c>
      <c r="B2325" t="s">
        <v>13734</v>
      </c>
      <c r="C2325" t="s">
        <v>13735</v>
      </c>
      <c r="D2325" t="s">
        <v>13736</v>
      </c>
      <c r="E2325" t="s">
        <v>116</v>
      </c>
      <c r="F2325" t="s">
        <v>52</v>
      </c>
      <c r="G2325" t="s">
        <v>52</v>
      </c>
    </row>
    <row r="2326" spans="1:7" x14ac:dyDescent="0.2">
      <c r="A2326" t="s">
        <v>13738</v>
      </c>
      <c r="B2326" t="s">
        <v>13697</v>
      </c>
      <c r="C2326" t="s">
        <v>13698</v>
      </c>
      <c r="D2326" t="s">
        <v>13699</v>
      </c>
      <c r="E2326" t="s">
        <v>198</v>
      </c>
      <c r="F2326" t="s">
        <v>420</v>
      </c>
      <c r="G2326" t="s">
        <v>4180</v>
      </c>
    </row>
    <row r="2327" spans="1:7" x14ac:dyDescent="0.2">
      <c r="A2327" t="s">
        <v>13740</v>
      </c>
      <c r="B2327" t="s">
        <v>13741</v>
      </c>
      <c r="C2327" t="s">
        <v>13743</v>
      </c>
      <c r="D2327" t="s">
        <v>13745</v>
      </c>
      <c r="E2327" t="s">
        <v>358</v>
      </c>
      <c r="F2327" t="s">
        <v>52</v>
      </c>
      <c r="G2327" t="s">
        <v>52</v>
      </c>
    </row>
    <row r="2328" spans="1:7" x14ac:dyDescent="0.2">
      <c r="A2328" t="s">
        <v>13747</v>
      </c>
      <c r="B2328" t="s">
        <v>13748</v>
      </c>
      <c r="C2328" t="s">
        <v>13749</v>
      </c>
      <c r="D2328" t="s">
        <v>13750</v>
      </c>
      <c r="E2328" t="s">
        <v>781</v>
      </c>
      <c r="F2328" t="s">
        <v>52</v>
      </c>
      <c r="G2328" t="s">
        <v>52</v>
      </c>
    </row>
    <row r="2329" spans="1:7" x14ac:dyDescent="0.2">
      <c r="A2329" t="s">
        <v>13752</v>
      </c>
      <c r="B2329" t="s">
        <v>13753</v>
      </c>
      <c r="C2329" t="s">
        <v>13754</v>
      </c>
      <c r="D2329" t="s">
        <v>13755</v>
      </c>
      <c r="E2329" t="s">
        <v>13757</v>
      </c>
      <c r="F2329" t="s">
        <v>52</v>
      </c>
      <c r="G2329" t="s">
        <v>52</v>
      </c>
    </row>
    <row r="2330" spans="1:7" x14ac:dyDescent="0.2">
      <c r="A2330" t="s">
        <v>13758</v>
      </c>
      <c r="B2330" t="s">
        <v>13759</v>
      </c>
      <c r="C2330" t="s">
        <v>13760</v>
      </c>
      <c r="D2330" t="s">
        <v>555</v>
      </c>
      <c r="E2330" t="s">
        <v>13762</v>
      </c>
      <c r="F2330" t="s">
        <v>239</v>
      </c>
      <c r="G2330" t="s">
        <v>240</v>
      </c>
    </row>
    <row r="2331" spans="1:7" x14ac:dyDescent="0.2">
      <c r="A2331" t="s">
        <v>13763</v>
      </c>
      <c r="B2331" t="s">
        <v>13764</v>
      </c>
      <c r="C2331" t="s">
        <v>13765</v>
      </c>
      <c r="D2331" t="s">
        <v>308</v>
      </c>
      <c r="E2331" t="s">
        <v>1251</v>
      </c>
      <c r="F2331" t="s">
        <v>52</v>
      </c>
      <c r="G2331" t="s">
        <v>52</v>
      </c>
    </row>
    <row r="2332" spans="1:7" x14ac:dyDescent="0.2">
      <c r="A2332" t="s">
        <v>13767</v>
      </c>
      <c r="B2332" t="s">
        <v>13768</v>
      </c>
      <c r="C2332" t="s">
        <v>13770</v>
      </c>
      <c r="D2332" t="s">
        <v>13772</v>
      </c>
      <c r="E2332" t="s">
        <v>198</v>
      </c>
      <c r="F2332" t="s">
        <v>52</v>
      </c>
      <c r="G2332" t="s">
        <v>52</v>
      </c>
    </row>
    <row r="2333" spans="1:7" x14ac:dyDescent="0.2">
      <c r="A2333" t="s">
        <v>13774</v>
      </c>
      <c r="B2333" t="s">
        <v>13775</v>
      </c>
      <c r="C2333" t="s">
        <v>13776</v>
      </c>
      <c r="D2333" t="s">
        <v>11272</v>
      </c>
      <c r="E2333" t="s">
        <v>70</v>
      </c>
      <c r="F2333" t="s">
        <v>52</v>
      </c>
      <c r="G2333" t="s">
        <v>52</v>
      </c>
    </row>
    <row r="2334" spans="1:7" x14ac:dyDescent="0.2">
      <c r="A2334" t="s">
        <v>13780</v>
      </c>
      <c r="B2334" t="s">
        <v>13782</v>
      </c>
      <c r="C2334" t="s">
        <v>13783</v>
      </c>
      <c r="D2334" t="s">
        <v>13784</v>
      </c>
      <c r="E2334" t="s">
        <v>130</v>
      </c>
      <c r="F2334" t="s">
        <v>52</v>
      </c>
      <c r="G2334" t="s">
        <v>52</v>
      </c>
    </row>
    <row r="2335" spans="1:7" x14ac:dyDescent="0.2">
      <c r="A2335" t="s">
        <v>13786</v>
      </c>
      <c r="B2335" t="s">
        <v>13787</v>
      </c>
      <c r="C2335" t="s">
        <v>13788</v>
      </c>
      <c r="D2335" t="s">
        <v>1147</v>
      </c>
      <c r="F2335" t="s">
        <v>13789</v>
      </c>
      <c r="G2335" t="s">
        <v>13790</v>
      </c>
    </row>
    <row r="2336" spans="1:7" x14ac:dyDescent="0.2">
      <c r="A2336" t="s">
        <v>13791</v>
      </c>
      <c r="B2336" t="s">
        <v>13792</v>
      </c>
      <c r="C2336" t="s">
        <v>13793</v>
      </c>
      <c r="D2336" t="s">
        <v>13794</v>
      </c>
      <c r="E2336" t="s">
        <v>586</v>
      </c>
      <c r="F2336" t="s">
        <v>13789</v>
      </c>
      <c r="G2336" t="s">
        <v>52</v>
      </c>
    </row>
    <row r="2337" spans="1:7" x14ac:dyDescent="0.2">
      <c r="A2337" t="s">
        <v>13796</v>
      </c>
      <c r="B2337" t="s">
        <v>13797</v>
      </c>
      <c r="C2337" t="s">
        <v>13798</v>
      </c>
      <c r="D2337" t="s">
        <v>2923</v>
      </c>
      <c r="E2337" t="s">
        <v>61</v>
      </c>
      <c r="F2337" t="s">
        <v>13789</v>
      </c>
      <c r="G2337" t="s">
        <v>13790</v>
      </c>
    </row>
    <row r="2338" spans="1:7" x14ac:dyDescent="0.2">
      <c r="A2338" t="s">
        <v>13800</v>
      </c>
      <c r="B2338" t="s">
        <v>13801</v>
      </c>
      <c r="C2338" t="s">
        <v>13802</v>
      </c>
      <c r="D2338" t="s">
        <v>13803</v>
      </c>
      <c r="E2338" t="s">
        <v>61</v>
      </c>
      <c r="F2338" t="s">
        <v>13789</v>
      </c>
      <c r="G2338" t="s">
        <v>13790</v>
      </c>
    </row>
    <row r="2339" spans="1:7" x14ac:dyDescent="0.2">
      <c r="A2339" t="s">
        <v>13805</v>
      </c>
      <c r="B2339" t="s">
        <v>13806</v>
      </c>
      <c r="C2339" t="s">
        <v>13807</v>
      </c>
      <c r="D2339" t="s">
        <v>2923</v>
      </c>
      <c r="E2339" t="s">
        <v>3046</v>
      </c>
      <c r="F2339" t="s">
        <v>13789</v>
      </c>
      <c r="G2339" t="s">
        <v>13790</v>
      </c>
    </row>
    <row r="2340" spans="1:7" x14ac:dyDescent="0.2">
      <c r="A2340" t="s">
        <v>13810</v>
      </c>
      <c r="B2340" t="s">
        <v>13811</v>
      </c>
      <c r="C2340" t="s">
        <v>13812</v>
      </c>
      <c r="D2340" t="s">
        <v>7962</v>
      </c>
      <c r="E2340" t="s">
        <v>61</v>
      </c>
      <c r="F2340" t="s">
        <v>13789</v>
      </c>
      <c r="G2340" t="s">
        <v>13790</v>
      </c>
    </row>
    <row r="2341" spans="1:7" x14ac:dyDescent="0.2">
      <c r="A2341" t="s">
        <v>13813</v>
      </c>
      <c r="B2341" t="s">
        <v>13814</v>
      </c>
      <c r="C2341" t="s">
        <v>13815</v>
      </c>
      <c r="D2341" t="s">
        <v>13816</v>
      </c>
      <c r="E2341" t="s">
        <v>61</v>
      </c>
      <c r="F2341" t="s">
        <v>13789</v>
      </c>
      <c r="G2341" t="s">
        <v>52</v>
      </c>
    </row>
    <row r="2342" spans="1:7" x14ac:dyDescent="0.2">
      <c r="A2342" t="s">
        <v>13818</v>
      </c>
      <c r="B2342" t="s">
        <v>13819</v>
      </c>
      <c r="C2342" t="s">
        <v>13819</v>
      </c>
      <c r="D2342" t="s">
        <v>5169</v>
      </c>
      <c r="E2342" t="s">
        <v>2514</v>
      </c>
      <c r="F2342" t="s">
        <v>137</v>
      </c>
      <c r="G2342" t="s">
        <v>52</v>
      </c>
    </row>
    <row r="2343" spans="1:7" x14ac:dyDescent="0.2">
      <c r="A2343" t="s">
        <v>13820</v>
      </c>
      <c r="B2343" t="s">
        <v>13821</v>
      </c>
      <c r="C2343" t="s">
        <v>13822</v>
      </c>
      <c r="D2343" t="s">
        <v>13823</v>
      </c>
      <c r="E2343" t="s">
        <v>8164</v>
      </c>
      <c r="F2343" t="s">
        <v>52</v>
      </c>
      <c r="G2343" t="s">
        <v>52</v>
      </c>
    </row>
    <row r="2344" spans="1:7" x14ac:dyDescent="0.2">
      <c r="A2344" t="s">
        <v>13825</v>
      </c>
      <c r="B2344" t="s">
        <v>13826</v>
      </c>
      <c r="C2344" t="s">
        <v>13827</v>
      </c>
      <c r="D2344" t="s">
        <v>13828</v>
      </c>
      <c r="E2344" t="s">
        <v>392</v>
      </c>
      <c r="F2344" t="s">
        <v>52</v>
      </c>
      <c r="G2344" t="s">
        <v>52</v>
      </c>
    </row>
    <row r="2345" spans="1:7" x14ac:dyDescent="0.2">
      <c r="A2345" t="s">
        <v>13829</v>
      </c>
      <c r="B2345" t="s">
        <v>13830</v>
      </c>
      <c r="C2345" t="s">
        <v>13832</v>
      </c>
      <c r="D2345" t="s">
        <v>13834</v>
      </c>
      <c r="E2345" t="s">
        <v>145</v>
      </c>
      <c r="F2345" t="s">
        <v>2532</v>
      </c>
      <c r="G2345" t="s">
        <v>11596</v>
      </c>
    </row>
    <row r="2346" spans="1:7" x14ac:dyDescent="0.2">
      <c r="A2346" t="s">
        <v>13837</v>
      </c>
      <c r="B2346" t="s">
        <v>13838</v>
      </c>
      <c r="C2346" t="s">
        <v>13840</v>
      </c>
      <c r="D2346" t="s">
        <v>13842</v>
      </c>
      <c r="E2346" t="s">
        <v>1251</v>
      </c>
      <c r="F2346" t="s">
        <v>52</v>
      </c>
      <c r="G2346" t="s">
        <v>52</v>
      </c>
    </row>
    <row r="2347" spans="1:7" x14ac:dyDescent="0.2">
      <c r="A2347" t="s">
        <v>13845</v>
      </c>
      <c r="B2347" t="s">
        <v>13846</v>
      </c>
      <c r="C2347" t="s">
        <v>13848</v>
      </c>
      <c r="D2347" t="s">
        <v>13850</v>
      </c>
      <c r="E2347" t="s">
        <v>814</v>
      </c>
      <c r="F2347" t="s">
        <v>52</v>
      </c>
      <c r="G2347" t="s">
        <v>52</v>
      </c>
    </row>
    <row r="2348" spans="1:7" x14ac:dyDescent="0.2">
      <c r="A2348" t="s">
        <v>13852</v>
      </c>
      <c r="B2348" t="s">
        <v>13853</v>
      </c>
      <c r="C2348" t="s">
        <v>13854</v>
      </c>
      <c r="D2348" t="s">
        <v>13855</v>
      </c>
      <c r="E2348" t="s">
        <v>13857</v>
      </c>
      <c r="F2348" t="s">
        <v>52</v>
      </c>
      <c r="G2348" t="s">
        <v>52</v>
      </c>
    </row>
    <row r="2349" spans="1:7" x14ac:dyDescent="0.2">
      <c r="A2349" t="s">
        <v>13858</v>
      </c>
      <c r="B2349" t="s">
        <v>13859</v>
      </c>
      <c r="C2349" t="s">
        <v>13861</v>
      </c>
      <c r="D2349" t="s">
        <v>13863</v>
      </c>
      <c r="E2349" t="s">
        <v>238</v>
      </c>
      <c r="F2349" t="s">
        <v>2376</v>
      </c>
      <c r="G2349" t="s">
        <v>4316</v>
      </c>
    </row>
    <row r="2350" spans="1:7" x14ac:dyDescent="0.2">
      <c r="A2350" t="s">
        <v>13867</v>
      </c>
      <c r="B2350" t="s">
        <v>13869</v>
      </c>
      <c r="C2350" t="s">
        <v>13870</v>
      </c>
      <c r="D2350" t="s">
        <v>13871</v>
      </c>
      <c r="E2350" t="s">
        <v>3151</v>
      </c>
      <c r="F2350" t="s">
        <v>52</v>
      </c>
      <c r="G2350" t="s">
        <v>52</v>
      </c>
    </row>
    <row r="2351" spans="1:7" x14ac:dyDescent="0.2">
      <c r="A2351" t="s">
        <v>13873</v>
      </c>
      <c r="B2351" t="s">
        <v>13874</v>
      </c>
      <c r="C2351" t="s">
        <v>13875</v>
      </c>
      <c r="D2351" t="s">
        <v>638</v>
      </c>
      <c r="E2351" t="s">
        <v>13757</v>
      </c>
      <c r="F2351" t="s">
        <v>52</v>
      </c>
      <c r="G2351" t="s">
        <v>52</v>
      </c>
    </row>
    <row r="2352" spans="1:7" x14ac:dyDescent="0.2">
      <c r="A2352" t="s">
        <v>13877</v>
      </c>
      <c r="B2352" t="s">
        <v>13878</v>
      </c>
      <c r="C2352" t="s">
        <v>13880</v>
      </c>
      <c r="D2352" t="s">
        <v>13882</v>
      </c>
      <c r="E2352" t="s">
        <v>159</v>
      </c>
      <c r="F2352" t="s">
        <v>52</v>
      </c>
      <c r="G2352" t="s">
        <v>4694</v>
      </c>
    </row>
    <row r="2353" spans="1:7" x14ac:dyDescent="0.2">
      <c r="A2353" t="s">
        <v>13884</v>
      </c>
      <c r="B2353" t="s">
        <v>13885</v>
      </c>
      <c r="C2353" t="s">
        <v>13887</v>
      </c>
      <c r="D2353" t="s">
        <v>501</v>
      </c>
      <c r="E2353" t="s">
        <v>61</v>
      </c>
      <c r="F2353" t="s">
        <v>52</v>
      </c>
      <c r="G2353" t="s">
        <v>52</v>
      </c>
    </row>
    <row r="2354" spans="1:7" x14ac:dyDescent="0.2">
      <c r="A2354" t="s">
        <v>13890</v>
      </c>
      <c r="B2354" t="s">
        <v>13891</v>
      </c>
      <c r="C2354" t="s">
        <v>13893</v>
      </c>
      <c r="D2354" t="s">
        <v>11234</v>
      </c>
      <c r="E2354" t="s">
        <v>50</v>
      </c>
      <c r="F2354" t="s">
        <v>1006</v>
      </c>
      <c r="G2354" t="s">
        <v>1108</v>
      </c>
    </row>
    <row r="2355" spans="1:7" x14ac:dyDescent="0.2">
      <c r="A2355" t="s">
        <v>13897</v>
      </c>
      <c r="B2355" t="s">
        <v>13899</v>
      </c>
      <c r="C2355" t="s">
        <v>13901</v>
      </c>
      <c r="D2355" t="s">
        <v>13903</v>
      </c>
      <c r="E2355" t="s">
        <v>198</v>
      </c>
      <c r="F2355" t="s">
        <v>426</v>
      </c>
      <c r="G2355" t="s">
        <v>427</v>
      </c>
    </row>
    <row r="2356" spans="1:7" x14ac:dyDescent="0.2">
      <c r="A2356" t="s">
        <v>13905</v>
      </c>
      <c r="B2356" t="s">
        <v>13906</v>
      </c>
      <c r="C2356" t="s">
        <v>13907</v>
      </c>
      <c r="D2356" t="s">
        <v>13908</v>
      </c>
      <c r="E2356" t="s">
        <v>264</v>
      </c>
      <c r="F2356" t="s">
        <v>52</v>
      </c>
      <c r="G2356" t="s">
        <v>52</v>
      </c>
    </row>
    <row r="2357" spans="1:7" x14ac:dyDescent="0.2">
      <c r="A2357" t="s">
        <v>13911</v>
      </c>
      <c r="B2357" t="s">
        <v>13912</v>
      </c>
      <c r="C2357" t="s">
        <v>13913</v>
      </c>
      <c r="D2357" t="s">
        <v>1942</v>
      </c>
      <c r="E2357" t="s">
        <v>304</v>
      </c>
      <c r="F2357" t="s">
        <v>1199</v>
      </c>
      <c r="G2357" t="s">
        <v>52</v>
      </c>
    </row>
    <row r="2358" spans="1:7" x14ac:dyDescent="0.2">
      <c r="A2358" t="s">
        <v>13915</v>
      </c>
      <c r="B2358" t="s">
        <v>13916</v>
      </c>
      <c r="C2358" t="s">
        <v>13918</v>
      </c>
      <c r="D2358" t="s">
        <v>13920</v>
      </c>
      <c r="E2358" t="s">
        <v>5910</v>
      </c>
      <c r="F2358" t="s">
        <v>52</v>
      </c>
      <c r="G2358" t="s">
        <v>52</v>
      </c>
    </row>
    <row r="2359" spans="1:7" x14ac:dyDescent="0.2">
      <c r="A2359" t="s">
        <v>13922</v>
      </c>
      <c r="B2359" t="s">
        <v>13923</v>
      </c>
      <c r="C2359" t="s">
        <v>13924</v>
      </c>
      <c r="D2359" t="s">
        <v>13925</v>
      </c>
      <c r="E2359" t="s">
        <v>400</v>
      </c>
      <c r="F2359" t="s">
        <v>2600</v>
      </c>
      <c r="G2359" t="s">
        <v>13928</v>
      </c>
    </row>
    <row r="2360" spans="1:7" x14ac:dyDescent="0.2">
      <c r="A2360" t="s">
        <v>13929</v>
      </c>
      <c r="B2360" t="s">
        <v>13930</v>
      </c>
      <c r="C2360" t="s">
        <v>13931</v>
      </c>
      <c r="D2360" t="s">
        <v>13932</v>
      </c>
      <c r="E2360" t="s">
        <v>93</v>
      </c>
      <c r="F2360" t="s">
        <v>52</v>
      </c>
      <c r="G2360" t="s">
        <v>52</v>
      </c>
    </row>
    <row r="2361" spans="1:7" x14ac:dyDescent="0.2">
      <c r="A2361" t="s">
        <v>13934</v>
      </c>
      <c r="B2361" t="s">
        <v>13935</v>
      </c>
      <c r="C2361" t="s">
        <v>13936</v>
      </c>
      <c r="D2361" t="s">
        <v>6635</v>
      </c>
      <c r="E2361" t="s">
        <v>781</v>
      </c>
      <c r="F2361" t="s">
        <v>52</v>
      </c>
      <c r="G2361" t="s">
        <v>52</v>
      </c>
    </row>
    <row r="2362" spans="1:7" x14ac:dyDescent="0.2">
      <c r="A2362" t="s">
        <v>13938</v>
      </c>
      <c r="B2362" t="s">
        <v>13939</v>
      </c>
      <c r="C2362" t="s">
        <v>13940</v>
      </c>
      <c r="D2362" t="s">
        <v>13941</v>
      </c>
      <c r="E2362" t="s">
        <v>70</v>
      </c>
      <c r="F2362" t="s">
        <v>475</v>
      </c>
      <c r="G2362" t="s">
        <v>52</v>
      </c>
    </row>
    <row r="2363" spans="1:7" x14ac:dyDescent="0.2">
      <c r="A2363" t="s">
        <v>13942</v>
      </c>
      <c r="B2363" t="s">
        <v>13943</v>
      </c>
      <c r="C2363" t="s">
        <v>13944</v>
      </c>
      <c r="D2363" t="s">
        <v>308</v>
      </c>
      <c r="E2363" t="s">
        <v>61</v>
      </c>
      <c r="F2363" t="s">
        <v>52</v>
      </c>
      <c r="G2363" t="s">
        <v>52</v>
      </c>
    </row>
    <row r="2364" spans="1:7" x14ac:dyDescent="0.2">
      <c r="A2364" t="s">
        <v>13946</v>
      </c>
      <c r="B2364" t="s">
        <v>13947</v>
      </c>
      <c r="C2364" t="s">
        <v>13948</v>
      </c>
      <c r="D2364" t="s">
        <v>4172</v>
      </c>
      <c r="E2364" t="s">
        <v>61</v>
      </c>
      <c r="F2364" t="s">
        <v>52</v>
      </c>
      <c r="G2364" t="s">
        <v>52</v>
      </c>
    </row>
    <row r="2365" spans="1:7" x14ac:dyDescent="0.2">
      <c r="A2365" t="s">
        <v>13950</v>
      </c>
      <c r="B2365" t="s">
        <v>13951</v>
      </c>
      <c r="C2365" t="s">
        <v>13953</v>
      </c>
      <c r="D2365" t="s">
        <v>7111</v>
      </c>
      <c r="E2365" t="s">
        <v>1349</v>
      </c>
      <c r="F2365" t="s">
        <v>52</v>
      </c>
      <c r="G2365" t="s">
        <v>52</v>
      </c>
    </row>
    <row r="2366" spans="1:7" x14ac:dyDescent="0.2">
      <c r="A2366" t="s">
        <v>13956</v>
      </c>
      <c r="B2366" t="s">
        <v>13957</v>
      </c>
      <c r="C2366" t="s">
        <v>13959</v>
      </c>
      <c r="D2366" t="s">
        <v>13961</v>
      </c>
      <c r="E2366" t="s">
        <v>586</v>
      </c>
      <c r="F2366" t="s">
        <v>52</v>
      </c>
      <c r="G2366" t="s">
        <v>52</v>
      </c>
    </row>
    <row r="2367" spans="1:7" x14ac:dyDescent="0.2">
      <c r="A2367" t="s">
        <v>13963</v>
      </c>
      <c r="B2367" t="s">
        <v>13964</v>
      </c>
      <c r="C2367" t="s">
        <v>13965</v>
      </c>
      <c r="D2367" t="s">
        <v>13966</v>
      </c>
      <c r="E2367" t="s">
        <v>93</v>
      </c>
      <c r="F2367" t="s">
        <v>52</v>
      </c>
      <c r="G2367" t="s">
        <v>52</v>
      </c>
    </row>
    <row r="2368" spans="1:7" x14ac:dyDescent="0.2">
      <c r="A2368" t="s">
        <v>13968</v>
      </c>
      <c r="B2368" t="s">
        <v>13969</v>
      </c>
      <c r="C2368" t="s">
        <v>13970</v>
      </c>
      <c r="D2368" t="s">
        <v>704</v>
      </c>
      <c r="E2368" t="s">
        <v>61</v>
      </c>
      <c r="F2368" t="s">
        <v>706</v>
      </c>
      <c r="G2368" t="s">
        <v>707</v>
      </c>
    </row>
    <row r="2369" spans="1:7" x14ac:dyDescent="0.2">
      <c r="A2369" t="s">
        <v>13973</v>
      </c>
      <c r="B2369" t="s">
        <v>13974</v>
      </c>
      <c r="C2369" t="s">
        <v>13976</v>
      </c>
      <c r="D2369" t="s">
        <v>13978</v>
      </c>
      <c r="E2369" t="s">
        <v>145</v>
      </c>
      <c r="F2369" t="s">
        <v>239</v>
      </c>
      <c r="G2369" t="s">
        <v>240</v>
      </c>
    </row>
    <row r="2370" spans="1:7" x14ac:dyDescent="0.2">
      <c r="A2370" t="s">
        <v>13981</v>
      </c>
      <c r="B2370" t="s">
        <v>13983</v>
      </c>
      <c r="C2370" t="s">
        <v>13985</v>
      </c>
      <c r="D2370" t="s">
        <v>13987</v>
      </c>
      <c r="E2370" t="s">
        <v>116</v>
      </c>
      <c r="F2370" t="s">
        <v>52</v>
      </c>
      <c r="G2370" t="s">
        <v>52</v>
      </c>
    </row>
    <row r="2371" spans="1:7" x14ac:dyDescent="0.2">
      <c r="A2371" t="s">
        <v>13989</v>
      </c>
      <c r="B2371" t="s">
        <v>13990</v>
      </c>
      <c r="C2371" t="s">
        <v>13991</v>
      </c>
      <c r="D2371" t="s">
        <v>13992</v>
      </c>
      <c r="E2371" t="s">
        <v>279</v>
      </c>
      <c r="F2371" t="s">
        <v>52</v>
      </c>
      <c r="G2371" t="s">
        <v>52</v>
      </c>
    </row>
    <row r="2372" spans="1:7" x14ac:dyDescent="0.2">
      <c r="A2372" t="s">
        <v>13994</v>
      </c>
      <c r="B2372" t="s">
        <v>13995</v>
      </c>
      <c r="C2372" t="s">
        <v>13996</v>
      </c>
      <c r="D2372" t="s">
        <v>13997</v>
      </c>
      <c r="E2372" t="s">
        <v>107</v>
      </c>
      <c r="F2372" t="s">
        <v>52</v>
      </c>
      <c r="G2372" t="s">
        <v>52</v>
      </c>
    </row>
    <row r="2373" spans="1:7" x14ac:dyDescent="0.2">
      <c r="A2373" t="s">
        <v>13999</v>
      </c>
      <c r="B2373" t="s">
        <v>6258</v>
      </c>
      <c r="C2373" t="s">
        <v>6259</v>
      </c>
      <c r="D2373" t="s">
        <v>1399</v>
      </c>
      <c r="E2373" t="s">
        <v>61</v>
      </c>
      <c r="F2373" t="s">
        <v>52</v>
      </c>
      <c r="G2373" t="s">
        <v>52</v>
      </c>
    </row>
    <row r="2374" spans="1:7" x14ac:dyDescent="0.2">
      <c r="A2374" t="s">
        <v>14001</v>
      </c>
      <c r="B2374" t="s">
        <v>14002</v>
      </c>
      <c r="C2374" t="s">
        <v>14004</v>
      </c>
      <c r="D2374" t="s">
        <v>14006</v>
      </c>
      <c r="E2374" t="s">
        <v>279</v>
      </c>
      <c r="F2374" t="s">
        <v>3609</v>
      </c>
      <c r="G2374" t="s">
        <v>52</v>
      </c>
    </row>
    <row r="2375" spans="1:7" x14ac:dyDescent="0.2">
      <c r="A2375" t="s">
        <v>14009</v>
      </c>
      <c r="B2375" t="s">
        <v>14010</v>
      </c>
      <c r="C2375" t="s">
        <v>14011</v>
      </c>
      <c r="D2375" t="s">
        <v>14012</v>
      </c>
      <c r="E2375" t="s">
        <v>279</v>
      </c>
      <c r="F2375" t="s">
        <v>994</v>
      </c>
      <c r="G2375" t="s">
        <v>52</v>
      </c>
    </row>
    <row r="2376" spans="1:7" x14ac:dyDescent="0.2">
      <c r="A2376" t="s">
        <v>14014</v>
      </c>
      <c r="B2376" t="s">
        <v>14015</v>
      </c>
      <c r="C2376" t="s">
        <v>14017</v>
      </c>
      <c r="D2376" t="s">
        <v>14019</v>
      </c>
      <c r="E2376" t="s">
        <v>174</v>
      </c>
      <c r="F2376" t="s">
        <v>52</v>
      </c>
      <c r="G2376" t="s">
        <v>52</v>
      </c>
    </row>
    <row r="2377" spans="1:7" x14ac:dyDescent="0.2">
      <c r="A2377" t="s">
        <v>14021</v>
      </c>
      <c r="B2377" t="s">
        <v>14022</v>
      </c>
      <c r="C2377" t="s">
        <v>14024</v>
      </c>
      <c r="D2377" t="s">
        <v>14026</v>
      </c>
      <c r="E2377" t="s">
        <v>61</v>
      </c>
      <c r="F2377" t="s">
        <v>2590</v>
      </c>
      <c r="G2377" t="s">
        <v>2591</v>
      </c>
    </row>
    <row r="2378" spans="1:7" x14ac:dyDescent="0.2">
      <c r="A2378" t="s">
        <v>14028</v>
      </c>
      <c r="B2378" t="s">
        <v>14029</v>
      </c>
      <c r="C2378" t="s">
        <v>14031</v>
      </c>
      <c r="D2378" t="s">
        <v>14033</v>
      </c>
      <c r="E2378" t="s">
        <v>6833</v>
      </c>
      <c r="F2378" t="s">
        <v>420</v>
      </c>
      <c r="G2378" t="s">
        <v>52</v>
      </c>
    </row>
    <row r="2379" spans="1:7" x14ac:dyDescent="0.2">
      <c r="A2379" t="s">
        <v>14036</v>
      </c>
      <c r="B2379" t="s">
        <v>14038</v>
      </c>
      <c r="C2379" t="s">
        <v>14040</v>
      </c>
      <c r="D2379" t="s">
        <v>14042</v>
      </c>
      <c r="E2379" t="s">
        <v>61</v>
      </c>
      <c r="F2379" t="s">
        <v>7828</v>
      </c>
      <c r="G2379" t="s">
        <v>52</v>
      </c>
    </row>
    <row r="2380" spans="1:7" x14ac:dyDescent="0.2">
      <c r="A2380" t="s">
        <v>14044</v>
      </c>
      <c r="B2380" t="s">
        <v>14045</v>
      </c>
      <c r="C2380" t="s">
        <v>14046</v>
      </c>
      <c r="D2380" t="s">
        <v>14047</v>
      </c>
      <c r="E2380" t="s">
        <v>198</v>
      </c>
      <c r="F2380" t="s">
        <v>152</v>
      </c>
      <c r="G2380" t="s">
        <v>52</v>
      </c>
    </row>
    <row r="2381" spans="1:7" x14ac:dyDescent="0.2">
      <c r="A2381" t="s">
        <v>14049</v>
      </c>
      <c r="B2381" t="s">
        <v>14050</v>
      </c>
      <c r="C2381" t="s">
        <v>14051</v>
      </c>
      <c r="D2381" t="s">
        <v>14052</v>
      </c>
      <c r="E2381" t="s">
        <v>14054</v>
      </c>
      <c r="F2381" t="s">
        <v>52</v>
      </c>
      <c r="G2381" t="s">
        <v>52</v>
      </c>
    </row>
    <row r="2382" spans="1:7" x14ac:dyDescent="0.2">
      <c r="A2382" t="s">
        <v>14055</v>
      </c>
      <c r="B2382" t="s">
        <v>14056</v>
      </c>
      <c r="C2382" t="s">
        <v>14058</v>
      </c>
      <c r="D2382" t="s">
        <v>14060</v>
      </c>
      <c r="E2382" t="s">
        <v>116</v>
      </c>
      <c r="F2382" t="s">
        <v>52</v>
      </c>
      <c r="G2382" t="s">
        <v>52</v>
      </c>
    </row>
    <row r="2383" spans="1:7" x14ac:dyDescent="0.2">
      <c r="A2383" t="s">
        <v>14062</v>
      </c>
      <c r="B2383" t="s">
        <v>4375</v>
      </c>
      <c r="C2383" t="s">
        <v>4376</v>
      </c>
      <c r="D2383" t="s">
        <v>4377</v>
      </c>
      <c r="E2383" t="s">
        <v>5260</v>
      </c>
      <c r="F2383" t="s">
        <v>239</v>
      </c>
      <c r="G2383" t="s">
        <v>240</v>
      </c>
    </row>
    <row r="2384" spans="1:7" x14ac:dyDescent="0.2">
      <c r="A2384" t="s">
        <v>14064</v>
      </c>
      <c r="B2384" t="s">
        <v>14065</v>
      </c>
      <c r="C2384" t="s">
        <v>14067</v>
      </c>
      <c r="D2384" t="s">
        <v>14069</v>
      </c>
      <c r="E2384" t="s">
        <v>1251</v>
      </c>
      <c r="F2384" t="s">
        <v>750</v>
      </c>
      <c r="G2384" t="s">
        <v>757</v>
      </c>
    </row>
    <row r="2385" spans="1:7" x14ac:dyDescent="0.2">
      <c r="A2385" t="s">
        <v>14071</v>
      </c>
      <c r="B2385" t="s">
        <v>14072</v>
      </c>
      <c r="C2385" t="s">
        <v>14074</v>
      </c>
      <c r="D2385" t="s">
        <v>8969</v>
      </c>
      <c r="E2385" t="s">
        <v>61</v>
      </c>
      <c r="F2385" t="s">
        <v>435</v>
      </c>
      <c r="G2385" t="s">
        <v>629</v>
      </c>
    </row>
    <row r="2386" spans="1:7" x14ac:dyDescent="0.2">
      <c r="A2386" t="s">
        <v>14079</v>
      </c>
      <c r="B2386" t="s">
        <v>14073</v>
      </c>
      <c r="C2386" t="s">
        <v>14075</v>
      </c>
      <c r="D2386" t="s">
        <v>8969</v>
      </c>
      <c r="F2386" t="s">
        <v>435</v>
      </c>
      <c r="G2386" t="s">
        <v>629</v>
      </c>
    </row>
    <row r="2387" spans="1:7" x14ac:dyDescent="0.2">
      <c r="A2387" t="s">
        <v>14081</v>
      </c>
      <c r="B2387" t="s">
        <v>14082</v>
      </c>
      <c r="C2387" t="s">
        <v>14084</v>
      </c>
      <c r="D2387" t="s">
        <v>14086</v>
      </c>
      <c r="E2387" t="s">
        <v>1251</v>
      </c>
      <c r="F2387" t="s">
        <v>52</v>
      </c>
      <c r="G2387" t="s">
        <v>12762</v>
      </c>
    </row>
    <row r="2388" spans="1:7" x14ac:dyDescent="0.2">
      <c r="A2388" t="s">
        <v>14089</v>
      </c>
      <c r="B2388" t="s">
        <v>14090</v>
      </c>
      <c r="C2388" t="s">
        <v>14092</v>
      </c>
      <c r="D2388" t="s">
        <v>14094</v>
      </c>
      <c r="E2388" t="s">
        <v>70</v>
      </c>
      <c r="F2388" t="s">
        <v>749</v>
      </c>
      <c r="G2388" t="s">
        <v>1231</v>
      </c>
    </row>
    <row r="2389" spans="1:7" x14ac:dyDescent="0.2">
      <c r="A2389" t="s">
        <v>14096</v>
      </c>
      <c r="B2389" t="s">
        <v>14097</v>
      </c>
      <c r="C2389" t="s">
        <v>14098</v>
      </c>
      <c r="D2389" t="s">
        <v>14099</v>
      </c>
      <c r="E2389" t="s">
        <v>814</v>
      </c>
      <c r="F2389" t="s">
        <v>52</v>
      </c>
      <c r="G2389" t="s">
        <v>5788</v>
      </c>
    </row>
    <row r="2390" spans="1:7" x14ac:dyDescent="0.2">
      <c r="A2390" t="s">
        <v>14101</v>
      </c>
      <c r="B2390" t="s">
        <v>14102</v>
      </c>
      <c r="C2390" t="s">
        <v>14103</v>
      </c>
      <c r="D2390" t="s">
        <v>14104</v>
      </c>
      <c r="E2390" t="s">
        <v>586</v>
      </c>
      <c r="F2390" t="s">
        <v>3492</v>
      </c>
      <c r="G2390" t="s">
        <v>3498</v>
      </c>
    </row>
    <row r="2391" spans="1:7" x14ac:dyDescent="0.2">
      <c r="A2391" t="s">
        <v>14106</v>
      </c>
      <c r="B2391" t="s">
        <v>14107</v>
      </c>
      <c r="C2391" t="s">
        <v>14109</v>
      </c>
      <c r="D2391" t="s">
        <v>14111</v>
      </c>
      <c r="E2391" t="s">
        <v>61</v>
      </c>
      <c r="F2391" t="s">
        <v>52</v>
      </c>
      <c r="G2391" t="s">
        <v>52</v>
      </c>
    </row>
    <row r="2392" spans="1:7" x14ac:dyDescent="0.2">
      <c r="A2392" t="s">
        <v>14114</v>
      </c>
      <c r="B2392" t="s">
        <v>14116</v>
      </c>
      <c r="C2392" t="s">
        <v>14117</v>
      </c>
      <c r="D2392" t="s">
        <v>6103</v>
      </c>
      <c r="E2392" t="s">
        <v>107</v>
      </c>
      <c r="F2392" t="s">
        <v>52</v>
      </c>
      <c r="G2392" t="s">
        <v>5430</v>
      </c>
    </row>
    <row r="2393" spans="1:7" x14ac:dyDescent="0.2">
      <c r="A2393" t="s">
        <v>14120</v>
      </c>
      <c r="B2393" t="s">
        <v>14121</v>
      </c>
      <c r="C2393" t="s">
        <v>14122</v>
      </c>
      <c r="D2393" t="s">
        <v>3506</v>
      </c>
      <c r="E2393" t="s">
        <v>264</v>
      </c>
      <c r="F2393" t="s">
        <v>52</v>
      </c>
      <c r="G2393" t="s">
        <v>52</v>
      </c>
    </row>
    <row r="2394" spans="1:7" x14ac:dyDescent="0.2">
      <c r="A2394" t="s">
        <v>14124</v>
      </c>
      <c r="B2394" t="s">
        <v>14125</v>
      </c>
      <c r="C2394" t="s">
        <v>14125</v>
      </c>
      <c r="D2394" t="s">
        <v>14126</v>
      </c>
      <c r="E2394" t="s">
        <v>70</v>
      </c>
      <c r="F2394" t="s">
        <v>5543</v>
      </c>
      <c r="G2394" t="s">
        <v>5544</v>
      </c>
    </row>
    <row r="2395" spans="1:7" x14ac:dyDescent="0.2">
      <c r="A2395" t="s">
        <v>14128</v>
      </c>
      <c r="B2395" t="s">
        <v>14129</v>
      </c>
      <c r="C2395" t="s">
        <v>14130</v>
      </c>
      <c r="D2395" t="s">
        <v>14131</v>
      </c>
      <c r="E2395" t="s">
        <v>1125</v>
      </c>
      <c r="F2395" t="s">
        <v>52</v>
      </c>
      <c r="G2395" t="s">
        <v>52</v>
      </c>
    </row>
    <row r="2396" spans="1:7" x14ac:dyDescent="0.2">
      <c r="A2396" t="s">
        <v>14133</v>
      </c>
      <c r="B2396" t="s">
        <v>14134</v>
      </c>
      <c r="C2396" t="s">
        <v>14136</v>
      </c>
      <c r="D2396" t="s">
        <v>14138</v>
      </c>
      <c r="E2396" t="s">
        <v>61</v>
      </c>
      <c r="F2396" t="s">
        <v>52</v>
      </c>
      <c r="G2396" t="s">
        <v>52</v>
      </c>
    </row>
    <row r="2397" spans="1:7" x14ac:dyDescent="0.2">
      <c r="A2397" t="s">
        <v>14141</v>
      </c>
      <c r="B2397" t="s">
        <v>14142</v>
      </c>
      <c r="C2397" t="s">
        <v>14143</v>
      </c>
      <c r="D2397" t="s">
        <v>14144</v>
      </c>
      <c r="E2397" t="s">
        <v>1251</v>
      </c>
      <c r="F2397" t="s">
        <v>1928</v>
      </c>
      <c r="G2397" t="s">
        <v>52</v>
      </c>
    </row>
    <row r="2398" spans="1:7" x14ac:dyDescent="0.2">
      <c r="A2398" t="s">
        <v>14146</v>
      </c>
      <c r="B2398" t="s">
        <v>14147</v>
      </c>
      <c r="C2398" t="s">
        <v>14148</v>
      </c>
      <c r="D2398" t="s">
        <v>1829</v>
      </c>
      <c r="E2398" t="s">
        <v>1349</v>
      </c>
      <c r="F2398" t="s">
        <v>1831</v>
      </c>
      <c r="G2398" t="s">
        <v>52</v>
      </c>
    </row>
    <row r="2399" spans="1:7" x14ac:dyDescent="0.2">
      <c r="A2399" t="s">
        <v>14150</v>
      </c>
      <c r="B2399" t="s">
        <v>14151</v>
      </c>
      <c r="C2399" t="s">
        <v>14153</v>
      </c>
      <c r="D2399" t="s">
        <v>14155</v>
      </c>
      <c r="E2399" t="s">
        <v>264</v>
      </c>
      <c r="F2399" t="s">
        <v>7367</v>
      </c>
      <c r="G2399" t="s">
        <v>7803</v>
      </c>
    </row>
    <row r="2400" spans="1:7" x14ac:dyDescent="0.2">
      <c r="A2400" t="s">
        <v>14158</v>
      </c>
      <c r="B2400" t="s">
        <v>14160</v>
      </c>
      <c r="C2400" t="s">
        <v>14161</v>
      </c>
      <c r="D2400" t="s">
        <v>14162</v>
      </c>
      <c r="E2400" t="s">
        <v>159</v>
      </c>
      <c r="F2400" t="s">
        <v>52</v>
      </c>
      <c r="G2400" t="s">
        <v>4694</v>
      </c>
    </row>
    <row r="2401" spans="1:7" x14ac:dyDescent="0.2">
      <c r="A2401" t="s">
        <v>14166</v>
      </c>
      <c r="B2401" t="s">
        <v>14168</v>
      </c>
      <c r="C2401" t="s">
        <v>14170</v>
      </c>
      <c r="D2401" t="s">
        <v>14172</v>
      </c>
      <c r="E2401" t="s">
        <v>968</v>
      </c>
      <c r="F2401" t="s">
        <v>52</v>
      </c>
      <c r="G2401" t="s">
        <v>52</v>
      </c>
    </row>
    <row r="2402" spans="1:7" x14ac:dyDescent="0.2">
      <c r="A2402" t="s">
        <v>14175</v>
      </c>
      <c r="B2402" t="s">
        <v>14177</v>
      </c>
      <c r="C2402" t="s">
        <v>14178</v>
      </c>
      <c r="D2402" t="s">
        <v>2413</v>
      </c>
      <c r="E2402" t="s">
        <v>781</v>
      </c>
      <c r="F2402" t="s">
        <v>610</v>
      </c>
      <c r="G2402" t="s">
        <v>12070</v>
      </c>
    </row>
    <row r="2403" spans="1:7" x14ac:dyDescent="0.2">
      <c r="A2403" t="s">
        <v>14181</v>
      </c>
      <c r="B2403" t="s">
        <v>14183</v>
      </c>
      <c r="C2403" t="s">
        <v>14184</v>
      </c>
      <c r="D2403" t="s">
        <v>2413</v>
      </c>
      <c r="E2403" t="s">
        <v>70</v>
      </c>
      <c r="F2403" t="s">
        <v>610</v>
      </c>
      <c r="G2403" t="s">
        <v>12070</v>
      </c>
    </row>
    <row r="2404" spans="1:7" x14ac:dyDescent="0.2">
      <c r="A2404" t="s">
        <v>14186</v>
      </c>
      <c r="B2404" t="s">
        <v>14188</v>
      </c>
      <c r="C2404" t="s">
        <v>14189</v>
      </c>
      <c r="D2404" t="s">
        <v>2413</v>
      </c>
      <c r="F2404" t="s">
        <v>610</v>
      </c>
      <c r="G2404" t="s">
        <v>52</v>
      </c>
    </row>
    <row r="2405" spans="1:7" x14ac:dyDescent="0.2">
      <c r="A2405" t="s">
        <v>14190</v>
      </c>
      <c r="B2405" t="s">
        <v>14191</v>
      </c>
      <c r="C2405" t="s">
        <v>14193</v>
      </c>
      <c r="D2405" t="s">
        <v>2176</v>
      </c>
      <c r="E2405" t="s">
        <v>174</v>
      </c>
      <c r="F2405" t="s">
        <v>52</v>
      </c>
      <c r="G2405" t="s">
        <v>52</v>
      </c>
    </row>
    <row r="2406" spans="1:7" x14ac:dyDescent="0.2">
      <c r="A2406" t="s">
        <v>14196</v>
      </c>
      <c r="B2406" t="s">
        <v>14197</v>
      </c>
      <c r="C2406" t="s">
        <v>14198</v>
      </c>
      <c r="D2406" t="s">
        <v>14199</v>
      </c>
      <c r="E2406" t="s">
        <v>358</v>
      </c>
      <c r="F2406" t="s">
        <v>3080</v>
      </c>
      <c r="G2406" t="s">
        <v>3081</v>
      </c>
    </row>
    <row r="2407" spans="1:7" x14ac:dyDescent="0.2">
      <c r="A2407" t="s">
        <v>14202</v>
      </c>
      <c r="B2407" t="s">
        <v>14203</v>
      </c>
      <c r="C2407" t="s">
        <v>14205</v>
      </c>
      <c r="D2407" t="s">
        <v>14207</v>
      </c>
      <c r="E2407" t="s">
        <v>61</v>
      </c>
      <c r="F2407" t="s">
        <v>52</v>
      </c>
      <c r="G2407" t="s">
        <v>52</v>
      </c>
    </row>
    <row r="2408" spans="1:7" x14ac:dyDescent="0.2">
      <c r="A2408" t="s">
        <v>14209</v>
      </c>
      <c r="B2408" t="s">
        <v>14210</v>
      </c>
      <c r="C2408" t="s">
        <v>14212</v>
      </c>
      <c r="D2408" t="s">
        <v>14214</v>
      </c>
      <c r="E2408" t="s">
        <v>174</v>
      </c>
      <c r="F2408" t="s">
        <v>52</v>
      </c>
      <c r="G2408" t="s">
        <v>52</v>
      </c>
    </row>
    <row r="2409" spans="1:7" x14ac:dyDescent="0.2">
      <c r="A2409" t="s">
        <v>14217</v>
      </c>
      <c r="B2409" t="s">
        <v>14218</v>
      </c>
      <c r="C2409" t="s">
        <v>14220</v>
      </c>
      <c r="D2409" t="s">
        <v>14222</v>
      </c>
      <c r="E2409" t="s">
        <v>61</v>
      </c>
      <c r="F2409" t="s">
        <v>52</v>
      </c>
      <c r="G2409" t="s">
        <v>52</v>
      </c>
    </row>
    <row r="2410" spans="1:7" x14ac:dyDescent="0.2">
      <c r="A2410" t="s">
        <v>14224</v>
      </c>
      <c r="B2410" t="s">
        <v>14225</v>
      </c>
      <c r="C2410" t="s">
        <v>14227</v>
      </c>
      <c r="D2410" t="s">
        <v>9179</v>
      </c>
      <c r="E2410" t="s">
        <v>61</v>
      </c>
      <c r="F2410" t="s">
        <v>52</v>
      </c>
      <c r="G2410" t="s">
        <v>52</v>
      </c>
    </row>
    <row r="2411" spans="1:7" x14ac:dyDescent="0.2">
      <c r="A2411" t="s">
        <v>14229</v>
      </c>
      <c r="B2411" t="s">
        <v>14230</v>
      </c>
      <c r="C2411" t="s">
        <v>14232</v>
      </c>
      <c r="D2411" t="s">
        <v>14234</v>
      </c>
      <c r="E2411" t="s">
        <v>174</v>
      </c>
      <c r="F2411" t="s">
        <v>52</v>
      </c>
      <c r="G2411" t="s">
        <v>52</v>
      </c>
    </row>
    <row r="2412" spans="1:7" x14ac:dyDescent="0.2">
      <c r="A2412" t="s">
        <v>14237</v>
      </c>
      <c r="B2412" t="s">
        <v>14239</v>
      </c>
      <c r="C2412" t="s">
        <v>14240</v>
      </c>
      <c r="D2412" t="s">
        <v>2334</v>
      </c>
      <c r="E2412" t="s">
        <v>198</v>
      </c>
      <c r="F2412" t="s">
        <v>14243</v>
      </c>
      <c r="G2412" t="s">
        <v>14244</v>
      </c>
    </row>
    <row r="2413" spans="1:7" x14ac:dyDescent="0.2">
      <c r="A2413" t="s">
        <v>14246</v>
      </c>
      <c r="B2413" t="s">
        <v>14248</v>
      </c>
      <c r="C2413" t="s">
        <v>14249</v>
      </c>
      <c r="D2413" t="s">
        <v>2334</v>
      </c>
      <c r="E2413" t="s">
        <v>198</v>
      </c>
      <c r="F2413" t="s">
        <v>14243</v>
      </c>
      <c r="G2413" t="s">
        <v>14244</v>
      </c>
    </row>
    <row r="2414" spans="1:7" x14ac:dyDescent="0.2">
      <c r="A2414" t="s">
        <v>14252</v>
      </c>
      <c r="B2414" t="s">
        <v>14253</v>
      </c>
      <c r="C2414" t="s">
        <v>14255</v>
      </c>
      <c r="D2414" t="s">
        <v>149</v>
      </c>
      <c r="E2414" t="s">
        <v>107</v>
      </c>
      <c r="F2414" t="s">
        <v>14243</v>
      </c>
      <c r="G2414" t="s">
        <v>14244</v>
      </c>
    </row>
    <row r="2415" spans="1:7" x14ac:dyDescent="0.2">
      <c r="A2415" t="s">
        <v>14257</v>
      </c>
      <c r="B2415" t="s">
        <v>14258</v>
      </c>
      <c r="C2415" t="s">
        <v>14260</v>
      </c>
      <c r="D2415" t="s">
        <v>14262</v>
      </c>
      <c r="E2415" t="s">
        <v>832</v>
      </c>
      <c r="F2415" t="s">
        <v>52</v>
      </c>
      <c r="G2415" t="s">
        <v>52</v>
      </c>
    </row>
    <row r="2416" spans="1:7" x14ac:dyDescent="0.2">
      <c r="A2416" t="s">
        <v>14263</v>
      </c>
      <c r="B2416" t="s">
        <v>14264</v>
      </c>
      <c r="C2416" t="s">
        <v>14266</v>
      </c>
      <c r="D2416" t="s">
        <v>14268</v>
      </c>
      <c r="E2416" t="s">
        <v>264</v>
      </c>
      <c r="F2416" t="s">
        <v>52</v>
      </c>
      <c r="G2416" t="s">
        <v>52</v>
      </c>
    </row>
    <row r="2417" spans="1:7" x14ac:dyDescent="0.2">
      <c r="A2417" t="s">
        <v>14270</v>
      </c>
      <c r="B2417" t="s">
        <v>14271</v>
      </c>
      <c r="C2417" t="s">
        <v>14273</v>
      </c>
      <c r="D2417" t="s">
        <v>6251</v>
      </c>
      <c r="E2417" t="s">
        <v>61</v>
      </c>
      <c r="F2417" t="s">
        <v>52</v>
      </c>
      <c r="G2417" t="s">
        <v>52</v>
      </c>
    </row>
    <row r="2418" spans="1:7" x14ac:dyDescent="0.2">
      <c r="A2418" t="s">
        <v>14277</v>
      </c>
      <c r="B2418" t="s">
        <v>14278</v>
      </c>
      <c r="C2418" t="s">
        <v>14279</v>
      </c>
      <c r="D2418" t="s">
        <v>424</v>
      </c>
      <c r="E2418" t="s">
        <v>586</v>
      </c>
      <c r="F2418" t="s">
        <v>52</v>
      </c>
      <c r="G2418" t="s">
        <v>52</v>
      </c>
    </row>
    <row r="2419" spans="1:7" x14ac:dyDescent="0.2">
      <c r="A2419" t="s">
        <v>14281</v>
      </c>
      <c r="B2419" t="s">
        <v>14282</v>
      </c>
      <c r="C2419" t="s">
        <v>14284</v>
      </c>
      <c r="D2419" t="s">
        <v>14286</v>
      </c>
      <c r="E2419" t="s">
        <v>93</v>
      </c>
      <c r="F2419" t="s">
        <v>52</v>
      </c>
      <c r="G2419" t="s">
        <v>14289</v>
      </c>
    </row>
    <row r="2420" spans="1:7" x14ac:dyDescent="0.2">
      <c r="A2420" t="s">
        <v>14290</v>
      </c>
      <c r="B2420" t="s">
        <v>14291</v>
      </c>
      <c r="C2420" t="s">
        <v>14292</v>
      </c>
      <c r="D2420" t="s">
        <v>847</v>
      </c>
      <c r="E2420" t="s">
        <v>61</v>
      </c>
      <c r="F2420" t="s">
        <v>52</v>
      </c>
      <c r="G2420" t="s">
        <v>52</v>
      </c>
    </row>
    <row r="2421" spans="1:7" x14ac:dyDescent="0.2">
      <c r="A2421" t="s">
        <v>14295</v>
      </c>
      <c r="B2421" t="s">
        <v>14296</v>
      </c>
      <c r="C2421" t="s">
        <v>14297</v>
      </c>
      <c r="D2421" t="s">
        <v>2952</v>
      </c>
      <c r="E2421" t="s">
        <v>264</v>
      </c>
      <c r="F2421" t="s">
        <v>52</v>
      </c>
      <c r="G2421" t="s">
        <v>52</v>
      </c>
    </row>
    <row r="2422" spans="1:7" x14ac:dyDescent="0.2">
      <c r="A2422" t="s">
        <v>14298</v>
      </c>
      <c r="B2422" t="s">
        <v>14299</v>
      </c>
      <c r="C2422" t="s">
        <v>14301</v>
      </c>
      <c r="D2422" t="s">
        <v>14303</v>
      </c>
      <c r="E2422" t="s">
        <v>5890</v>
      </c>
      <c r="F2422" t="s">
        <v>52</v>
      </c>
      <c r="G2422" t="s">
        <v>52</v>
      </c>
    </row>
    <row r="2423" spans="1:7" x14ac:dyDescent="0.2">
      <c r="A2423" t="s">
        <v>14305</v>
      </c>
      <c r="B2423" t="s">
        <v>14306</v>
      </c>
      <c r="C2423" t="s">
        <v>14308</v>
      </c>
      <c r="D2423" t="s">
        <v>14310</v>
      </c>
      <c r="E2423" t="s">
        <v>93</v>
      </c>
      <c r="F2423" t="s">
        <v>52</v>
      </c>
      <c r="G2423" t="s">
        <v>52</v>
      </c>
    </row>
    <row r="2424" spans="1:7" x14ac:dyDescent="0.2">
      <c r="A2424" t="s">
        <v>14312</v>
      </c>
      <c r="B2424" t="s">
        <v>14313</v>
      </c>
      <c r="C2424" t="s">
        <v>14314</v>
      </c>
      <c r="D2424" t="s">
        <v>14315</v>
      </c>
      <c r="E2424" t="s">
        <v>159</v>
      </c>
      <c r="F2424" t="s">
        <v>152</v>
      </c>
      <c r="G2424" t="s">
        <v>153</v>
      </c>
    </row>
    <row r="2425" spans="1:7" x14ac:dyDescent="0.2">
      <c r="A2425" t="s">
        <v>14317</v>
      </c>
      <c r="B2425" t="s">
        <v>14318</v>
      </c>
      <c r="C2425" t="s">
        <v>14319</v>
      </c>
      <c r="D2425" t="s">
        <v>14320</v>
      </c>
      <c r="F2425" t="s">
        <v>52</v>
      </c>
      <c r="G2425" t="s">
        <v>52</v>
      </c>
    </row>
    <row r="2426" spans="1:7" x14ac:dyDescent="0.2">
      <c r="A2426" t="s">
        <v>14321</v>
      </c>
      <c r="B2426" t="s">
        <v>14322</v>
      </c>
      <c r="C2426" t="s">
        <v>14324</v>
      </c>
      <c r="D2426" t="s">
        <v>14326</v>
      </c>
      <c r="E2426" t="s">
        <v>205</v>
      </c>
      <c r="F2426" t="s">
        <v>52</v>
      </c>
      <c r="G2426" t="s">
        <v>79</v>
      </c>
    </row>
    <row r="2427" spans="1:7" x14ac:dyDescent="0.2">
      <c r="A2427" t="s">
        <v>14327</v>
      </c>
      <c r="B2427" t="s">
        <v>14328</v>
      </c>
      <c r="C2427" t="s">
        <v>14329</v>
      </c>
      <c r="D2427" t="s">
        <v>14330</v>
      </c>
      <c r="E2427" t="s">
        <v>264</v>
      </c>
      <c r="F2427" t="s">
        <v>52</v>
      </c>
      <c r="G2427" t="s">
        <v>52</v>
      </c>
    </row>
    <row r="2428" spans="1:7" x14ac:dyDescent="0.2">
      <c r="A2428" t="s">
        <v>14332</v>
      </c>
      <c r="B2428" t="s">
        <v>14333</v>
      </c>
      <c r="C2428" t="s">
        <v>14334</v>
      </c>
      <c r="D2428" t="s">
        <v>14335</v>
      </c>
      <c r="E2428" t="s">
        <v>238</v>
      </c>
      <c r="F2428" t="s">
        <v>52</v>
      </c>
      <c r="G2428" t="s">
        <v>52</v>
      </c>
    </row>
    <row r="2429" spans="1:7" x14ac:dyDescent="0.2">
      <c r="A2429" t="s">
        <v>14337</v>
      </c>
      <c r="B2429" t="s">
        <v>14338</v>
      </c>
      <c r="C2429" t="s">
        <v>14340</v>
      </c>
      <c r="D2429" t="s">
        <v>14342</v>
      </c>
      <c r="E2429" t="s">
        <v>93</v>
      </c>
      <c r="F2429" t="s">
        <v>52</v>
      </c>
      <c r="G2429" t="s">
        <v>52</v>
      </c>
    </row>
    <row r="2430" spans="1:7" x14ac:dyDescent="0.2">
      <c r="A2430" t="s">
        <v>14344</v>
      </c>
      <c r="B2430" t="s">
        <v>14345</v>
      </c>
      <c r="C2430" t="s">
        <v>14346</v>
      </c>
      <c r="D2430" t="s">
        <v>14347</v>
      </c>
      <c r="E2430" t="s">
        <v>93</v>
      </c>
      <c r="F2430" t="s">
        <v>52</v>
      </c>
      <c r="G2430" t="s">
        <v>1074</v>
      </c>
    </row>
    <row r="2431" spans="1:7" x14ac:dyDescent="0.2">
      <c r="A2431" t="s">
        <v>14349</v>
      </c>
      <c r="B2431" t="s">
        <v>14350</v>
      </c>
      <c r="C2431" t="s">
        <v>14351</v>
      </c>
      <c r="D2431" t="s">
        <v>14352</v>
      </c>
      <c r="E2431" t="s">
        <v>586</v>
      </c>
      <c r="F2431" t="s">
        <v>52</v>
      </c>
      <c r="G2431" t="s">
        <v>52</v>
      </c>
    </row>
    <row r="2432" spans="1:7" x14ac:dyDescent="0.2">
      <c r="A2432" t="s">
        <v>14354</v>
      </c>
      <c r="B2432" t="s">
        <v>14355</v>
      </c>
      <c r="C2432" t="s">
        <v>14356</v>
      </c>
      <c r="D2432" t="s">
        <v>14357</v>
      </c>
      <c r="E2432" t="s">
        <v>264</v>
      </c>
      <c r="F2432" t="s">
        <v>52</v>
      </c>
      <c r="G2432" t="s">
        <v>52</v>
      </c>
    </row>
    <row r="2433" spans="1:7" x14ac:dyDescent="0.2">
      <c r="A2433" t="s">
        <v>14359</v>
      </c>
      <c r="B2433" t="s">
        <v>14360</v>
      </c>
      <c r="C2433" t="s">
        <v>14361</v>
      </c>
      <c r="D2433" t="s">
        <v>14362</v>
      </c>
      <c r="E2433" t="s">
        <v>1349</v>
      </c>
      <c r="F2433" t="s">
        <v>52</v>
      </c>
      <c r="G2433" t="s">
        <v>52</v>
      </c>
    </row>
    <row r="2434" spans="1:7" x14ac:dyDescent="0.2">
      <c r="A2434" t="s">
        <v>14364</v>
      </c>
      <c r="B2434" t="s">
        <v>14365</v>
      </c>
      <c r="C2434" t="s">
        <v>14366</v>
      </c>
      <c r="D2434" t="s">
        <v>9232</v>
      </c>
      <c r="E2434" t="s">
        <v>93</v>
      </c>
      <c r="F2434" t="s">
        <v>52</v>
      </c>
      <c r="G2434" t="s">
        <v>52</v>
      </c>
    </row>
    <row r="2435" spans="1:7" x14ac:dyDescent="0.2">
      <c r="A2435" t="s">
        <v>14368</v>
      </c>
      <c r="B2435" t="s">
        <v>14369</v>
      </c>
      <c r="C2435" t="s">
        <v>14371</v>
      </c>
      <c r="D2435" t="s">
        <v>14373</v>
      </c>
      <c r="E2435" t="s">
        <v>93</v>
      </c>
      <c r="F2435" t="s">
        <v>420</v>
      </c>
      <c r="G2435" t="s">
        <v>3755</v>
      </c>
    </row>
    <row r="2436" spans="1:7" x14ac:dyDescent="0.2">
      <c r="A2436" t="s">
        <v>14375</v>
      </c>
      <c r="B2436" t="s">
        <v>14376</v>
      </c>
      <c r="C2436" t="s">
        <v>14377</v>
      </c>
      <c r="D2436" t="s">
        <v>951</v>
      </c>
      <c r="E2436" t="s">
        <v>151</v>
      </c>
      <c r="F2436" t="s">
        <v>52</v>
      </c>
      <c r="G2436" t="s">
        <v>52</v>
      </c>
    </row>
    <row r="2437" spans="1:7" x14ac:dyDescent="0.2">
      <c r="A2437" t="s">
        <v>14378</v>
      </c>
      <c r="B2437" t="s">
        <v>14379</v>
      </c>
      <c r="C2437" t="s">
        <v>14381</v>
      </c>
      <c r="D2437" t="s">
        <v>7043</v>
      </c>
      <c r="E2437" t="s">
        <v>93</v>
      </c>
      <c r="F2437" t="s">
        <v>4465</v>
      </c>
      <c r="G2437" t="s">
        <v>52</v>
      </c>
    </row>
    <row r="2438" spans="1:7" x14ac:dyDescent="0.2">
      <c r="A2438" t="s">
        <v>14384</v>
      </c>
      <c r="B2438" t="s">
        <v>14385</v>
      </c>
      <c r="C2438" t="s">
        <v>14386</v>
      </c>
      <c r="D2438" t="s">
        <v>14387</v>
      </c>
      <c r="E2438" t="s">
        <v>145</v>
      </c>
      <c r="F2438" t="s">
        <v>52</v>
      </c>
      <c r="G2438" t="s">
        <v>14389</v>
      </c>
    </row>
    <row r="2439" spans="1:7" x14ac:dyDescent="0.2">
      <c r="A2439" t="s">
        <v>14390</v>
      </c>
      <c r="B2439" t="s">
        <v>14391</v>
      </c>
      <c r="C2439" t="s">
        <v>14392</v>
      </c>
      <c r="D2439" t="s">
        <v>14393</v>
      </c>
      <c r="E2439" t="s">
        <v>93</v>
      </c>
      <c r="F2439" t="s">
        <v>11672</v>
      </c>
      <c r="G2439" t="s">
        <v>1467</v>
      </c>
    </row>
    <row r="2440" spans="1:7" x14ac:dyDescent="0.2">
      <c r="A2440" t="s">
        <v>14394</v>
      </c>
      <c r="B2440" t="s">
        <v>14385</v>
      </c>
      <c r="C2440" t="s">
        <v>14386</v>
      </c>
      <c r="D2440" t="s">
        <v>14387</v>
      </c>
      <c r="E2440" t="s">
        <v>3477</v>
      </c>
      <c r="F2440" t="s">
        <v>52</v>
      </c>
      <c r="G2440" t="s">
        <v>14389</v>
      </c>
    </row>
    <row r="2441" spans="1:7" x14ac:dyDescent="0.2">
      <c r="A2441" t="s">
        <v>14396</v>
      </c>
      <c r="B2441" t="s">
        <v>14397</v>
      </c>
      <c r="C2441" t="s">
        <v>14398</v>
      </c>
      <c r="D2441" t="s">
        <v>14399</v>
      </c>
      <c r="F2441" t="s">
        <v>52</v>
      </c>
      <c r="G2441" t="s">
        <v>52</v>
      </c>
    </row>
    <row r="2442" spans="1:7" x14ac:dyDescent="0.2">
      <c r="A2442" t="s">
        <v>14400</v>
      </c>
      <c r="B2442" t="s">
        <v>14401</v>
      </c>
      <c r="C2442" t="s">
        <v>14401</v>
      </c>
      <c r="D2442" t="s">
        <v>14402</v>
      </c>
      <c r="E2442" t="s">
        <v>781</v>
      </c>
      <c r="F2442" t="s">
        <v>5543</v>
      </c>
      <c r="G2442" t="s">
        <v>5544</v>
      </c>
    </row>
    <row r="2443" spans="1:7" x14ac:dyDescent="0.2">
      <c r="A2443" t="s">
        <v>14404</v>
      </c>
      <c r="B2443" t="s">
        <v>14405</v>
      </c>
      <c r="C2443" t="s">
        <v>14406</v>
      </c>
      <c r="D2443" t="s">
        <v>6285</v>
      </c>
      <c r="E2443" t="s">
        <v>107</v>
      </c>
      <c r="F2443" t="s">
        <v>52</v>
      </c>
      <c r="G2443" t="s">
        <v>3311</v>
      </c>
    </row>
    <row r="2444" spans="1:7" x14ac:dyDescent="0.2">
      <c r="A2444" t="s">
        <v>14409</v>
      </c>
      <c r="B2444" t="s">
        <v>14410</v>
      </c>
      <c r="C2444" t="s">
        <v>14412</v>
      </c>
      <c r="D2444" t="s">
        <v>3043</v>
      </c>
      <c r="E2444" t="s">
        <v>99</v>
      </c>
      <c r="F2444" t="s">
        <v>52</v>
      </c>
      <c r="G2444" t="s">
        <v>52</v>
      </c>
    </row>
    <row r="2445" spans="1:7" x14ac:dyDescent="0.2">
      <c r="A2445" t="s">
        <v>14416</v>
      </c>
      <c r="B2445" t="s">
        <v>14417</v>
      </c>
      <c r="C2445" t="s">
        <v>14419</v>
      </c>
      <c r="D2445" t="s">
        <v>14421</v>
      </c>
      <c r="E2445" t="s">
        <v>586</v>
      </c>
      <c r="F2445" t="s">
        <v>52</v>
      </c>
      <c r="G2445" t="s">
        <v>52</v>
      </c>
    </row>
    <row r="2446" spans="1:7" x14ac:dyDescent="0.2">
      <c r="A2446" t="s">
        <v>14423</v>
      </c>
      <c r="B2446" t="s">
        <v>14424</v>
      </c>
      <c r="C2446" t="s">
        <v>14426</v>
      </c>
      <c r="D2446" t="s">
        <v>14428</v>
      </c>
      <c r="E2446" t="s">
        <v>93</v>
      </c>
      <c r="F2446" t="s">
        <v>52</v>
      </c>
      <c r="G2446" t="s">
        <v>52</v>
      </c>
    </row>
    <row r="2447" spans="1:7" x14ac:dyDescent="0.2">
      <c r="A2447" t="s">
        <v>14431</v>
      </c>
      <c r="B2447" t="s">
        <v>14432</v>
      </c>
      <c r="C2447" t="s">
        <v>14433</v>
      </c>
      <c r="D2447" t="s">
        <v>14434</v>
      </c>
      <c r="E2447" t="s">
        <v>107</v>
      </c>
      <c r="F2447" t="s">
        <v>9079</v>
      </c>
      <c r="G2447" t="s">
        <v>52</v>
      </c>
    </row>
    <row r="2448" spans="1:7" x14ac:dyDescent="0.2">
      <c r="A2448" t="s">
        <v>14436</v>
      </c>
      <c r="B2448" t="s">
        <v>14437</v>
      </c>
      <c r="C2448" t="s">
        <v>14438</v>
      </c>
      <c r="D2448" t="s">
        <v>14439</v>
      </c>
      <c r="E2448" t="s">
        <v>832</v>
      </c>
      <c r="F2448" t="s">
        <v>52</v>
      </c>
      <c r="G2448" t="s">
        <v>52</v>
      </c>
    </row>
    <row r="2449" spans="1:7" x14ac:dyDescent="0.2">
      <c r="A2449" t="s">
        <v>14441</v>
      </c>
      <c r="B2449" t="s">
        <v>14442</v>
      </c>
      <c r="C2449" t="s">
        <v>14443</v>
      </c>
      <c r="D2449" t="s">
        <v>14444</v>
      </c>
      <c r="E2449" t="s">
        <v>832</v>
      </c>
      <c r="F2449" t="s">
        <v>52</v>
      </c>
      <c r="G2449" t="s">
        <v>52</v>
      </c>
    </row>
    <row r="2450" spans="1:7" x14ac:dyDescent="0.2">
      <c r="A2450" t="s">
        <v>14446</v>
      </c>
      <c r="B2450" t="s">
        <v>14447</v>
      </c>
      <c r="C2450" t="s">
        <v>14448</v>
      </c>
      <c r="D2450" t="s">
        <v>14449</v>
      </c>
      <c r="E2450" t="s">
        <v>61</v>
      </c>
      <c r="F2450" t="s">
        <v>52</v>
      </c>
      <c r="G2450" t="s">
        <v>52</v>
      </c>
    </row>
    <row r="2451" spans="1:7" x14ac:dyDescent="0.2">
      <c r="A2451" t="s">
        <v>14451</v>
      </c>
      <c r="B2451" t="s">
        <v>14452</v>
      </c>
      <c r="C2451" t="s">
        <v>14453</v>
      </c>
      <c r="D2451" t="s">
        <v>12551</v>
      </c>
      <c r="E2451" t="s">
        <v>238</v>
      </c>
      <c r="F2451" t="s">
        <v>52</v>
      </c>
      <c r="G2451" t="s">
        <v>52</v>
      </c>
    </row>
    <row r="2452" spans="1:7" x14ac:dyDescent="0.2">
      <c r="A2452" t="s">
        <v>14456</v>
      </c>
      <c r="B2452" t="s">
        <v>14457</v>
      </c>
      <c r="C2452" t="s">
        <v>14458</v>
      </c>
      <c r="D2452" t="s">
        <v>14459</v>
      </c>
      <c r="E2452" t="s">
        <v>14462</v>
      </c>
      <c r="F2452" t="s">
        <v>52</v>
      </c>
      <c r="G2452" t="s">
        <v>52</v>
      </c>
    </row>
    <row r="2453" spans="1:7" x14ac:dyDescent="0.2">
      <c r="A2453" t="s">
        <v>14463</v>
      </c>
      <c r="B2453" t="s">
        <v>14464</v>
      </c>
      <c r="C2453" t="s">
        <v>14466</v>
      </c>
      <c r="D2453" t="s">
        <v>14468</v>
      </c>
      <c r="E2453" t="s">
        <v>232</v>
      </c>
      <c r="F2453" t="s">
        <v>2273</v>
      </c>
      <c r="G2453" t="s">
        <v>52</v>
      </c>
    </row>
    <row r="2454" spans="1:7" x14ac:dyDescent="0.2">
      <c r="A2454" t="s">
        <v>14470</v>
      </c>
      <c r="B2454" t="s">
        <v>14472</v>
      </c>
      <c r="C2454" t="s">
        <v>14474</v>
      </c>
      <c r="D2454" t="s">
        <v>3043</v>
      </c>
      <c r="E2454" t="s">
        <v>116</v>
      </c>
      <c r="F2454" t="s">
        <v>12480</v>
      </c>
      <c r="G2454" t="s">
        <v>52</v>
      </c>
    </row>
    <row r="2455" spans="1:7" x14ac:dyDescent="0.2">
      <c r="A2455" t="s">
        <v>14478</v>
      </c>
      <c r="B2455" t="s">
        <v>14479</v>
      </c>
      <c r="C2455" t="s">
        <v>14481</v>
      </c>
      <c r="D2455" t="s">
        <v>14483</v>
      </c>
      <c r="E2455" t="s">
        <v>107</v>
      </c>
      <c r="F2455" t="s">
        <v>1588</v>
      </c>
      <c r="G2455" t="s">
        <v>52</v>
      </c>
    </row>
    <row r="2456" spans="1:7" x14ac:dyDescent="0.2">
      <c r="A2456" t="s">
        <v>14485</v>
      </c>
      <c r="B2456" t="s">
        <v>7705</v>
      </c>
      <c r="C2456" t="s">
        <v>7707</v>
      </c>
      <c r="D2456" t="s">
        <v>7709</v>
      </c>
      <c r="E2456" t="s">
        <v>107</v>
      </c>
      <c r="F2456" t="s">
        <v>239</v>
      </c>
      <c r="G2456" t="s">
        <v>240</v>
      </c>
    </row>
    <row r="2457" spans="1:7" x14ac:dyDescent="0.2">
      <c r="A2457" t="s">
        <v>14487</v>
      </c>
      <c r="B2457" t="s">
        <v>14488</v>
      </c>
      <c r="C2457" t="s">
        <v>14489</v>
      </c>
      <c r="D2457" t="s">
        <v>14490</v>
      </c>
      <c r="E2457" t="s">
        <v>6153</v>
      </c>
      <c r="F2457" t="s">
        <v>175</v>
      </c>
      <c r="G2457" t="s">
        <v>1182</v>
      </c>
    </row>
    <row r="2458" spans="1:7" x14ac:dyDescent="0.2">
      <c r="A2458" t="s">
        <v>13246</v>
      </c>
      <c r="B2458" t="s">
        <v>14492</v>
      </c>
      <c r="C2458" t="s">
        <v>14494</v>
      </c>
      <c r="D2458" t="s">
        <v>8353</v>
      </c>
      <c r="E2458" t="s">
        <v>93</v>
      </c>
      <c r="F2458" t="s">
        <v>13246</v>
      </c>
      <c r="G2458" t="s">
        <v>52</v>
      </c>
    </row>
    <row r="2459" spans="1:7" x14ac:dyDescent="0.2">
      <c r="A2459" t="s">
        <v>3449</v>
      </c>
      <c r="B2459" t="s">
        <v>7519</v>
      </c>
      <c r="C2459" t="s">
        <v>7520</v>
      </c>
      <c r="D2459" t="s">
        <v>7521</v>
      </c>
      <c r="E2459" t="s">
        <v>279</v>
      </c>
      <c r="F2459" t="s">
        <v>3449</v>
      </c>
      <c r="G2459" t="s">
        <v>1407</v>
      </c>
    </row>
    <row r="2460" spans="1:7" x14ac:dyDescent="0.2">
      <c r="A2460" t="s">
        <v>14498</v>
      </c>
      <c r="B2460" t="s">
        <v>14499</v>
      </c>
      <c r="C2460" t="s">
        <v>14500</v>
      </c>
      <c r="D2460" t="s">
        <v>12287</v>
      </c>
      <c r="E2460" t="s">
        <v>99</v>
      </c>
      <c r="F2460" t="s">
        <v>2119</v>
      </c>
      <c r="G2460" t="s">
        <v>52</v>
      </c>
    </row>
    <row r="2461" spans="1:7" x14ac:dyDescent="0.2">
      <c r="A2461" t="s">
        <v>14502</v>
      </c>
      <c r="B2461" t="s">
        <v>14503</v>
      </c>
      <c r="C2461" t="s">
        <v>14504</v>
      </c>
      <c r="D2461" t="s">
        <v>14505</v>
      </c>
      <c r="E2461" t="s">
        <v>602</v>
      </c>
      <c r="F2461" t="s">
        <v>12910</v>
      </c>
      <c r="G2461" t="s">
        <v>52</v>
      </c>
    </row>
    <row r="2462" spans="1:7" x14ac:dyDescent="0.2">
      <c r="A2462" t="s">
        <v>14507</v>
      </c>
      <c r="B2462" t="s">
        <v>14508</v>
      </c>
      <c r="C2462" t="s">
        <v>14510</v>
      </c>
      <c r="D2462" t="s">
        <v>14512</v>
      </c>
      <c r="E2462" t="s">
        <v>586</v>
      </c>
      <c r="F2462" t="s">
        <v>52</v>
      </c>
      <c r="G2462" t="s">
        <v>52</v>
      </c>
    </row>
    <row r="2463" spans="1:7" x14ac:dyDescent="0.2">
      <c r="A2463" t="s">
        <v>14514</v>
      </c>
      <c r="B2463" t="s">
        <v>14515</v>
      </c>
      <c r="C2463" t="s">
        <v>14516</v>
      </c>
      <c r="D2463" t="s">
        <v>5164</v>
      </c>
      <c r="E2463" t="s">
        <v>93</v>
      </c>
      <c r="F2463" t="s">
        <v>6551</v>
      </c>
      <c r="G2463" t="s">
        <v>6552</v>
      </c>
    </row>
    <row r="2464" spans="1:7" x14ac:dyDescent="0.2">
      <c r="A2464" t="s">
        <v>14519</v>
      </c>
      <c r="B2464" t="s">
        <v>14520</v>
      </c>
      <c r="C2464" t="s">
        <v>14521</v>
      </c>
      <c r="D2464" t="s">
        <v>14522</v>
      </c>
      <c r="E2464" t="s">
        <v>93</v>
      </c>
      <c r="F2464" t="s">
        <v>52</v>
      </c>
      <c r="G2464" t="s">
        <v>52</v>
      </c>
    </row>
    <row r="2465" spans="1:7" x14ac:dyDescent="0.2">
      <c r="A2465" t="s">
        <v>14524</v>
      </c>
      <c r="B2465" t="s">
        <v>14525</v>
      </c>
      <c r="C2465" t="s">
        <v>14526</v>
      </c>
      <c r="D2465" t="s">
        <v>14527</v>
      </c>
      <c r="E2465" t="s">
        <v>93</v>
      </c>
      <c r="F2465" t="s">
        <v>2532</v>
      </c>
      <c r="G2465" t="s">
        <v>52</v>
      </c>
    </row>
    <row r="2466" spans="1:7" x14ac:dyDescent="0.2">
      <c r="A2466" t="s">
        <v>14530</v>
      </c>
      <c r="B2466" t="s">
        <v>14531</v>
      </c>
      <c r="C2466" t="s">
        <v>14533</v>
      </c>
      <c r="D2466" t="s">
        <v>14535</v>
      </c>
      <c r="E2466" t="s">
        <v>5890</v>
      </c>
      <c r="F2466" t="s">
        <v>491</v>
      </c>
      <c r="G2466" t="s">
        <v>6700</v>
      </c>
    </row>
    <row r="2467" spans="1:7" x14ac:dyDescent="0.2">
      <c r="A2467" t="s">
        <v>14536</v>
      </c>
      <c r="B2467" t="s">
        <v>14537</v>
      </c>
      <c r="C2467" t="s">
        <v>14538</v>
      </c>
      <c r="D2467" t="s">
        <v>14539</v>
      </c>
      <c r="E2467" t="s">
        <v>145</v>
      </c>
      <c r="F2467" t="s">
        <v>4657</v>
      </c>
      <c r="G2467" t="s">
        <v>52</v>
      </c>
    </row>
    <row r="2468" spans="1:7" x14ac:dyDescent="0.2">
      <c r="A2468" t="s">
        <v>14541</v>
      </c>
      <c r="B2468" t="s">
        <v>14542</v>
      </c>
      <c r="C2468" t="s">
        <v>14543</v>
      </c>
      <c r="D2468" t="s">
        <v>14544</v>
      </c>
      <c r="E2468" t="s">
        <v>1251</v>
      </c>
      <c r="F2468" t="s">
        <v>52</v>
      </c>
      <c r="G2468" t="s">
        <v>52</v>
      </c>
    </row>
    <row r="2469" spans="1:7" x14ac:dyDescent="0.2">
      <c r="A2469" t="s">
        <v>14547</v>
      </c>
      <c r="B2469" t="s">
        <v>14548</v>
      </c>
      <c r="C2469" t="s">
        <v>14549</v>
      </c>
      <c r="D2469" t="s">
        <v>14550</v>
      </c>
      <c r="E2469" t="s">
        <v>205</v>
      </c>
      <c r="F2469" t="s">
        <v>52</v>
      </c>
      <c r="G2469" t="s">
        <v>52</v>
      </c>
    </row>
    <row r="2470" spans="1:7" x14ac:dyDescent="0.2">
      <c r="A2470" t="s">
        <v>14552</v>
      </c>
      <c r="B2470" t="s">
        <v>14553</v>
      </c>
      <c r="C2470" t="s">
        <v>14555</v>
      </c>
      <c r="D2470" t="s">
        <v>14557</v>
      </c>
      <c r="E2470" t="s">
        <v>93</v>
      </c>
      <c r="F2470" t="s">
        <v>52</v>
      </c>
      <c r="G2470" t="s">
        <v>52</v>
      </c>
    </row>
    <row r="2471" spans="1:7" x14ac:dyDescent="0.2">
      <c r="A2471" t="s">
        <v>14559</v>
      </c>
      <c r="B2471" t="s">
        <v>14560</v>
      </c>
      <c r="C2471" t="s">
        <v>14562</v>
      </c>
      <c r="D2471" t="s">
        <v>14564</v>
      </c>
      <c r="E2471" t="s">
        <v>61</v>
      </c>
      <c r="F2471" t="s">
        <v>14566</v>
      </c>
      <c r="G2471" t="s">
        <v>52</v>
      </c>
    </row>
    <row r="2472" spans="1:7" x14ac:dyDescent="0.2">
      <c r="A2472" t="s">
        <v>14567</v>
      </c>
      <c r="B2472" t="s">
        <v>14568</v>
      </c>
      <c r="C2472" t="s">
        <v>14570</v>
      </c>
      <c r="D2472" t="s">
        <v>14572</v>
      </c>
      <c r="E2472" t="s">
        <v>93</v>
      </c>
      <c r="F2472" t="s">
        <v>6682</v>
      </c>
      <c r="G2472" t="s">
        <v>52</v>
      </c>
    </row>
    <row r="2473" spans="1:7" x14ac:dyDescent="0.2">
      <c r="A2473" t="s">
        <v>14573</v>
      </c>
      <c r="B2473" t="s">
        <v>14574</v>
      </c>
      <c r="C2473" t="s">
        <v>14576</v>
      </c>
      <c r="D2473" t="s">
        <v>8607</v>
      </c>
      <c r="E2473" t="s">
        <v>93</v>
      </c>
      <c r="F2473" t="s">
        <v>52</v>
      </c>
      <c r="G2473" t="s">
        <v>52</v>
      </c>
    </row>
    <row r="2474" spans="1:7" x14ac:dyDescent="0.2">
      <c r="A2474" t="s">
        <v>14580</v>
      </c>
      <c r="B2474" t="s">
        <v>14582</v>
      </c>
      <c r="C2474" t="s">
        <v>14584</v>
      </c>
      <c r="D2474" t="s">
        <v>14586</v>
      </c>
      <c r="E2474" t="s">
        <v>159</v>
      </c>
      <c r="F2474" t="s">
        <v>807</v>
      </c>
      <c r="G2474" t="s">
        <v>808</v>
      </c>
    </row>
    <row r="2475" spans="1:7" x14ac:dyDescent="0.2">
      <c r="A2475" t="s">
        <v>14588</v>
      </c>
      <c r="B2475" t="s">
        <v>14589</v>
      </c>
      <c r="C2475" t="s">
        <v>14590</v>
      </c>
      <c r="D2475" t="s">
        <v>14591</v>
      </c>
      <c r="E2475" t="s">
        <v>93</v>
      </c>
      <c r="F2475" t="s">
        <v>52</v>
      </c>
      <c r="G2475" t="s">
        <v>52</v>
      </c>
    </row>
    <row r="2476" spans="1:7" x14ac:dyDescent="0.2">
      <c r="A2476" t="s">
        <v>14593</v>
      </c>
      <c r="B2476" t="s">
        <v>14594</v>
      </c>
      <c r="C2476" t="s">
        <v>14595</v>
      </c>
      <c r="D2476" t="s">
        <v>3225</v>
      </c>
      <c r="E2476" t="s">
        <v>93</v>
      </c>
      <c r="F2476" t="s">
        <v>52</v>
      </c>
      <c r="G2476" t="s">
        <v>52</v>
      </c>
    </row>
    <row r="2477" spans="1:7" x14ac:dyDescent="0.2">
      <c r="A2477" t="s">
        <v>14597</v>
      </c>
      <c r="B2477" t="s">
        <v>14598</v>
      </c>
      <c r="C2477" t="s">
        <v>14599</v>
      </c>
      <c r="D2477" t="s">
        <v>14600</v>
      </c>
      <c r="E2477" t="s">
        <v>93</v>
      </c>
      <c r="F2477" t="s">
        <v>8144</v>
      </c>
      <c r="G2477" t="s">
        <v>52</v>
      </c>
    </row>
    <row r="2478" spans="1:7" x14ac:dyDescent="0.2">
      <c r="A2478" t="s">
        <v>14602</v>
      </c>
      <c r="B2478" t="s">
        <v>14603</v>
      </c>
      <c r="C2478" t="s">
        <v>14604</v>
      </c>
      <c r="D2478" t="s">
        <v>14605</v>
      </c>
      <c r="E2478" t="s">
        <v>832</v>
      </c>
      <c r="F2478" t="s">
        <v>52</v>
      </c>
      <c r="G2478" t="s">
        <v>52</v>
      </c>
    </row>
    <row r="2479" spans="1:7" x14ac:dyDescent="0.2">
      <c r="A2479" t="s">
        <v>14607</v>
      </c>
      <c r="B2479" t="s">
        <v>14608</v>
      </c>
      <c r="C2479" t="s">
        <v>14610</v>
      </c>
      <c r="D2479" t="s">
        <v>4530</v>
      </c>
      <c r="E2479" t="s">
        <v>93</v>
      </c>
      <c r="F2479" t="s">
        <v>52</v>
      </c>
      <c r="G2479" t="s">
        <v>52</v>
      </c>
    </row>
    <row r="2480" spans="1:7" x14ac:dyDescent="0.2">
      <c r="A2480" t="s">
        <v>14612</v>
      </c>
      <c r="B2480" t="s">
        <v>14613</v>
      </c>
      <c r="C2480" t="s">
        <v>14614</v>
      </c>
      <c r="D2480" t="s">
        <v>8307</v>
      </c>
      <c r="E2480" t="s">
        <v>264</v>
      </c>
      <c r="F2480" t="s">
        <v>14616</v>
      </c>
      <c r="G2480" t="s">
        <v>11286</v>
      </c>
    </row>
    <row r="2481" spans="1:7" x14ac:dyDescent="0.2">
      <c r="A2481" t="s">
        <v>14617</v>
      </c>
      <c r="B2481" t="s">
        <v>14618</v>
      </c>
      <c r="C2481" t="s">
        <v>14620</v>
      </c>
      <c r="D2481" t="s">
        <v>14622</v>
      </c>
      <c r="E2481" t="s">
        <v>107</v>
      </c>
      <c r="F2481" t="s">
        <v>603</v>
      </c>
      <c r="G2481" t="s">
        <v>52</v>
      </c>
    </row>
    <row r="2482" spans="1:7" x14ac:dyDescent="0.2">
      <c r="A2482" t="s">
        <v>14625</v>
      </c>
      <c r="B2482" t="s">
        <v>14626</v>
      </c>
      <c r="C2482" t="s">
        <v>14628</v>
      </c>
      <c r="D2482" t="s">
        <v>14630</v>
      </c>
      <c r="E2482" t="s">
        <v>93</v>
      </c>
      <c r="F2482" t="s">
        <v>52</v>
      </c>
      <c r="G2482" t="s">
        <v>52</v>
      </c>
    </row>
    <row r="2483" spans="1:7" x14ac:dyDescent="0.2">
      <c r="A2483" t="s">
        <v>14632</v>
      </c>
      <c r="B2483" t="s">
        <v>14633</v>
      </c>
      <c r="C2483" t="s">
        <v>14634</v>
      </c>
      <c r="D2483" t="s">
        <v>14635</v>
      </c>
      <c r="E2483" t="s">
        <v>145</v>
      </c>
      <c r="F2483" t="s">
        <v>764</v>
      </c>
      <c r="G2483" t="s">
        <v>765</v>
      </c>
    </row>
    <row r="2484" spans="1:7" x14ac:dyDescent="0.2">
      <c r="A2484" t="s">
        <v>14638</v>
      </c>
      <c r="B2484" t="s">
        <v>14639</v>
      </c>
      <c r="C2484" t="s">
        <v>14640</v>
      </c>
      <c r="D2484" t="s">
        <v>858</v>
      </c>
      <c r="E2484" t="s">
        <v>7994</v>
      </c>
      <c r="F2484" t="s">
        <v>152</v>
      </c>
      <c r="G2484" t="s">
        <v>859</v>
      </c>
    </row>
    <row r="2485" spans="1:7" x14ac:dyDescent="0.2">
      <c r="A2485" t="s">
        <v>14642</v>
      </c>
      <c r="B2485" t="s">
        <v>14643</v>
      </c>
      <c r="C2485" t="s">
        <v>14644</v>
      </c>
      <c r="D2485" t="s">
        <v>14645</v>
      </c>
      <c r="E2485" t="s">
        <v>198</v>
      </c>
      <c r="F2485" t="s">
        <v>14642</v>
      </c>
      <c r="G2485" t="s">
        <v>52</v>
      </c>
    </row>
    <row r="2486" spans="1:7" x14ac:dyDescent="0.2">
      <c r="A2486" t="s">
        <v>14646</v>
      </c>
      <c r="B2486" t="s">
        <v>14647</v>
      </c>
      <c r="C2486" t="s">
        <v>14648</v>
      </c>
      <c r="D2486" t="s">
        <v>14649</v>
      </c>
      <c r="E2486" t="s">
        <v>107</v>
      </c>
      <c r="F2486" t="s">
        <v>610</v>
      </c>
      <c r="G2486" t="s">
        <v>12070</v>
      </c>
    </row>
    <row r="2487" spans="1:7" x14ac:dyDescent="0.2">
      <c r="A2487" t="s">
        <v>14651</v>
      </c>
      <c r="B2487" t="s">
        <v>14652</v>
      </c>
      <c r="C2487" t="s">
        <v>14654</v>
      </c>
      <c r="D2487" t="s">
        <v>8307</v>
      </c>
      <c r="E2487" t="s">
        <v>264</v>
      </c>
      <c r="F2487" t="s">
        <v>14657</v>
      </c>
      <c r="G2487" t="s">
        <v>52</v>
      </c>
    </row>
    <row r="2488" spans="1:7" x14ac:dyDescent="0.2">
      <c r="A2488" t="s">
        <v>14658</v>
      </c>
      <c r="B2488" t="s">
        <v>14659</v>
      </c>
      <c r="C2488" t="s">
        <v>14660</v>
      </c>
      <c r="D2488" t="s">
        <v>9602</v>
      </c>
      <c r="E2488" t="s">
        <v>467</v>
      </c>
      <c r="F2488" t="s">
        <v>52</v>
      </c>
      <c r="G2488" t="s">
        <v>52</v>
      </c>
    </row>
    <row r="2489" spans="1:7" x14ac:dyDescent="0.2">
      <c r="A2489" t="s">
        <v>14662</v>
      </c>
      <c r="B2489" t="s">
        <v>14663</v>
      </c>
      <c r="C2489" t="s">
        <v>14665</v>
      </c>
      <c r="D2489" t="s">
        <v>14667</v>
      </c>
      <c r="E2489" t="s">
        <v>93</v>
      </c>
      <c r="F2489" t="s">
        <v>6551</v>
      </c>
      <c r="G2489" t="s">
        <v>6552</v>
      </c>
    </row>
    <row r="2490" spans="1:7" x14ac:dyDescent="0.2">
      <c r="A2490" t="s">
        <v>14669</v>
      </c>
      <c r="B2490" t="s">
        <v>14670</v>
      </c>
      <c r="C2490" t="s">
        <v>14672</v>
      </c>
      <c r="D2490" t="s">
        <v>14674</v>
      </c>
      <c r="E2490" t="s">
        <v>93</v>
      </c>
      <c r="F2490" t="s">
        <v>3742</v>
      </c>
      <c r="G2490" t="s">
        <v>52</v>
      </c>
    </row>
    <row r="2491" spans="1:7" x14ac:dyDescent="0.2">
      <c r="A2491" t="s">
        <v>14677</v>
      </c>
      <c r="B2491" t="s">
        <v>14678</v>
      </c>
      <c r="C2491" t="s">
        <v>14679</v>
      </c>
      <c r="D2491" t="s">
        <v>2923</v>
      </c>
      <c r="E2491" t="s">
        <v>264</v>
      </c>
      <c r="F2491" t="s">
        <v>13789</v>
      </c>
      <c r="G2491" t="s">
        <v>13790</v>
      </c>
    </row>
    <row r="2492" spans="1:7" x14ac:dyDescent="0.2">
      <c r="A2492" t="s">
        <v>14681</v>
      </c>
      <c r="B2492" t="s">
        <v>14682</v>
      </c>
      <c r="C2492" t="s">
        <v>14683</v>
      </c>
      <c r="D2492" t="s">
        <v>14684</v>
      </c>
      <c r="E2492" t="s">
        <v>1251</v>
      </c>
      <c r="F2492" t="s">
        <v>52</v>
      </c>
      <c r="G2492" t="s">
        <v>52</v>
      </c>
    </row>
    <row r="2493" spans="1:7" x14ac:dyDescent="0.2">
      <c r="A2493" t="s">
        <v>14686</v>
      </c>
      <c r="B2493" t="s">
        <v>14687</v>
      </c>
      <c r="C2493" t="s">
        <v>14689</v>
      </c>
      <c r="D2493" t="s">
        <v>14691</v>
      </c>
      <c r="E2493" t="s">
        <v>61</v>
      </c>
      <c r="F2493" t="s">
        <v>52</v>
      </c>
      <c r="G2493" t="s">
        <v>52</v>
      </c>
    </row>
    <row r="2494" spans="1:7" x14ac:dyDescent="0.2">
      <c r="A2494" t="s">
        <v>14693</v>
      </c>
      <c r="B2494" t="s">
        <v>14694</v>
      </c>
      <c r="C2494" t="s">
        <v>14696</v>
      </c>
      <c r="D2494" t="s">
        <v>11479</v>
      </c>
      <c r="E2494" t="s">
        <v>14699</v>
      </c>
      <c r="F2494" t="s">
        <v>519</v>
      </c>
      <c r="G2494" t="s">
        <v>520</v>
      </c>
    </row>
    <row r="2495" spans="1:7" x14ac:dyDescent="0.2">
      <c r="A2495" t="s">
        <v>14700</v>
      </c>
      <c r="B2495" t="s">
        <v>14701</v>
      </c>
      <c r="C2495" t="s">
        <v>14702</v>
      </c>
      <c r="D2495" t="s">
        <v>14703</v>
      </c>
      <c r="E2495" t="s">
        <v>61</v>
      </c>
      <c r="F2495" t="s">
        <v>52</v>
      </c>
      <c r="G2495" t="s">
        <v>52</v>
      </c>
    </row>
    <row r="2496" spans="1:7" x14ac:dyDescent="0.2">
      <c r="A2496" t="s">
        <v>14705</v>
      </c>
      <c r="B2496" t="s">
        <v>14706</v>
      </c>
      <c r="C2496" t="s">
        <v>14707</v>
      </c>
      <c r="D2496" t="s">
        <v>14708</v>
      </c>
      <c r="E2496" t="s">
        <v>93</v>
      </c>
      <c r="F2496" t="s">
        <v>11080</v>
      </c>
      <c r="G2496" t="s">
        <v>11081</v>
      </c>
    </row>
    <row r="2497" spans="1:7" x14ac:dyDescent="0.2">
      <c r="A2497" t="s">
        <v>14710</v>
      </c>
      <c r="B2497" t="s">
        <v>14711</v>
      </c>
      <c r="C2497" t="s">
        <v>14712</v>
      </c>
      <c r="D2497" t="s">
        <v>14713</v>
      </c>
      <c r="E2497" t="s">
        <v>93</v>
      </c>
      <c r="F2497" t="s">
        <v>11080</v>
      </c>
      <c r="G2497" t="s">
        <v>11081</v>
      </c>
    </row>
    <row r="2498" spans="1:7" x14ac:dyDescent="0.2">
      <c r="A2498" t="s">
        <v>14716</v>
      </c>
      <c r="B2498" t="s">
        <v>14717</v>
      </c>
      <c r="C2498" t="s">
        <v>14718</v>
      </c>
      <c r="D2498" t="s">
        <v>14719</v>
      </c>
      <c r="E2498" t="s">
        <v>93</v>
      </c>
      <c r="F2498" t="s">
        <v>52</v>
      </c>
      <c r="G2498" t="s">
        <v>52</v>
      </c>
    </row>
    <row r="2499" spans="1:7" x14ac:dyDescent="0.2">
      <c r="A2499" t="s">
        <v>14721</v>
      </c>
      <c r="B2499" t="s">
        <v>14722</v>
      </c>
      <c r="C2499" t="s">
        <v>14723</v>
      </c>
      <c r="D2499" t="s">
        <v>14724</v>
      </c>
      <c r="E2499" t="s">
        <v>61</v>
      </c>
      <c r="F2499" t="s">
        <v>1067</v>
      </c>
      <c r="G2499" t="s">
        <v>732</v>
      </c>
    </row>
    <row r="2500" spans="1:7" x14ac:dyDescent="0.2">
      <c r="A2500" t="s">
        <v>14727</v>
      </c>
      <c r="B2500" t="s">
        <v>14728</v>
      </c>
      <c r="C2500" t="s">
        <v>14729</v>
      </c>
      <c r="D2500" t="s">
        <v>14730</v>
      </c>
      <c r="E2500" t="s">
        <v>93</v>
      </c>
      <c r="F2500" t="s">
        <v>52</v>
      </c>
      <c r="G2500" t="s">
        <v>52</v>
      </c>
    </row>
    <row r="2501" spans="1:7" x14ac:dyDescent="0.2">
      <c r="A2501" t="s">
        <v>14732</v>
      </c>
      <c r="B2501" t="s">
        <v>14733</v>
      </c>
      <c r="C2501" t="s">
        <v>14735</v>
      </c>
      <c r="D2501" t="s">
        <v>14737</v>
      </c>
      <c r="E2501" t="s">
        <v>264</v>
      </c>
      <c r="F2501" t="s">
        <v>3274</v>
      </c>
      <c r="G2501" t="s">
        <v>12457</v>
      </c>
    </row>
    <row r="2502" spans="1:7" x14ac:dyDescent="0.2">
      <c r="A2502" t="s">
        <v>14740</v>
      </c>
      <c r="B2502" t="s">
        <v>14741</v>
      </c>
      <c r="C2502" t="s">
        <v>14742</v>
      </c>
      <c r="D2502" t="s">
        <v>14743</v>
      </c>
      <c r="E2502" t="s">
        <v>61</v>
      </c>
      <c r="F2502" t="s">
        <v>2119</v>
      </c>
      <c r="G2502" t="s">
        <v>2121</v>
      </c>
    </row>
    <row r="2503" spans="1:7" x14ac:dyDescent="0.2">
      <c r="A2503" t="s">
        <v>14745</v>
      </c>
      <c r="B2503" t="s">
        <v>6628</v>
      </c>
      <c r="C2503" t="s">
        <v>6629</v>
      </c>
      <c r="D2503" t="s">
        <v>6630</v>
      </c>
      <c r="E2503" t="s">
        <v>61</v>
      </c>
      <c r="F2503" t="s">
        <v>52</v>
      </c>
      <c r="G2503" t="s">
        <v>52</v>
      </c>
    </row>
    <row r="2504" spans="1:7" x14ac:dyDescent="0.2">
      <c r="A2504" t="s">
        <v>14747</v>
      </c>
      <c r="B2504" t="s">
        <v>14748</v>
      </c>
      <c r="C2504" t="s">
        <v>14750</v>
      </c>
      <c r="D2504" t="s">
        <v>14752</v>
      </c>
      <c r="E2504" t="s">
        <v>93</v>
      </c>
      <c r="F2504" t="s">
        <v>3459</v>
      </c>
      <c r="G2504" t="s">
        <v>52</v>
      </c>
    </row>
    <row r="2505" spans="1:7" x14ac:dyDescent="0.2">
      <c r="A2505" t="s">
        <v>14754</v>
      </c>
      <c r="B2505" t="s">
        <v>14755</v>
      </c>
      <c r="C2505" t="s">
        <v>14756</v>
      </c>
      <c r="D2505" t="s">
        <v>308</v>
      </c>
      <c r="F2505" t="s">
        <v>6308</v>
      </c>
      <c r="G2505" t="s">
        <v>52</v>
      </c>
    </row>
    <row r="2506" spans="1:7" x14ac:dyDescent="0.2">
      <c r="A2506" t="s">
        <v>14757</v>
      </c>
      <c r="B2506" t="s">
        <v>14758</v>
      </c>
      <c r="C2506" t="s">
        <v>14760</v>
      </c>
      <c r="D2506" t="s">
        <v>14762</v>
      </c>
      <c r="E2506" t="s">
        <v>159</v>
      </c>
      <c r="F2506" t="s">
        <v>749</v>
      </c>
      <c r="G2506" t="s">
        <v>1231</v>
      </c>
    </row>
    <row r="2507" spans="1:7" x14ac:dyDescent="0.2">
      <c r="A2507" t="s">
        <v>14765</v>
      </c>
      <c r="B2507" t="s">
        <v>14766</v>
      </c>
      <c r="C2507" t="s">
        <v>14767</v>
      </c>
      <c r="D2507" t="s">
        <v>14768</v>
      </c>
      <c r="E2507" t="s">
        <v>198</v>
      </c>
      <c r="F2507" t="s">
        <v>52</v>
      </c>
      <c r="G2507" t="s">
        <v>52</v>
      </c>
    </row>
    <row r="2508" spans="1:7" x14ac:dyDescent="0.2">
      <c r="A2508" t="s">
        <v>14770</v>
      </c>
      <c r="B2508" t="s">
        <v>14771</v>
      </c>
      <c r="C2508" t="s">
        <v>14772</v>
      </c>
      <c r="D2508" t="s">
        <v>5693</v>
      </c>
      <c r="E2508" t="s">
        <v>3107</v>
      </c>
      <c r="F2508" t="s">
        <v>52</v>
      </c>
      <c r="G2508" t="s">
        <v>52</v>
      </c>
    </row>
    <row r="2509" spans="1:7" x14ac:dyDescent="0.2">
      <c r="A2509" t="s">
        <v>14774</v>
      </c>
      <c r="B2509" t="s">
        <v>14775</v>
      </c>
      <c r="C2509" t="s">
        <v>14777</v>
      </c>
      <c r="D2509" t="s">
        <v>14779</v>
      </c>
      <c r="E2509" t="s">
        <v>968</v>
      </c>
      <c r="F2509" t="s">
        <v>764</v>
      </c>
      <c r="G2509" t="s">
        <v>52</v>
      </c>
    </row>
    <row r="2510" spans="1:7" x14ac:dyDescent="0.2">
      <c r="A2510" t="s">
        <v>14781</v>
      </c>
      <c r="B2510" t="s">
        <v>14782</v>
      </c>
      <c r="C2510" t="s">
        <v>14783</v>
      </c>
      <c r="D2510" t="s">
        <v>14784</v>
      </c>
      <c r="E2510" t="s">
        <v>264</v>
      </c>
      <c r="F2510" t="s">
        <v>52</v>
      </c>
      <c r="G2510" t="s">
        <v>52</v>
      </c>
    </row>
    <row r="2511" spans="1:7" x14ac:dyDescent="0.2">
      <c r="A2511" t="s">
        <v>14786</v>
      </c>
      <c r="B2511" t="s">
        <v>14787</v>
      </c>
      <c r="C2511" t="s">
        <v>14788</v>
      </c>
      <c r="D2511" t="s">
        <v>1059</v>
      </c>
      <c r="E2511" t="s">
        <v>61</v>
      </c>
      <c r="F2511" t="s">
        <v>52</v>
      </c>
      <c r="G2511" t="s">
        <v>52</v>
      </c>
    </row>
    <row r="2512" spans="1:7" x14ac:dyDescent="0.2">
      <c r="A2512" t="s">
        <v>14791</v>
      </c>
      <c r="B2512" t="s">
        <v>14793</v>
      </c>
      <c r="C2512" t="s">
        <v>14795</v>
      </c>
      <c r="D2512" t="s">
        <v>14797</v>
      </c>
      <c r="E2512" t="s">
        <v>93</v>
      </c>
      <c r="F2512" t="s">
        <v>2653</v>
      </c>
      <c r="G2512" t="s">
        <v>2654</v>
      </c>
    </row>
    <row r="2513" spans="1:7" x14ac:dyDescent="0.2">
      <c r="A2513" t="s">
        <v>14799</v>
      </c>
      <c r="B2513" t="s">
        <v>14800</v>
      </c>
      <c r="C2513" t="s">
        <v>14801</v>
      </c>
      <c r="D2513" t="s">
        <v>14802</v>
      </c>
      <c r="E2513" t="s">
        <v>116</v>
      </c>
      <c r="F2513" t="s">
        <v>52</v>
      </c>
      <c r="G2513" t="s">
        <v>52</v>
      </c>
    </row>
    <row r="2514" spans="1:7" x14ac:dyDescent="0.2">
      <c r="A2514" t="s">
        <v>14804</v>
      </c>
      <c r="B2514" t="s">
        <v>14805</v>
      </c>
      <c r="C2514" t="s">
        <v>14807</v>
      </c>
      <c r="D2514" t="s">
        <v>14809</v>
      </c>
      <c r="E2514" t="s">
        <v>366</v>
      </c>
      <c r="F2514" t="s">
        <v>2653</v>
      </c>
      <c r="G2514" t="s">
        <v>52</v>
      </c>
    </row>
    <row r="2515" spans="1:7" x14ac:dyDescent="0.2">
      <c r="A2515" t="s">
        <v>8384</v>
      </c>
      <c r="B2515" t="s">
        <v>14811</v>
      </c>
      <c r="C2515" t="s">
        <v>14813</v>
      </c>
      <c r="D2515" t="s">
        <v>14815</v>
      </c>
      <c r="E2515" t="s">
        <v>1251</v>
      </c>
      <c r="F2515" t="s">
        <v>8384</v>
      </c>
      <c r="G2515" t="s">
        <v>52</v>
      </c>
    </row>
    <row r="2516" spans="1:7" x14ac:dyDescent="0.2">
      <c r="A2516" t="s">
        <v>14818</v>
      </c>
      <c r="B2516" t="s">
        <v>14819</v>
      </c>
      <c r="C2516" t="s">
        <v>14821</v>
      </c>
      <c r="D2516" t="s">
        <v>14823</v>
      </c>
      <c r="E2516" t="s">
        <v>61</v>
      </c>
      <c r="F2516" t="s">
        <v>13350</v>
      </c>
      <c r="G2516" t="s">
        <v>14826</v>
      </c>
    </row>
    <row r="2517" spans="1:7" x14ac:dyDescent="0.2">
      <c r="A2517" t="s">
        <v>14827</v>
      </c>
      <c r="B2517" t="s">
        <v>14828</v>
      </c>
      <c r="C2517" t="s">
        <v>14829</v>
      </c>
      <c r="D2517" t="s">
        <v>14830</v>
      </c>
      <c r="E2517" t="s">
        <v>1944</v>
      </c>
      <c r="F2517" t="s">
        <v>14827</v>
      </c>
      <c r="G2517" t="s">
        <v>52</v>
      </c>
    </row>
    <row r="2518" spans="1:7" x14ac:dyDescent="0.2">
      <c r="A2518" t="s">
        <v>14832</v>
      </c>
      <c r="B2518" t="s">
        <v>14833</v>
      </c>
      <c r="C2518" t="s">
        <v>14835</v>
      </c>
      <c r="D2518" t="s">
        <v>14837</v>
      </c>
      <c r="E2518" t="s">
        <v>3695</v>
      </c>
      <c r="F2518" t="s">
        <v>4790</v>
      </c>
      <c r="G2518" t="s">
        <v>52</v>
      </c>
    </row>
    <row r="2519" spans="1:7" x14ac:dyDescent="0.2">
      <c r="A2519" t="s">
        <v>14840</v>
      </c>
      <c r="B2519" t="s">
        <v>14841</v>
      </c>
      <c r="C2519" t="s">
        <v>14843</v>
      </c>
      <c r="D2519" t="s">
        <v>14844</v>
      </c>
      <c r="E2519" t="s">
        <v>1965</v>
      </c>
      <c r="F2519" t="s">
        <v>519</v>
      </c>
      <c r="G2519" t="s">
        <v>14846</v>
      </c>
    </row>
    <row r="2520" spans="1:7" x14ac:dyDescent="0.2">
      <c r="A2520" t="s">
        <v>14847</v>
      </c>
      <c r="B2520" t="s">
        <v>14848</v>
      </c>
      <c r="C2520" t="s">
        <v>14849</v>
      </c>
      <c r="D2520" t="s">
        <v>14850</v>
      </c>
      <c r="E2520" t="s">
        <v>295</v>
      </c>
      <c r="F2520" t="s">
        <v>4265</v>
      </c>
      <c r="G2520" t="s">
        <v>4270</v>
      </c>
    </row>
    <row r="2521" spans="1:7" x14ac:dyDescent="0.2">
      <c r="A2521" t="s">
        <v>14853</v>
      </c>
      <c r="B2521" t="s">
        <v>14854</v>
      </c>
      <c r="C2521" t="s">
        <v>14855</v>
      </c>
      <c r="D2521" t="s">
        <v>14856</v>
      </c>
      <c r="E2521" t="s">
        <v>93</v>
      </c>
      <c r="F2521" t="s">
        <v>1636</v>
      </c>
      <c r="G2521" t="s">
        <v>52</v>
      </c>
    </row>
    <row r="2522" spans="1:7" x14ac:dyDescent="0.2">
      <c r="A2522" t="s">
        <v>1440</v>
      </c>
      <c r="B2522" t="s">
        <v>14858</v>
      </c>
      <c r="C2522" t="s">
        <v>14859</v>
      </c>
      <c r="D2522" t="s">
        <v>14860</v>
      </c>
      <c r="E2522" t="s">
        <v>658</v>
      </c>
      <c r="F2522" t="s">
        <v>1440</v>
      </c>
      <c r="G2522" t="s">
        <v>52</v>
      </c>
    </row>
    <row r="2523" spans="1:7" x14ac:dyDescent="0.2">
      <c r="A2523" t="s">
        <v>14862</v>
      </c>
      <c r="B2523" t="s">
        <v>14863</v>
      </c>
      <c r="C2523" t="s">
        <v>14865</v>
      </c>
      <c r="D2523" t="s">
        <v>14867</v>
      </c>
      <c r="E2523" t="s">
        <v>1505</v>
      </c>
      <c r="F2523" t="s">
        <v>190</v>
      </c>
      <c r="G2523" t="s">
        <v>52</v>
      </c>
    </row>
    <row r="2524" spans="1:7" x14ac:dyDescent="0.2">
      <c r="A2524" t="s">
        <v>14869</v>
      </c>
      <c r="B2524" t="s">
        <v>14870</v>
      </c>
      <c r="C2524" t="s">
        <v>14871</v>
      </c>
      <c r="D2524" t="s">
        <v>7116</v>
      </c>
      <c r="E2524" t="s">
        <v>93</v>
      </c>
      <c r="F2524" t="s">
        <v>52</v>
      </c>
      <c r="G2524" t="s">
        <v>52</v>
      </c>
    </row>
    <row r="2525" spans="1:7" x14ac:dyDescent="0.2">
      <c r="A2525" t="s">
        <v>14873</v>
      </c>
      <c r="B2525" t="s">
        <v>14874</v>
      </c>
      <c r="C2525" t="s">
        <v>14876</v>
      </c>
      <c r="D2525" t="s">
        <v>14878</v>
      </c>
      <c r="E2525" t="s">
        <v>61</v>
      </c>
      <c r="F2525" t="s">
        <v>52</v>
      </c>
      <c r="G2525" t="s">
        <v>52</v>
      </c>
    </row>
    <row r="2526" spans="1:7" x14ac:dyDescent="0.2">
      <c r="A2526" t="s">
        <v>14881</v>
      </c>
      <c r="B2526" t="s">
        <v>14882</v>
      </c>
      <c r="C2526" t="s">
        <v>14883</v>
      </c>
      <c r="D2526" t="s">
        <v>14884</v>
      </c>
      <c r="E2526" t="s">
        <v>21</v>
      </c>
      <c r="F2526" t="s">
        <v>190</v>
      </c>
      <c r="G2526" t="s">
        <v>252</v>
      </c>
    </row>
    <row r="2527" spans="1:7" x14ac:dyDescent="0.2">
      <c r="A2527" t="s">
        <v>14886</v>
      </c>
      <c r="B2527" t="s">
        <v>14887</v>
      </c>
      <c r="C2527" t="s">
        <v>14889</v>
      </c>
      <c r="D2527" t="s">
        <v>14891</v>
      </c>
      <c r="E2527" t="s">
        <v>70</v>
      </c>
      <c r="F2527" t="s">
        <v>749</v>
      </c>
      <c r="G2527" t="s">
        <v>1231</v>
      </c>
    </row>
    <row r="2528" spans="1:7" x14ac:dyDescent="0.2">
      <c r="A2528" t="s">
        <v>14893</v>
      </c>
      <c r="B2528" t="s">
        <v>14894</v>
      </c>
      <c r="C2528" t="s">
        <v>14896</v>
      </c>
      <c r="D2528" t="s">
        <v>14898</v>
      </c>
      <c r="E2528" t="s">
        <v>1251</v>
      </c>
      <c r="F2528" t="s">
        <v>5219</v>
      </c>
      <c r="G2528" t="s">
        <v>52</v>
      </c>
    </row>
    <row r="2529" spans="1:7" x14ac:dyDescent="0.2">
      <c r="A2529" t="s">
        <v>14900</v>
      </c>
      <c r="B2529" t="s">
        <v>14901</v>
      </c>
      <c r="C2529" t="s">
        <v>14903</v>
      </c>
      <c r="D2529" t="s">
        <v>14905</v>
      </c>
      <c r="E2529" t="s">
        <v>3695</v>
      </c>
      <c r="F2529" t="s">
        <v>671</v>
      </c>
      <c r="G2529" t="s">
        <v>672</v>
      </c>
    </row>
    <row r="2530" spans="1:7" x14ac:dyDescent="0.2">
      <c r="A2530" t="s">
        <v>14907</v>
      </c>
      <c r="B2530" t="s">
        <v>14908</v>
      </c>
      <c r="C2530" t="s">
        <v>14909</v>
      </c>
      <c r="D2530" t="s">
        <v>14910</v>
      </c>
      <c r="E2530" t="s">
        <v>93</v>
      </c>
      <c r="F2530" t="s">
        <v>12910</v>
      </c>
      <c r="G2530" t="s">
        <v>52</v>
      </c>
    </row>
    <row r="2531" spans="1:7" x14ac:dyDescent="0.2">
      <c r="A2531" t="s">
        <v>14912</v>
      </c>
      <c r="B2531" t="s">
        <v>14913</v>
      </c>
      <c r="C2531" t="s">
        <v>14914</v>
      </c>
      <c r="D2531" t="s">
        <v>14915</v>
      </c>
      <c r="E2531" t="s">
        <v>70</v>
      </c>
      <c r="F2531" t="s">
        <v>52</v>
      </c>
      <c r="G2531" t="s">
        <v>52</v>
      </c>
    </row>
    <row r="2532" spans="1:7" x14ac:dyDescent="0.2">
      <c r="A2532" t="s">
        <v>14917</v>
      </c>
      <c r="B2532" t="s">
        <v>14918</v>
      </c>
      <c r="C2532" t="s">
        <v>14919</v>
      </c>
      <c r="D2532" t="s">
        <v>1255</v>
      </c>
      <c r="E2532" t="s">
        <v>61</v>
      </c>
      <c r="F2532" t="s">
        <v>52</v>
      </c>
      <c r="G2532" t="s">
        <v>52</v>
      </c>
    </row>
    <row r="2533" spans="1:7" x14ac:dyDescent="0.2">
      <c r="A2533" t="s">
        <v>14922</v>
      </c>
      <c r="B2533" t="s">
        <v>14923</v>
      </c>
      <c r="C2533" t="s">
        <v>14924</v>
      </c>
      <c r="D2533" t="s">
        <v>14925</v>
      </c>
      <c r="E2533" t="s">
        <v>198</v>
      </c>
      <c r="F2533" t="s">
        <v>2600</v>
      </c>
      <c r="G2533" t="s">
        <v>9479</v>
      </c>
    </row>
    <row r="2534" spans="1:7" x14ac:dyDescent="0.2">
      <c r="A2534" t="s">
        <v>6367</v>
      </c>
      <c r="B2534" t="s">
        <v>14927</v>
      </c>
      <c r="C2534" t="s">
        <v>14928</v>
      </c>
      <c r="D2534" t="s">
        <v>4806</v>
      </c>
      <c r="E2534" t="s">
        <v>264</v>
      </c>
      <c r="F2534" t="s">
        <v>6367</v>
      </c>
      <c r="G2534" t="s">
        <v>6368</v>
      </c>
    </row>
    <row r="2535" spans="1:7" x14ac:dyDescent="0.2">
      <c r="A2535" t="s">
        <v>14929</v>
      </c>
      <c r="B2535" t="s">
        <v>14930</v>
      </c>
      <c r="C2535" t="s">
        <v>14932</v>
      </c>
      <c r="D2535" t="s">
        <v>14934</v>
      </c>
      <c r="E2535" t="s">
        <v>93</v>
      </c>
      <c r="F2535" t="s">
        <v>14936</v>
      </c>
      <c r="G2535" t="s">
        <v>52</v>
      </c>
    </row>
    <row r="2536" spans="1:7" x14ac:dyDescent="0.2">
      <c r="A2536" t="s">
        <v>14937</v>
      </c>
      <c r="B2536" t="s">
        <v>14938</v>
      </c>
      <c r="C2536" t="s">
        <v>14939</v>
      </c>
      <c r="D2536" t="s">
        <v>4654</v>
      </c>
      <c r="E2536" t="s">
        <v>814</v>
      </c>
      <c r="F2536" t="s">
        <v>52</v>
      </c>
      <c r="G2536" t="s">
        <v>52</v>
      </c>
    </row>
    <row r="2537" spans="1:7" x14ac:dyDescent="0.2">
      <c r="A2537" t="s">
        <v>14940</v>
      </c>
      <c r="B2537" t="s">
        <v>14941</v>
      </c>
      <c r="C2537" t="s">
        <v>14942</v>
      </c>
      <c r="D2537" t="s">
        <v>14943</v>
      </c>
      <c r="E2537" t="s">
        <v>6655</v>
      </c>
      <c r="F2537" t="s">
        <v>52</v>
      </c>
      <c r="G2537" t="s">
        <v>52</v>
      </c>
    </row>
    <row r="2538" spans="1:7" x14ac:dyDescent="0.2">
      <c r="A2538" t="s">
        <v>14945</v>
      </c>
      <c r="B2538" t="s">
        <v>14946</v>
      </c>
      <c r="C2538" t="s">
        <v>14948</v>
      </c>
      <c r="D2538" t="s">
        <v>14950</v>
      </c>
      <c r="E2538" t="s">
        <v>586</v>
      </c>
      <c r="F2538" t="s">
        <v>52</v>
      </c>
      <c r="G2538" t="s">
        <v>52</v>
      </c>
    </row>
    <row r="2539" spans="1:7" x14ac:dyDescent="0.2">
      <c r="A2539" t="s">
        <v>14952</v>
      </c>
      <c r="B2539" t="s">
        <v>14953</v>
      </c>
      <c r="C2539" t="s">
        <v>14954</v>
      </c>
      <c r="D2539" t="s">
        <v>12551</v>
      </c>
      <c r="E2539" t="s">
        <v>107</v>
      </c>
      <c r="F2539" t="s">
        <v>12553</v>
      </c>
      <c r="G2539" t="s">
        <v>52</v>
      </c>
    </row>
    <row r="2540" spans="1:7" x14ac:dyDescent="0.2">
      <c r="A2540" t="s">
        <v>14957</v>
      </c>
      <c r="B2540" t="s">
        <v>14958</v>
      </c>
      <c r="C2540" t="s">
        <v>14960</v>
      </c>
      <c r="D2540" t="s">
        <v>14962</v>
      </c>
      <c r="E2540" t="s">
        <v>61</v>
      </c>
      <c r="F2540" t="s">
        <v>764</v>
      </c>
      <c r="G2540" t="s">
        <v>765</v>
      </c>
    </row>
    <row r="2541" spans="1:7" x14ac:dyDescent="0.2">
      <c r="A2541" t="s">
        <v>14964</v>
      </c>
      <c r="B2541" t="s">
        <v>14965</v>
      </c>
      <c r="C2541" t="s">
        <v>14966</v>
      </c>
      <c r="D2541" t="s">
        <v>9778</v>
      </c>
      <c r="E2541" t="s">
        <v>586</v>
      </c>
      <c r="F2541" t="s">
        <v>52</v>
      </c>
      <c r="G2541" t="s">
        <v>52</v>
      </c>
    </row>
    <row r="2542" spans="1:7" x14ac:dyDescent="0.2">
      <c r="A2542" t="s">
        <v>14968</v>
      </c>
      <c r="B2542" t="s">
        <v>14969</v>
      </c>
      <c r="C2542" t="s">
        <v>14970</v>
      </c>
      <c r="D2542" t="s">
        <v>14971</v>
      </c>
      <c r="E2542" t="s">
        <v>61</v>
      </c>
      <c r="F2542" t="s">
        <v>4627</v>
      </c>
      <c r="G2542" t="s">
        <v>4632</v>
      </c>
    </row>
    <row r="2543" spans="1:7" x14ac:dyDescent="0.2">
      <c r="A2543" t="s">
        <v>14973</v>
      </c>
      <c r="B2543" t="s">
        <v>14974</v>
      </c>
      <c r="C2543" t="s">
        <v>14975</v>
      </c>
      <c r="D2543" t="s">
        <v>3862</v>
      </c>
      <c r="E2543" t="s">
        <v>14977</v>
      </c>
      <c r="F2543" t="s">
        <v>52</v>
      </c>
      <c r="G2543" t="s">
        <v>52</v>
      </c>
    </row>
    <row r="2544" spans="1:7" x14ac:dyDescent="0.2">
      <c r="A2544" t="s">
        <v>14978</v>
      </c>
      <c r="B2544" t="s">
        <v>14979</v>
      </c>
      <c r="C2544" t="s">
        <v>14980</v>
      </c>
      <c r="D2544" t="s">
        <v>14981</v>
      </c>
      <c r="E2544" t="s">
        <v>107</v>
      </c>
      <c r="F2544" t="s">
        <v>13350</v>
      </c>
      <c r="G2544" t="s">
        <v>14826</v>
      </c>
    </row>
    <row r="2545" spans="1:7" x14ac:dyDescent="0.2">
      <c r="A2545" t="s">
        <v>14983</v>
      </c>
      <c r="B2545" t="s">
        <v>14984</v>
      </c>
      <c r="C2545" t="s">
        <v>14986</v>
      </c>
      <c r="D2545" t="s">
        <v>14988</v>
      </c>
      <c r="E2545" t="s">
        <v>61</v>
      </c>
      <c r="F2545" t="s">
        <v>52</v>
      </c>
      <c r="G2545" t="s">
        <v>52</v>
      </c>
    </row>
    <row r="2546" spans="1:7" x14ac:dyDescent="0.2">
      <c r="A2546" t="s">
        <v>14991</v>
      </c>
      <c r="B2546" t="s">
        <v>14992</v>
      </c>
      <c r="C2546" t="s">
        <v>14993</v>
      </c>
      <c r="D2546" t="s">
        <v>14994</v>
      </c>
      <c r="E2546" t="s">
        <v>107</v>
      </c>
      <c r="F2546" t="s">
        <v>650</v>
      </c>
      <c r="G2546" t="s">
        <v>1143</v>
      </c>
    </row>
    <row r="2547" spans="1:7" x14ac:dyDescent="0.2">
      <c r="A2547" t="s">
        <v>14997</v>
      </c>
      <c r="B2547" t="s">
        <v>14998</v>
      </c>
      <c r="C2547" t="s">
        <v>14999</v>
      </c>
      <c r="D2547" t="s">
        <v>6813</v>
      </c>
      <c r="E2547" t="s">
        <v>586</v>
      </c>
      <c r="F2547" t="s">
        <v>1844</v>
      </c>
      <c r="G2547" t="s">
        <v>3029</v>
      </c>
    </row>
    <row r="2548" spans="1:7" x14ac:dyDescent="0.2">
      <c r="A2548" t="s">
        <v>15001</v>
      </c>
      <c r="B2548" t="s">
        <v>15002</v>
      </c>
      <c r="C2548" t="s">
        <v>15004</v>
      </c>
      <c r="D2548" t="s">
        <v>6661</v>
      </c>
      <c r="E2548" t="s">
        <v>832</v>
      </c>
      <c r="F2548" t="s">
        <v>52</v>
      </c>
      <c r="G2548" t="s">
        <v>52</v>
      </c>
    </row>
    <row r="2549" spans="1:7" x14ac:dyDescent="0.2">
      <c r="A2549" t="s">
        <v>15008</v>
      </c>
      <c r="B2549" t="s">
        <v>15009</v>
      </c>
      <c r="C2549" t="s">
        <v>15010</v>
      </c>
      <c r="D2549" t="s">
        <v>3294</v>
      </c>
      <c r="E2549" t="s">
        <v>145</v>
      </c>
      <c r="F2549" t="s">
        <v>741</v>
      </c>
      <c r="G2549" t="s">
        <v>52</v>
      </c>
    </row>
    <row r="2550" spans="1:7" x14ac:dyDescent="0.2">
      <c r="A2550" t="s">
        <v>15012</v>
      </c>
      <c r="B2550" t="s">
        <v>15013</v>
      </c>
      <c r="C2550" t="s">
        <v>15014</v>
      </c>
      <c r="D2550" t="s">
        <v>15015</v>
      </c>
      <c r="E2550" t="s">
        <v>602</v>
      </c>
      <c r="F2550" t="s">
        <v>52</v>
      </c>
      <c r="G2550" t="s">
        <v>52</v>
      </c>
    </row>
    <row r="2551" spans="1:7" x14ac:dyDescent="0.2">
      <c r="A2551" t="s">
        <v>15017</v>
      </c>
      <c r="B2551" t="s">
        <v>15018</v>
      </c>
      <c r="C2551" t="s">
        <v>15019</v>
      </c>
      <c r="D2551" t="s">
        <v>15020</v>
      </c>
      <c r="E2551" t="s">
        <v>99</v>
      </c>
      <c r="F2551" t="s">
        <v>52</v>
      </c>
      <c r="G2551" t="s">
        <v>52</v>
      </c>
    </row>
    <row r="2552" spans="1:7" x14ac:dyDescent="0.2">
      <c r="A2552" t="s">
        <v>15022</v>
      </c>
      <c r="B2552" t="s">
        <v>15023</v>
      </c>
      <c r="C2552" t="s">
        <v>15024</v>
      </c>
      <c r="D2552" t="s">
        <v>1205</v>
      </c>
      <c r="E2552" t="s">
        <v>832</v>
      </c>
      <c r="F2552" t="s">
        <v>4657</v>
      </c>
      <c r="G2552" t="s">
        <v>4658</v>
      </c>
    </row>
    <row r="2553" spans="1:7" x14ac:dyDescent="0.2">
      <c r="A2553" t="s">
        <v>15026</v>
      </c>
      <c r="B2553" t="s">
        <v>15027</v>
      </c>
      <c r="C2553" t="s">
        <v>15028</v>
      </c>
      <c r="D2553" t="s">
        <v>12701</v>
      </c>
      <c r="E2553" t="s">
        <v>832</v>
      </c>
      <c r="F2553" t="s">
        <v>52</v>
      </c>
      <c r="G2553" t="s">
        <v>52</v>
      </c>
    </row>
    <row r="2554" spans="1:7" x14ac:dyDescent="0.2">
      <c r="A2554" t="s">
        <v>15030</v>
      </c>
      <c r="B2554" t="s">
        <v>15031</v>
      </c>
      <c r="C2554" t="s">
        <v>15031</v>
      </c>
      <c r="D2554" t="s">
        <v>15032</v>
      </c>
      <c r="E2554" t="s">
        <v>5890</v>
      </c>
      <c r="F2554" t="s">
        <v>52</v>
      </c>
      <c r="G2554" t="s">
        <v>3160</v>
      </c>
    </row>
    <row r="2555" spans="1:7" x14ac:dyDescent="0.2">
      <c r="A2555" t="s">
        <v>15033</v>
      </c>
      <c r="B2555" t="s">
        <v>15034</v>
      </c>
      <c r="C2555" t="s">
        <v>15035</v>
      </c>
      <c r="D2555" t="s">
        <v>3817</v>
      </c>
      <c r="E2555" t="s">
        <v>61</v>
      </c>
      <c r="F2555" t="s">
        <v>52</v>
      </c>
      <c r="G2555" t="s">
        <v>15037</v>
      </c>
    </row>
    <row r="2556" spans="1:7" x14ac:dyDescent="0.2">
      <c r="A2556" t="s">
        <v>15038</v>
      </c>
      <c r="B2556" t="s">
        <v>15039</v>
      </c>
      <c r="C2556" t="s">
        <v>15040</v>
      </c>
      <c r="D2556" t="s">
        <v>120</v>
      </c>
      <c r="E2556" t="s">
        <v>116</v>
      </c>
      <c r="F2556" t="s">
        <v>52</v>
      </c>
      <c r="G2556" t="s">
        <v>52</v>
      </c>
    </row>
    <row r="2557" spans="1:7" x14ac:dyDescent="0.2">
      <c r="A2557" t="s">
        <v>15041</v>
      </c>
      <c r="B2557" t="s">
        <v>15042</v>
      </c>
      <c r="C2557" t="s">
        <v>15044</v>
      </c>
      <c r="D2557" t="s">
        <v>15046</v>
      </c>
      <c r="E2557" t="s">
        <v>1125</v>
      </c>
      <c r="F2557" t="s">
        <v>6050</v>
      </c>
      <c r="G2557" t="s">
        <v>52</v>
      </c>
    </row>
    <row r="2558" spans="1:7" x14ac:dyDescent="0.2">
      <c r="A2558" t="s">
        <v>15048</v>
      </c>
      <c r="B2558" t="s">
        <v>15049</v>
      </c>
      <c r="C2558" t="s">
        <v>15051</v>
      </c>
      <c r="D2558" t="s">
        <v>2960</v>
      </c>
      <c r="E2558" t="s">
        <v>61</v>
      </c>
      <c r="F2558" t="s">
        <v>52</v>
      </c>
      <c r="G2558" t="s">
        <v>52</v>
      </c>
    </row>
    <row r="2559" spans="1:7" x14ac:dyDescent="0.2">
      <c r="A2559" t="s">
        <v>15054</v>
      </c>
      <c r="B2559" t="s">
        <v>15055</v>
      </c>
      <c r="C2559" t="s">
        <v>15056</v>
      </c>
      <c r="D2559" t="s">
        <v>6616</v>
      </c>
      <c r="E2559" t="s">
        <v>571</v>
      </c>
      <c r="F2559" t="s">
        <v>15054</v>
      </c>
      <c r="G2559" t="s">
        <v>52</v>
      </c>
    </row>
    <row r="2560" spans="1:7" x14ac:dyDescent="0.2">
      <c r="A2560" t="s">
        <v>15058</v>
      </c>
      <c r="B2560" t="s">
        <v>15059</v>
      </c>
      <c r="C2560" t="s">
        <v>15061</v>
      </c>
      <c r="D2560" t="s">
        <v>15063</v>
      </c>
      <c r="E2560" t="s">
        <v>264</v>
      </c>
      <c r="F2560" t="s">
        <v>15065</v>
      </c>
      <c r="G2560" t="s">
        <v>52</v>
      </c>
    </row>
    <row r="2561" spans="1:7" x14ac:dyDescent="0.2">
      <c r="A2561" t="s">
        <v>15066</v>
      </c>
      <c r="B2561" t="s">
        <v>15067</v>
      </c>
      <c r="C2561" t="s">
        <v>15069</v>
      </c>
      <c r="D2561" t="s">
        <v>8782</v>
      </c>
      <c r="E2561" t="s">
        <v>586</v>
      </c>
      <c r="F2561" t="s">
        <v>52</v>
      </c>
      <c r="G2561" t="s">
        <v>52</v>
      </c>
    </row>
    <row r="2562" spans="1:7" x14ac:dyDescent="0.2">
      <c r="A2562" t="s">
        <v>15072</v>
      </c>
      <c r="B2562" t="s">
        <v>15073</v>
      </c>
      <c r="C2562" t="s">
        <v>15074</v>
      </c>
      <c r="D2562" t="s">
        <v>15075</v>
      </c>
      <c r="E2562" t="s">
        <v>61</v>
      </c>
      <c r="F2562" t="s">
        <v>52</v>
      </c>
      <c r="G2562" t="s">
        <v>52</v>
      </c>
    </row>
    <row r="2563" spans="1:7" x14ac:dyDescent="0.2">
      <c r="A2563" t="s">
        <v>15077</v>
      </c>
      <c r="B2563" t="s">
        <v>15079</v>
      </c>
      <c r="C2563" t="s">
        <v>15081</v>
      </c>
      <c r="D2563" t="s">
        <v>15083</v>
      </c>
      <c r="E2563" t="s">
        <v>205</v>
      </c>
      <c r="F2563" t="s">
        <v>326</v>
      </c>
      <c r="G2563" t="s">
        <v>52</v>
      </c>
    </row>
    <row r="2564" spans="1:7" x14ac:dyDescent="0.2">
      <c r="A2564" t="s">
        <v>15085</v>
      </c>
      <c r="B2564" t="s">
        <v>15086</v>
      </c>
      <c r="C2564" t="s">
        <v>15087</v>
      </c>
      <c r="D2564" t="s">
        <v>2148</v>
      </c>
      <c r="E2564" t="s">
        <v>130</v>
      </c>
      <c r="F2564" t="s">
        <v>52</v>
      </c>
      <c r="G2564" t="s">
        <v>52</v>
      </c>
    </row>
    <row r="2565" spans="1:7" x14ac:dyDescent="0.2">
      <c r="A2565" t="s">
        <v>980</v>
      </c>
      <c r="B2565" t="s">
        <v>15089</v>
      </c>
      <c r="C2565" t="s">
        <v>15091</v>
      </c>
      <c r="D2565" t="s">
        <v>15093</v>
      </c>
      <c r="E2565" t="s">
        <v>93</v>
      </c>
      <c r="F2565" t="s">
        <v>980</v>
      </c>
      <c r="G2565" t="s">
        <v>52</v>
      </c>
    </row>
    <row r="2566" spans="1:7" x14ac:dyDescent="0.2">
      <c r="A2566" t="s">
        <v>15096</v>
      </c>
      <c r="B2566" t="s">
        <v>15097</v>
      </c>
      <c r="C2566" t="s">
        <v>15099</v>
      </c>
      <c r="D2566" t="s">
        <v>15101</v>
      </c>
      <c r="E2566" t="s">
        <v>145</v>
      </c>
      <c r="F2566" t="s">
        <v>52</v>
      </c>
      <c r="G2566" t="s">
        <v>52</v>
      </c>
    </row>
    <row r="2567" spans="1:7" x14ac:dyDescent="0.2">
      <c r="A2567" t="s">
        <v>15103</v>
      </c>
      <c r="B2567" t="s">
        <v>15104</v>
      </c>
      <c r="C2567" t="s">
        <v>15106</v>
      </c>
      <c r="D2567" t="s">
        <v>15108</v>
      </c>
      <c r="E2567" t="s">
        <v>15110</v>
      </c>
      <c r="F2567" t="s">
        <v>764</v>
      </c>
      <c r="G2567" t="s">
        <v>765</v>
      </c>
    </row>
    <row r="2568" spans="1:7" x14ac:dyDescent="0.2">
      <c r="A2568" t="s">
        <v>15111</v>
      </c>
      <c r="B2568" t="s">
        <v>15112</v>
      </c>
      <c r="C2568" t="s">
        <v>15114</v>
      </c>
      <c r="D2568" t="s">
        <v>15116</v>
      </c>
      <c r="E2568" t="s">
        <v>93</v>
      </c>
      <c r="F2568" t="s">
        <v>15118</v>
      </c>
      <c r="G2568" t="s">
        <v>6552</v>
      </c>
    </row>
    <row r="2569" spans="1:7" x14ac:dyDescent="0.2">
      <c r="A2569" t="s">
        <v>15119</v>
      </c>
      <c r="B2569" t="s">
        <v>15120</v>
      </c>
      <c r="C2569" t="s">
        <v>15122</v>
      </c>
      <c r="D2569" t="s">
        <v>15124</v>
      </c>
      <c r="E2569" t="s">
        <v>107</v>
      </c>
      <c r="F2569" t="s">
        <v>52</v>
      </c>
      <c r="G2569" t="s">
        <v>8597</v>
      </c>
    </row>
    <row r="2570" spans="1:7" x14ac:dyDescent="0.2">
      <c r="A2570" t="s">
        <v>15125</v>
      </c>
      <c r="B2570" t="s">
        <v>15126</v>
      </c>
      <c r="C2570" t="s">
        <v>15128</v>
      </c>
      <c r="D2570" t="s">
        <v>15130</v>
      </c>
      <c r="E2570" t="s">
        <v>198</v>
      </c>
      <c r="F2570" t="s">
        <v>52</v>
      </c>
      <c r="G2570" t="s">
        <v>13730</v>
      </c>
    </row>
    <row r="2571" spans="1:7" x14ac:dyDescent="0.2">
      <c r="A2571" t="s">
        <v>15132</v>
      </c>
      <c r="B2571" t="s">
        <v>15133</v>
      </c>
      <c r="C2571" t="s">
        <v>15134</v>
      </c>
      <c r="D2571" t="s">
        <v>2189</v>
      </c>
      <c r="E2571" t="s">
        <v>832</v>
      </c>
      <c r="F2571" t="s">
        <v>52</v>
      </c>
      <c r="G2571" t="s">
        <v>52</v>
      </c>
    </row>
    <row r="2572" spans="1:7" x14ac:dyDescent="0.2">
      <c r="A2572" t="s">
        <v>15136</v>
      </c>
      <c r="B2572" t="s">
        <v>15137</v>
      </c>
      <c r="C2572" t="s">
        <v>15139</v>
      </c>
      <c r="D2572" t="s">
        <v>1433</v>
      </c>
      <c r="E2572" t="s">
        <v>93</v>
      </c>
      <c r="F2572" t="s">
        <v>52</v>
      </c>
      <c r="G2572" t="s">
        <v>52</v>
      </c>
    </row>
    <row r="2573" spans="1:7" x14ac:dyDescent="0.2">
      <c r="A2573" t="s">
        <v>15143</v>
      </c>
      <c r="B2573" t="s">
        <v>15144</v>
      </c>
      <c r="C2573" t="s">
        <v>15146</v>
      </c>
      <c r="D2573" t="s">
        <v>15148</v>
      </c>
      <c r="E2573" t="s">
        <v>159</v>
      </c>
      <c r="F2573" t="s">
        <v>2785</v>
      </c>
      <c r="G2573" t="s">
        <v>11336</v>
      </c>
    </row>
    <row r="2574" spans="1:7" x14ac:dyDescent="0.2">
      <c r="A2574" t="s">
        <v>15150</v>
      </c>
      <c r="B2574" t="s">
        <v>15151</v>
      </c>
      <c r="C2574" t="s">
        <v>15152</v>
      </c>
      <c r="D2574" t="s">
        <v>15153</v>
      </c>
      <c r="E2574" t="s">
        <v>93</v>
      </c>
      <c r="F2574" t="s">
        <v>610</v>
      </c>
      <c r="G2574" t="s">
        <v>52</v>
      </c>
    </row>
    <row r="2575" spans="1:7" x14ac:dyDescent="0.2">
      <c r="A2575" t="s">
        <v>15156</v>
      </c>
      <c r="B2575" t="s">
        <v>15158</v>
      </c>
      <c r="C2575" t="s">
        <v>15159</v>
      </c>
      <c r="D2575" t="s">
        <v>972</v>
      </c>
      <c r="E2575" t="s">
        <v>1125</v>
      </c>
      <c r="F2575" t="s">
        <v>7770</v>
      </c>
      <c r="G2575" t="s">
        <v>52</v>
      </c>
    </row>
    <row r="2576" spans="1:7" x14ac:dyDescent="0.2">
      <c r="A2576" t="s">
        <v>15161</v>
      </c>
      <c r="B2576" t="s">
        <v>15162</v>
      </c>
      <c r="C2576" t="s">
        <v>15163</v>
      </c>
      <c r="D2576" t="s">
        <v>15164</v>
      </c>
      <c r="E2576" t="s">
        <v>264</v>
      </c>
      <c r="F2576" t="s">
        <v>52</v>
      </c>
      <c r="G2576" t="s">
        <v>15165</v>
      </c>
    </row>
    <row r="2577" spans="1:7" x14ac:dyDescent="0.2">
      <c r="A2577" t="s">
        <v>15166</v>
      </c>
      <c r="B2577" t="s">
        <v>15167</v>
      </c>
      <c r="C2577" t="s">
        <v>15168</v>
      </c>
      <c r="D2577" t="s">
        <v>15169</v>
      </c>
      <c r="E2577" t="s">
        <v>264</v>
      </c>
      <c r="F2577" t="s">
        <v>52</v>
      </c>
      <c r="G2577" t="s">
        <v>52</v>
      </c>
    </row>
    <row r="2578" spans="1:7" x14ac:dyDescent="0.2">
      <c r="A2578" t="s">
        <v>15171</v>
      </c>
      <c r="B2578" t="s">
        <v>15172</v>
      </c>
      <c r="C2578" t="s">
        <v>15173</v>
      </c>
      <c r="D2578" t="s">
        <v>15174</v>
      </c>
      <c r="E2578" t="s">
        <v>93</v>
      </c>
      <c r="F2578" t="s">
        <v>52</v>
      </c>
      <c r="G2578" t="s">
        <v>52</v>
      </c>
    </row>
    <row r="2579" spans="1:7" x14ac:dyDescent="0.2">
      <c r="A2579" t="s">
        <v>15176</v>
      </c>
      <c r="B2579" t="s">
        <v>15177</v>
      </c>
      <c r="C2579" t="s">
        <v>15178</v>
      </c>
      <c r="D2579" t="s">
        <v>15179</v>
      </c>
      <c r="E2579" t="s">
        <v>61</v>
      </c>
      <c r="F2579" t="s">
        <v>52</v>
      </c>
      <c r="G2579" t="s">
        <v>52</v>
      </c>
    </row>
    <row r="2580" spans="1:7" x14ac:dyDescent="0.2">
      <c r="A2580" t="s">
        <v>15181</v>
      </c>
      <c r="B2580" t="s">
        <v>15182</v>
      </c>
      <c r="C2580" t="s">
        <v>15183</v>
      </c>
      <c r="D2580" t="s">
        <v>14387</v>
      </c>
      <c r="E2580" t="s">
        <v>467</v>
      </c>
      <c r="F2580" t="s">
        <v>52</v>
      </c>
      <c r="G2580" t="s">
        <v>558</v>
      </c>
    </row>
    <row r="2581" spans="1:7" x14ac:dyDescent="0.2">
      <c r="A2581" t="s">
        <v>15185</v>
      </c>
      <c r="B2581" t="s">
        <v>15186</v>
      </c>
      <c r="C2581" t="s">
        <v>15188</v>
      </c>
      <c r="D2581" t="s">
        <v>11405</v>
      </c>
      <c r="E2581" t="s">
        <v>61</v>
      </c>
      <c r="F2581" t="s">
        <v>52</v>
      </c>
      <c r="G2581" t="s">
        <v>52</v>
      </c>
    </row>
    <row r="2582" spans="1:7" x14ac:dyDescent="0.2">
      <c r="A2582" t="s">
        <v>15191</v>
      </c>
      <c r="B2582" t="s">
        <v>15192</v>
      </c>
      <c r="C2582" t="s">
        <v>15194</v>
      </c>
      <c r="D2582" t="s">
        <v>15196</v>
      </c>
      <c r="E2582" t="s">
        <v>93</v>
      </c>
      <c r="F2582" t="s">
        <v>11501</v>
      </c>
      <c r="G2582" t="s">
        <v>52</v>
      </c>
    </row>
    <row r="2583" spans="1:7" x14ac:dyDescent="0.2">
      <c r="A2583" t="s">
        <v>15198</v>
      </c>
      <c r="B2583" t="s">
        <v>15199</v>
      </c>
      <c r="C2583" t="s">
        <v>15201</v>
      </c>
      <c r="D2583" t="s">
        <v>15203</v>
      </c>
      <c r="E2583" t="s">
        <v>116</v>
      </c>
      <c r="F2583" t="s">
        <v>52</v>
      </c>
      <c r="G2583" t="s">
        <v>52</v>
      </c>
    </row>
    <row r="2584" spans="1:7" x14ac:dyDescent="0.2">
      <c r="A2584" t="s">
        <v>15204</v>
      </c>
      <c r="B2584" t="s">
        <v>15205</v>
      </c>
      <c r="C2584" t="s">
        <v>15206</v>
      </c>
      <c r="D2584" t="s">
        <v>15207</v>
      </c>
      <c r="E2584" t="s">
        <v>2514</v>
      </c>
      <c r="F2584" t="s">
        <v>52</v>
      </c>
      <c r="G2584" t="s">
        <v>52</v>
      </c>
    </row>
    <row r="2585" spans="1:7" x14ac:dyDescent="0.2">
      <c r="A2585" t="s">
        <v>15210</v>
      </c>
      <c r="B2585" t="s">
        <v>15211</v>
      </c>
      <c r="C2585" t="s">
        <v>15213</v>
      </c>
      <c r="D2585" t="s">
        <v>15215</v>
      </c>
      <c r="E2585" t="s">
        <v>264</v>
      </c>
      <c r="F2585" t="s">
        <v>15217</v>
      </c>
      <c r="G2585" t="s">
        <v>15218</v>
      </c>
    </row>
    <row r="2586" spans="1:7" x14ac:dyDescent="0.2">
      <c r="A2586" t="s">
        <v>15219</v>
      </c>
      <c r="B2586" t="s">
        <v>15220</v>
      </c>
      <c r="C2586" t="s">
        <v>15222</v>
      </c>
      <c r="D2586" t="s">
        <v>1821</v>
      </c>
      <c r="E2586" t="s">
        <v>93</v>
      </c>
      <c r="F2586" t="s">
        <v>1816</v>
      </c>
      <c r="G2586" t="s">
        <v>1823</v>
      </c>
    </row>
    <row r="2587" spans="1:7" x14ac:dyDescent="0.2">
      <c r="A2587" t="s">
        <v>15225</v>
      </c>
      <c r="B2587" t="s">
        <v>15226</v>
      </c>
      <c r="C2587" t="s">
        <v>15228</v>
      </c>
      <c r="D2587" t="s">
        <v>15230</v>
      </c>
      <c r="E2587" t="s">
        <v>61</v>
      </c>
      <c r="F2587" t="s">
        <v>52</v>
      </c>
      <c r="G2587" t="s">
        <v>52</v>
      </c>
    </row>
    <row r="2588" spans="1:7" x14ac:dyDescent="0.2">
      <c r="A2588" t="s">
        <v>15232</v>
      </c>
      <c r="B2588" t="s">
        <v>15233</v>
      </c>
      <c r="C2588" t="s">
        <v>15235</v>
      </c>
      <c r="D2588" t="s">
        <v>13842</v>
      </c>
      <c r="E2588" t="s">
        <v>586</v>
      </c>
      <c r="F2588" t="s">
        <v>1001</v>
      </c>
      <c r="G2588" t="s">
        <v>52</v>
      </c>
    </row>
    <row r="2589" spans="1:7" x14ac:dyDescent="0.2">
      <c r="A2589" t="s">
        <v>15238</v>
      </c>
      <c r="B2589" t="s">
        <v>15239</v>
      </c>
      <c r="C2589" t="s">
        <v>15241</v>
      </c>
      <c r="D2589" t="s">
        <v>15243</v>
      </c>
      <c r="E2589" t="s">
        <v>3695</v>
      </c>
      <c r="F2589" t="s">
        <v>52</v>
      </c>
      <c r="G2589" t="s">
        <v>52</v>
      </c>
    </row>
    <row r="2590" spans="1:7" x14ac:dyDescent="0.2">
      <c r="A2590" t="s">
        <v>15245</v>
      </c>
      <c r="B2590" t="s">
        <v>15246</v>
      </c>
      <c r="C2590" t="s">
        <v>15248</v>
      </c>
      <c r="D2590" t="s">
        <v>15250</v>
      </c>
      <c r="E2590" t="s">
        <v>93</v>
      </c>
      <c r="F2590" t="s">
        <v>52</v>
      </c>
      <c r="G2590" t="s">
        <v>52</v>
      </c>
    </row>
    <row r="2591" spans="1:7" x14ac:dyDescent="0.2">
      <c r="A2591" t="s">
        <v>15252</v>
      </c>
      <c r="B2591" t="s">
        <v>15253</v>
      </c>
      <c r="C2591" t="s">
        <v>15255</v>
      </c>
      <c r="D2591" t="s">
        <v>15257</v>
      </c>
      <c r="E2591" t="s">
        <v>832</v>
      </c>
      <c r="F2591" t="s">
        <v>6059</v>
      </c>
      <c r="G2591" t="s">
        <v>52</v>
      </c>
    </row>
    <row r="2592" spans="1:7" x14ac:dyDescent="0.2">
      <c r="A2592" t="s">
        <v>15259</v>
      </c>
      <c r="B2592" t="s">
        <v>2963</v>
      </c>
      <c r="C2592" t="s">
        <v>2964</v>
      </c>
      <c r="D2592" t="s">
        <v>2965</v>
      </c>
      <c r="E2592" t="s">
        <v>93</v>
      </c>
      <c r="F2592" t="s">
        <v>52</v>
      </c>
      <c r="G2592" t="s">
        <v>52</v>
      </c>
    </row>
    <row r="2593" spans="1:7" x14ac:dyDescent="0.2">
      <c r="A2593" t="s">
        <v>15261</v>
      </c>
      <c r="B2593" t="s">
        <v>15262</v>
      </c>
      <c r="C2593" t="s">
        <v>15264</v>
      </c>
      <c r="D2593" t="s">
        <v>15266</v>
      </c>
      <c r="E2593" t="s">
        <v>93</v>
      </c>
      <c r="F2593" t="s">
        <v>52</v>
      </c>
      <c r="G2593" t="s">
        <v>52</v>
      </c>
    </row>
    <row r="2594" spans="1:7" x14ac:dyDescent="0.2">
      <c r="A2594" t="s">
        <v>15269</v>
      </c>
      <c r="B2594" t="s">
        <v>15270</v>
      </c>
      <c r="C2594" t="s">
        <v>15272</v>
      </c>
      <c r="D2594" t="s">
        <v>15274</v>
      </c>
      <c r="E2594" t="s">
        <v>1251</v>
      </c>
      <c r="F2594" t="s">
        <v>52</v>
      </c>
      <c r="G2594" t="s">
        <v>52</v>
      </c>
    </row>
    <row r="2595" spans="1:7" x14ac:dyDescent="0.2">
      <c r="A2595" t="s">
        <v>15277</v>
      </c>
      <c r="B2595" t="s">
        <v>15278</v>
      </c>
      <c r="C2595" t="s">
        <v>15279</v>
      </c>
      <c r="D2595" t="s">
        <v>15280</v>
      </c>
      <c r="E2595" t="s">
        <v>93</v>
      </c>
      <c r="F2595" t="s">
        <v>52</v>
      </c>
      <c r="G2595" t="s">
        <v>4637</v>
      </c>
    </row>
    <row r="2596" spans="1:7" x14ac:dyDescent="0.2">
      <c r="A2596" t="s">
        <v>15282</v>
      </c>
      <c r="B2596" t="s">
        <v>15283</v>
      </c>
      <c r="C2596" t="s">
        <v>15284</v>
      </c>
      <c r="D2596" t="s">
        <v>15285</v>
      </c>
      <c r="E2596" t="s">
        <v>93</v>
      </c>
      <c r="F2596" t="s">
        <v>52</v>
      </c>
      <c r="G2596" t="s">
        <v>52</v>
      </c>
    </row>
    <row r="2597" spans="1:7" x14ac:dyDescent="0.2">
      <c r="A2597" t="s">
        <v>15287</v>
      </c>
      <c r="B2597" t="s">
        <v>15288</v>
      </c>
      <c r="C2597" t="s">
        <v>15289</v>
      </c>
      <c r="D2597" t="s">
        <v>693</v>
      </c>
      <c r="E2597" t="s">
        <v>1587</v>
      </c>
      <c r="F2597" t="s">
        <v>52</v>
      </c>
      <c r="G2597" t="s">
        <v>52</v>
      </c>
    </row>
    <row r="2598" spans="1:7" x14ac:dyDescent="0.2">
      <c r="A2598" t="s">
        <v>15290</v>
      </c>
      <c r="B2598" t="s">
        <v>15291</v>
      </c>
      <c r="C2598" t="s">
        <v>15293</v>
      </c>
      <c r="D2598" t="s">
        <v>15295</v>
      </c>
      <c r="E2598" t="s">
        <v>93</v>
      </c>
      <c r="F2598" t="s">
        <v>1788</v>
      </c>
      <c r="G2598" t="s">
        <v>52</v>
      </c>
    </row>
    <row r="2599" spans="1:7" x14ac:dyDescent="0.2">
      <c r="A2599" t="s">
        <v>15297</v>
      </c>
      <c r="B2599" t="s">
        <v>15298</v>
      </c>
      <c r="C2599" t="s">
        <v>15299</v>
      </c>
      <c r="D2599" t="s">
        <v>3532</v>
      </c>
      <c r="E2599" t="s">
        <v>763</v>
      </c>
      <c r="F2599" t="s">
        <v>3857</v>
      </c>
      <c r="G2599" t="s">
        <v>3858</v>
      </c>
    </row>
    <row r="2600" spans="1:7" x14ac:dyDescent="0.2">
      <c r="A2600" t="s">
        <v>15301</v>
      </c>
      <c r="B2600" t="s">
        <v>15302</v>
      </c>
      <c r="C2600" t="s">
        <v>15304</v>
      </c>
      <c r="D2600" t="s">
        <v>15306</v>
      </c>
      <c r="E2600" t="s">
        <v>602</v>
      </c>
      <c r="F2600" t="s">
        <v>52</v>
      </c>
      <c r="G2600" t="s">
        <v>52</v>
      </c>
    </row>
    <row r="2601" spans="1:7" x14ac:dyDescent="0.2">
      <c r="A2601" t="s">
        <v>6376</v>
      </c>
      <c r="B2601" t="s">
        <v>15308</v>
      </c>
      <c r="C2601" t="s">
        <v>15310</v>
      </c>
      <c r="D2601" t="s">
        <v>172</v>
      </c>
      <c r="E2601" t="s">
        <v>1251</v>
      </c>
      <c r="F2601" t="s">
        <v>6376</v>
      </c>
      <c r="G2601" t="s">
        <v>6377</v>
      </c>
    </row>
    <row r="2602" spans="1:7" x14ac:dyDescent="0.2">
      <c r="A2602" t="s">
        <v>15314</v>
      </c>
      <c r="B2602" t="s">
        <v>15315</v>
      </c>
      <c r="C2602" t="s">
        <v>15317</v>
      </c>
      <c r="D2602" t="s">
        <v>550</v>
      </c>
      <c r="E2602" t="s">
        <v>5910</v>
      </c>
      <c r="F2602" t="s">
        <v>52</v>
      </c>
      <c r="G2602" t="s">
        <v>52</v>
      </c>
    </row>
    <row r="2603" spans="1:7" x14ac:dyDescent="0.2">
      <c r="A2603" t="s">
        <v>15319</v>
      </c>
      <c r="B2603" t="s">
        <v>15320</v>
      </c>
      <c r="C2603" t="s">
        <v>15322</v>
      </c>
      <c r="D2603" t="s">
        <v>15324</v>
      </c>
      <c r="E2603" t="s">
        <v>159</v>
      </c>
      <c r="F2603" t="s">
        <v>52</v>
      </c>
      <c r="G2603" t="s">
        <v>52</v>
      </c>
    </row>
    <row r="2604" spans="1:7" x14ac:dyDescent="0.2">
      <c r="A2604" t="s">
        <v>15326</v>
      </c>
      <c r="B2604" t="s">
        <v>15327</v>
      </c>
      <c r="C2604" t="s">
        <v>15329</v>
      </c>
      <c r="D2604" t="s">
        <v>13682</v>
      </c>
      <c r="E2604" t="s">
        <v>93</v>
      </c>
      <c r="F2604" t="s">
        <v>807</v>
      </c>
      <c r="G2604" t="s">
        <v>808</v>
      </c>
    </row>
    <row r="2605" spans="1:7" x14ac:dyDescent="0.2">
      <c r="A2605" t="s">
        <v>15333</v>
      </c>
      <c r="B2605" t="s">
        <v>15334</v>
      </c>
      <c r="C2605" t="s">
        <v>15335</v>
      </c>
      <c r="D2605" t="s">
        <v>15336</v>
      </c>
      <c r="E2605" t="s">
        <v>93</v>
      </c>
      <c r="F2605" t="s">
        <v>52</v>
      </c>
      <c r="G2605" t="s">
        <v>52</v>
      </c>
    </row>
    <row r="2606" spans="1:7" x14ac:dyDescent="0.2">
      <c r="A2606" t="s">
        <v>15338</v>
      </c>
      <c r="B2606" t="s">
        <v>15339</v>
      </c>
      <c r="C2606" t="s">
        <v>15340</v>
      </c>
      <c r="D2606" t="s">
        <v>638</v>
      </c>
      <c r="E2606" t="s">
        <v>93</v>
      </c>
      <c r="F2606" t="s">
        <v>52</v>
      </c>
      <c r="G2606" t="s">
        <v>52</v>
      </c>
    </row>
    <row r="2607" spans="1:7" x14ac:dyDescent="0.2">
      <c r="A2607" t="s">
        <v>15341</v>
      </c>
      <c r="B2607" t="s">
        <v>15342</v>
      </c>
      <c r="C2607" t="s">
        <v>15344</v>
      </c>
      <c r="D2607" t="s">
        <v>15346</v>
      </c>
      <c r="E2607" t="s">
        <v>392</v>
      </c>
      <c r="F2607" t="s">
        <v>239</v>
      </c>
      <c r="G2607" t="s">
        <v>240</v>
      </c>
    </row>
    <row r="2608" spans="1:7" x14ac:dyDescent="0.2">
      <c r="A2608" t="s">
        <v>15348</v>
      </c>
      <c r="B2608" t="s">
        <v>15349</v>
      </c>
      <c r="C2608" t="s">
        <v>15350</v>
      </c>
      <c r="D2608" t="s">
        <v>15351</v>
      </c>
      <c r="E2608" t="s">
        <v>61</v>
      </c>
      <c r="F2608" t="s">
        <v>52</v>
      </c>
      <c r="G2608" t="s">
        <v>52</v>
      </c>
    </row>
    <row r="2609" spans="1:7" x14ac:dyDescent="0.2">
      <c r="A2609" t="s">
        <v>15354</v>
      </c>
      <c r="B2609" t="s">
        <v>15355</v>
      </c>
      <c r="C2609" t="s">
        <v>15356</v>
      </c>
      <c r="D2609" t="s">
        <v>15357</v>
      </c>
      <c r="E2609" t="s">
        <v>1571</v>
      </c>
      <c r="F2609" t="s">
        <v>52</v>
      </c>
      <c r="G2609" t="s">
        <v>52</v>
      </c>
    </row>
    <row r="2610" spans="1:7" x14ac:dyDescent="0.2">
      <c r="A2610" t="s">
        <v>15360</v>
      </c>
      <c r="B2610" t="s">
        <v>15361</v>
      </c>
      <c r="C2610" t="s">
        <v>15362</v>
      </c>
      <c r="D2610" t="s">
        <v>15363</v>
      </c>
      <c r="E2610" t="s">
        <v>93</v>
      </c>
      <c r="F2610" t="s">
        <v>52</v>
      </c>
      <c r="G2610" t="s">
        <v>52</v>
      </c>
    </row>
    <row r="2611" spans="1:7" x14ac:dyDescent="0.2">
      <c r="A2611" t="s">
        <v>15365</v>
      </c>
      <c r="B2611" t="s">
        <v>15366</v>
      </c>
      <c r="C2611" t="s">
        <v>15367</v>
      </c>
      <c r="D2611" t="s">
        <v>15368</v>
      </c>
      <c r="E2611" t="s">
        <v>14054</v>
      </c>
      <c r="F2611" t="s">
        <v>52</v>
      </c>
      <c r="G2611" t="s">
        <v>52</v>
      </c>
    </row>
    <row r="2612" spans="1:7" x14ac:dyDescent="0.2">
      <c r="A2612" t="s">
        <v>15370</v>
      </c>
      <c r="B2612" t="s">
        <v>15371</v>
      </c>
      <c r="C2612" t="s">
        <v>15372</v>
      </c>
      <c r="D2612" t="s">
        <v>12463</v>
      </c>
      <c r="E2612" t="s">
        <v>264</v>
      </c>
      <c r="F2612" t="s">
        <v>3080</v>
      </c>
      <c r="G2612" t="s">
        <v>52</v>
      </c>
    </row>
    <row r="2613" spans="1:7" x14ac:dyDescent="0.2">
      <c r="A2613" t="s">
        <v>15375</v>
      </c>
      <c r="B2613" t="s">
        <v>15377</v>
      </c>
      <c r="C2613" t="s">
        <v>15379</v>
      </c>
      <c r="D2613" t="s">
        <v>172</v>
      </c>
      <c r="E2613" t="s">
        <v>264</v>
      </c>
      <c r="F2613" t="s">
        <v>1336</v>
      </c>
      <c r="G2613" t="s">
        <v>1337</v>
      </c>
    </row>
    <row r="2614" spans="1:7" x14ac:dyDescent="0.2">
      <c r="A2614" t="s">
        <v>15382</v>
      </c>
      <c r="B2614" t="s">
        <v>15383</v>
      </c>
      <c r="C2614" t="s">
        <v>15384</v>
      </c>
      <c r="D2614" t="s">
        <v>15385</v>
      </c>
      <c r="E2614" t="s">
        <v>93</v>
      </c>
      <c r="F2614" t="s">
        <v>137</v>
      </c>
      <c r="G2614" t="s">
        <v>3999</v>
      </c>
    </row>
    <row r="2615" spans="1:7" x14ac:dyDescent="0.2">
      <c r="A2615" t="s">
        <v>15386</v>
      </c>
      <c r="B2615" t="s">
        <v>15387</v>
      </c>
      <c r="C2615" t="s">
        <v>15388</v>
      </c>
      <c r="D2615" t="s">
        <v>645</v>
      </c>
      <c r="E2615" t="s">
        <v>116</v>
      </c>
      <c r="F2615" t="s">
        <v>52</v>
      </c>
      <c r="G2615" t="s">
        <v>52</v>
      </c>
    </row>
    <row r="2616" spans="1:7" x14ac:dyDescent="0.2">
      <c r="A2616" t="s">
        <v>15389</v>
      </c>
      <c r="B2616" t="s">
        <v>15390</v>
      </c>
      <c r="C2616" t="s">
        <v>15391</v>
      </c>
      <c r="D2616" t="s">
        <v>3583</v>
      </c>
      <c r="E2616" t="s">
        <v>93</v>
      </c>
      <c r="F2616" t="s">
        <v>52</v>
      </c>
      <c r="G2616" t="s">
        <v>52</v>
      </c>
    </row>
    <row r="2617" spans="1:7" x14ac:dyDescent="0.2">
      <c r="A2617" t="s">
        <v>15394</v>
      </c>
      <c r="B2617" t="s">
        <v>13168</v>
      </c>
      <c r="C2617" t="s">
        <v>13169</v>
      </c>
      <c r="D2617" t="s">
        <v>13170</v>
      </c>
      <c r="E2617" t="s">
        <v>107</v>
      </c>
      <c r="F2617" t="s">
        <v>1171</v>
      </c>
      <c r="G2617" t="s">
        <v>1172</v>
      </c>
    </row>
    <row r="2618" spans="1:7" x14ac:dyDescent="0.2">
      <c r="A2618" t="s">
        <v>15397</v>
      </c>
      <c r="B2618" t="s">
        <v>13174</v>
      </c>
      <c r="C2618" t="s">
        <v>13175</v>
      </c>
      <c r="D2618" t="s">
        <v>13176</v>
      </c>
      <c r="E2618" t="s">
        <v>107</v>
      </c>
      <c r="F2618" t="s">
        <v>1171</v>
      </c>
      <c r="G2618" t="s">
        <v>1172</v>
      </c>
    </row>
    <row r="2619" spans="1:7" x14ac:dyDescent="0.2">
      <c r="A2619" t="s">
        <v>15400</v>
      </c>
      <c r="B2619" t="s">
        <v>8365</v>
      </c>
      <c r="C2619" t="s">
        <v>8367</v>
      </c>
      <c r="D2619" t="s">
        <v>8369</v>
      </c>
      <c r="E2619" t="s">
        <v>93</v>
      </c>
      <c r="F2619" t="s">
        <v>52</v>
      </c>
      <c r="G2619" t="s">
        <v>52</v>
      </c>
    </row>
    <row r="2620" spans="1:7" x14ac:dyDescent="0.2">
      <c r="A2620" t="s">
        <v>15402</v>
      </c>
      <c r="B2620" t="s">
        <v>15403</v>
      </c>
      <c r="C2620" t="s">
        <v>15405</v>
      </c>
      <c r="D2620" t="s">
        <v>15407</v>
      </c>
      <c r="E2620" t="s">
        <v>61</v>
      </c>
      <c r="F2620" t="s">
        <v>1521</v>
      </c>
      <c r="G2620" t="s">
        <v>52</v>
      </c>
    </row>
    <row r="2621" spans="1:7" x14ac:dyDescent="0.2">
      <c r="A2621" t="s">
        <v>15410</v>
      </c>
      <c r="B2621" t="s">
        <v>15411</v>
      </c>
      <c r="C2621" t="s">
        <v>15412</v>
      </c>
      <c r="D2621" t="s">
        <v>15413</v>
      </c>
      <c r="E2621" t="s">
        <v>93</v>
      </c>
      <c r="F2621" t="s">
        <v>52</v>
      </c>
      <c r="G2621" t="s">
        <v>52</v>
      </c>
    </row>
    <row r="2622" spans="1:7" x14ac:dyDescent="0.2">
      <c r="A2622" t="s">
        <v>15416</v>
      </c>
      <c r="B2622" t="s">
        <v>15418</v>
      </c>
      <c r="C2622" t="s">
        <v>15419</v>
      </c>
      <c r="D2622" t="s">
        <v>15420</v>
      </c>
      <c r="E2622" t="s">
        <v>15423</v>
      </c>
      <c r="F2622" t="s">
        <v>15424</v>
      </c>
      <c r="G2622" t="s">
        <v>52</v>
      </c>
    </row>
    <row r="2623" spans="1:7" x14ac:dyDescent="0.2">
      <c r="A2623" t="s">
        <v>15425</v>
      </c>
      <c r="B2623" t="s">
        <v>15426</v>
      </c>
      <c r="C2623" t="s">
        <v>15427</v>
      </c>
      <c r="D2623" t="s">
        <v>15428</v>
      </c>
      <c r="E2623" t="s">
        <v>93</v>
      </c>
      <c r="F2623" t="s">
        <v>52</v>
      </c>
      <c r="G2623" t="s">
        <v>52</v>
      </c>
    </row>
    <row r="2624" spans="1:7" x14ac:dyDescent="0.2">
      <c r="A2624" t="s">
        <v>15432</v>
      </c>
      <c r="B2624" t="s">
        <v>15434</v>
      </c>
      <c r="C2624" t="s">
        <v>15435</v>
      </c>
      <c r="D2624" t="s">
        <v>5060</v>
      </c>
      <c r="E2624" t="s">
        <v>116</v>
      </c>
      <c r="F2624" t="s">
        <v>52</v>
      </c>
      <c r="G2624" t="s">
        <v>52</v>
      </c>
    </row>
    <row r="2625" spans="1:7" x14ac:dyDescent="0.2">
      <c r="A2625" t="s">
        <v>15436</v>
      </c>
      <c r="B2625" t="s">
        <v>15437</v>
      </c>
      <c r="C2625" t="s">
        <v>15438</v>
      </c>
      <c r="D2625" t="s">
        <v>11234</v>
      </c>
      <c r="E2625" t="s">
        <v>61</v>
      </c>
      <c r="F2625" t="s">
        <v>52</v>
      </c>
      <c r="G2625" t="s">
        <v>52</v>
      </c>
    </row>
    <row r="2626" spans="1:7" x14ac:dyDescent="0.2">
      <c r="A2626" t="s">
        <v>15440</v>
      </c>
      <c r="B2626" t="s">
        <v>15441</v>
      </c>
      <c r="C2626" t="s">
        <v>15442</v>
      </c>
      <c r="D2626" t="s">
        <v>3331</v>
      </c>
      <c r="E2626" t="s">
        <v>61</v>
      </c>
      <c r="F2626" t="s">
        <v>52</v>
      </c>
      <c r="G2626" t="s">
        <v>52</v>
      </c>
    </row>
    <row r="2627" spans="1:7" x14ac:dyDescent="0.2">
      <c r="A2627" t="s">
        <v>15445</v>
      </c>
      <c r="B2627" t="s">
        <v>15446</v>
      </c>
      <c r="C2627" t="s">
        <v>15448</v>
      </c>
      <c r="D2627" t="s">
        <v>501</v>
      </c>
      <c r="E2627" t="s">
        <v>571</v>
      </c>
      <c r="F2627" t="s">
        <v>6376</v>
      </c>
      <c r="G2627" t="s">
        <v>6377</v>
      </c>
    </row>
    <row r="2628" spans="1:7" x14ac:dyDescent="0.2">
      <c r="A2628" t="s">
        <v>15452</v>
      </c>
      <c r="B2628" t="s">
        <v>15453</v>
      </c>
      <c r="C2628" t="s">
        <v>15455</v>
      </c>
      <c r="D2628" t="s">
        <v>15457</v>
      </c>
      <c r="E2628" t="s">
        <v>145</v>
      </c>
      <c r="F2628" t="s">
        <v>52</v>
      </c>
      <c r="G2628" t="s">
        <v>52</v>
      </c>
    </row>
    <row r="2629" spans="1:7" x14ac:dyDescent="0.2">
      <c r="A2629" t="s">
        <v>15458</v>
      </c>
      <c r="B2629" t="s">
        <v>15459</v>
      </c>
      <c r="C2629" t="s">
        <v>15460</v>
      </c>
      <c r="D2629" t="s">
        <v>15461</v>
      </c>
      <c r="E2629" t="s">
        <v>571</v>
      </c>
      <c r="F2629" t="s">
        <v>52</v>
      </c>
      <c r="G2629" t="s">
        <v>52</v>
      </c>
    </row>
    <row r="2630" spans="1:7" x14ac:dyDescent="0.2">
      <c r="A2630" t="s">
        <v>15463</v>
      </c>
      <c r="B2630" t="s">
        <v>15464</v>
      </c>
      <c r="C2630" t="s">
        <v>15466</v>
      </c>
      <c r="D2630" t="s">
        <v>3897</v>
      </c>
      <c r="E2630" t="s">
        <v>264</v>
      </c>
      <c r="F2630" t="s">
        <v>4465</v>
      </c>
      <c r="G2630" t="s">
        <v>4466</v>
      </c>
    </row>
    <row r="2631" spans="1:7" x14ac:dyDescent="0.2">
      <c r="A2631" t="s">
        <v>15469</v>
      </c>
      <c r="B2631" t="s">
        <v>15470</v>
      </c>
      <c r="C2631" t="s">
        <v>15471</v>
      </c>
      <c r="D2631" t="s">
        <v>15472</v>
      </c>
      <c r="E2631" t="s">
        <v>198</v>
      </c>
      <c r="F2631" t="s">
        <v>52</v>
      </c>
      <c r="G2631" t="s">
        <v>52</v>
      </c>
    </row>
    <row r="2632" spans="1:7" x14ac:dyDescent="0.2">
      <c r="A2632" t="s">
        <v>15473</v>
      </c>
      <c r="B2632" t="s">
        <v>15474</v>
      </c>
      <c r="C2632" t="s">
        <v>15475</v>
      </c>
      <c r="D2632" t="s">
        <v>15476</v>
      </c>
      <c r="E2632" t="s">
        <v>1251</v>
      </c>
      <c r="F2632" t="s">
        <v>15478</v>
      </c>
      <c r="G2632" t="s">
        <v>52</v>
      </c>
    </row>
    <row r="2633" spans="1:7" x14ac:dyDescent="0.2">
      <c r="A2633" t="s">
        <v>15479</v>
      </c>
      <c r="B2633" t="s">
        <v>15480</v>
      </c>
      <c r="C2633" t="s">
        <v>15481</v>
      </c>
      <c r="D2633" t="s">
        <v>15482</v>
      </c>
      <c r="E2633" t="s">
        <v>6833</v>
      </c>
      <c r="F2633" t="s">
        <v>190</v>
      </c>
      <c r="G2633" t="s">
        <v>252</v>
      </c>
    </row>
    <row r="2634" spans="1:7" x14ac:dyDescent="0.2">
      <c r="A2634" t="s">
        <v>15484</v>
      </c>
      <c r="B2634" t="s">
        <v>15485</v>
      </c>
      <c r="C2634" t="s">
        <v>15487</v>
      </c>
      <c r="D2634" t="s">
        <v>15489</v>
      </c>
      <c r="E2634" t="s">
        <v>238</v>
      </c>
      <c r="F2634" t="s">
        <v>52</v>
      </c>
      <c r="G2634" t="s">
        <v>52</v>
      </c>
    </row>
    <row r="2635" spans="1:7" x14ac:dyDescent="0.2">
      <c r="A2635" t="s">
        <v>15492</v>
      </c>
      <c r="B2635" t="s">
        <v>15493</v>
      </c>
      <c r="C2635" t="s">
        <v>15494</v>
      </c>
      <c r="D2635" t="s">
        <v>15495</v>
      </c>
      <c r="E2635" t="s">
        <v>93</v>
      </c>
      <c r="F2635" t="s">
        <v>52</v>
      </c>
      <c r="G2635" t="s">
        <v>52</v>
      </c>
    </row>
    <row r="2636" spans="1:7" x14ac:dyDescent="0.2">
      <c r="A2636" t="s">
        <v>15498</v>
      </c>
      <c r="B2636" t="s">
        <v>15500</v>
      </c>
      <c r="C2636" t="s">
        <v>15502</v>
      </c>
      <c r="D2636" t="s">
        <v>15504</v>
      </c>
      <c r="E2636" t="s">
        <v>174</v>
      </c>
      <c r="F2636" t="s">
        <v>3940</v>
      </c>
      <c r="G2636" t="s">
        <v>52</v>
      </c>
    </row>
    <row r="2637" spans="1:7" x14ac:dyDescent="0.2">
      <c r="A2637" t="s">
        <v>15506</v>
      </c>
      <c r="B2637" t="s">
        <v>7652</v>
      </c>
      <c r="C2637" t="s">
        <v>7653</v>
      </c>
      <c r="D2637" t="s">
        <v>187</v>
      </c>
      <c r="E2637" t="s">
        <v>419</v>
      </c>
      <c r="F2637" t="s">
        <v>3198</v>
      </c>
      <c r="G2637" t="s">
        <v>52</v>
      </c>
    </row>
    <row r="2638" spans="1:7" x14ac:dyDescent="0.2">
      <c r="A2638" t="s">
        <v>15508</v>
      </c>
      <c r="B2638" t="s">
        <v>15509</v>
      </c>
      <c r="C2638" t="s">
        <v>15510</v>
      </c>
      <c r="D2638" t="s">
        <v>15511</v>
      </c>
      <c r="E2638" t="s">
        <v>116</v>
      </c>
      <c r="F2638" t="s">
        <v>426</v>
      </c>
      <c r="G2638" t="s">
        <v>52</v>
      </c>
    </row>
    <row r="2639" spans="1:7" x14ac:dyDescent="0.2">
      <c r="A2639" t="s">
        <v>15515</v>
      </c>
      <c r="B2639" t="s">
        <v>2454</v>
      </c>
      <c r="C2639" t="s">
        <v>2456</v>
      </c>
      <c r="D2639" t="s">
        <v>2148</v>
      </c>
      <c r="E2639" t="s">
        <v>116</v>
      </c>
      <c r="F2639" t="s">
        <v>2238</v>
      </c>
      <c r="G2639" t="s">
        <v>2239</v>
      </c>
    </row>
    <row r="2640" spans="1:7" x14ac:dyDescent="0.2">
      <c r="A2640" t="s">
        <v>15519</v>
      </c>
      <c r="B2640" t="s">
        <v>15520</v>
      </c>
      <c r="C2640" t="s">
        <v>15521</v>
      </c>
      <c r="D2640" t="s">
        <v>7542</v>
      </c>
      <c r="E2640" t="s">
        <v>116</v>
      </c>
      <c r="F2640" t="s">
        <v>2238</v>
      </c>
      <c r="G2640" t="s">
        <v>2239</v>
      </c>
    </row>
    <row r="2641" spans="1:7" x14ac:dyDescent="0.2">
      <c r="A2641" t="s">
        <v>15523</v>
      </c>
      <c r="B2641" t="s">
        <v>15524</v>
      </c>
      <c r="C2641" t="s">
        <v>15525</v>
      </c>
      <c r="D2641" t="s">
        <v>13288</v>
      </c>
      <c r="E2641" t="s">
        <v>658</v>
      </c>
      <c r="F2641" t="s">
        <v>52</v>
      </c>
      <c r="G2641" t="s">
        <v>52</v>
      </c>
    </row>
    <row r="2642" spans="1:7" x14ac:dyDescent="0.2">
      <c r="A2642" t="s">
        <v>15527</v>
      </c>
      <c r="B2642" t="s">
        <v>15528</v>
      </c>
      <c r="C2642" t="s">
        <v>15529</v>
      </c>
      <c r="D2642" t="s">
        <v>6677</v>
      </c>
      <c r="E2642" t="s">
        <v>467</v>
      </c>
      <c r="F2642" t="s">
        <v>6681</v>
      </c>
      <c r="G2642" t="s">
        <v>10694</v>
      </c>
    </row>
    <row r="2643" spans="1:7" x14ac:dyDescent="0.2">
      <c r="A2643" t="s">
        <v>5924</v>
      </c>
      <c r="B2643" t="s">
        <v>15531</v>
      </c>
      <c r="C2643" t="s">
        <v>15533</v>
      </c>
      <c r="D2643" t="s">
        <v>12584</v>
      </c>
      <c r="E2643" t="s">
        <v>99</v>
      </c>
      <c r="F2643" t="s">
        <v>594</v>
      </c>
      <c r="G2643" t="s">
        <v>4816</v>
      </c>
    </row>
    <row r="2644" spans="1:7" x14ac:dyDescent="0.2">
      <c r="A2644" t="s">
        <v>15536</v>
      </c>
      <c r="B2644" t="s">
        <v>15537</v>
      </c>
      <c r="C2644" t="s">
        <v>15538</v>
      </c>
      <c r="D2644" t="s">
        <v>15539</v>
      </c>
      <c r="E2644" t="s">
        <v>159</v>
      </c>
      <c r="F2644" t="s">
        <v>435</v>
      </c>
      <c r="G2644" t="s">
        <v>629</v>
      </c>
    </row>
    <row r="2645" spans="1:7" x14ac:dyDescent="0.2">
      <c r="A2645" t="s">
        <v>15541</v>
      </c>
      <c r="B2645" t="s">
        <v>15542</v>
      </c>
      <c r="C2645" t="s">
        <v>15543</v>
      </c>
      <c r="D2645" t="s">
        <v>15544</v>
      </c>
      <c r="E2645" t="s">
        <v>93</v>
      </c>
      <c r="F2645" t="s">
        <v>52</v>
      </c>
      <c r="G2645" t="s">
        <v>52</v>
      </c>
    </row>
    <row r="2646" spans="1:7" x14ac:dyDescent="0.2">
      <c r="A2646" t="s">
        <v>15546</v>
      </c>
      <c r="B2646" t="s">
        <v>15547</v>
      </c>
      <c r="C2646" t="s">
        <v>15549</v>
      </c>
      <c r="D2646" t="s">
        <v>15551</v>
      </c>
      <c r="E2646" t="s">
        <v>11695</v>
      </c>
      <c r="F2646" t="s">
        <v>52</v>
      </c>
      <c r="G2646" t="s">
        <v>52</v>
      </c>
    </row>
    <row r="2647" spans="1:7" x14ac:dyDescent="0.2">
      <c r="A2647" t="s">
        <v>15553</v>
      </c>
      <c r="B2647" t="s">
        <v>15554</v>
      </c>
      <c r="C2647" t="s">
        <v>15555</v>
      </c>
      <c r="D2647" t="s">
        <v>5202</v>
      </c>
      <c r="E2647" t="s">
        <v>15558</v>
      </c>
      <c r="F2647" t="s">
        <v>52</v>
      </c>
      <c r="G2647" t="s">
        <v>52</v>
      </c>
    </row>
    <row r="2648" spans="1:7" x14ac:dyDescent="0.2">
      <c r="A2648" t="s">
        <v>15559</v>
      </c>
      <c r="B2648" t="s">
        <v>15560</v>
      </c>
      <c r="C2648" t="s">
        <v>15561</v>
      </c>
      <c r="D2648" t="s">
        <v>15562</v>
      </c>
      <c r="E2648" t="s">
        <v>93</v>
      </c>
      <c r="F2648" t="s">
        <v>52</v>
      </c>
      <c r="G2648" t="s">
        <v>52</v>
      </c>
    </row>
    <row r="2649" spans="1:7" x14ac:dyDescent="0.2">
      <c r="A2649" t="s">
        <v>15564</v>
      </c>
      <c r="B2649" t="s">
        <v>15565</v>
      </c>
      <c r="C2649" t="s">
        <v>15567</v>
      </c>
      <c r="D2649" t="s">
        <v>15569</v>
      </c>
      <c r="E2649" t="s">
        <v>93</v>
      </c>
      <c r="F2649" t="s">
        <v>52</v>
      </c>
      <c r="G2649" t="s">
        <v>52</v>
      </c>
    </row>
    <row r="2650" spans="1:7" x14ac:dyDescent="0.2">
      <c r="A2650" t="s">
        <v>15571</v>
      </c>
      <c r="B2650" t="s">
        <v>15572</v>
      </c>
      <c r="C2650" t="s">
        <v>15574</v>
      </c>
      <c r="D2650" t="s">
        <v>15576</v>
      </c>
      <c r="E2650" t="s">
        <v>93</v>
      </c>
      <c r="F2650" t="s">
        <v>7828</v>
      </c>
      <c r="G2650" t="s">
        <v>5659</v>
      </c>
    </row>
    <row r="2651" spans="1:7" x14ac:dyDescent="0.2">
      <c r="A2651" t="s">
        <v>15579</v>
      </c>
      <c r="B2651" t="s">
        <v>15580</v>
      </c>
      <c r="C2651" t="s">
        <v>15581</v>
      </c>
      <c r="D2651" t="s">
        <v>15582</v>
      </c>
      <c r="E2651" t="s">
        <v>70</v>
      </c>
      <c r="F2651" t="s">
        <v>3492</v>
      </c>
      <c r="G2651" t="s">
        <v>3498</v>
      </c>
    </row>
    <row r="2652" spans="1:7" x14ac:dyDescent="0.2">
      <c r="A2652" t="s">
        <v>15585</v>
      </c>
      <c r="B2652" t="s">
        <v>15586</v>
      </c>
      <c r="C2652" t="s">
        <v>15588</v>
      </c>
      <c r="D2652" t="s">
        <v>15590</v>
      </c>
      <c r="E2652" t="s">
        <v>93</v>
      </c>
      <c r="F2652" t="s">
        <v>52</v>
      </c>
      <c r="G2652" t="s">
        <v>52</v>
      </c>
    </row>
    <row r="2653" spans="1:7" x14ac:dyDescent="0.2">
      <c r="A2653" t="s">
        <v>15592</v>
      </c>
      <c r="B2653" t="s">
        <v>15593</v>
      </c>
      <c r="C2653" t="s">
        <v>15594</v>
      </c>
      <c r="D2653" t="s">
        <v>15595</v>
      </c>
      <c r="E2653" t="s">
        <v>93</v>
      </c>
      <c r="F2653" t="s">
        <v>52</v>
      </c>
      <c r="G2653" t="s">
        <v>52</v>
      </c>
    </row>
    <row r="2654" spans="1:7" x14ac:dyDescent="0.2">
      <c r="A2654" t="s">
        <v>15597</v>
      </c>
      <c r="B2654" t="s">
        <v>15598</v>
      </c>
      <c r="C2654" t="s">
        <v>15599</v>
      </c>
      <c r="D2654" t="s">
        <v>7991</v>
      </c>
      <c r="E2654" t="s">
        <v>7884</v>
      </c>
      <c r="F2654" t="s">
        <v>650</v>
      </c>
      <c r="G2654" t="s">
        <v>651</v>
      </c>
    </row>
    <row r="2655" spans="1:7" x14ac:dyDescent="0.2">
      <c r="A2655" t="s">
        <v>15601</v>
      </c>
      <c r="B2655" t="s">
        <v>15602</v>
      </c>
      <c r="C2655" t="s">
        <v>15603</v>
      </c>
      <c r="D2655" t="s">
        <v>15604</v>
      </c>
      <c r="E2655" t="s">
        <v>5890</v>
      </c>
      <c r="F2655" t="s">
        <v>9466</v>
      </c>
      <c r="G2655" t="s">
        <v>9467</v>
      </c>
    </row>
    <row r="2656" spans="1:7" x14ac:dyDescent="0.2">
      <c r="A2656" t="s">
        <v>15605</v>
      </c>
      <c r="B2656" t="s">
        <v>553</v>
      </c>
      <c r="C2656" t="s">
        <v>554</v>
      </c>
      <c r="D2656" t="s">
        <v>555</v>
      </c>
      <c r="E2656" t="s">
        <v>467</v>
      </c>
      <c r="F2656" t="s">
        <v>52</v>
      </c>
      <c r="G2656" t="s">
        <v>52</v>
      </c>
    </row>
    <row r="2657" spans="1:7" x14ac:dyDescent="0.2">
      <c r="A2657" t="s">
        <v>15607</v>
      </c>
      <c r="B2657" t="s">
        <v>15608</v>
      </c>
      <c r="C2657" t="s">
        <v>15610</v>
      </c>
      <c r="D2657" t="s">
        <v>8444</v>
      </c>
      <c r="E2657" t="s">
        <v>264</v>
      </c>
      <c r="F2657" t="s">
        <v>5342</v>
      </c>
      <c r="G2657" t="s">
        <v>52</v>
      </c>
    </row>
    <row r="2658" spans="1:7" x14ac:dyDescent="0.2">
      <c r="A2658" t="s">
        <v>15613</v>
      </c>
      <c r="B2658" t="s">
        <v>15614</v>
      </c>
      <c r="C2658" t="s">
        <v>15615</v>
      </c>
      <c r="D2658" t="s">
        <v>7031</v>
      </c>
      <c r="E2658" t="s">
        <v>93</v>
      </c>
      <c r="F2658" t="s">
        <v>706</v>
      </c>
      <c r="G2658" t="s">
        <v>52</v>
      </c>
    </row>
    <row r="2659" spans="1:7" x14ac:dyDescent="0.2">
      <c r="A2659" t="s">
        <v>15617</v>
      </c>
      <c r="B2659" t="s">
        <v>15618</v>
      </c>
      <c r="C2659" t="s">
        <v>15620</v>
      </c>
      <c r="D2659" t="s">
        <v>5490</v>
      </c>
      <c r="E2659" t="s">
        <v>586</v>
      </c>
      <c r="F2659" t="s">
        <v>1982</v>
      </c>
      <c r="G2659" t="s">
        <v>52</v>
      </c>
    </row>
    <row r="2660" spans="1:7" x14ac:dyDescent="0.2">
      <c r="A2660" t="s">
        <v>15625</v>
      </c>
      <c r="B2660" t="s">
        <v>15627</v>
      </c>
      <c r="C2660" t="s">
        <v>15628</v>
      </c>
      <c r="D2660" t="s">
        <v>15629</v>
      </c>
      <c r="E2660" t="s">
        <v>205</v>
      </c>
      <c r="F2660" t="s">
        <v>52</v>
      </c>
      <c r="G2660" t="s">
        <v>52</v>
      </c>
    </row>
    <row r="2661" spans="1:7" x14ac:dyDescent="0.2">
      <c r="A2661" t="s">
        <v>15631</v>
      </c>
      <c r="B2661" t="s">
        <v>15632</v>
      </c>
      <c r="C2661" t="s">
        <v>15634</v>
      </c>
      <c r="D2661" t="s">
        <v>15636</v>
      </c>
      <c r="E2661" t="s">
        <v>93</v>
      </c>
      <c r="F2661" t="s">
        <v>15638</v>
      </c>
      <c r="G2661" t="s">
        <v>2118</v>
      </c>
    </row>
    <row r="2662" spans="1:7" x14ac:dyDescent="0.2">
      <c r="A2662" t="s">
        <v>15639</v>
      </c>
      <c r="B2662" t="s">
        <v>15640</v>
      </c>
      <c r="C2662" t="s">
        <v>15642</v>
      </c>
      <c r="D2662" t="s">
        <v>15644</v>
      </c>
      <c r="E2662" t="s">
        <v>602</v>
      </c>
      <c r="F2662" t="s">
        <v>15638</v>
      </c>
      <c r="G2662" t="s">
        <v>2118</v>
      </c>
    </row>
    <row r="2663" spans="1:7" x14ac:dyDescent="0.2">
      <c r="A2663" t="s">
        <v>15647</v>
      </c>
      <c r="B2663" t="s">
        <v>15648</v>
      </c>
      <c r="C2663" t="s">
        <v>15650</v>
      </c>
      <c r="D2663" t="s">
        <v>8348</v>
      </c>
      <c r="E2663" t="s">
        <v>1965</v>
      </c>
      <c r="F2663" t="s">
        <v>2653</v>
      </c>
      <c r="G2663" t="s">
        <v>2654</v>
      </c>
    </row>
    <row r="2664" spans="1:7" x14ac:dyDescent="0.2">
      <c r="A2664" t="s">
        <v>15653</v>
      </c>
      <c r="B2664" t="s">
        <v>15654</v>
      </c>
      <c r="C2664" t="s">
        <v>15656</v>
      </c>
      <c r="D2664" t="s">
        <v>15658</v>
      </c>
      <c r="E2664" t="s">
        <v>93</v>
      </c>
      <c r="F2664" t="s">
        <v>52</v>
      </c>
      <c r="G2664" t="s">
        <v>52</v>
      </c>
    </row>
    <row r="2665" spans="1:7" x14ac:dyDescent="0.2">
      <c r="A2665" t="s">
        <v>15660</v>
      </c>
      <c r="B2665" t="s">
        <v>15661</v>
      </c>
      <c r="C2665" t="s">
        <v>15663</v>
      </c>
      <c r="D2665" t="s">
        <v>15665</v>
      </c>
      <c r="E2665" t="s">
        <v>15667</v>
      </c>
      <c r="F2665" t="s">
        <v>190</v>
      </c>
      <c r="G2665" t="s">
        <v>52</v>
      </c>
    </row>
    <row r="2666" spans="1:7" x14ac:dyDescent="0.2">
      <c r="A2666" t="s">
        <v>15668</v>
      </c>
      <c r="B2666" t="s">
        <v>6262</v>
      </c>
      <c r="C2666" t="s">
        <v>6263</v>
      </c>
      <c r="D2666" t="s">
        <v>6264</v>
      </c>
      <c r="E2666" t="s">
        <v>93</v>
      </c>
      <c r="F2666" t="s">
        <v>52</v>
      </c>
      <c r="G2666" t="s">
        <v>52</v>
      </c>
    </row>
    <row r="2667" spans="1:7" x14ac:dyDescent="0.2">
      <c r="A2667" t="s">
        <v>15671</v>
      </c>
      <c r="B2667" t="s">
        <v>15672</v>
      </c>
      <c r="C2667" t="s">
        <v>15673</v>
      </c>
      <c r="D2667" t="s">
        <v>15674</v>
      </c>
      <c r="E2667" t="s">
        <v>467</v>
      </c>
      <c r="F2667" t="s">
        <v>12481</v>
      </c>
      <c r="G2667" t="s">
        <v>52</v>
      </c>
    </row>
    <row r="2668" spans="1:7" x14ac:dyDescent="0.2">
      <c r="A2668" t="s">
        <v>15676</v>
      </c>
      <c r="B2668" t="s">
        <v>15677</v>
      </c>
      <c r="C2668" t="s">
        <v>15678</v>
      </c>
      <c r="D2668" t="s">
        <v>15679</v>
      </c>
      <c r="E2668" t="s">
        <v>93</v>
      </c>
      <c r="F2668" t="s">
        <v>52</v>
      </c>
      <c r="G2668" t="s">
        <v>52</v>
      </c>
    </row>
    <row r="2669" spans="1:7" x14ac:dyDescent="0.2">
      <c r="A2669" t="s">
        <v>15681</v>
      </c>
      <c r="B2669" t="s">
        <v>13446</v>
      </c>
      <c r="C2669" t="s">
        <v>13447</v>
      </c>
      <c r="D2669" t="s">
        <v>203</v>
      </c>
      <c r="E2669" t="s">
        <v>467</v>
      </c>
      <c r="F2669" t="s">
        <v>52</v>
      </c>
      <c r="G2669" t="s">
        <v>52</v>
      </c>
    </row>
    <row r="2670" spans="1:7" x14ac:dyDescent="0.2">
      <c r="A2670" t="s">
        <v>15683</v>
      </c>
      <c r="B2670" t="s">
        <v>15684</v>
      </c>
      <c r="C2670" t="s">
        <v>15686</v>
      </c>
      <c r="D2670" t="s">
        <v>15688</v>
      </c>
      <c r="E2670" t="s">
        <v>467</v>
      </c>
      <c r="F2670" t="s">
        <v>52</v>
      </c>
      <c r="G2670" t="s">
        <v>52</v>
      </c>
    </row>
    <row r="2671" spans="1:7" x14ac:dyDescent="0.2">
      <c r="A2671" t="s">
        <v>15689</v>
      </c>
      <c r="B2671" t="s">
        <v>15690</v>
      </c>
      <c r="C2671" t="s">
        <v>15691</v>
      </c>
      <c r="D2671" t="s">
        <v>15692</v>
      </c>
      <c r="E2671" t="s">
        <v>107</v>
      </c>
      <c r="F2671" t="s">
        <v>1490</v>
      </c>
      <c r="G2671" t="s">
        <v>1491</v>
      </c>
    </row>
    <row r="2672" spans="1:7" x14ac:dyDescent="0.2">
      <c r="A2672" t="s">
        <v>15694</v>
      </c>
      <c r="B2672" t="s">
        <v>15695</v>
      </c>
      <c r="C2672" t="s">
        <v>15696</v>
      </c>
      <c r="D2672" t="s">
        <v>1359</v>
      </c>
      <c r="E2672" t="s">
        <v>15699</v>
      </c>
      <c r="F2672" t="s">
        <v>239</v>
      </c>
      <c r="G2672" t="s">
        <v>52</v>
      </c>
    </row>
    <row r="2673" spans="1:7" x14ac:dyDescent="0.2">
      <c r="A2673" t="s">
        <v>15700</v>
      </c>
      <c r="B2673" t="s">
        <v>15701</v>
      </c>
      <c r="C2673" t="s">
        <v>15702</v>
      </c>
      <c r="D2673" t="s">
        <v>15703</v>
      </c>
      <c r="E2673" t="s">
        <v>116</v>
      </c>
      <c r="F2673" t="s">
        <v>52</v>
      </c>
      <c r="G2673" t="s">
        <v>52</v>
      </c>
    </row>
    <row r="2674" spans="1:7" x14ac:dyDescent="0.2">
      <c r="A2674" t="s">
        <v>15705</v>
      </c>
      <c r="B2674" t="s">
        <v>15706</v>
      </c>
      <c r="C2674" t="s">
        <v>15707</v>
      </c>
      <c r="D2674" t="s">
        <v>15708</v>
      </c>
      <c r="E2674" t="s">
        <v>116</v>
      </c>
      <c r="F2674" t="s">
        <v>1318</v>
      </c>
      <c r="G2674" t="s">
        <v>1319</v>
      </c>
    </row>
    <row r="2675" spans="1:7" x14ac:dyDescent="0.2">
      <c r="A2675" t="s">
        <v>15710</v>
      </c>
      <c r="B2675" t="s">
        <v>15711</v>
      </c>
      <c r="C2675" t="s">
        <v>15712</v>
      </c>
      <c r="D2675" t="s">
        <v>15713</v>
      </c>
      <c r="E2675" t="s">
        <v>264</v>
      </c>
      <c r="F2675" t="s">
        <v>2532</v>
      </c>
      <c r="G2675" t="s">
        <v>52</v>
      </c>
    </row>
    <row r="2676" spans="1:7" x14ac:dyDescent="0.2">
      <c r="A2676" t="s">
        <v>15715</v>
      </c>
      <c r="B2676" t="s">
        <v>15716</v>
      </c>
      <c r="C2676" t="s">
        <v>15718</v>
      </c>
      <c r="D2676" t="s">
        <v>15720</v>
      </c>
      <c r="E2676" t="s">
        <v>93</v>
      </c>
      <c r="F2676" t="s">
        <v>807</v>
      </c>
      <c r="G2676" t="s">
        <v>808</v>
      </c>
    </row>
    <row r="2677" spans="1:7" x14ac:dyDescent="0.2">
      <c r="A2677" t="s">
        <v>15723</v>
      </c>
      <c r="B2677" t="s">
        <v>15724</v>
      </c>
      <c r="C2677" t="s">
        <v>15726</v>
      </c>
      <c r="D2677" t="s">
        <v>15728</v>
      </c>
      <c r="E2677" t="s">
        <v>93</v>
      </c>
      <c r="F2677" t="s">
        <v>807</v>
      </c>
      <c r="G2677" t="s">
        <v>808</v>
      </c>
    </row>
    <row r="2678" spans="1:7" x14ac:dyDescent="0.2">
      <c r="A2678" t="s">
        <v>15730</v>
      </c>
      <c r="B2678" t="s">
        <v>15731</v>
      </c>
      <c r="C2678" t="s">
        <v>15731</v>
      </c>
      <c r="D2678" t="s">
        <v>15732</v>
      </c>
      <c r="E2678" t="s">
        <v>93</v>
      </c>
      <c r="F2678" t="s">
        <v>52</v>
      </c>
      <c r="G2678" t="s">
        <v>4748</v>
      </c>
    </row>
    <row r="2679" spans="1:7" x14ac:dyDescent="0.2">
      <c r="A2679" t="s">
        <v>15734</v>
      </c>
      <c r="B2679" t="s">
        <v>15735</v>
      </c>
      <c r="C2679" t="s">
        <v>15737</v>
      </c>
      <c r="D2679" t="s">
        <v>15739</v>
      </c>
      <c r="E2679" t="s">
        <v>10588</v>
      </c>
      <c r="F2679" t="s">
        <v>52</v>
      </c>
      <c r="G2679" t="s">
        <v>52</v>
      </c>
    </row>
    <row r="2680" spans="1:7" x14ac:dyDescent="0.2">
      <c r="A2680" t="s">
        <v>15741</v>
      </c>
      <c r="B2680" t="s">
        <v>15742</v>
      </c>
      <c r="C2680" t="s">
        <v>15743</v>
      </c>
      <c r="D2680" t="s">
        <v>8211</v>
      </c>
      <c r="E2680" t="s">
        <v>159</v>
      </c>
      <c r="F2680" t="s">
        <v>52</v>
      </c>
      <c r="G2680" t="s">
        <v>52</v>
      </c>
    </row>
    <row r="2681" spans="1:7" x14ac:dyDescent="0.2">
      <c r="A2681" t="s">
        <v>15745</v>
      </c>
      <c r="B2681" t="s">
        <v>15746</v>
      </c>
      <c r="C2681" t="s">
        <v>15747</v>
      </c>
      <c r="D2681" t="s">
        <v>15748</v>
      </c>
      <c r="E2681" t="s">
        <v>205</v>
      </c>
      <c r="F2681" t="s">
        <v>52</v>
      </c>
      <c r="G2681" t="s">
        <v>52</v>
      </c>
    </row>
    <row r="2682" spans="1:7" x14ac:dyDescent="0.2">
      <c r="A2682" t="s">
        <v>15750</v>
      </c>
      <c r="B2682" t="s">
        <v>15751</v>
      </c>
      <c r="C2682" t="s">
        <v>15752</v>
      </c>
      <c r="D2682" t="s">
        <v>4908</v>
      </c>
      <c r="E2682" t="s">
        <v>93</v>
      </c>
      <c r="F2682" t="s">
        <v>296</v>
      </c>
      <c r="G2682" t="s">
        <v>52</v>
      </c>
    </row>
    <row r="2683" spans="1:7" x14ac:dyDescent="0.2">
      <c r="A2683" t="s">
        <v>15754</v>
      </c>
      <c r="B2683" t="s">
        <v>15755</v>
      </c>
      <c r="C2683" t="s">
        <v>15756</v>
      </c>
      <c r="D2683" t="s">
        <v>15757</v>
      </c>
      <c r="E2683" t="s">
        <v>7994</v>
      </c>
      <c r="F2683" t="s">
        <v>6208</v>
      </c>
      <c r="G2683" t="s">
        <v>52</v>
      </c>
    </row>
    <row r="2684" spans="1:7" x14ac:dyDescent="0.2">
      <c r="A2684" t="s">
        <v>15759</v>
      </c>
      <c r="B2684" t="s">
        <v>15760</v>
      </c>
      <c r="C2684" t="s">
        <v>15762</v>
      </c>
      <c r="D2684" t="s">
        <v>7548</v>
      </c>
      <c r="E2684" t="s">
        <v>3695</v>
      </c>
      <c r="F2684" t="s">
        <v>1018</v>
      </c>
      <c r="G2684" t="s">
        <v>4791</v>
      </c>
    </row>
    <row r="2685" spans="1:7" x14ac:dyDescent="0.2">
      <c r="A2685" t="s">
        <v>15765</v>
      </c>
      <c r="B2685" t="s">
        <v>15766</v>
      </c>
      <c r="C2685" t="s">
        <v>15768</v>
      </c>
      <c r="D2685" t="s">
        <v>15770</v>
      </c>
      <c r="E2685" t="s">
        <v>1965</v>
      </c>
      <c r="F2685" t="s">
        <v>52</v>
      </c>
      <c r="G2685" t="s">
        <v>15772</v>
      </c>
    </row>
    <row r="2686" spans="1:7" x14ac:dyDescent="0.2">
      <c r="A2686" t="s">
        <v>15773</v>
      </c>
      <c r="B2686" t="s">
        <v>15774</v>
      </c>
      <c r="C2686" t="s">
        <v>15776</v>
      </c>
      <c r="D2686" t="s">
        <v>15778</v>
      </c>
      <c r="E2686" t="s">
        <v>264</v>
      </c>
      <c r="F2686" t="s">
        <v>15781</v>
      </c>
      <c r="G2686" t="s">
        <v>52</v>
      </c>
    </row>
    <row r="2687" spans="1:7" x14ac:dyDescent="0.2">
      <c r="A2687" t="s">
        <v>15782</v>
      </c>
      <c r="B2687" t="s">
        <v>15783</v>
      </c>
      <c r="C2687" t="s">
        <v>15784</v>
      </c>
      <c r="D2687" t="s">
        <v>4450</v>
      </c>
      <c r="F2687" t="s">
        <v>557</v>
      </c>
      <c r="G2687" t="s">
        <v>52</v>
      </c>
    </row>
    <row r="2688" spans="1:7" x14ac:dyDescent="0.2">
      <c r="A2688" t="s">
        <v>15785</v>
      </c>
      <c r="B2688" t="s">
        <v>15786</v>
      </c>
      <c r="C2688" t="s">
        <v>15788</v>
      </c>
      <c r="D2688" t="s">
        <v>15790</v>
      </c>
      <c r="E2688" t="s">
        <v>93</v>
      </c>
      <c r="F2688" t="s">
        <v>807</v>
      </c>
      <c r="G2688" t="s">
        <v>808</v>
      </c>
    </row>
    <row r="2689" spans="1:7" x14ac:dyDescent="0.2">
      <c r="A2689" t="s">
        <v>15792</v>
      </c>
      <c r="B2689" t="s">
        <v>15793</v>
      </c>
      <c r="C2689" t="s">
        <v>15795</v>
      </c>
      <c r="D2689" t="s">
        <v>15797</v>
      </c>
      <c r="E2689" t="s">
        <v>93</v>
      </c>
      <c r="F2689" t="s">
        <v>807</v>
      </c>
      <c r="G2689" t="s">
        <v>808</v>
      </c>
    </row>
    <row r="2690" spans="1:7" x14ac:dyDescent="0.2">
      <c r="A2690" t="s">
        <v>15800</v>
      </c>
      <c r="B2690" t="s">
        <v>15801</v>
      </c>
      <c r="C2690" t="s">
        <v>15803</v>
      </c>
      <c r="D2690" t="s">
        <v>15805</v>
      </c>
      <c r="E2690" t="s">
        <v>93</v>
      </c>
      <c r="F2690" t="s">
        <v>807</v>
      </c>
      <c r="G2690" t="s">
        <v>808</v>
      </c>
    </row>
    <row r="2691" spans="1:7" x14ac:dyDescent="0.2">
      <c r="A2691" t="s">
        <v>15807</v>
      </c>
      <c r="B2691" t="s">
        <v>15808</v>
      </c>
      <c r="C2691" t="s">
        <v>15810</v>
      </c>
      <c r="D2691" t="s">
        <v>15812</v>
      </c>
      <c r="E2691" t="s">
        <v>93</v>
      </c>
      <c r="F2691" t="s">
        <v>749</v>
      </c>
      <c r="G2691" t="s">
        <v>52</v>
      </c>
    </row>
    <row r="2692" spans="1:7" x14ac:dyDescent="0.2">
      <c r="A2692" t="s">
        <v>15814</v>
      </c>
      <c r="B2692" t="s">
        <v>15815</v>
      </c>
      <c r="C2692" t="s">
        <v>15816</v>
      </c>
      <c r="D2692" t="s">
        <v>15817</v>
      </c>
      <c r="E2692" t="s">
        <v>264</v>
      </c>
      <c r="F2692" t="s">
        <v>1788</v>
      </c>
      <c r="G2692" t="s">
        <v>7866</v>
      </c>
    </row>
    <row r="2693" spans="1:7" x14ac:dyDescent="0.2">
      <c r="A2693" t="s">
        <v>15818</v>
      </c>
      <c r="B2693" t="s">
        <v>15819</v>
      </c>
      <c r="C2693" t="s">
        <v>15820</v>
      </c>
      <c r="D2693" t="s">
        <v>15821</v>
      </c>
      <c r="E2693" t="s">
        <v>304</v>
      </c>
      <c r="F2693" t="s">
        <v>52</v>
      </c>
      <c r="G2693" t="s">
        <v>52</v>
      </c>
    </row>
    <row r="2694" spans="1:7" x14ac:dyDescent="0.2">
      <c r="A2694" t="s">
        <v>15823</v>
      </c>
      <c r="B2694" t="s">
        <v>15824</v>
      </c>
      <c r="C2694" t="s">
        <v>15825</v>
      </c>
      <c r="D2694" t="s">
        <v>15826</v>
      </c>
      <c r="E2694" t="s">
        <v>5890</v>
      </c>
      <c r="F2694" t="s">
        <v>52</v>
      </c>
      <c r="G2694" t="s">
        <v>52</v>
      </c>
    </row>
    <row r="2695" spans="1:7" x14ac:dyDescent="0.2">
      <c r="A2695" t="s">
        <v>15829</v>
      </c>
      <c r="B2695" t="s">
        <v>15831</v>
      </c>
      <c r="C2695" t="s">
        <v>15833</v>
      </c>
      <c r="D2695" t="s">
        <v>15835</v>
      </c>
      <c r="E2695" t="s">
        <v>304</v>
      </c>
      <c r="F2695" t="s">
        <v>5478</v>
      </c>
      <c r="G2695" t="s">
        <v>5484</v>
      </c>
    </row>
    <row r="2696" spans="1:7" x14ac:dyDescent="0.2">
      <c r="A2696" t="s">
        <v>15837</v>
      </c>
      <c r="B2696" t="s">
        <v>15838</v>
      </c>
      <c r="C2696" t="s">
        <v>15838</v>
      </c>
      <c r="D2696" t="s">
        <v>15839</v>
      </c>
      <c r="E2696" t="s">
        <v>145</v>
      </c>
      <c r="F2696" t="s">
        <v>52</v>
      </c>
      <c r="G2696" t="s">
        <v>52</v>
      </c>
    </row>
    <row r="2697" spans="1:7" x14ac:dyDescent="0.2">
      <c r="A2697" t="s">
        <v>15841</v>
      </c>
      <c r="B2697" t="s">
        <v>15842</v>
      </c>
      <c r="C2697" t="s">
        <v>15844</v>
      </c>
      <c r="D2697" t="s">
        <v>3301</v>
      </c>
      <c r="E2697" t="s">
        <v>264</v>
      </c>
      <c r="F2697" t="s">
        <v>5924</v>
      </c>
      <c r="G2697" t="s">
        <v>52</v>
      </c>
    </row>
    <row r="2698" spans="1:7" x14ac:dyDescent="0.2">
      <c r="A2698" t="s">
        <v>15847</v>
      </c>
      <c r="B2698" t="s">
        <v>15848</v>
      </c>
      <c r="C2698" t="s">
        <v>15849</v>
      </c>
      <c r="D2698" t="s">
        <v>417</v>
      </c>
      <c r="E2698" t="s">
        <v>279</v>
      </c>
      <c r="F2698" t="s">
        <v>52</v>
      </c>
      <c r="G2698" t="s">
        <v>52</v>
      </c>
    </row>
    <row r="2699" spans="1:7" x14ac:dyDescent="0.2">
      <c r="A2699" t="s">
        <v>15851</v>
      </c>
      <c r="B2699" t="s">
        <v>15852</v>
      </c>
      <c r="C2699" t="s">
        <v>15853</v>
      </c>
      <c r="D2699" t="s">
        <v>11583</v>
      </c>
      <c r="E2699" t="s">
        <v>5890</v>
      </c>
      <c r="F2699" t="s">
        <v>610</v>
      </c>
      <c r="G2699" t="s">
        <v>12070</v>
      </c>
    </row>
    <row r="2700" spans="1:7" x14ac:dyDescent="0.2">
      <c r="A2700" t="s">
        <v>15854</v>
      </c>
      <c r="B2700" t="s">
        <v>15855</v>
      </c>
      <c r="C2700" t="s">
        <v>15856</v>
      </c>
      <c r="D2700" t="s">
        <v>15857</v>
      </c>
      <c r="E2700" t="s">
        <v>93</v>
      </c>
      <c r="F2700" t="s">
        <v>2600</v>
      </c>
      <c r="G2700" t="s">
        <v>52</v>
      </c>
    </row>
    <row r="2701" spans="1:7" x14ac:dyDescent="0.2">
      <c r="A2701" t="s">
        <v>15859</v>
      </c>
      <c r="B2701" t="s">
        <v>15860</v>
      </c>
      <c r="C2701" t="s">
        <v>15861</v>
      </c>
      <c r="D2701" t="s">
        <v>15862</v>
      </c>
      <c r="E2701" t="s">
        <v>586</v>
      </c>
      <c r="F2701" t="s">
        <v>52</v>
      </c>
      <c r="G2701" t="s">
        <v>52</v>
      </c>
    </row>
    <row r="2702" spans="1:7" x14ac:dyDescent="0.2">
      <c r="A2702" t="s">
        <v>15864</v>
      </c>
      <c r="B2702" t="s">
        <v>15865</v>
      </c>
      <c r="C2702" t="s">
        <v>15866</v>
      </c>
      <c r="D2702" t="s">
        <v>9819</v>
      </c>
      <c r="E2702" t="s">
        <v>70</v>
      </c>
      <c r="F2702" t="s">
        <v>52</v>
      </c>
      <c r="G2702" t="s">
        <v>52</v>
      </c>
    </row>
    <row r="2703" spans="1:7" x14ac:dyDescent="0.2">
      <c r="A2703" t="s">
        <v>15868</v>
      </c>
      <c r="B2703" t="s">
        <v>15869</v>
      </c>
      <c r="C2703" t="s">
        <v>15871</v>
      </c>
      <c r="D2703" t="s">
        <v>15873</v>
      </c>
      <c r="E2703" t="s">
        <v>400</v>
      </c>
      <c r="F2703" t="s">
        <v>52</v>
      </c>
      <c r="G2703" t="s">
        <v>52</v>
      </c>
    </row>
    <row r="2704" spans="1:7" x14ac:dyDescent="0.2">
      <c r="A2704" t="s">
        <v>15876</v>
      </c>
      <c r="B2704" t="s">
        <v>15869</v>
      </c>
      <c r="C2704" t="s">
        <v>15871</v>
      </c>
      <c r="D2704" t="s">
        <v>15873</v>
      </c>
      <c r="E2704" t="s">
        <v>93</v>
      </c>
      <c r="F2704" t="s">
        <v>3736</v>
      </c>
      <c r="G2704" t="s">
        <v>52</v>
      </c>
    </row>
    <row r="2705" spans="1:7" x14ac:dyDescent="0.2">
      <c r="A2705" t="s">
        <v>2731</v>
      </c>
      <c r="B2705" t="s">
        <v>15879</v>
      </c>
      <c r="C2705" t="s">
        <v>15881</v>
      </c>
      <c r="D2705" t="s">
        <v>15883</v>
      </c>
      <c r="E2705" t="s">
        <v>93</v>
      </c>
      <c r="F2705" t="s">
        <v>2731</v>
      </c>
      <c r="G2705" t="s">
        <v>2732</v>
      </c>
    </row>
    <row r="2706" spans="1:7" x14ac:dyDescent="0.2">
      <c r="A2706" t="s">
        <v>15885</v>
      </c>
      <c r="B2706" t="s">
        <v>15886</v>
      </c>
      <c r="C2706" t="s">
        <v>15887</v>
      </c>
      <c r="D2706" t="s">
        <v>15888</v>
      </c>
      <c r="E2706" t="s">
        <v>814</v>
      </c>
      <c r="F2706" t="s">
        <v>52</v>
      </c>
      <c r="G2706" t="s">
        <v>52</v>
      </c>
    </row>
    <row r="2707" spans="1:7" x14ac:dyDescent="0.2">
      <c r="A2707" t="s">
        <v>15890</v>
      </c>
      <c r="B2707" t="s">
        <v>15891</v>
      </c>
      <c r="C2707" t="s">
        <v>15893</v>
      </c>
      <c r="D2707" t="s">
        <v>15895</v>
      </c>
      <c r="E2707" t="s">
        <v>93</v>
      </c>
      <c r="F2707" t="s">
        <v>782</v>
      </c>
      <c r="G2707" t="s">
        <v>6184</v>
      </c>
    </row>
    <row r="2708" spans="1:7" x14ac:dyDescent="0.2">
      <c r="A2708" t="s">
        <v>15897</v>
      </c>
      <c r="B2708" t="s">
        <v>15898</v>
      </c>
      <c r="C2708" t="s">
        <v>15899</v>
      </c>
      <c r="D2708" t="s">
        <v>7962</v>
      </c>
      <c r="E2708" t="s">
        <v>61</v>
      </c>
      <c r="F2708" t="s">
        <v>6681</v>
      </c>
      <c r="G2708" t="s">
        <v>10694</v>
      </c>
    </row>
    <row r="2709" spans="1:7" x14ac:dyDescent="0.2">
      <c r="A2709" t="s">
        <v>15901</v>
      </c>
      <c r="B2709" t="s">
        <v>15903</v>
      </c>
      <c r="C2709" t="s">
        <v>15904</v>
      </c>
      <c r="D2709" t="s">
        <v>15905</v>
      </c>
      <c r="E2709" t="s">
        <v>198</v>
      </c>
      <c r="F2709" t="s">
        <v>52</v>
      </c>
      <c r="G2709" t="s">
        <v>52</v>
      </c>
    </row>
    <row r="2710" spans="1:7" x14ac:dyDescent="0.2">
      <c r="A2710" t="s">
        <v>15909</v>
      </c>
      <c r="B2710" t="s">
        <v>15911</v>
      </c>
      <c r="C2710" t="s">
        <v>15913</v>
      </c>
      <c r="D2710" t="s">
        <v>15915</v>
      </c>
      <c r="E2710" t="s">
        <v>198</v>
      </c>
      <c r="F2710" t="s">
        <v>52</v>
      </c>
      <c r="G2710" t="s">
        <v>52</v>
      </c>
    </row>
    <row r="2711" spans="1:7" x14ac:dyDescent="0.2">
      <c r="A2711" t="s">
        <v>4643</v>
      </c>
      <c r="B2711" t="s">
        <v>15917</v>
      </c>
      <c r="C2711" t="s">
        <v>15918</v>
      </c>
      <c r="D2711" t="s">
        <v>15919</v>
      </c>
      <c r="E2711" t="s">
        <v>264</v>
      </c>
      <c r="F2711" t="s">
        <v>4643</v>
      </c>
      <c r="G2711" t="s">
        <v>8082</v>
      </c>
    </row>
    <row r="2712" spans="1:7" x14ac:dyDescent="0.2">
      <c r="A2712" t="s">
        <v>15921</v>
      </c>
      <c r="B2712" t="s">
        <v>15922</v>
      </c>
      <c r="C2712" t="s">
        <v>15922</v>
      </c>
      <c r="D2712" t="s">
        <v>6301</v>
      </c>
      <c r="E2712" t="s">
        <v>70</v>
      </c>
      <c r="F2712" t="s">
        <v>137</v>
      </c>
      <c r="G2712" t="s">
        <v>3999</v>
      </c>
    </row>
    <row r="2713" spans="1:7" x14ac:dyDescent="0.2">
      <c r="A2713" t="s">
        <v>15924</v>
      </c>
      <c r="B2713" t="s">
        <v>15925</v>
      </c>
      <c r="C2713" t="s">
        <v>15927</v>
      </c>
      <c r="D2713" t="s">
        <v>1433</v>
      </c>
      <c r="E2713" t="s">
        <v>814</v>
      </c>
      <c r="F2713" t="s">
        <v>52</v>
      </c>
      <c r="G2713" t="s">
        <v>15930</v>
      </c>
    </row>
    <row r="2714" spans="1:7" x14ac:dyDescent="0.2">
      <c r="A2714" t="s">
        <v>15931</v>
      </c>
      <c r="B2714" t="s">
        <v>15932</v>
      </c>
      <c r="C2714" t="s">
        <v>15933</v>
      </c>
      <c r="D2714" t="s">
        <v>15934</v>
      </c>
      <c r="E2714" t="s">
        <v>279</v>
      </c>
      <c r="F2714" t="s">
        <v>954</v>
      </c>
      <c r="G2714" t="s">
        <v>955</v>
      </c>
    </row>
    <row r="2715" spans="1:7" x14ac:dyDescent="0.2">
      <c r="A2715" t="s">
        <v>15936</v>
      </c>
      <c r="B2715" t="s">
        <v>15937</v>
      </c>
      <c r="C2715" t="s">
        <v>15938</v>
      </c>
      <c r="D2715" t="s">
        <v>15939</v>
      </c>
      <c r="E2715" t="s">
        <v>61</v>
      </c>
      <c r="F2715" t="s">
        <v>52</v>
      </c>
      <c r="G2715" t="s">
        <v>52</v>
      </c>
    </row>
    <row r="2716" spans="1:7" x14ac:dyDescent="0.2">
      <c r="A2716" t="s">
        <v>15942</v>
      </c>
      <c r="B2716" t="s">
        <v>15943</v>
      </c>
      <c r="C2716" t="s">
        <v>15944</v>
      </c>
      <c r="D2716" t="s">
        <v>1994</v>
      </c>
      <c r="E2716" t="s">
        <v>61</v>
      </c>
      <c r="F2716" t="s">
        <v>52</v>
      </c>
      <c r="G2716" t="s">
        <v>52</v>
      </c>
    </row>
    <row r="2717" spans="1:7" x14ac:dyDescent="0.2">
      <c r="A2717" t="s">
        <v>15945</v>
      </c>
      <c r="B2717" t="s">
        <v>15946</v>
      </c>
      <c r="C2717" t="s">
        <v>15947</v>
      </c>
      <c r="D2717" t="s">
        <v>4736</v>
      </c>
      <c r="E2717" t="s">
        <v>814</v>
      </c>
      <c r="F2717" t="s">
        <v>15949</v>
      </c>
      <c r="G2717" t="s">
        <v>15950</v>
      </c>
    </row>
    <row r="2718" spans="1:7" x14ac:dyDescent="0.2">
      <c r="A2718" t="s">
        <v>15951</v>
      </c>
      <c r="B2718" t="s">
        <v>15952</v>
      </c>
      <c r="C2718" t="s">
        <v>15953</v>
      </c>
      <c r="D2718" t="s">
        <v>13170</v>
      </c>
      <c r="E2718" t="s">
        <v>198</v>
      </c>
      <c r="F2718" t="s">
        <v>15949</v>
      </c>
      <c r="G2718" t="s">
        <v>15950</v>
      </c>
    </row>
    <row r="2719" spans="1:7" x14ac:dyDescent="0.2">
      <c r="A2719" t="s">
        <v>15954</v>
      </c>
      <c r="B2719" t="s">
        <v>15955</v>
      </c>
      <c r="C2719" t="s">
        <v>15956</v>
      </c>
      <c r="D2719" t="s">
        <v>13176</v>
      </c>
      <c r="E2719" t="s">
        <v>781</v>
      </c>
      <c r="F2719" t="s">
        <v>15949</v>
      </c>
      <c r="G2719" t="s">
        <v>15950</v>
      </c>
    </row>
    <row r="2720" spans="1:7" x14ac:dyDescent="0.2">
      <c r="A2720" t="s">
        <v>15959</v>
      </c>
      <c r="B2720" t="s">
        <v>15960</v>
      </c>
      <c r="C2720" t="s">
        <v>15962</v>
      </c>
      <c r="D2720" t="s">
        <v>15964</v>
      </c>
      <c r="E2720" t="s">
        <v>304</v>
      </c>
      <c r="F2720" t="s">
        <v>52</v>
      </c>
      <c r="G2720" t="s">
        <v>52</v>
      </c>
    </row>
    <row r="2721" spans="1:7" x14ac:dyDescent="0.2">
      <c r="A2721" t="s">
        <v>15966</v>
      </c>
      <c r="B2721" t="s">
        <v>15967</v>
      </c>
      <c r="C2721" t="s">
        <v>15968</v>
      </c>
      <c r="D2721" t="s">
        <v>15969</v>
      </c>
      <c r="E2721" t="s">
        <v>61</v>
      </c>
      <c r="F2721" t="s">
        <v>15971</v>
      </c>
      <c r="G2721" t="s">
        <v>52</v>
      </c>
    </row>
    <row r="2722" spans="1:7" x14ac:dyDescent="0.2">
      <c r="A2722" t="s">
        <v>15972</v>
      </c>
      <c r="B2722" t="s">
        <v>15973</v>
      </c>
      <c r="C2722" t="s">
        <v>15974</v>
      </c>
      <c r="D2722" t="s">
        <v>15975</v>
      </c>
      <c r="E2722" t="s">
        <v>70</v>
      </c>
      <c r="F2722" t="s">
        <v>52</v>
      </c>
      <c r="G2722" t="s">
        <v>15977</v>
      </c>
    </row>
    <row r="2723" spans="1:7" x14ac:dyDescent="0.2">
      <c r="A2723" t="s">
        <v>15978</v>
      </c>
      <c r="B2723" t="s">
        <v>15979</v>
      </c>
      <c r="C2723" t="s">
        <v>15981</v>
      </c>
      <c r="D2723" t="s">
        <v>15983</v>
      </c>
      <c r="E2723" t="s">
        <v>93</v>
      </c>
      <c r="F2723" t="s">
        <v>52</v>
      </c>
      <c r="G2723" t="s">
        <v>52</v>
      </c>
    </row>
    <row r="2724" spans="1:7" x14ac:dyDescent="0.2">
      <c r="A2724" t="s">
        <v>15985</v>
      </c>
      <c r="B2724" t="s">
        <v>15986</v>
      </c>
      <c r="C2724" t="s">
        <v>15988</v>
      </c>
      <c r="D2724" t="s">
        <v>15990</v>
      </c>
      <c r="E2724" t="s">
        <v>602</v>
      </c>
      <c r="F2724" t="s">
        <v>52</v>
      </c>
      <c r="G2724" t="s">
        <v>52</v>
      </c>
    </row>
    <row r="2725" spans="1:7" x14ac:dyDescent="0.2">
      <c r="A2725" t="s">
        <v>15992</v>
      </c>
      <c r="B2725" t="s">
        <v>15993</v>
      </c>
      <c r="C2725" t="s">
        <v>15995</v>
      </c>
      <c r="D2725" t="s">
        <v>1100</v>
      </c>
      <c r="E2725" t="s">
        <v>145</v>
      </c>
      <c r="F2725" t="s">
        <v>52</v>
      </c>
      <c r="G2725" t="s">
        <v>52</v>
      </c>
    </row>
    <row r="2726" spans="1:7" x14ac:dyDescent="0.2">
      <c r="A2726" t="s">
        <v>15998</v>
      </c>
      <c r="B2726" t="s">
        <v>15999</v>
      </c>
      <c r="C2726" t="s">
        <v>16000</v>
      </c>
      <c r="D2726" t="s">
        <v>16001</v>
      </c>
      <c r="E2726" t="s">
        <v>61</v>
      </c>
      <c r="F2726" t="s">
        <v>52</v>
      </c>
      <c r="G2726" t="s">
        <v>52</v>
      </c>
    </row>
    <row r="2727" spans="1:7" x14ac:dyDescent="0.2">
      <c r="A2727" t="s">
        <v>16004</v>
      </c>
      <c r="B2727" t="s">
        <v>16005</v>
      </c>
      <c r="C2727" t="s">
        <v>16006</v>
      </c>
      <c r="D2727" t="s">
        <v>4654</v>
      </c>
      <c r="E2727" t="s">
        <v>814</v>
      </c>
      <c r="F2727" t="s">
        <v>52</v>
      </c>
      <c r="G2727" t="s">
        <v>52</v>
      </c>
    </row>
    <row r="2728" spans="1:7" x14ac:dyDescent="0.2">
      <c r="A2728" t="s">
        <v>16008</v>
      </c>
      <c r="B2728" t="s">
        <v>16009</v>
      </c>
      <c r="C2728" t="s">
        <v>16010</v>
      </c>
      <c r="D2728" t="s">
        <v>1267</v>
      </c>
      <c r="E2728" t="s">
        <v>70</v>
      </c>
      <c r="F2728" t="s">
        <v>52</v>
      </c>
      <c r="G2728" t="s">
        <v>52</v>
      </c>
    </row>
    <row r="2729" spans="1:7" x14ac:dyDescent="0.2">
      <c r="A2729" t="s">
        <v>16012</v>
      </c>
      <c r="B2729" t="s">
        <v>16013</v>
      </c>
      <c r="C2729" t="s">
        <v>16015</v>
      </c>
      <c r="D2729" t="s">
        <v>16017</v>
      </c>
      <c r="E2729" t="s">
        <v>61</v>
      </c>
      <c r="F2729" t="s">
        <v>52</v>
      </c>
      <c r="G2729" t="s">
        <v>52</v>
      </c>
    </row>
    <row r="2730" spans="1:7" x14ac:dyDescent="0.2">
      <c r="A2730" t="s">
        <v>16018</v>
      </c>
      <c r="B2730" t="s">
        <v>16019</v>
      </c>
      <c r="C2730" t="s">
        <v>16021</v>
      </c>
      <c r="D2730" t="s">
        <v>12808</v>
      </c>
      <c r="E2730" t="s">
        <v>61</v>
      </c>
      <c r="F2730" t="s">
        <v>52</v>
      </c>
      <c r="G2730" t="s">
        <v>52</v>
      </c>
    </row>
    <row r="2731" spans="1:7" x14ac:dyDescent="0.2">
      <c r="A2731" t="s">
        <v>16025</v>
      </c>
      <c r="B2731" t="s">
        <v>16026</v>
      </c>
      <c r="C2731" t="s">
        <v>16027</v>
      </c>
      <c r="D2731" t="s">
        <v>16028</v>
      </c>
      <c r="E2731" t="s">
        <v>145</v>
      </c>
      <c r="F2731" t="s">
        <v>52</v>
      </c>
      <c r="G2731" t="s">
        <v>52</v>
      </c>
    </row>
    <row r="2732" spans="1:7" x14ac:dyDescent="0.2">
      <c r="A2732" t="s">
        <v>16029</v>
      </c>
      <c r="B2732" t="s">
        <v>16030</v>
      </c>
      <c r="C2732" t="s">
        <v>16032</v>
      </c>
      <c r="D2732" t="s">
        <v>16034</v>
      </c>
      <c r="E2732" t="s">
        <v>70</v>
      </c>
      <c r="F2732" t="s">
        <v>2600</v>
      </c>
      <c r="G2732" t="s">
        <v>13631</v>
      </c>
    </row>
    <row r="2733" spans="1:7" x14ac:dyDescent="0.2">
      <c r="A2733" t="s">
        <v>5342</v>
      </c>
      <c r="B2733" t="s">
        <v>16036</v>
      </c>
      <c r="C2733" t="s">
        <v>16037</v>
      </c>
      <c r="D2733" t="s">
        <v>7962</v>
      </c>
      <c r="E2733" t="s">
        <v>264</v>
      </c>
      <c r="F2733" t="s">
        <v>5342</v>
      </c>
      <c r="G2733" t="s">
        <v>11286</v>
      </c>
    </row>
    <row r="2734" spans="1:7" x14ac:dyDescent="0.2">
      <c r="A2734" t="s">
        <v>16039</v>
      </c>
      <c r="B2734" t="s">
        <v>16040</v>
      </c>
      <c r="C2734" t="s">
        <v>16041</v>
      </c>
      <c r="D2734" t="s">
        <v>6285</v>
      </c>
      <c r="E2734" t="s">
        <v>304</v>
      </c>
      <c r="F2734" t="s">
        <v>52</v>
      </c>
      <c r="G2734" t="s">
        <v>1074</v>
      </c>
    </row>
    <row r="2735" spans="1:7" x14ac:dyDescent="0.2">
      <c r="A2735" t="s">
        <v>16043</v>
      </c>
      <c r="B2735" t="s">
        <v>16044</v>
      </c>
      <c r="C2735" t="s">
        <v>16045</v>
      </c>
      <c r="D2735" t="s">
        <v>16046</v>
      </c>
      <c r="E2735" t="s">
        <v>70</v>
      </c>
      <c r="F2735" t="s">
        <v>1572</v>
      </c>
      <c r="G2735" t="s">
        <v>52</v>
      </c>
    </row>
    <row r="2736" spans="1:7" x14ac:dyDescent="0.2">
      <c r="A2736" t="s">
        <v>16048</v>
      </c>
      <c r="B2736" t="s">
        <v>16049</v>
      </c>
      <c r="C2736" t="s">
        <v>16050</v>
      </c>
      <c r="D2736" t="s">
        <v>16051</v>
      </c>
      <c r="E2736" t="s">
        <v>61</v>
      </c>
      <c r="F2736" t="s">
        <v>52</v>
      </c>
      <c r="G2736" t="s">
        <v>52</v>
      </c>
    </row>
    <row r="2737" spans="1:7" x14ac:dyDescent="0.2">
      <c r="A2737" t="s">
        <v>16054</v>
      </c>
      <c r="B2737" t="s">
        <v>16055</v>
      </c>
      <c r="C2737" t="s">
        <v>16056</v>
      </c>
      <c r="D2737" t="s">
        <v>16057</v>
      </c>
      <c r="E2737" t="s">
        <v>70</v>
      </c>
      <c r="F2737" t="s">
        <v>52</v>
      </c>
      <c r="G2737" t="s">
        <v>52</v>
      </c>
    </row>
    <row r="2738" spans="1:7" x14ac:dyDescent="0.2">
      <c r="A2738" t="s">
        <v>16059</v>
      </c>
      <c r="B2738" t="s">
        <v>16060</v>
      </c>
      <c r="C2738" t="s">
        <v>16060</v>
      </c>
      <c r="D2738" t="s">
        <v>16061</v>
      </c>
      <c r="E2738" t="s">
        <v>99</v>
      </c>
      <c r="F2738" t="s">
        <v>52</v>
      </c>
      <c r="G2738" t="s">
        <v>52</v>
      </c>
    </row>
    <row r="2739" spans="1:7" x14ac:dyDescent="0.2">
      <c r="A2739" t="s">
        <v>16063</v>
      </c>
      <c r="B2739" t="s">
        <v>16064</v>
      </c>
      <c r="C2739" t="s">
        <v>16065</v>
      </c>
      <c r="D2739" t="s">
        <v>16066</v>
      </c>
      <c r="E2739" t="s">
        <v>7750</v>
      </c>
      <c r="F2739" t="s">
        <v>2238</v>
      </c>
      <c r="G2739" t="s">
        <v>2239</v>
      </c>
    </row>
    <row r="2740" spans="1:7" x14ac:dyDescent="0.2">
      <c r="A2740" t="s">
        <v>16068</v>
      </c>
      <c r="B2740" t="s">
        <v>16069</v>
      </c>
      <c r="C2740" t="s">
        <v>16070</v>
      </c>
      <c r="D2740" t="s">
        <v>550</v>
      </c>
      <c r="E2740" t="s">
        <v>61</v>
      </c>
      <c r="F2740" t="s">
        <v>52</v>
      </c>
      <c r="G2740" t="s">
        <v>52</v>
      </c>
    </row>
    <row r="2741" spans="1:7" x14ac:dyDescent="0.2">
      <c r="A2741" t="s">
        <v>16071</v>
      </c>
      <c r="B2741" t="s">
        <v>16072</v>
      </c>
      <c r="C2741" t="s">
        <v>16074</v>
      </c>
      <c r="D2741" t="s">
        <v>16076</v>
      </c>
      <c r="E2741" t="s">
        <v>174</v>
      </c>
      <c r="F2741" t="s">
        <v>52</v>
      </c>
      <c r="G2741" t="s">
        <v>52</v>
      </c>
    </row>
    <row r="2742" spans="1:7" x14ac:dyDescent="0.2">
      <c r="A2742" t="s">
        <v>16077</v>
      </c>
      <c r="B2742" t="s">
        <v>16078</v>
      </c>
      <c r="C2742" t="s">
        <v>16080</v>
      </c>
      <c r="D2742" t="s">
        <v>16082</v>
      </c>
      <c r="E2742" t="s">
        <v>264</v>
      </c>
      <c r="F2742" t="s">
        <v>594</v>
      </c>
      <c r="G2742" t="s">
        <v>4816</v>
      </c>
    </row>
    <row r="2743" spans="1:7" x14ac:dyDescent="0.2">
      <c r="A2743" t="s">
        <v>16084</v>
      </c>
      <c r="B2743" t="s">
        <v>16085</v>
      </c>
      <c r="C2743" t="s">
        <v>16085</v>
      </c>
      <c r="D2743" t="s">
        <v>8284</v>
      </c>
      <c r="E2743" t="s">
        <v>264</v>
      </c>
      <c r="F2743" t="s">
        <v>52</v>
      </c>
      <c r="G2743" t="s">
        <v>52</v>
      </c>
    </row>
    <row r="2744" spans="1:7" x14ac:dyDescent="0.2">
      <c r="A2744" t="s">
        <v>16086</v>
      </c>
      <c r="B2744" t="s">
        <v>16087</v>
      </c>
      <c r="C2744" t="s">
        <v>16089</v>
      </c>
      <c r="D2744" t="s">
        <v>16091</v>
      </c>
      <c r="E2744" t="s">
        <v>116</v>
      </c>
      <c r="F2744" t="s">
        <v>52</v>
      </c>
      <c r="G2744" t="s">
        <v>52</v>
      </c>
    </row>
    <row r="2745" spans="1:7" x14ac:dyDescent="0.2">
      <c r="A2745" t="s">
        <v>16094</v>
      </c>
      <c r="B2745" t="s">
        <v>16096</v>
      </c>
      <c r="C2745" t="s">
        <v>16098</v>
      </c>
      <c r="D2745" t="s">
        <v>16100</v>
      </c>
      <c r="E2745" t="s">
        <v>238</v>
      </c>
      <c r="F2745" t="s">
        <v>2376</v>
      </c>
      <c r="G2745" t="s">
        <v>4316</v>
      </c>
    </row>
    <row r="2746" spans="1:7" x14ac:dyDescent="0.2">
      <c r="A2746" t="s">
        <v>16102</v>
      </c>
      <c r="B2746" t="s">
        <v>16103</v>
      </c>
      <c r="C2746" t="s">
        <v>16105</v>
      </c>
      <c r="D2746" t="s">
        <v>16107</v>
      </c>
      <c r="E2746" t="s">
        <v>310</v>
      </c>
      <c r="F2746" t="s">
        <v>16110</v>
      </c>
      <c r="G2746" t="s">
        <v>52</v>
      </c>
    </row>
    <row r="2747" spans="1:7" x14ac:dyDescent="0.2">
      <c r="A2747" t="s">
        <v>16111</v>
      </c>
      <c r="B2747" t="s">
        <v>16112</v>
      </c>
      <c r="C2747" t="s">
        <v>16113</v>
      </c>
      <c r="D2747" t="s">
        <v>16114</v>
      </c>
      <c r="E2747" t="s">
        <v>145</v>
      </c>
      <c r="F2747" t="s">
        <v>1588</v>
      </c>
      <c r="G2747" t="s">
        <v>52</v>
      </c>
    </row>
    <row r="2748" spans="1:7" x14ac:dyDescent="0.2">
      <c r="A2748" t="s">
        <v>16116</v>
      </c>
      <c r="B2748" t="s">
        <v>6628</v>
      </c>
      <c r="C2748" t="s">
        <v>6629</v>
      </c>
      <c r="D2748" t="s">
        <v>6630</v>
      </c>
      <c r="E2748" t="s">
        <v>93</v>
      </c>
      <c r="F2748" t="s">
        <v>52</v>
      </c>
      <c r="G2748" t="s">
        <v>52</v>
      </c>
    </row>
    <row r="2749" spans="1:7" x14ac:dyDescent="0.2">
      <c r="A2749" t="s">
        <v>16118</v>
      </c>
      <c r="B2749" t="s">
        <v>16119</v>
      </c>
      <c r="C2749" t="s">
        <v>16121</v>
      </c>
      <c r="D2749" t="s">
        <v>16123</v>
      </c>
      <c r="E2749" t="s">
        <v>61</v>
      </c>
      <c r="F2749" t="s">
        <v>52</v>
      </c>
      <c r="G2749" t="s">
        <v>52</v>
      </c>
    </row>
    <row r="2750" spans="1:7" x14ac:dyDescent="0.2">
      <c r="A2750" t="s">
        <v>16124</v>
      </c>
      <c r="B2750" t="s">
        <v>16125</v>
      </c>
      <c r="C2750" t="s">
        <v>16127</v>
      </c>
      <c r="D2750" t="s">
        <v>16129</v>
      </c>
      <c r="E2750" t="s">
        <v>61</v>
      </c>
      <c r="F2750" t="s">
        <v>52</v>
      </c>
      <c r="G2750" t="s">
        <v>16131</v>
      </c>
    </row>
    <row r="2751" spans="1:7" x14ac:dyDescent="0.2">
      <c r="A2751" t="s">
        <v>2699</v>
      </c>
      <c r="B2751" t="s">
        <v>16132</v>
      </c>
      <c r="C2751" t="s">
        <v>16133</v>
      </c>
      <c r="D2751" t="s">
        <v>3308</v>
      </c>
      <c r="E2751" t="s">
        <v>61</v>
      </c>
      <c r="F2751" t="s">
        <v>2699</v>
      </c>
      <c r="G2751" t="s">
        <v>12250</v>
      </c>
    </row>
    <row r="2752" spans="1:7" x14ac:dyDescent="0.2">
      <c r="A2752" t="s">
        <v>16135</v>
      </c>
      <c r="B2752" t="s">
        <v>16136</v>
      </c>
      <c r="C2752" t="s">
        <v>16137</v>
      </c>
      <c r="D2752" t="s">
        <v>16138</v>
      </c>
      <c r="E2752" t="s">
        <v>93</v>
      </c>
      <c r="F2752" t="s">
        <v>52</v>
      </c>
      <c r="G2752" t="s">
        <v>52</v>
      </c>
    </row>
    <row r="2753" spans="1:7" x14ac:dyDescent="0.2">
      <c r="A2753" t="s">
        <v>16140</v>
      </c>
      <c r="B2753" t="s">
        <v>16141</v>
      </c>
      <c r="C2753" t="s">
        <v>16142</v>
      </c>
      <c r="D2753" t="s">
        <v>7780</v>
      </c>
      <c r="E2753" t="s">
        <v>99</v>
      </c>
      <c r="F2753" t="s">
        <v>52</v>
      </c>
      <c r="G2753" t="s">
        <v>52</v>
      </c>
    </row>
    <row r="2754" spans="1:7" x14ac:dyDescent="0.2">
      <c r="A2754" t="s">
        <v>16144</v>
      </c>
      <c r="B2754" t="s">
        <v>16145</v>
      </c>
      <c r="C2754" t="s">
        <v>16146</v>
      </c>
      <c r="D2754" t="s">
        <v>583</v>
      </c>
      <c r="E2754" t="s">
        <v>205</v>
      </c>
      <c r="F2754" t="s">
        <v>52</v>
      </c>
      <c r="G2754" t="s">
        <v>2538</v>
      </c>
    </row>
    <row r="2755" spans="1:7" x14ac:dyDescent="0.2">
      <c r="A2755" t="s">
        <v>16148</v>
      </c>
      <c r="B2755" t="s">
        <v>16149</v>
      </c>
      <c r="C2755" t="s">
        <v>16150</v>
      </c>
      <c r="D2755" t="s">
        <v>11983</v>
      </c>
      <c r="E2755" t="s">
        <v>295</v>
      </c>
      <c r="F2755" t="s">
        <v>3310</v>
      </c>
      <c r="G2755" t="s">
        <v>3311</v>
      </c>
    </row>
    <row r="2756" spans="1:7" x14ac:dyDescent="0.2">
      <c r="A2756" t="s">
        <v>16152</v>
      </c>
      <c r="B2756" t="s">
        <v>16153</v>
      </c>
      <c r="C2756" t="s">
        <v>16153</v>
      </c>
      <c r="D2756" t="s">
        <v>16153</v>
      </c>
      <c r="E2756" t="s">
        <v>151</v>
      </c>
      <c r="F2756" t="s">
        <v>853</v>
      </c>
      <c r="G2756" t="s">
        <v>854</v>
      </c>
    </row>
    <row r="2757" spans="1:7" x14ac:dyDescent="0.2">
      <c r="A2757" t="s">
        <v>16155</v>
      </c>
      <c r="B2757" t="s">
        <v>16156</v>
      </c>
      <c r="C2757" t="s">
        <v>16157</v>
      </c>
      <c r="D2757" t="s">
        <v>16158</v>
      </c>
      <c r="E2757" t="s">
        <v>279</v>
      </c>
      <c r="F2757" t="s">
        <v>52</v>
      </c>
      <c r="G2757" t="s">
        <v>52</v>
      </c>
    </row>
    <row r="2758" spans="1:7" x14ac:dyDescent="0.2">
      <c r="A2758" t="s">
        <v>16160</v>
      </c>
      <c r="B2758" t="s">
        <v>16161</v>
      </c>
      <c r="C2758" t="s">
        <v>16162</v>
      </c>
      <c r="D2758" t="s">
        <v>16163</v>
      </c>
      <c r="E2758" t="s">
        <v>814</v>
      </c>
      <c r="F2758" t="s">
        <v>52</v>
      </c>
      <c r="G2758" t="s">
        <v>52</v>
      </c>
    </row>
    <row r="2759" spans="1:7" x14ac:dyDescent="0.2">
      <c r="A2759" t="s">
        <v>16165</v>
      </c>
      <c r="B2759" t="s">
        <v>6454</v>
      </c>
      <c r="C2759" t="s">
        <v>6455</v>
      </c>
      <c r="D2759" t="s">
        <v>6456</v>
      </c>
      <c r="E2759" t="s">
        <v>151</v>
      </c>
      <c r="F2759" t="s">
        <v>52</v>
      </c>
      <c r="G2759" t="s">
        <v>52</v>
      </c>
    </row>
    <row r="2760" spans="1:7" x14ac:dyDescent="0.2">
      <c r="A2760" t="s">
        <v>16166</v>
      </c>
      <c r="B2760" t="s">
        <v>16167</v>
      </c>
      <c r="C2760" t="s">
        <v>16169</v>
      </c>
      <c r="D2760" t="s">
        <v>16171</v>
      </c>
      <c r="E2760" t="s">
        <v>16172</v>
      </c>
      <c r="F2760" t="s">
        <v>52</v>
      </c>
      <c r="G2760" t="s">
        <v>52</v>
      </c>
    </row>
    <row r="2761" spans="1:7" x14ac:dyDescent="0.2">
      <c r="A2761" t="s">
        <v>16173</v>
      </c>
      <c r="B2761" t="s">
        <v>16174</v>
      </c>
      <c r="C2761" t="s">
        <v>16175</v>
      </c>
      <c r="D2761" t="s">
        <v>182</v>
      </c>
      <c r="E2761" t="s">
        <v>70</v>
      </c>
      <c r="F2761" t="s">
        <v>52</v>
      </c>
      <c r="G2761" t="s">
        <v>52</v>
      </c>
    </row>
    <row r="2762" spans="1:7" x14ac:dyDescent="0.2">
      <c r="A2762" t="s">
        <v>16178</v>
      </c>
      <c r="B2762" t="s">
        <v>16179</v>
      </c>
      <c r="C2762" t="s">
        <v>16181</v>
      </c>
      <c r="D2762" t="s">
        <v>16183</v>
      </c>
      <c r="E2762" t="s">
        <v>781</v>
      </c>
      <c r="F2762" t="s">
        <v>5737</v>
      </c>
      <c r="G2762" t="s">
        <v>52</v>
      </c>
    </row>
    <row r="2763" spans="1:7" x14ac:dyDescent="0.2">
      <c r="A2763" t="s">
        <v>16186</v>
      </c>
      <c r="B2763" t="s">
        <v>16187</v>
      </c>
      <c r="C2763" t="s">
        <v>16189</v>
      </c>
      <c r="D2763" t="s">
        <v>172</v>
      </c>
      <c r="E2763" t="s">
        <v>392</v>
      </c>
      <c r="F2763" t="s">
        <v>52</v>
      </c>
      <c r="G2763" t="s">
        <v>52</v>
      </c>
    </row>
    <row r="2764" spans="1:7" x14ac:dyDescent="0.2">
      <c r="A2764" t="s">
        <v>16192</v>
      </c>
      <c r="B2764" t="s">
        <v>16193</v>
      </c>
      <c r="C2764" t="s">
        <v>16195</v>
      </c>
      <c r="D2764" t="s">
        <v>2430</v>
      </c>
      <c r="E2764" t="s">
        <v>145</v>
      </c>
      <c r="F2764" t="s">
        <v>52</v>
      </c>
      <c r="G2764" t="s">
        <v>52</v>
      </c>
    </row>
    <row r="2765" spans="1:7" x14ac:dyDescent="0.2">
      <c r="A2765" t="s">
        <v>16198</v>
      </c>
      <c r="B2765" t="s">
        <v>16199</v>
      </c>
      <c r="C2765" t="s">
        <v>16200</v>
      </c>
      <c r="D2765" t="s">
        <v>16201</v>
      </c>
      <c r="E2765" t="s">
        <v>264</v>
      </c>
      <c r="F2765" t="s">
        <v>52</v>
      </c>
      <c r="G2765" t="s">
        <v>79</v>
      </c>
    </row>
    <row r="2766" spans="1:7" x14ac:dyDescent="0.2">
      <c r="A2766" t="s">
        <v>8114</v>
      </c>
      <c r="B2766" t="s">
        <v>16203</v>
      </c>
      <c r="C2766" t="s">
        <v>16204</v>
      </c>
      <c r="D2766" t="s">
        <v>16205</v>
      </c>
      <c r="E2766" t="s">
        <v>159</v>
      </c>
      <c r="F2766" t="s">
        <v>8114</v>
      </c>
      <c r="G2766" t="s">
        <v>52</v>
      </c>
    </row>
    <row r="2767" spans="1:7" x14ac:dyDescent="0.2">
      <c r="A2767" t="s">
        <v>16207</v>
      </c>
      <c r="B2767" t="s">
        <v>16208</v>
      </c>
      <c r="C2767" t="s">
        <v>16210</v>
      </c>
      <c r="D2767" t="s">
        <v>16212</v>
      </c>
      <c r="E2767" t="s">
        <v>174</v>
      </c>
      <c r="F2767" t="s">
        <v>52</v>
      </c>
      <c r="G2767" t="s">
        <v>52</v>
      </c>
    </row>
    <row r="2768" spans="1:7" x14ac:dyDescent="0.2">
      <c r="A2768" t="s">
        <v>16214</v>
      </c>
      <c r="B2768" t="s">
        <v>16215</v>
      </c>
      <c r="C2768" t="s">
        <v>16217</v>
      </c>
      <c r="D2768" t="s">
        <v>16219</v>
      </c>
      <c r="E2768" t="s">
        <v>61</v>
      </c>
      <c r="F2768" t="s">
        <v>52</v>
      </c>
      <c r="G2768" t="s">
        <v>52</v>
      </c>
    </row>
    <row r="2769" spans="1:7" x14ac:dyDescent="0.2">
      <c r="A2769" t="s">
        <v>16221</v>
      </c>
      <c r="B2769" t="s">
        <v>16222</v>
      </c>
      <c r="C2769" t="s">
        <v>16224</v>
      </c>
      <c r="D2769" t="s">
        <v>16226</v>
      </c>
      <c r="E2769" t="s">
        <v>1251</v>
      </c>
      <c r="F2769" t="s">
        <v>52</v>
      </c>
      <c r="G2769" t="s">
        <v>52</v>
      </c>
    </row>
    <row r="2770" spans="1:7" x14ac:dyDescent="0.2">
      <c r="A2770" t="s">
        <v>16229</v>
      </c>
      <c r="B2770" t="s">
        <v>16087</v>
      </c>
      <c r="C2770" t="s">
        <v>16089</v>
      </c>
      <c r="D2770" t="s">
        <v>16091</v>
      </c>
      <c r="E2770" t="s">
        <v>174</v>
      </c>
      <c r="F2770" t="s">
        <v>52</v>
      </c>
      <c r="G2770" t="s">
        <v>52</v>
      </c>
    </row>
    <row r="2771" spans="1:7" x14ac:dyDescent="0.2">
      <c r="A2771" t="s">
        <v>16231</v>
      </c>
      <c r="B2771" t="s">
        <v>16232</v>
      </c>
      <c r="C2771" t="s">
        <v>16234</v>
      </c>
      <c r="D2771" t="s">
        <v>16236</v>
      </c>
      <c r="E2771" t="s">
        <v>93</v>
      </c>
      <c r="F2771" t="s">
        <v>807</v>
      </c>
      <c r="G2771" t="s">
        <v>808</v>
      </c>
    </row>
    <row r="2772" spans="1:7" x14ac:dyDescent="0.2">
      <c r="A2772" t="s">
        <v>16239</v>
      </c>
      <c r="B2772" t="s">
        <v>16240</v>
      </c>
      <c r="C2772" t="s">
        <v>16242</v>
      </c>
      <c r="D2772" t="s">
        <v>16244</v>
      </c>
      <c r="E2772" t="s">
        <v>93</v>
      </c>
      <c r="F2772" t="s">
        <v>807</v>
      </c>
      <c r="G2772" t="s">
        <v>808</v>
      </c>
    </row>
    <row r="2773" spans="1:7" x14ac:dyDescent="0.2">
      <c r="A2773" t="s">
        <v>841</v>
      </c>
      <c r="B2773" t="s">
        <v>16246</v>
      </c>
      <c r="C2773" t="s">
        <v>16247</v>
      </c>
      <c r="D2773" t="s">
        <v>16248</v>
      </c>
      <c r="E2773" t="s">
        <v>70</v>
      </c>
      <c r="F2773" t="s">
        <v>841</v>
      </c>
      <c r="G2773" t="s">
        <v>52</v>
      </c>
    </row>
    <row r="2774" spans="1:7" x14ac:dyDescent="0.2">
      <c r="A2774" t="s">
        <v>16251</v>
      </c>
      <c r="B2774" t="s">
        <v>16252</v>
      </c>
      <c r="C2774" t="s">
        <v>16254</v>
      </c>
      <c r="D2774" t="s">
        <v>1643</v>
      </c>
      <c r="E2774" t="s">
        <v>93</v>
      </c>
      <c r="F2774" t="s">
        <v>5478</v>
      </c>
      <c r="G2774" t="s">
        <v>5484</v>
      </c>
    </row>
    <row r="2775" spans="1:7" x14ac:dyDescent="0.2">
      <c r="A2775" t="s">
        <v>16257</v>
      </c>
      <c r="B2775" t="s">
        <v>16258</v>
      </c>
      <c r="C2775" t="s">
        <v>16259</v>
      </c>
      <c r="D2775" t="s">
        <v>16260</v>
      </c>
      <c r="E2775" t="s">
        <v>1349</v>
      </c>
      <c r="F2775" t="s">
        <v>7054</v>
      </c>
      <c r="G2775" t="s">
        <v>7059</v>
      </c>
    </row>
    <row r="2776" spans="1:7" x14ac:dyDescent="0.2">
      <c r="A2776" t="s">
        <v>16261</v>
      </c>
      <c r="B2776" t="s">
        <v>16262</v>
      </c>
      <c r="C2776" t="s">
        <v>16264</v>
      </c>
      <c r="D2776" t="s">
        <v>16266</v>
      </c>
      <c r="E2776" t="s">
        <v>93</v>
      </c>
      <c r="F2776" t="s">
        <v>52</v>
      </c>
      <c r="G2776" t="s">
        <v>52</v>
      </c>
    </row>
    <row r="2777" spans="1:7" x14ac:dyDescent="0.2">
      <c r="A2777" t="s">
        <v>16269</v>
      </c>
      <c r="B2777" t="s">
        <v>16270</v>
      </c>
      <c r="C2777" t="s">
        <v>16272</v>
      </c>
      <c r="D2777" t="s">
        <v>16274</v>
      </c>
      <c r="E2777" t="s">
        <v>61</v>
      </c>
      <c r="F2777" t="s">
        <v>650</v>
      </c>
      <c r="G2777" t="s">
        <v>52</v>
      </c>
    </row>
    <row r="2778" spans="1:7" x14ac:dyDescent="0.2">
      <c r="A2778" t="s">
        <v>16276</v>
      </c>
      <c r="B2778" t="s">
        <v>16277</v>
      </c>
      <c r="C2778" t="s">
        <v>16278</v>
      </c>
      <c r="D2778" t="s">
        <v>7674</v>
      </c>
      <c r="E2778" t="s">
        <v>2550</v>
      </c>
      <c r="F2778" t="s">
        <v>52</v>
      </c>
      <c r="G2778" t="s">
        <v>52</v>
      </c>
    </row>
    <row r="2779" spans="1:7" x14ac:dyDescent="0.2">
      <c r="A2779" t="s">
        <v>16281</v>
      </c>
      <c r="B2779" t="s">
        <v>16282</v>
      </c>
      <c r="C2779" t="s">
        <v>16284</v>
      </c>
      <c r="D2779" t="s">
        <v>16286</v>
      </c>
      <c r="E2779" t="s">
        <v>205</v>
      </c>
      <c r="F2779" t="s">
        <v>52</v>
      </c>
      <c r="G2779" t="s">
        <v>52</v>
      </c>
    </row>
    <row r="2780" spans="1:7" x14ac:dyDescent="0.2">
      <c r="A2780" t="s">
        <v>16288</v>
      </c>
      <c r="B2780" t="s">
        <v>16289</v>
      </c>
      <c r="C2780" t="s">
        <v>16290</v>
      </c>
      <c r="D2780" t="s">
        <v>16291</v>
      </c>
      <c r="E2780" t="s">
        <v>8164</v>
      </c>
      <c r="F2780" t="s">
        <v>16293</v>
      </c>
      <c r="G2780" t="s">
        <v>52</v>
      </c>
    </row>
    <row r="2781" spans="1:7" x14ac:dyDescent="0.2">
      <c r="A2781" t="s">
        <v>16294</v>
      </c>
      <c r="B2781" t="s">
        <v>16295</v>
      </c>
      <c r="C2781" t="s">
        <v>16296</v>
      </c>
      <c r="D2781" t="s">
        <v>16297</v>
      </c>
      <c r="E2781" t="s">
        <v>264</v>
      </c>
      <c r="F2781" t="s">
        <v>52</v>
      </c>
      <c r="G2781" t="s">
        <v>3527</v>
      </c>
    </row>
    <row r="2782" spans="1:7" x14ac:dyDescent="0.2">
      <c r="A2782" t="s">
        <v>16299</v>
      </c>
      <c r="B2782" t="s">
        <v>16301</v>
      </c>
      <c r="C2782" t="s">
        <v>16303</v>
      </c>
      <c r="D2782" t="s">
        <v>16305</v>
      </c>
      <c r="E2782" t="s">
        <v>61</v>
      </c>
      <c r="F2782" t="s">
        <v>52</v>
      </c>
      <c r="G2782" t="s">
        <v>52</v>
      </c>
    </row>
    <row r="2783" spans="1:7" x14ac:dyDescent="0.2">
      <c r="A2783" t="s">
        <v>16307</v>
      </c>
      <c r="B2783" t="s">
        <v>16308</v>
      </c>
      <c r="C2783" t="s">
        <v>16309</v>
      </c>
      <c r="D2783" t="s">
        <v>16310</v>
      </c>
      <c r="E2783" t="s">
        <v>832</v>
      </c>
      <c r="F2783" t="s">
        <v>52</v>
      </c>
      <c r="G2783" t="s">
        <v>52</v>
      </c>
    </row>
    <row r="2784" spans="1:7" x14ac:dyDescent="0.2">
      <c r="A2784" t="s">
        <v>16312</v>
      </c>
      <c r="B2784" t="s">
        <v>8954</v>
      </c>
      <c r="C2784" t="s">
        <v>8955</v>
      </c>
      <c r="D2784" t="s">
        <v>1029</v>
      </c>
      <c r="E2784" t="s">
        <v>116</v>
      </c>
      <c r="F2784" t="s">
        <v>52</v>
      </c>
      <c r="G2784" t="s">
        <v>52</v>
      </c>
    </row>
    <row r="2785" spans="1:7" x14ac:dyDescent="0.2">
      <c r="A2785" t="s">
        <v>16314</v>
      </c>
      <c r="B2785" t="s">
        <v>16315</v>
      </c>
      <c r="C2785" t="s">
        <v>16317</v>
      </c>
      <c r="D2785" t="s">
        <v>16319</v>
      </c>
      <c r="E2785" t="s">
        <v>93</v>
      </c>
      <c r="F2785" t="s">
        <v>807</v>
      </c>
      <c r="G2785" t="s">
        <v>808</v>
      </c>
    </row>
    <row r="2786" spans="1:7" x14ac:dyDescent="0.2">
      <c r="A2786" t="s">
        <v>16321</v>
      </c>
      <c r="B2786" t="s">
        <v>16322</v>
      </c>
      <c r="C2786" t="s">
        <v>16323</v>
      </c>
      <c r="D2786" t="s">
        <v>16324</v>
      </c>
      <c r="E2786" t="s">
        <v>93</v>
      </c>
      <c r="F2786" t="s">
        <v>52</v>
      </c>
      <c r="G2786" t="s">
        <v>52</v>
      </c>
    </row>
    <row r="2787" spans="1:7" x14ac:dyDescent="0.2">
      <c r="A2787" t="s">
        <v>16325</v>
      </c>
      <c r="B2787" t="s">
        <v>16326</v>
      </c>
      <c r="C2787" t="s">
        <v>16327</v>
      </c>
      <c r="D2787" t="s">
        <v>16328</v>
      </c>
      <c r="E2787" t="s">
        <v>93</v>
      </c>
      <c r="F2787" t="s">
        <v>52</v>
      </c>
      <c r="G2787" t="s">
        <v>52</v>
      </c>
    </row>
    <row r="2788" spans="1:7" x14ac:dyDescent="0.2">
      <c r="A2788" t="s">
        <v>16330</v>
      </c>
      <c r="B2788" t="s">
        <v>16331</v>
      </c>
      <c r="C2788" t="s">
        <v>16333</v>
      </c>
      <c r="D2788" t="s">
        <v>16335</v>
      </c>
      <c r="E2788" t="s">
        <v>116</v>
      </c>
      <c r="F2788" t="s">
        <v>52</v>
      </c>
      <c r="G2788" t="s">
        <v>52</v>
      </c>
    </row>
    <row r="2789" spans="1:7" x14ac:dyDescent="0.2">
      <c r="A2789" t="s">
        <v>16336</v>
      </c>
      <c r="B2789" t="s">
        <v>16337</v>
      </c>
      <c r="C2789" t="s">
        <v>16338</v>
      </c>
      <c r="D2789" t="s">
        <v>16339</v>
      </c>
      <c r="E2789" t="s">
        <v>145</v>
      </c>
      <c r="F2789" t="s">
        <v>52</v>
      </c>
      <c r="G2789" t="s">
        <v>1074</v>
      </c>
    </row>
    <row r="2790" spans="1:7" x14ac:dyDescent="0.2">
      <c r="A2790" t="s">
        <v>16341</v>
      </c>
      <c r="B2790" t="s">
        <v>16342</v>
      </c>
      <c r="C2790" t="s">
        <v>16343</v>
      </c>
      <c r="D2790" t="s">
        <v>16344</v>
      </c>
      <c r="E2790" t="s">
        <v>238</v>
      </c>
      <c r="F2790" t="s">
        <v>52</v>
      </c>
      <c r="G2790" t="s">
        <v>52</v>
      </c>
    </row>
    <row r="2791" spans="1:7" x14ac:dyDescent="0.2">
      <c r="A2791" t="s">
        <v>16346</v>
      </c>
      <c r="B2791" t="s">
        <v>16347</v>
      </c>
      <c r="C2791" t="s">
        <v>16348</v>
      </c>
      <c r="D2791" t="s">
        <v>704</v>
      </c>
      <c r="E2791" t="s">
        <v>61</v>
      </c>
      <c r="F2791" t="s">
        <v>706</v>
      </c>
      <c r="G2791" t="s">
        <v>707</v>
      </c>
    </row>
    <row r="2792" spans="1:7" x14ac:dyDescent="0.2">
      <c r="A2792" t="s">
        <v>16350</v>
      </c>
      <c r="B2792" t="s">
        <v>16351</v>
      </c>
      <c r="C2792" t="s">
        <v>16352</v>
      </c>
      <c r="D2792" t="s">
        <v>16353</v>
      </c>
      <c r="E2792" t="s">
        <v>586</v>
      </c>
      <c r="F2792" t="s">
        <v>52</v>
      </c>
      <c r="G2792" t="s">
        <v>16355</v>
      </c>
    </row>
    <row r="2793" spans="1:7" x14ac:dyDescent="0.2">
      <c r="A2793" t="s">
        <v>16356</v>
      </c>
      <c r="B2793" t="s">
        <v>16357</v>
      </c>
      <c r="C2793" t="s">
        <v>16359</v>
      </c>
      <c r="D2793" t="s">
        <v>16361</v>
      </c>
      <c r="E2793" t="s">
        <v>159</v>
      </c>
      <c r="F2793" t="s">
        <v>52</v>
      </c>
      <c r="G2793" t="s">
        <v>52</v>
      </c>
    </row>
    <row r="2794" spans="1:7" x14ac:dyDescent="0.2">
      <c r="A2794" t="s">
        <v>16363</v>
      </c>
      <c r="B2794" t="s">
        <v>16364</v>
      </c>
      <c r="C2794" t="s">
        <v>16365</v>
      </c>
      <c r="D2794" t="s">
        <v>16366</v>
      </c>
      <c r="E2794" t="s">
        <v>174</v>
      </c>
      <c r="F2794" t="s">
        <v>12481</v>
      </c>
      <c r="G2794" t="s">
        <v>52</v>
      </c>
    </row>
    <row r="2795" spans="1:7" x14ac:dyDescent="0.2">
      <c r="A2795" t="s">
        <v>16368</v>
      </c>
      <c r="B2795" t="s">
        <v>16369</v>
      </c>
      <c r="C2795" t="s">
        <v>16371</v>
      </c>
      <c r="D2795" t="s">
        <v>16373</v>
      </c>
      <c r="E2795" t="s">
        <v>174</v>
      </c>
      <c r="F2795" t="s">
        <v>2119</v>
      </c>
      <c r="G2795" t="s">
        <v>52</v>
      </c>
    </row>
    <row r="2796" spans="1:7" x14ac:dyDescent="0.2">
      <c r="A2796" t="s">
        <v>16375</v>
      </c>
      <c r="B2796" t="s">
        <v>16376</v>
      </c>
      <c r="C2796" t="s">
        <v>16377</v>
      </c>
      <c r="D2796" t="s">
        <v>16378</v>
      </c>
      <c r="E2796" t="s">
        <v>61</v>
      </c>
      <c r="F2796" t="s">
        <v>52</v>
      </c>
      <c r="G2796" t="s">
        <v>52</v>
      </c>
    </row>
    <row r="2797" spans="1:7" x14ac:dyDescent="0.2">
      <c r="A2797" t="s">
        <v>16381</v>
      </c>
      <c r="B2797" t="s">
        <v>16383</v>
      </c>
      <c r="C2797" t="s">
        <v>16384</v>
      </c>
      <c r="D2797" t="s">
        <v>16385</v>
      </c>
      <c r="E2797" t="s">
        <v>99</v>
      </c>
      <c r="F2797" t="s">
        <v>7054</v>
      </c>
      <c r="G2797" t="s">
        <v>7059</v>
      </c>
    </row>
    <row r="2798" spans="1:7" x14ac:dyDescent="0.2">
      <c r="A2798" t="s">
        <v>16388</v>
      </c>
      <c r="B2798" t="s">
        <v>16390</v>
      </c>
      <c r="C2798" t="s">
        <v>16391</v>
      </c>
      <c r="D2798" t="s">
        <v>6285</v>
      </c>
      <c r="E2798" t="s">
        <v>16393</v>
      </c>
      <c r="F2798" t="s">
        <v>52</v>
      </c>
      <c r="G2798" t="s">
        <v>16394</v>
      </c>
    </row>
    <row r="2799" spans="1:7" x14ac:dyDescent="0.2">
      <c r="A2799" t="s">
        <v>16396</v>
      </c>
      <c r="B2799" t="s">
        <v>16398</v>
      </c>
      <c r="C2799" t="s">
        <v>16399</v>
      </c>
      <c r="D2799" t="s">
        <v>6296</v>
      </c>
      <c r="E2799" t="s">
        <v>107</v>
      </c>
      <c r="F2799" t="s">
        <v>52</v>
      </c>
      <c r="G2799" t="s">
        <v>16394</v>
      </c>
    </row>
    <row r="2800" spans="1:7" x14ac:dyDescent="0.2">
      <c r="A2800" t="s">
        <v>16401</v>
      </c>
      <c r="B2800" t="s">
        <v>16402</v>
      </c>
      <c r="C2800" t="s">
        <v>16404</v>
      </c>
      <c r="D2800" t="s">
        <v>7331</v>
      </c>
      <c r="E2800" t="s">
        <v>304</v>
      </c>
      <c r="F2800" t="s">
        <v>52</v>
      </c>
      <c r="G2800" t="s">
        <v>52</v>
      </c>
    </row>
    <row r="2801" spans="1:7" x14ac:dyDescent="0.2">
      <c r="A2801" t="s">
        <v>16407</v>
      </c>
      <c r="B2801" t="s">
        <v>16408</v>
      </c>
      <c r="C2801" t="s">
        <v>16409</v>
      </c>
      <c r="D2801" t="s">
        <v>16410</v>
      </c>
      <c r="E2801" t="s">
        <v>2934</v>
      </c>
      <c r="F2801" t="s">
        <v>52</v>
      </c>
      <c r="G2801" t="s">
        <v>52</v>
      </c>
    </row>
    <row r="2802" spans="1:7" x14ac:dyDescent="0.2">
      <c r="A2802" t="s">
        <v>16412</v>
      </c>
      <c r="B2802" t="s">
        <v>16413</v>
      </c>
      <c r="C2802" t="s">
        <v>16414</v>
      </c>
      <c r="D2802" t="s">
        <v>16415</v>
      </c>
      <c r="E2802" t="s">
        <v>279</v>
      </c>
      <c r="F2802" t="s">
        <v>52</v>
      </c>
      <c r="G2802" t="s">
        <v>52</v>
      </c>
    </row>
    <row r="2803" spans="1:7" x14ac:dyDescent="0.2">
      <c r="A2803" t="s">
        <v>16416</v>
      </c>
      <c r="B2803" t="s">
        <v>16417</v>
      </c>
      <c r="C2803" t="s">
        <v>16419</v>
      </c>
      <c r="D2803" t="s">
        <v>6661</v>
      </c>
      <c r="E2803" t="s">
        <v>5910</v>
      </c>
      <c r="F2803" t="s">
        <v>175</v>
      </c>
      <c r="G2803" t="s">
        <v>176</v>
      </c>
    </row>
    <row r="2804" spans="1:7" x14ac:dyDescent="0.2">
      <c r="A2804" t="s">
        <v>16422</v>
      </c>
      <c r="B2804" t="s">
        <v>16423</v>
      </c>
      <c r="C2804" t="s">
        <v>16425</v>
      </c>
      <c r="D2804" t="s">
        <v>6978</v>
      </c>
      <c r="E2804" t="s">
        <v>264</v>
      </c>
      <c r="F2804" t="s">
        <v>52</v>
      </c>
      <c r="G2804" t="s">
        <v>52</v>
      </c>
    </row>
    <row r="2805" spans="1:7" x14ac:dyDescent="0.2">
      <c r="A2805" t="s">
        <v>16428</v>
      </c>
      <c r="B2805" t="s">
        <v>16429</v>
      </c>
      <c r="C2805" t="s">
        <v>16431</v>
      </c>
      <c r="D2805" t="s">
        <v>16433</v>
      </c>
      <c r="E2805" t="s">
        <v>310</v>
      </c>
      <c r="F2805" t="s">
        <v>4657</v>
      </c>
      <c r="G2805" t="s">
        <v>4658</v>
      </c>
    </row>
    <row r="2806" spans="1:7" x14ac:dyDescent="0.2">
      <c r="A2806" t="s">
        <v>16436</v>
      </c>
      <c r="B2806" t="s">
        <v>15182</v>
      </c>
      <c r="C2806" t="s">
        <v>15183</v>
      </c>
      <c r="D2806" t="s">
        <v>14387</v>
      </c>
      <c r="E2806" t="s">
        <v>16438</v>
      </c>
      <c r="F2806" t="s">
        <v>16439</v>
      </c>
      <c r="G2806" t="s">
        <v>52</v>
      </c>
    </row>
    <row r="2807" spans="1:7" x14ac:dyDescent="0.2">
      <c r="A2807" t="s">
        <v>16440</v>
      </c>
      <c r="B2807" t="s">
        <v>16441</v>
      </c>
      <c r="C2807" t="s">
        <v>16442</v>
      </c>
      <c r="D2807" t="s">
        <v>10154</v>
      </c>
      <c r="E2807" t="s">
        <v>763</v>
      </c>
      <c r="F2807" t="s">
        <v>52</v>
      </c>
      <c r="G2807" t="s">
        <v>52</v>
      </c>
    </row>
    <row r="2808" spans="1:7" x14ac:dyDescent="0.2">
      <c r="A2808" t="s">
        <v>16444</v>
      </c>
      <c r="B2808" t="s">
        <v>16103</v>
      </c>
      <c r="C2808" t="s">
        <v>16105</v>
      </c>
      <c r="D2808" t="s">
        <v>16107</v>
      </c>
      <c r="E2808" t="s">
        <v>145</v>
      </c>
      <c r="F2808" t="s">
        <v>16110</v>
      </c>
      <c r="G2808" t="s">
        <v>52</v>
      </c>
    </row>
    <row r="2809" spans="1:7" x14ac:dyDescent="0.2">
      <c r="A2809" t="s">
        <v>16446</v>
      </c>
      <c r="B2809" t="s">
        <v>16447</v>
      </c>
      <c r="C2809" t="s">
        <v>16449</v>
      </c>
      <c r="D2809" t="s">
        <v>10939</v>
      </c>
      <c r="E2809" t="s">
        <v>832</v>
      </c>
      <c r="F2809" t="s">
        <v>52</v>
      </c>
      <c r="G2809" t="s">
        <v>52</v>
      </c>
    </row>
    <row r="2810" spans="1:7" x14ac:dyDescent="0.2">
      <c r="A2810" t="s">
        <v>16452</v>
      </c>
      <c r="B2810" t="s">
        <v>16453</v>
      </c>
      <c r="C2810" t="s">
        <v>16455</v>
      </c>
      <c r="D2810" t="s">
        <v>16457</v>
      </c>
      <c r="E2810" t="s">
        <v>264</v>
      </c>
      <c r="F2810" t="s">
        <v>2731</v>
      </c>
      <c r="G2810" t="s">
        <v>52</v>
      </c>
    </row>
    <row r="2811" spans="1:7" x14ac:dyDescent="0.2">
      <c r="A2811" t="s">
        <v>1199</v>
      </c>
      <c r="B2811" t="s">
        <v>16460</v>
      </c>
      <c r="C2811" t="s">
        <v>16461</v>
      </c>
      <c r="D2811" t="s">
        <v>16462</v>
      </c>
      <c r="E2811" t="s">
        <v>61</v>
      </c>
      <c r="F2811" t="s">
        <v>1199</v>
      </c>
      <c r="G2811" t="s">
        <v>52</v>
      </c>
    </row>
    <row r="2812" spans="1:7" x14ac:dyDescent="0.2">
      <c r="A2812" t="s">
        <v>16464</v>
      </c>
      <c r="B2812" t="s">
        <v>16465</v>
      </c>
      <c r="C2812" t="s">
        <v>16465</v>
      </c>
      <c r="D2812" t="s">
        <v>16466</v>
      </c>
      <c r="E2812" t="s">
        <v>145</v>
      </c>
      <c r="F2812" t="s">
        <v>52</v>
      </c>
      <c r="G2812" t="s">
        <v>4257</v>
      </c>
    </row>
    <row r="2813" spans="1:7" x14ac:dyDescent="0.2">
      <c r="A2813" t="s">
        <v>16467</v>
      </c>
      <c r="B2813" t="s">
        <v>16468</v>
      </c>
      <c r="C2813" t="s">
        <v>16470</v>
      </c>
      <c r="D2813" t="s">
        <v>16082</v>
      </c>
      <c r="E2813" t="s">
        <v>50</v>
      </c>
      <c r="F2813" t="s">
        <v>16467</v>
      </c>
      <c r="G2813" t="s">
        <v>52</v>
      </c>
    </row>
    <row r="2814" spans="1:7" x14ac:dyDescent="0.2">
      <c r="A2814" t="s">
        <v>6050</v>
      </c>
      <c r="B2814" t="s">
        <v>16473</v>
      </c>
      <c r="C2814" t="s">
        <v>16475</v>
      </c>
      <c r="D2814" t="s">
        <v>2324</v>
      </c>
      <c r="E2814" t="s">
        <v>116</v>
      </c>
      <c r="F2814" t="s">
        <v>6050</v>
      </c>
      <c r="G2814" t="s">
        <v>6051</v>
      </c>
    </row>
    <row r="2815" spans="1:7" x14ac:dyDescent="0.2">
      <c r="A2815" t="s">
        <v>16477</v>
      </c>
      <c r="B2815" t="s">
        <v>16478</v>
      </c>
      <c r="C2815" t="s">
        <v>16480</v>
      </c>
      <c r="D2815" t="s">
        <v>8720</v>
      </c>
      <c r="E2815" t="s">
        <v>781</v>
      </c>
      <c r="F2815" t="s">
        <v>11172</v>
      </c>
      <c r="G2815" t="s">
        <v>11173</v>
      </c>
    </row>
    <row r="2816" spans="1:7" x14ac:dyDescent="0.2">
      <c r="A2816" t="s">
        <v>16483</v>
      </c>
      <c r="B2816" t="s">
        <v>16484</v>
      </c>
      <c r="C2816" t="s">
        <v>16486</v>
      </c>
      <c r="D2816" t="s">
        <v>12815</v>
      </c>
      <c r="E2816" t="s">
        <v>174</v>
      </c>
      <c r="F2816" t="s">
        <v>52</v>
      </c>
      <c r="G2816" t="s">
        <v>52</v>
      </c>
    </row>
    <row r="2817" spans="1:7" x14ac:dyDescent="0.2">
      <c r="A2817" t="s">
        <v>16489</v>
      </c>
      <c r="B2817" t="s">
        <v>16490</v>
      </c>
      <c r="C2817" t="s">
        <v>16491</v>
      </c>
      <c r="D2817" t="s">
        <v>9027</v>
      </c>
      <c r="E2817" t="s">
        <v>198</v>
      </c>
      <c r="F2817" t="s">
        <v>52</v>
      </c>
      <c r="G2817" t="s">
        <v>2793</v>
      </c>
    </row>
    <row r="2818" spans="1:7" x14ac:dyDescent="0.2">
      <c r="A2818" t="s">
        <v>16493</v>
      </c>
      <c r="B2818" t="s">
        <v>16494</v>
      </c>
      <c r="C2818" t="s">
        <v>16496</v>
      </c>
      <c r="D2818" t="s">
        <v>16498</v>
      </c>
      <c r="E2818" t="s">
        <v>310</v>
      </c>
      <c r="F2818" t="s">
        <v>782</v>
      </c>
      <c r="G2818" t="s">
        <v>6184</v>
      </c>
    </row>
    <row r="2819" spans="1:7" x14ac:dyDescent="0.2">
      <c r="A2819" t="s">
        <v>16501</v>
      </c>
      <c r="B2819" t="s">
        <v>16503</v>
      </c>
      <c r="C2819" t="s">
        <v>16504</v>
      </c>
      <c r="D2819" t="s">
        <v>15511</v>
      </c>
      <c r="E2819" t="s">
        <v>198</v>
      </c>
      <c r="F2819" t="s">
        <v>426</v>
      </c>
      <c r="G2819" t="s">
        <v>427</v>
      </c>
    </row>
    <row r="2820" spans="1:7" x14ac:dyDescent="0.2">
      <c r="A2820" t="s">
        <v>16507</v>
      </c>
      <c r="B2820" t="s">
        <v>16509</v>
      </c>
      <c r="C2820" t="s">
        <v>16510</v>
      </c>
      <c r="D2820" t="s">
        <v>3971</v>
      </c>
      <c r="E2820" t="s">
        <v>116</v>
      </c>
      <c r="F2820" t="s">
        <v>52</v>
      </c>
      <c r="G2820" t="s">
        <v>52</v>
      </c>
    </row>
    <row r="2821" spans="1:7" x14ac:dyDescent="0.2">
      <c r="A2821" t="s">
        <v>16439</v>
      </c>
      <c r="B2821" t="s">
        <v>553</v>
      </c>
      <c r="C2821" t="s">
        <v>554</v>
      </c>
      <c r="D2821" t="s">
        <v>555</v>
      </c>
      <c r="E2821" t="s">
        <v>16513</v>
      </c>
      <c r="F2821" t="s">
        <v>16439</v>
      </c>
      <c r="G2821" t="s">
        <v>52</v>
      </c>
    </row>
    <row r="2822" spans="1:7" x14ac:dyDescent="0.2">
      <c r="A2822" t="s">
        <v>16514</v>
      </c>
      <c r="B2822" t="s">
        <v>16515</v>
      </c>
      <c r="C2822" t="s">
        <v>16517</v>
      </c>
      <c r="D2822" t="s">
        <v>5169</v>
      </c>
      <c r="E2822" t="s">
        <v>198</v>
      </c>
      <c r="F2822" t="s">
        <v>420</v>
      </c>
      <c r="G2822" t="s">
        <v>3755</v>
      </c>
    </row>
    <row r="2823" spans="1:7" x14ac:dyDescent="0.2">
      <c r="A2823" t="s">
        <v>16519</v>
      </c>
      <c r="B2823" t="s">
        <v>16520</v>
      </c>
      <c r="C2823" t="s">
        <v>16522</v>
      </c>
      <c r="D2823" t="s">
        <v>8193</v>
      </c>
      <c r="E2823" t="s">
        <v>93</v>
      </c>
      <c r="F2823" t="s">
        <v>52</v>
      </c>
      <c r="G2823" t="s">
        <v>52</v>
      </c>
    </row>
    <row r="2824" spans="1:7" x14ac:dyDescent="0.2">
      <c r="A2824" t="s">
        <v>16525</v>
      </c>
      <c r="B2824" t="s">
        <v>8888</v>
      </c>
      <c r="C2824" t="s">
        <v>8889</v>
      </c>
      <c r="D2824" t="s">
        <v>8890</v>
      </c>
      <c r="E2824" t="s">
        <v>279</v>
      </c>
      <c r="F2824" t="s">
        <v>52</v>
      </c>
      <c r="G2824" t="s">
        <v>52</v>
      </c>
    </row>
    <row r="2825" spans="1:7" x14ac:dyDescent="0.2">
      <c r="A2825" t="s">
        <v>16527</v>
      </c>
      <c r="B2825" t="s">
        <v>16528</v>
      </c>
      <c r="C2825" t="s">
        <v>16529</v>
      </c>
      <c r="D2825" t="s">
        <v>292</v>
      </c>
      <c r="E2825" t="s">
        <v>145</v>
      </c>
      <c r="F2825" t="s">
        <v>296</v>
      </c>
      <c r="G2825" t="s">
        <v>297</v>
      </c>
    </row>
    <row r="2826" spans="1:7" x14ac:dyDescent="0.2">
      <c r="A2826" t="s">
        <v>16532</v>
      </c>
      <c r="B2826" t="s">
        <v>2535</v>
      </c>
      <c r="C2826" t="s">
        <v>2536</v>
      </c>
      <c r="D2826" t="s">
        <v>693</v>
      </c>
      <c r="E2826" t="s">
        <v>781</v>
      </c>
      <c r="F2826" t="s">
        <v>52</v>
      </c>
      <c r="G2826" t="s">
        <v>52</v>
      </c>
    </row>
    <row r="2827" spans="1:7" x14ac:dyDescent="0.2">
      <c r="A2827" t="s">
        <v>16533</v>
      </c>
      <c r="B2827" t="s">
        <v>16534</v>
      </c>
      <c r="C2827" t="s">
        <v>16535</v>
      </c>
      <c r="D2827" t="s">
        <v>16536</v>
      </c>
      <c r="E2827" t="s">
        <v>310</v>
      </c>
      <c r="F2827" t="s">
        <v>52</v>
      </c>
      <c r="G2827" t="s">
        <v>52</v>
      </c>
    </row>
    <row r="2828" spans="1:7" x14ac:dyDescent="0.2">
      <c r="A2828" t="s">
        <v>16539</v>
      </c>
      <c r="B2828" t="s">
        <v>16540</v>
      </c>
      <c r="C2828" t="s">
        <v>16542</v>
      </c>
      <c r="D2828" t="s">
        <v>5304</v>
      </c>
      <c r="E2828" t="s">
        <v>814</v>
      </c>
      <c r="F2828" t="s">
        <v>52</v>
      </c>
      <c r="G2828" t="s">
        <v>52</v>
      </c>
    </row>
    <row r="2829" spans="1:7" x14ac:dyDescent="0.2">
      <c r="A2829" t="s">
        <v>16545</v>
      </c>
      <c r="B2829" t="s">
        <v>16546</v>
      </c>
      <c r="C2829" t="s">
        <v>16547</v>
      </c>
      <c r="D2829" t="s">
        <v>16548</v>
      </c>
      <c r="E2829" t="s">
        <v>238</v>
      </c>
      <c r="F2829" t="s">
        <v>52</v>
      </c>
      <c r="G2829" t="s">
        <v>52</v>
      </c>
    </row>
    <row r="2830" spans="1:7" x14ac:dyDescent="0.2">
      <c r="A2830" t="s">
        <v>16550</v>
      </c>
      <c r="B2830" t="s">
        <v>16551</v>
      </c>
      <c r="C2830" t="s">
        <v>16553</v>
      </c>
      <c r="D2830" t="s">
        <v>5422</v>
      </c>
      <c r="E2830" t="s">
        <v>279</v>
      </c>
      <c r="F2830" t="s">
        <v>52</v>
      </c>
      <c r="G2830" t="s">
        <v>52</v>
      </c>
    </row>
    <row r="2831" spans="1:7" x14ac:dyDescent="0.2">
      <c r="A2831" t="s">
        <v>16556</v>
      </c>
      <c r="B2831" t="s">
        <v>16557</v>
      </c>
      <c r="C2831" t="s">
        <v>16558</v>
      </c>
      <c r="D2831" t="s">
        <v>16559</v>
      </c>
      <c r="E2831" t="s">
        <v>279</v>
      </c>
      <c r="F2831" t="s">
        <v>52</v>
      </c>
      <c r="G2831" t="s">
        <v>52</v>
      </c>
    </row>
    <row r="2832" spans="1:7" x14ac:dyDescent="0.2">
      <c r="A2832" t="s">
        <v>16561</v>
      </c>
      <c r="B2832" t="s">
        <v>16562</v>
      </c>
      <c r="C2832" t="s">
        <v>16563</v>
      </c>
      <c r="D2832" t="s">
        <v>16564</v>
      </c>
      <c r="E2832" t="s">
        <v>93</v>
      </c>
      <c r="F2832" t="s">
        <v>52</v>
      </c>
      <c r="G2832" t="s">
        <v>52</v>
      </c>
    </row>
    <row r="2833" spans="1:7" x14ac:dyDescent="0.2">
      <c r="A2833" t="s">
        <v>16566</v>
      </c>
      <c r="B2833" t="s">
        <v>16567</v>
      </c>
      <c r="C2833" t="s">
        <v>16569</v>
      </c>
      <c r="D2833" t="s">
        <v>16571</v>
      </c>
      <c r="E2833" t="s">
        <v>814</v>
      </c>
      <c r="F2833" t="s">
        <v>52</v>
      </c>
      <c r="G2833" t="s">
        <v>52</v>
      </c>
    </row>
    <row r="2834" spans="1:7" x14ac:dyDescent="0.2">
      <c r="A2834" t="s">
        <v>16573</v>
      </c>
      <c r="B2834" t="s">
        <v>16574</v>
      </c>
      <c r="C2834" t="s">
        <v>16576</v>
      </c>
      <c r="D2834" t="s">
        <v>16578</v>
      </c>
      <c r="E2834" t="s">
        <v>130</v>
      </c>
      <c r="F2834" t="s">
        <v>52</v>
      </c>
      <c r="G2834" t="s">
        <v>52</v>
      </c>
    </row>
    <row r="2835" spans="1:7" x14ac:dyDescent="0.2">
      <c r="A2835" t="s">
        <v>16580</v>
      </c>
      <c r="B2835" t="s">
        <v>16581</v>
      </c>
      <c r="C2835" t="s">
        <v>16581</v>
      </c>
      <c r="D2835" t="s">
        <v>16582</v>
      </c>
      <c r="E2835" t="s">
        <v>61</v>
      </c>
      <c r="F2835" t="s">
        <v>52</v>
      </c>
      <c r="G2835" t="s">
        <v>52</v>
      </c>
    </row>
    <row r="2836" spans="1:7" x14ac:dyDescent="0.2">
      <c r="A2836" t="s">
        <v>16584</v>
      </c>
      <c r="B2836" t="s">
        <v>16585</v>
      </c>
      <c r="C2836" t="s">
        <v>16586</v>
      </c>
      <c r="D2836" t="s">
        <v>16587</v>
      </c>
      <c r="E2836" t="s">
        <v>61</v>
      </c>
      <c r="F2836" t="s">
        <v>2336</v>
      </c>
      <c r="G2836" t="s">
        <v>2337</v>
      </c>
    </row>
    <row r="2837" spans="1:7" x14ac:dyDescent="0.2">
      <c r="A2837" t="s">
        <v>16590</v>
      </c>
      <c r="B2837" t="s">
        <v>16591</v>
      </c>
      <c r="C2837" t="s">
        <v>16592</v>
      </c>
      <c r="D2837" t="s">
        <v>16593</v>
      </c>
      <c r="E2837" t="s">
        <v>61</v>
      </c>
      <c r="F2837" t="s">
        <v>4657</v>
      </c>
      <c r="G2837" t="s">
        <v>4199</v>
      </c>
    </row>
    <row r="2838" spans="1:7" x14ac:dyDescent="0.2">
      <c r="A2838" t="s">
        <v>16595</v>
      </c>
      <c r="B2838" t="s">
        <v>16596</v>
      </c>
      <c r="C2838" t="s">
        <v>16597</v>
      </c>
      <c r="D2838" t="s">
        <v>16598</v>
      </c>
      <c r="E2838" t="s">
        <v>264</v>
      </c>
      <c r="F2838" t="s">
        <v>52</v>
      </c>
      <c r="G2838" t="s">
        <v>52</v>
      </c>
    </row>
    <row r="2839" spans="1:7" x14ac:dyDescent="0.2">
      <c r="A2839" t="s">
        <v>16600</v>
      </c>
      <c r="B2839" t="s">
        <v>16601</v>
      </c>
      <c r="C2839" t="s">
        <v>16602</v>
      </c>
      <c r="D2839" t="s">
        <v>16603</v>
      </c>
      <c r="E2839" t="s">
        <v>93</v>
      </c>
      <c r="F2839" t="s">
        <v>52</v>
      </c>
      <c r="G2839" t="s">
        <v>52</v>
      </c>
    </row>
    <row r="2840" spans="1:7" x14ac:dyDescent="0.2">
      <c r="A2840" t="s">
        <v>16605</v>
      </c>
      <c r="B2840" t="s">
        <v>16606</v>
      </c>
      <c r="C2840" t="s">
        <v>16607</v>
      </c>
      <c r="D2840" t="s">
        <v>16608</v>
      </c>
      <c r="E2840" t="s">
        <v>467</v>
      </c>
      <c r="F2840" t="s">
        <v>52</v>
      </c>
      <c r="G2840" t="s">
        <v>9528</v>
      </c>
    </row>
    <row r="2841" spans="1:7" x14ac:dyDescent="0.2">
      <c r="A2841" t="s">
        <v>16611</v>
      </c>
      <c r="B2841" t="s">
        <v>16606</v>
      </c>
      <c r="C2841" t="s">
        <v>16607</v>
      </c>
      <c r="D2841" t="s">
        <v>16608</v>
      </c>
      <c r="E2841" t="s">
        <v>467</v>
      </c>
      <c r="F2841" t="s">
        <v>131</v>
      </c>
      <c r="G2841" t="s">
        <v>9528</v>
      </c>
    </row>
    <row r="2842" spans="1:7" x14ac:dyDescent="0.2">
      <c r="A2842" t="s">
        <v>16613</v>
      </c>
      <c r="B2842" t="s">
        <v>16614</v>
      </c>
      <c r="C2842" t="s">
        <v>16615</v>
      </c>
      <c r="D2842" t="s">
        <v>16616</v>
      </c>
      <c r="E2842" t="s">
        <v>93</v>
      </c>
      <c r="F2842" t="s">
        <v>52</v>
      </c>
      <c r="G2842" t="s">
        <v>52</v>
      </c>
    </row>
    <row r="2843" spans="1:7" x14ac:dyDescent="0.2">
      <c r="A2843" t="s">
        <v>4571</v>
      </c>
      <c r="B2843" t="s">
        <v>16618</v>
      </c>
      <c r="C2843" t="s">
        <v>16620</v>
      </c>
      <c r="D2843" t="s">
        <v>16622</v>
      </c>
      <c r="E2843" t="s">
        <v>145</v>
      </c>
      <c r="F2843" t="s">
        <v>52</v>
      </c>
      <c r="G2843" t="s">
        <v>8852</v>
      </c>
    </row>
    <row r="2844" spans="1:7" x14ac:dyDescent="0.2">
      <c r="A2844" t="s">
        <v>16624</v>
      </c>
      <c r="B2844" t="s">
        <v>16625</v>
      </c>
      <c r="C2844" t="s">
        <v>16626</v>
      </c>
      <c r="D2844" t="s">
        <v>16627</v>
      </c>
      <c r="E2844" t="s">
        <v>116</v>
      </c>
      <c r="F2844" t="s">
        <v>16629</v>
      </c>
      <c r="G2844" t="s">
        <v>52</v>
      </c>
    </row>
    <row r="2845" spans="1:7" x14ac:dyDescent="0.2">
      <c r="A2845" t="s">
        <v>16630</v>
      </c>
      <c r="B2845" t="s">
        <v>16631</v>
      </c>
      <c r="C2845" t="s">
        <v>16632</v>
      </c>
      <c r="D2845" t="s">
        <v>5164</v>
      </c>
      <c r="E2845" t="s">
        <v>93</v>
      </c>
      <c r="F2845" t="s">
        <v>6551</v>
      </c>
      <c r="G2845" t="s">
        <v>6552</v>
      </c>
    </row>
    <row r="2846" spans="1:7" x14ac:dyDescent="0.2">
      <c r="A2846" t="s">
        <v>16634</v>
      </c>
      <c r="B2846" t="s">
        <v>16635</v>
      </c>
      <c r="C2846" t="s">
        <v>16636</v>
      </c>
      <c r="D2846" t="s">
        <v>2810</v>
      </c>
      <c r="E2846" t="s">
        <v>1349</v>
      </c>
      <c r="F2846" t="s">
        <v>1615</v>
      </c>
      <c r="G2846" t="s">
        <v>52</v>
      </c>
    </row>
    <row r="2847" spans="1:7" x14ac:dyDescent="0.2">
      <c r="A2847" t="s">
        <v>16637</v>
      </c>
      <c r="B2847" t="s">
        <v>16638</v>
      </c>
      <c r="C2847" t="s">
        <v>16640</v>
      </c>
      <c r="D2847" t="s">
        <v>12712</v>
      </c>
      <c r="E2847" t="s">
        <v>586</v>
      </c>
      <c r="F2847" t="s">
        <v>52</v>
      </c>
      <c r="G2847" t="s">
        <v>52</v>
      </c>
    </row>
    <row r="2848" spans="1:7" x14ac:dyDescent="0.2">
      <c r="A2848" t="s">
        <v>16643</v>
      </c>
      <c r="B2848" t="s">
        <v>16644</v>
      </c>
      <c r="C2848" t="s">
        <v>16645</v>
      </c>
      <c r="D2848" t="s">
        <v>16646</v>
      </c>
      <c r="E2848" t="s">
        <v>392</v>
      </c>
      <c r="F2848" t="s">
        <v>52</v>
      </c>
      <c r="G2848" t="s">
        <v>52</v>
      </c>
    </row>
    <row r="2849" spans="1:7" x14ac:dyDescent="0.2">
      <c r="A2849" t="s">
        <v>16648</v>
      </c>
      <c r="B2849" t="s">
        <v>1403</v>
      </c>
      <c r="C2849" t="s">
        <v>1404</v>
      </c>
      <c r="D2849" t="s">
        <v>1399</v>
      </c>
      <c r="E2849" t="s">
        <v>814</v>
      </c>
      <c r="F2849" t="s">
        <v>650</v>
      </c>
      <c r="G2849" t="s">
        <v>1407</v>
      </c>
    </row>
    <row r="2850" spans="1:7" x14ac:dyDescent="0.2">
      <c r="A2850" t="s">
        <v>16650</v>
      </c>
      <c r="B2850" t="s">
        <v>16651</v>
      </c>
      <c r="C2850" t="s">
        <v>16653</v>
      </c>
      <c r="D2850" t="s">
        <v>16655</v>
      </c>
      <c r="E2850" t="s">
        <v>93</v>
      </c>
      <c r="F2850" t="s">
        <v>7479</v>
      </c>
      <c r="G2850" t="s">
        <v>2118</v>
      </c>
    </row>
    <row r="2851" spans="1:7" x14ac:dyDescent="0.2">
      <c r="A2851" t="s">
        <v>16658</v>
      </c>
      <c r="B2851" t="s">
        <v>16659</v>
      </c>
      <c r="C2851" t="s">
        <v>16660</v>
      </c>
      <c r="D2851" t="s">
        <v>12551</v>
      </c>
      <c r="E2851" t="s">
        <v>5890</v>
      </c>
      <c r="F2851" t="s">
        <v>12553</v>
      </c>
      <c r="G2851" t="s">
        <v>52</v>
      </c>
    </row>
    <row r="2852" spans="1:7" x14ac:dyDescent="0.2">
      <c r="A2852" t="s">
        <v>16663</v>
      </c>
      <c r="B2852" t="s">
        <v>16665</v>
      </c>
      <c r="C2852" t="s">
        <v>16666</v>
      </c>
      <c r="D2852" t="s">
        <v>9476</v>
      </c>
      <c r="E2852" t="s">
        <v>205</v>
      </c>
      <c r="F2852" t="s">
        <v>726</v>
      </c>
      <c r="G2852" t="s">
        <v>1236</v>
      </c>
    </row>
    <row r="2853" spans="1:7" x14ac:dyDescent="0.2">
      <c r="A2853" t="s">
        <v>16668</v>
      </c>
      <c r="B2853" t="s">
        <v>16669</v>
      </c>
      <c r="C2853" t="s">
        <v>16671</v>
      </c>
      <c r="D2853" t="s">
        <v>16673</v>
      </c>
      <c r="E2853" t="s">
        <v>145</v>
      </c>
      <c r="F2853" t="s">
        <v>1797</v>
      </c>
      <c r="G2853" t="s">
        <v>52</v>
      </c>
    </row>
    <row r="2854" spans="1:7" x14ac:dyDescent="0.2">
      <c r="A2854" t="s">
        <v>16675</v>
      </c>
      <c r="B2854" t="s">
        <v>16676</v>
      </c>
      <c r="C2854" t="s">
        <v>16678</v>
      </c>
      <c r="D2854" t="s">
        <v>16680</v>
      </c>
      <c r="E2854" t="s">
        <v>93</v>
      </c>
      <c r="F2854" t="s">
        <v>3233</v>
      </c>
      <c r="G2854" t="s">
        <v>8337</v>
      </c>
    </row>
    <row r="2855" spans="1:7" x14ac:dyDescent="0.2">
      <c r="A2855" t="s">
        <v>16682</v>
      </c>
      <c r="B2855" t="s">
        <v>16683</v>
      </c>
      <c r="C2855" t="s">
        <v>16684</v>
      </c>
      <c r="D2855" t="s">
        <v>16685</v>
      </c>
      <c r="E2855" t="s">
        <v>2934</v>
      </c>
      <c r="F2855" t="s">
        <v>16687</v>
      </c>
      <c r="G2855" t="s">
        <v>52</v>
      </c>
    </row>
    <row r="2856" spans="1:7" x14ac:dyDescent="0.2">
      <c r="A2856" t="s">
        <v>16688</v>
      </c>
      <c r="B2856" t="s">
        <v>16689</v>
      </c>
      <c r="C2856" t="s">
        <v>16691</v>
      </c>
      <c r="D2856" t="s">
        <v>1106</v>
      </c>
      <c r="E2856" t="s">
        <v>310</v>
      </c>
      <c r="F2856" t="s">
        <v>954</v>
      </c>
      <c r="G2856" t="s">
        <v>955</v>
      </c>
    </row>
    <row r="2857" spans="1:7" x14ac:dyDescent="0.2">
      <c r="A2857" t="s">
        <v>16694</v>
      </c>
      <c r="B2857" t="s">
        <v>5558</v>
      </c>
      <c r="C2857" t="s">
        <v>5558</v>
      </c>
      <c r="D2857" t="s">
        <v>5558</v>
      </c>
      <c r="E2857" t="s">
        <v>61</v>
      </c>
      <c r="F2857" t="s">
        <v>52</v>
      </c>
      <c r="G2857" t="s">
        <v>52</v>
      </c>
    </row>
    <row r="2858" spans="1:7" x14ac:dyDescent="0.2">
      <c r="A2858" t="s">
        <v>16696</v>
      </c>
      <c r="B2858" t="s">
        <v>16697</v>
      </c>
      <c r="C2858" t="s">
        <v>16699</v>
      </c>
      <c r="D2858" t="s">
        <v>16701</v>
      </c>
      <c r="E2858" t="s">
        <v>93</v>
      </c>
      <c r="F2858" t="s">
        <v>2600</v>
      </c>
      <c r="G2858" t="s">
        <v>13631</v>
      </c>
    </row>
    <row r="2859" spans="1:7" x14ac:dyDescent="0.2">
      <c r="A2859" t="s">
        <v>16703</v>
      </c>
      <c r="B2859" t="s">
        <v>16704</v>
      </c>
      <c r="C2859" t="s">
        <v>16705</v>
      </c>
      <c r="D2859" t="s">
        <v>10862</v>
      </c>
      <c r="E2859" t="s">
        <v>70</v>
      </c>
      <c r="F2859" t="s">
        <v>52</v>
      </c>
      <c r="G2859" t="s">
        <v>52</v>
      </c>
    </row>
    <row r="2860" spans="1:7" x14ac:dyDescent="0.2">
      <c r="A2860" t="s">
        <v>16708</v>
      </c>
      <c r="B2860" t="s">
        <v>16710</v>
      </c>
      <c r="C2860" t="s">
        <v>16712</v>
      </c>
      <c r="D2860" t="s">
        <v>16714</v>
      </c>
      <c r="E2860" t="s">
        <v>174</v>
      </c>
      <c r="F2860" t="s">
        <v>52</v>
      </c>
      <c r="G2860" t="s">
        <v>52</v>
      </c>
    </row>
    <row r="2861" spans="1:7" x14ac:dyDescent="0.2">
      <c r="A2861" t="s">
        <v>16717</v>
      </c>
      <c r="B2861" t="s">
        <v>16719</v>
      </c>
      <c r="C2861" t="s">
        <v>16720</v>
      </c>
      <c r="D2861" t="s">
        <v>3149</v>
      </c>
      <c r="E2861" t="s">
        <v>3151</v>
      </c>
      <c r="F2861" t="s">
        <v>52</v>
      </c>
      <c r="G2861" t="s">
        <v>52</v>
      </c>
    </row>
    <row r="2862" spans="1:7" x14ac:dyDescent="0.2">
      <c r="A2862" t="s">
        <v>16722</v>
      </c>
      <c r="B2862" t="s">
        <v>16723</v>
      </c>
      <c r="C2862" t="s">
        <v>16724</v>
      </c>
      <c r="D2862" t="s">
        <v>16725</v>
      </c>
      <c r="E2862" t="s">
        <v>93</v>
      </c>
      <c r="F2862" t="s">
        <v>52</v>
      </c>
      <c r="G2862" t="s">
        <v>8597</v>
      </c>
    </row>
    <row r="2863" spans="1:7" x14ac:dyDescent="0.2">
      <c r="A2863" t="s">
        <v>16726</v>
      </c>
      <c r="B2863" t="s">
        <v>16727</v>
      </c>
      <c r="C2863" t="s">
        <v>16729</v>
      </c>
      <c r="D2863" t="s">
        <v>16731</v>
      </c>
      <c r="E2863" t="s">
        <v>159</v>
      </c>
      <c r="F2863" t="s">
        <v>52</v>
      </c>
      <c r="G2863" t="s">
        <v>52</v>
      </c>
    </row>
    <row r="2864" spans="1:7" x14ac:dyDescent="0.2">
      <c r="A2864" t="s">
        <v>16733</v>
      </c>
      <c r="B2864" t="s">
        <v>16734</v>
      </c>
      <c r="C2864" t="s">
        <v>16735</v>
      </c>
      <c r="D2864" t="s">
        <v>8720</v>
      </c>
      <c r="E2864" t="s">
        <v>61</v>
      </c>
      <c r="F2864" t="s">
        <v>52</v>
      </c>
      <c r="G2864" t="s">
        <v>52</v>
      </c>
    </row>
    <row r="2865" spans="1:7" x14ac:dyDescent="0.2">
      <c r="A2865" t="s">
        <v>16736</v>
      </c>
      <c r="B2865" t="s">
        <v>16737</v>
      </c>
      <c r="C2865" t="s">
        <v>16739</v>
      </c>
      <c r="D2865" t="s">
        <v>2245</v>
      </c>
      <c r="E2865" t="s">
        <v>392</v>
      </c>
      <c r="F2865" t="s">
        <v>4465</v>
      </c>
      <c r="G2865" t="s">
        <v>4466</v>
      </c>
    </row>
    <row r="2866" spans="1:7" x14ac:dyDescent="0.2">
      <c r="A2866" t="s">
        <v>16743</v>
      </c>
      <c r="B2866" t="s">
        <v>16744</v>
      </c>
      <c r="C2866" t="s">
        <v>16745</v>
      </c>
      <c r="D2866" t="s">
        <v>16248</v>
      </c>
      <c r="E2866" t="s">
        <v>61</v>
      </c>
      <c r="F2866" t="s">
        <v>52</v>
      </c>
      <c r="G2866" t="s">
        <v>52</v>
      </c>
    </row>
    <row r="2867" spans="1:7" x14ac:dyDescent="0.2">
      <c r="A2867" t="s">
        <v>16747</v>
      </c>
      <c r="B2867" t="s">
        <v>16748</v>
      </c>
      <c r="C2867" t="s">
        <v>16749</v>
      </c>
      <c r="D2867" t="s">
        <v>16750</v>
      </c>
      <c r="E2867" t="s">
        <v>61</v>
      </c>
      <c r="F2867" t="s">
        <v>650</v>
      </c>
      <c r="G2867" t="s">
        <v>8711</v>
      </c>
    </row>
    <row r="2868" spans="1:7" x14ac:dyDescent="0.2">
      <c r="A2868" t="s">
        <v>16751</v>
      </c>
      <c r="B2868" t="s">
        <v>16752</v>
      </c>
      <c r="C2868" t="s">
        <v>16754</v>
      </c>
      <c r="D2868" t="s">
        <v>14138</v>
      </c>
      <c r="E2868" t="s">
        <v>61</v>
      </c>
      <c r="F2868" t="s">
        <v>52</v>
      </c>
      <c r="G2868" t="s">
        <v>52</v>
      </c>
    </row>
    <row r="2869" spans="1:7" x14ac:dyDescent="0.2">
      <c r="A2869" t="s">
        <v>16758</v>
      </c>
      <c r="B2869" t="s">
        <v>16759</v>
      </c>
      <c r="C2869" t="s">
        <v>16760</v>
      </c>
      <c r="D2869" t="s">
        <v>16761</v>
      </c>
      <c r="E2869" t="s">
        <v>93</v>
      </c>
      <c r="F2869" t="s">
        <v>52</v>
      </c>
      <c r="G2869" t="s">
        <v>1074</v>
      </c>
    </row>
    <row r="2870" spans="1:7" x14ac:dyDescent="0.2">
      <c r="A2870" t="s">
        <v>16763</v>
      </c>
      <c r="B2870" t="s">
        <v>16764</v>
      </c>
      <c r="C2870" t="s">
        <v>16766</v>
      </c>
      <c r="D2870" t="s">
        <v>16768</v>
      </c>
      <c r="E2870" t="s">
        <v>586</v>
      </c>
      <c r="F2870" t="s">
        <v>782</v>
      </c>
      <c r="G2870" t="s">
        <v>6184</v>
      </c>
    </row>
    <row r="2871" spans="1:7" x14ac:dyDescent="0.2">
      <c r="A2871" t="s">
        <v>16770</v>
      </c>
      <c r="B2871" t="s">
        <v>16771</v>
      </c>
      <c r="C2871" t="s">
        <v>16772</v>
      </c>
      <c r="D2871" t="s">
        <v>16248</v>
      </c>
      <c r="E2871" t="s">
        <v>93</v>
      </c>
      <c r="F2871" t="s">
        <v>6551</v>
      </c>
      <c r="G2871" t="s">
        <v>6552</v>
      </c>
    </row>
    <row r="2872" spans="1:7" x14ac:dyDescent="0.2">
      <c r="A2872" t="s">
        <v>16775</v>
      </c>
      <c r="B2872" t="s">
        <v>16777</v>
      </c>
      <c r="C2872" t="s">
        <v>16778</v>
      </c>
      <c r="D2872" t="s">
        <v>3532</v>
      </c>
      <c r="E2872" t="s">
        <v>205</v>
      </c>
      <c r="F2872" t="s">
        <v>52</v>
      </c>
      <c r="G2872" t="s">
        <v>52</v>
      </c>
    </row>
    <row r="2873" spans="1:7" x14ac:dyDescent="0.2">
      <c r="A2873" t="s">
        <v>16779</v>
      </c>
      <c r="B2873" t="s">
        <v>16780</v>
      </c>
      <c r="C2873" t="s">
        <v>16781</v>
      </c>
      <c r="D2873" t="s">
        <v>8567</v>
      </c>
      <c r="E2873" t="s">
        <v>279</v>
      </c>
      <c r="F2873" t="s">
        <v>52</v>
      </c>
      <c r="G2873" t="s">
        <v>52</v>
      </c>
    </row>
    <row r="2874" spans="1:7" x14ac:dyDescent="0.2">
      <c r="A2874" t="s">
        <v>16784</v>
      </c>
      <c r="B2874" t="s">
        <v>16785</v>
      </c>
      <c r="C2874" t="s">
        <v>16786</v>
      </c>
      <c r="D2874" t="s">
        <v>16787</v>
      </c>
      <c r="E2874" t="s">
        <v>279</v>
      </c>
      <c r="F2874" t="s">
        <v>865</v>
      </c>
      <c r="G2874" t="s">
        <v>52</v>
      </c>
    </row>
    <row r="2875" spans="1:7" x14ac:dyDescent="0.2">
      <c r="A2875" t="s">
        <v>16789</v>
      </c>
      <c r="B2875" t="s">
        <v>16790</v>
      </c>
      <c r="C2875" t="s">
        <v>16791</v>
      </c>
      <c r="D2875" t="s">
        <v>16792</v>
      </c>
      <c r="E2875" t="s">
        <v>832</v>
      </c>
      <c r="F2875" t="s">
        <v>52</v>
      </c>
      <c r="G2875" t="s">
        <v>52</v>
      </c>
    </row>
    <row r="2876" spans="1:7" x14ac:dyDescent="0.2">
      <c r="A2876" t="s">
        <v>16794</v>
      </c>
      <c r="B2876" t="s">
        <v>16795</v>
      </c>
      <c r="C2876" t="s">
        <v>16797</v>
      </c>
      <c r="D2876" t="s">
        <v>16799</v>
      </c>
      <c r="E2876" t="s">
        <v>145</v>
      </c>
      <c r="F2876" t="s">
        <v>52</v>
      </c>
      <c r="G2876" t="s">
        <v>52</v>
      </c>
    </row>
    <row r="2877" spans="1:7" x14ac:dyDescent="0.2">
      <c r="A2877" t="s">
        <v>16801</v>
      </c>
      <c r="B2877" t="s">
        <v>16802</v>
      </c>
      <c r="C2877" t="s">
        <v>16804</v>
      </c>
      <c r="D2877" t="s">
        <v>16806</v>
      </c>
      <c r="E2877" t="s">
        <v>586</v>
      </c>
      <c r="F2877" t="s">
        <v>52</v>
      </c>
      <c r="G2877" t="s">
        <v>52</v>
      </c>
    </row>
    <row r="2878" spans="1:7" x14ac:dyDescent="0.2">
      <c r="A2878" t="s">
        <v>16808</v>
      </c>
      <c r="B2878" t="s">
        <v>16809</v>
      </c>
      <c r="C2878" t="s">
        <v>16810</v>
      </c>
      <c r="D2878" t="s">
        <v>164</v>
      </c>
      <c r="E2878" t="s">
        <v>1142</v>
      </c>
      <c r="F2878" t="s">
        <v>166</v>
      </c>
      <c r="G2878" t="s">
        <v>52</v>
      </c>
    </row>
    <row r="2879" spans="1:7" x14ac:dyDescent="0.2">
      <c r="A2879" t="s">
        <v>16812</v>
      </c>
      <c r="B2879" t="s">
        <v>16813</v>
      </c>
      <c r="C2879" t="s">
        <v>16815</v>
      </c>
      <c r="D2879" t="s">
        <v>16817</v>
      </c>
      <c r="E2879" t="s">
        <v>61</v>
      </c>
      <c r="F2879" t="s">
        <v>52</v>
      </c>
      <c r="G2879" t="s">
        <v>52</v>
      </c>
    </row>
    <row r="2880" spans="1:7" x14ac:dyDescent="0.2">
      <c r="A2880" t="s">
        <v>16819</v>
      </c>
      <c r="B2880" t="s">
        <v>16820</v>
      </c>
      <c r="C2880" t="s">
        <v>16822</v>
      </c>
      <c r="D2880" t="s">
        <v>6661</v>
      </c>
      <c r="E2880" t="s">
        <v>832</v>
      </c>
      <c r="F2880" t="s">
        <v>52</v>
      </c>
      <c r="G2880" t="s">
        <v>52</v>
      </c>
    </row>
    <row r="2881" spans="1:7" x14ac:dyDescent="0.2">
      <c r="A2881" t="s">
        <v>16826</v>
      </c>
      <c r="B2881" t="s">
        <v>16827</v>
      </c>
      <c r="C2881" t="s">
        <v>16828</v>
      </c>
      <c r="D2881" t="s">
        <v>693</v>
      </c>
      <c r="E2881" t="s">
        <v>814</v>
      </c>
      <c r="F2881" t="s">
        <v>52</v>
      </c>
      <c r="G2881" t="s">
        <v>52</v>
      </c>
    </row>
    <row r="2882" spans="1:7" x14ac:dyDescent="0.2">
      <c r="A2882" t="s">
        <v>16830</v>
      </c>
      <c r="B2882" t="s">
        <v>16831</v>
      </c>
      <c r="C2882" t="s">
        <v>16833</v>
      </c>
      <c r="D2882" t="s">
        <v>16835</v>
      </c>
      <c r="E2882" t="s">
        <v>1251</v>
      </c>
      <c r="F2882" t="s">
        <v>52</v>
      </c>
      <c r="G2882" t="s">
        <v>52</v>
      </c>
    </row>
    <row r="2883" spans="1:7" x14ac:dyDescent="0.2">
      <c r="A2883" t="s">
        <v>2308</v>
      </c>
      <c r="B2883" t="s">
        <v>16838</v>
      </c>
      <c r="C2883" t="s">
        <v>16839</v>
      </c>
      <c r="D2883" t="s">
        <v>16840</v>
      </c>
      <c r="E2883" t="s">
        <v>571</v>
      </c>
      <c r="F2883" t="s">
        <v>2308</v>
      </c>
      <c r="G2883" t="s">
        <v>2309</v>
      </c>
    </row>
    <row r="2884" spans="1:7" x14ac:dyDescent="0.2">
      <c r="A2884" t="s">
        <v>16842</v>
      </c>
      <c r="B2884" t="s">
        <v>13626</v>
      </c>
      <c r="C2884" t="s">
        <v>13628</v>
      </c>
      <c r="D2884" t="s">
        <v>13629</v>
      </c>
      <c r="E2884" t="s">
        <v>832</v>
      </c>
      <c r="F2884" t="s">
        <v>2600</v>
      </c>
      <c r="G2884" t="s">
        <v>13631</v>
      </c>
    </row>
    <row r="2885" spans="1:7" x14ac:dyDescent="0.2">
      <c r="A2885" t="s">
        <v>16844</v>
      </c>
      <c r="B2885" t="s">
        <v>16845</v>
      </c>
      <c r="C2885" t="s">
        <v>16847</v>
      </c>
      <c r="D2885" t="s">
        <v>5304</v>
      </c>
      <c r="E2885" t="s">
        <v>61</v>
      </c>
      <c r="F2885" t="s">
        <v>5619</v>
      </c>
      <c r="G2885" t="s">
        <v>52</v>
      </c>
    </row>
    <row r="2886" spans="1:7" x14ac:dyDescent="0.2">
      <c r="A2886" t="s">
        <v>16851</v>
      </c>
      <c r="B2886" t="s">
        <v>16852</v>
      </c>
      <c r="C2886" t="s">
        <v>16854</v>
      </c>
      <c r="D2886" t="s">
        <v>16856</v>
      </c>
      <c r="E2886" t="s">
        <v>586</v>
      </c>
      <c r="F2886" t="s">
        <v>166</v>
      </c>
      <c r="G2886" t="s">
        <v>52</v>
      </c>
    </row>
    <row r="2887" spans="1:7" x14ac:dyDescent="0.2">
      <c r="A2887" t="s">
        <v>16858</v>
      </c>
      <c r="B2887" t="s">
        <v>16859</v>
      </c>
      <c r="C2887" t="s">
        <v>16860</v>
      </c>
      <c r="D2887" t="s">
        <v>1692</v>
      </c>
      <c r="E2887" t="s">
        <v>70</v>
      </c>
      <c r="F2887" t="s">
        <v>52</v>
      </c>
      <c r="G2887" t="s">
        <v>52</v>
      </c>
    </row>
    <row r="2888" spans="1:7" x14ac:dyDescent="0.2">
      <c r="A2888" t="s">
        <v>16862</v>
      </c>
      <c r="B2888" t="s">
        <v>16863</v>
      </c>
      <c r="C2888" t="s">
        <v>16864</v>
      </c>
      <c r="D2888" t="s">
        <v>16865</v>
      </c>
      <c r="E2888" t="s">
        <v>93</v>
      </c>
      <c r="F2888" t="s">
        <v>52</v>
      </c>
      <c r="G2888" t="s">
        <v>52</v>
      </c>
    </row>
    <row r="2889" spans="1:7" x14ac:dyDescent="0.2">
      <c r="A2889" t="s">
        <v>16867</v>
      </c>
      <c r="B2889" t="s">
        <v>16868</v>
      </c>
      <c r="C2889" t="s">
        <v>16870</v>
      </c>
      <c r="D2889" t="s">
        <v>16872</v>
      </c>
      <c r="E2889" t="s">
        <v>1251</v>
      </c>
      <c r="F2889" t="s">
        <v>10683</v>
      </c>
      <c r="G2889" t="s">
        <v>4466</v>
      </c>
    </row>
    <row r="2890" spans="1:7" x14ac:dyDescent="0.2">
      <c r="A2890" t="s">
        <v>16874</v>
      </c>
      <c r="B2890" t="s">
        <v>16875</v>
      </c>
      <c r="C2890" t="s">
        <v>16876</v>
      </c>
      <c r="D2890" t="s">
        <v>16877</v>
      </c>
      <c r="E2890" t="s">
        <v>304</v>
      </c>
      <c r="F2890" t="s">
        <v>52</v>
      </c>
      <c r="G2890" t="s">
        <v>52</v>
      </c>
    </row>
    <row r="2891" spans="1:7" x14ac:dyDescent="0.2">
      <c r="A2891" t="s">
        <v>16881</v>
      </c>
      <c r="B2891" t="s">
        <v>16883</v>
      </c>
      <c r="C2891" t="s">
        <v>16884</v>
      </c>
      <c r="D2891" t="s">
        <v>16885</v>
      </c>
      <c r="E2891" t="s">
        <v>264</v>
      </c>
      <c r="F2891" t="s">
        <v>52</v>
      </c>
      <c r="G2891" t="s">
        <v>52</v>
      </c>
    </row>
    <row r="2892" spans="1:7" x14ac:dyDescent="0.2">
      <c r="A2892" t="s">
        <v>16886</v>
      </c>
      <c r="B2892" t="s">
        <v>16887</v>
      </c>
      <c r="C2892" t="s">
        <v>16888</v>
      </c>
      <c r="D2892" t="s">
        <v>3342</v>
      </c>
      <c r="E2892" t="s">
        <v>279</v>
      </c>
      <c r="F2892" t="s">
        <v>6682</v>
      </c>
      <c r="G2892" t="s">
        <v>651</v>
      </c>
    </row>
    <row r="2893" spans="1:7" x14ac:dyDescent="0.2">
      <c r="A2893" t="s">
        <v>16891</v>
      </c>
      <c r="B2893" t="s">
        <v>16893</v>
      </c>
      <c r="C2893" t="s">
        <v>16894</v>
      </c>
      <c r="D2893" t="s">
        <v>16895</v>
      </c>
      <c r="E2893" t="s">
        <v>93</v>
      </c>
      <c r="F2893" t="s">
        <v>52</v>
      </c>
      <c r="G2893" t="s">
        <v>14289</v>
      </c>
    </row>
    <row r="2894" spans="1:7" x14ac:dyDescent="0.2">
      <c r="A2894" t="s">
        <v>16897</v>
      </c>
      <c r="B2894" t="s">
        <v>16898</v>
      </c>
      <c r="C2894" t="s">
        <v>16899</v>
      </c>
      <c r="D2894" t="s">
        <v>8890</v>
      </c>
      <c r="E2894" t="s">
        <v>279</v>
      </c>
      <c r="F2894" t="s">
        <v>52</v>
      </c>
      <c r="G2894" t="s">
        <v>52</v>
      </c>
    </row>
    <row r="2895" spans="1:7" x14ac:dyDescent="0.2">
      <c r="A2895" t="s">
        <v>16901</v>
      </c>
      <c r="B2895" t="s">
        <v>12165</v>
      </c>
      <c r="C2895" t="s">
        <v>12167</v>
      </c>
      <c r="D2895" t="s">
        <v>12169</v>
      </c>
      <c r="E2895" t="s">
        <v>61</v>
      </c>
      <c r="F2895" t="s">
        <v>52</v>
      </c>
      <c r="G2895" t="s">
        <v>52</v>
      </c>
    </row>
    <row r="2896" spans="1:7" x14ac:dyDescent="0.2">
      <c r="A2896" t="s">
        <v>16903</v>
      </c>
      <c r="B2896" t="s">
        <v>16904</v>
      </c>
      <c r="C2896" t="s">
        <v>16905</v>
      </c>
      <c r="D2896" t="s">
        <v>16906</v>
      </c>
      <c r="E2896" t="s">
        <v>145</v>
      </c>
      <c r="F2896" t="s">
        <v>52</v>
      </c>
      <c r="G2896" t="s">
        <v>52</v>
      </c>
    </row>
    <row r="2897" spans="1:7" x14ac:dyDescent="0.2">
      <c r="A2897" t="s">
        <v>16908</v>
      </c>
      <c r="B2897" t="s">
        <v>16909</v>
      </c>
      <c r="C2897" t="s">
        <v>16910</v>
      </c>
      <c r="D2897" t="s">
        <v>8284</v>
      </c>
      <c r="E2897" t="s">
        <v>16912</v>
      </c>
      <c r="F2897" t="s">
        <v>2653</v>
      </c>
      <c r="G2897" t="s">
        <v>2654</v>
      </c>
    </row>
    <row r="2898" spans="1:7" x14ac:dyDescent="0.2">
      <c r="A2898" t="s">
        <v>16913</v>
      </c>
      <c r="B2898" t="s">
        <v>16914</v>
      </c>
      <c r="C2898" t="s">
        <v>16916</v>
      </c>
      <c r="D2898" t="s">
        <v>16918</v>
      </c>
      <c r="E2898" t="s">
        <v>2481</v>
      </c>
      <c r="F2898" t="s">
        <v>52</v>
      </c>
      <c r="G2898" t="s">
        <v>52</v>
      </c>
    </row>
    <row r="2899" spans="1:7" x14ac:dyDescent="0.2">
      <c r="A2899" t="s">
        <v>16920</v>
      </c>
      <c r="B2899" t="s">
        <v>16921</v>
      </c>
      <c r="C2899" t="s">
        <v>16922</v>
      </c>
      <c r="D2899" t="s">
        <v>6826</v>
      </c>
      <c r="E2899" t="s">
        <v>814</v>
      </c>
      <c r="F2899" t="s">
        <v>52</v>
      </c>
      <c r="G2899" t="s">
        <v>52</v>
      </c>
    </row>
    <row r="2900" spans="1:7" x14ac:dyDescent="0.2">
      <c r="A2900" t="s">
        <v>16924</v>
      </c>
      <c r="B2900" t="s">
        <v>16925</v>
      </c>
      <c r="C2900" t="s">
        <v>16926</v>
      </c>
      <c r="D2900" t="s">
        <v>16927</v>
      </c>
      <c r="E2900" t="s">
        <v>61</v>
      </c>
      <c r="F2900" t="s">
        <v>7327</v>
      </c>
      <c r="G2900" t="s">
        <v>52</v>
      </c>
    </row>
    <row r="2901" spans="1:7" x14ac:dyDescent="0.2">
      <c r="A2901" t="s">
        <v>16930</v>
      </c>
      <c r="B2901" t="s">
        <v>16931</v>
      </c>
      <c r="C2901" t="s">
        <v>16933</v>
      </c>
      <c r="D2901" t="s">
        <v>16935</v>
      </c>
      <c r="E2901" t="s">
        <v>3151</v>
      </c>
      <c r="F2901" t="s">
        <v>2600</v>
      </c>
      <c r="G2901" t="s">
        <v>52</v>
      </c>
    </row>
    <row r="2902" spans="1:7" x14ac:dyDescent="0.2">
      <c r="A2902" t="s">
        <v>16937</v>
      </c>
      <c r="B2902" t="s">
        <v>16938</v>
      </c>
      <c r="C2902" t="s">
        <v>16939</v>
      </c>
      <c r="D2902" t="s">
        <v>3817</v>
      </c>
      <c r="E2902" t="s">
        <v>61</v>
      </c>
      <c r="F2902" t="s">
        <v>52</v>
      </c>
      <c r="G2902" t="s">
        <v>52</v>
      </c>
    </row>
    <row r="2903" spans="1:7" x14ac:dyDescent="0.2">
      <c r="A2903" t="s">
        <v>16942</v>
      </c>
      <c r="B2903" t="s">
        <v>16943</v>
      </c>
      <c r="C2903" t="s">
        <v>16945</v>
      </c>
      <c r="D2903" t="s">
        <v>16947</v>
      </c>
      <c r="E2903" t="s">
        <v>264</v>
      </c>
      <c r="F2903" t="s">
        <v>52</v>
      </c>
      <c r="G2903" t="s">
        <v>52</v>
      </c>
    </row>
    <row r="2904" spans="1:7" x14ac:dyDescent="0.2">
      <c r="A2904" t="s">
        <v>16949</v>
      </c>
      <c r="B2904" t="s">
        <v>16950</v>
      </c>
      <c r="C2904" t="s">
        <v>16951</v>
      </c>
      <c r="D2904" t="s">
        <v>7036</v>
      </c>
      <c r="E2904" t="s">
        <v>61</v>
      </c>
      <c r="F2904" t="s">
        <v>52</v>
      </c>
      <c r="G2904" t="s">
        <v>52</v>
      </c>
    </row>
    <row r="2905" spans="1:7" x14ac:dyDescent="0.2">
      <c r="A2905" t="s">
        <v>16953</v>
      </c>
      <c r="B2905" t="s">
        <v>16954</v>
      </c>
      <c r="C2905" t="s">
        <v>16956</v>
      </c>
      <c r="D2905" t="s">
        <v>12725</v>
      </c>
      <c r="E2905" t="s">
        <v>61</v>
      </c>
      <c r="F2905" t="s">
        <v>52</v>
      </c>
      <c r="G2905" t="s">
        <v>52</v>
      </c>
    </row>
    <row r="2906" spans="1:7" x14ac:dyDescent="0.2">
      <c r="A2906" t="s">
        <v>16959</v>
      </c>
      <c r="B2906" t="s">
        <v>16161</v>
      </c>
      <c r="C2906" t="s">
        <v>16162</v>
      </c>
      <c r="D2906" t="s">
        <v>16163</v>
      </c>
      <c r="E2906" t="s">
        <v>814</v>
      </c>
      <c r="F2906" t="s">
        <v>52</v>
      </c>
      <c r="G2906" t="s">
        <v>52</v>
      </c>
    </row>
    <row r="2907" spans="1:7" x14ac:dyDescent="0.2">
      <c r="A2907" t="s">
        <v>16961</v>
      </c>
      <c r="B2907" t="s">
        <v>16962</v>
      </c>
      <c r="C2907" t="s">
        <v>16964</v>
      </c>
      <c r="D2907" t="s">
        <v>16966</v>
      </c>
      <c r="E2907" t="s">
        <v>61</v>
      </c>
      <c r="F2907" t="s">
        <v>52</v>
      </c>
      <c r="G2907" t="s">
        <v>52</v>
      </c>
    </row>
    <row r="2908" spans="1:7" x14ac:dyDescent="0.2">
      <c r="A2908" t="s">
        <v>1572</v>
      </c>
      <c r="B2908" t="s">
        <v>16968</v>
      </c>
      <c r="C2908" t="s">
        <v>16969</v>
      </c>
      <c r="D2908" t="s">
        <v>10862</v>
      </c>
      <c r="E2908" t="s">
        <v>70</v>
      </c>
      <c r="F2908" t="s">
        <v>1572</v>
      </c>
      <c r="G2908" t="s">
        <v>52</v>
      </c>
    </row>
    <row r="2909" spans="1:7" x14ac:dyDescent="0.2">
      <c r="A2909" t="s">
        <v>16971</v>
      </c>
      <c r="B2909" t="s">
        <v>16972</v>
      </c>
      <c r="C2909" t="s">
        <v>16973</v>
      </c>
      <c r="D2909" t="s">
        <v>5693</v>
      </c>
      <c r="E2909" t="s">
        <v>3107</v>
      </c>
      <c r="F2909" t="s">
        <v>52</v>
      </c>
      <c r="G2909" t="s">
        <v>52</v>
      </c>
    </row>
    <row r="2910" spans="1:7" x14ac:dyDescent="0.2">
      <c r="A2910" t="s">
        <v>16976</v>
      </c>
      <c r="B2910" t="s">
        <v>16977</v>
      </c>
      <c r="C2910" t="s">
        <v>16978</v>
      </c>
      <c r="D2910" t="s">
        <v>16979</v>
      </c>
      <c r="E2910" t="s">
        <v>279</v>
      </c>
      <c r="F2910" t="s">
        <v>52</v>
      </c>
      <c r="G2910" t="s">
        <v>52</v>
      </c>
    </row>
    <row r="2911" spans="1:7" x14ac:dyDescent="0.2">
      <c r="A2911" t="s">
        <v>16981</v>
      </c>
      <c r="B2911" t="s">
        <v>16982</v>
      </c>
      <c r="C2911" t="s">
        <v>16983</v>
      </c>
      <c r="D2911" t="s">
        <v>16984</v>
      </c>
      <c r="E2911" t="s">
        <v>61</v>
      </c>
      <c r="F2911" t="s">
        <v>750</v>
      </c>
      <c r="G2911" t="s">
        <v>757</v>
      </c>
    </row>
    <row r="2912" spans="1:7" x14ac:dyDescent="0.2">
      <c r="A2912" t="s">
        <v>16985</v>
      </c>
      <c r="B2912" t="s">
        <v>16986</v>
      </c>
      <c r="C2912" t="s">
        <v>16988</v>
      </c>
      <c r="D2912" t="s">
        <v>12169</v>
      </c>
      <c r="E2912" t="s">
        <v>310</v>
      </c>
      <c r="F2912" t="s">
        <v>420</v>
      </c>
      <c r="G2912" t="s">
        <v>52</v>
      </c>
    </row>
    <row r="2913" spans="1:7" x14ac:dyDescent="0.2">
      <c r="A2913" t="s">
        <v>16990</v>
      </c>
      <c r="B2913" t="s">
        <v>16991</v>
      </c>
      <c r="C2913" t="s">
        <v>16993</v>
      </c>
      <c r="D2913" t="s">
        <v>16995</v>
      </c>
      <c r="E2913" t="s">
        <v>358</v>
      </c>
      <c r="F2913" t="s">
        <v>5342</v>
      </c>
      <c r="G2913" t="s">
        <v>52</v>
      </c>
    </row>
    <row r="2914" spans="1:7" x14ac:dyDescent="0.2">
      <c r="A2914" t="s">
        <v>16997</v>
      </c>
      <c r="B2914" t="s">
        <v>16998</v>
      </c>
      <c r="C2914" t="s">
        <v>16999</v>
      </c>
      <c r="D2914" t="s">
        <v>17000</v>
      </c>
      <c r="E2914" t="s">
        <v>7994</v>
      </c>
      <c r="F2914" t="s">
        <v>152</v>
      </c>
      <c r="G2914" t="s">
        <v>1601</v>
      </c>
    </row>
    <row r="2915" spans="1:7" x14ac:dyDescent="0.2">
      <c r="A2915" t="s">
        <v>17002</v>
      </c>
      <c r="B2915" t="s">
        <v>17003</v>
      </c>
      <c r="C2915" t="s">
        <v>17004</v>
      </c>
      <c r="D2915" t="s">
        <v>17005</v>
      </c>
      <c r="E2915" t="s">
        <v>145</v>
      </c>
      <c r="F2915" t="s">
        <v>2179</v>
      </c>
      <c r="G2915" t="s">
        <v>2185</v>
      </c>
    </row>
    <row r="2916" spans="1:7" x14ac:dyDescent="0.2">
      <c r="A2916" t="s">
        <v>17008</v>
      </c>
      <c r="B2916" t="s">
        <v>17009</v>
      </c>
      <c r="C2916" t="s">
        <v>17011</v>
      </c>
      <c r="D2916" t="s">
        <v>17013</v>
      </c>
      <c r="E2916" t="s">
        <v>174</v>
      </c>
      <c r="F2916" t="s">
        <v>750</v>
      </c>
      <c r="G2916" t="s">
        <v>52</v>
      </c>
    </row>
    <row r="2917" spans="1:7" x14ac:dyDescent="0.2">
      <c r="A2917" t="s">
        <v>17015</v>
      </c>
      <c r="B2917" t="s">
        <v>17016</v>
      </c>
      <c r="C2917" t="s">
        <v>17017</v>
      </c>
      <c r="D2917" t="s">
        <v>1065</v>
      </c>
      <c r="E2917" t="s">
        <v>304</v>
      </c>
      <c r="F2917" t="s">
        <v>2436</v>
      </c>
      <c r="G2917" t="s">
        <v>2437</v>
      </c>
    </row>
    <row r="2918" spans="1:7" x14ac:dyDescent="0.2">
      <c r="A2918" t="s">
        <v>17019</v>
      </c>
      <c r="B2918" t="s">
        <v>17020</v>
      </c>
      <c r="C2918" t="s">
        <v>17021</v>
      </c>
      <c r="D2918" t="s">
        <v>17022</v>
      </c>
      <c r="E2918" t="s">
        <v>1349</v>
      </c>
      <c r="F2918" t="s">
        <v>52</v>
      </c>
      <c r="G2918" t="s">
        <v>4919</v>
      </c>
    </row>
    <row r="2919" spans="1:7" x14ac:dyDescent="0.2">
      <c r="A2919" t="s">
        <v>17024</v>
      </c>
      <c r="B2919" t="s">
        <v>17025</v>
      </c>
      <c r="C2919" t="s">
        <v>17027</v>
      </c>
      <c r="D2919" t="s">
        <v>17029</v>
      </c>
      <c r="E2919" t="s">
        <v>61</v>
      </c>
      <c r="F2919" t="s">
        <v>52</v>
      </c>
      <c r="G2919" t="s">
        <v>52</v>
      </c>
    </row>
    <row r="2920" spans="1:7" x14ac:dyDescent="0.2">
      <c r="A2920" t="s">
        <v>17030</v>
      </c>
      <c r="B2920" t="s">
        <v>17031</v>
      </c>
      <c r="C2920" t="s">
        <v>17032</v>
      </c>
      <c r="D2920" t="s">
        <v>17033</v>
      </c>
      <c r="E2920" t="s">
        <v>264</v>
      </c>
      <c r="F2920" t="s">
        <v>420</v>
      </c>
      <c r="G2920" t="s">
        <v>4180</v>
      </c>
    </row>
    <row r="2921" spans="1:7" x14ac:dyDescent="0.2">
      <c r="A2921" t="s">
        <v>17035</v>
      </c>
      <c r="B2921" t="s">
        <v>17036</v>
      </c>
      <c r="C2921" t="s">
        <v>17037</v>
      </c>
      <c r="D2921" t="s">
        <v>3824</v>
      </c>
      <c r="E2921" t="s">
        <v>61</v>
      </c>
      <c r="F2921" t="s">
        <v>879</v>
      </c>
      <c r="G2921" t="s">
        <v>880</v>
      </c>
    </row>
    <row r="2922" spans="1:7" x14ac:dyDescent="0.2">
      <c r="A2922" t="s">
        <v>17039</v>
      </c>
      <c r="B2922" t="s">
        <v>17040</v>
      </c>
      <c r="C2922" t="s">
        <v>17042</v>
      </c>
      <c r="D2922" t="s">
        <v>17044</v>
      </c>
      <c r="E2922" t="s">
        <v>93</v>
      </c>
      <c r="F2922" t="s">
        <v>420</v>
      </c>
      <c r="G2922" t="s">
        <v>4180</v>
      </c>
    </row>
    <row r="2923" spans="1:7" x14ac:dyDescent="0.2">
      <c r="A2923" t="s">
        <v>17047</v>
      </c>
      <c r="B2923" t="s">
        <v>17048</v>
      </c>
      <c r="C2923" t="s">
        <v>17049</v>
      </c>
      <c r="D2923" t="s">
        <v>17050</v>
      </c>
      <c r="E2923" t="s">
        <v>145</v>
      </c>
      <c r="F2923" t="s">
        <v>7848</v>
      </c>
      <c r="G2923" t="s">
        <v>7852</v>
      </c>
    </row>
    <row r="2924" spans="1:7" x14ac:dyDescent="0.2">
      <c r="A2924" t="s">
        <v>17052</v>
      </c>
      <c r="B2924" t="s">
        <v>17053</v>
      </c>
      <c r="C2924" t="s">
        <v>17054</v>
      </c>
      <c r="D2924" t="s">
        <v>17055</v>
      </c>
      <c r="E2924" t="s">
        <v>145</v>
      </c>
      <c r="F2924" t="s">
        <v>152</v>
      </c>
      <c r="G2924" t="s">
        <v>52</v>
      </c>
    </row>
    <row r="2925" spans="1:7" x14ac:dyDescent="0.2">
      <c r="A2925" t="s">
        <v>17057</v>
      </c>
      <c r="B2925" t="s">
        <v>17058</v>
      </c>
      <c r="C2925" t="s">
        <v>17059</v>
      </c>
      <c r="D2925" t="s">
        <v>17060</v>
      </c>
      <c r="E2925" t="s">
        <v>145</v>
      </c>
      <c r="F2925" t="s">
        <v>420</v>
      </c>
      <c r="G2925" t="s">
        <v>4180</v>
      </c>
    </row>
    <row r="2926" spans="1:7" x14ac:dyDescent="0.2">
      <c r="A2926" t="s">
        <v>17062</v>
      </c>
      <c r="B2926" t="s">
        <v>17063</v>
      </c>
      <c r="C2926" t="s">
        <v>17064</v>
      </c>
      <c r="D2926" t="s">
        <v>17065</v>
      </c>
      <c r="E2926" t="s">
        <v>93</v>
      </c>
      <c r="F2926" t="s">
        <v>152</v>
      </c>
      <c r="G2926" t="s">
        <v>1601</v>
      </c>
    </row>
    <row r="2927" spans="1:7" x14ac:dyDescent="0.2">
      <c r="A2927" t="s">
        <v>17068</v>
      </c>
      <c r="B2927" t="s">
        <v>17069</v>
      </c>
      <c r="C2927" t="s">
        <v>17070</v>
      </c>
      <c r="D2927" t="s">
        <v>9058</v>
      </c>
      <c r="E2927" t="s">
        <v>571</v>
      </c>
      <c r="F2927" t="s">
        <v>152</v>
      </c>
      <c r="G2927" t="s">
        <v>153</v>
      </c>
    </row>
    <row r="2928" spans="1:7" x14ac:dyDescent="0.2">
      <c r="A2928" t="s">
        <v>17073</v>
      </c>
      <c r="B2928" t="s">
        <v>17074</v>
      </c>
      <c r="C2928" t="s">
        <v>17075</v>
      </c>
      <c r="D2928" t="s">
        <v>17076</v>
      </c>
      <c r="E2928" t="s">
        <v>107</v>
      </c>
      <c r="F2928" t="s">
        <v>166</v>
      </c>
      <c r="G2928" t="s">
        <v>5990</v>
      </c>
    </row>
    <row r="2929" spans="1:7" x14ac:dyDescent="0.2">
      <c r="A2929" t="s">
        <v>17078</v>
      </c>
      <c r="B2929" t="s">
        <v>17079</v>
      </c>
      <c r="C2929" t="s">
        <v>17080</v>
      </c>
      <c r="D2929" t="s">
        <v>9004</v>
      </c>
      <c r="E2929" t="s">
        <v>70</v>
      </c>
      <c r="F2929" t="s">
        <v>152</v>
      </c>
      <c r="G2929" t="s">
        <v>153</v>
      </c>
    </row>
    <row r="2930" spans="1:7" x14ac:dyDescent="0.2">
      <c r="A2930" t="s">
        <v>17083</v>
      </c>
      <c r="B2930" t="s">
        <v>17085</v>
      </c>
      <c r="C2930" t="s">
        <v>17087</v>
      </c>
      <c r="D2930" t="s">
        <v>17089</v>
      </c>
      <c r="E2930" t="s">
        <v>198</v>
      </c>
      <c r="F2930" t="s">
        <v>17090</v>
      </c>
      <c r="G2930" t="s">
        <v>9316</v>
      </c>
    </row>
    <row r="2931" spans="1:7" x14ac:dyDescent="0.2">
      <c r="A2931" t="s">
        <v>17092</v>
      </c>
      <c r="B2931" t="s">
        <v>17094</v>
      </c>
      <c r="C2931" t="s">
        <v>17096</v>
      </c>
      <c r="D2931" t="s">
        <v>17098</v>
      </c>
      <c r="E2931" t="s">
        <v>968</v>
      </c>
      <c r="F2931" t="s">
        <v>17090</v>
      </c>
      <c r="G2931" t="s">
        <v>9316</v>
      </c>
    </row>
    <row r="2932" spans="1:7" x14ac:dyDescent="0.2">
      <c r="A2932" t="s">
        <v>17100</v>
      </c>
      <c r="B2932" t="s">
        <v>17102</v>
      </c>
      <c r="C2932" t="s">
        <v>17104</v>
      </c>
      <c r="D2932" t="s">
        <v>17106</v>
      </c>
      <c r="E2932" t="s">
        <v>21</v>
      </c>
      <c r="F2932" t="s">
        <v>17090</v>
      </c>
      <c r="G2932" t="s">
        <v>52</v>
      </c>
    </row>
    <row r="2933" spans="1:7" x14ac:dyDescent="0.2">
      <c r="A2933" t="s">
        <v>17109</v>
      </c>
      <c r="B2933" t="s">
        <v>17111</v>
      </c>
      <c r="C2933" t="s">
        <v>17113</v>
      </c>
      <c r="D2933" t="s">
        <v>17115</v>
      </c>
      <c r="E2933" t="s">
        <v>968</v>
      </c>
      <c r="F2933" t="s">
        <v>17090</v>
      </c>
      <c r="G2933" t="s">
        <v>9316</v>
      </c>
    </row>
    <row r="2934" spans="1:7" x14ac:dyDescent="0.2">
      <c r="A2934" t="s">
        <v>17116</v>
      </c>
      <c r="B2934" t="s">
        <v>17117</v>
      </c>
      <c r="C2934" t="s">
        <v>17118</v>
      </c>
      <c r="D2934" t="s">
        <v>917</v>
      </c>
      <c r="E2934" t="s">
        <v>151</v>
      </c>
      <c r="F2934" t="s">
        <v>152</v>
      </c>
      <c r="G2934" t="s">
        <v>153</v>
      </c>
    </row>
    <row r="2935" spans="1:7" x14ac:dyDescent="0.2">
      <c r="A2935" t="s">
        <v>17119</v>
      </c>
      <c r="B2935" t="s">
        <v>16838</v>
      </c>
      <c r="C2935" t="s">
        <v>16839</v>
      </c>
      <c r="D2935" t="s">
        <v>16840</v>
      </c>
      <c r="E2935" t="s">
        <v>279</v>
      </c>
      <c r="F2935" t="s">
        <v>923</v>
      </c>
      <c r="G2935" t="s">
        <v>924</v>
      </c>
    </row>
    <row r="2936" spans="1:7" x14ac:dyDescent="0.2">
      <c r="A2936" t="s">
        <v>17122</v>
      </c>
      <c r="B2936" t="s">
        <v>17123</v>
      </c>
      <c r="C2936" t="s">
        <v>17125</v>
      </c>
      <c r="D2936" t="s">
        <v>3963</v>
      </c>
      <c r="E2936" t="s">
        <v>174</v>
      </c>
      <c r="F2936" t="s">
        <v>6376</v>
      </c>
      <c r="G2936" t="s">
        <v>52</v>
      </c>
    </row>
    <row r="2937" spans="1:7" x14ac:dyDescent="0.2">
      <c r="A2937" t="s">
        <v>17128</v>
      </c>
      <c r="B2937" t="s">
        <v>17129</v>
      </c>
      <c r="C2937" t="s">
        <v>17131</v>
      </c>
      <c r="D2937" t="s">
        <v>17133</v>
      </c>
      <c r="E2937" t="s">
        <v>93</v>
      </c>
      <c r="F2937" t="s">
        <v>17135</v>
      </c>
      <c r="G2937" t="s">
        <v>52</v>
      </c>
    </row>
    <row r="2938" spans="1:7" x14ac:dyDescent="0.2">
      <c r="A2938" t="s">
        <v>17136</v>
      </c>
      <c r="B2938" t="s">
        <v>17137</v>
      </c>
      <c r="C2938" t="s">
        <v>17139</v>
      </c>
      <c r="D2938" t="s">
        <v>17141</v>
      </c>
      <c r="E2938" t="s">
        <v>279</v>
      </c>
      <c r="F2938" t="s">
        <v>17143</v>
      </c>
      <c r="G2938" t="s">
        <v>9393</v>
      </c>
    </row>
    <row r="2939" spans="1:7" x14ac:dyDescent="0.2">
      <c r="A2939" t="s">
        <v>17144</v>
      </c>
      <c r="B2939" t="s">
        <v>17145</v>
      </c>
      <c r="C2939" t="s">
        <v>17147</v>
      </c>
      <c r="D2939" t="s">
        <v>17149</v>
      </c>
      <c r="E2939" t="s">
        <v>279</v>
      </c>
      <c r="F2939" t="s">
        <v>17143</v>
      </c>
      <c r="G2939" t="s">
        <v>9393</v>
      </c>
    </row>
    <row r="2940" spans="1:7" x14ac:dyDescent="0.2">
      <c r="A2940" t="s">
        <v>17150</v>
      </c>
      <c r="B2940" t="s">
        <v>17151</v>
      </c>
      <c r="C2940" t="s">
        <v>17152</v>
      </c>
      <c r="D2940" t="s">
        <v>11325</v>
      </c>
      <c r="E2940" t="s">
        <v>61</v>
      </c>
      <c r="F2940" t="s">
        <v>13044</v>
      </c>
      <c r="G2940" t="s">
        <v>52</v>
      </c>
    </row>
    <row r="2941" spans="1:7" x14ac:dyDescent="0.2">
      <c r="A2941" t="s">
        <v>17154</v>
      </c>
      <c r="B2941" t="s">
        <v>17155</v>
      </c>
      <c r="C2941" t="s">
        <v>17156</v>
      </c>
      <c r="D2941" t="s">
        <v>17000</v>
      </c>
      <c r="E2941" t="s">
        <v>107</v>
      </c>
      <c r="F2941" t="s">
        <v>152</v>
      </c>
      <c r="G2941" t="s">
        <v>1601</v>
      </c>
    </row>
    <row r="2942" spans="1:7" x14ac:dyDescent="0.2">
      <c r="A2942" t="s">
        <v>17158</v>
      </c>
      <c r="B2942" t="s">
        <v>17159</v>
      </c>
      <c r="C2942" t="s">
        <v>17161</v>
      </c>
      <c r="D2942" t="s">
        <v>17163</v>
      </c>
      <c r="E2942" t="s">
        <v>107</v>
      </c>
      <c r="F2942" t="s">
        <v>17165</v>
      </c>
      <c r="G2942" t="s">
        <v>52</v>
      </c>
    </row>
    <row r="2943" spans="1:7" x14ac:dyDescent="0.2">
      <c r="A2943" t="s">
        <v>17166</v>
      </c>
      <c r="B2943" t="s">
        <v>17167</v>
      </c>
      <c r="C2943" t="s">
        <v>17168</v>
      </c>
      <c r="D2943" t="s">
        <v>17169</v>
      </c>
      <c r="F2943" t="s">
        <v>152</v>
      </c>
      <c r="G2943" t="s">
        <v>153</v>
      </c>
    </row>
    <row r="2944" spans="1:7" x14ac:dyDescent="0.2">
      <c r="A2944" t="s">
        <v>17171</v>
      </c>
      <c r="B2944" t="s">
        <v>17172</v>
      </c>
      <c r="C2944" t="s">
        <v>17173</v>
      </c>
      <c r="D2944" t="s">
        <v>17174</v>
      </c>
      <c r="E2944" t="s">
        <v>145</v>
      </c>
      <c r="F2944" t="s">
        <v>52</v>
      </c>
      <c r="G2944" t="s">
        <v>17176</v>
      </c>
    </row>
    <row r="2945" spans="1:7" x14ac:dyDescent="0.2">
      <c r="A2945" t="s">
        <v>17178</v>
      </c>
      <c r="B2945" t="s">
        <v>17180</v>
      </c>
      <c r="C2945" t="s">
        <v>17181</v>
      </c>
      <c r="D2945" t="s">
        <v>17182</v>
      </c>
      <c r="E2945" t="s">
        <v>1142</v>
      </c>
      <c r="F2945" t="s">
        <v>17184</v>
      </c>
      <c r="G2945" t="s">
        <v>9511</v>
      </c>
    </row>
    <row r="2946" spans="1:7" x14ac:dyDescent="0.2">
      <c r="A2946" t="s">
        <v>17186</v>
      </c>
      <c r="B2946" t="s">
        <v>17188</v>
      </c>
      <c r="C2946" t="s">
        <v>17189</v>
      </c>
      <c r="D2946" t="s">
        <v>17182</v>
      </c>
      <c r="E2946" t="s">
        <v>586</v>
      </c>
      <c r="F2946" t="s">
        <v>17184</v>
      </c>
      <c r="G2946" t="s">
        <v>9511</v>
      </c>
    </row>
    <row r="2947" spans="1:7" x14ac:dyDescent="0.2">
      <c r="A2947" t="s">
        <v>17192</v>
      </c>
      <c r="B2947" t="s">
        <v>17193</v>
      </c>
      <c r="C2947" t="s">
        <v>17194</v>
      </c>
      <c r="D2947" t="s">
        <v>17195</v>
      </c>
      <c r="F2947" t="s">
        <v>152</v>
      </c>
      <c r="G2947" t="s">
        <v>859</v>
      </c>
    </row>
    <row r="2948" spans="1:7" x14ac:dyDescent="0.2">
      <c r="A2948" t="s">
        <v>17196</v>
      </c>
      <c r="B2948" t="s">
        <v>17197</v>
      </c>
      <c r="C2948" t="s">
        <v>17198</v>
      </c>
      <c r="D2948" t="s">
        <v>917</v>
      </c>
      <c r="E2948" t="s">
        <v>3151</v>
      </c>
      <c r="F2948" t="s">
        <v>1000</v>
      </c>
      <c r="G2948" t="s">
        <v>52</v>
      </c>
    </row>
    <row r="2949" spans="1:7" x14ac:dyDescent="0.2">
      <c r="A2949" t="s">
        <v>17200</v>
      </c>
      <c r="B2949" t="s">
        <v>17201</v>
      </c>
      <c r="C2949" t="s">
        <v>17203</v>
      </c>
      <c r="D2949" t="s">
        <v>17205</v>
      </c>
      <c r="E2949" t="s">
        <v>174</v>
      </c>
      <c r="F2949" t="s">
        <v>1126</v>
      </c>
      <c r="G2949" t="s">
        <v>52</v>
      </c>
    </row>
    <row r="2950" spans="1:7" x14ac:dyDescent="0.2">
      <c r="A2950" t="s">
        <v>17207</v>
      </c>
      <c r="B2950" t="s">
        <v>17208</v>
      </c>
      <c r="C2950" t="s">
        <v>17209</v>
      </c>
      <c r="D2950" t="s">
        <v>17210</v>
      </c>
      <c r="E2950" t="s">
        <v>61</v>
      </c>
      <c r="F2950" t="s">
        <v>6434</v>
      </c>
      <c r="G2950" t="s">
        <v>6435</v>
      </c>
    </row>
    <row r="2951" spans="1:7" x14ac:dyDescent="0.2">
      <c r="A2951" t="s">
        <v>17212</v>
      </c>
      <c r="B2951" t="s">
        <v>17213</v>
      </c>
      <c r="C2951" t="s">
        <v>17214</v>
      </c>
      <c r="D2951" t="s">
        <v>17215</v>
      </c>
      <c r="E2951" t="s">
        <v>145</v>
      </c>
      <c r="F2951" t="s">
        <v>4687</v>
      </c>
      <c r="G2951" t="s">
        <v>4689</v>
      </c>
    </row>
    <row r="2952" spans="1:7" x14ac:dyDescent="0.2">
      <c r="A2952" t="s">
        <v>17217</v>
      </c>
      <c r="B2952" t="s">
        <v>17218</v>
      </c>
      <c r="C2952" t="s">
        <v>17219</v>
      </c>
      <c r="D2952" t="s">
        <v>12169</v>
      </c>
      <c r="E2952" t="s">
        <v>151</v>
      </c>
      <c r="F2952" t="s">
        <v>420</v>
      </c>
      <c r="G2952" t="s">
        <v>4180</v>
      </c>
    </row>
    <row r="2953" spans="1:7" x14ac:dyDescent="0.2">
      <c r="A2953" t="s">
        <v>17221</v>
      </c>
      <c r="B2953" t="s">
        <v>17222</v>
      </c>
      <c r="C2953" t="s">
        <v>17224</v>
      </c>
      <c r="D2953" t="s">
        <v>17226</v>
      </c>
      <c r="E2953" t="s">
        <v>198</v>
      </c>
      <c r="F2953" t="s">
        <v>2571</v>
      </c>
      <c r="G2953" t="s">
        <v>2793</v>
      </c>
    </row>
    <row r="2954" spans="1:7" x14ac:dyDescent="0.2">
      <c r="A2954" t="s">
        <v>17228</v>
      </c>
      <c r="B2954" t="s">
        <v>17229</v>
      </c>
      <c r="C2954" t="s">
        <v>17230</v>
      </c>
      <c r="D2954" t="s">
        <v>17231</v>
      </c>
      <c r="E2954" t="s">
        <v>602</v>
      </c>
      <c r="F2954" t="s">
        <v>4686</v>
      </c>
      <c r="G2954" t="s">
        <v>52</v>
      </c>
    </row>
    <row r="2955" spans="1:7" x14ac:dyDescent="0.2">
      <c r="A2955" t="s">
        <v>17232</v>
      </c>
      <c r="B2955" t="s">
        <v>17233</v>
      </c>
      <c r="C2955" t="s">
        <v>17234</v>
      </c>
      <c r="D2955" t="s">
        <v>17235</v>
      </c>
      <c r="E2955" t="s">
        <v>61</v>
      </c>
      <c r="F2955" t="s">
        <v>52</v>
      </c>
      <c r="G2955" t="s">
        <v>52</v>
      </c>
    </row>
    <row r="2956" spans="1:7" x14ac:dyDescent="0.2">
      <c r="A2956" t="s">
        <v>17236</v>
      </c>
      <c r="B2956" t="s">
        <v>17237</v>
      </c>
      <c r="C2956" t="s">
        <v>17239</v>
      </c>
      <c r="D2956" t="s">
        <v>17241</v>
      </c>
      <c r="E2956" t="s">
        <v>198</v>
      </c>
      <c r="F2956" t="s">
        <v>52</v>
      </c>
      <c r="G2956" t="s">
        <v>52</v>
      </c>
    </row>
    <row r="2957" spans="1:7" x14ac:dyDescent="0.2">
      <c r="A2957" t="s">
        <v>17243</v>
      </c>
      <c r="B2957" t="s">
        <v>17244</v>
      </c>
      <c r="C2957" t="s">
        <v>17246</v>
      </c>
      <c r="D2957" t="s">
        <v>17248</v>
      </c>
      <c r="E2957" t="s">
        <v>304</v>
      </c>
      <c r="F2957" t="s">
        <v>52</v>
      </c>
      <c r="G2957" t="s">
        <v>52</v>
      </c>
    </row>
    <row r="2958" spans="1:7" x14ac:dyDescent="0.2">
      <c r="A2958" t="s">
        <v>17250</v>
      </c>
      <c r="B2958" t="s">
        <v>17251</v>
      </c>
      <c r="C2958" t="s">
        <v>17253</v>
      </c>
      <c r="D2958" t="s">
        <v>17255</v>
      </c>
      <c r="E2958" t="s">
        <v>467</v>
      </c>
      <c r="F2958" t="s">
        <v>2653</v>
      </c>
      <c r="G2958" t="s">
        <v>6538</v>
      </c>
    </row>
    <row r="2959" spans="1:7" x14ac:dyDescent="0.2">
      <c r="A2959" t="s">
        <v>17257</v>
      </c>
      <c r="B2959" t="s">
        <v>17258</v>
      </c>
      <c r="C2959" t="s">
        <v>17258</v>
      </c>
      <c r="D2959" t="s">
        <v>17259</v>
      </c>
      <c r="E2959" t="s">
        <v>93</v>
      </c>
      <c r="F2959" t="s">
        <v>52</v>
      </c>
      <c r="G2959" t="s">
        <v>52</v>
      </c>
    </row>
    <row r="2960" spans="1:7" x14ac:dyDescent="0.2">
      <c r="A2960" t="s">
        <v>17261</v>
      </c>
      <c r="B2960" t="s">
        <v>17262</v>
      </c>
      <c r="C2960" t="s">
        <v>17263</v>
      </c>
      <c r="D2960" t="s">
        <v>17264</v>
      </c>
      <c r="E2960" t="s">
        <v>232</v>
      </c>
      <c r="F2960" t="s">
        <v>9079</v>
      </c>
      <c r="G2960" t="s">
        <v>52</v>
      </c>
    </row>
    <row r="2961" spans="1:7" x14ac:dyDescent="0.2">
      <c r="A2961" t="s">
        <v>17266</v>
      </c>
      <c r="B2961" t="s">
        <v>17267</v>
      </c>
      <c r="C2961" t="s">
        <v>17268</v>
      </c>
      <c r="D2961" t="s">
        <v>488</v>
      </c>
      <c r="E2961" t="s">
        <v>586</v>
      </c>
      <c r="F2961" t="s">
        <v>764</v>
      </c>
      <c r="G2961" t="s">
        <v>765</v>
      </c>
    </row>
    <row r="2962" spans="1:7" x14ac:dyDescent="0.2">
      <c r="A2962" t="s">
        <v>17270</v>
      </c>
      <c r="B2962" t="s">
        <v>17271</v>
      </c>
      <c r="C2962" t="s">
        <v>17273</v>
      </c>
      <c r="D2962" t="s">
        <v>17275</v>
      </c>
      <c r="E2962" t="s">
        <v>93</v>
      </c>
      <c r="F2962" t="s">
        <v>190</v>
      </c>
      <c r="G2962" t="s">
        <v>252</v>
      </c>
    </row>
    <row r="2963" spans="1:7" x14ac:dyDescent="0.2">
      <c r="A2963" t="s">
        <v>17277</v>
      </c>
      <c r="B2963" t="s">
        <v>17278</v>
      </c>
      <c r="C2963" t="s">
        <v>17279</v>
      </c>
      <c r="D2963" t="s">
        <v>5693</v>
      </c>
      <c r="E2963" t="s">
        <v>3107</v>
      </c>
      <c r="F2963" t="s">
        <v>52</v>
      </c>
      <c r="G2963" t="s">
        <v>52</v>
      </c>
    </row>
    <row r="2964" spans="1:7" x14ac:dyDescent="0.2">
      <c r="A2964" t="s">
        <v>17283</v>
      </c>
      <c r="B2964" t="s">
        <v>17285</v>
      </c>
      <c r="C2964" t="s">
        <v>17285</v>
      </c>
      <c r="D2964" t="s">
        <v>15604</v>
      </c>
      <c r="E2964" t="s">
        <v>5890</v>
      </c>
      <c r="F2964" t="s">
        <v>17286</v>
      </c>
      <c r="G2964" t="s">
        <v>52</v>
      </c>
    </row>
    <row r="2965" spans="1:7" x14ac:dyDescent="0.2">
      <c r="A2965" t="s">
        <v>17287</v>
      </c>
      <c r="B2965" t="s">
        <v>17288</v>
      </c>
      <c r="C2965" t="s">
        <v>17289</v>
      </c>
      <c r="D2965" t="s">
        <v>1267</v>
      </c>
      <c r="E2965" t="s">
        <v>17291</v>
      </c>
      <c r="F2965" t="s">
        <v>3060</v>
      </c>
      <c r="G2965" t="s">
        <v>3061</v>
      </c>
    </row>
    <row r="2966" spans="1:7" x14ac:dyDescent="0.2">
      <c r="A2966" t="s">
        <v>6059</v>
      </c>
      <c r="B2966" t="s">
        <v>10894</v>
      </c>
      <c r="C2966" t="s">
        <v>10896</v>
      </c>
      <c r="D2966" t="s">
        <v>2315</v>
      </c>
      <c r="E2966" t="s">
        <v>151</v>
      </c>
      <c r="F2966" t="s">
        <v>6059</v>
      </c>
      <c r="G2966" t="s">
        <v>17293</v>
      </c>
    </row>
    <row r="2967" spans="1:7" x14ac:dyDescent="0.2">
      <c r="A2967" t="s">
        <v>17294</v>
      </c>
      <c r="B2967" t="s">
        <v>17295</v>
      </c>
      <c r="C2967" t="s">
        <v>17297</v>
      </c>
      <c r="D2967" t="s">
        <v>17299</v>
      </c>
      <c r="E2967" t="s">
        <v>279</v>
      </c>
      <c r="F2967" t="s">
        <v>420</v>
      </c>
      <c r="G2967" t="s">
        <v>3755</v>
      </c>
    </row>
    <row r="2968" spans="1:7" x14ac:dyDescent="0.2">
      <c r="A2968" t="s">
        <v>17302</v>
      </c>
      <c r="B2968" t="s">
        <v>17303</v>
      </c>
      <c r="C2968" t="s">
        <v>17304</v>
      </c>
      <c r="D2968" t="s">
        <v>17305</v>
      </c>
      <c r="E2968" t="s">
        <v>17308</v>
      </c>
      <c r="F2968" t="s">
        <v>1788</v>
      </c>
      <c r="G2968" t="s">
        <v>17309</v>
      </c>
    </row>
    <row r="2969" spans="1:7" x14ac:dyDescent="0.2">
      <c r="A2969" t="s">
        <v>17310</v>
      </c>
      <c r="B2969" t="s">
        <v>17311</v>
      </c>
      <c r="C2969" t="s">
        <v>17312</v>
      </c>
      <c r="D2969" t="s">
        <v>17313</v>
      </c>
      <c r="E2969" t="s">
        <v>586</v>
      </c>
      <c r="F2969" t="s">
        <v>52</v>
      </c>
      <c r="G2969" t="s">
        <v>52</v>
      </c>
    </row>
    <row r="2970" spans="1:7" x14ac:dyDescent="0.2">
      <c r="A2970" t="s">
        <v>17314</v>
      </c>
      <c r="B2970" t="s">
        <v>17315</v>
      </c>
      <c r="C2970" t="s">
        <v>17316</v>
      </c>
      <c r="D2970" t="s">
        <v>17317</v>
      </c>
      <c r="E2970" t="s">
        <v>602</v>
      </c>
      <c r="F2970" t="s">
        <v>7136</v>
      </c>
      <c r="G2970" t="s">
        <v>7141</v>
      </c>
    </row>
    <row r="2971" spans="1:7" x14ac:dyDescent="0.2">
      <c r="A2971" t="s">
        <v>17319</v>
      </c>
      <c r="B2971" t="s">
        <v>17320</v>
      </c>
      <c r="C2971" t="s">
        <v>17321</v>
      </c>
      <c r="D2971" t="s">
        <v>17322</v>
      </c>
      <c r="E2971" t="s">
        <v>61</v>
      </c>
      <c r="F2971" t="s">
        <v>52</v>
      </c>
      <c r="G2971" t="s">
        <v>52</v>
      </c>
    </row>
    <row r="2972" spans="1:7" x14ac:dyDescent="0.2">
      <c r="A2972" t="s">
        <v>17325</v>
      </c>
      <c r="B2972" t="s">
        <v>17326</v>
      </c>
      <c r="C2972" t="s">
        <v>17327</v>
      </c>
      <c r="D2972" t="s">
        <v>17328</v>
      </c>
      <c r="E2972" t="s">
        <v>93</v>
      </c>
      <c r="F2972" t="s">
        <v>3198</v>
      </c>
      <c r="G2972" t="s">
        <v>52</v>
      </c>
    </row>
    <row r="2973" spans="1:7" x14ac:dyDescent="0.2">
      <c r="A2973" t="s">
        <v>17330</v>
      </c>
      <c r="B2973" t="s">
        <v>17331</v>
      </c>
      <c r="C2973" t="s">
        <v>17332</v>
      </c>
      <c r="D2973" t="s">
        <v>17333</v>
      </c>
      <c r="E2973" t="s">
        <v>145</v>
      </c>
      <c r="F2973" t="s">
        <v>52</v>
      </c>
      <c r="G2973" t="s">
        <v>52</v>
      </c>
    </row>
    <row r="2974" spans="1:7" x14ac:dyDescent="0.2">
      <c r="A2974" t="s">
        <v>17334</v>
      </c>
      <c r="B2974" t="s">
        <v>17335</v>
      </c>
      <c r="C2974" t="s">
        <v>17336</v>
      </c>
      <c r="D2974" t="s">
        <v>6103</v>
      </c>
      <c r="E2974" t="s">
        <v>61</v>
      </c>
      <c r="F2974" t="s">
        <v>798</v>
      </c>
      <c r="G2974" t="s">
        <v>799</v>
      </c>
    </row>
    <row r="2975" spans="1:7" x14ac:dyDescent="0.2">
      <c r="A2975" t="s">
        <v>17337</v>
      </c>
      <c r="B2975" t="s">
        <v>17338</v>
      </c>
      <c r="C2975" t="s">
        <v>17340</v>
      </c>
      <c r="D2975" t="s">
        <v>17342</v>
      </c>
      <c r="E2975" t="s">
        <v>205</v>
      </c>
      <c r="F2975" t="s">
        <v>7447</v>
      </c>
      <c r="G2975" t="s">
        <v>7448</v>
      </c>
    </row>
    <row r="2976" spans="1:7" x14ac:dyDescent="0.2">
      <c r="A2976" t="s">
        <v>17344</v>
      </c>
      <c r="B2976" t="s">
        <v>17345</v>
      </c>
      <c r="C2976" t="s">
        <v>17346</v>
      </c>
      <c r="D2976" t="s">
        <v>17347</v>
      </c>
      <c r="E2976" t="s">
        <v>93</v>
      </c>
      <c r="F2976" t="s">
        <v>52</v>
      </c>
      <c r="G2976" t="s">
        <v>15977</v>
      </c>
    </row>
    <row r="2977" spans="1:7" x14ac:dyDescent="0.2">
      <c r="A2977" t="s">
        <v>17349</v>
      </c>
      <c r="B2977" t="s">
        <v>17350</v>
      </c>
      <c r="C2977" t="s">
        <v>17352</v>
      </c>
      <c r="D2977" t="s">
        <v>10824</v>
      </c>
      <c r="E2977" t="s">
        <v>145</v>
      </c>
      <c r="F2977" t="s">
        <v>10819</v>
      </c>
      <c r="G2977" t="s">
        <v>52</v>
      </c>
    </row>
    <row r="2978" spans="1:7" x14ac:dyDescent="0.2">
      <c r="A2978" t="s">
        <v>17355</v>
      </c>
      <c r="B2978" t="s">
        <v>17356</v>
      </c>
      <c r="C2978" t="s">
        <v>17358</v>
      </c>
      <c r="D2978" t="s">
        <v>17360</v>
      </c>
      <c r="E2978" t="s">
        <v>61</v>
      </c>
      <c r="F2978" t="s">
        <v>52</v>
      </c>
      <c r="G2978" t="s">
        <v>52</v>
      </c>
    </row>
    <row r="2979" spans="1:7" x14ac:dyDescent="0.2">
      <c r="A2979" t="s">
        <v>17363</v>
      </c>
      <c r="B2979" t="s">
        <v>17364</v>
      </c>
      <c r="C2979" t="s">
        <v>17365</v>
      </c>
      <c r="D2979" t="s">
        <v>17366</v>
      </c>
      <c r="E2979" t="s">
        <v>93</v>
      </c>
      <c r="F2979" t="s">
        <v>4571</v>
      </c>
      <c r="G2979" t="s">
        <v>8852</v>
      </c>
    </row>
    <row r="2980" spans="1:7" x14ac:dyDescent="0.2">
      <c r="A2980" t="s">
        <v>17369</v>
      </c>
      <c r="B2980" t="s">
        <v>17370</v>
      </c>
      <c r="C2980" t="s">
        <v>17371</v>
      </c>
      <c r="D2980" t="s">
        <v>3767</v>
      </c>
      <c r="E2980" t="s">
        <v>2934</v>
      </c>
      <c r="F2980" t="s">
        <v>1067</v>
      </c>
      <c r="G2980" t="s">
        <v>732</v>
      </c>
    </row>
    <row r="2981" spans="1:7" x14ac:dyDescent="0.2">
      <c r="A2981" t="s">
        <v>17373</v>
      </c>
      <c r="B2981" t="s">
        <v>13068</v>
      </c>
      <c r="C2981" t="s">
        <v>13069</v>
      </c>
      <c r="D2981" t="s">
        <v>13070</v>
      </c>
      <c r="F2981" t="s">
        <v>2532</v>
      </c>
      <c r="G2981" t="s">
        <v>2533</v>
      </c>
    </row>
    <row r="2982" spans="1:7" x14ac:dyDescent="0.2">
      <c r="A2982" t="s">
        <v>17374</v>
      </c>
      <c r="B2982" t="s">
        <v>17375</v>
      </c>
      <c r="C2982" t="s">
        <v>17376</v>
      </c>
      <c r="D2982" t="s">
        <v>17377</v>
      </c>
      <c r="E2982" t="s">
        <v>400</v>
      </c>
      <c r="F2982" t="s">
        <v>17374</v>
      </c>
      <c r="G2982" t="s">
        <v>52</v>
      </c>
    </row>
    <row r="2983" spans="1:7" x14ac:dyDescent="0.2">
      <c r="A2983" t="s">
        <v>17379</v>
      </c>
      <c r="B2983" t="s">
        <v>17380</v>
      </c>
      <c r="C2983" t="s">
        <v>17382</v>
      </c>
      <c r="D2983" t="s">
        <v>17384</v>
      </c>
      <c r="E2983" t="s">
        <v>3645</v>
      </c>
      <c r="F2983" t="s">
        <v>2925</v>
      </c>
      <c r="G2983" t="s">
        <v>52</v>
      </c>
    </row>
    <row r="2984" spans="1:7" x14ac:dyDescent="0.2">
      <c r="A2984" t="s">
        <v>17386</v>
      </c>
      <c r="B2984" t="s">
        <v>17387</v>
      </c>
      <c r="C2984" t="s">
        <v>17388</v>
      </c>
      <c r="D2984" t="s">
        <v>501</v>
      </c>
      <c r="E2984" t="s">
        <v>198</v>
      </c>
      <c r="F2984" t="s">
        <v>52</v>
      </c>
      <c r="G2984" t="s">
        <v>52</v>
      </c>
    </row>
    <row r="2985" spans="1:7" x14ac:dyDescent="0.2">
      <c r="A2985" t="s">
        <v>17390</v>
      </c>
      <c r="B2985" t="s">
        <v>17391</v>
      </c>
      <c r="C2985" t="s">
        <v>17392</v>
      </c>
      <c r="D2985" t="s">
        <v>12793</v>
      </c>
      <c r="E2985" t="s">
        <v>93</v>
      </c>
      <c r="F2985" t="s">
        <v>2336</v>
      </c>
      <c r="G2985" t="s">
        <v>2337</v>
      </c>
    </row>
    <row r="2986" spans="1:7" x14ac:dyDescent="0.2">
      <c r="A2986" t="s">
        <v>17393</v>
      </c>
      <c r="B2986" t="s">
        <v>17394</v>
      </c>
      <c r="C2986" t="s">
        <v>17395</v>
      </c>
      <c r="D2986" t="s">
        <v>10918</v>
      </c>
      <c r="E2986" t="s">
        <v>93</v>
      </c>
      <c r="F2986" t="s">
        <v>52</v>
      </c>
      <c r="G2986" t="s">
        <v>52</v>
      </c>
    </row>
    <row r="2987" spans="1:7" x14ac:dyDescent="0.2">
      <c r="A2987" t="s">
        <v>17396</v>
      </c>
      <c r="B2987" t="s">
        <v>17397</v>
      </c>
      <c r="C2987" t="s">
        <v>17399</v>
      </c>
      <c r="D2987" t="s">
        <v>17401</v>
      </c>
      <c r="E2987" t="s">
        <v>198</v>
      </c>
      <c r="F2987" t="s">
        <v>764</v>
      </c>
      <c r="G2987" t="s">
        <v>3214</v>
      </c>
    </row>
    <row r="2988" spans="1:7" x14ac:dyDescent="0.2">
      <c r="A2988" t="s">
        <v>17402</v>
      </c>
      <c r="B2988" t="s">
        <v>17403</v>
      </c>
      <c r="C2988" t="s">
        <v>17403</v>
      </c>
      <c r="D2988" t="s">
        <v>17403</v>
      </c>
      <c r="F2988" t="s">
        <v>52</v>
      </c>
      <c r="G2988" t="s">
        <v>52</v>
      </c>
    </row>
    <row r="2989" spans="1:7" x14ac:dyDescent="0.2">
      <c r="A2989" t="s">
        <v>17404</v>
      </c>
      <c r="B2989" t="s">
        <v>14613</v>
      </c>
      <c r="C2989" t="s">
        <v>14614</v>
      </c>
      <c r="D2989" t="s">
        <v>8307</v>
      </c>
      <c r="E2989" t="s">
        <v>61</v>
      </c>
      <c r="F2989" t="s">
        <v>5342</v>
      </c>
      <c r="G2989" t="s">
        <v>11286</v>
      </c>
    </row>
    <row r="2990" spans="1:7" x14ac:dyDescent="0.2">
      <c r="A2990" t="s">
        <v>17406</v>
      </c>
      <c r="B2990" t="s">
        <v>16347</v>
      </c>
      <c r="C2990" t="s">
        <v>16348</v>
      </c>
      <c r="D2990" t="s">
        <v>704</v>
      </c>
      <c r="E2990" t="s">
        <v>198</v>
      </c>
      <c r="F2990" t="s">
        <v>706</v>
      </c>
      <c r="G2990" t="s">
        <v>707</v>
      </c>
    </row>
    <row r="2991" spans="1:7" x14ac:dyDescent="0.2">
      <c r="A2991" t="s">
        <v>17408</v>
      </c>
      <c r="B2991" t="s">
        <v>17409</v>
      </c>
      <c r="C2991" t="s">
        <v>17410</v>
      </c>
      <c r="D2991" t="s">
        <v>17411</v>
      </c>
      <c r="E2991" t="s">
        <v>145</v>
      </c>
      <c r="F2991" t="s">
        <v>671</v>
      </c>
      <c r="G2991" t="s">
        <v>672</v>
      </c>
    </row>
    <row r="2992" spans="1:7" x14ac:dyDescent="0.2">
      <c r="A2992" t="s">
        <v>17413</v>
      </c>
      <c r="B2992" t="s">
        <v>17414</v>
      </c>
      <c r="C2992" t="s">
        <v>17416</v>
      </c>
      <c r="D2992" t="s">
        <v>17418</v>
      </c>
      <c r="E2992" t="s">
        <v>99</v>
      </c>
      <c r="F2992" t="s">
        <v>671</v>
      </c>
      <c r="G2992" t="s">
        <v>672</v>
      </c>
    </row>
    <row r="2993" spans="1:7" x14ac:dyDescent="0.2">
      <c r="A2993" t="s">
        <v>17420</v>
      </c>
      <c r="B2993" t="s">
        <v>17421</v>
      </c>
      <c r="C2993" t="s">
        <v>17422</v>
      </c>
      <c r="D2993" t="s">
        <v>17423</v>
      </c>
      <c r="E2993" t="s">
        <v>145</v>
      </c>
      <c r="F2993" t="s">
        <v>865</v>
      </c>
      <c r="G2993" t="s">
        <v>52</v>
      </c>
    </row>
    <row r="2994" spans="1:7" x14ac:dyDescent="0.2">
      <c r="A2994" t="s">
        <v>17425</v>
      </c>
      <c r="B2994" t="s">
        <v>17426</v>
      </c>
      <c r="C2994" t="s">
        <v>17427</v>
      </c>
      <c r="D2994" t="s">
        <v>17428</v>
      </c>
      <c r="E2994" t="s">
        <v>2514</v>
      </c>
      <c r="F2994" t="s">
        <v>152</v>
      </c>
      <c r="G2994" t="s">
        <v>1601</v>
      </c>
    </row>
    <row r="2995" spans="1:7" x14ac:dyDescent="0.2">
      <c r="A2995" t="s">
        <v>17430</v>
      </c>
      <c r="B2995" t="s">
        <v>17431</v>
      </c>
      <c r="C2995" t="s">
        <v>17432</v>
      </c>
      <c r="D2995" t="s">
        <v>17433</v>
      </c>
      <c r="E2995" t="s">
        <v>1571</v>
      </c>
      <c r="F2995" t="s">
        <v>52</v>
      </c>
      <c r="G2995" t="s">
        <v>52</v>
      </c>
    </row>
    <row r="2996" spans="1:7" x14ac:dyDescent="0.2">
      <c r="A2996" t="s">
        <v>17436</v>
      </c>
      <c r="B2996" t="s">
        <v>17437</v>
      </c>
      <c r="C2996" t="s">
        <v>17438</v>
      </c>
      <c r="D2996" t="s">
        <v>17439</v>
      </c>
      <c r="E2996" t="s">
        <v>264</v>
      </c>
      <c r="F2996" t="s">
        <v>152</v>
      </c>
      <c r="G2996" t="s">
        <v>1601</v>
      </c>
    </row>
    <row r="2997" spans="1:7" x14ac:dyDescent="0.2">
      <c r="A2997" t="s">
        <v>17442</v>
      </c>
      <c r="B2997" t="s">
        <v>8816</v>
      </c>
      <c r="C2997" t="s">
        <v>8817</v>
      </c>
      <c r="D2997" t="s">
        <v>8818</v>
      </c>
      <c r="E2997" t="s">
        <v>264</v>
      </c>
      <c r="F2997" t="s">
        <v>52</v>
      </c>
      <c r="G2997" t="s">
        <v>52</v>
      </c>
    </row>
    <row r="2998" spans="1:7" x14ac:dyDescent="0.2">
      <c r="A2998" t="s">
        <v>17444</v>
      </c>
      <c r="B2998" t="s">
        <v>17445</v>
      </c>
      <c r="C2998" t="s">
        <v>17447</v>
      </c>
      <c r="D2998" t="s">
        <v>3938</v>
      </c>
      <c r="E2998" t="s">
        <v>1349</v>
      </c>
      <c r="F2998" t="s">
        <v>4465</v>
      </c>
      <c r="G2998" t="s">
        <v>4466</v>
      </c>
    </row>
    <row r="2999" spans="1:7" x14ac:dyDescent="0.2">
      <c r="A2999" t="s">
        <v>17451</v>
      </c>
      <c r="B2999" t="s">
        <v>17453</v>
      </c>
      <c r="C2999" t="s">
        <v>17455</v>
      </c>
      <c r="D2999" t="s">
        <v>17457</v>
      </c>
      <c r="E2999" t="s">
        <v>61</v>
      </c>
      <c r="F2999" t="s">
        <v>3527</v>
      </c>
      <c r="G2999" t="s">
        <v>52</v>
      </c>
    </row>
    <row r="3000" spans="1:7" x14ac:dyDescent="0.2">
      <c r="A3000" t="s">
        <v>17459</v>
      </c>
      <c r="B3000" t="s">
        <v>17460</v>
      </c>
      <c r="C3000" t="s">
        <v>17462</v>
      </c>
      <c r="D3000" t="s">
        <v>17464</v>
      </c>
      <c r="E3000" t="s">
        <v>586</v>
      </c>
      <c r="F3000" t="s">
        <v>420</v>
      </c>
      <c r="G3000" t="s">
        <v>4180</v>
      </c>
    </row>
    <row r="3001" spans="1:7" x14ac:dyDescent="0.2">
      <c r="A3001" t="s">
        <v>17466</v>
      </c>
      <c r="B3001" t="s">
        <v>17467</v>
      </c>
      <c r="C3001" t="s">
        <v>17469</v>
      </c>
      <c r="D3001" t="s">
        <v>17471</v>
      </c>
      <c r="F3001" t="s">
        <v>152</v>
      </c>
      <c r="G3001" t="s">
        <v>1401</v>
      </c>
    </row>
    <row r="3002" spans="1:7" x14ac:dyDescent="0.2">
      <c r="A3002" t="s">
        <v>17472</v>
      </c>
      <c r="B3002" t="s">
        <v>17473</v>
      </c>
      <c r="C3002" t="s">
        <v>17475</v>
      </c>
      <c r="D3002" t="s">
        <v>17477</v>
      </c>
      <c r="E3002" t="s">
        <v>781</v>
      </c>
      <c r="F3002" t="s">
        <v>749</v>
      </c>
      <c r="G3002" t="s">
        <v>52</v>
      </c>
    </row>
    <row r="3003" spans="1:7" x14ac:dyDescent="0.2">
      <c r="A3003" t="s">
        <v>17480</v>
      </c>
      <c r="B3003" t="s">
        <v>17481</v>
      </c>
      <c r="C3003" t="s">
        <v>17482</v>
      </c>
      <c r="D3003" t="s">
        <v>17483</v>
      </c>
      <c r="E3003" t="s">
        <v>107</v>
      </c>
      <c r="F3003" t="s">
        <v>152</v>
      </c>
      <c r="G3003" t="s">
        <v>1601</v>
      </c>
    </row>
    <row r="3004" spans="1:7" x14ac:dyDescent="0.2">
      <c r="A3004" t="s">
        <v>17486</v>
      </c>
      <c r="B3004" t="s">
        <v>17487</v>
      </c>
      <c r="C3004" t="s">
        <v>17489</v>
      </c>
      <c r="D3004" t="s">
        <v>11264</v>
      </c>
      <c r="F3004" t="s">
        <v>152</v>
      </c>
      <c r="G3004" t="s">
        <v>1401</v>
      </c>
    </row>
    <row r="3005" spans="1:7" x14ac:dyDescent="0.2">
      <c r="A3005" t="s">
        <v>17493</v>
      </c>
      <c r="B3005" t="s">
        <v>17495</v>
      </c>
      <c r="C3005" t="s">
        <v>17497</v>
      </c>
      <c r="D3005" t="s">
        <v>501</v>
      </c>
      <c r="E3005" t="s">
        <v>198</v>
      </c>
      <c r="F3005" t="s">
        <v>1336</v>
      </c>
      <c r="G3005" t="s">
        <v>1337</v>
      </c>
    </row>
    <row r="3006" spans="1:7" x14ac:dyDescent="0.2">
      <c r="A3006" t="s">
        <v>17500</v>
      </c>
      <c r="B3006" t="s">
        <v>17501</v>
      </c>
      <c r="C3006" t="s">
        <v>17503</v>
      </c>
      <c r="D3006" t="s">
        <v>17505</v>
      </c>
      <c r="E3006" t="s">
        <v>93</v>
      </c>
      <c r="F3006" t="s">
        <v>8144</v>
      </c>
      <c r="G3006" t="s">
        <v>52</v>
      </c>
    </row>
    <row r="3007" spans="1:7" x14ac:dyDescent="0.2">
      <c r="A3007" t="s">
        <v>17507</v>
      </c>
      <c r="B3007" t="s">
        <v>17508</v>
      </c>
      <c r="C3007" t="s">
        <v>17509</v>
      </c>
      <c r="D3007" t="s">
        <v>17510</v>
      </c>
      <c r="E3007" t="s">
        <v>70</v>
      </c>
      <c r="F3007" t="s">
        <v>749</v>
      </c>
      <c r="G3007" t="s">
        <v>1231</v>
      </c>
    </row>
    <row r="3008" spans="1:7" x14ac:dyDescent="0.2">
      <c r="A3008" t="s">
        <v>17512</v>
      </c>
      <c r="B3008" t="s">
        <v>17513</v>
      </c>
      <c r="C3008" t="s">
        <v>17515</v>
      </c>
      <c r="D3008" t="s">
        <v>17517</v>
      </c>
      <c r="E3008" t="s">
        <v>70</v>
      </c>
      <c r="F3008" t="s">
        <v>52</v>
      </c>
      <c r="G3008" t="s">
        <v>52</v>
      </c>
    </row>
    <row r="3009" spans="1:7" x14ac:dyDescent="0.2">
      <c r="A3009" t="s">
        <v>17519</v>
      </c>
      <c r="B3009" t="s">
        <v>17520</v>
      </c>
      <c r="C3009" t="s">
        <v>17521</v>
      </c>
      <c r="D3009" t="s">
        <v>17522</v>
      </c>
      <c r="E3009" t="s">
        <v>145</v>
      </c>
      <c r="F3009" t="s">
        <v>4643</v>
      </c>
      <c r="G3009" t="s">
        <v>8082</v>
      </c>
    </row>
    <row r="3010" spans="1:7" x14ac:dyDescent="0.2">
      <c r="A3010" t="s">
        <v>17523</v>
      </c>
      <c r="B3010" t="s">
        <v>17524</v>
      </c>
      <c r="C3010" t="s">
        <v>17525</v>
      </c>
      <c r="D3010" t="s">
        <v>17526</v>
      </c>
      <c r="E3010" t="s">
        <v>586</v>
      </c>
      <c r="F3010" t="s">
        <v>152</v>
      </c>
      <c r="G3010" t="s">
        <v>1601</v>
      </c>
    </row>
    <row r="3011" spans="1:7" x14ac:dyDescent="0.2">
      <c r="A3011" t="s">
        <v>17529</v>
      </c>
      <c r="B3011" t="s">
        <v>17530</v>
      </c>
      <c r="C3011" t="s">
        <v>17531</v>
      </c>
      <c r="D3011" t="s">
        <v>17532</v>
      </c>
      <c r="E3011" t="s">
        <v>93</v>
      </c>
      <c r="F3011" t="s">
        <v>52</v>
      </c>
      <c r="G3011" t="s">
        <v>52</v>
      </c>
    </row>
    <row r="3012" spans="1:7" x14ac:dyDescent="0.2">
      <c r="A3012" t="s">
        <v>17534</v>
      </c>
      <c r="B3012" t="s">
        <v>17535</v>
      </c>
      <c r="C3012" t="s">
        <v>17537</v>
      </c>
      <c r="D3012" t="s">
        <v>17539</v>
      </c>
      <c r="E3012" t="s">
        <v>93</v>
      </c>
      <c r="F3012" t="s">
        <v>17135</v>
      </c>
      <c r="G3012" t="s">
        <v>17541</v>
      </c>
    </row>
    <row r="3013" spans="1:7" x14ac:dyDescent="0.2">
      <c r="A3013" t="s">
        <v>17542</v>
      </c>
      <c r="B3013" t="s">
        <v>17543</v>
      </c>
      <c r="C3013" t="s">
        <v>17544</v>
      </c>
      <c r="D3013" t="s">
        <v>17545</v>
      </c>
      <c r="E3013" t="s">
        <v>93</v>
      </c>
      <c r="F3013" t="s">
        <v>9406</v>
      </c>
      <c r="G3013" t="s">
        <v>9407</v>
      </c>
    </row>
    <row r="3014" spans="1:7" x14ac:dyDescent="0.2">
      <c r="A3014" t="s">
        <v>17547</v>
      </c>
      <c r="B3014" t="s">
        <v>17548</v>
      </c>
      <c r="C3014" t="s">
        <v>17550</v>
      </c>
      <c r="D3014" t="s">
        <v>17552</v>
      </c>
      <c r="E3014" t="s">
        <v>366</v>
      </c>
      <c r="F3014" t="s">
        <v>17555</v>
      </c>
      <c r="G3014" t="s">
        <v>52</v>
      </c>
    </row>
    <row r="3015" spans="1:7" x14ac:dyDescent="0.2">
      <c r="A3015" t="s">
        <v>17556</v>
      </c>
      <c r="B3015" t="s">
        <v>17557</v>
      </c>
      <c r="C3015" t="s">
        <v>17558</v>
      </c>
      <c r="D3015" t="s">
        <v>7962</v>
      </c>
      <c r="E3015" t="s">
        <v>93</v>
      </c>
      <c r="F3015" t="s">
        <v>52</v>
      </c>
      <c r="G3015" t="s">
        <v>14289</v>
      </c>
    </row>
    <row r="3016" spans="1:7" x14ac:dyDescent="0.2">
      <c r="A3016" t="s">
        <v>17560</v>
      </c>
      <c r="B3016" t="s">
        <v>17561</v>
      </c>
      <c r="C3016" t="s">
        <v>17562</v>
      </c>
      <c r="D3016" t="s">
        <v>17563</v>
      </c>
      <c r="F3016" t="s">
        <v>52</v>
      </c>
      <c r="G3016" t="s">
        <v>1637</v>
      </c>
    </row>
    <row r="3017" spans="1:7" x14ac:dyDescent="0.2">
      <c r="A3017" t="s">
        <v>17564</v>
      </c>
      <c r="B3017" t="s">
        <v>17565</v>
      </c>
      <c r="C3017" t="s">
        <v>17566</v>
      </c>
      <c r="D3017" t="s">
        <v>482</v>
      </c>
      <c r="E3017" t="s">
        <v>198</v>
      </c>
      <c r="F3017" t="s">
        <v>52</v>
      </c>
      <c r="G3017" t="s">
        <v>4257</v>
      </c>
    </row>
    <row r="3018" spans="1:7" x14ac:dyDescent="0.2">
      <c r="A3018" t="s">
        <v>17568</v>
      </c>
      <c r="B3018" t="s">
        <v>17569</v>
      </c>
      <c r="C3018" t="s">
        <v>17570</v>
      </c>
      <c r="D3018" t="s">
        <v>17571</v>
      </c>
      <c r="E3018" t="s">
        <v>198</v>
      </c>
      <c r="F3018" t="s">
        <v>52</v>
      </c>
      <c r="G3018" t="s">
        <v>52</v>
      </c>
    </row>
    <row r="3019" spans="1:7" x14ac:dyDescent="0.2">
      <c r="A3019" t="s">
        <v>17572</v>
      </c>
      <c r="B3019" t="s">
        <v>17573</v>
      </c>
      <c r="C3019" t="s">
        <v>17574</v>
      </c>
      <c r="D3019" t="s">
        <v>17575</v>
      </c>
      <c r="E3019" t="s">
        <v>93</v>
      </c>
      <c r="F3019" t="s">
        <v>9546</v>
      </c>
      <c r="G3019" t="s">
        <v>9547</v>
      </c>
    </row>
    <row r="3020" spans="1:7" x14ac:dyDescent="0.2">
      <c r="A3020" t="s">
        <v>17577</v>
      </c>
      <c r="B3020" t="s">
        <v>17578</v>
      </c>
      <c r="C3020" t="s">
        <v>17579</v>
      </c>
      <c r="D3020" t="s">
        <v>17580</v>
      </c>
      <c r="E3020" t="s">
        <v>310</v>
      </c>
      <c r="F3020" t="s">
        <v>1000</v>
      </c>
      <c r="G3020" t="s">
        <v>10114</v>
      </c>
    </row>
    <row r="3021" spans="1:7" x14ac:dyDescent="0.2">
      <c r="A3021" t="s">
        <v>17583</v>
      </c>
      <c r="B3021" t="s">
        <v>17584</v>
      </c>
      <c r="C3021" t="s">
        <v>17585</v>
      </c>
      <c r="D3021" t="s">
        <v>847</v>
      </c>
      <c r="E3021" t="s">
        <v>93</v>
      </c>
      <c r="F3021" t="s">
        <v>52</v>
      </c>
      <c r="G3021" t="s">
        <v>52</v>
      </c>
    </row>
    <row r="3022" spans="1:7" x14ac:dyDescent="0.2">
      <c r="A3022" t="s">
        <v>17587</v>
      </c>
      <c r="B3022" t="s">
        <v>17588</v>
      </c>
      <c r="C3022" t="s">
        <v>17589</v>
      </c>
      <c r="D3022" t="s">
        <v>17590</v>
      </c>
      <c r="E3022" t="s">
        <v>70</v>
      </c>
      <c r="F3022" t="s">
        <v>750</v>
      </c>
      <c r="G3022" t="s">
        <v>52</v>
      </c>
    </row>
    <row r="3023" spans="1:7" x14ac:dyDescent="0.2">
      <c r="A3023" t="s">
        <v>17593</v>
      </c>
      <c r="B3023" t="s">
        <v>17594</v>
      </c>
      <c r="C3023" t="s">
        <v>17595</v>
      </c>
      <c r="D3023" t="s">
        <v>17596</v>
      </c>
      <c r="E3023" t="s">
        <v>107</v>
      </c>
      <c r="F3023" t="s">
        <v>446</v>
      </c>
      <c r="G3023" t="s">
        <v>1312</v>
      </c>
    </row>
    <row r="3024" spans="1:7" x14ac:dyDescent="0.2">
      <c r="A3024" t="s">
        <v>17599</v>
      </c>
      <c r="B3024" t="s">
        <v>17600</v>
      </c>
      <c r="C3024" t="s">
        <v>17601</v>
      </c>
      <c r="D3024" t="s">
        <v>17602</v>
      </c>
      <c r="E3024" t="s">
        <v>70</v>
      </c>
      <c r="F3024" t="s">
        <v>446</v>
      </c>
      <c r="G3024" t="s">
        <v>1312</v>
      </c>
    </row>
    <row r="3025" spans="1:7" x14ac:dyDescent="0.2">
      <c r="A3025" t="s">
        <v>17605</v>
      </c>
      <c r="B3025" t="s">
        <v>17606</v>
      </c>
      <c r="C3025" t="s">
        <v>17608</v>
      </c>
      <c r="D3025" t="s">
        <v>3265</v>
      </c>
      <c r="E3025" t="s">
        <v>61</v>
      </c>
      <c r="F3025" t="s">
        <v>52</v>
      </c>
      <c r="G3025" t="s">
        <v>17611</v>
      </c>
    </row>
    <row r="3026" spans="1:7" x14ac:dyDescent="0.2">
      <c r="A3026" t="s">
        <v>17612</v>
      </c>
      <c r="B3026" t="s">
        <v>17613</v>
      </c>
      <c r="C3026" t="s">
        <v>17615</v>
      </c>
      <c r="D3026" t="s">
        <v>17617</v>
      </c>
      <c r="E3026" t="s">
        <v>17619</v>
      </c>
      <c r="F3026" t="s">
        <v>52</v>
      </c>
      <c r="G3026" t="s">
        <v>3090</v>
      </c>
    </row>
    <row r="3027" spans="1:7" x14ac:dyDescent="0.2">
      <c r="A3027" t="s">
        <v>17620</v>
      </c>
      <c r="B3027" t="s">
        <v>17621</v>
      </c>
      <c r="C3027" t="s">
        <v>17623</v>
      </c>
      <c r="D3027" t="s">
        <v>17625</v>
      </c>
      <c r="E3027" t="s">
        <v>279</v>
      </c>
      <c r="F3027" t="s">
        <v>5718</v>
      </c>
      <c r="G3027" t="s">
        <v>5719</v>
      </c>
    </row>
    <row r="3028" spans="1:7" x14ac:dyDescent="0.2">
      <c r="A3028" t="s">
        <v>17627</v>
      </c>
      <c r="B3028" t="s">
        <v>17628</v>
      </c>
      <c r="C3028" t="s">
        <v>17630</v>
      </c>
      <c r="D3028" t="s">
        <v>17632</v>
      </c>
      <c r="E3028" t="s">
        <v>392</v>
      </c>
      <c r="F3028" t="s">
        <v>52</v>
      </c>
      <c r="G3028" t="s">
        <v>52</v>
      </c>
    </row>
    <row r="3029" spans="1:7" x14ac:dyDescent="0.2">
      <c r="A3029" t="s">
        <v>17635</v>
      </c>
      <c r="B3029" t="s">
        <v>17636</v>
      </c>
      <c r="C3029" t="s">
        <v>17638</v>
      </c>
      <c r="D3029" t="s">
        <v>17640</v>
      </c>
      <c r="E3029" t="s">
        <v>145</v>
      </c>
      <c r="F3029" t="s">
        <v>782</v>
      </c>
      <c r="G3029" t="s">
        <v>52</v>
      </c>
    </row>
    <row r="3030" spans="1:7" x14ac:dyDescent="0.2">
      <c r="A3030" t="s">
        <v>9466</v>
      </c>
      <c r="B3030" t="s">
        <v>17642</v>
      </c>
      <c r="C3030" t="s">
        <v>17643</v>
      </c>
      <c r="D3030" t="s">
        <v>11479</v>
      </c>
      <c r="E3030" t="s">
        <v>151</v>
      </c>
      <c r="F3030" t="s">
        <v>9466</v>
      </c>
      <c r="G3030" t="s">
        <v>9467</v>
      </c>
    </row>
    <row r="3031" spans="1:7" x14ac:dyDescent="0.2">
      <c r="A3031" t="s">
        <v>17645</v>
      </c>
      <c r="B3031" t="s">
        <v>17646</v>
      </c>
      <c r="C3031" t="s">
        <v>17647</v>
      </c>
      <c r="D3031" t="s">
        <v>17648</v>
      </c>
      <c r="E3031" t="s">
        <v>145</v>
      </c>
      <c r="F3031" t="s">
        <v>52</v>
      </c>
      <c r="G3031" t="s">
        <v>52</v>
      </c>
    </row>
    <row r="3032" spans="1:7" x14ac:dyDescent="0.2">
      <c r="A3032" t="s">
        <v>17651</v>
      </c>
      <c r="B3032" t="s">
        <v>17653</v>
      </c>
      <c r="C3032" t="s">
        <v>17654</v>
      </c>
      <c r="D3032" t="s">
        <v>17655</v>
      </c>
      <c r="E3032" t="s">
        <v>1349</v>
      </c>
      <c r="F3032" t="s">
        <v>52</v>
      </c>
      <c r="G3032" t="s">
        <v>6435</v>
      </c>
    </row>
    <row r="3033" spans="1:7" x14ac:dyDescent="0.2">
      <c r="A3033" t="s">
        <v>17658</v>
      </c>
      <c r="B3033" t="s">
        <v>17659</v>
      </c>
      <c r="C3033" t="s">
        <v>17661</v>
      </c>
      <c r="D3033" t="s">
        <v>17663</v>
      </c>
      <c r="E3033" t="s">
        <v>392</v>
      </c>
      <c r="F3033" t="s">
        <v>52</v>
      </c>
      <c r="G3033" t="s">
        <v>5053</v>
      </c>
    </row>
    <row r="3034" spans="1:7" x14ac:dyDescent="0.2">
      <c r="A3034" t="s">
        <v>17666</v>
      </c>
      <c r="B3034" t="s">
        <v>17667</v>
      </c>
      <c r="C3034" t="s">
        <v>17668</v>
      </c>
      <c r="D3034" t="s">
        <v>3308</v>
      </c>
      <c r="E3034" t="s">
        <v>205</v>
      </c>
      <c r="F3034" t="s">
        <v>650</v>
      </c>
      <c r="G3034" t="s">
        <v>1143</v>
      </c>
    </row>
    <row r="3035" spans="1:7" x14ac:dyDescent="0.2">
      <c r="A3035" t="s">
        <v>17670</v>
      </c>
      <c r="B3035" t="s">
        <v>17671</v>
      </c>
      <c r="C3035" t="s">
        <v>17672</v>
      </c>
      <c r="D3035" t="s">
        <v>17673</v>
      </c>
      <c r="E3035" t="s">
        <v>61</v>
      </c>
      <c r="F3035" t="s">
        <v>52</v>
      </c>
      <c r="G3035" t="s">
        <v>52</v>
      </c>
    </row>
    <row r="3036" spans="1:7" x14ac:dyDescent="0.2">
      <c r="A3036" t="s">
        <v>17675</v>
      </c>
      <c r="B3036" t="s">
        <v>17676</v>
      </c>
      <c r="C3036" t="s">
        <v>17677</v>
      </c>
      <c r="D3036" t="s">
        <v>17678</v>
      </c>
      <c r="E3036" t="s">
        <v>145</v>
      </c>
      <c r="F3036" t="s">
        <v>17680</v>
      </c>
      <c r="G3036" t="s">
        <v>17681</v>
      </c>
    </row>
    <row r="3037" spans="1:7" x14ac:dyDescent="0.2">
      <c r="A3037" t="s">
        <v>17682</v>
      </c>
      <c r="B3037" t="s">
        <v>17683</v>
      </c>
      <c r="C3037" t="s">
        <v>17684</v>
      </c>
      <c r="D3037" t="s">
        <v>17685</v>
      </c>
      <c r="E3037" t="s">
        <v>70</v>
      </c>
      <c r="F3037" t="s">
        <v>2376</v>
      </c>
      <c r="G3037" t="s">
        <v>52</v>
      </c>
    </row>
    <row r="3038" spans="1:7" x14ac:dyDescent="0.2">
      <c r="A3038" t="s">
        <v>17688</v>
      </c>
      <c r="B3038" t="s">
        <v>17690</v>
      </c>
      <c r="C3038" t="s">
        <v>17691</v>
      </c>
      <c r="D3038" t="s">
        <v>9209</v>
      </c>
      <c r="E3038" t="s">
        <v>70</v>
      </c>
      <c r="F3038" t="s">
        <v>52</v>
      </c>
      <c r="G3038" t="s">
        <v>4199</v>
      </c>
    </row>
    <row r="3039" spans="1:7" x14ac:dyDescent="0.2">
      <c r="A3039" t="s">
        <v>17694</v>
      </c>
      <c r="B3039" t="s">
        <v>17695</v>
      </c>
      <c r="C3039" t="s">
        <v>17696</v>
      </c>
      <c r="D3039" t="s">
        <v>17697</v>
      </c>
      <c r="E3039" t="s">
        <v>61</v>
      </c>
      <c r="F3039" t="s">
        <v>52</v>
      </c>
      <c r="G3039" t="s">
        <v>1074</v>
      </c>
    </row>
    <row r="3040" spans="1:7" x14ac:dyDescent="0.2">
      <c r="A3040" t="s">
        <v>17700</v>
      </c>
      <c r="B3040" t="s">
        <v>17701</v>
      </c>
      <c r="C3040" t="s">
        <v>17703</v>
      </c>
      <c r="D3040" t="s">
        <v>17705</v>
      </c>
      <c r="E3040" t="s">
        <v>93</v>
      </c>
      <c r="F3040" t="s">
        <v>4657</v>
      </c>
      <c r="G3040" t="s">
        <v>52</v>
      </c>
    </row>
    <row r="3041" spans="1:7" x14ac:dyDescent="0.2">
      <c r="A3041" t="s">
        <v>17707</v>
      </c>
      <c r="B3041" t="s">
        <v>17708</v>
      </c>
      <c r="C3041" t="s">
        <v>17710</v>
      </c>
      <c r="D3041" t="s">
        <v>17712</v>
      </c>
      <c r="E3041" t="s">
        <v>93</v>
      </c>
      <c r="F3041" t="s">
        <v>2308</v>
      </c>
      <c r="G3041" t="s">
        <v>52</v>
      </c>
    </row>
    <row r="3042" spans="1:7" x14ac:dyDescent="0.2">
      <c r="A3042" t="s">
        <v>17714</v>
      </c>
      <c r="B3042" t="s">
        <v>17715</v>
      </c>
      <c r="C3042" t="s">
        <v>17716</v>
      </c>
      <c r="D3042" t="s">
        <v>17717</v>
      </c>
      <c r="E3042" t="s">
        <v>145</v>
      </c>
      <c r="F3042" t="s">
        <v>296</v>
      </c>
      <c r="G3042" t="s">
        <v>4842</v>
      </c>
    </row>
    <row r="3043" spans="1:7" x14ac:dyDescent="0.2">
      <c r="A3043" t="s">
        <v>17720</v>
      </c>
      <c r="B3043" t="s">
        <v>17721</v>
      </c>
      <c r="C3043" t="s">
        <v>17723</v>
      </c>
      <c r="D3043" t="s">
        <v>12815</v>
      </c>
      <c r="E3043" t="s">
        <v>61</v>
      </c>
      <c r="F3043" t="s">
        <v>52</v>
      </c>
      <c r="G3043" t="s">
        <v>52</v>
      </c>
    </row>
    <row r="3044" spans="1:7" x14ac:dyDescent="0.2">
      <c r="A3044" t="s">
        <v>17727</v>
      </c>
      <c r="B3044" t="s">
        <v>17728</v>
      </c>
      <c r="C3044" t="s">
        <v>17730</v>
      </c>
      <c r="D3044" t="s">
        <v>17732</v>
      </c>
      <c r="E3044" t="s">
        <v>61</v>
      </c>
      <c r="F3044" t="s">
        <v>52</v>
      </c>
      <c r="G3044" t="s">
        <v>52</v>
      </c>
    </row>
    <row r="3045" spans="1:7" x14ac:dyDescent="0.2">
      <c r="A3045" t="s">
        <v>17734</v>
      </c>
      <c r="B3045" t="s">
        <v>17735</v>
      </c>
      <c r="C3045" t="s">
        <v>17737</v>
      </c>
      <c r="D3045" t="s">
        <v>17739</v>
      </c>
      <c r="E3045" t="s">
        <v>93</v>
      </c>
      <c r="F3045" t="s">
        <v>52</v>
      </c>
      <c r="G3045" t="s">
        <v>52</v>
      </c>
    </row>
    <row r="3046" spans="1:7" x14ac:dyDescent="0.2">
      <c r="A3046" t="s">
        <v>17741</v>
      </c>
      <c r="B3046" t="s">
        <v>17742</v>
      </c>
      <c r="C3046" t="s">
        <v>17744</v>
      </c>
      <c r="D3046" t="s">
        <v>2315</v>
      </c>
      <c r="E3046" t="s">
        <v>264</v>
      </c>
      <c r="F3046" t="s">
        <v>52</v>
      </c>
      <c r="G3046" t="s">
        <v>52</v>
      </c>
    </row>
    <row r="3047" spans="1:7" x14ac:dyDescent="0.2">
      <c r="A3047" t="s">
        <v>17747</v>
      </c>
      <c r="B3047" t="s">
        <v>17748</v>
      </c>
      <c r="C3047" t="s">
        <v>17749</v>
      </c>
      <c r="D3047" t="s">
        <v>17750</v>
      </c>
      <c r="E3047" t="s">
        <v>358</v>
      </c>
      <c r="F3047" t="s">
        <v>11911</v>
      </c>
      <c r="G3047" t="s">
        <v>52</v>
      </c>
    </row>
    <row r="3048" spans="1:7" x14ac:dyDescent="0.2">
      <c r="A3048" t="s">
        <v>17753</v>
      </c>
      <c r="B3048" t="s">
        <v>17754</v>
      </c>
      <c r="C3048" t="s">
        <v>17755</v>
      </c>
      <c r="D3048" t="s">
        <v>1612</v>
      </c>
      <c r="E3048" t="s">
        <v>1349</v>
      </c>
      <c r="F3048" t="s">
        <v>52</v>
      </c>
      <c r="G3048" t="s">
        <v>52</v>
      </c>
    </row>
    <row r="3049" spans="1:7" x14ac:dyDescent="0.2">
      <c r="A3049" t="s">
        <v>17756</v>
      </c>
      <c r="B3049" t="s">
        <v>17757</v>
      </c>
      <c r="C3049" t="s">
        <v>17758</v>
      </c>
      <c r="D3049" t="s">
        <v>17759</v>
      </c>
      <c r="E3049" t="s">
        <v>145</v>
      </c>
      <c r="F3049" t="s">
        <v>52</v>
      </c>
      <c r="G3049" t="s">
        <v>52</v>
      </c>
    </row>
    <row r="3050" spans="1:7" x14ac:dyDescent="0.2">
      <c r="A3050" t="s">
        <v>17761</v>
      </c>
      <c r="B3050" t="s">
        <v>17762</v>
      </c>
      <c r="C3050" t="s">
        <v>17764</v>
      </c>
      <c r="D3050" t="s">
        <v>17766</v>
      </c>
      <c r="E3050" t="s">
        <v>310</v>
      </c>
      <c r="F3050" t="s">
        <v>2685</v>
      </c>
      <c r="G3050" t="s">
        <v>52</v>
      </c>
    </row>
    <row r="3051" spans="1:7" x14ac:dyDescent="0.2">
      <c r="A3051" t="s">
        <v>17769</v>
      </c>
      <c r="B3051" t="s">
        <v>17770</v>
      </c>
      <c r="C3051" t="s">
        <v>17772</v>
      </c>
      <c r="D3051" t="s">
        <v>17773</v>
      </c>
      <c r="E3051" t="s">
        <v>586</v>
      </c>
      <c r="F3051" t="s">
        <v>2653</v>
      </c>
      <c r="G3051" t="s">
        <v>17775</v>
      </c>
    </row>
    <row r="3052" spans="1:7" x14ac:dyDescent="0.2">
      <c r="A3052" t="s">
        <v>17776</v>
      </c>
      <c r="B3052" t="s">
        <v>17777</v>
      </c>
      <c r="C3052" t="s">
        <v>17778</v>
      </c>
      <c r="D3052" t="s">
        <v>17766</v>
      </c>
      <c r="E3052" t="s">
        <v>61</v>
      </c>
      <c r="F3052" t="s">
        <v>2336</v>
      </c>
      <c r="G3052" t="s">
        <v>2337</v>
      </c>
    </row>
    <row r="3053" spans="1:7" x14ac:dyDescent="0.2">
      <c r="A3053" t="s">
        <v>17781</v>
      </c>
      <c r="B3053" t="s">
        <v>17782</v>
      </c>
      <c r="C3053" t="s">
        <v>17783</v>
      </c>
      <c r="D3053" t="s">
        <v>7423</v>
      </c>
      <c r="E3053" t="s">
        <v>832</v>
      </c>
      <c r="F3053" t="s">
        <v>52</v>
      </c>
      <c r="G3053" t="s">
        <v>52</v>
      </c>
    </row>
    <row r="3054" spans="1:7" x14ac:dyDescent="0.2">
      <c r="A3054" t="s">
        <v>17786</v>
      </c>
      <c r="B3054" t="s">
        <v>17787</v>
      </c>
      <c r="C3054" t="s">
        <v>17788</v>
      </c>
      <c r="D3054" t="s">
        <v>17789</v>
      </c>
      <c r="E3054" t="s">
        <v>70</v>
      </c>
      <c r="F3054" t="s">
        <v>52</v>
      </c>
      <c r="G3054" t="s">
        <v>52</v>
      </c>
    </row>
    <row r="3055" spans="1:7" x14ac:dyDescent="0.2">
      <c r="A3055" t="s">
        <v>17791</v>
      </c>
      <c r="B3055" t="s">
        <v>17792</v>
      </c>
      <c r="C3055" t="s">
        <v>17794</v>
      </c>
      <c r="D3055" t="s">
        <v>17796</v>
      </c>
      <c r="E3055" t="s">
        <v>61</v>
      </c>
      <c r="F3055" t="s">
        <v>14566</v>
      </c>
      <c r="G3055" t="s">
        <v>52</v>
      </c>
    </row>
    <row r="3056" spans="1:7" x14ac:dyDescent="0.2">
      <c r="A3056" t="s">
        <v>17798</v>
      </c>
      <c r="B3056" t="s">
        <v>17799</v>
      </c>
      <c r="C3056" t="s">
        <v>17800</v>
      </c>
      <c r="D3056" t="s">
        <v>2810</v>
      </c>
      <c r="E3056" t="s">
        <v>1349</v>
      </c>
      <c r="F3056" t="s">
        <v>52</v>
      </c>
      <c r="G3056" t="s">
        <v>52</v>
      </c>
    </row>
    <row r="3057" spans="1:7" x14ac:dyDescent="0.2">
      <c r="A3057" t="s">
        <v>17802</v>
      </c>
      <c r="B3057" t="s">
        <v>17803</v>
      </c>
      <c r="C3057" t="s">
        <v>17804</v>
      </c>
      <c r="D3057" t="s">
        <v>17805</v>
      </c>
      <c r="E3057" t="s">
        <v>467</v>
      </c>
      <c r="F3057" t="s">
        <v>166</v>
      </c>
      <c r="G3057" t="s">
        <v>52</v>
      </c>
    </row>
    <row r="3058" spans="1:7" x14ac:dyDescent="0.2">
      <c r="A3058" t="s">
        <v>17807</v>
      </c>
      <c r="B3058" t="s">
        <v>17808</v>
      </c>
      <c r="C3058" t="s">
        <v>17810</v>
      </c>
      <c r="D3058" t="s">
        <v>16335</v>
      </c>
      <c r="E3058" t="s">
        <v>145</v>
      </c>
      <c r="F3058" t="s">
        <v>1546</v>
      </c>
      <c r="G3058" t="s">
        <v>52</v>
      </c>
    </row>
    <row r="3059" spans="1:7" x14ac:dyDescent="0.2">
      <c r="A3059" t="s">
        <v>17813</v>
      </c>
      <c r="B3059" t="s">
        <v>17814</v>
      </c>
      <c r="C3059" t="s">
        <v>17814</v>
      </c>
      <c r="D3059" t="s">
        <v>17815</v>
      </c>
      <c r="E3059" t="s">
        <v>93</v>
      </c>
      <c r="F3059" t="s">
        <v>2238</v>
      </c>
      <c r="G3059" t="s">
        <v>5544</v>
      </c>
    </row>
    <row r="3060" spans="1:7" x14ac:dyDescent="0.2">
      <c r="A3060" t="s">
        <v>17817</v>
      </c>
      <c r="B3060" t="s">
        <v>16581</v>
      </c>
      <c r="C3060" t="s">
        <v>16581</v>
      </c>
      <c r="D3060" t="s">
        <v>16582</v>
      </c>
      <c r="E3060" t="s">
        <v>264</v>
      </c>
      <c r="F3060" t="s">
        <v>52</v>
      </c>
      <c r="G3060" t="s">
        <v>52</v>
      </c>
    </row>
    <row r="3061" spans="1:7" x14ac:dyDescent="0.2">
      <c r="A3061" t="s">
        <v>17819</v>
      </c>
      <c r="B3061" t="s">
        <v>17820</v>
      </c>
      <c r="C3061" t="s">
        <v>17821</v>
      </c>
      <c r="D3061" t="s">
        <v>17822</v>
      </c>
      <c r="E3061" t="s">
        <v>107</v>
      </c>
      <c r="F3061" t="s">
        <v>865</v>
      </c>
      <c r="G3061" t="s">
        <v>866</v>
      </c>
    </row>
    <row r="3062" spans="1:7" x14ac:dyDescent="0.2">
      <c r="A3062" t="s">
        <v>17825</v>
      </c>
      <c r="B3062" t="s">
        <v>17826</v>
      </c>
      <c r="C3062" t="s">
        <v>17827</v>
      </c>
      <c r="D3062" t="s">
        <v>7019</v>
      </c>
      <c r="E3062" t="s">
        <v>832</v>
      </c>
      <c r="F3062" t="s">
        <v>52</v>
      </c>
      <c r="G3062" t="s">
        <v>52</v>
      </c>
    </row>
    <row r="3063" spans="1:7" x14ac:dyDescent="0.2">
      <c r="A3063" t="s">
        <v>17828</v>
      </c>
      <c r="B3063" t="s">
        <v>17829</v>
      </c>
      <c r="C3063" t="s">
        <v>17831</v>
      </c>
      <c r="D3063" t="s">
        <v>17833</v>
      </c>
      <c r="E3063" t="s">
        <v>116</v>
      </c>
      <c r="F3063" t="s">
        <v>52</v>
      </c>
      <c r="G3063" t="s">
        <v>52</v>
      </c>
    </row>
    <row r="3064" spans="1:7" x14ac:dyDescent="0.2">
      <c r="A3064" t="s">
        <v>17835</v>
      </c>
      <c r="B3064" t="s">
        <v>17836</v>
      </c>
      <c r="C3064" t="s">
        <v>17838</v>
      </c>
      <c r="D3064" t="s">
        <v>17840</v>
      </c>
      <c r="E3064" t="s">
        <v>1251</v>
      </c>
      <c r="F3064" t="s">
        <v>52</v>
      </c>
      <c r="G3064" t="s">
        <v>52</v>
      </c>
    </row>
    <row r="3065" spans="1:7" x14ac:dyDescent="0.2">
      <c r="A3065" t="s">
        <v>17842</v>
      </c>
      <c r="B3065" t="s">
        <v>17843</v>
      </c>
      <c r="C3065" t="s">
        <v>17845</v>
      </c>
      <c r="D3065" t="s">
        <v>17847</v>
      </c>
      <c r="E3065" t="s">
        <v>310</v>
      </c>
      <c r="F3065" t="s">
        <v>782</v>
      </c>
      <c r="G3065" t="s">
        <v>6184</v>
      </c>
    </row>
    <row r="3066" spans="1:7" x14ac:dyDescent="0.2">
      <c r="A3066" t="s">
        <v>17849</v>
      </c>
      <c r="B3066" t="s">
        <v>17850</v>
      </c>
      <c r="C3066" t="s">
        <v>17851</v>
      </c>
      <c r="D3066" t="s">
        <v>3057</v>
      </c>
      <c r="E3066" t="s">
        <v>366</v>
      </c>
      <c r="F3066" t="s">
        <v>52</v>
      </c>
      <c r="G3066" t="s">
        <v>3646</v>
      </c>
    </row>
    <row r="3067" spans="1:7" x14ac:dyDescent="0.2">
      <c r="A3067" t="s">
        <v>17852</v>
      </c>
      <c r="B3067" t="s">
        <v>17853</v>
      </c>
      <c r="C3067" t="s">
        <v>17854</v>
      </c>
      <c r="D3067" t="s">
        <v>17855</v>
      </c>
      <c r="E3067" t="s">
        <v>781</v>
      </c>
      <c r="F3067" t="s">
        <v>4264</v>
      </c>
      <c r="G3067" t="s">
        <v>52</v>
      </c>
    </row>
    <row r="3068" spans="1:7" x14ac:dyDescent="0.2">
      <c r="A3068" t="s">
        <v>3424</v>
      </c>
      <c r="B3068" t="s">
        <v>17857</v>
      </c>
      <c r="C3068" t="s">
        <v>17857</v>
      </c>
      <c r="D3068" t="s">
        <v>17858</v>
      </c>
      <c r="E3068" t="s">
        <v>814</v>
      </c>
      <c r="F3068" t="s">
        <v>3424</v>
      </c>
      <c r="G3068" t="s">
        <v>3425</v>
      </c>
    </row>
    <row r="3069" spans="1:7" x14ac:dyDescent="0.2">
      <c r="A3069" t="s">
        <v>17860</v>
      </c>
      <c r="B3069" t="s">
        <v>17861</v>
      </c>
      <c r="C3069" t="s">
        <v>17863</v>
      </c>
      <c r="D3069" t="s">
        <v>17865</v>
      </c>
      <c r="E3069" t="s">
        <v>107</v>
      </c>
      <c r="F3069" t="s">
        <v>5718</v>
      </c>
      <c r="G3069" t="s">
        <v>5719</v>
      </c>
    </row>
    <row r="3070" spans="1:7" x14ac:dyDescent="0.2">
      <c r="A3070" t="s">
        <v>17867</v>
      </c>
      <c r="B3070" t="s">
        <v>17868</v>
      </c>
      <c r="C3070" t="s">
        <v>17869</v>
      </c>
      <c r="D3070" t="s">
        <v>17870</v>
      </c>
      <c r="E3070" t="s">
        <v>70</v>
      </c>
      <c r="F3070" t="s">
        <v>9466</v>
      </c>
      <c r="G3070" t="s">
        <v>9467</v>
      </c>
    </row>
    <row r="3071" spans="1:7" x14ac:dyDescent="0.2">
      <c r="A3071" t="s">
        <v>17872</v>
      </c>
      <c r="B3071" t="s">
        <v>17873</v>
      </c>
      <c r="C3071" t="s">
        <v>17874</v>
      </c>
      <c r="D3071" t="s">
        <v>13694</v>
      </c>
      <c r="E3071" t="s">
        <v>145</v>
      </c>
      <c r="F3071" t="s">
        <v>52</v>
      </c>
      <c r="G3071" t="s">
        <v>52</v>
      </c>
    </row>
    <row r="3072" spans="1:7" x14ac:dyDescent="0.2">
      <c r="A3072" t="s">
        <v>17875</v>
      </c>
      <c r="B3072" t="s">
        <v>17876</v>
      </c>
      <c r="C3072" t="s">
        <v>17877</v>
      </c>
      <c r="D3072" t="s">
        <v>17878</v>
      </c>
      <c r="E3072" t="s">
        <v>814</v>
      </c>
      <c r="F3072" t="s">
        <v>435</v>
      </c>
      <c r="G3072" t="s">
        <v>4079</v>
      </c>
    </row>
    <row r="3073" spans="1:7" x14ac:dyDescent="0.2">
      <c r="A3073" t="s">
        <v>17881</v>
      </c>
      <c r="B3073" t="s">
        <v>17882</v>
      </c>
      <c r="C3073" t="s">
        <v>17883</v>
      </c>
      <c r="D3073" t="s">
        <v>397</v>
      </c>
      <c r="E3073" t="s">
        <v>61</v>
      </c>
      <c r="F3073" t="s">
        <v>52</v>
      </c>
      <c r="G3073" t="s">
        <v>52</v>
      </c>
    </row>
    <row r="3074" spans="1:7" x14ac:dyDescent="0.2">
      <c r="A3074" t="s">
        <v>17885</v>
      </c>
      <c r="B3074" t="s">
        <v>17886</v>
      </c>
      <c r="C3074" t="s">
        <v>17888</v>
      </c>
      <c r="D3074" t="s">
        <v>17890</v>
      </c>
      <c r="E3074" t="s">
        <v>15667</v>
      </c>
      <c r="F3074" t="s">
        <v>872</v>
      </c>
      <c r="G3074" t="s">
        <v>52</v>
      </c>
    </row>
    <row r="3075" spans="1:7" x14ac:dyDescent="0.2">
      <c r="A3075" t="s">
        <v>17892</v>
      </c>
      <c r="B3075" t="s">
        <v>17893</v>
      </c>
      <c r="C3075" t="s">
        <v>17894</v>
      </c>
      <c r="D3075" t="s">
        <v>7542</v>
      </c>
      <c r="E3075" t="s">
        <v>264</v>
      </c>
      <c r="F3075" t="s">
        <v>52</v>
      </c>
      <c r="G3075" t="s">
        <v>52</v>
      </c>
    </row>
    <row r="3076" spans="1:7" x14ac:dyDescent="0.2">
      <c r="A3076" t="s">
        <v>17895</v>
      </c>
      <c r="B3076" t="s">
        <v>17896</v>
      </c>
      <c r="C3076" t="s">
        <v>17898</v>
      </c>
      <c r="D3076" t="s">
        <v>4141</v>
      </c>
      <c r="E3076" t="s">
        <v>1965</v>
      </c>
      <c r="F3076" t="s">
        <v>52</v>
      </c>
      <c r="G3076" t="s">
        <v>52</v>
      </c>
    </row>
    <row r="3077" spans="1:7" x14ac:dyDescent="0.2">
      <c r="A3077" t="s">
        <v>17901</v>
      </c>
      <c r="B3077" t="s">
        <v>17902</v>
      </c>
      <c r="C3077" t="s">
        <v>17903</v>
      </c>
      <c r="D3077" t="s">
        <v>5039</v>
      </c>
      <c r="E3077" t="s">
        <v>586</v>
      </c>
      <c r="F3077" t="s">
        <v>4465</v>
      </c>
      <c r="G3077" t="s">
        <v>4466</v>
      </c>
    </row>
    <row r="3078" spans="1:7" x14ac:dyDescent="0.2">
      <c r="A3078" t="s">
        <v>17906</v>
      </c>
      <c r="B3078" t="s">
        <v>17907</v>
      </c>
      <c r="C3078" t="s">
        <v>17909</v>
      </c>
      <c r="D3078" t="s">
        <v>5597</v>
      </c>
      <c r="E3078" t="s">
        <v>586</v>
      </c>
      <c r="F3078" t="s">
        <v>52</v>
      </c>
      <c r="G3078" t="s">
        <v>52</v>
      </c>
    </row>
    <row r="3079" spans="1:7" x14ac:dyDescent="0.2">
      <c r="A3079" t="s">
        <v>17912</v>
      </c>
      <c r="B3079" t="s">
        <v>17913</v>
      </c>
      <c r="C3079" t="s">
        <v>17915</v>
      </c>
      <c r="D3079" t="s">
        <v>17917</v>
      </c>
      <c r="E3079" t="s">
        <v>61</v>
      </c>
      <c r="F3079" t="s">
        <v>1788</v>
      </c>
      <c r="G3079" t="s">
        <v>7866</v>
      </c>
    </row>
    <row r="3080" spans="1:7" x14ac:dyDescent="0.2">
      <c r="A3080" t="s">
        <v>17920</v>
      </c>
      <c r="B3080" t="s">
        <v>17921</v>
      </c>
      <c r="C3080" t="s">
        <v>17921</v>
      </c>
      <c r="D3080" t="s">
        <v>17922</v>
      </c>
      <c r="E3080" t="s">
        <v>279</v>
      </c>
      <c r="F3080" t="s">
        <v>2238</v>
      </c>
      <c r="G3080" t="s">
        <v>5544</v>
      </c>
    </row>
    <row r="3081" spans="1:7" x14ac:dyDescent="0.2">
      <c r="A3081" t="s">
        <v>17924</v>
      </c>
      <c r="B3081" t="s">
        <v>17925</v>
      </c>
      <c r="C3081" t="s">
        <v>17926</v>
      </c>
      <c r="D3081" t="s">
        <v>17927</v>
      </c>
      <c r="E3081" t="s">
        <v>61</v>
      </c>
      <c r="F3081" t="s">
        <v>52</v>
      </c>
      <c r="G3081" t="s">
        <v>52</v>
      </c>
    </row>
    <row r="3082" spans="1:7" x14ac:dyDescent="0.2">
      <c r="A3082" t="s">
        <v>17929</v>
      </c>
      <c r="B3082" t="s">
        <v>17930</v>
      </c>
      <c r="C3082" t="s">
        <v>17931</v>
      </c>
      <c r="D3082" t="s">
        <v>17932</v>
      </c>
      <c r="E3082" t="s">
        <v>304</v>
      </c>
      <c r="F3082" t="s">
        <v>52</v>
      </c>
      <c r="G3082" t="s">
        <v>17934</v>
      </c>
    </row>
    <row r="3083" spans="1:7" x14ac:dyDescent="0.2">
      <c r="A3083" t="s">
        <v>17935</v>
      </c>
      <c r="B3083" t="s">
        <v>17936</v>
      </c>
      <c r="C3083" t="s">
        <v>17937</v>
      </c>
      <c r="D3083" t="s">
        <v>6296</v>
      </c>
      <c r="E3083" t="s">
        <v>61</v>
      </c>
      <c r="F3083" t="s">
        <v>52</v>
      </c>
      <c r="G3083" t="s">
        <v>17934</v>
      </c>
    </row>
    <row r="3084" spans="1:7" x14ac:dyDescent="0.2">
      <c r="A3084" t="s">
        <v>17939</v>
      </c>
      <c r="B3084" t="s">
        <v>17940</v>
      </c>
      <c r="C3084" t="s">
        <v>17942</v>
      </c>
      <c r="D3084" t="s">
        <v>13015</v>
      </c>
      <c r="E3084" t="s">
        <v>310</v>
      </c>
      <c r="F3084" t="s">
        <v>1018</v>
      </c>
      <c r="G3084" t="s">
        <v>4791</v>
      </c>
    </row>
    <row r="3085" spans="1:7" x14ac:dyDescent="0.2">
      <c r="A3085" t="s">
        <v>17946</v>
      </c>
      <c r="B3085" t="s">
        <v>17947</v>
      </c>
      <c r="C3085" t="s">
        <v>17948</v>
      </c>
      <c r="D3085" t="s">
        <v>203</v>
      </c>
      <c r="E3085" t="s">
        <v>61</v>
      </c>
      <c r="F3085" t="s">
        <v>52</v>
      </c>
      <c r="G3085" t="s">
        <v>52</v>
      </c>
    </row>
    <row r="3086" spans="1:7" x14ac:dyDescent="0.2">
      <c r="A3086" t="s">
        <v>17950</v>
      </c>
      <c r="B3086" t="s">
        <v>17951</v>
      </c>
      <c r="C3086" t="s">
        <v>17953</v>
      </c>
      <c r="D3086" t="s">
        <v>2451</v>
      </c>
      <c r="E3086" t="s">
        <v>61</v>
      </c>
      <c r="F3086" t="s">
        <v>52</v>
      </c>
      <c r="G3086" t="s">
        <v>52</v>
      </c>
    </row>
    <row r="3087" spans="1:7" x14ac:dyDescent="0.2">
      <c r="A3087" t="s">
        <v>17956</v>
      </c>
      <c r="B3087" t="s">
        <v>17957</v>
      </c>
      <c r="C3087" t="s">
        <v>17958</v>
      </c>
      <c r="D3087" t="s">
        <v>17959</v>
      </c>
      <c r="E3087" t="s">
        <v>70</v>
      </c>
      <c r="F3087" t="s">
        <v>52</v>
      </c>
      <c r="G3087" t="s">
        <v>52</v>
      </c>
    </row>
    <row r="3088" spans="1:7" x14ac:dyDescent="0.2">
      <c r="A3088" t="s">
        <v>17961</v>
      </c>
      <c r="B3088" t="s">
        <v>17962</v>
      </c>
      <c r="C3088" t="s">
        <v>17964</v>
      </c>
      <c r="D3088" t="s">
        <v>3539</v>
      </c>
      <c r="E3088" t="s">
        <v>2481</v>
      </c>
      <c r="F3088" t="s">
        <v>52</v>
      </c>
      <c r="G3088" t="s">
        <v>52</v>
      </c>
    </row>
    <row r="3089" spans="1:7" x14ac:dyDescent="0.2">
      <c r="A3089" t="s">
        <v>17967</v>
      </c>
      <c r="B3089" t="s">
        <v>17968</v>
      </c>
      <c r="C3089" t="s">
        <v>17970</v>
      </c>
      <c r="D3089" t="s">
        <v>17972</v>
      </c>
      <c r="E3089" t="s">
        <v>3892</v>
      </c>
      <c r="F3089" t="s">
        <v>52</v>
      </c>
      <c r="G3089" t="s">
        <v>52</v>
      </c>
    </row>
    <row r="3090" spans="1:7" x14ac:dyDescent="0.2">
      <c r="A3090" t="s">
        <v>17974</v>
      </c>
      <c r="B3090" t="s">
        <v>17975</v>
      </c>
      <c r="C3090" t="s">
        <v>17976</v>
      </c>
      <c r="D3090" t="s">
        <v>17977</v>
      </c>
      <c r="E3090" t="s">
        <v>61</v>
      </c>
      <c r="F3090" t="s">
        <v>52</v>
      </c>
      <c r="G3090" t="s">
        <v>10536</v>
      </c>
    </row>
    <row r="3091" spans="1:7" x14ac:dyDescent="0.2">
      <c r="A3091" t="s">
        <v>17979</v>
      </c>
      <c r="B3091" t="s">
        <v>17980</v>
      </c>
      <c r="C3091" t="s">
        <v>17981</v>
      </c>
      <c r="D3091" t="s">
        <v>17982</v>
      </c>
      <c r="E3091" t="s">
        <v>70</v>
      </c>
      <c r="F3091" t="s">
        <v>650</v>
      </c>
      <c r="G3091" t="s">
        <v>10386</v>
      </c>
    </row>
    <row r="3092" spans="1:7" x14ac:dyDescent="0.2">
      <c r="A3092" t="s">
        <v>17985</v>
      </c>
      <c r="B3092" t="s">
        <v>17986</v>
      </c>
      <c r="C3092" t="s">
        <v>17988</v>
      </c>
      <c r="D3092" t="s">
        <v>12640</v>
      </c>
      <c r="E3092" t="s">
        <v>61</v>
      </c>
      <c r="F3092" t="s">
        <v>1521</v>
      </c>
      <c r="G3092" t="s">
        <v>52</v>
      </c>
    </row>
    <row r="3093" spans="1:7" x14ac:dyDescent="0.2">
      <c r="A3093" t="s">
        <v>17991</v>
      </c>
      <c r="B3093" t="s">
        <v>17992</v>
      </c>
      <c r="C3093" t="s">
        <v>17994</v>
      </c>
      <c r="D3093" t="s">
        <v>4742</v>
      </c>
      <c r="E3093" t="s">
        <v>61</v>
      </c>
      <c r="F3093" t="s">
        <v>6059</v>
      </c>
      <c r="G3093" t="s">
        <v>17293</v>
      </c>
    </row>
    <row r="3094" spans="1:7" x14ac:dyDescent="0.2">
      <c r="A3094" t="s">
        <v>17998</v>
      </c>
      <c r="B3094" t="s">
        <v>17999</v>
      </c>
      <c r="C3094" t="s">
        <v>18000</v>
      </c>
      <c r="D3094" t="s">
        <v>18001</v>
      </c>
      <c r="F3094" t="s">
        <v>52</v>
      </c>
      <c r="G3094" t="s">
        <v>52</v>
      </c>
    </row>
    <row r="3095" spans="1:7" x14ac:dyDescent="0.2">
      <c r="A3095" t="s">
        <v>18002</v>
      </c>
      <c r="B3095" t="s">
        <v>18003</v>
      </c>
      <c r="C3095" t="s">
        <v>18004</v>
      </c>
      <c r="D3095" t="s">
        <v>18005</v>
      </c>
      <c r="E3095" t="s">
        <v>61</v>
      </c>
      <c r="F3095" t="s">
        <v>52</v>
      </c>
      <c r="G3095" t="s">
        <v>7703</v>
      </c>
    </row>
    <row r="3096" spans="1:7" x14ac:dyDescent="0.2">
      <c r="A3096" t="s">
        <v>18007</v>
      </c>
      <c r="B3096" t="s">
        <v>18008</v>
      </c>
      <c r="C3096" t="s">
        <v>18009</v>
      </c>
      <c r="D3096" t="s">
        <v>13828</v>
      </c>
      <c r="E3096" t="s">
        <v>70</v>
      </c>
      <c r="F3096" t="s">
        <v>52</v>
      </c>
      <c r="G3096" t="s">
        <v>52</v>
      </c>
    </row>
    <row r="3097" spans="1:7" x14ac:dyDescent="0.2">
      <c r="A3097" t="s">
        <v>18011</v>
      </c>
      <c r="B3097" t="s">
        <v>18012</v>
      </c>
      <c r="C3097" t="s">
        <v>18014</v>
      </c>
      <c r="D3097" t="s">
        <v>18016</v>
      </c>
      <c r="E3097" t="s">
        <v>304</v>
      </c>
      <c r="F3097" t="s">
        <v>52</v>
      </c>
      <c r="G3097" t="s">
        <v>52</v>
      </c>
    </row>
    <row r="3098" spans="1:7" x14ac:dyDescent="0.2">
      <c r="A3098" t="s">
        <v>18018</v>
      </c>
      <c r="B3098" t="s">
        <v>18019</v>
      </c>
      <c r="C3098" t="s">
        <v>18020</v>
      </c>
      <c r="D3098" t="s">
        <v>10246</v>
      </c>
      <c r="E3098" t="s">
        <v>145</v>
      </c>
      <c r="F3098" t="s">
        <v>52</v>
      </c>
      <c r="G3098" t="s">
        <v>52</v>
      </c>
    </row>
    <row r="3099" spans="1:7" x14ac:dyDescent="0.2">
      <c r="A3099" t="s">
        <v>18023</v>
      </c>
      <c r="B3099" t="s">
        <v>18024</v>
      </c>
      <c r="C3099" t="s">
        <v>18026</v>
      </c>
      <c r="D3099" t="s">
        <v>18028</v>
      </c>
      <c r="E3099" t="s">
        <v>264</v>
      </c>
      <c r="F3099" t="s">
        <v>52</v>
      </c>
      <c r="G3099" t="s">
        <v>6394</v>
      </c>
    </row>
    <row r="3100" spans="1:7" x14ac:dyDescent="0.2">
      <c r="A3100" t="s">
        <v>18030</v>
      </c>
      <c r="B3100" t="s">
        <v>18031</v>
      </c>
      <c r="C3100" t="s">
        <v>18033</v>
      </c>
      <c r="D3100" t="s">
        <v>18035</v>
      </c>
      <c r="E3100" t="s">
        <v>145</v>
      </c>
      <c r="F3100" t="s">
        <v>52</v>
      </c>
      <c r="G3100" t="s">
        <v>52</v>
      </c>
    </row>
    <row r="3101" spans="1:7" x14ac:dyDescent="0.2">
      <c r="A3101" t="s">
        <v>18037</v>
      </c>
      <c r="B3101" t="s">
        <v>18038</v>
      </c>
      <c r="C3101" t="s">
        <v>18039</v>
      </c>
      <c r="D3101" t="s">
        <v>18040</v>
      </c>
      <c r="E3101" t="s">
        <v>93</v>
      </c>
      <c r="F3101" t="s">
        <v>52</v>
      </c>
      <c r="G3101" t="s">
        <v>52</v>
      </c>
    </row>
    <row r="3102" spans="1:7" x14ac:dyDescent="0.2">
      <c r="A3102" t="s">
        <v>18042</v>
      </c>
      <c r="B3102" t="s">
        <v>14385</v>
      </c>
      <c r="C3102" t="s">
        <v>14386</v>
      </c>
      <c r="D3102" t="s">
        <v>14387</v>
      </c>
      <c r="E3102" t="s">
        <v>93</v>
      </c>
      <c r="F3102" t="s">
        <v>52</v>
      </c>
      <c r="G3102" t="s">
        <v>14389</v>
      </c>
    </row>
    <row r="3103" spans="1:7" x14ac:dyDescent="0.2">
      <c r="A3103" t="s">
        <v>18044</v>
      </c>
      <c r="B3103" t="s">
        <v>18045</v>
      </c>
      <c r="C3103" t="s">
        <v>18046</v>
      </c>
      <c r="D3103" t="s">
        <v>18047</v>
      </c>
      <c r="E3103" t="s">
        <v>93</v>
      </c>
      <c r="F3103" t="s">
        <v>2600</v>
      </c>
      <c r="G3103" t="s">
        <v>52</v>
      </c>
    </row>
    <row r="3104" spans="1:7" x14ac:dyDescent="0.2">
      <c r="A3104" t="s">
        <v>18049</v>
      </c>
      <c r="B3104" t="s">
        <v>18050</v>
      </c>
      <c r="C3104" t="s">
        <v>18051</v>
      </c>
      <c r="D3104" t="s">
        <v>18052</v>
      </c>
      <c r="E3104" t="s">
        <v>310</v>
      </c>
      <c r="F3104" t="s">
        <v>9406</v>
      </c>
      <c r="G3104" t="s">
        <v>52</v>
      </c>
    </row>
    <row r="3105" spans="1:7" x14ac:dyDescent="0.2">
      <c r="A3105" t="s">
        <v>18055</v>
      </c>
      <c r="B3105" t="s">
        <v>18056</v>
      </c>
      <c r="C3105" t="s">
        <v>18057</v>
      </c>
      <c r="D3105" t="s">
        <v>18058</v>
      </c>
      <c r="E3105" t="s">
        <v>70</v>
      </c>
      <c r="F3105" t="s">
        <v>52</v>
      </c>
      <c r="G3105" t="s">
        <v>52</v>
      </c>
    </row>
    <row r="3106" spans="1:7" x14ac:dyDescent="0.2">
      <c r="A3106" t="s">
        <v>18060</v>
      </c>
      <c r="B3106" t="s">
        <v>18061</v>
      </c>
      <c r="C3106" t="s">
        <v>18062</v>
      </c>
      <c r="D3106" t="s">
        <v>18063</v>
      </c>
      <c r="E3106" t="s">
        <v>145</v>
      </c>
      <c r="F3106" t="s">
        <v>17680</v>
      </c>
      <c r="G3106" t="s">
        <v>17681</v>
      </c>
    </row>
    <row r="3107" spans="1:7" x14ac:dyDescent="0.2">
      <c r="A3107" t="s">
        <v>18065</v>
      </c>
      <c r="B3107" t="s">
        <v>18066</v>
      </c>
      <c r="C3107" t="s">
        <v>18068</v>
      </c>
      <c r="D3107" t="s">
        <v>2960</v>
      </c>
      <c r="E3107" t="s">
        <v>61</v>
      </c>
      <c r="F3107" t="s">
        <v>52</v>
      </c>
      <c r="G3107" t="s">
        <v>52</v>
      </c>
    </row>
    <row r="3108" spans="1:7" x14ac:dyDescent="0.2">
      <c r="A3108" t="s">
        <v>18071</v>
      </c>
      <c r="B3108" t="s">
        <v>18072</v>
      </c>
      <c r="C3108" t="s">
        <v>18073</v>
      </c>
      <c r="D3108" t="s">
        <v>18074</v>
      </c>
      <c r="E3108" t="s">
        <v>205</v>
      </c>
      <c r="F3108" t="s">
        <v>2532</v>
      </c>
      <c r="G3108" t="s">
        <v>52</v>
      </c>
    </row>
    <row r="3109" spans="1:7" x14ac:dyDescent="0.2">
      <c r="A3109" t="s">
        <v>18076</v>
      </c>
      <c r="B3109" t="s">
        <v>18077</v>
      </c>
      <c r="C3109" t="s">
        <v>18078</v>
      </c>
      <c r="D3109" t="s">
        <v>1459</v>
      </c>
      <c r="E3109" t="s">
        <v>174</v>
      </c>
      <c r="F3109" t="s">
        <v>52</v>
      </c>
      <c r="G3109" t="s">
        <v>52</v>
      </c>
    </row>
    <row r="3110" spans="1:7" x14ac:dyDescent="0.2">
      <c r="A3110" t="s">
        <v>18080</v>
      </c>
      <c r="B3110" t="s">
        <v>18081</v>
      </c>
      <c r="C3110" t="s">
        <v>18083</v>
      </c>
      <c r="D3110" t="s">
        <v>18085</v>
      </c>
      <c r="E3110" t="s">
        <v>93</v>
      </c>
      <c r="F3110" t="s">
        <v>52</v>
      </c>
      <c r="G3110" t="s">
        <v>52</v>
      </c>
    </row>
    <row r="3111" spans="1:7" x14ac:dyDescent="0.2">
      <c r="A3111" t="s">
        <v>18087</v>
      </c>
      <c r="B3111" t="s">
        <v>18088</v>
      </c>
      <c r="C3111" t="s">
        <v>18089</v>
      </c>
      <c r="D3111" t="s">
        <v>18090</v>
      </c>
      <c r="E3111" t="s">
        <v>238</v>
      </c>
      <c r="F3111" t="s">
        <v>435</v>
      </c>
      <c r="G3111" t="s">
        <v>4079</v>
      </c>
    </row>
    <row r="3112" spans="1:7" x14ac:dyDescent="0.2">
      <c r="A3112" t="s">
        <v>18091</v>
      </c>
      <c r="B3112" t="s">
        <v>18092</v>
      </c>
      <c r="C3112" t="s">
        <v>18093</v>
      </c>
      <c r="D3112" t="s">
        <v>18094</v>
      </c>
      <c r="E3112" t="s">
        <v>145</v>
      </c>
      <c r="F3112" t="s">
        <v>52</v>
      </c>
      <c r="G3112" t="s">
        <v>52</v>
      </c>
    </row>
    <row r="3113" spans="1:7" x14ac:dyDescent="0.2">
      <c r="A3113" t="s">
        <v>18096</v>
      </c>
      <c r="B3113" t="s">
        <v>18097</v>
      </c>
      <c r="C3113" t="s">
        <v>18098</v>
      </c>
      <c r="D3113" t="s">
        <v>18099</v>
      </c>
      <c r="E3113" t="s">
        <v>198</v>
      </c>
      <c r="F3113" t="s">
        <v>491</v>
      </c>
      <c r="G3113" t="s">
        <v>4097</v>
      </c>
    </row>
    <row r="3114" spans="1:7" x14ac:dyDescent="0.2">
      <c r="A3114" t="s">
        <v>18100</v>
      </c>
      <c r="B3114" t="s">
        <v>18101</v>
      </c>
      <c r="C3114" t="s">
        <v>18102</v>
      </c>
      <c r="D3114" t="s">
        <v>18103</v>
      </c>
      <c r="E3114" t="s">
        <v>198</v>
      </c>
      <c r="F3114" t="s">
        <v>52</v>
      </c>
      <c r="G3114" t="s">
        <v>52</v>
      </c>
    </row>
    <row r="3115" spans="1:7" x14ac:dyDescent="0.2">
      <c r="A3115" t="s">
        <v>18105</v>
      </c>
      <c r="B3115" t="s">
        <v>18106</v>
      </c>
      <c r="C3115" t="s">
        <v>18108</v>
      </c>
      <c r="D3115" t="s">
        <v>18110</v>
      </c>
      <c r="E3115" t="s">
        <v>145</v>
      </c>
      <c r="F3115" t="s">
        <v>52</v>
      </c>
      <c r="G3115" t="s">
        <v>52</v>
      </c>
    </row>
    <row r="3116" spans="1:7" x14ac:dyDescent="0.2">
      <c r="A3116" t="s">
        <v>18111</v>
      </c>
      <c r="B3116" t="s">
        <v>18112</v>
      </c>
      <c r="C3116" t="s">
        <v>18114</v>
      </c>
      <c r="D3116" t="s">
        <v>4624</v>
      </c>
      <c r="E3116" t="s">
        <v>366</v>
      </c>
      <c r="F3116" t="s">
        <v>52</v>
      </c>
      <c r="G3116" t="s">
        <v>52</v>
      </c>
    </row>
    <row r="3117" spans="1:7" x14ac:dyDescent="0.2">
      <c r="A3117" t="s">
        <v>798</v>
      </c>
      <c r="B3117" t="s">
        <v>18117</v>
      </c>
      <c r="C3117" t="s">
        <v>18118</v>
      </c>
      <c r="D3117" t="s">
        <v>550</v>
      </c>
      <c r="E3117" t="s">
        <v>151</v>
      </c>
      <c r="F3117" t="s">
        <v>798</v>
      </c>
      <c r="G3117" t="s">
        <v>799</v>
      </c>
    </row>
    <row r="3118" spans="1:7" x14ac:dyDescent="0.2">
      <c r="A3118" t="s">
        <v>18119</v>
      </c>
      <c r="B3118" t="s">
        <v>18120</v>
      </c>
      <c r="C3118" t="s">
        <v>18122</v>
      </c>
      <c r="D3118" t="s">
        <v>18124</v>
      </c>
      <c r="E3118" t="s">
        <v>781</v>
      </c>
      <c r="F3118" t="s">
        <v>18126</v>
      </c>
      <c r="G3118" t="s">
        <v>52</v>
      </c>
    </row>
    <row r="3119" spans="1:7" x14ac:dyDescent="0.2">
      <c r="A3119" t="s">
        <v>18127</v>
      </c>
      <c r="B3119" t="s">
        <v>18128</v>
      </c>
      <c r="C3119" t="s">
        <v>18129</v>
      </c>
      <c r="D3119" t="s">
        <v>18130</v>
      </c>
      <c r="E3119" t="s">
        <v>238</v>
      </c>
      <c r="F3119" t="s">
        <v>52</v>
      </c>
      <c r="G3119" t="s">
        <v>52</v>
      </c>
    </row>
    <row r="3120" spans="1:7" x14ac:dyDescent="0.2">
      <c r="A3120" t="s">
        <v>18132</v>
      </c>
      <c r="B3120" t="s">
        <v>18133</v>
      </c>
      <c r="C3120" t="s">
        <v>18134</v>
      </c>
      <c r="D3120" t="s">
        <v>18135</v>
      </c>
      <c r="E3120" t="s">
        <v>467</v>
      </c>
      <c r="F3120" t="s">
        <v>3243</v>
      </c>
      <c r="G3120" t="s">
        <v>52</v>
      </c>
    </row>
    <row r="3121" spans="1:7" x14ac:dyDescent="0.2">
      <c r="A3121" t="s">
        <v>18137</v>
      </c>
      <c r="B3121" t="s">
        <v>18138</v>
      </c>
      <c r="C3121" t="s">
        <v>18139</v>
      </c>
      <c r="D3121" t="s">
        <v>18140</v>
      </c>
      <c r="E3121" t="s">
        <v>419</v>
      </c>
      <c r="F3121" t="s">
        <v>52</v>
      </c>
      <c r="G3121" t="s">
        <v>52</v>
      </c>
    </row>
    <row r="3122" spans="1:7" x14ac:dyDescent="0.2">
      <c r="A3122" t="s">
        <v>18142</v>
      </c>
      <c r="B3122" t="s">
        <v>18143</v>
      </c>
      <c r="C3122" t="s">
        <v>18144</v>
      </c>
      <c r="D3122" t="s">
        <v>13067</v>
      </c>
      <c r="E3122" t="s">
        <v>264</v>
      </c>
      <c r="F3122" t="s">
        <v>52</v>
      </c>
      <c r="G3122" t="s">
        <v>52</v>
      </c>
    </row>
    <row r="3123" spans="1:7" x14ac:dyDescent="0.2">
      <c r="A3123" t="s">
        <v>18146</v>
      </c>
      <c r="B3123" t="s">
        <v>18147</v>
      </c>
      <c r="C3123" t="s">
        <v>18149</v>
      </c>
      <c r="D3123" t="s">
        <v>9723</v>
      </c>
      <c r="E3123" t="s">
        <v>93</v>
      </c>
      <c r="F3123" t="s">
        <v>52</v>
      </c>
      <c r="G3123" t="s">
        <v>52</v>
      </c>
    </row>
    <row r="3124" spans="1:7" x14ac:dyDescent="0.2">
      <c r="A3124" t="s">
        <v>18152</v>
      </c>
      <c r="B3124" t="s">
        <v>18153</v>
      </c>
      <c r="C3124" t="s">
        <v>18154</v>
      </c>
      <c r="D3124" t="s">
        <v>18155</v>
      </c>
      <c r="E3124" t="s">
        <v>61</v>
      </c>
      <c r="F3124" t="s">
        <v>52</v>
      </c>
      <c r="G3124" t="s">
        <v>3160</v>
      </c>
    </row>
    <row r="3125" spans="1:7" x14ac:dyDescent="0.2">
      <c r="A3125" t="s">
        <v>18157</v>
      </c>
      <c r="B3125" t="s">
        <v>18159</v>
      </c>
      <c r="C3125" t="s">
        <v>18160</v>
      </c>
      <c r="D3125" t="s">
        <v>1147</v>
      </c>
      <c r="E3125" t="s">
        <v>358</v>
      </c>
      <c r="F3125" t="s">
        <v>52</v>
      </c>
      <c r="G3125" t="s">
        <v>52</v>
      </c>
    </row>
    <row r="3126" spans="1:7" x14ac:dyDescent="0.2">
      <c r="A3126" t="s">
        <v>18162</v>
      </c>
      <c r="B3126" t="s">
        <v>18163</v>
      </c>
      <c r="C3126" t="s">
        <v>18165</v>
      </c>
      <c r="D3126" t="s">
        <v>18167</v>
      </c>
      <c r="E3126" t="s">
        <v>366</v>
      </c>
      <c r="F3126" t="s">
        <v>1199</v>
      </c>
      <c r="G3126" t="s">
        <v>52</v>
      </c>
    </row>
    <row r="3127" spans="1:7" x14ac:dyDescent="0.2">
      <c r="A3127" t="s">
        <v>18169</v>
      </c>
      <c r="B3127" t="s">
        <v>18170</v>
      </c>
      <c r="C3127" t="s">
        <v>18171</v>
      </c>
      <c r="D3127" t="s">
        <v>18172</v>
      </c>
      <c r="E3127" t="s">
        <v>602</v>
      </c>
      <c r="F3127" t="s">
        <v>18174</v>
      </c>
      <c r="G3127" t="s">
        <v>52</v>
      </c>
    </row>
    <row r="3128" spans="1:7" x14ac:dyDescent="0.2">
      <c r="A3128" t="s">
        <v>18175</v>
      </c>
      <c r="B3128" t="s">
        <v>18176</v>
      </c>
      <c r="C3128" t="s">
        <v>18178</v>
      </c>
      <c r="D3128" t="s">
        <v>18180</v>
      </c>
      <c r="E3128" t="s">
        <v>18182</v>
      </c>
      <c r="F3128" t="s">
        <v>18174</v>
      </c>
      <c r="G3128" t="s">
        <v>52</v>
      </c>
    </row>
    <row r="3129" spans="1:7" x14ac:dyDescent="0.2">
      <c r="A3129" t="s">
        <v>18183</v>
      </c>
      <c r="B3129" t="s">
        <v>18184</v>
      </c>
      <c r="C3129" t="s">
        <v>18186</v>
      </c>
      <c r="D3129" t="s">
        <v>18188</v>
      </c>
      <c r="E3129" t="s">
        <v>264</v>
      </c>
      <c r="F3129" t="s">
        <v>4379</v>
      </c>
      <c r="G3129" t="s">
        <v>52</v>
      </c>
    </row>
    <row r="3130" spans="1:7" x14ac:dyDescent="0.2">
      <c r="A3130" t="s">
        <v>18190</v>
      </c>
      <c r="B3130" t="s">
        <v>18191</v>
      </c>
      <c r="C3130" t="s">
        <v>18192</v>
      </c>
      <c r="D3130" t="s">
        <v>18193</v>
      </c>
      <c r="E3130" t="s">
        <v>814</v>
      </c>
      <c r="F3130" t="s">
        <v>52</v>
      </c>
      <c r="G3130" t="s">
        <v>52</v>
      </c>
    </row>
    <row r="3131" spans="1:7" x14ac:dyDescent="0.2">
      <c r="A3131" t="s">
        <v>18195</v>
      </c>
      <c r="B3131" t="s">
        <v>18196</v>
      </c>
      <c r="C3131" t="s">
        <v>18197</v>
      </c>
      <c r="D3131" t="s">
        <v>18198</v>
      </c>
      <c r="E3131" t="s">
        <v>174</v>
      </c>
      <c r="F3131" t="s">
        <v>3243</v>
      </c>
      <c r="G3131" t="s">
        <v>52</v>
      </c>
    </row>
    <row r="3132" spans="1:7" x14ac:dyDescent="0.2">
      <c r="A3132" t="s">
        <v>18200</v>
      </c>
      <c r="B3132" t="s">
        <v>18201</v>
      </c>
      <c r="C3132" t="s">
        <v>18202</v>
      </c>
      <c r="D3132" t="s">
        <v>18203</v>
      </c>
      <c r="E3132" t="s">
        <v>174</v>
      </c>
      <c r="F3132" t="s">
        <v>3243</v>
      </c>
      <c r="G3132" t="s">
        <v>52</v>
      </c>
    </row>
    <row r="3133" spans="1:7" x14ac:dyDescent="0.2">
      <c r="A3133" t="s">
        <v>18206</v>
      </c>
      <c r="B3133" t="s">
        <v>18207</v>
      </c>
      <c r="C3133" t="s">
        <v>18208</v>
      </c>
      <c r="D3133" t="s">
        <v>18209</v>
      </c>
      <c r="E3133" t="s">
        <v>392</v>
      </c>
      <c r="F3133" t="s">
        <v>3243</v>
      </c>
      <c r="G3133" t="s">
        <v>52</v>
      </c>
    </row>
    <row r="3134" spans="1:7" x14ac:dyDescent="0.2">
      <c r="A3134" t="s">
        <v>18211</v>
      </c>
      <c r="B3134" t="s">
        <v>18212</v>
      </c>
      <c r="C3134" t="s">
        <v>18213</v>
      </c>
      <c r="D3134" t="s">
        <v>959</v>
      </c>
      <c r="E3134" t="s">
        <v>130</v>
      </c>
      <c r="F3134" t="s">
        <v>52</v>
      </c>
      <c r="G3134" t="s">
        <v>52</v>
      </c>
    </row>
    <row r="3135" spans="1:7" x14ac:dyDescent="0.2">
      <c r="A3135" t="s">
        <v>426</v>
      </c>
      <c r="B3135" t="s">
        <v>18215</v>
      </c>
      <c r="C3135" t="s">
        <v>18216</v>
      </c>
      <c r="D3135" t="s">
        <v>18217</v>
      </c>
      <c r="E3135" t="s">
        <v>145</v>
      </c>
      <c r="F3135" t="s">
        <v>426</v>
      </c>
      <c r="G3135" t="s">
        <v>427</v>
      </c>
    </row>
    <row r="3136" spans="1:7" x14ac:dyDescent="0.2">
      <c r="A3136" t="s">
        <v>2090</v>
      </c>
      <c r="B3136" t="s">
        <v>18219</v>
      </c>
      <c r="C3136" t="s">
        <v>18220</v>
      </c>
      <c r="D3136" t="s">
        <v>18221</v>
      </c>
      <c r="E3136" t="s">
        <v>781</v>
      </c>
      <c r="F3136" t="s">
        <v>2090</v>
      </c>
      <c r="G3136" t="s">
        <v>52</v>
      </c>
    </row>
    <row r="3137" spans="1:7" x14ac:dyDescent="0.2">
      <c r="A3137" t="s">
        <v>18224</v>
      </c>
      <c r="B3137" t="s">
        <v>18225</v>
      </c>
      <c r="C3137" t="s">
        <v>18227</v>
      </c>
      <c r="D3137" t="s">
        <v>18229</v>
      </c>
      <c r="E3137" t="s">
        <v>279</v>
      </c>
      <c r="F3137" t="s">
        <v>52</v>
      </c>
      <c r="G3137" t="s">
        <v>52</v>
      </c>
    </row>
    <row r="3138" spans="1:7" x14ac:dyDescent="0.2">
      <c r="A3138" t="s">
        <v>18230</v>
      </c>
      <c r="B3138" t="s">
        <v>18231</v>
      </c>
      <c r="C3138" t="s">
        <v>18232</v>
      </c>
      <c r="D3138" t="s">
        <v>18233</v>
      </c>
      <c r="E3138" t="s">
        <v>93</v>
      </c>
      <c r="F3138" t="s">
        <v>52</v>
      </c>
      <c r="G3138" t="s">
        <v>52</v>
      </c>
    </row>
    <row r="3139" spans="1:7" x14ac:dyDescent="0.2">
      <c r="A3139" t="s">
        <v>18235</v>
      </c>
      <c r="B3139" t="s">
        <v>18236</v>
      </c>
      <c r="C3139" t="s">
        <v>18237</v>
      </c>
      <c r="D3139" t="s">
        <v>17259</v>
      </c>
      <c r="E3139" t="s">
        <v>93</v>
      </c>
      <c r="F3139" t="s">
        <v>52</v>
      </c>
      <c r="G3139" t="s">
        <v>52</v>
      </c>
    </row>
    <row r="3140" spans="1:7" x14ac:dyDescent="0.2">
      <c r="A3140" t="s">
        <v>18239</v>
      </c>
      <c r="B3140" t="s">
        <v>18240</v>
      </c>
      <c r="C3140" t="s">
        <v>18242</v>
      </c>
      <c r="D3140" t="s">
        <v>18244</v>
      </c>
      <c r="E3140" t="s">
        <v>70</v>
      </c>
      <c r="F3140" t="s">
        <v>764</v>
      </c>
      <c r="G3140" t="s">
        <v>52</v>
      </c>
    </row>
    <row r="3141" spans="1:7" x14ac:dyDescent="0.2">
      <c r="A3141" t="s">
        <v>18246</v>
      </c>
      <c r="B3141" t="s">
        <v>18247</v>
      </c>
      <c r="C3141" t="s">
        <v>18248</v>
      </c>
      <c r="D3141" t="s">
        <v>18249</v>
      </c>
      <c r="E3141" t="s">
        <v>145</v>
      </c>
      <c r="F3141" t="s">
        <v>52</v>
      </c>
      <c r="G3141" t="s">
        <v>52</v>
      </c>
    </row>
    <row r="3142" spans="1:7" x14ac:dyDescent="0.2">
      <c r="A3142" t="s">
        <v>18251</v>
      </c>
      <c r="B3142" t="s">
        <v>18252</v>
      </c>
      <c r="C3142" t="s">
        <v>18252</v>
      </c>
      <c r="D3142" t="s">
        <v>18252</v>
      </c>
      <c r="E3142" t="s">
        <v>151</v>
      </c>
      <c r="F3142" t="s">
        <v>52</v>
      </c>
      <c r="G3142" t="s">
        <v>52</v>
      </c>
    </row>
    <row r="3143" spans="1:7" x14ac:dyDescent="0.2">
      <c r="A3143" t="s">
        <v>18254</v>
      </c>
      <c r="B3143" t="s">
        <v>18255</v>
      </c>
      <c r="C3143" t="s">
        <v>18256</v>
      </c>
      <c r="D3143" t="s">
        <v>18257</v>
      </c>
      <c r="E3143" t="s">
        <v>814</v>
      </c>
      <c r="F3143" t="s">
        <v>52</v>
      </c>
      <c r="G3143" t="s">
        <v>52</v>
      </c>
    </row>
    <row r="3144" spans="1:7" x14ac:dyDescent="0.2">
      <c r="A3144" t="s">
        <v>18259</v>
      </c>
      <c r="B3144" t="s">
        <v>18260</v>
      </c>
      <c r="C3144" t="s">
        <v>18261</v>
      </c>
      <c r="D3144" t="s">
        <v>11234</v>
      </c>
      <c r="E3144" t="s">
        <v>99</v>
      </c>
      <c r="F3144" t="s">
        <v>52</v>
      </c>
      <c r="G3144" t="s">
        <v>3527</v>
      </c>
    </row>
    <row r="3145" spans="1:7" x14ac:dyDescent="0.2">
      <c r="A3145" t="s">
        <v>18263</v>
      </c>
      <c r="B3145" t="s">
        <v>18264</v>
      </c>
      <c r="C3145" t="s">
        <v>18265</v>
      </c>
      <c r="D3145" t="s">
        <v>14703</v>
      </c>
      <c r="E3145" t="s">
        <v>310</v>
      </c>
      <c r="F3145" t="s">
        <v>52</v>
      </c>
      <c r="G3145" t="s">
        <v>3160</v>
      </c>
    </row>
    <row r="3146" spans="1:7" x14ac:dyDescent="0.2">
      <c r="A3146" t="s">
        <v>18267</v>
      </c>
      <c r="B3146" t="s">
        <v>18268</v>
      </c>
      <c r="C3146" t="s">
        <v>18269</v>
      </c>
      <c r="D3146" t="s">
        <v>4806</v>
      </c>
      <c r="E3146" t="s">
        <v>70</v>
      </c>
      <c r="F3146" t="s">
        <v>52</v>
      </c>
      <c r="G3146" t="s">
        <v>52</v>
      </c>
    </row>
    <row r="3147" spans="1:7" x14ac:dyDescent="0.2">
      <c r="A3147" t="s">
        <v>18271</v>
      </c>
      <c r="B3147" t="s">
        <v>18272</v>
      </c>
      <c r="C3147" t="s">
        <v>18273</v>
      </c>
      <c r="D3147" t="s">
        <v>12957</v>
      </c>
      <c r="E3147" t="s">
        <v>145</v>
      </c>
      <c r="F3147" t="s">
        <v>52</v>
      </c>
      <c r="G3147" t="s">
        <v>1074</v>
      </c>
    </row>
    <row r="3148" spans="1:7" x14ac:dyDescent="0.2">
      <c r="A3148" t="s">
        <v>18276</v>
      </c>
      <c r="B3148" t="s">
        <v>18277</v>
      </c>
      <c r="C3148" t="s">
        <v>18278</v>
      </c>
      <c r="D3148" t="s">
        <v>18279</v>
      </c>
      <c r="E3148" t="s">
        <v>571</v>
      </c>
      <c r="F3148" t="s">
        <v>326</v>
      </c>
      <c r="G3148" t="s">
        <v>773</v>
      </c>
    </row>
    <row r="3149" spans="1:7" x14ac:dyDescent="0.2">
      <c r="A3149" t="s">
        <v>18281</v>
      </c>
      <c r="B3149" t="s">
        <v>18282</v>
      </c>
      <c r="C3149" t="s">
        <v>18283</v>
      </c>
      <c r="D3149" t="s">
        <v>18284</v>
      </c>
      <c r="E3149" t="s">
        <v>18286</v>
      </c>
      <c r="F3149" t="s">
        <v>872</v>
      </c>
      <c r="G3149" t="s">
        <v>52</v>
      </c>
    </row>
    <row r="3150" spans="1:7" x14ac:dyDescent="0.2">
      <c r="A3150" t="s">
        <v>18287</v>
      </c>
      <c r="B3150" t="s">
        <v>18288</v>
      </c>
      <c r="C3150" t="s">
        <v>18289</v>
      </c>
      <c r="D3150" t="s">
        <v>13635</v>
      </c>
      <c r="E3150" t="s">
        <v>61</v>
      </c>
      <c r="F3150" t="s">
        <v>52</v>
      </c>
      <c r="G3150" t="s">
        <v>52</v>
      </c>
    </row>
    <row r="3151" spans="1:7" x14ac:dyDescent="0.2">
      <c r="A3151" t="s">
        <v>18291</v>
      </c>
      <c r="B3151" t="s">
        <v>18292</v>
      </c>
      <c r="C3151" t="s">
        <v>18293</v>
      </c>
      <c r="D3151" t="s">
        <v>13635</v>
      </c>
      <c r="E3151" t="s">
        <v>61</v>
      </c>
      <c r="F3151" t="s">
        <v>1908</v>
      </c>
      <c r="G3151" t="s">
        <v>52</v>
      </c>
    </row>
    <row r="3152" spans="1:7" x14ac:dyDescent="0.2">
      <c r="A3152" t="s">
        <v>18294</v>
      </c>
      <c r="B3152" t="s">
        <v>18295</v>
      </c>
      <c r="C3152" t="s">
        <v>18296</v>
      </c>
      <c r="D3152" t="s">
        <v>473</v>
      </c>
      <c r="E3152" t="s">
        <v>61</v>
      </c>
      <c r="F3152" t="s">
        <v>52</v>
      </c>
      <c r="G3152" t="s">
        <v>52</v>
      </c>
    </row>
    <row r="3153" spans="1:7" x14ac:dyDescent="0.2">
      <c r="A3153" t="s">
        <v>18298</v>
      </c>
      <c r="B3153" t="s">
        <v>18299</v>
      </c>
      <c r="C3153" t="s">
        <v>18301</v>
      </c>
      <c r="D3153" t="s">
        <v>18303</v>
      </c>
      <c r="E3153" t="s">
        <v>61</v>
      </c>
      <c r="F3153" t="s">
        <v>52</v>
      </c>
      <c r="G3153" t="s">
        <v>52</v>
      </c>
    </row>
    <row r="3154" spans="1:7" x14ac:dyDescent="0.2">
      <c r="A3154" t="s">
        <v>18305</v>
      </c>
      <c r="B3154" t="s">
        <v>18306</v>
      </c>
      <c r="C3154" t="s">
        <v>18307</v>
      </c>
      <c r="D3154" t="s">
        <v>3631</v>
      </c>
      <c r="E3154" t="s">
        <v>18309</v>
      </c>
      <c r="F3154" t="s">
        <v>52</v>
      </c>
      <c r="G3154" t="s">
        <v>1074</v>
      </c>
    </row>
    <row r="3155" spans="1:7" x14ac:dyDescent="0.2">
      <c r="A3155" t="s">
        <v>18310</v>
      </c>
      <c r="B3155" t="s">
        <v>18311</v>
      </c>
      <c r="C3155" t="s">
        <v>18312</v>
      </c>
      <c r="D3155" t="s">
        <v>1147</v>
      </c>
      <c r="E3155" t="s">
        <v>264</v>
      </c>
      <c r="F3155" t="s">
        <v>5132</v>
      </c>
      <c r="G3155" t="s">
        <v>5133</v>
      </c>
    </row>
    <row r="3156" spans="1:7" x14ac:dyDescent="0.2">
      <c r="A3156" t="s">
        <v>18313</v>
      </c>
      <c r="B3156" t="s">
        <v>18314</v>
      </c>
      <c r="C3156" t="s">
        <v>18315</v>
      </c>
      <c r="D3156" t="s">
        <v>847</v>
      </c>
      <c r="E3156" t="s">
        <v>61</v>
      </c>
      <c r="F3156" t="s">
        <v>842</v>
      </c>
      <c r="G3156" t="s">
        <v>52</v>
      </c>
    </row>
    <row r="3157" spans="1:7" x14ac:dyDescent="0.2">
      <c r="A3157" t="s">
        <v>18317</v>
      </c>
      <c r="B3157" t="s">
        <v>18318</v>
      </c>
      <c r="C3157" t="s">
        <v>18320</v>
      </c>
      <c r="D3157" t="s">
        <v>847</v>
      </c>
      <c r="E3157" t="s">
        <v>174</v>
      </c>
      <c r="F3157" t="s">
        <v>52</v>
      </c>
      <c r="G3157" t="s">
        <v>52</v>
      </c>
    </row>
    <row r="3158" spans="1:7" x14ac:dyDescent="0.2">
      <c r="A3158" t="s">
        <v>18322</v>
      </c>
      <c r="B3158" t="s">
        <v>18323</v>
      </c>
      <c r="C3158" t="s">
        <v>18324</v>
      </c>
      <c r="D3158" t="s">
        <v>18325</v>
      </c>
      <c r="E3158" t="s">
        <v>3477</v>
      </c>
      <c r="F3158" t="s">
        <v>78</v>
      </c>
      <c r="G3158" t="s">
        <v>79</v>
      </c>
    </row>
    <row r="3159" spans="1:7" x14ac:dyDescent="0.2">
      <c r="A3159" t="s">
        <v>18327</v>
      </c>
      <c r="B3159" t="s">
        <v>18328</v>
      </c>
      <c r="C3159" t="s">
        <v>18329</v>
      </c>
      <c r="D3159" t="s">
        <v>2250</v>
      </c>
      <c r="E3159" t="s">
        <v>61</v>
      </c>
      <c r="F3159" t="s">
        <v>18327</v>
      </c>
      <c r="G3159" t="s">
        <v>79</v>
      </c>
    </row>
    <row r="3160" spans="1:7" x14ac:dyDescent="0.2">
      <c r="A3160" t="s">
        <v>18331</v>
      </c>
      <c r="B3160" t="s">
        <v>6267</v>
      </c>
      <c r="C3160" t="s">
        <v>6268</v>
      </c>
      <c r="D3160" t="s">
        <v>6269</v>
      </c>
      <c r="E3160" t="s">
        <v>467</v>
      </c>
      <c r="F3160" t="s">
        <v>52</v>
      </c>
      <c r="G3160" t="s">
        <v>52</v>
      </c>
    </row>
    <row r="3161" spans="1:7" x14ac:dyDescent="0.2">
      <c r="A3161" t="s">
        <v>18333</v>
      </c>
      <c r="B3161" t="s">
        <v>18334</v>
      </c>
      <c r="C3161" t="s">
        <v>18335</v>
      </c>
      <c r="D3161" t="s">
        <v>18336</v>
      </c>
      <c r="E3161" t="s">
        <v>93</v>
      </c>
      <c r="F3161" t="s">
        <v>2825</v>
      </c>
      <c r="G3161" t="s">
        <v>52</v>
      </c>
    </row>
    <row r="3162" spans="1:7" x14ac:dyDescent="0.2">
      <c r="A3162" t="s">
        <v>18338</v>
      </c>
      <c r="B3162" t="s">
        <v>6118</v>
      </c>
      <c r="C3162" t="s">
        <v>6118</v>
      </c>
      <c r="D3162" t="s">
        <v>6119</v>
      </c>
      <c r="E3162" t="s">
        <v>61</v>
      </c>
      <c r="F3162" t="s">
        <v>2653</v>
      </c>
      <c r="G3162" t="s">
        <v>6507</v>
      </c>
    </row>
    <row r="3163" spans="1:7" x14ac:dyDescent="0.2">
      <c r="A3163" t="s">
        <v>18340</v>
      </c>
      <c r="B3163" t="s">
        <v>18341</v>
      </c>
      <c r="C3163" t="s">
        <v>18343</v>
      </c>
      <c r="D3163" t="s">
        <v>18345</v>
      </c>
      <c r="E3163" t="s">
        <v>61</v>
      </c>
      <c r="F3163" t="s">
        <v>52</v>
      </c>
      <c r="G3163" t="s">
        <v>18347</v>
      </c>
    </row>
    <row r="3164" spans="1:7" x14ac:dyDescent="0.2">
      <c r="A3164" t="s">
        <v>18348</v>
      </c>
      <c r="B3164" t="s">
        <v>18349</v>
      </c>
      <c r="C3164" t="s">
        <v>18350</v>
      </c>
      <c r="D3164" t="s">
        <v>4685</v>
      </c>
      <c r="E3164" t="s">
        <v>61</v>
      </c>
      <c r="F3164" t="s">
        <v>52</v>
      </c>
      <c r="G3164" t="s">
        <v>52</v>
      </c>
    </row>
    <row r="3165" spans="1:7" x14ac:dyDescent="0.2">
      <c r="A3165" t="s">
        <v>18351</v>
      </c>
      <c r="B3165" t="s">
        <v>18352</v>
      </c>
      <c r="C3165" t="s">
        <v>18354</v>
      </c>
      <c r="D3165" t="s">
        <v>12104</v>
      </c>
      <c r="E3165" t="s">
        <v>12106</v>
      </c>
      <c r="F3165" t="s">
        <v>52</v>
      </c>
      <c r="G3165" t="s">
        <v>79</v>
      </c>
    </row>
    <row r="3166" spans="1:7" x14ac:dyDescent="0.2">
      <c r="A3166" t="s">
        <v>18357</v>
      </c>
      <c r="B3166" t="s">
        <v>18358</v>
      </c>
      <c r="C3166" t="s">
        <v>18359</v>
      </c>
      <c r="D3166" t="s">
        <v>4624</v>
      </c>
      <c r="E3166" t="s">
        <v>61</v>
      </c>
      <c r="F3166" t="s">
        <v>2645</v>
      </c>
      <c r="G3166" t="s">
        <v>52</v>
      </c>
    </row>
    <row r="3167" spans="1:7" x14ac:dyDescent="0.2">
      <c r="A3167" t="s">
        <v>18361</v>
      </c>
      <c r="B3167" t="s">
        <v>18362</v>
      </c>
      <c r="C3167" t="s">
        <v>18363</v>
      </c>
      <c r="D3167" t="s">
        <v>1035</v>
      </c>
      <c r="E3167" t="s">
        <v>174</v>
      </c>
      <c r="F3167" t="s">
        <v>1032</v>
      </c>
      <c r="G3167" t="s">
        <v>52</v>
      </c>
    </row>
    <row r="3168" spans="1:7" x14ac:dyDescent="0.2">
      <c r="A3168" t="s">
        <v>18364</v>
      </c>
      <c r="B3168" t="s">
        <v>18365</v>
      </c>
      <c r="C3168" t="s">
        <v>18367</v>
      </c>
      <c r="D3168" t="s">
        <v>14326</v>
      </c>
      <c r="E3168" t="s">
        <v>264</v>
      </c>
      <c r="F3168" t="s">
        <v>52</v>
      </c>
      <c r="G3168" t="s">
        <v>79</v>
      </c>
    </row>
    <row r="3169" spans="1:7" x14ac:dyDescent="0.2">
      <c r="A3169" t="s">
        <v>18369</v>
      </c>
      <c r="B3169" t="s">
        <v>18370</v>
      </c>
      <c r="C3169" t="s">
        <v>18372</v>
      </c>
      <c r="D3169" t="s">
        <v>18374</v>
      </c>
      <c r="E3169" t="s">
        <v>264</v>
      </c>
      <c r="F3169" t="s">
        <v>52</v>
      </c>
      <c r="G3169" t="s">
        <v>79</v>
      </c>
    </row>
    <row r="3170" spans="1:7" x14ac:dyDescent="0.2">
      <c r="A3170" t="s">
        <v>18376</v>
      </c>
      <c r="B3170" t="s">
        <v>18378</v>
      </c>
      <c r="C3170" t="s">
        <v>18380</v>
      </c>
      <c r="D3170" t="s">
        <v>17632</v>
      </c>
      <c r="E3170" t="s">
        <v>392</v>
      </c>
      <c r="F3170" t="s">
        <v>9172</v>
      </c>
      <c r="G3170" t="s">
        <v>52</v>
      </c>
    </row>
    <row r="3171" spans="1:7" x14ac:dyDescent="0.2">
      <c r="A3171" t="s">
        <v>18385</v>
      </c>
      <c r="B3171" t="s">
        <v>18387</v>
      </c>
      <c r="C3171" t="s">
        <v>18389</v>
      </c>
      <c r="D3171" t="s">
        <v>18391</v>
      </c>
      <c r="E3171" t="s">
        <v>304</v>
      </c>
      <c r="F3171" t="s">
        <v>52</v>
      </c>
      <c r="G3171" t="s">
        <v>79</v>
      </c>
    </row>
    <row r="3172" spans="1:7" x14ac:dyDescent="0.2">
      <c r="A3172" t="s">
        <v>18393</v>
      </c>
      <c r="B3172" t="s">
        <v>18394</v>
      </c>
      <c r="C3172" t="s">
        <v>18395</v>
      </c>
      <c r="D3172" t="s">
        <v>18396</v>
      </c>
      <c r="E3172" t="s">
        <v>61</v>
      </c>
      <c r="F3172" t="s">
        <v>52</v>
      </c>
      <c r="G3172" t="s">
        <v>52</v>
      </c>
    </row>
    <row r="3173" spans="1:7" x14ac:dyDescent="0.2">
      <c r="A3173" t="s">
        <v>18399</v>
      </c>
      <c r="B3173" t="s">
        <v>18400</v>
      </c>
      <c r="C3173" t="s">
        <v>18401</v>
      </c>
      <c r="D3173" t="s">
        <v>18402</v>
      </c>
      <c r="E3173" t="s">
        <v>602</v>
      </c>
      <c r="F3173" t="s">
        <v>52</v>
      </c>
      <c r="G3173" t="s">
        <v>79</v>
      </c>
    </row>
    <row r="3174" spans="1:7" x14ac:dyDescent="0.2">
      <c r="A3174" t="s">
        <v>18405</v>
      </c>
      <c r="B3174" t="s">
        <v>18407</v>
      </c>
      <c r="C3174" t="s">
        <v>18409</v>
      </c>
      <c r="D3174" t="s">
        <v>18411</v>
      </c>
      <c r="E3174" t="s">
        <v>264</v>
      </c>
      <c r="F3174" t="s">
        <v>52</v>
      </c>
      <c r="G3174" t="s">
        <v>79</v>
      </c>
    </row>
    <row r="3175" spans="1:7" x14ac:dyDescent="0.2">
      <c r="A3175" t="s">
        <v>18412</v>
      </c>
      <c r="B3175" t="s">
        <v>18413</v>
      </c>
      <c r="C3175" t="s">
        <v>18415</v>
      </c>
      <c r="D3175" t="s">
        <v>7901</v>
      </c>
      <c r="E3175" t="s">
        <v>116</v>
      </c>
      <c r="F3175" t="s">
        <v>2247</v>
      </c>
      <c r="G3175" t="s">
        <v>52</v>
      </c>
    </row>
    <row r="3176" spans="1:7" x14ac:dyDescent="0.2">
      <c r="A3176" t="s">
        <v>18419</v>
      </c>
      <c r="B3176" t="s">
        <v>18420</v>
      </c>
      <c r="C3176" t="s">
        <v>18421</v>
      </c>
      <c r="D3176" t="s">
        <v>4624</v>
      </c>
      <c r="E3176" t="s">
        <v>61</v>
      </c>
      <c r="F3176" t="s">
        <v>52</v>
      </c>
      <c r="G3176" t="s">
        <v>18347</v>
      </c>
    </row>
    <row r="3177" spans="1:7" x14ac:dyDescent="0.2">
      <c r="A3177" t="s">
        <v>18424</v>
      </c>
      <c r="B3177" t="s">
        <v>18426</v>
      </c>
      <c r="C3177" t="s">
        <v>18427</v>
      </c>
      <c r="D3177" t="s">
        <v>18428</v>
      </c>
      <c r="E3177" t="s">
        <v>832</v>
      </c>
      <c r="F3177" t="s">
        <v>52</v>
      </c>
      <c r="G3177" t="s">
        <v>79</v>
      </c>
    </row>
    <row r="3178" spans="1:7" x14ac:dyDescent="0.2">
      <c r="A3178" t="s">
        <v>18429</v>
      </c>
      <c r="B3178" t="s">
        <v>18430</v>
      </c>
      <c r="C3178" t="s">
        <v>18431</v>
      </c>
      <c r="D3178" t="s">
        <v>2189</v>
      </c>
      <c r="E3178" t="s">
        <v>61</v>
      </c>
      <c r="F3178" t="s">
        <v>52</v>
      </c>
      <c r="G3178" t="s">
        <v>52</v>
      </c>
    </row>
    <row r="3179" spans="1:7" x14ac:dyDescent="0.2">
      <c r="A3179" t="s">
        <v>18433</v>
      </c>
      <c r="B3179" t="s">
        <v>18434</v>
      </c>
      <c r="C3179" t="s">
        <v>18435</v>
      </c>
      <c r="D3179" t="s">
        <v>12112</v>
      </c>
      <c r="E3179" t="s">
        <v>832</v>
      </c>
      <c r="F3179" t="s">
        <v>52</v>
      </c>
      <c r="G3179" t="s">
        <v>18436</v>
      </c>
    </row>
    <row r="3180" spans="1:7" x14ac:dyDescent="0.2">
      <c r="A3180" t="s">
        <v>18437</v>
      </c>
      <c r="B3180" t="s">
        <v>18438</v>
      </c>
      <c r="C3180" t="s">
        <v>18439</v>
      </c>
      <c r="D3180" t="s">
        <v>1040</v>
      </c>
      <c r="E3180" t="s">
        <v>174</v>
      </c>
      <c r="F3180" t="s">
        <v>52</v>
      </c>
      <c r="G3180" t="s">
        <v>52</v>
      </c>
    </row>
    <row r="3181" spans="1:7" x14ac:dyDescent="0.2">
      <c r="A3181" t="s">
        <v>18440</v>
      </c>
      <c r="B3181" t="s">
        <v>18441</v>
      </c>
      <c r="C3181" t="s">
        <v>18442</v>
      </c>
      <c r="D3181" t="s">
        <v>18443</v>
      </c>
      <c r="E3181" t="s">
        <v>61</v>
      </c>
      <c r="F3181" t="s">
        <v>1413</v>
      </c>
      <c r="G3181" t="s">
        <v>52</v>
      </c>
    </row>
    <row r="3182" spans="1:7" x14ac:dyDescent="0.2">
      <c r="A3182" t="s">
        <v>18445</v>
      </c>
      <c r="B3182" t="s">
        <v>18446</v>
      </c>
      <c r="C3182" t="s">
        <v>18447</v>
      </c>
      <c r="D3182" t="s">
        <v>12112</v>
      </c>
      <c r="E3182" t="s">
        <v>832</v>
      </c>
      <c r="F3182" t="s">
        <v>52</v>
      </c>
      <c r="G3182" t="s">
        <v>52</v>
      </c>
    </row>
    <row r="3183" spans="1:7" x14ac:dyDescent="0.2">
      <c r="A3183" t="s">
        <v>18449</v>
      </c>
      <c r="B3183" t="s">
        <v>18450</v>
      </c>
      <c r="C3183" t="s">
        <v>18451</v>
      </c>
      <c r="D3183" t="s">
        <v>3136</v>
      </c>
      <c r="E3183" t="s">
        <v>61</v>
      </c>
      <c r="F3183" t="s">
        <v>52</v>
      </c>
      <c r="G3183" t="s">
        <v>52</v>
      </c>
    </row>
    <row r="3184" spans="1:7" x14ac:dyDescent="0.2">
      <c r="A3184" t="s">
        <v>18452</v>
      </c>
      <c r="B3184" t="s">
        <v>18453</v>
      </c>
      <c r="C3184" t="s">
        <v>18455</v>
      </c>
      <c r="D3184" t="s">
        <v>18457</v>
      </c>
      <c r="E3184" t="s">
        <v>174</v>
      </c>
      <c r="F3184" t="s">
        <v>52</v>
      </c>
      <c r="G3184" t="s">
        <v>52</v>
      </c>
    </row>
    <row r="3185" spans="1:7" x14ac:dyDescent="0.2">
      <c r="A3185" t="s">
        <v>18460</v>
      </c>
      <c r="B3185" t="s">
        <v>18462</v>
      </c>
      <c r="C3185" t="s">
        <v>18464</v>
      </c>
      <c r="D3185" t="s">
        <v>18466</v>
      </c>
      <c r="E3185" t="s">
        <v>93</v>
      </c>
      <c r="F3185" t="s">
        <v>52</v>
      </c>
      <c r="G3185" t="s">
        <v>52</v>
      </c>
    </row>
    <row r="3186" spans="1:7" x14ac:dyDescent="0.2">
      <c r="A3186" t="s">
        <v>18468</v>
      </c>
      <c r="B3186" t="s">
        <v>18469</v>
      </c>
      <c r="C3186" t="s">
        <v>18471</v>
      </c>
      <c r="D3186" t="s">
        <v>18473</v>
      </c>
      <c r="E3186" t="s">
        <v>264</v>
      </c>
      <c r="F3186" t="s">
        <v>52</v>
      </c>
      <c r="G3186" t="s">
        <v>79</v>
      </c>
    </row>
    <row r="3187" spans="1:7" x14ac:dyDescent="0.2">
      <c r="A3187" t="s">
        <v>18475</v>
      </c>
      <c r="B3187" t="s">
        <v>18476</v>
      </c>
      <c r="C3187" t="s">
        <v>18478</v>
      </c>
      <c r="D3187" t="s">
        <v>18480</v>
      </c>
      <c r="E3187" t="s">
        <v>61</v>
      </c>
      <c r="F3187" t="s">
        <v>52</v>
      </c>
      <c r="G3187" t="s">
        <v>52</v>
      </c>
    </row>
    <row r="3188" spans="1:7" x14ac:dyDescent="0.2">
      <c r="A3188" t="s">
        <v>18481</v>
      </c>
      <c r="B3188" t="s">
        <v>18482</v>
      </c>
      <c r="C3188" t="s">
        <v>18484</v>
      </c>
      <c r="D3188" t="s">
        <v>18486</v>
      </c>
      <c r="E3188" t="s">
        <v>93</v>
      </c>
      <c r="F3188" t="s">
        <v>52</v>
      </c>
      <c r="G3188" t="s">
        <v>52</v>
      </c>
    </row>
    <row r="3189" spans="1:7" x14ac:dyDescent="0.2">
      <c r="A3189" t="s">
        <v>18487</v>
      </c>
      <c r="B3189" t="s">
        <v>18488</v>
      </c>
      <c r="C3189" t="s">
        <v>18489</v>
      </c>
      <c r="D3189" t="s">
        <v>18490</v>
      </c>
      <c r="F3189" t="s">
        <v>52</v>
      </c>
      <c r="G3189" t="s">
        <v>79</v>
      </c>
    </row>
    <row r="3190" spans="1:7" x14ac:dyDescent="0.2">
      <c r="A3190" t="s">
        <v>18492</v>
      </c>
      <c r="B3190" t="s">
        <v>18493</v>
      </c>
      <c r="C3190" t="s">
        <v>18494</v>
      </c>
      <c r="D3190" t="s">
        <v>18490</v>
      </c>
      <c r="E3190" t="s">
        <v>264</v>
      </c>
      <c r="F3190" t="s">
        <v>52</v>
      </c>
      <c r="G3190" t="s">
        <v>79</v>
      </c>
    </row>
    <row r="3191" spans="1:7" x14ac:dyDescent="0.2">
      <c r="A3191" t="s">
        <v>18496</v>
      </c>
      <c r="B3191" t="s">
        <v>18497</v>
      </c>
      <c r="C3191" t="s">
        <v>18498</v>
      </c>
      <c r="D3191" t="s">
        <v>13736</v>
      </c>
      <c r="E3191" t="s">
        <v>116</v>
      </c>
      <c r="F3191" t="s">
        <v>52</v>
      </c>
      <c r="G3191" t="s">
        <v>52</v>
      </c>
    </row>
    <row r="3192" spans="1:7" x14ac:dyDescent="0.2">
      <c r="A3192" t="s">
        <v>18499</v>
      </c>
      <c r="B3192" t="s">
        <v>18500</v>
      </c>
      <c r="C3192" t="s">
        <v>18502</v>
      </c>
      <c r="D3192" t="s">
        <v>1964</v>
      </c>
      <c r="E3192" t="s">
        <v>264</v>
      </c>
      <c r="F3192" t="s">
        <v>52</v>
      </c>
      <c r="G3192" t="s">
        <v>79</v>
      </c>
    </row>
    <row r="3193" spans="1:7" x14ac:dyDescent="0.2">
      <c r="A3193" t="s">
        <v>18504</v>
      </c>
      <c r="B3193" t="s">
        <v>18505</v>
      </c>
      <c r="C3193" t="s">
        <v>18507</v>
      </c>
      <c r="D3193" t="s">
        <v>7019</v>
      </c>
      <c r="E3193" t="s">
        <v>832</v>
      </c>
      <c r="F3193" t="s">
        <v>52</v>
      </c>
      <c r="G3193" t="s">
        <v>52</v>
      </c>
    </row>
    <row r="3194" spans="1:7" x14ac:dyDescent="0.2">
      <c r="A3194" t="s">
        <v>18509</v>
      </c>
      <c r="B3194" t="s">
        <v>18510</v>
      </c>
      <c r="C3194" t="s">
        <v>18511</v>
      </c>
      <c r="D3194" t="s">
        <v>18512</v>
      </c>
      <c r="E3194" t="s">
        <v>832</v>
      </c>
      <c r="F3194" t="s">
        <v>52</v>
      </c>
      <c r="G3194" t="s">
        <v>833</v>
      </c>
    </row>
    <row r="3195" spans="1:7" x14ac:dyDescent="0.2">
      <c r="A3195" t="s">
        <v>18514</v>
      </c>
      <c r="B3195" t="s">
        <v>18515</v>
      </c>
      <c r="C3195" t="s">
        <v>18517</v>
      </c>
      <c r="D3195" t="s">
        <v>18519</v>
      </c>
      <c r="E3195" t="s">
        <v>2550</v>
      </c>
      <c r="F3195" t="s">
        <v>52</v>
      </c>
      <c r="G3195" t="s">
        <v>52</v>
      </c>
    </row>
    <row r="3196" spans="1:7" x14ac:dyDescent="0.2">
      <c r="A3196" t="s">
        <v>15217</v>
      </c>
      <c r="B3196" t="s">
        <v>18521</v>
      </c>
      <c r="C3196" t="s">
        <v>18522</v>
      </c>
      <c r="D3196" t="s">
        <v>2189</v>
      </c>
      <c r="E3196" t="s">
        <v>61</v>
      </c>
      <c r="F3196" t="s">
        <v>15217</v>
      </c>
      <c r="G3196" t="s">
        <v>15218</v>
      </c>
    </row>
    <row r="3197" spans="1:7" x14ac:dyDescent="0.2">
      <c r="A3197" t="s">
        <v>18524</v>
      </c>
      <c r="B3197" t="s">
        <v>18525</v>
      </c>
      <c r="C3197" t="s">
        <v>18526</v>
      </c>
      <c r="D3197" t="s">
        <v>397</v>
      </c>
      <c r="E3197" t="s">
        <v>400</v>
      </c>
      <c r="F3197" t="s">
        <v>52</v>
      </c>
      <c r="G3197" t="s">
        <v>52</v>
      </c>
    </row>
    <row r="3198" spans="1:7" x14ac:dyDescent="0.2">
      <c r="A3198" t="s">
        <v>18527</v>
      </c>
      <c r="B3198" t="s">
        <v>9489</v>
      </c>
      <c r="C3198" t="s">
        <v>9491</v>
      </c>
      <c r="D3198" t="s">
        <v>693</v>
      </c>
      <c r="E3198" t="s">
        <v>61</v>
      </c>
      <c r="F3198" t="s">
        <v>9172</v>
      </c>
      <c r="G3198" t="s">
        <v>52</v>
      </c>
    </row>
    <row r="3199" spans="1:7" x14ac:dyDescent="0.2">
      <c r="A3199" t="s">
        <v>5027</v>
      </c>
      <c r="B3199" t="s">
        <v>18529</v>
      </c>
      <c r="C3199" t="s">
        <v>18530</v>
      </c>
      <c r="D3199" t="s">
        <v>18531</v>
      </c>
      <c r="E3199" t="s">
        <v>1944</v>
      </c>
      <c r="F3199" t="s">
        <v>52</v>
      </c>
      <c r="G3199" t="s">
        <v>52</v>
      </c>
    </row>
    <row r="3200" spans="1:7" x14ac:dyDescent="0.2">
      <c r="A3200" t="s">
        <v>18533</v>
      </c>
      <c r="B3200" t="s">
        <v>18534</v>
      </c>
      <c r="C3200" t="s">
        <v>18535</v>
      </c>
      <c r="D3200" t="s">
        <v>10154</v>
      </c>
      <c r="E3200" t="s">
        <v>61</v>
      </c>
      <c r="F3200" t="s">
        <v>52</v>
      </c>
      <c r="G3200" t="s">
        <v>52</v>
      </c>
    </row>
    <row r="3201" spans="1:7" x14ac:dyDescent="0.2">
      <c r="A3201" t="s">
        <v>18537</v>
      </c>
      <c r="B3201" t="s">
        <v>18538</v>
      </c>
      <c r="C3201" t="s">
        <v>18540</v>
      </c>
      <c r="D3201" t="s">
        <v>18542</v>
      </c>
      <c r="E3201" t="s">
        <v>264</v>
      </c>
      <c r="F3201" t="s">
        <v>52</v>
      </c>
      <c r="G3201" t="s">
        <v>79</v>
      </c>
    </row>
    <row r="3202" spans="1:7" x14ac:dyDescent="0.2">
      <c r="A3202" t="s">
        <v>18544</v>
      </c>
      <c r="B3202" t="s">
        <v>18545</v>
      </c>
      <c r="C3202" t="s">
        <v>18546</v>
      </c>
      <c r="D3202" t="s">
        <v>18547</v>
      </c>
      <c r="E3202" t="s">
        <v>61</v>
      </c>
      <c r="F3202" t="s">
        <v>18550</v>
      </c>
      <c r="G3202" t="s">
        <v>52</v>
      </c>
    </row>
    <row r="3203" spans="1:7" x14ac:dyDescent="0.2">
      <c r="A3203" t="s">
        <v>18551</v>
      </c>
      <c r="B3203" t="s">
        <v>18552</v>
      </c>
      <c r="C3203" t="s">
        <v>18553</v>
      </c>
      <c r="D3203" t="s">
        <v>18554</v>
      </c>
      <c r="E3203" t="s">
        <v>61</v>
      </c>
      <c r="F3203" t="s">
        <v>18550</v>
      </c>
      <c r="G3203" t="s">
        <v>52</v>
      </c>
    </row>
    <row r="3204" spans="1:7" x14ac:dyDescent="0.2">
      <c r="A3204" t="s">
        <v>18557</v>
      </c>
      <c r="B3204" t="s">
        <v>18558</v>
      </c>
      <c r="C3204" t="s">
        <v>18559</v>
      </c>
      <c r="D3204" t="s">
        <v>638</v>
      </c>
      <c r="E3204" t="s">
        <v>61</v>
      </c>
      <c r="F3204" t="s">
        <v>52</v>
      </c>
      <c r="G3204" t="s">
        <v>52</v>
      </c>
    </row>
    <row r="3205" spans="1:7" x14ac:dyDescent="0.2">
      <c r="A3205" t="s">
        <v>18561</v>
      </c>
      <c r="B3205" t="s">
        <v>18562</v>
      </c>
      <c r="C3205" t="s">
        <v>18563</v>
      </c>
      <c r="D3205" t="s">
        <v>12990</v>
      </c>
      <c r="E3205" t="s">
        <v>304</v>
      </c>
      <c r="F3205" t="s">
        <v>52</v>
      </c>
      <c r="G3205" t="s">
        <v>52</v>
      </c>
    </row>
    <row r="3206" spans="1:7" x14ac:dyDescent="0.2">
      <c r="A3206" t="s">
        <v>18565</v>
      </c>
      <c r="B3206" t="s">
        <v>18566</v>
      </c>
      <c r="C3206" t="s">
        <v>18567</v>
      </c>
      <c r="D3206" t="s">
        <v>18568</v>
      </c>
      <c r="E3206" t="s">
        <v>264</v>
      </c>
      <c r="F3206" t="s">
        <v>52</v>
      </c>
      <c r="G3206" t="s">
        <v>52</v>
      </c>
    </row>
    <row r="3207" spans="1:7" x14ac:dyDescent="0.2">
      <c r="A3207" t="s">
        <v>18570</v>
      </c>
      <c r="B3207" t="s">
        <v>18571</v>
      </c>
      <c r="C3207" t="s">
        <v>18573</v>
      </c>
      <c r="D3207" t="s">
        <v>18575</v>
      </c>
      <c r="E3207" t="s">
        <v>279</v>
      </c>
      <c r="F3207" t="s">
        <v>782</v>
      </c>
      <c r="G3207" t="s">
        <v>52</v>
      </c>
    </row>
    <row r="3208" spans="1:7" x14ac:dyDescent="0.2">
      <c r="A3208" t="s">
        <v>18577</v>
      </c>
      <c r="B3208" t="s">
        <v>6885</v>
      </c>
      <c r="C3208" t="s">
        <v>6886</v>
      </c>
      <c r="D3208" t="s">
        <v>2818</v>
      </c>
      <c r="E3208" t="s">
        <v>264</v>
      </c>
      <c r="F3208" t="s">
        <v>52</v>
      </c>
      <c r="G3208" t="s">
        <v>52</v>
      </c>
    </row>
    <row r="3209" spans="1:7" x14ac:dyDescent="0.2">
      <c r="A3209" t="s">
        <v>18579</v>
      </c>
      <c r="B3209" t="s">
        <v>18580</v>
      </c>
      <c r="C3209" t="s">
        <v>18581</v>
      </c>
      <c r="D3209" t="s">
        <v>3862</v>
      </c>
      <c r="E3209" t="s">
        <v>93</v>
      </c>
      <c r="F3209" t="s">
        <v>52</v>
      </c>
      <c r="G3209" t="s">
        <v>52</v>
      </c>
    </row>
    <row r="3210" spans="1:7" x14ac:dyDescent="0.2">
      <c r="A3210" t="s">
        <v>18584</v>
      </c>
      <c r="B3210" t="s">
        <v>18585</v>
      </c>
      <c r="C3210" t="s">
        <v>18586</v>
      </c>
      <c r="D3210" t="s">
        <v>18587</v>
      </c>
      <c r="E3210" t="s">
        <v>159</v>
      </c>
      <c r="F3210" t="s">
        <v>3080</v>
      </c>
      <c r="G3210" t="s">
        <v>3081</v>
      </c>
    </row>
    <row r="3211" spans="1:7" x14ac:dyDescent="0.2">
      <c r="A3211" t="s">
        <v>18589</v>
      </c>
      <c r="B3211" t="s">
        <v>18590</v>
      </c>
      <c r="C3211" t="s">
        <v>18590</v>
      </c>
      <c r="D3211" t="s">
        <v>18591</v>
      </c>
      <c r="E3211" t="s">
        <v>70</v>
      </c>
      <c r="F3211" t="s">
        <v>5543</v>
      </c>
      <c r="G3211" t="s">
        <v>5544</v>
      </c>
    </row>
    <row r="3212" spans="1:7" x14ac:dyDescent="0.2">
      <c r="A3212" t="s">
        <v>18593</v>
      </c>
      <c r="B3212" t="s">
        <v>15182</v>
      </c>
      <c r="C3212" t="s">
        <v>15183</v>
      </c>
      <c r="D3212" t="s">
        <v>14387</v>
      </c>
      <c r="E3212" t="s">
        <v>238</v>
      </c>
      <c r="F3212" t="s">
        <v>557</v>
      </c>
      <c r="G3212" t="s">
        <v>558</v>
      </c>
    </row>
    <row r="3213" spans="1:7" x14ac:dyDescent="0.2">
      <c r="A3213" t="s">
        <v>18595</v>
      </c>
      <c r="B3213" t="s">
        <v>18596</v>
      </c>
      <c r="C3213" t="s">
        <v>18597</v>
      </c>
      <c r="D3213" t="s">
        <v>18598</v>
      </c>
      <c r="F3213" t="s">
        <v>3459</v>
      </c>
      <c r="G3213" t="s">
        <v>2576</v>
      </c>
    </row>
    <row r="3214" spans="1:7" x14ac:dyDescent="0.2">
      <c r="A3214" t="s">
        <v>18600</v>
      </c>
      <c r="B3214" t="s">
        <v>18601</v>
      </c>
      <c r="C3214" t="s">
        <v>18602</v>
      </c>
      <c r="D3214" t="s">
        <v>18603</v>
      </c>
      <c r="E3214" t="s">
        <v>145</v>
      </c>
      <c r="F3214" t="s">
        <v>741</v>
      </c>
      <c r="G3214" t="s">
        <v>4842</v>
      </c>
    </row>
    <row r="3215" spans="1:7" x14ac:dyDescent="0.2">
      <c r="A3215" t="s">
        <v>18605</v>
      </c>
      <c r="B3215" t="s">
        <v>18606</v>
      </c>
      <c r="C3215" t="s">
        <v>18608</v>
      </c>
      <c r="D3215" t="s">
        <v>18610</v>
      </c>
      <c r="E3215" t="s">
        <v>93</v>
      </c>
      <c r="F3215" t="s">
        <v>52</v>
      </c>
      <c r="G3215" t="s">
        <v>52</v>
      </c>
    </row>
    <row r="3216" spans="1:7" x14ac:dyDescent="0.2">
      <c r="A3216" t="s">
        <v>18612</v>
      </c>
      <c r="B3216" t="s">
        <v>18613</v>
      </c>
      <c r="C3216" t="s">
        <v>18615</v>
      </c>
      <c r="D3216" t="s">
        <v>2315</v>
      </c>
      <c r="E3216" t="s">
        <v>586</v>
      </c>
      <c r="F3216" t="s">
        <v>52</v>
      </c>
      <c r="G3216" t="s">
        <v>52</v>
      </c>
    </row>
    <row r="3217" spans="1:7" x14ac:dyDescent="0.2">
      <c r="A3217" t="s">
        <v>18618</v>
      </c>
      <c r="B3217" t="s">
        <v>18619</v>
      </c>
      <c r="C3217" t="s">
        <v>18621</v>
      </c>
      <c r="D3217" t="s">
        <v>18623</v>
      </c>
      <c r="E3217" t="s">
        <v>107</v>
      </c>
      <c r="F3217" t="s">
        <v>52</v>
      </c>
      <c r="G3217" t="s">
        <v>52</v>
      </c>
    </row>
    <row r="3218" spans="1:7" x14ac:dyDescent="0.2">
      <c r="A3218" t="s">
        <v>18625</v>
      </c>
      <c r="B3218" t="s">
        <v>18626</v>
      </c>
      <c r="C3218" t="s">
        <v>18628</v>
      </c>
      <c r="D3218" t="s">
        <v>18629</v>
      </c>
      <c r="E3218" t="s">
        <v>586</v>
      </c>
      <c r="F3218" t="s">
        <v>2653</v>
      </c>
      <c r="G3218" t="s">
        <v>17775</v>
      </c>
    </row>
    <row r="3219" spans="1:7" x14ac:dyDescent="0.2">
      <c r="A3219" t="s">
        <v>18631</v>
      </c>
      <c r="B3219" t="s">
        <v>18632</v>
      </c>
      <c r="C3219" t="s">
        <v>18633</v>
      </c>
      <c r="D3219" t="s">
        <v>18634</v>
      </c>
      <c r="E3219" t="s">
        <v>5890</v>
      </c>
      <c r="F3219" t="s">
        <v>13632</v>
      </c>
      <c r="G3219" t="s">
        <v>52</v>
      </c>
    </row>
    <row r="3220" spans="1:7" x14ac:dyDescent="0.2">
      <c r="A3220" t="s">
        <v>18636</v>
      </c>
      <c r="B3220" t="s">
        <v>18637</v>
      </c>
      <c r="C3220" t="s">
        <v>18639</v>
      </c>
      <c r="D3220" t="s">
        <v>501</v>
      </c>
      <c r="E3220" t="s">
        <v>392</v>
      </c>
      <c r="F3220" t="s">
        <v>5898</v>
      </c>
      <c r="G3220" t="s">
        <v>52</v>
      </c>
    </row>
    <row r="3221" spans="1:7" x14ac:dyDescent="0.2">
      <c r="A3221" t="s">
        <v>18643</v>
      </c>
      <c r="B3221" t="s">
        <v>18644</v>
      </c>
      <c r="C3221" t="s">
        <v>18645</v>
      </c>
      <c r="D3221" t="s">
        <v>18646</v>
      </c>
      <c r="E3221" t="s">
        <v>107</v>
      </c>
      <c r="F3221" t="s">
        <v>52</v>
      </c>
      <c r="G3221" t="s">
        <v>52</v>
      </c>
    </row>
    <row r="3222" spans="1:7" x14ac:dyDescent="0.2">
      <c r="A3222" t="s">
        <v>18648</v>
      </c>
      <c r="B3222" t="s">
        <v>18649</v>
      </c>
      <c r="C3222" t="s">
        <v>18650</v>
      </c>
      <c r="D3222" t="s">
        <v>18651</v>
      </c>
      <c r="E3222" t="s">
        <v>107</v>
      </c>
      <c r="F3222" t="s">
        <v>52</v>
      </c>
      <c r="G3222" t="s">
        <v>52</v>
      </c>
    </row>
    <row r="3223" spans="1:7" x14ac:dyDescent="0.2">
      <c r="A3223" t="s">
        <v>326</v>
      </c>
      <c r="B3223" t="s">
        <v>18653</v>
      </c>
      <c r="C3223" t="s">
        <v>18654</v>
      </c>
      <c r="D3223" t="s">
        <v>18655</v>
      </c>
      <c r="E3223" t="s">
        <v>1349</v>
      </c>
      <c r="F3223" t="s">
        <v>326</v>
      </c>
      <c r="G3223" t="s">
        <v>773</v>
      </c>
    </row>
    <row r="3224" spans="1:7" x14ac:dyDescent="0.2">
      <c r="A3224" t="s">
        <v>17286</v>
      </c>
      <c r="B3224" t="s">
        <v>18657</v>
      </c>
      <c r="C3224" t="s">
        <v>18657</v>
      </c>
      <c r="D3224" t="s">
        <v>12032</v>
      </c>
      <c r="E3224" t="s">
        <v>116</v>
      </c>
      <c r="F3224" t="s">
        <v>17286</v>
      </c>
      <c r="G3224" t="s">
        <v>52</v>
      </c>
    </row>
    <row r="3225" spans="1:7" x14ac:dyDescent="0.2">
      <c r="A3225" t="s">
        <v>18659</v>
      </c>
      <c r="B3225" t="s">
        <v>18660</v>
      </c>
      <c r="C3225" t="s">
        <v>18661</v>
      </c>
      <c r="D3225" t="s">
        <v>18662</v>
      </c>
      <c r="E3225" t="s">
        <v>61</v>
      </c>
      <c r="F3225" t="s">
        <v>7074</v>
      </c>
      <c r="G3225" t="s">
        <v>7075</v>
      </c>
    </row>
    <row r="3226" spans="1:7" x14ac:dyDescent="0.2">
      <c r="A3226" t="s">
        <v>18663</v>
      </c>
      <c r="B3226" t="s">
        <v>18664</v>
      </c>
      <c r="C3226" t="s">
        <v>18665</v>
      </c>
      <c r="D3226" t="s">
        <v>18666</v>
      </c>
      <c r="E3226" t="s">
        <v>145</v>
      </c>
      <c r="F3226" t="s">
        <v>52</v>
      </c>
      <c r="G3226" t="s">
        <v>52</v>
      </c>
    </row>
    <row r="3227" spans="1:7" x14ac:dyDescent="0.2">
      <c r="A3227" t="s">
        <v>18667</v>
      </c>
      <c r="B3227" t="s">
        <v>18668</v>
      </c>
      <c r="C3227" t="s">
        <v>18670</v>
      </c>
      <c r="D3227" t="s">
        <v>4172</v>
      </c>
      <c r="E3227" t="s">
        <v>238</v>
      </c>
      <c r="F3227" t="s">
        <v>52</v>
      </c>
      <c r="G3227" t="s">
        <v>52</v>
      </c>
    </row>
    <row r="3228" spans="1:7" x14ac:dyDescent="0.2">
      <c r="A3228" t="s">
        <v>18673</v>
      </c>
      <c r="B3228" t="s">
        <v>18674</v>
      </c>
      <c r="C3228" t="s">
        <v>18674</v>
      </c>
      <c r="D3228" t="s">
        <v>18675</v>
      </c>
      <c r="E3228" t="s">
        <v>116</v>
      </c>
      <c r="F3228" t="s">
        <v>5543</v>
      </c>
      <c r="G3228" t="s">
        <v>5544</v>
      </c>
    </row>
    <row r="3229" spans="1:7" x14ac:dyDescent="0.2">
      <c r="A3229" t="s">
        <v>18677</v>
      </c>
      <c r="B3229" t="s">
        <v>18678</v>
      </c>
      <c r="C3229" t="s">
        <v>18680</v>
      </c>
      <c r="D3229" t="s">
        <v>7982</v>
      </c>
      <c r="E3229" t="s">
        <v>264</v>
      </c>
      <c r="F3229" t="s">
        <v>435</v>
      </c>
      <c r="G3229" t="s">
        <v>629</v>
      </c>
    </row>
    <row r="3230" spans="1:7" x14ac:dyDescent="0.2">
      <c r="A3230" t="s">
        <v>18684</v>
      </c>
      <c r="B3230" t="s">
        <v>18679</v>
      </c>
      <c r="C3230" t="s">
        <v>18681</v>
      </c>
      <c r="D3230" t="s">
        <v>7982</v>
      </c>
      <c r="F3230" t="s">
        <v>435</v>
      </c>
      <c r="G3230" t="s">
        <v>629</v>
      </c>
    </row>
    <row r="3231" spans="1:7" x14ac:dyDescent="0.2">
      <c r="A3231" t="s">
        <v>18688</v>
      </c>
      <c r="B3231" t="s">
        <v>18689</v>
      </c>
      <c r="C3231" t="s">
        <v>18690</v>
      </c>
      <c r="D3231" t="s">
        <v>18691</v>
      </c>
      <c r="E3231" t="s">
        <v>781</v>
      </c>
      <c r="F3231" t="s">
        <v>2403</v>
      </c>
      <c r="G3231" t="s">
        <v>10483</v>
      </c>
    </row>
    <row r="3232" spans="1:7" x14ac:dyDescent="0.2">
      <c r="A3232" t="s">
        <v>1370</v>
      </c>
      <c r="B3232" t="s">
        <v>1366</v>
      </c>
      <c r="C3232" t="s">
        <v>1367</v>
      </c>
      <c r="D3232" t="s">
        <v>1368</v>
      </c>
      <c r="E3232" t="s">
        <v>366</v>
      </c>
      <c r="F3232" t="s">
        <v>1370</v>
      </c>
      <c r="G3232" t="s">
        <v>52</v>
      </c>
    </row>
    <row r="3233" spans="1:7" x14ac:dyDescent="0.2">
      <c r="A3233" t="s">
        <v>18695</v>
      </c>
      <c r="B3233" t="s">
        <v>18696</v>
      </c>
      <c r="C3233" t="s">
        <v>18697</v>
      </c>
      <c r="D3233" t="s">
        <v>18698</v>
      </c>
      <c r="E3233" t="s">
        <v>93</v>
      </c>
      <c r="F3233" t="s">
        <v>52</v>
      </c>
      <c r="G3233" t="s">
        <v>52</v>
      </c>
    </row>
    <row r="3234" spans="1:7" x14ac:dyDescent="0.2">
      <c r="A3234" t="s">
        <v>18700</v>
      </c>
      <c r="B3234" t="s">
        <v>18701</v>
      </c>
      <c r="C3234" t="s">
        <v>18703</v>
      </c>
      <c r="D3234" t="s">
        <v>18705</v>
      </c>
      <c r="E3234" t="s">
        <v>61</v>
      </c>
      <c r="F3234" t="s">
        <v>4549</v>
      </c>
      <c r="G3234" t="s">
        <v>18707</v>
      </c>
    </row>
    <row r="3235" spans="1:7" x14ac:dyDescent="0.2">
      <c r="A3235" t="s">
        <v>18708</v>
      </c>
      <c r="B3235" t="s">
        <v>18709</v>
      </c>
      <c r="C3235" t="s">
        <v>18710</v>
      </c>
      <c r="D3235" t="s">
        <v>18711</v>
      </c>
      <c r="E3235" t="s">
        <v>145</v>
      </c>
      <c r="F3235" t="s">
        <v>52</v>
      </c>
      <c r="G3235" t="s">
        <v>52</v>
      </c>
    </row>
    <row r="3236" spans="1:7" x14ac:dyDescent="0.2">
      <c r="A3236" t="s">
        <v>18712</v>
      </c>
      <c r="B3236" t="s">
        <v>18713</v>
      </c>
      <c r="C3236" t="s">
        <v>18714</v>
      </c>
      <c r="D3236" t="s">
        <v>16582</v>
      </c>
      <c r="E3236" t="s">
        <v>264</v>
      </c>
      <c r="F3236" t="s">
        <v>52</v>
      </c>
      <c r="G3236" t="s">
        <v>52</v>
      </c>
    </row>
    <row r="3237" spans="1:7" x14ac:dyDescent="0.2">
      <c r="A3237" t="s">
        <v>18716</v>
      </c>
      <c r="B3237" t="s">
        <v>18717</v>
      </c>
      <c r="C3237" t="s">
        <v>18718</v>
      </c>
      <c r="D3237" t="s">
        <v>18719</v>
      </c>
      <c r="E3237" t="s">
        <v>279</v>
      </c>
      <c r="F3237" t="s">
        <v>7648</v>
      </c>
      <c r="G3237" t="s">
        <v>52</v>
      </c>
    </row>
    <row r="3238" spans="1:7" x14ac:dyDescent="0.2">
      <c r="A3238" t="s">
        <v>18721</v>
      </c>
      <c r="B3238" t="s">
        <v>18722</v>
      </c>
      <c r="C3238" t="s">
        <v>18723</v>
      </c>
      <c r="D3238" t="s">
        <v>6826</v>
      </c>
      <c r="E3238" t="s">
        <v>61</v>
      </c>
      <c r="F3238" t="s">
        <v>18724</v>
      </c>
      <c r="G3238" t="s">
        <v>9140</v>
      </c>
    </row>
    <row r="3239" spans="1:7" x14ac:dyDescent="0.2">
      <c r="A3239" t="s">
        <v>18725</v>
      </c>
      <c r="B3239" t="s">
        <v>18726</v>
      </c>
      <c r="C3239" t="s">
        <v>18728</v>
      </c>
      <c r="D3239" t="s">
        <v>12584</v>
      </c>
      <c r="E3239" t="s">
        <v>107</v>
      </c>
      <c r="F3239" t="s">
        <v>52</v>
      </c>
      <c r="G3239" t="s">
        <v>52</v>
      </c>
    </row>
    <row r="3240" spans="1:7" x14ac:dyDescent="0.2">
      <c r="A3240" t="s">
        <v>18731</v>
      </c>
      <c r="B3240" t="s">
        <v>18732</v>
      </c>
      <c r="C3240" t="s">
        <v>18734</v>
      </c>
      <c r="D3240" t="s">
        <v>18736</v>
      </c>
      <c r="E3240" t="s">
        <v>1251</v>
      </c>
      <c r="F3240" t="s">
        <v>1318</v>
      </c>
      <c r="G3240" t="s">
        <v>1319</v>
      </c>
    </row>
    <row r="3241" spans="1:7" x14ac:dyDescent="0.2">
      <c r="A3241" t="s">
        <v>18738</v>
      </c>
      <c r="B3241" t="s">
        <v>18739</v>
      </c>
      <c r="C3241" t="s">
        <v>18740</v>
      </c>
      <c r="D3241" t="s">
        <v>18741</v>
      </c>
      <c r="E3241" t="s">
        <v>586</v>
      </c>
      <c r="F3241" t="s">
        <v>52</v>
      </c>
      <c r="G3241" t="s">
        <v>52</v>
      </c>
    </row>
    <row r="3242" spans="1:7" x14ac:dyDescent="0.2">
      <c r="A3242" t="s">
        <v>18743</v>
      </c>
      <c r="B3242" t="s">
        <v>18744</v>
      </c>
      <c r="C3242" t="s">
        <v>18745</v>
      </c>
      <c r="D3242" t="s">
        <v>18746</v>
      </c>
      <c r="E3242" t="s">
        <v>151</v>
      </c>
      <c r="F3242" t="s">
        <v>52</v>
      </c>
      <c r="G3242" t="s">
        <v>52</v>
      </c>
    </row>
    <row r="3243" spans="1:7" x14ac:dyDescent="0.2">
      <c r="A3243" t="s">
        <v>18747</v>
      </c>
      <c r="B3243" t="s">
        <v>18748</v>
      </c>
      <c r="C3243" t="s">
        <v>18750</v>
      </c>
      <c r="D3243" t="s">
        <v>18752</v>
      </c>
      <c r="E3243" t="s">
        <v>107</v>
      </c>
      <c r="F3243" t="s">
        <v>2119</v>
      </c>
      <c r="G3243" t="s">
        <v>52</v>
      </c>
    </row>
    <row r="3244" spans="1:7" x14ac:dyDescent="0.2">
      <c r="A3244" t="s">
        <v>18754</v>
      </c>
      <c r="B3244" t="s">
        <v>18755</v>
      </c>
      <c r="C3244" t="s">
        <v>18756</v>
      </c>
      <c r="D3244" t="s">
        <v>18757</v>
      </c>
      <c r="E3244" t="s">
        <v>145</v>
      </c>
      <c r="F3244" t="s">
        <v>52</v>
      </c>
      <c r="G3244" t="s">
        <v>52</v>
      </c>
    </row>
    <row r="3245" spans="1:7" x14ac:dyDescent="0.2">
      <c r="A3245" t="s">
        <v>18758</v>
      </c>
      <c r="B3245" t="s">
        <v>18759</v>
      </c>
      <c r="C3245" t="s">
        <v>18760</v>
      </c>
      <c r="D3245" t="s">
        <v>6869</v>
      </c>
      <c r="E3245" t="s">
        <v>61</v>
      </c>
      <c r="F3245" t="s">
        <v>52</v>
      </c>
      <c r="G3245" t="s">
        <v>52</v>
      </c>
    </row>
    <row r="3246" spans="1:7" x14ac:dyDescent="0.2">
      <c r="A3246" t="s">
        <v>18762</v>
      </c>
      <c r="B3246" t="s">
        <v>18763</v>
      </c>
      <c r="C3246" t="s">
        <v>18764</v>
      </c>
      <c r="D3246" t="s">
        <v>18765</v>
      </c>
      <c r="E3246" t="s">
        <v>122</v>
      </c>
      <c r="F3246" t="s">
        <v>1816</v>
      </c>
      <c r="G3246" t="s">
        <v>1823</v>
      </c>
    </row>
    <row r="3247" spans="1:7" x14ac:dyDescent="0.2">
      <c r="A3247" t="s">
        <v>18767</v>
      </c>
      <c r="B3247" t="s">
        <v>18768</v>
      </c>
      <c r="C3247" t="s">
        <v>18769</v>
      </c>
      <c r="D3247" t="s">
        <v>18770</v>
      </c>
      <c r="E3247" t="s">
        <v>467</v>
      </c>
      <c r="F3247" t="s">
        <v>52</v>
      </c>
      <c r="G3247" t="s">
        <v>52</v>
      </c>
    </row>
    <row r="3248" spans="1:7" x14ac:dyDescent="0.2">
      <c r="A3248" t="s">
        <v>18772</v>
      </c>
      <c r="B3248" t="s">
        <v>18773</v>
      </c>
      <c r="C3248" t="s">
        <v>18775</v>
      </c>
      <c r="D3248" t="s">
        <v>18777</v>
      </c>
      <c r="E3248" t="s">
        <v>145</v>
      </c>
      <c r="F3248" t="s">
        <v>52</v>
      </c>
      <c r="G3248" t="s">
        <v>52</v>
      </c>
    </row>
    <row r="3249" spans="1:7" x14ac:dyDescent="0.2">
      <c r="A3249" t="s">
        <v>334</v>
      </c>
      <c r="B3249" t="s">
        <v>18778</v>
      </c>
      <c r="C3249" t="s">
        <v>18780</v>
      </c>
      <c r="D3249" t="s">
        <v>18782</v>
      </c>
      <c r="E3249" t="s">
        <v>116</v>
      </c>
      <c r="F3249" t="s">
        <v>334</v>
      </c>
      <c r="G3249" t="s">
        <v>335</v>
      </c>
    </row>
    <row r="3250" spans="1:7" x14ac:dyDescent="0.2">
      <c r="A3250" t="s">
        <v>18784</v>
      </c>
      <c r="B3250" t="s">
        <v>18785</v>
      </c>
      <c r="C3250" t="s">
        <v>18786</v>
      </c>
      <c r="D3250" t="s">
        <v>18787</v>
      </c>
      <c r="E3250" t="s">
        <v>107</v>
      </c>
      <c r="F3250" t="s">
        <v>435</v>
      </c>
      <c r="G3250" t="s">
        <v>52</v>
      </c>
    </row>
    <row r="3251" spans="1:7" x14ac:dyDescent="0.2">
      <c r="A3251" t="s">
        <v>18789</v>
      </c>
      <c r="B3251" t="s">
        <v>18790</v>
      </c>
      <c r="C3251" t="s">
        <v>18792</v>
      </c>
      <c r="D3251" t="s">
        <v>17732</v>
      </c>
      <c r="E3251" t="s">
        <v>392</v>
      </c>
      <c r="F3251" t="s">
        <v>52</v>
      </c>
      <c r="G3251" t="s">
        <v>52</v>
      </c>
    </row>
    <row r="3252" spans="1:7" x14ac:dyDescent="0.2">
      <c r="A3252" t="s">
        <v>5664</v>
      </c>
      <c r="B3252" t="s">
        <v>15922</v>
      </c>
      <c r="C3252" t="s">
        <v>15922</v>
      </c>
      <c r="D3252" t="s">
        <v>6301</v>
      </c>
      <c r="E3252" t="s">
        <v>310</v>
      </c>
      <c r="F3252" t="s">
        <v>5664</v>
      </c>
      <c r="G3252" t="s">
        <v>5665</v>
      </c>
    </row>
    <row r="3253" spans="1:7" x14ac:dyDescent="0.2">
      <c r="A3253" t="s">
        <v>18796</v>
      </c>
      <c r="B3253" t="s">
        <v>18798</v>
      </c>
      <c r="C3253" t="s">
        <v>18799</v>
      </c>
      <c r="D3253" t="s">
        <v>3842</v>
      </c>
      <c r="E3253" t="s">
        <v>145</v>
      </c>
      <c r="F3253" t="s">
        <v>52</v>
      </c>
      <c r="G3253" t="s">
        <v>52</v>
      </c>
    </row>
    <row r="3254" spans="1:7" x14ac:dyDescent="0.2">
      <c r="A3254" t="s">
        <v>18802</v>
      </c>
      <c r="B3254" t="s">
        <v>18804</v>
      </c>
      <c r="C3254" t="s">
        <v>18805</v>
      </c>
      <c r="D3254" t="s">
        <v>18806</v>
      </c>
      <c r="E3254" t="s">
        <v>50</v>
      </c>
      <c r="F3254" t="s">
        <v>52</v>
      </c>
      <c r="G3254" t="s">
        <v>52</v>
      </c>
    </row>
    <row r="3255" spans="1:7" x14ac:dyDescent="0.2">
      <c r="A3255" t="s">
        <v>18808</v>
      </c>
      <c r="B3255" t="s">
        <v>18809</v>
      </c>
      <c r="C3255" t="s">
        <v>18811</v>
      </c>
      <c r="D3255" t="s">
        <v>18813</v>
      </c>
      <c r="E3255" t="s">
        <v>93</v>
      </c>
      <c r="F3255" t="s">
        <v>749</v>
      </c>
      <c r="G3255" t="s">
        <v>1231</v>
      </c>
    </row>
    <row r="3256" spans="1:7" x14ac:dyDescent="0.2">
      <c r="A3256" t="s">
        <v>18815</v>
      </c>
      <c r="B3256" t="s">
        <v>18816</v>
      </c>
      <c r="C3256" t="s">
        <v>18817</v>
      </c>
      <c r="D3256" t="s">
        <v>8348</v>
      </c>
      <c r="E3256" t="s">
        <v>1965</v>
      </c>
      <c r="F3256" t="s">
        <v>52</v>
      </c>
      <c r="G3256" t="s">
        <v>52</v>
      </c>
    </row>
    <row r="3257" spans="1:7" x14ac:dyDescent="0.2">
      <c r="A3257" t="s">
        <v>18820</v>
      </c>
      <c r="B3257" t="s">
        <v>18822</v>
      </c>
      <c r="C3257" t="s">
        <v>18824</v>
      </c>
      <c r="D3257" t="s">
        <v>18826</v>
      </c>
      <c r="E3257" t="s">
        <v>174</v>
      </c>
      <c r="F3257" t="s">
        <v>1462</v>
      </c>
      <c r="G3257" t="s">
        <v>52</v>
      </c>
    </row>
    <row r="3258" spans="1:7" x14ac:dyDescent="0.2">
      <c r="A3258" t="s">
        <v>18828</v>
      </c>
      <c r="B3258" t="s">
        <v>18829</v>
      </c>
      <c r="C3258" t="s">
        <v>18831</v>
      </c>
      <c r="D3258" t="s">
        <v>1106</v>
      </c>
      <c r="E3258" t="s">
        <v>145</v>
      </c>
      <c r="F3258" t="s">
        <v>3857</v>
      </c>
      <c r="G3258" t="s">
        <v>3858</v>
      </c>
    </row>
    <row r="3259" spans="1:7" x14ac:dyDescent="0.2">
      <c r="A3259" t="s">
        <v>18834</v>
      </c>
      <c r="B3259" t="s">
        <v>18835</v>
      </c>
      <c r="C3259" t="s">
        <v>18835</v>
      </c>
      <c r="D3259" t="s">
        <v>18836</v>
      </c>
      <c r="E3259" t="s">
        <v>6833</v>
      </c>
      <c r="F3259" t="s">
        <v>4335</v>
      </c>
      <c r="G3259" t="s">
        <v>52</v>
      </c>
    </row>
    <row r="3260" spans="1:7" x14ac:dyDescent="0.2">
      <c r="A3260" t="s">
        <v>18838</v>
      </c>
      <c r="B3260" t="s">
        <v>18839</v>
      </c>
      <c r="C3260" t="s">
        <v>18841</v>
      </c>
      <c r="D3260" t="s">
        <v>18843</v>
      </c>
      <c r="E3260" t="s">
        <v>61</v>
      </c>
      <c r="F3260" t="s">
        <v>52</v>
      </c>
      <c r="G3260" t="s">
        <v>52</v>
      </c>
    </row>
    <row r="3261" spans="1:7" x14ac:dyDescent="0.2">
      <c r="A3261" t="s">
        <v>18845</v>
      </c>
      <c r="B3261" t="s">
        <v>18846</v>
      </c>
      <c r="C3261" t="s">
        <v>18848</v>
      </c>
      <c r="D3261" t="s">
        <v>18850</v>
      </c>
      <c r="E3261" t="s">
        <v>145</v>
      </c>
      <c r="F3261" t="s">
        <v>52</v>
      </c>
      <c r="G3261" t="s">
        <v>52</v>
      </c>
    </row>
    <row r="3262" spans="1:7" x14ac:dyDescent="0.2">
      <c r="A3262" t="s">
        <v>18852</v>
      </c>
      <c r="B3262" t="s">
        <v>18853</v>
      </c>
      <c r="C3262" t="s">
        <v>18855</v>
      </c>
      <c r="D3262" t="s">
        <v>18857</v>
      </c>
      <c r="E3262" t="s">
        <v>93</v>
      </c>
      <c r="F3262" t="s">
        <v>52</v>
      </c>
      <c r="G3262" t="s">
        <v>52</v>
      </c>
    </row>
    <row r="3263" spans="1:7" x14ac:dyDescent="0.2">
      <c r="A3263" t="s">
        <v>7802</v>
      </c>
      <c r="B3263" t="s">
        <v>14152</v>
      </c>
      <c r="C3263" t="s">
        <v>14154</v>
      </c>
      <c r="D3263" t="s">
        <v>14155</v>
      </c>
      <c r="E3263" t="s">
        <v>151</v>
      </c>
      <c r="F3263" t="s">
        <v>7802</v>
      </c>
      <c r="G3263" t="s">
        <v>7803</v>
      </c>
    </row>
    <row r="3264" spans="1:7" x14ac:dyDescent="0.2">
      <c r="A3264" t="s">
        <v>18859</v>
      </c>
      <c r="B3264" t="s">
        <v>18860</v>
      </c>
      <c r="C3264" t="s">
        <v>18860</v>
      </c>
      <c r="D3264" t="s">
        <v>18860</v>
      </c>
      <c r="F3264" t="s">
        <v>52</v>
      </c>
      <c r="G3264" t="s">
        <v>52</v>
      </c>
    </row>
    <row r="3265" spans="1:7" x14ac:dyDescent="0.2">
      <c r="A3265" t="s">
        <v>18862</v>
      </c>
      <c r="B3265" t="s">
        <v>18863</v>
      </c>
      <c r="C3265" t="s">
        <v>18864</v>
      </c>
      <c r="D3265" t="s">
        <v>18865</v>
      </c>
      <c r="E3265" t="s">
        <v>116</v>
      </c>
      <c r="F3265" t="s">
        <v>52</v>
      </c>
      <c r="G3265" t="s">
        <v>52</v>
      </c>
    </row>
    <row r="3266" spans="1:7" x14ac:dyDescent="0.2">
      <c r="A3266" t="s">
        <v>18867</v>
      </c>
      <c r="B3266" t="s">
        <v>18868</v>
      </c>
      <c r="C3266" t="s">
        <v>18870</v>
      </c>
      <c r="D3266" t="s">
        <v>18872</v>
      </c>
      <c r="E3266" t="s">
        <v>1251</v>
      </c>
      <c r="F3266" t="s">
        <v>10195</v>
      </c>
      <c r="G3266" t="s">
        <v>52</v>
      </c>
    </row>
    <row r="3267" spans="1:7" x14ac:dyDescent="0.2">
      <c r="A3267" t="s">
        <v>18875</v>
      </c>
      <c r="B3267" t="s">
        <v>18876</v>
      </c>
      <c r="C3267" t="s">
        <v>18878</v>
      </c>
      <c r="D3267" t="s">
        <v>18880</v>
      </c>
      <c r="E3267" t="s">
        <v>130</v>
      </c>
      <c r="F3267" t="s">
        <v>52</v>
      </c>
      <c r="G3267" t="s">
        <v>52</v>
      </c>
    </row>
    <row r="3268" spans="1:7" x14ac:dyDescent="0.2">
      <c r="A3268" t="s">
        <v>4090</v>
      </c>
      <c r="B3268" t="s">
        <v>18881</v>
      </c>
      <c r="C3268" t="s">
        <v>18882</v>
      </c>
      <c r="D3268" t="s">
        <v>18883</v>
      </c>
      <c r="E3268" t="s">
        <v>198</v>
      </c>
      <c r="F3268" t="s">
        <v>4090</v>
      </c>
      <c r="G3268" t="s">
        <v>52</v>
      </c>
    </row>
    <row r="3269" spans="1:7" x14ac:dyDescent="0.2">
      <c r="A3269" t="s">
        <v>18885</v>
      </c>
      <c r="B3269" t="s">
        <v>18886</v>
      </c>
      <c r="C3269" t="s">
        <v>18887</v>
      </c>
      <c r="D3269" t="s">
        <v>16123</v>
      </c>
      <c r="E3269" t="s">
        <v>145</v>
      </c>
      <c r="F3269" t="s">
        <v>52</v>
      </c>
      <c r="G3269" t="s">
        <v>52</v>
      </c>
    </row>
    <row r="3270" spans="1:7" x14ac:dyDescent="0.2">
      <c r="A3270" t="s">
        <v>18888</v>
      </c>
      <c r="B3270" t="s">
        <v>18889</v>
      </c>
      <c r="C3270" t="s">
        <v>18890</v>
      </c>
      <c r="D3270" t="s">
        <v>18891</v>
      </c>
      <c r="E3270" t="s">
        <v>107</v>
      </c>
      <c r="F3270" t="s">
        <v>764</v>
      </c>
      <c r="G3270" t="s">
        <v>52</v>
      </c>
    </row>
    <row r="3271" spans="1:7" x14ac:dyDescent="0.2">
      <c r="A3271" t="s">
        <v>18893</v>
      </c>
      <c r="B3271" t="s">
        <v>553</v>
      </c>
      <c r="C3271" t="s">
        <v>554</v>
      </c>
      <c r="D3271" t="s">
        <v>555</v>
      </c>
      <c r="F3271" t="s">
        <v>52</v>
      </c>
      <c r="G3271" t="s">
        <v>52</v>
      </c>
    </row>
    <row r="3272" spans="1:7" x14ac:dyDescent="0.2">
      <c r="A3272" t="s">
        <v>18894</v>
      </c>
      <c r="B3272" t="s">
        <v>18895</v>
      </c>
      <c r="C3272" t="s">
        <v>18896</v>
      </c>
      <c r="D3272" t="s">
        <v>18897</v>
      </c>
      <c r="E3272" t="s">
        <v>93</v>
      </c>
      <c r="F3272" t="s">
        <v>3876</v>
      </c>
      <c r="G3272" t="s">
        <v>3877</v>
      </c>
    </row>
    <row r="3273" spans="1:7" x14ac:dyDescent="0.2">
      <c r="A3273" t="s">
        <v>18899</v>
      </c>
      <c r="B3273" t="s">
        <v>18900</v>
      </c>
      <c r="C3273" t="s">
        <v>18901</v>
      </c>
      <c r="D3273" t="s">
        <v>18902</v>
      </c>
      <c r="E3273" t="s">
        <v>467</v>
      </c>
      <c r="F3273" t="s">
        <v>3876</v>
      </c>
      <c r="G3273" t="s">
        <v>3877</v>
      </c>
    </row>
    <row r="3274" spans="1:7" x14ac:dyDescent="0.2">
      <c r="A3274" t="s">
        <v>18904</v>
      </c>
      <c r="B3274" t="s">
        <v>18905</v>
      </c>
      <c r="C3274" t="s">
        <v>18906</v>
      </c>
      <c r="D3274" t="s">
        <v>18907</v>
      </c>
      <c r="E3274" t="s">
        <v>145</v>
      </c>
      <c r="F3274" t="s">
        <v>3876</v>
      </c>
      <c r="G3274" t="s">
        <v>3877</v>
      </c>
    </row>
    <row r="3275" spans="1:7" x14ac:dyDescent="0.2">
      <c r="A3275" t="s">
        <v>18909</v>
      </c>
      <c r="B3275" t="s">
        <v>18910</v>
      </c>
      <c r="C3275" t="s">
        <v>18911</v>
      </c>
      <c r="D3275" t="s">
        <v>18912</v>
      </c>
      <c r="E3275" t="s">
        <v>70</v>
      </c>
      <c r="F3275" t="s">
        <v>3876</v>
      </c>
      <c r="G3275" t="s">
        <v>3877</v>
      </c>
    </row>
    <row r="3276" spans="1:7" x14ac:dyDescent="0.2">
      <c r="A3276" t="s">
        <v>18914</v>
      </c>
      <c r="B3276" t="s">
        <v>18915</v>
      </c>
      <c r="C3276" t="s">
        <v>18916</v>
      </c>
      <c r="D3276" t="s">
        <v>18917</v>
      </c>
      <c r="E3276" t="s">
        <v>93</v>
      </c>
      <c r="F3276" t="s">
        <v>52</v>
      </c>
      <c r="G3276" t="s">
        <v>3160</v>
      </c>
    </row>
    <row r="3277" spans="1:7" x14ac:dyDescent="0.2">
      <c r="A3277" t="s">
        <v>18918</v>
      </c>
      <c r="B3277" t="s">
        <v>18919</v>
      </c>
      <c r="C3277" t="s">
        <v>18920</v>
      </c>
      <c r="D3277" t="s">
        <v>4184</v>
      </c>
      <c r="E3277" t="s">
        <v>18922</v>
      </c>
      <c r="F3277" t="s">
        <v>52</v>
      </c>
      <c r="G3277" t="s">
        <v>52</v>
      </c>
    </row>
    <row r="3278" spans="1:7" x14ac:dyDescent="0.2">
      <c r="A3278" t="s">
        <v>18923</v>
      </c>
      <c r="B3278" t="s">
        <v>18924</v>
      </c>
      <c r="C3278" t="s">
        <v>18925</v>
      </c>
      <c r="D3278" t="s">
        <v>18926</v>
      </c>
      <c r="E3278" t="s">
        <v>1738</v>
      </c>
      <c r="F3278" t="s">
        <v>52</v>
      </c>
      <c r="G3278" t="s">
        <v>52</v>
      </c>
    </row>
    <row r="3279" spans="1:7" x14ac:dyDescent="0.2">
      <c r="A3279" t="s">
        <v>18928</v>
      </c>
      <c r="B3279" t="s">
        <v>18929</v>
      </c>
      <c r="C3279" t="s">
        <v>18930</v>
      </c>
      <c r="D3279" t="s">
        <v>18931</v>
      </c>
      <c r="F3279" t="s">
        <v>52</v>
      </c>
      <c r="G3279" t="s">
        <v>52</v>
      </c>
    </row>
    <row r="3280" spans="1:7" x14ac:dyDescent="0.2">
      <c r="A3280" t="s">
        <v>18932</v>
      </c>
      <c r="B3280" t="s">
        <v>3376</v>
      </c>
      <c r="C3280" t="s">
        <v>3377</v>
      </c>
      <c r="D3280" t="s">
        <v>3378</v>
      </c>
      <c r="E3280" t="s">
        <v>198</v>
      </c>
      <c r="F3280" t="s">
        <v>994</v>
      </c>
      <c r="G3280" t="s">
        <v>3381</v>
      </c>
    </row>
    <row r="3281" spans="1:7" x14ac:dyDescent="0.2">
      <c r="A3281" t="s">
        <v>18933</v>
      </c>
      <c r="B3281" t="s">
        <v>18934</v>
      </c>
      <c r="C3281" t="s">
        <v>18934</v>
      </c>
      <c r="D3281" t="s">
        <v>18935</v>
      </c>
      <c r="E3281" t="s">
        <v>232</v>
      </c>
      <c r="F3281" t="s">
        <v>659</v>
      </c>
      <c r="G3281" t="s">
        <v>52</v>
      </c>
    </row>
    <row r="3282" spans="1:7" x14ac:dyDescent="0.2">
      <c r="A3282" t="s">
        <v>18937</v>
      </c>
      <c r="B3282" t="s">
        <v>18938</v>
      </c>
      <c r="C3282" t="s">
        <v>18939</v>
      </c>
      <c r="D3282" t="s">
        <v>4882</v>
      </c>
      <c r="E3282" t="s">
        <v>3695</v>
      </c>
      <c r="F3282" t="s">
        <v>52</v>
      </c>
      <c r="G3282" t="s">
        <v>52</v>
      </c>
    </row>
    <row r="3283" spans="1:7" x14ac:dyDescent="0.2">
      <c r="A3283" t="s">
        <v>18940</v>
      </c>
      <c r="B3283" t="s">
        <v>18941</v>
      </c>
      <c r="C3283" t="s">
        <v>18942</v>
      </c>
      <c r="D3283" t="s">
        <v>18943</v>
      </c>
      <c r="E3283" t="s">
        <v>61</v>
      </c>
      <c r="F3283" t="s">
        <v>52</v>
      </c>
      <c r="G3283" t="s">
        <v>52</v>
      </c>
    </row>
    <row r="3284" spans="1:7" x14ac:dyDescent="0.2">
      <c r="A3284" t="s">
        <v>18944</v>
      </c>
      <c r="B3284" t="s">
        <v>18945</v>
      </c>
      <c r="C3284" t="s">
        <v>18947</v>
      </c>
      <c r="D3284" t="s">
        <v>18949</v>
      </c>
      <c r="E3284" t="s">
        <v>70</v>
      </c>
      <c r="F3284" t="s">
        <v>52</v>
      </c>
      <c r="G3284" t="s">
        <v>52</v>
      </c>
    </row>
    <row r="3285" spans="1:7" x14ac:dyDescent="0.2">
      <c r="A3285" t="s">
        <v>18950</v>
      </c>
      <c r="B3285" t="s">
        <v>18951</v>
      </c>
      <c r="C3285" t="s">
        <v>18952</v>
      </c>
      <c r="D3285" t="s">
        <v>18953</v>
      </c>
      <c r="E3285" t="s">
        <v>304</v>
      </c>
      <c r="F3285" t="s">
        <v>865</v>
      </c>
      <c r="G3285" t="s">
        <v>866</v>
      </c>
    </row>
    <row r="3286" spans="1:7" x14ac:dyDescent="0.2">
      <c r="A3286" t="s">
        <v>18954</v>
      </c>
      <c r="B3286" t="s">
        <v>18955</v>
      </c>
      <c r="C3286" t="s">
        <v>18956</v>
      </c>
      <c r="D3286" t="s">
        <v>18957</v>
      </c>
      <c r="E3286" t="s">
        <v>304</v>
      </c>
      <c r="F3286" t="s">
        <v>1047</v>
      </c>
      <c r="G3286" t="s">
        <v>1048</v>
      </c>
    </row>
    <row r="3287" spans="1:7" x14ac:dyDescent="0.2">
      <c r="A3287" t="s">
        <v>18959</v>
      </c>
      <c r="B3287" t="s">
        <v>4503</v>
      </c>
      <c r="C3287" t="s">
        <v>4503</v>
      </c>
      <c r="D3287" t="s">
        <v>4504</v>
      </c>
      <c r="E3287" t="s">
        <v>145</v>
      </c>
      <c r="F3287" t="s">
        <v>52</v>
      </c>
      <c r="G3287" t="s">
        <v>4257</v>
      </c>
    </row>
    <row r="3288" spans="1:7" x14ac:dyDescent="0.2">
      <c r="A3288" t="s">
        <v>18960</v>
      </c>
      <c r="B3288" t="s">
        <v>18961</v>
      </c>
      <c r="C3288" t="s">
        <v>18962</v>
      </c>
      <c r="D3288" t="s">
        <v>18963</v>
      </c>
      <c r="E3288" t="s">
        <v>70</v>
      </c>
      <c r="F3288" t="s">
        <v>7327</v>
      </c>
      <c r="G3288" t="s">
        <v>52</v>
      </c>
    </row>
    <row r="3289" spans="1:7" x14ac:dyDescent="0.2">
      <c r="A3289" t="s">
        <v>18966</v>
      </c>
      <c r="B3289" t="s">
        <v>18967</v>
      </c>
      <c r="C3289" t="s">
        <v>18968</v>
      </c>
      <c r="D3289" t="s">
        <v>6291</v>
      </c>
      <c r="E3289" t="s">
        <v>145</v>
      </c>
      <c r="F3289" t="s">
        <v>52</v>
      </c>
      <c r="G3289" t="s">
        <v>1074</v>
      </c>
    </row>
    <row r="3290" spans="1:7" x14ac:dyDescent="0.2">
      <c r="A3290" t="s">
        <v>18970</v>
      </c>
      <c r="B3290" t="s">
        <v>18971</v>
      </c>
      <c r="C3290" t="s">
        <v>18973</v>
      </c>
      <c r="D3290" t="s">
        <v>1433</v>
      </c>
      <c r="E3290" t="s">
        <v>145</v>
      </c>
      <c r="F3290" t="s">
        <v>52</v>
      </c>
      <c r="G3290" t="s">
        <v>52</v>
      </c>
    </row>
    <row r="3291" spans="1:7" x14ac:dyDescent="0.2">
      <c r="A3291" t="s">
        <v>18976</v>
      </c>
      <c r="B3291" t="s">
        <v>18977</v>
      </c>
      <c r="C3291" t="s">
        <v>18978</v>
      </c>
      <c r="D3291" t="s">
        <v>1260</v>
      </c>
      <c r="E3291" t="s">
        <v>61</v>
      </c>
      <c r="F3291" t="s">
        <v>4627</v>
      </c>
      <c r="G3291" t="s">
        <v>4632</v>
      </c>
    </row>
    <row r="3292" spans="1:7" x14ac:dyDescent="0.2">
      <c r="A3292" t="s">
        <v>24</v>
      </c>
      <c r="B3292" t="s">
        <v>18980</v>
      </c>
      <c r="C3292" t="s">
        <v>18981</v>
      </c>
      <c r="D3292" t="s">
        <v>473</v>
      </c>
      <c r="E3292" t="s">
        <v>145</v>
      </c>
      <c r="F3292" t="s">
        <v>4657</v>
      </c>
      <c r="G3292" t="s">
        <v>4658</v>
      </c>
    </row>
    <row r="3293" spans="1:7" x14ac:dyDescent="0.2">
      <c r="A3293" t="s">
        <v>18983</v>
      </c>
      <c r="B3293" t="s">
        <v>18984</v>
      </c>
      <c r="C3293" t="s">
        <v>18985</v>
      </c>
      <c r="D3293" t="s">
        <v>18986</v>
      </c>
      <c r="E3293" t="s">
        <v>304</v>
      </c>
      <c r="F3293" t="s">
        <v>2954</v>
      </c>
      <c r="G3293" t="s">
        <v>651</v>
      </c>
    </row>
    <row r="3294" spans="1:7" x14ac:dyDescent="0.2">
      <c r="A3294" t="s">
        <v>18988</v>
      </c>
      <c r="B3294" t="s">
        <v>18989</v>
      </c>
      <c r="C3294" t="s">
        <v>18990</v>
      </c>
      <c r="D3294" t="s">
        <v>18991</v>
      </c>
      <c r="E3294" t="s">
        <v>61</v>
      </c>
      <c r="F3294" t="s">
        <v>52</v>
      </c>
      <c r="G3294" t="s">
        <v>3652</v>
      </c>
    </row>
    <row r="3295" spans="1:7" x14ac:dyDescent="0.2">
      <c r="A3295" t="s">
        <v>18993</v>
      </c>
      <c r="B3295" t="s">
        <v>18994</v>
      </c>
      <c r="C3295" t="s">
        <v>18995</v>
      </c>
      <c r="D3295" t="s">
        <v>18996</v>
      </c>
      <c r="E3295" t="s">
        <v>70</v>
      </c>
      <c r="F3295" t="s">
        <v>52</v>
      </c>
      <c r="G3295" t="s">
        <v>52</v>
      </c>
    </row>
    <row r="3296" spans="1:7" x14ac:dyDescent="0.2">
      <c r="A3296" t="s">
        <v>18998</v>
      </c>
      <c r="B3296" t="s">
        <v>18999</v>
      </c>
      <c r="C3296" t="s">
        <v>18999</v>
      </c>
      <c r="D3296" t="s">
        <v>19000</v>
      </c>
      <c r="E3296" t="s">
        <v>61</v>
      </c>
      <c r="F3296" t="s">
        <v>52</v>
      </c>
      <c r="G3296" t="s">
        <v>52</v>
      </c>
    </row>
    <row r="3297" spans="1:7" x14ac:dyDescent="0.2">
      <c r="A3297" t="s">
        <v>19002</v>
      </c>
      <c r="B3297" t="s">
        <v>19003</v>
      </c>
      <c r="C3297" t="s">
        <v>19004</v>
      </c>
      <c r="D3297" t="s">
        <v>3761</v>
      </c>
      <c r="E3297" t="s">
        <v>310</v>
      </c>
      <c r="F3297" t="s">
        <v>5478</v>
      </c>
      <c r="G3297" t="s">
        <v>52</v>
      </c>
    </row>
    <row r="3298" spans="1:7" x14ac:dyDescent="0.2">
      <c r="A3298" t="s">
        <v>19006</v>
      </c>
      <c r="B3298" t="s">
        <v>19007</v>
      </c>
      <c r="C3298" t="s">
        <v>19009</v>
      </c>
      <c r="D3298" t="s">
        <v>2315</v>
      </c>
      <c r="E3298" t="s">
        <v>586</v>
      </c>
      <c r="F3298" t="s">
        <v>52</v>
      </c>
      <c r="G3298" t="s">
        <v>52</v>
      </c>
    </row>
    <row r="3299" spans="1:7" x14ac:dyDescent="0.2">
      <c r="A3299" t="s">
        <v>19012</v>
      </c>
      <c r="B3299" t="s">
        <v>19013</v>
      </c>
      <c r="C3299" t="s">
        <v>19014</v>
      </c>
      <c r="D3299" t="s">
        <v>4806</v>
      </c>
      <c r="E3299" t="s">
        <v>61</v>
      </c>
      <c r="F3299" t="s">
        <v>52</v>
      </c>
      <c r="G3299" t="s">
        <v>16131</v>
      </c>
    </row>
    <row r="3300" spans="1:7" x14ac:dyDescent="0.2">
      <c r="A3300" t="s">
        <v>19016</v>
      </c>
      <c r="B3300" t="s">
        <v>19017</v>
      </c>
      <c r="C3300" t="s">
        <v>19019</v>
      </c>
      <c r="D3300" t="s">
        <v>1480</v>
      </c>
      <c r="E3300" t="s">
        <v>70</v>
      </c>
      <c r="F3300" t="s">
        <v>3303</v>
      </c>
      <c r="G3300" t="s">
        <v>3304</v>
      </c>
    </row>
    <row r="3301" spans="1:7" x14ac:dyDescent="0.2">
      <c r="A3301" t="s">
        <v>19022</v>
      </c>
      <c r="B3301" t="s">
        <v>19023</v>
      </c>
      <c r="C3301" t="s">
        <v>19024</v>
      </c>
      <c r="D3301" t="s">
        <v>19025</v>
      </c>
      <c r="E3301" t="s">
        <v>61</v>
      </c>
      <c r="F3301" t="s">
        <v>2600</v>
      </c>
      <c r="G3301" t="s">
        <v>13928</v>
      </c>
    </row>
    <row r="3302" spans="1:7" x14ac:dyDescent="0.2">
      <c r="A3302" t="s">
        <v>19027</v>
      </c>
      <c r="B3302" t="s">
        <v>19028</v>
      </c>
      <c r="C3302" t="s">
        <v>19029</v>
      </c>
      <c r="D3302" t="s">
        <v>19030</v>
      </c>
      <c r="E3302" t="s">
        <v>781</v>
      </c>
      <c r="F3302" t="s">
        <v>52</v>
      </c>
      <c r="G3302" t="s">
        <v>52</v>
      </c>
    </row>
    <row r="3303" spans="1:7" x14ac:dyDescent="0.2">
      <c r="A3303" t="s">
        <v>19032</v>
      </c>
      <c r="B3303" t="s">
        <v>19033</v>
      </c>
      <c r="C3303" t="s">
        <v>19034</v>
      </c>
      <c r="D3303" t="s">
        <v>19035</v>
      </c>
      <c r="E3303" t="s">
        <v>4138</v>
      </c>
      <c r="F3303" t="s">
        <v>52</v>
      </c>
      <c r="G3303" t="s">
        <v>52</v>
      </c>
    </row>
    <row r="3304" spans="1:7" x14ac:dyDescent="0.2">
      <c r="A3304" t="s">
        <v>19037</v>
      </c>
      <c r="B3304" t="s">
        <v>19038</v>
      </c>
      <c r="C3304" t="s">
        <v>19039</v>
      </c>
      <c r="D3304" t="s">
        <v>19040</v>
      </c>
      <c r="E3304" t="s">
        <v>70</v>
      </c>
      <c r="F3304" t="s">
        <v>52</v>
      </c>
      <c r="G3304" t="s">
        <v>1074</v>
      </c>
    </row>
    <row r="3305" spans="1:7" x14ac:dyDescent="0.2">
      <c r="A3305" t="s">
        <v>19042</v>
      </c>
      <c r="B3305" t="s">
        <v>19043</v>
      </c>
      <c r="C3305" t="s">
        <v>19045</v>
      </c>
      <c r="D3305" t="s">
        <v>10458</v>
      </c>
      <c r="E3305" t="s">
        <v>832</v>
      </c>
      <c r="F3305" t="s">
        <v>52</v>
      </c>
      <c r="G3305" t="s">
        <v>52</v>
      </c>
    </row>
    <row r="3306" spans="1:7" x14ac:dyDescent="0.2">
      <c r="A3306" t="s">
        <v>19048</v>
      </c>
      <c r="B3306" t="s">
        <v>19049</v>
      </c>
      <c r="C3306" t="s">
        <v>19051</v>
      </c>
      <c r="D3306" t="s">
        <v>19053</v>
      </c>
      <c r="E3306" t="s">
        <v>198</v>
      </c>
      <c r="F3306" t="s">
        <v>435</v>
      </c>
      <c r="G3306" t="s">
        <v>629</v>
      </c>
    </row>
    <row r="3307" spans="1:7" x14ac:dyDescent="0.2">
      <c r="A3307" t="s">
        <v>19055</v>
      </c>
      <c r="B3307" t="s">
        <v>19056</v>
      </c>
      <c r="C3307" t="s">
        <v>19058</v>
      </c>
      <c r="D3307" t="s">
        <v>7893</v>
      </c>
      <c r="E3307" t="s">
        <v>50</v>
      </c>
      <c r="F3307" t="s">
        <v>8338</v>
      </c>
      <c r="G3307" t="s">
        <v>8344</v>
      </c>
    </row>
    <row r="3308" spans="1:7" x14ac:dyDescent="0.2">
      <c r="A3308" t="s">
        <v>19060</v>
      </c>
      <c r="B3308" t="s">
        <v>19061</v>
      </c>
      <c r="C3308" t="s">
        <v>19063</v>
      </c>
      <c r="D3308" t="s">
        <v>19065</v>
      </c>
      <c r="E3308" t="s">
        <v>107</v>
      </c>
      <c r="F3308" t="s">
        <v>764</v>
      </c>
      <c r="G3308" t="s">
        <v>765</v>
      </c>
    </row>
    <row r="3309" spans="1:7" x14ac:dyDescent="0.2">
      <c r="A3309" t="s">
        <v>19067</v>
      </c>
      <c r="B3309" t="s">
        <v>19068</v>
      </c>
      <c r="C3309" t="s">
        <v>19069</v>
      </c>
      <c r="D3309" t="s">
        <v>19070</v>
      </c>
      <c r="E3309" t="s">
        <v>304</v>
      </c>
      <c r="F3309" t="s">
        <v>52</v>
      </c>
      <c r="G3309" t="s">
        <v>52</v>
      </c>
    </row>
    <row r="3310" spans="1:7" x14ac:dyDescent="0.2">
      <c r="A3310" t="s">
        <v>19072</v>
      </c>
      <c r="B3310" t="s">
        <v>19073</v>
      </c>
      <c r="C3310" t="s">
        <v>19074</v>
      </c>
      <c r="D3310" t="s">
        <v>19075</v>
      </c>
      <c r="E3310" t="s">
        <v>3645</v>
      </c>
      <c r="F3310" t="s">
        <v>52</v>
      </c>
      <c r="G3310" t="s">
        <v>52</v>
      </c>
    </row>
    <row r="3311" spans="1:7" x14ac:dyDescent="0.2">
      <c r="A3311" t="s">
        <v>19077</v>
      </c>
      <c r="B3311" t="s">
        <v>19078</v>
      </c>
      <c r="C3311" t="s">
        <v>19079</v>
      </c>
      <c r="D3311" t="s">
        <v>10733</v>
      </c>
      <c r="E3311" t="s">
        <v>61</v>
      </c>
      <c r="F3311" t="s">
        <v>52</v>
      </c>
      <c r="G3311" t="s">
        <v>52</v>
      </c>
    </row>
    <row r="3312" spans="1:7" x14ac:dyDescent="0.2">
      <c r="A3312" t="s">
        <v>19081</v>
      </c>
      <c r="B3312" t="s">
        <v>19082</v>
      </c>
      <c r="C3312" t="s">
        <v>19084</v>
      </c>
      <c r="D3312" t="s">
        <v>19086</v>
      </c>
      <c r="E3312" t="s">
        <v>238</v>
      </c>
      <c r="F3312" t="s">
        <v>7737</v>
      </c>
      <c r="G3312" t="s">
        <v>52</v>
      </c>
    </row>
    <row r="3313" spans="1:7" x14ac:dyDescent="0.2">
      <c r="A3313" t="s">
        <v>19088</v>
      </c>
      <c r="B3313" t="s">
        <v>19089</v>
      </c>
      <c r="C3313" t="s">
        <v>19091</v>
      </c>
      <c r="D3313" t="s">
        <v>6439</v>
      </c>
      <c r="E3313" t="s">
        <v>264</v>
      </c>
      <c r="F3313" t="s">
        <v>52</v>
      </c>
      <c r="G3313" t="s">
        <v>4748</v>
      </c>
    </row>
    <row r="3314" spans="1:7" x14ac:dyDescent="0.2">
      <c r="A3314" t="s">
        <v>19093</v>
      </c>
      <c r="B3314" t="s">
        <v>19094</v>
      </c>
      <c r="C3314" t="s">
        <v>19095</v>
      </c>
      <c r="D3314" t="s">
        <v>8567</v>
      </c>
      <c r="E3314" t="s">
        <v>264</v>
      </c>
      <c r="F3314" t="s">
        <v>52</v>
      </c>
      <c r="G3314" t="s">
        <v>52</v>
      </c>
    </row>
    <row r="3315" spans="1:7" x14ac:dyDescent="0.2">
      <c r="A3315" t="s">
        <v>19096</v>
      </c>
      <c r="B3315" t="s">
        <v>19097</v>
      </c>
      <c r="C3315" t="s">
        <v>19098</v>
      </c>
      <c r="D3315" t="s">
        <v>19099</v>
      </c>
      <c r="E3315" t="s">
        <v>61</v>
      </c>
      <c r="F3315" t="s">
        <v>52</v>
      </c>
      <c r="G3315" t="s">
        <v>52</v>
      </c>
    </row>
    <row r="3316" spans="1:7" x14ac:dyDescent="0.2">
      <c r="A3316" t="s">
        <v>19100</v>
      </c>
      <c r="B3316" t="s">
        <v>19101</v>
      </c>
      <c r="C3316" t="s">
        <v>19102</v>
      </c>
      <c r="D3316" t="s">
        <v>19103</v>
      </c>
      <c r="E3316" t="s">
        <v>602</v>
      </c>
      <c r="F3316" t="s">
        <v>52</v>
      </c>
      <c r="G3316" t="s">
        <v>52</v>
      </c>
    </row>
    <row r="3317" spans="1:7" x14ac:dyDescent="0.2">
      <c r="A3317" t="s">
        <v>19106</v>
      </c>
      <c r="B3317" t="s">
        <v>19108</v>
      </c>
      <c r="C3317" t="s">
        <v>19109</v>
      </c>
      <c r="D3317" t="s">
        <v>10215</v>
      </c>
      <c r="E3317" t="s">
        <v>304</v>
      </c>
      <c r="F3317" t="s">
        <v>2532</v>
      </c>
      <c r="G3317" t="s">
        <v>52</v>
      </c>
    </row>
    <row r="3318" spans="1:7" x14ac:dyDescent="0.2">
      <c r="A3318" t="s">
        <v>19111</v>
      </c>
      <c r="B3318" t="s">
        <v>19112</v>
      </c>
      <c r="C3318" t="s">
        <v>19113</v>
      </c>
      <c r="D3318" t="s">
        <v>19114</v>
      </c>
      <c r="E3318" t="s">
        <v>145</v>
      </c>
      <c r="F3318" t="s">
        <v>52</v>
      </c>
      <c r="G3318" t="s">
        <v>6126</v>
      </c>
    </row>
    <row r="3319" spans="1:7" x14ac:dyDescent="0.2">
      <c r="A3319" t="s">
        <v>19116</v>
      </c>
      <c r="B3319" t="s">
        <v>19117</v>
      </c>
      <c r="C3319" t="s">
        <v>19119</v>
      </c>
      <c r="D3319" t="s">
        <v>19121</v>
      </c>
      <c r="E3319" t="s">
        <v>814</v>
      </c>
      <c r="F3319" t="s">
        <v>5219</v>
      </c>
      <c r="G3319" t="s">
        <v>5220</v>
      </c>
    </row>
    <row r="3320" spans="1:7" x14ac:dyDescent="0.2">
      <c r="A3320" t="s">
        <v>19123</v>
      </c>
      <c r="B3320" t="s">
        <v>19124</v>
      </c>
      <c r="C3320" t="s">
        <v>19125</v>
      </c>
      <c r="D3320" t="s">
        <v>6337</v>
      </c>
      <c r="E3320" t="s">
        <v>461</v>
      </c>
      <c r="F3320" t="s">
        <v>19128</v>
      </c>
      <c r="G3320" t="s">
        <v>5078</v>
      </c>
    </row>
    <row r="3321" spans="1:7" x14ac:dyDescent="0.2">
      <c r="A3321" t="s">
        <v>19129</v>
      </c>
      <c r="B3321" t="s">
        <v>19130</v>
      </c>
      <c r="C3321" t="s">
        <v>19132</v>
      </c>
      <c r="D3321" t="s">
        <v>4723</v>
      </c>
      <c r="E3321" t="s">
        <v>2550</v>
      </c>
      <c r="F3321" t="s">
        <v>4465</v>
      </c>
      <c r="G3321" t="s">
        <v>4466</v>
      </c>
    </row>
    <row r="3322" spans="1:7" x14ac:dyDescent="0.2">
      <c r="A3322" t="s">
        <v>19135</v>
      </c>
      <c r="B3322" t="s">
        <v>19136</v>
      </c>
      <c r="C3322" t="s">
        <v>19137</v>
      </c>
      <c r="D3322" t="s">
        <v>4569</v>
      </c>
      <c r="E3322" t="s">
        <v>310</v>
      </c>
      <c r="F3322" t="s">
        <v>52</v>
      </c>
      <c r="G3322" t="s">
        <v>52</v>
      </c>
    </row>
    <row r="3323" spans="1:7" x14ac:dyDescent="0.2">
      <c r="A3323" t="s">
        <v>19138</v>
      </c>
      <c r="B3323" t="s">
        <v>19139</v>
      </c>
      <c r="C3323" t="s">
        <v>19140</v>
      </c>
      <c r="D3323" t="s">
        <v>3824</v>
      </c>
      <c r="E3323" t="s">
        <v>586</v>
      </c>
      <c r="F3323" t="s">
        <v>2532</v>
      </c>
      <c r="G3323" t="s">
        <v>5078</v>
      </c>
    </row>
    <row r="3324" spans="1:7" x14ac:dyDescent="0.2">
      <c r="A3324" t="s">
        <v>19142</v>
      </c>
      <c r="B3324" t="s">
        <v>19143</v>
      </c>
      <c r="C3324" t="s">
        <v>19144</v>
      </c>
      <c r="D3324" t="s">
        <v>13565</v>
      </c>
      <c r="E3324" t="s">
        <v>467</v>
      </c>
      <c r="F3324" t="s">
        <v>52</v>
      </c>
      <c r="G3324" t="s">
        <v>52</v>
      </c>
    </row>
    <row r="3325" spans="1:7" x14ac:dyDescent="0.2">
      <c r="A3325" t="s">
        <v>19145</v>
      </c>
      <c r="B3325" t="s">
        <v>19146</v>
      </c>
      <c r="C3325" t="s">
        <v>19147</v>
      </c>
      <c r="D3325" t="s">
        <v>19148</v>
      </c>
      <c r="E3325" t="s">
        <v>70</v>
      </c>
      <c r="F3325" t="s">
        <v>52</v>
      </c>
      <c r="G3325" t="s">
        <v>52</v>
      </c>
    </row>
    <row r="3326" spans="1:7" x14ac:dyDescent="0.2">
      <c r="A3326" t="s">
        <v>19150</v>
      </c>
      <c r="B3326" t="s">
        <v>19151</v>
      </c>
      <c r="C3326" t="s">
        <v>19152</v>
      </c>
      <c r="D3326" t="s">
        <v>3817</v>
      </c>
      <c r="E3326" t="s">
        <v>145</v>
      </c>
      <c r="F3326" t="s">
        <v>191</v>
      </c>
      <c r="G3326" t="s">
        <v>52</v>
      </c>
    </row>
    <row r="3327" spans="1:7" x14ac:dyDescent="0.2">
      <c r="A3327" t="s">
        <v>19155</v>
      </c>
      <c r="B3327" t="s">
        <v>19156</v>
      </c>
      <c r="C3327" t="s">
        <v>19157</v>
      </c>
      <c r="D3327" t="s">
        <v>2343</v>
      </c>
      <c r="E3327" t="s">
        <v>145</v>
      </c>
      <c r="F3327" t="s">
        <v>52</v>
      </c>
      <c r="G3327" t="s">
        <v>52</v>
      </c>
    </row>
    <row r="3328" spans="1:7" x14ac:dyDescent="0.2">
      <c r="A3328" t="s">
        <v>19159</v>
      </c>
      <c r="B3328" t="s">
        <v>19160</v>
      </c>
      <c r="C3328" t="s">
        <v>19161</v>
      </c>
      <c r="D3328" t="s">
        <v>19162</v>
      </c>
      <c r="E3328" t="s">
        <v>3477</v>
      </c>
      <c r="F3328" t="s">
        <v>1383</v>
      </c>
      <c r="G3328" t="s">
        <v>52</v>
      </c>
    </row>
    <row r="3329" spans="1:7" x14ac:dyDescent="0.2">
      <c r="A3329" t="s">
        <v>19165</v>
      </c>
      <c r="B3329" t="s">
        <v>19167</v>
      </c>
      <c r="C3329" t="s">
        <v>19169</v>
      </c>
      <c r="D3329" t="s">
        <v>19171</v>
      </c>
      <c r="E3329" t="s">
        <v>5910</v>
      </c>
      <c r="F3329" t="s">
        <v>52</v>
      </c>
      <c r="G3329" t="s">
        <v>52</v>
      </c>
    </row>
    <row r="3330" spans="1:7" x14ac:dyDescent="0.2">
      <c r="A3330" t="s">
        <v>19173</v>
      </c>
      <c r="B3330" t="s">
        <v>19174</v>
      </c>
      <c r="C3330" t="s">
        <v>19175</v>
      </c>
      <c r="D3330" t="s">
        <v>19176</v>
      </c>
      <c r="E3330" t="s">
        <v>392</v>
      </c>
      <c r="F3330" t="s">
        <v>52</v>
      </c>
      <c r="G3330" t="s">
        <v>52</v>
      </c>
    </row>
    <row r="3331" spans="1:7" x14ac:dyDescent="0.2">
      <c r="A3331" t="s">
        <v>19179</v>
      </c>
      <c r="B3331" t="s">
        <v>19181</v>
      </c>
      <c r="C3331" t="s">
        <v>19183</v>
      </c>
      <c r="D3331" t="s">
        <v>19185</v>
      </c>
      <c r="E3331" t="s">
        <v>264</v>
      </c>
      <c r="F3331" t="s">
        <v>52</v>
      </c>
      <c r="G3331" t="s">
        <v>15977</v>
      </c>
    </row>
    <row r="3332" spans="1:7" x14ac:dyDescent="0.2">
      <c r="A3332" t="s">
        <v>19187</v>
      </c>
      <c r="B3332" t="s">
        <v>19188</v>
      </c>
      <c r="C3332" t="s">
        <v>19190</v>
      </c>
      <c r="D3332" t="s">
        <v>19192</v>
      </c>
      <c r="E3332" t="s">
        <v>61</v>
      </c>
      <c r="F3332" t="s">
        <v>52</v>
      </c>
      <c r="G3332" t="s">
        <v>52</v>
      </c>
    </row>
    <row r="3333" spans="1:7" x14ac:dyDescent="0.2">
      <c r="A3333" t="s">
        <v>19195</v>
      </c>
      <c r="B3333" t="s">
        <v>19196</v>
      </c>
      <c r="C3333" t="s">
        <v>19197</v>
      </c>
      <c r="D3333" t="s">
        <v>19198</v>
      </c>
      <c r="E3333" t="s">
        <v>93</v>
      </c>
      <c r="F3333" t="s">
        <v>671</v>
      </c>
      <c r="G3333" t="s">
        <v>672</v>
      </c>
    </row>
    <row r="3334" spans="1:7" x14ac:dyDescent="0.2">
      <c r="A3334" t="s">
        <v>19200</v>
      </c>
      <c r="B3334" t="s">
        <v>19201</v>
      </c>
      <c r="C3334" t="s">
        <v>19202</v>
      </c>
      <c r="D3334" t="s">
        <v>1180</v>
      </c>
      <c r="E3334" t="s">
        <v>814</v>
      </c>
      <c r="F3334" t="s">
        <v>52</v>
      </c>
      <c r="G3334" t="s">
        <v>52</v>
      </c>
    </row>
    <row r="3335" spans="1:7" x14ac:dyDescent="0.2">
      <c r="A3335" t="s">
        <v>19204</v>
      </c>
      <c r="B3335" t="s">
        <v>19205</v>
      </c>
      <c r="C3335" t="s">
        <v>19206</v>
      </c>
      <c r="D3335" t="s">
        <v>1267</v>
      </c>
      <c r="E3335" t="s">
        <v>61</v>
      </c>
      <c r="F3335" t="s">
        <v>3060</v>
      </c>
      <c r="G3335" t="s">
        <v>3061</v>
      </c>
    </row>
    <row r="3336" spans="1:7" x14ac:dyDescent="0.2">
      <c r="A3336" t="s">
        <v>19208</v>
      </c>
      <c r="B3336" t="s">
        <v>19209</v>
      </c>
      <c r="C3336" t="s">
        <v>19211</v>
      </c>
      <c r="D3336" t="s">
        <v>19213</v>
      </c>
      <c r="E3336" t="s">
        <v>107</v>
      </c>
      <c r="F3336" t="s">
        <v>16467</v>
      </c>
      <c r="G3336" t="s">
        <v>52</v>
      </c>
    </row>
    <row r="3337" spans="1:7" x14ac:dyDescent="0.2">
      <c r="A3337" t="s">
        <v>19216</v>
      </c>
      <c r="B3337" t="s">
        <v>19217</v>
      </c>
      <c r="C3337" t="s">
        <v>19218</v>
      </c>
      <c r="D3337" t="s">
        <v>10458</v>
      </c>
      <c r="E3337" t="s">
        <v>832</v>
      </c>
      <c r="F3337" t="s">
        <v>52</v>
      </c>
      <c r="G3337" t="s">
        <v>833</v>
      </c>
    </row>
    <row r="3338" spans="1:7" x14ac:dyDescent="0.2">
      <c r="A3338" t="s">
        <v>19220</v>
      </c>
      <c r="B3338" t="s">
        <v>19221</v>
      </c>
      <c r="C3338" t="s">
        <v>19223</v>
      </c>
      <c r="D3338" t="s">
        <v>19225</v>
      </c>
      <c r="E3338" t="s">
        <v>586</v>
      </c>
      <c r="F3338" t="s">
        <v>52</v>
      </c>
      <c r="G3338" t="s">
        <v>52</v>
      </c>
    </row>
    <row r="3339" spans="1:7" x14ac:dyDescent="0.2">
      <c r="A3339" t="s">
        <v>19227</v>
      </c>
      <c r="B3339" t="s">
        <v>19228</v>
      </c>
      <c r="C3339" t="s">
        <v>19229</v>
      </c>
      <c r="D3339" t="s">
        <v>2643</v>
      </c>
      <c r="E3339" t="s">
        <v>3374</v>
      </c>
      <c r="F3339" t="s">
        <v>52</v>
      </c>
      <c r="G3339" t="s">
        <v>52</v>
      </c>
    </row>
    <row r="3340" spans="1:7" x14ac:dyDescent="0.2">
      <c r="A3340" t="s">
        <v>19231</v>
      </c>
      <c r="B3340" t="s">
        <v>19232</v>
      </c>
      <c r="C3340" t="s">
        <v>19232</v>
      </c>
      <c r="D3340" t="s">
        <v>19233</v>
      </c>
      <c r="E3340" t="s">
        <v>1505</v>
      </c>
      <c r="F3340" t="s">
        <v>52</v>
      </c>
      <c r="G3340" t="s">
        <v>52</v>
      </c>
    </row>
    <row r="3341" spans="1:7" x14ac:dyDescent="0.2">
      <c r="A3341" t="s">
        <v>19235</v>
      </c>
      <c r="B3341" t="s">
        <v>19236</v>
      </c>
      <c r="C3341" t="s">
        <v>19238</v>
      </c>
      <c r="D3341" t="s">
        <v>19240</v>
      </c>
      <c r="E3341" t="s">
        <v>61</v>
      </c>
      <c r="F3341" t="s">
        <v>52</v>
      </c>
      <c r="G3341" t="s">
        <v>52</v>
      </c>
    </row>
    <row r="3342" spans="1:7" x14ac:dyDescent="0.2">
      <c r="A3342" t="s">
        <v>19242</v>
      </c>
      <c r="B3342" t="s">
        <v>19243</v>
      </c>
      <c r="C3342" t="s">
        <v>19244</v>
      </c>
      <c r="D3342" t="s">
        <v>4029</v>
      </c>
      <c r="E3342" t="s">
        <v>490</v>
      </c>
      <c r="F3342" t="s">
        <v>52</v>
      </c>
      <c r="G3342" t="s">
        <v>52</v>
      </c>
    </row>
    <row r="3343" spans="1:7" x14ac:dyDescent="0.2">
      <c r="A3343" t="s">
        <v>19246</v>
      </c>
      <c r="B3343" t="s">
        <v>19247</v>
      </c>
      <c r="C3343" t="s">
        <v>19249</v>
      </c>
      <c r="D3343" t="s">
        <v>19251</v>
      </c>
      <c r="E3343" t="s">
        <v>61</v>
      </c>
      <c r="F3343" t="s">
        <v>52</v>
      </c>
      <c r="G3343" t="s">
        <v>52</v>
      </c>
    </row>
    <row r="3344" spans="1:7" x14ac:dyDescent="0.2">
      <c r="A3344" t="s">
        <v>19253</v>
      </c>
      <c r="B3344" t="s">
        <v>19254</v>
      </c>
      <c r="C3344" t="s">
        <v>19256</v>
      </c>
      <c r="D3344" t="s">
        <v>13682</v>
      </c>
      <c r="E3344" t="s">
        <v>93</v>
      </c>
      <c r="F3344" t="s">
        <v>3233</v>
      </c>
      <c r="G3344" t="s">
        <v>8337</v>
      </c>
    </row>
    <row r="3345" spans="1:7" x14ac:dyDescent="0.2">
      <c r="A3345" t="s">
        <v>19259</v>
      </c>
      <c r="B3345" t="s">
        <v>19260</v>
      </c>
      <c r="C3345" t="s">
        <v>19261</v>
      </c>
      <c r="D3345" t="s">
        <v>19262</v>
      </c>
      <c r="E3345" t="s">
        <v>93</v>
      </c>
      <c r="F3345" t="s">
        <v>52</v>
      </c>
      <c r="G3345" t="s">
        <v>4217</v>
      </c>
    </row>
    <row r="3346" spans="1:7" x14ac:dyDescent="0.2">
      <c r="A3346" t="s">
        <v>19264</v>
      </c>
      <c r="B3346" t="s">
        <v>19265</v>
      </c>
      <c r="C3346" t="s">
        <v>19266</v>
      </c>
      <c r="D3346" t="s">
        <v>16616</v>
      </c>
      <c r="E3346" t="s">
        <v>151</v>
      </c>
      <c r="F3346" t="s">
        <v>650</v>
      </c>
      <c r="G3346" t="s">
        <v>866</v>
      </c>
    </row>
    <row r="3347" spans="1:7" x14ac:dyDescent="0.2">
      <c r="A3347" t="s">
        <v>19268</v>
      </c>
      <c r="B3347" t="s">
        <v>19269</v>
      </c>
      <c r="C3347" t="s">
        <v>19270</v>
      </c>
      <c r="D3347" t="s">
        <v>19271</v>
      </c>
      <c r="E3347" t="s">
        <v>571</v>
      </c>
      <c r="F3347" t="s">
        <v>52</v>
      </c>
      <c r="G3347" t="s">
        <v>52</v>
      </c>
    </row>
    <row r="3348" spans="1:7" x14ac:dyDescent="0.2">
      <c r="A3348" t="s">
        <v>19273</v>
      </c>
      <c r="B3348" t="s">
        <v>19274</v>
      </c>
      <c r="C3348" t="s">
        <v>19275</v>
      </c>
      <c r="D3348" t="s">
        <v>19276</v>
      </c>
      <c r="E3348" t="s">
        <v>602</v>
      </c>
      <c r="F3348" t="s">
        <v>2600</v>
      </c>
      <c r="G3348" t="s">
        <v>4322</v>
      </c>
    </row>
    <row r="3349" spans="1:7" x14ac:dyDescent="0.2">
      <c r="A3349" t="s">
        <v>19279</v>
      </c>
      <c r="B3349" t="s">
        <v>19280</v>
      </c>
      <c r="C3349" t="s">
        <v>19281</v>
      </c>
      <c r="D3349" t="s">
        <v>19282</v>
      </c>
      <c r="E3349" t="s">
        <v>70</v>
      </c>
      <c r="F3349" t="s">
        <v>2532</v>
      </c>
      <c r="G3349" t="s">
        <v>52</v>
      </c>
    </row>
    <row r="3350" spans="1:7" x14ac:dyDescent="0.2">
      <c r="A3350" t="s">
        <v>19284</v>
      </c>
      <c r="B3350" t="s">
        <v>19285</v>
      </c>
      <c r="C3350" t="s">
        <v>19286</v>
      </c>
      <c r="D3350" t="s">
        <v>15461</v>
      </c>
      <c r="E3350" t="s">
        <v>571</v>
      </c>
      <c r="F3350" t="s">
        <v>52</v>
      </c>
      <c r="G3350" t="s">
        <v>52</v>
      </c>
    </row>
    <row r="3351" spans="1:7" x14ac:dyDescent="0.2">
      <c r="A3351" t="s">
        <v>19287</v>
      </c>
      <c r="B3351" t="s">
        <v>19288</v>
      </c>
      <c r="C3351" t="s">
        <v>19289</v>
      </c>
      <c r="D3351" t="s">
        <v>2952</v>
      </c>
      <c r="E3351" t="s">
        <v>21</v>
      </c>
      <c r="F3351" t="s">
        <v>52</v>
      </c>
      <c r="G3351" t="s">
        <v>1074</v>
      </c>
    </row>
    <row r="3352" spans="1:7" x14ac:dyDescent="0.2">
      <c r="A3352" t="s">
        <v>19291</v>
      </c>
      <c r="B3352" t="s">
        <v>19292</v>
      </c>
      <c r="C3352" t="s">
        <v>19294</v>
      </c>
      <c r="D3352" t="s">
        <v>19296</v>
      </c>
      <c r="E3352" t="s">
        <v>93</v>
      </c>
      <c r="F3352" t="s">
        <v>52</v>
      </c>
      <c r="G3352" t="s">
        <v>52</v>
      </c>
    </row>
    <row r="3353" spans="1:7" x14ac:dyDescent="0.2">
      <c r="A3353" t="s">
        <v>19298</v>
      </c>
      <c r="B3353" t="s">
        <v>19299</v>
      </c>
      <c r="C3353" t="s">
        <v>19301</v>
      </c>
      <c r="D3353" t="s">
        <v>19303</v>
      </c>
      <c r="E3353" t="s">
        <v>93</v>
      </c>
      <c r="F3353" t="s">
        <v>2731</v>
      </c>
      <c r="G3353" t="s">
        <v>2732</v>
      </c>
    </row>
    <row r="3354" spans="1:7" x14ac:dyDescent="0.2">
      <c r="A3354" t="s">
        <v>19305</v>
      </c>
      <c r="B3354" t="s">
        <v>19306</v>
      </c>
      <c r="C3354" t="s">
        <v>19307</v>
      </c>
      <c r="D3354" t="s">
        <v>19308</v>
      </c>
      <c r="E3354" t="s">
        <v>93</v>
      </c>
      <c r="F3354" t="s">
        <v>52</v>
      </c>
      <c r="G3354" t="s">
        <v>52</v>
      </c>
    </row>
    <row r="3355" spans="1:7" x14ac:dyDescent="0.2">
      <c r="A3355" t="s">
        <v>19310</v>
      </c>
      <c r="B3355" t="s">
        <v>19311</v>
      </c>
      <c r="C3355" t="s">
        <v>19312</v>
      </c>
      <c r="D3355" t="s">
        <v>8317</v>
      </c>
      <c r="E3355" t="s">
        <v>159</v>
      </c>
      <c r="F3355" t="s">
        <v>52</v>
      </c>
      <c r="G3355" t="s">
        <v>1074</v>
      </c>
    </row>
    <row r="3356" spans="1:7" x14ac:dyDescent="0.2">
      <c r="A3356" t="s">
        <v>19314</v>
      </c>
      <c r="B3356" t="s">
        <v>19315</v>
      </c>
      <c r="C3356" t="s">
        <v>19317</v>
      </c>
      <c r="D3356" t="s">
        <v>19319</v>
      </c>
      <c r="E3356" t="s">
        <v>304</v>
      </c>
      <c r="F3356" t="s">
        <v>52</v>
      </c>
      <c r="G3356" t="s">
        <v>52</v>
      </c>
    </row>
    <row r="3357" spans="1:7" x14ac:dyDescent="0.2">
      <c r="A3357" t="s">
        <v>7199</v>
      </c>
      <c r="B3357" t="s">
        <v>19321</v>
      </c>
      <c r="C3357" t="s">
        <v>19323</v>
      </c>
      <c r="D3357" t="s">
        <v>19325</v>
      </c>
      <c r="E3357" t="s">
        <v>1505</v>
      </c>
      <c r="F3357" t="s">
        <v>7199</v>
      </c>
      <c r="G3357" t="s">
        <v>52</v>
      </c>
    </row>
    <row r="3358" spans="1:7" x14ac:dyDescent="0.2">
      <c r="A3358" t="s">
        <v>19327</v>
      </c>
      <c r="B3358" t="s">
        <v>19328</v>
      </c>
      <c r="C3358" t="s">
        <v>19330</v>
      </c>
      <c r="D3358" t="s">
        <v>19332</v>
      </c>
      <c r="E3358" t="s">
        <v>93</v>
      </c>
      <c r="F3358" t="s">
        <v>52</v>
      </c>
      <c r="G3358" t="s">
        <v>52</v>
      </c>
    </row>
    <row r="3359" spans="1:7" x14ac:dyDescent="0.2">
      <c r="A3359" t="s">
        <v>19335</v>
      </c>
      <c r="B3359" t="s">
        <v>19336</v>
      </c>
      <c r="C3359" t="s">
        <v>19338</v>
      </c>
      <c r="D3359" t="s">
        <v>19340</v>
      </c>
      <c r="E3359" t="s">
        <v>93</v>
      </c>
      <c r="F3359" t="s">
        <v>52</v>
      </c>
      <c r="G3359" t="s">
        <v>52</v>
      </c>
    </row>
    <row r="3360" spans="1:7" x14ac:dyDescent="0.2">
      <c r="A3360" t="s">
        <v>19342</v>
      </c>
      <c r="B3360" t="s">
        <v>19343</v>
      </c>
      <c r="C3360" t="s">
        <v>19344</v>
      </c>
      <c r="D3360" t="s">
        <v>19345</v>
      </c>
      <c r="E3360" t="s">
        <v>159</v>
      </c>
      <c r="F3360" t="s">
        <v>7737</v>
      </c>
      <c r="G3360" t="s">
        <v>52</v>
      </c>
    </row>
    <row r="3361" spans="1:7" x14ac:dyDescent="0.2">
      <c r="A3361" t="s">
        <v>19347</v>
      </c>
      <c r="B3361" t="s">
        <v>7519</v>
      </c>
      <c r="C3361" t="s">
        <v>7520</v>
      </c>
      <c r="D3361" t="s">
        <v>7521</v>
      </c>
      <c r="E3361" t="s">
        <v>264</v>
      </c>
      <c r="F3361" t="s">
        <v>3449</v>
      </c>
      <c r="G3361" t="s">
        <v>1407</v>
      </c>
    </row>
    <row r="3362" spans="1:7" x14ac:dyDescent="0.2">
      <c r="A3362" t="s">
        <v>19349</v>
      </c>
      <c r="B3362" t="s">
        <v>19350</v>
      </c>
      <c r="C3362" t="s">
        <v>19351</v>
      </c>
      <c r="D3362" t="s">
        <v>19352</v>
      </c>
      <c r="E3362" t="s">
        <v>7884</v>
      </c>
      <c r="F3362" t="s">
        <v>19349</v>
      </c>
      <c r="G3362" t="s">
        <v>52</v>
      </c>
    </row>
    <row r="3363" spans="1:7" x14ac:dyDescent="0.2">
      <c r="A3363" t="s">
        <v>19354</v>
      </c>
      <c r="B3363" t="s">
        <v>19355</v>
      </c>
      <c r="C3363" t="s">
        <v>19356</v>
      </c>
      <c r="D3363" t="s">
        <v>19357</v>
      </c>
      <c r="E3363" t="s">
        <v>93</v>
      </c>
      <c r="F3363" t="s">
        <v>52</v>
      </c>
      <c r="G3363" t="s">
        <v>52</v>
      </c>
    </row>
    <row r="3364" spans="1:7" x14ac:dyDescent="0.2">
      <c r="A3364" t="s">
        <v>19359</v>
      </c>
      <c r="B3364" t="s">
        <v>19360</v>
      </c>
      <c r="C3364" t="s">
        <v>19362</v>
      </c>
      <c r="D3364" t="s">
        <v>19364</v>
      </c>
      <c r="E3364" t="s">
        <v>107</v>
      </c>
      <c r="F3364" t="s">
        <v>52</v>
      </c>
      <c r="G3364" t="s">
        <v>19366</v>
      </c>
    </row>
    <row r="3365" spans="1:7" x14ac:dyDescent="0.2">
      <c r="A3365" t="s">
        <v>19367</v>
      </c>
      <c r="B3365" t="s">
        <v>19368</v>
      </c>
      <c r="C3365" t="s">
        <v>19369</v>
      </c>
      <c r="D3365" t="s">
        <v>19370</v>
      </c>
      <c r="E3365" t="s">
        <v>1505</v>
      </c>
      <c r="F3365" t="s">
        <v>52</v>
      </c>
      <c r="G3365" t="s">
        <v>52</v>
      </c>
    </row>
    <row r="3366" spans="1:7" x14ac:dyDescent="0.2">
      <c r="A3366" t="s">
        <v>19373</v>
      </c>
      <c r="B3366" t="s">
        <v>19375</v>
      </c>
      <c r="C3366" t="s">
        <v>19376</v>
      </c>
      <c r="D3366" t="s">
        <v>19377</v>
      </c>
      <c r="E3366" t="s">
        <v>571</v>
      </c>
      <c r="F3366" t="s">
        <v>52</v>
      </c>
      <c r="G3366" t="s">
        <v>52</v>
      </c>
    </row>
    <row r="3367" spans="1:7" x14ac:dyDescent="0.2">
      <c r="A3367" t="s">
        <v>19379</v>
      </c>
      <c r="B3367" t="s">
        <v>19380</v>
      </c>
      <c r="C3367" t="s">
        <v>19381</v>
      </c>
      <c r="D3367" t="s">
        <v>19382</v>
      </c>
      <c r="E3367" t="s">
        <v>145</v>
      </c>
      <c r="F3367" t="s">
        <v>52</v>
      </c>
      <c r="G3367" t="s">
        <v>52</v>
      </c>
    </row>
    <row r="3368" spans="1:7" x14ac:dyDescent="0.2">
      <c r="A3368" t="s">
        <v>19384</v>
      </c>
      <c r="B3368" t="s">
        <v>19385</v>
      </c>
      <c r="C3368" t="s">
        <v>19386</v>
      </c>
      <c r="D3368" t="s">
        <v>7722</v>
      </c>
      <c r="E3368" t="s">
        <v>70</v>
      </c>
      <c r="F3368" t="s">
        <v>52</v>
      </c>
      <c r="G3368" t="s">
        <v>52</v>
      </c>
    </row>
    <row r="3369" spans="1:7" x14ac:dyDescent="0.2">
      <c r="A3369" t="s">
        <v>19388</v>
      </c>
      <c r="B3369" t="s">
        <v>19389</v>
      </c>
      <c r="C3369" t="s">
        <v>19391</v>
      </c>
      <c r="D3369" t="s">
        <v>19393</v>
      </c>
      <c r="E3369" t="s">
        <v>107</v>
      </c>
      <c r="F3369" t="s">
        <v>52</v>
      </c>
      <c r="G3369" t="s">
        <v>52</v>
      </c>
    </row>
    <row r="3370" spans="1:7" x14ac:dyDescent="0.2">
      <c r="A3370" t="s">
        <v>19396</v>
      </c>
      <c r="B3370" t="s">
        <v>19397</v>
      </c>
      <c r="C3370" t="s">
        <v>19398</v>
      </c>
      <c r="D3370" t="s">
        <v>19399</v>
      </c>
      <c r="E3370" t="s">
        <v>70</v>
      </c>
      <c r="F3370" t="s">
        <v>52</v>
      </c>
      <c r="G3370" t="s">
        <v>52</v>
      </c>
    </row>
    <row r="3371" spans="1:7" x14ac:dyDescent="0.2">
      <c r="A3371" t="s">
        <v>19401</v>
      </c>
      <c r="B3371" t="s">
        <v>19402</v>
      </c>
      <c r="C3371" t="s">
        <v>19403</v>
      </c>
      <c r="D3371" t="s">
        <v>19404</v>
      </c>
      <c r="E3371" t="s">
        <v>70</v>
      </c>
      <c r="F3371" t="s">
        <v>52</v>
      </c>
      <c r="G3371" t="s">
        <v>52</v>
      </c>
    </row>
    <row r="3372" spans="1:7" x14ac:dyDescent="0.2">
      <c r="A3372" t="s">
        <v>19406</v>
      </c>
      <c r="B3372" t="s">
        <v>19407</v>
      </c>
      <c r="C3372" t="s">
        <v>19409</v>
      </c>
      <c r="D3372" t="s">
        <v>19411</v>
      </c>
      <c r="E3372" t="s">
        <v>602</v>
      </c>
      <c r="F3372" t="s">
        <v>2117</v>
      </c>
      <c r="G3372" t="s">
        <v>52</v>
      </c>
    </row>
    <row r="3373" spans="1:7" x14ac:dyDescent="0.2">
      <c r="A3373" t="s">
        <v>19414</v>
      </c>
      <c r="B3373" t="s">
        <v>19415</v>
      </c>
      <c r="C3373" t="s">
        <v>19416</v>
      </c>
      <c r="D3373" t="s">
        <v>17526</v>
      </c>
      <c r="E3373" t="s">
        <v>93</v>
      </c>
      <c r="F3373" t="s">
        <v>52</v>
      </c>
      <c r="G3373" t="s">
        <v>240</v>
      </c>
    </row>
    <row r="3374" spans="1:7" x14ac:dyDescent="0.2">
      <c r="A3374" t="s">
        <v>19419</v>
      </c>
      <c r="B3374" t="s">
        <v>19420</v>
      </c>
      <c r="C3374" t="s">
        <v>19421</v>
      </c>
      <c r="D3374" t="s">
        <v>19422</v>
      </c>
      <c r="E3374" t="s">
        <v>107</v>
      </c>
      <c r="F3374" t="s">
        <v>2336</v>
      </c>
      <c r="G3374" t="s">
        <v>2337</v>
      </c>
    </row>
    <row r="3375" spans="1:7" x14ac:dyDescent="0.2">
      <c r="A3375" t="s">
        <v>19425</v>
      </c>
      <c r="B3375" t="s">
        <v>19426</v>
      </c>
      <c r="C3375" t="s">
        <v>19428</v>
      </c>
      <c r="D3375" t="s">
        <v>19430</v>
      </c>
      <c r="E3375" t="s">
        <v>1251</v>
      </c>
      <c r="F3375" t="s">
        <v>52</v>
      </c>
      <c r="G3375" t="s">
        <v>52</v>
      </c>
    </row>
    <row r="3376" spans="1:7" x14ac:dyDescent="0.2">
      <c r="A3376" t="s">
        <v>19433</v>
      </c>
      <c r="B3376" t="s">
        <v>19434</v>
      </c>
      <c r="C3376" t="s">
        <v>19436</v>
      </c>
      <c r="D3376" t="s">
        <v>3301</v>
      </c>
      <c r="E3376" t="s">
        <v>814</v>
      </c>
      <c r="F3376" t="s">
        <v>5924</v>
      </c>
      <c r="G3376" t="s">
        <v>52</v>
      </c>
    </row>
    <row r="3377" spans="1:7" x14ac:dyDescent="0.2">
      <c r="A3377" t="s">
        <v>19440</v>
      </c>
      <c r="B3377" t="s">
        <v>19441</v>
      </c>
      <c r="C3377" t="s">
        <v>19443</v>
      </c>
      <c r="D3377" t="s">
        <v>19445</v>
      </c>
      <c r="E3377" t="s">
        <v>279</v>
      </c>
      <c r="F3377" t="s">
        <v>52</v>
      </c>
      <c r="G3377" t="s">
        <v>52</v>
      </c>
    </row>
    <row r="3378" spans="1:7" x14ac:dyDescent="0.2">
      <c r="A3378" t="s">
        <v>19446</v>
      </c>
      <c r="B3378" t="s">
        <v>19447</v>
      </c>
      <c r="C3378" t="s">
        <v>19448</v>
      </c>
      <c r="D3378" t="s">
        <v>19449</v>
      </c>
      <c r="E3378" t="s">
        <v>279</v>
      </c>
      <c r="F3378" t="s">
        <v>865</v>
      </c>
      <c r="G3378" t="s">
        <v>866</v>
      </c>
    </row>
    <row r="3379" spans="1:7" x14ac:dyDescent="0.2">
      <c r="A3379" t="s">
        <v>19450</v>
      </c>
      <c r="B3379" t="s">
        <v>19451</v>
      </c>
      <c r="C3379" t="s">
        <v>19451</v>
      </c>
      <c r="D3379" t="s">
        <v>19452</v>
      </c>
      <c r="E3379" t="s">
        <v>174</v>
      </c>
      <c r="F3379" t="s">
        <v>2653</v>
      </c>
      <c r="G3379" t="s">
        <v>17775</v>
      </c>
    </row>
    <row r="3380" spans="1:7" x14ac:dyDescent="0.2">
      <c r="A3380" t="s">
        <v>19453</v>
      </c>
      <c r="B3380" t="s">
        <v>9578</v>
      </c>
      <c r="C3380" t="s">
        <v>9578</v>
      </c>
      <c r="D3380" t="s">
        <v>8890</v>
      </c>
      <c r="E3380" t="s">
        <v>279</v>
      </c>
      <c r="F3380" t="s">
        <v>52</v>
      </c>
      <c r="G3380" t="s">
        <v>52</v>
      </c>
    </row>
    <row r="3381" spans="1:7" x14ac:dyDescent="0.2">
      <c r="A3381" t="s">
        <v>19455</v>
      </c>
      <c r="B3381" t="s">
        <v>19456</v>
      </c>
      <c r="C3381" t="s">
        <v>19458</v>
      </c>
      <c r="D3381" t="s">
        <v>19460</v>
      </c>
      <c r="E3381" t="s">
        <v>159</v>
      </c>
      <c r="F3381" t="s">
        <v>52</v>
      </c>
      <c r="G3381" t="s">
        <v>52</v>
      </c>
    </row>
    <row r="3382" spans="1:7" x14ac:dyDescent="0.2">
      <c r="A3382" t="s">
        <v>19462</v>
      </c>
      <c r="B3382" t="s">
        <v>19463</v>
      </c>
      <c r="C3382" t="s">
        <v>19464</v>
      </c>
      <c r="D3382" t="s">
        <v>11405</v>
      </c>
      <c r="E3382" t="s">
        <v>61</v>
      </c>
      <c r="F3382" t="s">
        <v>52</v>
      </c>
      <c r="G3382" t="s">
        <v>52</v>
      </c>
    </row>
    <row r="3383" spans="1:7" x14ac:dyDescent="0.2">
      <c r="A3383" t="s">
        <v>19466</v>
      </c>
      <c r="B3383" t="s">
        <v>19467</v>
      </c>
      <c r="C3383" t="s">
        <v>19468</v>
      </c>
      <c r="D3383" t="s">
        <v>1059</v>
      </c>
      <c r="E3383" t="s">
        <v>145</v>
      </c>
      <c r="F3383" t="s">
        <v>52</v>
      </c>
      <c r="G3383" t="s">
        <v>52</v>
      </c>
    </row>
    <row r="3384" spans="1:7" x14ac:dyDescent="0.2">
      <c r="A3384" t="s">
        <v>19469</v>
      </c>
      <c r="B3384" t="s">
        <v>19470</v>
      </c>
      <c r="C3384" t="s">
        <v>19472</v>
      </c>
      <c r="D3384" t="s">
        <v>19474</v>
      </c>
      <c r="E3384" t="s">
        <v>602</v>
      </c>
      <c r="F3384" t="s">
        <v>969</v>
      </c>
      <c r="G3384" t="s">
        <v>52</v>
      </c>
    </row>
    <row r="3385" spans="1:7" x14ac:dyDescent="0.2">
      <c r="A3385" t="s">
        <v>19475</v>
      </c>
      <c r="B3385" t="s">
        <v>19476</v>
      </c>
      <c r="C3385" t="s">
        <v>19477</v>
      </c>
      <c r="D3385" t="s">
        <v>19478</v>
      </c>
      <c r="E3385" t="s">
        <v>61</v>
      </c>
      <c r="F3385" t="s">
        <v>52</v>
      </c>
      <c r="G3385" t="s">
        <v>52</v>
      </c>
    </row>
    <row r="3386" spans="1:7" x14ac:dyDescent="0.2">
      <c r="A3386" t="s">
        <v>19479</v>
      </c>
      <c r="B3386" t="s">
        <v>19480</v>
      </c>
      <c r="C3386" t="s">
        <v>19481</v>
      </c>
      <c r="D3386" t="s">
        <v>19482</v>
      </c>
      <c r="E3386" t="s">
        <v>93</v>
      </c>
      <c r="F3386" t="s">
        <v>52</v>
      </c>
      <c r="G3386" t="s">
        <v>52</v>
      </c>
    </row>
    <row r="3387" spans="1:7" x14ac:dyDescent="0.2">
      <c r="A3387" t="s">
        <v>19484</v>
      </c>
      <c r="B3387" t="s">
        <v>19485</v>
      </c>
      <c r="C3387" t="s">
        <v>19487</v>
      </c>
      <c r="D3387" t="s">
        <v>19488</v>
      </c>
      <c r="E3387" t="s">
        <v>93</v>
      </c>
      <c r="F3387" t="s">
        <v>52</v>
      </c>
      <c r="G3387" t="s">
        <v>52</v>
      </c>
    </row>
    <row r="3388" spans="1:7" x14ac:dyDescent="0.2">
      <c r="A3388" t="s">
        <v>19490</v>
      </c>
      <c r="B3388" t="s">
        <v>19491</v>
      </c>
      <c r="C3388" t="s">
        <v>19492</v>
      </c>
      <c r="D3388" t="s">
        <v>19493</v>
      </c>
      <c r="E3388" t="s">
        <v>93</v>
      </c>
      <c r="F3388" t="s">
        <v>239</v>
      </c>
      <c r="G3388" t="s">
        <v>240</v>
      </c>
    </row>
    <row r="3389" spans="1:7" x14ac:dyDescent="0.2">
      <c r="A3389" t="s">
        <v>19495</v>
      </c>
      <c r="B3389" t="s">
        <v>19496</v>
      </c>
      <c r="C3389" t="s">
        <v>19497</v>
      </c>
      <c r="D3389" t="s">
        <v>19498</v>
      </c>
      <c r="E3389" t="s">
        <v>602</v>
      </c>
      <c r="F3389" t="s">
        <v>2600</v>
      </c>
      <c r="G3389" t="s">
        <v>4322</v>
      </c>
    </row>
    <row r="3390" spans="1:7" x14ac:dyDescent="0.2">
      <c r="A3390" t="s">
        <v>19501</v>
      </c>
      <c r="B3390" t="s">
        <v>19502</v>
      </c>
      <c r="C3390" t="s">
        <v>19504</v>
      </c>
      <c r="D3390" t="s">
        <v>16731</v>
      </c>
      <c r="E3390" t="s">
        <v>93</v>
      </c>
      <c r="F3390" t="s">
        <v>52</v>
      </c>
      <c r="G3390" t="s">
        <v>52</v>
      </c>
    </row>
    <row r="3391" spans="1:7" x14ac:dyDescent="0.2">
      <c r="A3391" t="s">
        <v>19507</v>
      </c>
      <c r="B3391" t="s">
        <v>11464</v>
      </c>
      <c r="C3391" t="s">
        <v>11465</v>
      </c>
      <c r="D3391" t="s">
        <v>11466</v>
      </c>
      <c r="E3391" t="s">
        <v>93</v>
      </c>
      <c r="F3391" t="s">
        <v>52</v>
      </c>
      <c r="G3391" t="s">
        <v>52</v>
      </c>
    </row>
    <row r="3392" spans="1:7" x14ac:dyDescent="0.2">
      <c r="A3392" t="s">
        <v>19509</v>
      </c>
      <c r="B3392" t="s">
        <v>19510</v>
      </c>
      <c r="C3392" t="s">
        <v>19511</v>
      </c>
      <c r="D3392" t="s">
        <v>959</v>
      </c>
      <c r="E3392" t="s">
        <v>61</v>
      </c>
      <c r="F3392" t="s">
        <v>1006</v>
      </c>
      <c r="G3392" t="s">
        <v>1007</v>
      </c>
    </row>
    <row r="3393" spans="1:7" x14ac:dyDescent="0.2">
      <c r="A3393" t="s">
        <v>19513</v>
      </c>
      <c r="B3393" t="s">
        <v>19514</v>
      </c>
      <c r="C3393" t="s">
        <v>19515</v>
      </c>
      <c r="D3393" t="s">
        <v>19516</v>
      </c>
      <c r="F3393" t="s">
        <v>994</v>
      </c>
      <c r="G3393" t="s">
        <v>5370</v>
      </c>
    </row>
    <row r="3394" spans="1:7" x14ac:dyDescent="0.2">
      <c r="A3394" t="s">
        <v>19518</v>
      </c>
      <c r="B3394" t="s">
        <v>19519</v>
      </c>
      <c r="C3394" t="s">
        <v>19520</v>
      </c>
      <c r="D3394" t="s">
        <v>19521</v>
      </c>
      <c r="E3394" t="s">
        <v>467</v>
      </c>
      <c r="F3394" t="s">
        <v>52</v>
      </c>
      <c r="G3394" t="s">
        <v>52</v>
      </c>
    </row>
    <row r="3395" spans="1:7" x14ac:dyDescent="0.2">
      <c r="A3395" t="s">
        <v>4465</v>
      </c>
      <c r="B3395" t="s">
        <v>19523</v>
      </c>
      <c r="C3395" t="s">
        <v>19525</v>
      </c>
      <c r="D3395" t="s">
        <v>15504</v>
      </c>
      <c r="E3395" t="s">
        <v>174</v>
      </c>
      <c r="F3395" t="s">
        <v>4465</v>
      </c>
      <c r="G3395" t="s">
        <v>4466</v>
      </c>
    </row>
    <row r="3396" spans="1:7" x14ac:dyDescent="0.2">
      <c r="A3396" t="s">
        <v>19529</v>
      </c>
      <c r="B3396" t="s">
        <v>19531</v>
      </c>
      <c r="C3396" t="s">
        <v>19532</v>
      </c>
      <c r="D3396" t="s">
        <v>1255</v>
      </c>
      <c r="E3396" t="s">
        <v>304</v>
      </c>
      <c r="F3396" t="s">
        <v>4264</v>
      </c>
      <c r="G3396" t="s">
        <v>4264</v>
      </c>
    </row>
    <row r="3397" spans="1:7" x14ac:dyDescent="0.2">
      <c r="A3397" t="s">
        <v>19535</v>
      </c>
      <c r="B3397" t="s">
        <v>19536</v>
      </c>
      <c r="C3397" t="s">
        <v>19538</v>
      </c>
      <c r="D3397" t="s">
        <v>19540</v>
      </c>
      <c r="E3397" t="s">
        <v>99</v>
      </c>
      <c r="F3397" t="s">
        <v>19128</v>
      </c>
      <c r="G3397" t="s">
        <v>52</v>
      </c>
    </row>
    <row r="3398" spans="1:7" x14ac:dyDescent="0.2">
      <c r="A3398" t="s">
        <v>19542</v>
      </c>
      <c r="B3398" t="s">
        <v>19543</v>
      </c>
      <c r="C3398" t="s">
        <v>19544</v>
      </c>
      <c r="D3398" t="s">
        <v>1040</v>
      </c>
      <c r="E3398" t="s">
        <v>61</v>
      </c>
      <c r="F3398" t="s">
        <v>1006</v>
      </c>
      <c r="G3398" t="s">
        <v>1108</v>
      </c>
    </row>
    <row r="3399" spans="1:7" x14ac:dyDescent="0.2">
      <c r="A3399" t="s">
        <v>19546</v>
      </c>
      <c r="B3399" t="s">
        <v>19547</v>
      </c>
      <c r="C3399" t="s">
        <v>19548</v>
      </c>
      <c r="D3399" t="s">
        <v>19549</v>
      </c>
      <c r="F3399" t="s">
        <v>52</v>
      </c>
      <c r="G3399" t="s">
        <v>52</v>
      </c>
    </row>
    <row r="3400" spans="1:7" x14ac:dyDescent="0.2">
      <c r="A3400" t="s">
        <v>19550</v>
      </c>
      <c r="B3400" t="s">
        <v>19551</v>
      </c>
      <c r="C3400" t="s">
        <v>19552</v>
      </c>
      <c r="D3400" t="s">
        <v>5164</v>
      </c>
      <c r="E3400" t="s">
        <v>70</v>
      </c>
      <c r="F3400" t="s">
        <v>841</v>
      </c>
      <c r="G3400" t="s">
        <v>52</v>
      </c>
    </row>
    <row r="3401" spans="1:7" x14ac:dyDescent="0.2">
      <c r="A3401" t="s">
        <v>19555</v>
      </c>
      <c r="B3401" t="s">
        <v>19556</v>
      </c>
      <c r="C3401" t="s">
        <v>19557</v>
      </c>
      <c r="D3401" t="s">
        <v>6296</v>
      </c>
      <c r="E3401" t="s">
        <v>264</v>
      </c>
      <c r="F3401" t="s">
        <v>52</v>
      </c>
      <c r="G3401" t="s">
        <v>1074</v>
      </c>
    </row>
    <row r="3402" spans="1:7" x14ac:dyDescent="0.2">
      <c r="A3402" t="s">
        <v>19559</v>
      </c>
      <c r="B3402" t="s">
        <v>19560</v>
      </c>
      <c r="C3402" t="s">
        <v>19561</v>
      </c>
      <c r="D3402" t="s">
        <v>3981</v>
      </c>
      <c r="F3402" t="s">
        <v>1047</v>
      </c>
      <c r="G3402" t="s">
        <v>1048</v>
      </c>
    </row>
    <row r="3403" spans="1:7" x14ac:dyDescent="0.2">
      <c r="A3403" t="s">
        <v>19562</v>
      </c>
      <c r="B3403" t="s">
        <v>19563</v>
      </c>
      <c r="C3403" t="s">
        <v>19564</v>
      </c>
      <c r="D3403" t="s">
        <v>19565</v>
      </c>
      <c r="E3403" t="s">
        <v>151</v>
      </c>
      <c r="F3403" t="s">
        <v>52</v>
      </c>
      <c r="G3403" t="s">
        <v>52</v>
      </c>
    </row>
    <row r="3404" spans="1:7" x14ac:dyDescent="0.2">
      <c r="A3404" t="s">
        <v>19566</v>
      </c>
      <c r="B3404" t="s">
        <v>19567</v>
      </c>
      <c r="C3404" t="s">
        <v>19568</v>
      </c>
      <c r="D3404" t="s">
        <v>19569</v>
      </c>
      <c r="E3404" t="s">
        <v>107</v>
      </c>
      <c r="F3404" t="s">
        <v>2336</v>
      </c>
      <c r="G3404" t="s">
        <v>2337</v>
      </c>
    </row>
    <row r="3405" spans="1:7" x14ac:dyDescent="0.2">
      <c r="A3405" t="s">
        <v>19571</v>
      </c>
      <c r="B3405" t="s">
        <v>13626</v>
      </c>
      <c r="C3405" t="s">
        <v>13628</v>
      </c>
      <c r="D3405" t="s">
        <v>13629</v>
      </c>
      <c r="E3405" t="s">
        <v>93</v>
      </c>
      <c r="F3405" t="s">
        <v>2600</v>
      </c>
      <c r="G3405" t="s">
        <v>52</v>
      </c>
    </row>
    <row r="3406" spans="1:7" x14ac:dyDescent="0.2">
      <c r="A3406" t="s">
        <v>19572</v>
      </c>
      <c r="B3406" t="s">
        <v>19573</v>
      </c>
      <c r="C3406" t="s">
        <v>19574</v>
      </c>
      <c r="D3406" t="s">
        <v>19575</v>
      </c>
      <c r="E3406" t="s">
        <v>61</v>
      </c>
      <c r="F3406" t="s">
        <v>3185</v>
      </c>
      <c r="G3406" t="s">
        <v>52</v>
      </c>
    </row>
    <row r="3407" spans="1:7" x14ac:dyDescent="0.2">
      <c r="A3407" t="s">
        <v>19578</v>
      </c>
      <c r="B3407" t="s">
        <v>19579</v>
      </c>
      <c r="C3407" t="s">
        <v>19581</v>
      </c>
      <c r="D3407" t="s">
        <v>19583</v>
      </c>
      <c r="E3407" t="s">
        <v>50</v>
      </c>
      <c r="F3407" t="s">
        <v>2607</v>
      </c>
      <c r="G3407" t="s">
        <v>52</v>
      </c>
    </row>
    <row r="3408" spans="1:7" x14ac:dyDescent="0.2">
      <c r="A3408" t="s">
        <v>19585</v>
      </c>
      <c r="B3408" t="s">
        <v>19586</v>
      </c>
      <c r="C3408" t="s">
        <v>19588</v>
      </c>
      <c r="D3408" t="s">
        <v>19590</v>
      </c>
      <c r="E3408" t="s">
        <v>586</v>
      </c>
      <c r="F3408" t="s">
        <v>2607</v>
      </c>
      <c r="G3408" t="s">
        <v>2615</v>
      </c>
    </row>
    <row r="3409" spans="1:7" x14ac:dyDescent="0.2">
      <c r="A3409" t="s">
        <v>19592</v>
      </c>
      <c r="B3409" t="s">
        <v>19593</v>
      </c>
      <c r="C3409" t="s">
        <v>19594</v>
      </c>
      <c r="D3409" t="s">
        <v>19595</v>
      </c>
      <c r="E3409" t="s">
        <v>61</v>
      </c>
      <c r="F3409" t="s">
        <v>4657</v>
      </c>
      <c r="G3409" t="s">
        <v>4199</v>
      </c>
    </row>
    <row r="3410" spans="1:7" x14ac:dyDescent="0.2">
      <c r="A3410" t="s">
        <v>19596</v>
      </c>
      <c r="B3410" t="s">
        <v>19597</v>
      </c>
      <c r="C3410" t="s">
        <v>19598</v>
      </c>
      <c r="D3410" t="s">
        <v>19599</v>
      </c>
      <c r="E3410" t="s">
        <v>93</v>
      </c>
      <c r="F3410" t="s">
        <v>52</v>
      </c>
      <c r="G3410" t="s">
        <v>52</v>
      </c>
    </row>
    <row r="3411" spans="1:7" x14ac:dyDescent="0.2">
      <c r="A3411" t="s">
        <v>19601</v>
      </c>
      <c r="B3411" t="s">
        <v>19602</v>
      </c>
      <c r="C3411" t="s">
        <v>19603</v>
      </c>
      <c r="D3411" t="s">
        <v>8456</v>
      </c>
      <c r="E3411" t="s">
        <v>93</v>
      </c>
      <c r="F3411" t="s">
        <v>52</v>
      </c>
      <c r="G3411" t="s">
        <v>52</v>
      </c>
    </row>
    <row r="3412" spans="1:7" x14ac:dyDescent="0.2">
      <c r="A3412" t="s">
        <v>19606</v>
      </c>
      <c r="B3412" t="s">
        <v>13579</v>
      </c>
      <c r="C3412" t="s">
        <v>13581</v>
      </c>
      <c r="D3412" t="s">
        <v>13582</v>
      </c>
      <c r="E3412" t="s">
        <v>93</v>
      </c>
      <c r="F3412" t="s">
        <v>52</v>
      </c>
      <c r="G3412" t="s">
        <v>52</v>
      </c>
    </row>
    <row r="3413" spans="1:7" x14ac:dyDescent="0.2">
      <c r="A3413" t="s">
        <v>19608</v>
      </c>
      <c r="B3413" t="s">
        <v>19609</v>
      </c>
      <c r="C3413" t="s">
        <v>19611</v>
      </c>
      <c r="D3413" t="s">
        <v>19613</v>
      </c>
      <c r="E3413" t="s">
        <v>467</v>
      </c>
      <c r="F3413" t="s">
        <v>1788</v>
      </c>
      <c r="G3413" t="s">
        <v>52</v>
      </c>
    </row>
    <row r="3414" spans="1:7" x14ac:dyDescent="0.2">
      <c r="A3414" t="s">
        <v>19615</v>
      </c>
      <c r="B3414" t="s">
        <v>19616</v>
      </c>
      <c r="C3414" t="s">
        <v>19618</v>
      </c>
      <c r="D3414" t="s">
        <v>19620</v>
      </c>
      <c r="E3414" t="s">
        <v>467</v>
      </c>
      <c r="F3414" t="s">
        <v>78</v>
      </c>
      <c r="G3414" t="s">
        <v>79</v>
      </c>
    </row>
    <row r="3415" spans="1:7" x14ac:dyDescent="0.2">
      <c r="A3415" t="s">
        <v>19621</v>
      </c>
      <c r="B3415" t="s">
        <v>19622</v>
      </c>
      <c r="C3415" t="s">
        <v>19623</v>
      </c>
      <c r="D3415" t="s">
        <v>11466</v>
      </c>
      <c r="E3415" t="s">
        <v>93</v>
      </c>
      <c r="F3415" t="s">
        <v>52</v>
      </c>
      <c r="G3415" t="s">
        <v>52</v>
      </c>
    </row>
    <row r="3416" spans="1:7" x14ac:dyDescent="0.2">
      <c r="A3416" t="s">
        <v>19625</v>
      </c>
      <c r="B3416" t="s">
        <v>19626</v>
      </c>
      <c r="C3416" t="s">
        <v>19627</v>
      </c>
      <c r="D3416" t="s">
        <v>2960</v>
      </c>
      <c r="E3416" t="s">
        <v>61</v>
      </c>
      <c r="F3416" t="s">
        <v>6434</v>
      </c>
      <c r="G3416" t="s">
        <v>6435</v>
      </c>
    </row>
    <row r="3417" spans="1:7" x14ac:dyDescent="0.2">
      <c r="A3417" t="s">
        <v>19629</v>
      </c>
      <c r="B3417" t="s">
        <v>19630</v>
      </c>
      <c r="C3417" t="s">
        <v>19631</v>
      </c>
      <c r="D3417" t="s">
        <v>19632</v>
      </c>
      <c r="E3417" t="s">
        <v>159</v>
      </c>
      <c r="F3417" t="s">
        <v>52</v>
      </c>
      <c r="G3417" t="s">
        <v>52</v>
      </c>
    </row>
    <row r="3418" spans="1:7" x14ac:dyDescent="0.2">
      <c r="A3418" t="s">
        <v>19634</v>
      </c>
      <c r="B3418" t="s">
        <v>19635</v>
      </c>
      <c r="C3418" t="s">
        <v>19636</v>
      </c>
      <c r="D3418" t="s">
        <v>19637</v>
      </c>
      <c r="E3418" t="s">
        <v>264</v>
      </c>
      <c r="F3418" t="s">
        <v>52</v>
      </c>
      <c r="G3418" t="s">
        <v>393</v>
      </c>
    </row>
    <row r="3419" spans="1:7" x14ac:dyDescent="0.2">
      <c r="A3419" t="s">
        <v>19639</v>
      </c>
      <c r="B3419" t="s">
        <v>19640</v>
      </c>
      <c r="C3419" t="s">
        <v>19641</v>
      </c>
      <c r="D3419" t="s">
        <v>18991</v>
      </c>
      <c r="E3419" t="s">
        <v>61</v>
      </c>
      <c r="F3419" t="s">
        <v>436</v>
      </c>
      <c r="G3419" t="s">
        <v>52</v>
      </c>
    </row>
    <row r="3420" spans="1:7" x14ac:dyDescent="0.2">
      <c r="A3420" t="s">
        <v>19642</v>
      </c>
      <c r="B3420" t="s">
        <v>19643</v>
      </c>
      <c r="C3420" t="s">
        <v>19645</v>
      </c>
      <c r="D3420" t="s">
        <v>704</v>
      </c>
      <c r="E3420" t="s">
        <v>310</v>
      </c>
      <c r="F3420" t="s">
        <v>52</v>
      </c>
      <c r="G3420" t="s">
        <v>52</v>
      </c>
    </row>
    <row r="3421" spans="1:7" x14ac:dyDescent="0.2">
      <c r="A3421" t="s">
        <v>19649</v>
      </c>
      <c r="B3421" t="s">
        <v>19650</v>
      </c>
      <c r="C3421" t="s">
        <v>19652</v>
      </c>
      <c r="D3421" t="s">
        <v>19654</v>
      </c>
      <c r="E3421" t="s">
        <v>99</v>
      </c>
      <c r="F3421" t="s">
        <v>52</v>
      </c>
      <c r="G3421" t="s">
        <v>52</v>
      </c>
    </row>
    <row r="3422" spans="1:7" x14ac:dyDescent="0.2">
      <c r="A3422" t="s">
        <v>19657</v>
      </c>
      <c r="B3422" t="s">
        <v>19658</v>
      </c>
      <c r="C3422" t="s">
        <v>19660</v>
      </c>
      <c r="D3422" t="s">
        <v>19662</v>
      </c>
      <c r="E3422" t="s">
        <v>93</v>
      </c>
      <c r="F3422" t="s">
        <v>3742</v>
      </c>
      <c r="G3422" t="s">
        <v>52</v>
      </c>
    </row>
    <row r="3423" spans="1:7" x14ac:dyDescent="0.2">
      <c r="A3423" t="s">
        <v>19664</v>
      </c>
      <c r="B3423" t="s">
        <v>19665</v>
      </c>
      <c r="C3423" t="s">
        <v>19666</v>
      </c>
      <c r="D3423" t="s">
        <v>19340</v>
      </c>
      <c r="E3423" t="s">
        <v>93</v>
      </c>
      <c r="F3423" t="s">
        <v>52</v>
      </c>
      <c r="G3423" t="s">
        <v>52</v>
      </c>
    </row>
    <row r="3424" spans="1:7" x14ac:dyDescent="0.2">
      <c r="A3424" t="s">
        <v>19668</v>
      </c>
      <c r="B3424" t="s">
        <v>19669</v>
      </c>
      <c r="C3424" t="s">
        <v>19670</v>
      </c>
      <c r="D3424" t="s">
        <v>11792</v>
      </c>
      <c r="E3424" t="s">
        <v>1505</v>
      </c>
      <c r="F3424" t="s">
        <v>2238</v>
      </c>
      <c r="G3424" t="s">
        <v>52</v>
      </c>
    </row>
    <row r="3425" spans="1:7" x14ac:dyDescent="0.2">
      <c r="A3425" t="s">
        <v>19672</v>
      </c>
      <c r="B3425" t="s">
        <v>19673</v>
      </c>
      <c r="C3425" t="s">
        <v>19674</v>
      </c>
      <c r="D3425" t="s">
        <v>19675</v>
      </c>
      <c r="E3425" t="s">
        <v>61</v>
      </c>
      <c r="F3425" t="s">
        <v>2600</v>
      </c>
      <c r="G3425" t="s">
        <v>52</v>
      </c>
    </row>
    <row r="3426" spans="1:7" x14ac:dyDescent="0.2">
      <c r="A3426" t="s">
        <v>19677</v>
      </c>
      <c r="B3426" t="s">
        <v>19678</v>
      </c>
      <c r="C3426" t="s">
        <v>19679</v>
      </c>
      <c r="D3426" t="s">
        <v>308</v>
      </c>
      <c r="E3426" t="s">
        <v>61</v>
      </c>
      <c r="F3426" t="s">
        <v>52</v>
      </c>
      <c r="G3426" t="s">
        <v>52</v>
      </c>
    </row>
    <row r="3427" spans="1:7" x14ac:dyDescent="0.2">
      <c r="A3427" t="s">
        <v>19681</v>
      </c>
      <c r="B3427" t="s">
        <v>19682</v>
      </c>
      <c r="C3427" t="s">
        <v>19684</v>
      </c>
      <c r="D3427" t="s">
        <v>19686</v>
      </c>
      <c r="E3427" t="s">
        <v>1965</v>
      </c>
      <c r="F3427" t="s">
        <v>2653</v>
      </c>
      <c r="G3427" t="s">
        <v>6538</v>
      </c>
    </row>
    <row r="3428" spans="1:7" x14ac:dyDescent="0.2">
      <c r="A3428" t="s">
        <v>19688</v>
      </c>
      <c r="B3428" t="s">
        <v>19689</v>
      </c>
      <c r="C3428" t="s">
        <v>19690</v>
      </c>
      <c r="D3428" t="s">
        <v>19691</v>
      </c>
      <c r="E3428" t="s">
        <v>61</v>
      </c>
      <c r="F3428" t="s">
        <v>650</v>
      </c>
      <c r="G3428" t="s">
        <v>52</v>
      </c>
    </row>
    <row r="3429" spans="1:7" x14ac:dyDescent="0.2">
      <c r="A3429" t="s">
        <v>19694</v>
      </c>
      <c r="B3429" t="s">
        <v>19695</v>
      </c>
      <c r="C3429" t="s">
        <v>19696</v>
      </c>
      <c r="D3429" t="s">
        <v>19697</v>
      </c>
      <c r="E3429" t="s">
        <v>358</v>
      </c>
      <c r="F3429" t="s">
        <v>100</v>
      </c>
      <c r="G3429" t="s">
        <v>101</v>
      </c>
    </row>
    <row r="3430" spans="1:7" x14ac:dyDescent="0.2">
      <c r="A3430" t="s">
        <v>19700</v>
      </c>
      <c r="B3430" t="s">
        <v>19701</v>
      </c>
      <c r="C3430" t="s">
        <v>19702</v>
      </c>
      <c r="D3430" t="s">
        <v>16057</v>
      </c>
      <c r="E3430" t="s">
        <v>93</v>
      </c>
      <c r="F3430" t="s">
        <v>807</v>
      </c>
      <c r="G3430" t="s">
        <v>808</v>
      </c>
    </row>
    <row r="3431" spans="1:7" x14ac:dyDescent="0.2">
      <c r="A3431" t="s">
        <v>19704</v>
      </c>
      <c r="B3431" t="s">
        <v>19705</v>
      </c>
      <c r="C3431" t="s">
        <v>19706</v>
      </c>
      <c r="D3431" t="s">
        <v>11264</v>
      </c>
      <c r="E3431" t="s">
        <v>198</v>
      </c>
      <c r="F3431" t="s">
        <v>727</v>
      </c>
      <c r="G3431" t="s">
        <v>52</v>
      </c>
    </row>
    <row r="3432" spans="1:7" x14ac:dyDescent="0.2">
      <c r="A3432" t="s">
        <v>19707</v>
      </c>
      <c r="B3432" t="s">
        <v>19708</v>
      </c>
      <c r="C3432" t="s">
        <v>19709</v>
      </c>
      <c r="D3432" t="s">
        <v>555</v>
      </c>
      <c r="E3432" t="s">
        <v>145</v>
      </c>
      <c r="F3432" t="s">
        <v>52</v>
      </c>
      <c r="G3432" t="s">
        <v>14389</v>
      </c>
    </row>
    <row r="3433" spans="1:7" x14ac:dyDescent="0.2">
      <c r="A3433" t="s">
        <v>19712</v>
      </c>
      <c r="B3433" t="s">
        <v>19714</v>
      </c>
      <c r="C3433" t="s">
        <v>19716</v>
      </c>
      <c r="D3433" t="s">
        <v>8708</v>
      </c>
      <c r="E3433" t="s">
        <v>19719</v>
      </c>
      <c r="F3433" t="s">
        <v>650</v>
      </c>
      <c r="G3433" t="s">
        <v>732</v>
      </c>
    </row>
    <row r="3434" spans="1:7" x14ac:dyDescent="0.2">
      <c r="A3434" t="s">
        <v>19720</v>
      </c>
      <c r="B3434" t="s">
        <v>19721</v>
      </c>
      <c r="C3434" t="s">
        <v>19722</v>
      </c>
      <c r="D3434" t="s">
        <v>15336</v>
      </c>
      <c r="E3434" t="s">
        <v>93</v>
      </c>
      <c r="F3434" t="s">
        <v>52</v>
      </c>
      <c r="G3434" t="s">
        <v>52</v>
      </c>
    </row>
    <row r="3435" spans="1:7" x14ac:dyDescent="0.2">
      <c r="A3435" t="s">
        <v>17135</v>
      </c>
      <c r="B3435" t="s">
        <v>19724</v>
      </c>
      <c r="C3435" t="s">
        <v>19726</v>
      </c>
      <c r="D3435" t="s">
        <v>19728</v>
      </c>
      <c r="E3435" t="s">
        <v>159</v>
      </c>
      <c r="F3435" t="s">
        <v>17135</v>
      </c>
      <c r="G3435" t="s">
        <v>17541</v>
      </c>
    </row>
    <row r="3436" spans="1:7" x14ac:dyDescent="0.2">
      <c r="A3436" t="s">
        <v>19730</v>
      </c>
      <c r="B3436" t="s">
        <v>19731</v>
      </c>
      <c r="C3436" t="s">
        <v>19733</v>
      </c>
      <c r="D3436" t="s">
        <v>19735</v>
      </c>
      <c r="E3436" t="s">
        <v>93</v>
      </c>
      <c r="F3436" t="s">
        <v>807</v>
      </c>
      <c r="G3436" t="s">
        <v>808</v>
      </c>
    </row>
    <row r="3437" spans="1:7" x14ac:dyDescent="0.2">
      <c r="A3437" t="s">
        <v>19737</v>
      </c>
      <c r="B3437" t="s">
        <v>19738</v>
      </c>
      <c r="C3437" t="s">
        <v>19739</v>
      </c>
      <c r="D3437" t="s">
        <v>1994</v>
      </c>
      <c r="E3437" t="s">
        <v>61</v>
      </c>
      <c r="F3437" t="s">
        <v>52</v>
      </c>
      <c r="G3437" t="s">
        <v>52</v>
      </c>
    </row>
    <row r="3438" spans="1:7" x14ac:dyDescent="0.2">
      <c r="A3438" t="s">
        <v>19741</v>
      </c>
      <c r="B3438" t="s">
        <v>19742</v>
      </c>
      <c r="C3438" t="s">
        <v>19744</v>
      </c>
      <c r="D3438" t="s">
        <v>19746</v>
      </c>
      <c r="E3438" t="s">
        <v>61</v>
      </c>
      <c r="F3438" t="s">
        <v>52</v>
      </c>
      <c r="G3438" t="s">
        <v>52</v>
      </c>
    </row>
    <row r="3439" spans="1:7" x14ac:dyDescent="0.2">
      <c r="A3439" t="s">
        <v>19749</v>
      </c>
      <c r="B3439" t="s">
        <v>19751</v>
      </c>
      <c r="C3439" t="s">
        <v>19753</v>
      </c>
      <c r="D3439" t="s">
        <v>6392</v>
      </c>
      <c r="E3439" t="s">
        <v>264</v>
      </c>
      <c r="F3439" t="s">
        <v>52</v>
      </c>
      <c r="G3439" t="s">
        <v>6394</v>
      </c>
    </row>
    <row r="3440" spans="1:7" x14ac:dyDescent="0.2">
      <c r="A3440" t="s">
        <v>19755</v>
      </c>
      <c r="B3440" t="s">
        <v>19756</v>
      </c>
      <c r="C3440" t="s">
        <v>19757</v>
      </c>
      <c r="D3440" t="s">
        <v>19758</v>
      </c>
      <c r="E3440" t="s">
        <v>61</v>
      </c>
      <c r="F3440" t="s">
        <v>52</v>
      </c>
      <c r="G3440" t="s">
        <v>52</v>
      </c>
    </row>
    <row r="3441" spans="1:7" x14ac:dyDescent="0.2">
      <c r="A3441" t="s">
        <v>19761</v>
      </c>
      <c r="B3441" t="s">
        <v>19762</v>
      </c>
      <c r="C3441" t="s">
        <v>19762</v>
      </c>
      <c r="D3441" t="s">
        <v>19763</v>
      </c>
      <c r="E3441" t="s">
        <v>93</v>
      </c>
      <c r="F3441" t="s">
        <v>610</v>
      </c>
      <c r="G3441" t="s">
        <v>12070</v>
      </c>
    </row>
    <row r="3442" spans="1:7" x14ac:dyDescent="0.2">
      <c r="A3442" t="s">
        <v>19765</v>
      </c>
      <c r="B3442" t="s">
        <v>19766</v>
      </c>
      <c r="C3442" t="s">
        <v>19767</v>
      </c>
      <c r="D3442" t="s">
        <v>3583</v>
      </c>
      <c r="E3442" t="s">
        <v>586</v>
      </c>
      <c r="F3442" t="s">
        <v>52</v>
      </c>
      <c r="G3442" t="s">
        <v>52</v>
      </c>
    </row>
    <row r="3443" spans="1:7" x14ac:dyDescent="0.2">
      <c r="A3443" t="s">
        <v>6951</v>
      </c>
      <c r="B3443" t="s">
        <v>19769</v>
      </c>
      <c r="C3443" t="s">
        <v>19770</v>
      </c>
      <c r="D3443" t="s">
        <v>19771</v>
      </c>
      <c r="E3443" t="s">
        <v>70</v>
      </c>
      <c r="F3443" t="s">
        <v>6951</v>
      </c>
      <c r="G3443" t="s">
        <v>52</v>
      </c>
    </row>
    <row r="3444" spans="1:7" x14ac:dyDescent="0.2">
      <c r="A3444" t="s">
        <v>19775</v>
      </c>
      <c r="B3444" t="s">
        <v>19777</v>
      </c>
      <c r="C3444" t="s">
        <v>19779</v>
      </c>
      <c r="D3444" t="s">
        <v>19781</v>
      </c>
      <c r="E3444" t="s">
        <v>3151</v>
      </c>
      <c r="F3444" t="s">
        <v>2571</v>
      </c>
      <c r="G3444" t="s">
        <v>2793</v>
      </c>
    </row>
    <row r="3445" spans="1:7" x14ac:dyDescent="0.2">
      <c r="A3445" t="s">
        <v>19783</v>
      </c>
      <c r="B3445" t="s">
        <v>19784</v>
      </c>
      <c r="C3445" t="s">
        <v>19786</v>
      </c>
      <c r="D3445" t="s">
        <v>19788</v>
      </c>
      <c r="E3445" t="s">
        <v>17308</v>
      </c>
      <c r="F3445" t="s">
        <v>52</v>
      </c>
      <c r="G3445" t="s">
        <v>52</v>
      </c>
    </row>
    <row r="3446" spans="1:7" x14ac:dyDescent="0.2">
      <c r="A3446" t="s">
        <v>19790</v>
      </c>
      <c r="B3446" t="s">
        <v>19791</v>
      </c>
      <c r="C3446" t="s">
        <v>19792</v>
      </c>
      <c r="D3446" t="s">
        <v>19793</v>
      </c>
      <c r="F3446" t="s">
        <v>52</v>
      </c>
      <c r="G3446" t="s">
        <v>4180</v>
      </c>
    </row>
    <row r="3447" spans="1:7" x14ac:dyDescent="0.2">
      <c r="A3447" t="s">
        <v>19794</v>
      </c>
      <c r="B3447" t="s">
        <v>19795</v>
      </c>
      <c r="C3447" t="s">
        <v>19795</v>
      </c>
      <c r="D3447" t="s">
        <v>19795</v>
      </c>
      <c r="E3447" t="s">
        <v>19719</v>
      </c>
      <c r="F3447" t="s">
        <v>853</v>
      </c>
      <c r="G3447" t="s">
        <v>854</v>
      </c>
    </row>
    <row r="3448" spans="1:7" x14ac:dyDescent="0.2">
      <c r="A3448" t="s">
        <v>19798</v>
      </c>
      <c r="B3448" t="s">
        <v>19799</v>
      </c>
      <c r="C3448" t="s">
        <v>19800</v>
      </c>
      <c r="D3448" t="s">
        <v>19801</v>
      </c>
      <c r="F3448" t="s">
        <v>1018</v>
      </c>
      <c r="G3448" t="s">
        <v>4791</v>
      </c>
    </row>
    <row r="3449" spans="1:7" x14ac:dyDescent="0.2">
      <c r="A3449" t="s">
        <v>19803</v>
      </c>
      <c r="B3449" t="s">
        <v>19804</v>
      </c>
      <c r="C3449" t="s">
        <v>19806</v>
      </c>
      <c r="D3449" t="s">
        <v>19808</v>
      </c>
      <c r="E3449" t="s">
        <v>358</v>
      </c>
      <c r="F3449" t="s">
        <v>191</v>
      </c>
      <c r="G3449" t="s">
        <v>199</v>
      </c>
    </row>
    <row r="3450" spans="1:7" x14ac:dyDescent="0.2">
      <c r="A3450" t="s">
        <v>19810</v>
      </c>
      <c r="B3450" t="s">
        <v>19811</v>
      </c>
      <c r="C3450" t="s">
        <v>19813</v>
      </c>
      <c r="D3450" t="s">
        <v>19815</v>
      </c>
      <c r="E3450" t="s">
        <v>70</v>
      </c>
      <c r="F3450" t="s">
        <v>52</v>
      </c>
      <c r="G3450" t="s">
        <v>52</v>
      </c>
    </row>
    <row r="3451" spans="1:7" x14ac:dyDescent="0.2">
      <c r="A3451" t="s">
        <v>19818</v>
      </c>
      <c r="B3451" t="s">
        <v>19820</v>
      </c>
      <c r="C3451" t="s">
        <v>19822</v>
      </c>
      <c r="D3451" t="s">
        <v>19824</v>
      </c>
      <c r="E3451" t="s">
        <v>586</v>
      </c>
      <c r="F3451" t="s">
        <v>3527</v>
      </c>
      <c r="G3451" t="s">
        <v>3527</v>
      </c>
    </row>
    <row r="3452" spans="1:7" x14ac:dyDescent="0.2">
      <c r="A3452" t="s">
        <v>19826</v>
      </c>
      <c r="B3452" t="s">
        <v>19827</v>
      </c>
      <c r="C3452" t="s">
        <v>19829</v>
      </c>
      <c r="D3452" t="s">
        <v>19831</v>
      </c>
      <c r="E3452" t="s">
        <v>93</v>
      </c>
      <c r="F3452" t="s">
        <v>3857</v>
      </c>
      <c r="G3452" t="s">
        <v>3858</v>
      </c>
    </row>
    <row r="3453" spans="1:7" x14ac:dyDescent="0.2">
      <c r="A3453" t="s">
        <v>19833</v>
      </c>
      <c r="B3453" t="s">
        <v>19834</v>
      </c>
      <c r="C3453" t="s">
        <v>19836</v>
      </c>
      <c r="D3453" t="s">
        <v>7893</v>
      </c>
      <c r="E3453" t="s">
        <v>93</v>
      </c>
      <c r="F3453" t="s">
        <v>3303</v>
      </c>
      <c r="G3453" t="s">
        <v>3304</v>
      </c>
    </row>
    <row r="3454" spans="1:7" x14ac:dyDescent="0.2">
      <c r="A3454" t="s">
        <v>137</v>
      </c>
      <c r="B3454" t="s">
        <v>19839</v>
      </c>
      <c r="C3454" t="s">
        <v>19839</v>
      </c>
      <c r="D3454" t="s">
        <v>7542</v>
      </c>
      <c r="E3454" t="s">
        <v>151</v>
      </c>
      <c r="F3454" t="s">
        <v>137</v>
      </c>
      <c r="G3454" t="s">
        <v>3999</v>
      </c>
    </row>
    <row r="3455" spans="1:7" x14ac:dyDescent="0.2">
      <c r="A3455" t="s">
        <v>19841</v>
      </c>
      <c r="B3455" t="s">
        <v>19842</v>
      </c>
      <c r="C3455" t="s">
        <v>19844</v>
      </c>
      <c r="D3455" t="s">
        <v>19808</v>
      </c>
      <c r="E3455" t="s">
        <v>264</v>
      </c>
      <c r="F3455" t="s">
        <v>4465</v>
      </c>
      <c r="G3455" t="s">
        <v>4466</v>
      </c>
    </row>
    <row r="3456" spans="1:7" x14ac:dyDescent="0.2">
      <c r="A3456" t="s">
        <v>19847</v>
      </c>
      <c r="B3456" t="s">
        <v>19848</v>
      </c>
      <c r="C3456" t="s">
        <v>19849</v>
      </c>
      <c r="D3456" t="s">
        <v>11792</v>
      </c>
      <c r="E3456" t="s">
        <v>6833</v>
      </c>
      <c r="F3456" t="s">
        <v>52</v>
      </c>
      <c r="G3456" t="s">
        <v>52</v>
      </c>
    </row>
    <row r="3457" spans="1:7" x14ac:dyDescent="0.2">
      <c r="A3457" t="s">
        <v>19852</v>
      </c>
      <c r="B3457" t="s">
        <v>19853</v>
      </c>
      <c r="C3457" t="s">
        <v>19855</v>
      </c>
      <c r="D3457" t="s">
        <v>19857</v>
      </c>
      <c r="E3457" t="s">
        <v>93</v>
      </c>
      <c r="F3457" t="s">
        <v>3857</v>
      </c>
      <c r="G3457" t="s">
        <v>52</v>
      </c>
    </row>
    <row r="3458" spans="1:7" x14ac:dyDescent="0.2">
      <c r="A3458" t="s">
        <v>19859</v>
      </c>
      <c r="B3458" t="s">
        <v>19860</v>
      </c>
      <c r="C3458" t="s">
        <v>19862</v>
      </c>
      <c r="D3458" t="s">
        <v>19864</v>
      </c>
      <c r="E3458" t="s">
        <v>264</v>
      </c>
      <c r="F3458" t="s">
        <v>4465</v>
      </c>
      <c r="G3458" t="s">
        <v>4466</v>
      </c>
    </row>
    <row r="3459" spans="1:7" x14ac:dyDescent="0.2">
      <c r="A3459" t="s">
        <v>19866</v>
      </c>
      <c r="B3459" t="s">
        <v>19867</v>
      </c>
      <c r="C3459" t="s">
        <v>19868</v>
      </c>
      <c r="D3459" t="s">
        <v>7542</v>
      </c>
      <c r="E3459" t="s">
        <v>264</v>
      </c>
      <c r="F3459" t="s">
        <v>2600</v>
      </c>
      <c r="G3459" t="s">
        <v>9479</v>
      </c>
    </row>
    <row r="3460" spans="1:7" x14ac:dyDescent="0.2">
      <c r="A3460" t="s">
        <v>19870</v>
      </c>
      <c r="B3460" t="s">
        <v>19871</v>
      </c>
      <c r="C3460" t="s">
        <v>19873</v>
      </c>
      <c r="D3460" t="s">
        <v>19808</v>
      </c>
      <c r="E3460" t="s">
        <v>358</v>
      </c>
      <c r="F3460" t="s">
        <v>5132</v>
      </c>
      <c r="G3460" t="s">
        <v>52</v>
      </c>
    </row>
    <row r="3461" spans="1:7" x14ac:dyDescent="0.2">
      <c r="A3461" t="s">
        <v>19877</v>
      </c>
      <c r="B3461" t="s">
        <v>19878</v>
      </c>
      <c r="C3461" t="s">
        <v>19880</v>
      </c>
      <c r="D3461" t="s">
        <v>19882</v>
      </c>
      <c r="E3461" t="s">
        <v>99</v>
      </c>
      <c r="F3461" t="s">
        <v>4465</v>
      </c>
      <c r="G3461" t="s">
        <v>52</v>
      </c>
    </row>
    <row r="3462" spans="1:7" x14ac:dyDescent="0.2">
      <c r="A3462" t="s">
        <v>19884</v>
      </c>
      <c r="B3462" t="s">
        <v>19885</v>
      </c>
      <c r="C3462" t="s">
        <v>19887</v>
      </c>
      <c r="D3462" t="s">
        <v>19889</v>
      </c>
      <c r="E3462" t="s">
        <v>116</v>
      </c>
      <c r="F3462" t="s">
        <v>6434</v>
      </c>
      <c r="G3462" t="s">
        <v>6435</v>
      </c>
    </row>
    <row r="3463" spans="1:7" x14ac:dyDescent="0.2">
      <c r="A3463" t="s">
        <v>19891</v>
      </c>
      <c r="B3463" t="s">
        <v>19892</v>
      </c>
      <c r="C3463" t="s">
        <v>19894</v>
      </c>
      <c r="D3463" t="s">
        <v>19896</v>
      </c>
      <c r="E3463" t="s">
        <v>264</v>
      </c>
      <c r="F3463" t="s">
        <v>750</v>
      </c>
      <c r="G3463" t="s">
        <v>757</v>
      </c>
    </row>
    <row r="3464" spans="1:7" x14ac:dyDescent="0.2">
      <c r="A3464" t="s">
        <v>19898</v>
      </c>
      <c r="B3464" t="s">
        <v>19899</v>
      </c>
      <c r="C3464" t="s">
        <v>19901</v>
      </c>
      <c r="D3464" t="s">
        <v>19903</v>
      </c>
      <c r="E3464" t="s">
        <v>93</v>
      </c>
      <c r="F3464" t="s">
        <v>52</v>
      </c>
      <c r="G3464" t="s">
        <v>52</v>
      </c>
    </row>
    <row r="3465" spans="1:7" x14ac:dyDescent="0.2">
      <c r="A3465" t="s">
        <v>19905</v>
      </c>
      <c r="B3465" t="s">
        <v>19906</v>
      </c>
      <c r="C3465" t="s">
        <v>19908</v>
      </c>
      <c r="D3465" t="s">
        <v>8067</v>
      </c>
      <c r="E3465" t="s">
        <v>99</v>
      </c>
      <c r="F3465" t="s">
        <v>52</v>
      </c>
      <c r="G3465" t="s">
        <v>52</v>
      </c>
    </row>
    <row r="3466" spans="1:7" x14ac:dyDescent="0.2">
      <c r="A3466" t="s">
        <v>19911</v>
      </c>
      <c r="B3466" t="s">
        <v>19912</v>
      </c>
      <c r="C3466" t="s">
        <v>19914</v>
      </c>
      <c r="D3466" t="s">
        <v>76</v>
      </c>
      <c r="E3466" t="s">
        <v>264</v>
      </c>
      <c r="F3466" t="s">
        <v>52</v>
      </c>
      <c r="G3466" t="s">
        <v>52</v>
      </c>
    </row>
    <row r="3467" spans="1:7" x14ac:dyDescent="0.2">
      <c r="A3467" t="s">
        <v>19917</v>
      </c>
      <c r="B3467" t="s">
        <v>19918</v>
      </c>
      <c r="C3467" t="s">
        <v>19919</v>
      </c>
      <c r="D3467" t="s">
        <v>19920</v>
      </c>
      <c r="E3467" t="s">
        <v>159</v>
      </c>
      <c r="F3467" t="s">
        <v>52</v>
      </c>
      <c r="G3467" t="s">
        <v>52</v>
      </c>
    </row>
    <row r="3468" spans="1:7" x14ac:dyDescent="0.2">
      <c r="A3468" t="s">
        <v>19922</v>
      </c>
      <c r="B3468" t="s">
        <v>19923</v>
      </c>
      <c r="C3468" t="s">
        <v>19924</v>
      </c>
      <c r="D3468" t="s">
        <v>19925</v>
      </c>
      <c r="E3468" t="s">
        <v>19928</v>
      </c>
      <c r="F3468" t="s">
        <v>52</v>
      </c>
      <c r="G3468" t="s">
        <v>52</v>
      </c>
    </row>
    <row r="3469" spans="1:7" x14ac:dyDescent="0.2">
      <c r="A3469" t="s">
        <v>19929</v>
      </c>
      <c r="B3469" t="s">
        <v>19930</v>
      </c>
      <c r="C3469" t="s">
        <v>19931</v>
      </c>
      <c r="D3469" t="s">
        <v>638</v>
      </c>
      <c r="E3469" t="s">
        <v>93</v>
      </c>
      <c r="F3469" t="s">
        <v>52</v>
      </c>
      <c r="G3469" t="s">
        <v>52</v>
      </c>
    </row>
    <row r="3470" spans="1:7" x14ac:dyDescent="0.2">
      <c r="A3470" t="s">
        <v>19933</v>
      </c>
      <c r="B3470" t="s">
        <v>19934</v>
      </c>
      <c r="C3470" t="s">
        <v>19934</v>
      </c>
      <c r="D3470" t="s">
        <v>19935</v>
      </c>
      <c r="E3470" t="s">
        <v>310</v>
      </c>
      <c r="F3470" t="s">
        <v>52</v>
      </c>
      <c r="G3470" t="s">
        <v>3999</v>
      </c>
    </row>
    <row r="3471" spans="1:7" x14ac:dyDescent="0.2">
      <c r="A3471" t="s">
        <v>19936</v>
      </c>
      <c r="B3471" t="s">
        <v>19937</v>
      </c>
      <c r="C3471" t="s">
        <v>19938</v>
      </c>
      <c r="D3471" t="s">
        <v>19939</v>
      </c>
      <c r="E3471" t="s">
        <v>107</v>
      </c>
      <c r="F3471" t="s">
        <v>671</v>
      </c>
      <c r="G3471" t="s">
        <v>672</v>
      </c>
    </row>
    <row r="3472" spans="1:7" x14ac:dyDescent="0.2">
      <c r="A3472" t="s">
        <v>19941</v>
      </c>
      <c r="B3472" t="s">
        <v>19942</v>
      </c>
      <c r="C3472" t="s">
        <v>19943</v>
      </c>
      <c r="D3472" t="s">
        <v>19944</v>
      </c>
      <c r="E3472" t="s">
        <v>400</v>
      </c>
      <c r="F3472" t="s">
        <v>2532</v>
      </c>
      <c r="G3472" t="s">
        <v>5078</v>
      </c>
    </row>
    <row r="3473" spans="1:7" x14ac:dyDescent="0.2">
      <c r="A3473" t="s">
        <v>19946</v>
      </c>
      <c r="B3473" t="s">
        <v>19947</v>
      </c>
      <c r="C3473" t="s">
        <v>19948</v>
      </c>
      <c r="D3473" t="s">
        <v>19949</v>
      </c>
      <c r="E3473" t="s">
        <v>467</v>
      </c>
      <c r="F3473" t="s">
        <v>52</v>
      </c>
      <c r="G3473" t="s">
        <v>52</v>
      </c>
    </row>
    <row r="3474" spans="1:7" x14ac:dyDescent="0.2">
      <c r="A3474" t="s">
        <v>19952</v>
      </c>
      <c r="B3474" t="s">
        <v>19953</v>
      </c>
      <c r="C3474" t="s">
        <v>19955</v>
      </c>
      <c r="D3474" t="s">
        <v>19957</v>
      </c>
      <c r="E3474" t="s">
        <v>310</v>
      </c>
      <c r="F3474" t="s">
        <v>650</v>
      </c>
      <c r="G3474" t="s">
        <v>2390</v>
      </c>
    </row>
    <row r="3475" spans="1:7" x14ac:dyDescent="0.2">
      <c r="A3475" t="s">
        <v>19959</v>
      </c>
      <c r="B3475" t="s">
        <v>19960</v>
      </c>
      <c r="C3475" t="s">
        <v>19961</v>
      </c>
      <c r="D3475" t="s">
        <v>19962</v>
      </c>
      <c r="E3475" t="s">
        <v>107</v>
      </c>
      <c r="F3475" t="s">
        <v>2737</v>
      </c>
      <c r="G3475" t="s">
        <v>4108</v>
      </c>
    </row>
    <row r="3476" spans="1:7" x14ac:dyDescent="0.2">
      <c r="A3476" t="s">
        <v>19963</v>
      </c>
      <c r="B3476" t="s">
        <v>19964</v>
      </c>
      <c r="C3476" t="s">
        <v>19964</v>
      </c>
      <c r="D3476" t="s">
        <v>19965</v>
      </c>
      <c r="E3476" t="s">
        <v>19928</v>
      </c>
      <c r="F3476" t="s">
        <v>519</v>
      </c>
      <c r="G3476" t="s">
        <v>520</v>
      </c>
    </row>
    <row r="3477" spans="1:7" x14ac:dyDescent="0.2">
      <c r="A3477" t="s">
        <v>19967</v>
      </c>
      <c r="B3477" t="s">
        <v>19968</v>
      </c>
      <c r="C3477" t="s">
        <v>19970</v>
      </c>
      <c r="D3477" t="s">
        <v>19972</v>
      </c>
      <c r="E3477" t="s">
        <v>93</v>
      </c>
      <c r="F3477" t="s">
        <v>271</v>
      </c>
      <c r="G3477" t="s">
        <v>272</v>
      </c>
    </row>
    <row r="3478" spans="1:7" x14ac:dyDescent="0.2">
      <c r="A3478" t="s">
        <v>19974</v>
      </c>
      <c r="B3478" t="s">
        <v>19975</v>
      </c>
      <c r="C3478" t="s">
        <v>19976</v>
      </c>
      <c r="D3478" t="s">
        <v>19977</v>
      </c>
      <c r="F3478" t="s">
        <v>271</v>
      </c>
      <c r="G3478" t="s">
        <v>52</v>
      </c>
    </row>
    <row r="3479" spans="1:7" x14ac:dyDescent="0.2">
      <c r="A3479" t="s">
        <v>19978</v>
      </c>
      <c r="B3479" t="s">
        <v>19979</v>
      </c>
      <c r="C3479" t="s">
        <v>19981</v>
      </c>
      <c r="D3479" t="s">
        <v>19983</v>
      </c>
      <c r="E3479" t="s">
        <v>70</v>
      </c>
      <c r="F3479" t="s">
        <v>271</v>
      </c>
      <c r="G3479" t="s">
        <v>272</v>
      </c>
    </row>
    <row r="3480" spans="1:7" x14ac:dyDescent="0.2">
      <c r="A3480" t="s">
        <v>19986</v>
      </c>
      <c r="B3480" t="s">
        <v>19987</v>
      </c>
      <c r="C3480" t="s">
        <v>19987</v>
      </c>
      <c r="D3480" t="s">
        <v>19988</v>
      </c>
      <c r="E3480" t="s">
        <v>93</v>
      </c>
      <c r="F3480" t="s">
        <v>52</v>
      </c>
      <c r="G3480" t="s">
        <v>14846</v>
      </c>
    </row>
    <row r="3481" spans="1:7" x14ac:dyDescent="0.2">
      <c r="A3481" t="s">
        <v>19990</v>
      </c>
      <c r="B3481" t="s">
        <v>19991</v>
      </c>
      <c r="C3481" t="s">
        <v>19992</v>
      </c>
      <c r="D3481" t="s">
        <v>19993</v>
      </c>
      <c r="E3481" t="s">
        <v>3645</v>
      </c>
      <c r="F3481" t="s">
        <v>7848</v>
      </c>
      <c r="G3481" t="s">
        <v>52</v>
      </c>
    </row>
    <row r="3482" spans="1:7" x14ac:dyDescent="0.2">
      <c r="A3482" t="s">
        <v>19995</v>
      </c>
      <c r="B3482" t="s">
        <v>19996</v>
      </c>
      <c r="C3482" t="s">
        <v>19998</v>
      </c>
      <c r="D3482" t="s">
        <v>20000</v>
      </c>
      <c r="E3482" t="s">
        <v>70</v>
      </c>
      <c r="F3482" t="s">
        <v>15638</v>
      </c>
      <c r="G3482" t="s">
        <v>2118</v>
      </c>
    </row>
    <row r="3483" spans="1:7" x14ac:dyDescent="0.2">
      <c r="A3483" t="s">
        <v>20002</v>
      </c>
      <c r="B3483" t="s">
        <v>20003</v>
      </c>
      <c r="C3483" t="s">
        <v>20005</v>
      </c>
      <c r="D3483" t="s">
        <v>20007</v>
      </c>
      <c r="E3483" t="s">
        <v>70</v>
      </c>
      <c r="F3483" t="s">
        <v>2117</v>
      </c>
      <c r="G3483" t="s">
        <v>2118</v>
      </c>
    </row>
    <row r="3484" spans="1:7" x14ac:dyDescent="0.2">
      <c r="A3484" t="s">
        <v>20010</v>
      </c>
      <c r="B3484" t="s">
        <v>20011</v>
      </c>
      <c r="C3484" t="s">
        <v>20012</v>
      </c>
      <c r="D3484" t="s">
        <v>20013</v>
      </c>
      <c r="E3484" t="s">
        <v>70</v>
      </c>
      <c r="F3484" t="s">
        <v>2376</v>
      </c>
      <c r="G3484" t="s">
        <v>4316</v>
      </c>
    </row>
    <row r="3485" spans="1:7" x14ac:dyDescent="0.2">
      <c r="A3485" t="s">
        <v>20015</v>
      </c>
      <c r="B3485" t="s">
        <v>20016</v>
      </c>
      <c r="C3485" t="s">
        <v>20017</v>
      </c>
      <c r="D3485" t="s">
        <v>3997</v>
      </c>
      <c r="E3485" t="s">
        <v>70</v>
      </c>
      <c r="F3485" t="s">
        <v>726</v>
      </c>
      <c r="G3485" t="s">
        <v>1236</v>
      </c>
    </row>
    <row r="3486" spans="1:7" x14ac:dyDescent="0.2">
      <c r="A3486" t="s">
        <v>20019</v>
      </c>
      <c r="B3486" t="s">
        <v>20020</v>
      </c>
      <c r="C3486" t="s">
        <v>20021</v>
      </c>
      <c r="D3486" t="s">
        <v>20022</v>
      </c>
      <c r="E3486" t="s">
        <v>70</v>
      </c>
      <c r="F3486" t="s">
        <v>2165</v>
      </c>
      <c r="G3486" t="s">
        <v>52</v>
      </c>
    </row>
    <row r="3487" spans="1:7" x14ac:dyDescent="0.2">
      <c r="A3487" t="s">
        <v>20024</v>
      </c>
      <c r="B3487" t="s">
        <v>20025</v>
      </c>
      <c r="C3487" t="s">
        <v>20027</v>
      </c>
      <c r="D3487" t="s">
        <v>20029</v>
      </c>
      <c r="E3487" t="s">
        <v>61</v>
      </c>
      <c r="F3487" t="s">
        <v>52</v>
      </c>
      <c r="G3487" t="s">
        <v>52</v>
      </c>
    </row>
    <row r="3488" spans="1:7" x14ac:dyDescent="0.2">
      <c r="A3488" t="s">
        <v>20032</v>
      </c>
      <c r="B3488" t="s">
        <v>20033</v>
      </c>
      <c r="C3488" t="s">
        <v>20034</v>
      </c>
      <c r="D3488" t="s">
        <v>20035</v>
      </c>
      <c r="E3488" t="s">
        <v>151</v>
      </c>
      <c r="F3488" t="s">
        <v>52</v>
      </c>
      <c r="G3488" t="s">
        <v>52</v>
      </c>
    </row>
    <row r="3489" spans="1:7" x14ac:dyDescent="0.2">
      <c r="A3489" t="s">
        <v>20037</v>
      </c>
      <c r="B3489" t="s">
        <v>20038</v>
      </c>
      <c r="C3489" t="s">
        <v>20039</v>
      </c>
      <c r="D3489" t="s">
        <v>20040</v>
      </c>
      <c r="E3489" t="s">
        <v>174</v>
      </c>
      <c r="F3489" t="s">
        <v>4687</v>
      </c>
      <c r="G3489" t="s">
        <v>52</v>
      </c>
    </row>
    <row r="3490" spans="1:7" x14ac:dyDescent="0.2">
      <c r="A3490" t="s">
        <v>20042</v>
      </c>
      <c r="B3490" t="s">
        <v>20043</v>
      </c>
      <c r="C3490" t="s">
        <v>20044</v>
      </c>
      <c r="D3490" t="s">
        <v>20045</v>
      </c>
      <c r="E3490" t="s">
        <v>174</v>
      </c>
      <c r="F3490" t="s">
        <v>52</v>
      </c>
      <c r="G3490" t="s">
        <v>52</v>
      </c>
    </row>
    <row r="3491" spans="1:7" x14ac:dyDescent="0.2">
      <c r="A3491" t="s">
        <v>20047</v>
      </c>
      <c r="B3491" t="s">
        <v>20048</v>
      </c>
      <c r="C3491" t="s">
        <v>20049</v>
      </c>
      <c r="D3491" t="s">
        <v>20050</v>
      </c>
      <c r="E3491" t="s">
        <v>61</v>
      </c>
      <c r="F3491" t="s">
        <v>52</v>
      </c>
      <c r="G3491" t="s">
        <v>52</v>
      </c>
    </row>
    <row r="3492" spans="1:7" x14ac:dyDescent="0.2">
      <c r="A3492" t="s">
        <v>20052</v>
      </c>
      <c r="B3492" t="s">
        <v>20053</v>
      </c>
      <c r="C3492" t="s">
        <v>20054</v>
      </c>
      <c r="D3492" t="s">
        <v>20055</v>
      </c>
      <c r="E3492" t="s">
        <v>61</v>
      </c>
      <c r="F3492" t="s">
        <v>52</v>
      </c>
      <c r="G3492" t="s">
        <v>52</v>
      </c>
    </row>
    <row r="3493" spans="1:7" x14ac:dyDescent="0.2">
      <c r="A3493" t="s">
        <v>20056</v>
      </c>
      <c r="B3493" t="s">
        <v>20057</v>
      </c>
      <c r="C3493" t="s">
        <v>20058</v>
      </c>
      <c r="D3493" t="s">
        <v>20059</v>
      </c>
      <c r="E3493" t="s">
        <v>70</v>
      </c>
      <c r="F3493" t="s">
        <v>52</v>
      </c>
      <c r="G3493" t="s">
        <v>52</v>
      </c>
    </row>
    <row r="3494" spans="1:7" x14ac:dyDescent="0.2">
      <c r="A3494" t="s">
        <v>20061</v>
      </c>
      <c r="B3494" t="s">
        <v>20062</v>
      </c>
      <c r="C3494" t="s">
        <v>20064</v>
      </c>
      <c r="D3494" t="s">
        <v>20066</v>
      </c>
      <c r="E3494" t="s">
        <v>61</v>
      </c>
      <c r="F3494" t="s">
        <v>1893</v>
      </c>
      <c r="G3494" t="s">
        <v>52</v>
      </c>
    </row>
    <row r="3495" spans="1:7" x14ac:dyDescent="0.2">
      <c r="A3495" t="s">
        <v>20068</v>
      </c>
      <c r="B3495" t="s">
        <v>20069</v>
      </c>
      <c r="C3495" t="s">
        <v>20070</v>
      </c>
      <c r="D3495" t="s">
        <v>638</v>
      </c>
      <c r="E3495" t="s">
        <v>61</v>
      </c>
      <c r="F3495" t="s">
        <v>52</v>
      </c>
      <c r="G3495" t="s">
        <v>52</v>
      </c>
    </row>
    <row r="3496" spans="1:7" x14ac:dyDescent="0.2">
      <c r="A3496" t="s">
        <v>20072</v>
      </c>
      <c r="B3496" t="s">
        <v>20073</v>
      </c>
      <c r="C3496" t="s">
        <v>20074</v>
      </c>
      <c r="D3496" t="s">
        <v>20075</v>
      </c>
      <c r="E3496" t="s">
        <v>586</v>
      </c>
      <c r="F3496" t="s">
        <v>52</v>
      </c>
      <c r="G3496" t="s">
        <v>12250</v>
      </c>
    </row>
    <row r="3497" spans="1:7" x14ac:dyDescent="0.2">
      <c r="A3497" t="s">
        <v>9079</v>
      </c>
      <c r="B3497" t="s">
        <v>20077</v>
      </c>
      <c r="C3497" t="s">
        <v>20079</v>
      </c>
      <c r="D3497" t="s">
        <v>20081</v>
      </c>
      <c r="E3497" t="s">
        <v>70</v>
      </c>
      <c r="F3497" t="s">
        <v>9079</v>
      </c>
      <c r="G3497" t="s">
        <v>52</v>
      </c>
    </row>
    <row r="3498" spans="1:7" x14ac:dyDescent="0.2">
      <c r="A3498" t="s">
        <v>20082</v>
      </c>
      <c r="B3498" t="s">
        <v>20083</v>
      </c>
      <c r="C3498" t="s">
        <v>20085</v>
      </c>
      <c r="D3498" t="s">
        <v>20087</v>
      </c>
      <c r="E3498" t="s">
        <v>70</v>
      </c>
      <c r="F3498" t="s">
        <v>52</v>
      </c>
      <c r="G3498" t="s">
        <v>52</v>
      </c>
    </row>
    <row r="3499" spans="1:7" x14ac:dyDescent="0.2">
      <c r="A3499" t="s">
        <v>20089</v>
      </c>
      <c r="B3499" t="s">
        <v>20090</v>
      </c>
      <c r="C3499" t="s">
        <v>20091</v>
      </c>
      <c r="D3499" t="s">
        <v>9275</v>
      </c>
      <c r="E3499" t="s">
        <v>304</v>
      </c>
      <c r="F3499" t="s">
        <v>2954</v>
      </c>
      <c r="G3499" t="s">
        <v>651</v>
      </c>
    </row>
    <row r="3500" spans="1:7" x14ac:dyDescent="0.2">
      <c r="A3500" t="s">
        <v>20093</v>
      </c>
      <c r="B3500" t="s">
        <v>20094</v>
      </c>
      <c r="C3500" t="s">
        <v>20096</v>
      </c>
      <c r="D3500" t="s">
        <v>20098</v>
      </c>
      <c r="E3500" t="s">
        <v>264</v>
      </c>
      <c r="F3500" t="s">
        <v>2794</v>
      </c>
      <c r="G3500" t="s">
        <v>52</v>
      </c>
    </row>
    <row r="3501" spans="1:7" x14ac:dyDescent="0.2">
      <c r="A3501" t="s">
        <v>20100</v>
      </c>
      <c r="B3501" t="s">
        <v>20101</v>
      </c>
      <c r="C3501" t="s">
        <v>20102</v>
      </c>
      <c r="D3501" t="s">
        <v>5888</v>
      </c>
      <c r="E3501" t="s">
        <v>198</v>
      </c>
      <c r="F3501" t="s">
        <v>706</v>
      </c>
      <c r="G3501" t="s">
        <v>5891</v>
      </c>
    </row>
    <row r="3502" spans="1:7" x14ac:dyDescent="0.2">
      <c r="A3502" t="s">
        <v>20105</v>
      </c>
      <c r="B3502" t="s">
        <v>20107</v>
      </c>
      <c r="C3502" t="s">
        <v>20108</v>
      </c>
      <c r="D3502" t="s">
        <v>20109</v>
      </c>
      <c r="E3502" t="s">
        <v>238</v>
      </c>
      <c r="F3502" t="s">
        <v>52</v>
      </c>
      <c r="G3502" t="s">
        <v>52</v>
      </c>
    </row>
    <row r="3503" spans="1:7" x14ac:dyDescent="0.2">
      <c r="A3503" t="s">
        <v>14657</v>
      </c>
      <c r="B3503" t="s">
        <v>20111</v>
      </c>
      <c r="C3503" t="s">
        <v>20113</v>
      </c>
      <c r="D3503" t="s">
        <v>20115</v>
      </c>
      <c r="E3503" t="s">
        <v>264</v>
      </c>
      <c r="F3503" t="s">
        <v>14657</v>
      </c>
      <c r="G3503" t="s">
        <v>52</v>
      </c>
    </row>
    <row r="3504" spans="1:7" x14ac:dyDescent="0.2">
      <c r="A3504" t="s">
        <v>20117</v>
      </c>
      <c r="B3504" t="s">
        <v>20118</v>
      </c>
      <c r="C3504" t="s">
        <v>20120</v>
      </c>
      <c r="D3504" t="s">
        <v>20122</v>
      </c>
      <c r="E3504" t="s">
        <v>93</v>
      </c>
      <c r="F3504" t="s">
        <v>9406</v>
      </c>
      <c r="G3504" t="s">
        <v>9407</v>
      </c>
    </row>
    <row r="3505" spans="1:7" x14ac:dyDescent="0.2">
      <c r="A3505" t="s">
        <v>20123</v>
      </c>
      <c r="B3505" t="s">
        <v>20124</v>
      </c>
      <c r="C3505" t="s">
        <v>20126</v>
      </c>
      <c r="D3505" t="s">
        <v>20128</v>
      </c>
      <c r="E3505" t="s">
        <v>93</v>
      </c>
      <c r="F3505" t="s">
        <v>9406</v>
      </c>
      <c r="G3505" t="s">
        <v>9547</v>
      </c>
    </row>
    <row r="3506" spans="1:7" x14ac:dyDescent="0.2">
      <c r="A3506" t="s">
        <v>20129</v>
      </c>
      <c r="B3506" t="s">
        <v>2840</v>
      </c>
      <c r="C3506" t="s">
        <v>2841</v>
      </c>
      <c r="D3506" t="s">
        <v>465</v>
      </c>
      <c r="E3506" t="s">
        <v>17308</v>
      </c>
      <c r="F3506" t="s">
        <v>52</v>
      </c>
      <c r="G3506" t="s">
        <v>52</v>
      </c>
    </row>
    <row r="3507" spans="1:7" x14ac:dyDescent="0.2">
      <c r="A3507" t="s">
        <v>20132</v>
      </c>
      <c r="B3507" t="s">
        <v>20134</v>
      </c>
      <c r="C3507" t="s">
        <v>20135</v>
      </c>
      <c r="D3507" t="s">
        <v>15511</v>
      </c>
      <c r="E3507" t="s">
        <v>198</v>
      </c>
      <c r="F3507" t="s">
        <v>52</v>
      </c>
      <c r="G3507" t="s">
        <v>52</v>
      </c>
    </row>
    <row r="3508" spans="1:7" x14ac:dyDescent="0.2">
      <c r="A3508" t="s">
        <v>20137</v>
      </c>
      <c r="B3508" t="s">
        <v>20138</v>
      </c>
      <c r="C3508" t="s">
        <v>20139</v>
      </c>
      <c r="D3508" t="s">
        <v>20140</v>
      </c>
      <c r="E3508" t="s">
        <v>93</v>
      </c>
      <c r="F3508" t="s">
        <v>52</v>
      </c>
      <c r="G3508" t="s">
        <v>52</v>
      </c>
    </row>
    <row r="3509" spans="1:7" x14ac:dyDescent="0.2">
      <c r="A3509" t="s">
        <v>20142</v>
      </c>
      <c r="B3509" t="s">
        <v>20143</v>
      </c>
      <c r="C3509" t="s">
        <v>20145</v>
      </c>
      <c r="D3509" t="s">
        <v>20147</v>
      </c>
      <c r="E3509" t="s">
        <v>70</v>
      </c>
      <c r="F3509" t="s">
        <v>2376</v>
      </c>
      <c r="G3509" t="s">
        <v>4316</v>
      </c>
    </row>
    <row r="3510" spans="1:7" x14ac:dyDescent="0.2">
      <c r="A3510" t="s">
        <v>20150</v>
      </c>
      <c r="B3510" t="s">
        <v>20151</v>
      </c>
      <c r="C3510" t="s">
        <v>20152</v>
      </c>
      <c r="D3510" t="s">
        <v>20153</v>
      </c>
      <c r="E3510" t="s">
        <v>586</v>
      </c>
      <c r="F3510" t="s">
        <v>865</v>
      </c>
      <c r="G3510" t="s">
        <v>866</v>
      </c>
    </row>
    <row r="3511" spans="1:7" x14ac:dyDescent="0.2">
      <c r="A3511" t="s">
        <v>20156</v>
      </c>
      <c r="B3511" t="s">
        <v>20157</v>
      </c>
      <c r="C3511" t="s">
        <v>20158</v>
      </c>
      <c r="D3511" t="s">
        <v>20159</v>
      </c>
      <c r="E3511" t="s">
        <v>61</v>
      </c>
      <c r="F3511" t="s">
        <v>52</v>
      </c>
      <c r="G3511" t="s">
        <v>1319</v>
      </c>
    </row>
    <row r="3512" spans="1:7" x14ac:dyDescent="0.2">
      <c r="A3512" t="s">
        <v>9546</v>
      </c>
      <c r="B3512" t="s">
        <v>20160</v>
      </c>
      <c r="C3512" t="s">
        <v>20161</v>
      </c>
      <c r="D3512" t="s">
        <v>20162</v>
      </c>
      <c r="E3512" t="s">
        <v>61</v>
      </c>
      <c r="F3512" t="s">
        <v>9546</v>
      </c>
      <c r="G3512" t="s">
        <v>52</v>
      </c>
    </row>
    <row r="3513" spans="1:7" x14ac:dyDescent="0.2">
      <c r="A3513" t="s">
        <v>20164</v>
      </c>
      <c r="B3513" t="s">
        <v>20165</v>
      </c>
      <c r="C3513" t="s">
        <v>20166</v>
      </c>
      <c r="D3513" t="s">
        <v>20167</v>
      </c>
      <c r="E3513" t="s">
        <v>264</v>
      </c>
      <c r="F3513" t="s">
        <v>296</v>
      </c>
      <c r="G3513" t="s">
        <v>3311</v>
      </c>
    </row>
    <row r="3514" spans="1:7" x14ac:dyDescent="0.2">
      <c r="A3514" t="s">
        <v>20170</v>
      </c>
      <c r="B3514" t="s">
        <v>20172</v>
      </c>
      <c r="C3514" t="s">
        <v>20174</v>
      </c>
      <c r="D3514" t="s">
        <v>18411</v>
      </c>
      <c r="E3514" t="s">
        <v>264</v>
      </c>
      <c r="F3514" t="s">
        <v>52</v>
      </c>
      <c r="G3514" t="s">
        <v>79</v>
      </c>
    </row>
    <row r="3515" spans="1:7" x14ac:dyDescent="0.2">
      <c r="A3515" t="s">
        <v>20177</v>
      </c>
      <c r="B3515" t="s">
        <v>20179</v>
      </c>
      <c r="C3515" t="s">
        <v>20181</v>
      </c>
      <c r="D3515" t="s">
        <v>18411</v>
      </c>
      <c r="E3515" t="s">
        <v>264</v>
      </c>
      <c r="F3515" t="s">
        <v>52</v>
      </c>
      <c r="G3515" t="s">
        <v>79</v>
      </c>
    </row>
    <row r="3516" spans="1:7" x14ac:dyDescent="0.2">
      <c r="A3516" t="s">
        <v>20184</v>
      </c>
      <c r="B3516" t="s">
        <v>20186</v>
      </c>
      <c r="C3516" t="s">
        <v>20187</v>
      </c>
      <c r="D3516" t="s">
        <v>20188</v>
      </c>
      <c r="E3516" t="s">
        <v>116</v>
      </c>
      <c r="F3516" t="s">
        <v>52</v>
      </c>
      <c r="G3516" t="s">
        <v>52</v>
      </c>
    </row>
    <row r="3517" spans="1:7" x14ac:dyDescent="0.2">
      <c r="A3517" t="s">
        <v>20189</v>
      </c>
      <c r="B3517" t="s">
        <v>20190</v>
      </c>
      <c r="C3517" t="s">
        <v>20191</v>
      </c>
      <c r="D3517" t="s">
        <v>20192</v>
      </c>
      <c r="E3517" t="s">
        <v>467</v>
      </c>
      <c r="F3517" t="s">
        <v>52</v>
      </c>
      <c r="G3517" t="s">
        <v>52</v>
      </c>
    </row>
    <row r="3518" spans="1:7" x14ac:dyDescent="0.2">
      <c r="A3518" t="s">
        <v>20194</v>
      </c>
      <c r="B3518" t="s">
        <v>20195</v>
      </c>
      <c r="C3518" t="s">
        <v>20196</v>
      </c>
      <c r="D3518" t="s">
        <v>1438</v>
      </c>
      <c r="E3518" t="s">
        <v>467</v>
      </c>
      <c r="F3518" t="s">
        <v>1440</v>
      </c>
      <c r="G3518" t="s">
        <v>52</v>
      </c>
    </row>
    <row r="3519" spans="1:7" x14ac:dyDescent="0.2">
      <c r="A3519" t="s">
        <v>510</v>
      </c>
      <c r="B3519" t="s">
        <v>20198</v>
      </c>
      <c r="C3519" t="s">
        <v>20199</v>
      </c>
      <c r="D3519" t="s">
        <v>20200</v>
      </c>
      <c r="E3519" t="s">
        <v>1349</v>
      </c>
      <c r="F3519" t="s">
        <v>510</v>
      </c>
      <c r="G3519" t="s">
        <v>511</v>
      </c>
    </row>
    <row r="3520" spans="1:7" x14ac:dyDescent="0.2">
      <c r="A3520" t="s">
        <v>20201</v>
      </c>
      <c r="B3520" t="s">
        <v>20202</v>
      </c>
      <c r="C3520" t="s">
        <v>20203</v>
      </c>
      <c r="D3520" t="s">
        <v>8818</v>
      </c>
      <c r="E3520" t="s">
        <v>20204</v>
      </c>
      <c r="F3520" t="s">
        <v>484</v>
      </c>
      <c r="G3520" t="s">
        <v>52</v>
      </c>
    </row>
    <row r="3521" spans="1:7" x14ac:dyDescent="0.2">
      <c r="A3521" t="s">
        <v>20205</v>
      </c>
      <c r="B3521" t="s">
        <v>20206</v>
      </c>
      <c r="C3521" t="s">
        <v>20208</v>
      </c>
      <c r="D3521" t="s">
        <v>20210</v>
      </c>
      <c r="E3521" t="s">
        <v>70</v>
      </c>
      <c r="F3521" t="s">
        <v>52</v>
      </c>
      <c r="G3521" t="s">
        <v>52</v>
      </c>
    </row>
    <row r="3522" spans="1:7" x14ac:dyDescent="0.2">
      <c r="A3522" t="s">
        <v>20213</v>
      </c>
      <c r="B3522" t="s">
        <v>20214</v>
      </c>
      <c r="C3522" t="s">
        <v>20215</v>
      </c>
      <c r="D3522" t="s">
        <v>3761</v>
      </c>
      <c r="E3522" t="s">
        <v>20217</v>
      </c>
      <c r="F3522" t="s">
        <v>52</v>
      </c>
      <c r="G3522" t="s">
        <v>52</v>
      </c>
    </row>
    <row r="3523" spans="1:7" x14ac:dyDescent="0.2">
      <c r="A3523" t="s">
        <v>20218</v>
      </c>
      <c r="B3523" t="s">
        <v>20219</v>
      </c>
      <c r="C3523" t="s">
        <v>20221</v>
      </c>
      <c r="D3523" t="s">
        <v>12150</v>
      </c>
      <c r="E3523" t="s">
        <v>586</v>
      </c>
      <c r="F3523" t="s">
        <v>6059</v>
      </c>
      <c r="G3523" t="s">
        <v>17293</v>
      </c>
    </row>
    <row r="3524" spans="1:7" x14ac:dyDescent="0.2">
      <c r="A3524" t="s">
        <v>20224</v>
      </c>
      <c r="B3524" t="s">
        <v>20225</v>
      </c>
      <c r="C3524" t="s">
        <v>20227</v>
      </c>
      <c r="D3524" t="s">
        <v>20229</v>
      </c>
      <c r="E3524" t="s">
        <v>107</v>
      </c>
      <c r="F3524" t="s">
        <v>52</v>
      </c>
      <c r="G3524" t="s">
        <v>52</v>
      </c>
    </row>
    <row r="3525" spans="1:7" x14ac:dyDescent="0.2">
      <c r="A3525" t="s">
        <v>20231</v>
      </c>
      <c r="B3525" t="s">
        <v>20232</v>
      </c>
      <c r="C3525" t="s">
        <v>20234</v>
      </c>
      <c r="D3525" t="s">
        <v>13283</v>
      </c>
      <c r="E3525" t="s">
        <v>145</v>
      </c>
      <c r="F3525" t="s">
        <v>52</v>
      </c>
      <c r="G3525" t="s">
        <v>52</v>
      </c>
    </row>
    <row r="3526" spans="1:7" x14ac:dyDescent="0.2">
      <c r="A3526" t="s">
        <v>4386</v>
      </c>
      <c r="B3526" t="s">
        <v>20237</v>
      </c>
      <c r="C3526" t="s">
        <v>20238</v>
      </c>
      <c r="D3526" t="s">
        <v>20239</v>
      </c>
      <c r="E3526" t="s">
        <v>232</v>
      </c>
      <c r="F3526" t="s">
        <v>4386</v>
      </c>
      <c r="G3526" t="s">
        <v>52</v>
      </c>
    </row>
    <row r="3527" spans="1:7" x14ac:dyDescent="0.2">
      <c r="A3527" t="s">
        <v>20242</v>
      </c>
      <c r="B3527" t="s">
        <v>20244</v>
      </c>
      <c r="C3527" t="s">
        <v>20245</v>
      </c>
      <c r="D3527" t="s">
        <v>7991</v>
      </c>
      <c r="E3527" t="s">
        <v>238</v>
      </c>
      <c r="F3527" t="s">
        <v>152</v>
      </c>
      <c r="G3527" t="s">
        <v>1601</v>
      </c>
    </row>
    <row r="3528" spans="1:7" x14ac:dyDescent="0.2">
      <c r="A3528" t="s">
        <v>20246</v>
      </c>
      <c r="B3528" t="s">
        <v>20247</v>
      </c>
      <c r="C3528" t="s">
        <v>20248</v>
      </c>
      <c r="D3528" t="s">
        <v>20249</v>
      </c>
      <c r="E3528" t="s">
        <v>968</v>
      </c>
      <c r="F3528" t="s">
        <v>8690</v>
      </c>
      <c r="G3528" t="s">
        <v>52</v>
      </c>
    </row>
    <row r="3529" spans="1:7" x14ac:dyDescent="0.2">
      <c r="A3529" t="s">
        <v>20251</v>
      </c>
      <c r="B3529" t="s">
        <v>20252</v>
      </c>
      <c r="C3529" t="s">
        <v>20254</v>
      </c>
      <c r="D3529" t="s">
        <v>20256</v>
      </c>
      <c r="E3529" t="s">
        <v>586</v>
      </c>
      <c r="F3529" t="s">
        <v>5898</v>
      </c>
      <c r="G3529" t="s">
        <v>52</v>
      </c>
    </row>
    <row r="3530" spans="1:7" x14ac:dyDescent="0.2">
      <c r="A3530" t="s">
        <v>20258</v>
      </c>
      <c r="B3530" t="s">
        <v>20259</v>
      </c>
      <c r="C3530" t="s">
        <v>20261</v>
      </c>
      <c r="D3530" t="s">
        <v>20263</v>
      </c>
      <c r="E3530" t="s">
        <v>61</v>
      </c>
      <c r="F3530" t="s">
        <v>52</v>
      </c>
      <c r="G3530" t="s">
        <v>52</v>
      </c>
    </row>
    <row r="3531" spans="1:7" x14ac:dyDescent="0.2">
      <c r="A3531" t="s">
        <v>20265</v>
      </c>
      <c r="B3531" t="s">
        <v>20266</v>
      </c>
      <c r="C3531" t="s">
        <v>20268</v>
      </c>
      <c r="D3531" t="s">
        <v>20270</v>
      </c>
      <c r="E3531" t="s">
        <v>174</v>
      </c>
      <c r="F3531" t="s">
        <v>3243</v>
      </c>
      <c r="G3531" t="s">
        <v>52</v>
      </c>
    </row>
    <row r="3532" spans="1:7" x14ac:dyDescent="0.2">
      <c r="A3532" t="s">
        <v>20273</v>
      </c>
      <c r="B3532" t="s">
        <v>20274</v>
      </c>
      <c r="C3532" t="s">
        <v>20276</v>
      </c>
      <c r="D3532" t="s">
        <v>20278</v>
      </c>
      <c r="E3532" t="s">
        <v>174</v>
      </c>
      <c r="F3532" t="s">
        <v>3243</v>
      </c>
      <c r="G3532" t="s">
        <v>52</v>
      </c>
    </row>
    <row r="3533" spans="1:7" x14ac:dyDescent="0.2">
      <c r="A3533" t="s">
        <v>20280</v>
      </c>
      <c r="B3533" t="s">
        <v>3256</v>
      </c>
      <c r="C3533" t="s">
        <v>3257</v>
      </c>
      <c r="D3533" t="s">
        <v>3258</v>
      </c>
      <c r="E3533" t="s">
        <v>174</v>
      </c>
      <c r="F3533" t="s">
        <v>3243</v>
      </c>
      <c r="G3533" t="s">
        <v>52</v>
      </c>
    </row>
    <row r="3534" spans="1:7" x14ac:dyDescent="0.2">
      <c r="A3534" t="s">
        <v>20285</v>
      </c>
      <c r="B3534" t="s">
        <v>20287</v>
      </c>
      <c r="C3534" t="s">
        <v>20289</v>
      </c>
      <c r="D3534" t="s">
        <v>20291</v>
      </c>
      <c r="E3534" t="s">
        <v>1251</v>
      </c>
      <c r="F3534" t="s">
        <v>750</v>
      </c>
      <c r="G3534" t="s">
        <v>757</v>
      </c>
    </row>
    <row r="3535" spans="1:7" x14ac:dyDescent="0.2">
      <c r="A3535" t="s">
        <v>20293</v>
      </c>
      <c r="B3535" t="s">
        <v>20294</v>
      </c>
      <c r="C3535" t="s">
        <v>20295</v>
      </c>
      <c r="D3535" t="s">
        <v>20296</v>
      </c>
      <c r="E3535" t="s">
        <v>18182</v>
      </c>
      <c r="F3535" t="s">
        <v>52</v>
      </c>
      <c r="G3535" t="s">
        <v>52</v>
      </c>
    </row>
    <row r="3536" spans="1:7" x14ac:dyDescent="0.2">
      <c r="A3536" t="s">
        <v>20298</v>
      </c>
      <c r="B3536" t="s">
        <v>20299</v>
      </c>
      <c r="C3536" t="s">
        <v>20300</v>
      </c>
      <c r="D3536" t="s">
        <v>5528</v>
      </c>
      <c r="E3536" t="s">
        <v>20302</v>
      </c>
      <c r="F3536" t="s">
        <v>1067</v>
      </c>
      <c r="G3536" t="s">
        <v>1407</v>
      </c>
    </row>
    <row r="3537" spans="1:7" x14ac:dyDescent="0.2">
      <c r="A3537" t="s">
        <v>20303</v>
      </c>
      <c r="B3537" t="s">
        <v>20304</v>
      </c>
      <c r="C3537" t="s">
        <v>20306</v>
      </c>
      <c r="D3537" t="s">
        <v>20308</v>
      </c>
      <c r="E3537" t="s">
        <v>93</v>
      </c>
      <c r="F3537" t="s">
        <v>52</v>
      </c>
      <c r="G3537" t="s">
        <v>52</v>
      </c>
    </row>
    <row r="3538" spans="1:7" x14ac:dyDescent="0.2">
      <c r="A3538" t="s">
        <v>20310</v>
      </c>
      <c r="B3538" t="s">
        <v>20311</v>
      </c>
      <c r="C3538" t="s">
        <v>20311</v>
      </c>
      <c r="D3538" t="s">
        <v>20312</v>
      </c>
      <c r="E3538" t="s">
        <v>198</v>
      </c>
      <c r="F3538" t="s">
        <v>726</v>
      </c>
      <c r="G3538" t="s">
        <v>1236</v>
      </c>
    </row>
    <row r="3539" spans="1:7" x14ac:dyDescent="0.2">
      <c r="A3539" t="s">
        <v>20314</v>
      </c>
      <c r="B3539" t="s">
        <v>20315</v>
      </c>
      <c r="C3539" t="s">
        <v>20316</v>
      </c>
      <c r="D3539" t="s">
        <v>20317</v>
      </c>
      <c r="E3539" t="s">
        <v>304</v>
      </c>
      <c r="F3539" t="s">
        <v>52</v>
      </c>
      <c r="G3539" t="s">
        <v>1074</v>
      </c>
    </row>
    <row r="3540" spans="1:7" x14ac:dyDescent="0.2">
      <c r="A3540" t="s">
        <v>20319</v>
      </c>
      <c r="B3540" t="s">
        <v>20320</v>
      </c>
      <c r="C3540" t="s">
        <v>20322</v>
      </c>
      <c r="D3540" t="s">
        <v>20324</v>
      </c>
      <c r="E3540" t="s">
        <v>238</v>
      </c>
      <c r="F3540" t="s">
        <v>326</v>
      </c>
      <c r="G3540" t="s">
        <v>773</v>
      </c>
    </row>
    <row r="3541" spans="1:7" x14ac:dyDescent="0.2">
      <c r="A3541" t="s">
        <v>20326</v>
      </c>
      <c r="B3541" t="s">
        <v>20327</v>
      </c>
      <c r="C3541" t="s">
        <v>20329</v>
      </c>
      <c r="D3541" t="s">
        <v>20331</v>
      </c>
      <c r="E3541" t="s">
        <v>61</v>
      </c>
      <c r="F3541" t="s">
        <v>52</v>
      </c>
      <c r="G3541" t="s">
        <v>52</v>
      </c>
    </row>
    <row r="3542" spans="1:7" x14ac:dyDescent="0.2">
      <c r="A3542" t="s">
        <v>20333</v>
      </c>
      <c r="B3542" t="s">
        <v>20334</v>
      </c>
      <c r="C3542" t="s">
        <v>20336</v>
      </c>
      <c r="D3542" t="s">
        <v>20338</v>
      </c>
      <c r="E3542" t="s">
        <v>107</v>
      </c>
      <c r="F3542" t="s">
        <v>52</v>
      </c>
      <c r="G3542" t="s">
        <v>52</v>
      </c>
    </row>
    <row r="3543" spans="1:7" x14ac:dyDescent="0.2">
      <c r="A3543" t="s">
        <v>20340</v>
      </c>
      <c r="B3543" t="s">
        <v>20341</v>
      </c>
      <c r="C3543" t="s">
        <v>20343</v>
      </c>
      <c r="D3543" t="s">
        <v>17632</v>
      </c>
      <c r="E3543" t="s">
        <v>392</v>
      </c>
      <c r="F3543" t="s">
        <v>1982</v>
      </c>
      <c r="G3543" t="s">
        <v>1990</v>
      </c>
    </row>
    <row r="3544" spans="1:7" x14ac:dyDescent="0.2">
      <c r="A3544" t="s">
        <v>20346</v>
      </c>
      <c r="B3544" t="s">
        <v>20347</v>
      </c>
      <c r="C3544" t="s">
        <v>20349</v>
      </c>
      <c r="D3544" t="s">
        <v>20351</v>
      </c>
      <c r="E3544" t="s">
        <v>61</v>
      </c>
      <c r="F3544" t="s">
        <v>12871</v>
      </c>
      <c r="G3544" t="s">
        <v>52</v>
      </c>
    </row>
    <row r="3545" spans="1:7" x14ac:dyDescent="0.2">
      <c r="A3545" t="s">
        <v>20353</v>
      </c>
      <c r="B3545" t="s">
        <v>20354</v>
      </c>
      <c r="C3545" t="s">
        <v>20355</v>
      </c>
      <c r="D3545" t="s">
        <v>7139</v>
      </c>
      <c r="E3545" t="s">
        <v>107</v>
      </c>
      <c r="F3545" t="s">
        <v>475</v>
      </c>
      <c r="G3545" t="s">
        <v>476</v>
      </c>
    </row>
    <row r="3546" spans="1:7" x14ac:dyDescent="0.2">
      <c r="A3546" t="s">
        <v>20357</v>
      </c>
      <c r="B3546" t="s">
        <v>20358</v>
      </c>
      <c r="C3546" t="s">
        <v>20360</v>
      </c>
      <c r="D3546" t="s">
        <v>308</v>
      </c>
      <c r="E3546" t="s">
        <v>159</v>
      </c>
      <c r="F3546" t="s">
        <v>52</v>
      </c>
      <c r="G3546" t="s">
        <v>52</v>
      </c>
    </row>
    <row r="3547" spans="1:7" x14ac:dyDescent="0.2">
      <c r="A3547" t="s">
        <v>20363</v>
      </c>
      <c r="B3547" t="s">
        <v>20364</v>
      </c>
      <c r="C3547" t="s">
        <v>20365</v>
      </c>
      <c r="D3547" t="s">
        <v>20366</v>
      </c>
      <c r="E3547" t="s">
        <v>107</v>
      </c>
      <c r="F3547" t="s">
        <v>52</v>
      </c>
      <c r="G3547" t="s">
        <v>14244</v>
      </c>
    </row>
    <row r="3548" spans="1:7" x14ac:dyDescent="0.2">
      <c r="A3548" t="s">
        <v>20368</v>
      </c>
      <c r="B3548" t="s">
        <v>20369</v>
      </c>
      <c r="C3548" t="s">
        <v>20371</v>
      </c>
      <c r="D3548" t="s">
        <v>20373</v>
      </c>
      <c r="E3548" t="s">
        <v>264</v>
      </c>
      <c r="F3548" t="s">
        <v>2143</v>
      </c>
      <c r="G3548" t="s">
        <v>52</v>
      </c>
    </row>
    <row r="3549" spans="1:7" x14ac:dyDescent="0.2">
      <c r="A3549" t="s">
        <v>20375</v>
      </c>
      <c r="B3549" t="s">
        <v>20376</v>
      </c>
      <c r="C3549" t="s">
        <v>20376</v>
      </c>
      <c r="D3549" t="s">
        <v>20377</v>
      </c>
      <c r="E3549" t="s">
        <v>2514</v>
      </c>
      <c r="F3549" t="s">
        <v>519</v>
      </c>
      <c r="G3549" t="s">
        <v>520</v>
      </c>
    </row>
    <row r="3550" spans="1:7" x14ac:dyDescent="0.2">
      <c r="A3550" t="s">
        <v>20378</v>
      </c>
      <c r="B3550" t="s">
        <v>20379</v>
      </c>
      <c r="C3550" t="s">
        <v>20380</v>
      </c>
      <c r="D3550" t="s">
        <v>20381</v>
      </c>
      <c r="E3550" t="s">
        <v>93</v>
      </c>
      <c r="F3550" t="s">
        <v>20383</v>
      </c>
      <c r="G3550" t="s">
        <v>52</v>
      </c>
    </row>
    <row r="3551" spans="1:7" x14ac:dyDescent="0.2">
      <c r="A3551" t="s">
        <v>20384</v>
      </c>
      <c r="B3551" t="s">
        <v>20385</v>
      </c>
      <c r="C3551" t="s">
        <v>20386</v>
      </c>
      <c r="D3551" t="s">
        <v>20387</v>
      </c>
      <c r="E3551" t="s">
        <v>93</v>
      </c>
      <c r="F3551" t="s">
        <v>166</v>
      </c>
      <c r="G3551" t="s">
        <v>5990</v>
      </c>
    </row>
    <row r="3552" spans="1:7" x14ac:dyDescent="0.2">
      <c r="A3552" t="s">
        <v>20390</v>
      </c>
      <c r="B3552" t="s">
        <v>20391</v>
      </c>
      <c r="C3552" t="s">
        <v>20392</v>
      </c>
      <c r="D3552" t="s">
        <v>20393</v>
      </c>
      <c r="E3552" t="s">
        <v>93</v>
      </c>
      <c r="F3552" t="s">
        <v>1462</v>
      </c>
      <c r="G3552" t="s">
        <v>52</v>
      </c>
    </row>
    <row r="3553" spans="1:7" x14ac:dyDescent="0.2">
      <c r="A3553" t="s">
        <v>20395</v>
      </c>
      <c r="B3553" t="s">
        <v>20396</v>
      </c>
      <c r="C3553" t="s">
        <v>20397</v>
      </c>
      <c r="D3553" t="s">
        <v>1193</v>
      </c>
      <c r="F3553" t="s">
        <v>557</v>
      </c>
      <c r="G3553" t="s">
        <v>52</v>
      </c>
    </row>
    <row r="3554" spans="1:7" x14ac:dyDescent="0.2">
      <c r="A3554" t="s">
        <v>20398</v>
      </c>
      <c r="B3554" t="s">
        <v>20399</v>
      </c>
      <c r="C3554" t="s">
        <v>20401</v>
      </c>
      <c r="D3554" t="s">
        <v>2324</v>
      </c>
      <c r="E3554" t="s">
        <v>814</v>
      </c>
      <c r="F3554" t="s">
        <v>175</v>
      </c>
      <c r="G3554" t="s">
        <v>176</v>
      </c>
    </row>
    <row r="3555" spans="1:7" x14ac:dyDescent="0.2">
      <c r="A3555" t="s">
        <v>20404</v>
      </c>
      <c r="B3555" t="s">
        <v>20405</v>
      </c>
      <c r="C3555" t="s">
        <v>20407</v>
      </c>
      <c r="D3555" t="s">
        <v>20409</v>
      </c>
      <c r="E3555" t="s">
        <v>93</v>
      </c>
      <c r="F3555" t="s">
        <v>52</v>
      </c>
      <c r="G3555" t="s">
        <v>15772</v>
      </c>
    </row>
    <row r="3556" spans="1:7" x14ac:dyDescent="0.2">
      <c r="A3556" t="s">
        <v>20411</v>
      </c>
      <c r="B3556" t="s">
        <v>20412</v>
      </c>
      <c r="C3556" t="s">
        <v>20414</v>
      </c>
      <c r="D3556" t="s">
        <v>3817</v>
      </c>
      <c r="E3556" t="s">
        <v>310</v>
      </c>
      <c r="F3556" t="s">
        <v>52</v>
      </c>
      <c r="G3556" t="s">
        <v>52</v>
      </c>
    </row>
    <row r="3557" spans="1:7" x14ac:dyDescent="0.2">
      <c r="A3557" t="s">
        <v>20418</v>
      </c>
      <c r="B3557" t="s">
        <v>20419</v>
      </c>
      <c r="C3557" t="s">
        <v>20420</v>
      </c>
      <c r="D3557" t="s">
        <v>20421</v>
      </c>
      <c r="E3557" t="s">
        <v>61</v>
      </c>
      <c r="F3557" t="s">
        <v>52</v>
      </c>
      <c r="G3557" t="s">
        <v>52</v>
      </c>
    </row>
    <row r="3558" spans="1:7" x14ac:dyDescent="0.2">
      <c r="A3558" t="s">
        <v>20423</v>
      </c>
      <c r="B3558" t="s">
        <v>20424</v>
      </c>
      <c r="C3558" t="s">
        <v>20425</v>
      </c>
      <c r="D3558" t="s">
        <v>20426</v>
      </c>
      <c r="E3558" t="s">
        <v>400</v>
      </c>
      <c r="F3558" t="s">
        <v>1283</v>
      </c>
      <c r="G3558" t="s">
        <v>52</v>
      </c>
    </row>
    <row r="3559" spans="1:7" x14ac:dyDescent="0.2">
      <c r="A3559" t="s">
        <v>20429</v>
      </c>
      <c r="B3559" t="s">
        <v>20430</v>
      </c>
      <c r="C3559" t="s">
        <v>20431</v>
      </c>
      <c r="D3559" t="s">
        <v>638</v>
      </c>
      <c r="E3559" t="s">
        <v>93</v>
      </c>
      <c r="F3559" t="s">
        <v>52</v>
      </c>
      <c r="G3559" t="s">
        <v>52</v>
      </c>
    </row>
    <row r="3560" spans="1:7" x14ac:dyDescent="0.2">
      <c r="A3560" t="s">
        <v>20434</v>
      </c>
      <c r="B3560" t="s">
        <v>20435</v>
      </c>
      <c r="C3560" t="s">
        <v>20436</v>
      </c>
      <c r="D3560" t="s">
        <v>20437</v>
      </c>
      <c r="E3560" t="s">
        <v>93</v>
      </c>
      <c r="F3560" t="s">
        <v>52</v>
      </c>
      <c r="G3560" t="s">
        <v>52</v>
      </c>
    </row>
    <row r="3561" spans="1:7" x14ac:dyDescent="0.2">
      <c r="A3561" t="s">
        <v>20439</v>
      </c>
      <c r="B3561" t="s">
        <v>20440</v>
      </c>
      <c r="C3561" t="s">
        <v>20441</v>
      </c>
      <c r="D3561" t="s">
        <v>20442</v>
      </c>
      <c r="E3561" t="s">
        <v>130</v>
      </c>
      <c r="F3561" t="s">
        <v>20444</v>
      </c>
      <c r="G3561" t="s">
        <v>52</v>
      </c>
    </row>
    <row r="3562" spans="1:7" x14ac:dyDescent="0.2">
      <c r="A3562" t="s">
        <v>20445</v>
      </c>
      <c r="B3562" t="s">
        <v>20446</v>
      </c>
      <c r="C3562" t="s">
        <v>20447</v>
      </c>
      <c r="D3562" t="s">
        <v>20448</v>
      </c>
      <c r="E3562" t="s">
        <v>279</v>
      </c>
      <c r="F3562" t="s">
        <v>726</v>
      </c>
      <c r="G3562" t="s">
        <v>1236</v>
      </c>
    </row>
    <row r="3563" spans="1:7" x14ac:dyDescent="0.2">
      <c r="A3563" t="s">
        <v>20449</v>
      </c>
      <c r="B3563" t="s">
        <v>20450</v>
      </c>
      <c r="C3563" t="s">
        <v>20451</v>
      </c>
      <c r="D3563" t="s">
        <v>20452</v>
      </c>
      <c r="E3563" t="s">
        <v>107</v>
      </c>
      <c r="F3563" t="s">
        <v>52</v>
      </c>
      <c r="G3563" t="s">
        <v>52</v>
      </c>
    </row>
    <row r="3564" spans="1:7" x14ac:dyDescent="0.2">
      <c r="A3564" t="s">
        <v>20454</v>
      </c>
      <c r="B3564" t="s">
        <v>20455</v>
      </c>
      <c r="C3564" t="s">
        <v>20456</v>
      </c>
      <c r="D3564" t="s">
        <v>8574</v>
      </c>
      <c r="E3564" t="s">
        <v>1251</v>
      </c>
      <c r="F3564" t="s">
        <v>52</v>
      </c>
      <c r="G3564" t="s">
        <v>52</v>
      </c>
    </row>
    <row r="3565" spans="1:7" x14ac:dyDescent="0.2">
      <c r="A3565" t="s">
        <v>20458</v>
      </c>
      <c r="B3565" t="s">
        <v>20459</v>
      </c>
      <c r="C3565" t="s">
        <v>20461</v>
      </c>
      <c r="D3565" t="s">
        <v>20463</v>
      </c>
      <c r="E3565" t="s">
        <v>264</v>
      </c>
      <c r="F3565" t="s">
        <v>239</v>
      </c>
      <c r="G3565" t="s">
        <v>240</v>
      </c>
    </row>
    <row r="3566" spans="1:7" x14ac:dyDescent="0.2">
      <c r="A3566" t="s">
        <v>20465</v>
      </c>
      <c r="B3566" t="s">
        <v>20466</v>
      </c>
      <c r="C3566" t="s">
        <v>20468</v>
      </c>
      <c r="D3566" t="s">
        <v>20470</v>
      </c>
      <c r="E3566" t="s">
        <v>304</v>
      </c>
      <c r="F3566" t="s">
        <v>2532</v>
      </c>
      <c r="G3566" t="s">
        <v>52</v>
      </c>
    </row>
    <row r="3567" spans="1:7" x14ac:dyDescent="0.2">
      <c r="A3567" t="s">
        <v>20473</v>
      </c>
      <c r="B3567" t="s">
        <v>20475</v>
      </c>
      <c r="C3567" t="s">
        <v>20477</v>
      </c>
      <c r="D3567" t="s">
        <v>6576</v>
      </c>
      <c r="E3567" t="s">
        <v>116</v>
      </c>
      <c r="F3567" t="s">
        <v>6050</v>
      </c>
      <c r="G3567" t="s">
        <v>52</v>
      </c>
    </row>
    <row r="3568" spans="1:7" x14ac:dyDescent="0.2">
      <c r="A3568" t="s">
        <v>20480</v>
      </c>
      <c r="B3568" t="s">
        <v>20481</v>
      </c>
      <c r="C3568" t="s">
        <v>20483</v>
      </c>
      <c r="D3568" t="s">
        <v>20485</v>
      </c>
      <c r="E3568" t="s">
        <v>70</v>
      </c>
      <c r="F3568" t="s">
        <v>749</v>
      </c>
      <c r="G3568" t="s">
        <v>1231</v>
      </c>
    </row>
    <row r="3569" spans="1:7" x14ac:dyDescent="0.2">
      <c r="A3569" t="s">
        <v>20488</v>
      </c>
      <c r="B3569" t="s">
        <v>20489</v>
      </c>
      <c r="C3569" t="s">
        <v>20490</v>
      </c>
      <c r="D3569" t="s">
        <v>20491</v>
      </c>
      <c r="E3569" t="s">
        <v>145</v>
      </c>
      <c r="F3569" t="s">
        <v>52</v>
      </c>
      <c r="G3569" t="s">
        <v>52</v>
      </c>
    </row>
    <row r="3570" spans="1:7" x14ac:dyDescent="0.2">
      <c r="A3570" t="s">
        <v>20493</v>
      </c>
      <c r="B3570" t="s">
        <v>20494</v>
      </c>
      <c r="C3570" t="s">
        <v>20495</v>
      </c>
      <c r="D3570" t="s">
        <v>20496</v>
      </c>
      <c r="E3570" t="s">
        <v>832</v>
      </c>
      <c r="F3570" t="s">
        <v>52</v>
      </c>
      <c r="G3570" t="s">
        <v>52</v>
      </c>
    </row>
    <row r="3571" spans="1:7" x14ac:dyDescent="0.2">
      <c r="A3571" t="s">
        <v>20498</v>
      </c>
      <c r="B3571" t="s">
        <v>18804</v>
      </c>
      <c r="C3571" t="s">
        <v>18805</v>
      </c>
      <c r="D3571" t="s">
        <v>18806</v>
      </c>
      <c r="E3571" t="s">
        <v>151</v>
      </c>
      <c r="F3571" t="s">
        <v>52</v>
      </c>
      <c r="G3571" t="s">
        <v>52</v>
      </c>
    </row>
    <row r="3572" spans="1:7" x14ac:dyDescent="0.2">
      <c r="A3572" t="s">
        <v>20500</v>
      </c>
      <c r="B3572" t="s">
        <v>20501</v>
      </c>
      <c r="C3572" t="s">
        <v>20503</v>
      </c>
      <c r="D3572" t="s">
        <v>20505</v>
      </c>
      <c r="E3572" t="s">
        <v>61</v>
      </c>
      <c r="F3572" t="s">
        <v>52</v>
      </c>
      <c r="G3572" t="s">
        <v>52</v>
      </c>
    </row>
    <row r="3573" spans="1:7" x14ac:dyDescent="0.2">
      <c r="A3573" t="s">
        <v>20507</v>
      </c>
      <c r="B3573" t="s">
        <v>20508</v>
      </c>
      <c r="C3573" t="s">
        <v>20510</v>
      </c>
      <c r="D3573" t="s">
        <v>2960</v>
      </c>
      <c r="E3573" t="s">
        <v>61</v>
      </c>
      <c r="F3573" t="s">
        <v>52</v>
      </c>
      <c r="G3573" t="s">
        <v>52</v>
      </c>
    </row>
    <row r="3574" spans="1:7" x14ac:dyDescent="0.2">
      <c r="A3574" t="s">
        <v>20513</v>
      </c>
      <c r="B3574" t="s">
        <v>20514</v>
      </c>
      <c r="C3574" t="s">
        <v>20516</v>
      </c>
      <c r="D3574" t="s">
        <v>7542</v>
      </c>
      <c r="E3574" t="s">
        <v>19719</v>
      </c>
      <c r="F3574" t="s">
        <v>52</v>
      </c>
      <c r="G3574" t="s">
        <v>52</v>
      </c>
    </row>
    <row r="3575" spans="1:7" x14ac:dyDescent="0.2">
      <c r="A3575" t="s">
        <v>20519</v>
      </c>
      <c r="B3575" t="s">
        <v>20521</v>
      </c>
      <c r="C3575" t="s">
        <v>20523</v>
      </c>
      <c r="D3575" t="s">
        <v>20525</v>
      </c>
      <c r="E3575" t="s">
        <v>392</v>
      </c>
      <c r="F3575" t="s">
        <v>4436</v>
      </c>
      <c r="G3575" t="s">
        <v>4437</v>
      </c>
    </row>
    <row r="3576" spans="1:7" x14ac:dyDescent="0.2">
      <c r="A3576" t="s">
        <v>20527</v>
      </c>
      <c r="B3576" t="s">
        <v>20529</v>
      </c>
      <c r="C3576" t="s">
        <v>20530</v>
      </c>
      <c r="D3576" t="s">
        <v>20531</v>
      </c>
      <c r="E3576" t="s">
        <v>198</v>
      </c>
      <c r="F3576" t="s">
        <v>52</v>
      </c>
      <c r="G3576" t="s">
        <v>10249</v>
      </c>
    </row>
    <row r="3577" spans="1:7" x14ac:dyDescent="0.2">
      <c r="A3577" t="s">
        <v>20533</v>
      </c>
      <c r="B3577" t="s">
        <v>20534</v>
      </c>
      <c r="C3577" t="s">
        <v>20535</v>
      </c>
      <c r="D3577" t="s">
        <v>20536</v>
      </c>
      <c r="E3577" t="s">
        <v>61</v>
      </c>
      <c r="F3577" t="s">
        <v>52</v>
      </c>
      <c r="G3577" t="s">
        <v>52</v>
      </c>
    </row>
    <row r="3578" spans="1:7" x14ac:dyDescent="0.2">
      <c r="A3578" t="s">
        <v>20537</v>
      </c>
      <c r="B3578" t="s">
        <v>20538</v>
      </c>
      <c r="C3578" t="s">
        <v>20540</v>
      </c>
      <c r="D3578" t="s">
        <v>20542</v>
      </c>
      <c r="E3578" t="s">
        <v>93</v>
      </c>
      <c r="F3578" t="s">
        <v>807</v>
      </c>
      <c r="G3578" t="s">
        <v>808</v>
      </c>
    </row>
    <row r="3579" spans="1:7" x14ac:dyDescent="0.2">
      <c r="A3579" t="s">
        <v>20544</v>
      </c>
      <c r="B3579" t="s">
        <v>20545</v>
      </c>
      <c r="C3579" t="s">
        <v>20547</v>
      </c>
      <c r="D3579" t="s">
        <v>20549</v>
      </c>
      <c r="E3579" t="s">
        <v>93</v>
      </c>
      <c r="F3579" t="s">
        <v>807</v>
      </c>
      <c r="G3579" t="s">
        <v>808</v>
      </c>
    </row>
    <row r="3580" spans="1:7" x14ac:dyDescent="0.2">
      <c r="A3580" t="s">
        <v>20551</v>
      </c>
      <c r="B3580" t="s">
        <v>20552</v>
      </c>
      <c r="C3580" t="s">
        <v>20553</v>
      </c>
      <c r="D3580" t="s">
        <v>20554</v>
      </c>
      <c r="E3580" t="s">
        <v>61</v>
      </c>
      <c r="F3580" t="s">
        <v>52</v>
      </c>
      <c r="G3580" t="s">
        <v>52</v>
      </c>
    </row>
    <row r="3581" spans="1:7" x14ac:dyDescent="0.2">
      <c r="A3581" t="s">
        <v>20557</v>
      </c>
      <c r="B3581" t="s">
        <v>20558</v>
      </c>
      <c r="C3581" t="s">
        <v>20559</v>
      </c>
      <c r="D3581" t="s">
        <v>3817</v>
      </c>
      <c r="E3581" t="s">
        <v>6883</v>
      </c>
      <c r="F3581" t="s">
        <v>52</v>
      </c>
      <c r="G3581" t="s">
        <v>52</v>
      </c>
    </row>
    <row r="3582" spans="1:7" x14ac:dyDescent="0.2">
      <c r="A3582" t="s">
        <v>20561</v>
      </c>
      <c r="B3582" t="s">
        <v>20562</v>
      </c>
      <c r="C3582" t="s">
        <v>20563</v>
      </c>
      <c r="D3582" t="s">
        <v>20564</v>
      </c>
      <c r="E3582" t="s">
        <v>145</v>
      </c>
      <c r="F3582" t="s">
        <v>52</v>
      </c>
      <c r="G3582" t="s">
        <v>52</v>
      </c>
    </row>
    <row r="3583" spans="1:7" x14ac:dyDescent="0.2">
      <c r="A3583" t="s">
        <v>20567</v>
      </c>
      <c r="B3583" t="s">
        <v>20568</v>
      </c>
      <c r="C3583" t="s">
        <v>20570</v>
      </c>
      <c r="D3583" t="s">
        <v>20572</v>
      </c>
      <c r="E3583" t="s">
        <v>602</v>
      </c>
      <c r="F3583" t="s">
        <v>865</v>
      </c>
      <c r="G3583" t="s">
        <v>52</v>
      </c>
    </row>
    <row r="3584" spans="1:7" x14ac:dyDescent="0.2">
      <c r="A3584" t="s">
        <v>20574</v>
      </c>
      <c r="B3584" t="s">
        <v>20575</v>
      </c>
      <c r="C3584" t="s">
        <v>20576</v>
      </c>
      <c r="D3584" t="s">
        <v>3817</v>
      </c>
      <c r="E3584" t="s">
        <v>310</v>
      </c>
      <c r="F3584" t="s">
        <v>52</v>
      </c>
      <c r="G3584" t="s">
        <v>52</v>
      </c>
    </row>
    <row r="3585" spans="1:7" x14ac:dyDescent="0.2">
      <c r="A3585" t="s">
        <v>15971</v>
      </c>
      <c r="B3585" t="s">
        <v>1352</v>
      </c>
      <c r="C3585" t="s">
        <v>1353</v>
      </c>
      <c r="D3585" t="s">
        <v>526</v>
      </c>
      <c r="E3585" t="s">
        <v>151</v>
      </c>
      <c r="F3585" t="s">
        <v>15971</v>
      </c>
      <c r="G3585" t="s">
        <v>52</v>
      </c>
    </row>
    <row r="3586" spans="1:7" x14ac:dyDescent="0.2">
      <c r="A3586" t="s">
        <v>20579</v>
      </c>
      <c r="B3586" t="s">
        <v>20580</v>
      </c>
      <c r="C3586" t="s">
        <v>20582</v>
      </c>
      <c r="D3586" t="s">
        <v>2736</v>
      </c>
      <c r="E3586" t="s">
        <v>264</v>
      </c>
      <c r="F3586" t="s">
        <v>52</v>
      </c>
      <c r="G3586" t="s">
        <v>52</v>
      </c>
    </row>
    <row r="3587" spans="1:7" x14ac:dyDescent="0.2">
      <c r="A3587" t="s">
        <v>20585</v>
      </c>
      <c r="B3587" t="s">
        <v>20586</v>
      </c>
      <c r="C3587" t="s">
        <v>20588</v>
      </c>
      <c r="D3587" t="s">
        <v>20590</v>
      </c>
      <c r="E3587" t="s">
        <v>279</v>
      </c>
      <c r="F3587" t="s">
        <v>3942</v>
      </c>
      <c r="G3587" t="s">
        <v>52</v>
      </c>
    </row>
    <row r="3588" spans="1:7" x14ac:dyDescent="0.2">
      <c r="A3588" t="s">
        <v>20591</v>
      </c>
      <c r="B3588" t="s">
        <v>20592</v>
      </c>
      <c r="C3588" t="s">
        <v>20593</v>
      </c>
      <c r="D3588" t="s">
        <v>3168</v>
      </c>
      <c r="F3588" t="s">
        <v>650</v>
      </c>
      <c r="G3588" t="s">
        <v>2390</v>
      </c>
    </row>
    <row r="3589" spans="1:7" x14ac:dyDescent="0.2">
      <c r="A3589" t="s">
        <v>20594</v>
      </c>
      <c r="B3589" t="s">
        <v>15182</v>
      </c>
      <c r="C3589" t="s">
        <v>15183</v>
      </c>
      <c r="D3589" t="s">
        <v>14387</v>
      </c>
      <c r="E3589" t="s">
        <v>151</v>
      </c>
      <c r="F3589" t="s">
        <v>557</v>
      </c>
      <c r="G3589" t="s">
        <v>558</v>
      </c>
    </row>
    <row r="3590" spans="1:7" x14ac:dyDescent="0.2">
      <c r="A3590" t="s">
        <v>20596</v>
      </c>
      <c r="B3590" t="s">
        <v>20597</v>
      </c>
      <c r="C3590" t="s">
        <v>20598</v>
      </c>
      <c r="D3590" t="s">
        <v>20599</v>
      </c>
      <c r="F3590" t="s">
        <v>2731</v>
      </c>
      <c r="G3590" t="s">
        <v>52</v>
      </c>
    </row>
    <row r="3591" spans="1:7" x14ac:dyDescent="0.2">
      <c r="A3591" t="s">
        <v>20601</v>
      </c>
      <c r="B3591" t="s">
        <v>20602</v>
      </c>
      <c r="C3591" t="s">
        <v>20604</v>
      </c>
      <c r="D3591" t="s">
        <v>20606</v>
      </c>
      <c r="E3591" t="s">
        <v>61</v>
      </c>
      <c r="F3591" t="s">
        <v>2590</v>
      </c>
      <c r="G3591" t="s">
        <v>2591</v>
      </c>
    </row>
    <row r="3592" spans="1:7" x14ac:dyDescent="0.2">
      <c r="A3592" t="s">
        <v>20608</v>
      </c>
      <c r="B3592" t="s">
        <v>20609</v>
      </c>
      <c r="C3592" t="s">
        <v>20611</v>
      </c>
      <c r="D3592" t="s">
        <v>20613</v>
      </c>
      <c r="E3592" t="s">
        <v>159</v>
      </c>
      <c r="F3592" t="s">
        <v>2590</v>
      </c>
      <c r="G3592" t="s">
        <v>2591</v>
      </c>
    </row>
    <row r="3593" spans="1:7" x14ac:dyDescent="0.2">
      <c r="A3593" t="s">
        <v>20614</v>
      </c>
      <c r="B3593" t="s">
        <v>1366</v>
      </c>
      <c r="C3593" t="s">
        <v>1367</v>
      </c>
      <c r="D3593" t="s">
        <v>1368</v>
      </c>
      <c r="E3593" t="s">
        <v>61</v>
      </c>
      <c r="F3593" t="s">
        <v>1370</v>
      </c>
      <c r="G3593" t="s">
        <v>52</v>
      </c>
    </row>
    <row r="3594" spans="1:7" x14ac:dyDescent="0.2">
      <c r="A3594" t="s">
        <v>20617</v>
      </c>
      <c r="B3594" t="s">
        <v>10347</v>
      </c>
      <c r="C3594" t="s">
        <v>10348</v>
      </c>
      <c r="D3594" t="s">
        <v>10349</v>
      </c>
      <c r="E3594" t="s">
        <v>198</v>
      </c>
      <c r="F3594" t="s">
        <v>52</v>
      </c>
      <c r="G3594" t="s">
        <v>3514</v>
      </c>
    </row>
    <row r="3595" spans="1:7" x14ac:dyDescent="0.2">
      <c r="A3595" t="s">
        <v>20618</v>
      </c>
      <c r="B3595" t="s">
        <v>7465</v>
      </c>
      <c r="C3595" t="s">
        <v>7467</v>
      </c>
      <c r="D3595" t="s">
        <v>7469</v>
      </c>
      <c r="E3595" t="s">
        <v>304</v>
      </c>
      <c r="F3595" t="s">
        <v>52</v>
      </c>
      <c r="G3595" t="s">
        <v>52</v>
      </c>
    </row>
    <row r="3596" spans="1:7" x14ac:dyDescent="0.2">
      <c r="A3596" t="s">
        <v>20621</v>
      </c>
      <c r="B3596" t="s">
        <v>20622</v>
      </c>
      <c r="C3596" t="s">
        <v>20624</v>
      </c>
      <c r="D3596" t="s">
        <v>20626</v>
      </c>
      <c r="E3596" t="s">
        <v>264</v>
      </c>
      <c r="F3596" t="s">
        <v>52</v>
      </c>
      <c r="G3596" t="s">
        <v>52</v>
      </c>
    </row>
    <row r="3597" spans="1:7" x14ac:dyDescent="0.2">
      <c r="A3597" t="s">
        <v>20628</v>
      </c>
      <c r="B3597" t="s">
        <v>20629</v>
      </c>
      <c r="C3597" t="s">
        <v>20631</v>
      </c>
      <c r="D3597" t="s">
        <v>3301</v>
      </c>
      <c r="E3597" t="s">
        <v>107</v>
      </c>
      <c r="F3597" t="s">
        <v>5924</v>
      </c>
      <c r="G3597" t="s">
        <v>52</v>
      </c>
    </row>
    <row r="3598" spans="1:7" x14ac:dyDescent="0.2">
      <c r="A3598" t="s">
        <v>20634</v>
      </c>
      <c r="B3598" t="s">
        <v>20635</v>
      </c>
      <c r="C3598" t="s">
        <v>20637</v>
      </c>
      <c r="D3598" t="s">
        <v>20639</v>
      </c>
      <c r="E3598" t="s">
        <v>107</v>
      </c>
      <c r="F3598" t="s">
        <v>1006</v>
      </c>
      <c r="G3598" t="s">
        <v>1007</v>
      </c>
    </row>
    <row r="3599" spans="1:7" x14ac:dyDescent="0.2">
      <c r="A3599" t="s">
        <v>20641</v>
      </c>
      <c r="B3599" t="s">
        <v>20642</v>
      </c>
      <c r="C3599" t="s">
        <v>20642</v>
      </c>
      <c r="D3599" t="s">
        <v>20643</v>
      </c>
      <c r="E3599" t="s">
        <v>61</v>
      </c>
      <c r="F3599" t="s">
        <v>1909</v>
      </c>
      <c r="G3599" t="s">
        <v>1913</v>
      </c>
    </row>
    <row r="3600" spans="1:7" x14ac:dyDescent="0.2">
      <c r="A3600" t="s">
        <v>20645</v>
      </c>
      <c r="B3600" t="s">
        <v>20646</v>
      </c>
      <c r="C3600" t="s">
        <v>20648</v>
      </c>
      <c r="D3600" t="s">
        <v>20649</v>
      </c>
      <c r="E3600" t="s">
        <v>9377</v>
      </c>
      <c r="F3600" t="s">
        <v>519</v>
      </c>
      <c r="G3600" t="s">
        <v>52</v>
      </c>
    </row>
    <row r="3601" spans="1:7" x14ac:dyDescent="0.2">
      <c r="A3601" t="s">
        <v>20650</v>
      </c>
      <c r="B3601" t="s">
        <v>20651</v>
      </c>
      <c r="C3601" t="s">
        <v>20652</v>
      </c>
      <c r="D3601" t="s">
        <v>6274</v>
      </c>
      <c r="E3601" t="s">
        <v>400</v>
      </c>
      <c r="F3601" t="s">
        <v>1199</v>
      </c>
      <c r="G3601" t="s">
        <v>52</v>
      </c>
    </row>
    <row r="3602" spans="1:7" x14ac:dyDescent="0.2">
      <c r="A3602" t="s">
        <v>20654</v>
      </c>
      <c r="B3602" t="s">
        <v>20655</v>
      </c>
      <c r="C3602" t="s">
        <v>20656</v>
      </c>
      <c r="D3602" t="s">
        <v>20657</v>
      </c>
      <c r="E3602" t="s">
        <v>8164</v>
      </c>
      <c r="F3602" t="s">
        <v>2600</v>
      </c>
      <c r="G3602" t="s">
        <v>52</v>
      </c>
    </row>
    <row r="3603" spans="1:7" x14ac:dyDescent="0.2">
      <c r="A3603" t="s">
        <v>20659</v>
      </c>
      <c r="B3603" t="s">
        <v>20660</v>
      </c>
      <c r="C3603" t="s">
        <v>20660</v>
      </c>
      <c r="D3603" t="s">
        <v>20660</v>
      </c>
      <c r="E3603" t="s">
        <v>7750</v>
      </c>
      <c r="F3603" t="s">
        <v>52</v>
      </c>
      <c r="G3603" t="s">
        <v>20662</v>
      </c>
    </row>
    <row r="3604" spans="1:7" x14ac:dyDescent="0.2">
      <c r="A3604" t="s">
        <v>20663</v>
      </c>
      <c r="B3604" t="s">
        <v>20664</v>
      </c>
      <c r="C3604" t="s">
        <v>20665</v>
      </c>
      <c r="D3604" t="s">
        <v>20666</v>
      </c>
      <c r="E3604" t="s">
        <v>107</v>
      </c>
      <c r="F3604" t="s">
        <v>326</v>
      </c>
      <c r="G3604" t="s">
        <v>773</v>
      </c>
    </row>
    <row r="3605" spans="1:7" x14ac:dyDescent="0.2">
      <c r="A3605" t="s">
        <v>20668</v>
      </c>
      <c r="B3605" t="s">
        <v>20669</v>
      </c>
      <c r="C3605" t="s">
        <v>20670</v>
      </c>
      <c r="D3605" t="s">
        <v>20671</v>
      </c>
      <c r="E3605" t="s">
        <v>264</v>
      </c>
      <c r="F3605" t="s">
        <v>326</v>
      </c>
      <c r="G3605" t="s">
        <v>773</v>
      </c>
    </row>
    <row r="3606" spans="1:7" x14ac:dyDescent="0.2">
      <c r="A3606" t="s">
        <v>20674</v>
      </c>
      <c r="B3606" t="s">
        <v>20675</v>
      </c>
      <c r="C3606" t="s">
        <v>20676</v>
      </c>
      <c r="D3606" t="s">
        <v>3506</v>
      </c>
      <c r="E3606" t="s">
        <v>61</v>
      </c>
      <c r="F3606" t="s">
        <v>52</v>
      </c>
      <c r="G3606" t="s">
        <v>52</v>
      </c>
    </row>
    <row r="3607" spans="1:7" x14ac:dyDescent="0.2">
      <c r="A3607" t="s">
        <v>20679</v>
      </c>
      <c r="B3607" t="s">
        <v>20680</v>
      </c>
      <c r="C3607" t="s">
        <v>20681</v>
      </c>
      <c r="D3607" t="s">
        <v>20682</v>
      </c>
      <c r="E3607" t="s">
        <v>1251</v>
      </c>
      <c r="F3607" t="s">
        <v>4687</v>
      </c>
      <c r="G3607" t="s">
        <v>4689</v>
      </c>
    </row>
    <row r="3608" spans="1:7" x14ac:dyDescent="0.2">
      <c r="A3608" t="s">
        <v>20684</v>
      </c>
      <c r="B3608" t="s">
        <v>20685</v>
      </c>
      <c r="C3608" t="s">
        <v>20687</v>
      </c>
      <c r="D3608" t="s">
        <v>20689</v>
      </c>
      <c r="E3608" t="s">
        <v>1251</v>
      </c>
      <c r="F3608" t="s">
        <v>52</v>
      </c>
      <c r="G3608" t="s">
        <v>52</v>
      </c>
    </row>
    <row r="3609" spans="1:7" x14ac:dyDescent="0.2">
      <c r="A3609" t="s">
        <v>20691</v>
      </c>
      <c r="B3609" t="s">
        <v>20692</v>
      </c>
      <c r="C3609" t="s">
        <v>20693</v>
      </c>
      <c r="D3609" t="s">
        <v>3159</v>
      </c>
      <c r="E3609" t="s">
        <v>400</v>
      </c>
      <c r="F3609" t="s">
        <v>52</v>
      </c>
      <c r="G3609" t="s">
        <v>52</v>
      </c>
    </row>
    <row r="3610" spans="1:7" x14ac:dyDescent="0.2">
      <c r="A3610" t="s">
        <v>20694</v>
      </c>
      <c r="B3610" t="s">
        <v>20695</v>
      </c>
      <c r="C3610" t="s">
        <v>20696</v>
      </c>
      <c r="D3610" t="s">
        <v>20697</v>
      </c>
      <c r="E3610" t="s">
        <v>279</v>
      </c>
      <c r="F3610" t="s">
        <v>5371</v>
      </c>
      <c r="G3610" t="s">
        <v>52</v>
      </c>
    </row>
    <row r="3611" spans="1:7" x14ac:dyDescent="0.2">
      <c r="A3611" t="s">
        <v>20700</v>
      </c>
      <c r="B3611" t="s">
        <v>20701</v>
      </c>
      <c r="C3611" t="s">
        <v>20703</v>
      </c>
      <c r="D3611" t="s">
        <v>2960</v>
      </c>
      <c r="E3611" t="s">
        <v>61</v>
      </c>
      <c r="F3611" t="s">
        <v>52</v>
      </c>
      <c r="G3611" t="s">
        <v>52</v>
      </c>
    </row>
    <row r="3612" spans="1:7" x14ac:dyDescent="0.2">
      <c r="A3612" t="s">
        <v>20706</v>
      </c>
      <c r="B3612" t="s">
        <v>20707</v>
      </c>
      <c r="C3612" t="s">
        <v>20709</v>
      </c>
      <c r="D3612" t="s">
        <v>8688</v>
      </c>
      <c r="E3612" t="s">
        <v>61</v>
      </c>
      <c r="F3612" t="s">
        <v>52</v>
      </c>
      <c r="G3612" t="s">
        <v>52</v>
      </c>
    </row>
    <row r="3613" spans="1:7" x14ac:dyDescent="0.2">
      <c r="A3613" t="s">
        <v>20713</v>
      </c>
      <c r="B3613" t="s">
        <v>20714</v>
      </c>
      <c r="C3613" t="s">
        <v>20715</v>
      </c>
      <c r="D3613" t="s">
        <v>20716</v>
      </c>
      <c r="F3613" t="s">
        <v>152</v>
      </c>
      <c r="G3613" t="s">
        <v>9129</v>
      </c>
    </row>
    <row r="3614" spans="1:7" x14ac:dyDescent="0.2">
      <c r="A3614" t="s">
        <v>20718</v>
      </c>
      <c r="B3614" t="s">
        <v>20720</v>
      </c>
      <c r="C3614" t="s">
        <v>20721</v>
      </c>
      <c r="D3614" t="s">
        <v>20722</v>
      </c>
      <c r="E3614" t="s">
        <v>1587</v>
      </c>
      <c r="F3614" t="s">
        <v>52</v>
      </c>
      <c r="G3614" t="s">
        <v>4919</v>
      </c>
    </row>
    <row r="3615" spans="1:7" x14ac:dyDescent="0.2">
      <c r="A3615" t="s">
        <v>20724</v>
      </c>
      <c r="B3615" t="s">
        <v>20725</v>
      </c>
      <c r="C3615" t="s">
        <v>20727</v>
      </c>
      <c r="D3615" t="s">
        <v>12150</v>
      </c>
      <c r="E3615" t="s">
        <v>586</v>
      </c>
      <c r="F3615" t="s">
        <v>52</v>
      </c>
      <c r="G3615" t="s">
        <v>52</v>
      </c>
    </row>
    <row r="3616" spans="1:7" x14ac:dyDescent="0.2">
      <c r="A3616" t="s">
        <v>20731</v>
      </c>
      <c r="B3616" t="s">
        <v>20732</v>
      </c>
      <c r="C3616" t="s">
        <v>20733</v>
      </c>
      <c r="D3616" t="s">
        <v>20734</v>
      </c>
      <c r="E3616" t="s">
        <v>93</v>
      </c>
      <c r="F3616" t="s">
        <v>52</v>
      </c>
      <c r="G3616" t="s">
        <v>52</v>
      </c>
    </row>
    <row r="3617" spans="1:7" x14ac:dyDescent="0.2">
      <c r="A3617" t="s">
        <v>20736</v>
      </c>
      <c r="B3617" t="s">
        <v>20737</v>
      </c>
      <c r="C3617" t="s">
        <v>20738</v>
      </c>
      <c r="D3617" t="s">
        <v>8472</v>
      </c>
      <c r="E3617" t="s">
        <v>61</v>
      </c>
      <c r="F3617" t="s">
        <v>1199</v>
      </c>
      <c r="G3617" t="s">
        <v>52</v>
      </c>
    </row>
    <row r="3618" spans="1:7" x14ac:dyDescent="0.2">
      <c r="A3618" t="s">
        <v>20740</v>
      </c>
      <c r="B3618" t="s">
        <v>20741</v>
      </c>
      <c r="C3618" t="s">
        <v>20743</v>
      </c>
      <c r="D3618" t="s">
        <v>20745</v>
      </c>
      <c r="E3618" t="s">
        <v>832</v>
      </c>
      <c r="F3618" t="s">
        <v>52</v>
      </c>
      <c r="G3618" t="s">
        <v>52</v>
      </c>
    </row>
    <row r="3619" spans="1:7" x14ac:dyDescent="0.2">
      <c r="A3619" t="s">
        <v>20747</v>
      </c>
      <c r="B3619" t="s">
        <v>20748</v>
      </c>
      <c r="C3619" t="s">
        <v>20750</v>
      </c>
      <c r="D3619" t="s">
        <v>20752</v>
      </c>
      <c r="E3619" t="s">
        <v>1251</v>
      </c>
      <c r="F3619" t="s">
        <v>2653</v>
      </c>
      <c r="G3619" t="s">
        <v>6538</v>
      </c>
    </row>
    <row r="3620" spans="1:7" x14ac:dyDescent="0.2">
      <c r="A3620" t="s">
        <v>20754</v>
      </c>
      <c r="B3620" t="s">
        <v>20755</v>
      </c>
      <c r="C3620" t="s">
        <v>20756</v>
      </c>
      <c r="D3620" t="s">
        <v>1260</v>
      </c>
      <c r="E3620" t="s">
        <v>61</v>
      </c>
      <c r="F3620" t="s">
        <v>52</v>
      </c>
      <c r="G3620" t="s">
        <v>14289</v>
      </c>
    </row>
    <row r="3621" spans="1:7" x14ac:dyDescent="0.2">
      <c r="A3621" t="s">
        <v>20758</v>
      </c>
      <c r="B3621" t="s">
        <v>20759</v>
      </c>
      <c r="C3621" t="s">
        <v>20761</v>
      </c>
      <c r="D3621" t="s">
        <v>20763</v>
      </c>
      <c r="E3621" t="s">
        <v>70</v>
      </c>
      <c r="F3621" t="s">
        <v>52</v>
      </c>
      <c r="G3621" t="s">
        <v>2705</v>
      </c>
    </row>
    <row r="3622" spans="1:7" x14ac:dyDescent="0.2">
      <c r="A3622" t="s">
        <v>20765</v>
      </c>
      <c r="B3622" t="s">
        <v>20766</v>
      </c>
      <c r="C3622" t="s">
        <v>20767</v>
      </c>
      <c r="D3622" t="s">
        <v>1198</v>
      </c>
      <c r="E3622" t="s">
        <v>61</v>
      </c>
      <c r="F3622" t="s">
        <v>52</v>
      </c>
      <c r="G3622" t="s">
        <v>52</v>
      </c>
    </row>
    <row r="3623" spans="1:7" x14ac:dyDescent="0.2">
      <c r="A3623" t="s">
        <v>20769</v>
      </c>
      <c r="B3623" t="s">
        <v>20770</v>
      </c>
      <c r="C3623" t="s">
        <v>20772</v>
      </c>
      <c r="D3623" t="s">
        <v>20774</v>
      </c>
      <c r="E3623" t="s">
        <v>366</v>
      </c>
      <c r="F3623" t="s">
        <v>52</v>
      </c>
      <c r="G3623" t="s">
        <v>52</v>
      </c>
    </row>
    <row r="3624" spans="1:7" x14ac:dyDescent="0.2">
      <c r="A3624" t="s">
        <v>20775</v>
      </c>
      <c r="B3624" t="s">
        <v>20776</v>
      </c>
      <c r="C3624" t="s">
        <v>20777</v>
      </c>
      <c r="D3624" t="s">
        <v>20778</v>
      </c>
      <c r="E3624" t="s">
        <v>968</v>
      </c>
      <c r="F3624" t="s">
        <v>152</v>
      </c>
      <c r="G3624" t="s">
        <v>52</v>
      </c>
    </row>
    <row r="3625" spans="1:7" x14ac:dyDescent="0.2">
      <c r="A3625" t="s">
        <v>20780</v>
      </c>
      <c r="B3625" t="s">
        <v>20781</v>
      </c>
      <c r="C3625" t="s">
        <v>20782</v>
      </c>
      <c r="D3625" t="s">
        <v>20783</v>
      </c>
      <c r="E3625" t="s">
        <v>586</v>
      </c>
      <c r="F3625" t="s">
        <v>152</v>
      </c>
      <c r="G3625" t="s">
        <v>52</v>
      </c>
    </row>
    <row r="3626" spans="1:7" x14ac:dyDescent="0.2">
      <c r="A3626" t="s">
        <v>20785</v>
      </c>
      <c r="B3626" t="s">
        <v>20786</v>
      </c>
      <c r="C3626" t="s">
        <v>20787</v>
      </c>
      <c r="D3626" t="s">
        <v>20788</v>
      </c>
      <c r="F3626" t="s">
        <v>4600</v>
      </c>
      <c r="G3626" t="s">
        <v>4601</v>
      </c>
    </row>
    <row r="3627" spans="1:7" x14ac:dyDescent="0.2">
      <c r="A3627" t="s">
        <v>20789</v>
      </c>
      <c r="B3627" t="s">
        <v>20790</v>
      </c>
      <c r="C3627" t="s">
        <v>20791</v>
      </c>
      <c r="D3627" t="s">
        <v>20792</v>
      </c>
      <c r="E3627" t="s">
        <v>116</v>
      </c>
      <c r="F3627" t="s">
        <v>9879</v>
      </c>
      <c r="G3627" t="s">
        <v>4601</v>
      </c>
    </row>
    <row r="3628" spans="1:7" x14ac:dyDescent="0.2">
      <c r="A3628" t="s">
        <v>20795</v>
      </c>
      <c r="B3628" t="s">
        <v>20797</v>
      </c>
      <c r="C3628" t="s">
        <v>20798</v>
      </c>
      <c r="D3628" t="s">
        <v>20799</v>
      </c>
      <c r="E3628" t="s">
        <v>145</v>
      </c>
      <c r="F3628" t="s">
        <v>9888</v>
      </c>
      <c r="G3628" t="s">
        <v>52</v>
      </c>
    </row>
    <row r="3629" spans="1:7" x14ac:dyDescent="0.2">
      <c r="A3629" t="s">
        <v>20801</v>
      </c>
      <c r="B3629" t="s">
        <v>20802</v>
      </c>
      <c r="C3629" t="s">
        <v>20804</v>
      </c>
      <c r="D3629" t="s">
        <v>20806</v>
      </c>
      <c r="E3629" t="s">
        <v>93</v>
      </c>
      <c r="F3629" t="s">
        <v>166</v>
      </c>
      <c r="G3629" t="s">
        <v>52</v>
      </c>
    </row>
    <row r="3630" spans="1:7" x14ac:dyDescent="0.2">
      <c r="A3630" t="s">
        <v>20808</v>
      </c>
      <c r="B3630" t="s">
        <v>20809</v>
      </c>
      <c r="C3630" t="s">
        <v>20810</v>
      </c>
      <c r="D3630" t="s">
        <v>20811</v>
      </c>
      <c r="E3630" t="s">
        <v>3107</v>
      </c>
      <c r="F3630" t="s">
        <v>166</v>
      </c>
      <c r="G3630" t="s">
        <v>52</v>
      </c>
    </row>
    <row r="3631" spans="1:7" x14ac:dyDescent="0.2">
      <c r="A3631" t="s">
        <v>20814</v>
      </c>
      <c r="B3631" t="s">
        <v>20815</v>
      </c>
      <c r="C3631" t="s">
        <v>20816</v>
      </c>
      <c r="D3631" t="s">
        <v>20817</v>
      </c>
      <c r="E3631" t="s">
        <v>781</v>
      </c>
      <c r="F3631" t="s">
        <v>52</v>
      </c>
      <c r="G3631" t="s">
        <v>1143</v>
      </c>
    </row>
    <row r="3632" spans="1:7" x14ac:dyDescent="0.2">
      <c r="A3632" t="s">
        <v>20819</v>
      </c>
      <c r="B3632" t="s">
        <v>20820</v>
      </c>
      <c r="C3632" t="s">
        <v>20821</v>
      </c>
      <c r="D3632" t="s">
        <v>20822</v>
      </c>
      <c r="E3632" t="s">
        <v>279</v>
      </c>
      <c r="F3632" t="s">
        <v>3459</v>
      </c>
      <c r="G3632" t="s">
        <v>52</v>
      </c>
    </row>
    <row r="3633" spans="1:7" x14ac:dyDescent="0.2">
      <c r="A3633" t="s">
        <v>20824</v>
      </c>
      <c r="B3633" t="s">
        <v>20825</v>
      </c>
      <c r="C3633" t="s">
        <v>20827</v>
      </c>
      <c r="D3633" t="s">
        <v>20829</v>
      </c>
      <c r="E3633" t="s">
        <v>264</v>
      </c>
      <c r="F3633" t="s">
        <v>865</v>
      </c>
      <c r="G3633" t="s">
        <v>52</v>
      </c>
    </row>
    <row r="3634" spans="1:7" x14ac:dyDescent="0.2">
      <c r="A3634" t="s">
        <v>20833</v>
      </c>
      <c r="B3634" t="s">
        <v>20835</v>
      </c>
      <c r="C3634" t="s">
        <v>20836</v>
      </c>
      <c r="D3634" t="s">
        <v>3378</v>
      </c>
      <c r="E3634" t="s">
        <v>198</v>
      </c>
      <c r="F3634" t="s">
        <v>9888</v>
      </c>
      <c r="G3634" t="s">
        <v>52</v>
      </c>
    </row>
    <row r="3635" spans="1:7" x14ac:dyDescent="0.2">
      <c r="A3635" t="s">
        <v>20838</v>
      </c>
      <c r="B3635" t="s">
        <v>20839</v>
      </c>
      <c r="C3635" t="s">
        <v>20840</v>
      </c>
      <c r="D3635" t="s">
        <v>20841</v>
      </c>
      <c r="E3635" t="s">
        <v>20843</v>
      </c>
      <c r="F3635" t="s">
        <v>166</v>
      </c>
      <c r="G3635" t="s">
        <v>52</v>
      </c>
    </row>
    <row r="3636" spans="1:7" x14ac:dyDescent="0.2">
      <c r="A3636" t="s">
        <v>20844</v>
      </c>
      <c r="B3636" t="s">
        <v>20845</v>
      </c>
      <c r="C3636" t="s">
        <v>20846</v>
      </c>
      <c r="D3636" t="s">
        <v>20847</v>
      </c>
      <c r="E3636" t="s">
        <v>5890</v>
      </c>
      <c r="F3636" t="s">
        <v>3459</v>
      </c>
      <c r="G3636" t="s">
        <v>2576</v>
      </c>
    </row>
    <row r="3637" spans="1:7" x14ac:dyDescent="0.2">
      <c r="A3637" t="s">
        <v>20848</v>
      </c>
      <c r="B3637" t="s">
        <v>20849</v>
      </c>
      <c r="C3637" t="s">
        <v>20850</v>
      </c>
      <c r="D3637" t="s">
        <v>20851</v>
      </c>
      <c r="E3637" t="s">
        <v>198</v>
      </c>
      <c r="F3637" t="s">
        <v>3459</v>
      </c>
      <c r="G3637" t="s">
        <v>2576</v>
      </c>
    </row>
    <row r="3638" spans="1:7" x14ac:dyDescent="0.2">
      <c r="A3638" t="s">
        <v>20852</v>
      </c>
      <c r="B3638" t="s">
        <v>20853</v>
      </c>
      <c r="C3638" t="s">
        <v>20854</v>
      </c>
      <c r="D3638" t="s">
        <v>20855</v>
      </c>
      <c r="F3638" t="s">
        <v>4600</v>
      </c>
      <c r="G3638" t="s">
        <v>52</v>
      </c>
    </row>
    <row r="3639" spans="1:7" x14ac:dyDescent="0.2">
      <c r="A3639" t="s">
        <v>20856</v>
      </c>
      <c r="B3639" t="s">
        <v>20857</v>
      </c>
      <c r="C3639" t="s">
        <v>20859</v>
      </c>
      <c r="D3639" t="s">
        <v>20861</v>
      </c>
      <c r="E3639" t="s">
        <v>93</v>
      </c>
      <c r="F3639" t="s">
        <v>166</v>
      </c>
      <c r="G3639" t="s">
        <v>5990</v>
      </c>
    </row>
    <row r="3640" spans="1:7" x14ac:dyDescent="0.2">
      <c r="A3640" t="s">
        <v>20863</v>
      </c>
      <c r="B3640" t="s">
        <v>20864</v>
      </c>
      <c r="C3640" t="s">
        <v>20866</v>
      </c>
      <c r="D3640" t="s">
        <v>14535</v>
      </c>
      <c r="E3640" t="s">
        <v>93</v>
      </c>
      <c r="F3640" t="s">
        <v>3100</v>
      </c>
      <c r="G3640" t="s">
        <v>52</v>
      </c>
    </row>
    <row r="3641" spans="1:7" x14ac:dyDescent="0.2">
      <c r="A3641" t="s">
        <v>20869</v>
      </c>
      <c r="B3641" t="s">
        <v>20870</v>
      </c>
      <c r="C3641" t="s">
        <v>20871</v>
      </c>
      <c r="D3641" t="s">
        <v>2401</v>
      </c>
      <c r="E3641" t="s">
        <v>107</v>
      </c>
      <c r="F3641" t="s">
        <v>52</v>
      </c>
      <c r="G3641" t="s">
        <v>52</v>
      </c>
    </row>
    <row r="3642" spans="1:7" x14ac:dyDescent="0.2">
      <c r="A3642" t="s">
        <v>20873</v>
      </c>
      <c r="B3642" t="s">
        <v>20874</v>
      </c>
      <c r="C3642" t="s">
        <v>20876</v>
      </c>
      <c r="D3642" t="s">
        <v>20878</v>
      </c>
      <c r="E3642" t="s">
        <v>93</v>
      </c>
      <c r="F3642" t="s">
        <v>52</v>
      </c>
      <c r="G3642" t="s">
        <v>52</v>
      </c>
    </row>
    <row r="3643" spans="1:7" x14ac:dyDescent="0.2">
      <c r="A3643" t="s">
        <v>20881</v>
      </c>
      <c r="B3643" t="s">
        <v>20883</v>
      </c>
      <c r="C3643" t="s">
        <v>20884</v>
      </c>
      <c r="D3643" t="s">
        <v>10985</v>
      </c>
      <c r="E3643" t="s">
        <v>5890</v>
      </c>
      <c r="F3643" t="s">
        <v>1413</v>
      </c>
      <c r="G3643" t="s">
        <v>52</v>
      </c>
    </row>
    <row r="3644" spans="1:7" x14ac:dyDescent="0.2">
      <c r="A3644" t="s">
        <v>20887</v>
      </c>
      <c r="B3644" t="s">
        <v>20888</v>
      </c>
      <c r="C3644" t="s">
        <v>20889</v>
      </c>
      <c r="D3644" t="s">
        <v>424</v>
      </c>
      <c r="E3644" t="s">
        <v>205</v>
      </c>
      <c r="F3644" t="s">
        <v>426</v>
      </c>
      <c r="G3644" t="s">
        <v>427</v>
      </c>
    </row>
    <row r="3645" spans="1:7" x14ac:dyDescent="0.2">
      <c r="A3645" t="s">
        <v>20891</v>
      </c>
      <c r="B3645" t="s">
        <v>20892</v>
      </c>
      <c r="C3645" t="s">
        <v>20893</v>
      </c>
      <c r="D3645" t="s">
        <v>20894</v>
      </c>
      <c r="E3645" t="s">
        <v>61</v>
      </c>
      <c r="F3645" t="s">
        <v>52</v>
      </c>
      <c r="G3645" t="s">
        <v>2869</v>
      </c>
    </row>
    <row r="3646" spans="1:7" x14ac:dyDescent="0.2">
      <c r="A3646" t="s">
        <v>20897</v>
      </c>
      <c r="B3646" t="s">
        <v>20898</v>
      </c>
      <c r="C3646" t="s">
        <v>20899</v>
      </c>
      <c r="D3646" t="s">
        <v>20900</v>
      </c>
      <c r="E3646" t="s">
        <v>586</v>
      </c>
      <c r="F3646" t="s">
        <v>52</v>
      </c>
      <c r="G3646" t="s">
        <v>52</v>
      </c>
    </row>
    <row r="3647" spans="1:7" x14ac:dyDescent="0.2">
      <c r="A3647" t="s">
        <v>20902</v>
      </c>
      <c r="B3647" t="s">
        <v>20903</v>
      </c>
      <c r="C3647" t="s">
        <v>20904</v>
      </c>
      <c r="D3647" t="s">
        <v>20905</v>
      </c>
      <c r="E3647" t="s">
        <v>159</v>
      </c>
      <c r="F3647" t="s">
        <v>52</v>
      </c>
      <c r="G3647" t="s">
        <v>52</v>
      </c>
    </row>
    <row r="3648" spans="1:7" x14ac:dyDescent="0.2">
      <c r="A3648" t="s">
        <v>20907</v>
      </c>
      <c r="B3648" t="s">
        <v>20908</v>
      </c>
      <c r="C3648" t="s">
        <v>20909</v>
      </c>
      <c r="D3648" t="s">
        <v>10733</v>
      </c>
      <c r="E3648" t="s">
        <v>3560</v>
      </c>
      <c r="F3648" t="s">
        <v>52</v>
      </c>
      <c r="G3648" t="s">
        <v>52</v>
      </c>
    </row>
    <row r="3649" spans="1:7" x14ac:dyDescent="0.2">
      <c r="A3649" t="s">
        <v>20912</v>
      </c>
      <c r="B3649" t="s">
        <v>20914</v>
      </c>
      <c r="C3649" t="s">
        <v>20915</v>
      </c>
      <c r="D3649" t="s">
        <v>1267</v>
      </c>
      <c r="E3649" t="s">
        <v>571</v>
      </c>
      <c r="F3649" t="s">
        <v>52</v>
      </c>
      <c r="G3649" t="s">
        <v>52</v>
      </c>
    </row>
    <row r="3650" spans="1:7" x14ac:dyDescent="0.2">
      <c r="A3650" t="s">
        <v>20917</v>
      </c>
      <c r="B3650" t="s">
        <v>20918</v>
      </c>
      <c r="C3650" t="s">
        <v>20918</v>
      </c>
      <c r="D3650" t="s">
        <v>20919</v>
      </c>
      <c r="E3650" t="s">
        <v>93</v>
      </c>
      <c r="F3650" t="s">
        <v>52</v>
      </c>
      <c r="G3650" t="s">
        <v>5544</v>
      </c>
    </row>
    <row r="3651" spans="1:7" x14ac:dyDescent="0.2">
      <c r="A3651" t="s">
        <v>20921</v>
      </c>
      <c r="B3651" t="s">
        <v>20922</v>
      </c>
      <c r="C3651" t="s">
        <v>20924</v>
      </c>
      <c r="D3651" t="s">
        <v>20926</v>
      </c>
      <c r="E3651" t="s">
        <v>264</v>
      </c>
      <c r="F3651" t="s">
        <v>52</v>
      </c>
      <c r="G3651" t="s">
        <v>52</v>
      </c>
    </row>
    <row r="3652" spans="1:7" x14ac:dyDescent="0.2">
      <c r="A3652" t="s">
        <v>20928</v>
      </c>
      <c r="B3652" t="s">
        <v>20929</v>
      </c>
      <c r="C3652" t="s">
        <v>20930</v>
      </c>
      <c r="D3652" t="s">
        <v>20931</v>
      </c>
      <c r="E3652" t="s">
        <v>61</v>
      </c>
      <c r="F3652" t="s">
        <v>52</v>
      </c>
      <c r="G3652" t="s">
        <v>1074</v>
      </c>
    </row>
    <row r="3653" spans="1:7" x14ac:dyDescent="0.2">
      <c r="A3653" t="s">
        <v>20933</v>
      </c>
      <c r="B3653" t="s">
        <v>20934</v>
      </c>
      <c r="C3653" t="s">
        <v>20935</v>
      </c>
      <c r="D3653" t="s">
        <v>20936</v>
      </c>
      <c r="E3653" t="s">
        <v>13762</v>
      </c>
      <c r="F3653" t="s">
        <v>52</v>
      </c>
      <c r="G3653" t="s">
        <v>52</v>
      </c>
    </row>
    <row r="3654" spans="1:7" x14ac:dyDescent="0.2">
      <c r="A3654" t="s">
        <v>20938</v>
      </c>
      <c r="B3654" t="s">
        <v>20939</v>
      </c>
      <c r="C3654" t="s">
        <v>20941</v>
      </c>
      <c r="D3654" t="s">
        <v>20943</v>
      </c>
      <c r="E3654" t="s">
        <v>93</v>
      </c>
      <c r="F3654" t="s">
        <v>52</v>
      </c>
      <c r="G3654" t="s">
        <v>1337</v>
      </c>
    </row>
    <row r="3655" spans="1:7" x14ac:dyDescent="0.2">
      <c r="A3655" t="s">
        <v>20945</v>
      </c>
      <c r="B3655" t="s">
        <v>20946</v>
      </c>
      <c r="C3655" t="s">
        <v>20947</v>
      </c>
      <c r="D3655" t="s">
        <v>20948</v>
      </c>
      <c r="E3655" t="s">
        <v>93</v>
      </c>
      <c r="F3655" t="s">
        <v>1908</v>
      </c>
      <c r="G3655" t="s">
        <v>52</v>
      </c>
    </row>
    <row r="3656" spans="1:7" x14ac:dyDescent="0.2">
      <c r="A3656" t="s">
        <v>20950</v>
      </c>
      <c r="B3656" t="s">
        <v>20951</v>
      </c>
      <c r="C3656" t="s">
        <v>20953</v>
      </c>
      <c r="D3656" t="s">
        <v>20955</v>
      </c>
      <c r="E3656" t="s">
        <v>145</v>
      </c>
      <c r="F3656" t="s">
        <v>764</v>
      </c>
      <c r="G3656" t="s">
        <v>3214</v>
      </c>
    </row>
    <row r="3657" spans="1:7" x14ac:dyDescent="0.2">
      <c r="A3657" t="s">
        <v>20958</v>
      </c>
      <c r="B3657" t="s">
        <v>20959</v>
      </c>
      <c r="C3657" t="s">
        <v>20960</v>
      </c>
      <c r="D3657" t="s">
        <v>20961</v>
      </c>
      <c r="E3657" t="s">
        <v>61</v>
      </c>
      <c r="F3657" t="s">
        <v>3185</v>
      </c>
      <c r="G3657" t="s">
        <v>52</v>
      </c>
    </row>
    <row r="3658" spans="1:7" x14ac:dyDescent="0.2">
      <c r="A3658" t="s">
        <v>20963</v>
      </c>
      <c r="B3658" t="s">
        <v>20964</v>
      </c>
      <c r="C3658" t="s">
        <v>20966</v>
      </c>
      <c r="D3658" t="s">
        <v>20967</v>
      </c>
      <c r="E3658" t="s">
        <v>781</v>
      </c>
      <c r="F3658" t="s">
        <v>52</v>
      </c>
      <c r="G3658" t="s">
        <v>52</v>
      </c>
    </row>
    <row r="3659" spans="1:7" x14ac:dyDescent="0.2">
      <c r="A3659" t="s">
        <v>20968</v>
      </c>
      <c r="B3659" t="s">
        <v>20969</v>
      </c>
      <c r="C3659" t="s">
        <v>20969</v>
      </c>
      <c r="D3659" t="s">
        <v>20969</v>
      </c>
      <c r="E3659" t="s">
        <v>781</v>
      </c>
      <c r="F3659" t="s">
        <v>853</v>
      </c>
      <c r="G3659" t="s">
        <v>13559</v>
      </c>
    </row>
    <row r="3660" spans="1:7" x14ac:dyDescent="0.2">
      <c r="A3660" t="s">
        <v>20971</v>
      </c>
      <c r="B3660" t="s">
        <v>20972</v>
      </c>
      <c r="C3660" t="s">
        <v>20973</v>
      </c>
      <c r="D3660" t="s">
        <v>1906</v>
      </c>
      <c r="E3660" t="s">
        <v>93</v>
      </c>
      <c r="F3660" t="s">
        <v>52</v>
      </c>
      <c r="G3660" t="s">
        <v>52</v>
      </c>
    </row>
    <row r="3661" spans="1:7" x14ac:dyDescent="0.2">
      <c r="A3661" t="s">
        <v>20975</v>
      </c>
      <c r="B3661" t="s">
        <v>20976</v>
      </c>
      <c r="C3661" t="s">
        <v>20977</v>
      </c>
      <c r="D3661" t="s">
        <v>20978</v>
      </c>
      <c r="E3661" t="s">
        <v>61</v>
      </c>
      <c r="F3661" t="s">
        <v>52</v>
      </c>
      <c r="G3661" t="s">
        <v>52</v>
      </c>
    </row>
    <row r="3662" spans="1:7" x14ac:dyDescent="0.2">
      <c r="A3662" t="s">
        <v>20980</v>
      </c>
      <c r="B3662" t="s">
        <v>20972</v>
      </c>
      <c r="C3662" t="s">
        <v>20973</v>
      </c>
      <c r="D3662" t="s">
        <v>1906</v>
      </c>
      <c r="E3662" t="s">
        <v>93</v>
      </c>
      <c r="F3662" t="s">
        <v>52</v>
      </c>
      <c r="G3662" t="s">
        <v>52</v>
      </c>
    </row>
    <row r="3663" spans="1:7" x14ac:dyDescent="0.2">
      <c r="A3663" t="s">
        <v>20982</v>
      </c>
      <c r="B3663" t="s">
        <v>20983</v>
      </c>
      <c r="C3663" t="s">
        <v>20984</v>
      </c>
      <c r="D3663" t="s">
        <v>20985</v>
      </c>
      <c r="E3663" t="s">
        <v>20987</v>
      </c>
      <c r="F3663" t="s">
        <v>659</v>
      </c>
      <c r="G3663" t="s">
        <v>52</v>
      </c>
    </row>
    <row r="3664" spans="1:7" x14ac:dyDescent="0.2">
      <c r="A3664" t="s">
        <v>20988</v>
      </c>
      <c r="B3664" t="s">
        <v>20989</v>
      </c>
      <c r="C3664" t="s">
        <v>20990</v>
      </c>
      <c r="D3664" t="s">
        <v>20991</v>
      </c>
      <c r="E3664" t="s">
        <v>781</v>
      </c>
      <c r="F3664" t="s">
        <v>52</v>
      </c>
      <c r="G3664" t="s">
        <v>52</v>
      </c>
    </row>
    <row r="3665" spans="1:7" x14ac:dyDescent="0.2">
      <c r="A3665" t="s">
        <v>11672</v>
      </c>
      <c r="B3665" t="s">
        <v>20993</v>
      </c>
      <c r="C3665" t="s">
        <v>20994</v>
      </c>
      <c r="D3665" t="s">
        <v>20995</v>
      </c>
      <c r="E3665" t="s">
        <v>145</v>
      </c>
      <c r="F3665" t="s">
        <v>11672</v>
      </c>
      <c r="G3665" t="s">
        <v>1467</v>
      </c>
    </row>
    <row r="3666" spans="1:7" x14ac:dyDescent="0.2">
      <c r="A3666" t="s">
        <v>20996</v>
      </c>
      <c r="B3666" t="s">
        <v>20997</v>
      </c>
      <c r="C3666" t="s">
        <v>20998</v>
      </c>
      <c r="D3666" t="s">
        <v>1065</v>
      </c>
      <c r="E3666" t="s">
        <v>93</v>
      </c>
      <c r="F3666" t="s">
        <v>650</v>
      </c>
      <c r="G3666" t="s">
        <v>20999</v>
      </c>
    </row>
    <row r="3667" spans="1:7" x14ac:dyDescent="0.2">
      <c r="A3667" t="s">
        <v>21000</v>
      </c>
      <c r="B3667" t="s">
        <v>21001</v>
      </c>
      <c r="C3667" t="s">
        <v>21002</v>
      </c>
      <c r="D3667" t="s">
        <v>6501</v>
      </c>
      <c r="E3667" t="s">
        <v>3046</v>
      </c>
      <c r="F3667" t="s">
        <v>1788</v>
      </c>
      <c r="G3667" t="s">
        <v>7866</v>
      </c>
    </row>
    <row r="3668" spans="1:7" x14ac:dyDescent="0.2">
      <c r="A3668" t="s">
        <v>21004</v>
      </c>
      <c r="B3668" t="s">
        <v>21005</v>
      </c>
      <c r="C3668" t="s">
        <v>21007</v>
      </c>
      <c r="D3668" t="s">
        <v>21009</v>
      </c>
      <c r="E3668" t="s">
        <v>61</v>
      </c>
      <c r="F3668" t="s">
        <v>52</v>
      </c>
      <c r="G3668" t="s">
        <v>52</v>
      </c>
    </row>
    <row r="3669" spans="1:7" x14ac:dyDescent="0.2">
      <c r="A3669" t="s">
        <v>21011</v>
      </c>
      <c r="B3669" t="s">
        <v>21012</v>
      </c>
      <c r="C3669" t="s">
        <v>21014</v>
      </c>
      <c r="D3669" t="s">
        <v>21016</v>
      </c>
      <c r="E3669" t="s">
        <v>232</v>
      </c>
      <c r="F3669" t="s">
        <v>52</v>
      </c>
      <c r="G3669" t="s">
        <v>52</v>
      </c>
    </row>
    <row r="3670" spans="1:7" x14ac:dyDescent="0.2">
      <c r="A3670" t="s">
        <v>21018</v>
      </c>
      <c r="B3670" t="s">
        <v>21019</v>
      </c>
      <c r="C3670" t="s">
        <v>21021</v>
      </c>
      <c r="D3670" t="s">
        <v>21023</v>
      </c>
      <c r="E3670" t="s">
        <v>145</v>
      </c>
      <c r="F3670" t="s">
        <v>52</v>
      </c>
      <c r="G3670" t="s">
        <v>52</v>
      </c>
    </row>
    <row r="3671" spans="1:7" x14ac:dyDescent="0.2">
      <c r="A3671" t="s">
        <v>21025</v>
      </c>
      <c r="B3671" t="s">
        <v>21026</v>
      </c>
      <c r="C3671" t="s">
        <v>21027</v>
      </c>
      <c r="D3671" t="s">
        <v>21028</v>
      </c>
      <c r="E3671" t="s">
        <v>145</v>
      </c>
      <c r="F3671" t="s">
        <v>52</v>
      </c>
      <c r="G3671" t="s">
        <v>14389</v>
      </c>
    </row>
    <row r="3672" spans="1:7" x14ac:dyDescent="0.2">
      <c r="A3672" t="s">
        <v>21030</v>
      </c>
      <c r="B3672" t="s">
        <v>21031</v>
      </c>
      <c r="C3672" t="s">
        <v>21032</v>
      </c>
      <c r="D3672" t="s">
        <v>2163</v>
      </c>
      <c r="E3672" t="s">
        <v>93</v>
      </c>
      <c r="F3672" t="s">
        <v>52</v>
      </c>
      <c r="G3672" t="s">
        <v>52</v>
      </c>
    </row>
    <row r="3673" spans="1:7" x14ac:dyDescent="0.2">
      <c r="A3673" t="s">
        <v>21034</v>
      </c>
      <c r="B3673" t="s">
        <v>21035</v>
      </c>
      <c r="C3673" t="s">
        <v>21037</v>
      </c>
      <c r="D3673" t="s">
        <v>21039</v>
      </c>
      <c r="E3673" t="s">
        <v>61</v>
      </c>
      <c r="F3673" t="s">
        <v>52</v>
      </c>
      <c r="G3673" t="s">
        <v>52</v>
      </c>
    </row>
    <row r="3674" spans="1:7" x14ac:dyDescent="0.2">
      <c r="A3674" t="s">
        <v>21041</v>
      </c>
      <c r="B3674" t="s">
        <v>21042</v>
      </c>
      <c r="C3674" t="s">
        <v>21044</v>
      </c>
      <c r="D3674" t="s">
        <v>21046</v>
      </c>
      <c r="E3674" t="s">
        <v>232</v>
      </c>
      <c r="F3674" t="s">
        <v>52</v>
      </c>
      <c r="G3674" t="s">
        <v>52</v>
      </c>
    </row>
    <row r="3675" spans="1:7" x14ac:dyDescent="0.2">
      <c r="A3675" t="s">
        <v>21048</v>
      </c>
      <c r="B3675" t="s">
        <v>21049</v>
      </c>
      <c r="C3675" t="s">
        <v>21050</v>
      </c>
      <c r="D3675" t="s">
        <v>972</v>
      </c>
      <c r="E3675" t="s">
        <v>93</v>
      </c>
      <c r="F3675" t="s">
        <v>969</v>
      </c>
      <c r="G3675" t="s">
        <v>52</v>
      </c>
    </row>
    <row r="3676" spans="1:7" x14ac:dyDescent="0.2">
      <c r="A3676" t="s">
        <v>21052</v>
      </c>
      <c r="B3676" t="s">
        <v>21053</v>
      </c>
      <c r="C3676" t="s">
        <v>21054</v>
      </c>
      <c r="D3676" t="s">
        <v>2575</v>
      </c>
      <c r="E3676" t="s">
        <v>781</v>
      </c>
      <c r="F3676" t="s">
        <v>52</v>
      </c>
      <c r="G3676" t="s">
        <v>5370</v>
      </c>
    </row>
    <row r="3677" spans="1:7" x14ac:dyDescent="0.2">
      <c r="A3677" t="s">
        <v>21056</v>
      </c>
      <c r="B3677" t="s">
        <v>3934</v>
      </c>
      <c r="C3677" t="s">
        <v>3936</v>
      </c>
      <c r="D3677" t="s">
        <v>3938</v>
      </c>
      <c r="E3677" t="s">
        <v>61</v>
      </c>
      <c r="F3677" t="s">
        <v>5132</v>
      </c>
      <c r="G3677" t="s">
        <v>5133</v>
      </c>
    </row>
    <row r="3678" spans="1:7" x14ac:dyDescent="0.2">
      <c r="A3678" t="s">
        <v>21058</v>
      </c>
      <c r="B3678" t="s">
        <v>4388</v>
      </c>
      <c r="C3678" t="s">
        <v>4389</v>
      </c>
      <c r="D3678" t="s">
        <v>550</v>
      </c>
      <c r="E3678" t="s">
        <v>174</v>
      </c>
      <c r="F3678" t="s">
        <v>52</v>
      </c>
      <c r="G3678" t="s">
        <v>52</v>
      </c>
    </row>
    <row r="3679" spans="1:7" x14ac:dyDescent="0.2">
      <c r="A3679" t="s">
        <v>21060</v>
      </c>
      <c r="B3679" t="s">
        <v>5238</v>
      </c>
      <c r="C3679" t="s">
        <v>5239</v>
      </c>
      <c r="D3679" t="s">
        <v>5240</v>
      </c>
      <c r="E3679" t="s">
        <v>145</v>
      </c>
      <c r="F3679" t="s">
        <v>7136</v>
      </c>
      <c r="G3679" t="s">
        <v>558</v>
      </c>
    </row>
    <row r="3680" spans="1:7" x14ac:dyDescent="0.2">
      <c r="A3680" t="s">
        <v>21061</v>
      </c>
      <c r="B3680" t="s">
        <v>6618</v>
      </c>
      <c r="C3680" t="s">
        <v>6619</v>
      </c>
      <c r="D3680" t="s">
        <v>550</v>
      </c>
      <c r="E3680" t="s">
        <v>174</v>
      </c>
      <c r="F3680" t="s">
        <v>52</v>
      </c>
      <c r="G3680" t="s">
        <v>52</v>
      </c>
    </row>
    <row r="3681" spans="1:7" x14ac:dyDescent="0.2">
      <c r="A3681" t="s">
        <v>21063</v>
      </c>
      <c r="B3681" t="s">
        <v>6722</v>
      </c>
      <c r="C3681" t="s">
        <v>6722</v>
      </c>
      <c r="D3681" t="s">
        <v>6723</v>
      </c>
      <c r="E3681" t="s">
        <v>70</v>
      </c>
      <c r="F3681" t="s">
        <v>726</v>
      </c>
      <c r="G3681" t="s">
        <v>52</v>
      </c>
    </row>
    <row r="3682" spans="1:7" x14ac:dyDescent="0.2">
      <c r="A3682" t="s">
        <v>21065</v>
      </c>
      <c r="B3682" t="s">
        <v>168</v>
      </c>
      <c r="C3682" t="s">
        <v>170</v>
      </c>
      <c r="D3682" t="s">
        <v>172</v>
      </c>
      <c r="E3682" t="s">
        <v>392</v>
      </c>
      <c r="F3682" t="s">
        <v>21067</v>
      </c>
      <c r="G3682" t="s">
        <v>52</v>
      </c>
    </row>
    <row r="3683" spans="1:7" x14ac:dyDescent="0.2">
      <c r="A3683" t="s">
        <v>21068</v>
      </c>
      <c r="B3683" t="s">
        <v>21069</v>
      </c>
      <c r="C3683" t="s">
        <v>21070</v>
      </c>
      <c r="D3683" t="s">
        <v>21071</v>
      </c>
      <c r="E3683" t="s">
        <v>586</v>
      </c>
      <c r="F3683" t="s">
        <v>52</v>
      </c>
      <c r="G3683" t="s">
        <v>52</v>
      </c>
    </row>
    <row r="3684" spans="1:7" x14ac:dyDescent="0.2">
      <c r="A3684" t="s">
        <v>21074</v>
      </c>
      <c r="B3684" t="s">
        <v>21076</v>
      </c>
      <c r="C3684" t="s">
        <v>21078</v>
      </c>
      <c r="D3684" t="s">
        <v>4048</v>
      </c>
      <c r="E3684" t="s">
        <v>1125</v>
      </c>
      <c r="F3684" t="s">
        <v>6059</v>
      </c>
      <c r="G3684" t="s">
        <v>52</v>
      </c>
    </row>
    <row r="3685" spans="1:7" x14ac:dyDescent="0.2">
      <c r="A3685" t="s">
        <v>21081</v>
      </c>
      <c r="B3685" t="s">
        <v>21082</v>
      </c>
      <c r="C3685" t="s">
        <v>21083</v>
      </c>
      <c r="D3685" t="s">
        <v>21084</v>
      </c>
      <c r="E3685" t="s">
        <v>93</v>
      </c>
      <c r="F3685" t="s">
        <v>8446</v>
      </c>
      <c r="G3685" t="s">
        <v>52</v>
      </c>
    </row>
    <row r="3686" spans="1:7" x14ac:dyDescent="0.2">
      <c r="A3686" t="s">
        <v>21086</v>
      </c>
      <c r="B3686" t="s">
        <v>10334</v>
      </c>
      <c r="C3686" t="s">
        <v>10335</v>
      </c>
      <c r="D3686" t="s">
        <v>10336</v>
      </c>
      <c r="E3686" t="s">
        <v>61</v>
      </c>
      <c r="F3686" t="s">
        <v>52</v>
      </c>
      <c r="G3686" t="s">
        <v>52</v>
      </c>
    </row>
    <row r="3687" spans="1:7" x14ac:dyDescent="0.2">
      <c r="A3687" t="s">
        <v>21089</v>
      </c>
      <c r="B3687" t="s">
        <v>10872</v>
      </c>
      <c r="C3687" t="s">
        <v>10874</v>
      </c>
      <c r="D3687" t="s">
        <v>5853</v>
      </c>
      <c r="E3687" t="s">
        <v>93</v>
      </c>
      <c r="F3687" t="s">
        <v>52</v>
      </c>
      <c r="G3687" t="s">
        <v>52</v>
      </c>
    </row>
    <row r="3688" spans="1:7" x14ac:dyDescent="0.2">
      <c r="A3688" t="s">
        <v>21093</v>
      </c>
      <c r="B3688" t="s">
        <v>21094</v>
      </c>
      <c r="C3688" t="s">
        <v>21095</v>
      </c>
      <c r="D3688" t="s">
        <v>1135</v>
      </c>
      <c r="E3688" t="s">
        <v>1349</v>
      </c>
      <c r="F3688" t="s">
        <v>650</v>
      </c>
      <c r="G3688" t="s">
        <v>866</v>
      </c>
    </row>
    <row r="3689" spans="1:7" x14ac:dyDescent="0.2">
      <c r="A3689" t="s">
        <v>21097</v>
      </c>
      <c r="B3689" t="s">
        <v>11581</v>
      </c>
      <c r="C3689" t="s">
        <v>11582</v>
      </c>
      <c r="D3689" t="s">
        <v>11583</v>
      </c>
      <c r="E3689" t="s">
        <v>392</v>
      </c>
      <c r="F3689" t="s">
        <v>610</v>
      </c>
      <c r="G3689" t="s">
        <v>12070</v>
      </c>
    </row>
    <row r="3690" spans="1:7" x14ac:dyDescent="0.2">
      <c r="A3690" t="s">
        <v>7255</v>
      </c>
      <c r="B3690" t="s">
        <v>12708</v>
      </c>
      <c r="C3690" t="s">
        <v>12710</v>
      </c>
      <c r="D3690" t="s">
        <v>12712</v>
      </c>
      <c r="E3690" t="s">
        <v>6153</v>
      </c>
      <c r="F3690" t="s">
        <v>7255</v>
      </c>
      <c r="G3690" t="s">
        <v>52</v>
      </c>
    </row>
    <row r="3691" spans="1:7" x14ac:dyDescent="0.2">
      <c r="A3691" t="s">
        <v>21099</v>
      </c>
      <c r="B3691" t="s">
        <v>14717</v>
      </c>
      <c r="C3691" t="s">
        <v>14718</v>
      </c>
      <c r="D3691" t="s">
        <v>14719</v>
      </c>
      <c r="E3691" t="s">
        <v>93</v>
      </c>
      <c r="F3691" t="s">
        <v>52</v>
      </c>
      <c r="G3691" t="s">
        <v>52</v>
      </c>
    </row>
    <row r="3692" spans="1:7" x14ac:dyDescent="0.2">
      <c r="A3692" t="s">
        <v>21102</v>
      </c>
      <c r="B3692" t="s">
        <v>21103</v>
      </c>
      <c r="C3692" t="s">
        <v>21105</v>
      </c>
      <c r="D3692" t="s">
        <v>21107</v>
      </c>
      <c r="E3692" t="s">
        <v>93</v>
      </c>
      <c r="F3692" t="s">
        <v>807</v>
      </c>
      <c r="G3692" t="s">
        <v>808</v>
      </c>
    </row>
    <row r="3693" spans="1:7" x14ac:dyDescent="0.2">
      <c r="A3693" t="s">
        <v>21109</v>
      </c>
      <c r="B3693" t="s">
        <v>21110</v>
      </c>
      <c r="C3693" t="s">
        <v>21112</v>
      </c>
      <c r="D3693" t="s">
        <v>21114</v>
      </c>
      <c r="E3693" t="s">
        <v>61</v>
      </c>
      <c r="F3693" t="s">
        <v>807</v>
      </c>
      <c r="G3693" t="s">
        <v>808</v>
      </c>
    </row>
    <row r="3694" spans="1:7" x14ac:dyDescent="0.2">
      <c r="A3694" t="s">
        <v>21115</v>
      </c>
      <c r="B3694" t="s">
        <v>16060</v>
      </c>
      <c r="C3694" t="s">
        <v>16060</v>
      </c>
      <c r="D3694" t="s">
        <v>16061</v>
      </c>
      <c r="E3694" t="s">
        <v>99</v>
      </c>
      <c r="F3694" t="s">
        <v>52</v>
      </c>
      <c r="G3694" t="s">
        <v>52</v>
      </c>
    </row>
    <row r="3695" spans="1:7" x14ac:dyDescent="0.2">
      <c r="A3695" t="s">
        <v>20383</v>
      </c>
      <c r="B3695" t="s">
        <v>810</v>
      </c>
      <c r="C3695" t="s">
        <v>811</v>
      </c>
      <c r="D3695" t="s">
        <v>812</v>
      </c>
      <c r="E3695" t="s">
        <v>61</v>
      </c>
      <c r="F3695" t="s">
        <v>20383</v>
      </c>
      <c r="G3695" t="s">
        <v>52</v>
      </c>
    </row>
    <row r="3696" spans="1:7" x14ac:dyDescent="0.2">
      <c r="A3696" t="s">
        <v>21118</v>
      </c>
      <c r="B3696" t="s">
        <v>21119</v>
      </c>
      <c r="C3696" t="s">
        <v>21120</v>
      </c>
      <c r="D3696" t="s">
        <v>6907</v>
      </c>
      <c r="E3696" t="s">
        <v>61</v>
      </c>
      <c r="F3696" t="s">
        <v>52</v>
      </c>
      <c r="G3696" t="s">
        <v>52</v>
      </c>
    </row>
    <row r="3697" spans="1:7" x14ac:dyDescent="0.2">
      <c r="A3697" t="s">
        <v>21121</v>
      </c>
      <c r="B3697" t="s">
        <v>21122</v>
      </c>
      <c r="C3697" t="s">
        <v>21123</v>
      </c>
      <c r="D3697" t="s">
        <v>21124</v>
      </c>
      <c r="E3697" t="s">
        <v>392</v>
      </c>
      <c r="F3697" t="s">
        <v>52</v>
      </c>
      <c r="G3697" t="s">
        <v>52</v>
      </c>
    </row>
    <row r="3698" spans="1:7" x14ac:dyDescent="0.2">
      <c r="A3698" t="s">
        <v>21126</v>
      </c>
      <c r="B3698" t="s">
        <v>21127</v>
      </c>
      <c r="C3698" t="s">
        <v>21129</v>
      </c>
      <c r="D3698" t="s">
        <v>14535</v>
      </c>
      <c r="E3698" t="s">
        <v>61</v>
      </c>
      <c r="F3698" t="s">
        <v>484</v>
      </c>
      <c r="G3698" t="s">
        <v>52</v>
      </c>
    </row>
    <row r="3699" spans="1:7" x14ac:dyDescent="0.2">
      <c r="A3699" t="s">
        <v>21132</v>
      </c>
      <c r="B3699" t="s">
        <v>19502</v>
      </c>
      <c r="C3699" t="s">
        <v>19504</v>
      </c>
      <c r="D3699" t="s">
        <v>16731</v>
      </c>
      <c r="E3699" t="s">
        <v>93</v>
      </c>
      <c r="F3699" t="s">
        <v>52</v>
      </c>
      <c r="G3699" t="s">
        <v>52</v>
      </c>
    </row>
    <row r="3700" spans="1:7" x14ac:dyDescent="0.2">
      <c r="A3700" t="s">
        <v>21134</v>
      </c>
      <c r="B3700" t="s">
        <v>21135</v>
      </c>
      <c r="C3700" t="s">
        <v>21136</v>
      </c>
      <c r="D3700" t="s">
        <v>6296</v>
      </c>
      <c r="E3700" t="s">
        <v>70</v>
      </c>
      <c r="F3700" t="s">
        <v>52</v>
      </c>
      <c r="G3700" t="s">
        <v>1074</v>
      </c>
    </row>
    <row r="3701" spans="1:7" x14ac:dyDescent="0.2">
      <c r="A3701" t="s">
        <v>21138</v>
      </c>
      <c r="B3701" t="s">
        <v>21139</v>
      </c>
      <c r="C3701" t="s">
        <v>21141</v>
      </c>
      <c r="D3701" t="s">
        <v>21143</v>
      </c>
      <c r="E3701" t="s">
        <v>145</v>
      </c>
      <c r="F3701" t="s">
        <v>52</v>
      </c>
      <c r="G3701" t="s">
        <v>52</v>
      </c>
    </row>
    <row r="3702" spans="1:7" x14ac:dyDescent="0.2">
      <c r="A3702" t="s">
        <v>21145</v>
      </c>
      <c r="B3702" t="s">
        <v>21146</v>
      </c>
      <c r="C3702" t="s">
        <v>21148</v>
      </c>
      <c r="D3702" t="s">
        <v>21150</v>
      </c>
      <c r="E3702" t="s">
        <v>586</v>
      </c>
      <c r="F3702" t="s">
        <v>52</v>
      </c>
      <c r="G3702" t="s">
        <v>52</v>
      </c>
    </row>
    <row r="3703" spans="1:7" x14ac:dyDescent="0.2">
      <c r="A3703" t="s">
        <v>21152</v>
      </c>
      <c r="B3703" t="s">
        <v>21153</v>
      </c>
      <c r="C3703" t="s">
        <v>21154</v>
      </c>
      <c r="D3703" t="s">
        <v>21155</v>
      </c>
      <c r="E3703" t="s">
        <v>3151</v>
      </c>
      <c r="F3703" t="s">
        <v>52</v>
      </c>
      <c r="G3703" t="s">
        <v>52</v>
      </c>
    </row>
    <row r="3704" spans="1:7" x14ac:dyDescent="0.2">
      <c r="A3704" t="s">
        <v>21158</v>
      </c>
      <c r="B3704" t="s">
        <v>15520</v>
      </c>
      <c r="C3704" t="s">
        <v>15521</v>
      </c>
      <c r="D3704" t="s">
        <v>7542</v>
      </c>
      <c r="E3704" t="s">
        <v>70</v>
      </c>
      <c r="F3704" t="s">
        <v>726</v>
      </c>
      <c r="G3704" t="s">
        <v>52</v>
      </c>
    </row>
    <row r="3705" spans="1:7" x14ac:dyDescent="0.2">
      <c r="A3705" t="s">
        <v>21159</v>
      </c>
      <c r="B3705" t="s">
        <v>21160</v>
      </c>
      <c r="C3705" t="s">
        <v>21160</v>
      </c>
      <c r="D3705" t="s">
        <v>526</v>
      </c>
      <c r="E3705" t="s">
        <v>70</v>
      </c>
      <c r="F3705" t="s">
        <v>52</v>
      </c>
      <c r="G3705" t="s">
        <v>52</v>
      </c>
    </row>
    <row r="3706" spans="1:7" x14ac:dyDescent="0.2">
      <c r="A3706" t="s">
        <v>21163</v>
      </c>
      <c r="B3706" t="s">
        <v>21164</v>
      </c>
      <c r="C3706" t="s">
        <v>21165</v>
      </c>
      <c r="D3706" t="s">
        <v>21166</v>
      </c>
      <c r="E3706" t="s">
        <v>61</v>
      </c>
      <c r="F3706" t="s">
        <v>52</v>
      </c>
      <c r="G3706" t="s">
        <v>52</v>
      </c>
    </row>
    <row r="3707" spans="1:7" x14ac:dyDescent="0.2">
      <c r="A3707" t="s">
        <v>21169</v>
      </c>
      <c r="B3707" t="s">
        <v>1807</v>
      </c>
      <c r="C3707" t="s">
        <v>1807</v>
      </c>
      <c r="D3707" t="s">
        <v>1807</v>
      </c>
      <c r="E3707" t="s">
        <v>107</v>
      </c>
      <c r="F3707" t="s">
        <v>52</v>
      </c>
      <c r="G3707" t="s">
        <v>52</v>
      </c>
    </row>
    <row r="3708" spans="1:7" x14ac:dyDescent="0.2">
      <c r="A3708" t="s">
        <v>21172</v>
      </c>
      <c r="B3708" t="s">
        <v>21173</v>
      </c>
      <c r="C3708" t="s">
        <v>21174</v>
      </c>
      <c r="D3708" t="s">
        <v>21175</v>
      </c>
      <c r="E3708" t="s">
        <v>145</v>
      </c>
      <c r="F3708" t="s">
        <v>2600</v>
      </c>
      <c r="G3708" t="s">
        <v>52</v>
      </c>
    </row>
    <row r="3709" spans="1:7" x14ac:dyDescent="0.2">
      <c r="A3709" t="s">
        <v>21177</v>
      </c>
      <c r="B3709" t="s">
        <v>21178</v>
      </c>
      <c r="C3709" t="s">
        <v>21179</v>
      </c>
      <c r="D3709" t="s">
        <v>8567</v>
      </c>
      <c r="E3709" t="s">
        <v>264</v>
      </c>
      <c r="F3709" t="s">
        <v>52</v>
      </c>
      <c r="G3709" t="s">
        <v>52</v>
      </c>
    </row>
    <row r="3710" spans="1:7" x14ac:dyDescent="0.2">
      <c r="A3710" t="s">
        <v>21181</v>
      </c>
      <c r="B3710" t="s">
        <v>21182</v>
      </c>
      <c r="C3710" t="s">
        <v>21184</v>
      </c>
      <c r="D3710" t="s">
        <v>12112</v>
      </c>
      <c r="E3710" t="s">
        <v>832</v>
      </c>
      <c r="F3710" t="s">
        <v>52</v>
      </c>
      <c r="G3710" t="s">
        <v>18436</v>
      </c>
    </row>
    <row r="3711" spans="1:7" x14ac:dyDescent="0.2">
      <c r="A3711" t="s">
        <v>21186</v>
      </c>
      <c r="B3711" t="s">
        <v>21187</v>
      </c>
      <c r="C3711" t="s">
        <v>21189</v>
      </c>
      <c r="D3711" t="s">
        <v>12501</v>
      </c>
      <c r="E3711" t="s">
        <v>264</v>
      </c>
      <c r="F3711" t="s">
        <v>52</v>
      </c>
      <c r="G3711" t="s">
        <v>52</v>
      </c>
    </row>
    <row r="3712" spans="1:7" x14ac:dyDescent="0.2">
      <c r="A3712" t="s">
        <v>21193</v>
      </c>
      <c r="B3712" t="s">
        <v>21194</v>
      </c>
      <c r="C3712" t="s">
        <v>21196</v>
      </c>
      <c r="D3712" t="s">
        <v>3043</v>
      </c>
      <c r="E3712" t="s">
        <v>116</v>
      </c>
      <c r="F3712" t="s">
        <v>52</v>
      </c>
      <c r="G3712" t="s">
        <v>52</v>
      </c>
    </row>
    <row r="3713" spans="1:7" x14ac:dyDescent="0.2">
      <c r="A3713" t="s">
        <v>21199</v>
      </c>
      <c r="B3713" t="s">
        <v>21200</v>
      </c>
      <c r="C3713" t="s">
        <v>21201</v>
      </c>
      <c r="D3713" t="s">
        <v>21202</v>
      </c>
      <c r="E3713" t="s">
        <v>107</v>
      </c>
      <c r="F3713" t="s">
        <v>52</v>
      </c>
      <c r="G3713" t="s">
        <v>52</v>
      </c>
    </row>
    <row r="3714" spans="1:7" x14ac:dyDescent="0.2">
      <c r="A3714" t="s">
        <v>21205</v>
      </c>
      <c r="B3714" t="s">
        <v>21206</v>
      </c>
      <c r="C3714" t="s">
        <v>21207</v>
      </c>
      <c r="D3714" t="s">
        <v>10616</v>
      </c>
      <c r="F3714" t="s">
        <v>311</v>
      </c>
      <c r="G3714" t="s">
        <v>52</v>
      </c>
    </row>
    <row r="3715" spans="1:7" x14ac:dyDescent="0.2">
      <c r="A3715" t="s">
        <v>21209</v>
      </c>
      <c r="B3715" t="s">
        <v>21210</v>
      </c>
      <c r="C3715" t="s">
        <v>21212</v>
      </c>
      <c r="D3715" t="s">
        <v>1942</v>
      </c>
      <c r="E3715" t="s">
        <v>145</v>
      </c>
      <c r="F3715" t="s">
        <v>1572</v>
      </c>
      <c r="G3715" t="s">
        <v>52</v>
      </c>
    </row>
    <row r="3716" spans="1:7" x14ac:dyDescent="0.2">
      <c r="A3716" t="s">
        <v>21215</v>
      </c>
      <c r="B3716" t="s">
        <v>21216</v>
      </c>
      <c r="C3716" t="s">
        <v>21218</v>
      </c>
      <c r="D3716" t="s">
        <v>3043</v>
      </c>
      <c r="E3716" t="s">
        <v>107</v>
      </c>
      <c r="F3716" t="s">
        <v>1336</v>
      </c>
      <c r="G3716" t="s">
        <v>1337</v>
      </c>
    </row>
    <row r="3717" spans="1:7" x14ac:dyDescent="0.2">
      <c r="A3717" t="s">
        <v>21220</v>
      </c>
      <c r="B3717" t="s">
        <v>21221</v>
      </c>
      <c r="C3717" t="s">
        <v>21223</v>
      </c>
      <c r="D3717" t="s">
        <v>12287</v>
      </c>
      <c r="E3717" t="s">
        <v>174</v>
      </c>
      <c r="F3717" t="s">
        <v>2119</v>
      </c>
      <c r="G3717" t="s">
        <v>52</v>
      </c>
    </row>
    <row r="3718" spans="1:7" x14ac:dyDescent="0.2">
      <c r="A3718" t="s">
        <v>21225</v>
      </c>
      <c r="B3718" t="s">
        <v>21226</v>
      </c>
      <c r="C3718" t="s">
        <v>21228</v>
      </c>
      <c r="D3718" t="s">
        <v>8871</v>
      </c>
      <c r="E3718" t="s">
        <v>174</v>
      </c>
      <c r="F3718" t="s">
        <v>2119</v>
      </c>
      <c r="G3718" t="s">
        <v>52</v>
      </c>
    </row>
    <row r="3719" spans="1:7" x14ac:dyDescent="0.2">
      <c r="A3719" t="s">
        <v>21231</v>
      </c>
      <c r="B3719" t="s">
        <v>21232</v>
      </c>
      <c r="C3719" t="s">
        <v>21234</v>
      </c>
      <c r="D3719" t="s">
        <v>11020</v>
      </c>
      <c r="E3719" t="s">
        <v>174</v>
      </c>
      <c r="F3719" t="s">
        <v>2119</v>
      </c>
      <c r="G3719" t="s">
        <v>52</v>
      </c>
    </row>
    <row r="3720" spans="1:7" x14ac:dyDescent="0.2">
      <c r="A3720" t="s">
        <v>21237</v>
      </c>
      <c r="B3720" t="s">
        <v>21238</v>
      </c>
      <c r="C3720" t="s">
        <v>21240</v>
      </c>
      <c r="D3720" t="s">
        <v>21242</v>
      </c>
      <c r="E3720" t="s">
        <v>392</v>
      </c>
      <c r="F3720" t="s">
        <v>1673</v>
      </c>
      <c r="G3720" t="s">
        <v>1674</v>
      </c>
    </row>
    <row r="3721" spans="1:7" x14ac:dyDescent="0.2">
      <c r="A3721" t="s">
        <v>21243</v>
      </c>
      <c r="B3721" t="s">
        <v>21244</v>
      </c>
      <c r="C3721" t="s">
        <v>21246</v>
      </c>
      <c r="D3721" t="s">
        <v>1242</v>
      </c>
      <c r="E3721" t="s">
        <v>61</v>
      </c>
      <c r="F3721" t="s">
        <v>52</v>
      </c>
      <c r="G3721" t="s">
        <v>52</v>
      </c>
    </row>
    <row r="3722" spans="1:7" x14ac:dyDescent="0.2">
      <c r="A3722" t="s">
        <v>21249</v>
      </c>
      <c r="B3722" t="s">
        <v>21250</v>
      </c>
      <c r="C3722" t="s">
        <v>21252</v>
      </c>
      <c r="D3722" t="s">
        <v>21254</v>
      </c>
      <c r="E3722" t="s">
        <v>586</v>
      </c>
      <c r="F3722" t="s">
        <v>52</v>
      </c>
      <c r="G3722" t="s">
        <v>52</v>
      </c>
    </row>
    <row r="3723" spans="1:7" x14ac:dyDescent="0.2">
      <c r="A3723" t="s">
        <v>21257</v>
      </c>
      <c r="B3723" t="s">
        <v>21258</v>
      </c>
      <c r="C3723" t="s">
        <v>21260</v>
      </c>
      <c r="D3723" t="s">
        <v>21262</v>
      </c>
      <c r="E3723" t="s">
        <v>93</v>
      </c>
      <c r="F3723" t="s">
        <v>807</v>
      </c>
      <c r="G3723" t="s">
        <v>808</v>
      </c>
    </row>
    <row r="3724" spans="1:7" x14ac:dyDescent="0.2">
      <c r="A3724" t="s">
        <v>21264</v>
      </c>
      <c r="B3724" t="s">
        <v>21265</v>
      </c>
      <c r="C3724" t="s">
        <v>21267</v>
      </c>
      <c r="D3724" t="s">
        <v>21269</v>
      </c>
      <c r="E3724" t="s">
        <v>93</v>
      </c>
      <c r="F3724" t="s">
        <v>807</v>
      </c>
      <c r="G3724" t="s">
        <v>808</v>
      </c>
    </row>
    <row r="3725" spans="1:7" x14ac:dyDescent="0.2">
      <c r="A3725" t="s">
        <v>21271</v>
      </c>
      <c r="B3725" t="s">
        <v>21272</v>
      </c>
      <c r="C3725" t="s">
        <v>21273</v>
      </c>
      <c r="D3725" t="s">
        <v>21274</v>
      </c>
      <c r="E3725" t="s">
        <v>93</v>
      </c>
      <c r="F3725" t="s">
        <v>52</v>
      </c>
      <c r="G3725" t="s">
        <v>52</v>
      </c>
    </row>
    <row r="3726" spans="1:7" x14ac:dyDescent="0.2">
      <c r="A3726" t="s">
        <v>21276</v>
      </c>
      <c r="B3726" t="s">
        <v>18525</v>
      </c>
      <c r="C3726" t="s">
        <v>18526</v>
      </c>
      <c r="D3726" t="s">
        <v>397</v>
      </c>
      <c r="E3726" t="s">
        <v>400</v>
      </c>
      <c r="F3726" t="s">
        <v>5342</v>
      </c>
      <c r="G3726" t="s">
        <v>11286</v>
      </c>
    </row>
    <row r="3727" spans="1:7" x14ac:dyDescent="0.2">
      <c r="A3727" t="s">
        <v>21278</v>
      </c>
      <c r="B3727" t="s">
        <v>21279</v>
      </c>
      <c r="C3727" t="s">
        <v>21280</v>
      </c>
      <c r="D3727" t="s">
        <v>21281</v>
      </c>
      <c r="E3727" t="s">
        <v>93</v>
      </c>
      <c r="F3727" t="s">
        <v>52</v>
      </c>
      <c r="G3727" t="s">
        <v>52</v>
      </c>
    </row>
    <row r="3728" spans="1:7" x14ac:dyDescent="0.2">
      <c r="A3728" t="s">
        <v>21284</v>
      </c>
      <c r="B3728" t="s">
        <v>21285</v>
      </c>
      <c r="C3728" t="s">
        <v>21287</v>
      </c>
      <c r="D3728" t="s">
        <v>21289</v>
      </c>
      <c r="E3728" t="s">
        <v>93</v>
      </c>
      <c r="F3728" t="s">
        <v>52</v>
      </c>
      <c r="G3728" t="s">
        <v>52</v>
      </c>
    </row>
    <row r="3729" spans="1:7" x14ac:dyDescent="0.2">
      <c r="A3729" t="s">
        <v>21291</v>
      </c>
      <c r="B3729" t="s">
        <v>21292</v>
      </c>
      <c r="C3729" t="s">
        <v>21293</v>
      </c>
      <c r="D3729" t="s">
        <v>858</v>
      </c>
      <c r="E3729" t="s">
        <v>5890</v>
      </c>
      <c r="F3729" t="s">
        <v>152</v>
      </c>
      <c r="G3729" t="s">
        <v>153</v>
      </c>
    </row>
    <row r="3730" spans="1:7" x14ac:dyDescent="0.2">
      <c r="A3730" t="s">
        <v>21295</v>
      </c>
      <c r="B3730" t="s">
        <v>21296</v>
      </c>
      <c r="C3730" t="s">
        <v>21297</v>
      </c>
      <c r="D3730" t="s">
        <v>21298</v>
      </c>
      <c r="E3730" t="s">
        <v>21300</v>
      </c>
      <c r="F3730" t="s">
        <v>21301</v>
      </c>
      <c r="G3730" t="s">
        <v>21302</v>
      </c>
    </row>
    <row r="3731" spans="1:7" x14ac:dyDescent="0.2">
      <c r="A3731" t="s">
        <v>21303</v>
      </c>
      <c r="B3731" t="s">
        <v>21304</v>
      </c>
      <c r="C3731" t="s">
        <v>21306</v>
      </c>
      <c r="D3731" t="s">
        <v>21308</v>
      </c>
      <c r="E3731" t="s">
        <v>781</v>
      </c>
      <c r="F3731" t="s">
        <v>21301</v>
      </c>
      <c r="G3731" t="s">
        <v>52</v>
      </c>
    </row>
    <row r="3732" spans="1:7" x14ac:dyDescent="0.2">
      <c r="A3732" t="s">
        <v>21311</v>
      </c>
      <c r="B3732" t="s">
        <v>21312</v>
      </c>
      <c r="C3732" t="s">
        <v>21314</v>
      </c>
      <c r="D3732" t="s">
        <v>21316</v>
      </c>
      <c r="F3732" t="s">
        <v>52</v>
      </c>
      <c r="G3732" t="s">
        <v>21302</v>
      </c>
    </row>
    <row r="3733" spans="1:7" x14ac:dyDescent="0.2">
      <c r="A3733" t="s">
        <v>21317</v>
      </c>
      <c r="B3733" t="s">
        <v>21318</v>
      </c>
      <c r="C3733" t="s">
        <v>21319</v>
      </c>
      <c r="D3733" t="s">
        <v>21320</v>
      </c>
      <c r="E3733" t="s">
        <v>310</v>
      </c>
      <c r="F3733" t="s">
        <v>52</v>
      </c>
      <c r="G3733" t="s">
        <v>52</v>
      </c>
    </row>
    <row r="3734" spans="1:7" x14ac:dyDescent="0.2">
      <c r="A3734" t="s">
        <v>21322</v>
      </c>
      <c r="B3734" t="s">
        <v>21323</v>
      </c>
      <c r="C3734" t="s">
        <v>21324</v>
      </c>
      <c r="D3734" t="s">
        <v>21325</v>
      </c>
      <c r="E3734" t="s">
        <v>814</v>
      </c>
      <c r="F3734" t="s">
        <v>2069</v>
      </c>
      <c r="G3734" t="s">
        <v>52</v>
      </c>
    </row>
    <row r="3735" spans="1:7" x14ac:dyDescent="0.2">
      <c r="A3735" t="s">
        <v>21327</v>
      </c>
      <c r="B3735" t="s">
        <v>21328</v>
      </c>
      <c r="C3735" t="s">
        <v>21330</v>
      </c>
      <c r="D3735" t="s">
        <v>16286</v>
      </c>
      <c r="E3735" t="s">
        <v>61</v>
      </c>
      <c r="F3735" t="s">
        <v>52</v>
      </c>
      <c r="G3735" t="s">
        <v>52</v>
      </c>
    </row>
    <row r="3736" spans="1:7" x14ac:dyDescent="0.2">
      <c r="A3736" t="s">
        <v>21333</v>
      </c>
      <c r="B3736" t="s">
        <v>21334</v>
      </c>
      <c r="C3736" t="s">
        <v>21336</v>
      </c>
      <c r="D3736" t="s">
        <v>21338</v>
      </c>
      <c r="E3736" t="s">
        <v>1349</v>
      </c>
      <c r="F3736" t="s">
        <v>650</v>
      </c>
      <c r="G3736" t="s">
        <v>52</v>
      </c>
    </row>
    <row r="3737" spans="1:7" x14ac:dyDescent="0.2">
      <c r="A3737" t="s">
        <v>21339</v>
      </c>
      <c r="B3737" t="s">
        <v>21340</v>
      </c>
      <c r="C3737" t="s">
        <v>21341</v>
      </c>
      <c r="D3737" t="s">
        <v>7847</v>
      </c>
      <c r="E3737" t="s">
        <v>832</v>
      </c>
      <c r="F3737" t="s">
        <v>52</v>
      </c>
      <c r="G3737" t="s">
        <v>52</v>
      </c>
    </row>
    <row r="3738" spans="1:7" x14ac:dyDescent="0.2">
      <c r="A3738" t="s">
        <v>21344</v>
      </c>
      <c r="B3738" t="s">
        <v>21346</v>
      </c>
      <c r="C3738" t="s">
        <v>21347</v>
      </c>
      <c r="D3738" t="s">
        <v>6285</v>
      </c>
      <c r="E3738" t="s">
        <v>763</v>
      </c>
      <c r="F3738" t="s">
        <v>52</v>
      </c>
      <c r="G3738" t="s">
        <v>1074</v>
      </c>
    </row>
    <row r="3739" spans="1:7" x14ac:dyDescent="0.2">
      <c r="A3739" t="s">
        <v>21350</v>
      </c>
      <c r="B3739" t="s">
        <v>21351</v>
      </c>
      <c r="C3739" t="s">
        <v>21353</v>
      </c>
      <c r="D3739" t="s">
        <v>21355</v>
      </c>
      <c r="E3739" t="s">
        <v>61</v>
      </c>
      <c r="F3739" t="s">
        <v>994</v>
      </c>
      <c r="G3739" t="s">
        <v>3381</v>
      </c>
    </row>
    <row r="3740" spans="1:7" x14ac:dyDescent="0.2">
      <c r="A3740" t="s">
        <v>21356</v>
      </c>
      <c r="B3740" t="s">
        <v>21357</v>
      </c>
      <c r="C3740" t="s">
        <v>21358</v>
      </c>
      <c r="D3740" t="s">
        <v>21359</v>
      </c>
      <c r="F3740" t="s">
        <v>152</v>
      </c>
      <c r="G3740" t="s">
        <v>153</v>
      </c>
    </row>
    <row r="3741" spans="1:7" x14ac:dyDescent="0.2">
      <c r="A3741" t="s">
        <v>21361</v>
      </c>
      <c r="B3741" t="s">
        <v>21362</v>
      </c>
      <c r="C3741" t="s">
        <v>21363</v>
      </c>
      <c r="D3741" t="s">
        <v>21364</v>
      </c>
      <c r="F3741" t="s">
        <v>152</v>
      </c>
      <c r="G3741" t="s">
        <v>153</v>
      </c>
    </row>
    <row r="3742" spans="1:7" x14ac:dyDescent="0.2">
      <c r="A3742" t="s">
        <v>21366</v>
      </c>
      <c r="B3742" t="s">
        <v>21367</v>
      </c>
      <c r="C3742" t="s">
        <v>21368</v>
      </c>
      <c r="D3742" t="s">
        <v>21369</v>
      </c>
      <c r="E3742" t="s">
        <v>586</v>
      </c>
      <c r="F3742" t="s">
        <v>52</v>
      </c>
      <c r="G3742" t="s">
        <v>52</v>
      </c>
    </row>
    <row r="3743" spans="1:7" x14ac:dyDescent="0.2">
      <c r="A3743" t="s">
        <v>21371</v>
      </c>
      <c r="B3743" t="s">
        <v>21372</v>
      </c>
      <c r="C3743" t="s">
        <v>21373</v>
      </c>
      <c r="D3743" t="s">
        <v>21374</v>
      </c>
      <c r="E3743" t="s">
        <v>198</v>
      </c>
      <c r="F3743" t="s">
        <v>52</v>
      </c>
      <c r="G3743" t="s">
        <v>52</v>
      </c>
    </row>
    <row r="3744" spans="1:7" x14ac:dyDescent="0.2">
      <c r="A3744" t="s">
        <v>21377</v>
      </c>
      <c r="B3744" t="s">
        <v>21379</v>
      </c>
      <c r="C3744" t="s">
        <v>21380</v>
      </c>
      <c r="D3744" t="s">
        <v>21381</v>
      </c>
      <c r="E3744" t="s">
        <v>93</v>
      </c>
      <c r="F3744" t="s">
        <v>52</v>
      </c>
      <c r="G3744" t="s">
        <v>52</v>
      </c>
    </row>
    <row r="3745" spans="1:7" x14ac:dyDescent="0.2">
      <c r="A3745" t="s">
        <v>13044</v>
      </c>
      <c r="B3745" t="s">
        <v>21383</v>
      </c>
      <c r="C3745" t="s">
        <v>21384</v>
      </c>
      <c r="D3745" t="s">
        <v>4624</v>
      </c>
      <c r="E3745" t="s">
        <v>366</v>
      </c>
      <c r="F3745" t="s">
        <v>13044</v>
      </c>
      <c r="G3745" t="s">
        <v>52</v>
      </c>
    </row>
    <row r="3746" spans="1:7" x14ac:dyDescent="0.2">
      <c r="A3746" t="s">
        <v>21386</v>
      </c>
      <c r="B3746" t="s">
        <v>21387</v>
      </c>
      <c r="C3746" t="s">
        <v>21389</v>
      </c>
      <c r="D3746" t="s">
        <v>21391</v>
      </c>
      <c r="E3746" t="s">
        <v>145</v>
      </c>
      <c r="F3746" t="s">
        <v>782</v>
      </c>
      <c r="G3746" t="s">
        <v>52</v>
      </c>
    </row>
    <row r="3747" spans="1:7" x14ac:dyDescent="0.2">
      <c r="A3747" t="s">
        <v>21394</v>
      </c>
      <c r="B3747" t="s">
        <v>21396</v>
      </c>
      <c r="C3747" t="s">
        <v>21397</v>
      </c>
      <c r="D3747" t="s">
        <v>21398</v>
      </c>
      <c r="E3747" t="s">
        <v>366</v>
      </c>
      <c r="F3747" t="s">
        <v>52</v>
      </c>
      <c r="G3747" t="s">
        <v>52</v>
      </c>
    </row>
    <row r="3748" spans="1:7" x14ac:dyDescent="0.2">
      <c r="A3748" t="s">
        <v>21400</v>
      </c>
      <c r="B3748" t="s">
        <v>21401</v>
      </c>
      <c r="C3748" t="s">
        <v>21403</v>
      </c>
      <c r="D3748" t="s">
        <v>6813</v>
      </c>
      <c r="E3748" t="s">
        <v>264</v>
      </c>
      <c r="F3748" t="s">
        <v>52</v>
      </c>
      <c r="G3748" t="s">
        <v>52</v>
      </c>
    </row>
    <row r="3749" spans="1:7" x14ac:dyDescent="0.2">
      <c r="A3749" t="s">
        <v>21406</v>
      </c>
      <c r="B3749" t="s">
        <v>21407</v>
      </c>
      <c r="C3749" t="s">
        <v>21409</v>
      </c>
      <c r="D3749" t="s">
        <v>21411</v>
      </c>
      <c r="E3749" t="s">
        <v>93</v>
      </c>
      <c r="F3749" t="s">
        <v>52</v>
      </c>
      <c r="G3749" t="s">
        <v>52</v>
      </c>
    </row>
    <row r="3750" spans="1:7" x14ac:dyDescent="0.2">
      <c r="A3750" t="s">
        <v>21413</v>
      </c>
      <c r="B3750" t="s">
        <v>21414</v>
      </c>
      <c r="C3750" t="s">
        <v>21416</v>
      </c>
      <c r="D3750" t="s">
        <v>21418</v>
      </c>
      <c r="E3750" t="s">
        <v>61</v>
      </c>
      <c r="F3750" t="s">
        <v>52</v>
      </c>
      <c r="G3750" t="s">
        <v>52</v>
      </c>
    </row>
    <row r="3751" spans="1:7" x14ac:dyDescent="0.2">
      <c r="A3751" t="s">
        <v>21420</v>
      </c>
      <c r="B3751" t="s">
        <v>21421</v>
      </c>
      <c r="C3751" t="s">
        <v>21422</v>
      </c>
      <c r="D3751" t="s">
        <v>21423</v>
      </c>
      <c r="E3751" t="s">
        <v>61</v>
      </c>
      <c r="F3751" t="s">
        <v>52</v>
      </c>
      <c r="G3751" t="s">
        <v>21425</v>
      </c>
    </row>
    <row r="3752" spans="1:7" x14ac:dyDescent="0.2">
      <c r="A3752" t="s">
        <v>21426</v>
      </c>
      <c r="B3752" t="s">
        <v>21427</v>
      </c>
      <c r="C3752" t="s">
        <v>21428</v>
      </c>
      <c r="D3752" t="s">
        <v>21429</v>
      </c>
      <c r="E3752" t="s">
        <v>61</v>
      </c>
      <c r="F3752" t="s">
        <v>52</v>
      </c>
      <c r="G3752" t="s">
        <v>21425</v>
      </c>
    </row>
    <row r="3753" spans="1:7" x14ac:dyDescent="0.2">
      <c r="A3753" t="s">
        <v>21431</v>
      </c>
      <c r="B3753" t="s">
        <v>21432</v>
      </c>
      <c r="C3753" t="s">
        <v>21433</v>
      </c>
      <c r="D3753" t="s">
        <v>21434</v>
      </c>
      <c r="E3753" t="s">
        <v>264</v>
      </c>
      <c r="F3753" t="s">
        <v>52</v>
      </c>
      <c r="G3753" t="s">
        <v>52</v>
      </c>
    </row>
    <row r="3754" spans="1:7" x14ac:dyDescent="0.2">
      <c r="A3754" t="s">
        <v>21436</v>
      </c>
      <c r="B3754" t="s">
        <v>21437</v>
      </c>
      <c r="C3754" t="s">
        <v>21439</v>
      </c>
      <c r="D3754" t="s">
        <v>21441</v>
      </c>
      <c r="E3754" t="s">
        <v>61</v>
      </c>
      <c r="F3754" t="s">
        <v>52</v>
      </c>
      <c r="G3754" t="s">
        <v>3090</v>
      </c>
    </row>
    <row r="3755" spans="1:7" x14ac:dyDescent="0.2">
      <c r="A3755" t="s">
        <v>21443</v>
      </c>
      <c r="B3755" t="s">
        <v>21444</v>
      </c>
      <c r="C3755" t="s">
        <v>21446</v>
      </c>
      <c r="D3755" t="s">
        <v>21448</v>
      </c>
      <c r="E3755" t="s">
        <v>198</v>
      </c>
      <c r="F3755" t="s">
        <v>52</v>
      </c>
      <c r="G3755" t="s">
        <v>52</v>
      </c>
    </row>
    <row r="3756" spans="1:7" x14ac:dyDescent="0.2">
      <c r="A3756" t="s">
        <v>21450</v>
      </c>
      <c r="B3756" t="s">
        <v>13626</v>
      </c>
      <c r="C3756" t="s">
        <v>13628</v>
      </c>
      <c r="D3756" t="s">
        <v>13629</v>
      </c>
      <c r="E3756" t="s">
        <v>781</v>
      </c>
      <c r="F3756" t="s">
        <v>491</v>
      </c>
      <c r="G3756" t="s">
        <v>52</v>
      </c>
    </row>
    <row r="3757" spans="1:7" x14ac:dyDescent="0.2">
      <c r="A3757" t="s">
        <v>21452</v>
      </c>
      <c r="B3757" t="s">
        <v>21453</v>
      </c>
      <c r="C3757" t="s">
        <v>21454</v>
      </c>
      <c r="D3757" t="s">
        <v>12112</v>
      </c>
      <c r="E3757" t="s">
        <v>586</v>
      </c>
      <c r="F3757" t="s">
        <v>52</v>
      </c>
      <c r="G3757" t="s">
        <v>52</v>
      </c>
    </row>
    <row r="3758" spans="1:7" x14ac:dyDescent="0.2">
      <c r="A3758" t="s">
        <v>21456</v>
      </c>
      <c r="B3758" t="s">
        <v>21457</v>
      </c>
      <c r="C3758" t="s">
        <v>21459</v>
      </c>
      <c r="D3758" t="s">
        <v>21461</v>
      </c>
      <c r="E3758" t="s">
        <v>93</v>
      </c>
      <c r="F3758" t="s">
        <v>1645</v>
      </c>
      <c r="G3758" t="s">
        <v>21463</v>
      </c>
    </row>
    <row r="3759" spans="1:7" x14ac:dyDescent="0.2">
      <c r="A3759" t="s">
        <v>21464</v>
      </c>
      <c r="B3759" t="s">
        <v>21465</v>
      </c>
      <c r="C3759" t="s">
        <v>21466</v>
      </c>
      <c r="D3759" t="s">
        <v>4654</v>
      </c>
      <c r="E3759" t="s">
        <v>93</v>
      </c>
      <c r="F3759" t="s">
        <v>52</v>
      </c>
      <c r="G3759" t="s">
        <v>52</v>
      </c>
    </row>
    <row r="3760" spans="1:7" x14ac:dyDescent="0.2">
      <c r="A3760" t="s">
        <v>3060</v>
      </c>
      <c r="B3760" t="s">
        <v>21468</v>
      </c>
      <c r="C3760" t="s">
        <v>21469</v>
      </c>
      <c r="D3760" t="s">
        <v>3057</v>
      </c>
      <c r="E3760" t="s">
        <v>400</v>
      </c>
      <c r="F3760" t="s">
        <v>3060</v>
      </c>
      <c r="G3760" t="s">
        <v>3061</v>
      </c>
    </row>
    <row r="3761" spans="1:7" x14ac:dyDescent="0.2">
      <c r="A3761" t="s">
        <v>21471</v>
      </c>
      <c r="B3761" t="s">
        <v>21472</v>
      </c>
      <c r="C3761" t="s">
        <v>21473</v>
      </c>
      <c r="D3761" t="s">
        <v>645</v>
      </c>
      <c r="E3761" t="s">
        <v>116</v>
      </c>
      <c r="F3761" t="s">
        <v>1909</v>
      </c>
      <c r="G3761" t="s">
        <v>1913</v>
      </c>
    </row>
    <row r="3762" spans="1:7" x14ac:dyDescent="0.2">
      <c r="A3762" t="s">
        <v>21474</v>
      </c>
      <c r="B3762" t="s">
        <v>21475</v>
      </c>
      <c r="C3762" t="s">
        <v>21476</v>
      </c>
      <c r="D3762" t="s">
        <v>14809</v>
      </c>
      <c r="E3762" t="s">
        <v>61</v>
      </c>
      <c r="F3762" t="s">
        <v>1937</v>
      </c>
      <c r="G3762" t="s">
        <v>1938</v>
      </c>
    </row>
    <row r="3763" spans="1:7" x14ac:dyDescent="0.2">
      <c r="A3763" t="s">
        <v>21478</v>
      </c>
      <c r="B3763" t="s">
        <v>21479</v>
      </c>
      <c r="C3763" t="s">
        <v>21481</v>
      </c>
      <c r="D3763" t="s">
        <v>21483</v>
      </c>
      <c r="E3763" t="s">
        <v>70</v>
      </c>
      <c r="F3763" t="s">
        <v>52</v>
      </c>
      <c r="G3763" t="s">
        <v>52</v>
      </c>
    </row>
    <row r="3764" spans="1:7" x14ac:dyDescent="0.2">
      <c r="A3764" t="s">
        <v>21485</v>
      </c>
      <c r="B3764" t="s">
        <v>19714</v>
      </c>
      <c r="C3764" t="s">
        <v>19716</v>
      </c>
      <c r="D3764" t="s">
        <v>8708</v>
      </c>
      <c r="E3764" t="s">
        <v>586</v>
      </c>
      <c r="F3764" t="s">
        <v>1067</v>
      </c>
      <c r="G3764" t="s">
        <v>732</v>
      </c>
    </row>
    <row r="3765" spans="1:7" x14ac:dyDescent="0.2">
      <c r="A3765" t="s">
        <v>2685</v>
      </c>
      <c r="B3765" t="s">
        <v>21487</v>
      </c>
      <c r="C3765" t="s">
        <v>21488</v>
      </c>
      <c r="D3765" t="s">
        <v>8211</v>
      </c>
      <c r="E3765" t="s">
        <v>145</v>
      </c>
      <c r="F3765" t="s">
        <v>2685</v>
      </c>
      <c r="G3765" t="s">
        <v>4380</v>
      </c>
    </row>
    <row r="3766" spans="1:7" x14ac:dyDescent="0.2">
      <c r="A3766" t="s">
        <v>21490</v>
      </c>
      <c r="B3766" t="s">
        <v>21487</v>
      </c>
      <c r="C3766" t="s">
        <v>21488</v>
      </c>
      <c r="D3766" t="s">
        <v>8211</v>
      </c>
      <c r="F3766" t="s">
        <v>52</v>
      </c>
      <c r="G3766" t="s">
        <v>52</v>
      </c>
    </row>
    <row r="3767" spans="1:7" x14ac:dyDescent="0.2">
      <c r="A3767" t="s">
        <v>21491</v>
      </c>
      <c r="B3767" t="s">
        <v>21492</v>
      </c>
      <c r="C3767" t="s">
        <v>21493</v>
      </c>
      <c r="D3767" t="s">
        <v>21494</v>
      </c>
      <c r="F3767" t="s">
        <v>152</v>
      </c>
      <c r="G3767" t="s">
        <v>1401</v>
      </c>
    </row>
    <row r="3768" spans="1:7" x14ac:dyDescent="0.2">
      <c r="A3768" t="s">
        <v>21495</v>
      </c>
      <c r="B3768" t="s">
        <v>21496</v>
      </c>
      <c r="C3768" t="s">
        <v>21497</v>
      </c>
      <c r="D3768" t="s">
        <v>21498</v>
      </c>
      <c r="E3768" t="s">
        <v>586</v>
      </c>
      <c r="F3768" t="s">
        <v>52</v>
      </c>
      <c r="G3768" t="s">
        <v>52</v>
      </c>
    </row>
    <row r="3769" spans="1:7" x14ac:dyDescent="0.2">
      <c r="A3769" t="s">
        <v>21500</v>
      </c>
      <c r="B3769" t="s">
        <v>21501</v>
      </c>
      <c r="C3769" t="s">
        <v>21502</v>
      </c>
      <c r="D3769" t="s">
        <v>424</v>
      </c>
      <c r="E3769" t="s">
        <v>586</v>
      </c>
      <c r="F3769" t="s">
        <v>426</v>
      </c>
      <c r="G3769" t="s">
        <v>52</v>
      </c>
    </row>
    <row r="3770" spans="1:7" x14ac:dyDescent="0.2">
      <c r="A3770" t="s">
        <v>21504</v>
      </c>
      <c r="B3770" t="s">
        <v>21505</v>
      </c>
      <c r="C3770" t="s">
        <v>21506</v>
      </c>
      <c r="D3770" t="s">
        <v>21507</v>
      </c>
      <c r="E3770" t="s">
        <v>602</v>
      </c>
      <c r="F3770" t="s">
        <v>7136</v>
      </c>
      <c r="G3770" t="s">
        <v>7141</v>
      </c>
    </row>
    <row r="3771" spans="1:7" x14ac:dyDescent="0.2">
      <c r="A3771" t="s">
        <v>21510</v>
      </c>
      <c r="B3771" t="s">
        <v>15049</v>
      </c>
      <c r="C3771" t="s">
        <v>15051</v>
      </c>
      <c r="D3771" t="s">
        <v>2960</v>
      </c>
      <c r="E3771" t="s">
        <v>61</v>
      </c>
      <c r="F3771" t="s">
        <v>52</v>
      </c>
      <c r="G3771" t="s">
        <v>52</v>
      </c>
    </row>
    <row r="3772" spans="1:7" x14ac:dyDescent="0.2">
      <c r="A3772" t="s">
        <v>21513</v>
      </c>
      <c r="B3772" t="s">
        <v>21514</v>
      </c>
      <c r="C3772" t="s">
        <v>21515</v>
      </c>
      <c r="D3772" t="s">
        <v>21516</v>
      </c>
      <c r="E3772" t="s">
        <v>145</v>
      </c>
      <c r="F3772" t="s">
        <v>52</v>
      </c>
      <c r="G3772" t="s">
        <v>52</v>
      </c>
    </row>
    <row r="3773" spans="1:7" x14ac:dyDescent="0.2">
      <c r="A3773" t="s">
        <v>21518</v>
      </c>
      <c r="B3773" t="s">
        <v>21519</v>
      </c>
      <c r="C3773" t="s">
        <v>21520</v>
      </c>
      <c r="D3773" t="s">
        <v>21521</v>
      </c>
      <c r="E3773" t="s">
        <v>70</v>
      </c>
      <c r="F3773" t="s">
        <v>52</v>
      </c>
      <c r="G3773" t="s">
        <v>52</v>
      </c>
    </row>
    <row r="3774" spans="1:7" x14ac:dyDescent="0.2">
      <c r="A3774" t="s">
        <v>21524</v>
      </c>
      <c r="B3774" t="s">
        <v>21525</v>
      </c>
      <c r="C3774" t="s">
        <v>21527</v>
      </c>
      <c r="D3774" t="s">
        <v>3265</v>
      </c>
      <c r="E3774" t="s">
        <v>814</v>
      </c>
      <c r="F3774" t="s">
        <v>52</v>
      </c>
      <c r="G3774" t="s">
        <v>52</v>
      </c>
    </row>
    <row r="3775" spans="1:7" x14ac:dyDescent="0.2">
      <c r="A3775" t="s">
        <v>21530</v>
      </c>
      <c r="B3775" t="s">
        <v>21531</v>
      </c>
      <c r="C3775" t="s">
        <v>21532</v>
      </c>
      <c r="D3775" t="s">
        <v>16061</v>
      </c>
      <c r="E3775" t="s">
        <v>99</v>
      </c>
      <c r="F3775" t="s">
        <v>52</v>
      </c>
      <c r="G3775" t="s">
        <v>52</v>
      </c>
    </row>
    <row r="3776" spans="1:7" x14ac:dyDescent="0.2">
      <c r="A3776" t="s">
        <v>21534</v>
      </c>
      <c r="B3776" t="s">
        <v>21535</v>
      </c>
      <c r="C3776" t="s">
        <v>21536</v>
      </c>
      <c r="D3776" t="s">
        <v>21537</v>
      </c>
      <c r="E3776" t="s">
        <v>70</v>
      </c>
      <c r="F3776" t="s">
        <v>3492</v>
      </c>
      <c r="G3776" t="s">
        <v>3498</v>
      </c>
    </row>
    <row r="3777" spans="1:7" x14ac:dyDescent="0.2">
      <c r="A3777" t="s">
        <v>21540</v>
      </c>
      <c r="B3777" t="s">
        <v>21541</v>
      </c>
      <c r="C3777" t="s">
        <v>21543</v>
      </c>
      <c r="D3777" t="s">
        <v>13682</v>
      </c>
      <c r="E3777" t="s">
        <v>93</v>
      </c>
      <c r="F3777" t="s">
        <v>52</v>
      </c>
      <c r="G3777" t="s">
        <v>52</v>
      </c>
    </row>
    <row r="3778" spans="1:7" x14ac:dyDescent="0.2">
      <c r="A3778" t="s">
        <v>21546</v>
      </c>
      <c r="B3778" t="s">
        <v>21547</v>
      </c>
      <c r="C3778" t="s">
        <v>21548</v>
      </c>
      <c r="D3778" t="s">
        <v>458</v>
      </c>
      <c r="E3778" t="s">
        <v>814</v>
      </c>
      <c r="F3778" t="s">
        <v>650</v>
      </c>
      <c r="G3778" t="s">
        <v>2390</v>
      </c>
    </row>
    <row r="3779" spans="1:7" x14ac:dyDescent="0.2">
      <c r="A3779" t="s">
        <v>21549</v>
      </c>
      <c r="B3779" t="s">
        <v>21550</v>
      </c>
      <c r="C3779" t="s">
        <v>21551</v>
      </c>
      <c r="D3779" t="s">
        <v>21552</v>
      </c>
      <c r="E3779" t="s">
        <v>70</v>
      </c>
      <c r="F3779" t="s">
        <v>52</v>
      </c>
      <c r="G3779" t="s">
        <v>52</v>
      </c>
    </row>
    <row r="3780" spans="1:7" x14ac:dyDescent="0.2">
      <c r="A3780" t="s">
        <v>21554</v>
      </c>
      <c r="B3780" t="s">
        <v>15602</v>
      </c>
      <c r="C3780" t="s">
        <v>15603</v>
      </c>
      <c r="D3780" t="s">
        <v>15604</v>
      </c>
      <c r="E3780" t="s">
        <v>400</v>
      </c>
      <c r="F3780" t="s">
        <v>2238</v>
      </c>
      <c r="G3780" t="s">
        <v>2239</v>
      </c>
    </row>
    <row r="3781" spans="1:7" x14ac:dyDescent="0.2">
      <c r="A3781" t="s">
        <v>21555</v>
      </c>
      <c r="B3781" t="s">
        <v>5176</v>
      </c>
      <c r="C3781" t="s">
        <v>5177</v>
      </c>
      <c r="D3781" t="s">
        <v>5178</v>
      </c>
      <c r="E3781" t="s">
        <v>61</v>
      </c>
      <c r="F3781" t="s">
        <v>52</v>
      </c>
      <c r="G3781" t="s">
        <v>52</v>
      </c>
    </row>
    <row r="3782" spans="1:7" x14ac:dyDescent="0.2">
      <c r="A3782" t="s">
        <v>21558</v>
      </c>
      <c r="B3782" t="s">
        <v>21559</v>
      </c>
      <c r="C3782" t="s">
        <v>21560</v>
      </c>
      <c r="D3782" t="s">
        <v>4806</v>
      </c>
      <c r="E3782" t="s">
        <v>61</v>
      </c>
      <c r="F3782" t="s">
        <v>52</v>
      </c>
      <c r="G3782" t="s">
        <v>5430</v>
      </c>
    </row>
    <row r="3783" spans="1:7" x14ac:dyDescent="0.2">
      <c r="A3783" t="s">
        <v>21562</v>
      </c>
      <c r="B3783" t="s">
        <v>21563</v>
      </c>
      <c r="C3783" t="s">
        <v>21564</v>
      </c>
      <c r="D3783" t="s">
        <v>638</v>
      </c>
      <c r="E3783" t="s">
        <v>93</v>
      </c>
      <c r="F3783" t="s">
        <v>52</v>
      </c>
      <c r="G3783" t="s">
        <v>52</v>
      </c>
    </row>
    <row r="3784" spans="1:7" x14ac:dyDescent="0.2">
      <c r="A3784" t="s">
        <v>1636</v>
      </c>
      <c r="B3784" t="s">
        <v>11195</v>
      </c>
      <c r="C3784" t="s">
        <v>11196</v>
      </c>
      <c r="D3784" t="s">
        <v>11197</v>
      </c>
      <c r="E3784" t="s">
        <v>814</v>
      </c>
      <c r="F3784" t="s">
        <v>1636</v>
      </c>
      <c r="G3784" t="s">
        <v>1637</v>
      </c>
    </row>
    <row r="3785" spans="1:7" x14ac:dyDescent="0.2">
      <c r="A3785" t="s">
        <v>21566</v>
      </c>
      <c r="B3785" t="s">
        <v>21567</v>
      </c>
      <c r="C3785" t="s">
        <v>21568</v>
      </c>
      <c r="D3785" t="s">
        <v>21569</v>
      </c>
      <c r="E3785" t="s">
        <v>93</v>
      </c>
      <c r="F3785" t="s">
        <v>52</v>
      </c>
      <c r="G3785" t="s">
        <v>52</v>
      </c>
    </row>
    <row r="3786" spans="1:7" x14ac:dyDescent="0.2">
      <c r="A3786" t="s">
        <v>21571</v>
      </c>
      <c r="B3786" t="s">
        <v>21572</v>
      </c>
      <c r="C3786" t="s">
        <v>21574</v>
      </c>
      <c r="D3786" t="s">
        <v>21576</v>
      </c>
      <c r="E3786" t="s">
        <v>145</v>
      </c>
      <c r="F3786" t="s">
        <v>52</v>
      </c>
      <c r="G3786" t="s">
        <v>52</v>
      </c>
    </row>
    <row r="3787" spans="1:7" x14ac:dyDescent="0.2">
      <c r="A3787" t="s">
        <v>21580</v>
      </c>
      <c r="B3787" t="s">
        <v>21582</v>
      </c>
      <c r="C3787" t="s">
        <v>21583</v>
      </c>
      <c r="D3787" t="s">
        <v>669</v>
      </c>
      <c r="E3787" t="s">
        <v>238</v>
      </c>
      <c r="F3787" t="s">
        <v>790</v>
      </c>
      <c r="G3787" t="s">
        <v>52</v>
      </c>
    </row>
    <row r="3788" spans="1:7" x14ac:dyDescent="0.2">
      <c r="A3788" t="s">
        <v>21585</v>
      </c>
      <c r="B3788" t="s">
        <v>21586</v>
      </c>
      <c r="C3788" t="s">
        <v>21587</v>
      </c>
      <c r="D3788" t="s">
        <v>21588</v>
      </c>
      <c r="E3788" t="s">
        <v>198</v>
      </c>
      <c r="F3788" t="s">
        <v>52</v>
      </c>
      <c r="G3788" t="s">
        <v>52</v>
      </c>
    </row>
    <row r="3789" spans="1:7" x14ac:dyDescent="0.2">
      <c r="A3789" t="s">
        <v>21590</v>
      </c>
      <c r="B3789" t="s">
        <v>21591</v>
      </c>
      <c r="C3789" t="s">
        <v>21592</v>
      </c>
      <c r="D3789" t="s">
        <v>21593</v>
      </c>
      <c r="E3789" t="s">
        <v>145</v>
      </c>
      <c r="F3789" t="s">
        <v>52</v>
      </c>
      <c r="G3789" t="s">
        <v>52</v>
      </c>
    </row>
    <row r="3790" spans="1:7" x14ac:dyDescent="0.2">
      <c r="A3790" t="s">
        <v>21596</v>
      </c>
      <c r="B3790" t="s">
        <v>21597</v>
      </c>
      <c r="C3790" t="s">
        <v>21599</v>
      </c>
      <c r="D3790" t="s">
        <v>21601</v>
      </c>
      <c r="E3790" t="s">
        <v>7994</v>
      </c>
      <c r="F3790" t="s">
        <v>52</v>
      </c>
      <c r="G3790" t="s">
        <v>52</v>
      </c>
    </row>
    <row r="3791" spans="1:7" x14ac:dyDescent="0.2">
      <c r="A3791" t="s">
        <v>15424</v>
      </c>
      <c r="B3791" t="s">
        <v>21603</v>
      </c>
      <c r="C3791" t="s">
        <v>21604</v>
      </c>
      <c r="D3791" t="s">
        <v>21605</v>
      </c>
      <c r="E3791" t="s">
        <v>61</v>
      </c>
      <c r="F3791" t="s">
        <v>15424</v>
      </c>
      <c r="G3791" t="s">
        <v>52</v>
      </c>
    </row>
    <row r="3792" spans="1:7" x14ac:dyDescent="0.2">
      <c r="A3792" t="s">
        <v>21608</v>
      </c>
      <c r="B3792" t="s">
        <v>21609</v>
      </c>
      <c r="C3792" t="s">
        <v>21609</v>
      </c>
      <c r="D3792" t="s">
        <v>21610</v>
      </c>
      <c r="E3792" t="s">
        <v>145</v>
      </c>
      <c r="F3792" t="s">
        <v>519</v>
      </c>
      <c r="G3792" t="s">
        <v>4257</v>
      </c>
    </row>
    <row r="3793" spans="1:7" x14ac:dyDescent="0.2">
      <c r="A3793" t="s">
        <v>21611</v>
      </c>
      <c r="B3793" t="s">
        <v>21612</v>
      </c>
      <c r="C3793" t="s">
        <v>21613</v>
      </c>
      <c r="D3793" t="s">
        <v>21614</v>
      </c>
      <c r="E3793" t="s">
        <v>198</v>
      </c>
      <c r="F3793" t="s">
        <v>19349</v>
      </c>
      <c r="G3793" t="s">
        <v>52</v>
      </c>
    </row>
    <row r="3794" spans="1:7" x14ac:dyDescent="0.2">
      <c r="A3794" t="s">
        <v>21616</v>
      </c>
      <c r="B3794" t="s">
        <v>21617</v>
      </c>
      <c r="C3794" t="s">
        <v>21618</v>
      </c>
      <c r="F3794" t="s">
        <v>52</v>
      </c>
      <c r="G3794" t="s">
        <v>52</v>
      </c>
    </row>
    <row r="3795" spans="1:7" x14ac:dyDescent="0.2">
      <c r="A3795" t="s">
        <v>21619</v>
      </c>
      <c r="B3795" t="s">
        <v>21620</v>
      </c>
      <c r="C3795" t="s">
        <v>21621</v>
      </c>
      <c r="D3795" t="s">
        <v>21622</v>
      </c>
      <c r="E3795" t="s">
        <v>93</v>
      </c>
      <c r="F3795" t="s">
        <v>52</v>
      </c>
      <c r="G3795" t="s">
        <v>1074</v>
      </c>
    </row>
    <row r="3796" spans="1:7" x14ac:dyDescent="0.2">
      <c r="A3796" t="s">
        <v>21624</v>
      </c>
      <c r="B3796" t="s">
        <v>21625</v>
      </c>
      <c r="C3796" t="s">
        <v>21626</v>
      </c>
      <c r="D3796" t="s">
        <v>21627</v>
      </c>
      <c r="E3796" t="s">
        <v>61</v>
      </c>
      <c r="F3796" t="s">
        <v>3492</v>
      </c>
      <c r="G3796" t="s">
        <v>3498</v>
      </c>
    </row>
    <row r="3797" spans="1:7" x14ac:dyDescent="0.2">
      <c r="A3797" t="s">
        <v>21629</v>
      </c>
      <c r="B3797" t="s">
        <v>21630</v>
      </c>
      <c r="C3797" t="s">
        <v>21631</v>
      </c>
      <c r="D3797" t="s">
        <v>11264</v>
      </c>
      <c r="F3797" t="s">
        <v>152</v>
      </c>
      <c r="G3797" t="s">
        <v>1401</v>
      </c>
    </row>
    <row r="3798" spans="1:7" x14ac:dyDescent="0.2">
      <c r="A3798" t="s">
        <v>21632</v>
      </c>
      <c r="B3798" t="s">
        <v>21633</v>
      </c>
      <c r="C3798" t="s">
        <v>21634</v>
      </c>
      <c r="D3798" t="s">
        <v>4443</v>
      </c>
      <c r="E3798" t="s">
        <v>116</v>
      </c>
      <c r="F3798" t="s">
        <v>2653</v>
      </c>
      <c r="G3798" t="s">
        <v>2654</v>
      </c>
    </row>
    <row r="3799" spans="1:7" x14ac:dyDescent="0.2">
      <c r="A3799" t="s">
        <v>2600</v>
      </c>
      <c r="B3799" t="s">
        <v>21636</v>
      </c>
      <c r="C3799" t="s">
        <v>21638</v>
      </c>
      <c r="D3799" t="s">
        <v>21640</v>
      </c>
      <c r="E3799" t="s">
        <v>93</v>
      </c>
      <c r="F3799" t="s">
        <v>2600</v>
      </c>
      <c r="G3799" t="s">
        <v>13631</v>
      </c>
    </row>
    <row r="3800" spans="1:7" x14ac:dyDescent="0.2">
      <c r="A3800" t="s">
        <v>3609</v>
      </c>
      <c r="B3800" t="s">
        <v>21642</v>
      </c>
      <c r="C3800" t="s">
        <v>21644</v>
      </c>
      <c r="D3800" t="s">
        <v>21646</v>
      </c>
      <c r="E3800" t="s">
        <v>70</v>
      </c>
      <c r="F3800" t="s">
        <v>3609</v>
      </c>
      <c r="G3800" t="s">
        <v>52</v>
      </c>
    </row>
    <row r="3801" spans="1:7" x14ac:dyDescent="0.2">
      <c r="A3801" t="s">
        <v>21649</v>
      </c>
      <c r="B3801" t="s">
        <v>21650</v>
      </c>
      <c r="C3801" t="s">
        <v>21652</v>
      </c>
      <c r="D3801" t="s">
        <v>21654</v>
      </c>
      <c r="E3801" t="s">
        <v>145</v>
      </c>
      <c r="F3801" t="s">
        <v>5718</v>
      </c>
      <c r="G3801" t="s">
        <v>5719</v>
      </c>
    </row>
    <row r="3802" spans="1:7" x14ac:dyDescent="0.2">
      <c r="A3802" t="s">
        <v>21655</v>
      </c>
      <c r="B3802" t="s">
        <v>21656</v>
      </c>
      <c r="C3802" t="s">
        <v>21658</v>
      </c>
      <c r="D3802" t="s">
        <v>21660</v>
      </c>
      <c r="E3802" t="s">
        <v>264</v>
      </c>
      <c r="F3802" t="s">
        <v>5718</v>
      </c>
      <c r="G3802" t="s">
        <v>5719</v>
      </c>
    </row>
    <row r="3803" spans="1:7" x14ac:dyDescent="0.2">
      <c r="A3803" t="s">
        <v>21662</v>
      </c>
      <c r="B3803" t="s">
        <v>21663</v>
      </c>
      <c r="C3803" t="s">
        <v>21665</v>
      </c>
      <c r="D3803" t="s">
        <v>21667</v>
      </c>
      <c r="E3803" t="s">
        <v>304</v>
      </c>
      <c r="F3803" t="s">
        <v>52</v>
      </c>
      <c r="G3803" t="s">
        <v>52</v>
      </c>
    </row>
    <row r="3804" spans="1:7" x14ac:dyDescent="0.2">
      <c r="A3804" t="s">
        <v>21670</v>
      </c>
      <c r="B3804" t="s">
        <v>21671</v>
      </c>
      <c r="C3804" t="s">
        <v>21672</v>
      </c>
      <c r="D3804" t="s">
        <v>21673</v>
      </c>
      <c r="E3804" t="s">
        <v>21675</v>
      </c>
      <c r="F3804" t="s">
        <v>52</v>
      </c>
      <c r="G3804" t="s">
        <v>52</v>
      </c>
    </row>
    <row r="3805" spans="1:7" x14ac:dyDescent="0.2">
      <c r="A3805" t="s">
        <v>21676</v>
      </c>
      <c r="B3805" t="s">
        <v>21677</v>
      </c>
      <c r="C3805" t="s">
        <v>21678</v>
      </c>
      <c r="D3805" t="s">
        <v>21679</v>
      </c>
      <c r="E3805" t="s">
        <v>1944</v>
      </c>
      <c r="F3805" t="s">
        <v>1126</v>
      </c>
      <c r="G3805" t="s">
        <v>52</v>
      </c>
    </row>
    <row r="3806" spans="1:7" x14ac:dyDescent="0.2">
      <c r="A3806" t="s">
        <v>21682</v>
      </c>
      <c r="B3806" t="s">
        <v>21683</v>
      </c>
      <c r="C3806" t="s">
        <v>21684</v>
      </c>
      <c r="D3806" t="s">
        <v>9783</v>
      </c>
      <c r="E3806" t="s">
        <v>93</v>
      </c>
      <c r="F3806" t="s">
        <v>21686</v>
      </c>
      <c r="G3806" t="s">
        <v>52</v>
      </c>
    </row>
    <row r="3807" spans="1:7" x14ac:dyDescent="0.2">
      <c r="A3807" t="s">
        <v>21687</v>
      </c>
      <c r="B3807" t="s">
        <v>21688</v>
      </c>
      <c r="C3807" t="s">
        <v>21689</v>
      </c>
      <c r="D3807" t="s">
        <v>203</v>
      </c>
      <c r="E3807" t="s">
        <v>93</v>
      </c>
      <c r="F3807" t="s">
        <v>21686</v>
      </c>
      <c r="G3807" t="s">
        <v>52</v>
      </c>
    </row>
    <row r="3808" spans="1:7" x14ac:dyDescent="0.2">
      <c r="A3808" t="s">
        <v>21691</v>
      </c>
      <c r="B3808" t="s">
        <v>21692</v>
      </c>
      <c r="C3808" t="s">
        <v>21693</v>
      </c>
      <c r="D3808" t="s">
        <v>8552</v>
      </c>
      <c r="E3808" t="s">
        <v>198</v>
      </c>
      <c r="F3808" t="s">
        <v>52</v>
      </c>
      <c r="G3808" t="s">
        <v>52</v>
      </c>
    </row>
    <row r="3809" spans="1:7" x14ac:dyDescent="0.2">
      <c r="A3809" t="s">
        <v>21695</v>
      </c>
      <c r="B3809" t="s">
        <v>21696</v>
      </c>
      <c r="C3809" t="s">
        <v>21697</v>
      </c>
      <c r="D3809" t="s">
        <v>21698</v>
      </c>
      <c r="E3809" t="s">
        <v>70</v>
      </c>
      <c r="F3809" t="s">
        <v>52</v>
      </c>
      <c r="G3809" t="s">
        <v>6552</v>
      </c>
    </row>
    <row r="3810" spans="1:7" x14ac:dyDescent="0.2">
      <c r="A3810" t="s">
        <v>21701</v>
      </c>
      <c r="B3810" t="s">
        <v>21702</v>
      </c>
      <c r="C3810" t="s">
        <v>21704</v>
      </c>
      <c r="D3810" t="s">
        <v>11894</v>
      </c>
      <c r="E3810" t="s">
        <v>61</v>
      </c>
      <c r="F3810" t="s">
        <v>239</v>
      </c>
      <c r="G3810" t="s">
        <v>240</v>
      </c>
    </row>
    <row r="3811" spans="1:7" x14ac:dyDescent="0.2">
      <c r="A3811" t="s">
        <v>18126</v>
      </c>
      <c r="B3811" t="s">
        <v>21708</v>
      </c>
      <c r="C3811" t="s">
        <v>21710</v>
      </c>
      <c r="D3811" t="s">
        <v>21712</v>
      </c>
      <c r="E3811" t="s">
        <v>238</v>
      </c>
      <c r="F3811" t="s">
        <v>18126</v>
      </c>
      <c r="G3811" t="s">
        <v>52</v>
      </c>
    </row>
    <row r="3812" spans="1:7" x14ac:dyDescent="0.2">
      <c r="A3812" t="s">
        <v>21714</v>
      </c>
      <c r="B3812" t="s">
        <v>21715</v>
      </c>
      <c r="C3812" t="s">
        <v>21716</v>
      </c>
      <c r="D3812" t="s">
        <v>6167</v>
      </c>
      <c r="E3812" t="s">
        <v>61</v>
      </c>
      <c r="F3812" t="s">
        <v>52</v>
      </c>
      <c r="G3812" t="s">
        <v>52</v>
      </c>
    </row>
    <row r="3813" spans="1:7" x14ac:dyDescent="0.2">
      <c r="A3813" t="s">
        <v>21718</v>
      </c>
      <c r="B3813" t="s">
        <v>21719</v>
      </c>
      <c r="C3813" t="s">
        <v>21720</v>
      </c>
      <c r="D3813" t="s">
        <v>21721</v>
      </c>
      <c r="E3813" t="s">
        <v>70</v>
      </c>
      <c r="F3813" t="s">
        <v>4265</v>
      </c>
      <c r="G3813" t="s">
        <v>21724</v>
      </c>
    </row>
    <row r="3814" spans="1:7" x14ac:dyDescent="0.2">
      <c r="A3814" t="s">
        <v>21725</v>
      </c>
      <c r="B3814" t="s">
        <v>21726</v>
      </c>
      <c r="C3814" t="s">
        <v>21728</v>
      </c>
      <c r="D3814" t="s">
        <v>21730</v>
      </c>
      <c r="E3814" t="s">
        <v>61</v>
      </c>
      <c r="F3814" t="s">
        <v>334</v>
      </c>
      <c r="G3814" t="s">
        <v>52</v>
      </c>
    </row>
    <row r="3815" spans="1:7" x14ac:dyDescent="0.2">
      <c r="A3815" t="s">
        <v>21733</v>
      </c>
      <c r="B3815" t="s">
        <v>21734</v>
      </c>
      <c r="C3815" t="s">
        <v>21735</v>
      </c>
      <c r="D3815" t="s">
        <v>21736</v>
      </c>
      <c r="E3815" t="s">
        <v>61</v>
      </c>
      <c r="F3815" t="s">
        <v>334</v>
      </c>
      <c r="G3815" t="s">
        <v>335</v>
      </c>
    </row>
    <row r="3816" spans="1:7" x14ac:dyDescent="0.2">
      <c r="A3816" t="s">
        <v>21739</v>
      </c>
      <c r="B3816" t="s">
        <v>21740</v>
      </c>
      <c r="C3816" t="s">
        <v>21742</v>
      </c>
      <c r="D3816" t="s">
        <v>21744</v>
      </c>
      <c r="E3816" t="s">
        <v>264</v>
      </c>
      <c r="F3816" t="s">
        <v>52</v>
      </c>
      <c r="G3816" t="s">
        <v>52</v>
      </c>
    </row>
    <row r="3817" spans="1:7" x14ac:dyDescent="0.2">
      <c r="A3817" t="s">
        <v>21746</v>
      </c>
      <c r="B3817" t="s">
        <v>21747</v>
      </c>
      <c r="C3817" t="s">
        <v>21748</v>
      </c>
      <c r="D3817" t="s">
        <v>21749</v>
      </c>
      <c r="E3817" t="s">
        <v>264</v>
      </c>
      <c r="F3817" t="s">
        <v>52</v>
      </c>
      <c r="G3817" t="s">
        <v>21751</v>
      </c>
    </row>
    <row r="3818" spans="1:7" x14ac:dyDescent="0.2">
      <c r="A3818" t="s">
        <v>21753</v>
      </c>
      <c r="B3818" t="s">
        <v>2454</v>
      </c>
      <c r="C3818" t="s">
        <v>2456</v>
      </c>
      <c r="D3818" t="s">
        <v>2148</v>
      </c>
      <c r="E3818" t="s">
        <v>116</v>
      </c>
      <c r="F3818" t="s">
        <v>9466</v>
      </c>
      <c r="G3818" t="s">
        <v>52</v>
      </c>
    </row>
    <row r="3819" spans="1:7" x14ac:dyDescent="0.2">
      <c r="A3819" t="s">
        <v>21756</v>
      </c>
      <c r="B3819" t="s">
        <v>21757</v>
      </c>
      <c r="C3819" t="s">
        <v>21758</v>
      </c>
      <c r="D3819" t="s">
        <v>21759</v>
      </c>
      <c r="E3819" t="s">
        <v>116</v>
      </c>
      <c r="F3819" t="s">
        <v>52</v>
      </c>
      <c r="G3819" t="s">
        <v>52</v>
      </c>
    </row>
    <row r="3820" spans="1:7" x14ac:dyDescent="0.2">
      <c r="A3820" t="s">
        <v>21761</v>
      </c>
      <c r="B3820" t="s">
        <v>21762</v>
      </c>
      <c r="C3820" t="s">
        <v>21762</v>
      </c>
      <c r="D3820" t="s">
        <v>21763</v>
      </c>
      <c r="E3820" t="s">
        <v>467</v>
      </c>
      <c r="F3820" t="s">
        <v>52</v>
      </c>
      <c r="G3820" t="s">
        <v>52</v>
      </c>
    </row>
    <row r="3821" spans="1:7" x14ac:dyDescent="0.2">
      <c r="A3821" t="s">
        <v>21765</v>
      </c>
      <c r="B3821" t="s">
        <v>21766</v>
      </c>
      <c r="C3821" t="s">
        <v>21768</v>
      </c>
      <c r="D3821" t="s">
        <v>21770</v>
      </c>
      <c r="E3821" t="s">
        <v>21772</v>
      </c>
      <c r="F3821" t="s">
        <v>4335</v>
      </c>
      <c r="G3821" t="s">
        <v>52</v>
      </c>
    </row>
    <row r="3822" spans="1:7" x14ac:dyDescent="0.2">
      <c r="A3822" t="s">
        <v>21773</v>
      </c>
      <c r="B3822" t="s">
        <v>21774</v>
      </c>
      <c r="C3822" t="s">
        <v>21775</v>
      </c>
      <c r="D3822" t="s">
        <v>21776</v>
      </c>
      <c r="E3822" t="s">
        <v>2934</v>
      </c>
      <c r="F3822" t="s">
        <v>52</v>
      </c>
      <c r="G3822" t="s">
        <v>52</v>
      </c>
    </row>
    <row r="3823" spans="1:7" x14ac:dyDescent="0.2">
      <c r="A3823" t="s">
        <v>21778</v>
      </c>
      <c r="B3823" t="s">
        <v>21779</v>
      </c>
      <c r="C3823" t="s">
        <v>21781</v>
      </c>
      <c r="D3823" t="s">
        <v>21783</v>
      </c>
      <c r="E3823" t="s">
        <v>586</v>
      </c>
      <c r="F3823" t="s">
        <v>7770</v>
      </c>
      <c r="G3823" t="s">
        <v>7771</v>
      </c>
    </row>
    <row r="3824" spans="1:7" x14ac:dyDescent="0.2">
      <c r="A3824" t="s">
        <v>21786</v>
      </c>
      <c r="B3824" t="s">
        <v>21787</v>
      </c>
      <c r="C3824" t="s">
        <v>21788</v>
      </c>
      <c r="D3824" t="s">
        <v>21789</v>
      </c>
      <c r="E3824" t="s">
        <v>571</v>
      </c>
      <c r="F3824" t="s">
        <v>52</v>
      </c>
      <c r="G3824" t="s">
        <v>52</v>
      </c>
    </row>
    <row r="3825" spans="1:7" x14ac:dyDescent="0.2">
      <c r="A3825" t="s">
        <v>21791</v>
      </c>
      <c r="B3825" t="s">
        <v>21792</v>
      </c>
      <c r="C3825" t="s">
        <v>21793</v>
      </c>
      <c r="D3825" t="s">
        <v>21794</v>
      </c>
      <c r="E3825" t="s">
        <v>2934</v>
      </c>
      <c r="F3825" t="s">
        <v>2876</v>
      </c>
      <c r="G3825" t="s">
        <v>52</v>
      </c>
    </row>
    <row r="3826" spans="1:7" x14ac:dyDescent="0.2">
      <c r="A3826" t="s">
        <v>21797</v>
      </c>
      <c r="B3826" t="s">
        <v>21798</v>
      </c>
      <c r="C3826" t="s">
        <v>21800</v>
      </c>
      <c r="D3826" t="s">
        <v>21802</v>
      </c>
      <c r="E3826" t="s">
        <v>174</v>
      </c>
      <c r="F3826" t="s">
        <v>2607</v>
      </c>
      <c r="G3826" t="s">
        <v>2615</v>
      </c>
    </row>
    <row r="3827" spans="1:7" x14ac:dyDescent="0.2">
      <c r="A3827" t="s">
        <v>21805</v>
      </c>
      <c r="B3827" t="s">
        <v>21806</v>
      </c>
      <c r="C3827" t="s">
        <v>21808</v>
      </c>
      <c r="D3827" t="s">
        <v>8969</v>
      </c>
      <c r="E3827" t="s">
        <v>264</v>
      </c>
      <c r="F3827" t="s">
        <v>1578</v>
      </c>
      <c r="G3827" t="s">
        <v>1579</v>
      </c>
    </row>
    <row r="3828" spans="1:7" x14ac:dyDescent="0.2">
      <c r="A3828" t="s">
        <v>2607</v>
      </c>
      <c r="B3828" t="s">
        <v>21811</v>
      </c>
      <c r="C3828" t="s">
        <v>21813</v>
      </c>
      <c r="D3828" t="s">
        <v>21815</v>
      </c>
      <c r="E3828" t="s">
        <v>814</v>
      </c>
      <c r="F3828" t="s">
        <v>2607</v>
      </c>
      <c r="G3828" t="s">
        <v>2615</v>
      </c>
    </row>
    <row r="3829" spans="1:7" x14ac:dyDescent="0.2">
      <c r="A3829" t="s">
        <v>21817</v>
      </c>
      <c r="B3829" t="s">
        <v>21818</v>
      </c>
      <c r="C3829" t="s">
        <v>21820</v>
      </c>
      <c r="D3829" t="s">
        <v>21822</v>
      </c>
      <c r="E3829" t="s">
        <v>93</v>
      </c>
      <c r="F3829" t="s">
        <v>52</v>
      </c>
      <c r="G3829" t="s">
        <v>52</v>
      </c>
    </row>
    <row r="3830" spans="1:7" x14ac:dyDescent="0.2">
      <c r="A3830" t="s">
        <v>21824</v>
      </c>
      <c r="B3830" t="s">
        <v>21825</v>
      </c>
      <c r="C3830" t="s">
        <v>21827</v>
      </c>
      <c r="D3830" t="s">
        <v>8969</v>
      </c>
      <c r="E3830" t="s">
        <v>304</v>
      </c>
      <c r="F3830" t="s">
        <v>52</v>
      </c>
      <c r="G3830" t="s">
        <v>52</v>
      </c>
    </row>
    <row r="3831" spans="1:7" x14ac:dyDescent="0.2">
      <c r="A3831" t="s">
        <v>8554</v>
      </c>
      <c r="B3831" t="s">
        <v>21830</v>
      </c>
      <c r="C3831" t="s">
        <v>21831</v>
      </c>
      <c r="D3831" t="s">
        <v>21832</v>
      </c>
      <c r="E3831" t="s">
        <v>93</v>
      </c>
      <c r="F3831" t="s">
        <v>8554</v>
      </c>
      <c r="G3831" t="s">
        <v>8555</v>
      </c>
    </row>
    <row r="3832" spans="1:7" x14ac:dyDescent="0.2">
      <c r="A3832" t="s">
        <v>21834</v>
      </c>
      <c r="B3832" t="s">
        <v>21835</v>
      </c>
      <c r="C3832" t="s">
        <v>21837</v>
      </c>
      <c r="D3832" t="s">
        <v>21839</v>
      </c>
      <c r="E3832" t="s">
        <v>586</v>
      </c>
      <c r="F3832" t="s">
        <v>1844</v>
      </c>
      <c r="G3832" t="s">
        <v>1845</v>
      </c>
    </row>
    <row r="3833" spans="1:7" x14ac:dyDescent="0.2">
      <c r="A3833" t="s">
        <v>21842</v>
      </c>
      <c r="B3833" t="s">
        <v>21843</v>
      </c>
      <c r="C3833" t="s">
        <v>21845</v>
      </c>
      <c r="D3833" t="s">
        <v>21847</v>
      </c>
      <c r="E3833" t="s">
        <v>61</v>
      </c>
      <c r="F3833" t="s">
        <v>52</v>
      </c>
      <c r="G3833" t="s">
        <v>52</v>
      </c>
    </row>
    <row r="3834" spans="1:7" x14ac:dyDescent="0.2">
      <c r="A3834" t="s">
        <v>21850</v>
      </c>
      <c r="B3834" t="s">
        <v>21851</v>
      </c>
      <c r="C3834" t="s">
        <v>21852</v>
      </c>
      <c r="D3834" t="s">
        <v>6285</v>
      </c>
      <c r="E3834" t="s">
        <v>61</v>
      </c>
      <c r="F3834" t="s">
        <v>52</v>
      </c>
      <c r="G3834" t="s">
        <v>21854</v>
      </c>
    </row>
    <row r="3835" spans="1:7" x14ac:dyDescent="0.2">
      <c r="A3835" t="s">
        <v>21855</v>
      </c>
      <c r="B3835" t="s">
        <v>21856</v>
      </c>
      <c r="C3835" t="s">
        <v>21857</v>
      </c>
      <c r="D3835" t="s">
        <v>6291</v>
      </c>
      <c r="E3835" t="s">
        <v>145</v>
      </c>
      <c r="F3835" t="s">
        <v>52</v>
      </c>
      <c r="G3835" t="s">
        <v>21854</v>
      </c>
    </row>
    <row r="3836" spans="1:7" x14ac:dyDescent="0.2">
      <c r="A3836" t="s">
        <v>21859</v>
      </c>
      <c r="B3836" t="s">
        <v>21860</v>
      </c>
      <c r="C3836" t="s">
        <v>21861</v>
      </c>
      <c r="D3836" t="s">
        <v>6296</v>
      </c>
      <c r="E3836" t="s">
        <v>145</v>
      </c>
      <c r="F3836" t="s">
        <v>52</v>
      </c>
      <c r="G3836" t="s">
        <v>21854</v>
      </c>
    </row>
    <row r="3837" spans="1:7" x14ac:dyDescent="0.2">
      <c r="A3837" t="s">
        <v>21863</v>
      </c>
      <c r="B3837" t="s">
        <v>21864</v>
      </c>
      <c r="C3837" t="s">
        <v>21866</v>
      </c>
      <c r="D3837" t="s">
        <v>21868</v>
      </c>
      <c r="E3837" t="s">
        <v>198</v>
      </c>
      <c r="F3837" t="s">
        <v>52</v>
      </c>
      <c r="G3837" t="s">
        <v>52</v>
      </c>
    </row>
    <row r="3838" spans="1:7" x14ac:dyDescent="0.2">
      <c r="A3838" t="s">
        <v>21870</v>
      </c>
      <c r="B3838" t="s">
        <v>21871</v>
      </c>
      <c r="C3838" t="s">
        <v>21872</v>
      </c>
      <c r="D3838" t="s">
        <v>21873</v>
      </c>
      <c r="E3838" t="s">
        <v>93</v>
      </c>
      <c r="F3838" t="s">
        <v>52</v>
      </c>
      <c r="G3838" t="s">
        <v>52</v>
      </c>
    </row>
    <row r="3839" spans="1:7" x14ac:dyDescent="0.2">
      <c r="A3839" t="s">
        <v>21875</v>
      </c>
      <c r="B3839" t="s">
        <v>21876</v>
      </c>
      <c r="C3839" t="s">
        <v>21877</v>
      </c>
      <c r="D3839" t="s">
        <v>3149</v>
      </c>
      <c r="E3839" t="s">
        <v>1349</v>
      </c>
      <c r="F3839" t="s">
        <v>1615</v>
      </c>
      <c r="G3839" t="s">
        <v>52</v>
      </c>
    </row>
    <row r="3840" spans="1:7" x14ac:dyDescent="0.2">
      <c r="A3840" t="s">
        <v>21879</v>
      </c>
      <c r="B3840" t="s">
        <v>21880</v>
      </c>
      <c r="C3840" t="s">
        <v>21881</v>
      </c>
      <c r="D3840" t="s">
        <v>21882</v>
      </c>
      <c r="E3840" t="s">
        <v>151</v>
      </c>
      <c r="F3840" t="s">
        <v>650</v>
      </c>
      <c r="G3840" t="s">
        <v>866</v>
      </c>
    </row>
    <row r="3841" spans="1:7" x14ac:dyDescent="0.2">
      <c r="A3841" t="s">
        <v>21884</v>
      </c>
      <c r="B3841" t="s">
        <v>21885</v>
      </c>
      <c r="C3841" t="s">
        <v>21887</v>
      </c>
      <c r="D3841" t="s">
        <v>21889</v>
      </c>
      <c r="E3841" t="s">
        <v>93</v>
      </c>
      <c r="F3841" t="s">
        <v>52</v>
      </c>
      <c r="G3841" t="s">
        <v>52</v>
      </c>
    </row>
    <row r="3842" spans="1:7" x14ac:dyDescent="0.2">
      <c r="A3842" t="s">
        <v>21891</v>
      </c>
      <c r="B3842" t="s">
        <v>21892</v>
      </c>
      <c r="C3842" t="s">
        <v>21893</v>
      </c>
      <c r="D3842" t="s">
        <v>21894</v>
      </c>
      <c r="E3842" t="s">
        <v>151</v>
      </c>
      <c r="F3842" t="s">
        <v>52</v>
      </c>
      <c r="G3842" t="s">
        <v>52</v>
      </c>
    </row>
    <row r="3843" spans="1:7" x14ac:dyDescent="0.2">
      <c r="A3843" t="s">
        <v>21896</v>
      </c>
      <c r="B3843" t="s">
        <v>21897</v>
      </c>
      <c r="C3843" t="s">
        <v>21898</v>
      </c>
      <c r="D3843" t="s">
        <v>21899</v>
      </c>
      <c r="E3843" t="s">
        <v>93</v>
      </c>
      <c r="F3843" t="s">
        <v>52</v>
      </c>
      <c r="G3843" t="s">
        <v>52</v>
      </c>
    </row>
    <row r="3844" spans="1:7" x14ac:dyDescent="0.2">
      <c r="A3844" t="s">
        <v>21901</v>
      </c>
      <c r="B3844" t="s">
        <v>21902</v>
      </c>
      <c r="C3844" t="s">
        <v>21904</v>
      </c>
      <c r="D3844" t="s">
        <v>21906</v>
      </c>
      <c r="E3844" t="s">
        <v>366</v>
      </c>
      <c r="F3844" t="s">
        <v>52</v>
      </c>
      <c r="G3844" t="s">
        <v>52</v>
      </c>
    </row>
    <row r="3845" spans="1:7" x14ac:dyDescent="0.2">
      <c r="A3845" t="s">
        <v>21907</v>
      </c>
      <c r="B3845" t="s">
        <v>21908</v>
      </c>
      <c r="C3845" t="s">
        <v>21909</v>
      </c>
      <c r="D3845" t="s">
        <v>12671</v>
      </c>
      <c r="E3845" t="s">
        <v>145</v>
      </c>
      <c r="F3845" t="s">
        <v>8138</v>
      </c>
      <c r="G3845" t="s">
        <v>52</v>
      </c>
    </row>
    <row r="3846" spans="1:7" x14ac:dyDescent="0.2">
      <c r="A3846" t="s">
        <v>21911</v>
      </c>
      <c r="B3846" t="s">
        <v>21912</v>
      </c>
      <c r="C3846" t="s">
        <v>21913</v>
      </c>
      <c r="D3846" t="s">
        <v>693</v>
      </c>
      <c r="E3846" t="s">
        <v>264</v>
      </c>
      <c r="F3846" t="s">
        <v>6681</v>
      </c>
      <c r="G3846" t="s">
        <v>10694</v>
      </c>
    </row>
    <row r="3847" spans="1:7" x14ac:dyDescent="0.2">
      <c r="A3847" t="s">
        <v>18550</v>
      </c>
      <c r="B3847" t="s">
        <v>21915</v>
      </c>
      <c r="C3847" t="s">
        <v>21916</v>
      </c>
      <c r="D3847" t="s">
        <v>18547</v>
      </c>
      <c r="E3847" t="s">
        <v>264</v>
      </c>
      <c r="F3847" t="s">
        <v>18550</v>
      </c>
      <c r="G3847" t="s">
        <v>52</v>
      </c>
    </row>
    <row r="3848" spans="1:7" x14ac:dyDescent="0.2">
      <c r="A3848" t="s">
        <v>21918</v>
      </c>
      <c r="B3848" t="s">
        <v>21919</v>
      </c>
      <c r="C3848" t="s">
        <v>21921</v>
      </c>
      <c r="D3848" t="s">
        <v>21923</v>
      </c>
      <c r="E3848" t="s">
        <v>264</v>
      </c>
      <c r="F3848" t="s">
        <v>10683</v>
      </c>
      <c r="G3848" t="s">
        <v>4466</v>
      </c>
    </row>
    <row r="3849" spans="1:7" x14ac:dyDescent="0.2">
      <c r="A3849" t="s">
        <v>21925</v>
      </c>
      <c r="B3849" t="s">
        <v>21926</v>
      </c>
      <c r="C3849" t="s">
        <v>21927</v>
      </c>
      <c r="D3849" t="s">
        <v>21928</v>
      </c>
      <c r="E3849" t="s">
        <v>174</v>
      </c>
      <c r="F3849" t="s">
        <v>435</v>
      </c>
      <c r="G3849" t="s">
        <v>52</v>
      </c>
    </row>
    <row r="3850" spans="1:7" x14ac:dyDescent="0.2">
      <c r="A3850" t="s">
        <v>21931</v>
      </c>
      <c r="B3850" t="s">
        <v>21932</v>
      </c>
      <c r="C3850" t="s">
        <v>21934</v>
      </c>
      <c r="D3850" t="s">
        <v>21936</v>
      </c>
      <c r="E3850" t="s">
        <v>93</v>
      </c>
      <c r="F3850" t="s">
        <v>52</v>
      </c>
      <c r="G3850" t="s">
        <v>52</v>
      </c>
    </row>
    <row r="3851" spans="1:7" x14ac:dyDescent="0.2">
      <c r="A3851" t="s">
        <v>21938</v>
      </c>
      <c r="B3851" t="s">
        <v>21939</v>
      </c>
      <c r="C3851" t="s">
        <v>21941</v>
      </c>
      <c r="D3851" t="s">
        <v>21943</v>
      </c>
      <c r="E3851" t="s">
        <v>264</v>
      </c>
      <c r="F3851" t="s">
        <v>52</v>
      </c>
      <c r="G3851" t="s">
        <v>52</v>
      </c>
    </row>
    <row r="3852" spans="1:7" x14ac:dyDescent="0.2">
      <c r="A3852" t="s">
        <v>21946</v>
      </c>
      <c r="B3852" t="s">
        <v>21948</v>
      </c>
      <c r="C3852" t="s">
        <v>21949</v>
      </c>
      <c r="D3852" t="s">
        <v>3583</v>
      </c>
      <c r="E3852" t="s">
        <v>205</v>
      </c>
      <c r="F3852" t="s">
        <v>52</v>
      </c>
      <c r="G3852" t="s">
        <v>52</v>
      </c>
    </row>
    <row r="3853" spans="1:7" x14ac:dyDescent="0.2">
      <c r="A3853" t="s">
        <v>21950</v>
      </c>
      <c r="B3853" t="s">
        <v>21951</v>
      </c>
      <c r="C3853" t="s">
        <v>21952</v>
      </c>
      <c r="D3853" t="s">
        <v>693</v>
      </c>
      <c r="E3853" t="s">
        <v>264</v>
      </c>
      <c r="F3853" t="s">
        <v>15217</v>
      </c>
      <c r="G3853" t="s">
        <v>15218</v>
      </c>
    </row>
    <row r="3854" spans="1:7" x14ac:dyDescent="0.2">
      <c r="A3854" t="s">
        <v>21954</v>
      </c>
      <c r="B3854" t="s">
        <v>21955</v>
      </c>
      <c r="C3854" t="s">
        <v>21956</v>
      </c>
      <c r="D3854" t="s">
        <v>21957</v>
      </c>
      <c r="E3854" t="s">
        <v>61</v>
      </c>
      <c r="F3854" t="s">
        <v>21959</v>
      </c>
      <c r="G3854" t="s">
        <v>52</v>
      </c>
    </row>
    <row r="3855" spans="1:7" x14ac:dyDescent="0.2">
      <c r="A3855" t="s">
        <v>21960</v>
      </c>
      <c r="B3855" t="s">
        <v>21961</v>
      </c>
      <c r="C3855" t="s">
        <v>21962</v>
      </c>
      <c r="D3855" t="s">
        <v>21963</v>
      </c>
      <c r="E3855" t="s">
        <v>61</v>
      </c>
      <c r="F3855" t="s">
        <v>21959</v>
      </c>
      <c r="G3855" t="s">
        <v>52</v>
      </c>
    </row>
    <row r="3856" spans="1:7" x14ac:dyDescent="0.2">
      <c r="A3856" t="s">
        <v>21965</v>
      </c>
      <c r="B3856" t="s">
        <v>21966</v>
      </c>
      <c r="C3856" t="s">
        <v>21967</v>
      </c>
      <c r="D3856" t="s">
        <v>21968</v>
      </c>
      <c r="E3856" t="s">
        <v>116</v>
      </c>
      <c r="F3856" t="s">
        <v>52</v>
      </c>
      <c r="G3856" t="s">
        <v>52</v>
      </c>
    </row>
    <row r="3857" spans="1:7" x14ac:dyDescent="0.2">
      <c r="A3857" t="s">
        <v>1966</v>
      </c>
      <c r="B3857" t="s">
        <v>21970</v>
      </c>
      <c r="C3857" t="s">
        <v>21971</v>
      </c>
      <c r="D3857" t="s">
        <v>21972</v>
      </c>
      <c r="E3857" t="s">
        <v>61</v>
      </c>
      <c r="F3857" t="s">
        <v>1966</v>
      </c>
      <c r="G3857" t="s">
        <v>833</v>
      </c>
    </row>
    <row r="3858" spans="1:7" x14ac:dyDescent="0.2">
      <c r="A3858" t="s">
        <v>21974</v>
      </c>
      <c r="B3858" t="s">
        <v>21975</v>
      </c>
      <c r="C3858" t="s">
        <v>21976</v>
      </c>
      <c r="D3858" t="s">
        <v>10458</v>
      </c>
      <c r="E3858" t="s">
        <v>832</v>
      </c>
      <c r="F3858" t="s">
        <v>52</v>
      </c>
      <c r="G3858" t="s">
        <v>833</v>
      </c>
    </row>
    <row r="3859" spans="1:7" x14ac:dyDescent="0.2">
      <c r="A3859" t="s">
        <v>21978</v>
      </c>
      <c r="B3859" t="s">
        <v>21979</v>
      </c>
      <c r="C3859" t="s">
        <v>21980</v>
      </c>
      <c r="D3859" t="s">
        <v>2250</v>
      </c>
      <c r="E3859" t="s">
        <v>264</v>
      </c>
      <c r="F3859" t="s">
        <v>1966</v>
      </c>
      <c r="G3859" t="s">
        <v>833</v>
      </c>
    </row>
    <row r="3860" spans="1:7" x14ac:dyDescent="0.2">
      <c r="A3860" t="s">
        <v>21983</v>
      </c>
      <c r="B3860" t="s">
        <v>21984</v>
      </c>
      <c r="C3860" t="s">
        <v>21985</v>
      </c>
      <c r="D3860" t="s">
        <v>5060</v>
      </c>
      <c r="E3860" t="s">
        <v>21986</v>
      </c>
      <c r="F3860" t="s">
        <v>52</v>
      </c>
      <c r="G3860" t="s">
        <v>52</v>
      </c>
    </row>
    <row r="3861" spans="1:7" x14ac:dyDescent="0.2">
      <c r="A3861" t="s">
        <v>21987</v>
      </c>
      <c r="B3861" t="s">
        <v>21988</v>
      </c>
      <c r="C3861" t="s">
        <v>21989</v>
      </c>
      <c r="D3861" t="s">
        <v>21990</v>
      </c>
      <c r="E3861" t="s">
        <v>264</v>
      </c>
      <c r="F3861" t="s">
        <v>52</v>
      </c>
      <c r="G3861" t="s">
        <v>52</v>
      </c>
    </row>
    <row r="3862" spans="1:7" x14ac:dyDescent="0.2">
      <c r="A3862" t="s">
        <v>21992</v>
      </c>
      <c r="B3862" t="s">
        <v>21993</v>
      </c>
      <c r="C3862" t="s">
        <v>21994</v>
      </c>
      <c r="D3862" t="s">
        <v>21995</v>
      </c>
      <c r="E3862" t="s">
        <v>174</v>
      </c>
      <c r="F3862" t="s">
        <v>1473</v>
      </c>
      <c r="G3862" t="s">
        <v>1474</v>
      </c>
    </row>
    <row r="3863" spans="1:7" x14ac:dyDescent="0.2">
      <c r="A3863" t="s">
        <v>21997</v>
      </c>
      <c r="B3863" t="s">
        <v>21998</v>
      </c>
      <c r="C3863" t="s">
        <v>22000</v>
      </c>
      <c r="D3863" t="s">
        <v>22002</v>
      </c>
      <c r="E3863" t="s">
        <v>3151</v>
      </c>
      <c r="F3863" t="s">
        <v>1645</v>
      </c>
      <c r="G3863" t="s">
        <v>21463</v>
      </c>
    </row>
    <row r="3864" spans="1:7" x14ac:dyDescent="0.2">
      <c r="A3864" t="s">
        <v>3857</v>
      </c>
      <c r="B3864" t="s">
        <v>22004</v>
      </c>
      <c r="C3864" t="s">
        <v>22005</v>
      </c>
      <c r="D3864" t="s">
        <v>16297</v>
      </c>
      <c r="E3864" t="s">
        <v>145</v>
      </c>
      <c r="F3864" t="s">
        <v>3857</v>
      </c>
      <c r="G3864" t="s">
        <v>3858</v>
      </c>
    </row>
    <row r="3865" spans="1:7" x14ac:dyDescent="0.2">
      <c r="A3865" t="s">
        <v>22006</v>
      </c>
      <c r="B3865" t="s">
        <v>22007</v>
      </c>
      <c r="C3865" t="s">
        <v>22009</v>
      </c>
      <c r="D3865" t="s">
        <v>196</v>
      </c>
      <c r="E3865" t="s">
        <v>264</v>
      </c>
      <c r="F3865" t="s">
        <v>52</v>
      </c>
      <c r="G3865" t="s">
        <v>52</v>
      </c>
    </row>
    <row r="3866" spans="1:7" x14ac:dyDescent="0.2">
      <c r="A3866" t="s">
        <v>22012</v>
      </c>
      <c r="B3866" t="s">
        <v>22013</v>
      </c>
      <c r="C3866" t="s">
        <v>22015</v>
      </c>
      <c r="D3866" t="s">
        <v>22017</v>
      </c>
      <c r="E3866" t="s">
        <v>70</v>
      </c>
      <c r="F3866" t="s">
        <v>435</v>
      </c>
      <c r="G3866" t="s">
        <v>52</v>
      </c>
    </row>
    <row r="3867" spans="1:7" x14ac:dyDescent="0.2">
      <c r="A3867" t="s">
        <v>22019</v>
      </c>
      <c r="B3867" t="s">
        <v>22020</v>
      </c>
      <c r="C3867" t="s">
        <v>22021</v>
      </c>
      <c r="D3867" t="s">
        <v>22022</v>
      </c>
      <c r="E3867" t="s">
        <v>145</v>
      </c>
      <c r="F3867" t="s">
        <v>671</v>
      </c>
      <c r="G3867" t="s">
        <v>672</v>
      </c>
    </row>
    <row r="3868" spans="1:7" x14ac:dyDescent="0.2">
      <c r="A3868" t="s">
        <v>22024</v>
      </c>
      <c r="B3868" t="s">
        <v>22025</v>
      </c>
      <c r="C3868" t="s">
        <v>22027</v>
      </c>
      <c r="D3868" t="s">
        <v>22029</v>
      </c>
      <c r="E3868" t="s">
        <v>3151</v>
      </c>
      <c r="F3868" t="s">
        <v>6317</v>
      </c>
      <c r="G3868" t="s">
        <v>52</v>
      </c>
    </row>
    <row r="3869" spans="1:7" x14ac:dyDescent="0.2">
      <c r="A3869" t="s">
        <v>22031</v>
      </c>
      <c r="B3869" t="s">
        <v>22032</v>
      </c>
      <c r="C3869" t="s">
        <v>22033</v>
      </c>
      <c r="D3869" t="s">
        <v>22034</v>
      </c>
      <c r="E3869" t="s">
        <v>145</v>
      </c>
      <c r="F3869" t="s">
        <v>671</v>
      </c>
      <c r="G3869" t="s">
        <v>672</v>
      </c>
    </row>
    <row r="3870" spans="1:7" x14ac:dyDescent="0.2">
      <c r="A3870" t="s">
        <v>22036</v>
      </c>
      <c r="B3870" t="s">
        <v>22037</v>
      </c>
      <c r="C3870" t="s">
        <v>22038</v>
      </c>
      <c r="D3870" t="s">
        <v>22039</v>
      </c>
      <c r="E3870" t="s">
        <v>145</v>
      </c>
      <c r="F3870" t="s">
        <v>52</v>
      </c>
      <c r="G3870" t="s">
        <v>240</v>
      </c>
    </row>
    <row r="3871" spans="1:7" x14ac:dyDescent="0.2">
      <c r="A3871" t="s">
        <v>22041</v>
      </c>
      <c r="B3871" t="s">
        <v>22042</v>
      </c>
      <c r="C3871" t="s">
        <v>22043</v>
      </c>
      <c r="D3871" t="s">
        <v>13871</v>
      </c>
      <c r="E3871" t="s">
        <v>304</v>
      </c>
      <c r="F3871" t="s">
        <v>1615</v>
      </c>
      <c r="G3871" t="s">
        <v>52</v>
      </c>
    </row>
    <row r="3872" spans="1:7" x14ac:dyDescent="0.2">
      <c r="A3872" t="s">
        <v>22045</v>
      </c>
      <c r="B3872" t="s">
        <v>22046</v>
      </c>
      <c r="C3872" t="s">
        <v>22048</v>
      </c>
      <c r="D3872" t="s">
        <v>22050</v>
      </c>
      <c r="E3872" t="s">
        <v>61</v>
      </c>
      <c r="F3872" t="s">
        <v>239</v>
      </c>
      <c r="G3872" t="s">
        <v>52</v>
      </c>
    </row>
    <row r="3873" spans="1:7" x14ac:dyDescent="0.2">
      <c r="A3873" t="s">
        <v>22051</v>
      </c>
      <c r="B3873" t="s">
        <v>22052</v>
      </c>
      <c r="C3873" t="s">
        <v>22053</v>
      </c>
      <c r="D3873" t="s">
        <v>22054</v>
      </c>
      <c r="E3873" t="s">
        <v>814</v>
      </c>
      <c r="F3873" t="s">
        <v>52</v>
      </c>
      <c r="G3873" t="s">
        <v>52</v>
      </c>
    </row>
    <row r="3874" spans="1:7" x14ac:dyDescent="0.2">
      <c r="A3874" t="s">
        <v>22055</v>
      </c>
      <c r="B3874" t="s">
        <v>22056</v>
      </c>
      <c r="C3874" t="s">
        <v>22058</v>
      </c>
      <c r="D3874" t="s">
        <v>22060</v>
      </c>
      <c r="E3874" t="s">
        <v>3645</v>
      </c>
      <c r="F3874" t="s">
        <v>3185</v>
      </c>
      <c r="G3874" t="s">
        <v>52</v>
      </c>
    </row>
    <row r="3875" spans="1:7" x14ac:dyDescent="0.2">
      <c r="A3875" t="s">
        <v>22062</v>
      </c>
      <c r="B3875" t="s">
        <v>22063</v>
      </c>
      <c r="C3875" t="s">
        <v>22064</v>
      </c>
      <c r="D3875" t="s">
        <v>22065</v>
      </c>
      <c r="E3875" t="s">
        <v>145</v>
      </c>
      <c r="F3875" t="s">
        <v>52</v>
      </c>
      <c r="G3875" t="s">
        <v>52</v>
      </c>
    </row>
    <row r="3876" spans="1:7" x14ac:dyDescent="0.2">
      <c r="A3876" t="s">
        <v>22067</v>
      </c>
      <c r="B3876" t="s">
        <v>22068</v>
      </c>
      <c r="C3876" t="s">
        <v>22069</v>
      </c>
      <c r="D3876" t="s">
        <v>12068</v>
      </c>
      <c r="E3876" t="s">
        <v>1125</v>
      </c>
      <c r="F3876" t="s">
        <v>610</v>
      </c>
      <c r="G3876" t="s">
        <v>12070</v>
      </c>
    </row>
    <row r="3877" spans="1:7" x14ac:dyDescent="0.2">
      <c r="A3877" t="s">
        <v>22070</v>
      </c>
      <c r="B3877" t="s">
        <v>22071</v>
      </c>
      <c r="C3877" t="s">
        <v>22072</v>
      </c>
      <c r="D3877" t="s">
        <v>22073</v>
      </c>
      <c r="E3877" t="s">
        <v>198</v>
      </c>
      <c r="F3877" t="s">
        <v>52</v>
      </c>
      <c r="G3877" t="s">
        <v>924</v>
      </c>
    </row>
    <row r="3878" spans="1:7" x14ac:dyDescent="0.2">
      <c r="A3878" t="s">
        <v>22075</v>
      </c>
      <c r="B3878" t="s">
        <v>22076</v>
      </c>
      <c r="C3878" t="s">
        <v>22077</v>
      </c>
      <c r="D3878" t="s">
        <v>22078</v>
      </c>
      <c r="E3878" t="s">
        <v>61</v>
      </c>
      <c r="F3878" t="s">
        <v>52</v>
      </c>
      <c r="G3878" t="s">
        <v>52</v>
      </c>
    </row>
    <row r="3879" spans="1:7" x14ac:dyDescent="0.2">
      <c r="A3879" t="s">
        <v>22080</v>
      </c>
      <c r="B3879" t="s">
        <v>22081</v>
      </c>
      <c r="C3879" t="s">
        <v>22082</v>
      </c>
      <c r="D3879" t="s">
        <v>11842</v>
      </c>
      <c r="E3879" t="s">
        <v>61</v>
      </c>
      <c r="F3879" t="s">
        <v>52</v>
      </c>
      <c r="G3879" t="s">
        <v>52</v>
      </c>
    </row>
    <row r="3880" spans="1:7" x14ac:dyDescent="0.2">
      <c r="A3880" t="s">
        <v>22084</v>
      </c>
      <c r="B3880" t="s">
        <v>22085</v>
      </c>
      <c r="C3880" t="s">
        <v>22087</v>
      </c>
      <c r="D3880" t="s">
        <v>5612</v>
      </c>
      <c r="E3880" t="s">
        <v>279</v>
      </c>
      <c r="F3880" t="s">
        <v>52</v>
      </c>
      <c r="G3880" t="s">
        <v>52</v>
      </c>
    </row>
    <row r="3881" spans="1:7" x14ac:dyDescent="0.2">
      <c r="A3881" t="s">
        <v>22090</v>
      </c>
      <c r="B3881" t="s">
        <v>22091</v>
      </c>
      <c r="C3881" t="s">
        <v>22092</v>
      </c>
      <c r="D3881" t="s">
        <v>203</v>
      </c>
      <c r="E3881" t="s">
        <v>264</v>
      </c>
      <c r="F3881" t="s">
        <v>52</v>
      </c>
      <c r="G3881" t="s">
        <v>52</v>
      </c>
    </row>
    <row r="3882" spans="1:7" x14ac:dyDescent="0.2">
      <c r="A3882" t="s">
        <v>22093</v>
      </c>
      <c r="B3882" t="s">
        <v>22094</v>
      </c>
      <c r="C3882" t="s">
        <v>22095</v>
      </c>
      <c r="D3882" t="s">
        <v>4624</v>
      </c>
      <c r="E3882" t="s">
        <v>61</v>
      </c>
      <c r="F3882" t="s">
        <v>52</v>
      </c>
      <c r="G3882" t="s">
        <v>52</v>
      </c>
    </row>
    <row r="3883" spans="1:7" x14ac:dyDescent="0.2">
      <c r="A3883" t="s">
        <v>22096</v>
      </c>
      <c r="B3883" t="s">
        <v>22097</v>
      </c>
      <c r="C3883" t="s">
        <v>22098</v>
      </c>
      <c r="D3883" t="s">
        <v>22099</v>
      </c>
      <c r="E3883" t="s">
        <v>832</v>
      </c>
      <c r="F3883" t="s">
        <v>52</v>
      </c>
      <c r="G3883" t="s">
        <v>52</v>
      </c>
    </row>
    <row r="3884" spans="1:7" x14ac:dyDescent="0.2">
      <c r="A3884" t="s">
        <v>22101</v>
      </c>
      <c r="B3884" t="s">
        <v>22102</v>
      </c>
      <c r="C3884" t="s">
        <v>22104</v>
      </c>
      <c r="D3884" t="s">
        <v>22106</v>
      </c>
      <c r="E3884" t="s">
        <v>130</v>
      </c>
      <c r="F3884" t="s">
        <v>2653</v>
      </c>
      <c r="G3884" t="s">
        <v>2654</v>
      </c>
    </row>
    <row r="3885" spans="1:7" x14ac:dyDescent="0.2">
      <c r="A3885" t="s">
        <v>22109</v>
      </c>
      <c r="B3885" t="s">
        <v>22110</v>
      </c>
      <c r="C3885" t="s">
        <v>22111</v>
      </c>
      <c r="D3885" t="s">
        <v>10769</v>
      </c>
      <c r="E3885" t="s">
        <v>61</v>
      </c>
      <c r="F3885" t="s">
        <v>52</v>
      </c>
      <c r="G3885" t="s">
        <v>52</v>
      </c>
    </row>
    <row r="3886" spans="1:7" x14ac:dyDescent="0.2">
      <c r="A3886" t="s">
        <v>22114</v>
      </c>
      <c r="B3886" t="s">
        <v>22116</v>
      </c>
      <c r="C3886" t="s">
        <v>22118</v>
      </c>
      <c r="D3886" t="s">
        <v>22120</v>
      </c>
      <c r="E3886" t="s">
        <v>116</v>
      </c>
      <c r="F3886" t="s">
        <v>52</v>
      </c>
      <c r="G3886" t="s">
        <v>52</v>
      </c>
    </row>
    <row r="3887" spans="1:7" x14ac:dyDescent="0.2">
      <c r="A3887" t="s">
        <v>22121</v>
      </c>
      <c r="B3887" t="s">
        <v>22122</v>
      </c>
      <c r="C3887" t="s">
        <v>22123</v>
      </c>
      <c r="D3887" t="s">
        <v>22124</v>
      </c>
      <c r="E3887" t="s">
        <v>145</v>
      </c>
      <c r="F3887" t="s">
        <v>296</v>
      </c>
      <c r="G3887" t="s">
        <v>4842</v>
      </c>
    </row>
    <row r="3888" spans="1:7" x14ac:dyDescent="0.2">
      <c r="A3888" t="s">
        <v>22127</v>
      </c>
      <c r="B3888" t="s">
        <v>22128</v>
      </c>
      <c r="C3888" t="s">
        <v>22130</v>
      </c>
      <c r="D3888" t="s">
        <v>4225</v>
      </c>
      <c r="E3888" t="s">
        <v>264</v>
      </c>
      <c r="F3888" t="s">
        <v>52</v>
      </c>
      <c r="G3888" t="s">
        <v>52</v>
      </c>
    </row>
    <row r="3889" spans="1:7" x14ac:dyDescent="0.2">
      <c r="A3889" t="s">
        <v>22132</v>
      </c>
      <c r="B3889" t="s">
        <v>22133</v>
      </c>
      <c r="C3889" t="s">
        <v>22134</v>
      </c>
      <c r="D3889" t="s">
        <v>22135</v>
      </c>
      <c r="E3889" t="s">
        <v>586</v>
      </c>
      <c r="F3889" t="s">
        <v>52</v>
      </c>
      <c r="G3889" t="s">
        <v>52</v>
      </c>
    </row>
    <row r="3890" spans="1:7" x14ac:dyDescent="0.2">
      <c r="A3890" t="s">
        <v>22137</v>
      </c>
      <c r="B3890" t="s">
        <v>22138</v>
      </c>
      <c r="C3890" t="s">
        <v>22140</v>
      </c>
      <c r="D3890" t="s">
        <v>22142</v>
      </c>
      <c r="E3890" t="s">
        <v>93</v>
      </c>
      <c r="F3890" t="s">
        <v>52</v>
      </c>
      <c r="G3890" t="s">
        <v>52</v>
      </c>
    </row>
    <row r="3891" spans="1:7" x14ac:dyDescent="0.2">
      <c r="A3891" t="s">
        <v>22145</v>
      </c>
      <c r="B3891" t="s">
        <v>22146</v>
      </c>
      <c r="C3891" t="s">
        <v>22147</v>
      </c>
      <c r="D3891" t="s">
        <v>8005</v>
      </c>
      <c r="E3891" t="s">
        <v>1349</v>
      </c>
      <c r="F3891" t="s">
        <v>52</v>
      </c>
      <c r="G3891" t="s">
        <v>52</v>
      </c>
    </row>
    <row r="3892" spans="1:7" x14ac:dyDescent="0.2">
      <c r="A3892" t="s">
        <v>22149</v>
      </c>
      <c r="B3892" t="s">
        <v>22150</v>
      </c>
      <c r="C3892" t="s">
        <v>22151</v>
      </c>
      <c r="D3892" t="s">
        <v>3842</v>
      </c>
      <c r="E3892" t="s">
        <v>264</v>
      </c>
      <c r="F3892" t="s">
        <v>52</v>
      </c>
      <c r="G3892" t="s">
        <v>10452</v>
      </c>
    </row>
    <row r="3893" spans="1:7" x14ac:dyDescent="0.2">
      <c r="A3893" t="s">
        <v>16110</v>
      </c>
      <c r="B3893" t="s">
        <v>22152</v>
      </c>
      <c r="C3893" t="s">
        <v>22154</v>
      </c>
      <c r="D3893" t="s">
        <v>1451</v>
      </c>
      <c r="E3893" t="s">
        <v>832</v>
      </c>
      <c r="F3893" t="s">
        <v>16110</v>
      </c>
      <c r="G3893" t="s">
        <v>52</v>
      </c>
    </row>
    <row r="3894" spans="1:7" x14ac:dyDescent="0.2">
      <c r="A3894" t="s">
        <v>22157</v>
      </c>
      <c r="B3894" t="s">
        <v>22158</v>
      </c>
      <c r="C3894" t="s">
        <v>22159</v>
      </c>
      <c r="D3894" t="s">
        <v>2189</v>
      </c>
      <c r="E3894" t="s">
        <v>93</v>
      </c>
      <c r="F3894" t="s">
        <v>401</v>
      </c>
      <c r="G3894" t="s">
        <v>402</v>
      </c>
    </row>
    <row r="3895" spans="1:7" x14ac:dyDescent="0.2">
      <c r="A3895" t="s">
        <v>22162</v>
      </c>
      <c r="B3895" t="s">
        <v>22164</v>
      </c>
      <c r="C3895" t="s">
        <v>22166</v>
      </c>
      <c r="D3895" t="s">
        <v>2960</v>
      </c>
      <c r="E3895" t="s">
        <v>61</v>
      </c>
      <c r="F3895" t="s">
        <v>52</v>
      </c>
      <c r="G3895" t="s">
        <v>52</v>
      </c>
    </row>
    <row r="3896" spans="1:7" x14ac:dyDescent="0.2">
      <c r="A3896" t="s">
        <v>22169</v>
      </c>
      <c r="B3896" t="s">
        <v>22170</v>
      </c>
      <c r="C3896" t="s">
        <v>22170</v>
      </c>
      <c r="D3896" t="s">
        <v>22171</v>
      </c>
      <c r="E3896" t="s">
        <v>310</v>
      </c>
      <c r="F3896" t="s">
        <v>2238</v>
      </c>
      <c r="G3896" t="s">
        <v>5544</v>
      </c>
    </row>
    <row r="3897" spans="1:7" x14ac:dyDescent="0.2">
      <c r="A3897" t="s">
        <v>22173</v>
      </c>
      <c r="B3897" t="s">
        <v>22174</v>
      </c>
      <c r="C3897" t="s">
        <v>22174</v>
      </c>
      <c r="D3897" t="s">
        <v>22174</v>
      </c>
      <c r="E3897" t="s">
        <v>21300</v>
      </c>
      <c r="F3897" t="s">
        <v>853</v>
      </c>
      <c r="G3897" t="s">
        <v>13559</v>
      </c>
    </row>
    <row r="3898" spans="1:7" x14ac:dyDescent="0.2">
      <c r="A3898" t="s">
        <v>22176</v>
      </c>
      <c r="B3898" t="s">
        <v>22177</v>
      </c>
      <c r="C3898" t="s">
        <v>22178</v>
      </c>
      <c r="D3898" t="s">
        <v>16582</v>
      </c>
      <c r="E3898" t="s">
        <v>814</v>
      </c>
      <c r="F3898" t="s">
        <v>1673</v>
      </c>
      <c r="G3898" t="s">
        <v>1674</v>
      </c>
    </row>
    <row r="3899" spans="1:7" x14ac:dyDescent="0.2">
      <c r="A3899" t="s">
        <v>22180</v>
      </c>
      <c r="B3899" t="s">
        <v>22181</v>
      </c>
      <c r="C3899" t="s">
        <v>22183</v>
      </c>
      <c r="D3899" t="s">
        <v>22185</v>
      </c>
      <c r="E3899" t="s">
        <v>116</v>
      </c>
      <c r="F3899" t="s">
        <v>6434</v>
      </c>
      <c r="G3899" t="s">
        <v>52</v>
      </c>
    </row>
    <row r="3900" spans="1:7" x14ac:dyDescent="0.2">
      <c r="A3900" t="s">
        <v>22187</v>
      </c>
      <c r="B3900" t="s">
        <v>22188</v>
      </c>
      <c r="C3900" t="s">
        <v>22189</v>
      </c>
      <c r="D3900" t="s">
        <v>22190</v>
      </c>
      <c r="E3900" t="s">
        <v>70</v>
      </c>
      <c r="F3900" t="s">
        <v>1572</v>
      </c>
      <c r="G3900" t="s">
        <v>52</v>
      </c>
    </row>
    <row r="3901" spans="1:7" x14ac:dyDescent="0.2">
      <c r="A3901" t="s">
        <v>22192</v>
      </c>
      <c r="B3901" t="s">
        <v>22193</v>
      </c>
      <c r="C3901" t="s">
        <v>22195</v>
      </c>
      <c r="D3901" t="s">
        <v>21943</v>
      </c>
      <c r="E3901" t="s">
        <v>586</v>
      </c>
      <c r="F3901" t="s">
        <v>10415</v>
      </c>
      <c r="G3901" t="s">
        <v>52</v>
      </c>
    </row>
    <row r="3902" spans="1:7" x14ac:dyDescent="0.2">
      <c r="A3902" t="s">
        <v>22199</v>
      </c>
      <c r="B3902" t="s">
        <v>22201</v>
      </c>
      <c r="C3902" t="s">
        <v>22202</v>
      </c>
      <c r="D3902" t="s">
        <v>308</v>
      </c>
      <c r="E3902" t="s">
        <v>304</v>
      </c>
      <c r="F3902" t="s">
        <v>6308</v>
      </c>
      <c r="G3902" t="s">
        <v>52</v>
      </c>
    </row>
    <row r="3903" spans="1:7" x14ac:dyDescent="0.2">
      <c r="A3903" t="s">
        <v>22204</v>
      </c>
      <c r="B3903" t="s">
        <v>22205</v>
      </c>
      <c r="C3903" t="s">
        <v>22207</v>
      </c>
      <c r="D3903" t="s">
        <v>22209</v>
      </c>
      <c r="E3903" t="s">
        <v>264</v>
      </c>
      <c r="F3903" t="s">
        <v>334</v>
      </c>
      <c r="G3903" t="s">
        <v>335</v>
      </c>
    </row>
    <row r="3904" spans="1:7" x14ac:dyDescent="0.2">
      <c r="A3904" t="s">
        <v>22211</v>
      </c>
      <c r="B3904" t="s">
        <v>22212</v>
      </c>
      <c r="C3904" t="s">
        <v>22213</v>
      </c>
      <c r="D3904" t="s">
        <v>22214</v>
      </c>
      <c r="F3904" t="s">
        <v>4600</v>
      </c>
      <c r="G3904" t="s">
        <v>4601</v>
      </c>
    </row>
    <row r="3905" spans="1:7" x14ac:dyDescent="0.2">
      <c r="A3905" t="s">
        <v>2571</v>
      </c>
      <c r="B3905" t="s">
        <v>22215</v>
      </c>
      <c r="C3905" t="s">
        <v>22216</v>
      </c>
      <c r="D3905" t="s">
        <v>22217</v>
      </c>
      <c r="E3905" t="s">
        <v>198</v>
      </c>
      <c r="F3905" t="s">
        <v>2571</v>
      </c>
      <c r="G3905" t="s">
        <v>2793</v>
      </c>
    </row>
    <row r="3906" spans="1:7" x14ac:dyDescent="0.2">
      <c r="A3906" t="s">
        <v>22218</v>
      </c>
      <c r="B3906" t="s">
        <v>22219</v>
      </c>
      <c r="C3906" t="s">
        <v>22220</v>
      </c>
      <c r="D3906" t="s">
        <v>22221</v>
      </c>
      <c r="E3906" t="s">
        <v>304</v>
      </c>
      <c r="F3906" t="s">
        <v>1844</v>
      </c>
      <c r="G3906" t="s">
        <v>1845</v>
      </c>
    </row>
    <row r="3907" spans="1:7" x14ac:dyDescent="0.2">
      <c r="A3907" t="s">
        <v>22223</v>
      </c>
      <c r="B3907" t="s">
        <v>22224</v>
      </c>
      <c r="C3907" t="s">
        <v>22225</v>
      </c>
      <c r="D3907" t="s">
        <v>22226</v>
      </c>
      <c r="E3907" t="s">
        <v>61</v>
      </c>
      <c r="F3907" t="s">
        <v>1006</v>
      </c>
      <c r="G3907" t="s">
        <v>1108</v>
      </c>
    </row>
    <row r="3908" spans="1:7" x14ac:dyDescent="0.2">
      <c r="A3908" t="s">
        <v>22227</v>
      </c>
      <c r="B3908" t="s">
        <v>22228</v>
      </c>
      <c r="C3908" t="s">
        <v>22229</v>
      </c>
      <c r="D3908" t="s">
        <v>22230</v>
      </c>
      <c r="F3908" t="s">
        <v>3459</v>
      </c>
      <c r="G3908" t="s">
        <v>2576</v>
      </c>
    </row>
    <row r="3909" spans="1:7" x14ac:dyDescent="0.2">
      <c r="A3909" t="s">
        <v>22232</v>
      </c>
      <c r="B3909" t="s">
        <v>22233</v>
      </c>
      <c r="C3909" t="s">
        <v>22234</v>
      </c>
      <c r="D3909" t="s">
        <v>12947</v>
      </c>
      <c r="E3909" t="s">
        <v>814</v>
      </c>
      <c r="F3909" t="s">
        <v>52</v>
      </c>
      <c r="G3909" t="s">
        <v>52</v>
      </c>
    </row>
    <row r="3910" spans="1:7" x14ac:dyDescent="0.2">
      <c r="A3910" t="s">
        <v>22236</v>
      </c>
      <c r="B3910" t="s">
        <v>22237</v>
      </c>
      <c r="C3910" t="s">
        <v>22238</v>
      </c>
      <c r="D3910" t="s">
        <v>22239</v>
      </c>
      <c r="E3910" t="s">
        <v>93</v>
      </c>
      <c r="F3910" t="s">
        <v>52</v>
      </c>
      <c r="G3910" t="s">
        <v>52</v>
      </c>
    </row>
    <row r="3911" spans="1:7" x14ac:dyDescent="0.2">
      <c r="A3911" t="s">
        <v>22241</v>
      </c>
      <c r="B3911" t="s">
        <v>22242</v>
      </c>
      <c r="C3911" t="s">
        <v>22243</v>
      </c>
      <c r="D3911" t="s">
        <v>22244</v>
      </c>
      <c r="E3911" t="s">
        <v>61</v>
      </c>
      <c r="F3911" t="s">
        <v>52</v>
      </c>
      <c r="G3911" t="s">
        <v>52</v>
      </c>
    </row>
    <row r="3912" spans="1:7" x14ac:dyDescent="0.2">
      <c r="A3912" t="s">
        <v>22247</v>
      </c>
      <c r="B3912" t="s">
        <v>22248</v>
      </c>
      <c r="C3912" t="s">
        <v>22249</v>
      </c>
      <c r="D3912" t="s">
        <v>22250</v>
      </c>
      <c r="F3912" t="s">
        <v>994</v>
      </c>
      <c r="G3912" t="s">
        <v>2620</v>
      </c>
    </row>
    <row r="3913" spans="1:7" x14ac:dyDescent="0.2">
      <c r="A3913" t="s">
        <v>22251</v>
      </c>
      <c r="B3913" t="s">
        <v>22252</v>
      </c>
      <c r="C3913" t="s">
        <v>22253</v>
      </c>
      <c r="D3913" t="s">
        <v>22254</v>
      </c>
      <c r="E3913" t="s">
        <v>1251</v>
      </c>
      <c r="F3913" t="s">
        <v>52</v>
      </c>
      <c r="G3913" t="s">
        <v>52</v>
      </c>
    </row>
    <row r="3914" spans="1:7" x14ac:dyDescent="0.2">
      <c r="A3914" t="s">
        <v>22256</v>
      </c>
      <c r="B3914" t="s">
        <v>8684</v>
      </c>
      <c r="C3914" t="s">
        <v>8686</v>
      </c>
      <c r="D3914" t="s">
        <v>8688</v>
      </c>
      <c r="E3914" t="s">
        <v>467</v>
      </c>
      <c r="F3914" t="s">
        <v>52</v>
      </c>
      <c r="G3914" t="s">
        <v>52</v>
      </c>
    </row>
    <row r="3915" spans="1:7" x14ac:dyDescent="0.2">
      <c r="A3915" t="s">
        <v>22258</v>
      </c>
      <c r="B3915" t="s">
        <v>22259</v>
      </c>
      <c r="C3915" t="s">
        <v>22260</v>
      </c>
      <c r="D3915" t="s">
        <v>22244</v>
      </c>
      <c r="E3915" t="s">
        <v>1251</v>
      </c>
      <c r="F3915" t="s">
        <v>52</v>
      </c>
      <c r="G3915" t="s">
        <v>52</v>
      </c>
    </row>
    <row r="3916" spans="1:7" x14ac:dyDescent="0.2">
      <c r="A3916" t="s">
        <v>22263</v>
      </c>
      <c r="B3916" t="s">
        <v>22264</v>
      </c>
      <c r="C3916" t="s">
        <v>22265</v>
      </c>
      <c r="D3916" t="s">
        <v>3842</v>
      </c>
      <c r="E3916" t="s">
        <v>264</v>
      </c>
      <c r="F3916" t="s">
        <v>52</v>
      </c>
      <c r="G3916" t="s">
        <v>52</v>
      </c>
    </row>
    <row r="3917" spans="1:7" x14ac:dyDescent="0.2">
      <c r="A3917" t="s">
        <v>22266</v>
      </c>
      <c r="B3917" t="s">
        <v>22267</v>
      </c>
      <c r="C3917" t="s">
        <v>22269</v>
      </c>
      <c r="D3917" t="s">
        <v>22271</v>
      </c>
      <c r="E3917" t="s">
        <v>93</v>
      </c>
      <c r="F3917" t="s">
        <v>52</v>
      </c>
      <c r="G3917" t="s">
        <v>52</v>
      </c>
    </row>
    <row r="3918" spans="1:7" x14ac:dyDescent="0.2">
      <c r="A3918" t="s">
        <v>22273</v>
      </c>
      <c r="B3918" t="s">
        <v>22274</v>
      </c>
      <c r="C3918" t="s">
        <v>22276</v>
      </c>
      <c r="D3918" t="s">
        <v>1433</v>
      </c>
      <c r="E3918" t="s">
        <v>70</v>
      </c>
      <c r="F3918" t="s">
        <v>52</v>
      </c>
      <c r="G3918" t="s">
        <v>52</v>
      </c>
    </row>
    <row r="3919" spans="1:7" x14ac:dyDescent="0.2">
      <c r="A3919" t="s">
        <v>22279</v>
      </c>
      <c r="B3919" t="s">
        <v>22280</v>
      </c>
      <c r="C3919" t="s">
        <v>22281</v>
      </c>
      <c r="D3919" t="s">
        <v>1994</v>
      </c>
      <c r="E3919" t="s">
        <v>467</v>
      </c>
      <c r="F3919" t="s">
        <v>6059</v>
      </c>
      <c r="G3919" t="s">
        <v>52</v>
      </c>
    </row>
    <row r="3920" spans="1:7" x14ac:dyDescent="0.2">
      <c r="A3920" t="s">
        <v>22283</v>
      </c>
      <c r="B3920" t="s">
        <v>22284</v>
      </c>
      <c r="C3920" t="s">
        <v>22284</v>
      </c>
      <c r="D3920" t="s">
        <v>22285</v>
      </c>
      <c r="E3920" t="s">
        <v>93</v>
      </c>
      <c r="F3920" t="s">
        <v>52</v>
      </c>
      <c r="G3920" t="s">
        <v>52</v>
      </c>
    </row>
    <row r="3921" spans="1:7" x14ac:dyDescent="0.2">
      <c r="A3921" t="s">
        <v>22287</v>
      </c>
      <c r="B3921" t="s">
        <v>22288</v>
      </c>
      <c r="C3921" t="s">
        <v>22290</v>
      </c>
      <c r="D3921" t="s">
        <v>3817</v>
      </c>
      <c r="E3921" t="s">
        <v>310</v>
      </c>
      <c r="F3921" t="s">
        <v>52</v>
      </c>
      <c r="G3921" t="s">
        <v>52</v>
      </c>
    </row>
    <row r="3922" spans="1:7" x14ac:dyDescent="0.2">
      <c r="A3922" t="s">
        <v>22294</v>
      </c>
      <c r="B3922" t="s">
        <v>22295</v>
      </c>
      <c r="C3922" t="s">
        <v>22296</v>
      </c>
      <c r="D3922" t="s">
        <v>22297</v>
      </c>
      <c r="E3922" t="s">
        <v>93</v>
      </c>
      <c r="F3922" t="s">
        <v>10505</v>
      </c>
      <c r="G3922" t="s">
        <v>52</v>
      </c>
    </row>
    <row r="3923" spans="1:7" x14ac:dyDescent="0.2">
      <c r="A3923" t="s">
        <v>22299</v>
      </c>
      <c r="B3923" t="s">
        <v>22300</v>
      </c>
      <c r="C3923" t="s">
        <v>22300</v>
      </c>
      <c r="D3923" t="s">
        <v>22301</v>
      </c>
      <c r="E3923" t="s">
        <v>61</v>
      </c>
      <c r="F3923" t="s">
        <v>52</v>
      </c>
      <c r="G3923" t="s">
        <v>52</v>
      </c>
    </row>
    <row r="3924" spans="1:7" x14ac:dyDescent="0.2">
      <c r="A3924" t="s">
        <v>22303</v>
      </c>
      <c r="B3924" t="s">
        <v>22304</v>
      </c>
      <c r="C3924" t="s">
        <v>22305</v>
      </c>
      <c r="D3924" t="s">
        <v>5662</v>
      </c>
      <c r="E3924" t="s">
        <v>93</v>
      </c>
      <c r="F3924" t="s">
        <v>52</v>
      </c>
      <c r="G3924" t="s">
        <v>52</v>
      </c>
    </row>
    <row r="3925" spans="1:7" x14ac:dyDescent="0.2">
      <c r="A3925" t="s">
        <v>22308</v>
      </c>
      <c r="B3925" t="s">
        <v>22309</v>
      </c>
      <c r="C3925" t="s">
        <v>22310</v>
      </c>
      <c r="D3925" t="s">
        <v>22311</v>
      </c>
      <c r="E3925" t="s">
        <v>3645</v>
      </c>
      <c r="F3925" t="s">
        <v>52</v>
      </c>
      <c r="G3925" t="s">
        <v>52</v>
      </c>
    </row>
    <row r="3926" spans="1:7" x14ac:dyDescent="0.2">
      <c r="A3926" t="s">
        <v>22313</v>
      </c>
      <c r="B3926" t="s">
        <v>22314</v>
      </c>
      <c r="C3926" t="s">
        <v>22315</v>
      </c>
      <c r="D3926" t="s">
        <v>22316</v>
      </c>
      <c r="E3926" t="s">
        <v>145</v>
      </c>
      <c r="F3926" t="s">
        <v>52</v>
      </c>
      <c r="G3926" t="s">
        <v>52</v>
      </c>
    </row>
    <row r="3927" spans="1:7" x14ac:dyDescent="0.2">
      <c r="A3927" t="s">
        <v>22318</v>
      </c>
      <c r="B3927" t="s">
        <v>22319</v>
      </c>
      <c r="C3927" t="s">
        <v>22320</v>
      </c>
      <c r="D3927" t="s">
        <v>22321</v>
      </c>
      <c r="E3927" t="s">
        <v>145</v>
      </c>
      <c r="F3927" t="s">
        <v>52</v>
      </c>
      <c r="G3927" t="s">
        <v>1074</v>
      </c>
    </row>
    <row r="3928" spans="1:7" x14ac:dyDescent="0.2">
      <c r="A3928" t="s">
        <v>22323</v>
      </c>
      <c r="B3928" t="s">
        <v>22324</v>
      </c>
      <c r="C3928" t="s">
        <v>22326</v>
      </c>
      <c r="D3928" t="s">
        <v>22328</v>
      </c>
      <c r="E3928" t="s">
        <v>93</v>
      </c>
      <c r="F3928" t="s">
        <v>5718</v>
      </c>
      <c r="G3928" t="s">
        <v>52</v>
      </c>
    </row>
    <row r="3929" spans="1:7" x14ac:dyDescent="0.2">
      <c r="A3929" t="s">
        <v>1937</v>
      </c>
      <c r="B3929" t="s">
        <v>22330</v>
      </c>
      <c r="C3929" t="s">
        <v>22331</v>
      </c>
      <c r="D3929" t="s">
        <v>22332</v>
      </c>
      <c r="E3929" t="s">
        <v>22334</v>
      </c>
      <c r="F3929" t="s">
        <v>1937</v>
      </c>
      <c r="G3929" t="s">
        <v>1938</v>
      </c>
    </row>
    <row r="3930" spans="1:7" x14ac:dyDescent="0.2">
      <c r="A3930" t="s">
        <v>22335</v>
      </c>
      <c r="B3930" t="s">
        <v>22336</v>
      </c>
      <c r="C3930" t="s">
        <v>22338</v>
      </c>
      <c r="D3930" t="s">
        <v>22340</v>
      </c>
      <c r="E3930" t="s">
        <v>238</v>
      </c>
      <c r="F3930" t="s">
        <v>6519</v>
      </c>
      <c r="G3930" t="s">
        <v>8597</v>
      </c>
    </row>
    <row r="3931" spans="1:7" x14ac:dyDescent="0.2">
      <c r="A3931" t="s">
        <v>22341</v>
      </c>
      <c r="B3931" t="s">
        <v>22342</v>
      </c>
      <c r="C3931" t="s">
        <v>22344</v>
      </c>
      <c r="D3931" t="s">
        <v>12032</v>
      </c>
      <c r="E3931" t="s">
        <v>264</v>
      </c>
      <c r="F3931" t="s">
        <v>420</v>
      </c>
      <c r="G3931" t="s">
        <v>3755</v>
      </c>
    </row>
    <row r="3932" spans="1:7" x14ac:dyDescent="0.2">
      <c r="A3932" t="s">
        <v>22347</v>
      </c>
      <c r="B3932" t="s">
        <v>22348</v>
      </c>
      <c r="C3932" t="s">
        <v>22349</v>
      </c>
      <c r="D3932" t="s">
        <v>22350</v>
      </c>
      <c r="E3932" t="s">
        <v>814</v>
      </c>
      <c r="F3932" t="s">
        <v>52</v>
      </c>
      <c r="G3932" t="s">
        <v>52</v>
      </c>
    </row>
    <row r="3933" spans="1:7" x14ac:dyDescent="0.2">
      <c r="A3933" t="s">
        <v>22352</v>
      </c>
      <c r="B3933" t="s">
        <v>22353</v>
      </c>
      <c r="C3933" t="s">
        <v>22354</v>
      </c>
      <c r="D3933" t="s">
        <v>22355</v>
      </c>
      <c r="E3933" t="s">
        <v>159</v>
      </c>
      <c r="F3933" t="s">
        <v>865</v>
      </c>
      <c r="G3933" t="s">
        <v>866</v>
      </c>
    </row>
    <row r="3934" spans="1:7" x14ac:dyDescent="0.2">
      <c r="A3934" t="s">
        <v>22357</v>
      </c>
      <c r="B3934" t="s">
        <v>22358</v>
      </c>
      <c r="C3934" t="s">
        <v>22360</v>
      </c>
      <c r="D3934" t="s">
        <v>22362</v>
      </c>
      <c r="E3934" t="s">
        <v>93</v>
      </c>
      <c r="F3934" t="s">
        <v>3233</v>
      </c>
      <c r="G3934" t="s">
        <v>8337</v>
      </c>
    </row>
    <row r="3935" spans="1:7" x14ac:dyDescent="0.2">
      <c r="A3935" t="s">
        <v>22364</v>
      </c>
      <c r="B3935" t="s">
        <v>22365</v>
      </c>
      <c r="C3935" t="s">
        <v>22367</v>
      </c>
      <c r="D3935" t="s">
        <v>22369</v>
      </c>
      <c r="E3935" t="s">
        <v>93</v>
      </c>
      <c r="F3935" t="s">
        <v>52</v>
      </c>
      <c r="G3935" t="s">
        <v>52</v>
      </c>
    </row>
    <row r="3936" spans="1:7" x14ac:dyDescent="0.2">
      <c r="A3936" t="s">
        <v>22371</v>
      </c>
      <c r="B3936" t="s">
        <v>22372</v>
      </c>
      <c r="C3936" t="s">
        <v>22374</v>
      </c>
      <c r="D3936" t="s">
        <v>8369</v>
      </c>
      <c r="E3936" t="s">
        <v>93</v>
      </c>
      <c r="F3936" t="s">
        <v>52</v>
      </c>
      <c r="G3936" t="s">
        <v>52</v>
      </c>
    </row>
    <row r="3937" spans="1:7" x14ac:dyDescent="0.2">
      <c r="A3937" t="s">
        <v>22377</v>
      </c>
      <c r="B3937" t="s">
        <v>22378</v>
      </c>
      <c r="C3937" t="s">
        <v>22379</v>
      </c>
      <c r="D3937" t="s">
        <v>22380</v>
      </c>
      <c r="E3937" t="s">
        <v>145</v>
      </c>
      <c r="F3937" t="s">
        <v>52</v>
      </c>
      <c r="G3937" t="s">
        <v>14244</v>
      </c>
    </row>
    <row r="3938" spans="1:7" x14ac:dyDescent="0.2">
      <c r="A3938" t="s">
        <v>22382</v>
      </c>
      <c r="B3938" t="s">
        <v>22383</v>
      </c>
      <c r="C3938" t="s">
        <v>22384</v>
      </c>
      <c r="D3938" t="s">
        <v>22385</v>
      </c>
      <c r="E3938" t="s">
        <v>814</v>
      </c>
      <c r="F3938" t="s">
        <v>1030</v>
      </c>
      <c r="G3938" t="s">
        <v>1031</v>
      </c>
    </row>
    <row r="3939" spans="1:7" x14ac:dyDescent="0.2">
      <c r="A3939" t="s">
        <v>22387</v>
      </c>
      <c r="B3939" t="s">
        <v>22388</v>
      </c>
      <c r="C3939" t="s">
        <v>22390</v>
      </c>
      <c r="D3939" t="s">
        <v>1433</v>
      </c>
      <c r="E3939" t="s">
        <v>467</v>
      </c>
      <c r="F3939" t="s">
        <v>52</v>
      </c>
      <c r="G3939" t="s">
        <v>15930</v>
      </c>
    </row>
    <row r="3940" spans="1:7" x14ac:dyDescent="0.2">
      <c r="A3940" t="s">
        <v>22394</v>
      </c>
      <c r="B3940" t="s">
        <v>22395</v>
      </c>
      <c r="C3940" t="s">
        <v>22397</v>
      </c>
      <c r="D3940" t="s">
        <v>22399</v>
      </c>
      <c r="E3940" t="s">
        <v>61</v>
      </c>
      <c r="F3940" t="s">
        <v>52</v>
      </c>
      <c r="G3940" t="s">
        <v>52</v>
      </c>
    </row>
    <row r="3941" spans="1:7" x14ac:dyDescent="0.2">
      <c r="A3941" t="s">
        <v>22401</v>
      </c>
      <c r="B3941" t="s">
        <v>22402</v>
      </c>
      <c r="C3941" t="s">
        <v>22402</v>
      </c>
      <c r="D3941" t="s">
        <v>22403</v>
      </c>
      <c r="E3941" t="s">
        <v>3892</v>
      </c>
      <c r="F3941" t="s">
        <v>52</v>
      </c>
      <c r="G3941" t="s">
        <v>52</v>
      </c>
    </row>
    <row r="3942" spans="1:7" x14ac:dyDescent="0.2">
      <c r="A3942" t="s">
        <v>22404</v>
      </c>
      <c r="B3942" t="s">
        <v>22405</v>
      </c>
      <c r="C3942" t="s">
        <v>22406</v>
      </c>
      <c r="D3942" t="s">
        <v>22407</v>
      </c>
      <c r="F3942" t="s">
        <v>10048</v>
      </c>
      <c r="G3942" t="s">
        <v>1601</v>
      </c>
    </row>
    <row r="3943" spans="1:7" x14ac:dyDescent="0.2">
      <c r="A3943" t="s">
        <v>22408</v>
      </c>
      <c r="B3943" t="s">
        <v>22409</v>
      </c>
      <c r="C3943" t="s">
        <v>22410</v>
      </c>
      <c r="D3943" t="s">
        <v>22411</v>
      </c>
      <c r="E3943" t="s">
        <v>22414</v>
      </c>
      <c r="F3943" t="s">
        <v>152</v>
      </c>
      <c r="G3943" t="s">
        <v>1601</v>
      </c>
    </row>
    <row r="3944" spans="1:7" x14ac:dyDescent="0.2">
      <c r="A3944" t="s">
        <v>22415</v>
      </c>
      <c r="B3944" t="s">
        <v>22416</v>
      </c>
      <c r="C3944" t="s">
        <v>22417</v>
      </c>
      <c r="D3944" t="s">
        <v>22418</v>
      </c>
      <c r="E3944" t="s">
        <v>61</v>
      </c>
      <c r="F3944" t="s">
        <v>2436</v>
      </c>
      <c r="G3944" t="s">
        <v>2437</v>
      </c>
    </row>
    <row r="3945" spans="1:7" x14ac:dyDescent="0.2">
      <c r="A3945" t="s">
        <v>22420</v>
      </c>
      <c r="B3945" t="s">
        <v>22421</v>
      </c>
      <c r="C3945" t="s">
        <v>22422</v>
      </c>
      <c r="D3945" t="s">
        <v>5864</v>
      </c>
      <c r="E3945" t="s">
        <v>4618</v>
      </c>
      <c r="F3945" t="s">
        <v>152</v>
      </c>
      <c r="G3945" t="s">
        <v>153</v>
      </c>
    </row>
    <row r="3946" spans="1:7" x14ac:dyDescent="0.2">
      <c r="A3946" t="s">
        <v>22424</v>
      </c>
      <c r="B3946" t="s">
        <v>22425</v>
      </c>
      <c r="C3946" t="s">
        <v>22426</v>
      </c>
      <c r="D3946" t="s">
        <v>22427</v>
      </c>
      <c r="E3946" t="s">
        <v>93</v>
      </c>
      <c r="F3946" t="s">
        <v>152</v>
      </c>
      <c r="G3946" t="s">
        <v>153</v>
      </c>
    </row>
    <row r="3947" spans="1:7" x14ac:dyDescent="0.2">
      <c r="A3947" t="s">
        <v>22429</v>
      </c>
      <c r="B3947" t="s">
        <v>22430</v>
      </c>
      <c r="C3947" t="s">
        <v>22432</v>
      </c>
      <c r="D3947" t="s">
        <v>22434</v>
      </c>
      <c r="E3947" t="s">
        <v>107</v>
      </c>
      <c r="F3947" t="s">
        <v>152</v>
      </c>
      <c r="G3947" t="s">
        <v>1601</v>
      </c>
    </row>
    <row r="3948" spans="1:7" x14ac:dyDescent="0.2">
      <c r="A3948" t="s">
        <v>22436</v>
      </c>
      <c r="B3948" t="s">
        <v>22437</v>
      </c>
      <c r="C3948" t="s">
        <v>22438</v>
      </c>
      <c r="D3948" t="s">
        <v>22439</v>
      </c>
      <c r="E3948" t="s">
        <v>93</v>
      </c>
      <c r="F3948" t="s">
        <v>152</v>
      </c>
      <c r="G3948" t="s">
        <v>153</v>
      </c>
    </row>
    <row r="3949" spans="1:7" x14ac:dyDescent="0.2">
      <c r="A3949" t="s">
        <v>22441</v>
      </c>
      <c r="B3949" t="s">
        <v>22442</v>
      </c>
      <c r="C3949" t="s">
        <v>22443</v>
      </c>
      <c r="D3949" t="s">
        <v>22444</v>
      </c>
      <c r="E3949" t="s">
        <v>968</v>
      </c>
      <c r="F3949" t="s">
        <v>910</v>
      </c>
      <c r="G3949" t="s">
        <v>52</v>
      </c>
    </row>
    <row r="3950" spans="1:7" x14ac:dyDescent="0.2">
      <c r="A3950" t="s">
        <v>22445</v>
      </c>
      <c r="B3950" t="s">
        <v>22446</v>
      </c>
      <c r="C3950" t="s">
        <v>22447</v>
      </c>
      <c r="D3950" t="s">
        <v>22448</v>
      </c>
      <c r="E3950" t="s">
        <v>107</v>
      </c>
      <c r="F3950" t="s">
        <v>152</v>
      </c>
      <c r="G3950" t="s">
        <v>52</v>
      </c>
    </row>
    <row r="3951" spans="1:7" x14ac:dyDescent="0.2">
      <c r="A3951" t="s">
        <v>22450</v>
      </c>
      <c r="B3951" t="s">
        <v>22451</v>
      </c>
      <c r="C3951" t="s">
        <v>22452</v>
      </c>
      <c r="D3951" t="s">
        <v>22448</v>
      </c>
      <c r="E3951" t="s">
        <v>107</v>
      </c>
      <c r="F3951" t="s">
        <v>152</v>
      </c>
      <c r="G3951" t="s">
        <v>153</v>
      </c>
    </row>
    <row r="3952" spans="1:7" x14ac:dyDescent="0.2">
      <c r="A3952" t="s">
        <v>22453</v>
      </c>
      <c r="B3952" t="s">
        <v>22454</v>
      </c>
      <c r="C3952" t="s">
        <v>22455</v>
      </c>
      <c r="D3952" t="s">
        <v>22456</v>
      </c>
      <c r="E3952" t="s">
        <v>50</v>
      </c>
      <c r="F3952" t="s">
        <v>152</v>
      </c>
      <c r="G3952" t="s">
        <v>52</v>
      </c>
    </row>
    <row r="3953" spans="1:7" x14ac:dyDescent="0.2">
      <c r="A3953" t="s">
        <v>22458</v>
      </c>
      <c r="B3953" t="s">
        <v>22459</v>
      </c>
      <c r="C3953" t="s">
        <v>22460</v>
      </c>
      <c r="D3953" t="s">
        <v>22461</v>
      </c>
      <c r="E3953" t="s">
        <v>61</v>
      </c>
      <c r="F3953" t="s">
        <v>152</v>
      </c>
      <c r="G3953" t="s">
        <v>52</v>
      </c>
    </row>
    <row r="3954" spans="1:7" x14ac:dyDescent="0.2">
      <c r="A3954" t="s">
        <v>22463</v>
      </c>
      <c r="B3954" t="s">
        <v>22464</v>
      </c>
      <c r="C3954" t="s">
        <v>22465</v>
      </c>
      <c r="D3954" t="s">
        <v>22466</v>
      </c>
      <c r="E3954" t="s">
        <v>2934</v>
      </c>
      <c r="F3954" t="s">
        <v>152</v>
      </c>
      <c r="G3954" t="s">
        <v>52</v>
      </c>
    </row>
    <row r="3955" spans="1:7" x14ac:dyDescent="0.2">
      <c r="A3955" t="s">
        <v>22469</v>
      </c>
      <c r="B3955" t="s">
        <v>22470</v>
      </c>
      <c r="C3955" t="s">
        <v>22471</v>
      </c>
      <c r="D3955" t="s">
        <v>22472</v>
      </c>
      <c r="E3955" t="s">
        <v>145</v>
      </c>
      <c r="F3955" t="s">
        <v>152</v>
      </c>
      <c r="G3955" t="s">
        <v>859</v>
      </c>
    </row>
    <row r="3956" spans="1:7" x14ac:dyDescent="0.2">
      <c r="A3956" t="s">
        <v>22475</v>
      </c>
      <c r="B3956" t="s">
        <v>22476</v>
      </c>
      <c r="C3956" t="s">
        <v>22477</v>
      </c>
      <c r="D3956" t="s">
        <v>22439</v>
      </c>
      <c r="F3956" t="s">
        <v>152</v>
      </c>
      <c r="G3956" t="s">
        <v>153</v>
      </c>
    </row>
    <row r="3957" spans="1:7" x14ac:dyDescent="0.2">
      <c r="A3957" t="s">
        <v>22478</v>
      </c>
      <c r="B3957" t="s">
        <v>13389</v>
      </c>
      <c r="C3957" t="s">
        <v>13390</v>
      </c>
      <c r="D3957" t="s">
        <v>13391</v>
      </c>
      <c r="E3957" t="s">
        <v>70</v>
      </c>
      <c r="F3957" t="s">
        <v>152</v>
      </c>
      <c r="G3957" t="s">
        <v>1601</v>
      </c>
    </row>
    <row r="3958" spans="1:7" x14ac:dyDescent="0.2">
      <c r="A3958" t="s">
        <v>22481</v>
      </c>
      <c r="B3958" t="s">
        <v>22482</v>
      </c>
      <c r="C3958" t="s">
        <v>22483</v>
      </c>
      <c r="D3958" t="s">
        <v>22484</v>
      </c>
      <c r="E3958" t="s">
        <v>93</v>
      </c>
      <c r="F3958" t="s">
        <v>152</v>
      </c>
      <c r="G3958" t="s">
        <v>153</v>
      </c>
    </row>
    <row r="3959" spans="1:7" x14ac:dyDescent="0.2">
      <c r="A3959" t="s">
        <v>22486</v>
      </c>
      <c r="B3959" t="s">
        <v>22487</v>
      </c>
      <c r="C3959" t="s">
        <v>22488</v>
      </c>
      <c r="D3959" t="s">
        <v>22489</v>
      </c>
      <c r="E3959" t="s">
        <v>310</v>
      </c>
      <c r="F3959" t="s">
        <v>152</v>
      </c>
      <c r="G3959" t="s">
        <v>1601</v>
      </c>
    </row>
    <row r="3960" spans="1:7" x14ac:dyDescent="0.2">
      <c r="A3960" t="s">
        <v>22491</v>
      </c>
      <c r="B3960" t="s">
        <v>22492</v>
      </c>
      <c r="C3960" t="s">
        <v>22493</v>
      </c>
      <c r="D3960" t="s">
        <v>18172</v>
      </c>
      <c r="E3960" t="s">
        <v>602</v>
      </c>
      <c r="F3960" t="s">
        <v>52</v>
      </c>
      <c r="G3960" t="s">
        <v>52</v>
      </c>
    </row>
    <row r="3961" spans="1:7" x14ac:dyDescent="0.2">
      <c r="A3961" t="s">
        <v>22495</v>
      </c>
      <c r="B3961" t="s">
        <v>22496</v>
      </c>
      <c r="C3961" t="s">
        <v>22497</v>
      </c>
      <c r="D3961" t="s">
        <v>22498</v>
      </c>
      <c r="E3961" t="s">
        <v>5890</v>
      </c>
      <c r="F3961" t="s">
        <v>152</v>
      </c>
      <c r="G3961" t="s">
        <v>153</v>
      </c>
    </row>
    <row r="3962" spans="1:7" x14ac:dyDescent="0.2">
      <c r="A3962" t="s">
        <v>22500</v>
      </c>
      <c r="B3962" t="s">
        <v>22501</v>
      </c>
      <c r="C3962" t="s">
        <v>22503</v>
      </c>
      <c r="D3962" t="s">
        <v>22505</v>
      </c>
      <c r="F3962" t="s">
        <v>52</v>
      </c>
      <c r="G3962" t="s">
        <v>859</v>
      </c>
    </row>
    <row r="3963" spans="1:7" x14ac:dyDescent="0.2">
      <c r="A3963" t="s">
        <v>22506</v>
      </c>
      <c r="B3963" t="s">
        <v>22507</v>
      </c>
      <c r="C3963" t="s">
        <v>22508</v>
      </c>
      <c r="D3963" t="s">
        <v>22498</v>
      </c>
      <c r="E3963" t="s">
        <v>107</v>
      </c>
      <c r="F3963" t="s">
        <v>152</v>
      </c>
      <c r="G3963" t="s">
        <v>153</v>
      </c>
    </row>
    <row r="3964" spans="1:7" x14ac:dyDescent="0.2">
      <c r="A3964" t="s">
        <v>22511</v>
      </c>
      <c r="B3964" t="s">
        <v>22513</v>
      </c>
      <c r="C3964" t="s">
        <v>22514</v>
      </c>
      <c r="D3964" t="s">
        <v>13434</v>
      </c>
      <c r="F3964" t="s">
        <v>52</v>
      </c>
      <c r="G3964" t="s">
        <v>7059</v>
      </c>
    </row>
    <row r="3965" spans="1:7" x14ac:dyDescent="0.2">
      <c r="A3965" t="s">
        <v>22516</v>
      </c>
      <c r="B3965" t="s">
        <v>22517</v>
      </c>
      <c r="C3965" t="s">
        <v>22519</v>
      </c>
      <c r="D3965" t="s">
        <v>22521</v>
      </c>
      <c r="E3965" t="s">
        <v>61</v>
      </c>
      <c r="F3965" t="s">
        <v>52</v>
      </c>
      <c r="G3965" t="s">
        <v>52</v>
      </c>
    </row>
    <row r="3966" spans="1:7" x14ac:dyDescent="0.2">
      <c r="A3966" t="s">
        <v>22523</v>
      </c>
      <c r="B3966" t="s">
        <v>22524</v>
      </c>
      <c r="C3966" t="s">
        <v>22525</v>
      </c>
      <c r="D3966" t="s">
        <v>22526</v>
      </c>
      <c r="E3966" t="s">
        <v>116</v>
      </c>
      <c r="F3966" t="s">
        <v>610</v>
      </c>
      <c r="G3966" t="s">
        <v>12070</v>
      </c>
    </row>
    <row r="3967" spans="1:7" x14ac:dyDescent="0.2">
      <c r="A3967" t="s">
        <v>22528</v>
      </c>
      <c r="B3967" t="s">
        <v>22529</v>
      </c>
      <c r="C3967" t="s">
        <v>22530</v>
      </c>
      <c r="D3967" t="s">
        <v>22531</v>
      </c>
      <c r="E3967" t="s">
        <v>70</v>
      </c>
      <c r="F3967" t="s">
        <v>326</v>
      </c>
      <c r="G3967" t="s">
        <v>773</v>
      </c>
    </row>
    <row r="3968" spans="1:7" x14ac:dyDescent="0.2">
      <c r="A3968" t="s">
        <v>22534</v>
      </c>
      <c r="B3968" t="s">
        <v>22535</v>
      </c>
      <c r="C3968" t="s">
        <v>22537</v>
      </c>
      <c r="D3968" t="s">
        <v>22539</v>
      </c>
      <c r="E3968" t="s">
        <v>392</v>
      </c>
      <c r="F3968" t="s">
        <v>52</v>
      </c>
      <c r="G3968" t="s">
        <v>52</v>
      </c>
    </row>
    <row r="3969" spans="1:7" x14ac:dyDescent="0.2">
      <c r="A3969" t="s">
        <v>22542</v>
      </c>
      <c r="B3969" t="s">
        <v>22543</v>
      </c>
      <c r="C3969" t="s">
        <v>22544</v>
      </c>
      <c r="D3969" t="s">
        <v>22545</v>
      </c>
      <c r="E3969" t="s">
        <v>400</v>
      </c>
      <c r="F3969" t="s">
        <v>166</v>
      </c>
      <c r="G3969" t="s">
        <v>5990</v>
      </c>
    </row>
    <row r="3970" spans="1:7" x14ac:dyDescent="0.2">
      <c r="A3970" t="s">
        <v>22547</v>
      </c>
      <c r="B3970" t="s">
        <v>22548</v>
      </c>
      <c r="C3970" t="s">
        <v>22549</v>
      </c>
      <c r="D3970" t="s">
        <v>22550</v>
      </c>
      <c r="E3970" t="s">
        <v>61</v>
      </c>
      <c r="F3970" t="s">
        <v>8905</v>
      </c>
      <c r="G3970" t="s">
        <v>22552</v>
      </c>
    </row>
    <row r="3971" spans="1:7" x14ac:dyDescent="0.2">
      <c r="A3971" t="s">
        <v>22553</v>
      </c>
      <c r="B3971" t="s">
        <v>22554</v>
      </c>
      <c r="C3971" t="s">
        <v>22555</v>
      </c>
      <c r="D3971" t="s">
        <v>11842</v>
      </c>
      <c r="E3971" t="s">
        <v>3695</v>
      </c>
      <c r="F3971" t="s">
        <v>52</v>
      </c>
      <c r="G3971" t="s">
        <v>52</v>
      </c>
    </row>
    <row r="3972" spans="1:7" x14ac:dyDescent="0.2">
      <c r="A3972" t="s">
        <v>22557</v>
      </c>
      <c r="B3972" t="s">
        <v>22558</v>
      </c>
      <c r="C3972" t="s">
        <v>22560</v>
      </c>
      <c r="D3972" t="s">
        <v>22562</v>
      </c>
      <c r="E3972" t="s">
        <v>304</v>
      </c>
      <c r="F3972" t="s">
        <v>6050</v>
      </c>
      <c r="G3972" t="s">
        <v>52</v>
      </c>
    </row>
    <row r="3973" spans="1:7" x14ac:dyDescent="0.2">
      <c r="A3973" t="s">
        <v>22564</v>
      </c>
      <c r="B3973" t="s">
        <v>22565</v>
      </c>
      <c r="C3973" t="s">
        <v>22566</v>
      </c>
      <c r="D3973" t="s">
        <v>3308</v>
      </c>
      <c r="E3973" t="s">
        <v>310</v>
      </c>
      <c r="F3973" t="s">
        <v>52</v>
      </c>
      <c r="G3973" t="s">
        <v>52</v>
      </c>
    </row>
    <row r="3974" spans="1:7" x14ac:dyDescent="0.2">
      <c r="A3974" t="s">
        <v>22568</v>
      </c>
      <c r="B3974" t="s">
        <v>22569</v>
      </c>
      <c r="C3974" t="s">
        <v>22571</v>
      </c>
      <c r="D3974" t="s">
        <v>2127</v>
      </c>
      <c r="E3974" t="s">
        <v>130</v>
      </c>
      <c r="F3974" t="s">
        <v>52</v>
      </c>
      <c r="G3974" t="s">
        <v>21751</v>
      </c>
    </row>
    <row r="3975" spans="1:7" x14ac:dyDescent="0.2">
      <c r="A3975" t="s">
        <v>22575</v>
      </c>
      <c r="B3975" t="s">
        <v>22576</v>
      </c>
      <c r="C3975" t="s">
        <v>22577</v>
      </c>
      <c r="D3975" t="s">
        <v>22578</v>
      </c>
      <c r="E3975" t="s">
        <v>1349</v>
      </c>
      <c r="F3975" t="s">
        <v>865</v>
      </c>
      <c r="G3975" t="s">
        <v>866</v>
      </c>
    </row>
    <row r="3976" spans="1:7" x14ac:dyDescent="0.2">
      <c r="A3976" t="s">
        <v>22580</v>
      </c>
      <c r="B3976" t="s">
        <v>22581</v>
      </c>
      <c r="C3976" t="s">
        <v>22582</v>
      </c>
      <c r="D3976" t="s">
        <v>203</v>
      </c>
      <c r="E3976" t="s">
        <v>467</v>
      </c>
      <c r="F3976" t="s">
        <v>52</v>
      </c>
      <c r="G3976" t="s">
        <v>52</v>
      </c>
    </row>
    <row r="3977" spans="1:7" x14ac:dyDescent="0.2">
      <c r="A3977" t="s">
        <v>22584</v>
      </c>
      <c r="B3977" t="s">
        <v>22585</v>
      </c>
      <c r="C3977" t="s">
        <v>22587</v>
      </c>
      <c r="D3977" t="s">
        <v>22589</v>
      </c>
      <c r="E3977" t="s">
        <v>205</v>
      </c>
      <c r="F3977" t="s">
        <v>2136</v>
      </c>
      <c r="G3977" t="s">
        <v>5679</v>
      </c>
    </row>
    <row r="3978" spans="1:7" x14ac:dyDescent="0.2">
      <c r="A3978" t="s">
        <v>22591</v>
      </c>
      <c r="B3978" t="s">
        <v>22592</v>
      </c>
      <c r="C3978" t="s">
        <v>22594</v>
      </c>
      <c r="D3978" t="s">
        <v>22596</v>
      </c>
      <c r="E3978" t="s">
        <v>93</v>
      </c>
      <c r="F3978" t="s">
        <v>52</v>
      </c>
      <c r="G3978" t="s">
        <v>52</v>
      </c>
    </row>
    <row r="3979" spans="1:7" x14ac:dyDescent="0.2">
      <c r="A3979" t="s">
        <v>22599</v>
      </c>
      <c r="B3979" t="s">
        <v>22601</v>
      </c>
      <c r="C3979" t="s">
        <v>22603</v>
      </c>
      <c r="D3979" t="s">
        <v>4443</v>
      </c>
      <c r="E3979" t="s">
        <v>116</v>
      </c>
      <c r="F3979" t="s">
        <v>5492</v>
      </c>
      <c r="G3979" t="s">
        <v>52</v>
      </c>
    </row>
    <row r="3980" spans="1:7" x14ac:dyDescent="0.2">
      <c r="A3980" t="s">
        <v>22606</v>
      </c>
      <c r="B3980" t="s">
        <v>22607</v>
      </c>
      <c r="C3980" t="s">
        <v>22608</v>
      </c>
      <c r="D3980" t="s">
        <v>638</v>
      </c>
      <c r="E3980" t="s">
        <v>61</v>
      </c>
      <c r="F3980" t="s">
        <v>52</v>
      </c>
      <c r="G3980" t="s">
        <v>52</v>
      </c>
    </row>
    <row r="3981" spans="1:7" x14ac:dyDescent="0.2">
      <c r="A3981" t="s">
        <v>22610</v>
      </c>
      <c r="B3981" t="s">
        <v>22611</v>
      </c>
      <c r="C3981" t="s">
        <v>22612</v>
      </c>
      <c r="D3981" t="s">
        <v>22613</v>
      </c>
      <c r="E3981" t="s">
        <v>586</v>
      </c>
      <c r="F3981" t="s">
        <v>446</v>
      </c>
      <c r="G3981" t="s">
        <v>1312</v>
      </c>
    </row>
    <row r="3982" spans="1:7" x14ac:dyDescent="0.2">
      <c r="A3982" t="s">
        <v>22615</v>
      </c>
      <c r="B3982" t="s">
        <v>22616</v>
      </c>
      <c r="C3982" t="s">
        <v>22617</v>
      </c>
      <c r="D3982" t="s">
        <v>4041</v>
      </c>
      <c r="E3982" t="s">
        <v>70</v>
      </c>
      <c r="F3982" t="s">
        <v>52</v>
      </c>
      <c r="G3982" t="s">
        <v>52</v>
      </c>
    </row>
    <row r="3983" spans="1:7" x14ac:dyDescent="0.2">
      <c r="A3983" t="s">
        <v>22619</v>
      </c>
      <c r="B3983" t="s">
        <v>22620</v>
      </c>
      <c r="C3983" t="s">
        <v>22622</v>
      </c>
      <c r="D3983" t="s">
        <v>22624</v>
      </c>
      <c r="E3983" t="s">
        <v>264</v>
      </c>
      <c r="F3983" t="s">
        <v>52</v>
      </c>
      <c r="G3983" t="s">
        <v>52</v>
      </c>
    </row>
    <row r="3984" spans="1:7" x14ac:dyDescent="0.2">
      <c r="A3984" t="s">
        <v>22625</v>
      </c>
      <c r="B3984" t="s">
        <v>22626</v>
      </c>
      <c r="C3984" t="s">
        <v>22627</v>
      </c>
      <c r="D3984" t="s">
        <v>22628</v>
      </c>
      <c r="E3984" t="s">
        <v>61</v>
      </c>
      <c r="F3984" t="s">
        <v>52</v>
      </c>
      <c r="G3984" t="s">
        <v>52</v>
      </c>
    </row>
    <row r="3985" spans="1:7" x14ac:dyDescent="0.2">
      <c r="A3985" t="s">
        <v>22630</v>
      </c>
      <c r="B3985" t="s">
        <v>22631</v>
      </c>
      <c r="C3985" t="s">
        <v>22633</v>
      </c>
      <c r="D3985" t="s">
        <v>22635</v>
      </c>
      <c r="E3985" t="s">
        <v>93</v>
      </c>
      <c r="F3985" t="s">
        <v>12871</v>
      </c>
      <c r="G3985" t="s">
        <v>52</v>
      </c>
    </row>
    <row r="3986" spans="1:7" x14ac:dyDescent="0.2">
      <c r="A3986" t="s">
        <v>22637</v>
      </c>
      <c r="B3986" t="s">
        <v>22638</v>
      </c>
      <c r="C3986" t="s">
        <v>22639</v>
      </c>
      <c r="D3986" t="s">
        <v>10781</v>
      </c>
      <c r="E3986" t="s">
        <v>264</v>
      </c>
      <c r="F3986" t="s">
        <v>52</v>
      </c>
      <c r="G3986" t="s">
        <v>52</v>
      </c>
    </row>
    <row r="3987" spans="1:7" x14ac:dyDescent="0.2">
      <c r="A3987" t="s">
        <v>22641</v>
      </c>
      <c r="B3987" t="s">
        <v>22642</v>
      </c>
      <c r="C3987" t="s">
        <v>22644</v>
      </c>
      <c r="D3987" t="s">
        <v>2245</v>
      </c>
      <c r="E3987" t="s">
        <v>1251</v>
      </c>
      <c r="F3987" t="s">
        <v>52</v>
      </c>
      <c r="G3987" t="s">
        <v>52</v>
      </c>
    </row>
    <row r="3988" spans="1:7" x14ac:dyDescent="0.2">
      <c r="A3988" t="s">
        <v>22647</v>
      </c>
      <c r="B3988" t="s">
        <v>22648</v>
      </c>
      <c r="C3988" t="s">
        <v>22649</v>
      </c>
      <c r="D3988" t="s">
        <v>2823</v>
      </c>
      <c r="E3988" t="s">
        <v>832</v>
      </c>
      <c r="F3988" t="s">
        <v>52</v>
      </c>
      <c r="G3988" t="s">
        <v>52</v>
      </c>
    </row>
    <row r="3989" spans="1:7" x14ac:dyDescent="0.2">
      <c r="A3989" t="s">
        <v>22651</v>
      </c>
      <c r="B3989" t="s">
        <v>22652</v>
      </c>
      <c r="C3989" t="s">
        <v>22654</v>
      </c>
      <c r="D3989" t="s">
        <v>22656</v>
      </c>
      <c r="E3989" t="s">
        <v>107</v>
      </c>
      <c r="F3989" t="s">
        <v>152</v>
      </c>
      <c r="G3989" t="s">
        <v>1401</v>
      </c>
    </row>
    <row r="3990" spans="1:7" x14ac:dyDescent="0.2">
      <c r="A3990" t="s">
        <v>22659</v>
      </c>
      <c r="B3990" t="s">
        <v>22661</v>
      </c>
      <c r="C3990" t="s">
        <v>22663</v>
      </c>
      <c r="D3990" t="s">
        <v>3802</v>
      </c>
      <c r="E3990" t="s">
        <v>145</v>
      </c>
      <c r="F3990" t="s">
        <v>5401</v>
      </c>
      <c r="G3990" t="s">
        <v>52</v>
      </c>
    </row>
    <row r="3991" spans="1:7" x14ac:dyDescent="0.2">
      <c r="A3991" t="s">
        <v>22666</v>
      </c>
      <c r="B3991" t="s">
        <v>22667</v>
      </c>
      <c r="C3991" t="s">
        <v>22668</v>
      </c>
      <c r="D3991" t="s">
        <v>6826</v>
      </c>
      <c r="E3991" t="s">
        <v>61</v>
      </c>
      <c r="F3991" t="s">
        <v>152</v>
      </c>
      <c r="G3991" t="s">
        <v>1401</v>
      </c>
    </row>
    <row r="3992" spans="1:7" x14ac:dyDescent="0.2">
      <c r="A3992" t="s">
        <v>22671</v>
      </c>
      <c r="B3992" t="s">
        <v>17487</v>
      </c>
      <c r="C3992" t="s">
        <v>17489</v>
      </c>
      <c r="D3992" t="s">
        <v>11264</v>
      </c>
      <c r="E3992" t="s">
        <v>107</v>
      </c>
      <c r="F3992" t="s">
        <v>152</v>
      </c>
      <c r="G3992" t="s">
        <v>1401</v>
      </c>
    </row>
    <row r="3993" spans="1:7" x14ac:dyDescent="0.2">
      <c r="A3993" t="s">
        <v>22675</v>
      </c>
      <c r="B3993" t="s">
        <v>22677</v>
      </c>
      <c r="C3993" t="s">
        <v>22678</v>
      </c>
      <c r="D3993" t="s">
        <v>2413</v>
      </c>
      <c r="F3993" t="s">
        <v>610</v>
      </c>
      <c r="G3993" t="s">
        <v>52</v>
      </c>
    </row>
    <row r="3994" spans="1:7" x14ac:dyDescent="0.2">
      <c r="A3994" t="s">
        <v>22679</v>
      </c>
      <c r="B3994" t="s">
        <v>22680</v>
      </c>
      <c r="C3994" t="s">
        <v>22681</v>
      </c>
      <c r="D3994" t="s">
        <v>22682</v>
      </c>
      <c r="E3994" t="s">
        <v>586</v>
      </c>
      <c r="F3994" t="s">
        <v>52</v>
      </c>
      <c r="G3994" t="s">
        <v>52</v>
      </c>
    </row>
    <row r="3995" spans="1:7" x14ac:dyDescent="0.2">
      <c r="A3995" t="s">
        <v>22684</v>
      </c>
      <c r="B3995" t="s">
        <v>22685</v>
      </c>
      <c r="C3995" t="s">
        <v>22686</v>
      </c>
      <c r="D3995" t="s">
        <v>3365</v>
      </c>
      <c r="E3995" t="s">
        <v>151</v>
      </c>
      <c r="F3995" t="s">
        <v>52</v>
      </c>
      <c r="G3995" t="s">
        <v>52</v>
      </c>
    </row>
    <row r="3996" spans="1:7" x14ac:dyDescent="0.2">
      <c r="A3996" t="s">
        <v>22688</v>
      </c>
      <c r="B3996" t="s">
        <v>22689</v>
      </c>
      <c r="C3996" t="s">
        <v>22691</v>
      </c>
      <c r="D3996" t="s">
        <v>7847</v>
      </c>
      <c r="E3996" t="s">
        <v>602</v>
      </c>
      <c r="F3996" t="s">
        <v>52</v>
      </c>
      <c r="G3996" t="s">
        <v>79</v>
      </c>
    </row>
    <row r="3997" spans="1:7" x14ac:dyDescent="0.2">
      <c r="A3997" t="s">
        <v>22693</v>
      </c>
      <c r="B3997" t="s">
        <v>22694</v>
      </c>
      <c r="C3997" t="s">
        <v>22696</v>
      </c>
      <c r="D3997" t="s">
        <v>6893</v>
      </c>
      <c r="E3997" t="s">
        <v>392</v>
      </c>
      <c r="F3997" t="s">
        <v>52</v>
      </c>
      <c r="G3997" t="s">
        <v>52</v>
      </c>
    </row>
    <row r="3998" spans="1:7" x14ac:dyDescent="0.2">
      <c r="A3998" t="s">
        <v>1716</v>
      </c>
      <c r="B3998" t="s">
        <v>22699</v>
      </c>
      <c r="C3998" t="s">
        <v>22701</v>
      </c>
      <c r="D3998" t="s">
        <v>13361</v>
      </c>
      <c r="E3998" t="s">
        <v>571</v>
      </c>
      <c r="F3998" t="s">
        <v>1716</v>
      </c>
      <c r="G3998" t="s">
        <v>52</v>
      </c>
    </row>
    <row r="3999" spans="1:7" x14ac:dyDescent="0.2">
      <c r="A3999" t="s">
        <v>22704</v>
      </c>
      <c r="B3999" t="s">
        <v>22705</v>
      </c>
      <c r="C3999" t="s">
        <v>22707</v>
      </c>
      <c r="D3999" t="s">
        <v>5507</v>
      </c>
      <c r="E3999" t="s">
        <v>145</v>
      </c>
      <c r="F3999" t="s">
        <v>52</v>
      </c>
      <c r="G3999" t="s">
        <v>52</v>
      </c>
    </row>
    <row r="4000" spans="1:7" x14ac:dyDescent="0.2">
      <c r="A4000" t="s">
        <v>22709</v>
      </c>
      <c r="B4000" t="s">
        <v>22710</v>
      </c>
      <c r="C4000" t="s">
        <v>22711</v>
      </c>
      <c r="D4000" t="s">
        <v>11392</v>
      </c>
      <c r="E4000" t="s">
        <v>61</v>
      </c>
      <c r="F4000" t="s">
        <v>52</v>
      </c>
      <c r="G4000" t="s">
        <v>52</v>
      </c>
    </row>
    <row r="4001" spans="1:7" x14ac:dyDescent="0.2">
      <c r="A4001" t="s">
        <v>22714</v>
      </c>
      <c r="B4001" t="s">
        <v>22715</v>
      </c>
      <c r="C4001" t="s">
        <v>22717</v>
      </c>
      <c r="D4001" t="s">
        <v>14060</v>
      </c>
      <c r="E4001" t="s">
        <v>116</v>
      </c>
      <c r="F4001" t="s">
        <v>52</v>
      </c>
      <c r="G4001" t="s">
        <v>6435</v>
      </c>
    </row>
    <row r="4002" spans="1:7" x14ac:dyDescent="0.2">
      <c r="A4002" t="s">
        <v>22720</v>
      </c>
      <c r="B4002" t="s">
        <v>22721</v>
      </c>
      <c r="C4002" t="s">
        <v>22722</v>
      </c>
      <c r="D4002" t="s">
        <v>7962</v>
      </c>
      <c r="E4002" t="s">
        <v>264</v>
      </c>
      <c r="F4002" t="s">
        <v>14616</v>
      </c>
      <c r="G4002" t="s">
        <v>52</v>
      </c>
    </row>
    <row r="4003" spans="1:7" x14ac:dyDescent="0.2">
      <c r="A4003" t="s">
        <v>22723</v>
      </c>
      <c r="B4003" t="s">
        <v>17962</v>
      </c>
      <c r="C4003" t="s">
        <v>17964</v>
      </c>
      <c r="D4003" t="s">
        <v>3539</v>
      </c>
      <c r="E4003" t="s">
        <v>93</v>
      </c>
      <c r="F4003" t="s">
        <v>52</v>
      </c>
      <c r="G4003" t="s">
        <v>52</v>
      </c>
    </row>
    <row r="4004" spans="1:7" x14ac:dyDescent="0.2">
      <c r="A4004" t="s">
        <v>22725</v>
      </c>
      <c r="B4004" t="s">
        <v>16820</v>
      </c>
      <c r="C4004" t="s">
        <v>16822</v>
      </c>
      <c r="D4004" t="s">
        <v>6661</v>
      </c>
      <c r="E4004" t="s">
        <v>264</v>
      </c>
      <c r="F4004" t="s">
        <v>52</v>
      </c>
      <c r="G4004" t="s">
        <v>52</v>
      </c>
    </row>
    <row r="4005" spans="1:7" x14ac:dyDescent="0.2">
      <c r="A4005" t="s">
        <v>22727</v>
      </c>
      <c r="B4005" t="s">
        <v>22728</v>
      </c>
      <c r="C4005" t="s">
        <v>22729</v>
      </c>
      <c r="D4005" t="s">
        <v>13361</v>
      </c>
      <c r="E4005" t="s">
        <v>586</v>
      </c>
      <c r="F4005" t="s">
        <v>15065</v>
      </c>
      <c r="G4005" t="s">
        <v>52</v>
      </c>
    </row>
    <row r="4006" spans="1:7" x14ac:dyDescent="0.2">
      <c r="A4006" t="s">
        <v>22730</v>
      </c>
      <c r="B4006" t="s">
        <v>22731</v>
      </c>
      <c r="C4006" t="s">
        <v>22732</v>
      </c>
      <c r="D4006" t="s">
        <v>22733</v>
      </c>
      <c r="E4006" t="s">
        <v>93</v>
      </c>
      <c r="F4006" t="s">
        <v>52</v>
      </c>
      <c r="G4006" t="s">
        <v>52</v>
      </c>
    </row>
    <row r="4007" spans="1:7" x14ac:dyDescent="0.2">
      <c r="A4007" t="s">
        <v>22735</v>
      </c>
      <c r="B4007" t="s">
        <v>22736</v>
      </c>
      <c r="C4007" t="s">
        <v>22737</v>
      </c>
      <c r="D4007" t="s">
        <v>4654</v>
      </c>
      <c r="E4007" t="s">
        <v>151</v>
      </c>
      <c r="F4007" t="s">
        <v>52</v>
      </c>
      <c r="G4007" t="s">
        <v>52</v>
      </c>
    </row>
    <row r="4008" spans="1:7" x14ac:dyDescent="0.2">
      <c r="A4008" t="s">
        <v>22739</v>
      </c>
      <c r="B4008" t="s">
        <v>6201</v>
      </c>
      <c r="C4008" t="s">
        <v>6203</v>
      </c>
      <c r="D4008" t="s">
        <v>6205</v>
      </c>
      <c r="E4008" t="s">
        <v>264</v>
      </c>
      <c r="F4008" t="s">
        <v>8905</v>
      </c>
      <c r="G4008" t="s">
        <v>52</v>
      </c>
    </row>
    <row r="4009" spans="1:7" x14ac:dyDescent="0.2">
      <c r="A4009" t="s">
        <v>22741</v>
      </c>
      <c r="B4009" t="s">
        <v>22742</v>
      </c>
      <c r="C4009" t="s">
        <v>22743</v>
      </c>
      <c r="D4009" t="s">
        <v>3308</v>
      </c>
      <c r="E4009" t="s">
        <v>1587</v>
      </c>
      <c r="F4009" t="s">
        <v>14243</v>
      </c>
      <c r="G4009" t="s">
        <v>14244</v>
      </c>
    </row>
    <row r="4010" spans="1:7" x14ac:dyDescent="0.2">
      <c r="A4010" t="s">
        <v>22747</v>
      </c>
      <c r="B4010" t="s">
        <v>22749</v>
      </c>
      <c r="C4010" t="s">
        <v>22750</v>
      </c>
      <c r="D4010" t="s">
        <v>900</v>
      </c>
      <c r="E4010" t="s">
        <v>93</v>
      </c>
      <c r="F4010" t="s">
        <v>14243</v>
      </c>
      <c r="G4010" t="s">
        <v>14244</v>
      </c>
    </row>
    <row r="4011" spans="1:7" x14ac:dyDescent="0.2">
      <c r="A4011" t="s">
        <v>22753</v>
      </c>
      <c r="B4011" t="s">
        <v>22755</v>
      </c>
      <c r="C4011" t="s">
        <v>22756</v>
      </c>
      <c r="D4011" t="s">
        <v>22757</v>
      </c>
      <c r="E4011" t="s">
        <v>145</v>
      </c>
      <c r="F4011" t="s">
        <v>14243</v>
      </c>
      <c r="G4011" t="s">
        <v>14244</v>
      </c>
    </row>
    <row r="4012" spans="1:7" x14ac:dyDescent="0.2">
      <c r="A4012" t="s">
        <v>22758</v>
      </c>
      <c r="B4012" t="s">
        <v>22759</v>
      </c>
      <c r="C4012" t="s">
        <v>22760</v>
      </c>
      <c r="D4012" t="s">
        <v>917</v>
      </c>
      <c r="E4012" t="s">
        <v>61</v>
      </c>
      <c r="F4012" t="s">
        <v>14243</v>
      </c>
      <c r="G4012" t="s">
        <v>14244</v>
      </c>
    </row>
    <row r="4013" spans="1:7" x14ac:dyDescent="0.2">
      <c r="A4013" t="s">
        <v>22763</v>
      </c>
      <c r="B4013" t="s">
        <v>22765</v>
      </c>
      <c r="C4013" t="s">
        <v>22766</v>
      </c>
      <c r="D4013" t="s">
        <v>22022</v>
      </c>
      <c r="E4013" t="s">
        <v>107</v>
      </c>
      <c r="F4013" t="s">
        <v>14243</v>
      </c>
      <c r="G4013" t="s">
        <v>14244</v>
      </c>
    </row>
    <row r="4014" spans="1:7" x14ac:dyDescent="0.2">
      <c r="A4014" t="s">
        <v>22768</v>
      </c>
      <c r="B4014" t="s">
        <v>22769</v>
      </c>
      <c r="C4014" t="s">
        <v>22771</v>
      </c>
      <c r="D4014" t="s">
        <v>22773</v>
      </c>
      <c r="E4014" t="s">
        <v>93</v>
      </c>
      <c r="F4014" t="s">
        <v>8531</v>
      </c>
      <c r="G4014" t="s">
        <v>52</v>
      </c>
    </row>
    <row r="4015" spans="1:7" x14ac:dyDescent="0.2">
      <c r="A4015" t="s">
        <v>22775</v>
      </c>
      <c r="B4015" t="s">
        <v>22776</v>
      </c>
      <c r="C4015" t="s">
        <v>22778</v>
      </c>
      <c r="D4015" t="s">
        <v>22780</v>
      </c>
      <c r="E4015" t="s">
        <v>93</v>
      </c>
      <c r="F4015" t="s">
        <v>52</v>
      </c>
      <c r="G4015" t="s">
        <v>52</v>
      </c>
    </row>
    <row r="4016" spans="1:7" x14ac:dyDescent="0.2">
      <c r="A4016" t="s">
        <v>22782</v>
      </c>
      <c r="B4016" t="s">
        <v>22783</v>
      </c>
      <c r="C4016" t="s">
        <v>22784</v>
      </c>
      <c r="D4016" t="s">
        <v>3279</v>
      </c>
      <c r="E4016" t="s">
        <v>61</v>
      </c>
      <c r="F4016" t="s">
        <v>4657</v>
      </c>
      <c r="G4016" t="s">
        <v>4199</v>
      </c>
    </row>
    <row r="4017" spans="1:7" x14ac:dyDescent="0.2">
      <c r="A4017" t="s">
        <v>22785</v>
      </c>
      <c r="B4017" t="s">
        <v>22786</v>
      </c>
      <c r="C4017" t="s">
        <v>22788</v>
      </c>
      <c r="D4017" t="s">
        <v>22790</v>
      </c>
      <c r="E4017" t="s">
        <v>304</v>
      </c>
      <c r="F4017" t="s">
        <v>52</v>
      </c>
      <c r="G4017" t="s">
        <v>52</v>
      </c>
    </row>
    <row r="4018" spans="1:7" x14ac:dyDescent="0.2">
      <c r="A4018" t="s">
        <v>22792</v>
      </c>
      <c r="B4018" t="s">
        <v>22793</v>
      </c>
      <c r="C4018" t="s">
        <v>22795</v>
      </c>
      <c r="D4018" t="s">
        <v>22797</v>
      </c>
      <c r="E4018" t="s">
        <v>586</v>
      </c>
      <c r="F4018" t="s">
        <v>52</v>
      </c>
      <c r="G4018" t="s">
        <v>52</v>
      </c>
    </row>
    <row r="4019" spans="1:7" x14ac:dyDescent="0.2">
      <c r="A4019" t="s">
        <v>22799</v>
      </c>
      <c r="B4019" t="s">
        <v>22800</v>
      </c>
      <c r="C4019" t="s">
        <v>22801</v>
      </c>
      <c r="D4019" t="s">
        <v>3761</v>
      </c>
      <c r="E4019" t="s">
        <v>93</v>
      </c>
      <c r="F4019" t="s">
        <v>5478</v>
      </c>
      <c r="G4019" t="s">
        <v>52</v>
      </c>
    </row>
    <row r="4020" spans="1:7" x14ac:dyDescent="0.2">
      <c r="A4020" t="s">
        <v>22803</v>
      </c>
      <c r="B4020" t="s">
        <v>22804</v>
      </c>
      <c r="C4020" t="s">
        <v>22805</v>
      </c>
      <c r="D4020" t="s">
        <v>22806</v>
      </c>
      <c r="E4020" t="s">
        <v>130</v>
      </c>
      <c r="F4020" t="s">
        <v>572</v>
      </c>
      <c r="G4020" t="s">
        <v>1679</v>
      </c>
    </row>
    <row r="4021" spans="1:7" x14ac:dyDescent="0.2">
      <c r="A4021" t="s">
        <v>22808</v>
      </c>
      <c r="B4021" t="s">
        <v>22809</v>
      </c>
      <c r="C4021" t="s">
        <v>22811</v>
      </c>
      <c r="D4021" t="s">
        <v>22813</v>
      </c>
      <c r="E4021" t="s">
        <v>93</v>
      </c>
      <c r="F4021" t="s">
        <v>52</v>
      </c>
      <c r="G4021" t="s">
        <v>4637</v>
      </c>
    </row>
    <row r="4022" spans="1:7" x14ac:dyDescent="0.2">
      <c r="A4022" t="s">
        <v>941</v>
      </c>
      <c r="B4022" t="s">
        <v>22815</v>
      </c>
      <c r="C4022" t="s">
        <v>22817</v>
      </c>
      <c r="D4022" t="s">
        <v>1106</v>
      </c>
      <c r="E4022" t="s">
        <v>145</v>
      </c>
      <c r="F4022" t="s">
        <v>941</v>
      </c>
      <c r="G4022" t="s">
        <v>52</v>
      </c>
    </row>
    <row r="4023" spans="1:7" x14ac:dyDescent="0.2">
      <c r="A4023" t="s">
        <v>22820</v>
      </c>
      <c r="B4023" t="s">
        <v>22821</v>
      </c>
      <c r="C4023" t="s">
        <v>22822</v>
      </c>
      <c r="D4023" t="s">
        <v>2818</v>
      </c>
      <c r="E4023" t="s">
        <v>151</v>
      </c>
      <c r="F4023" t="s">
        <v>52</v>
      </c>
      <c r="G4023" t="s">
        <v>52</v>
      </c>
    </row>
    <row r="4024" spans="1:7" x14ac:dyDescent="0.2">
      <c r="A4024" t="s">
        <v>2238</v>
      </c>
      <c r="B4024" t="s">
        <v>17642</v>
      </c>
      <c r="C4024" t="s">
        <v>17643</v>
      </c>
      <c r="D4024" t="s">
        <v>11479</v>
      </c>
      <c r="E4024" t="s">
        <v>151</v>
      </c>
      <c r="F4024" t="s">
        <v>2238</v>
      </c>
      <c r="G4024" t="s">
        <v>2239</v>
      </c>
    </row>
    <row r="4025" spans="1:7" x14ac:dyDescent="0.2">
      <c r="A4025" t="s">
        <v>22825</v>
      </c>
      <c r="B4025" t="s">
        <v>22826</v>
      </c>
      <c r="C4025" t="s">
        <v>22827</v>
      </c>
      <c r="D4025" t="s">
        <v>4166</v>
      </c>
      <c r="E4025" t="s">
        <v>198</v>
      </c>
      <c r="F4025" t="s">
        <v>2532</v>
      </c>
      <c r="G4025" t="s">
        <v>6560</v>
      </c>
    </row>
    <row r="4026" spans="1:7" x14ac:dyDescent="0.2">
      <c r="A4026" t="s">
        <v>22829</v>
      </c>
      <c r="B4026" t="s">
        <v>22830</v>
      </c>
      <c r="C4026" t="s">
        <v>22832</v>
      </c>
      <c r="D4026" t="s">
        <v>3897</v>
      </c>
      <c r="E4026" t="s">
        <v>198</v>
      </c>
      <c r="F4026" t="s">
        <v>5219</v>
      </c>
      <c r="G4026" t="s">
        <v>5220</v>
      </c>
    </row>
    <row r="4027" spans="1:7" x14ac:dyDescent="0.2">
      <c r="A4027" t="s">
        <v>994</v>
      </c>
      <c r="B4027" t="s">
        <v>22835</v>
      </c>
      <c r="C4027" t="s">
        <v>22836</v>
      </c>
      <c r="D4027" t="s">
        <v>20792</v>
      </c>
      <c r="F4027" t="s">
        <v>994</v>
      </c>
      <c r="G4027" t="s">
        <v>2620</v>
      </c>
    </row>
    <row r="4028" spans="1:7" x14ac:dyDescent="0.2">
      <c r="A4028" t="s">
        <v>22838</v>
      </c>
      <c r="B4028" t="s">
        <v>22839</v>
      </c>
      <c r="C4028" t="s">
        <v>22840</v>
      </c>
      <c r="D4028" t="s">
        <v>8818</v>
      </c>
      <c r="E4028" t="s">
        <v>198</v>
      </c>
      <c r="F4028" t="s">
        <v>1030</v>
      </c>
      <c r="G4028" t="s">
        <v>1031</v>
      </c>
    </row>
    <row r="4029" spans="1:7" x14ac:dyDescent="0.2">
      <c r="A4029" t="s">
        <v>22842</v>
      </c>
      <c r="B4029" t="s">
        <v>22843</v>
      </c>
      <c r="C4029" t="s">
        <v>22844</v>
      </c>
      <c r="D4029" t="s">
        <v>22845</v>
      </c>
      <c r="F4029" t="s">
        <v>52</v>
      </c>
      <c r="G4029" t="s">
        <v>52</v>
      </c>
    </row>
    <row r="4030" spans="1:7" x14ac:dyDescent="0.2">
      <c r="A4030" t="s">
        <v>22846</v>
      </c>
      <c r="B4030" t="s">
        <v>478</v>
      </c>
      <c r="C4030" t="s">
        <v>480</v>
      </c>
      <c r="D4030" t="s">
        <v>482</v>
      </c>
      <c r="E4030" t="s">
        <v>116</v>
      </c>
      <c r="F4030" t="s">
        <v>1673</v>
      </c>
      <c r="G4030" t="s">
        <v>1674</v>
      </c>
    </row>
    <row r="4031" spans="1:7" x14ac:dyDescent="0.2">
      <c r="A4031" t="s">
        <v>22848</v>
      </c>
      <c r="B4031" t="s">
        <v>22849</v>
      </c>
      <c r="C4031" t="s">
        <v>22850</v>
      </c>
      <c r="D4031" t="s">
        <v>22851</v>
      </c>
      <c r="E4031" t="s">
        <v>264</v>
      </c>
      <c r="F4031" t="s">
        <v>435</v>
      </c>
      <c r="G4031" t="s">
        <v>629</v>
      </c>
    </row>
    <row r="4032" spans="1:7" x14ac:dyDescent="0.2">
      <c r="A4032" t="s">
        <v>22853</v>
      </c>
      <c r="B4032" t="s">
        <v>22854</v>
      </c>
      <c r="C4032" t="s">
        <v>22855</v>
      </c>
      <c r="D4032" t="s">
        <v>6635</v>
      </c>
      <c r="E4032" t="s">
        <v>116</v>
      </c>
      <c r="F4032" t="s">
        <v>764</v>
      </c>
      <c r="G4032" t="s">
        <v>765</v>
      </c>
    </row>
    <row r="4033" spans="1:7" x14ac:dyDescent="0.2">
      <c r="A4033" t="s">
        <v>22857</v>
      </c>
      <c r="B4033" t="s">
        <v>22858</v>
      </c>
      <c r="C4033" t="s">
        <v>22860</v>
      </c>
      <c r="D4033" t="s">
        <v>22862</v>
      </c>
      <c r="E4033" t="s">
        <v>198</v>
      </c>
      <c r="F4033" t="s">
        <v>491</v>
      </c>
      <c r="G4033" t="s">
        <v>4097</v>
      </c>
    </row>
    <row r="4034" spans="1:7" x14ac:dyDescent="0.2">
      <c r="A4034" t="s">
        <v>22864</v>
      </c>
      <c r="B4034" t="s">
        <v>22865</v>
      </c>
      <c r="C4034" t="s">
        <v>22866</v>
      </c>
      <c r="D4034" t="s">
        <v>22867</v>
      </c>
      <c r="F4034" t="s">
        <v>52</v>
      </c>
      <c r="G4034" t="s">
        <v>52</v>
      </c>
    </row>
    <row r="4035" spans="1:7" x14ac:dyDescent="0.2">
      <c r="A4035" t="s">
        <v>9139</v>
      </c>
      <c r="B4035" t="s">
        <v>22868</v>
      </c>
      <c r="C4035" t="s">
        <v>22869</v>
      </c>
      <c r="D4035" t="s">
        <v>7521</v>
      </c>
      <c r="E4035" t="s">
        <v>93</v>
      </c>
      <c r="F4035" t="s">
        <v>9139</v>
      </c>
      <c r="G4035" t="s">
        <v>9140</v>
      </c>
    </row>
    <row r="4036" spans="1:7" x14ac:dyDescent="0.2">
      <c r="A4036" t="s">
        <v>22871</v>
      </c>
      <c r="B4036" t="s">
        <v>22872</v>
      </c>
      <c r="C4036" t="s">
        <v>22873</v>
      </c>
      <c r="D4036" t="s">
        <v>6826</v>
      </c>
      <c r="E4036" t="s">
        <v>586</v>
      </c>
      <c r="F4036" t="s">
        <v>650</v>
      </c>
      <c r="G4036" t="s">
        <v>10386</v>
      </c>
    </row>
    <row r="4037" spans="1:7" x14ac:dyDescent="0.2">
      <c r="A4037" t="s">
        <v>22876</v>
      </c>
      <c r="B4037" t="s">
        <v>22877</v>
      </c>
      <c r="C4037" t="s">
        <v>22878</v>
      </c>
      <c r="D4037" t="s">
        <v>17982</v>
      </c>
      <c r="E4037" t="s">
        <v>61</v>
      </c>
      <c r="F4037" t="s">
        <v>650</v>
      </c>
      <c r="G4037" t="s">
        <v>10386</v>
      </c>
    </row>
    <row r="4038" spans="1:7" x14ac:dyDescent="0.2">
      <c r="A4038" t="s">
        <v>22880</v>
      </c>
      <c r="B4038" t="s">
        <v>22821</v>
      </c>
      <c r="C4038" t="s">
        <v>22822</v>
      </c>
      <c r="D4038" t="s">
        <v>2818</v>
      </c>
      <c r="E4038" t="s">
        <v>264</v>
      </c>
      <c r="F4038" t="s">
        <v>7987</v>
      </c>
      <c r="G4038" t="s">
        <v>52</v>
      </c>
    </row>
    <row r="4039" spans="1:7" x14ac:dyDescent="0.2">
      <c r="A4039" t="s">
        <v>22881</v>
      </c>
      <c r="B4039" t="s">
        <v>6243</v>
      </c>
      <c r="C4039" t="s">
        <v>6244</v>
      </c>
      <c r="D4039" t="s">
        <v>417</v>
      </c>
      <c r="E4039" t="s">
        <v>1715</v>
      </c>
      <c r="F4039" t="s">
        <v>52</v>
      </c>
      <c r="G4039" t="s">
        <v>52</v>
      </c>
    </row>
    <row r="4040" spans="1:7" x14ac:dyDescent="0.2">
      <c r="A4040" t="s">
        <v>22884</v>
      </c>
      <c r="B4040" t="s">
        <v>22885</v>
      </c>
      <c r="C4040" t="s">
        <v>22886</v>
      </c>
      <c r="D4040" t="s">
        <v>3975</v>
      </c>
      <c r="E4040" t="s">
        <v>61</v>
      </c>
      <c r="F4040" t="s">
        <v>52</v>
      </c>
      <c r="G4040" t="s">
        <v>52</v>
      </c>
    </row>
    <row r="4041" spans="1:7" x14ac:dyDescent="0.2">
      <c r="A4041" t="s">
        <v>22888</v>
      </c>
      <c r="B4041" t="s">
        <v>22889</v>
      </c>
      <c r="C4041" t="s">
        <v>22891</v>
      </c>
      <c r="D4041" t="s">
        <v>11479</v>
      </c>
      <c r="E4041" t="s">
        <v>107</v>
      </c>
      <c r="F4041" t="s">
        <v>137</v>
      </c>
      <c r="G4041" t="s">
        <v>52</v>
      </c>
    </row>
    <row r="4042" spans="1:7" x14ac:dyDescent="0.2">
      <c r="A4042" t="s">
        <v>22894</v>
      </c>
      <c r="B4042" t="s">
        <v>22895</v>
      </c>
      <c r="C4042" t="s">
        <v>22897</v>
      </c>
      <c r="D4042" t="s">
        <v>22899</v>
      </c>
      <c r="E4042" t="s">
        <v>2375</v>
      </c>
      <c r="F4042" t="s">
        <v>420</v>
      </c>
      <c r="G4042" t="s">
        <v>4180</v>
      </c>
    </row>
    <row r="4043" spans="1:7" x14ac:dyDescent="0.2">
      <c r="A4043" t="s">
        <v>22901</v>
      </c>
      <c r="B4043" t="s">
        <v>12775</v>
      </c>
      <c r="C4043" t="s">
        <v>12776</v>
      </c>
      <c r="D4043" t="s">
        <v>5202</v>
      </c>
      <c r="E4043" t="s">
        <v>159</v>
      </c>
      <c r="F4043" t="s">
        <v>52</v>
      </c>
      <c r="G4043" t="s">
        <v>52</v>
      </c>
    </row>
    <row r="4044" spans="1:7" x14ac:dyDescent="0.2">
      <c r="A4044" t="s">
        <v>22903</v>
      </c>
      <c r="B4044" t="s">
        <v>22904</v>
      </c>
      <c r="C4044" t="s">
        <v>22906</v>
      </c>
      <c r="D4044" t="s">
        <v>22908</v>
      </c>
      <c r="E4044" t="s">
        <v>5945</v>
      </c>
      <c r="F4044" t="s">
        <v>52</v>
      </c>
      <c r="G4044" t="s">
        <v>52</v>
      </c>
    </row>
    <row r="4045" spans="1:7" x14ac:dyDescent="0.2">
      <c r="A4045" t="s">
        <v>22910</v>
      </c>
      <c r="B4045" t="s">
        <v>22911</v>
      </c>
      <c r="C4045" t="s">
        <v>22912</v>
      </c>
      <c r="D4045" t="s">
        <v>22913</v>
      </c>
      <c r="E4045" t="s">
        <v>279</v>
      </c>
      <c r="F4045" t="s">
        <v>52</v>
      </c>
      <c r="G4045" t="s">
        <v>52</v>
      </c>
    </row>
    <row r="4046" spans="1:7" x14ac:dyDescent="0.2">
      <c r="A4046" t="s">
        <v>22916</v>
      </c>
      <c r="B4046" t="s">
        <v>22917</v>
      </c>
      <c r="C4046" t="s">
        <v>22918</v>
      </c>
      <c r="D4046" t="s">
        <v>22919</v>
      </c>
      <c r="E4046" t="s">
        <v>279</v>
      </c>
      <c r="F4046" t="s">
        <v>3580</v>
      </c>
      <c r="G4046" t="s">
        <v>3581</v>
      </c>
    </row>
    <row r="4047" spans="1:7" x14ac:dyDescent="0.2">
      <c r="A4047" t="s">
        <v>22922</v>
      </c>
      <c r="B4047" t="s">
        <v>22924</v>
      </c>
      <c r="C4047" t="s">
        <v>22925</v>
      </c>
      <c r="D4047" t="s">
        <v>22926</v>
      </c>
      <c r="E4047" t="s">
        <v>781</v>
      </c>
      <c r="F4047" t="s">
        <v>3580</v>
      </c>
      <c r="G4047" t="s">
        <v>52</v>
      </c>
    </row>
    <row r="4048" spans="1:7" x14ac:dyDescent="0.2">
      <c r="A4048" t="s">
        <v>22928</v>
      </c>
      <c r="B4048" t="s">
        <v>22929</v>
      </c>
      <c r="C4048" t="s">
        <v>22929</v>
      </c>
      <c r="D4048" t="s">
        <v>22930</v>
      </c>
      <c r="E4048" t="s">
        <v>279</v>
      </c>
      <c r="F4048" t="s">
        <v>2653</v>
      </c>
      <c r="G4048" t="s">
        <v>52</v>
      </c>
    </row>
    <row r="4049" spans="1:7" x14ac:dyDescent="0.2">
      <c r="A4049" t="s">
        <v>22932</v>
      </c>
      <c r="B4049" t="s">
        <v>22933</v>
      </c>
      <c r="C4049" t="s">
        <v>22934</v>
      </c>
      <c r="D4049" t="s">
        <v>22935</v>
      </c>
      <c r="E4049" t="s">
        <v>279</v>
      </c>
      <c r="F4049" t="s">
        <v>6519</v>
      </c>
      <c r="G4049" t="s">
        <v>6520</v>
      </c>
    </row>
    <row r="4050" spans="1:7" x14ac:dyDescent="0.2">
      <c r="A4050" t="s">
        <v>17555</v>
      </c>
      <c r="B4050" t="s">
        <v>22937</v>
      </c>
      <c r="C4050" t="s">
        <v>22939</v>
      </c>
      <c r="D4050" t="s">
        <v>22941</v>
      </c>
      <c r="E4050" t="s">
        <v>1349</v>
      </c>
      <c r="F4050" t="s">
        <v>17555</v>
      </c>
      <c r="G4050" t="s">
        <v>52</v>
      </c>
    </row>
    <row r="4051" spans="1:7" x14ac:dyDescent="0.2">
      <c r="A4051" t="s">
        <v>22943</v>
      </c>
      <c r="B4051" t="s">
        <v>22944</v>
      </c>
      <c r="C4051" t="s">
        <v>22945</v>
      </c>
      <c r="D4051" t="s">
        <v>22946</v>
      </c>
      <c r="E4051" t="s">
        <v>145</v>
      </c>
      <c r="F4051" t="s">
        <v>741</v>
      </c>
      <c r="G4051" t="s">
        <v>4842</v>
      </c>
    </row>
    <row r="4052" spans="1:7" x14ac:dyDescent="0.2">
      <c r="A4052" t="s">
        <v>22949</v>
      </c>
      <c r="B4052" t="s">
        <v>22950</v>
      </c>
      <c r="C4052" t="s">
        <v>22952</v>
      </c>
      <c r="D4052" t="s">
        <v>22362</v>
      </c>
      <c r="E4052" t="s">
        <v>93</v>
      </c>
      <c r="F4052" t="s">
        <v>3233</v>
      </c>
      <c r="G4052" t="s">
        <v>8337</v>
      </c>
    </row>
    <row r="4053" spans="1:7" x14ac:dyDescent="0.2">
      <c r="A4053" t="s">
        <v>543</v>
      </c>
      <c r="B4053" t="s">
        <v>6454</v>
      </c>
      <c r="C4053" t="s">
        <v>6455</v>
      </c>
      <c r="D4053" t="s">
        <v>6456</v>
      </c>
      <c r="E4053" t="s">
        <v>151</v>
      </c>
      <c r="F4053" t="s">
        <v>543</v>
      </c>
      <c r="G4053" t="s">
        <v>52</v>
      </c>
    </row>
    <row r="4054" spans="1:7" x14ac:dyDescent="0.2">
      <c r="A4054" t="s">
        <v>22956</v>
      </c>
      <c r="B4054" t="s">
        <v>22957</v>
      </c>
      <c r="C4054" t="s">
        <v>22959</v>
      </c>
      <c r="D4054" t="s">
        <v>22961</v>
      </c>
      <c r="E4054" t="s">
        <v>1251</v>
      </c>
      <c r="F4054" t="s">
        <v>52</v>
      </c>
      <c r="G4054" t="s">
        <v>52</v>
      </c>
    </row>
    <row r="4055" spans="1:7" x14ac:dyDescent="0.2">
      <c r="A4055" t="s">
        <v>22963</v>
      </c>
      <c r="B4055" t="s">
        <v>22964</v>
      </c>
      <c r="C4055" t="s">
        <v>22965</v>
      </c>
      <c r="D4055" t="s">
        <v>5348</v>
      </c>
      <c r="E4055" t="s">
        <v>198</v>
      </c>
      <c r="F4055" t="s">
        <v>52</v>
      </c>
      <c r="G4055" t="s">
        <v>52</v>
      </c>
    </row>
    <row r="4056" spans="1:7" x14ac:dyDescent="0.2">
      <c r="A4056" t="s">
        <v>22967</v>
      </c>
      <c r="B4056" t="s">
        <v>22968</v>
      </c>
      <c r="C4056" t="s">
        <v>22969</v>
      </c>
      <c r="D4056" t="s">
        <v>550</v>
      </c>
      <c r="E4056" t="s">
        <v>174</v>
      </c>
      <c r="F4056" t="s">
        <v>52</v>
      </c>
      <c r="G4056" t="s">
        <v>52</v>
      </c>
    </row>
    <row r="4057" spans="1:7" x14ac:dyDescent="0.2">
      <c r="A4057" t="s">
        <v>22970</v>
      </c>
      <c r="B4057" t="s">
        <v>22971</v>
      </c>
      <c r="C4057" t="s">
        <v>22973</v>
      </c>
      <c r="D4057" t="s">
        <v>22975</v>
      </c>
      <c r="E4057" t="s">
        <v>392</v>
      </c>
      <c r="F4057" t="s">
        <v>52</v>
      </c>
      <c r="G4057" t="s">
        <v>52</v>
      </c>
    </row>
    <row r="4058" spans="1:7" x14ac:dyDescent="0.2">
      <c r="A4058" t="s">
        <v>22977</v>
      </c>
      <c r="B4058" t="s">
        <v>22978</v>
      </c>
      <c r="C4058" t="s">
        <v>22979</v>
      </c>
      <c r="D4058" t="s">
        <v>21759</v>
      </c>
      <c r="E4058" t="s">
        <v>400</v>
      </c>
      <c r="F4058" t="s">
        <v>52</v>
      </c>
      <c r="G4058" t="s">
        <v>52</v>
      </c>
    </row>
    <row r="4059" spans="1:7" x14ac:dyDescent="0.2">
      <c r="A4059" t="s">
        <v>22981</v>
      </c>
      <c r="B4059" t="s">
        <v>22982</v>
      </c>
      <c r="C4059" t="s">
        <v>22983</v>
      </c>
      <c r="D4059" t="s">
        <v>22984</v>
      </c>
      <c r="E4059" t="s">
        <v>70</v>
      </c>
      <c r="F4059" t="s">
        <v>2532</v>
      </c>
      <c r="G4059" t="s">
        <v>4961</v>
      </c>
    </row>
    <row r="4060" spans="1:7" x14ac:dyDescent="0.2">
      <c r="A4060" t="s">
        <v>22987</v>
      </c>
      <c r="B4060" t="s">
        <v>22982</v>
      </c>
      <c r="C4060" t="s">
        <v>22983</v>
      </c>
      <c r="D4060" t="s">
        <v>22984</v>
      </c>
      <c r="F4060" t="s">
        <v>52</v>
      </c>
      <c r="G4060" t="s">
        <v>4961</v>
      </c>
    </row>
    <row r="4061" spans="1:7" x14ac:dyDescent="0.2">
      <c r="A4061" t="s">
        <v>22989</v>
      </c>
      <c r="B4061" t="s">
        <v>22990</v>
      </c>
      <c r="C4061" t="s">
        <v>22990</v>
      </c>
      <c r="D4061" t="s">
        <v>22991</v>
      </c>
      <c r="E4061" t="s">
        <v>279</v>
      </c>
      <c r="F4061" t="s">
        <v>52</v>
      </c>
      <c r="G4061" t="s">
        <v>52</v>
      </c>
    </row>
    <row r="4062" spans="1:7" x14ac:dyDescent="0.2">
      <c r="A4062" t="s">
        <v>22993</v>
      </c>
      <c r="B4062" t="s">
        <v>22994</v>
      </c>
      <c r="C4062" t="s">
        <v>22995</v>
      </c>
      <c r="D4062" t="s">
        <v>3583</v>
      </c>
      <c r="E4062" t="s">
        <v>238</v>
      </c>
      <c r="F4062" t="s">
        <v>660</v>
      </c>
      <c r="G4062" t="s">
        <v>52</v>
      </c>
    </row>
    <row r="4063" spans="1:7" x14ac:dyDescent="0.2">
      <c r="A4063" t="s">
        <v>22997</v>
      </c>
      <c r="B4063" t="s">
        <v>22998</v>
      </c>
      <c r="C4063" t="s">
        <v>22999</v>
      </c>
      <c r="D4063" t="s">
        <v>23000</v>
      </c>
      <c r="E4063" t="s">
        <v>61</v>
      </c>
      <c r="F4063" t="s">
        <v>52</v>
      </c>
      <c r="G4063" t="s">
        <v>52</v>
      </c>
    </row>
    <row r="4064" spans="1:7" x14ac:dyDescent="0.2">
      <c r="A4064" t="s">
        <v>23001</v>
      </c>
      <c r="B4064" t="s">
        <v>23002</v>
      </c>
      <c r="C4064" t="s">
        <v>23004</v>
      </c>
      <c r="D4064" t="s">
        <v>23006</v>
      </c>
      <c r="E4064" t="s">
        <v>304</v>
      </c>
      <c r="F4064" t="s">
        <v>52</v>
      </c>
      <c r="G4064" t="s">
        <v>52</v>
      </c>
    </row>
    <row r="4065" spans="1:7" x14ac:dyDescent="0.2">
      <c r="A4065" t="s">
        <v>23008</v>
      </c>
      <c r="B4065" t="s">
        <v>23009</v>
      </c>
      <c r="C4065" t="s">
        <v>23010</v>
      </c>
      <c r="D4065" t="s">
        <v>23011</v>
      </c>
      <c r="E4065" t="s">
        <v>1349</v>
      </c>
      <c r="F4065" t="s">
        <v>52</v>
      </c>
      <c r="G4065" t="s">
        <v>52</v>
      </c>
    </row>
    <row r="4066" spans="1:7" x14ac:dyDescent="0.2">
      <c r="A4066" t="s">
        <v>23013</v>
      </c>
      <c r="B4066" t="s">
        <v>23014</v>
      </c>
      <c r="C4066" t="s">
        <v>23015</v>
      </c>
      <c r="D4066" t="s">
        <v>23016</v>
      </c>
      <c r="E4066" t="s">
        <v>2514</v>
      </c>
      <c r="F4066" t="s">
        <v>52</v>
      </c>
      <c r="G4066" t="s">
        <v>52</v>
      </c>
    </row>
    <row r="4067" spans="1:7" x14ac:dyDescent="0.2">
      <c r="A4067" t="s">
        <v>23019</v>
      </c>
      <c r="B4067" t="s">
        <v>23020</v>
      </c>
      <c r="C4067" t="s">
        <v>23022</v>
      </c>
      <c r="D4067" t="s">
        <v>1987</v>
      </c>
      <c r="E4067" t="s">
        <v>304</v>
      </c>
      <c r="F4067" t="s">
        <v>52</v>
      </c>
      <c r="G4067" t="s">
        <v>52</v>
      </c>
    </row>
    <row r="4068" spans="1:7" x14ac:dyDescent="0.2">
      <c r="A4068" t="s">
        <v>23025</v>
      </c>
      <c r="B4068" t="s">
        <v>23026</v>
      </c>
      <c r="C4068" t="s">
        <v>23028</v>
      </c>
      <c r="D4068" t="s">
        <v>23030</v>
      </c>
      <c r="E4068" t="s">
        <v>61</v>
      </c>
      <c r="F4068" t="s">
        <v>52</v>
      </c>
      <c r="G4068" t="s">
        <v>52</v>
      </c>
    </row>
    <row r="4069" spans="1:7" x14ac:dyDescent="0.2">
      <c r="A4069" t="s">
        <v>23032</v>
      </c>
      <c r="B4069" t="s">
        <v>23033</v>
      </c>
      <c r="C4069" t="s">
        <v>23034</v>
      </c>
      <c r="D4069" t="s">
        <v>22002</v>
      </c>
      <c r="E4069" t="s">
        <v>3151</v>
      </c>
      <c r="F4069" t="s">
        <v>52</v>
      </c>
      <c r="G4069" t="s">
        <v>52</v>
      </c>
    </row>
    <row r="4070" spans="1:7" x14ac:dyDescent="0.2">
      <c r="A4070" t="s">
        <v>23036</v>
      </c>
      <c r="B4070" t="s">
        <v>23037</v>
      </c>
      <c r="C4070" t="s">
        <v>23039</v>
      </c>
      <c r="D4070" t="s">
        <v>16219</v>
      </c>
      <c r="E4070" t="s">
        <v>93</v>
      </c>
      <c r="F4070" t="s">
        <v>52</v>
      </c>
      <c r="G4070" t="s">
        <v>52</v>
      </c>
    </row>
    <row r="4071" spans="1:7" x14ac:dyDescent="0.2">
      <c r="A4071" t="s">
        <v>23042</v>
      </c>
      <c r="B4071" t="s">
        <v>23043</v>
      </c>
      <c r="C4071" t="s">
        <v>23045</v>
      </c>
      <c r="D4071" t="s">
        <v>17517</v>
      </c>
      <c r="E4071" t="s">
        <v>93</v>
      </c>
      <c r="F4071" t="s">
        <v>52</v>
      </c>
      <c r="G4071" t="s">
        <v>52</v>
      </c>
    </row>
    <row r="4072" spans="1:7" x14ac:dyDescent="0.2">
      <c r="A4072" t="s">
        <v>23049</v>
      </c>
      <c r="B4072" t="s">
        <v>23050</v>
      </c>
      <c r="C4072" t="s">
        <v>23052</v>
      </c>
      <c r="D4072" t="s">
        <v>2451</v>
      </c>
      <c r="E4072" t="s">
        <v>61</v>
      </c>
      <c r="F4072" t="s">
        <v>52</v>
      </c>
      <c r="G4072" t="s">
        <v>52</v>
      </c>
    </row>
    <row r="4073" spans="1:7" x14ac:dyDescent="0.2">
      <c r="A4073" t="s">
        <v>23056</v>
      </c>
      <c r="B4073" t="s">
        <v>23057</v>
      </c>
      <c r="C4073" t="s">
        <v>23059</v>
      </c>
      <c r="D4073" t="s">
        <v>23061</v>
      </c>
      <c r="E4073" t="s">
        <v>61</v>
      </c>
      <c r="F4073" t="s">
        <v>52</v>
      </c>
      <c r="G4073" t="s">
        <v>52</v>
      </c>
    </row>
    <row r="4074" spans="1:7" x14ac:dyDescent="0.2">
      <c r="A4074" t="s">
        <v>23063</v>
      </c>
      <c r="B4074" t="s">
        <v>23064</v>
      </c>
      <c r="C4074" t="s">
        <v>23066</v>
      </c>
      <c r="D4074" t="s">
        <v>23068</v>
      </c>
      <c r="E4074" t="s">
        <v>1349</v>
      </c>
      <c r="F4074" t="s">
        <v>1974</v>
      </c>
      <c r="G4074" t="s">
        <v>52</v>
      </c>
    </row>
    <row r="4075" spans="1:7" x14ac:dyDescent="0.2">
      <c r="A4075" t="s">
        <v>23070</v>
      </c>
      <c r="B4075" t="s">
        <v>23071</v>
      </c>
      <c r="C4075" t="s">
        <v>23072</v>
      </c>
      <c r="D4075" t="s">
        <v>23073</v>
      </c>
      <c r="E4075" t="s">
        <v>145</v>
      </c>
      <c r="F4075" t="s">
        <v>23075</v>
      </c>
      <c r="G4075" t="s">
        <v>52</v>
      </c>
    </row>
    <row r="4076" spans="1:7" x14ac:dyDescent="0.2">
      <c r="A4076" t="s">
        <v>23076</v>
      </c>
      <c r="B4076" t="s">
        <v>23077</v>
      </c>
      <c r="C4076" t="s">
        <v>23078</v>
      </c>
      <c r="D4076" t="s">
        <v>23079</v>
      </c>
      <c r="E4076" t="s">
        <v>145</v>
      </c>
      <c r="F4076" t="s">
        <v>52</v>
      </c>
      <c r="G4076" t="s">
        <v>52</v>
      </c>
    </row>
    <row r="4077" spans="1:7" x14ac:dyDescent="0.2">
      <c r="A4077" t="s">
        <v>23081</v>
      </c>
      <c r="B4077" t="s">
        <v>4135</v>
      </c>
      <c r="C4077" t="s">
        <v>4136</v>
      </c>
      <c r="D4077" t="s">
        <v>516</v>
      </c>
      <c r="E4077" t="s">
        <v>198</v>
      </c>
      <c r="F4077" t="s">
        <v>4335</v>
      </c>
      <c r="G4077" t="s">
        <v>4501</v>
      </c>
    </row>
    <row r="4078" spans="1:7" x14ac:dyDescent="0.2">
      <c r="A4078" t="s">
        <v>23083</v>
      </c>
      <c r="B4078" t="s">
        <v>23084</v>
      </c>
      <c r="C4078" t="s">
        <v>23085</v>
      </c>
      <c r="D4078" t="s">
        <v>23086</v>
      </c>
      <c r="E4078" t="s">
        <v>400</v>
      </c>
      <c r="F4078" t="s">
        <v>1199</v>
      </c>
      <c r="G4078" t="s">
        <v>52</v>
      </c>
    </row>
    <row r="4079" spans="1:7" x14ac:dyDescent="0.2">
      <c r="A4079" t="s">
        <v>23088</v>
      </c>
      <c r="B4079" t="s">
        <v>23089</v>
      </c>
      <c r="C4079" t="s">
        <v>23090</v>
      </c>
      <c r="D4079" t="s">
        <v>23091</v>
      </c>
      <c r="E4079" t="s">
        <v>304</v>
      </c>
      <c r="F4079" t="s">
        <v>387</v>
      </c>
      <c r="G4079" t="s">
        <v>52</v>
      </c>
    </row>
    <row r="4080" spans="1:7" x14ac:dyDescent="0.2">
      <c r="A4080" t="s">
        <v>23093</v>
      </c>
      <c r="B4080" t="s">
        <v>23094</v>
      </c>
      <c r="C4080" t="s">
        <v>23095</v>
      </c>
      <c r="D4080" t="s">
        <v>23096</v>
      </c>
      <c r="E4080" t="s">
        <v>70</v>
      </c>
      <c r="F4080" t="s">
        <v>52</v>
      </c>
      <c r="G4080" t="s">
        <v>52</v>
      </c>
    </row>
    <row r="4081" spans="1:7" x14ac:dyDescent="0.2">
      <c r="A4081" t="s">
        <v>23098</v>
      </c>
      <c r="B4081" t="s">
        <v>15520</v>
      </c>
      <c r="C4081" t="s">
        <v>15521</v>
      </c>
      <c r="D4081" t="s">
        <v>7542</v>
      </c>
      <c r="E4081" t="s">
        <v>264</v>
      </c>
      <c r="F4081" t="s">
        <v>726</v>
      </c>
      <c r="G4081" t="s">
        <v>1236</v>
      </c>
    </row>
    <row r="4082" spans="1:7" x14ac:dyDescent="0.2">
      <c r="A4082" t="s">
        <v>23100</v>
      </c>
      <c r="B4082" t="s">
        <v>23101</v>
      </c>
      <c r="C4082" t="s">
        <v>23103</v>
      </c>
      <c r="D4082" t="s">
        <v>1433</v>
      </c>
      <c r="E4082" t="s">
        <v>264</v>
      </c>
      <c r="F4082" t="s">
        <v>52</v>
      </c>
      <c r="G4082" t="s">
        <v>52</v>
      </c>
    </row>
    <row r="4083" spans="1:7" x14ac:dyDescent="0.2">
      <c r="A4083" t="s">
        <v>484</v>
      </c>
      <c r="B4083" t="s">
        <v>478</v>
      </c>
      <c r="C4083" t="s">
        <v>480</v>
      </c>
      <c r="D4083" t="s">
        <v>482</v>
      </c>
      <c r="E4083" t="s">
        <v>61</v>
      </c>
      <c r="F4083" t="s">
        <v>484</v>
      </c>
      <c r="G4083" t="s">
        <v>52</v>
      </c>
    </row>
    <row r="4084" spans="1:7" x14ac:dyDescent="0.2">
      <c r="A4084" t="s">
        <v>23109</v>
      </c>
      <c r="B4084" t="s">
        <v>23111</v>
      </c>
      <c r="C4084" t="s">
        <v>23112</v>
      </c>
      <c r="D4084" t="s">
        <v>23113</v>
      </c>
      <c r="E4084" t="s">
        <v>304</v>
      </c>
      <c r="F4084" t="s">
        <v>52</v>
      </c>
      <c r="G4084" t="s">
        <v>52</v>
      </c>
    </row>
    <row r="4085" spans="1:7" x14ac:dyDescent="0.2">
      <c r="A4085" t="s">
        <v>23114</v>
      </c>
      <c r="B4085" t="s">
        <v>23115</v>
      </c>
      <c r="C4085" t="s">
        <v>23117</v>
      </c>
      <c r="D4085" t="s">
        <v>23119</v>
      </c>
      <c r="E4085" t="s">
        <v>264</v>
      </c>
      <c r="F4085" t="s">
        <v>52</v>
      </c>
      <c r="G4085" t="s">
        <v>52</v>
      </c>
    </row>
    <row r="4086" spans="1:7" x14ac:dyDescent="0.2">
      <c r="A4086" t="s">
        <v>23121</v>
      </c>
      <c r="B4086" t="s">
        <v>23122</v>
      </c>
      <c r="C4086" t="s">
        <v>23123</v>
      </c>
      <c r="D4086" t="s">
        <v>23124</v>
      </c>
      <c r="E4086" t="s">
        <v>832</v>
      </c>
      <c r="F4086" t="s">
        <v>52</v>
      </c>
      <c r="G4086" t="s">
        <v>52</v>
      </c>
    </row>
    <row r="4087" spans="1:7" x14ac:dyDescent="0.2">
      <c r="A4087" t="s">
        <v>23126</v>
      </c>
      <c r="B4087" t="s">
        <v>23127</v>
      </c>
      <c r="C4087" t="s">
        <v>23128</v>
      </c>
      <c r="D4087" t="s">
        <v>4654</v>
      </c>
      <c r="E4087" t="s">
        <v>814</v>
      </c>
      <c r="F4087" t="s">
        <v>52</v>
      </c>
      <c r="G4087" t="s">
        <v>52</v>
      </c>
    </row>
    <row r="4088" spans="1:7" x14ac:dyDescent="0.2">
      <c r="A4088" t="s">
        <v>23130</v>
      </c>
      <c r="B4088" t="s">
        <v>23131</v>
      </c>
      <c r="C4088" t="s">
        <v>23133</v>
      </c>
      <c r="D4088" t="s">
        <v>6917</v>
      </c>
      <c r="E4088" t="s">
        <v>61</v>
      </c>
      <c r="F4088" t="s">
        <v>52</v>
      </c>
      <c r="G4088" t="s">
        <v>52</v>
      </c>
    </row>
    <row r="4089" spans="1:7" x14ac:dyDescent="0.2">
      <c r="A4089" t="s">
        <v>23135</v>
      </c>
      <c r="B4089" t="s">
        <v>23136</v>
      </c>
      <c r="C4089" t="s">
        <v>23137</v>
      </c>
      <c r="D4089" t="s">
        <v>10458</v>
      </c>
      <c r="E4089" t="s">
        <v>832</v>
      </c>
      <c r="F4089" t="s">
        <v>52</v>
      </c>
      <c r="G4089" t="s">
        <v>52</v>
      </c>
    </row>
    <row r="4090" spans="1:7" x14ac:dyDescent="0.2">
      <c r="A4090" t="s">
        <v>23139</v>
      </c>
      <c r="B4090" t="s">
        <v>23140</v>
      </c>
      <c r="C4090" t="s">
        <v>23141</v>
      </c>
      <c r="D4090" t="s">
        <v>23142</v>
      </c>
      <c r="E4090" t="s">
        <v>70</v>
      </c>
      <c r="F4090" t="s">
        <v>52</v>
      </c>
      <c r="G4090" t="s">
        <v>52</v>
      </c>
    </row>
    <row r="4091" spans="1:7" x14ac:dyDescent="0.2">
      <c r="A4091" t="s">
        <v>23145</v>
      </c>
      <c r="B4091" t="s">
        <v>6421</v>
      </c>
      <c r="C4091" t="s">
        <v>6423</v>
      </c>
      <c r="D4091" t="s">
        <v>6425</v>
      </c>
      <c r="E4091" t="s">
        <v>264</v>
      </c>
      <c r="F4091" t="s">
        <v>10683</v>
      </c>
      <c r="G4091" t="s">
        <v>4466</v>
      </c>
    </row>
    <row r="4092" spans="1:7" x14ac:dyDescent="0.2">
      <c r="A4092" t="s">
        <v>23147</v>
      </c>
      <c r="B4092" t="s">
        <v>23148</v>
      </c>
      <c r="C4092" t="s">
        <v>23150</v>
      </c>
      <c r="D4092" t="s">
        <v>23152</v>
      </c>
      <c r="E4092" t="s">
        <v>93</v>
      </c>
      <c r="F4092" t="s">
        <v>749</v>
      </c>
      <c r="G4092" t="s">
        <v>1231</v>
      </c>
    </row>
    <row r="4093" spans="1:7" x14ac:dyDescent="0.2">
      <c r="A4093" t="s">
        <v>23155</v>
      </c>
      <c r="B4093" t="s">
        <v>23156</v>
      </c>
      <c r="C4093" t="s">
        <v>23157</v>
      </c>
      <c r="D4093" t="s">
        <v>23158</v>
      </c>
      <c r="E4093" t="s">
        <v>586</v>
      </c>
      <c r="F4093" t="s">
        <v>52</v>
      </c>
      <c r="G4093" t="s">
        <v>52</v>
      </c>
    </row>
    <row r="4094" spans="1:7" x14ac:dyDescent="0.2">
      <c r="A4094" t="s">
        <v>23160</v>
      </c>
      <c r="B4094" t="s">
        <v>23161</v>
      </c>
      <c r="C4094" t="s">
        <v>23163</v>
      </c>
      <c r="D4094" t="s">
        <v>7259</v>
      </c>
      <c r="E4094" t="s">
        <v>93</v>
      </c>
      <c r="F4094" t="s">
        <v>749</v>
      </c>
      <c r="G4094" t="s">
        <v>1231</v>
      </c>
    </row>
    <row r="4095" spans="1:7" x14ac:dyDescent="0.2">
      <c r="A4095" t="s">
        <v>23166</v>
      </c>
      <c r="B4095" t="s">
        <v>23167</v>
      </c>
      <c r="C4095" t="s">
        <v>23169</v>
      </c>
      <c r="D4095" t="s">
        <v>2703</v>
      </c>
      <c r="E4095" t="s">
        <v>93</v>
      </c>
      <c r="F4095" t="s">
        <v>1645</v>
      </c>
      <c r="G4095" t="s">
        <v>21463</v>
      </c>
    </row>
    <row r="4096" spans="1:7" x14ac:dyDescent="0.2">
      <c r="A4096" t="s">
        <v>23173</v>
      </c>
      <c r="B4096" t="s">
        <v>23174</v>
      </c>
      <c r="C4096" t="s">
        <v>23175</v>
      </c>
      <c r="D4096" t="s">
        <v>11945</v>
      </c>
      <c r="E4096" t="s">
        <v>1349</v>
      </c>
      <c r="F4096" t="s">
        <v>1615</v>
      </c>
      <c r="G4096" t="s">
        <v>52</v>
      </c>
    </row>
    <row r="4097" spans="1:7" x14ac:dyDescent="0.2">
      <c r="A4097" t="s">
        <v>23177</v>
      </c>
      <c r="B4097" t="s">
        <v>23178</v>
      </c>
      <c r="C4097" t="s">
        <v>23179</v>
      </c>
      <c r="D4097" t="s">
        <v>2810</v>
      </c>
      <c r="E4097" t="s">
        <v>1349</v>
      </c>
      <c r="F4097" t="s">
        <v>1615</v>
      </c>
      <c r="G4097" t="s">
        <v>52</v>
      </c>
    </row>
    <row r="4098" spans="1:7" x14ac:dyDescent="0.2">
      <c r="A4098" t="s">
        <v>23180</v>
      </c>
      <c r="B4098" t="s">
        <v>23181</v>
      </c>
      <c r="C4098" t="s">
        <v>23183</v>
      </c>
      <c r="D4098" t="s">
        <v>7901</v>
      </c>
      <c r="E4098" t="s">
        <v>93</v>
      </c>
      <c r="F4098" t="s">
        <v>2247</v>
      </c>
      <c r="G4098" t="s">
        <v>52</v>
      </c>
    </row>
    <row r="4099" spans="1:7" x14ac:dyDescent="0.2">
      <c r="A4099" t="s">
        <v>23186</v>
      </c>
      <c r="B4099" t="s">
        <v>23187</v>
      </c>
      <c r="C4099" t="s">
        <v>23189</v>
      </c>
      <c r="D4099" t="s">
        <v>8969</v>
      </c>
      <c r="E4099" t="s">
        <v>304</v>
      </c>
      <c r="F4099" t="s">
        <v>52</v>
      </c>
      <c r="G4099" t="s">
        <v>52</v>
      </c>
    </row>
    <row r="4100" spans="1:7" x14ac:dyDescent="0.2">
      <c r="A4100" t="s">
        <v>23192</v>
      </c>
      <c r="B4100" t="s">
        <v>23193</v>
      </c>
      <c r="C4100" t="s">
        <v>23194</v>
      </c>
      <c r="D4100" t="s">
        <v>18480</v>
      </c>
      <c r="E4100" t="s">
        <v>61</v>
      </c>
      <c r="F4100" t="s">
        <v>52</v>
      </c>
      <c r="G4100" t="s">
        <v>52</v>
      </c>
    </row>
    <row r="4101" spans="1:7" x14ac:dyDescent="0.2">
      <c r="A4101" t="s">
        <v>23195</v>
      </c>
      <c r="B4101" t="s">
        <v>23196</v>
      </c>
      <c r="C4101" t="s">
        <v>23197</v>
      </c>
      <c r="D4101" t="s">
        <v>5060</v>
      </c>
      <c r="E4101" t="s">
        <v>602</v>
      </c>
      <c r="F4101" t="s">
        <v>52</v>
      </c>
      <c r="G4101" t="s">
        <v>52</v>
      </c>
    </row>
    <row r="4102" spans="1:7" x14ac:dyDescent="0.2">
      <c r="A4102" t="s">
        <v>23199</v>
      </c>
      <c r="B4102" t="s">
        <v>23200</v>
      </c>
      <c r="C4102" t="s">
        <v>23202</v>
      </c>
      <c r="D4102" t="s">
        <v>23204</v>
      </c>
      <c r="E4102" t="s">
        <v>61</v>
      </c>
      <c r="F4102" t="s">
        <v>12191</v>
      </c>
      <c r="G4102" t="s">
        <v>52</v>
      </c>
    </row>
    <row r="4103" spans="1:7" x14ac:dyDescent="0.2">
      <c r="A4103" t="s">
        <v>23207</v>
      </c>
      <c r="B4103" t="s">
        <v>23208</v>
      </c>
      <c r="C4103" t="s">
        <v>23209</v>
      </c>
      <c r="D4103" t="s">
        <v>23210</v>
      </c>
      <c r="E4103" t="s">
        <v>2514</v>
      </c>
      <c r="F4103" t="s">
        <v>52</v>
      </c>
      <c r="G4103" t="s">
        <v>10452</v>
      </c>
    </row>
    <row r="4104" spans="1:7" x14ac:dyDescent="0.2">
      <c r="A4104" t="s">
        <v>23212</v>
      </c>
      <c r="B4104" t="s">
        <v>21160</v>
      </c>
      <c r="C4104" t="s">
        <v>21160</v>
      </c>
      <c r="D4104" t="s">
        <v>526</v>
      </c>
      <c r="E4104" t="s">
        <v>151</v>
      </c>
      <c r="F4104" t="s">
        <v>52</v>
      </c>
      <c r="G4104" t="s">
        <v>52</v>
      </c>
    </row>
    <row r="4105" spans="1:7" x14ac:dyDescent="0.2">
      <c r="A4105" t="s">
        <v>23214</v>
      </c>
      <c r="B4105" t="s">
        <v>23215</v>
      </c>
      <c r="C4105" t="s">
        <v>23216</v>
      </c>
      <c r="D4105" t="s">
        <v>13871</v>
      </c>
      <c r="E4105" t="s">
        <v>3151</v>
      </c>
      <c r="F4105" t="s">
        <v>52</v>
      </c>
      <c r="G4105" t="s">
        <v>52</v>
      </c>
    </row>
    <row r="4106" spans="1:7" x14ac:dyDescent="0.2">
      <c r="A4106" t="s">
        <v>23218</v>
      </c>
      <c r="B4106" t="s">
        <v>23219</v>
      </c>
      <c r="C4106" t="s">
        <v>23220</v>
      </c>
      <c r="D4106" t="s">
        <v>2952</v>
      </c>
      <c r="E4106" t="s">
        <v>61</v>
      </c>
      <c r="F4106" t="s">
        <v>650</v>
      </c>
      <c r="G4106" t="s">
        <v>651</v>
      </c>
    </row>
    <row r="4107" spans="1:7" x14ac:dyDescent="0.2">
      <c r="A4107" t="s">
        <v>6681</v>
      </c>
      <c r="B4107" t="s">
        <v>23221</v>
      </c>
      <c r="C4107" t="s">
        <v>23222</v>
      </c>
      <c r="D4107" t="s">
        <v>3136</v>
      </c>
      <c r="E4107" t="s">
        <v>61</v>
      </c>
      <c r="F4107" t="s">
        <v>6681</v>
      </c>
      <c r="G4107" t="s">
        <v>10694</v>
      </c>
    </row>
    <row r="4108" spans="1:7" x14ac:dyDescent="0.2">
      <c r="A4108" t="s">
        <v>23224</v>
      </c>
      <c r="B4108" t="s">
        <v>23225</v>
      </c>
      <c r="C4108" t="s">
        <v>23227</v>
      </c>
      <c r="D4108" t="s">
        <v>1433</v>
      </c>
      <c r="E4108" t="s">
        <v>814</v>
      </c>
      <c r="F4108" t="s">
        <v>52</v>
      </c>
      <c r="G4108" t="s">
        <v>52</v>
      </c>
    </row>
    <row r="4109" spans="1:7" x14ac:dyDescent="0.2">
      <c r="A4109" t="s">
        <v>23230</v>
      </c>
      <c r="B4109" t="s">
        <v>23231</v>
      </c>
      <c r="C4109" t="s">
        <v>23233</v>
      </c>
      <c r="D4109" t="s">
        <v>23235</v>
      </c>
      <c r="E4109" t="s">
        <v>61</v>
      </c>
      <c r="F4109" t="s">
        <v>1473</v>
      </c>
      <c r="G4109" t="s">
        <v>1474</v>
      </c>
    </row>
    <row r="4110" spans="1:7" x14ac:dyDescent="0.2">
      <c r="A4110" t="s">
        <v>23236</v>
      </c>
      <c r="B4110" t="s">
        <v>23237</v>
      </c>
      <c r="C4110" t="s">
        <v>23238</v>
      </c>
      <c r="D4110" t="s">
        <v>23239</v>
      </c>
      <c r="E4110" t="s">
        <v>61</v>
      </c>
      <c r="F4110" t="s">
        <v>446</v>
      </c>
      <c r="G4110" t="s">
        <v>1312</v>
      </c>
    </row>
    <row r="4111" spans="1:7" x14ac:dyDescent="0.2">
      <c r="A4111" t="s">
        <v>23241</v>
      </c>
      <c r="B4111" t="s">
        <v>18521</v>
      </c>
      <c r="C4111" t="s">
        <v>18522</v>
      </c>
      <c r="D4111" t="s">
        <v>2189</v>
      </c>
      <c r="E4111" t="s">
        <v>814</v>
      </c>
      <c r="F4111" t="s">
        <v>52</v>
      </c>
      <c r="G4111" t="s">
        <v>52</v>
      </c>
    </row>
    <row r="4112" spans="1:7" x14ac:dyDescent="0.2">
      <c r="A4112" t="s">
        <v>23242</v>
      </c>
      <c r="B4112" t="s">
        <v>23243</v>
      </c>
      <c r="C4112" t="s">
        <v>23245</v>
      </c>
      <c r="D4112" t="s">
        <v>23247</v>
      </c>
      <c r="E4112" t="s">
        <v>70</v>
      </c>
      <c r="F4112" t="s">
        <v>52</v>
      </c>
      <c r="G4112" t="s">
        <v>52</v>
      </c>
    </row>
    <row r="4113" spans="1:7" x14ac:dyDescent="0.2">
      <c r="A4113" t="s">
        <v>23249</v>
      </c>
      <c r="B4113" t="s">
        <v>23250</v>
      </c>
      <c r="C4113" t="s">
        <v>23251</v>
      </c>
      <c r="D4113" t="s">
        <v>17328</v>
      </c>
      <c r="E4113" t="s">
        <v>61</v>
      </c>
      <c r="F4113" t="s">
        <v>557</v>
      </c>
      <c r="G4113" t="s">
        <v>558</v>
      </c>
    </row>
    <row r="4114" spans="1:7" x14ac:dyDescent="0.2">
      <c r="A4114" t="s">
        <v>23253</v>
      </c>
      <c r="B4114" t="s">
        <v>23254</v>
      </c>
      <c r="C4114" t="s">
        <v>23256</v>
      </c>
      <c r="D4114" t="s">
        <v>23258</v>
      </c>
      <c r="E4114" t="s">
        <v>586</v>
      </c>
      <c r="F4114" t="s">
        <v>2532</v>
      </c>
      <c r="G4114" t="s">
        <v>6560</v>
      </c>
    </row>
    <row r="4115" spans="1:7" x14ac:dyDescent="0.2">
      <c r="A4115" t="s">
        <v>23261</v>
      </c>
      <c r="B4115" t="s">
        <v>23262</v>
      </c>
      <c r="C4115" t="s">
        <v>23263</v>
      </c>
      <c r="D4115" t="s">
        <v>9690</v>
      </c>
      <c r="E4115" t="s">
        <v>145</v>
      </c>
      <c r="F4115" t="s">
        <v>52</v>
      </c>
      <c r="G4115" t="s">
        <v>52</v>
      </c>
    </row>
    <row r="4116" spans="1:7" x14ac:dyDescent="0.2">
      <c r="A4116" t="s">
        <v>23264</v>
      </c>
      <c r="B4116" t="s">
        <v>16820</v>
      </c>
      <c r="C4116" t="s">
        <v>16822</v>
      </c>
      <c r="D4116" t="s">
        <v>6661</v>
      </c>
      <c r="E4116" t="s">
        <v>264</v>
      </c>
      <c r="F4116" t="s">
        <v>52</v>
      </c>
      <c r="G4116" t="s">
        <v>52</v>
      </c>
    </row>
    <row r="4117" spans="1:7" x14ac:dyDescent="0.2">
      <c r="A4117" t="s">
        <v>23267</v>
      </c>
      <c r="B4117" t="s">
        <v>23268</v>
      </c>
      <c r="C4117" t="s">
        <v>23269</v>
      </c>
      <c r="D4117" t="s">
        <v>23270</v>
      </c>
      <c r="E4117" t="s">
        <v>23272</v>
      </c>
      <c r="F4117" t="s">
        <v>52</v>
      </c>
      <c r="G4117" t="s">
        <v>52</v>
      </c>
    </row>
    <row r="4118" spans="1:7" x14ac:dyDescent="0.2">
      <c r="A4118" t="s">
        <v>23273</v>
      </c>
      <c r="B4118" t="s">
        <v>23274</v>
      </c>
      <c r="C4118" t="s">
        <v>23276</v>
      </c>
      <c r="D4118" t="s">
        <v>16226</v>
      </c>
      <c r="E4118" t="s">
        <v>1251</v>
      </c>
      <c r="F4118" t="s">
        <v>52</v>
      </c>
      <c r="G4118" t="s">
        <v>52</v>
      </c>
    </row>
    <row r="4119" spans="1:7" x14ac:dyDescent="0.2">
      <c r="A4119" t="s">
        <v>23279</v>
      </c>
      <c r="B4119" t="s">
        <v>23280</v>
      </c>
      <c r="C4119" t="s">
        <v>23281</v>
      </c>
      <c r="D4119" t="s">
        <v>308</v>
      </c>
      <c r="E4119" t="s">
        <v>264</v>
      </c>
      <c r="F4119" t="s">
        <v>706</v>
      </c>
      <c r="G4119" t="s">
        <v>707</v>
      </c>
    </row>
    <row r="4120" spans="1:7" x14ac:dyDescent="0.2">
      <c r="A4120" t="s">
        <v>23285</v>
      </c>
      <c r="B4120" t="s">
        <v>23287</v>
      </c>
      <c r="C4120" t="s">
        <v>23289</v>
      </c>
      <c r="D4120" t="s">
        <v>23291</v>
      </c>
      <c r="E4120" t="s">
        <v>17619</v>
      </c>
      <c r="F4120" t="s">
        <v>4265</v>
      </c>
      <c r="G4120" t="s">
        <v>21724</v>
      </c>
    </row>
    <row r="4121" spans="1:7" x14ac:dyDescent="0.2">
      <c r="A4121" t="s">
        <v>23295</v>
      </c>
      <c r="B4121" t="s">
        <v>23297</v>
      </c>
      <c r="C4121" t="s">
        <v>23298</v>
      </c>
      <c r="D4121" t="s">
        <v>23299</v>
      </c>
      <c r="E4121" t="s">
        <v>93</v>
      </c>
      <c r="F4121" t="s">
        <v>4265</v>
      </c>
      <c r="G4121" t="s">
        <v>21724</v>
      </c>
    </row>
    <row r="4122" spans="1:7" x14ac:dyDescent="0.2">
      <c r="A4122" t="s">
        <v>23301</v>
      </c>
      <c r="B4122" t="s">
        <v>23302</v>
      </c>
      <c r="C4122" t="s">
        <v>23303</v>
      </c>
      <c r="D4122" t="s">
        <v>7847</v>
      </c>
      <c r="E4122" t="s">
        <v>832</v>
      </c>
      <c r="F4122" t="s">
        <v>52</v>
      </c>
      <c r="G4122" t="s">
        <v>52</v>
      </c>
    </row>
    <row r="4123" spans="1:7" x14ac:dyDescent="0.2">
      <c r="A4123" t="s">
        <v>23304</v>
      </c>
      <c r="B4123" t="s">
        <v>23305</v>
      </c>
      <c r="C4123" t="s">
        <v>23307</v>
      </c>
      <c r="D4123" t="s">
        <v>23309</v>
      </c>
      <c r="E4123" t="s">
        <v>107</v>
      </c>
      <c r="F4123" t="s">
        <v>5718</v>
      </c>
      <c r="G4123" t="s">
        <v>5719</v>
      </c>
    </row>
    <row r="4124" spans="1:7" x14ac:dyDescent="0.2">
      <c r="A4124" t="s">
        <v>23311</v>
      </c>
      <c r="B4124" t="s">
        <v>23312</v>
      </c>
      <c r="C4124" t="s">
        <v>23314</v>
      </c>
      <c r="D4124" t="s">
        <v>23316</v>
      </c>
      <c r="E4124" t="s">
        <v>832</v>
      </c>
      <c r="F4124" t="s">
        <v>6537</v>
      </c>
      <c r="G4124" t="s">
        <v>52</v>
      </c>
    </row>
    <row r="4125" spans="1:7" x14ac:dyDescent="0.2">
      <c r="A4125" t="s">
        <v>23318</v>
      </c>
      <c r="B4125" t="s">
        <v>23319</v>
      </c>
      <c r="C4125" t="s">
        <v>23321</v>
      </c>
      <c r="D4125" t="s">
        <v>1376</v>
      </c>
      <c r="E4125" t="s">
        <v>145</v>
      </c>
      <c r="F4125" t="s">
        <v>52</v>
      </c>
      <c r="G4125" t="s">
        <v>52</v>
      </c>
    </row>
    <row r="4126" spans="1:7" x14ac:dyDescent="0.2">
      <c r="A4126" t="s">
        <v>23324</v>
      </c>
      <c r="B4126" t="s">
        <v>19834</v>
      </c>
      <c r="C4126" t="s">
        <v>19836</v>
      </c>
      <c r="D4126" t="s">
        <v>7893</v>
      </c>
      <c r="E4126" t="s">
        <v>366</v>
      </c>
      <c r="F4126" t="s">
        <v>52</v>
      </c>
      <c r="G4126" t="s">
        <v>52</v>
      </c>
    </row>
    <row r="4127" spans="1:7" x14ac:dyDescent="0.2">
      <c r="A4127" t="s">
        <v>23326</v>
      </c>
      <c r="B4127" t="s">
        <v>23327</v>
      </c>
      <c r="C4127" t="s">
        <v>23329</v>
      </c>
      <c r="D4127" t="s">
        <v>23331</v>
      </c>
      <c r="E4127" t="s">
        <v>198</v>
      </c>
      <c r="F4127" t="s">
        <v>52</v>
      </c>
      <c r="G4127" t="s">
        <v>23332</v>
      </c>
    </row>
    <row r="4128" spans="1:7" x14ac:dyDescent="0.2">
      <c r="A4128" t="s">
        <v>23333</v>
      </c>
      <c r="B4128" t="s">
        <v>23334</v>
      </c>
      <c r="C4128" t="s">
        <v>23336</v>
      </c>
      <c r="D4128" t="s">
        <v>23338</v>
      </c>
      <c r="E4128" t="s">
        <v>61</v>
      </c>
      <c r="F4128" t="s">
        <v>52</v>
      </c>
      <c r="G4128" t="s">
        <v>23332</v>
      </c>
    </row>
    <row r="4129" spans="1:7" x14ac:dyDescent="0.2">
      <c r="A4129" t="s">
        <v>23340</v>
      </c>
      <c r="B4129" t="s">
        <v>23341</v>
      </c>
      <c r="C4129" t="s">
        <v>23343</v>
      </c>
      <c r="D4129" t="s">
        <v>23345</v>
      </c>
      <c r="E4129" t="s">
        <v>61</v>
      </c>
      <c r="F4129" t="s">
        <v>52</v>
      </c>
      <c r="G4129" t="s">
        <v>23332</v>
      </c>
    </row>
    <row r="4130" spans="1:7" x14ac:dyDescent="0.2">
      <c r="A4130" t="s">
        <v>23346</v>
      </c>
      <c r="B4130" t="s">
        <v>23347</v>
      </c>
      <c r="C4130" t="s">
        <v>23348</v>
      </c>
      <c r="D4130" t="s">
        <v>5693</v>
      </c>
      <c r="E4130" t="s">
        <v>93</v>
      </c>
      <c r="F4130" t="s">
        <v>52</v>
      </c>
      <c r="G4130" t="s">
        <v>52</v>
      </c>
    </row>
    <row r="4131" spans="1:7" x14ac:dyDescent="0.2">
      <c r="A4131" t="s">
        <v>23350</v>
      </c>
      <c r="B4131" t="s">
        <v>23351</v>
      </c>
      <c r="C4131" t="s">
        <v>23352</v>
      </c>
      <c r="D4131" t="s">
        <v>2952</v>
      </c>
      <c r="E4131" t="s">
        <v>159</v>
      </c>
      <c r="F4131" t="s">
        <v>4549</v>
      </c>
      <c r="G4131" t="s">
        <v>18707</v>
      </c>
    </row>
    <row r="4132" spans="1:7" x14ac:dyDescent="0.2">
      <c r="A4132" t="s">
        <v>23354</v>
      </c>
      <c r="B4132" t="s">
        <v>23355</v>
      </c>
      <c r="C4132" t="s">
        <v>23357</v>
      </c>
      <c r="D4132" t="s">
        <v>23359</v>
      </c>
      <c r="E4132" t="s">
        <v>23361</v>
      </c>
      <c r="F4132" t="s">
        <v>52</v>
      </c>
      <c r="G4132" t="s">
        <v>52</v>
      </c>
    </row>
    <row r="4133" spans="1:7" x14ac:dyDescent="0.2">
      <c r="A4133" t="s">
        <v>23362</v>
      </c>
      <c r="B4133" t="s">
        <v>23363</v>
      </c>
      <c r="C4133" t="s">
        <v>23364</v>
      </c>
      <c r="D4133" t="s">
        <v>23365</v>
      </c>
      <c r="E4133" t="s">
        <v>814</v>
      </c>
      <c r="F4133" t="s">
        <v>2737</v>
      </c>
      <c r="G4133" t="s">
        <v>4108</v>
      </c>
    </row>
    <row r="4134" spans="1:7" x14ac:dyDescent="0.2">
      <c r="A4134" t="s">
        <v>23366</v>
      </c>
      <c r="B4134" t="s">
        <v>23367</v>
      </c>
      <c r="C4134" t="s">
        <v>23368</v>
      </c>
      <c r="D4134" t="s">
        <v>23369</v>
      </c>
      <c r="E4134" t="s">
        <v>61</v>
      </c>
      <c r="F4134" t="s">
        <v>2737</v>
      </c>
      <c r="G4134" t="s">
        <v>4108</v>
      </c>
    </row>
    <row r="4135" spans="1:7" x14ac:dyDescent="0.2">
      <c r="A4135" t="s">
        <v>23370</v>
      </c>
      <c r="B4135" t="s">
        <v>23371</v>
      </c>
      <c r="C4135" t="s">
        <v>23372</v>
      </c>
      <c r="D4135" t="s">
        <v>6084</v>
      </c>
      <c r="E4135" t="s">
        <v>61</v>
      </c>
      <c r="F4135" t="s">
        <v>2737</v>
      </c>
      <c r="G4135" t="s">
        <v>4108</v>
      </c>
    </row>
    <row r="4136" spans="1:7" x14ac:dyDescent="0.2">
      <c r="A4136" t="s">
        <v>23373</v>
      </c>
      <c r="B4136" t="s">
        <v>23374</v>
      </c>
      <c r="C4136" t="s">
        <v>23375</v>
      </c>
      <c r="D4136" t="s">
        <v>6089</v>
      </c>
      <c r="E4136" t="s">
        <v>107</v>
      </c>
      <c r="F4136" t="s">
        <v>2737</v>
      </c>
      <c r="G4136" t="s">
        <v>52</v>
      </c>
    </row>
    <row r="4137" spans="1:7" x14ac:dyDescent="0.2">
      <c r="A4137" t="s">
        <v>23377</v>
      </c>
      <c r="B4137" t="s">
        <v>23378</v>
      </c>
      <c r="C4137" t="s">
        <v>23379</v>
      </c>
      <c r="D4137" t="s">
        <v>23380</v>
      </c>
      <c r="E4137" t="s">
        <v>93</v>
      </c>
      <c r="F4137" t="s">
        <v>52</v>
      </c>
      <c r="G4137" t="s">
        <v>52</v>
      </c>
    </row>
    <row r="4138" spans="1:7" x14ac:dyDescent="0.2">
      <c r="A4138" t="s">
        <v>23383</v>
      </c>
      <c r="B4138" t="s">
        <v>23384</v>
      </c>
      <c r="C4138" t="s">
        <v>23385</v>
      </c>
      <c r="D4138" t="s">
        <v>5662</v>
      </c>
      <c r="E4138" t="s">
        <v>13757</v>
      </c>
      <c r="F4138" t="s">
        <v>52</v>
      </c>
      <c r="G4138" t="s">
        <v>52</v>
      </c>
    </row>
    <row r="4139" spans="1:7" x14ac:dyDescent="0.2">
      <c r="A4139" t="s">
        <v>7327</v>
      </c>
      <c r="B4139" t="s">
        <v>23388</v>
      </c>
      <c r="C4139" t="s">
        <v>23389</v>
      </c>
      <c r="D4139" t="s">
        <v>6869</v>
      </c>
      <c r="E4139" t="s">
        <v>310</v>
      </c>
      <c r="F4139" t="s">
        <v>7327</v>
      </c>
      <c r="G4139" t="s">
        <v>52</v>
      </c>
    </row>
    <row r="4140" spans="1:7" x14ac:dyDescent="0.2">
      <c r="A4140" t="s">
        <v>23390</v>
      </c>
      <c r="B4140" t="s">
        <v>23391</v>
      </c>
      <c r="C4140" t="s">
        <v>23391</v>
      </c>
      <c r="D4140" t="s">
        <v>23391</v>
      </c>
      <c r="E4140" t="s">
        <v>61</v>
      </c>
      <c r="F4140" t="s">
        <v>853</v>
      </c>
      <c r="G4140" t="s">
        <v>13559</v>
      </c>
    </row>
    <row r="4141" spans="1:7" x14ac:dyDescent="0.2">
      <c r="A4141" t="s">
        <v>16687</v>
      </c>
      <c r="B4141" t="s">
        <v>23393</v>
      </c>
      <c r="C4141" t="s">
        <v>23395</v>
      </c>
      <c r="D4141" t="s">
        <v>23397</v>
      </c>
      <c r="E4141" t="s">
        <v>93</v>
      </c>
      <c r="F4141" t="s">
        <v>16687</v>
      </c>
      <c r="G4141" t="s">
        <v>52</v>
      </c>
    </row>
    <row r="4142" spans="1:7" x14ac:dyDescent="0.2">
      <c r="A4142" t="s">
        <v>23399</v>
      </c>
      <c r="B4142" t="s">
        <v>23400</v>
      </c>
      <c r="C4142" t="s">
        <v>23402</v>
      </c>
      <c r="D4142" t="s">
        <v>23404</v>
      </c>
      <c r="E4142" t="s">
        <v>571</v>
      </c>
      <c r="F4142" t="s">
        <v>4687</v>
      </c>
      <c r="G4142" t="s">
        <v>4689</v>
      </c>
    </row>
    <row r="4143" spans="1:7" x14ac:dyDescent="0.2">
      <c r="A4143" t="s">
        <v>2336</v>
      </c>
      <c r="B4143" t="s">
        <v>22885</v>
      </c>
      <c r="C4143" t="s">
        <v>22886</v>
      </c>
      <c r="D4143" t="s">
        <v>3975</v>
      </c>
      <c r="E4143" t="s">
        <v>151</v>
      </c>
      <c r="F4143" t="s">
        <v>2336</v>
      </c>
      <c r="G4143" t="s">
        <v>2337</v>
      </c>
    </row>
    <row r="4144" spans="1:7" x14ac:dyDescent="0.2">
      <c r="A4144" t="s">
        <v>23407</v>
      </c>
      <c r="B4144" t="s">
        <v>23408</v>
      </c>
      <c r="C4144" t="s">
        <v>23410</v>
      </c>
      <c r="D4144" t="s">
        <v>23412</v>
      </c>
      <c r="E4144" t="s">
        <v>400</v>
      </c>
      <c r="F4144" t="s">
        <v>420</v>
      </c>
      <c r="G4144" t="s">
        <v>52</v>
      </c>
    </row>
    <row r="4145" spans="1:7" x14ac:dyDescent="0.2">
      <c r="A4145" t="s">
        <v>23415</v>
      </c>
      <c r="B4145" t="s">
        <v>23416</v>
      </c>
      <c r="C4145" t="s">
        <v>23417</v>
      </c>
      <c r="D4145" t="s">
        <v>23418</v>
      </c>
      <c r="E4145" t="s">
        <v>93</v>
      </c>
      <c r="F4145" t="s">
        <v>52</v>
      </c>
      <c r="G4145" t="s">
        <v>52</v>
      </c>
    </row>
    <row r="4146" spans="1:7" x14ac:dyDescent="0.2">
      <c r="A4146" t="s">
        <v>23420</v>
      </c>
      <c r="B4146" t="s">
        <v>23421</v>
      </c>
      <c r="C4146" t="s">
        <v>23422</v>
      </c>
      <c r="D4146" t="s">
        <v>13022</v>
      </c>
      <c r="E4146" t="s">
        <v>5910</v>
      </c>
      <c r="F4146" t="s">
        <v>52</v>
      </c>
      <c r="G4146" t="s">
        <v>52</v>
      </c>
    </row>
    <row r="4147" spans="1:7" x14ac:dyDescent="0.2">
      <c r="A4147" t="s">
        <v>23425</v>
      </c>
      <c r="B4147" t="s">
        <v>23427</v>
      </c>
      <c r="C4147" t="s">
        <v>23429</v>
      </c>
      <c r="D4147" t="s">
        <v>23431</v>
      </c>
      <c r="E4147" t="s">
        <v>264</v>
      </c>
      <c r="F4147" t="s">
        <v>190</v>
      </c>
      <c r="G4147" t="s">
        <v>252</v>
      </c>
    </row>
    <row r="4148" spans="1:7" x14ac:dyDescent="0.2">
      <c r="A4148" t="s">
        <v>23433</v>
      </c>
      <c r="B4148" t="s">
        <v>702</v>
      </c>
      <c r="C4148" t="s">
        <v>703</v>
      </c>
      <c r="D4148" t="s">
        <v>704</v>
      </c>
      <c r="E4148" t="s">
        <v>1251</v>
      </c>
      <c r="F4148" t="s">
        <v>706</v>
      </c>
      <c r="G4148" t="s">
        <v>707</v>
      </c>
    </row>
    <row r="4149" spans="1:7" x14ac:dyDescent="0.2">
      <c r="A4149" t="s">
        <v>23436</v>
      </c>
      <c r="B4149" t="s">
        <v>23437</v>
      </c>
      <c r="C4149" t="s">
        <v>23438</v>
      </c>
      <c r="D4149" t="s">
        <v>8018</v>
      </c>
      <c r="E4149" t="s">
        <v>1349</v>
      </c>
      <c r="F4149" t="s">
        <v>52</v>
      </c>
      <c r="G4149" t="s">
        <v>52</v>
      </c>
    </row>
    <row r="4150" spans="1:7" x14ac:dyDescent="0.2">
      <c r="A4150" t="s">
        <v>23440</v>
      </c>
      <c r="B4150" t="s">
        <v>23441</v>
      </c>
      <c r="C4150" t="s">
        <v>23443</v>
      </c>
      <c r="D4150" t="s">
        <v>23445</v>
      </c>
      <c r="E4150" t="s">
        <v>1587</v>
      </c>
      <c r="F4150" t="s">
        <v>52</v>
      </c>
      <c r="G4150" t="s">
        <v>52</v>
      </c>
    </row>
    <row r="4151" spans="1:7" x14ac:dyDescent="0.2">
      <c r="A4151" t="s">
        <v>23446</v>
      </c>
      <c r="B4151" t="s">
        <v>23447</v>
      </c>
      <c r="C4151" t="s">
        <v>23449</v>
      </c>
      <c r="D4151" t="s">
        <v>23451</v>
      </c>
      <c r="E4151" t="s">
        <v>264</v>
      </c>
      <c r="F4151" t="s">
        <v>52</v>
      </c>
      <c r="G4151" t="s">
        <v>52</v>
      </c>
    </row>
    <row r="4152" spans="1:7" x14ac:dyDescent="0.2">
      <c r="A4152" t="s">
        <v>23454</v>
      </c>
      <c r="B4152" t="s">
        <v>23455</v>
      </c>
      <c r="C4152" t="s">
        <v>23456</v>
      </c>
      <c r="D4152" t="s">
        <v>23457</v>
      </c>
      <c r="E4152" t="s">
        <v>832</v>
      </c>
      <c r="F4152" t="s">
        <v>52</v>
      </c>
      <c r="G4152" t="s">
        <v>52</v>
      </c>
    </row>
    <row r="4153" spans="1:7" x14ac:dyDescent="0.2">
      <c r="A4153" t="s">
        <v>23459</v>
      </c>
      <c r="B4153" t="s">
        <v>23460</v>
      </c>
      <c r="C4153" t="s">
        <v>23462</v>
      </c>
      <c r="D4153" t="s">
        <v>23464</v>
      </c>
      <c r="E4153" t="s">
        <v>198</v>
      </c>
      <c r="F4153" t="s">
        <v>152</v>
      </c>
      <c r="G4153" t="s">
        <v>859</v>
      </c>
    </row>
    <row r="4154" spans="1:7" x14ac:dyDescent="0.2">
      <c r="A4154" t="s">
        <v>23466</v>
      </c>
      <c r="B4154" t="s">
        <v>23467</v>
      </c>
      <c r="C4154" t="s">
        <v>23469</v>
      </c>
      <c r="D4154" t="s">
        <v>23471</v>
      </c>
      <c r="E4154" t="s">
        <v>61</v>
      </c>
      <c r="F4154" t="s">
        <v>52</v>
      </c>
      <c r="G4154" t="s">
        <v>52</v>
      </c>
    </row>
    <row r="4155" spans="1:7" x14ac:dyDescent="0.2">
      <c r="A4155" t="s">
        <v>23472</v>
      </c>
      <c r="B4155" t="s">
        <v>23473</v>
      </c>
      <c r="C4155" t="s">
        <v>23474</v>
      </c>
      <c r="D4155" t="s">
        <v>23475</v>
      </c>
      <c r="E4155" t="s">
        <v>814</v>
      </c>
      <c r="F4155" t="s">
        <v>52</v>
      </c>
      <c r="G4155" t="s">
        <v>52</v>
      </c>
    </row>
    <row r="4156" spans="1:7" x14ac:dyDescent="0.2">
      <c r="A4156" t="s">
        <v>23478</v>
      </c>
      <c r="B4156" t="s">
        <v>23479</v>
      </c>
      <c r="C4156" t="s">
        <v>23480</v>
      </c>
      <c r="D4156" t="s">
        <v>1599</v>
      </c>
      <c r="E4156" t="s">
        <v>23482</v>
      </c>
      <c r="F4156" t="s">
        <v>152</v>
      </c>
      <c r="G4156" t="s">
        <v>1601</v>
      </c>
    </row>
    <row r="4157" spans="1:7" x14ac:dyDescent="0.2">
      <c r="A4157" t="s">
        <v>23483</v>
      </c>
      <c r="B4157" t="s">
        <v>23484</v>
      </c>
      <c r="C4157" t="s">
        <v>23486</v>
      </c>
      <c r="D4157" t="s">
        <v>23488</v>
      </c>
      <c r="E4157" t="s">
        <v>61</v>
      </c>
      <c r="F4157" t="s">
        <v>52</v>
      </c>
      <c r="G4157" t="s">
        <v>52</v>
      </c>
    </row>
    <row r="4158" spans="1:7" x14ac:dyDescent="0.2">
      <c r="A4158" t="s">
        <v>23489</v>
      </c>
      <c r="B4158" t="s">
        <v>23490</v>
      </c>
      <c r="C4158" t="s">
        <v>23491</v>
      </c>
      <c r="D4158" t="s">
        <v>23492</v>
      </c>
      <c r="E4158" t="s">
        <v>93</v>
      </c>
      <c r="F4158" t="s">
        <v>52</v>
      </c>
      <c r="G4158" t="s">
        <v>52</v>
      </c>
    </row>
    <row r="4159" spans="1:7" x14ac:dyDescent="0.2">
      <c r="A4159" t="s">
        <v>23494</v>
      </c>
      <c r="B4159" t="s">
        <v>10203</v>
      </c>
      <c r="C4159" t="s">
        <v>10204</v>
      </c>
      <c r="D4159" t="s">
        <v>488</v>
      </c>
      <c r="E4159" t="s">
        <v>586</v>
      </c>
      <c r="F4159" t="s">
        <v>420</v>
      </c>
      <c r="G4159" t="s">
        <v>52</v>
      </c>
    </row>
    <row r="4160" spans="1:7" x14ac:dyDescent="0.2">
      <c r="A4160" t="s">
        <v>23497</v>
      </c>
      <c r="B4160" t="s">
        <v>23498</v>
      </c>
      <c r="C4160" t="s">
        <v>23500</v>
      </c>
      <c r="D4160" t="s">
        <v>23502</v>
      </c>
      <c r="E4160" t="s">
        <v>159</v>
      </c>
      <c r="F4160" t="s">
        <v>7737</v>
      </c>
      <c r="G4160" t="s">
        <v>52</v>
      </c>
    </row>
    <row r="4161" spans="1:7" x14ac:dyDescent="0.2">
      <c r="A4161" t="s">
        <v>23504</v>
      </c>
      <c r="B4161" t="s">
        <v>23505</v>
      </c>
      <c r="C4161" t="s">
        <v>23507</v>
      </c>
      <c r="D4161" t="s">
        <v>23509</v>
      </c>
      <c r="E4161" t="s">
        <v>198</v>
      </c>
      <c r="F4161" t="s">
        <v>9079</v>
      </c>
      <c r="G4161" t="s">
        <v>52</v>
      </c>
    </row>
    <row r="4162" spans="1:7" x14ac:dyDescent="0.2">
      <c r="A4162" t="s">
        <v>5836</v>
      </c>
      <c r="B4162" t="s">
        <v>23511</v>
      </c>
      <c r="C4162" t="s">
        <v>23512</v>
      </c>
      <c r="D4162" t="s">
        <v>23513</v>
      </c>
      <c r="E4162" t="s">
        <v>264</v>
      </c>
      <c r="F4162" t="s">
        <v>5836</v>
      </c>
      <c r="G4162" t="s">
        <v>52</v>
      </c>
    </row>
    <row r="4163" spans="1:7" x14ac:dyDescent="0.2">
      <c r="A4163" t="s">
        <v>23515</v>
      </c>
      <c r="B4163" t="s">
        <v>23516</v>
      </c>
      <c r="C4163" t="s">
        <v>23517</v>
      </c>
      <c r="D4163" t="s">
        <v>23518</v>
      </c>
      <c r="E4163" t="s">
        <v>145</v>
      </c>
      <c r="F4163" t="s">
        <v>52</v>
      </c>
      <c r="G4163" t="s">
        <v>52</v>
      </c>
    </row>
    <row r="4164" spans="1:7" x14ac:dyDescent="0.2">
      <c r="A4164" t="s">
        <v>23520</v>
      </c>
      <c r="B4164" t="s">
        <v>23521</v>
      </c>
      <c r="C4164" t="s">
        <v>23523</v>
      </c>
      <c r="D4164" t="s">
        <v>847</v>
      </c>
      <c r="E4164" t="s">
        <v>174</v>
      </c>
      <c r="F4164" t="s">
        <v>52</v>
      </c>
      <c r="G4164" t="s">
        <v>52</v>
      </c>
    </row>
    <row r="4165" spans="1:7" x14ac:dyDescent="0.2">
      <c r="A4165" t="s">
        <v>23526</v>
      </c>
      <c r="B4165" t="s">
        <v>23527</v>
      </c>
      <c r="C4165" t="s">
        <v>23529</v>
      </c>
      <c r="D4165" t="s">
        <v>23531</v>
      </c>
      <c r="E4165" t="s">
        <v>93</v>
      </c>
      <c r="F4165" t="s">
        <v>52</v>
      </c>
      <c r="G4165" t="s">
        <v>52</v>
      </c>
    </row>
    <row r="4166" spans="1:7" x14ac:dyDescent="0.2">
      <c r="A4166" t="s">
        <v>23533</v>
      </c>
      <c r="B4166" t="s">
        <v>23534</v>
      </c>
      <c r="C4166" t="s">
        <v>23536</v>
      </c>
      <c r="D4166" t="s">
        <v>23538</v>
      </c>
      <c r="E4166" t="s">
        <v>3046</v>
      </c>
      <c r="F4166" t="s">
        <v>13789</v>
      </c>
      <c r="G4166" t="s">
        <v>13790</v>
      </c>
    </row>
    <row r="4167" spans="1:7" x14ac:dyDescent="0.2">
      <c r="A4167" t="s">
        <v>23540</v>
      </c>
      <c r="B4167" t="s">
        <v>23541</v>
      </c>
      <c r="C4167" t="s">
        <v>23542</v>
      </c>
      <c r="D4167" t="s">
        <v>1705</v>
      </c>
      <c r="E4167" t="s">
        <v>130</v>
      </c>
      <c r="F4167" t="s">
        <v>52</v>
      </c>
      <c r="G4167" t="s">
        <v>52</v>
      </c>
    </row>
    <row r="4168" spans="1:7" x14ac:dyDescent="0.2">
      <c r="A4168" t="s">
        <v>23544</v>
      </c>
      <c r="B4168" t="s">
        <v>23545</v>
      </c>
      <c r="C4168" t="s">
        <v>23546</v>
      </c>
      <c r="D4168" t="s">
        <v>308</v>
      </c>
      <c r="E4168" t="s">
        <v>61</v>
      </c>
      <c r="F4168" t="s">
        <v>6308</v>
      </c>
      <c r="G4168" t="s">
        <v>52</v>
      </c>
    </row>
    <row r="4169" spans="1:7" x14ac:dyDescent="0.2">
      <c r="A4169" t="s">
        <v>23548</v>
      </c>
      <c r="B4169" t="s">
        <v>23549</v>
      </c>
      <c r="C4169" t="s">
        <v>23550</v>
      </c>
      <c r="D4169" t="s">
        <v>23551</v>
      </c>
      <c r="E4169" t="s">
        <v>586</v>
      </c>
      <c r="F4169" t="s">
        <v>52</v>
      </c>
      <c r="G4169" t="s">
        <v>52</v>
      </c>
    </row>
    <row r="4170" spans="1:7" x14ac:dyDescent="0.2">
      <c r="A4170" t="s">
        <v>23553</v>
      </c>
      <c r="B4170" t="s">
        <v>21164</v>
      </c>
      <c r="C4170" t="s">
        <v>21165</v>
      </c>
      <c r="D4170" t="s">
        <v>21166</v>
      </c>
      <c r="E4170" t="s">
        <v>61</v>
      </c>
      <c r="F4170" t="s">
        <v>1816</v>
      </c>
      <c r="G4170" t="s">
        <v>1823</v>
      </c>
    </row>
    <row r="4171" spans="1:7" x14ac:dyDescent="0.2">
      <c r="A4171" t="s">
        <v>23556</v>
      </c>
      <c r="B4171" t="s">
        <v>23557</v>
      </c>
      <c r="C4171" t="s">
        <v>23558</v>
      </c>
      <c r="D4171" t="s">
        <v>3842</v>
      </c>
      <c r="E4171" t="s">
        <v>61</v>
      </c>
      <c r="F4171" t="s">
        <v>52</v>
      </c>
      <c r="G4171" t="s">
        <v>52</v>
      </c>
    </row>
    <row r="4172" spans="1:7" x14ac:dyDescent="0.2">
      <c r="A4172" t="s">
        <v>10415</v>
      </c>
      <c r="B4172" t="s">
        <v>23560</v>
      </c>
      <c r="C4172" t="s">
        <v>23561</v>
      </c>
      <c r="D4172" t="s">
        <v>693</v>
      </c>
      <c r="E4172" t="s">
        <v>61</v>
      </c>
      <c r="F4172" t="s">
        <v>10415</v>
      </c>
      <c r="G4172" t="s">
        <v>52</v>
      </c>
    </row>
    <row r="4173" spans="1:7" x14ac:dyDescent="0.2">
      <c r="A4173" t="s">
        <v>23563</v>
      </c>
      <c r="B4173" t="s">
        <v>23564</v>
      </c>
      <c r="C4173" t="s">
        <v>23566</v>
      </c>
      <c r="D4173" t="s">
        <v>23568</v>
      </c>
      <c r="E4173" t="s">
        <v>50</v>
      </c>
      <c r="F4173" t="s">
        <v>52</v>
      </c>
      <c r="G4173" t="s">
        <v>52</v>
      </c>
    </row>
    <row r="4174" spans="1:7" x14ac:dyDescent="0.2">
      <c r="A4174" t="s">
        <v>23571</v>
      </c>
      <c r="B4174" t="s">
        <v>12343</v>
      </c>
      <c r="C4174" t="s">
        <v>12344</v>
      </c>
      <c r="D4174" t="s">
        <v>12345</v>
      </c>
      <c r="E4174" t="s">
        <v>145</v>
      </c>
      <c r="F4174" t="s">
        <v>543</v>
      </c>
      <c r="G4174" t="s">
        <v>544</v>
      </c>
    </row>
    <row r="4175" spans="1:7" x14ac:dyDescent="0.2">
      <c r="A4175" t="s">
        <v>23573</v>
      </c>
      <c r="B4175" t="s">
        <v>23574</v>
      </c>
      <c r="C4175" t="s">
        <v>23576</v>
      </c>
      <c r="D4175" t="s">
        <v>23578</v>
      </c>
      <c r="E4175" t="s">
        <v>61</v>
      </c>
      <c r="F4175" t="s">
        <v>52</v>
      </c>
      <c r="G4175" t="s">
        <v>52</v>
      </c>
    </row>
    <row r="4176" spans="1:7" x14ac:dyDescent="0.2">
      <c r="A4176" t="s">
        <v>23580</v>
      </c>
      <c r="B4176" t="s">
        <v>23581</v>
      </c>
      <c r="C4176" t="s">
        <v>23582</v>
      </c>
      <c r="D4176" t="s">
        <v>8106</v>
      </c>
      <c r="E4176" t="s">
        <v>4618</v>
      </c>
      <c r="F4176" t="s">
        <v>326</v>
      </c>
      <c r="G4176" t="s">
        <v>773</v>
      </c>
    </row>
    <row r="4177" spans="1:7" x14ac:dyDescent="0.2">
      <c r="A4177" t="s">
        <v>23585</v>
      </c>
      <c r="B4177" t="s">
        <v>23586</v>
      </c>
      <c r="C4177" t="s">
        <v>23587</v>
      </c>
      <c r="D4177" t="s">
        <v>23588</v>
      </c>
      <c r="E4177" t="s">
        <v>70</v>
      </c>
      <c r="F4177" t="s">
        <v>52</v>
      </c>
      <c r="G4177" t="s">
        <v>52</v>
      </c>
    </row>
    <row r="4178" spans="1:7" x14ac:dyDescent="0.2">
      <c r="A4178" t="s">
        <v>23590</v>
      </c>
      <c r="B4178" t="s">
        <v>23591</v>
      </c>
      <c r="C4178" t="s">
        <v>23592</v>
      </c>
      <c r="D4178" t="s">
        <v>2829</v>
      </c>
      <c r="E4178" t="s">
        <v>145</v>
      </c>
      <c r="F4178" t="s">
        <v>52</v>
      </c>
      <c r="G4178" t="s">
        <v>1074</v>
      </c>
    </row>
    <row r="4179" spans="1:7" x14ac:dyDescent="0.2">
      <c r="A4179" t="s">
        <v>23594</v>
      </c>
      <c r="B4179" t="s">
        <v>23595</v>
      </c>
      <c r="C4179" t="s">
        <v>23596</v>
      </c>
      <c r="D4179" t="s">
        <v>23597</v>
      </c>
      <c r="E4179" t="s">
        <v>159</v>
      </c>
      <c r="F4179" t="s">
        <v>52</v>
      </c>
      <c r="G4179" t="s">
        <v>52</v>
      </c>
    </row>
    <row r="4180" spans="1:7" x14ac:dyDescent="0.2">
      <c r="A4180" t="s">
        <v>23600</v>
      </c>
      <c r="B4180" t="s">
        <v>23602</v>
      </c>
      <c r="C4180" t="s">
        <v>23604</v>
      </c>
      <c r="D4180" t="s">
        <v>23606</v>
      </c>
      <c r="E4180" t="s">
        <v>264</v>
      </c>
      <c r="F4180" t="s">
        <v>52</v>
      </c>
      <c r="G4180" t="s">
        <v>52</v>
      </c>
    </row>
    <row r="4181" spans="1:7" x14ac:dyDescent="0.2">
      <c r="A4181" t="s">
        <v>23608</v>
      </c>
      <c r="B4181" t="s">
        <v>23609</v>
      </c>
      <c r="C4181" t="s">
        <v>23611</v>
      </c>
      <c r="D4181" t="s">
        <v>2324</v>
      </c>
      <c r="E4181" t="s">
        <v>304</v>
      </c>
      <c r="F4181" t="s">
        <v>52</v>
      </c>
      <c r="G4181" t="s">
        <v>52</v>
      </c>
    </row>
    <row r="4182" spans="1:7" x14ac:dyDescent="0.2">
      <c r="A4182" t="s">
        <v>23615</v>
      </c>
      <c r="B4182" t="s">
        <v>23617</v>
      </c>
      <c r="C4182" t="s">
        <v>23618</v>
      </c>
      <c r="D4182" t="s">
        <v>23619</v>
      </c>
      <c r="E4182" t="s">
        <v>304</v>
      </c>
      <c r="F4182" t="s">
        <v>52</v>
      </c>
      <c r="G4182" t="s">
        <v>1312</v>
      </c>
    </row>
    <row r="4183" spans="1:7" x14ac:dyDescent="0.2">
      <c r="A4183" t="s">
        <v>23621</v>
      </c>
      <c r="B4183" t="s">
        <v>23622</v>
      </c>
      <c r="C4183" t="s">
        <v>23623</v>
      </c>
      <c r="D4183" t="s">
        <v>23624</v>
      </c>
      <c r="F4183" t="s">
        <v>52</v>
      </c>
      <c r="G4183" t="s">
        <v>52</v>
      </c>
    </row>
    <row r="4184" spans="1:7" x14ac:dyDescent="0.2">
      <c r="A4184" t="s">
        <v>23625</v>
      </c>
      <c r="B4184" t="s">
        <v>23626</v>
      </c>
      <c r="C4184" t="s">
        <v>23628</v>
      </c>
      <c r="D4184" t="s">
        <v>2256</v>
      </c>
      <c r="E4184" t="s">
        <v>93</v>
      </c>
      <c r="F4184" t="s">
        <v>52</v>
      </c>
      <c r="G4184" t="s">
        <v>52</v>
      </c>
    </row>
    <row r="4185" spans="1:7" x14ac:dyDescent="0.2">
      <c r="A4185" t="s">
        <v>23630</v>
      </c>
      <c r="B4185" t="s">
        <v>23631</v>
      </c>
      <c r="C4185" t="s">
        <v>23631</v>
      </c>
      <c r="D4185" t="s">
        <v>5137</v>
      </c>
      <c r="E4185" t="s">
        <v>70</v>
      </c>
      <c r="F4185" t="s">
        <v>52</v>
      </c>
      <c r="G4185" t="s">
        <v>52</v>
      </c>
    </row>
    <row r="4186" spans="1:7" x14ac:dyDescent="0.2">
      <c r="A4186" t="s">
        <v>23635</v>
      </c>
      <c r="B4186" t="s">
        <v>23637</v>
      </c>
      <c r="C4186" t="s">
        <v>23638</v>
      </c>
      <c r="D4186" t="s">
        <v>23639</v>
      </c>
      <c r="F4186" t="s">
        <v>994</v>
      </c>
      <c r="G4186" t="s">
        <v>3381</v>
      </c>
    </row>
    <row r="4187" spans="1:7" x14ac:dyDescent="0.2">
      <c r="A4187" t="s">
        <v>23642</v>
      </c>
      <c r="B4187" t="s">
        <v>23644</v>
      </c>
      <c r="C4187" t="s">
        <v>23645</v>
      </c>
      <c r="D4187" t="s">
        <v>550</v>
      </c>
      <c r="E4187" t="s">
        <v>264</v>
      </c>
      <c r="F4187" t="s">
        <v>52</v>
      </c>
      <c r="G4187" t="s">
        <v>52</v>
      </c>
    </row>
    <row r="4188" spans="1:7" x14ac:dyDescent="0.2">
      <c r="A4188" t="s">
        <v>23647</v>
      </c>
      <c r="B4188" t="s">
        <v>23648</v>
      </c>
      <c r="C4188" t="s">
        <v>23649</v>
      </c>
      <c r="D4188" t="s">
        <v>23650</v>
      </c>
      <c r="E4188" t="s">
        <v>264</v>
      </c>
      <c r="F4188" t="s">
        <v>52</v>
      </c>
      <c r="G4188" t="s">
        <v>52</v>
      </c>
    </row>
    <row r="4189" spans="1:7" x14ac:dyDescent="0.2">
      <c r="A4189" t="s">
        <v>23652</v>
      </c>
      <c r="B4189" t="s">
        <v>23653</v>
      </c>
      <c r="C4189" t="s">
        <v>23654</v>
      </c>
      <c r="D4189" t="s">
        <v>23655</v>
      </c>
      <c r="E4189" t="s">
        <v>61</v>
      </c>
      <c r="F4189" t="s">
        <v>52</v>
      </c>
      <c r="G4189" t="s">
        <v>52</v>
      </c>
    </row>
    <row r="4190" spans="1:7" x14ac:dyDescent="0.2">
      <c r="A4190" t="s">
        <v>23658</v>
      </c>
      <c r="B4190" t="s">
        <v>23659</v>
      </c>
      <c r="C4190" t="s">
        <v>23661</v>
      </c>
      <c r="D4190" t="s">
        <v>23663</v>
      </c>
      <c r="E4190" t="s">
        <v>264</v>
      </c>
      <c r="F4190" t="s">
        <v>52</v>
      </c>
      <c r="G4190" t="s">
        <v>52</v>
      </c>
    </row>
    <row r="4191" spans="1:7" x14ac:dyDescent="0.2">
      <c r="A4191" t="s">
        <v>23666</v>
      </c>
      <c r="B4191" t="s">
        <v>23668</v>
      </c>
      <c r="C4191" t="s">
        <v>23669</v>
      </c>
      <c r="D4191" t="s">
        <v>21298</v>
      </c>
      <c r="E4191" t="s">
        <v>159</v>
      </c>
      <c r="F4191" t="s">
        <v>52</v>
      </c>
      <c r="G4191" t="s">
        <v>21302</v>
      </c>
    </row>
    <row r="4192" spans="1:7" x14ac:dyDescent="0.2">
      <c r="A4192" t="s">
        <v>23670</v>
      </c>
      <c r="B4192" t="s">
        <v>23671</v>
      </c>
      <c r="C4192" t="s">
        <v>23673</v>
      </c>
      <c r="D4192" t="s">
        <v>23675</v>
      </c>
      <c r="E4192" t="s">
        <v>400</v>
      </c>
      <c r="F4192" t="s">
        <v>3876</v>
      </c>
      <c r="G4192" t="s">
        <v>3877</v>
      </c>
    </row>
    <row r="4193" spans="1:7" x14ac:dyDescent="0.2">
      <c r="A4193" t="s">
        <v>23677</v>
      </c>
      <c r="B4193" t="s">
        <v>23678</v>
      </c>
      <c r="C4193" t="s">
        <v>23680</v>
      </c>
      <c r="D4193" t="s">
        <v>23682</v>
      </c>
      <c r="E4193" t="s">
        <v>304</v>
      </c>
      <c r="F4193" t="s">
        <v>5478</v>
      </c>
      <c r="G4193" t="s">
        <v>5484</v>
      </c>
    </row>
    <row r="4194" spans="1:7" x14ac:dyDescent="0.2">
      <c r="A4194" t="s">
        <v>23684</v>
      </c>
      <c r="B4194" t="s">
        <v>23685</v>
      </c>
      <c r="C4194" t="s">
        <v>23685</v>
      </c>
      <c r="D4194" t="s">
        <v>23686</v>
      </c>
      <c r="E4194" t="s">
        <v>93</v>
      </c>
      <c r="F4194" t="s">
        <v>3424</v>
      </c>
      <c r="G4194" t="s">
        <v>3425</v>
      </c>
    </row>
    <row r="4195" spans="1:7" x14ac:dyDescent="0.2">
      <c r="A4195" t="s">
        <v>23688</v>
      </c>
      <c r="B4195" t="s">
        <v>23689</v>
      </c>
      <c r="C4195" t="s">
        <v>23691</v>
      </c>
      <c r="D4195" t="s">
        <v>23693</v>
      </c>
      <c r="E4195" t="s">
        <v>145</v>
      </c>
      <c r="F4195" t="s">
        <v>6059</v>
      </c>
      <c r="G4195" t="s">
        <v>17293</v>
      </c>
    </row>
    <row r="4196" spans="1:7" x14ac:dyDescent="0.2">
      <c r="A4196" t="s">
        <v>2143</v>
      </c>
      <c r="B4196" t="s">
        <v>10172</v>
      </c>
      <c r="C4196" t="s">
        <v>10173</v>
      </c>
      <c r="D4196" t="s">
        <v>10174</v>
      </c>
      <c r="E4196" t="s">
        <v>264</v>
      </c>
      <c r="F4196" t="s">
        <v>2143</v>
      </c>
      <c r="G4196" t="s">
        <v>2144</v>
      </c>
    </row>
    <row r="4197" spans="1:7" x14ac:dyDescent="0.2">
      <c r="A4197" t="s">
        <v>23696</v>
      </c>
      <c r="B4197" t="s">
        <v>23697</v>
      </c>
      <c r="C4197" t="s">
        <v>23698</v>
      </c>
      <c r="D4197" t="s">
        <v>23699</v>
      </c>
      <c r="E4197" t="s">
        <v>61</v>
      </c>
      <c r="F4197" t="s">
        <v>865</v>
      </c>
      <c r="G4197" t="s">
        <v>866</v>
      </c>
    </row>
    <row r="4198" spans="1:7" x14ac:dyDescent="0.2">
      <c r="A4198" t="s">
        <v>3940</v>
      </c>
      <c r="B4198" t="s">
        <v>23700</v>
      </c>
      <c r="C4198" t="s">
        <v>23702</v>
      </c>
      <c r="D4198" t="s">
        <v>6356</v>
      </c>
      <c r="E4198" t="s">
        <v>264</v>
      </c>
      <c r="F4198" t="s">
        <v>3940</v>
      </c>
      <c r="G4198" t="s">
        <v>3941</v>
      </c>
    </row>
    <row r="4199" spans="1:7" x14ac:dyDescent="0.2">
      <c r="A4199" t="s">
        <v>23706</v>
      </c>
      <c r="B4199" t="s">
        <v>23700</v>
      </c>
      <c r="C4199" t="s">
        <v>23702</v>
      </c>
      <c r="D4199" t="s">
        <v>6356</v>
      </c>
      <c r="E4199" t="s">
        <v>264</v>
      </c>
      <c r="F4199" t="s">
        <v>5132</v>
      </c>
      <c r="G4199" t="s">
        <v>5133</v>
      </c>
    </row>
    <row r="4200" spans="1:7" x14ac:dyDescent="0.2">
      <c r="A4200" t="s">
        <v>23709</v>
      </c>
      <c r="B4200" t="s">
        <v>23710</v>
      </c>
      <c r="C4200" t="s">
        <v>23711</v>
      </c>
      <c r="D4200" t="s">
        <v>3577</v>
      </c>
      <c r="E4200" t="s">
        <v>61</v>
      </c>
      <c r="F4200" t="s">
        <v>3580</v>
      </c>
      <c r="G4200" t="s">
        <v>3581</v>
      </c>
    </row>
    <row r="4201" spans="1:7" x14ac:dyDescent="0.2">
      <c r="A4201" t="s">
        <v>23713</v>
      </c>
      <c r="B4201" t="s">
        <v>23714</v>
      </c>
      <c r="C4201" t="s">
        <v>23715</v>
      </c>
      <c r="D4201" t="s">
        <v>13004</v>
      </c>
      <c r="E4201" t="s">
        <v>145</v>
      </c>
      <c r="F4201" t="s">
        <v>52</v>
      </c>
      <c r="G4201" t="s">
        <v>52</v>
      </c>
    </row>
    <row r="4202" spans="1:7" x14ac:dyDescent="0.2">
      <c r="A4202" t="s">
        <v>2785</v>
      </c>
      <c r="B4202" t="s">
        <v>23717</v>
      </c>
      <c r="C4202" t="s">
        <v>23719</v>
      </c>
      <c r="D4202" t="s">
        <v>23721</v>
      </c>
      <c r="E4202" t="s">
        <v>238</v>
      </c>
      <c r="F4202" t="s">
        <v>2785</v>
      </c>
      <c r="G4202" t="s">
        <v>11336</v>
      </c>
    </row>
    <row r="4203" spans="1:7" x14ac:dyDescent="0.2">
      <c r="A4203" t="s">
        <v>23722</v>
      </c>
      <c r="B4203" t="s">
        <v>23723</v>
      </c>
      <c r="C4203" t="s">
        <v>23724</v>
      </c>
      <c r="D4203" t="s">
        <v>308</v>
      </c>
      <c r="E4203" t="s">
        <v>61</v>
      </c>
      <c r="F4203" t="s">
        <v>52</v>
      </c>
      <c r="G4203" t="s">
        <v>52</v>
      </c>
    </row>
    <row r="4204" spans="1:7" x14ac:dyDescent="0.2">
      <c r="A4204" t="s">
        <v>23726</v>
      </c>
      <c r="B4204" t="s">
        <v>23727</v>
      </c>
      <c r="C4204" t="s">
        <v>23728</v>
      </c>
      <c r="D4204" t="s">
        <v>23729</v>
      </c>
      <c r="E4204" t="s">
        <v>467</v>
      </c>
      <c r="F4204" t="s">
        <v>1199</v>
      </c>
      <c r="G4204" t="s">
        <v>52</v>
      </c>
    </row>
    <row r="4205" spans="1:7" x14ac:dyDescent="0.2">
      <c r="A4205" t="s">
        <v>23731</v>
      </c>
      <c r="B4205" t="s">
        <v>23732</v>
      </c>
      <c r="C4205" t="s">
        <v>23733</v>
      </c>
      <c r="D4205" t="s">
        <v>3378</v>
      </c>
      <c r="E4205" t="s">
        <v>145</v>
      </c>
      <c r="F4205" t="s">
        <v>52</v>
      </c>
      <c r="G4205" t="s">
        <v>52</v>
      </c>
    </row>
    <row r="4206" spans="1:7" x14ac:dyDescent="0.2">
      <c r="A4206" t="s">
        <v>23737</v>
      </c>
      <c r="B4206" t="s">
        <v>23739</v>
      </c>
      <c r="C4206" t="s">
        <v>23739</v>
      </c>
      <c r="D4206" t="s">
        <v>23739</v>
      </c>
      <c r="E4206" t="s">
        <v>116</v>
      </c>
      <c r="F4206" t="s">
        <v>52</v>
      </c>
      <c r="G4206" t="s">
        <v>52</v>
      </c>
    </row>
    <row r="4207" spans="1:7" x14ac:dyDescent="0.2">
      <c r="A4207" t="s">
        <v>23741</v>
      </c>
      <c r="B4207" t="s">
        <v>23743</v>
      </c>
      <c r="C4207" t="s">
        <v>23745</v>
      </c>
      <c r="D4207" t="s">
        <v>23747</v>
      </c>
      <c r="E4207" t="s">
        <v>304</v>
      </c>
      <c r="F4207" t="s">
        <v>52</v>
      </c>
      <c r="G4207" t="s">
        <v>52</v>
      </c>
    </row>
    <row r="4208" spans="1:7" x14ac:dyDescent="0.2">
      <c r="A4208" t="s">
        <v>23748</v>
      </c>
      <c r="B4208" t="s">
        <v>23749</v>
      </c>
      <c r="C4208" t="s">
        <v>23751</v>
      </c>
      <c r="D4208" t="s">
        <v>15472</v>
      </c>
      <c r="E4208" t="s">
        <v>4186</v>
      </c>
      <c r="F4208" t="s">
        <v>52</v>
      </c>
      <c r="G4208" t="s">
        <v>52</v>
      </c>
    </row>
    <row r="4209" spans="1:7" x14ac:dyDescent="0.2">
      <c r="A4209" t="s">
        <v>23754</v>
      </c>
      <c r="B4209" t="s">
        <v>4620</v>
      </c>
      <c r="C4209" t="s">
        <v>4622</v>
      </c>
      <c r="D4209" t="s">
        <v>4624</v>
      </c>
      <c r="E4209" t="s">
        <v>61</v>
      </c>
      <c r="F4209" t="s">
        <v>52</v>
      </c>
      <c r="G4209" t="s">
        <v>18347</v>
      </c>
    </row>
    <row r="4210" spans="1:7" x14ac:dyDescent="0.2">
      <c r="A4210" t="s">
        <v>23756</v>
      </c>
      <c r="B4210" t="s">
        <v>23758</v>
      </c>
      <c r="C4210" t="s">
        <v>23760</v>
      </c>
      <c r="D4210" t="s">
        <v>3963</v>
      </c>
      <c r="E4210" t="s">
        <v>264</v>
      </c>
      <c r="F4210" t="s">
        <v>52</v>
      </c>
      <c r="G4210" t="s">
        <v>52</v>
      </c>
    </row>
    <row r="4211" spans="1:7" x14ac:dyDescent="0.2">
      <c r="A4211" t="s">
        <v>23762</v>
      </c>
      <c r="B4211" t="s">
        <v>23763</v>
      </c>
      <c r="C4211" t="s">
        <v>23764</v>
      </c>
      <c r="D4211" t="s">
        <v>23765</v>
      </c>
      <c r="E4211" t="s">
        <v>116</v>
      </c>
      <c r="F4211" t="s">
        <v>166</v>
      </c>
      <c r="G4211" t="s">
        <v>5990</v>
      </c>
    </row>
    <row r="4212" spans="1:7" x14ac:dyDescent="0.2">
      <c r="A4212" t="s">
        <v>23768</v>
      </c>
      <c r="B4212" t="s">
        <v>23769</v>
      </c>
      <c r="C4212" t="s">
        <v>23771</v>
      </c>
      <c r="D4212" t="s">
        <v>23773</v>
      </c>
      <c r="E4212" t="s">
        <v>1738</v>
      </c>
      <c r="F4212" t="s">
        <v>6519</v>
      </c>
      <c r="G4212" t="s">
        <v>52</v>
      </c>
    </row>
    <row r="4213" spans="1:7" x14ac:dyDescent="0.2">
      <c r="A4213" t="s">
        <v>23775</v>
      </c>
      <c r="B4213" t="s">
        <v>14291</v>
      </c>
      <c r="C4213" t="s">
        <v>14292</v>
      </c>
      <c r="D4213" t="s">
        <v>847</v>
      </c>
      <c r="E4213" t="s">
        <v>116</v>
      </c>
      <c r="F4213" t="s">
        <v>14827</v>
      </c>
      <c r="G4213" t="s">
        <v>52</v>
      </c>
    </row>
    <row r="4214" spans="1:7" x14ac:dyDescent="0.2">
      <c r="A4214" t="s">
        <v>23777</v>
      </c>
      <c r="B4214" t="s">
        <v>10935</v>
      </c>
      <c r="C4214" t="s">
        <v>10937</v>
      </c>
      <c r="D4214" t="s">
        <v>10939</v>
      </c>
      <c r="E4214" t="s">
        <v>304</v>
      </c>
      <c r="F4214" t="s">
        <v>52</v>
      </c>
      <c r="G4214" t="s">
        <v>52</v>
      </c>
    </row>
    <row r="4215" spans="1:7" x14ac:dyDescent="0.2">
      <c r="A4215" t="s">
        <v>23780</v>
      </c>
      <c r="B4215" t="s">
        <v>23781</v>
      </c>
      <c r="C4215" t="s">
        <v>23783</v>
      </c>
      <c r="D4215" t="s">
        <v>23785</v>
      </c>
      <c r="E4215" t="s">
        <v>832</v>
      </c>
      <c r="F4215" t="s">
        <v>52</v>
      </c>
      <c r="G4215" t="s">
        <v>52</v>
      </c>
    </row>
    <row r="4216" spans="1:7" x14ac:dyDescent="0.2">
      <c r="A4216" t="s">
        <v>23788</v>
      </c>
      <c r="B4216" t="s">
        <v>23789</v>
      </c>
      <c r="C4216" t="s">
        <v>23791</v>
      </c>
      <c r="D4216" t="s">
        <v>23793</v>
      </c>
      <c r="E4216" t="s">
        <v>20302</v>
      </c>
      <c r="F4216" t="s">
        <v>7737</v>
      </c>
      <c r="G4216" t="s">
        <v>52</v>
      </c>
    </row>
    <row r="4217" spans="1:7" x14ac:dyDescent="0.2">
      <c r="A4217" t="s">
        <v>23795</v>
      </c>
      <c r="B4217" t="s">
        <v>23796</v>
      </c>
      <c r="C4217" t="s">
        <v>23798</v>
      </c>
      <c r="D4217" t="s">
        <v>23800</v>
      </c>
      <c r="E4217" t="s">
        <v>198</v>
      </c>
      <c r="F4217" t="s">
        <v>52</v>
      </c>
      <c r="G4217" t="s">
        <v>52</v>
      </c>
    </row>
    <row r="4218" spans="1:7" x14ac:dyDescent="0.2">
      <c r="A4218" t="s">
        <v>1974</v>
      </c>
      <c r="B4218" t="s">
        <v>23802</v>
      </c>
      <c r="C4218" t="s">
        <v>23804</v>
      </c>
      <c r="D4218" t="s">
        <v>23806</v>
      </c>
      <c r="E4218" t="s">
        <v>304</v>
      </c>
      <c r="F4218" t="s">
        <v>1974</v>
      </c>
      <c r="G4218" t="s">
        <v>52</v>
      </c>
    </row>
    <row r="4219" spans="1:7" x14ac:dyDescent="0.2">
      <c r="A4219" t="s">
        <v>23808</v>
      </c>
      <c r="B4219" t="s">
        <v>23809</v>
      </c>
      <c r="C4219" t="s">
        <v>23810</v>
      </c>
      <c r="D4219" t="s">
        <v>23811</v>
      </c>
      <c r="E4219" t="s">
        <v>70</v>
      </c>
      <c r="F4219" t="s">
        <v>52</v>
      </c>
      <c r="G4219" t="s">
        <v>52</v>
      </c>
    </row>
    <row r="4220" spans="1:7" x14ac:dyDescent="0.2">
      <c r="A4220" t="s">
        <v>23813</v>
      </c>
      <c r="B4220" t="s">
        <v>23814</v>
      </c>
      <c r="C4220" t="s">
        <v>23815</v>
      </c>
      <c r="D4220" t="s">
        <v>23816</v>
      </c>
      <c r="E4220" t="s">
        <v>145</v>
      </c>
      <c r="F4220" t="s">
        <v>52</v>
      </c>
      <c r="G4220" t="s">
        <v>52</v>
      </c>
    </row>
    <row r="4221" spans="1:7" x14ac:dyDescent="0.2">
      <c r="A4221" t="s">
        <v>23818</v>
      </c>
      <c r="B4221" t="s">
        <v>23819</v>
      </c>
      <c r="C4221" t="s">
        <v>23820</v>
      </c>
      <c r="D4221" t="s">
        <v>23821</v>
      </c>
      <c r="E4221" t="s">
        <v>61</v>
      </c>
      <c r="F4221" t="s">
        <v>52</v>
      </c>
      <c r="G4221" t="s">
        <v>52</v>
      </c>
    </row>
    <row r="4222" spans="1:7" x14ac:dyDescent="0.2">
      <c r="A4222" t="s">
        <v>23823</v>
      </c>
      <c r="B4222" t="s">
        <v>23824</v>
      </c>
      <c r="C4222" t="s">
        <v>23825</v>
      </c>
      <c r="D4222" t="s">
        <v>23826</v>
      </c>
      <c r="E4222" t="s">
        <v>61</v>
      </c>
      <c r="F4222" t="s">
        <v>17165</v>
      </c>
      <c r="G4222" t="s">
        <v>52</v>
      </c>
    </row>
    <row r="4223" spans="1:7" x14ac:dyDescent="0.2">
      <c r="A4223" t="s">
        <v>23827</v>
      </c>
      <c r="B4223" t="s">
        <v>23828</v>
      </c>
      <c r="C4223" t="s">
        <v>23830</v>
      </c>
      <c r="D4223" t="s">
        <v>23832</v>
      </c>
      <c r="E4223" t="s">
        <v>61</v>
      </c>
      <c r="F4223" t="s">
        <v>52</v>
      </c>
      <c r="G4223" t="s">
        <v>52</v>
      </c>
    </row>
    <row r="4224" spans="1:7" x14ac:dyDescent="0.2">
      <c r="A4224" t="s">
        <v>23834</v>
      </c>
      <c r="B4224" t="s">
        <v>23835</v>
      </c>
      <c r="C4224" t="s">
        <v>23836</v>
      </c>
      <c r="D4224" t="s">
        <v>1301</v>
      </c>
      <c r="E4224" t="s">
        <v>586</v>
      </c>
      <c r="F4224" t="s">
        <v>52</v>
      </c>
      <c r="G4224" t="s">
        <v>52</v>
      </c>
    </row>
    <row r="4225" spans="1:7" x14ac:dyDescent="0.2">
      <c r="A4225" t="s">
        <v>23839</v>
      </c>
      <c r="B4225" t="s">
        <v>23840</v>
      </c>
      <c r="C4225" t="s">
        <v>23842</v>
      </c>
      <c r="D4225" t="s">
        <v>23844</v>
      </c>
      <c r="E4225" t="s">
        <v>1251</v>
      </c>
      <c r="F4225" t="s">
        <v>4090</v>
      </c>
      <c r="G4225" t="s">
        <v>52</v>
      </c>
    </row>
    <row r="4226" spans="1:7" x14ac:dyDescent="0.2">
      <c r="A4226" t="s">
        <v>23846</v>
      </c>
      <c r="B4226" t="s">
        <v>23847</v>
      </c>
      <c r="C4226" t="s">
        <v>23848</v>
      </c>
      <c r="D4226" t="s">
        <v>550</v>
      </c>
      <c r="E4226" t="s">
        <v>3645</v>
      </c>
      <c r="F4226" t="s">
        <v>1482</v>
      </c>
      <c r="G4226" t="s">
        <v>1483</v>
      </c>
    </row>
    <row r="4227" spans="1:7" x14ac:dyDescent="0.2">
      <c r="A4227" t="s">
        <v>23851</v>
      </c>
      <c r="B4227" t="s">
        <v>23852</v>
      </c>
      <c r="C4227" t="s">
        <v>23854</v>
      </c>
      <c r="D4227" t="s">
        <v>6576</v>
      </c>
      <c r="E4227" t="s">
        <v>174</v>
      </c>
      <c r="F4227" t="s">
        <v>3940</v>
      </c>
      <c r="G4227" t="s">
        <v>52</v>
      </c>
    </row>
    <row r="4228" spans="1:7" x14ac:dyDescent="0.2">
      <c r="A4228" t="s">
        <v>23858</v>
      </c>
      <c r="B4228" t="s">
        <v>23859</v>
      </c>
      <c r="C4228" t="s">
        <v>23859</v>
      </c>
      <c r="D4228" t="s">
        <v>23860</v>
      </c>
      <c r="E4228" t="s">
        <v>279</v>
      </c>
      <c r="F4228" t="s">
        <v>52</v>
      </c>
      <c r="G4228" t="s">
        <v>1913</v>
      </c>
    </row>
    <row r="4229" spans="1:7" x14ac:dyDescent="0.2">
      <c r="A4229" t="s">
        <v>23861</v>
      </c>
      <c r="B4229" t="s">
        <v>23862</v>
      </c>
      <c r="C4229" t="s">
        <v>23863</v>
      </c>
      <c r="D4229" t="s">
        <v>23864</v>
      </c>
      <c r="E4229" t="s">
        <v>145</v>
      </c>
      <c r="F4229" t="s">
        <v>557</v>
      </c>
      <c r="G4229" t="s">
        <v>558</v>
      </c>
    </row>
    <row r="4230" spans="1:7" x14ac:dyDescent="0.2">
      <c r="A4230" t="s">
        <v>23867</v>
      </c>
      <c r="B4230" t="s">
        <v>23868</v>
      </c>
      <c r="C4230" t="s">
        <v>23869</v>
      </c>
      <c r="D4230" t="s">
        <v>15153</v>
      </c>
      <c r="E4230" t="s">
        <v>93</v>
      </c>
      <c r="F4230" t="s">
        <v>610</v>
      </c>
      <c r="G4230" t="s">
        <v>12070</v>
      </c>
    </row>
    <row r="4231" spans="1:7" x14ac:dyDescent="0.2">
      <c r="A4231" t="s">
        <v>23871</v>
      </c>
      <c r="B4231" t="s">
        <v>23872</v>
      </c>
      <c r="C4231" t="s">
        <v>23874</v>
      </c>
      <c r="D4231" t="s">
        <v>23875</v>
      </c>
      <c r="E4231" t="s">
        <v>19928</v>
      </c>
      <c r="F4231" t="s">
        <v>2653</v>
      </c>
      <c r="G4231" t="s">
        <v>6507</v>
      </c>
    </row>
    <row r="4232" spans="1:7" x14ac:dyDescent="0.2">
      <c r="A4232" t="s">
        <v>23877</v>
      </c>
      <c r="B4232" t="s">
        <v>23878</v>
      </c>
      <c r="C4232" t="s">
        <v>23879</v>
      </c>
      <c r="D4232" t="s">
        <v>23880</v>
      </c>
      <c r="E4232" t="s">
        <v>93</v>
      </c>
      <c r="F4232" t="s">
        <v>52</v>
      </c>
      <c r="G4232" t="s">
        <v>52</v>
      </c>
    </row>
    <row r="4233" spans="1:7" x14ac:dyDescent="0.2">
      <c r="A4233" t="s">
        <v>23883</v>
      </c>
      <c r="B4233" t="s">
        <v>23884</v>
      </c>
      <c r="C4233" t="s">
        <v>23886</v>
      </c>
      <c r="D4233" t="s">
        <v>23888</v>
      </c>
      <c r="E4233" t="s">
        <v>781</v>
      </c>
      <c r="F4233" t="s">
        <v>2143</v>
      </c>
      <c r="G4233" t="s">
        <v>2144</v>
      </c>
    </row>
    <row r="4234" spans="1:7" x14ac:dyDescent="0.2">
      <c r="A4234" t="s">
        <v>23891</v>
      </c>
      <c r="B4234" t="s">
        <v>22616</v>
      </c>
      <c r="C4234" t="s">
        <v>22617</v>
      </c>
      <c r="D4234" t="s">
        <v>4041</v>
      </c>
      <c r="E4234" t="s">
        <v>70</v>
      </c>
      <c r="F4234" t="s">
        <v>52</v>
      </c>
      <c r="G4234" t="s">
        <v>52</v>
      </c>
    </row>
    <row r="4235" spans="1:7" x14ac:dyDescent="0.2">
      <c r="A4235" t="s">
        <v>23894</v>
      </c>
      <c r="B4235" t="s">
        <v>23895</v>
      </c>
      <c r="C4235" t="s">
        <v>23896</v>
      </c>
      <c r="D4235" t="s">
        <v>3817</v>
      </c>
      <c r="E4235" t="s">
        <v>61</v>
      </c>
      <c r="F4235" t="s">
        <v>23894</v>
      </c>
      <c r="G4235" t="s">
        <v>52</v>
      </c>
    </row>
    <row r="4236" spans="1:7" x14ac:dyDescent="0.2">
      <c r="A4236" t="s">
        <v>23899</v>
      </c>
      <c r="B4236" t="s">
        <v>23900</v>
      </c>
      <c r="C4236" t="s">
        <v>23901</v>
      </c>
      <c r="D4236" t="s">
        <v>23902</v>
      </c>
      <c r="E4236" t="s">
        <v>814</v>
      </c>
      <c r="F4236" t="s">
        <v>52</v>
      </c>
      <c r="G4236" t="s">
        <v>52</v>
      </c>
    </row>
    <row r="4237" spans="1:7" x14ac:dyDescent="0.2">
      <c r="A4237" t="s">
        <v>23904</v>
      </c>
      <c r="B4237" t="s">
        <v>23905</v>
      </c>
      <c r="C4237" t="s">
        <v>23907</v>
      </c>
      <c r="D4237" t="s">
        <v>23909</v>
      </c>
      <c r="E4237" t="s">
        <v>467</v>
      </c>
      <c r="F4237" t="s">
        <v>52</v>
      </c>
      <c r="G4237" t="s">
        <v>52</v>
      </c>
    </row>
    <row r="4238" spans="1:7" x14ac:dyDescent="0.2">
      <c r="A4238" t="s">
        <v>23910</v>
      </c>
      <c r="B4238" t="s">
        <v>23911</v>
      </c>
      <c r="C4238" t="s">
        <v>23912</v>
      </c>
      <c r="D4238" t="s">
        <v>23913</v>
      </c>
      <c r="E4238" t="s">
        <v>93</v>
      </c>
      <c r="F4238" t="s">
        <v>52</v>
      </c>
      <c r="G4238" t="s">
        <v>52</v>
      </c>
    </row>
    <row r="4239" spans="1:7" x14ac:dyDescent="0.2">
      <c r="A4239" t="s">
        <v>23915</v>
      </c>
      <c r="B4239" t="s">
        <v>23916</v>
      </c>
      <c r="C4239" t="s">
        <v>23917</v>
      </c>
      <c r="D4239" t="s">
        <v>23918</v>
      </c>
      <c r="E4239" t="s">
        <v>814</v>
      </c>
      <c r="F4239" t="s">
        <v>52</v>
      </c>
      <c r="G4239" t="s">
        <v>15165</v>
      </c>
    </row>
    <row r="4240" spans="1:7" x14ac:dyDescent="0.2">
      <c r="A4240" t="s">
        <v>23920</v>
      </c>
      <c r="B4240" t="s">
        <v>23921</v>
      </c>
      <c r="C4240" t="s">
        <v>23922</v>
      </c>
      <c r="D4240" t="s">
        <v>23923</v>
      </c>
      <c r="E4240" t="s">
        <v>145</v>
      </c>
      <c r="F4240" t="s">
        <v>52</v>
      </c>
      <c r="G4240" t="s">
        <v>52</v>
      </c>
    </row>
    <row r="4241" spans="1:7" x14ac:dyDescent="0.2">
      <c r="A4241" t="s">
        <v>23925</v>
      </c>
      <c r="B4241" t="s">
        <v>23926</v>
      </c>
      <c r="C4241" t="s">
        <v>23927</v>
      </c>
      <c r="D4241" t="s">
        <v>19935</v>
      </c>
      <c r="E4241" t="s">
        <v>310</v>
      </c>
      <c r="F4241" t="s">
        <v>52</v>
      </c>
      <c r="G4241" t="s">
        <v>2166</v>
      </c>
    </row>
    <row r="4242" spans="1:7" x14ac:dyDescent="0.2">
      <c r="A4242" t="s">
        <v>23929</v>
      </c>
      <c r="B4242" t="s">
        <v>23930</v>
      </c>
      <c r="C4242" t="s">
        <v>23931</v>
      </c>
      <c r="D4242" t="s">
        <v>23932</v>
      </c>
      <c r="E4242" t="s">
        <v>814</v>
      </c>
      <c r="F4242" t="s">
        <v>52</v>
      </c>
      <c r="G4242" t="s">
        <v>52</v>
      </c>
    </row>
    <row r="4243" spans="1:7" x14ac:dyDescent="0.2">
      <c r="A4243" t="s">
        <v>23934</v>
      </c>
      <c r="B4243" t="s">
        <v>23935</v>
      </c>
      <c r="C4243" t="s">
        <v>23935</v>
      </c>
      <c r="D4243" t="s">
        <v>23936</v>
      </c>
      <c r="E4243" t="s">
        <v>13554</v>
      </c>
      <c r="F4243" t="s">
        <v>5664</v>
      </c>
      <c r="G4243" t="s">
        <v>5665</v>
      </c>
    </row>
    <row r="4244" spans="1:7" x14ac:dyDescent="0.2">
      <c r="A4244" t="s">
        <v>23938</v>
      </c>
      <c r="B4244" t="s">
        <v>23939</v>
      </c>
      <c r="C4244" t="s">
        <v>23939</v>
      </c>
      <c r="D4244" t="s">
        <v>23940</v>
      </c>
      <c r="E4244" t="s">
        <v>107</v>
      </c>
      <c r="F4244" t="s">
        <v>52</v>
      </c>
      <c r="G4244" t="s">
        <v>20662</v>
      </c>
    </row>
    <row r="4245" spans="1:7" x14ac:dyDescent="0.2">
      <c r="A4245" t="s">
        <v>23941</v>
      </c>
      <c r="B4245" t="s">
        <v>23942</v>
      </c>
      <c r="C4245" t="s">
        <v>23942</v>
      </c>
      <c r="D4245" t="s">
        <v>23942</v>
      </c>
      <c r="E4245" t="s">
        <v>107</v>
      </c>
      <c r="F4245" t="s">
        <v>52</v>
      </c>
      <c r="G4245" t="s">
        <v>20662</v>
      </c>
    </row>
    <row r="4246" spans="1:7" x14ac:dyDescent="0.2">
      <c r="A4246" t="s">
        <v>23944</v>
      </c>
      <c r="B4246" t="s">
        <v>23945</v>
      </c>
      <c r="C4246" t="s">
        <v>23946</v>
      </c>
      <c r="D4246" t="s">
        <v>23947</v>
      </c>
      <c r="E4246" t="s">
        <v>968</v>
      </c>
      <c r="F4246" t="s">
        <v>52</v>
      </c>
      <c r="G4246" t="s">
        <v>52</v>
      </c>
    </row>
    <row r="4247" spans="1:7" x14ac:dyDescent="0.2">
      <c r="A4247" t="s">
        <v>1673</v>
      </c>
      <c r="B4247" t="s">
        <v>448</v>
      </c>
      <c r="C4247" t="s">
        <v>450</v>
      </c>
      <c r="D4247" t="s">
        <v>452</v>
      </c>
      <c r="E4247" t="s">
        <v>50</v>
      </c>
      <c r="F4247" t="s">
        <v>1673</v>
      </c>
      <c r="G4247" t="s">
        <v>1674</v>
      </c>
    </row>
    <row r="4248" spans="1:7" x14ac:dyDescent="0.2">
      <c r="A4248" t="s">
        <v>23950</v>
      </c>
      <c r="B4248" t="s">
        <v>23951</v>
      </c>
      <c r="C4248" t="s">
        <v>23952</v>
      </c>
      <c r="D4248" t="s">
        <v>4674</v>
      </c>
      <c r="E4248" t="s">
        <v>61</v>
      </c>
      <c r="F4248" t="s">
        <v>271</v>
      </c>
      <c r="G4248" t="s">
        <v>272</v>
      </c>
    </row>
    <row r="4249" spans="1:7" x14ac:dyDescent="0.2">
      <c r="A4249" t="s">
        <v>23955</v>
      </c>
      <c r="B4249" t="s">
        <v>23956</v>
      </c>
      <c r="C4249" t="s">
        <v>23958</v>
      </c>
      <c r="D4249" t="s">
        <v>14674</v>
      </c>
      <c r="E4249" t="s">
        <v>93</v>
      </c>
      <c r="F4249" t="s">
        <v>3742</v>
      </c>
      <c r="G4249" t="s">
        <v>52</v>
      </c>
    </row>
    <row r="4250" spans="1:7" x14ac:dyDescent="0.2">
      <c r="A4250" t="s">
        <v>23961</v>
      </c>
      <c r="B4250" t="s">
        <v>23962</v>
      </c>
      <c r="C4250" t="s">
        <v>23963</v>
      </c>
      <c r="D4250" t="s">
        <v>4215</v>
      </c>
      <c r="E4250" t="s">
        <v>116</v>
      </c>
      <c r="F4250" t="s">
        <v>52</v>
      </c>
      <c r="G4250" t="s">
        <v>52</v>
      </c>
    </row>
    <row r="4251" spans="1:7" x14ac:dyDescent="0.2">
      <c r="A4251" t="s">
        <v>23965</v>
      </c>
      <c r="B4251" t="s">
        <v>23966</v>
      </c>
      <c r="C4251" t="s">
        <v>23968</v>
      </c>
      <c r="D4251" t="s">
        <v>23970</v>
      </c>
      <c r="E4251" t="s">
        <v>145</v>
      </c>
      <c r="F4251" t="s">
        <v>52</v>
      </c>
      <c r="G4251" t="s">
        <v>52</v>
      </c>
    </row>
    <row r="4252" spans="1:7" x14ac:dyDescent="0.2">
      <c r="A4252" t="s">
        <v>11206</v>
      </c>
      <c r="B4252" t="s">
        <v>23972</v>
      </c>
      <c r="C4252" t="s">
        <v>23974</v>
      </c>
      <c r="D4252" t="s">
        <v>1106</v>
      </c>
      <c r="E4252" t="s">
        <v>310</v>
      </c>
      <c r="F4252" t="s">
        <v>11206</v>
      </c>
      <c r="G4252" t="s">
        <v>52</v>
      </c>
    </row>
    <row r="4253" spans="1:7" x14ac:dyDescent="0.2">
      <c r="A4253" t="s">
        <v>23977</v>
      </c>
      <c r="B4253" t="s">
        <v>23978</v>
      </c>
      <c r="C4253" t="s">
        <v>23980</v>
      </c>
      <c r="D4253" t="s">
        <v>23982</v>
      </c>
      <c r="E4253" t="s">
        <v>70</v>
      </c>
      <c r="F4253" t="s">
        <v>52</v>
      </c>
      <c r="G4253" t="s">
        <v>52</v>
      </c>
    </row>
    <row r="4254" spans="1:7" x14ac:dyDescent="0.2">
      <c r="A4254" t="s">
        <v>23985</v>
      </c>
      <c r="B4254" t="s">
        <v>23986</v>
      </c>
      <c r="C4254" t="s">
        <v>23987</v>
      </c>
      <c r="D4254" t="s">
        <v>23988</v>
      </c>
      <c r="E4254" t="s">
        <v>3046</v>
      </c>
      <c r="F4254" t="s">
        <v>52</v>
      </c>
      <c r="G4254" t="s">
        <v>79</v>
      </c>
    </row>
    <row r="4255" spans="1:7" x14ac:dyDescent="0.2">
      <c r="A4255" t="s">
        <v>23990</v>
      </c>
      <c r="B4255" t="s">
        <v>23991</v>
      </c>
      <c r="C4255" t="s">
        <v>23992</v>
      </c>
      <c r="D4255" t="s">
        <v>23993</v>
      </c>
      <c r="E4255" t="s">
        <v>145</v>
      </c>
      <c r="F4255" t="s">
        <v>296</v>
      </c>
      <c r="G4255" t="s">
        <v>297</v>
      </c>
    </row>
    <row r="4256" spans="1:7" x14ac:dyDescent="0.2">
      <c r="A4256" t="s">
        <v>23995</v>
      </c>
      <c r="B4256" t="s">
        <v>23996</v>
      </c>
      <c r="C4256" t="s">
        <v>23997</v>
      </c>
      <c r="D4256" t="s">
        <v>858</v>
      </c>
      <c r="E4256" t="s">
        <v>107</v>
      </c>
      <c r="F4256" t="s">
        <v>152</v>
      </c>
      <c r="G4256" t="s">
        <v>153</v>
      </c>
    </row>
    <row r="4257" spans="1:7" x14ac:dyDescent="0.2">
      <c r="A4257" t="s">
        <v>23999</v>
      </c>
      <c r="B4257" t="s">
        <v>24000</v>
      </c>
      <c r="C4257" t="s">
        <v>24001</v>
      </c>
      <c r="D4257" t="s">
        <v>607</v>
      </c>
      <c r="E4257" t="s">
        <v>586</v>
      </c>
      <c r="F4257" t="s">
        <v>610</v>
      </c>
      <c r="G4257" t="s">
        <v>52</v>
      </c>
    </row>
    <row r="4258" spans="1:7" x14ac:dyDescent="0.2">
      <c r="A4258" t="s">
        <v>24003</v>
      </c>
      <c r="B4258" t="s">
        <v>24004</v>
      </c>
      <c r="C4258" t="s">
        <v>24005</v>
      </c>
      <c r="D4258" t="s">
        <v>6301</v>
      </c>
      <c r="E4258" t="s">
        <v>264</v>
      </c>
      <c r="F4258" t="s">
        <v>726</v>
      </c>
      <c r="G4258" t="s">
        <v>1236</v>
      </c>
    </row>
    <row r="4259" spans="1:7" x14ac:dyDescent="0.2">
      <c r="A4259" t="s">
        <v>24007</v>
      </c>
      <c r="B4259" t="s">
        <v>24008</v>
      </c>
      <c r="C4259" t="s">
        <v>24009</v>
      </c>
      <c r="D4259" t="s">
        <v>24010</v>
      </c>
      <c r="E4259" t="s">
        <v>61</v>
      </c>
      <c r="F4259" t="s">
        <v>52</v>
      </c>
      <c r="G4259" t="s">
        <v>52</v>
      </c>
    </row>
    <row r="4260" spans="1:7" x14ac:dyDescent="0.2">
      <c r="A4260" t="s">
        <v>24012</v>
      </c>
      <c r="B4260" t="s">
        <v>24013</v>
      </c>
      <c r="C4260" t="s">
        <v>24015</v>
      </c>
      <c r="D4260" t="s">
        <v>24017</v>
      </c>
      <c r="E4260" t="s">
        <v>198</v>
      </c>
      <c r="F4260" t="s">
        <v>52</v>
      </c>
      <c r="G4260" t="s">
        <v>52</v>
      </c>
    </row>
    <row r="4261" spans="1:7" x14ac:dyDescent="0.2">
      <c r="A4261" t="s">
        <v>24019</v>
      </c>
      <c r="B4261" t="s">
        <v>24020</v>
      </c>
      <c r="C4261" t="s">
        <v>24022</v>
      </c>
      <c r="D4261" t="s">
        <v>24024</v>
      </c>
      <c r="E4261" t="s">
        <v>264</v>
      </c>
      <c r="F4261" t="s">
        <v>1816</v>
      </c>
      <c r="G4261" t="s">
        <v>1823</v>
      </c>
    </row>
    <row r="4262" spans="1:7" x14ac:dyDescent="0.2">
      <c r="A4262" t="s">
        <v>24026</v>
      </c>
      <c r="B4262" t="s">
        <v>24027</v>
      </c>
      <c r="C4262" t="s">
        <v>24029</v>
      </c>
      <c r="D4262" t="s">
        <v>8969</v>
      </c>
      <c r="E4262" t="s">
        <v>304</v>
      </c>
      <c r="F4262" t="s">
        <v>5898</v>
      </c>
      <c r="G4262" t="s">
        <v>12884</v>
      </c>
    </row>
    <row r="4263" spans="1:7" x14ac:dyDescent="0.2">
      <c r="A4263" t="s">
        <v>24033</v>
      </c>
      <c r="B4263" t="s">
        <v>24034</v>
      </c>
      <c r="C4263" t="s">
        <v>24035</v>
      </c>
      <c r="D4263" t="s">
        <v>24036</v>
      </c>
      <c r="E4263" t="s">
        <v>93</v>
      </c>
      <c r="F4263" t="s">
        <v>52</v>
      </c>
      <c r="G4263" t="s">
        <v>52</v>
      </c>
    </row>
    <row r="4264" spans="1:7" x14ac:dyDescent="0.2">
      <c r="A4264" t="s">
        <v>24039</v>
      </c>
      <c r="B4264" t="s">
        <v>24040</v>
      </c>
      <c r="C4264" t="s">
        <v>24042</v>
      </c>
      <c r="D4264" t="s">
        <v>24044</v>
      </c>
      <c r="E4264" t="s">
        <v>107</v>
      </c>
      <c r="F4264" t="s">
        <v>2653</v>
      </c>
      <c r="G4264" t="s">
        <v>52</v>
      </c>
    </row>
    <row r="4265" spans="1:7" x14ac:dyDescent="0.2">
      <c r="A4265" t="s">
        <v>24046</v>
      </c>
      <c r="B4265" t="s">
        <v>24047</v>
      </c>
      <c r="C4265" t="s">
        <v>24049</v>
      </c>
      <c r="D4265" t="s">
        <v>24051</v>
      </c>
      <c r="E4265" t="s">
        <v>145</v>
      </c>
      <c r="F4265" t="s">
        <v>52</v>
      </c>
      <c r="G4265" t="s">
        <v>52</v>
      </c>
    </row>
    <row r="4266" spans="1:7" x14ac:dyDescent="0.2">
      <c r="A4266" t="s">
        <v>24054</v>
      </c>
      <c r="B4266" t="s">
        <v>24056</v>
      </c>
      <c r="C4266" t="s">
        <v>24057</v>
      </c>
      <c r="D4266" t="s">
        <v>18428</v>
      </c>
      <c r="E4266" t="s">
        <v>24059</v>
      </c>
      <c r="F4266" t="s">
        <v>52</v>
      </c>
      <c r="G4266" t="s">
        <v>79</v>
      </c>
    </row>
    <row r="4267" spans="1:7" x14ac:dyDescent="0.2">
      <c r="A4267" t="s">
        <v>24060</v>
      </c>
      <c r="B4267" t="s">
        <v>24061</v>
      </c>
      <c r="C4267" t="s">
        <v>24063</v>
      </c>
      <c r="D4267" t="s">
        <v>2988</v>
      </c>
      <c r="E4267" t="s">
        <v>174</v>
      </c>
      <c r="F4267" t="s">
        <v>52</v>
      </c>
      <c r="G4267" t="s">
        <v>52</v>
      </c>
    </row>
    <row r="4268" spans="1:7" x14ac:dyDescent="0.2">
      <c r="A4268" t="s">
        <v>24066</v>
      </c>
      <c r="B4268" t="s">
        <v>24067</v>
      </c>
      <c r="C4268" t="s">
        <v>24068</v>
      </c>
      <c r="D4268" t="s">
        <v>24069</v>
      </c>
      <c r="E4268" t="s">
        <v>50</v>
      </c>
      <c r="F4268" t="s">
        <v>6682</v>
      </c>
      <c r="G4268" t="s">
        <v>651</v>
      </c>
    </row>
    <row r="4269" spans="1:7" x14ac:dyDescent="0.2">
      <c r="A4269" t="s">
        <v>24071</v>
      </c>
      <c r="B4269" t="s">
        <v>24072</v>
      </c>
      <c r="C4269" t="s">
        <v>24074</v>
      </c>
      <c r="D4269" t="s">
        <v>24076</v>
      </c>
      <c r="E4269" t="s">
        <v>61</v>
      </c>
      <c r="F4269" t="s">
        <v>5836</v>
      </c>
      <c r="G4269" t="s">
        <v>52</v>
      </c>
    </row>
    <row r="4270" spans="1:7" x14ac:dyDescent="0.2">
      <c r="A4270" t="s">
        <v>24079</v>
      </c>
      <c r="B4270" t="s">
        <v>24080</v>
      </c>
      <c r="C4270" t="s">
        <v>24081</v>
      </c>
      <c r="D4270" t="s">
        <v>424</v>
      </c>
      <c r="E4270" t="s">
        <v>205</v>
      </c>
      <c r="F4270" t="s">
        <v>426</v>
      </c>
      <c r="G4270" t="s">
        <v>427</v>
      </c>
    </row>
    <row r="4271" spans="1:7" x14ac:dyDescent="0.2">
      <c r="A4271" t="s">
        <v>24083</v>
      </c>
      <c r="B4271" t="s">
        <v>24084</v>
      </c>
      <c r="C4271" t="s">
        <v>24085</v>
      </c>
      <c r="D4271" t="s">
        <v>24086</v>
      </c>
      <c r="E4271" t="s">
        <v>107</v>
      </c>
      <c r="F4271" t="s">
        <v>52</v>
      </c>
      <c r="G4271" t="s">
        <v>52</v>
      </c>
    </row>
    <row r="4272" spans="1:7" x14ac:dyDescent="0.2">
      <c r="A4272" t="s">
        <v>24088</v>
      </c>
      <c r="B4272" t="s">
        <v>24089</v>
      </c>
      <c r="C4272" t="s">
        <v>24091</v>
      </c>
      <c r="D4272" t="s">
        <v>24093</v>
      </c>
      <c r="E4272" t="s">
        <v>93</v>
      </c>
      <c r="F4272" t="s">
        <v>52</v>
      </c>
      <c r="G4272" t="s">
        <v>4670</v>
      </c>
    </row>
    <row r="4273" spans="1:7" x14ac:dyDescent="0.2">
      <c r="A4273" t="s">
        <v>24095</v>
      </c>
      <c r="B4273" t="s">
        <v>24096</v>
      </c>
      <c r="C4273" t="s">
        <v>24097</v>
      </c>
      <c r="D4273" t="s">
        <v>24098</v>
      </c>
      <c r="E4273" t="s">
        <v>61</v>
      </c>
      <c r="F4273" t="s">
        <v>52</v>
      </c>
      <c r="G4273" t="s">
        <v>4670</v>
      </c>
    </row>
    <row r="4274" spans="1:7" x14ac:dyDescent="0.2">
      <c r="A4274" t="s">
        <v>24100</v>
      </c>
      <c r="B4274" t="s">
        <v>24101</v>
      </c>
      <c r="C4274" t="s">
        <v>24103</v>
      </c>
      <c r="D4274" t="s">
        <v>24105</v>
      </c>
      <c r="E4274" t="s">
        <v>61</v>
      </c>
      <c r="F4274" t="s">
        <v>52</v>
      </c>
      <c r="G4274" t="s">
        <v>52</v>
      </c>
    </row>
    <row r="4275" spans="1:7" x14ac:dyDescent="0.2">
      <c r="A4275" t="s">
        <v>24107</v>
      </c>
      <c r="B4275" t="s">
        <v>24108</v>
      </c>
      <c r="C4275" t="s">
        <v>24110</v>
      </c>
      <c r="D4275" t="s">
        <v>24112</v>
      </c>
      <c r="E4275" t="s">
        <v>174</v>
      </c>
      <c r="F4275" t="s">
        <v>52</v>
      </c>
      <c r="G4275" t="s">
        <v>52</v>
      </c>
    </row>
    <row r="4276" spans="1:7" x14ac:dyDescent="0.2">
      <c r="A4276" t="s">
        <v>24114</v>
      </c>
      <c r="B4276" t="s">
        <v>24115</v>
      </c>
      <c r="C4276" t="s">
        <v>24117</v>
      </c>
      <c r="D4276" t="s">
        <v>24119</v>
      </c>
      <c r="E4276" t="s">
        <v>264</v>
      </c>
      <c r="F4276" t="s">
        <v>52</v>
      </c>
      <c r="G4276" t="s">
        <v>52</v>
      </c>
    </row>
    <row r="4277" spans="1:7" x14ac:dyDescent="0.2">
      <c r="A4277" t="s">
        <v>24121</v>
      </c>
      <c r="B4277" t="s">
        <v>24122</v>
      </c>
      <c r="C4277" t="s">
        <v>24123</v>
      </c>
      <c r="D4277" t="s">
        <v>24124</v>
      </c>
      <c r="E4277" t="s">
        <v>61</v>
      </c>
      <c r="F4277" t="s">
        <v>52</v>
      </c>
      <c r="G4277" t="s">
        <v>52</v>
      </c>
    </row>
    <row r="4278" spans="1:7" x14ac:dyDescent="0.2">
      <c r="A4278" t="s">
        <v>24127</v>
      </c>
      <c r="B4278" t="s">
        <v>24128</v>
      </c>
      <c r="C4278" t="s">
        <v>24129</v>
      </c>
      <c r="D4278" t="s">
        <v>24130</v>
      </c>
      <c r="E4278" t="s">
        <v>61</v>
      </c>
      <c r="F4278" t="s">
        <v>52</v>
      </c>
      <c r="G4278" t="s">
        <v>52</v>
      </c>
    </row>
    <row r="4279" spans="1:7" x14ac:dyDescent="0.2">
      <c r="A4279" t="s">
        <v>24132</v>
      </c>
      <c r="B4279" t="s">
        <v>24133</v>
      </c>
      <c r="C4279" t="s">
        <v>24134</v>
      </c>
      <c r="D4279" t="s">
        <v>4806</v>
      </c>
      <c r="E4279" t="s">
        <v>264</v>
      </c>
      <c r="F4279" t="s">
        <v>52</v>
      </c>
      <c r="G4279" t="s">
        <v>52</v>
      </c>
    </row>
    <row r="4280" spans="1:7" x14ac:dyDescent="0.2">
      <c r="A4280" t="s">
        <v>3885</v>
      </c>
      <c r="B4280" t="s">
        <v>24135</v>
      </c>
      <c r="C4280" t="s">
        <v>24136</v>
      </c>
      <c r="D4280" t="s">
        <v>24137</v>
      </c>
      <c r="E4280" t="s">
        <v>145</v>
      </c>
      <c r="F4280" t="s">
        <v>3885</v>
      </c>
      <c r="G4280" t="s">
        <v>52</v>
      </c>
    </row>
    <row r="4281" spans="1:7" x14ac:dyDescent="0.2">
      <c r="A4281" t="s">
        <v>24140</v>
      </c>
      <c r="B4281" t="s">
        <v>24141</v>
      </c>
      <c r="C4281" t="s">
        <v>24142</v>
      </c>
      <c r="D4281" t="s">
        <v>24143</v>
      </c>
      <c r="E4281" t="s">
        <v>93</v>
      </c>
      <c r="F4281" t="s">
        <v>52</v>
      </c>
      <c r="G4281" t="s">
        <v>52</v>
      </c>
    </row>
    <row r="4282" spans="1:7" x14ac:dyDescent="0.2">
      <c r="A4282" t="s">
        <v>24145</v>
      </c>
      <c r="B4282" t="s">
        <v>15182</v>
      </c>
      <c r="C4282" t="s">
        <v>15183</v>
      </c>
      <c r="D4282" t="s">
        <v>14387</v>
      </c>
      <c r="E4282" t="s">
        <v>264</v>
      </c>
      <c r="F4282" t="s">
        <v>557</v>
      </c>
      <c r="G4282" t="s">
        <v>558</v>
      </c>
    </row>
    <row r="4283" spans="1:7" x14ac:dyDescent="0.2">
      <c r="A4283" t="s">
        <v>24147</v>
      </c>
      <c r="B4283" t="s">
        <v>24148</v>
      </c>
      <c r="C4283" t="s">
        <v>24149</v>
      </c>
      <c r="D4283" t="s">
        <v>15472</v>
      </c>
      <c r="E4283" t="s">
        <v>130</v>
      </c>
      <c r="F4283" t="s">
        <v>52</v>
      </c>
      <c r="G4283" t="s">
        <v>52</v>
      </c>
    </row>
    <row r="4284" spans="1:7" x14ac:dyDescent="0.2">
      <c r="A4284" t="s">
        <v>24151</v>
      </c>
      <c r="B4284" t="s">
        <v>24152</v>
      </c>
      <c r="C4284" t="s">
        <v>24154</v>
      </c>
      <c r="D4284" t="s">
        <v>24156</v>
      </c>
      <c r="E4284" t="s">
        <v>130</v>
      </c>
      <c r="F4284" t="s">
        <v>8880</v>
      </c>
      <c r="G4284" t="s">
        <v>8881</v>
      </c>
    </row>
    <row r="4285" spans="1:7" x14ac:dyDescent="0.2">
      <c r="A4285" t="s">
        <v>24158</v>
      </c>
      <c r="B4285" t="s">
        <v>24160</v>
      </c>
      <c r="C4285" t="s">
        <v>24161</v>
      </c>
      <c r="D4285" t="s">
        <v>24162</v>
      </c>
      <c r="E4285" t="s">
        <v>174</v>
      </c>
      <c r="F4285" t="s">
        <v>52</v>
      </c>
      <c r="G4285" t="s">
        <v>4270</v>
      </c>
    </row>
    <row r="4286" spans="1:7" x14ac:dyDescent="0.2">
      <c r="A4286" t="s">
        <v>24164</v>
      </c>
      <c r="B4286" t="s">
        <v>691</v>
      </c>
      <c r="C4286" t="s">
        <v>692</v>
      </c>
      <c r="D4286" t="s">
        <v>693</v>
      </c>
      <c r="E4286" t="s">
        <v>145</v>
      </c>
      <c r="F4286" t="s">
        <v>52</v>
      </c>
      <c r="G4286" t="s">
        <v>52</v>
      </c>
    </row>
    <row r="4287" spans="1:7" x14ac:dyDescent="0.2">
      <c r="A4287" t="s">
        <v>24166</v>
      </c>
      <c r="B4287" t="s">
        <v>24167</v>
      </c>
      <c r="C4287" t="s">
        <v>24168</v>
      </c>
      <c r="D4287" t="s">
        <v>3817</v>
      </c>
      <c r="E4287" t="s">
        <v>61</v>
      </c>
      <c r="F4287" t="s">
        <v>52</v>
      </c>
      <c r="G4287" t="s">
        <v>52</v>
      </c>
    </row>
    <row r="4288" spans="1:7" x14ac:dyDescent="0.2">
      <c r="A4288" t="s">
        <v>24171</v>
      </c>
      <c r="B4288" t="s">
        <v>24172</v>
      </c>
      <c r="C4288" t="s">
        <v>24174</v>
      </c>
      <c r="D4288" t="s">
        <v>24176</v>
      </c>
      <c r="E4288" t="s">
        <v>61</v>
      </c>
      <c r="F4288" t="s">
        <v>52</v>
      </c>
      <c r="G4288" t="s">
        <v>52</v>
      </c>
    </row>
    <row r="4289" spans="1:7" x14ac:dyDescent="0.2">
      <c r="A4289" t="s">
        <v>24178</v>
      </c>
      <c r="B4289" t="s">
        <v>24179</v>
      </c>
      <c r="C4289" t="s">
        <v>24181</v>
      </c>
      <c r="D4289" t="s">
        <v>6821</v>
      </c>
      <c r="E4289" t="s">
        <v>174</v>
      </c>
      <c r="F4289" t="s">
        <v>52</v>
      </c>
      <c r="G4289" t="s">
        <v>52</v>
      </c>
    </row>
    <row r="4290" spans="1:7" x14ac:dyDescent="0.2">
      <c r="A4290" t="s">
        <v>24184</v>
      </c>
      <c r="B4290" t="s">
        <v>24185</v>
      </c>
      <c r="C4290" t="s">
        <v>24187</v>
      </c>
      <c r="D4290" t="s">
        <v>24189</v>
      </c>
      <c r="E4290" t="s">
        <v>174</v>
      </c>
      <c r="F4290" t="s">
        <v>52</v>
      </c>
      <c r="G4290" t="s">
        <v>52</v>
      </c>
    </row>
    <row r="4291" spans="1:7" x14ac:dyDescent="0.2">
      <c r="A4291" t="s">
        <v>23075</v>
      </c>
      <c r="B4291" t="s">
        <v>24191</v>
      </c>
      <c r="C4291" t="s">
        <v>24192</v>
      </c>
      <c r="D4291" t="s">
        <v>24193</v>
      </c>
      <c r="E4291" t="s">
        <v>145</v>
      </c>
      <c r="F4291" t="s">
        <v>23075</v>
      </c>
      <c r="G4291" t="s">
        <v>52</v>
      </c>
    </row>
    <row r="4292" spans="1:7" x14ac:dyDescent="0.2">
      <c r="A4292" t="s">
        <v>24195</v>
      </c>
      <c r="B4292" t="s">
        <v>24196</v>
      </c>
      <c r="C4292" t="s">
        <v>24197</v>
      </c>
      <c r="D4292" t="s">
        <v>24198</v>
      </c>
      <c r="E4292" t="s">
        <v>814</v>
      </c>
      <c r="F4292" t="s">
        <v>2954</v>
      </c>
      <c r="G4292" t="s">
        <v>651</v>
      </c>
    </row>
    <row r="4293" spans="1:7" x14ac:dyDescent="0.2">
      <c r="A4293" t="s">
        <v>190</v>
      </c>
      <c r="B4293" t="s">
        <v>24199</v>
      </c>
      <c r="C4293" t="s">
        <v>24200</v>
      </c>
      <c r="D4293" t="s">
        <v>24201</v>
      </c>
      <c r="E4293" t="s">
        <v>159</v>
      </c>
      <c r="F4293" t="s">
        <v>190</v>
      </c>
      <c r="G4293" t="s">
        <v>252</v>
      </c>
    </row>
    <row r="4294" spans="1:7" x14ac:dyDescent="0.2">
      <c r="A4294" t="s">
        <v>24203</v>
      </c>
      <c r="B4294" t="s">
        <v>24204</v>
      </c>
      <c r="C4294" t="s">
        <v>24205</v>
      </c>
      <c r="D4294" t="s">
        <v>24206</v>
      </c>
      <c r="E4294" t="s">
        <v>17308</v>
      </c>
      <c r="F4294" t="s">
        <v>52</v>
      </c>
      <c r="G4294" t="s">
        <v>52</v>
      </c>
    </row>
    <row r="4295" spans="1:7" x14ac:dyDescent="0.2">
      <c r="A4295" t="s">
        <v>24209</v>
      </c>
      <c r="B4295" t="s">
        <v>24210</v>
      </c>
      <c r="C4295" t="s">
        <v>24212</v>
      </c>
      <c r="D4295" t="s">
        <v>24214</v>
      </c>
      <c r="E4295" t="s">
        <v>93</v>
      </c>
      <c r="F4295" t="s">
        <v>52</v>
      </c>
      <c r="G4295" t="s">
        <v>52</v>
      </c>
    </row>
    <row r="4296" spans="1:7" x14ac:dyDescent="0.2">
      <c r="A4296" t="s">
        <v>24216</v>
      </c>
      <c r="B4296" t="s">
        <v>24217</v>
      </c>
      <c r="C4296" t="s">
        <v>24218</v>
      </c>
      <c r="D4296" t="s">
        <v>24219</v>
      </c>
      <c r="E4296" t="s">
        <v>145</v>
      </c>
      <c r="F4296" t="s">
        <v>52</v>
      </c>
      <c r="G4296" t="s">
        <v>52</v>
      </c>
    </row>
    <row r="4297" spans="1:7" x14ac:dyDescent="0.2">
      <c r="A4297" t="s">
        <v>5904</v>
      </c>
      <c r="B4297" t="s">
        <v>24221</v>
      </c>
      <c r="C4297" t="s">
        <v>24222</v>
      </c>
      <c r="D4297" t="s">
        <v>12345</v>
      </c>
      <c r="E4297" t="s">
        <v>3645</v>
      </c>
      <c r="F4297" t="s">
        <v>5904</v>
      </c>
      <c r="G4297" t="s">
        <v>52</v>
      </c>
    </row>
    <row r="4298" spans="1:7" x14ac:dyDescent="0.2">
      <c r="A4298" t="s">
        <v>24224</v>
      </c>
      <c r="B4298" t="s">
        <v>24225</v>
      </c>
      <c r="C4298" t="s">
        <v>24226</v>
      </c>
      <c r="D4298" t="s">
        <v>10824</v>
      </c>
      <c r="E4298" t="s">
        <v>145</v>
      </c>
      <c r="F4298" t="s">
        <v>52</v>
      </c>
      <c r="G4298" t="s">
        <v>52</v>
      </c>
    </row>
    <row r="4299" spans="1:7" x14ac:dyDescent="0.2">
      <c r="A4299" t="s">
        <v>24228</v>
      </c>
      <c r="B4299" t="s">
        <v>8610</v>
      </c>
      <c r="C4299" t="s">
        <v>8612</v>
      </c>
      <c r="D4299" t="s">
        <v>501</v>
      </c>
      <c r="E4299" t="s">
        <v>198</v>
      </c>
      <c r="F4299" t="s">
        <v>1928</v>
      </c>
      <c r="G4299" t="s">
        <v>24230</v>
      </c>
    </row>
    <row r="4300" spans="1:7" x14ac:dyDescent="0.2">
      <c r="A4300" t="s">
        <v>24231</v>
      </c>
      <c r="B4300" t="s">
        <v>24232</v>
      </c>
      <c r="C4300" t="s">
        <v>24234</v>
      </c>
      <c r="D4300" t="s">
        <v>4225</v>
      </c>
      <c r="E4300" t="s">
        <v>130</v>
      </c>
      <c r="F4300" t="s">
        <v>52</v>
      </c>
      <c r="G4300" t="s">
        <v>52</v>
      </c>
    </row>
    <row r="4301" spans="1:7" x14ac:dyDescent="0.2">
      <c r="A4301" t="s">
        <v>24236</v>
      </c>
      <c r="B4301" t="s">
        <v>24237</v>
      </c>
      <c r="C4301" t="s">
        <v>24239</v>
      </c>
      <c r="D4301" t="s">
        <v>24241</v>
      </c>
      <c r="E4301" t="s">
        <v>145</v>
      </c>
      <c r="F4301" t="s">
        <v>52</v>
      </c>
      <c r="G4301" t="s">
        <v>52</v>
      </c>
    </row>
    <row r="4302" spans="1:7" x14ac:dyDescent="0.2">
      <c r="A4302" t="s">
        <v>1615</v>
      </c>
      <c r="B4302" t="s">
        <v>24243</v>
      </c>
      <c r="C4302" t="s">
        <v>24244</v>
      </c>
      <c r="D4302" t="s">
        <v>2810</v>
      </c>
      <c r="E4302" t="s">
        <v>1349</v>
      </c>
      <c r="F4302" t="s">
        <v>1615</v>
      </c>
      <c r="G4302" t="s">
        <v>52</v>
      </c>
    </row>
    <row r="4303" spans="1:7" x14ac:dyDescent="0.2">
      <c r="A4303" t="s">
        <v>24246</v>
      </c>
      <c r="B4303" t="s">
        <v>24247</v>
      </c>
      <c r="C4303" t="s">
        <v>24248</v>
      </c>
      <c r="D4303" t="s">
        <v>24249</v>
      </c>
      <c r="E4303" t="s">
        <v>467</v>
      </c>
      <c r="F4303" t="s">
        <v>52</v>
      </c>
      <c r="G4303" t="s">
        <v>52</v>
      </c>
    </row>
    <row r="4304" spans="1:7" x14ac:dyDescent="0.2">
      <c r="A4304" t="s">
        <v>24250</v>
      </c>
      <c r="B4304" t="s">
        <v>24251</v>
      </c>
      <c r="C4304" t="s">
        <v>24252</v>
      </c>
      <c r="D4304" t="s">
        <v>2189</v>
      </c>
      <c r="E4304" t="s">
        <v>310</v>
      </c>
      <c r="F4304" t="s">
        <v>52</v>
      </c>
      <c r="G4304" t="s">
        <v>52</v>
      </c>
    </row>
    <row r="4305" spans="1:7" x14ac:dyDescent="0.2">
      <c r="A4305" t="s">
        <v>24254</v>
      </c>
      <c r="B4305" t="s">
        <v>24255</v>
      </c>
      <c r="C4305" t="s">
        <v>24256</v>
      </c>
      <c r="D4305" t="s">
        <v>24257</v>
      </c>
      <c r="E4305" t="s">
        <v>145</v>
      </c>
      <c r="F4305" t="s">
        <v>52</v>
      </c>
      <c r="G4305" t="s">
        <v>52</v>
      </c>
    </row>
    <row r="4306" spans="1:7" x14ac:dyDescent="0.2">
      <c r="A4306" t="s">
        <v>24259</v>
      </c>
      <c r="B4306" t="s">
        <v>24260</v>
      </c>
      <c r="C4306" t="s">
        <v>24261</v>
      </c>
      <c r="D4306" t="s">
        <v>24262</v>
      </c>
      <c r="E4306" t="s">
        <v>467</v>
      </c>
      <c r="F4306" t="s">
        <v>52</v>
      </c>
      <c r="G4306" t="s">
        <v>52</v>
      </c>
    </row>
    <row r="4307" spans="1:7" x14ac:dyDescent="0.2">
      <c r="A4307" t="s">
        <v>24264</v>
      </c>
      <c r="B4307" t="s">
        <v>24265</v>
      </c>
      <c r="C4307" t="s">
        <v>24267</v>
      </c>
      <c r="D4307" t="s">
        <v>2547</v>
      </c>
      <c r="E4307" t="s">
        <v>467</v>
      </c>
      <c r="F4307" t="s">
        <v>52</v>
      </c>
      <c r="G4307" t="s">
        <v>52</v>
      </c>
    </row>
    <row r="4308" spans="1:7" x14ac:dyDescent="0.2">
      <c r="A4308" t="s">
        <v>24269</v>
      </c>
      <c r="B4308" t="s">
        <v>24270</v>
      </c>
      <c r="C4308" t="s">
        <v>24271</v>
      </c>
      <c r="D4308" t="s">
        <v>24272</v>
      </c>
      <c r="E4308" t="s">
        <v>70</v>
      </c>
      <c r="F4308" t="s">
        <v>52</v>
      </c>
      <c r="G4308" t="s">
        <v>52</v>
      </c>
    </row>
    <row r="4309" spans="1:7" x14ac:dyDescent="0.2">
      <c r="A4309" t="s">
        <v>24275</v>
      </c>
      <c r="B4309" t="s">
        <v>24276</v>
      </c>
      <c r="C4309" t="s">
        <v>24278</v>
      </c>
      <c r="D4309" t="s">
        <v>24280</v>
      </c>
      <c r="E4309" t="s">
        <v>61</v>
      </c>
      <c r="F4309" t="s">
        <v>2954</v>
      </c>
      <c r="G4309" t="s">
        <v>651</v>
      </c>
    </row>
    <row r="4310" spans="1:7" x14ac:dyDescent="0.2">
      <c r="A4310" t="s">
        <v>24281</v>
      </c>
      <c r="B4310" t="s">
        <v>24282</v>
      </c>
      <c r="C4310" t="s">
        <v>24283</v>
      </c>
      <c r="D4310" t="s">
        <v>7019</v>
      </c>
      <c r="E4310" t="s">
        <v>832</v>
      </c>
      <c r="F4310" t="s">
        <v>52</v>
      </c>
      <c r="G4310" t="s">
        <v>52</v>
      </c>
    </row>
    <row r="4311" spans="1:7" x14ac:dyDescent="0.2">
      <c r="A4311" t="s">
        <v>24285</v>
      </c>
      <c r="B4311" t="s">
        <v>24286</v>
      </c>
      <c r="C4311" t="s">
        <v>24287</v>
      </c>
      <c r="D4311" t="s">
        <v>24288</v>
      </c>
      <c r="E4311" t="s">
        <v>93</v>
      </c>
      <c r="F4311" t="s">
        <v>52</v>
      </c>
      <c r="G4311" t="s">
        <v>52</v>
      </c>
    </row>
    <row r="4312" spans="1:7" x14ac:dyDescent="0.2">
      <c r="A4312" t="s">
        <v>24290</v>
      </c>
      <c r="B4312" t="s">
        <v>24291</v>
      </c>
      <c r="C4312" t="s">
        <v>24292</v>
      </c>
      <c r="D4312" t="s">
        <v>24293</v>
      </c>
      <c r="E4312" t="s">
        <v>1251</v>
      </c>
      <c r="F4312" t="s">
        <v>52</v>
      </c>
      <c r="G4312" t="s">
        <v>52</v>
      </c>
    </row>
    <row r="4313" spans="1:7" x14ac:dyDescent="0.2">
      <c r="A4313" t="s">
        <v>24295</v>
      </c>
      <c r="B4313" t="s">
        <v>24296</v>
      </c>
      <c r="C4313" t="s">
        <v>24297</v>
      </c>
      <c r="D4313" t="s">
        <v>24298</v>
      </c>
      <c r="E4313" t="s">
        <v>93</v>
      </c>
      <c r="F4313" t="s">
        <v>52</v>
      </c>
      <c r="G4313" t="s">
        <v>4637</v>
      </c>
    </row>
    <row r="4314" spans="1:7" x14ac:dyDescent="0.2">
      <c r="A4314" t="s">
        <v>24300</v>
      </c>
      <c r="B4314" t="s">
        <v>24301</v>
      </c>
      <c r="C4314" t="s">
        <v>24302</v>
      </c>
      <c r="D4314" t="s">
        <v>1059</v>
      </c>
      <c r="E4314" t="s">
        <v>145</v>
      </c>
      <c r="F4314" t="s">
        <v>52</v>
      </c>
      <c r="G4314" t="s">
        <v>52</v>
      </c>
    </row>
    <row r="4315" spans="1:7" x14ac:dyDescent="0.2">
      <c r="A4315" t="s">
        <v>24303</v>
      </c>
      <c r="B4315" t="s">
        <v>24304</v>
      </c>
      <c r="C4315" t="s">
        <v>24306</v>
      </c>
      <c r="D4315" t="s">
        <v>24308</v>
      </c>
      <c r="E4315" t="s">
        <v>145</v>
      </c>
      <c r="F4315" t="s">
        <v>52</v>
      </c>
      <c r="G4315" t="s">
        <v>52</v>
      </c>
    </row>
    <row r="4316" spans="1:7" x14ac:dyDescent="0.2">
      <c r="A4316" t="s">
        <v>24309</v>
      </c>
      <c r="B4316" t="s">
        <v>24310</v>
      </c>
      <c r="C4316" t="s">
        <v>24311</v>
      </c>
      <c r="D4316" t="s">
        <v>5908</v>
      </c>
      <c r="E4316" t="s">
        <v>145</v>
      </c>
      <c r="F4316" t="s">
        <v>52</v>
      </c>
      <c r="G4316" t="s">
        <v>52</v>
      </c>
    </row>
    <row r="4317" spans="1:7" x14ac:dyDescent="0.2">
      <c r="A4317" t="s">
        <v>24314</v>
      </c>
      <c r="B4317" t="s">
        <v>24315</v>
      </c>
      <c r="C4317" t="s">
        <v>24317</v>
      </c>
      <c r="D4317" t="s">
        <v>24319</v>
      </c>
      <c r="E4317" t="s">
        <v>145</v>
      </c>
      <c r="F4317" t="s">
        <v>2336</v>
      </c>
      <c r="G4317" t="s">
        <v>2337</v>
      </c>
    </row>
    <row r="4318" spans="1:7" x14ac:dyDescent="0.2">
      <c r="A4318" t="s">
        <v>24321</v>
      </c>
      <c r="B4318" t="s">
        <v>24322</v>
      </c>
      <c r="C4318" t="s">
        <v>24323</v>
      </c>
      <c r="D4318" t="s">
        <v>13067</v>
      </c>
      <c r="E4318" t="s">
        <v>814</v>
      </c>
      <c r="F4318" t="s">
        <v>52</v>
      </c>
      <c r="G4318" t="s">
        <v>52</v>
      </c>
    </row>
    <row r="4319" spans="1:7" x14ac:dyDescent="0.2">
      <c r="A4319" t="s">
        <v>24324</v>
      </c>
      <c r="B4319" t="s">
        <v>24325</v>
      </c>
      <c r="C4319" t="s">
        <v>24326</v>
      </c>
      <c r="D4319" t="s">
        <v>10438</v>
      </c>
      <c r="E4319" t="s">
        <v>814</v>
      </c>
      <c r="F4319" t="s">
        <v>52</v>
      </c>
      <c r="G4319" t="s">
        <v>52</v>
      </c>
    </row>
    <row r="4320" spans="1:7" x14ac:dyDescent="0.2">
      <c r="A4320" t="s">
        <v>24328</v>
      </c>
      <c r="B4320" t="s">
        <v>24329</v>
      </c>
      <c r="C4320" t="s">
        <v>24330</v>
      </c>
      <c r="D4320" t="s">
        <v>8567</v>
      </c>
      <c r="E4320" t="s">
        <v>264</v>
      </c>
      <c r="F4320" t="s">
        <v>52</v>
      </c>
      <c r="G4320" t="s">
        <v>52</v>
      </c>
    </row>
    <row r="4321" spans="1:7" x14ac:dyDescent="0.2">
      <c r="A4321" t="s">
        <v>24332</v>
      </c>
      <c r="B4321" t="s">
        <v>24333</v>
      </c>
      <c r="C4321" t="s">
        <v>24334</v>
      </c>
      <c r="D4321" t="s">
        <v>24335</v>
      </c>
      <c r="E4321" t="s">
        <v>5910</v>
      </c>
      <c r="F4321" t="s">
        <v>1490</v>
      </c>
      <c r="G4321" t="s">
        <v>1491</v>
      </c>
    </row>
    <row r="4322" spans="1:7" x14ac:dyDescent="0.2">
      <c r="A4322" t="s">
        <v>24338</v>
      </c>
      <c r="B4322" t="s">
        <v>24340</v>
      </c>
      <c r="C4322" t="s">
        <v>24342</v>
      </c>
      <c r="D4322" t="s">
        <v>24344</v>
      </c>
      <c r="E4322" t="s">
        <v>264</v>
      </c>
      <c r="F4322" t="s">
        <v>764</v>
      </c>
      <c r="G4322" t="s">
        <v>3214</v>
      </c>
    </row>
    <row r="4323" spans="1:7" x14ac:dyDescent="0.2">
      <c r="A4323" t="s">
        <v>24346</v>
      </c>
      <c r="B4323" t="s">
        <v>24347</v>
      </c>
      <c r="C4323" t="s">
        <v>24348</v>
      </c>
      <c r="D4323" t="s">
        <v>10558</v>
      </c>
      <c r="E4323" t="s">
        <v>61</v>
      </c>
      <c r="F4323" t="s">
        <v>52</v>
      </c>
      <c r="G4323" t="s">
        <v>52</v>
      </c>
    </row>
    <row r="4324" spans="1:7" x14ac:dyDescent="0.2">
      <c r="A4324" t="s">
        <v>24349</v>
      </c>
      <c r="B4324" t="s">
        <v>19689</v>
      </c>
      <c r="C4324" t="s">
        <v>19690</v>
      </c>
      <c r="D4324" t="s">
        <v>19691</v>
      </c>
      <c r="E4324" t="s">
        <v>61</v>
      </c>
      <c r="F4324" t="s">
        <v>650</v>
      </c>
      <c r="G4324" t="s">
        <v>52</v>
      </c>
    </row>
    <row r="4325" spans="1:7" x14ac:dyDescent="0.2">
      <c r="A4325" t="s">
        <v>24350</v>
      </c>
      <c r="B4325" t="s">
        <v>24351</v>
      </c>
      <c r="C4325" t="s">
        <v>24352</v>
      </c>
      <c r="D4325" t="s">
        <v>8472</v>
      </c>
      <c r="E4325" t="s">
        <v>264</v>
      </c>
      <c r="F4325" t="s">
        <v>519</v>
      </c>
      <c r="G4325" t="s">
        <v>52</v>
      </c>
    </row>
    <row r="4326" spans="1:7" x14ac:dyDescent="0.2">
      <c r="A4326" t="s">
        <v>24353</v>
      </c>
      <c r="B4326" t="s">
        <v>24354</v>
      </c>
      <c r="C4326" t="s">
        <v>24355</v>
      </c>
      <c r="D4326" t="s">
        <v>24356</v>
      </c>
      <c r="E4326" t="s">
        <v>1251</v>
      </c>
      <c r="F4326" t="s">
        <v>7447</v>
      </c>
      <c r="G4326" t="s">
        <v>7448</v>
      </c>
    </row>
    <row r="4327" spans="1:7" x14ac:dyDescent="0.2">
      <c r="A4327" t="s">
        <v>8905</v>
      </c>
      <c r="B4327" t="s">
        <v>24358</v>
      </c>
      <c r="C4327" t="s">
        <v>24359</v>
      </c>
      <c r="D4327" t="s">
        <v>24360</v>
      </c>
      <c r="E4327" t="s">
        <v>198</v>
      </c>
      <c r="F4327" t="s">
        <v>8905</v>
      </c>
      <c r="G4327" t="s">
        <v>22552</v>
      </c>
    </row>
    <row r="4328" spans="1:7" x14ac:dyDescent="0.2">
      <c r="A4328" t="s">
        <v>24362</v>
      </c>
      <c r="B4328" t="s">
        <v>24363</v>
      </c>
      <c r="C4328" t="s">
        <v>24365</v>
      </c>
      <c r="D4328" t="s">
        <v>7617</v>
      </c>
      <c r="E4328" t="s">
        <v>586</v>
      </c>
      <c r="F4328" t="s">
        <v>52</v>
      </c>
      <c r="G4328" t="s">
        <v>52</v>
      </c>
    </row>
    <row r="4329" spans="1:7" x14ac:dyDescent="0.2">
      <c r="A4329" t="s">
        <v>24367</v>
      </c>
      <c r="B4329" t="s">
        <v>24368</v>
      </c>
      <c r="C4329" t="s">
        <v>24369</v>
      </c>
      <c r="D4329" t="s">
        <v>24370</v>
      </c>
      <c r="E4329" t="s">
        <v>1349</v>
      </c>
      <c r="F4329" t="s">
        <v>52</v>
      </c>
      <c r="G4329" t="s">
        <v>52</v>
      </c>
    </row>
    <row r="4330" spans="1:7" x14ac:dyDescent="0.2">
      <c r="A4330" t="s">
        <v>24372</v>
      </c>
      <c r="B4330" t="s">
        <v>24373</v>
      </c>
      <c r="C4330" t="s">
        <v>24374</v>
      </c>
      <c r="D4330" t="s">
        <v>24375</v>
      </c>
      <c r="E4330" t="s">
        <v>2934</v>
      </c>
      <c r="F4330" t="s">
        <v>2136</v>
      </c>
      <c r="G4330" t="s">
        <v>52</v>
      </c>
    </row>
    <row r="4331" spans="1:7" x14ac:dyDescent="0.2">
      <c r="A4331" t="s">
        <v>6016</v>
      </c>
      <c r="B4331" t="s">
        <v>24378</v>
      </c>
      <c r="C4331" t="s">
        <v>24380</v>
      </c>
      <c r="D4331" t="s">
        <v>24382</v>
      </c>
      <c r="E4331" t="s">
        <v>61</v>
      </c>
      <c r="F4331" t="s">
        <v>6016</v>
      </c>
      <c r="G4331" t="s">
        <v>52</v>
      </c>
    </row>
    <row r="4332" spans="1:7" x14ac:dyDescent="0.2">
      <c r="A4332" t="s">
        <v>24384</v>
      </c>
      <c r="B4332" t="s">
        <v>24385</v>
      </c>
      <c r="C4332" t="s">
        <v>24387</v>
      </c>
      <c r="D4332" t="s">
        <v>24389</v>
      </c>
      <c r="E4332" t="s">
        <v>61</v>
      </c>
      <c r="F4332" t="s">
        <v>52</v>
      </c>
      <c r="G4332" t="s">
        <v>52</v>
      </c>
    </row>
    <row r="4333" spans="1:7" x14ac:dyDescent="0.2">
      <c r="A4333" t="s">
        <v>24391</v>
      </c>
      <c r="B4333" t="s">
        <v>24392</v>
      </c>
      <c r="C4333" t="s">
        <v>24393</v>
      </c>
      <c r="D4333" t="s">
        <v>8472</v>
      </c>
      <c r="F4333" t="s">
        <v>1199</v>
      </c>
      <c r="G4333" t="s">
        <v>52</v>
      </c>
    </row>
    <row r="4334" spans="1:7" x14ac:dyDescent="0.2">
      <c r="A4334" t="s">
        <v>24394</v>
      </c>
      <c r="B4334" t="s">
        <v>24395</v>
      </c>
      <c r="C4334" t="s">
        <v>24397</v>
      </c>
      <c r="D4334" t="s">
        <v>24399</v>
      </c>
      <c r="E4334" t="s">
        <v>264</v>
      </c>
      <c r="F4334" t="s">
        <v>52</v>
      </c>
      <c r="G4334" t="s">
        <v>52</v>
      </c>
    </row>
    <row r="4335" spans="1:7" x14ac:dyDescent="0.2">
      <c r="A4335" t="s">
        <v>24401</v>
      </c>
      <c r="B4335" t="s">
        <v>24402</v>
      </c>
      <c r="C4335" t="s">
        <v>24403</v>
      </c>
      <c r="D4335" t="s">
        <v>24404</v>
      </c>
      <c r="E4335" t="s">
        <v>264</v>
      </c>
      <c r="F4335" t="s">
        <v>52</v>
      </c>
      <c r="G4335" t="s">
        <v>52</v>
      </c>
    </row>
    <row r="4336" spans="1:7" x14ac:dyDescent="0.2">
      <c r="A4336" t="s">
        <v>24406</v>
      </c>
      <c r="B4336" t="s">
        <v>24407</v>
      </c>
      <c r="C4336" t="s">
        <v>24408</v>
      </c>
      <c r="D4336" t="s">
        <v>24409</v>
      </c>
      <c r="E4336" t="s">
        <v>174</v>
      </c>
      <c r="F4336" t="s">
        <v>1006</v>
      </c>
      <c r="G4336" t="s">
        <v>1007</v>
      </c>
    </row>
    <row r="4337" spans="1:7" x14ac:dyDescent="0.2">
      <c r="A4337" t="s">
        <v>24412</v>
      </c>
      <c r="B4337" t="s">
        <v>24414</v>
      </c>
      <c r="C4337" t="s">
        <v>24416</v>
      </c>
      <c r="D4337" t="s">
        <v>24418</v>
      </c>
      <c r="E4337" t="s">
        <v>238</v>
      </c>
      <c r="F4337" t="s">
        <v>671</v>
      </c>
      <c r="G4337" t="s">
        <v>52</v>
      </c>
    </row>
    <row r="4338" spans="1:7" x14ac:dyDescent="0.2">
      <c r="A4338" t="s">
        <v>24420</v>
      </c>
      <c r="B4338" t="s">
        <v>24421</v>
      </c>
      <c r="C4338" t="s">
        <v>24423</v>
      </c>
      <c r="D4338" t="s">
        <v>24425</v>
      </c>
      <c r="E4338" t="s">
        <v>130</v>
      </c>
      <c r="F4338" t="s">
        <v>16467</v>
      </c>
      <c r="G4338" t="s">
        <v>52</v>
      </c>
    </row>
    <row r="4339" spans="1:7" x14ac:dyDescent="0.2">
      <c r="A4339" t="s">
        <v>24427</v>
      </c>
      <c r="B4339" t="s">
        <v>24428</v>
      </c>
      <c r="C4339" t="s">
        <v>24430</v>
      </c>
      <c r="D4339" t="s">
        <v>24432</v>
      </c>
      <c r="E4339" t="s">
        <v>392</v>
      </c>
      <c r="F4339" t="s">
        <v>52</v>
      </c>
      <c r="G4339" t="s">
        <v>52</v>
      </c>
    </row>
    <row r="4340" spans="1:7" x14ac:dyDescent="0.2">
      <c r="A4340" t="s">
        <v>24435</v>
      </c>
      <c r="B4340" t="s">
        <v>24436</v>
      </c>
      <c r="C4340" t="s">
        <v>24438</v>
      </c>
      <c r="D4340" t="s">
        <v>24440</v>
      </c>
      <c r="E4340" t="s">
        <v>264</v>
      </c>
      <c r="F4340" t="s">
        <v>4465</v>
      </c>
      <c r="G4340" t="s">
        <v>4466</v>
      </c>
    </row>
    <row r="4341" spans="1:7" x14ac:dyDescent="0.2">
      <c r="A4341" t="s">
        <v>24443</v>
      </c>
      <c r="B4341" t="s">
        <v>24445</v>
      </c>
      <c r="C4341" t="s">
        <v>24446</v>
      </c>
      <c r="D4341" t="s">
        <v>14544</v>
      </c>
      <c r="E4341" t="s">
        <v>1251</v>
      </c>
      <c r="F4341" t="s">
        <v>52</v>
      </c>
      <c r="G4341" t="s">
        <v>52</v>
      </c>
    </row>
    <row r="4342" spans="1:7" x14ac:dyDescent="0.2">
      <c r="A4342" t="s">
        <v>24449</v>
      </c>
      <c r="B4342" t="s">
        <v>24450</v>
      </c>
      <c r="C4342" t="s">
        <v>24452</v>
      </c>
      <c r="D4342" t="s">
        <v>24454</v>
      </c>
      <c r="E4342" t="s">
        <v>61</v>
      </c>
      <c r="F4342" t="s">
        <v>52</v>
      </c>
      <c r="G4342" t="s">
        <v>52</v>
      </c>
    </row>
    <row r="4343" spans="1:7" x14ac:dyDescent="0.2">
      <c r="A4343" t="s">
        <v>24455</v>
      </c>
      <c r="B4343" t="s">
        <v>24456</v>
      </c>
      <c r="C4343" t="s">
        <v>24457</v>
      </c>
      <c r="D4343" t="s">
        <v>24458</v>
      </c>
      <c r="E4343" t="s">
        <v>61</v>
      </c>
      <c r="F4343" t="s">
        <v>2600</v>
      </c>
      <c r="G4343" t="s">
        <v>4322</v>
      </c>
    </row>
    <row r="4344" spans="1:7" x14ac:dyDescent="0.2">
      <c r="A4344" t="s">
        <v>24460</v>
      </c>
      <c r="B4344" t="s">
        <v>24461</v>
      </c>
      <c r="C4344" t="s">
        <v>24462</v>
      </c>
      <c r="D4344" t="s">
        <v>12112</v>
      </c>
      <c r="E4344" t="s">
        <v>832</v>
      </c>
      <c r="F4344" t="s">
        <v>52</v>
      </c>
      <c r="G4344" t="s">
        <v>18436</v>
      </c>
    </row>
    <row r="4345" spans="1:7" x14ac:dyDescent="0.2">
      <c r="A4345" t="s">
        <v>24465</v>
      </c>
      <c r="B4345" t="s">
        <v>24467</v>
      </c>
      <c r="C4345" t="s">
        <v>24468</v>
      </c>
      <c r="D4345" t="s">
        <v>24469</v>
      </c>
      <c r="E4345" t="s">
        <v>6833</v>
      </c>
      <c r="F4345" t="s">
        <v>52</v>
      </c>
      <c r="G4345" t="s">
        <v>52</v>
      </c>
    </row>
    <row r="4346" spans="1:7" x14ac:dyDescent="0.2">
      <c r="A4346" t="s">
        <v>24471</v>
      </c>
      <c r="B4346" t="s">
        <v>21187</v>
      </c>
      <c r="C4346" t="s">
        <v>21189</v>
      </c>
      <c r="D4346" t="s">
        <v>12501</v>
      </c>
      <c r="E4346" t="s">
        <v>264</v>
      </c>
      <c r="F4346" t="s">
        <v>52</v>
      </c>
      <c r="G4346" t="s">
        <v>52</v>
      </c>
    </row>
    <row r="4347" spans="1:7" x14ac:dyDescent="0.2">
      <c r="A4347" t="s">
        <v>24473</v>
      </c>
      <c r="B4347" t="s">
        <v>24474</v>
      </c>
      <c r="C4347" t="s">
        <v>24476</v>
      </c>
      <c r="D4347" t="s">
        <v>10125</v>
      </c>
      <c r="E4347" t="s">
        <v>61</v>
      </c>
      <c r="F4347" t="s">
        <v>4627</v>
      </c>
      <c r="G4347" t="s">
        <v>52</v>
      </c>
    </row>
    <row r="4348" spans="1:7" x14ac:dyDescent="0.2">
      <c r="A4348" t="s">
        <v>24479</v>
      </c>
      <c r="B4348" t="s">
        <v>16852</v>
      </c>
      <c r="C4348" t="s">
        <v>16854</v>
      </c>
      <c r="D4348" t="s">
        <v>20841</v>
      </c>
      <c r="E4348" t="s">
        <v>264</v>
      </c>
      <c r="F4348" t="s">
        <v>166</v>
      </c>
      <c r="G4348" t="s">
        <v>5990</v>
      </c>
    </row>
    <row r="4349" spans="1:7" x14ac:dyDescent="0.2">
      <c r="A4349" t="s">
        <v>24481</v>
      </c>
      <c r="B4349" t="s">
        <v>24482</v>
      </c>
      <c r="C4349" t="s">
        <v>24484</v>
      </c>
      <c r="D4349" t="s">
        <v>19065</v>
      </c>
      <c r="E4349" t="s">
        <v>61</v>
      </c>
      <c r="F4349" t="s">
        <v>764</v>
      </c>
      <c r="G4349" t="s">
        <v>765</v>
      </c>
    </row>
    <row r="4350" spans="1:7" x14ac:dyDescent="0.2">
      <c r="A4350" t="s">
        <v>24487</v>
      </c>
      <c r="B4350" t="s">
        <v>24488</v>
      </c>
      <c r="C4350" t="s">
        <v>24489</v>
      </c>
      <c r="D4350" t="s">
        <v>24490</v>
      </c>
      <c r="E4350" t="s">
        <v>174</v>
      </c>
      <c r="F4350" t="s">
        <v>52</v>
      </c>
      <c r="G4350" t="s">
        <v>52</v>
      </c>
    </row>
    <row r="4351" spans="1:7" x14ac:dyDescent="0.2">
      <c r="A4351" t="s">
        <v>24492</v>
      </c>
      <c r="B4351" t="s">
        <v>24493</v>
      </c>
      <c r="C4351" t="s">
        <v>24494</v>
      </c>
      <c r="D4351" t="s">
        <v>3105</v>
      </c>
      <c r="E4351" t="s">
        <v>3107</v>
      </c>
      <c r="F4351" t="s">
        <v>52</v>
      </c>
      <c r="G4351" t="s">
        <v>15772</v>
      </c>
    </row>
    <row r="4352" spans="1:7" x14ac:dyDescent="0.2">
      <c r="A4352" t="s">
        <v>24497</v>
      </c>
      <c r="B4352" t="s">
        <v>24499</v>
      </c>
      <c r="C4352" t="s">
        <v>24500</v>
      </c>
      <c r="D4352" t="s">
        <v>24501</v>
      </c>
      <c r="E4352" t="s">
        <v>116</v>
      </c>
      <c r="F4352" t="s">
        <v>52</v>
      </c>
      <c r="G4352" t="s">
        <v>52</v>
      </c>
    </row>
    <row r="4353" spans="1:7" x14ac:dyDescent="0.2">
      <c r="A4353" t="s">
        <v>24503</v>
      </c>
      <c r="B4353" t="s">
        <v>24504</v>
      </c>
      <c r="C4353" t="s">
        <v>24505</v>
      </c>
      <c r="D4353" t="s">
        <v>9602</v>
      </c>
      <c r="E4353" t="s">
        <v>2550</v>
      </c>
      <c r="F4353" t="s">
        <v>52</v>
      </c>
      <c r="G4353" t="s">
        <v>52</v>
      </c>
    </row>
    <row r="4354" spans="1:7" x14ac:dyDescent="0.2">
      <c r="A4354" t="s">
        <v>24507</v>
      </c>
      <c r="B4354" t="s">
        <v>24508</v>
      </c>
      <c r="C4354" t="s">
        <v>24509</v>
      </c>
      <c r="D4354" t="s">
        <v>24510</v>
      </c>
      <c r="E4354" t="s">
        <v>61</v>
      </c>
      <c r="F4354" t="s">
        <v>52</v>
      </c>
      <c r="G4354" t="s">
        <v>52</v>
      </c>
    </row>
    <row r="4355" spans="1:7" x14ac:dyDescent="0.2">
      <c r="A4355" t="s">
        <v>24512</v>
      </c>
      <c r="B4355" t="s">
        <v>24513</v>
      </c>
      <c r="C4355" t="s">
        <v>24515</v>
      </c>
      <c r="D4355" t="s">
        <v>24517</v>
      </c>
      <c r="E4355" t="s">
        <v>832</v>
      </c>
      <c r="F4355" t="s">
        <v>52</v>
      </c>
      <c r="G4355" t="s">
        <v>52</v>
      </c>
    </row>
    <row r="4356" spans="1:7" x14ac:dyDescent="0.2">
      <c r="A4356" t="s">
        <v>24519</v>
      </c>
      <c r="B4356" t="s">
        <v>24520</v>
      </c>
      <c r="C4356" t="s">
        <v>24522</v>
      </c>
      <c r="D4356" t="s">
        <v>12584</v>
      </c>
      <c r="E4356" t="s">
        <v>264</v>
      </c>
      <c r="F4356" t="s">
        <v>5924</v>
      </c>
      <c r="G4356" t="s">
        <v>11596</v>
      </c>
    </row>
    <row r="4357" spans="1:7" x14ac:dyDescent="0.2">
      <c r="A4357" t="s">
        <v>24527</v>
      </c>
      <c r="B4357" t="s">
        <v>24529</v>
      </c>
      <c r="C4357" t="s">
        <v>24531</v>
      </c>
      <c r="D4357" t="s">
        <v>24533</v>
      </c>
      <c r="E4357" t="s">
        <v>264</v>
      </c>
      <c r="F4357" t="s">
        <v>2731</v>
      </c>
      <c r="G4357" t="s">
        <v>52</v>
      </c>
    </row>
    <row r="4358" spans="1:7" x14ac:dyDescent="0.2">
      <c r="A4358" t="s">
        <v>24535</v>
      </c>
      <c r="B4358" t="s">
        <v>24536</v>
      </c>
      <c r="C4358" t="s">
        <v>24538</v>
      </c>
      <c r="D4358" t="s">
        <v>24540</v>
      </c>
      <c r="E4358" t="s">
        <v>1251</v>
      </c>
      <c r="F4358" t="s">
        <v>52</v>
      </c>
      <c r="G4358" t="s">
        <v>52</v>
      </c>
    </row>
    <row r="4359" spans="1:7" x14ac:dyDescent="0.2">
      <c r="A4359" t="s">
        <v>24542</v>
      </c>
      <c r="B4359" t="s">
        <v>24543</v>
      </c>
      <c r="C4359" t="s">
        <v>24545</v>
      </c>
      <c r="D4359" t="s">
        <v>12039</v>
      </c>
      <c r="E4359" t="s">
        <v>264</v>
      </c>
      <c r="F4359" t="s">
        <v>52</v>
      </c>
      <c r="G4359" t="s">
        <v>21751</v>
      </c>
    </row>
    <row r="4360" spans="1:7" x14ac:dyDescent="0.2">
      <c r="A4360" t="s">
        <v>24549</v>
      </c>
      <c r="B4360" t="s">
        <v>24550</v>
      </c>
      <c r="C4360" t="s">
        <v>24552</v>
      </c>
      <c r="D4360" t="s">
        <v>24554</v>
      </c>
      <c r="E4360" t="s">
        <v>174</v>
      </c>
      <c r="F4360" t="s">
        <v>52</v>
      </c>
      <c r="G4360" t="s">
        <v>52</v>
      </c>
    </row>
    <row r="4361" spans="1:7" x14ac:dyDescent="0.2">
      <c r="A4361" t="s">
        <v>24556</v>
      </c>
      <c r="B4361" t="s">
        <v>24557</v>
      </c>
      <c r="C4361" t="s">
        <v>24558</v>
      </c>
      <c r="D4361" t="s">
        <v>24559</v>
      </c>
      <c r="E4361" t="s">
        <v>5890</v>
      </c>
      <c r="F4361" t="s">
        <v>52</v>
      </c>
      <c r="G4361" t="s">
        <v>52</v>
      </c>
    </row>
    <row r="4362" spans="1:7" x14ac:dyDescent="0.2">
      <c r="A4362" t="s">
        <v>24561</v>
      </c>
      <c r="B4362" t="s">
        <v>24562</v>
      </c>
      <c r="C4362" t="s">
        <v>24564</v>
      </c>
      <c r="D4362" t="s">
        <v>4048</v>
      </c>
      <c r="E4362" t="s">
        <v>61</v>
      </c>
      <c r="F4362" t="s">
        <v>52</v>
      </c>
      <c r="G4362" t="s">
        <v>52</v>
      </c>
    </row>
    <row r="4363" spans="1:7" x14ac:dyDescent="0.2">
      <c r="A4363" t="s">
        <v>24567</v>
      </c>
      <c r="B4363" t="s">
        <v>24568</v>
      </c>
      <c r="C4363" t="s">
        <v>24569</v>
      </c>
      <c r="D4363" t="s">
        <v>6285</v>
      </c>
      <c r="E4363" t="s">
        <v>8164</v>
      </c>
      <c r="F4363" t="s">
        <v>52</v>
      </c>
      <c r="G4363" t="s">
        <v>1074</v>
      </c>
    </row>
    <row r="4364" spans="1:7" x14ac:dyDescent="0.2">
      <c r="A4364" t="s">
        <v>24571</v>
      </c>
      <c r="B4364" t="s">
        <v>21194</v>
      </c>
      <c r="C4364" t="s">
        <v>21196</v>
      </c>
      <c r="D4364" t="s">
        <v>3043</v>
      </c>
      <c r="E4364" t="s">
        <v>264</v>
      </c>
      <c r="F4364" t="s">
        <v>52</v>
      </c>
      <c r="G4364" t="s">
        <v>17611</v>
      </c>
    </row>
    <row r="4365" spans="1:7" x14ac:dyDescent="0.2">
      <c r="A4365" t="s">
        <v>24573</v>
      </c>
      <c r="B4365" t="s">
        <v>24574</v>
      </c>
      <c r="C4365" t="s">
        <v>24575</v>
      </c>
      <c r="D4365" t="s">
        <v>397</v>
      </c>
      <c r="E4365" t="s">
        <v>781</v>
      </c>
      <c r="F4365" t="s">
        <v>52</v>
      </c>
      <c r="G4365" t="s">
        <v>2538</v>
      </c>
    </row>
    <row r="4366" spans="1:7" x14ac:dyDescent="0.2">
      <c r="A4366" t="s">
        <v>24577</v>
      </c>
      <c r="B4366" t="s">
        <v>24578</v>
      </c>
      <c r="C4366" t="s">
        <v>24579</v>
      </c>
      <c r="D4366" t="s">
        <v>1281</v>
      </c>
      <c r="E4366" t="s">
        <v>814</v>
      </c>
      <c r="F4366" t="s">
        <v>52</v>
      </c>
      <c r="G4366" t="s">
        <v>52</v>
      </c>
    </row>
    <row r="4367" spans="1:7" x14ac:dyDescent="0.2">
      <c r="A4367" t="s">
        <v>24582</v>
      </c>
      <c r="B4367" t="s">
        <v>24583</v>
      </c>
      <c r="C4367" t="s">
        <v>24585</v>
      </c>
      <c r="D4367" t="s">
        <v>6495</v>
      </c>
      <c r="E4367" t="s">
        <v>310</v>
      </c>
      <c r="F4367" t="s">
        <v>52</v>
      </c>
      <c r="G4367" t="s">
        <v>52</v>
      </c>
    </row>
    <row r="4368" spans="1:7" x14ac:dyDescent="0.2">
      <c r="A4368" t="s">
        <v>24589</v>
      </c>
      <c r="B4368" t="s">
        <v>22177</v>
      </c>
      <c r="C4368" t="s">
        <v>22178</v>
      </c>
      <c r="D4368" t="s">
        <v>16582</v>
      </c>
      <c r="E4368" t="s">
        <v>61</v>
      </c>
      <c r="F4368" t="s">
        <v>6519</v>
      </c>
      <c r="G4368" t="s">
        <v>52</v>
      </c>
    </row>
    <row r="4369" spans="1:7" x14ac:dyDescent="0.2">
      <c r="A4369" t="s">
        <v>24592</v>
      </c>
      <c r="B4369" t="s">
        <v>24593</v>
      </c>
      <c r="C4369" t="s">
        <v>24595</v>
      </c>
      <c r="D4369" t="s">
        <v>24597</v>
      </c>
      <c r="E4369" t="s">
        <v>61</v>
      </c>
      <c r="F4369" t="s">
        <v>52</v>
      </c>
      <c r="G4369" t="s">
        <v>52</v>
      </c>
    </row>
    <row r="4370" spans="1:7" x14ac:dyDescent="0.2">
      <c r="A4370" t="s">
        <v>24598</v>
      </c>
      <c r="B4370" t="s">
        <v>24599</v>
      </c>
      <c r="C4370" t="s">
        <v>24600</v>
      </c>
      <c r="D4370" t="s">
        <v>24601</v>
      </c>
      <c r="E4370" t="s">
        <v>61</v>
      </c>
      <c r="F4370" t="s">
        <v>52</v>
      </c>
      <c r="G4370" t="s">
        <v>52</v>
      </c>
    </row>
    <row r="4371" spans="1:7" x14ac:dyDescent="0.2">
      <c r="A4371" t="s">
        <v>24603</v>
      </c>
      <c r="B4371" t="s">
        <v>17285</v>
      </c>
      <c r="C4371" t="s">
        <v>17285</v>
      </c>
      <c r="D4371" t="s">
        <v>15604</v>
      </c>
      <c r="E4371" t="s">
        <v>5890</v>
      </c>
      <c r="F4371" t="s">
        <v>137</v>
      </c>
      <c r="G4371" t="s">
        <v>3999</v>
      </c>
    </row>
    <row r="4372" spans="1:7" x14ac:dyDescent="0.2">
      <c r="A4372" t="s">
        <v>24604</v>
      </c>
      <c r="B4372" t="s">
        <v>24605</v>
      </c>
      <c r="C4372" t="s">
        <v>24606</v>
      </c>
      <c r="D4372" t="s">
        <v>24607</v>
      </c>
      <c r="E4372" t="s">
        <v>467</v>
      </c>
      <c r="F4372" t="s">
        <v>52</v>
      </c>
      <c r="G4372" t="s">
        <v>52</v>
      </c>
    </row>
    <row r="4373" spans="1:7" x14ac:dyDescent="0.2">
      <c r="A4373" t="s">
        <v>24608</v>
      </c>
      <c r="B4373" t="s">
        <v>24609</v>
      </c>
      <c r="C4373" t="s">
        <v>24611</v>
      </c>
      <c r="D4373" t="s">
        <v>24613</v>
      </c>
      <c r="E4373" t="s">
        <v>174</v>
      </c>
      <c r="F4373" t="s">
        <v>52</v>
      </c>
      <c r="G4373" t="s">
        <v>52</v>
      </c>
    </row>
    <row r="4374" spans="1:7" x14ac:dyDescent="0.2">
      <c r="A4374" t="s">
        <v>7903</v>
      </c>
      <c r="B4374" t="s">
        <v>24616</v>
      </c>
      <c r="C4374" t="s">
        <v>24618</v>
      </c>
      <c r="D4374" t="s">
        <v>18411</v>
      </c>
      <c r="E4374" t="s">
        <v>24621</v>
      </c>
      <c r="F4374" t="s">
        <v>7903</v>
      </c>
      <c r="G4374" t="s">
        <v>52</v>
      </c>
    </row>
    <row r="4375" spans="1:7" x14ac:dyDescent="0.2">
      <c r="A4375" t="s">
        <v>24622</v>
      </c>
      <c r="B4375" t="s">
        <v>24623</v>
      </c>
      <c r="C4375" t="s">
        <v>24624</v>
      </c>
      <c r="D4375" t="s">
        <v>4630</v>
      </c>
      <c r="E4375" t="s">
        <v>61</v>
      </c>
      <c r="F4375" t="s">
        <v>52</v>
      </c>
      <c r="G4375" t="s">
        <v>14289</v>
      </c>
    </row>
    <row r="4376" spans="1:7" x14ac:dyDescent="0.2">
      <c r="A4376" t="s">
        <v>24627</v>
      </c>
      <c r="B4376" t="s">
        <v>24628</v>
      </c>
      <c r="C4376" t="s">
        <v>24629</v>
      </c>
      <c r="D4376" t="s">
        <v>8969</v>
      </c>
      <c r="E4376" t="s">
        <v>174</v>
      </c>
      <c r="F4376" t="s">
        <v>52</v>
      </c>
      <c r="G4376" t="s">
        <v>52</v>
      </c>
    </row>
    <row r="4377" spans="1:7" x14ac:dyDescent="0.2">
      <c r="A4377" t="s">
        <v>24632</v>
      </c>
      <c r="B4377" t="s">
        <v>24633</v>
      </c>
      <c r="C4377" t="s">
        <v>24635</v>
      </c>
      <c r="D4377" t="s">
        <v>5039</v>
      </c>
      <c r="E4377" t="s">
        <v>586</v>
      </c>
      <c r="F4377" t="s">
        <v>1844</v>
      </c>
      <c r="G4377" t="s">
        <v>3029</v>
      </c>
    </row>
    <row r="4378" spans="1:7" x14ac:dyDescent="0.2">
      <c r="A4378" t="s">
        <v>24639</v>
      </c>
      <c r="B4378" t="s">
        <v>24640</v>
      </c>
      <c r="C4378" t="s">
        <v>24642</v>
      </c>
      <c r="D4378" t="s">
        <v>24644</v>
      </c>
      <c r="E4378" t="s">
        <v>93</v>
      </c>
      <c r="F4378" t="s">
        <v>52</v>
      </c>
      <c r="G4378" t="s">
        <v>52</v>
      </c>
    </row>
    <row r="4379" spans="1:7" x14ac:dyDescent="0.2">
      <c r="A4379" t="s">
        <v>24646</v>
      </c>
      <c r="B4379" t="s">
        <v>24647</v>
      </c>
      <c r="C4379" t="s">
        <v>24649</v>
      </c>
      <c r="D4379" t="s">
        <v>24651</v>
      </c>
      <c r="E4379" t="s">
        <v>93</v>
      </c>
      <c r="F4379" t="s">
        <v>2785</v>
      </c>
      <c r="G4379" t="s">
        <v>11336</v>
      </c>
    </row>
    <row r="4380" spans="1:7" x14ac:dyDescent="0.2">
      <c r="A4380" t="s">
        <v>24653</v>
      </c>
      <c r="B4380" t="s">
        <v>6454</v>
      </c>
      <c r="C4380" t="s">
        <v>6455</v>
      </c>
      <c r="D4380" t="s">
        <v>6456</v>
      </c>
      <c r="E4380" t="s">
        <v>9377</v>
      </c>
      <c r="F4380" t="s">
        <v>52</v>
      </c>
      <c r="G4380" t="s">
        <v>52</v>
      </c>
    </row>
    <row r="4381" spans="1:7" x14ac:dyDescent="0.2">
      <c r="A4381" t="s">
        <v>24656</v>
      </c>
      <c r="B4381" t="s">
        <v>24658</v>
      </c>
      <c r="C4381" t="s">
        <v>24659</v>
      </c>
      <c r="D4381" t="s">
        <v>24660</v>
      </c>
      <c r="E4381" t="s">
        <v>5890</v>
      </c>
      <c r="F4381" t="s">
        <v>726</v>
      </c>
      <c r="G4381" t="s">
        <v>1236</v>
      </c>
    </row>
    <row r="4382" spans="1:7" x14ac:dyDescent="0.2">
      <c r="A4382" t="s">
        <v>24662</v>
      </c>
      <c r="B4382" t="s">
        <v>24663</v>
      </c>
      <c r="C4382" t="s">
        <v>24664</v>
      </c>
      <c r="D4382" t="s">
        <v>1024</v>
      </c>
      <c r="E4382" t="s">
        <v>116</v>
      </c>
      <c r="F4382" t="s">
        <v>6434</v>
      </c>
      <c r="G4382" t="s">
        <v>52</v>
      </c>
    </row>
    <row r="4383" spans="1:7" x14ac:dyDescent="0.2">
      <c r="A4383" t="s">
        <v>24666</v>
      </c>
      <c r="B4383" t="s">
        <v>24667</v>
      </c>
      <c r="C4383" t="s">
        <v>24668</v>
      </c>
      <c r="D4383" t="s">
        <v>761</v>
      </c>
      <c r="E4383" t="s">
        <v>116</v>
      </c>
      <c r="F4383" t="s">
        <v>2876</v>
      </c>
      <c r="G4383" t="s">
        <v>52</v>
      </c>
    </row>
    <row r="4384" spans="1:7" x14ac:dyDescent="0.2">
      <c r="A4384" t="s">
        <v>24671</v>
      </c>
      <c r="B4384" t="s">
        <v>24672</v>
      </c>
      <c r="C4384" t="s">
        <v>24672</v>
      </c>
      <c r="D4384" t="s">
        <v>24672</v>
      </c>
      <c r="E4384" t="s">
        <v>151</v>
      </c>
      <c r="F4384" t="s">
        <v>52</v>
      </c>
      <c r="G4384" t="s">
        <v>52</v>
      </c>
    </row>
    <row r="4385" spans="1:7" x14ac:dyDescent="0.2">
      <c r="A4385" t="s">
        <v>24674</v>
      </c>
      <c r="B4385" t="s">
        <v>24675</v>
      </c>
      <c r="C4385" t="s">
        <v>24676</v>
      </c>
      <c r="D4385" t="s">
        <v>24677</v>
      </c>
      <c r="E4385" t="s">
        <v>198</v>
      </c>
      <c r="F4385" t="s">
        <v>52</v>
      </c>
      <c r="G4385" t="s">
        <v>52</v>
      </c>
    </row>
    <row r="4386" spans="1:7" x14ac:dyDescent="0.2">
      <c r="A4386" t="s">
        <v>24679</v>
      </c>
      <c r="B4386" t="s">
        <v>24680</v>
      </c>
      <c r="C4386" t="s">
        <v>24681</v>
      </c>
      <c r="D4386" t="s">
        <v>24682</v>
      </c>
      <c r="E4386" t="s">
        <v>61</v>
      </c>
      <c r="F4386" t="s">
        <v>52</v>
      </c>
      <c r="G4386" t="s">
        <v>52</v>
      </c>
    </row>
    <row r="4387" spans="1:7" x14ac:dyDescent="0.2">
      <c r="A4387" t="s">
        <v>24684</v>
      </c>
      <c r="B4387" t="s">
        <v>24685</v>
      </c>
      <c r="C4387" t="s">
        <v>24686</v>
      </c>
      <c r="D4387" t="s">
        <v>24687</v>
      </c>
      <c r="E4387" t="s">
        <v>93</v>
      </c>
      <c r="F4387" t="s">
        <v>52</v>
      </c>
      <c r="G4387" t="s">
        <v>52</v>
      </c>
    </row>
    <row r="4388" spans="1:7" x14ac:dyDescent="0.2">
      <c r="A4388" t="s">
        <v>24689</v>
      </c>
      <c r="B4388" t="s">
        <v>24690</v>
      </c>
      <c r="C4388" t="s">
        <v>24691</v>
      </c>
      <c r="D4388" t="s">
        <v>24692</v>
      </c>
      <c r="E4388" t="s">
        <v>1349</v>
      </c>
      <c r="F4388" t="s">
        <v>52</v>
      </c>
      <c r="G4388" t="s">
        <v>3849</v>
      </c>
    </row>
    <row r="4389" spans="1:7" x14ac:dyDescent="0.2">
      <c r="A4389" t="s">
        <v>24694</v>
      </c>
      <c r="B4389" t="s">
        <v>24695</v>
      </c>
      <c r="C4389" t="s">
        <v>24697</v>
      </c>
      <c r="D4389" t="s">
        <v>24699</v>
      </c>
      <c r="E4389" t="s">
        <v>93</v>
      </c>
      <c r="F4389" t="s">
        <v>52</v>
      </c>
      <c r="G4389" t="s">
        <v>52</v>
      </c>
    </row>
    <row r="4390" spans="1:7" x14ac:dyDescent="0.2">
      <c r="A4390" t="s">
        <v>24701</v>
      </c>
      <c r="B4390" t="s">
        <v>24702</v>
      </c>
      <c r="C4390" t="s">
        <v>24703</v>
      </c>
      <c r="D4390" t="s">
        <v>24704</v>
      </c>
      <c r="E4390" t="s">
        <v>304</v>
      </c>
      <c r="F4390" t="s">
        <v>1673</v>
      </c>
      <c r="G4390" t="s">
        <v>52</v>
      </c>
    </row>
    <row r="4391" spans="1:7" x14ac:dyDescent="0.2">
      <c r="A4391" t="s">
        <v>24705</v>
      </c>
      <c r="B4391" t="s">
        <v>24706</v>
      </c>
      <c r="C4391" t="s">
        <v>24707</v>
      </c>
      <c r="D4391" t="s">
        <v>24708</v>
      </c>
      <c r="E4391" t="s">
        <v>586</v>
      </c>
      <c r="F4391" t="s">
        <v>52</v>
      </c>
      <c r="G4391" t="s">
        <v>10536</v>
      </c>
    </row>
    <row r="4392" spans="1:7" x14ac:dyDescent="0.2">
      <c r="A4392" t="s">
        <v>24710</v>
      </c>
      <c r="B4392" t="s">
        <v>24711</v>
      </c>
      <c r="C4392" t="s">
        <v>24712</v>
      </c>
      <c r="D4392" t="s">
        <v>24713</v>
      </c>
      <c r="E4392" t="s">
        <v>159</v>
      </c>
      <c r="F4392" t="s">
        <v>52</v>
      </c>
      <c r="G4392" t="s">
        <v>52</v>
      </c>
    </row>
    <row r="4393" spans="1:7" x14ac:dyDescent="0.2">
      <c r="A4393" t="s">
        <v>24715</v>
      </c>
      <c r="B4393" t="s">
        <v>24716</v>
      </c>
      <c r="C4393" t="s">
        <v>24717</v>
      </c>
      <c r="D4393" t="s">
        <v>3842</v>
      </c>
      <c r="E4393" t="s">
        <v>571</v>
      </c>
      <c r="F4393" t="s">
        <v>52</v>
      </c>
      <c r="G4393" t="s">
        <v>10452</v>
      </c>
    </row>
    <row r="4394" spans="1:7" x14ac:dyDescent="0.2">
      <c r="A4394" t="s">
        <v>24719</v>
      </c>
      <c r="B4394" t="s">
        <v>24720</v>
      </c>
      <c r="C4394" t="s">
        <v>24722</v>
      </c>
      <c r="D4394" t="s">
        <v>24724</v>
      </c>
      <c r="E4394" t="s">
        <v>781</v>
      </c>
      <c r="F4394" t="s">
        <v>782</v>
      </c>
      <c r="G4394" t="s">
        <v>6184</v>
      </c>
    </row>
    <row r="4395" spans="1:7" x14ac:dyDescent="0.2">
      <c r="A4395" t="s">
        <v>24726</v>
      </c>
      <c r="B4395" t="s">
        <v>24727</v>
      </c>
      <c r="C4395" t="s">
        <v>24728</v>
      </c>
      <c r="D4395" t="s">
        <v>5322</v>
      </c>
      <c r="E4395" t="s">
        <v>7884</v>
      </c>
      <c r="F4395" t="s">
        <v>1896</v>
      </c>
      <c r="G4395" t="s">
        <v>52</v>
      </c>
    </row>
    <row r="4396" spans="1:7" x14ac:dyDescent="0.2">
      <c r="A4396" t="s">
        <v>24730</v>
      </c>
      <c r="B4396" t="s">
        <v>24731</v>
      </c>
      <c r="C4396" t="s">
        <v>24732</v>
      </c>
      <c r="D4396" t="s">
        <v>2189</v>
      </c>
      <c r="E4396" t="s">
        <v>24735</v>
      </c>
      <c r="F4396" t="s">
        <v>52</v>
      </c>
      <c r="G4396" t="s">
        <v>52</v>
      </c>
    </row>
    <row r="4397" spans="1:7" x14ac:dyDescent="0.2">
      <c r="A4397" t="s">
        <v>24736</v>
      </c>
      <c r="B4397" t="s">
        <v>24737</v>
      </c>
      <c r="C4397" t="s">
        <v>24739</v>
      </c>
      <c r="D4397" t="s">
        <v>24741</v>
      </c>
      <c r="E4397" t="s">
        <v>832</v>
      </c>
      <c r="F4397" t="s">
        <v>52</v>
      </c>
      <c r="G4397" t="s">
        <v>5053</v>
      </c>
    </row>
    <row r="4398" spans="1:7" x14ac:dyDescent="0.2">
      <c r="A4398" t="s">
        <v>24743</v>
      </c>
      <c r="B4398" t="s">
        <v>24744</v>
      </c>
      <c r="C4398" t="s">
        <v>24746</v>
      </c>
      <c r="D4398" t="s">
        <v>24748</v>
      </c>
      <c r="E4398" t="s">
        <v>602</v>
      </c>
      <c r="F4398" t="s">
        <v>52</v>
      </c>
      <c r="G4398" t="s">
        <v>52</v>
      </c>
    </row>
    <row r="4399" spans="1:7" x14ac:dyDescent="0.2">
      <c r="A4399" t="s">
        <v>9146</v>
      </c>
      <c r="B4399" t="s">
        <v>24750</v>
      </c>
      <c r="C4399" t="s">
        <v>24751</v>
      </c>
      <c r="D4399" t="s">
        <v>1399</v>
      </c>
      <c r="E4399" t="s">
        <v>145</v>
      </c>
      <c r="F4399" t="s">
        <v>650</v>
      </c>
      <c r="G4399" t="s">
        <v>8711</v>
      </c>
    </row>
    <row r="4400" spans="1:7" x14ac:dyDescent="0.2">
      <c r="A4400" t="s">
        <v>24753</v>
      </c>
      <c r="B4400" t="s">
        <v>24754</v>
      </c>
      <c r="C4400" t="s">
        <v>24755</v>
      </c>
      <c r="D4400" t="s">
        <v>19569</v>
      </c>
      <c r="E4400" t="s">
        <v>20302</v>
      </c>
      <c r="F4400" t="s">
        <v>2685</v>
      </c>
      <c r="G4400" t="s">
        <v>4380</v>
      </c>
    </row>
    <row r="4401" spans="1:7" x14ac:dyDescent="0.2">
      <c r="A4401" t="s">
        <v>24757</v>
      </c>
      <c r="B4401" t="s">
        <v>24758</v>
      </c>
      <c r="C4401" t="s">
        <v>24759</v>
      </c>
      <c r="D4401" t="s">
        <v>24760</v>
      </c>
      <c r="E4401" t="s">
        <v>1142</v>
      </c>
      <c r="F4401" t="s">
        <v>190</v>
      </c>
      <c r="G4401" t="s">
        <v>252</v>
      </c>
    </row>
    <row r="4402" spans="1:7" x14ac:dyDescent="0.2">
      <c r="A4402" t="s">
        <v>24762</v>
      </c>
      <c r="B4402" t="s">
        <v>24763</v>
      </c>
      <c r="C4402" t="s">
        <v>24764</v>
      </c>
      <c r="D4402" t="s">
        <v>24765</v>
      </c>
      <c r="E4402" t="s">
        <v>93</v>
      </c>
      <c r="F4402" t="s">
        <v>52</v>
      </c>
      <c r="G4402" t="s">
        <v>52</v>
      </c>
    </row>
    <row r="4403" spans="1:7" x14ac:dyDescent="0.2">
      <c r="A4403" t="s">
        <v>24767</v>
      </c>
      <c r="B4403" t="s">
        <v>24768</v>
      </c>
      <c r="C4403" t="s">
        <v>24770</v>
      </c>
      <c r="D4403" t="s">
        <v>24772</v>
      </c>
      <c r="E4403" t="s">
        <v>99</v>
      </c>
      <c r="F4403" t="s">
        <v>594</v>
      </c>
      <c r="G4403" t="s">
        <v>4816</v>
      </c>
    </row>
    <row r="4404" spans="1:7" x14ac:dyDescent="0.2">
      <c r="A4404" t="s">
        <v>24774</v>
      </c>
      <c r="B4404" t="s">
        <v>24775</v>
      </c>
      <c r="C4404" t="s">
        <v>24777</v>
      </c>
      <c r="D4404" t="s">
        <v>3136</v>
      </c>
      <c r="E4404" t="s">
        <v>781</v>
      </c>
      <c r="F4404" t="s">
        <v>6367</v>
      </c>
      <c r="G4404" t="s">
        <v>52</v>
      </c>
    </row>
    <row r="4405" spans="1:7" x14ac:dyDescent="0.2">
      <c r="A4405" t="s">
        <v>24781</v>
      </c>
      <c r="B4405" t="s">
        <v>24782</v>
      </c>
      <c r="C4405" t="s">
        <v>24784</v>
      </c>
      <c r="D4405" t="s">
        <v>16138</v>
      </c>
      <c r="E4405" t="s">
        <v>1251</v>
      </c>
      <c r="F4405" t="s">
        <v>3185</v>
      </c>
      <c r="G4405" t="s">
        <v>52</v>
      </c>
    </row>
    <row r="4406" spans="1:7" x14ac:dyDescent="0.2">
      <c r="A4406" t="s">
        <v>24788</v>
      </c>
      <c r="B4406" t="s">
        <v>24789</v>
      </c>
      <c r="C4406" t="s">
        <v>24790</v>
      </c>
      <c r="D4406" t="s">
        <v>24791</v>
      </c>
      <c r="E4406" t="s">
        <v>832</v>
      </c>
      <c r="F4406" t="s">
        <v>52</v>
      </c>
      <c r="G4406" t="s">
        <v>52</v>
      </c>
    </row>
    <row r="4407" spans="1:7" x14ac:dyDescent="0.2">
      <c r="A4407" t="s">
        <v>24793</v>
      </c>
      <c r="B4407" t="s">
        <v>24794</v>
      </c>
      <c r="C4407" t="s">
        <v>24795</v>
      </c>
      <c r="D4407" t="s">
        <v>24796</v>
      </c>
      <c r="E4407" t="s">
        <v>93</v>
      </c>
      <c r="F4407" t="s">
        <v>52</v>
      </c>
      <c r="G4407" t="s">
        <v>52</v>
      </c>
    </row>
    <row r="4408" spans="1:7" x14ac:dyDescent="0.2">
      <c r="A4408" t="s">
        <v>24798</v>
      </c>
      <c r="B4408" t="s">
        <v>24799</v>
      </c>
      <c r="C4408" t="s">
        <v>24800</v>
      </c>
      <c r="D4408" t="s">
        <v>24801</v>
      </c>
      <c r="E4408" t="s">
        <v>93</v>
      </c>
      <c r="F4408" t="s">
        <v>1636</v>
      </c>
      <c r="G4408" t="s">
        <v>1637</v>
      </c>
    </row>
    <row r="4409" spans="1:7" x14ac:dyDescent="0.2">
      <c r="A4409" t="s">
        <v>24803</v>
      </c>
      <c r="B4409" t="s">
        <v>24804</v>
      </c>
      <c r="C4409" t="s">
        <v>24806</v>
      </c>
      <c r="D4409" t="s">
        <v>24808</v>
      </c>
      <c r="E4409" t="s">
        <v>93</v>
      </c>
      <c r="F4409" t="s">
        <v>52</v>
      </c>
      <c r="G4409" t="s">
        <v>52</v>
      </c>
    </row>
    <row r="4410" spans="1:7" x14ac:dyDescent="0.2">
      <c r="A4410" t="s">
        <v>24810</v>
      </c>
      <c r="B4410" t="s">
        <v>24811</v>
      </c>
      <c r="C4410" t="s">
        <v>24812</v>
      </c>
      <c r="D4410" t="s">
        <v>24813</v>
      </c>
      <c r="E4410" t="s">
        <v>3695</v>
      </c>
      <c r="F4410" t="s">
        <v>52</v>
      </c>
      <c r="G4410" t="s">
        <v>52</v>
      </c>
    </row>
    <row r="4411" spans="1:7" x14ac:dyDescent="0.2">
      <c r="A4411" t="s">
        <v>24815</v>
      </c>
      <c r="B4411" t="s">
        <v>24816</v>
      </c>
      <c r="C4411" t="s">
        <v>24817</v>
      </c>
      <c r="D4411" t="s">
        <v>24818</v>
      </c>
      <c r="E4411" t="s">
        <v>586</v>
      </c>
      <c r="F4411" t="s">
        <v>52</v>
      </c>
      <c r="G4411" t="s">
        <v>52</v>
      </c>
    </row>
    <row r="4412" spans="1:7" x14ac:dyDescent="0.2">
      <c r="A4412" t="s">
        <v>24820</v>
      </c>
      <c r="B4412" t="s">
        <v>24821</v>
      </c>
      <c r="C4412" t="s">
        <v>24822</v>
      </c>
      <c r="D4412" t="s">
        <v>11533</v>
      </c>
      <c r="E4412" t="s">
        <v>61</v>
      </c>
      <c r="F4412" t="s">
        <v>52</v>
      </c>
      <c r="G4412" t="s">
        <v>52</v>
      </c>
    </row>
    <row r="4413" spans="1:7" x14ac:dyDescent="0.2">
      <c r="A4413" t="s">
        <v>24825</v>
      </c>
      <c r="B4413" t="s">
        <v>24826</v>
      </c>
      <c r="C4413" t="s">
        <v>24827</v>
      </c>
      <c r="D4413" t="s">
        <v>10154</v>
      </c>
      <c r="E4413" t="s">
        <v>832</v>
      </c>
      <c r="F4413" t="s">
        <v>52</v>
      </c>
      <c r="G4413" t="s">
        <v>52</v>
      </c>
    </row>
    <row r="4414" spans="1:7" x14ac:dyDescent="0.2">
      <c r="A4414" t="s">
        <v>24828</v>
      </c>
      <c r="B4414" t="s">
        <v>24829</v>
      </c>
      <c r="C4414" t="s">
        <v>24831</v>
      </c>
      <c r="D4414" t="s">
        <v>1451</v>
      </c>
      <c r="E4414" t="s">
        <v>61</v>
      </c>
      <c r="F4414" t="s">
        <v>52</v>
      </c>
      <c r="G4414" t="s">
        <v>52</v>
      </c>
    </row>
    <row r="4415" spans="1:7" x14ac:dyDescent="0.2">
      <c r="A4415" t="s">
        <v>24834</v>
      </c>
      <c r="B4415" t="s">
        <v>24835</v>
      </c>
      <c r="C4415" t="s">
        <v>24836</v>
      </c>
      <c r="D4415" t="s">
        <v>24837</v>
      </c>
      <c r="E4415" t="s">
        <v>93</v>
      </c>
      <c r="F4415" t="s">
        <v>2794</v>
      </c>
      <c r="G4415" t="s">
        <v>52</v>
      </c>
    </row>
    <row r="4416" spans="1:7" x14ac:dyDescent="0.2">
      <c r="A4416" t="s">
        <v>24839</v>
      </c>
      <c r="B4416" t="s">
        <v>24840</v>
      </c>
      <c r="C4416" t="s">
        <v>24842</v>
      </c>
      <c r="D4416" t="s">
        <v>14535</v>
      </c>
      <c r="E4416" t="s">
        <v>93</v>
      </c>
      <c r="F4416" t="s">
        <v>52</v>
      </c>
      <c r="G4416" t="s">
        <v>52</v>
      </c>
    </row>
    <row r="4417" spans="1:7" x14ac:dyDescent="0.2">
      <c r="A4417" t="s">
        <v>24845</v>
      </c>
      <c r="B4417" t="s">
        <v>24846</v>
      </c>
      <c r="C4417" t="s">
        <v>24848</v>
      </c>
      <c r="D4417" t="s">
        <v>24850</v>
      </c>
      <c r="E4417" t="s">
        <v>93</v>
      </c>
      <c r="F4417" t="s">
        <v>52</v>
      </c>
      <c r="G4417" t="s">
        <v>52</v>
      </c>
    </row>
    <row r="4418" spans="1:7" x14ac:dyDescent="0.2">
      <c r="A4418" t="s">
        <v>24852</v>
      </c>
      <c r="B4418" t="s">
        <v>24853</v>
      </c>
      <c r="C4418" t="s">
        <v>24854</v>
      </c>
      <c r="D4418" t="s">
        <v>24855</v>
      </c>
      <c r="E4418" t="s">
        <v>70</v>
      </c>
      <c r="F4418" t="s">
        <v>52</v>
      </c>
      <c r="G4418" t="s">
        <v>52</v>
      </c>
    </row>
    <row r="4419" spans="1:7" x14ac:dyDescent="0.2">
      <c r="A4419" t="s">
        <v>24857</v>
      </c>
      <c r="B4419" t="s">
        <v>24858</v>
      </c>
      <c r="C4419" t="s">
        <v>24859</v>
      </c>
      <c r="D4419" t="s">
        <v>24860</v>
      </c>
      <c r="E4419" t="s">
        <v>61</v>
      </c>
      <c r="F4419" t="s">
        <v>52</v>
      </c>
      <c r="G4419" t="s">
        <v>52</v>
      </c>
    </row>
    <row r="4420" spans="1:7" x14ac:dyDescent="0.2">
      <c r="A4420" t="s">
        <v>24861</v>
      </c>
      <c r="B4420" t="s">
        <v>24862</v>
      </c>
      <c r="C4420" t="s">
        <v>24864</v>
      </c>
      <c r="D4420" t="s">
        <v>24866</v>
      </c>
      <c r="E4420" t="s">
        <v>602</v>
      </c>
      <c r="F4420" t="s">
        <v>326</v>
      </c>
      <c r="G4420" t="s">
        <v>773</v>
      </c>
    </row>
    <row r="4421" spans="1:7" x14ac:dyDescent="0.2">
      <c r="A4421" t="s">
        <v>24869</v>
      </c>
      <c r="B4421" t="s">
        <v>24870</v>
      </c>
      <c r="C4421" t="s">
        <v>24871</v>
      </c>
      <c r="D4421" t="s">
        <v>24872</v>
      </c>
      <c r="E4421" t="s">
        <v>107</v>
      </c>
      <c r="F4421" t="s">
        <v>2532</v>
      </c>
      <c r="G4421" t="s">
        <v>5078</v>
      </c>
    </row>
    <row r="4422" spans="1:7" x14ac:dyDescent="0.2">
      <c r="A4422" t="s">
        <v>24875</v>
      </c>
      <c r="B4422" t="s">
        <v>24876</v>
      </c>
      <c r="C4422" t="s">
        <v>24878</v>
      </c>
      <c r="D4422" t="s">
        <v>24880</v>
      </c>
      <c r="E4422" t="s">
        <v>174</v>
      </c>
      <c r="F4422" t="s">
        <v>52</v>
      </c>
      <c r="G4422" t="s">
        <v>52</v>
      </c>
    </row>
    <row r="4423" spans="1:7" x14ac:dyDescent="0.2">
      <c r="A4423" t="s">
        <v>24882</v>
      </c>
      <c r="B4423" t="s">
        <v>24883</v>
      </c>
      <c r="C4423" t="s">
        <v>24884</v>
      </c>
      <c r="D4423" t="s">
        <v>4565</v>
      </c>
      <c r="E4423" t="s">
        <v>107</v>
      </c>
      <c r="F4423" t="s">
        <v>52</v>
      </c>
      <c r="G4423" t="s">
        <v>52</v>
      </c>
    </row>
    <row r="4424" spans="1:7" x14ac:dyDescent="0.2">
      <c r="A4424" t="s">
        <v>24886</v>
      </c>
      <c r="B4424" t="s">
        <v>24887</v>
      </c>
      <c r="C4424" t="s">
        <v>24888</v>
      </c>
      <c r="D4424" t="s">
        <v>24889</v>
      </c>
      <c r="E4424" t="s">
        <v>93</v>
      </c>
      <c r="F4424" t="s">
        <v>52</v>
      </c>
      <c r="G4424" t="s">
        <v>866</v>
      </c>
    </row>
    <row r="4425" spans="1:7" x14ac:dyDescent="0.2">
      <c r="A4425" t="s">
        <v>24891</v>
      </c>
      <c r="B4425" t="s">
        <v>24892</v>
      </c>
      <c r="C4425" t="s">
        <v>24893</v>
      </c>
      <c r="D4425" t="s">
        <v>24894</v>
      </c>
      <c r="E4425" t="s">
        <v>107</v>
      </c>
      <c r="F4425" t="s">
        <v>52</v>
      </c>
      <c r="G4425" t="s">
        <v>866</v>
      </c>
    </row>
    <row r="4426" spans="1:7" x14ac:dyDescent="0.2">
      <c r="A4426" t="s">
        <v>24897</v>
      </c>
      <c r="B4426" t="s">
        <v>24898</v>
      </c>
      <c r="C4426" t="s">
        <v>24900</v>
      </c>
      <c r="D4426" t="s">
        <v>24902</v>
      </c>
      <c r="E4426" t="s">
        <v>93</v>
      </c>
      <c r="F4426" t="s">
        <v>3233</v>
      </c>
      <c r="G4426" t="s">
        <v>8337</v>
      </c>
    </row>
    <row r="4427" spans="1:7" x14ac:dyDescent="0.2">
      <c r="A4427" t="s">
        <v>24905</v>
      </c>
      <c r="B4427" t="s">
        <v>24906</v>
      </c>
      <c r="C4427" t="s">
        <v>24907</v>
      </c>
      <c r="D4427" t="s">
        <v>6869</v>
      </c>
      <c r="E4427" t="s">
        <v>93</v>
      </c>
      <c r="F4427" t="s">
        <v>52</v>
      </c>
      <c r="G4427" t="s">
        <v>52</v>
      </c>
    </row>
    <row r="4428" spans="1:7" x14ac:dyDescent="0.2">
      <c r="A4428" t="s">
        <v>24909</v>
      </c>
      <c r="B4428" t="s">
        <v>24910</v>
      </c>
      <c r="C4428" t="s">
        <v>24911</v>
      </c>
      <c r="D4428" t="s">
        <v>182</v>
      </c>
      <c r="E4428" t="s">
        <v>93</v>
      </c>
      <c r="F4428" t="s">
        <v>52</v>
      </c>
      <c r="G4428" t="s">
        <v>52</v>
      </c>
    </row>
    <row r="4429" spans="1:7" x14ac:dyDescent="0.2">
      <c r="A4429" t="s">
        <v>24914</v>
      </c>
      <c r="B4429" t="s">
        <v>24915</v>
      </c>
      <c r="C4429" t="s">
        <v>24916</v>
      </c>
      <c r="D4429" t="s">
        <v>20249</v>
      </c>
      <c r="E4429" t="s">
        <v>61</v>
      </c>
      <c r="F4429" t="s">
        <v>52</v>
      </c>
      <c r="G4429" t="s">
        <v>52</v>
      </c>
    </row>
    <row r="4430" spans="1:7" x14ac:dyDescent="0.2">
      <c r="A4430" t="s">
        <v>24918</v>
      </c>
      <c r="B4430" t="s">
        <v>24919</v>
      </c>
      <c r="C4430" t="s">
        <v>24920</v>
      </c>
      <c r="D4430" t="s">
        <v>10654</v>
      </c>
      <c r="E4430" t="s">
        <v>279</v>
      </c>
      <c r="F4430" t="s">
        <v>52</v>
      </c>
      <c r="G4430" t="s">
        <v>3160</v>
      </c>
    </row>
    <row r="4431" spans="1:7" x14ac:dyDescent="0.2">
      <c r="A4431" t="s">
        <v>24922</v>
      </c>
      <c r="B4431" t="s">
        <v>24923</v>
      </c>
      <c r="C4431" t="s">
        <v>24925</v>
      </c>
      <c r="D4431" t="s">
        <v>24927</v>
      </c>
      <c r="E4431" t="s">
        <v>93</v>
      </c>
      <c r="F4431" t="s">
        <v>52</v>
      </c>
      <c r="G4431" t="s">
        <v>52</v>
      </c>
    </row>
    <row r="4432" spans="1:7" x14ac:dyDescent="0.2">
      <c r="A4432" t="s">
        <v>24928</v>
      </c>
      <c r="B4432" t="s">
        <v>24929</v>
      </c>
      <c r="C4432" t="s">
        <v>24931</v>
      </c>
      <c r="D4432" t="s">
        <v>24933</v>
      </c>
      <c r="E4432" t="s">
        <v>93</v>
      </c>
      <c r="F4432" t="s">
        <v>52</v>
      </c>
      <c r="G4432" t="s">
        <v>14244</v>
      </c>
    </row>
    <row r="4433" spans="1:7" x14ac:dyDescent="0.2">
      <c r="A4433" t="s">
        <v>24936</v>
      </c>
      <c r="B4433" t="s">
        <v>24937</v>
      </c>
      <c r="C4433" t="s">
        <v>24939</v>
      </c>
      <c r="D4433" t="s">
        <v>24941</v>
      </c>
      <c r="E4433" t="s">
        <v>1505</v>
      </c>
      <c r="F4433" t="s">
        <v>52</v>
      </c>
      <c r="G4433" t="s">
        <v>52</v>
      </c>
    </row>
    <row r="4434" spans="1:7" x14ac:dyDescent="0.2">
      <c r="A4434" t="s">
        <v>24943</v>
      </c>
      <c r="B4434" t="s">
        <v>24944</v>
      </c>
      <c r="C4434" t="s">
        <v>24946</v>
      </c>
      <c r="D4434" t="s">
        <v>13736</v>
      </c>
      <c r="E4434" t="s">
        <v>61</v>
      </c>
      <c r="F4434" t="s">
        <v>52</v>
      </c>
      <c r="G4434" t="s">
        <v>52</v>
      </c>
    </row>
    <row r="4435" spans="1:7" x14ac:dyDescent="0.2">
      <c r="A4435" t="s">
        <v>24949</v>
      </c>
      <c r="B4435" t="s">
        <v>24950</v>
      </c>
      <c r="C4435" t="s">
        <v>24952</v>
      </c>
      <c r="D4435" t="s">
        <v>24954</v>
      </c>
      <c r="E4435" t="s">
        <v>93</v>
      </c>
      <c r="F4435" t="s">
        <v>52</v>
      </c>
      <c r="G4435" t="s">
        <v>52</v>
      </c>
    </row>
    <row r="4436" spans="1:7" x14ac:dyDescent="0.2">
      <c r="A4436" t="s">
        <v>24956</v>
      </c>
      <c r="B4436" t="s">
        <v>21200</v>
      </c>
      <c r="C4436" t="s">
        <v>21201</v>
      </c>
      <c r="D4436" t="s">
        <v>21202</v>
      </c>
      <c r="E4436" t="s">
        <v>93</v>
      </c>
      <c r="F4436" t="s">
        <v>52</v>
      </c>
      <c r="G4436" t="s">
        <v>52</v>
      </c>
    </row>
    <row r="4437" spans="1:7" x14ac:dyDescent="0.2">
      <c r="A4437" t="s">
        <v>24957</v>
      </c>
      <c r="B4437" t="s">
        <v>24958</v>
      </c>
      <c r="C4437" t="s">
        <v>24960</v>
      </c>
      <c r="D4437" t="s">
        <v>23011</v>
      </c>
      <c r="E4437" t="s">
        <v>1349</v>
      </c>
      <c r="F4437" t="s">
        <v>52</v>
      </c>
      <c r="G4437" t="s">
        <v>52</v>
      </c>
    </row>
    <row r="4438" spans="1:7" x14ac:dyDescent="0.2">
      <c r="A4438" t="s">
        <v>24963</v>
      </c>
      <c r="B4438" t="s">
        <v>16591</v>
      </c>
      <c r="C4438" t="s">
        <v>16592</v>
      </c>
      <c r="D4438" t="s">
        <v>16593</v>
      </c>
      <c r="E4438" t="s">
        <v>61</v>
      </c>
      <c r="F4438" t="s">
        <v>4657</v>
      </c>
      <c r="G4438" t="s">
        <v>4199</v>
      </c>
    </row>
    <row r="4439" spans="1:7" x14ac:dyDescent="0.2">
      <c r="A4439" t="s">
        <v>24964</v>
      </c>
      <c r="B4439" t="s">
        <v>24965</v>
      </c>
      <c r="C4439" t="s">
        <v>24967</v>
      </c>
      <c r="D4439" t="s">
        <v>24969</v>
      </c>
      <c r="E4439" t="s">
        <v>145</v>
      </c>
      <c r="F4439" t="s">
        <v>52</v>
      </c>
      <c r="G4439" t="s">
        <v>52</v>
      </c>
    </row>
    <row r="4440" spans="1:7" x14ac:dyDescent="0.2">
      <c r="A4440" t="s">
        <v>24971</v>
      </c>
      <c r="B4440" t="s">
        <v>24972</v>
      </c>
      <c r="C4440" t="s">
        <v>24974</v>
      </c>
      <c r="D4440" t="s">
        <v>24976</v>
      </c>
      <c r="E4440" t="s">
        <v>151</v>
      </c>
      <c r="F4440" t="s">
        <v>4687</v>
      </c>
      <c r="G4440" t="s">
        <v>4689</v>
      </c>
    </row>
    <row r="4441" spans="1:7" x14ac:dyDescent="0.2">
      <c r="A4441" t="s">
        <v>24978</v>
      </c>
      <c r="B4441" t="s">
        <v>24979</v>
      </c>
      <c r="C4441" t="s">
        <v>24981</v>
      </c>
      <c r="D4441" t="s">
        <v>1040</v>
      </c>
      <c r="E4441" t="s">
        <v>174</v>
      </c>
      <c r="F4441" t="s">
        <v>52</v>
      </c>
      <c r="G4441" t="s">
        <v>52</v>
      </c>
    </row>
    <row r="4442" spans="1:7" x14ac:dyDescent="0.2">
      <c r="A4442" t="s">
        <v>24983</v>
      </c>
      <c r="B4442" t="s">
        <v>24984</v>
      </c>
      <c r="C4442" t="s">
        <v>24985</v>
      </c>
      <c r="D4442" t="s">
        <v>1341</v>
      </c>
      <c r="E4442" t="s">
        <v>61</v>
      </c>
      <c r="F4442" t="s">
        <v>865</v>
      </c>
      <c r="G4442" t="s">
        <v>866</v>
      </c>
    </row>
    <row r="4443" spans="1:7" x14ac:dyDescent="0.2">
      <c r="A4443" t="s">
        <v>24986</v>
      </c>
      <c r="B4443" t="s">
        <v>24987</v>
      </c>
      <c r="C4443" t="s">
        <v>24989</v>
      </c>
      <c r="D4443" t="s">
        <v>24991</v>
      </c>
      <c r="E4443" t="s">
        <v>7763</v>
      </c>
      <c r="F4443" t="s">
        <v>52</v>
      </c>
      <c r="G4443" t="s">
        <v>5430</v>
      </c>
    </row>
    <row r="4444" spans="1:7" x14ac:dyDescent="0.2">
      <c r="A4444" t="s">
        <v>24993</v>
      </c>
      <c r="B4444" t="s">
        <v>24994</v>
      </c>
      <c r="C4444" t="s">
        <v>24996</v>
      </c>
      <c r="D4444" t="s">
        <v>24998</v>
      </c>
      <c r="E4444" t="s">
        <v>93</v>
      </c>
      <c r="F4444" t="s">
        <v>3701</v>
      </c>
      <c r="G4444" t="s">
        <v>3702</v>
      </c>
    </row>
    <row r="4445" spans="1:7" x14ac:dyDescent="0.2">
      <c r="A4445" t="s">
        <v>25000</v>
      </c>
      <c r="B4445" t="s">
        <v>25001</v>
      </c>
      <c r="C4445" t="s">
        <v>25002</v>
      </c>
      <c r="D4445" t="s">
        <v>25003</v>
      </c>
      <c r="E4445" t="s">
        <v>1251</v>
      </c>
      <c r="F4445" t="s">
        <v>52</v>
      </c>
      <c r="G4445" t="s">
        <v>52</v>
      </c>
    </row>
    <row r="4446" spans="1:7" x14ac:dyDescent="0.2">
      <c r="A4446" t="s">
        <v>25005</v>
      </c>
      <c r="B4446" t="s">
        <v>25006</v>
      </c>
      <c r="C4446" t="s">
        <v>25007</v>
      </c>
      <c r="D4446" t="s">
        <v>13368</v>
      </c>
      <c r="E4446" t="s">
        <v>61</v>
      </c>
      <c r="F4446" t="s">
        <v>52</v>
      </c>
      <c r="G4446" t="s">
        <v>52</v>
      </c>
    </row>
    <row r="4447" spans="1:7" x14ac:dyDescent="0.2">
      <c r="A4447" t="s">
        <v>25010</v>
      </c>
      <c r="B4447" t="s">
        <v>25011</v>
      </c>
      <c r="C4447" t="s">
        <v>25013</v>
      </c>
      <c r="D4447" t="s">
        <v>25015</v>
      </c>
      <c r="E4447" t="s">
        <v>264</v>
      </c>
      <c r="F4447" t="s">
        <v>420</v>
      </c>
      <c r="G4447" t="s">
        <v>3755</v>
      </c>
    </row>
    <row r="4448" spans="1:7" x14ac:dyDescent="0.2">
      <c r="A4448" t="s">
        <v>25017</v>
      </c>
      <c r="B4448" t="s">
        <v>25018</v>
      </c>
      <c r="C4448" t="s">
        <v>25020</v>
      </c>
      <c r="D4448" t="s">
        <v>25022</v>
      </c>
      <c r="E4448" t="s">
        <v>586</v>
      </c>
      <c r="F4448" t="s">
        <v>52</v>
      </c>
      <c r="G4448" t="s">
        <v>52</v>
      </c>
    </row>
    <row r="4449" spans="1:7" x14ac:dyDescent="0.2">
      <c r="A4449" t="s">
        <v>25025</v>
      </c>
      <c r="B4449" t="s">
        <v>25026</v>
      </c>
      <c r="C4449" t="s">
        <v>25027</v>
      </c>
      <c r="D4449" t="s">
        <v>397</v>
      </c>
      <c r="E4449" t="s">
        <v>400</v>
      </c>
      <c r="F4449" t="s">
        <v>5342</v>
      </c>
      <c r="G4449" t="s">
        <v>11286</v>
      </c>
    </row>
    <row r="4450" spans="1:7" x14ac:dyDescent="0.2">
      <c r="A4450" t="s">
        <v>25029</v>
      </c>
      <c r="B4450" t="s">
        <v>25030</v>
      </c>
      <c r="C4450" t="s">
        <v>25032</v>
      </c>
      <c r="D4450" t="s">
        <v>25034</v>
      </c>
      <c r="E4450" t="s">
        <v>586</v>
      </c>
      <c r="F4450" t="s">
        <v>52</v>
      </c>
      <c r="G4450" t="s">
        <v>52</v>
      </c>
    </row>
    <row r="4451" spans="1:7" x14ac:dyDescent="0.2">
      <c r="A4451" t="s">
        <v>25036</v>
      </c>
      <c r="B4451" t="s">
        <v>25037</v>
      </c>
      <c r="C4451" t="s">
        <v>25038</v>
      </c>
      <c r="D4451" t="s">
        <v>18806</v>
      </c>
      <c r="E4451" t="s">
        <v>61</v>
      </c>
      <c r="F4451" t="s">
        <v>52</v>
      </c>
      <c r="G4451" t="s">
        <v>52</v>
      </c>
    </row>
    <row r="4452" spans="1:7" x14ac:dyDescent="0.2">
      <c r="A4452" t="s">
        <v>25040</v>
      </c>
      <c r="B4452" t="s">
        <v>25041</v>
      </c>
      <c r="C4452" t="s">
        <v>25042</v>
      </c>
      <c r="D4452" t="s">
        <v>25043</v>
      </c>
      <c r="E4452" t="s">
        <v>1505</v>
      </c>
      <c r="F4452" t="s">
        <v>52</v>
      </c>
      <c r="G4452" t="s">
        <v>52</v>
      </c>
    </row>
    <row r="4453" spans="1:7" x14ac:dyDescent="0.2">
      <c r="A4453" t="s">
        <v>25045</v>
      </c>
      <c r="B4453" t="s">
        <v>25046</v>
      </c>
      <c r="C4453" t="s">
        <v>25046</v>
      </c>
      <c r="D4453" t="s">
        <v>25046</v>
      </c>
      <c r="E4453" t="s">
        <v>6883</v>
      </c>
      <c r="F4453" t="s">
        <v>52</v>
      </c>
      <c r="G4453" t="s">
        <v>52</v>
      </c>
    </row>
    <row r="4454" spans="1:7" x14ac:dyDescent="0.2">
      <c r="A4454" t="s">
        <v>25049</v>
      </c>
      <c r="B4454" t="s">
        <v>25050</v>
      </c>
      <c r="C4454" t="s">
        <v>25051</v>
      </c>
      <c r="D4454" t="s">
        <v>25052</v>
      </c>
      <c r="E4454" t="s">
        <v>70</v>
      </c>
      <c r="F4454" t="s">
        <v>52</v>
      </c>
      <c r="G4454" t="s">
        <v>52</v>
      </c>
    </row>
    <row r="4455" spans="1:7" x14ac:dyDescent="0.2">
      <c r="A4455" t="s">
        <v>25055</v>
      </c>
      <c r="B4455" t="s">
        <v>25057</v>
      </c>
      <c r="C4455" t="s">
        <v>25058</v>
      </c>
      <c r="D4455" t="s">
        <v>8580</v>
      </c>
      <c r="E4455" t="s">
        <v>392</v>
      </c>
      <c r="F4455" t="s">
        <v>52</v>
      </c>
      <c r="G4455" t="s">
        <v>52</v>
      </c>
    </row>
    <row r="4456" spans="1:7" x14ac:dyDescent="0.2">
      <c r="A4456" t="s">
        <v>25059</v>
      </c>
      <c r="B4456" t="s">
        <v>15746</v>
      </c>
      <c r="C4456" t="s">
        <v>15747</v>
      </c>
      <c r="D4456" t="s">
        <v>15748</v>
      </c>
      <c r="E4456" t="s">
        <v>61</v>
      </c>
      <c r="F4456" t="s">
        <v>52</v>
      </c>
      <c r="G4456" t="s">
        <v>1182</v>
      </c>
    </row>
    <row r="4457" spans="1:7" x14ac:dyDescent="0.2">
      <c r="A4457" t="s">
        <v>25061</v>
      </c>
      <c r="B4457" t="s">
        <v>25062</v>
      </c>
      <c r="C4457" t="s">
        <v>25062</v>
      </c>
      <c r="D4457" t="s">
        <v>25062</v>
      </c>
      <c r="E4457" t="s">
        <v>151</v>
      </c>
      <c r="F4457" t="s">
        <v>853</v>
      </c>
      <c r="G4457" t="s">
        <v>6610</v>
      </c>
    </row>
    <row r="4458" spans="1:7" x14ac:dyDescent="0.2">
      <c r="A4458" t="s">
        <v>25064</v>
      </c>
      <c r="B4458" t="s">
        <v>25065</v>
      </c>
      <c r="C4458" t="s">
        <v>25066</v>
      </c>
      <c r="D4458" t="s">
        <v>25067</v>
      </c>
      <c r="E4458" t="s">
        <v>586</v>
      </c>
      <c r="F4458" t="s">
        <v>17680</v>
      </c>
      <c r="G4458" t="s">
        <v>17681</v>
      </c>
    </row>
    <row r="4459" spans="1:7" x14ac:dyDescent="0.2">
      <c r="A4459" t="s">
        <v>25069</v>
      </c>
      <c r="B4459" t="s">
        <v>25070</v>
      </c>
      <c r="C4459" t="s">
        <v>25071</v>
      </c>
      <c r="D4459" t="s">
        <v>25072</v>
      </c>
      <c r="E4459" t="s">
        <v>122</v>
      </c>
      <c r="F4459" t="s">
        <v>5904</v>
      </c>
      <c r="G4459" t="s">
        <v>4199</v>
      </c>
    </row>
    <row r="4460" spans="1:7" x14ac:dyDescent="0.2">
      <c r="A4460" t="s">
        <v>25074</v>
      </c>
      <c r="B4460" t="s">
        <v>25075</v>
      </c>
      <c r="C4460" t="s">
        <v>25076</v>
      </c>
      <c r="D4460" t="s">
        <v>25077</v>
      </c>
      <c r="E4460" t="s">
        <v>61</v>
      </c>
      <c r="F4460" t="s">
        <v>2600</v>
      </c>
      <c r="G4460" t="s">
        <v>52</v>
      </c>
    </row>
    <row r="4461" spans="1:7" x14ac:dyDescent="0.2">
      <c r="A4461" t="s">
        <v>25080</v>
      </c>
      <c r="B4461" t="s">
        <v>25081</v>
      </c>
      <c r="C4461" t="s">
        <v>25082</v>
      </c>
      <c r="D4461" t="s">
        <v>5060</v>
      </c>
      <c r="E4461" t="s">
        <v>145</v>
      </c>
      <c r="F4461" t="s">
        <v>52</v>
      </c>
      <c r="G4461" t="s">
        <v>52</v>
      </c>
    </row>
    <row r="4462" spans="1:7" x14ac:dyDescent="0.2">
      <c r="A4462" t="s">
        <v>25084</v>
      </c>
      <c r="B4462" t="s">
        <v>25085</v>
      </c>
      <c r="C4462" t="s">
        <v>25086</v>
      </c>
      <c r="D4462" t="s">
        <v>5928</v>
      </c>
      <c r="E4462" t="s">
        <v>3151</v>
      </c>
      <c r="F4462" t="s">
        <v>52</v>
      </c>
      <c r="G4462" t="s">
        <v>52</v>
      </c>
    </row>
    <row r="4463" spans="1:7" x14ac:dyDescent="0.2">
      <c r="A4463" t="s">
        <v>25088</v>
      </c>
      <c r="B4463" t="s">
        <v>25089</v>
      </c>
      <c r="C4463" t="s">
        <v>25091</v>
      </c>
      <c r="D4463" t="s">
        <v>25093</v>
      </c>
      <c r="E4463" t="s">
        <v>264</v>
      </c>
      <c r="F4463" t="s">
        <v>52</v>
      </c>
      <c r="G4463" t="s">
        <v>52</v>
      </c>
    </row>
    <row r="4464" spans="1:7" x14ac:dyDescent="0.2">
      <c r="A4464" t="s">
        <v>25096</v>
      </c>
      <c r="B4464" t="s">
        <v>25097</v>
      </c>
      <c r="C4464" t="s">
        <v>25098</v>
      </c>
      <c r="D4464" t="s">
        <v>4624</v>
      </c>
      <c r="E4464" t="s">
        <v>61</v>
      </c>
      <c r="F4464" t="s">
        <v>52</v>
      </c>
      <c r="G4464" t="s">
        <v>52</v>
      </c>
    </row>
    <row r="4465" spans="1:7" x14ac:dyDescent="0.2">
      <c r="A4465" t="s">
        <v>25100</v>
      </c>
      <c r="B4465" t="s">
        <v>25101</v>
      </c>
      <c r="C4465" t="s">
        <v>25102</v>
      </c>
      <c r="D4465" t="s">
        <v>25103</v>
      </c>
      <c r="E4465" t="s">
        <v>586</v>
      </c>
      <c r="F4465" t="s">
        <v>52</v>
      </c>
      <c r="G4465" t="s">
        <v>52</v>
      </c>
    </row>
    <row r="4466" spans="1:7" x14ac:dyDescent="0.2">
      <c r="A4466" t="s">
        <v>25105</v>
      </c>
      <c r="B4466" t="s">
        <v>25106</v>
      </c>
      <c r="C4466" t="s">
        <v>25108</v>
      </c>
      <c r="D4466" t="s">
        <v>25110</v>
      </c>
      <c r="E4466" t="s">
        <v>366</v>
      </c>
      <c r="F4466" t="s">
        <v>52</v>
      </c>
      <c r="G4466" t="s">
        <v>52</v>
      </c>
    </row>
    <row r="4467" spans="1:7" x14ac:dyDescent="0.2">
      <c r="A4467" t="s">
        <v>25112</v>
      </c>
      <c r="B4467" t="s">
        <v>25113</v>
      </c>
      <c r="C4467" t="s">
        <v>25114</v>
      </c>
      <c r="D4467" t="s">
        <v>25115</v>
      </c>
      <c r="E4467" t="s">
        <v>1142</v>
      </c>
      <c r="F4467" t="s">
        <v>4657</v>
      </c>
      <c r="G4467" t="s">
        <v>52</v>
      </c>
    </row>
    <row r="4468" spans="1:7" x14ac:dyDescent="0.2">
      <c r="A4468" t="s">
        <v>25117</v>
      </c>
      <c r="B4468" t="s">
        <v>25118</v>
      </c>
      <c r="C4468" t="s">
        <v>25119</v>
      </c>
      <c r="D4468" t="s">
        <v>1381</v>
      </c>
      <c r="E4468" t="s">
        <v>2375</v>
      </c>
      <c r="F4468" t="s">
        <v>52</v>
      </c>
      <c r="G4468" t="s">
        <v>52</v>
      </c>
    </row>
    <row r="4469" spans="1:7" x14ac:dyDescent="0.2">
      <c r="A4469" t="s">
        <v>25121</v>
      </c>
      <c r="B4469" t="s">
        <v>25122</v>
      </c>
      <c r="C4469" t="s">
        <v>25123</v>
      </c>
      <c r="D4469" t="s">
        <v>8307</v>
      </c>
      <c r="E4469" t="s">
        <v>61</v>
      </c>
      <c r="F4469" t="s">
        <v>52</v>
      </c>
      <c r="G4469" t="s">
        <v>52</v>
      </c>
    </row>
    <row r="4470" spans="1:7" x14ac:dyDescent="0.2">
      <c r="A4470" t="s">
        <v>25126</v>
      </c>
      <c r="B4470" t="s">
        <v>25127</v>
      </c>
      <c r="C4470" t="s">
        <v>25128</v>
      </c>
      <c r="D4470" t="s">
        <v>8284</v>
      </c>
      <c r="E4470" t="s">
        <v>1349</v>
      </c>
      <c r="F4470" t="s">
        <v>52</v>
      </c>
      <c r="G4470" t="s">
        <v>52</v>
      </c>
    </row>
    <row r="4471" spans="1:7" x14ac:dyDescent="0.2">
      <c r="A4471" t="s">
        <v>25130</v>
      </c>
      <c r="B4471" t="s">
        <v>25131</v>
      </c>
      <c r="C4471" t="s">
        <v>25132</v>
      </c>
      <c r="D4471" t="s">
        <v>25133</v>
      </c>
      <c r="E4471" t="s">
        <v>3374</v>
      </c>
      <c r="F4471" t="s">
        <v>52</v>
      </c>
      <c r="G4471" t="s">
        <v>52</v>
      </c>
    </row>
    <row r="4472" spans="1:7" x14ac:dyDescent="0.2">
      <c r="A4472" t="s">
        <v>25135</v>
      </c>
      <c r="B4472" t="s">
        <v>25136</v>
      </c>
      <c r="C4472" t="s">
        <v>25138</v>
      </c>
      <c r="D4472" t="s">
        <v>24837</v>
      </c>
      <c r="E4472" t="s">
        <v>93</v>
      </c>
      <c r="F4472" t="s">
        <v>52</v>
      </c>
      <c r="G4472" t="s">
        <v>52</v>
      </c>
    </row>
    <row r="4473" spans="1:7" x14ac:dyDescent="0.2">
      <c r="A4473" t="s">
        <v>25142</v>
      </c>
      <c r="B4473" t="s">
        <v>25144</v>
      </c>
      <c r="C4473" t="s">
        <v>25145</v>
      </c>
      <c r="D4473" t="s">
        <v>4166</v>
      </c>
      <c r="F4473" t="s">
        <v>2532</v>
      </c>
      <c r="G4473" t="s">
        <v>2533</v>
      </c>
    </row>
    <row r="4474" spans="1:7" x14ac:dyDescent="0.2">
      <c r="A4474" t="s">
        <v>25146</v>
      </c>
      <c r="B4474" t="s">
        <v>25147</v>
      </c>
      <c r="C4474" t="s">
        <v>25147</v>
      </c>
      <c r="D4474" t="s">
        <v>25148</v>
      </c>
      <c r="E4474" t="s">
        <v>159</v>
      </c>
      <c r="F4474" t="s">
        <v>52</v>
      </c>
      <c r="G4474" t="s">
        <v>52</v>
      </c>
    </row>
    <row r="4475" spans="1:7" x14ac:dyDescent="0.2">
      <c r="A4475" t="s">
        <v>25150</v>
      </c>
      <c r="B4475" t="s">
        <v>25151</v>
      </c>
      <c r="C4475" t="s">
        <v>25153</v>
      </c>
      <c r="D4475" t="s">
        <v>5497</v>
      </c>
      <c r="E4475" t="s">
        <v>159</v>
      </c>
      <c r="F4475" t="s">
        <v>52</v>
      </c>
      <c r="G4475" t="s">
        <v>52</v>
      </c>
    </row>
    <row r="4476" spans="1:7" x14ac:dyDescent="0.2">
      <c r="A4476" t="s">
        <v>25156</v>
      </c>
      <c r="B4476" t="s">
        <v>25157</v>
      </c>
      <c r="C4476" t="s">
        <v>25158</v>
      </c>
      <c r="D4476" t="s">
        <v>25159</v>
      </c>
      <c r="E4476" t="s">
        <v>70</v>
      </c>
      <c r="F4476" t="s">
        <v>610</v>
      </c>
      <c r="G4476" t="s">
        <v>12070</v>
      </c>
    </row>
    <row r="4477" spans="1:7" x14ac:dyDescent="0.2">
      <c r="A4477" t="s">
        <v>25161</v>
      </c>
      <c r="B4477" t="s">
        <v>25162</v>
      </c>
      <c r="C4477" t="s">
        <v>25163</v>
      </c>
      <c r="D4477" t="s">
        <v>17231</v>
      </c>
      <c r="E4477" t="s">
        <v>832</v>
      </c>
      <c r="F4477" t="s">
        <v>52</v>
      </c>
      <c r="G4477" t="s">
        <v>52</v>
      </c>
    </row>
    <row r="4478" spans="1:7" x14ac:dyDescent="0.2">
      <c r="A4478" t="s">
        <v>25165</v>
      </c>
      <c r="B4478" t="s">
        <v>25166</v>
      </c>
      <c r="C4478" t="s">
        <v>25168</v>
      </c>
      <c r="D4478" t="s">
        <v>25170</v>
      </c>
      <c r="E4478" t="s">
        <v>1251</v>
      </c>
      <c r="F4478" t="s">
        <v>52</v>
      </c>
      <c r="G4478" t="s">
        <v>52</v>
      </c>
    </row>
    <row r="4479" spans="1:7" x14ac:dyDescent="0.2">
      <c r="A4479" t="s">
        <v>9478</v>
      </c>
      <c r="B4479" t="s">
        <v>25173</v>
      </c>
      <c r="C4479" t="s">
        <v>25174</v>
      </c>
      <c r="D4479" t="s">
        <v>6301</v>
      </c>
      <c r="E4479" t="s">
        <v>238</v>
      </c>
      <c r="F4479" t="s">
        <v>2600</v>
      </c>
      <c r="G4479" t="s">
        <v>9479</v>
      </c>
    </row>
    <row r="4480" spans="1:7" x14ac:dyDescent="0.2">
      <c r="A4480" t="s">
        <v>25177</v>
      </c>
      <c r="B4480" t="s">
        <v>25179</v>
      </c>
      <c r="C4480" t="s">
        <v>25181</v>
      </c>
      <c r="D4480" t="s">
        <v>25183</v>
      </c>
      <c r="E4480" t="s">
        <v>116</v>
      </c>
      <c r="F4480" t="s">
        <v>52</v>
      </c>
      <c r="G4480" t="s">
        <v>52</v>
      </c>
    </row>
    <row r="4481" spans="1:7" x14ac:dyDescent="0.2">
      <c r="A4481" t="s">
        <v>25185</v>
      </c>
      <c r="B4481" t="s">
        <v>25186</v>
      </c>
      <c r="C4481" t="s">
        <v>25188</v>
      </c>
      <c r="D4481" t="s">
        <v>2324</v>
      </c>
      <c r="E4481" t="s">
        <v>116</v>
      </c>
      <c r="F4481" t="s">
        <v>52</v>
      </c>
      <c r="G4481" t="s">
        <v>52</v>
      </c>
    </row>
    <row r="4482" spans="1:7" x14ac:dyDescent="0.2">
      <c r="A4482" t="s">
        <v>25191</v>
      </c>
      <c r="B4482" t="s">
        <v>25192</v>
      </c>
      <c r="C4482" t="s">
        <v>25193</v>
      </c>
      <c r="D4482" t="s">
        <v>25194</v>
      </c>
      <c r="E4482" t="s">
        <v>61</v>
      </c>
      <c r="F4482" t="s">
        <v>52</v>
      </c>
      <c r="G4482" t="s">
        <v>558</v>
      </c>
    </row>
    <row r="4483" spans="1:7" x14ac:dyDescent="0.2">
      <c r="A4483" t="s">
        <v>25196</v>
      </c>
      <c r="B4483" t="s">
        <v>25197</v>
      </c>
      <c r="C4483" t="s">
        <v>25198</v>
      </c>
      <c r="D4483" t="s">
        <v>5612</v>
      </c>
      <c r="E4483" t="s">
        <v>4704</v>
      </c>
      <c r="F4483" t="s">
        <v>52</v>
      </c>
      <c r="G4483" t="s">
        <v>52</v>
      </c>
    </row>
    <row r="4484" spans="1:7" x14ac:dyDescent="0.2">
      <c r="A4484" t="s">
        <v>25200</v>
      </c>
      <c r="B4484" t="s">
        <v>25201</v>
      </c>
      <c r="C4484" t="s">
        <v>25203</v>
      </c>
      <c r="D4484" t="s">
        <v>25205</v>
      </c>
      <c r="E4484" t="s">
        <v>93</v>
      </c>
      <c r="F4484" t="s">
        <v>52</v>
      </c>
      <c r="G4484" t="s">
        <v>52</v>
      </c>
    </row>
    <row r="4485" spans="1:7" x14ac:dyDescent="0.2">
      <c r="A4485" t="s">
        <v>25206</v>
      </c>
      <c r="B4485" t="s">
        <v>25207</v>
      </c>
      <c r="C4485" t="s">
        <v>25208</v>
      </c>
      <c r="D4485" t="s">
        <v>3365</v>
      </c>
      <c r="E4485" t="s">
        <v>1349</v>
      </c>
      <c r="F4485" t="s">
        <v>52</v>
      </c>
      <c r="G4485" t="s">
        <v>52</v>
      </c>
    </row>
    <row r="4486" spans="1:7" x14ac:dyDescent="0.2">
      <c r="A4486" t="s">
        <v>25210</v>
      </c>
      <c r="B4486" t="s">
        <v>25211</v>
      </c>
      <c r="C4486" t="s">
        <v>25213</v>
      </c>
      <c r="D4486" t="s">
        <v>25215</v>
      </c>
      <c r="E4486" t="s">
        <v>814</v>
      </c>
      <c r="F4486" t="s">
        <v>4687</v>
      </c>
      <c r="G4486" t="s">
        <v>4689</v>
      </c>
    </row>
    <row r="4487" spans="1:7" x14ac:dyDescent="0.2">
      <c r="A4487" t="s">
        <v>8682</v>
      </c>
      <c r="B4487" t="s">
        <v>25217</v>
      </c>
      <c r="C4487" t="s">
        <v>25219</v>
      </c>
      <c r="D4487" t="s">
        <v>6348</v>
      </c>
      <c r="E4487" t="s">
        <v>93</v>
      </c>
      <c r="F4487" t="s">
        <v>8682</v>
      </c>
      <c r="G4487" t="s">
        <v>52</v>
      </c>
    </row>
    <row r="4488" spans="1:7" x14ac:dyDescent="0.2">
      <c r="A4488" t="s">
        <v>25221</v>
      </c>
      <c r="B4488" t="s">
        <v>25222</v>
      </c>
      <c r="C4488" t="s">
        <v>25223</v>
      </c>
      <c r="D4488" t="s">
        <v>25224</v>
      </c>
      <c r="E4488" t="s">
        <v>116</v>
      </c>
      <c r="F4488" t="s">
        <v>2122</v>
      </c>
      <c r="G4488" t="s">
        <v>2129</v>
      </c>
    </row>
    <row r="4489" spans="1:7" x14ac:dyDescent="0.2">
      <c r="A4489" t="s">
        <v>25226</v>
      </c>
      <c r="B4489" t="s">
        <v>25227</v>
      </c>
      <c r="C4489" t="s">
        <v>25229</v>
      </c>
      <c r="D4489" t="s">
        <v>12725</v>
      </c>
      <c r="E4489" t="s">
        <v>61</v>
      </c>
      <c r="F4489" t="s">
        <v>52</v>
      </c>
      <c r="G4489" t="s">
        <v>52</v>
      </c>
    </row>
    <row r="4490" spans="1:7" x14ac:dyDescent="0.2">
      <c r="A4490" t="s">
        <v>25232</v>
      </c>
      <c r="B4490" t="s">
        <v>25234</v>
      </c>
      <c r="C4490" t="s">
        <v>25235</v>
      </c>
      <c r="D4490" t="s">
        <v>25236</v>
      </c>
      <c r="F4490" t="s">
        <v>52</v>
      </c>
      <c r="G4490" t="s">
        <v>52</v>
      </c>
    </row>
    <row r="4491" spans="1:7" x14ac:dyDescent="0.2">
      <c r="A4491" t="s">
        <v>25238</v>
      </c>
      <c r="B4491" t="s">
        <v>25240</v>
      </c>
      <c r="C4491" t="s">
        <v>25241</v>
      </c>
      <c r="D4491" t="s">
        <v>25242</v>
      </c>
      <c r="F4491" t="s">
        <v>52</v>
      </c>
      <c r="G4491" t="s">
        <v>52</v>
      </c>
    </row>
    <row r="4492" spans="1:7" x14ac:dyDescent="0.2">
      <c r="A4492" t="s">
        <v>25243</v>
      </c>
      <c r="B4492" t="s">
        <v>25244</v>
      </c>
      <c r="C4492" t="s">
        <v>25246</v>
      </c>
      <c r="D4492" t="s">
        <v>25248</v>
      </c>
      <c r="E4492" t="s">
        <v>93</v>
      </c>
      <c r="F4492" t="s">
        <v>3233</v>
      </c>
      <c r="G4492" t="s">
        <v>8337</v>
      </c>
    </row>
    <row r="4493" spans="1:7" x14ac:dyDescent="0.2">
      <c r="A4493" t="s">
        <v>25250</v>
      </c>
      <c r="B4493" t="s">
        <v>25251</v>
      </c>
      <c r="C4493" t="s">
        <v>25251</v>
      </c>
      <c r="D4493" t="s">
        <v>10419</v>
      </c>
      <c r="E4493" t="s">
        <v>93</v>
      </c>
      <c r="F4493" t="s">
        <v>137</v>
      </c>
      <c r="G4493" t="s">
        <v>3999</v>
      </c>
    </row>
    <row r="4494" spans="1:7" x14ac:dyDescent="0.2">
      <c r="A4494" t="s">
        <v>3310</v>
      </c>
      <c r="B4494" t="s">
        <v>25253</v>
      </c>
      <c r="C4494" t="s">
        <v>25254</v>
      </c>
      <c r="D4494" t="s">
        <v>25255</v>
      </c>
      <c r="E4494" t="s">
        <v>159</v>
      </c>
      <c r="F4494" t="s">
        <v>3310</v>
      </c>
      <c r="G4494" t="s">
        <v>3311</v>
      </c>
    </row>
    <row r="4495" spans="1:7" x14ac:dyDescent="0.2">
      <c r="A4495" t="s">
        <v>25257</v>
      </c>
      <c r="B4495" t="s">
        <v>25258</v>
      </c>
      <c r="C4495" t="s">
        <v>25259</v>
      </c>
      <c r="D4495" t="s">
        <v>25260</v>
      </c>
      <c r="E4495" t="s">
        <v>832</v>
      </c>
      <c r="F4495" t="s">
        <v>52</v>
      </c>
      <c r="G4495" t="s">
        <v>52</v>
      </c>
    </row>
    <row r="4496" spans="1:7" x14ac:dyDescent="0.2">
      <c r="A4496" t="s">
        <v>25262</v>
      </c>
      <c r="B4496" t="s">
        <v>25263</v>
      </c>
      <c r="C4496" t="s">
        <v>25264</v>
      </c>
      <c r="D4496" t="s">
        <v>2094</v>
      </c>
      <c r="F4496" t="s">
        <v>152</v>
      </c>
      <c r="G4496" t="s">
        <v>1401</v>
      </c>
    </row>
    <row r="4497" spans="1:7" x14ac:dyDescent="0.2">
      <c r="A4497" t="s">
        <v>25265</v>
      </c>
      <c r="B4497" t="s">
        <v>25266</v>
      </c>
      <c r="C4497" t="s">
        <v>25267</v>
      </c>
      <c r="D4497" t="s">
        <v>9287</v>
      </c>
      <c r="F4497" t="s">
        <v>25269</v>
      </c>
      <c r="G4497" t="s">
        <v>1401</v>
      </c>
    </row>
    <row r="4498" spans="1:7" x14ac:dyDescent="0.2">
      <c r="A4498" t="s">
        <v>25270</v>
      </c>
      <c r="B4498" t="s">
        <v>25271</v>
      </c>
      <c r="C4498" t="s">
        <v>25272</v>
      </c>
      <c r="D4498" t="s">
        <v>25273</v>
      </c>
      <c r="F4498" t="s">
        <v>152</v>
      </c>
      <c r="G4498" t="s">
        <v>1401</v>
      </c>
    </row>
    <row r="4499" spans="1:7" x14ac:dyDescent="0.2">
      <c r="A4499" t="s">
        <v>25275</v>
      </c>
      <c r="B4499" t="s">
        <v>25276</v>
      </c>
      <c r="C4499" t="s">
        <v>25277</v>
      </c>
      <c r="D4499" t="s">
        <v>9275</v>
      </c>
      <c r="F4499" t="s">
        <v>152</v>
      </c>
      <c r="G4499" t="s">
        <v>1401</v>
      </c>
    </row>
    <row r="4500" spans="1:7" x14ac:dyDescent="0.2">
      <c r="A4500" t="s">
        <v>25278</v>
      </c>
      <c r="B4500" t="s">
        <v>25279</v>
      </c>
      <c r="C4500" t="s">
        <v>25280</v>
      </c>
      <c r="D4500" t="s">
        <v>9245</v>
      </c>
      <c r="F4500" t="s">
        <v>152</v>
      </c>
      <c r="G4500" t="s">
        <v>1401</v>
      </c>
    </row>
    <row r="4501" spans="1:7" x14ac:dyDescent="0.2">
      <c r="A4501" t="s">
        <v>25281</v>
      </c>
      <c r="B4501" t="s">
        <v>9430</v>
      </c>
      <c r="C4501" t="s">
        <v>9431</v>
      </c>
      <c r="D4501" t="s">
        <v>9432</v>
      </c>
      <c r="F4501" t="s">
        <v>152</v>
      </c>
      <c r="G4501" t="s">
        <v>52</v>
      </c>
    </row>
    <row r="4502" spans="1:7" x14ac:dyDescent="0.2">
      <c r="A4502" t="s">
        <v>25282</v>
      </c>
      <c r="B4502" t="s">
        <v>25283</v>
      </c>
      <c r="C4502" t="s">
        <v>25284</v>
      </c>
      <c r="D4502" t="s">
        <v>7991</v>
      </c>
      <c r="F4502" t="s">
        <v>152</v>
      </c>
      <c r="G4502" t="s">
        <v>1401</v>
      </c>
    </row>
    <row r="4503" spans="1:7" x14ac:dyDescent="0.2">
      <c r="A4503" t="s">
        <v>25285</v>
      </c>
      <c r="B4503" t="s">
        <v>25286</v>
      </c>
      <c r="C4503" t="s">
        <v>25287</v>
      </c>
      <c r="D4503" t="s">
        <v>20716</v>
      </c>
      <c r="F4503" t="s">
        <v>152</v>
      </c>
      <c r="G4503" t="s">
        <v>1401</v>
      </c>
    </row>
    <row r="4504" spans="1:7" x14ac:dyDescent="0.2">
      <c r="A4504" t="s">
        <v>25288</v>
      </c>
      <c r="B4504" t="s">
        <v>25289</v>
      </c>
      <c r="C4504" t="s">
        <v>25291</v>
      </c>
      <c r="D4504" t="s">
        <v>25293</v>
      </c>
      <c r="E4504" t="s">
        <v>93</v>
      </c>
      <c r="F4504" t="s">
        <v>52</v>
      </c>
      <c r="G4504" t="s">
        <v>52</v>
      </c>
    </row>
    <row r="4505" spans="1:7" x14ac:dyDescent="0.2">
      <c r="A4505" t="s">
        <v>25296</v>
      </c>
      <c r="B4505" t="s">
        <v>25297</v>
      </c>
      <c r="C4505" t="s">
        <v>25298</v>
      </c>
      <c r="D4505" t="s">
        <v>25299</v>
      </c>
      <c r="E4505" t="s">
        <v>602</v>
      </c>
      <c r="F4505" t="s">
        <v>326</v>
      </c>
      <c r="G4505" t="s">
        <v>773</v>
      </c>
    </row>
    <row r="4506" spans="1:7" x14ac:dyDescent="0.2">
      <c r="A4506" t="s">
        <v>25302</v>
      </c>
      <c r="B4506" t="s">
        <v>25304</v>
      </c>
      <c r="C4506" t="s">
        <v>25305</v>
      </c>
      <c r="D4506" t="s">
        <v>25306</v>
      </c>
      <c r="E4506" t="s">
        <v>1251</v>
      </c>
      <c r="F4506" t="s">
        <v>2600</v>
      </c>
      <c r="G4506" t="s">
        <v>52</v>
      </c>
    </row>
    <row r="4507" spans="1:7" x14ac:dyDescent="0.2">
      <c r="A4507" t="s">
        <v>25309</v>
      </c>
      <c r="B4507" t="s">
        <v>25310</v>
      </c>
      <c r="C4507" t="s">
        <v>25311</v>
      </c>
      <c r="D4507" t="s">
        <v>25312</v>
      </c>
      <c r="E4507" t="s">
        <v>602</v>
      </c>
      <c r="F4507" t="s">
        <v>52</v>
      </c>
      <c r="G4507" t="s">
        <v>866</v>
      </c>
    </row>
    <row r="4508" spans="1:7" x14ac:dyDescent="0.2">
      <c r="A4508" t="s">
        <v>25314</v>
      </c>
      <c r="B4508" t="s">
        <v>25315</v>
      </c>
      <c r="C4508" t="s">
        <v>25316</v>
      </c>
      <c r="D4508" t="s">
        <v>4041</v>
      </c>
      <c r="E4508" t="s">
        <v>93</v>
      </c>
      <c r="F4508" t="s">
        <v>52</v>
      </c>
      <c r="G4508" t="s">
        <v>52</v>
      </c>
    </row>
    <row r="4509" spans="1:7" x14ac:dyDescent="0.2">
      <c r="A4509" t="s">
        <v>25318</v>
      </c>
      <c r="B4509" t="s">
        <v>13969</v>
      </c>
      <c r="C4509" t="s">
        <v>13970</v>
      </c>
      <c r="D4509" t="s">
        <v>704</v>
      </c>
      <c r="E4509" t="s">
        <v>107</v>
      </c>
      <c r="F4509" t="s">
        <v>706</v>
      </c>
      <c r="G4509" t="s">
        <v>707</v>
      </c>
    </row>
    <row r="4510" spans="1:7" x14ac:dyDescent="0.2">
      <c r="A4510" t="s">
        <v>25320</v>
      </c>
      <c r="B4510" t="s">
        <v>25321</v>
      </c>
      <c r="C4510" t="s">
        <v>25322</v>
      </c>
      <c r="D4510" t="s">
        <v>7036</v>
      </c>
      <c r="E4510" t="s">
        <v>392</v>
      </c>
      <c r="F4510" t="s">
        <v>52</v>
      </c>
      <c r="G4510" t="s">
        <v>52</v>
      </c>
    </row>
    <row r="4511" spans="1:7" x14ac:dyDescent="0.2">
      <c r="A4511" t="s">
        <v>25325</v>
      </c>
      <c r="B4511" t="s">
        <v>25326</v>
      </c>
      <c r="C4511" t="s">
        <v>25327</v>
      </c>
      <c r="D4511" t="s">
        <v>25328</v>
      </c>
      <c r="E4511" t="s">
        <v>93</v>
      </c>
      <c r="F4511" t="s">
        <v>52</v>
      </c>
      <c r="G4511" t="s">
        <v>52</v>
      </c>
    </row>
    <row r="4512" spans="1:7" x14ac:dyDescent="0.2">
      <c r="A4512" t="s">
        <v>25330</v>
      </c>
      <c r="B4512" t="s">
        <v>25331</v>
      </c>
      <c r="C4512" t="s">
        <v>25332</v>
      </c>
      <c r="D4512" t="s">
        <v>25333</v>
      </c>
      <c r="E4512" t="s">
        <v>70</v>
      </c>
      <c r="F4512" t="s">
        <v>1572</v>
      </c>
      <c r="G4512" t="s">
        <v>52</v>
      </c>
    </row>
    <row r="4513" spans="1:7" x14ac:dyDescent="0.2">
      <c r="A4513" t="s">
        <v>25336</v>
      </c>
      <c r="B4513" t="s">
        <v>25338</v>
      </c>
      <c r="C4513" t="s">
        <v>25339</v>
      </c>
      <c r="D4513" t="s">
        <v>25340</v>
      </c>
      <c r="E4513" t="s">
        <v>159</v>
      </c>
      <c r="F4513" t="s">
        <v>52</v>
      </c>
      <c r="G4513" t="s">
        <v>52</v>
      </c>
    </row>
    <row r="4514" spans="1:7" x14ac:dyDescent="0.2">
      <c r="A4514" t="s">
        <v>25343</v>
      </c>
      <c r="B4514" t="s">
        <v>25344</v>
      </c>
      <c r="C4514" t="s">
        <v>25346</v>
      </c>
      <c r="D4514" t="s">
        <v>25348</v>
      </c>
      <c r="E4514" t="s">
        <v>93</v>
      </c>
      <c r="F4514" t="s">
        <v>52</v>
      </c>
      <c r="G4514" t="s">
        <v>3999</v>
      </c>
    </row>
    <row r="4515" spans="1:7" x14ac:dyDescent="0.2">
      <c r="A4515" t="s">
        <v>25350</v>
      </c>
      <c r="B4515" t="s">
        <v>25351</v>
      </c>
      <c r="C4515" t="s">
        <v>25352</v>
      </c>
      <c r="D4515" t="s">
        <v>25353</v>
      </c>
      <c r="E4515" t="s">
        <v>93</v>
      </c>
      <c r="F4515" t="s">
        <v>52</v>
      </c>
      <c r="G4515" t="s">
        <v>52</v>
      </c>
    </row>
    <row r="4516" spans="1:7" x14ac:dyDescent="0.2">
      <c r="A4516" t="s">
        <v>25356</v>
      </c>
      <c r="B4516" t="s">
        <v>25358</v>
      </c>
      <c r="C4516" t="s">
        <v>25359</v>
      </c>
      <c r="D4516" t="s">
        <v>22682</v>
      </c>
      <c r="E4516" t="s">
        <v>116</v>
      </c>
      <c r="F4516" t="s">
        <v>52</v>
      </c>
      <c r="G4516" t="s">
        <v>3849</v>
      </c>
    </row>
    <row r="4517" spans="1:7" x14ac:dyDescent="0.2">
      <c r="A4517" t="s">
        <v>11300</v>
      </c>
      <c r="B4517" t="s">
        <v>25361</v>
      </c>
      <c r="C4517" t="s">
        <v>25362</v>
      </c>
      <c r="D4517" t="s">
        <v>583</v>
      </c>
      <c r="E4517" t="s">
        <v>781</v>
      </c>
      <c r="F4517" t="s">
        <v>11300</v>
      </c>
      <c r="G4517" t="s">
        <v>52</v>
      </c>
    </row>
    <row r="4518" spans="1:7" x14ac:dyDescent="0.2">
      <c r="A4518" t="s">
        <v>25363</v>
      </c>
      <c r="B4518" t="s">
        <v>25364</v>
      </c>
      <c r="C4518" t="s">
        <v>25366</v>
      </c>
      <c r="D4518" t="s">
        <v>1399</v>
      </c>
      <c r="E4518" t="s">
        <v>145</v>
      </c>
      <c r="F4518" t="s">
        <v>52</v>
      </c>
      <c r="G4518" t="s">
        <v>52</v>
      </c>
    </row>
    <row r="4519" spans="1:7" x14ac:dyDescent="0.2">
      <c r="A4519" t="s">
        <v>25368</v>
      </c>
      <c r="B4519" t="s">
        <v>25369</v>
      </c>
      <c r="C4519" t="s">
        <v>25370</v>
      </c>
      <c r="D4519" t="s">
        <v>25371</v>
      </c>
      <c r="E4519" t="s">
        <v>1349</v>
      </c>
      <c r="F4519" t="s">
        <v>52</v>
      </c>
      <c r="G4519" t="s">
        <v>52</v>
      </c>
    </row>
    <row r="4520" spans="1:7" x14ac:dyDescent="0.2">
      <c r="A4520" t="s">
        <v>25373</v>
      </c>
      <c r="B4520" t="s">
        <v>25374</v>
      </c>
      <c r="C4520" t="s">
        <v>25376</v>
      </c>
      <c r="D4520" t="s">
        <v>25378</v>
      </c>
      <c r="E4520" t="s">
        <v>61</v>
      </c>
      <c r="F4520" t="s">
        <v>52</v>
      </c>
      <c r="G4520" t="s">
        <v>11596</v>
      </c>
    </row>
    <row r="4521" spans="1:7" x14ac:dyDescent="0.2">
      <c r="A4521" t="s">
        <v>25380</v>
      </c>
      <c r="B4521" t="s">
        <v>25381</v>
      </c>
      <c r="C4521" t="s">
        <v>25383</v>
      </c>
      <c r="D4521" t="s">
        <v>12712</v>
      </c>
      <c r="E4521" t="s">
        <v>70</v>
      </c>
      <c r="F4521" t="s">
        <v>52</v>
      </c>
      <c r="G4521" t="s">
        <v>52</v>
      </c>
    </row>
    <row r="4522" spans="1:7" x14ac:dyDescent="0.2">
      <c r="A4522" t="s">
        <v>25386</v>
      </c>
      <c r="B4522" t="s">
        <v>25387</v>
      </c>
      <c r="C4522" t="s">
        <v>25388</v>
      </c>
      <c r="D4522" t="s">
        <v>25389</v>
      </c>
      <c r="E4522" t="s">
        <v>61</v>
      </c>
      <c r="F4522" t="s">
        <v>2238</v>
      </c>
      <c r="G4522" t="s">
        <v>2239</v>
      </c>
    </row>
    <row r="4523" spans="1:7" x14ac:dyDescent="0.2">
      <c r="A4523" t="s">
        <v>25391</v>
      </c>
      <c r="B4523" t="s">
        <v>25392</v>
      </c>
      <c r="C4523" t="s">
        <v>25394</v>
      </c>
      <c r="D4523" t="s">
        <v>1395</v>
      </c>
      <c r="E4523" t="s">
        <v>70</v>
      </c>
      <c r="F4523" t="s">
        <v>52</v>
      </c>
      <c r="G4523" t="s">
        <v>52</v>
      </c>
    </row>
    <row r="4524" spans="1:7" x14ac:dyDescent="0.2">
      <c r="A4524" t="s">
        <v>25398</v>
      </c>
      <c r="B4524" t="s">
        <v>25399</v>
      </c>
      <c r="C4524" t="s">
        <v>25400</v>
      </c>
      <c r="D4524" t="s">
        <v>25401</v>
      </c>
      <c r="E4524" t="s">
        <v>264</v>
      </c>
      <c r="F4524" t="s">
        <v>764</v>
      </c>
      <c r="G4524" t="s">
        <v>765</v>
      </c>
    </row>
    <row r="4525" spans="1:7" x14ac:dyDescent="0.2">
      <c r="A4525" t="s">
        <v>25403</v>
      </c>
      <c r="B4525" t="s">
        <v>25404</v>
      </c>
      <c r="C4525" t="s">
        <v>25405</v>
      </c>
      <c r="D4525" t="s">
        <v>3189</v>
      </c>
      <c r="E4525" t="s">
        <v>25406</v>
      </c>
      <c r="F4525" t="s">
        <v>52</v>
      </c>
      <c r="G4525" t="s">
        <v>52</v>
      </c>
    </row>
    <row r="4526" spans="1:7" x14ac:dyDescent="0.2">
      <c r="A4526" t="s">
        <v>25407</v>
      </c>
      <c r="B4526" t="s">
        <v>3417</v>
      </c>
      <c r="C4526" t="s">
        <v>3418</v>
      </c>
      <c r="D4526" t="s">
        <v>3419</v>
      </c>
      <c r="E4526" t="s">
        <v>264</v>
      </c>
      <c r="F4526" t="s">
        <v>52</v>
      </c>
      <c r="G4526" t="s">
        <v>52</v>
      </c>
    </row>
    <row r="4527" spans="1:7" x14ac:dyDescent="0.2">
      <c r="A4527" t="s">
        <v>2653</v>
      </c>
      <c r="B4527" t="s">
        <v>25409</v>
      </c>
      <c r="C4527" t="s">
        <v>25409</v>
      </c>
      <c r="D4527" t="s">
        <v>25410</v>
      </c>
      <c r="E4527" t="s">
        <v>151</v>
      </c>
      <c r="F4527" t="s">
        <v>2653</v>
      </c>
      <c r="G4527" t="s">
        <v>6507</v>
      </c>
    </row>
    <row r="4528" spans="1:7" x14ac:dyDescent="0.2">
      <c r="A4528" t="s">
        <v>25412</v>
      </c>
      <c r="B4528" t="s">
        <v>25413</v>
      </c>
      <c r="C4528" t="s">
        <v>25415</v>
      </c>
      <c r="D4528" t="s">
        <v>25417</v>
      </c>
      <c r="E4528" t="s">
        <v>21</v>
      </c>
      <c r="F4528" t="s">
        <v>52</v>
      </c>
      <c r="G4528" t="s">
        <v>16355</v>
      </c>
    </row>
    <row r="4529" spans="1:7" x14ac:dyDescent="0.2">
      <c r="A4529" t="s">
        <v>25419</v>
      </c>
      <c r="B4529" t="s">
        <v>25420</v>
      </c>
      <c r="C4529" t="s">
        <v>25422</v>
      </c>
      <c r="D4529" t="s">
        <v>25424</v>
      </c>
      <c r="E4529" t="s">
        <v>264</v>
      </c>
      <c r="F4529" t="s">
        <v>52</v>
      </c>
      <c r="G4529" t="s">
        <v>52</v>
      </c>
    </row>
    <row r="4530" spans="1:7" x14ac:dyDescent="0.2">
      <c r="A4530" t="s">
        <v>420</v>
      </c>
      <c r="B4530" t="s">
        <v>25426</v>
      </c>
      <c r="C4530" t="s">
        <v>25427</v>
      </c>
      <c r="D4530" t="s">
        <v>25428</v>
      </c>
      <c r="E4530" t="s">
        <v>151</v>
      </c>
      <c r="F4530" t="s">
        <v>420</v>
      </c>
      <c r="G4530" t="s">
        <v>4180</v>
      </c>
    </row>
    <row r="4531" spans="1:7" x14ac:dyDescent="0.2">
      <c r="A4531" t="s">
        <v>25430</v>
      </c>
      <c r="B4531" t="s">
        <v>25431</v>
      </c>
      <c r="C4531" t="s">
        <v>25432</v>
      </c>
      <c r="D4531" t="s">
        <v>1301</v>
      </c>
      <c r="E4531" t="s">
        <v>70</v>
      </c>
      <c r="F4531" t="s">
        <v>52</v>
      </c>
      <c r="G4531" t="s">
        <v>52</v>
      </c>
    </row>
    <row r="4532" spans="1:7" x14ac:dyDescent="0.2">
      <c r="A4532" t="s">
        <v>25434</v>
      </c>
      <c r="B4532" t="s">
        <v>25435</v>
      </c>
      <c r="C4532" t="s">
        <v>25436</v>
      </c>
      <c r="D4532" t="s">
        <v>25437</v>
      </c>
      <c r="E4532" t="s">
        <v>392</v>
      </c>
      <c r="F4532" t="s">
        <v>52</v>
      </c>
      <c r="G4532" t="s">
        <v>52</v>
      </c>
    </row>
    <row r="4533" spans="1:7" x14ac:dyDescent="0.2">
      <c r="A4533" t="s">
        <v>25439</v>
      </c>
      <c r="B4533" t="s">
        <v>25440</v>
      </c>
      <c r="C4533" t="s">
        <v>25441</v>
      </c>
      <c r="D4533" t="s">
        <v>8552</v>
      </c>
      <c r="E4533" t="s">
        <v>198</v>
      </c>
      <c r="F4533" t="s">
        <v>239</v>
      </c>
      <c r="G4533" t="s">
        <v>240</v>
      </c>
    </row>
    <row r="4534" spans="1:7" x14ac:dyDescent="0.2">
      <c r="A4534" t="s">
        <v>25443</v>
      </c>
      <c r="B4534" t="s">
        <v>25444</v>
      </c>
      <c r="C4534" t="s">
        <v>25445</v>
      </c>
      <c r="D4534" t="s">
        <v>7019</v>
      </c>
      <c r="E4534" t="s">
        <v>586</v>
      </c>
      <c r="F4534" t="s">
        <v>52</v>
      </c>
      <c r="G4534" t="s">
        <v>52</v>
      </c>
    </row>
    <row r="4535" spans="1:7" x14ac:dyDescent="0.2">
      <c r="A4535" t="s">
        <v>25447</v>
      </c>
      <c r="B4535" t="s">
        <v>25448</v>
      </c>
      <c r="C4535" t="s">
        <v>25449</v>
      </c>
      <c r="D4535" t="s">
        <v>21957</v>
      </c>
      <c r="E4535" t="s">
        <v>586</v>
      </c>
      <c r="F4535" t="s">
        <v>1844</v>
      </c>
      <c r="G4535" t="s">
        <v>3029</v>
      </c>
    </row>
    <row r="4536" spans="1:7" x14ac:dyDescent="0.2">
      <c r="A4536" t="s">
        <v>25451</v>
      </c>
      <c r="B4536" t="s">
        <v>25452</v>
      </c>
      <c r="C4536" t="s">
        <v>25454</v>
      </c>
      <c r="D4536" t="s">
        <v>3365</v>
      </c>
      <c r="E4536" t="s">
        <v>366</v>
      </c>
      <c r="F4536" t="s">
        <v>572</v>
      </c>
      <c r="G4536" t="s">
        <v>52</v>
      </c>
    </row>
    <row r="4537" spans="1:7" x14ac:dyDescent="0.2">
      <c r="A4537" t="s">
        <v>25457</v>
      </c>
      <c r="B4537" t="s">
        <v>21206</v>
      </c>
      <c r="C4537" t="s">
        <v>21207</v>
      </c>
      <c r="D4537" t="s">
        <v>10616</v>
      </c>
      <c r="E4537" t="s">
        <v>392</v>
      </c>
      <c r="F4537" t="s">
        <v>311</v>
      </c>
      <c r="G4537" t="s">
        <v>52</v>
      </c>
    </row>
    <row r="4538" spans="1:7" x14ac:dyDescent="0.2">
      <c r="A4538" t="s">
        <v>25459</v>
      </c>
      <c r="B4538" t="s">
        <v>25460</v>
      </c>
      <c r="C4538" t="s">
        <v>25461</v>
      </c>
      <c r="D4538" t="s">
        <v>11909</v>
      </c>
      <c r="E4538" t="s">
        <v>93</v>
      </c>
      <c r="F4538" t="s">
        <v>4144</v>
      </c>
      <c r="G4538" t="s">
        <v>52</v>
      </c>
    </row>
    <row r="4539" spans="1:7" x14ac:dyDescent="0.2">
      <c r="A4539" t="s">
        <v>25465</v>
      </c>
      <c r="B4539" t="s">
        <v>25467</v>
      </c>
      <c r="C4539" t="s">
        <v>25468</v>
      </c>
      <c r="D4539" t="s">
        <v>25469</v>
      </c>
      <c r="E4539" t="s">
        <v>116</v>
      </c>
      <c r="F4539" t="s">
        <v>52</v>
      </c>
      <c r="G4539" t="s">
        <v>52</v>
      </c>
    </row>
    <row r="4540" spans="1:7" x14ac:dyDescent="0.2">
      <c r="A4540" t="s">
        <v>25471</v>
      </c>
      <c r="B4540" t="s">
        <v>25472</v>
      </c>
      <c r="C4540" t="s">
        <v>25474</v>
      </c>
      <c r="D4540" t="s">
        <v>25476</v>
      </c>
      <c r="E4540" t="s">
        <v>1142</v>
      </c>
      <c r="F4540" t="s">
        <v>6519</v>
      </c>
      <c r="G4540" t="s">
        <v>4670</v>
      </c>
    </row>
    <row r="4541" spans="1:7" x14ac:dyDescent="0.2">
      <c r="A4541" t="s">
        <v>25478</v>
      </c>
      <c r="B4541" t="s">
        <v>25479</v>
      </c>
      <c r="C4541" t="s">
        <v>25481</v>
      </c>
      <c r="D4541" t="s">
        <v>25483</v>
      </c>
      <c r="E4541" t="s">
        <v>1349</v>
      </c>
      <c r="F4541" t="s">
        <v>1974</v>
      </c>
      <c r="G4541" t="s">
        <v>52</v>
      </c>
    </row>
    <row r="4542" spans="1:7" x14ac:dyDescent="0.2">
      <c r="A4542" t="s">
        <v>25486</v>
      </c>
      <c r="B4542" t="s">
        <v>25488</v>
      </c>
      <c r="C4542" t="s">
        <v>25489</v>
      </c>
      <c r="D4542" t="s">
        <v>25490</v>
      </c>
      <c r="E4542" t="s">
        <v>25492</v>
      </c>
      <c r="F4542" t="s">
        <v>1928</v>
      </c>
      <c r="G4542" t="s">
        <v>24230</v>
      </c>
    </row>
    <row r="4543" spans="1:7" x14ac:dyDescent="0.2">
      <c r="A4543" t="s">
        <v>25493</v>
      </c>
      <c r="B4543" t="s">
        <v>25494</v>
      </c>
      <c r="C4543" t="s">
        <v>25495</v>
      </c>
      <c r="D4543" t="s">
        <v>25496</v>
      </c>
      <c r="E4543" t="s">
        <v>61</v>
      </c>
      <c r="F4543" t="s">
        <v>52</v>
      </c>
      <c r="G4543" t="s">
        <v>52</v>
      </c>
    </row>
    <row r="4544" spans="1:7" x14ac:dyDescent="0.2">
      <c r="A4544" t="s">
        <v>25498</v>
      </c>
      <c r="B4544" t="s">
        <v>25499</v>
      </c>
      <c r="C4544" t="s">
        <v>25500</v>
      </c>
      <c r="D4544" t="s">
        <v>1368</v>
      </c>
      <c r="E4544" t="s">
        <v>366</v>
      </c>
      <c r="F4544" t="s">
        <v>52</v>
      </c>
      <c r="G4544" t="s">
        <v>52</v>
      </c>
    </row>
    <row r="4545" spans="1:7" x14ac:dyDescent="0.2">
      <c r="A4545" t="s">
        <v>25502</v>
      </c>
      <c r="B4545" t="s">
        <v>21766</v>
      </c>
      <c r="C4545" t="s">
        <v>21768</v>
      </c>
      <c r="D4545" t="s">
        <v>5597</v>
      </c>
      <c r="E4545" t="s">
        <v>814</v>
      </c>
      <c r="F4545" t="s">
        <v>2653</v>
      </c>
      <c r="G4545" t="s">
        <v>2654</v>
      </c>
    </row>
    <row r="4546" spans="1:7" x14ac:dyDescent="0.2">
      <c r="A4546" t="s">
        <v>20444</v>
      </c>
      <c r="B4546" t="s">
        <v>25506</v>
      </c>
      <c r="C4546" t="s">
        <v>25508</v>
      </c>
      <c r="D4546" t="s">
        <v>9354</v>
      </c>
      <c r="E4546" t="s">
        <v>107</v>
      </c>
      <c r="F4546" t="s">
        <v>20444</v>
      </c>
      <c r="G4546" t="s">
        <v>52</v>
      </c>
    </row>
    <row r="4547" spans="1:7" x14ac:dyDescent="0.2">
      <c r="A4547" t="s">
        <v>25512</v>
      </c>
      <c r="B4547" t="s">
        <v>25513</v>
      </c>
      <c r="C4547" t="s">
        <v>25514</v>
      </c>
      <c r="D4547" t="s">
        <v>2163</v>
      </c>
      <c r="E4547" t="s">
        <v>93</v>
      </c>
      <c r="F4547" t="s">
        <v>52</v>
      </c>
      <c r="G4547" t="s">
        <v>52</v>
      </c>
    </row>
    <row r="4548" spans="1:7" x14ac:dyDescent="0.2">
      <c r="A4548" t="s">
        <v>1482</v>
      </c>
      <c r="B4548" t="s">
        <v>6764</v>
      </c>
      <c r="C4548" t="s">
        <v>6765</v>
      </c>
      <c r="D4548" t="s">
        <v>4806</v>
      </c>
      <c r="E4548" t="s">
        <v>61</v>
      </c>
      <c r="F4548" t="s">
        <v>1482</v>
      </c>
      <c r="G4548" t="s">
        <v>1483</v>
      </c>
    </row>
    <row r="4549" spans="1:7" x14ac:dyDescent="0.2">
      <c r="A4549" t="s">
        <v>25516</v>
      </c>
      <c r="B4549" t="s">
        <v>25517</v>
      </c>
      <c r="C4549" t="s">
        <v>25519</v>
      </c>
      <c r="D4549" t="s">
        <v>25521</v>
      </c>
      <c r="E4549" t="s">
        <v>93</v>
      </c>
      <c r="F4549" t="s">
        <v>52</v>
      </c>
      <c r="G4549" t="s">
        <v>52</v>
      </c>
    </row>
    <row r="4550" spans="1:7" x14ac:dyDescent="0.2">
      <c r="A4550" t="s">
        <v>25523</v>
      </c>
      <c r="B4550" t="s">
        <v>25524</v>
      </c>
      <c r="C4550" t="s">
        <v>25525</v>
      </c>
      <c r="D4550" t="s">
        <v>3168</v>
      </c>
      <c r="E4550" t="s">
        <v>151</v>
      </c>
      <c r="F4550" t="s">
        <v>52</v>
      </c>
      <c r="G4550" t="s">
        <v>17176</v>
      </c>
    </row>
    <row r="4551" spans="1:7" x14ac:dyDescent="0.2">
      <c r="A4551" t="s">
        <v>25527</v>
      </c>
      <c r="B4551" t="s">
        <v>25528</v>
      </c>
      <c r="C4551" t="s">
        <v>25529</v>
      </c>
      <c r="D4551" t="s">
        <v>25530</v>
      </c>
      <c r="E4551" t="s">
        <v>1587</v>
      </c>
      <c r="F4551" t="s">
        <v>52</v>
      </c>
      <c r="G4551" t="s">
        <v>52</v>
      </c>
    </row>
    <row r="4552" spans="1:7" x14ac:dyDescent="0.2">
      <c r="A4552" t="s">
        <v>1538</v>
      </c>
      <c r="B4552" t="s">
        <v>25532</v>
      </c>
      <c r="C4552" t="s">
        <v>25533</v>
      </c>
      <c r="D4552" t="s">
        <v>25534</v>
      </c>
      <c r="E4552" t="s">
        <v>70</v>
      </c>
      <c r="F4552" t="s">
        <v>1538</v>
      </c>
      <c r="G4552" t="s">
        <v>1539</v>
      </c>
    </row>
    <row r="4553" spans="1:7" x14ac:dyDescent="0.2">
      <c r="A4553" t="s">
        <v>25537</v>
      </c>
      <c r="B4553" t="s">
        <v>25538</v>
      </c>
      <c r="C4553" t="s">
        <v>25540</v>
      </c>
      <c r="D4553" t="s">
        <v>20087</v>
      </c>
      <c r="E4553" t="s">
        <v>70</v>
      </c>
      <c r="F4553" t="s">
        <v>52</v>
      </c>
      <c r="G4553" t="s">
        <v>52</v>
      </c>
    </row>
    <row r="4554" spans="1:7" x14ac:dyDescent="0.2">
      <c r="A4554" t="s">
        <v>25543</v>
      </c>
      <c r="B4554" t="s">
        <v>25544</v>
      </c>
      <c r="C4554" t="s">
        <v>25545</v>
      </c>
      <c r="D4554" t="s">
        <v>25546</v>
      </c>
      <c r="E4554" t="s">
        <v>159</v>
      </c>
      <c r="F4554" t="s">
        <v>52</v>
      </c>
      <c r="G4554" t="s">
        <v>52</v>
      </c>
    </row>
    <row r="4555" spans="1:7" x14ac:dyDescent="0.2">
      <c r="A4555" t="s">
        <v>25548</v>
      </c>
      <c r="B4555" t="s">
        <v>25549</v>
      </c>
      <c r="C4555" t="s">
        <v>25551</v>
      </c>
      <c r="D4555" t="s">
        <v>2547</v>
      </c>
      <c r="E4555" t="s">
        <v>61</v>
      </c>
      <c r="F4555" t="s">
        <v>52</v>
      </c>
      <c r="G4555" t="s">
        <v>52</v>
      </c>
    </row>
    <row r="4556" spans="1:7" x14ac:dyDescent="0.2">
      <c r="A4556" t="s">
        <v>25553</v>
      </c>
      <c r="B4556" t="s">
        <v>850</v>
      </c>
      <c r="C4556" t="s">
        <v>850</v>
      </c>
      <c r="D4556" t="s">
        <v>850</v>
      </c>
      <c r="E4556" t="s">
        <v>658</v>
      </c>
      <c r="F4556" t="s">
        <v>52</v>
      </c>
      <c r="G4556" t="s">
        <v>52</v>
      </c>
    </row>
    <row r="4557" spans="1:7" x14ac:dyDescent="0.2">
      <c r="A4557" t="s">
        <v>25555</v>
      </c>
      <c r="B4557" t="s">
        <v>25556</v>
      </c>
      <c r="C4557" t="s">
        <v>25558</v>
      </c>
      <c r="D4557" t="s">
        <v>21943</v>
      </c>
      <c r="E4557" t="s">
        <v>264</v>
      </c>
      <c r="F4557" t="s">
        <v>52</v>
      </c>
      <c r="G4557" t="s">
        <v>52</v>
      </c>
    </row>
    <row r="4558" spans="1:7" x14ac:dyDescent="0.2">
      <c r="A4558" t="s">
        <v>25561</v>
      </c>
      <c r="B4558" t="s">
        <v>25562</v>
      </c>
      <c r="C4558" t="s">
        <v>25564</v>
      </c>
      <c r="D4558" t="s">
        <v>25566</v>
      </c>
      <c r="E4558" t="s">
        <v>93</v>
      </c>
      <c r="F4558" t="s">
        <v>11206</v>
      </c>
      <c r="G4558" t="s">
        <v>52</v>
      </c>
    </row>
    <row r="4559" spans="1:7" x14ac:dyDescent="0.2">
      <c r="A4559" t="s">
        <v>25568</v>
      </c>
      <c r="B4559" t="s">
        <v>25569</v>
      </c>
      <c r="C4559" t="s">
        <v>25570</v>
      </c>
      <c r="D4559" t="s">
        <v>6285</v>
      </c>
      <c r="E4559" t="s">
        <v>93</v>
      </c>
      <c r="F4559" t="s">
        <v>52</v>
      </c>
      <c r="G4559" t="s">
        <v>1074</v>
      </c>
    </row>
    <row r="4560" spans="1:7" x14ac:dyDescent="0.2">
      <c r="A4560" t="s">
        <v>25572</v>
      </c>
      <c r="B4560" t="s">
        <v>25573</v>
      </c>
      <c r="C4560" t="s">
        <v>25574</v>
      </c>
      <c r="D4560" t="s">
        <v>25575</v>
      </c>
      <c r="E4560" t="s">
        <v>198</v>
      </c>
      <c r="F4560" t="s">
        <v>52</v>
      </c>
      <c r="G4560" t="s">
        <v>52</v>
      </c>
    </row>
    <row r="4561" spans="1:7" x14ac:dyDescent="0.2">
      <c r="A4561" t="s">
        <v>25578</v>
      </c>
      <c r="B4561" t="s">
        <v>25579</v>
      </c>
      <c r="C4561" t="s">
        <v>25580</v>
      </c>
      <c r="D4561" t="s">
        <v>25581</v>
      </c>
      <c r="E4561" t="s">
        <v>159</v>
      </c>
      <c r="F4561" t="s">
        <v>52</v>
      </c>
      <c r="G4561" t="s">
        <v>52</v>
      </c>
    </row>
    <row r="4562" spans="1:7" x14ac:dyDescent="0.2">
      <c r="A4562" t="s">
        <v>25582</v>
      </c>
      <c r="B4562" t="s">
        <v>25583</v>
      </c>
      <c r="C4562" t="s">
        <v>25584</v>
      </c>
      <c r="D4562" t="s">
        <v>25585</v>
      </c>
      <c r="E4562" t="s">
        <v>93</v>
      </c>
      <c r="F4562" t="s">
        <v>52</v>
      </c>
      <c r="G4562" t="s">
        <v>52</v>
      </c>
    </row>
    <row r="4563" spans="1:7" x14ac:dyDescent="0.2">
      <c r="A4563" t="s">
        <v>25586</v>
      </c>
      <c r="B4563" t="s">
        <v>25587</v>
      </c>
      <c r="C4563" t="s">
        <v>25588</v>
      </c>
      <c r="D4563" t="s">
        <v>2818</v>
      </c>
      <c r="E4563" t="s">
        <v>264</v>
      </c>
      <c r="F4563" t="s">
        <v>52</v>
      </c>
      <c r="G4563" t="s">
        <v>52</v>
      </c>
    </row>
    <row r="4564" spans="1:7" x14ac:dyDescent="0.2">
      <c r="A4564" t="s">
        <v>25591</v>
      </c>
      <c r="B4564" t="s">
        <v>25593</v>
      </c>
      <c r="C4564" t="s">
        <v>25595</v>
      </c>
      <c r="D4564" t="s">
        <v>25597</v>
      </c>
      <c r="E4564" t="s">
        <v>116</v>
      </c>
      <c r="F4564" t="s">
        <v>52</v>
      </c>
      <c r="G4564" t="s">
        <v>52</v>
      </c>
    </row>
    <row r="4565" spans="1:7" x14ac:dyDescent="0.2">
      <c r="A4565" t="s">
        <v>25599</v>
      </c>
      <c r="B4565" t="s">
        <v>25600</v>
      </c>
      <c r="C4565" t="s">
        <v>25602</v>
      </c>
      <c r="D4565" t="s">
        <v>25604</v>
      </c>
      <c r="E4565" t="s">
        <v>1251</v>
      </c>
      <c r="F4565" t="s">
        <v>52</v>
      </c>
      <c r="G4565" t="s">
        <v>52</v>
      </c>
    </row>
    <row r="4566" spans="1:7" x14ac:dyDescent="0.2">
      <c r="A4566" t="s">
        <v>25605</v>
      </c>
      <c r="B4566" t="s">
        <v>25606</v>
      </c>
      <c r="C4566" t="s">
        <v>25608</v>
      </c>
      <c r="D4566" t="s">
        <v>501</v>
      </c>
      <c r="E4566" t="s">
        <v>61</v>
      </c>
      <c r="F4566" t="s">
        <v>52</v>
      </c>
      <c r="G4566" t="s">
        <v>52</v>
      </c>
    </row>
    <row r="4567" spans="1:7" x14ac:dyDescent="0.2">
      <c r="A4567" t="s">
        <v>25611</v>
      </c>
      <c r="B4567" t="s">
        <v>1639</v>
      </c>
      <c r="C4567" t="s">
        <v>1641</v>
      </c>
      <c r="D4567" t="s">
        <v>1643</v>
      </c>
      <c r="E4567" t="s">
        <v>116</v>
      </c>
      <c r="F4567" t="s">
        <v>1645</v>
      </c>
      <c r="G4567" t="s">
        <v>52</v>
      </c>
    </row>
    <row r="4568" spans="1:7" x14ac:dyDescent="0.2">
      <c r="A4568" t="s">
        <v>25613</v>
      </c>
      <c r="B4568" t="s">
        <v>25614</v>
      </c>
      <c r="C4568" t="s">
        <v>25615</v>
      </c>
      <c r="D4568" t="s">
        <v>25616</v>
      </c>
      <c r="E4568" t="s">
        <v>145</v>
      </c>
      <c r="F4568" t="s">
        <v>52</v>
      </c>
      <c r="G4568" t="s">
        <v>52</v>
      </c>
    </row>
    <row r="4569" spans="1:7" x14ac:dyDescent="0.2">
      <c r="A4569" t="s">
        <v>25618</v>
      </c>
      <c r="B4569" t="s">
        <v>25619</v>
      </c>
      <c r="C4569" t="s">
        <v>25620</v>
      </c>
      <c r="D4569" t="s">
        <v>25621</v>
      </c>
      <c r="E4569" t="s">
        <v>70</v>
      </c>
      <c r="F4569" t="s">
        <v>1572</v>
      </c>
      <c r="G4569" t="s">
        <v>52</v>
      </c>
    </row>
    <row r="4570" spans="1:7" x14ac:dyDescent="0.2">
      <c r="A4570" t="s">
        <v>25623</v>
      </c>
      <c r="B4570" t="s">
        <v>25624</v>
      </c>
      <c r="C4570" t="s">
        <v>25626</v>
      </c>
      <c r="D4570" t="s">
        <v>25628</v>
      </c>
      <c r="E4570" t="s">
        <v>61</v>
      </c>
      <c r="F4570" t="s">
        <v>994</v>
      </c>
      <c r="G4570" t="s">
        <v>3381</v>
      </c>
    </row>
    <row r="4571" spans="1:7" x14ac:dyDescent="0.2">
      <c r="A4571" t="s">
        <v>25629</v>
      </c>
      <c r="B4571" t="s">
        <v>25630</v>
      </c>
      <c r="C4571" t="s">
        <v>25632</v>
      </c>
      <c r="D4571" t="s">
        <v>21588</v>
      </c>
      <c r="E4571" t="s">
        <v>238</v>
      </c>
      <c r="F4571" t="s">
        <v>2136</v>
      </c>
      <c r="G4571" t="s">
        <v>52</v>
      </c>
    </row>
    <row r="4572" spans="1:7" x14ac:dyDescent="0.2">
      <c r="A4572" t="s">
        <v>25635</v>
      </c>
      <c r="B4572" t="s">
        <v>25636</v>
      </c>
      <c r="C4572" t="s">
        <v>25638</v>
      </c>
      <c r="D4572" t="s">
        <v>25640</v>
      </c>
      <c r="E4572" t="s">
        <v>61</v>
      </c>
      <c r="F4572" t="s">
        <v>650</v>
      </c>
      <c r="G4572" t="s">
        <v>651</v>
      </c>
    </row>
    <row r="4573" spans="1:7" x14ac:dyDescent="0.2">
      <c r="A4573" t="s">
        <v>25642</v>
      </c>
      <c r="B4573" t="s">
        <v>25643</v>
      </c>
      <c r="C4573" t="s">
        <v>25644</v>
      </c>
      <c r="D4573" t="s">
        <v>16082</v>
      </c>
      <c r="E4573" t="s">
        <v>814</v>
      </c>
      <c r="F4573" t="s">
        <v>52</v>
      </c>
      <c r="G4573" t="s">
        <v>52</v>
      </c>
    </row>
    <row r="4574" spans="1:7" x14ac:dyDescent="0.2">
      <c r="A4574" t="s">
        <v>14616</v>
      </c>
      <c r="B4574" t="s">
        <v>16036</v>
      </c>
      <c r="C4574" t="s">
        <v>16037</v>
      </c>
      <c r="D4574" t="s">
        <v>7962</v>
      </c>
      <c r="E4574" t="s">
        <v>61</v>
      </c>
      <c r="F4574" t="s">
        <v>14616</v>
      </c>
      <c r="G4574" t="s">
        <v>11286</v>
      </c>
    </row>
    <row r="4575" spans="1:7" x14ac:dyDescent="0.2">
      <c r="A4575" t="s">
        <v>25647</v>
      </c>
      <c r="B4575" t="s">
        <v>25648</v>
      </c>
      <c r="C4575" t="s">
        <v>25648</v>
      </c>
      <c r="D4575" t="s">
        <v>21071</v>
      </c>
      <c r="E4575" t="s">
        <v>198</v>
      </c>
      <c r="F4575" t="s">
        <v>1418</v>
      </c>
      <c r="G4575" t="s">
        <v>1419</v>
      </c>
    </row>
    <row r="4576" spans="1:7" x14ac:dyDescent="0.2">
      <c r="A4576" t="s">
        <v>25650</v>
      </c>
      <c r="B4576" t="s">
        <v>25651</v>
      </c>
      <c r="C4576" t="s">
        <v>25652</v>
      </c>
      <c r="D4576" t="s">
        <v>25653</v>
      </c>
      <c r="E4576" t="s">
        <v>264</v>
      </c>
      <c r="F4576" t="s">
        <v>994</v>
      </c>
      <c r="G4576" t="s">
        <v>3381</v>
      </c>
    </row>
    <row r="4577" spans="1:7" x14ac:dyDescent="0.2">
      <c r="A4577" t="s">
        <v>25654</v>
      </c>
      <c r="B4577" t="s">
        <v>25655</v>
      </c>
      <c r="C4577" t="s">
        <v>25657</v>
      </c>
      <c r="D4577" t="s">
        <v>25659</v>
      </c>
      <c r="E4577" t="s">
        <v>1251</v>
      </c>
      <c r="F4577" t="s">
        <v>6158</v>
      </c>
      <c r="G4577" t="s">
        <v>52</v>
      </c>
    </row>
    <row r="4578" spans="1:7" x14ac:dyDescent="0.2">
      <c r="A4578" t="s">
        <v>25662</v>
      </c>
      <c r="B4578" t="s">
        <v>25663</v>
      </c>
      <c r="C4578" t="s">
        <v>25664</v>
      </c>
      <c r="D4578" t="s">
        <v>25665</v>
      </c>
      <c r="E4578" t="s">
        <v>61</v>
      </c>
      <c r="F4578" t="s">
        <v>52</v>
      </c>
      <c r="G4578" t="s">
        <v>3444</v>
      </c>
    </row>
    <row r="4579" spans="1:7" x14ac:dyDescent="0.2">
      <c r="A4579" t="s">
        <v>25666</v>
      </c>
      <c r="B4579" t="s">
        <v>25667</v>
      </c>
      <c r="C4579" t="s">
        <v>25669</v>
      </c>
      <c r="D4579" t="s">
        <v>25671</v>
      </c>
      <c r="E4579" t="s">
        <v>1965</v>
      </c>
      <c r="F4579" t="s">
        <v>2653</v>
      </c>
      <c r="G4579" t="s">
        <v>6538</v>
      </c>
    </row>
    <row r="4580" spans="1:7" x14ac:dyDescent="0.2">
      <c r="A4580" t="s">
        <v>25673</v>
      </c>
      <c r="B4580" t="s">
        <v>25674</v>
      </c>
      <c r="C4580" t="s">
        <v>25675</v>
      </c>
      <c r="D4580" t="s">
        <v>19399</v>
      </c>
      <c r="E4580" t="s">
        <v>310</v>
      </c>
      <c r="F4580" t="s">
        <v>52</v>
      </c>
      <c r="G4580" t="s">
        <v>52</v>
      </c>
    </row>
    <row r="4581" spans="1:7" x14ac:dyDescent="0.2">
      <c r="A4581" t="s">
        <v>25676</v>
      </c>
      <c r="B4581" t="s">
        <v>25677</v>
      </c>
      <c r="C4581" t="s">
        <v>25679</v>
      </c>
      <c r="D4581" t="s">
        <v>25681</v>
      </c>
      <c r="E4581" t="s">
        <v>586</v>
      </c>
      <c r="F4581" t="s">
        <v>52</v>
      </c>
      <c r="G4581" t="s">
        <v>3444</v>
      </c>
    </row>
    <row r="4582" spans="1:7" x14ac:dyDescent="0.2">
      <c r="A4582" t="s">
        <v>25683</v>
      </c>
      <c r="B4582" t="s">
        <v>25684</v>
      </c>
      <c r="C4582" t="s">
        <v>25685</v>
      </c>
      <c r="D4582" t="s">
        <v>25686</v>
      </c>
      <c r="E4582" t="s">
        <v>70</v>
      </c>
      <c r="F4582" t="s">
        <v>52</v>
      </c>
      <c r="G4582" t="s">
        <v>52</v>
      </c>
    </row>
    <row r="4583" spans="1:7" x14ac:dyDescent="0.2">
      <c r="A4583" t="s">
        <v>1413</v>
      </c>
      <c r="B4583" t="s">
        <v>18441</v>
      </c>
      <c r="C4583" t="s">
        <v>18442</v>
      </c>
      <c r="D4583" t="s">
        <v>18443</v>
      </c>
      <c r="E4583" t="s">
        <v>151</v>
      </c>
      <c r="F4583" t="s">
        <v>1413</v>
      </c>
      <c r="G4583" t="s">
        <v>1414</v>
      </c>
    </row>
    <row r="4584" spans="1:7" x14ac:dyDescent="0.2">
      <c r="A4584" t="s">
        <v>25690</v>
      </c>
      <c r="B4584" t="s">
        <v>25691</v>
      </c>
      <c r="C4584" t="s">
        <v>25693</v>
      </c>
      <c r="D4584" t="s">
        <v>2531</v>
      </c>
      <c r="E4584" t="s">
        <v>586</v>
      </c>
      <c r="F4584" t="s">
        <v>2532</v>
      </c>
      <c r="G4584" t="s">
        <v>6560</v>
      </c>
    </row>
    <row r="4585" spans="1:7" x14ac:dyDescent="0.2">
      <c r="A4585" t="s">
        <v>25696</v>
      </c>
      <c r="B4585" t="s">
        <v>25697</v>
      </c>
      <c r="C4585" t="s">
        <v>25698</v>
      </c>
      <c r="D4585" t="s">
        <v>3631</v>
      </c>
      <c r="E4585" t="s">
        <v>25700</v>
      </c>
      <c r="F4585" t="s">
        <v>52</v>
      </c>
      <c r="G4585" t="s">
        <v>25701</v>
      </c>
    </row>
    <row r="4586" spans="1:7" x14ac:dyDescent="0.2">
      <c r="A4586" t="s">
        <v>25702</v>
      </c>
      <c r="B4586" t="s">
        <v>25703</v>
      </c>
      <c r="C4586" t="s">
        <v>25704</v>
      </c>
      <c r="D4586" t="s">
        <v>6296</v>
      </c>
      <c r="E4586" t="s">
        <v>145</v>
      </c>
      <c r="F4586" t="s">
        <v>52</v>
      </c>
      <c r="G4586" t="s">
        <v>25701</v>
      </c>
    </row>
    <row r="4587" spans="1:7" x14ac:dyDescent="0.2">
      <c r="A4587" t="s">
        <v>25705</v>
      </c>
      <c r="B4587" t="s">
        <v>25706</v>
      </c>
      <c r="C4587" t="s">
        <v>25706</v>
      </c>
      <c r="D4587" t="s">
        <v>25707</v>
      </c>
      <c r="E4587" t="s">
        <v>832</v>
      </c>
      <c r="F4587" t="s">
        <v>2653</v>
      </c>
      <c r="G4587" t="s">
        <v>6507</v>
      </c>
    </row>
    <row r="4588" spans="1:7" x14ac:dyDescent="0.2">
      <c r="A4588" t="s">
        <v>1908</v>
      </c>
      <c r="B4588" t="s">
        <v>1904</v>
      </c>
      <c r="C4588" t="s">
        <v>1905</v>
      </c>
      <c r="D4588" t="s">
        <v>1906</v>
      </c>
      <c r="E4588" t="s">
        <v>61</v>
      </c>
      <c r="F4588" t="s">
        <v>1908</v>
      </c>
      <c r="G4588" t="s">
        <v>52</v>
      </c>
    </row>
    <row r="4589" spans="1:7" x14ac:dyDescent="0.2">
      <c r="A4589" t="s">
        <v>25709</v>
      </c>
      <c r="B4589" t="s">
        <v>25710</v>
      </c>
      <c r="C4589" t="s">
        <v>25711</v>
      </c>
      <c r="D4589" t="s">
        <v>25712</v>
      </c>
      <c r="E4589" t="s">
        <v>586</v>
      </c>
      <c r="F4589" t="s">
        <v>52</v>
      </c>
      <c r="G4589" t="s">
        <v>52</v>
      </c>
    </row>
    <row r="4590" spans="1:7" x14ac:dyDescent="0.2">
      <c r="A4590" t="s">
        <v>10332</v>
      </c>
      <c r="B4590" t="s">
        <v>25714</v>
      </c>
      <c r="C4590" t="s">
        <v>25716</v>
      </c>
      <c r="D4590" t="s">
        <v>25718</v>
      </c>
      <c r="E4590" t="s">
        <v>25720</v>
      </c>
      <c r="F4590" t="s">
        <v>650</v>
      </c>
      <c r="G4590" t="s">
        <v>651</v>
      </c>
    </row>
    <row r="4591" spans="1:7" x14ac:dyDescent="0.2">
      <c r="A4591" t="s">
        <v>25721</v>
      </c>
      <c r="B4591" t="s">
        <v>6454</v>
      </c>
      <c r="C4591" t="s">
        <v>6455</v>
      </c>
      <c r="D4591" t="s">
        <v>6456</v>
      </c>
      <c r="E4591" t="s">
        <v>61</v>
      </c>
      <c r="F4591" t="s">
        <v>52</v>
      </c>
      <c r="G4591" t="s">
        <v>1674</v>
      </c>
    </row>
    <row r="4592" spans="1:7" x14ac:dyDescent="0.2">
      <c r="A4592" t="s">
        <v>25723</v>
      </c>
      <c r="B4592" t="s">
        <v>25724</v>
      </c>
      <c r="C4592" t="s">
        <v>25724</v>
      </c>
      <c r="D4592" t="s">
        <v>25725</v>
      </c>
      <c r="E4592" t="s">
        <v>1965</v>
      </c>
      <c r="F4592" t="s">
        <v>52</v>
      </c>
      <c r="G4592" t="s">
        <v>52</v>
      </c>
    </row>
    <row r="4593" spans="1:7" x14ac:dyDescent="0.2">
      <c r="A4593" t="s">
        <v>25727</v>
      </c>
      <c r="B4593" t="s">
        <v>25728</v>
      </c>
      <c r="C4593" t="s">
        <v>25730</v>
      </c>
      <c r="D4593" t="s">
        <v>9662</v>
      </c>
      <c r="E4593" t="s">
        <v>2481</v>
      </c>
      <c r="F4593" t="s">
        <v>52</v>
      </c>
      <c r="G4593" t="s">
        <v>52</v>
      </c>
    </row>
    <row r="4594" spans="1:7" x14ac:dyDescent="0.2">
      <c r="A4594" t="s">
        <v>25733</v>
      </c>
      <c r="B4594" t="s">
        <v>25734</v>
      </c>
      <c r="C4594" t="s">
        <v>25735</v>
      </c>
      <c r="D4594" t="s">
        <v>25736</v>
      </c>
      <c r="E4594" t="s">
        <v>814</v>
      </c>
      <c r="F4594" t="s">
        <v>52</v>
      </c>
      <c r="G4594" t="s">
        <v>52</v>
      </c>
    </row>
    <row r="4595" spans="1:7" x14ac:dyDescent="0.2">
      <c r="A4595" t="s">
        <v>25738</v>
      </c>
      <c r="B4595" t="s">
        <v>25739</v>
      </c>
      <c r="C4595" t="s">
        <v>25739</v>
      </c>
      <c r="D4595" t="s">
        <v>25740</v>
      </c>
      <c r="E4595" t="s">
        <v>658</v>
      </c>
      <c r="F4595" t="s">
        <v>52</v>
      </c>
      <c r="G4595" t="s">
        <v>52</v>
      </c>
    </row>
    <row r="4596" spans="1:7" x14ac:dyDescent="0.2">
      <c r="A4596" t="s">
        <v>25742</v>
      </c>
      <c r="B4596" t="s">
        <v>23156</v>
      </c>
      <c r="C4596" t="s">
        <v>23157</v>
      </c>
      <c r="D4596" t="s">
        <v>23158</v>
      </c>
      <c r="E4596" t="s">
        <v>10402</v>
      </c>
      <c r="F4596" t="s">
        <v>8905</v>
      </c>
      <c r="G4596" t="s">
        <v>22552</v>
      </c>
    </row>
    <row r="4597" spans="1:7" x14ac:dyDescent="0.2">
      <c r="A4597" t="s">
        <v>25744</v>
      </c>
      <c r="B4597" t="s">
        <v>25745</v>
      </c>
      <c r="C4597" t="s">
        <v>25746</v>
      </c>
      <c r="D4597" t="s">
        <v>25747</v>
      </c>
      <c r="E4597" t="s">
        <v>145</v>
      </c>
      <c r="F4597" t="s">
        <v>2876</v>
      </c>
      <c r="G4597" t="s">
        <v>2877</v>
      </c>
    </row>
    <row r="4598" spans="1:7" x14ac:dyDescent="0.2">
      <c r="A4598" t="s">
        <v>25749</v>
      </c>
      <c r="B4598" t="s">
        <v>25750</v>
      </c>
      <c r="C4598" t="s">
        <v>25751</v>
      </c>
      <c r="D4598" t="s">
        <v>25752</v>
      </c>
      <c r="E4598" t="s">
        <v>21</v>
      </c>
      <c r="F4598" t="s">
        <v>52</v>
      </c>
      <c r="G4598" t="s">
        <v>52</v>
      </c>
    </row>
    <row r="4599" spans="1:7" x14ac:dyDescent="0.2">
      <c r="A4599" t="s">
        <v>25754</v>
      </c>
      <c r="B4599" t="s">
        <v>25755</v>
      </c>
      <c r="C4599" t="s">
        <v>25756</v>
      </c>
      <c r="D4599" t="s">
        <v>8648</v>
      </c>
      <c r="E4599" t="s">
        <v>1251</v>
      </c>
      <c r="F4599" t="s">
        <v>2600</v>
      </c>
      <c r="G4599" t="s">
        <v>13928</v>
      </c>
    </row>
    <row r="4600" spans="1:7" x14ac:dyDescent="0.2">
      <c r="A4600" t="s">
        <v>2551</v>
      </c>
      <c r="B4600" t="s">
        <v>25758</v>
      </c>
      <c r="C4600" t="s">
        <v>25760</v>
      </c>
      <c r="D4600" t="s">
        <v>25762</v>
      </c>
      <c r="E4600" t="s">
        <v>61</v>
      </c>
      <c r="F4600" t="s">
        <v>2551</v>
      </c>
      <c r="G4600" t="s">
        <v>6706</v>
      </c>
    </row>
    <row r="4601" spans="1:7" x14ac:dyDescent="0.2">
      <c r="A4601" t="s">
        <v>25765</v>
      </c>
      <c r="B4601" t="s">
        <v>25766</v>
      </c>
      <c r="C4601" t="s">
        <v>25767</v>
      </c>
      <c r="D4601" t="s">
        <v>25768</v>
      </c>
      <c r="E4601" t="s">
        <v>93</v>
      </c>
      <c r="F4601" t="s">
        <v>52</v>
      </c>
      <c r="G4601" t="s">
        <v>52</v>
      </c>
    </row>
    <row r="4602" spans="1:7" x14ac:dyDescent="0.2">
      <c r="A4602" t="s">
        <v>25771</v>
      </c>
      <c r="B4602" t="s">
        <v>25772</v>
      </c>
      <c r="C4602" t="s">
        <v>25774</v>
      </c>
      <c r="D4602" t="s">
        <v>25776</v>
      </c>
      <c r="E4602" t="s">
        <v>1251</v>
      </c>
      <c r="F4602" t="s">
        <v>52</v>
      </c>
      <c r="G4602" t="s">
        <v>52</v>
      </c>
    </row>
    <row r="4603" spans="1:7" x14ac:dyDescent="0.2">
      <c r="A4603" t="s">
        <v>25777</v>
      </c>
      <c r="B4603" t="s">
        <v>25778</v>
      </c>
      <c r="C4603" t="s">
        <v>25780</v>
      </c>
      <c r="D4603" t="s">
        <v>2324</v>
      </c>
      <c r="E4603" t="s">
        <v>1571</v>
      </c>
      <c r="F4603" t="s">
        <v>52</v>
      </c>
      <c r="G4603" t="s">
        <v>52</v>
      </c>
    </row>
    <row r="4604" spans="1:7" x14ac:dyDescent="0.2">
      <c r="A4604" t="s">
        <v>25785</v>
      </c>
      <c r="B4604" t="s">
        <v>25787</v>
      </c>
      <c r="C4604" t="s">
        <v>25788</v>
      </c>
      <c r="D4604" t="s">
        <v>3308</v>
      </c>
      <c r="E4604" t="s">
        <v>264</v>
      </c>
      <c r="F4604" t="s">
        <v>52</v>
      </c>
      <c r="G4604" t="s">
        <v>52</v>
      </c>
    </row>
    <row r="4605" spans="1:7" x14ac:dyDescent="0.2">
      <c r="A4605" t="s">
        <v>25790</v>
      </c>
      <c r="B4605" t="s">
        <v>25791</v>
      </c>
      <c r="C4605" t="s">
        <v>25793</v>
      </c>
      <c r="D4605" t="s">
        <v>25795</v>
      </c>
      <c r="E4605" t="s">
        <v>467</v>
      </c>
      <c r="F4605" t="s">
        <v>52</v>
      </c>
      <c r="G4605" t="s">
        <v>5053</v>
      </c>
    </row>
    <row r="4606" spans="1:7" x14ac:dyDescent="0.2">
      <c r="A4606" t="s">
        <v>25798</v>
      </c>
      <c r="B4606" t="s">
        <v>21951</v>
      </c>
      <c r="C4606" t="s">
        <v>21952</v>
      </c>
      <c r="D4606" t="s">
        <v>693</v>
      </c>
      <c r="E4606" t="s">
        <v>264</v>
      </c>
      <c r="F4606" t="s">
        <v>52</v>
      </c>
      <c r="G4606" t="s">
        <v>17611</v>
      </c>
    </row>
    <row r="4607" spans="1:7" x14ac:dyDescent="0.2">
      <c r="A4607" t="s">
        <v>25800</v>
      </c>
      <c r="B4607" t="s">
        <v>25801</v>
      </c>
      <c r="C4607" t="s">
        <v>25803</v>
      </c>
      <c r="D4607" t="s">
        <v>14988</v>
      </c>
      <c r="E4607" t="s">
        <v>61</v>
      </c>
      <c r="F4607" t="s">
        <v>52</v>
      </c>
      <c r="G4607" t="s">
        <v>52</v>
      </c>
    </row>
    <row r="4608" spans="1:7" x14ac:dyDescent="0.2">
      <c r="A4608" t="s">
        <v>25807</v>
      </c>
      <c r="B4608" t="s">
        <v>25808</v>
      </c>
      <c r="C4608" t="s">
        <v>25808</v>
      </c>
      <c r="D4608" t="s">
        <v>25809</v>
      </c>
      <c r="E4608" t="s">
        <v>116</v>
      </c>
      <c r="F4608" t="s">
        <v>52</v>
      </c>
      <c r="G4608" t="s">
        <v>52</v>
      </c>
    </row>
    <row r="4609" spans="1:7" x14ac:dyDescent="0.2">
      <c r="A4609" t="s">
        <v>25811</v>
      </c>
      <c r="B4609" t="s">
        <v>25812</v>
      </c>
      <c r="C4609" t="s">
        <v>25813</v>
      </c>
      <c r="D4609" t="s">
        <v>25814</v>
      </c>
      <c r="E4609" t="s">
        <v>93</v>
      </c>
      <c r="F4609" t="s">
        <v>435</v>
      </c>
      <c r="G4609" t="s">
        <v>52</v>
      </c>
    </row>
    <row r="4610" spans="1:7" x14ac:dyDescent="0.2">
      <c r="A4610" t="s">
        <v>25816</v>
      </c>
      <c r="B4610" t="s">
        <v>25817</v>
      </c>
      <c r="C4610" t="s">
        <v>25818</v>
      </c>
      <c r="D4610" t="s">
        <v>25819</v>
      </c>
      <c r="E4610" t="s">
        <v>107</v>
      </c>
      <c r="F4610" t="s">
        <v>52</v>
      </c>
      <c r="G4610" t="s">
        <v>558</v>
      </c>
    </row>
    <row r="4611" spans="1:7" x14ac:dyDescent="0.2">
      <c r="A4611" t="s">
        <v>25822</v>
      </c>
      <c r="B4611" t="s">
        <v>25823</v>
      </c>
      <c r="C4611" t="s">
        <v>25824</v>
      </c>
      <c r="D4611" t="s">
        <v>20381</v>
      </c>
      <c r="E4611" t="s">
        <v>814</v>
      </c>
      <c r="F4611" t="s">
        <v>1507</v>
      </c>
      <c r="G4611" t="s">
        <v>1512</v>
      </c>
    </row>
    <row r="4612" spans="1:7" x14ac:dyDescent="0.2">
      <c r="A4612" t="s">
        <v>25826</v>
      </c>
      <c r="B4612" t="s">
        <v>25827</v>
      </c>
      <c r="C4612" t="s">
        <v>25828</v>
      </c>
      <c r="D4612" t="s">
        <v>25829</v>
      </c>
      <c r="F4612" t="s">
        <v>52</v>
      </c>
      <c r="G4612" t="s">
        <v>52</v>
      </c>
    </row>
    <row r="4613" spans="1:7" x14ac:dyDescent="0.2">
      <c r="A4613" t="s">
        <v>25830</v>
      </c>
      <c r="B4613" t="s">
        <v>25831</v>
      </c>
      <c r="C4613" t="s">
        <v>25833</v>
      </c>
      <c r="D4613" t="s">
        <v>25835</v>
      </c>
      <c r="E4613" t="s">
        <v>25837</v>
      </c>
      <c r="F4613" t="s">
        <v>5718</v>
      </c>
      <c r="G4613" t="s">
        <v>5719</v>
      </c>
    </row>
    <row r="4614" spans="1:7" x14ac:dyDescent="0.2">
      <c r="A4614" t="s">
        <v>25838</v>
      </c>
      <c r="B4614" t="s">
        <v>25839</v>
      </c>
      <c r="C4614" t="s">
        <v>25840</v>
      </c>
      <c r="D4614" t="s">
        <v>18996</v>
      </c>
      <c r="E4614" t="s">
        <v>70</v>
      </c>
      <c r="F4614" t="s">
        <v>7770</v>
      </c>
      <c r="G4614" t="s">
        <v>7771</v>
      </c>
    </row>
    <row r="4615" spans="1:7" x14ac:dyDescent="0.2">
      <c r="A4615" t="s">
        <v>25843</v>
      </c>
      <c r="B4615" t="s">
        <v>25844</v>
      </c>
      <c r="C4615" t="s">
        <v>25845</v>
      </c>
      <c r="D4615" t="s">
        <v>25846</v>
      </c>
      <c r="E4615" t="s">
        <v>93</v>
      </c>
      <c r="F4615" t="s">
        <v>5271</v>
      </c>
      <c r="G4615" t="s">
        <v>52</v>
      </c>
    </row>
    <row r="4616" spans="1:7" x14ac:dyDescent="0.2">
      <c r="A4616" t="s">
        <v>25848</v>
      </c>
      <c r="B4616" t="s">
        <v>25849</v>
      </c>
      <c r="C4616" t="s">
        <v>25850</v>
      </c>
      <c r="D4616" t="s">
        <v>25851</v>
      </c>
      <c r="E4616" t="s">
        <v>264</v>
      </c>
      <c r="F4616" t="s">
        <v>52</v>
      </c>
      <c r="G4616" t="s">
        <v>52</v>
      </c>
    </row>
    <row r="4617" spans="1:7" x14ac:dyDescent="0.2">
      <c r="A4617" t="s">
        <v>25853</v>
      </c>
      <c r="B4617" t="s">
        <v>25854</v>
      </c>
      <c r="C4617" t="s">
        <v>25855</v>
      </c>
      <c r="D4617" t="s">
        <v>25856</v>
      </c>
      <c r="E4617" t="s">
        <v>279</v>
      </c>
      <c r="F4617" t="s">
        <v>7136</v>
      </c>
      <c r="G4617" t="s">
        <v>52</v>
      </c>
    </row>
    <row r="4618" spans="1:7" x14ac:dyDescent="0.2">
      <c r="A4618" t="s">
        <v>25859</v>
      </c>
      <c r="B4618" t="s">
        <v>25860</v>
      </c>
      <c r="C4618" t="s">
        <v>25862</v>
      </c>
      <c r="D4618" t="s">
        <v>25864</v>
      </c>
      <c r="E4618" t="s">
        <v>61</v>
      </c>
      <c r="F4618" t="s">
        <v>2590</v>
      </c>
      <c r="G4618" t="s">
        <v>2591</v>
      </c>
    </row>
    <row r="4619" spans="1:7" x14ac:dyDescent="0.2">
      <c r="A4619" t="s">
        <v>25866</v>
      </c>
      <c r="B4619" t="s">
        <v>25867</v>
      </c>
      <c r="C4619" t="s">
        <v>25868</v>
      </c>
      <c r="D4619" t="s">
        <v>25869</v>
      </c>
      <c r="E4619" t="s">
        <v>145</v>
      </c>
      <c r="F4619" t="s">
        <v>446</v>
      </c>
      <c r="G4619" t="s">
        <v>1312</v>
      </c>
    </row>
    <row r="4620" spans="1:7" x14ac:dyDescent="0.2">
      <c r="A4620" t="s">
        <v>25871</v>
      </c>
      <c r="B4620" t="s">
        <v>25872</v>
      </c>
      <c r="C4620" t="s">
        <v>25874</v>
      </c>
      <c r="D4620" t="s">
        <v>25876</v>
      </c>
      <c r="E4620" t="s">
        <v>107</v>
      </c>
      <c r="F4620" t="s">
        <v>2590</v>
      </c>
      <c r="G4620" t="s">
        <v>2591</v>
      </c>
    </row>
    <row r="4621" spans="1:7" x14ac:dyDescent="0.2">
      <c r="A4621" t="s">
        <v>25877</v>
      </c>
      <c r="B4621" t="s">
        <v>25878</v>
      </c>
      <c r="C4621" t="s">
        <v>25880</v>
      </c>
      <c r="D4621" t="s">
        <v>25882</v>
      </c>
      <c r="E4621" t="s">
        <v>586</v>
      </c>
      <c r="F4621" t="s">
        <v>3492</v>
      </c>
      <c r="G4621" t="s">
        <v>52</v>
      </c>
    </row>
    <row r="4622" spans="1:7" x14ac:dyDescent="0.2">
      <c r="A4622" t="s">
        <v>25884</v>
      </c>
      <c r="B4622" t="s">
        <v>25885</v>
      </c>
      <c r="C4622" t="s">
        <v>25887</v>
      </c>
      <c r="D4622" t="s">
        <v>25889</v>
      </c>
      <c r="E4622" t="s">
        <v>1349</v>
      </c>
      <c r="F4622" t="s">
        <v>2607</v>
      </c>
      <c r="G4622" t="s">
        <v>52</v>
      </c>
    </row>
    <row r="4623" spans="1:7" x14ac:dyDescent="0.2">
      <c r="A4623" t="s">
        <v>25891</v>
      </c>
      <c r="B4623" t="s">
        <v>25892</v>
      </c>
      <c r="C4623" t="s">
        <v>25894</v>
      </c>
      <c r="D4623" t="s">
        <v>25896</v>
      </c>
      <c r="F4623" t="s">
        <v>52</v>
      </c>
      <c r="G4623" t="s">
        <v>2620</v>
      </c>
    </row>
    <row r="4624" spans="1:7" x14ac:dyDescent="0.2">
      <c r="A4624" t="s">
        <v>25897</v>
      </c>
      <c r="B4624" t="s">
        <v>25898</v>
      </c>
      <c r="C4624" t="s">
        <v>25899</v>
      </c>
      <c r="D4624" t="s">
        <v>25900</v>
      </c>
      <c r="E4624" t="s">
        <v>93</v>
      </c>
      <c r="F4624" t="s">
        <v>872</v>
      </c>
      <c r="G4624" t="s">
        <v>52</v>
      </c>
    </row>
    <row r="4625" spans="1:7" x14ac:dyDescent="0.2">
      <c r="A4625" t="s">
        <v>9157</v>
      </c>
      <c r="B4625" t="s">
        <v>25902</v>
      </c>
      <c r="C4625" t="s">
        <v>25904</v>
      </c>
      <c r="D4625" t="s">
        <v>7962</v>
      </c>
      <c r="E4625" t="s">
        <v>264</v>
      </c>
      <c r="F4625" t="s">
        <v>9157</v>
      </c>
      <c r="G4625" t="s">
        <v>9158</v>
      </c>
    </row>
    <row r="4626" spans="1:7" x14ac:dyDescent="0.2">
      <c r="A4626" t="s">
        <v>1461</v>
      </c>
      <c r="B4626" t="s">
        <v>25907</v>
      </c>
      <c r="C4626" t="s">
        <v>25909</v>
      </c>
      <c r="D4626" t="s">
        <v>7617</v>
      </c>
      <c r="E4626" t="s">
        <v>264</v>
      </c>
      <c r="F4626" t="s">
        <v>1461</v>
      </c>
      <c r="G4626" t="s">
        <v>52</v>
      </c>
    </row>
    <row r="4627" spans="1:7" x14ac:dyDescent="0.2">
      <c r="A4627" t="s">
        <v>25912</v>
      </c>
      <c r="B4627" t="s">
        <v>25913</v>
      </c>
      <c r="C4627" t="s">
        <v>25914</v>
      </c>
      <c r="D4627" t="s">
        <v>1742</v>
      </c>
      <c r="E4627" t="s">
        <v>25916</v>
      </c>
      <c r="F4627" t="s">
        <v>1461</v>
      </c>
      <c r="G4627" t="s">
        <v>52</v>
      </c>
    </row>
    <row r="4628" spans="1:7" x14ac:dyDescent="0.2">
      <c r="A4628" t="s">
        <v>25917</v>
      </c>
      <c r="B4628" t="s">
        <v>25918</v>
      </c>
      <c r="C4628" t="s">
        <v>25919</v>
      </c>
      <c r="D4628" t="s">
        <v>22628</v>
      </c>
      <c r="E4628" t="s">
        <v>13757</v>
      </c>
      <c r="F4628" t="s">
        <v>52</v>
      </c>
      <c r="G4628" t="s">
        <v>52</v>
      </c>
    </row>
    <row r="4629" spans="1:7" x14ac:dyDescent="0.2">
      <c r="A4629" t="s">
        <v>25921</v>
      </c>
      <c r="B4629" t="s">
        <v>25922</v>
      </c>
      <c r="C4629" t="s">
        <v>25923</v>
      </c>
      <c r="D4629" t="s">
        <v>12112</v>
      </c>
      <c r="E4629" t="s">
        <v>832</v>
      </c>
      <c r="F4629" t="s">
        <v>52</v>
      </c>
      <c r="G4629" t="s">
        <v>52</v>
      </c>
    </row>
    <row r="4630" spans="1:7" x14ac:dyDescent="0.2">
      <c r="A4630" t="s">
        <v>25924</v>
      </c>
      <c r="B4630" t="s">
        <v>25925</v>
      </c>
      <c r="C4630" t="s">
        <v>25925</v>
      </c>
      <c r="D4630" t="s">
        <v>10844</v>
      </c>
      <c r="E4630" t="s">
        <v>310</v>
      </c>
      <c r="F4630" t="s">
        <v>137</v>
      </c>
      <c r="G4630" t="s">
        <v>3999</v>
      </c>
    </row>
    <row r="4631" spans="1:7" x14ac:dyDescent="0.2">
      <c r="A4631" t="s">
        <v>25927</v>
      </c>
      <c r="B4631" t="s">
        <v>25928</v>
      </c>
      <c r="C4631" t="s">
        <v>25929</v>
      </c>
      <c r="D4631" t="s">
        <v>25930</v>
      </c>
      <c r="E4631" t="s">
        <v>310</v>
      </c>
      <c r="F4631" t="s">
        <v>3080</v>
      </c>
      <c r="G4631" t="s">
        <v>3081</v>
      </c>
    </row>
    <row r="4632" spans="1:7" x14ac:dyDescent="0.2">
      <c r="A4632" t="s">
        <v>25933</v>
      </c>
      <c r="B4632" t="s">
        <v>25935</v>
      </c>
      <c r="C4632" t="s">
        <v>25937</v>
      </c>
      <c r="D4632" t="s">
        <v>8280</v>
      </c>
      <c r="E4632" t="s">
        <v>571</v>
      </c>
      <c r="F4632" t="s">
        <v>52</v>
      </c>
      <c r="G4632" t="s">
        <v>52</v>
      </c>
    </row>
    <row r="4633" spans="1:7" x14ac:dyDescent="0.2">
      <c r="A4633" t="s">
        <v>25940</v>
      </c>
      <c r="B4633" t="s">
        <v>25941</v>
      </c>
      <c r="C4633" t="s">
        <v>25942</v>
      </c>
      <c r="D4633" t="s">
        <v>15368</v>
      </c>
      <c r="E4633" t="s">
        <v>14054</v>
      </c>
      <c r="F4633" t="s">
        <v>52</v>
      </c>
      <c r="G4633" t="s">
        <v>52</v>
      </c>
    </row>
    <row r="4634" spans="1:7" x14ac:dyDescent="0.2">
      <c r="A4634" t="s">
        <v>25943</v>
      </c>
      <c r="B4634" t="s">
        <v>25944</v>
      </c>
      <c r="C4634" t="s">
        <v>25944</v>
      </c>
      <c r="D4634" t="s">
        <v>19399</v>
      </c>
      <c r="E4634" t="s">
        <v>70</v>
      </c>
      <c r="F4634" t="s">
        <v>137</v>
      </c>
      <c r="G4634" t="s">
        <v>3999</v>
      </c>
    </row>
    <row r="4635" spans="1:7" x14ac:dyDescent="0.2">
      <c r="A4635" t="s">
        <v>25946</v>
      </c>
      <c r="B4635" t="s">
        <v>25947</v>
      </c>
      <c r="C4635" t="s">
        <v>25948</v>
      </c>
      <c r="D4635" t="s">
        <v>1065</v>
      </c>
      <c r="E4635" t="s">
        <v>264</v>
      </c>
      <c r="F4635" t="s">
        <v>650</v>
      </c>
      <c r="G4635" t="s">
        <v>2390</v>
      </c>
    </row>
    <row r="4636" spans="1:7" x14ac:dyDescent="0.2">
      <c r="A4636" t="s">
        <v>25950</v>
      </c>
      <c r="B4636" t="s">
        <v>25951</v>
      </c>
      <c r="C4636" t="s">
        <v>25952</v>
      </c>
      <c r="D4636" t="s">
        <v>16792</v>
      </c>
      <c r="E4636" t="s">
        <v>93</v>
      </c>
      <c r="F4636" t="s">
        <v>52</v>
      </c>
      <c r="G4636" t="s">
        <v>3160</v>
      </c>
    </row>
    <row r="4637" spans="1:7" x14ac:dyDescent="0.2">
      <c r="A4637" t="s">
        <v>25954</v>
      </c>
      <c r="B4637" t="s">
        <v>11662</v>
      </c>
      <c r="C4637" t="s">
        <v>11663</v>
      </c>
      <c r="D4637" t="s">
        <v>8890</v>
      </c>
      <c r="E4637" t="s">
        <v>586</v>
      </c>
      <c r="F4637" t="s">
        <v>52</v>
      </c>
      <c r="G4637" t="s">
        <v>52</v>
      </c>
    </row>
    <row r="4638" spans="1:7" x14ac:dyDescent="0.2">
      <c r="A4638" t="s">
        <v>25956</v>
      </c>
      <c r="B4638" t="s">
        <v>25957</v>
      </c>
      <c r="C4638" t="s">
        <v>25958</v>
      </c>
      <c r="D4638" t="s">
        <v>24086</v>
      </c>
      <c r="E4638" t="s">
        <v>107</v>
      </c>
      <c r="F4638" t="s">
        <v>1636</v>
      </c>
      <c r="G4638" t="s">
        <v>52</v>
      </c>
    </row>
    <row r="4639" spans="1:7" x14ac:dyDescent="0.2">
      <c r="A4639" t="s">
        <v>25960</v>
      </c>
      <c r="B4639" t="s">
        <v>25961</v>
      </c>
      <c r="C4639" t="s">
        <v>25962</v>
      </c>
      <c r="D4639" t="s">
        <v>25963</v>
      </c>
      <c r="E4639" t="s">
        <v>107</v>
      </c>
      <c r="F4639" t="s">
        <v>326</v>
      </c>
      <c r="G4639" t="s">
        <v>773</v>
      </c>
    </row>
    <row r="4640" spans="1:7" x14ac:dyDescent="0.2">
      <c r="A4640" t="s">
        <v>25966</v>
      </c>
      <c r="B4640" t="s">
        <v>25967</v>
      </c>
      <c r="C4640" t="s">
        <v>25969</v>
      </c>
      <c r="D4640" t="s">
        <v>25971</v>
      </c>
      <c r="E4640" t="s">
        <v>50</v>
      </c>
      <c r="F4640" t="s">
        <v>865</v>
      </c>
      <c r="G4640" t="s">
        <v>52</v>
      </c>
    </row>
    <row r="4641" spans="1:7" x14ac:dyDescent="0.2">
      <c r="A4641" t="s">
        <v>25973</v>
      </c>
      <c r="B4641" t="s">
        <v>25974</v>
      </c>
      <c r="C4641" t="s">
        <v>25976</v>
      </c>
      <c r="D4641" t="s">
        <v>25978</v>
      </c>
      <c r="E4641" t="s">
        <v>93</v>
      </c>
      <c r="F4641" t="s">
        <v>296</v>
      </c>
      <c r="G4641" t="s">
        <v>52</v>
      </c>
    </row>
    <row r="4642" spans="1:7" x14ac:dyDescent="0.2">
      <c r="A4642" t="s">
        <v>25980</v>
      </c>
      <c r="B4642" t="s">
        <v>25981</v>
      </c>
      <c r="C4642" t="s">
        <v>25982</v>
      </c>
      <c r="D4642" t="s">
        <v>25983</v>
      </c>
      <c r="E4642" t="s">
        <v>264</v>
      </c>
      <c r="F4642" t="s">
        <v>52</v>
      </c>
      <c r="G4642" t="s">
        <v>52</v>
      </c>
    </row>
    <row r="4643" spans="1:7" x14ac:dyDescent="0.2">
      <c r="A4643" t="s">
        <v>25984</v>
      </c>
      <c r="B4643" t="s">
        <v>25985</v>
      </c>
      <c r="C4643" t="s">
        <v>25986</v>
      </c>
      <c r="D4643" t="s">
        <v>10558</v>
      </c>
      <c r="E4643" t="s">
        <v>61</v>
      </c>
      <c r="F4643" t="s">
        <v>52</v>
      </c>
      <c r="G4643" t="s">
        <v>52</v>
      </c>
    </row>
    <row r="4644" spans="1:7" x14ac:dyDescent="0.2">
      <c r="A4644" t="s">
        <v>25988</v>
      </c>
      <c r="B4644" t="s">
        <v>25989</v>
      </c>
      <c r="C4644" t="s">
        <v>25990</v>
      </c>
      <c r="D4644" t="s">
        <v>2413</v>
      </c>
      <c r="E4644" t="s">
        <v>93</v>
      </c>
      <c r="F4644" t="s">
        <v>610</v>
      </c>
      <c r="G4644" t="s">
        <v>12070</v>
      </c>
    </row>
    <row r="4645" spans="1:7" x14ac:dyDescent="0.2">
      <c r="A4645" t="s">
        <v>25992</v>
      </c>
      <c r="B4645" t="s">
        <v>23739</v>
      </c>
      <c r="C4645" t="s">
        <v>23739</v>
      </c>
      <c r="D4645" t="s">
        <v>23739</v>
      </c>
      <c r="E4645" t="s">
        <v>151</v>
      </c>
      <c r="F4645" t="s">
        <v>52</v>
      </c>
      <c r="G4645" t="s">
        <v>52</v>
      </c>
    </row>
    <row r="4646" spans="1:7" x14ac:dyDescent="0.2">
      <c r="A4646" t="s">
        <v>25995</v>
      </c>
      <c r="B4646" t="s">
        <v>23739</v>
      </c>
      <c r="C4646" t="s">
        <v>23739</v>
      </c>
      <c r="D4646" t="s">
        <v>23739</v>
      </c>
      <c r="E4646" t="s">
        <v>145</v>
      </c>
      <c r="F4646" t="s">
        <v>52</v>
      </c>
      <c r="G4646" t="s">
        <v>52</v>
      </c>
    </row>
    <row r="4647" spans="1:7" x14ac:dyDescent="0.2">
      <c r="A4647" t="s">
        <v>25997</v>
      </c>
      <c r="B4647" t="s">
        <v>25998</v>
      </c>
      <c r="C4647" t="s">
        <v>26000</v>
      </c>
      <c r="D4647" t="s">
        <v>26002</v>
      </c>
      <c r="E4647" t="s">
        <v>586</v>
      </c>
      <c r="F4647" t="s">
        <v>52</v>
      </c>
      <c r="G4647" t="s">
        <v>52</v>
      </c>
    </row>
    <row r="4648" spans="1:7" x14ac:dyDescent="0.2">
      <c r="A4648" t="s">
        <v>26004</v>
      </c>
      <c r="B4648" t="s">
        <v>26005</v>
      </c>
      <c r="C4648" t="s">
        <v>26006</v>
      </c>
      <c r="D4648" t="s">
        <v>26007</v>
      </c>
      <c r="E4648" t="s">
        <v>198</v>
      </c>
      <c r="F4648" t="s">
        <v>52</v>
      </c>
      <c r="G4648" t="s">
        <v>52</v>
      </c>
    </row>
    <row r="4649" spans="1:7" x14ac:dyDescent="0.2">
      <c r="A4649" t="s">
        <v>26009</v>
      </c>
      <c r="B4649" t="s">
        <v>26010</v>
      </c>
      <c r="C4649" t="s">
        <v>26011</v>
      </c>
      <c r="D4649" t="s">
        <v>308</v>
      </c>
      <c r="E4649" t="s">
        <v>279</v>
      </c>
      <c r="F4649" t="s">
        <v>52</v>
      </c>
      <c r="G4649" t="s">
        <v>52</v>
      </c>
    </row>
    <row r="4650" spans="1:7" x14ac:dyDescent="0.2">
      <c r="A4650" t="s">
        <v>26013</v>
      </c>
      <c r="B4650" t="s">
        <v>26014</v>
      </c>
      <c r="C4650" t="s">
        <v>26015</v>
      </c>
      <c r="D4650" t="s">
        <v>26016</v>
      </c>
      <c r="E4650" t="s">
        <v>130</v>
      </c>
      <c r="F4650" t="s">
        <v>52</v>
      </c>
      <c r="G4650" t="s">
        <v>52</v>
      </c>
    </row>
    <row r="4651" spans="1:7" x14ac:dyDescent="0.2">
      <c r="A4651" t="s">
        <v>26019</v>
      </c>
      <c r="B4651" t="s">
        <v>26020</v>
      </c>
      <c r="C4651" t="s">
        <v>26021</v>
      </c>
      <c r="D4651" t="s">
        <v>14884</v>
      </c>
      <c r="E4651" t="s">
        <v>26023</v>
      </c>
      <c r="F4651" t="s">
        <v>190</v>
      </c>
      <c r="G4651" t="s">
        <v>252</v>
      </c>
    </row>
    <row r="4652" spans="1:7" x14ac:dyDescent="0.2">
      <c r="A4652" t="s">
        <v>26024</v>
      </c>
      <c r="B4652" t="s">
        <v>26025</v>
      </c>
      <c r="C4652" t="s">
        <v>26026</v>
      </c>
      <c r="D4652" t="s">
        <v>26027</v>
      </c>
      <c r="E4652" t="s">
        <v>130</v>
      </c>
      <c r="F4652" t="s">
        <v>52</v>
      </c>
      <c r="G4652" t="s">
        <v>651</v>
      </c>
    </row>
    <row r="4653" spans="1:7" x14ac:dyDescent="0.2">
      <c r="A4653" t="s">
        <v>26030</v>
      </c>
      <c r="B4653" t="s">
        <v>26031</v>
      </c>
      <c r="C4653" t="s">
        <v>26033</v>
      </c>
      <c r="D4653" t="s">
        <v>26035</v>
      </c>
      <c r="E4653" t="s">
        <v>602</v>
      </c>
      <c r="F4653" t="s">
        <v>3609</v>
      </c>
      <c r="G4653" t="s">
        <v>2369</v>
      </c>
    </row>
    <row r="4654" spans="1:7" x14ac:dyDescent="0.2">
      <c r="A4654" t="s">
        <v>26037</v>
      </c>
      <c r="B4654" t="s">
        <v>26038</v>
      </c>
      <c r="C4654" t="s">
        <v>26039</v>
      </c>
      <c r="D4654" t="s">
        <v>458</v>
      </c>
      <c r="E4654" t="s">
        <v>1349</v>
      </c>
      <c r="F4654" t="s">
        <v>1588</v>
      </c>
      <c r="G4654" t="s">
        <v>52</v>
      </c>
    </row>
    <row r="4655" spans="1:7" x14ac:dyDescent="0.2">
      <c r="A4655" t="s">
        <v>26041</v>
      </c>
      <c r="B4655" t="s">
        <v>16161</v>
      </c>
      <c r="C4655" t="s">
        <v>16162</v>
      </c>
      <c r="D4655" t="s">
        <v>16163</v>
      </c>
      <c r="E4655" t="s">
        <v>814</v>
      </c>
      <c r="F4655" t="s">
        <v>52</v>
      </c>
      <c r="G4655" t="s">
        <v>52</v>
      </c>
    </row>
    <row r="4656" spans="1:7" x14ac:dyDescent="0.2">
      <c r="A4656" t="s">
        <v>26043</v>
      </c>
      <c r="B4656" t="s">
        <v>26044</v>
      </c>
      <c r="C4656" t="s">
        <v>26046</v>
      </c>
      <c r="D4656" t="s">
        <v>26048</v>
      </c>
      <c r="E4656" t="s">
        <v>145</v>
      </c>
      <c r="F4656" t="s">
        <v>8905</v>
      </c>
      <c r="G4656" t="s">
        <v>52</v>
      </c>
    </row>
    <row r="4657" spans="1:7" x14ac:dyDescent="0.2">
      <c r="A4657" t="s">
        <v>26050</v>
      </c>
      <c r="B4657" t="s">
        <v>26051</v>
      </c>
      <c r="C4657" t="s">
        <v>26052</v>
      </c>
      <c r="D4657" t="s">
        <v>26053</v>
      </c>
      <c r="E4657" t="s">
        <v>61</v>
      </c>
      <c r="F4657" t="s">
        <v>52</v>
      </c>
      <c r="G4657" t="s">
        <v>52</v>
      </c>
    </row>
    <row r="4658" spans="1:7" x14ac:dyDescent="0.2">
      <c r="A4658" t="s">
        <v>26055</v>
      </c>
      <c r="B4658" t="s">
        <v>26056</v>
      </c>
      <c r="C4658" t="s">
        <v>26057</v>
      </c>
      <c r="D4658" t="s">
        <v>26058</v>
      </c>
      <c r="E4658" t="s">
        <v>107</v>
      </c>
      <c r="F4658" t="s">
        <v>52</v>
      </c>
      <c r="G4658" t="s">
        <v>52</v>
      </c>
    </row>
    <row r="4659" spans="1:7" x14ac:dyDescent="0.2">
      <c r="A4659" t="s">
        <v>26061</v>
      </c>
      <c r="B4659" t="s">
        <v>26062</v>
      </c>
      <c r="C4659" t="s">
        <v>26064</v>
      </c>
      <c r="D4659" t="s">
        <v>26066</v>
      </c>
      <c r="E4659" t="s">
        <v>198</v>
      </c>
      <c r="F4659" t="s">
        <v>435</v>
      </c>
      <c r="G4659" t="s">
        <v>629</v>
      </c>
    </row>
    <row r="4660" spans="1:7" x14ac:dyDescent="0.2">
      <c r="A4660" t="s">
        <v>26068</v>
      </c>
      <c r="B4660" t="s">
        <v>26069</v>
      </c>
      <c r="C4660" t="s">
        <v>26070</v>
      </c>
      <c r="D4660" t="s">
        <v>26071</v>
      </c>
      <c r="E4660" t="s">
        <v>198</v>
      </c>
      <c r="F4660" t="s">
        <v>3274</v>
      </c>
      <c r="G4660" t="s">
        <v>12457</v>
      </c>
    </row>
    <row r="4661" spans="1:7" x14ac:dyDescent="0.2">
      <c r="A4661" t="s">
        <v>26073</v>
      </c>
      <c r="B4661" t="s">
        <v>26074</v>
      </c>
      <c r="C4661" t="s">
        <v>26076</v>
      </c>
      <c r="D4661" t="s">
        <v>26078</v>
      </c>
      <c r="E4661" t="s">
        <v>238</v>
      </c>
      <c r="F4661" t="s">
        <v>7479</v>
      </c>
      <c r="G4661" t="s">
        <v>52</v>
      </c>
    </row>
    <row r="4662" spans="1:7" x14ac:dyDescent="0.2">
      <c r="A4662" t="s">
        <v>26080</v>
      </c>
      <c r="B4662" t="s">
        <v>26081</v>
      </c>
      <c r="C4662" t="s">
        <v>26082</v>
      </c>
      <c r="D4662" t="s">
        <v>26083</v>
      </c>
      <c r="E4662" t="s">
        <v>4186</v>
      </c>
      <c r="F4662" t="s">
        <v>52</v>
      </c>
      <c r="G4662" t="s">
        <v>52</v>
      </c>
    </row>
    <row r="4663" spans="1:7" x14ac:dyDescent="0.2">
      <c r="A4663" t="s">
        <v>26086</v>
      </c>
      <c r="B4663" t="s">
        <v>26088</v>
      </c>
      <c r="C4663" t="s">
        <v>26090</v>
      </c>
      <c r="D4663" t="s">
        <v>8969</v>
      </c>
      <c r="E4663" t="s">
        <v>116</v>
      </c>
      <c r="F4663" t="s">
        <v>52</v>
      </c>
      <c r="G4663" t="s">
        <v>52</v>
      </c>
    </row>
    <row r="4664" spans="1:7" x14ac:dyDescent="0.2">
      <c r="A4664" t="s">
        <v>26093</v>
      </c>
      <c r="B4664" t="s">
        <v>26094</v>
      </c>
      <c r="C4664" t="s">
        <v>26095</v>
      </c>
      <c r="D4664" t="s">
        <v>26096</v>
      </c>
      <c r="E4664" t="s">
        <v>198</v>
      </c>
      <c r="F4664" t="s">
        <v>52</v>
      </c>
      <c r="G4664" t="s">
        <v>52</v>
      </c>
    </row>
    <row r="4665" spans="1:7" x14ac:dyDescent="0.2">
      <c r="A4665" t="s">
        <v>26098</v>
      </c>
      <c r="B4665" t="s">
        <v>26099</v>
      </c>
      <c r="C4665" t="s">
        <v>26101</v>
      </c>
      <c r="D4665" t="s">
        <v>26103</v>
      </c>
      <c r="E4665" t="s">
        <v>116</v>
      </c>
      <c r="F4665" t="s">
        <v>52</v>
      </c>
      <c r="G4665" t="s">
        <v>52</v>
      </c>
    </row>
    <row r="4666" spans="1:7" x14ac:dyDescent="0.2">
      <c r="A4666" t="s">
        <v>26105</v>
      </c>
      <c r="B4666" t="s">
        <v>1357</v>
      </c>
      <c r="C4666" t="s">
        <v>1358</v>
      </c>
      <c r="D4666" t="s">
        <v>1359</v>
      </c>
      <c r="E4666" t="s">
        <v>93</v>
      </c>
      <c r="F4666" t="s">
        <v>52</v>
      </c>
      <c r="G4666" t="s">
        <v>558</v>
      </c>
    </row>
    <row r="4667" spans="1:7" x14ac:dyDescent="0.2">
      <c r="A4667" t="s">
        <v>26107</v>
      </c>
      <c r="B4667" t="s">
        <v>26108</v>
      </c>
      <c r="C4667" t="s">
        <v>26109</v>
      </c>
      <c r="D4667" t="s">
        <v>26110</v>
      </c>
      <c r="E4667" t="s">
        <v>93</v>
      </c>
      <c r="F4667" t="s">
        <v>2179</v>
      </c>
      <c r="G4667" t="s">
        <v>2185</v>
      </c>
    </row>
    <row r="4668" spans="1:7" x14ac:dyDescent="0.2">
      <c r="A4668" t="s">
        <v>26112</v>
      </c>
      <c r="B4668" t="s">
        <v>19221</v>
      </c>
      <c r="C4668" t="s">
        <v>19223</v>
      </c>
      <c r="D4668" t="s">
        <v>19225</v>
      </c>
      <c r="E4668" t="s">
        <v>1251</v>
      </c>
      <c r="F4668" t="s">
        <v>52</v>
      </c>
      <c r="G4668" t="s">
        <v>52</v>
      </c>
    </row>
    <row r="4669" spans="1:7" x14ac:dyDescent="0.2">
      <c r="A4669" t="s">
        <v>26114</v>
      </c>
      <c r="B4669" t="s">
        <v>26115</v>
      </c>
      <c r="C4669" t="s">
        <v>26116</v>
      </c>
      <c r="D4669" t="s">
        <v>25260</v>
      </c>
      <c r="E4669" t="s">
        <v>832</v>
      </c>
      <c r="F4669" t="s">
        <v>52</v>
      </c>
      <c r="G4669" t="s">
        <v>52</v>
      </c>
    </row>
    <row r="4670" spans="1:7" x14ac:dyDescent="0.2">
      <c r="A4670" t="s">
        <v>26118</v>
      </c>
      <c r="B4670" t="s">
        <v>26119</v>
      </c>
      <c r="C4670" t="s">
        <v>26120</v>
      </c>
      <c r="D4670" t="s">
        <v>23000</v>
      </c>
      <c r="E4670" t="s">
        <v>61</v>
      </c>
      <c r="F4670" t="s">
        <v>52</v>
      </c>
      <c r="G4670" t="s">
        <v>52</v>
      </c>
    </row>
    <row r="4671" spans="1:7" x14ac:dyDescent="0.2">
      <c r="A4671" t="s">
        <v>26121</v>
      </c>
      <c r="B4671" t="s">
        <v>26122</v>
      </c>
      <c r="C4671" t="s">
        <v>26123</v>
      </c>
      <c r="D4671" t="s">
        <v>26124</v>
      </c>
      <c r="E4671" t="s">
        <v>198</v>
      </c>
      <c r="F4671" t="s">
        <v>52</v>
      </c>
      <c r="G4671" t="s">
        <v>52</v>
      </c>
    </row>
    <row r="4672" spans="1:7" x14ac:dyDescent="0.2">
      <c r="A4672" t="s">
        <v>26126</v>
      </c>
      <c r="B4672" t="s">
        <v>2063</v>
      </c>
      <c r="C4672" t="s">
        <v>2065</v>
      </c>
      <c r="D4672" t="s">
        <v>2067</v>
      </c>
      <c r="E4672" t="s">
        <v>814</v>
      </c>
      <c r="F4672" t="s">
        <v>52</v>
      </c>
      <c r="G4672" t="s">
        <v>52</v>
      </c>
    </row>
    <row r="4673" spans="1:7" x14ac:dyDescent="0.2">
      <c r="A4673" t="s">
        <v>26128</v>
      </c>
      <c r="B4673" t="s">
        <v>26129</v>
      </c>
      <c r="C4673" t="s">
        <v>26131</v>
      </c>
      <c r="D4673" t="s">
        <v>26133</v>
      </c>
      <c r="E4673" t="s">
        <v>61</v>
      </c>
      <c r="F4673" t="s">
        <v>2954</v>
      </c>
      <c r="G4673" t="s">
        <v>651</v>
      </c>
    </row>
    <row r="4674" spans="1:7" x14ac:dyDescent="0.2">
      <c r="A4674" t="s">
        <v>26136</v>
      </c>
      <c r="B4674" t="s">
        <v>26137</v>
      </c>
      <c r="C4674" t="s">
        <v>26138</v>
      </c>
      <c r="D4674" t="s">
        <v>3136</v>
      </c>
      <c r="E4674" t="s">
        <v>61</v>
      </c>
      <c r="F4674" t="s">
        <v>52</v>
      </c>
      <c r="G4674" t="s">
        <v>52</v>
      </c>
    </row>
    <row r="4675" spans="1:7" x14ac:dyDescent="0.2">
      <c r="A4675" t="s">
        <v>26140</v>
      </c>
      <c r="B4675" t="s">
        <v>26141</v>
      </c>
      <c r="C4675" t="s">
        <v>26142</v>
      </c>
      <c r="D4675" t="s">
        <v>21789</v>
      </c>
      <c r="E4675" t="s">
        <v>571</v>
      </c>
      <c r="F4675" t="s">
        <v>52</v>
      </c>
      <c r="G4675" t="s">
        <v>52</v>
      </c>
    </row>
    <row r="4676" spans="1:7" x14ac:dyDescent="0.2">
      <c r="A4676" t="s">
        <v>26144</v>
      </c>
      <c r="B4676" t="s">
        <v>26145</v>
      </c>
      <c r="C4676" t="s">
        <v>26145</v>
      </c>
      <c r="D4676" t="s">
        <v>26146</v>
      </c>
      <c r="E4676" t="s">
        <v>145</v>
      </c>
      <c r="F4676" t="s">
        <v>519</v>
      </c>
      <c r="G4676" t="s">
        <v>26148</v>
      </c>
    </row>
    <row r="4677" spans="1:7" x14ac:dyDescent="0.2">
      <c r="A4677" t="s">
        <v>26149</v>
      </c>
      <c r="B4677" t="s">
        <v>26150</v>
      </c>
      <c r="C4677" t="s">
        <v>26151</v>
      </c>
      <c r="D4677" t="s">
        <v>26152</v>
      </c>
      <c r="E4677" t="s">
        <v>814</v>
      </c>
      <c r="F4677" t="s">
        <v>52</v>
      </c>
      <c r="G4677" t="s">
        <v>52</v>
      </c>
    </row>
    <row r="4678" spans="1:7" x14ac:dyDescent="0.2">
      <c r="A4678" t="s">
        <v>9172</v>
      </c>
      <c r="B4678" t="s">
        <v>21216</v>
      </c>
      <c r="C4678" t="s">
        <v>21218</v>
      </c>
      <c r="D4678" t="s">
        <v>3043</v>
      </c>
      <c r="E4678" t="s">
        <v>264</v>
      </c>
      <c r="F4678" t="s">
        <v>9172</v>
      </c>
      <c r="G4678" t="s">
        <v>52</v>
      </c>
    </row>
    <row r="4679" spans="1:7" x14ac:dyDescent="0.2">
      <c r="A4679" t="s">
        <v>26155</v>
      </c>
      <c r="B4679" t="s">
        <v>26156</v>
      </c>
      <c r="C4679" t="s">
        <v>26158</v>
      </c>
      <c r="D4679" t="s">
        <v>501</v>
      </c>
      <c r="E4679" t="s">
        <v>198</v>
      </c>
      <c r="F4679" t="s">
        <v>52</v>
      </c>
      <c r="G4679" t="s">
        <v>52</v>
      </c>
    </row>
    <row r="4680" spans="1:7" x14ac:dyDescent="0.2">
      <c r="A4680" t="s">
        <v>26161</v>
      </c>
      <c r="B4680" t="s">
        <v>26162</v>
      </c>
      <c r="C4680" t="s">
        <v>26163</v>
      </c>
      <c r="D4680" t="s">
        <v>21298</v>
      </c>
      <c r="E4680" t="s">
        <v>159</v>
      </c>
      <c r="F4680" t="s">
        <v>52</v>
      </c>
      <c r="G4680" t="s">
        <v>52</v>
      </c>
    </row>
    <row r="4681" spans="1:7" x14ac:dyDescent="0.2">
      <c r="A4681" t="s">
        <v>26166</v>
      </c>
      <c r="B4681" t="s">
        <v>26167</v>
      </c>
      <c r="C4681" t="s">
        <v>26168</v>
      </c>
      <c r="D4681" t="s">
        <v>21316</v>
      </c>
      <c r="E4681" t="s">
        <v>13757</v>
      </c>
      <c r="F4681" t="s">
        <v>52</v>
      </c>
      <c r="G4681" t="s">
        <v>26148</v>
      </c>
    </row>
    <row r="4682" spans="1:7" x14ac:dyDescent="0.2">
      <c r="A4682" t="s">
        <v>26169</v>
      </c>
      <c r="B4682" t="s">
        <v>26170</v>
      </c>
      <c r="C4682" t="s">
        <v>26171</v>
      </c>
      <c r="D4682" t="s">
        <v>26172</v>
      </c>
      <c r="E4682" t="s">
        <v>61</v>
      </c>
      <c r="F4682" t="s">
        <v>52</v>
      </c>
      <c r="G4682" t="s">
        <v>26148</v>
      </c>
    </row>
    <row r="4683" spans="1:7" x14ac:dyDescent="0.2">
      <c r="A4683" t="s">
        <v>26174</v>
      </c>
      <c r="B4683" t="s">
        <v>26175</v>
      </c>
      <c r="C4683" t="s">
        <v>26176</v>
      </c>
      <c r="D4683" t="s">
        <v>11293</v>
      </c>
      <c r="E4683" t="s">
        <v>122</v>
      </c>
      <c r="F4683" t="s">
        <v>52</v>
      </c>
      <c r="G4683" t="s">
        <v>52</v>
      </c>
    </row>
    <row r="4684" spans="1:7" x14ac:dyDescent="0.2">
      <c r="A4684" t="s">
        <v>26179</v>
      </c>
      <c r="B4684" t="s">
        <v>26181</v>
      </c>
      <c r="C4684" t="s">
        <v>26182</v>
      </c>
      <c r="D4684" t="s">
        <v>203</v>
      </c>
      <c r="E4684" t="s">
        <v>571</v>
      </c>
      <c r="F4684" t="s">
        <v>52</v>
      </c>
      <c r="G4684" t="s">
        <v>52</v>
      </c>
    </row>
    <row r="4685" spans="1:7" x14ac:dyDescent="0.2">
      <c r="A4685" t="s">
        <v>26184</v>
      </c>
      <c r="B4685" t="s">
        <v>17721</v>
      </c>
      <c r="C4685" t="s">
        <v>17723</v>
      </c>
      <c r="D4685" t="s">
        <v>12815</v>
      </c>
      <c r="E4685" t="s">
        <v>174</v>
      </c>
      <c r="F4685" t="s">
        <v>52</v>
      </c>
      <c r="G4685" t="s">
        <v>52</v>
      </c>
    </row>
    <row r="4686" spans="1:7" x14ac:dyDescent="0.2">
      <c r="A4686" t="s">
        <v>26187</v>
      </c>
      <c r="B4686" t="s">
        <v>26188</v>
      </c>
      <c r="C4686" t="s">
        <v>26189</v>
      </c>
      <c r="D4686" t="s">
        <v>26190</v>
      </c>
      <c r="E4686" t="s">
        <v>3645</v>
      </c>
      <c r="F4686" t="s">
        <v>7848</v>
      </c>
      <c r="G4686" t="s">
        <v>52</v>
      </c>
    </row>
    <row r="4687" spans="1:7" x14ac:dyDescent="0.2">
      <c r="A4687" t="s">
        <v>26192</v>
      </c>
      <c r="B4687" t="s">
        <v>26193</v>
      </c>
      <c r="C4687" t="s">
        <v>26194</v>
      </c>
      <c r="D4687" t="s">
        <v>6103</v>
      </c>
      <c r="E4687" t="s">
        <v>571</v>
      </c>
      <c r="F4687" t="s">
        <v>6367</v>
      </c>
      <c r="G4687" t="s">
        <v>6368</v>
      </c>
    </row>
    <row r="4688" spans="1:7" x14ac:dyDescent="0.2">
      <c r="A4688" t="s">
        <v>26195</v>
      </c>
      <c r="B4688" t="s">
        <v>26196</v>
      </c>
      <c r="C4688" t="s">
        <v>26197</v>
      </c>
      <c r="D4688" t="s">
        <v>550</v>
      </c>
      <c r="E4688" t="s">
        <v>5910</v>
      </c>
      <c r="F4688" t="s">
        <v>6367</v>
      </c>
      <c r="G4688" t="s">
        <v>6368</v>
      </c>
    </row>
    <row r="4689" spans="1:7" x14ac:dyDescent="0.2">
      <c r="A4689" t="s">
        <v>26200</v>
      </c>
      <c r="B4689" t="s">
        <v>26202</v>
      </c>
      <c r="C4689" t="s">
        <v>26203</v>
      </c>
      <c r="D4689" t="s">
        <v>2413</v>
      </c>
      <c r="F4689" t="s">
        <v>610</v>
      </c>
      <c r="G4689" t="s">
        <v>52</v>
      </c>
    </row>
    <row r="4690" spans="1:7" x14ac:dyDescent="0.2">
      <c r="A4690" t="s">
        <v>26205</v>
      </c>
      <c r="B4690" t="s">
        <v>26207</v>
      </c>
      <c r="C4690" t="s">
        <v>26209</v>
      </c>
      <c r="D4690" t="s">
        <v>26211</v>
      </c>
      <c r="E4690" t="s">
        <v>61</v>
      </c>
      <c r="F4690" t="s">
        <v>52</v>
      </c>
      <c r="G4690" t="s">
        <v>52</v>
      </c>
    </row>
    <row r="4691" spans="1:7" x14ac:dyDescent="0.2">
      <c r="A4691" t="s">
        <v>26213</v>
      </c>
      <c r="B4691" t="s">
        <v>26214</v>
      </c>
      <c r="C4691" t="s">
        <v>26215</v>
      </c>
      <c r="D4691" t="s">
        <v>3308</v>
      </c>
      <c r="E4691" t="s">
        <v>814</v>
      </c>
      <c r="F4691" t="s">
        <v>52</v>
      </c>
      <c r="G4691" t="s">
        <v>52</v>
      </c>
    </row>
    <row r="4692" spans="1:7" x14ac:dyDescent="0.2">
      <c r="A4692" t="s">
        <v>26216</v>
      </c>
      <c r="B4692" t="s">
        <v>26217</v>
      </c>
      <c r="C4692" t="s">
        <v>26218</v>
      </c>
      <c r="D4692" t="s">
        <v>26219</v>
      </c>
      <c r="E4692" t="s">
        <v>264</v>
      </c>
      <c r="F4692" t="s">
        <v>52</v>
      </c>
      <c r="G4692" t="s">
        <v>52</v>
      </c>
    </row>
    <row r="4693" spans="1:7" x14ac:dyDescent="0.2">
      <c r="A4693" t="s">
        <v>26220</v>
      </c>
      <c r="B4693" t="s">
        <v>26221</v>
      </c>
      <c r="C4693" t="s">
        <v>26223</v>
      </c>
      <c r="D4693" t="s">
        <v>26225</v>
      </c>
      <c r="E4693" t="s">
        <v>602</v>
      </c>
      <c r="F4693" t="s">
        <v>52</v>
      </c>
      <c r="G4693" t="s">
        <v>6126</v>
      </c>
    </row>
    <row r="4694" spans="1:7" x14ac:dyDescent="0.2">
      <c r="A4694" t="s">
        <v>26227</v>
      </c>
      <c r="B4694" t="s">
        <v>26228</v>
      </c>
      <c r="C4694" t="s">
        <v>26229</v>
      </c>
      <c r="F4694" t="s">
        <v>52</v>
      </c>
      <c r="G4694" t="s">
        <v>52</v>
      </c>
    </row>
    <row r="4695" spans="1:7" x14ac:dyDescent="0.2">
      <c r="A4695" t="s">
        <v>26230</v>
      </c>
      <c r="B4695" t="s">
        <v>1428</v>
      </c>
      <c r="C4695" t="s">
        <v>1428</v>
      </c>
      <c r="D4695" t="s">
        <v>1429</v>
      </c>
      <c r="E4695" t="s">
        <v>26231</v>
      </c>
      <c r="F4695" t="s">
        <v>52</v>
      </c>
      <c r="G4695" t="s">
        <v>5982</v>
      </c>
    </row>
    <row r="4696" spans="1:7" x14ac:dyDescent="0.2">
      <c r="A4696" t="s">
        <v>26232</v>
      </c>
      <c r="B4696" t="s">
        <v>26233</v>
      </c>
      <c r="C4696" t="s">
        <v>26234</v>
      </c>
      <c r="D4696" t="s">
        <v>26235</v>
      </c>
      <c r="E4696" t="s">
        <v>93</v>
      </c>
      <c r="F4696" t="s">
        <v>52</v>
      </c>
      <c r="G4696" t="s">
        <v>52</v>
      </c>
    </row>
    <row r="4697" spans="1:7" x14ac:dyDescent="0.2">
      <c r="A4697" t="s">
        <v>26237</v>
      </c>
      <c r="B4697" t="s">
        <v>26238</v>
      </c>
      <c r="C4697" t="s">
        <v>26239</v>
      </c>
      <c r="D4697" t="s">
        <v>26240</v>
      </c>
      <c r="F4697" t="s">
        <v>52</v>
      </c>
      <c r="G4697" t="s">
        <v>52</v>
      </c>
    </row>
    <row r="4698" spans="1:7" x14ac:dyDescent="0.2">
      <c r="A4698" t="s">
        <v>26241</v>
      </c>
      <c r="B4698" t="s">
        <v>26238</v>
      </c>
      <c r="C4698" t="s">
        <v>26239</v>
      </c>
      <c r="D4698" t="s">
        <v>26240</v>
      </c>
      <c r="E4698" t="s">
        <v>93</v>
      </c>
      <c r="F4698" t="s">
        <v>52</v>
      </c>
      <c r="G4698" t="s">
        <v>52</v>
      </c>
    </row>
    <row r="4699" spans="1:7" x14ac:dyDescent="0.2">
      <c r="A4699" t="s">
        <v>26243</v>
      </c>
      <c r="B4699" t="s">
        <v>26244</v>
      </c>
      <c r="C4699" t="s">
        <v>26245</v>
      </c>
      <c r="D4699" t="s">
        <v>26246</v>
      </c>
      <c r="E4699" t="s">
        <v>159</v>
      </c>
      <c r="F4699" t="s">
        <v>865</v>
      </c>
      <c r="G4699" t="s">
        <v>866</v>
      </c>
    </row>
    <row r="4700" spans="1:7" x14ac:dyDescent="0.2">
      <c r="A4700" t="s">
        <v>26248</v>
      </c>
      <c r="B4700" t="s">
        <v>10186</v>
      </c>
      <c r="C4700" t="s">
        <v>10188</v>
      </c>
      <c r="D4700" t="s">
        <v>10190</v>
      </c>
      <c r="E4700" t="s">
        <v>107</v>
      </c>
      <c r="F4700" t="s">
        <v>5271</v>
      </c>
      <c r="G4700" t="s">
        <v>52</v>
      </c>
    </row>
    <row r="4701" spans="1:7" x14ac:dyDescent="0.2">
      <c r="A4701" t="s">
        <v>26250</v>
      </c>
      <c r="B4701" t="s">
        <v>26251</v>
      </c>
      <c r="C4701" t="s">
        <v>26252</v>
      </c>
      <c r="D4701" t="s">
        <v>26253</v>
      </c>
      <c r="E4701" t="s">
        <v>107</v>
      </c>
      <c r="F4701" t="s">
        <v>52</v>
      </c>
      <c r="G4701" t="s">
        <v>52</v>
      </c>
    </row>
    <row r="4702" spans="1:7" x14ac:dyDescent="0.2">
      <c r="A4702" t="s">
        <v>26255</v>
      </c>
      <c r="B4702" t="s">
        <v>26256</v>
      </c>
      <c r="C4702" t="s">
        <v>26257</v>
      </c>
      <c r="D4702" t="s">
        <v>4565</v>
      </c>
      <c r="E4702" t="s">
        <v>107</v>
      </c>
      <c r="F4702" t="s">
        <v>52</v>
      </c>
      <c r="G4702" t="s">
        <v>52</v>
      </c>
    </row>
    <row r="4703" spans="1:7" x14ac:dyDescent="0.2">
      <c r="A4703" t="s">
        <v>26260</v>
      </c>
      <c r="B4703" t="s">
        <v>26262</v>
      </c>
      <c r="C4703" t="s">
        <v>26263</v>
      </c>
      <c r="D4703" t="s">
        <v>10349</v>
      </c>
      <c r="E4703" t="s">
        <v>198</v>
      </c>
      <c r="F4703" t="s">
        <v>52</v>
      </c>
      <c r="G4703" t="s">
        <v>3514</v>
      </c>
    </row>
    <row r="4704" spans="1:7" x14ac:dyDescent="0.2">
      <c r="A4704" t="s">
        <v>26266</v>
      </c>
      <c r="B4704" t="s">
        <v>26267</v>
      </c>
      <c r="C4704" t="s">
        <v>26269</v>
      </c>
      <c r="D4704" t="s">
        <v>26271</v>
      </c>
      <c r="E4704" t="s">
        <v>13757</v>
      </c>
      <c r="F4704" t="s">
        <v>2532</v>
      </c>
      <c r="G4704" t="s">
        <v>6560</v>
      </c>
    </row>
    <row r="4705" spans="1:7" x14ac:dyDescent="0.2">
      <c r="A4705" t="s">
        <v>18724</v>
      </c>
      <c r="B4705" t="s">
        <v>26272</v>
      </c>
      <c r="C4705" t="s">
        <v>26273</v>
      </c>
      <c r="D4705" t="s">
        <v>1399</v>
      </c>
      <c r="E4705" t="s">
        <v>151</v>
      </c>
      <c r="F4705" t="s">
        <v>18724</v>
      </c>
      <c r="G4705" t="s">
        <v>9140</v>
      </c>
    </row>
    <row r="4706" spans="1:7" x14ac:dyDescent="0.2">
      <c r="A4706" t="s">
        <v>26275</v>
      </c>
      <c r="B4706" t="s">
        <v>26276</v>
      </c>
      <c r="C4706" t="s">
        <v>26278</v>
      </c>
      <c r="D4706" t="s">
        <v>196</v>
      </c>
      <c r="E4706" t="s">
        <v>1944</v>
      </c>
      <c r="F4706" t="s">
        <v>5132</v>
      </c>
      <c r="G4706" t="s">
        <v>5133</v>
      </c>
    </row>
    <row r="4707" spans="1:7" x14ac:dyDescent="0.2">
      <c r="A4707" t="s">
        <v>26281</v>
      </c>
      <c r="B4707" t="s">
        <v>26282</v>
      </c>
      <c r="C4707" t="s">
        <v>26283</v>
      </c>
      <c r="D4707" t="s">
        <v>3761</v>
      </c>
      <c r="E4707" t="s">
        <v>93</v>
      </c>
      <c r="F4707" t="s">
        <v>5478</v>
      </c>
      <c r="G4707" t="s">
        <v>52</v>
      </c>
    </row>
    <row r="4708" spans="1:7" x14ac:dyDescent="0.2">
      <c r="A4708" t="s">
        <v>26286</v>
      </c>
      <c r="B4708" t="s">
        <v>26287</v>
      </c>
      <c r="C4708" t="s">
        <v>26289</v>
      </c>
      <c r="D4708" t="s">
        <v>26291</v>
      </c>
      <c r="E4708" t="s">
        <v>107</v>
      </c>
      <c r="F4708" t="s">
        <v>52</v>
      </c>
      <c r="G4708" t="s">
        <v>8090</v>
      </c>
    </row>
    <row r="4709" spans="1:7" x14ac:dyDescent="0.2">
      <c r="A4709" t="s">
        <v>1041</v>
      </c>
      <c r="B4709" t="s">
        <v>26293</v>
      </c>
      <c r="C4709" t="s">
        <v>26294</v>
      </c>
      <c r="D4709" t="s">
        <v>959</v>
      </c>
      <c r="E4709" t="s">
        <v>174</v>
      </c>
      <c r="F4709" t="s">
        <v>1041</v>
      </c>
      <c r="G4709" t="s">
        <v>52</v>
      </c>
    </row>
    <row r="4710" spans="1:7" x14ac:dyDescent="0.2">
      <c r="A4710" t="s">
        <v>26296</v>
      </c>
      <c r="B4710" t="s">
        <v>26297</v>
      </c>
      <c r="C4710" t="s">
        <v>26299</v>
      </c>
      <c r="D4710" t="s">
        <v>18457</v>
      </c>
      <c r="E4710" t="s">
        <v>174</v>
      </c>
      <c r="F4710" t="s">
        <v>52</v>
      </c>
      <c r="G4710" t="s">
        <v>52</v>
      </c>
    </row>
    <row r="4711" spans="1:7" x14ac:dyDescent="0.2">
      <c r="A4711" t="s">
        <v>26302</v>
      </c>
      <c r="B4711" t="s">
        <v>26303</v>
      </c>
      <c r="C4711" t="s">
        <v>26305</v>
      </c>
      <c r="D4711" t="s">
        <v>26307</v>
      </c>
      <c r="E4711" t="s">
        <v>145</v>
      </c>
      <c r="F4711" t="s">
        <v>52</v>
      </c>
      <c r="G4711" t="s">
        <v>52</v>
      </c>
    </row>
    <row r="4712" spans="1:7" x14ac:dyDescent="0.2">
      <c r="A4712" t="s">
        <v>26309</v>
      </c>
      <c r="B4712" t="s">
        <v>26310</v>
      </c>
      <c r="C4712" t="s">
        <v>26311</v>
      </c>
      <c r="D4712" t="s">
        <v>26312</v>
      </c>
      <c r="E4712" t="s">
        <v>70</v>
      </c>
      <c r="F4712" t="s">
        <v>52</v>
      </c>
      <c r="G4712" t="s">
        <v>52</v>
      </c>
    </row>
    <row r="4713" spans="1:7" x14ac:dyDescent="0.2">
      <c r="A4713" t="s">
        <v>26314</v>
      </c>
      <c r="B4713" t="s">
        <v>26315</v>
      </c>
      <c r="C4713" t="s">
        <v>26316</v>
      </c>
      <c r="D4713" t="s">
        <v>26317</v>
      </c>
      <c r="E4713" t="s">
        <v>107</v>
      </c>
      <c r="F4713" t="s">
        <v>52</v>
      </c>
      <c r="G4713" t="s">
        <v>12762</v>
      </c>
    </row>
    <row r="4714" spans="1:7" x14ac:dyDescent="0.2">
      <c r="A4714" t="s">
        <v>26320</v>
      </c>
      <c r="B4714" t="s">
        <v>26321</v>
      </c>
      <c r="C4714" t="s">
        <v>26323</v>
      </c>
      <c r="D4714" t="s">
        <v>6312</v>
      </c>
      <c r="E4714" t="s">
        <v>279</v>
      </c>
      <c r="F4714" t="s">
        <v>26326</v>
      </c>
      <c r="G4714" t="s">
        <v>52</v>
      </c>
    </row>
    <row r="4715" spans="1:7" x14ac:dyDescent="0.2">
      <c r="A4715" t="s">
        <v>26327</v>
      </c>
      <c r="B4715" t="s">
        <v>26328</v>
      </c>
      <c r="C4715" t="s">
        <v>26330</v>
      </c>
      <c r="D4715" t="s">
        <v>26332</v>
      </c>
      <c r="E4715" t="s">
        <v>26334</v>
      </c>
      <c r="F4715" t="s">
        <v>191</v>
      </c>
      <c r="G4715" t="s">
        <v>199</v>
      </c>
    </row>
    <row r="4716" spans="1:7" x14ac:dyDescent="0.2">
      <c r="A4716" t="s">
        <v>26335</v>
      </c>
      <c r="B4716" t="s">
        <v>26336</v>
      </c>
      <c r="C4716" t="s">
        <v>26337</v>
      </c>
      <c r="D4716" t="s">
        <v>26338</v>
      </c>
      <c r="E4716" t="s">
        <v>310</v>
      </c>
      <c r="F4716" t="s">
        <v>23894</v>
      </c>
      <c r="G4716" t="s">
        <v>52</v>
      </c>
    </row>
    <row r="4717" spans="1:7" x14ac:dyDescent="0.2">
      <c r="A4717" t="s">
        <v>26341</v>
      </c>
      <c r="B4717" t="s">
        <v>26342</v>
      </c>
      <c r="C4717" t="s">
        <v>26343</v>
      </c>
      <c r="D4717" t="s">
        <v>19422</v>
      </c>
      <c r="E4717" t="s">
        <v>107</v>
      </c>
      <c r="F4717" t="s">
        <v>2685</v>
      </c>
      <c r="G4717" t="s">
        <v>52</v>
      </c>
    </row>
    <row r="4718" spans="1:7" x14ac:dyDescent="0.2">
      <c r="A4718" t="s">
        <v>26345</v>
      </c>
      <c r="B4718" t="s">
        <v>26346</v>
      </c>
      <c r="C4718" t="s">
        <v>26348</v>
      </c>
      <c r="D4718" t="s">
        <v>26350</v>
      </c>
      <c r="E4718" t="s">
        <v>781</v>
      </c>
      <c r="F4718" t="s">
        <v>271</v>
      </c>
      <c r="G4718" t="s">
        <v>272</v>
      </c>
    </row>
    <row r="4719" spans="1:7" x14ac:dyDescent="0.2">
      <c r="A4719" t="s">
        <v>26352</v>
      </c>
      <c r="B4719" t="s">
        <v>26353</v>
      </c>
      <c r="C4719" t="s">
        <v>26353</v>
      </c>
      <c r="D4719" t="s">
        <v>26354</v>
      </c>
      <c r="E4719" t="s">
        <v>93</v>
      </c>
      <c r="F4719" t="s">
        <v>52</v>
      </c>
      <c r="G4719" t="s">
        <v>14846</v>
      </c>
    </row>
    <row r="4720" spans="1:7" x14ac:dyDescent="0.2">
      <c r="A4720" t="s">
        <v>26355</v>
      </c>
      <c r="B4720" t="s">
        <v>26356</v>
      </c>
      <c r="C4720" t="s">
        <v>26357</v>
      </c>
      <c r="D4720" t="s">
        <v>26358</v>
      </c>
      <c r="E4720" t="s">
        <v>61</v>
      </c>
      <c r="F4720" t="s">
        <v>6519</v>
      </c>
      <c r="G4720" t="s">
        <v>6520</v>
      </c>
    </row>
    <row r="4721" spans="1:7" x14ac:dyDescent="0.2">
      <c r="A4721" t="s">
        <v>26360</v>
      </c>
      <c r="B4721" t="s">
        <v>26361</v>
      </c>
      <c r="C4721" t="s">
        <v>26362</v>
      </c>
      <c r="D4721" t="s">
        <v>26363</v>
      </c>
      <c r="E4721" t="s">
        <v>93</v>
      </c>
      <c r="F4721" t="s">
        <v>6519</v>
      </c>
      <c r="G4721" t="s">
        <v>6520</v>
      </c>
    </row>
    <row r="4722" spans="1:7" x14ac:dyDescent="0.2">
      <c r="A4722" t="s">
        <v>26365</v>
      </c>
      <c r="B4722" t="s">
        <v>26366</v>
      </c>
      <c r="C4722" t="s">
        <v>26367</v>
      </c>
      <c r="D4722" t="s">
        <v>26368</v>
      </c>
      <c r="E4722" t="s">
        <v>198</v>
      </c>
      <c r="F4722" t="s">
        <v>6519</v>
      </c>
      <c r="G4722" t="s">
        <v>6520</v>
      </c>
    </row>
    <row r="4723" spans="1:7" x14ac:dyDescent="0.2">
      <c r="A4723" t="s">
        <v>26370</v>
      </c>
      <c r="B4723" t="s">
        <v>26371</v>
      </c>
      <c r="C4723" t="s">
        <v>26373</v>
      </c>
      <c r="D4723" t="s">
        <v>26375</v>
      </c>
      <c r="E4723" t="s">
        <v>586</v>
      </c>
      <c r="F4723" t="s">
        <v>6519</v>
      </c>
      <c r="G4723" t="s">
        <v>8597</v>
      </c>
    </row>
    <row r="4724" spans="1:7" x14ac:dyDescent="0.2">
      <c r="A4724" t="s">
        <v>26376</v>
      </c>
      <c r="B4724" t="s">
        <v>26377</v>
      </c>
      <c r="C4724" t="s">
        <v>26378</v>
      </c>
      <c r="D4724" t="s">
        <v>26379</v>
      </c>
      <c r="E4724" t="s">
        <v>93</v>
      </c>
      <c r="F4724" t="s">
        <v>52</v>
      </c>
      <c r="G4724" t="s">
        <v>52</v>
      </c>
    </row>
    <row r="4725" spans="1:7" x14ac:dyDescent="0.2">
      <c r="A4725" t="s">
        <v>26381</v>
      </c>
      <c r="B4725" t="s">
        <v>26382</v>
      </c>
      <c r="C4725" t="s">
        <v>26384</v>
      </c>
      <c r="D4725" t="s">
        <v>1842</v>
      </c>
      <c r="E4725" t="s">
        <v>174</v>
      </c>
      <c r="F4725" t="s">
        <v>52</v>
      </c>
      <c r="G4725" t="s">
        <v>52</v>
      </c>
    </row>
    <row r="4726" spans="1:7" x14ac:dyDescent="0.2">
      <c r="A4726" t="s">
        <v>26388</v>
      </c>
      <c r="B4726" t="s">
        <v>26356</v>
      </c>
      <c r="C4726" t="s">
        <v>26357</v>
      </c>
      <c r="D4726" t="s">
        <v>26358</v>
      </c>
      <c r="E4726" t="s">
        <v>5890</v>
      </c>
      <c r="F4726" t="s">
        <v>4436</v>
      </c>
      <c r="G4726" t="s">
        <v>4437</v>
      </c>
    </row>
    <row r="4727" spans="1:7" x14ac:dyDescent="0.2">
      <c r="A4727" t="s">
        <v>26391</v>
      </c>
      <c r="B4727" t="s">
        <v>26366</v>
      </c>
      <c r="C4727" t="s">
        <v>26367</v>
      </c>
      <c r="D4727" t="s">
        <v>26368</v>
      </c>
      <c r="E4727" t="s">
        <v>5890</v>
      </c>
      <c r="F4727" t="s">
        <v>4436</v>
      </c>
      <c r="G4727" t="s">
        <v>4437</v>
      </c>
    </row>
    <row r="4728" spans="1:7" x14ac:dyDescent="0.2">
      <c r="A4728" t="s">
        <v>26393</v>
      </c>
      <c r="B4728" t="s">
        <v>26394</v>
      </c>
      <c r="C4728" t="s">
        <v>26396</v>
      </c>
      <c r="D4728" t="s">
        <v>26398</v>
      </c>
      <c r="E4728" t="s">
        <v>145</v>
      </c>
      <c r="F4728" t="s">
        <v>52</v>
      </c>
      <c r="G4728" t="s">
        <v>19366</v>
      </c>
    </row>
    <row r="4729" spans="1:7" x14ac:dyDescent="0.2">
      <c r="A4729" t="s">
        <v>26400</v>
      </c>
      <c r="B4729" t="s">
        <v>26401</v>
      </c>
      <c r="C4729" t="s">
        <v>26402</v>
      </c>
      <c r="D4729" t="s">
        <v>858</v>
      </c>
      <c r="E4729" t="s">
        <v>238</v>
      </c>
      <c r="F4729" t="s">
        <v>152</v>
      </c>
      <c r="G4729" t="s">
        <v>859</v>
      </c>
    </row>
    <row r="4730" spans="1:7" x14ac:dyDescent="0.2">
      <c r="A4730" t="s">
        <v>4780</v>
      </c>
      <c r="B4730" t="s">
        <v>26404</v>
      </c>
      <c r="C4730" t="s">
        <v>26405</v>
      </c>
      <c r="D4730" t="s">
        <v>10265</v>
      </c>
      <c r="E4730" t="s">
        <v>461</v>
      </c>
      <c r="F4730" t="s">
        <v>4780</v>
      </c>
      <c r="G4730" t="s">
        <v>52</v>
      </c>
    </row>
    <row r="4731" spans="1:7" x14ac:dyDescent="0.2">
      <c r="A4731" t="s">
        <v>26407</v>
      </c>
      <c r="B4731" t="s">
        <v>26409</v>
      </c>
      <c r="C4731" t="s">
        <v>26411</v>
      </c>
      <c r="D4731" t="s">
        <v>16714</v>
      </c>
      <c r="E4731" t="s">
        <v>174</v>
      </c>
      <c r="F4731" t="s">
        <v>52</v>
      </c>
      <c r="G4731" t="s">
        <v>52</v>
      </c>
    </row>
    <row r="4732" spans="1:7" x14ac:dyDescent="0.2">
      <c r="A4732" t="s">
        <v>26413</v>
      </c>
      <c r="B4732" t="s">
        <v>26414</v>
      </c>
      <c r="C4732" t="s">
        <v>26416</v>
      </c>
      <c r="D4732" t="s">
        <v>26418</v>
      </c>
      <c r="E4732" t="s">
        <v>467</v>
      </c>
      <c r="F4732" t="s">
        <v>2117</v>
      </c>
      <c r="G4732" t="s">
        <v>52</v>
      </c>
    </row>
    <row r="4733" spans="1:7" x14ac:dyDescent="0.2">
      <c r="A4733" t="s">
        <v>21067</v>
      </c>
      <c r="B4733" t="s">
        <v>26421</v>
      </c>
      <c r="C4733" t="s">
        <v>26423</v>
      </c>
      <c r="D4733" t="s">
        <v>12712</v>
      </c>
      <c r="E4733" t="s">
        <v>6153</v>
      </c>
      <c r="F4733" t="s">
        <v>21067</v>
      </c>
      <c r="G4733" t="s">
        <v>52</v>
      </c>
    </row>
    <row r="4734" spans="1:7" x14ac:dyDescent="0.2">
      <c r="A4734" t="s">
        <v>26426</v>
      </c>
      <c r="B4734" t="s">
        <v>26427</v>
      </c>
      <c r="C4734" t="s">
        <v>26428</v>
      </c>
      <c r="D4734" t="s">
        <v>26429</v>
      </c>
      <c r="E4734" t="s">
        <v>5890</v>
      </c>
      <c r="F4734" t="s">
        <v>52</v>
      </c>
      <c r="G4734" t="s">
        <v>52</v>
      </c>
    </row>
    <row r="4735" spans="1:7" x14ac:dyDescent="0.2">
      <c r="A4735" t="s">
        <v>26431</v>
      </c>
      <c r="B4735" t="s">
        <v>26432</v>
      </c>
      <c r="C4735" t="s">
        <v>26434</v>
      </c>
      <c r="D4735" t="s">
        <v>26436</v>
      </c>
      <c r="E4735" t="s">
        <v>159</v>
      </c>
      <c r="F4735" t="s">
        <v>749</v>
      </c>
      <c r="G4735" t="s">
        <v>1231</v>
      </c>
    </row>
    <row r="4736" spans="1:7" x14ac:dyDescent="0.2">
      <c r="A4736" t="s">
        <v>26438</v>
      </c>
      <c r="B4736" t="s">
        <v>26439</v>
      </c>
      <c r="C4736" t="s">
        <v>26440</v>
      </c>
      <c r="D4736" t="s">
        <v>26441</v>
      </c>
      <c r="E4736" t="s">
        <v>93</v>
      </c>
      <c r="F4736" t="s">
        <v>52</v>
      </c>
      <c r="G4736" t="s">
        <v>52</v>
      </c>
    </row>
    <row r="4737" spans="1:7" x14ac:dyDescent="0.2">
      <c r="A4737" t="s">
        <v>26443</v>
      </c>
      <c r="B4737" t="s">
        <v>26444</v>
      </c>
      <c r="C4737" t="s">
        <v>26445</v>
      </c>
      <c r="D4737" t="s">
        <v>26446</v>
      </c>
      <c r="E4737" t="s">
        <v>21</v>
      </c>
      <c r="F4737" t="s">
        <v>2925</v>
      </c>
      <c r="G4737" t="s">
        <v>2926</v>
      </c>
    </row>
    <row r="4738" spans="1:7" x14ac:dyDescent="0.2">
      <c r="A4738" t="s">
        <v>26448</v>
      </c>
      <c r="B4738" t="s">
        <v>26449</v>
      </c>
      <c r="C4738" t="s">
        <v>26451</v>
      </c>
      <c r="D4738" t="s">
        <v>5575</v>
      </c>
      <c r="E4738" t="s">
        <v>93</v>
      </c>
      <c r="F4738" t="s">
        <v>3080</v>
      </c>
      <c r="G4738" t="s">
        <v>52</v>
      </c>
    </row>
    <row r="4739" spans="1:7" x14ac:dyDescent="0.2">
      <c r="A4739" t="s">
        <v>26454</v>
      </c>
      <c r="B4739" t="s">
        <v>26455</v>
      </c>
      <c r="C4739" t="s">
        <v>26456</v>
      </c>
      <c r="D4739" t="s">
        <v>26457</v>
      </c>
      <c r="E4739" t="s">
        <v>93</v>
      </c>
      <c r="F4739" t="s">
        <v>52</v>
      </c>
      <c r="G4739" t="s">
        <v>52</v>
      </c>
    </row>
    <row r="4740" spans="1:7" x14ac:dyDescent="0.2">
      <c r="A4740" t="s">
        <v>26458</v>
      </c>
      <c r="B4740" t="s">
        <v>26459</v>
      </c>
      <c r="C4740" t="s">
        <v>26460</v>
      </c>
      <c r="D4740" t="s">
        <v>26461</v>
      </c>
      <c r="E4740" t="s">
        <v>93</v>
      </c>
      <c r="F4740" t="s">
        <v>52</v>
      </c>
      <c r="G4740" t="s">
        <v>52</v>
      </c>
    </row>
    <row r="4741" spans="1:7" x14ac:dyDescent="0.2">
      <c r="A4741" t="s">
        <v>26463</v>
      </c>
      <c r="B4741" t="s">
        <v>26464</v>
      </c>
      <c r="C4741" t="s">
        <v>26466</v>
      </c>
      <c r="D4741" t="s">
        <v>26468</v>
      </c>
      <c r="E4741" t="s">
        <v>93</v>
      </c>
      <c r="F4741" t="s">
        <v>2600</v>
      </c>
      <c r="G4741" t="s">
        <v>13631</v>
      </c>
    </row>
    <row r="4742" spans="1:7" x14ac:dyDescent="0.2">
      <c r="A4742" t="s">
        <v>26471</v>
      </c>
      <c r="B4742" t="s">
        <v>26472</v>
      </c>
      <c r="C4742" t="s">
        <v>26474</v>
      </c>
      <c r="D4742" t="s">
        <v>4864</v>
      </c>
      <c r="E4742" t="s">
        <v>145</v>
      </c>
      <c r="F4742" t="s">
        <v>15054</v>
      </c>
      <c r="G4742" t="s">
        <v>52</v>
      </c>
    </row>
    <row r="4743" spans="1:7" x14ac:dyDescent="0.2">
      <c r="A4743" t="s">
        <v>26477</v>
      </c>
      <c r="B4743" t="s">
        <v>26478</v>
      </c>
      <c r="C4743" t="s">
        <v>26479</v>
      </c>
      <c r="D4743" t="s">
        <v>26480</v>
      </c>
      <c r="E4743" t="s">
        <v>781</v>
      </c>
      <c r="F4743" t="s">
        <v>1047</v>
      </c>
      <c r="G4743" t="s">
        <v>1048</v>
      </c>
    </row>
    <row r="4744" spans="1:7" x14ac:dyDescent="0.2">
      <c r="A4744" t="s">
        <v>26482</v>
      </c>
      <c r="B4744" t="s">
        <v>26483</v>
      </c>
      <c r="C4744" t="s">
        <v>26485</v>
      </c>
      <c r="D4744" t="s">
        <v>26487</v>
      </c>
      <c r="E4744" t="s">
        <v>93</v>
      </c>
      <c r="F4744" t="s">
        <v>5271</v>
      </c>
      <c r="G4744" t="s">
        <v>52</v>
      </c>
    </row>
    <row r="4745" spans="1:7" x14ac:dyDescent="0.2">
      <c r="A4745" t="s">
        <v>26489</v>
      </c>
      <c r="B4745" t="s">
        <v>26490</v>
      </c>
      <c r="C4745" t="s">
        <v>26491</v>
      </c>
      <c r="D4745" t="s">
        <v>26492</v>
      </c>
      <c r="E4745" t="s">
        <v>93</v>
      </c>
      <c r="F4745" t="s">
        <v>26494</v>
      </c>
      <c r="G4745" t="s">
        <v>52</v>
      </c>
    </row>
    <row r="4746" spans="1:7" x14ac:dyDescent="0.2">
      <c r="A4746" t="s">
        <v>26495</v>
      </c>
      <c r="B4746" t="s">
        <v>26496</v>
      </c>
      <c r="C4746" t="s">
        <v>26498</v>
      </c>
      <c r="D4746" t="s">
        <v>26500</v>
      </c>
      <c r="E4746" t="s">
        <v>145</v>
      </c>
      <c r="F4746" t="s">
        <v>994</v>
      </c>
      <c r="G4746" t="s">
        <v>52</v>
      </c>
    </row>
    <row r="4747" spans="1:7" x14ac:dyDescent="0.2">
      <c r="A4747" t="s">
        <v>26503</v>
      </c>
      <c r="B4747" t="s">
        <v>26504</v>
      </c>
      <c r="C4747" t="s">
        <v>26505</v>
      </c>
      <c r="D4747" t="s">
        <v>26016</v>
      </c>
      <c r="E4747" t="s">
        <v>400</v>
      </c>
      <c r="F4747" t="s">
        <v>52</v>
      </c>
      <c r="G4747" t="s">
        <v>52</v>
      </c>
    </row>
    <row r="4748" spans="1:7" x14ac:dyDescent="0.2">
      <c r="A4748" t="s">
        <v>26507</v>
      </c>
      <c r="B4748" t="s">
        <v>26508</v>
      </c>
      <c r="C4748" t="s">
        <v>26510</v>
      </c>
      <c r="D4748" t="s">
        <v>26512</v>
      </c>
      <c r="E4748" t="s">
        <v>61</v>
      </c>
      <c r="F4748" t="s">
        <v>52</v>
      </c>
      <c r="G4748" t="s">
        <v>52</v>
      </c>
    </row>
    <row r="4749" spans="1:7" x14ac:dyDescent="0.2">
      <c r="A4749" t="s">
        <v>26514</v>
      </c>
      <c r="B4749" t="s">
        <v>26515</v>
      </c>
      <c r="C4749" t="s">
        <v>26516</v>
      </c>
      <c r="D4749" t="s">
        <v>26517</v>
      </c>
      <c r="E4749" t="s">
        <v>61</v>
      </c>
      <c r="F4749" t="s">
        <v>52</v>
      </c>
      <c r="G4749" t="s">
        <v>52</v>
      </c>
    </row>
    <row r="4750" spans="1:7" x14ac:dyDescent="0.2">
      <c r="A4750" t="s">
        <v>26518</v>
      </c>
      <c r="B4750" t="s">
        <v>26519</v>
      </c>
      <c r="C4750" t="s">
        <v>26521</v>
      </c>
      <c r="D4750" t="s">
        <v>26523</v>
      </c>
      <c r="E4750" t="s">
        <v>198</v>
      </c>
      <c r="F4750" t="s">
        <v>420</v>
      </c>
      <c r="G4750" t="s">
        <v>52</v>
      </c>
    </row>
    <row r="4751" spans="1:7" x14ac:dyDescent="0.2">
      <c r="A4751" t="s">
        <v>26525</v>
      </c>
      <c r="B4751" t="s">
        <v>18668</v>
      </c>
      <c r="C4751" t="s">
        <v>18670</v>
      </c>
      <c r="D4751" t="s">
        <v>4172</v>
      </c>
      <c r="E4751" t="s">
        <v>107</v>
      </c>
      <c r="F4751" t="s">
        <v>52</v>
      </c>
      <c r="G4751" t="s">
        <v>52</v>
      </c>
    </row>
    <row r="4752" spans="1:7" x14ac:dyDescent="0.2">
      <c r="A4752" t="s">
        <v>26527</v>
      </c>
      <c r="B4752" t="s">
        <v>26528</v>
      </c>
      <c r="C4752" t="s">
        <v>26529</v>
      </c>
      <c r="D4752" t="s">
        <v>16865</v>
      </c>
      <c r="E4752" t="s">
        <v>93</v>
      </c>
      <c r="F4752" t="s">
        <v>52</v>
      </c>
      <c r="G4752" t="s">
        <v>52</v>
      </c>
    </row>
    <row r="4753" spans="1:7" x14ac:dyDescent="0.2">
      <c r="A4753" t="s">
        <v>26531</v>
      </c>
      <c r="B4753" t="s">
        <v>26532</v>
      </c>
      <c r="C4753" t="s">
        <v>26533</v>
      </c>
      <c r="D4753" t="s">
        <v>26534</v>
      </c>
      <c r="E4753" t="s">
        <v>70</v>
      </c>
      <c r="F4753" t="s">
        <v>610</v>
      </c>
      <c r="G4753" t="s">
        <v>12070</v>
      </c>
    </row>
    <row r="4754" spans="1:7" x14ac:dyDescent="0.2">
      <c r="A4754" t="s">
        <v>26536</v>
      </c>
      <c r="B4754" t="s">
        <v>21238</v>
      </c>
      <c r="C4754" t="s">
        <v>21240</v>
      </c>
      <c r="D4754" t="s">
        <v>21242</v>
      </c>
      <c r="E4754" t="s">
        <v>571</v>
      </c>
      <c r="F4754" t="s">
        <v>52</v>
      </c>
      <c r="G4754" t="s">
        <v>1653</v>
      </c>
    </row>
    <row r="4755" spans="1:7" x14ac:dyDescent="0.2">
      <c r="A4755" t="s">
        <v>26538</v>
      </c>
      <c r="B4755" t="s">
        <v>26539</v>
      </c>
      <c r="C4755" t="s">
        <v>26539</v>
      </c>
      <c r="D4755" t="s">
        <v>26539</v>
      </c>
      <c r="E4755" t="s">
        <v>571</v>
      </c>
      <c r="F4755" t="s">
        <v>52</v>
      </c>
      <c r="G4755" t="s">
        <v>52</v>
      </c>
    </row>
    <row r="4756" spans="1:7" x14ac:dyDescent="0.2">
      <c r="A4756" t="s">
        <v>26541</v>
      </c>
      <c r="B4756" t="s">
        <v>26542</v>
      </c>
      <c r="C4756" t="s">
        <v>26543</v>
      </c>
      <c r="D4756" t="s">
        <v>12068</v>
      </c>
      <c r="E4756" t="s">
        <v>61</v>
      </c>
      <c r="F4756" t="s">
        <v>610</v>
      </c>
      <c r="G4756" t="s">
        <v>12070</v>
      </c>
    </row>
    <row r="4757" spans="1:7" x14ac:dyDescent="0.2">
      <c r="A4757" t="s">
        <v>26545</v>
      </c>
      <c r="B4757" t="s">
        <v>26546</v>
      </c>
      <c r="C4757" t="s">
        <v>26547</v>
      </c>
      <c r="D4757" t="s">
        <v>26548</v>
      </c>
      <c r="F4757" t="s">
        <v>572</v>
      </c>
      <c r="G4757" t="s">
        <v>52</v>
      </c>
    </row>
    <row r="4758" spans="1:7" x14ac:dyDescent="0.2">
      <c r="A4758" t="s">
        <v>26550</v>
      </c>
      <c r="B4758" t="s">
        <v>26551</v>
      </c>
      <c r="C4758" t="s">
        <v>26552</v>
      </c>
      <c r="D4758" t="s">
        <v>26553</v>
      </c>
      <c r="E4758" t="s">
        <v>70</v>
      </c>
      <c r="F4758" t="s">
        <v>1886</v>
      </c>
      <c r="G4758" t="s">
        <v>1886</v>
      </c>
    </row>
    <row r="4759" spans="1:7" x14ac:dyDescent="0.2">
      <c r="A4759" t="s">
        <v>26555</v>
      </c>
      <c r="B4759" t="s">
        <v>26556</v>
      </c>
      <c r="C4759" t="s">
        <v>26557</v>
      </c>
      <c r="D4759" t="s">
        <v>7036</v>
      </c>
      <c r="E4759" t="s">
        <v>174</v>
      </c>
      <c r="F4759" t="s">
        <v>17374</v>
      </c>
      <c r="G4759" t="s">
        <v>52</v>
      </c>
    </row>
    <row r="4760" spans="1:7" x14ac:dyDescent="0.2">
      <c r="A4760" t="s">
        <v>26559</v>
      </c>
      <c r="B4760" t="s">
        <v>26560</v>
      </c>
      <c r="C4760" t="s">
        <v>26561</v>
      </c>
      <c r="D4760" t="s">
        <v>14649</v>
      </c>
      <c r="E4760" t="s">
        <v>5910</v>
      </c>
      <c r="F4760" t="s">
        <v>610</v>
      </c>
      <c r="G4760" t="s">
        <v>12070</v>
      </c>
    </row>
    <row r="4761" spans="1:7" x14ac:dyDescent="0.2">
      <c r="A4761" t="s">
        <v>26563</v>
      </c>
      <c r="B4761" t="s">
        <v>26564</v>
      </c>
      <c r="C4761" t="s">
        <v>26565</v>
      </c>
      <c r="D4761" t="s">
        <v>14703</v>
      </c>
      <c r="E4761" t="s">
        <v>61</v>
      </c>
      <c r="F4761" t="s">
        <v>52</v>
      </c>
      <c r="G4761" t="s">
        <v>52</v>
      </c>
    </row>
    <row r="4762" spans="1:7" x14ac:dyDescent="0.2">
      <c r="A4762" t="s">
        <v>26567</v>
      </c>
      <c r="B4762" t="s">
        <v>26568</v>
      </c>
      <c r="C4762" t="s">
        <v>26570</v>
      </c>
      <c r="D4762" t="s">
        <v>26572</v>
      </c>
      <c r="E4762" t="s">
        <v>61</v>
      </c>
      <c r="F4762" t="s">
        <v>19349</v>
      </c>
      <c r="G4762" t="s">
        <v>52</v>
      </c>
    </row>
    <row r="4763" spans="1:7" x14ac:dyDescent="0.2">
      <c r="A4763" t="s">
        <v>26574</v>
      </c>
      <c r="B4763" t="s">
        <v>26575</v>
      </c>
      <c r="C4763" t="s">
        <v>26576</v>
      </c>
      <c r="D4763" t="s">
        <v>26577</v>
      </c>
      <c r="E4763" t="s">
        <v>602</v>
      </c>
      <c r="F4763" t="s">
        <v>8114</v>
      </c>
      <c r="G4763" t="s">
        <v>52</v>
      </c>
    </row>
    <row r="4764" spans="1:7" x14ac:dyDescent="0.2">
      <c r="A4764" t="s">
        <v>26579</v>
      </c>
      <c r="B4764" t="s">
        <v>26580</v>
      </c>
      <c r="C4764" t="s">
        <v>26581</v>
      </c>
      <c r="D4764" t="s">
        <v>26582</v>
      </c>
      <c r="E4764" t="s">
        <v>70</v>
      </c>
      <c r="F4764" t="s">
        <v>52</v>
      </c>
      <c r="G4764" t="s">
        <v>52</v>
      </c>
    </row>
    <row r="4765" spans="1:7" x14ac:dyDescent="0.2">
      <c r="A4765" t="s">
        <v>26584</v>
      </c>
      <c r="B4765" t="s">
        <v>26585</v>
      </c>
      <c r="C4765" t="s">
        <v>26586</v>
      </c>
      <c r="D4765" t="s">
        <v>26587</v>
      </c>
      <c r="E4765" t="s">
        <v>279</v>
      </c>
      <c r="F4765" t="s">
        <v>52</v>
      </c>
      <c r="G4765" t="s">
        <v>52</v>
      </c>
    </row>
    <row r="4766" spans="1:7" x14ac:dyDescent="0.2">
      <c r="A4766" t="s">
        <v>26589</v>
      </c>
      <c r="B4766" t="s">
        <v>26590</v>
      </c>
      <c r="C4766" t="s">
        <v>26591</v>
      </c>
      <c r="D4766" t="s">
        <v>26592</v>
      </c>
      <c r="E4766" t="s">
        <v>198</v>
      </c>
      <c r="F4766" t="s">
        <v>12553</v>
      </c>
      <c r="G4766" t="s">
        <v>52</v>
      </c>
    </row>
    <row r="4767" spans="1:7" x14ac:dyDescent="0.2">
      <c r="A4767" t="s">
        <v>1350</v>
      </c>
      <c r="B4767" t="s">
        <v>26594</v>
      </c>
      <c r="C4767" t="s">
        <v>26596</v>
      </c>
      <c r="D4767" t="s">
        <v>8284</v>
      </c>
      <c r="E4767" t="s">
        <v>814</v>
      </c>
      <c r="F4767" t="s">
        <v>1350</v>
      </c>
      <c r="G4767" t="s">
        <v>52</v>
      </c>
    </row>
    <row r="4768" spans="1:7" x14ac:dyDescent="0.2">
      <c r="A4768" t="s">
        <v>26599</v>
      </c>
      <c r="B4768" t="s">
        <v>26600</v>
      </c>
      <c r="C4768" t="s">
        <v>26602</v>
      </c>
      <c r="D4768" t="s">
        <v>6907</v>
      </c>
      <c r="E4768" t="s">
        <v>145</v>
      </c>
      <c r="F4768" t="s">
        <v>52</v>
      </c>
      <c r="G4768" t="s">
        <v>52</v>
      </c>
    </row>
    <row r="4769" spans="1:7" x14ac:dyDescent="0.2">
      <c r="A4769" t="s">
        <v>26604</v>
      </c>
      <c r="B4769" t="s">
        <v>26605</v>
      </c>
      <c r="C4769" t="s">
        <v>26606</v>
      </c>
      <c r="D4769" t="s">
        <v>3975</v>
      </c>
      <c r="E4769" t="s">
        <v>61</v>
      </c>
      <c r="F4769" t="s">
        <v>4657</v>
      </c>
      <c r="G4769" t="s">
        <v>4658</v>
      </c>
    </row>
    <row r="4770" spans="1:7" x14ac:dyDescent="0.2">
      <c r="A4770" t="s">
        <v>26608</v>
      </c>
      <c r="B4770" t="s">
        <v>26609</v>
      </c>
      <c r="C4770" t="s">
        <v>26610</v>
      </c>
      <c r="D4770" t="s">
        <v>11842</v>
      </c>
      <c r="E4770" t="s">
        <v>61</v>
      </c>
      <c r="F4770" t="s">
        <v>52</v>
      </c>
      <c r="G4770" t="s">
        <v>52</v>
      </c>
    </row>
    <row r="4771" spans="1:7" x14ac:dyDescent="0.2">
      <c r="A4771" t="s">
        <v>26613</v>
      </c>
      <c r="B4771" t="s">
        <v>26614</v>
      </c>
      <c r="C4771" t="s">
        <v>26615</v>
      </c>
      <c r="D4771" t="s">
        <v>11842</v>
      </c>
      <c r="E4771" t="s">
        <v>61</v>
      </c>
      <c r="F4771" t="s">
        <v>52</v>
      </c>
      <c r="G4771" t="s">
        <v>52</v>
      </c>
    </row>
    <row r="4772" spans="1:7" x14ac:dyDescent="0.2">
      <c r="A4772" t="s">
        <v>26617</v>
      </c>
      <c r="B4772" t="s">
        <v>26618</v>
      </c>
      <c r="C4772" t="s">
        <v>26619</v>
      </c>
      <c r="D4772" t="s">
        <v>26620</v>
      </c>
      <c r="E4772" t="s">
        <v>264</v>
      </c>
      <c r="F4772" t="s">
        <v>52</v>
      </c>
      <c r="G4772" t="s">
        <v>52</v>
      </c>
    </row>
    <row r="4773" spans="1:7" x14ac:dyDescent="0.2">
      <c r="A4773" t="s">
        <v>26623</v>
      </c>
      <c r="B4773" t="s">
        <v>26624</v>
      </c>
      <c r="C4773" t="s">
        <v>26625</v>
      </c>
      <c r="D4773" t="s">
        <v>26626</v>
      </c>
      <c r="E4773" t="s">
        <v>93</v>
      </c>
      <c r="F4773" t="s">
        <v>52</v>
      </c>
      <c r="G4773" t="s">
        <v>10294</v>
      </c>
    </row>
    <row r="4774" spans="1:7" x14ac:dyDescent="0.2">
      <c r="A4774" t="s">
        <v>26628</v>
      </c>
      <c r="B4774" t="s">
        <v>26629</v>
      </c>
      <c r="C4774" t="s">
        <v>26630</v>
      </c>
      <c r="D4774" t="s">
        <v>2952</v>
      </c>
      <c r="E4774" t="s">
        <v>21</v>
      </c>
      <c r="F4774" t="s">
        <v>52</v>
      </c>
      <c r="G4774" t="s">
        <v>1074</v>
      </c>
    </row>
    <row r="4775" spans="1:7" x14ac:dyDescent="0.2">
      <c r="A4775" t="s">
        <v>26632</v>
      </c>
      <c r="B4775" t="s">
        <v>26633</v>
      </c>
      <c r="C4775" t="s">
        <v>26634</v>
      </c>
      <c r="D4775" t="s">
        <v>6274</v>
      </c>
      <c r="E4775" t="s">
        <v>366</v>
      </c>
      <c r="F4775" t="s">
        <v>1199</v>
      </c>
      <c r="G4775" t="s">
        <v>52</v>
      </c>
    </row>
    <row r="4776" spans="1:7" x14ac:dyDescent="0.2">
      <c r="A4776" t="s">
        <v>13078</v>
      </c>
      <c r="B4776" t="s">
        <v>26637</v>
      </c>
      <c r="C4776" t="s">
        <v>26639</v>
      </c>
      <c r="D4776" t="s">
        <v>5164</v>
      </c>
      <c r="E4776" t="s">
        <v>93</v>
      </c>
      <c r="F4776" t="s">
        <v>13078</v>
      </c>
      <c r="G4776" t="s">
        <v>52</v>
      </c>
    </row>
    <row r="4777" spans="1:7" x14ac:dyDescent="0.2">
      <c r="A4777" t="s">
        <v>26642</v>
      </c>
      <c r="B4777" t="s">
        <v>26643</v>
      </c>
      <c r="C4777" t="s">
        <v>26644</v>
      </c>
      <c r="D4777" t="s">
        <v>638</v>
      </c>
      <c r="E4777" t="s">
        <v>763</v>
      </c>
      <c r="F4777" t="s">
        <v>52</v>
      </c>
      <c r="G4777" t="s">
        <v>52</v>
      </c>
    </row>
    <row r="4778" spans="1:7" x14ac:dyDescent="0.2">
      <c r="A4778" t="s">
        <v>26645</v>
      </c>
      <c r="B4778" t="s">
        <v>26646</v>
      </c>
      <c r="C4778" t="s">
        <v>26648</v>
      </c>
      <c r="D4778" t="s">
        <v>26650</v>
      </c>
      <c r="E4778" t="s">
        <v>130</v>
      </c>
      <c r="F4778" t="s">
        <v>52</v>
      </c>
      <c r="G4778" t="s">
        <v>52</v>
      </c>
    </row>
    <row r="4779" spans="1:7" x14ac:dyDescent="0.2">
      <c r="A4779" t="s">
        <v>26652</v>
      </c>
      <c r="B4779" t="s">
        <v>26653</v>
      </c>
      <c r="C4779" t="s">
        <v>26655</v>
      </c>
      <c r="D4779" t="s">
        <v>20774</v>
      </c>
      <c r="E4779" t="s">
        <v>310</v>
      </c>
      <c r="F4779" t="s">
        <v>52</v>
      </c>
      <c r="G4779" t="s">
        <v>52</v>
      </c>
    </row>
    <row r="4780" spans="1:7" x14ac:dyDescent="0.2">
      <c r="A4780" t="s">
        <v>26658</v>
      </c>
      <c r="B4780" t="s">
        <v>26660</v>
      </c>
      <c r="C4780" t="s">
        <v>26660</v>
      </c>
      <c r="D4780" t="s">
        <v>26661</v>
      </c>
      <c r="F4780" t="s">
        <v>52</v>
      </c>
      <c r="G4780" t="s">
        <v>5544</v>
      </c>
    </row>
    <row r="4781" spans="1:7" x14ac:dyDescent="0.2">
      <c r="A4781" t="s">
        <v>26662</v>
      </c>
      <c r="B4781" t="s">
        <v>26663</v>
      </c>
      <c r="C4781" t="s">
        <v>26663</v>
      </c>
      <c r="D4781" t="s">
        <v>2214</v>
      </c>
      <c r="E4781" t="s">
        <v>279</v>
      </c>
      <c r="F4781" t="s">
        <v>52</v>
      </c>
      <c r="G4781" t="s">
        <v>9383</v>
      </c>
    </row>
    <row r="4782" spans="1:7" x14ac:dyDescent="0.2">
      <c r="A4782" t="s">
        <v>610</v>
      </c>
      <c r="B4782" t="s">
        <v>26665</v>
      </c>
      <c r="C4782" t="s">
        <v>26666</v>
      </c>
      <c r="D4782" t="s">
        <v>2413</v>
      </c>
      <c r="E4782" t="s">
        <v>5910</v>
      </c>
      <c r="F4782" t="s">
        <v>610</v>
      </c>
      <c r="G4782" t="s">
        <v>12070</v>
      </c>
    </row>
    <row r="4783" spans="1:7" x14ac:dyDescent="0.2">
      <c r="A4783" t="s">
        <v>26668</v>
      </c>
      <c r="B4783" t="s">
        <v>26669</v>
      </c>
      <c r="C4783" t="s">
        <v>26670</v>
      </c>
      <c r="D4783" t="s">
        <v>9232</v>
      </c>
      <c r="E4783" t="s">
        <v>586</v>
      </c>
      <c r="F4783" t="s">
        <v>865</v>
      </c>
      <c r="G4783" t="s">
        <v>866</v>
      </c>
    </row>
    <row r="4784" spans="1:7" x14ac:dyDescent="0.2">
      <c r="A4784" t="s">
        <v>26671</v>
      </c>
      <c r="B4784" t="s">
        <v>26672</v>
      </c>
      <c r="C4784" t="s">
        <v>26673</v>
      </c>
      <c r="D4784" t="s">
        <v>26674</v>
      </c>
      <c r="E4784" t="s">
        <v>93</v>
      </c>
      <c r="F4784" t="s">
        <v>865</v>
      </c>
      <c r="G4784" t="s">
        <v>866</v>
      </c>
    </row>
    <row r="4785" spans="1:7" x14ac:dyDescent="0.2">
      <c r="A4785" t="s">
        <v>26676</v>
      </c>
      <c r="B4785" t="s">
        <v>26677</v>
      </c>
      <c r="C4785" t="s">
        <v>26677</v>
      </c>
      <c r="D4785" t="s">
        <v>13615</v>
      </c>
      <c r="E4785" t="s">
        <v>70</v>
      </c>
      <c r="F4785" t="s">
        <v>52</v>
      </c>
      <c r="G4785" t="s">
        <v>9383</v>
      </c>
    </row>
    <row r="4786" spans="1:7" x14ac:dyDescent="0.2">
      <c r="A4786" t="s">
        <v>26678</v>
      </c>
      <c r="B4786" t="s">
        <v>26679</v>
      </c>
      <c r="C4786" t="s">
        <v>26681</v>
      </c>
      <c r="D4786" t="s">
        <v>5497</v>
      </c>
      <c r="E4786" t="s">
        <v>151</v>
      </c>
      <c r="F4786" t="s">
        <v>1350</v>
      </c>
      <c r="G4786" t="s">
        <v>1653</v>
      </c>
    </row>
    <row r="4787" spans="1:7" x14ac:dyDescent="0.2">
      <c r="A4787" t="s">
        <v>26684</v>
      </c>
      <c r="B4787" t="s">
        <v>23671</v>
      </c>
      <c r="C4787" t="s">
        <v>23673</v>
      </c>
      <c r="D4787" t="s">
        <v>23675</v>
      </c>
      <c r="E4787" t="s">
        <v>116</v>
      </c>
      <c r="F4787" t="s">
        <v>8905</v>
      </c>
      <c r="G4787" t="s">
        <v>22552</v>
      </c>
    </row>
    <row r="4788" spans="1:7" x14ac:dyDescent="0.2">
      <c r="A4788" t="s">
        <v>26686</v>
      </c>
      <c r="B4788" t="s">
        <v>26687</v>
      </c>
      <c r="C4788" t="s">
        <v>26687</v>
      </c>
      <c r="D4788" t="s">
        <v>26688</v>
      </c>
      <c r="E4788" t="s">
        <v>6833</v>
      </c>
      <c r="F4788" t="s">
        <v>52</v>
      </c>
      <c r="G4788" t="s">
        <v>52</v>
      </c>
    </row>
    <row r="4789" spans="1:7" x14ac:dyDescent="0.2">
      <c r="A4789" t="s">
        <v>26691</v>
      </c>
      <c r="B4789" t="s">
        <v>26692</v>
      </c>
      <c r="C4789" t="s">
        <v>26693</v>
      </c>
      <c r="D4789" t="s">
        <v>26694</v>
      </c>
      <c r="E4789" t="s">
        <v>61</v>
      </c>
      <c r="F4789" t="s">
        <v>2600</v>
      </c>
      <c r="G4789" t="s">
        <v>13928</v>
      </c>
    </row>
    <row r="4790" spans="1:7" x14ac:dyDescent="0.2">
      <c r="A4790" t="s">
        <v>26697</v>
      </c>
      <c r="B4790" t="s">
        <v>26698</v>
      </c>
      <c r="C4790" t="s">
        <v>26700</v>
      </c>
      <c r="D4790" t="s">
        <v>26702</v>
      </c>
      <c r="E4790" t="s">
        <v>279</v>
      </c>
      <c r="F4790" t="s">
        <v>52</v>
      </c>
      <c r="G4790" t="s">
        <v>52</v>
      </c>
    </row>
    <row r="4791" spans="1:7" x14ac:dyDescent="0.2">
      <c r="A4791" t="s">
        <v>26704</v>
      </c>
      <c r="B4791" t="s">
        <v>26705</v>
      </c>
      <c r="C4791" t="s">
        <v>26707</v>
      </c>
      <c r="D4791" t="s">
        <v>26709</v>
      </c>
      <c r="E4791" t="s">
        <v>3046</v>
      </c>
      <c r="F4791" t="s">
        <v>52</v>
      </c>
      <c r="G4791" t="s">
        <v>52</v>
      </c>
    </row>
    <row r="4792" spans="1:7" x14ac:dyDescent="0.2">
      <c r="A4792" t="s">
        <v>26711</v>
      </c>
      <c r="B4792" t="s">
        <v>26712</v>
      </c>
      <c r="C4792" t="s">
        <v>26713</v>
      </c>
      <c r="D4792" t="s">
        <v>26714</v>
      </c>
      <c r="E4792" t="s">
        <v>93</v>
      </c>
      <c r="F4792" t="s">
        <v>52</v>
      </c>
      <c r="G4792" t="s">
        <v>4217</v>
      </c>
    </row>
    <row r="4793" spans="1:7" x14ac:dyDescent="0.2">
      <c r="A4793" t="s">
        <v>26717</v>
      </c>
      <c r="B4793" t="s">
        <v>10093</v>
      </c>
      <c r="C4793" t="s">
        <v>10095</v>
      </c>
      <c r="D4793" t="s">
        <v>10097</v>
      </c>
      <c r="E4793" t="s">
        <v>198</v>
      </c>
      <c r="F4793" t="s">
        <v>52</v>
      </c>
      <c r="G4793" t="s">
        <v>52</v>
      </c>
    </row>
    <row r="4794" spans="1:7" x14ac:dyDescent="0.2">
      <c r="A4794" t="s">
        <v>26719</v>
      </c>
      <c r="B4794" t="s">
        <v>26720</v>
      </c>
      <c r="C4794" t="s">
        <v>26721</v>
      </c>
      <c r="D4794" t="s">
        <v>26722</v>
      </c>
      <c r="E4794" t="s">
        <v>93</v>
      </c>
      <c r="F4794" t="s">
        <v>52</v>
      </c>
      <c r="G4794" t="s">
        <v>2705</v>
      </c>
    </row>
    <row r="4795" spans="1:7" x14ac:dyDescent="0.2">
      <c r="A4795" t="s">
        <v>26724</v>
      </c>
      <c r="B4795" t="s">
        <v>26725</v>
      </c>
      <c r="C4795" t="s">
        <v>26727</v>
      </c>
      <c r="D4795" t="s">
        <v>26729</v>
      </c>
      <c r="E4795" t="s">
        <v>3151</v>
      </c>
      <c r="F4795" t="s">
        <v>2607</v>
      </c>
      <c r="G4795" t="s">
        <v>52</v>
      </c>
    </row>
    <row r="4796" spans="1:7" x14ac:dyDescent="0.2">
      <c r="A4796" t="s">
        <v>26731</v>
      </c>
      <c r="B4796" t="s">
        <v>26732</v>
      </c>
      <c r="C4796" t="s">
        <v>26733</v>
      </c>
      <c r="D4796" t="s">
        <v>26734</v>
      </c>
      <c r="E4796" t="s">
        <v>198</v>
      </c>
      <c r="F4796" t="s">
        <v>3080</v>
      </c>
      <c r="G4796" t="s">
        <v>3081</v>
      </c>
    </row>
    <row r="4797" spans="1:7" x14ac:dyDescent="0.2">
      <c r="A4797" t="s">
        <v>26736</v>
      </c>
      <c r="B4797" t="s">
        <v>26737</v>
      </c>
      <c r="C4797" t="s">
        <v>26739</v>
      </c>
      <c r="D4797" t="s">
        <v>23970</v>
      </c>
      <c r="E4797" t="s">
        <v>61</v>
      </c>
      <c r="F4797" t="s">
        <v>52</v>
      </c>
      <c r="G4797" t="s">
        <v>52</v>
      </c>
    </row>
    <row r="4798" spans="1:7" x14ac:dyDescent="0.2">
      <c r="A4798" t="s">
        <v>26744</v>
      </c>
      <c r="B4798" t="s">
        <v>18463</v>
      </c>
      <c r="C4798" t="s">
        <v>18465</v>
      </c>
      <c r="D4798" t="s">
        <v>18466</v>
      </c>
      <c r="E4798" t="s">
        <v>50</v>
      </c>
      <c r="F4798" t="s">
        <v>52</v>
      </c>
      <c r="G4798" t="s">
        <v>52</v>
      </c>
    </row>
    <row r="4799" spans="1:7" x14ac:dyDescent="0.2">
      <c r="A4799" t="s">
        <v>26747</v>
      </c>
      <c r="B4799" t="s">
        <v>26748</v>
      </c>
      <c r="C4799" t="s">
        <v>26750</v>
      </c>
      <c r="D4799" t="s">
        <v>26752</v>
      </c>
      <c r="E4799" t="s">
        <v>304</v>
      </c>
      <c r="F4799" t="s">
        <v>52</v>
      </c>
      <c r="G4799" t="s">
        <v>52</v>
      </c>
    </row>
    <row r="4800" spans="1:7" x14ac:dyDescent="0.2">
      <c r="A4800" t="s">
        <v>26754</v>
      </c>
      <c r="B4800" t="s">
        <v>26755</v>
      </c>
      <c r="C4800" t="s">
        <v>26757</v>
      </c>
      <c r="D4800" t="s">
        <v>26759</v>
      </c>
      <c r="E4800" t="s">
        <v>99</v>
      </c>
      <c r="F4800" t="s">
        <v>1030</v>
      </c>
      <c r="G4800" t="s">
        <v>1031</v>
      </c>
    </row>
    <row r="4801" spans="1:7" x14ac:dyDescent="0.2">
      <c r="A4801" t="s">
        <v>26762</v>
      </c>
      <c r="B4801" t="s">
        <v>26763</v>
      </c>
      <c r="C4801" t="s">
        <v>26765</v>
      </c>
      <c r="D4801" t="s">
        <v>26767</v>
      </c>
      <c r="E4801" t="s">
        <v>145</v>
      </c>
      <c r="F4801" t="s">
        <v>52</v>
      </c>
      <c r="G4801" t="s">
        <v>52</v>
      </c>
    </row>
    <row r="4802" spans="1:7" x14ac:dyDescent="0.2">
      <c r="A4802" t="s">
        <v>26770</v>
      </c>
      <c r="B4802" t="s">
        <v>26772</v>
      </c>
      <c r="C4802" t="s">
        <v>26773</v>
      </c>
      <c r="D4802" t="s">
        <v>6409</v>
      </c>
      <c r="E4802" t="s">
        <v>304</v>
      </c>
      <c r="F4802" t="s">
        <v>5924</v>
      </c>
      <c r="G4802" t="s">
        <v>11596</v>
      </c>
    </row>
    <row r="4803" spans="1:7" x14ac:dyDescent="0.2">
      <c r="A4803" t="s">
        <v>26775</v>
      </c>
      <c r="B4803" t="s">
        <v>26776</v>
      </c>
      <c r="C4803" t="s">
        <v>26777</v>
      </c>
      <c r="D4803" t="s">
        <v>26778</v>
      </c>
      <c r="E4803" t="s">
        <v>145</v>
      </c>
      <c r="F4803" t="s">
        <v>26775</v>
      </c>
      <c r="G4803" t="s">
        <v>52</v>
      </c>
    </row>
    <row r="4804" spans="1:7" x14ac:dyDescent="0.2">
      <c r="A4804" t="s">
        <v>26781</v>
      </c>
      <c r="B4804" t="s">
        <v>26783</v>
      </c>
      <c r="C4804" t="s">
        <v>26785</v>
      </c>
      <c r="D4804" t="s">
        <v>26787</v>
      </c>
      <c r="E4804" t="s">
        <v>145</v>
      </c>
      <c r="F4804" t="s">
        <v>26775</v>
      </c>
      <c r="G4804" t="s">
        <v>52</v>
      </c>
    </row>
    <row r="4805" spans="1:7" x14ac:dyDescent="0.2">
      <c r="A4805" t="s">
        <v>26789</v>
      </c>
      <c r="B4805" t="s">
        <v>26790</v>
      </c>
      <c r="C4805" t="s">
        <v>26791</v>
      </c>
      <c r="D4805" t="s">
        <v>19565</v>
      </c>
      <c r="E4805" t="s">
        <v>93</v>
      </c>
      <c r="F4805" t="s">
        <v>52</v>
      </c>
      <c r="G4805" t="s">
        <v>52</v>
      </c>
    </row>
    <row r="4806" spans="1:7" x14ac:dyDescent="0.2">
      <c r="A4806" t="s">
        <v>26792</v>
      </c>
      <c r="B4806" t="s">
        <v>26793</v>
      </c>
      <c r="C4806" t="s">
        <v>26794</v>
      </c>
      <c r="D4806" t="s">
        <v>26795</v>
      </c>
      <c r="E4806" t="s">
        <v>70</v>
      </c>
      <c r="F4806" t="s">
        <v>52</v>
      </c>
      <c r="G4806" t="s">
        <v>52</v>
      </c>
    </row>
    <row r="4807" spans="1:7" x14ac:dyDescent="0.2">
      <c r="A4807" t="s">
        <v>26798</v>
      </c>
      <c r="B4807" t="s">
        <v>26799</v>
      </c>
      <c r="C4807" t="s">
        <v>26801</v>
      </c>
      <c r="D4807" t="s">
        <v>7826</v>
      </c>
      <c r="E4807" t="s">
        <v>1251</v>
      </c>
      <c r="F4807" t="s">
        <v>4465</v>
      </c>
      <c r="G4807" t="s">
        <v>4466</v>
      </c>
    </row>
    <row r="4808" spans="1:7" x14ac:dyDescent="0.2">
      <c r="A4808" t="s">
        <v>26805</v>
      </c>
      <c r="B4808" t="s">
        <v>20903</v>
      </c>
      <c r="C4808" t="s">
        <v>20904</v>
      </c>
      <c r="D4808" t="s">
        <v>20905</v>
      </c>
      <c r="E4808" t="s">
        <v>159</v>
      </c>
      <c r="F4808" t="s">
        <v>52</v>
      </c>
      <c r="G4808" t="s">
        <v>52</v>
      </c>
    </row>
    <row r="4809" spans="1:7" x14ac:dyDescent="0.2">
      <c r="A4809" t="s">
        <v>26807</v>
      </c>
      <c r="B4809" t="s">
        <v>26808</v>
      </c>
      <c r="C4809" t="s">
        <v>26809</v>
      </c>
      <c r="D4809" t="s">
        <v>2952</v>
      </c>
      <c r="E4809" t="s">
        <v>814</v>
      </c>
      <c r="F4809" t="s">
        <v>52</v>
      </c>
      <c r="G4809" t="s">
        <v>26811</v>
      </c>
    </row>
    <row r="4810" spans="1:7" x14ac:dyDescent="0.2">
      <c r="A4810" t="s">
        <v>26812</v>
      </c>
      <c r="B4810" t="s">
        <v>26813</v>
      </c>
      <c r="C4810" t="s">
        <v>26814</v>
      </c>
      <c r="D4810" t="s">
        <v>26815</v>
      </c>
      <c r="E4810" t="s">
        <v>107</v>
      </c>
      <c r="F4810" t="s">
        <v>52</v>
      </c>
      <c r="G4810" t="s">
        <v>26811</v>
      </c>
    </row>
    <row r="4811" spans="1:7" x14ac:dyDescent="0.2">
      <c r="A4811" t="s">
        <v>26818</v>
      </c>
      <c r="B4811" t="s">
        <v>26820</v>
      </c>
      <c r="C4811" t="s">
        <v>26821</v>
      </c>
      <c r="D4811" t="s">
        <v>26822</v>
      </c>
      <c r="E4811" t="s">
        <v>93</v>
      </c>
      <c r="F4811" t="s">
        <v>2757</v>
      </c>
      <c r="G4811" t="s">
        <v>2757</v>
      </c>
    </row>
    <row r="4812" spans="1:7" x14ac:dyDescent="0.2">
      <c r="A4812" t="s">
        <v>26823</v>
      </c>
      <c r="B4812" t="s">
        <v>26824</v>
      </c>
      <c r="C4812" t="s">
        <v>26825</v>
      </c>
      <c r="D4812" t="s">
        <v>20847</v>
      </c>
      <c r="E4812" t="s">
        <v>832</v>
      </c>
      <c r="F4812" t="s">
        <v>52</v>
      </c>
      <c r="G4812" t="s">
        <v>52</v>
      </c>
    </row>
    <row r="4813" spans="1:7" x14ac:dyDescent="0.2">
      <c r="A4813" t="s">
        <v>26826</v>
      </c>
      <c r="B4813" t="s">
        <v>26827</v>
      </c>
      <c r="C4813" t="s">
        <v>26828</v>
      </c>
      <c r="D4813" t="s">
        <v>26829</v>
      </c>
      <c r="E4813" t="s">
        <v>1142</v>
      </c>
      <c r="F4813" t="s">
        <v>5271</v>
      </c>
      <c r="G4813" t="s">
        <v>5272</v>
      </c>
    </row>
    <row r="4814" spans="1:7" x14ac:dyDescent="0.2">
      <c r="A4814" t="s">
        <v>26831</v>
      </c>
      <c r="B4814" t="s">
        <v>26832</v>
      </c>
      <c r="C4814" t="s">
        <v>26833</v>
      </c>
      <c r="D4814" t="s">
        <v>26834</v>
      </c>
      <c r="E4814" t="s">
        <v>99</v>
      </c>
      <c r="F4814" t="s">
        <v>52</v>
      </c>
      <c r="G4814" t="s">
        <v>52</v>
      </c>
    </row>
    <row r="4815" spans="1:7" x14ac:dyDescent="0.2">
      <c r="A4815" t="s">
        <v>26836</v>
      </c>
      <c r="B4815" t="s">
        <v>26837</v>
      </c>
      <c r="C4815" t="s">
        <v>26838</v>
      </c>
      <c r="D4815" t="s">
        <v>26839</v>
      </c>
      <c r="F4815" t="s">
        <v>52</v>
      </c>
      <c r="G4815" t="s">
        <v>52</v>
      </c>
    </row>
    <row r="4816" spans="1:7" x14ac:dyDescent="0.2">
      <c r="A4816" t="s">
        <v>26840</v>
      </c>
      <c r="B4816" t="s">
        <v>12903</v>
      </c>
      <c r="C4816" t="s">
        <v>12904</v>
      </c>
      <c r="D4816" t="s">
        <v>12905</v>
      </c>
      <c r="E4816" t="s">
        <v>238</v>
      </c>
      <c r="F4816" t="s">
        <v>2136</v>
      </c>
      <c r="G4816" t="s">
        <v>6463</v>
      </c>
    </row>
    <row r="4817" spans="1:7" x14ac:dyDescent="0.2">
      <c r="A4817" t="s">
        <v>26841</v>
      </c>
      <c r="B4817" t="s">
        <v>26842</v>
      </c>
      <c r="C4817" t="s">
        <v>26843</v>
      </c>
      <c r="D4817" t="s">
        <v>26844</v>
      </c>
      <c r="E4817" t="s">
        <v>70</v>
      </c>
      <c r="F4817" t="s">
        <v>52</v>
      </c>
      <c r="G4817" t="s">
        <v>52</v>
      </c>
    </row>
    <row r="4818" spans="1:7" x14ac:dyDescent="0.2">
      <c r="A4818" t="s">
        <v>26846</v>
      </c>
      <c r="B4818" t="s">
        <v>26847</v>
      </c>
      <c r="C4818" t="s">
        <v>26849</v>
      </c>
      <c r="D4818" t="s">
        <v>26851</v>
      </c>
      <c r="E4818" t="s">
        <v>61</v>
      </c>
      <c r="F4818" t="s">
        <v>52</v>
      </c>
      <c r="G4818" t="s">
        <v>52</v>
      </c>
    </row>
    <row r="4819" spans="1:7" x14ac:dyDescent="0.2">
      <c r="A4819" t="s">
        <v>26853</v>
      </c>
      <c r="B4819" t="s">
        <v>26854</v>
      </c>
      <c r="C4819" t="s">
        <v>26856</v>
      </c>
      <c r="D4819" t="s">
        <v>26858</v>
      </c>
      <c r="F4819" t="s">
        <v>52</v>
      </c>
      <c r="G4819" t="s">
        <v>6463</v>
      </c>
    </row>
    <row r="4820" spans="1:7" x14ac:dyDescent="0.2">
      <c r="A4820" t="s">
        <v>26859</v>
      </c>
      <c r="B4820" t="s">
        <v>26860</v>
      </c>
      <c r="C4820" t="s">
        <v>26862</v>
      </c>
      <c r="D4820" t="s">
        <v>26864</v>
      </c>
      <c r="E4820" t="s">
        <v>93</v>
      </c>
      <c r="F4820" t="s">
        <v>52</v>
      </c>
      <c r="G4820" t="s">
        <v>52</v>
      </c>
    </row>
    <row r="4821" spans="1:7" x14ac:dyDescent="0.2">
      <c r="A4821" t="s">
        <v>26865</v>
      </c>
      <c r="B4821" t="s">
        <v>26866</v>
      </c>
      <c r="C4821" t="s">
        <v>26867</v>
      </c>
      <c r="D4821" t="s">
        <v>26868</v>
      </c>
      <c r="F4821" t="s">
        <v>52</v>
      </c>
      <c r="G4821" t="s">
        <v>52</v>
      </c>
    </row>
    <row r="4822" spans="1:7" x14ac:dyDescent="0.2">
      <c r="A4822" t="s">
        <v>11080</v>
      </c>
      <c r="B4822" t="s">
        <v>26869</v>
      </c>
      <c r="C4822" t="s">
        <v>26871</v>
      </c>
      <c r="D4822" t="s">
        <v>26873</v>
      </c>
      <c r="E4822" t="s">
        <v>238</v>
      </c>
      <c r="F4822" t="s">
        <v>11080</v>
      </c>
      <c r="G4822" t="s">
        <v>11081</v>
      </c>
    </row>
    <row r="4823" spans="1:7" x14ac:dyDescent="0.2">
      <c r="A4823" t="s">
        <v>26875</v>
      </c>
      <c r="B4823" t="s">
        <v>26876</v>
      </c>
      <c r="C4823" t="s">
        <v>26878</v>
      </c>
      <c r="D4823" t="s">
        <v>26880</v>
      </c>
      <c r="E4823" t="s">
        <v>3695</v>
      </c>
      <c r="F4823" t="s">
        <v>3942</v>
      </c>
      <c r="G4823" t="s">
        <v>52</v>
      </c>
    </row>
    <row r="4824" spans="1:7" x14ac:dyDescent="0.2">
      <c r="A4824" t="s">
        <v>26881</v>
      </c>
      <c r="B4824" t="s">
        <v>26882</v>
      </c>
      <c r="C4824" t="s">
        <v>26883</v>
      </c>
      <c r="D4824" t="s">
        <v>10458</v>
      </c>
      <c r="E4824" t="s">
        <v>832</v>
      </c>
      <c r="F4824" t="s">
        <v>52</v>
      </c>
      <c r="G4824" t="s">
        <v>79</v>
      </c>
    </row>
    <row r="4825" spans="1:7" x14ac:dyDescent="0.2">
      <c r="A4825" t="s">
        <v>26885</v>
      </c>
      <c r="B4825" t="s">
        <v>26886</v>
      </c>
      <c r="C4825" t="s">
        <v>26887</v>
      </c>
      <c r="D4825" t="s">
        <v>26888</v>
      </c>
      <c r="F4825" t="s">
        <v>52</v>
      </c>
      <c r="G4825" t="s">
        <v>52</v>
      </c>
    </row>
    <row r="4826" spans="1:7" x14ac:dyDescent="0.2">
      <c r="A4826" t="s">
        <v>26889</v>
      </c>
      <c r="B4826" t="s">
        <v>26890</v>
      </c>
      <c r="C4826" t="s">
        <v>26890</v>
      </c>
      <c r="D4826" t="s">
        <v>26891</v>
      </c>
      <c r="E4826" t="s">
        <v>264</v>
      </c>
      <c r="F4826" t="s">
        <v>2653</v>
      </c>
      <c r="G4826" t="s">
        <v>6507</v>
      </c>
    </row>
    <row r="4827" spans="1:7" x14ac:dyDescent="0.2">
      <c r="A4827" t="s">
        <v>26893</v>
      </c>
      <c r="B4827" t="s">
        <v>26894</v>
      </c>
      <c r="C4827" t="s">
        <v>26896</v>
      </c>
      <c r="D4827" t="s">
        <v>26898</v>
      </c>
      <c r="E4827" t="s">
        <v>602</v>
      </c>
      <c r="F4827" t="s">
        <v>52</v>
      </c>
      <c r="G4827" t="s">
        <v>52</v>
      </c>
    </row>
    <row r="4828" spans="1:7" x14ac:dyDescent="0.2">
      <c r="A4828" t="s">
        <v>26900</v>
      </c>
      <c r="B4828" t="s">
        <v>26901</v>
      </c>
      <c r="C4828" t="s">
        <v>26902</v>
      </c>
      <c r="D4828" t="s">
        <v>13361</v>
      </c>
      <c r="F4828" t="s">
        <v>1673</v>
      </c>
      <c r="G4828" t="s">
        <v>52</v>
      </c>
    </row>
    <row r="4829" spans="1:7" x14ac:dyDescent="0.2">
      <c r="A4829" t="s">
        <v>26903</v>
      </c>
      <c r="B4829" t="s">
        <v>26904</v>
      </c>
      <c r="C4829" t="s">
        <v>26906</v>
      </c>
      <c r="D4829" t="s">
        <v>26908</v>
      </c>
      <c r="E4829" t="s">
        <v>93</v>
      </c>
      <c r="F4829" t="s">
        <v>52</v>
      </c>
      <c r="G4829" t="s">
        <v>52</v>
      </c>
    </row>
    <row r="4830" spans="1:7" x14ac:dyDescent="0.2">
      <c r="A4830" t="s">
        <v>160</v>
      </c>
      <c r="B4830" t="s">
        <v>155</v>
      </c>
      <c r="C4830" t="s">
        <v>156</v>
      </c>
      <c r="D4830" t="s">
        <v>157</v>
      </c>
      <c r="E4830" t="s">
        <v>93</v>
      </c>
      <c r="F4830" t="s">
        <v>160</v>
      </c>
      <c r="G4830" t="s">
        <v>52</v>
      </c>
    </row>
    <row r="4831" spans="1:7" x14ac:dyDescent="0.2">
      <c r="A4831" t="s">
        <v>26910</v>
      </c>
      <c r="B4831" t="s">
        <v>26911</v>
      </c>
      <c r="C4831" t="s">
        <v>26913</v>
      </c>
      <c r="D4831" t="s">
        <v>26915</v>
      </c>
      <c r="E4831" t="s">
        <v>198</v>
      </c>
      <c r="F4831" t="s">
        <v>1788</v>
      </c>
      <c r="G4831" t="s">
        <v>7866</v>
      </c>
    </row>
    <row r="4832" spans="1:7" x14ac:dyDescent="0.2">
      <c r="A4832" t="s">
        <v>26917</v>
      </c>
      <c r="B4832" t="s">
        <v>26918</v>
      </c>
      <c r="C4832" t="s">
        <v>26919</v>
      </c>
      <c r="D4832" t="s">
        <v>10616</v>
      </c>
      <c r="E4832" t="s">
        <v>61</v>
      </c>
      <c r="F4832" t="s">
        <v>52</v>
      </c>
      <c r="G4832" t="s">
        <v>52</v>
      </c>
    </row>
    <row r="4833" spans="1:7" x14ac:dyDescent="0.2">
      <c r="A4833" t="s">
        <v>26921</v>
      </c>
      <c r="B4833" t="s">
        <v>26922</v>
      </c>
      <c r="C4833" t="s">
        <v>26924</v>
      </c>
      <c r="D4833" t="s">
        <v>26926</v>
      </c>
      <c r="E4833" t="s">
        <v>304</v>
      </c>
      <c r="F4833" t="s">
        <v>52</v>
      </c>
      <c r="G4833" t="s">
        <v>52</v>
      </c>
    </row>
    <row r="4834" spans="1:7" x14ac:dyDescent="0.2">
      <c r="A4834" t="s">
        <v>26928</v>
      </c>
      <c r="B4834" t="s">
        <v>26929</v>
      </c>
      <c r="C4834" t="s">
        <v>26931</v>
      </c>
      <c r="D4834" t="s">
        <v>1242</v>
      </c>
      <c r="E4834" t="s">
        <v>61</v>
      </c>
      <c r="F4834" t="s">
        <v>52</v>
      </c>
      <c r="G4834" t="s">
        <v>52</v>
      </c>
    </row>
    <row r="4835" spans="1:7" x14ac:dyDescent="0.2">
      <c r="A4835" t="s">
        <v>26934</v>
      </c>
      <c r="B4835" t="s">
        <v>26935</v>
      </c>
      <c r="C4835" t="s">
        <v>26935</v>
      </c>
      <c r="D4835" t="s">
        <v>26935</v>
      </c>
      <c r="E4835" t="s">
        <v>151</v>
      </c>
      <c r="F4835" t="s">
        <v>52</v>
      </c>
      <c r="G4835" t="s">
        <v>52</v>
      </c>
    </row>
    <row r="4836" spans="1:7" x14ac:dyDescent="0.2">
      <c r="A4836" t="s">
        <v>26937</v>
      </c>
      <c r="B4836" t="s">
        <v>26938</v>
      </c>
      <c r="C4836" t="s">
        <v>26940</v>
      </c>
      <c r="D4836" t="s">
        <v>26942</v>
      </c>
      <c r="E4836" t="s">
        <v>93</v>
      </c>
      <c r="F4836" t="s">
        <v>52</v>
      </c>
      <c r="G4836" t="s">
        <v>52</v>
      </c>
    </row>
    <row r="4837" spans="1:7" x14ac:dyDescent="0.2">
      <c r="A4837" t="s">
        <v>26944</v>
      </c>
      <c r="B4837" t="s">
        <v>26945</v>
      </c>
      <c r="C4837" t="s">
        <v>26946</v>
      </c>
      <c r="D4837" t="s">
        <v>1059</v>
      </c>
      <c r="E4837" t="s">
        <v>61</v>
      </c>
      <c r="F4837" t="s">
        <v>52</v>
      </c>
      <c r="G4837" t="s">
        <v>52</v>
      </c>
    </row>
    <row r="4838" spans="1:7" x14ac:dyDescent="0.2">
      <c r="A4838" t="s">
        <v>26948</v>
      </c>
      <c r="B4838" t="s">
        <v>26949</v>
      </c>
      <c r="C4838" t="s">
        <v>26950</v>
      </c>
      <c r="D4838" t="s">
        <v>11588</v>
      </c>
      <c r="E4838" t="s">
        <v>93</v>
      </c>
      <c r="F4838" t="s">
        <v>52</v>
      </c>
      <c r="G4838" t="s">
        <v>52</v>
      </c>
    </row>
    <row r="4839" spans="1:7" x14ac:dyDescent="0.2">
      <c r="A4839" t="s">
        <v>26952</v>
      </c>
      <c r="B4839" t="s">
        <v>26953</v>
      </c>
      <c r="C4839" t="s">
        <v>26954</v>
      </c>
      <c r="D4839" t="s">
        <v>10265</v>
      </c>
      <c r="E4839" t="s">
        <v>61</v>
      </c>
      <c r="F4839" t="s">
        <v>52</v>
      </c>
      <c r="G4839" t="s">
        <v>16355</v>
      </c>
    </row>
    <row r="4840" spans="1:7" x14ac:dyDescent="0.2">
      <c r="A4840" t="s">
        <v>26957</v>
      </c>
      <c r="B4840" t="s">
        <v>26958</v>
      </c>
      <c r="C4840" t="s">
        <v>26959</v>
      </c>
      <c r="D4840" t="s">
        <v>693</v>
      </c>
      <c r="E4840" t="s">
        <v>61</v>
      </c>
      <c r="F4840" t="s">
        <v>52</v>
      </c>
      <c r="G4840" t="s">
        <v>52</v>
      </c>
    </row>
    <row r="4841" spans="1:7" x14ac:dyDescent="0.2">
      <c r="A4841" t="s">
        <v>26961</v>
      </c>
      <c r="B4841" t="s">
        <v>26962</v>
      </c>
      <c r="C4841" t="s">
        <v>26963</v>
      </c>
      <c r="D4841" t="s">
        <v>18217</v>
      </c>
      <c r="E4841" t="s">
        <v>70</v>
      </c>
      <c r="F4841" t="s">
        <v>52</v>
      </c>
      <c r="G4841" t="s">
        <v>13730</v>
      </c>
    </row>
    <row r="4842" spans="1:7" x14ac:dyDescent="0.2">
      <c r="A4842" t="s">
        <v>26966</v>
      </c>
      <c r="B4842" t="s">
        <v>26967</v>
      </c>
      <c r="C4842" t="s">
        <v>26968</v>
      </c>
      <c r="D4842" t="s">
        <v>2299</v>
      </c>
      <c r="E4842" t="s">
        <v>1349</v>
      </c>
      <c r="F4842" t="s">
        <v>2288</v>
      </c>
      <c r="G4842" t="s">
        <v>2289</v>
      </c>
    </row>
    <row r="4843" spans="1:7" x14ac:dyDescent="0.2">
      <c r="A4843" t="s">
        <v>26970</v>
      </c>
      <c r="B4843" t="s">
        <v>26971</v>
      </c>
      <c r="C4843" t="s">
        <v>26972</v>
      </c>
      <c r="D4843" t="s">
        <v>26973</v>
      </c>
      <c r="E4843" t="s">
        <v>61</v>
      </c>
      <c r="F4843" t="s">
        <v>296</v>
      </c>
      <c r="G4843" t="s">
        <v>4842</v>
      </c>
    </row>
    <row r="4844" spans="1:7" x14ac:dyDescent="0.2">
      <c r="A4844" t="s">
        <v>26976</v>
      </c>
      <c r="B4844" t="s">
        <v>26977</v>
      </c>
      <c r="C4844" t="s">
        <v>26978</v>
      </c>
      <c r="D4844" t="s">
        <v>19691</v>
      </c>
      <c r="E4844" t="s">
        <v>145</v>
      </c>
      <c r="F4844" t="s">
        <v>52</v>
      </c>
      <c r="G4844" t="s">
        <v>52</v>
      </c>
    </row>
    <row r="4845" spans="1:7" x14ac:dyDescent="0.2">
      <c r="A4845" t="s">
        <v>26981</v>
      </c>
      <c r="B4845" t="s">
        <v>26982</v>
      </c>
      <c r="C4845" t="s">
        <v>26983</v>
      </c>
      <c r="D4845" t="s">
        <v>26984</v>
      </c>
      <c r="E4845" t="s">
        <v>264</v>
      </c>
      <c r="F4845" t="s">
        <v>52</v>
      </c>
      <c r="G4845" t="s">
        <v>52</v>
      </c>
    </row>
    <row r="4846" spans="1:7" x14ac:dyDescent="0.2">
      <c r="A4846" t="s">
        <v>26986</v>
      </c>
      <c r="B4846" t="s">
        <v>26987</v>
      </c>
      <c r="C4846" t="s">
        <v>26989</v>
      </c>
      <c r="D4846" t="s">
        <v>17517</v>
      </c>
      <c r="E4846" t="s">
        <v>93</v>
      </c>
      <c r="F4846" t="s">
        <v>6551</v>
      </c>
      <c r="G4846" t="s">
        <v>6552</v>
      </c>
    </row>
    <row r="4847" spans="1:7" x14ac:dyDescent="0.2">
      <c r="A4847" t="s">
        <v>26992</v>
      </c>
      <c r="B4847" t="s">
        <v>26993</v>
      </c>
      <c r="C4847" t="s">
        <v>26994</v>
      </c>
      <c r="D4847" t="s">
        <v>26995</v>
      </c>
      <c r="E4847" t="s">
        <v>419</v>
      </c>
      <c r="F4847" t="s">
        <v>239</v>
      </c>
      <c r="G4847" t="s">
        <v>52</v>
      </c>
    </row>
    <row r="4848" spans="1:7" x14ac:dyDescent="0.2">
      <c r="A4848" t="s">
        <v>26997</v>
      </c>
      <c r="B4848" t="s">
        <v>26998</v>
      </c>
      <c r="C4848" t="s">
        <v>27000</v>
      </c>
      <c r="D4848" t="s">
        <v>452</v>
      </c>
      <c r="E4848" t="s">
        <v>232</v>
      </c>
      <c r="F4848" t="s">
        <v>491</v>
      </c>
      <c r="G4848" t="s">
        <v>52</v>
      </c>
    </row>
    <row r="4849" spans="1:7" x14ac:dyDescent="0.2">
      <c r="A4849" t="s">
        <v>1788</v>
      </c>
      <c r="B4849" t="s">
        <v>27003</v>
      </c>
      <c r="C4849" t="s">
        <v>27005</v>
      </c>
      <c r="D4849" t="s">
        <v>27007</v>
      </c>
      <c r="E4849" t="s">
        <v>264</v>
      </c>
      <c r="F4849" t="s">
        <v>1788</v>
      </c>
      <c r="G4849" t="s">
        <v>17309</v>
      </c>
    </row>
    <row r="4850" spans="1:7" x14ac:dyDescent="0.2">
      <c r="A4850" t="s">
        <v>27009</v>
      </c>
      <c r="B4850" t="s">
        <v>27010</v>
      </c>
      <c r="C4850" t="s">
        <v>27010</v>
      </c>
      <c r="D4850" t="s">
        <v>27010</v>
      </c>
      <c r="E4850" t="s">
        <v>279</v>
      </c>
      <c r="F4850" t="s">
        <v>52</v>
      </c>
      <c r="G4850" t="s">
        <v>52</v>
      </c>
    </row>
    <row r="4851" spans="1:7" x14ac:dyDescent="0.2">
      <c r="A4851" t="s">
        <v>27012</v>
      </c>
      <c r="B4851" t="s">
        <v>27013</v>
      </c>
      <c r="C4851" t="s">
        <v>27015</v>
      </c>
      <c r="D4851" t="s">
        <v>27017</v>
      </c>
      <c r="E4851" t="s">
        <v>3645</v>
      </c>
      <c r="F4851" t="s">
        <v>7848</v>
      </c>
      <c r="G4851" t="s">
        <v>52</v>
      </c>
    </row>
    <row r="4852" spans="1:7" x14ac:dyDescent="0.2">
      <c r="A4852" t="s">
        <v>27019</v>
      </c>
      <c r="B4852" t="s">
        <v>27020</v>
      </c>
      <c r="C4852" t="s">
        <v>27022</v>
      </c>
      <c r="D4852" t="s">
        <v>13361</v>
      </c>
      <c r="E4852" t="s">
        <v>310</v>
      </c>
      <c r="F4852" t="s">
        <v>52</v>
      </c>
      <c r="G4852" t="s">
        <v>52</v>
      </c>
    </row>
    <row r="4853" spans="1:7" x14ac:dyDescent="0.2">
      <c r="A4853" t="s">
        <v>27024</v>
      </c>
      <c r="B4853" t="s">
        <v>27025</v>
      </c>
      <c r="C4853" t="s">
        <v>27027</v>
      </c>
      <c r="D4853" t="s">
        <v>27029</v>
      </c>
      <c r="E4853" t="s">
        <v>70</v>
      </c>
      <c r="F4853" t="s">
        <v>131</v>
      </c>
      <c r="G4853" t="s">
        <v>9528</v>
      </c>
    </row>
    <row r="4854" spans="1:7" x14ac:dyDescent="0.2">
      <c r="A4854" t="s">
        <v>27032</v>
      </c>
      <c r="B4854" t="s">
        <v>27033</v>
      </c>
      <c r="C4854" t="s">
        <v>27035</v>
      </c>
      <c r="D4854" t="s">
        <v>27037</v>
      </c>
      <c r="E4854" t="s">
        <v>27040</v>
      </c>
      <c r="F4854" t="s">
        <v>52</v>
      </c>
      <c r="G4854" t="s">
        <v>19366</v>
      </c>
    </row>
    <row r="4855" spans="1:7" x14ac:dyDescent="0.2">
      <c r="A4855" t="s">
        <v>15065</v>
      </c>
      <c r="B4855" t="s">
        <v>27041</v>
      </c>
      <c r="C4855" t="s">
        <v>27043</v>
      </c>
      <c r="D4855" t="s">
        <v>15770</v>
      </c>
      <c r="E4855" t="s">
        <v>586</v>
      </c>
      <c r="F4855" t="s">
        <v>15065</v>
      </c>
      <c r="G4855" t="s">
        <v>52</v>
      </c>
    </row>
    <row r="4856" spans="1:7" x14ac:dyDescent="0.2">
      <c r="A4856" t="s">
        <v>27046</v>
      </c>
      <c r="B4856" t="s">
        <v>27047</v>
      </c>
      <c r="C4856" t="s">
        <v>27049</v>
      </c>
      <c r="D4856" t="s">
        <v>27051</v>
      </c>
      <c r="E4856" t="s">
        <v>392</v>
      </c>
      <c r="F4856" t="s">
        <v>52</v>
      </c>
      <c r="G4856" t="s">
        <v>52</v>
      </c>
    </row>
    <row r="4857" spans="1:7" x14ac:dyDescent="0.2">
      <c r="A4857" t="s">
        <v>27053</v>
      </c>
      <c r="B4857" t="s">
        <v>27054</v>
      </c>
      <c r="C4857" t="s">
        <v>27056</v>
      </c>
      <c r="D4857" t="s">
        <v>27058</v>
      </c>
      <c r="E4857" t="s">
        <v>392</v>
      </c>
      <c r="F4857" t="s">
        <v>52</v>
      </c>
      <c r="G4857" t="s">
        <v>52</v>
      </c>
    </row>
    <row r="4858" spans="1:7" x14ac:dyDescent="0.2">
      <c r="A4858" t="s">
        <v>27061</v>
      </c>
      <c r="B4858" t="s">
        <v>27062</v>
      </c>
      <c r="C4858" t="s">
        <v>27064</v>
      </c>
      <c r="D4858" t="s">
        <v>1114</v>
      </c>
      <c r="E4858" t="s">
        <v>107</v>
      </c>
      <c r="F4858" t="s">
        <v>865</v>
      </c>
      <c r="G4858" t="s">
        <v>866</v>
      </c>
    </row>
    <row r="4859" spans="1:7" x14ac:dyDescent="0.2">
      <c r="A4859" t="s">
        <v>6308</v>
      </c>
      <c r="B4859" t="s">
        <v>27067</v>
      </c>
      <c r="C4859" t="s">
        <v>27068</v>
      </c>
      <c r="D4859" t="s">
        <v>308</v>
      </c>
      <c r="E4859" t="s">
        <v>814</v>
      </c>
      <c r="F4859" t="s">
        <v>6308</v>
      </c>
      <c r="G4859" t="s">
        <v>52</v>
      </c>
    </row>
    <row r="4860" spans="1:7" x14ac:dyDescent="0.2">
      <c r="A4860" t="s">
        <v>9535</v>
      </c>
      <c r="B4860" t="s">
        <v>27070</v>
      </c>
      <c r="C4860" t="s">
        <v>27072</v>
      </c>
      <c r="D4860" t="s">
        <v>27074</v>
      </c>
      <c r="E4860" t="s">
        <v>93</v>
      </c>
      <c r="F4860" t="s">
        <v>9535</v>
      </c>
      <c r="G4860" t="s">
        <v>52</v>
      </c>
    </row>
    <row r="4861" spans="1:7" x14ac:dyDescent="0.2">
      <c r="A4861" t="s">
        <v>27077</v>
      </c>
      <c r="B4861" t="s">
        <v>27078</v>
      </c>
      <c r="C4861" t="s">
        <v>27080</v>
      </c>
      <c r="D4861" t="s">
        <v>27081</v>
      </c>
      <c r="E4861" t="s">
        <v>174</v>
      </c>
      <c r="F4861" t="s">
        <v>52</v>
      </c>
      <c r="G4861" t="s">
        <v>52</v>
      </c>
    </row>
    <row r="4862" spans="1:7" x14ac:dyDescent="0.2">
      <c r="A4862" t="s">
        <v>27083</v>
      </c>
      <c r="B4862" t="s">
        <v>27084</v>
      </c>
      <c r="C4862" t="s">
        <v>27086</v>
      </c>
      <c r="D4862" t="s">
        <v>27088</v>
      </c>
      <c r="E4862" t="s">
        <v>107</v>
      </c>
      <c r="F4862" t="s">
        <v>52</v>
      </c>
      <c r="G4862" t="s">
        <v>1312</v>
      </c>
    </row>
    <row r="4863" spans="1:7" x14ac:dyDescent="0.2">
      <c r="A4863" t="s">
        <v>27090</v>
      </c>
      <c r="B4863" t="s">
        <v>27091</v>
      </c>
      <c r="C4863" t="s">
        <v>27092</v>
      </c>
      <c r="D4863" t="s">
        <v>13096</v>
      </c>
      <c r="E4863" t="s">
        <v>93</v>
      </c>
      <c r="F4863" t="s">
        <v>52</v>
      </c>
      <c r="G4863" t="s">
        <v>52</v>
      </c>
    </row>
    <row r="4864" spans="1:7" x14ac:dyDescent="0.2">
      <c r="A4864" t="s">
        <v>27094</v>
      </c>
      <c r="B4864" t="s">
        <v>27095</v>
      </c>
      <c r="C4864" t="s">
        <v>27097</v>
      </c>
      <c r="D4864" t="s">
        <v>19319</v>
      </c>
      <c r="E4864" t="s">
        <v>107</v>
      </c>
      <c r="F4864" t="s">
        <v>1797</v>
      </c>
      <c r="G4864" t="s">
        <v>1798</v>
      </c>
    </row>
    <row r="4865" spans="1:7" x14ac:dyDescent="0.2">
      <c r="A4865" t="s">
        <v>27100</v>
      </c>
      <c r="B4865" t="s">
        <v>27101</v>
      </c>
      <c r="C4865" t="s">
        <v>27102</v>
      </c>
      <c r="D4865" t="s">
        <v>19452</v>
      </c>
      <c r="E4865" t="s">
        <v>93</v>
      </c>
      <c r="F4865" t="s">
        <v>52</v>
      </c>
      <c r="G4865" t="s">
        <v>52</v>
      </c>
    </row>
    <row r="4866" spans="1:7" x14ac:dyDescent="0.2">
      <c r="A4866" t="s">
        <v>27104</v>
      </c>
      <c r="B4866" t="s">
        <v>27105</v>
      </c>
      <c r="C4866" t="s">
        <v>27105</v>
      </c>
      <c r="D4866" t="s">
        <v>27106</v>
      </c>
      <c r="E4866" t="s">
        <v>93</v>
      </c>
      <c r="F4866" t="s">
        <v>6359</v>
      </c>
      <c r="G4866" t="s">
        <v>5544</v>
      </c>
    </row>
    <row r="4867" spans="1:7" x14ac:dyDescent="0.2">
      <c r="A4867" t="s">
        <v>27109</v>
      </c>
      <c r="B4867" t="s">
        <v>27110</v>
      </c>
      <c r="C4867" t="s">
        <v>27111</v>
      </c>
      <c r="D4867" t="s">
        <v>27112</v>
      </c>
      <c r="E4867" t="s">
        <v>238</v>
      </c>
      <c r="F4867" t="s">
        <v>3876</v>
      </c>
      <c r="G4867" t="s">
        <v>3877</v>
      </c>
    </row>
    <row r="4868" spans="1:7" x14ac:dyDescent="0.2">
      <c r="A4868" t="s">
        <v>27114</v>
      </c>
      <c r="B4868" t="s">
        <v>27115</v>
      </c>
      <c r="C4868" t="s">
        <v>27116</v>
      </c>
      <c r="D4868" t="s">
        <v>27117</v>
      </c>
      <c r="E4868" t="s">
        <v>586</v>
      </c>
      <c r="F4868" t="s">
        <v>52</v>
      </c>
      <c r="G4868" t="s">
        <v>7417</v>
      </c>
    </row>
    <row r="4869" spans="1:7" x14ac:dyDescent="0.2">
      <c r="A4869" t="s">
        <v>27120</v>
      </c>
      <c r="B4869" t="s">
        <v>27121</v>
      </c>
      <c r="C4869" t="s">
        <v>27123</v>
      </c>
      <c r="D4869" t="s">
        <v>8871</v>
      </c>
      <c r="E4869" t="s">
        <v>145</v>
      </c>
      <c r="F4869" t="s">
        <v>2119</v>
      </c>
      <c r="G4869" t="s">
        <v>52</v>
      </c>
    </row>
    <row r="4870" spans="1:7" x14ac:dyDescent="0.2">
      <c r="A4870" t="s">
        <v>27126</v>
      </c>
      <c r="B4870" t="s">
        <v>27127</v>
      </c>
      <c r="C4870" t="s">
        <v>27128</v>
      </c>
      <c r="D4870" t="s">
        <v>27129</v>
      </c>
      <c r="E4870" t="s">
        <v>279</v>
      </c>
      <c r="F4870" t="s">
        <v>52</v>
      </c>
      <c r="G4870" t="s">
        <v>52</v>
      </c>
    </row>
    <row r="4871" spans="1:7" x14ac:dyDescent="0.2">
      <c r="A4871" t="s">
        <v>27131</v>
      </c>
      <c r="B4871" t="s">
        <v>27132</v>
      </c>
      <c r="C4871" t="s">
        <v>27133</v>
      </c>
      <c r="D4871" t="s">
        <v>3957</v>
      </c>
      <c r="F4871" t="s">
        <v>52</v>
      </c>
      <c r="G4871" t="s">
        <v>52</v>
      </c>
    </row>
    <row r="4872" spans="1:7" x14ac:dyDescent="0.2">
      <c r="A4872" t="s">
        <v>27134</v>
      </c>
      <c r="B4872" t="s">
        <v>27135</v>
      </c>
      <c r="C4872" t="s">
        <v>27137</v>
      </c>
      <c r="D4872" t="s">
        <v>4225</v>
      </c>
      <c r="E4872" t="s">
        <v>61</v>
      </c>
      <c r="F4872" t="s">
        <v>52</v>
      </c>
      <c r="G4872" t="s">
        <v>52</v>
      </c>
    </row>
    <row r="4873" spans="1:7" x14ac:dyDescent="0.2">
      <c r="A4873" t="s">
        <v>15478</v>
      </c>
      <c r="B4873" t="s">
        <v>27140</v>
      </c>
      <c r="C4873" t="s">
        <v>27141</v>
      </c>
      <c r="D4873" t="s">
        <v>27142</v>
      </c>
      <c r="E4873" t="s">
        <v>151</v>
      </c>
      <c r="F4873" t="s">
        <v>15478</v>
      </c>
      <c r="G4873" t="s">
        <v>52</v>
      </c>
    </row>
    <row r="4874" spans="1:7" x14ac:dyDescent="0.2">
      <c r="A4874" t="s">
        <v>27144</v>
      </c>
      <c r="B4874" t="s">
        <v>27145</v>
      </c>
      <c r="C4874" t="s">
        <v>27147</v>
      </c>
      <c r="D4874" t="s">
        <v>18473</v>
      </c>
      <c r="E4874" t="s">
        <v>116</v>
      </c>
      <c r="F4874" t="s">
        <v>52</v>
      </c>
      <c r="G4874" t="s">
        <v>79</v>
      </c>
    </row>
    <row r="4875" spans="1:7" x14ac:dyDescent="0.2">
      <c r="A4875" t="s">
        <v>27150</v>
      </c>
      <c r="B4875" t="s">
        <v>27152</v>
      </c>
      <c r="C4875" t="s">
        <v>27153</v>
      </c>
      <c r="D4875" t="s">
        <v>27154</v>
      </c>
      <c r="E4875" t="s">
        <v>198</v>
      </c>
      <c r="F4875" t="s">
        <v>10195</v>
      </c>
      <c r="G4875" t="s">
        <v>52</v>
      </c>
    </row>
    <row r="4876" spans="1:7" x14ac:dyDescent="0.2">
      <c r="A4876" t="s">
        <v>27156</v>
      </c>
      <c r="B4876" t="s">
        <v>27158</v>
      </c>
      <c r="C4876" t="s">
        <v>27159</v>
      </c>
      <c r="D4876" t="s">
        <v>27160</v>
      </c>
      <c r="E4876" t="s">
        <v>93</v>
      </c>
      <c r="F4876" t="s">
        <v>10195</v>
      </c>
      <c r="G4876" t="s">
        <v>52</v>
      </c>
    </row>
    <row r="4877" spans="1:7" x14ac:dyDescent="0.2">
      <c r="A4877" t="s">
        <v>27162</v>
      </c>
      <c r="B4877" t="s">
        <v>27164</v>
      </c>
      <c r="C4877" t="s">
        <v>27165</v>
      </c>
      <c r="D4877" t="s">
        <v>27166</v>
      </c>
      <c r="E4877" t="s">
        <v>5890</v>
      </c>
      <c r="F4877" t="s">
        <v>13632</v>
      </c>
      <c r="G4877" t="s">
        <v>52</v>
      </c>
    </row>
    <row r="4878" spans="1:7" x14ac:dyDescent="0.2">
      <c r="A4878" t="s">
        <v>27168</v>
      </c>
      <c r="B4878" t="s">
        <v>27169</v>
      </c>
      <c r="C4878" t="s">
        <v>27170</v>
      </c>
      <c r="D4878" t="s">
        <v>27171</v>
      </c>
      <c r="E4878" t="s">
        <v>174</v>
      </c>
      <c r="F4878" t="s">
        <v>52</v>
      </c>
      <c r="G4878" t="s">
        <v>52</v>
      </c>
    </row>
    <row r="4879" spans="1:7" x14ac:dyDescent="0.2">
      <c r="A4879" t="s">
        <v>27173</v>
      </c>
      <c r="B4879" t="s">
        <v>27174</v>
      </c>
      <c r="C4879" t="s">
        <v>27176</v>
      </c>
      <c r="D4879" t="s">
        <v>27178</v>
      </c>
      <c r="E4879" t="s">
        <v>61</v>
      </c>
      <c r="F4879" t="s">
        <v>52</v>
      </c>
      <c r="G4879" t="s">
        <v>16131</v>
      </c>
    </row>
    <row r="4880" spans="1:7" x14ac:dyDescent="0.2">
      <c r="A4880" t="s">
        <v>27179</v>
      </c>
      <c r="B4880" t="s">
        <v>27180</v>
      </c>
      <c r="C4880" t="s">
        <v>27181</v>
      </c>
      <c r="D4880" t="s">
        <v>22578</v>
      </c>
      <c r="E4880" t="s">
        <v>122</v>
      </c>
      <c r="F4880" t="s">
        <v>650</v>
      </c>
      <c r="G4880" t="s">
        <v>651</v>
      </c>
    </row>
    <row r="4881" spans="1:7" x14ac:dyDescent="0.2">
      <c r="A4881" t="s">
        <v>27182</v>
      </c>
      <c r="B4881" t="s">
        <v>27183</v>
      </c>
      <c r="C4881" t="s">
        <v>27185</v>
      </c>
      <c r="D4881" t="s">
        <v>27187</v>
      </c>
      <c r="E4881" t="s">
        <v>93</v>
      </c>
      <c r="F4881" t="s">
        <v>764</v>
      </c>
      <c r="G4881" t="s">
        <v>52</v>
      </c>
    </row>
    <row r="4882" spans="1:7" x14ac:dyDescent="0.2">
      <c r="A4882" t="s">
        <v>27189</v>
      </c>
      <c r="B4882" t="s">
        <v>27190</v>
      </c>
      <c r="C4882" t="s">
        <v>27191</v>
      </c>
      <c r="D4882" t="s">
        <v>27192</v>
      </c>
      <c r="E4882" t="s">
        <v>93</v>
      </c>
      <c r="F4882" t="s">
        <v>296</v>
      </c>
      <c r="G4882" t="s">
        <v>297</v>
      </c>
    </row>
    <row r="4883" spans="1:7" x14ac:dyDescent="0.2">
      <c r="A4883" t="s">
        <v>27194</v>
      </c>
      <c r="B4883" t="s">
        <v>27195</v>
      </c>
      <c r="C4883" t="s">
        <v>27196</v>
      </c>
      <c r="D4883" t="s">
        <v>14719</v>
      </c>
      <c r="E4883" t="s">
        <v>159</v>
      </c>
      <c r="F4883" t="s">
        <v>16770</v>
      </c>
      <c r="G4883" t="s">
        <v>52</v>
      </c>
    </row>
    <row r="4884" spans="1:7" x14ac:dyDescent="0.2">
      <c r="A4884" t="s">
        <v>27198</v>
      </c>
      <c r="B4884" t="s">
        <v>27199</v>
      </c>
      <c r="C4884" t="s">
        <v>27201</v>
      </c>
      <c r="D4884" t="s">
        <v>12568</v>
      </c>
      <c r="E4884" t="s">
        <v>107</v>
      </c>
      <c r="F4884" t="s">
        <v>52</v>
      </c>
      <c r="G4884" t="s">
        <v>52</v>
      </c>
    </row>
    <row r="4885" spans="1:7" x14ac:dyDescent="0.2">
      <c r="A4885" t="s">
        <v>27204</v>
      </c>
      <c r="B4885" t="s">
        <v>27205</v>
      </c>
      <c r="C4885" t="s">
        <v>27206</v>
      </c>
      <c r="D4885" t="s">
        <v>308</v>
      </c>
      <c r="E4885" t="s">
        <v>763</v>
      </c>
      <c r="F4885" t="s">
        <v>52</v>
      </c>
      <c r="G4885" t="s">
        <v>52</v>
      </c>
    </row>
    <row r="4886" spans="1:7" x14ac:dyDescent="0.2">
      <c r="A4886" t="s">
        <v>27208</v>
      </c>
      <c r="B4886" t="s">
        <v>27209</v>
      </c>
      <c r="C4886" t="s">
        <v>27211</v>
      </c>
      <c r="D4886" t="s">
        <v>27213</v>
      </c>
      <c r="E4886" t="s">
        <v>1715</v>
      </c>
      <c r="F4886" t="s">
        <v>100</v>
      </c>
      <c r="G4886" t="s">
        <v>52</v>
      </c>
    </row>
    <row r="4887" spans="1:7" x14ac:dyDescent="0.2">
      <c r="A4887" t="s">
        <v>27215</v>
      </c>
      <c r="B4887" t="s">
        <v>27216</v>
      </c>
      <c r="C4887" t="s">
        <v>27217</v>
      </c>
      <c r="D4887" t="s">
        <v>11792</v>
      </c>
      <c r="E4887" t="s">
        <v>27219</v>
      </c>
      <c r="F4887" t="s">
        <v>659</v>
      </c>
      <c r="G4887" t="s">
        <v>52</v>
      </c>
    </row>
    <row r="4888" spans="1:7" x14ac:dyDescent="0.2">
      <c r="A4888" t="s">
        <v>27220</v>
      </c>
      <c r="B4888" t="s">
        <v>27221</v>
      </c>
      <c r="C4888" t="s">
        <v>27223</v>
      </c>
      <c r="D4888" t="s">
        <v>27225</v>
      </c>
      <c r="E4888" t="s">
        <v>61</v>
      </c>
      <c r="F4888" t="s">
        <v>52</v>
      </c>
      <c r="G4888" t="s">
        <v>52</v>
      </c>
    </row>
    <row r="4889" spans="1:7" x14ac:dyDescent="0.2">
      <c r="A4889" t="s">
        <v>27228</v>
      </c>
      <c r="B4889" t="s">
        <v>27229</v>
      </c>
      <c r="C4889" t="s">
        <v>27230</v>
      </c>
      <c r="D4889" t="s">
        <v>27231</v>
      </c>
      <c r="E4889" t="s">
        <v>205</v>
      </c>
      <c r="F4889" t="s">
        <v>326</v>
      </c>
      <c r="G4889" t="s">
        <v>773</v>
      </c>
    </row>
    <row r="4890" spans="1:7" x14ac:dyDescent="0.2">
      <c r="A4890" t="s">
        <v>27234</v>
      </c>
      <c r="B4890" t="s">
        <v>27235</v>
      </c>
      <c r="C4890" t="s">
        <v>27236</v>
      </c>
      <c r="D4890" t="s">
        <v>8472</v>
      </c>
      <c r="E4890" t="s">
        <v>61</v>
      </c>
      <c r="F4890" t="s">
        <v>1199</v>
      </c>
      <c r="G4890" t="s">
        <v>52</v>
      </c>
    </row>
    <row r="4891" spans="1:7" x14ac:dyDescent="0.2">
      <c r="A4891" t="s">
        <v>27239</v>
      </c>
      <c r="B4891" t="s">
        <v>27241</v>
      </c>
      <c r="C4891" t="s">
        <v>27242</v>
      </c>
      <c r="D4891" t="s">
        <v>10215</v>
      </c>
      <c r="E4891" t="s">
        <v>304</v>
      </c>
      <c r="F4891" t="s">
        <v>2532</v>
      </c>
      <c r="G4891" t="s">
        <v>52</v>
      </c>
    </row>
    <row r="4892" spans="1:7" x14ac:dyDescent="0.2">
      <c r="A4892" t="s">
        <v>27243</v>
      </c>
      <c r="B4892" t="s">
        <v>25207</v>
      </c>
      <c r="C4892" t="s">
        <v>25208</v>
      </c>
      <c r="D4892" t="s">
        <v>3365</v>
      </c>
      <c r="E4892" t="s">
        <v>1349</v>
      </c>
      <c r="F4892" t="s">
        <v>52</v>
      </c>
      <c r="G4892" t="s">
        <v>52</v>
      </c>
    </row>
    <row r="4893" spans="1:7" x14ac:dyDescent="0.2">
      <c r="A4893" t="s">
        <v>27245</v>
      </c>
      <c r="B4893" t="s">
        <v>3709</v>
      </c>
      <c r="C4893" t="s">
        <v>3710</v>
      </c>
      <c r="D4893" t="s">
        <v>3711</v>
      </c>
      <c r="E4893" t="s">
        <v>70</v>
      </c>
      <c r="F4893" t="s">
        <v>3708</v>
      </c>
      <c r="G4893" t="s">
        <v>52</v>
      </c>
    </row>
    <row r="4894" spans="1:7" x14ac:dyDescent="0.2">
      <c r="A4894" t="s">
        <v>23</v>
      </c>
      <c r="B4894" t="s">
        <v>27248</v>
      </c>
      <c r="C4894" t="s">
        <v>27249</v>
      </c>
      <c r="D4894" t="s">
        <v>27250</v>
      </c>
      <c r="E4894" t="s">
        <v>1349</v>
      </c>
      <c r="F4894" t="s">
        <v>152</v>
      </c>
      <c r="G4894" t="s">
        <v>153</v>
      </c>
    </row>
    <row r="4895" spans="1:7" x14ac:dyDescent="0.2">
      <c r="A4895" t="s">
        <v>27252</v>
      </c>
      <c r="B4895" t="s">
        <v>27253</v>
      </c>
      <c r="C4895" t="s">
        <v>27255</v>
      </c>
      <c r="D4895" t="s">
        <v>27257</v>
      </c>
      <c r="E4895" t="s">
        <v>310</v>
      </c>
      <c r="F4895" t="s">
        <v>420</v>
      </c>
      <c r="G4895" t="s">
        <v>4180</v>
      </c>
    </row>
    <row r="4896" spans="1:7" x14ac:dyDescent="0.2">
      <c r="A4896" t="s">
        <v>27259</v>
      </c>
      <c r="B4896" t="s">
        <v>27260</v>
      </c>
      <c r="C4896" t="s">
        <v>27261</v>
      </c>
      <c r="D4896" t="s">
        <v>10458</v>
      </c>
      <c r="E4896" t="s">
        <v>832</v>
      </c>
      <c r="F4896" t="s">
        <v>52</v>
      </c>
      <c r="G4896" t="s">
        <v>52</v>
      </c>
    </row>
    <row r="4897" spans="1:7" x14ac:dyDescent="0.2">
      <c r="A4897" t="s">
        <v>27264</v>
      </c>
      <c r="B4897" t="s">
        <v>6454</v>
      </c>
      <c r="C4897" t="s">
        <v>6455</v>
      </c>
      <c r="D4897" t="s">
        <v>6456</v>
      </c>
      <c r="E4897" t="s">
        <v>392</v>
      </c>
      <c r="F4897" t="s">
        <v>52</v>
      </c>
      <c r="G4897" t="s">
        <v>52</v>
      </c>
    </row>
    <row r="4898" spans="1:7" x14ac:dyDescent="0.2">
      <c r="A4898" t="s">
        <v>27266</v>
      </c>
      <c r="B4898" t="s">
        <v>27267</v>
      </c>
      <c r="C4898" t="s">
        <v>27269</v>
      </c>
      <c r="D4898" t="s">
        <v>23800</v>
      </c>
      <c r="E4898" t="s">
        <v>198</v>
      </c>
      <c r="F4898" t="s">
        <v>52</v>
      </c>
      <c r="G4898" t="s">
        <v>52</v>
      </c>
    </row>
    <row r="4899" spans="1:7" x14ac:dyDescent="0.2">
      <c r="A4899" t="s">
        <v>27272</v>
      </c>
      <c r="B4899" t="s">
        <v>27273</v>
      </c>
      <c r="C4899" t="s">
        <v>27274</v>
      </c>
      <c r="D4899" t="s">
        <v>21028</v>
      </c>
      <c r="E4899" t="s">
        <v>832</v>
      </c>
      <c r="F4899" t="s">
        <v>52</v>
      </c>
      <c r="G4899" t="s">
        <v>14389</v>
      </c>
    </row>
    <row r="4900" spans="1:7" x14ac:dyDescent="0.2">
      <c r="A4900" t="s">
        <v>27275</v>
      </c>
      <c r="B4900" t="s">
        <v>27276</v>
      </c>
      <c r="C4900" t="s">
        <v>27277</v>
      </c>
      <c r="D4900" t="s">
        <v>22355</v>
      </c>
      <c r="E4900" t="s">
        <v>198</v>
      </c>
      <c r="F4900" t="s">
        <v>865</v>
      </c>
      <c r="G4900" t="s">
        <v>866</v>
      </c>
    </row>
    <row r="4901" spans="1:7" x14ac:dyDescent="0.2">
      <c r="A4901" t="s">
        <v>27279</v>
      </c>
      <c r="B4901" t="s">
        <v>27280</v>
      </c>
      <c r="C4901" t="s">
        <v>27282</v>
      </c>
      <c r="D4901" t="s">
        <v>27284</v>
      </c>
      <c r="E4901" t="s">
        <v>198</v>
      </c>
      <c r="F4901" t="s">
        <v>3198</v>
      </c>
      <c r="G4901" t="s">
        <v>52</v>
      </c>
    </row>
    <row r="4902" spans="1:7" x14ac:dyDescent="0.2">
      <c r="A4902" t="s">
        <v>27285</v>
      </c>
      <c r="B4902" t="s">
        <v>27286</v>
      </c>
      <c r="C4902" t="s">
        <v>27288</v>
      </c>
      <c r="D4902" t="s">
        <v>27290</v>
      </c>
      <c r="E4902" t="s">
        <v>304</v>
      </c>
      <c r="F4902" t="s">
        <v>52</v>
      </c>
      <c r="G4902" t="s">
        <v>52</v>
      </c>
    </row>
    <row r="4903" spans="1:7" x14ac:dyDescent="0.2">
      <c r="A4903" t="s">
        <v>27292</v>
      </c>
      <c r="B4903" t="s">
        <v>19708</v>
      </c>
      <c r="C4903" t="s">
        <v>19709</v>
      </c>
      <c r="D4903" t="s">
        <v>555</v>
      </c>
      <c r="E4903" t="s">
        <v>7994</v>
      </c>
      <c r="F4903" t="s">
        <v>52</v>
      </c>
      <c r="G4903" t="s">
        <v>52</v>
      </c>
    </row>
    <row r="4904" spans="1:7" x14ac:dyDescent="0.2">
      <c r="A4904" t="s">
        <v>27294</v>
      </c>
      <c r="B4904" t="s">
        <v>27295</v>
      </c>
      <c r="C4904" t="s">
        <v>27296</v>
      </c>
      <c r="D4904" t="s">
        <v>27297</v>
      </c>
      <c r="E4904" t="s">
        <v>264</v>
      </c>
      <c r="F4904" t="s">
        <v>4657</v>
      </c>
      <c r="G4904" t="s">
        <v>4199</v>
      </c>
    </row>
    <row r="4905" spans="1:7" x14ac:dyDescent="0.2">
      <c r="A4905" t="s">
        <v>27299</v>
      </c>
      <c r="B4905" t="s">
        <v>27300</v>
      </c>
      <c r="C4905" t="s">
        <v>27302</v>
      </c>
      <c r="D4905" t="s">
        <v>27304</v>
      </c>
      <c r="E4905" t="s">
        <v>304</v>
      </c>
      <c r="F4905" t="s">
        <v>27299</v>
      </c>
      <c r="G4905" t="s">
        <v>27306</v>
      </c>
    </row>
    <row r="4906" spans="1:7" x14ac:dyDescent="0.2">
      <c r="A4906" t="s">
        <v>27307</v>
      </c>
      <c r="B4906" t="s">
        <v>27308</v>
      </c>
      <c r="C4906" t="s">
        <v>27309</v>
      </c>
      <c r="D4906" t="s">
        <v>3136</v>
      </c>
      <c r="E4906" t="s">
        <v>61</v>
      </c>
      <c r="F4906" t="s">
        <v>1928</v>
      </c>
      <c r="G4906" t="s">
        <v>24230</v>
      </c>
    </row>
    <row r="4907" spans="1:7" x14ac:dyDescent="0.2">
      <c r="A4907" t="s">
        <v>1490</v>
      </c>
      <c r="B4907" t="s">
        <v>27310</v>
      </c>
      <c r="C4907" t="s">
        <v>27311</v>
      </c>
      <c r="D4907" t="s">
        <v>15873</v>
      </c>
      <c r="E4907" t="s">
        <v>174</v>
      </c>
      <c r="F4907" t="s">
        <v>1490</v>
      </c>
      <c r="G4907" t="s">
        <v>1491</v>
      </c>
    </row>
    <row r="4908" spans="1:7" x14ac:dyDescent="0.2">
      <c r="A4908" t="s">
        <v>27312</v>
      </c>
      <c r="B4908" t="s">
        <v>27313</v>
      </c>
      <c r="C4908" t="s">
        <v>27314</v>
      </c>
      <c r="D4908" t="s">
        <v>24335</v>
      </c>
      <c r="E4908" t="s">
        <v>781</v>
      </c>
      <c r="F4908" t="s">
        <v>1673</v>
      </c>
      <c r="G4908" t="s">
        <v>4437</v>
      </c>
    </row>
    <row r="4909" spans="1:7" x14ac:dyDescent="0.2">
      <c r="A4909" t="s">
        <v>27317</v>
      </c>
      <c r="B4909" t="s">
        <v>27318</v>
      </c>
      <c r="C4909" t="s">
        <v>27319</v>
      </c>
      <c r="D4909" t="s">
        <v>27320</v>
      </c>
      <c r="E4909" t="s">
        <v>814</v>
      </c>
      <c r="F4909" t="s">
        <v>2737</v>
      </c>
      <c r="G4909" t="s">
        <v>4108</v>
      </c>
    </row>
    <row r="4910" spans="1:7" x14ac:dyDescent="0.2">
      <c r="A4910" t="s">
        <v>27322</v>
      </c>
      <c r="B4910" t="s">
        <v>18088</v>
      </c>
      <c r="C4910" t="s">
        <v>18089</v>
      </c>
      <c r="D4910" t="s">
        <v>18090</v>
      </c>
      <c r="E4910" t="s">
        <v>238</v>
      </c>
      <c r="F4910" t="s">
        <v>435</v>
      </c>
      <c r="G4910" t="s">
        <v>4079</v>
      </c>
    </row>
    <row r="4911" spans="1:7" x14ac:dyDescent="0.2">
      <c r="A4911" t="s">
        <v>27324</v>
      </c>
      <c r="B4911" t="s">
        <v>27325</v>
      </c>
      <c r="C4911" t="s">
        <v>27326</v>
      </c>
      <c r="D4911" t="s">
        <v>27327</v>
      </c>
      <c r="E4911" t="s">
        <v>61</v>
      </c>
      <c r="F4911" t="s">
        <v>435</v>
      </c>
      <c r="G4911" t="s">
        <v>4079</v>
      </c>
    </row>
    <row r="4912" spans="1:7" x14ac:dyDescent="0.2">
      <c r="A4912" t="s">
        <v>27330</v>
      </c>
      <c r="B4912" t="s">
        <v>27332</v>
      </c>
      <c r="C4912" t="s">
        <v>27334</v>
      </c>
      <c r="D4912" t="s">
        <v>27336</v>
      </c>
      <c r="E4912" t="s">
        <v>264</v>
      </c>
      <c r="F4912" t="s">
        <v>78</v>
      </c>
      <c r="G4912" t="s">
        <v>79</v>
      </c>
    </row>
    <row r="4913" spans="1:7" x14ac:dyDescent="0.2">
      <c r="A4913" t="s">
        <v>27337</v>
      </c>
      <c r="B4913" t="s">
        <v>11939</v>
      </c>
      <c r="C4913" t="s">
        <v>11940</v>
      </c>
      <c r="D4913" t="s">
        <v>3754</v>
      </c>
      <c r="E4913" t="s">
        <v>264</v>
      </c>
      <c r="F4913" t="s">
        <v>2238</v>
      </c>
      <c r="G4913" t="s">
        <v>2239</v>
      </c>
    </row>
    <row r="4914" spans="1:7" x14ac:dyDescent="0.2">
      <c r="A4914" t="s">
        <v>27338</v>
      </c>
      <c r="B4914" t="s">
        <v>14694</v>
      </c>
      <c r="C4914" t="s">
        <v>14696</v>
      </c>
      <c r="D4914" t="s">
        <v>11479</v>
      </c>
      <c r="E4914" t="s">
        <v>27340</v>
      </c>
      <c r="F4914" t="s">
        <v>52</v>
      </c>
      <c r="G4914" t="s">
        <v>52</v>
      </c>
    </row>
    <row r="4915" spans="1:7" x14ac:dyDescent="0.2">
      <c r="A4915" t="s">
        <v>27341</v>
      </c>
      <c r="B4915" t="s">
        <v>27342</v>
      </c>
      <c r="C4915" t="s">
        <v>27343</v>
      </c>
      <c r="D4915" t="s">
        <v>2189</v>
      </c>
      <c r="E4915" t="s">
        <v>198</v>
      </c>
      <c r="F4915" t="s">
        <v>52</v>
      </c>
      <c r="G4915" t="s">
        <v>52</v>
      </c>
    </row>
    <row r="4916" spans="1:7" x14ac:dyDescent="0.2">
      <c r="A4916" t="s">
        <v>27345</v>
      </c>
      <c r="B4916" t="s">
        <v>27346</v>
      </c>
      <c r="C4916" t="s">
        <v>27347</v>
      </c>
      <c r="D4916" t="s">
        <v>19382</v>
      </c>
      <c r="E4916" t="s">
        <v>151</v>
      </c>
      <c r="F4916" t="s">
        <v>52</v>
      </c>
      <c r="G4916" t="s">
        <v>52</v>
      </c>
    </row>
    <row r="4917" spans="1:7" x14ac:dyDescent="0.2">
      <c r="A4917" t="s">
        <v>27349</v>
      </c>
      <c r="B4917" t="s">
        <v>27350</v>
      </c>
      <c r="C4917" t="s">
        <v>27351</v>
      </c>
      <c r="D4917" t="s">
        <v>308</v>
      </c>
      <c r="E4917" t="s">
        <v>7750</v>
      </c>
      <c r="F4917" t="s">
        <v>4549</v>
      </c>
      <c r="G4917" t="s">
        <v>18707</v>
      </c>
    </row>
    <row r="4918" spans="1:7" x14ac:dyDescent="0.2">
      <c r="A4918" t="s">
        <v>27353</v>
      </c>
      <c r="B4918" t="s">
        <v>27355</v>
      </c>
      <c r="C4918" t="s">
        <v>27357</v>
      </c>
      <c r="D4918" t="s">
        <v>15604</v>
      </c>
      <c r="E4918" t="s">
        <v>5890</v>
      </c>
      <c r="F4918" t="s">
        <v>420</v>
      </c>
      <c r="G4918" t="s">
        <v>3755</v>
      </c>
    </row>
    <row r="4919" spans="1:7" x14ac:dyDescent="0.2">
      <c r="A4919" t="s">
        <v>27359</v>
      </c>
      <c r="B4919" t="s">
        <v>27360</v>
      </c>
      <c r="C4919" t="s">
        <v>27361</v>
      </c>
      <c r="D4919" t="s">
        <v>25043</v>
      </c>
      <c r="E4919" t="s">
        <v>130</v>
      </c>
      <c r="F4919" t="s">
        <v>52</v>
      </c>
      <c r="G4919" t="s">
        <v>52</v>
      </c>
    </row>
    <row r="4920" spans="1:7" x14ac:dyDescent="0.2">
      <c r="A4920" t="s">
        <v>27363</v>
      </c>
      <c r="B4920" t="s">
        <v>27364</v>
      </c>
      <c r="C4920" t="s">
        <v>27365</v>
      </c>
      <c r="D4920" t="s">
        <v>27366</v>
      </c>
      <c r="E4920" t="s">
        <v>93</v>
      </c>
      <c r="F4920" t="s">
        <v>296</v>
      </c>
      <c r="G4920" t="s">
        <v>3311</v>
      </c>
    </row>
    <row r="4921" spans="1:7" x14ac:dyDescent="0.2">
      <c r="A4921" t="s">
        <v>27369</v>
      </c>
      <c r="B4921" t="s">
        <v>27370</v>
      </c>
      <c r="C4921" t="s">
        <v>27371</v>
      </c>
      <c r="D4921" t="s">
        <v>917</v>
      </c>
      <c r="E4921" t="s">
        <v>151</v>
      </c>
      <c r="F4921" t="s">
        <v>152</v>
      </c>
      <c r="G4921" t="s">
        <v>153</v>
      </c>
    </row>
    <row r="4922" spans="1:7" x14ac:dyDescent="0.2">
      <c r="A4922" t="s">
        <v>27372</v>
      </c>
      <c r="B4922" t="s">
        <v>27373</v>
      </c>
      <c r="C4922" t="s">
        <v>27375</v>
      </c>
      <c r="D4922" t="s">
        <v>939</v>
      </c>
      <c r="E4922" t="s">
        <v>116</v>
      </c>
      <c r="F4922" t="s">
        <v>954</v>
      </c>
      <c r="G4922" t="s">
        <v>955</v>
      </c>
    </row>
    <row r="4923" spans="1:7" x14ac:dyDescent="0.2">
      <c r="A4923" t="s">
        <v>27378</v>
      </c>
      <c r="B4923" t="s">
        <v>27379</v>
      </c>
      <c r="C4923" t="s">
        <v>27380</v>
      </c>
      <c r="D4923" t="s">
        <v>3308</v>
      </c>
      <c r="E4923" t="s">
        <v>61</v>
      </c>
      <c r="F4923" t="s">
        <v>52</v>
      </c>
      <c r="G4923" t="s">
        <v>1074</v>
      </c>
    </row>
    <row r="4924" spans="1:7" x14ac:dyDescent="0.2">
      <c r="A4924" t="s">
        <v>27384</v>
      </c>
      <c r="B4924" t="s">
        <v>27386</v>
      </c>
      <c r="C4924" t="s">
        <v>27388</v>
      </c>
      <c r="D4924" t="s">
        <v>27390</v>
      </c>
      <c r="E4924" t="s">
        <v>264</v>
      </c>
      <c r="F4924" t="s">
        <v>52</v>
      </c>
      <c r="G4924" t="s">
        <v>1074</v>
      </c>
    </row>
    <row r="4925" spans="1:7" x14ac:dyDescent="0.2">
      <c r="A4925" t="s">
        <v>27392</v>
      </c>
      <c r="B4925" t="s">
        <v>27393</v>
      </c>
      <c r="C4925" t="s">
        <v>27395</v>
      </c>
      <c r="D4925" t="s">
        <v>27397</v>
      </c>
      <c r="E4925" t="s">
        <v>93</v>
      </c>
      <c r="F4925" t="s">
        <v>807</v>
      </c>
      <c r="G4925" t="s">
        <v>808</v>
      </c>
    </row>
    <row r="4926" spans="1:7" x14ac:dyDescent="0.2">
      <c r="A4926" t="s">
        <v>27400</v>
      </c>
      <c r="B4926" t="s">
        <v>27401</v>
      </c>
      <c r="C4926" t="s">
        <v>27403</v>
      </c>
      <c r="D4926" t="s">
        <v>27405</v>
      </c>
      <c r="E4926" t="s">
        <v>93</v>
      </c>
      <c r="F4926" t="s">
        <v>807</v>
      </c>
      <c r="G4926" t="s">
        <v>808</v>
      </c>
    </row>
    <row r="4927" spans="1:7" x14ac:dyDescent="0.2">
      <c r="A4927" t="s">
        <v>27408</v>
      </c>
      <c r="B4927" t="s">
        <v>27409</v>
      </c>
      <c r="C4927" t="s">
        <v>27411</v>
      </c>
      <c r="D4927" t="s">
        <v>27413</v>
      </c>
      <c r="E4927" t="s">
        <v>93</v>
      </c>
      <c r="F4927" t="s">
        <v>807</v>
      </c>
      <c r="G4927" t="s">
        <v>808</v>
      </c>
    </row>
    <row r="4928" spans="1:7" x14ac:dyDescent="0.2">
      <c r="A4928" t="s">
        <v>27416</v>
      </c>
      <c r="B4928" t="s">
        <v>27417</v>
      </c>
      <c r="C4928" t="s">
        <v>27419</v>
      </c>
      <c r="D4928" t="s">
        <v>27421</v>
      </c>
      <c r="E4928" t="s">
        <v>93</v>
      </c>
      <c r="F4928" t="s">
        <v>807</v>
      </c>
      <c r="G4928" t="s">
        <v>808</v>
      </c>
    </row>
    <row r="4929" spans="1:7" x14ac:dyDescent="0.2">
      <c r="A4929" t="s">
        <v>27423</v>
      </c>
      <c r="B4929" t="s">
        <v>27424</v>
      </c>
      <c r="C4929" t="s">
        <v>27425</v>
      </c>
      <c r="D4929" t="s">
        <v>27426</v>
      </c>
      <c r="E4929" t="s">
        <v>145</v>
      </c>
      <c r="F4929" t="s">
        <v>166</v>
      </c>
      <c r="G4929" t="s">
        <v>52</v>
      </c>
    </row>
    <row r="4930" spans="1:7" x14ac:dyDescent="0.2">
      <c r="A4930" t="s">
        <v>27428</v>
      </c>
      <c r="B4930" t="s">
        <v>27429</v>
      </c>
      <c r="C4930" t="s">
        <v>27430</v>
      </c>
      <c r="D4930" t="s">
        <v>27431</v>
      </c>
      <c r="E4930" t="s">
        <v>1965</v>
      </c>
      <c r="F4930" t="s">
        <v>52</v>
      </c>
      <c r="G4930" t="s">
        <v>52</v>
      </c>
    </row>
    <row r="4931" spans="1:7" x14ac:dyDescent="0.2">
      <c r="A4931" t="s">
        <v>27433</v>
      </c>
      <c r="B4931" t="s">
        <v>27434</v>
      </c>
      <c r="C4931" t="s">
        <v>27435</v>
      </c>
      <c r="D4931" t="s">
        <v>2810</v>
      </c>
      <c r="E4931" t="s">
        <v>107</v>
      </c>
      <c r="F4931" t="s">
        <v>52</v>
      </c>
      <c r="G4931" t="s">
        <v>52</v>
      </c>
    </row>
    <row r="4932" spans="1:7" x14ac:dyDescent="0.2">
      <c r="A4932" t="s">
        <v>27437</v>
      </c>
      <c r="B4932" t="s">
        <v>12152</v>
      </c>
      <c r="C4932" t="s">
        <v>12154</v>
      </c>
      <c r="D4932" t="s">
        <v>1804</v>
      </c>
      <c r="E4932" t="s">
        <v>1251</v>
      </c>
      <c r="F4932" t="s">
        <v>4465</v>
      </c>
      <c r="G4932" t="s">
        <v>4466</v>
      </c>
    </row>
    <row r="4933" spans="1:7" x14ac:dyDescent="0.2">
      <c r="A4933" t="s">
        <v>27440</v>
      </c>
      <c r="B4933" t="s">
        <v>27441</v>
      </c>
      <c r="C4933" t="s">
        <v>27443</v>
      </c>
      <c r="D4933" t="s">
        <v>27445</v>
      </c>
      <c r="E4933" t="s">
        <v>1251</v>
      </c>
      <c r="F4933" t="s">
        <v>1797</v>
      </c>
      <c r="G4933" t="s">
        <v>1798</v>
      </c>
    </row>
    <row r="4934" spans="1:7" x14ac:dyDescent="0.2">
      <c r="A4934" t="s">
        <v>27447</v>
      </c>
      <c r="B4934" t="s">
        <v>27448</v>
      </c>
      <c r="C4934" t="s">
        <v>27448</v>
      </c>
      <c r="D4934" t="s">
        <v>25306</v>
      </c>
      <c r="E4934" t="s">
        <v>1251</v>
      </c>
      <c r="F4934" t="s">
        <v>52</v>
      </c>
      <c r="G4934" t="s">
        <v>3652</v>
      </c>
    </row>
    <row r="4935" spans="1:7" x14ac:dyDescent="0.2">
      <c r="A4935" t="s">
        <v>27451</v>
      </c>
      <c r="B4935" t="s">
        <v>27452</v>
      </c>
      <c r="C4935" t="s">
        <v>27452</v>
      </c>
      <c r="D4935" t="s">
        <v>12068</v>
      </c>
      <c r="E4935" t="s">
        <v>107</v>
      </c>
      <c r="F4935" t="s">
        <v>610</v>
      </c>
      <c r="G4935" t="s">
        <v>12070</v>
      </c>
    </row>
    <row r="4936" spans="1:7" x14ac:dyDescent="0.2">
      <c r="A4936" t="s">
        <v>27455</v>
      </c>
      <c r="B4936" t="s">
        <v>27456</v>
      </c>
      <c r="C4936" t="s">
        <v>27457</v>
      </c>
      <c r="D4936" t="s">
        <v>1198</v>
      </c>
      <c r="E4936" t="s">
        <v>27459</v>
      </c>
      <c r="F4936" t="s">
        <v>52</v>
      </c>
      <c r="G4936" t="s">
        <v>52</v>
      </c>
    </row>
    <row r="4937" spans="1:7" x14ac:dyDescent="0.2">
      <c r="A4937" t="s">
        <v>27461</v>
      </c>
      <c r="B4937" t="s">
        <v>27463</v>
      </c>
      <c r="C4937" t="s">
        <v>27464</v>
      </c>
      <c r="D4937" t="s">
        <v>27465</v>
      </c>
      <c r="E4937" t="s">
        <v>27467</v>
      </c>
      <c r="F4937" t="s">
        <v>1886</v>
      </c>
      <c r="G4937" t="s">
        <v>1886</v>
      </c>
    </row>
    <row r="4938" spans="1:7" x14ac:dyDescent="0.2">
      <c r="A4938" t="s">
        <v>27468</v>
      </c>
      <c r="B4938" t="s">
        <v>27469</v>
      </c>
      <c r="C4938" t="s">
        <v>27470</v>
      </c>
      <c r="D4938" t="s">
        <v>18865</v>
      </c>
      <c r="E4938" t="s">
        <v>93</v>
      </c>
      <c r="F4938" t="s">
        <v>1673</v>
      </c>
      <c r="G4938" t="s">
        <v>52</v>
      </c>
    </row>
    <row r="4939" spans="1:7" x14ac:dyDescent="0.2">
      <c r="A4939" t="s">
        <v>27473</v>
      </c>
      <c r="B4939" t="s">
        <v>27474</v>
      </c>
      <c r="C4939" t="s">
        <v>27475</v>
      </c>
      <c r="D4939" t="s">
        <v>27476</v>
      </c>
      <c r="E4939" t="s">
        <v>159</v>
      </c>
      <c r="F4939" t="s">
        <v>3310</v>
      </c>
      <c r="G4939" t="s">
        <v>3311</v>
      </c>
    </row>
    <row r="4940" spans="1:7" x14ac:dyDescent="0.2">
      <c r="A4940" t="s">
        <v>27478</v>
      </c>
      <c r="B4940" t="s">
        <v>27479</v>
      </c>
      <c r="C4940" t="s">
        <v>27480</v>
      </c>
      <c r="D4940" t="s">
        <v>236</v>
      </c>
      <c r="E4940" t="s">
        <v>461</v>
      </c>
      <c r="F4940" t="s">
        <v>52</v>
      </c>
      <c r="G4940" t="s">
        <v>8255</v>
      </c>
    </row>
    <row r="4941" spans="1:7" x14ac:dyDescent="0.2">
      <c r="A4941" t="s">
        <v>27481</v>
      </c>
      <c r="B4941" t="s">
        <v>27482</v>
      </c>
      <c r="C4941" t="s">
        <v>27483</v>
      </c>
      <c r="D4941" t="s">
        <v>27484</v>
      </c>
      <c r="E4941" t="s">
        <v>16513</v>
      </c>
      <c r="F4941" t="s">
        <v>11672</v>
      </c>
      <c r="G4941" t="s">
        <v>52</v>
      </c>
    </row>
    <row r="4942" spans="1:7" x14ac:dyDescent="0.2">
      <c r="A4942" t="s">
        <v>27487</v>
      </c>
      <c r="B4942" t="s">
        <v>27488</v>
      </c>
      <c r="C4942" t="s">
        <v>27489</v>
      </c>
      <c r="D4942" t="s">
        <v>27490</v>
      </c>
      <c r="E4942" t="s">
        <v>70</v>
      </c>
      <c r="F4942" t="s">
        <v>52</v>
      </c>
      <c r="G4942" t="s">
        <v>9383</v>
      </c>
    </row>
    <row r="4943" spans="1:7" x14ac:dyDescent="0.2">
      <c r="A4943" t="s">
        <v>27492</v>
      </c>
      <c r="B4943" t="s">
        <v>27493</v>
      </c>
      <c r="C4943" t="s">
        <v>27494</v>
      </c>
      <c r="D4943" t="s">
        <v>27495</v>
      </c>
      <c r="E4943" t="s">
        <v>93</v>
      </c>
      <c r="F4943" t="s">
        <v>52</v>
      </c>
      <c r="G4943" t="s">
        <v>52</v>
      </c>
    </row>
    <row r="4944" spans="1:7" x14ac:dyDescent="0.2">
      <c r="A4944" t="s">
        <v>27497</v>
      </c>
      <c r="B4944" t="s">
        <v>27498</v>
      </c>
      <c r="C4944" t="s">
        <v>27499</v>
      </c>
      <c r="D4944" t="s">
        <v>27500</v>
      </c>
      <c r="E4944" t="s">
        <v>5945</v>
      </c>
      <c r="F4944" t="s">
        <v>52</v>
      </c>
      <c r="G4944" t="s">
        <v>52</v>
      </c>
    </row>
    <row r="4945" spans="1:7" x14ac:dyDescent="0.2">
      <c r="A4945" t="s">
        <v>27502</v>
      </c>
      <c r="B4945" t="s">
        <v>27503</v>
      </c>
      <c r="C4945" t="s">
        <v>27504</v>
      </c>
      <c r="D4945" t="s">
        <v>5164</v>
      </c>
      <c r="E4945" t="s">
        <v>93</v>
      </c>
      <c r="F4945" t="s">
        <v>52</v>
      </c>
      <c r="G4945" t="s">
        <v>52</v>
      </c>
    </row>
    <row r="4946" spans="1:7" x14ac:dyDescent="0.2">
      <c r="A4946" t="s">
        <v>27507</v>
      </c>
      <c r="B4946" t="s">
        <v>27508</v>
      </c>
      <c r="C4946" t="s">
        <v>27510</v>
      </c>
      <c r="D4946" t="s">
        <v>27512</v>
      </c>
      <c r="E4946" t="s">
        <v>93</v>
      </c>
      <c r="F4946" t="s">
        <v>14936</v>
      </c>
      <c r="G4946" t="s">
        <v>52</v>
      </c>
    </row>
    <row r="4947" spans="1:7" x14ac:dyDescent="0.2">
      <c r="A4947" t="s">
        <v>27514</v>
      </c>
      <c r="B4947" t="s">
        <v>27515</v>
      </c>
      <c r="C4947" t="s">
        <v>27517</v>
      </c>
      <c r="D4947" t="s">
        <v>27519</v>
      </c>
      <c r="E4947" t="s">
        <v>159</v>
      </c>
      <c r="F4947" t="s">
        <v>14936</v>
      </c>
      <c r="G4947" t="s">
        <v>52</v>
      </c>
    </row>
    <row r="4948" spans="1:7" x14ac:dyDescent="0.2">
      <c r="A4948" t="s">
        <v>27520</v>
      </c>
      <c r="B4948" t="s">
        <v>27521</v>
      </c>
      <c r="C4948" t="s">
        <v>27522</v>
      </c>
      <c r="D4948" t="s">
        <v>25829</v>
      </c>
      <c r="E4948" t="s">
        <v>61</v>
      </c>
      <c r="F4948" t="s">
        <v>52</v>
      </c>
      <c r="G4948" t="s">
        <v>52</v>
      </c>
    </row>
    <row r="4949" spans="1:7" x14ac:dyDescent="0.2">
      <c r="A4949" t="s">
        <v>27524</v>
      </c>
      <c r="B4949" t="s">
        <v>27525</v>
      </c>
      <c r="C4949" t="s">
        <v>27525</v>
      </c>
      <c r="D4949" t="s">
        <v>27525</v>
      </c>
      <c r="E4949" t="s">
        <v>93</v>
      </c>
      <c r="F4949" t="s">
        <v>853</v>
      </c>
      <c r="G4949" t="s">
        <v>52</v>
      </c>
    </row>
    <row r="4950" spans="1:7" x14ac:dyDescent="0.2">
      <c r="A4950" t="s">
        <v>27527</v>
      </c>
      <c r="B4950" t="s">
        <v>27528</v>
      </c>
      <c r="C4950" t="s">
        <v>27529</v>
      </c>
      <c r="D4950" t="s">
        <v>27530</v>
      </c>
      <c r="E4950" t="s">
        <v>61</v>
      </c>
      <c r="F4950" t="s">
        <v>7802</v>
      </c>
      <c r="G4950" t="s">
        <v>7803</v>
      </c>
    </row>
    <row r="4951" spans="1:7" x14ac:dyDescent="0.2">
      <c r="A4951" t="s">
        <v>27532</v>
      </c>
      <c r="B4951" t="s">
        <v>27533</v>
      </c>
      <c r="C4951" t="s">
        <v>27534</v>
      </c>
      <c r="D4951" t="s">
        <v>27535</v>
      </c>
      <c r="E4951" t="s">
        <v>264</v>
      </c>
      <c r="F4951" t="s">
        <v>52</v>
      </c>
      <c r="G4951" t="s">
        <v>15165</v>
      </c>
    </row>
    <row r="4952" spans="1:7" x14ac:dyDescent="0.2">
      <c r="A4952" t="s">
        <v>27537</v>
      </c>
      <c r="B4952" t="s">
        <v>27538</v>
      </c>
      <c r="C4952" t="s">
        <v>27539</v>
      </c>
      <c r="D4952" t="s">
        <v>12990</v>
      </c>
      <c r="E4952" t="s">
        <v>61</v>
      </c>
      <c r="F4952" t="s">
        <v>52</v>
      </c>
      <c r="G4952" t="s">
        <v>52</v>
      </c>
    </row>
    <row r="4953" spans="1:7" x14ac:dyDescent="0.2">
      <c r="A4953" t="s">
        <v>27541</v>
      </c>
      <c r="B4953" t="s">
        <v>27542</v>
      </c>
      <c r="C4953" t="s">
        <v>27543</v>
      </c>
      <c r="D4953" t="s">
        <v>2334</v>
      </c>
      <c r="E4953" t="s">
        <v>93</v>
      </c>
      <c r="F4953" t="s">
        <v>52</v>
      </c>
      <c r="G4953" t="s">
        <v>52</v>
      </c>
    </row>
    <row r="4954" spans="1:7" x14ac:dyDescent="0.2">
      <c r="A4954" t="s">
        <v>27546</v>
      </c>
      <c r="B4954" t="s">
        <v>27547</v>
      </c>
      <c r="C4954" t="s">
        <v>27548</v>
      </c>
      <c r="D4954" t="s">
        <v>27549</v>
      </c>
      <c r="E4954" t="s">
        <v>5349</v>
      </c>
      <c r="F4954" t="s">
        <v>52</v>
      </c>
      <c r="G4954" t="s">
        <v>52</v>
      </c>
    </row>
    <row r="4955" spans="1:7" x14ac:dyDescent="0.2">
      <c r="A4955" t="s">
        <v>27552</v>
      </c>
      <c r="B4955" t="s">
        <v>27553</v>
      </c>
      <c r="C4955" t="s">
        <v>27554</v>
      </c>
      <c r="D4955" t="s">
        <v>27555</v>
      </c>
      <c r="E4955" t="s">
        <v>159</v>
      </c>
      <c r="F4955" t="s">
        <v>20996</v>
      </c>
      <c r="G4955" t="s">
        <v>20999</v>
      </c>
    </row>
    <row r="4956" spans="1:7" x14ac:dyDescent="0.2">
      <c r="A4956" t="s">
        <v>27558</v>
      </c>
      <c r="B4956" t="s">
        <v>27559</v>
      </c>
      <c r="C4956" t="s">
        <v>27561</v>
      </c>
      <c r="D4956" t="s">
        <v>27563</v>
      </c>
      <c r="E4956" t="s">
        <v>1965</v>
      </c>
      <c r="F4956" t="s">
        <v>52</v>
      </c>
      <c r="G4956" t="s">
        <v>52</v>
      </c>
    </row>
    <row r="4957" spans="1:7" x14ac:dyDescent="0.2">
      <c r="A4957" t="s">
        <v>27564</v>
      </c>
      <c r="B4957" t="s">
        <v>27565</v>
      </c>
      <c r="C4957" t="s">
        <v>27566</v>
      </c>
      <c r="D4957" t="s">
        <v>27567</v>
      </c>
      <c r="E4957" t="s">
        <v>27570</v>
      </c>
      <c r="F4957" t="s">
        <v>1538</v>
      </c>
      <c r="G4957" t="s">
        <v>1539</v>
      </c>
    </row>
    <row r="4958" spans="1:7" x14ac:dyDescent="0.2">
      <c r="A4958" t="s">
        <v>27571</v>
      </c>
      <c r="B4958" t="s">
        <v>27572</v>
      </c>
      <c r="C4958" t="s">
        <v>27574</v>
      </c>
      <c r="D4958" t="s">
        <v>27576</v>
      </c>
      <c r="E4958" t="s">
        <v>61</v>
      </c>
      <c r="F4958" t="s">
        <v>435</v>
      </c>
      <c r="G4958" t="s">
        <v>629</v>
      </c>
    </row>
    <row r="4959" spans="1:7" x14ac:dyDescent="0.2">
      <c r="A4959" t="s">
        <v>401</v>
      </c>
      <c r="B4959" t="s">
        <v>27579</v>
      </c>
      <c r="C4959" t="s">
        <v>27581</v>
      </c>
      <c r="D4959" t="s">
        <v>25022</v>
      </c>
      <c r="E4959" t="s">
        <v>151</v>
      </c>
      <c r="F4959" t="s">
        <v>401</v>
      </c>
      <c r="G4959" t="s">
        <v>402</v>
      </c>
    </row>
    <row r="4960" spans="1:7" x14ac:dyDescent="0.2">
      <c r="A4960" t="s">
        <v>27584</v>
      </c>
      <c r="B4960" t="s">
        <v>27585</v>
      </c>
      <c r="C4960" t="s">
        <v>27587</v>
      </c>
      <c r="D4960" t="s">
        <v>27589</v>
      </c>
      <c r="E4960" t="s">
        <v>1349</v>
      </c>
      <c r="F4960" t="s">
        <v>1521</v>
      </c>
      <c r="G4960" t="s">
        <v>52</v>
      </c>
    </row>
    <row r="4961" spans="1:7" x14ac:dyDescent="0.2">
      <c r="A4961" t="s">
        <v>27592</v>
      </c>
      <c r="B4961" t="s">
        <v>27593</v>
      </c>
      <c r="C4961" t="s">
        <v>27594</v>
      </c>
      <c r="D4961" t="s">
        <v>27595</v>
      </c>
      <c r="E4961" t="s">
        <v>145</v>
      </c>
      <c r="F4961" t="s">
        <v>52</v>
      </c>
      <c r="G4961" t="s">
        <v>52</v>
      </c>
    </row>
    <row r="4962" spans="1:7" x14ac:dyDescent="0.2">
      <c r="A4962" t="s">
        <v>27598</v>
      </c>
      <c r="B4962" t="s">
        <v>27599</v>
      </c>
      <c r="C4962" t="s">
        <v>27600</v>
      </c>
      <c r="D4962" t="s">
        <v>27601</v>
      </c>
      <c r="E4962" t="s">
        <v>602</v>
      </c>
      <c r="F4962" t="s">
        <v>52</v>
      </c>
      <c r="G4962" t="s">
        <v>52</v>
      </c>
    </row>
    <row r="4963" spans="1:7" x14ac:dyDescent="0.2">
      <c r="A4963" t="s">
        <v>27603</v>
      </c>
      <c r="B4963" t="s">
        <v>27604</v>
      </c>
      <c r="C4963" t="s">
        <v>27605</v>
      </c>
      <c r="D4963" t="s">
        <v>22628</v>
      </c>
      <c r="E4963" t="s">
        <v>27608</v>
      </c>
      <c r="F4963" t="s">
        <v>52</v>
      </c>
      <c r="G4963" t="s">
        <v>52</v>
      </c>
    </row>
    <row r="4964" spans="1:7" x14ac:dyDescent="0.2">
      <c r="A4964" t="s">
        <v>27609</v>
      </c>
      <c r="B4964" t="s">
        <v>27610</v>
      </c>
      <c r="C4964" t="s">
        <v>27611</v>
      </c>
      <c r="D4964" t="s">
        <v>27612</v>
      </c>
      <c r="E4964" t="s">
        <v>10777</v>
      </c>
      <c r="F4964" t="s">
        <v>52</v>
      </c>
      <c r="G4964" t="s">
        <v>52</v>
      </c>
    </row>
    <row r="4965" spans="1:7" x14ac:dyDescent="0.2">
      <c r="A4965" t="s">
        <v>27615</v>
      </c>
      <c r="B4965" t="s">
        <v>27616</v>
      </c>
      <c r="C4965" t="s">
        <v>27617</v>
      </c>
      <c r="D4965" t="s">
        <v>27618</v>
      </c>
      <c r="E4965" t="s">
        <v>238</v>
      </c>
      <c r="F4965" t="s">
        <v>52</v>
      </c>
      <c r="G4965" t="s">
        <v>52</v>
      </c>
    </row>
    <row r="4966" spans="1:7" x14ac:dyDescent="0.2">
      <c r="A4966" t="s">
        <v>27620</v>
      </c>
      <c r="B4966" t="s">
        <v>27621</v>
      </c>
      <c r="C4966" t="s">
        <v>27623</v>
      </c>
      <c r="D4966" t="s">
        <v>27625</v>
      </c>
      <c r="E4966" t="s">
        <v>238</v>
      </c>
      <c r="F4966" t="s">
        <v>52</v>
      </c>
      <c r="G4966" t="s">
        <v>52</v>
      </c>
    </row>
    <row r="4967" spans="1:7" x14ac:dyDescent="0.2">
      <c r="A4967" t="s">
        <v>27629</v>
      </c>
      <c r="B4967" t="s">
        <v>27631</v>
      </c>
      <c r="C4967" t="s">
        <v>27633</v>
      </c>
      <c r="D4967" t="s">
        <v>397</v>
      </c>
      <c r="E4967" t="s">
        <v>116</v>
      </c>
      <c r="F4967" t="s">
        <v>3091</v>
      </c>
      <c r="G4967" t="s">
        <v>52</v>
      </c>
    </row>
    <row r="4968" spans="1:7" x14ac:dyDescent="0.2">
      <c r="A4968" t="s">
        <v>27636</v>
      </c>
      <c r="B4968" t="s">
        <v>27637</v>
      </c>
      <c r="C4968" t="s">
        <v>27638</v>
      </c>
      <c r="D4968" t="s">
        <v>22034</v>
      </c>
      <c r="E4968" t="s">
        <v>310</v>
      </c>
      <c r="F4968" t="s">
        <v>671</v>
      </c>
      <c r="G4968" t="s">
        <v>672</v>
      </c>
    </row>
    <row r="4969" spans="1:7" x14ac:dyDescent="0.2">
      <c r="A4969" t="s">
        <v>27641</v>
      </c>
      <c r="B4969" t="s">
        <v>27642</v>
      </c>
      <c r="C4969" t="s">
        <v>27643</v>
      </c>
      <c r="D4969" t="s">
        <v>3842</v>
      </c>
      <c r="E4969" t="s">
        <v>70</v>
      </c>
      <c r="F4969" t="s">
        <v>1615</v>
      </c>
      <c r="G4969" t="s">
        <v>52</v>
      </c>
    </row>
    <row r="4970" spans="1:7" x14ac:dyDescent="0.2">
      <c r="A4970" t="s">
        <v>27645</v>
      </c>
      <c r="B4970" t="s">
        <v>27646</v>
      </c>
      <c r="C4970" t="s">
        <v>27647</v>
      </c>
      <c r="D4970" t="s">
        <v>27648</v>
      </c>
      <c r="E4970" t="s">
        <v>61</v>
      </c>
      <c r="F4970" t="s">
        <v>9546</v>
      </c>
      <c r="G4970" t="s">
        <v>9547</v>
      </c>
    </row>
    <row r="4971" spans="1:7" x14ac:dyDescent="0.2">
      <c r="A4971" t="s">
        <v>27650</v>
      </c>
      <c r="B4971" t="s">
        <v>27651</v>
      </c>
      <c r="C4971" t="s">
        <v>27652</v>
      </c>
      <c r="D4971" t="s">
        <v>638</v>
      </c>
      <c r="E4971" t="s">
        <v>93</v>
      </c>
      <c r="F4971" t="s">
        <v>12481</v>
      </c>
      <c r="G4971" t="s">
        <v>52</v>
      </c>
    </row>
    <row r="4972" spans="1:7" x14ac:dyDescent="0.2">
      <c r="A4972" t="s">
        <v>26326</v>
      </c>
      <c r="B4972" t="s">
        <v>27653</v>
      </c>
      <c r="C4972" t="s">
        <v>27655</v>
      </c>
      <c r="D4972" t="s">
        <v>27657</v>
      </c>
      <c r="E4972" t="s">
        <v>205</v>
      </c>
      <c r="F4972" t="s">
        <v>26326</v>
      </c>
      <c r="G4972" t="s">
        <v>52</v>
      </c>
    </row>
    <row r="4973" spans="1:7" x14ac:dyDescent="0.2">
      <c r="A4973" t="s">
        <v>27659</v>
      </c>
      <c r="B4973" t="s">
        <v>27660</v>
      </c>
      <c r="C4973" t="s">
        <v>27662</v>
      </c>
      <c r="D4973" t="s">
        <v>27664</v>
      </c>
      <c r="E4973" t="s">
        <v>70</v>
      </c>
      <c r="F4973" t="s">
        <v>420</v>
      </c>
      <c r="G4973" t="s">
        <v>3755</v>
      </c>
    </row>
    <row r="4974" spans="1:7" x14ac:dyDescent="0.2">
      <c r="A4974" t="s">
        <v>27666</v>
      </c>
      <c r="B4974" t="s">
        <v>27667</v>
      </c>
      <c r="C4974" t="s">
        <v>27669</v>
      </c>
      <c r="D4974" t="s">
        <v>18480</v>
      </c>
      <c r="E4974" t="s">
        <v>3695</v>
      </c>
      <c r="F4974" t="s">
        <v>52</v>
      </c>
      <c r="G4974" t="s">
        <v>52</v>
      </c>
    </row>
    <row r="4975" spans="1:7" x14ac:dyDescent="0.2">
      <c r="A4975" t="s">
        <v>27672</v>
      </c>
      <c r="B4975" t="s">
        <v>27673</v>
      </c>
      <c r="C4975" t="s">
        <v>27675</v>
      </c>
      <c r="D4975" t="s">
        <v>27677</v>
      </c>
      <c r="E4975" t="s">
        <v>366</v>
      </c>
      <c r="F4975" t="s">
        <v>1199</v>
      </c>
      <c r="G4975" t="s">
        <v>52</v>
      </c>
    </row>
    <row r="4976" spans="1:7" x14ac:dyDescent="0.2">
      <c r="A4976" t="s">
        <v>27680</v>
      </c>
      <c r="B4976" t="s">
        <v>27681</v>
      </c>
      <c r="C4976" t="s">
        <v>27682</v>
      </c>
      <c r="D4976" t="s">
        <v>2887</v>
      </c>
      <c r="E4976" t="s">
        <v>107</v>
      </c>
      <c r="F4976" t="s">
        <v>52</v>
      </c>
      <c r="G4976" t="s">
        <v>52</v>
      </c>
    </row>
    <row r="4977" spans="1:7" x14ac:dyDescent="0.2">
      <c r="A4977" t="s">
        <v>27683</v>
      </c>
      <c r="B4977" t="s">
        <v>27684</v>
      </c>
      <c r="C4977" t="s">
        <v>27685</v>
      </c>
      <c r="D4977" t="s">
        <v>27686</v>
      </c>
      <c r="E4977" t="s">
        <v>107</v>
      </c>
      <c r="F4977" t="s">
        <v>671</v>
      </c>
      <c r="G4977" t="s">
        <v>52</v>
      </c>
    </row>
    <row r="4978" spans="1:7" x14ac:dyDescent="0.2">
      <c r="A4978" t="s">
        <v>27688</v>
      </c>
      <c r="B4978" t="s">
        <v>27689</v>
      </c>
      <c r="C4978" t="s">
        <v>27690</v>
      </c>
      <c r="D4978" t="s">
        <v>3532</v>
      </c>
      <c r="E4978" t="s">
        <v>467</v>
      </c>
      <c r="F4978" t="s">
        <v>52</v>
      </c>
      <c r="G4978" t="s">
        <v>52</v>
      </c>
    </row>
    <row r="4979" spans="1:7" x14ac:dyDescent="0.2">
      <c r="A4979" t="s">
        <v>27691</v>
      </c>
      <c r="B4979" t="s">
        <v>27692</v>
      </c>
      <c r="C4979" t="s">
        <v>27693</v>
      </c>
      <c r="D4979" t="s">
        <v>22628</v>
      </c>
      <c r="E4979" t="s">
        <v>174</v>
      </c>
      <c r="F4979" t="s">
        <v>52</v>
      </c>
      <c r="G4979" t="s">
        <v>52</v>
      </c>
    </row>
    <row r="4980" spans="1:7" x14ac:dyDescent="0.2">
      <c r="A4980" t="s">
        <v>5543</v>
      </c>
      <c r="B4980" t="s">
        <v>27695</v>
      </c>
      <c r="C4980" t="s">
        <v>27695</v>
      </c>
      <c r="D4980" t="s">
        <v>27465</v>
      </c>
      <c r="E4980" t="s">
        <v>264</v>
      </c>
      <c r="F4980" t="s">
        <v>5543</v>
      </c>
      <c r="G4980" t="s">
        <v>5544</v>
      </c>
    </row>
    <row r="4981" spans="1:7" x14ac:dyDescent="0.2">
      <c r="A4981" t="s">
        <v>27697</v>
      </c>
      <c r="B4981" t="s">
        <v>27698</v>
      </c>
      <c r="C4981" t="s">
        <v>27700</v>
      </c>
      <c r="D4981" t="s">
        <v>27702</v>
      </c>
      <c r="E4981" t="s">
        <v>586</v>
      </c>
      <c r="F4981" t="s">
        <v>52</v>
      </c>
      <c r="G4981" t="s">
        <v>52</v>
      </c>
    </row>
    <row r="4982" spans="1:7" x14ac:dyDescent="0.2">
      <c r="A4982" t="s">
        <v>27706</v>
      </c>
      <c r="B4982" t="s">
        <v>27708</v>
      </c>
      <c r="C4982" t="s">
        <v>27710</v>
      </c>
      <c r="D4982" t="s">
        <v>13361</v>
      </c>
      <c r="E4982" t="s">
        <v>198</v>
      </c>
      <c r="F4982" t="s">
        <v>420</v>
      </c>
      <c r="G4982" t="s">
        <v>4180</v>
      </c>
    </row>
    <row r="4983" spans="1:7" x14ac:dyDescent="0.2">
      <c r="A4983" t="s">
        <v>27712</v>
      </c>
      <c r="B4983" t="s">
        <v>27713</v>
      </c>
      <c r="C4983" t="s">
        <v>27714</v>
      </c>
      <c r="D4983" t="s">
        <v>2148</v>
      </c>
      <c r="E4983" t="s">
        <v>130</v>
      </c>
      <c r="F4983" t="s">
        <v>52</v>
      </c>
      <c r="G4983" t="s">
        <v>52</v>
      </c>
    </row>
    <row r="4984" spans="1:7" x14ac:dyDescent="0.2">
      <c r="A4984" t="s">
        <v>27716</v>
      </c>
      <c r="B4984" t="s">
        <v>15361</v>
      </c>
      <c r="C4984" t="s">
        <v>15362</v>
      </c>
      <c r="D4984" t="s">
        <v>15363</v>
      </c>
      <c r="E4984" t="s">
        <v>93</v>
      </c>
      <c r="F4984" t="s">
        <v>52</v>
      </c>
      <c r="G4984" t="s">
        <v>52</v>
      </c>
    </row>
    <row r="4985" spans="1:7" x14ac:dyDescent="0.2">
      <c r="A4985" t="s">
        <v>27718</v>
      </c>
      <c r="B4985" t="s">
        <v>27719</v>
      </c>
      <c r="C4985" t="s">
        <v>27721</v>
      </c>
      <c r="D4985" t="s">
        <v>27723</v>
      </c>
      <c r="E4985" t="s">
        <v>93</v>
      </c>
      <c r="F4985" t="s">
        <v>52</v>
      </c>
      <c r="G4985" t="s">
        <v>52</v>
      </c>
    </row>
    <row r="4986" spans="1:7" x14ac:dyDescent="0.2">
      <c r="A4986" t="s">
        <v>27725</v>
      </c>
      <c r="B4986" t="s">
        <v>27726</v>
      </c>
      <c r="C4986" t="s">
        <v>27727</v>
      </c>
      <c r="D4986" t="s">
        <v>7325</v>
      </c>
      <c r="E4986" t="s">
        <v>145</v>
      </c>
      <c r="F4986" t="s">
        <v>52</v>
      </c>
      <c r="G4986" t="s">
        <v>52</v>
      </c>
    </row>
    <row r="4987" spans="1:7" x14ac:dyDescent="0.2">
      <c r="A4987" t="s">
        <v>27729</v>
      </c>
      <c r="B4987" t="s">
        <v>27730</v>
      </c>
      <c r="C4987" t="s">
        <v>27731</v>
      </c>
      <c r="D4987" t="s">
        <v>13565</v>
      </c>
      <c r="E4987" t="s">
        <v>61</v>
      </c>
      <c r="F4987" t="s">
        <v>52</v>
      </c>
      <c r="G4987" t="s">
        <v>52</v>
      </c>
    </row>
    <row r="4988" spans="1:7" x14ac:dyDescent="0.2">
      <c r="A4988" t="s">
        <v>27733</v>
      </c>
      <c r="B4988" t="s">
        <v>27734</v>
      </c>
      <c r="C4988" t="s">
        <v>27735</v>
      </c>
      <c r="D4988" t="s">
        <v>19399</v>
      </c>
      <c r="E4988" t="s">
        <v>70</v>
      </c>
      <c r="F4988" t="s">
        <v>52</v>
      </c>
      <c r="G4988" t="s">
        <v>52</v>
      </c>
    </row>
    <row r="4989" spans="1:7" x14ac:dyDescent="0.2">
      <c r="A4989" t="s">
        <v>27737</v>
      </c>
      <c r="B4989" t="s">
        <v>27738</v>
      </c>
      <c r="C4989" t="s">
        <v>27739</v>
      </c>
      <c r="D4989" t="s">
        <v>27740</v>
      </c>
      <c r="E4989" t="s">
        <v>174</v>
      </c>
      <c r="F4989" t="s">
        <v>52</v>
      </c>
      <c r="G4989" t="s">
        <v>52</v>
      </c>
    </row>
    <row r="4990" spans="1:7" x14ac:dyDescent="0.2">
      <c r="A4990" t="s">
        <v>27741</v>
      </c>
      <c r="B4990" t="s">
        <v>27742</v>
      </c>
      <c r="C4990" t="s">
        <v>27743</v>
      </c>
      <c r="D4990" t="s">
        <v>10458</v>
      </c>
      <c r="E4990" t="s">
        <v>832</v>
      </c>
      <c r="F4990" t="s">
        <v>52</v>
      </c>
      <c r="G4990" t="s">
        <v>833</v>
      </c>
    </row>
    <row r="4991" spans="1:7" x14ac:dyDescent="0.2">
      <c r="A4991" t="s">
        <v>27745</v>
      </c>
      <c r="B4991" t="s">
        <v>27746</v>
      </c>
      <c r="C4991" t="s">
        <v>27747</v>
      </c>
      <c r="D4991" t="s">
        <v>638</v>
      </c>
      <c r="E4991" t="s">
        <v>93</v>
      </c>
      <c r="F4991" t="s">
        <v>52</v>
      </c>
      <c r="G4991" t="s">
        <v>52</v>
      </c>
    </row>
    <row r="4992" spans="1:7" x14ac:dyDescent="0.2">
      <c r="A4992" t="s">
        <v>27749</v>
      </c>
      <c r="B4992" t="s">
        <v>27750</v>
      </c>
      <c r="C4992" t="s">
        <v>27751</v>
      </c>
      <c r="D4992" t="s">
        <v>10336</v>
      </c>
      <c r="E4992" t="s">
        <v>93</v>
      </c>
      <c r="F4992" t="s">
        <v>52</v>
      </c>
      <c r="G4992" t="s">
        <v>52</v>
      </c>
    </row>
    <row r="4993" spans="1:7" x14ac:dyDescent="0.2">
      <c r="A4993" t="s">
        <v>27753</v>
      </c>
      <c r="B4993" t="s">
        <v>27754</v>
      </c>
      <c r="C4993" t="s">
        <v>27756</v>
      </c>
      <c r="D4993" t="s">
        <v>27758</v>
      </c>
      <c r="E4993" t="s">
        <v>467</v>
      </c>
      <c r="F4993" t="s">
        <v>18327</v>
      </c>
      <c r="G4993" t="s">
        <v>79</v>
      </c>
    </row>
    <row r="4994" spans="1:7" x14ac:dyDescent="0.2">
      <c r="A4994" t="s">
        <v>27761</v>
      </c>
      <c r="B4994" t="s">
        <v>27762</v>
      </c>
      <c r="C4994" t="s">
        <v>27764</v>
      </c>
      <c r="D4994" t="s">
        <v>18486</v>
      </c>
      <c r="E4994" t="s">
        <v>3695</v>
      </c>
      <c r="F4994" t="s">
        <v>78</v>
      </c>
      <c r="G4994" t="s">
        <v>79</v>
      </c>
    </row>
    <row r="4995" spans="1:7" x14ac:dyDescent="0.2">
      <c r="A4995" t="s">
        <v>27766</v>
      </c>
      <c r="B4995" t="s">
        <v>27767</v>
      </c>
      <c r="C4995" t="s">
        <v>27768</v>
      </c>
      <c r="D4995" t="s">
        <v>10154</v>
      </c>
      <c r="E4995" t="s">
        <v>832</v>
      </c>
      <c r="F4995" t="s">
        <v>52</v>
      </c>
      <c r="G4995" t="s">
        <v>52</v>
      </c>
    </row>
    <row r="4996" spans="1:7" x14ac:dyDescent="0.2">
      <c r="A4996" t="s">
        <v>27770</v>
      </c>
      <c r="B4996" t="s">
        <v>27771</v>
      </c>
      <c r="C4996" t="s">
        <v>27772</v>
      </c>
      <c r="D4996" t="s">
        <v>27773</v>
      </c>
      <c r="E4996" t="s">
        <v>116</v>
      </c>
      <c r="F4996" t="s">
        <v>5271</v>
      </c>
      <c r="G4996" t="s">
        <v>5272</v>
      </c>
    </row>
    <row r="4997" spans="1:7" x14ac:dyDescent="0.2">
      <c r="A4997" t="s">
        <v>27775</v>
      </c>
      <c r="B4997" t="s">
        <v>27776</v>
      </c>
      <c r="C4997" t="s">
        <v>27777</v>
      </c>
      <c r="D4997" t="s">
        <v>27778</v>
      </c>
      <c r="F4997" t="s">
        <v>3459</v>
      </c>
      <c r="G4997" t="s">
        <v>2576</v>
      </c>
    </row>
    <row r="4998" spans="1:7" x14ac:dyDescent="0.2">
      <c r="A4998" t="s">
        <v>27779</v>
      </c>
      <c r="B4998" t="s">
        <v>27780</v>
      </c>
      <c r="C4998" t="s">
        <v>27781</v>
      </c>
      <c r="D4998" t="s">
        <v>18490</v>
      </c>
      <c r="F4998" t="s">
        <v>52</v>
      </c>
      <c r="G4998" t="s">
        <v>79</v>
      </c>
    </row>
    <row r="4999" spans="1:7" x14ac:dyDescent="0.2">
      <c r="A4999" t="s">
        <v>27782</v>
      </c>
      <c r="B4999" t="s">
        <v>27783</v>
      </c>
      <c r="C4999" t="s">
        <v>27785</v>
      </c>
      <c r="D4999" t="s">
        <v>18490</v>
      </c>
      <c r="E4999" t="s">
        <v>264</v>
      </c>
      <c r="F4999" t="s">
        <v>52</v>
      </c>
      <c r="G4999" t="s">
        <v>79</v>
      </c>
    </row>
    <row r="5000" spans="1:7" x14ac:dyDescent="0.2">
      <c r="A5000" t="s">
        <v>27788</v>
      </c>
      <c r="B5000" t="s">
        <v>27790</v>
      </c>
      <c r="C5000" t="s">
        <v>27792</v>
      </c>
      <c r="D5000" t="s">
        <v>4685</v>
      </c>
      <c r="E5000" t="s">
        <v>3645</v>
      </c>
      <c r="F5000" t="s">
        <v>52</v>
      </c>
      <c r="G5000" t="s">
        <v>52</v>
      </c>
    </row>
    <row r="5001" spans="1:7" x14ac:dyDescent="0.2">
      <c r="A5001" t="s">
        <v>27796</v>
      </c>
      <c r="B5001" t="s">
        <v>27790</v>
      </c>
      <c r="C5001" t="s">
        <v>27792</v>
      </c>
      <c r="D5001" t="s">
        <v>4685</v>
      </c>
      <c r="E5001" t="s">
        <v>116</v>
      </c>
      <c r="F5001" t="s">
        <v>52</v>
      </c>
      <c r="G5001" t="s">
        <v>52</v>
      </c>
    </row>
    <row r="5002" spans="1:7" x14ac:dyDescent="0.2">
      <c r="A5002" t="s">
        <v>27799</v>
      </c>
      <c r="B5002" t="s">
        <v>27800</v>
      </c>
      <c r="C5002" t="s">
        <v>27801</v>
      </c>
      <c r="D5002" t="s">
        <v>13736</v>
      </c>
      <c r="E5002" t="s">
        <v>10402</v>
      </c>
      <c r="F5002" t="s">
        <v>52</v>
      </c>
      <c r="G5002" t="s">
        <v>52</v>
      </c>
    </row>
    <row r="5003" spans="1:7" x14ac:dyDescent="0.2">
      <c r="A5003" t="s">
        <v>27803</v>
      </c>
      <c r="B5003" t="s">
        <v>27804</v>
      </c>
      <c r="C5003" t="s">
        <v>27806</v>
      </c>
      <c r="D5003" t="s">
        <v>27808</v>
      </c>
      <c r="E5003" t="s">
        <v>145</v>
      </c>
      <c r="F5003" t="s">
        <v>6519</v>
      </c>
      <c r="G5003" t="s">
        <v>8597</v>
      </c>
    </row>
    <row r="5004" spans="1:7" x14ac:dyDescent="0.2">
      <c r="A5004" t="s">
        <v>27810</v>
      </c>
      <c r="B5004" t="s">
        <v>27811</v>
      </c>
      <c r="C5004" t="s">
        <v>27812</v>
      </c>
      <c r="D5004" t="s">
        <v>27813</v>
      </c>
      <c r="E5004" t="s">
        <v>264</v>
      </c>
      <c r="F5004" t="s">
        <v>52</v>
      </c>
      <c r="G5004" t="s">
        <v>52</v>
      </c>
    </row>
    <row r="5005" spans="1:7" x14ac:dyDescent="0.2">
      <c r="A5005" t="s">
        <v>27815</v>
      </c>
      <c r="B5005" t="s">
        <v>27816</v>
      </c>
      <c r="C5005" t="s">
        <v>27817</v>
      </c>
      <c r="D5005" t="s">
        <v>27818</v>
      </c>
      <c r="E5005" t="s">
        <v>814</v>
      </c>
      <c r="F5005" t="s">
        <v>52</v>
      </c>
      <c r="G5005" t="s">
        <v>79</v>
      </c>
    </row>
    <row r="5006" spans="1:7" x14ac:dyDescent="0.2">
      <c r="A5006" t="s">
        <v>27819</v>
      </c>
      <c r="B5006" t="s">
        <v>27820</v>
      </c>
      <c r="C5006" t="s">
        <v>27821</v>
      </c>
      <c r="D5006" t="s">
        <v>27822</v>
      </c>
      <c r="E5006" t="s">
        <v>264</v>
      </c>
      <c r="F5006" t="s">
        <v>52</v>
      </c>
      <c r="G5006" t="s">
        <v>52</v>
      </c>
    </row>
    <row r="5007" spans="1:7" x14ac:dyDescent="0.2">
      <c r="A5007" t="s">
        <v>27823</v>
      </c>
      <c r="B5007" t="s">
        <v>27824</v>
      </c>
      <c r="C5007" t="s">
        <v>27826</v>
      </c>
      <c r="D5007" t="s">
        <v>1964</v>
      </c>
      <c r="E5007" t="s">
        <v>264</v>
      </c>
      <c r="F5007" t="s">
        <v>52</v>
      </c>
      <c r="G5007" t="s">
        <v>79</v>
      </c>
    </row>
    <row r="5008" spans="1:7" x14ac:dyDescent="0.2">
      <c r="A5008" t="s">
        <v>27828</v>
      </c>
      <c r="B5008" t="s">
        <v>27829</v>
      </c>
      <c r="C5008" t="s">
        <v>27831</v>
      </c>
      <c r="D5008" t="s">
        <v>27833</v>
      </c>
      <c r="E5008" t="s">
        <v>264</v>
      </c>
      <c r="F5008" t="s">
        <v>52</v>
      </c>
      <c r="G5008" t="s">
        <v>52</v>
      </c>
    </row>
    <row r="5009" spans="1:7" x14ac:dyDescent="0.2">
      <c r="A5009" t="s">
        <v>27835</v>
      </c>
      <c r="B5009" t="s">
        <v>27836</v>
      </c>
      <c r="C5009" t="s">
        <v>27837</v>
      </c>
      <c r="D5009" t="s">
        <v>27838</v>
      </c>
      <c r="F5009" t="s">
        <v>994</v>
      </c>
      <c r="G5009" t="s">
        <v>2620</v>
      </c>
    </row>
    <row r="5010" spans="1:7" x14ac:dyDescent="0.2">
      <c r="A5010" t="s">
        <v>27839</v>
      </c>
      <c r="B5010" t="s">
        <v>27840</v>
      </c>
      <c r="C5010" t="s">
        <v>27842</v>
      </c>
      <c r="D5010" t="s">
        <v>27844</v>
      </c>
      <c r="E5010" t="s">
        <v>586</v>
      </c>
      <c r="F5010" t="s">
        <v>52</v>
      </c>
      <c r="G5010" t="s">
        <v>52</v>
      </c>
    </row>
    <row r="5011" spans="1:7" x14ac:dyDescent="0.2">
      <c r="A5011" t="s">
        <v>27846</v>
      </c>
      <c r="B5011" t="s">
        <v>27847</v>
      </c>
      <c r="C5011" t="s">
        <v>27848</v>
      </c>
      <c r="D5011" t="s">
        <v>11588</v>
      </c>
      <c r="E5011" t="s">
        <v>586</v>
      </c>
      <c r="F5011" t="s">
        <v>52</v>
      </c>
      <c r="G5011" t="s">
        <v>52</v>
      </c>
    </row>
    <row r="5012" spans="1:7" x14ac:dyDescent="0.2">
      <c r="A5012" t="s">
        <v>27850</v>
      </c>
      <c r="B5012" t="s">
        <v>27851</v>
      </c>
      <c r="C5012" t="s">
        <v>27852</v>
      </c>
      <c r="D5012" t="s">
        <v>16324</v>
      </c>
      <c r="F5012" t="s">
        <v>52</v>
      </c>
      <c r="G5012" t="s">
        <v>52</v>
      </c>
    </row>
    <row r="5013" spans="1:7" x14ac:dyDescent="0.2">
      <c r="A5013" t="s">
        <v>4686</v>
      </c>
      <c r="B5013" t="s">
        <v>27853</v>
      </c>
      <c r="C5013" t="s">
        <v>27854</v>
      </c>
      <c r="D5013" t="s">
        <v>17231</v>
      </c>
      <c r="E5013" t="s">
        <v>93</v>
      </c>
      <c r="F5013" t="s">
        <v>4686</v>
      </c>
      <c r="G5013" t="s">
        <v>52</v>
      </c>
    </row>
    <row r="5014" spans="1:7" x14ac:dyDescent="0.2">
      <c r="A5014" t="s">
        <v>27855</v>
      </c>
      <c r="B5014" t="s">
        <v>27856</v>
      </c>
      <c r="C5014" t="s">
        <v>27858</v>
      </c>
      <c r="D5014" t="s">
        <v>27860</v>
      </c>
      <c r="E5014" t="s">
        <v>93</v>
      </c>
      <c r="F5014" t="s">
        <v>52</v>
      </c>
      <c r="G5014" t="s">
        <v>52</v>
      </c>
    </row>
    <row r="5015" spans="1:7" x14ac:dyDescent="0.2">
      <c r="A5015" t="s">
        <v>27863</v>
      </c>
      <c r="B5015" t="s">
        <v>27864</v>
      </c>
      <c r="C5015" t="s">
        <v>27865</v>
      </c>
      <c r="D5015" t="s">
        <v>22285</v>
      </c>
      <c r="E5015" t="s">
        <v>93</v>
      </c>
      <c r="F5015" t="s">
        <v>52</v>
      </c>
      <c r="G5015" t="s">
        <v>52</v>
      </c>
    </row>
    <row r="5016" spans="1:7" x14ac:dyDescent="0.2">
      <c r="A5016" t="s">
        <v>27867</v>
      </c>
      <c r="B5016" t="s">
        <v>27868</v>
      </c>
      <c r="C5016" t="s">
        <v>27870</v>
      </c>
      <c r="D5016" t="s">
        <v>2559</v>
      </c>
      <c r="E5016" t="s">
        <v>93</v>
      </c>
      <c r="F5016" t="s">
        <v>5342</v>
      </c>
      <c r="G5016" t="s">
        <v>11286</v>
      </c>
    </row>
    <row r="5017" spans="1:7" x14ac:dyDescent="0.2">
      <c r="A5017" t="s">
        <v>27874</v>
      </c>
      <c r="B5017" t="s">
        <v>27875</v>
      </c>
      <c r="C5017" t="s">
        <v>27876</v>
      </c>
      <c r="D5017" t="s">
        <v>27877</v>
      </c>
      <c r="E5017" t="s">
        <v>93</v>
      </c>
      <c r="F5017" t="s">
        <v>52</v>
      </c>
      <c r="G5017" t="s">
        <v>52</v>
      </c>
    </row>
    <row r="5018" spans="1:7" x14ac:dyDescent="0.2">
      <c r="A5018" t="s">
        <v>27879</v>
      </c>
      <c r="B5018" t="s">
        <v>27880</v>
      </c>
      <c r="C5018" t="s">
        <v>27881</v>
      </c>
      <c r="D5018" t="s">
        <v>1135</v>
      </c>
      <c r="E5018" t="s">
        <v>159</v>
      </c>
      <c r="F5018" t="s">
        <v>52</v>
      </c>
      <c r="G5018" t="s">
        <v>52</v>
      </c>
    </row>
    <row r="5019" spans="1:7" x14ac:dyDescent="0.2">
      <c r="A5019" t="s">
        <v>27883</v>
      </c>
      <c r="B5019" t="s">
        <v>27884</v>
      </c>
      <c r="C5019" t="s">
        <v>27886</v>
      </c>
      <c r="D5019" t="s">
        <v>2045</v>
      </c>
      <c r="E5019" t="s">
        <v>93</v>
      </c>
      <c r="F5019" t="s">
        <v>52</v>
      </c>
      <c r="G5019" t="s">
        <v>52</v>
      </c>
    </row>
    <row r="5020" spans="1:7" x14ac:dyDescent="0.2">
      <c r="A5020" t="s">
        <v>27888</v>
      </c>
      <c r="B5020" t="s">
        <v>27889</v>
      </c>
      <c r="C5020" t="s">
        <v>27891</v>
      </c>
      <c r="D5020" t="s">
        <v>27893</v>
      </c>
      <c r="E5020" t="s">
        <v>93</v>
      </c>
      <c r="F5020" t="s">
        <v>764</v>
      </c>
      <c r="G5020" t="s">
        <v>52</v>
      </c>
    </row>
    <row r="5021" spans="1:7" x14ac:dyDescent="0.2">
      <c r="A5021" t="s">
        <v>27895</v>
      </c>
      <c r="B5021" t="s">
        <v>27896</v>
      </c>
      <c r="C5021" t="s">
        <v>27898</v>
      </c>
      <c r="D5021" t="s">
        <v>27900</v>
      </c>
      <c r="E5021" t="s">
        <v>61</v>
      </c>
      <c r="F5021" t="s">
        <v>52</v>
      </c>
      <c r="G5021" t="s">
        <v>52</v>
      </c>
    </row>
    <row r="5022" spans="1:7" x14ac:dyDescent="0.2">
      <c r="A5022" t="s">
        <v>27902</v>
      </c>
      <c r="B5022" t="s">
        <v>27903</v>
      </c>
      <c r="C5022" t="s">
        <v>27905</v>
      </c>
      <c r="D5022" t="s">
        <v>27907</v>
      </c>
      <c r="E5022" t="s">
        <v>61</v>
      </c>
      <c r="F5022" t="s">
        <v>52</v>
      </c>
      <c r="G5022" t="s">
        <v>52</v>
      </c>
    </row>
    <row r="5023" spans="1:7" x14ac:dyDescent="0.2">
      <c r="A5023" t="s">
        <v>27908</v>
      </c>
      <c r="B5023" t="s">
        <v>27909</v>
      </c>
      <c r="C5023" t="s">
        <v>27911</v>
      </c>
      <c r="D5023" t="s">
        <v>27913</v>
      </c>
      <c r="E5023" t="s">
        <v>93</v>
      </c>
      <c r="F5023" t="s">
        <v>764</v>
      </c>
      <c r="G5023" t="s">
        <v>765</v>
      </c>
    </row>
    <row r="5024" spans="1:7" x14ac:dyDescent="0.2">
      <c r="A5024" t="s">
        <v>27915</v>
      </c>
      <c r="B5024" t="s">
        <v>27916</v>
      </c>
      <c r="C5024" t="s">
        <v>27917</v>
      </c>
      <c r="D5024" t="s">
        <v>27918</v>
      </c>
      <c r="E5024" t="s">
        <v>781</v>
      </c>
      <c r="F5024" t="s">
        <v>166</v>
      </c>
      <c r="G5024" t="s">
        <v>52</v>
      </c>
    </row>
    <row r="5025" spans="1:7" x14ac:dyDescent="0.2">
      <c r="A5025" t="s">
        <v>27920</v>
      </c>
      <c r="B5025" t="s">
        <v>27921</v>
      </c>
      <c r="C5025" t="s">
        <v>27922</v>
      </c>
      <c r="D5025" t="s">
        <v>27923</v>
      </c>
      <c r="E5025" t="s">
        <v>27925</v>
      </c>
      <c r="F5025" t="s">
        <v>52</v>
      </c>
      <c r="G5025" t="s">
        <v>52</v>
      </c>
    </row>
    <row r="5026" spans="1:7" x14ac:dyDescent="0.2">
      <c r="A5026" t="s">
        <v>27926</v>
      </c>
      <c r="B5026" t="s">
        <v>27927</v>
      </c>
      <c r="C5026" t="s">
        <v>27928</v>
      </c>
      <c r="D5026" t="s">
        <v>526</v>
      </c>
      <c r="E5026" t="s">
        <v>93</v>
      </c>
      <c r="F5026" t="s">
        <v>52</v>
      </c>
      <c r="G5026" t="s">
        <v>52</v>
      </c>
    </row>
    <row r="5027" spans="1:7" x14ac:dyDescent="0.2">
      <c r="A5027" t="s">
        <v>27931</v>
      </c>
      <c r="B5027" t="s">
        <v>27932</v>
      </c>
      <c r="C5027" t="s">
        <v>27933</v>
      </c>
      <c r="D5027" t="s">
        <v>12032</v>
      </c>
      <c r="E5027" t="s">
        <v>832</v>
      </c>
      <c r="F5027" t="s">
        <v>2238</v>
      </c>
      <c r="G5027" t="s">
        <v>2239</v>
      </c>
    </row>
    <row r="5028" spans="1:7" x14ac:dyDescent="0.2">
      <c r="A5028" t="s">
        <v>27935</v>
      </c>
      <c r="B5028" t="s">
        <v>27936</v>
      </c>
      <c r="C5028" t="s">
        <v>27937</v>
      </c>
      <c r="D5028" t="s">
        <v>27938</v>
      </c>
      <c r="E5028" t="s">
        <v>116</v>
      </c>
      <c r="F5028" t="s">
        <v>52</v>
      </c>
      <c r="G5028" t="s">
        <v>52</v>
      </c>
    </row>
    <row r="5029" spans="1:7" x14ac:dyDescent="0.2">
      <c r="A5029" t="s">
        <v>27940</v>
      </c>
      <c r="B5029" t="s">
        <v>24727</v>
      </c>
      <c r="C5029" t="s">
        <v>24728</v>
      </c>
      <c r="D5029" t="s">
        <v>5322</v>
      </c>
      <c r="E5029" t="s">
        <v>304</v>
      </c>
      <c r="F5029" t="s">
        <v>52</v>
      </c>
      <c r="G5029" t="s">
        <v>52</v>
      </c>
    </row>
    <row r="5030" spans="1:7" x14ac:dyDescent="0.2">
      <c r="A5030" t="s">
        <v>8144</v>
      </c>
      <c r="B5030" t="s">
        <v>27942</v>
      </c>
      <c r="C5030" t="s">
        <v>27943</v>
      </c>
      <c r="D5030" t="s">
        <v>27944</v>
      </c>
      <c r="E5030" t="s">
        <v>198</v>
      </c>
      <c r="F5030" t="s">
        <v>8144</v>
      </c>
      <c r="G5030" t="s">
        <v>11719</v>
      </c>
    </row>
    <row r="5031" spans="1:7" x14ac:dyDescent="0.2">
      <c r="A5031" t="s">
        <v>27946</v>
      </c>
      <c r="B5031" t="s">
        <v>27947</v>
      </c>
      <c r="C5031" t="s">
        <v>27949</v>
      </c>
      <c r="D5031" t="s">
        <v>27951</v>
      </c>
      <c r="E5031" t="s">
        <v>1251</v>
      </c>
      <c r="F5031" t="s">
        <v>435</v>
      </c>
      <c r="G5031" t="s">
        <v>52</v>
      </c>
    </row>
    <row r="5032" spans="1:7" x14ac:dyDescent="0.2">
      <c r="A5032" t="s">
        <v>27953</v>
      </c>
      <c r="B5032" t="s">
        <v>27954</v>
      </c>
      <c r="C5032" t="s">
        <v>27956</v>
      </c>
      <c r="D5032" t="s">
        <v>27958</v>
      </c>
      <c r="E5032" t="s">
        <v>392</v>
      </c>
      <c r="F5032" t="s">
        <v>435</v>
      </c>
      <c r="G5032" t="s">
        <v>629</v>
      </c>
    </row>
    <row r="5033" spans="1:7" x14ac:dyDescent="0.2">
      <c r="A5033" t="s">
        <v>27960</v>
      </c>
      <c r="B5033" t="s">
        <v>27961</v>
      </c>
      <c r="C5033" t="s">
        <v>27962</v>
      </c>
      <c r="D5033" t="s">
        <v>27963</v>
      </c>
      <c r="E5033" t="s">
        <v>145</v>
      </c>
      <c r="F5033" t="s">
        <v>2436</v>
      </c>
      <c r="G5033" t="s">
        <v>2437</v>
      </c>
    </row>
    <row r="5034" spans="1:7" x14ac:dyDescent="0.2">
      <c r="A5034" t="s">
        <v>27966</v>
      </c>
      <c r="B5034" t="s">
        <v>27967</v>
      </c>
      <c r="C5034" t="s">
        <v>27969</v>
      </c>
      <c r="D5034" t="s">
        <v>27971</v>
      </c>
      <c r="E5034" t="s">
        <v>93</v>
      </c>
      <c r="F5034" t="s">
        <v>166</v>
      </c>
      <c r="G5034" t="s">
        <v>52</v>
      </c>
    </row>
    <row r="5035" spans="1:7" x14ac:dyDescent="0.2">
      <c r="A5035" t="s">
        <v>27973</v>
      </c>
      <c r="B5035" t="s">
        <v>27974</v>
      </c>
      <c r="C5035" t="s">
        <v>27976</v>
      </c>
      <c r="D5035" t="s">
        <v>27978</v>
      </c>
      <c r="E5035" t="s">
        <v>93</v>
      </c>
      <c r="F5035" t="s">
        <v>166</v>
      </c>
      <c r="G5035" t="s">
        <v>52</v>
      </c>
    </row>
    <row r="5036" spans="1:7" x14ac:dyDescent="0.2">
      <c r="A5036" t="s">
        <v>27980</v>
      </c>
      <c r="B5036" t="s">
        <v>27981</v>
      </c>
      <c r="C5036" t="s">
        <v>27981</v>
      </c>
      <c r="D5036" t="s">
        <v>27981</v>
      </c>
      <c r="E5036" t="s">
        <v>392</v>
      </c>
      <c r="F5036" t="s">
        <v>52</v>
      </c>
      <c r="G5036" t="s">
        <v>52</v>
      </c>
    </row>
    <row r="5037" spans="1:7" x14ac:dyDescent="0.2">
      <c r="A5037" t="s">
        <v>27983</v>
      </c>
      <c r="B5037" t="s">
        <v>27984</v>
      </c>
      <c r="C5037" t="s">
        <v>27985</v>
      </c>
      <c r="D5037" t="s">
        <v>27986</v>
      </c>
      <c r="E5037" t="s">
        <v>107</v>
      </c>
      <c r="F5037" t="s">
        <v>671</v>
      </c>
      <c r="G5037" t="s">
        <v>52</v>
      </c>
    </row>
    <row r="5038" spans="1:7" x14ac:dyDescent="0.2">
      <c r="A5038" t="s">
        <v>27988</v>
      </c>
      <c r="B5038" t="s">
        <v>27989</v>
      </c>
      <c r="C5038" t="s">
        <v>27991</v>
      </c>
      <c r="D5038" t="s">
        <v>27993</v>
      </c>
      <c r="E5038" t="s">
        <v>304</v>
      </c>
      <c r="F5038" t="s">
        <v>671</v>
      </c>
      <c r="G5038" t="s">
        <v>672</v>
      </c>
    </row>
    <row r="5039" spans="1:7" x14ac:dyDescent="0.2">
      <c r="A5039" t="s">
        <v>27995</v>
      </c>
      <c r="B5039" t="s">
        <v>27996</v>
      </c>
      <c r="C5039" t="s">
        <v>27998</v>
      </c>
      <c r="D5039" t="s">
        <v>28000</v>
      </c>
      <c r="E5039" t="s">
        <v>145</v>
      </c>
      <c r="F5039" t="s">
        <v>1788</v>
      </c>
      <c r="G5039" t="s">
        <v>17309</v>
      </c>
    </row>
    <row r="5040" spans="1:7" x14ac:dyDescent="0.2">
      <c r="A5040" t="s">
        <v>28002</v>
      </c>
      <c r="B5040" t="s">
        <v>28003</v>
      </c>
      <c r="C5040" t="s">
        <v>28005</v>
      </c>
      <c r="D5040" t="s">
        <v>12829</v>
      </c>
      <c r="E5040" t="s">
        <v>467</v>
      </c>
      <c r="F5040" t="s">
        <v>52</v>
      </c>
      <c r="G5040" t="s">
        <v>52</v>
      </c>
    </row>
    <row r="5041" spans="1:7" x14ac:dyDescent="0.2">
      <c r="A5041" t="s">
        <v>28008</v>
      </c>
      <c r="B5041" t="s">
        <v>28009</v>
      </c>
      <c r="C5041" t="s">
        <v>28010</v>
      </c>
      <c r="D5041" t="s">
        <v>28011</v>
      </c>
      <c r="E5041" t="s">
        <v>61</v>
      </c>
      <c r="F5041" t="s">
        <v>52</v>
      </c>
      <c r="G5041" t="s">
        <v>52</v>
      </c>
    </row>
    <row r="5042" spans="1:7" x14ac:dyDescent="0.2">
      <c r="A5042" t="s">
        <v>28013</v>
      </c>
      <c r="B5042" t="s">
        <v>28014</v>
      </c>
      <c r="C5042" t="s">
        <v>28016</v>
      </c>
      <c r="D5042" t="s">
        <v>28018</v>
      </c>
      <c r="E5042" t="s">
        <v>832</v>
      </c>
      <c r="F5042" t="s">
        <v>52</v>
      </c>
      <c r="G5042" t="s">
        <v>52</v>
      </c>
    </row>
    <row r="5043" spans="1:7" x14ac:dyDescent="0.2">
      <c r="A5043" t="s">
        <v>28020</v>
      </c>
      <c r="B5043" t="s">
        <v>28021</v>
      </c>
      <c r="C5043" t="s">
        <v>28022</v>
      </c>
      <c r="D5043" t="s">
        <v>7019</v>
      </c>
      <c r="E5043" t="s">
        <v>832</v>
      </c>
      <c r="F5043" t="s">
        <v>52</v>
      </c>
      <c r="G5043" t="s">
        <v>52</v>
      </c>
    </row>
    <row r="5044" spans="1:7" x14ac:dyDescent="0.2">
      <c r="A5044" t="s">
        <v>28024</v>
      </c>
      <c r="B5044" t="s">
        <v>28025</v>
      </c>
      <c r="C5044" t="s">
        <v>28027</v>
      </c>
      <c r="D5044" t="s">
        <v>28029</v>
      </c>
      <c r="E5044" t="s">
        <v>586</v>
      </c>
      <c r="F5044" t="s">
        <v>52</v>
      </c>
      <c r="G5044" t="s">
        <v>52</v>
      </c>
    </row>
    <row r="5045" spans="1:7" x14ac:dyDescent="0.2">
      <c r="A5045" t="s">
        <v>28031</v>
      </c>
      <c r="B5045" t="s">
        <v>28032</v>
      </c>
      <c r="C5045" t="s">
        <v>28033</v>
      </c>
      <c r="D5045" t="s">
        <v>18512</v>
      </c>
      <c r="E5045" t="s">
        <v>832</v>
      </c>
      <c r="F5045" t="s">
        <v>52</v>
      </c>
      <c r="G5045" t="s">
        <v>833</v>
      </c>
    </row>
    <row r="5046" spans="1:7" x14ac:dyDescent="0.2">
      <c r="A5046" t="s">
        <v>28035</v>
      </c>
      <c r="B5046" t="s">
        <v>28036</v>
      </c>
      <c r="C5046" t="s">
        <v>28038</v>
      </c>
      <c r="D5046" t="s">
        <v>7674</v>
      </c>
      <c r="E5046" t="s">
        <v>61</v>
      </c>
      <c r="F5046" t="s">
        <v>52</v>
      </c>
      <c r="G5046" t="s">
        <v>52</v>
      </c>
    </row>
    <row r="5047" spans="1:7" x14ac:dyDescent="0.2">
      <c r="A5047" t="s">
        <v>28040</v>
      </c>
      <c r="B5047" t="s">
        <v>28041</v>
      </c>
      <c r="C5047" t="s">
        <v>28042</v>
      </c>
      <c r="D5047" t="s">
        <v>2189</v>
      </c>
      <c r="E5047" t="s">
        <v>1587</v>
      </c>
      <c r="F5047" t="s">
        <v>52</v>
      </c>
      <c r="G5047" t="s">
        <v>52</v>
      </c>
    </row>
    <row r="5048" spans="1:7" x14ac:dyDescent="0.2">
      <c r="A5048" t="s">
        <v>28045</v>
      </c>
      <c r="B5048" t="s">
        <v>28046</v>
      </c>
      <c r="C5048" t="s">
        <v>28047</v>
      </c>
      <c r="D5048" t="s">
        <v>28048</v>
      </c>
      <c r="E5048" t="s">
        <v>264</v>
      </c>
      <c r="F5048" t="s">
        <v>52</v>
      </c>
      <c r="G5048" t="s">
        <v>52</v>
      </c>
    </row>
    <row r="5049" spans="1:7" x14ac:dyDescent="0.2">
      <c r="A5049" t="s">
        <v>28049</v>
      </c>
      <c r="B5049" t="s">
        <v>28050</v>
      </c>
      <c r="C5049" t="s">
        <v>28052</v>
      </c>
      <c r="D5049" t="s">
        <v>18519</v>
      </c>
      <c r="E5049" t="s">
        <v>2550</v>
      </c>
      <c r="F5049" t="s">
        <v>52</v>
      </c>
      <c r="G5049" t="s">
        <v>52</v>
      </c>
    </row>
    <row r="5050" spans="1:7" x14ac:dyDescent="0.2">
      <c r="A5050" t="s">
        <v>28055</v>
      </c>
      <c r="B5050" t="s">
        <v>28056</v>
      </c>
      <c r="C5050" t="s">
        <v>28058</v>
      </c>
      <c r="D5050" t="s">
        <v>28060</v>
      </c>
      <c r="E5050" t="s">
        <v>1505</v>
      </c>
      <c r="F5050" t="s">
        <v>2600</v>
      </c>
      <c r="G5050" t="s">
        <v>52</v>
      </c>
    </row>
    <row r="5051" spans="1:7" x14ac:dyDescent="0.2">
      <c r="A5051" t="s">
        <v>28062</v>
      </c>
      <c r="B5051" t="s">
        <v>28063</v>
      </c>
      <c r="C5051" t="s">
        <v>28065</v>
      </c>
      <c r="D5051" t="s">
        <v>28067</v>
      </c>
      <c r="E5051" t="s">
        <v>70</v>
      </c>
      <c r="F5051" t="s">
        <v>52</v>
      </c>
      <c r="G5051" t="s">
        <v>52</v>
      </c>
    </row>
    <row r="5052" spans="1:7" x14ac:dyDescent="0.2">
      <c r="A5052" t="s">
        <v>28070</v>
      </c>
      <c r="B5052" t="s">
        <v>18521</v>
      </c>
      <c r="C5052" t="s">
        <v>18522</v>
      </c>
      <c r="D5052" t="s">
        <v>2189</v>
      </c>
      <c r="E5052" t="s">
        <v>264</v>
      </c>
      <c r="F5052" t="s">
        <v>52</v>
      </c>
      <c r="G5052" t="s">
        <v>17611</v>
      </c>
    </row>
    <row r="5053" spans="1:7" x14ac:dyDescent="0.2">
      <c r="A5053" t="s">
        <v>28072</v>
      </c>
      <c r="B5053" t="s">
        <v>28073</v>
      </c>
      <c r="C5053" t="s">
        <v>28075</v>
      </c>
      <c r="D5053" t="s">
        <v>28077</v>
      </c>
      <c r="E5053" t="s">
        <v>832</v>
      </c>
      <c r="F5053" t="s">
        <v>1673</v>
      </c>
      <c r="G5053" t="s">
        <v>52</v>
      </c>
    </row>
    <row r="5054" spans="1:7" x14ac:dyDescent="0.2">
      <c r="A5054" t="s">
        <v>28078</v>
      </c>
      <c r="B5054" t="s">
        <v>28079</v>
      </c>
      <c r="C5054" t="s">
        <v>28080</v>
      </c>
      <c r="D5054" t="s">
        <v>9655</v>
      </c>
      <c r="E5054" t="s">
        <v>198</v>
      </c>
      <c r="F5054" t="s">
        <v>750</v>
      </c>
      <c r="G5054" t="s">
        <v>757</v>
      </c>
    </row>
    <row r="5055" spans="1:7" x14ac:dyDescent="0.2">
      <c r="A5055" t="s">
        <v>28082</v>
      </c>
      <c r="B5055" t="s">
        <v>28083</v>
      </c>
      <c r="C5055" t="s">
        <v>28084</v>
      </c>
      <c r="D5055" t="s">
        <v>2189</v>
      </c>
      <c r="E5055" t="s">
        <v>5910</v>
      </c>
      <c r="F5055" t="s">
        <v>52</v>
      </c>
      <c r="G5055" t="s">
        <v>52</v>
      </c>
    </row>
    <row r="5056" spans="1:7" x14ac:dyDescent="0.2">
      <c r="A5056" t="s">
        <v>28085</v>
      </c>
      <c r="B5056" t="s">
        <v>28086</v>
      </c>
      <c r="C5056" t="s">
        <v>28087</v>
      </c>
      <c r="D5056" t="s">
        <v>28088</v>
      </c>
      <c r="E5056" t="s">
        <v>1571</v>
      </c>
      <c r="F5056" t="s">
        <v>52</v>
      </c>
      <c r="G5056" t="s">
        <v>52</v>
      </c>
    </row>
    <row r="5057" spans="1:7" x14ac:dyDescent="0.2">
      <c r="A5057" t="s">
        <v>28091</v>
      </c>
      <c r="B5057" t="s">
        <v>28092</v>
      </c>
      <c r="C5057" t="s">
        <v>28094</v>
      </c>
      <c r="D5057" t="s">
        <v>28096</v>
      </c>
      <c r="E5057" t="s">
        <v>93</v>
      </c>
      <c r="F5057" t="s">
        <v>52</v>
      </c>
      <c r="G5057" t="s">
        <v>52</v>
      </c>
    </row>
    <row r="5058" spans="1:7" x14ac:dyDescent="0.2">
      <c r="A5058" t="s">
        <v>28098</v>
      </c>
      <c r="B5058" t="s">
        <v>28099</v>
      </c>
      <c r="C5058" t="s">
        <v>28101</v>
      </c>
      <c r="D5058" t="s">
        <v>28103</v>
      </c>
      <c r="E5058" t="s">
        <v>61</v>
      </c>
      <c r="F5058" t="s">
        <v>52</v>
      </c>
      <c r="G5058" t="s">
        <v>52</v>
      </c>
    </row>
    <row r="5059" spans="1:7" x14ac:dyDescent="0.2">
      <c r="A5059" t="s">
        <v>28106</v>
      </c>
      <c r="B5059" t="s">
        <v>28108</v>
      </c>
      <c r="C5059" t="s">
        <v>28109</v>
      </c>
      <c r="D5059" t="s">
        <v>28110</v>
      </c>
      <c r="E5059" t="s">
        <v>198</v>
      </c>
      <c r="F5059" t="s">
        <v>790</v>
      </c>
      <c r="G5059" t="s">
        <v>52</v>
      </c>
    </row>
    <row r="5060" spans="1:7" x14ac:dyDescent="0.2">
      <c r="A5060" t="s">
        <v>28113</v>
      </c>
      <c r="B5060" t="s">
        <v>1508</v>
      </c>
      <c r="C5060" t="s">
        <v>1509</v>
      </c>
      <c r="D5060" t="s">
        <v>1510</v>
      </c>
      <c r="E5060" t="s">
        <v>814</v>
      </c>
      <c r="F5060" t="s">
        <v>52</v>
      </c>
      <c r="G5060" t="s">
        <v>52</v>
      </c>
    </row>
    <row r="5061" spans="1:7" x14ac:dyDescent="0.2">
      <c r="A5061" t="s">
        <v>28114</v>
      </c>
      <c r="B5061" t="s">
        <v>28115</v>
      </c>
      <c r="C5061" t="s">
        <v>28116</v>
      </c>
      <c r="D5061" t="s">
        <v>28117</v>
      </c>
      <c r="E5061" t="s">
        <v>70</v>
      </c>
      <c r="F5061" t="s">
        <v>52</v>
      </c>
      <c r="G5061" t="s">
        <v>52</v>
      </c>
    </row>
    <row r="5062" spans="1:7" x14ac:dyDescent="0.2">
      <c r="A5062" t="s">
        <v>28119</v>
      </c>
      <c r="B5062" t="s">
        <v>28120</v>
      </c>
      <c r="C5062" t="s">
        <v>28122</v>
      </c>
      <c r="D5062" t="s">
        <v>28124</v>
      </c>
      <c r="E5062" t="s">
        <v>93</v>
      </c>
      <c r="F5062" t="s">
        <v>52</v>
      </c>
      <c r="G5062" t="s">
        <v>52</v>
      </c>
    </row>
    <row r="5063" spans="1:7" x14ac:dyDescent="0.2">
      <c r="A5063" t="s">
        <v>9190</v>
      </c>
      <c r="B5063" t="s">
        <v>28126</v>
      </c>
      <c r="C5063" t="s">
        <v>28127</v>
      </c>
      <c r="D5063" t="s">
        <v>397</v>
      </c>
      <c r="E5063" t="s">
        <v>400</v>
      </c>
      <c r="F5063" t="s">
        <v>52</v>
      </c>
      <c r="G5063" t="s">
        <v>52</v>
      </c>
    </row>
    <row r="5064" spans="1:7" x14ac:dyDescent="0.2">
      <c r="A5064" t="s">
        <v>28130</v>
      </c>
      <c r="B5064" t="s">
        <v>28132</v>
      </c>
      <c r="C5064" t="s">
        <v>28133</v>
      </c>
      <c r="D5064" t="s">
        <v>28134</v>
      </c>
      <c r="E5064" t="s">
        <v>116</v>
      </c>
      <c r="F5064" t="s">
        <v>52</v>
      </c>
      <c r="G5064" t="s">
        <v>52</v>
      </c>
    </row>
    <row r="5065" spans="1:7" x14ac:dyDescent="0.2">
      <c r="A5065" t="s">
        <v>28137</v>
      </c>
      <c r="B5065" t="s">
        <v>28139</v>
      </c>
      <c r="C5065" t="s">
        <v>28140</v>
      </c>
      <c r="D5065" t="s">
        <v>28141</v>
      </c>
      <c r="E5065" t="s">
        <v>5890</v>
      </c>
      <c r="F5065" t="s">
        <v>52</v>
      </c>
      <c r="G5065" t="s">
        <v>52</v>
      </c>
    </row>
    <row r="5066" spans="1:7" x14ac:dyDescent="0.2">
      <c r="A5066" t="s">
        <v>28143</v>
      </c>
      <c r="B5066" t="s">
        <v>28144</v>
      </c>
      <c r="C5066" t="s">
        <v>28145</v>
      </c>
      <c r="D5066" t="s">
        <v>25829</v>
      </c>
      <c r="E5066" t="s">
        <v>61</v>
      </c>
      <c r="F5066" t="s">
        <v>52</v>
      </c>
      <c r="G5066" t="s">
        <v>52</v>
      </c>
    </row>
    <row r="5067" spans="1:7" x14ac:dyDescent="0.2">
      <c r="A5067" t="s">
        <v>28148</v>
      </c>
      <c r="B5067" t="s">
        <v>28144</v>
      </c>
      <c r="C5067" t="s">
        <v>28145</v>
      </c>
      <c r="D5067" t="s">
        <v>25829</v>
      </c>
      <c r="F5067" t="s">
        <v>52</v>
      </c>
      <c r="G5067" t="s">
        <v>52</v>
      </c>
    </row>
    <row r="5068" spans="1:7" x14ac:dyDescent="0.2">
      <c r="A5068" t="s">
        <v>28150</v>
      </c>
      <c r="B5068" t="s">
        <v>28151</v>
      </c>
      <c r="C5068" t="s">
        <v>28153</v>
      </c>
      <c r="D5068" t="s">
        <v>28155</v>
      </c>
      <c r="E5068" t="s">
        <v>70</v>
      </c>
      <c r="F5068" t="s">
        <v>52</v>
      </c>
      <c r="G5068" t="s">
        <v>52</v>
      </c>
    </row>
    <row r="5069" spans="1:7" x14ac:dyDescent="0.2">
      <c r="A5069" t="s">
        <v>28157</v>
      </c>
      <c r="B5069" t="s">
        <v>28158</v>
      </c>
      <c r="C5069" t="s">
        <v>28160</v>
      </c>
      <c r="D5069" t="s">
        <v>10862</v>
      </c>
      <c r="E5069" t="s">
        <v>70</v>
      </c>
      <c r="F5069" t="s">
        <v>52</v>
      </c>
      <c r="G5069" t="s">
        <v>52</v>
      </c>
    </row>
    <row r="5070" spans="1:7" x14ac:dyDescent="0.2">
      <c r="A5070" t="s">
        <v>28164</v>
      </c>
      <c r="B5070" t="s">
        <v>28165</v>
      </c>
      <c r="C5070" t="s">
        <v>28167</v>
      </c>
      <c r="D5070" t="s">
        <v>28169</v>
      </c>
      <c r="E5070" t="s">
        <v>3695</v>
      </c>
      <c r="F5070" t="s">
        <v>2653</v>
      </c>
      <c r="G5070" t="s">
        <v>2654</v>
      </c>
    </row>
    <row r="5071" spans="1:7" x14ac:dyDescent="0.2">
      <c r="A5071" t="s">
        <v>28171</v>
      </c>
      <c r="B5071" t="s">
        <v>28172</v>
      </c>
      <c r="C5071" t="s">
        <v>28174</v>
      </c>
      <c r="D5071" t="s">
        <v>28176</v>
      </c>
      <c r="E5071" t="s">
        <v>174</v>
      </c>
      <c r="F5071" t="s">
        <v>52</v>
      </c>
      <c r="G5071" t="s">
        <v>52</v>
      </c>
    </row>
    <row r="5072" spans="1:7" x14ac:dyDescent="0.2">
      <c r="A5072" t="s">
        <v>28178</v>
      </c>
      <c r="B5072" t="s">
        <v>28179</v>
      </c>
      <c r="C5072" t="s">
        <v>28180</v>
      </c>
      <c r="D5072" t="s">
        <v>20991</v>
      </c>
      <c r="E5072" t="s">
        <v>832</v>
      </c>
      <c r="F5072" t="s">
        <v>52</v>
      </c>
      <c r="G5072" t="s">
        <v>52</v>
      </c>
    </row>
    <row r="5073" spans="1:7" x14ac:dyDescent="0.2">
      <c r="A5073" t="s">
        <v>28182</v>
      </c>
      <c r="B5073" t="s">
        <v>28183</v>
      </c>
      <c r="C5073" t="s">
        <v>28185</v>
      </c>
      <c r="D5073" t="s">
        <v>28187</v>
      </c>
      <c r="E5073" t="s">
        <v>1349</v>
      </c>
      <c r="F5073" t="s">
        <v>706</v>
      </c>
      <c r="G5073" t="s">
        <v>52</v>
      </c>
    </row>
    <row r="5074" spans="1:7" x14ac:dyDescent="0.2">
      <c r="A5074" t="s">
        <v>6946</v>
      </c>
      <c r="B5074" t="s">
        <v>28189</v>
      </c>
      <c r="C5074" t="s">
        <v>28191</v>
      </c>
      <c r="D5074" t="s">
        <v>28193</v>
      </c>
      <c r="E5074" t="s">
        <v>93</v>
      </c>
      <c r="F5074" t="s">
        <v>6946</v>
      </c>
      <c r="G5074" t="s">
        <v>52</v>
      </c>
    </row>
    <row r="5075" spans="1:7" x14ac:dyDescent="0.2">
      <c r="A5075" t="s">
        <v>28196</v>
      </c>
      <c r="B5075" t="s">
        <v>28197</v>
      </c>
      <c r="C5075" t="s">
        <v>28198</v>
      </c>
      <c r="D5075" t="s">
        <v>28199</v>
      </c>
      <c r="E5075" t="s">
        <v>61</v>
      </c>
      <c r="F5075" t="s">
        <v>2954</v>
      </c>
      <c r="G5075" t="s">
        <v>651</v>
      </c>
    </row>
    <row r="5076" spans="1:7" x14ac:dyDescent="0.2">
      <c r="A5076" t="s">
        <v>28201</v>
      </c>
      <c r="B5076" t="s">
        <v>28202</v>
      </c>
      <c r="C5076" t="s">
        <v>28203</v>
      </c>
      <c r="D5076" t="s">
        <v>28204</v>
      </c>
      <c r="E5076" t="s">
        <v>93</v>
      </c>
      <c r="F5076" t="s">
        <v>52</v>
      </c>
      <c r="G5076" t="s">
        <v>52</v>
      </c>
    </row>
    <row r="5077" spans="1:7" x14ac:dyDescent="0.2">
      <c r="A5077" t="s">
        <v>28206</v>
      </c>
      <c r="B5077" t="s">
        <v>28207</v>
      </c>
      <c r="C5077" t="s">
        <v>28208</v>
      </c>
      <c r="D5077" t="s">
        <v>5264</v>
      </c>
      <c r="E5077" t="s">
        <v>61</v>
      </c>
      <c r="F5077" t="s">
        <v>52</v>
      </c>
      <c r="G5077" t="s">
        <v>52</v>
      </c>
    </row>
    <row r="5078" spans="1:7" x14ac:dyDescent="0.2">
      <c r="A5078" t="s">
        <v>28211</v>
      </c>
      <c r="B5078" t="s">
        <v>28212</v>
      </c>
      <c r="C5078" t="s">
        <v>28214</v>
      </c>
      <c r="D5078" t="s">
        <v>28216</v>
      </c>
      <c r="E5078" t="s">
        <v>145</v>
      </c>
      <c r="F5078" t="s">
        <v>52</v>
      </c>
      <c r="G5078" t="s">
        <v>1491</v>
      </c>
    </row>
    <row r="5079" spans="1:7" x14ac:dyDescent="0.2">
      <c r="A5079" t="s">
        <v>28218</v>
      </c>
      <c r="B5079" t="s">
        <v>28219</v>
      </c>
      <c r="C5079" t="s">
        <v>28220</v>
      </c>
      <c r="D5079" t="s">
        <v>3308</v>
      </c>
      <c r="E5079" t="s">
        <v>145</v>
      </c>
      <c r="F5079" t="s">
        <v>52</v>
      </c>
      <c r="G5079" t="s">
        <v>52</v>
      </c>
    </row>
    <row r="5080" spans="1:7" x14ac:dyDescent="0.2">
      <c r="A5080" t="s">
        <v>28224</v>
      </c>
      <c r="B5080" t="s">
        <v>28226</v>
      </c>
      <c r="C5080" t="s">
        <v>28228</v>
      </c>
      <c r="D5080" t="s">
        <v>28230</v>
      </c>
      <c r="E5080" t="s">
        <v>116</v>
      </c>
      <c r="F5080" t="s">
        <v>6050</v>
      </c>
      <c r="G5080" t="s">
        <v>52</v>
      </c>
    </row>
    <row r="5081" spans="1:7" x14ac:dyDescent="0.2">
      <c r="A5081" t="s">
        <v>28233</v>
      </c>
      <c r="B5081" t="s">
        <v>28235</v>
      </c>
      <c r="C5081" t="s">
        <v>28237</v>
      </c>
      <c r="D5081" t="s">
        <v>28239</v>
      </c>
      <c r="E5081" t="s">
        <v>264</v>
      </c>
      <c r="F5081" t="s">
        <v>52</v>
      </c>
      <c r="G5081" t="s">
        <v>52</v>
      </c>
    </row>
    <row r="5082" spans="1:7" x14ac:dyDescent="0.2">
      <c r="A5082" t="s">
        <v>1000</v>
      </c>
      <c r="B5082" t="s">
        <v>28241</v>
      </c>
      <c r="C5082" t="s">
        <v>28243</v>
      </c>
      <c r="D5082" t="s">
        <v>28245</v>
      </c>
      <c r="E5082" t="s">
        <v>145</v>
      </c>
      <c r="F5082" t="s">
        <v>1000</v>
      </c>
      <c r="G5082" t="s">
        <v>10114</v>
      </c>
    </row>
    <row r="5083" spans="1:7" x14ac:dyDescent="0.2">
      <c r="A5083" t="s">
        <v>28247</v>
      </c>
      <c r="B5083" t="s">
        <v>28248</v>
      </c>
      <c r="C5083" t="s">
        <v>28249</v>
      </c>
      <c r="D5083" t="s">
        <v>6661</v>
      </c>
      <c r="E5083" t="s">
        <v>571</v>
      </c>
      <c r="F5083" t="s">
        <v>52</v>
      </c>
      <c r="G5083" t="s">
        <v>52</v>
      </c>
    </row>
    <row r="5084" spans="1:7" x14ac:dyDescent="0.2">
      <c r="A5084" t="s">
        <v>28251</v>
      </c>
      <c r="B5084" t="s">
        <v>28252</v>
      </c>
      <c r="C5084" t="s">
        <v>28254</v>
      </c>
      <c r="D5084" t="s">
        <v>28256</v>
      </c>
      <c r="E5084" t="s">
        <v>1587</v>
      </c>
      <c r="F5084" t="s">
        <v>52</v>
      </c>
      <c r="G5084" t="s">
        <v>52</v>
      </c>
    </row>
    <row r="5085" spans="1:7" x14ac:dyDescent="0.2">
      <c r="A5085" t="s">
        <v>28258</v>
      </c>
      <c r="B5085" t="s">
        <v>28259</v>
      </c>
      <c r="C5085" t="s">
        <v>28260</v>
      </c>
      <c r="D5085" t="s">
        <v>28261</v>
      </c>
      <c r="E5085" t="s">
        <v>145</v>
      </c>
      <c r="F5085" t="s">
        <v>12871</v>
      </c>
      <c r="G5085" t="s">
        <v>52</v>
      </c>
    </row>
    <row r="5086" spans="1:7" x14ac:dyDescent="0.2">
      <c r="A5086" t="s">
        <v>28263</v>
      </c>
      <c r="B5086" t="s">
        <v>28264</v>
      </c>
      <c r="C5086" t="s">
        <v>28266</v>
      </c>
      <c r="D5086" t="s">
        <v>28268</v>
      </c>
      <c r="E5086" t="s">
        <v>145</v>
      </c>
      <c r="F5086" t="s">
        <v>271</v>
      </c>
      <c r="G5086" t="s">
        <v>272</v>
      </c>
    </row>
    <row r="5087" spans="1:7" x14ac:dyDescent="0.2">
      <c r="A5087" t="s">
        <v>28271</v>
      </c>
      <c r="B5087" t="s">
        <v>28272</v>
      </c>
      <c r="C5087" t="s">
        <v>28274</v>
      </c>
      <c r="D5087" t="s">
        <v>28276</v>
      </c>
      <c r="E5087" t="s">
        <v>93</v>
      </c>
      <c r="F5087" t="s">
        <v>3233</v>
      </c>
      <c r="G5087" t="s">
        <v>52</v>
      </c>
    </row>
    <row r="5088" spans="1:7" x14ac:dyDescent="0.2">
      <c r="A5088" t="s">
        <v>28278</v>
      </c>
      <c r="B5088" t="s">
        <v>28279</v>
      </c>
      <c r="C5088" t="s">
        <v>28280</v>
      </c>
      <c r="D5088" t="s">
        <v>25159</v>
      </c>
      <c r="E5088" t="s">
        <v>5910</v>
      </c>
      <c r="F5088" t="s">
        <v>52</v>
      </c>
      <c r="G5088" t="s">
        <v>12070</v>
      </c>
    </row>
    <row r="5089" spans="1:7" x14ac:dyDescent="0.2">
      <c r="A5089" t="s">
        <v>28282</v>
      </c>
      <c r="B5089" t="s">
        <v>28283</v>
      </c>
      <c r="C5089" t="s">
        <v>28284</v>
      </c>
      <c r="D5089" t="s">
        <v>28285</v>
      </c>
      <c r="E5089" t="s">
        <v>5890</v>
      </c>
      <c r="F5089" t="s">
        <v>52</v>
      </c>
      <c r="G5089" t="s">
        <v>52</v>
      </c>
    </row>
    <row r="5090" spans="1:7" x14ac:dyDescent="0.2">
      <c r="A5090" t="s">
        <v>28288</v>
      </c>
      <c r="B5090" t="s">
        <v>28289</v>
      </c>
      <c r="C5090" t="s">
        <v>28290</v>
      </c>
      <c r="D5090" t="s">
        <v>8472</v>
      </c>
      <c r="E5090" t="s">
        <v>159</v>
      </c>
      <c r="F5090" t="s">
        <v>1199</v>
      </c>
      <c r="G5090" t="s">
        <v>52</v>
      </c>
    </row>
    <row r="5091" spans="1:7" x14ac:dyDescent="0.2">
      <c r="A5091" t="s">
        <v>28293</v>
      </c>
      <c r="B5091" t="s">
        <v>28295</v>
      </c>
      <c r="C5091" t="s">
        <v>28296</v>
      </c>
      <c r="D5091" t="s">
        <v>1301</v>
      </c>
      <c r="E5091" t="s">
        <v>50</v>
      </c>
      <c r="F5091" t="s">
        <v>2238</v>
      </c>
      <c r="G5091" t="s">
        <v>2239</v>
      </c>
    </row>
    <row r="5092" spans="1:7" x14ac:dyDescent="0.2">
      <c r="A5092" t="s">
        <v>28297</v>
      </c>
      <c r="B5092" t="s">
        <v>28298</v>
      </c>
      <c r="C5092" t="s">
        <v>28298</v>
      </c>
      <c r="D5092" t="s">
        <v>28299</v>
      </c>
      <c r="E5092" t="s">
        <v>20302</v>
      </c>
      <c r="F5092" t="s">
        <v>519</v>
      </c>
      <c r="G5092" t="s">
        <v>4121</v>
      </c>
    </row>
    <row r="5093" spans="1:7" x14ac:dyDescent="0.2">
      <c r="A5093" t="s">
        <v>28301</v>
      </c>
      <c r="B5093" t="s">
        <v>28302</v>
      </c>
      <c r="C5093" t="s">
        <v>28304</v>
      </c>
      <c r="D5093" t="s">
        <v>28306</v>
      </c>
      <c r="E5093" t="s">
        <v>304</v>
      </c>
      <c r="F5093" t="s">
        <v>5898</v>
      </c>
      <c r="G5093" t="s">
        <v>12884</v>
      </c>
    </row>
    <row r="5094" spans="1:7" x14ac:dyDescent="0.2">
      <c r="A5094" t="s">
        <v>28308</v>
      </c>
      <c r="B5094" t="s">
        <v>27746</v>
      </c>
      <c r="C5094" t="s">
        <v>27747</v>
      </c>
      <c r="D5094" t="s">
        <v>638</v>
      </c>
      <c r="E5094" t="s">
        <v>93</v>
      </c>
      <c r="F5094" t="s">
        <v>52</v>
      </c>
      <c r="G5094" t="s">
        <v>52</v>
      </c>
    </row>
    <row r="5095" spans="1:7" x14ac:dyDescent="0.2">
      <c r="A5095" t="s">
        <v>28310</v>
      </c>
      <c r="B5095" t="s">
        <v>28311</v>
      </c>
      <c r="C5095" t="s">
        <v>28312</v>
      </c>
      <c r="D5095" t="s">
        <v>1906</v>
      </c>
      <c r="E5095" t="s">
        <v>7750</v>
      </c>
      <c r="F5095" t="s">
        <v>52</v>
      </c>
      <c r="G5095" t="s">
        <v>52</v>
      </c>
    </row>
    <row r="5096" spans="1:7" x14ac:dyDescent="0.2">
      <c r="A5096" t="s">
        <v>28314</v>
      </c>
      <c r="B5096" t="s">
        <v>28315</v>
      </c>
      <c r="C5096" t="s">
        <v>28316</v>
      </c>
      <c r="D5096" t="s">
        <v>28317</v>
      </c>
      <c r="E5096" t="s">
        <v>304</v>
      </c>
      <c r="F5096" t="s">
        <v>52</v>
      </c>
      <c r="G5096" t="s">
        <v>52</v>
      </c>
    </row>
    <row r="5097" spans="1:7" x14ac:dyDescent="0.2">
      <c r="A5097" t="s">
        <v>28319</v>
      </c>
      <c r="B5097" t="s">
        <v>28320</v>
      </c>
      <c r="C5097" t="s">
        <v>28322</v>
      </c>
      <c r="D5097" t="s">
        <v>28324</v>
      </c>
      <c r="E5097" t="s">
        <v>93</v>
      </c>
      <c r="F5097" t="s">
        <v>52</v>
      </c>
      <c r="G5097" t="s">
        <v>52</v>
      </c>
    </row>
    <row r="5098" spans="1:7" x14ac:dyDescent="0.2">
      <c r="A5098" t="s">
        <v>28325</v>
      </c>
      <c r="B5098" t="s">
        <v>28326</v>
      </c>
      <c r="C5098" t="s">
        <v>28328</v>
      </c>
      <c r="D5098" t="s">
        <v>12725</v>
      </c>
      <c r="E5098" t="s">
        <v>70</v>
      </c>
      <c r="F5098" t="s">
        <v>420</v>
      </c>
      <c r="G5098" t="s">
        <v>3755</v>
      </c>
    </row>
    <row r="5099" spans="1:7" x14ac:dyDescent="0.2">
      <c r="A5099" t="s">
        <v>28331</v>
      </c>
      <c r="B5099" t="s">
        <v>25440</v>
      </c>
      <c r="C5099" t="s">
        <v>25441</v>
      </c>
      <c r="D5099" t="s">
        <v>8552</v>
      </c>
      <c r="E5099" t="s">
        <v>366</v>
      </c>
      <c r="F5099" t="s">
        <v>543</v>
      </c>
      <c r="G5099" t="s">
        <v>52</v>
      </c>
    </row>
    <row r="5100" spans="1:7" x14ac:dyDescent="0.2">
      <c r="A5100" t="s">
        <v>28333</v>
      </c>
      <c r="B5100" t="s">
        <v>28334</v>
      </c>
      <c r="C5100" t="s">
        <v>28335</v>
      </c>
      <c r="D5100" t="s">
        <v>28336</v>
      </c>
      <c r="E5100" t="s">
        <v>93</v>
      </c>
      <c r="F5100" t="s">
        <v>741</v>
      </c>
      <c r="G5100" t="s">
        <v>4842</v>
      </c>
    </row>
    <row r="5101" spans="1:7" x14ac:dyDescent="0.2">
      <c r="A5101" t="s">
        <v>28338</v>
      </c>
      <c r="B5101" t="s">
        <v>28339</v>
      </c>
      <c r="C5101" t="s">
        <v>28341</v>
      </c>
      <c r="D5101" t="s">
        <v>28343</v>
      </c>
      <c r="E5101" t="s">
        <v>602</v>
      </c>
      <c r="F5101" t="s">
        <v>2600</v>
      </c>
      <c r="G5101" t="s">
        <v>4322</v>
      </c>
    </row>
    <row r="5102" spans="1:7" x14ac:dyDescent="0.2">
      <c r="A5102" t="s">
        <v>28346</v>
      </c>
      <c r="B5102" t="s">
        <v>28347</v>
      </c>
      <c r="C5102" t="s">
        <v>28349</v>
      </c>
      <c r="D5102" t="s">
        <v>28351</v>
      </c>
      <c r="E5102" t="s">
        <v>3695</v>
      </c>
      <c r="F5102" t="s">
        <v>52</v>
      </c>
      <c r="G5102" t="s">
        <v>52</v>
      </c>
    </row>
    <row r="5103" spans="1:7" x14ac:dyDescent="0.2">
      <c r="A5103" t="s">
        <v>28354</v>
      </c>
      <c r="B5103" t="s">
        <v>28355</v>
      </c>
      <c r="C5103" t="s">
        <v>28356</v>
      </c>
      <c r="D5103" t="s">
        <v>28357</v>
      </c>
      <c r="E5103" t="s">
        <v>93</v>
      </c>
      <c r="F5103" t="s">
        <v>52</v>
      </c>
      <c r="G5103" t="s">
        <v>52</v>
      </c>
    </row>
    <row r="5104" spans="1:7" x14ac:dyDescent="0.2">
      <c r="A5104" t="s">
        <v>28359</v>
      </c>
      <c r="B5104" t="s">
        <v>28360</v>
      </c>
      <c r="C5104" t="s">
        <v>28361</v>
      </c>
      <c r="D5104" t="s">
        <v>28362</v>
      </c>
      <c r="E5104" t="s">
        <v>22414</v>
      </c>
      <c r="F5104" t="s">
        <v>52</v>
      </c>
      <c r="G5104" t="s">
        <v>52</v>
      </c>
    </row>
    <row r="5105" spans="1:7" x14ac:dyDescent="0.2">
      <c r="A5105" t="s">
        <v>1336</v>
      </c>
      <c r="B5105" t="s">
        <v>28364</v>
      </c>
      <c r="C5105" t="s">
        <v>28365</v>
      </c>
      <c r="D5105" t="s">
        <v>693</v>
      </c>
      <c r="E5105" t="s">
        <v>814</v>
      </c>
      <c r="F5105" t="s">
        <v>1336</v>
      </c>
      <c r="G5105" t="s">
        <v>1337</v>
      </c>
    </row>
    <row r="5106" spans="1:7" x14ac:dyDescent="0.2">
      <c r="A5106" t="s">
        <v>28367</v>
      </c>
      <c r="B5106" t="s">
        <v>28368</v>
      </c>
      <c r="C5106" t="s">
        <v>28370</v>
      </c>
      <c r="D5106" t="s">
        <v>8969</v>
      </c>
      <c r="E5106" t="s">
        <v>93</v>
      </c>
      <c r="F5106" t="s">
        <v>52</v>
      </c>
      <c r="G5106" t="s">
        <v>52</v>
      </c>
    </row>
    <row r="5107" spans="1:7" x14ac:dyDescent="0.2">
      <c r="A5107" t="s">
        <v>28373</v>
      </c>
      <c r="B5107" t="s">
        <v>28374</v>
      </c>
      <c r="C5107" t="s">
        <v>28375</v>
      </c>
      <c r="D5107" t="s">
        <v>17717</v>
      </c>
      <c r="E5107" t="s">
        <v>28378</v>
      </c>
      <c r="F5107" t="s">
        <v>296</v>
      </c>
      <c r="G5107" t="s">
        <v>52</v>
      </c>
    </row>
    <row r="5108" spans="1:7" x14ac:dyDescent="0.2">
      <c r="A5108" t="s">
        <v>28379</v>
      </c>
      <c r="B5108" t="s">
        <v>28380</v>
      </c>
      <c r="C5108" t="s">
        <v>28382</v>
      </c>
      <c r="D5108" t="s">
        <v>28384</v>
      </c>
      <c r="E5108" t="s">
        <v>1251</v>
      </c>
      <c r="F5108" t="s">
        <v>52</v>
      </c>
      <c r="G5108" t="s">
        <v>52</v>
      </c>
    </row>
    <row r="5109" spans="1:7" x14ac:dyDescent="0.2">
      <c r="A5109" t="s">
        <v>28386</v>
      </c>
      <c r="B5109" t="s">
        <v>28387</v>
      </c>
      <c r="C5109" t="s">
        <v>28388</v>
      </c>
      <c r="D5109" t="s">
        <v>28389</v>
      </c>
      <c r="E5109" t="s">
        <v>93</v>
      </c>
      <c r="F5109" t="s">
        <v>52</v>
      </c>
      <c r="G5109" t="s">
        <v>52</v>
      </c>
    </row>
    <row r="5110" spans="1:7" x14ac:dyDescent="0.2">
      <c r="A5110" t="s">
        <v>28391</v>
      </c>
      <c r="B5110" t="s">
        <v>28392</v>
      </c>
      <c r="C5110" t="s">
        <v>28393</v>
      </c>
      <c r="D5110" t="s">
        <v>14719</v>
      </c>
      <c r="E5110" t="s">
        <v>93</v>
      </c>
      <c r="F5110" t="s">
        <v>52</v>
      </c>
      <c r="G5110" t="s">
        <v>52</v>
      </c>
    </row>
    <row r="5111" spans="1:7" x14ac:dyDescent="0.2">
      <c r="A5111" t="s">
        <v>28395</v>
      </c>
      <c r="B5111" t="s">
        <v>28396</v>
      </c>
      <c r="C5111" t="s">
        <v>28397</v>
      </c>
      <c r="D5111" t="s">
        <v>28398</v>
      </c>
      <c r="E5111" t="s">
        <v>93</v>
      </c>
      <c r="F5111" t="s">
        <v>52</v>
      </c>
      <c r="G5111" t="s">
        <v>52</v>
      </c>
    </row>
    <row r="5112" spans="1:7" x14ac:dyDescent="0.2">
      <c r="A5112" t="s">
        <v>28401</v>
      </c>
      <c r="B5112" t="s">
        <v>28402</v>
      </c>
      <c r="C5112" t="s">
        <v>28403</v>
      </c>
      <c r="D5112" t="s">
        <v>2743</v>
      </c>
      <c r="E5112" t="s">
        <v>814</v>
      </c>
      <c r="F5112" t="s">
        <v>52</v>
      </c>
      <c r="G5112" t="s">
        <v>79</v>
      </c>
    </row>
    <row r="5113" spans="1:7" x14ac:dyDescent="0.2">
      <c r="A5113" t="s">
        <v>28405</v>
      </c>
      <c r="B5113" t="s">
        <v>28406</v>
      </c>
      <c r="C5113" t="s">
        <v>28407</v>
      </c>
      <c r="D5113" t="s">
        <v>28408</v>
      </c>
      <c r="E5113" t="s">
        <v>70</v>
      </c>
      <c r="F5113" t="s">
        <v>52</v>
      </c>
      <c r="G5113" t="s">
        <v>52</v>
      </c>
    </row>
    <row r="5114" spans="1:7" x14ac:dyDescent="0.2">
      <c r="A5114" t="s">
        <v>28410</v>
      </c>
      <c r="B5114" t="s">
        <v>28411</v>
      </c>
      <c r="C5114" t="s">
        <v>28413</v>
      </c>
      <c r="D5114" t="s">
        <v>28415</v>
      </c>
      <c r="E5114" t="s">
        <v>116</v>
      </c>
      <c r="F5114" t="s">
        <v>52</v>
      </c>
      <c r="G5114" t="s">
        <v>52</v>
      </c>
    </row>
    <row r="5115" spans="1:7" x14ac:dyDescent="0.2">
      <c r="A5115" t="s">
        <v>28417</v>
      </c>
      <c r="B5115" t="s">
        <v>28418</v>
      </c>
      <c r="C5115" t="s">
        <v>28420</v>
      </c>
      <c r="D5115" t="s">
        <v>550</v>
      </c>
      <c r="E5115" t="s">
        <v>145</v>
      </c>
      <c r="F5115" t="s">
        <v>52</v>
      </c>
      <c r="G5115" t="s">
        <v>52</v>
      </c>
    </row>
    <row r="5116" spans="1:7" x14ac:dyDescent="0.2">
      <c r="A5116" t="s">
        <v>14566</v>
      </c>
      <c r="B5116" t="s">
        <v>28424</v>
      </c>
      <c r="C5116" t="s">
        <v>28426</v>
      </c>
      <c r="D5116" t="s">
        <v>27563</v>
      </c>
      <c r="E5116" t="s">
        <v>93</v>
      </c>
      <c r="F5116" t="s">
        <v>14566</v>
      </c>
      <c r="G5116" t="s">
        <v>52</v>
      </c>
    </row>
    <row r="5117" spans="1:7" x14ac:dyDescent="0.2">
      <c r="A5117" t="s">
        <v>28429</v>
      </c>
      <c r="B5117" t="s">
        <v>28430</v>
      </c>
      <c r="C5117" t="s">
        <v>28432</v>
      </c>
      <c r="D5117" t="s">
        <v>28434</v>
      </c>
      <c r="E5117" t="s">
        <v>93</v>
      </c>
      <c r="F5117" t="s">
        <v>2954</v>
      </c>
      <c r="G5117" t="s">
        <v>651</v>
      </c>
    </row>
    <row r="5118" spans="1:7" x14ac:dyDescent="0.2">
      <c r="A5118" t="s">
        <v>28435</v>
      </c>
      <c r="B5118" t="s">
        <v>28436</v>
      </c>
      <c r="C5118" t="s">
        <v>28437</v>
      </c>
      <c r="D5118" t="s">
        <v>28438</v>
      </c>
      <c r="E5118" t="s">
        <v>467</v>
      </c>
      <c r="F5118" t="s">
        <v>52</v>
      </c>
      <c r="G5118" t="s">
        <v>52</v>
      </c>
    </row>
    <row r="5119" spans="1:7" x14ac:dyDescent="0.2">
      <c r="A5119" t="s">
        <v>28440</v>
      </c>
      <c r="B5119" t="s">
        <v>28441</v>
      </c>
      <c r="C5119" t="s">
        <v>28442</v>
      </c>
      <c r="D5119" t="s">
        <v>28443</v>
      </c>
      <c r="E5119" t="s">
        <v>93</v>
      </c>
      <c r="F5119" t="s">
        <v>865</v>
      </c>
      <c r="G5119" t="s">
        <v>52</v>
      </c>
    </row>
    <row r="5120" spans="1:7" x14ac:dyDescent="0.2">
      <c r="A5120" t="s">
        <v>1126</v>
      </c>
      <c r="B5120" t="s">
        <v>28445</v>
      </c>
      <c r="C5120" t="s">
        <v>28446</v>
      </c>
      <c r="D5120" t="s">
        <v>28447</v>
      </c>
      <c r="E5120" t="s">
        <v>145</v>
      </c>
      <c r="F5120" t="s">
        <v>1126</v>
      </c>
      <c r="G5120" t="s">
        <v>52</v>
      </c>
    </row>
    <row r="5121" spans="1:7" x14ac:dyDescent="0.2">
      <c r="A5121" t="s">
        <v>28449</v>
      </c>
      <c r="B5121" t="s">
        <v>28450</v>
      </c>
      <c r="C5121" t="s">
        <v>28451</v>
      </c>
      <c r="D5121" t="s">
        <v>28452</v>
      </c>
      <c r="E5121" t="s">
        <v>4704</v>
      </c>
      <c r="F5121" t="s">
        <v>52</v>
      </c>
      <c r="G5121" t="s">
        <v>3646</v>
      </c>
    </row>
    <row r="5122" spans="1:7" x14ac:dyDescent="0.2">
      <c r="A5122" t="s">
        <v>28453</v>
      </c>
      <c r="B5122" t="s">
        <v>28454</v>
      </c>
      <c r="C5122" t="s">
        <v>28456</v>
      </c>
      <c r="D5122" t="s">
        <v>7469</v>
      </c>
      <c r="E5122" t="s">
        <v>310</v>
      </c>
      <c r="F5122" t="s">
        <v>52</v>
      </c>
      <c r="G5122" t="s">
        <v>52</v>
      </c>
    </row>
    <row r="5123" spans="1:7" x14ac:dyDescent="0.2">
      <c r="A5123" t="s">
        <v>28459</v>
      </c>
      <c r="B5123" t="s">
        <v>12838</v>
      </c>
      <c r="C5123" t="s">
        <v>12839</v>
      </c>
      <c r="D5123" t="s">
        <v>12840</v>
      </c>
      <c r="E5123" t="s">
        <v>61</v>
      </c>
      <c r="F5123" t="s">
        <v>2308</v>
      </c>
      <c r="G5123" t="s">
        <v>2309</v>
      </c>
    </row>
    <row r="5124" spans="1:7" x14ac:dyDescent="0.2">
      <c r="A5124" t="s">
        <v>28461</v>
      </c>
      <c r="B5124" t="s">
        <v>28462</v>
      </c>
      <c r="C5124" t="s">
        <v>28463</v>
      </c>
      <c r="D5124" t="s">
        <v>28060</v>
      </c>
      <c r="E5124" t="s">
        <v>93</v>
      </c>
      <c r="F5124" t="s">
        <v>5271</v>
      </c>
      <c r="G5124" t="s">
        <v>52</v>
      </c>
    </row>
    <row r="5125" spans="1:7" x14ac:dyDescent="0.2">
      <c r="A5125" t="s">
        <v>28465</v>
      </c>
      <c r="B5125" t="s">
        <v>28466</v>
      </c>
      <c r="C5125" t="s">
        <v>28468</v>
      </c>
      <c r="D5125" t="s">
        <v>28470</v>
      </c>
      <c r="E5125" t="s">
        <v>93</v>
      </c>
      <c r="F5125" t="s">
        <v>749</v>
      </c>
      <c r="G5125" t="s">
        <v>52</v>
      </c>
    </row>
    <row r="5126" spans="1:7" x14ac:dyDescent="0.2">
      <c r="A5126" t="s">
        <v>28472</v>
      </c>
      <c r="B5126" t="s">
        <v>28473</v>
      </c>
      <c r="C5126" t="s">
        <v>28474</v>
      </c>
      <c r="D5126" t="s">
        <v>7780</v>
      </c>
      <c r="E5126" t="s">
        <v>99</v>
      </c>
      <c r="F5126" t="s">
        <v>6367</v>
      </c>
      <c r="G5126" t="s">
        <v>52</v>
      </c>
    </row>
    <row r="5127" spans="1:7" x14ac:dyDescent="0.2">
      <c r="A5127" t="s">
        <v>28476</v>
      </c>
      <c r="B5127" t="s">
        <v>28477</v>
      </c>
      <c r="C5127" t="s">
        <v>28478</v>
      </c>
      <c r="D5127" t="s">
        <v>10957</v>
      </c>
      <c r="E5127" t="s">
        <v>93</v>
      </c>
      <c r="F5127" t="s">
        <v>52</v>
      </c>
      <c r="G5127" t="s">
        <v>52</v>
      </c>
    </row>
    <row r="5128" spans="1:7" x14ac:dyDescent="0.2">
      <c r="A5128" t="s">
        <v>28481</v>
      </c>
      <c r="B5128" t="s">
        <v>28483</v>
      </c>
      <c r="C5128" t="s">
        <v>28484</v>
      </c>
      <c r="D5128" t="s">
        <v>3779</v>
      </c>
      <c r="E5128" t="s">
        <v>2934</v>
      </c>
      <c r="F5128" t="s">
        <v>52</v>
      </c>
      <c r="G5128" t="s">
        <v>52</v>
      </c>
    </row>
    <row r="5129" spans="1:7" x14ac:dyDescent="0.2">
      <c r="A5129" t="s">
        <v>28486</v>
      </c>
      <c r="B5129" t="s">
        <v>28487</v>
      </c>
      <c r="C5129" t="s">
        <v>28488</v>
      </c>
      <c r="D5129" t="s">
        <v>28489</v>
      </c>
      <c r="E5129" t="s">
        <v>3151</v>
      </c>
      <c r="F5129" t="s">
        <v>52</v>
      </c>
      <c r="G5129" t="s">
        <v>52</v>
      </c>
    </row>
    <row r="5130" spans="1:7" x14ac:dyDescent="0.2">
      <c r="A5130" t="s">
        <v>28490</v>
      </c>
      <c r="B5130" t="s">
        <v>28491</v>
      </c>
      <c r="C5130" t="s">
        <v>28492</v>
      </c>
      <c r="D5130" t="s">
        <v>3308</v>
      </c>
      <c r="E5130" t="s">
        <v>763</v>
      </c>
      <c r="F5130" t="s">
        <v>191</v>
      </c>
      <c r="G5130" t="s">
        <v>52</v>
      </c>
    </row>
    <row r="5131" spans="1:7" x14ac:dyDescent="0.2">
      <c r="A5131" t="s">
        <v>28495</v>
      </c>
      <c r="B5131" t="s">
        <v>28496</v>
      </c>
      <c r="C5131" t="s">
        <v>28496</v>
      </c>
      <c r="D5131" t="s">
        <v>23471</v>
      </c>
      <c r="E5131" t="s">
        <v>61</v>
      </c>
      <c r="F5131" t="s">
        <v>52</v>
      </c>
      <c r="G5131" t="s">
        <v>52</v>
      </c>
    </row>
    <row r="5132" spans="1:7" x14ac:dyDescent="0.2">
      <c r="A5132" t="s">
        <v>28497</v>
      </c>
      <c r="B5132" t="s">
        <v>28498</v>
      </c>
      <c r="C5132" t="s">
        <v>28500</v>
      </c>
      <c r="D5132" t="s">
        <v>28502</v>
      </c>
      <c r="E5132" t="s">
        <v>93</v>
      </c>
      <c r="F5132" t="s">
        <v>3233</v>
      </c>
      <c r="G5132" t="s">
        <v>8337</v>
      </c>
    </row>
    <row r="5133" spans="1:7" x14ac:dyDescent="0.2">
      <c r="A5133" t="s">
        <v>28505</v>
      </c>
      <c r="B5133" t="s">
        <v>28506</v>
      </c>
      <c r="C5133" t="s">
        <v>28507</v>
      </c>
      <c r="D5133" t="s">
        <v>28508</v>
      </c>
      <c r="E5133" t="s">
        <v>198</v>
      </c>
      <c r="F5133" t="s">
        <v>420</v>
      </c>
      <c r="G5133" t="s">
        <v>4180</v>
      </c>
    </row>
    <row r="5134" spans="1:7" x14ac:dyDescent="0.2">
      <c r="A5134" t="s">
        <v>28510</v>
      </c>
      <c r="B5134" t="s">
        <v>28511</v>
      </c>
      <c r="C5134" t="s">
        <v>28512</v>
      </c>
      <c r="D5134" t="s">
        <v>28513</v>
      </c>
      <c r="E5134" t="s">
        <v>93</v>
      </c>
      <c r="F5134" t="s">
        <v>807</v>
      </c>
      <c r="G5134" t="s">
        <v>808</v>
      </c>
    </row>
    <row r="5135" spans="1:7" x14ac:dyDescent="0.2">
      <c r="A5135" t="s">
        <v>26494</v>
      </c>
      <c r="B5135" t="s">
        <v>28516</v>
      </c>
      <c r="C5135" t="s">
        <v>28517</v>
      </c>
      <c r="D5135" t="s">
        <v>28518</v>
      </c>
      <c r="E5135" t="s">
        <v>145</v>
      </c>
      <c r="F5135" t="s">
        <v>26494</v>
      </c>
      <c r="G5135" t="s">
        <v>52</v>
      </c>
    </row>
    <row r="5136" spans="1:7" x14ac:dyDescent="0.2">
      <c r="A5136" t="s">
        <v>28520</v>
      </c>
      <c r="B5136" t="s">
        <v>28521</v>
      </c>
      <c r="C5136" t="s">
        <v>28522</v>
      </c>
      <c r="D5136" t="s">
        <v>16324</v>
      </c>
      <c r="E5136" t="s">
        <v>1965</v>
      </c>
      <c r="F5136" t="s">
        <v>52</v>
      </c>
      <c r="G5136" t="s">
        <v>52</v>
      </c>
    </row>
    <row r="5137" spans="1:7" x14ac:dyDescent="0.2">
      <c r="A5137" t="s">
        <v>28524</v>
      </c>
      <c r="B5137" t="s">
        <v>28525</v>
      </c>
      <c r="C5137" t="s">
        <v>28527</v>
      </c>
      <c r="D5137" t="s">
        <v>28529</v>
      </c>
      <c r="E5137" t="s">
        <v>93</v>
      </c>
      <c r="F5137" t="s">
        <v>52</v>
      </c>
      <c r="G5137" t="s">
        <v>52</v>
      </c>
    </row>
    <row r="5138" spans="1:7" x14ac:dyDescent="0.2">
      <c r="A5138" t="s">
        <v>28532</v>
      </c>
      <c r="B5138" t="s">
        <v>28534</v>
      </c>
      <c r="C5138" t="s">
        <v>28536</v>
      </c>
      <c r="D5138" t="s">
        <v>25597</v>
      </c>
      <c r="E5138" t="s">
        <v>116</v>
      </c>
      <c r="F5138" t="s">
        <v>52</v>
      </c>
      <c r="G5138" t="s">
        <v>52</v>
      </c>
    </row>
    <row r="5139" spans="1:7" x14ac:dyDescent="0.2">
      <c r="A5139" t="s">
        <v>28539</v>
      </c>
      <c r="B5139" t="s">
        <v>28540</v>
      </c>
      <c r="C5139" t="s">
        <v>28542</v>
      </c>
      <c r="D5139" t="s">
        <v>28543</v>
      </c>
      <c r="E5139" t="s">
        <v>93</v>
      </c>
      <c r="F5139" t="s">
        <v>52</v>
      </c>
      <c r="G5139" t="s">
        <v>3914</v>
      </c>
    </row>
    <row r="5140" spans="1:7" x14ac:dyDescent="0.2">
      <c r="A5140" t="s">
        <v>28544</v>
      </c>
      <c r="B5140" t="s">
        <v>28545</v>
      </c>
      <c r="C5140" t="s">
        <v>28546</v>
      </c>
      <c r="D5140" t="s">
        <v>28547</v>
      </c>
      <c r="E5140" t="s">
        <v>93</v>
      </c>
      <c r="F5140" t="s">
        <v>52</v>
      </c>
      <c r="G5140" t="s">
        <v>52</v>
      </c>
    </row>
    <row r="5141" spans="1:7" x14ac:dyDescent="0.2">
      <c r="A5141" t="s">
        <v>28549</v>
      </c>
      <c r="B5141" t="s">
        <v>28550</v>
      </c>
      <c r="C5141" t="s">
        <v>28551</v>
      </c>
      <c r="D5141" t="s">
        <v>28552</v>
      </c>
      <c r="E5141" t="s">
        <v>107</v>
      </c>
      <c r="F5141" t="s">
        <v>3990</v>
      </c>
      <c r="G5141" t="s">
        <v>52</v>
      </c>
    </row>
    <row r="5142" spans="1:7" x14ac:dyDescent="0.2">
      <c r="A5142" t="s">
        <v>28554</v>
      </c>
      <c r="B5142" t="s">
        <v>28555</v>
      </c>
      <c r="C5142" t="s">
        <v>28556</v>
      </c>
      <c r="D5142" t="s">
        <v>7116</v>
      </c>
      <c r="E5142" t="s">
        <v>586</v>
      </c>
      <c r="F5142" t="s">
        <v>52</v>
      </c>
      <c r="G5142" t="s">
        <v>52</v>
      </c>
    </row>
    <row r="5143" spans="1:7" x14ac:dyDescent="0.2">
      <c r="A5143" t="s">
        <v>28558</v>
      </c>
      <c r="B5143" t="s">
        <v>10203</v>
      </c>
      <c r="C5143" t="s">
        <v>10204</v>
      </c>
      <c r="D5143" t="s">
        <v>488</v>
      </c>
      <c r="E5143" t="s">
        <v>14699</v>
      </c>
      <c r="F5143" t="s">
        <v>52</v>
      </c>
      <c r="G5143" t="s">
        <v>52</v>
      </c>
    </row>
    <row r="5144" spans="1:7" x14ac:dyDescent="0.2">
      <c r="A5144" t="s">
        <v>1928</v>
      </c>
      <c r="B5144" t="s">
        <v>28561</v>
      </c>
      <c r="C5144" t="s">
        <v>28562</v>
      </c>
      <c r="D5144" t="s">
        <v>28563</v>
      </c>
      <c r="E5144" t="s">
        <v>205</v>
      </c>
      <c r="F5144" t="s">
        <v>1928</v>
      </c>
      <c r="G5144" t="s">
        <v>24230</v>
      </c>
    </row>
    <row r="5145" spans="1:7" x14ac:dyDescent="0.2">
      <c r="A5145" t="s">
        <v>28565</v>
      </c>
      <c r="B5145" t="s">
        <v>28566</v>
      </c>
      <c r="C5145" t="s">
        <v>28567</v>
      </c>
      <c r="D5145" t="s">
        <v>28568</v>
      </c>
      <c r="E5145" t="s">
        <v>781</v>
      </c>
      <c r="F5145" t="s">
        <v>52</v>
      </c>
      <c r="G5145" t="s">
        <v>52</v>
      </c>
    </row>
    <row r="5146" spans="1:7" x14ac:dyDescent="0.2">
      <c r="A5146" t="s">
        <v>28571</v>
      </c>
      <c r="B5146" t="s">
        <v>28572</v>
      </c>
      <c r="C5146" t="s">
        <v>28573</v>
      </c>
      <c r="D5146" t="s">
        <v>6285</v>
      </c>
      <c r="E5146" t="s">
        <v>461</v>
      </c>
      <c r="F5146" t="s">
        <v>52</v>
      </c>
      <c r="G5146" t="s">
        <v>1074</v>
      </c>
    </row>
    <row r="5147" spans="1:7" x14ac:dyDescent="0.2">
      <c r="A5147" t="s">
        <v>28575</v>
      </c>
      <c r="B5147" t="s">
        <v>28576</v>
      </c>
      <c r="C5147" t="s">
        <v>28576</v>
      </c>
      <c r="D5147" t="s">
        <v>28577</v>
      </c>
      <c r="E5147" t="s">
        <v>461</v>
      </c>
      <c r="F5147" t="s">
        <v>52</v>
      </c>
      <c r="G5147" t="s">
        <v>52</v>
      </c>
    </row>
    <row r="5148" spans="1:7" x14ac:dyDescent="0.2">
      <c r="A5148" t="s">
        <v>28579</v>
      </c>
      <c r="B5148" t="s">
        <v>28580</v>
      </c>
      <c r="C5148" t="s">
        <v>28581</v>
      </c>
      <c r="D5148" t="s">
        <v>28582</v>
      </c>
      <c r="E5148" t="s">
        <v>107</v>
      </c>
      <c r="F5148" t="s">
        <v>52</v>
      </c>
      <c r="G5148" t="s">
        <v>52</v>
      </c>
    </row>
    <row r="5149" spans="1:7" x14ac:dyDescent="0.2">
      <c r="A5149" t="s">
        <v>28585</v>
      </c>
      <c r="B5149" t="s">
        <v>28586</v>
      </c>
      <c r="C5149" t="s">
        <v>28588</v>
      </c>
      <c r="D5149" t="s">
        <v>28590</v>
      </c>
      <c r="E5149" t="s">
        <v>832</v>
      </c>
      <c r="F5149" t="s">
        <v>2136</v>
      </c>
      <c r="G5149" t="s">
        <v>5679</v>
      </c>
    </row>
    <row r="5150" spans="1:7" x14ac:dyDescent="0.2">
      <c r="A5150" t="s">
        <v>28593</v>
      </c>
      <c r="B5150" t="s">
        <v>28594</v>
      </c>
      <c r="C5150" t="s">
        <v>28596</v>
      </c>
      <c r="D5150" t="s">
        <v>28598</v>
      </c>
      <c r="E5150" t="s">
        <v>264</v>
      </c>
      <c r="F5150" t="s">
        <v>2136</v>
      </c>
      <c r="G5150" t="s">
        <v>52</v>
      </c>
    </row>
    <row r="5151" spans="1:7" x14ac:dyDescent="0.2">
      <c r="A5151" t="s">
        <v>28600</v>
      </c>
      <c r="B5151" t="s">
        <v>28601</v>
      </c>
      <c r="C5151" t="s">
        <v>28603</v>
      </c>
      <c r="D5151" t="s">
        <v>28605</v>
      </c>
      <c r="E5151" t="s">
        <v>107</v>
      </c>
      <c r="F5151" t="s">
        <v>2136</v>
      </c>
      <c r="G5151" t="s">
        <v>52</v>
      </c>
    </row>
    <row r="5152" spans="1:7" x14ac:dyDescent="0.2">
      <c r="A5152" t="s">
        <v>28607</v>
      </c>
      <c r="B5152" t="s">
        <v>28608</v>
      </c>
      <c r="C5152" t="s">
        <v>28610</v>
      </c>
      <c r="D5152" t="s">
        <v>28612</v>
      </c>
      <c r="E5152" t="s">
        <v>70</v>
      </c>
      <c r="F5152" t="s">
        <v>2136</v>
      </c>
      <c r="G5152" t="s">
        <v>5679</v>
      </c>
    </row>
    <row r="5153" spans="1:7" x14ac:dyDescent="0.2">
      <c r="A5153" t="s">
        <v>28613</v>
      </c>
      <c r="B5153" t="s">
        <v>28614</v>
      </c>
      <c r="C5153" t="s">
        <v>28616</v>
      </c>
      <c r="D5153" t="s">
        <v>28618</v>
      </c>
      <c r="E5153" t="s">
        <v>61</v>
      </c>
      <c r="F5153" t="s">
        <v>52</v>
      </c>
      <c r="G5153" t="s">
        <v>52</v>
      </c>
    </row>
    <row r="5154" spans="1:7" x14ac:dyDescent="0.2">
      <c r="A5154" t="s">
        <v>28620</v>
      </c>
      <c r="B5154" t="s">
        <v>28621</v>
      </c>
      <c r="C5154" t="s">
        <v>28622</v>
      </c>
      <c r="D5154" t="s">
        <v>28623</v>
      </c>
      <c r="E5154" t="s">
        <v>174</v>
      </c>
      <c r="F5154" t="s">
        <v>52</v>
      </c>
      <c r="G5154" t="s">
        <v>52</v>
      </c>
    </row>
    <row r="5155" spans="1:7" x14ac:dyDescent="0.2">
      <c r="A5155" t="s">
        <v>28625</v>
      </c>
      <c r="B5155" t="s">
        <v>28626</v>
      </c>
      <c r="C5155" t="s">
        <v>28627</v>
      </c>
      <c r="D5155" t="s">
        <v>28628</v>
      </c>
      <c r="E5155" t="s">
        <v>70</v>
      </c>
      <c r="F5155" t="s">
        <v>52</v>
      </c>
      <c r="G5155" t="s">
        <v>52</v>
      </c>
    </row>
    <row r="5156" spans="1:7" x14ac:dyDescent="0.2">
      <c r="A5156" t="s">
        <v>28630</v>
      </c>
      <c r="B5156" t="s">
        <v>28631</v>
      </c>
      <c r="C5156" t="s">
        <v>28632</v>
      </c>
      <c r="D5156" t="s">
        <v>28633</v>
      </c>
      <c r="E5156" t="s">
        <v>1349</v>
      </c>
      <c r="F5156" t="s">
        <v>52</v>
      </c>
      <c r="G5156" t="s">
        <v>52</v>
      </c>
    </row>
    <row r="5157" spans="1:7" x14ac:dyDescent="0.2">
      <c r="A5157" t="s">
        <v>28634</v>
      </c>
      <c r="B5157" t="s">
        <v>28635</v>
      </c>
      <c r="C5157" t="s">
        <v>28637</v>
      </c>
      <c r="D5157" t="s">
        <v>3938</v>
      </c>
      <c r="E5157" t="s">
        <v>61</v>
      </c>
      <c r="F5157" t="s">
        <v>52</v>
      </c>
      <c r="G5157" t="s">
        <v>15037</v>
      </c>
    </row>
    <row r="5158" spans="1:7" x14ac:dyDescent="0.2">
      <c r="A5158" t="s">
        <v>28640</v>
      </c>
      <c r="B5158" t="s">
        <v>28641</v>
      </c>
      <c r="C5158" t="s">
        <v>28643</v>
      </c>
      <c r="D5158" t="s">
        <v>28645</v>
      </c>
      <c r="E5158" t="s">
        <v>304</v>
      </c>
      <c r="F5158" t="s">
        <v>52</v>
      </c>
      <c r="G5158" t="s">
        <v>15037</v>
      </c>
    </row>
    <row r="5159" spans="1:7" x14ac:dyDescent="0.2">
      <c r="A5159" t="s">
        <v>28647</v>
      </c>
      <c r="B5159" t="s">
        <v>28648</v>
      </c>
      <c r="C5159" t="s">
        <v>28650</v>
      </c>
      <c r="D5159" t="s">
        <v>28652</v>
      </c>
      <c r="E5159" t="s">
        <v>264</v>
      </c>
      <c r="F5159" t="s">
        <v>52</v>
      </c>
      <c r="G5159" t="s">
        <v>52</v>
      </c>
    </row>
    <row r="5160" spans="1:7" x14ac:dyDescent="0.2">
      <c r="A5160" t="s">
        <v>28654</v>
      </c>
      <c r="B5160" t="s">
        <v>28655</v>
      </c>
      <c r="C5160" t="s">
        <v>28656</v>
      </c>
      <c r="D5160" t="s">
        <v>28657</v>
      </c>
      <c r="E5160" t="s">
        <v>61</v>
      </c>
      <c r="F5160" t="s">
        <v>52</v>
      </c>
      <c r="G5160" t="s">
        <v>52</v>
      </c>
    </row>
    <row r="5161" spans="1:7" x14ac:dyDescent="0.2">
      <c r="A5161" t="s">
        <v>28660</v>
      </c>
      <c r="B5161" t="s">
        <v>28661</v>
      </c>
      <c r="C5161" t="s">
        <v>28662</v>
      </c>
      <c r="D5161" t="s">
        <v>28663</v>
      </c>
      <c r="E5161" t="s">
        <v>174</v>
      </c>
      <c r="F5161" t="s">
        <v>1006</v>
      </c>
      <c r="G5161" t="s">
        <v>1007</v>
      </c>
    </row>
    <row r="5162" spans="1:7" x14ac:dyDescent="0.2">
      <c r="A5162" t="s">
        <v>28665</v>
      </c>
      <c r="B5162" t="s">
        <v>28666</v>
      </c>
      <c r="C5162" t="s">
        <v>28667</v>
      </c>
      <c r="D5162" t="s">
        <v>5060</v>
      </c>
      <c r="E5162" t="s">
        <v>264</v>
      </c>
      <c r="F5162" t="s">
        <v>52</v>
      </c>
      <c r="G5162" t="s">
        <v>52</v>
      </c>
    </row>
    <row r="5163" spans="1:7" x14ac:dyDescent="0.2">
      <c r="A5163" t="s">
        <v>28669</v>
      </c>
      <c r="B5163" t="s">
        <v>13359</v>
      </c>
      <c r="C5163" t="s">
        <v>13360</v>
      </c>
      <c r="D5163" t="s">
        <v>13361</v>
      </c>
      <c r="E5163" t="s">
        <v>16513</v>
      </c>
      <c r="F5163" t="s">
        <v>52</v>
      </c>
      <c r="G5163" t="s">
        <v>52</v>
      </c>
    </row>
    <row r="5164" spans="1:7" x14ac:dyDescent="0.2">
      <c r="A5164" t="s">
        <v>7074</v>
      </c>
      <c r="B5164" t="s">
        <v>28674</v>
      </c>
      <c r="C5164" t="s">
        <v>28675</v>
      </c>
      <c r="D5164" t="s">
        <v>3981</v>
      </c>
      <c r="E5164" t="s">
        <v>61</v>
      </c>
      <c r="F5164" t="s">
        <v>7074</v>
      </c>
      <c r="G5164" t="s">
        <v>7075</v>
      </c>
    </row>
    <row r="5165" spans="1:7" x14ac:dyDescent="0.2">
      <c r="A5165" t="s">
        <v>28677</v>
      </c>
      <c r="B5165" t="s">
        <v>28678</v>
      </c>
      <c r="C5165" t="s">
        <v>28679</v>
      </c>
      <c r="D5165" t="s">
        <v>8800</v>
      </c>
      <c r="E5165" t="s">
        <v>61</v>
      </c>
      <c r="F5165" t="s">
        <v>52</v>
      </c>
      <c r="G5165" t="s">
        <v>52</v>
      </c>
    </row>
    <row r="5166" spans="1:7" x14ac:dyDescent="0.2">
      <c r="A5166" t="s">
        <v>28681</v>
      </c>
      <c r="B5166" t="s">
        <v>28682</v>
      </c>
      <c r="C5166" t="s">
        <v>28684</v>
      </c>
      <c r="D5166" t="s">
        <v>172</v>
      </c>
      <c r="E5166" t="s">
        <v>1251</v>
      </c>
      <c r="F5166" t="s">
        <v>52</v>
      </c>
      <c r="G5166" t="s">
        <v>52</v>
      </c>
    </row>
    <row r="5167" spans="1:7" x14ac:dyDescent="0.2">
      <c r="A5167" t="s">
        <v>28688</v>
      </c>
      <c r="B5167" t="s">
        <v>28689</v>
      </c>
      <c r="C5167" t="s">
        <v>28691</v>
      </c>
      <c r="D5167" t="s">
        <v>28693</v>
      </c>
      <c r="E5167" t="s">
        <v>28695</v>
      </c>
      <c r="F5167" t="s">
        <v>190</v>
      </c>
      <c r="G5167" t="s">
        <v>52</v>
      </c>
    </row>
    <row r="5168" spans="1:7" x14ac:dyDescent="0.2">
      <c r="A5168" t="s">
        <v>28696</v>
      </c>
      <c r="B5168" t="s">
        <v>28697</v>
      </c>
      <c r="C5168" t="s">
        <v>28699</v>
      </c>
      <c r="D5168" t="s">
        <v>28701</v>
      </c>
      <c r="E5168" t="s">
        <v>61</v>
      </c>
      <c r="F5168" t="s">
        <v>28696</v>
      </c>
      <c r="G5168" t="s">
        <v>52</v>
      </c>
    </row>
    <row r="5169" spans="1:7" x14ac:dyDescent="0.2">
      <c r="A5169" t="s">
        <v>28703</v>
      </c>
      <c r="B5169" t="s">
        <v>28704</v>
      </c>
      <c r="C5169" t="s">
        <v>28706</v>
      </c>
      <c r="D5169" t="s">
        <v>28707</v>
      </c>
      <c r="E5169" t="s">
        <v>21</v>
      </c>
      <c r="F5169" t="s">
        <v>52</v>
      </c>
      <c r="G5169" t="s">
        <v>52</v>
      </c>
    </row>
    <row r="5170" spans="1:7" x14ac:dyDescent="0.2">
      <c r="A5170" t="s">
        <v>28709</v>
      </c>
      <c r="B5170" t="s">
        <v>28710</v>
      </c>
      <c r="C5170" t="s">
        <v>28711</v>
      </c>
      <c r="D5170" t="s">
        <v>8284</v>
      </c>
      <c r="E5170" t="s">
        <v>107</v>
      </c>
      <c r="F5170" t="s">
        <v>52</v>
      </c>
      <c r="G5170" t="s">
        <v>52</v>
      </c>
    </row>
    <row r="5171" spans="1:7" x14ac:dyDescent="0.2">
      <c r="A5171" t="s">
        <v>28713</v>
      </c>
      <c r="B5171" t="s">
        <v>28714</v>
      </c>
      <c r="C5171" t="s">
        <v>28716</v>
      </c>
      <c r="D5171" t="s">
        <v>28718</v>
      </c>
      <c r="E5171" t="s">
        <v>107</v>
      </c>
      <c r="F5171" t="s">
        <v>17135</v>
      </c>
      <c r="G5171" t="s">
        <v>17541</v>
      </c>
    </row>
    <row r="5172" spans="1:7" x14ac:dyDescent="0.2">
      <c r="A5172" t="s">
        <v>28720</v>
      </c>
      <c r="B5172" t="s">
        <v>28721</v>
      </c>
      <c r="C5172" t="s">
        <v>28723</v>
      </c>
      <c r="D5172" t="s">
        <v>3136</v>
      </c>
      <c r="E5172" t="s">
        <v>586</v>
      </c>
      <c r="F5172" t="s">
        <v>52</v>
      </c>
      <c r="G5172" t="s">
        <v>52</v>
      </c>
    </row>
    <row r="5173" spans="1:7" x14ac:dyDescent="0.2">
      <c r="A5173" t="s">
        <v>16629</v>
      </c>
      <c r="B5173" t="s">
        <v>28726</v>
      </c>
      <c r="C5173" t="s">
        <v>28727</v>
      </c>
      <c r="D5173" t="s">
        <v>28728</v>
      </c>
      <c r="E5173" t="s">
        <v>70</v>
      </c>
      <c r="F5173" t="s">
        <v>16629</v>
      </c>
      <c r="G5173" t="s">
        <v>52</v>
      </c>
    </row>
    <row r="5174" spans="1:7" x14ac:dyDescent="0.2">
      <c r="A5174" t="s">
        <v>28730</v>
      </c>
      <c r="B5174" t="s">
        <v>28731</v>
      </c>
      <c r="C5174" t="s">
        <v>28733</v>
      </c>
      <c r="D5174" t="s">
        <v>28735</v>
      </c>
      <c r="E5174" t="s">
        <v>61</v>
      </c>
      <c r="F5174" t="s">
        <v>52</v>
      </c>
      <c r="G5174" t="s">
        <v>52</v>
      </c>
    </row>
    <row r="5175" spans="1:7" x14ac:dyDescent="0.2">
      <c r="A5175" t="s">
        <v>28738</v>
      </c>
      <c r="B5175" t="s">
        <v>28739</v>
      </c>
      <c r="C5175" t="s">
        <v>28740</v>
      </c>
      <c r="D5175" t="s">
        <v>8574</v>
      </c>
      <c r="E5175" t="s">
        <v>264</v>
      </c>
      <c r="F5175" t="s">
        <v>52</v>
      </c>
      <c r="G5175" t="s">
        <v>52</v>
      </c>
    </row>
    <row r="5176" spans="1:7" x14ac:dyDescent="0.2">
      <c r="A5176" t="s">
        <v>696</v>
      </c>
      <c r="B5176" t="s">
        <v>28741</v>
      </c>
      <c r="C5176" t="s">
        <v>28742</v>
      </c>
      <c r="D5176" t="s">
        <v>2189</v>
      </c>
      <c r="E5176" t="s">
        <v>814</v>
      </c>
      <c r="F5176" t="s">
        <v>696</v>
      </c>
      <c r="G5176" t="s">
        <v>52</v>
      </c>
    </row>
    <row r="5177" spans="1:7" x14ac:dyDescent="0.2">
      <c r="A5177" t="s">
        <v>28744</v>
      </c>
      <c r="B5177" t="s">
        <v>28745</v>
      </c>
      <c r="C5177" t="s">
        <v>28746</v>
      </c>
      <c r="D5177" t="s">
        <v>28747</v>
      </c>
      <c r="E5177" t="s">
        <v>61</v>
      </c>
      <c r="F5177" t="s">
        <v>52</v>
      </c>
      <c r="G5177" t="s">
        <v>52</v>
      </c>
    </row>
    <row r="5178" spans="1:7" x14ac:dyDescent="0.2">
      <c r="A5178" t="s">
        <v>28749</v>
      </c>
      <c r="B5178" t="s">
        <v>28750</v>
      </c>
      <c r="C5178" t="s">
        <v>28751</v>
      </c>
      <c r="D5178" t="s">
        <v>28752</v>
      </c>
      <c r="E5178" t="s">
        <v>3477</v>
      </c>
      <c r="F5178" t="s">
        <v>1844</v>
      </c>
      <c r="G5178" t="s">
        <v>1853</v>
      </c>
    </row>
    <row r="5179" spans="1:7" x14ac:dyDescent="0.2">
      <c r="A5179" t="s">
        <v>28755</v>
      </c>
      <c r="B5179" t="s">
        <v>28756</v>
      </c>
      <c r="C5179" t="s">
        <v>28758</v>
      </c>
      <c r="D5179" t="s">
        <v>10638</v>
      </c>
      <c r="E5179" t="s">
        <v>61</v>
      </c>
      <c r="F5179" t="s">
        <v>10633</v>
      </c>
      <c r="G5179" t="s">
        <v>52</v>
      </c>
    </row>
    <row r="5180" spans="1:7" x14ac:dyDescent="0.2">
      <c r="A5180" t="s">
        <v>16293</v>
      </c>
      <c r="B5180" t="s">
        <v>28761</v>
      </c>
      <c r="C5180" t="s">
        <v>28762</v>
      </c>
      <c r="D5180" t="s">
        <v>28763</v>
      </c>
      <c r="E5180" t="s">
        <v>159</v>
      </c>
      <c r="F5180" t="s">
        <v>16293</v>
      </c>
      <c r="G5180" t="s">
        <v>52</v>
      </c>
    </row>
    <row r="5181" spans="1:7" x14ac:dyDescent="0.2">
      <c r="A5181" t="s">
        <v>28764</v>
      </c>
      <c r="B5181" t="s">
        <v>28765</v>
      </c>
      <c r="C5181" t="s">
        <v>28766</v>
      </c>
      <c r="D5181" t="s">
        <v>4882</v>
      </c>
      <c r="E5181" t="s">
        <v>21</v>
      </c>
      <c r="F5181" t="s">
        <v>52</v>
      </c>
      <c r="G5181" t="s">
        <v>52</v>
      </c>
    </row>
    <row r="5182" spans="1:7" x14ac:dyDescent="0.2">
      <c r="A5182" t="s">
        <v>28768</v>
      </c>
      <c r="B5182" t="s">
        <v>28769</v>
      </c>
      <c r="C5182" t="s">
        <v>28770</v>
      </c>
      <c r="D5182" t="s">
        <v>28771</v>
      </c>
      <c r="E5182" t="s">
        <v>61</v>
      </c>
      <c r="F5182" t="s">
        <v>52</v>
      </c>
      <c r="G5182" t="s">
        <v>52</v>
      </c>
    </row>
    <row r="5183" spans="1:7" x14ac:dyDescent="0.2">
      <c r="A5183" t="s">
        <v>28773</v>
      </c>
      <c r="B5183" t="s">
        <v>28774</v>
      </c>
      <c r="C5183" t="s">
        <v>28775</v>
      </c>
      <c r="D5183" t="s">
        <v>19382</v>
      </c>
      <c r="E5183" t="s">
        <v>61</v>
      </c>
      <c r="F5183" t="s">
        <v>52</v>
      </c>
      <c r="G5183" t="s">
        <v>52</v>
      </c>
    </row>
    <row r="5184" spans="1:7" x14ac:dyDescent="0.2">
      <c r="A5184" t="s">
        <v>28776</v>
      </c>
      <c r="B5184" t="s">
        <v>28777</v>
      </c>
      <c r="C5184" t="s">
        <v>28778</v>
      </c>
      <c r="D5184" t="s">
        <v>28779</v>
      </c>
      <c r="E5184" t="s">
        <v>198</v>
      </c>
      <c r="F5184" t="s">
        <v>1269</v>
      </c>
      <c r="G5184" t="s">
        <v>52</v>
      </c>
    </row>
    <row r="5185" spans="1:7" x14ac:dyDescent="0.2">
      <c r="A5185" t="s">
        <v>28780</v>
      </c>
      <c r="B5185" t="s">
        <v>28781</v>
      </c>
      <c r="C5185" t="s">
        <v>28783</v>
      </c>
      <c r="D5185" t="s">
        <v>28785</v>
      </c>
      <c r="E5185" t="s">
        <v>264</v>
      </c>
      <c r="F5185" t="s">
        <v>3274</v>
      </c>
      <c r="G5185" t="s">
        <v>52</v>
      </c>
    </row>
    <row r="5186" spans="1:7" x14ac:dyDescent="0.2">
      <c r="A5186" t="s">
        <v>28786</v>
      </c>
      <c r="B5186" t="s">
        <v>28787</v>
      </c>
      <c r="C5186" t="s">
        <v>28789</v>
      </c>
      <c r="D5186" t="s">
        <v>8969</v>
      </c>
      <c r="E5186" t="s">
        <v>28792</v>
      </c>
      <c r="F5186" t="s">
        <v>52</v>
      </c>
      <c r="G5186" t="s">
        <v>52</v>
      </c>
    </row>
    <row r="5187" spans="1:7" x14ac:dyDescent="0.2">
      <c r="A5187" t="s">
        <v>28793</v>
      </c>
      <c r="B5187" t="s">
        <v>28794</v>
      </c>
      <c r="C5187" t="s">
        <v>28795</v>
      </c>
      <c r="D5187" t="s">
        <v>10336</v>
      </c>
      <c r="E5187" t="s">
        <v>205</v>
      </c>
      <c r="F5187" t="s">
        <v>52</v>
      </c>
      <c r="G5187" t="s">
        <v>1074</v>
      </c>
    </row>
    <row r="5188" spans="1:7" x14ac:dyDescent="0.2">
      <c r="A5188" t="s">
        <v>28797</v>
      </c>
      <c r="B5188" t="s">
        <v>28798</v>
      </c>
      <c r="C5188" t="s">
        <v>28799</v>
      </c>
      <c r="D5188" t="s">
        <v>11221</v>
      </c>
      <c r="E5188" t="s">
        <v>279</v>
      </c>
      <c r="F5188" t="s">
        <v>52</v>
      </c>
      <c r="G5188" t="s">
        <v>52</v>
      </c>
    </row>
    <row r="5189" spans="1:7" x14ac:dyDescent="0.2">
      <c r="A5189" t="s">
        <v>28801</v>
      </c>
      <c r="B5189" t="s">
        <v>28802</v>
      </c>
      <c r="C5189" t="s">
        <v>28803</v>
      </c>
      <c r="D5189" t="s">
        <v>21155</v>
      </c>
      <c r="E5189" t="s">
        <v>61</v>
      </c>
      <c r="F5189" t="s">
        <v>52</v>
      </c>
      <c r="G5189" t="s">
        <v>52</v>
      </c>
    </row>
    <row r="5190" spans="1:7" x14ac:dyDescent="0.2">
      <c r="A5190" t="s">
        <v>28805</v>
      </c>
      <c r="B5190" t="s">
        <v>28806</v>
      </c>
      <c r="C5190" t="s">
        <v>28807</v>
      </c>
      <c r="D5190" t="s">
        <v>23471</v>
      </c>
      <c r="E5190" t="s">
        <v>61</v>
      </c>
      <c r="F5190" t="s">
        <v>52</v>
      </c>
      <c r="G5190" t="s">
        <v>52</v>
      </c>
    </row>
    <row r="5191" spans="1:7" x14ac:dyDescent="0.2">
      <c r="A5191" t="s">
        <v>28808</v>
      </c>
      <c r="B5191" t="s">
        <v>28809</v>
      </c>
      <c r="C5191" t="s">
        <v>28810</v>
      </c>
      <c r="D5191" t="s">
        <v>28811</v>
      </c>
      <c r="E5191" t="s">
        <v>198</v>
      </c>
      <c r="F5191" t="s">
        <v>52</v>
      </c>
      <c r="G5191" t="s">
        <v>10249</v>
      </c>
    </row>
    <row r="5192" spans="1:7" x14ac:dyDescent="0.2">
      <c r="A5192" t="s">
        <v>28813</v>
      </c>
      <c r="B5192" t="s">
        <v>28814</v>
      </c>
      <c r="C5192" t="s">
        <v>28815</v>
      </c>
      <c r="D5192" t="s">
        <v>28816</v>
      </c>
      <c r="E5192" t="s">
        <v>70</v>
      </c>
      <c r="F5192" t="s">
        <v>52</v>
      </c>
      <c r="G5192" t="s">
        <v>7703</v>
      </c>
    </row>
    <row r="5193" spans="1:7" x14ac:dyDescent="0.2">
      <c r="A5193" t="s">
        <v>28819</v>
      </c>
      <c r="B5193" t="s">
        <v>28820</v>
      </c>
      <c r="C5193" t="s">
        <v>28821</v>
      </c>
      <c r="D5193" t="s">
        <v>28822</v>
      </c>
      <c r="E5193" t="s">
        <v>198</v>
      </c>
      <c r="F5193" t="s">
        <v>190</v>
      </c>
      <c r="G5193" t="s">
        <v>252</v>
      </c>
    </row>
    <row r="5194" spans="1:7" x14ac:dyDescent="0.2">
      <c r="A5194" t="s">
        <v>28824</v>
      </c>
      <c r="B5194" t="s">
        <v>26276</v>
      </c>
      <c r="C5194" t="s">
        <v>26278</v>
      </c>
      <c r="D5194" t="s">
        <v>196</v>
      </c>
      <c r="E5194" t="s">
        <v>358</v>
      </c>
      <c r="F5194" t="s">
        <v>3940</v>
      </c>
      <c r="G5194" t="s">
        <v>3941</v>
      </c>
    </row>
    <row r="5195" spans="1:7" x14ac:dyDescent="0.2">
      <c r="A5195" t="s">
        <v>28827</v>
      </c>
      <c r="B5195" t="s">
        <v>28828</v>
      </c>
      <c r="C5195" t="s">
        <v>28829</v>
      </c>
      <c r="D5195" t="s">
        <v>28830</v>
      </c>
      <c r="E5195" t="s">
        <v>145</v>
      </c>
      <c r="F5195" t="s">
        <v>52</v>
      </c>
      <c r="G5195" t="s">
        <v>52</v>
      </c>
    </row>
    <row r="5196" spans="1:7" x14ac:dyDescent="0.2">
      <c r="A5196" t="s">
        <v>28831</v>
      </c>
      <c r="B5196" t="s">
        <v>28832</v>
      </c>
      <c r="C5196" t="s">
        <v>28833</v>
      </c>
      <c r="D5196" t="s">
        <v>28834</v>
      </c>
      <c r="E5196" t="s">
        <v>310</v>
      </c>
      <c r="F5196" t="s">
        <v>52</v>
      </c>
      <c r="G5196" t="s">
        <v>52</v>
      </c>
    </row>
    <row r="5197" spans="1:7" x14ac:dyDescent="0.2">
      <c r="A5197" t="s">
        <v>28836</v>
      </c>
      <c r="B5197" t="s">
        <v>28837</v>
      </c>
      <c r="C5197" t="s">
        <v>28838</v>
      </c>
      <c r="D5197" t="s">
        <v>25242</v>
      </c>
      <c r="E5197" t="s">
        <v>198</v>
      </c>
      <c r="F5197" t="s">
        <v>2532</v>
      </c>
      <c r="G5197" t="s">
        <v>5078</v>
      </c>
    </row>
    <row r="5198" spans="1:7" x14ac:dyDescent="0.2">
      <c r="A5198" t="s">
        <v>28841</v>
      </c>
      <c r="B5198" t="s">
        <v>28842</v>
      </c>
      <c r="C5198" t="s">
        <v>28844</v>
      </c>
      <c r="D5198" t="s">
        <v>28846</v>
      </c>
      <c r="E5198" t="s">
        <v>61</v>
      </c>
      <c r="F5198" t="s">
        <v>52</v>
      </c>
      <c r="G5198" t="s">
        <v>52</v>
      </c>
    </row>
    <row r="5199" spans="1:7" x14ac:dyDescent="0.2">
      <c r="A5199" t="s">
        <v>28848</v>
      </c>
      <c r="B5199" t="s">
        <v>28849</v>
      </c>
      <c r="C5199" t="s">
        <v>28850</v>
      </c>
      <c r="D5199" t="s">
        <v>28851</v>
      </c>
      <c r="E5199" t="s">
        <v>264</v>
      </c>
      <c r="F5199" t="s">
        <v>11911</v>
      </c>
      <c r="G5199" t="s">
        <v>52</v>
      </c>
    </row>
    <row r="5200" spans="1:7" x14ac:dyDescent="0.2">
      <c r="A5200" t="s">
        <v>28853</v>
      </c>
      <c r="B5200" t="s">
        <v>28854</v>
      </c>
      <c r="C5200" t="s">
        <v>28856</v>
      </c>
      <c r="D5200" t="s">
        <v>28858</v>
      </c>
      <c r="E5200" t="s">
        <v>310</v>
      </c>
      <c r="F5200" t="s">
        <v>52</v>
      </c>
      <c r="G5200" t="s">
        <v>6979</v>
      </c>
    </row>
    <row r="5201" spans="1:7" x14ac:dyDescent="0.2">
      <c r="A5201" t="s">
        <v>28861</v>
      </c>
      <c r="B5201" t="s">
        <v>28862</v>
      </c>
      <c r="C5201" t="s">
        <v>28862</v>
      </c>
      <c r="D5201" t="s">
        <v>9476</v>
      </c>
      <c r="E5201" t="s">
        <v>50</v>
      </c>
      <c r="F5201" t="s">
        <v>5664</v>
      </c>
      <c r="G5201" t="s">
        <v>5665</v>
      </c>
    </row>
    <row r="5202" spans="1:7" x14ac:dyDescent="0.2">
      <c r="A5202" t="s">
        <v>28865</v>
      </c>
      <c r="B5202" t="s">
        <v>28866</v>
      </c>
      <c r="C5202" t="s">
        <v>28868</v>
      </c>
      <c r="D5202" t="s">
        <v>28870</v>
      </c>
      <c r="E5202" t="s">
        <v>3560</v>
      </c>
      <c r="F5202" t="s">
        <v>52</v>
      </c>
      <c r="G5202" t="s">
        <v>52</v>
      </c>
    </row>
    <row r="5203" spans="1:7" x14ac:dyDescent="0.2">
      <c r="A5203" t="s">
        <v>28872</v>
      </c>
      <c r="B5203" t="s">
        <v>28873</v>
      </c>
      <c r="C5203" t="s">
        <v>28875</v>
      </c>
      <c r="D5203" t="s">
        <v>5462</v>
      </c>
      <c r="E5203" t="s">
        <v>61</v>
      </c>
      <c r="F5203" t="s">
        <v>52</v>
      </c>
      <c r="G5203" t="s">
        <v>52</v>
      </c>
    </row>
    <row r="5204" spans="1:7" x14ac:dyDescent="0.2">
      <c r="A5204" t="s">
        <v>28878</v>
      </c>
      <c r="B5204" t="s">
        <v>28879</v>
      </c>
      <c r="C5204" t="s">
        <v>28881</v>
      </c>
      <c r="D5204" t="s">
        <v>28883</v>
      </c>
      <c r="E5204" t="s">
        <v>61</v>
      </c>
      <c r="F5204" t="s">
        <v>52</v>
      </c>
      <c r="G5204" t="s">
        <v>52</v>
      </c>
    </row>
    <row r="5205" spans="1:7" x14ac:dyDescent="0.2">
      <c r="A5205" t="s">
        <v>28886</v>
      </c>
      <c r="B5205" t="s">
        <v>28887</v>
      </c>
      <c r="C5205" t="s">
        <v>28889</v>
      </c>
      <c r="D5205" t="s">
        <v>28891</v>
      </c>
      <c r="E5205" t="s">
        <v>61</v>
      </c>
      <c r="F5205" t="s">
        <v>52</v>
      </c>
      <c r="G5205" t="s">
        <v>52</v>
      </c>
    </row>
    <row r="5206" spans="1:7" x14ac:dyDescent="0.2">
      <c r="A5206" t="s">
        <v>28893</v>
      </c>
      <c r="B5206" t="s">
        <v>28894</v>
      </c>
      <c r="C5206" t="s">
        <v>28895</v>
      </c>
      <c r="D5206" t="s">
        <v>4882</v>
      </c>
      <c r="E5206" t="s">
        <v>151</v>
      </c>
      <c r="F5206" t="s">
        <v>52</v>
      </c>
      <c r="G5206" t="s">
        <v>52</v>
      </c>
    </row>
    <row r="5207" spans="1:7" x14ac:dyDescent="0.2">
      <c r="A5207" t="s">
        <v>28897</v>
      </c>
      <c r="B5207" t="s">
        <v>28898</v>
      </c>
      <c r="C5207" t="s">
        <v>28900</v>
      </c>
      <c r="D5207" t="s">
        <v>28902</v>
      </c>
      <c r="E5207" t="s">
        <v>61</v>
      </c>
      <c r="F5207" t="s">
        <v>52</v>
      </c>
      <c r="G5207" t="s">
        <v>52</v>
      </c>
    </row>
    <row r="5208" spans="1:7" x14ac:dyDescent="0.2">
      <c r="A5208" t="s">
        <v>28904</v>
      </c>
      <c r="B5208" t="s">
        <v>28905</v>
      </c>
      <c r="C5208" t="s">
        <v>28906</v>
      </c>
      <c r="D5208" t="s">
        <v>28907</v>
      </c>
      <c r="E5208" t="s">
        <v>781</v>
      </c>
      <c r="F5208" t="s">
        <v>13789</v>
      </c>
      <c r="G5208" t="s">
        <v>13790</v>
      </c>
    </row>
    <row r="5209" spans="1:7" x14ac:dyDescent="0.2">
      <c r="A5209" t="s">
        <v>28910</v>
      </c>
      <c r="B5209" t="s">
        <v>28911</v>
      </c>
      <c r="C5209" t="s">
        <v>28913</v>
      </c>
      <c r="D5209" t="s">
        <v>1260</v>
      </c>
      <c r="E5209" t="s">
        <v>61</v>
      </c>
      <c r="F5209" t="s">
        <v>13789</v>
      </c>
      <c r="G5209" t="s">
        <v>52</v>
      </c>
    </row>
    <row r="5210" spans="1:7" x14ac:dyDescent="0.2">
      <c r="A5210" t="s">
        <v>28916</v>
      </c>
      <c r="B5210" t="s">
        <v>28917</v>
      </c>
      <c r="C5210" t="s">
        <v>28918</v>
      </c>
      <c r="D5210" t="s">
        <v>28919</v>
      </c>
      <c r="E5210" t="s">
        <v>61</v>
      </c>
      <c r="F5210" t="s">
        <v>13789</v>
      </c>
      <c r="G5210" t="s">
        <v>13790</v>
      </c>
    </row>
    <row r="5211" spans="1:7" x14ac:dyDescent="0.2">
      <c r="A5211" t="s">
        <v>28921</v>
      </c>
      <c r="B5211" t="s">
        <v>28922</v>
      </c>
      <c r="C5211" t="s">
        <v>28924</v>
      </c>
      <c r="D5211" t="s">
        <v>24124</v>
      </c>
      <c r="E5211" t="s">
        <v>264</v>
      </c>
      <c r="F5211" t="s">
        <v>13789</v>
      </c>
      <c r="G5211" t="s">
        <v>52</v>
      </c>
    </row>
    <row r="5212" spans="1:7" x14ac:dyDescent="0.2">
      <c r="A5212" t="s">
        <v>28927</v>
      </c>
      <c r="B5212" t="s">
        <v>28928</v>
      </c>
      <c r="C5212" t="s">
        <v>28929</v>
      </c>
      <c r="D5212" t="s">
        <v>28930</v>
      </c>
      <c r="E5212" t="s">
        <v>781</v>
      </c>
      <c r="F5212" t="s">
        <v>13789</v>
      </c>
      <c r="G5212" t="s">
        <v>13790</v>
      </c>
    </row>
    <row r="5213" spans="1:7" x14ac:dyDescent="0.2">
      <c r="A5213" t="s">
        <v>28932</v>
      </c>
      <c r="B5213" t="s">
        <v>28933</v>
      </c>
      <c r="C5213" t="s">
        <v>28934</v>
      </c>
      <c r="D5213" t="s">
        <v>28935</v>
      </c>
      <c r="E5213" t="s">
        <v>586</v>
      </c>
      <c r="F5213" t="s">
        <v>13789</v>
      </c>
      <c r="G5213" t="s">
        <v>52</v>
      </c>
    </row>
    <row r="5214" spans="1:7" x14ac:dyDescent="0.2">
      <c r="A5214" t="s">
        <v>872</v>
      </c>
      <c r="B5214" t="s">
        <v>28937</v>
      </c>
      <c r="C5214" t="s">
        <v>28938</v>
      </c>
      <c r="D5214" t="s">
        <v>6501</v>
      </c>
      <c r="E5214" t="s">
        <v>61</v>
      </c>
      <c r="F5214" t="s">
        <v>872</v>
      </c>
      <c r="G5214" t="s">
        <v>52</v>
      </c>
    </row>
    <row r="5215" spans="1:7" x14ac:dyDescent="0.2">
      <c r="A5215" t="s">
        <v>28940</v>
      </c>
      <c r="B5215" t="s">
        <v>28941</v>
      </c>
      <c r="C5215" t="s">
        <v>28942</v>
      </c>
      <c r="D5215" t="s">
        <v>693</v>
      </c>
      <c r="E5215" t="s">
        <v>61</v>
      </c>
      <c r="F5215" t="s">
        <v>1982</v>
      </c>
      <c r="G5215" t="s">
        <v>1990</v>
      </c>
    </row>
    <row r="5216" spans="1:7" x14ac:dyDescent="0.2">
      <c r="A5216" t="s">
        <v>28945</v>
      </c>
      <c r="B5216" t="s">
        <v>28946</v>
      </c>
      <c r="C5216" t="s">
        <v>28947</v>
      </c>
      <c r="D5216" t="s">
        <v>28948</v>
      </c>
      <c r="E5216" t="s">
        <v>61</v>
      </c>
      <c r="F5216" t="s">
        <v>52</v>
      </c>
      <c r="G5216" t="s">
        <v>52</v>
      </c>
    </row>
    <row r="5217" spans="1:7" x14ac:dyDescent="0.2">
      <c r="A5217" t="s">
        <v>28951</v>
      </c>
      <c r="B5217" t="s">
        <v>26692</v>
      </c>
      <c r="C5217" t="s">
        <v>26693</v>
      </c>
      <c r="D5217" t="s">
        <v>26694</v>
      </c>
      <c r="E5217" t="s">
        <v>198</v>
      </c>
      <c r="F5217" t="s">
        <v>2600</v>
      </c>
      <c r="G5217" t="s">
        <v>4322</v>
      </c>
    </row>
    <row r="5218" spans="1:7" x14ac:dyDescent="0.2">
      <c r="A5218" t="s">
        <v>2925</v>
      </c>
      <c r="B5218" t="s">
        <v>28954</v>
      </c>
      <c r="C5218" t="s">
        <v>28955</v>
      </c>
      <c r="D5218" t="s">
        <v>28956</v>
      </c>
      <c r="E5218" t="s">
        <v>70</v>
      </c>
      <c r="F5218" t="s">
        <v>2925</v>
      </c>
      <c r="G5218" t="s">
        <v>2926</v>
      </c>
    </row>
    <row r="5219" spans="1:7" x14ac:dyDescent="0.2">
      <c r="A5219" t="s">
        <v>28959</v>
      </c>
      <c r="B5219" t="s">
        <v>28960</v>
      </c>
      <c r="C5219" t="s">
        <v>28962</v>
      </c>
      <c r="D5219" t="s">
        <v>28964</v>
      </c>
      <c r="E5219" t="s">
        <v>264</v>
      </c>
      <c r="F5219" t="s">
        <v>52</v>
      </c>
      <c r="G5219" t="s">
        <v>52</v>
      </c>
    </row>
    <row r="5220" spans="1:7" x14ac:dyDescent="0.2">
      <c r="A5220" t="s">
        <v>28967</v>
      </c>
      <c r="B5220" t="s">
        <v>28968</v>
      </c>
      <c r="C5220" t="s">
        <v>28970</v>
      </c>
      <c r="D5220" t="s">
        <v>12150</v>
      </c>
      <c r="E5220" t="s">
        <v>586</v>
      </c>
      <c r="F5220" t="s">
        <v>52</v>
      </c>
      <c r="G5220" t="s">
        <v>7909</v>
      </c>
    </row>
    <row r="5221" spans="1:7" x14ac:dyDescent="0.2">
      <c r="A5221" t="s">
        <v>28973</v>
      </c>
      <c r="B5221" t="s">
        <v>28974</v>
      </c>
      <c r="C5221" t="s">
        <v>28975</v>
      </c>
      <c r="D5221" t="s">
        <v>28976</v>
      </c>
      <c r="E5221" t="s">
        <v>61</v>
      </c>
      <c r="F5221" t="s">
        <v>52</v>
      </c>
      <c r="G5221" t="s">
        <v>52</v>
      </c>
    </row>
    <row r="5222" spans="1:7" x14ac:dyDescent="0.2">
      <c r="A5222" t="s">
        <v>28978</v>
      </c>
      <c r="B5222" t="s">
        <v>28979</v>
      </c>
      <c r="C5222" t="s">
        <v>28981</v>
      </c>
      <c r="D5222" t="s">
        <v>28983</v>
      </c>
      <c r="E5222" t="s">
        <v>198</v>
      </c>
      <c r="F5222" t="s">
        <v>52</v>
      </c>
      <c r="G5222" t="s">
        <v>52</v>
      </c>
    </row>
    <row r="5223" spans="1:7" x14ac:dyDescent="0.2">
      <c r="A5223" t="s">
        <v>28985</v>
      </c>
      <c r="B5223" t="s">
        <v>28986</v>
      </c>
      <c r="C5223" t="s">
        <v>28988</v>
      </c>
      <c r="D5223" t="s">
        <v>28990</v>
      </c>
      <c r="E5223" t="s">
        <v>781</v>
      </c>
      <c r="F5223" t="s">
        <v>52</v>
      </c>
      <c r="G5223" t="s">
        <v>52</v>
      </c>
    </row>
    <row r="5224" spans="1:7" x14ac:dyDescent="0.2">
      <c r="A5224" t="s">
        <v>28993</v>
      </c>
      <c r="B5224" t="s">
        <v>28994</v>
      </c>
      <c r="C5224" t="s">
        <v>28995</v>
      </c>
      <c r="D5224" t="s">
        <v>26110</v>
      </c>
      <c r="E5224" t="s">
        <v>61</v>
      </c>
      <c r="F5224" t="s">
        <v>2179</v>
      </c>
      <c r="G5224" t="s">
        <v>2185</v>
      </c>
    </row>
    <row r="5225" spans="1:7" x14ac:dyDescent="0.2">
      <c r="A5225" t="s">
        <v>28998</v>
      </c>
      <c r="B5225" t="s">
        <v>29000</v>
      </c>
      <c r="C5225" t="s">
        <v>29002</v>
      </c>
      <c r="D5225" t="s">
        <v>21943</v>
      </c>
      <c r="E5225" t="s">
        <v>264</v>
      </c>
      <c r="F5225" t="s">
        <v>4627</v>
      </c>
      <c r="G5225" t="s">
        <v>52</v>
      </c>
    </row>
    <row r="5226" spans="1:7" x14ac:dyDescent="0.2">
      <c r="A5226" t="s">
        <v>29005</v>
      </c>
      <c r="B5226" t="s">
        <v>29006</v>
      </c>
      <c r="C5226" t="s">
        <v>29008</v>
      </c>
      <c r="D5226" t="s">
        <v>17632</v>
      </c>
      <c r="E5226" t="s">
        <v>1251</v>
      </c>
      <c r="F5226" t="s">
        <v>52</v>
      </c>
      <c r="G5226" t="s">
        <v>2538</v>
      </c>
    </row>
    <row r="5227" spans="1:7" x14ac:dyDescent="0.2">
      <c r="A5227" t="s">
        <v>29012</v>
      </c>
      <c r="B5227" t="s">
        <v>29013</v>
      </c>
      <c r="C5227" t="s">
        <v>29014</v>
      </c>
      <c r="D5227" t="s">
        <v>20554</v>
      </c>
      <c r="E5227" t="s">
        <v>93</v>
      </c>
      <c r="F5227" t="s">
        <v>52</v>
      </c>
      <c r="G5227" t="s">
        <v>52</v>
      </c>
    </row>
    <row r="5228" spans="1:7" x14ac:dyDescent="0.2">
      <c r="A5228" t="s">
        <v>29016</v>
      </c>
      <c r="B5228" t="s">
        <v>29017</v>
      </c>
      <c r="C5228" t="s">
        <v>29018</v>
      </c>
      <c r="D5228" t="s">
        <v>2923</v>
      </c>
      <c r="E5228" t="s">
        <v>264</v>
      </c>
      <c r="F5228" t="s">
        <v>52</v>
      </c>
      <c r="G5228" t="s">
        <v>14289</v>
      </c>
    </row>
    <row r="5229" spans="1:7" x14ac:dyDescent="0.2">
      <c r="A5229" t="s">
        <v>29020</v>
      </c>
      <c r="B5229" t="s">
        <v>29021</v>
      </c>
      <c r="C5229" t="s">
        <v>29022</v>
      </c>
      <c r="D5229" t="s">
        <v>29023</v>
      </c>
      <c r="E5229" t="s">
        <v>586</v>
      </c>
      <c r="F5229" t="s">
        <v>190</v>
      </c>
      <c r="G5229" t="s">
        <v>252</v>
      </c>
    </row>
    <row r="5230" spans="1:7" x14ac:dyDescent="0.2">
      <c r="A5230" t="s">
        <v>29026</v>
      </c>
      <c r="B5230" t="s">
        <v>27356</v>
      </c>
      <c r="C5230" t="s">
        <v>27358</v>
      </c>
      <c r="D5230" t="s">
        <v>15604</v>
      </c>
      <c r="E5230" t="s">
        <v>5890</v>
      </c>
      <c r="F5230" t="s">
        <v>52</v>
      </c>
      <c r="G5230" t="s">
        <v>4032</v>
      </c>
    </row>
    <row r="5231" spans="1:7" x14ac:dyDescent="0.2">
      <c r="A5231" t="s">
        <v>29027</v>
      </c>
      <c r="B5231" t="s">
        <v>29028</v>
      </c>
      <c r="C5231" t="s">
        <v>29030</v>
      </c>
      <c r="D5231" t="s">
        <v>29032</v>
      </c>
      <c r="E5231" t="s">
        <v>1587</v>
      </c>
      <c r="F5231" t="s">
        <v>8554</v>
      </c>
      <c r="G5231" t="s">
        <v>8555</v>
      </c>
    </row>
    <row r="5232" spans="1:7" x14ac:dyDescent="0.2">
      <c r="A5232" t="s">
        <v>29034</v>
      </c>
      <c r="B5232" t="s">
        <v>29035</v>
      </c>
      <c r="C5232" t="s">
        <v>29037</v>
      </c>
      <c r="D5232" t="s">
        <v>8708</v>
      </c>
      <c r="E5232" t="s">
        <v>310</v>
      </c>
      <c r="F5232" t="s">
        <v>18724</v>
      </c>
      <c r="G5232" t="s">
        <v>9140</v>
      </c>
    </row>
    <row r="5233" spans="1:7" x14ac:dyDescent="0.2">
      <c r="A5233" t="s">
        <v>29040</v>
      </c>
      <c r="B5233" t="s">
        <v>29041</v>
      </c>
      <c r="C5233" t="s">
        <v>29042</v>
      </c>
      <c r="D5233" t="s">
        <v>12957</v>
      </c>
      <c r="E5233" t="s">
        <v>145</v>
      </c>
      <c r="F5233" t="s">
        <v>52</v>
      </c>
      <c r="G5233" t="s">
        <v>1074</v>
      </c>
    </row>
    <row r="5234" spans="1:7" x14ac:dyDescent="0.2">
      <c r="A5234" t="s">
        <v>29045</v>
      </c>
      <c r="B5234" t="s">
        <v>6722</v>
      </c>
      <c r="C5234" t="s">
        <v>6722</v>
      </c>
      <c r="D5234" t="s">
        <v>6723</v>
      </c>
      <c r="E5234" t="s">
        <v>586</v>
      </c>
      <c r="F5234" t="s">
        <v>6359</v>
      </c>
      <c r="G5234" t="s">
        <v>5544</v>
      </c>
    </row>
    <row r="5235" spans="1:7" x14ac:dyDescent="0.2">
      <c r="A5235" t="s">
        <v>29047</v>
      </c>
      <c r="B5235" t="s">
        <v>29048</v>
      </c>
      <c r="C5235" t="s">
        <v>29049</v>
      </c>
      <c r="D5235" t="s">
        <v>29050</v>
      </c>
      <c r="E5235" t="s">
        <v>93</v>
      </c>
      <c r="F5235" t="s">
        <v>1000</v>
      </c>
      <c r="G5235" t="s">
        <v>10114</v>
      </c>
    </row>
    <row r="5236" spans="1:7" x14ac:dyDescent="0.2">
      <c r="A5236" t="s">
        <v>29053</v>
      </c>
      <c r="B5236" t="s">
        <v>29054</v>
      </c>
      <c r="C5236" t="s">
        <v>29055</v>
      </c>
      <c r="D5236" t="s">
        <v>858</v>
      </c>
      <c r="E5236" t="s">
        <v>2514</v>
      </c>
      <c r="F5236" t="s">
        <v>152</v>
      </c>
      <c r="G5236" t="s">
        <v>859</v>
      </c>
    </row>
    <row r="5237" spans="1:7" x14ac:dyDescent="0.2">
      <c r="A5237" t="s">
        <v>29057</v>
      </c>
      <c r="B5237" t="s">
        <v>29058</v>
      </c>
      <c r="C5237" t="s">
        <v>29059</v>
      </c>
      <c r="D5237" t="s">
        <v>2334</v>
      </c>
      <c r="E5237" t="s">
        <v>1251</v>
      </c>
      <c r="F5237" t="s">
        <v>20996</v>
      </c>
      <c r="G5237" t="s">
        <v>52</v>
      </c>
    </row>
    <row r="5238" spans="1:7" x14ac:dyDescent="0.2">
      <c r="A5238" t="s">
        <v>29061</v>
      </c>
      <c r="B5238" t="s">
        <v>29062</v>
      </c>
      <c r="C5238" t="s">
        <v>29064</v>
      </c>
      <c r="D5238" t="s">
        <v>29066</v>
      </c>
      <c r="E5238" t="s">
        <v>61</v>
      </c>
      <c r="F5238" t="s">
        <v>52</v>
      </c>
      <c r="G5238" t="s">
        <v>52</v>
      </c>
    </row>
    <row r="5239" spans="1:7" x14ac:dyDescent="0.2">
      <c r="A5239" t="s">
        <v>29068</v>
      </c>
      <c r="B5239" t="s">
        <v>29069</v>
      </c>
      <c r="C5239" t="s">
        <v>29070</v>
      </c>
      <c r="D5239" t="s">
        <v>29071</v>
      </c>
      <c r="E5239" t="s">
        <v>1349</v>
      </c>
      <c r="F5239" t="s">
        <v>52</v>
      </c>
      <c r="G5239" t="s">
        <v>52</v>
      </c>
    </row>
    <row r="5240" spans="1:7" x14ac:dyDescent="0.2">
      <c r="A5240" t="s">
        <v>29073</v>
      </c>
      <c r="B5240" t="s">
        <v>29074</v>
      </c>
      <c r="C5240" t="s">
        <v>29075</v>
      </c>
      <c r="D5240" t="s">
        <v>29076</v>
      </c>
      <c r="E5240" t="s">
        <v>814</v>
      </c>
      <c r="F5240" t="s">
        <v>1507</v>
      </c>
      <c r="G5240" t="s">
        <v>1512</v>
      </c>
    </row>
    <row r="5241" spans="1:7" x14ac:dyDescent="0.2">
      <c r="A5241" t="s">
        <v>29078</v>
      </c>
      <c r="B5241" t="s">
        <v>29079</v>
      </c>
      <c r="C5241" t="s">
        <v>29080</v>
      </c>
      <c r="D5241" t="s">
        <v>8276</v>
      </c>
      <c r="E5241" t="s">
        <v>264</v>
      </c>
      <c r="F5241" t="s">
        <v>52</v>
      </c>
      <c r="G5241" t="s">
        <v>52</v>
      </c>
    </row>
    <row r="5242" spans="1:7" x14ac:dyDescent="0.2">
      <c r="A5242" t="s">
        <v>29082</v>
      </c>
      <c r="B5242" t="s">
        <v>29083</v>
      </c>
      <c r="C5242" t="s">
        <v>29084</v>
      </c>
      <c r="D5242" t="s">
        <v>2343</v>
      </c>
      <c r="E5242" t="s">
        <v>198</v>
      </c>
      <c r="F5242" t="s">
        <v>52</v>
      </c>
      <c r="G5242" t="s">
        <v>52</v>
      </c>
    </row>
    <row r="5243" spans="1:7" x14ac:dyDescent="0.2">
      <c r="A5243" t="s">
        <v>29085</v>
      </c>
      <c r="B5243" t="s">
        <v>4858</v>
      </c>
      <c r="C5243" t="s">
        <v>4859</v>
      </c>
      <c r="D5243" t="s">
        <v>2045</v>
      </c>
      <c r="F5243" t="s">
        <v>52</v>
      </c>
      <c r="G5243" t="s">
        <v>52</v>
      </c>
    </row>
    <row r="5244" spans="1:7" x14ac:dyDescent="0.2">
      <c r="A5244" t="s">
        <v>29086</v>
      </c>
      <c r="B5244" t="s">
        <v>29087</v>
      </c>
      <c r="C5244" t="s">
        <v>29088</v>
      </c>
      <c r="D5244" t="s">
        <v>29089</v>
      </c>
      <c r="E5244" t="s">
        <v>174</v>
      </c>
      <c r="F5244" t="s">
        <v>52</v>
      </c>
      <c r="G5244" t="s">
        <v>52</v>
      </c>
    </row>
    <row r="5245" spans="1:7" x14ac:dyDescent="0.2">
      <c r="A5245" t="s">
        <v>131</v>
      </c>
      <c r="B5245" t="s">
        <v>29091</v>
      </c>
      <c r="C5245" t="s">
        <v>29092</v>
      </c>
      <c r="D5245" t="s">
        <v>29093</v>
      </c>
      <c r="E5245" t="s">
        <v>586</v>
      </c>
      <c r="F5245" t="s">
        <v>131</v>
      </c>
      <c r="G5245" t="s">
        <v>9528</v>
      </c>
    </row>
    <row r="5246" spans="1:7" x14ac:dyDescent="0.2">
      <c r="A5246" t="s">
        <v>29095</v>
      </c>
      <c r="B5246" t="s">
        <v>29097</v>
      </c>
      <c r="C5246" t="s">
        <v>29098</v>
      </c>
      <c r="D5246" t="s">
        <v>29099</v>
      </c>
      <c r="E5246" t="s">
        <v>238</v>
      </c>
      <c r="F5246" t="s">
        <v>2376</v>
      </c>
      <c r="G5246" t="s">
        <v>4316</v>
      </c>
    </row>
    <row r="5247" spans="1:7" x14ac:dyDescent="0.2">
      <c r="A5247" t="s">
        <v>29101</v>
      </c>
      <c r="B5247" t="s">
        <v>29102</v>
      </c>
      <c r="C5247" t="s">
        <v>29103</v>
      </c>
      <c r="D5247" t="s">
        <v>693</v>
      </c>
      <c r="E5247" t="s">
        <v>61</v>
      </c>
      <c r="F5247" t="s">
        <v>1928</v>
      </c>
      <c r="G5247" t="s">
        <v>24230</v>
      </c>
    </row>
    <row r="5248" spans="1:7" x14ac:dyDescent="0.2">
      <c r="A5248" t="s">
        <v>4379</v>
      </c>
      <c r="B5248" t="s">
        <v>22736</v>
      </c>
      <c r="C5248" t="s">
        <v>22737</v>
      </c>
      <c r="D5248" t="s">
        <v>4654</v>
      </c>
      <c r="E5248" t="s">
        <v>571</v>
      </c>
      <c r="F5248" t="s">
        <v>4379</v>
      </c>
      <c r="G5248" t="s">
        <v>4380</v>
      </c>
    </row>
    <row r="5249" spans="1:7" x14ac:dyDescent="0.2">
      <c r="A5249" t="s">
        <v>29107</v>
      </c>
      <c r="B5249" t="s">
        <v>22736</v>
      </c>
      <c r="C5249" t="s">
        <v>22737</v>
      </c>
      <c r="D5249" t="s">
        <v>4654</v>
      </c>
      <c r="F5249" t="s">
        <v>52</v>
      </c>
      <c r="G5249" t="s">
        <v>52</v>
      </c>
    </row>
    <row r="5250" spans="1:7" x14ac:dyDescent="0.2">
      <c r="A5250" t="s">
        <v>29109</v>
      </c>
      <c r="B5250" t="s">
        <v>29111</v>
      </c>
      <c r="C5250" t="s">
        <v>29112</v>
      </c>
      <c r="D5250" t="s">
        <v>7019</v>
      </c>
      <c r="E5250" t="s">
        <v>264</v>
      </c>
      <c r="F5250" t="s">
        <v>2825</v>
      </c>
      <c r="G5250" t="s">
        <v>52</v>
      </c>
    </row>
    <row r="5251" spans="1:7" x14ac:dyDescent="0.2">
      <c r="A5251" t="s">
        <v>29114</v>
      </c>
      <c r="B5251" t="s">
        <v>29115</v>
      </c>
      <c r="C5251" t="s">
        <v>29117</v>
      </c>
      <c r="D5251" t="s">
        <v>29119</v>
      </c>
      <c r="E5251" t="s">
        <v>61</v>
      </c>
      <c r="F5251" t="s">
        <v>650</v>
      </c>
      <c r="G5251" t="s">
        <v>29121</v>
      </c>
    </row>
    <row r="5252" spans="1:7" x14ac:dyDescent="0.2">
      <c r="A5252" t="s">
        <v>29122</v>
      </c>
      <c r="B5252" t="s">
        <v>29123</v>
      </c>
      <c r="C5252" t="s">
        <v>29125</v>
      </c>
      <c r="D5252" t="s">
        <v>29127</v>
      </c>
      <c r="E5252" t="s">
        <v>586</v>
      </c>
      <c r="F5252" t="s">
        <v>2532</v>
      </c>
      <c r="G5252" t="s">
        <v>6560</v>
      </c>
    </row>
    <row r="5253" spans="1:7" x14ac:dyDescent="0.2">
      <c r="A5253" t="s">
        <v>29129</v>
      </c>
      <c r="B5253" t="s">
        <v>29130</v>
      </c>
      <c r="C5253" t="s">
        <v>29131</v>
      </c>
      <c r="D5253" t="s">
        <v>29132</v>
      </c>
      <c r="E5253" t="s">
        <v>61</v>
      </c>
      <c r="F5253" t="s">
        <v>3274</v>
      </c>
      <c r="G5253" t="s">
        <v>12457</v>
      </c>
    </row>
    <row r="5254" spans="1:7" x14ac:dyDescent="0.2">
      <c r="A5254" t="s">
        <v>29134</v>
      </c>
      <c r="B5254" t="s">
        <v>29135</v>
      </c>
      <c r="C5254" t="s">
        <v>29137</v>
      </c>
      <c r="D5254" t="s">
        <v>5470</v>
      </c>
      <c r="E5254" t="s">
        <v>61</v>
      </c>
      <c r="F5254" t="s">
        <v>52</v>
      </c>
      <c r="G5254" t="s">
        <v>52</v>
      </c>
    </row>
    <row r="5255" spans="1:7" x14ac:dyDescent="0.2">
      <c r="A5255" t="s">
        <v>19128</v>
      </c>
      <c r="B5255" t="s">
        <v>29139</v>
      </c>
      <c r="C5255" t="s">
        <v>29141</v>
      </c>
      <c r="D5255" t="s">
        <v>5435</v>
      </c>
      <c r="E5255" t="s">
        <v>814</v>
      </c>
      <c r="F5255" t="s">
        <v>2532</v>
      </c>
      <c r="G5255" t="s">
        <v>5078</v>
      </c>
    </row>
    <row r="5256" spans="1:7" x14ac:dyDescent="0.2">
      <c r="A5256" t="s">
        <v>29144</v>
      </c>
      <c r="B5256" t="s">
        <v>29145</v>
      </c>
      <c r="C5256" t="s">
        <v>29146</v>
      </c>
      <c r="D5256" t="s">
        <v>29147</v>
      </c>
      <c r="E5256" t="s">
        <v>814</v>
      </c>
      <c r="F5256" t="s">
        <v>52</v>
      </c>
      <c r="G5256" t="s">
        <v>52</v>
      </c>
    </row>
    <row r="5257" spans="1:7" x14ac:dyDescent="0.2">
      <c r="A5257" t="s">
        <v>29150</v>
      </c>
      <c r="B5257" t="s">
        <v>29151</v>
      </c>
      <c r="C5257" t="s">
        <v>29153</v>
      </c>
      <c r="D5257" t="s">
        <v>29155</v>
      </c>
      <c r="E5257" t="s">
        <v>70</v>
      </c>
      <c r="F5257" t="s">
        <v>872</v>
      </c>
      <c r="G5257" t="s">
        <v>52</v>
      </c>
    </row>
    <row r="5258" spans="1:7" x14ac:dyDescent="0.2">
      <c r="A5258" t="s">
        <v>29157</v>
      </c>
      <c r="B5258" t="s">
        <v>29158</v>
      </c>
      <c r="C5258" t="s">
        <v>29160</v>
      </c>
      <c r="D5258" t="s">
        <v>29162</v>
      </c>
      <c r="E5258" t="s">
        <v>93</v>
      </c>
      <c r="F5258" t="s">
        <v>52</v>
      </c>
      <c r="G5258" t="s">
        <v>52</v>
      </c>
    </row>
    <row r="5259" spans="1:7" x14ac:dyDescent="0.2">
      <c r="A5259" t="s">
        <v>29164</v>
      </c>
      <c r="B5259" t="s">
        <v>15925</v>
      </c>
      <c r="C5259" t="s">
        <v>15927</v>
      </c>
      <c r="D5259" t="s">
        <v>1433</v>
      </c>
      <c r="E5259" t="s">
        <v>61</v>
      </c>
      <c r="F5259" t="s">
        <v>52</v>
      </c>
      <c r="G5259" t="s">
        <v>15930</v>
      </c>
    </row>
    <row r="5260" spans="1:7" x14ac:dyDescent="0.2">
      <c r="A5260" t="s">
        <v>29166</v>
      </c>
      <c r="B5260" t="s">
        <v>29167</v>
      </c>
      <c r="C5260" t="s">
        <v>29169</v>
      </c>
      <c r="D5260" t="s">
        <v>29171</v>
      </c>
      <c r="E5260" t="s">
        <v>205</v>
      </c>
      <c r="F5260" t="s">
        <v>8905</v>
      </c>
      <c r="G5260" t="s">
        <v>22552</v>
      </c>
    </row>
    <row r="5261" spans="1:7" x14ac:dyDescent="0.2">
      <c r="A5261" t="s">
        <v>29173</v>
      </c>
      <c r="B5261" t="s">
        <v>29174</v>
      </c>
      <c r="C5261" t="s">
        <v>29176</v>
      </c>
      <c r="D5261" t="s">
        <v>21289</v>
      </c>
      <c r="E5261" t="s">
        <v>93</v>
      </c>
      <c r="F5261" t="s">
        <v>52</v>
      </c>
      <c r="G5261" t="s">
        <v>52</v>
      </c>
    </row>
    <row r="5262" spans="1:7" x14ac:dyDescent="0.2">
      <c r="A5262" t="s">
        <v>29180</v>
      </c>
      <c r="B5262" t="s">
        <v>2063</v>
      </c>
      <c r="C5262" t="s">
        <v>2065</v>
      </c>
      <c r="D5262" t="s">
        <v>2067</v>
      </c>
      <c r="E5262" t="s">
        <v>264</v>
      </c>
      <c r="F5262" t="s">
        <v>2941</v>
      </c>
      <c r="G5262" t="s">
        <v>52</v>
      </c>
    </row>
    <row r="5263" spans="1:7" x14ac:dyDescent="0.2">
      <c r="A5263" t="s">
        <v>29183</v>
      </c>
      <c r="B5263" t="s">
        <v>29184</v>
      </c>
      <c r="C5263" t="s">
        <v>29186</v>
      </c>
      <c r="D5263" t="s">
        <v>29188</v>
      </c>
      <c r="E5263" t="s">
        <v>61</v>
      </c>
      <c r="F5263" t="s">
        <v>1473</v>
      </c>
      <c r="G5263" t="s">
        <v>1474</v>
      </c>
    </row>
    <row r="5264" spans="1:7" x14ac:dyDescent="0.2">
      <c r="A5264" t="s">
        <v>4335</v>
      </c>
      <c r="B5264" t="s">
        <v>29191</v>
      </c>
      <c r="C5264" t="s">
        <v>29192</v>
      </c>
      <c r="D5264" t="s">
        <v>25410</v>
      </c>
      <c r="E5264" t="s">
        <v>400</v>
      </c>
      <c r="F5264" t="s">
        <v>4335</v>
      </c>
      <c r="G5264" t="s">
        <v>4501</v>
      </c>
    </row>
    <row r="5265" spans="1:7" x14ac:dyDescent="0.2">
      <c r="A5265" t="s">
        <v>29195</v>
      </c>
      <c r="B5265" t="s">
        <v>29197</v>
      </c>
      <c r="C5265" t="s">
        <v>29199</v>
      </c>
      <c r="D5265" t="s">
        <v>12169</v>
      </c>
      <c r="E5265" t="s">
        <v>264</v>
      </c>
      <c r="F5265" t="s">
        <v>52</v>
      </c>
      <c r="G5265" t="s">
        <v>4257</v>
      </c>
    </row>
    <row r="5266" spans="1:7" x14ac:dyDescent="0.2">
      <c r="A5266" t="s">
        <v>29200</v>
      </c>
      <c r="B5266" t="s">
        <v>29201</v>
      </c>
      <c r="C5266" t="s">
        <v>29202</v>
      </c>
      <c r="D5266" t="s">
        <v>10154</v>
      </c>
      <c r="E5266" t="s">
        <v>832</v>
      </c>
      <c r="F5266" t="s">
        <v>52</v>
      </c>
      <c r="G5266" t="s">
        <v>52</v>
      </c>
    </row>
    <row r="5267" spans="1:7" x14ac:dyDescent="0.2">
      <c r="A5267" t="s">
        <v>29203</v>
      </c>
      <c r="B5267" t="s">
        <v>29204</v>
      </c>
      <c r="C5267" t="s">
        <v>29205</v>
      </c>
      <c r="D5267" t="s">
        <v>2919</v>
      </c>
      <c r="F5267" t="s">
        <v>52</v>
      </c>
      <c r="G5267" t="s">
        <v>52</v>
      </c>
    </row>
    <row r="5268" spans="1:7" x14ac:dyDescent="0.2">
      <c r="A5268" t="s">
        <v>29207</v>
      </c>
      <c r="B5268" t="s">
        <v>29208</v>
      </c>
      <c r="C5268" t="s">
        <v>29209</v>
      </c>
      <c r="D5268" t="s">
        <v>29210</v>
      </c>
      <c r="E5268" t="s">
        <v>586</v>
      </c>
      <c r="F5268" t="s">
        <v>52</v>
      </c>
      <c r="G5268" t="s">
        <v>52</v>
      </c>
    </row>
    <row r="5269" spans="1:7" x14ac:dyDescent="0.2">
      <c r="A5269" t="s">
        <v>29212</v>
      </c>
      <c r="B5269" t="s">
        <v>29213</v>
      </c>
      <c r="C5269" t="s">
        <v>29214</v>
      </c>
      <c r="D5269" t="s">
        <v>29215</v>
      </c>
      <c r="E5269" t="s">
        <v>61</v>
      </c>
      <c r="F5269" t="s">
        <v>3580</v>
      </c>
      <c r="G5269" t="s">
        <v>3581</v>
      </c>
    </row>
    <row r="5270" spans="1:7" x14ac:dyDescent="0.2">
      <c r="A5270" t="s">
        <v>29217</v>
      </c>
      <c r="B5270" t="s">
        <v>29218</v>
      </c>
      <c r="C5270" t="s">
        <v>29220</v>
      </c>
      <c r="D5270" t="s">
        <v>263</v>
      </c>
      <c r="E5270" t="s">
        <v>264</v>
      </c>
      <c r="F5270" t="s">
        <v>5904</v>
      </c>
      <c r="G5270" t="s">
        <v>52</v>
      </c>
    </row>
    <row r="5271" spans="1:7" x14ac:dyDescent="0.2">
      <c r="A5271" t="s">
        <v>7987</v>
      </c>
      <c r="B5271" t="s">
        <v>22685</v>
      </c>
      <c r="C5271" t="s">
        <v>22686</v>
      </c>
      <c r="D5271" t="s">
        <v>3365</v>
      </c>
      <c r="E5271" t="s">
        <v>264</v>
      </c>
      <c r="F5271" t="s">
        <v>7987</v>
      </c>
      <c r="G5271" t="s">
        <v>52</v>
      </c>
    </row>
    <row r="5272" spans="1:7" x14ac:dyDescent="0.2">
      <c r="A5272" t="s">
        <v>29223</v>
      </c>
      <c r="B5272" t="s">
        <v>29224</v>
      </c>
      <c r="C5272" t="s">
        <v>29225</v>
      </c>
      <c r="D5272" t="s">
        <v>1147</v>
      </c>
      <c r="E5272" t="s">
        <v>61</v>
      </c>
      <c r="F5272" t="s">
        <v>52</v>
      </c>
      <c r="G5272" t="s">
        <v>52</v>
      </c>
    </row>
    <row r="5273" spans="1:7" x14ac:dyDescent="0.2">
      <c r="A5273" t="s">
        <v>29227</v>
      </c>
      <c r="B5273" t="s">
        <v>29228</v>
      </c>
      <c r="C5273" t="s">
        <v>29230</v>
      </c>
      <c r="D5273" t="s">
        <v>9209</v>
      </c>
      <c r="E5273" t="s">
        <v>29233</v>
      </c>
      <c r="F5273" t="s">
        <v>52</v>
      </c>
      <c r="G5273" t="s">
        <v>52</v>
      </c>
    </row>
    <row r="5274" spans="1:7" x14ac:dyDescent="0.2">
      <c r="A5274" t="s">
        <v>29234</v>
      </c>
      <c r="B5274" t="s">
        <v>29235</v>
      </c>
      <c r="C5274" t="s">
        <v>29236</v>
      </c>
      <c r="D5274" t="s">
        <v>29237</v>
      </c>
      <c r="E5274" t="s">
        <v>238</v>
      </c>
      <c r="F5274" t="s">
        <v>2136</v>
      </c>
      <c r="G5274" t="s">
        <v>5679</v>
      </c>
    </row>
    <row r="5275" spans="1:7" x14ac:dyDescent="0.2">
      <c r="A5275" t="s">
        <v>29239</v>
      </c>
      <c r="B5275" t="s">
        <v>29240</v>
      </c>
      <c r="C5275" t="s">
        <v>29241</v>
      </c>
      <c r="D5275" t="s">
        <v>29242</v>
      </c>
      <c r="E5275" t="s">
        <v>70</v>
      </c>
      <c r="F5275" t="s">
        <v>2136</v>
      </c>
      <c r="G5275" t="s">
        <v>5679</v>
      </c>
    </row>
    <row r="5276" spans="1:7" x14ac:dyDescent="0.2">
      <c r="A5276" t="s">
        <v>29244</v>
      </c>
      <c r="B5276" t="s">
        <v>29245</v>
      </c>
      <c r="C5276" t="s">
        <v>29246</v>
      </c>
      <c r="D5276" t="s">
        <v>29247</v>
      </c>
      <c r="E5276" t="s">
        <v>279</v>
      </c>
      <c r="F5276" t="s">
        <v>52</v>
      </c>
      <c r="G5276" t="s">
        <v>52</v>
      </c>
    </row>
    <row r="5277" spans="1:7" x14ac:dyDescent="0.2">
      <c r="A5277" t="s">
        <v>29248</v>
      </c>
      <c r="B5277" t="s">
        <v>5973</v>
      </c>
      <c r="C5277" t="s">
        <v>5975</v>
      </c>
      <c r="D5277" t="s">
        <v>5977</v>
      </c>
      <c r="E5277" t="s">
        <v>16513</v>
      </c>
      <c r="F5277" t="s">
        <v>11911</v>
      </c>
      <c r="G5277" t="s">
        <v>52</v>
      </c>
    </row>
    <row r="5278" spans="1:7" x14ac:dyDescent="0.2">
      <c r="A5278" t="s">
        <v>29252</v>
      </c>
      <c r="B5278" t="s">
        <v>29253</v>
      </c>
      <c r="C5278" t="s">
        <v>29254</v>
      </c>
      <c r="D5278" t="s">
        <v>8890</v>
      </c>
      <c r="E5278" t="s">
        <v>279</v>
      </c>
      <c r="F5278" t="s">
        <v>52</v>
      </c>
      <c r="G5278" t="s">
        <v>52</v>
      </c>
    </row>
    <row r="5279" spans="1:7" x14ac:dyDescent="0.2">
      <c r="A5279" t="s">
        <v>29256</v>
      </c>
      <c r="B5279" t="s">
        <v>29257</v>
      </c>
      <c r="C5279" t="s">
        <v>29258</v>
      </c>
      <c r="D5279" t="s">
        <v>2045</v>
      </c>
      <c r="E5279" t="s">
        <v>279</v>
      </c>
      <c r="F5279" t="s">
        <v>1199</v>
      </c>
      <c r="G5279" t="s">
        <v>52</v>
      </c>
    </row>
    <row r="5280" spans="1:7" x14ac:dyDescent="0.2">
      <c r="A5280" t="s">
        <v>29260</v>
      </c>
      <c r="B5280" t="s">
        <v>29261</v>
      </c>
      <c r="C5280" t="s">
        <v>29262</v>
      </c>
      <c r="D5280" t="s">
        <v>29263</v>
      </c>
      <c r="E5280" t="s">
        <v>279</v>
      </c>
      <c r="F5280" t="s">
        <v>2737</v>
      </c>
      <c r="G5280" t="s">
        <v>52</v>
      </c>
    </row>
    <row r="5281" spans="1:7" x14ac:dyDescent="0.2">
      <c r="A5281" t="s">
        <v>29265</v>
      </c>
      <c r="B5281" t="s">
        <v>29266</v>
      </c>
      <c r="C5281" t="s">
        <v>29268</v>
      </c>
      <c r="D5281" t="s">
        <v>29270</v>
      </c>
      <c r="E5281" t="s">
        <v>279</v>
      </c>
      <c r="F5281" t="s">
        <v>420</v>
      </c>
      <c r="G5281" t="s">
        <v>52</v>
      </c>
    </row>
    <row r="5282" spans="1:7" x14ac:dyDescent="0.2">
      <c r="A5282" t="s">
        <v>29271</v>
      </c>
      <c r="B5282" t="s">
        <v>29272</v>
      </c>
      <c r="C5282" t="s">
        <v>29273</v>
      </c>
      <c r="D5282" t="s">
        <v>29274</v>
      </c>
      <c r="E5282" t="s">
        <v>279</v>
      </c>
      <c r="F5282" t="s">
        <v>52</v>
      </c>
      <c r="G5282" t="s">
        <v>52</v>
      </c>
    </row>
    <row r="5283" spans="1:7" x14ac:dyDescent="0.2">
      <c r="A5283" t="s">
        <v>29276</v>
      </c>
      <c r="B5283" t="s">
        <v>29277</v>
      </c>
      <c r="C5283" t="s">
        <v>29278</v>
      </c>
      <c r="D5283" t="s">
        <v>29279</v>
      </c>
      <c r="E5283" t="s">
        <v>392</v>
      </c>
      <c r="F5283" t="s">
        <v>52</v>
      </c>
      <c r="G5283" t="s">
        <v>52</v>
      </c>
    </row>
    <row r="5284" spans="1:7" x14ac:dyDescent="0.2">
      <c r="A5284" t="s">
        <v>29281</v>
      </c>
      <c r="B5284" t="s">
        <v>29282</v>
      </c>
      <c r="C5284" t="s">
        <v>29284</v>
      </c>
      <c r="D5284" t="s">
        <v>4172</v>
      </c>
      <c r="E5284" t="s">
        <v>392</v>
      </c>
      <c r="F5284" t="s">
        <v>52</v>
      </c>
      <c r="G5284" t="s">
        <v>52</v>
      </c>
    </row>
    <row r="5285" spans="1:7" x14ac:dyDescent="0.2">
      <c r="A5285" t="s">
        <v>29288</v>
      </c>
      <c r="B5285" t="s">
        <v>29289</v>
      </c>
      <c r="C5285" t="s">
        <v>29290</v>
      </c>
      <c r="D5285" t="s">
        <v>308</v>
      </c>
      <c r="E5285" t="s">
        <v>392</v>
      </c>
      <c r="F5285" t="s">
        <v>52</v>
      </c>
      <c r="G5285" t="s">
        <v>52</v>
      </c>
    </row>
    <row r="5286" spans="1:7" x14ac:dyDescent="0.2">
      <c r="A5286" t="s">
        <v>29292</v>
      </c>
      <c r="B5286" t="s">
        <v>29293</v>
      </c>
      <c r="C5286" t="s">
        <v>29295</v>
      </c>
      <c r="D5286" t="s">
        <v>29297</v>
      </c>
      <c r="E5286" t="s">
        <v>93</v>
      </c>
      <c r="F5286" t="s">
        <v>764</v>
      </c>
      <c r="G5286" t="s">
        <v>52</v>
      </c>
    </row>
    <row r="5287" spans="1:7" x14ac:dyDescent="0.2">
      <c r="A5287" t="s">
        <v>29299</v>
      </c>
      <c r="B5287" t="s">
        <v>29300</v>
      </c>
      <c r="C5287" t="s">
        <v>29301</v>
      </c>
      <c r="D5287" t="s">
        <v>29302</v>
      </c>
      <c r="E5287" t="s">
        <v>50</v>
      </c>
      <c r="F5287" t="s">
        <v>326</v>
      </c>
      <c r="G5287" t="s">
        <v>773</v>
      </c>
    </row>
    <row r="5288" spans="1:7" x14ac:dyDescent="0.2">
      <c r="A5288" t="s">
        <v>29304</v>
      </c>
      <c r="B5288" t="s">
        <v>29305</v>
      </c>
      <c r="C5288" t="s">
        <v>29307</v>
      </c>
      <c r="D5288" t="s">
        <v>29309</v>
      </c>
      <c r="E5288" t="s">
        <v>93</v>
      </c>
      <c r="F5288" t="s">
        <v>650</v>
      </c>
      <c r="G5288" t="s">
        <v>651</v>
      </c>
    </row>
    <row r="5289" spans="1:7" x14ac:dyDescent="0.2">
      <c r="A5289" t="s">
        <v>29311</v>
      </c>
      <c r="B5289" t="s">
        <v>29312</v>
      </c>
      <c r="C5289" t="s">
        <v>29313</v>
      </c>
      <c r="D5289" t="s">
        <v>29314</v>
      </c>
      <c r="E5289" t="s">
        <v>93</v>
      </c>
      <c r="F5289" t="s">
        <v>52</v>
      </c>
      <c r="G5289" t="s">
        <v>52</v>
      </c>
    </row>
    <row r="5290" spans="1:7" x14ac:dyDescent="0.2">
      <c r="A5290" t="s">
        <v>29316</v>
      </c>
      <c r="B5290" t="s">
        <v>29317</v>
      </c>
      <c r="C5290" t="s">
        <v>29319</v>
      </c>
      <c r="D5290" t="s">
        <v>29321</v>
      </c>
      <c r="E5290" t="s">
        <v>586</v>
      </c>
      <c r="F5290" t="s">
        <v>10683</v>
      </c>
      <c r="G5290" t="s">
        <v>52</v>
      </c>
    </row>
    <row r="5291" spans="1:7" x14ac:dyDescent="0.2">
      <c r="A5291" t="s">
        <v>29323</v>
      </c>
      <c r="B5291" t="s">
        <v>29324</v>
      </c>
      <c r="C5291" t="s">
        <v>29326</v>
      </c>
      <c r="D5291" t="s">
        <v>29328</v>
      </c>
      <c r="E5291" t="s">
        <v>1251</v>
      </c>
      <c r="F5291" t="s">
        <v>52</v>
      </c>
      <c r="G5291" t="s">
        <v>52</v>
      </c>
    </row>
    <row r="5292" spans="1:7" x14ac:dyDescent="0.2">
      <c r="A5292" t="s">
        <v>29331</v>
      </c>
      <c r="B5292" t="s">
        <v>29332</v>
      </c>
      <c r="C5292" t="s">
        <v>29333</v>
      </c>
      <c r="D5292" t="s">
        <v>29334</v>
      </c>
      <c r="E5292" t="s">
        <v>279</v>
      </c>
      <c r="F5292" t="s">
        <v>865</v>
      </c>
      <c r="G5292" t="s">
        <v>52</v>
      </c>
    </row>
    <row r="5293" spans="1:7" x14ac:dyDescent="0.2">
      <c r="A5293" t="s">
        <v>29336</v>
      </c>
      <c r="B5293" t="s">
        <v>29337</v>
      </c>
      <c r="C5293" t="s">
        <v>29339</v>
      </c>
      <c r="D5293" t="s">
        <v>29341</v>
      </c>
      <c r="E5293" t="s">
        <v>781</v>
      </c>
      <c r="F5293" t="s">
        <v>52</v>
      </c>
      <c r="G5293" t="s">
        <v>17611</v>
      </c>
    </row>
    <row r="5294" spans="1:7" x14ac:dyDescent="0.2">
      <c r="A5294" t="s">
        <v>29344</v>
      </c>
      <c r="B5294" t="s">
        <v>29345</v>
      </c>
      <c r="C5294" t="s">
        <v>29346</v>
      </c>
      <c r="D5294" t="s">
        <v>29347</v>
      </c>
      <c r="E5294" t="s">
        <v>279</v>
      </c>
      <c r="F5294" t="s">
        <v>52</v>
      </c>
      <c r="G5294" t="s">
        <v>52</v>
      </c>
    </row>
    <row r="5295" spans="1:7" x14ac:dyDescent="0.2">
      <c r="A5295" t="s">
        <v>29349</v>
      </c>
      <c r="B5295" t="s">
        <v>29350</v>
      </c>
      <c r="C5295" t="s">
        <v>29352</v>
      </c>
      <c r="D5295" t="s">
        <v>2264</v>
      </c>
      <c r="E5295" t="s">
        <v>93</v>
      </c>
      <c r="F5295" t="s">
        <v>52</v>
      </c>
      <c r="G5295" t="s">
        <v>52</v>
      </c>
    </row>
    <row r="5296" spans="1:7" x14ac:dyDescent="0.2">
      <c r="A5296" t="s">
        <v>29355</v>
      </c>
      <c r="B5296" t="s">
        <v>29356</v>
      </c>
      <c r="C5296" t="s">
        <v>29357</v>
      </c>
      <c r="D5296" t="s">
        <v>10781</v>
      </c>
      <c r="E5296" t="s">
        <v>93</v>
      </c>
      <c r="F5296" t="s">
        <v>52</v>
      </c>
      <c r="G5296" t="s">
        <v>52</v>
      </c>
    </row>
    <row r="5297" spans="1:7" x14ac:dyDescent="0.2">
      <c r="A5297" t="s">
        <v>29358</v>
      </c>
      <c r="B5297" t="s">
        <v>29359</v>
      </c>
      <c r="C5297" t="s">
        <v>29360</v>
      </c>
      <c r="D5297" t="s">
        <v>1301</v>
      </c>
      <c r="E5297" t="s">
        <v>70</v>
      </c>
      <c r="F5297" t="s">
        <v>52</v>
      </c>
      <c r="G5297" t="s">
        <v>52</v>
      </c>
    </row>
    <row r="5298" spans="1:7" x14ac:dyDescent="0.2">
      <c r="A5298" t="s">
        <v>29363</v>
      </c>
      <c r="B5298" t="s">
        <v>29364</v>
      </c>
      <c r="C5298" t="s">
        <v>29365</v>
      </c>
      <c r="D5298" t="s">
        <v>29366</v>
      </c>
      <c r="E5298" t="s">
        <v>61</v>
      </c>
      <c r="F5298" t="s">
        <v>52</v>
      </c>
      <c r="G5298" t="s">
        <v>52</v>
      </c>
    </row>
    <row r="5299" spans="1:7" x14ac:dyDescent="0.2">
      <c r="A5299" t="s">
        <v>29367</v>
      </c>
      <c r="B5299" t="s">
        <v>29368</v>
      </c>
      <c r="C5299" t="s">
        <v>29370</v>
      </c>
      <c r="D5299" t="s">
        <v>29372</v>
      </c>
      <c r="E5299" t="s">
        <v>763</v>
      </c>
      <c r="F5299" t="s">
        <v>750</v>
      </c>
      <c r="G5299" t="s">
        <v>757</v>
      </c>
    </row>
    <row r="5300" spans="1:7" x14ac:dyDescent="0.2">
      <c r="A5300" t="s">
        <v>29374</v>
      </c>
      <c r="B5300" t="s">
        <v>29375</v>
      </c>
      <c r="C5300" t="s">
        <v>29377</v>
      </c>
      <c r="D5300" t="s">
        <v>29379</v>
      </c>
      <c r="E5300" t="s">
        <v>61</v>
      </c>
      <c r="F5300" t="s">
        <v>14642</v>
      </c>
      <c r="G5300" t="s">
        <v>52</v>
      </c>
    </row>
    <row r="5301" spans="1:7" x14ac:dyDescent="0.2">
      <c r="A5301" t="s">
        <v>29380</v>
      </c>
      <c r="B5301" t="s">
        <v>29381</v>
      </c>
      <c r="C5301" t="s">
        <v>29383</v>
      </c>
      <c r="D5301" t="s">
        <v>29385</v>
      </c>
      <c r="E5301" t="s">
        <v>392</v>
      </c>
      <c r="F5301" t="s">
        <v>52</v>
      </c>
      <c r="G5301" t="s">
        <v>52</v>
      </c>
    </row>
    <row r="5302" spans="1:7" x14ac:dyDescent="0.2">
      <c r="A5302" t="s">
        <v>29387</v>
      </c>
      <c r="B5302" t="s">
        <v>29388</v>
      </c>
      <c r="C5302" t="s">
        <v>29390</v>
      </c>
      <c r="D5302" t="s">
        <v>29392</v>
      </c>
      <c r="E5302" t="s">
        <v>61</v>
      </c>
      <c r="F5302" t="s">
        <v>52</v>
      </c>
      <c r="G5302" t="s">
        <v>52</v>
      </c>
    </row>
    <row r="5303" spans="1:7" x14ac:dyDescent="0.2">
      <c r="A5303" t="s">
        <v>29396</v>
      </c>
      <c r="B5303" t="s">
        <v>29398</v>
      </c>
      <c r="C5303" t="s">
        <v>29399</v>
      </c>
      <c r="D5303" t="s">
        <v>29400</v>
      </c>
      <c r="E5303" t="s">
        <v>1505</v>
      </c>
      <c r="F5303" t="s">
        <v>52</v>
      </c>
      <c r="G5303" t="s">
        <v>52</v>
      </c>
    </row>
    <row r="5304" spans="1:7" x14ac:dyDescent="0.2">
      <c r="A5304" t="s">
        <v>29402</v>
      </c>
      <c r="B5304" t="s">
        <v>29403</v>
      </c>
      <c r="C5304" t="s">
        <v>29404</v>
      </c>
      <c r="D5304" t="s">
        <v>5693</v>
      </c>
      <c r="E5304" t="s">
        <v>93</v>
      </c>
      <c r="F5304" t="s">
        <v>52</v>
      </c>
      <c r="G5304" t="s">
        <v>52</v>
      </c>
    </row>
    <row r="5305" spans="1:7" x14ac:dyDescent="0.2">
      <c r="A5305" t="s">
        <v>29406</v>
      </c>
      <c r="B5305" t="s">
        <v>29407</v>
      </c>
      <c r="C5305" t="s">
        <v>29408</v>
      </c>
      <c r="D5305" t="s">
        <v>3525</v>
      </c>
      <c r="E5305" t="s">
        <v>814</v>
      </c>
      <c r="F5305" t="s">
        <v>52</v>
      </c>
      <c r="G5305" t="s">
        <v>52</v>
      </c>
    </row>
    <row r="5306" spans="1:7" x14ac:dyDescent="0.2">
      <c r="A5306" t="s">
        <v>29410</v>
      </c>
      <c r="B5306" t="s">
        <v>29411</v>
      </c>
      <c r="C5306" t="s">
        <v>29413</v>
      </c>
      <c r="D5306" t="s">
        <v>29415</v>
      </c>
      <c r="E5306" t="s">
        <v>279</v>
      </c>
      <c r="F5306" t="s">
        <v>2571</v>
      </c>
      <c r="G5306" t="s">
        <v>2793</v>
      </c>
    </row>
    <row r="5307" spans="1:7" x14ac:dyDescent="0.2">
      <c r="A5307" t="s">
        <v>29417</v>
      </c>
      <c r="B5307" t="s">
        <v>29418</v>
      </c>
      <c r="C5307" t="s">
        <v>29419</v>
      </c>
      <c r="D5307" t="s">
        <v>29420</v>
      </c>
      <c r="E5307" t="s">
        <v>279</v>
      </c>
      <c r="F5307" t="s">
        <v>1966</v>
      </c>
      <c r="G5307" t="s">
        <v>833</v>
      </c>
    </row>
    <row r="5308" spans="1:7" x14ac:dyDescent="0.2">
      <c r="A5308" t="s">
        <v>29423</v>
      </c>
      <c r="B5308" t="s">
        <v>29424</v>
      </c>
      <c r="C5308" t="s">
        <v>29425</v>
      </c>
      <c r="D5308" t="s">
        <v>7125</v>
      </c>
      <c r="E5308" t="s">
        <v>279</v>
      </c>
      <c r="F5308" t="s">
        <v>2165</v>
      </c>
      <c r="G5308" t="s">
        <v>52</v>
      </c>
    </row>
    <row r="5309" spans="1:7" x14ac:dyDescent="0.2">
      <c r="A5309" t="s">
        <v>29427</v>
      </c>
      <c r="B5309" t="s">
        <v>29428</v>
      </c>
      <c r="C5309" t="s">
        <v>29429</v>
      </c>
      <c r="D5309" t="s">
        <v>17022</v>
      </c>
      <c r="E5309" t="s">
        <v>968</v>
      </c>
      <c r="F5309" t="s">
        <v>52</v>
      </c>
      <c r="G5309" t="s">
        <v>52</v>
      </c>
    </row>
    <row r="5310" spans="1:7" x14ac:dyDescent="0.2">
      <c r="A5310" t="s">
        <v>29431</v>
      </c>
      <c r="B5310" t="s">
        <v>29432</v>
      </c>
      <c r="C5310" t="s">
        <v>29433</v>
      </c>
      <c r="D5310" t="s">
        <v>29434</v>
      </c>
      <c r="E5310" t="s">
        <v>70</v>
      </c>
      <c r="F5310" t="s">
        <v>650</v>
      </c>
      <c r="G5310" t="s">
        <v>20999</v>
      </c>
    </row>
    <row r="5311" spans="1:7" x14ac:dyDescent="0.2">
      <c r="A5311" t="s">
        <v>29437</v>
      </c>
      <c r="B5311" t="s">
        <v>29438</v>
      </c>
      <c r="C5311" t="s">
        <v>29440</v>
      </c>
      <c r="D5311" t="s">
        <v>29442</v>
      </c>
      <c r="E5311" t="s">
        <v>107</v>
      </c>
      <c r="F5311" t="s">
        <v>3233</v>
      </c>
      <c r="G5311" t="s">
        <v>8337</v>
      </c>
    </row>
    <row r="5312" spans="1:7" x14ac:dyDescent="0.2">
      <c r="A5312" t="s">
        <v>29444</v>
      </c>
      <c r="B5312" t="s">
        <v>29445</v>
      </c>
      <c r="C5312" t="s">
        <v>29446</v>
      </c>
      <c r="D5312" t="s">
        <v>1359</v>
      </c>
      <c r="E5312" t="s">
        <v>1715</v>
      </c>
      <c r="F5312" t="s">
        <v>52</v>
      </c>
      <c r="G5312" t="s">
        <v>52</v>
      </c>
    </row>
    <row r="5313" spans="1:7" x14ac:dyDescent="0.2">
      <c r="A5313" t="s">
        <v>29448</v>
      </c>
      <c r="B5313" t="s">
        <v>29449</v>
      </c>
      <c r="C5313" t="s">
        <v>29450</v>
      </c>
      <c r="D5313" t="s">
        <v>29451</v>
      </c>
      <c r="E5313" t="s">
        <v>93</v>
      </c>
      <c r="F5313" t="s">
        <v>2273</v>
      </c>
      <c r="G5313" t="s">
        <v>52</v>
      </c>
    </row>
    <row r="5314" spans="1:7" x14ac:dyDescent="0.2">
      <c r="A5314" t="s">
        <v>29453</v>
      </c>
      <c r="B5314" t="s">
        <v>14706</v>
      </c>
      <c r="C5314" t="s">
        <v>14707</v>
      </c>
      <c r="D5314" t="s">
        <v>14708</v>
      </c>
      <c r="E5314" t="s">
        <v>61</v>
      </c>
      <c r="F5314" t="s">
        <v>52</v>
      </c>
      <c r="G5314" t="s">
        <v>11081</v>
      </c>
    </row>
    <row r="5315" spans="1:7" x14ac:dyDescent="0.2">
      <c r="A5315" t="s">
        <v>29454</v>
      </c>
      <c r="B5315" t="s">
        <v>29455</v>
      </c>
      <c r="C5315" t="s">
        <v>29456</v>
      </c>
      <c r="D5315" t="s">
        <v>29457</v>
      </c>
      <c r="F5315" t="s">
        <v>4600</v>
      </c>
      <c r="G5315" t="s">
        <v>4601</v>
      </c>
    </row>
    <row r="5316" spans="1:7" x14ac:dyDescent="0.2">
      <c r="A5316" t="s">
        <v>29458</v>
      </c>
      <c r="B5316" t="s">
        <v>29459</v>
      </c>
      <c r="C5316" t="s">
        <v>29460</v>
      </c>
      <c r="D5316" t="s">
        <v>29461</v>
      </c>
      <c r="E5316" t="s">
        <v>11728</v>
      </c>
      <c r="F5316" t="s">
        <v>52</v>
      </c>
      <c r="G5316" t="s">
        <v>52</v>
      </c>
    </row>
    <row r="5317" spans="1:7" x14ac:dyDescent="0.2">
      <c r="A5317" t="s">
        <v>29463</v>
      </c>
      <c r="B5317" t="s">
        <v>29464</v>
      </c>
      <c r="C5317" t="s">
        <v>29466</v>
      </c>
      <c r="D5317" t="s">
        <v>29468</v>
      </c>
      <c r="E5317" t="s">
        <v>61</v>
      </c>
      <c r="F5317" t="s">
        <v>6519</v>
      </c>
      <c r="G5317" t="s">
        <v>8597</v>
      </c>
    </row>
    <row r="5318" spans="1:7" x14ac:dyDescent="0.2">
      <c r="A5318" t="s">
        <v>29469</v>
      </c>
      <c r="B5318" t="s">
        <v>29470</v>
      </c>
      <c r="C5318" t="s">
        <v>29471</v>
      </c>
      <c r="D5318" t="s">
        <v>29472</v>
      </c>
      <c r="F5318" t="s">
        <v>994</v>
      </c>
      <c r="G5318" t="s">
        <v>2620</v>
      </c>
    </row>
    <row r="5319" spans="1:7" x14ac:dyDescent="0.2">
      <c r="A5319" t="s">
        <v>29474</v>
      </c>
      <c r="B5319" t="s">
        <v>29475</v>
      </c>
      <c r="C5319" t="s">
        <v>29476</v>
      </c>
      <c r="D5319" t="s">
        <v>29477</v>
      </c>
      <c r="E5319" t="s">
        <v>198</v>
      </c>
      <c r="F5319" t="s">
        <v>52</v>
      </c>
      <c r="G5319" t="s">
        <v>52</v>
      </c>
    </row>
    <row r="5320" spans="1:7" x14ac:dyDescent="0.2">
      <c r="A5320" t="s">
        <v>29479</v>
      </c>
      <c r="B5320" t="s">
        <v>29480</v>
      </c>
      <c r="C5320" t="s">
        <v>29481</v>
      </c>
      <c r="D5320" t="s">
        <v>29482</v>
      </c>
      <c r="E5320" t="s">
        <v>3477</v>
      </c>
      <c r="F5320" t="s">
        <v>52</v>
      </c>
      <c r="G5320" t="s">
        <v>52</v>
      </c>
    </row>
    <row r="5321" spans="1:7" x14ac:dyDescent="0.2">
      <c r="A5321" t="s">
        <v>29483</v>
      </c>
      <c r="B5321" t="s">
        <v>29484</v>
      </c>
      <c r="C5321" t="s">
        <v>29486</v>
      </c>
      <c r="D5321" t="s">
        <v>29488</v>
      </c>
      <c r="E5321" t="s">
        <v>17308</v>
      </c>
      <c r="F5321" t="s">
        <v>52</v>
      </c>
      <c r="G5321" t="s">
        <v>52</v>
      </c>
    </row>
    <row r="5322" spans="1:7" x14ac:dyDescent="0.2">
      <c r="A5322" t="s">
        <v>29490</v>
      </c>
      <c r="B5322" t="s">
        <v>29491</v>
      </c>
      <c r="C5322" t="s">
        <v>29492</v>
      </c>
      <c r="D5322" t="s">
        <v>29493</v>
      </c>
      <c r="E5322" t="s">
        <v>279</v>
      </c>
      <c r="F5322" t="s">
        <v>28696</v>
      </c>
      <c r="G5322" t="s">
        <v>52</v>
      </c>
    </row>
    <row r="5323" spans="1:7" x14ac:dyDescent="0.2">
      <c r="A5323" t="s">
        <v>29496</v>
      </c>
      <c r="B5323" t="s">
        <v>29497</v>
      </c>
      <c r="C5323" t="s">
        <v>29497</v>
      </c>
      <c r="D5323" t="s">
        <v>29498</v>
      </c>
      <c r="E5323" t="s">
        <v>279</v>
      </c>
      <c r="F5323" t="s">
        <v>52</v>
      </c>
      <c r="G5323" t="s">
        <v>3999</v>
      </c>
    </row>
    <row r="5324" spans="1:7" x14ac:dyDescent="0.2">
      <c r="A5324" t="s">
        <v>29500</v>
      </c>
      <c r="B5324" t="s">
        <v>29501</v>
      </c>
      <c r="C5324" t="s">
        <v>29502</v>
      </c>
      <c r="D5324" t="s">
        <v>6285</v>
      </c>
      <c r="E5324" t="s">
        <v>107</v>
      </c>
      <c r="F5324" t="s">
        <v>52</v>
      </c>
      <c r="G5324" t="s">
        <v>1074</v>
      </c>
    </row>
    <row r="5325" spans="1:7" x14ac:dyDescent="0.2">
      <c r="A5325" t="s">
        <v>29504</v>
      </c>
      <c r="B5325" t="s">
        <v>29505</v>
      </c>
      <c r="C5325" t="s">
        <v>29507</v>
      </c>
      <c r="D5325" t="s">
        <v>16138</v>
      </c>
      <c r="E5325" t="s">
        <v>70</v>
      </c>
      <c r="F5325" t="s">
        <v>52</v>
      </c>
      <c r="G5325" t="s">
        <v>52</v>
      </c>
    </row>
    <row r="5326" spans="1:7" x14ac:dyDescent="0.2">
      <c r="A5326" t="s">
        <v>29510</v>
      </c>
      <c r="B5326" t="s">
        <v>29511</v>
      </c>
      <c r="C5326" t="s">
        <v>29513</v>
      </c>
      <c r="D5326" t="s">
        <v>29515</v>
      </c>
      <c r="E5326" t="s">
        <v>93</v>
      </c>
      <c r="F5326" t="s">
        <v>52</v>
      </c>
      <c r="G5326" t="s">
        <v>52</v>
      </c>
    </row>
    <row r="5327" spans="1:7" x14ac:dyDescent="0.2">
      <c r="A5327" t="s">
        <v>1165</v>
      </c>
      <c r="B5327" t="s">
        <v>29517</v>
      </c>
      <c r="C5327" t="s">
        <v>29519</v>
      </c>
      <c r="D5327" t="s">
        <v>29521</v>
      </c>
      <c r="E5327" t="s">
        <v>93</v>
      </c>
      <c r="F5327" t="s">
        <v>1165</v>
      </c>
      <c r="G5327" t="s">
        <v>52</v>
      </c>
    </row>
    <row r="5328" spans="1:7" x14ac:dyDescent="0.2">
      <c r="A5328" t="s">
        <v>29523</v>
      </c>
      <c r="B5328" t="s">
        <v>29524</v>
      </c>
      <c r="C5328" t="s">
        <v>29526</v>
      </c>
      <c r="D5328" t="s">
        <v>29528</v>
      </c>
      <c r="E5328" t="s">
        <v>93</v>
      </c>
      <c r="F5328" t="s">
        <v>8144</v>
      </c>
      <c r="G5328" t="s">
        <v>11719</v>
      </c>
    </row>
    <row r="5329" spans="1:7" x14ac:dyDescent="0.2">
      <c r="A5329" t="s">
        <v>29530</v>
      </c>
      <c r="B5329" t="s">
        <v>29531</v>
      </c>
      <c r="C5329" t="s">
        <v>29533</v>
      </c>
      <c r="D5329" t="s">
        <v>5164</v>
      </c>
      <c r="E5329" t="s">
        <v>602</v>
      </c>
      <c r="F5329" t="s">
        <v>52</v>
      </c>
      <c r="G5329" t="s">
        <v>52</v>
      </c>
    </row>
    <row r="5330" spans="1:7" x14ac:dyDescent="0.2">
      <c r="A5330" t="s">
        <v>29536</v>
      </c>
      <c r="B5330" t="s">
        <v>29537</v>
      </c>
      <c r="C5330" t="s">
        <v>29539</v>
      </c>
      <c r="D5330" t="s">
        <v>2324</v>
      </c>
      <c r="E5330" t="s">
        <v>304</v>
      </c>
      <c r="F5330" t="s">
        <v>52</v>
      </c>
      <c r="G5330" t="s">
        <v>6377</v>
      </c>
    </row>
    <row r="5331" spans="1:7" x14ac:dyDescent="0.2">
      <c r="A5331" t="s">
        <v>29544</v>
      </c>
      <c r="B5331" t="s">
        <v>29546</v>
      </c>
      <c r="C5331" t="s">
        <v>29548</v>
      </c>
      <c r="D5331" t="s">
        <v>29550</v>
      </c>
      <c r="E5331" t="s">
        <v>3645</v>
      </c>
      <c r="F5331" t="s">
        <v>1788</v>
      </c>
      <c r="G5331" t="s">
        <v>52</v>
      </c>
    </row>
    <row r="5332" spans="1:7" x14ac:dyDescent="0.2">
      <c r="A5332" t="s">
        <v>29552</v>
      </c>
      <c r="B5332" t="s">
        <v>29553</v>
      </c>
      <c r="C5332" t="s">
        <v>29554</v>
      </c>
      <c r="D5332" t="s">
        <v>29555</v>
      </c>
      <c r="E5332" t="s">
        <v>279</v>
      </c>
      <c r="F5332" t="s">
        <v>52</v>
      </c>
      <c r="G5332" t="s">
        <v>52</v>
      </c>
    </row>
    <row r="5333" spans="1:7" x14ac:dyDescent="0.2">
      <c r="A5333" t="s">
        <v>29558</v>
      </c>
      <c r="B5333" t="s">
        <v>29559</v>
      </c>
      <c r="C5333" t="s">
        <v>29561</v>
      </c>
      <c r="D5333" t="s">
        <v>29563</v>
      </c>
      <c r="E5333" t="s">
        <v>145</v>
      </c>
      <c r="F5333" t="s">
        <v>2532</v>
      </c>
      <c r="G5333" t="s">
        <v>52</v>
      </c>
    </row>
    <row r="5334" spans="1:7" x14ac:dyDescent="0.2">
      <c r="A5334" t="s">
        <v>29565</v>
      </c>
      <c r="B5334" t="s">
        <v>29566</v>
      </c>
      <c r="C5334" t="s">
        <v>29566</v>
      </c>
      <c r="D5334" t="s">
        <v>29567</v>
      </c>
      <c r="E5334" t="s">
        <v>8710</v>
      </c>
      <c r="F5334" t="s">
        <v>52</v>
      </c>
      <c r="G5334" t="s">
        <v>52</v>
      </c>
    </row>
    <row r="5335" spans="1:7" x14ac:dyDescent="0.2">
      <c r="A5335" t="s">
        <v>1506</v>
      </c>
      <c r="B5335" t="s">
        <v>29570</v>
      </c>
      <c r="C5335" t="s">
        <v>29571</v>
      </c>
      <c r="D5335" t="s">
        <v>29572</v>
      </c>
      <c r="E5335" t="s">
        <v>1505</v>
      </c>
      <c r="F5335" t="s">
        <v>1506</v>
      </c>
      <c r="G5335" t="s">
        <v>52</v>
      </c>
    </row>
    <row r="5336" spans="1:7" x14ac:dyDescent="0.2">
      <c r="A5336" t="s">
        <v>29574</v>
      </c>
      <c r="B5336" t="s">
        <v>29575</v>
      </c>
      <c r="C5336" t="s">
        <v>29576</v>
      </c>
      <c r="D5336" t="s">
        <v>847</v>
      </c>
      <c r="E5336" t="s">
        <v>3374</v>
      </c>
      <c r="F5336" t="s">
        <v>52</v>
      </c>
      <c r="G5336" t="s">
        <v>52</v>
      </c>
    </row>
    <row r="5337" spans="1:7" x14ac:dyDescent="0.2">
      <c r="A5337" t="s">
        <v>29579</v>
      </c>
      <c r="B5337" t="s">
        <v>29581</v>
      </c>
      <c r="C5337" t="s">
        <v>29582</v>
      </c>
      <c r="D5337" t="s">
        <v>29583</v>
      </c>
      <c r="E5337" t="s">
        <v>832</v>
      </c>
      <c r="F5337" t="s">
        <v>1844</v>
      </c>
      <c r="G5337" t="s">
        <v>3029</v>
      </c>
    </row>
    <row r="5338" spans="1:7" x14ac:dyDescent="0.2">
      <c r="A5338" t="s">
        <v>29585</v>
      </c>
      <c r="B5338" t="s">
        <v>29586</v>
      </c>
      <c r="C5338" t="s">
        <v>29587</v>
      </c>
      <c r="D5338" t="s">
        <v>19569</v>
      </c>
      <c r="E5338" t="s">
        <v>93</v>
      </c>
      <c r="F5338" t="s">
        <v>52</v>
      </c>
      <c r="G5338" t="s">
        <v>52</v>
      </c>
    </row>
    <row r="5339" spans="1:7" x14ac:dyDescent="0.2">
      <c r="A5339" t="s">
        <v>29590</v>
      </c>
      <c r="B5339" t="s">
        <v>29592</v>
      </c>
      <c r="C5339" t="s">
        <v>29594</v>
      </c>
      <c r="D5339" t="s">
        <v>29596</v>
      </c>
      <c r="E5339" t="s">
        <v>116</v>
      </c>
      <c r="F5339" t="s">
        <v>334</v>
      </c>
      <c r="G5339" t="s">
        <v>335</v>
      </c>
    </row>
    <row r="5340" spans="1:7" x14ac:dyDescent="0.2">
      <c r="A5340" t="s">
        <v>29599</v>
      </c>
      <c r="B5340" t="s">
        <v>29600</v>
      </c>
      <c r="C5340" t="s">
        <v>29601</v>
      </c>
      <c r="D5340" t="s">
        <v>29602</v>
      </c>
      <c r="E5340" t="s">
        <v>781</v>
      </c>
      <c r="F5340" t="s">
        <v>2143</v>
      </c>
      <c r="G5340" t="s">
        <v>2144</v>
      </c>
    </row>
    <row r="5341" spans="1:7" x14ac:dyDescent="0.2">
      <c r="A5341" t="s">
        <v>29605</v>
      </c>
      <c r="B5341" t="s">
        <v>29606</v>
      </c>
      <c r="C5341" t="s">
        <v>29607</v>
      </c>
      <c r="D5341" t="s">
        <v>29608</v>
      </c>
      <c r="E5341" t="s">
        <v>279</v>
      </c>
      <c r="F5341" t="s">
        <v>52</v>
      </c>
      <c r="G5341" t="s">
        <v>52</v>
      </c>
    </row>
    <row r="5342" spans="1:7" x14ac:dyDescent="0.2">
      <c r="A5342" t="s">
        <v>29610</v>
      </c>
      <c r="B5342" t="s">
        <v>29611</v>
      </c>
      <c r="C5342" t="s">
        <v>29613</v>
      </c>
      <c r="D5342" t="s">
        <v>25022</v>
      </c>
      <c r="E5342" t="s">
        <v>392</v>
      </c>
      <c r="F5342" t="s">
        <v>52</v>
      </c>
      <c r="G5342" t="s">
        <v>52</v>
      </c>
    </row>
    <row r="5343" spans="1:7" x14ac:dyDescent="0.2">
      <c r="A5343" t="s">
        <v>29616</v>
      </c>
      <c r="B5343" t="s">
        <v>29617</v>
      </c>
      <c r="C5343" t="s">
        <v>29619</v>
      </c>
      <c r="D5343" t="s">
        <v>12150</v>
      </c>
      <c r="E5343" t="s">
        <v>50</v>
      </c>
      <c r="F5343" t="s">
        <v>7367</v>
      </c>
      <c r="G5343" t="s">
        <v>52</v>
      </c>
    </row>
    <row r="5344" spans="1:7" x14ac:dyDescent="0.2">
      <c r="A5344" t="s">
        <v>29623</v>
      </c>
      <c r="B5344" t="s">
        <v>29625</v>
      </c>
      <c r="C5344" t="s">
        <v>29626</v>
      </c>
      <c r="D5344" t="s">
        <v>29627</v>
      </c>
      <c r="E5344" t="s">
        <v>130</v>
      </c>
      <c r="F5344" t="s">
        <v>5904</v>
      </c>
      <c r="G5344" t="s">
        <v>52</v>
      </c>
    </row>
    <row r="5345" spans="1:7" x14ac:dyDescent="0.2">
      <c r="A5345" t="s">
        <v>29629</v>
      </c>
      <c r="B5345" t="s">
        <v>29630</v>
      </c>
      <c r="C5345" t="s">
        <v>29630</v>
      </c>
      <c r="D5345" t="s">
        <v>29631</v>
      </c>
      <c r="E5345" t="s">
        <v>93</v>
      </c>
      <c r="F5345" t="s">
        <v>3424</v>
      </c>
      <c r="G5345" t="s">
        <v>3425</v>
      </c>
    </row>
    <row r="5346" spans="1:7" x14ac:dyDescent="0.2">
      <c r="A5346" t="s">
        <v>29634</v>
      </c>
      <c r="B5346" t="s">
        <v>29636</v>
      </c>
      <c r="C5346" t="s">
        <v>29638</v>
      </c>
      <c r="D5346" t="s">
        <v>29640</v>
      </c>
      <c r="E5346" t="s">
        <v>304</v>
      </c>
      <c r="F5346" t="s">
        <v>52</v>
      </c>
      <c r="G5346" t="s">
        <v>52</v>
      </c>
    </row>
    <row r="5347" spans="1:7" x14ac:dyDescent="0.2">
      <c r="A5347" t="s">
        <v>29642</v>
      </c>
      <c r="B5347" t="s">
        <v>29643</v>
      </c>
      <c r="C5347" t="s">
        <v>29644</v>
      </c>
      <c r="D5347" t="s">
        <v>29645</v>
      </c>
      <c r="E5347" t="s">
        <v>61</v>
      </c>
      <c r="F5347" t="s">
        <v>52</v>
      </c>
      <c r="G5347" t="s">
        <v>8255</v>
      </c>
    </row>
    <row r="5348" spans="1:7" x14ac:dyDescent="0.2">
      <c r="A5348" t="s">
        <v>29648</v>
      </c>
      <c r="B5348" t="s">
        <v>29649</v>
      </c>
      <c r="C5348" t="s">
        <v>29650</v>
      </c>
      <c r="D5348" t="s">
        <v>10154</v>
      </c>
      <c r="E5348" t="s">
        <v>61</v>
      </c>
      <c r="F5348" t="s">
        <v>52</v>
      </c>
      <c r="G5348" t="s">
        <v>52</v>
      </c>
    </row>
    <row r="5349" spans="1:7" x14ac:dyDescent="0.2">
      <c r="A5349" t="s">
        <v>13350</v>
      </c>
      <c r="B5349" t="s">
        <v>29653</v>
      </c>
      <c r="C5349" t="s">
        <v>29655</v>
      </c>
      <c r="D5349" t="s">
        <v>29657</v>
      </c>
      <c r="E5349" t="s">
        <v>392</v>
      </c>
      <c r="F5349" t="s">
        <v>13350</v>
      </c>
      <c r="G5349" t="s">
        <v>14826</v>
      </c>
    </row>
    <row r="5350" spans="1:7" x14ac:dyDescent="0.2">
      <c r="A5350" t="s">
        <v>29660</v>
      </c>
      <c r="B5350" t="s">
        <v>20247</v>
      </c>
      <c r="C5350" t="s">
        <v>20248</v>
      </c>
      <c r="D5350" t="s">
        <v>20249</v>
      </c>
      <c r="E5350" t="s">
        <v>93</v>
      </c>
      <c r="F5350" t="s">
        <v>52</v>
      </c>
      <c r="G5350" t="s">
        <v>52</v>
      </c>
    </row>
    <row r="5351" spans="1:7" x14ac:dyDescent="0.2">
      <c r="A5351" t="s">
        <v>29663</v>
      </c>
      <c r="B5351" t="s">
        <v>29665</v>
      </c>
      <c r="C5351" t="s">
        <v>29666</v>
      </c>
      <c r="D5351" t="s">
        <v>29667</v>
      </c>
      <c r="E5351" t="s">
        <v>198</v>
      </c>
      <c r="F5351" t="s">
        <v>52</v>
      </c>
      <c r="G5351" t="s">
        <v>52</v>
      </c>
    </row>
    <row r="5352" spans="1:7" x14ac:dyDescent="0.2">
      <c r="A5352" t="s">
        <v>29669</v>
      </c>
      <c r="B5352" t="s">
        <v>29670</v>
      </c>
      <c r="C5352" t="s">
        <v>29671</v>
      </c>
      <c r="D5352" t="s">
        <v>4245</v>
      </c>
      <c r="E5352" t="s">
        <v>116</v>
      </c>
      <c r="F5352" t="s">
        <v>52</v>
      </c>
      <c r="G5352" t="s">
        <v>52</v>
      </c>
    </row>
    <row r="5353" spans="1:7" x14ac:dyDescent="0.2">
      <c r="A5353" t="s">
        <v>29673</v>
      </c>
      <c r="B5353" t="s">
        <v>29674</v>
      </c>
      <c r="C5353" t="s">
        <v>29675</v>
      </c>
      <c r="D5353" t="s">
        <v>29676</v>
      </c>
      <c r="E5353" t="s">
        <v>602</v>
      </c>
      <c r="F5353" t="s">
        <v>52</v>
      </c>
      <c r="G5353" t="s">
        <v>52</v>
      </c>
    </row>
    <row r="5354" spans="1:7" x14ac:dyDescent="0.2">
      <c r="A5354" t="s">
        <v>29678</v>
      </c>
      <c r="B5354" t="s">
        <v>29679</v>
      </c>
      <c r="C5354" t="s">
        <v>29681</v>
      </c>
      <c r="D5354" t="s">
        <v>18542</v>
      </c>
      <c r="E5354" t="s">
        <v>264</v>
      </c>
      <c r="F5354" t="s">
        <v>2247</v>
      </c>
      <c r="G5354" t="s">
        <v>79</v>
      </c>
    </row>
    <row r="5355" spans="1:7" x14ac:dyDescent="0.2">
      <c r="A5355" t="s">
        <v>29683</v>
      </c>
      <c r="B5355" t="s">
        <v>3956</v>
      </c>
      <c r="C5355" t="s">
        <v>3956</v>
      </c>
      <c r="D5355" t="s">
        <v>3957</v>
      </c>
      <c r="E5355" t="s">
        <v>279</v>
      </c>
      <c r="F5355" t="s">
        <v>52</v>
      </c>
      <c r="G5355" t="s">
        <v>52</v>
      </c>
    </row>
    <row r="5356" spans="1:7" x14ac:dyDescent="0.2">
      <c r="A5356" t="s">
        <v>29685</v>
      </c>
      <c r="B5356" t="s">
        <v>29686</v>
      </c>
      <c r="C5356" t="s">
        <v>29687</v>
      </c>
      <c r="D5356" t="s">
        <v>22919</v>
      </c>
      <c r="F5356" t="s">
        <v>3580</v>
      </c>
      <c r="G5356" t="s">
        <v>52</v>
      </c>
    </row>
    <row r="5357" spans="1:7" x14ac:dyDescent="0.2">
      <c r="A5357" t="s">
        <v>29690</v>
      </c>
      <c r="B5357" t="s">
        <v>29691</v>
      </c>
      <c r="C5357" t="s">
        <v>29691</v>
      </c>
      <c r="D5357" t="s">
        <v>29692</v>
      </c>
      <c r="E5357" t="s">
        <v>279</v>
      </c>
      <c r="F5357" t="s">
        <v>3424</v>
      </c>
      <c r="G5357" t="s">
        <v>52</v>
      </c>
    </row>
    <row r="5358" spans="1:7" x14ac:dyDescent="0.2">
      <c r="A5358" t="s">
        <v>29694</v>
      </c>
      <c r="B5358" t="s">
        <v>29695</v>
      </c>
      <c r="C5358" t="s">
        <v>29696</v>
      </c>
      <c r="D5358" t="s">
        <v>29697</v>
      </c>
      <c r="E5358" t="s">
        <v>93</v>
      </c>
      <c r="F5358" t="s">
        <v>52</v>
      </c>
      <c r="G5358" t="s">
        <v>52</v>
      </c>
    </row>
    <row r="5359" spans="1:7" x14ac:dyDescent="0.2">
      <c r="A5359" t="s">
        <v>29700</v>
      </c>
      <c r="B5359" t="s">
        <v>29701</v>
      </c>
      <c r="C5359" t="s">
        <v>29702</v>
      </c>
      <c r="D5359" t="s">
        <v>29703</v>
      </c>
      <c r="E5359" t="s">
        <v>93</v>
      </c>
      <c r="F5359" t="s">
        <v>52</v>
      </c>
      <c r="G5359" t="s">
        <v>52</v>
      </c>
    </row>
    <row r="5360" spans="1:7" x14ac:dyDescent="0.2">
      <c r="A5360" t="s">
        <v>29704</v>
      </c>
      <c r="B5360" t="s">
        <v>15554</v>
      </c>
      <c r="C5360" t="s">
        <v>15555</v>
      </c>
      <c r="D5360" t="s">
        <v>5202</v>
      </c>
      <c r="F5360" t="s">
        <v>52</v>
      </c>
      <c r="G5360" t="s">
        <v>52</v>
      </c>
    </row>
    <row r="5361" spans="1:7" x14ac:dyDescent="0.2">
      <c r="A5361" t="s">
        <v>29705</v>
      </c>
      <c r="B5361" t="s">
        <v>3535</v>
      </c>
      <c r="C5361" t="s">
        <v>3537</v>
      </c>
      <c r="D5361" t="s">
        <v>3539</v>
      </c>
      <c r="E5361" t="s">
        <v>2481</v>
      </c>
      <c r="F5361" t="s">
        <v>52</v>
      </c>
      <c r="G5361" t="s">
        <v>52</v>
      </c>
    </row>
    <row r="5362" spans="1:7" x14ac:dyDescent="0.2">
      <c r="A5362" t="s">
        <v>29708</v>
      </c>
      <c r="B5362" t="s">
        <v>29709</v>
      </c>
      <c r="C5362" t="s">
        <v>29710</v>
      </c>
      <c r="D5362" t="s">
        <v>29711</v>
      </c>
      <c r="E5362" t="s">
        <v>61</v>
      </c>
      <c r="F5362" t="s">
        <v>52</v>
      </c>
      <c r="G5362" t="s">
        <v>52</v>
      </c>
    </row>
    <row r="5363" spans="1:7" x14ac:dyDescent="0.2">
      <c r="A5363" t="s">
        <v>29714</v>
      </c>
      <c r="B5363" t="s">
        <v>29715</v>
      </c>
      <c r="C5363" t="s">
        <v>29717</v>
      </c>
      <c r="D5363" t="s">
        <v>29719</v>
      </c>
      <c r="E5363" t="s">
        <v>3344</v>
      </c>
      <c r="F5363" t="s">
        <v>52</v>
      </c>
      <c r="G5363" t="s">
        <v>52</v>
      </c>
    </row>
    <row r="5364" spans="1:7" x14ac:dyDescent="0.2">
      <c r="A5364" t="s">
        <v>29721</v>
      </c>
      <c r="B5364" t="s">
        <v>29722</v>
      </c>
      <c r="C5364" t="s">
        <v>29724</v>
      </c>
      <c r="D5364" t="s">
        <v>6733</v>
      </c>
      <c r="E5364" t="s">
        <v>93</v>
      </c>
      <c r="F5364" t="s">
        <v>11501</v>
      </c>
      <c r="G5364" t="s">
        <v>52</v>
      </c>
    </row>
    <row r="5365" spans="1:7" x14ac:dyDescent="0.2">
      <c r="A5365" t="s">
        <v>29727</v>
      </c>
      <c r="B5365" t="s">
        <v>29728</v>
      </c>
      <c r="C5365" t="s">
        <v>29728</v>
      </c>
      <c r="D5365" t="s">
        <v>29728</v>
      </c>
      <c r="E5365" t="s">
        <v>174</v>
      </c>
      <c r="F5365" t="s">
        <v>52</v>
      </c>
      <c r="G5365" t="s">
        <v>4487</v>
      </c>
    </row>
    <row r="5366" spans="1:7" x14ac:dyDescent="0.2">
      <c r="A5366" t="s">
        <v>29730</v>
      </c>
      <c r="B5366" t="s">
        <v>29731</v>
      </c>
      <c r="C5366" t="s">
        <v>29733</v>
      </c>
      <c r="D5366" t="s">
        <v>29735</v>
      </c>
      <c r="E5366" t="s">
        <v>145</v>
      </c>
      <c r="F5366" t="s">
        <v>2532</v>
      </c>
      <c r="G5366" t="s">
        <v>52</v>
      </c>
    </row>
    <row r="5367" spans="1:7" x14ac:dyDescent="0.2">
      <c r="A5367" t="s">
        <v>29737</v>
      </c>
      <c r="B5367" t="s">
        <v>29738</v>
      </c>
      <c r="C5367" t="s">
        <v>29740</v>
      </c>
      <c r="D5367" t="s">
        <v>7548</v>
      </c>
      <c r="E5367" t="s">
        <v>99</v>
      </c>
      <c r="F5367" t="s">
        <v>19128</v>
      </c>
      <c r="G5367" t="s">
        <v>5078</v>
      </c>
    </row>
    <row r="5368" spans="1:7" x14ac:dyDescent="0.2">
      <c r="A5368" t="s">
        <v>29742</v>
      </c>
      <c r="B5368" t="s">
        <v>29743</v>
      </c>
      <c r="C5368" t="s">
        <v>29744</v>
      </c>
      <c r="D5368" t="s">
        <v>3957</v>
      </c>
      <c r="F5368" t="s">
        <v>52</v>
      </c>
      <c r="G5368" t="s">
        <v>52</v>
      </c>
    </row>
    <row r="5369" spans="1:7" x14ac:dyDescent="0.2">
      <c r="A5369" t="s">
        <v>29745</v>
      </c>
      <c r="B5369" t="s">
        <v>29746</v>
      </c>
      <c r="C5369" t="s">
        <v>29748</v>
      </c>
      <c r="D5369" t="s">
        <v>1804</v>
      </c>
      <c r="E5369" t="s">
        <v>1251</v>
      </c>
      <c r="F5369" t="s">
        <v>10683</v>
      </c>
      <c r="G5369" t="s">
        <v>4466</v>
      </c>
    </row>
    <row r="5370" spans="1:7" x14ac:dyDescent="0.2">
      <c r="A5370" t="s">
        <v>29751</v>
      </c>
      <c r="B5370" t="s">
        <v>29752</v>
      </c>
      <c r="C5370" t="s">
        <v>29754</v>
      </c>
      <c r="D5370" t="s">
        <v>29755</v>
      </c>
      <c r="E5370" t="s">
        <v>61</v>
      </c>
      <c r="F5370" t="s">
        <v>4335</v>
      </c>
      <c r="G5370" t="s">
        <v>52</v>
      </c>
    </row>
    <row r="5371" spans="1:7" x14ac:dyDescent="0.2">
      <c r="A5371" t="s">
        <v>29757</v>
      </c>
      <c r="B5371" t="s">
        <v>29758</v>
      </c>
      <c r="C5371" t="s">
        <v>29760</v>
      </c>
      <c r="D5371" t="s">
        <v>21943</v>
      </c>
      <c r="E5371" t="s">
        <v>61</v>
      </c>
      <c r="F5371" t="s">
        <v>52</v>
      </c>
      <c r="G5371" t="s">
        <v>52</v>
      </c>
    </row>
    <row r="5372" spans="1:7" x14ac:dyDescent="0.2">
      <c r="A5372" t="s">
        <v>29763</v>
      </c>
      <c r="B5372" t="s">
        <v>11311</v>
      </c>
      <c r="C5372" t="s">
        <v>11313</v>
      </c>
      <c r="D5372" t="s">
        <v>3301</v>
      </c>
      <c r="E5372" t="s">
        <v>61</v>
      </c>
      <c r="F5372" t="s">
        <v>798</v>
      </c>
      <c r="G5372" t="s">
        <v>799</v>
      </c>
    </row>
    <row r="5373" spans="1:7" x14ac:dyDescent="0.2">
      <c r="A5373" t="s">
        <v>29764</v>
      </c>
      <c r="B5373" t="s">
        <v>29765</v>
      </c>
      <c r="C5373" t="s">
        <v>29767</v>
      </c>
      <c r="D5373" t="s">
        <v>21943</v>
      </c>
      <c r="E5373" t="s">
        <v>264</v>
      </c>
      <c r="F5373" t="s">
        <v>3091</v>
      </c>
      <c r="G5373" t="s">
        <v>52</v>
      </c>
    </row>
    <row r="5374" spans="1:7" x14ac:dyDescent="0.2">
      <c r="A5374" t="s">
        <v>29770</v>
      </c>
      <c r="B5374" t="s">
        <v>29771</v>
      </c>
      <c r="C5374" t="s">
        <v>29773</v>
      </c>
      <c r="D5374" t="s">
        <v>5422</v>
      </c>
      <c r="E5374" t="s">
        <v>279</v>
      </c>
      <c r="F5374" t="s">
        <v>3821</v>
      </c>
      <c r="G5374" t="s">
        <v>52</v>
      </c>
    </row>
    <row r="5375" spans="1:7" x14ac:dyDescent="0.2">
      <c r="A5375" t="s">
        <v>29776</v>
      </c>
      <c r="B5375" t="s">
        <v>29777</v>
      </c>
      <c r="C5375" t="s">
        <v>29779</v>
      </c>
      <c r="D5375" t="s">
        <v>29781</v>
      </c>
      <c r="E5375" t="s">
        <v>93</v>
      </c>
      <c r="F5375" t="s">
        <v>750</v>
      </c>
      <c r="G5375" t="s">
        <v>52</v>
      </c>
    </row>
    <row r="5376" spans="1:7" x14ac:dyDescent="0.2">
      <c r="A5376" t="s">
        <v>29783</v>
      </c>
      <c r="B5376" t="s">
        <v>29784</v>
      </c>
      <c r="C5376" t="s">
        <v>29786</v>
      </c>
      <c r="D5376" t="s">
        <v>29788</v>
      </c>
      <c r="E5376" t="s">
        <v>832</v>
      </c>
      <c r="F5376" t="s">
        <v>2653</v>
      </c>
      <c r="G5376" t="s">
        <v>52</v>
      </c>
    </row>
    <row r="5377" spans="1:7" x14ac:dyDescent="0.2">
      <c r="A5377" t="s">
        <v>29790</v>
      </c>
      <c r="B5377" t="s">
        <v>29791</v>
      </c>
      <c r="C5377" t="s">
        <v>29793</v>
      </c>
      <c r="D5377" t="s">
        <v>29795</v>
      </c>
      <c r="E5377" t="s">
        <v>93</v>
      </c>
      <c r="F5377" t="s">
        <v>420</v>
      </c>
      <c r="G5377" t="s">
        <v>4180</v>
      </c>
    </row>
    <row r="5378" spans="1:7" x14ac:dyDescent="0.2">
      <c r="A5378" t="s">
        <v>29797</v>
      </c>
      <c r="B5378" t="s">
        <v>29798</v>
      </c>
      <c r="C5378" t="s">
        <v>29800</v>
      </c>
      <c r="D5378" t="s">
        <v>5422</v>
      </c>
      <c r="E5378" t="s">
        <v>279</v>
      </c>
      <c r="F5378" t="s">
        <v>879</v>
      </c>
      <c r="G5378" t="s">
        <v>880</v>
      </c>
    </row>
    <row r="5379" spans="1:7" x14ac:dyDescent="0.2">
      <c r="A5379" t="s">
        <v>29804</v>
      </c>
      <c r="B5379" t="s">
        <v>29806</v>
      </c>
      <c r="C5379" t="s">
        <v>29808</v>
      </c>
      <c r="D5379" t="s">
        <v>29810</v>
      </c>
      <c r="E5379" t="s">
        <v>99</v>
      </c>
      <c r="F5379" t="s">
        <v>29812</v>
      </c>
      <c r="G5379" t="s">
        <v>9316</v>
      </c>
    </row>
    <row r="5380" spans="1:7" x14ac:dyDescent="0.2">
      <c r="A5380" t="s">
        <v>29814</v>
      </c>
      <c r="B5380" t="s">
        <v>29816</v>
      </c>
      <c r="C5380" t="s">
        <v>29818</v>
      </c>
      <c r="D5380" t="s">
        <v>29820</v>
      </c>
      <c r="E5380" t="s">
        <v>99</v>
      </c>
      <c r="F5380" t="s">
        <v>29812</v>
      </c>
      <c r="G5380" t="s">
        <v>9316</v>
      </c>
    </row>
    <row r="5381" spans="1:7" x14ac:dyDescent="0.2">
      <c r="A5381" t="s">
        <v>29821</v>
      </c>
      <c r="B5381" t="s">
        <v>29822</v>
      </c>
      <c r="C5381" t="s">
        <v>29824</v>
      </c>
      <c r="D5381" t="s">
        <v>29826</v>
      </c>
      <c r="E5381" t="s">
        <v>6153</v>
      </c>
      <c r="F5381" t="s">
        <v>175</v>
      </c>
      <c r="G5381" t="s">
        <v>176</v>
      </c>
    </row>
    <row r="5382" spans="1:7" x14ac:dyDescent="0.2">
      <c r="A5382" t="s">
        <v>29829</v>
      </c>
      <c r="B5382" t="s">
        <v>29830</v>
      </c>
      <c r="C5382" t="s">
        <v>29832</v>
      </c>
      <c r="D5382" t="s">
        <v>23970</v>
      </c>
      <c r="E5382" t="s">
        <v>99</v>
      </c>
      <c r="F5382" t="s">
        <v>175</v>
      </c>
      <c r="G5382" t="s">
        <v>176</v>
      </c>
    </row>
    <row r="5383" spans="1:7" x14ac:dyDescent="0.2">
      <c r="A5383" t="s">
        <v>29836</v>
      </c>
      <c r="B5383" t="s">
        <v>29837</v>
      </c>
      <c r="C5383" t="s">
        <v>29839</v>
      </c>
      <c r="D5383" t="s">
        <v>29841</v>
      </c>
      <c r="E5383" t="s">
        <v>93</v>
      </c>
      <c r="F5383" t="s">
        <v>52</v>
      </c>
      <c r="G5383" t="s">
        <v>52</v>
      </c>
    </row>
    <row r="5384" spans="1:7" x14ac:dyDescent="0.2">
      <c r="A5384" t="s">
        <v>29843</v>
      </c>
      <c r="B5384" t="s">
        <v>29844</v>
      </c>
      <c r="C5384" t="s">
        <v>29845</v>
      </c>
      <c r="D5384" t="s">
        <v>29846</v>
      </c>
      <c r="F5384" t="s">
        <v>29847</v>
      </c>
      <c r="G5384" t="s">
        <v>52</v>
      </c>
    </row>
    <row r="5385" spans="1:7" x14ac:dyDescent="0.2">
      <c r="A5385" t="s">
        <v>29848</v>
      </c>
      <c r="B5385" t="s">
        <v>29849</v>
      </c>
      <c r="C5385" t="s">
        <v>29851</v>
      </c>
      <c r="D5385" t="s">
        <v>29853</v>
      </c>
      <c r="E5385" t="s">
        <v>279</v>
      </c>
      <c r="F5385" t="s">
        <v>52</v>
      </c>
      <c r="G5385" t="s">
        <v>52</v>
      </c>
    </row>
    <row r="5386" spans="1:7" x14ac:dyDescent="0.2">
      <c r="A5386" t="s">
        <v>29855</v>
      </c>
      <c r="B5386" t="s">
        <v>29856</v>
      </c>
      <c r="C5386" t="s">
        <v>29858</v>
      </c>
      <c r="D5386" t="s">
        <v>10235</v>
      </c>
      <c r="E5386" t="s">
        <v>1349</v>
      </c>
      <c r="F5386" t="s">
        <v>52</v>
      </c>
      <c r="G5386" t="s">
        <v>17176</v>
      </c>
    </row>
    <row r="5387" spans="1:7" x14ac:dyDescent="0.2">
      <c r="A5387" t="s">
        <v>29861</v>
      </c>
      <c r="B5387" t="s">
        <v>29862</v>
      </c>
      <c r="C5387" t="s">
        <v>29864</v>
      </c>
      <c r="D5387" t="s">
        <v>21943</v>
      </c>
      <c r="E5387" t="s">
        <v>264</v>
      </c>
      <c r="F5387" t="s">
        <v>9157</v>
      </c>
      <c r="G5387" t="s">
        <v>52</v>
      </c>
    </row>
    <row r="5388" spans="1:7" x14ac:dyDescent="0.2">
      <c r="A5388" t="s">
        <v>29867</v>
      </c>
      <c r="B5388" t="s">
        <v>29868</v>
      </c>
      <c r="C5388" t="s">
        <v>29870</v>
      </c>
      <c r="D5388" t="s">
        <v>29872</v>
      </c>
      <c r="E5388" t="s">
        <v>279</v>
      </c>
      <c r="F5388" t="s">
        <v>1126</v>
      </c>
      <c r="G5388" t="s">
        <v>52</v>
      </c>
    </row>
    <row r="5389" spans="1:7" x14ac:dyDescent="0.2">
      <c r="A5389" t="s">
        <v>29874</v>
      </c>
      <c r="B5389" t="s">
        <v>29875</v>
      </c>
      <c r="C5389" t="s">
        <v>29877</v>
      </c>
      <c r="D5389" t="s">
        <v>29879</v>
      </c>
      <c r="E5389" t="s">
        <v>99</v>
      </c>
      <c r="F5389" t="s">
        <v>2532</v>
      </c>
      <c r="G5389" t="s">
        <v>5078</v>
      </c>
    </row>
    <row r="5390" spans="1:7" x14ac:dyDescent="0.2">
      <c r="A5390" t="s">
        <v>29881</v>
      </c>
      <c r="B5390" t="s">
        <v>21076</v>
      </c>
      <c r="C5390" t="s">
        <v>21078</v>
      </c>
      <c r="D5390" t="s">
        <v>2210</v>
      </c>
      <c r="E5390" t="s">
        <v>1251</v>
      </c>
      <c r="F5390" t="s">
        <v>6059</v>
      </c>
      <c r="G5390" t="s">
        <v>17293</v>
      </c>
    </row>
    <row r="5391" spans="1:7" x14ac:dyDescent="0.2">
      <c r="A5391" t="s">
        <v>29884</v>
      </c>
      <c r="B5391" t="s">
        <v>29885</v>
      </c>
      <c r="C5391" t="s">
        <v>29886</v>
      </c>
      <c r="D5391" t="s">
        <v>2245</v>
      </c>
      <c r="E5391" t="s">
        <v>1251</v>
      </c>
      <c r="F5391" t="s">
        <v>3940</v>
      </c>
      <c r="G5391" t="s">
        <v>3941</v>
      </c>
    </row>
    <row r="5392" spans="1:7" x14ac:dyDescent="0.2">
      <c r="A5392" t="s">
        <v>29889</v>
      </c>
      <c r="B5392" t="s">
        <v>29890</v>
      </c>
      <c r="C5392" t="s">
        <v>29892</v>
      </c>
      <c r="D5392" t="s">
        <v>12197</v>
      </c>
      <c r="E5392" t="s">
        <v>467</v>
      </c>
      <c r="F5392" t="s">
        <v>2954</v>
      </c>
      <c r="G5392" t="s">
        <v>651</v>
      </c>
    </row>
    <row r="5393" spans="1:7" x14ac:dyDescent="0.2">
      <c r="A5393" t="s">
        <v>29894</v>
      </c>
      <c r="B5393" t="s">
        <v>29895</v>
      </c>
      <c r="C5393" t="s">
        <v>29897</v>
      </c>
      <c r="D5393" t="s">
        <v>29899</v>
      </c>
      <c r="E5393" t="s">
        <v>61</v>
      </c>
      <c r="F5393" t="s">
        <v>6434</v>
      </c>
      <c r="G5393" t="s">
        <v>6435</v>
      </c>
    </row>
    <row r="5394" spans="1:7" x14ac:dyDescent="0.2">
      <c r="A5394" t="s">
        <v>29901</v>
      </c>
      <c r="B5394" t="s">
        <v>29902</v>
      </c>
      <c r="C5394" t="s">
        <v>29903</v>
      </c>
      <c r="D5394" t="s">
        <v>3842</v>
      </c>
      <c r="E5394" t="s">
        <v>264</v>
      </c>
      <c r="F5394" t="s">
        <v>52</v>
      </c>
      <c r="G5394" t="s">
        <v>52</v>
      </c>
    </row>
    <row r="5395" spans="1:7" x14ac:dyDescent="0.2">
      <c r="A5395" t="s">
        <v>5449</v>
      </c>
      <c r="B5395" t="s">
        <v>29905</v>
      </c>
      <c r="C5395" t="s">
        <v>29907</v>
      </c>
      <c r="D5395" t="s">
        <v>29909</v>
      </c>
      <c r="E5395" t="s">
        <v>50</v>
      </c>
      <c r="F5395" t="s">
        <v>5449</v>
      </c>
      <c r="G5395" t="s">
        <v>52</v>
      </c>
    </row>
    <row r="5396" spans="1:7" x14ac:dyDescent="0.2">
      <c r="A5396" t="s">
        <v>6434</v>
      </c>
      <c r="B5396" t="s">
        <v>29910</v>
      </c>
      <c r="C5396" t="s">
        <v>29911</v>
      </c>
      <c r="D5396" t="s">
        <v>211</v>
      </c>
      <c r="E5396" t="s">
        <v>116</v>
      </c>
      <c r="F5396" t="s">
        <v>6434</v>
      </c>
      <c r="G5396" t="s">
        <v>6435</v>
      </c>
    </row>
    <row r="5397" spans="1:7" x14ac:dyDescent="0.2">
      <c r="A5397" t="s">
        <v>2136</v>
      </c>
      <c r="B5397" t="s">
        <v>23268</v>
      </c>
      <c r="C5397" t="s">
        <v>23269</v>
      </c>
      <c r="D5397" t="s">
        <v>23270</v>
      </c>
      <c r="E5397" t="s">
        <v>151</v>
      </c>
      <c r="F5397" t="s">
        <v>2136</v>
      </c>
      <c r="G5397" t="s">
        <v>6463</v>
      </c>
    </row>
    <row r="5398" spans="1:7" x14ac:dyDescent="0.2">
      <c r="A5398" t="s">
        <v>15781</v>
      </c>
      <c r="B5398" t="s">
        <v>29914</v>
      </c>
      <c r="C5398" t="s">
        <v>29916</v>
      </c>
      <c r="D5398" t="s">
        <v>29918</v>
      </c>
      <c r="E5398" t="s">
        <v>238</v>
      </c>
      <c r="F5398" t="s">
        <v>15781</v>
      </c>
      <c r="G5398" t="s">
        <v>52</v>
      </c>
    </row>
    <row r="5399" spans="1:7" x14ac:dyDescent="0.2">
      <c r="A5399" t="s">
        <v>29920</v>
      </c>
      <c r="B5399" t="s">
        <v>29922</v>
      </c>
      <c r="C5399" t="s">
        <v>29924</v>
      </c>
      <c r="D5399" t="s">
        <v>29926</v>
      </c>
      <c r="F5399" t="s">
        <v>52</v>
      </c>
      <c r="G5399" t="s">
        <v>52</v>
      </c>
    </row>
    <row r="5400" spans="1:7" x14ac:dyDescent="0.2">
      <c r="A5400" t="s">
        <v>29928</v>
      </c>
      <c r="B5400" t="s">
        <v>29922</v>
      </c>
      <c r="C5400" t="s">
        <v>29924</v>
      </c>
      <c r="D5400" t="s">
        <v>4764</v>
      </c>
      <c r="F5400" t="s">
        <v>52</v>
      </c>
      <c r="G5400" t="s">
        <v>52</v>
      </c>
    </row>
    <row r="5401" spans="1:7" x14ac:dyDescent="0.2">
      <c r="A5401" t="s">
        <v>29930</v>
      </c>
      <c r="B5401" t="s">
        <v>29931</v>
      </c>
      <c r="C5401" t="s">
        <v>29933</v>
      </c>
      <c r="D5401" t="s">
        <v>29935</v>
      </c>
      <c r="E5401" t="s">
        <v>93</v>
      </c>
      <c r="F5401" t="s">
        <v>2117</v>
      </c>
      <c r="G5401" t="s">
        <v>2118</v>
      </c>
    </row>
    <row r="5402" spans="1:7" x14ac:dyDescent="0.2">
      <c r="A5402" t="s">
        <v>29938</v>
      </c>
      <c r="B5402" t="s">
        <v>29939</v>
      </c>
      <c r="C5402" t="s">
        <v>29940</v>
      </c>
      <c r="D5402" t="s">
        <v>29941</v>
      </c>
      <c r="E5402" t="s">
        <v>93</v>
      </c>
      <c r="F5402" t="s">
        <v>52</v>
      </c>
      <c r="G5402" t="s">
        <v>52</v>
      </c>
    </row>
    <row r="5403" spans="1:7" x14ac:dyDescent="0.2">
      <c r="A5403" t="s">
        <v>29942</v>
      </c>
      <c r="B5403" t="s">
        <v>29943</v>
      </c>
      <c r="C5403" t="s">
        <v>29945</v>
      </c>
      <c r="D5403" t="s">
        <v>29947</v>
      </c>
      <c r="E5403" t="s">
        <v>781</v>
      </c>
      <c r="F5403" t="s">
        <v>52</v>
      </c>
      <c r="G5403" t="s">
        <v>52</v>
      </c>
    </row>
    <row r="5404" spans="1:7" x14ac:dyDescent="0.2">
      <c r="A5404" t="s">
        <v>29949</v>
      </c>
      <c r="B5404" t="s">
        <v>29950</v>
      </c>
      <c r="C5404" t="s">
        <v>29952</v>
      </c>
      <c r="D5404" t="s">
        <v>29954</v>
      </c>
      <c r="E5404" t="s">
        <v>264</v>
      </c>
      <c r="F5404" t="s">
        <v>52</v>
      </c>
      <c r="G5404" t="s">
        <v>52</v>
      </c>
    </row>
    <row r="5405" spans="1:7" x14ac:dyDescent="0.2">
      <c r="A5405" t="s">
        <v>29955</v>
      </c>
      <c r="B5405" t="s">
        <v>29956</v>
      </c>
      <c r="C5405" t="s">
        <v>29958</v>
      </c>
      <c r="D5405" t="s">
        <v>4925</v>
      </c>
      <c r="E5405" t="s">
        <v>602</v>
      </c>
      <c r="F5405" t="s">
        <v>749</v>
      </c>
      <c r="G5405" t="s">
        <v>1231</v>
      </c>
    </row>
    <row r="5406" spans="1:7" x14ac:dyDescent="0.2">
      <c r="A5406" t="s">
        <v>29961</v>
      </c>
      <c r="B5406" t="s">
        <v>29962</v>
      </c>
      <c r="C5406" t="s">
        <v>29963</v>
      </c>
      <c r="D5406" t="s">
        <v>29964</v>
      </c>
      <c r="E5406" t="s">
        <v>93</v>
      </c>
      <c r="F5406" t="s">
        <v>6551</v>
      </c>
      <c r="G5406" t="s">
        <v>6552</v>
      </c>
    </row>
    <row r="5407" spans="1:7" x14ac:dyDescent="0.2">
      <c r="A5407" t="s">
        <v>29966</v>
      </c>
      <c r="B5407" t="s">
        <v>29967</v>
      </c>
      <c r="C5407" t="s">
        <v>29968</v>
      </c>
      <c r="D5407" t="s">
        <v>29969</v>
      </c>
      <c r="E5407" t="s">
        <v>93</v>
      </c>
      <c r="F5407" t="s">
        <v>137</v>
      </c>
      <c r="G5407" t="s">
        <v>52</v>
      </c>
    </row>
    <row r="5408" spans="1:7" x14ac:dyDescent="0.2">
      <c r="A5408" t="s">
        <v>29971</v>
      </c>
      <c r="B5408" t="s">
        <v>29972</v>
      </c>
      <c r="C5408" t="s">
        <v>29973</v>
      </c>
      <c r="D5408" t="s">
        <v>29974</v>
      </c>
      <c r="E5408" t="s">
        <v>93</v>
      </c>
      <c r="F5408" t="s">
        <v>52</v>
      </c>
      <c r="G5408" t="s">
        <v>52</v>
      </c>
    </row>
    <row r="5409" spans="1:7" x14ac:dyDescent="0.2">
      <c r="A5409" t="s">
        <v>29976</v>
      </c>
      <c r="B5409" t="s">
        <v>29977</v>
      </c>
      <c r="C5409" t="s">
        <v>29979</v>
      </c>
      <c r="D5409" t="s">
        <v>29981</v>
      </c>
      <c r="E5409" t="s">
        <v>116</v>
      </c>
      <c r="F5409" t="s">
        <v>52</v>
      </c>
      <c r="G5409" t="s">
        <v>52</v>
      </c>
    </row>
    <row r="5410" spans="1:7" x14ac:dyDescent="0.2">
      <c r="A5410" t="s">
        <v>29984</v>
      </c>
      <c r="B5410" t="s">
        <v>29985</v>
      </c>
      <c r="C5410" t="s">
        <v>29986</v>
      </c>
      <c r="D5410" t="s">
        <v>2923</v>
      </c>
      <c r="E5410" t="s">
        <v>3046</v>
      </c>
      <c r="F5410" t="s">
        <v>4627</v>
      </c>
      <c r="G5410" t="s">
        <v>4632</v>
      </c>
    </row>
    <row r="5411" spans="1:7" x14ac:dyDescent="0.2">
      <c r="A5411" t="s">
        <v>29988</v>
      </c>
      <c r="B5411" t="s">
        <v>6318</v>
      </c>
      <c r="C5411" t="s">
        <v>6319</v>
      </c>
      <c r="D5411" t="s">
        <v>3308</v>
      </c>
      <c r="E5411" t="s">
        <v>205</v>
      </c>
      <c r="F5411" t="s">
        <v>52</v>
      </c>
      <c r="G5411" t="s">
        <v>672</v>
      </c>
    </row>
    <row r="5412" spans="1:7" x14ac:dyDescent="0.2">
      <c r="A5412" t="s">
        <v>29990</v>
      </c>
      <c r="B5412" t="s">
        <v>29991</v>
      </c>
      <c r="C5412" t="s">
        <v>29992</v>
      </c>
      <c r="D5412" t="s">
        <v>26058</v>
      </c>
      <c r="E5412" t="s">
        <v>70</v>
      </c>
      <c r="F5412" t="s">
        <v>52</v>
      </c>
      <c r="G5412" t="s">
        <v>52</v>
      </c>
    </row>
    <row r="5413" spans="1:7" x14ac:dyDescent="0.2">
      <c r="A5413" t="s">
        <v>29994</v>
      </c>
      <c r="B5413" t="s">
        <v>29995</v>
      </c>
      <c r="C5413" t="s">
        <v>29997</v>
      </c>
      <c r="D5413" t="s">
        <v>13682</v>
      </c>
      <c r="E5413" t="s">
        <v>93</v>
      </c>
      <c r="F5413" t="s">
        <v>52</v>
      </c>
      <c r="G5413" t="s">
        <v>52</v>
      </c>
    </row>
    <row r="5414" spans="1:7" x14ac:dyDescent="0.2">
      <c r="A5414" t="s">
        <v>30001</v>
      </c>
      <c r="B5414" t="s">
        <v>30002</v>
      </c>
      <c r="C5414" t="s">
        <v>30003</v>
      </c>
      <c r="D5414" t="s">
        <v>1198</v>
      </c>
      <c r="E5414" t="s">
        <v>116</v>
      </c>
      <c r="F5414" t="s">
        <v>52</v>
      </c>
      <c r="G5414" t="s">
        <v>52</v>
      </c>
    </row>
    <row r="5415" spans="1:7" x14ac:dyDescent="0.2">
      <c r="A5415" t="s">
        <v>30005</v>
      </c>
      <c r="B5415" t="s">
        <v>30006</v>
      </c>
      <c r="C5415" t="s">
        <v>30007</v>
      </c>
      <c r="D5415" t="s">
        <v>30008</v>
      </c>
      <c r="E5415" t="s">
        <v>61</v>
      </c>
      <c r="F5415" t="s">
        <v>52</v>
      </c>
      <c r="G5415" t="s">
        <v>52</v>
      </c>
    </row>
    <row r="5416" spans="1:7" x14ac:dyDescent="0.2">
      <c r="A5416" t="s">
        <v>30010</v>
      </c>
      <c r="B5416" t="s">
        <v>30011</v>
      </c>
      <c r="C5416" t="s">
        <v>30012</v>
      </c>
      <c r="D5416" t="s">
        <v>19233</v>
      </c>
      <c r="E5416" t="s">
        <v>1505</v>
      </c>
      <c r="F5416" t="s">
        <v>9466</v>
      </c>
      <c r="G5416" t="s">
        <v>52</v>
      </c>
    </row>
    <row r="5417" spans="1:7" x14ac:dyDescent="0.2">
      <c r="A5417" t="s">
        <v>30014</v>
      </c>
      <c r="B5417" t="s">
        <v>30015</v>
      </c>
      <c r="C5417" t="s">
        <v>30016</v>
      </c>
      <c r="D5417" t="s">
        <v>30017</v>
      </c>
      <c r="E5417" t="s">
        <v>61</v>
      </c>
      <c r="F5417" t="s">
        <v>52</v>
      </c>
      <c r="G5417" t="s">
        <v>52</v>
      </c>
    </row>
    <row r="5418" spans="1:7" x14ac:dyDescent="0.2">
      <c r="A5418" t="s">
        <v>30019</v>
      </c>
      <c r="B5418" t="s">
        <v>30020</v>
      </c>
      <c r="C5418" t="s">
        <v>30022</v>
      </c>
      <c r="D5418" t="s">
        <v>30024</v>
      </c>
      <c r="E5418" t="s">
        <v>61</v>
      </c>
      <c r="F5418" t="s">
        <v>650</v>
      </c>
      <c r="G5418" t="s">
        <v>52</v>
      </c>
    </row>
    <row r="5419" spans="1:7" x14ac:dyDescent="0.2">
      <c r="A5419" t="s">
        <v>30027</v>
      </c>
      <c r="B5419" t="s">
        <v>30028</v>
      </c>
      <c r="C5419" t="s">
        <v>30030</v>
      </c>
      <c r="D5419" t="s">
        <v>30032</v>
      </c>
      <c r="E5419" t="s">
        <v>93</v>
      </c>
      <c r="F5419" t="s">
        <v>3233</v>
      </c>
      <c r="G5419" t="s">
        <v>52</v>
      </c>
    </row>
    <row r="5420" spans="1:7" x14ac:dyDescent="0.2">
      <c r="A5420" t="s">
        <v>30034</v>
      </c>
      <c r="B5420" t="s">
        <v>30035</v>
      </c>
      <c r="C5420" t="s">
        <v>30036</v>
      </c>
      <c r="D5420" t="s">
        <v>30037</v>
      </c>
      <c r="E5420" t="s">
        <v>93</v>
      </c>
      <c r="F5420" t="s">
        <v>2165</v>
      </c>
      <c r="G5420" t="s">
        <v>2166</v>
      </c>
    </row>
    <row r="5421" spans="1:7" x14ac:dyDescent="0.2">
      <c r="A5421" t="s">
        <v>30039</v>
      </c>
      <c r="B5421" t="s">
        <v>30040</v>
      </c>
      <c r="C5421" t="s">
        <v>30041</v>
      </c>
      <c r="D5421" t="s">
        <v>30042</v>
      </c>
      <c r="E5421" t="s">
        <v>264</v>
      </c>
      <c r="F5421" t="s">
        <v>27299</v>
      </c>
      <c r="G5421" t="s">
        <v>27306</v>
      </c>
    </row>
    <row r="5422" spans="1:7" x14ac:dyDescent="0.2">
      <c r="A5422" t="s">
        <v>30045</v>
      </c>
      <c r="B5422" t="s">
        <v>30047</v>
      </c>
      <c r="C5422" t="s">
        <v>30049</v>
      </c>
      <c r="D5422" t="s">
        <v>4225</v>
      </c>
      <c r="E5422" t="s">
        <v>116</v>
      </c>
      <c r="F5422" t="s">
        <v>52</v>
      </c>
      <c r="G5422" t="s">
        <v>52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422"/>
  <sheetViews>
    <sheetView workbookViewId="0">
      <selection activeCell="G64" sqref="G64"/>
    </sheetView>
  </sheetViews>
  <sheetFormatPr baseColWidth="10" defaultRowHeight="16" x14ac:dyDescent="0.2"/>
  <sheetData>
    <row r="1" spans="1:18" x14ac:dyDescent="0.2">
      <c r="A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</row>
    <row r="2" spans="1:18" x14ac:dyDescent="0.2">
      <c r="A2" t="s">
        <v>43</v>
      </c>
      <c r="B2" t="s">
        <v>43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44</v>
      </c>
      <c r="I2" t="s">
        <v>45</v>
      </c>
      <c r="J2" t="s">
        <v>48</v>
      </c>
      <c r="K2" t="s">
        <v>49</v>
      </c>
      <c r="M2">
        <v>6482</v>
      </c>
      <c r="N2" t="s">
        <v>50</v>
      </c>
      <c r="O2">
        <v>2014</v>
      </c>
      <c r="P2" t="s">
        <v>51</v>
      </c>
      <c r="Q2" t="s">
        <v>52</v>
      </c>
      <c r="R2" t="s">
        <v>52</v>
      </c>
    </row>
    <row r="3" spans="1:18" x14ac:dyDescent="0.2">
      <c r="A3" t="s">
        <v>53</v>
      </c>
      <c r="B3" t="s">
        <v>53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  <c r="H3" t="s">
        <v>54</v>
      </c>
      <c r="I3" t="s">
        <v>55</v>
      </c>
      <c r="J3" t="s">
        <v>58</v>
      </c>
      <c r="K3" t="s">
        <v>59</v>
      </c>
      <c r="L3" t="s">
        <v>60</v>
      </c>
      <c r="M3">
        <v>777</v>
      </c>
      <c r="N3" t="s">
        <v>61</v>
      </c>
      <c r="O3">
        <v>1975</v>
      </c>
      <c r="P3" t="s">
        <v>62</v>
      </c>
      <c r="Q3" t="s">
        <v>52</v>
      </c>
      <c r="R3" t="s">
        <v>52</v>
      </c>
    </row>
    <row r="4" spans="1:18" x14ac:dyDescent="0.2">
      <c r="A4" t="s">
        <v>63</v>
      </c>
      <c r="B4" t="s">
        <v>63</v>
      </c>
      <c r="C4" t="s">
        <v>63</v>
      </c>
      <c r="D4" t="s">
        <v>64</v>
      </c>
      <c r="E4" t="s">
        <v>65</v>
      </c>
      <c r="F4" t="s">
        <v>66</v>
      </c>
      <c r="G4" t="s">
        <v>67</v>
      </c>
      <c r="H4" t="s">
        <v>64</v>
      </c>
      <c r="I4" t="s">
        <v>65</v>
      </c>
      <c r="J4" t="s">
        <v>68</v>
      </c>
      <c r="K4" t="s">
        <v>69</v>
      </c>
      <c r="M4">
        <v>778</v>
      </c>
      <c r="N4" t="s">
        <v>70</v>
      </c>
      <c r="O4">
        <v>1991</v>
      </c>
      <c r="P4" t="s">
        <v>62</v>
      </c>
      <c r="Q4" t="s">
        <v>52</v>
      </c>
      <c r="R4" t="s">
        <v>52</v>
      </c>
    </row>
    <row r="5" spans="1:18" x14ac:dyDescent="0.2">
      <c r="A5" t="s">
        <v>71</v>
      </c>
      <c r="B5" t="s">
        <v>71</v>
      </c>
      <c r="C5" t="s">
        <v>71</v>
      </c>
      <c r="D5" t="s">
        <v>72</v>
      </c>
      <c r="E5" t="s">
        <v>73</v>
      </c>
      <c r="F5" t="s">
        <v>74</v>
      </c>
      <c r="G5" t="s">
        <v>75</v>
      </c>
      <c r="H5" t="s">
        <v>72</v>
      </c>
      <c r="I5" t="s">
        <v>73</v>
      </c>
      <c r="J5" t="s">
        <v>76</v>
      </c>
      <c r="M5">
        <v>779</v>
      </c>
      <c r="N5" t="s">
        <v>61</v>
      </c>
      <c r="O5">
        <v>1956</v>
      </c>
      <c r="P5" t="s">
        <v>77</v>
      </c>
      <c r="Q5" t="s">
        <v>78</v>
      </c>
      <c r="R5" t="s">
        <v>79</v>
      </c>
    </row>
    <row r="6" spans="1:18" x14ac:dyDescent="0.2">
      <c r="A6" t="s">
        <v>80</v>
      </c>
      <c r="B6" t="s">
        <v>80</v>
      </c>
      <c r="C6" t="s">
        <v>80</v>
      </c>
      <c r="D6" t="s">
        <v>81</v>
      </c>
      <c r="E6" t="s">
        <v>81</v>
      </c>
      <c r="F6" t="s">
        <v>82</v>
      </c>
      <c r="G6" t="s">
        <v>82</v>
      </c>
      <c r="H6" t="s">
        <v>81</v>
      </c>
      <c r="I6" t="s">
        <v>81</v>
      </c>
      <c r="J6" t="s">
        <v>83</v>
      </c>
      <c r="K6" t="s">
        <v>84</v>
      </c>
      <c r="L6" t="s">
        <v>85</v>
      </c>
      <c r="M6">
        <v>780</v>
      </c>
      <c r="N6" t="s">
        <v>86</v>
      </c>
      <c r="O6">
        <v>1983</v>
      </c>
      <c r="P6" t="s">
        <v>62</v>
      </c>
      <c r="Q6" t="s">
        <v>52</v>
      </c>
      <c r="R6" t="s">
        <v>52</v>
      </c>
    </row>
    <row r="7" spans="1:18" x14ac:dyDescent="0.2">
      <c r="A7" t="s">
        <v>87</v>
      </c>
      <c r="B7" t="s">
        <v>87</v>
      </c>
      <c r="C7" t="s">
        <v>87</v>
      </c>
      <c r="D7" t="s">
        <v>88</v>
      </c>
      <c r="E7" t="s">
        <v>88</v>
      </c>
      <c r="F7" t="s">
        <v>89</v>
      </c>
      <c r="G7" t="s">
        <v>89</v>
      </c>
      <c r="H7" t="s">
        <v>88</v>
      </c>
      <c r="I7" t="s">
        <v>88</v>
      </c>
      <c r="J7" t="s">
        <v>90</v>
      </c>
      <c r="K7" t="s">
        <v>91</v>
      </c>
      <c r="L7" t="s">
        <v>92</v>
      </c>
      <c r="M7">
        <v>5327</v>
      </c>
      <c r="N7" t="s">
        <v>93</v>
      </c>
      <c r="O7">
        <v>2006</v>
      </c>
      <c r="P7" t="s">
        <v>62</v>
      </c>
      <c r="Q7" t="s">
        <v>52</v>
      </c>
      <c r="R7" t="s">
        <v>52</v>
      </c>
    </row>
    <row r="8" spans="1:18" x14ac:dyDescent="0.2">
      <c r="A8" t="s">
        <v>94</v>
      </c>
      <c r="B8" t="s">
        <v>94</v>
      </c>
      <c r="C8" t="s">
        <v>94</v>
      </c>
      <c r="D8" t="s">
        <v>95</v>
      </c>
      <c r="E8" t="s">
        <v>95</v>
      </c>
      <c r="F8" t="s">
        <v>96</v>
      </c>
      <c r="G8" t="s">
        <v>96</v>
      </c>
      <c r="H8" t="s">
        <v>95</v>
      </c>
      <c r="I8" t="s">
        <v>95</v>
      </c>
      <c r="J8" t="s">
        <v>97</v>
      </c>
      <c r="K8" t="s">
        <v>98</v>
      </c>
      <c r="M8">
        <v>781</v>
      </c>
      <c r="N8" t="s">
        <v>99</v>
      </c>
      <c r="O8">
        <v>1990</v>
      </c>
      <c r="P8" t="s">
        <v>62</v>
      </c>
      <c r="Q8" t="s">
        <v>100</v>
      </c>
      <c r="R8" t="s">
        <v>101</v>
      </c>
    </row>
    <row r="9" spans="1:18" x14ac:dyDescent="0.2">
      <c r="A9" t="s">
        <v>102</v>
      </c>
      <c r="B9" t="s">
        <v>102</v>
      </c>
      <c r="C9" t="s">
        <v>102</v>
      </c>
      <c r="D9" t="s">
        <v>103</v>
      </c>
      <c r="E9" t="s">
        <v>103</v>
      </c>
      <c r="F9" t="s">
        <v>104</v>
      </c>
      <c r="G9" t="s">
        <v>104</v>
      </c>
      <c r="H9" t="s">
        <v>103</v>
      </c>
      <c r="I9" t="s">
        <v>103</v>
      </c>
      <c r="J9" t="s">
        <v>105</v>
      </c>
      <c r="K9" t="s">
        <v>106</v>
      </c>
      <c r="M9">
        <v>6382</v>
      </c>
      <c r="N9" t="s">
        <v>107</v>
      </c>
      <c r="O9">
        <v>2014</v>
      </c>
      <c r="P9" t="s">
        <v>108</v>
      </c>
      <c r="Q9" t="s">
        <v>52</v>
      </c>
      <c r="R9" t="s">
        <v>52</v>
      </c>
    </row>
    <row r="10" spans="1:18" x14ac:dyDescent="0.2">
      <c r="A10" t="s">
        <v>109</v>
      </c>
      <c r="B10" t="s">
        <v>109</v>
      </c>
      <c r="C10" t="s">
        <v>109</v>
      </c>
      <c r="D10" t="s">
        <v>110</v>
      </c>
      <c r="E10" t="s">
        <v>111</v>
      </c>
      <c r="F10" t="s">
        <v>112</v>
      </c>
      <c r="G10" t="s">
        <v>113</v>
      </c>
      <c r="H10" t="s">
        <v>110</v>
      </c>
      <c r="I10" t="s">
        <v>111</v>
      </c>
      <c r="J10" t="s">
        <v>114</v>
      </c>
      <c r="L10" t="s">
        <v>115</v>
      </c>
      <c r="M10">
        <v>782</v>
      </c>
      <c r="N10" t="s">
        <v>116</v>
      </c>
      <c r="O10">
        <v>1855</v>
      </c>
      <c r="P10" t="s">
        <v>62</v>
      </c>
      <c r="Q10" t="s">
        <v>109</v>
      </c>
      <c r="R10" t="s">
        <v>52</v>
      </c>
    </row>
    <row r="11" spans="1:18" x14ac:dyDescent="0.2">
      <c r="A11" t="s">
        <v>117</v>
      </c>
      <c r="B11" t="s">
        <v>117</v>
      </c>
      <c r="C11" t="s">
        <v>117</v>
      </c>
      <c r="D11" t="s">
        <v>118</v>
      </c>
      <c r="E11" t="s">
        <v>118</v>
      </c>
      <c r="F11" t="s">
        <v>119</v>
      </c>
      <c r="G11" t="s">
        <v>119</v>
      </c>
      <c r="H11" t="s">
        <v>118</v>
      </c>
      <c r="I11" t="s">
        <v>118</v>
      </c>
      <c r="J11" t="s">
        <v>120</v>
      </c>
      <c r="K11" t="s">
        <v>121</v>
      </c>
      <c r="M11">
        <v>783</v>
      </c>
      <c r="N11" t="s">
        <v>122</v>
      </c>
      <c r="O11">
        <v>1974</v>
      </c>
      <c r="P11" t="s">
        <v>62</v>
      </c>
      <c r="Q11" t="s">
        <v>52</v>
      </c>
      <c r="R11" t="s">
        <v>52</v>
      </c>
    </row>
    <row r="12" spans="1:18" x14ac:dyDescent="0.2">
      <c r="A12" t="s">
        <v>123</v>
      </c>
      <c r="B12" t="s">
        <v>123</v>
      </c>
      <c r="C12" t="s">
        <v>123</v>
      </c>
      <c r="D12" t="s">
        <v>124</v>
      </c>
      <c r="E12" t="s">
        <v>125</v>
      </c>
      <c r="F12" t="s">
        <v>126</v>
      </c>
      <c r="G12" t="s">
        <v>127</v>
      </c>
      <c r="H12" t="s">
        <v>124</v>
      </c>
      <c r="I12" t="s">
        <v>125</v>
      </c>
      <c r="J12" t="s">
        <v>128</v>
      </c>
      <c r="K12" t="s">
        <v>129</v>
      </c>
      <c r="M12">
        <v>6262</v>
      </c>
      <c r="N12" t="s">
        <v>130</v>
      </c>
      <c r="O12">
        <v>2013</v>
      </c>
      <c r="P12" t="s">
        <v>51</v>
      </c>
      <c r="Q12" t="s">
        <v>131</v>
      </c>
      <c r="R12" t="s">
        <v>52</v>
      </c>
    </row>
    <row r="13" spans="1:18" x14ac:dyDescent="0.2">
      <c r="A13" t="s">
        <v>132</v>
      </c>
      <c r="B13" t="s">
        <v>133</v>
      </c>
      <c r="C13" t="s">
        <v>134</v>
      </c>
      <c r="D13" t="s">
        <v>135</v>
      </c>
      <c r="E13" t="s">
        <v>135</v>
      </c>
      <c r="F13" t="s">
        <v>135</v>
      </c>
      <c r="G13" t="s">
        <v>135</v>
      </c>
      <c r="H13" t="s">
        <v>135</v>
      </c>
      <c r="I13" t="s">
        <v>135</v>
      </c>
      <c r="J13" t="s">
        <v>136</v>
      </c>
      <c r="M13">
        <v>5363</v>
      </c>
      <c r="N13" t="s">
        <v>130</v>
      </c>
      <c r="O13">
        <v>1939</v>
      </c>
      <c r="P13" t="s">
        <v>77</v>
      </c>
      <c r="Q13" t="s">
        <v>137</v>
      </c>
      <c r="R13" t="s">
        <v>52</v>
      </c>
    </row>
    <row r="14" spans="1:18" x14ac:dyDescent="0.2">
      <c r="A14" t="s">
        <v>138</v>
      </c>
      <c r="B14" t="s">
        <v>138</v>
      </c>
      <c r="C14" t="s">
        <v>138</v>
      </c>
      <c r="D14" t="s">
        <v>139</v>
      </c>
      <c r="E14" t="s">
        <v>140</v>
      </c>
      <c r="F14" t="s">
        <v>141</v>
      </c>
      <c r="G14" t="s">
        <v>142</v>
      </c>
      <c r="H14" t="s">
        <v>139</v>
      </c>
      <c r="I14" t="s">
        <v>140</v>
      </c>
      <c r="J14" t="s">
        <v>143</v>
      </c>
      <c r="K14" t="s">
        <v>144</v>
      </c>
      <c r="M14">
        <v>6229</v>
      </c>
      <c r="N14" t="s">
        <v>145</v>
      </c>
      <c r="O14">
        <v>2013</v>
      </c>
      <c r="P14" t="s">
        <v>51</v>
      </c>
      <c r="Q14" t="s">
        <v>52</v>
      </c>
      <c r="R14" t="s">
        <v>52</v>
      </c>
    </row>
    <row r="15" spans="1:18" x14ac:dyDescent="0.2">
      <c r="A15" t="s">
        <v>146</v>
      </c>
      <c r="B15" t="s">
        <v>146</v>
      </c>
      <c r="C15" t="s">
        <v>146</v>
      </c>
      <c r="D15" t="s">
        <v>147</v>
      </c>
      <c r="E15" t="s">
        <v>147</v>
      </c>
      <c r="F15" t="s">
        <v>148</v>
      </c>
      <c r="G15" t="s">
        <v>148</v>
      </c>
      <c r="H15" t="s">
        <v>147</v>
      </c>
      <c r="I15" t="s">
        <v>147</v>
      </c>
      <c r="J15" t="s">
        <v>149</v>
      </c>
      <c r="L15" t="s">
        <v>150</v>
      </c>
      <c r="M15">
        <v>784</v>
      </c>
      <c r="N15" t="s">
        <v>151</v>
      </c>
      <c r="O15">
        <v>1794</v>
      </c>
      <c r="P15" t="s">
        <v>77</v>
      </c>
      <c r="Q15" t="s">
        <v>152</v>
      </c>
      <c r="R15" t="s">
        <v>153</v>
      </c>
    </row>
    <row r="16" spans="1:18" x14ac:dyDescent="0.2">
      <c r="A16" t="s">
        <v>154</v>
      </c>
      <c r="B16" t="s">
        <v>154</v>
      </c>
      <c r="C16" t="s">
        <v>154</v>
      </c>
      <c r="D16" t="s">
        <v>155</v>
      </c>
      <c r="E16" t="s">
        <v>155</v>
      </c>
      <c r="F16" t="s">
        <v>156</v>
      </c>
      <c r="G16" t="s">
        <v>156</v>
      </c>
      <c r="H16" t="s">
        <v>155</v>
      </c>
      <c r="I16" t="s">
        <v>155</v>
      </c>
      <c r="J16" t="s">
        <v>157</v>
      </c>
      <c r="K16" t="s">
        <v>158</v>
      </c>
      <c r="M16">
        <v>785</v>
      </c>
      <c r="N16" t="s">
        <v>159</v>
      </c>
      <c r="O16">
        <v>1986</v>
      </c>
      <c r="P16" t="s">
        <v>62</v>
      </c>
      <c r="Q16" t="s">
        <v>160</v>
      </c>
      <c r="R16" t="s">
        <v>52</v>
      </c>
    </row>
    <row r="17" spans="1:18" x14ac:dyDescent="0.2">
      <c r="A17" t="s">
        <v>161</v>
      </c>
      <c r="B17" t="s">
        <v>161</v>
      </c>
      <c r="C17" t="s">
        <v>161</v>
      </c>
      <c r="D17" t="s">
        <v>162</v>
      </c>
      <c r="E17" t="s">
        <v>162</v>
      </c>
      <c r="F17" t="s">
        <v>163</v>
      </c>
      <c r="G17" t="s">
        <v>163</v>
      </c>
      <c r="H17" t="s">
        <v>162</v>
      </c>
      <c r="I17" t="s">
        <v>162</v>
      </c>
      <c r="J17" t="s">
        <v>164</v>
      </c>
      <c r="K17" t="s">
        <v>165</v>
      </c>
      <c r="M17">
        <v>6164</v>
      </c>
      <c r="N17" t="s">
        <v>107</v>
      </c>
      <c r="O17">
        <v>2012</v>
      </c>
      <c r="P17" t="s">
        <v>62</v>
      </c>
      <c r="Q17" t="s">
        <v>166</v>
      </c>
      <c r="R17" t="s">
        <v>52</v>
      </c>
    </row>
    <row r="18" spans="1:18" x14ac:dyDescent="0.2">
      <c r="A18" t="s">
        <v>167</v>
      </c>
      <c r="B18" t="s">
        <v>167</v>
      </c>
      <c r="C18" t="s">
        <v>167</v>
      </c>
      <c r="D18" t="s">
        <v>168</v>
      </c>
      <c r="E18" t="s">
        <v>169</v>
      </c>
      <c r="F18" t="s">
        <v>170</v>
      </c>
      <c r="G18" t="s">
        <v>171</v>
      </c>
      <c r="H18" t="s">
        <v>168</v>
      </c>
      <c r="I18" t="s">
        <v>169</v>
      </c>
      <c r="J18" t="s">
        <v>172</v>
      </c>
      <c r="L18" t="s">
        <v>173</v>
      </c>
      <c r="M18">
        <v>786</v>
      </c>
      <c r="N18" t="s">
        <v>174</v>
      </c>
      <c r="O18">
        <v>1866</v>
      </c>
      <c r="P18" t="s">
        <v>77</v>
      </c>
      <c r="Q18" t="s">
        <v>175</v>
      </c>
      <c r="R18" t="s">
        <v>176</v>
      </c>
    </row>
    <row r="19" spans="1:18" x14ac:dyDescent="0.2">
      <c r="A19" t="s">
        <v>177</v>
      </c>
      <c r="B19" t="s">
        <v>177</v>
      </c>
      <c r="C19" t="s">
        <v>177</v>
      </c>
      <c r="D19" t="s">
        <v>178</v>
      </c>
      <c r="E19" t="s">
        <v>179</v>
      </c>
      <c r="F19" t="s">
        <v>180</v>
      </c>
      <c r="G19" t="s">
        <v>181</v>
      </c>
      <c r="H19" t="s">
        <v>178</v>
      </c>
      <c r="I19" t="s">
        <v>179</v>
      </c>
      <c r="J19" t="s">
        <v>182</v>
      </c>
      <c r="K19" t="s">
        <v>183</v>
      </c>
      <c r="M19">
        <v>787</v>
      </c>
      <c r="N19" t="s">
        <v>70</v>
      </c>
      <c r="O19">
        <v>1999</v>
      </c>
      <c r="P19" t="s">
        <v>62</v>
      </c>
      <c r="Q19" t="s">
        <v>52</v>
      </c>
      <c r="R19" t="s">
        <v>52</v>
      </c>
    </row>
    <row r="20" spans="1:18" x14ac:dyDescent="0.2">
      <c r="A20" t="s">
        <v>184</v>
      </c>
      <c r="B20" t="s">
        <v>184</v>
      </c>
      <c r="C20" t="s">
        <v>184</v>
      </c>
      <c r="D20" t="s">
        <v>185</v>
      </c>
      <c r="E20" t="s">
        <v>185</v>
      </c>
      <c r="F20" t="s">
        <v>186</v>
      </c>
      <c r="G20" t="s">
        <v>186</v>
      </c>
      <c r="H20" t="s">
        <v>185</v>
      </c>
      <c r="I20" t="s">
        <v>185</v>
      </c>
      <c r="J20" t="s">
        <v>187</v>
      </c>
      <c r="K20" t="s">
        <v>188</v>
      </c>
      <c r="M20">
        <v>6412</v>
      </c>
      <c r="N20" t="s">
        <v>189</v>
      </c>
      <c r="O20">
        <v>2015</v>
      </c>
      <c r="P20" t="s">
        <v>108</v>
      </c>
      <c r="Q20" t="s">
        <v>190</v>
      </c>
      <c r="R20" t="s">
        <v>52</v>
      </c>
    </row>
    <row r="21" spans="1:18" x14ac:dyDescent="0.2">
      <c r="A21" t="s">
        <v>191</v>
      </c>
      <c r="B21" t="s">
        <v>191</v>
      </c>
      <c r="C21" t="s">
        <v>191</v>
      </c>
      <c r="D21" t="s">
        <v>192</v>
      </c>
      <c r="E21" t="s">
        <v>193</v>
      </c>
      <c r="F21" t="s">
        <v>194</v>
      </c>
      <c r="G21" t="s">
        <v>195</v>
      </c>
      <c r="H21" t="s">
        <v>192</v>
      </c>
      <c r="I21" t="s">
        <v>193</v>
      </c>
      <c r="J21" t="s">
        <v>196</v>
      </c>
      <c r="L21" t="s">
        <v>197</v>
      </c>
      <c r="M21">
        <v>788</v>
      </c>
      <c r="N21" t="s">
        <v>198</v>
      </c>
      <c r="O21">
        <v>1891</v>
      </c>
      <c r="P21" t="s">
        <v>77</v>
      </c>
      <c r="Q21" t="s">
        <v>191</v>
      </c>
      <c r="R21" t="s">
        <v>199</v>
      </c>
    </row>
    <row r="22" spans="1:18" x14ac:dyDescent="0.2">
      <c r="A22" t="s">
        <v>200</v>
      </c>
      <c r="B22" t="s">
        <v>200</v>
      </c>
      <c r="C22" t="s">
        <v>200</v>
      </c>
      <c r="D22" t="s">
        <v>201</v>
      </c>
      <c r="E22" t="s">
        <v>201</v>
      </c>
      <c r="F22" t="s">
        <v>202</v>
      </c>
      <c r="G22" t="s">
        <v>202</v>
      </c>
      <c r="H22" t="s">
        <v>201</v>
      </c>
      <c r="I22" t="s">
        <v>201</v>
      </c>
      <c r="J22" t="s">
        <v>203</v>
      </c>
      <c r="K22" t="s">
        <v>204</v>
      </c>
      <c r="M22">
        <v>789</v>
      </c>
      <c r="N22" t="s">
        <v>205</v>
      </c>
      <c r="O22">
        <v>1978</v>
      </c>
      <c r="P22" t="s">
        <v>62</v>
      </c>
      <c r="Q22" t="s">
        <v>52</v>
      </c>
      <c r="R22" t="s">
        <v>52</v>
      </c>
    </row>
    <row r="23" spans="1:18" x14ac:dyDescent="0.2">
      <c r="A23" t="s">
        <v>206</v>
      </c>
      <c r="B23" t="s">
        <v>206</v>
      </c>
      <c r="C23" t="s">
        <v>206</v>
      </c>
      <c r="D23" t="s">
        <v>207</v>
      </c>
      <c r="E23" t="s">
        <v>208</v>
      </c>
      <c r="F23" t="s">
        <v>209</v>
      </c>
      <c r="G23" t="s">
        <v>210</v>
      </c>
      <c r="H23" t="s">
        <v>207</v>
      </c>
      <c r="I23" t="s">
        <v>208</v>
      </c>
      <c r="J23" t="s">
        <v>211</v>
      </c>
      <c r="K23" t="s">
        <v>212</v>
      </c>
      <c r="M23">
        <v>5970</v>
      </c>
      <c r="N23" t="s">
        <v>116</v>
      </c>
      <c r="O23">
        <v>2011</v>
      </c>
      <c r="P23" t="s">
        <v>62</v>
      </c>
      <c r="Q23" t="s">
        <v>52</v>
      </c>
      <c r="R23" t="s">
        <v>52</v>
      </c>
    </row>
    <row r="24" spans="1:18" x14ac:dyDescent="0.2">
      <c r="A24" t="s">
        <v>213</v>
      </c>
      <c r="B24" t="s">
        <v>213</v>
      </c>
      <c r="C24" t="s">
        <v>213</v>
      </c>
      <c r="D24" t="s">
        <v>214</v>
      </c>
      <c r="E24" t="s">
        <v>215</v>
      </c>
      <c r="F24" t="s">
        <v>216</v>
      </c>
      <c r="G24" t="s">
        <v>217</v>
      </c>
      <c r="H24" t="s">
        <v>214</v>
      </c>
      <c r="I24" t="s">
        <v>215</v>
      </c>
      <c r="J24" t="s">
        <v>218</v>
      </c>
      <c r="K24" t="s">
        <v>219</v>
      </c>
      <c r="M24">
        <v>5717</v>
      </c>
      <c r="N24" t="s">
        <v>145</v>
      </c>
      <c r="O24">
        <v>2008</v>
      </c>
      <c r="P24" t="s">
        <v>62</v>
      </c>
      <c r="Q24" t="s">
        <v>213</v>
      </c>
      <c r="R24" t="s">
        <v>52</v>
      </c>
    </row>
    <row r="25" spans="1:18" x14ac:dyDescent="0.2">
      <c r="A25" t="s">
        <v>220</v>
      </c>
      <c r="B25" t="s">
        <v>220</v>
      </c>
      <c r="C25" t="s">
        <v>220</v>
      </c>
      <c r="D25" t="s">
        <v>221</v>
      </c>
      <c r="E25" t="s">
        <v>222</v>
      </c>
      <c r="F25" t="s">
        <v>223</v>
      </c>
      <c r="G25" t="s">
        <v>224</v>
      </c>
      <c r="H25" t="s">
        <v>221</v>
      </c>
      <c r="I25" t="s">
        <v>222</v>
      </c>
      <c r="J25" t="s">
        <v>225</v>
      </c>
      <c r="K25" t="s">
        <v>226</v>
      </c>
      <c r="M25">
        <v>5936</v>
      </c>
      <c r="N25" t="s">
        <v>145</v>
      </c>
      <c r="O25">
        <v>2011</v>
      </c>
      <c r="P25" t="s">
        <v>62</v>
      </c>
      <c r="Q25" t="s">
        <v>213</v>
      </c>
      <c r="R25" t="s">
        <v>52</v>
      </c>
    </row>
    <row r="26" spans="1:18" x14ac:dyDescent="0.2">
      <c r="A26" t="s">
        <v>227</v>
      </c>
      <c r="B26" t="s">
        <v>227</v>
      </c>
      <c r="C26" t="s">
        <v>227</v>
      </c>
      <c r="D26" t="s">
        <v>228</v>
      </c>
      <c r="E26" t="s">
        <v>228</v>
      </c>
      <c r="F26" t="s">
        <v>229</v>
      </c>
      <c r="G26" t="s">
        <v>229</v>
      </c>
      <c r="H26" t="s">
        <v>228</v>
      </c>
      <c r="I26" t="s">
        <v>228</v>
      </c>
      <c r="J26" t="s">
        <v>230</v>
      </c>
      <c r="K26" t="s">
        <v>231</v>
      </c>
      <c r="M26">
        <v>6322</v>
      </c>
      <c r="N26" t="s">
        <v>232</v>
      </c>
      <c r="O26">
        <v>2014</v>
      </c>
      <c r="P26" t="s">
        <v>51</v>
      </c>
      <c r="Q26" t="s">
        <v>52</v>
      </c>
      <c r="R26" t="s">
        <v>52</v>
      </c>
    </row>
    <row r="27" spans="1:18" x14ac:dyDescent="0.2">
      <c r="A27" t="s">
        <v>233</v>
      </c>
      <c r="B27" t="s">
        <v>233</v>
      </c>
      <c r="C27" t="s">
        <v>233</v>
      </c>
      <c r="D27" t="s">
        <v>234</v>
      </c>
      <c r="E27" t="s">
        <v>234</v>
      </c>
      <c r="F27" t="s">
        <v>235</v>
      </c>
      <c r="G27" t="s">
        <v>235</v>
      </c>
      <c r="H27" t="s">
        <v>234</v>
      </c>
      <c r="I27" t="s">
        <v>234</v>
      </c>
      <c r="J27" t="s">
        <v>236</v>
      </c>
      <c r="L27" t="s">
        <v>237</v>
      </c>
      <c r="M27">
        <v>790</v>
      </c>
      <c r="N27" t="s">
        <v>238</v>
      </c>
      <c r="O27">
        <v>1835</v>
      </c>
      <c r="P27" t="s">
        <v>62</v>
      </c>
      <c r="Q27" t="s">
        <v>239</v>
      </c>
      <c r="R27" t="s">
        <v>240</v>
      </c>
    </row>
    <row r="28" spans="1:18" x14ac:dyDescent="0.2">
      <c r="A28" t="s">
        <v>241</v>
      </c>
      <c r="B28" t="s">
        <v>241</v>
      </c>
      <c r="C28" t="s">
        <v>241</v>
      </c>
      <c r="D28" t="s">
        <v>242</v>
      </c>
      <c r="E28" t="s">
        <v>242</v>
      </c>
      <c r="F28" t="s">
        <v>243</v>
      </c>
      <c r="G28" t="s">
        <v>243</v>
      </c>
      <c r="H28" t="s">
        <v>242</v>
      </c>
      <c r="I28" t="s">
        <v>242</v>
      </c>
      <c r="J28" t="s">
        <v>244</v>
      </c>
      <c r="M28">
        <v>4919</v>
      </c>
      <c r="N28" t="s">
        <v>93</v>
      </c>
      <c r="O28">
        <v>1892</v>
      </c>
      <c r="P28" t="s">
        <v>62</v>
      </c>
      <c r="Q28" t="s">
        <v>239</v>
      </c>
      <c r="R28" t="s">
        <v>240</v>
      </c>
    </row>
    <row r="29" spans="1:18" x14ac:dyDescent="0.2">
      <c r="A29" t="s">
        <v>245</v>
      </c>
      <c r="B29" t="s">
        <v>245</v>
      </c>
      <c r="C29" t="s">
        <v>245</v>
      </c>
      <c r="D29" t="s">
        <v>246</v>
      </c>
      <c r="E29" t="s">
        <v>247</v>
      </c>
      <c r="F29" t="s">
        <v>248</v>
      </c>
      <c r="G29" t="s">
        <v>249</v>
      </c>
      <c r="H29" t="s">
        <v>246</v>
      </c>
      <c r="I29" t="s">
        <v>247</v>
      </c>
      <c r="J29" t="s">
        <v>250</v>
      </c>
      <c r="L29" t="s">
        <v>251</v>
      </c>
      <c r="M29">
        <v>791</v>
      </c>
      <c r="N29" t="s">
        <v>159</v>
      </c>
      <c r="O29">
        <v>1865</v>
      </c>
      <c r="P29" t="s">
        <v>62</v>
      </c>
      <c r="Q29" t="s">
        <v>190</v>
      </c>
      <c r="R29" t="s">
        <v>252</v>
      </c>
    </row>
    <row r="30" spans="1:18" x14ac:dyDescent="0.2">
      <c r="A30" t="s">
        <v>253</v>
      </c>
      <c r="B30" t="s">
        <v>253</v>
      </c>
      <c r="C30" t="s">
        <v>253</v>
      </c>
      <c r="D30" t="s">
        <v>254</v>
      </c>
      <c r="E30" t="s">
        <v>254</v>
      </c>
      <c r="F30" t="s">
        <v>255</v>
      </c>
      <c r="G30" t="s">
        <v>255</v>
      </c>
      <c r="H30" t="s">
        <v>254</v>
      </c>
      <c r="I30" t="s">
        <v>254</v>
      </c>
      <c r="J30" t="s">
        <v>256</v>
      </c>
      <c r="L30" t="s">
        <v>257</v>
      </c>
      <c r="M30">
        <v>792</v>
      </c>
      <c r="N30" t="s">
        <v>50</v>
      </c>
      <c r="O30">
        <v>1876</v>
      </c>
      <c r="P30" t="s">
        <v>62</v>
      </c>
      <c r="Q30" t="s">
        <v>52</v>
      </c>
      <c r="R30" t="s">
        <v>52</v>
      </c>
    </row>
    <row r="31" spans="1:18" x14ac:dyDescent="0.2">
      <c r="A31" t="s">
        <v>258</v>
      </c>
      <c r="B31" t="s">
        <v>258</v>
      </c>
      <c r="C31" t="s">
        <v>258</v>
      </c>
      <c r="D31" t="s">
        <v>259</v>
      </c>
      <c r="E31" t="s">
        <v>260</v>
      </c>
      <c r="F31" t="s">
        <v>261</v>
      </c>
      <c r="G31" t="s">
        <v>262</v>
      </c>
      <c r="H31" t="s">
        <v>259</v>
      </c>
      <c r="I31" t="s">
        <v>260</v>
      </c>
      <c r="J31" t="s">
        <v>263</v>
      </c>
      <c r="M31">
        <v>4876</v>
      </c>
      <c r="N31" t="s">
        <v>264</v>
      </c>
      <c r="O31">
        <v>1858</v>
      </c>
      <c r="P31" t="s">
        <v>77</v>
      </c>
      <c r="Q31" t="s">
        <v>52</v>
      </c>
      <c r="R31" t="s">
        <v>52</v>
      </c>
    </row>
    <row r="32" spans="1:18" x14ac:dyDescent="0.2">
      <c r="A32" t="s">
        <v>265</v>
      </c>
      <c r="B32" t="s">
        <v>265</v>
      </c>
      <c r="C32" t="s">
        <v>265</v>
      </c>
      <c r="D32" t="s">
        <v>266</v>
      </c>
      <c r="E32" t="s">
        <v>267</v>
      </c>
      <c r="F32" t="s">
        <v>268</v>
      </c>
      <c r="G32" t="s">
        <v>269</v>
      </c>
      <c r="H32" t="s">
        <v>266</v>
      </c>
      <c r="I32" t="s">
        <v>267</v>
      </c>
      <c r="J32" t="s">
        <v>270</v>
      </c>
      <c r="M32">
        <v>793</v>
      </c>
      <c r="N32" t="s">
        <v>93</v>
      </c>
      <c r="O32">
        <v>1830</v>
      </c>
      <c r="P32" t="s">
        <v>62</v>
      </c>
      <c r="Q32" t="s">
        <v>271</v>
      </c>
      <c r="R32" t="s">
        <v>272</v>
      </c>
    </row>
    <row r="33" spans="1:18" x14ac:dyDescent="0.2">
      <c r="A33" t="s">
        <v>273</v>
      </c>
      <c r="B33" t="s">
        <v>273</v>
      </c>
      <c r="C33" t="s">
        <v>273</v>
      </c>
      <c r="D33" t="s">
        <v>274</v>
      </c>
      <c r="E33" t="s">
        <v>275</v>
      </c>
      <c r="F33" t="s">
        <v>276</v>
      </c>
      <c r="G33" t="s">
        <v>277</v>
      </c>
      <c r="H33" t="s">
        <v>274</v>
      </c>
      <c r="I33" t="s">
        <v>275</v>
      </c>
      <c r="J33" t="s">
        <v>278</v>
      </c>
      <c r="M33">
        <v>794</v>
      </c>
      <c r="N33" t="s">
        <v>279</v>
      </c>
      <c r="O33">
        <v>1982</v>
      </c>
      <c r="P33" t="s">
        <v>62</v>
      </c>
      <c r="Q33" t="s">
        <v>271</v>
      </c>
      <c r="R33" t="s">
        <v>272</v>
      </c>
    </row>
    <row r="34" spans="1:18" x14ac:dyDescent="0.2">
      <c r="A34" t="s">
        <v>280</v>
      </c>
      <c r="B34" t="s">
        <v>280</v>
      </c>
      <c r="C34" t="s">
        <v>280</v>
      </c>
      <c r="D34" t="s">
        <v>281</v>
      </c>
      <c r="E34" t="s">
        <v>282</v>
      </c>
      <c r="F34" t="s">
        <v>283</v>
      </c>
      <c r="G34" t="s">
        <v>284</v>
      </c>
      <c r="H34" t="s">
        <v>281</v>
      </c>
      <c r="I34" t="s">
        <v>282</v>
      </c>
      <c r="J34" t="s">
        <v>285</v>
      </c>
      <c r="L34" t="s">
        <v>286</v>
      </c>
      <c r="M34">
        <v>795</v>
      </c>
      <c r="N34" t="s">
        <v>238</v>
      </c>
      <c r="O34">
        <v>1906</v>
      </c>
      <c r="P34" t="s">
        <v>62</v>
      </c>
      <c r="Q34" t="s">
        <v>271</v>
      </c>
      <c r="R34" t="s">
        <v>272</v>
      </c>
    </row>
    <row r="35" spans="1:18" x14ac:dyDescent="0.2">
      <c r="A35" t="s">
        <v>287</v>
      </c>
      <c r="B35" t="s">
        <v>287</v>
      </c>
      <c r="C35" t="s">
        <v>287</v>
      </c>
      <c r="D35" t="s">
        <v>288</v>
      </c>
      <c r="E35" t="s">
        <v>289</v>
      </c>
      <c r="F35" t="s">
        <v>290</v>
      </c>
      <c r="G35" t="s">
        <v>291</v>
      </c>
      <c r="H35" t="s">
        <v>288</v>
      </c>
      <c r="I35" t="s">
        <v>289</v>
      </c>
      <c r="J35" t="s">
        <v>292</v>
      </c>
      <c r="K35" t="s">
        <v>293</v>
      </c>
      <c r="L35" t="s">
        <v>294</v>
      </c>
      <c r="M35">
        <v>796</v>
      </c>
      <c r="N35" t="s">
        <v>295</v>
      </c>
      <c r="O35">
        <v>1967</v>
      </c>
      <c r="P35" t="s">
        <v>62</v>
      </c>
      <c r="Q35" t="s">
        <v>296</v>
      </c>
      <c r="R35" t="s">
        <v>297</v>
      </c>
    </row>
    <row r="36" spans="1:18" x14ac:dyDescent="0.2">
      <c r="A36" t="s">
        <v>298</v>
      </c>
      <c r="B36" t="s">
        <v>298</v>
      </c>
      <c r="C36" t="s">
        <v>298</v>
      </c>
      <c r="D36" t="s">
        <v>299</v>
      </c>
      <c r="E36" t="s">
        <v>299</v>
      </c>
      <c r="F36" t="s">
        <v>300</v>
      </c>
      <c r="G36" t="s">
        <v>300</v>
      </c>
      <c r="H36" t="s">
        <v>299</v>
      </c>
      <c r="I36" t="s">
        <v>299</v>
      </c>
      <c r="J36" t="s">
        <v>301</v>
      </c>
      <c r="K36" t="s">
        <v>302</v>
      </c>
      <c r="L36" t="s">
        <v>303</v>
      </c>
      <c r="M36">
        <v>5844</v>
      </c>
      <c r="N36" t="s">
        <v>304</v>
      </c>
      <c r="O36">
        <v>2005</v>
      </c>
      <c r="P36" t="s">
        <v>62</v>
      </c>
      <c r="Q36" t="s">
        <v>52</v>
      </c>
      <c r="R36" t="s">
        <v>52</v>
      </c>
    </row>
    <row r="37" spans="1:18" x14ac:dyDescent="0.2">
      <c r="A37" t="s">
        <v>305</v>
      </c>
      <c r="B37" t="s">
        <v>305</v>
      </c>
      <c r="C37" t="s">
        <v>305</v>
      </c>
      <c r="D37" t="s">
        <v>306</v>
      </c>
      <c r="E37" t="s">
        <v>306</v>
      </c>
      <c r="F37" t="s">
        <v>307</v>
      </c>
      <c r="G37" t="s">
        <v>307</v>
      </c>
      <c r="H37" t="s">
        <v>306</v>
      </c>
      <c r="I37" t="s">
        <v>306</v>
      </c>
      <c r="J37" t="s">
        <v>308</v>
      </c>
      <c r="L37" t="s">
        <v>309</v>
      </c>
      <c r="M37">
        <v>797</v>
      </c>
      <c r="N37" t="s">
        <v>310</v>
      </c>
      <c r="O37">
        <v>1925</v>
      </c>
      <c r="P37" t="s">
        <v>77</v>
      </c>
      <c r="Q37" t="s">
        <v>311</v>
      </c>
      <c r="R37" t="s">
        <v>52</v>
      </c>
    </row>
    <row r="38" spans="1:18" x14ac:dyDescent="0.2">
      <c r="A38" t="s">
        <v>312</v>
      </c>
      <c r="B38" t="s">
        <v>312</v>
      </c>
      <c r="C38" t="s">
        <v>312</v>
      </c>
      <c r="D38" t="s">
        <v>313</v>
      </c>
      <c r="E38" t="s">
        <v>314</v>
      </c>
      <c r="F38" t="s">
        <v>315</v>
      </c>
      <c r="G38" t="s">
        <v>316</v>
      </c>
      <c r="H38" t="s">
        <v>313</v>
      </c>
      <c r="I38" t="s">
        <v>314</v>
      </c>
      <c r="J38" t="s">
        <v>317</v>
      </c>
      <c r="K38" t="s">
        <v>318</v>
      </c>
      <c r="M38">
        <v>6058</v>
      </c>
      <c r="N38" t="s">
        <v>61</v>
      </c>
      <c r="O38">
        <v>2011</v>
      </c>
      <c r="P38" t="s">
        <v>62</v>
      </c>
      <c r="Q38" t="s">
        <v>52</v>
      </c>
      <c r="R38" t="s">
        <v>52</v>
      </c>
    </row>
    <row r="39" spans="1:18" x14ac:dyDescent="0.2">
      <c r="A39" t="s">
        <v>319</v>
      </c>
      <c r="B39" t="s">
        <v>319</v>
      </c>
      <c r="C39" t="s">
        <v>319</v>
      </c>
      <c r="D39" t="s">
        <v>320</v>
      </c>
      <c r="E39" t="s">
        <v>321</v>
      </c>
      <c r="F39" t="s">
        <v>322</v>
      </c>
      <c r="G39" t="s">
        <v>323</v>
      </c>
      <c r="H39" t="s">
        <v>320</v>
      </c>
      <c r="I39" t="s">
        <v>321</v>
      </c>
      <c r="J39" t="s">
        <v>324</v>
      </c>
      <c r="K39" t="s">
        <v>325</v>
      </c>
      <c r="M39">
        <v>6248</v>
      </c>
      <c r="N39" t="s">
        <v>238</v>
      </c>
      <c r="O39">
        <v>2013</v>
      </c>
      <c r="P39" t="s">
        <v>62</v>
      </c>
      <c r="Q39" t="s">
        <v>326</v>
      </c>
      <c r="R39" t="s">
        <v>52</v>
      </c>
    </row>
    <row r="40" spans="1:18" x14ac:dyDescent="0.2">
      <c r="A40" t="s">
        <v>327</v>
      </c>
      <c r="B40" t="s">
        <v>327</v>
      </c>
      <c r="C40" t="s">
        <v>327</v>
      </c>
      <c r="D40" t="s">
        <v>328</v>
      </c>
      <c r="E40" t="s">
        <v>329</v>
      </c>
      <c r="F40" t="s">
        <v>330</v>
      </c>
      <c r="G40" t="s">
        <v>331</v>
      </c>
      <c r="H40" t="s">
        <v>328</v>
      </c>
      <c r="I40" t="s">
        <v>329</v>
      </c>
      <c r="J40" t="s">
        <v>332</v>
      </c>
      <c r="K40" t="s">
        <v>333</v>
      </c>
      <c r="M40">
        <v>799</v>
      </c>
      <c r="N40" t="s">
        <v>264</v>
      </c>
      <c r="O40">
        <v>2003</v>
      </c>
      <c r="P40" t="s">
        <v>62</v>
      </c>
      <c r="Q40" t="s">
        <v>334</v>
      </c>
      <c r="R40" t="s">
        <v>335</v>
      </c>
    </row>
    <row r="41" spans="1:18" x14ac:dyDescent="0.2">
      <c r="A41" t="s">
        <v>336</v>
      </c>
      <c r="B41" t="s">
        <v>336</v>
      </c>
      <c r="C41" t="s">
        <v>336</v>
      </c>
      <c r="D41" t="s">
        <v>337</v>
      </c>
      <c r="E41" t="s">
        <v>338</v>
      </c>
      <c r="F41" t="s">
        <v>339</v>
      </c>
      <c r="G41" t="s">
        <v>340</v>
      </c>
      <c r="H41" t="s">
        <v>337</v>
      </c>
      <c r="I41" t="s">
        <v>338</v>
      </c>
      <c r="J41" t="s">
        <v>341</v>
      </c>
      <c r="K41" t="s">
        <v>342</v>
      </c>
      <c r="M41">
        <v>801</v>
      </c>
      <c r="N41" t="s">
        <v>99</v>
      </c>
      <c r="O41">
        <v>1980</v>
      </c>
      <c r="P41" t="s">
        <v>62</v>
      </c>
      <c r="Q41" t="s">
        <v>334</v>
      </c>
      <c r="R41" t="s">
        <v>335</v>
      </c>
    </row>
    <row r="42" spans="1:18" x14ac:dyDescent="0.2">
      <c r="A42" t="s">
        <v>343</v>
      </c>
      <c r="B42" t="s">
        <v>343</v>
      </c>
      <c r="C42" t="s">
        <v>343</v>
      </c>
      <c r="D42" t="s">
        <v>344</v>
      </c>
      <c r="E42" t="s">
        <v>345</v>
      </c>
      <c r="F42" t="s">
        <v>346</v>
      </c>
      <c r="G42" t="s">
        <v>347</v>
      </c>
      <c r="H42" t="s">
        <v>344</v>
      </c>
      <c r="I42" t="s">
        <v>345</v>
      </c>
      <c r="J42" t="s">
        <v>348</v>
      </c>
      <c r="K42" t="s">
        <v>349</v>
      </c>
      <c r="M42">
        <v>802</v>
      </c>
      <c r="N42" t="s">
        <v>99</v>
      </c>
      <c r="O42">
        <v>2010</v>
      </c>
      <c r="P42" t="s">
        <v>62</v>
      </c>
      <c r="Q42" t="s">
        <v>334</v>
      </c>
      <c r="R42" t="s">
        <v>52</v>
      </c>
    </row>
    <row r="43" spans="1:18" x14ac:dyDescent="0.2">
      <c r="A43" t="s">
        <v>350</v>
      </c>
      <c r="B43" t="s">
        <v>350</v>
      </c>
      <c r="C43" t="s">
        <v>350</v>
      </c>
      <c r="D43" t="s">
        <v>351</v>
      </c>
      <c r="E43" t="s">
        <v>352</v>
      </c>
      <c r="F43" t="s">
        <v>353</v>
      </c>
      <c r="G43" t="s">
        <v>354</v>
      </c>
      <c r="H43" t="s">
        <v>351</v>
      </c>
      <c r="I43" t="s">
        <v>352</v>
      </c>
      <c r="J43" t="s">
        <v>355</v>
      </c>
      <c r="K43" t="s">
        <v>356</v>
      </c>
      <c r="L43" t="s">
        <v>357</v>
      </c>
      <c r="M43">
        <v>803</v>
      </c>
      <c r="N43" t="s">
        <v>358</v>
      </c>
      <c r="O43">
        <v>1968</v>
      </c>
      <c r="P43" t="s">
        <v>62</v>
      </c>
      <c r="Q43" t="s">
        <v>334</v>
      </c>
      <c r="R43" t="s">
        <v>335</v>
      </c>
    </row>
    <row r="44" spans="1:18" x14ac:dyDescent="0.2">
      <c r="A44" t="s">
        <v>359</v>
      </c>
      <c r="B44" t="s">
        <v>359</v>
      </c>
      <c r="C44" t="s">
        <v>359</v>
      </c>
      <c r="D44" t="s">
        <v>360</v>
      </c>
      <c r="E44" t="s">
        <v>361</v>
      </c>
      <c r="F44" t="s">
        <v>362</v>
      </c>
      <c r="G44" t="s">
        <v>363</v>
      </c>
      <c r="H44" t="s">
        <v>360</v>
      </c>
      <c r="I44" t="s">
        <v>361</v>
      </c>
      <c r="J44" t="s">
        <v>364</v>
      </c>
      <c r="K44" t="s">
        <v>365</v>
      </c>
      <c r="M44">
        <v>6381</v>
      </c>
      <c r="N44" t="s">
        <v>366</v>
      </c>
      <c r="O44">
        <v>2014</v>
      </c>
      <c r="P44" t="s">
        <v>108</v>
      </c>
      <c r="Q44" t="s">
        <v>52</v>
      </c>
      <c r="R44" t="s">
        <v>52</v>
      </c>
    </row>
    <row r="45" spans="1:18" x14ac:dyDescent="0.2">
      <c r="A45" t="s">
        <v>367</v>
      </c>
      <c r="B45" t="s">
        <v>367</v>
      </c>
      <c r="C45" t="s">
        <v>367</v>
      </c>
      <c r="D45" t="s">
        <v>368</v>
      </c>
      <c r="E45" t="s">
        <v>368</v>
      </c>
      <c r="F45" t="s">
        <v>369</v>
      </c>
      <c r="G45" t="s">
        <v>369</v>
      </c>
      <c r="H45" t="s">
        <v>368</v>
      </c>
      <c r="I45" t="s">
        <v>368</v>
      </c>
      <c r="J45" t="s">
        <v>370</v>
      </c>
      <c r="K45" t="s">
        <v>371</v>
      </c>
      <c r="L45" t="s">
        <v>372</v>
      </c>
      <c r="M45">
        <v>804</v>
      </c>
      <c r="N45" t="s">
        <v>70</v>
      </c>
      <c r="O45">
        <v>1973</v>
      </c>
      <c r="P45" t="s">
        <v>62</v>
      </c>
      <c r="Q45" t="s">
        <v>52</v>
      </c>
      <c r="R45" t="s">
        <v>52</v>
      </c>
    </row>
    <row r="46" spans="1:18" x14ac:dyDescent="0.2">
      <c r="A46" t="s">
        <v>373</v>
      </c>
      <c r="B46" t="s">
        <v>373</v>
      </c>
      <c r="C46" t="s">
        <v>373</v>
      </c>
      <c r="D46" t="s">
        <v>374</v>
      </c>
      <c r="E46" t="s">
        <v>375</v>
      </c>
      <c r="F46" t="s">
        <v>376</v>
      </c>
      <c r="G46" t="s">
        <v>377</v>
      </c>
      <c r="H46" t="s">
        <v>374</v>
      </c>
      <c r="I46" t="s">
        <v>375</v>
      </c>
      <c r="J46" t="s">
        <v>378</v>
      </c>
      <c r="K46" t="s">
        <v>379</v>
      </c>
      <c r="M46">
        <v>5810</v>
      </c>
      <c r="N46" t="s">
        <v>116</v>
      </c>
      <c r="O46">
        <v>2009</v>
      </c>
      <c r="P46" t="s">
        <v>62</v>
      </c>
      <c r="Q46" t="s">
        <v>52</v>
      </c>
      <c r="R46" t="s">
        <v>52</v>
      </c>
    </row>
    <row r="47" spans="1:18" x14ac:dyDescent="0.2">
      <c r="A47" t="s">
        <v>380</v>
      </c>
      <c r="B47" t="s">
        <v>380</v>
      </c>
      <c r="C47" t="s">
        <v>380</v>
      </c>
      <c r="D47" t="s">
        <v>381</v>
      </c>
      <c r="E47" t="s">
        <v>382</v>
      </c>
      <c r="F47" t="s">
        <v>383</v>
      </c>
      <c r="G47" t="s">
        <v>384</v>
      </c>
      <c r="H47" t="s">
        <v>381</v>
      </c>
      <c r="I47" t="s">
        <v>382</v>
      </c>
      <c r="J47" t="s">
        <v>385</v>
      </c>
      <c r="K47" t="s">
        <v>386</v>
      </c>
      <c r="M47">
        <v>805</v>
      </c>
      <c r="N47" t="s">
        <v>304</v>
      </c>
      <c r="O47">
        <v>1971</v>
      </c>
      <c r="P47" t="s">
        <v>62</v>
      </c>
      <c r="Q47" t="s">
        <v>387</v>
      </c>
      <c r="R47" t="s">
        <v>52</v>
      </c>
    </row>
    <row r="48" spans="1:18" x14ac:dyDescent="0.2">
      <c r="A48" t="s">
        <v>388</v>
      </c>
      <c r="B48" t="s">
        <v>388</v>
      </c>
      <c r="C48" t="s">
        <v>388</v>
      </c>
      <c r="D48" t="s">
        <v>389</v>
      </c>
      <c r="E48" t="s">
        <v>389</v>
      </c>
      <c r="F48" t="s">
        <v>390</v>
      </c>
      <c r="G48" t="s">
        <v>390</v>
      </c>
      <c r="H48" t="s">
        <v>389</v>
      </c>
      <c r="I48" t="s">
        <v>389</v>
      </c>
      <c r="J48" t="s">
        <v>391</v>
      </c>
      <c r="M48">
        <v>806</v>
      </c>
      <c r="N48" t="s">
        <v>392</v>
      </c>
      <c r="O48">
        <v>1891</v>
      </c>
      <c r="P48" t="s">
        <v>77</v>
      </c>
      <c r="Q48" t="s">
        <v>109</v>
      </c>
      <c r="R48" t="s">
        <v>393</v>
      </c>
    </row>
    <row r="49" spans="1:18" x14ac:dyDescent="0.2">
      <c r="A49" t="s">
        <v>394</v>
      </c>
      <c r="B49" t="s">
        <v>394</v>
      </c>
      <c r="C49" t="s">
        <v>394</v>
      </c>
      <c r="D49" t="s">
        <v>395</v>
      </c>
      <c r="E49" t="s">
        <v>395</v>
      </c>
      <c r="F49" t="s">
        <v>396</v>
      </c>
      <c r="G49" t="s">
        <v>396</v>
      </c>
      <c r="H49" t="s">
        <v>395</v>
      </c>
      <c r="I49" t="s">
        <v>395</v>
      </c>
      <c r="J49" t="s">
        <v>397</v>
      </c>
      <c r="K49" t="s">
        <v>398</v>
      </c>
      <c r="L49" t="s">
        <v>399</v>
      </c>
      <c r="M49">
        <v>807</v>
      </c>
      <c r="N49" t="s">
        <v>400</v>
      </c>
      <c r="O49">
        <v>1984</v>
      </c>
      <c r="P49" t="s">
        <v>62</v>
      </c>
      <c r="Q49" t="s">
        <v>401</v>
      </c>
      <c r="R49" t="s">
        <v>402</v>
      </c>
    </row>
    <row r="50" spans="1:18" x14ac:dyDescent="0.2">
      <c r="A50" t="s">
        <v>403</v>
      </c>
      <c r="B50" t="s">
        <v>403</v>
      </c>
      <c r="C50" t="s">
        <v>403</v>
      </c>
      <c r="D50" t="s">
        <v>404</v>
      </c>
      <c r="E50" t="s">
        <v>405</v>
      </c>
      <c r="F50" t="s">
        <v>406</v>
      </c>
      <c r="G50" t="s">
        <v>407</v>
      </c>
      <c r="H50" t="s">
        <v>404</v>
      </c>
      <c r="I50" t="s">
        <v>405</v>
      </c>
      <c r="J50" t="s">
        <v>408</v>
      </c>
      <c r="L50" t="s">
        <v>409</v>
      </c>
      <c r="M50">
        <v>808</v>
      </c>
      <c r="N50" t="s">
        <v>400</v>
      </c>
      <c r="O50">
        <v>1935</v>
      </c>
      <c r="P50" t="s">
        <v>77</v>
      </c>
      <c r="Q50" t="s">
        <v>410</v>
      </c>
      <c r="R50" t="s">
        <v>411</v>
      </c>
    </row>
    <row r="51" spans="1:18" x14ac:dyDescent="0.2">
      <c r="A51" t="s">
        <v>412</v>
      </c>
      <c r="B51" t="s">
        <v>412</v>
      </c>
      <c r="C51" t="s">
        <v>412</v>
      </c>
      <c r="D51" t="s">
        <v>413</v>
      </c>
      <c r="E51" t="s">
        <v>414</v>
      </c>
      <c r="F51" t="s">
        <v>415</v>
      </c>
      <c r="G51" t="s">
        <v>416</v>
      </c>
      <c r="H51" t="s">
        <v>413</v>
      </c>
      <c r="I51" t="s">
        <v>414</v>
      </c>
      <c r="J51" t="s">
        <v>417</v>
      </c>
      <c r="K51" t="s">
        <v>418</v>
      </c>
      <c r="M51">
        <v>6189</v>
      </c>
      <c r="N51" t="s">
        <v>419</v>
      </c>
      <c r="O51">
        <v>2013</v>
      </c>
      <c r="P51" t="s">
        <v>51</v>
      </c>
      <c r="Q51" t="s">
        <v>420</v>
      </c>
      <c r="R51" t="s">
        <v>52</v>
      </c>
    </row>
    <row r="52" spans="1:18" x14ac:dyDescent="0.2">
      <c r="A52" t="s">
        <v>421</v>
      </c>
      <c r="B52" t="s">
        <v>421</v>
      </c>
      <c r="C52" t="s">
        <v>421</v>
      </c>
      <c r="D52" t="s">
        <v>422</v>
      </c>
      <c r="E52" t="s">
        <v>422</v>
      </c>
      <c r="F52" t="s">
        <v>423</v>
      </c>
      <c r="G52" t="s">
        <v>423</v>
      </c>
      <c r="H52" t="s">
        <v>422</v>
      </c>
      <c r="I52" t="s">
        <v>422</v>
      </c>
      <c r="J52" t="s">
        <v>424</v>
      </c>
      <c r="L52" t="s">
        <v>425</v>
      </c>
      <c r="M52">
        <v>809</v>
      </c>
      <c r="N52" t="s">
        <v>93</v>
      </c>
      <c r="O52">
        <v>1843</v>
      </c>
      <c r="P52" t="s">
        <v>77</v>
      </c>
      <c r="Q52" t="s">
        <v>426</v>
      </c>
      <c r="R52" t="s">
        <v>427</v>
      </c>
    </row>
    <row r="53" spans="1:18" x14ac:dyDescent="0.2">
      <c r="A53" t="s">
        <v>428</v>
      </c>
      <c r="B53" t="s">
        <v>428</v>
      </c>
      <c r="C53" t="s">
        <v>428</v>
      </c>
      <c r="D53" t="s">
        <v>429</v>
      </c>
      <c r="E53" t="s">
        <v>430</v>
      </c>
      <c r="F53" t="s">
        <v>431</v>
      </c>
      <c r="G53" t="s">
        <v>432</v>
      </c>
      <c r="H53" t="s">
        <v>429</v>
      </c>
      <c r="I53" t="s">
        <v>430</v>
      </c>
      <c r="J53" t="s">
        <v>433</v>
      </c>
      <c r="K53" t="s">
        <v>434</v>
      </c>
      <c r="M53">
        <v>5674</v>
      </c>
      <c r="N53" t="s">
        <v>145</v>
      </c>
      <c r="O53">
        <v>2008</v>
      </c>
      <c r="P53" t="s">
        <v>62</v>
      </c>
      <c r="Q53" t="s">
        <v>435</v>
      </c>
      <c r="R53" t="s">
        <v>52</v>
      </c>
    </row>
    <row r="54" spans="1:18" x14ac:dyDescent="0.2">
      <c r="A54" t="s">
        <v>436</v>
      </c>
      <c r="B54" t="s">
        <v>436</v>
      </c>
      <c r="C54" t="s">
        <v>436</v>
      </c>
      <c r="D54" t="s">
        <v>437</v>
      </c>
      <c r="E54" t="s">
        <v>437</v>
      </c>
      <c r="F54" t="s">
        <v>438</v>
      </c>
      <c r="G54" t="s">
        <v>438</v>
      </c>
      <c r="H54" t="s">
        <v>437</v>
      </c>
      <c r="I54" t="s">
        <v>437</v>
      </c>
      <c r="J54" t="s">
        <v>439</v>
      </c>
      <c r="L54" t="s">
        <v>440</v>
      </c>
      <c r="M54">
        <v>810</v>
      </c>
      <c r="N54" t="s">
        <v>61</v>
      </c>
      <c r="O54">
        <v>1958</v>
      </c>
      <c r="P54" t="s">
        <v>77</v>
      </c>
      <c r="Q54" t="s">
        <v>436</v>
      </c>
      <c r="R54" t="s">
        <v>52</v>
      </c>
    </row>
    <row r="55" spans="1:18" x14ac:dyDescent="0.2">
      <c r="A55" t="s">
        <v>441</v>
      </c>
      <c r="B55" t="s">
        <v>441</v>
      </c>
      <c r="C55" t="s">
        <v>441</v>
      </c>
      <c r="D55" t="s">
        <v>442</v>
      </c>
      <c r="E55" t="s">
        <v>442</v>
      </c>
      <c r="F55" t="s">
        <v>443</v>
      </c>
      <c r="G55" t="s">
        <v>443</v>
      </c>
      <c r="H55" t="s">
        <v>442</v>
      </c>
      <c r="I55" t="s">
        <v>442</v>
      </c>
      <c r="J55" t="s">
        <v>444</v>
      </c>
      <c r="K55" t="s">
        <v>445</v>
      </c>
      <c r="M55">
        <v>811</v>
      </c>
      <c r="N55" t="s">
        <v>107</v>
      </c>
      <c r="O55">
        <v>1962</v>
      </c>
      <c r="P55" t="s">
        <v>62</v>
      </c>
      <c r="Q55" t="s">
        <v>446</v>
      </c>
      <c r="R55" t="s">
        <v>52</v>
      </c>
    </row>
    <row r="56" spans="1:18" x14ac:dyDescent="0.2">
      <c r="A56" t="s">
        <v>447</v>
      </c>
      <c r="B56" t="s">
        <v>447</v>
      </c>
      <c r="C56" t="s">
        <v>447</v>
      </c>
      <c r="D56" t="s">
        <v>448</v>
      </c>
      <c r="E56" t="s">
        <v>449</v>
      </c>
      <c r="F56" t="s">
        <v>450</v>
      </c>
      <c r="G56" t="s">
        <v>451</v>
      </c>
      <c r="H56" t="s">
        <v>448</v>
      </c>
      <c r="I56" t="s">
        <v>449</v>
      </c>
      <c r="J56" t="s">
        <v>452</v>
      </c>
      <c r="K56" t="s">
        <v>453</v>
      </c>
      <c r="M56">
        <v>5657</v>
      </c>
      <c r="N56" t="s">
        <v>264</v>
      </c>
      <c r="O56">
        <v>2007</v>
      </c>
      <c r="P56" t="s">
        <v>62</v>
      </c>
      <c r="Q56" t="s">
        <v>454</v>
      </c>
      <c r="R56" t="s">
        <v>52</v>
      </c>
    </row>
    <row r="57" spans="1:18" x14ac:dyDescent="0.2">
      <c r="A57" t="s">
        <v>455</v>
      </c>
      <c r="B57" t="s">
        <v>455</v>
      </c>
      <c r="C57" t="s">
        <v>455</v>
      </c>
      <c r="D57" t="s">
        <v>456</v>
      </c>
      <c r="E57" t="s">
        <v>456</v>
      </c>
      <c r="F57" t="s">
        <v>457</v>
      </c>
      <c r="G57" t="s">
        <v>457</v>
      </c>
      <c r="H57" t="s">
        <v>456</v>
      </c>
      <c r="I57" t="s">
        <v>456</v>
      </c>
      <c r="J57" t="s">
        <v>458</v>
      </c>
      <c r="K57" t="s">
        <v>459</v>
      </c>
      <c r="L57" t="s">
        <v>460</v>
      </c>
      <c r="M57">
        <v>812</v>
      </c>
      <c r="N57" t="s">
        <v>461</v>
      </c>
      <c r="O57">
        <v>1969</v>
      </c>
      <c r="P57" t="s">
        <v>62</v>
      </c>
      <c r="Q57" t="s">
        <v>52</v>
      </c>
      <c r="R57" t="s">
        <v>52</v>
      </c>
    </row>
    <row r="58" spans="1:18" x14ac:dyDescent="0.2">
      <c r="A58" t="s">
        <v>462</v>
      </c>
      <c r="B58" t="s">
        <v>462</v>
      </c>
      <c r="C58" t="s">
        <v>462</v>
      </c>
      <c r="D58" t="s">
        <v>463</v>
      </c>
      <c r="E58" t="s">
        <v>463</v>
      </c>
      <c r="F58" t="s">
        <v>464</v>
      </c>
      <c r="G58" t="s">
        <v>464</v>
      </c>
      <c r="H58" t="s">
        <v>463</v>
      </c>
      <c r="I58" t="s">
        <v>463</v>
      </c>
      <c r="J58" t="s">
        <v>465</v>
      </c>
      <c r="K58" t="s">
        <v>466</v>
      </c>
      <c r="M58">
        <v>813</v>
      </c>
      <c r="N58" t="s">
        <v>467</v>
      </c>
      <c r="O58">
        <v>1969</v>
      </c>
      <c r="P58" t="s">
        <v>62</v>
      </c>
      <c r="Q58" t="s">
        <v>52</v>
      </c>
      <c r="R58" t="s">
        <v>52</v>
      </c>
    </row>
    <row r="59" spans="1:18" x14ac:dyDescent="0.2">
      <c r="A59" t="s">
        <v>468</v>
      </c>
      <c r="B59" t="s">
        <v>469</v>
      </c>
      <c r="C59" t="s">
        <v>470</v>
      </c>
      <c r="D59" t="s">
        <v>471</v>
      </c>
      <c r="E59" t="s">
        <v>471</v>
      </c>
      <c r="F59" t="s">
        <v>472</v>
      </c>
      <c r="G59" t="s">
        <v>472</v>
      </c>
      <c r="H59" t="s">
        <v>471</v>
      </c>
      <c r="I59" t="s">
        <v>471</v>
      </c>
      <c r="J59" t="s">
        <v>473</v>
      </c>
      <c r="L59" t="s">
        <v>474</v>
      </c>
      <c r="M59">
        <v>814</v>
      </c>
      <c r="N59" t="s">
        <v>198</v>
      </c>
      <c r="O59">
        <v>1884</v>
      </c>
      <c r="P59" t="s">
        <v>77</v>
      </c>
      <c r="Q59" t="s">
        <v>475</v>
      </c>
      <c r="R59" t="s">
        <v>476</v>
      </c>
    </row>
    <row r="60" spans="1:18" x14ac:dyDescent="0.2">
      <c r="A60" t="s">
        <v>477</v>
      </c>
      <c r="B60" t="s">
        <v>477</v>
      </c>
      <c r="C60" t="s">
        <v>477</v>
      </c>
      <c r="D60" t="s">
        <v>478</v>
      </c>
      <c r="E60" t="s">
        <v>479</v>
      </c>
      <c r="F60" t="s">
        <v>480</v>
      </c>
      <c r="G60" t="s">
        <v>481</v>
      </c>
      <c r="H60" t="s">
        <v>478</v>
      </c>
      <c r="I60" t="s">
        <v>479</v>
      </c>
      <c r="J60" t="s">
        <v>482</v>
      </c>
      <c r="K60" t="s">
        <v>483</v>
      </c>
      <c r="M60">
        <v>815</v>
      </c>
      <c r="N60" t="s">
        <v>93</v>
      </c>
      <c r="O60">
        <v>1982</v>
      </c>
      <c r="P60" t="s">
        <v>62</v>
      </c>
      <c r="Q60" t="s">
        <v>484</v>
      </c>
      <c r="R60" t="s">
        <v>52</v>
      </c>
    </row>
    <row r="61" spans="1:18" x14ac:dyDescent="0.2">
      <c r="A61" t="s">
        <v>485</v>
      </c>
      <c r="B61" t="s">
        <v>485</v>
      </c>
      <c r="C61" t="s">
        <v>485</v>
      </c>
      <c r="D61" t="s">
        <v>486</v>
      </c>
      <c r="E61" t="s">
        <v>486</v>
      </c>
      <c r="F61" t="s">
        <v>487</v>
      </c>
      <c r="G61" t="s">
        <v>487</v>
      </c>
      <c r="H61" t="s">
        <v>486</v>
      </c>
      <c r="I61" t="s">
        <v>486</v>
      </c>
      <c r="J61" t="s">
        <v>488</v>
      </c>
      <c r="K61" t="s">
        <v>489</v>
      </c>
      <c r="M61">
        <v>816</v>
      </c>
      <c r="N61" t="s">
        <v>490</v>
      </c>
      <c r="O61">
        <v>1997</v>
      </c>
      <c r="P61" t="s">
        <v>62</v>
      </c>
      <c r="Q61" t="s">
        <v>491</v>
      </c>
      <c r="R61" t="s">
        <v>52</v>
      </c>
    </row>
    <row r="62" spans="1:18" x14ac:dyDescent="0.2">
      <c r="A62" t="s">
        <v>492</v>
      </c>
      <c r="B62" t="s">
        <v>492</v>
      </c>
      <c r="C62" t="s">
        <v>492</v>
      </c>
      <c r="D62" t="s">
        <v>493</v>
      </c>
      <c r="E62" t="s">
        <v>493</v>
      </c>
      <c r="F62" t="s">
        <v>494</v>
      </c>
      <c r="G62" t="s">
        <v>494</v>
      </c>
      <c r="H62" t="s">
        <v>493</v>
      </c>
      <c r="I62" t="s">
        <v>493</v>
      </c>
      <c r="J62" t="s">
        <v>308</v>
      </c>
      <c r="K62" t="s">
        <v>495</v>
      </c>
      <c r="M62">
        <v>5978</v>
      </c>
      <c r="N62" t="s">
        <v>93</v>
      </c>
      <c r="O62">
        <v>2011</v>
      </c>
      <c r="P62" t="s">
        <v>62</v>
      </c>
      <c r="Q62" t="s">
        <v>52</v>
      </c>
      <c r="R62" t="s">
        <v>52</v>
      </c>
    </row>
    <row r="63" spans="1:18" x14ac:dyDescent="0.2">
      <c r="A63" t="s">
        <v>496</v>
      </c>
      <c r="B63" t="s">
        <v>496</v>
      </c>
      <c r="C63" t="s">
        <v>496</v>
      </c>
      <c r="D63" t="s">
        <v>497</v>
      </c>
      <c r="E63" t="s">
        <v>498</v>
      </c>
      <c r="F63" t="s">
        <v>499</v>
      </c>
      <c r="G63" t="s">
        <v>500</v>
      </c>
      <c r="H63" t="s">
        <v>497</v>
      </c>
      <c r="I63" t="s">
        <v>498</v>
      </c>
      <c r="J63" t="s">
        <v>501</v>
      </c>
      <c r="L63" t="s">
        <v>502</v>
      </c>
      <c r="M63">
        <v>817</v>
      </c>
      <c r="N63" t="s">
        <v>198</v>
      </c>
      <c r="O63">
        <v>1922</v>
      </c>
      <c r="P63" t="s">
        <v>77</v>
      </c>
      <c r="Q63" t="s">
        <v>52</v>
      </c>
      <c r="R63" t="s">
        <v>52</v>
      </c>
    </row>
    <row r="64" spans="1:18" x14ac:dyDescent="0.2">
      <c r="A64" t="s">
        <v>503</v>
      </c>
      <c r="B64" t="s">
        <v>503</v>
      </c>
      <c r="C64" t="s">
        <v>503</v>
      </c>
      <c r="D64" t="s">
        <v>504</v>
      </c>
      <c r="E64" t="s">
        <v>504</v>
      </c>
      <c r="F64" t="s">
        <v>505</v>
      </c>
      <c r="G64" t="s">
        <v>505</v>
      </c>
      <c r="H64" t="s">
        <v>504</v>
      </c>
      <c r="I64" t="s">
        <v>504</v>
      </c>
      <c r="J64" t="s">
        <v>203</v>
      </c>
      <c r="M64">
        <v>818</v>
      </c>
      <c r="N64" t="s">
        <v>467</v>
      </c>
      <c r="O64">
        <v>1962</v>
      </c>
      <c r="P64" t="s">
        <v>62</v>
      </c>
      <c r="Q64" t="s">
        <v>52</v>
      </c>
      <c r="R64" t="s">
        <v>52</v>
      </c>
    </row>
    <row r="65" spans="1:18" x14ac:dyDescent="0.2">
      <c r="A65" t="s">
        <v>506</v>
      </c>
      <c r="B65" t="s">
        <v>506</v>
      </c>
      <c r="C65" t="s">
        <v>506</v>
      </c>
      <c r="D65" t="s">
        <v>507</v>
      </c>
      <c r="E65" t="s">
        <v>507</v>
      </c>
      <c r="F65" t="s">
        <v>508</v>
      </c>
      <c r="G65" t="s">
        <v>508</v>
      </c>
      <c r="H65" t="s">
        <v>507</v>
      </c>
      <c r="I65" t="s">
        <v>507</v>
      </c>
      <c r="J65" t="s">
        <v>509</v>
      </c>
      <c r="M65">
        <v>819</v>
      </c>
      <c r="N65" t="s">
        <v>93</v>
      </c>
      <c r="O65">
        <v>1968</v>
      </c>
      <c r="P65" t="s">
        <v>77</v>
      </c>
      <c r="Q65" t="s">
        <v>510</v>
      </c>
      <c r="R65" t="s">
        <v>511</v>
      </c>
    </row>
    <row r="66" spans="1:18" x14ac:dyDescent="0.2">
      <c r="A66" t="s">
        <v>512</v>
      </c>
      <c r="B66" t="s">
        <v>512</v>
      </c>
      <c r="C66" t="s">
        <v>512</v>
      </c>
      <c r="D66" t="s">
        <v>513</v>
      </c>
      <c r="E66" t="s">
        <v>514</v>
      </c>
      <c r="F66" t="s">
        <v>515</v>
      </c>
      <c r="G66" t="s">
        <v>514</v>
      </c>
      <c r="H66" t="s">
        <v>513</v>
      </c>
      <c r="I66" t="s">
        <v>514</v>
      </c>
      <c r="J66" t="s">
        <v>516</v>
      </c>
      <c r="L66" t="s">
        <v>517</v>
      </c>
      <c r="M66">
        <v>820</v>
      </c>
      <c r="N66" t="s">
        <v>518</v>
      </c>
      <c r="O66">
        <v>1822</v>
      </c>
      <c r="P66" t="s">
        <v>77</v>
      </c>
      <c r="Q66" t="s">
        <v>519</v>
      </c>
      <c r="R66" t="s">
        <v>520</v>
      </c>
    </row>
    <row r="67" spans="1:18" x14ac:dyDescent="0.2">
      <c r="A67" t="s">
        <v>521</v>
      </c>
      <c r="B67" t="s">
        <v>522</v>
      </c>
      <c r="C67" t="s">
        <v>523</v>
      </c>
      <c r="D67" t="s">
        <v>524</v>
      </c>
      <c r="E67" t="s">
        <v>524</v>
      </c>
      <c r="F67" t="s">
        <v>525</v>
      </c>
      <c r="G67" t="s">
        <v>525</v>
      </c>
      <c r="H67" t="s">
        <v>524</v>
      </c>
      <c r="I67" t="s">
        <v>524</v>
      </c>
      <c r="J67" t="s">
        <v>526</v>
      </c>
      <c r="K67" t="s">
        <v>527</v>
      </c>
      <c r="L67" t="s">
        <v>528</v>
      </c>
      <c r="M67">
        <v>821</v>
      </c>
      <c r="N67" t="s">
        <v>93</v>
      </c>
      <c r="O67">
        <v>1985</v>
      </c>
      <c r="P67" t="s">
        <v>62</v>
      </c>
      <c r="Q67" t="s">
        <v>52</v>
      </c>
      <c r="R67" t="s">
        <v>52</v>
      </c>
    </row>
    <row r="68" spans="1:18" x14ac:dyDescent="0.2">
      <c r="A68" t="s">
        <v>529</v>
      </c>
      <c r="B68" t="s">
        <v>529</v>
      </c>
      <c r="C68" t="s">
        <v>529</v>
      </c>
      <c r="D68" t="s">
        <v>530</v>
      </c>
      <c r="E68" t="s">
        <v>531</v>
      </c>
      <c r="F68" t="s">
        <v>532</v>
      </c>
      <c r="G68" t="s">
        <v>533</v>
      </c>
      <c r="H68" t="s">
        <v>530</v>
      </c>
      <c r="I68" t="s">
        <v>531</v>
      </c>
      <c r="J68" t="s">
        <v>534</v>
      </c>
      <c r="L68" t="s">
        <v>535</v>
      </c>
      <c r="M68">
        <v>822</v>
      </c>
      <c r="N68" t="s">
        <v>392</v>
      </c>
      <c r="O68">
        <v>1909</v>
      </c>
      <c r="P68" t="s">
        <v>77</v>
      </c>
      <c r="Q68" t="s">
        <v>52</v>
      </c>
      <c r="R68" t="s">
        <v>52</v>
      </c>
    </row>
    <row r="69" spans="1:18" x14ac:dyDescent="0.2">
      <c r="A69" t="s">
        <v>536</v>
      </c>
      <c r="B69" t="s">
        <v>536</v>
      </c>
      <c r="C69" t="s">
        <v>536</v>
      </c>
      <c r="D69" t="s">
        <v>537</v>
      </c>
      <c r="E69" t="s">
        <v>538</v>
      </c>
      <c r="F69" t="s">
        <v>539</v>
      </c>
      <c r="G69" t="s">
        <v>540</v>
      </c>
      <c r="H69" t="s">
        <v>537</v>
      </c>
      <c r="I69" t="s">
        <v>538</v>
      </c>
      <c r="J69" t="s">
        <v>541</v>
      </c>
      <c r="K69" t="s">
        <v>542</v>
      </c>
      <c r="M69">
        <v>823</v>
      </c>
      <c r="N69" t="s">
        <v>93</v>
      </c>
      <c r="O69">
        <v>1993</v>
      </c>
      <c r="P69" t="s">
        <v>62</v>
      </c>
      <c r="Q69" t="s">
        <v>543</v>
      </c>
      <c r="R69" t="s">
        <v>544</v>
      </c>
    </row>
    <row r="70" spans="1:18" x14ac:dyDescent="0.2">
      <c r="A70" t="s">
        <v>545</v>
      </c>
      <c r="B70" t="s">
        <v>545</v>
      </c>
      <c r="C70" t="s">
        <v>545</v>
      </c>
      <c r="D70" t="s">
        <v>546</v>
      </c>
      <c r="E70" t="s">
        <v>547</v>
      </c>
      <c r="F70" t="s">
        <v>548</v>
      </c>
      <c r="G70" t="s">
        <v>549</v>
      </c>
      <c r="H70" t="s">
        <v>546</v>
      </c>
      <c r="I70" t="s">
        <v>547</v>
      </c>
      <c r="J70" t="s">
        <v>550</v>
      </c>
      <c r="K70" t="s">
        <v>551</v>
      </c>
      <c r="M70">
        <v>6410</v>
      </c>
      <c r="N70" t="s">
        <v>145</v>
      </c>
      <c r="O70">
        <v>2015</v>
      </c>
      <c r="P70" t="s">
        <v>62</v>
      </c>
      <c r="Q70" t="s">
        <v>52</v>
      </c>
      <c r="R70" t="s">
        <v>52</v>
      </c>
    </row>
    <row r="71" spans="1:18" x14ac:dyDescent="0.2">
      <c r="A71" t="s">
        <v>552</v>
      </c>
      <c r="B71" t="s">
        <v>552</v>
      </c>
      <c r="C71" t="s">
        <v>552</v>
      </c>
      <c r="D71" t="s">
        <v>553</v>
      </c>
      <c r="E71" t="s">
        <v>553</v>
      </c>
      <c r="F71" t="s">
        <v>554</v>
      </c>
      <c r="G71" t="s">
        <v>554</v>
      </c>
      <c r="H71" t="s">
        <v>553</v>
      </c>
      <c r="I71" t="s">
        <v>553</v>
      </c>
      <c r="J71" t="s">
        <v>555</v>
      </c>
      <c r="L71" t="s">
        <v>556</v>
      </c>
      <c r="M71">
        <v>824</v>
      </c>
      <c r="N71" t="s">
        <v>198</v>
      </c>
      <c r="O71">
        <v>1815</v>
      </c>
      <c r="P71" t="s">
        <v>77</v>
      </c>
      <c r="Q71" t="s">
        <v>557</v>
      </c>
      <c r="R71" t="s">
        <v>558</v>
      </c>
    </row>
    <row r="72" spans="1:18" x14ac:dyDescent="0.2">
      <c r="A72" t="s">
        <v>559</v>
      </c>
      <c r="B72" t="s">
        <v>559</v>
      </c>
      <c r="C72" t="s">
        <v>559</v>
      </c>
      <c r="D72" t="s">
        <v>560</v>
      </c>
      <c r="E72" t="s">
        <v>561</v>
      </c>
      <c r="F72" t="s">
        <v>562</v>
      </c>
      <c r="G72" t="s">
        <v>563</v>
      </c>
      <c r="H72" t="s">
        <v>560</v>
      </c>
      <c r="I72" t="s">
        <v>561</v>
      </c>
      <c r="J72" t="s">
        <v>564</v>
      </c>
      <c r="K72" t="s">
        <v>565</v>
      </c>
      <c r="M72">
        <v>825</v>
      </c>
      <c r="N72" t="s">
        <v>116</v>
      </c>
      <c r="O72">
        <v>1983</v>
      </c>
      <c r="P72" t="s">
        <v>62</v>
      </c>
      <c r="Q72" t="s">
        <v>52</v>
      </c>
      <c r="R72" t="s">
        <v>52</v>
      </c>
    </row>
    <row r="73" spans="1:18" x14ac:dyDescent="0.2">
      <c r="A73" t="s">
        <v>566</v>
      </c>
      <c r="B73" t="s">
        <v>566</v>
      </c>
      <c r="C73" t="s">
        <v>566</v>
      </c>
      <c r="D73" t="s">
        <v>567</v>
      </c>
      <c r="E73" t="s">
        <v>567</v>
      </c>
      <c r="F73" t="s">
        <v>568</v>
      </c>
      <c r="G73" t="s">
        <v>568</v>
      </c>
      <c r="H73" t="s">
        <v>567</v>
      </c>
      <c r="I73" t="s">
        <v>567</v>
      </c>
      <c r="J73" t="s">
        <v>569</v>
      </c>
      <c r="K73" t="s">
        <v>570</v>
      </c>
      <c r="M73">
        <v>6132</v>
      </c>
      <c r="N73" t="s">
        <v>571</v>
      </c>
      <c r="O73">
        <v>2012</v>
      </c>
      <c r="P73" t="s">
        <v>62</v>
      </c>
      <c r="Q73" t="s">
        <v>572</v>
      </c>
      <c r="R73" t="s">
        <v>52</v>
      </c>
    </row>
    <row r="74" spans="1:18" x14ac:dyDescent="0.2">
      <c r="A74" t="s">
        <v>573</v>
      </c>
      <c r="B74" t="s">
        <v>573</v>
      </c>
      <c r="C74" t="s">
        <v>573</v>
      </c>
      <c r="D74" t="s">
        <v>574</v>
      </c>
      <c r="E74" t="s">
        <v>575</v>
      </c>
      <c r="F74" t="s">
        <v>576</v>
      </c>
      <c r="G74" t="s">
        <v>577</v>
      </c>
      <c r="H74" t="s">
        <v>574</v>
      </c>
      <c r="I74" t="s">
        <v>575</v>
      </c>
      <c r="J74" t="s">
        <v>578</v>
      </c>
      <c r="K74" t="s">
        <v>579</v>
      </c>
      <c r="M74">
        <v>5952</v>
      </c>
      <c r="N74" t="s">
        <v>174</v>
      </c>
      <c r="O74">
        <v>2011</v>
      </c>
      <c r="P74" t="s">
        <v>62</v>
      </c>
      <c r="Q74" t="s">
        <v>52</v>
      </c>
      <c r="R74" t="s">
        <v>52</v>
      </c>
    </row>
    <row r="75" spans="1:18" x14ac:dyDescent="0.2">
      <c r="A75" t="s">
        <v>580</v>
      </c>
      <c r="B75" t="s">
        <v>580</v>
      </c>
      <c r="C75" t="s">
        <v>580</v>
      </c>
      <c r="D75" t="s">
        <v>581</v>
      </c>
      <c r="E75" t="s">
        <v>581</v>
      </c>
      <c r="F75" t="s">
        <v>582</v>
      </c>
      <c r="G75" t="s">
        <v>582</v>
      </c>
      <c r="H75" t="s">
        <v>581</v>
      </c>
      <c r="I75" t="s">
        <v>581</v>
      </c>
      <c r="J75" t="s">
        <v>583</v>
      </c>
      <c r="K75" t="s">
        <v>584</v>
      </c>
      <c r="L75" t="s">
        <v>585</v>
      </c>
      <c r="M75">
        <v>826</v>
      </c>
      <c r="N75" t="s">
        <v>586</v>
      </c>
      <c r="O75">
        <v>1980</v>
      </c>
      <c r="P75" t="s">
        <v>62</v>
      </c>
      <c r="Q75" t="s">
        <v>52</v>
      </c>
      <c r="R75" t="s">
        <v>52</v>
      </c>
    </row>
    <row r="76" spans="1:18" x14ac:dyDescent="0.2">
      <c r="A76" t="s">
        <v>587</v>
      </c>
      <c r="B76" t="s">
        <v>587</v>
      </c>
      <c r="C76" t="s">
        <v>587</v>
      </c>
      <c r="D76" t="s">
        <v>588</v>
      </c>
      <c r="E76" t="s">
        <v>589</v>
      </c>
      <c r="F76" t="s">
        <v>590</v>
      </c>
      <c r="G76" t="s">
        <v>591</v>
      </c>
      <c r="H76" t="s">
        <v>588</v>
      </c>
      <c r="I76" t="s">
        <v>589</v>
      </c>
      <c r="J76" t="s">
        <v>592</v>
      </c>
      <c r="K76" t="s">
        <v>593</v>
      </c>
      <c r="M76">
        <v>5856</v>
      </c>
      <c r="N76" t="s">
        <v>586</v>
      </c>
      <c r="O76">
        <v>2010</v>
      </c>
      <c r="P76" t="s">
        <v>62</v>
      </c>
      <c r="Q76" t="s">
        <v>594</v>
      </c>
      <c r="R76" t="s">
        <v>52</v>
      </c>
    </row>
    <row r="77" spans="1:18" x14ac:dyDescent="0.2">
      <c r="A77" t="s">
        <v>595</v>
      </c>
      <c r="B77" t="s">
        <v>595</v>
      </c>
      <c r="C77" t="s">
        <v>595</v>
      </c>
      <c r="D77" t="s">
        <v>596</v>
      </c>
      <c r="E77" t="s">
        <v>597</v>
      </c>
      <c r="F77" t="s">
        <v>598</v>
      </c>
      <c r="G77" t="s">
        <v>599</v>
      </c>
      <c r="H77" t="s">
        <v>596</v>
      </c>
      <c r="I77" t="s">
        <v>597</v>
      </c>
      <c r="J77" t="s">
        <v>600</v>
      </c>
      <c r="K77" t="s">
        <v>601</v>
      </c>
      <c r="M77">
        <v>5736</v>
      </c>
      <c r="N77" t="s">
        <v>602</v>
      </c>
      <c r="O77">
        <v>2009</v>
      </c>
      <c r="P77" t="s">
        <v>62</v>
      </c>
      <c r="Q77" t="s">
        <v>603</v>
      </c>
      <c r="R77" t="s">
        <v>52</v>
      </c>
    </row>
    <row r="78" spans="1:18" x14ac:dyDescent="0.2">
      <c r="A78" t="s">
        <v>604</v>
      </c>
      <c r="B78" t="s">
        <v>604</v>
      </c>
      <c r="C78" t="s">
        <v>604</v>
      </c>
      <c r="D78" t="s">
        <v>605</v>
      </c>
      <c r="E78" t="s">
        <v>605</v>
      </c>
      <c r="F78" t="s">
        <v>606</v>
      </c>
      <c r="G78" t="s">
        <v>606</v>
      </c>
      <c r="H78" t="s">
        <v>605</v>
      </c>
      <c r="I78" t="s">
        <v>605</v>
      </c>
      <c r="J78" t="s">
        <v>607</v>
      </c>
      <c r="K78" t="s">
        <v>608</v>
      </c>
      <c r="L78" t="s">
        <v>609</v>
      </c>
      <c r="M78">
        <v>4935</v>
      </c>
      <c r="N78" t="s">
        <v>93</v>
      </c>
      <c r="O78">
        <v>1977</v>
      </c>
      <c r="P78" t="s">
        <v>62</v>
      </c>
      <c r="Q78" t="s">
        <v>610</v>
      </c>
      <c r="R78" t="s">
        <v>52</v>
      </c>
    </row>
    <row r="79" spans="1:18" x14ac:dyDescent="0.2">
      <c r="A79" t="s">
        <v>611</v>
      </c>
      <c r="B79" t="s">
        <v>611</v>
      </c>
      <c r="C79" t="s">
        <v>611</v>
      </c>
      <c r="D79" t="s">
        <v>612</v>
      </c>
      <c r="E79" t="s">
        <v>613</v>
      </c>
      <c r="F79" t="s">
        <v>614</v>
      </c>
      <c r="G79" t="s">
        <v>615</v>
      </c>
      <c r="H79" t="s">
        <v>612</v>
      </c>
      <c r="I79" t="s">
        <v>613</v>
      </c>
      <c r="J79" t="s">
        <v>616</v>
      </c>
      <c r="K79" t="s">
        <v>617</v>
      </c>
      <c r="M79">
        <v>6418</v>
      </c>
      <c r="N79" t="s">
        <v>93</v>
      </c>
      <c r="O79">
        <v>2015</v>
      </c>
      <c r="P79" t="s">
        <v>108</v>
      </c>
      <c r="Q79" t="s">
        <v>52</v>
      </c>
      <c r="R79" t="s">
        <v>52</v>
      </c>
    </row>
    <row r="80" spans="1:18" x14ac:dyDescent="0.2">
      <c r="A80" t="s">
        <v>618</v>
      </c>
      <c r="B80" t="s">
        <v>618</v>
      </c>
      <c r="C80" t="s">
        <v>618</v>
      </c>
      <c r="D80" t="s">
        <v>619</v>
      </c>
      <c r="E80" t="s">
        <v>619</v>
      </c>
      <c r="F80" t="s">
        <v>620</v>
      </c>
      <c r="G80" t="s">
        <v>620</v>
      </c>
      <c r="H80" t="s">
        <v>619</v>
      </c>
      <c r="I80" t="s">
        <v>619</v>
      </c>
      <c r="J80" t="s">
        <v>621</v>
      </c>
      <c r="K80" t="s">
        <v>622</v>
      </c>
      <c r="M80">
        <v>5682</v>
      </c>
      <c r="N80" t="s">
        <v>238</v>
      </c>
      <c r="O80">
        <v>2008</v>
      </c>
      <c r="P80" t="s">
        <v>62</v>
      </c>
      <c r="Q80" t="s">
        <v>52</v>
      </c>
      <c r="R80" t="s">
        <v>52</v>
      </c>
    </row>
    <row r="81" spans="1:18" x14ac:dyDescent="0.2">
      <c r="A81" t="s">
        <v>623</v>
      </c>
      <c r="B81" t="s">
        <v>623</v>
      </c>
      <c r="C81" t="s">
        <v>623</v>
      </c>
      <c r="D81" t="s">
        <v>624</v>
      </c>
      <c r="E81" t="s">
        <v>624</v>
      </c>
      <c r="F81" t="s">
        <v>625</v>
      </c>
      <c r="G81" t="s">
        <v>625</v>
      </c>
      <c r="H81" t="s">
        <v>624</v>
      </c>
      <c r="I81" t="s">
        <v>624</v>
      </c>
      <c r="J81" t="s">
        <v>626</v>
      </c>
      <c r="K81" t="s">
        <v>627</v>
      </c>
      <c r="L81" t="s">
        <v>628</v>
      </c>
      <c r="M81">
        <v>827</v>
      </c>
      <c r="N81" t="s">
        <v>61</v>
      </c>
      <c r="O81">
        <v>1980</v>
      </c>
      <c r="P81" t="s">
        <v>62</v>
      </c>
      <c r="Q81" t="s">
        <v>435</v>
      </c>
      <c r="R81" t="s">
        <v>629</v>
      </c>
    </row>
    <row r="82" spans="1:18" x14ac:dyDescent="0.2">
      <c r="A82" t="s">
        <v>630</v>
      </c>
      <c r="B82" t="s">
        <v>630</v>
      </c>
      <c r="C82" t="s">
        <v>630</v>
      </c>
      <c r="D82" t="s">
        <v>631</v>
      </c>
      <c r="E82" t="s">
        <v>631</v>
      </c>
      <c r="F82" t="s">
        <v>632</v>
      </c>
      <c r="G82" t="s">
        <v>632</v>
      </c>
      <c r="H82" t="s">
        <v>631</v>
      </c>
      <c r="I82" t="s">
        <v>631</v>
      </c>
      <c r="J82" t="s">
        <v>633</v>
      </c>
      <c r="K82" t="s">
        <v>634</v>
      </c>
      <c r="M82">
        <v>6427</v>
      </c>
      <c r="N82" t="s">
        <v>400</v>
      </c>
      <c r="O82">
        <v>2015</v>
      </c>
      <c r="P82" t="s">
        <v>62</v>
      </c>
      <c r="Q82" t="s">
        <v>52</v>
      </c>
      <c r="R82" t="s">
        <v>52</v>
      </c>
    </row>
    <row r="83" spans="1:18" x14ac:dyDescent="0.2">
      <c r="A83" t="s">
        <v>635</v>
      </c>
      <c r="B83" t="s">
        <v>635</v>
      </c>
      <c r="C83" t="s">
        <v>635</v>
      </c>
      <c r="D83" t="s">
        <v>636</v>
      </c>
      <c r="E83" t="s">
        <v>636</v>
      </c>
      <c r="F83" t="s">
        <v>637</v>
      </c>
      <c r="G83" t="s">
        <v>637</v>
      </c>
      <c r="H83" t="s">
        <v>636</v>
      </c>
      <c r="I83" t="s">
        <v>636</v>
      </c>
      <c r="J83" t="s">
        <v>638</v>
      </c>
      <c r="K83" t="s">
        <v>639</v>
      </c>
      <c r="M83">
        <v>5650</v>
      </c>
      <c r="N83" t="s">
        <v>130</v>
      </c>
      <c r="O83">
        <v>2007</v>
      </c>
      <c r="P83" t="s">
        <v>62</v>
      </c>
      <c r="Q83" t="s">
        <v>52</v>
      </c>
      <c r="R83" t="s">
        <v>52</v>
      </c>
    </row>
    <row r="84" spans="1:18" x14ac:dyDescent="0.2">
      <c r="A84" t="s">
        <v>640</v>
      </c>
      <c r="B84" t="s">
        <v>640</v>
      </c>
      <c r="C84" t="s">
        <v>640</v>
      </c>
      <c r="D84" t="s">
        <v>641</v>
      </c>
      <c r="E84" t="s">
        <v>642</v>
      </c>
      <c r="F84" t="s">
        <v>643</v>
      </c>
      <c r="G84" t="s">
        <v>644</v>
      </c>
      <c r="H84" t="s">
        <v>641</v>
      </c>
      <c r="I84" t="s">
        <v>642</v>
      </c>
      <c r="J84" t="s">
        <v>645</v>
      </c>
      <c r="M84">
        <v>828</v>
      </c>
      <c r="N84" t="s">
        <v>174</v>
      </c>
      <c r="O84">
        <v>1857</v>
      </c>
      <c r="P84" t="s">
        <v>77</v>
      </c>
      <c r="Q84" t="s">
        <v>52</v>
      </c>
      <c r="R84" t="s">
        <v>52</v>
      </c>
    </row>
    <row r="85" spans="1:18" x14ac:dyDescent="0.2">
      <c r="A85" t="s">
        <v>646</v>
      </c>
      <c r="B85" t="s">
        <v>646</v>
      </c>
      <c r="C85" t="s">
        <v>646</v>
      </c>
      <c r="D85" t="s">
        <v>647</v>
      </c>
      <c r="E85" t="s">
        <v>647</v>
      </c>
      <c r="F85" t="s">
        <v>648</v>
      </c>
      <c r="G85" t="s">
        <v>648</v>
      </c>
      <c r="H85" t="s">
        <v>647</v>
      </c>
      <c r="I85" t="s">
        <v>647</v>
      </c>
      <c r="J85" t="s">
        <v>649</v>
      </c>
      <c r="M85">
        <v>829</v>
      </c>
      <c r="N85" t="s">
        <v>145</v>
      </c>
      <c r="O85">
        <v>1968</v>
      </c>
      <c r="P85" t="s">
        <v>62</v>
      </c>
      <c r="Q85" t="s">
        <v>650</v>
      </c>
      <c r="R85" t="s">
        <v>651</v>
      </c>
    </row>
    <row r="86" spans="1:18" x14ac:dyDescent="0.2">
      <c r="A86" t="s">
        <v>652</v>
      </c>
      <c r="B86" t="s">
        <v>652</v>
      </c>
      <c r="C86" t="s">
        <v>652</v>
      </c>
      <c r="D86" t="s">
        <v>653</v>
      </c>
      <c r="E86" t="s">
        <v>653</v>
      </c>
      <c r="F86" t="s">
        <v>654</v>
      </c>
      <c r="G86" t="s">
        <v>654</v>
      </c>
      <c r="H86" t="s">
        <v>653</v>
      </c>
      <c r="I86" t="s">
        <v>653</v>
      </c>
      <c r="J86" t="s">
        <v>655</v>
      </c>
      <c r="K86" t="s">
        <v>656</v>
      </c>
      <c r="L86" t="s">
        <v>657</v>
      </c>
      <c r="M86">
        <v>830</v>
      </c>
      <c r="N86" t="s">
        <v>658</v>
      </c>
      <c r="O86">
        <v>2000</v>
      </c>
      <c r="P86" t="s">
        <v>62</v>
      </c>
      <c r="Q86" t="s">
        <v>659</v>
      </c>
      <c r="R86" t="s">
        <v>52</v>
      </c>
    </row>
    <row r="87" spans="1:18" x14ac:dyDescent="0.2">
      <c r="A87" t="s">
        <v>660</v>
      </c>
      <c r="B87" t="s">
        <v>660</v>
      </c>
      <c r="C87" t="s">
        <v>660</v>
      </c>
      <c r="D87" t="s">
        <v>661</v>
      </c>
      <c r="E87" t="s">
        <v>662</v>
      </c>
      <c r="F87" t="s">
        <v>663</v>
      </c>
      <c r="G87" t="s">
        <v>664</v>
      </c>
      <c r="H87" t="s">
        <v>661</v>
      </c>
      <c r="I87" t="s">
        <v>662</v>
      </c>
      <c r="J87" t="s">
        <v>501</v>
      </c>
      <c r="L87" t="s">
        <v>665</v>
      </c>
      <c r="M87">
        <v>4920</v>
      </c>
      <c r="N87" t="s">
        <v>198</v>
      </c>
      <c r="O87">
        <v>1884</v>
      </c>
      <c r="P87" t="s">
        <v>77</v>
      </c>
      <c r="Q87" t="s">
        <v>660</v>
      </c>
      <c r="R87" t="s">
        <v>52</v>
      </c>
    </row>
    <row r="88" spans="1:18" x14ac:dyDescent="0.2">
      <c r="A88" t="s">
        <v>666</v>
      </c>
      <c r="B88" t="s">
        <v>666</v>
      </c>
      <c r="C88" t="s">
        <v>666</v>
      </c>
      <c r="D88" t="s">
        <v>667</v>
      </c>
      <c r="E88" t="s">
        <v>667</v>
      </c>
      <c r="F88" t="s">
        <v>668</v>
      </c>
      <c r="G88" t="s">
        <v>668</v>
      </c>
      <c r="H88" t="s">
        <v>667</v>
      </c>
      <c r="I88" t="s">
        <v>667</v>
      </c>
      <c r="J88" t="s">
        <v>669</v>
      </c>
      <c r="L88" t="s">
        <v>670</v>
      </c>
      <c r="M88">
        <v>832</v>
      </c>
      <c r="N88" t="s">
        <v>159</v>
      </c>
      <c r="O88">
        <v>1812</v>
      </c>
      <c r="P88" t="s">
        <v>62</v>
      </c>
      <c r="Q88" t="s">
        <v>671</v>
      </c>
      <c r="R88" t="s">
        <v>672</v>
      </c>
    </row>
    <row r="89" spans="1:18" x14ac:dyDescent="0.2">
      <c r="A89" t="s">
        <v>673</v>
      </c>
      <c r="B89" t="s">
        <v>673</v>
      </c>
      <c r="C89" t="s">
        <v>673</v>
      </c>
      <c r="D89" t="s">
        <v>674</v>
      </c>
      <c r="E89" t="s">
        <v>675</v>
      </c>
      <c r="F89" t="s">
        <v>676</v>
      </c>
      <c r="G89" t="s">
        <v>677</v>
      </c>
      <c r="H89" t="s">
        <v>674</v>
      </c>
      <c r="I89" t="s">
        <v>675</v>
      </c>
      <c r="J89" t="s">
        <v>678</v>
      </c>
      <c r="K89" t="s">
        <v>679</v>
      </c>
      <c r="L89" t="s">
        <v>680</v>
      </c>
      <c r="M89">
        <v>4939</v>
      </c>
      <c r="N89" t="s">
        <v>145</v>
      </c>
      <c r="O89">
        <v>2003</v>
      </c>
      <c r="P89" t="s">
        <v>62</v>
      </c>
      <c r="Q89" t="s">
        <v>671</v>
      </c>
      <c r="R89" t="s">
        <v>672</v>
      </c>
    </row>
    <row r="90" spans="1:18" x14ac:dyDescent="0.2">
      <c r="A90" t="s">
        <v>681</v>
      </c>
      <c r="B90" t="s">
        <v>681</v>
      </c>
      <c r="C90" t="s">
        <v>681</v>
      </c>
      <c r="D90" t="s">
        <v>682</v>
      </c>
      <c r="E90" t="s">
        <v>682</v>
      </c>
      <c r="F90" t="s">
        <v>683</v>
      </c>
      <c r="G90" t="s">
        <v>683</v>
      </c>
      <c r="H90" t="s">
        <v>682</v>
      </c>
      <c r="I90" t="s">
        <v>682</v>
      </c>
      <c r="J90" t="s">
        <v>684</v>
      </c>
      <c r="K90" t="s">
        <v>685</v>
      </c>
      <c r="M90">
        <v>5902</v>
      </c>
      <c r="N90" t="s">
        <v>198</v>
      </c>
      <c r="O90">
        <v>2010</v>
      </c>
      <c r="P90" t="s">
        <v>62</v>
      </c>
      <c r="Q90" t="s">
        <v>671</v>
      </c>
      <c r="R90" t="s">
        <v>52</v>
      </c>
    </row>
    <row r="91" spans="1:18" x14ac:dyDescent="0.2">
      <c r="A91" t="s">
        <v>686</v>
      </c>
      <c r="B91" t="s">
        <v>686</v>
      </c>
      <c r="C91" t="s">
        <v>686</v>
      </c>
      <c r="D91" t="s">
        <v>687</v>
      </c>
      <c r="E91" t="s">
        <v>687</v>
      </c>
      <c r="F91" t="s">
        <v>688</v>
      </c>
      <c r="G91" t="s">
        <v>688</v>
      </c>
      <c r="H91" t="s">
        <v>687</v>
      </c>
      <c r="I91" t="s">
        <v>687</v>
      </c>
      <c r="J91" t="s">
        <v>689</v>
      </c>
      <c r="M91">
        <v>833</v>
      </c>
      <c r="N91" t="s">
        <v>310</v>
      </c>
      <c r="O91">
        <v>1949</v>
      </c>
      <c r="P91" t="s">
        <v>62</v>
      </c>
      <c r="Q91" t="s">
        <v>671</v>
      </c>
      <c r="R91" t="s">
        <v>672</v>
      </c>
    </row>
    <row r="92" spans="1:18" x14ac:dyDescent="0.2">
      <c r="A92" t="s">
        <v>690</v>
      </c>
      <c r="B92" t="s">
        <v>690</v>
      </c>
      <c r="C92" t="s">
        <v>690</v>
      </c>
      <c r="D92" t="s">
        <v>691</v>
      </c>
      <c r="E92" t="s">
        <v>691</v>
      </c>
      <c r="F92" t="s">
        <v>692</v>
      </c>
      <c r="G92" t="s">
        <v>692</v>
      </c>
      <c r="H92" t="s">
        <v>691</v>
      </c>
      <c r="I92" t="s">
        <v>691</v>
      </c>
      <c r="J92" t="s">
        <v>693</v>
      </c>
      <c r="K92" t="s">
        <v>694</v>
      </c>
      <c r="L92" t="s">
        <v>695</v>
      </c>
      <c r="M92">
        <v>5296</v>
      </c>
      <c r="N92" t="s">
        <v>264</v>
      </c>
      <c r="O92">
        <v>2004</v>
      </c>
      <c r="P92" t="s">
        <v>62</v>
      </c>
      <c r="Q92" t="s">
        <v>696</v>
      </c>
      <c r="R92" t="s">
        <v>52</v>
      </c>
    </row>
    <row r="93" spans="1:18" x14ac:dyDescent="0.2">
      <c r="A93" t="s">
        <v>697</v>
      </c>
      <c r="B93" t="s">
        <v>697</v>
      </c>
      <c r="C93" t="s">
        <v>697</v>
      </c>
      <c r="D93" t="s">
        <v>698</v>
      </c>
      <c r="E93" t="s">
        <v>698</v>
      </c>
      <c r="F93" t="s">
        <v>699</v>
      </c>
      <c r="G93" t="s">
        <v>699</v>
      </c>
      <c r="H93" t="s">
        <v>698</v>
      </c>
      <c r="I93" t="s">
        <v>698</v>
      </c>
      <c r="J93" t="s">
        <v>700</v>
      </c>
      <c r="M93">
        <v>834</v>
      </c>
      <c r="N93" t="s">
        <v>70</v>
      </c>
      <c r="O93">
        <v>1949</v>
      </c>
      <c r="P93" t="s">
        <v>62</v>
      </c>
      <c r="Q93" t="s">
        <v>697</v>
      </c>
      <c r="R93" t="s">
        <v>52</v>
      </c>
    </row>
    <row r="94" spans="1:18" x14ac:dyDescent="0.2">
      <c r="A94" t="s">
        <v>701</v>
      </c>
      <c r="B94" t="s">
        <v>701</v>
      </c>
      <c r="C94" t="s">
        <v>701</v>
      </c>
      <c r="D94" t="s">
        <v>702</v>
      </c>
      <c r="E94" t="s">
        <v>702</v>
      </c>
      <c r="F94" t="s">
        <v>703</v>
      </c>
      <c r="G94" t="s">
        <v>703</v>
      </c>
      <c r="H94" t="s">
        <v>702</v>
      </c>
      <c r="I94" t="s">
        <v>702</v>
      </c>
      <c r="J94" t="s">
        <v>704</v>
      </c>
      <c r="L94" t="s">
        <v>705</v>
      </c>
      <c r="M94">
        <v>835</v>
      </c>
      <c r="N94" t="s">
        <v>61</v>
      </c>
      <c r="O94">
        <v>1932</v>
      </c>
      <c r="P94" t="s">
        <v>77</v>
      </c>
      <c r="Q94" t="s">
        <v>706</v>
      </c>
      <c r="R94" t="s">
        <v>707</v>
      </c>
    </row>
    <row r="95" spans="1:18" x14ac:dyDescent="0.2">
      <c r="A95" t="s">
        <v>708</v>
      </c>
      <c r="B95" t="s">
        <v>708</v>
      </c>
      <c r="C95" t="s">
        <v>708</v>
      </c>
      <c r="D95" t="s">
        <v>709</v>
      </c>
      <c r="E95" t="s">
        <v>710</v>
      </c>
      <c r="F95" t="s">
        <v>711</v>
      </c>
      <c r="G95" t="s">
        <v>712</v>
      </c>
      <c r="H95" t="s">
        <v>709</v>
      </c>
      <c r="I95" t="s">
        <v>710</v>
      </c>
      <c r="J95" t="s">
        <v>713</v>
      </c>
      <c r="K95" t="s">
        <v>714</v>
      </c>
      <c r="M95">
        <v>5629</v>
      </c>
      <c r="N95" t="s">
        <v>232</v>
      </c>
      <c r="O95">
        <v>2007</v>
      </c>
      <c r="P95" t="s">
        <v>62</v>
      </c>
      <c r="Q95" t="s">
        <v>52</v>
      </c>
      <c r="R95" t="s">
        <v>52</v>
      </c>
    </row>
    <row r="96" spans="1:18" x14ac:dyDescent="0.2">
      <c r="A96" t="s">
        <v>715</v>
      </c>
      <c r="B96" t="s">
        <v>715</v>
      </c>
      <c r="C96" t="s">
        <v>715</v>
      </c>
      <c r="D96" t="s">
        <v>716</v>
      </c>
      <c r="E96" t="s">
        <v>717</v>
      </c>
      <c r="F96" t="s">
        <v>718</v>
      </c>
      <c r="G96" t="s">
        <v>719</v>
      </c>
      <c r="H96" t="s">
        <v>716</v>
      </c>
      <c r="I96" t="s">
        <v>717</v>
      </c>
      <c r="J96" t="s">
        <v>720</v>
      </c>
      <c r="K96" t="s">
        <v>721</v>
      </c>
      <c r="M96">
        <v>5282</v>
      </c>
      <c r="N96" t="s">
        <v>93</v>
      </c>
      <c r="O96">
        <v>2004</v>
      </c>
      <c r="P96" t="s">
        <v>62</v>
      </c>
      <c r="Q96" t="s">
        <v>52</v>
      </c>
      <c r="R96" t="s">
        <v>52</v>
      </c>
    </row>
    <row r="97" spans="1:18" x14ac:dyDescent="0.2">
      <c r="A97" t="s">
        <v>722</v>
      </c>
      <c r="B97" t="s">
        <v>722</v>
      </c>
      <c r="C97" t="s">
        <v>722</v>
      </c>
      <c r="D97" t="s">
        <v>723</v>
      </c>
      <c r="E97" t="s">
        <v>723</v>
      </c>
      <c r="F97" t="s">
        <v>723</v>
      </c>
      <c r="G97" t="s">
        <v>723</v>
      </c>
      <c r="H97" t="s">
        <v>723</v>
      </c>
      <c r="I97" t="s">
        <v>723</v>
      </c>
      <c r="J97" t="s">
        <v>724</v>
      </c>
      <c r="L97" t="s">
        <v>725</v>
      </c>
      <c r="M97">
        <v>836</v>
      </c>
      <c r="N97" t="s">
        <v>571</v>
      </c>
      <c r="O97">
        <v>1866</v>
      </c>
      <c r="P97" t="s">
        <v>77</v>
      </c>
      <c r="Q97" t="s">
        <v>726</v>
      </c>
      <c r="R97" t="s">
        <v>52</v>
      </c>
    </row>
    <row r="98" spans="1:18" x14ac:dyDescent="0.2">
      <c r="A98" t="s">
        <v>727</v>
      </c>
      <c r="B98" t="s">
        <v>727</v>
      </c>
      <c r="C98" t="s">
        <v>727</v>
      </c>
      <c r="D98" t="s">
        <v>728</v>
      </c>
      <c r="E98" t="s">
        <v>728</v>
      </c>
      <c r="F98" t="s">
        <v>729</v>
      </c>
      <c r="G98" t="s">
        <v>729</v>
      </c>
      <c r="H98" t="s">
        <v>728</v>
      </c>
      <c r="I98" t="s">
        <v>728</v>
      </c>
      <c r="J98" t="s">
        <v>730</v>
      </c>
      <c r="L98" t="s">
        <v>731</v>
      </c>
      <c r="M98">
        <v>837</v>
      </c>
      <c r="N98" t="s">
        <v>264</v>
      </c>
      <c r="O98">
        <v>1816</v>
      </c>
      <c r="P98" t="s">
        <v>77</v>
      </c>
      <c r="Q98" t="s">
        <v>727</v>
      </c>
      <c r="R98" t="s">
        <v>732</v>
      </c>
    </row>
    <row r="99" spans="1:18" x14ac:dyDescent="0.2">
      <c r="A99" t="s">
        <v>733</v>
      </c>
      <c r="B99" t="s">
        <v>733</v>
      </c>
      <c r="C99" t="s">
        <v>733</v>
      </c>
      <c r="D99" t="s">
        <v>734</v>
      </c>
      <c r="E99" t="s">
        <v>735</v>
      </c>
      <c r="F99" t="s">
        <v>736</v>
      </c>
      <c r="G99" t="s">
        <v>737</v>
      </c>
      <c r="H99" t="s">
        <v>734</v>
      </c>
      <c r="I99" t="s">
        <v>735</v>
      </c>
      <c r="J99" t="s">
        <v>738</v>
      </c>
      <c r="K99" t="s">
        <v>739</v>
      </c>
      <c r="L99" t="s">
        <v>740</v>
      </c>
      <c r="M99">
        <v>5356</v>
      </c>
      <c r="N99" t="s">
        <v>145</v>
      </c>
      <c r="O99">
        <v>2006</v>
      </c>
      <c r="P99" t="s">
        <v>62</v>
      </c>
      <c r="Q99" t="s">
        <v>741</v>
      </c>
      <c r="R99" t="s">
        <v>52</v>
      </c>
    </row>
    <row r="100" spans="1:18" x14ac:dyDescent="0.2">
      <c r="A100" t="s">
        <v>742</v>
      </c>
      <c r="B100" t="s">
        <v>742</v>
      </c>
      <c r="C100" t="s">
        <v>742</v>
      </c>
      <c r="D100" t="s">
        <v>743</v>
      </c>
      <c r="E100" t="s">
        <v>744</v>
      </c>
      <c r="F100" t="s">
        <v>745</v>
      </c>
      <c r="G100" t="s">
        <v>746</v>
      </c>
      <c r="H100" t="s">
        <v>743</v>
      </c>
      <c r="I100" t="s">
        <v>744</v>
      </c>
      <c r="J100" t="s">
        <v>747</v>
      </c>
      <c r="K100" t="s">
        <v>748</v>
      </c>
      <c r="M100">
        <v>838</v>
      </c>
      <c r="N100" t="s">
        <v>93</v>
      </c>
      <c r="O100">
        <v>1988</v>
      </c>
      <c r="P100" t="s">
        <v>62</v>
      </c>
      <c r="Q100" t="s">
        <v>749</v>
      </c>
      <c r="R100" t="s">
        <v>52</v>
      </c>
    </row>
    <row r="101" spans="1:18" x14ac:dyDescent="0.2">
      <c r="A101" t="s">
        <v>750</v>
      </c>
      <c r="B101" t="s">
        <v>750</v>
      </c>
      <c r="C101" t="s">
        <v>750</v>
      </c>
      <c r="D101" t="s">
        <v>751</v>
      </c>
      <c r="E101" t="s">
        <v>752</v>
      </c>
      <c r="F101" t="s">
        <v>753</v>
      </c>
      <c r="G101" t="s">
        <v>754</v>
      </c>
      <c r="H101" t="s">
        <v>751</v>
      </c>
      <c r="I101" t="s">
        <v>752</v>
      </c>
      <c r="J101" t="s">
        <v>755</v>
      </c>
      <c r="L101" t="s">
        <v>756</v>
      </c>
      <c r="M101">
        <v>839</v>
      </c>
      <c r="N101" t="s">
        <v>304</v>
      </c>
      <c r="O101">
        <v>1848</v>
      </c>
      <c r="P101" t="s">
        <v>62</v>
      </c>
      <c r="Q101" t="s">
        <v>750</v>
      </c>
      <c r="R101" t="s">
        <v>757</v>
      </c>
    </row>
    <row r="102" spans="1:18" x14ac:dyDescent="0.2">
      <c r="A102" t="s">
        <v>758</v>
      </c>
      <c r="B102" t="s">
        <v>758</v>
      </c>
      <c r="C102" t="s">
        <v>758</v>
      </c>
      <c r="D102" t="s">
        <v>759</v>
      </c>
      <c r="E102" t="s">
        <v>759</v>
      </c>
      <c r="F102" t="s">
        <v>760</v>
      </c>
      <c r="G102" t="s">
        <v>760</v>
      </c>
      <c r="H102" t="s">
        <v>759</v>
      </c>
      <c r="I102" t="s">
        <v>759</v>
      </c>
      <c r="J102" t="s">
        <v>761</v>
      </c>
      <c r="L102" t="s">
        <v>762</v>
      </c>
      <c r="M102">
        <v>840</v>
      </c>
      <c r="N102" t="s">
        <v>763</v>
      </c>
      <c r="O102">
        <v>0</v>
      </c>
      <c r="P102" t="s">
        <v>77</v>
      </c>
      <c r="Q102" t="s">
        <v>764</v>
      </c>
      <c r="R102" t="s">
        <v>765</v>
      </c>
    </row>
    <row r="103" spans="1:18" x14ac:dyDescent="0.2">
      <c r="A103" t="s">
        <v>766</v>
      </c>
      <c r="B103" t="s">
        <v>766</v>
      </c>
      <c r="C103" t="s">
        <v>766</v>
      </c>
      <c r="D103" t="s">
        <v>767</v>
      </c>
      <c r="E103" t="s">
        <v>768</v>
      </c>
      <c r="F103" t="s">
        <v>769</v>
      </c>
      <c r="G103" t="s">
        <v>770</v>
      </c>
      <c r="H103" t="s">
        <v>767</v>
      </c>
      <c r="I103" t="s">
        <v>768</v>
      </c>
      <c r="J103" t="s">
        <v>771</v>
      </c>
      <c r="K103" t="s">
        <v>772</v>
      </c>
      <c r="M103">
        <v>4940</v>
      </c>
      <c r="N103" t="s">
        <v>264</v>
      </c>
      <c r="O103">
        <v>2002</v>
      </c>
      <c r="P103" t="s">
        <v>62</v>
      </c>
      <c r="Q103" t="s">
        <v>326</v>
      </c>
      <c r="R103" t="s">
        <v>773</v>
      </c>
    </row>
    <row r="104" spans="1:18" x14ac:dyDescent="0.2">
      <c r="A104" t="s">
        <v>774</v>
      </c>
      <c r="B104" t="s">
        <v>774</v>
      </c>
      <c r="C104" t="s">
        <v>774</v>
      </c>
      <c r="D104" t="s">
        <v>775</v>
      </c>
      <c r="E104" t="s">
        <v>776</v>
      </c>
      <c r="F104" t="s">
        <v>777</v>
      </c>
      <c r="G104" t="s">
        <v>778</v>
      </c>
      <c r="H104" t="s">
        <v>775</v>
      </c>
      <c r="I104" t="s">
        <v>776</v>
      </c>
      <c r="J104" t="s">
        <v>779</v>
      </c>
      <c r="K104" t="s">
        <v>780</v>
      </c>
      <c r="M104">
        <v>6157</v>
      </c>
      <c r="N104" t="s">
        <v>781</v>
      </c>
      <c r="O104">
        <v>2013</v>
      </c>
      <c r="P104" t="s">
        <v>62</v>
      </c>
      <c r="Q104" t="s">
        <v>782</v>
      </c>
      <c r="R104" t="s">
        <v>52</v>
      </c>
    </row>
    <row r="105" spans="1:18" x14ac:dyDescent="0.2">
      <c r="A105" t="s">
        <v>783</v>
      </c>
      <c r="B105" t="s">
        <v>784</v>
      </c>
      <c r="C105" t="s">
        <v>785</v>
      </c>
      <c r="D105" t="s">
        <v>786</v>
      </c>
      <c r="E105" t="s">
        <v>786</v>
      </c>
      <c r="F105" t="s">
        <v>787</v>
      </c>
      <c r="G105" t="s">
        <v>787</v>
      </c>
      <c r="H105" t="s">
        <v>786</v>
      </c>
      <c r="I105" t="s">
        <v>786</v>
      </c>
      <c r="J105" t="s">
        <v>788</v>
      </c>
      <c r="K105" t="s">
        <v>789</v>
      </c>
      <c r="M105">
        <v>6110</v>
      </c>
      <c r="N105" t="s">
        <v>238</v>
      </c>
      <c r="O105">
        <v>2012</v>
      </c>
      <c r="P105" t="s">
        <v>62</v>
      </c>
      <c r="Q105" t="s">
        <v>790</v>
      </c>
      <c r="R105" t="s">
        <v>52</v>
      </c>
    </row>
    <row r="106" spans="1:18" x14ac:dyDescent="0.2">
      <c r="A106" t="s">
        <v>791</v>
      </c>
      <c r="B106" t="s">
        <v>791</v>
      </c>
      <c r="C106" t="s">
        <v>791</v>
      </c>
      <c r="D106" t="s">
        <v>792</v>
      </c>
      <c r="E106" t="s">
        <v>793</v>
      </c>
      <c r="F106" t="s">
        <v>794</v>
      </c>
      <c r="G106" t="s">
        <v>795</v>
      </c>
      <c r="H106" t="s">
        <v>792</v>
      </c>
      <c r="I106" t="s">
        <v>793</v>
      </c>
      <c r="J106" t="s">
        <v>796</v>
      </c>
      <c r="K106" t="s">
        <v>797</v>
      </c>
      <c r="M106">
        <v>5245</v>
      </c>
      <c r="N106" t="s">
        <v>61</v>
      </c>
      <c r="O106">
        <v>2003</v>
      </c>
      <c r="P106" t="s">
        <v>62</v>
      </c>
      <c r="Q106" t="s">
        <v>798</v>
      </c>
      <c r="R106" t="s">
        <v>799</v>
      </c>
    </row>
    <row r="107" spans="1:18" x14ac:dyDescent="0.2">
      <c r="A107" t="s">
        <v>800</v>
      </c>
      <c r="B107" t="s">
        <v>800</v>
      </c>
      <c r="C107" t="s">
        <v>800</v>
      </c>
      <c r="D107" t="s">
        <v>801</v>
      </c>
      <c r="E107" t="s">
        <v>802</v>
      </c>
      <c r="F107" t="s">
        <v>803</v>
      </c>
      <c r="G107" t="s">
        <v>804</v>
      </c>
      <c r="H107" t="s">
        <v>801</v>
      </c>
      <c r="I107" t="s">
        <v>802</v>
      </c>
      <c r="J107" t="s">
        <v>805</v>
      </c>
      <c r="K107" t="s">
        <v>806</v>
      </c>
      <c r="M107">
        <v>841</v>
      </c>
      <c r="N107" t="s">
        <v>93</v>
      </c>
      <c r="O107">
        <v>2002</v>
      </c>
      <c r="P107" t="s">
        <v>62</v>
      </c>
      <c r="Q107" t="s">
        <v>807</v>
      </c>
      <c r="R107" t="s">
        <v>808</v>
      </c>
    </row>
    <row r="108" spans="1:18" x14ac:dyDescent="0.2">
      <c r="A108" t="s">
        <v>809</v>
      </c>
      <c r="B108" t="s">
        <v>809</v>
      </c>
      <c r="C108" t="s">
        <v>809</v>
      </c>
      <c r="D108" t="s">
        <v>810</v>
      </c>
      <c r="E108" t="s">
        <v>810</v>
      </c>
      <c r="F108" t="s">
        <v>811</v>
      </c>
      <c r="G108" t="s">
        <v>811</v>
      </c>
      <c r="H108" t="s">
        <v>810</v>
      </c>
      <c r="I108" t="s">
        <v>810</v>
      </c>
      <c r="J108" t="s">
        <v>812</v>
      </c>
      <c r="L108" t="s">
        <v>813</v>
      </c>
      <c r="M108">
        <v>842</v>
      </c>
      <c r="N108" t="s">
        <v>814</v>
      </c>
      <c r="O108">
        <v>1841</v>
      </c>
      <c r="P108" t="s">
        <v>77</v>
      </c>
      <c r="Q108" t="s">
        <v>809</v>
      </c>
      <c r="R108" t="s">
        <v>52</v>
      </c>
    </row>
    <row r="109" spans="1:18" x14ac:dyDescent="0.2">
      <c r="A109" t="s">
        <v>815</v>
      </c>
      <c r="B109" t="s">
        <v>815</v>
      </c>
      <c r="C109" t="s">
        <v>815</v>
      </c>
      <c r="D109" t="s">
        <v>816</v>
      </c>
      <c r="E109" t="s">
        <v>816</v>
      </c>
      <c r="F109" t="s">
        <v>816</v>
      </c>
      <c r="G109" t="s">
        <v>816</v>
      </c>
      <c r="H109" t="s">
        <v>816</v>
      </c>
      <c r="I109" t="s">
        <v>816</v>
      </c>
      <c r="J109" t="s">
        <v>817</v>
      </c>
      <c r="L109" t="s">
        <v>818</v>
      </c>
      <c r="M109">
        <v>843</v>
      </c>
      <c r="N109" t="s">
        <v>467</v>
      </c>
      <c r="O109">
        <v>1845</v>
      </c>
      <c r="P109" t="s">
        <v>77</v>
      </c>
      <c r="Q109" t="s">
        <v>519</v>
      </c>
      <c r="R109" t="s">
        <v>520</v>
      </c>
    </row>
    <row r="110" spans="1:18" x14ac:dyDescent="0.2">
      <c r="A110" t="s">
        <v>819</v>
      </c>
      <c r="B110" t="s">
        <v>819</v>
      </c>
      <c r="C110" t="s">
        <v>819</v>
      </c>
      <c r="D110" t="s">
        <v>820</v>
      </c>
      <c r="E110" t="s">
        <v>820</v>
      </c>
      <c r="F110" t="s">
        <v>821</v>
      </c>
      <c r="G110" t="s">
        <v>821</v>
      </c>
      <c r="H110" t="s">
        <v>820</v>
      </c>
      <c r="I110" t="s">
        <v>820</v>
      </c>
      <c r="J110" t="s">
        <v>822</v>
      </c>
      <c r="K110" t="s">
        <v>823</v>
      </c>
      <c r="L110" t="s">
        <v>824</v>
      </c>
      <c r="M110">
        <v>844</v>
      </c>
      <c r="N110" t="s">
        <v>238</v>
      </c>
      <c r="O110">
        <v>1974</v>
      </c>
      <c r="P110" t="s">
        <v>62</v>
      </c>
      <c r="Q110" t="s">
        <v>52</v>
      </c>
      <c r="R110" t="s">
        <v>52</v>
      </c>
    </row>
    <row r="111" spans="1:18" x14ac:dyDescent="0.2">
      <c r="A111" t="s">
        <v>825</v>
      </c>
      <c r="B111" t="s">
        <v>825</v>
      </c>
      <c r="C111" t="s">
        <v>825</v>
      </c>
      <c r="D111" t="s">
        <v>826</v>
      </c>
      <c r="E111" t="s">
        <v>827</v>
      </c>
      <c r="F111" t="s">
        <v>828</v>
      </c>
      <c r="G111" t="s">
        <v>829</v>
      </c>
      <c r="H111" t="s">
        <v>826</v>
      </c>
      <c r="I111" t="s">
        <v>827</v>
      </c>
      <c r="J111" t="s">
        <v>830</v>
      </c>
      <c r="K111" t="s">
        <v>831</v>
      </c>
      <c r="M111">
        <v>845</v>
      </c>
      <c r="N111" t="s">
        <v>832</v>
      </c>
      <c r="O111">
        <v>1986</v>
      </c>
      <c r="P111" t="s">
        <v>62</v>
      </c>
      <c r="Q111" t="s">
        <v>52</v>
      </c>
      <c r="R111" t="s">
        <v>833</v>
      </c>
    </row>
    <row r="112" spans="1:18" x14ac:dyDescent="0.2">
      <c r="A112" t="s">
        <v>834</v>
      </c>
      <c r="B112" t="s">
        <v>834</v>
      </c>
      <c r="C112" t="s">
        <v>834</v>
      </c>
      <c r="D112" t="s">
        <v>835</v>
      </c>
      <c r="E112" t="s">
        <v>836</v>
      </c>
      <c r="F112" t="s">
        <v>837</v>
      </c>
      <c r="G112" t="s">
        <v>838</v>
      </c>
      <c r="H112" t="s">
        <v>835</v>
      </c>
      <c r="I112" t="s">
        <v>836</v>
      </c>
      <c r="J112" t="s">
        <v>839</v>
      </c>
      <c r="K112" t="s">
        <v>840</v>
      </c>
      <c r="M112">
        <v>846</v>
      </c>
      <c r="N112" t="s">
        <v>93</v>
      </c>
      <c r="O112">
        <v>1993</v>
      </c>
      <c r="P112" t="s">
        <v>62</v>
      </c>
      <c r="Q112" t="s">
        <v>841</v>
      </c>
      <c r="R112" t="s">
        <v>52</v>
      </c>
    </row>
    <row r="113" spans="1:18" x14ac:dyDescent="0.2">
      <c r="A113" t="s">
        <v>842</v>
      </c>
      <c r="B113" t="s">
        <v>842</v>
      </c>
      <c r="C113" t="s">
        <v>842</v>
      </c>
      <c r="D113" t="s">
        <v>843</v>
      </c>
      <c r="E113" t="s">
        <v>844</v>
      </c>
      <c r="F113" t="s">
        <v>845</v>
      </c>
      <c r="G113" t="s">
        <v>846</v>
      </c>
      <c r="H113" t="s">
        <v>843</v>
      </c>
      <c r="I113" t="s">
        <v>844</v>
      </c>
      <c r="J113" t="s">
        <v>847</v>
      </c>
      <c r="L113" t="s">
        <v>848</v>
      </c>
      <c r="M113">
        <v>847</v>
      </c>
      <c r="N113" t="s">
        <v>264</v>
      </c>
      <c r="O113">
        <v>1805</v>
      </c>
      <c r="P113" t="s">
        <v>77</v>
      </c>
      <c r="Q113" t="s">
        <v>842</v>
      </c>
      <c r="R113" t="s">
        <v>52</v>
      </c>
    </row>
    <row r="114" spans="1:18" x14ac:dyDescent="0.2">
      <c r="A114" t="s">
        <v>849</v>
      </c>
      <c r="B114" t="s">
        <v>849</v>
      </c>
      <c r="C114" t="s">
        <v>849</v>
      </c>
      <c r="D114" t="s">
        <v>850</v>
      </c>
      <c r="E114" t="s">
        <v>850</v>
      </c>
      <c r="F114" t="s">
        <v>850</v>
      </c>
      <c r="G114" t="s">
        <v>850</v>
      </c>
      <c r="H114" t="s">
        <v>850</v>
      </c>
      <c r="I114" t="s">
        <v>850</v>
      </c>
      <c r="J114" t="s">
        <v>850</v>
      </c>
      <c r="K114" t="s">
        <v>851</v>
      </c>
      <c r="L114" t="s">
        <v>852</v>
      </c>
      <c r="M114">
        <v>4921</v>
      </c>
      <c r="N114" t="s">
        <v>93</v>
      </c>
      <c r="O114">
        <v>1978</v>
      </c>
      <c r="P114" t="s">
        <v>62</v>
      </c>
      <c r="Q114" t="s">
        <v>853</v>
      </c>
      <c r="R114" t="s">
        <v>854</v>
      </c>
    </row>
    <row r="115" spans="1:18" x14ac:dyDescent="0.2">
      <c r="A115" t="s">
        <v>855</v>
      </c>
      <c r="B115" t="s">
        <v>855</v>
      </c>
      <c r="C115" t="s">
        <v>855</v>
      </c>
      <c r="D115" t="s">
        <v>856</v>
      </c>
      <c r="E115" t="s">
        <v>856</v>
      </c>
      <c r="F115" t="s">
        <v>857</v>
      </c>
      <c r="G115" t="s">
        <v>857</v>
      </c>
      <c r="H115" t="s">
        <v>856</v>
      </c>
      <c r="I115" t="s">
        <v>856</v>
      </c>
      <c r="J115" t="s">
        <v>858</v>
      </c>
      <c r="M115">
        <v>4942</v>
      </c>
      <c r="Q115" t="s">
        <v>152</v>
      </c>
      <c r="R115" t="s">
        <v>859</v>
      </c>
    </row>
    <row r="116" spans="1:18" x14ac:dyDescent="0.2">
      <c r="A116" t="s">
        <v>860</v>
      </c>
      <c r="B116" t="s">
        <v>860</v>
      </c>
      <c r="C116" t="s">
        <v>860</v>
      </c>
      <c r="D116" t="s">
        <v>861</v>
      </c>
      <c r="E116" t="s">
        <v>861</v>
      </c>
      <c r="F116" t="s">
        <v>862</v>
      </c>
      <c r="G116" t="s">
        <v>862</v>
      </c>
      <c r="H116" t="s">
        <v>861</v>
      </c>
      <c r="I116" t="s">
        <v>861</v>
      </c>
      <c r="J116" t="s">
        <v>863</v>
      </c>
      <c r="M116">
        <v>850</v>
      </c>
      <c r="N116" t="s">
        <v>864</v>
      </c>
      <c r="O116">
        <v>1883</v>
      </c>
      <c r="P116" t="s">
        <v>62</v>
      </c>
      <c r="Q116" t="s">
        <v>865</v>
      </c>
      <c r="R116" t="s">
        <v>866</v>
      </c>
    </row>
    <row r="117" spans="1:18" x14ac:dyDescent="0.2">
      <c r="A117" t="s">
        <v>867</v>
      </c>
      <c r="B117" t="s">
        <v>867</v>
      </c>
      <c r="C117" t="s">
        <v>867</v>
      </c>
      <c r="D117" t="s">
        <v>868</v>
      </c>
      <c r="E117" t="s">
        <v>868</v>
      </c>
      <c r="F117" t="s">
        <v>869</v>
      </c>
      <c r="G117" t="s">
        <v>869</v>
      </c>
      <c r="H117" t="s">
        <v>868</v>
      </c>
      <c r="I117" t="s">
        <v>868</v>
      </c>
      <c r="J117" t="s">
        <v>870</v>
      </c>
      <c r="K117" t="s">
        <v>871</v>
      </c>
      <c r="M117">
        <v>5659</v>
      </c>
      <c r="N117" t="s">
        <v>145</v>
      </c>
      <c r="O117">
        <v>2007</v>
      </c>
      <c r="P117" t="s">
        <v>62</v>
      </c>
      <c r="Q117" t="s">
        <v>872</v>
      </c>
      <c r="R117" t="s">
        <v>52</v>
      </c>
    </row>
    <row r="118" spans="1:18" x14ac:dyDescent="0.2">
      <c r="A118" t="s">
        <v>873</v>
      </c>
      <c r="B118" t="s">
        <v>873</v>
      </c>
      <c r="C118" t="s">
        <v>873</v>
      </c>
      <c r="D118" t="s">
        <v>874</v>
      </c>
      <c r="E118" t="s">
        <v>875</v>
      </c>
      <c r="F118" t="s">
        <v>876</v>
      </c>
      <c r="G118" t="s">
        <v>877</v>
      </c>
      <c r="H118" t="s">
        <v>874</v>
      </c>
      <c r="I118" t="s">
        <v>875</v>
      </c>
      <c r="J118" t="s">
        <v>878</v>
      </c>
      <c r="M118">
        <v>851</v>
      </c>
      <c r="N118" t="s">
        <v>61</v>
      </c>
      <c r="O118">
        <v>1947</v>
      </c>
      <c r="P118" t="s">
        <v>77</v>
      </c>
      <c r="Q118" t="s">
        <v>879</v>
      </c>
      <c r="R118" t="s">
        <v>880</v>
      </c>
    </row>
    <row r="119" spans="1:18" x14ac:dyDescent="0.2">
      <c r="A119" t="s">
        <v>881</v>
      </c>
      <c r="B119" t="s">
        <v>881</v>
      </c>
      <c r="C119" t="s">
        <v>881</v>
      </c>
      <c r="D119" t="s">
        <v>882</v>
      </c>
      <c r="E119" t="s">
        <v>883</v>
      </c>
      <c r="F119" t="s">
        <v>884</v>
      </c>
      <c r="G119" t="s">
        <v>885</v>
      </c>
      <c r="H119" t="s">
        <v>882</v>
      </c>
      <c r="I119" t="s">
        <v>883</v>
      </c>
      <c r="J119" t="s">
        <v>886</v>
      </c>
      <c r="K119" t="s">
        <v>887</v>
      </c>
      <c r="M119">
        <v>5826</v>
      </c>
      <c r="N119" t="s">
        <v>145</v>
      </c>
      <c r="O119">
        <v>2009</v>
      </c>
      <c r="P119" t="s">
        <v>62</v>
      </c>
      <c r="Q119" t="s">
        <v>888</v>
      </c>
      <c r="R119" t="s">
        <v>52</v>
      </c>
    </row>
    <row r="120" spans="1:18" x14ac:dyDescent="0.2">
      <c r="A120" t="s">
        <v>889</v>
      </c>
      <c r="B120" t="s">
        <v>889</v>
      </c>
      <c r="C120" t="s">
        <v>889</v>
      </c>
      <c r="D120" t="s">
        <v>890</v>
      </c>
      <c r="E120" t="s">
        <v>891</v>
      </c>
      <c r="F120" t="s">
        <v>892</v>
      </c>
      <c r="G120" t="s">
        <v>893</v>
      </c>
      <c r="H120" t="s">
        <v>890</v>
      </c>
      <c r="I120" t="s">
        <v>891</v>
      </c>
      <c r="J120" t="s">
        <v>894</v>
      </c>
      <c r="M120">
        <v>852</v>
      </c>
      <c r="Q120" t="s">
        <v>152</v>
      </c>
      <c r="R120" t="s">
        <v>859</v>
      </c>
    </row>
    <row r="121" spans="1:18" x14ac:dyDescent="0.2">
      <c r="A121" t="s">
        <v>895</v>
      </c>
      <c r="B121" t="s">
        <v>895</v>
      </c>
      <c r="C121" t="s">
        <v>895</v>
      </c>
      <c r="D121" t="s">
        <v>896</v>
      </c>
      <c r="E121" t="s">
        <v>897</v>
      </c>
      <c r="F121" t="s">
        <v>898</v>
      </c>
      <c r="G121" t="s">
        <v>899</v>
      </c>
      <c r="H121" t="s">
        <v>896</v>
      </c>
      <c r="I121" t="s">
        <v>897</v>
      </c>
      <c r="J121" t="s">
        <v>900</v>
      </c>
      <c r="M121">
        <v>4922</v>
      </c>
      <c r="Q121" t="s">
        <v>901</v>
      </c>
      <c r="R121" t="s">
        <v>52</v>
      </c>
    </row>
    <row r="122" spans="1:18" x14ac:dyDescent="0.2">
      <c r="A122" t="s">
        <v>902</v>
      </c>
      <c r="B122" t="s">
        <v>902</v>
      </c>
      <c r="C122" t="s">
        <v>902</v>
      </c>
      <c r="D122" t="s">
        <v>903</v>
      </c>
      <c r="E122" t="s">
        <v>904</v>
      </c>
      <c r="F122" t="s">
        <v>905</v>
      </c>
      <c r="G122" t="s">
        <v>906</v>
      </c>
      <c r="H122" t="s">
        <v>903</v>
      </c>
      <c r="I122" t="s">
        <v>904</v>
      </c>
      <c r="J122" t="s">
        <v>900</v>
      </c>
      <c r="M122">
        <v>853</v>
      </c>
      <c r="Q122" t="s">
        <v>152</v>
      </c>
      <c r="R122" t="s">
        <v>153</v>
      </c>
    </row>
    <row r="123" spans="1:18" x14ac:dyDescent="0.2">
      <c r="A123" t="s">
        <v>907</v>
      </c>
      <c r="B123" t="s">
        <v>907</v>
      </c>
      <c r="C123" t="s">
        <v>907</v>
      </c>
      <c r="D123" t="s">
        <v>908</v>
      </c>
      <c r="E123" t="s">
        <v>908</v>
      </c>
      <c r="F123" t="s">
        <v>909</v>
      </c>
      <c r="G123" t="s">
        <v>909</v>
      </c>
      <c r="H123" t="s">
        <v>908</v>
      </c>
      <c r="I123" t="s">
        <v>908</v>
      </c>
      <c r="J123" t="s">
        <v>894</v>
      </c>
      <c r="M123">
        <v>1919</v>
      </c>
      <c r="Q123" t="s">
        <v>910</v>
      </c>
      <c r="R123" t="s">
        <v>52</v>
      </c>
    </row>
    <row r="124" spans="1:18" x14ac:dyDescent="0.2">
      <c r="A124" t="s">
        <v>911</v>
      </c>
      <c r="B124" t="s">
        <v>911</v>
      </c>
      <c r="C124" t="s">
        <v>911</v>
      </c>
      <c r="D124" t="s">
        <v>912</v>
      </c>
      <c r="E124" t="s">
        <v>912</v>
      </c>
      <c r="F124" t="s">
        <v>913</v>
      </c>
      <c r="G124" t="s">
        <v>913</v>
      </c>
      <c r="H124" t="s">
        <v>912</v>
      </c>
      <c r="I124" t="s">
        <v>912</v>
      </c>
      <c r="J124" t="s">
        <v>894</v>
      </c>
      <c r="M124">
        <v>4923</v>
      </c>
      <c r="Q124" t="s">
        <v>910</v>
      </c>
      <c r="R124" t="s">
        <v>859</v>
      </c>
    </row>
    <row r="125" spans="1:18" x14ac:dyDescent="0.2">
      <c r="A125" t="s">
        <v>914</v>
      </c>
      <c r="B125" t="s">
        <v>914</v>
      </c>
      <c r="C125" t="s">
        <v>914</v>
      </c>
      <c r="D125" t="s">
        <v>915</v>
      </c>
      <c r="E125" t="s">
        <v>915</v>
      </c>
      <c r="F125" t="s">
        <v>916</v>
      </c>
      <c r="G125" t="s">
        <v>916</v>
      </c>
      <c r="H125" t="s">
        <v>915</v>
      </c>
      <c r="I125" t="s">
        <v>915</v>
      </c>
      <c r="J125" t="s">
        <v>917</v>
      </c>
      <c r="M125">
        <v>4924</v>
      </c>
      <c r="Q125" t="s">
        <v>901</v>
      </c>
      <c r="R125" t="s">
        <v>52</v>
      </c>
    </row>
    <row r="126" spans="1:18" x14ac:dyDescent="0.2">
      <c r="A126" t="s">
        <v>918</v>
      </c>
      <c r="B126" t="s">
        <v>918</v>
      </c>
      <c r="C126" t="s">
        <v>918</v>
      </c>
      <c r="D126" t="s">
        <v>919</v>
      </c>
      <c r="E126" t="s">
        <v>919</v>
      </c>
      <c r="F126" t="s">
        <v>920</v>
      </c>
      <c r="G126" t="s">
        <v>920</v>
      </c>
      <c r="H126" t="s">
        <v>919</v>
      </c>
      <c r="I126" t="s">
        <v>919</v>
      </c>
      <c r="J126" t="s">
        <v>921</v>
      </c>
      <c r="K126" t="s">
        <v>922</v>
      </c>
      <c r="M126">
        <v>4925</v>
      </c>
      <c r="N126" t="s">
        <v>93</v>
      </c>
      <c r="O126">
        <v>2002</v>
      </c>
      <c r="P126" t="s">
        <v>62</v>
      </c>
      <c r="Q126" t="s">
        <v>923</v>
      </c>
      <c r="R126" t="s">
        <v>924</v>
      </c>
    </row>
    <row r="127" spans="1:18" x14ac:dyDescent="0.2">
      <c r="A127" t="s">
        <v>925</v>
      </c>
      <c r="B127" t="s">
        <v>925</v>
      </c>
      <c r="C127" t="s">
        <v>925</v>
      </c>
      <c r="D127" t="s">
        <v>926</v>
      </c>
      <c r="E127" t="s">
        <v>926</v>
      </c>
      <c r="F127" t="s">
        <v>927</v>
      </c>
      <c r="G127" t="s">
        <v>927</v>
      </c>
      <c r="H127" t="s">
        <v>926</v>
      </c>
      <c r="I127" t="s">
        <v>926</v>
      </c>
      <c r="J127" t="s">
        <v>858</v>
      </c>
      <c r="K127" t="s">
        <v>928</v>
      </c>
      <c r="M127">
        <v>854</v>
      </c>
      <c r="Q127" t="s">
        <v>152</v>
      </c>
      <c r="R127" t="s">
        <v>859</v>
      </c>
    </row>
    <row r="128" spans="1:18" x14ac:dyDescent="0.2">
      <c r="A128" t="s">
        <v>929</v>
      </c>
      <c r="B128" t="s">
        <v>929</v>
      </c>
      <c r="C128" t="s">
        <v>929</v>
      </c>
      <c r="D128" t="s">
        <v>930</v>
      </c>
      <c r="E128" t="s">
        <v>930</v>
      </c>
      <c r="F128" t="s">
        <v>931</v>
      </c>
      <c r="G128" t="s">
        <v>931</v>
      </c>
      <c r="H128" t="s">
        <v>930</v>
      </c>
      <c r="I128" t="s">
        <v>930</v>
      </c>
      <c r="J128" t="s">
        <v>932</v>
      </c>
      <c r="M128">
        <v>5367</v>
      </c>
      <c r="Q128" t="s">
        <v>933</v>
      </c>
      <c r="R128" t="s">
        <v>52</v>
      </c>
    </row>
    <row r="129" spans="1:18" x14ac:dyDescent="0.2">
      <c r="A129" t="s">
        <v>934</v>
      </c>
      <c r="B129" t="s">
        <v>934</v>
      </c>
      <c r="C129" t="s">
        <v>934</v>
      </c>
      <c r="D129" t="s">
        <v>935</v>
      </c>
      <c r="E129" t="s">
        <v>936</v>
      </c>
      <c r="F129" t="s">
        <v>937</v>
      </c>
      <c r="G129" t="s">
        <v>938</v>
      </c>
      <c r="H129" t="s">
        <v>935</v>
      </c>
      <c r="I129" t="s">
        <v>936</v>
      </c>
      <c r="J129" t="s">
        <v>939</v>
      </c>
      <c r="K129" t="s">
        <v>940</v>
      </c>
      <c r="M129">
        <v>6128</v>
      </c>
      <c r="N129" t="s">
        <v>145</v>
      </c>
      <c r="O129">
        <v>2012</v>
      </c>
      <c r="P129" t="s">
        <v>62</v>
      </c>
      <c r="Q129" t="s">
        <v>941</v>
      </c>
      <c r="R129" t="s">
        <v>52</v>
      </c>
    </row>
    <row r="130" spans="1:18" x14ac:dyDescent="0.2">
      <c r="A130" t="s">
        <v>942</v>
      </c>
      <c r="B130" t="s">
        <v>942</v>
      </c>
      <c r="C130" t="s">
        <v>942</v>
      </c>
      <c r="D130" t="s">
        <v>943</v>
      </c>
      <c r="E130" t="s">
        <v>943</v>
      </c>
      <c r="F130" t="s">
        <v>944</v>
      </c>
      <c r="G130" t="s">
        <v>944</v>
      </c>
      <c r="H130" t="s">
        <v>943</v>
      </c>
      <c r="I130" t="s">
        <v>943</v>
      </c>
      <c r="J130" t="s">
        <v>917</v>
      </c>
      <c r="M130">
        <v>4927</v>
      </c>
      <c r="Q130" t="s">
        <v>152</v>
      </c>
      <c r="R130" t="s">
        <v>153</v>
      </c>
    </row>
    <row r="131" spans="1:18" x14ac:dyDescent="0.2">
      <c r="A131" t="s">
        <v>945</v>
      </c>
      <c r="B131" t="s">
        <v>945</v>
      </c>
      <c r="C131" t="s">
        <v>945</v>
      </c>
      <c r="D131" t="s">
        <v>946</v>
      </c>
      <c r="E131" t="s">
        <v>946</v>
      </c>
      <c r="F131" t="s">
        <v>947</v>
      </c>
      <c r="G131" t="s">
        <v>947</v>
      </c>
      <c r="H131" t="s">
        <v>946</v>
      </c>
      <c r="I131" t="s">
        <v>946</v>
      </c>
      <c r="J131" t="s">
        <v>858</v>
      </c>
      <c r="M131">
        <v>4928</v>
      </c>
      <c r="Q131" t="s">
        <v>910</v>
      </c>
      <c r="R131" t="s">
        <v>52</v>
      </c>
    </row>
    <row r="132" spans="1:18" x14ac:dyDescent="0.2">
      <c r="A132" t="s">
        <v>948</v>
      </c>
      <c r="B132" t="s">
        <v>948</v>
      </c>
      <c r="C132" t="s">
        <v>948</v>
      </c>
      <c r="D132" t="s">
        <v>949</v>
      </c>
      <c r="E132" t="s">
        <v>949</v>
      </c>
      <c r="F132" t="s">
        <v>950</v>
      </c>
      <c r="G132" t="s">
        <v>950</v>
      </c>
      <c r="H132" t="s">
        <v>949</v>
      </c>
      <c r="I132" t="s">
        <v>949</v>
      </c>
      <c r="J132" t="s">
        <v>951</v>
      </c>
      <c r="L132" t="s">
        <v>952</v>
      </c>
      <c r="M132">
        <v>3698</v>
      </c>
      <c r="N132" t="s">
        <v>953</v>
      </c>
      <c r="O132">
        <v>1951</v>
      </c>
      <c r="P132" t="s">
        <v>77</v>
      </c>
      <c r="Q132" t="s">
        <v>954</v>
      </c>
      <c r="R132" t="s">
        <v>955</v>
      </c>
    </row>
    <row r="133" spans="1:18" x14ac:dyDescent="0.2">
      <c r="A133" t="s">
        <v>956</v>
      </c>
      <c r="B133" t="s">
        <v>956</v>
      </c>
      <c r="C133" t="s">
        <v>956</v>
      </c>
      <c r="D133" t="s">
        <v>957</v>
      </c>
      <c r="E133" t="s">
        <v>957</v>
      </c>
      <c r="F133" t="s">
        <v>958</v>
      </c>
      <c r="G133" t="s">
        <v>958</v>
      </c>
      <c r="H133" t="s">
        <v>957</v>
      </c>
      <c r="I133" t="s">
        <v>957</v>
      </c>
      <c r="J133" t="s">
        <v>959</v>
      </c>
      <c r="L133" t="s">
        <v>960</v>
      </c>
      <c r="M133">
        <v>4130</v>
      </c>
      <c r="N133" t="s">
        <v>151</v>
      </c>
      <c r="O133">
        <v>1951</v>
      </c>
      <c r="P133" t="s">
        <v>77</v>
      </c>
      <c r="Q133" t="s">
        <v>954</v>
      </c>
      <c r="R133" t="s">
        <v>955</v>
      </c>
    </row>
    <row r="134" spans="1:18" x14ac:dyDescent="0.2">
      <c r="A134" t="s">
        <v>961</v>
      </c>
      <c r="B134" t="s">
        <v>962</v>
      </c>
      <c r="C134" t="s">
        <v>963</v>
      </c>
      <c r="D134" t="s">
        <v>964</v>
      </c>
      <c r="E134" t="s">
        <v>964</v>
      </c>
      <c r="F134" t="s">
        <v>965</v>
      </c>
      <c r="G134" t="s">
        <v>965</v>
      </c>
      <c r="H134" t="s">
        <v>964</v>
      </c>
      <c r="I134" t="s">
        <v>964</v>
      </c>
      <c r="J134" t="s">
        <v>966</v>
      </c>
      <c r="K134" t="s">
        <v>967</v>
      </c>
      <c r="M134">
        <v>5709</v>
      </c>
      <c r="N134" t="s">
        <v>968</v>
      </c>
      <c r="O134">
        <v>2008</v>
      </c>
      <c r="P134" t="s">
        <v>62</v>
      </c>
      <c r="Q134" t="s">
        <v>475</v>
      </c>
      <c r="R134" t="s">
        <v>52</v>
      </c>
    </row>
    <row r="135" spans="1:18" x14ac:dyDescent="0.2">
      <c r="A135" t="s">
        <v>969</v>
      </c>
      <c r="B135" t="s">
        <v>969</v>
      </c>
      <c r="C135" t="s">
        <v>969</v>
      </c>
      <c r="D135" t="s">
        <v>970</v>
      </c>
      <c r="E135" t="s">
        <v>970</v>
      </c>
      <c r="F135" t="s">
        <v>971</v>
      </c>
      <c r="G135" t="s">
        <v>971</v>
      </c>
      <c r="H135" t="s">
        <v>970</v>
      </c>
      <c r="I135" t="s">
        <v>970</v>
      </c>
      <c r="J135" t="s">
        <v>972</v>
      </c>
      <c r="L135" t="s">
        <v>973</v>
      </c>
      <c r="M135">
        <v>856</v>
      </c>
      <c r="N135" t="s">
        <v>93</v>
      </c>
      <c r="O135">
        <v>1926</v>
      </c>
      <c r="P135" t="s">
        <v>62</v>
      </c>
      <c r="Q135" t="s">
        <v>969</v>
      </c>
      <c r="R135" t="s">
        <v>52</v>
      </c>
    </row>
    <row r="136" spans="1:18" x14ac:dyDescent="0.2">
      <c r="A136" t="s">
        <v>974</v>
      </c>
      <c r="B136" t="s">
        <v>974</v>
      </c>
      <c r="C136" t="s">
        <v>974</v>
      </c>
      <c r="D136" t="s">
        <v>975</v>
      </c>
      <c r="E136" t="s">
        <v>975</v>
      </c>
      <c r="F136" t="s">
        <v>976</v>
      </c>
      <c r="G136" t="s">
        <v>976</v>
      </c>
      <c r="H136" t="s">
        <v>975</v>
      </c>
      <c r="I136" t="s">
        <v>975</v>
      </c>
      <c r="J136" t="s">
        <v>977</v>
      </c>
      <c r="K136" t="s">
        <v>978</v>
      </c>
      <c r="L136" t="s">
        <v>979</v>
      </c>
      <c r="M136">
        <v>857</v>
      </c>
      <c r="N136" t="s">
        <v>93</v>
      </c>
      <c r="O136">
        <v>1993</v>
      </c>
      <c r="P136" t="s">
        <v>62</v>
      </c>
      <c r="Q136" t="s">
        <v>980</v>
      </c>
      <c r="R136" t="s">
        <v>52</v>
      </c>
    </row>
    <row r="137" spans="1:18" x14ac:dyDescent="0.2">
      <c r="A137" t="s">
        <v>981</v>
      </c>
      <c r="B137" t="s">
        <v>981</v>
      </c>
      <c r="C137" t="s">
        <v>981</v>
      </c>
      <c r="D137" t="s">
        <v>982</v>
      </c>
      <c r="E137" t="s">
        <v>983</v>
      </c>
      <c r="F137" t="s">
        <v>984</v>
      </c>
      <c r="G137" t="s">
        <v>985</v>
      </c>
      <c r="H137" t="s">
        <v>982</v>
      </c>
      <c r="I137" t="s">
        <v>983</v>
      </c>
      <c r="J137" t="s">
        <v>986</v>
      </c>
      <c r="K137" t="s">
        <v>987</v>
      </c>
      <c r="M137">
        <v>859</v>
      </c>
      <c r="N137" t="s">
        <v>93</v>
      </c>
      <c r="O137">
        <v>1980</v>
      </c>
      <c r="P137" t="s">
        <v>62</v>
      </c>
      <c r="Q137" t="s">
        <v>52</v>
      </c>
      <c r="R137" t="s">
        <v>52</v>
      </c>
    </row>
    <row r="138" spans="1:18" x14ac:dyDescent="0.2">
      <c r="A138" t="s">
        <v>988</v>
      </c>
      <c r="B138" t="s">
        <v>988</v>
      </c>
      <c r="C138" t="s">
        <v>988</v>
      </c>
      <c r="D138" t="s">
        <v>989</v>
      </c>
      <c r="E138" t="s">
        <v>989</v>
      </c>
      <c r="F138" t="s">
        <v>990</v>
      </c>
      <c r="G138" t="s">
        <v>990</v>
      </c>
      <c r="H138" t="s">
        <v>989</v>
      </c>
      <c r="I138" t="s">
        <v>989</v>
      </c>
      <c r="J138" t="s">
        <v>991</v>
      </c>
      <c r="K138" t="s">
        <v>992</v>
      </c>
      <c r="M138">
        <v>4932</v>
      </c>
      <c r="P138" t="s">
        <v>993</v>
      </c>
      <c r="Q138" t="s">
        <v>994</v>
      </c>
      <c r="R138" t="s">
        <v>52</v>
      </c>
    </row>
    <row r="139" spans="1:18" x14ac:dyDescent="0.2">
      <c r="A139" t="s">
        <v>995</v>
      </c>
      <c r="B139" t="s">
        <v>995</v>
      </c>
      <c r="C139" t="s">
        <v>995</v>
      </c>
      <c r="D139" t="s">
        <v>996</v>
      </c>
      <c r="E139" t="s">
        <v>996</v>
      </c>
      <c r="F139" t="s">
        <v>997</v>
      </c>
      <c r="G139" t="s">
        <v>997</v>
      </c>
      <c r="H139" t="s">
        <v>996</v>
      </c>
      <c r="I139" t="s">
        <v>996</v>
      </c>
      <c r="J139" t="s">
        <v>998</v>
      </c>
      <c r="K139" t="s">
        <v>999</v>
      </c>
      <c r="M139">
        <v>6543</v>
      </c>
      <c r="N139" t="s">
        <v>70</v>
      </c>
      <c r="O139">
        <v>2016</v>
      </c>
      <c r="P139" t="s">
        <v>108</v>
      </c>
      <c r="Q139" t="s">
        <v>1000</v>
      </c>
      <c r="R139" t="s">
        <v>52</v>
      </c>
    </row>
    <row r="140" spans="1:18" x14ac:dyDescent="0.2">
      <c r="A140" t="s">
        <v>1001</v>
      </c>
      <c r="B140" t="s">
        <v>1001</v>
      </c>
      <c r="C140" t="s">
        <v>1001</v>
      </c>
      <c r="D140" t="s">
        <v>1002</v>
      </c>
      <c r="E140" t="s">
        <v>1002</v>
      </c>
      <c r="F140" t="s">
        <v>1003</v>
      </c>
      <c r="G140" t="s">
        <v>1003</v>
      </c>
      <c r="H140" t="s">
        <v>1002</v>
      </c>
      <c r="I140" t="s">
        <v>1002</v>
      </c>
      <c r="J140" t="s">
        <v>951</v>
      </c>
      <c r="L140" t="s">
        <v>1004</v>
      </c>
      <c r="M140">
        <v>860</v>
      </c>
      <c r="N140" t="s">
        <v>1005</v>
      </c>
      <c r="O140">
        <v>1565</v>
      </c>
      <c r="P140" t="s">
        <v>62</v>
      </c>
      <c r="Q140" t="s">
        <v>1006</v>
      </c>
      <c r="R140" t="s">
        <v>1007</v>
      </c>
    </row>
    <row r="141" spans="1:18" x14ac:dyDescent="0.2">
      <c r="A141" t="s">
        <v>1008</v>
      </c>
      <c r="B141" t="s">
        <v>1008</v>
      </c>
      <c r="C141" t="s">
        <v>1008</v>
      </c>
      <c r="D141" t="s">
        <v>1009</v>
      </c>
      <c r="E141" t="s">
        <v>1009</v>
      </c>
      <c r="F141" t="s">
        <v>1010</v>
      </c>
      <c r="G141" t="s">
        <v>1010</v>
      </c>
      <c r="H141" t="s">
        <v>1009</v>
      </c>
      <c r="I141" t="s">
        <v>1009</v>
      </c>
      <c r="J141" t="s">
        <v>847</v>
      </c>
      <c r="L141" t="s">
        <v>1011</v>
      </c>
      <c r="M141">
        <v>861</v>
      </c>
      <c r="N141" t="s">
        <v>151</v>
      </c>
      <c r="O141">
        <v>1832</v>
      </c>
      <c r="P141" t="s">
        <v>77</v>
      </c>
      <c r="Q141" t="s">
        <v>52</v>
      </c>
      <c r="R141" t="s">
        <v>52</v>
      </c>
    </row>
    <row r="142" spans="1:18" x14ac:dyDescent="0.2">
      <c r="A142" t="s">
        <v>1012</v>
      </c>
      <c r="B142" t="s">
        <v>1012</v>
      </c>
      <c r="C142" t="s">
        <v>1012</v>
      </c>
      <c r="D142" t="s">
        <v>1013</v>
      </c>
      <c r="E142" t="s">
        <v>1014</v>
      </c>
      <c r="F142" t="s">
        <v>1015</v>
      </c>
      <c r="G142" t="s">
        <v>1016</v>
      </c>
      <c r="H142" t="s">
        <v>1013</v>
      </c>
      <c r="I142" t="s">
        <v>1014</v>
      </c>
      <c r="J142" t="s">
        <v>1017</v>
      </c>
      <c r="M142">
        <v>862</v>
      </c>
      <c r="N142" t="s">
        <v>467</v>
      </c>
      <c r="O142">
        <v>1959</v>
      </c>
      <c r="P142" t="s">
        <v>62</v>
      </c>
      <c r="Q142" t="s">
        <v>1018</v>
      </c>
      <c r="R142" t="s">
        <v>52</v>
      </c>
    </row>
    <row r="143" spans="1:18" x14ac:dyDescent="0.2">
      <c r="A143" t="s">
        <v>1019</v>
      </c>
      <c r="B143" t="s">
        <v>1019</v>
      </c>
      <c r="C143" t="s">
        <v>1019</v>
      </c>
      <c r="D143" t="s">
        <v>1020</v>
      </c>
      <c r="E143" t="s">
        <v>1021</v>
      </c>
      <c r="F143" t="s">
        <v>1022</v>
      </c>
      <c r="G143" t="s">
        <v>1023</v>
      </c>
      <c r="H143" t="s">
        <v>1020</v>
      </c>
      <c r="I143" t="s">
        <v>1021</v>
      </c>
      <c r="J143" t="s">
        <v>1024</v>
      </c>
      <c r="K143" t="s">
        <v>1025</v>
      </c>
      <c r="M143">
        <v>6495</v>
      </c>
      <c r="N143" t="s">
        <v>61</v>
      </c>
      <c r="O143">
        <v>2015</v>
      </c>
      <c r="P143" t="s">
        <v>108</v>
      </c>
      <c r="Q143" t="s">
        <v>52</v>
      </c>
      <c r="R143" t="s">
        <v>52</v>
      </c>
    </row>
    <row r="144" spans="1:18" x14ac:dyDescent="0.2">
      <c r="A144" t="s">
        <v>1026</v>
      </c>
      <c r="B144" t="s">
        <v>1026</v>
      </c>
      <c r="C144" t="s">
        <v>1026</v>
      </c>
      <c r="D144" t="s">
        <v>1027</v>
      </c>
      <c r="E144" t="s">
        <v>1027</v>
      </c>
      <c r="F144" t="s">
        <v>1028</v>
      </c>
      <c r="G144" t="s">
        <v>1028</v>
      </c>
      <c r="H144" t="s">
        <v>1027</v>
      </c>
      <c r="I144" t="s">
        <v>1027</v>
      </c>
      <c r="J144" t="s">
        <v>1029</v>
      </c>
      <c r="M144">
        <v>863</v>
      </c>
      <c r="N144" t="s">
        <v>93</v>
      </c>
      <c r="O144">
        <v>1962</v>
      </c>
      <c r="P144" t="s">
        <v>62</v>
      </c>
      <c r="Q144" t="s">
        <v>1030</v>
      </c>
      <c r="R144" t="s">
        <v>1031</v>
      </c>
    </row>
    <row r="145" spans="1:18" x14ac:dyDescent="0.2">
      <c r="A145" t="s">
        <v>1032</v>
      </c>
      <c r="B145" t="s">
        <v>1032</v>
      </c>
      <c r="C145" t="s">
        <v>1032</v>
      </c>
      <c r="D145" t="s">
        <v>1033</v>
      </c>
      <c r="E145" t="s">
        <v>1033</v>
      </c>
      <c r="F145" t="s">
        <v>1034</v>
      </c>
      <c r="G145" t="s">
        <v>1034</v>
      </c>
      <c r="H145" t="s">
        <v>1033</v>
      </c>
      <c r="I145" t="s">
        <v>1033</v>
      </c>
      <c r="J145" t="s">
        <v>1035</v>
      </c>
      <c r="L145" t="s">
        <v>1036</v>
      </c>
      <c r="M145">
        <v>864</v>
      </c>
      <c r="N145" t="s">
        <v>174</v>
      </c>
      <c r="O145">
        <v>1888</v>
      </c>
      <c r="P145" t="s">
        <v>77</v>
      </c>
      <c r="Q145" t="s">
        <v>1032</v>
      </c>
      <c r="R145" t="s">
        <v>52</v>
      </c>
    </row>
    <row r="146" spans="1:18" x14ac:dyDescent="0.2">
      <c r="A146" t="s">
        <v>1037</v>
      </c>
      <c r="B146" t="s">
        <v>1037</v>
      </c>
      <c r="C146" t="s">
        <v>1037</v>
      </c>
      <c r="D146" t="s">
        <v>1038</v>
      </c>
      <c r="E146" t="s">
        <v>1038</v>
      </c>
      <c r="F146" t="s">
        <v>1039</v>
      </c>
      <c r="G146" t="s">
        <v>1039</v>
      </c>
      <c r="H146" t="s">
        <v>1038</v>
      </c>
      <c r="I146" t="s">
        <v>1038</v>
      </c>
      <c r="J146" t="s">
        <v>1040</v>
      </c>
      <c r="M146">
        <v>865</v>
      </c>
      <c r="N146" t="s">
        <v>174</v>
      </c>
      <c r="O146">
        <v>1933</v>
      </c>
      <c r="P146" t="s">
        <v>77</v>
      </c>
      <c r="Q146" t="s">
        <v>1041</v>
      </c>
      <c r="R146" t="s">
        <v>52</v>
      </c>
    </row>
    <row r="147" spans="1:18" x14ac:dyDescent="0.2">
      <c r="A147" t="s">
        <v>1042</v>
      </c>
      <c r="B147" t="s">
        <v>1042</v>
      </c>
      <c r="C147" t="s">
        <v>1042</v>
      </c>
      <c r="D147" t="s">
        <v>1043</v>
      </c>
      <c r="E147" t="s">
        <v>1043</v>
      </c>
      <c r="F147" t="s">
        <v>1044</v>
      </c>
      <c r="G147" t="s">
        <v>1044</v>
      </c>
      <c r="H147" t="s">
        <v>1043</v>
      </c>
      <c r="I147" t="s">
        <v>1043</v>
      </c>
      <c r="J147" t="s">
        <v>1045</v>
      </c>
      <c r="L147" t="s">
        <v>1046</v>
      </c>
      <c r="M147">
        <v>866</v>
      </c>
      <c r="N147" t="s">
        <v>264</v>
      </c>
      <c r="O147">
        <v>1818</v>
      </c>
      <c r="P147" t="s">
        <v>77</v>
      </c>
      <c r="Q147" t="s">
        <v>1047</v>
      </c>
      <c r="R147" t="s">
        <v>1048</v>
      </c>
    </row>
    <row r="148" spans="1:18" x14ac:dyDescent="0.2">
      <c r="A148" t="s">
        <v>1049</v>
      </c>
      <c r="B148" t="s">
        <v>1049</v>
      </c>
      <c r="C148" t="s">
        <v>1049</v>
      </c>
      <c r="D148" t="s">
        <v>1050</v>
      </c>
      <c r="E148" t="s">
        <v>1051</v>
      </c>
      <c r="F148" t="s">
        <v>1052</v>
      </c>
      <c r="G148" t="s">
        <v>1053</v>
      </c>
      <c r="H148" t="s">
        <v>1050</v>
      </c>
      <c r="I148" t="s">
        <v>1051</v>
      </c>
      <c r="J148" t="s">
        <v>1054</v>
      </c>
      <c r="K148" t="s">
        <v>1055</v>
      </c>
      <c r="M148">
        <v>5801</v>
      </c>
      <c r="N148" t="s">
        <v>145</v>
      </c>
      <c r="O148">
        <v>2009</v>
      </c>
      <c r="P148" t="s">
        <v>62</v>
      </c>
      <c r="Q148" t="s">
        <v>52</v>
      </c>
      <c r="R148" t="s">
        <v>52</v>
      </c>
    </row>
    <row r="149" spans="1:18" x14ac:dyDescent="0.2">
      <c r="A149" t="s">
        <v>1056</v>
      </c>
      <c r="B149" t="s">
        <v>1056</v>
      </c>
      <c r="C149" t="s">
        <v>1056</v>
      </c>
      <c r="D149" t="s">
        <v>1057</v>
      </c>
      <c r="E149" t="s">
        <v>1057</v>
      </c>
      <c r="F149" t="s">
        <v>1058</v>
      </c>
      <c r="G149" t="s">
        <v>1058</v>
      </c>
      <c r="H149" t="s">
        <v>1057</v>
      </c>
      <c r="I149" t="s">
        <v>1057</v>
      </c>
      <c r="J149" t="s">
        <v>1059</v>
      </c>
      <c r="K149" t="s">
        <v>1060</v>
      </c>
      <c r="L149" t="s">
        <v>1061</v>
      </c>
      <c r="M149">
        <v>867</v>
      </c>
      <c r="N149" t="s">
        <v>130</v>
      </c>
      <c r="O149">
        <v>1966</v>
      </c>
      <c r="P149" t="s">
        <v>62</v>
      </c>
      <c r="Q149" t="s">
        <v>52</v>
      </c>
      <c r="R149" t="s">
        <v>52</v>
      </c>
    </row>
    <row r="150" spans="1:18" x14ac:dyDescent="0.2">
      <c r="A150" t="s">
        <v>1062</v>
      </c>
      <c r="B150" t="s">
        <v>1062</v>
      </c>
      <c r="C150" t="s">
        <v>1062</v>
      </c>
      <c r="D150" t="s">
        <v>1063</v>
      </c>
      <c r="E150" t="s">
        <v>1063</v>
      </c>
      <c r="F150" t="s">
        <v>1064</v>
      </c>
      <c r="G150" t="s">
        <v>1064</v>
      </c>
      <c r="H150" t="s">
        <v>1063</v>
      </c>
      <c r="I150" t="s">
        <v>1063</v>
      </c>
      <c r="J150" t="s">
        <v>1065</v>
      </c>
      <c r="L150" t="s">
        <v>1066</v>
      </c>
      <c r="M150">
        <v>868</v>
      </c>
      <c r="N150" t="s">
        <v>61</v>
      </c>
      <c r="O150">
        <v>1876</v>
      </c>
      <c r="P150" t="s">
        <v>77</v>
      </c>
      <c r="Q150" t="s">
        <v>1067</v>
      </c>
      <c r="R150" t="s">
        <v>732</v>
      </c>
    </row>
    <row r="151" spans="1:18" x14ac:dyDescent="0.2">
      <c r="A151" t="s">
        <v>1068</v>
      </c>
      <c r="B151" t="s">
        <v>1068</v>
      </c>
      <c r="C151" t="s">
        <v>1068</v>
      </c>
      <c r="D151" t="s">
        <v>1069</v>
      </c>
      <c r="E151" t="s">
        <v>1069</v>
      </c>
      <c r="F151" t="s">
        <v>1070</v>
      </c>
      <c r="G151" t="s">
        <v>1070</v>
      </c>
      <c r="H151" t="s">
        <v>1069</v>
      </c>
      <c r="I151" t="s">
        <v>1069</v>
      </c>
      <c r="J151" t="s">
        <v>1071</v>
      </c>
      <c r="K151" t="s">
        <v>1072</v>
      </c>
      <c r="L151" t="s">
        <v>1073</v>
      </c>
      <c r="M151">
        <v>869</v>
      </c>
      <c r="N151" t="s">
        <v>264</v>
      </c>
      <c r="O151">
        <v>1979</v>
      </c>
      <c r="P151" t="s">
        <v>62</v>
      </c>
      <c r="Q151" t="s">
        <v>52</v>
      </c>
      <c r="R151" t="s">
        <v>1074</v>
      </c>
    </row>
    <row r="152" spans="1:18" x14ac:dyDescent="0.2">
      <c r="A152" t="s">
        <v>1075</v>
      </c>
      <c r="B152" t="s">
        <v>1075</v>
      </c>
      <c r="C152" t="s">
        <v>1075</v>
      </c>
      <c r="D152" t="s">
        <v>1076</v>
      </c>
      <c r="E152" t="s">
        <v>1076</v>
      </c>
      <c r="F152" t="s">
        <v>1077</v>
      </c>
      <c r="G152" t="s">
        <v>1077</v>
      </c>
      <c r="H152" t="s">
        <v>1076</v>
      </c>
      <c r="I152" t="s">
        <v>1076</v>
      </c>
      <c r="J152" t="s">
        <v>1078</v>
      </c>
      <c r="L152" t="s">
        <v>1079</v>
      </c>
      <c r="M152">
        <v>870</v>
      </c>
      <c r="N152" t="s">
        <v>198</v>
      </c>
      <c r="O152">
        <v>1937</v>
      </c>
      <c r="P152" t="s">
        <v>77</v>
      </c>
      <c r="Q152" t="s">
        <v>52</v>
      </c>
      <c r="R152" t="s">
        <v>52</v>
      </c>
    </row>
    <row r="153" spans="1:18" x14ac:dyDescent="0.2">
      <c r="A153" t="s">
        <v>1080</v>
      </c>
      <c r="B153" t="s">
        <v>1080</v>
      </c>
      <c r="C153" t="s">
        <v>1080</v>
      </c>
      <c r="D153" t="s">
        <v>1081</v>
      </c>
      <c r="E153" t="s">
        <v>1082</v>
      </c>
      <c r="F153" t="s">
        <v>1083</v>
      </c>
      <c r="G153" t="s">
        <v>1084</v>
      </c>
      <c r="H153" t="s">
        <v>1081</v>
      </c>
      <c r="I153" t="s">
        <v>1082</v>
      </c>
      <c r="J153" t="s">
        <v>1085</v>
      </c>
      <c r="K153" t="s">
        <v>1086</v>
      </c>
      <c r="L153" t="s">
        <v>1087</v>
      </c>
      <c r="M153">
        <v>5692</v>
      </c>
      <c r="N153" t="s">
        <v>174</v>
      </c>
      <c r="O153">
        <v>2008</v>
      </c>
      <c r="P153" t="s">
        <v>62</v>
      </c>
      <c r="Q153" t="s">
        <v>52</v>
      </c>
      <c r="R153" t="s">
        <v>52</v>
      </c>
    </row>
    <row r="154" spans="1:18" x14ac:dyDescent="0.2">
      <c r="A154" t="s">
        <v>1088</v>
      </c>
      <c r="B154" t="s">
        <v>1088</v>
      </c>
      <c r="C154" t="s">
        <v>1088</v>
      </c>
      <c r="D154" t="s">
        <v>1089</v>
      </c>
      <c r="E154" t="s">
        <v>1090</v>
      </c>
      <c r="F154" t="s">
        <v>1091</v>
      </c>
      <c r="G154" t="s">
        <v>1092</v>
      </c>
      <c r="H154" t="s">
        <v>1089</v>
      </c>
      <c r="I154" t="s">
        <v>1090</v>
      </c>
      <c r="J154" t="s">
        <v>939</v>
      </c>
      <c r="K154" t="s">
        <v>1093</v>
      </c>
      <c r="L154" t="s">
        <v>1094</v>
      </c>
      <c r="M154">
        <v>871</v>
      </c>
      <c r="N154" t="s">
        <v>61</v>
      </c>
      <c r="O154">
        <v>1986</v>
      </c>
      <c r="P154" t="s">
        <v>62</v>
      </c>
      <c r="Q154" t="s">
        <v>1006</v>
      </c>
      <c r="R154" t="s">
        <v>1007</v>
      </c>
    </row>
    <row r="155" spans="1:18" x14ac:dyDescent="0.2">
      <c r="A155" t="s">
        <v>1095</v>
      </c>
      <c r="B155" t="s">
        <v>1095</v>
      </c>
      <c r="C155" t="s">
        <v>1095</v>
      </c>
      <c r="D155" t="s">
        <v>1096</v>
      </c>
      <c r="E155" t="s">
        <v>1097</v>
      </c>
      <c r="F155" t="s">
        <v>1098</v>
      </c>
      <c r="G155" t="s">
        <v>1099</v>
      </c>
      <c r="H155" t="s">
        <v>1096</v>
      </c>
      <c r="I155" t="s">
        <v>1097</v>
      </c>
      <c r="J155" t="s">
        <v>1100</v>
      </c>
      <c r="M155">
        <v>872</v>
      </c>
      <c r="N155" t="s">
        <v>145</v>
      </c>
      <c r="O155">
        <v>1933</v>
      </c>
      <c r="P155" t="s">
        <v>77</v>
      </c>
      <c r="Q155" t="s">
        <v>52</v>
      </c>
      <c r="R155" t="s">
        <v>52</v>
      </c>
    </row>
    <row r="156" spans="1:18" x14ac:dyDescent="0.2">
      <c r="A156" t="s">
        <v>1101</v>
      </c>
      <c r="B156" t="s">
        <v>1101</v>
      </c>
      <c r="C156" t="s">
        <v>1101</v>
      </c>
      <c r="D156" t="s">
        <v>1102</v>
      </c>
      <c r="E156" t="s">
        <v>1103</v>
      </c>
      <c r="F156" t="s">
        <v>1104</v>
      </c>
      <c r="G156" t="s">
        <v>1105</v>
      </c>
      <c r="H156" t="s">
        <v>1102</v>
      </c>
      <c r="I156" t="s">
        <v>1103</v>
      </c>
      <c r="J156" t="s">
        <v>1106</v>
      </c>
      <c r="L156" t="s">
        <v>1107</v>
      </c>
      <c r="M156">
        <v>873</v>
      </c>
      <c r="N156" t="s">
        <v>61</v>
      </c>
      <c r="O156">
        <v>1927</v>
      </c>
      <c r="P156" t="s">
        <v>62</v>
      </c>
      <c r="Q156" t="s">
        <v>1006</v>
      </c>
      <c r="R156" t="s">
        <v>1108</v>
      </c>
    </row>
    <row r="157" spans="1:18" x14ac:dyDescent="0.2">
      <c r="A157" t="s">
        <v>1109</v>
      </c>
      <c r="B157" t="s">
        <v>1109</v>
      </c>
      <c r="C157" t="s">
        <v>1109</v>
      </c>
      <c r="D157" t="s">
        <v>1110</v>
      </c>
      <c r="E157" t="s">
        <v>1111</v>
      </c>
      <c r="F157" t="s">
        <v>1112</v>
      </c>
      <c r="G157" t="s">
        <v>1113</v>
      </c>
      <c r="H157" t="s">
        <v>1110</v>
      </c>
      <c r="I157" t="s">
        <v>1111</v>
      </c>
      <c r="J157" t="s">
        <v>1114</v>
      </c>
      <c r="K157" t="s">
        <v>1115</v>
      </c>
      <c r="L157" t="s">
        <v>1116</v>
      </c>
      <c r="M157">
        <v>874</v>
      </c>
      <c r="N157" t="s">
        <v>107</v>
      </c>
      <c r="O157">
        <v>1984</v>
      </c>
      <c r="P157" t="s">
        <v>62</v>
      </c>
      <c r="Q157" t="s">
        <v>52</v>
      </c>
      <c r="R157" t="s">
        <v>1074</v>
      </c>
    </row>
    <row r="158" spans="1:18" x14ac:dyDescent="0.2">
      <c r="A158" t="s">
        <v>1117</v>
      </c>
      <c r="B158" t="s">
        <v>1117</v>
      </c>
      <c r="C158" t="s">
        <v>1117</v>
      </c>
      <c r="D158" t="s">
        <v>1118</v>
      </c>
      <c r="E158" t="s">
        <v>1119</v>
      </c>
      <c r="F158" t="s">
        <v>1120</v>
      </c>
      <c r="G158" t="s">
        <v>1121</v>
      </c>
      <c r="H158" t="s">
        <v>1118</v>
      </c>
      <c r="I158" t="s">
        <v>1119</v>
      </c>
      <c r="J158" t="s">
        <v>1122</v>
      </c>
      <c r="K158" t="s">
        <v>1123</v>
      </c>
      <c r="L158" t="s">
        <v>1124</v>
      </c>
      <c r="M158">
        <v>5769</v>
      </c>
      <c r="N158" t="s">
        <v>1125</v>
      </c>
      <c r="O158">
        <v>2009</v>
      </c>
      <c r="P158" t="s">
        <v>62</v>
      </c>
      <c r="Q158" t="s">
        <v>1126</v>
      </c>
      <c r="R158" t="s">
        <v>52</v>
      </c>
    </row>
    <row r="159" spans="1:18" x14ac:dyDescent="0.2">
      <c r="A159" t="s">
        <v>1127</v>
      </c>
      <c r="B159" t="s">
        <v>1127</v>
      </c>
      <c r="C159" t="s">
        <v>1127</v>
      </c>
      <c r="D159" t="s">
        <v>1128</v>
      </c>
      <c r="E159" t="s">
        <v>1128</v>
      </c>
      <c r="F159" t="s">
        <v>1129</v>
      </c>
      <c r="G159" t="s">
        <v>1129</v>
      </c>
      <c r="H159" t="s">
        <v>1128</v>
      </c>
      <c r="I159" t="s">
        <v>1128</v>
      </c>
      <c r="J159" t="s">
        <v>1130</v>
      </c>
      <c r="K159" t="s">
        <v>1131</v>
      </c>
      <c r="M159">
        <v>875</v>
      </c>
      <c r="N159" t="s">
        <v>205</v>
      </c>
      <c r="O159">
        <v>1986</v>
      </c>
      <c r="P159" t="s">
        <v>62</v>
      </c>
      <c r="Q159" t="s">
        <v>52</v>
      </c>
      <c r="R159" t="s">
        <v>52</v>
      </c>
    </row>
    <row r="160" spans="1:18" x14ac:dyDescent="0.2">
      <c r="A160" t="s">
        <v>1132</v>
      </c>
      <c r="B160" t="s">
        <v>1132</v>
      </c>
      <c r="C160" t="s">
        <v>1132</v>
      </c>
      <c r="D160" t="s">
        <v>1133</v>
      </c>
      <c r="E160" t="s">
        <v>1133</v>
      </c>
      <c r="F160" t="s">
        <v>1134</v>
      </c>
      <c r="G160" t="s">
        <v>1134</v>
      </c>
      <c r="H160" t="s">
        <v>1133</v>
      </c>
      <c r="I160" t="s">
        <v>1133</v>
      </c>
      <c r="J160" t="s">
        <v>1135</v>
      </c>
      <c r="L160" t="s">
        <v>1136</v>
      </c>
      <c r="M160">
        <v>876</v>
      </c>
      <c r="N160" t="s">
        <v>145</v>
      </c>
      <c r="O160">
        <v>1797</v>
      </c>
      <c r="P160" t="s">
        <v>62</v>
      </c>
      <c r="Q160" t="s">
        <v>52</v>
      </c>
      <c r="R160" t="s">
        <v>1074</v>
      </c>
    </row>
    <row r="161" spans="1:18" x14ac:dyDescent="0.2">
      <c r="A161" t="s">
        <v>1137</v>
      </c>
      <c r="B161" t="s">
        <v>1137</v>
      </c>
      <c r="C161" t="s">
        <v>1137</v>
      </c>
      <c r="D161" t="s">
        <v>1138</v>
      </c>
      <c r="E161" t="s">
        <v>1138</v>
      </c>
      <c r="F161" t="s">
        <v>1139</v>
      </c>
      <c r="G161" t="s">
        <v>1139</v>
      </c>
      <c r="H161" t="s">
        <v>1138</v>
      </c>
      <c r="I161" t="s">
        <v>1138</v>
      </c>
      <c r="J161" t="s">
        <v>1140</v>
      </c>
      <c r="K161" t="s">
        <v>1141</v>
      </c>
      <c r="M161">
        <v>877</v>
      </c>
      <c r="N161" t="s">
        <v>1142</v>
      </c>
      <c r="O161">
        <v>1966</v>
      </c>
      <c r="P161" t="s">
        <v>62</v>
      </c>
      <c r="Q161" t="s">
        <v>650</v>
      </c>
      <c r="R161" t="s">
        <v>1143</v>
      </c>
    </row>
    <row r="162" spans="1:18" x14ac:dyDescent="0.2">
      <c r="A162" t="s">
        <v>1144</v>
      </c>
      <c r="B162" t="s">
        <v>1144</v>
      </c>
      <c r="C162" t="s">
        <v>1144</v>
      </c>
      <c r="D162" t="s">
        <v>1145</v>
      </c>
      <c r="E162" t="s">
        <v>1145</v>
      </c>
      <c r="F162" t="s">
        <v>1146</v>
      </c>
      <c r="G162" t="s">
        <v>1146</v>
      </c>
      <c r="H162" t="s">
        <v>1145</v>
      </c>
      <c r="I162" t="s">
        <v>1145</v>
      </c>
      <c r="J162" t="s">
        <v>1147</v>
      </c>
      <c r="L162" t="s">
        <v>1148</v>
      </c>
      <c r="M162">
        <v>878</v>
      </c>
      <c r="N162" t="s">
        <v>93</v>
      </c>
      <c r="O162">
        <v>1902</v>
      </c>
      <c r="P162" t="s">
        <v>77</v>
      </c>
      <c r="Q162" t="s">
        <v>52</v>
      </c>
      <c r="R162" t="s">
        <v>52</v>
      </c>
    </row>
    <row r="163" spans="1:18" x14ac:dyDescent="0.2">
      <c r="A163" t="s">
        <v>1149</v>
      </c>
      <c r="B163" t="s">
        <v>1149</v>
      </c>
      <c r="C163" t="s">
        <v>1149</v>
      </c>
      <c r="D163" t="s">
        <v>1150</v>
      </c>
      <c r="E163" t="s">
        <v>1151</v>
      </c>
      <c r="F163" t="s">
        <v>1152</v>
      </c>
      <c r="G163" t="s">
        <v>1153</v>
      </c>
      <c r="H163" t="s">
        <v>1150</v>
      </c>
      <c r="I163" t="s">
        <v>1151</v>
      </c>
      <c r="J163" t="s">
        <v>1154</v>
      </c>
      <c r="K163" t="s">
        <v>1155</v>
      </c>
      <c r="M163">
        <v>5771</v>
      </c>
      <c r="N163" t="s">
        <v>174</v>
      </c>
      <c r="O163">
        <v>2009</v>
      </c>
      <c r="P163" t="s">
        <v>993</v>
      </c>
      <c r="Q163" t="s">
        <v>52</v>
      </c>
      <c r="R163" t="s">
        <v>52</v>
      </c>
    </row>
    <row r="164" spans="1:18" x14ac:dyDescent="0.2">
      <c r="A164" t="s">
        <v>1156</v>
      </c>
      <c r="B164" t="s">
        <v>1156</v>
      </c>
      <c r="C164" t="s">
        <v>1156</v>
      </c>
      <c r="D164" t="s">
        <v>448</v>
      </c>
      <c r="E164" t="s">
        <v>449</v>
      </c>
      <c r="F164" t="s">
        <v>450</v>
      </c>
      <c r="G164" t="s">
        <v>451</v>
      </c>
      <c r="H164" t="s">
        <v>448</v>
      </c>
      <c r="I164" t="s">
        <v>449</v>
      </c>
      <c r="J164" t="s">
        <v>452</v>
      </c>
      <c r="L164" t="s">
        <v>1157</v>
      </c>
      <c r="M164">
        <v>879</v>
      </c>
      <c r="N164" t="s">
        <v>304</v>
      </c>
      <c r="O164">
        <v>1801</v>
      </c>
      <c r="P164" t="s">
        <v>62</v>
      </c>
      <c r="Q164" t="s">
        <v>52</v>
      </c>
      <c r="R164" t="s">
        <v>52</v>
      </c>
    </row>
    <row r="165" spans="1:18" x14ac:dyDescent="0.2">
      <c r="A165" t="s">
        <v>1158</v>
      </c>
      <c r="B165" t="s">
        <v>1158</v>
      </c>
      <c r="C165" t="s">
        <v>1158</v>
      </c>
      <c r="D165" t="s">
        <v>1159</v>
      </c>
      <c r="E165" t="s">
        <v>1160</v>
      </c>
      <c r="F165" t="s">
        <v>1161</v>
      </c>
      <c r="G165" t="s">
        <v>1162</v>
      </c>
      <c r="H165" t="s">
        <v>1159</v>
      </c>
      <c r="I165" t="s">
        <v>1160</v>
      </c>
      <c r="J165" t="s">
        <v>1163</v>
      </c>
      <c r="K165" t="s">
        <v>1164</v>
      </c>
      <c r="M165">
        <v>6568</v>
      </c>
      <c r="N165" t="s">
        <v>93</v>
      </c>
      <c r="O165">
        <v>2016</v>
      </c>
      <c r="P165" t="s">
        <v>108</v>
      </c>
      <c r="Q165" t="s">
        <v>1165</v>
      </c>
      <c r="R165" t="s">
        <v>52</v>
      </c>
    </row>
    <row r="166" spans="1:18" x14ac:dyDescent="0.2">
      <c r="A166" t="s">
        <v>1166</v>
      </c>
      <c r="B166" t="s">
        <v>1166</v>
      </c>
      <c r="C166" t="s">
        <v>1166</v>
      </c>
      <c r="D166" t="s">
        <v>1167</v>
      </c>
      <c r="E166" t="s">
        <v>1167</v>
      </c>
      <c r="F166" t="s">
        <v>1168</v>
      </c>
      <c r="G166" t="s">
        <v>1168</v>
      </c>
      <c r="H166" t="s">
        <v>1167</v>
      </c>
      <c r="I166" t="s">
        <v>1167</v>
      </c>
      <c r="J166" t="s">
        <v>1169</v>
      </c>
      <c r="L166" t="s">
        <v>1170</v>
      </c>
      <c r="M166">
        <v>880</v>
      </c>
      <c r="N166" t="s">
        <v>159</v>
      </c>
      <c r="O166">
        <v>1901</v>
      </c>
      <c r="P166" t="s">
        <v>62</v>
      </c>
      <c r="Q166" t="s">
        <v>1171</v>
      </c>
      <c r="R166" t="s">
        <v>1172</v>
      </c>
    </row>
    <row r="167" spans="1:18" x14ac:dyDescent="0.2">
      <c r="A167" t="s">
        <v>1173</v>
      </c>
      <c r="B167" t="s">
        <v>1173</v>
      </c>
      <c r="C167" t="s">
        <v>1173</v>
      </c>
      <c r="D167" t="s">
        <v>1174</v>
      </c>
      <c r="E167" t="s">
        <v>1174</v>
      </c>
      <c r="F167" t="s">
        <v>1175</v>
      </c>
      <c r="G167" t="s">
        <v>1175</v>
      </c>
      <c r="H167" t="s">
        <v>1174</v>
      </c>
      <c r="I167" t="s">
        <v>1174</v>
      </c>
      <c r="J167" t="s">
        <v>1176</v>
      </c>
      <c r="K167" t="s">
        <v>1177</v>
      </c>
      <c r="M167">
        <v>881</v>
      </c>
      <c r="N167" t="s">
        <v>93</v>
      </c>
      <c r="O167">
        <v>1995</v>
      </c>
      <c r="P167" t="s">
        <v>62</v>
      </c>
      <c r="Q167" t="s">
        <v>1171</v>
      </c>
      <c r="R167" t="s">
        <v>1172</v>
      </c>
    </row>
    <row r="168" spans="1:18" x14ac:dyDescent="0.2">
      <c r="A168" t="s">
        <v>175</v>
      </c>
      <c r="B168" t="s">
        <v>175</v>
      </c>
      <c r="C168" t="s">
        <v>175</v>
      </c>
      <c r="D168" t="s">
        <v>1178</v>
      </c>
      <c r="E168" t="s">
        <v>1178</v>
      </c>
      <c r="F168" t="s">
        <v>1179</v>
      </c>
      <c r="G168" t="s">
        <v>1179</v>
      </c>
      <c r="H168" t="s">
        <v>1178</v>
      </c>
      <c r="I168" t="s">
        <v>1178</v>
      </c>
      <c r="J168" t="s">
        <v>1180</v>
      </c>
      <c r="L168" t="s">
        <v>1181</v>
      </c>
      <c r="M168">
        <v>882</v>
      </c>
      <c r="N168" t="s">
        <v>50</v>
      </c>
      <c r="O168">
        <v>1798</v>
      </c>
      <c r="P168" t="s">
        <v>77</v>
      </c>
      <c r="Q168" t="s">
        <v>175</v>
      </c>
      <c r="R168" t="s">
        <v>1182</v>
      </c>
    </row>
    <row r="169" spans="1:18" x14ac:dyDescent="0.2">
      <c r="A169" t="s">
        <v>1183</v>
      </c>
      <c r="B169" t="s">
        <v>1183</v>
      </c>
      <c r="C169" t="s">
        <v>1183</v>
      </c>
      <c r="D169" t="s">
        <v>1184</v>
      </c>
      <c r="E169" t="s">
        <v>1184</v>
      </c>
      <c r="F169" t="s">
        <v>1185</v>
      </c>
      <c r="G169" t="s">
        <v>1185</v>
      </c>
      <c r="H169" t="s">
        <v>1184</v>
      </c>
      <c r="I169" t="s">
        <v>1184</v>
      </c>
      <c r="J169" t="s">
        <v>1186</v>
      </c>
      <c r="L169" t="s">
        <v>1187</v>
      </c>
      <c r="M169">
        <v>883</v>
      </c>
      <c r="N169" t="s">
        <v>61</v>
      </c>
      <c r="O169">
        <v>1951</v>
      </c>
      <c r="P169" t="s">
        <v>77</v>
      </c>
      <c r="Q169" t="s">
        <v>52</v>
      </c>
      <c r="R169" t="s">
        <v>52</v>
      </c>
    </row>
    <row r="170" spans="1:18" x14ac:dyDescent="0.2">
      <c r="A170" t="s">
        <v>1188</v>
      </c>
      <c r="B170" t="s">
        <v>1188</v>
      </c>
      <c r="C170" t="s">
        <v>1188</v>
      </c>
      <c r="D170" t="s">
        <v>1189</v>
      </c>
      <c r="E170" t="s">
        <v>1190</v>
      </c>
      <c r="F170" t="s">
        <v>1191</v>
      </c>
      <c r="G170" t="s">
        <v>1192</v>
      </c>
      <c r="H170" t="s">
        <v>1189</v>
      </c>
      <c r="I170" t="s">
        <v>1190</v>
      </c>
      <c r="J170" t="s">
        <v>1193</v>
      </c>
      <c r="M170">
        <v>4951</v>
      </c>
      <c r="P170" t="s">
        <v>1194</v>
      </c>
      <c r="Q170" t="s">
        <v>557</v>
      </c>
      <c r="R170" t="s">
        <v>52</v>
      </c>
    </row>
    <row r="171" spans="1:18" x14ac:dyDescent="0.2">
      <c r="A171" t="s">
        <v>1195</v>
      </c>
      <c r="B171" t="s">
        <v>1195</v>
      </c>
      <c r="C171" t="s">
        <v>1195</v>
      </c>
      <c r="D171" t="s">
        <v>1196</v>
      </c>
      <c r="E171" t="s">
        <v>1196</v>
      </c>
      <c r="F171" t="s">
        <v>1197</v>
      </c>
      <c r="G171" t="s">
        <v>1197</v>
      </c>
      <c r="H171" t="s">
        <v>1196</v>
      </c>
      <c r="I171" t="s">
        <v>1196</v>
      </c>
      <c r="J171" t="s">
        <v>1198</v>
      </c>
      <c r="M171">
        <v>5368</v>
      </c>
      <c r="N171" t="s">
        <v>400</v>
      </c>
      <c r="O171">
        <v>1893</v>
      </c>
      <c r="P171" t="s">
        <v>77</v>
      </c>
      <c r="Q171" t="s">
        <v>1199</v>
      </c>
      <c r="R171" t="s">
        <v>52</v>
      </c>
    </row>
    <row r="172" spans="1:18" x14ac:dyDescent="0.2">
      <c r="A172" t="s">
        <v>1200</v>
      </c>
      <c r="B172" t="s">
        <v>1200</v>
      </c>
      <c r="C172" t="s">
        <v>1200</v>
      </c>
      <c r="D172" t="s">
        <v>1196</v>
      </c>
      <c r="E172" t="s">
        <v>1196</v>
      </c>
      <c r="F172" t="s">
        <v>1197</v>
      </c>
      <c r="G172" t="s">
        <v>1197</v>
      </c>
      <c r="H172" t="s">
        <v>1196</v>
      </c>
      <c r="I172" t="s">
        <v>1196</v>
      </c>
      <c r="J172" t="s">
        <v>1198</v>
      </c>
      <c r="L172" t="s">
        <v>1201</v>
      </c>
      <c r="M172">
        <v>884</v>
      </c>
      <c r="N172" t="s">
        <v>571</v>
      </c>
      <c r="O172">
        <v>1892</v>
      </c>
      <c r="P172" t="s">
        <v>77</v>
      </c>
      <c r="Q172" t="s">
        <v>1199</v>
      </c>
      <c r="R172" t="s">
        <v>52</v>
      </c>
    </row>
    <row r="173" spans="1:18" x14ac:dyDescent="0.2">
      <c r="A173" t="s">
        <v>1202</v>
      </c>
      <c r="B173" t="s">
        <v>1202</v>
      </c>
      <c r="C173" t="s">
        <v>1202</v>
      </c>
      <c r="D173" t="s">
        <v>1203</v>
      </c>
      <c r="E173" t="s">
        <v>1203</v>
      </c>
      <c r="F173" t="s">
        <v>1204</v>
      </c>
      <c r="G173" t="s">
        <v>1204</v>
      </c>
      <c r="H173" t="s">
        <v>1203</v>
      </c>
      <c r="I173" t="s">
        <v>1203</v>
      </c>
      <c r="J173" t="s">
        <v>1205</v>
      </c>
      <c r="L173" t="s">
        <v>1206</v>
      </c>
      <c r="M173">
        <v>885</v>
      </c>
      <c r="N173" t="s">
        <v>238</v>
      </c>
      <c r="O173">
        <v>1868</v>
      </c>
      <c r="P173" t="s">
        <v>77</v>
      </c>
      <c r="Q173" t="s">
        <v>764</v>
      </c>
      <c r="R173" t="s">
        <v>765</v>
      </c>
    </row>
    <row r="174" spans="1:18" x14ac:dyDescent="0.2">
      <c r="A174" t="s">
        <v>1207</v>
      </c>
      <c r="B174" t="s">
        <v>1207</v>
      </c>
      <c r="C174" t="s">
        <v>1207</v>
      </c>
      <c r="D174" t="s">
        <v>1208</v>
      </c>
      <c r="E174" t="s">
        <v>1208</v>
      </c>
      <c r="F174" t="s">
        <v>1209</v>
      </c>
      <c r="G174" t="s">
        <v>1209</v>
      </c>
      <c r="H174" t="s">
        <v>1208</v>
      </c>
      <c r="I174" t="s">
        <v>1208</v>
      </c>
      <c r="J174" t="s">
        <v>1210</v>
      </c>
      <c r="K174" t="s">
        <v>1211</v>
      </c>
      <c r="M174">
        <v>6345</v>
      </c>
      <c r="N174" t="s">
        <v>145</v>
      </c>
      <c r="O174">
        <v>2014</v>
      </c>
      <c r="P174" t="s">
        <v>108</v>
      </c>
      <c r="Q174" t="s">
        <v>1199</v>
      </c>
      <c r="R174" t="s">
        <v>52</v>
      </c>
    </row>
    <row r="175" spans="1:18" x14ac:dyDescent="0.2">
      <c r="A175" t="s">
        <v>1212</v>
      </c>
      <c r="B175" t="s">
        <v>1213</v>
      </c>
      <c r="C175" t="s">
        <v>1214</v>
      </c>
      <c r="D175" t="s">
        <v>1215</v>
      </c>
      <c r="E175" t="s">
        <v>1215</v>
      </c>
      <c r="F175" t="s">
        <v>1216</v>
      </c>
      <c r="G175" t="s">
        <v>1216</v>
      </c>
      <c r="H175" t="s">
        <v>1215</v>
      </c>
      <c r="I175" t="s">
        <v>1215</v>
      </c>
      <c r="J175" t="s">
        <v>1217</v>
      </c>
      <c r="K175" t="s">
        <v>1218</v>
      </c>
      <c r="M175">
        <v>886</v>
      </c>
      <c r="N175" t="s">
        <v>832</v>
      </c>
      <c r="O175">
        <v>1972</v>
      </c>
      <c r="P175" t="s">
        <v>62</v>
      </c>
      <c r="Q175" t="s">
        <v>52</v>
      </c>
      <c r="R175" t="s">
        <v>52</v>
      </c>
    </row>
    <row r="176" spans="1:18" x14ac:dyDescent="0.2">
      <c r="A176" t="s">
        <v>1219</v>
      </c>
      <c r="B176" t="s">
        <v>1219</v>
      </c>
      <c r="C176" t="s">
        <v>1219</v>
      </c>
      <c r="D176" t="s">
        <v>1220</v>
      </c>
      <c r="E176" t="s">
        <v>1220</v>
      </c>
      <c r="F176" t="s">
        <v>1220</v>
      </c>
      <c r="G176" t="s">
        <v>1220</v>
      </c>
      <c r="H176" t="s">
        <v>1220</v>
      </c>
      <c r="I176" t="s">
        <v>1220</v>
      </c>
      <c r="J176" t="s">
        <v>1221</v>
      </c>
      <c r="K176" t="s">
        <v>1222</v>
      </c>
      <c r="M176">
        <v>5517</v>
      </c>
      <c r="N176" t="s">
        <v>1223</v>
      </c>
      <c r="O176">
        <v>2006</v>
      </c>
      <c r="P176" t="s">
        <v>62</v>
      </c>
      <c r="Q176" t="s">
        <v>52</v>
      </c>
      <c r="R176" t="s">
        <v>52</v>
      </c>
    </row>
    <row r="177" spans="1:18" x14ac:dyDescent="0.2">
      <c r="A177" t="s">
        <v>1224</v>
      </c>
      <c r="B177" t="s">
        <v>1224</v>
      </c>
      <c r="C177" t="s">
        <v>1224</v>
      </c>
      <c r="D177" t="s">
        <v>1225</v>
      </c>
      <c r="E177" t="s">
        <v>1226</v>
      </c>
      <c r="F177" t="s">
        <v>1227</v>
      </c>
      <c r="G177" t="s">
        <v>1228</v>
      </c>
      <c r="H177" t="s">
        <v>1225</v>
      </c>
      <c r="I177" t="s">
        <v>1226</v>
      </c>
      <c r="J177" t="s">
        <v>1229</v>
      </c>
      <c r="K177" t="s">
        <v>1230</v>
      </c>
      <c r="M177">
        <v>5601</v>
      </c>
      <c r="N177" t="s">
        <v>93</v>
      </c>
      <c r="O177">
        <v>2007</v>
      </c>
      <c r="P177" t="s">
        <v>62</v>
      </c>
      <c r="Q177" t="s">
        <v>749</v>
      </c>
      <c r="R177" t="s">
        <v>1231</v>
      </c>
    </row>
    <row r="178" spans="1:18" x14ac:dyDescent="0.2">
      <c r="A178" t="s">
        <v>1232</v>
      </c>
      <c r="B178" t="s">
        <v>1232</v>
      </c>
      <c r="C178" t="s">
        <v>1232</v>
      </c>
      <c r="D178" t="s">
        <v>1233</v>
      </c>
      <c r="E178" t="s">
        <v>1233</v>
      </c>
      <c r="F178" t="s">
        <v>1234</v>
      </c>
      <c r="G178" t="s">
        <v>1234</v>
      </c>
      <c r="H178" t="s">
        <v>1233</v>
      </c>
      <c r="I178" t="s">
        <v>1233</v>
      </c>
      <c r="J178" t="s">
        <v>1235</v>
      </c>
      <c r="M178">
        <v>888</v>
      </c>
      <c r="N178" t="s">
        <v>279</v>
      </c>
      <c r="O178">
        <v>1979</v>
      </c>
      <c r="P178" t="s">
        <v>62</v>
      </c>
      <c r="Q178" t="s">
        <v>52</v>
      </c>
      <c r="R178" t="s">
        <v>1236</v>
      </c>
    </row>
    <row r="179" spans="1:18" x14ac:dyDescent="0.2">
      <c r="A179" t="s">
        <v>1237</v>
      </c>
      <c r="B179" t="s">
        <v>1237</v>
      </c>
      <c r="C179" t="s">
        <v>1237</v>
      </c>
      <c r="D179" t="s">
        <v>1238</v>
      </c>
      <c r="E179" t="s">
        <v>1239</v>
      </c>
      <c r="F179" t="s">
        <v>1240</v>
      </c>
      <c r="G179" t="s">
        <v>1241</v>
      </c>
      <c r="H179" t="s">
        <v>1238</v>
      </c>
      <c r="I179" t="s">
        <v>1239</v>
      </c>
      <c r="J179" t="s">
        <v>1242</v>
      </c>
      <c r="K179" t="s">
        <v>1243</v>
      </c>
      <c r="M179">
        <v>6425</v>
      </c>
      <c r="N179" t="s">
        <v>61</v>
      </c>
      <c r="O179">
        <v>2015</v>
      </c>
      <c r="P179" t="s">
        <v>108</v>
      </c>
      <c r="Q179" t="s">
        <v>52</v>
      </c>
      <c r="R179" t="s">
        <v>52</v>
      </c>
    </row>
    <row r="180" spans="1:18" x14ac:dyDescent="0.2">
      <c r="A180" t="s">
        <v>1244</v>
      </c>
      <c r="B180" t="s">
        <v>1244</v>
      </c>
      <c r="C180" t="s">
        <v>1244</v>
      </c>
      <c r="D180" t="s">
        <v>1245</v>
      </c>
      <c r="E180" t="s">
        <v>1246</v>
      </c>
      <c r="F180" t="s">
        <v>1247</v>
      </c>
      <c r="G180" t="s">
        <v>1248</v>
      </c>
      <c r="H180" t="s">
        <v>1245</v>
      </c>
      <c r="I180" t="s">
        <v>1246</v>
      </c>
      <c r="J180" t="s">
        <v>1249</v>
      </c>
      <c r="K180" t="s">
        <v>1250</v>
      </c>
      <c r="M180">
        <v>889</v>
      </c>
      <c r="N180" t="s">
        <v>1251</v>
      </c>
      <c r="O180">
        <v>1997</v>
      </c>
      <c r="P180" t="s">
        <v>62</v>
      </c>
      <c r="Q180" t="s">
        <v>1244</v>
      </c>
      <c r="R180" t="s">
        <v>52</v>
      </c>
    </row>
    <row r="181" spans="1:18" x14ac:dyDescent="0.2">
      <c r="A181" t="s">
        <v>1252</v>
      </c>
      <c r="B181" t="s">
        <v>1252</v>
      </c>
      <c r="C181" t="s">
        <v>1252</v>
      </c>
      <c r="D181" t="s">
        <v>1253</v>
      </c>
      <c r="E181" t="s">
        <v>1253</v>
      </c>
      <c r="F181" t="s">
        <v>1254</v>
      </c>
      <c r="G181" t="s">
        <v>1254</v>
      </c>
      <c r="H181" t="s">
        <v>1253</v>
      </c>
      <c r="I181" t="s">
        <v>1253</v>
      </c>
      <c r="J181" t="s">
        <v>1255</v>
      </c>
      <c r="K181" t="s">
        <v>1256</v>
      </c>
      <c r="M181">
        <v>5920</v>
      </c>
      <c r="N181" t="s">
        <v>358</v>
      </c>
      <c r="O181">
        <v>2010</v>
      </c>
      <c r="P181" t="s">
        <v>62</v>
      </c>
      <c r="Q181" t="s">
        <v>52</v>
      </c>
      <c r="R181" t="s">
        <v>52</v>
      </c>
    </row>
    <row r="182" spans="1:18" x14ac:dyDescent="0.2">
      <c r="A182" t="s">
        <v>1257</v>
      </c>
      <c r="B182" t="s">
        <v>1257</v>
      </c>
      <c r="C182" t="s">
        <v>1257</v>
      </c>
      <c r="D182" t="s">
        <v>1258</v>
      </c>
      <c r="E182" t="s">
        <v>1258</v>
      </c>
      <c r="F182" t="s">
        <v>1259</v>
      </c>
      <c r="G182" t="s">
        <v>1259</v>
      </c>
      <c r="H182" t="s">
        <v>1258</v>
      </c>
      <c r="I182" t="s">
        <v>1258</v>
      </c>
      <c r="J182" t="s">
        <v>1260</v>
      </c>
      <c r="K182" t="s">
        <v>1261</v>
      </c>
      <c r="M182">
        <v>5667</v>
      </c>
      <c r="N182" t="s">
        <v>586</v>
      </c>
      <c r="O182">
        <v>2008</v>
      </c>
      <c r="P182" t="s">
        <v>62</v>
      </c>
      <c r="Q182" t="s">
        <v>52</v>
      </c>
      <c r="R182" t="s">
        <v>52</v>
      </c>
    </row>
    <row r="183" spans="1:18" x14ac:dyDescent="0.2">
      <c r="A183" t="s">
        <v>1262</v>
      </c>
      <c r="B183" t="s">
        <v>1263</v>
      </c>
      <c r="C183" t="s">
        <v>1264</v>
      </c>
      <c r="D183" t="s">
        <v>1265</v>
      </c>
      <c r="E183" t="s">
        <v>1265</v>
      </c>
      <c r="F183" t="s">
        <v>1266</v>
      </c>
      <c r="G183" t="s">
        <v>1266</v>
      </c>
      <c r="H183" t="s">
        <v>1265</v>
      </c>
      <c r="I183" t="s">
        <v>1265</v>
      </c>
      <c r="J183" t="s">
        <v>1267</v>
      </c>
      <c r="K183" t="s">
        <v>1268</v>
      </c>
      <c r="M183">
        <v>5262</v>
      </c>
      <c r="N183" t="s">
        <v>130</v>
      </c>
      <c r="O183">
        <v>2003</v>
      </c>
      <c r="P183" t="s">
        <v>62</v>
      </c>
      <c r="Q183" t="s">
        <v>1269</v>
      </c>
      <c r="R183" t="s">
        <v>52</v>
      </c>
    </row>
    <row r="184" spans="1:18" x14ac:dyDescent="0.2">
      <c r="A184" t="s">
        <v>1270</v>
      </c>
      <c r="B184" t="s">
        <v>1270</v>
      </c>
      <c r="C184" t="s">
        <v>1270</v>
      </c>
      <c r="D184" t="s">
        <v>1271</v>
      </c>
      <c r="E184" t="s">
        <v>1272</v>
      </c>
      <c r="F184" t="s">
        <v>1273</v>
      </c>
      <c r="G184" t="s">
        <v>1274</v>
      </c>
      <c r="H184" t="s">
        <v>1271</v>
      </c>
      <c r="I184" t="s">
        <v>1272</v>
      </c>
      <c r="J184" t="s">
        <v>1275</v>
      </c>
      <c r="M184">
        <v>890</v>
      </c>
      <c r="N184" t="s">
        <v>130</v>
      </c>
      <c r="O184">
        <v>1959</v>
      </c>
      <c r="P184" t="s">
        <v>62</v>
      </c>
      <c r="Q184" t="s">
        <v>52</v>
      </c>
      <c r="R184" t="s">
        <v>52</v>
      </c>
    </row>
    <row r="185" spans="1:18" x14ac:dyDescent="0.2">
      <c r="A185" t="s">
        <v>1276</v>
      </c>
      <c r="B185" t="s">
        <v>1276</v>
      </c>
      <c r="C185" t="s">
        <v>1276</v>
      </c>
      <c r="D185" t="s">
        <v>1277</v>
      </c>
      <c r="E185" t="s">
        <v>1278</v>
      </c>
      <c r="F185" t="s">
        <v>1279</v>
      </c>
      <c r="G185" t="s">
        <v>1280</v>
      </c>
      <c r="H185" t="s">
        <v>1277</v>
      </c>
      <c r="I185" t="s">
        <v>1278</v>
      </c>
      <c r="J185" t="s">
        <v>1281</v>
      </c>
      <c r="L185" t="s">
        <v>1282</v>
      </c>
      <c r="M185">
        <v>891</v>
      </c>
      <c r="N185" t="s">
        <v>814</v>
      </c>
      <c r="O185">
        <v>1832</v>
      </c>
      <c r="P185" t="s">
        <v>77</v>
      </c>
      <c r="Q185" t="s">
        <v>1283</v>
      </c>
      <c r="R185" t="s">
        <v>1284</v>
      </c>
    </row>
    <row r="186" spans="1:18" x14ac:dyDescent="0.2">
      <c r="A186" t="s">
        <v>1285</v>
      </c>
      <c r="B186" t="s">
        <v>1285</v>
      </c>
      <c r="C186" t="s">
        <v>1285</v>
      </c>
      <c r="D186" t="s">
        <v>1286</v>
      </c>
      <c r="E186" t="s">
        <v>1287</v>
      </c>
      <c r="F186" t="s">
        <v>1288</v>
      </c>
      <c r="G186" t="s">
        <v>1289</v>
      </c>
      <c r="H186" t="s">
        <v>1286</v>
      </c>
      <c r="I186" t="s">
        <v>1287</v>
      </c>
      <c r="J186" t="s">
        <v>1290</v>
      </c>
      <c r="L186" t="s">
        <v>1291</v>
      </c>
      <c r="M186">
        <v>892</v>
      </c>
      <c r="N186" t="s">
        <v>205</v>
      </c>
      <c r="O186">
        <v>1804</v>
      </c>
      <c r="P186" t="s">
        <v>77</v>
      </c>
      <c r="Q186" t="s">
        <v>52</v>
      </c>
      <c r="R186" t="s">
        <v>52</v>
      </c>
    </row>
    <row r="187" spans="1:18" x14ac:dyDescent="0.2">
      <c r="A187" t="s">
        <v>1292</v>
      </c>
      <c r="B187" t="s">
        <v>1292</v>
      </c>
      <c r="C187" t="s">
        <v>1292</v>
      </c>
      <c r="D187" t="s">
        <v>1293</v>
      </c>
      <c r="E187" t="s">
        <v>1293</v>
      </c>
      <c r="F187" t="s">
        <v>1294</v>
      </c>
      <c r="G187" t="s">
        <v>1294</v>
      </c>
      <c r="H187" t="s">
        <v>1293</v>
      </c>
      <c r="I187" t="s">
        <v>1293</v>
      </c>
      <c r="J187" t="s">
        <v>1295</v>
      </c>
      <c r="M187">
        <v>5371</v>
      </c>
      <c r="N187" t="s">
        <v>264</v>
      </c>
      <c r="O187">
        <v>1912</v>
      </c>
      <c r="P187" t="s">
        <v>1296</v>
      </c>
      <c r="Q187" t="s">
        <v>1297</v>
      </c>
      <c r="R187" t="s">
        <v>52</v>
      </c>
    </row>
    <row r="188" spans="1:18" x14ac:dyDescent="0.2">
      <c r="A188" t="s">
        <v>1298</v>
      </c>
      <c r="B188" t="s">
        <v>1298</v>
      </c>
      <c r="C188" t="s">
        <v>1298</v>
      </c>
      <c r="D188" t="s">
        <v>1299</v>
      </c>
      <c r="E188" t="s">
        <v>1299</v>
      </c>
      <c r="F188" t="s">
        <v>1300</v>
      </c>
      <c r="G188" t="s">
        <v>1300</v>
      </c>
      <c r="H188" t="s">
        <v>1299</v>
      </c>
      <c r="I188" t="s">
        <v>1299</v>
      </c>
      <c r="J188" t="s">
        <v>1301</v>
      </c>
      <c r="K188" t="s">
        <v>1302</v>
      </c>
      <c r="L188" t="s">
        <v>1303</v>
      </c>
      <c r="M188">
        <v>893</v>
      </c>
      <c r="N188" t="s">
        <v>107</v>
      </c>
      <c r="O188">
        <v>1968</v>
      </c>
      <c r="P188" t="s">
        <v>62</v>
      </c>
      <c r="Q188" t="s">
        <v>1304</v>
      </c>
      <c r="R188" t="s">
        <v>52</v>
      </c>
    </row>
    <row r="189" spans="1:18" x14ac:dyDescent="0.2">
      <c r="A189" t="s">
        <v>1305</v>
      </c>
      <c r="B189" t="s">
        <v>1305</v>
      </c>
      <c r="C189" t="s">
        <v>1305</v>
      </c>
      <c r="D189" t="s">
        <v>1306</v>
      </c>
      <c r="E189" t="s">
        <v>1307</v>
      </c>
      <c r="F189" t="s">
        <v>1308</v>
      </c>
      <c r="G189" t="s">
        <v>1309</v>
      </c>
      <c r="H189" t="s">
        <v>1306</v>
      </c>
      <c r="I189" t="s">
        <v>1307</v>
      </c>
      <c r="J189" t="s">
        <v>1310</v>
      </c>
      <c r="K189" t="s">
        <v>1311</v>
      </c>
      <c r="M189">
        <v>894</v>
      </c>
      <c r="Q189" t="s">
        <v>446</v>
      </c>
      <c r="R189" t="s">
        <v>1312</v>
      </c>
    </row>
    <row r="190" spans="1:18" x14ac:dyDescent="0.2">
      <c r="A190" t="s">
        <v>1313</v>
      </c>
      <c r="B190" t="s">
        <v>1313</v>
      </c>
      <c r="C190" t="s">
        <v>1313</v>
      </c>
      <c r="D190" t="s">
        <v>1314</v>
      </c>
      <c r="E190" t="s">
        <v>1314</v>
      </c>
      <c r="F190" t="s">
        <v>1315</v>
      </c>
      <c r="G190" t="s">
        <v>1315</v>
      </c>
      <c r="H190" t="s">
        <v>1314</v>
      </c>
      <c r="I190" t="s">
        <v>1314</v>
      </c>
      <c r="J190" t="s">
        <v>1316</v>
      </c>
      <c r="L190" t="s">
        <v>1317</v>
      </c>
      <c r="M190">
        <v>895</v>
      </c>
      <c r="N190" t="s">
        <v>205</v>
      </c>
      <c r="O190">
        <v>1825</v>
      </c>
      <c r="P190" t="s">
        <v>77</v>
      </c>
      <c r="Q190" t="s">
        <v>1318</v>
      </c>
      <c r="R190" t="s">
        <v>1319</v>
      </c>
    </row>
    <row r="191" spans="1:18" x14ac:dyDescent="0.2">
      <c r="A191" t="s">
        <v>1320</v>
      </c>
      <c r="B191" t="s">
        <v>1320</v>
      </c>
      <c r="C191" t="s">
        <v>1320</v>
      </c>
      <c r="D191" t="s">
        <v>1321</v>
      </c>
      <c r="E191" t="s">
        <v>1322</v>
      </c>
      <c r="F191" t="s">
        <v>1323</v>
      </c>
      <c r="G191" t="s">
        <v>1324</v>
      </c>
      <c r="H191" t="s">
        <v>1321</v>
      </c>
      <c r="I191" t="s">
        <v>1322</v>
      </c>
      <c r="J191" t="s">
        <v>1325</v>
      </c>
      <c r="K191" t="s">
        <v>1326</v>
      </c>
      <c r="L191" t="s">
        <v>1327</v>
      </c>
      <c r="M191">
        <v>5185</v>
      </c>
      <c r="N191" t="s">
        <v>1328</v>
      </c>
      <c r="O191">
        <v>2002</v>
      </c>
      <c r="P191" t="s">
        <v>62</v>
      </c>
      <c r="Q191" t="s">
        <v>1018</v>
      </c>
      <c r="R191" t="s">
        <v>52</v>
      </c>
    </row>
    <row r="192" spans="1:18" x14ac:dyDescent="0.2">
      <c r="A192" t="s">
        <v>1329</v>
      </c>
      <c r="B192" t="s">
        <v>1329</v>
      </c>
      <c r="C192" t="s">
        <v>1329</v>
      </c>
      <c r="D192" t="s">
        <v>1330</v>
      </c>
      <c r="E192" t="s">
        <v>1331</v>
      </c>
      <c r="F192" t="s">
        <v>1332</v>
      </c>
      <c r="G192" t="s">
        <v>1333</v>
      </c>
      <c r="H192" t="s">
        <v>1330</v>
      </c>
      <c r="I192" t="s">
        <v>1331</v>
      </c>
      <c r="J192" t="s">
        <v>1334</v>
      </c>
      <c r="L192" t="s">
        <v>1335</v>
      </c>
      <c r="M192">
        <v>896</v>
      </c>
      <c r="N192" t="s">
        <v>264</v>
      </c>
      <c r="O192">
        <v>1852</v>
      </c>
      <c r="P192" t="s">
        <v>77</v>
      </c>
      <c r="Q192" t="s">
        <v>1336</v>
      </c>
      <c r="R192" t="s">
        <v>1337</v>
      </c>
    </row>
    <row r="193" spans="1:18" x14ac:dyDescent="0.2">
      <c r="A193" t="s">
        <v>1338</v>
      </c>
      <c r="B193" t="s">
        <v>1338</v>
      </c>
      <c r="C193" t="s">
        <v>1338</v>
      </c>
      <c r="D193" t="s">
        <v>1339</v>
      </c>
      <c r="E193" t="s">
        <v>1339</v>
      </c>
      <c r="F193" t="s">
        <v>1340</v>
      </c>
      <c r="G193" t="s">
        <v>1340</v>
      </c>
      <c r="H193" t="s">
        <v>1339</v>
      </c>
      <c r="I193" t="s">
        <v>1339</v>
      </c>
      <c r="J193" t="s">
        <v>1341</v>
      </c>
      <c r="L193" t="s">
        <v>1342</v>
      </c>
      <c r="M193">
        <v>897</v>
      </c>
      <c r="N193" t="s">
        <v>61</v>
      </c>
      <c r="O193">
        <v>1868</v>
      </c>
      <c r="P193" t="s">
        <v>62</v>
      </c>
      <c r="Q193" t="s">
        <v>650</v>
      </c>
      <c r="R193" t="s">
        <v>866</v>
      </c>
    </row>
    <row r="194" spans="1:18" x14ac:dyDescent="0.2">
      <c r="A194" t="s">
        <v>1343</v>
      </c>
      <c r="B194" t="s">
        <v>1343</v>
      </c>
      <c r="C194" t="s">
        <v>1343</v>
      </c>
      <c r="D194" t="s">
        <v>1344</v>
      </c>
      <c r="E194" t="s">
        <v>1345</v>
      </c>
      <c r="F194" t="s">
        <v>1346</v>
      </c>
      <c r="G194" t="s">
        <v>1347</v>
      </c>
      <c r="H194" t="s">
        <v>1344</v>
      </c>
      <c r="I194" t="s">
        <v>1345</v>
      </c>
      <c r="J194" t="s">
        <v>1348</v>
      </c>
      <c r="M194">
        <v>5372</v>
      </c>
      <c r="N194" t="s">
        <v>1349</v>
      </c>
      <c r="O194">
        <v>1854</v>
      </c>
      <c r="P194" t="s">
        <v>1296</v>
      </c>
      <c r="Q194" t="s">
        <v>1350</v>
      </c>
      <c r="R194" t="s">
        <v>52</v>
      </c>
    </row>
    <row r="195" spans="1:18" x14ac:dyDescent="0.2">
      <c r="A195" t="s">
        <v>1351</v>
      </c>
      <c r="B195" t="s">
        <v>1351</v>
      </c>
      <c r="C195" t="s">
        <v>1351</v>
      </c>
      <c r="D195" t="s">
        <v>1352</v>
      </c>
      <c r="E195" t="s">
        <v>1352</v>
      </c>
      <c r="F195" t="s">
        <v>1353</v>
      </c>
      <c r="G195" t="s">
        <v>1353</v>
      </c>
      <c r="H195" t="s">
        <v>1352</v>
      </c>
      <c r="I195" t="s">
        <v>1352</v>
      </c>
      <c r="J195" t="s">
        <v>526</v>
      </c>
      <c r="K195" t="s">
        <v>1354</v>
      </c>
      <c r="L195" t="s">
        <v>1355</v>
      </c>
      <c r="M195">
        <v>5921</v>
      </c>
      <c r="N195" t="s">
        <v>366</v>
      </c>
      <c r="O195">
        <v>2011</v>
      </c>
      <c r="P195" t="s">
        <v>62</v>
      </c>
      <c r="Q195" t="s">
        <v>52</v>
      </c>
      <c r="R195" t="s">
        <v>52</v>
      </c>
    </row>
    <row r="196" spans="1:18" x14ac:dyDescent="0.2">
      <c r="A196" t="s">
        <v>1356</v>
      </c>
      <c r="B196" t="s">
        <v>1356</v>
      </c>
      <c r="C196" t="s">
        <v>1356</v>
      </c>
      <c r="D196" t="s">
        <v>1357</v>
      </c>
      <c r="E196" t="s">
        <v>1357</v>
      </c>
      <c r="F196" t="s">
        <v>1358</v>
      </c>
      <c r="G196" t="s">
        <v>1358</v>
      </c>
      <c r="H196" t="s">
        <v>1357</v>
      </c>
      <c r="I196" t="s">
        <v>1357</v>
      </c>
      <c r="J196" t="s">
        <v>1359</v>
      </c>
      <c r="L196" t="s">
        <v>1360</v>
      </c>
      <c r="M196">
        <v>898</v>
      </c>
      <c r="N196" t="s">
        <v>145</v>
      </c>
      <c r="O196">
        <v>1823</v>
      </c>
      <c r="P196" t="s">
        <v>77</v>
      </c>
      <c r="Q196" t="s">
        <v>557</v>
      </c>
      <c r="R196" t="s">
        <v>558</v>
      </c>
    </row>
    <row r="197" spans="1:18" x14ac:dyDescent="0.2">
      <c r="A197" t="s">
        <v>1361</v>
      </c>
      <c r="B197" t="s">
        <v>1361</v>
      </c>
      <c r="C197" t="s">
        <v>1361</v>
      </c>
      <c r="D197" t="s">
        <v>1362</v>
      </c>
      <c r="E197" t="s">
        <v>1362</v>
      </c>
      <c r="F197" t="s">
        <v>1363</v>
      </c>
      <c r="G197" t="s">
        <v>1363</v>
      </c>
      <c r="H197" t="s">
        <v>1362</v>
      </c>
      <c r="I197" t="s">
        <v>1362</v>
      </c>
      <c r="J197" t="s">
        <v>1364</v>
      </c>
      <c r="M197">
        <v>899</v>
      </c>
      <c r="P197" t="s">
        <v>1194</v>
      </c>
      <c r="Q197" t="s">
        <v>557</v>
      </c>
      <c r="R197" t="s">
        <v>558</v>
      </c>
    </row>
    <row r="198" spans="1:18" x14ac:dyDescent="0.2">
      <c r="A198" t="s">
        <v>1365</v>
      </c>
      <c r="B198" t="s">
        <v>1365</v>
      </c>
      <c r="C198" t="s">
        <v>1365</v>
      </c>
      <c r="D198" t="s">
        <v>1366</v>
      </c>
      <c r="E198" t="s">
        <v>1366</v>
      </c>
      <c r="F198" t="s">
        <v>1367</v>
      </c>
      <c r="G198" t="s">
        <v>1367</v>
      </c>
      <c r="H198" t="s">
        <v>1366</v>
      </c>
      <c r="I198" t="s">
        <v>1366</v>
      </c>
      <c r="J198" t="s">
        <v>1368</v>
      </c>
      <c r="K198" t="s">
        <v>1369</v>
      </c>
      <c r="M198">
        <v>4970</v>
      </c>
      <c r="N198" t="s">
        <v>61</v>
      </c>
      <c r="O198">
        <v>2001</v>
      </c>
      <c r="P198" t="s">
        <v>62</v>
      </c>
      <c r="Q198" t="s">
        <v>1370</v>
      </c>
      <c r="R198" t="s">
        <v>52</v>
      </c>
    </row>
    <row r="199" spans="1:18" x14ac:dyDescent="0.2">
      <c r="A199" t="s">
        <v>1371</v>
      </c>
      <c r="B199" t="s">
        <v>1371</v>
      </c>
      <c r="C199" t="s">
        <v>1371</v>
      </c>
      <c r="D199" t="s">
        <v>1372</v>
      </c>
      <c r="E199" t="s">
        <v>1373</v>
      </c>
      <c r="F199" t="s">
        <v>1374</v>
      </c>
      <c r="G199" t="s">
        <v>1375</v>
      </c>
      <c r="H199" t="s">
        <v>1372</v>
      </c>
      <c r="I199" t="s">
        <v>1373</v>
      </c>
      <c r="J199" t="s">
        <v>1376</v>
      </c>
      <c r="K199" t="s">
        <v>1377</v>
      </c>
      <c r="M199">
        <v>4971</v>
      </c>
      <c r="N199" t="s">
        <v>1349</v>
      </c>
      <c r="O199">
        <v>2002</v>
      </c>
      <c r="P199" t="s">
        <v>62</v>
      </c>
      <c r="Q199" t="s">
        <v>52</v>
      </c>
      <c r="R199" t="s">
        <v>52</v>
      </c>
    </row>
    <row r="200" spans="1:18" x14ac:dyDescent="0.2">
      <c r="A200" t="s">
        <v>1378</v>
      </c>
      <c r="B200" t="s">
        <v>1378</v>
      </c>
      <c r="C200" t="s">
        <v>1378</v>
      </c>
      <c r="D200" t="s">
        <v>1379</v>
      </c>
      <c r="E200" t="s">
        <v>1379</v>
      </c>
      <c r="F200" t="s">
        <v>1380</v>
      </c>
      <c r="G200" t="s">
        <v>1380</v>
      </c>
      <c r="H200" t="s">
        <v>1379</v>
      </c>
      <c r="I200" t="s">
        <v>1379</v>
      </c>
      <c r="J200" t="s">
        <v>1381</v>
      </c>
      <c r="K200" t="s">
        <v>1382</v>
      </c>
      <c r="M200">
        <v>900</v>
      </c>
      <c r="N200" t="s">
        <v>21</v>
      </c>
      <c r="O200">
        <v>1965</v>
      </c>
      <c r="P200" t="s">
        <v>62</v>
      </c>
      <c r="Q200" t="s">
        <v>52</v>
      </c>
      <c r="R200" t="s">
        <v>52</v>
      </c>
    </row>
    <row r="201" spans="1:18" x14ac:dyDescent="0.2">
      <c r="A201" t="s">
        <v>1383</v>
      </c>
      <c r="B201" t="s">
        <v>1383</v>
      </c>
      <c r="C201" t="s">
        <v>1383</v>
      </c>
      <c r="D201" t="s">
        <v>1384</v>
      </c>
      <c r="E201" t="s">
        <v>1385</v>
      </c>
      <c r="F201" t="s">
        <v>1386</v>
      </c>
      <c r="G201" t="s">
        <v>1387</v>
      </c>
      <c r="H201" t="s">
        <v>1384</v>
      </c>
      <c r="I201" t="s">
        <v>1385</v>
      </c>
      <c r="J201" t="s">
        <v>1388</v>
      </c>
      <c r="L201" t="s">
        <v>1389</v>
      </c>
      <c r="M201">
        <v>901</v>
      </c>
      <c r="N201" t="s">
        <v>832</v>
      </c>
      <c r="O201">
        <v>1946</v>
      </c>
      <c r="P201" t="s">
        <v>77</v>
      </c>
      <c r="Q201" t="s">
        <v>1383</v>
      </c>
      <c r="R201" t="s">
        <v>52</v>
      </c>
    </row>
    <row r="202" spans="1:18" x14ac:dyDescent="0.2">
      <c r="A202" t="s">
        <v>1390</v>
      </c>
      <c r="B202" t="s">
        <v>1390</v>
      </c>
      <c r="C202" t="s">
        <v>1390</v>
      </c>
      <c r="D202" t="s">
        <v>1391</v>
      </c>
      <c r="E202" t="s">
        <v>1392</v>
      </c>
      <c r="F202" t="s">
        <v>1393</v>
      </c>
      <c r="G202" t="s">
        <v>1394</v>
      </c>
      <c r="H202" t="s">
        <v>1391</v>
      </c>
      <c r="I202" t="s">
        <v>1392</v>
      </c>
      <c r="J202" t="s">
        <v>1395</v>
      </c>
      <c r="M202">
        <v>902</v>
      </c>
      <c r="N202" t="s">
        <v>61</v>
      </c>
      <c r="O202">
        <v>1963</v>
      </c>
      <c r="P202" t="s">
        <v>62</v>
      </c>
      <c r="Q202" t="s">
        <v>1390</v>
      </c>
      <c r="R202" t="s">
        <v>52</v>
      </c>
    </row>
    <row r="203" spans="1:18" x14ac:dyDescent="0.2">
      <c r="A203" t="s">
        <v>1396</v>
      </c>
      <c r="B203" t="s">
        <v>1396</v>
      </c>
      <c r="C203" t="s">
        <v>1396</v>
      </c>
      <c r="D203" t="s">
        <v>1397</v>
      </c>
      <c r="E203" t="s">
        <v>1397</v>
      </c>
      <c r="F203" t="s">
        <v>1398</v>
      </c>
      <c r="G203" t="s">
        <v>1398</v>
      </c>
      <c r="H203" t="s">
        <v>1397</v>
      </c>
      <c r="I203" t="s">
        <v>1397</v>
      </c>
      <c r="J203" t="s">
        <v>1399</v>
      </c>
      <c r="L203" t="s">
        <v>1400</v>
      </c>
      <c r="M203">
        <v>903</v>
      </c>
      <c r="N203" t="s">
        <v>238</v>
      </c>
      <c r="O203">
        <v>1801</v>
      </c>
      <c r="P203" t="s">
        <v>62</v>
      </c>
      <c r="Q203" t="s">
        <v>152</v>
      </c>
      <c r="R203" t="s">
        <v>1401</v>
      </c>
    </row>
    <row r="204" spans="1:18" x14ac:dyDescent="0.2">
      <c r="A204" t="s">
        <v>1402</v>
      </c>
      <c r="B204" t="s">
        <v>1402</v>
      </c>
      <c r="C204" t="s">
        <v>1402</v>
      </c>
      <c r="D204" t="s">
        <v>1403</v>
      </c>
      <c r="E204" t="s">
        <v>1403</v>
      </c>
      <c r="F204" t="s">
        <v>1404</v>
      </c>
      <c r="G204" t="s">
        <v>1404</v>
      </c>
      <c r="H204" t="s">
        <v>1403</v>
      </c>
      <c r="I204" t="s">
        <v>1403</v>
      </c>
      <c r="J204" t="s">
        <v>1399</v>
      </c>
      <c r="L204" t="s">
        <v>1405</v>
      </c>
      <c r="M204">
        <v>904</v>
      </c>
      <c r="N204" t="s">
        <v>1406</v>
      </c>
      <c r="O204">
        <v>1840</v>
      </c>
      <c r="P204" t="s">
        <v>62</v>
      </c>
      <c r="Q204" t="s">
        <v>650</v>
      </c>
      <c r="R204" t="s">
        <v>1407</v>
      </c>
    </row>
    <row r="205" spans="1:18" x14ac:dyDescent="0.2">
      <c r="A205" t="s">
        <v>1408</v>
      </c>
      <c r="B205" t="s">
        <v>1408</v>
      </c>
      <c r="C205" t="s">
        <v>1408</v>
      </c>
      <c r="D205" t="s">
        <v>1409</v>
      </c>
      <c r="E205" t="s">
        <v>1409</v>
      </c>
      <c r="F205" t="s">
        <v>1410</v>
      </c>
      <c r="G205" t="s">
        <v>1410</v>
      </c>
      <c r="H205" t="s">
        <v>1409</v>
      </c>
      <c r="I205" t="s">
        <v>1409</v>
      </c>
      <c r="J205" t="s">
        <v>1411</v>
      </c>
      <c r="K205" t="s">
        <v>1412</v>
      </c>
      <c r="M205">
        <v>906</v>
      </c>
      <c r="N205" t="s">
        <v>279</v>
      </c>
      <c r="O205">
        <v>1992</v>
      </c>
      <c r="P205" t="s">
        <v>62</v>
      </c>
      <c r="Q205" t="s">
        <v>1413</v>
      </c>
      <c r="R205" t="s">
        <v>1414</v>
      </c>
    </row>
    <row r="206" spans="1:18" x14ac:dyDescent="0.2">
      <c r="A206" t="s">
        <v>1415</v>
      </c>
      <c r="B206" t="s">
        <v>1415</v>
      </c>
      <c r="C206" t="s">
        <v>1415</v>
      </c>
      <c r="D206" t="s">
        <v>1416</v>
      </c>
      <c r="E206" t="s">
        <v>1416</v>
      </c>
      <c r="F206" t="s">
        <v>1416</v>
      </c>
      <c r="G206" t="s">
        <v>1416</v>
      </c>
      <c r="H206" t="s">
        <v>1416</v>
      </c>
      <c r="I206" t="s">
        <v>1416</v>
      </c>
      <c r="J206" t="s">
        <v>1416</v>
      </c>
      <c r="L206" t="s">
        <v>1417</v>
      </c>
      <c r="M206">
        <v>907</v>
      </c>
      <c r="N206" t="s">
        <v>198</v>
      </c>
      <c r="O206">
        <v>1748</v>
      </c>
      <c r="P206" t="s">
        <v>77</v>
      </c>
      <c r="Q206" t="s">
        <v>1418</v>
      </c>
      <c r="R206" t="s">
        <v>1419</v>
      </c>
    </row>
    <row r="207" spans="1:18" x14ac:dyDescent="0.2">
      <c r="A207" t="s">
        <v>1420</v>
      </c>
      <c r="B207" t="s">
        <v>1420</v>
      </c>
      <c r="C207" t="s">
        <v>1420</v>
      </c>
      <c r="D207" t="s">
        <v>1421</v>
      </c>
      <c r="E207" t="s">
        <v>1422</v>
      </c>
      <c r="F207" t="s">
        <v>1423</v>
      </c>
      <c r="G207" t="s">
        <v>1424</v>
      </c>
      <c r="H207" t="s">
        <v>1421</v>
      </c>
      <c r="I207" t="s">
        <v>1422</v>
      </c>
      <c r="J207" t="s">
        <v>1425</v>
      </c>
      <c r="K207" t="s">
        <v>1426</v>
      </c>
      <c r="M207">
        <v>6323</v>
      </c>
      <c r="N207" t="s">
        <v>174</v>
      </c>
      <c r="O207">
        <v>2014</v>
      </c>
      <c r="P207" t="s">
        <v>62</v>
      </c>
      <c r="Q207" t="s">
        <v>52</v>
      </c>
      <c r="R207" t="s">
        <v>52</v>
      </c>
    </row>
    <row r="208" spans="1:18" x14ac:dyDescent="0.2">
      <c r="A208" t="s">
        <v>1427</v>
      </c>
      <c r="B208" t="s">
        <v>1427</v>
      </c>
      <c r="C208" t="s">
        <v>1427</v>
      </c>
      <c r="D208" t="s">
        <v>1428</v>
      </c>
      <c r="E208" t="s">
        <v>1428</v>
      </c>
      <c r="F208" t="s">
        <v>1428</v>
      </c>
      <c r="G208" t="s">
        <v>1428</v>
      </c>
      <c r="H208" t="s">
        <v>1428</v>
      </c>
      <c r="I208" t="s">
        <v>1428</v>
      </c>
      <c r="J208" t="s">
        <v>1429</v>
      </c>
      <c r="M208">
        <v>5373</v>
      </c>
      <c r="Q208" t="s">
        <v>52</v>
      </c>
      <c r="R208" t="s">
        <v>52</v>
      </c>
    </row>
    <row r="209" spans="1:18" x14ac:dyDescent="0.2">
      <c r="A209" t="s">
        <v>1430</v>
      </c>
      <c r="B209" t="s">
        <v>1430</v>
      </c>
      <c r="C209" t="s">
        <v>1430</v>
      </c>
      <c r="D209" t="s">
        <v>1431</v>
      </c>
      <c r="E209" t="s">
        <v>1431</v>
      </c>
      <c r="F209" t="s">
        <v>1432</v>
      </c>
      <c r="G209" t="s">
        <v>1432</v>
      </c>
      <c r="H209" t="s">
        <v>1431</v>
      </c>
      <c r="I209" t="s">
        <v>1431</v>
      </c>
      <c r="J209" t="s">
        <v>1433</v>
      </c>
      <c r="L209" t="s">
        <v>1434</v>
      </c>
      <c r="M209">
        <v>908</v>
      </c>
      <c r="N209" t="s">
        <v>61</v>
      </c>
      <c r="O209">
        <v>1889</v>
      </c>
      <c r="P209" t="s">
        <v>62</v>
      </c>
      <c r="Q209" t="s">
        <v>52</v>
      </c>
      <c r="R209" t="s">
        <v>52</v>
      </c>
    </row>
    <row r="210" spans="1:18" x14ac:dyDescent="0.2">
      <c r="A210" t="s">
        <v>1435</v>
      </c>
      <c r="B210" t="s">
        <v>1435</v>
      </c>
      <c r="C210" t="s">
        <v>1435</v>
      </c>
      <c r="D210" t="s">
        <v>1436</v>
      </c>
      <c r="E210" t="s">
        <v>1436</v>
      </c>
      <c r="F210" t="s">
        <v>1437</v>
      </c>
      <c r="G210" t="s">
        <v>1437</v>
      </c>
      <c r="H210" t="s">
        <v>1436</v>
      </c>
      <c r="I210" t="s">
        <v>1436</v>
      </c>
      <c r="J210" t="s">
        <v>1438</v>
      </c>
      <c r="K210" t="s">
        <v>1439</v>
      </c>
      <c r="M210">
        <v>909</v>
      </c>
      <c r="N210" t="s">
        <v>93</v>
      </c>
      <c r="O210">
        <v>1987</v>
      </c>
      <c r="P210" t="s">
        <v>62</v>
      </c>
      <c r="Q210" t="s">
        <v>1440</v>
      </c>
      <c r="R210" t="s">
        <v>52</v>
      </c>
    </row>
    <row r="211" spans="1:18" x14ac:dyDescent="0.2">
      <c r="A211" t="s">
        <v>1441</v>
      </c>
      <c r="B211" t="s">
        <v>1441</v>
      </c>
      <c r="C211" t="s">
        <v>1441</v>
      </c>
      <c r="D211" t="s">
        <v>1442</v>
      </c>
      <c r="E211" t="s">
        <v>1443</v>
      </c>
      <c r="F211" t="s">
        <v>1444</v>
      </c>
      <c r="G211" t="s">
        <v>1445</v>
      </c>
      <c r="H211" t="s">
        <v>1442</v>
      </c>
      <c r="I211" t="s">
        <v>1443</v>
      </c>
      <c r="J211" t="s">
        <v>1446</v>
      </c>
      <c r="K211" t="s">
        <v>1447</v>
      </c>
      <c r="M211">
        <v>6167</v>
      </c>
      <c r="N211" t="s">
        <v>93</v>
      </c>
      <c r="O211">
        <v>2013</v>
      </c>
      <c r="P211" t="s">
        <v>62</v>
      </c>
      <c r="Q211" t="s">
        <v>52</v>
      </c>
      <c r="R211" t="s">
        <v>52</v>
      </c>
    </row>
    <row r="212" spans="1:18" x14ac:dyDescent="0.2">
      <c r="A212" t="s">
        <v>1448</v>
      </c>
      <c r="B212" t="s">
        <v>1448</v>
      </c>
      <c r="C212" t="s">
        <v>1448</v>
      </c>
      <c r="D212" t="s">
        <v>1449</v>
      </c>
      <c r="E212" t="s">
        <v>1449</v>
      </c>
      <c r="F212" t="s">
        <v>1450</v>
      </c>
      <c r="G212" t="s">
        <v>1450</v>
      </c>
      <c r="H212" t="s">
        <v>1449</v>
      </c>
      <c r="I212" t="s">
        <v>1449</v>
      </c>
      <c r="J212" t="s">
        <v>1451</v>
      </c>
      <c r="K212" t="s">
        <v>1452</v>
      </c>
      <c r="L212" t="s">
        <v>1453</v>
      </c>
      <c r="M212">
        <v>910</v>
      </c>
      <c r="N212" t="s">
        <v>61</v>
      </c>
      <c r="O212">
        <v>1979</v>
      </c>
      <c r="P212" t="s">
        <v>62</v>
      </c>
      <c r="Q212" t="s">
        <v>52</v>
      </c>
      <c r="R212" t="s">
        <v>52</v>
      </c>
    </row>
    <row r="213" spans="1:18" x14ac:dyDescent="0.2">
      <c r="A213" t="s">
        <v>1454</v>
      </c>
      <c r="B213" t="s">
        <v>1454</v>
      </c>
      <c r="C213" t="s">
        <v>1454</v>
      </c>
      <c r="D213" t="s">
        <v>1455</v>
      </c>
      <c r="E213" t="s">
        <v>1456</v>
      </c>
      <c r="F213" t="s">
        <v>1457</v>
      </c>
      <c r="G213" t="s">
        <v>1458</v>
      </c>
      <c r="H213" t="s">
        <v>1455</v>
      </c>
      <c r="I213" t="s">
        <v>1456</v>
      </c>
      <c r="J213" t="s">
        <v>1459</v>
      </c>
      <c r="K213" t="s">
        <v>1460</v>
      </c>
      <c r="M213">
        <v>6408</v>
      </c>
      <c r="N213" t="s">
        <v>61</v>
      </c>
      <c r="O213">
        <v>2015</v>
      </c>
      <c r="P213" t="s">
        <v>62</v>
      </c>
      <c r="Q213" t="s">
        <v>1461</v>
      </c>
      <c r="R213" t="s">
        <v>52</v>
      </c>
    </row>
    <row r="214" spans="1:18" x14ac:dyDescent="0.2">
      <c r="A214" t="s">
        <v>1462</v>
      </c>
      <c r="B214" t="s">
        <v>1462</v>
      </c>
      <c r="C214" t="s">
        <v>1462</v>
      </c>
      <c r="D214" t="s">
        <v>1463</v>
      </c>
      <c r="E214" t="s">
        <v>1463</v>
      </c>
      <c r="F214" t="s">
        <v>1464</v>
      </c>
      <c r="G214" t="s">
        <v>1464</v>
      </c>
      <c r="H214" t="s">
        <v>1463</v>
      </c>
      <c r="I214" t="s">
        <v>1463</v>
      </c>
      <c r="J214" t="s">
        <v>1465</v>
      </c>
      <c r="L214" t="s">
        <v>1466</v>
      </c>
      <c r="M214">
        <v>911</v>
      </c>
      <c r="N214" t="s">
        <v>145</v>
      </c>
      <c r="O214">
        <v>1813</v>
      </c>
      <c r="P214" t="s">
        <v>77</v>
      </c>
      <c r="Q214" t="s">
        <v>1462</v>
      </c>
      <c r="R214" t="s">
        <v>1467</v>
      </c>
    </row>
    <row r="215" spans="1:18" x14ac:dyDescent="0.2">
      <c r="A215" t="s">
        <v>1468</v>
      </c>
      <c r="B215" t="s">
        <v>1468</v>
      </c>
      <c r="C215" t="s">
        <v>1468</v>
      </c>
      <c r="D215" t="s">
        <v>1469</v>
      </c>
      <c r="E215" t="s">
        <v>1469</v>
      </c>
      <c r="F215" t="s">
        <v>1470</v>
      </c>
      <c r="G215" t="s">
        <v>1470</v>
      </c>
      <c r="H215" t="s">
        <v>1469</v>
      </c>
      <c r="I215" t="s">
        <v>1469</v>
      </c>
      <c r="J215" t="s">
        <v>1471</v>
      </c>
      <c r="L215" t="s">
        <v>1472</v>
      </c>
      <c r="M215">
        <v>912</v>
      </c>
      <c r="N215" t="s">
        <v>310</v>
      </c>
      <c r="O215">
        <v>1847</v>
      </c>
      <c r="P215" t="s">
        <v>77</v>
      </c>
      <c r="Q215" t="s">
        <v>1473</v>
      </c>
      <c r="R215" t="s">
        <v>1474</v>
      </c>
    </row>
    <row r="216" spans="1:18" x14ac:dyDescent="0.2">
      <c r="A216" t="s">
        <v>1475</v>
      </c>
      <c r="B216" t="s">
        <v>1475</v>
      </c>
      <c r="C216" t="s">
        <v>1475</v>
      </c>
      <c r="D216" t="s">
        <v>1476</v>
      </c>
      <c r="E216" t="s">
        <v>1477</v>
      </c>
      <c r="F216" t="s">
        <v>1478</v>
      </c>
      <c r="G216" t="s">
        <v>1479</v>
      </c>
      <c r="H216" t="s">
        <v>1476</v>
      </c>
      <c r="I216" t="s">
        <v>1477</v>
      </c>
      <c r="J216" t="s">
        <v>1480</v>
      </c>
      <c r="K216" t="s">
        <v>1481</v>
      </c>
      <c r="M216">
        <v>913</v>
      </c>
      <c r="N216" t="s">
        <v>70</v>
      </c>
      <c r="O216">
        <v>1963</v>
      </c>
      <c r="P216" t="s">
        <v>62</v>
      </c>
      <c r="Q216" t="s">
        <v>1482</v>
      </c>
      <c r="R216" t="s">
        <v>1483</v>
      </c>
    </row>
    <row r="217" spans="1:18" x14ac:dyDescent="0.2">
      <c r="A217" t="s">
        <v>1484</v>
      </c>
      <c r="B217" t="s">
        <v>1484</v>
      </c>
      <c r="C217" t="s">
        <v>1484</v>
      </c>
      <c r="D217" t="s">
        <v>1485</v>
      </c>
      <c r="E217" t="s">
        <v>1485</v>
      </c>
      <c r="F217" t="s">
        <v>1486</v>
      </c>
      <c r="G217" t="s">
        <v>1486</v>
      </c>
      <c r="H217" t="s">
        <v>1485</v>
      </c>
      <c r="I217" t="s">
        <v>1485</v>
      </c>
      <c r="J217" t="s">
        <v>1487</v>
      </c>
      <c r="K217" t="s">
        <v>1488</v>
      </c>
      <c r="L217" t="s">
        <v>1489</v>
      </c>
      <c r="M217">
        <v>914</v>
      </c>
      <c r="N217" t="s">
        <v>145</v>
      </c>
      <c r="O217">
        <v>1978</v>
      </c>
      <c r="P217" t="s">
        <v>62</v>
      </c>
      <c r="Q217" t="s">
        <v>1490</v>
      </c>
      <c r="R217" t="s">
        <v>1491</v>
      </c>
    </row>
    <row r="218" spans="1:18" x14ac:dyDescent="0.2">
      <c r="A218" t="s">
        <v>1492</v>
      </c>
      <c r="B218" t="s">
        <v>1492</v>
      </c>
      <c r="C218" t="s">
        <v>1492</v>
      </c>
      <c r="D218" t="s">
        <v>1493</v>
      </c>
      <c r="E218" t="s">
        <v>1493</v>
      </c>
      <c r="F218" t="s">
        <v>1494</v>
      </c>
      <c r="G218" t="s">
        <v>1494</v>
      </c>
      <c r="H218" t="s">
        <v>1493</v>
      </c>
      <c r="I218" t="s">
        <v>1493</v>
      </c>
      <c r="J218" t="s">
        <v>1495</v>
      </c>
      <c r="K218" t="s">
        <v>1496</v>
      </c>
      <c r="L218" t="s">
        <v>1497</v>
      </c>
      <c r="M218">
        <v>915</v>
      </c>
      <c r="N218" t="s">
        <v>93</v>
      </c>
      <c r="O218">
        <v>2002</v>
      </c>
      <c r="P218" t="s">
        <v>62</v>
      </c>
      <c r="Q218" t="s">
        <v>749</v>
      </c>
      <c r="R218" t="s">
        <v>52</v>
      </c>
    </row>
    <row r="219" spans="1:18" x14ac:dyDescent="0.2">
      <c r="A219" t="s">
        <v>1498</v>
      </c>
      <c r="B219" t="s">
        <v>1498</v>
      </c>
      <c r="C219" t="s">
        <v>1498</v>
      </c>
      <c r="D219" t="s">
        <v>1499</v>
      </c>
      <c r="E219" t="s">
        <v>1500</v>
      </c>
      <c r="F219" t="s">
        <v>1501</v>
      </c>
      <c r="G219" t="s">
        <v>1502</v>
      </c>
      <c r="H219" t="s">
        <v>1499</v>
      </c>
      <c r="I219" t="s">
        <v>1500</v>
      </c>
      <c r="J219" t="s">
        <v>1503</v>
      </c>
      <c r="K219" t="s">
        <v>1504</v>
      </c>
      <c r="M219">
        <v>6211</v>
      </c>
      <c r="N219" t="s">
        <v>1505</v>
      </c>
      <c r="O219">
        <v>2013</v>
      </c>
      <c r="P219" t="s">
        <v>62</v>
      </c>
      <c r="Q219" t="s">
        <v>1506</v>
      </c>
      <c r="R219" t="s">
        <v>52</v>
      </c>
    </row>
    <row r="220" spans="1:18" x14ac:dyDescent="0.2">
      <c r="A220" t="s">
        <v>1507</v>
      </c>
      <c r="B220" t="s">
        <v>1507</v>
      </c>
      <c r="C220" t="s">
        <v>1507</v>
      </c>
      <c r="D220" t="s">
        <v>1508</v>
      </c>
      <c r="E220" t="s">
        <v>1508</v>
      </c>
      <c r="F220" t="s">
        <v>1509</v>
      </c>
      <c r="G220" t="s">
        <v>1509</v>
      </c>
      <c r="H220" t="s">
        <v>1508</v>
      </c>
      <c r="I220" t="s">
        <v>1508</v>
      </c>
      <c r="J220" t="s">
        <v>1510</v>
      </c>
      <c r="L220" t="s">
        <v>1511</v>
      </c>
      <c r="M220">
        <v>916</v>
      </c>
      <c r="N220" t="s">
        <v>50</v>
      </c>
      <c r="O220">
        <v>1788</v>
      </c>
      <c r="P220" t="s">
        <v>77</v>
      </c>
      <c r="Q220" t="s">
        <v>1507</v>
      </c>
      <c r="R220" t="s">
        <v>1512</v>
      </c>
    </row>
    <row r="221" spans="1:18" x14ac:dyDescent="0.2">
      <c r="A221" t="s">
        <v>1513</v>
      </c>
      <c r="B221" t="s">
        <v>1513</v>
      </c>
      <c r="C221" t="s">
        <v>1513</v>
      </c>
      <c r="D221" t="s">
        <v>1514</v>
      </c>
      <c r="E221" t="s">
        <v>1515</v>
      </c>
      <c r="F221" t="s">
        <v>1516</v>
      </c>
      <c r="G221" t="s">
        <v>1517</v>
      </c>
      <c r="H221" t="s">
        <v>1514</v>
      </c>
      <c r="I221" t="s">
        <v>1515</v>
      </c>
      <c r="J221" t="s">
        <v>1518</v>
      </c>
      <c r="K221" t="s">
        <v>1519</v>
      </c>
      <c r="L221" t="s">
        <v>1520</v>
      </c>
      <c r="M221">
        <v>917</v>
      </c>
      <c r="N221" t="s">
        <v>198</v>
      </c>
      <c r="O221">
        <v>1998</v>
      </c>
      <c r="P221" t="s">
        <v>62</v>
      </c>
      <c r="Q221" t="s">
        <v>1521</v>
      </c>
      <c r="R221" t="s">
        <v>52</v>
      </c>
    </row>
    <row r="222" spans="1:18" x14ac:dyDescent="0.2">
      <c r="A222" t="s">
        <v>1522</v>
      </c>
      <c r="B222" t="s">
        <v>1522</v>
      </c>
      <c r="C222" t="s">
        <v>1522</v>
      </c>
      <c r="D222" t="s">
        <v>1523</v>
      </c>
      <c r="E222" t="s">
        <v>1523</v>
      </c>
      <c r="F222" t="s">
        <v>1524</v>
      </c>
      <c r="G222" t="s">
        <v>1524</v>
      </c>
      <c r="H222" t="s">
        <v>1523</v>
      </c>
      <c r="I222" t="s">
        <v>1523</v>
      </c>
      <c r="J222" t="s">
        <v>1525</v>
      </c>
      <c r="L222" t="s">
        <v>1526</v>
      </c>
      <c r="M222">
        <v>918</v>
      </c>
      <c r="N222" t="s">
        <v>400</v>
      </c>
      <c r="O222">
        <v>1926</v>
      </c>
      <c r="P222" t="s">
        <v>77</v>
      </c>
      <c r="Q222" t="s">
        <v>1522</v>
      </c>
      <c r="R222" t="s">
        <v>52</v>
      </c>
    </row>
    <row r="223" spans="1:18" x14ac:dyDescent="0.2">
      <c r="A223" t="s">
        <v>1527</v>
      </c>
      <c r="B223" t="s">
        <v>1527</v>
      </c>
      <c r="C223" t="s">
        <v>1527</v>
      </c>
      <c r="D223" t="s">
        <v>1528</v>
      </c>
      <c r="E223" t="s">
        <v>1528</v>
      </c>
      <c r="F223" t="s">
        <v>1529</v>
      </c>
      <c r="G223" t="s">
        <v>1529</v>
      </c>
      <c r="H223" t="s">
        <v>1528</v>
      </c>
      <c r="I223" t="s">
        <v>1528</v>
      </c>
      <c r="J223" t="s">
        <v>1530</v>
      </c>
      <c r="K223" t="s">
        <v>1531</v>
      </c>
      <c r="M223">
        <v>6078</v>
      </c>
      <c r="N223" t="s">
        <v>93</v>
      </c>
      <c r="O223">
        <v>2012</v>
      </c>
      <c r="P223" t="s">
        <v>62</v>
      </c>
      <c r="Q223" t="s">
        <v>52</v>
      </c>
      <c r="R223" t="s">
        <v>52</v>
      </c>
    </row>
    <row r="224" spans="1:18" x14ac:dyDescent="0.2">
      <c r="A224" t="s">
        <v>1532</v>
      </c>
      <c r="B224" t="s">
        <v>1532</v>
      </c>
      <c r="C224" t="s">
        <v>1532</v>
      </c>
      <c r="D224" t="s">
        <v>1533</v>
      </c>
      <c r="E224" t="s">
        <v>1533</v>
      </c>
      <c r="F224" t="s">
        <v>1534</v>
      </c>
      <c r="G224" t="s">
        <v>1534</v>
      </c>
      <c r="H224" t="s">
        <v>1533</v>
      </c>
      <c r="I224" t="s">
        <v>1533</v>
      </c>
      <c r="J224" t="s">
        <v>1535</v>
      </c>
      <c r="K224" t="s">
        <v>1536</v>
      </c>
      <c r="L224" t="s">
        <v>1537</v>
      </c>
      <c r="M224">
        <v>5186</v>
      </c>
      <c r="N224" t="s">
        <v>602</v>
      </c>
      <c r="O224">
        <v>2003</v>
      </c>
      <c r="P224" t="s">
        <v>62</v>
      </c>
      <c r="Q224" t="s">
        <v>1538</v>
      </c>
      <c r="R224" t="s">
        <v>1539</v>
      </c>
    </row>
    <row r="225" spans="1:18" x14ac:dyDescent="0.2">
      <c r="A225" t="s">
        <v>1540</v>
      </c>
      <c r="B225" t="s">
        <v>1540</v>
      </c>
      <c r="C225" t="s">
        <v>1540</v>
      </c>
      <c r="D225" t="s">
        <v>1541</v>
      </c>
      <c r="E225" t="s">
        <v>1541</v>
      </c>
      <c r="F225" t="s">
        <v>1542</v>
      </c>
      <c r="G225" t="s">
        <v>1542</v>
      </c>
      <c r="H225" t="s">
        <v>1541</v>
      </c>
      <c r="I225" t="s">
        <v>1541</v>
      </c>
      <c r="J225" t="s">
        <v>1543</v>
      </c>
      <c r="K225" t="s">
        <v>1544</v>
      </c>
      <c r="L225" t="s">
        <v>1545</v>
      </c>
      <c r="M225">
        <v>919</v>
      </c>
      <c r="N225" t="s">
        <v>61</v>
      </c>
      <c r="O225">
        <v>1988</v>
      </c>
      <c r="P225" t="s">
        <v>62</v>
      </c>
      <c r="Q225" t="s">
        <v>1540</v>
      </c>
      <c r="R225" t="s">
        <v>52</v>
      </c>
    </row>
    <row r="226" spans="1:18" x14ac:dyDescent="0.2">
      <c r="A226" t="s">
        <v>1546</v>
      </c>
      <c r="B226" t="s">
        <v>1546</v>
      </c>
      <c r="C226" t="s">
        <v>1546</v>
      </c>
      <c r="D226" t="s">
        <v>1547</v>
      </c>
      <c r="E226" t="s">
        <v>1547</v>
      </c>
      <c r="F226" t="s">
        <v>1548</v>
      </c>
      <c r="G226" t="s">
        <v>1548</v>
      </c>
      <c r="H226" t="s">
        <v>1547</v>
      </c>
      <c r="I226" t="s">
        <v>1547</v>
      </c>
      <c r="J226" t="s">
        <v>1549</v>
      </c>
      <c r="M226">
        <v>920</v>
      </c>
      <c r="N226" t="s">
        <v>61</v>
      </c>
      <c r="O226">
        <v>1845</v>
      </c>
      <c r="P226" t="s">
        <v>77</v>
      </c>
      <c r="Q226" t="s">
        <v>1546</v>
      </c>
      <c r="R226" t="s">
        <v>52</v>
      </c>
    </row>
    <row r="227" spans="1:18" x14ac:dyDescent="0.2">
      <c r="A227" t="s">
        <v>1550</v>
      </c>
      <c r="B227" t="s">
        <v>1550</v>
      </c>
      <c r="C227" t="s">
        <v>1550</v>
      </c>
      <c r="D227" t="s">
        <v>1551</v>
      </c>
      <c r="E227" t="s">
        <v>1551</v>
      </c>
      <c r="F227" t="s">
        <v>1552</v>
      </c>
      <c r="G227" t="s">
        <v>1552</v>
      </c>
      <c r="H227" t="s">
        <v>1551</v>
      </c>
      <c r="I227" t="s">
        <v>1551</v>
      </c>
      <c r="J227" t="s">
        <v>1553</v>
      </c>
      <c r="K227" t="s">
        <v>1554</v>
      </c>
      <c r="M227">
        <v>921</v>
      </c>
      <c r="N227" t="s">
        <v>586</v>
      </c>
      <c r="O227">
        <v>1975</v>
      </c>
      <c r="P227" t="s">
        <v>62</v>
      </c>
      <c r="Q227" t="s">
        <v>1555</v>
      </c>
      <c r="R227" t="s">
        <v>52</v>
      </c>
    </row>
    <row r="228" spans="1:18" x14ac:dyDescent="0.2">
      <c r="A228" t="s">
        <v>1556</v>
      </c>
      <c r="B228" t="s">
        <v>1556</v>
      </c>
      <c r="C228" t="s">
        <v>1556</v>
      </c>
      <c r="D228" t="s">
        <v>1557</v>
      </c>
      <c r="E228" t="s">
        <v>1557</v>
      </c>
      <c r="F228" t="s">
        <v>1558</v>
      </c>
      <c r="G228" t="s">
        <v>1558</v>
      </c>
      <c r="H228" t="s">
        <v>1557</v>
      </c>
      <c r="I228" t="s">
        <v>1557</v>
      </c>
      <c r="J228" t="s">
        <v>1559</v>
      </c>
      <c r="K228" t="s">
        <v>1560</v>
      </c>
      <c r="M228">
        <v>922</v>
      </c>
      <c r="N228" t="s">
        <v>93</v>
      </c>
      <c r="O228">
        <v>1980</v>
      </c>
      <c r="P228" t="s">
        <v>62</v>
      </c>
      <c r="Q228" t="s">
        <v>52</v>
      </c>
      <c r="R228" t="s">
        <v>52</v>
      </c>
    </row>
    <row r="229" spans="1:18" x14ac:dyDescent="0.2">
      <c r="A229" t="s">
        <v>1561</v>
      </c>
      <c r="B229" t="s">
        <v>1561</v>
      </c>
      <c r="C229" t="s">
        <v>1561</v>
      </c>
      <c r="D229" t="s">
        <v>1562</v>
      </c>
      <c r="E229" t="s">
        <v>1562</v>
      </c>
      <c r="F229" t="s">
        <v>1563</v>
      </c>
      <c r="G229" t="s">
        <v>1563</v>
      </c>
      <c r="H229" t="s">
        <v>1562</v>
      </c>
      <c r="I229" t="s">
        <v>1562</v>
      </c>
      <c r="J229" t="s">
        <v>1564</v>
      </c>
      <c r="K229" t="s">
        <v>1565</v>
      </c>
      <c r="M229">
        <v>923</v>
      </c>
      <c r="N229" t="s">
        <v>159</v>
      </c>
      <c r="O229">
        <v>1973</v>
      </c>
      <c r="P229" t="s">
        <v>62</v>
      </c>
      <c r="Q229" t="s">
        <v>52</v>
      </c>
      <c r="R229" t="s">
        <v>52</v>
      </c>
    </row>
    <row r="230" spans="1:18" x14ac:dyDescent="0.2">
      <c r="A230" t="s">
        <v>1566</v>
      </c>
      <c r="B230" t="s">
        <v>1566</v>
      </c>
      <c r="C230" t="s">
        <v>1566</v>
      </c>
      <c r="D230" t="s">
        <v>1567</v>
      </c>
      <c r="E230" t="s">
        <v>1567</v>
      </c>
      <c r="F230" t="s">
        <v>1568</v>
      </c>
      <c r="G230" t="s">
        <v>1568</v>
      </c>
      <c r="H230" t="s">
        <v>1567</v>
      </c>
      <c r="I230" t="s">
        <v>1567</v>
      </c>
      <c r="J230" t="s">
        <v>1569</v>
      </c>
      <c r="K230" t="s">
        <v>1570</v>
      </c>
      <c r="M230">
        <v>924</v>
      </c>
      <c r="N230" t="s">
        <v>1571</v>
      </c>
      <c r="O230">
        <v>1979</v>
      </c>
      <c r="P230" t="s">
        <v>62</v>
      </c>
      <c r="Q230" t="s">
        <v>1572</v>
      </c>
      <c r="R230" t="s">
        <v>52</v>
      </c>
    </row>
    <row r="231" spans="1:18" x14ac:dyDescent="0.2">
      <c r="A231" t="s">
        <v>1573</v>
      </c>
      <c r="B231" t="s">
        <v>1573</v>
      </c>
      <c r="C231" t="s">
        <v>1573</v>
      </c>
      <c r="D231" t="s">
        <v>1574</v>
      </c>
      <c r="E231" t="s">
        <v>1574</v>
      </c>
      <c r="F231" t="s">
        <v>1575</v>
      </c>
      <c r="G231" t="s">
        <v>1575</v>
      </c>
      <c r="H231" t="s">
        <v>1574</v>
      </c>
      <c r="I231" t="s">
        <v>1574</v>
      </c>
      <c r="J231" t="s">
        <v>1576</v>
      </c>
      <c r="L231" t="s">
        <v>1577</v>
      </c>
      <c r="M231">
        <v>925</v>
      </c>
      <c r="N231" t="s">
        <v>571</v>
      </c>
      <c r="O231">
        <v>1932</v>
      </c>
      <c r="P231" t="s">
        <v>77</v>
      </c>
      <c r="Q231" t="s">
        <v>1578</v>
      </c>
      <c r="R231" t="s">
        <v>1579</v>
      </c>
    </row>
    <row r="232" spans="1:18" x14ac:dyDescent="0.2">
      <c r="A232" t="s">
        <v>1580</v>
      </c>
      <c r="B232" t="s">
        <v>1580</v>
      </c>
      <c r="C232" t="s">
        <v>1580</v>
      </c>
      <c r="D232" t="s">
        <v>1581</v>
      </c>
      <c r="E232" t="s">
        <v>1582</v>
      </c>
      <c r="F232" t="s">
        <v>1583</v>
      </c>
      <c r="G232" t="s">
        <v>1584</v>
      </c>
      <c r="H232" t="s">
        <v>1581</v>
      </c>
      <c r="I232" t="s">
        <v>1582</v>
      </c>
      <c r="J232" t="s">
        <v>1585</v>
      </c>
      <c r="L232" t="s">
        <v>1586</v>
      </c>
      <c r="M232">
        <v>926</v>
      </c>
      <c r="N232" t="s">
        <v>1587</v>
      </c>
      <c r="O232">
        <v>1872</v>
      </c>
      <c r="P232" t="s">
        <v>77</v>
      </c>
      <c r="Q232" t="s">
        <v>1588</v>
      </c>
      <c r="R232" t="s">
        <v>52</v>
      </c>
    </row>
    <row r="233" spans="1:18" x14ac:dyDescent="0.2">
      <c r="A233" t="s">
        <v>1589</v>
      </c>
      <c r="B233" t="s">
        <v>1589</v>
      </c>
      <c r="C233" t="s">
        <v>1589</v>
      </c>
      <c r="D233" t="s">
        <v>1590</v>
      </c>
      <c r="E233" t="s">
        <v>1591</v>
      </c>
      <c r="F233" t="s">
        <v>1592</v>
      </c>
      <c r="G233" t="s">
        <v>1593</v>
      </c>
      <c r="H233" t="s">
        <v>1590</v>
      </c>
      <c r="I233" t="s">
        <v>1591</v>
      </c>
      <c r="J233" t="s">
        <v>1594</v>
      </c>
      <c r="K233" t="s">
        <v>1595</v>
      </c>
      <c r="M233">
        <v>5520</v>
      </c>
      <c r="N233" t="s">
        <v>145</v>
      </c>
      <c r="O233">
        <v>2005</v>
      </c>
      <c r="P233" t="s">
        <v>62</v>
      </c>
      <c r="Q233" t="s">
        <v>1588</v>
      </c>
      <c r="R233" t="s">
        <v>52</v>
      </c>
    </row>
    <row r="234" spans="1:18" x14ac:dyDescent="0.2">
      <c r="A234" t="s">
        <v>1596</v>
      </c>
      <c r="B234" t="s">
        <v>1596</v>
      </c>
      <c r="C234" t="s">
        <v>1596</v>
      </c>
      <c r="D234" t="s">
        <v>1597</v>
      </c>
      <c r="E234" t="s">
        <v>1597</v>
      </c>
      <c r="F234" t="s">
        <v>1598</v>
      </c>
      <c r="G234" t="s">
        <v>1598</v>
      </c>
      <c r="H234" t="s">
        <v>1597</v>
      </c>
      <c r="I234" t="s">
        <v>1597</v>
      </c>
      <c r="J234" t="s">
        <v>1599</v>
      </c>
      <c r="L234" t="s">
        <v>1600</v>
      </c>
      <c r="M234">
        <v>927</v>
      </c>
      <c r="N234" t="s">
        <v>159</v>
      </c>
      <c r="O234">
        <v>1823</v>
      </c>
      <c r="P234" t="s">
        <v>62</v>
      </c>
      <c r="Q234" t="s">
        <v>152</v>
      </c>
      <c r="R234" t="s">
        <v>1601</v>
      </c>
    </row>
    <row r="235" spans="1:18" x14ac:dyDescent="0.2">
      <c r="A235" t="s">
        <v>1602</v>
      </c>
      <c r="B235" t="s">
        <v>1602</v>
      </c>
      <c r="C235" t="s">
        <v>1602</v>
      </c>
      <c r="D235" t="s">
        <v>1603</v>
      </c>
      <c r="E235" t="s">
        <v>1604</v>
      </c>
      <c r="F235" t="s">
        <v>1605</v>
      </c>
      <c r="G235" t="s">
        <v>1606</v>
      </c>
      <c r="H235" t="s">
        <v>1603</v>
      </c>
      <c r="I235" t="s">
        <v>1604</v>
      </c>
      <c r="J235" t="s">
        <v>1376</v>
      </c>
      <c r="K235" t="s">
        <v>1607</v>
      </c>
      <c r="L235" t="s">
        <v>1608</v>
      </c>
      <c r="M235">
        <v>5850</v>
      </c>
      <c r="N235" t="s">
        <v>1349</v>
      </c>
      <c r="O235">
        <v>2010</v>
      </c>
      <c r="P235" t="s">
        <v>62</v>
      </c>
      <c r="Q235" t="s">
        <v>660</v>
      </c>
      <c r="R235" t="s">
        <v>52</v>
      </c>
    </row>
    <row r="236" spans="1:18" x14ac:dyDescent="0.2">
      <c r="A236" t="s">
        <v>1609</v>
      </c>
      <c r="B236" t="s">
        <v>1609</v>
      </c>
      <c r="C236" t="s">
        <v>1609</v>
      </c>
      <c r="D236" t="s">
        <v>1610</v>
      </c>
      <c r="E236" t="s">
        <v>1610</v>
      </c>
      <c r="F236" t="s">
        <v>1611</v>
      </c>
      <c r="G236" t="s">
        <v>1611</v>
      </c>
      <c r="H236" t="s">
        <v>1610</v>
      </c>
      <c r="I236" t="s">
        <v>1610</v>
      </c>
      <c r="J236" t="s">
        <v>1612</v>
      </c>
      <c r="K236" t="s">
        <v>1613</v>
      </c>
      <c r="L236" t="s">
        <v>1614</v>
      </c>
      <c r="M236">
        <v>1058</v>
      </c>
      <c r="N236" t="s">
        <v>1349</v>
      </c>
      <c r="O236">
        <v>1988</v>
      </c>
      <c r="P236" t="s">
        <v>62</v>
      </c>
      <c r="Q236" t="s">
        <v>1615</v>
      </c>
      <c r="R236" t="s">
        <v>52</v>
      </c>
    </row>
    <row r="237" spans="1:18" x14ac:dyDescent="0.2">
      <c r="A237" t="s">
        <v>1616</v>
      </c>
      <c r="B237" t="s">
        <v>1617</v>
      </c>
      <c r="C237" t="s">
        <v>1618</v>
      </c>
      <c r="D237" t="s">
        <v>1619</v>
      </c>
      <c r="E237" t="s">
        <v>1619</v>
      </c>
      <c r="F237" t="s">
        <v>1620</v>
      </c>
      <c r="G237" t="s">
        <v>1620</v>
      </c>
      <c r="H237" t="s">
        <v>1619</v>
      </c>
      <c r="I237" t="s">
        <v>1619</v>
      </c>
      <c r="J237" t="s">
        <v>1612</v>
      </c>
      <c r="K237" t="s">
        <v>1621</v>
      </c>
      <c r="M237">
        <v>6574</v>
      </c>
      <c r="N237" t="s">
        <v>1349</v>
      </c>
      <c r="O237">
        <v>2016</v>
      </c>
      <c r="P237" t="s">
        <v>108</v>
      </c>
      <c r="Q237" t="s">
        <v>1615</v>
      </c>
      <c r="R237" t="s">
        <v>52</v>
      </c>
    </row>
    <row r="238" spans="1:18" x14ac:dyDescent="0.2">
      <c r="A238" t="s">
        <v>1622</v>
      </c>
      <c r="B238" t="s">
        <v>1622</v>
      </c>
      <c r="C238" t="s">
        <v>1622</v>
      </c>
      <c r="D238" t="s">
        <v>1623</v>
      </c>
      <c r="E238" t="s">
        <v>1623</v>
      </c>
      <c r="F238" t="s">
        <v>1624</v>
      </c>
      <c r="G238" t="s">
        <v>1624</v>
      </c>
      <c r="H238" t="s">
        <v>1623</v>
      </c>
      <c r="I238" t="s">
        <v>1623</v>
      </c>
      <c r="J238" t="s">
        <v>1625</v>
      </c>
      <c r="L238" t="s">
        <v>1626</v>
      </c>
      <c r="M238">
        <v>928</v>
      </c>
      <c r="N238" t="s">
        <v>61</v>
      </c>
      <c r="O238">
        <v>1923</v>
      </c>
      <c r="P238" t="s">
        <v>62</v>
      </c>
      <c r="Q238" t="s">
        <v>1006</v>
      </c>
      <c r="R238" t="s">
        <v>1108</v>
      </c>
    </row>
    <row r="239" spans="1:18" x14ac:dyDescent="0.2">
      <c r="A239" t="s">
        <v>1627</v>
      </c>
      <c r="B239" t="s">
        <v>1627</v>
      </c>
      <c r="C239" t="s">
        <v>1627</v>
      </c>
      <c r="D239" t="s">
        <v>1628</v>
      </c>
      <c r="E239" t="s">
        <v>1628</v>
      </c>
      <c r="F239" t="s">
        <v>1629</v>
      </c>
      <c r="G239" t="s">
        <v>1629</v>
      </c>
      <c r="H239" t="s">
        <v>1628</v>
      </c>
      <c r="I239" t="s">
        <v>1628</v>
      </c>
      <c r="J239" t="s">
        <v>1612</v>
      </c>
      <c r="K239" t="s">
        <v>1630</v>
      </c>
      <c r="M239">
        <v>6557</v>
      </c>
      <c r="N239" t="s">
        <v>1349</v>
      </c>
      <c r="O239">
        <v>2016</v>
      </c>
      <c r="P239" t="s">
        <v>108</v>
      </c>
      <c r="Q239" t="s">
        <v>1615</v>
      </c>
      <c r="R239" t="s">
        <v>52</v>
      </c>
    </row>
    <row r="240" spans="1:18" x14ac:dyDescent="0.2">
      <c r="A240" t="s">
        <v>1631</v>
      </c>
      <c r="B240" t="s">
        <v>1631</v>
      </c>
      <c r="C240" t="s">
        <v>1631</v>
      </c>
      <c r="D240" t="s">
        <v>1632</v>
      </c>
      <c r="E240" t="s">
        <v>1632</v>
      </c>
      <c r="F240" t="s">
        <v>1633</v>
      </c>
      <c r="G240" t="s">
        <v>1633</v>
      </c>
      <c r="H240" t="s">
        <v>1632</v>
      </c>
      <c r="I240" t="s">
        <v>1632</v>
      </c>
      <c r="J240" t="s">
        <v>1634</v>
      </c>
      <c r="K240" t="s">
        <v>1635</v>
      </c>
      <c r="M240">
        <v>929</v>
      </c>
      <c r="N240" t="s">
        <v>93</v>
      </c>
      <c r="O240">
        <v>1970</v>
      </c>
      <c r="P240" t="s">
        <v>62</v>
      </c>
      <c r="Q240" t="s">
        <v>1636</v>
      </c>
      <c r="R240" t="s">
        <v>1637</v>
      </c>
    </row>
    <row r="241" spans="1:18" x14ac:dyDescent="0.2">
      <c r="A241" t="s">
        <v>1638</v>
      </c>
      <c r="B241" t="s">
        <v>1638</v>
      </c>
      <c r="C241" t="s">
        <v>1638</v>
      </c>
      <c r="D241" t="s">
        <v>1639</v>
      </c>
      <c r="E241" t="s">
        <v>1640</v>
      </c>
      <c r="F241" t="s">
        <v>1641</v>
      </c>
      <c r="G241" t="s">
        <v>1642</v>
      </c>
      <c r="H241" t="s">
        <v>1639</v>
      </c>
      <c r="I241" t="s">
        <v>1640</v>
      </c>
      <c r="J241" t="s">
        <v>1643</v>
      </c>
      <c r="L241" t="s">
        <v>1644</v>
      </c>
      <c r="M241">
        <v>930</v>
      </c>
      <c r="N241" t="s">
        <v>116</v>
      </c>
      <c r="O241">
        <v>1866</v>
      </c>
      <c r="P241" t="s">
        <v>77</v>
      </c>
      <c r="Q241" t="s">
        <v>1645</v>
      </c>
      <c r="R241" t="s">
        <v>52</v>
      </c>
    </row>
    <row r="242" spans="1:18" x14ac:dyDescent="0.2">
      <c r="A242" t="s">
        <v>1646</v>
      </c>
      <c r="B242" t="s">
        <v>1646</v>
      </c>
      <c r="C242" t="s">
        <v>1646</v>
      </c>
      <c r="D242" t="s">
        <v>1647</v>
      </c>
      <c r="E242" t="s">
        <v>1648</v>
      </c>
      <c r="F242" t="s">
        <v>1649</v>
      </c>
      <c r="G242" t="s">
        <v>1650</v>
      </c>
      <c r="H242" t="s">
        <v>1647</v>
      </c>
      <c r="I242" t="s">
        <v>1648</v>
      </c>
      <c r="J242" t="s">
        <v>1651</v>
      </c>
      <c r="K242" t="s">
        <v>1652</v>
      </c>
      <c r="M242">
        <v>931</v>
      </c>
      <c r="N242" t="s">
        <v>467</v>
      </c>
      <c r="O242">
        <v>1985</v>
      </c>
      <c r="P242" t="s">
        <v>62</v>
      </c>
      <c r="Q242" t="s">
        <v>1350</v>
      </c>
      <c r="R242" t="s">
        <v>1653</v>
      </c>
    </row>
    <row r="243" spans="1:18" x14ac:dyDescent="0.2">
      <c r="A243" t="s">
        <v>1654</v>
      </c>
      <c r="B243" t="s">
        <v>1654</v>
      </c>
      <c r="C243" t="s">
        <v>1654</v>
      </c>
      <c r="D243" t="s">
        <v>1655</v>
      </c>
      <c r="E243" t="s">
        <v>1656</v>
      </c>
      <c r="F243" t="s">
        <v>1657</v>
      </c>
      <c r="G243" t="s">
        <v>1658</v>
      </c>
      <c r="H243" t="s">
        <v>1655</v>
      </c>
      <c r="I243" t="s">
        <v>1656</v>
      </c>
      <c r="J243" t="s">
        <v>1659</v>
      </c>
      <c r="M243">
        <v>5374</v>
      </c>
      <c r="N243" t="s">
        <v>93</v>
      </c>
      <c r="O243">
        <v>1992</v>
      </c>
      <c r="P243" t="s">
        <v>62</v>
      </c>
      <c r="Q243" t="s">
        <v>1350</v>
      </c>
      <c r="R243" t="s">
        <v>52</v>
      </c>
    </row>
    <row r="244" spans="1:18" x14ac:dyDescent="0.2">
      <c r="A244" t="s">
        <v>1660</v>
      </c>
      <c r="B244" t="s">
        <v>1660</v>
      </c>
      <c r="C244" t="s">
        <v>1660</v>
      </c>
      <c r="D244" t="s">
        <v>1661</v>
      </c>
      <c r="E244" t="s">
        <v>1662</v>
      </c>
      <c r="F244" t="s">
        <v>1663</v>
      </c>
      <c r="G244" t="s">
        <v>1664</v>
      </c>
      <c r="H244" t="s">
        <v>1661</v>
      </c>
      <c r="I244" t="s">
        <v>1662</v>
      </c>
      <c r="J244" t="s">
        <v>1665</v>
      </c>
      <c r="K244" t="s">
        <v>1666</v>
      </c>
      <c r="L244" t="s">
        <v>1667</v>
      </c>
      <c r="M244">
        <v>6015</v>
      </c>
      <c r="N244" t="s">
        <v>145</v>
      </c>
      <c r="O244">
        <v>2011</v>
      </c>
      <c r="P244" t="s">
        <v>62</v>
      </c>
      <c r="Q244" t="s">
        <v>52</v>
      </c>
      <c r="R244" t="s">
        <v>52</v>
      </c>
    </row>
    <row r="245" spans="1:18" x14ac:dyDescent="0.2">
      <c r="A245" t="s">
        <v>1668</v>
      </c>
      <c r="B245" t="s">
        <v>1668</v>
      </c>
      <c r="C245" t="s">
        <v>1668</v>
      </c>
      <c r="D245" t="s">
        <v>1669</v>
      </c>
      <c r="E245" t="s">
        <v>1669</v>
      </c>
      <c r="F245" t="s">
        <v>1670</v>
      </c>
      <c r="G245" t="s">
        <v>1670</v>
      </c>
      <c r="H245" t="s">
        <v>1669</v>
      </c>
      <c r="I245" t="s">
        <v>1669</v>
      </c>
      <c r="J245" t="s">
        <v>1671</v>
      </c>
      <c r="K245" t="s">
        <v>1672</v>
      </c>
      <c r="M245">
        <v>932</v>
      </c>
      <c r="N245" t="s">
        <v>304</v>
      </c>
      <c r="O245">
        <v>1980</v>
      </c>
      <c r="P245" t="s">
        <v>62</v>
      </c>
      <c r="Q245" t="s">
        <v>1673</v>
      </c>
      <c r="R245" t="s">
        <v>1674</v>
      </c>
    </row>
    <row r="246" spans="1:18" x14ac:dyDescent="0.2">
      <c r="A246" t="s">
        <v>572</v>
      </c>
      <c r="B246" t="s">
        <v>572</v>
      </c>
      <c r="C246" t="s">
        <v>572</v>
      </c>
      <c r="D246" t="s">
        <v>1675</v>
      </c>
      <c r="E246" t="s">
        <v>1675</v>
      </c>
      <c r="F246" t="s">
        <v>1676</v>
      </c>
      <c r="G246" t="s">
        <v>1676</v>
      </c>
      <c r="H246" t="s">
        <v>1675</v>
      </c>
      <c r="I246" t="s">
        <v>1675</v>
      </c>
      <c r="J246" t="s">
        <v>1677</v>
      </c>
      <c r="L246" t="s">
        <v>1678</v>
      </c>
      <c r="M246">
        <v>933</v>
      </c>
      <c r="N246" t="s">
        <v>264</v>
      </c>
      <c r="O246">
        <v>1886</v>
      </c>
      <c r="P246" t="s">
        <v>77</v>
      </c>
      <c r="Q246" t="s">
        <v>572</v>
      </c>
      <c r="R246" t="s">
        <v>1679</v>
      </c>
    </row>
    <row r="247" spans="1:18" x14ac:dyDescent="0.2">
      <c r="A247" t="s">
        <v>1680</v>
      </c>
      <c r="B247" t="s">
        <v>1680</v>
      </c>
      <c r="C247" t="s">
        <v>1680</v>
      </c>
      <c r="D247" t="s">
        <v>1681</v>
      </c>
      <c r="E247" t="s">
        <v>1682</v>
      </c>
      <c r="F247" t="s">
        <v>1683</v>
      </c>
      <c r="G247" t="s">
        <v>1684</v>
      </c>
      <c r="H247" t="s">
        <v>1681</v>
      </c>
      <c r="I247" t="s">
        <v>1682</v>
      </c>
      <c r="J247" t="s">
        <v>1685</v>
      </c>
      <c r="K247" t="s">
        <v>1686</v>
      </c>
      <c r="L247" t="s">
        <v>1687</v>
      </c>
      <c r="M247">
        <v>934</v>
      </c>
      <c r="N247" t="s">
        <v>358</v>
      </c>
      <c r="O247">
        <v>1981</v>
      </c>
      <c r="P247" t="s">
        <v>62</v>
      </c>
      <c r="Q247" t="s">
        <v>1688</v>
      </c>
      <c r="R247" t="s">
        <v>52</v>
      </c>
    </row>
    <row r="248" spans="1:18" x14ac:dyDescent="0.2">
      <c r="A248" t="s">
        <v>1689</v>
      </c>
      <c r="B248" t="s">
        <v>1689</v>
      </c>
      <c r="C248" t="s">
        <v>1689</v>
      </c>
      <c r="D248" t="s">
        <v>1690</v>
      </c>
      <c r="E248" t="s">
        <v>1690</v>
      </c>
      <c r="F248" t="s">
        <v>1691</v>
      </c>
      <c r="G248" t="s">
        <v>1691</v>
      </c>
      <c r="H248" t="s">
        <v>1690</v>
      </c>
      <c r="I248" t="s">
        <v>1690</v>
      </c>
      <c r="J248" t="s">
        <v>1692</v>
      </c>
      <c r="K248" t="s">
        <v>1693</v>
      </c>
      <c r="M248">
        <v>5742</v>
      </c>
      <c r="N248" t="s">
        <v>1694</v>
      </c>
      <c r="O248">
        <v>2009</v>
      </c>
      <c r="P248" t="s">
        <v>62</v>
      </c>
      <c r="Q248" t="s">
        <v>1695</v>
      </c>
      <c r="R248" t="s">
        <v>52</v>
      </c>
    </row>
    <row r="249" spans="1:18" x14ac:dyDescent="0.2">
      <c r="A249" t="s">
        <v>1696</v>
      </c>
      <c r="B249" t="s">
        <v>1696</v>
      </c>
      <c r="C249" t="s">
        <v>1696</v>
      </c>
      <c r="D249" t="s">
        <v>1697</v>
      </c>
      <c r="E249" t="s">
        <v>1697</v>
      </c>
      <c r="F249" t="s">
        <v>1698</v>
      </c>
      <c r="G249" t="s">
        <v>1698</v>
      </c>
      <c r="H249" t="s">
        <v>1697</v>
      </c>
      <c r="I249" t="s">
        <v>1697</v>
      </c>
      <c r="J249" t="s">
        <v>1699</v>
      </c>
      <c r="K249" t="s">
        <v>1700</v>
      </c>
      <c r="L249" t="s">
        <v>1701</v>
      </c>
      <c r="M249">
        <v>5748</v>
      </c>
      <c r="N249" t="s">
        <v>1251</v>
      </c>
      <c r="O249">
        <v>2009</v>
      </c>
      <c r="P249" t="s">
        <v>62</v>
      </c>
      <c r="Q249" t="s">
        <v>1695</v>
      </c>
      <c r="R249" t="s">
        <v>52</v>
      </c>
    </row>
    <row r="250" spans="1:18" x14ac:dyDescent="0.2">
      <c r="A250" t="s">
        <v>1702</v>
      </c>
      <c r="B250" t="s">
        <v>1702</v>
      </c>
      <c r="C250" t="s">
        <v>1702</v>
      </c>
      <c r="D250" t="s">
        <v>1703</v>
      </c>
      <c r="E250" t="s">
        <v>1703</v>
      </c>
      <c r="F250" t="s">
        <v>1704</v>
      </c>
      <c r="G250" t="s">
        <v>1704</v>
      </c>
      <c r="H250" t="s">
        <v>1703</v>
      </c>
      <c r="I250" t="s">
        <v>1703</v>
      </c>
      <c r="J250" t="s">
        <v>1705</v>
      </c>
      <c r="K250" t="s">
        <v>1706</v>
      </c>
      <c r="M250">
        <v>935</v>
      </c>
      <c r="N250" t="s">
        <v>130</v>
      </c>
      <c r="O250">
        <v>1973</v>
      </c>
      <c r="P250" t="s">
        <v>62</v>
      </c>
      <c r="Q250" t="s">
        <v>52</v>
      </c>
      <c r="R250" t="s">
        <v>52</v>
      </c>
    </row>
    <row r="251" spans="1:18" x14ac:dyDescent="0.2">
      <c r="A251" t="s">
        <v>1707</v>
      </c>
      <c r="B251" t="s">
        <v>1707</v>
      </c>
      <c r="C251" t="s">
        <v>1707</v>
      </c>
      <c r="D251" t="s">
        <v>1708</v>
      </c>
      <c r="E251" t="s">
        <v>1709</v>
      </c>
      <c r="F251" t="s">
        <v>1710</v>
      </c>
      <c r="G251" t="s">
        <v>1711</v>
      </c>
      <c r="H251" t="s">
        <v>1708</v>
      </c>
      <c r="I251" t="s">
        <v>1709</v>
      </c>
      <c r="J251" t="s">
        <v>1712</v>
      </c>
      <c r="K251" t="s">
        <v>1713</v>
      </c>
      <c r="L251" t="s">
        <v>1714</v>
      </c>
      <c r="M251">
        <v>936</v>
      </c>
      <c r="N251" t="s">
        <v>1715</v>
      </c>
      <c r="O251">
        <v>1970</v>
      </c>
      <c r="P251" t="s">
        <v>62</v>
      </c>
      <c r="Q251" t="s">
        <v>1716</v>
      </c>
      <c r="R251" t="s">
        <v>52</v>
      </c>
    </row>
    <row r="252" spans="1:18" x14ac:dyDescent="0.2">
      <c r="A252" t="s">
        <v>1717</v>
      </c>
      <c r="B252" t="s">
        <v>1717</v>
      </c>
      <c r="C252" t="s">
        <v>1717</v>
      </c>
      <c r="D252" t="s">
        <v>1718</v>
      </c>
      <c r="E252" t="s">
        <v>1718</v>
      </c>
      <c r="F252" t="s">
        <v>1719</v>
      </c>
      <c r="G252" t="s">
        <v>1719</v>
      </c>
      <c r="H252" t="s">
        <v>1718</v>
      </c>
      <c r="I252" t="s">
        <v>1718</v>
      </c>
      <c r="J252" t="s">
        <v>1720</v>
      </c>
      <c r="L252" t="s">
        <v>1721</v>
      </c>
      <c r="M252">
        <v>937</v>
      </c>
      <c r="N252" t="s">
        <v>198</v>
      </c>
      <c r="O252">
        <v>1920</v>
      </c>
      <c r="P252" t="s">
        <v>77</v>
      </c>
      <c r="Q252" t="s">
        <v>52</v>
      </c>
      <c r="R252" t="s">
        <v>52</v>
      </c>
    </row>
    <row r="253" spans="1:18" x14ac:dyDescent="0.2">
      <c r="A253" t="s">
        <v>1722</v>
      </c>
      <c r="B253" t="s">
        <v>1722</v>
      </c>
      <c r="C253" t="s">
        <v>1722</v>
      </c>
      <c r="D253" t="s">
        <v>1723</v>
      </c>
      <c r="E253" t="s">
        <v>1723</v>
      </c>
      <c r="F253" t="s">
        <v>1724</v>
      </c>
      <c r="G253" t="s">
        <v>1724</v>
      </c>
      <c r="H253" t="s">
        <v>1723</v>
      </c>
      <c r="I253" t="s">
        <v>1723</v>
      </c>
      <c r="J253" t="s">
        <v>1725</v>
      </c>
      <c r="K253" t="s">
        <v>1726</v>
      </c>
      <c r="M253">
        <v>5354</v>
      </c>
      <c r="N253" t="s">
        <v>93</v>
      </c>
      <c r="O253">
        <v>2005</v>
      </c>
      <c r="P253" t="s">
        <v>62</v>
      </c>
      <c r="Q253" t="s">
        <v>52</v>
      </c>
      <c r="R253" t="s">
        <v>52</v>
      </c>
    </row>
    <row r="254" spans="1:18" x14ac:dyDescent="0.2">
      <c r="A254" t="s">
        <v>1727</v>
      </c>
      <c r="B254" t="s">
        <v>1727</v>
      </c>
      <c r="C254" t="s">
        <v>1727</v>
      </c>
      <c r="D254" t="s">
        <v>1728</v>
      </c>
      <c r="E254" t="s">
        <v>1728</v>
      </c>
      <c r="F254" t="s">
        <v>1729</v>
      </c>
      <c r="G254" t="s">
        <v>1729</v>
      </c>
      <c r="H254" t="s">
        <v>1728</v>
      </c>
      <c r="I254" t="s">
        <v>1728</v>
      </c>
      <c r="J254" t="s">
        <v>1730</v>
      </c>
      <c r="M254">
        <v>938</v>
      </c>
      <c r="N254" t="s">
        <v>238</v>
      </c>
      <c r="O254">
        <v>1939</v>
      </c>
      <c r="P254" t="s">
        <v>77</v>
      </c>
      <c r="Q254" t="s">
        <v>326</v>
      </c>
      <c r="R254" t="s">
        <v>773</v>
      </c>
    </row>
    <row r="255" spans="1:18" x14ac:dyDescent="0.2">
      <c r="A255" t="s">
        <v>1731</v>
      </c>
      <c r="B255" t="s">
        <v>1731</v>
      </c>
      <c r="C255" t="s">
        <v>1731</v>
      </c>
      <c r="D255" t="s">
        <v>1732</v>
      </c>
      <c r="E255" t="s">
        <v>1733</v>
      </c>
      <c r="F255" t="s">
        <v>1734</v>
      </c>
      <c r="G255" t="s">
        <v>1735</v>
      </c>
      <c r="H255" t="s">
        <v>1732</v>
      </c>
      <c r="I255" t="s">
        <v>1733</v>
      </c>
      <c r="J255" t="s">
        <v>1736</v>
      </c>
      <c r="K255" t="s">
        <v>1737</v>
      </c>
      <c r="M255">
        <v>939</v>
      </c>
      <c r="N255" t="s">
        <v>1738</v>
      </c>
      <c r="O255">
        <v>1972</v>
      </c>
      <c r="P255" t="s">
        <v>62</v>
      </c>
      <c r="Q255" t="s">
        <v>52</v>
      </c>
      <c r="R255" t="s">
        <v>52</v>
      </c>
    </row>
    <row r="256" spans="1:18" x14ac:dyDescent="0.2">
      <c r="A256" t="s">
        <v>1739</v>
      </c>
      <c r="B256" t="s">
        <v>1739</v>
      </c>
      <c r="C256" t="s">
        <v>1739</v>
      </c>
      <c r="D256" t="s">
        <v>1740</v>
      </c>
      <c r="E256" t="s">
        <v>1740</v>
      </c>
      <c r="F256" t="s">
        <v>1741</v>
      </c>
      <c r="G256" t="s">
        <v>1741</v>
      </c>
      <c r="H256" t="s">
        <v>1740</v>
      </c>
      <c r="I256" t="s">
        <v>1740</v>
      </c>
      <c r="J256" t="s">
        <v>1742</v>
      </c>
      <c r="M256">
        <v>5375</v>
      </c>
      <c r="Q256" t="s">
        <v>52</v>
      </c>
      <c r="R256" t="s">
        <v>52</v>
      </c>
    </row>
    <row r="257" spans="1:18" x14ac:dyDescent="0.2">
      <c r="A257" t="s">
        <v>1743</v>
      </c>
      <c r="B257" t="s">
        <v>1743</v>
      </c>
      <c r="C257" t="s">
        <v>1743</v>
      </c>
      <c r="D257" t="s">
        <v>1744</v>
      </c>
      <c r="E257" t="s">
        <v>1744</v>
      </c>
      <c r="F257" t="s">
        <v>1745</v>
      </c>
      <c r="G257" t="s">
        <v>1745</v>
      </c>
      <c r="H257" t="s">
        <v>1744</v>
      </c>
      <c r="I257" t="s">
        <v>1744</v>
      </c>
      <c r="J257" t="s">
        <v>1746</v>
      </c>
      <c r="K257" t="s">
        <v>1747</v>
      </c>
      <c r="M257">
        <v>4082</v>
      </c>
      <c r="N257" t="s">
        <v>145</v>
      </c>
      <c r="O257">
        <v>1994</v>
      </c>
      <c r="P257" t="s">
        <v>62</v>
      </c>
      <c r="Q257" t="s">
        <v>1748</v>
      </c>
      <c r="R257" t="s">
        <v>1749</v>
      </c>
    </row>
    <row r="258" spans="1:18" x14ac:dyDescent="0.2">
      <c r="A258" t="s">
        <v>1750</v>
      </c>
      <c r="B258" t="s">
        <v>1750</v>
      </c>
      <c r="C258" t="s">
        <v>1750</v>
      </c>
      <c r="D258" t="s">
        <v>1751</v>
      </c>
      <c r="E258" t="s">
        <v>1751</v>
      </c>
      <c r="F258" t="s">
        <v>1752</v>
      </c>
      <c r="G258" t="s">
        <v>1752</v>
      </c>
      <c r="H258" t="s">
        <v>1751</v>
      </c>
      <c r="I258" t="s">
        <v>1751</v>
      </c>
      <c r="J258" t="s">
        <v>1753</v>
      </c>
      <c r="K258" t="s">
        <v>1754</v>
      </c>
      <c r="L258" t="s">
        <v>1755</v>
      </c>
      <c r="M258">
        <v>6373</v>
      </c>
      <c r="N258" t="s">
        <v>145</v>
      </c>
      <c r="O258">
        <v>2014</v>
      </c>
      <c r="P258" t="s">
        <v>108</v>
      </c>
      <c r="Q258" t="s">
        <v>1748</v>
      </c>
      <c r="R258" t="s">
        <v>52</v>
      </c>
    </row>
    <row r="259" spans="1:18" x14ac:dyDescent="0.2">
      <c r="A259" t="s">
        <v>1756</v>
      </c>
      <c r="B259" t="s">
        <v>1756</v>
      </c>
      <c r="C259" t="s">
        <v>1756</v>
      </c>
      <c r="D259" t="s">
        <v>1757</v>
      </c>
      <c r="E259" t="s">
        <v>1757</v>
      </c>
      <c r="F259" t="s">
        <v>1758</v>
      </c>
      <c r="G259" t="s">
        <v>1758</v>
      </c>
      <c r="H259" t="s">
        <v>1757</v>
      </c>
      <c r="I259" t="s">
        <v>1757</v>
      </c>
      <c r="J259" t="s">
        <v>1759</v>
      </c>
      <c r="L259" t="s">
        <v>1760</v>
      </c>
      <c r="M259">
        <v>5339</v>
      </c>
      <c r="N259" t="s">
        <v>781</v>
      </c>
      <c r="O259">
        <v>1925</v>
      </c>
      <c r="P259" t="s">
        <v>62</v>
      </c>
      <c r="Q259" t="s">
        <v>1748</v>
      </c>
      <c r="R259" t="s">
        <v>1749</v>
      </c>
    </row>
    <row r="260" spans="1:18" x14ac:dyDescent="0.2">
      <c r="A260" t="s">
        <v>1761</v>
      </c>
      <c r="B260" t="s">
        <v>1761</v>
      </c>
      <c r="C260" t="s">
        <v>1761</v>
      </c>
      <c r="D260" t="s">
        <v>1762</v>
      </c>
      <c r="E260" t="s">
        <v>1762</v>
      </c>
      <c r="F260" t="s">
        <v>1763</v>
      </c>
      <c r="G260" t="s">
        <v>1763</v>
      </c>
      <c r="H260" t="s">
        <v>1762</v>
      </c>
      <c r="I260" t="s">
        <v>1762</v>
      </c>
      <c r="J260" t="s">
        <v>1764</v>
      </c>
      <c r="K260" t="s">
        <v>1765</v>
      </c>
      <c r="L260" t="s">
        <v>1766</v>
      </c>
      <c r="M260">
        <v>940</v>
      </c>
      <c r="N260" t="s">
        <v>70</v>
      </c>
      <c r="O260">
        <v>2005</v>
      </c>
      <c r="P260" t="s">
        <v>62</v>
      </c>
      <c r="Q260" t="s">
        <v>1748</v>
      </c>
      <c r="R260" t="s">
        <v>1749</v>
      </c>
    </row>
    <row r="261" spans="1:18" x14ac:dyDescent="0.2">
      <c r="A261" t="s">
        <v>1767</v>
      </c>
      <c r="B261" t="s">
        <v>1767</v>
      </c>
      <c r="C261" t="s">
        <v>1767</v>
      </c>
      <c r="D261" t="s">
        <v>1768</v>
      </c>
      <c r="F261" t="s">
        <v>1769</v>
      </c>
      <c r="H261" t="s">
        <v>1768</v>
      </c>
      <c r="L261" t="s">
        <v>1770</v>
      </c>
      <c r="M261">
        <v>5597</v>
      </c>
      <c r="Q261" t="s">
        <v>52</v>
      </c>
      <c r="R261" t="s">
        <v>52</v>
      </c>
    </row>
    <row r="262" spans="1:18" x14ac:dyDescent="0.2">
      <c r="A262" t="s">
        <v>1771</v>
      </c>
      <c r="B262" t="s">
        <v>1771</v>
      </c>
      <c r="C262" t="s">
        <v>1771</v>
      </c>
      <c r="D262" t="s">
        <v>1772</v>
      </c>
      <c r="E262" t="s">
        <v>1772</v>
      </c>
      <c r="F262" t="s">
        <v>1773</v>
      </c>
      <c r="G262" t="s">
        <v>1773</v>
      </c>
      <c r="H262" t="s">
        <v>1772</v>
      </c>
      <c r="I262" t="s">
        <v>1772</v>
      </c>
      <c r="J262" t="s">
        <v>1774</v>
      </c>
      <c r="K262" t="s">
        <v>1775</v>
      </c>
      <c r="M262">
        <v>5341</v>
      </c>
      <c r="N262" t="s">
        <v>781</v>
      </c>
      <c r="O262">
        <v>2005</v>
      </c>
      <c r="P262" t="s">
        <v>62</v>
      </c>
      <c r="Q262" t="s">
        <v>1748</v>
      </c>
      <c r="R262" t="s">
        <v>1749</v>
      </c>
    </row>
    <row r="263" spans="1:18" x14ac:dyDescent="0.2">
      <c r="A263" t="s">
        <v>1776</v>
      </c>
      <c r="B263" t="s">
        <v>1776</v>
      </c>
      <c r="C263" t="s">
        <v>1776</v>
      </c>
      <c r="D263" t="s">
        <v>1777</v>
      </c>
      <c r="E263" t="s">
        <v>1777</v>
      </c>
      <c r="F263" t="s">
        <v>1778</v>
      </c>
      <c r="G263" t="s">
        <v>1778</v>
      </c>
      <c r="H263" t="s">
        <v>1777</v>
      </c>
      <c r="I263" t="s">
        <v>1777</v>
      </c>
      <c r="J263" t="s">
        <v>1779</v>
      </c>
      <c r="K263" t="s">
        <v>1780</v>
      </c>
      <c r="M263">
        <v>5340</v>
      </c>
      <c r="N263" t="s">
        <v>198</v>
      </c>
      <c r="O263">
        <v>2005</v>
      </c>
      <c r="P263" t="s">
        <v>62</v>
      </c>
      <c r="Q263" t="s">
        <v>1748</v>
      </c>
      <c r="R263" t="s">
        <v>1749</v>
      </c>
    </row>
    <row r="264" spans="1:18" x14ac:dyDescent="0.2">
      <c r="A264" t="s">
        <v>1781</v>
      </c>
      <c r="B264" t="s">
        <v>1781</v>
      </c>
      <c r="C264" t="s">
        <v>1781</v>
      </c>
      <c r="D264" t="s">
        <v>1782</v>
      </c>
      <c r="E264" t="s">
        <v>1783</v>
      </c>
      <c r="F264" t="s">
        <v>1784</v>
      </c>
      <c r="G264" t="s">
        <v>1785</v>
      </c>
      <c r="H264" t="s">
        <v>1782</v>
      </c>
      <c r="I264" t="s">
        <v>1783</v>
      </c>
      <c r="J264" t="s">
        <v>1786</v>
      </c>
      <c r="K264" t="s">
        <v>1787</v>
      </c>
      <c r="M264">
        <v>6591</v>
      </c>
      <c r="N264" t="s">
        <v>93</v>
      </c>
      <c r="O264">
        <v>2016</v>
      </c>
      <c r="P264" t="s">
        <v>108</v>
      </c>
      <c r="Q264" t="s">
        <v>1788</v>
      </c>
      <c r="R264" t="s">
        <v>52</v>
      </c>
    </row>
    <row r="265" spans="1:18" x14ac:dyDescent="0.2">
      <c r="A265" t="s">
        <v>1789</v>
      </c>
      <c r="B265" t="s">
        <v>1789</v>
      </c>
      <c r="C265" t="s">
        <v>1789</v>
      </c>
      <c r="D265" t="s">
        <v>1790</v>
      </c>
      <c r="E265" t="s">
        <v>1791</v>
      </c>
      <c r="F265" t="s">
        <v>1792</v>
      </c>
      <c r="G265" t="s">
        <v>1793</v>
      </c>
      <c r="H265" t="s">
        <v>1790</v>
      </c>
      <c r="I265" t="s">
        <v>1791</v>
      </c>
      <c r="J265" t="s">
        <v>1794</v>
      </c>
      <c r="K265" t="s">
        <v>1795</v>
      </c>
      <c r="L265" t="s">
        <v>1796</v>
      </c>
      <c r="M265">
        <v>941</v>
      </c>
      <c r="N265" t="s">
        <v>1251</v>
      </c>
      <c r="O265">
        <v>1977</v>
      </c>
      <c r="P265" t="s">
        <v>62</v>
      </c>
      <c r="Q265" t="s">
        <v>1797</v>
      </c>
      <c r="R265" t="s">
        <v>1798</v>
      </c>
    </row>
    <row r="266" spans="1:18" x14ac:dyDescent="0.2">
      <c r="A266" t="s">
        <v>1799</v>
      </c>
      <c r="B266" t="s">
        <v>1799</v>
      </c>
      <c r="C266" t="s">
        <v>1799</v>
      </c>
      <c r="D266" t="s">
        <v>1800</v>
      </c>
      <c r="E266" t="s">
        <v>1801</v>
      </c>
      <c r="F266" t="s">
        <v>1802</v>
      </c>
      <c r="G266" t="s">
        <v>1803</v>
      </c>
      <c r="H266" t="s">
        <v>1800</v>
      </c>
      <c r="I266" t="s">
        <v>1801</v>
      </c>
      <c r="J266" t="s">
        <v>1804</v>
      </c>
      <c r="K266" t="s">
        <v>1805</v>
      </c>
      <c r="L266" t="s">
        <v>1806</v>
      </c>
      <c r="M266">
        <v>942</v>
      </c>
      <c r="N266" t="s">
        <v>1251</v>
      </c>
      <c r="O266">
        <v>1979</v>
      </c>
      <c r="P266" t="s">
        <v>62</v>
      </c>
      <c r="Q266" t="s">
        <v>191</v>
      </c>
      <c r="R266" t="s">
        <v>199</v>
      </c>
    </row>
    <row r="267" spans="1:18" x14ac:dyDescent="0.2">
      <c r="A267" t="s">
        <v>1418</v>
      </c>
      <c r="B267" t="s">
        <v>1418</v>
      </c>
      <c r="C267" t="s">
        <v>1418</v>
      </c>
      <c r="D267" t="s">
        <v>1807</v>
      </c>
      <c r="E267" t="s">
        <v>1807</v>
      </c>
      <c r="F267" t="s">
        <v>1807</v>
      </c>
      <c r="G267" t="s">
        <v>1807</v>
      </c>
      <c r="H267" t="s">
        <v>1807</v>
      </c>
      <c r="I267" t="s">
        <v>1807</v>
      </c>
      <c r="J267" t="s">
        <v>1807</v>
      </c>
      <c r="L267" t="s">
        <v>1808</v>
      </c>
      <c r="M267">
        <v>943</v>
      </c>
      <c r="N267" t="s">
        <v>151</v>
      </c>
      <c r="O267">
        <v>0</v>
      </c>
      <c r="P267" t="s">
        <v>77</v>
      </c>
      <c r="Q267" t="s">
        <v>1418</v>
      </c>
      <c r="R267" t="s">
        <v>1419</v>
      </c>
    </row>
    <row r="268" spans="1:18" x14ac:dyDescent="0.2">
      <c r="A268" t="s">
        <v>1809</v>
      </c>
      <c r="B268" t="s">
        <v>1809</v>
      </c>
      <c r="C268" t="s">
        <v>1809</v>
      </c>
      <c r="D268" t="s">
        <v>1810</v>
      </c>
      <c r="E268" t="s">
        <v>1811</v>
      </c>
      <c r="F268" t="s">
        <v>1812</v>
      </c>
      <c r="G268" t="s">
        <v>1813</v>
      </c>
      <c r="H268" t="s">
        <v>1810</v>
      </c>
      <c r="I268" t="s">
        <v>1811</v>
      </c>
      <c r="J268" t="s">
        <v>1814</v>
      </c>
      <c r="L268" t="s">
        <v>1815</v>
      </c>
      <c r="M268">
        <v>944</v>
      </c>
      <c r="N268" t="s">
        <v>198</v>
      </c>
      <c r="O268">
        <v>1888</v>
      </c>
      <c r="P268" t="s">
        <v>62</v>
      </c>
      <c r="Q268" t="s">
        <v>750</v>
      </c>
      <c r="R268" t="s">
        <v>757</v>
      </c>
    </row>
    <row r="269" spans="1:18" x14ac:dyDescent="0.2">
      <c r="A269" t="s">
        <v>1816</v>
      </c>
      <c r="B269" t="s">
        <v>1816</v>
      </c>
      <c r="C269" t="s">
        <v>1816</v>
      </c>
      <c r="D269" t="s">
        <v>1817</v>
      </c>
      <c r="E269" t="s">
        <v>1818</v>
      </c>
      <c r="F269" t="s">
        <v>1819</v>
      </c>
      <c r="G269" t="s">
        <v>1820</v>
      </c>
      <c r="H269" t="s">
        <v>1817</v>
      </c>
      <c r="I269" t="s">
        <v>1818</v>
      </c>
      <c r="J269" t="s">
        <v>1821</v>
      </c>
      <c r="L269" t="s">
        <v>1822</v>
      </c>
      <c r="M269">
        <v>945</v>
      </c>
      <c r="N269" t="s">
        <v>304</v>
      </c>
      <c r="O269">
        <v>1842</v>
      </c>
      <c r="P269" t="s">
        <v>77</v>
      </c>
      <c r="Q269" t="s">
        <v>1816</v>
      </c>
      <c r="R269" t="s">
        <v>1823</v>
      </c>
    </row>
    <row r="270" spans="1:18" x14ac:dyDescent="0.2">
      <c r="A270" t="s">
        <v>1824</v>
      </c>
      <c r="B270" t="s">
        <v>1824</v>
      </c>
      <c r="C270" t="s">
        <v>1824</v>
      </c>
      <c r="D270" t="s">
        <v>1825</v>
      </c>
      <c r="E270" t="s">
        <v>1826</v>
      </c>
      <c r="F270" t="s">
        <v>1827</v>
      </c>
      <c r="G270" t="s">
        <v>1828</v>
      </c>
      <c r="H270" t="s">
        <v>1825</v>
      </c>
      <c r="I270" t="s">
        <v>1826</v>
      </c>
      <c r="J270" t="s">
        <v>1829</v>
      </c>
      <c r="K270" t="s">
        <v>1830</v>
      </c>
      <c r="M270">
        <v>6573</v>
      </c>
      <c r="N270" t="s">
        <v>145</v>
      </c>
      <c r="O270">
        <v>2016</v>
      </c>
      <c r="P270" t="s">
        <v>108</v>
      </c>
      <c r="Q270" t="s">
        <v>1831</v>
      </c>
      <c r="R270" t="s">
        <v>52</v>
      </c>
    </row>
    <row r="271" spans="1:18" x14ac:dyDescent="0.2">
      <c r="A271" t="s">
        <v>1832</v>
      </c>
      <c r="B271" t="s">
        <v>1832</v>
      </c>
      <c r="C271" t="s">
        <v>1832</v>
      </c>
      <c r="D271" t="s">
        <v>1833</v>
      </c>
      <c r="E271" t="s">
        <v>1834</v>
      </c>
      <c r="F271" t="s">
        <v>1835</v>
      </c>
      <c r="G271" t="s">
        <v>1836</v>
      </c>
      <c r="H271" t="s">
        <v>1833</v>
      </c>
      <c r="I271" t="s">
        <v>1834</v>
      </c>
      <c r="J271" t="s">
        <v>501</v>
      </c>
      <c r="M271">
        <v>946</v>
      </c>
      <c r="N271" t="s">
        <v>198</v>
      </c>
      <c r="O271">
        <v>1931</v>
      </c>
      <c r="P271" t="s">
        <v>77</v>
      </c>
      <c r="Q271" t="s">
        <v>1832</v>
      </c>
      <c r="R271" t="s">
        <v>52</v>
      </c>
    </row>
    <row r="272" spans="1:18" x14ac:dyDescent="0.2">
      <c r="A272" t="s">
        <v>1837</v>
      </c>
      <c r="B272" t="s">
        <v>1837</v>
      </c>
      <c r="C272" t="s">
        <v>1837</v>
      </c>
      <c r="D272" t="s">
        <v>1838</v>
      </c>
      <c r="E272" t="s">
        <v>1839</v>
      </c>
      <c r="F272" t="s">
        <v>1840</v>
      </c>
      <c r="G272" t="s">
        <v>1841</v>
      </c>
      <c r="H272" t="s">
        <v>1838</v>
      </c>
      <c r="I272" t="s">
        <v>1839</v>
      </c>
      <c r="J272" t="s">
        <v>1842</v>
      </c>
      <c r="K272" t="s">
        <v>1843</v>
      </c>
      <c r="M272">
        <v>947</v>
      </c>
      <c r="N272" t="s">
        <v>264</v>
      </c>
      <c r="O272">
        <v>1980</v>
      </c>
      <c r="P272" t="s">
        <v>62</v>
      </c>
      <c r="Q272" t="s">
        <v>1844</v>
      </c>
      <c r="R272" t="s">
        <v>1845</v>
      </c>
    </row>
    <row r="273" spans="1:18" x14ac:dyDescent="0.2">
      <c r="A273" t="s">
        <v>1846</v>
      </c>
      <c r="B273" t="s">
        <v>1846</v>
      </c>
      <c r="C273" t="s">
        <v>1846</v>
      </c>
      <c r="D273" t="s">
        <v>1847</v>
      </c>
      <c r="E273" t="s">
        <v>1848</v>
      </c>
      <c r="F273" t="s">
        <v>1849</v>
      </c>
      <c r="G273" t="s">
        <v>1850</v>
      </c>
      <c r="H273" t="s">
        <v>1847</v>
      </c>
      <c r="I273" t="s">
        <v>1848</v>
      </c>
      <c r="J273" t="s">
        <v>1851</v>
      </c>
      <c r="K273" t="s">
        <v>1852</v>
      </c>
      <c r="M273">
        <v>948</v>
      </c>
      <c r="N273" t="s">
        <v>586</v>
      </c>
      <c r="O273">
        <v>1985</v>
      </c>
      <c r="P273" t="s">
        <v>62</v>
      </c>
      <c r="Q273" t="s">
        <v>1844</v>
      </c>
      <c r="R273" t="s">
        <v>1853</v>
      </c>
    </row>
    <row r="274" spans="1:18" x14ac:dyDescent="0.2">
      <c r="A274" t="s">
        <v>1854</v>
      </c>
      <c r="B274" t="s">
        <v>1854</v>
      </c>
      <c r="C274" t="s">
        <v>1854</v>
      </c>
      <c r="D274" t="s">
        <v>1855</v>
      </c>
      <c r="E274" t="s">
        <v>1856</v>
      </c>
      <c r="F274" t="s">
        <v>1857</v>
      </c>
      <c r="G274" t="s">
        <v>1858</v>
      </c>
      <c r="H274" t="s">
        <v>1855</v>
      </c>
      <c r="I274" t="s">
        <v>1856</v>
      </c>
      <c r="J274" t="s">
        <v>1859</v>
      </c>
      <c r="K274" t="s">
        <v>1860</v>
      </c>
      <c r="M274">
        <v>5807</v>
      </c>
      <c r="N274" t="s">
        <v>93</v>
      </c>
      <c r="O274">
        <v>2009</v>
      </c>
      <c r="P274" t="s">
        <v>62</v>
      </c>
      <c r="Q274" t="s">
        <v>1844</v>
      </c>
      <c r="R274" t="s">
        <v>52</v>
      </c>
    </row>
    <row r="275" spans="1:18" x14ac:dyDescent="0.2">
      <c r="A275" t="s">
        <v>1861</v>
      </c>
      <c r="B275" t="s">
        <v>1861</v>
      </c>
      <c r="C275" t="s">
        <v>1861</v>
      </c>
      <c r="D275" t="s">
        <v>1862</v>
      </c>
      <c r="E275" t="s">
        <v>1862</v>
      </c>
      <c r="F275" t="s">
        <v>1863</v>
      </c>
      <c r="G275" t="s">
        <v>1863</v>
      </c>
      <c r="H275" t="s">
        <v>1862</v>
      </c>
      <c r="I275" t="s">
        <v>1862</v>
      </c>
      <c r="J275" t="s">
        <v>1864</v>
      </c>
      <c r="M275">
        <v>5377</v>
      </c>
      <c r="Q275" t="s">
        <v>52</v>
      </c>
      <c r="R275" t="s">
        <v>52</v>
      </c>
    </row>
    <row r="276" spans="1:18" x14ac:dyDescent="0.2">
      <c r="A276" t="s">
        <v>1865</v>
      </c>
      <c r="B276" t="s">
        <v>1865</v>
      </c>
      <c r="C276" t="s">
        <v>1865</v>
      </c>
      <c r="D276" t="s">
        <v>1866</v>
      </c>
      <c r="E276" t="s">
        <v>1867</v>
      </c>
      <c r="F276" t="s">
        <v>1868</v>
      </c>
      <c r="G276" t="s">
        <v>1869</v>
      </c>
      <c r="H276" t="s">
        <v>1866</v>
      </c>
      <c r="I276" t="s">
        <v>1867</v>
      </c>
      <c r="J276" t="s">
        <v>1870</v>
      </c>
      <c r="K276" t="s">
        <v>1871</v>
      </c>
      <c r="L276" t="s">
        <v>1872</v>
      </c>
      <c r="M276">
        <v>949</v>
      </c>
      <c r="N276" t="s">
        <v>264</v>
      </c>
      <c r="O276">
        <v>1989</v>
      </c>
      <c r="P276" t="s">
        <v>62</v>
      </c>
      <c r="Q276" t="s">
        <v>1844</v>
      </c>
      <c r="R276" t="s">
        <v>1845</v>
      </c>
    </row>
    <row r="277" spans="1:18" x14ac:dyDescent="0.2">
      <c r="A277" t="s">
        <v>1873</v>
      </c>
      <c r="B277" t="s">
        <v>1873</v>
      </c>
      <c r="C277" t="s">
        <v>1873</v>
      </c>
      <c r="D277" t="s">
        <v>1874</v>
      </c>
      <c r="E277" t="s">
        <v>1875</v>
      </c>
      <c r="F277" t="s">
        <v>1876</v>
      </c>
      <c r="G277" t="s">
        <v>1877</v>
      </c>
      <c r="H277" t="s">
        <v>1874</v>
      </c>
      <c r="I277" t="s">
        <v>1875</v>
      </c>
      <c r="J277" t="s">
        <v>1878</v>
      </c>
      <c r="K277" t="s">
        <v>1879</v>
      </c>
      <c r="M277">
        <v>950</v>
      </c>
      <c r="N277" t="s">
        <v>264</v>
      </c>
      <c r="O277">
        <v>1983</v>
      </c>
      <c r="P277" t="s">
        <v>62</v>
      </c>
      <c r="Q277" t="s">
        <v>1844</v>
      </c>
      <c r="R277" t="s">
        <v>1845</v>
      </c>
    </row>
    <row r="278" spans="1:18" x14ac:dyDescent="0.2">
      <c r="A278" t="s">
        <v>1880</v>
      </c>
      <c r="B278" t="s">
        <v>1880</v>
      </c>
      <c r="C278" t="s">
        <v>1880</v>
      </c>
      <c r="D278" t="s">
        <v>1881</v>
      </c>
      <c r="E278" t="s">
        <v>1881</v>
      </c>
      <c r="F278" t="s">
        <v>1882</v>
      </c>
      <c r="G278" t="s">
        <v>1882</v>
      </c>
      <c r="H278" t="s">
        <v>1881</v>
      </c>
      <c r="I278" t="s">
        <v>1881</v>
      </c>
      <c r="J278" t="s">
        <v>1883</v>
      </c>
      <c r="K278" t="s">
        <v>1884</v>
      </c>
      <c r="L278" t="s">
        <v>1885</v>
      </c>
      <c r="M278">
        <v>951</v>
      </c>
      <c r="N278" t="s">
        <v>70</v>
      </c>
      <c r="O278">
        <v>1978</v>
      </c>
      <c r="P278" t="s">
        <v>62</v>
      </c>
      <c r="Q278" t="s">
        <v>1886</v>
      </c>
      <c r="R278" t="s">
        <v>1886</v>
      </c>
    </row>
    <row r="279" spans="1:18" x14ac:dyDescent="0.2">
      <c r="A279" t="s">
        <v>1887</v>
      </c>
      <c r="B279" t="s">
        <v>1887</v>
      </c>
      <c r="C279" t="s">
        <v>1887</v>
      </c>
      <c r="D279" t="s">
        <v>1888</v>
      </c>
      <c r="E279" t="s">
        <v>1889</v>
      </c>
      <c r="F279" t="s">
        <v>1890</v>
      </c>
      <c r="G279" t="s">
        <v>1891</v>
      </c>
      <c r="H279" t="s">
        <v>1888</v>
      </c>
      <c r="I279" t="s">
        <v>1889</v>
      </c>
      <c r="J279" t="s">
        <v>172</v>
      </c>
      <c r="K279" t="s">
        <v>1892</v>
      </c>
      <c r="M279">
        <v>5908</v>
      </c>
      <c r="N279" t="s">
        <v>1251</v>
      </c>
      <c r="O279">
        <v>2010</v>
      </c>
      <c r="P279" t="s">
        <v>62</v>
      </c>
      <c r="Q279" t="s">
        <v>1893</v>
      </c>
      <c r="R279" t="s">
        <v>52</v>
      </c>
    </row>
    <row r="280" spans="1:18" x14ac:dyDescent="0.2">
      <c r="A280" t="s">
        <v>1894</v>
      </c>
      <c r="B280" t="s">
        <v>1894</v>
      </c>
      <c r="C280" t="s">
        <v>1894</v>
      </c>
      <c r="D280" t="s">
        <v>1807</v>
      </c>
      <c r="E280" t="s">
        <v>1807</v>
      </c>
      <c r="F280" t="s">
        <v>1807</v>
      </c>
      <c r="G280" t="s">
        <v>1807</v>
      </c>
      <c r="H280" t="s">
        <v>1807</v>
      </c>
      <c r="I280" t="s">
        <v>1807</v>
      </c>
      <c r="J280" t="s">
        <v>1807</v>
      </c>
      <c r="L280" t="s">
        <v>1895</v>
      </c>
      <c r="M280">
        <v>952</v>
      </c>
      <c r="N280" t="s">
        <v>264</v>
      </c>
      <c r="O280">
        <v>1886</v>
      </c>
      <c r="P280" t="s">
        <v>77</v>
      </c>
      <c r="Q280" t="s">
        <v>52</v>
      </c>
      <c r="R280" t="s">
        <v>52</v>
      </c>
    </row>
    <row r="281" spans="1:18" x14ac:dyDescent="0.2">
      <c r="A281" t="s">
        <v>1896</v>
      </c>
      <c r="B281" t="s">
        <v>1896</v>
      </c>
      <c r="C281" t="s">
        <v>1896</v>
      </c>
      <c r="D281" t="s">
        <v>1897</v>
      </c>
      <c r="E281" t="s">
        <v>1898</v>
      </c>
      <c r="F281" t="s">
        <v>1899</v>
      </c>
      <c r="G281" t="s">
        <v>1900</v>
      </c>
      <c r="H281" t="s">
        <v>1897</v>
      </c>
      <c r="I281" t="s">
        <v>1898</v>
      </c>
      <c r="J281" t="s">
        <v>1901</v>
      </c>
      <c r="L281" t="s">
        <v>1902</v>
      </c>
      <c r="M281">
        <v>953</v>
      </c>
      <c r="N281" t="s">
        <v>264</v>
      </c>
      <c r="O281">
        <v>1854</v>
      </c>
      <c r="P281" t="s">
        <v>77</v>
      </c>
      <c r="Q281" t="s">
        <v>1896</v>
      </c>
      <c r="R281" t="s">
        <v>52</v>
      </c>
    </row>
    <row r="282" spans="1:18" x14ac:dyDescent="0.2">
      <c r="A282" t="s">
        <v>1903</v>
      </c>
      <c r="B282" t="s">
        <v>1903</v>
      </c>
      <c r="C282" t="s">
        <v>1903</v>
      </c>
      <c r="D282" t="s">
        <v>1904</v>
      </c>
      <c r="E282" t="s">
        <v>1904</v>
      </c>
      <c r="F282" t="s">
        <v>1905</v>
      </c>
      <c r="G282" t="s">
        <v>1905</v>
      </c>
      <c r="H282" t="s">
        <v>1904</v>
      </c>
      <c r="I282" t="s">
        <v>1904</v>
      </c>
      <c r="J282" t="s">
        <v>1906</v>
      </c>
      <c r="K282" t="s">
        <v>1907</v>
      </c>
      <c r="M282">
        <v>954</v>
      </c>
      <c r="N282" t="s">
        <v>781</v>
      </c>
      <c r="O282">
        <v>1955</v>
      </c>
      <c r="P282" t="s">
        <v>62</v>
      </c>
      <c r="Q282" t="s">
        <v>1908</v>
      </c>
      <c r="R282" t="s">
        <v>52</v>
      </c>
    </row>
    <row r="283" spans="1:18" x14ac:dyDescent="0.2">
      <c r="A283" t="s">
        <v>1909</v>
      </c>
      <c r="B283" t="s">
        <v>1909</v>
      </c>
      <c r="C283" t="s">
        <v>1909</v>
      </c>
      <c r="D283" t="s">
        <v>1910</v>
      </c>
      <c r="E283" t="s">
        <v>1910</v>
      </c>
      <c r="F283" t="s">
        <v>1910</v>
      </c>
      <c r="G283" t="s">
        <v>1910</v>
      </c>
      <c r="H283" t="s">
        <v>1910</v>
      </c>
      <c r="I283" t="s">
        <v>1910</v>
      </c>
      <c r="J283" t="s">
        <v>1911</v>
      </c>
      <c r="L283" t="s">
        <v>1912</v>
      </c>
      <c r="M283">
        <v>955</v>
      </c>
      <c r="N283" t="s">
        <v>151</v>
      </c>
      <c r="O283">
        <v>1847</v>
      </c>
      <c r="P283" t="s">
        <v>77</v>
      </c>
      <c r="Q283" t="s">
        <v>1909</v>
      </c>
      <c r="R283" t="s">
        <v>1913</v>
      </c>
    </row>
    <row r="284" spans="1:18" x14ac:dyDescent="0.2">
      <c r="A284" t="s">
        <v>1914</v>
      </c>
      <c r="B284" t="s">
        <v>1914</v>
      </c>
      <c r="C284" t="s">
        <v>1914</v>
      </c>
      <c r="D284" t="s">
        <v>1915</v>
      </c>
      <c r="E284" t="s">
        <v>1916</v>
      </c>
      <c r="F284" t="s">
        <v>1917</v>
      </c>
      <c r="G284" t="s">
        <v>1918</v>
      </c>
      <c r="H284" t="s">
        <v>1915</v>
      </c>
      <c r="I284" t="s">
        <v>1916</v>
      </c>
      <c r="J284" t="s">
        <v>1919</v>
      </c>
      <c r="K284" t="s">
        <v>1920</v>
      </c>
      <c r="M284">
        <v>5573</v>
      </c>
      <c r="N284" t="s">
        <v>264</v>
      </c>
      <c r="O284">
        <v>2006</v>
      </c>
      <c r="P284" t="s">
        <v>62</v>
      </c>
      <c r="Q284" t="s">
        <v>52</v>
      </c>
      <c r="R284" t="s">
        <v>52</v>
      </c>
    </row>
    <row r="285" spans="1:18" x14ac:dyDescent="0.2">
      <c r="A285" t="s">
        <v>1921</v>
      </c>
      <c r="B285" t="s">
        <v>1921</v>
      </c>
      <c r="C285" t="s">
        <v>1921</v>
      </c>
      <c r="D285" t="s">
        <v>1922</v>
      </c>
      <c r="E285" t="s">
        <v>1923</v>
      </c>
      <c r="F285" t="s">
        <v>1924</v>
      </c>
      <c r="G285" t="s">
        <v>1925</v>
      </c>
      <c r="H285" t="s">
        <v>1922</v>
      </c>
      <c r="I285" t="s">
        <v>1923</v>
      </c>
      <c r="J285" t="s">
        <v>1926</v>
      </c>
      <c r="K285" t="s">
        <v>1927</v>
      </c>
      <c r="M285">
        <v>6398</v>
      </c>
      <c r="N285" t="s">
        <v>93</v>
      </c>
      <c r="O285">
        <v>2014</v>
      </c>
      <c r="P285" t="s">
        <v>108</v>
      </c>
      <c r="Q285" t="s">
        <v>1928</v>
      </c>
      <c r="R285" t="s">
        <v>52</v>
      </c>
    </row>
    <row r="286" spans="1:18" x14ac:dyDescent="0.2">
      <c r="A286" t="s">
        <v>1929</v>
      </c>
      <c r="B286" t="s">
        <v>1929</v>
      </c>
      <c r="C286" t="s">
        <v>1929</v>
      </c>
      <c r="D286" t="s">
        <v>1930</v>
      </c>
      <c r="E286" t="s">
        <v>1930</v>
      </c>
      <c r="F286" t="s">
        <v>1931</v>
      </c>
      <c r="G286" t="s">
        <v>1931</v>
      </c>
      <c r="H286" t="s">
        <v>1930</v>
      </c>
      <c r="I286" t="s">
        <v>1930</v>
      </c>
      <c r="J286" t="s">
        <v>1932</v>
      </c>
      <c r="M286">
        <v>5378</v>
      </c>
      <c r="Q286" t="s">
        <v>52</v>
      </c>
      <c r="R286" t="s">
        <v>52</v>
      </c>
    </row>
    <row r="287" spans="1:18" x14ac:dyDescent="0.2">
      <c r="A287" t="s">
        <v>1933</v>
      </c>
      <c r="B287" t="s">
        <v>1933</v>
      </c>
      <c r="C287" t="s">
        <v>1933</v>
      </c>
      <c r="D287" t="s">
        <v>1934</v>
      </c>
      <c r="E287" t="s">
        <v>1934</v>
      </c>
      <c r="F287" t="s">
        <v>1935</v>
      </c>
      <c r="G287" t="s">
        <v>1935</v>
      </c>
      <c r="H287" t="s">
        <v>1934</v>
      </c>
      <c r="I287" t="s">
        <v>1934</v>
      </c>
      <c r="J287" t="s">
        <v>1936</v>
      </c>
      <c r="M287">
        <v>957</v>
      </c>
      <c r="Q287" t="s">
        <v>1937</v>
      </c>
      <c r="R287" t="s">
        <v>1938</v>
      </c>
    </row>
    <row r="288" spans="1:18" x14ac:dyDescent="0.2">
      <c r="A288" t="s">
        <v>1939</v>
      </c>
      <c r="B288" t="s">
        <v>1939</v>
      </c>
      <c r="C288" t="s">
        <v>1939</v>
      </c>
      <c r="D288" t="s">
        <v>1940</v>
      </c>
      <c r="E288" t="s">
        <v>1940</v>
      </c>
      <c r="F288" t="s">
        <v>1941</v>
      </c>
      <c r="G288" t="s">
        <v>1941</v>
      </c>
      <c r="H288" t="s">
        <v>1940</v>
      </c>
      <c r="I288" t="s">
        <v>1940</v>
      </c>
      <c r="J288" t="s">
        <v>1942</v>
      </c>
      <c r="K288" t="s">
        <v>1943</v>
      </c>
      <c r="M288">
        <v>6150</v>
      </c>
      <c r="N288" t="s">
        <v>1944</v>
      </c>
      <c r="O288">
        <v>2012</v>
      </c>
      <c r="P288" t="s">
        <v>51</v>
      </c>
      <c r="Q288" t="s">
        <v>1199</v>
      </c>
      <c r="R288" t="s">
        <v>52</v>
      </c>
    </row>
    <row r="289" spans="1:18" x14ac:dyDescent="0.2">
      <c r="A289" t="s">
        <v>1945</v>
      </c>
      <c r="B289" t="s">
        <v>1945</v>
      </c>
      <c r="C289" t="s">
        <v>1945</v>
      </c>
      <c r="D289" t="s">
        <v>1946</v>
      </c>
      <c r="E289" t="s">
        <v>1947</v>
      </c>
      <c r="F289" t="s">
        <v>1948</v>
      </c>
      <c r="G289" t="s">
        <v>1949</v>
      </c>
      <c r="H289" t="s">
        <v>1946</v>
      </c>
      <c r="I289" t="s">
        <v>1947</v>
      </c>
      <c r="J289" t="s">
        <v>1950</v>
      </c>
      <c r="L289" t="s">
        <v>1951</v>
      </c>
      <c r="M289">
        <v>958</v>
      </c>
      <c r="N289" t="s">
        <v>1251</v>
      </c>
      <c r="O289">
        <v>1935</v>
      </c>
      <c r="P289" t="s">
        <v>77</v>
      </c>
      <c r="Q289" t="s">
        <v>1797</v>
      </c>
      <c r="R289" t="s">
        <v>1798</v>
      </c>
    </row>
    <row r="290" spans="1:18" x14ac:dyDescent="0.2">
      <c r="A290" t="s">
        <v>1952</v>
      </c>
      <c r="B290" t="s">
        <v>1952</v>
      </c>
      <c r="C290" t="s">
        <v>1952</v>
      </c>
      <c r="D290" t="s">
        <v>1953</v>
      </c>
      <c r="E290" t="s">
        <v>1954</v>
      </c>
      <c r="F290" t="s">
        <v>1955</v>
      </c>
      <c r="G290" t="s">
        <v>1956</v>
      </c>
      <c r="H290" t="s">
        <v>1953</v>
      </c>
      <c r="I290" t="s">
        <v>1954</v>
      </c>
      <c r="J290" t="s">
        <v>1957</v>
      </c>
      <c r="L290" t="s">
        <v>1958</v>
      </c>
      <c r="M290">
        <v>959</v>
      </c>
      <c r="N290" t="s">
        <v>264</v>
      </c>
      <c r="O290">
        <v>1978</v>
      </c>
      <c r="P290" t="s">
        <v>77</v>
      </c>
      <c r="Q290" t="s">
        <v>52</v>
      </c>
      <c r="R290" t="s">
        <v>79</v>
      </c>
    </row>
    <row r="291" spans="1:18" x14ac:dyDescent="0.2">
      <c r="A291" t="s">
        <v>1959</v>
      </c>
      <c r="B291" t="s">
        <v>1959</v>
      </c>
      <c r="C291" t="s">
        <v>1959</v>
      </c>
      <c r="D291" t="s">
        <v>1960</v>
      </c>
      <c r="E291" t="s">
        <v>1961</v>
      </c>
      <c r="F291" t="s">
        <v>1962</v>
      </c>
      <c r="G291" t="s">
        <v>1963</v>
      </c>
      <c r="H291" t="s">
        <v>1960</v>
      </c>
      <c r="I291" t="s">
        <v>1961</v>
      </c>
      <c r="J291" t="s">
        <v>1964</v>
      </c>
      <c r="M291">
        <v>960</v>
      </c>
      <c r="N291" t="s">
        <v>1965</v>
      </c>
      <c r="O291">
        <v>1958</v>
      </c>
      <c r="P291" t="s">
        <v>77</v>
      </c>
      <c r="Q291" t="s">
        <v>1966</v>
      </c>
      <c r="R291" t="s">
        <v>833</v>
      </c>
    </row>
    <row r="292" spans="1:18" x14ac:dyDescent="0.2">
      <c r="A292" t="s">
        <v>1967</v>
      </c>
      <c r="B292" t="s">
        <v>1967</v>
      </c>
      <c r="C292" t="s">
        <v>1967</v>
      </c>
      <c r="D292" t="s">
        <v>1968</v>
      </c>
      <c r="E292" t="s">
        <v>1969</v>
      </c>
      <c r="F292" t="s">
        <v>1970</v>
      </c>
      <c r="G292" t="s">
        <v>1971</v>
      </c>
      <c r="H292" t="s">
        <v>1968</v>
      </c>
      <c r="I292" t="s">
        <v>1969</v>
      </c>
      <c r="J292" t="s">
        <v>1972</v>
      </c>
      <c r="K292" t="s">
        <v>1973</v>
      </c>
      <c r="M292">
        <v>6220</v>
      </c>
      <c r="N292" t="s">
        <v>145</v>
      </c>
      <c r="O292">
        <v>2013</v>
      </c>
      <c r="P292" t="s">
        <v>62</v>
      </c>
      <c r="Q292" t="s">
        <v>1974</v>
      </c>
      <c r="R292" t="s">
        <v>52</v>
      </c>
    </row>
    <row r="293" spans="1:18" x14ac:dyDescent="0.2">
      <c r="A293" t="s">
        <v>1975</v>
      </c>
      <c r="B293" t="s">
        <v>1975</v>
      </c>
      <c r="C293" t="s">
        <v>1975</v>
      </c>
      <c r="D293" t="s">
        <v>1976</v>
      </c>
      <c r="E293" t="s">
        <v>1977</v>
      </c>
      <c r="F293" t="s">
        <v>1978</v>
      </c>
      <c r="G293" t="s">
        <v>1979</v>
      </c>
      <c r="H293" t="s">
        <v>1976</v>
      </c>
      <c r="I293" t="s">
        <v>1977</v>
      </c>
      <c r="J293" t="s">
        <v>1980</v>
      </c>
      <c r="K293" t="s">
        <v>1981</v>
      </c>
      <c r="M293">
        <v>6379</v>
      </c>
      <c r="N293" t="s">
        <v>93</v>
      </c>
      <c r="O293">
        <v>2014</v>
      </c>
      <c r="P293" t="s">
        <v>108</v>
      </c>
      <c r="Q293" t="s">
        <v>52</v>
      </c>
      <c r="R293" t="s">
        <v>52</v>
      </c>
    </row>
    <row r="294" spans="1:18" x14ac:dyDescent="0.2">
      <c r="A294" t="s">
        <v>1982</v>
      </c>
      <c r="B294" t="s">
        <v>1982</v>
      </c>
      <c r="C294" t="s">
        <v>1982</v>
      </c>
      <c r="D294" t="s">
        <v>1983</v>
      </c>
      <c r="E294" t="s">
        <v>1984</v>
      </c>
      <c r="F294" t="s">
        <v>1985</v>
      </c>
      <c r="G294" t="s">
        <v>1986</v>
      </c>
      <c r="H294" t="s">
        <v>1983</v>
      </c>
      <c r="I294" t="s">
        <v>1984</v>
      </c>
      <c r="J294" t="s">
        <v>1987</v>
      </c>
      <c r="K294" t="s">
        <v>1988</v>
      </c>
      <c r="L294" t="s">
        <v>1989</v>
      </c>
      <c r="M294">
        <v>961</v>
      </c>
      <c r="N294" t="s">
        <v>814</v>
      </c>
      <c r="O294">
        <v>1964</v>
      </c>
      <c r="P294" t="s">
        <v>62</v>
      </c>
      <c r="Q294" t="s">
        <v>1982</v>
      </c>
      <c r="R294" t="s">
        <v>1990</v>
      </c>
    </row>
    <row r="295" spans="1:18" x14ac:dyDescent="0.2">
      <c r="A295" t="s">
        <v>1991</v>
      </c>
      <c r="B295" t="s">
        <v>1991</v>
      </c>
      <c r="C295" t="s">
        <v>1991</v>
      </c>
      <c r="D295" t="s">
        <v>1992</v>
      </c>
      <c r="E295" t="s">
        <v>1992</v>
      </c>
      <c r="F295" t="s">
        <v>1993</v>
      </c>
      <c r="G295" t="s">
        <v>1993</v>
      </c>
      <c r="H295" t="s">
        <v>1992</v>
      </c>
      <c r="I295" t="s">
        <v>1992</v>
      </c>
      <c r="J295" t="s">
        <v>1994</v>
      </c>
      <c r="L295" t="s">
        <v>1995</v>
      </c>
      <c r="M295">
        <v>962</v>
      </c>
      <c r="N295" t="s">
        <v>145</v>
      </c>
      <c r="O295">
        <v>1902</v>
      </c>
      <c r="P295" t="s">
        <v>77</v>
      </c>
      <c r="Q295" t="s">
        <v>1991</v>
      </c>
      <c r="R295" t="s">
        <v>52</v>
      </c>
    </row>
    <row r="296" spans="1:18" x14ac:dyDescent="0.2">
      <c r="A296" t="s">
        <v>1996</v>
      </c>
      <c r="B296" t="s">
        <v>1996</v>
      </c>
      <c r="C296" t="s">
        <v>1996</v>
      </c>
      <c r="D296" t="s">
        <v>1997</v>
      </c>
      <c r="E296" t="s">
        <v>1997</v>
      </c>
      <c r="F296" t="s">
        <v>1998</v>
      </c>
      <c r="G296" t="s">
        <v>1998</v>
      </c>
      <c r="H296" t="s">
        <v>1997</v>
      </c>
      <c r="I296" t="s">
        <v>1997</v>
      </c>
      <c r="J296" t="s">
        <v>1999</v>
      </c>
      <c r="K296" t="s">
        <v>2000</v>
      </c>
      <c r="L296" t="s">
        <v>2001</v>
      </c>
      <c r="M296">
        <v>963</v>
      </c>
      <c r="N296" t="s">
        <v>61</v>
      </c>
      <c r="O296">
        <v>1993</v>
      </c>
      <c r="P296" t="s">
        <v>62</v>
      </c>
      <c r="Q296" t="s">
        <v>52</v>
      </c>
      <c r="R296" t="s">
        <v>52</v>
      </c>
    </row>
    <row r="297" spans="1:18" x14ac:dyDescent="0.2">
      <c r="A297" t="s">
        <v>2002</v>
      </c>
      <c r="B297" t="s">
        <v>2002</v>
      </c>
      <c r="C297" t="s">
        <v>2002</v>
      </c>
      <c r="D297" t="s">
        <v>2003</v>
      </c>
      <c r="E297" t="s">
        <v>2003</v>
      </c>
      <c r="F297" t="s">
        <v>2004</v>
      </c>
      <c r="G297" t="s">
        <v>2004</v>
      </c>
      <c r="H297" t="s">
        <v>2003</v>
      </c>
      <c r="I297" t="s">
        <v>2003</v>
      </c>
      <c r="J297" t="s">
        <v>2005</v>
      </c>
      <c r="K297" t="s">
        <v>2006</v>
      </c>
      <c r="M297">
        <v>964</v>
      </c>
      <c r="N297" t="s">
        <v>61</v>
      </c>
      <c r="O297">
        <v>2002</v>
      </c>
      <c r="P297" t="s">
        <v>62</v>
      </c>
      <c r="Q297" t="s">
        <v>52</v>
      </c>
      <c r="R297" t="s">
        <v>52</v>
      </c>
    </row>
    <row r="298" spans="1:18" x14ac:dyDescent="0.2">
      <c r="A298" t="s">
        <v>2007</v>
      </c>
      <c r="B298" t="s">
        <v>2007</v>
      </c>
      <c r="C298" t="s">
        <v>2007</v>
      </c>
      <c r="D298" t="s">
        <v>2008</v>
      </c>
      <c r="E298" t="s">
        <v>2009</v>
      </c>
      <c r="F298" t="s">
        <v>2010</v>
      </c>
      <c r="G298" t="s">
        <v>2011</v>
      </c>
      <c r="H298" t="s">
        <v>2008</v>
      </c>
      <c r="I298" t="s">
        <v>2009</v>
      </c>
      <c r="J298" t="s">
        <v>2012</v>
      </c>
      <c r="K298" t="s">
        <v>2013</v>
      </c>
      <c r="M298">
        <v>965</v>
      </c>
      <c r="N298" t="s">
        <v>781</v>
      </c>
      <c r="O298">
        <v>1988</v>
      </c>
      <c r="P298" t="s">
        <v>62</v>
      </c>
      <c r="Q298" t="s">
        <v>1336</v>
      </c>
      <c r="R298" t="s">
        <v>1337</v>
      </c>
    </row>
    <row r="299" spans="1:18" x14ac:dyDescent="0.2">
      <c r="A299" t="s">
        <v>2014</v>
      </c>
      <c r="B299" t="s">
        <v>2014</v>
      </c>
      <c r="C299" t="s">
        <v>2014</v>
      </c>
      <c r="D299" t="s">
        <v>2015</v>
      </c>
      <c r="E299" t="s">
        <v>2016</v>
      </c>
      <c r="F299" t="s">
        <v>2017</v>
      </c>
      <c r="G299" t="s">
        <v>2018</v>
      </c>
      <c r="H299" t="s">
        <v>2015</v>
      </c>
      <c r="I299" t="s">
        <v>2016</v>
      </c>
      <c r="J299" t="s">
        <v>2019</v>
      </c>
      <c r="L299" t="s">
        <v>2020</v>
      </c>
      <c r="M299">
        <v>966</v>
      </c>
      <c r="Q299" t="s">
        <v>52</v>
      </c>
      <c r="R299" t="s">
        <v>52</v>
      </c>
    </row>
    <row r="300" spans="1:18" x14ac:dyDescent="0.2">
      <c r="A300" t="s">
        <v>2021</v>
      </c>
      <c r="B300" t="s">
        <v>2021</v>
      </c>
      <c r="C300" t="s">
        <v>2021</v>
      </c>
      <c r="D300" t="s">
        <v>2022</v>
      </c>
      <c r="E300" t="s">
        <v>2023</v>
      </c>
      <c r="F300" t="s">
        <v>2024</v>
      </c>
      <c r="G300" t="s">
        <v>2025</v>
      </c>
      <c r="H300" t="s">
        <v>2022</v>
      </c>
      <c r="I300" t="s">
        <v>2023</v>
      </c>
      <c r="J300" t="s">
        <v>2026</v>
      </c>
      <c r="M300">
        <v>5379</v>
      </c>
      <c r="N300" t="s">
        <v>174</v>
      </c>
      <c r="O300">
        <v>1899</v>
      </c>
      <c r="P300" t="s">
        <v>1296</v>
      </c>
      <c r="Q300" t="s">
        <v>52</v>
      </c>
      <c r="R300" t="s">
        <v>52</v>
      </c>
    </row>
    <row r="301" spans="1:18" x14ac:dyDescent="0.2">
      <c r="A301" t="s">
        <v>2027</v>
      </c>
      <c r="B301" t="s">
        <v>2027</v>
      </c>
      <c r="C301" t="s">
        <v>2027</v>
      </c>
      <c r="D301" t="s">
        <v>2028</v>
      </c>
      <c r="E301" t="s">
        <v>2029</v>
      </c>
      <c r="F301" t="s">
        <v>2030</v>
      </c>
      <c r="G301" t="s">
        <v>2031</v>
      </c>
      <c r="H301" t="s">
        <v>2028</v>
      </c>
      <c r="I301" t="s">
        <v>2029</v>
      </c>
      <c r="J301" t="s">
        <v>2032</v>
      </c>
      <c r="K301" t="s">
        <v>2033</v>
      </c>
      <c r="L301" t="s">
        <v>2034</v>
      </c>
      <c r="M301">
        <v>967</v>
      </c>
      <c r="N301" t="s">
        <v>1349</v>
      </c>
      <c r="O301">
        <v>1965</v>
      </c>
      <c r="P301" t="s">
        <v>62</v>
      </c>
      <c r="Q301" t="s">
        <v>52</v>
      </c>
      <c r="R301" t="s">
        <v>52</v>
      </c>
    </row>
    <row r="302" spans="1:18" x14ac:dyDescent="0.2">
      <c r="A302" t="s">
        <v>2035</v>
      </c>
      <c r="B302" t="s">
        <v>2035</v>
      </c>
      <c r="C302" t="s">
        <v>2035</v>
      </c>
      <c r="D302" t="s">
        <v>2036</v>
      </c>
      <c r="E302" t="s">
        <v>2037</v>
      </c>
      <c r="F302" t="s">
        <v>2038</v>
      </c>
      <c r="G302" t="s">
        <v>2039</v>
      </c>
      <c r="H302" t="s">
        <v>2036</v>
      </c>
      <c r="I302" t="s">
        <v>2037</v>
      </c>
      <c r="J302" t="s">
        <v>2040</v>
      </c>
      <c r="L302" t="s">
        <v>2041</v>
      </c>
      <c r="M302">
        <v>968</v>
      </c>
      <c r="N302" t="s">
        <v>151</v>
      </c>
      <c r="O302">
        <v>1841</v>
      </c>
      <c r="P302" t="s">
        <v>77</v>
      </c>
      <c r="Q302" t="s">
        <v>52</v>
      </c>
      <c r="R302" t="s">
        <v>52</v>
      </c>
    </row>
    <row r="303" spans="1:18" x14ac:dyDescent="0.2">
      <c r="A303" t="s">
        <v>2042</v>
      </c>
      <c r="B303" t="s">
        <v>2042</v>
      </c>
      <c r="C303" t="s">
        <v>2042</v>
      </c>
      <c r="D303" t="s">
        <v>2043</v>
      </c>
      <c r="E303" t="s">
        <v>2043</v>
      </c>
      <c r="F303" t="s">
        <v>2044</v>
      </c>
      <c r="G303" t="s">
        <v>2044</v>
      </c>
      <c r="H303" t="s">
        <v>2043</v>
      </c>
      <c r="I303" t="s">
        <v>2043</v>
      </c>
      <c r="J303" t="s">
        <v>2045</v>
      </c>
      <c r="K303" t="s">
        <v>2046</v>
      </c>
      <c r="L303" t="s">
        <v>2047</v>
      </c>
      <c r="M303">
        <v>969</v>
      </c>
      <c r="N303" t="s">
        <v>205</v>
      </c>
      <c r="O303">
        <v>1982</v>
      </c>
      <c r="P303" t="s">
        <v>62</v>
      </c>
      <c r="Q303" t="s">
        <v>1199</v>
      </c>
      <c r="R303" t="s">
        <v>52</v>
      </c>
    </row>
    <row r="304" spans="1:18" x14ac:dyDescent="0.2">
      <c r="A304" t="s">
        <v>2048</v>
      </c>
      <c r="B304" t="s">
        <v>2048</v>
      </c>
      <c r="C304" t="s">
        <v>2048</v>
      </c>
      <c r="D304" t="s">
        <v>2049</v>
      </c>
      <c r="E304" t="s">
        <v>2050</v>
      </c>
      <c r="F304" t="s">
        <v>2051</v>
      </c>
      <c r="G304" t="s">
        <v>2052</v>
      </c>
      <c r="H304" t="s">
        <v>2049</v>
      </c>
      <c r="I304" t="s">
        <v>2050</v>
      </c>
      <c r="J304" t="s">
        <v>2053</v>
      </c>
      <c r="K304" t="s">
        <v>2054</v>
      </c>
      <c r="L304" t="s">
        <v>2055</v>
      </c>
      <c r="M304">
        <v>970</v>
      </c>
      <c r="N304" t="s">
        <v>586</v>
      </c>
      <c r="O304">
        <v>1990</v>
      </c>
      <c r="P304" t="s">
        <v>62</v>
      </c>
      <c r="Q304" t="s">
        <v>2056</v>
      </c>
      <c r="R304" t="s">
        <v>52</v>
      </c>
    </row>
    <row r="305" spans="1:18" x14ac:dyDescent="0.2">
      <c r="A305" t="s">
        <v>2057</v>
      </c>
      <c r="B305" t="s">
        <v>2057</v>
      </c>
      <c r="C305" t="s">
        <v>2057</v>
      </c>
      <c r="D305" t="s">
        <v>2058</v>
      </c>
      <c r="E305" t="s">
        <v>2058</v>
      </c>
      <c r="F305" t="s">
        <v>2059</v>
      </c>
      <c r="G305" t="s">
        <v>2059</v>
      </c>
      <c r="H305" t="s">
        <v>2058</v>
      </c>
      <c r="I305" t="s">
        <v>2058</v>
      </c>
      <c r="J305" t="s">
        <v>2060</v>
      </c>
      <c r="L305" t="s">
        <v>2061</v>
      </c>
      <c r="M305">
        <v>971</v>
      </c>
      <c r="N305" t="s">
        <v>159</v>
      </c>
      <c r="O305">
        <v>1933</v>
      </c>
      <c r="P305" t="s">
        <v>62</v>
      </c>
      <c r="Q305" t="s">
        <v>52</v>
      </c>
      <c r="R305" t="s">
        <v>52</v>
      </c>
    </row>
    <row r="306" spans="1:18" x14ac:dyDescent="0.2">
      <c r="A306" t="s">
        <v>2062</v>
      </c>
      <c r="B306" t="s">
        <v>2062</v>
      </c>
      <c r="C306" t="s">
        <v>2062</v>
      </c>
      <c r="D306" t="s">
        <v>2063</v>
      </c>
      <c r="E306" t="s">
        <v>2064</v>
      </c>
      <c r="F306" t="s">
        <v>2065</v>
      </c>
      <c r="G306" t="s">
        <v>2066</v>
      </c>
      <c r="H306" t="s">
        <v>2063</v>
      </c>
      <c r="I306" t="s">
        <v>2064</v>
      </c>
      <c r="J306" t="s">
        <v>2067</v>
      </c>
      <c r="K306" t="s">
        <v>2068</v>
      </c>
      <c r="M306">
        <v>972</v>
      </c>
      <c r="N306" t="s">
        <v>814</v>
      </c>
      <c r="O306">
        <v>1986</v>
      </c>
      <c r="P306" t="s">
        <v>62</v>
      </c>
      <c r="Q306" t="s">
        <v>52</v>
      </c>
      <c r="R306" t="s">
        <v>52</v>
      </c>
    </row>
    <row r="307" spans="1:18" x14ac:dyDescent="0.2">
      <c r="A307" t="s">
        <v>2069</v>
      </c>
      <c r="B307" t="s">
        <v>2069</v>
      </c>
      <c r="C307" t="s">
        <v>2069</v>
      </c>
      <c r="D307" t="s">
        <v>2070</v>
      </c>
      <c r="E307" t="s">
        <v>2070</v>
      </c>
      <c r="F307" t="s">
        <v>2071</v>
      </c>
      <c r="G307" t="s">
        <v>2071</v>
      </c>
      <c r="H307" t="s">
        <v>2070</v>
      </c>
      <c r="I307" t="s">
        <v>2070</v>
      </c>
      <c r="J307" t="s">
        <v>2072</v>
      </c>
      <c r="K307" t="s">
        <v>2073</v>
      </c>
      <c r="L307" t="s">
        <v>2074</v>
      </c>
      <c r="M307">
        <v>973</v>
      </c>
      <c r="N307" t="s">
        <v>1251</v>
      </c>
      <c r="O307">
        <v>1987</v>
      </c>
      <c r="P307" t="s">
        <v>62</v>
      </c>
      <c r="Q307" t="s">
        <v>2069</v>
      </c>
      <c r="R307" t="s">
        <v>52</v>
      </c>
    </row>
    <row r="308" spans="1:18" x14ac:dyDescent="0.2">
      <c r="A308" t="s">
        <v>2075</v>
      </c>
      <c r="B308" t="s">
        <v>2076</v>
      </c>
      <c r="C308" t="s">
        <v>2077</v>
      </c>
      <c r="D308" t="s">
        <v>2078</v>
      </c>
      <c r="E308" t="s">
        <v>2078</v>
      </c>
      <c r="F308" t="s">
        <v>2079</v>
      </c>
      <c r="G308" t="s">
        <v>2079</v>
      </c>
      <c r="H308" t="s">
        <v>2078</v>
      </c>
      <c r="I308" t="s">
        <v>2078</v>
      </c>
      <c r="J308" t="s">
        <v>2080</v>
      </c>
      <c r="K308" t="s">
        <v>2081</v>
      </c>
      <c r="M308">
        <v>5803</v>
      </c>
      <c r="N308" t="s">
        <v>198</v>
      </c>
      <c r="O308">
        <v>2009</v>
      </c>
      <c r="P308" t="s">
        <v>62</v>
      </c>
      <c r="Q308" t="s">
        <v>671</v>
      </c>
      <c r="R308" t="s">
        <v>52</v>
      </c>
    </row>
    <row r="309" spans="1:18" x14ac:dyDescent="0.2">
      <c r="A309" t="s">
        <v>2082</v>
      </c>
      <c r="B309" t="s">
        <v>2082</v>
      </c>
      <c r="C309" t="s">
        <v>2082</v>
      </c>
      <c r="D309" t="s">
        <v>2083</v>
      </c>
      <c r="E309" t="s">
        <v>2084</v>
      </c>
      <c r="F309" t="s">
        <v>2085</v>
      </c>
      <c r="G309" t="s">
        <v>2086</v>
      </c>
      <c r="H309" t="s">
        <v>2083</v>
      </c>
      <c r="I309" t="s">
        <v>2084</v>
      </c>
      <c r="J309" t="s">
        <v>2087</v>
      </c>
      <c r="K309" t="s">
        <v>2088</v>
      </c>
      <c r="L309" t="s">
        <v>2089</v>
      </c>
      <c r="M309">
        <v>6000</v>
      </c>
      <c r="N309" t="s">
        <v>238</v>
      </c>
      <c r="O309">
        <v>2011</v>
      </c>
      <c r="P309" t="s">
        <v>62</v>
      </c>
      <c r="Q309" t="s">
        <v>2090</v>
      </c>
      <c r="R309" t="s">
        <v>52</v>
      </c>
    </row>
    <row r="310" spans="1:18" x14ac:dyDescent="0.2">
      <c r="A310" t="s">
        <v>2091</v>
      </c>
      <c r="B310" t="s">
        <v>2091</v>
      </c>
      <c r="C310" t="s">
        <v>2091</v>
      </c>
      <c r="D310" t="s">
        <v>2092</v>
      </c>
      <c r="E310" t="s">
        <v>2092</v>
      </c>
      <c r="F310" t="s">
        <v>2093</v>
      </c>
      <c r="G310" t="s">
        <v>2093</v>
      </c>
      <c r="H310" t="s">
        <v>2092</v>
      </c>
      <c r="I310" t="s">
        <v>2092</v>
      </c>
      <c r="J310" t="s">
        <v>2094</v>
      </c>
      <c r="K310" t="s">
        <v>2095</v>
      </c>
      <c r="M310">
        <v>974</v>
      </c>
      <c r="N310" t="s">
        <v>107</v>
      </c>
      <c r="O310">
        <v>1869</v>
      </c>
      <c r="P310" t="s">
        <v>62</v>
      </c>
      <c r="Q310" t="s">
        <v>650</v>
      </c>
      <c r="R310" t="s">
        <v>866</v>
      </c>
    </row>
    <row r="311" spans="1:18" x14ac:dyDescent="0.2">
      <c r="A311" t="s">
        <v>2096</v>
      </c>
      <c r="B311" t="s">
        <v>2096</v>
      </c>
      <c r="C311" t="s">
        <v>2096</v>
      </c>
      <c r="D311" t="s">
        <v>2097</v>
      </c>
      <c r="E311" t="s">
        <v>2098</v>
      </c>
      <c r="F311" t="s">
        <v>2099</v>
      </c>
      <c r="G311" t="s">
        <v>2100</v>
      </c>
      <c r="H311" t="s">
        <v>2097</v>
      </c>
      <c r="I311" t="s">
        <v>2098</v>
      </c>
      <c r="J311" t="s">
        <v>2101</v>
      </c>
      <c r="K311" t="s">
        <v>2102</v>
      </c>
      <c r="M311">
        <v>975</v>
      </c>
      <c r="N311" t="s">
        <v>264</v>
      </c>
      <c r="O311">
        <v>1980</v>
      </c>
      <c r="P311" t="s">
        <v>62</v>
      </c>
      <c r="Q311" t="s">
        <v>52</v>
      </c>
      <c r="R311" t="s">
        <v>52</v>
      </c>
    </row>
    <row r="312" spans="1:18" x14ac:dyDescent="0.2">
      <c r="A312" t="s">
        <v>2103</v>
      </c>
      <c r="B312" t="s">
        <v>2103</v>
      </c>
      <c r="C312" t="s">
        <v>2103</v>
      </c>
      <c r="D312" t="s">
        <v>2104</v>
      </c>
      <c r="E312" t="s">
        <v>2105</v>
      </c>
      <c r="F312" t="s">
        <v>2106</v>
      </c>
      <c r="G312" t="s">
        <v>2107</v>
      </c>
      <c r="H312" t="s">
        <v>2104</v>
      </c>
      <c r="I312" t="s">
        <v>2105</v>
      </c>
      <c r="J312" t="s">
        <v>2108</v>
      </c>
      <c r="K312" t="s">
        <v>2109</v>
      </c>
      <c r="M312">
        <v>976</v>
      </c>
      <c r="N312" t="s">
        <v>832</v>
      </c>
      <c r="O312">
        <v>1989</v>
      </c>
      <c r="P312" t="s">
        <v>62</v>
      </c>
      <c r="Q312" t="s">
        <v>52</v>
      </c>
      <c r="R312" t="s">
        <v>52</v>
      </c>
    </row>
    <row r="313" spans="1:18" x14ac:dyDescent="0.2">
      <c r="A313" t="s">
        <v>2110</v>
      </c>
      <c r="B313" t="s">
        <v>2110</v>
      </c>
      <c r="C313" t="s">
        <v>2110</v>
      </c>
      <c r="D313" t="s">
        <v>2111</v>
      </c>
      <c r="E313" t="s">
        <v>2112</v>
      </c>
      <c r="F313" t="s">
        <v>2113</v>
      </c>
      <c r="G313" t="s">
        <v>2114</v>
      </c>
      <c r="H313" t="s">
        <v>2111</v>
      </c>
      <c r="I313" t="s">
        <v>2112</v>
      </c>
      <c r="J313" t="s">
        <v>2115</v>
      </c>
      <c r="L313" t="s">
        <v>2116</v>
      </c>
      <c r="M313">
        <v>977</v>
      </c>
      <c r="N313" t="s">
        <v>238</v>
      </c>
      <c r="O313">
        <v>1848</v>
      </c>
      <c r="P313" t="s">
        <v>77</v>
      </c>
      <c r="Q313" t="s">
        <v>2117</v>
      </c>
      <c r="R313" t="s">
        <v>2118</v>
      </c>
    </row>
    <row r="314" spans="1:18" x14ac:dyDescent="0.2">
      <c r="A314" t="s">
        <v>2119</v>
      </c>
      <c r="B314" t="s">
        <v>2119</v>
      </c>
      <c r="C314" t="s">
        <v>2119</v>
      </c>
      <c r="D314" t="s">
        <v>1150</v>
      </c>
      <c r="E314" t="s">
        <v>1151</v>
      </c>
      <c r="F314" t="s">
        <v>1152</v>
      </c>
      <c r="G314" t="s">
        <v>1153</v>
      </c>
      <c r="H314" t="s">
        <v>1150</v>
      </c>
      <c r="I314" t="s">
        <v>1151</v>
      </c>
      <c r="J314" t="s">
        <v>1154</v>
      </c>
      <c r="L314" t="s">
        <v>2120</v>
      </c>
      <c r="M314">
        <v>978</v>
      </c>
      <c r="N314" t="s">
        <v>174</v>
      </c>
      <c r="O314">
        <v>1803</v>
      </c>
      <c r="P314" t="s">
        <v>77</v>
      </c>
      <c r="Q314" t="s">
        <v>2119</v>
      </c>
      <c r="R314" t="s">
        <v>2121</v>
      </c>
    </row>
    <row r="315" spans="1:18" x14ac:dyDescent="0.2">
      <c r="A315" t="s">
        <v>2122</v>
      </c>
      <c r="B315" t="s">
        <v>2122</v>
      </c>
      <c r="C315" t="s">
        <v>2122</v>
      </c>
      <c r="D315" t="s">
        <v>2123</v>
      </c>
      <c r="E315" t="s">
        <v>2124</v>
      </c>
      <c r="F315" t="s">
        <v>2125</v>
      </c>
      <c r="G315" t="s">
        <v>2126</v>
      </c>
      <c r="H315" t="s">
        <v>2123</v>
      </c>
      <c r="I315" t="s">
        <v>2124</v>
      </c>
      <c r="J315" t="s">
        <v>2127</v>
      </c>
      <c r="L315" t="s">
        <v>2128</v>
      </c>
      <c r="M315">
        <v>979</v>
      </c>
      <c r="N315" t="s">
        <v>264</v>
      </c>
      <c r="O315">
        <v>1832</v>
      </c>
      <c r="P315" t="s">
        <v>77</v>
      </c>
      <c r="Q315" t="s">
        <v>2122</v>
      </c>
      <c r="R315" t="s">
        <v>2129</v>
      </c>
    </row>
    <row r="316" spans="1:18" x14ac:dyDescent="0.2">
      <c r="A316" t="s">
        <v>2130</v>
      </c>
      <c r="B316" t="s">
        <v>2130</v>
      </c>
      <c r="C316" t="s">
        <v>2130</v>
      </c>
      <c r="D316" t="s">
        <v>2131</v>
      </c>
      <c r="E316" t="s">
        <v>2131</v>
      </c>
      <c r="F316" t="s">
        <v>2132</v>
      </c>
      <c r="G316" t="s">
        <v>2132</v>
      </c>
      <c r="H316" t="s">
        <v>2131</v>
      </c>
      <c r="I316" t="s">
        <v>2131</v>
      </c>
      <c r="J316" t="s">
        <v>2133</v>
      </c>
      <c r="K316" t="s">
        <v>2134</v>
      </c>
      <c r="L316" t="s">
        <v>2135</v>
      </c>
      <c r="M316">
        <v>5923</v>
      </c>
      <c r="N316" t="s">
        <v>238</v>
      </c>
      <c r="O316">
        <v>2010</v>
      </c>
      <c r="P316" t="s">
        <v>62</v>
      </c>
      <c r="Q316" t="s">
        <v>2136</v>
      </c>
      <c r="R316" t="s">
        <v>52</v>
      </c>
    </row>
    <row r="317" spans="1:18" x14ac:dyDescent="0.2">
      <c r="A317" t="s">
        <v>2137</v>
      </c>
      <c r="B317" t="s">
        <v>2137</v>
      </c>
      <c r="C317" t="s">
        <v>2137</v>
      </c>
      <c r="D317" t="s">
        <v>2138</v>
      </c>
      <c r="E317" t="s">
        <v>2138</v>
      </c>
      <c r="F317" t="s">
        <v>2139</v>
      </c>
      <c r="G317" t="s">
        <v>2139</v>
      </c>
      <c r="H317" t="s">
        <v>2138</v>
      </c>
      <c r="I317" t="s">
        <v>2138</v>
      </c>
      <c r="J317" t="s">
        <v>2140</v>
      </c>
      <c r="K317" t="s">
        <v>2141</v>
      </c>
      <c r="L317" t="s">
        <v>2142</v>
      </c>
      <c r="M317">
        <v>5291</v>
      </c>
      <c r="N317" t="s">
        <v>781</v>
      </c>
      <c r="O317">
        <v>2004</v>
      </c>
      <c r="P317" t="s">
        <v>62</v>
      </c>
      <c r="Q317" t="s">
        <v>2143</v>
      </c>
      <c r="R317" t="s">
        <v>2144</v>
      </c>
    </row>
    <row r="318" spans="1:18" x14ac:dyDescent="0.2">
      <c r="A318" t="s">
        <v>2145</v>
      </c>
      <c r="B318" t="s">
        <v>2145</v>
      </c>
      <c r="C318" t="s">
        <v>2145</v>
      </c>
      <c r="D318" t="s">
        <v>2146</v>
      </c>
      <c r="E318" t="s">
        <v>2146</v>
      </c>
      <c r="F318" t="s">
        <v>2147</v>
      </c>
      <c r="G318" t="s">
        <v>2147</v>
      </c>
      <c r="H318" t="s">
        <v>2146</v>
      </c>
      <c r="I318" t="s">
        <v>2146</v>
      </c>
      <c r="J318" t="s">
        <v>2148</v>
      </c>
      <c r="K318" t="s">
        <v>2149</v>
      </c>
      <c r="M318">
        <v>980</v>
      </c>
      <c r="N318" t="s">
        <v>70</v>
      </c>
      <c r="O318">
        <v>1969</v>
      </c>
      <c r="P318" t="s">
        <v>62</v>
      </c>
      <c r="Q318" t="s">
        <v>52</v>
      </c>
      <c r="R318" t="s">
        <v>52</v>
      </c>
    </row>
    <row r="319" spans="1:18" x14ac:dyDescent="0.2">
      <c r="A319" t="s">
        <v>2150</v>
      </c>
      <c r="B319" t="s">
        <v>2150</v>
      </c>
      <c r="C319" t="s">
        <v>2150</v>
      </c>
      <c r="D319" t="s">
        <v>2151</v>
      </c>
      <c r="E319" t="s">
        <v>2151</v>
      </c>
      <c r="F319" t="s">
        <v>2152</v>
      </c>
      <c r="G319" t="s">
        <v>2152</v>
      </c>
      <c r="H319" t="s">
        <v>2151</v>
      </c>
      <c r="I319" t="s">
        <v>2151</v>
      </c>
      <c r="J319" t="s">
        <v>2153</v>
      </c>
      <c r="K319" t="s">
        <v>2154</v>
      </c>
      <c r="M319">
        <v>981</v>
      </c>
      <c r="N319" t="s">
        <v>781</v>
      </c>
      <c r="O319">
        <v>1973</v>
      </c>
      <c r="P319" t="s">
        <v>62</v>
      </c>
      <c r="Q319" t="s">
        <v>52</v>
      </c>
      <c r="R319" t="s">
        <v>52</v>
      </c>
    </row>
    <row r="320" spans="1:18" x14ac:dyDescent="0.2">
      <c r="A320" t="s">
        <v>2155</v>
      </c>
      <c r="B320" t="s">
        <v>2155</v>
      </c>
      <c r="C320" t="s">
        <v>2155</v>
      </c>
      <c r="D320" t="s">
        <v>2156</v>
      </c>
      <c r="E320" t="s">
        <v>2156</v>
      </c>
      <c r="F320" t="s">
        <v>2157</v>
      </c>
      <c r="G320" t="s">
        <v>2157</v>
      </c>
      <c r="H320" t="s">
        <v>2156</v>
      </c>
      <c r="I320" t="s">
        <v>2156</v>
      </c>
      <c r="J320" t="s">
        <v>2158</v>
      </c>
      <c r="K320" t="s">
        <v>2159</v>
      </c>
      <c r="M320">
        <v>982</v>
      </c>
      <c r="N320" t="s">
        <v>93</v>
      </c>
      <c r="O320">
        <v>1986</v>
      </c>
      <c r="P320" t="s">
        <v>62</v>
      </c>
      <c r="Q320" t="s">
        <v>52</v>
      </c>
      <c r="R320" t="s">
        <v>52</v>
      </c>
    </row>
    <row r="321" spans="1:18" x14ac:dyDescent="0.2">
      <c r="A321" t="s">
        <v>2160</v>
      </c>
      <c r="B321" t="s">
        <v>2160</v>
      </c>
      <c r="C321" t="s">
        <v>2160</v>
      </c>
      <c r="D321" t="s">
        <v>2161</v>
      </c>
      <c r="E321" t="s">
        <v>2161</v>
      </c>
      <c r="F321" t="s">
        <v>2162</v>
      </c>
      <c r="G321" t="s">
        <v>2162</v>
      </c>
      <c r="H321" t="s">
        <v>2161</v>
      </c>
      <c r="I321" t="s">
        <v>2161</v>
      </c>
      <c r="J321" t="s">
        <v>2163</v>
      </c>
      <c r="K321" t="s">
        <v>2164</v>
      </c>
      <c r="M321">
        <v>983</v>
      </c>
      <c r="N321" t="s">
        <v>310</v>
      </c>
      <c r="O321">
        <v>1974</v>
      </c>
      <c r="P321" t="s">
        <v>62</v>
      </c>
      <c r="Q321" t="s">
        <v>2165</v>
      </c>
      <c r="R321" t="s">
        <v>2166</v>
      </c>
    </row>
    <row r="322" spans="1:18" x14ac:dyDescent="0.2">
      <c r="A322" t="s">
        <v>2167</v>
      </c>
      <c r="B322" t="s">
        <v>2167</v>
      </c>
      <c r="C322" t="s">
        <v>2167</v>
      </c>
      <c r="D322" t="s">
        <v>2168</v>
      </c>
      <c r="E322" t="s">
        <v>2168</v>
      </c>
      <c r="F322" t="s">
        <v>2169</v>
      </c>
      <c r="G322" t="s">
        <v>2169</v>
      </c>
      <c r="H322" t="s">
        <v>2168</v>
      </c>
      <c r="I322" t="s">
        <v>2168</v>
      </c>
      <c r="J322" t="s">
        <v>2170</v>
      </c>
      <c r="M322">
        <v>984</v>
      </c>
      <c r="N322" t="s">
        <v>198</v>
      </c>
      <c r="O322">
        <v>1868</v>
      </c>
      <c r="P322" t="s">
        <v>62</v>
      </c>
      <c r="Q322" t="s">
        <v>52</v>
      </c>
      <c r="R322" t="s">
        <v>52</v>
      </c>
    </row>
    <row r="323" spans="1:18" x14ac:dyDescent="0.2">
      <c r="A323" t="s">
        <v>2171</v>
      </c>
      <c r="B323" t="s">
        <v>2171</v>
      </c>
      <c r="C323" t="s">
        <v>2171</v>
      </c>
      <c r="D323" t="s">
        <v>2172</v>
      </c>
      <c r="E323" t="s">
        <v>2173</v>
      </c>
      <c r="F323" t="s">
        <v>2174</v>
      </c>
      <c r="G323" t="s">
        <v>2175</v>
      </c>
      <c r="H323" t="s">
        <v>2172</v>
      </c>
      <c r="I323" t="s">
        <v>2173</v>
      </c>
      <c r="J323" t="s">
        <v>2176</v>
      </c>
      <c r="K323" t="s">
        <v>2177</v>
      </c>
      <c r="L323" t="s">
        <v>2178</v>
      </c>
      <c r="M323">
        <v>5357</v>
      </c>
      <c r="N323" t="s">
        <v>99</v>
      </c>
      <c r="O323">
        <v>2006</v>
      </c>
      <c r="P323" t="s">
        <v>62</v>
      </c>
      <c r="Q323" t="s">
        <v>52</v>
      </c>
      <c r="R323" t="s">
        <v>52</v>
      </c>
    </row>
    <row r="324" spans="1:18" x14ac:dyDescent="0.2">
      <c r="A324" t="s">
        <v>2179</v>
      </c>
      <c r="B324" t="s">
        <v>2179</v>
      </c>
      <c r="C324" t="s">
        <v>2179</v>
      </c>
      <c r="D324" t="s">
        <v>2180</v>
      </c>
      <c r="E324" t="s">
        <v>2180</v>
      </c>
      <c r="F324" t="s">
        <v>2181</v>
      </c>
      <c r="G324" t="s">
        <v>2181</v>
      </c>
      <c r="H324" t="s">
        <v>2180</v>
      </c>
      <c r="I324" t="s">
        <v>2180</v>
      </c>
      <c r="J324" t="s">
        <v>2182</v>
      </c>
      <c r="K324" t="s">
        <v>2183</v>
      </c>
      <c r="L324" t="s">
        <v>2184</v>
      </c>
      <c r="M324">
        <v>985</v>
      </c>
      <c r="N324" t="s">
        <v>174</v>
      </c>
      <c r="O324">
        <v>1978</v>
      </c>
      <c r="P324" t="s">
        <v>62</v>
      </c>
      <c r="Q324" t="s">
        <v>2179</v>
      </c>
      <c r="R324" t="s">
        <v>2185</v>
      </c>
    </row>
    <row r="325" spans="1:18" x14ac:dyDescent="0.2">
      <c r="A325" t="s">
        <v>2186</v>
      </c>
      <c r="B325" t="s">
        <v>2186</v>
      </c>
      <c r="C325" t="s">
        <v>2186</v>
      </c>
      <c r="D325" t="s">
        <v>2187</v>
      </c>
      <c r="E325" t="s">
        <v>2187</v>
      </c>
      <c r="F325" t="s">
        <v>2188</v>
      </c>
      <c r="G325" t="s">
        <v>2188</v>
      </c>
      <c r="H325" t="s">
        <v>2187</v>
      </c>
      <c r="I325" t="s">
        <v>2187</v>
      </c>
      <c r="J325" t="s">
        <v>2189</v>
      </c>
      <c r="L325" t="s">
        <v>2190</v>
      </c>
      <c r="M325">
        <v>986</v>
      </c>
      <c r="N325" t="s">
        <v>198</v>
      </c>
      <c r="O325">
        <v>1868</v>
      </c>
      <c r="P325" t="s">
        <v>77</v>
      </c>
      <c r="Q325" t="s">
        <v>52</v>
      </c>
      <c r="R325" t="s">
        <v>52</v>
      </c>
    </row>
    <row r="326" spans="1:18" x14ac:dyDescent="0.2">
      <c r="A326" t="s">
        <v>2191</v>
      </c>
      <c r="B326" t="s">
        <v>2191</v>
      </c>
      <c r="C326" t="s">
        <v>2191</v>
      </c>
      <c r="D326" t="s">
        <v>2192</v>
      </c>
      <c r="E326" t="s">
        <v>2193</v>
      </c>
      <c r="F326" t="s">
        <v>2194</v>
      </c>
      <c r="G326" t="s">
        <v>2195</v>
      </c>
      <c r="H326" t="s">
        <v>2192</v>
      </c>
      <c r="I326" t="s">
        <v>2193</v>
      </c>
      <c r="J326" t="s">
        <v>2196</v>
      </c>
      <c r="L326" t="s">
        <v>2197</v>
      </c>
      <c r="M326">
        <v>987</v>
      </c>
      <c r="N326" t="s">
        <v>151</v>
      </c>
      <c r="O326">
        <v>1685</v>
      </c>
      <c r="P326" t="s">
        <v>62</v>
      </c>
      <c r="Q326" t="s">
        <v>239</v>
      </c>
      <c r="R326" t="s">
        <v>240</v>
      </c>
    </row>
    <row r="327" spans="1:18" x14ac:dyDescent="0.2">
      <c r="A327" t="s">
        <v>2198</v>
      </c>
      <c r="B327" t="s">
        <v>2198</v>
      </c>
      <c r="C327" t="s">
        <v>2198</v>
      </c>
      <c r="D327" t="s">
        <v>2199</v>
      </c>
      <c r="E327" t="s">
        <v>2200</v>
      </c>
      <c r="F327" t="s">
        <v>2201</v>
      </c>
      <c r="G327" t="s">
        <v>2202</v>
      </c>
      <c r="H327" t="s">
        <v>2199</v>
      </c>
      <c r="I327" t="s">
        <v>2200</v>
      </c>
      <c r="J327" t="s">
        <v>2203</v>
      </c>
      <c r="K327" t="s">
        <v>2204</v>
      </c>
      <c r="M327">
        <v>5764</v>
      </c>
      <c r="N327" t="s">
        <v>61</v>
      </c>
      <c r="O327">
        <v>2009</v>
      </c>
      <c r="P327" t="s">
        <v>62</v>
      </c>
      <c r="Q327" t="s">
        <v>175</v>
      </c>
      <c r="R327" t="s">
        <v>52</v>
      </c>
    </row>
    <row r="328" spans="1:18" x14ac:dyDescent="0.2">
      <c r="A328" t="s">
        <v>2205</v>
      </c>
      <c r="B328" t="s">
        <v>2205</v>
      </c>
      <c r="C328" t="s">
        <v>2205</v>
      </c>
      <c r="D328" t="s">
        <v>2206</v>
      </c>
      <c r="E328" t="s">
        <v>2207</v>
      </c>
      <c r="F328" t="s">
        <v>2208</v>
      </c>
      <c r="G328" t="s">
        <v>2209</v>
      </c>
      <c r="H328" t="s">
        <v>2206</v>
      </c>
      <c r="I328" t="s">
        <v>2207</v>
      </c>
      <c r="J328" t="s">
        <v>2210</v>
      </c>
      <c r="L328" t="s">
        <v>2211</v>
      </c>
      <c r="M328">
        <v>988</v>
      </c>
      <c r="N328" t="s">
        <v>93</v>
      </c>
      <c r="O328">
        <v>1839</v>
      </c>
      <c r="P328" t="s">
        <v>77</v>
      </c>
      <c r="Q328" t="s">
        <v>52</v>
      </c>
      <c r="R328" t="s">
        <v>52</v>
      </c>
    </row>
    <row r="329" spans="1:18" x14ac:dyDescent="0.2">
      <c r="A329" t="s">
        <v>2165</v>
      </c>
      <c r="B329" t="s">
        <v>2165</v>
      </c>
      <c r="C329" t="s">
        <v>2165</v>
      </c>
      <c r="D329" t="s">
        <v>2212</v>
      </c>
      <c r="E329" t="s">
        <v>2212</v>
      </c>
      <c r="F329" t="s">
        <v>2213</v>
      </c>
      <c r="G329" t="s">
        <v>2213</v>
      </c>
      <c r="H329" t="s">
        <v>2212</v>
      </c>
      <c r="I329" t="s">
        <v>2212</v>
      </c>
      <c r="J329" t="s">
        <v>2214</v>
      </c>
      <c r="M329">
        <v>989</v>
      </c>
      <c r="N329" t="s">
        <v>93</v>
      </c>
      <c r="O329">
        <v>1950</v>
      </c>
      <c r="P329" t="s">
        <v>77</v>
      </c>
      <c r="Q329" t="s">
        <v>2165</v>
      </c>
      <c r="R329" t="s">
        <v>52</v>
      </c>
    </row>
    <row r="330" spans="1:18" x14ac:dyDescent="0.2">
      <c r="A330" t="s">
        <v>2215</v>
      </c>
      <c r="B330" t="s">
        <v>2215</v>
      </c>
      <c r="C330" t="s">
        <v>2215</v>
      </c>
      <c r="D330" t="s">
        <v>2216</v>
      </c>
      <c r="E330" t="s">
        <v>2217</v>
      </c>
      <c r="F330" t="s">
        <v>2218</v>
      </c>
      <c r="G330" t="s">
        <v>2219</v>
      </c>
      <c r="H330" t="s">
        <v>2216</v>
      </c>
      <c r="I330" t="s">
        <v>2217</v>
      </c>
      <c r="J330" t="s">
        <v>2220</v>
      </c>
      <c r="K330" t="s">
        <v>2221</v>
      </c>
      <c r="M330">
        <v>5192</v>
      </c>
      <c r="N330" t="s">
        <v>61</v>
      </c>
      <c r="O330">
        <v>2002</v>
      </c>
      <c r="P330" t="s">
        <v>62</v>
      </c>
      <c r="Q330" t="s">
        <v>52</v>
      </c>
      <c r="R330" t="s">
        <v>52</v>
      </c>
    </row>
    <row r="331" spans="1:18" x14ac:dyDescent="0.2">
      <c r="A331" t="s">
        <v>2222</v>
      </c>
      <c r="B331" t="s">
        <v>2222</v>
      </c>
      <c r="C331" t="s">
        <v>2222</v>
      </c>
      <c r="D331" t="s">
        <v>2223</v>
      </c>
      <c r="E331" t="s">
        <v>2223</v>
      </c>
      <c r="F331" t="s">
        <v>2224</v>
      </c>
      <c r="G331" t="s">
        <v>2224</v>
      </c>
      <c r="H331" t="s">
        <v>2223</v>
      </c>
      <c r="I331" t="s">
        <v>2223</v>
      </c>
      <c r="J331" t="s">
        <v>2225</v>
      </c>
      <c r="M331">
        <v>5380</v>
      </c>
      <c r="Q331" t="s">
        <v>491</v>
      </c>
      <c r="R331" t="s">
        <v>52</v>
      </c>
    </row>
    <row r="332" spans="1:18" x14ac:dyDescent="0.2">
      <c r="A332" t="s">
        <v>2226</v>
      </c>
      <c r="B332" t="s">
        <v>2226</v>
      </c>
      <c r="C332" t="s">
        <v>2226</v>
      </c>
      <c r="D332" t="s">
        <v>2227</v>
      </c>
      <c r="E332" t="s">
        <v>2227</v>
      </c>
      <c r="F332" t="s">
        <v>2228</v>
      </c>
      <c r="G332" t="s">
        <v>2228</v>
      </c>
      <c r="H332" t="s">
        <v>2227</v>
      </c>
      <c r="I332" t="s">
        <v>2227</v>
      </c>
      <c r="J332" t="s">
        <v>2229</v>
      </c>
      <c r="K332" t="s">
        <v>2230</v>
      </c>
      <c r="L332" t="s">
        <v>2231</v>
      </c>
      <c r="M332">
        <v>990</v>
      </c>
      <c r="N332" t="s">
        <v>61</v>
      </c>
      <c r="O332">
        <v>1966</v>
      </c>
      <c r="P332" t="s">
        <v>62</v>
      </c>
      <c r="Q332" t="s">
        <v>52</v>
      </c>
      <c r="R332" t="s">
        <v>2232</v>
      </c>
    </row>
    <row r="333" spans="1:18" x14ac:dyDescent="0.2">
      <c r="A333" t="s">
        <v>2233</v>
      </c>
      <c r="B333" t="s">
        <v>2233</v>
      </c>
      <c r="C333" t="s">
        <v>2233</v>
      </c>
      <c r="D333" t="s">
        <v>2234</v>
      </c>
      <c r="E333" t="s">
        <v>2234</v>
      </c>
      <c r="F333" t="s">
        <v>2235</v>
      </c>
      <c r="G333" t="s">
        <v>2235</v>
      </c>
      <c r="H333" t="s">
        <v>2234</v>
      </c>
      <c r="I333" t="s">
        <v>2234</v>
      </c>
      <c r="J333" t="s">
        <v>2236</v>
      </c>
      <c r="L333" t="s">
        <v>2237</v>
      </c>
      <c r="M333">
        <v>991</v>
      </c>
      <c r="N333" t="s">
        <v>70</v>
      </c>
      <c r="O333">
        <v>1952</v>
      </c>
      <c r="P333" t="s">
        <v>77</v>
      </c>
      <c r="Q333" t="s">
        <v>2238</v>
      </c>
      <c r="R333" t="s">
        <v>2239</v>
      </c>
    </row>
    <row r="334" spans="1:18" x14ac:dyDescent="0.2">
      <c r="A334" t="s">
        <v>2240</v>
      </c>
      <c r="B334" t="s">
        <v>2240</v>
      </c>
      <c r="C334" t="s">
        <v>2240</v>
      </c>
      <c r="D334" t="s">
        <v>2241</v>
      </c>
      <c r="E334" t="s">
        <v>2242</v>
      </c>
      <c r="F334" t="s">
        <v>2243</v>
      </c>
      <c r="G334" t="s">
        <v>2244</v>
      </c>
      <c r="H334" t="s">
        <v>2241</v>
      </c>
      <c r="I334" t="s">
        <v>2242</v>
      </c>
      <c r="J334" t="s">
        <v>2245</v>
      </c>
      <c r="L334" t="s">
        <v>2246</v>
      </c>
      <c r="M334">
        <v>992</v>
      </c>
      <c r="N334" t="s">
        <v>61</v>
      </c>
      <c r="O334">
        <v>1935</v>
      </c>
      <c r="P334" t="s">
        <v>77</v>
      </c>
      <c r="Q334" t="s">
        <v>191</v>
      </c>
      <c r="R334" t="s">
        <v>199</v>
      </c>
    </row>
    <row r="335" spans="1:18" x14ac:dyDescent="0.2">
      <c r="A335" t="s">
        <v>2247</v>
      </c>
      <c r="B335" t="s">
        <v>2247</v>
      </c>
      <c r="C335" t="s">
        <v>2247</v>
      </c>
      <c r="D335" t="s">
        <v>2248</v>
      </c>
      <c r="E335" t="s">
        <v>2248</v>
      </c>
      <c r="F335" t="s">
        <v>2249</v>
      </c>
      <c r="G335" t="s">
        <v>2249</v>
      </c>
      <c r="H335" t="s">
        <v>2248</v>
      </c>
      <c r="I335" t="s">
        <v>2248</v>
      </c>
      <c r="J335" t="s">
        <v>2250</v>
      </c>
      <c r="M335">
        <v>993</v>
      </c>
      <c r="N335" t="s">
        <v>304</v>
      </c>
      <c r="O335">
        <v>1852</v>
      </c>
      <c r="P335" t="s">
        <v>77</v>
      </c>
      <c r="Q335" t="s">
        <v>2247</v>
      </c>
      <c r="R335" t="s">
        <v>79</v>
      </c>
    </row>
    <row r="336" spans="1:18" x14ac:dyDescent="0.2">
      <c r="A336" t="s">
        <v>2251</v>
      </c>
      <c r="B336" t="s">
        <v>2251</v>
      </c>
      <c r="C336" t="s">
        <v>2251</v>
      </c>
      <c r="D336" t="s">
        <v>2252</v>
      </c>
      <c r="E336" t="s">
        <v>2253</v>
      </c>
      <c r="F336" t="s">
        <v>2254</v>
      </c>
      <c r="G336" t="s">
        <v>2255</v>
      </c>
      <c r="H336" t="s">
        <v>2252</v>
      </c>
      <c r="I336" t="s">
        <v>2253</v>
      </c>
      <c r="J336" t="s">
        <v>2256</v>
      </c>
      <c r="K336" t="s">
        <v>2257</v>
      </c>
      <c r="L336" t="s">
        <v>2258</v>
      </c>
      <c r="M336">
        <v>5318</v>
      </c>
      <c r="N336" t="s">
        <v>93</v>
      </c>
      <c r="O336">
        <v>2005</v>
      </c>
      <c r="P336" t="s">
        <v>62</v>
      </c>
      <c r="Q336" t="s">
        <v>52</v>
      </c>
      <c r="R336" t="s">
        <v>52</v>
      </c>
    </row>
    <row r="337" spans="1:18" x14ac:dyDescent="0.2">
      <c r="A337" t="s">
        <v>2259</v>
      </c>
      <c r="B337" t="s">
        <v>2259</v>
      </c>
      <c r="C337" t="s">
        <v>2259</v>
      </c>
      <c r="D337" t="s">
        <v>2260</v>
      </c>
      <c r="E337" t="s">
        <v>2261</v>
      </c>
      <c r="F337" t="s">
        <v>2262</v>
      </c>
      <c r="G337" t="s">
        <v>2263</v>
      </c>
      <c r="H337" t="s">
        <v>2260</v>
      </c>
      <c r="I337" t="s">
        <v>2261</v>
      </c>
      <c r="J337" t="s">
        <v>2264</v>
      </c>
      <c r="K337" t="s">
        <v>2265</v>
      </c>
      <c r="M337">
        <v>994</v>
      </c>
      <c r="N337" t="s">
        <v>93</v>
      </c>
      <c r="O337">
        <v>1995</v>
      </c>
      <c r="P337" t="s">
        <v>62</v>
      </c>
      <c r="Q337" t="s">
        <v>52</v>
      </c>
      <c r="R337" t="s">
        <v>52</v>
      </c>
    </row>
    <row r="338" spans="1:18" x14ac:dyDescent="0.2">
      <c r="A338" t="s">
        <v>2266</v>
      </c>
      <c r="B338" t="s">
        <v>2266</v>
      </c>
      <c r="C338" t="s">
        <v>2266</v>
      </c>
      <c r="D338" t="s">
        <v>2267</v>
      </c>
      <c r="E338" t="s">
        <v>2268</v>
      </c>
      <c r="F338" t="s">
        <v>2269</v>
      </c>
      <c r="G338" t="s">
        <v>2270</v>
      </c>
      <c r="H338" t="s">
        <v>2267</v>
      </c>
      <c r="I338" t="s">
        <v>2268</v>
      </c>
      <c r="J338" t="s">
        <v>2271</v>
      </c>
      <c r="L338" t="s">
        <v>2272</v>
      </c>
      <c r="M338">
        <v>995</v>
      </c>
      <c r="N338" t="s">
        <v>1965</v>
      </c>
      <c r="O338">
        <v>1958</v>
      </c>
      <c r="P338" t="s">
        <v>77</v>
      </c>
      <c r="Q338" t="s">
        <v>2273</v>
      </c>
      <c r="R338" t="s">
        <v>52</v>
      </c>
    </row>
    <row r="339" spans="1:18" x14ac:dyDescent="0.2">
      <c r="A339" t="s">
        <v>2274</v>
      </c>
      <c r="B339" t="s">
        <v>2274</v>
      </c>
      <c r="C339" t="s">
        <v>2274</v>
      </c>
      <c r="D339" t="s">
        <v>2275</v>
      </c>
      <c r="E339" t="s">
        <v>2275</v>
      </c>
      <c r="F339" t="s">
        <v>2276</v>
      </c>
      <c r="G339" t="s">
        <v>2276</v>
      </c>
      <c r="H339" t="s">
        <v>2275</v>
      </c>
      <c r="I339" t="s">
        <v>2275</v>
      </c>
      <c r="J339" t="s">
        <v>2277</v>
      </c>
      <c r="L339" t="s">
        <v>2278</v>
      </c>
      <c r="M339">
        <v>996</v>
      </c>
      <c r="N339" t="s">
        <v>145</v>
      </c>
      <c r="O339">
        <v>1926</v>
      </c>
      <c r="P339" t="s">
        <v>77</v>
      </c>
      <c r="Q339" t="s">
        <v>52</v>
      </c>
      <c r="R339" t="s">
        <v>52</v>
      </c>
    </row>
    <row r="340" spans="1:18" x14ac:dyDescent="0.2">
      <c r="A340" t="s">
        <v>2279</v>
      </c>
      <c r="B340" t="s">
        <v>2279</v>
      </c>
      <c r="C340" t="s">
        <v>2279</v>
      </c>
      <c r="D340" t="s">
        <v>2280</v>
      </c>
      <c r="E340" t="s">
        <v>2280</v>
      </c>
      <c r="F340" t="s">
        <v>2281</v>
      </c>
      <c r="G340" t="s">
        <v>2281</v>
      </c>
      <c r="H340" t="s">
        <v>2280</v>
      </c>
      <c r="I340" t="s">
        <v>2280</v>
      </c>
      <c r="J340" t="s">
        <v>1429</v>
      </c>
      <c r="L340" t="s">
        <v>2282</v>
      </c>
      <c r="M340">
        <v>997</v>
      </c>
      <c r="N340" t="s">
        <v>461</v>
      </c>
      <c r="O340">
        <v>1885</v>
      </c>
      <c r="P340" t="s">
        <v>77</v>
      </c>
      <c r="Q340" t="s">
        <v>2165</v>
      </c>
      <c r="R340" t="s">
        <v>52</v>
      </c>
    </row>
    <row r="341" spans="1:18" x14ac:dyDescent="0.2">
      <c r="A341" t="s">
        <v>2283</v>
      </c>
      <c r="B341" t="s">
        <v>2283</v>
      </c>
      <c r="C341" t="s">
        <v>2283</v>
      </c>
      <c r="D341" t="s">
        <v>2284</v>
      </c>
      <c r="E341" t="s">
        <v>2284</v>
      </c>
      <c r="F341" t="s">
        <v>2285</v>
      </c>
      <c r="G341" t="s">
        <v>2285</v>
      </c>
      <c r="H341" t="s">
        <v>2284</v>
      </c>
      <c r="I341" t="s">
        <v>2284</v>
      </c>
      <c r="J341" t="s">
        <v>2286</v>
      </c>
      <c r="L341" t="s">
        <v>2287</v>
      </c>
      <c r="M341">
        <v>1880</v>
      </c>
      <c r="N341" t="s">
        <v>304</v>
      </c>
      <c r="O341">
        <v>1801</v>
      </c>
      <c r="P341" t="s">
        <v>62</v>
      </c>
      <c r="Q341" t="s">
        <v>2288</v>
      </c>
      <c r="R341" t="s">
        <v>2289</v>
      </c>
    </row>
    <row r="342" spans="1:18" x14ac:dyDescent="0.2">
      <c r="A342" t="s">
        <v>2290</v>
      </c>
      <c r="B342" t="s">
        <v>2290</v>
      </c>
      <c r="C342" t="s">
        <v>2290</v>
      </c>
      <c r="D342" t="s">
        <v>2291</v>
      </c>
      <c r="E342" t="s">
        <v>2291</v>
      </c>
      <c r="F342" t="s">
        <v>2292</v>
      </c>
      <c r="G342" t="s">
        <v>2292</v>
      </c>
      <c r="H342" t="s">
        <v>2291</v>
      </c>
      <c r="I342" t="s">
        <v>2291</v>
      </c>
      <c r="J342" t="s">
        <v>2293</v>
      </c>
      <c r="K342" t="s">
        <v>2294</v>
      </c>
      <c r="L342" t="s">
        <v>2295</v>
      </c>
      <c r="M342">
        <v>2930</v>
      </c>
      <c r="N342" t="s">
        <v>968</v>
      </c>
      <c r="O342">
        <v>1975</v>
      </c>
      <c r="P342" t="s">
        <v>62</v>
      </c>
      <c r="Q342" t="s">
        <v>2288</v>
      </c>
      <c r="R342" t="s">
        <v>2289</v>
      </c>
    </row>
    <row r="343" spans="1:18" x14ac:dyDescent="0.2">
      <c r="A343" t="s">
        <v>2296</v>
      </c>
      <c r="B343" t="s">
        <v>2296</v>
      </c>
      <c r="C343" t="s">
        <v>2296</v>
      </c>
      <c r="D343" t="s">
        <v>2297</v>
      </c>
      <c r="E343" t="s">
        <v>2297</v>
      </c>
      <c r="F343" t="s">
        <v>2298</v>
      </c>
      <c r="G343" t="s">
        <v>2298</v>
      </c>
      <c r="H343" t="s">
        <v>2297</v>
      </c>
      <c r="I343" t="s">
        <v>2297</v>
      </c>
      <c r="J343" t="s">
        <v>2299</v>
      </c>
      <c r="L343" t="s">
        <v>2300</v>
      </c>
      <c r="M343">
        <v>2992</v>
      </c>
      <c r="N343" t="s">
        <v>264</v>
      </c>
      <c r="O343">
        <v>1909</v>
      </c>
      <c r="P343" t="s">
        <v>62</v>
      </c>
      <c r="Q343" t="s">
        <v>2288</v>
      </c>
      <c r="R343" t="s">
        <v>2289</v>
      </c>
    </row>
    <row r="344" spans="1:18" x14ac:dyDescent="0.2">
      <c r="A344" t="s">
        <v>2301</v>
      </c>
      <c r="B344" t="s">
        <v>2301</v>
      </c>
      <c r="C344" t="s">
        <v>2301</v>
      </c>
      <c r="D344" t="s">
        <v>2302</v>
      </c>
      <c r="E344" t="s">
        <v>2303</v>
      </c>
      <c r="F344" t="s">
        <v>2304</v>
      </c>
      <c r="G344" t="s">
        <v>2305</v>
      </c>
      <c r="H344" t="s">
        <v>2302</v>
      </c>
      <c r="I344" t="s">
        <v>2303</v>
      </c>
      <c r="J344" t="s">
        <v>2306</v>
      </c>
      <c r="K344" t="s">
        <v>2307</v>
      </c>
      <c r="M344">
        <v>998</v>
      </c>
      <c r="N344" t="s">
        <v>93</v>
      </c>
      <c r="O344">
        <v>1970</v>
      </c>
      <c r="P344" t="s">
        <v>62</v>
      </c>
      <c r="Q344" t="s">
        <v>2308</v>
      </c>
      <c r="R344" t="s">
        <v>2309</v>
      </c>
    </row>
    <row r="345" spans="1:18" x14ac:dyDescent="0.2">
      <c r="A345" t="s">
        <v>2310</v>
      </c>
      <c r="B345" t="s">
        <v>2310</v>
      </c>
      <c r="C345" t="s">
        <v>2310</v>
      </c>
      <c r="D345" t="s">
        <v>2311</v>
      </c>
      <c r="E345" t="s">
        <v>2312</v>
      </c>
      <c r="F345" t="s">
        <v>2313</v>
      </c>
      <c r="G345" t="s">
        <v>2314</v>
      </c>
      <c r="H345" t="s">
        <v>2311</v>
      </c>
      <c r="I345" t="s">
        <v>2312</v>
      </c>
      <c r="J345" t="s">
        <v>2315</v>
      </c>
      <c r="L345" t="s">
        <v>2316</v>
      </c>
      <c r="M345">
        <v>999</v>
      </c>
      <c r="N345" t="s">
        <v>304</v>
      </c>
      <c r="O345">
        <v>1824</v>
      </c>
      <c r="P345" t="s">
        <v>77</v>
      </c>
      <c r="Q345" t="s">
        <v>52</v>
      </c>
      <c r="R345" t="s">
        <v>52</v>
      </c>
    </row>
    <row r="346" spans="1:18" x14ac:dyDescent="0.2">
      <c r="A346" t="s">
        <v>2317</v>
      </c>
      <c r="B346" t="s">
        <v>2318</v>
      </c>
      <c r="C346" t="s">
        <v>2319</v>
      </c>
      <c r="D346" t="s">
        <v>2320</v>
      </c>
      <c r="E346" t="s">
        <v>2321</v>
      </c>
      <c r="F346" t="s">
        <v>2322</v>
      </c>
      <c r="G346" t="s">
        <v>2323</v>
      </c>
      <c r="H346" t="s">
        <v>2320</v>
      </c>
      <c r="I346" t="s">
        <v>2321</v>
      </c>
      <c r="J346" t="s">
        <v>2324</v>
      </c>
      <c r="K346" t="s">
        <v>2325</v>
      </c>
      <c r="M346">
        <v>6063</v>
      </c>
      <c r="N346" t="s">
        <v>116</v>
      </c>
      <c r="O346">
        <v>2012</v>
      </c>
      <c r="P346" t="s">
        <v>51</v>
      </c>
      <c r="Q346" t="s">
        <v>1336</v>
      </c>
      <c r="R346" t="s">
        <v>52</v>
      </c>
    </row>
    <row r="347" spans="1:18" x14ac:dyDescent="0.2">
      <c r="A347" t="s">
        <v>2326</v>
      </c>
      <c r="B347" t="s">
        <v>2326</v>
      </c>
      <c r="C347" t="s">
        <v>2326</v>
      </c>
      <c r="D347" t="s">
        <v>2327</v>
      </c>
      <c r="E347" t="s">
        <v>2327</v>
      </c>
      <c r="F347" t="s">
        <v>2328</v>
      </c>
      <c r="G347" t="s">
        <v>2328</v>
      </c>
      <c r="H347" t="s">
        <v>2327</v>
      </c>
      <c r="I347" t="s">
        <v>2327</v>
      </c>
      <c r="J347" t="s">
        <v>2329</v>
      </c>
      <c r="K347" t="s">
        <v>2330</v>
      </c>
      <c r="M347">
        <v>1000</v>
      </c>
      <c r="N347" t="s">
        <v>93</v>
      </c>
      <c r="O347">
        <v>1966</v>
      </c>
      <c r="P347" t="s">
        <v>62</v>
      </c>
      <c r="Q347" t="s">
        <v>52</v>
      </c>
      <c r="R347" t="s">
        <v>52</v>
      </c>
    </row>
    <row r="348" spans="1:18" x14ac:dyDescent="0.2">
      <c r="A348" t="s">
        <v>2331</v>
      </c>
      <c r="B348" t="s">
        <v>2331</v>
      </c>
      <c r="C348" t="s">
        <v>2331</v>
      </c>
      <c r="D348" t="s">
        <v>2332</v>
      </c>
      <c r="E348" t="s">
        <v>2332</v>
      </c>
      <c r="F348" t="s">
        <v>2333</v>
      </c>
      <c r="G348" t="s">
        <v>2333</v>
      </c>
      <c r="H348" t="s">
        <v>2332</v>
      </c>
      <c r="I348" t="s">
        <v>2332</v>
      </c>
      <c r="J348" t="s">
        <v>2334</v>
      </c>
      <c r="L348" t="s">
        <v>2335</v>
      </c>
      <c r="M348">
        <v>1001</v>
      </c>
      <c r="N348" t="s">
        <v>238</v>
      </c>
      <c r="O348">
        <v>1824</v>
      </c>
      <c r="P348" t="s">
        <v>77</v>
      </c>
      <c r="Q348" t="s">
        <v>2336</v>
      </c>
      <c r="R348" t="s">
        <v>2337</v>
      </c>
    </row>
    <row r="349" spans="1:18" x14ac:dyDescent="0.2">
      <c r="A349" t="s">
        <v>2338</v>
      </c>
      <c r="B349" t="s">
        <v>2338</v>
      </c>
      <c r="C349" t="s">
        <v>2338</v>
      </c>
      <c r="D349" t="s">
        <v>2339</v>
      </c>
      <c r="E349" t="s">
        <v>2340</v>
      </c>
      <c r="F349" t="s">
        <v>2341</v>
      </c>
      <c r="G349" t="s">
        <v>2342</v>
      </c>
      <c r="H349" t="s">
        <v>2339</v>
      </c>
      <c r="I349" t="s">
        <v>2340</v>
      </c>
      <c r="J349" t="s">
        <v>2343</v>
      </c>
      <c r="K349" t="s">
        <v>2344</v>
      </c>
      <c r="M349">
        <v>1002</v>
      </c>
      <c r="N349" t="s">
        <v>93</v>
      </c>
      <c r="O349">
        <v>1994</v>
      </c>
      <c r="P349" t="s">
        <v>62</v>
      </c>
      <c r="Q349" t="s">
        <v>610</v>
      </c>
      <c r="R349" t="s">
        <v>52</v>
      </c>
    </row>
    <row r="350" spans="1:18" x14ac:dyDescent="0.2">
      <c r="A350" t="s">
        <v>2345</v>
      </c>
      <c r="B350" t="s">
        <v>2345</v>
      </c>
      <c r="C350" t="s">
        <v>2345</v>
      </c>
      <c r="D350" t="s">
        <v>2346</v>
      </c>
      <c r="E350" t="s">
        <v>2347</v>
      </c>
      <c r="F350" t="s">
        <v>2348</v>
      </c>
      <c r="G350" t="s">
        <v>2349</v>
      </c>
      <c r="H350" t="s">
        <v>2346</v>
      </c>
      <c r="I350" t="s">
        <v>2347</v>
      </c>
      <c r="J350" t="s">
        <v>2350</v>
      </c>
      <c r="K350" t="s">
        <v>2351</v>
      </c>
      <c r="M350">
        <v>6272</v>
      </c>
      <c r="N350" t="s">
        <v>61</v>
      </c>
      <c r="O350">
        <v>2013</v>
      </c>
      <c r="P350" t="s">
        <v>62</v>
      </c>
      <c r="Q350" t="s">
        <v>52</v>
      </c>
      <c r="R350" t="s">
        <v>52</v>
      </c>
    </row>
    <row r="351" spans="1:18" x14ac:dyDescent="0.2">
      <c r="A351" t="s">
        <v>2352</v>
      </c>
      <c r="B351" t="s">
        <v>2352</v>
      </c>
      <c r="C351" t="s">
        <v>2352</v>
      </c>
      <c r="D351" t="s">
        <v>2353</v>
      </c>
      <c r="E351" t="s">
        <v>2354</v>
      </c>
      <c r="F351" t="s">
        <v>2355</v>
      </c>
      <c r="G351" t="s">
        <v>2356</v>
      </c>
      <c r="H351" t="s">
        <v>2353</v>
      </c>
      <c r="I351" t="s">
        <v>2354</v>
      </c>
      <c r="J351" t="s">
        <v>2357</v>
      </c>
      <c r="K351" t="s">
        <v>2358</v>
      </c>
      <c r="M351">
        <v>6581</v>
      </c>
      <c r="N351" t="s">
        <v>93</v>
      </c>
      <c r="O351">
        <v>2016</v>
      </c>
      <c r="P351" t="s">
        <v>108</v>
      </c>
      <c r="Q351" t="s">
        <v>750</v>
      </c>
      <c r="R351" t="s">
        <v>52</v>
      </c>
    </row>
    <row r="352" spans="1:18" x14ac:dyDescent="0.2">
      <c r="A352" t="s">
        <v>454</v>
      </c>
      <c r="B352" t="s">
        <v>454</v>
      </c>
      <c r="C352" t="s">
        <v>454</v>
      </c>
      <c r="D352" t="s">
        <v>2359</v>
      </c>
      <c r="E352" t="s">
        <v>2359</v>
      </c>
      <c r="F352" t="s">
        <v>2360</v>
      </c>
      <c r="G352" t="s">
        <v>2360</v>
      </c>
      <c r="H352" t="s">
        <v>2359</v>
      </c>
      <c r="I352" t="s">
        <v>2359</v>
      </c>
      <c r="J352" t="s">
        <v>2361</v>
      </c>
      <c r="L352" t="s">
        <v>2362</v>
      </c>
      <c r="M352">
        <v>1003</v>
      </c>
      <c r="N352" t="s">
        <v>1142</v>
      </c>
      <c r="O352">
        <v>1893</v>
      </c>
      <c r="P352" t="s">
        <v>77</v>
      </c>
      <c r="Q352" t="s">
        <v>454</v>
      </c>
      <c r="R352" t="s">
        <v>52</v>
      </c>
    </row>
    <row r="353" spans="1:18" x14ac:dyDescent="0.2">
      <c r="A353" t="s">
        <v>2363</v>
      </c>
      <c r="B353" t="s">
        <v>2363</v>
      </c>
      <c r="C353" t="s">
        <v>2363</v>
      </c>
      <c r="D353" t="s">
        <v>2364</v>
      </c>
      <c r="E353" t="s">
        <v>2365</v>
      </c>
      <c r="F353" t="s">
        <v>2366</v>
      </c>
      <c r="G353" t="s">
        <v>2367</v>
      </c>
      <c r="H353" t="s">
        <v>2364</v>
      </c>
      <c r="I353" t="s">
        <v>2365</v>
      </c>
      <c r="J353" t="s">
        <v>2368</v>
      </c>
      <c r="M353">
        <v>1004</v>
      </c>
      <c r="N353" t="s">
        <v>279</v>
      </c>
      <c r="O353">
        <v>1959</v>
      </c>
      <c r="P353" t="s">
        <v>77</v>
      </c>
      <c r="Q353" t="s">
        <v>52</v>
      </c>
      <c r="R353" t="s">
        <v>2369</v>
      </c>
    </row>
    <row r="354" spans="1:18" x14ac:dyDescent="0.2">
      <c r="A354" t="s">
        <v>2370</v>
      </c>
      <c r="B354" t="s">
        <v>2370</v>
      </c>
      <c r="C354" t="s">
        <v>2370</v>
      </c>
      <c r="D354" t="s">
        <v>2371</v>
      </c>
      <c r="E354" t="s">
        <v>2371</v>
      </c>
      <c r="F354" t="s">
        <v>2372</v>
      </c>
      <c r="G354" t="s">
        <v>2372</v>
      </c>
      <c r="H354" t="s">
        <v>2371</v>
      </c>
      <c r="I354" t="s">
        <v>2371</v>
      </c>
      <c r="J354" t="s">
        <v>2373</v>
      </c>
      <c r="K354" t="s">
        <v>2374</v>
      </c>
      <c r="M354">
        <v>1005</v>
      </c>
      <c r="N354" t="s">
        <v>2375</v>
      </c>
      <c r="O354">
        <v>1982</v>
      </c>
      <c r="P354" t="s">
        <v>62</v>
      </c>
      <c r="Q354" t="s">
        <v>2376</v>
      </c>
      <c r="R354" t="s">
        <v>52</v>
      </c>
    </row>
    <row r="355" spans="1:18" x14ac:dyDescent="0.2">
      <c r="A355" t="s">
        <v>2377</v>
      </c>
      <c r="B355" t="s">
        <v>2377</v>
      </c>
      <c r="C355" t="s">
        <v>2377</v>
      </c>
      <c r="D355" t="s">
        <v>2378</v>
      </c>
      <c r="E355" t="s">
        <v>2378</v>
      </c>
      <c r="F355" t="s">
        <v>2379</v>
      </c>
      <c r="G355" t="s">
        <v>2379</v>
      </c>
      <c r="H355" t="s">
        <v>2378</v>
      </c>
      <c r="I355" t="s">
        <v>2378</v>
      </c>
      <c r="J355" t="s">
        <v>2380</v>
      </c>
      <c r="K355" t="s">
        <v>2381</v>
      </c>
      <c r="L355" t="s">
        <v>2382</v>
      </c>
      <c r="M355">
        <v>1006</v>
      </c>
      <c r="N355" t="s">
        <v>781</v>
      </c>
      <c r="O355">
        <v>1974</v>
      </c>
      <c r="P355" t="s">
        <v>62</v>
      </c>
      <c r="Q355" t="s">
        <v>52</v>
      </c>
      <c r="R355" t="s">
        <v>52</v>
      </c>
    </row>
    <row r="356" spans="1:18" x14ac:dyDescent="0.2">
      <c r="A356" t="s">
        <v>2383</v>
      </c>
      <c r="B356" t="s">
        <v>2383</v>
      </c>
      <c r="C356" t="s">
        <v>2383</v>
      </c>
      <c r="D356" t="s">
        <v>2384</v>
      </c>
      <c r="E356" t="s">
        <v>2385</v>
      </c>
      <c r="F356" t="s">
        <v>2386</v>
      </c>
      <c r="G356" t="s">
        <v>2387</v>
      </c>
      <c r="H356" t="s">
        <v>2384</v>
      </c>
      <c r="I356" t="s">
        <v>2385</v>
      </c>
      <c r="J356" t="s">
        <v>2388</v>
      </c>
      <c r="K356" t="s">
        <v>2389</v>
      </c>
      <c r="M356">
        <v>1007</v>
      </c>
      <c r="N356" t="s">
        <v>586</v>
      </c>
      <c r="O356">
        <v>1986</v>
      </c>
      <c r="P356" t="s">
        <v>62</v>
      </c>
      <c r="Q356" t="s">
        <v>650</v>
      </c>
      <c r="R356" t="s">
        <v>2390</v>
      </c>
    </row>
    <row r="357" spans="1:18" x14ac:dyDescent="0.2">
      <c r="A357" t="s">
        <v>2391</v>
      </c>
      <c r="B357" t="s">
        <v>2391</v>
      </c>
      <c r="C357" t="s">
        <v>2391</v>
      </c>
      <c r="D357" t="s">
        <v>2392</v>
      </c>
      <c r="E357" t="s">
        <v>2393</v>
      </c>
      <c r="F357" t="s">
        <v>2394</v>
      </c>
      <c r="G357" t="s">
        <v>2395</v>
      </c>
      <c r="H357" t="s">
        <v>2392</v>
      </c>
      <c r="I357" t="s">
        <v>2393</v>
      </c>
      <c r="J357" t="s">
        <v>2396</v>
      </c>
      <c r="K357" t="s">
        <v>2397</v>
      </c>
      <c r="M357">
        <v>6117</v>
      </c>
      <c r="N357" t="s">
        <v>61</v>
      </c>
      <c r="O357">
        <v>2012</v>
      </c>
      <c r="P357" t="s">
        <v>62</v>
      </c>
      <c r="Q357" t="s">
        <v>52</v>
      </c>
      <c r="R357" t="s">
        <v>52</v>
      </c>
    </row>
    <row r="358" spans="1:18" x14ac:dyDescent="0.2">
      <c r="A358" t="s">
        <v>2398</v>
      </c>
      <c r="B358" t="s">
        <v>2398</v>
      </c>
      <c r="C358" t="s">
        <v>2398</v>
      </c>
      <c r="D358" t="s">
        <v>2399</v>
      </c>
      <c r="E358" t="s">
        <v>2399</v>
      </c>
      <c r="F358" t="s">
        <v>2400</v>
      </c>
      <c r="G358" t="s">
        <v>2400</v>
      </c>
      <c r="H358" t="s">
        <v>2399</v>
      </c>
      <c r="I358" t="s">
        <v>2399</v>
      </c>
      <c r="J358" t="s">
        <v>2401</v>
      </c>
      <c r="L358" t="s">
        <v>2402</v>
      </c>
      <c r="M358">
        <v>1008</v>
      </c>
      <c r="N358" t="s">
        <v>61</v>
      </c>
      <c r="O358">
        <v>1903</v>
      </c>
      <c r="P358" t="s">
        <v>993</v>
      </c>
      <c r="Q358" t="s">
        <v>2403</v>
      </c>
      <c r="R358" t="s">
        <v>2404</v>
      </c>
    </row>
    <row r="359" spans="1:18" x14ac:dyDescent="0.2">
      <c r="A359" t="s">
        <v>2405</v>
      </c>
      <c r="B359" t="s">
        <v>2405</v>
      </c>
      <c r="C359" t="s">
        <v>2405</v>
      </c>
      <c r="D359" t="s">
        <v>2406</v>
      </c>
      <c r="E359" t="s">
        <v>2406</v>
      </c>
      <c r="F359" t="s">
        <v>2407</v>
      </c>
      <c r="G359" t="s">
        <v>2407</v>
      </c>
      <c r="H359" t="s">
        <v>2406</v>
      </c>
      <c r="I359" t="s">
        <v>2406</v>
      </c>
      <c r="J359" t="s">
        <v>1459</v>
      </c>
      <c r="K359" t="s">
        <v>2408</v>
      </c>
      <c r="L359" t="s">
        <v>2409</v>
      </c>
      <c r="M359">
        <v>1009</v>
      </c>
      <c r="N359" t="s">
        <v>93</v>
      </c>
      <c r="O359">
        <v>1999</v>
      </c>
      <c r="P359" t="s">
        <v>62</v>
      </c>
      <c r="Q359" t="s">
        <v>52</v>
      </c>
      <c r="R359" t="s">
        <v>52</v>
      </c>
    </row>
    <row r="360" spans="1:18" x14ac:dyDescent="0.2">
      <c r="A360" t="s">
        <v>2410</v>
      </c>
      <c r="B360" t="s">
        <v>2410</v>
      </c>
      <c r="C360" t="s">
        <v>2410</v>
      </c>
      <c r="D360" t="s">
        <v>2411</v>
      </c>
      <c r="E360" t="s">
        <v>2411</v>
      </c>
      <c r="F360" t="s">
        <v>2412</v>
      </c>
      <c r="G360" t="s">
        <v>2412</v>
      </c>
      <c r="H360" t="s">
        <v>2411</v>
      </c>
      <c r="I360" t="s">
        <v>2411</v>
      </c>
      <c r="J360" t="s">
        <v>2413</v>
      </c>
      <c r="K360" t="s">
        <v>2414</v>
      </c>
      <c r="M360">
        <v>1010</v>
      </c>
      <c r="N360" t="s">
        <v>93</v>
      </c>
      <c r="O360">
        <v>1992</v>
      </c>
      <c r="P360" t="s">
        <v>62</v>
      </c>
      <c r="Q360" t="s">
        <v>610</v>
      </c>
      <c r="R360" t="s">
        <v>52</v>
      </c>
    </row>
    <row r="361" spans="1:18" x14ac:dyDescent="0.2">
      <c r="A361" t="s">
        <v>2415</v>
      </c>
      <c r="B361" t="s">
        <v>2415</v>
      </c>
      <c r="C361" t="s">
        <v>2415</v>
      </c>
      <c r="D361" t="s">
        <v>2416</v>
      </c>
      <c r="E361" t="s">
        <v>2416</v>
      </c>
      <c r="F361" t="s">
        <v>2417</v>
      </c>
      <c r="G361" t="s">
        <v>2417</v>
      </c>
      <c r="H361" t="s">
        <v>2416</v>
      </c>
      <c r="I361" t="s">
        <v>2416</v>
      </c>
      <c r="J361" t="s">
        <v>1399</v>
      </c>
      <c r="K361" t="s">
        <v>2418</v>
      </c>
      <c r="L361" t="s">
        <v>2419</v>
      </c>
      <c r="M361">
        <v>1011</v>
      </c>
      <c r="N361" t="s">
        <v>145</v>
      </c>
      <c r="O361">
        <v>1982</v>
      </c>
      <c r="P361" t="s">
        <v>62</v>
      </c>
      <c r="Q361" t="s">
        <v>52</v>
      </c>
      <c r="R361" t="s">
        <v>52</v>
      </c>
    </row>
    <row r="362" spans="1:18" x14ac:dyDescent="0.2">
      <c r="A362" t="s">
        <v>2420</v>
      </c>
      <c r="B362" t="s">
        <v>2420</v>
      </c>
      <c r="C362" t="s">
        <v>2420</v>
      </c>
      <c r="D362" t="s">
        <v>2421</v>
      </c>
      <c r="E362" t="s">
        <v>2421</v>
      </c>
      <c r="F362" t="s">
        <v>2422</v>
      </c>
      <c r="G362" t="s">
        <v>2422</v>
      </c>
      <c r="H362" t="s">
        <v>2421</v>
      </c>
      <c r="I362" t="s">
        <v>2421</v>
      </c>
      <c r="J362" t="s">
        <v>2423</v>
      </c>
      <c r="K362" t="s">
        <v>2424</v>
      </c>
      <c r="M362">
        <v>6239</v>
      </c>
      <c r="N362" t="s">
        <v>145</v>
      </c>
      <c r="O362">
        <v>2013</v>
      </c>
      <c r="P362" t="s">
        <v>62</v>
      </c>
      <c r="Q362" t="s">
        <v>865</v>
      </c>
      <c r="R362" t="s">
        <v>52</v>
      </c>
    </row>
    <row r="363" spans="1:18" x14ac:dyDescent="0.2">
      <c r="A363" t="s">
        <v>2425</v>
      </c>
      <c r="B363" t="s">
        <v>2426</v>
      </c>
      <c r="C363" t="s">
        <v>2427</v>
      </c>
      <c r="D363" t="s">
        <v>2428</v>
      </c>
      <c r="E363" t="s">
        <v>2428</v>
      </c>
      <c r="F363" t="s">
        <v>2429</v>
      </c>
      <c r="G363" t="s">
        <v>2429</v>
      </c>
      <c r="H363" t="s">
        <v>2428</v>
      </c>
      <c r="I363" t="s">
        <v>2428</v>
      </c>
      <c r="J363" t="s">
        <v>2430</v>
      </c>
      <c r="K363" t="s">
        <v>2431</v>
      </c>
      <c r="M363">
        <v>6161</v>
      </c>
      <c r="N363" t="s">
        <v>145</v>
      </c>
      <c r="O363">
        <v>2012</v>
      </c>
      <c r="P363" t="s">
        <v>62</v>
      </c>
      <c r="Q363" t="s">
        <v>52</v>
      </c>
      <c r="R363" t="s">
        <v>52</v>
      </c>
    </row>
    <row r="364" spans="1:18" x14ac:dyDescent="0.2">
      <c r="A364" t="s">
        <v>2432</v>
      </c>
      <c r="B364" t="s">
        <v>2432</v>
      </c>
      <c r="C364" t="s">
        <v>2432</v>
      </c>
      <c r="D364" t="s">
        <v>2433</v>
      </c>
      <c r="E364" t="s">
        <v>2433</v>
      </c>
      <c r="F364" t="s">
        <v>2434</v>
      </c>
      <c r="G364" t="s">
        <v>2434</v>
      </c>
      <c r="H364" t="s">
        <v>2433</v>
      </c>
      <c r="I364" t="s">
        <v>2433</v>
      </c>
      <c r="J364" t="s">
        <v>2435</v>
      </c>
      <c r="M364">
        <v>1012</v>
      </c>
      <c r="N364" t="s">
        <v>279</v>
      </c>
      <c r="O364">
        <v>1975</v>
      </c>
      <c r="P364" t="s">
        <v>62</v>
      </c>
      <c r="Q364" t="s">
        <v>2436</v>
      </c>
      <c r="R364" t="s">
        <v>2437</v>
      </c>
    </row>
    <row r="365" spans="1:18" x14ac:dyDescent="0.2">
      <c r="A365" t="s">
        <v>2438</v>
      </c>
      <c r="B365" t="s">
        <v>2438</v>
      </c>
      <c r="C365" t="s">
        <v>2438</v>
      </c>
      <c r="D365" t="s">
        <v>2439</v>
      </c>
      <c r="E365" t="s">
        <v>2439</v>
      </c>
      <c r="F365" t="s">
        <v>2440</v>
      </c>
      <c r="G365" t="s">
        <v>2440</v>
      </c>
      <c r="H365" t="s">
        <v>2439</v>
      </c>
      <c r="I365" t="s">
        <v>2439</v>
      </c>
      <c r="J365" t="s">
        <v>2441</v>
      </c>
      <c r="K365" t="s">
        <v>2442</v>
      </c>
      <c r="M365">
        <v>1013</v>
      </c>
      <c r="N365" t="s">
        <v>1571</v>
      </c>
      <c r="O365">
        <v>1971</v>
      </c>
      <c r="P365" t="s">
        <v>62</v>
      </c>
      <c r="Q365" t="s">
        <v>52</v>
      </c>
      <c r="R365" t="s">
        <v>52</v>
      </c>
    </row>
    <row r="366" spans="1:18" x14ac:dyDescent="0.2">
      <c r="A366" t="s">
        <v>2443</v>
      </c>
      <c r="B366" t="s">
        <v>2443</v>
      </c>
      <c r="C366" t="s">
        <v>2443</v>
      </c>
      <c r="D366" t="s">
        <v>2444</v>
      </c>
      <c r="E366" t="s">
        <v>2444</v>
      </c>
      <c r="F366" t="s">
        <v>2445</v>
      </c>
      <c r="G366" t="s">
        <v>2445</v>
      </c>
      <c r="H366" t="s">
        <v>2444</v>
      </c>
      <c r="I366" t="s">
        <v>2444</v>
      </c>
      <c r="J366" t="s">
        <v>2446</v>
      </c>
      <c r="K366" t="s">
        <v>2447</v>
      </c>
      <c r="M366">
        <v>5725</v>
      </c>
      <c r="N366" t="s">
        <v>145</v>
      </c>
      <c r="O366">
        <v>2008</v>
      </c>
      <c r="P366" t="s">
        <v>62</v>
      </c>
      <c r="Q366" t="s">
        <v>296</v>
      </c>
      <c r="R366" t="s">
        <v>52</v>
      </c>
    </row>
    <row r="367" spans="1:18" x14ac:dyDescent="0.2">
      <c r="A367" t="s">
        <v>2448</v>
      </c>
      <c r="B367" t="s">
        <v>2448</v>
      </c>
      <c r="C367" t="s">
        <v>2448</v>
      </c>
      <c r="D367" t="s">
        <v>2449</v>
      </c>
      <c r="E367" t="s">
        <v>2449</v>
      </c>
      <c r="F367" t="s">
        <v>2450</v>
      </c>
      <c r="G367" t="s">
        <v>2450</v>
      </c>
      <c r="H367" t="s">
        <v>2449</v>
      </c>
      <c r="I367" t="s">
        <v>2449</v>
      </c>
      <c r="J367" t="s">
        <v>2451</v>
      </c>
      <c r="K367" t="s">
        <v>2452</v>
      </c>
      <c r="M367">
        <v>1014</v>
      </c>
      <c r="N367" t="s">
        <v>93</v>
      </c>
      <c r="O367">
        <v>1980</v>
      </c>
      <c r="P367" t="s">
        <v>62</v>
      </c>
      <c r="Q367" t="s">
        <v>52</v>
      </c>
      <c r="R367" t="s">
        <v>52</v>
      </c>
    </row>
    <row r="368" spans="1:18" x14ac:dyDescent="0.2">
      <c r="A368" t="s">
        <v>2453</v>
      </c>
      <c r="B368" t="s">
        <v>2453</v>
      </c>
      <c r="C368" t="s">
        <v>2453</v>
      </c>
      <c r="D368" t="s">
        <v>2454</v>
      </c>
      <c r="E368" t="s">
        <v>2455</v>
      </c>
      <c r="F368" t="s">
        <v>2456</v>
      </c>
      <c r="G368" t="s">
        <v>2457</v>
      </c>
      <c r="H368" t="s">
        <v>2454</v>
      </c>
      <c r="I368" t="s">
        <v>2455</v>
      </c>
      <c r="J368" t="s">
        <v>2458</v>
      </c>
      <c r="K368" t="s">
        <v>2459</v>
      </c>
      <c r="M368">
        <v>1015</v>
      </c>
      <c r="N368" t="s">
        <v>392</v>
      </c>
      <c r="O368">
        <v>1965</v>
      </c>
      <c r="P368" t="s">
        <v>62</v>
      </c>
      <c r="Q368" t="s">
        <v>52</v>
      </c>
      <c r="R368" t="s">
        <v>52</v>
      </c>
    </row>
    <row r="369" spans="1:18" x14ac:dyDescent="0.2">
      <c r="A369" t="s">
        <v>2460</v>
      </c>
      <c r="B369" t="s">
        <v>2460</v>
      </c>
      <c r="C369" t="s">
        <v>2460</v>
      </c>
      <c r="D369" t="s">
        <v>2461</v>
      </c>
      <c r="E369" t="s">
        <v>2461</v>
      </c>
      <c r="F369" t="s">
        <v>2462</v>
      </c>
      <c r="G369" t="s">
        <v>2462</v>
      </c>
      <c r="H369" t="s">
        <v>2461</v>
      </c>
      <c r="I369" t="s">
        <v>2461</v>
      </c>
      <c r="J369" t="s">
        <v>2463</v>
      </c>
      <c r="K369" t="s">
        <v>2464</v>
      </c>
      <c r="M369">
        <v>1016</v>
      </c>
      <c r="N369" t="s">
        <v>586</v>
      </c>
      <c r="O369">
        <v>1996</v>
      </c>
      <c r="P369" t="s">
        <v>62</v>
      </c>
      <c r="Q369" t="s">
        <v>52</v>
      </c>
      <c r="R369" t="s">
        <v>52</v>
      </c>
    </row>
    <row r="370" spans="1:18" x14ac:dyDescent="0.2">
      <c r="A370" t="s">
        <v>2465</v>
      </c>
      <c r="B370" t="s">
        <v>2465</v>
      </c>
      <c r="C370" t="s">
        <v>2465</v>
      </c>
      <c r="D370" t="s">
        <v>2466</v>
      </c>
      <c r="E370" t="s">
        <v>2466</v>
      </c>
      <c r="F370" t="s">
        <v>2467</v>
      </c>
      <c r="G370" t="s">
        <v>2467</v>
      </c>
      <c r="H370" t="s">
        <v>2466</v>
      </c>
      <c r="I370" t="s">
        <v>2466</v>
      </c>
      <c r="J370" t="s">
        <v>2468</v>
      </c>
      <c r="M370">
        <v>1017</v>
      </c>
      <c r="N370" t="s">
        <v>814</v>
      </c>
      <c r="O370">
        <v>1944</v>
      </c>
      <c r="P370" t="s">
        <v>77</v>
      </c>
      <c r="Q370" t="s">
        <v>52</v>
      </c>
      <c r="R370" t="s">
        <v>558</v>
      </c>
    </row>
    <row r="371" spans="1:18" x14ac:dyDescent="0.2">
      <c r="A371" t="s">
        <v>2469</v>
      </c>
      <c r="B371" t="s">
        <v>2469</v>
      </c>
      <c r="C371" t="s">
        <v>2469</v>
      </c>
      <c r="D371" t="s">
        <v>2470</v>
      </c>
      <c r="E371" t="s">
        <v>2471</v>
      </c>
      <c r="F371" t="s">
        <v>2472</v>
      </c>
      <c r="G371" t="s">
        <v>2473</v>
      </c>
      <c r="H371" t="s">
        <v>2470</v>
      </c>
      <c r="I371" t="s">
        <v>2471</v>
      </c>
      <c r="J371" t="s">
        <v>2474</v>
      </c>
      <c r="L371" t="s">
        <v>2475</v>
      </c>
      <c r="M371">
        <v>1018</v>
      </c>
      <c r="N371" t="s">
        <v>174</v>
      </c>
      <c r="O371">
        <v>1938</v>
      </c>
      <c r="P371" t="s">
        <v>77</v>
      </c>
      <c r="Q371" t="s">
        <v>52</v>
      </c>
      <c r="R371" t="s">
        <v>52</v>
      </c>
    </row>
    <row r="372" spans="1:18" x14ac:dyDescent="0.2">
      <c r="A372" t="s">
        <v>2476</v>
      </c>
      <c r="B372" t="s">
        <v>2476</v>
      </c>
      <c r="C372" t="s">
        <v>2476</v>
      </c>
      <c r="D372" t="s">
        <v>2477</v>
      </c>
      <c r="E372" t="s">
        <v>2477</v>
      </c>
      <c r="F372" t="s">
        <v>2478</v>
      </c>
      <c r="G372" t="s">
        <v>2478</v>
      </c>
      <c r="H372" t="s">
        <v>2477</v>
      </c>
      <c r="I372" t="s">
        <v>2477</v>
      </c>
      <c r="J372" t="s">
        <v>2479</v>
      </c>
      <c r="K372" t="s">
        <v>2480</v>
      </c>
      <c r="M372">
        <v>1019</v>
      </c>
      <c r="N372" t="s">
        <v>2481</v>
      </c>
      <c r="O372">
        <v>1980</v>
      </c>
      <c r="P372" t="s">
        <v>62</v>
      </c>
      <c r="Q372" t="s">
        <v>52</v>
      </c>
      <c r="R372" t="s">
        <v>52</v>
      </c>
    </row>
    <row r="373" spans="1:18" x14ac:dyDescent="0.2">
      <c r="A373" t="s">
        <v>2482</v>
      </c>
      <c r="B373" t="s">
        <v>2482</v>
      </c>
      <c r="C373" t="s">
        <v>2482</v>
      </c>
      <c r="D373" t="s">
        <v>2483</v>
      </c>
      <c r="E373" t="s">
        <v>2483</v>
      </c>
      <c r="F373" t="s">
        <v>2484</v>
      </c>
      <c r="G373" t="s">
        <v>2484</v>
      </c>
      <c r="H373" t="s">
        <v>2483</v>
      </c>
      <c r="I373" t="s">
        <v>2483</v>
      </c>
      <c r="J373" t="s">
        <v>2485</v>
      </c>
      <c r="K373" t="s">
        <v>2486</v>
      </c>
      <c r="L373" t="s">
        <v>2487</v>
      </c>
      <c r="M373">
        <v>4972</v>
      </c>
      <c r="N373" t="s">
        <v>814</v>
      </c>
      <c r="O373">
        <v>1967</v>
      </c>
      <c r="P373" t="s">
        <v>62</v>
      </c>
      <c r="Q373" t="s">
        <v>650</v>
      </c>
      <c r="R373" t="s">
        <v>651</v>
      </c>
    </row>
    <row r="374" spans="1:18" x14ac:dyDescent="0.2">
      <c r="A374" t="s">
        <v>2488</v>
      </c>
      <c r="B374" t="s">
        <v>2488</v>
      </c>
      <c r="C374" t="s">
        <v>2488</v>
      </c>
      <c r="D374" t="s">
        <v>2489</v>
      </c>
      <c r="E374" t="s">
        <v>2490</v>
      </c>
      <c r="F374" t="s">
        <v>2491</v>
      </c>
      <c r="G374" t="s">
        <v>2492</v>
      </c>
      <c r="H374" t="s">
        <v>2489</v>
      </c>
      <c r="I374" t="s">
        <v>2490</v>
      </c>
      <c r="J374" t="s">
        <v>2493</v>
      </c>
      <c r="L374" t="s">
        <v>2494</v>
      </c>
      <c r="M374">
        <v>1020</v>
      </c>
      <c r="N374" t="s">
        <v>279</v>
      </c>
      <c r="O374">
        <v>1960</v>
      </c>
      <c r="P374" t="s">
        <v>62</v>
      </c>
      <c r="Q374" t="s">
        <v>52</v>
      </c>
      <c r="R374" t="s">
        <v>52</v>
      </c>
    </row>
    <row r="375" spans="1:18" x14ac:dyDescent="0.2">
      <c r="A375" t="s">
        <v>2495</v>
      </c>
      <c r="B375" t="s">
        <v>2495</v>
      </c>
      <c r="C375" t="s">
        <v>2495</v>
      </c>
      <c r="D375" t="s">
        <v>2496</v>
      </c>
      <c r="E375" t="s">
        <v>2497</v>
      </c>
      <c r="F375" t="s">
        <v>2498</v>
      </c>
      <c r="G375" t="s">
        <v>2499</v>
      </c>
      <c r="H375" t="s">
        <v>2496</v>
      </c>
      <c r="I375" t="s">
        <v>2497</v>
      </c>
      <c r="J375" t="s">
        <v>2500</v>
      </c>
      <c r="K375" t="s">
        <v>2501</v>
      </c>
      <c r="M375">
        <v>5592</v>
      </c>
      <c r="N375" t="s">
        <v>50</v>
      </c>
      <c r="O375">
        <v>2006</v>
      </c>
      <c r="P375" t="s">
        <v>62</v>
      </c>
      <c r="Q375" t="s">
        <v>52</v>
      </c>
      <c r="R375" t="s">
        <v>52</v>
      </c>
    </row>
    <row r="376" spans="1:18" x14ac:dyDescent="0.2">
      <c r="A376" t="s">
        <v>2502</v>
      </c>
      <c r="B376" t="s">
        <v>2502</v>
      </c>
      <c r="C376" t="s">
        <v>2502</v>
      </c>
      <c r="D376" t="s">
        <v>2503</v>
      </c>
      <c r="E376" t="s">
        <v>2504</v>
      </c>
      <c r="F376" t="s">
        <v>2505</v>
      </c>
      <c r="G376" t="s">
        <v>2506</v>
      </c>
      <c r="H376" t="s">
        <v>2503</v>
      </c>
      <c r="I376" t="s">
        <v>2504</v>
      </c>
      <c r="J376" t="s">
        <v>2500</v>
      </c>
      <c r="K376" t="s">
        <v>2507</v>
      </c>
      <c r="M376">
        <v>5593</v>
      </c>
      <c r="N376" t="s">
        <v>50</v>
      </c>
      <c r="O376">
        <v>2006</v>
      </c>
      <c r="P376" t="s">
        <v>62</v>
      </c>
      <c r="Q376" t="s">
        <v>52</v>
      </c>
      <c r="R376" t="s">
        <v>52</v>
      </c>
    </row>
    <row r="377" spans="1:18" x14ac:dyDescent="0.2">
      <c r="A377" t="s">
        <v>2508</v>
      </c>
      <c r="B377" t="s">
        <v>2508</v>
      </c>
      <c r="C377" t="s">
        <v>2508</v>
      </c>
      <c r="D377" t="s">
        <v>2509</v>
      </c>
      <c r="E377" t="s">
        <v>2510</v>
      </c>
      <c r="F377" t="s">
        <v>2511</v>
      </c>
      <c r="G377" t="s">
        <v>2512</v>
      </c>
      <c r="H377" t="s">
        <v>2509</v>
      </c>
      <c r="I377" t="s">
        <v>2510</v>
      </c>
      <c r="J377" t="s">
        <v>2513</v>
      </c>
      <c r="M377">
        <v>1021</v>
      </c>
      <c r="N377" t="s">
        <v>2514</v>
      </c>
      <c r="O377">
        <v>1951</v>
      </c>
      <c r="P377" t="s">
        <v>77</v>
      </c>
      <c r="Q377" t="s">
        <v>52</v>
      </c>
      <c r="R377" t="s">
        <v>52</v>
      </c>
    </row>
    <row r="378" spans="1:18" x14ac:dyDescent="0.2">
      <c r="A378" t="s">
        <v>603</v>
      </c>
      <c r="B378" t="s">
        <v>603</v>
      </c>
      <c r="C378" t="s">
        <v>603</v>
      </c>
      <c r="D378" t="s">
        <v>2515</v>
      </c>
      <c r="E378" t="s">
        <v>2516</v>
      </c>
      <c r="F378" t="s">
        <v>2517</v>
      </c>
      <c r="G378" t="s">
        <v>2518</v>
      </c>
      <c r="H378" t="s">
        <v>2515</v>
      </c>
      <c r="I378" t="s">
        <v>2516</v>
      </c>
      <c r="J378" t="s">
        <v>2519</v>
      </c>
      <c r="K378" t="s">
        <v>2520</v>
      </c>
      <c r="M378">
        <v>1022</v>
      </c>
      <c r="N378" t="s">
        <v>602</v>
      </c>
      <c r="O378">
        <v>1974</v>
      </c>
      <c r="P378" t="s">
        <v>62</v>
      </c>
      <c r="Q378" t="s">
        <v>603</v>
      </c>
      <c r="R378" t="s">
        <v>52</v>
      </c>
    </row>
    <row r="379" spans="1:18" x14ac:dyDescent="0.2">
      <c r="A379" t="s">
        <v>2521</v>
      </c>
      <c r="B379" t="s">
        <v>2521</v>
      </c>
      <c r="C379" t="s">
        <v>2521</v>
      </c>
      <c r="D379" t="s">
        <v>2522</v>
      </c>
      <c r="E379" t="s">
        <v>2523</v>
      </c>
      <c r="F379" t="s">
        <v>2524</v>
      </c>
      <c r="G379" t="s">
        <v>2525</v>
      </c>
      <c r="H379" t="s">
        <v>2522</v>
      </c>
      <c r="I379" t="s">
        <v>2523</v>
      </c>
      <c r="J379" t="s">
        <v>2526</v>
      </c>
      <c r="K379" t="s">
        <v>2527</v>
      </c>
      <c r="M379">
        <v>1023</v>
      </c>
      <c r="N379" t="s">
        <v>145</v>
      </c>
      <c r="O379">
        <v>1993</v>
      </c>
      <c r="P379" t="s">
        <v>62</v>
      </c>
      <c r="Q379" t="s">
        <v>52</v>
      </c>
      <c r="R379" t="s">
        <v>52</v>
      </c>
    </row>
    <row r="380" spans="1:18" x14ac:dyDescent="0.2">
      <c r="A380" t="s">
        <v>2528</v>
      </c>
      <c r="B380" t="s">
        <v>2528</v>
      </c>
      <c r="C380" t="s">
        <v>2528</v>
      </c>
      <c r="D380" t="s">
        <v>2529</v>
      </c>
      <c r="E380" t="s">
        <v>2529</v>
      </c>
      <c r="F380" t="s">
        <v>2530</v>
      </c>
      <c r="G380" t="s">
        <v>2530</v>
      </c>
      <c r="H380" t="s">
        <v>2529</v>
      </c>
      <c r="I380" t="s">
        <v>2529</v>
      </c>
      <c r="J380" t="s">
        <v>2531</v>
      </c>
      <c r="M380">
        <v>1024</v>
      </c>
      <c r="P380" t="s">
        <v>993</v>
      </c>
      <c r="Q380" t="s">
        <v>2532</v>
      </c>
      <c r="R380" t="s">
        <v>2533</v>
      </c>
    </row>
    <row r="381" spans="1:18" x14ac:dyDescent="0.2">
      <c r="A381" t="s">
        <v>2534</v>
      </c>
      <c r="B381" t="s">
        <v>2534</v>
      </c>
      <c r="C381" t="s">
        <v>2534</v>
      </c>
      <c r="D381" t="s">
        <v>2535</v>
      </c>
      <c r="E381" t="s">
        <v>2535</v>
      </c>
      <c r="F381" t="s">
        <v>2536</v>
      </c>
      <c r="G381" t="s">
        <v>2536</v>
      </c>
      <c r="H381" t="s">
        <v>2535</v>
      </c>
      <c r="I381" t="s">
        <v>2535</v>
      </c>
      <c r="J381" t="s">
        <v>693</v>
      </c>
      <c r="L381" t="s">
        <v>2537</v>
      </c>
      <c r="M381">
        <v>1025</v>
      </c>
      <c r="N381" t="s">
        <v>781</v>
      </c>
      <c r="O381">
        <v>1954</v>
      </c>
      <c r="P381" t="s">
        <v>77</v>
      </c>
      <c r="Q381" t="s">
        <v>52</v>
      </c>
      <c r="R381" t="s">
        <v>2538</v>
      </c>
    </row>
    <row r="382" spans="1:18" x14ac:dyDescent="0.2">
      <c r="A382" t="s">
        <v>2539</v>
      </c>
      <c r="B382" t="s">
        <v>2539</v>
      </c>
      <c r="C382" t="s">
        <v>2539</v>
      </c>
      <c r="D382" t="s">
        <v>2540</v>
      </c>
      <c r="E382" t="s">
        <v>2540</v>
      </c>
      <c r="F382" t="s">
        <v>2541</v>
      </c>
      <c r="G382" t="s">
        <v>2541</v>
      </c>
      <c r="H382" t="s">
        <v>2540</v>
      </c>
      <c r="I382" t="s">
        <v>2540</v>
      </c>
      <c r="J382" t="s">
        <v>2542</v>
      </c>
      <c r="K382" t="s">
        <v>2543</v>
      </c>
      <c r="M382">
        <v>1026</v>
      </c>
      <c r="N382" t="s">
        <v>93</v>
      </c>
      <c r="O382">
        <v>1982</v>
      </c>
      <c r="P382" t="s">
        <v>62</v>
      </c>
      <c r="Q382" t="s">
        <v>52</v>
      </c>
      <c r="R382" t="s">
        <v>52</v>
      </c>
    </row>
    <row r="383" spans="1:18" x14ac:dyDescent="0.2">
      <c r="A383" t="s">
        <v>2544</v>
      </c>
      <c r="B383" t="s">
        <v>2544</v>
      </c>
      <c r="C383" t="s">
        <v>2544</v>
      </c>
      <c r="D383" t="s">
        <v>2545</v>
      </c>
      <c r="E383" t="s">
        <v>2545</v>
      </c>
      <c r="F383" t="s">
        <v>2546</v>
      </c>
      <c r="G383" t="s">
        <v>2546</v>
      </c>
      <c r="H383" t="s">
        <v>2545</v>
      </c>
      <c r="I383" t="s">
        <v>2545</v>
      </c>
      <c r="J383" t="s">
        <v>2547</v>
      </c>
      <c r="K383" t="s">
        <v>2548</v>
      </c>
      <c r="L383" t="s">
        <v>2549</v>
      </c>
      <c r="M383">
        <v>1027</v>
      </c>
      <c r="N383" t="s">
        <v>2550</v>
      </c>
      <c r="O383">
        <v>1970</v>
      </c>
      <c r="P383" t="s">
        <v>62</v>
      </c>
      <c r="Q383" t="s">
        <v>2551</v>
      </c>
      <c r="R383" t="s">
        <v>52</v>
      </c>
    </row>
    <row r="384" spans="1:18" x14ac:dyDescent="0.2">
      <c r="A384" t="s">
        <v>2552</v>
      </c>
      <c r="B384" t="s">
        <v>2553</v>
      </c>
      <c r="C384" t="s">
        <v>2554</v>
      </c>
      <c r="D384" t="s">
        <v>2555</v>
      </c>
      <c r="E384" t="s">
        <v>2556</v>
      </c>
      <c r="F384" t="s">
        <v>2557</v>
      </c>
      <c r="G384" t="s">
        <v>2558</v>
      </c>
      <c r="H384" t="s">
        <v>2555</v>
      </c>
      <c r="I384" t="s">
        <v>2556</v>
      </c>
      <c r="J384" t="s">
        <v>2559</v>
      </c>
      <c r="K384" t="s">
        <v>2560</v>
      </c>
      <c r="L384" t="s">
        <v>2561</v>
      </c>
      <c r="M384">
        <v>1028</v>
      </c>
      <c r="N384" t="s">
        <v>70</v>
      </c>
      <c r="O384">
        <v>1975</v>
      </c>
      <c r="P384" t="s">
        <v>62</v>
      </c>
      <c r="Q384" t="s">
        <v>1336</v>
      </c>
      <c r="R384" t="s">
        <v>1337</v>
      </c>
    </row>
    <row r="385" spans="1:18" x14ac:dyDescent="0.2">
      <c r="A385" t="s">
        <v>2562</v>
      </c>
      <c r="B385" t="s">
        <v>2562</v>
      </c>
      <c r="C385" t="s">
        <v>2562</v>
      </c>
      <c r="D385" t="s">
        <v>2563</v>
      </c>
      <c r="E385" t="s">
        <v>2563</v>
      </c>
      <c r="F385" t="s">
        <v>2564</v>
      </c>
      <c r="G385" t="s">
        <v>2564</v>
      </c>
      <c r="H385" t="s">
        <v>2563</v>
      </c>
      <c r="I385" t="s">
        <v>2563</v>
      </c>
      <c r="J385" t="s">
        <v>1942</v>
      </c>
      <c r="K385" t="s">
        <v>2565</v>
      </c>
      <c r="M385">
        <v>6111</v>
      </c>
      <c r="N385" t="s">
        <v>1944</v>
      </c>
      <c r="O385">
        <v>2012</v>
      </c>
      <c r="P385" t="s">
        <v>62</v>
      </c>
      <c r="Q385" t="s">
        <v>1615</v>
      </c>
      <c r="R385" t="s">
        <v>52</v>
      </c>
    </row>
    <row r="386" spans="1:18" x14ac:dyDescent="0.2">
      <c r="A386" t="s">
        <v>2566</v>
      </c>
      <c r="B386" t="s">
        <v>2566</v>
      </c>
      <c r="C386" t="s">
        <v>2566</v>
      </c>
      <c r="D386" t="s">
        <v>2567</v>
      </c>
      <c r="E386" t="s">
        <v>2567</v>
      </c>
      <c r="F386" t="s">
        <v>2568</v>
      </c>
      <c r="G386" t="s">
        <v>2568</v>
      </c>
      <c r="H386" t="s">
        <v>2567</v>
      </c>
      <c r="I386" t="s">
        <v>2567</v>
      </c>
      <c r="J386" t="s">
        <v>2569</v>
      </c>
      <c r="K386" t="s">
        <v>2570</v>
      </c>
      <c r="M386">
        <v>5757</v>
      </c>
      <c r="N386" t="s">
        <v>1505</v>
      </c>
      <c r="O386">
        <v>2009</v>
      </c>
      <c r="P386" t="s">
        <v>62</v>
      </c>
      <c r="Q386" t="s">
        <v>2571</v>
      </c>
      <c r="R386" t="s">
        <v>52</v>
      </c>
    </row>
    <row r="387" spans="1:18" x14ac:dyDescent="0.2">
      <c r="A387" t="s">
        <v>2572</v>
      </c>
      <c r="B387" t="s">
        <v>2572</v>
      </c>
      <c r="C387" t="s">
        <v>2572</v>
      </c>
      <c r="D387" t="s">
        <v>2573</v>
      </c>
      <c r="E387" t="s">
        <v>2573</v>
      </c>
      <c r="F387" t="s">
        <v>2574</v>
      </c>
      <c r="G387" t="s">
        <v>2574</v>
      </c>
      <c r="H387" t="s">
        <v>2573</v>
      </c>
      <c r="I387" t="s">
        <v>2573</v>
      </c>
      <c r="J387" t="s">
        <v>2575</v>
      </c>
      <c r="M387">
        <v>1030</v>
      </c>
      <c r="P387" t="s">
        <v>993</v>
      </c>
      <c r="Q387" t="s">
        <v>994</v>
      </c>
      <c r="R387" t="s">
        <v>2576</v>
      </c>
    </row>
    <row r="388" spans="1:18" x14ac:dyDescent="0.2">
      <c r="A388" t="s">
        <v>2577</v>
      </c>
      <c r="B388" t="s">
        <v>2577</v>
      </c>
      <c r="C388" t="s">
        <v>2577</v>
      </c>
      <c r="D388" t="s">
        <v>2578</v>
      </c>
      <c r="E388" t="s">
        <v>2578</v>
      </c>
      <c r="F388" t="s">
        <v>2579</v>
      </c>
      <c r="G388" t="s">
        <v>2579</v>
      </c>
      <c r="H388" t="s">
        <v>2578</v>
      </c>
      <c r="I388" t="s">
        <v>2578</v>
      </c>
      <c r="J388" t="s">
        <v>2580</v>
      </c>
      <c r="K388" t="s">
        <v>2581</v>
      </c>
      <c r="L388" t="s">
        <v>2582</v>
      </c>
      <c r="M388">
        <v>5183</v>
      </c>
      <c r="N388" t="s">
        <v>93</v>
      </c>
      <c r="O388">
        <v>2003</v>
      </c>
      <c r="P388" t="s">
        <v>62</v>
      </c>
      <c r="Q388" t="s">
        <v>1462</v>
      </c>
      <c r="R388" t="s">
        <v>52</v>
      </c>
    </row>
    <row r="389" spans="1:18" x14ac:dyDescent="0.2">
      <c r="A389" t="s">
        <v>2583</v>
      </c>
      <c r="B389" t="s">
        <v>2583</v>
      </c>
      <c r="C389" t="s">
        <v>2583</v>
      </c>
      <c r="D389" t="s">
        <v>2584</v>
      </c>
      <c r="E389" t="s">
        <v>2585</v>
      </c>
      <c r="F389" t="s">
        <v>2586</v>
      </c>
      <c r="G389" t="s">
        <v>2587</v>
      </c>
      <c r="H389" t="s">
        <v>2584</v>
      </c>
      <c r="I389" t="s">
        <v>2585</v>
      </c>
      <c r="J389" t="s">
        <v>2588</v>
      </c>
      <c r="K389" t="s">
        <v>2589</v>
      </c>
      <c r="M389">
        <v>1029</v>
      </c>
      <c r="N389" t="s">
        <v>61</v>
      </c>
      <c r="O389">
        <v>1979</v>
      </c>
      <c r="P389" t="s">
        <v>62</v>
      </c>
      <c r="Q389" t="s">
        <v>2590</v>
      </c>
      <c r="R389" t="s">
        <v>2591</v>
      </c>
    </row>
    <row r="390" spans="1:18" x14ac:dyDescent="0.2">
      <c r="A390" t="s">
        <v>2592</v>
      </c>
      <c r="B390" t="s">
        <v>2592</v>
      </c>
      <c r="C390" t="s">
        <v>2592</v>
      </c>
      <c r="D390" t="s">
        <v>2593</v>
      </c>
      <c r="E390" t="s">
        <v>2594</v>
      </c>
      <c r="F390" t="s">
        <v>2595</v>
      </c>
      <c r="G390" t="s">
        <v>2596</v>
      </c>
      <c r="H390" t="s">
        <v>2593</v>
      </c>
      <c r="I390" t="s">
        <v>2594</v>
      </c>
      <c r="J390" t="s">
        <v>2597</v>
      </c>
      <c r="K390" t="s">
        <v>2598</v>
      </c>
      <c r="L390" t="s">
        <v>2599</v>
      </c>
      <c r="M390">
        <v>5518</v>
      </c>
      <c r="N390" t="s">
        <v>61</v>
      </c>
      <c r="O390">
        <v>2006</v>
      </c>
      <c r="P390" t="s">
        <v>62</v>
      </c>
      <c r="Q390" t="s">
        <v>2600</v>
      </c>
      <c r="R390" t="s">
        <v>52</v>
      </c>
    </row>
    <row r="391" spans="1:18" x14ac:dyDescent="0.2">
      <c r="A391" t="s">
        <v>2601</v>
      </c>
      <c r="B391" t="s">
        <v>2601</v>
      </c>
      <c r="C391" t="s">
        <v>2601</v>
      </c>
      <c r="D391" t="s">
        <v>2602</v>
      </c>
      <c r="E391" t="s">
        <v>2603</v>
      </c>
      <c r="F391" t="s">
        <v>2604</v>
      </c>
      <c r="G391" t="s">
        <v>2605</v>
      </c>
      <c r="H391" t="s">
        <v>2602</v>
      </c>
      <c r="I391" t="s">
        <v>2603</v>
      </c>
      <c r="J391" t="s">
        <v>1870</v>
      </c>
      <c r="K391" t="s">
        <v>2606</v>
      </c>
      <c r="M391">
        <v>5871</v>
      </c>
      <c r="N391" t="s">
        <v>304</v>
      </c>
      <c r="O391">
        <v>2010</v>
      </c>
      <c r="P391" t="s">
        <v>62</v>
      </c>
      <c r="Q391" t="s">
        <v>2607</v>
      </c>
      <c r="R391" t="s">
        <v>52</v>
      </c>
    </row>
    <row r="392" spans="1:18" x14ac:dyDescent="0.2">
      <c r="A392" t="s">
        <v>2608</v>
      </c>
      <c r="B392" t="s">
        <v>2608</v>
      </c>
      <c r="C392" t="s">
        <v>2608</v>
      </c>
      <c r="D392" t="s">
        <v>2609</v>
      </c>
      <c r="E392" t="s">
        <v>2610</v>
      </c>
      <c r="F392" t="s">
        <v>2611</v>
      </c>
      <c r="G392" t="s">
        <v>2612</v>
      </c>
      <c r="H392" t="s">
        <v>2609</v>
      </c>
      <c r="I392" t="s">
        <v>2610</v>
      </c>
      <c r="J392" t="s">
        <v>2613</v>
      </c>
      <c r="L392" t="s">
        <v>2614</v>
      </c>
      <c r="M392">
        <v>1035</v>
      </c>
      <c r="N392" t="s">
        <v>264</v>
      </c>
      <c r="O392">
        <v>1966</v>
      </c>
      <c r="P392" t="s">
        <v>62</v>
      </c>
      <c r="Q392" t="s">
        <v>2607</v>
      </c>
      <c r="R392" t="s">
        <v>2615</v>
      </c>
    </row>
    <row r="393" spans="1:18" x14ac:dyDescent="0.2">
      <c r="A393" t="s">
        <v>2616</v>
      </c>
      <c r="B393" t="s">
        <v>2616</v>
      </c>
      <c r="C393" t="s">
        <v>2616</v>
      </c>
      <c r="D393" t="s">
        <v>2617</v>
      </c>
      <c r="E393" t="s">
        <v>2617</v>
      </c>
      <c r="F393" t="s">
        <v>2618</v>
      </c>
      <c r="G393" t="s">
        <v>2618</v>
      </c>
      <c r="H393" t="s">
        <v>2617</v>
      </c>
      <c r="I393" t="s">
        <v>2617</v>
      </c>
      <c r="J393" t="s">
        <v>2619</v>
      </c>
      <c r="M393">
        <v>1031</v>
      </c>
      <c r="P393" t="s">
        <v>993</v>
      </c>
      <c r="Q393" t="s">
        <v>994</v>
      </c>
      <c r="R393" t="s">
        <v>2620</v>
      </c>
    </row>
    <row r="394" spans="1:18" x14ac:dyDescent="0.2">
      <c r="A394" t="s">
        <v>2621</v>
      </c>
      <c r="B394" t="s">
        <v>2621</v>
      </c>
      <c r="C394" t="s">
        <v>2621</v>
      </c>
      <c r="D394" t="s">
        <v>2622</v>
      </c>
      <c r="E394" t="s">
        <v>2623</v>
      </c>
      <c r="F394" t="s">
        <v>2624</v>
      </c>
      <c r="G394" t="s">
        <v>2625</v>
      </c>
      <c r="H394" t="s">
        <v>2622</v>
      </c>
      <c r="I394" t="s">
        <v>2623</v>
      </c>
      <c r="J394" t="s">
        <v>2626</v>
      </c>
      <c r="K394" t="s">
        <v>2627</v>
      </c>
      <c r="M394">
        <v>1032</v>
      </c>
      <c r="N394" t="s">
        <v>586</v>
      </c>
      <c r="O394">
        <v>1998</v>
      </c>
      <c r="P394" t="s">
        <v>62</v>
      </c>
      <c r="Q394" t="s">
        <v>52</v>
      </c>
      <c r="R394" t="s">
        <v>52</v>
      </c>
    </row>
    <row r="395" spans="1:18" x14ac:dyDescent="0.2">
      <c r="A395" t="s">
        <v>2628</v>
      </c>
      <c r="B395" t="s">
        <v>2628</v>
      </c>
      <c r="C395" t="s">
        <v>2628</v>
      </c>
      <c r="D395" t="s">
        <v>2629</v>
      </c>
      <c r="E395" t="s">
        <v>2629</v>
      </c>
      <c r="F395" t="s">
        <v>2630</v>
      </c>
      <c r="G395" t="s">
        <v>2630</v>
      </c>
      <c r="H395" t="s">
        <v>2629</v>
      </c>
      <c r="I395" t="s">
        <v>2629</v>
      </c>
      <c r="J395" t="s">
        <v>2631</v>
      </c>
      <c r="M395">
        <v>5381</v>
      </c>
      <c r="Q395" t="s">
        <v>52</v>
      </c>
      <c r="R395" t="s">
        <v>52</v>
      </c>
    </row>
    <row r="396" spans="1:18" x14ac:dyDescent="0.2">
      <c r="A396" t="s">
        <v>2632</v>
      </c>
      <c r="B396" t="s">
        <v>2632</v>
      </c>
      <c r="C396" t="s">
        <v>2632</v>
      </c>
      <c r="D396" t="s">
        <v>2633</v>
      </c>
      <c r="E396" t="s">
        <v>2634</v>
      </c>
      <c r="F396" t="s">
        <v>2635</v>
      </c>
      <c r="G396" t="s">
        <v>2636</v>
      </c>
      <c r="H396" t="s">
        <v>2633</v>
      </c>
      <c r="I396" t="s">
        <v>2634</v>
      </c>
      <c r="J396" t="s">
        <v>2637</v>
      </c>
      <c r="K396" t="s">
        <v>2638</v>
      </c>
      <c r="M396">
        <v>5849</v>
      </c>
      <c r="N396" t="s">
        <v>586</v>
      </c>
      <c r="O396">
        <v>2010</v>
      </c>
      <c r="P396" t="s">
        <v>62</v>
      </c>
      <c r="Q396" t="s">
        <v>2639</v>
      </c>
      <c r="R396" t="s">
        <v>52</v>
      </c>
    </row>
    <row r="397" spans="1:18" x14ac:dyDescent="0.2">
      <c r="A397" t="s">
        <v>2640</v>
      </c>
      <c r="B397" t="s">
        <v>2640</v>
      </c>
      <c r="C397" t="s">
        <v>2640</v>
      </c>
      <c r="D397" t="s">
        <v>2641</v>
      </c>
      <c r="E397" t="s">
        <v>2641</v>
      </c>
      <c r="F397" t="s">
        <v>2642</v>
      </c>
      <c r="G397" t="s">
        <v>2642</v>
      </c>
      <c r="H397" t="s">
        <v>2641</v>
      </c>
      <c r="I397" t="s">
        <v>2641</v>
      </c>
      <c r="J397" t="s">
        <v>2643</v>
      </c>
      <c r="L397" t="s">
        <v>2644</v>
      </c>
      <c r="M397">
        <v>1036</v>
      </c>
      <c r="N397" t="s">
        <v>61</v>
      </c>
      <c r="O397">
        <v>1963</v>
      </c>
      <c r="P397" t="s">
        <v>62</v>
      </c>
      <c r="Q397" t="s">
        <v>2645</v>
      </c>
      <c r="R397" t="s">
        <v>52</v>
      </c>
    </row>
    <row r="398" spans="1:18" x14ac:dyDescent="0.2">
      <c r="A398" t="s">
        <v>2646</v>
      </c>
      <c r="B398" t="s">
        <v>2646</v>
      </c>
      <c r="C398" t="s">
        <v>2646</v>
      </c>
      <c r="D398" t="s">
        <v>2647</v>
      </c>
      <c r="E398" t="s">
        <v>2648</v>
      </c>
      <c r="F398" t="s">
        <v>2649</v>
      </c>
      <c r="G398" t="s">
        <v>2650</v>
      </c>
      <c r="H398" t="s">
        <v>2647</v>
      </c>
      <c r="I398" t="s">
        <v>2648</v>
      </c>
      <c r="J398" t="s">
        <v>2651</v>
      </c>
      <c r="K398" t="s">
        <v>2652</v>
      </c>
      <c r="M398">
        <v>1037</v>
      </c>
      <c r="N398" t="s">
        <v>50</v>
      </c>
      <c r="O398">
        <v>1996</v>
      </c>
      <c r="P398" t="s">
        <v>62</v>
      </c>
      <c r="Q398" t="s">
        <v>2653</v>
      </c>
      <c r="R398" t="s">
        <v>2654</v>
      </c>
    </row>
    <row r="399" spans="1:18" x14ac:dyDescent="0.2">
      <c r="A399" t="s">
        <v>2655</v>
      </c>
      <c r="B399" t="s">
        <v>2655</v>
      </c>
      <c r="C399" t="s">
        <v>2655</v>
      </c>
      <c r="D399" t="s">
        <v>2656</v>
      </c>
      <c r="E399" t="s">
        <v>2656</v>
      </c>
      <c r="F399" t="s">
        <v>2657</v>
      </c>
      <c r="G399" t="s">
        <v>2657</v>
      </c>
      <c r="H399" t="s">
        <v>2656</v>
      </c>
      <c r="I399" t="s">
        <v>2656</v>
      </c>
      <c r="J399" t="s">
        <v>1135</v>
      </c>
      <c r="K399" t="s">
        <v>2658</v>
      </c>
      <c r="L399" t="s">
        <v>2659</v>
      </c>
      <c r="M399">
        <v>1038</v>
      </c>
      <c r="N399" t="s">
        <v>145</v>
      </c>
      <c r="O399">
        <v>1974</v>
      </c>
      <c r="P399" t="s">
        <v>62</v>
      </c>
      <c r="Q399" t="s">
        <v>52</v>
      </c>
      <c r="R399" t="s">
        <v>1074</v>
      </c>
    </row>
    <row r="400" spans="1:18" x14ac:dyDescent="0.2">
      <c r="A400" t="s">
        <v>659</v>
      </c>
      <c r="B400" t="s">
        <v>659</v>
      </c>
      <c r="C400" t="s">
        <v>659</v>
      </c>
      <c r="D400" t="s">
        <v>2660</v>
      </c>
      <c r="E400" t="s">
        <v>653</v>
      </c>
      <c r="F400" t="s">
        <v>2661</v>
      </c>
      <c r="G400" t="s">
        <v>654</v>
      </c>
      <c r="H400" t="s">
        <v>2660</v>
      </c>
      <c r="I400" t="s">
        <v>653</v>
      </c>
      <c r="J400" t="s">
        <v>655</v>
      </c>
      <c r="K400" t="s">
        <v>2662</v>
      </c>
      <c r="L400" t="s">
        <v>2663</v>
      </c>
      <c r="M400">
        <v>1039</v>
      </c>
      <c r="N400" t="s">
        <v>400</v>
      </c>
      <c r="O400">
        <v>1968</v>
      </c>
      <c r="P400" t="s">
        <v>62</v>
      </c>
      <c r="Q400" t="s">
        <v>659</v>
      </c>
      <c r="R400" t="s">
        <v>52</v>
      </c>
    </row>
    <row r="401" spans="1:18" x14ac:dyDescent="0.2">
      <c r="A401" t="s">
        <v>2664</v>
      </c>
      <c r="B401" t="s">
        <v>2664</v>
      </c>
      <c r="C401" t="s">
        <v>2664</v>
      </c>
      <c r="D401" t="s">
        <v>2665</v>
      </c>
      <c r="E401" t="s">
        <v>2665</v>
      </c>
      <c r="F401" t="s">
        <v>2666</v>
      </c>
      <c r="G401" t="s">
        <v>2666</v>
      </c>
      <c r="H401" t="s">
        <v>2665</v>
      </c>
      <c r="I401" t="s">
        <v>2665</v>
      </c>
      <c r="J401" t="s">
        <v>1994</v>
      </c>
      <c r="M401">
        <v>1040</v>
      </c>
      <c r="Q401" t="s">
        <v>52</v>
      </c>
      <c r="R401" t="s">
        <v>52</v>
      </c>
    </row>
    <row r="402" spans="1:18" x14ac:dyDescent="0.2">
      <c r="A402" t="s">
        <v>2667</v>
      </c>
      <c r="B402" t="s">
        <v>2667</v>
      </c>
      <c r="C402" t="s">
        <v>2667</v>
      </c>
      <c r="D402" t="s">
        <v>2668</v>
      </c>
      <c r="E402" t="s">
        <v>2668</v>
      </c>
      <c r="F402" t="s">
        <v>2669</v>
      </c>
      <c r="G402" t="s">
        <v>2669</v>
      </c>
      <c r="H402" t="s">
        <v>2668</v>
      </c>
      <c r="I402" t="s">
        <v>2668</v>
      </c>
      <c r="J402" t="s">
        <v>858</v>
      </c>
      <c r="M402">
        <v>1041</v>
      </c>
      <c r="N402" t="s">
        <v>205</v>
      </c>
      <c r="O402">
        <v>1922</v>
      </c>
      <c r="P402" t="s">
        <v>62</v>
      </c>
      <c r="Q402" t="s">
        <v>152</v>
      </c>
      <c r="R402" t="s">
        <v>859</v>
      </c>
    </row>
    <row r="403" spans="1:18" x14ac:dyDescent="0.2">
      <c r="A403" t="s">
        <v>2670</v>
      </c>
      <c r="B403" t="s">
        <v>2670</v>
      </c>
      <c r="C403" t="s">
        <v>2670</v>
      </c>
      <c r="D403" t="s">
        <v>2671</v>
      </c>
      <c r="E403" t="s">
        <v>2672</v>
      </c>
      <c r="F403" t="s">
        <v>2673</v>
      </c>
      <c r="G403" t="s">
        <v>2674</v>
      </c>
      <c r="H403" t="s">
        <v>2671</v>
      </c>
      <c r="I403" t="s">
        <v>2672</v>
      </c>
      <c r="J403" t="s">
        <v>2675</v>
      </c>
      <c r="K403" t="s">
        <v>2676</v>
      </c>
      <c r="M403">
        <v>6156</v>
      </c>
      <c r="N403" t="s">
        <v>304</v>
      </c>
      <c r="O403">
        <v>2011</v>
      </c>
      <c r="P403" t="s">
        <v>62</v>
      </c>
      <c r="Q403" t="s">
        <v>2677</v>
      </c>
      <c r="R403" t="s">
        <v>52</v>
      </c>
    </row>
    <row r="404" spans="1:18" x14ac:dyDescent="0.2">
      <c r="A404" t="s">
        <v>2678</v>
      </c>
      <c r="B404" t="s">
        <v>2678</v>
      </c>
      <c r="C404" t="s">
        <v>2678</v>
      </c>
      <c r="D404" t="s">
        <v>2679</v>
      </c>
      <c r="E404" t="s">
        <v>2680</v>
      </c>
      <c r="F404" t="s">
        <v>2681</v>
      </c>
      <c r="G404" t="s">
        <v>2682</v>
      </c>
      <c r="H404" t="s">
        <v>2679</v>
      </c>
      <c r="I404" t="s">
        <v>2680</v>
      </c>
      <c r="J404" t="s">
        <v>2683</v>
      </c>
      <c r="K404" t="s">
        <v>2684</v>
      </c>
      <c r="M404">
        <v>6337</v>
      </c>
      <c r="N404" t="s">
        <v>70</v>
      </c>
      <c r="O404">
        <v>2014</v>
      </c>
      <c r="P404" t="s">
        <v>62</v>
      </c>
      <c r="Q404" t="s">
        <v>2685</v>
      </c>
      <c r="R404" t="s">
        <v>52</v>
      </c>
    </row>
    <row r="405" spans="1:18" x14ac:dyDescent="0.2">
      <c r="A405" t="s">
        <v>2686</v>
      </c>
      <c r="B405" t="s">
        <v>2686</v>
      </c>
      <c r="C405" t="s">
        <v>2686</v>
      </c>
      <c r="D405" t="s">
        <v>2687</v>
      </c>
      <c r="E405" t="s">
        <v>2687</v>
      </c>
      <c r="F405" t="s">
        <v>2688</v>
      </c>
      <c r="G405" t="s">
        <v>2688</v>
      </c>
      <c r="H405" t="s">
        <v>2687</v>
      </c>
      <c r="I405" t="s">
        <v>2687</v>
      </c>
      <c r="J405" t="s">
        <v>2689</v>
      </c>
      <c r="K405" t="s">
        <v>2690</v>
      </c>
      <c r="M405">
        <v>1042</v>
      </c>
      <c r="N405" t="s">
        <v>814</v>
      </c>
      <c r="O405">
        <v>1989</v>
      </c>
      <c r="P405" t="s">
        <v>62</v>
      </c>
      <c r="Q405" t="s">
        <v>52</v>
      </c>
      <c r="R405" t="s">
        <v>52</v>
      </c>
    </row>
    <row r="406" spans="1:18" x14ac:dyDescent="0.2">
      <c r="A406" t="s">
        <v>2691</v>
      </c>
      <c r="B406" t="s">
        <v>2691</v>
      </c>
      <c r="C406" t="s">
        <v>2691</v>
      </c>
      <c r="D406" t="s">
        <v>2692</v>
      </c>
      <c r="E406" t="s">
        <v>2693</v>
      </c>
      <c r="F406" t="s">
        <v>2694</v>
      </c>
      <c r="G406" t="s">
        <v>2695</v>
      </c>
      <c r="H406" t="s">
        <v>2692</v>
      </c>
      <c r="I406" t="s">
        <v>2693</v>
      </c>
      <c r="J406" t="s">
        <v>2696</v>
      </c>
      <c r="K406" t="s">
        <v>2697</v>
      </c>
      <c r="L406" t="s">
        <v>2698</v>
      </c>
      <c r="M406">
        <v>1043</v>
      </c>
      <c r="N406" t="s">
        <v>1251</v>
      </c>
      <c r="O406">
        <v>1979</v>
      </c>
      <c r="P406" t="s">
        <v>62</v>
      </c>
      <c r="Q406" t="s">
        <v>2699</v>
      </c>
      <c r="R406" t="s">
        <v>52</v>
      </c>
    </row>
    <row r="407" spans="1:18" x14ac:dyDescent="0.2">
      <c r="A407" t="s">
        <v>2700</v>
      </c>
      <c r="B407" t="s">
        <v>2700</v>
      </c>
      <c r="C407" t="s">
        <v>2700</v>
      </c>
      <c r="D407" t="s">
        <v>2701</v>
      </c>
      <c r="E407" t="s">
        <v>2701</v>
      </c>
      <c r="F407" t="s">
        <v>2702</v>
      </c>
      <c r="G407" t="s">
        <v>2702</v>
      </c>
      <c r="H407" t="s">
        <v>2701</v>
      </c>
      <c r="I407" t="s">
        <v>2701</v>
      </c>
      <c r="J407" t="s">
        <v>2703</v>
      </c>
      <c r="K407" t="s">
        <v>2704</v>
      </c>
      <c r="M407">
        <v>1044</v>
      </c>
      <c r="N407" t="s">
        <v>61</v>
      </c>
      <c r="O407">
        <v>1977</v>
      </c>
      <c r="P407" t="s">
        <v>62</v>
      </c>
      <c r="Q407" t="s">
        <v>52</v>
      </c>
      <c r="R407" t="s">
        <v>2705</v>
      </c>
    </row>
    <row r="408" spans="1:18" x14ac:dyDescent="0.2">
      <c r="A408" t="s">
        <v>2706</v>
      </c>
      <c r="B408" t="s">
        <v>2706</v>
      </c>
      <c r="C408" t="s">
        <v>2706</v>
      </c>
      <c r="D408" t="s">
        <v>2707</v>
      </c>
      <c r="E408" t="s">
        <v>2707</v>
      </c>
      <c r="F408" t="s">
        <v>2708</v>
      </c>
      <c r="G408" t="s">
        <v>2708</v>
      </c>
      <c r="H408" t="s">
        <v>2707</v>
      </c>
      <c r="I408" t="s">
        <v>2707</v>
      </c>
      <c r="J408" t="s">
        <v>2709</v>
      </c>
      <c r="L408" t="s">
        <v>2710</v>
      </c>
      <c r="M408">
        <v>1045</v>
      </c>
      <c r="N408" t="s">
        <v>198</v>
      </c>
      <c r="O408">
        <v>1876</v>
      </c>
      <c r="P408" t="s">
        <v>77</v>
      </c>
      <c r="Q408" t="s">
        <v>52</v>
      </c>
      <c r="R408" t="s">
        <v>52</v>
      </c>
    </row>
    <row r="409" spans="1:18" x14ac:dyDescent="0.2">
      <c r="A409" t="s">
        <v>2711</v>
      </c>
      <c r="B409" t="s">
        <v>2711</v>
      </c>
      <c r="C409" t="s">
        <v>2711</v>
      </c>
      <c r="D409" t="s">
        <v>2712</v>
      </c>
      <c r="E409" t="s">
        <v>2713</v>
      </c>
      <c r="F409" t="s">
        <v>2714</v>
      </c>
      <c r="G409" t="s">
        <v>2715</v>
      </c>
      <c r="H409" t="s">
        <v>2712</v>
      </c>
      <c r="I409" t="s">
        <v>2713</v>
      </c>
      <c r="J409" t="s">
        <v>2716</v>
      </c>
      <c r="L409" t="s">
        <v>2717</v>
      </c>
      <c r="M409">
        <v>1046</v>
      </c>
      <c r="N409" t="s">
        <v>198</v>
      </c>
      <c r="O409">
        <v>1888</v>
      </c>
      <c r="P409" t="s">
        <v>77</v>
      </c>
      <c r="Q409" t="s">
        <v>52</v>
      </c>
      <c r="R409" t="s">
        <v>52</v>
      </c>
    </row>
    <row r="410" spans="1:18" x14ac:dyDescent="0.2">
      <c r="A410" t="s">
        <v>1283</v>
      </c>
      <c r="B410" t="s">
        <v>1283</v>
      </c>
      <c r="C410" t="s">
        <v>1283</v>
      </c>
      <c r="D410" t="s">
        <v>2718</v>
      </c>
      <c r="E410" t="s">
        <v>2718</v>
      </c>
      <c r="F410" t="s">
        <v>2719</v>
      </c>
      <c r="G410" t="s">
        <v>2719</v>
      </c>
      <c r="H410" t="s">
        <v>2718</v>
      </c>
      <c r="I410" t="s">
        <v>2718</v>
      </c>
      <c r="J410" t="s">
        <v>2720</v>
      </c>
      <c r="L410" t="s">
        <v>2721</v>
      </c>
      <c r="M410">
        <v>1033</v>
      </c>
      <c r="N410" t="s">
        <v>151</v>
      </c>
      <c r="O410">
        <v>1778</v>
      </c>
      <c r="P410" t="s">
        <v>62</v>
      </c>
      <c r="Q410" t="s">
        <v>1283</v>
      </c>
      <c r="R410" t="s">
        <v>1284</v>
      </c>
    </row>
    <row r="411" spans="1:18" x14ac:dyDescent="0.2">
      <c r="A411" t="s">
        <v>2722</v>
      </c>
      <c r="B411" t="s">
        <v>2722</v>
      </c>
      <c r="C411" t="s">
        <v>2722</v>
      </c>
      <c r="D411" t="s">
        <v>810</v>
      </c>
      <c r="E411" t="s">
        <v>810</v>
      </c>
      <c r="F411" t="s">
        <v>811</v>
      </c>
      <c r="G411" t="s">
        <v>811</v>
      </c>
      <c r="H411" t="s">
        <v>810</v>
      </c>
      <c r="I411" t="s">
        <v>810</v>
      </c>
      <c r="J411" t="s">
        <v>812</v>
      </c>
      <c r="L411" t="s">
        <v>2723</v>
      </c>
      <c r="M411">
        <v>1047</v>
      </c>
      <c r="N411" t="s">
        <v>814</v>
      </c>
      <c r="O411">
        <v>1824</v>
      </c>
      <c r="P411" t="s">
        <v>77</v>
      </c>
      <c r="Q411" t="s">
        <v>52</v>
      </c>
      <c r="R411" t="s">
        <v>52</v>
      </c>
    </row>
    <row r="412" spans="1:18" x14ac:dyDescent="0.2">
      <c r="A412" t="s">
        <v>2724</v>
      </c>
      <c r="B412" t="s">
        <v>2724</v>
      </c>
      <c r="C412" t="s">
        <v>2724</v>
      </c>
      <c r="D412" t="s">
        <v>2725</v>
      </c>
      <c r="E412" t="s">
        <v>2726</v>
      </c>
      <c r="F412" t="s">
        <v>2727</v>
      </c>
      <c r="G412" t="s">
        <v>2728</v>
      </c>
      <c r="H412" t="s">
        <v>2725</v>
      </c>
      <c r="I412" t="s">
        <v>2726</v>
      </c>
      <c r="J412" t="s">
        <v>2729</v>
      </c>
      <c r="L412" t="s">
        <v>2730</v>
      </c>
      <c r="M412">
        <v>1048</v>
      </c>
      <c r="N412" t="s">
        <v>93</v>
      </c>
      <c r="O412">
        <v>1959</v>
      </c>
      <c r="P412" t="s">
        <v>62</v>
      </c>
      <c r="Q412" t="s">
        <v>2731</v>
      </c>
      <c r="R412" t="s">
        <v>2732</v>
      </c>
    </row>
    <row r="413" spans="1:18" x14ac:dyDescent="0.2">
      <c r="A413" t="s">
        <v>2733</v>
      </c>
      <c r="B413" t="s">
        <v>2733</v>
      </c>
      <c r="C413" t="s">
        <v>2733</v>
      </c>
      <c r="D413" t="s">
        <v>2734</v>
      </c>
      <c r="E413" t="s">
        <v>2734</v>
      </c>
      <c r="F413" t="s">
        <v>2735</v>
      </c>
      <c r="G413" t="s">
        <v>2735</v>
      </c>
      <c r="H413" t="s">
        <v>2734</v>
      </c>
      <c r="I413" t="s">
        <v>2734</v>
      </c>
      <c r="J413" t="s">
        <v>2736</v>
      </c>
      <c r="M413">
        <v>1050</v>
      </c>
      <c r="N413" t="s">
        <v>145</v>
      </c>
      <c r="O413">
        <v>1910</v>
      </c>
      <c r="P413" t="s">
        <v>77</v>
      </c>
      <c r="Q413" t="s">
        <v>2737</v>
      </c>
      <c r="R413" t="s">
        <v>52</v>
      </c>
    </row>
    <row r="414" spans="1:18" x14ac:dyDescent="0.2">
      <c r="A414" t="s">
        <v>2738</v>
      </c>
      <c r="B414" t="s">
        <v>2738</v>
      </c>
      <c r="C414" t="s">
        <v>2738</v>
      </c>
      <c r="D414" t="s">
        <v>2739</v>
      </c>
      <c r="E414" t="s">
        <v>2740</v>
      </c>
      <c r="F414" t="s">
        <v>2741</v>
      </c>
      <c r="G414" t="s">
        <v>2742</v>
      </c>
      <c r="H414" t="s">
        <v>2739</v>
      </c>
      <c r="I414" t="s">
        <v>2740</v>
      </c>
      <c r="J414" t="s">
        <v>2743</v>
      </c>
      <c r="L414" t="s">
        <v>2744</v>
      </c>
      <c r="M414">
        <v>1051</v>
      </c>
      <c r="N414" t="s">
        <v>814</v>
      </c>
      <c r="O414">
        <v>1915</v>
      </c>
      <c r="P414" t="s">
        <v>77</v>
      </c>
      <c r="Q414" t="s">
        <v>52</v>
      </c>
      <c r="R414" t="s">
        <v>79</v>
      </c>
    </row>
    <row r="415" spans="1:18" x14ac:dyDescent="0.2">
      <c r="A415" t="s">
        <v>2745</v>
      </c>
      <c r="B415" t="s">
        <v>2745</v>
      </c>
      <c r="C415" t="s">
        <v>2745</v>
      </c>
      <c r="D415" t="s">
        <v>2746</v>
      </c>
      <c r="E415" t="s">
        <v>2746</v>
      </c>
      <c r="F415" t="s">
        <v>2747</v>
      </c>
      <c r="G415" t="s">
        <v>2747</v>
      </c>
      <c r="H415" t="s">
        <v>2746</v>
      </c>
      <c r="I415" t="s">
        <v>2746</v>
      </c>
      <c r="J415" t="s">
        <v>2748</v>
      </c>
      <c r="K415" t="s">
        <v>2749</v>
      </c>
      <c r="M415">
        <v>5956</v>
      </c>
      <c r="N415" t="s">
        <v>145</v>
      </c>
      <c r="O415">
        <v>2011</v>
      </c>
      <c r="P415" t="s">
        <v>62</v>
      </c>
      <c r="Q415" t="s">
        <v>52</v>
      </c>
      <c r="R415" t="s">
        <v>52</v>
      </c>
    </row>
    <row r="416" spans="1:18" x14ac:dyDescent="0.2">
      <c r="A416" t="s">
        <v>2750</v>
      </c>
      <c r="B416" t="s">
        <v>2751</v>
      </c>
      <c r="C416" t="s">
        <v>2752</v>
      </c>
      <c r="D416" t="s">
        <v>2753</v>
      </c>
      <c r="E416" t="s">
        <v>2753</v>
      </c>
      <c r="F416" t="s">
        <v>2754</v>
      </c>
      <c r="G416" t="s">
        <v>2754</v>
      </c>
      <c r="H416" t="s">
        <v>2753</v>
      </c>
      <c r="I416" t="s">
        <v>2753</v>
      </c>
      <c r="J416" t="s">
        <v>2755</v>
      </c>
      <c r="L416" t="s">
        <v>2756</v>
      </c>
      <c r="M416">
        <v>4888</v>
      </c>
      <c r="N416" t="s">
        <v>198</v>
      </c>
      <c r="O416">
        <v>1841</v>
      </c>
      <c r="P416" t="s">
        <v>62</v>
      </c>
      <c r="Q416" t="s">
        <v>2757</v>
      </c>
      <c r="R416" t="s">
        <v>52</v>
      </c>
    </row>
    <row r="417" spans="1:18" x14ac:dyDescent="0.2">
      <c r="A417" t="s">
        <v>2758</v>
      </c>
      <c r="B417" t="s">
        <v>2759</v>
      </c>
      <c r="C417" t="s">
        <v>2760</v>
      </c>
      <c r="D417" t="s">
        <v>2761</v>
      </c>
      <c r="E417" t="s">
        <v>2761</v>
      </c>
      <c r="F417" t="s">
        <v>2762</v>
      </c>
      <c r="G417" t="s">
        <v>2762</v>
      </c>
      <c r="H417" t="s">
        <v>2761</v>
      </c>
      <c r="I417" t="s">
        <v>2761</v>
      </c>
      <c r="J417" t="s">
        <v>2763</v>
      </c>
      <c r="L417" t="s">
        <v>2764</v>
      </c>
      <c r="M417">
        <v>1053</v>
      </c>
      <c r="N417" t="s">
        <v>93</v>
      </c>
      <c r="O417">
        <v>1966</v>
      </c>
      <c r="P417" t="s">
        <v>62</v>
      </c>
      <c r="Q417" t="s">
        <v>2757</v>
      </c>
      <c r="R417" t="s">
        <v>2757</v>
      </c>
    </row>
    <row r="418" spans="1:18" x14ac:dyDescent="0.2">
      <c r="A418" t="s">
        <v>2765</v>
      </c>
      <c r="B418" t="s">
        <v>2766</v>
      </c>
      <c r="C418" t="s">
        <v>2767</v>
      </c>
      <c r="D418" t="s">
        <v>2768</v>
      </c>
      <c r="E418" t="s">
        <v>2768</v>
      </c>
      <c r="F418" t="s">
        <v>2769</v>
      </c>
      <c r="G418" t="s">
        <v>2769</v>
      </c>
      <c r="H418" t="s">
        <v>2768</v>
      </c>
      <c r="I418" t="s">
        <v>2768</v>
      </c>
      <c r="J418" t="s">
        <v>2770</v>
      </c>
      <c r="K418" t="s">
        <v>2771</v>
      </c>
      <c r="M418">
        <v>6006</v>
      </c>
      <c r="N418" t="s">
        <v>238</v>
      </c>
      <c r="O418">
        <v>2011</v>
      </c>
      <c r="P418" t="s">
        <v>62</v>
      </c>
      <c r="Q418" t="s">
        <v>2757</v>
      </c>
      <c r="R418" t="s">
        <v>52</v>
      </c>
    </row>
    <row r="419" spans="1:18" x14ac:dyDescent="0.2">
      <c r="A419" t="s">
        <v>2772</v>
      </c>
      <c r="B419" t="s">
        <v>2773</v>
      </c>
      <c r="C419" t="s">
        <v>2774</v>
      </c>
      <c r="D419" t="s">
        <v>2775</v>
      </c>
      <c r="E419" t="s">
        <v>2775</v>
      </c>
      <c r="F419" t="s">
        <v>2776</v>
      </c>
      <c r="G419" t="s">
        <v>2776</v>
      </c>
      <c r="H419" t="s">
        <v>2775</v>
      </c>
      <c r="I419" t="s">
        <v>2775</v>
      </c>
      <c r="J419" t="s">
        <v>2777</v>
      </c>
      <c r="M419">
        <v>1054</v>
      </c>
      <c r="N419" t="s">
        <v>467</v>
      </c>
      <c r="O419">
        <v>1970</v>
      </c>
      <c r="P419" t="s">
        <v>62</v>
      </c>
      <c r="Q419" t="s">
        <v>2757</v>
      </c>
      <c r="R419" t="s">
        <v>2757</v>
      </c>
    </row>
    <row r="420" spans="1:18" x14ac:dyDescent="0.2">
      <c r="A420" t="s">
        <v>2778</v>
      </c>
      <c r="B420" t="s">
        <v>2778</v>
      </c>
      <c r="C420" t="s">
        <v>2778</v>
      </c>
      <c r="D420" t="s">
        <v>2779</v>
      </c>
      <c r="E420" t="s">
        <v>2780</v>
      </c>
      <c r="F420" t="s">
        <v>2781</v>
      </c>
      <c r="G420" t="s">
        <v>2782</v>
      </c>
      <c r="H420" t="s">
        <v>2779</v>
      </c>
      <c r="I420" t="s">
        <v>2780</v>
      </c>
      <c r="J420" t="s">
        <v>2783</v>
      </c>
      <c r="K420" t="s">
        <v>2784</v>
      </c>
      <c r="M420">
        <v>6422</v>
      </c>
      <c r="N420" t="s">
        <v>93</v>
      </c>
      <c r="O420">
        <v>2015</v>
      </c>
      <c r="P420" t="s">
        <v>108</v>
      </c>
      <c r="Q420" t="s">
        <v>2785</v>
      </c>
      <c r="R420" t="s">
        <v>52</v>
      </c>
    </row>
    <row r="421" spans="1:18" x14ac:dyDescent="0.2">
      <c r="A421" t="s">
        <v>2786</v>
      </c>
      <c r="B421" t="s">
        <v>2786</v>
      </c>
      <c r="C421" t="s">
        <v>2786</v>
      </c>
      <c r="D421" t="s">
        <v>2787</v>
      </c>
      <c r="E421" t="s">
        <v>2788</v>
      </c>
      <c r="F421" t="s">
        <v>2789</v>
      </c>
      <c r="G421" t="s">
        <v>2790</v>
      </c>
      <c r="H421" t="s">
        <v>2787</v>
      </c>
      <c r="I421" t="s">
        <v>2788</v>
      </c>
      <c r="J421" t="s">
        <v>2791</v>
      </c>
      <c r="K421" t="s">
        <v>2792</v>
      </c>
      <c r="M421">
        <v>1055</v>
      </c>
      <c r="N421" t="s">
        <v>264</v>
      </c>
      <c r="O421">
        <v>1997</v>
      </c>
      <c r="P421" t="s">
        <v>62</v>
      </c>
      <c r="Q421" t="s">
        <v>2571</v>
      </c>
      <c r="R421" t="s">
        <v>2793</v>
      </c>
    </row>
    <row r="422" spans="1:18" x14ac:dyDescent="0.2">
      <c r="A422" t="s">
        <v>2794</v>
      </c>
      <c r="B422" t="s">
        <v>2794</v>
      </c>
      <c r="C422" t="s">
        <v>2794</v>
      </c>
      <c r="D422" t="s">
        <v>2795</v>
      </c>
      <c r="E422" t="s">
        <v>2796</v>
      </c>
      <c r="F422" t="s">
        <v>2797</v>
      </c>
      <c r="G422" t="s">
        <v>2798</v>
      </c>
      <c r="H422" t="s">
        <v>2795</v>
      </c>
      <c r="I422" t="s">
        <v>2796</v>
      </c>
      <c r="J422" t="s">
        <v>2799</v>
      </c>
      <c r="M422">
        <v>1056</v>
      </c>
      <c r="N422" t="s">
        <v>93</v>
      </c>
      <c r="O422">
        <v>1960</v>
      </c>
      <c r="P422" t="s">
        <v>62</v>
      </c>
      <c r="Q422" t="s">
        <v>2794</v>
      </c>
      <c r="R422" t="s">
        <v>52</v>
      </c>
    </row>
    <row r="423" spans="1:18" x14ac:dyDescent="0.2">
      <c r="A423" t="s">
        <v>2800</v>
      </c>
      <c r="B423" t="s">
        <v>2800</v>
      </c>
      <c r="C423" t="s">
        <v>2800</v>
      </c>
      <c r="D423" t="s">
        <v>2801</v>
      </c>
      <c r="E423" t="s">
        <v>2802</v>
      </c>
      <c r="F423" t="s">
        <v>2803</v>
      </c>
      <c r="G423" t="s">
        <v>2804</v>
      </c>
      <c r="H423" t="s">
        <v>2801</v>
      </c>
      <c r="I423" t="s">
        <v>2802</v>
      </c>
      <c r="J423" t="s">
        <v>2805</v>
      </c>
      <c r="K423" t="s">
        <v>2806</v>
      </c>
      <c r="M423">
        <v>5582</v>
      </c>
      <c r="N423" t="s">
        <v>93</v>
      </c>
      <c r="O423">
        <v>2006</v>
      </c>
      <c r="P423" t="s">
        <v>62</v>
      </c>
      <c r="Q423" t="s">
        <v>52</v>
      </c>
      <c r="R423" t="s">
        <v>52</v>
      </c>
    </row>
    <row r="424" spans="1:18" x14ac:dyDescent="0.2">
      <c r="A424" t="s">
        <v>2807</v>
      </c>
      <c r="B424" t="s">
        <v>2807</v>
      </c>
      <c r="C424" t="s">
        <v>2807</v>
      </c>
      <c r="D424" t="s">
        <v>2808</v>
      </c>
      <c r="E424" t="s">
        <v>2808</v>
      </c>
      <c r="F424" t="s">
        <v>2809</v>
      </c>
      <c r="G424" t="s">
        <v>2809</v>
      </c>
      <c r="H424" t="s">
        <v>2808</v>
      </c>
      <c r="I424" t="s">
        <v>2808</v>
      </c>
      <c r="J424" t="s">
        <v>2810</v>
      </c>
      <c r="L424" t="s">
        <v>2811</v>
      </c>
      <c r="M424">
        <v>1057</v>
      </c>
      <c r="N424" t="s">
        <v>1349</v>
      </c>
      <c r="O424">
        <v>1902</v>
      </c>
      <c r="P424" t="s">
        <v>77</v>
      </c>
      <c r="Q424" t="s">
        <v>1615</v>
      </c>
      <c r="R424" t="s">
        <v>52</v>
      </c>
    </row>
    <row r="425" spans="1:18" x14ac:dyDescent="0.2">
      <c r="A425" t="s">
        <v>2812</v>
      </c>
      <c r="B425" t="s">
        <v>2812</v>
      </c>
      <c r="C425" t="s">
        <v>2812</v>
      </c>
      <c r="D425" t="s">
        <v>2813</v>
      </c>
      <c r="E425" t="s">
        <v>2813</v>
      </c>
      <c r="F425" t="s">
        <v>2814</v>
      </c>
      <c r="G425" t="s">
        <v>2814</v>
      </c>
      <c r="H425" t="s">
        <v>2813</v>
      </c>
      <c r="I425" t="s">
        <v>2813</v>
      </c>
      <c r="J425" t="s">
        <v>2810</v>
      </c>
      <c r="M425">
        <v>5382</v>
      </c>
      <c r="N425" t="s">
        <v>1349</v>
      </c>
      <c r="O425">
        <v>1959</v>
      </c>
      <c r="P425" t="s">
        <v>1296</v>
      </c>
      <c r="Q425" t="s">
        <v>1615</v>
      </c>
      <c r="R425" t="s">
        <v>52</v>
      </c>
    </row>
    <row r="426" spans="1:18" x14ac:dyDescent="0.2">
      <c r="A426" t="s">
        <v>2815</v>
      </c>
      <c r="B426" t="s">
        <v>2815</v>
      </c>
      <c r="C426" t="s">
        <v>2815</v>
      </c>
      <c r="D426" t="s">
        <v>2816</v>
      </c>
      <c r="E426" t="s">
        <v>2816</v>
      </c>
      <c r="F426" t="s">
        <v>2817</v>
      </c>
      <c r="G426" t="s">
        <v>2817</v>
      </c>
      <c r="H426" t="s">
        <v>2816</v>
      </c>
      <c r="I426" t="s">
        <v>2816</v>
      </c>
      <c r="J426" t="s">
        <v>2818</v>
      </c>
      <c r="K426" t="s">
        <v>2819</v>
      </c>
      <c r="M426">
        <v>1059</v>
      </c>
      <c r="N426" t="s">
        <v>366</v>
      </c>
      <c r="O426">
        <v>1999</v>
      </c>
      <c r="P426" t="s">
        <v>62</v>
      </c>
      <c r="Q426" t="s">
        <v>1522</v>
      </c>
      <c r="R426" t="s">
        <v>52</v>
      </c>
    </row>
    <row r="427" spans="1:18" x14ac:dyDescent="0.2">
      <c r="A427" t="s">
        <v>2820</v>
      </c>
      <c r="B427" t="s">
        <v>2820</v>
      </c>
      <c r="C427" t="s">
        <v>2820</v>
      </c>
      <c r="D427" t="s">
        <v>2821</v>
      </c>
      <c r="E427" t="s">
        <v>2821</v>
      </c>
      <c r="F427" t="s">
        <v>2822</v>
      </c>
      <c r="G427" t="s">
        <v>2822</v>
      </c>
      <c r="H427" t="s">
        <v>2821</v>
      </c>
      <c r="I427" t="s">
        <v>2821</v>
      </c>
      <c r="J427" t="s">
        <v>2823</v>
      </c>
      <c r="K427" t="s">
        <v>2824</v>
      </c>
      <c r="M427">
        <v>1060</v>
      </c>
      <c r="N427" t="s">
        <v>93</v>
      </c>
      <c r="O427">
        <v>1971</v>
      </c>
      <c r="P427" t="s">
        <v>62</v>
      </c>
      <c r="Q427" t="s">
        <v>2825</v>
      </c>
      <c r="R427" t="s">
        <v>52</v>
      </c>
    </row>
    <row r="428" spans="1:18" x14ac:dyDescent="0.2">
      <c r="A428" t="s">
        <v>2826</v>
      </c>
      <c r="B428" t="s">
        <v>2826</v>
      </c>
      <c r="C428" t="s">
        <v>2826</v>
      </c>
      <c r="D428" t="s">
        <v>2827</v>
      </c>
      <c r="E428" t="s">
        <v>2827</v>
      </c>
      <c r="F428" t="s">
        <v>2828</v>
      </c>
      <c r="G428" t="s">
        <v>2828</v>
      </c>
      <c r="H428" t="s">
        <v>2827</v>
      </c>
      <c r="I428" t="s">
        <v>2827</v>
      </c>
      <c r="J428" t="s">
        <v>2829</v>
      </c>
      <c r="L428" t="s">
        <v>2830</v>
      </c>
      <c r="M428">
        <v>1061</v>
      </c>
      <c r="N428" t="s">
        <v>145</v>
      </c>
      <c r="O428">
        <v>1901</v>
      </c>
      <c r="P428" t="s">
        <v>62</v>
      </c>
      <c r="Q428" t="s">
        <v>52</v>
      </c>
      <c r="R428" t="s">
        <v>52</v>
      </c>
    </row>
    <row r="429" spans="1:18" x14ac:dyDescent="0.2">
      <c r="A429" t="s">
        <v>2831</v>
      </c>
      <c r="B429" t="s">
        <v>2831</v>
      </c>
      <c r="C429" t="s">
        <v>2831</v>
      </c>
      <c r="D429" t="s">
        <v>2832</v>
      </c>
      <c r="E429" t="s">
        <v>2833</v>
      </c>
      <c r="F429" t="s">
        <v>2834</v>
      </c>
      <c r="G429" t="s">
        <v>2835</v>
      </c>
      <c r="H429" t="s">
        <v>2832</v>
      </c>
      <c r="I429" t="s">
        <v>2833</v>
      </c>
      <c r="J429" t="s">
        <v>2836</v>
      </c>
      <c r="K429" t="s">
        <v>2837</v>
      </c>
      <c r="L429" t="s">
        <v>2838</v>
      </c>
      <c r="M429">
        <v>6325</v>
      </c>
      <c r="N429" t="s">
        <v>70</v>
      </c>
      <c r="O429">
        <v>2014</v>
      </c>
      <c r="P429" t="s">
        <v>51</v>
      </c>
      <c r="Q429" t="s">
        <v>52</v>
      </c>
      <c r="R429" t="s">
        <v>52</v>
      </c>
    </row>
    <row r="430" spans="1:18" x14ac:dyDescent="0.2">
      <c r="A430" t="s">
        <v>2839</v>
      </c>
      <c r="B430" t="s">
        <v>2839</v>
      </c>
      <c r="C430" t="s">
        <v>2839</v>
      </c>
      <c r="D430" t="s">
        <v>2840</v>
      </c>
      <c r="E430" t="s">
        <v>2840</v>
      </c>
      <c r="F430" t="s">
        <v>2841</v>
      </c>
      <c r="G430" t="s">
        <v>2841</v>
      </c>
      <c r="H430" t="s">
        <v>2840</v>
      </c>
      <c r="I430" t="s">
        <v>2840</v>
      </c>
      <c r="J430" t="s">
        <v>465</v>
      </c>
      <c r="M430">
        <v>1062</v>
      </c>
      <c r="N430" t="s">
        <v>1505</v>
      </c>
      <c r="O430">
        <v>1928</v>
      </c>
      <c r="P430" t="s">
        <v>77</v>
      </c>
      <c r="Q430" t="s">
        <v>52</v>
      </c>
      <c r="R430" t="s">
        <v>52</v>
      </c>
    </row>
    <row r="431" spans="1:18" x14ac:dyDescent="0.2">
      <c r="A431" t="s">
        <v>2842</v>
      </c>
      <c r="B431" t="s">
        <v>2842</v>
      </c>
      <c r="C431" t="s">
        <v>2842</v>
      </c>
      <c r="D431" t="s">
        <v>2843</v>
      </c>
      <c r="E431" t="s">
        <v>2844</v>
      </c>
      <c r="F431" t="s">
        <v>2845</v>
      </c>
      <c r="G431" t="s">
        <v>2846</v>
      </c>
      <c r="H431" t="s">
        <v>2843</v>
      </c>
      <c r="I431" t="s">
        <v>2844</v>
      </c>
      <c r="J431" t="s">
        <v>2847</v>
      </c>
      <c r="L431" t="s">
        <v>2848</v>
      </c>
      <c r="M431">
        <v>1063</v>
      </c>
      <c r="N431" t="s">
        <v>814</v>
      </c>
      <c r="O431">
        <v>1865</v>
      </c>
      <c r="P431" t="s">
        <v>77</v>
      </c>
      <c r="Q431" t="s">
        <v>52</v>
      </c>
      <c r="R431" t="s">
        <v>52</v>
      </c>
    </row>
    <row r="432" spans="1:18" x14ac:dyDescent="0.2">
      <c r="A432" t="s">
        <v>2849</v>
      </c>
      <c r="B432" t="s">
        <v>2849</v>
      </c>
      <c r="C432" t="s">
        <v>2849</v>
      </c>
      <c r="D432" t="s">
        <v>2850</v>
      </c>
      <c r="E432" t="s">
        <v>2850</v>
      </c>
      <c r="F432" t="s">
        <v>2851</v>
      </c>
      <c r="G432" t="s">
        <v>2851</v>
      </c>
      <c r="H432" t="s">
        <v>2850</v>
      </c>
      <c r="I432" t="s">
        <v>2850</v>
      </c>
      <c r="J432" t="s">
        <v>2852</v>
      </c>
      <c r="L432" t="s">
        <v>2853</v>
      </c>
      <c r="M432">
        <v>1064</v>
      </c>
      <c r="N432" t="s">
        <v>61</v>
      </c>
      <c r="O432">
        <v>1951</v>
      </c>
      <c r="P432" t="s">
        <v>77</v>
      </c>
      <c r="Q432" t="s">
        <v>52</v>
      </c>
      <c r="R432" t="s">
        <v>52</v>
      </c>
    </row>
    <row r="433" spans="1:18" x14ac:dyDescent="0.2">
      <c r="A433" t="s">
        <v>2854</v>
      </c>
      <c r="B433" t="s">
        <v>2854</v>
      </c>
      <c r="C433" t="s">
        <v>2854</v>
      </c>
      <c r="D433" t="s">
        <v>2855</v>
      </c>
      <c r="E433" t="s">
        <v>2855</v>
      </c>
      <c r="F433" t="s">
        <v>2856</v>
      </c>
      <c r="G433" t="s">
        <v>2856</v>
      </c>
      <c r="H433" t="s">
        <v>2855</v>
      </c>
      <c r="I433" t="s">
        <v>2855</v>
      </c>
      <c r="J433" t="s">
        <v>2857</v>
      </c>
      <c r="K433" t="s">
        <v>2858</v>
      </c>
      <c r="M433">
        <v>1065</v>
      </c>
      <c r="N433" t="s">
        <v>1349</v>
      </c>
      <c r="O433">
        <v>1975</v>
      </c>
      <c r="P433" t="s">
        <v>62</v>
      </c>
      <c r="Q433" t="s">
        <v>52</v>
      </c>
      <c r="R433" t="s">
        <v>52</v>
      </c>
    </row>
    <row r="434" spans="1:18" x14ac:dyDescent="0.2">
      <c r="A434" t="s">
        <v>2859</v>
      </c>
      <c r="B434" t="s">
        <v>2859</v>
      </c>
      <c r="C434" t="s">
        <v>2859</v>
      </c>
      <c r="D434" t="s">
        <v>2860</v>
      </c>
      <c r="E434" t="s">
        <v>2860</v>
      </c>
      <c r="F434" t="s">
        <v>2861</v>
      </c>
      <c r="G434" t="s">
        <v>2861</v>
      </c>
      <c r="H434" t="s">
        <v>2860</v>
      </c>
      <c r="I434" t="s">
        <v>2860</v>
      </c>
      <c r="J434" t="s">
        <v>2736</v>
      </c>
      <c r="K434" t="s">
        <v>2862</v>
      </c>
      <c r="L434" t="s">
        <v>2863</v>
      </c>
      <c r="M434">
        <v>1066</v>
      </c>
      <c r="N434" t="s">
        <v>93</v>
      </c>
      <c r="O434">
        <v>1986</v>
      </c>
      <c r="P434" t="s">
        <v>62</v>
      </c>
      <c r="Q434" t="s">
        <v>52</v>
      </c>
      <c r="R434" t="s">
        <v>52</v>
      </c>
    </row>
    <row r="435" spans="1:18" x14ac:dyDescent="0.2">
      <c r="A435" t="s">
        <v>2864</v>
      </c>
      <c r="B435" t="s">
        <v>2864</v>
      </c>
      <c r="C435" t="s">
        <v>2864</v>
      </c>
      <c r="D435" t="s">
        <v>2865</v>
      </c>
      <c r="E435" t="s">
        <v>2865</v>
      </c>
      <c r="F435" t="s">
        <v>2866</v>
      </c>
      <c r="G435" t="s">
        <v>2866</v>
      </c>
      <c r="H435" t="s">
        <v>2865</v>
      </c>
      <c r="I435" t="s">
        <v>2865</v>
      </c>
      <c r="J435" t="s">
        <v>2867</v>
      </c>
      <c r="K435" t="s">
        <v>2868</v>
      </c>
      <c r="M435">
        <v>1067</v>
      </c>
      <c r="N435" t="s">
        <v>814</v>
      </c>
      <c r="O435">
        <v>1976</v>
      </c>
      <c r="P435" t="s">
        <v>62</v>
      </c>
      <c r="Q435" t="s">
        <v>52</v>
      </c>
      <c r="R435" t="s">
        <v>2869</v>
      </c>
    </row>
    <row r="436" spans="1:18" x14ac:dyDescent="0.2">
      <c r="A436" t="s">
        <v>2870</v>
      </c>
      <c r="B436" t="s">
        <v>2870</v>
      </c>
      <c r="C436" t="s">
        <v>2870</v>
      </c>
      <c r="D436" t="s">
        <v>2871</v>
      </c>
      <c r="E436" t="s">
        <v>2872</v>
      </c>
      <c r="F436" t="s">
        <v>2873</v>
      </c>
      <c r="G436" t="s">
        <v>2874</v>
      </c>
      <c r="H436" t="s">
        <v>2871</v>
      </c>
      <c r="I436" t="s">
        <v>2872</v>
      </c>
      <c r="J436" t="s">
        <v>2875</v>
      </c>
      <c r="M436">
        <v>1068</v>
      </c>
      <c r="N436" t="s">
        <v>145</v>
      </c>
      <c r="O436">
        <v>1915</v>
      </c>
      <c r="P436" t="s">
        <v>77</v>
      </c>
      <c r="Q436" t="s">
        <v>2876</v>
      </c>
      <c r="R436" t="s">
        <v>2877</v>
      </c>
    </row>
    <row r="437" spans="1:18" x14ac:dyDescent="0.2">
      <c r="A437" t="s">
        <v>2878</v>
      </c>
      <c r="B437" t="s">
        <v>2878</v>
      </c>
      <c r="C437" t="s">
        <v>2878</v>
      </c>
      <c r="D437" t="s">
        <v>2879</v>
      </c>
      <c r="E437" t="s">
        <v>2880</v>
      </c>
      <c r="F437" t="s">
        <v>2881</v>
      </c>
      <c r="G437" t="s">
        <v>2882</v>
      </c>
      <c r="H437" t="s">
        <v>2879</v>
      </c>
      <c r="I437" t="s">
        <v>2880</v>
      </c>
      <c r="J437" t="s">
        <v>2883</v>
      </c>
      <c r="M437">
        <v>1069</v>
      </c>
      <c r="N437" t="s">
        <v>467</v>
      </c>
      <c r="O437">
        <v>1962</v>
      </c>
      <c r="P437" t="s">
        <v>62</v>
      </c>
      <c r="Q437" t="s">
        <v>52</v>
      </c>
      <c r="R437" t="s">
        <v>52</v>
      </c>
    </row>
    <row r="438" spans="1:18" x14ac:dyDescent="0.2">
      <c r="A438" t="s">
        <v>2884</v>
      </c>
      <c r="B438" t="s">
        <v>2884</v>
      </c>
      <c r="C438" t="s">
        <v>2884</v>
      </c>
      <c r="D438" t="s">
        <v>2885</v>
      </c>
      <c r="E438" t="s">
        <v>2885</v>
      </c>
      <c r="F438" t="s">
        <v>2886</v>
      </c>
      <c r="G438" t="s">
        <v>2886</v>
      </c>
      <c r="H438" t="s">
        <v>2885</v>
      </c>
      <c r="I438" t="s">
        <v>2885</v>
      </c>
      <c r="J438" t="s">
        <v>2887</v>
      </c>
      <c r="K438" t="s">
        <v>2888</v>
      </c>
      <c r="M438">
        <v>1070</v>
      </c>
      <c r="N438" t="s">
        <v>1406</v>
      </c>
      <c r="O438">
        <v>1986</v>
      </c>
      <c r="P438" t="s">
        <v>62</v>
      </c>
      <c r="Q438" t="s">
        <v>1797</v>
      </c>
      <c r="R438" t="s">
        <v>1798</v>
      </c>
    </row>
    <row r="439" spans="1:18" x14ac:dyDescent="0.2">
      <c r="A439" t="s">
        <v>2889</v>
      </c>
      <c r="B439" t="s">
        <v>2889</v>
      </c>
      <c r="C439" t="s">
        <v>2889</v>
      </c>
      <c r="D439" t="s">
        <v>2890</v>
      </c>
      <c r="E439" t="s">
        <v>2890</v>
      </c>
      <c r="F439" t="s">
        <v>2891</v>
      </c>
      <c r="G439" t="s">
        <v>2891</v>
      </c>
      <c r="H439" t="s">
        <v>2890</v>
      </c>
      <c r="I439" t="s">
        <v>2890</v>
      </c>
      <c r="J439" t="s">
        <v>2892</v>
      </c>
      <c r="K439" t="s">
        <v>2893</v>
      </c>
      <c r="L439" t="s">
        <v>2894</v>
      </c>
      <c r="M439">
        <v>1071</v>
      </c>
      <c r="N439" t="s">
        <v>61</v>
      </c>
      <c r="O439">
        <v>1911</v>
      </c>
      <c r="P439" t="s">
        <v>62</v>
      </c>
      <c r="Q439" t="s">
        <v>1006</v>
      </c>
      <c r="R439" t="s">
        <v>1108</v>
      </c>
    </row>
    <row r="440" spans="1:18" x14ac:dyDescent="0.2">
      <c r="A440" t="s">
        <v>2895</v>
      </c>
      <c r="B440" t="s">
        <v>2895</v>
      </c>
      <c r="C440" t="s">
        <v>2895</v>
      </c>
      <c r="D440" t="s">
        <v>2896</v>
      </c>
      <c r="E440" t="s">
        <v>2897</v>
      </c>
      <c r="F440" t="s">
        <v>2898</v>
      </c>
      <c r="G440" t="s">
        <v>2899</v>
      </c>
      <c r="H440" t="s">
        <v>2896</v>
      </c>
      <c r="I440" t="s">
        <v>2897</v>
      </c>
      <c r="J440" t="s">
        <v>2900</v>
      </c>
      <c r="K440" t="s">
        <v>2901</v>
      </c>
      <c r="M440">
        <v>5928</v>
      </c>
      <c r="N440" t="s">
        <v>107</v>
      </c>
      <c r="O440">
        <v>2010</v>
      </c>
      <c r="P440" t="s">
        <v>62</v>
      </c>
      <c r="Q440" t="s">
        <v>1006</v>
      </c>
      <c r="R440" t="s">
        <v>52</v>
      </c>
    </row>
    <row r="441" spans="1:18" x14ac:dyDescent="0.2">
      <c r="A441" t="s">
        <v>2902</v>
      </c>
      <c r="B441" t="s">
        <v>2902</v>
      </c>
      <c r="C441" t="s">
        <v>2902</v>
      </c>
      <c r="D441" t="s">
        <v>2903</v>
      </c>
      <c r="E441" t="s">
        <v>2904</v>
      </c>
      <c r="F441" t="s">
        <v>2905</v>
      </c>
      <c r="G441" t="s">
        <v>2906</v>
      </c>
      <c r="H441" t="s">
        <v>2903</v>
      </c>
      <c r="I441" t="s">
        <v>2904</v>
      </c>
      <c r="J441" t="s">
        <v>2907</v>
      </c>
      <c r="K441" t="s">
        <v>2908</v>
      </c>
      <c r="M441">
        <v>1072</v>
      </c>
      <c r="N441" t="s">
        <v>61</v>
      </c>
      <c r="O441">
        <v>1994</v>
      </c>
      <c r="P441" t="s">
        <v>62</v>
      </c>
      <c r="Q441" t="s">
        <v>52</v>
      </c>
      <c r="R441" t="s">
        <v>52</v>
      </c>
    </row>
    <row r="442" spans="1:18" x14ac:dyDescent="0.2">
      <c r="A442" t="s">
        <v>2909</v>
      </c>
      <c r="B442" t="s">
        <v>2909</v>
      </c>
      <c r="C442" t="s">
        <v>2909</v>
      </c>
      <c r="D442" t="s">
        <v>2910</v>
      </c>
      <c r="E442" t="s">
        <v>2911</v>
      </c>
      <c r="F442" t="s">
        <v>2912</v>
      </c>
      <c r="G442" t="s">
        <v>2913</v>
      </c>
      <c r="H442" t="s">
        <v>2910</v>
      </c>
      <c r="I442" t="s">
        <v>2911</v>
      </c>
      <c r="J442" t="s">
        <v>2914</v>
      </c>
      <c r="K442" t="s">
        <v>2915</v>
      </c>
      <c r="M442">
        <v>6407</v>
      </c>
      <c r="N442" t="s">
        <v>232</v>
      </c>
      <c r="O442">
        <v>2015</v>
      </c>
      <c r="P442" t="s">
        <v>108</v>
      </c>
      <c r="Q442" t="s">
        <v>190</v>
      </c>
      <c r="R442" t="s">
        <v>52</v>
      </c>
    </row>
    <row r="443" spans="1:18" x14ac:dyDescent="0.2">
      <c r="A443" t="s">
        <v>2916</v>
      </c>
      <c r="B443" t="s">
        <v>2916</v>
      </c>
      <c r="C443" t="s">
        <v>2916</v>
      </c>
      <c r="D443" t="s">
        <v>2917</v>
      </c>
      <c r="E443" t="s">
        <v>2917</v>
      </c>
      <c r="F443" t="s">
        <v>2918</v>
      </c>
      <c r="G443" t="s">
        <v>2918</v>
      </c>
      <c r="H443" t="s">
        <v>2917</v>
      </c>
      <c r="I443" t="s">
        <v>2917</v>
      </c>
      <c r="J443" t="s">
        <v>2919</v>
      </c>
      <c r="M443">
        <v>1073</v>
      </c>
      <c r="N443" t="s">
        <v>832</v>
      </c>
      <c r="O443">
        <v>1922</v>
      </c>
      <c r="P443" t="s">
        <v>77</v>
      </c>
      <c r="Q443" t="s">
        <v>52</v>
      </c>
      <c r="R443" t="s">
        <v>52</v>
      </c>
    </row>
    <row r="444" spans="1:18" x14ac:dyDescent="0.2">
      <c r="A444" t="s">
        <v>2920</v>
      </c>
      <c r="B444" t="s">
        <v>2920</v>
      </c>
      <c r="C444" t="s">
        <v>2920</v>
      </c>
      <c r="D444" t="s">
        <v>2921</v>
      </c>
      <c r="E444" t="s">
        <v>2921</v>
      </c>
      <c r="F444" t="s">
        <v>2922</v>
      </c>
      <c r="G444" t="s">
        <v>2922</v>
      </c>
      <c r="H444" t="s">
        <v>2921</v>
      </c>
      <c r="I444" t="s">
        <v>2921</v>
      </c>
      <c r="J444" t="s">
        <v>2923</v>
      </c>
      <c r="K444" t="s">
        <v>2924</v>
      </c>
      <c r="M444">
        <v>1074</v>
      </c>
      <c r="N444" t="s">
        <v>130</v>
      </c>
      <c r="O444">
        <v>1998</v>
      </c>
      <c r="P444" t="s">
        <v>62</v>
      </c>
      <c r="Q444" t="s">
        <v>2925</v>
      </c>
      <c r="R444" t="s">
        <v>2926</v>
      </c>
    </row>
    <row r="445" spans="1:18" x14ac:dyDescent="0.2">
      <c r="A445" t="s">
        <v>2927</v>
      </c>
      <c r="B445" t="s">
        <v>2928</v>
      </c>
      <c r="C445" t="s">
        <v>2929</v>
      </c>
      <c r="D445" t="s">
        <v>2930</v>
      </c>
      <c r="E445" t="s">
        <v>2930</v>
      </c>
      <c r="F445" t="s">
        <v>2931</v>
      </c>
      <c r="G445" t="s">
        <v>2931</v>
      </c>
      <c r="H445" t="s">
        <v>2930</v>
      </c>
      <c r="I445" t="s">
        <v>2930</v>
      </c>
      <c r="J445" t="s">
        <v>2932</v>
      </c>
      <c r="L445" t="s">
        <v>2933</v>
      </c>
      <c r="M445">
        <v>1075</v>
      </c>
      <c r="N445" t="s">
        <v>2934</v>
      </c>
      <c r="O445">
        <v>1961</v>
      </c>
      <c r="P445" t="s">
        <v>62</v>
      </c>
      <c r="Q445" t="s">
        <v>2136</v>
      </c>
      <c r="R445" t="s">
        <v>52</v>
      </c>
    </row>
    <row r="446" spans="1:18" x14ac:dyDescent="0.2">
      <c r="A446" t="s">
        <v>2935</v>
      </c>
      <c r="B446" t="s">
        <v>2935</v>
      </c>
      <c r="C446" t="s">
        <v>2935</v>
      </c>
      <c r="D446" t="s">
        <v>2936</v>
      </c>
      <c r="E446" t="s">
        <v>2936</v>
      </c>
      <c r="F446" t="s">
        <v>2937</v>
      </c>
      <c r="G446" t="s">
        <v>2937</v>
      </c>
      <c r="H446" t="s">
        <v>2936</v>
      </c>
      <c r="I446" t="s">
        <v>2936</v>
      </c>
      <c r="J446" t="s">
        <v>2938</v>
      </c>
      <c r="K446" t="s">
        <v>2939</v>
      </c>
      <c r="L446" t="s">
        <v>2940</v>
      </c>
      <c r="M446">
        <v>1076</v>
      </c>
      <c r="N446" t="s">
        <v>61</v>
      </c>
      <c r="O446">
        <v>1969</v>
      </c>
      <c r="P446" t="s">
        <v>62</v>
      </c>
      <c r="Q446" t="s">
        <v>2941</v>
      </c>
      <c r="R446" t="s">
        <v>52</v>
      </c>
    </row>
    <row r="447" spans="1:18" x14ac:dyDescent="0.2">
      <c r="A447" t="s">
        <v>2942</v>
      </c>
      <c r="B447" t="s">
        <v>2943</v>
      </c>
      <c r="C447" t="s">
        <v>2944</v>
      </c>
      <c r="D447" t="s">
        <v>2945</v>
      </c>
      <c r="E447" t="s">
        <v>2945</v>
      </c>
      <c r="F447" t="s">
        <v>2946</v>
      </c>
      <c r="G447" t="s">
        <v>2946</v>
      </c>
      <c r="H447" t="s">
        <v>2945</v>
      </c>
      <c r="I447" t="s">
        <v>2945</v>
      </c>
      <c r="J447" t="s">
        <v>2947</v>
      </c>
      <c r="K447" t="s">
        <v>2948</v>
      </c>
      <c r="M447">
        <v>5875</v>
      </c>
      <c r="N447" t="s">
        <v>116</v>
      </c>
      <c r="O447">
        <v>2010</v>
      </c>
      <c r="P447" t="s">
        <v>62</v>
      </c>
      <c r="Q447" t="s">
        <v>52</v>
      </c>
      <c r="R447" t="s">
        <v>52</v>
      </c>
    </row>
    <row r="448" spans="1:18" x14ac:dyDescent="0.2">
      <c r="A448" t="s">
        <v>2949</v>
      </c>
      <c r="B448" t="s">
        <v>2949</v>
      </c>
      <c r="C448" t="s">
        <v>2949</v>
      </c>
      <c r="D448" t="s">
        <v>2950</v>
      </c>
      <c r="E448" t="s">
        <v>2950</v>
      </c>
      <c r="F448" t="s">
        <v>2951</v>
      </c>
      <c r="G448" t="s">
        <v>2951</v>
      </c>
      <c r="H448" t="s">
        <v>2950</v>
      </c>
      <c r="I448" t="s">
        <v>2950</v>
      </c>
      <c r="J448" t="s">
        <v>2952</v>
      </c>
      <c r="L448" t="s">
        <v>2953</v>
      </c>
      <c r="M448">
        <v>1077</v>
      </c>
      <c r="N448" t="s">
        <v>61</v>
      </c>
      <c r="O448">
        <v>1925</v>
      </c>
      <c r="P448" t="s">
        <v>77</v>
      </c>
      <c r="Q448" t="s">
        <v>2954</v>
      </c>
      <c r="R448" t="s">
        <v>651</v>
      </c>
    </row>
    <row r="449" spans="1:18" x14ac:dyDescent="0.2">
      <c r="A449" t="s">
        <v>2955</v>
      </c>
      <c r="B449" t="s">
        <v>2955</v>
      </c>
      <c r="C449" t="s">
        <v>2955</v>
      </c>
      <c r="D449" t="s">
        <v>2956</v>
      </c>
      <c r="E449" t="s">
        <v>2957</v>
      </c>
      <c r="F449" t="s">
        <v>2958</v>
      </c>
      <c r="G449" t="s">
        <v>2959</v>
      </c>
      <c r="H449" t="s">
        <v>2956</v>
      </c>
      <c r="I449" t="s">
        <v>2957</v>
      </c>
      <c r="J449" t="s">
        <v>2960</v>
      </c>
      <c r="K449" t="s">
        <v>2961</v>
      </c>
      <c r="M449">
        <v>6234</v>
      </c>
      <c r="N449" t="s">
        <v>61</v>
      </c>
      <c r="O449">
        <v>2013</v>
      </c>
      <c r="P449" t="s">
        <v>62</v>
      </c>
      <c r="Q449" t="s">
        <v>52</v>
      </c>
      <c r="R449" t="s">
        <v>52</v>
      </c>
    </row>
    <row r="450" spans="1:18" x14ac:dyDescent="0.2">
      <c r="A450" t="s">
        <v>2962</v>
      </c>
      <c r="B450" t="s">
        <v>2962</v>
      </c>
      <c r="C450" t="s">
        <v>2962</v>
      </c>
      <c r="D450" t="s">
        <v>2963</v>
      </c>
      <c r="E450" t="s">
        <v>2963</v>
      </c>
      <c r="F450" t="s">
        <v>2964</v>
      </c>
      <c r="G450" t="s">
        <v>2964</v>
      </c>
      <c r="H450" t="s">
        <v>2963</v>
      </c>
      <c r="I450" t="s">
        <v>2963</v>
      </c>
      <c r="J450" t="s">
        <v>2965</v>
      </c>
      <c r="K450" t="s">
        <v>2966</v>
      </c>
      <c r="L450" t="s">
        <v>2967</v>
      </c>
      <c r="M450">
        <v>1078</v>
      </c>
      <c r="N450" t="s">
        <v>264</v>
      </c>
      <c r="O450">
        <v>1989</v>
      </c>
      <c r="P450" t="s">
        <v>62</v>
      </c>
      <c r="Q450" t="s">
        <v>52</v>
      </c>
      <c r="R450" t="s">
        <v>52</v>
      </c>
    </row>
    <row r="451" spans="1:18" x14ac:dyDescent="0.2">
      <c r="A451" t="s">
        <v>2968</v>
      </c>
      <c r="B451" t="s">
        <v>2968</v>
      </c>
      <c r="C451" t="s">
        <v>2968</v>
      </c>
      <c r="D451" t="s">
        <v>2969</v>
      </c>
      <c r="E451" t="s">
        <v>2969</v>
      </c>
      <c r="F451" t="s">
        <v>2970</v>
      </c>
      <c r="G451" t="s">
        <v>2970</v>
      </c>
      <c r="H451" t="s">
        <v>2969</v>
      </c>
      <c r="I451" t="s">
        <v>2969</v>
      </c>
      <c r="J451" t="s">
        <v>2971</v>
      </c>
      <c r="K451" t="s">
        <v>2972</v>
      </c>
      <c r="M451">
        <v>1079</v>
      </c>
      <c r="N451" t="s">
        <v>93</v>
      </c>
      <c r="O451">
        <v>1989</v>
      </c>
      <c r="P451" t="s">
        <v>62</v>
      </c>
      <c r="Q451" t="s">
        <v>52</v>
      </c>
      <c r="R451" t="s">
        <v>52</v>
      </c>
    </row>
    <row r="452" spans="1:18" x14ac:dyDescent="0.2">
      <c r="A452" t="s">
        <v>2973</v>
      </c>
      <c r="B452" t="s">
        <v>2973</v>
      </c>
      <c r="C452" t="s">
        <v>2973</v>
      </c>
      <c r="D452" t="s">
        <v>2974</v>
      </c>
      <c r="E452" t="s">
        <v>2974</v>
      </c>
      <c r="F452" t="s">
        <v>2975</v>
      </c>
      <c r="G452" t="s">
        <v>2975</v>
      </c>
      <c r="H452" t="s">
        <v>2974</v>
      </c>
      <c r="I452" t="s">
        <v>2974</v>
      </c>
      <c r="J452" t="s">
        <v>2976</v>
      </c>
      <c r="K452" t="s">
        <v>2977</v>
      </c>
      <c r="L452" t="s">
        <v>2978</v>
      </c>
      <c r="M452">
        <v>1080</v>
      </c>
      <c r="N452" t="s">
        <v>264</v>
      </c>
      <c r="O452">
        <v>1990</v>
      </c>
      <c r="P452" t="s">
        <v>62</v>
      </c>
      <c r="Q452" t="s">
        <v>52</v>
      </c>
      <c r="R452" t="s">
        <v>1074</v>
      </c>
    </row>
    <row r="453" spans="1:18" x14ac:dyDescent="0.2">
      <c r="A453" t="s">
        <v>2979</v>
      </c>
      <c r="B453" t="s">
        <v>2979</v>
      </c>
      <c r="C453" t="s">
        <v>2979</v>
      </c>
      <c r="D453" t="s">
        <v>2980</v>
      </c>
      <c r="E453" t="s">
        <v>2980</v>
      </c>
      <c r="F453" t="s">
        <v>2981</v>
      </c>
      <c r="G453" t="s">
        <v>2981</v>
      </c>
      <c r="H453" t="s">
        <v>2980</v>
      </c>
      <c r="I453" t="s">
        <v>2980</v>
      </c>
      <c r="J453" t="s">
        <v>2148</v>
      </c>
      <c r="K453" t="s">
        <v>2982</v>
      </c>
      <c r="M453">
        <v>1081</v>
      </c>
      <c r="N453" t="s">
        <v>116</v>
      </c>
      <c r="O453">
        <v>1970</v>
      </c>
      <c r="P453" t="s">
        <v>62</v>
      </c>
      <c r="Q453" t="s">
        <v>52</v>
      </c>
      <c r="R453" t="s">
        <v>52</v>
      </c>
    </row>
    <row r="454" spans="1:18" x14ac:dyDescent="0.2">
      <c r="A454" t="s">
        <v>2983</v>
      </c>
      <c r="B454" t="s">
        <v>2983</v>
      </c>
      <c r="C454" t="s">
        <v>2983</v>
      </c>
      <c r="D454" t="s">
        <v>2984</v>
      </c>
      <c r="E454" t="s">
        <v>2985</v>
      </c>
      <c r="F454" t="s">
        <v>2986</v>
      </c>
      <c r="G454" t="s">
        <v>2987</v>
      </c>
      <c r="H454" t="s">
        <v>2984</v>
      </c>
      <c r="I454" t="s">
        <v>2985</v>
      </c>
      <c r="J454" t="s">
        <v>2988</v>
      </c>
      <c r="L454" t="s">
        <v>2989</v>
      </c>
      <c r="M454">
        <v>1082</v>
      </c>
      <c r="N454" t="s">
        <v>174</v>
      </c>
      <c r="O454">
        <v>1940</v>
      </c>
      <c r="P454" t="s">
        <v>77</v>
      </c>
      <c r="Q454" t="s">
        <v>52</v>
      </c>
      <c r="R454" t="s">
        <v>52</v>
      </c>
    </row>
    <row r="455" spans="1:18" x14ac:dyDescent="0.2">
      <c r="A455" t="s">
        <v>2990</v>
      </c>
      <c r="B455" t="s">
        <v>2990</v>
      </c>
      <c r="C455" t="s">
        <v>2990</v>
      </c>
      <c r="D455" t="s">
        <v>2991</v>
      </c>
      <c r="E455" t="s">
        <v>2992</v>
      </c>
      <c r="F455" t="s">
        <v>2993</v>
      </c>
      <c r="G455" t="s">
        <v>2992</v>
      </c>
      <c r="H455" t="s">
        <v>2991</v>
      </c>
      <c r="I455" t="s">
        <v>2992</v>
      </c>
      <c r="J455" t="s">
        <v>2994</v>
      </c>
      <c r="K455" t="s">
        <v>2995</v>
      </c>
      <c r="M455">
        <v>1083</v>
      </c>
      <c r="N455" t="s">
        <v>174</v>
      </c>
      <c r="O455">
        <v>1998</v>
      </c>
      <c r="P455" t="s">
        <v>62</v>
      </c>
      <c r="Q455" t="s">
        <v>52</v>
      </c>
      <c r="R455" t="s">
        <v>52</v>
      </c>
    </row>
    <row r="456" spans="1:18" x14ac:dyDescent="0.2">
      <c r="A456" t="s">
        <v>2996</v>
      </c>
      <c r="B456" t="s">
        <v>2996</v>
      </c>
      <c r="C456" t="s">
        <v>2996</v>
      </c>
      <c r="D456" t="s">
        <v>2997</v>
      </c>
      <c r="E456" t="s">
        <v>2998</v>
      </c>
      <c r="F456" t="s">
        <v>2999</v>
      </c>
      <c r="G456" t="s">
        <v>3000</v>
      </c>
      <c r="H456" t="s">
        <v>2997</v>
      </c>
      <c r="I456" t="s">
        <v>2998</v>
      </c>
      <c r="J456" t="s">
        <v>3001</v>
      </c>
      <c r="K456" t="s">
        <v>3002</v>
      </c>
      <c r="M456">
        <v>6575</v>
      </c>
      <c r="N456" t="s">
        <v>93</v>
      </c>
      <c r="O456">
        <v>2016</v>
      </c>
      <c r="P456" t="s">
        <v>108</v>
      </c>
      <c r="Q456" t="s">
        <v>52</v>
      </c>
      <c r="R456" t="s">
        <v>52</v>
      </c>
    </row>
    <row r="457" spans="1:18" x14ac:dyDescent="0.2">
      <c r="A457" t="s">
        <v>3003</v>
      </c>
      <c r="B457" t="s">
        <v>3003</v>
      </c>
      <c r="C457" t="s">
        <v>3003</v>
      </c>
      <c r="D457" t="s">
        <v>3004</v>
      </c>
      <c r="E457" t="s">
        <v>3004</v>
      </c>
      <c r="F457" t="s">
        <v>3005</v>
      </c>
      <c r="G457" t="s">
        <v>3005</v>
      </c>
      <c r="H457" t="s">
        <v>3004</v>
      </c>
      <c r="I457" t="s">
        <v>3004</v>
      </c>
      <c r="J457" t="s">
        <v>3006</v>
      </c>
      <c r="L457" t="s">
        <v>3007</v>
      </c>
      <c r="M457">
        <v>5074</v>
      </c>
      <c r="N457" t="s">
        <v>93</v>
      </c>
      <c r="O457">
        <v>1954</v>
      </c>
      <c r="P457" t="s">
        <v>77</v>
      </c>
      <c r="Q457" t="s">
        <v>435</v>
      </c>
      <c r="R457" t="s">
        <v>629</v>
      </c>
    </row>
    <row r="458" spans="1:18" x14ac:dyDescent="0.2">
      <c r="A458" t="s">
        <v>3008</v>
      </c>
      <c r="B458" t="s">
        <v>3008</v>
      </c>
      <c r="C458" t="s">
        <v>3008</v>
      </c>
      <c r="D458" t="s">
        <v>3009</v>
      </c>
      <c r="E458" t="s">
        <v>3009</v>
      </c>
      <c r="F458" t="s">
        <v>3010</v>
      </c>
      <c r="G458" t="s">
        <v>3010</v>
      </c>
      <c r="H458" t="s">
        <v>3009</v>
      </c>
      <c r="I458" t="s">
        <v>3009</v>
      </c>
      <c r="J458" t="s">
        <v>3011</v>
      </c>
      <c r="K458" t="s">
        <v>3012</v>
      </c>
      <c r="M458">
        <v>1084</v>
      </c>
      <c r="N458" t="s">
        <v>93</v>
      </c>
      <c r="O458">
        <v>1995</v>
      </c>
      <c r="P458" t="s">
        <v>62</v>
      </c>
      <c r="Q458" t="s">
        <v>435</v>
      </c>
      <c r="R458" t="s">
        <v>629</v>
      </c>
    </row>
    <row r="459" spans="1:18" x14ac:dyDescent="0.2">
      <c r="A459" t="s">
        <v>3013</v>
      </c>
      <c r="B459" t="s">
        <v>3013</v>
      </c>
      <c r="C459" t="s">
        <v>3013</v>
      </c>
      <c r="D459" t="s">
        <v>3014</v>
      </c>
      <c r="E459" t="s">
        <v>3015</v>
      </c>
      <c r="F459" t="s">
        <v>3016</v>
      </c>
      <c r="G459" t="s">
        <v>3017</v>
      </c>
      <c r="H459" t="s">
        <v>3014</v>
      </c>
      <c r="I459" t="s">
        <v>3015</v>
      </c>
      <c r="J459" t="s">
        <v>3018</v>
      </c>
      <c r="M459">
        <v>5383</v>
      </c>
      <c r="N459" t="s">
        <v>93</v>
      </c>
      <c r="O459">
        <v>1950</v>
      </c>
      <c r="P459" t="s">
        <v>1296</v>
      </c>
      <c r="Q459" t="s">
        <v>52</v>
      </c>
      <c r="R459" t="s">
        <v>52</v>
      </c>
    </row>
    <row r="460" spans="1:18" x14ac:dyDescent="0.2">
      <c r="A460" t="s">
        <v>3019</v>
      </c>
      <c r="B460" t="s">
        <v>3019</v>
      </c>
      <c r="C460" t="s">
        <v>3019</v>
      </c>
      <c r="D460" t="s">
        <v>3020</v>
      </c>
      <c r="E460" t="s">
        <v>3021</v>
      </c>
      <c r="F460" t="s">
        <v>3022</v>
      </c>
      <c r="G460" t="s">
        <v>3023</v>
      </c>
      <c r="H460" t="s">
        <v>3020</v>
      </c>
      <c r="I460" t="s">
        <v>3021</v>
      </c>
      <c r="J460" t="s">
        <v>704</v>
      </c>
      <c r="M460">
        <v>1085</v>
      </c>
      <c r="N460" t="s">
        <v>61</v>
      </c>
      <c r="O460">
        <v>1888</v>
      </c>
      <c r="P460" t="s">
        <v>62</v>
      </c>
      <c r="Q460" t="s">
        <v>650</v>
      </c>
      <c r="R460" t="s">
        <v>52</v>
      </c>
    </row>
    <row r="461" spans="1:18" x14ac:dyDescent="0.2">
      <c r="A461" t="s">
        <v>3024</v>
      </c>
      <c r="B461" t="s">
        <v>3024</v>
      </c>
      <c r="C461" t="s">
        <v>3024</v>
      </c>
      <c r="D461" t="s">
        <v>3025</v>
      </c>
      <c r="E461" t="s">
        <v>3025</v>
      </c>
      <c r="F461" t="s">
        <v>3026</v>
      </c>
      <c r="G461" t="s">
        <v>3026</v>
      </c>
      <c r="H461" t="s">
        <v>3025</v>
      </c>
      <c r="I461" t="s">
        <v>3025</v>
      </c>
      <c r="J461" t="s">
        <v>3027</v>
      </c>
      <c r="K461" t="s">
        <v>3028</v>
      </c>
      <c r="M461">
        <v>1086</v>
      </c>
      <c r="N461" t="s">
        <v>264</v>
      </c>
      <c r="O461">
        <v>1995</v>
      </c>
      <c r="P461" t="s">
        <v>62</v>
      </c>
      <c r="Q461" t="s">
        <v>1844</v>
      </c>
      <c r="R461" t="s">
        <v>3029</v>
      </c>
    </row>
    <row r="462" spans="1:18" x14ac:dyDescent="0.2">
      <c r="A462" t="s">
        <v>3030</v>
      </c>
      <c r="B462" t="s">
        <v>3030</v>
      </c>
      <c r="C462" t="s">
        <v>3030</v>
      </c>
      <c r="D462" t="s">
        <v>3031</v>
      </c>
      <c r="E462" t="s">
        <v>3032</v>
      </c>
      <c r="F462" t="s">
        <v>3033</v>
      </c>
      <c r="G462" t="s">
        <v>3034</v>
      </c>
      <c r="H462" t="s">
        <v>3031</v>
      </c>
      <c r="I462" t="s">
        <v>3032</v>
      </c>
      <c r="J462" t="s">
        <v>3035</v>
      </c>
      <c r="K462" t="s">
        <v>3036</v>
      </c>
      <c r="L462" t="s">
        <v>3037</v>
      </c>
      <c r="M462">
        <v>1087</v>
      </c>
      <c r="N462" t="s">
        <v>366</v>
      </c>
      <c r="O462">
        <v>1980</v>
      </c>
      <c r="P462" t="s">
        <v>62</v>
      </c>
      <c r="Q462" t="s">
        <v>52</v>
      </c>
      <c r="R462" t="s">
        <v>52</v>
      </c>
    </row>
    <row r="463" spans="1:18" x14ac:dyDescent="0.2">
      <c r="A463" t="s">
        <v>3038</v>
      </c>
      <c r="B463" t="s">
        <v>3038</v>
      </c>
      <c r="C463" t="s">
        <v>3038</v>
      </c>
      <c r="D463" t="s">
        <v>3039</v>
      </c>
      <c r="E463" t="s">
        <v>3040</v>
      </c>
      <c r="F463" t="s">
        <v>3041</v>
      </c>
      <c r="G463" t="s">
        <v>3042</v>
      </c>
      <c r="H463" t="s">
        <v>3039</v>
      </c>
      <c r="I463" t="s">
        <v>3040</v>
      </c>
      <c r="J463" t="s">
        <v>3043</v>
      </c>
      <c r="K463" t="s">
        <v>3044</v>
      </c>
      <c r="L463" t="s">
        <v>3045</v>
      </c>
      <c r="M463">
        <v>5599</v>
      </c>
      <c r="N463" t="s">
        <v>3046</v>
      </c>
      <c r="O463">
        <v>1998</v>
      </c>
      <c r="P463" t="s">
        <v>62</v>
      </c>
      <c r="Q463" t="s">
        <v>1982</v>
      </c>
      <c r="R463" t="s">
        <v>52</v>
      </c>
    </row>
    <row r="464" spans="1:18" x14ac:dyDescent="0.2">
      <c r="A464" t="s">
        <v>3047</v>
      </c>
      <c r="B464" t="s">
        <v>3047</v>
      </c>
      <c r="C464" t="s">
        <v>3047</v>
      </c>
      <c r="D464" t="s">
        <v>3048</v>
      </c>
      <c r="E464" t="s">
        <v>3049</v>
      </c>
      <c r="F464" t="s">
        <v>3050</v>
      </c>
      <c r="G464" t="s">
        <v>3051</v>
      </c>
      <c r="H464" t="s">
        <v>3048</v>
      </c>
      <c r="I464" t="s">
        <v>3049</v>
      </c>
      <c r="J464" t="s">
        <v>3052</v>
      </c>
      <c r="L464" t="s">
        <v>3053</v>
      </c>
      <c r="M464">
        <v>1088</v>
      </c>
      <c r="N464" t="s">
        <v>61</v>
      </c>
      <c r="O464">
        <v>1907</v>
      </c>
      <c r="P464" t="s">
        <v>77</v>
      </c>
      <c r="Q464" t="s">
        <v>52</v>
      </c>
      <c r="R464" t="s">
        <v>2869</v>
      </c>
    </row>
    <row r="465" spans="1:18" x14ac:dyDescent="0.2">
      <c r="A465" t="s">
        <v>3054</v>
      </c>
      <c r="B465" t="s">
        <v>3054</v>
      </c>
      <c r="C465" t="s">
        <v>3054</v>
      </c>
      <c r="D465" t="s">
        <v>3055</v>
      </c>
      <c r="E465" t="s">
        <v>3055</v>
      </c>
      <c r="F465" t="s">
        <v>3056</v>
      </c>
      <c r="G465" t="s">
        <v>3056</v>
      </c>
      <c r="H465" t="s">
        <v>3055</v>
      </c>
      <c r="I465" t="s">
        <v>3055</v>
      </c>
      <c r="J465" t="s">
        <v>3057</v>
      </c>
      <c r="K465" t="s">
        <v>3058</v>
      </c>
      <c r="L465" t="s">
        <v>3059</v>
      </c>
      <c r="M465">
        <v>1089</v>
      </c>
      <c r="N465" t="s">
        <v>61</v>
      </c>
      <c r="O465">
        <v>1925</v>
      </c>
      <c r="P465" t="s">
        <v>62</v>
      </c>
      <c r="Q465" t="s">
        <v>3060</v>
      </c>
      <c r="R465" t="s">
        <v>3061</v>
      </c>
    </row>
    <row r="466" spans="1:18" x14ac:dyDescent="0.2">
      <c r="A466" t="s">
        <v>3062</v>
      </c>
      <c r="B466" t="s">
        <v>3062</v>
      </c>
      <c r="C466" t="s">
        <v>3062</v>
      </c>
      <c r="D466" t="s">
        <v>3063</v>
      </c>
      <c r="E466" t="s">
        <v>3063</v>
      </c>
      <c r="F466" t="s">
        <v>3064</v>
      </c>
      <c r="G466" t="s">
        <v>3064</v>
      </c>
      <c r="H466" t="s">
        <v>3063</v>
      </c>
      <c r="I466" t="s">
        <v>3063</v>
      </c>
      <c r="J466" t="s">
        <v>3065</v>
      </c>
      <c r="K466" t="s">
        <v>3066</v>
      </c>
      <c r="L466" t="s">
        <v>3067</v>
      </c>
      <c r="M466">
        <v>1090</v>
      </c>
      <c r="N466" t="s">
        <v>392</v>
      </c>
      <c r="O466">
        <v>1985</v>
      </c>
      <c r="P466" t="s">
        <v>62</v>
      </c>
      <c r="Q466" t="s">
        <v>1937</v>
      </c>
      <c r="R466" t="s">
        <v>52</v>
      </c>
    </row>
    <row r="467" spans="1:18" x14ac:dyDescent="0.2">
      <c r="A467" t="s">
        <v>3068</v>
      </c>
      <c r="B467" t="s">
        <v>3068</v>
      </c>
      <c r="C467" t="s">
        <v>3068</v>
      </c>
      <c r="D467" t="s">
        <v>3069</v>
      </c>
      <c r="E467" t="s">
        <v>3069</v>
      </c>
      <c r="F467" t="s">
        <v>3070</v>
      </c>
      <c r="G467" t="s">
        <v>3070</v>
      </c>
      <c r="H467" t="s">
        <v>3069</v>
      </c>
      <c r="I467" t="s">
        <v>3069</v>
      </c>
      <c r="J467" t="s">
        <v>3071</v>
      </c>
      <c r="L467" t="s">
        <v>3072</v>
      </c>
      <c r="M467">
        <v>1091</v>
      </c>
      <c r="N467" t="s">
        <v>61</v>
      </c>
      <c r="O467">
        <v>1961</v>
      </c>
      <c r="P467" t="s">
        <v>62</v>
      </c>
      <c r="Q467" t="s">
        <v>52</v>
      </c>
      <c r="R467" t="s">
        <v>52</v>
      </c>
    </row>
    <row r="468" spans="1:18" x14ac:dyDescent="0.2">
      <c r="A468" t="s">
        <v>3073</v>
      </c>
      <c r="B468" t="s">
        <v>3073</v>
      </c>
      <c r="C468" t="s">
        <v>3073</v>
      </c>
      <c r="D468" t="s">
        <v>3074</v>
      </c>
      <c r="E468" t="s">
        <v>3075</v>
      </c>
      <c r="F468" t="s">
        <v>3076</v>
      </c>
      <c r="G468" t="s">
        <v>3077</v>
      </c>
      <c r="H468" t="s">
        <v>3074</v>
      </c>
      <c r="I468" t="s">
        <v>3075</v>
      </c>
      <c r="J468" t="s">
        <v>3078</v>
      </c>
      <c r="K468" t="s">
        <v>3079</v>
      </c>
      <c r="M468">
        <v>1092</v>
      </c>
      <c r="N468" t="s">
        <v>1505</v>
      </c>
      <c r="O468">
        <v>1979</v>
      </c>
      <c r="P468" t="s">
        <v>62</v>
      </c>
      <c r="Q468" t="s">
        <v>3080</v>
      </c>
      <c r="R468" t="s">
        <v>3081</v>
      </c>
    </row>
    <row r="469" spans="1:18" x14ac:dyDescent="0.2">
      <c r="A469" t="s">
        <v>3082</v>
      </c>
      <c r="B469" t="s">
        <v>3082</v>
      </c>
      <c r="C469" t="s">
        <v>3082</v>
      </c>
      <c r="D469" t="s">
        <v>3083</v>
      </c>
      <c r="E469" t="s">
        <v>3084</v>
      </c>
      <c r="F469" t="s">
        <v>3085</v>
      </c>
      <c r="G469" t="s">
        <v>3086</v>
      </c>
      <c r="H469" t="s">
        <v>3083</v>
      </c>
      <c r="I469" t="s">
        <v>3084</v>
      </c>
      <c r="J469" t="s">
        <v>3087</v>
      </c>
      <c r="K469" t="s">
        <v>3088</v>
      </c>
      <c r="L469" t="s">
        <v>3089</v>
      </c>
      <c r="M469">
        <v>1093</v>
      </c>
      <c r="N469" t="s">
        <v>130</v>
      </c>
      <c r="O469">
        <v>1993</v>
      </c>
      <c r="P469" t="s">
        <v>62</v>
      </c>
      <c r="Q469" t="s">
        <v>52</v>
      </c>
      <c r="R469" t="s">
        <v>3090</v>
      </c>
    </row>
    <row r="470" spans="1:18" x14ac:dyDescent="0.2">
      <c r="A470" t="s">
        <v>3091</v>
      </c>
      <c r="B470" t="s">
        <v>3091</v>
      </c>
      <c r="C470" t="s">
        <v>3091</v>
      </c>
      <c r="D470" t="s">
        <v>3092</v>
      </c>
      <c r="E470" t="s">
        <v>3092</v>
      </c>
      <c r="F470" t="s">
        <v>3093</v>
      </c>
      <c r="G470" t="s">
        <v>3093</v>
      </c>
      <c r="H470" t="s">
        <v>3092</v>
      </c>
      <c r="I470" t="s">
        <v>3092</v>
      </c>
      <c r="J470" t="s">
        <v>693</v>
      </c>
      <c r="L470" t="s">
        <v>3094</v>
      </c>
      <c r="M470">
        <v>1094</v>
      </c>
      <c r="N470" t="s">
        <v>116</v>
      </c>
      <c r="O470">
        <v>1841</v>
      </c>
      <c r="P470" t="s">
        <v>77</v>
      </c>
      <c r="Q470" t="s">
        <v>3091</v>
      </c>
      <c r="R470" t="s">
        <v>52</v>
      </c>
    </row>
    <row r="471" spans="1:18" x14ac:dyDescent="0.2">
      <c r="A471" t="s">
        <v>3095</v>
      </c>
      <c r="B471" t="s">
        <v>3095</v>
      </c>
      <c r="C471" t="s">
        <v>3095</v>
      </c>
      <c r="D471" t="s">
        <v>3096</v>
      </c>
      <c r="E471" t="s">
        <v>3096</v>
      </c>
      <c r="F471" t="s">
        <v>3097</v>
      </c>
      <c r="G471" t="s">
        <v>3097</v>
      </c>
      <c r="H471" t="s">
        <v>3096</v>
      </c>
      <c r="I471" t="s">
        <v>3096</v>
      </c>
      <c r="J471" t="s">
        <v>3098</v>
      </c>
      <c r="K471" t="s">
        <v>3099</v>
      </c>
      <c r="M471">
        <v>1095</v>
      </c>
      <c r="N471" t="s">
        <v>93</v>
      </c>
      <c r="O471">
        <v>1967</v>
      </c>
      <c r="P471" t="s">
        <v>62</v>
      </c>
      <c r="Q471" t="s">
        <v>52</v>
      </c>
      <c r="R471" t="s">
        <v>52</v>
      </c>
    </row>
    <row r="472" spans="1:18" x14ac:dyDescent="0.2">
      <c r="A472" t="s">
        <v>3100</v>
      </c>
      <c r="B472" t="s">
        <v>3100</v>
      </c>
      <c r="C472" t="s">
        <v>3100</v>
      </c>
      <c r="D472" t="s">
        <v>3101</v>
      </c>
      <c r="E472" t="s">
        <v>3102</v>
      </c>
      <c r="F472" t="s">
        <v>3103</v>
      </c>
      <c r="G472" t="s">
        <v>3104</v>
      </c>
      <c r="H472" t="s">
        <v>3101</v>
      </c>
      <c r="I472" t="s">
        <v>3102</v>
      </c>
      <c r="J472" t="s">
        <v>3105</v>
      </c>
      <c r="K472" t="s">
        <v>3106</v>
      </c>
      <c r="M472">
        <v>1096</v>
      </c>
      <c r="N472" t="s">
        <v>3107</v>
      </c>
      <c r="O472">
        <v>1980</v>
      </c>
      <c r="P472" t="s">
        <v>62</v>
      </c>
      <c r="Q472" t="s">
        <v>3100</v>
      </c>
      <c r="R472" t="s">
        <v>52</v>
      </c>
    </row>
    <row r="473" spans="1:18" x14ac:dyDescent="0.2">
      <c r="A473" t="s">
        <v>3108</v>
      </c>
      <c r="B473" t="s">
        <v>3108</v>
      </c>
      <c r="C473" t="s">
        <v>3108</v>
      </c>
      <c r="D473" t="s">
        <v>3109</v>
      </c>
      <c r="E473" t="s">
        <v>3110</v>
      </c>
      <c r="F473" t="s">
        <v>3111</v>
      </c>
      <c r="G473" t="s">
        <v>3112</v>
      </c>
      <c r="H473" t="s">
        <v>3109</v>
      </c>
      <c r="I473" t="s">
        <v>3110</v>
      </c>
      <c r="J473" t="s">
        <v>3113</v>
      </c>
      <c r="K473" t="s">
        <v>3114</v>
      </c>
      <c r="M473">
        <v>1097</v>
      </c>
      <c r="N473" t="s">
        <v>602</v>
      </c>
      <c r="O473">
        <v>1996</v>
      </c>
      <c r="P473" t="s">
        <v>62</v>
      </c>
      <c r="Q473" t="s">
        <v>326</v>
      </c>
      <c r="R473" t="s">
        <v>773</v>
      </c>
    </row>
    <row r="474" spans="1:18" x14ac:dyDescent="0.2">
      <c r="A474" t="s">
        <v>3115</v>
      </c>
      <c r="B474" t="s">
        <v>3115</v>
      </c>
      <c r="C474" t="s">
        <v>3115</v>
      </c>
      <c r="D474" t="s">
        <v>3116</v>
      </c>
      <c r="E474" t="s">
        <v>3116</v>
      </c>
      <c r="F474" t="s">
        <v>3117</v>
      </c>
      <c r="G474" t="s">
        <v>3117</v>
      </c>
      <c r="H474" t="s">
        <v>3116</v>
      </c>
      <c r="I474" t="s">
        <v>3116</v>
      </c>
      <c r="J474" t="s">
        <v>3118</v>
      </c>
      <c r="M474">
        <v>1098</v>
      </c>
      <c r="N474" t="s">
        <v>264</v>
      </c>
      <c r="O474">
        <v>1959</v>
      </c>
      <c r="P474" t="s">
        <v>62</v>
      </c>
      <c r="Q474" t="s">
        <v>1966</v>
      </c>
      <c r="R474" t="s">
        <v>833</v>
      </c>
    </row>
    <row r="475" spans="1:18" x14ac:dyDescent="0.2">
      <c r="A475" t="s">
        <v>3119</v>
      </c>
      <c r="B475" t="s">
        <v>3119</v>
      </c>
      <c r="C475" t="s">
        <v>3119</v>
      </c>
      <c r="D475" t="s">
        <v>3120</v>
      </c>
      <c r="E475" t="s">
        <v>3121</v>
      </c>
      <c r="F475" t="s">
        <v>3122</v>
      </c>
      <c r="G475" t="s">
        <v>3123</v>
      </c>
      <c r="H475" t="s">
        <v>3120</v>
      </c>
      <c r="I475" t="s">
        <v>3121</v>
      </c>
      <c r="J475" t="s">
        <v>3124</v>
      </c>
      <c r="K475" t="s">
        <v>3125</v>
      </c>
      <c r="L475" t="s">
        <v>3126</v>
      </c>
      <c r="M475">
        <v>1099</v>
      </c>
      <c r="N475" t="s">
        <v>198</v>
      </c>
      <c r="O475">
        <v>1983</v>
      </c>
      <c r="P475" t="s">
        <v>62</v>
      </c>
      <c r="Q475" t="s">
        <v>2403</v>
      </c>
      <c r="R475" t="s">
        <v>3127</v>
      </c>
    </row>
    <row r="476" spans="1:18" x14ac:dyDescent="0.2">
      <c r="A476" t="s">
        <v>3128</v>
      </c>
      <c r="B476" t="s">
        <v>3128</v>
      </c>
      <c r="C476" t="s">
        <v>3128</v>
      </c>
      <c r="D476" t="s">
        <v>3129</v>
      </c>
      <c r="E476" t="s">
        <v>3129</v>
      </c>
      <c r="F476" t="s">
        <v>3130</v>
      </c>
      <c r="G476" t="s">
        <v>3130</v>
      </c>
      <c r="H476" t="s">
        <v>3129</v>
      </c>
      <c r="I476" t="s">
        <v>3129</v>
      </c>
      <c r="J476" t="s">
        <v>3131</v>
      </c>
      <c r="L476" t="s">
        <v>3132</v>
      </c>
      <c r="M476">
        <v>1100</v>
      </c>
      <c r="N476" t="s">
        <v>198</v>
      </c>
      <c r="O476">
        <v>1868</v>
      </c>
      <c r="P476" t="s">
        <v>77</v>
      </c>
      <c r="Q476" t="s">
        <v>543</v>
      </c>
      <c r="R476" t="s">
        <v>544</v>
      </c>
    </row>
    <row r="477" spans="1:18" x14ac:dyDescent="0.2">
      <c r="A477" t="s">
        <v>3133</v>
      </c>
      <c r="B477" t="s">
        <v>3133</v>
      </c>
      <c r="C477" t="s">
        <v>3133</v>
      </c>
      <c r="D477" t="s">
        <v>3134</v>
      </c>
      <c r="E477" t="s">
        <v>3134</v>
      </c>
      <c r="F477" t="s">
        <v>3135</v>
      </c>
      <c r="G477" t="s">
        <v>3135</v>
      </c>
      <c r="H477" t="s">
        <v>3134</v>
      </c>
      <c r="I477" t="s">
        <v>3134</v>
      </c>
      <c r="J477" t="s">
        <v>3136</v>
      </c>
      <c r="L477" t="s">
        <v>3137</v>
      </c>
      <c r="M477">
        <v>1101</v>
      </c>
      <c r="N477" t="s">
        <v>61</v>
      </c>
      <c r="O477">
        <v>1936</v>
      </c>
      <c r="P477" t="s">
        <v>77</v>
      </c>
      <c r="Q477" t="s">
        <v>1982</v>
      </c>
      <c r="R477" t="s">
        <v>52</v>
      </c>
    </row>
    <row r="478" spans="1:18" x14ac:dyDescent="0.2">
      <c r="A478" t="s">
        <v>3138</v>
      </c>
      <c r="B478" t="s">
        <v>3138</v>
      </c>
      <c r="C478" t="s">
        <v>3138</v>
      </c>
      <c r="D478" t="s">
        <v>3139</v>
      </c>
      <c r="E478" t="s">
        <v>3140</v>
      </c>
      <c r="F478" t="s">
        <v>3141</v>
      </c>
      <c r="G478" t="s">
        <v>3142</v>
      </c>
      <c r="H478" t="s">
        <v>3139</v>
      </c>
      <c r="I478" t="s">
        <v>3140</v>
      </c>
      <c r="J478" t="s">
        <v>1029</v>
      </c>
      <c r="K478" t="s">
        <v>3143</v>
      </c>
      <c r="M478">
        <v>1102</v>
      </c>
      <c r="N478" t="s">
        <v>586</v>
      </c>
      <c r="O478">
        <v>1991</v>
      </c>
      <c r="P478" t="s">
        <v>62</v>
      </c>
      <c r="Q478" t="s">
        <v>2600</v>
      </c>
      <c r="R478" t="s">
        <v>52</v>
      </c>
    </row>
    <row r="479" spans="1:18" x14ac:dyDescent="0.2">
      <c r="A479" t="s">
        <v>3144</v>
      </c>
      <c r="B479" t="s">
        <v>3144</v>
      </c>
      <c r="C479" t="s">
        <v>3144</v>
      </c>
      <c r="D479" t="s">
        <v>3145</v>
      </c>
      <c r="E479" t="s">
        <v>3146</v>
      </c>
      <c r="F479" t="s">
        <v>3147</v>
      </c>
      <c r="G479" t="s">
        <v>3148</v>
      </c>
      <c r="H479" t="s">
        <v>3145</v>
      </c>
      <c r="I479" t="s">
        <v>3146</v>
      </c>
      <c r="J479" t="s">
        <v>3149</v>
      </c>
      <c r="K479" t="s">
        <v>3150</v>
      </c>
      <c r="M479">
        <v>1103</v>
      </c>
      <c r="N479" t="s">
        <v>3151</v>
      </c>
      <c r="O479">
        <v>1987</v>
      </c>
      <c r="P479" t="s">
        <v>62</v>
      </c>
      <c r="Q479" t="s">
        <v>52</v>
      </c>
      <c r="R479" t="s">
        <v>52</v>
      </c>
    </row>
    <row r="480" spans="1:18" x14ac:dyDescent="0.2">
      <c r="A480" t="s">
        <v>3152</v>
      </c>
      <c r="B480" t="s">
        <v>3152</v>
      </c>
      <c r="C480" t="s">
        <v>3152</v>
      </c>
      <c r="D480" t="s">
        <v>3153</v>
      </c>
      <c r="E480" t="s">
        <v>3153</v>
      </c>
      <c r="F480" t="s">
        <v>3154</v>
      </c>
      <c r="G480" t="s">
        <v>3154</v>
      </c>
      <c r="H480" t="s">
        <v>3153</v>
      </c>
      <c r="I480" t="s">
        <v>3153</v>
      </c>
      <c r="J480" t="s">
        <v>1829</v>
      </c>
      <c r="K480" t="s">
        <v>3155</v>
      </c>
      <c r="M480">
        <v>6292</v>
      </c>
      <c r="N480" t="s">
        <v>145</v>
      </c>
      <c r="O480">
        <v>2013</v>
      </c>
      <c r="P480" t="s">
        <v>51</v>
      </c>
      <c r="Q480" t="s">
        <v>52</v>
      </c>
      <c r="R480" t="s">
        <v>52</v>
      </c>
    </row>
    <row r="481" spans="1:18" x14ac:dyDescent="0.2">
      <c r="A481" t="s">
        <v>3156</v>
      </c>
      <c r="B481" t="s">
        <v>3156</v>
      </c>
      <c r="C481" t="s">
        <v>3156</v>
      </c>
      <c r="D481" t="s">
        <v>3157</v>
      </c>
      <c r="E481" t="s">
        <v>3157</v>
      </c>
      <c r="F481" t="s">
        <v>3158</v>
      </c>
      <c r="G481" t="s">
        <v>3158</v>
      </c>
      <c r="H481" t="s">
        <v>3157</v>
      </c>
      <c r="I481" t="s">
        <v>3157</v>
      </c>
      <c r="J481" t="s">
        <v>3159</v>
      </c>
      <c r="M481">
        <v>1104</v>
      </c>
      <c r="N481" t="s">
        <v>400</v>
      </c>
      <c r="O481">
        <v>1966</v>
      </c>
      <c r="P481" t="s">
        <v>62</v>
      </c>
      <c r="Q481" t="s">
        <v>52</v>
      </c>
      <c r="R481" t="s">
        <v>3160</v>
      </c>
    </row>
    <row r="482" spans="1:18" x14ac:dyDescent="0.2">
      <c r="A482" t="s">
        <v>3161</v>
      </c>
      <c r="B482" t="s">
        <v>3161</v>
      </c>
      <c r="C482" t="s">
        <v>3161</v>
      </c>
      <c r="D482" t="s">
        <v>3162</v>
      </c>
      <c r="E482" t="s">
        <v>3162</v>
      </c>
      <c r="F482" t="s">
        <v>3163</v>
      </c>
      <c r="G482" t="s">
        <v>3163</v>
      </c>
      <c r="H482" t="s">
        <v>3162</v>
      </c>
      <c r="I482" t="s">
        <v>3162</v>
      </c>
      <c r="J482" t="s">
        <v>1267</v>
      </c>
      <c r="K482" t="s">
        <v>3164</v>
      </c>
      <c r="M482">
        <v>1105</v>
      </c>
      <c r="N482" t="s">
        <v>61</v>
      </c>
      <c r="O482">
        <v>1965</v>
      </c>
      <c r="P482" t="s">
        <v>62</v>
      </c>
      <c r="Q482" t="s">
        <v>426</v>
      </c>
      <c r="R482" t="s">
        <v>52</v>
      </c>
    </row>
    <row r="483" spans="1:18" x14ac:dyDescent="0.2">
      <c r="A483" t="s">
        <v>3165</v>
      </c>
      <c r="B483" t="s">
        <v>3165</v>
      </c>
      <c r="C483" t="s">
        <v>3165</v>
      </c>
      <c r="D483" t="s">
        <v>3166</v>
      </c>
      <c r="E483" t="s">
        <v>3166</v>
      </c>
      <c r="F483" t="s">
        <v>3167</v>
      </c>
      <c r="G483" t="s">
        <v>3167</v>
      </c>
      <c r="H483" t="s">
        <v>3166</v>
      </c>
      <c r="I483" t="s">
        <v>3166</v>
      </c>
      <c r="J483" t="s">
        <v>3168</v>
      </c>
      <c r="L483" t="s">
        <v>3169</v>
      </c>
      <c r="M483">
        <v>1106</v>
      </c>
      <c r="N483" t="s">
        <v>304</v>
      </c>
      <c r="O483">
        <v>1832</v>
      </c>
      <c r="P483" t="s">
        <v>77</v>
      </c>
      <c r="Q483" t="s">
        <v>1067</v>
      </c>
      <c r="R483" t="s">
        <v>732</v>
      </c>
    </row>
    <row r="484" spans="1:18" x14ac:dyDescent="0.2">
      <c r="A484" t="s">
        <v>3170</v>
      </c>
      <c r="B484" t="s">
        <v>3170</v>
      </c>
      <c r="C484" t="s">
        <v>3170</v>
      </c>
      <c r="D484" t="s">
        <v>3171</v>
      </c>
      <c r="E484" t="s">
        <v>3172</v>
      </c>
      <c r="F484" t="s">
        <v>3173</v>
      </c>
      <c r="G484" t="s">
        <v>3174</v>
      </c>
      <c r="H484" t="s">
        <v>3171</v>
      </c>
      <c r="I484" t="s">
        <v>3172</v>
      </c>
      <c r="J484" t="s">
        <v>3175</v>
      </c>
      <c r="L484" t="s">
        <v>3176</v>
      </c>
      <c r="M484">
        <v>1107</v>
      </c>
      <c r="N484" t="s">
        <v>304</v>
      </c>
      <c r="O484">
        <v>1827</v>
      </c>
      <c r="P484" t="s">
        <v>77</v>
      </c>
      <c r="Q484" t="s">
        <v>3170</v>
      </c>
      <c r="R484" t="s">
        <v>3177</v>
      </c>
    </row>
    <row r="485" spans="1:18" x14ac:dyDescent="0.2">
      <c r="A485" t="s">
        <v>3178</v>
      </c>
      <c r="B485" t="s">
        <v>3178</v>
      </c>
      <c r="C485" t="s">
        <v>3178</v>
      </c>
      <c r="D485" t="s">
        <v>3179</v>
      </c>
      <c r="E485" t="s">
        <v>3179</v>
      </c>
      <c r="F485" t="s">
        <v>3180</v>
      </c>
      <c r="G485" t="s">
        <v>3180</v>
      </c>
      <c r="H485" t="s">
        <v>3179</v>
      </c>
      <c r="I485" t="s">
        <v>3179</v>
      </c>
      <c r="J485" t="s">
        <v>3181</v>
      </c>
      <c r="K485" t="s">
        <v>3182</v>
      </c>
      <c r="L485" t="s">
        <v>3183</v>
      </c>
      <c r="M485">
        <v>1108</v>
      </c>
      <c r="N485" t="s">
        <v>3184</v>
      </c>
      <c r="O485">
        <v>1965</v>
      </c>
      <c r="P485" t="s">
        <v>62</v>
      </c>
      <c r="Q485" t="s">
        <v>3185</v>
      </c>
      <c r="R485" t="s">
        <v>52</v>
      </c>
    </row>
    <row r="486" spans="1:18" x14ac:dyDescent="0.2">
      <c r="A486" t="s">
        <v>3186</v>
      </c>
      <c r="B486" t="s">
        <v>3186</v>
      </c>
      <c r="C486" t="s">
        <v>3186</v>
      </c>
      <c r="D486" t="s">
        <v>3187</v>
      </c>
      <c r="E486" t="s">
        <v>3187</v>
      </c>
      <c r="F486" t="s">
        <v>3188</v>
      </c>
      <c r="G486" t="s">
        <v>3188</v>
      </c>
      <c r="H486" t="s">
        <v>3187</v>
      </c>
      <c r="I486" t="s">
        <v>3187</v>
      </c>
      <c r="J486" t="s">
        <v>3189</v>
      </c>
      <c r="L486" t="s">
        <v>3190</v>
      </c>
      <c r="M486">
        <v>1109</v>
      </c>
      <c r="N486" t="s">
        <v>304</v>
      </c>
      <c r="O486">
        <v>1878</v>
      </c>
      <c r="P486" t="s">
        <v>77</v>
      </c>
      <c r="Q486" t="s">
        <v>52</v>
      </c>
      <c r="R486" t="s">
        <v>52</v>
      </c>
    </row>
    <row r="487" spans="1:18" x14ac:dyDescent="0.2">
      <c r="A487" t="s">
        <v>2876</v>
      </c>
      <c r="B487" t="s">
        <v>2876</v>
      </c>
      <c r="C487" t="s">
        <v>2876</v>
      </c>
      <c r="D487" t="s">
        <v>3191</v>
      </c>
      <c r="E487" t="s">
        <v>3191</v>
      </c>
      <c r="F487" t="s">
        <v>3192</v>
      </c>
      <c r="G487" t="s">
        <v>3192</v>
      </c>
      <c r="H487" t="s">
        <v>3191</v>
      </c>
      <c r="I487" t="s">
        <v>3191</v>
      </c>
      <c r="J487" t="s">
        <v>3193</v>
      </c>
      <c r="L487" t="s">
        <v>3194</v>
      </c>
      <c r="M487">
        <v>1110</v>
      </c>
      <c r="N487" t="s">
        <v>151</v>
      </c>
      <c r="O487">
        <v>0</v>
      </c>
      <c r="P487" t="s">
        <v>77</v>
      </c>
      <c r="Q487" t="s">
        <v>2876</v>
      </c>
      <c r="R487" t="s">
        <v>2877</v>
      </c>
    </row>
    <row r="488" spans="1:18" x14ac:dyDescent="0.2">
      <c r="A488" t="s">
        <v>3195</v>
      </c>
      <c r="B488" t="s">
        <v>3195</v>
      </c>
      <c r="C488" t="s">
        <v>3195</v>
      </c>
      <c r="D488" t="s">
        <v>3196</v>
      </c>
      <c r="E488" t="s">
        <v>3196</v>
      </c>
      <c r="F488" t="s">
        <v>3197</v>
      </c>
      <c r="G488" t="s">
        <v>3197</v>
      </c>
      <c r="H488" t="s">
        <v>3196</v>
      </c>
      <c r="I488" t="s">
        <v>3196</v>
      </c>
      <c r="J488" t="s">
        <v>3189</v>
      </c>
      <c r="M488">
        <v>1111</v>
      </c>
      <c r="N488" t="s">
        <v>93</v>
      </c>
      <c r="O488">
        <v>1954</v>
      </c>
      <c r="P488" t="s">
        <v>77</v>
      </c>
      <c r="Q488" t="s">
        <v>52</v>
      </c>
      <c r="R488" t="s">
        <v>52</v>
      </c>
    </row>
    <row r="489" spans="1:18" x14ac:dyDescent="0.2">
      <c r="A489" t="s">
        <v>3198</v>
      </c>
      <c r="B489" t="s">
        <v>3198</v>
      </c>
      <c r="C489" t="s">
        <v>3198</v>
      </c>
      <c r="D489" t="s">
        <v>3199</v>
      </c>
      <c r="E489" t="s">
        <v>3199</v>
      </c>
      <c r="F489" t="s">
        <v>3200</v>
      </c>
      <c r="G489" t="s">
        <v>3200</v>
      </c>
      <c r="H489" t="s">
        <v>3199</v>
      </c>
      <c r="I489" t="s">
        <v>3199</v>
      </c>
      <c r="J489" t="s">
        <v>3201</v>
      </c>
      <c r="L489" t="s">
        <v>3202</v>
      </c>
      <c r="M489">
        <v>1112</v>
      </c>
      <c r="N489" t="s">
        <v>61</v>
      </c>
      <c r="O489">
        <v>1888</v>
      </c>
      <c r="P489" t="s">
        <v>77</v>
      </c>
      <c r="Q489" t="s">
        <v>3198</v>
      </c>
      <c r="R489" t="s">
        <v>52</v>
      </c>
    </row>
    <row r="490" spans="1:18" x14ac:dyDescent="0.2">
      <c r="A490" t="s">
        <v>3203</v>
      </c>
      <c r="B490" t="s">
        <v>3203</v>
      </c>
      <c r="C490" t="s">
        <v>3203</v>
      </c>
      <c r="D490" t="s">
        <v>3204</v>
      </c>
      <c r="E490" t="s">
        <v>3204</v>
      </c>
      <c r="F490" t="s">
        <v>3205</v>
      </c>
      <c r="G490" t="s">
        <v>3205</v>
      </c>
      <c r="H490" t="s">
        <v>3204</v>
      </c>
      <c r="I490" t="s">
        <v>3204</v>
      </c>
      <c r="J490" t="s">
        <v>2148</v>
      </c>
      <c r="L490" t="s">
        <v>3206</v>
      </c>
      <c r="M490">
        <v>1113</v>
      </c>
      <c r="N490" t="s">
        <v>198</v>
      </c>
      <c r="O490">
        <v>1832</v>
      </c>
      <c r="P490" t="s">
        <v>77</v>
      </c>
      <c r="Q490" t="s">
        <v>52</v>
      </c>
      <c r="R490" t="s">
        <v>52</v>
      </c>
    </row>
    <row r="491" spans="1:18" x14ac:dyDescent="0.2">
      <c r="A491" t="s">
        <v>3207</v>
      </c>
      <c r="B491" t="s">
        <v>3207</v>
      </c>
      <c r="C491" t="s">
        <v>3207</v>
      </c>
      <c r="D491" t="s">
        <v>3208</v>
      </c>
      <c r="E491" t="s">
        <v>3209</v>
      </c>
      <c r="F491" t="s">
        <v>3210</v>
      </c>
      <c r="G491" t="s">
        <v>3211</v>
      </c>
      <c r="H491" t="s">
        <v>3208</v>
      </c>
      <c r="I491" t="s">
        <v>3209</v>
      </c>
      <c r="J491" t="s">
        <v>3212</v>
      </c>
      <c r="L491" t="s">
        <v>3213</v>
      </c>
      <c r="M491">
        <v>1114</v>
      </c>
      <c r="N491" t="s">
        <v>198</v>
      </c>
      <c r="O491">
        <v>1840</v>
      </c>
      <c r="P491" t="s">
        <v>77</v>
      </c>
      <c r="Q491" t="s">
        <v>764</v>
      </c>
      <c r="R491" t="s">
        <v>3214</v>
      </c>
    </row>
    <row r="492" spans="1:18" x14ac:dyDescent="0.2">
      <c r="A492" t="s">
        <v>3215</v>
      </c>
      <c r="B492" t="s">
        <v>3215</v>
      </c>
      <c r="C492" t="s">
        <v>3215</v>
      </c>
      <c r="D492" t="s">
        <v>3216</v>
      </c>
      <c r="E492" t="s">
        <v>3217</v>
      </c>
      <c r="F492" t="s">
        <v>3218</v>
      </c>
      <c r="G492" t="s">
        <v>3219</v>
      </c>
      <c r="H492" t="s">
        <v>3216</v>
      </c>
      <c r="I492" t="s">
        <v>3217</v>
      </c>
      <c r="J492" t="s">
        <v>3220</v>
      </c>
      <c r="K492" t="s">
        <v>3221</v>
      </c>
      <c r="M492">
        <v>6107</v>
      </c>
      <c r="N492" t="s">
        <v>93</v>
      </c>
      <c r="O492">
        <v>2012</v>
      </c>
      <c r="P492" t="s">
        <v>62</v>
      </c>
      <c r="Q492" t="s">
        <v>52</v>
      </c>
      <c r="R492" t="s">
        <v>52</v>
      </c>
    </row>
    <row r="493" spans="1:18" x14ac:dyDescent="0.2">
      <c r="A493" t="s">
        <v>3222</v>
      </c>
      <c r="B493" t="s">
        <v>3222</v>
      </c>
      <c r="C493" t="s">
        <v>3222</v>
      </c>
      <c r="D493" t="s">
        <v>3223</v>
      </c>
      <c r="E493" t="s">
        <v>3223</v>
      </c>
      <c r="F493" t="s">
        <v>3224</v>
      </c>
      <c r="G493" t="s">
        <v>3224</v>
      </c>
      <c r="H493" t="s">
        <v>3223</v>
      </c>
      <c r="I493" t="s">
        <v>3223</v>
      </c>
      <c r="J493" t="s">
        <v>3225</v>
      </c>
      <c r="M493">
        <v>5508</v>
      </c>
      <c r="Q493" t="s">
        <v>52</v>
      </c>
      <c r="R493" t="s">
        <v>52</v>
      </c>
    </row>
    <row r="494" spans="1:18" x14ac:dyDescent="0.2">
      <c r="A494" t="s">
        <v>3226</v>
      </c>
      <c r="B494" t="s">
        <v>3226</v>
      </c>
      <c r="C494" t="s">
        <v>3226</v>
      </c>
      <c r="D494" t="s">
        <v>3227</v>
      </c>
      <c r="E494" t="s">
        <v>3228</v>
      </c>
      <c r="F494" t="s">
        <v>3229</v>
      </c>
      <c r="G494" t="s">
        <v>3230</v>
      </c>
      <c r="H494" t="s">
        <v>3227</v>
      </c>
      <c r="I494" t="s">
        <v>3228</v>
      </c>
      <c r="J494" t="s">
        <v>3231</v>
      </c>
      <c r="K494" t="s">
        <v>3232</v>
      </c>
      <c r="M494">
        <v>6400</v>
      </c>
      <c r="N494" t="s">
        <v>93</v>
      </c>
      <c r="O494">
        <v>1950</v>
      </c>
      <c r="P494" t="s">
        <v>62</v>
      </c>
      <c r="Q494" t="s">
        <v>3233</v>
      </c>
      <c r="R494" t="s">
        <v>52</v>
      </c>
    </row>
    <row r="495" spans="1:18" x14ac:dyDescent="0.2">
      <c r="A495" t="s">
        <v>3234</v>
      </c>
      <c r="B495" t="s">
        <v>3234</v>
      </c>
      <c r="C495" t="s">
        <v>3234</v>
      </c>
      <c r="D495" t="s">
        <v>3235</v>
      </c>
      <c r="E495" t="s">
        <v>3235</v>
      </c>
      <c r="F495" t="s">
        <v>3236</v>
      </c>
      <c r="G495" t="s">
        <v>3236</v>
      </c>
      <c r="H495" t="s">
        <v>3235</v>
      </c>
      <c r="I495" t="s">
        <v>3235</v>
      </c>
      <c r="J495" t="s">
        <v>3237</v>
      </c>
      <c r="L495" t="s">
        <v>3238</v>
      </c>
      <c r="M495">
        <v>1116</v>
      </c>
      <c r="N495" t="s">
        <v>264</v>
      </c>
      <c r="O495">
        <v>1955</v>
      </c>
      <c r="P495" t="s">
        <v>77</v>
      </c>
      <c r="Q495" t="s">
        <v>52</v>
      </c>
      <c r="R495" t="s">
        <v>52</v>
      </c>
    </row>
    <row r="496" spans="1:18" x14ac:dyDescent="0.2">
      <c r="A496" t="s">
        <v>3239</v>
      </c>
      <c r="B496" t="s">
        <v>3239</v>
      </c>
      <c r="C496" t="s">
        <v>3239</v>
      </c>
      <c r="D496" t="s">
        <v>3240</v>
      </c>
      <c r="E496" t="s">
        <v>3240</v>
      </c>
      <c r="F496" t="s">
        <v>3241</v>
      </c>
      <c r="G496" t="s">
        <v>3241</v>
      </c>
      <c r="H496" t="s">
        <v>3240</v>
      </c>
      <c r="I496" t="s">
        <v>3240</v>
      </c>
      <c r="J496" t="s">
        <v>3242</v>
      </c>
      <c r="M496">
        <v>1117</v>
      </c>
      <c r="N496" t="s">
        <v>467</v>
      </c>
      <c r="O496">
        <v>1961</v>
      </c>
      <c r="P496" t="s">
        <v>62</v>
      </c>
      <c r="Q496" t="s">
        <v>3243</v>
      </c>
      <c r="R496" t="s">
        <v>52</v>
      </c>
    </row>
    <row r="497" spans="1:18" x14ac:dyDescent="0.2">
      <c r="A497" t="s">
        <v>3244</v>
      </c>
      <c r="B497" t="s">
        <v>3244</v>
      </c>
      <c r="C497" t="s">
        <v>3244</v>
      </c>
      <c r="D497" t="s">
        <v>3245</v>
      </c>
      <c r="E497" t="s">
        <v>3245</v>
      </c>
      <c r="F497" t="s">
        <v>3246</v>
      </c>
      <c r="G497" t="s">
        <v>3246</v>
      </c>
      <c r="H497" t="s">
        <v>3245</v>
      </c>
      <c r="I497" t="s">
        <v>3245</v>
      </c>
      <c r="J497" t="s">
        <v>3247</v>
      </c>
      <c r="K497" t="s">
        <v>3248</v>
      </c>
      <c r="L497" t="s">
        <v>3249</v>
      </c>
      <c r="M497">
        <v>5962</v>
      </c>
      <c r="N497" t="s">
        <v>1251</v>
      </c>
      <c r="O497">
        <v>2011</v>
      </c>
      <c r="P497" t="s">
        <v>62</v>
      </c>
      <c r="Q497" t="s">
        <v>3243</v>
      </c>
      <c r="R497" t="s">
        <v>52</v>
      </c>
    </row>
    <row r="498" spans="1:18" x14ac:dyDescent="0.2">
      <c r="A498" t="s">
        <v>3250</v>
      </c>
      <c r="B498" t="s">
        <v>3250</v>
      </c>
      <c r="C498" t="s">
        <v>3250</v>
      </c>
      <c r="D498" t="s">
        <v>3251</v>
      </c>
      <c r="E498" t="s">
        <v>3251</v>
      </c>
      <c r="F498" t="s">
        <v>3252</v>
      </c>
      <c r="G498" t="s">
        <v>3252</v>
      </c>
      <c r="H498" t="s">
        <v>3251</v>
      </c>
      <c r="I498" t="s">
        <v>3251</v>
      </c>
      <c r="J498" t="s">
        <v>3253</v>
      </c>
      <c r="K498" t="s">
        <v>3254</v>
      </c>
      <c r="M498">
        <v>4132</v>
      </c>
      <c r="N498" t="s">
        <v>467</v>
      </c>
      <c r="O498">
        <v>1971</v>
      </c>
      <c r="P498" t="s">
        <v>62</v>
      </c>
      <c r="Q498" t="s">
        <v>3243</v>
      </c>
      <c r="R498" t="s">
        <v>52</v>
      </c>
    </row>
    <row r="499" spans="1:18" x14ac:dyDescent="0.2">
      <c r="A499" t="s">
        <v>3255</v>
      </c>
      <c r="B499" t="s">
        <v>3255</v>
      </c>
      <c r="C499" t="s">
        <v>3255</v>
      </c>
      <c r="D499" t="s">
        <v>3256</v>
      </c>
      <c r="E499" t="s">
        <v>3256</v>
      </c>
      <c r="F499" t="s">
        <v>3257</v>
      </c>
      <c r="G499" t="s">
        <v>3257</v>
      </c>
      <c r="H499" t="s">
        <v>3256</v>
      </c>
      <c r="I499" t="s">
        <v>3256</v>
      </c>
      <c r="J499" t="s">
        <v>3258</v>
      </c>
      <c r="K499" t="s">
        <v>3259</v>
      </c>
      <c r="M499">
        <v>6018</v>
      </c>
      <c r="N499" t="s">
        <v>174</v>
      </c>
      <c r="O499">
        <v>2011</v>
      </c>
      <c r="P499" t="s">
        <v>62</v>
      </c>
      <c r="Q499" t="s">
        <v>3243</v>
      </c>
      <c r="R499" t="s">
        <v>52</v>
      </c>
    </row>
    <row r="500" spans="1:18" x14ac:dyDescent="0.2">
      <c r="A500" t="s">
        <v>3260</v>
      </c>
      <c r="B500" t="s">
        <v>3260</v>
      </c>
      <c r="C500" t="s">
        <v>3260</v>
      </c>
      <c r="D500" t="s">
        <v>3261</v>
      </c>
      <c r="E500" t="s">
        <v>3262</v>
      </c>
      <c r="F500" t="s">
        <v>3263</v>
      </c>
      <c r="G500" t="s">
        <v>3264</v>
      </c>
      <c r="H500" t="s">
        <v>3261</v>
      </c>
      <c r="I500" t="s">
        <v>3262</v>
      </c>
      <c r="J500" t="s">
        <v>3265</v>
      </c>
      <c r="K500" t="s">
        <v>3266</v>
      </c>
      <c r="M500">
        <v>6372</v>
      </c>
      <c r="N500" t="s">
        <v>814</v>
      </c>
      <c r="O500">
        <v>2014</v>
      </c>
      <c r="P500" t="s">
        <v>62</v>
      </c>
      <c r="Q500" t="s">
        <v>52</v>
      </c>
      <c r="R500" t="s">
        <v>52</v>
      </c>
    </row>
    <row r="501" spans="1:18" x14ac:dyDescent="0.2">
      <c r="A501" t="s">
        <v>3267</v>
      </c>
      <c r="B501" t="s">
        <v>3267</v>
      </c>
      <c r="C501" t="s">
        <v>3267</v>
      </c>
      <c r="D501" t="s">
        <v>3268</v>
      </c>
      <c r="E501" t="s">
        <v>3269</v>
      </c>
      <c r="F501" t="s">
        <v>3270</v>
      </c>
      <c r="G501" t="s">
        <v>3271</v>
      </c>
      <c r="H501" t="s">
        <v>3268</v>
      </c>
      <c r="I501" t="s">
        <v>3269</v>
      </c>
      <c r="J501" t="s">
        <v>3272</v>
      </c>
      <c r="L501" t="s">
        <v>3273</v>
      </c>
      <c r="M501">
        <v>1118</v>
      </c>
      <c r="N501" t="s">
        <v>264</v>
      </c>
      <c r="O501">
        <v>1826</v>
      </c>
      <c r="P501" t="s">
        <v>62</v>
      </c>
      <c r="Q501" t="s">
        <v>3274</v>
      </c>
      <c r="R501" t="s">
        <v>3275</v>
      </c>
    </row>
    <row r="502" spans="1:18" x14ac:dyDescent="0.2">
      <c r="A502" t="s">
        <v>3276</v>
      </c>
      <c r="B502" t="s">
        <v>3276</v>
      </c>
      <c r="C502" t="s">
        <v>3276</v>
      </c>
      <c r="D502" t="s">
        <v>3277</v>
      </c>
      <c r="E502" t="s">
        <v>3277</v>
      </c>
      <c r="F502" t="s">
        <v>3278</v>
      </c>
      <c r="G502" t="s">
        <v>3278</v>
      </c>
      <c r="H502" t="s">
        <v>3277</v>
      </c>
      <c r="I502" t="s">
        <v>3277</v>
      </c>
      <c r="J502" t="s">
        <v>3279</v>
      </c>
      <c r="K502" t="s">
        <v>3280</v>
      </c>
      <c r="M502">
        <v>1119</v>
      </c>
      <c r="N502" t="s">
        <v>130</v>
      </c>
      <c r="O502">
        <v>1968</v>
      </c>
      <c r="P502" t="s">
        <v>62</v>
      </c>
      <c r="Q502" t="s">
        <v>3281</v>
      </c>
      <c r="R502" t="s">
        <v>52</v>
      </c>
    </row>
    <row r="503" spans="1:18" x14ac:dyDescent="0.2">
      <c r="A503" t="s">
        <v>3282</v>
      </c>
      <c r="B503" t="s">
        <v>3282</v>
      </c>
      <c r="C503" t="s">
        <v>3282</v>
      </c>
      <c r="D503" t="s">
        <v>3283</v>
      </c>
      <c r="E503" t="s">
        <v>3283</v>
      </c>
      <c r="F503" t="s">
        <v>3284</v>
      </c>
      <c r="G503" t="s">
        <v>3284</v>
      </c>
      <c r="H503" t="s">
        <v>3283</v>
      </c>
      <c r="I503" t="s">
        <v>3283</v>
      </c>
      <c r="J503" t="s">
        <v>3285</v>
      </c>
      <c r="M503">
        <v>1120</v>
      </c>
      <c r="N503" t="s">
        <v>264</v>
      </c>
      <c r="O503">
        <v>1943</v>
      </c>
      <c r="P503" t="s">
        <v>77</v>
      </c>
      <c r="Q503" t="s">
        <v>52</v>
      </c>
      <c r="R503" t="s">
        <v>52</v>
      </c>
    </row>
    <row r="504" spans="1:18" x14ac:dyDescent="0.2">
      <c r="A504" t="s">
        <v>3286</v>
      </c>
      <c r="B504" t="s">
        <v>3286</v>
      </c>
      <c r="C504" t="s">
        <v>3286</v>
      </c>
      <c r="D504" t="s">
        <v>3287</v>
      </c>
      <c r="E504" t="s">
        <v>3287</v>
      </c>
      <c r="F504" t="s">
        <v>3288</v>
      </c>
      <c r="G504" t="s">
        <v>3288</v>
      </c>
      <c r="H504" t="s">
        <v>3287</v>
      </c>
      <c r="I504" t="s">
        <v>3287</v>
      </c>
      <c r="J504" t="s">
        <v>3289</v>
      </c>
      <c r="K504" t="s">
        <v>3290</v>
      </c>
      <c r="M504">
        <v>1121</v>
      </c>
      <c r="N504" t="s">
        <v>467</v>
      </c>
      <c r="O504">
        <v>1979</v>
      </c>
      <c r="P504" t="s">
        <v>62</v>
      </c>
      <c r="Q504" t="s">
        <v>52</v>
      </c>
      <c r="R504" t="s">
        <v>52</v>
      </c>
    </row>
    <row r="505" spans="1:18" x14ac:dyDescent="0.2">
      <c r="A505" t="s">
        <v>3291</v>
      </c>
      <c r="B505" t="s">
        <v>3291</v>
      </c>
      <c r="C505" t="s">
        <v>3291</v>
      </c>
      <c r="D505" t="s">
        <v>3292</v>
      </c>
      <c r="E505" t="s">
        <v>3292</v>
      </c>
      <c r="F505" t="s">
        <v>3293</v>
      </c>
      <c r="G505" t="s">
        <v>3293</v>
      </c>
      <c r="H505" t="s">
        <v>3292</v>
      </c>
      <c r="I505" t="s">
        <v>3292</v>
      </c>
      <c r="J505" t="s">
        <v>3294</v>
      </c>
      <c r="K505" t="s">
        <v>3295</v>
      </c>
      <c r="M505">
        <v>5646</v>
      </c>
      <c r="N505" t="s">
        <v>145</v>
      </c>
      <c r="O505">
        <v>2007</v>
      </c>
      <c r="P505" t="s">
        <v>62</v>
      </c>
      <c r="Q505" t="s">
        <v>741</v>
      </c>
      <c r="R505" t="s">
        <v>52</v>
      </c>
    </row>
    <row r="506" spans="1:18" x14ac:dyDescent="0.2">
      <c r="A506" t="s">
        <v>3296</v>
      </c>
      <c r="B506" t="s">
        <v>3296</v>
      </c>
      <c r="C506" t="s">
        <v>3296</v>
      </c>
      <c r="D506" t="s">
        <v>3297</v>
      </c>
      <c r="E506" t="s">
        <v>3298</v>
      </c>
      <c r="F506" t="s">
        <v>3299</v>
      </c>
      <c r="G506" t="s">
        <v>3300</v>
      </c>
      <c r="H506" t="s">
        <v>3297</v>
      </c>
      <c r="I506" t="s">
        <v>3298</v>
      </c>
      <c r="J506" t="s">
        <v>3301</v>
      </c>
      <c r="L506" t="s">
        <v>3302</v>
      </c>
      <c r="M506">
        <v>1122</v>
      </c>
      <c r="N506" t="s">
        <v>145</v>
      </c>
      <c r="O506">
        <v>1930</v>
      </c>
      <c r="P506" t="s">
        <v>77</v>
      </c>
      <c r="Q506" t="s">
        <v>3303</v>
      </c>
      <c r="R506" t="s">
        <v>3304</v>
      </c>
    </row>
    <row r="507" spans="1:18" x14ac:dyDescent="0.2">
      <c r="A507" t="s">
        <v>3305</v>
      </c>
      <c r="B507" t="s">
        <v>3305</v>
      </c>
      <c r="C507" t="s">
        <v>3305</v>
      </c>
      <c r="D507" t="s">
        <v>3306</v>
      </c>
      <c r="E507" t="s">
        <v>3306</v>
      </c>
      <c r="F507" t="s">
        <v>3307</v>
      </c>
      <c r="G507" t="s">
        <v>3307</v>
      </c>
      <c r="H507" t="s">
        <v>3306</v>
      </c>
      <c r="I507" t="s">
        <v>3306</v>
      </c>
      <c r="J507" t="s">
        <v>3308</v>
      </c>
      <c r="K507" t="s">
        <v>3309</v>
      </c>
      <c r="M507">
        <v>1123</v>
      </c>
      <c r="N507" t="s">
        <v>107</v>
      </c>
      <c r="O507">
        <v>1973</v>
      </c>
      <c r="P507" t="s">
        <v>62</v>
      </c>
      <c r="Q507" t="s">
        <v>3310</v>
      </c>
      <c r="R507" t="s">
        <v>3311</v>
      </c>
    </row>
    <row r="508" spans="1:18" x14ac:dyDescent="0.2">
      <c r="A508" t="s">
        <v>3312</v>
      </c>
      <c r="B508" t="s">
        <v>3312</v>
      </c>
      <c r="C508" t="s">
        <v>3312</v>
      </c>
      <c r="D508" t="s">
        <v>3313</v>
      </c>
      <c r="E508" t="s">
        <v>3313</v>
      </c>
      <c r="F508" t="s">
        <v>3314</v>
      </c>
      <c r="G508" t="s">
        <v>3314</v>
      </c>
      <c r="H508" t="s">
        <v>3313</v>
      </c>
      <c r="I508" t="s">
        <v>3313</v>
      </c>
      <c r="J508" t="s">
        <v>3315</v>
      </c>
      <c r="K508" t="s">
        <v>3316</v>
      </c>
      <c r="M508">
        <v>1124</v>
      </c>
      <c r="N508" t="s">
        <v>61</v>
      </c>
      <c r="O508">
        <v>1969</v>
      </c>
      <c r="P508" t="s">
        <v>62</v>
      </c>
      <c r="Q508" t="s">
        <v>52</v>
      </c>
      <c r="R508" t="s">
        <v>52</v>
      </c>
    </row>
    <row r="509" spans="1:18" x14ac:dyDescent="0.2">
      <c r="A509" t="s">
        <v>3317</v>
      </c>
      <c r="B509" t="s">
        <v>3317</v>
      </c>
      <c r="C509" t="s">
        <v>3317</v>
      </c>
      <c r="D509" t="s">
        <v>3318</v>
      </c>
      <c r="E509" t="s">
        <v>3319</v>
      </c>
      <c r="F509" t="s">
        <v>3320</v>
      </c>
      <c r="G509" t="s">
        <v>3321</v>
      </c>
      <c r="H509" t="s">
        <v>3318</v>
      </c>
      <c r="I509" t="s">
        <v>3319</v>
      </c>
      <c r="J509" t="s">
        <v>1480</v>
      </c>
      <c r="L509" t="s">
        <v>3322</v>
      </c>
      <c r="M509">
        <v>1125</v>
      </c>
      <c r="N509" t="s">
        <v>264</v>
      </c>
      <c r="O509">
        <v>1845</v>
      </c>
      <c r="P509" t="s">
        <v>77</v>
      </c>
      <c r="Q509" t="s">
        <v>798</v>
      </c>
      <c r="R509" t="s">
        <v>799</v>
      </c>
    </row>
    <row r="510" spans="1:18" x14ac:dyDescent="0.2">
      <c r="A510" t="s">
        <v>3323</v>
      </c>
      <c r="B510" t="s">
        <v>3323</v>
      </c>
      <c r="C510" t="s">
        <v>3323</v>
      </c>
      <c r="D510" t="s">
        <v>3324</v>
      </c>
      <c r="E510" t="s">
        <v>3324</v>
      </c>
      <c r="F510" t="s">
        <v>3325</v>
      </c>
      <c r="G510" t="s">
        <v>3325</v>
      </c>
      <c r="H510" t="s">
        <v>3324</v>
      </c>
      <c r="I510" t="s">
        <v>3324</v>
      </c>
      <c r="J510" t="s">
        <v>3326</v>
      </c>
      <c r="K510" t="s">
        <v>3327</v>
      </c>
      <c r="M510">
        <v>4974</v>
      </c>
      <c r="N510" t="s">
        <v>1251</v>
      </c>
      <c r="O510">
        <v>1999</v>
      </c>
      <c r="P510" t="s">
        <v>62</v>
      </c>
      <c r="Q510" t="s">
        <v>52</v>
      </c>
      <c r="R510" t="s">
        <v>52</v>
      </c>
    </row>
    <row r="511" spans="1:18" x14ac:dyDescent="0.2">
      <c r="A511" t="s">
        <v>3328</v>
      </c>
      <c r="B511" t="s">
        <v>3328</v>
      </c>
      <c r="C511" t="s">
        <v>3328</v>
      </c>
      <c r="D511" t="s">
        <v>3329</v>
      </c>
      <c r="E511" t="s">
        <v>3329</v>
      </c>
      <c r="F511" t="s">
        <v>3330</v>
      </c>
      <c r="G511" t="s">
        <v>3330</v>
      </c>
      <c r="H511" t="s">
        <v>3329</v>
      </c>
      <c r="I511" t="s">
        <v>3329</v>
      </c>
      <c r="J511" t="s">
        <v>3331</v>
      </c>
      <c r="K511" t="s">
        <v>3332</v>
      </c>
      <c r="L511" t="s">
        <v>3333</v>
      </c>
      <c r="M511">
        <v>1126</v>
      </c>
      <c r="N511" t="s">
        <v>61</v>
      </c>
      <c r="O511">
        <v>1999</v>
      </c>
      <c r="P511" t="s">
        <v>62</v>
      </c>
      <c r="Q511" t="s">
        <v>52</v>
      </c>
      <c r="R511" t="s">
        <v>52</v>
      </c>
    </row>
    <row r="512" spans="1:18" x14ac:dyDescent="0.2">
      <c r="A512" t="s">
        <v>3334</v>
      </c>
      <c r="B512" t="s">
        <v>3334</v>
      </c>
      <c r="C512" t="s">
        <v>3334</v>
      </c>
      <c r="D512" t="s">
        <v>3335</v>
      </c>
      <c r="E512" t="s">
        <v>3335</v>
      </c>
      <c r="F512" t="s">
        <v>3336</v>
      </c>
      <c r="G512" t="s">
        <v>3336</v>
      </c>
      <c r="H512" t="s">
        <v>3335</v>
      </c>
      <c r="I512" t="s">
        <v>3335</v>
      </c>
      <c r="J512" t="s">
        <v>3337</v>
      </c>
      <c r="K512" t="s">
        <v>3338</v>
      </c>
      <c r="M512">
        <v>1127</v>
      </c>
      <c r="N512" t="s">
        <v>832</v>
      </c>
      <c r="O512">
        <v>1981</v>
      </c>
      <c r="P512" t="s">
        <v>62</v>
      </c>
      <c r="Q512" t="s">
        <v>52</v>
      </c>
      <c r="R512" t="s">
        <v>52</v>
      </c>
    </row>
    <row r="513" spans="1:18" x14ac:dyDescent="0.2">
      <c r="A513" t="s">
        <v>3339</v>
      </c>
      <c r="B513" t="s">
        <v>3339</v>
      </c>
      <c r="C513" t="s">
        <v>3339</v>
      </c>
      <c r="D513" t="s">
        <v>3340</v>
      </c>
      <c r="E513" t="s">
        <v>3340</v>
      </c>
      <c r="F513" t="s">
        <v>3341</v>
      </c>
      <c r="G513" t="s">
        <v>3341</v>
      </c>
      <c r="H513" t="s">
        <v>3340</v>
      </c>
      <c r="I513" t="s">
        <v>3340</v>
      </c>
      <c r="J513" t="s">
        <v>3342</v>
      </c>
      <c r="L513" t="s">
        <v>3343</v>
      </c>
      <c r="M513">
        <v>1128</v>
      </c>
      <c r="N513" t="s">
        <v>3344</v>
      </c>
      <c r="O513">
        <v>1957</v>
      </c>
      <c r="P513" t="s">
        <v>62</v>
      </c>
      <c r="Q513" t="s">
        <v>52</v>
      </c>
      <c r="R513" t="s">
        <v>1074</v>
      </c>
    </row>
    <row r="514" spans="1:18" x14ac:dyDescent="0.2">
      <c r="A514" t="s">
        <v>3345</v>
      </c>
      <c r="B514" t="s">
        <v>3345</v>
      </c>
      <c r="C514" t="s">
        <v>3345</v>
      </c>
      <c r="D514" t="s">
        <v>3346</v>
      </c>
      <c r="E514" t="s">
        <v>3347</v>
      </c>
      <c r="F514" t="s">
        <v>3348</v>
      </c>
      <c r="G514" t="s">
        <v>3349</v>
      </c>
      <c r="H514" t="s">
        <v>3346</v>
      </c>
      <c r="I514" t="s">
        <v>3347</v>
      </c>
      <c r="J514" t="s">
        <v>3350</v>
      </c>
      <c r="K514" t="s">
        <v>3351</v>
      </c>
      <c r="M514">
        <v>1129</v>
      </c>
      <c r="N514" t="s">
        <v>3352</v>
      </c>
      <c r="O514">
        <v>1977</v>
      </c>
      <c r="P514" t="s">
        <v>62</v>
      </c>
      <c r="Q514" t="s">
        <v>52</v>
      </c>
      <c r="R514" t="s">
        <v>52</v>
      </c>
    </row>
    <row r="515" spans="1:18" x14ac:dyDescent="0.2">
      <c r="A515" t="s">
        <v>3353</v>
      </c>
      <c r="B515" t="s">
        <v>3354</v>
      </c>
      <c r="C515" t="s">
        <v>3355</v>
      </c>
      <c r="D515" t="s">
        <v>3356</v>
      </c>
      <c r="E515" t="s">
        <v>3356</v>
      </c>
      <c r="F515" t="s">
        <v>3357</v>
      </c>
      <c r="G515" t="s">
        <v>3357</v>
      </c>
      <c r="H515" t="s">
        <v>3356</v>
      </c>
      <c r="I515" t="s">
        <v>3356</v>
      </c>
      <c r="J515" t="s">
        <v>550</v>
      </c>
      <c r="M515">
        <v>1130</v>
      </c>
      <c r="N515" t="s">
        <v>116</v>
      </c>
      <c r="O515">
        <v>1913</v>
      </c>
      <c r="P515" t="s">
        <v>77</v>
      </c>
      <c r="Q515" t="s">
        <v>1473</v>
      </c>
      <c r="R515" t="s">
        <v>1474</v>
      </c>
    </row>
    <row r="516" spans="1:18" x14ac:dyDescent="0.2">
      <c r="A516" t="s">
        <v>3358</v>
      </c>
      <c r="B516" t="s">
        <v>3358</v>
      </c>
      <c r="C516" t="s">
        <v>3358</v>
      </c>
      <c r="D516" t="s">
        <v>3359</v>
      </c>
      <c r="E516" t="s">
        <v>3359</v>
      </c>
      <c r="F516" t="s">
        <v>3360</v>
      </c>
      <c r="G516" t="s">
        <v>3360</v>
      </c>
      <c r="H516" t="s">
        <v>3359</v>
      </c>
      <c r="I516" t="s">
        <v>3359</v>
      </c>
      <c r="J516" t="s">
        <v>2823</v>
      </c>
      <c r="L516" t="s">
        <v>3361</v>
      </c>
      <c r="M516">
        <v>1131</v>
      </c>
      <c r="N516" t="s">
        <v>832</v>
      </c>
      <c r="O516">
        <v>1947</v>
      </c>
      <c r="P516" t="s">
        <v>77</v>
      </c>
      <c r="Q516" t="s">
        <v>52</v>
      </c>
      <c r="R516" t="s">
        <v>52</v>
      </c>
    </row>
    <row r="517" spans="1:18" x14ac:dyDescent="0.2">
      <c r="A517" t="s">
        <v>3362</v>
      </c>
      <c r="B517" t="s">
        <v>3362</v>
      </c>
      <c r="C517" t="s">
        <v>3362</v>
      </c>
      <c r="D517" t="s">
        <v>3363</v>
      </c>
      <c r="E517" t="s">
        <v>3363</v>
      </c>
      <c r="F517" t="s">
        <v>3364</v>
      </c>
      <c r="G517" t="s">
        <v>3364</v>
      </c>
      <c r="H517" t="s">
        <v>3363</v>
      </c>
      <c r="I517" t="s">
        <v>3363</v>
      </c>
      <c r="J517" t="s">
        <v>3365</v>
      </c>
      <c r="K517" t="s">
        <v>3366</v>
      </c>
      <c r="L517" t="s">
        <v>3367</v>
      </c>
      <c r="M517">
        <v>1132</v>
      </c>
      <c r="N517" t="s">
        <v>61</v>
      </c>
      <c r="O517">
        <v>1967</v>
      </c>
      <c r="P517" t="s">
        <v>62</v>
      </c>
      <c r="Q517" t="s">
        <v>52</v>
      </c>
      <c r="R517" t="s">
        <v>52</v>
      </c>
    </row>
    <row r="518" spans="1:18" x14ac:dyDescent="0.2">
      <c r="A518" t="s">
        <v>3368</v>
      </c>
      <c r="B518" t="s">
        <v>3368</v>
      </c>
      <c r="C518" t="s">
        <v>3368</v>
      </c>
      <c r="D518" t="s">
        <v>3369</v>
      </c>
      <c r="E518" t="s">
        <v>3369</v>
      </c>
      <c r="F518" t="s">
        <v>3370</v>
      </c>
      <c r="G518" t="s">
        <v>3370</v>
      </c>
      <c r="H518" t="s">
        <v>3369</v>
      </c>
      <c r="I518" t="s">
        <v>3369</v>
      </c>
      <c r="J518" t="s">
        <v>3371</v>
      </c>
      <c r="K518" t="s">
        <v>3372</v>
      </c>
      <c r="L518" t="s">
        <v>3373</v>
      </c>
      <c r="M518">
        <v>5922</v>
      </c>
      <c r="N518" t="s">
        <v>3374</v>
      </c>
      <c r="O518">
        <v>2010</v>
      </c>
      <c r="P518" t="s">
        <v>62</v>
      </c>
      <c r="Q518" t="s">
        <v>52</v>
      </c>
      <c r="R518" t="s">
        <v>52</v>
      </c>
    </row>
    <row r="519" spans="1:18" x14ac:dyDescent="0.2">
      <c r="A519" t="s">
        <v>3375</v>
      </c>
      <c r="B519" t="s">
        <v>3375</v>
      </c>
      <c r="C519" t="s">
        <v>3375</v>
      </c>
      <c r="D519" t="s">
        <v>3376</v>
      </c>
      <c r="E519" t="s">
        <v>3376</v>
      </c>
      <c r="F519" t="s">
        <v>3377</v>
      </c>
      <c r="G519" t="s">
        <v>3377</v>
      </c>
      <c r="H519" t="s">
        <v>3376</v>
      </c>
      <c r="I519" t="s">
        <v>3376</v>
      </c>
      <c r="J519" t="s">
        <v>3378</v>
      </c>
      <c r="L519" t="s">
        <v>3379</v>
      </c>
      <c r="M519">
        <v>1133</v>
      </c>
      <c r="N519" t="s">
        <v>93</v>
      </c>
      <c r="O519">
        <v>1868</v>
      </c>
      <c r="P519" t="s">
        <v>3380</v>
      </c>
      <c r="Q519" t="s">
        <v>994</v>
      </c>
      <c r="R519" t="s">
        <v>3381</v>
      </c>
    </row>
    <row r="520" spans="1:18" x14ac:dyDescent="0.2">
      <c r="A520" t="s">
        <v>1555</v>
      </c>
      <c r="B520" t="s">
        <v>1555</v>
      </c>
      <c r="C520" t="s">
        <v>1555</v>
      </c>
      <c r="D520" t="s">
        <v>3382</v>
      </c>
      <c r="E520" t="s">
        <v>3383</v>
      </c>
      <c r="F520" t="s">
        <v>3384</v>
      </c>
      <c r="G520" t="s">
        <v>3385</v>
      </c>
      <c r="H520" t="s">
        <v>3382</v>
      </c>
      <c r="I520" t="s">
        <v>3383</v>
      </c>
      <c r="J520" t="s">
        <v>3386</v>
      </c>
      <c r="L520" t="s">
        <v>3387</v>
      </c>
      <c r="M520">
        <v>1134</v>
      </c>
      <c r="N520" t="s">
        <v>586</v>
      </c>
      <c r="O520">
        <v>1870</v>
      </c>
      <c r="P520" t="s">
        <v>77</v>
      </c>
      <c r="Q520" t="s">
        <v>1555</v>
      </c>
      <c r="R520" t="s">
        <v>52</v>
      </c>
    </row>
    <row r="521" spans="1:18" x14ac:dyDescent="0.2">
      <c r="A521" t="s">
        <v>3388</v>
      </c>
      <c r="B521" t="s">
        <v>3388</v>
      </c>
      <c r="C521" t="s">
        <v>3388</v>
      </c>
      <c r="D521" t="s">
        <v>3389</v>
      </c>
      <c r="E521" t="s">
        <v>3389</v>
      </c>
      <c r="F521" t="s">
        <v>3390</v>
      </c>
      <c r="G521" t="s">
        <v>3390</v>
      </c>
      <c r="H521" t="s">
        <v>3389</v>
      </c>
      <c r="I521" t="s">
        <v>3389</v>
      </c>
      <c r="J521" t="s">
        <v>3391</v>
      </c>
      <c r="K521" t="s">
        <v>3392</v>
      </c>
      <c r="M521">
        <v>5243</v>
      </c>
      <c r="N521" t="s">
        <v>93</v>
      </c>
      <c r="O521">
        <v>2003</v>
      </c>
      <c r="P521" t="s">
        <v>62</v>
      </c>
      <c r="Q521" t="s">
        <v>52</v>
      </c>
      <c r="R521" t="s">
        <v>52</v>
      </c>
    </row>
    <row r="522" spans="1:18" x14ac:dyDescent="0.2">
      <c r="A522" t="s">
        <v>3393</v>
      </c>
      <c r="B522" t="s">
        <v>3393</v>
      </c>
      <c r="C522" t="s">
        <v>3393</v>
      </c>
      <c r="D522" t="s">
        <v>3394</v>
      </c>
      <c r="E522" t="s">
        <v>3395</v>
      </c>
      <c r="F522" t="s">
        <v>3396</v>
      </c>
      <c r="G522" t="s">
        <v>3397</v>
      </c>
      <c r="H522" t="s">
        <v>3394</v>
      </c>
      <c r="I522" t="s">
        <v>3395</v>
      </c>
      <c r="J522" t="s">
        <v>3398</v>
      </c>
      <c r="K522" t="s">
        <v>3399</v>
      </c>
      <c r="L522" t="s">
        <v>3400</v>
      </c>
      <c r="M522">
        <v>5600</v>
      </c>
      <c r="N522" t="s">
        <v>586</v>
      </c>
      <c r="O522">
        <v>2006</v>
      </c>
      <c r="P522" t="s">
        <v>62</v>
      </c>
      <c r="Q522" t="s">
        <v>52</v>
      </c>
      <c r="R522" t="s">
        <v>52</v>
      </c>
    </row>
    <row r="523" spans="1:18" x14ac:dyDescent="0.2">
      <c r="A523" t="s">
        <v>3401</v>
      </c>
      <c r="B523" t="s">
        <v>3401</v>
      </c>
      <c r="C523" t="s">
        <v>3401</v>
      </c>
      <c r="D523" t="s">
        <v>3402</v>
      </c>
      <c r="E523" t="s">
        <v>3402</v>
      </c>
      <c r="F523" t="s">
        <v>3403</v>
      </c>
      <c r="G523" t="s">
        <v>3403</v>
      </c>
      <c r="H523" t="s">
        <v>3402</v>
      </c>
      <c r="I523" t="s">
        <v>3402</v>
      </c>
      <c r="J523" t="s">
        <v>1059</v>
      </c>
      <c r="M523">
        <v>1135</v>
      </c>
      <c r="N523" t="s">
        <v>145</v>
      </c>
      <c r="O523">
        <v>1961</v>
      </c>
      <c r="P523" t="s">
        <v>62</v>
      </c>
      <c r="Q523" t="s">
        <v>52</v>
      </c>
      <c r="R523" t="s">
        <v>52</v>
      </c>
    </row>
    <row r="524" spans="1:18" x14ac:dyDescent="0.2">
      <c r="A524" t="s">
        <v>3404</v>
      </c>
      <c r="B524" t="s">
        <v>3404</v>
      </c>
      <c r="C524" t="s">
        <v>3404</v>
      </c>
      <c r="D524" t="s">
        <v>3405</v>
      </c>
      <c r="E524" t="s">
        <v>3405</v>
      </c>
      <c r="F524" t="s">
        <v>3406</v>
      </c>
      <c r="G524" t="s">
        <v>3406</v>
      </c>
      <c r="H524" t="s">
        <v>3405</v>
      </c>
      <c r="I524" t="s">
        <v>3405</v>
      </c>
      <c r="J524" t="s">
        <v>3407</v>
      </c>
      <c r="M524">
        <v>1136</v>
      </c>
      <c r="N524" t="s">
        <v>814</v>
      </c>
      <c r="O524">
        <v>1956</v>
      </c>
      <c r="P524" t="s">
        <v>77</v>
      </c>
      <c r="Q524" t="s">
        <v>52</v>
      </c>
      <c r="R524" t="s">
        <v>52</v>
      </c>
    </row>
    <row r="525" spans="1:18" x14ac:dyDescent="0.2">
      <c r="A525" t="s">
        <v>3408</v>
      </c>
      <c r="B525" t="s">
        <v>3408</v>
      </c>
      <c r="C525" t="s">
        <v>3408</v>
      </c>
      <c r="D525" t="s">
        <v>3409</v>
      </c>
      <c r="E525" t="s">
        <v>3409</v>
      </c>
      <c r="F525" t="s">
        <v>3410</v>
      </c>
      <c r="G525" t="s">
        <v>3410</v>
      </c>
      <c r="H525" t="s">
        <v>3409</v>
      </c>
      <c r="I525" t="s">
        <v>3409</v>
      </c>
      <c r="J525" t="s">
        <v>3411</v>
      </c>
      <c r="M525">
        <v>5384</v>
      </c>
      <c r="N525" t="s">
        <v>1965</v>
      </c>
      <c r="O525">
        <v>1957</v>
      </c>
      <c r="P525" t="s">
        <v>1296</v>
      </c>
      <c r="Q525" t="s">
        <v>3080</v>
      </c>
      <c r="R525" t="s">
        <v>52</v>
      </c>
    </row>
    <row r="526" spans="1:18" x14ac:dyDescent="0.2">
      <c r="A526" t="s">
        <v>3412</v>
      </c>
      <c r="B526" t="s">
        <v>3412</v>
      </c>
      <c r="C526" t="s">
        <v>3412</v>
      </c>
      <c r="D526" t="s">
        <v>3413</v>
      </c>
      <c r="E526" t="s">
        <v>3413</v>
      </c>
      <c r="F526" t="s">
        <v>3414</v>
      </c>
      <c r="G526" t="s">
        <v>3414</v>
      </c>
      <c r="H526" t="s">
        <v>3413</v>
      </c>
      <c r="I526" t="s">
        <v>3413</v>
      </c>
      <c r="J526" t="s">
        <v>3415</v>
      </c>
      <c r="M526">
        <v>1137</v>
      </c>
      <c r="N526" t="s">
        <v>264</v>
      </c>
      <c r="O526">
        <v>1877</v>
      </c>
      <c r="P526" t="s">
        <v>77</v>
      </c>
      <c r="Q526" t="s">
        <v>52</v>
      </c>
      <c r="R526" t="s">
        <v>52</v>
      </c>
    </row>
    <row r="527" spans="1:18" x14ac:dyDescent="0.2">
      <c r="A527" t="s">
        <v>3416</v>
      </c>
      <c r="B527" t="s">
        <v>3416</v>
      </c>
      <c r="C527" t="s">
        <v>3416</v>
      </c>
      <c r="D527" t="s">
        <v>3417</v>
      </c>
      <c r="E527" t="s">
        <v>3417</v>
      </c>
      <c r="F527" t="s">
        <v>3418</v>
      </c>
      <c r="G527" t="s">
        <v>3418</v>
      </c>
      <c r="H527" t="s">
        <v>3417</v>
      </c>
      <c r="I527" t="s">
        <v>3417</v>
      </c>
      <c r="J527" t="s">
        <v>3419</v>
      </c>
      <c r="L527" t="s">
        <v>3420</v>
      </c>
      <c r="M527">
        <v>1138</v>
      </c>
      <c r="N527" t="s">
        <v>400</v>
      </c>
      <c r="O527">
        <v>1868</v>
      </c>
      <c r="P527" t="s">
        <v>77</v>
      </c>
      <c r="Q527" t="s">
        <v>52</v>
      </c>
      <c r="R527" t="s">
        <v>52</v>
      </c>
    </row>
    <row r="528" spans="1:18" x14ac:dyDescent="0.2">
      <c r="A528" t="s">
        <v>3421</v>
      </c>
      <c r="B528" t="s">
        <v>3421</v>
      </c>
      <c r="C528" t="s">
        <v>3421</v>
      </c>
      <c r="D528" t="s">
        <v>3422</v>
      </c>
      <c r="E528" t="s">
        <v>3422</v>
      </c>
      <c r="F528" t="s">
        <v>3422</v>
      </c>
      <c r="G528" t="s">
        <v>3422</v>
      </c>
      <c r="H528" t="s">
        <v>3422</v>
      </c>
      <c r="I528" t="s">
        <v>3422</v>
      </c>
      <c r="J528" t="s">
        <v>3423</v>
      </c>
      <c r="M528">
        <v>1139</v>
      </c>
      <c r="N528" t="s">
        <v>310</v>
      </c>
      <c r="O528">
        <v>1935</v>
      </c>
      <c r="P528" t="s">
        <v>77</v>
      </c>
      <c r="Q528" t="s">
        <v>3424</v>
      </c>
      <c r="R528" t="s">
        <v>3425</v>
      </c>
    </row>
    <row r="529" spans="1:18" x14ac:dyDescent="0.2">
      <c r="A529" t="s">
        <v>3426</v>
      </c>
      <c r="B529" t="s">
        <v>3426</v>
      </c>
      <c r="C529" t="s">
        <v>3426</v>
      </c>
      <c r="D529" t="s">
        <v>3427</v>
      </c>
      <c r="E529" t="s">
        <v>3427</v>
      </c>
      <c r="F529" t="s">
        <v>3427</v>
      </c>
      <c r="G529" t="s">
        <v>3427</v>
      </c>
      <c r="H529" t="s">
        <v>3427</v>
      </c>
      <c r="I529" t="s">
        <v>3427</v>
      </c>
      <c r="J529" t="s">
        <v>3427</v>
      </c>
      <c r="L529" t="s">
        <v>3428</v>
      </c>
      <c r="M529">
        <v>1140</v>
      </c>
      <c r="N529" t="s">
        <v>264</v>
      </c>
      <c r="O529">
        <v>1530</v>
      </c>
      <c r="P529" t="s">
        <v>77</v>
      </c>
      <c r="Q529" t="s">
        <v>1418</v>
      </c>
      <c r="R529" t="s">
        <v>1419</v>
      </c>
    </row>
    <row r="530" spans="1:18" x14ac:dyDescent="0.2">
      <c r="A530" t="s">
        <v>3429</v>
      </c>
      <c r="B530" t="s">
        <v>3429</v>
      </c>
      <c r="C530" t="s">
        <v>3429</v>
      </c>
      <c r="D530" t="s">
        <v>3430</v>
      </c>
      <c r="E530" t="s">
        <v>3430</v>
      </c>
      <c r="F530" t="s">
        <v>3431</v>
      </c>
      <c r="G530" t="s">
        <v>3431</v>
      </c>
      <c r="H530" t="s">
        <v>3430</v>
      </c>
      <c r="I530" t="s">
        <v>3430</v>
      </c>
      <c r="J530" t="s">
        <v>3432</v>
      </c>
      <c r="L530" t="s">
        <v>3433</v>
      </c>
      <c r="M530">
        <v>1141</v>
      </c>
      <c r="N530" t="s">
        <v>151</v>
      </c>
      <c r="O530">
        <v>1832</v>
      </c>
      <c r="P530" t="s">
        <v>77</v>
      </c>
      <c r="Q530" t="s">
        <v>1413</v>
      </c>
      <c r="R530" t="s">
        <v>1414</v>
      </c>
    </row>
    <row r="531" spans="1:18" x14ac:dyDescent="0.2">
      <c r="A531" t="s">
        <v>3434</v>
      </c>
      <c r="B531" t="s">
        <v>3434</v>
      </c>
      <c r="C531" t="s">
        <v>3434</v>
      </c>
      <c r="D531" t="s">
        <v>3435</v>
      </c>
      <c r="E531" t="s">
        <v>3435</v>
      </c>
      <c r="F531" t="s">
        <v>3436</v>
      </c>
      <c r="G531" t="s">
        <v>3436</v>
      </c>
      <c r="H531" t="s">
        <v>3435</v>
      </c>
      <c r="I531" t="s">
        <v>3435</v>
      </c>
      <c r="J531" t="s">
        <v>3437</v>
      </c>
      <c r="L531" t="s">
        <v>3438</v>
      </c>
      <c r="M531">
        <v>1142</v>
      </c>
      <c r="N531" t="s">
        <v>264</v>
      </c>
      <c r="O531">
        <v>1841</v>
      </c>
      <c r="P531" t="s">
        <v>77</v>
      </c>
      <c r="Q531" t="s">
        <v>52</v>
      </c>
      <c r="R531" t="s">
        <v>52</v>
      </c>
    </row>
    <row r="532" spans="1:18" x14ac:dyDescent="0.2">
      <c r="A532" t="s">
        <v>3439</v>
      </c>
      <c r="B532" t="s">
        <v>3439</v>
      </c>
      <c r="C532" t="s">
        <v>3439</v>
      </c>
      <c r="D532" t="s">
        <v>3440</v>
      </c>
      <c r="E532" t="s">
        <v>3440</v>
      </c>
      <c r="F532" t="s">
        <v>3441</v>
      </c>
      <c r="G532" t="s">
        <v>3441</v>
      </c>
      <c r="H532" t="s">
        <v>3440</v>
      </c>
      <c r="I532" t="s">
        <v>3440</v>
      </c>
      <c r="J532" t="s">
        <v>3442</v>
      </c>
      <c r="K532" t="s">
        <v>3443</v>
      </c>
      <c r="M532">
        <v>1143</v>
      </c>
      <c r="N532" t="s">
        <v>93</v>
      </c>
      <c r="O532">
        <v>1991</v>
      </c>
      <c r="P532" t="s">
        <v>62</v>
      </c>
      <c r="Q532" t="s">
        <v>52</v>
      </c>
      <c r="R532" t="s">
        <v>3444</v>
      </c>
    </row>
    <row r="533" spans="1:18" x14ac:dyDescent="0.2">
      <c r="A533" t="s">
        <v>3445</v>
      </c>
      <c r="B533" t="s">
        <v>3445</v>
      </c>
      <c r="C533" t="s">
        <v>3445</v>
      </c>
      <c r="D533" t="s">
        <v>3446</v>
      </c>
      <c r="E533" t="s">
        <v>3446</v>
      </c>
      <c r="F533" t="s">
        <v>3447</v>
      </c>
      <c r="G533" t="s">
        <v>3447</v>
      </c>
      <c r="H533" t="s">
        <v>3446</v>
      </c>
      <c r="I533" t="s">
        <v>3446</v>
      </c>
      <c r="J533" t="s">
        <v>3448</v>
      </c>
      <c r="M533">
        <v>1144</v>
      </c>
      <c r="N533" t="s">
        <v>264</v>
      </c>
      <c r="O533">
        <v>1871</v>
      </c>
      <c r="P533" t="s">
        <v>77</v>
      </c>
      <c r="Q533" t="s">
        <v>3449</v>
      </c>
      <c r="R533" t="s">
        <v>52</v>
      </c>
    </row>
    <row r="534" spans="1:18" x14ac:dyDescent="0.2">
      <c r="A534" t="s">
        <v>3450</v>
      </c>
      <c r="B534" t="s">
        <v>3450</v>
      </c>
      <c r="C534" t="s">
        <v>3450</v>
      </c>
      <c r="D534" t="s">
        <v>3451</v>
      </c>
      <c r="E534" t="s">
        <v>3451</v>
      </c>
      <c r="F534" t="s">
        <v>3452</v>
      </c>
      <c r="G534" t="s">
        <v>3452</v>
      </c>
      <c r="H534" t="s">
        <v>3451</v>
      </c>
      <c r="I534" t="s">
        <v>3451</v>
      </c>
      <c r="J534" t="s">
        <v>3453</v>
      </c>
      <c r="K534" t="s">
        <v>3454</v>
      </c>
      <c r="M534">
        <v>1145</v>
      </c>
      <c r="N534" t="s">
        <v>93</v>
      </c>
      <c r="O534">
        <v>1978</v>
      </c>
      <c r="P534" t="s">
        <v>62</v>
      </c>
      <c r="Q534" t="s">
        <v>1886</v>
      </c>
      <c r="R534" t="s">
        <v>1886</v>
      </c>
    </row>
    <row r="535" spans="1:18" x14ac:dyDescent="0.2">
      <c r="A535" t="s">
        <v>3455</v>
      </c>
      <c r="B535" t="s">
        <v>3455</v>
      </c>
      <c r="C535" t="s">
        <v>3455</v>
      </c>
      <c r="D535" t="s">
        <v>3456</v>
      </c>
      <c r="E535" t="s">
        <v>3456</v>
      </c>
      <c r="F535" t="s">
        <v>3457</v>
      </c>
      <c r="G535" t="s">
        <v>3457</v>
      </c>
      <c r="H535" t="s">
        <v>3456</v>
      </c>
      <c r="I535" t="s">
        <v>3456</v>
      </c>
      <c r="J535" t="s">
        <v>3458</v>
      </c>
      <c r="M535">
        <v>1146</v>
      </c>
      <c r="P535" t="s">
        <v>993</v>
      </c>
      <c r="Q535" t="s">
        <v>3459</v>
      </c>
      <c r="R535" t="s">
        <v>2576</v>
      </c>
    </row>
    <row r="536" spans="1:18" x14ac:dyDescent="0.2">
      <c r="A536" t="s">
        <v>3460</v>
      </c>
      <c r="B536" t="s">
        <v>3460</v>
      </c>
      <c r="C536" t="s">
        <v>3460</v>
      </c>
      <c r="D536" t="s">
        <v>3461</v>
      </c>
      <c r="E536" t="s">
        <v>3461</v>
      </c>
      <c r="F536" t="s">
        <v>3462</v>
      </c>
      <c r="G536" t="s">
        <v>3462</v>
      </c>
      <c r="H536" t="s">
        <v>3461</v>
      </c>
      <c r="I536" t="s">
        <v>3461</v>
      </c>
      <c r="J536" t="s">
        <v>3463</v>
      </c>
      <c r="K536" t="s">
        <v>3464</v>
      </c>
      <c r="M536">
        <v>1147</v>
      </c>
      <c r="P536" t="s">
        <v>993</v>
      </c>
      <c r="Q536" t="s">
        <v>994</v>
      </c>
      <c r="R536" t="s">
        <v>2620</v>
      </c>
    </row>
    <row r="537" spans="1:18" x14ac:dyDescent="0.2">
      <c r="A537" t="s">
        <v>3465</v>
      </c>
      <c r="B537" t="s">
        <v>3465</v>
      </c>
      <c r="C537" t="s">
        <v>3465</v>
      </c>
      <c r="D537" t="s">
        <v>3466</v>
      </c>
      <c r="E537" t="s">
        <v>3466</v>
      </c>
      <c r="F537" t="s">
        <v>3467</v>
      </c>
      <c r="G537" t="s">
        <v>3467</v>
      </c>
      <c r="H537" t="s">
        <v>3466</v>
      </c>
      <c r="I537" t="s">
        <v>3466</v>
      </c>
      <c r="J537" t="s">
        <v>3468</v>
      </c>
      <c r="K537" t="s">
        <v>3469</v>
      </c>
      <c r="M537">
        <v>1148</v>
      </c>
      <c r="N537" t="s">
        <v>264</v>
      </c>
      <c r="O537">
        <v>1981</v>
      </c>
      <c r="P537" t="s">
        <v>1296</v>
      </c>
      <c r="Q537" t="s">
        <v>994</v>
      </c>
      <c r="R537" t="s">
        <v>3381</v>
      </c>
    </row>
    <row r="538" spans="1:18" x14ac:dyDescent="0.2">
      <c r="A538" t="s">
        <v>3470</v>
      </c>
      <c r="B538" t="s">
        <v>3470</v>
      </c>
      <c r="C538" t="s">
        <v>3470</v>
      </c>
      <c r="D538" t="s">
        <v>3471</v>
      </c>
      <c r="E538" t="s">
        <v>3472</v>
      </c>
      <c r="F538" t="s">
        <v>3473</v>
      </c>
      <c r="G538" t="s">
        <v>3474</v>
      </c>
      <c r="H538" t="s">
        <v>3471</v>
      </c>
      <c r="I538" t="s">
        <v>3472</v>
      </c>
      <c r="J538" t="s">
        <v>3475</v>
      </c>
      <c r="L538" t="s">
        <v>3476</v>
      </c>
      <c r="M538">
        <v>1149</v>
      </c>
      <c r="N538" t="s">
        <v>3477</v>
      </c>
      <c r="O538">
        <v>1929</v>
      </c>
      <c r="P538" t="s">
        <v>77</v>
      </c>
      <c r="Q538" t="s">
        <v>52</v>
      </c>
      <c r="R538" t="s">
        <v>3444</v>
      </c>
    </row>
    <row r="539" spans="1:18" x14ac:dyDescent="0.2">
      <c r="A539" t="s">
        <v>3478</v>
      </c>
      <c r="B539" t="s">
        <v>3478</v>
      </c>
      <c r="C539" t="s">
        <v>3478</v>
      </c>
      <c r="D539" t="s">
        <v>3479</v>
      </c>
      <c r="E539" t="s">
        <v>3480</v>
      </c>
      <c r="F539" t="s">
        <v>3481</v>
      </c>
      <c r="G539" t="s">
        <v>3482</v>
      </c>
      <c r="H539" t="s">
        <v>3479</v>
      </c>
      <c r="I539" t="s">
        <v>3480</v>
      </c>
      <c r="J539" t="s">
        <v>3483</v>
      </c>
      <c r="K539" t="s">
        <v>3484</v>
      </c>
      <c r="M539">
        <v>5781</v>
      </c>
      <c r="N539" t="s">
        <v>93</v>
      </c>
      <c r="O539">
        <v>2009</v>
      </c>
      <c r="P539" t="s">
        <v>62</v>
      </c>
      <c r="Q539" t="s">
        <v>764</v>
      </c>
      <c r="R539" t="s">
        <v>52</v>
      </c>
    </row>
    <row r="540" spans="1:18" x14ac:dyDescent="0.2">
      <c r="A540" t="s">
        <v>3485</v>
      </c>
      <c r="B540" t="s">
        <v>3485</v>
      </c>
      <c r="C540" t="s">
        <v>3485</v>
      </c>
      <c r="D540" t="s">
        <v>3486</v>
      </c>
      <c r="E540" t="s">
        <v>3486</v>
      </c>
      <c r="F540" t="s">
        <v>3487</v>
      </c>
      <c r="G540" t="s">
        <v>3487</v>
      </c>
      <c r="H540" t="s">
        <v>3486</v>
      </c>
      <c r="I540" t="s">
        <v>3486</v>
      </c>
      <c r="J540" t="s">
        <v>3488</v>
      </c>
      <c r="M540">
        <v>1150</v>
      </c>
      <c r="N540" t="s">
        <v>2934</v>
      </c>
      <c r="O540">
        <v>1908</v>
      </c>
      <c r="P540" t="s">
        <v>62</v>
      </c>
      <c r="Q540" t="s">
        <v>650</v>
      </c>
      <c r="R540" t="s">
        <v>1143</v>
      </c>
    </row>
    <row r="541" spans="1:18" x14ac:dyDescent="0.2">
      <c r="A541" t="s">
        <v>2273</v>
      </c>
      <c r="B541" t="s">
        <v>2273</v>
      </c>
      <c r="C541" t="s">
        <v>2273</v>
      </c>
      <c r="D541" t="s">
        <v>3489</v>
      </c>
      <c r="E541" t="s">
        <v>3489</v>
      </c>
      <c r="F541" t="s">
        <v>3490</v>
      </c>
      <c r="G541" t="s">
        <v>3490</v>
      </c>
      <c r="H541" t="s">
        <v>3489</v>
      </c>
      <c r="I541" t="s">
        <v>3489</v>
      </c>
      <c r="J541" t="s">
        <v>482</v>
      </c>
      <c r="L541" t="s">
        <v>3491</v>
      </c>
      <c r="M541">
        <v>1151</v>
      </c>
      <c r="N541" t="s">
        <v>61</v>
      </c>
      <c r="O541">
        <v>1897</v>
      </c>
      <c r="P541" t="s">
        <v>77</v>
      </c>
      <c r="Q541" t="s">
        <v>2273</v>
      </c>
      <c r="R541" t="s">
        <v>52</v>
      </c>
    </row>
    <row r="542" spans="1:18" x14ac:dyDescent="0.2">
      <c r="A542" t="s">
        <v>3492</v>
      </c>
      <c r="B542" t="s">
        <v>3492</v>
      </c>
      <c r="C542" t="s">
        <v>3492</v>
      </c>
      <c r="D542" t="s">
        <v>3493</v>
      </c>
      <c r="E542" t="s">
        <v>3493</v>
      </c>
      <c r="F542" t="s">
        <v>3494</v>
      </c>
      <c r="G542" t="s">
        <v>3494</v>
      </c>
      <c r="H542" t="s">
        <v>3493</v>
      </c>
      <c r="I542" t="s">
        <v>3493</v>
      </c>
      <c r="J542" t="s">
        <v>3495</v>
      </c>
      <c r="K542" t="s">
        <v>3496</v>
      </c>
      <c r="L542" t="s">
        <v>3497</v>
      </c>
      <c r="M542">
        <v>1152</v>
      </c>
      <c r="N542" t="s">
        <v>61</v>
      </c>
      <c r="O542">
        <v>1972</v>
      </c>
      <c r="P542" t="s">
        <v>62</v>
      </c>
      <c r="Q542" t="s">
        <v>3492</v>
      </c>
      <c r="R542" t="s">
        <v>3498</v>
      </c>
    </row>
    <row r="543" spans="1:18" x14ac:dyDescent="0.2">
      <c r="A543" t="s">
        <v>3499</v>
      </c>
      <c r="B543" t="s">
        <v>3499</v>
      </c>
      <c r="C543" t="s">
        <v>3499</v>
      </c>
      <c r="D543" t="s">
        <v>3500</v>
      </c>
      <c r="E543" t="s">
        <v>3500</v>
      </c>
      <c r="F543" t="s">
        <v>3501</v>
      </c>
      <c r="G543" t="s">
        <v>3501</v>
      </c>
      <c r="H543" t="s">
        <v>3500</v>
      </c>
      <c r="I543" t="s">
        <v>3500</v>
      </c>
      <c r="J543" t="s">
        <v>3502</v>
      </c>
      <c r="M543">
        <v>5385</v>
      </c>
      <c r="N543" t="s">
        <v>61</v>
      </c>
      <c r="O543">
        <v>1944</v>
      </c>
      <c r="P543" t="s">
        <v>1296</v>
      </c>
      <c r="Q543" t="s">
        <v>52</v>
      </c>
      <c r="R543" t="s">
        <v>52</v>
      </c>
    </row>
    <row r="544" spans="1:18" x14ac:dyDescent="0.2">
      <c r="A544" t="s">
        <v>3503</v>
      </c>
      <c r="B544" t="s">
        <v>3503</v>
      </c>
      <c r="C544" t="s">
        <v>3503</v>
      </c>
      <c r="D544" t="s">
        <v>3504</v>
      </c>
      <c r="E544" t="s">
        <v>3504</v>
      </c>
      <c r="F544" t="s">
        <v>3505</v>
      </c>
      <c r="G544" t="s">
        <v>3505</v>
      </c>
      <c r="H544" t="s">
        <v>3504</v>
      </c>
      <c r="I544" t="s">
        <v>3504</v>
      </c>
      <c r="J544" t="s">
        <v>3506</v>
      </c>
      <c r="K544" t="s">
        <v>3507</v>
      </c>
      <c r="L544" t="s">
        <v>3508</v>
      </c>
      <c r="M544">
        <v>1153</v>
      </c>
      <c r="N544" t="s">
        <v>61</v>
      </c>
      <c r="O544">
        <v>1997</v>
      </c>
      <c r="P544" t="s">
        <v>62</v>
      </c>
      <c r="Q544" t="s">
        <v>52</v>
      </c>
      <c r="R544" t="s">
        <v>52</v>
      </c>
    </row>
    <row r="545" spans="1:18" x14ac:dyDescent="0.2">
      <c r="A545" t="s">
        <v>3509</v>
      </c>
      <c r="B545" t="s">
        <v>3509</v>
      </c>
      <c r="C545" t="s">
        <v>3509</v>
      </c>
      <c r="D545" t="s">
        <v>3510</v>
      </c>
      <c r="E545" t="s">
        <v>3510</v>
      </c>
      <c r="F545" t="s">
        <v>3511</v>
      </c>
      <c r="G545" t="s">
        <v>3511</v>
      </c>
      <c r="H545" t="s">
        <v>3510</v>
      </c>
      <c r="I545" t="s">
        <v>3510</v>
      </c>
      <c r="J545" t="s">
        <v>3512</v>
      </c>
      <c r="K545" t="s">
        <v>3513</v>
      </c>
      <c r="M545">
        <v>1154</v>
      </c>
      <c r="N545" t="s">
        <v>198</v>
      </c>
      <c r="O545">
        <v>1984</v>
      </c>
      <c r="P545" t="s">
        <v>62</v>
      </c>
      <c r="Q545" t="s">
        <v>52</v>
      </c>
      <c r="R545" t="s">
        <v>3514</v>
      </c>
    </row>
    <row r="546" spans="1:18" x14ac:dyDescent="0.2">
      <c r="A546" t="s">
        <v>3515</v>
      </c>
      <c r="B546" t="s">
        <v>3515</v>
      </c>
      <c r="C546" t="s">
        <v>3515</v>
      </c>
      <c r="D546" t="s">
        <v>3516</v>
      </c>
      <c r="E546" t="s">
        <v>3517</v>
      </c>
      <c r="F546" t="s">
        <v>3518</v>
      </c>
      <c r="G546" t="s">
        <v>3519</v>
      </c>
      <c r="H546" t="s">
        <v>3516</v>
      </c>
      <c r="I546" t="s">
        <v>3517</v>
      </c>
      <c r="J546" t="s">
        <v>3520</v>
      </c>
      <c r="K546" t="s">
        <v>3521</v>
      </c>
      <c r="M546">
        <v>1155</v>
      </c>
      <c r="N546" t="s">
        <v>586</v>
      </c>
      <c r="O546">
        <v>1998</v>
      </c>
      <c r="P546" t="s">
        <v>62</v>
      </c>
      <c r="Q546" t="s">
        <v>52</v>
      </c>
      <c r="R546" t="s">
        <v>52</v>
      </c>
    </row>
    <row r="547" spans="1:18" x14ac:dyDescent="0.2">
      <c r="A547" t="s">
        <v>3522</v>
      </c>
      <c r="B547" t="s">
        <v>3522</v>
      </c>
      <c r="C547" t="s">
        <v>3522</v>
      </c>
      <c r="D547" t="s">
        <v>3523</v>
      </c>
      <c r="E547" t="s">
        <v>3523</v>
      </c>
      <c r="F547" t="s">
        <v>3524</v>
      </c>
      <c r="G547" t="s">
        <v>3524</v>
      </c>
      <c r="H547" t="s">
        <v>3523</v>
      </c>
      <c r="I547" t="s">
        <v>3523</v>
      </c>
      <c r="J547" t="s">
        <v>3525</v>
      </c>
      <c r="L547" t="s">
        <v>3526</v>
      </c>
      <c r="M547">
        <v>1156</v>
      </c>
      <c r="N547" t="s">
        <v>198</v>
      </c>
      <c r="O547">
        <v>1958</v>
      </c>
      <c r="P547" t="s">
        <v>62</v>
      </c>
      <c r="Q547" t="s">
        <v>52</v>
      </c>
      <c r="R547" t="s">
        <v>52</v>
      </c>
    </row>
    <row r="548" spans="1:18" x14ac:dyDescent="0.2">
      <c r="A548" t="s">
        <v>3527</v>
      </c>
      <c r="B548" t="s">
        <v>3528</v>
      </c>
      <c r="C548" t="s">
        <v>3529</v>
      </c>
      <c r="D548" t="s">
        <v>3530</v>
      </c>
      <c r="E548" t="s">
        <v>3530</v>
      </c>
      <c r="F548" t="s">
        <v>3531</v>
      </c>
      <c r="G548" t="s">
        <v>3531</v>
      </c>
      <c r="H548" t="s">
        <v>3530</v>
      </c>
      <c r="I548" t="s">
        <v>3530</v>
      </c>
      <c r="J548" t="s">
        <v>3532</v>
      </c>
      <c r="L548" t="s">
        <v>3533</v>
      </c>
      <c r="M548">
        <v>4887</v>
      </c>
      <c r="N548" t="s">
        <v>205</v>
      </c>
      <c r="O548">
        <v>1821</v>
      </c>
      <c r="P548" t="s">
        <v>62</v>
      </c>
      <c r="Q548" t="s">
        <v>3527</v>
      </c>
      <c r="R548" t="s">
        <v>3527</v>
      </c>
    </row>
    <row r="549" spans="1:18" x14ac:dyDescent="0.2">
      <c r="A549" t="s">
        <v>3534</v>
      </c>
      <c r="B549" t="s">
        <v>3534</v>
      </c>
      <c r="C549" t="s">
        <v>3534</v>
      </c>
      <c r="D549" t="s">
        <v>3535</v>
      </c>
      <c r="E549" t="s">
        <v>3536</v>
      </c>
      <c r="F549" t="s">
        <v>3537</v>
      </c>
      <c r="G549" t="s">
        <v>3538</v>
      </c>
      <c r="H549" t="s">
        <v>3535</v>
      </c>
      <c r="I549" t="s">
        <v>3536</v>
      </c>
      <c r="J549" t="s">
        <v>3539</v>
      </c>
      <c r="K549" t="s">
        <v>3540</v>
      </c>
      <c r="M549">
        <v>1158</v>
      </c>
      <c r="N549" t="s">
        <v>2481</v>
      </c>
      <c r="O549">
        <v>1986</v>
      </c>
      <c r="P549" t="s">
        <v>62</v>
      </c>
      <c r="Q549" t="s">
        <v>52</v>
      </c>
      <c r="R549" t="s">
        <v>52</v>
      </c>
    </row>
    <row r="550" spans="1:18" x14ac:dyDescent="0.2">
      <c r="A550" t="s">
        <v>3541</v>
      </c>
      <c r="B550" t="s">
        <v>3541</v>
      </c>
      <c r="C550" t="s">
        <v>3541</v>
      </c>
      <c r="D550" t="s">
        <v>3542</v>
      </c>
      <c r="E550" t="s">
        <v>3543</v>
      </c>
      <c r="F550" t="s">
        <v>3544</v>
      </c>
      <c r="G550" t="s">
        <v>3545</v>
      </c>
      <c r="H550" t="s">
        <v>3542</v>
      </c>
      <c r="I550" t="s">
        <v>3543</v>
      </c>
      <c r="J550" t="s">
        <v>3546</v>
      </c>
      <c r="K550" t="s">
        <v>3547</v>
      </c>
      <c r="M550">
        <v>6281</v>
      </c>
      <c r="N550" t="s">
        <v>61</v>
      </c>
      <c r="O550">
        <v>2013</v>
      </c>
      <c r="P550" t="s">
        <v>62</v>
      </c>
      <c r="Q550" t="s">
        <v>52</v>
      </c>
      <c r="R550" t="s">
        <v>52</v>
      </c>
    </row>
    <row r="551" spans="1:18" x14ac:dyDescent="0.2">
      <c r="A551" t="s">
        <v>3548</v>
      </c>
      <c r="B551" t="s">
        <v>3548</v>
      </c>
      <c r="C551" t="s">
        <v>3548</v>
      </c>
      <c r="D551" t="s">
        <v>3549</v>
      </c>
      <c r="E551" t="s">
        <v>3550</v>
      </c>
      <c r="F551" t="s">
        <v>3551</v>
      </c>
      <c r="G551" t="s">
        <v>3552</v>
      </c>
      <c r="H551" t="s">
        <v>3549</v>
      </c>
      <c r="I551" t="s">
        <v>3550</v>
      </c>
      <c r="J551" t="s">
        <v>3553</v>
      </c>
      <c r="K551" t="s">
        <v>3554</v>
      </c>
      <c r="M551">
        <v>6227</v>
      </c>
      <c r="N551" t="s">
        <v>61</v>
      </c>
      <c r="O551">
        <v>2013</v>
      </c>
      <c r="P551" t="s">
        <v>62</v>
      </c>
      <c r="Q551" t="s">
        <v>52</v>
      </c>
      <c r="R551" t="s">
        <v>52</v>
      </c>
    </row>
    <row r="552" spans="1:18" x14ac:dyDescent="0.2">
      <c r="A552" t="s">
        <v>3555</v>
      </c>
      <c r="B552" t="s">
        <v>3555</v>
      </c>
      <c r="C552" t="s">
        <v>3555</v>
      </c>
      <c r="D552" t="s">
        <v>3556</v>
      </c>
      <c r="E552" t="s">
        <v>3556</v>
      </c>
      <c r="F552" t="s">
        <v>3557</v>
      </c>
      <c r="G552" t="s">
        <v>3557</v>
      </c>
      <c r="H552" t="s">
        <v>3556</v>
      </c>
      <c r="I552" t="s">
        <v>3556</v>
      </c>
      <c r="J552" t="s">
        <v>3558</v>
      </c>
      <c r="K552" t="s">
        <v>3559</v>
      </c>
      <c r="M552">
        <v>6343</v>
      </c>
      <c r="N552" t="s">
        <v>3560</v>
      </c>
      <c r="O552">
        <v>2014</v>
      </c>
      <c r="P552" t="s">
        <v>62</v>
      </c>
      <c r="Q552" t="s">
        <v>52</v>
      </c>
      <c r="R552" t="s">
        <v>52</v>
      </c>
    </row>
    <row r="553" spans="1:18" x14ac:dyDescent="0.2">
      <c r="A553" t="s">
        <v>3561</v>
      </c>
      <c r="B553" t="s">
        <v>3561</v>
      </c>
      <c r="C553" t="s">
        <v>3561</v>
      </c>
      <c r="D553" t="s">
        <v>3562</v>
      </c>
      <c r="E553" t="s">
        <v>3563</v>
      </c>
      <c r="F553" t="s">
        <v>3564</v>
      </c>
      <c r="G553" t="s">
        <v>3565</v>
      </c>
      <c r="H553" t="s">
        <v>3562</v>
      </c>
      <c r="I553" t="s">
        <v>3563</v>
      </c>
      <c r="J553" t="s">
        <v>3566</v>
      </c>
      <c r="K553" t="s">
        <v>3567</v>
      </c>
      <c r="M553">
        <v>6320</v>
      </c>
      <c r="N553" t="s">
        <v>61</v>
      </c>
      <c r="O553">
        <v>2014</v>
      </c>
      <c r="P553" t="s">
        <v>62</v>
      </c>
      <c r="Q553" t="s">
        <v>52</v>
      </c>
      <c r="R553" t="s">
        <v>52</v>
      </c>
    </row>
    <row r="554" spans="1:18" x14ac:dyDescent="0.2">
      <c r="A554" t="s">
        <v>3568</v>
      </c>
      <c r="B554" t="s">
        <v>3568</v>
      </c>
      <c r="C554" t="s">
        <v>3568</v>
      </c>
      <c r="D554" t="s">
        <v>3569</v>
      </c>
      <c r="E554" t="s">
        <v>3569</v>
      </c>
      <c r="F554" t="s">
        <v>3570</v>
      </c>
      <c r="G554" t="s">
        <v>3570</v>
      </c>
      <c r="H554" t="s">
        <v>3569</v>
      </c>
      <c r="I554" t="s">
        <v>3569</v>
      </c>
      <c r="J554" t="s">
        <v>3571</v>
      </c>
      <c r="K554" t="s">
        <v>3572</v>
      </c>
      <c r="L554" t="s">
        <v>3573</v>
      </c>
      <c r="M554">
        <v>5697</v>
      </c>
      <c r="N554" t="s">
        <v>70</v>
      </c>
      <c r="O554">
        <v>2008</v>
      </c>
      <c r="P554" t="s">
        <v>62</v>
      </c>
      <c r="Q554" t="s">
        <v>872</v>
      </c>
      <c r="R554" t="s">
        <v>52</v>
      </c>
    </row>
    <row r="555" spans="1:18" x14ac:dyDescent="0.2">
      <c r="A555" t="s">
        <v>3574</v>
      </c>
      <c r="B555" t="s">
        <v>3574</v>
      </c>
      <c r="C555" t="s">
        <v>3574</v>
      </c>
      <c r="D555" t="s">
        <v>3575</v>
      </c>
      <c r="E555" t="s">
        <v>3575</v>
      </c>
      <c r="F555" t="s">
        <v>3576</v>
      </c>
      <c r="G555" t="s">
        <v>3576</v>
      </c>
      <c r="H555" t="s">
        <v>3575</v>
      </c>
      <c r="I555" t="s">
        <v>3575</v>
      </c>
      <c r="J555" t="s">
        <v>3577</v>
      </c>
      <c r="K555" t="s">
        <v>3578</v>
      </c>
      <c r="L555" t="s">
        <v>3579</v>
      </c>
      <c r="M555">
        <v>1159</v>
      </c>
      <c r="N555" t="s">
        <v>70</v>
      </c>
      <c r="O555">
        <v>1984</v>
      </c>
      <c r="P555" t="s">
        <v>62</v>
      </c>
      <c r="Q555" t="s">
        <v>3580</v>
      </c>
      <c r="R555" t="s">
        <v>3581</v>
      </c>
    </row>
    <row r="556" spans="1:18" x14ac:dyDescent="0.2">
      <c r="A556" t="s">
        <v>3582</v>
      </c>
      <c r="B556" t="s">
        <v>3582</v>
      </c>
      <c r="C556" t="s">
        <v>3582</v>
      </c>
      <c r="D556" t="s">
        <v>2555</v>
      </c>
      <c r="E556" t="s">
        <v>2555</v>
      </c>
      <c r="F556" t="s">
        <v>2557</v>
      </c>
      <c r="G556" t="s">
        <v>2557</v>
      </c>
      <c r="H556" t="s">
        <v>2555</v>
      </c>
      <c r="I556" t="s">
        <v>2555</v>
      </c>
      <c r="J556" t="s">
        <v>3583</v>
      </c>
      <c r="L556" t="s">
        <v>3584</v>
      </c>
      <c r="M556">
        <v>1160</v>
      </c>
      <c r="N556" t="s">
        <v>174</v>
      </c>
      <c r="O556">
        <v>1868</v>
      </c>
      <c r="P556" t="s">
        <v>77</v>
      </c>
      <c r="Q556" t="s">
        <v>1336</v>
      </c>
      <c r="R556" t="s">
        <v>52</v>
      </c>
    </row>
    <row r="557" spans="1:18" x14ac:dyDescent="0.2">
      <c r="A557" t="s">
        <v>3585</v>
      </c>
      <c r="B557" t="s">
        <v>3585</v>
      </c>
      <c r="C557" t="s">
        <v>3585</v>
      </c>
      <c r="D557" t="s">
        <v>3586</v>
      </c>
      <c r="E557" t="s">
        <v>3586</v>
      </c>
      <c r="F557" t="s">
        <v>3587</v>
      </c>
      <c r="G557" t="s">
        <v>3587</v>
      </c>
      <c r="H557" t="s">
        <v>3586</v>
      </c>
      <c r="I557" t="s">
        <v>3586</v>
      </c>
      <c r="J557" t="s">
        <v>1368</v>
      </c>
      <c r="K557" t="s">
        <v>3588</v>
      </c>
      <c r="L557" t="s">
        <v>3589</v>
      </c>
      <c r="M557">
        <v>1161</v>
      </c>
      <c r="N557" t="s">
        <v>61</v>
      </c>
      <c r="O557">
        <v>2000</v>
      </c>
      <c r="P557" t="s">
        <v>62</v>
      </c>
      <c r="Q557" t="s">
        <v>52</v>
      </c>
      <c r="R557" t="s">
        <v>52</v>
      </c>
    </row>
    <row r="558" spans="1:18" x14ac:dyDescent="0.2">
      <c r="A558" t="s">
        <v>3590</v>
      </c>
      <c r="B558" t="s">
        <v>3590</v>
      </c>
      <c r="C558" t="s">
        <v>3590</v>
      </c>
      <c r="D558" t="s">
        <v>3591</v>
      </c>
      <c r="E558" t="s">
        <v>3591</v>
      </c>
      <c r="F558" t="s">
        <v>3592</v>
      </c>
      <c r="G558" t="s">
        <v>3592</v>
      </c>
      <c r="H558" t="s">
        <v>3591</v>
      </c>
      <c r="I558" t="s">
        <v>3591</v>
      </c>
      <c r="J558" t="s">
        <v>1154</v>
      </c>
      <c r="K558" t="s">
        <v>3593</v>
      </c>
      <c r="L558" t="s">
        <v>3594</v>
      </c>
      <c r="M558">
        <v>1162</v>
      </c>
      <c r="N558" t="s">
        <v>814</v>
      </c>
      <c r="O558">
        <v>2000</v>
      </c>
      <c r="P558" t="s">
        <v>62</v>
      </c>
      <c r="Q558" t="s">
        <v>52</v>
      </c>
      <c r="R558" t="s">
        <v>52</v>
      </c>
    </row>
    <row r="559" spans="1:18" x14ac:dyDescent="0.2">
      <c r="A559" t="s">
        <v>3595</v>
      </c>
      <c r="B559" t="s">
        <v>3595</v>
      </c>
      <c r="C559" t="s">
        <v>3595</v>
      </c>
      <c r="D559" t="s">
        <v>3596</v>
      </c>
      <c r="E559" t="s">
        <v>3597</v>
      </c>
      <c r="F559" t="s">
        <v>3598</v>
      </c>
      <c r="G559" t="s">
        <v>3599</v>
      </c>
      <c r="H559" t="s">
        <v>3596</v>
      </c>
      <c r="I559" t="s">
        <v>3597</v>
      </c>
      <c r="J559" t="s">
        <v>3600</v>
      </c>
      <c r="K559" t="s">
        <v>3601</v>
      </c>
      <c r="M559">
        <v>6079</v>
      </c>
      <c r="N559" t="s">
        <v>61</v>
      </c>
      <c r="O559">
        <v>2012</v>
      </c>
      <c r="P559" t="s">
        <v>62</v>
      </c>
      <c r="Q559" t="s">
        <v>2056</v>
      </c>
      <c r="R559" t="s">
        <v>52</v>
      </c>
    </row>
    <row r="560" spans="1:18" x14ac:dyDescent="0.2">
      <c r="A560" t="s">
        <v>3602</v>
      </c>
      <c r="B560" t="s">
        <v>3602</v>
      </c>
      <c r="C560" t="s">
        <v>3602</v>
      </c>
      <c r="D560" t="s">
        <v>3603</v>
      </c>
      <c r="E560" t="s">
        <v>3604</v>
      </c>
      <c r="F560" t="s">
        <v>3605</v>
      </c>
      <c r="G560" t="s">
        <v>3606</v>
      </c>
      <c r="H560" t="s">
        <v>3603</v>
      </c>
      <c r="I560" t="s">
        <v>3604</v>
      </c>
      <c r="J560" t="s">
        <v>3607</v>
      </c>
      <c r="K560" t="s">
        <v>3608</v>
      </c>
      <c r="M560">
        <v>6349</v>
      </c>
      <c r="N560" t="s">
        <v>70</v>
      </c>
      <c r="O560">
        <v>2014</v>
      </c>
      <c r="P560" t="s">
        <v>62</v>
      </c>
      <c r="Q560" t="s">
        <v>3609</v>
      </c>
      <c r="R560" t="s">
        <v>52</v>
      </c>
    </row>
    <row r="561" spans="1:18" x14ac:dyDescent="0.2">
      <c r="A561" t="s">
        <v>3610</v>
      </c>
      <c r="B561" t="s">
        <v>3610</v>
      </c>
      <c r="C561" t="s">
        <v>3610</v>
      </c>
      <c r="D561" t="s">
        <v>3611</v>
      </c>
      <c r="E561" t="s">
        <v>3611</v>
      </c>
      <c r="F561" t="s">
        <v>3612</v>
      </c>
      <c r="G561" t="s">
        <v>3612</v>
      </c>
      <c r="H561" t="s">
        <v>3611</v>
      </c>
      <c r="I561" t="s">
        <v>3611</v>
      </c>
      <c r="J561" t="s">
        <v>3613</v>
      </c>
      <c r="K561" t="s">
        <v>3614</v>
      </c>
      <c r="L561" t="s">
        <v>3615</v>
      </c>
      <c r="M561">
        <v>1163</v>
      </c>
      <c r="N561" t="s">
        <v>70</v>
      </c>
      <c r="O561">
        <v>2001</v>
      </c>
      <c r="P561" t="s">
        <v>62</v>
      </c>
      <c r="Q561" t="s">
        <v>52</v>
      </c>
      <c r="R561" t="s">
        <v>52</v>
      </c>
    </row>
    <row r="562" spans="1:18" x14ac:dyDescent="0.2">
      <c r="A562" t="s">
        <v>3616</v>
      </c>
      <c r="B562" t="s">
        <v>3616</v>
      </c>
      <c r="C562" t="s">
        <v>3616</v>
      </c>
      <c r="D562" t="s">
        <v>3617</v>
      </c>
      <c r="E562" t="s">
        <v>3617</v>
      </c>
      <c r="F562" t="s">
        <v>3618</v>
      </c>
      <c r="G562" t="s">
        <v>3618</v>
      </c>
      <c r="H562" t="s">
        <v>3617</v>
      </c>
      <c r="I562" t="s">
        <v>3617</v>
      </c>
      <c r="J562" t="s">
        <v>3619</v>
      </c>
      <c r="K562" t="s">
        <v>3620</v>
      </c>
      <c r="M562">
        <v>1165</v>
      </c>
      <c r="N562" t="s">
        <v>3621</v>
      </c>
      <c r="O562">
        <v>1978</v>
      </c>
      <c r="P562" t="s">
        <v>62</v>
      </c>
      <c r="Q562" t="s">
        <v>2165</v>
      </c>
      <c r="R562" t="s">
        <v>52</v>
      </c>
    </row>
    <row r="563" spans="1:18" x14ac:dyDescent="0.2">
      <c r="A563" t="s">
        <v>3622</v>
      </c>
      <c r="B563" t="s">
        <v>3623</v>
      </c>
      <c r="C563" t="s">
        <v>3624</v>
      </c>
      <c r="D563" t="s">
        <v>3625</v>
      </c>
      <c r="E563" t="s">
        <v>3625</v>
      </c>
      <c r="F563" t="s">
        <v>3626</v>
      </c>
      <c r="G563" t="s">
        <v>3626</v>
      </c>
      <c r="H563" t="s">
        <v>3625</v>
      </c>
      <c r="I563" t="s">
        <v>3625</v>
      </c>
      <c r="J563" t="s">
        <v>3627</v>
      </c>
      <c r="M563">
        <v>1166</v>
      </c>
      <c r="N563" t="s">
        <v>159</v>
      </c>
      <c r="O563">
        <v>1951</v>
      </c>
      <c r="P563" t="s">
        <v>77</v>
      </c>
      <c r="Q563" t="s">
        <v>52</v>
      </c>
      <c r="R563" t="s">
        <v>52</v>
      </c>
    </row>
    <row r="564" spans="1:18" x14ac:dyDescent="0.2">
      <c r="A564" t="s">
        <v>3628</v>
      </c>
      <c r="B564" t="s">
        <v>3628</v>
      </c>
      <c r="C564" t="s">
        <v>3628</v>
      </c>
      <c r="D564" t="s">
        <v>3629</v>
      </c>
      <c r="E564" t="s">
        <v>3629</v>
      </c>
      <c r="F564" t="s">
        <v>3630</v>
      </c>
      <c r="G564" t="s">
        <v>3630</v>
      </c>
      <c r="H564" t="s">
        <v>3629</v>
      </c>
      <c r="I564" t="s">
        <v>3629</v>
      </c>
      <c r="J564" t="s">
        <v>3631</v>
      </c>
      <c r="K564" t="s">
        <v>3632</v>
      </c>
      <c r="M564">
        <v>1167</v>
      </c>
      <c r="N564" t="s">
        <v>61</v>
      </c>
      <c r="O564">
        <v>1989</v>
      </c>
      <c r="P564" t="s">
        <v>62</v>
      </c>
      <c r="Q564" t="s">
        <v>52</v>
      </c>
      <c r="R564" t="s">
        <v>1074</v>
      </c>
    </row>
    <row r="565" spans="1:18" x14ac:dyDescent="0.2">
      <c r="A565" t="s">
        <v>3633</v>
      </c>
      <c r="B565" t="s">
        <v>3634</v>
      </c>
      <c r="C565" t="s">
        <v>3635</v>
      </c>
      <c r="D565" t="s">
        <v>3636</v>
      </c>
      <c r="E565" t="s">
        <v>3636</v>
      </c>
      <c r="F565" t="s">
        <v>3637</v>
      </c>
      <c r="G565" t="s">
        <v>3637</v>
      </c>
      <c r="H565" t="s">
        <v>3636</v>
      </c>
      <c r="I565" t="s">
        <v>3636</v>
      </c>
      <c r="J565" t="s">
        <v>3638</v>
      </c>
      <c r="K565" t="s">
        <v>3639</v>
      </c>
      <c r="M565">
        <v>1168</v>
      </c>
      <c r="N565" t="s">
        <v>159</v>
      </c>
      <c r="O565">
        <v>1987</v>
      </c>
      <c r="P565" t="s">
        <v>62</v>
      </c>
      <c r="Q565" t="s">
        <v>52</v>
      </c>
      <c r="R565" t="s">
        <v>52</v>
      </c>
    </row>
    <row r="566" spans="1:18" x14ac:dyDescent="0.2">
      <c r="A566" t="s">
        <v>3640</v>
      </c>
      <c r="B566" t="s">
        <v>3640</v>
      </c>
      <c r="C566" t="s">
        <v>3640</v>
      </c>
      <c r="D566" t="s">
        <v>3641</v>
      </c>
      <c r="E566" t="s">
        <v>3641</v>
      </c>
      <c r="F566" t="s">
        <v>3642</v>
      </c>
      <c r="G566" t="s">
        <v>3642</v>
      </c>
      <c r="H566" t="s">
        <v>3641</v>
      </c>
      <c r="I566" t="s">
        <v>3641</v>
      </c>
      <c r="J566" t="s">
        <v>3643</v>
      </c>
      <c r="K566" t="s">
        <v>3644</v>
      </c>
      <c r="M566">
        <v>1169</v>
      </c>
      <c r="N566" t="s">
        <v>3645</v>
      </c>
      <c r="O566">
        <v>1967</v>
      </c>
      <c r="P566" t="s">
        <v>62</v>
      </c>
      <c r="Q566" t="s">
        <v>52</v>
      </c>
      <c r="R566" t="s">
        <v>3646</v>
      </c>
    </row>
    <row r="567" spans="1:18" x14ac:dyDescent="0.2">
      <c r="A567" t="s">
        <v>3647</v>
      </c>
      <c r="B567" t="s">
        <v>3648</v>
      </c>
      <c r="C567" t="s">
        <v>3649</v>
      </c>
      <c r="D567" t="s">
        <v>3650</v>
      </c>
      <c r="E567" t="s">
        <v>3650</v>
      </c>
      <c r="F567" t="s">
        <v>3650</v>
      </c>
      <c r="G567" t="s">
        <v>3650</v>
      </c>
      <c r="H567" t="s">
        <v>3650</v>
      </c>
      <c r="I567" t="s">
        <v>3650</v>
      </c>
      <c r="J567" t="s">
        <v>465</v>
      </c>
      <c r="L567" t="s">
        <v>3651</v>
      </c>
      <c r="M567">
        <v>1164</v>
      </c>
      <c r="N567" t="s">
        <v>304</v>
      </c>
      <c r="O567">
        <v>1927</v>
      </c>
      <c r="P567" t="s">
        <v>77</v>
      </c>
      <c r="Q567" t="s">
        <v>52</v>
      </c>
      <c r="R567" t="s">
        <v>3652</v>
      </c>
    </row>
    <row r="568" spans="1:18" x14ac:dyDescent="0.2">
      <c r="A568" t="s">
        <v>3653</v>
      </c>
      <c r="B568" t="s">
        <v>3653</v>
      </c>
      <c r="C568" t="s">
        <v>3653</v>
      </c>
      <c r="D568" t="s">
        <v>3654</v>
      </c>
      <c r="E568" t="s">
        <v>3654</v>
      </c>
      <c r="F568" t="s">
        <v>3655</v>
      </c>
      <c r="G568" t="s">
        <v>3655</v>
      </c>
      <c r="H568" t="s">
        <v>3654</v>
      </c>
      <c r="I568" t="s">
        <v>3654</v>
      </c>
      <c r="J568" t="s">
        <v>2829</v>
      </c>
      <c r="K568" t="s">
        <v>3656</v>
      </c>
      <c r="M568">
        <v>5854</v>
      </c>
      <c r="N568" t="s">
        <v>159</v>
      </c>
      <c r="O568">
        <v>2010</v>
      </c>
      <c r="P568" t="s">
        <v>51</v>
      </c>
      <c r="Q568" t="s">
        <v>52</v>
      </c>
      <c r="R568" t="s">
        <v>52</v>
      </c>
    </row>
    <row r="569" spans="1:18" x14ac:dyDescent="0.2">
      <c r="A569" t="s">
        <v>3657</v>
      </c>
      <c r="B569" t="s">
        <v>3657</v>
      </c>
      <c r="C569" t="s">
        <v>3657</v>
      </c>
      <c r="D569" t="s">
        <v>3658</v>
      </c>
      <c r="E569" t="s">
        <v>3658</v>
      </c>
      <c r="F569" t="s">
        <v>3659</v>
      </c>
      <c r="G569" t="s">
        <v>3659</v>
      </c>
      <c r="H569" t="s">
        <v>3658</v>
      </c>
      <c r="I569" t="s">
        <v>3658</v>
      </c>
      <c r="J569" t="s">
        <v>3660</v>
      </c>
      <c r="L569" t="s">
        <v>3661</v>
      </c>
      <c r="M569">
        <v>1170</v>
      </c>
      <c r="N569" t="s">
        <v>467</v>
      </c>
      <c r="O569">
        <v>1963</v>
      </c>
      <c r="P569" t="s">
        <v>62</v>
      </c>
      <c r="Q569" t="s">
        <v>2551</v>
      </c>
      <c r="R569" t="s">
        <v>52</v>
      </c>
    </row>
    <row r="570" spans="1:18" x14ac:dyDescent="0.2">
      <c r="A570" t="s">
        <v>3662</v>
      </c>
      <c r="B570" t="s">
        <v>3662</v>
      </c>
      <c r="C570" t="s">
        <v>3662</v>
      </c>
      <c r="D570" t="s">
        <v>3663</v>
      </c>
      <c r="E570" t="s">
        <v>3664</v>
      </c>
      <c r="F570" t="s">
        <v>3665</v>
      </c>
      <c r="G570" t="s">
        <v>3666</v>
      </c>
      <c r="H570" t="s">
        <v>3663</v>
      </c>
      <c r="I570" t="s">
        <v>3664</v>
      </c>
      <c r="J570" t="s">
        <v>3667</v>
      </c>
      <c r="L570" t="s">
        <v>3668</v>
      </c>
      <c r="M570">
        <v>1171</v>
      </c>
      <c r="N570" t="s">
        <v>392</v>
      </c>
      <c r="O570">
        <v>1891</v>
      </c>
      <c r="P570" t="s">
        <v>77</v>
      </c>
      <c r="Q570" t="s">
        <v>52</v>
      </c>
      <c r="R570" t="s">
        <v>52</v>
      </c>
    </row>
    <row r="571" spans="1:18" x14ac:dyDescent="0.2">
      <c r="A571" t="s">
        <v>3669</v>
      </c>
      <c r="B571" t="s">
        <v>3669</v>
      </c>
      <c r="C571" t="s">
        <v>3669</v>
      </c>
      <c r="D571" t="s">
        <v>3670</v>
      </c>
      <c r="E571" t="s">
        <v>3670</v>
      </c>
      <c r="F571" t="s">
        <v>3671</v>
      </c>
      <c r="G571" t="s">
        <v>3671</v>
      </c>
      <c r="H571" t="s">
        <v>3670</v>
      </c>
      <c r="I571" t="s">
        <v>3670</v>
      </c>
      <c r="J571" t="s">
        <v>2189</v>
      </c>
      <c r="M571">
        <v>5388</v>
      </c>
      <c r="N571" t="s">
        <v>50</v>
      </c>
      <c r="O571">
        <v>1921</v>
      </c>
      <c r="P571" t="s">
        <v>1296</v>
      </c>
      <c r="Q571" t="s">
        <v>52</v>
      </c>
      <c r="R571" t="s">
        <v>52</v>
      </c>
    </row>
    <row r="572" spans="1:18" x14ac:dyDescent="0.2">
      <c r="A572" t="s">
        <v>3672</v>
      </c>
      <c r="B572" t="s">
        <v>3672</v>
      </c>
      <c r="C572" t="s">
        <v>3672</v>
      </c>
      <c r="D572" t="s">
        <v>3673</v>
      </c>
      <c r="E572" t="s">
        <v>3673</v>
      </c>
      <c r="F572" t="s">
        <v>3674</v>
      </c>
      <c r="G572" t="s">
        <v>3674</v>
      </c>
      <c r="H572" t="s">
        <v>3673</v>
      </c>
      <c r="I572" t="s">
        <v>3673</v>
      </c>
      <c r="J572" t="s">
        <v>3675</v>
      </c>
      <c r="L572" t="s">
        <v>3676</v>
      </c>
      <c r="M572">
        <v>1172</v>
      </c>
      <c r="N572" t="s">
        <v>61</v>
      </c>
      <c r="O572">
        <v>1956</v>
      </c>
      <c r="P572" t="s">
        <v>77</v>
      </c>
      <c r="Q572" t="s">
        <v>52</v>
      </c>
      <c r="R572" t="s">
        <v>52</v>
      </c>
    </row>
    <row r="573" spans="1:18" x14ac:dyDescent="0.2">
      <c r="A573" t="s">
        <v>3677</v>
      </c>
      <c r="B573" t="s">
        <v>3677</v>
      </c>
      <c r="C573" t="s">
        <v>3677</v>
      </c>
      <c r="D573" t="s">
        <v>3678</v>
      </c>
      <c r="E573" t="s">
        <v>3679</v>
      </c>
      <c r="F573" t="s">
        <v>3680</v>
      </c>
      <c r="G573" t="s">
        <v>3681</v>
      </c>
      <c r="H573" t="s">
        <v>3678</v>
      </c>
      <c r="I573" t="s">
        <v>3679</v>
      </c>
      <c r="J573" t="s">
        <v>3682</v>
      </c>
      <c r="K573" t="s">
        <v>3683</v>
      </c>
      <c r="M573">
        <v>1173</v>
      </c>
      <c r="N573" t="s">
        <v>310</v>
      </c>
      <c r="O573">
        <v>1974</v>
      </c>
      <c r="P573" t="s">
        <v>62</v>
      </c>
      <c r="Q573" t="s">
        <v>2308</v>
      </c>
      <c r="R573" t="s">
        <v>2309</v>
      </c>
    </row>
    <row r="574" spans="1:18" x14ac:dyDescent="0.2">
      <c r="A574" t="s">
        <v>3684</v>
      </c>
      <c r="B574" t="s">
        <v>3684</v>
      </c>
      <c r="C574" t="s">
        <v>3684</v>
      </c>
      <c r="D574" t="s">
        <v>3685</v>
      </c>
      <c r="E574" t="s">
        <v>3686</v>
      </c>
      <c r="F574" t="s">
        <v>3687</v>
      </c>
      <c r="G574" t="s">
        <v>3688</v>
      </c>
      <c r="H574" t="s">
        <v>3685</v>
      </c>
      <c r="I574" t="s">
        <v>3686</v>
      </c>
      <c r="J574" t="s">
        <v>1433</v>
      </c>
      <c r="L574" t="s">
        <v>3689</v>
      </c>
      <c r="M574">
        <v>1174</v>
      </c>
      <c r="N574" t="s">
        <v>145</v>
      </c>
      <c r="O574">
        <v>1957</v>
      </c>
      <c r="P574" t="s">
        <v>77</v>
      </c>
      <c r="Q574" t="s">
        <v>52</v>
      </c>
      <c r="R574" t="s">
        <v>52</v>
      </c>
    </row>
    <row r="575" spans="1:18" x14ac:dyDescent="0.2">
      <c r="A575" t="s">
        <v>3690</v>
      </c>
      <c r="B575" t="s">
        <v>3690</v>
      </c>
      <c r="C575" t="s">
        <v>3690</v>
      </c>
      <c r="D575" t="s">
        <v>3691</v>
      </c>
      <c r="E575" t="s">
        <v>3691</v>
      </c>
      <c r="F575" t="s">
        <v>3692</v>
      </c>
      <c r="G575" t="s">
        <v>3692</v>
      </c>
      <c r="H575" t="s">
        <v>3691</v>
      </c>
      <c r="I575" t="s">
        <v>3691</v>
      </c>
      <c r="J575" t="s">
        <v>526</v>
      </c>
      <c r="K575" t="s">
        <v>3693</v>
      </c>
      <c r="L575" t="s">
        <v>3694</v>
      </c>
      <c r="M575">
        <v>6295</v>
      </c>
      <c r="N575" t="s">
        <v>3695</v>
      </c>
      <c r="O575">
        <v>2013</v>
      </c>
      <c r="P575" t="s">
        <v>62</v>
      </c>
      <c r="Q575" t="s">
        <v>52</v>
      </c>
      <c r="R575" t="s">
        <v>52</v>
      </c>
    </row>
    <row r="576" spans="1:18" x14ac:dyDescent="0.2">
      <c r="A576" t="s">
        <v>3696</v>
      </c>
      <c r="B576" t="s">
        <v>3696</v>
      </c>
      <c r="C576" t="s">
        <v>3696</v>
      </c>
      <c r="D576" t="s">
        <v>3697</v>
      </c>
      <c r="E576" t="s">
        <v>3697</v>
      </c>
      <c r="F576" t="s">
        <v>3698</v>
      </c>
      <c r="G576" t="s">
        <v>3698</v>
      </c>
      <c r="H576" t="s">
        <v>3697</v>
      </c>
      <c r="I576" t="s">
        <v>3697</v>
      </c>
      <c r="J576" t="s">
        <v>3699</v>
      </c>
      <c r="K576" t="s">
        <v>3700</v>
      </c>
      <c r="M576">
        <v>1175</v>
      </c>
      <c r="N576" t="s">
        <v>93</v>
      </c>
      <c r="O576">
        <v>1981</v>
      </c>
      <c r="P576" t="s">
        <v>62</v>
      </c>
      <c r="Q576" t="s">
        <v>3701</v>
      </c>
      <c r="R576" t="s">
        <v>3702</v>
      </c>
    </row>
    <row r="577" spans="1:18" x14ac:dyDescent="0.2">
      <c r="A577" t="s">
        <v>3703</v>
      </c>
      <c r="B577" t="s">
        <v>3703</v>
      </c>
      <c r="C577" t="s">
        <v>3703</v>
      </c>
      <c r="D577" t="s">
        <v>3704</v>
      </c>
      <c r="E577" t="s">
        <v>3705</v>
      </c>
      <c r="F577" t="s">
        <v>3706</v>
      </c>
      <c r="G577" t="s">
        <v>3707</v>
      </c>
      <c r="H577" t="s">
        <v>3704</v>
      </c>
      <c r="I577" t="s">
        <v>3705</v>
      </c>
      <c r="J577" t="s">
        <v>1433</v>
      </c>
      <c r="M577">
        <v>1176</v>
      </c>
      <c r="N577" t="s">
        <v>61</v>
      </c>
      <c r="O577">
        <v>1903</v>
      </c>
      <c r="P577" t="s">
        <v>77</v>
      </c>
      <c r="Q577" t="s">
        <v>798</v>
      </c>
      <c r="R577" t="s">
        <v>799</v>
      </c>
    </row>
    <row r="578" spans="1:18" x14ac:dyDescent="0.2">
      <c r="A578" t="s">
        <v>3708</v>
      </c>
      <c r="B578" t="s">
        <v>3708</v>
      </c>
      <c r="C578" t="s">
        <v>3708</v>
      </c>
      <c r="D578" t="s">
        <v>3709</v>
      </c>
      <c r="E578" t="s">
        <v>3709</v>
      </c>
      <c r="F578" t="s">
        <v>3710</v>
      </c>
      <c r="G578" t="s">
        <v>3710</v>
      </c>
      <c r="H578" t="s">
        <v>3709</v>
      </c>
      <c r="I578" t="s">
        <v>3709</v>
      </c>
      <c r="J578" t="s">
        <v>3711</v>
      </c>
      <c r="L578" t="s">
        <v>3712</v>
      </c>
      <c r="M578">
        <v>1177</v>
      </c>
      <c r="N578" t="s">
        <v>264</v>
      </c>
      <c r="O578">
        <v>1789</v>
      </c>
      <c r="P578" t="s">
        <v>77</v>
      </c>
      <c r="Q578" t="s">
        <v>3708</v>
      </c>
      <c r="R578" t="s">
        <v>3713</v>
      </c>
    </row>
    <row r="579" spans="1:18" x14ac:dyDescent="0.2">
      <c r="A579" t="s">
        <v>3714</v>
      </c>
      <c r="B579" t="s">
        <v>3714</v>
      </c>
      <c r="C579" t="s">
        <v>3714</v>
      </c>
      <c r="D579" t="s">
        <v>3715</v>
      </c>
      <c r="E579" t="s">
        <v>3715</v>
      </c>
      <c r="F579" t="s">
        <v>3716</v>
      </c>
      <c r="G579" t="s">
        <v>3716</v>
      </c>
      <c r="H579" t="s">
        <v>3715</v>
      </c>
      <c r="I579" t="s">
        <v>3715</v>
      </c>
      <c r="J579" t="s">
        <v>3717</v>
      </c>
      <c r="K579" t="s">
        <v>3718</v>
      </c>
      <c r="L579" t="s">
        <v>3719</v>
      </c>
      <c r="M579">
        <v>1178</v>
      </c>
      <c r="N579" t="s">
        <v>21</v>
      </c>
      <c r="O579">
        <v>1996</v>
      </c>
      <c r="P579" t="s">
        <v>62</v>
      </c>
      <c r="Q579" t="s">
        <v>52</v>
      </c>
      <c r="R579" t="s">
        <v>52</v>
      </c>
    </row>
    <row r="580" spans="1:18" x14ac:dyDescent="0.2">
      <c r="A580" t="s">
        <v>3720</v>
      </c>
      <c r="B580" t="s">
        <v>3720</v>
      </c>
      <c r="C580" t="s">
        <v>3720</v>
      </c>
      <c r="D580" t="s">
        <v>3721</v>
      </c>
      <c r="E580" t="s">
        <v>3721</v>
      </c>
      <c r="F580" t="s">
        <v>3722</v>
      </c>
      <c r="G580" t="s">
        <v>3722</v>
      </c>
      <c r="H580" t="s">
        <v>3721</v>
      </c>
      <c r="I580" t="s">
        <v>3721</v>
      </c>
      <c r="J580" t="s">
        <v>1059</v>
      </c>
      <c r="L580" t="s">
        <v>3723</v>
      </c>
      <c r="M580">
        <v>1179</v>
      </c>
      <c r="N580" t="s">
        <v>151</v>
      </c>
      <c r="O580">
        <v>0</v>
      </c>
      <c r="P580" t="s">
        <v>77</v>
      </c>
      <c r="Q580" t="s">
        <v>52</v>
      </c>
      <c r="R580" t="s">
        <v>52</v>
      </c>
    </row>
    <row r="581" spans="1:18" x14ac:dyDescent="0.2">
      <c r="A581" t="s">
        <v>3724</v>
      </c>
      <c r="B581" t="s">
        <v>3724</v>
      </c>
      <c r="C581" t="s">
        <v>3724</v>
      </c>
      <c r="D581" t="s">
        <v>3725</v>
      </c>
      <c r="E581" t="s">
        <v>3725</v>
      </c>
      <c r="F581" t="s">
        <v>3726</v>
      </c>
      <c r="G581" t="s">
        <v>3726</v>
      </c>
      <c r="H581" t="s">
        <v>3725</v>
      </c>
      <c r="I581" t="s">
        <v>3725</v>
      </c>
      <c r="J581" t="s">
        <v>3727</v>
      </c>
      <c r="L581" t="s">
        <v>3728</v>
      </c>
      <c r="M581">
        <v>1180</v>
      </c>
      <c r="N581" t="s">
        <v>93</v>
      </c>
      <c r="O581">
        <v>1965</v>
      </c>
      <c r="P581" t="s">
        <v>62</v>
      </c>
      <c r="Q581" t="s">
        <v>52</v>
      </c>
      <c r="R581" t="s">
        <v>52</v>
      </c>
    </row>
    <row r="582" spans="1:18" x14ac:dyDescent="0.2">
      <c r="A582" t="s">
        <v>3729</v>
      </c>
      <c r="B582" t="s">
        <v>3729</v>
      </c>
      <c r="C582" t="s">
        <v>3729</v>
      </c>
      <c r="D582" t="s">
        <v>3730</v>
      </c>
      <c r="E582" t="s">
        <v>3731</v>
      </c>
      <c r="F582" t="s">
        <v>3732</v>
      </c>
      <c r="G582" t="s">
        <v>3733</v>
      </c>
      <c r="H582" t="s">
        <v>3730</v>
      </c>
      <c r="I582" t="s">
        <v>3731</v>
      </c>
      <c r="J582" t="s">
        <v>3734</v>
      </c>
      <c r="K582" t="s">
        <v>3735</v>
      </c>
      <c r="M582">
        <v>6511</v>
      </c>
      <c r="N582" t="s">
        <v>93</v>
      </c>
      <c r="O582">
        <v>2015</v>
      </c>
      <c r="P582" t="s">
        <v>108</v>
      </c>
      <c r="Q582" t="s">
        <v>3736</v>
      </c>
      <c r="R582" t="s">
        <v>52</v>
      </c>
    </row>
    <row r="583" spans="1:18" x14ac:dyDescent="0.2">
      <c r="A583" t="s">
        <v>3737</v>
      </c>
      <c r="B583" t="s">
        <v>3737</v>
      </c>
      <c r="C583" t="s">
        <v>3737</v>
      </c>
      <c r="D583" t="s">
        <v>3738</v>
      </c>
      <c r="E583" t="s">
        <v>3738</v>
      </c>
      <c r="F583" t="s">
        <v>3739</v>
      </c>
      <c r="G583" t="s">
        <v>3739</v>
      </c>
      <c r="H583" t="s">
        <v>3738</v>
      </c>
      <c r="I583" t="s">
        <v>3738</v>
      </c>
      <c r="J583" t="s">
        <v>3740</v>
      </c>
      <c r="K583" t="s">
        <v>3741</v>
      </c>
      <c r="M583">
        <v>1181</v>
      </c>
      <c r="N583" t="s">
        <v>93</v>
      </c>
      <c r="O583">
        <v>1974</v>
      </c>
      <c r="P583" t="s">
        <v>62</v>
      </c>
      <c r="Q583" t="s">
        <v>52</v>
      </c>
      <c r="R583" t="s">
        <v>52</v>
      </c>
    </row>
    <row r="584" spans="1:18" x14ac:dyDescent="0.2">
      <c r="A584" t="s">
        <v>3742</v>
      </c>
      <c r="B584" t="s">
        <v>3742</v>
      </c>
      <c r="C584" t="s">
        <v>3742</v>
      </c>
      <c r="D584" t="s">
        <v>3743</v>
      </c>
      <c r="E584" t="s">
        <v>3744</v>
      </c>
      <c r="F584" t="s">
        <v>3745</v>
      </c>
      <c r="G584" t="s">
        <v>3746</v>
      </c>
      <c r="H584" t="s">
        <v>3743</v>
      </c>
      <c r="I584" t="s">
        <v>3744</v>
      </c>
      <c r="J584" t="s">
        <v>3747</v>
      </c>
      <c r="K584" t="s">
        <v>3748</v>
      </c>
      <c r="M584">
        <v>1182</v>
      </c>
      <c r="N584" t="s">
        <v>93</v>
      </c>
      <c r="O584">
        <v>1973</v>
      </c>
      <c r="P584" t="s">
        <v>62</v>
      </c>
      <c r="Q584" t="s">
        <v>3742</v>
      </c>
      <c r="R584" t="s">
        <v>52</v>
      </c>
    </row>
    <row r="585" spans="1:18" x14ac:dyDescent="0.2">
      <c r="A585" t="s">
        <v>3749</v>
      </c>
      <c r="B585" t="s">
        <v>3749</v>
      </c>
      <c r="C585" t="s">
        <v>3749</v>
      </c>
      <c r="D585" t="s">
        <v>3750</v>
      </c>
      <c r="E585" t="s">
        <v>3751</v>
      </c>
      <c r="F585" t="s">
        <v>3752</v>
      </c>
      <c r="G585" t="s">
        <v>3753</v>
      </c>
      <c r="H585" t="s">
        <v>3750</v>
      </c>
      <c r="I585" t="s">
        <v>3751</v>
      </c>
      <c r="J585" t="s">
        <v>3754</v>
      </c>
      <c r="M585">
        <v>5076</v>
      </c>
      <c r="N585" t="s">
        <v>264</v>
      </c>
      <c r="O585">
        <v>1955</v>
      </c>
      <c r="P585" t="s">
        <v>77</v>
      </c>
      <c r="Q585" t="s">
        <v>420</v>
      </c>
      <c r="R585" t="s">
        <v>3755</v>
      </c>
    </row>
    <row r="586" spans="1:18" x14ac:dyDescent="0.2">
      <c r="A586" t="s">
        <v>3756</v>
      </c>
      <c r="B586" t="s">
        <v>3756</v>
      </c>
      <c r="C586" t="s">
        <v>3756</v>
      </c>
      <c r="D586" t="s">
        <v>3757</v>
      </c>
      <c r="E586" t="s">
        <v>3758</v>
      </c>
      <c r="F586" t="s">
        <v>3759</v>
      </c>
      <c r="G586" t="s">
        <v>3760</v>
      </c>
      <c r="H586" t="s">
        <v>3757</v>
      </c>
      <c r="I586" t="s">
        <v>3758</v>
      </c>
      <c r="J586" t="s">
        <v>3761</v>
      </c>
      <c r="K586" t="s">
        <v>3762</v>
      </c>
      <c r="L586" t="s">
        <v>3763</v>
      </c>
      <c r="M586">
        <v>1183</v>
      </c>
      <c r="N586" t="s">
        <v>151</v>
      </c>
      <c r="O586">
        <v>1845</v>
      </c>
      <c r="P586" t="s">
        <v>62</v>
      </c>
      <c r="Q586" t="s">
        <v>52</v>
      </c>
      <c r="R586" t="s">
        <v>52</v>
      </c>
    </row>
    <row r="587" spans="1:18" x14ac:dyDescent="0.2">
      <c r="A587" t="s">
        <v>3764</v>
      </c>
      <c r="B587" t="s">
        <v>3764</v>
      </c>
      <c r="C587" t="s">
        <v>3764</v>
      </c>
      <c r="D587" t="s">
        <v>3765</v>
      </c>
      <c r="E587" t="s">
        <v>3765</v>
      </c>
      <c r="F587" t="s">
        <v>3766</v>
      </c>
      <c r="G587" t="s">
        <v>3766</v>
      </c>
      <c r="H587" t="s">
        <v>3765</v>
      </c>
      <c r="I587" t="s">
        <v>3765</v>
      </c>
      <c r="J587" t="s">
        <v>3767</v>
      </c>
      <c r="K587" t="s">
        <v>3768</v>
      </c>
      <c r="L587" t="s">
        <v>3769</v>
      </c>
      <c r="M587">
        <v>1184</v>
      </c>
      <c r="N587" t="s">
        <v>93</v>
      </c>
      <c r="O587">
        <v>2000</v>
      </c>
      <c r="P587" t="s">
        <v>62</v>
      </c>
      <c r="Q587" t="s">
        <v>3770</v>
      </c>
      <c r="R587" t="s">
        <v>2390</v>
      </c>
    </row>
    <row r="588" spans="1:18" x14ac:dyDescent="0.2">
      <c r="A588" t="s">
        <v>3771</v>
      </c>
      <c r="B588" t="s">
        <v>3771</v>
      </c>
      <c r="C588" t="s">
        <v>3771</v>
      </c>
      <c r="D588" t="s">
        <v>3772</v>
      </c>
      <c r="E588" t="s">
        <v>3772</v>
      </c>
      <c r="F588" t="s">
        <v>3773</v>
      </c>
      <c r="G588" t="s">
        <v>3773</v>
      </c>
      <c r="H588" t="s">
        <v>3772</v>
      </c>
      <c r="I588" t="s">
        <v>3772</v>
      </c>
      <c r="J588" t="s">
        <v>3774</v>
      </c>
      <c r="K588" t="s">
        <v>3775</v>
      </c>
      <c r="M588">
        <v>1185</v>
      </c>
      <c r="N588" t="s">
        <v>93</v>
      </c>
      <c r="O588">
        <v>1991</v>
      </c>
      <c r="P588" t="s">
        <v>62</v>
      </c>
      <c r="Q588" t="s">
        <v>52</v>
      </c>
      <c r="R588" t="s">
        <v>52</v>
      </c>
    </row>
    <row r="589" spans="1:18" x14ac:dyDescent="0.2">
      <c r="A589" t="s">
        <v>3776</v>
      </c>
      <c r="B589" t="s">
        <v>3776</v>
      </c>
      <c r="C589" t="s">
        <v>3776</v>
      </c>
      <c r="D589" t="s">
        <v>3777</v>
      </c>
      <c r="E589" t="s">
        <v>3777</v>
      </c>
      <c r="F589" t="s">
        <v>3778</v>
      </c>
      <c r="G589" t="s">
        <v>3778</v>
      </c>
      <c r="H589" t="s">
        <v>3777</v>
      </c>
      <c r="I589" t="s">
        <v>3777</v>
      </c>
      <c r="J589" t="s">
        <v>3779</v>
      </c>
      <c r="K589" t="s">
        <v>3780</v>
      </c>
      <c r="M589">
        <v>5587</v>
      </c>
      <c r="N589" t="s">
        <v>586</v>
      </c>
      <c r="O589">
        <v>2007</v>
      </c>
      <c r="P589" t="s">
        <v>62</v>
      </c>
      <c r="Q589" t="s">
        <v>52</v>
      </c>
      <c r="R589" t="s">
        <v>52</v>
      </c>
    </row>
    <row r="590" spans="1:18" x14ac:dyDescent="0.2">
      <c r="A590" t="s">
        <v>3781</v>
      </c>
      <c r="B590" t="s">
        <v>3781</v>
      </c>
      <c r="C590" t="s">
        <v>3781</v>
      </c>
      <c r="D590" t="s">
        <v>3782</v>
      </c>
      <c r="E590" t="s">
        <v>3782</v>
      </c>
      <c r="F590" t="s">
        <v>3783</v>
      </c>
      <c r="G590" t="s">
        <v>3783</v>
      </c>
      <c r="H590" t="s">
        <v>3782</v>
      </c>
      <c r="I590" t="s">
        <v>3782</v>
      </c>
      <c r="J590" t="s">
        <v>3784</v>
      </c>
      <c r="K590" t="s">
        <v>3785</v>
      </c>
      <c r="L590" t="s">
        <v>3786</v>
      </c>
      <c r="M590">
        <v>1186</v>
      </c>
      <c r="N590" t="s">
        <v>61</v>
      </c>
      <c r="O590">
        <v>1989</v>
      </c>
      <c r="P590" t="s">
        <v>62</v>
      </c>
      <c r="Q590" t="s">
        <v>865</v>
      </c>
      <c r="R590" t="s">
        <v>866</v>
      </c>
    </row>
    <row r="591" spans="1:18" x14ac:dyDescent="0.2">
      <c r="A591" t="s">
        <v>3787</v>
      </c>
      <c r="B591" t="s">
        <v>3787</v>
      </c>
      <c r="C591" t="s">
        <v>3787</v>
      </c>
      <c r="D591" t="s">
        <v>3788</v>
      </c>
      <c r="E591" t="s">
        <v>3788</v>
      </c>
      <c r="F591" t="s">
        <v>3789</v>
      </c>
      <c r="G591" t="s">
        <v>3789</v>
      </c>
      <c r="H591" t="s">
        <v>3788</v>
      </c>
      <c r="I591" t="s">
        <v>3788</v>
      </c>
      <c r="J591" t="s">
        <v>3790</v>
      </c>
      <c r="K591" t="s">
        <v>3791</v>
      </c>
      <c r="M591">
        <v>1187</v>
      </c>
      <c r="N591" t="s">
        <v>93</v>
      </c>
      <c r="O591">
        <v>1972</v>
      </c>
      <c r="P591" t="s">
        <v>62</v>
      </c>
      <c r="Q591" t="s">
        <v>52</v>
      </c>
      <c r="R591" t="s">
        <v>52</v>
      </c>
    </row>
    <row r="592" spans="1:18" x14ac:dyDescent="0.2">
      <c r="A592" t="s">
        <v>3792</v>
      </c>
      <c r="B592" t="s">
        <v>3792</v>
      </c>
      <c r="C592" t="s">
        <v>3792</v>
      </c>
      <c r="D592" t="s">
        <v>3793</v>
      </c>
      <c r="E592" t="s">
        <v>3793</v>
      </c>
      <c r="F592" t="s">
        <v>3794</v>
      </c>
      <c r="G592" t="s">
        <v>3794</v>
      </c>
      <c r="H592" t="s">
        <v>3793</v>
      </c>
      <c r="I592" t="s">
        <v>3793</v>
      </c>
      <c r="J592" t="s">
        <v>3795</v>
      </c>
      <c r="K592" t="s">
        <v>3796</v>
      </c>
      <c r="M592">
        <v>5583</v>
      </c>
      <c r="N592" t="s">
        <v>93</v>
      </c>
      <c r="O592">
        <v>2006</v>
      </c>
      <c r="P592" t="s">
        <v>62</v>
      </c>
      <c r="Q592" t="s">
        <v>52</v>
      </c>
      <c r="R592" t="s">
        <v>52</v>
      </c>
    </row>
    <row r="593" spans="1:18" x14ac:dyDescent="0.2">
      <c r="A593" t="s">
        <v>3797</v>
      </c>
      <c r="B593" t="s">
        <v>3797</v>
      </c>
      <c r="C593" t="s">
        <v>3797</v>
      </c>
      <c r="D593" t="s">
        <v>3798</v>
      </c>
      <c r="E593" t="s">
        <v>3799</v>
      </c>
      <c r="F593" t="s">
        <v>3800</v>
      </c>
      <c r="G593" t="s">
        <v>3801</v>
      </c>
      <c r="H593" t="s">
        <v>3798</v>
      </c>
      <c r="I593" t="s">
        <v>3799</v>
      </c>
      <c r="J593" t="s">
        <v>3802</v>
      </c>
      <c r="K593" t="s">
        <v>3803</v>
      </c>
      <c r="M593">
        <v>5925</v>
      </c>
      <c r="N593" t="s">
        <v>145</v>
      </c>
      <c r="O593">
        <v>2010</v>
      </c>
      <c r="P593" t="s">
        <v>62</v>
      </c>
      <c r="Q593" t="s">
        <v>1615</v>
      </c>
      <c r="R593" t="s">
        <v>52</v>
      </c>
    </row>
    <row r="594" spans="1:18" x14ac:dyDescent="0.2">
      <c r="A594" t="s">
        <v>3804</v>
      </c>
      <c r="B594" t="s">
        <v>3804</v>
      </c>
      <c r="C594" t="s">
        <v>3804</v>
      </c>
      <c r="D594" t="s">
        <v>3805</v>
      </c>
      <c r="E594" t="s">
        <v>3805</v>
      </c>
      <c r="F594" t="s">
        <v>3806</v>
      </c>
      <c r="G594" t="s">
        <v>3806</v>
      </c>
      <c r="H594" t="s">
        <v>3805</v>
      </c>
      <c r="I594" t="s">
        <v>3805</v>
      </c>
      <c r="J594" t="s">
        <v>3807</v>
      </c>
      <c r="K594" t="s">
        <v>3808</v>
      </c>
      <c r="M594">
        <v>6392</v>
      </c>
      <c r="N594" t="s">
        <v>93</v>
      </c>
      <c r="O594">
        <v>2014</v>
      </c>
      <c r="P594" t="s">
        <v>62</v>
      </c>
      <c r="Q594" t="s">
        <v>166</v>
      </c>
      <c r="R594" t="s">
        <v>52</v>
      </c>
    </row>
    <row r="595" spans="1:18" x14ac:dyDescent="0.2">
      <c r="A595" t="s">
        <v>3809</v>
      </c>
      <c r="B595" t="s">
        <v>3809</v>
      </c>
      <c r="C595" t="s">
        <v>3809</v>
      </c>
      <c r="D595" t="s">
        <v>3810</v>
      </c>
      <c r="E595" t="s">
        <v>3810</v>
      </c>
      <c r="F595" t="s">
        <v>3811</v>
      </c>
      <c r="G595" t="s">
        <v>3811</v>
      </c>
      <c r="H595" t="s">
        <v>3810</v>
      </c>
      <c r="I595" t="s">
        <v>3810</v>
      </c>
      <c r="J595" t="s">
        <v>3812</v>
      </c>
      <c r="K595" t="s">
        <v>3813</v>
      </c>
      <c r="M595">
        <v>6328</v>
      </c>
      <c r="N595" t="s">
        <v>107</v>
      </c>
      <c r="O595">
        <v>2014</v>
      </c>
      <c r="P595" t="s">
        <v>51</v>
      </c>
      <c r="Q595" t="s">
        <v>52</v>
      </c>
      <c r="R595" t="s">
        <v>52</v>
      </c>
    </row>
    <row r="596" spans="1:18" x14ac:dyDescent="0.2">
      <c r="A596" t="s">
        <v>3814</v>
      </c>
      <c r="B596" t="s">
        <v>3814</v>
      </c>
      <c r="C596" t="s">
        <v>3814</v>
      </c>
      <c r="D596" t="s">
        <v>3815</v>
      </c>
      <c r="E596" t="s">
        <v>3815</v>
      </c>
      <c r="F596" t="s">
        <v>3816</v>
      </c>
      <c r="G596" t="s">
        <v>3816</v>
      </c>
      <c r="H596" t="s">
        <v>3815</v>
      </c>
      <c r="I596" t="s">
        <v>3815</v>
      </c>
      <c r="J596" t="s">
        <v>3817</v>
      </c>
      <c r="K596" t="s">
        <v>3818</v>
      </c>
      <c r="M596">
        <v>1188</v>
      </c>
      <c r="N596" t="s">
        <v>61</v>
      </c>
      <c r="O596">
        <v>1982</v>
      </c>
      <c r="P596" t="s">
        <v>62</v>
      </c>
      <c r="Q596" t="s">
        <v>52</v>
      </c>
      <c r="R596" t="s">
        <v>52</v>
      </c>
    </row>
    <row r="597" spans="1:18" x14ac:dyDescent="0.2">
      <c r="A597" t="s">
        <v>3819</v>
      </c>
      <c r="B597" t="s">
        <v>3819</v>
      </c>
      <c r="C597" t="s">
        <v>3819</v>
      </c>
      <c r="D597" t="s">
        <v>1150</v>
      </c>
      <c r="E597" t="s">
        <v>1151</v>
      </c>
      <c r="F597" t="s">
        <v>1152</v>
      </c>
      <c r="G597" t="s">
        <v>1153</v>
      </c>
      <c r="H597" t="s">
        <v>1150</v>
      </c>
      <c r="I597" t="s">
        <v>1151</v>
      </c>
      <c r="J597" t="s">
        <v>1154</v>
      </c>
      <c r="L597" t="s">
        <v>3820</v>
      </c>
      <c r="M597">
        <v>1189</v>
      </c>
      <c r="N597" t="s">
        <v>814</v>
      </c>
      <c r="O597">
        <v>1865</v>
      </c>
      <c r="P597" t="s">
        <v>77</v>
      </c>
      <c r="Q597" t="s">
        <v>2119</v>
      </c>
      <c r="R597" t="s">
        <v>52</v>
      </c>
    </row>
    <row r="598" spans="1:18" x14ac:dyDescent="0.2">
      <c r="A598" t="s">
        <v>3821</v>
      </c>
      <c r="B598" t="s">
        <v>3821</v>
      </c>
      <c r="C598" t="s">
        <v>3821</v>
      </c>
      <c r="D598" t="s">
        <v>3822</v>
      </c>
      <c r="E598" t="s">
        <v>3822</v>
      </c>
      <c r="F598" t="s">
        <v>3823</v>
      </c>
      <c r="G598" t="s">
        <v>3823</v>
      </c>
      <c r="H598" t="s">
        <v>3822</v>
      </c>
      <c r="I598" t="s">
        <v>3822</v>
      </c>
      <c r="J598" t="s">
        <v>3824</v>
      </c>
      <c r="L598" t="s">
        <v>3825</v>
      </c>
      <c r="M598">
        <v>1190</v>
      </c>
      <c r="N598" t="s">
        <v>198</v>
      </c>
      <c r="O598">
        <v>1828</v>
      </c>
      <c r="P598" t="s">
        <v>77</v>
      </c>
      <c r="Q598" t="s">
        <v>3821</v>
      </c>
      <c r="R598" t="s">
        <v>52</v>
      </c>
    </row>
    <row r="599" spans="1:18" x14ac:dyDescent="0.2">
      <c r="A599" t="s">
        <v>3826</v>
      </c>
      <c r="B599" t="s">
        <v>3826</v>
      </c>
      <c r="C599" t="s">
        <v>3826</v>
      </c>
      <c r="D599" t="s">
        <v>3827</v>
      </c>
      <c r="E599" t="s">
        <v>3827</v>
      </c>
      <c r="F599" t="s">
        <v>3828</v>
      </c>
      <c r="G599" t="s">
        <v>3828</v>
      </c>
      <c r="H599" t="s">
        <v>3827</v>
      </c>
      <c r="I599" t="s">
        <v>3827</v>
      </c>
      <c r="J599" t="s">
        <v>3829</v>
      </c>
      <c r="K599" t="s">
        <v>3830</v>
      </c>
      <c r="L599" t="s">
        <v>3831</v>
      </c>
      <c r="M599">
        <v>1191</v>
      </c>
      <c r="N599" t="s">
        <v>145</v>
      </c>
      <c r="O599">
        <v>1991</v>
      </c>
      <c r="P599" t="s">
        <v>62</v>
      </c>
      <c r="Q599" t="s">
        <v>52</v>
      </c>
      <c r="R599" t="s">
        <v>52</v>
      </c>
    </row>
    <row r="600" spans="1:18" x14ac:dyDescent="0.2">
      <c r="A600" t="s">
        <v>3832</v>
      </c>
      <c r="B600" t="s">
        <v>3832</v>
      </c>
      <c r="C600" t="s">
        <v>3832</v>
      </c>
      <c r="D600" t="s">
        <v>3833</v>
      </c>
      <c r="E600" t="s">
        <v>3834</v>
      </c>
      <c r="F600" t="s">
        <v>3835</v>
      </c>
      <c r="G600" t="s">
        <v>3836</v>
      </c>
      <c r="H600" t="s">
        <v>3833</v>
      </c>
      <c r="I600" t="s">
        <v>3834</v>
      </c>
      <c r="J600" t="s">
        <v>3837</v>
      </c>
      <c r="K600" t="s">
        <v>3838</v>
      </c>
      <c r="M600">
        <v>5522</v>
      </c>
      <c r="N600" t="s">
        <v>358</v>
      </c>
      <c r="O600">
        <v>2005</v>
      </c>
      <c r="P600" t="s">
        <v>62</v>
      </c>
      <c r="Q600" t="s">
        <v>52</v>
      </c>
      <c r="R600" t="s">
        <v>52</v>
      </c>
    </row>
    <row r="601" spans="1:18" x14ac:dyDescent="0.2">
      <c r="A601" t="s">
        <v>3839</v>
      </c>
      <c r="B601" t="s">
        <v>3839</v>
      </c>
      <c r="C601" t="s">
        <v>3839</v>
      </c>
      <c r="D601" t="s">
        <v>3840</v>
      </c>
      <c r="E601" t="s">
        <v>3840</v>
      </c>
      <c r="F601" t="s">
        <v>3841</v>
      </c>
      <c r="G601" t="s">
        <v>3841</v>
      </c>
      <c r="H601" t="s">
        <v>3840</v>
      </c>
      <c r="I601" t="s">
        <v>3840</v>
      </c>
      <c r="J601" t="s">
        <v>3842</v>
      </c>
      <c r="L601" t="s">
        <v>3843</v>
      </c>
      <c r="M601">
        <v>1192</v>
      </c>
      <c r="N601" t="s">
        <v>304</v>
      </c>
      <c r="O601">
        <v>1837</v>
      </c>
      <c r="P601" t="s">
        <v>77</v>
      </c>
      <c r="Q601" t="s">
        <v>52</v>
      </c>
      <c r="R601" t="s">
        <v>52</v>
      </c>
    </row>
    <row r="602" spans="1:18" x14ac:dyDescent="0.2">
      <c r="A602" t="s">
        <v>3844</v>
      </c>
      <c r="B602" t="s">
        <v>3844</v>
      </c>
      <c r="C602" t="s">
        <v>3844</v>
      </c>
      <c r="D602" t="s">
        <v>3845</v>
      </c>
      <c r="E602" t="s">
        <v>3845</v>
      </c>
      <c r="F602" t="s">
        <v>3846</v>
      </c>
      <c r="G602" t="s">
        <v>3846</v>
      </c>
      <c r="H602" t="s">
        <v>3845</v>
      </c>
      <c r="I602" t="s">
        <v>3845</v>
      </c>
      <c r="J602" t="s">
        <v>3847</v>
      </c>
      <c r="L602" t="s">
        <v>3848</v>
      </c>
      <c r="M602">
        <v>1193</v>
      </c>
      <c r="N602" t="s">
        <v>814</v>
      </c>
      <c r="O602">
        <v>1805</v>
      </c>
      <c r="P602" t="s">
        <v>77</v>
      </c>
      <c r="Q602" t="s">
        <v>52</v>
      </c>
      <c r="R602" t="s">
        <v>3849</v>
      </c>
    </row>
    <row r="603" spans="1:18" x14ac:dyDescent="0.2">
      <c r="A603" t="s">
        <v>3850</v>
      </c>
      <c r="B603" t="s">
        <v>3850</v>
      </c>
      <c r="C603" t="s">
        <v>3850</v>
      </c>
      <c r="D603" t="s">
        <v>3851</v>
      </c>
      <c r="E603" t="s">
        <v>3852</v>
      </c>
      <c r="F603" t="s">
        <v>3853</v>
      </c>
      <c r="G603" t="s">
        <v>3854</v>
      </c>
      <c r="H603" t="s">
        <v>3851</v>
      </c>
      <c r="I603" t="s">
        <v>3852</v>
      </c>
      <c r="J603" t="s">
        <v>3855</v>
      </c>
      <c r="L603" t="s">
        <v>3856</v>
      </c>
      <c r="M603">
        <v>1194</v>
      </c>
      <c r="N603" t="s">
        <v>145</v>
      </c>
      <c r="O603">
        <v>1864</v>
      </c>
      <c r="P603" t="s">
        <v>77</v>
      </c>
      <c r="Q603" t="s">
        <v>3857</v>
      </c>
      <c r="R603" t="s">
        <v>3858</v>
      </c>
    </row>
    <row r="604" spans="1:18" x14ac:dyDescent="0.2">
      <c r="A604" t="s">
        <v>3859</v>
      </c>
      <c r="B604" t="s">
        <v>3859</v>
      </c>
      <c r="C604" t="s">
        <v>3859</v>
      </c>
      <c r="D604" t="s">
        <v>3860</v>
      </c>
      <c r="E604" t="s">
        <v>3860</v>
      </c>
      <c r="F604" t="s">
        <v>3861</v>
      </c>
      <c r="G604" t="s">
        <v>3861</v>
      </c>
      <c r="H604" t="s">
        <v>3860</v>
      </c>
      <c r="I604" t="s">
        <v>3860</v>
      </c>
      <c r="J604" t="s">
        <v>3862</v>
      </c>
      <c r="K604" t="s">
        <v>3863</v>
      </c>
      <c r="L604" t="s">
        <v>3864</v>
      </c>
      <c r="M604">
        <v>1195</v>
      </c>
      <c r="N604" t="s">
        <v>61</v>
      </c>
      <c r="O604">
        <v>1980</v>
      </c>
      <c r="P604" t="s">
        <v>62</v>
      </c>
      <c r="Q604" t="s">
        <v>52</v>
      </c>
      <c r="R604" t="s">
        <v>52</v>
      </c>
    </row>
    <row r="605" spans="1:18" x14ac:dyDescent="0.2">
      <c r="A605" t="s">
        <v>3865</v>
      </c>
      <c r="B605" t="s">
        <v>3865</v>
      </c>
      <c r="C605" t="s">
        <v>3865</v>
      </c>
      <c r="D605" t="s">
        <v>3866</v>
      </c>
      <c r="E605" t="s">
        <v>3867</v>
      </c>
      <c r="F605" t="s">
        <v>3868</v>
      </c>
      <c r="G605" t="s">
        <v>3869</v>
      </c>
      <c r="H605" t="s">
        <v>3866</v>
      </c>
      <c r="I605" t="s">
        <v>3867</v>
      </c>
      <c r="J605" t="s">
        <v>3301</v>
      </c>
      <c r="K605" t="s">
        <v>3870</v>
      </c>
      <c r="M605">
        <v>1196</v>
      </c>
      <c r="N605" t="s">
        <v>264</v>
      </c>
      <c r="O605">
        <v>1977</v>
      </c>
      <c r="P605" t="s">
        <v>62</v>
      </c>
      <c r="Q605" t="s">
        <v>1482</v>
      </c>
      <c r="R605" t="s">
        <v>1483</v>
      </c>
    </row>
    <row r="606" spans="1:18" x14ac:dyDescent="0.2">
      <c r="A606" t="s">
        <v>3871</v>
      </c>
      <c r="B606" t="s">
        <v>3871</v>
      </c>
      <c r="C606" t="s">
        <v>3871</v>
      </c>
      <c r="D606" t="s">
        <v>3872</v>
      </c>
      <c r="E606" t="s">
        <v>3872</v>
      </c>
      <c r="F606" t="s">
        <v>3873</v>
      </c>
      <c r="G606" t="s">
        <v>3873</v>
      </c>
      <c r="H606" t="s">
        <v>3872</v>
      </c>
      <c r="I606" t="s">
        <v>3872</v>
      </c>
      <c r="J606" t="s">
        <v>3874</v>
      </c>
      <c r="K606" t="s">
        <v>3875</v>
      </c>
      <c r="M606">
        <v>1197</v>
      </c>
      <c r="Q606" t="s">
        <v>3876</v>
      </c>
      <c r="R606" t="s">
        <v>3877</v>
      </c>
    </row>
    <row r="607" spans="1:18" x14ac:dyDescent="0.2">
      <c r="A607" t="s">
        <v>3878</v>
      </c>
      <c r="B607" t="s">
        <v>3878</v>
      </c>
      <c r="C607" t="s">
        <v>3878</v>
      </c>
      <c r="D607" t="s">
        <v>3879</v>
      </c>
      <c r="E607" t="s">
        <v>3880</v>
      </c>
      <c r="F607" t="s">
        <v>3881</v>
      </c>
      <c r="G607" t="s">
        <v>3882</v>
      </c>
      <c r="H607" t="s">
        <v>3879</v>
      </c>
      <c r="I607" t="s">
        <v>3880</v>
      </c>
      <c r="J607" t="s">
        <v>3883</v>
      </c>
      <c r="K607" t="s">
        <v>3884</v>
      </c>
      <c r="M607">
        <v>6251</v>
      </c>
      <c r="N607" t="s">
        <v>145</v>
      </c>
      <c r="O607">
        <v>2013</v>
      </c>
      <c r="P607" t="s">
        <v>62</v>
      </c>
      <c r="Q607" t="s">
        <v>3885</v>
      </c>
      <c r="R607" t="s">
        <v>52</v>
      </c>
    </row>
    <row r="608" spans="1:18" x14ac:dyDescent="0.2">
      <c r="A608" t="s">
        <v>3886</v>
      </c>
      <c r="B608" t="s">
        <v>3886</v>
      </c>
      <c r="C608" t="s">
        <v>3886</v>
      </c>
      <c r="D608" t="s">
        <v>3887</v>
      </c>
      <c r="E608" t="s">
        <v>3888</v>
      </c>
      <c r="F608" t="s">
        <v>3889</v>
      </c>
      <c r="G608" t="s">
        <v>3888</v>
      </c>
      <c r="H608" t="s">
        <v>3887</v>
      </c>
      <c r="I608" t="s">
        <v>3888</v>
      </c>
      <c r="J608" t="s">
        <v>3890</v>
      </c>
      <c r="K608" t="s">
        <v>3891</v>
      </c>
      <c r="M608">
        <v>1198</v>
      </c>
      <c r="N608" t="s">
        <v>3892</v>
      </c>
      <c r="O608">
        <v>1967</v>
      </c>
      <c r="P608" t="s">
        <v>62</v>
      </c>
      <c r="Q608" t="s">
        <v>52</v>
      </c>
      <c r="R608" t="s">
        <v>3652</v>
      </c>
    </row>
    <row r="609" spans="1:18" x14ac:dyDescent="0.2">
      <c r="A609" t="s">
        <v>1797</v>
      </c>
      <c r="B609" t="s">
        <v>1797</v>
      </c>
      <c r="C609" t="s">
        <v>1797</v>
      </c>
      <c r="D609" t="s">
        <v>3893</v>
      </c>
      <c r="E609" t="s">
        <v>3894</v>
      </c>
      <c r="F609" t="s">
        <v>3895</v>
      </c>
      <c r="G609" t="s">
        <v>3896</v>
      </c>
      <c r="H609" t="s">
        <v>3893</v>
      </c>
      <c r="I609" t="s">
        <v>3894</v>
      </c>
      <c r="J609" t="s">
        <v>3897</v>
      </c>
      <c r="L609" t="s">
        <v>3898</v>
      </c>
      <c r="M609">
        <v>1199</v>
      </c>
      <c r="N609" t="s">
        <v>130</v>
      </c>
      <c r="O609">
        <v>1880</v>
      </c>
      <c r="P609" t="s">
        <v>77</v>
      </c>
      <c r="Q609" t="s">
        <v>1797</v>
      </c>
      <c r="R609" t="s">
        <v>1798</v>
      </c>
    </row>
    <row r="610" spans="1:18" x14ac:dyDescent="0.2">
      <c r="A610" t="s">
        <v>3899</v>
      </c>
      <c r="B610" t="s">
        <v>3899</v>
      </c>
      <c r="C610" t="s">
        <v>3899</v>
      </c>
      <c r="D610" t="s">
        <v>3900</v>
      </c>
      <c r="E610" t="s">
        <v>3901</v>
      </c>
      <c r="F610" t="s">
        <v>3902</v>
      </c>
      <c r="G610" t="s">
        <v>3903</v>
      </c>
      <c r="H610" t="s">
        <v>3900</v>
      </c>
      <c r="I610" t="s">
        <v>3901</v>
      </c>
      <c r="J610" t="s">
        <v>3904</v>
      </c>
      <c r="K610" t="s">
        <v>3905</v>
      </c>
      <c r="L610" t="s">
        <v>3906</v>
      </c>
      <c r="M610">
        <v>1200</v>
      </c>
      <c r="N610" t="s">
        <v>93</v>
      </c>
      <c r="O610">
        <v>2000</v>
      </c>
      <c r="P610" t="s">
        <v>62</v>
      </c>
      <c r="Q610" t="s">
        <v>750</v>
      </c>
      <c r="R610" t="s">
        <v>757</v>
      </c>
    </row>
    <row r="611" spans="1:18" x14ac:dyDescent="0.2">
      <c r="A611" t="s">
        <v>3701</v>
      </c>
      <c r="B611" t="s">
        <v>3701</v>
      </c>
      <c r="C611" t="s">
        <v>3701</v>
      </c>
      <c r="D611" t="s">
        <v>3907</v>
      </c>
      <c r="E611" t="s">
        <v>3907</v>
      </c>
      <c r="F611" t="s">
        <v>3908</v>
      </c>
      <c r="G611" t="s">
        <v>3908</v>
      </c>
      <c r="H611" t="s">
        <v>3907</v>
      </c>
      <c r="I611" t="s">
        <v>3907</v>
      </c>
      <c r="J611" t="s">
        <v>3909</v>
      </c>
      <c r="M611">
        <v>1201</v>
      </c>
      <c r="N611" t="s">
        <v>61</v>
      </c>
      <c r="O611">
        <v>1941</v>
      </c>
      <c r="P611" t="s">
        <v>77</v>
      </c>
      <c r="Q611" t="s">
        <v>3701</v>
      </c>
      <c r="R611" t="s">
        <v>3702</v>
      </c>
    </row>
    <row r="612" spans="1:18" x14ac:dyDescent="0.2">
      <c r="A612" t="s">
        <v>3910</v>
      </c>
      <c r="B612" t="s">
        <v>3910</v>
      </c>
      <c r="C612" t="s">
        <v>3910</v>
      </c>
      <c r="D612" t="s">
        <v>3911</v>
      </c>
      <c r="E612" t="s">
        <v>3911</v>
      </c>
      <c r="F612" t="s">
        <v>3911</v>
      </c>
      <c r="G612" t="s">
        <v>3911</v>
      </c>
      <c r="H612" t="s">
        <v>3911</v>
      </c>
      <c r="I612" t="s">
        <v>3911</v>
      </c>
      <c r="J612" t="s">
        <v>3912</v>
      </c>
      <c r="L612" t="s">
        <v>3913</v>
      </c>
      <c r="M612">
        <v>1202</v>
      </c>
      <c r="N612" t="s">
        <v>310</v>
      </c>
      <c r="O612">
        <v>1932</v>
      </c>
      <c r="P612" t="s">
        <v>77</v>
      </c>
      <c r="Q612" t="s">
        <v>52</v>
      </c>
      <c r="R612" t="s">
        <v>3914</v>
      </c>
    </row>
    <row r="613" spans="1:18" x14ac:dyDescent="0.2">
      <c r="A613" t="s">
        <v>3915</v>
      </c>
      <c r="B613" t="s">
        <v>3915</v>
      </c>
      <c r="C613" t="s">
        <v>3915</v>
      </c>
      <c r="D613" t="s">
        <v>3916</v>
      </c>
      <c r="E613" t="s">
        <v>3917</v>
      </c>
      <c r="F613" t="s">
        <v>3918</v>
      </c>
      <c r="G613" t="s">
        <v>3919</v>
      </c>
      <c r="H613" t="s">
        <v>3916</v>
      </c>
      <c r="I613" t="s">
        <v>3917</v>
      </c>
      <c r="J613" t="s">
        <v>3920</v>
      </c>
      <c r="K613" t="s">
        <v>3921</v>
      </c>
      <c r="M613">
        <v>5611</v>
      </c>
      <c r="N613" t="s">
        <v>400</v>
      </c>
      <c r="O613">
        <v>2006</v>
      </c>
      <c r="P613" t="s">
        <v>62</v>
      </c>
      <c r="Q613" t="s">
        <v>52</v>
      </c>
      <c r="R613" t="s">
        <v>52</v>
      </c>
    </row>
    <row r="614" spans="1:18" x14ac:dyDescent="0.2">
      <c r="A614" t="s">
        <v>3922</v>
      </c>
      <c r="B614" t="s">
        <v>3922</v>
      </c>
      <c r="C614" t="s">
        <v>3922</v>
      </c>
      <c r="D614" t="s">
        <v>3923</v>
      </c>
      <c r="E614" t="s">
        <v>3923</v>
      </c>
      <c r="F614" t="s">
        <v>3924</v>
      </c>
      <c r="G614" t="s">
        <v>3924</v>
      </c>
      <c r="H614" t="s">
        <v>3923</v>
      </c>
      <c r="I614" t="s">
        <v>3923</v>
      </c>
      <c r="J614" t="s">
        <v>3925</v>
      </c>
      <c r="K614" t="s">
        <v>3926</v>
      </c>
      <c r="L614" t="s">
        <v>3927</v>
      </c>
      <c r="M614">
        <v>1203</v>
      </c>
      <c r="N614" t="s">
        <v>61</v>
      </c>
      <c r="O614">
        <v>1967</v>
      </c>
      <c r="P614" t="s">
        <v>62</v>
      </c>
      <c r="Q614" t="s">
        <v>52</v>
      </c>
      <c r="R614" t="s">
        <v>52</v>
      </c>
    </row>
    <row r="615" spans="1:18" x14ac:dyDescent="0.2">
      <c r="A615" t="s">
        <v>3928</v>
      </c>
      <c r="B615" t="s">
        <v>3928</v>
      </c>
      <c r="C615" t="s">
        <v>3928</v>
      </c>
      <c r="D615" t="s">
        <v>3929</v>
      </c>
      <c r="E615" t="s">
        <v>3929</v>
      </c>
      <c r="F615" t="s">
        <v>3930</v>
      </c>
      <c r="G615" t="s">
        <v>3930</v>
      </c>
      <c r="H615" t="s">
        <v>3929</v>
      </c>
      <c r="I615" t="s">
        <v>3929</v>
      </c>
      <c r="J615" t="s">
        <v>3931</v>
      </c>
      <c r="K615" t="s">
        <v>3932</v>
      </c>
      <c r="M615">
        <v>1204</v>
      </c>
      <c r="N615" t="s">
        <v>264</v>
      </c>
      <c r="O615">
        <v>1998</v>
      </c>
      <c r="P615" t="s">
        <v>62</v>
      </c>
      <c r="Q615" t="s">
        <v>52</v>
      </c>
      <c r="R615" t="s">
        <v>52</v>
      </c>
    </row>
    <row r="616" spans="1:18" x14ac:dyDescent="0.2">
      <c r="A616" t="s">
        <v>3933</v>
      </c>
      <c r="B616" t="s">
        <v>3933</v>
      </c>
      <c r="C616" t="s">
        <v>3933</v>
      </c>
      <c r="D616" t="s">
        <v>3934</v>
      </c>
      <c r="E616" t="s">
        <v>3935</v>
      </c>
      <c r="F616" t="s">
        <v>3936</v>
      </c>
      <c r="G616" t="s">
        <v>3937</v>
      </c>
      <c r="H616" t="s">
        <v>3934</v>
      </c>
      <c r="I616" t="s">
        <v>3935</v>
      </c>
      <c r="J616" t="s">
        <v>3938</v>
      </c>
      <c r="L616" t="s">
        <v>3939</v>
      </c>
      <c r="M616">
        <v>1205</v>
      </c>
      <c r="N616" t="s">
        <v>198</v>
      </c>
      <c r="O616">
        <v>1888</v>
      </c>
      <c r="P616" t="s">
        <v>77</v>
      </c>
      <c r="Q616" t="s">
        <v>3940</v>
      </c>
      <c r="R616" t="s">
        <v>3941</v>
      </c>
    </row>
    <row r="617" spans="1:18" x14ac:dyDescent="0.2">
      <c r="A617" t="s">
        <v>3942</v>
      </c>
      <c r="B617" t="s">
        <v>3942</v>
      </c>
      <c r="C617" t="s">
        <v>3942</v>
      </c>
      <c r="D617" t="s">
        <v>3943</v>
      </c>
      <c r="E617" t="s">
        <v>3944</v>
      </c>
      <c r="F617" t="s">
        <v>3945</v>
      </c>
      <c r="G617" t="s">
        <v>3946</v>
      </c>
      <c r="H617" t="s">
        <v>3943</v>
      </c>
      <c r="I617" t="s">
        <v>3944</v>
      </c>
      <c r="J617" t="s">
        <v>3947</v>
      </c>
      <c r="L617" t="s">
        <v>3948</v>
      </c>
      <c r="M617">
        <v>1206</v>
      </c>
      <c r="N617" t="s">
        <v>61</v>
      </c>
      <c r="O617">
        <v>1920</v>
      </c>
      <c r="P617" t="s">
        <v>62</v>
      </c>
      <c r="Q617" t="s">
        <v>3942</v>
      </c>
      <c r="R617" t="s">
        <v>52</v>
      </c>
    </row>
    <row r="618" spans="1:18" x14ac:dyDescent="0.2">
      <c r="A618" t="s">
        <v>3949</v>
      </c>
      <c r="B618" t="s">
        <v>3949</v>
      </c>
      <c r="C618" t="s">
        <v>3949</v>
      </c>
      <c r="D618" t="s">
        <v>3950</v>
      </c>
      <c r="E618" t="s">
        <v>3950</v>
      </c>
      <c r="F618" t="s">
        <v>3951</v>
      </c>
      <c r="G618" t="s">
        <v>3951</v>
      </c>
      <c r="H618" t="s">
        <v>3950</v>
      </c>
      <c r="I618" t="s">
        <v>3950</v>
      </c>
      <c r="J618" t="s">
        <v>3952</v>
      </c>
      <c r="K618" t="s">
        <v>3953</v>
      </c>
      <c r="L618" t="s">
        <v>3954</v>
      </c>
      <c r="M618">
        <v>1207</v>
      </c>
      <c r="N618" t="s">
        <v>61</v>
      </c>
      <c r="O618">
        <v>1972</v>
      </c>
      <c r="P618" t="s">
        <v>62</v>
      </c>
      <c r="Q618" t="s">
        <v>326</v>
      </c>
      <c r="R618" t="s">
        <v>773</v>
      </c>
    </row>
    <row r="619" spans="1:18" x14ac:dyDescent="0.2">
      <c r="A619" t="s">
        <v>3955</v>
      </c>
      <c r="B619" t="s">
        <v>3955</v>
      </c>
      <c r="C619" t="s">
        <v>3955</v>
      </c>
      <c r="D619" t="s">
        <v>3956</v>
      </c>
      <c r="E619" t="s">
        <v>3956</v>
      </c>
      <c r="F619" t="s">
        <v>3956</v>
      </c>
      <c r="G619" t="s">
        <v>3956</v>
      </c>
      <c r="H619" t="s">
        <v>3956</v>
      </c>
      <c r="I619" t="s">
        <v>3956</v>
      </c>
      <c r="J619" t="s">
        <v>3957</v>
      </c>
      <c r="M619">
        <v>5389</v>
      </c>
      <c r="Q619" t="s">
        <v>52</v>
      </c>
      <c r="R619" t="s">
        <v>52</v>
      </c>
    </row>
    <row r="620" spans="1:18" x14ac:dyDescent="0.2">
      <c r="A620" t="s">
        <v>3958</v>
      </c>
      <c r="B620" t="s">
        <v>3958</v>
      </c>
      <c r="C620" t="s">
        <v>3958</v>
      </c>
      <c r="D620" t="s">
        <v>3959</v>
      </c>
      <c r="E620" t="s">
        <v>3960</v>
      </c>
      <c r="F620" t="s">
        <v>3961</v>
      </c>
      <c r="G620" t="s">
        <v>3962</v>
      </c>
      <c r="H620" t="s">
        <v>3959</v>
      </c>
      <c r="I620" t="s">
        <v>3960</v>
      </c>
      <c r="J620" t="s">
        <v>3963</v>
      </c>
      <c r="K620" t="s">
        <v>3964</v>
      </c>
      <c r="L620" t="s">
        <v>3965</v>
      </c>
      <c r="M620">
        <v>1208</v>
      </c>
      <c r="N620" t="s">
        <v>116</v>
      </c>
      <c r="O620">
        <v>1973</v>
      </c>
      <c r="P620" t="s">
        <v>62</v>
      </c>
      <c r="Q620" t="s">
        <v>52</v>
      </c>
      <c r="R620" t="s">
        <v>52</v>
      </c>
    </row>
    <row r="621" spans="1:18" x14ac:dyDescent="0.2">
      <c r="A621" t="s">
        <v>3966</v>
      </c>
      <c r="B621" t="s">
        <v>3966</v>
      </c>
      <c r="C621" t="s">
        <v>3966</v>
      </c>
      <c r="D621" t="s">
        <v>3967</v>
      </c>
      <c r="E621" t="s">
        <v>3968</v>
      </c>
      <c r="F621" t="s">
        <v>3969</v>
      </c>
      <c r="G621" t="s">
        <v>3970</v>
      </c>
      <c r="H621" t="s">
        <v>3967</v>
      </c>
      <c r="I621" t="s">
        <v>3968</v>
      </c>
      <c r="J621" t="s">
        <v>3971</v>
      </c>
      <c r="K621" t="s">
        <v>3972</v>
      </c>
      <c r="M621">
        <v>6524</v>
      </c>
      <c r="N621" t="s">
        <v>116</v>
      </c>
      <c r="O621">
        <v>2016</v>
      </c>
      <c r="P621" t="s">
        <v>108</v>
      </c>
      <c r="Q621" t="s">
        <v>52</v>
      </c>
      <c r="R621" t="s">
        <v>52</v>
      </c>
    </row>
    <row r="622" spans="1:18" x14ac:dyDescent="0.2">
      <c r="A622" t="s">
        <v>100</v>
      </c>
      <c r="B622" t="s">
        <v>100</v>
      </c>
      <c r="C622" t="s">
        <v>100</v>
      </c>
      <c r="D622" t="s">
        <v>3973</v>
      </c>
      <c r="E622" t="s">
        <v>3973</v>
      </c>
      <c r="F622" t="s">
        <v>3974</v>
      </c>
      <c r="G622" t="s">
        <v>3974</v>
      </c>
      <c r="H622" t="s">
        <v>3973</v>
      </c>
      <c r="I622" t="s">
        <v>3973</v>
      </c>
      <c r="J622" t="s">
        <v>3975</v>
      </c>
      <c r="L622" t="s">
        <v>3976</v>
      </c>
      <c r="M622">
        <v>1209</v>
      </c>
      <c r="N622" t="s">
        <v>3977</v>
      </c>
      <c r="O622">
        <v>1828</v>
      </c>
      <c r="P622" t="s">
        <v>77</v>
      </c>
      <c r="Q622" t="s">
        <v>100</v>
      </c>
      <c r="R622" t="s">
        <v>101</v>
      </c>
    </row>
    <row r="623" spans="1:18" x14ac:dyDescent="0.2">
      <c r="A623" t="s">
        <v>3978</v>
      </c>
      <c r="B623" t="s">
        <v>3978</v>
      </c>
      <c r="C623" t="s">
        <v>3978</v>
      </c>
      <c r="D623" t="s">
        <v>3979</v>
      </c>
      <c r="E623" t="s">
        <v>3979</v>
      </c>
      <c r="F623" t="s">
        <v>3980</v>
      </c>
      <c r="G623" t="s">
        <v>3980</v>
      </c>
      <c r="H623" t="s">
        <v>3979</v>
      </c>
      <c r="I623" t="s">
        <v>3979</v>
      </c>
      <c r="J623" t="s">
        <v>3981</v>
      </c>
      <c r="L623" t="s">
        <v>3982</v>
      </c>
      <c r="M623">
        <v>1210</v>
      </c>
      <c r="N623" t="s">
        <v>781</v>
      </c>
      <c r="O623">
        <v>1945</v>
      </c>
      <c r="P623" t="s">
        <v>77</v>
      </c>
      <c r="Q623" t="s">
        <v>52</v>
      </c>
      <c r="R623" t="s">
        <v>52</v>
      </c>
    </row>
    <row r="624" spans="1:18" x14ac:dyDescent="0.2">
      <c r="A624" t="s">
        <v>3983</v>
      </c>
      <c r="B624" t="s">
        <v>3983</v>
      </c>
      <c r="C624" t="s">
        <v>3983</v>
      </c>
      <c r="D624" t="s">
        <v>3984</v>
      </c>
      <c r="E624" t="s">
        <v>3985</v>
      </c>
      <c r="F624" t="s">
        <v>3986</v>
      </c>
      <c r="G624" t="s">
        <v>3987</v>
      </c>
      <c r="H624" t="s">
        <v>3984</v>
      </c>
      <c r="I624" t="s">
        <v>3985</v>
      </c>
      <c r="J624" t="s">
        <v>3988</v>
      </c>
      <c r="K624" t="s">
        <v>3989</v>
      </c>
      <c r="M624">
        <v>5885</v>
      </c>
      <c r="P624" t="s">
        <v>993</v>
      </c>
      <c r="Q624" t="s">
        <v>3990</v>
      </c>
      <c r="R624" t="s">
        <v>52</v>
      </c>
    </row>
    <row r="625" spans="1:18" x14ac:dyDescent="0.2">
      <c r="A625" t="s">
        <v>3991</v>
      </c>
      <c r="B625" t="s">
        <v>3991</v>
      </c>
      <c r="C625" t="s">
        <v>3991</v>
      </c>
      <c r="D625" t="s">
        <v>3992</v>
      </c>
      <c r="E625" t="s">
        <v>3992</v>
      </c>
      <c r="F625" t="s">
        <v>3993</v>
      </c>
      <c r="G625" t="s">
        <v>3993</v>
      </c>
      <c r="H625" t="s">
        <v>3992</v>
      </c>
      <c r="I625" t="s">
        <v>3992</v>
      </c>
      <c r="J625" t="s">
        <v>3994</v>
      </c>
      <c r="M625">
        <v>1211</v>
      </c>
      <c r="N625" t="s">
        <v>814</v>
      </c>
      <c r="O625">
        <v>1948</v>
      </c>
      <c r="P625" t="s">
        <v>77</v>
      </c>
      <c r="Q625" t="s">
        <v>52</v>
      </c>
      <c r="R625" t="s">
        <v>52</v>
      </c>
    </row>
    <row r="626" spans="1:18" x14ac:dyDescent="0.2">
      <c r="A626" t="s">
        <v>3995</v>
      </c>
      <c r="B626" t="s">
        <v>3995</v>
      </c>
      <c r="C626" t="s">
        <v>3995</v>
      </c>
      <c r="D626" t="s">
        <v>3996</v>
      </c>
      <c r="E626" t="s">
        <v>3996</v>
      </c>
      <c r="F626" t="s">
        <v>3996</v>
      </c>
      <c r="G626" t="s">
        <v>3996</v>
      </c>
      <c r="H626" t="s">
        <v>3996</v>
      </c>
      <c r="I626" t="s">
        <v>3996</v>
      </c>
      <c r="J626" t="s">
        <v>3997</v>
      </c>
      <c r="L626" t="s">
        <v>3998</v>
      </c>
      <c r="M626">
        <v>1212</v>
      </c>
      <c r="N626" t="s">
        <v>264</v>
      </c>
      <c r="O626">
        <v>1845</v>
      </c>
      <c r="P626" t="s">
        <v>77</v>
      </c>
      <c r="Q626" t="s">
        <v>137</v>
      </c>
      <c r="R626" t="s">
        <v>3999</v>
      </c>
    </row>
    <row r="627" spans="1:18" x14ac:dyDescent="0.2">
      <c r="A627" t="s">
        <v>4000</v>
      </c>
      <c r="B627" t="s">
        <v>4000</v>
      </c>
      <c r="C627" t="s">
        <v>4000</v>
      </c>
      <c r="D627" t="s">
        <v>4001</v>
      </c>
      <c r="E627" t="s">
        <v>4001</v>
      </c>
      <c r="F627" t="s">
        <v>4002</v>
      </c>
      <c r="G627" t="s">
        <v>4002</v>
      </c>
      <c r="H627" t="s">
        <v>4001</v>
      </c>
      <c r="I627" t="s">
        <v>4001</v>
      </c>
      <c r="J627" t="s">
        <v>4003</v>
      </c>
      <c r="K627" t="s">
        <v>4004</v>
      </c>
      <c r="L627" t="s">
        <v>4005</v>
      </c>
      <c r="M627">
        <v>1213</v>
      </c>
      <c r="N627" t="s">
        <v>264</v>
      </c>
      <c r="O627">
        <v>1997</v>
      </c>
      <c r="P627" t="s">
        <v>62</v>
      </c>
      <c r="Q627" t="s">
        <v>52</v>
      </c>
      <c r="R627" t="s">
        <v>52</v>
      </c>
    </row>
    <row r="628" spans="1:18" x14ac:dyDescent="0.2">
      <c r="A628" t="s">
        <v>4006</v>
      </c>
      <c r="B628" t="s">
        <v>4006</v>
      </c>
      <c r="C628" t="s">
        <v>4006</v>
      </c>
      <c r="D628" t="s">
        <v>4007</v>
      </c>
      <c r="E628" t="s">
        <v>4007</v>
      </c>
      <c r="F628" t="s">
        <v>4008</v>
      </c>
      <c r="G628" t="s">
        <v>4008</v>
      </c>
      <c r="H628" t="s">
        <v>4007</v>
      </c>
      <c r="I628" t="s">
        <v>4007</v>
      </c>
      <c r="J628" t="s">
        <v>4009</v>
      </c>
      <c r="K628" t="s">
        <v>4010</v>
      </c>
      <c r="L628" t="s">
        <v>4011</v>
      </c>
      <c r="M628">
        <v>1214</v>
      </c>
      <c r="N628" t="s">
        <v>264</v>
      </c>
      <c r="O628">
        <v>1977</v>
      </c>
      <c r="P628" t="s">
        <v>62</v>
      </c>
      <c r="Q628" t="s">
        <v>52</v>
      </c>
      <c r="R628" t="s">
        <v>52</v>
      </c>
    </row>
    <row r="629" spans="1:18" x14ac:dyDescent="0.2">
      <c r="A629" t="s">
        <v>4012</v>
      </c>
      <c r="B629" t="s">
        <v>4012</v>
      </c>
      <c r="C629" t="s">
        <v>4012</v>
      </c>
      <c r="D629" t="s">
        <v>4013</v>
      </c>
      <c r="E629" t="s">
        <v>4013</v>
      </c>
      <c r="F629" t="s">
        <v>4014</v>
      </c>
      <c r="G629" t="s">
        <v>4014</v>
      </c>
      <c r="H629" t="s">
        <v>4013</v>
      </c>
      <c r="I629" t="s">
        <v>4013</v>
      </c>
      <c r="J629" t="s">
        <v>4015</v>
      </c>
      <c r="L629" t="s">
        <v>4016</v>
      </c>
      <c r="M629">
        <v>1215</v>
      </c>
      <c r="N629" t="s">
        <v>4017</v>
      </c>
      <c r="O629">
        <v>1993</v>
      </c>
      <c r="P629" t="s">
        <v>62</v>
      </c>
      <c r="Q629" t="s">
        <v>52</v>
      </c>
      <c r="R629" t="s">
        <v>4018</v>
      </c>
    </row>
    <row r="630" spans="1:18" x14ac:dyDescent="0.2">
      <c r="A630" t="s">
        <v>4019</v>
      </c>
      <c r="B630" t="s">
        <v>4019</v>
      </c>
      <c r="C630" t="s">
        <v>4019</v>
      </c>
      <c r="D630" t="s">
        <v>4020</v>
      </c>
      <c r="E630" t="s">
        <v>4020</v>
      </c>
      <c r="F630" t="s">
        <v>4021</v>
      </c>
      <c r="G630" t="s">
        <v>4021</v>
      </c>
      <c r="H630" t="s">
        <v>4020</v>
      </c>
      <c r="I630" t="s">
        <v>4020</v>
      </c>
      <c r="J630" t="s">
        <v>4022</v>
      </c>
      <c r="L630" t="s">
        <v>4023</v>
      </c>
      <c r="M630">
        <v>1216</v>
      </c>
      <c r="N630" t="s">
        <v>814</v>
      </c>
      <c r="O630">
        <v>1822</v>
      </c>
      <c r="P630" t="s">
        <v>62</v>
      </c>
      <c r="Q630" t="s">
        <v>52</v>
      </c>
      <c r="R630" t="s">
        <v>4018</v>
      </c>
    </row>
    <row r="631" spans="1:18" x14ac:dyDescent="0.2">
      <c r="A631" t="s">
        <v>4024</v>
      </c>
      <c r="B631" t="s">
        <v>4024</v>
      </c>
      <c r="C631" t="s">
        <v>4024</v>
      </c>
      <c r="D631" t="s">
        <v>4025</v>
      </c>
      <c r="E631" t="s">
        <v>4026</v>
      </c>
      <c r="F631" t="s">
        <v>4027</v>
      </c>
      <c r="G631" t="s">
        <v>4028</v>
      </c>
      <c r="H631" t="s">
        <v>4025</v>
      </c>
      <c r="I631" t="s">
        <v>4026</v>
      </c>
      <c r="J631" t="s">
        <v>4029</v>
      </c>
      <c r="K631" t="s">
        <v>4030</v>
      </c>
      <c r="L631" t="s">
        <v>4031</v>
      </c>
      <c r="M631">
        <v>1217</v>
      </c>
      <c r="N631" t="s">
        <v>61</v>
      </c>
      <c r="O631">
        <v>1969</v>
      </c>
      <c r="P631" t="s">
        <v>62</v>
      </c>
      <c r="Q631" t="s">
        <v>52</v>
      </c>
      <c r="R631" t="s">
        <v>4032</v>
      </c>
    </row>
    <row r="632" spans="1:18" x14ac:dyDescent="0.2">
      <c r="A632" t="s">
        <v>4033</v>
      </c>
      <c r="B632" t="s">
        <v>4033</v>
      </c>
      <c r="C632" t="s">
        <v>4033</v>
      </c>
      <c r="D632" t="s">
        <v>4034</v>
      </c>
      <c r="E632" t="s">
        <v>4034</v>
      </c>
      <c r="F632" t="s">
        <v>4035</v>
      </c>
      <c r="G632" t="s">
        <v>4035</v>
      </c>
      <c r="H632" t="s">
        <v>4034</v>
      </c>
      <c r="I632" t="s">
        <v>4034</v>
      </c>
      <c r="J632" t="s">
        <v>4036</v>
      </c>
      <c r="K632" t="s">
        <v>4037</v>
      </c>
      <c r="M632">
        <v>1218</v>
      </c>
      <c r="N632" t="s">
        <v>61</v>
      </c>
      <c r="O632">
        <v>1966</v>
      </c>
      <c r="P632" t="s">
        <v>62</v>
      </c>
      <c r="Q632" t="s">
        <v>1462</v>
      </c>
      <c r="R632" t="s">
        <v>52</v>
      </c>
    </row>
    <row r="633" spans="1:18" x14ac:dyDescent="0.2">
      <c r="A633" t="s">
        <v>4038</v>
      </c>
      <c r="B633" t="s">
        <v>4038</v>
      </c>
      <c r="C633" t="s">
        <v>4038</v>
      </c>
      <c r="D633" t="s">
        <v>4039</v>
      </c>
      <c r="E633" t="s">
        <v>4039</v>
      </c>
      <c r="F633" t="s">
        <v>4040</v>
      </c>
      <c r="G633" t="s">
        <v>4040</v>
      </c>
      <c r="H633" t="s">
        <v>4039</v>
      </c>
      <c r="I633" t="s">
        <v>4039</v>
      </c>
      <c r="J633" t="s">
        <v>4041</v>
      </c>
      <c r="K633" t="s">
        <v>4042</v>
      </c>
      <c r="M633">
        <v>1219</v>
      </c>
      <c r="N633" t="s">
        <v>70</v>
      </c>
      <c r="O633">
        <v>1996</v>
      </c>
      <c r="P633" t="s">
        <v>62</v>
      </c>
      <c r="Q633" t="s">
        <v>52</v>
      </c>
      <c r="R633" t="s">
        <v>52</v>
      </c>
    </row>
    <row r="634" spans="1:18" x14ac:dyDescent="0.2">
      <c r="A634" t="s">
        <v>4043</v>
      </c>
      <c r="B634" t="s">
        <v>4043</v>
      </c>
      <c r="C634" t="s">
        <v>4043</v>
      </c>
      <c r="D634" t="s">
        <v>4044</v>
      </c>
      <c r="E634" t="s">
        <v>4045</v>
      </c>
      <c r="F634" t="s">
        <v>4046</v>
      </c>
      <c r="G634" t="s">
        <v>4047</v>
      </c>
      <c r="H634" t="s">
        <v>4044</v>
      </c>
      <c r="I634" t="s">
        <v>4045</v>
      </c>
      <c r="J634" t="s">
        <v>4048</v>
      </c>
      <c r="K634" t="s">
        <v>4049</v>
      </c>
      <c r="L634" t="s">
        <v>4050</v>
      </c>
      <c r="M634">
        <v>1220</v>
      </c>
      <c r="N634" t="s">
        <v>814</v>
      </c>
      <c r="O634">
        <v>1991</v>
      </c>
      <c r="P634" t="s">
        <v>62</v>
      </c>
      <c r="Q634" t="s">
        <v>52</v>
      </c>
      <c r="R634" t="s">
        <v>52</v>
      </c>
    </row>
    <row r="635" spans="1:18" x14ac:dyDescent="0.2">
      <c r="A635" t="s">
        <v>4051</v>
      </c>
      <c r="B635" t="s">
        <v>4051</v>
      </c>
      <c r="C635" t="s">
        <v>4051</v>
      </c>
      <c r="D635" t="s">
        <v>4052</v>
      </c>
      <c r="E635" t="s">
        <v>4053</v>
      </c>
      <c r="F635" t="s">
        <v>4054</v>
      </c>
      <c r="G635" t="s">
        <v>4055</v>
      </c>
      <c r="H635" t="s">
        <v>4052</v>
      </c>
      <c r="I635" t="s">
        <v>4053</v>
      </c>
      <c r="J635" t="s">
        <v>4056</v>
      </c>
      <c r="K635" t="s">
        <v>4057</v>
      </c>
      <c r="M635">
        <v>1221</v>
      </c>
      <c r="N635" t="s">
        <v>832</v>
      </c>
      <c r="O635">
        <v>1965</v>
      </c>
      <c r="P635" t="s">
        <v>62</v>
      </c>
      <c r="Q635" t="s">
        <v>2653</v>
      </c>
      <c r="R635" t="s">
        <v>2654</v>
      </c>
    </row>
    <row r="636" spans="1:18" x14ac:dyDescent="0.2">
      <c r="A636" t="s">
        <v>4058</v>
      </c>
      <c r="B636" t="s">
        <v>4058</v>
      </c>
      <c r="C636" t="s">
        <v>4058</v>
      </c>
      <c r="D636" t="s">
        <v>486</v>
      </c>
      <c r="E636" t="s">
        <v>486</v>
      </c>
      <c r="F636" t="s">
        <v>487</v>
      </c>
      <c r="G636" t="s">
        <v>487</v>
      </c>
      <c r="H636" t="s">
        <v>486</v>
      </c>
      <c r="I636" t="s">
        <v>486</v>
      </c>
      <c r="J636" t="s">
        <v>488</v>
      </c>
      <c r="K636" t="s">
        <v>4059</v>
      </c>
      <c r="M636">
        <v>6334</v>
      </c>
      <c r="N636" t="s">
        <v>490</v>
      </c>
      <c r="O636">
        <v>2014</v>
      </c>
      <c r="P636" t="s">
        <v>62</v>
      </c>
      <c r="Q636" t="s">
        <v>2600</v>
      </c>
      <c r="R636" t="s">
        <v>52</v>
      </c>
    </row>
    <row r="637" spans="1:18" x14ac:dyDescent="0.2">
      <c r="A637" t="s">
        <v>4060</v>
      </c>
      <c r="B637" t="s">
        <v>4060</v>
      </c>
      <c r="C637" t="s">
        <v>4060</v>
      </c>
      <c r="D637" t="s">
        <v>4061</v>
      </c>
      <c r="E637" t="s">
        <v>4062</v>
      </c>
      <c r="F637" t="s">
        <v>4063</v>
      </c>
      <c r="G637" t="s">
        <v>4064</v>
      </c>
      <c r="H637" t="s">
        <v>4061</v>
      </c>
      <c r="I637" t="s">
        <v>4062</v>
      </c>
      <c r="J637" t="s">
        <v>4065</v>
      </c>
      <c r="K637" t="s">
        <v>4066</v>
      </c>
      <c r="M637">
        <v>1222</v>
      </c>
      <c r="N637" t="s">
        <v>99</v>
      </c>
      <c r="O637">
        <v>1975</v>
      </c>
      <c r="P637" t="s">
        <v>62</v>
      </c>
      <c r="Q637" t="s">
        <v>1067</v>
      </c>
      <c r="R637" t="s">
        <v>732</v>
      </c>
    </row>
    <row r="638" spans="1:18" x14ac:dyDescent="0.2">
      <c r="A638" t="s">
        <v>4067</v>
      </c>
      <c r="B638" t="s">
        <v>4067</v>
      </c>
      <c r="C638" t="s">
        <v>4067</v>
      </c>
      <c r="D638" t="s">
        <v>4068</v>
      </c>
      <c r="E638" t="s">
        <v>4069</v>
      </c>
      <c r="F638" t="s">
        <v>4070</v>
      </c>
      <c r="G638" t="s">
        <v>4071</v>
      </c>
      <c r="H638" t="s">
        <v>4068</v>
      </c>
      <c r="I638" t="s">
        <v>4069</v>
      </c>
      <c r="J638" t="s">
        <v>4072</v>
      </c>
      <c r="K638" t="s">
        <v>4073</v>
      </c>
      <c r="M638">
        <v>1223</v>
      </c>
      <c r="N638" t="s">
        <v>814</v>
      </c>
      <c r="O638">
        <v>1997</v>
      </c>
      <c r="P638" t="s">
        <v>62</v>
      </c>
      <c r="Q638" t="s">
        <v>650</v>
      </c>
      <c r="R638" t="s">
        <v>651</v>
      </c>
    </row>
    <row r="639" spans="1:18" x14ac:dyDescent="0.2">
      <c r="A639" t="s">
        <v>4074</v>
      </c>
      <c r="B639" t="s">
        <v>4074</v>
      </c>
      <c r="C639" t="s">
        <v>4074</v>
      </c>
      <c r="D639" t="s">
        <v>4075</v>
      </c>
      <c r="E639" t="s">
        <v>4075</v>
      </c>
      <c r="F639" t="s">
        <v>4076</v>
      </c>
      <c r="G639" t="s">
        <v>4076</v>
      </c>
      <c r="H639" t="s">
        <v>4075</v>
      </c>
      <c r="I639" t="s">
        <v>4075</v>
      </c>
      <c r="J639" t="s">
        <v>4077</v>
      </c>
      <c r="L639" t="s">
        <v>4078</v>
      </c>
      <c r="M639">
        <v>1224</v>
      </c>
      <c r="N639" t="s">
        <v>159</v>
      </c>
      <c r="O639">
        <v>1901</v>
      </c>
      <c r="P639" t="s">
        <v>62</v>
      </c>
      <c r="Q639" t="s">
        <v>435</v>
      </c>
      <c r="R639" t="s">
        <v>4079</v>
      </c>
    </row>
    <row r="640" spans="1:18" x14ac:dyDescent="0.2">
      <c r="A640" t="s">
        <v>4080</v>
      </c>
      <c r="B640" t="s">
        <v>4080</v>
      </c>
      <c r="C640" t="s">
        <v>4080</v>
      </c>
      <c r="D640" t="s">
        <v>4081</v>
      </c>
      <c r="E640" t="s">
        <v>4081</v>
      </c>
      <c r="F640" t="s">
        <v>4082</v>
      </c>
      <c r="G640" t="s">
        <v>4082</v>
      </c>
      <c r="H640" t="s">
        <v>4081</v>
      </c>
      <c r="I640" t="s">
        <v>4081</v>
      </c>
      <c r="J640" t="s">
        <v>4083</v>
      </c>
      <c r="M640">
        <v>1225</v>
      </c>
      <c r="N640" t="s">
        <v>107</v>
      </c>
      <c r="O640">
        <v>1938</v>
      </c>
      <c r="P640" t="s">
        <v>62</v>
      </c>
      <c r="Q640" t="s">
        <v>435</v>
      </c>
      <c r="R640" t="s">
        <v>4079</v>
      </c>
    </row>
    <row r="641" spans="1:18" x14ac:dyDescent="0.2">
      <c r="A641" t="s">
        <v>4084</v>
      </c>
      <c r="B641" t="s">
        <v>4084</v>
      </c>
      <c r="C641" t="s">
        <v>4084</v>
      </c>
      <c r="D641" t="s">
        <v>4085</v>
      </c>
      <c r="E641" t="s">
        <v>4085</v>
      </c>
      <c r="F641" t="s">
        <v>4086</v>
      </c>
      <c r="G641" t="s">
        <v>4086</v>
      </c>
      <c r="H641" t="s">
        <v>4085</v>
      </c>
      <c r="I641" t="s">
        <v>4085</v>
      </c>
      <c r="J641" t="s">
        <v>4087</v>
      </c>
      <c r="K641" t="s">
        <v>4088</v>
      </c>
      <c r="L641" t="s">
        <v>4089</v>
      </c>
      <c r="M641">
        <v>5359</v>
      </c>
      <c r="N641" t="s">
        <v>198</v>
      </c>
      <c r="O641">
        <v>2006</v>
      </c>
      <c r="P641" t="s">
        <v>62</v>
      </c>
      <c r="Q641" t="s">
        <v>4090</v>
      </c>
      <c r="R641" t="s">
        <v>52</v>
      </c>
    </row>
    <row r="642" spans="1:18" x14ac:dyDescent="0.2">
      <c r="A642" t="s">
        <v>4091</v>
      </c>
      <c r="B642" t="s">
        <v>4091</v>
      </c>
      <c r="C642" t="s">
        <v>4091</v>
      </c>
      <c r="D642" t="s">
        <v>4092</v>
      </c>
      <c r="E642" t="s">
        <v>4092</v>
      </c>
      <c r="F642" t="s">
        <v>4093</v>
      </c>
      <c r="G642" t="s">
        <v>4093</v>
      </c>
      <c r="H642" t="s">
        <v>4092</v>
      </c>
      <c r="I642" t="s">
        <v>4092</v>
      </c>
      <c r="J642" t="s">
        <v>4094</v>
      </c>
      <c r="K642" t="s">
        <v>4095</v>
      </c>
      <c r="L642" t="s">
        <v>4096</v>
      </c>
      <c r="M642">
        <v>1226</v>
      </c>
      <c r="N642" t="s">
        <v>145</v>
      </c>
      <c r="O642">
        <v>1993</v>
      </c>
      <c r="P642" t="s">
        <v>62</v>
      </c>
      <c r="Q642" t="s">
        <v>491</v>
      </c>
      <c r="R642" t="s">
        <v>4097</v>
      </c>
    </row>
    <row r="643" spans="1:18" x14ac:dyDescent="0.2">
      <c r="A643" t="s">
        <v>4098</v>
      </c>
      <c r="B643" t="s">
        <v>4098</v>
      </c>
      <c r="C643" t="s">
        <v>4098</v>
      </c>
      <c r="D643" t="s">
        <v>4099</v>
      </c>
      <c r="E643" t="s">
        <v>4100</v>
      </c>
      <c r="F643" t="s">
        <v>4101</v>
      </c>
      <c r="G643" t="s">
        <v>4102</v>
      </c>
      <c r="H643" t="s">
        <v>4099</v>
      </c>
      <c r="I643" t="s">
        <v>4100</v>
      </c>
      <c r="J643" t="s">
        <v>1433</v>
      </c>
      <c r="L643" t="s">
        <v>4103</v>
      </c>
      <c r="M643">
        <v>1228</v>
      </c>
      <c r="N643" t="s">
        <v>93</v>
      </c>
      <c r="O643">
        <v>1824</v>
      </c>
      <c r="P643" t="s">
        <v>62</v>
      </c>
      <c r="Q643" t="s">
        <v>52</v>
      </c>
      <c r="R643" t="s">
        <v>52</v>
      </c>
    </row>
    <row r="644" spans="1:18" x14ac:dyDescent="0.2">
      <c r="A644" t="s">
        <v>4104</v>
      </c>
      <c r="B644" t="s">
        <v>4104</v>
      </c>
      <c r="C644" t="s">
        <v>4104</v>
      </c>
      <c r="D644" t="s">
        <v>4105</v>
      </c>
      <c r="E644" t="s">
        <v>4105</v>
      </c>
      <c r="F644" t="s">
        <v>4106</v>
      </c>
      <c r="G644" t="s">
        <v>4106</v>
      </c>
      <c r="H644" t="s">
        <v>4105</v>
      </c>
      <c r="I644" t="s">
        <v>4105</v>
      </c>
      <c r="J644" t="s">
        <v>4107</v>
      </c>
      <c r="M644">
        <v>1229</v>
      </c>
      <c r="N644" t="s">
        <v>61</v>
      </c>
      <c r="O644">
        <v>1962</v>
      </c>
      <c r="P644" t="s">
        <v>62</v>
      </c>
      <c r="Q644" t="s">
        <v>2737</v>
      </c>
      <c r="R644" t="s">
        <v>4108</v>
      </c>
    </row>
    <row r="645" spans="1:18" x14ac:dyDescent="0.2">
      <c r="A645" t="s">
        <v>4109</v>
      </c>
      <c r="B645" t="s">
        <v>4109</v>
      </c>
      <c r="C645" t="s">
        <v>4109</v>
      </c>
      <c r="D645" t="s">
        <v>4110</v>
      </c>
      <c r="E645" t="s">
        <v>4110</v>
      </c>
      <c r="F645" t="s">
        <v>4111</v>
      </c>
      <c r="G645" t="s">
        <v>4111</v>
      </c>
      <c r="H645" t="s">
        <v>4110</v>
      </c>
      <c r="I645" t="s">
        <v>4110</v>
      </c>
      <c r="J645" t="s">
        <v>4112</v>
      </c>
      <c r="K645" t="s">
        <v>4113</v>
      </c>
      <c r="M645">
        <v>1230</v>
      </c>
      <c r="N645" t="s">
        <v>130</v>
      </c>
      <c r="O645">
        <v>1999</v>
      </c>
      <c r="P645" t="s">
        <v>62</v>
      </c>
      <c r="Q645" t="s">
        <v>52</v>
      </c>
      <c r="R645" t="s">
        <v>52</v>
      </c>
    </row>
    <row r="646" spans="1:18" x14ac:dyDescent="0.2">
      <c r="A646" t="s">
        <v>4114</v>
      </c>
      <c r="B646" t="s">
        <v>4114</v>
      </c>
      <c r="C646" t="s">
        <v>4114</v>
      </c>
      <c r="D646" t="s">
        <v>4115</v>
      </c>
      <c r="E646" t="s">
        <v>4115</v>
      </c>
      <c r="F646" t="s">
        <v>4116</v>
      </c>
      <c r="G646" t="s">
        <v>4116</v>
      </c>
      <c r="H646" t="s">
        <v>4115</v>
      </c>
      <c r="I646" t="s">
        <v>4115</v>
      </c>
      <c r="J646" t="s">
        <v>704</v>
      </c>
      <c r="M646">
        <v>5390</v>
      </c>
      <c r="Q646" t="s">
        <v>52</v>
      </c>
      <c r="R646" t="s">
        <v>52</v>
      </c>
    </row>
    <row r="647" spans="1:18" x14ac:dyDescent="0.2">
      <c r="A647" t="s">
        <v>4117</v>
      </c>
      <c r="B647" t="s">
        <v>4117</v>
      </c>
      <c r="C647" t="s">
        <v>4117</v>
      </c>
      <c r="D647" t="s">
        <v>4118</v>
      </c>
      <c r="E647" t="s">
        <v>4118</v>
      </c>
      <c r="F647" t="s">
        <v>4118</v>
      </c>
      <c r="G647" t="s">
        <v>4118</v>
      </c>
      <c r="H647" t="s">
        <v>4118</v>
      </c>
      <c r="I647" t="s">
        <v>4118</v>
      </c>
      <c r="J647" t="s">
        <v>4119</v>
      </c>
      <c r="L647" t="s">
        <v>4120</v>
      </c>
      <c r="M647">
        <v>1231</v>
      </c>
      <c r="N647" t="s">
        <v>392</v>
      </c>
      <c r="O647">
        <v>1849</v>
      </c>
      <c r="P647" t="s">
        <v>62</v>
      </c>
      <c r="Q647" t="s">
        <v>52</v>
      </c>
      <c r="R647" t="s">
        <v>4121</v>
      </c>
    </row>
    <row r="648" spans="1:18" x14ac:dyDescent="0.2">
      <c r="A648" t="s">
        <v>4122</v>
      </c>
      <c r="B648" t="s">
        <v>4122</v>
      </c>
      <c r="C648" t="s">
        <v>4122</v>
      </c>
      <c r="D648" t="s">
        <v>4123</v>
      </c>
      <c r="E648" t="s">
        <v>4123</v>
      </c>
      <c r="F648" t="s">
        <v>4123</v>
      </c>
      <c r="G648" t="s">
        <v>4123</v>
      </c>
      <c r="H648" t="s">
        <v>4123</v>
      </c>
      <c r="I648" t="s">
        <v>4123</v>
      </c>
      <c r="J648" t="s">
        <v>4124</v>
      </c>
      <c r="M648">
        <v>1232</v>
      </c>
      <c r="N648" t="s">
        <v>198</v>
      </c>
      <c r="O648">
        <v>1925</v>
      </c>
      <c r="P648" t="s">
        <v>77</v>
      </c>
      <c r="Q648" t="s">
        <v>52</v>
      </c>
      <c r="R648" t="s">
        <v>52</v>
      </c>
    </row>
    <row r="649" spans="1:18" x14ac:dyDescent="0.2">
      <c r="A649" t="s">
        <v>4125</v>
      </c>
      <c r="B649" t="s">
        <v>4125</v>
      </c>
      <c r="C649" t="s">
        <v>4125</v>
      </c>
      <c r="D649" t="s">
        <v>4126</v>
      </c>
      <c r="E649" t="s">
        <v>4127</v>
      </c>
      <c r="F649" t="s">
        <v>4128</v>
      </c>
      <c r="G649" t="s">
        <v>4129</v>
      </c>
      <c r="H649" t="s">
        <v>4126</v>
      </c>
      <c r="I649" t="s">
        <v>4127</v>
      </c>
      <c r="J649" t="s">
        <v>4130</v>
      </c>
      <c r="K649" t="s">
        <v>4131</v>
      </c>
      <c r="M649">
        <v>5705</v>
      </c>
      <c r="N649" t="s">
        <v>145</v>
      </c>
      <c r="O649">
        <v>2008</v>
      </c>
      <c r="P649" t="s">
        <v>62</v>
      </c>
      <c r="Q649" t="s">
        <v>52</v>
      </c>
      <c r="R649" t="s">
        <v>52</v>
      </c>
    </row>
    <row r="650" spans="1:18" x14ac:dyDescent="0.2">
      <c r="A650" t="s">
        <v>4132</v>
      </c>
      <c r="B650" t="s">
        <v>4132</v>
      </c>
      <c r="C650" t="s">
        <v>4132</v>
      </c>
      <c r="D650" t="s">
        <v>448</v>
      </c>
      <c r="E650" t="s">
        <v>449</v>
      </c>
      <c r="F650" t="s">
        <v>450</v>
      </c>
      <c r="G650" t="s">
        <v>451</v>
      </c>
      <c r="H650" t="s">
        <v>448</v>
      </c>
      <c r="I650" t="s">
        <v>449</v>
      </c>
      <c r="J650" t="s">
        <v>452</v>
      </c>
      <c r="L650" t="s">
        <v>4133</v>
      </c>
      <c r="M650">
        <v>1233</v>
      </c>
      <c r="N650" t="s">
        <v>814</v>
      </c>
      <c r="O650">
        <v>1825</v>
      </c>
      <c r="P650" t="s">
        <v>77</v>
      </c>
      <c r="Q650" t="s">
        <v>52</v>
      </c>
      <c r="R650" t="s">
        <v>52</v>
      </c>
    </row>
    <row r="651" spans="1:18" x14ac:dyDescent="0.2">
      <c r="A651" t="s">
        <v>4134</v>
      </c>
      <c r="B651" t="s">
        <v>4134</v>
      </c>
      <c r="C651" t="s">
        <v>4134</v>
      </c>
      <c r="D651" t="s">
        <v>4135</v>
      </c>
      <c r="E651" t="s">
        <v>514</v>
      </c>
      <c r="F651" t="s">
        <v>4136</v>
      </c>
      <c r="G651" t="s">
        <v>514</v>
      </c>
      <c r="H651" t="s">
        <v>4135</v>
      </c>
      <c r="I651" t="s">
        <v>514</v>
      </c>
      <c r="J651" t="s">
        <v>516</v>
      </c>
      <c r="K651" t="s">
        <v>4137</v>
      </c>
      <c r="M651">
        <v>6064</v>
      </c>
      <c r="N651" t="s">
        <v>4138</v>
      </c>
      <c r="O651">
        <v>2012</v>
      </c>
      <c r="P651" t="s">
        <v>62</v>
      </c>
      <c r="Q651" t="s">
        <v>2653</v>
      </c>
      <c r="R651" t="s">
        <v>52</v>
      </c>
    </row>
    <row r="652" spans="1:18" x14ac:dyDescent="0.2">
      <c r="A652" t="s">
        <v>4139</v>
      </c>
      <c r="B652" t="s">
        <v>4139</v>
      </c>
      <c r="C652" t="s">
        <v>4139</v>
      </c>
      <c r="D652" t="s">
        <v>4140</v>
      </c>
      <c r="E652" t="s">
        <v>4140</v>
      </c>
      <c r="F652" t="s">
        <v>4140</v>
      </c>
      <c r="G652" t="s">
        <v>4140</v>
      </c>
      <c r="H652" t="s">
        <v>4140</v>
      </c>
      <c r="I652" t="s">
        <v>4140</v>
      </c>
      <c r="J652" t="s">
        <v>4141</v>
      </c>
      <c r="K652" t="s">
        <v>4142</v>
      </c>
      <c r="M652">
        <v>5670</v>
      </c>
      <c r="N652" t="s">
        <v>4143</v>
      </c>
      <c r="O652">
        <v>2008</v>
      </c>
      <c r="P652" t="s">
        <v>62</v>
      </c>
      <c r="Q652" t="s">
        <v>52</v>
      </c>
      <c r="R652" t="s">
        <v>52</v>
      </c>
    </row>
    <row r="653" spans="1:18" x14ac:dyDescent="0.2">
      <c r="A653" t="s">
        <v>4144</v>
      </c>
      <c r="B653" t="s">
        <v>4144</v>
      </c>
      <c r="C653" t="s">
        <v>4144</v>
      </c>
      <c r="D653" t="s">
        <v>4145</v>
      </c>
      <c r="E653" t="s">
        <v>4145</v>
      </c>
      <c r="F653" t="s">
        <v>4146</v>
      </c>
      <c r="G653" t="s">
        <v>4146</v>
      </c>
      <c r="H653" t="s">
        <v>4145</v>
      </c>
      <c r="I653" t="s">
        <v>4145</v>
      </c>
      <c r="J653" t="s">
        <v>4147</v>
      </c>
      <c r="K653" t="s">
        <v>4148</v>
      </c>
      <c r="L653" t="s">
        <v>4149</v>
      </c>
      <c r="M653">
        <v>1234</v>
      </c>
      <c r="N653" t="s">
        <v>264</v>
      </c>
      <c r="O653">
        <v>1963</v>
      </c>
      <c r="P653" t="s">
        <v>62</v>
      </c>
      <c r="Q653" t="s">
        <v>4144</v>
      </c>
      <c r="R653" t="s">
        <v>52</v>
      </c>
    </row>
    <row r="654" spans="1:18" x14ac:dyDescent="0.2">
      <c r="A654" t="s">
        <v>1030</v>
      </c>
      <c r="B654" t="s">
        <v>1030</v>
      </c>
      <c r="C654" t="s">
        <v>1030</v>
      </c>
      <c r="D654" t="s">
        <v>4150</v>
      </c>
      <c r="E654" t="s">
        <v>4150</v>
      </c>
      <c r="F654" t="s">
        <v>4151</v>
      </c>
      <c r="G654" t="s">
        <v>4151</v>
      </c>
      <c r="H654" t="s">
        <v>4150</v>
      </c>
      <c r="I654" t="s">
        <v>4150</v>
      </c>
      <c r="J654" t="s">
        <v>4152</v>
      </c>
      <c r="L654" t="s">
        <v>4153</v>
      </c>
      <c r="M654">
        <v>1235</v>
      </c>
      <c r="N654" t="s">
        <v>61</v>
      </c>
      <c r="O654">
        <v>1818</v>
      </c>
      <c r="P654" t="s">
        <v>77</v>
      </c>
      <c r="Q654" t="s">
        <v>1030</v>
      </c>
      <c r="R654" t="s">
        <v>1031</v>
      </c>
    </row>
    <row r="655" spans="1:18" x14ac:dyDescent="0.2">
      <c r="A655" t="s">
        <v>4154</v>
      </c>
      <c r="B655" t="s">
        <v>4155</v>
      </c>
      <c r="C655" t="s">
        <v>4156</v>
      </c>
      <c r="D655" t="s">
        <v>4157</v>
      </c>
      <c r="E655" t="s">
        <v>4158</v>
      </c>
      <c r="F655" t="s">
        <v>4159</v>
      </c>
      <c r="G655" t="s">
        <v>4160</v>
      </c>
      <c r="H655" t="s">
        <v>4157</v>
      </c>
      <c r="I655" t="s">
        <v>4158</v>
      </c>
      <c r="J655" t="s">
        <v>4161</v>
      </c>
      <c r="K655" t="s">
        <v>4162</v>
      </c>
      <c r="M655">
        <v>1236</v>
      </c>
      <c r="N655" t="s">
        <v>174</v>
      </c>
      <c r="O655">
        <v>1970</v>
      </c>
      <c r="P655" t="s">
        <v>62</v>
      </c>
      <c r="Q655" t="s">
        <v>52</v>
      </c>
      <c r="R655" t="s">
        <v>52</v>
      </c>
    </row>
    <row r="656" spans="1:18" x14ac:dyDescent="0.2">
      <c r="A656" t="s">
        <v>4163</v>
      </c>
      <c r="B656" t="s">
        <v>4163</v>
      </c>
      <c r="C656" t="s">
        <v>4163</v>
      </c>
      <c r="D656" t="s">
        <v>4164</v>
      </c>
      <c r="E656" t="s">
        <v>4164</v>
      </c>
      <c r="F656" t="s">
        <v>4165</v>
      </c>
      <c r="G656" t="s">
        <v>4165</v>
      </c>
      <c r="H656" t="s">
        <v>4164</v>
      </c>
      <c r="I656" t="s">
        <v>4164</v>
      </c>
      <c r="J656" t="s">
        <v>4166</v>
      </c>
      <c r="M656">
        <v>1237</v>
      </c>
      <c r="N656" t="s">
        <v>145</v>
      </c>
      <c r="O656">
        <v>1909</v>
      </c>
      <c r="P656" t="s">
        <v>1296</v>
      </c>
      <c r="Q656" t="s">
        <v>2532</v>
      </c>
      <c r="R656" t="s">
        <v>2533</v>
      </c>
    </row>
    <row r="657" spans="1:18" x14ac:dyDescent="0.2">
      <c r="A657" t="s">
        <v>4167</v>
      </c>
      <c r="B657" t="s">
        <v>4167</v>
      </c>
      <c r="C657" t="s">
        <v>4167</v>
      </c>
      <c r="D657" t="s">
        <v>4168</v>
      </c>
      <c r="E657" t="s">
        <v>4169</v>
      </c>
      <c r="F657" t="s">
        <v>4170</v>
      </c>
      <c r="G657" t="s">
        <v>4171</v>
      </c>
      <c r="H657" t="s">
        <v>4168</v>
      </c>
      <c r="I657" t="s">
        <v>4169</v>
      </c>
      <c r="J657" t="s">
        <v>4172</v>
      </c>
      <c r="K657" t="s">
        <v>4173</v>
      </c>
      <c r="M657">
        <v>5686</v>
      </c>
      <c r="N657" t="s">
        <v>781</v>
      </c>
      <c r="O657">
        <v>2008</v>
      </c>
      <c r="P657" t="s">
        <v>62</v>
      </c>
      <c r="Q657" t="s">
        <v>52</v>
      </c>
      <c r="R657" t="s">
        <v>52</v>
      </c>
    </row>
    <row r="658" spans="1:18" x14ac:dyDescent="0.2">
      <c r="A658" t="s">
        <v>4174</v>
      </c>
      <c r="B658" t="s">
        <v>4174</v>
      </c>
      <c r="C658" t="s">
        <v>4174</v>
      </c>
      <c r="D658" t="s">
        <v>4175</v>
      </c>
      <c r="E658" t="s">
        <v>4175</v>
      </c>
      <c r="F658" t="s">
        <v>4176</v>
      </c>
      <c r="G658" t="s">
        <v>4176</v>
      </c>
      <c r="H658" t="s">
        <v>4175</v>
      </c>
      <c r="I658" t="s">
        <v>4175</v>
      </c>
      <c r="J658" t="s">
        <v>4177</v>
      </c>
      <c r="K658" t="s">
        <v>4178</v>
      </c>
      <c r="L658" t="s">
        <v>4179</v>
      </c>
      <c r="M658">
        <v>1238</v>
      </c>
      <c r="N658" t="s">
        <v>1251</v>
      </c>
      <c r="O658">
        <v>1972</v>
      </c>
      <c r="P658" t="s">
        <v>62</v>
      </c>
      <c r="Q658" t="s">
        <v>420</v>
      </c>
      <c r="R658" t="s">
        <v>4180</v>
      </c>
    </row>
    <row r="659" spans="1:18" x14ac:dyDescent="0.2">
      <c r="A659" t="s">
        <v>4181</v>
      </c>
      <c r="B659" t="s">
        <v>4181</v>
      </c>
      <c r="C659" t="s">
        <v>4181</v>
      </c>
      <c r="D659" t="s">
        <v>4182</v>
      </c>
      <c r="E659" t="s">
        <v>4182</v>
      </c>
      <c r="F659" t="s">
        <v>4183</v>
      </c>
      <c r="G659" t="s">
        <v>4183</v>
      </c>
      <c r="H659" t="s">
        <v>4182</v>
      </c>
      <c r="I659" t="s">
        <v>4182</v>
      </c>
      <c r="J659" t="s">
        <v>4184</v>
      </c>
      <c r="L659" t="s">
        <v>4185</v>
      </c>
      <c r="M659">
        <v>1239</v>
      </c>
      <c r="N659" t="s">
        <v>4186</v>
      </c>
      <c r="O659">
        <v>1865</v>
      </c>
      <c r="P659" t="s">
        <v>77</v>
      </c>
      <c r="Q659" t="s">
        <v>1578</v>
      </c>
      <c r="R659" t="s">
        <v>1579</v>
      </c>
    </row>
    <row r="660" spans="1:18" x14ac:dyDescent="0.2">
      <c r="A660" t="s">
        <v>4187</v>
      </c>
      <c r="B660" t="s">
        <v>4187</v>
      </c>
      <c r="C660" t="s">
        <v>4187</v>
      </c>
      <c r="D660" t="s">
        <v>4188</v>
      </c>
      <c r="E660" t="s">
        <v>4189</v>
      </c>
      <c r="F660" t="s">
        <v>4190</v>
      </c>
      <c r="G660" t="s">
        <v>4191</v>
      </c>
      <c r="H660" t="s">
        <v>4188</v>
      </c>
      <c r="I660" t="s">
        <v>4189</v>
      </c>
      <c r="J660" t="s">
        <v>4192</v>
      </c>
      <c r="K660" t="s">
        <v>4193</v>
      </c>
      <c r="M660">
        <v>6406</v>
      </c>
      <c r="N660" t="s">
        <v>93</v>
      </c>
      <c r="O660">
        <v>2014</v>
      </c>
      <c r="P660" t="s">
        <v>62</v>
      </c>
      <c r="Q660" t="s">
        <v>1462</v>
      </c>
      <c r="R660" t="s">
        <v>52</v>
      </c>
    </row>
    <row r="661" spans="1:18" x14ac:dyDescent="0.2">
      <c r="A661" t="s">
        <v>4194</v>
      </c>
      <c r="B661" t="s">
        <v>4194</v>
      </c>
      <c r="C661" t="s">
        <v>4194</v>
      </c>
      <c r="D661" t="s">
        <v>4195</v>
      </c>
      <c r="E661" t="s">
        <v>4195</v>
      </c>
      <c r="F661" t="s">
        <v>4196</v>
      </c>
      <c r="G661" t="s">
        <v>4196</v>
      </c>
      <c r="H661" t="s">
        <v>4195</v>
      </c>
      <c r="I661" t="s">
        <v>4195</v>
      </c>
      <c r="J661" t="s">
        <v>4197</v>
      </c>
      <c r="K661" t="s">
        <v>4198</v>
      </c>
      <c r="M661">
        <v>1240</v>
      </c>
      <c r="N661" t="s">
        <v>159</v>
      </c>
      <c r="O661">
        <v>1975</v>
      </c>
      <c r="P661" t="s">
        <v>62</v>
      </c>
      <c r="Q661" t="s">
        <v>52</v>
      </c>
      <c r="R661" t="s">
        <v>4199</v>
      </c>
    </row>
    <row r="662" spans="1:18" x14ac:dyDescent="0.2">
      <c r="A662" t="s">
        <v>4200</v>
      </c>
      <c r="B662" t="s">
        <v>4200</v>
      </c>
      <c r="C662" t="s">
        <v>4200</v>
      </c>
      <c r="D662" t="s">
        <v>4201</v>
      </c>
      <c r="E662" t="s">
        <v>4201</v>
      </c>
      <c r="F662" t="s">
        <v>4202</v>
      </c>
      <c r="G662" t="s">
        <v>4202</v>
      </c>
      <c r="H662" t="s">
        <v>4201</v>
      </c>
      <c r="I662" t="s">
        <v>4201</v>
      </c>
      <c r="J662" t="s">
        <v>4203</v>
      </c>
      <c r="K662" t="s">
        <v>4204</v>
      </c>
      <c r="M662">
        <v>1241</v>
      </c>
      <c r="N662" t="s">
        <v>61</v>
      </c>
      <c r="O662">
        <v>1988</v>
      </c>
      <c r="P662" t="s">
        <v>62</v>
      </c>
      <c r="Q662" t="s">
        <v>52</v>
      </c>
      <c r="R662" t="s">
        <v>52</v>
      </c>
    </row>
    <row r="663" spans="1:18" x14ac:dyDescent="0.2">
      <c r="A663" t="s">
        <v>4205</v>
      </c>
      <c r="B663" t="s">
        <v>4205</v>
      </c>
      <c r="C663" t="s">
        <v>4205</v>
      </c>
      <c r="D663" t="s">
        <v>4206</v>
      </c>
      <c r="E663" t="s">
        <v>4207</v>
      </c>
      <c r="F663" t="s">
        <v>4208</v>
      </c>
      <c r="G663" t="s">
        <v>4209</v>
      </c>
      <c r="H663" t="s">
        <v>4206</v>
      </c>
      <c r="I663" t="s">
        <v>4207</v>
      </c>
      <c r="J663" t="s">
        <v>1114</v>
      </c>
      <c r="K663" t="s">
        <v>4210</v>
      </c>
      <c r="L663" t="s">
        <v>4211</v>
      </c>
      <c r="M663">
        <v>1242</v>
      </c>
      <c r="N663" t="s">
        <v>61</v>
      </c>
      <c r="O663">
        <v>1963</v>
      </c>
      <c r="P663" t="s">
        <v>62</v>
      </c>
      <c r="Q663" t="s">
        <v>557</v>
      </c>
      <c r="R663" t="s">
        <v>558</v>
      </c>
    </row>
    <row r="664" spans="1:18" x14ac:dyDescent="0.2">
      <c r="A664" t="s">
        <v>4212</v>
      </c>
      <c r="B664" t="s">
        <v>4212</v>
      </c>
      <c r="C664" t="s">
        <v>4212</v>
      </c>
      <c r="D664" t="s">
        <v>4213</v>
      </c>
      <c r="E664" t="s">
        <v>4213</v>
      </c>
      <c r="F664" t="s">
        <v>4214</v>
      </c>
      <c r="G664" t="s">
        <v>4214</v>
      </c>
      <c r="H664" t="s">
        <v>4213</v>
      </c>
      <c r="I664" t="s">
        <v>4213</v>
      </c>
      <c r="J664" t="s">
        <v>4215</v>
      </c>
      <c r="K664" t="s">
        <v>4216</v>
      </c>
      <c r="M664">
        <v>1244</v>
      </c>
      <c r="N664" t="s">
        <v>116</v>
      </c>
      <c r="O664">
        <v>1970</v>
      </c>
      <c r="P664" t="s">
        <v>62</v>
      </c>
      <c r="Q664" t="s">
        <v>52</v>
      </c>
      <c r="R664" t="s">
        <v>4217</v>
      </c>
    </row>
    <row r="665" spans="1:18" x14ac:dyDescent="0.2">
      <c r="A665" t="s">
        <v>4218</v>
      </c>
      <c r="B665" t="s">
        <v>4219</v>
      </c>
      <c r="C665" t="s">
        <v>4220</v>
      </c>
      <c r="D665" t="s">
        <v>4221</v>
      </c>
      <c r="E665" t="s">
        <v>4222</v>
      </c>
      <c r="F665" t="s">
        <v>4223</v>
      </c>
      <c r="G665" t="s">
        <v>4224</v>
      </c>
      <c r="H665" t="s">
        <v>4221</v>
      </c>
      <c r="I665" t="s">
        <v>4222</v>
      </c>
      <c r="J665" t="s">
        <v>4225</v>
      </c>
      <c r="K665" t="s">
        <v>4226</v>
      </c>
      <c r="L665" t="s">
        <v>4227</v>
      </c>
      <c r="M665">
        <v>1245</v>
      </c>
      <c r="N665" t="s">
        <v>116</v>
      </c>
      <c r="O665">
        <v>1967</v>
      </c>
      <c r="P665" t="s">
        <v>62</v>
      </c>
      <c r="Q665" t="s">
        <v>52</v>
      </c>
      <c r="R665" t="s">
        <v>52</v>
      </c>
    </row>
    <row r="666" spans="1:18" x14ac:dyDescent="0.2">
      <c r="A666" t="s">
        <v>4228</v>
      </c>
      <c r="B666" t="s">
        <v>4228</v>
      </c>
      <c r="C666" t="s">
        <v>4228</v>
      </c>
      <c r="D666" t="s">
        <v>4229</v>
      </c>
      <c r="E666" t="s">
        <v>4230</v>
      </c>
      <c r="F666" t="s">
        <v>4231</v>
      </c>
      <c r="G666" t="s">
        <v>4232</v>
      </c>
      <c r="H666" t="s">
        <v>4229</v>
      </c>
      <c r="I666" t="s">
        <v>4230</v>
      </c>
      <c r="J666" t="s">
        <v>3265</v>
      </c>
      <c r="K666" t="s">
        <v>4233</v>
      </c>
      <c r="L666" t="s">
        <v>4234</v>
      </c>
      <c r="M666">
        <v>1246</v>
      </c>
      <c r="N666" t="s">
        <v>264</v>
      </c>
      <c r="O666">
        <v>1982</v>
      </c>
      <c r="P666" t="s">
        <v>62</v>
      </c>
      <c r="Q666" t="s">
        <v>52</v>
      </c>
      <c r="R666" t="s">
        <v>52</v>
      </c>
    </row>
    <row r="667" spans="1:18" x14ac:dyDescent="0.2">
      <c r="A667" t="s">
        <v>4235</v>
      </c>
      <c r="B667" t="s">
        <v>4235</v>
      </c>
      <c r="C667" t="s">
        <v>4235</v>
      </c>
      <c r="D667" t="s">
        <v>4236</v>
      </c>
      <c r="E667" t="s">
        <v>4237</v>
      </c>
      <c r="F667" t="s">
        <v>4238</v>
      </c>
      <c r="G667" t="s">
        <v>4239</v>
      </c>
      <c r="H667" t="s">
        <v>4236</v>
      </c>
      <c r="I667" t="s">
        <v>4237</v>
      </c>
      <c r="J667" t="s">
        <v>4240</v>
      </c>
      <c r="K667" t="s">
        <v>4241</v>
      </c>
      <c r="M667">
        <v>6336</v>
      </c>
      <c r="N667" t="s">
        <v>93</v>
      </c>
      <c r="O667">
        <v>2014</v>
      </c>
      <c r="P667" t="s">
        <v>62</v>
      </c>
      <c r="Q667" t="s">
        <v>2117</v>
      </c>
      <c r="R667" t="s">
        <v>52</v>
      </c>
    </row>
    <row r="668" spans="1:18" x14ac:dyDescent="0.2">
      <c r="A668" t="s">
        <v>4242</v>
      </c>
      <c r="B668" t="s">
        <v>4242</v>
      </c>
      <c r="C668" t="s">
        <v>4242</v>
      </c>
      <c r="D668" t="s">
        <v>4243</v>
      </c>
      <c r="E668" t="s">
        <v>4243</v>
      </c>
      <c r="F668" t="s">
        <v>4244</v>
      </c>
      <c r="G668" t="s">
        <v>4244</v>
      </c>
      <c r="H668" t="s">
        <v>4243</v>
      </c>
      <c r="I668" t="s">
        <v>4243</v>
      </c>
      <c r="J668" t="s">
        <v>4245</v>
      </c>
      <c r="L668" t="s">
        <v>4246</v>
      </c>
      <c r="M668">
        <v>1247</v>
      </c>
      <c r="N668" t="s">
        <v>310</v>
      </c>
      <c r="O668">
        <v>1932</v>
      </c>
      <c r="P668" t="s">
        <v>77</v>
      </c>
      <c r="Q668" t="s">
        <v>311</v>
      </c>
      <c r="R668" t="s">
        <v>52</v>
      </c>
    </row>
    <row r="669" spans="1:18" x14ac:dyDescent="0.2">
      <c r="A669" t="s">
        <v>4247</v>
      </c>
      <c r="B669" t="s">
        <v>4247</v>
      </c>
      <c r="C669" t="s">
        <v>4247</v>
      </c>
      <c r="D669" t="s">
        <v>4248</v>
      </c>
      <c r="E669" t="s">
        <v>4248</v>
      </c>
      <c r="F669" t="s">
        <v>4249</v>
      </c>
      <c r="G669" t="s">
        <v>4249</v>
      </c>
      <c r="H669" t="s">
        <v>4248</v>
      </c>
      <c r="I669" t="s">
        <v>4248</v>
      </c>
      <c r="J669" t="s">
        <v>458</v>
      </c>
      <c r="K669" t="s">
        <v>4250</v>
      </c>
      <c r="M669">
        <v>6351</v>
      </c>
      <c r="N669" t="s">
        <v>107</v>
      </c>
      <c r="O669">
        <v>2014</v>
      </c>
      <c r="P669" t="s">
        <v>108</v>
      </c>
      <c r="Q669" t="s">
        <v>52</v>
      </c>
      <c r="R669" t="s">
        <v>52</v>
      </c>
    </row>
    <row r="670" spans="1:18" x14ac:dyDescent="0.2">
      <c r="A670" t="s">
        <v>4251</v>
      </c>
      <c r="B670" t="s">
        <v>4251</v>
      </c>
      <c r="C670" t="s">
        <v>4251</v>
      </c>
      <c r="D670" t="s">
        <v>4252</v>
      </c>
      <c r="E670" t="s">
        <v>4253</v>
      </c>
      <c r="F670" t="s">
        <v>4254</v>
      </c>
      <c r="G670" t="s">
        <v>4253</v>
      </c>
      <c r="H670" t="s">
        <v>4252</v>
      </c>
      <c r="I670" t="s">
        <v>4253</v>
      </c>
      <c r="J670" t="s">
        <v>4255</v>
      </c>
      <c r="L670" t="s">
        <v>4256</v>
      </c>
      <c r="M670">
        <v>1248</v>
      </c>
      <c r="N670" t="s">
        <v>264</v>
      </c>
      <c r="O670">
        <v>1868</v>
      </c>
      <c r="P670" t="s">
        <v>77</v>
      </c>
      <c r="Q670" t="s">
        <v>519</v>
      </c>
      <c r="R670" t="s">
        <v>4257</v>
      </c>
    </row>
    <row r="671" spans="1:18" x14ac:dyDescent="0.2">
      <c r="A671" t="s">
        <v>4258</v>
      </c>
      <c r="B671" t="s">
        <v>4258</v>
      </c>
      <c r="C671" t="s">
        <v>4258</v>
      </c>
      <c r="D671" t="s">
        <v>4259</v>
      </c>
      <c r="E671" t="s">
        <v>4259</v>
      </c>
      <c r="F671" t="s">
        <v>4260</v>
      </c>
      <c r="G671" t="s">
        <v>4260</v>
      </c>
      <c r="H671" t="s">
        <v>4259</v>
      </c>
      <c r="I671" t="s">
        <v>4259</v>
      </c>
      <c r="J671" t="s">
        <v>4261</v>
      </c>
      <c r="K671" t="s">
        <v>4262</v>
      </c>
      <c r="L671" t="s">
        <v>4263</v>
      </c>
      <c r="M671">
        <v>1249</v>
      </c>
      <c r="N671" t="s">
        <v>3184</v>
      </c>
      <c r="O671">
        <v>1976</v>
      </c>
      <c r="P671" t="s">
        <v>62</v>
      </c>
      <c r="Q671" t="s">
        <v>4264</v>
      </c>
      <c r="R671" t="s">
        <v>4264</v>
      </c>
    </row>
    <row r="672" spans="1:18" x14ac:dyDescent="0.2">
      <c r="A672" t="s">
        <v>4265</v>
      </c>
      <c r="B672" t="s">
        <v>4265</v>
      </c>
      <c r="C672" t="s">
        <v>4265</v>
      </c>
      <c r="D672" t="s">
        <v>4266</v>
      </c>
      <c r="E672" t="s">
        <v>4266</v>
      </c>
      <c r="F672" t="s">
        <v>4267</v>
      </c>
      <c r="G672" t="s">
        <v>4267</v>
      </c>
      <c r="H672" t="s">
        <v>4266</v>
      </c>
      <c r="I672" t="s">
        <v>4266</v>
      </c>
      <c r="J672" t="s">
        <v>4268</v>
      </c>
      <c r="L672" t="s">
        <v>4269</v>
      </c>
      <c r="M672">
        <v>1250</v>
      </c>
      <c r="N672" t="s">
        <v>61</v>
      </c>
      <c r="O672">
        <v>1953</v>
      </c>
      <c r="P672" t="s">
        <v>77</v>
      </c>
      <c r="Q672" t="s">
        <v>4265</v>
      </c>
      <c r="R672" t="s">
        <v>4270</v>
      </c>
    </row>
    <row r="673" spans="1:18" x14ac:dyDescent="0.2">
      <c r="A673" t="s">
        <v>4271</v>
      </c>
      <c r="B673" t="s">
        <v>4271</v>
      </c>
      <c r="C673" t="s">
        <v>4271</v>
      </c>
      <c r="D673" t="s">
        <v>4272</v>
      </c>
      <c r="E673" t="s">
        <v>4273</v>
      </c>
      <c r="F673" t="s">
        <v>4274</v>
      </c>
      <c r="G673" t="s">
        <v>4275</v>
      </c>
      <c r="H673" t="s">
        <v>4272</v>
      </c>
      <c r="I673" t="s">
        <v>4273</v>
      </c>
      <c r="J673" t="s">
        <v>4276</v>
      </c>
      <c r="K673" t="s">
        <v>4277</v>
      </c>
      <c r="M673">
        <v>1251</v>
      </c>
      <c r="N673" t="s">
        <v>392</v>
      </c>
      <c r="O673">
        <v>1976</v>
      </c>
      <c r="P673" t="s">
        <v>62</v>
      </c>
      <c r="Q673" t="s">
        <v>52</v>
      </c>
      <c r="R673" t="s">
        <v>52</v>
      </c>
    </row>
    <row r="674" spans="1:18" x14ac:dyDescent="0.2">
      <c r="A674" t="s">
        <v>4278</v>
      </c>
      <c r="B674" t="s">
        <v>4278</v>
      </c>
      <c r="C674" t="s">
        <v>4278</v>
      </c>
      <c r="D674" t="s">
        <v>4279</v>
      </c>
      <c r="E674" t="s">
        <v>4280</v>
      </c>
      <c r="F674" t="s">
        <v>4281</v>
      </c>
      <c r="G674" t="s">
        <v>4282</v>
      </c>
      <c r="H674" t="s">
        <v>4279</v>
      </c>
      <c r="I674" t="s">
        <v>4280</v>
      </c>
      <c r="J674" t="s">
        <v>4283</v>
      </c>
      <c r="K674" t="s">
        <v>4284</v>
      </c>
      <c r="M674">
        <v>5655</v>
      </c>
      <c r="N674" t="s">
        <v>70</v>
      </c>
      <c r="O674">
        <v>2007</v>
      </c>
      <c r="P674" t="s">
        <v>62</v>
      </c>
      <c r="Q674" t="s">
        <v>4278</v>
      </c>
      <c r="R674" t="s">
        <v>52</v>
      </c>
    </row>
    <row r="675" spans="1:18" x14ac:dyDescent="0.2">
      <c r="A675" t="s">
        <v>4285</v>
      </c>
      <c r="B675" t="s">
        <v>4285</v>
      </c>
      <c r="C675" t="s">
        <v>4285</v>
      </c>
      <c r="D675" t="s">
        <v>4286</v>
      </c>
      <c r="E675" t="s">
        <v>4286</v>
      </c>
      <c r="F675" t="s">
        <v>4287</v>
      </c>
      <c r="G675" t="s">
        <v>4287</v>
      </c>
      <c r="H675" t="s">
        <v>4286</v>
      </c>
      <c r="I675" t="s">
        <v>4286</v>
      </c>
      <c r="J675" t="s">
        <v>4288</v>
      </c>
      <c r="L675" t="s">
        <v>4289</v>
      </c>
      <c r="M675">
        <v>1252</v>
      </c>
      <c r="N675" t="s">
        <v>61</v>
      </c>
      <c r="O675">
        <v>1921</v>
      </c>
      <c r="P675" t="s">
        <v>77</v>
      </c>
      <c r="Q675" t="s">
        <v>52</v>
      </c>
      <c r="R675" t="s">
        <v>52</v>
      </c>
    </row>
    <row r="676" spans="1:18" x14ac:dyDescent="0.2">
      <c r="A676" t="s">
        <v>4290</v>
      </c>
      <c r="B676" t="s">
        <v>4290</v>
      </c>
      <c r="C676" t="s">
        <v>4290</v>
      </c>
      <c r="D676" t="s">
        <v>4291</v>
      </c>
      <c r="E676" t="s">
        <v>4292</v>
      </c>
      <c r="F676" t="s">
        <v>4293</v>
      </c>
      <c r="G676" t="s">
        <v>4294</v>
      </c>
      <c r="H676" t="s">
        <v>4291</v>
      </c>
      <c r="I676" t="s">
        <v>4292</v>
      </c>
      <c r="J676" t="s">
        <v>4295</v>
      </c>
      <c r="K676" t="s">
        <v>4296</v>
      </c>
      <c r="M676">
        <v>6217</v>
      </c>
      <c r="N676" t="s">
        <v>232</v>
      </c>
      <c r="O676">
        <v>2013</v>
      </c>
      <c r="P676" t="s">
        <v>51</v>
      </c>
      <c r="Q676" t="s">
        <v>239</v>
      </c>
      <c r="R676" t="s">
        <v>52</v>
      </c>
    </row>
    <row r="677" spans="1:18" x14ac:dyDescent="0.2">
      <c r="A677" t="s">
        <v>4297</v>
      </c>
      <c r="B677" t="s">
        <v>4297</v>
      </c>
      <c r="C677" t="s">
        <v>4297</v>
      </c>
      <c r="D677" t="s">
        <v>4298</v>
      </c>
      <c r="E677" t="s">
        <v>4299</v>
      </c>
      <c r="F677" t="s">
        <v>4300</v>
      </c>
      <c r="G677" t="s">
        <v>4301</v>
      </c>
      <c r="H677" t="s">
        <v>4298</v>
      </c>
      <c r="I677" t="s">
        <v>4299</v>
      </c>
      <c r="J677" t="s">
        <v>4302</v>
      </c>
      <c r="K677" t="s">
        <v>4303</v>
      </c>
      <c r="M677">
        <v>1253</v>
      </c>
      <c r="N677" t="s">
        <v>93</v>
      </c>
      <c r="O677">
        <v>2000</v>
      </c>
      <c r="P677" t="s">
        <v>62</v>
      </c>
      <c r="Q677" t="s">
        <v>52</v>
      </c>
      <c r="R677" t="s">
        <v>52</v>
      </c>
    </row>
    <row r="678" spans="1:18" x14ac:dyDescent="0.2">
      <c r="A678" t="s">
        <v>4304</v>
      </c>
      <c r="B678" t="s">
        <v>4304</v>
      </c>
      <c r="C678" t="s">
        <v>4304</v>
      </c>
      <c r="D678" t="s">
        <v>4305</v>
      </c>
      <c r="E678" t="s">
        <v>4306</v>
      </c>
      <c r="F678" t="s">
        <v>4307</v>
      </c>
      <c r="G678" t="s">
        <v>4308</v>
      </c>
      <c r="H678" t="s">
        <v>4305</v>
      </c>
      <c r="I678" t="s">
        <v>4306</v>
      </c>
      <c r="J678" t="s">
        <v>4309</v>
      </c>
      <c r="K678" t="s">
        <v>4310</v>
      </c>
      <c r="M678">
        <v>5661</v>
      </c>
      <c r="N678" t="s">
        <v>93</v>
      </c>
      <c r="O678">
        <v>2008</v>
      </c>
      <c r="P678" t="s">
        <v>62</v>
      </c>
      <c r="Q678" t="s">
        <v>807</v>
      </c>
      <c r="R678" t="s">
        <v>52</v>
      </c>
    </row>
    <row r="679" spans="1:18" x14ac:dyDescent="0.2">
      <c r="A679" t="s">
        <v>4311</v>
      </c>
      <c r="B679" t="s">
        <v>4311</v>
      </c>
      <c r="C679" t="s">
        <v>4311</v>
      </c>
      <c r="D679" t="s">
        <v>4312</v>
      </c>
      <c r="E679" t="s">
        <v>4312</v>
      </c>
      <c r="F679" t="s">
        <v>4313</v>
      </c>
      <c r="G679" t="s">
        <v>4313</v>
      </c>
      <c r="H679" t="s">
        <v>4312</v>
      </c>
      <c r="I679" t="s">
        <v>4312</v>
      </c>
      <c r="J679" t="s">
        <v>4314</v>
      </c>
      <c r="K679" t="s">
        <v>4315</v>
      </c>
      <c r="M679">
        <v>1254</v>
      </c>
      <c r="N679" t="s">
        <v>93</v>
      </c>
      <c r="O679">
        <v>1988</v>
      </c>
      <c r="P679" t="s">
        <v>62</v>
      </c>
      <c r="Q679" t="s">
        <v>2376</v>
      </c>
      <c r="R679" t="s">
        <v>4316</v>
      </c>
    </row>
    <row r="680" spans="1:18" x14ac:dyDescent="0.2">
      <c r="A680" t="s">
        <v>4317</v>
      </c>
      <c r="B680" t="s">
        <v>4317</v>
      </c>
      <c r="C680" t="s">
        <v>4317</v>
      </c>
      <c r="D680" t="s">
        <v>4318</v>
      </c>
      <c r="E680" t="s">
        <v>4318</v>
      </c>
      <c r="F680" t="s">
        <v>4319</v>
      </c>
      <c r="G680" t="s">
        <v>4319</v>
      </c>
      <c r="H680" t="s">
        <v>4318</v>
      </c>
      <c r="I680" t="s">
        <v>4318</v>
      </c>
      <c r="J680" t="s">
        <v>4320</v>
      </c>
      <c r="K680" t="s">
        <v>4321</v>
      </c>
      <c r="M680">
        <v>1256</v>
      </c>
      <c r="N680" t="s">
        <v>358</v>
      </c>
      <c r="O680">
        <v>1980</v>
      </c>
      <c r="P680" t="s">
        <v>62</v>
      </c>
      <c r="Q680" t="s">
        <v>2600</v>
      </c>
      <c r="R680" t="s">
        <v>4322</v>
      </c>
    </row>
    <row r="681" spans="1:18" x14ac:dyDescent="0.2">
      <c r="A681" t="s">
        <v>4323</v>
      </c>
      <c r="B681" t="s">
        <v>4323</v>
      </c>
      <c r="C681" t="s">
        <v>4323</v>
      </c>
      <c r="D681" t="s">
        <v>4324</v>
      </c>
      <c r="E681" t="s">
        <v>4324</v>
      </c>
      <c r="F681" t="s">
        <v>4325</v>
      </c>
      <c r="G681" t="s">
        <v>4325</v>
      </c>
      <c r="H681" t="s">
        <v>4324</v>
      </c>
      <c r="I681" t="s">
        <v>4324</v>
      </c>
      <c r="J681" t="s">
        <v>4326</v>
      </c>
      <c r="K681" t="s">
        <v>4327</v>
      </c>
      <c r="M681">
        <v>1257</v>
      </c>
      <c r="N681" t="s">
        <v>93</v>
      </c>
      <c r="O681">
        <v>2000</v>
      </c>
      <c r="P681" t="s">
        <v>62</v>
      </c>
      <c r="Q681" t="s">
        <v>3080</v>
      </c>
      <c r="R681" t="s">
        <v>3081</v>
      </c>
    </row>
    <row r="682" spans="1:18" x14ac:dyDescent="0.2">
      <c r="A682" t="s">
        <v>4328</v>
      </c>
      <c r="B682" t="s">
        <v>4328</v>
      </c>
      <c r="C682" t="s">
        <v>4328</v>
      </c>
      <c r="D682" t="s">
        <v>4329</v>
      </c>
      <c r="E682" t="s">
        <v>4330</v>
      </c>
      <c r="F682" t="s">
        <v>4331</v>
      </c>
      <c r="G682" t="s">
        <v>4330</v>
      </c>
      <c r="H682" t="s">
        <v>4329</v>
      </c>
      <c r="I682" t="s">
        <v>4330</v>
      </c>
      <c r="J682" t="s">
        <v>4332</v>
      </c>
      <c r="K682" t="s">
        <v>4333</v>
      </c>
      <c r="L682" t="s">
        <v>4334</v>
      </c>
      <c r="M682">
        <v>6013</v>
      </c>
      <c r="N682" t="s">
        <v>4138</v>
      </c>
      <c r="O682">
        <v>2011</v>
      </c>
      <c r="P682" t="s">
        <v>62</v>
      </c>
      <c r="Q682" t="s">
        <v>4335</v>
      </c>
      <c r="R682" t="s">
        <v>52</v>
      </c>
    </row>
    <row r="683" spans="1:18" x14ac:dyDescent="0.2">
      <c r="A683" t="s">
        <v>4336</v>
      </c>
      <c r="B683" t="s">
        <v>4336</v>
      </c>
      <c r="C683" t="s">
        <v>4336</v>
      </c>
      <c r="D683" t="s">
        <v>4337</v>
      </c>
      <c r="E683" t="s">
        <v>4338</v>
      </c>
      <c r="F683" t="s">
        <v>4339</v>
      </c>
      <c r="G683" t="s">
        <v>4340</v>
      </c>
      <c r="H683" t="s">
        <v>4337</v>
      </c>
      <c r="I683" t="s">
        <v>4338</v>
      </c>
      <c r="J683" t="s">
        <v>4341</v>
      </c>
      <c r="K683" t="s">
        <v>4342</v>
      </c>
      <c r="L683" t="s">
        <v>4343</v>
      </c>
      <c r="M683">
        <v>5319</v>
      </c>
      <c r="N683" t="s">
        <v>107</v>
      </c>
      <c r="O683">
        <v>1970</v>
      </c>
      <c r="P683" t="s">
        <v>62</v>
      </c>
      <c r="Q683" t="s">
        <v>52</v>
      </c>
      <c r="R683" t="s">
        <v>52</v>
      </c>
    </row>
    <row r="684" spans="1:18" x14ac:dyDescent="0.2">
      <c r="A684" t="s">
        <v>4344</v>
      </c>
      <c r="B684" t="s">
        <v>4344</v>
      </c>
      <c r="C684" t="s">
        <v>4344</v>
      </c>
      <c r="D684" t="s">
        <v>4345</v>
      </c>
      <c r="E684" t="s">
        <v>4346</v>
      </c>
      <c r="F684" t="s">
        <v>4347</v>
      </c>
      <c r="G684" t="s">
        <v>4348</v>
      </c>
      <c r="H684" t="s">
        <v>4345</v>
      </c>
      <c r="I684" t="s">
        <v>4346</v>
      </c>
      <c r="J684" t="s">
        <v>4349</v>
      </c>
      <c r="K684" t="s">
        <v>4350</v>
      </c>
      <c r="M684">
        <v>1258</v>
      </c>
      <c r="N684" t="s">
        <v>93</v>
      </c>
      <c r="O684">
        <v>2001</v>
      </c>
      <c r="P684" t="s">
        <v>62</v>
      </c>
      <c r="Q684" t="s">
        <v>1797</v>
      </c>
      <c r="R684" t="s">
        <v>1798</v>
      </c>
    </row>
    <row r="685" spans="1:18" x14ac:dyDescent="0.2">
      <c r="A685" t="s">
        <v>4351</v>
      </c>
      <c r="B685" t="s">
        <v>4351</v>
      </c>
      <c r="C685" t="s">
        <v>4351</v>
      </c>
      <c r="D685" t="s">
        <v>4352</v>
      </c>
      <c r="E685" t="s">
        <v>4353</v>
      </c>
      <c r="F685" t="s">
        <v>4354</v>
      </c>
      <c r="G685" t="s">
        <v>4355</v>
      </c>
      <c r="H685" t="s">
        <v>4352</v>
      </c>
      <c r="I685" t="s">
        <v>4353</v>
      </c>
      <c r="J685" t="s">
        <v>4356</v>
      </c>
      <c r="K685" t="s">
        <v>4357</v>
      </c>
      <c r="M685">
        <v>1259</v>
      </c>
      <c r="N685" t="s">
        <v>93</v>
      </c>
      <c r="O685">
        <v>2000</v>
      </c>
      <c r="P685" t="s">
        <v>62</v>
      </c>
      <c r="Q685" t="s">
        <v>52</v>
      </c>
      <c r="R685" t="s">
        <v>52</v>
      </c>
    </row>
    <row r="686" spans="1:18" x14ac:dyDescent="0.2">
      <c r="A686" t="s">
        <v>4358</v>
      </c>
      <c r="B686" t="s">
        <v>4358</v>
      </c>
      <c r="C686" t="s">
        <v>4358</v>
      </c>
      <c r="D686" t="s">
        <v>4359</v>
      </c>
      <c r="E686" t="s">
        <v>4360</v>
      </c>
      <c r="F686" t="s">
        <v>4361</v>
      </c>
      <c r="G686" t="s">
        <v>4362</v>
      </c>
      <c r="H686" t="s">
        <v>4359</v>
      </c>
      <c r="I686" t="s">
        <v>4360</v>
      </c>
      <c r="J686" t="s">
        <v>4363</v>
      </c>
      <c r="K686" t="s">
        <v>4364</v>
      </c>
      <c r="L686" t="s">
        <v>4365</v>
      </c>
      <c r="M686">
        <v>5641</v>
      </c>
      <c r="N686" t="s">
        <v>70</v>
      </c>
      <c r="O686">
        <v>2007</v>
      </c>
      <c r="P686" t="s">
        <v>62</v>
      </c>
      <c r="Q686" t="s">
        <v>4366</v>
      </c>
      <c r="R686" t="s">
        <v>52</v>
      </c>
    </row>
    <row r="687" spans="1:18" x14ac:dyDescent="0.2">
      <c r="A687" t="s">
        <v>4367</v>
      </c>
      <c r="B687" t="s">
        <v>4367</v>
      </c>
      <c r="C687" t="s">
        <v>4367</v>
      </c>
      <c r="D687" t="s">
        <v>4368</v>
      </c>
      <c r="E687" t="s">
        <v>4369</v>
      </c>
      <c r="F687" t="s">
        <v>4370</v>
      </c>
      <c r="G687" t="s">
        <v>4371</v>
      </c>
      <c r="H687" t="s">
        <v>4368</v>
      </c>
      <c r="I687" t="s">
        <v>4369</v>
      </c>
      <c r="J687" t="s">
        <v>4372</v>
      </c>
      <c r="K687" t="s">
        <v>4373</v>
      </c>
      <c r="M687">
        <v>6357</v>
      </c>
      <c r="N687" t="s">
        <v>70</v>
      </c>
      <c r="O687">
        <v>2014</v>
      </c>
      <c r="P687" t="s">
        <v>62</v>
      </c>
      <c r="Q687" t="s">
        <v>4366</v>
      </c>
      <c r="R687" t="s">
        <v>52</v>
      </c>
    </row>
    <row r="688" spans="1:18" x14ac:dyDescent="0.2">
      <c r="A688" t="s">
        <v>4374</v>
      </c>
      <c r="B688" t="s">
        <v>4374</v>
      </c>
      <c r="C688" t="s">
        <v>4374</v>
      </c>
      <c r="D688" t="s">
        <v>4375</v>
      </c>
      <c r="E688" t="s">
        <v>4375</v>
      </c>
      <c r="F688" t="s">
        <v>4376</v>
      </c>
      <c r="G688" t="s">
        <v>4376</v>
      </c>
      <c r="H688" t="s">
        <v>4375</v>
      </c>
      <c r="I688" t="s">
        <v>4375</v>
      </c>
      <c r="J688" t="s">
        <v>4377</v>
      </c>
      <c r="L688" t="s">
        <v>4378</v>
      </c>
      <c r="M688">
        <v>1260</v>
      </c>
      <c r="N688" t="s">
        <v>61</v>
      </c>
      <c r="O688">
        <v>1826</v>
      </c>
      <c r="P688" t="s">
        <v>77</v>
      </c>
      <c r="Q688" t="s">
        <v>4379</v>
      </c>
      <c r="R688" t="s">
        <v>4380</v>
      </c>
    </row>
    <row r="689" spans="1:18" x14ac:dyDescent="0.2">
      <c r="A689" t="s">
        <v>4381</v>
      </c>
      <c r="B689" t="s">
        <v>4381</v>
      </c>
      <c r="C689" t="s">
        <v>4381</v>
      </c>
      <c r="D689" t="s">
        <v>4382</v>
      </c>
      <c r="E689" t="s">
        <v>4382</v>
      </c>
      <c r="F689" t="s">
        <v>4383</v>
      </c>
      <c r="G689" t="s">
        <v>4383</v>
      </c>
      <c r="H689" t="s">
        <v>4382</v>
      </c>
      <c r="I689" t="s">
        <v>4382</v>
      </c>
      <c r="J689" t="s">
        <v>4384</v>
      </c>
      <c r="K689" t="s">
        <v>4385</v>
      </c>
      <c r="M689">
        <v>6556</v>
      </c>
      <c r="N689" t="s">
        <v>232</v>
      </c>
      <c r="O689">
        <v>2016</v>
      </c>
      <c r="P689" t="s">
        <v>108</v>
      </c>
      <c r="Q689" t="s">
        <v>4386</v>
      </c>
      <c r="R689" t="s">
        <v>52</v>
      </c>
    </row>
    <row r="690" spans="1:18" x14ac:dyDescent="0.2">
      <c r="A690" t="s">
        <v>4387</v>
      </c>
      <c r="B690" t="s">
        <v>4387</v>
      </c>
      <c r="C690" t="s">
        <v>4387</v>
      </c>
      <c r="D690" t="s">
        <v>4388</v>
      </c>
      <c r="E690" t="s">
        <v>4388</v>
      </c>
      <c r="F690" t="s">
        <v>4389</v>
      </c>
      <c r="G690" t="s">
        <v>4389</v>
      </c>
      <c r="H690" t="s">
        <v>4388</v>
      </c>
      <c r="I690" t="s">
        <v>4388</v>
      </c>
      <c r="J690" t="s">
        <v>550</v>
      </c>
      <c r="L690" t="s">
        <v>4390</v>
      </c>
      <c r="M690">
        <v>1261</v>
      </c>
      <c r="N690" t="s">
        <v>61</v>
      </c>
      <c r="O690">
        <v>1928</v>
      </c>
      <c r="P690" t="s">
        <v>77</v>
      </c>
      <c r="Q690" t="s">
        <v>52</v>
      </c>
      <c r="R690" t="s">
        <v>52</v>
      </c>
    </row>
    <row r="691" spans="1:18" x14ac:dyDescent="0.2">
      <c r="A691" t="s">
        <v>4391</v>
      </c>
      <c r="B691" t="s">
        <v>4392</v>
      </c>
      <c r="C691" t="s">
        <v>4393</v>
      </c>
      <c r="D691" t="s">
        <v>4394</v>
      </c>
      <c r="E691" t="s">
        <v>4394</v>
      </c>
      <c r="F691" t="s">
        <v>4395</v>
      </c>
      <c r="G691" t="s">
        <v>4395</v>
      </c>
      <c r="H691" t="s">
        <v>4394</v>
      </c>
      <c r="I691" t="s">
        <v>4394</v>
      </c>
      <c r="J691" t="s">
        <v>4396</v>
      </c>
      <c r="M691">
        <v>1262</v>
      </c>
      <c r="N691" t="s">
        <v>61</v>
      </c>
      <c r="O691">
        <v>1947</v>
      </c>
      <c r="P691" t="s">
        <v>77</v>
      </c>
      <c r="Q691" t="s">
        <v>52</v>
      </c>
      <c r="R691" t="s">
        <v>52</v>
      </c>
    </row>
    <row r="692" spans="1:18" x14ac:dyDescent="0.2">
      <c r="A692" t="s">
        <v>4397</v>
      </c>
      <c r="B692" t="s">
        <v>4397</v>
      </c>
      <c r="C692" t="s">
        <v>4397</v>
      </c>
      <c r="D692" t="s">
        <v>4398</v>
      </c>
      <c r="E692" t="s">
        <v>4399</v>
      </c>
      <c r="F692" t="s">
        <v>4400</v>
      </c>
      <c r="G692" t="s">
        <v>4401</v>
      </c>
      <c r="H692" t="s">
        <v>4398</v>
      </c>
      <c r="I692" t="s">
        <v>4399</v>
      </c>
      <c r="J692" t="s">
        <v>4402</v>
      </c>
      <c r="L692" t="s">
        <v>4403</v>
      </c>
      <c r="M692">
        <v>1263</v>
      </c>
      <c r="N692" t="s">
        <v>832</v>
      </c>
      <c r="O692">
        <v>1925</v>
      </c>
      <c r="P692" t="s">
        <v>77</v>
      </c>
      <c r="Q692" t="s">
        <v>52</v>
      </c>
      <c r="R692" t="s">
        <v>52</v>
      </c>
    </row>
    <row r="693" spans="1:18" x14ac:dyDescent="0.2">
      <c r="A693" t="s">
        <v>4404</v>
      </c>
      <c r="B693" t="s">
        <v>4404</v>
      </c>
      <c r="C693" t="s">
        <v>4404</v>
      </c>
      <c r="D693" t="s">
        <v>4405</v>
      </c>
      <c r="E693" t="s">
        <v>4406</v>
      </c>
      <c r="F693" t="s">
        <v>4407</v>
      </c>
      <c r="G693" t="s">
        <v>4408</v>
      </c>
      <c r="H693" t="s">
        <v>4405</v>
      </c>
      <c r="I693" t="s">
        <v>4406</v>
      </c>
      <c r="J693" t="s">
        <v>4409</v>
      </c>
      <c r="K693" t="s">
        <v>4410</v>
      </c>
      <c r="M693">
        <v>1264</v>
      </c>
      <c r="N693" t="s">
        <v>4411</v>
      </c>
      <c r="O693">
        <v>1988</v>
      </c>
      <c r="P693" t="s">
        <v>62</v>
      </c>
      <c r="Q693" t="s">
        <v>2590</v>
      </c>
      <c r="R693" t="s">
        <v>2591</v>
      </c>
    </row>
    <row r="694" spans="1:18" x14ac:dyDescent="0.2">
      <c r="A694" t="s">
        <v>4412</v>
      </c>
      <c r="B694" t="s">
        <v>4412</v>
      </c>
      <c r="C694" t="s">
        <v>4412</v>
      </c>
      <c r="D694" t="s">
        <v>4413</v>
      </c>
      <c r="E694" t="s">
        <v>4414</v>
      </c>
      <c r="F694" t="s">
        <v>4415</v>
      </c>
      <c r="G694" t="s">
        <v>4416</v>
      </c>
      <c r="H694" t="s">
        <v>4413</v>
      </c>
      <c r="I694" t="s">
        <v>4414</v>
      </c>
      <c r="J694" t="s">
        <v>4417</v>
      </c>
      <c r="K694" t="s">
        <v>4418</v>
      </c>
      <c r="M694">
        <v>5248</v>
      </c>
      <c r="N694" t="s">
        <v>93</v>
      </c>
      <c r="O694">
        <v>2003</v>
      </c>
      <c r="P694" t="s">
        <v>62</v>
      </c>
      <c r="Q694" t="s">
        <v>52</v>
      </c>
      <c r="R694" t="s">
        <v>52</v>
      </c>
    </row>
    <row r="695" spans="1:18" x14ac:dyDescent="0.2">
      <c r="A695" t="s">
        <v>4419</v>
      </c>
      <c r="B695" t="s">
        <v>4419</v>
      </c>
      <c r="C695" t="s">
        <v>4419</v>
      </c>
      <c r="D695" t="s">
        <v>4420</v>
      </c>
      <c r="E695" t="s">
        <v>4420</v>
      </c>
      <c r="F695" t="s">
        <v>4421</v>
      </c>
      <c r="G695" t="s">
        <v>4421</v>
      </c>
      <c r="H695" t="s">
        <v>4420</v>
      </c>
      <c r="I695" t="s">
        <v>4420</v>
      </c>
      <c r="J695" t="s">
        <v>4422</v>
      </c>
      <c r="K695" t="s">
        <v>4423</v>
      </c>
      <c r="M695">
        <v>6209</v>
      </c>
      <c r="N695" t="s">
        <v>238</v>
      </c>
      <c r="O695">
        <v>2013</v>
      </c>
      <c r="P695" t="s">
        <v>62</v>
      </c>
      <c r="Q695" t="s">
        <v>706</v>
      </c>
      <c r="R695" t="s">
        <v>52</v>
      </c>
    </row>
    <row r="696" spans="1:18" x14ac:dyDescent="0.2">
      <c r="A696" t="s">
        <v>4424</v>
      </c>
      <c r="B696" t="s">
        <v>4424</v>
      </c>
      <c r="C696" t="s">
        <v>4424</v>
      </c>
      <c r="D696" t="s">
        <v>4425</v>
      </c>
      <c r="E696" t="s">
        <v>4425</v>
      </c>
      <c r="F696" t="s">
        <v>4426</v>
      </c>
      <c r="G696" t="s">
        <v>4426</v>
      </c>
      <c r="H696" t="s">
        <v>4425</v>
      </c>
      <c r="I696" t="s">
        <v>4425</v>
      </c>
      <c r="J696" t="s">
        <v>4427</v>
      </c>
      <c r="K696" t="s">
        <v>4428</v>
      </c>
      <c r="L696" t="s">
        <v>4429</v>
      </c>
      <c r="M696">
        <v>1265</v>
      </c>
      <c r="N696" t="s">
        <v>93</v>
      </c>
      <c r="O696">
        <v>1990</v>
      </c>
      <c r="P696" t="s">
        <v>62</v>
      </c>
      <c r="Q696" t="s">
        <v>296</v>
      </c>
      <c r="R696" t="s">
        <v>297</v>
      </c>
    </row>
    <row r="697" spans="1:18" x14ac:dyDescent="0.2">
      <c r="A697" t="s">
        <v>4430</v>
      </c>
      <c r="B697" t="s">
        <v>4431</v>
      </c>
      <c r="C697" t="s">
        <v>4432</v>
      </c>
      <c r="D697" t="s">
        <v>4433</v>
      </c>
      <c r="E697" t="s">
        <v>4433</v>
      </c>
      <c r="F697" t="s">
        <v>4434</v>
      </c>
      <c r="G697" t="s">
        <v>4434</v>
      </c>
      <c r="H697" t="s">
        <v>4433</v>
      </c>
      <c r="I697" t="s">
        <v>4433</v>
      </c>
      <c r="J697" t="s">
        <v>4435</v>
      </c>
      <c r="M697">
        <v>1266</v>
      </c>
      <c r="N697" t="s">
        <v>392</v>
      </c>
      <c r="O697">
        <v>1952</v>
      </c>
      <c r="P697" t="s">
        <v>77</v>
      </c>
      <c r="Q697" t="s">
        <v>4436</v>
      </c>
      <c r="R697" t="s">
        <v>4437</v>
      </c>
    </row>
    <row r="698" spans="1:18" x14ac:dyDescent="0.2">
      <c r="A698" t="s">
        <v>4438</v>
      </c>
      <c r="B698" t="s">
        <v>4439</v>
      </c>
      <c r="C698" t="s">
        <v>4440</v>
      </c>
      <c r="D698" t="s">
        <v>4441</v>
      </c>
      <c r="E698" t="s">
        <v>4441</v>
      </c>
      <c r="F698" t="s">
        <v>4442</v>
      </c>
      <c r="G698" t="s">
        <v>4442</v>
      </c>
      <c r="H698" t="s">
        <v>4441</v>
      </c>
      <c r="I698" t="s">
        <v>4441</v>
      </c>
      <c r="J698" t="s">
        <v>4443</v>
      </c>
      <c r="K698" t="s">
        <v>4444</v>
      </c>
      <c r="M698">
        <v>6572</v>
      </c>
      <c r="N698" t="s">
        <v>116</v>
      </c>
      <c r="O698">
        <v>2016</v>
      </c>
      <c r="P698" t="s">
        <v>108</v>
      </c>
      <c r="Q698" t="s">
        <v>52</v>
      </c>
      <c r="R698" t="s">
        <v>52</v>
      </c>
    </row>
    <row r="699" spans="1:18" x14ac:dyDescent="0.2">
      <c r="A699" t="s">
        <v>4445</v>
      </c>
      <c r="B699" t="s">
        <v>4445</v>
      </c>
      <c r="C699" t="s">
        <v>4445</v>
      </c>
      <c r="D699" t="s">
        <v>4446</v>
      </c>
      <c r="E699" t="s">
        <v>4447</v>
      </c>
      <c r="F699" t="s">
        <v>4448</v>
      </c>
      <c r="G699" t="s">
        <v>4449</v>
      </c>
      <c r="H699" t="s">
        <v>4446</v>
      </c>
      <c r="I699" t="s">
        <v>4447</v>
      </c>
      <c r="J699" t="s">
        <v>4450</v>
      </c>
      <c r="M699">
        <v>4952</v>
      </c>
      <c r="Q699" t="s">
        <v>557</v>
      </c>
      <c r="R699" t="s">
        <v>52</v>
      </c>
    </row>
    <row r="700" spans="1:18" x14ac:dyDescent="0.2">
      <c r="A700" t="s">
        <v>4451</v>
      </c>
      <c r="B700" t="s">
        <v>4451</v>
      </c>
      <c r="C700" t="s">
        <v>4451</v>
      </c>
      <c r="D700" t="s">
        <v>4452</v>
      </c>
      <c r="E700" t="s">
        <v>4453</v>
      </c>
      <c r="F700" t="s">
        <v>4454</v>
      </c>
      <c r="G700" t="s">
        <v>4455</v>
      </c>
      <c r="H700" t="s">
        <v>4452</v>
      </c>
      <c r="I700" t="s">
        <v>4453</v>
      </c>
      <c r="J700" t="s">
        <v>4456</v>
      </c>
      <c r="K700" t="s">
        <v>4457</v>
      </c>
      <c r="M700">
        <v>5731</v>
      </c>
      <c r="N700" t="s">
        <v>602</v>
      </c>
      <c r="O700">
        <v>2009</v>
      </c>
      <c r="P700" t="s">
        <v>62</v>
      </c>
      <c r="Q700" t="s">
        <v>52</v>
      </c>
      <c r="R700" t="s">
        <v>52</v>
      </c>
    </row>
    <row r="701" spans="1:18" x14ac:dyDescent="0.2">
      <c r="A701" t="s">
        <v>4458</v>
      </c>
      <c r="B701" t="s">
        <v>4458</v>
      </c>
      <c r="C701" t="s">
        <v>4458</v>
      </c>
      <c r="D701" t="s">
        <v>4459</v>
      </c>
      <c r="E701" t="s">
        <v>4460</v>
      </c>
      <c r="F701" t="s">
        <v>4461</v>
      </c>
      <c r="G701" t="s">
        <v>4462</v>
      </c>
      <c r="H701" t="s">
        <v>4459</v>
      </c>
      <c r="I701" t="s">
        <v>4460</v>
      </c>
      <c r="J701" t="s">
        <v>196</v>
      </c>
      <c r="K701" t="s">
        <v>4463</v>
      </c>
      <c r="L701" t="s">
        <v>4464</v>
      </c>
      <c r="M701">
        <v>1267</v>
      </c>
      <c r="N701" t="s">
        <v>1349</v>
      </c>
      <c r="O701">
        <v>1997</v>
      </c>
      <c r="P701" t="s">
        <v>62</v>
      </c>
      <c r="Q701" t="s">
        <v>4465</v>
      </c>
      <c r="R701" t="s">
        <v>4466</v>
      </c>
    </row>
    <row r="702" spans="1:18" x14ac:dyDescent="0.2">
      <c r="A702" t="s">
        <v>4467</v>
      </c>
      <c r="B702" t="s">
        <v>4467</v>
      </c>
      <c r="C702" t="s">
        <v>4467</v>
      </c>
      <c r="D702" t="s">
        <v>4468</v>
      </c>
      <c r="E702" t="s">
        <v>4468</v>
      </c>
      <c r="F702" t="s">
        <v>4469</v>
      </c>
      <c r="G702" t="s">
        <v>4469</v>
      </c>
      <c r="H702" t="s">
        <v>4468</v>
      </c>
      <c r="I702" t="s">
        <v>4468</v>
      </c>
      <c r="J702" t="s">
        <v>4470</v>
      </c>
      <c r="K702" t="s">
        <v>4471</v>
      </c>
      <c r="M702">
        <v>1268</v>
      </c>
      <c r="N702" t="s">
        <v>93</v>
      </c>
      <c r="O702">
        <v>1981</v>
      </c>
      <c r="P702" t="s">
        <v>62</v>
      </c>
      <c r="Q702" t="s">
        <v>52</v>
      </c>
      <c r="R702" t="s">
        <v>52</v>
      </c>
    </row>
    <row r="703" spans="1:18" x14ac:dyDescent="0.2">
      <c r="A703" t="s">
        <v>4472</v>
      </c>
      <c r="B703" t="s">
        <v>4472</v>
      </c>
      <c r="C703" t="s">
        <v>4472</v>
      </c>
      <c r="D703" t="s">
        <v>4473</v>
      </c>
      <c r="E703" t="s">
        <v>4474</v>
      </c>
      <c r="F703" t="s">
        <v>4475</v>
      </c>
      <c r="G703" t="s">
        <v>4476</v>
      </c>
      <c r="H703" t="s">
        <v>4473</v>
      </c>
      <c r="I703" t="s">
        <v>4474</v>
      </c>
      <c r="J703" t="s">
        <v>4477</v>
      </c>
      <c r="K703" t="s">
        <v>4478</v>
      </c>
      <c r="M703">
        <v>6538</v>
      </c>
      <c r="N703" t="s">
        <v>145</v>
      </c>
      <c r="O703">
        <v>2016</v>
      </c>
      <c r="P703" t="s">
        <v>108</v>
      </c>
      <c r="Q703" t="s">
        <v>52</v>
      </c>
      <c r="R703" t="s">
        <v>52</v>
      </c>
    </row>
    <row r="704" spans="1:18" x14ac:dyDescent="0.2">
      <c r="A704" t="s">
        <v>4479</v>
      </c>
      <c r="B704" t="s">
        <v>4479</v>
      </c>
      <c r="C704" t="s">
        <v>4479</v>
      </c>
      <c r="D704" t="s">
        <v>4480</v>
      </c>
      <c r="E704" t="s">
        <v>4480</v>
      </c>
      <c r="F704" t="s">
        <v>4481</v>
      </c>
      <c r="G704" t="s">
        <v>4481</v>
      </c>
      <c r="H704" t="s">
        <v>4480</v>
      </c>
      <c r="I704" t="s">
        <v>4480</v>
      </c>
      <c r="J704" t="s">
        <v>4482</v>
      </c>
      <c r="L704" t="s">
        <v>4483</v>
      </c>
      <c r="M704">
        <v>1269</v>
      </c>
      <c r="N704" t="s">
        <v>116</v>
      </c>
      <c r="O704">
        <v>1825</v>
      </c>
      <c r="P704" t="s">
        <v>77</v>
      </c>
      <c r="Q704" t="s">
        <v>52</v>
      </c>
      <c r="R704" t="s">
        <v>52</v>
      </c>
    </row>
    <row r="705" spans="1:18" x14ac:dyDescent="0.2">
      <c r="A705" t="s">
        <v>4484</v>
      </c>
      <c r="B705" t="s">
        <v>4484</v>
      </c>
      <c r="C705" t="s">
        <v>4484</v>
      </c>
      <c r="D705" t="s">
        <v>4485</v>
      </c>
      <c r="E705" t="s">
        <v>4485</v>
      </c>
      <c r="F705" t="s">
        <v>4485</v>
      </c>
      <c r="G705" t="s">
        <v>4485</v>
      </c>
      <c r="H705" t="s">
        <v>4485</v>
      </c>
      <c r="I705" t="s">
        <v>4485</v>
      </c>
      <c r="J705" t="s">
        <v>4485</v>
      </c>
      <c r="K705" t="s">
        <v>4486</v>
      </c>
      <c r="M705">
        <v>1270</v>
      </c>
      <c r="N705" t="s">
        <v>93</v>
      </c>
      <c r="O705">
        <v>1818</v>
      </c>
      <c r="P705" t="s">
        <v>62</v>
      </c>
      <c r="Q705" t="s">
        <v>52</v>
      </c>
      <c r="R705" t="s">
        <v>4487</v>
      </c>
    </row>
    <row r="706" spans="1:18" x14ac:dyDescent="0.2">
      <c r="A706" t="s">
        <v>4488</v>
      </c>
      <c r="B706" t="s">
        <v>4488</v>
      </c>
      <c r="C706" t="s">
        <v>4488</v>
      </c>
      <c r="D706" t="s">
        <v>4489</v>
      </c>
      <c r="E706" t="s">
        <v>4490</v>
      </c>
      <c r="F706" t="s">
        <v>4491</v>
      </c>
      <c r="G706" t="s">
        <v>4492</v>
      </c>
      <c r="H706" t="s">
        <v>4489</v>
      </c>
      <c r="I706" t="s">
        <v>4490</v>
      </c>
      <c r="J706" t="s">
        <v>4493</v>
      </c>
      <c r="K706" t="s">
        <v>4494</v>
      </c>
      <c r="L706" t="s">
        <v>4495</v>
      </c>
      <c r="M706">
        <v>5182</v>
      </c>
      <c r="N706" t="s">
        <v>93</v>
      </c>
      <c r="O706">
        <v>2003</v>
      </c>
      <c r="P706" t="s">
        <v>62</v>
      </c>
      <c r="Q706" t="s">
        <v>420</v>
      </c>
      <c r="R706" t="s">
        <v>3755</v>
      </c>
    </row>
    <row r="707" spans="1:18" x14ac:dyDescent="0.2">
      <c r="A707" t="s">
        <v>4496</v>
      </c>
      <c r="B707" t="s">
        <v>4496</v>
      </c>
      <c r="C707" t="s">
        <v>4496</v>
      </c>
      <c r="D707" t="s">
        <v>4497</v>
      </c>
      <c r="E707" t="s">
        <v>4498</v>
      </c>
      <c r="F707" t="s">
        <v>4499</v>
      </c>
      <c r="G707" t="s">
        <v>4498</v>
      </c>
      <c r="H707" t="s">
        <v>4497</v>
      </c>
      <c r="I707" t="s">
        <v>4498</v>
      </c>
      <c r="J707" t="s">
        <v>4500</v>
      </c>
      <c r="M707">
        <v>1271</v>
      </c>
      <c r="N707" t="s">
        <v>93</v>
      </c>
      <c r="O707">
        <v>1957</v>
      </c>
      <c r="P707" t="s">
        <v>77</v>
      </c>
      <c r="Q707" t="s">
        <v>4335</v>
      </c>
      <c r="R707" t="s">
        <v>4501</v>
      </c>
    </row>
    <row r="708" spans="1:18" x14ac:dyDescent="0.2">
      <c r="A708" t="s">
        <v>4502</v>
      </c>
      <c r="B708" t="s">
        <v>4502</v>
      </c>
      <c r="C708" t="s">
        <v>4502</v>
      </c>
      <c r="D708" t="s">
        <v>4503</v>
      </c>
      <c r="E708" t="s">
        <v>4503</v>
      </c>
      <c r="F708" t="s">
        <v>4503</v>
      </c>
      <c r="G708" t="s">
        <v>4503</v>
      </c>
      <c r="H708" t="s">
        <v>4503</v>
      </c>
      <c r="I708" t="s">
        <v>4503</v>
      </c>
      <c r="J708" t="s">
        <v>4504</v>
      </c>
      <c r="K708" t="s">
        <v>4505</v>
      </c>
      <c r="M708">
        <v>6094</v>
      </c>
      <c r="P708" t="s">
        <v>993</v>
      </c>
      <c r="Q708" t="s">
        <v>2653</v>
      </c>
      <c r="R708" t="s">
        <v>52</v>
      </c>
    </row>
    <row r="709" spans="1:18" x14ac:dyDescent="0.2">
      <c r="A709" t="s">
        <v>4506</v>
      </c>
      <c r="B709" t="s">
        <v>4506</v>
      </c>
      <c r="C709" t="s">
        <v>4506</v>
      </c>
      <c r="D709" t="s">
        <v>4507</v>
      </c>
      <c r="E709" t="s">
        <v>4507</v>
      </c>
      <c r="F709" t="s">
        <v>4508</v>
      </c>
      <c r="G709" t="s">
        <v>4508</v>
      </c>
      <c r="H709" t="s">
        <v>4507</v>
      </c>
      <c r="I709" t="s">
        <v>4507</v>
      </c>
      <c r="J709" t="s">
        <v>4509</v>
      </c>
      <c r="M709">
        <v>1272</v>
      </c>
      <c r="N709" t="s">
        <v>174</v>
      </c>
      <c r="O709">
        <v>1941</v>
      </c>
      <c r="P709" t="s">
        <v>1296</v>
      </c>
      <c r="Q709" t="s">
        <v>52</v>
      </c>
      <c r="R709" t="s">
        <v>52</v>
      </c>
    </row>
    <row r="710" spans="1:18" x14ac:dyDescent="0.2">
      <c r="A710" t="s">
        <v>4510</v>
      </c>
      <c r="B710" t="s">
        <v>4510</v>
      </c>
      <c r="C710" t="s">
        <v>4510</v>
      </c>
      <c r="D710" t="s">
        <v>4511</v>
      </c>
      <c r="E710" t="s">
        <v>4512</v>
      </c>
      <c r="F710" t="s">
        <v>4513</v>
      </c>
      <c r="G710" t="s">
        <v>4514</v>
      </c>
      <c r="H710" t="s">
        <v>4511</v>
      </c>
      <c r="I710" t="s">
        <v>4512</v>
      </c>
      <c r="J710" t="s">
        <v>4515</v>
      </c>
      <c r="K710" t="s">
        <v>4516</v>
      </c>
      <c r="M710">
        <v>6252</v>
      </c>
      <c r="N710" t="s">
        <v>174</v>
      </c>
      <c r="O710">
        <v>2013</v>
      </c>
      <c r="P710" t="s">
        <v>51</v>
      </c>
      <c r="Q710" t="s">
        <v>2607</v>
      </c>
      <c r="R710" t="s">
        <v>52</v>
      </c>
    </row>
    <row r="711" spans="1:18" x14ac:dyDescent="0.2">
      <c r="A711" t="s">
        <v>4517</v>
      </c>
      <c r="B711" t="s">
        <v>4517</v>
      </c>
      <c r="C711" t="s">
        <v>4517</v>
      </c>
      <c r="D711" t="s">
        <v>4518</v>
      </c>
      <c r="E711" t="s">
        <v>4519</v>
      </c>
      <c r="F711" t="s">
        <v>4520</v>
      </c>
      <c r="G711" t="s">
        <v>4521</v>
      </c>
      <c r="H711" t="s">
        <v>4518</v>
      </c>
      <c r="I711" t="s">
        <v>4519</v>
      </c>
      <c r="J711" t="s">
        <v>4522</v>
      </c>
      <c r="K711" t="s">
        <v>4523</v>
      </c>
      <c r="L711" t="s">
        <v>4524</v>
      </c>
      <c r="M711">
        <v>1273</v>
      </c>
      <c r="N711" t="s">
        <v>1349</v>
      </c>
      <c r="O711">
        <v>1965</v>
      </c>
      <c r="P711" t="s">
        <v>62</v>
      </c>
      <c r="Q711" t="s">
        <v>52</v>
      </c>
      <c r="R711" t="s">
        <v>52</v>
      </c>
    </row>
    <row r="712" spans="1:18" x14ac:dyDescent="0.2">
      <c r="A712" t="s">
        <v>4525</v>
      </c>
      <c r="B712" t="s">
        <v>4525</v>
      </c>
      <c r="C712" t="s">
        <v>4525</v>
      </c>
      <c r="D712" t="s">
        <v>4526</v>
      </c>
      <c r="E712" t="s">
        <v>4527</v>
      </c>
      <c r="F712" t="s">
        <v>4528</v>
      </c>
      <c r="G712" t="s">
        <v>4529</v>
      </c>
      <c r="H712" t="s">
        <v>4526</v>
      </c>
      <c r="I712" t="s">
        <v>4527</v>
      </c>
      <c r="J712" t="s">
        <v>4530</v>
      </c>
      <c r="L712" t="s">
        <v>4531</v>
      </c>
      <c r="M712">
        <v>1274</v>
      </c>
      <c r="N712" t="s">
        <v>93</v>
      </c>
      <c r="O712">
        <v>1959</v>
      </c>
      <c r="P712" t="s">
        <v>62</v>
      </c>
      <c r="Q712" t="s">
        <v>52</v>
      </c>
      <c r="R712" t="s">
        <v>52</v>
      </c>
    </row>
    <row r="713" spans="1:18" x14ac:dyDescent="0.2">
      <c r="A713" t="s">
        <v>4532</v>
      </c>
      <c r="B713" t="s">
        <v>4532</v>
      </c>
      <c r="C713" t="s">
        <v>4532</v>
      </c>
      <c r="D713" t="s">
        <v>4533</v>
      </c>
      <c r="E713" t="s">
        <v>4534</v>
      </c>
      <c r="F713" t="s">
        <v>4535</v>
      </c>
      <c r="G713" t="s">
        <v>4536</v>
      </c>
      <c r="H713" t="s">
        <v>4533</v>
      </c>
      <c r="I713" t="s">
        <v>4534</v>
      </c>
      <c r="J713" t="s">
        <v>4537</v>
      </c>
      <c r="L713" t="s">
        <v>4538</v>
      </c>
      <c r="M713">
        <v>1275</v>
      </c>
      <c r="N713" t="s">
        <v>61</v>
      </c>
      <c r="O713">
        <v>1927</v>
      </c>
      <c r="P713" t="s">
        <v>77</v>
      </c>
      <c r="Q713" t="s">
        <v>2136</v>
      </c>
      <c r="R713" t="s">
        <v>52</v>
      </c>
    </row>
    <row r="714" spans="1:18" x14ac:dyDescent="0.2">
      <c r="A714" t="s">
        <v>4539</v>
      </c>
      <c r="B714" t="s">
        <v>4539</v>
      </c>
      <c r="C714" t="s">
        <v>4539</v>
      </c>
      <c r="D714" t="s">
        <v>4540</v>
      </c>
      <c r="E714" t="s">
        <v>4540</v>
      </c>
      <c r="F714" t="s">
        <v>4541</v>
      </c>
      <c r="G714" t="s">
        <v>4541</v>
      </c>
      <c r="H714" t="s">
        <v>4540</v>
      </c>
      <c r="I714" t="s">
        <v>4540</v>
      </c>
      <c r="J714" t="s">
        <v>4542</v>
      </c>
      <c r="M714">
        <v>5392</v>
      </c>
      <c r="Q714" t="s">
        <v>1473</v>
      </c>
      <c r="R714" t="s">
        <v>52</v>
      </c>
    </row>
    <row r="715" spans="1:18" x14ac:dyDescent="0.2">
      <c r="A715" t="s">
        <v>4543</v>
      </c>
      <c r="B715" t="s">
        <v>4543</v>
      </c>
      <c r="C715" t="s">
        <v>4543</v>
      </c>
      <c r="D715" t="s">
        <v>4544</v>
      </c>
      <c r="E715" t="s">
        <v>4544</v>
      </c>
      <c r="F715" t="s">
        <v>4545</v>
      </c>
      <c r="G715" t="s">
        <v>4545</v>
      </c>
      <c r="H715" t="s">
        <v>4544</v>
      </c>
      <c r="I715" t="s">
        <v>4544</v>
      </c>
      <c r="J715" t="s">
        <v>4546</v>
      </c>
      <c r="K715" t="s">
        <v>4547</v>
      </c>
      <c r="L715" t="s">
        <v>4548</v>
      </c>
      <c r="M715">
        <v>6175</v>
      </c>
      <c r="N715" t="s">
        <v>310</v>
      </c>
      <c r="O715">
        <v>2013</v>
      </c>
      <c r="P715" t="s">
        <v>62</v>
      </c>
      <c r="Q715" t="s">
        <v>4549</v>
      </c>
      <c r="R715" t="s">
        <v>52</v>
      </c>
    </row>
    <row r="716" spans="1:18" x14ac:dyDescent="0.2">
      <c r="A716" t="s">
        <v>4550</v>
      </c>
      <c r="B716" t="s">
        <v>4550</v>
      </c>
      <c r="C716" t="s">
        <v>4550</v>
      </c>
      <c r="D716" t="s">
        <v>4551</v>
      </c>
      <c r="E716" t="s">
        <v>4552</v>
      </c>
      <c r="F716" t="s">
        <v>4553</v>
      </c>
      <c r="G716" t="s">
        <v>4554</v>
      </c>
      <c r="H716" t="s">
        <v>4551</v>
      </c>
      <c r="I716" t="s">
        <v>4552</v>
      </c>
      <c r="J716" t="s">
        <v>4555</v>
      </c>
      <c r="K716" t="s">
        <v>4556</v>
      </c>
      <c r="M716">
        <v>6564</v>
      </c>
      <c r="N716" t="s">
        <v>174</v>
      </c>
      <c r="O716">
        <v>2016</v>
      </c>
      <c r="P716" t="s">
        <v>108</v>
      </c>
      <c r="Q716" t="s">
        <v>52</v>
      </c>
      <c r="R716" t="s">
        <v>52</v>
      </c>
    </row>
    <row r="717" spans="1:18" x14ac:dyDescent="0.2">
      <c r="A717" t="s">
        <v>4557</v>
      </c>
      <c r="B717" t="s">
        <v>4557</v>
      </c>
      <c r="C717" t="s">
        <v>4557</v>
      </c>
      <c r="D717" t="s">
        <v>4558</v>
      </c>
      <c r="E717" t="s">
        <v>4558</v>
      </c>
      <c r="F717" t="s">
        <v>4559</v>
      </c>
      <c r="G717" t="s">
        <v>4559</v>
      </c>
      <c r="H717" t="s">
        <v>4558</v>
      </c>
      <c r="I717" t="s">
        <v>4558</v>
      </c>
      <c r="J717" t="s">
        <v>4560</v>
      </c>
      <c r="L717" t="s">
        <v>4561</v>
      </c>
      <c r="M717">
        <v>1276</v>
      </c>
      <c r="N717" t="s">
        <v>61</v>
      </c>
      <c r="O717">
        <v>1868</v>
      </c>
      <c r="P717" t="s">
        <v>77</v>
      </c>
      <c r="Q717" t="s">
        <v>52</v>
      </c>
      <c r="R717" t="s">
        <v>52</v>
      </c>
    </row>
    <row r="718" spans="1:18" x14ac:dyDescent="0.2">
      <c r="A718" t="s">
        <v>4562</v>
      </c>
      <c r="B718" t="s">
        <v>4562</v>
      </c>
      <c r="C718" t="s">
        <v>4562</v>
      </c>
      <c r="D718" t="s">
        <v>4563</v>
      </c>
      <c r="E718" t="s">
        <v>4563</v>
      </c>
      <c r="F718" t="s">
        <v>4564</v>
      </c>
      <c r="G718" t="s">
        <v>4564</v>
      </c>
      <c r="H718" t="s">
        <v>4563</v>
      </c>
      <c r="I718" t="s">
        <v>4563</v>
      </c>
      <c r="J718" t="s">
        <v>4565</v>
      </c>
      <c r="M718">
        <v>1277</v>
      </c>
      <c r="N718" t="s">
        <v>93</v>
      </c>
      <c r="O718">
        <v>1956</v>
      </c>
      <c r="P718" t="s">
        <v>77</v>
      </c>
      <c r="Q718" t="s">
        <v>52</v>
      </c>
      <c r="R718" t="s">
        <v>52</v>
      </c>
    </row>
    <row r="719" spans="1:18" x14ac:dyDescent="0.2">
      <c r="A719" t="s">
        <v>4566</v>
      </c>
      <c r="B719" t="s">
        <v>4566</v>
      </c>
      <c r="C719" t="s">
        <v>4566</v>
      </c>
      <c r="D719" t="s">
        <v>4567</v>
      </c>
      <c r="E719" t="s">
        <v>4567</v>
      </c>
      <c r="F719" t="s">
        <v>4568</v>
      </c>
      <c r="G719" t="s">
        <v>4568</v>
      </c>
      <c r="H719" t="s">
        <v>4567</v>
      </c>
      <c r="I719" t="s">
        <v>4567</v>
      </c>
      <c r="J719" t="s">
        <v>4569</v>
      </c>
      <c r="K719" t="s">
        <v>4570</v>
      </c>
      <c r="M719">
        <v>6240</v>
      </c>
      <c r="N719" t="s">
        <v>264</v>
      </c>
      <c r="O719">
        <v>2013</v>
      </c>
      <c r="P719" t="s">
        <v>62</v>
      </c>
      <c r="Q719" t="s">
        <v>4571</v>
      </c>
      <c r="R719" t="s">
        <v>52</v>
      </c>
    </row>
    <row r="720" spans="1:18" x14ac:dyDescent="0.2">
      <c r="A720" t="s">
        <v>4572</v>
      </c>
      <c r="B720" t="s">
        <v>4572</v>
      </c>
      <c r="C720" t="s">
        <v>4572</v>
      </c>
      <c r="D720" t="s">
        <v>4573</v>
      </c>
      <c r="E720" t="s">
        <v>4573</v>
      </c>
      <c r="F720" t="s">
        <v>4574</v>
      </c>
      <c r="G720" t="s">
        <v>4574</v>
      </c>
      <c r="H720" t="s">
        <v>4573</v>
      </c>
      <c r="I720" t="s">
        <v>4573</v>
      </c>
      <c r="J720" t="s">
        <v>4575</v>
      </c>
      <c r="L720" t="s">
        <v>4576</v>
      </c>
      <c r="M720">
        <v>1278</v>
      </c>
      <c r="N720" t="s">
        <v>93</v>
      </c>
      <c r="O720">
        <v>1922</v>
      </c>
      <c r="P720" t="s">
        <v>62</v>
      </c>
      <c r="Q720" t="s">
        <v>1171</v>
      </c>
      <c r="R720" t="s">
        <v>1172</v>
      </c>
    </row>
    <row r="721" spans="1:18" x14ac:dyDescent="0.2">
      <c r="A721" t="s">
        <v>4577</v>
      </c>
      <c r="B721" t="s">
        <v>4577</v>
      </c>
      <c r="C721" t="s">
        <v>4577</v>
      </c>
      <c r="D721" t="s">
        <v>4578</v>
      </c>
      <c r="E721" t="s">
        <v>4578</v>
      </c>
      <c r="F721" t="s">
        <v>4579</v>
      </c>
      <c r="G721" t="s">
        <v>4579</v>
      </c>
      <c r="H721" t="s">
        <v>4578</v>
      </c>
      <c r="I721" t="s">
        <v>4578</v>
      </c>
      <c r="J721" t="s">
        <v>4580</v>
      </c>
      <c r="K721" t="s">
        <v>4581</v>
      </c>
      <c r="M721">
        <v>1279</v>
      </c>
      <c r="N721" t="s">
        <v>145</v>
      </c>
      <c r="O721">
        <v>1989</v>
      </c>
      <c r="P721" t="s">
        <v>62</v>
      </c>
      <c r="Q721" t="s">
        <v>1171</v>
      </c>
      <c r="R721" t="s">
        <v>1172</v>
      </c>
    </row>
    <row r="722" spans="1:18" x14ac:dyDescent="0.2">
      <c r="A722" t="s">
        <v>4582</v>
      </c>
      <c r="B722" t="s">
        <v>4582</v>
      </c>
      <c r="C722" t="s">
        <v>4582</v>
      </c>
      <c r="D722" t="s">
        <v>4583</v>
      </c>
      <c r="E722" t="s">
        <v>4584</v>
      </c>
      <c r="F722" t="s">
        <v>4585</v>
      </c>
      <c r="G722" t="s">
        <v>4586</v>
      </c>
      <c r="H722" t="s">
        <v>4583</v>
      </c>
      <c r="I722" t="s">
        <v>4584</v>
      </c>
      <c r="J722" t="s">
        <v>4587</v>
      </c>
      <c r="K722" t="s">
        <v>4588</v>
      </c>
      <c r="M722">
        <v>1280</v>
      </c>
      <c r="N722" t="s">
        <v>1251</v>
      </c>
      <c r="O722">
        <v>1997</v>
      </c>
      <c r="P722" t="s">
        <v>62</v>
      </c>
      <c r="Q722" t="s">
        <v>1244</v>
      </c>
      <c r="R722" t="s">
        <v>52</v>
      </c>
    </row>
    <row r="723" spans="1:18" x14ac:dyDescent="0.2">
      <c r="A723" t="s">
        <v>4589</v>
      </c>
      <c r="B723" t="s">
        <v>4589</v>
      </c>
      <c r="C723" t="s">
        <v>4589</v>
      </c>
      <c r="D723" t="s">
        <v>4590</v>
      </c>
      <c r="E723" t="s">
        <v>4590</v>
      </c>
      <c r="F723" t="s">
        <v>4591</v>
      </c>
      <c r="G723" t="s">
        <v>4591</v>
      </c>
      <c r="H723" t="s">
        <v>4590</v>
      </c>
      <c r="I723" t="s">
        <v>4590</v>
      </c>
      <c r="J723" t="s">
        <v>4592</v>
      </c>
      <c r="K723" t="s">
        <v>4593</v>
      </c>
      <c r="L723" t="s">
        <v>4594</v>
      </c>
      <c r="M723">
        <v>1281</v>
      </c>
      <c r="N723" t="s">
        <v>61</v>
      </c>
      <c r="O723">
        <v>1994</v>
      </c>
      <c r="P723" t="s">
        <v>62</v>
      </c>
      <c r="Q723" t="s">
        <v>1540</v>
      </c>
      <c r="R723" t="s">
        <v>52</v>
      </c>
    </row>
    <row r="724" spans="1:18" x14ac:dyDescent="0.2">
      <c r="A724" t="s">
        <v>4595</v>
      </c>
      <c r="B724" t="s">
        <v>4595</v>
      </c>
      <c r="C724" t="s">
        <v>4595</v>
      </c>
      <c r="D724" t="s">
        <v>4596</v>
      </c>
      <c r="E724" t="s">
        <v>4596</v>
      </c>
      <c r="F724" t="s">
        <v>4597</v>
      </c>
      <c r="G724" t="s">
        <v>4597</v>
      </c>
      <c r="H724" t="s">
        <v>4596</v>
      </c>
      <c r="I724" t="s">
        <v>4596</v>
      </c>
      <c r="J724" t="s">
        <v>4598</v>
      </c>
      <c r="K724" t="s">
        <v>4599</v>
      </c>
      <c r="M724">
        <v>1282</v>
      </c>
      <c r="P724" t="s">
        <v>993</v>
      </c>
      <c r="Q724" t="s">
        <v>4600</v>
      </c>
      <c r="R724" t="s">
        <v>4601</v>
      </c>
    </row>
    <row r="725" spans="1:18" x14ac:dyDescent="0.2">
      <c r="A725" t="s">
        <v>4602</v>
      </c>
      <c r="B725" t="s">
        <v>4602</v>
      </c>
      <c r="C725" t="s">
        <v>4602</v>
      </c>
      <c r="D725" t="s">
        <v>4603</v>
      </c>
      <c r="E725" t="s">
        <v>4604</v>
      </c>
      <c r="F725" t="s">
        <v>4605</v>
      </c>
      <c r="G725" t="s">
        <v>4606</v>
      </c>
      <c r="H725" t="s">
        <v>4603</v>
      </c>
      <c r="I725" t="s">
        <v>4604</v>
      </c>
      <c r="J725" t="s">
        <v>4607</v>
      </c>
      <c r="K725" t="s">
        <v>4608</v>
      </c>
      <c r="L725" t="s">
        <v>4609</v>
      </c>
      <c r="M725">
        <v>1283</v>
      </c>
      <c r="N725" t="s">
        <v>70</v>
      </c>
      <c r="O725">
        <v>1993</v>
      </c>
      <c r="P725" t="s">
        <v>62</v>
      </c>
      <c r="Q725" t="s">
        <v>4265</v>
      </c>
      <c r="R725" t="s">
        <v>4270</v>
      </c>
    </row>
    <row r="726" spans="1:18" x14ac:dyDescent="0.2">
      <c r="A726" t="s">
        <v>4610</v>
      </c>
      <c r="B726" t="s">
        <v>4610</v>
      </c>
      <c r="C726" t="s">
        <v>4610</v>
      </c>
      <c r="D726" t="s">
        <v>4611</v>
      </c>
      <c r="E726" t="s">
        <v>4611</v>
      </c>
      <c r="F726" t="s">
        <v>4612</v>
      </c>
      <c r="G726" t="s">
        <v>4612</v>
      </c>
      <c r="H726" t="s">
        <v>4611</v>
      </c>
      <c r="I726" t="s">
        <v>4611</v>
      </c>
      <c r="J726" t="s">
        <v>1736</v>
      </c>
      <c r="M726">
        <v>1290</v>
      </c>
      <c r="N726" t="s">
        <v>93</v>
      </c>
      <c r="O726">
        <v>1964</v>
      </c>
      <c r="P726" t="s">
        <v>77</v>
      </c>
      <c r="Q726" t="s">
        <v>4613</v>
      </c>
      <c r="R726" t="s">
        <v>52</v>
      </c>
    </row>
    <row r="727" spans="1:18" x14ac:dyDescent="0.2">
      <c r="A727" t="s">
        <v>4614</v>
      </c>
      <c r="B727" t="s">
        <v>4614</v>
      </c>
      <c r="C727" t="s">
        <v>4614</v>
      </c>
      <c r="D727" t="s">
        <v>4615</v>
      </c>
      <c r="E727" t="s">
        <v>4615</v>
      </c>
      <c r="F727" t="s">
        <v>4616</v>
      </c>
      <c r="G727" t="s">
        <v>4616</v>
      </c>
      <c r="H727" t="s">
        <v>4615</v>
      </c>
      <c r="I727" t="s">
        <v>4615</v>
      </c>
      <c r="J727" t="s">
        <v>4617</v>
      </c>
      <c r="M727">
        <v>1284</v>
      </c>
      <c r="N727" t="s">
        <v>4618</v>
      </c>
      <c r="O727">
        <v>1960</v>
      </c>
      <c r="P727" t="s">
        <v>62</v>
      </c>
      <c r="Q727" t="s">
        <v>879</v>
      </c>
      <c r="R727" t="s">
        <v>880</v>
      </c>
    </row>
    <row r="728" spans="1:18" x14ac:dyDescent="0.2">
      <c r="A728" t="s">
        <v>4619</v>
      </c>
      <c r="B728" t="s">
        <v>4619</v>
      </c>
      <c r="C728" t="s">
        <v>4619</v>
      </c>
      <c r="D728" t="s">
        <v>4620</v>
      </c>
      <c r="E728" t="s">
        <v>4621</v>
      </c>
      <c r="F728" t="s">
        <v>4622</v>
      </c>
      <c r="G728" t="s">
        <v>4623</v>
      </c>
      <c r="H728" t="s">
        <v>4620</v>
      </c>
      <c r="I728" t="s">
        <v>4621</v>
      </c>
      <c r="J728" t="s">
        <v>4624</v>
      </c>
      <c r="K728" t="s">
        <v>4625</v>
      </c>
      <c r="M728">
        <v>6088</v>
      </c>
      <c r="N728" t="s">
        <v>61</v>
      </c>
      <c r="O728">
        <v>2012</v>
      </c>
      <c r="P728" t="s">
        <v>62</v>
      </c>
      <c r="Q728" t="s">
        <v>4626</v>
      </c>
      <c r="R728" t="s">
        <v>52</v>
      </c>
    </row>
    <row r="729" spans="1:18" x14ac:dyDescent="0.2">
      <c r="A729" t="s">
        <v>4627</v>
      </c>
      <c r="B729" t="s">
        <v>4627</v>
      </c>
      <c r="C729" t="s">
        <v>4627</v>
      </c>
      <c r="D729" t="s">
        <v>4628</v>
      </c>
      <c r="E729" t="s">
        <v>4628</v>
      </c>
      <c r="F729" t="s">
        <v>4629</v>
      </c>
      <c r="G729" t="s">
        <v>4629</v>
      </c>
      <c r="H729" t="s">
        <v>4628</v>
      </c>
      <c r="I729" t="s">
        <v>4628</v>
      </c>
      <c r="J729" t="s">
        <v>4630</v>
      </c>
      <c r="L729" t="s">
        <v>4631</v>
      </c>
      <c r="M729">
        <v>1285</v>
      </c>
      <c r="N729" t="s">
        <v>264</v>
      </c>
      <c r="O729">
        <v>1858</v>
      </c>
      <c r="P729" t="s">
        <v>77</v>
      </c>
      <c r="Q729" t="s">
        <v>4627</v>
      </c>
      <c r="R729" t="s">
        <v>4632</v>
      </c>
    </row>
    <row r="730" spans="1:18" x14ac:dyDescent="0.2">
      <c r="A730" t="s">
        <v>4633</v>
      </c>
      <c r="B730" t="s">
        <v>4633</v>
      </c>
      <c r="C730" t="s">
        <v>4633</v>
      </c>
      <c r="D730" t="s">
        <v>4634</v>
      </c>
      <c r="E730" t="s">
        <v>4634</v>
      </c>
      <c r="F730" t="s">
        <v>4635</v>
      </c>
      <c r="G730" t="s">
        <v>4635</v>
      </c>
      <c r="H730" t="s">
        <v>4634</v>
      </c>
      <c r="I730" t="s">
        <v>4634</v>
      </c>
      <c r="J730" t="s">
        <v>1736</v>
      </c>
      <c r="K730" t="s">
        <v>4636</v>
      </c>
      <c r="M730">
        <v>1286</v>
      </c>
      <c r="N730" t="s">
        <v>61</v>
      </c>
      <c r="O730">
        <v>1984</v>
      </c>
      <c r="P730" t="s">
        <v>62</v>
      </c>
      <c r="Q730" t="s">
        <v>52</v>
      </c>
      <c r="R730" t="s">
        <v>4637</v>
      </c>
    </row>
    <row r="731" spans="1:18" x14ac:dyDescent="0.2">
      <c r="A731" t="s">
        <v>4638</v>
      </c>
      <c r="B731" t="s">
        <v>4638</v>
      </c>
      <c r="C731" t="s">
        <v>4638</v>
      </c>
      <c r="D731" t="s">
        <v>4639</v>
      </c>
      <c r="E731" t="s">
        <v>4639</v>
      </c>
      <c r="F731" t="s">
        <v>4640</v>
      </c>
      <c r="G731" t="s">
        <v>4640</v>
      </c>
      <c r="H731" t="s">
        <v>4639</v>
      </c>
      <c r="I731" t="s">
        <v>4639</v>
      </c>
      <c r="J731" t="s">
        <v>4641</v>
      </c>
      <c r="K731" t="s">
        <v>4642</v>
      </c>
      <c r="M731">
        <v>6010</v>
      </c>
      <c r="N731" t="s">
        <v>93</v>
      </c>
      <c r="O731">
        <v>2011</v>
      </c>
      <c r="P731" t="s">
        <v>62</v>
      </c>
      <c r="Q731" t="s">
        <v>4643</v>
      </c>
      <c r="R731" t="s">
        <v>52</v>
      </c>
    </row>
    <row r="732" spans="1:18" x14ac:dyDescent="0.2">
      <c r="A732" t="s">
        <v>4644</v>
      </c>
      <c r="B732" t="s">
        <v>4644</v>
      </c>
      <c r="C732" t="s">
        <v>4644</v>
      </c>
      <c r="D732" t="s">
        <v>4645</v>
      </c>
      <c r="E732" t="s">
        <v>4646</v>
      </c>
      <c r="F732" t="s">
        <v>4647</v>
      </c>
      <c r="G732" t="s">
        <v>4648</v>
      </c>
      <c r="H732" t="s">
        <v>4645</v>
      </c>
      <c r="I732" t="s">
        <v>4646</v>
      </c>
      <c r="J732" t="s">
        <v>4649</v>
      </c>
      <c r="K732" t="s">
        <v>4650</v>
      </c>
      <c r="M732">
        <v>6402</v>
      </c>
      <c r="N732" t="s">
        <v>93</v>
      </c>
      <c r="O732">
        <v>2015</v>
      </c>
      <c r="P732" t="s">
        <v>108</v>
      </c>
      <c r="Q732" t="s">
        <v>3233</v>
      </c>
      <c r="R732" t="s">
        <v>52</v>
      </c>
    </row>
    <row r="733" spans="1:18" x14ac:dyDescent="0.2">
      <c r="A733" t="s">
        <v>4651</v>
      </c>
      <c r="B733" t="s">
        <v>4651</v>
      </c>
      <c r="C733" t="s">
        <v>4651</v>
      </c>
      <c r="D733" t="s">
        <v>4652</v>
      </c>
      <c r="E733" t="s">
        <v>4652</v>
      </c>
      <c r="F733" t="s">
        <v>4653</v>
      </c>
      <c r="G733" t="s">
        <v>4653</v>
      </c>
      <c r="H733" t="s">
        <v>4652</v>
      </c>
      <c r="I733" t="s">
        <v>4652</v>
      </c>
      <c r="J733" t="s">
        <v>4654</v>
      </c>
      <c r="K733" t="s">
        <v>4655</v>
      </c>
      <c r="M733">
        <v>5407</v>
      </c>
      <c r="N733" t="s">
        <v>4656</v>
      </c>
      <c r="O733">
        <v>2007</v>
      </c>
      <c r="P733" t="s">
        <v>77</v>
      </c>
      <c r="Q733" t="s">
        <v>4657</v>
      </c>
      <c r="R733" t="s">
        <v>4658</v>
      </c>
    </row>
    <row r="734" spans="1:18" x14ac:dyDescent="0.2">
      <c r="A734" t="s">
        <v>4659</v>
      </c>
      <c r="B734" t="s">
        <v>4659</v>
      </c>
      <c r="C734" t="s">
        <v>4659</v>
      </c>
      <c r="D734" t="s">
        <v>4660</v>
      </c>
      <c r="E734" t="s">
        <v>4660</v>
      </c>
      <c r="F734" t="s">
        <v>4661</v>
      </c>
      <c r="G734" t="s">
        <v>4661</v>
      </c>
      <c r="H734" t="s">
        <v>4660</v>
      </c>
      <c r="I734" t="s">
        <v>4660</v>
      </c>
      <c r="J734" t="s">
        <v>4662</v>
      </c>
      <c r="K734" t="s">
        <v>4663</v>
      </c>
      <c r="M734">
        <v>5410</v>
      </c>
      <c r="N734" t="s">
        <v>116</v>
      </c>
      <c r="O734">
        <v>2001</v>
      </c>
      <c r="P734" t="s">
        <v>62</v>
      </c>
      <c r="Q734" t="s">
        <v>334</v>
      </c>
      <c r="R734" t="s">
        <v>335</v>
      </c>
    </row>
    <row r="735" spans="1:18" x14ac:dyDescent="0.2">
      <c r="A735" t="s">
        <v>4664</v>
      </c>
      <c r="B735" t="s">
        <v>4664</v>
      </c>
      <c r="C735" t="s">
        <v>4664</v>
      </c>
      <c r="D735" t="s">
        <v>4665</v>
      </c>
      <c r="E735" t="s">
        <v>4666</v>
      </c>
      <c r="F735" t="s">
        <v>4667</v>
      </c>
      <c r="G735" t="s">
        <v>4668</v>
      </c>
      <c r="H735" t="s">
        <v>4665</v>
      </c>
      <c r="I735" t="s">
        <v>4666</v>
      </c>
      <c r="J735" t="s">
        <v>4669</v>
      </c>
      <c r="M735">
        <v>5412</v>
      </c>
      <c r="N735" t="s">
        <v>61</v>
      </c>
      <c r="O735">
        <v>1928</v>
      </c>
      <c r="P735" t="s">
        <v>77</v>
      </c>
      <c r="Q735" t="s">
        <v>52</v>
      </c>
      <c r="R735" t="s">
        <v>4670</v>
      </c>
    </row>
    <row r="736" spans="1:18" x14ac:dyDescent="0.2">
      <c r="A736" t="s">
        <v>4671</v>
      </c>
      <c r="B736" t="s">
        <v>4671</v>
      </c>
      <c r="C736" t="s">
        <v>4671</v>
      </c>
      <c r="D736" t="s">
        <v>4672</v>
      </c>
      <c r="E736" t="s">
        <v>4672</v>
      </c>
      <c r="F736" t="s">
        <v>4673</v>
      </c>
      <c r="G736" t="s">
        <v>4673</v>
      </c>
      <c r="H736" t="s">
        <v>4672</v>
      </c>
      <c r="I736" t="s">
        <v>4672</v>
      </c>
      <c r="J736" t="s">
        <v>4674</v>
      </c>
      <c r="K736" t="s">
        <v>4675</v>
      </c>
      <c r="M736">
        <v>1287</v>
      </c>
      <c r="N736" t="s">
        <v>93</v>
      </c>
      <c r="O736">
        <v>1981</v>
      </c>
      <c r="P736" t="s">
        <v>62</v>
      </c>
      <c r="Q736" t="s">
        <v>52</v>
      </c>
      <c r="R736" t="s">
        <v>52</v>
      </c>
    </row>
    <row r="737" spans="1:18" x14ac:dyDescent="0.2">
      <c r="A737" t="s">
        <v>4676</v>
      </c>
      <c r="B737" t="s">
        <v>4676</v>
      </c>
      <c r="C737" t="s">
        <v>4676</v>
      </c>
      <c r="D737" t="s">
        <v>4677</v>
      </c>
      <c r="E737" t="s">
        <v>4677</v>
      </c>
      <c r="F737" t="s">
        <v>4678</v>
      </c>
      <c r="G737" t="s">
        <v>4678</v>
      </c>
      <c r="H737" t="s">
        <v>4677</v>
      </c>
      <c r="I737" t="s">
        <v>4677</v>
      </c>
      <c r="J737" t="s">
        <v>4679</v>
      </c>
      <c r="K737" t="s">
        <v>4680</v>
      </c>
      <c r="L737" t="s">
        <v>4681</v>
      </c>
      <c r="M737">
        <v>1288</v>
      </c>
      <c r="N737" t="s">
        <v>93</v>
      </c>
      <c r="O737">
        <v>1973</v>
      </c>
      <c r="P737" t="s">
        <v>62</v>
      </c>
      <c r="Q737" t="s">
        <v>2825</v>
      </c>
      <c r="R737" t="s">
        <v>52</v>
      </c>
    </row>
    <row r="738" spans="1:18" x14ac:dyDescent="0.2">
      <c r="A738" t="s">
        <v>4682</v>
      </c>
      <c r="B738" t="s">
        <v>4682</v>
      </c>
      <c r="C738" t="s">
        <v>4682</v>
      </c>
      <c r="D738" t="s">
        <v>4683</v>
      </c>
      <c r="E738" t="s">
        <v>4683</v>
      </c>
      <c r="F738" t="s">
        <v>4684</v>
      </c>
      <c r="G738" t="s">
        <v>4684</v>
      </c>
      <c r="H738" t="s">
        <v>4683</v>
      </c>
      <c r="I738" t="s">
        <v>4683</v>
      </c>
      <c r="J738" t="s">
        <v>4685</v>
      </c>
      <c r="M738">
        <v>5414</v>
      </c>
      <c r="N738" t="s">
        <v>602</v>
      </c>
      <c r="O738">
        <v>1957</v>
      </c>
      <c r="P738" t="s">
        <v>77</v>
      </c>
      <c r="Q738" t="s">
        <v>4686</v>
      </c>
      <c r="R738" t="s">
        <v>52</v>
      </c>
    </row>
    <row r="739" spans="1:18" x14ac:dyDescent="0.2">
      <c r="A739" t="s">
        <v>4687</v>
      </c>
      <c r="B739" t="s">
        <v>4687</v>
      </c>
      <c r="C739" t="s">
        <v>4687</v>
      </c>
      <c r="D739" t="s">
        <v>1508</v>
      </c>
      <c r="E739" t="s">
        <v>1508</v>
      </c>
      <c r="F739" t="s">
        <v>1509</v>
      </c>
      <c r="G739" t="s">
        <v>1509</v>
      </c>
      <c r="H739" t="s">
        <v>1508</v>
      </c>
      <c r="I739" t="s">
        <v>1508</v>
      </c>
      <c r="J739" t="s">
        <v>1510</v>
      </c>
      <c r="L739" t="s">
        <v>4688</v>
      </c>
      <c r="M739">
        <v>1289</v>
      </c>
      <c r="N739" t="s">
        <v>151</v>
      </c>
      <c r="O739">
        <v>0</v>
      </c>
      <c r="P739" t="s">
        <v>77</v>
      </c>
      <c r="Q739" t="s">
        <v>4687</v>
      </c>
      <c r="R739" t="s">
        <v>4689</v>
      </c>
    </row>
    <row r="740" spans="1:18" x14ac:dyDescent="0.2">
      <c r="A740" t="s">
        <v>4690</v>
      </c>
      <c r="B740" t="s">
        <v>4690</v>
      </c>
      <c r="C740" t="s">
        <v>4690</v>
      </c>
      <c r="D740" t="s">
        <v>4691</v>
      </c>
      <c r="E740" t="s">
        <v>4691</v>
      </c>
      <c r="F740" t="s">
        <v>4692</v>
      </c>
      <c r="G740" t="s">
        <v>4692</v>
      </c>
      <c r="H740" t="s">
        <v>4691</v>
      </c>
      <c r="I740" t="s">
        <v>4691</v>
      </c>
      <c r="J740" t="s">
        <v>4693</v>
      </c>
      <c r="M740">
        <v>1291</v>
      </c>
      <c r="N740" t="s">
        <v>93</v>
      </c>
      <c r="O740">
        <v>1970</v>
      </c>
      <c r="P740" t="s">
        <v>77</v>
      </c>
      <c r="Q740" t="s">
        <v>52</v>
      </c>
      <c r="R740" t="s">
        <v>4694</v>
      </c>
    </row>
    <row r="741" spans="1:18" x14ac:dyDescent="0.2">
      <c r="A741" t="s">
        <v>4695</v>
      </c>
      <c r="B741" t="s">
        <v>4695</v>
      </c>
      <c r="C741" t="s">
        <v>4695</v>
      </c>
      <c r="D741" t="s">
        <v>4696</v>
      </c>
      <c r="E741" t="s">
        <v>4696</v>
      </c>
      <c r="F741" t="s">
        <v>4697</v>
      </c>
      <c r="G741" t="s">
        <v>4697</v>
      </c>
      <c r="H741" t="s">
        <v>4696</v>
      </c>
      <c r="I741" t="s">
        <v>4696</v>
      </c>
      <c r="J741" t="s">
        <v>4698</v>
      </c>
      <c r="M741">
        <v>1292</v>
      </c>
      <c r="N741" t="s">
        <v>1587</v>
      </c>
      <c r="O741">
        <v>1945</v>
      </c>
      <c r="P741" t="s">
        <v>77</v>
      </c>
      <c r="Q741" t="s">
        <v>52</v>
      </c>
      <c r="R741" t="s">
        <v>52</v>
      </c>
    </row>
    <row r="742" spans="1:18" x14ac:dyDescent="0.2">
      <c r="A742" t="s">
        <v>4699</v>
      </c>
      <c r="B742" t="s">
        <v>4699</v>
      </c>
      <c r="C742" t="s">
        <v>4699</v>
      </c>
      <c r="D742" t="s">
        <v>4700</v>
      </c>
      <c r="E742" t="s">
        <v>4700</v>
      </c>
      <c r="F742" t="s">
        <v>4701</v>
      </c>
      <c r="G742" t="s">
        <v>4701</v>
      </c>
      <c r="H742" t="s">
        <v>4700</v>
      </c>
      <c r="I742" t="s">
        <v>4700</v>
      </c>
      <c r="J742" t="s">
        <v>4702</v>
      </c>
      <c r="L742" t="s">
        <v>4703</v>
      </c>
      <c r="M742">
        <v>1293</v>
      </c>
      <c r="N742" t="s">
        <v>4704</v>
      </c>
      <c r="O742">
        <v>1959</v>
      </c>
      <c r="P742" t="s">
        <v>62</v>
      </c>
      <c r="Q742" t="s">
        <v>52</v>
      </c>
      <c r="R742" t="s">
        <v>52</v>
      </c>
    </row>
    <row r="743" spans="1:18" x14ac:dyDescent="0.2">
      <c r="A743" t="s">
        <v>4705</v>
      </c>
      <c r="B743" t="s">
        <v>4705</v>
      </c>
      <c r="C743" t="s">
        <v>4705</v>
      </c>
      <c r="D743" t="s">
        <v>4706</v>
      </c>
      <c r="E743" t="s">
        <v>4707</v>
      </c>
      <c r="F743" t="s">
        <v>4708</v>
      </c>
      <c r="G743" t="s">
        <v>4709</v>
      </c>
      <c r="H743" t="s">
        <v>4706</v>
      </c>
      <c r="I743" t="s">
        <v>4707</v>
      </c>
      <c r="J743" t="s">
        <v>4710</v>
      </c>
      <c r="M743">
        <v>5417</v>
      </c>
      <c r="N743" t="s">
        <v>602</v>
      </c>
      <c r="O743">
        <v>2000</v>
      </c>
      <c r="P743" t="s">
        <v>1296</v>
      </c>
      <c r="Q743" t="s">
        <v>2403</v>
      </c>
      <c r="R743" t="s">
        <v>52</v>
      </c>
    </row>
    <row r="744" spans="1:18" x14ac:dyDescent="0.2">
      <c r="A744" t="s">
        <v>4711</v>
      </c>
      <c r="B744" t="s">
        <v>4711</v>
      </c>
      <c r="C744" t="s">
        <v>4711</v>
      </c>
      <c r="D744" t="s">
        <v>4712</v>
      </c>
      <c r="E744" t="s">
        <v>4712</v>
      </c>
      <c r="F744" t="s">
        <v>4713</v>
      </c>
      <c r="G744" t="s">
        <v>4713</v>
      </c>
      <c r="H744" t="s">
        <v>4712</v>
      </c>
      <c r="I744" t="s">
        <v>4712</v>
      </c>
      <c r="J744" t="s">
        <v>4714</v>
      </c>
      <c r="M744">
        <v>1294</v>
      </c>
      <c r="N744" t="s">
        <v>4715</v>
      </c>
      <c r="O744">
        <v>1909</v>
      </c>
      <c r="P744" t="s">
        <v>77</v>
      </c>
      <c r="Q744" t="s">
        <v>764</v>
      </c>
      <c r="R744" t="s">
        <v>765</v>
      </c>
    </row>
    <row r="745" spans="1:18" x14ac:dyDescent="0.2">
      <c r="A745" t="s">
        <v>4716</v>
      </c>
      <c r="B745" t="s">
        <v>4717</v>
      </c>
      <c r="C745" t="s">
        <v>4718</v>
      </c>
      <c r="D745" t="s">
        <v>4719</v>
      </c>
      <c r="E745" t="s">
        <v>4720</v>
      </c>
      <c r="F745" t="s">
        <v>4721</v>
      </c>
      <c r="G745" t="s">
        <v>4722</v>
      </c>
      <c r="H745" t="s">
        <v>4719</v>
      </c>
      <c r="I745" t="s">
        <v>4720</v>
      </c>
      <c r="J745" t="s">
        <v>4723</v>
      </c>
      <c r="K745" t="s">
        <v>4724</v>
      </c>
      <c r="L745" t="s">
        <v>4725</v>
      </c>
      <c r="M745">
        <v>4975</v>
      </c>
      <c r="N745" t="s">
        <v>50</v>
      </c>
      <c r="O745">
        <v>2001</v>
      </c>
      <c r="P745" t="s">
        <v>62</v>
      </c>
      <c r="Q745" t="s">
        <v>1797</v>
      </c>
      <c r="R745" t="s">
        <v>1798</v>
      </c>
    </row>
    <row r="746" spans="1:18" x14ac:dyDescent="0.2">
      <c r="A746" t="s">
        <v>4726</v>
      </c>
      <c r="B746" t="s">
        <v>4726</v>
      </c>
      <c r="C746" t="s">
        <v>4726</v>
      </c>
      <c r="D746" t="s">
        <v>4727</v>
      </c>
      <c r="E746" t="s">
        <v>4728</v>
      </c>
      <c r="F746" t="s">
        <v>4729</v>
      </c>
      <c r="G746" t="s">
        <v>4730</v>
      </c>
      <c r="H746" t="s">
        <v>4727</v>
      </c>
      <c r="I746" t="s">
        <v>4728</v>
      </c>
      <c r="J746" t="s">
        <v>4731</v>
      </c>
      <c r="L746" t="s">
        <v>4732</v>
      </c>
      <c r="M746">
        <v>1295</v>
      </c>
      <c r="N746" t="s">
        <v>814</v>
      </c>
      <c r="O746">
        <v>1832</v>
      </c>
      <c r="P746" t="s">
        <v>77</v>
      </c>
      <c r="Q746" t="s">
        <v>52</v>
      </c>
      <c r="R746" t="s">
        <v>52</v>
      </c>
    </row>
    <row r="747" spans="1:18" x14ac:dyDescent="0.2">
      <c r="A747" t="s">
        <v>4733</v>
      </c>
      <c r="B747" t="s">
        <v>4733</v>
      </c>
      <c r="C747" t="s">
        <v>4733</v>
      </c>
      <c r="D747" t="s">
        <v>4734</v>
      </c>
      <c r="E747" t="s">
        <v>4734</v>
      </c>
      <c r="F747" t="s">
        <v>4735</v>
      </c>
      <c r="G747" t="s">
        <v>4735</v>
      </c>
      <c r="H747" t="s">
        <v>4734</v>
      </c>
      <c r="I747" t="s">
        <v>4734</v>
      </c>
      <c r="J747" t="s">
        <v>4736</v>
      </c>
      <c r="M747">
        <v>1296</v>
      </c>
      <c r="N747" t="s">
        <v>61</v>
      </c>
      <c r="O747">
        <v>1953</v>
      </c>
      <c r="P747" t="s">
        <v>62</v>
      </c>
      <c r="Q747" t="s">
        <v>52</v>
      </c>
      <c r="R747" t="s">
        <v>52</v>
      </c>
    </row>
    <row r="748" spans="1:18" x14ac:dyDescent="0.2">
      <c r="A748" t="s">
        <v>4737</v>
      </c>
      <c r="B748" t="s">
        <v>4737</v>
      </c>
      <c r="C748" t="s">
        <v>4737</v>
      </c>
      <c r="D748" t="s">
        <v>4738</v>
      </c>
      <c r="E748" t="s">
        <v>4739</v>
      </c>
      <c r="F748" t="s">
        <v>4740</v>
      </c>
      <c r="G748" t="s">
        <v>4741</v>
      </c>
      <c r="H748" t="s">
        <v>4738</v>
      </c>
      <c r="I748" t="s">
        <v>4739</v>
      </c>
      <c r="J748" t="s">
        <v>4742</v>
      </c>
      <c r="L748" t="s">
        <v>4743</v>
      </c>
      <c r="M748">
        <v>1297</v>
      </c>
      <c r="N748" t="s">
        <v>61</v>
      </c>
      <c r="O748">
        <v>1954</v>
      </c>
      <c r="P748" t="s">
        <v>77</v>
      </c>
      <c r="Q748" t="s">
        <v>52</v>
      </c>
      <c r="R748" t="s">
        <v>52</v>
      </c>
    </row>
    <row r="749" spans="1:18" x14ac:dyDescent="0.2">
      <c r="A749" t="s">
        <v>4744</v>
      </c>
      <c r="B749" t="s">
        <v>4744</v>
      </c>
      <c r="C749" t="s">
        <v>4744</v>
      </c>
      <c r="D749" t="s">
        <v>4745</v>
      </c>
      <c r="E749" t="s">
        <v>4745</v>
      </c>
      <c r="F749" t="s">
        <v>4745</v>
      </c>
      <c r="G749" t="s">
        <v>4745</v>
      </c>
      <c r="H749" t="s">
        <v>4745</v>
      </c>
      <c r="I749" t="s">
        <v>4745</v>
      </c>
      <c r="J749" t="s">
        <v>4746</v>
      </c>
      <c r="L749" t="s">
        <v>4747</v>
      </c>
      <c r="M749">
        <v>1298</v>
      </c>
      <c r="N749" t="s">
        <v>151</v>
      </c>
      <c r="O749">
        <v>0</v>
      </c>
      <c r="P749" t="s">
        <v>77</v>
      </c>
      <c r="Q749" t="s">
        <v>52</v>
      </c>
      <c r="R749" t="s">
        <v>4748</v>
      </c>
    </row>
    <row r="750" spans="1:18" x14ac:dyDescent="0.2">
      <c r="A750" t="s">
        <v>4749</v>
      </c>
      <c r="B750" t="s">
        <v>4749</v>
      </c>
      <c r="C750" t="s">
        <v>4749</v>
      </c>
      <c r="D750" t="s">
        <v>4750</v>
      </c>
      <c r="E750" t="s">
        <v>4751</v>
      </c>
      <c r="F750" t="s">
        <v>4752</v>
      </c>
      <c r="G750" t="s">
        <v>4753</v>
      </c>
      <c r="H750" t="s">
        <v>4750</v>
      </c>
      <c r="I750" t="s">
        <v>4751</v>
      </c>
      <c r="J750" t="s">
        <v>1395</v>
      </c>
      <c r="M750">
        <v>1299</v>
      </c>
      <c r="N750" t="s">
        <v>61</v>
      </c>
      <c r="O750">
        <v>1963</v>
      </c>
      <c r="P750" t="s">
        <v>62</v>
      </c>
      <c r="Q750" t="s">
        <v>1390</v>
      </c>
      <c r="R750" t="s">
        <v>52</v>
      </c>
    </row>
    <row r="751" spans="1:18" x14ac:dyDescent="0.2">
      <c r="A751" t="s">
        <v>4754</v>
      </c>
      <c r="B751" t="s">
        <v>4754</v>
      </c>
      <c r="C751" t="s">
        <v>4754</v>
      </c>
      <c r="D751" t="s">
        <v>4755</v>
      </c>
      <c r="E751" t="s">
        <v>4755</v>
      </c>
      <c r="F751" t="s">
        <v>4756</v>
      </c>
      <c r="G751" t="s">
        <v>4756</v>
      </c>
      <c r="H751" t="s">
        <v>4755</v>
      </c>
      <c r="I751" t="s">
        <v>4755</v>
      </c>
      <c r="J751" t="s">
        <v>4757</v>
      </c>
      <c r="K751" t="s">
        <v>4758</v>
      </c>
      <c r="M751">
        <v>5523</v>
      </c>
      <c r="N751" t="s">
        <v>1251</v>
      </c>
      <c r="O751">
        <v>2006</v>
      </c>
      <c r="P751" t="s">
        <v>62</v>
      </c>
      <c r="Q751" t="s">
        <v>52</v>
      </c>
      <c r="R751" t="s">
        <v>52</v>
      </c>
    </row>
    <row r="752" spans="1:18" x14ac:dyDescent="0.2">
      <c r="A752" t="s">
        <v>4759</v>
      </c>
      <c r="B752" t="s">
        <v>4759</v>
      </c>
      <c r="C752" t="s">
        <v>4759</v>
      </c>
      <c r="D752" t="s">
        <v>4760</v>
      </c>
      <c r="E752" t="s">
        <v>4761</v>
      </c>
      <c r="F752" t="s">
        <v>4762</v>
      </c>
      <c r="G752" t="s">
        <v>4763</v>
      </c>
      <c r="H752" t="s">
        <v>4760</v>
      </c>
      <c r="I752" t="s">
        <v>4761</v>
      </c>
      <c r="J752" t="s">
        <v>4764</v>
      </c>
      <c r="L752" t="s">
        <v>4765</v>
      </c>
      <c r="M752">
        <v>1300</v>
      </c>
      <c r="N752" t="s">
        <v>93</v>
      </c>
      <c r="O752">
        <v>1961</v>
      </c>
      <c r="P752" t="s">
        <v>62</v>
      </c>
      <c r="Q752" t="s">
        <v>52</v>
      </c>
      <c r="R752" t="s">
        <v>52</v>
      </c>
    </row>
    <row r="753" spans="1:18" x14ac:dyDescent="0.2">
      <c r="A753" t="s">
        <v>4766</v>
      </c>
      <c r="B753" t="s">
        <v>4767</v>
      </c>
      <c r="C753" t="s">
        <v>4768</v>
      </c>
      <c r="D753" t="s">
        <v>4769</v>
      </c>
      <c r="E753" t="s">
        <v>4770</v>
      </c>
      <c r="F753" t="s">
        <v>4771</v>
      </c>
      <c r="G753" t="s">
        <v>4772</v>
      </c>
      <c r="H753" t="s">
        <v>4769</v>
      </c>
      <c r="I753" t="s">
        <v>4770</v>
      </c>
      <c r="J753" t="s">
        <v>4773</v>
      </c>
      <c r="K753" t="s">
        <v>4774</v>
      </c>
      <c r="M753">
        <v>5740</v>
      </c>
      <c r="N753" t="s">
        <v>467</v>
      </c>
      <c r="O753">
        <v>2009</v>
      </c>
      <c r="P753" t="s">
        <v>62</v>
      </c>
      <c r="Q753" t="s">
        <v>52</v>
      </c>
      <c r="R753" t="s">
        <v>52</v>
      </c>
    </row>
    <row r="754" spans="1:18" x14ac:dyDescent="0.2">
      <c r="A754" t="s">
        <v>4775</v>
      </c>
      <c r="B754" t="s">
        <v>4775</v>
      </c>
      <c r="C754" t="s">
        <v>4775</v>
      </c>
      <c r="D754" t="s">
        <v>4776</v>
      </c>
      <c r="E754" t="s">
        <v>4776</v>
      </c>
      <c r="F754" t="s">
        <v>4777</v>
      </c>
      <c r="G754" t="s">
        <v>4777</v>
      </c>
      <c r="H754" t="s">
        <v>4776</v>
      </c>
      <c r="I754" t="s">
        <v>4776</v>
      </c>
      <c r="J754" t="s">
        <v>4778</v>
      </c>
      <c r="K754" t="s">
        <v>4779</v>
      </c>
      <c r="M754">
        <v>6142</v>
      </c>
      <c r="N754" t="s">
        <v>174</v>
      </c>
      <c r="O754">
        <v>2012</v>
      </c>
      <c r="P754" t="s">
        <v>62</v>
      </c>
      <c r="Q754" t="s">
        <v>4780</v>
      </c>
      <c r="R754" t="s">
        <v>52</v>
      </c>
    </row>
    <row r="755" spans="1:18" x14ac:dyDescent="0.2">
      <c r="A755" t="s">
        <v>4781</v>
      </c>
      <c r="B755" t="s">
        <v>4782</v>
      </c>
      <c r="C755" t="s">
        <v>4783</v>
      </c>
      <c r="D755" t="s">
        <v>4784</v>
      </c>
      <c r="E755" t="s">
        <v>4785</v>
      </c>
      <c r="F755" t="s">
        <v>4786</v>
      </c>
      <c r="G755" t="s">
        <v>4787</v>
      </c>
      <c r="H755" t="s">
        <v>4784</v>
      </c>
      <c r="I755" t="s">
        <v>4785</v>
      </c>
      <c r="J755" t="s">
        <v>4788</v>
      </c>
      <c r="K755" t="s">
        <v>4789</v>
      </c>
      <c r="M755">
        <v>1301</v>
      </c>
      <c r="N755" t="s">
        <v>304</v>
      </c>
      <c r="O755">
        <v>1990</v>
      </c>
      <c r="P755" t="s">
        <v>62</v>
      </c>
      <c r="Q755" t="s">
        <v>4790</v>
      </c>
      <c r="R755" t="s">
        <v>4791</v>
      </c>
    </row>
    <row r="756" spans="1:18" x14ac:dyDescent="0.2">
      <c r="A756" t="s">
        <v>4792</v>
      </c>
      <c r="B756" t="s">
        <v>4792</v>
      </c>
      <c r="C756" t="s">
        <v>4792</v>
      </c>
      <c r="D756" t="s">
        <v>4793</v>
      </c>
      <c r="E756" t="s">
        <v>4793</v>
      </c>
      <c r="F756" t="s">
        <v>4794</v>
      </c>
      <c r="G756" t="s">
        <v>4794</v>
      </c>
      <c r="H756" t="s">
        <v>4793</v>
      </c>
      <c r="I756" t="s">
        <v>4793</v>
      </c>
      <c r="J756" t="s">
        <v>4795</v>
      </c>
      <c r="K756" t="s">
        <v>4796</v>
      </c>
      <c r="M756">
        <v>1302</v>
      </c>
      <c r="N756" t="s">
        <v>61</v>
      </c>
      <c r="O756">
        <v>1984</v>
      </c>
      <c r="P756" t="s">
        <v>62</v>
      </c>
      <c r="Q756" t="s">
        <v>52</v>
      </c>
      <c r="R756" t="s">
        <v>52</v>
      </c>
    </row>
    <row r="757" spans="1:18" x14ac:dyDescent="0.2">
      <c r="A757" t="s">
        <v>4797</v>
      </c>
      <c r="B757" t="s">
        <v>4797</v>
      </c>
      <c r="C757" t="s">
        <v>4797</v>
      </c>
      <c r="D757" t="s">
        <v>4798</v>
      </c>
      <c r="E757" t="s">
        <v>4799</v>
      </c>
      <c r="F757" t="s">
        <v>4800</v>
      </c>
      <c r="G757" t="s">
        <v>4801</v>
      </c>
      <c r="H757" t="s">
        <v>4798</v>
      </c>
      <c r="I757" t="s">
        <v>4799</v>
      </c>
      <c r="J757" t="s">
        <v>196</v>
      </c>
      <c r="K757" t="s">
        <v>4802</v>
      </c>
      <c r="M757">
        <v>1303</v>
      </c>
      <c r="N757" t="s">
        <v>264</v>
      </c>
      <c r="O757">
        <v>1988</v>
      </c>
      <c r="P757" t="s">
        <v>62</v>
      </c>
      <c r="Q757" t="s">
        <v>52</v>
      </c>
      <c r="R757" t="s">
        <v>52</v>
      </c>
    </row>
    <row r="758" spans="1:18" x14ac:dyDescent="0.2">
      <c r="A758" t="s">
        <v>4803</v>
      </c>
      <c r="B758" t="s">
        <v>4803</v>
      </c>
      <c r="C758" t="s">
        <v>4803</v>
      </c>
      <c r="D758" t="s">
        <v>4804</v>
      </c>
      <c r="E758" t="s">
        <v>4804</v>
      </c>
      <c r="F758" t="s">
        <v>4805</v>
      </c>
      <c r="G758" t="s">
        <v>4805</v>
      </c>
      <c r="H758" t="s">
        <v>4804</v>
      </c>
      <c r="I758" t="s">
        <v>4804</v>
      </c>
      <c r="J758" t="s">
        <v>4806</v>
      </c>
      <c r="K758" t="s">
        <v>4807</v>
      </c>
      <c r="M758">
        <v>1304</v>
      </c>
      <c r="N758" t="s">
        <v>4808</v>
      </c>
      <c r="O758">
        <v>1983</v>
      </c>
      <c r="P758" t="s">
        <v>62</v>
      </c>
      <c r="Q758" t="s">
        <v>52</v>
      </c>
      <c r="R758" t="s">
        <v>52</v>
      </c>
    </row>
    <row r="759" spans="1:18" x14ac:dyDescent="0.2">
      <c r="A759" t="s">
        <v>4809</v>
      </c>
      <c r="B759" t="s">
        <v>4809</v>
      </c>
      <c r="C759" t="s">
        <v>4809</v>
      </c>
      <c r="D759" t="s">
        <v>4810</v>
      </c>
      <c r="E759" t="s">
        <v>4811</v>
      </c>
      <c r="F759" t="s">
        <v>4812</v>
      </c>
      <c r="G759" t="s">
        <v>4813</v>
      </c>
      <c r="H759" t="s">
        <v>4810</v>
      </c>
      <c r="I759" t="s">
        <v>4811</v>
      </c>
      <c r="J759" t="s">
        <v>4814</v>
      </c>
      <c r="K759" t="s">
        <v>4815</v>
      </c>
      <c r="M759">
        <v>1305</v>
      </c>
      <c r="N759" t="s">
        <v>145</v>
      </c>
      <c r="O759">
        <v>1981</v>
      </c>
      <c r="P759" t="s">
        <v>62</v>
      </c>
      <c r="Q759" t="s">
        <v>594</v>
      </c>
      <c r="R759" t="s">
        <v>4816</v>
      </c>
    </row>
    <row r="760" spans="1:18" x14ac:dyDescent="0.2">
      <c r="A760" t="s">
        <v>4817</v>
      </c>
      <c r="B760" t="s">
        <v>4817</v>
      </c>
      <c r="C760" t="s">
        <v>4817</v>
      </c>
      <c r="D760" t="s">
        <v>4818</v>
      </c>
      <c r="E760" t="s">
        <v>4819</v>
      </c>
      <c r="F760" t="s">
        <v>4820</v>
      </c>
      <c r="G760" t="s">
        <v>4821</v>
      </c>
      <c r="H760" t="s">
        <v>4818</v>
      </c>
      <c r="I760" t="s">
        <v>4819</v>
      </c>
      <c r="J760" t="s">
        <v>4822</v>
      </c>
      <c r="K760" t="s">
        <v>4823</v>
      </c>
      <c r="M760">
        <v>6245</v>
      </c>
      <c r="N760" t="s">
        <v>145</v>
      </c>
      <c r="O760">
        <v>2013</v>
      </c>
      <c r="P760" t="s">
        <v>62</v>
      </c>
      <c r="Q760" t="s">
        <v>4824</v>
      </c>
      <c r="R760" t="s">
        <v>52</v>
      </c>
    </row>
    <row r="761" spans="1:18" x14ac:dyDescent="0.2">
      <c r="A761" t="s">
        <v>4825</v>
      </c>
      <c r="B761" t="s">
        <v>4825</v>
      </c>
      <c r="C761" t="s">
        <v>4825</v>
      </c>
      <c r="D761" t="s">
        <v>4826</v>
      </c>
      <c r="E761" t="s">
        <v>4826</v>
      </c>
      <c r="F761" t="s">
        <v>4827</v>
      </c>
      <c r="G761" t="s">
        <v>4827</v>
      </c>
      <c r="H761" t="s">
        <v>4826</v>
      </c>
      <c r="I761" t="s">
        <v>4826</v>
      </c>
      <c r="J761" t="s">
        <v>4828</v>
      </c>
      <c r="K761" t="s">
        <v>4829</v>
      </c>
      <c r="M761">
        <v>1306</v>
      </c>
      <c r="N761" t="s">
        <v>61</v>
      </c>
      <c r="O761">
        <v>1983</v>
      </c>
      <c r="P761" t="s">
        <v>62</v>
      </c>
      <c r="Q761" t="s">
        <v>52</v>
      </c>
      <c r="R761" t="s">
        <v>52</v>
      </c>
    </row>
    <row r="762" spans="1:18" x14ac:dyDescent="0.2">
      <c r="A762" t="s">
        <v>4830</v>
      </c>
      <c r="B762" t="s">
        <v>4830</v>
      </c>
      <c r="C762" t="s">
        <v>4830</v>
      </c>
      <c r="D762" t="s">
        <v>4831</v>
      </c>
      <c r="E762" t="s">
        <v>4831</v>
      </c>
      <c r="F762" t="s">
        <v>4832</v>
      </c>
      <c r="G762" t="s">
        <v>4832</v>
      </c>
      <c r="H762" t="s">
        <v>4831</v>
      </c>
      <c r="I762" t="s">
        <v>4831</v>
      </c>
      <c r="J762" t="s">
        <v>4569</v>
      </c>
      <c r="M762">
        <v>1307</v>
      </c>
      <c r="N762" t="s">
        <v>93</v>
      </c>
      <c r="O762">
        <v>1959</v>
      </c>
      <c r="P762" t="s">
        <v>62</v>
      </c>
      <c r="Q762" t="s">
        <v>52</v>
      </c>
      <c r="R762" t="s">
        <v>52</v>
      </c>
    </row>
    <row r="763" spans="1:18" x14ac:dyDescent="0.2">
      <c r="A763" t="s">
        <v>4833</v>
      </c>
      <c r="B763" t="s">
        <v>4833</v>
      </c>
      <c r="C763" t="s">
        <v>4833</v>
      </c>
      <c r="D763" t="s">
        <v>4834</v>
      </c>
      <c r="E763" t="s">
        <v>4834</v>
      </c>
      <c r="F763" t="s">
        <v>4835</v>
      </c>
      <c r="G763" t="s">
        <v>4835</v>
      </c>
      <c r="H763" t="s">
        <v>4834</v>
      </c>
      <c r="I763" t="s">
        <v>4834</v>
      </c>
      <c r="J763" t="s">
        <v>4836</v>
      </c>
      <c r="K763" t="s">
        <v>4837</v>
      </c>
      <c r="M763">
        <v>1308</v>
      </c>
      <c r="N763" t="s">
        <v>145</v>
      </c>
      <c r="O763">
        <v>1977</v>
      </c>
      <c r="P763" t="s">
        <v>62</v>
      </c>
      <c r="Q763" t="s">
        <v>52</v>
      </c>
      <c r="R763" t="s">
        <v>52</v>
      </c>
    </row>
    <row r="764" spans="1:18" x14ac:dyDescent="0.2">
      <c r="A764" t="s">
        <v>741</v>
      </c>
      <c r="B764" t="s">
        <v>741</v>
      </c>
      <c r="C764" t="s">
        <v>741</v>
      </c>
      <c r="D764" t="s">
        <v>4838</v>
      </c>
      <c r="E764" t="s">
        <v>4838</v>
      </c>
      <c r="F764" t="s">
        <v>4839</v>
      </c>
      <c r="G764" t="s">
        <v>4839</v>
      </c>
      <c r="H764" t="s">
        <v>4838</v>
      </c>
      <c r="I764" t="s">
        <v>4838</v>
      </c>
      <c r="J764" t="s">
        <v>4840</v>
      </c>
      <c r="L764" t="s">
        <v>4841</v>
      </c>
      <c r="M764">
        <v>1309</v>
      </c>
      <c r="N764" t="s">
        <v>93</v>
      </c>
      <c r="O764">
        <v>1833</v>
      </c>
      <c r="P764" t="s">
        <v>77</v>
      </c>
      <c r="Q764" t="s">
        <v>741</v>
      </c>
      <c r="R764" t="s">
        <v>4842</v>
      </c>
    </row>
    <row r="765" spans="1:18" x14ac:dyDescent="0.2">
      <c r="A765" t="s">
        <v>4843</v>
      </c>
      <c r="B765" t="s">
        <v>4843</v>
      </c>
      <c r="C765" t="s">
        <v>4843</v>
      </c>
      <c r="D765" t="s">
        <v>4844</v>
      </c>
      <c r="E765" t="s">
        <v>4844</v>
      </c>
      <c r="F765" t="s">
        <v>4845</v>
      </c>
      <c r="G765" t="s">
        <v>4845</v>
      </c>
      <c r="H765" t="s">
        <v>4844</v>
      </c>
      <c r="I765" t="s">
        <v>4844</v>
      </c>
      <c r="J765" t="s">
        <v>4846</v>
      </c>
      <c r="K765" t="s">
        <v>4847</v>
      </c>
      <c r="M765">
        <v>1310</v>
      </c>
      <c r="N765" t="s">
        <v>93</v>
      </c>
      <c r="O765">
        <v>1990</v>
      </c>
      <c r="P765" t="s">
        <v>62</v>
      </c>
      <c r="Q765" t="s">
        <v>296</v>
      </c>
      <c r="R765" t="s">
        <v>4842</v>
      </c>
    </row>
    <row r="766" spans="1:18" x14ac:dyDescent="0.2">
      <c r="A766" t="s">
        <v>4848</v>
      </c>
      <c r="B766" t="s">
        <v>4848</v>
      </c>
      <c r="C766" t="s">
        <v>4848</v>
      </c>
      <c r="D766" t="s">
        <v>4849</v>
      </c>
      <c r="E766" t="s">
        <v>4849</v>
      </c>
      <c r="F766" t="s">
        <v>4850</v>
      </c>
      <c r="G766" t="s">
        <v>4850</v>
      </c>
      <c r="H766" t="s">
        <v>4849</v>
      </c>
      <c r="I766" t="s">
        <v>4849</v>
      </c>
      <c r="J766" t="s">
        <v>4851</v>
      </c>
      <c r="M766">
        <v>1311</v>
      </c>
      <c r="N766" t="s">
        <v>400</v>
      </c>
      <c r="O766">
        <v>1894</v>
      </c>
      <c r="P766" t="s">
        <v>77</v>
      </c>
      <c r="Q766" t="s">
        <v>572</v>
      </c>
      <c r="R766" t="s">
        <v>1679</v>
      </c>
    </row>
    <row r="767" spans="1:18" x14ac:dyDescent="0.2">
      <c r="A767" t="s">
        <v>4852</v>
      </c>
      <c r="B767" t="s">
        <v>4852</v>
      </c>
      <c r="C767" t="s">
        <v>4852</v>
      </c>
      <c r="D767" t="s">
        <v>4853</v>
      </c>
      <c r="E767" t="s">
        <v>4854</v>
      </c>
      <c r="F767" t="s">
        <v>4855</v>
      </c>
      <c r="G767" t="s">
        <v>4856</v>
      </c>
      <c r="H767" t="s">
        <v>4853</v>
      </c>
      <c r="I767" t="s">
        <v>4854</v>
      </c>
      <c r="J767" t="s">
        <v>917</v>
      </c>
      <c r="M767">
        <v>1312</v>
      </c>
      <c r="P767" t="s">
        <v>993</v>
      </c>
      <c r="Q767" t="s">
        <v>901</v>
      </c>
      <c r="R767" t="s">
        <v>153</v>
      </c>
    </row>
    <row r="768" spans="1:18" x14ac:dyDescent="0.2">
      <c r="A768" t="s">
        <v>4857</v>
      </c>
      <c r="B768" t="s">
        <v>4857</v>
      </c>
      <c r="C768" t="s">
        <v>4857</v>
      </c>
      <c r="D768" t="s">
        <v>4858</v>
      </c>
      <c r="E768" t="s">
        <v>4858</v>
      </c>
      <c r="F768" t="s">
        <v>4859</v>
      </c>
      <c r="G768" t="s">
        <v>4859</v>
      </c>
      <c r="H768" t="s">
        <v>4858</v>
      </c>
      <c r="I768" t="s">
        <v>4858</v>
      </c>
      <c r="J768" t="s">
        <v>2045</v>
      </c>
      <c r="L768" t="s">
        <v>4860</v>
      </c>
      <c r="M768">
        <v>1313</v>
      </c>
      <c r="N768" t="s">
        <v>145</v>
      </c>
      <c r="O768">
        <v>1924</v>
      </c>
      <c r="P768" t="s">
        <v>77</v>
      </c>
      <c r="Q768" t="s">
        <v>52</v>
      </c>
      <c r="R768" t="s">
        <v>52</v>
      </c>
    </row>
    <row r="769" spans="1:18" x14ac:dyDescent="0.2">
      <c r="A769" t="s">
        <v>4861</v>
      </c>
      <c r="B769" t="s">
        <v>4861</v>
      </c>
      <c r="C769" t="s">
        <v>4861</v>
      </c>
      <c r="D769" t="s">
        <v>4862</v>
      </c>
      <c r="E769" t="s">
        <v>4862</v>
      </c>
      <c r="F769" t="s">
        <v>4863</v>
      </c>
      <c r="G769" t="s">
        <v>4863</v>
      </c>
      <c r="H769" t="s">
        <v>4862</v>
      </c>
      <c r="I769" t="s">
        <v>4862</v>
      </c>
      <c r="J769" t="s">
        <v>4864</v>
      </c>
      <c r="K769" t="s">
        <v>4865</v>
      </c>
      <c r="M769">
        <v>1314</v>
      </c>
      <c r="N769" t="s">
        <v>61</v>
      </c>
      <c r="O769">
        <v>1992</v>
      </c>
      <c r="P769" t="s">
        <v>62</v>
      </c>
      <c r="Q769" t="s">
        <v>52</v>
      </c>
      <c r="R769" t="s">
        <v>52</v>
      </c>
    </row>
    <row r="770" spans="1:18" x14ac:dyDescent="0.2">
      <c r="A770" t="s">
        <v>4866</v>
      </c>
      <c r="B770" t="s">
        <v>4866</v>
      </c>
      <c r="C770" t="s">
        <v>4866</v>
      </c>
      <c r="D770" t="s">
        <v>4867</v>
      </c>
      <c r="E770" t="s">
        <v>4868</v>
      </c>
      <c r="F770" t="s">
        <v>4869</v>
      </c>
      <c r="G770" t="s">
        <v>4870</v>
      </c>
      <c r="H770" t="s">
        <v>4867</v>
      </c>
      <c r="I770" t="s">
        <v>4868</v>
      </c>
      <c r="J770" t="s">
        <v>2613</v>
      </c>
      <c r="K770" t="s">
        <v>4871</v>
      </c>
      <c r="M770">
        <v>6433</v>
      </c>
      <c r="N770" t="s">
        <v>145</v>
      </c>
      <c r="O770">
        <v>2015</v>
      </c>
      <c r="P770" t="s">
        <v>51</v>
      </c>
      <c r="Q770" t="s">
        <v>1797</v>
      </c>
      <c r="R770" t="s">
        <v>52</v>
      </c>
    </row>
    <row r="771" spans="1:18" x14ac:dyDescent="0.2">
      <c r="A771" t="s">
        <v>4872</v>
      </c>
      <c r="B771" t="s">
        <v>4872</v>
      </c>
      <c r="C771" t="s">
        <v>4872</v>
      </c>
      <c r="D771" t="s">
        <v>4873</v>
      </c>
      <c r="E771" t="s">
        <v>4874</v>
      </c>
      <c r="F771" t="s">
        <v>4875</v>
      </c>
      <c r="G771" t="s">
        <v>4876</v>
      </c>
      <c r="H771" t="s">
        <v>4873</v>
      </c>
      <c r="I771" t="s">
        <v>4874</v>
      </c>
      <c r="J771" t="s">
        <v>4877</v>
      </c>
      <c r="K771" t="s">
        <v>4878</v>
      </c>
      <c r="M771">
        <v>6231</v>
      </c>
      <c r="N771" t="s">
        <v>174</v>
      </c>
      <c r="O771">
        <v>2013</v>
      </c>
      <c r="P771" t="s">
        <v>62</v>
      </c>
      <c r="Q771" t="s">
        <v>750</v>
      </c>
      <c r="R771" t="s">
        <v>52</v>
      </c>
    </row>
    <row r="772" spans="1:18" x14ac:dyDescent="0.2">
      <c r="A772" t="s">
        <v>4879</v>
      </c>
      <c r="B772" t="s">
        <v>4879</v>
      </c>
      <c r="C772" t="s">
        <v>4879</v>
      </c>
      <c r="D772" t="s">
        <v>4880</v>
      </c>
      <c r="E772" t="s">
        <v>4880</v>
      </c>
      <c r="F772" t="s">
        <v>4881</v>
      </c>
      <c r="G772" t="s">
        <v>4881</v>
      </c>
      <c r="H772" t="s">
        <v>4880</v>
      </c>
      <c r="I772" t="s">
        <v>4880</v>
      </c>
      <c r="J772" t="s">
        <v>4882</v>
      </c>
      <c r="K772" t="s">
        <v>4883</v>
      </c>
      <c r="M772">
        <v>1315</v>
      </c>
      <c r="N772" t="s">
        <v>145</v>
      </c>
      <c r="O772">
        <v>1996</v>
      </c>
      <c r="P772" t="s">
        <v>62</v>
      </c>
      <c r="Q772" t="s">
        <v>52</v>
      </c>
      <c r="R772" t="s">
        <v>52</v>
      </c>
    </row>
    <row r="773" spans="1:18" x14ac:dyDescent="0.2">
      <c r="A773" t="s">
        <v>4884</v>
      </c>
      <c r="B773" t="s">
        <v>4884</v>
      </c>
      <c r="C773" t="s">
        <v>4884</v>
      </c>
      <c r="D773" t="s">
        <v>4885</v>
      </c>
      <c r="E773" t="s">
        <v>4885</v>
      </c>
      <c r="F773" t="s">
        <v>4885</v>
      </c>
      <c r="G773" t="s">
        <v>4885</v>
      </c>
      <c r="H773" t="s">
        <v>4885</v>
      </c>
      <c r="I773" t="s">
        <v>4885</v>
      </c>
      <c r="J773" t="s">
        <v>4886</v>
      </c>
      <c r="K773" t="s">
        <v>4887</v>
      </c>
      <c r="M773">
        <v>1316</v>
      </c>
      <c r="N773" t="s">
        <v>304</v>
      </c>
      <c r="O773">
        <v>1990</v>
      </c>
      <c r="P773" t="s">
        <v>62</v>
      </c>
      <c r="Q773" t="s">
        <v>52</v>
      </c>
      <c r="R773" t="s">
        <v>52</v>
      </c>
    </row>
    <row r="774" spans="1:18" x14ac:dyDescent="0.2">
      <c r="A774" t="s">
        <v>4888</v>
      </c>
      <c r="B774" t="s">
        <v>4888</v>
      </c>
      <c r="C774" t="s">
        <v>4888</v>
      </c>
      <c r="D774" t="s">
        <v>4889</v>
      </c>
      <c r="E774" t="s">
        <v>4889</v>
      </c>
      <c r="F774" t="s">
        <v>4890</v>
      </c>
      <c r="G774" t="s">
        <v>4890</v>
      </c>
      <c r="H774" t="s">
        <v>4889</v>
      </c>
      <c r="I774" t="s">
        <v>4889</v>
      </c>
      <c r="J774" t="s">
        <v>4891</v>
      </c>
      <c r="M774">
        <v>1317</v>
      </c>
      <c r="N774" t="s">
        <v>238</v>
      </c>
      <c r="O774">
        <v>1884</v>
      </c>
      <c r="P774" t="s">
        <v>62</v>
      </c>
      <c r="Q774" t="s">
        <v>52</v>
      </c>
      <c r="R774" t="s">
        <v>52</v>
      </c>
    </row>
    <row r="775" spans="1:18" x14ac:dyDescent="0.2">
      <c r="A775" t="s">
        <v>4892</v>
      </c>
      <c r="B775" t="s">
        <v>4892</v>
      </c>
      <c r="C775" t="s">
        <v>4892</v>
      </c>
      <c r="D775" t="s">
        <v>4893</v>
      </c>
      <c r="E775" t="s">
        <v>4893</v>
      </c>
      <c r="F775" t="s">
        <v>4894</v>
      </c>
      <c r="G775" t="s">
        <v>4894</v>
      </c>
      <c r="H775" t="s">
        <v>4893</v>
      </c>
      <c r="I775" t="s">
        <v>4893</v>
      </c>
      <c r="J775" t="s">
        <v>4895</v>
      </c>
      <c r="K775" t="s">
        <v>4896</v>
      </c>
      <c r="M775">
        <v>5815</v>
      </c>
      <c r="N775" t="s">
        <v>145</v>
      </c>
      <c r="O775">
        <v>2009</v>
      </c>
      <c r="P775" t="s">
        <v>62</v>
      </c>
      <c r="Q775" t="s">
        <v>52</v>
      </c>
      <c r="R775" t="s">
        <v>52</v>
      </c>
    </row>
    <row r="776" spans="1:18" x14ac:dyDescent="0.2">
      <c r="A776" t="s">
        <v>4897</v>
      </c>
      <c r="B776" t="s">
        <v>4897</v>
      </c>
      <c r="C776" t="s">
        <v>4897</v>
      </c>
      <c r="D776" t="s">
        <v>4898</v>
      </c>
      <c r="E776" t="s">
        <v>4898</v>
      </c>
      <c r="F776" t="s">
        <v>4899</v>
      </c>
      <c r="G776" t="s">
        <v>4899</v>
      </c>
      <c r="H776" t="s">
        <v>4898</v>
      </c>
      <c r="I776" t="s">
        <v>4898</v>
      </c>
      <c r="J776" t="s">
        <v>4900</v>
      </c>
      <c r="M776">
        <v>1318</v>
      </c>
      <c r="N776" t="s">
        <v>174</v>
      </c>
      <c r="O776">
        <v>1886</v>
      </c>
      <c r="P776" t="s">
        <v>77</v>
      </c>
      <c r="Q776" t="s">
        <v>435</v>
      </c>
      <c r="R776" t="s">
        <v>52</v>
      </c>
    </row>
    <row r="777" spans="1:18" x14ac:dyDescent="0.2">
      <c r="A777" t="s">
        <v>4901</v>
      </c>
      <c r="B777" t="s">
        <v>4901</v>
      </c>
      <c r="C777" t="s">
        <v>4901</v>
      </c>
      <c r="D777" t="s">
        <v>4902</v>
      </c>
      <c r="E777" t="s">
        <v>4902</v>
      </c>
      <c r="F777" t="s">
        <v>4903</v>
      </c>
      <c r="G777" t="s">
        <v>4903</v>
      </c>
      <c r="H777" t="s">
        <v>4902</v>
      </c>
      <c r="I777" t="s">
        <v>4902</v>
      </c>
      <c r="J777" t="s">
        <v>4904</v>
      </c>
      <c r="M777">
        <v>1319</v>
      </c>
      <c r="N777" t="s">
        <v>279</v>
      </c>
      <c r="O777">
        <v>1964</v>
      </c>
      <c r="P777" t="s">
        <v>62</v>
      </c>
      <c r="Q777" t="s">
        <v>52</v>
      </c>
      <c r="R777" t="s">
        <v>52</v>
      </c>
    </row>
    <row r="778" spans="1:18" x14ac:dyDescent="0.2">
      <c r="A778" t="s">
        <v>4905</v>
      </c>
      <c r="B778" t="s">
        <v>4905</v>
      </c>
      <c r="C778" t="s">
        <v>4905</v>
      </c>
      <c r="D778" t="s">
        <v>4906</v>
      </c>
      <c r="E778" t="s">
        <v>4906</v>
      </c>
      <c r="F778" t="s">
        <v>4907</v>
      </c>
      <c r="G778" t="s">
        <v>4907</v>
      </c>
      <c r="H778" t="s">
        <v>4906</v>
      </c>
      <c r="I778" t="s">
        <v>4906</v>
      </c>
      <c r="J778" t="s">
        <v>4908</v>
      </c>
      <c r="K778" t="s">
        <v>4909</v>
      </c>
      <c r="M778">
        <v>5755</v>
      </c>
      <c r="N778" t="s">
        <v>93</v>
      </c>
      <c r="O778">
        <v>2009</v>
      </c>
      <c r="P778" t="s">
        <v>62</v>
      </c>
      <c r="Q778" t="s">
        <v>296</v>
      </c>
      <c r="R778" t="s">
        <v>52</v>
      </c>
    </row>
    <row r="779" spans="1:18" x14ac:dyDescent="0.2">
      <c r="A779" t="s">
        <v>4910</v>
      </c>
      <c r="B779" t="s">
        <v>4910</v>
      </c>
      <c r="C779" t="s">
        <v>4910</v>
      </c>
      <c r="D779" t="s">
        <v>4911</v>
      </c>
      <c r="E779" t="s">
        <v>4911</v>
      </c>
      <c r="F779" t="s">
        <v>4912</v>
      </c>
      <c r="G779" t="s">
        <v>4912</v>
      </c>
      <c r="H779" t="s">
        <v>4911</v>
      </c>
      <c r="I779" t="s">
        <v>4911</v>
      </c>
      <c r="J779" t="s">
        <v>4913</v>
      </c>
      <c r="M779">
        <v>1320</v>
      </c>
      <c r="N779" t="s">
        <v>93</v>
      </c>
      <c r="O779">
        <v>1961</v>
      </c>
      <c r="P779" t="s">
        <v>62</v>
      </c>
      <c r="Q779" t="s">
        <v>52</v>
      </c>
      <c r="R779" t="s">
        <v>52</v>
      </c>
    </row>
    <row r="780" spans="1:18" x14ac:dyDescent="0.2">
      <c r="A780" t="s">
        <v>4914</v>
      </c>
      <c r="B780" t="s">
        <v>4914</v>
      </c>
      <c r="C780" t="s">
        <v>4914</v>
      </c>
      <c r="D780" t="s">
        <v>4915</v>
      </c>
      <c r="E780" t="s">
        <v>4915</v>
      </c>
      <c r="F780" t="s">
        <v>4916</v>
      </c>
      <c r="G780" t="s">
        <v>4916</v>
      </c>
      <c r="H780" t="s">
        <v>4915</v>
      </c>
      <c r="I780" t="s">
        <v>4915</v>
      </c>
      <c r="J780" t="s">
        <v>4917</v>
      </c>
      <c r="K780" t="s">
        <v>4918</v>
      </c>
      <c r="M780">
        <v>1321</v>
      </c>
      <c r="N780" t="s">
        <v>304</v>
      </c>
      <c r="O780">
        <v>1980</v>
      </c>
      <c r="P780" t="s">
        <v>62</v>
      </c>
      <c r="Q780" t="s">
        <v>52</v>
      </c>
      <c r="R780" t="s">
        <v>4919</v>
      </c>
    </row>
    <row r="781" spans="1:18" x14ac:dyDescent="0.2">
      <c r="A781" t="s">
        <v>4920</v>
      </c>
      <c r="B781" t="s">
        <v>4920</v>
      </c>
      <c r="C781" t="s">
        <v>4920</v>
      </c>
      <c r="D781" t="s">
        <v>4921</v>
      </c>
      <c r="E781" t="s">
        <v>4922</v>
      </c>
      <c r="F781" t="s">
        <v>4923</v>
      </c>
      <c r="G781" t="s">
        <v>4924</v>
      </c>
      <c r="H781" t="s">
        <v>4921</v>
      </c>
      <c r="I781" t="s">
        <v>4922</v>
      </c>
      <c r="J781" t="s">
        <v>4925</v>
      </c>
      <c r="K781" t="s">
        <v>4926</v>
      </c>
      <c r="M781">
        <v>1323</v>
      </c>
      <c r="N781" t="s">
        <v>602</v>
      </c>
      <c r="O781">
        <v>2002</v>
      </c>
      <c r="P781" t="s">
        <v>62</v>
      </c>
      <c r="Q781" t="s">
        <v>749</v>
      </c>
      <c r="R781" t="s">
        <v>1231</v>
      </c>
    </row>
    <row r="782" spans="1:18" x14ac:dyDescent="0.2">
      <c r="A782" t="s">
        <v>4927</v>
      </c>
      <c r="B782" t="s">
        <v>4927</v>
      </c>
      <c r="C782" t="s">
        <v>4927</v>
      </c>
      <c r="D782" t="s">
        <v>4928</v>
      </c>
      <c r="E782" t="s">
        <v>4929</v>
      </c>
      <c r="F782" t="s">
        <v>4930</v>
      </c>
      <c r="G782" t="s">
        <v>4931</v>
      </c>
      <c r="H782" t="s">
        <v>4928</v>
      </c>
      <c r="I782" t="s">
        <v>4929</v>
      </c>
      <c r="J782" t="s">
        <v>4932</v>
      </c>
      <c r="L782" t="s">
        <v>4933</v>
      </c>
      <c r="M782">
        <v>1324</v>
      </c>
      <c r="N782" t="s">
        <v>467</v>
      </c>
      <c r="O782">
        <v>1963</v>
      </c>
      <c r="P782" t="s">
        <v>62</v>
      </c>
      <c r="Q782" t="s">
        <v>4790</v>
      </c>
      <c r="R782" t="s">
        <v>52</v>
      </c>
    </row>
    <row r="783" spans="1:18" x14ac:dyDescent="0.2">
      <c r="A783" t="s">
        <v>4934</v>
      </c>
      <c r="B783" t="s">
        <v>4934</v>
      </c>
      <c r="C783" t="s">
        <v>4934</v>
      </c>
      <c r="D783" t="s">
        <v>4935</v>
      </c>
      <c r="E783" t="s">
        <v>4936</v>
      </c>
      <c r="F783" t="s">
        <v>4937</v>
      </c>
      <c r="G783" t="s">
        <v>4938</v>
      </c>
      <c r="H783" t="s">
        <v>4935</v>
      </c>
      <c r="I783" t="s">
        <v>4936</v>
      </c>
      <c r="J783" t="s">
        <v>4939</v>
      </c>
      <c r="M783">
        <v>1325</v>
      </c>
      <c r="Q783" t="s">
        <v>435</v>
      </c>
      <c r="R783" t="s">
        <v>629</v>
      </c>
    </row>
    <row r="784" spans="1:18" x14ac:dyDescent="0.2">
      <c r="A784" t="s">
        <v>4940</v>
      </c>
      <c r="B784" t="s">
        <v>4940</v>
      </c>
      <c r="C784" t="s">
        <v>4940</v>
      </c>
      <c r="D784" t="s">
        <v>4941</v>
      </c>
      <c r="E784" t="s">
        <v>4941</v>
      </c>
      <c r="F784" t="s">
        <v>4942</v>
      </c>
      <c r="G784" t="s">
        <v>4942</v>
      </c>
      <c r="H784" t="s">
        <v>4941</v>
      </c>
      <c r="I784" t="s">
        <v>4941</v>
      </c>
      <c r="J784" t="s">
        <v>4943</v>
      </c>
      <c r="M784">
        <v>1326</v>
      </c>
      <c r="Q784" t="s">
        <v>435</v>
      </c>
      <c r="R784" t="s">
        <v>629</v>
      </c>
    </row>
    <row r="785" spans="1:18" x14ac:dyDescent="0.2">
      <c r="A785" t="s">
        <v>4944</v>
      </c>
      <c r="B785" t="s">
        <v>4944</v>
      </c>
      <c r="C785" t="s">
        <v>4944</v>
      </c>
      <c r="D785" t="s">
        <v>4945</v>
      </c>
      <c r="E785" t="s">
        <v>4946</v>
      </c>
      <c r="F785" t="s">
        <v>4947</v>
      </c>
      <c r="G785" t="s">
        <v>4948</v>
      </c>
      <c r="H785" t="s">
        <v>4945</v>
      </c>
      <c r="I785" t="s">
        <v>4946</v>
      </c>
      <c r="J785" t="s">
        <v>172</v>
      </c>
      <c r="K785" t="s">
        <v>4949</v>
      </c>
      <c r="M785">
        <v>6526</v>
      </c>
      <c r="N785" t="s">
        <v>586</v>
      </c>
      <c r="O785">
        <v>2016</v>
      </c>
      <c r="P785" t="s">
        <v>108</v>
      </c>
      <c r="Q785" t="s">
        <v>52</v>
      </c>
      <c r="R785" t="s">
        <v>52</v>
      </c>
    </row>
    <row r="786" spans="1:18" x14ac:dyDescent="0.2">
      <c r="A786" t="s">
        <v>4950</v>
      </c>
      <c r="B786" t="s">
        <v>4950</v>
      </c>
      <c r="C786" t="s">
        <v>4950</v>
      </c>
      <c r="D786" t="s">
        <v>4951</v>
      </c>
      <c r="E786" t="s">
        <v>4951</v>
      </c>
      <c r="F786" t="s">
        <v>4952</v>
      </c>
      <c r="G786" t="s">
        <v>4952</v>
      </c>
      <c r="H786" t="s">
        <v>4951</v>
      </c>
      <c r="I786" t="s">
        <v>4951</v>
      </c>
      <c r="J786" t="s">
        <v>4953</v>
      </c>
      <c r="K786" t="s">
        <v>4954</v>
      </c>
      <c r="M786">
        <v>6169</v>
      </c>
      <c r="N786" t="s">
        <v>145</v>
      </c>
      <c r="O786">
        <v>2013</v>
      </c>
      <c r="P786" t="s">
        <v>62</v>
      </c>
      <c r="Q786" t="s">
        <v>52</v>
      </c>
      <c r="R786" t="s">
        <v>52</v>
      </c>
    </row>
    <row r="787" spans="1:18" x14ac:dyDescent="0.2">
      <c r="A787" t="s">
        <v>4955</v>
      </c>
      <c r="B787" t="s">
        <v>4955</v>
      </c>
      <c r="C787" t="s">
        <v>4955</v>
      </c>
      <c r="D787" t="s">
        <v>4956</v>
      </c>
      <c r="E787" t="s">
        <v>4956</v>
      </c>
      <c r="F787" t="s">
        <v>4957</v>
      </c>
      <c r="G787" t="s">
        <v>4957</v>
      </c>
      <c r="H787" t="s">
        <v>4956</v>
      </c>
      <c r="I787" t="s">
        <v>4956</v>
      </c>
      <c r="J787" t="s">
        <v>4958</v>
      </c>
      <c r="K787" t="s">
        <v>4959</v>
      </c>
      <c r="L787" t="s">
        <v>4960</v>
      </c>
      <c r="M787">
        <v>1327</v>
      </c>
      <c r="N787" t="s">
        <v>70</v>
      </c>
      <c r="O787">
        <v>1992</v>
      </c>
      <c r="P787" t="s">
        <v>62</v>
      </c>
      <c r="Q787" t="s">
        <v>2532</v>
      </c>
      <c r="R787" t="s">
        <v>4961</v>
      </c>
    </row>
    <row r="788" spans="1:18" x14ac:dyDescent="0.2">
      <c r="A788" t="s">
        <v>4962</v>
      </c>
      <c r="B788" t="s">
        <v>4962</v>
      </c>
      <c r="C788" t="s">
        <v>4962</v>
      </c>
      <c r="D788" t="s">
        <v>4963</v>
      </c>
      <c r="E788" t="s">
        <v>4963</v>
      </c>
      <c r="F788" t="s">
        <v>4964</v>
      </c>
      <c r="G788" t="s">
        <v>4964</v>
      </c>
      <c r="H788" t="s">
        <v>4963</v>
      </c>
      <c r="I788" t="s">
        <v>4963</v>
      </c>
      <c r="J788" t="s">
        <v>4965</v>
      </c>
      <c r="K788" t="s">
        <v>4966</v>
      </c>
      <c r="L788" t="s">
        <v>4967</v>
      </c>
      <c r="M788">
        <v>1328</v>
      </c>
      <c r="N788" t="s">
        <v>70</v>
      </c>
      <c r="O788">
        <v>1969</v>
      </c>
      <c r="P788" t="s">
        <v>62</v>
      </c>
      <c r="Q788" t="s">
        <v>52</v>
      </c>
      <c r="R788" t="s">
        <v>52</v>
      </c>
    </row>
    <row r="789" spans="1:18" x14ac:dyDescent="0.2">
      <c r="A789" t="s">
        <v>4968</v>
      </c>
      <c r="B789" t="s">
        <v>4968</v>
      </c>
      <c r="C789" t="s">
        <v>4968</v>
      </c>
      <c r="D789" t="s">
        <v>4969</v>
      </c>
      <c r="E789" t="s">
        <v>4969</v>
      </c>
      <c r="F789" t="s">
        <v>4970</v>
      </c>
      <c r="G789" t="s">
        <v>4970</v>
      </c>
      <c r="H789" t="s">
        <v>4969</v>
      </c>
      <c r="I789" t="s">
        <v>4969</v>
      </c>
      <c r="J789" t="s">
        <v>4971</v>
      </c>
      <c r="K789" t="s">
        <v>4972</v>
      </c>
      <c r="M789">
        <v>6091</v>
      </c>
      <c r="N789" t="s">
        <v>1251</v>
      </c>
      <c r="O789">
        <v>2012</v>
      </c>
      <c r="P789" t="s">
        <v>62</v>
      </c>
      <c r="Q789" t="s">
        <v>1521</v>
      </c>
      <c r="R789" t="s">
        <v>52</v>
      </c>
    </row>
    <row r="790" spans="1:18" x14ac:dyDescent="0.2">
      <c r="A790" t="s">
        <v>4973</v>
      </c>
      <c r="B790" t="s">
        <v>4973</v>
      </c>
      <c r="C790" t="s">
        <v>4973</v>
      </c>
      <c r="D790" t="s">
        <v>4974</v>
      </c>
      <c r="E790" t="s">
        <v>4974</v>
      </c>
      <c r="F790" t="s">
        <v>4975</v>
      </c>
      <c r="G790" t="s">
        <v>4975</v>
      </c>
      <c r="H790" t="s">
        <v>4974</v>
      </c>
      <c r="I790" t="s">
        <v>4974</v>
      </c>
      <c r="J790" t="s">
        <v>4976</v>
      </c>
      <c r="K790" t="s">
        <v>4977</v>
      </c>
      <c r="M790">
        <v>1329</v>
      </c>
      <c r="N790" t="s">
        <v>392</v>
      </c>
      <c r="O790">
        <v>1973</v>
      </c>
      <c r="P790" t="s">
        <v>62</v>
      </c>
      <c r="Q790" t="s">
        <v>52</v>
      </c>
      <c r="R790" t="s">
        <v>52</v>
      </c>
    </row>
    <row r="791" spans="1:18" x14ac:dyDescent="0.2">
      <c r="A791" t="s">
        <v>4978</v>
      </c>
      <c r="B791" t="s">
        <v>4978</v>
      </c>
      <c r="C791" t="s">
        <v>4978</v>
      </c>
      <c r="D791" t="s">
        <v>4979</v>
      </c>
      <c r="E791" t="s">
        <v>4979</v>
      </c>
      <c r="F791" t="s">
        <v>4980</v>
      </c>
      <c r="G791" t="s">
        <v>4980</v>
      </c>
      <c r="H791" t="s">
        <v>4979</v>
      </c>
      <c r="I791" t="s">
        <v>4979</v>
      </c>
      <c r="J791" t="s">
        <v>4981</v>
      </c>
      <c r="K791" t="s">
        <v>4982</v>
      </c>
      <c r="M791">
        <v>5866</v>
      </c>
      <c r="N791" t="s">
        <v>159</v>
      </c>
      <c r="O791">
        <v>2010</v>
      </c>
      <c r="P791" t="s">
        <v>62</v>
      </c>
      <c r="Q791" t="s">
        <v>435</v>
      </c>
      <c r="R791" t="s">
        <v>52</v>
      </c>
    </row>
    <row r="792" spans="1:18" x14ac:dyDescent="0.2">
      <c r="A792" t="s">
        <v>4983</v>
      </c>
      <c r="B792" t="s">
        <v>4983</v>
      </c>
      <c r="C792" t="s">
        <v>4983</v>
      </c>
      <c r="D792" t="s">
        <v>4984</v>
      </c>
      <c r="E792" t="s">
        <v>4984</v>
      </c>
      <c r="F792" t="s">
        <v>4985</v>
      </c>
      <c r="G792" t="s">
        <v>4985</v>
      </c>
      <c r="H792" t="s">
        <v>4984</v>
      </c>
      <c r="I792" t="s">
        <v>4984</v>
      </c>
      <c r="J792" t="s">
        <v>4986</v>
      </c>
      <c r="K792" t="s">
        <v>4987</v>
      </c>
      <c r="M792">
        <v>1330</v>
      </c>
      <c r="N792" t="s">
        <v>264</v>
      </c>
      <c r="O792">
        <v>1978</v>
      </c>
      <c r="P792" t="s">
        <v>62</v>
      </c>
      <c r="Q792" t="s">
        <v>52</v>
      </c>
      <c r="R792" t="s">
        <v>52</v>
      </c>
    </row>
    <row r="793" spans="1:18" x14ac:dyDescent="0.2">
      <c r="A793" t="s">
        <v>4988</v>
      </c>
      <c r="B793" t="s">
        <v>4988</v>
      </c>
      <c r="C793" t="s">
        <v>4988</v>
      </c>
      <c r="D793" t="s">
        <v>4989</v>
      </c>
      <c r="E793" t="s">
        <v>4990</v>
      </c>
      <c r="F793" t="s">
        <v>4991</v>
      </c>
      <c r="G793" t="s">
        <v>4992</v>
      </c>
      <c r="H793" t="s">
        <v>4989</v>
      </c>
      <c r="I793" t="s">
        <v>4990</v>
      </c>
      <c r="J793" t="s">
        <v>4993</v>
      </c>
      <c r="K793" t="s">
        <v>4994</v>
      </c>
      <c r="M793">
        <v>1331</v>
      </c>
      <c r="N793" t="s">
        <v>61</v>
      </c>
      <c r="O793">
        <v>1974</v>
      </c>
      <c r="P793" t="s">
        <v>62</v>
      </c>
      <c r="Q793" t="s">
        <v>52</v>
      </c>
      <c r="R793" t="s">
        <v>52</v>
      </c>
    </row>
    <row r="794" spans="1:18" x14ac:dyDescent="0.2">
      <c r="A794" t="s">
        <v>4995</v>
      </c>
      <c r="B794" t="s">
        <v>4995</v>
      </c>
      <c r="C794" t="s">
        <v>4995</v>
      </c>
      <c r="D794" t="s">
        <v>4996</v>
      </c>
      <c r="E794" t="s">
        <v>4996</v>
      </c>
      <c r="F794" t="s">
        <v>4997</v>
      </c>
      <c r="G794" t="s">
        <v>4997</v>
      </c>
      <c r="H794" t="s">
        <v>4996</v>
      </c>
      <c r="I794" t="s">
        <v>4996</v>
      </c>
      <c r="J794" t="s">
        <v>4998</v>
      </c>
      <c r="K794" t="s">
        <v>4999</v>
      </c>
      <c r="L794" t="s">
        <v>5000</v>
      </c>
      <c r="M794">
        <v>5876</v>
      </c>
      <c r="N794" t="s">
        <v>781</v>
      </c>
      <c r="O794">
        <v>2010</v>
      </c>
      <c r="P794" t="s">
        <v>62</v>
      </c>
      <c r="Q794" t="s">
        <v>52</v>
      </c>
      <c r="R794" t="s">
        <v>52</v>
      </c>
    </row>
    <row r="795" spans="1:18" x14ac:dyDescent="0.2">
      <c r="A795" t="s">
        <v>5001</v>
      </c>
      <c r="B795" t="s">
        <v>5001</v>
      </c>
      <c r="C795" t="s">
        <v>5001</v>
      </c>
      <c r="D795" t="s">
        <v>5002</v>
      </c>
      <c r="E795" t="s">
        <v>5003</v>
      </c>
      <c r="F795" t="s">
        <v>5004</v>
      </c>
      <c r="G795" t="s">
        <v>5005</v>
      </c>
      <c r="H795" t="s">
        <v>5002</v>
      </c>
      <c r="I795" t="s">
        <v>5003</v>
      </c>
      <c r="J795" t="s">
        <v>5006</v>
      </c>
      <c r="K795" t="s">
        <v>5007</v>
      </c>
      <c r="M795">
        <v>1332</v>
      </c>
      <c r="N795" t="s">
        <v>174</v>
      </c>
      <c r="O795">
        <v>1993</v>
      </c>
      <c r="P795" t="s">
        <v>62</v>
      </c>
      <c r="Q795" t="s">
        <v>52</v>
      </c>
      <c r="R795" t="s">
        <v>52</v>
      </c>
    </row>
    <row r="796" spans="1:18" x14ac:dyDescent="0.2">
      <c r="A796" t="s">
        <v>5008</v>
      </c>
      <c r="B796" t="s">
        <v>5008</v>
      </c>
      <c r="C796" t="s">
        <v>5008</v>
      </c>
      <c r="D796" t="s">
        <v>5009</v>
      </c>
      <c r="E796" t="s">
        <v>5010</v>
      </c>
      <c r="F796" t="s">
        <v>5011</v>
      </c>
      <c r="G796" t="s">
        <v>5012</v>
      </c>
      <c r="H796" t="s">
        <v>5009</v>
      </c>
      <c r="I796" t="s">
        <v>5010</v>
      </c>
      <c r="J796" t="s">
        <v>5013</v>
      </c>
      <c r="K796" t="s">
        <v>5014</v>
      </c>
      <c r="L796" t="s">
        <v>5015</v>
      </c>
      <c r="M796">
        <v>1333</v>
      </c>
      <c r="N796" t="s">
        <v>145</v>
      </c>
      <c r="O796">
        <v>1984</v>
      </c>
      <c r="P796" t="s">
        <v>62</v>
      </c>
      <c r="Q796" t="s">
        <v>52</v>
      </c>
      <c r="R796" t="s">
        <v>52</v>
      </c>
    </row>
    <row r="797" spans="1:18" x14ac:dyDescent="0.2">
      <c r="A797" t="s">
        <v>5016</v>
      </c>
      <c r="B797" t="s">
        <v>5016</v>
      </c>
      <c r="C797" t="s">
        <v>5016</v>
      </c>
      <c r="D797" t="s">
        <v>5017</v>
      </c>
      <c r="E797" t="s">
        <v>5018</v>
      </c>
      <c r="F797" t="s">
        <v>5019</v>
      </c>
      <c r="G797" t="s">
        <v>5018</v>
      </c>
      <c r="H797" t="s">
        <v>5017</v>
      </c>
      <c r="I797" t="s">
        <v>5018</v>
      </c>
      <c r="J797" t="s">
        <v>5020</v>
      </c>
      <c r="K797" t="s">
        <v>5021</v>
      </c>
      <c r="M797">
        <v>1334</v>
      </c>
      <c r="N797" t="s">
        <v>159</v>
      </c>
      <c r="O797">
        <v>1971</v>
      </c>
      <c r="P797" t="s">
        <v>62</v>
      </c>
      <c r="Q797" t="s">
        <v>519</v>
      </c>
      <c r="R797" t="s">
        <v>52</v>
      </c>
    </row>
    <row r="798" spans="1:18" x14ac:dyDescent="0.2">
      <c r="A798" t="s">
        <v>5022</v>
      </c>
      <c r="B798" t="s">
        <v>5022</v>
      </c>
      <c r="C798" t="s">
        <v>5022</v>
      </c>
      <c r="D798" t="s">
        <v>5023</v>
      </c>
      <c r="E798" t="s">
        <v>5023</v>
      </c>
      <c r="F798" t="s">
        <v>5024</v>
      </c>
      <c r="G798" t="s">
        <v>5024</v>
      </c>
      <c r="H798" t="s">
        <v>5023</v>
      </c>
      <c r="I798" t="s">
        <v>5023</v>
      </c>
      <c r="J798" t="s">
        <v>5025</v>
      </c>
      <c r="K798" t="s">
        <v>5026</v>
      </c>
      <c r="M798">
        <v>6366</v>
      </c>
      <c r="N798" t="s">
        <v>3560</v>
      </c>
      <c r="O798">
        <v>2014</v>
      </c>
      <c r="P798" t="s">
        <v>108</v>
      </c>
      <c r="Q798" t="s">
        <v>5027</v>
      </c>
      <c r="R798" t="s">
        <v>52</v>
      </c>
    </row>
    <row r="799" spans="1:18" x14ac:dyDescent="0.2">
      <c r="A799" t="s">
        <v>5028</v>
      </c>
      <c r="B799" t="s">
        <v>5028</v>
      </c>
      <c r="C799" t="s">
        <v>5028</v>
      </c>
      <c r="D799" t="s">
        <v>5029</v>
      </c>
      <c r="E799" t="s">
        <v>5030</v>
      </c>
      <c r="F799" t="s">
        <v>5031</v>
      </c>
      <c r="G799" t="s">
        <v>5032</v>
      </c>
      <c r="H799" t="s">
        <v>5029</v>
      </c>
      <c r="I799" t="s">
        <v>5030</v>
      </c>
      <c r="J799" t="s">
        <v>5033</v>
      </c>
      <c r="K799" t="s">
        <v>5034</v>
      </c>
      <c r="M799">
        <v>1335</v>
      </c>
      <c r="N799" t="s">
        <v>61</v>
      </c>
      <c r="O799">
        <v>1996</v>
      </c>
      <c r="P799" t="s">
        <v>62</v>
      </c>
      <c r="Q799" t="s">
        <v>52</v>
      </c>
      <c r="R799" t="s">
        <v>52</v>
      </c>
    </row>
    <row r="800" spans="1:18" x14ac:dyDescent="0.2">
      <c r="A800" t="s">
        <v>3185</v>
      </c>
      <c r="B800" t="s">
        <v>3185</v>
      </c>
      <c r="C800" t="s">
        <v>3185</v>
      </c>
      <c r="D800" t="s">
        <v>5035</v>
      </c>
      <c r="E800" t="s">
        <v>5036</v>
      </c>
      <c r="F800" t="s">
        <v>5037</v>
      </c>
      <c r="G800" t="s">
        <v>5038</v>
      </c>
      <c r="H800" t="s">
        <v>5035</v>
      </c>
      <c r="I800" t="s">
        <v>5036</v>
      </c>
      <c r="J800" t="s">
        <v>5039</v>
      </c>
      <c r="L800" t="s">
        <v>5040</v>
      </c>
      <c r="M800">
        <v>1336</v>
      </c>
      <c r="N800" t="s">
        <v>264</v>
      </c>
      <c r="O800">
        <v>1850</v>
      </c>
      <c r="P800" t="s">
        <v>77</v>
      </c>
      <c r="Q800" t="s">
        <v>3185</v>
      </c>
      <c r="R800" t="s">
        <v>52</v>
      </c>
    </row>
    <row r="801" spans="1:18" x14ac:dyDescent="0.2">
      <c r="A801" t="s">
        <v>5041</v>
      </c>
      <c r="B801" t="s">
        <v>5041</v>
      </c>
      <c r="C801" t="s">
        <v>5041</v>
      </c>
      <c r="D801" t="s">
        <v>5042</v>
      </c>
      <c r="E801" t="s">
        <v>5042</v>
      </c>
      <c r="F801" t="s">
        <v>5043</v>
      </c>
      <c r="G801" t="s">
        <v>5043</v>
      </c>
      <c r="H801" t="s">
        <v>5042</v>
      </c>
      <c r="I801" t="s">
        <v>5042</v>
      </c>
      <c r="J801" t="s">
        <v>5044</v>
      </c>
      <c r="L801" t="s">
        <v>5045</v>
      </c>
      <c r="M801">
        <v>1337</v>
      </c>
      <c r="N801" t="s">
        <v>264</v>
      </c>
      <c r="O801">
        <v>1856</v>
      </c>
      <c r="P801" t="s">
        <v>77</v>
      </c>
      <c r="Q801" t="s">
        <v>52</v>
      </c>
      <c r="R801" t="s">
        <v>52</v>
      </c>
    </row>
    <row r="802" spans="1:18" x14ac:dyDescent="0.2">
      <c r="A802" t="s">
        <v>5046</v>
      </c>
      <c r="B802" t="s">
        <v>5046</v>
      </c>
      <c r="C802" t="s">
        <v>5046</v>
      </c>
      <c r="D802" t="s">
        <v>5047</v>
      </c>
      <c r="E802" t="s">
        <v>5048</v>
      </c>
      <c r="F802" t="s">
        <v>5049</v>
      </c>
      <c r="G802" t="s">
        <v>5050</v>
      </c>
      <c r="H802" t="s">
        <v>5047</v>
      </c>
      <c r="I802" t="s">
        <v>5048</v>
      </c>
      <c r="J802" t="s">
        <v>5051</v>
      </c>
      <c r="L802" t="s">
        <v>5052</v>
      </c>
      <c r="M802">
        <v>1338</v>
      </c>
      <c r="N802" t="s">
        <v>61</v>
      </c>
      <c r="O802">
        <v>1899</v>
      </c>
      <c r="P802" t="s">
        <v>77</v>
      </c>
      <c r="Q802" t="s">
        <v>52</v>
      </c>
      <c r="R802" t="s">
        <v>5053</v>
      </c>
    </row>
    <row r="803" spans="1:18" x14ac:dyDescent="0.2">
      <c r="A803" t="s">
        <v>5054</v>
      </c>
      <c r="B803" t="s">
        <v>5054</v>
      </c>
      <c r="C803" t="s">
        <v>5054</v>
      </c>
      <c r="D803" t="s">
        <v>5055</v>
      </c>
      <c r="E803" t="s">
        <v>5055</v>
      </c>
      <c r="F803" t="s">
        <v>5055</v>
      </c>
      <c r="G803" t="s">
        <v>5055</v>
      </c>
      <c r="H803" t="s">
        <v>5055</v>
      </c>
      <c r="I803" t="s">
        <v>5055</v>
      </c>
      <c r="J803" t="s">
        <v>5056</v>
      </c>
      <c r="M803">
        <v>1339</v>
      </c>
      <c r="N803" t="s">
        <v>145</v>
      </c>
      <c r="O803">
        <v>1956</v>
      </c>
      <c r="P803" t="s">
        <v>77</v>
      </c>
      <c r="Q803" t="s">
        <v>519</v>
      </c>
      <c r="R803" t="s">
        <v>4121</v>
      </c>
    </row>
    <row r="804" spans="1:18" x14ac:dyDescent="0.2">
      <c r="A804" t="s">
        <v>5057</v>
      </c>
      <c r="B804" t="s">
        <v>5057</v>
      </c>
      <c r="C804" t="s">
        <v>5057</v>
      </c>
      <c r="D804" t="s">
        <v>5058</v>
      </c>
      <c r="E804" t="s">
        <v>5058</v>
      </c>
      <c r="F804" t="s">
        <v>5059</v>
      </c>
      <c r="G804" t="s">
        <v>5059</v>
      </c>
      <c r="H804" t="s">
        <v>5058</v>
      </c>
      <c r="I804" t="s">
        <v>5058</v>
      </c>
      <c r="J804" t="s">
        <v>5060</v>
      </c>
      <c r="L804" t="s">
        <v>5061</v>
      </c>
      <c r="M804">
        <v>4976</v>
      </c>
      <c r="N804" t="s">
        <v>122</v>
      </c>
      <c r="O804">
        <v>1955</v>
      </c>
      <c r="P804" t="s">
        <v>62</v>
      </c>
      <c r="Q804" t="s">
        <v>52</v>
      </c>
      <c r="R804" t="s">
        <v>52</v>
      </c>
    </row>
    <row r="805" spans="1:18" x14ac:dyDescent="0.2">
      <c r="A805" t="s">
        <v>2436</v>
      </c>
      <c r="B805" t="s">
        <v>2436</v>
      </c>
      <c r="C805" t="s">
        <v>2436</v>
      </c>
      <c r="D805" t="s">
        <v>5062</v>
      </c>
      <c r="E805" t="s">
        <v>5062</v>
      </c>
      <c r="F805" t="s">
        <v>5063</v>
      </c>
      <c r="G805" t="s">
        <v>5063</v>
      </c>
      <c r="H805" t="s">
        <v>5062</v>
      </c>
      <c r="I805" t="s">
        <v>5062</v>
      </c>
      <c r="J805" t="s">
        <v>458</v>
      </c>
      <c r="L805" t="s">
        <v>5064</v>
      </c>
      <c r="M805">
        <v>1340</v>
      </c>
      <c r="N805" t="s">
        <v>116</v>
      </c>
      <c r="O805">
        <v>1817</v>
      </c>
      <c r="P805" t="s">
        <v>77</v>
      </c>
      <c r="Q805" t="s">
        <v>2436</v>
      </c>
      <c r="R805" t="s">
        <v>2437</v>
      </c>
    </row>
    <row r="806" spans="1:18" x14ac:dyDescent="0.2">
      <c r="A806" t="s">
        <v>5065</v>
      </c>
      <c r="B806" t="s">
        <v>5065</v>
      </c>
      <c r="C806" t="s">
        <v>5065</v>
      </c>
      <c r="D806" t="s">
        <v>5066</v>
      </c>
      <c r="E806" t="s">
        <v>5066</v>
      </c>
      <c r="F806" t="s">
        <v>5067</v>
      </c>
      <c r="G806" t="s">
        <v>5067</v>
      </c>
      <c r="H806" t="s">
        <v>5066</v>
      </c>
      <c r="I806" t="s">
        <v>5066</v>
      </c>
      <c r="J806" t="s">
        <v>5068</v>
      </c>
      <c r="K806" t="s">
        <v>5069</v>
      </c>
      <c r="L806" t="s">
        <v>5070</v>
      </c>
      <c r="M806">
        <v>1341</v>
      </c>
      <c r="N806" t="s">
        <v>145</v>
      </c>
      <c r="O806">
        <v>1998</v>
      </c>
      <c r="P806" t="s">
        <v>62</v>
      </c>
      <c r="Q806" t="s">
        <v>3080</v>
      </c>
      <c r="R806" t="s">
        <v>3081</v>
      </c>
    </row>
    <row r="807" spans="1:18" x14ac:dyDescent="0.2">
      <c r="A807" t="s">
        <v>5071</v>
      </c>
      <c r="B807" t="s">
        <v>5071</v>
      </c>
      <c r="C807" t="s">
        <v>5071</v>
      </c>
      <c r="D807" t="s">
        <v>5072</v>
      </c>
      <c r="E807" t="s">
        <v>5073</v>
      </c>
      <c r="F807" t="s">
        <v>5074</v>
      </c>
      <c r="G807" t="s">
        <v>5075</v>
      </c>
      <c r="H807" t="s">
        <v>5072</v>
      </c>
      <c r="I807" t="s">
        <v>5073</v>
      </c>
      <c r="J807" t="s">
        <v>5076</v>
      </c>
      <c r="K807" t="s">
        <v>5077</v>
      </c>
      <c r="M807">
        <v>1342</v>
      </c>
      <c r="N807" t="s">
        <v>586</v>
      </c>
      <c r="O807">
        <v>1974</v>
      </c>
      <c r="P807" t="s">
        <v>1296</v>
      </c>
      <c r="Q807" t="s">
        <v>2532</v>
      </c>
      <c r="R807" t="s">
        <v>5078</v>
      </c>
    </row>
    <row r="808" spans="1:18" x14ac:dyDescent="0.2">
      <c r="A808" t="s">
        <v>5079</v>
      </c>
      <c r="B808" t="s">
        <v>5079</v>
      </c>
      <c r="C808" t="s">
        <v>5079</v>
      </c>
      <c r="D808" t="s">
        <v>5080</v>
      </c>
      <c r="E808" t="s">
        <v>5081</v>
      </c>
      <c r="F808" t="s">
        <v>5082</v>
      </c>
      <c r="G808" t="s">
        <v>5083</v>
      </c>
      <c r="H808" t="s">
        <v>5080</v>
      </c>
      <c r="I808" t="s">
        <v>5081</v>
      </c>
      <c r="J808" t="s">
        <v>5084</v>
      </c>
      <c r="L808" t="s">
        <v>5085</v>
      </c>
      <c r="M808">
        <v>1343</v>
      </c>
      <c r="N808" t="s">
        <v>61</v>
      </c>
      <c r="O808">
        <v>1852</v>
      </c>
      <c r="P808" t="s">
        <v>77</v>
      </c>
      <c r="Q808" t="s">
        <v>420</v>
      </c>
      <c r="R808" t="s">
        <v>3755</v>
      </c>
    </row>
    <row r="809" spans="1:18" x14ac:dyDescent="0.2">
      <c r="A809" t="s">
        <v>5086</v>
      </c>
      <c r="B809" t="s">
        <v>5086</v>
      </c>
      <c r="C809" t="s">
        <v>5086</v>
      </c>
      <c r="D809" t="s">
        <v>5087</v>
      </c>
      <c r="E809" t="s">
        <v>5088</v>
      </c>
      <c r="F809" t="s">
        <v>5089</v>
      </c>
      <c r="G809" t="s">
        <v>5090</v>
      </c>
      <c r="H809" t="s">
        <v>5087</v>
      </c>
      <c r="I809" t="s">
        <v>5088</v>
      </c>
      <c r="J809" t="s">
        <v>5091</v>
      </c>
      <c r="L809" t="s">
        <v>5092</v>
      </c>
      <c r="M809">
        <v>1344</v>
      </c>
      <c r="N809" t="s">
        <v>198</v>
      </c>
      <c r="O809">
        <v>1874</v>
      </c>
      <c r="P809" t="s">
        <v>62</v>
      </c>
      <c r="Q809" t="s">
        <v>750</v>
      </c>
      <c r="R809" t="s">
        <v>757</v>
      </c>
    </row>
    <row r="810" spans="1:18" x14ac:dyDescent="0.2">
      <c r="A810" t="s">
        <v>5093</v>
      </c>
      <c r="B810" t="s">
        <v>5093</v>
      </c>
      <c r="C810" t="s">
        <v>5093</v>
      </c>
      <c r="D810" t="s">
        <v>5094</v>
      </c>
      <c r="E810" t="s">
        <v>5095</v>
      </c>
      <c r="F810" t="s">
        <v>5096</v>
      </c>
      <c r="G810" t="s">
        <v>5097</v>
      </c>
      <c r="H810" t="s">
        <v>5094</v>
      </c>
      <c r="I810" t="s">
        <v>5095</v>
      </c>
      <c r="J810" t="s">
        <v>5098</v>
      </c>
      <c r="K810" t="s">
        <v>5099</v>
      </c>
      <c r="L810" t="s">
        <v>5100</v>
      </c>
      <c r="M810">
        <v>5320</v>
      </c>
      <c r="N810" t="s">
        <v>93</v>
      </c>
      <c r="O810">
        <v>2005</v>
      </c>
      <c r="P810" t="s">
        <v>62</v>
      </c>
      <c r="Q810" t="s">
        <v>52</v>
      </c>
      <c r="R810" t="s">
        <v>52</v>
      </c>
    </row>
    <row r="811" spans="1:18" x14ac:dyDescent="0.2">
      <c r="A811" t="s">
        <v>5101</v>
      </c>
      <c r="B811" t="s">
        <v>5101</v>
      </c>
      <c r="C811" t="s">
        <v>5101</v>
      </c>
      <c r="D811" t="s">
        <v>5102</v>
      </c>
      <c r="E811" t="s">
        <v>5102</v>
      </c>
      <c r="F811" t="s">
        <v>5103</v>
      </c>
      <c r="G811" t="s">
        <v>5103</v>
      </c>
      <c r="H811" t="s">
        <v>5102</v>
      </c>
      <c r="I811" t="s">
        <v>5102</v>
      </c>
      <c r="J811" t="s">
        <v>704</v>
      </c>
      <c r="L811" t="s">
        <v>5104</v>
      </c>
      <c r="M811">
        <v>1345</v>
      </c>
      <c r="N811" t="s">
        <v>198</v>
      </c>
      <c r="O811">
        <v>1889</v>
      </c>
      <c r="P811" t="s">
        <v>62</v>
      </c>
      <c r="Q811" t="s">
        <v>1067</v>
      </c>
      <c r="R811" t="s">
        <v>52</v>
      </c>
    </row>
    <row r="812" spans="1:18" x14ac:dyDescent="0.2">
      <c r="A812" t="s">
        <v>5105</v>
      </c>
      <c r="B812" t="s">
        <v>5105</v>
      </c>
      <c r="C812" t="s">
        <v>5105</v>
      </c>
      <c r="D812" t="s">
        <v>5106</v>
      </c>
      <c r="E812" t="s">
        <v>5107</v>
      </c>
      <c r="F812" t="s">
        <v>5108</v>
      </c>
      <c r="G812" t="s">
        <v>5109</v>
      </c>
      <c r="H812" t="s">
        <v>5106</v>
      </c>
      <c r="I812" t="s">
        <v>5107</v>
      </c>
      <c r="J812" t="s">
        <v>5110</v>
      </c>
      <c r="K812" t="s">
        <v>5111</v>
      </c>
      <c r="L812" t="s">
        <v>5112</v>
      </c>
      <c r="M812">
        <v>1346</v>
      </c>
      <c r="N812" t="s">
        <v>145</v>
      </c>
      <c r="O812">
        <v>1980</v>
      </c>
      <c r="P812" t="s">
        <v>62</v>
      </c>
      <c r="Q812" t="s">
        <v>2685</v>
      </c>
      <c r="R812" t="s">
        <v>52</v>
      </c>
    </row>
    <row r="813" spans="1:18" x14ac:dyDescent="0.2">
      <c r="A813" t="s">
        <v>5113</v>
      </c>
      <c r="B813" t="s">
        <v>5113</v>
      </c>
      <c r="C813" t="s">
        <v>5113</v>
      </c>
      <c r="D813" t="s">
        <v>5114</v>
      </c>
      <c r="E813" t="s">
        <v>5114</v>
      </c>
      <c r="F813" t="s">
        <v>5115</v>
      </c>
      <c r="G813" t="s">
        <v>5115</v>
      </c>
      <c r="H813" t="s">
        <v>5114</v>
      </c>
      <c r="I813" t="s">
        <v>5114</v>
      </c>
      <c r="J813" t="s">
        <v>5116</v>
      </c>
      <c r="K813" t="s">
        <v>5117</v>
      </c>
      <c r="M813">
        <v>5595</v>
      </c>
      <c r="N813" t="s">
        <v>145</v>
      </c>
      <c r="O813">
        <v>2006</v>
      </c>
      <c r="P813" t="s">
        <v>62</v>
      </c>
      <c r="Q813" t="s">
        <v>1588</v>
      </c>
      <c r="R813" t="s">
        <v>52</v>
      </c>
    </row>
    <row r="814" spans="1:18" x14ac:dyDescent="0.2">
      <c r="A814" t="s">
        <v>5118</v>
      </c>
      <c r="B814" t="s">
        <v>5118</v>
      </c>
      <c r="C814" t="s">
        <v>5118</v>
      </c>
      <c r="D814" t="s">
        <v>5119</v>
      </c>
      <c r="E814" t="s">
        <v>5120</v>
      </c>
      <c r="F814" t="s">
        <v>5121</v>
      </c>
      <c r="G814" t="s">
        <v>5122</v>
      </c>
      <c r="H814" t="s">
        <v>5119</v>
      </c>
      <c r="I814" t="s">
        <v>5120</v>
      </c>
      <c r="J814" t="s">
        <v>5123</v>
      </c>
      <c r="K814" t="s">
        <v>5124</v>
      </c>
      <c r="M814">
        <v>1347</v>
      </c>
      <c r="N814" t="s">
        <v>93</v>
      </c>
      <c r="O814">
        <v>1984</v>
      </c>
      <c r="P814" t="s">
        <v>62</v>
      </c>
      <c r="Q814" t="s">
        <v>52</v>
      </c>
      <c r="R814" t="s">
        <v>52</v>
      </c>
    </row>
    <row r="815" spans="1:18" x14ac:dyDescent="0.2">
      <c r="A815" t="s">
        <v>5125</v>
      </c>
      <c r="B815" t="s">
        <v>5125</v>
      </c>
      <c r="C815" t="s">
        <v>5125</v>
      </c>
      <c r="D815" t="s">
        <v>5126</v>
      </c>
      <c r="E815" t="s">
        <v>5127</v>
      </c>
      <c r="F815" t="s">
        <v>5128</v>
      </c>
      <c r="G815" t="s">
        <v>5129</v>
      </c>
      <c r="H815" t="s">
        <v>5126</v>
      </c>
      <c r="I815" t="s">
        <v>5127</v>
      </c>
      <c r="J815" t="s">
        <v>5130</v>
      </c>
      <c r="K815" t="s">
        <v>5131</v>
      </c>
      <c r="M815">
        <v>1348</v>
      </c>
      <c r="N815" t="s">
        <v>586</v>
      </c>
      <c r="O815">
        <v>1966</v>
      </c>
      <c r="P815" t="s">
        <v>62</v>
      </c>
      <c r="Q815" t="s">
        <v>5132</v>
      </c>
      <c r="R815" t="s">
        <v>5133</v>
      </c>
    </row>
    <row r="816" spans="1:18" x14ac:dyDescent="0.2">
      <c r="A816" t="s">
        <v>5134</v>
      </c>
      <c r="B816" t="s">
        <v>5134</v>
      </c>
      <c r="C816" t="s">
        <v>5134</v>
      </c>
      <c r="D816" t="s">
        <v>5135</v>
      </c>
      <c r="E816" t="s">
        <v>5135</v>
      </c>
      <c r="F816" t="s">
        <v>5136</v>
      </c>
      <c r="G816" t="s">
        <v>5136</v>
      </c>
      <c r="H816" t="s">
        <v>5135</v>
      </c>
      <c r="I816" t="s">
        <v>5135</v>
      </c>
      <c r="J816" t="s">
        <v>5137</v>
      </c>
      <c r="L816" t="s">
        <v>5138</v>
      </c>
      <c r="M816">
        <v>1349</v>
      </c>
      <c r="N816" t="s">
        <v>814</v>
      </c>
      <c r="O816">
        <v>1832</v>
      </c>
      <c r="P816" t="s">
        <v>77</v>
      </c>
      <c r="Q816" t="s">
        <v>1673</v>
      </c>
      <c r="R816" t="s">
        <v>1674</v>
      </c>
    </row>
    <row r="817" spans="1:18" x14ac:dyDescent="0.2">
      <c r="A817" t="s">
        <v>5139</v>
      </c>
      <c r="B817" t="s">
        <v>5139</v>
      </c>
      <c r="C817" t="s">
        <v>5139</v>
      </c>
      <c r="D817" t="s">
        <v>5140</v>
      </c>
      <c r="E817" t="s">
        <v>5141</v>
      </c>
      <c r="F817" t="s">
        <v>5142</v>
      </c>
      <c r="G817" t="s">
        <v>5143</v>
      </c>
      <c r="H817" t="s">
        <v>5140</v>
      </c>
      <c r="I817" t="s">
        <v>5141</v>
      </c>
      <c r="J817" t="s">
        <v>501</v>
      </c>
      <c r="K817" t="s">
        <v>5144</v>
      </c>
      <c r="M817">
        <v>6475</v>
      </c>
      <c r="N817" t="s">
        <v>145</v>
      </c>
      <c r="O817">
        <v>2015</v>
      </c>
      <c r="P817" t="s">
        <v>62</v>
      </c>
      <c r="Q817" t="s">
        <v>52</v>
      </c>
      <c r="R817" t="s">
        <v>52</v>
      </c>
    </row>
    <row r="818" spans="1:18" x14ac:dyDescent="0.2">
      <c r="A818" t="s">
        <v>5145</v>
      </c>
      <c r="B818" t="s">
        <v>5145</v>
      </c>
      <c r="C818" t="s">
        <v>5145</v>
      </c>
      <c r="D818" t="s">
        <v>5146</v>
      </c>
      <c r="E818" t="s">
        <v>5147</v>
      </c>
      <c r="F818" t="s">
        <v>5148</v>
      </c>
      <c r="G818" t="s">
        <v>5149</v>
      </c>
      <c r="H818" t="s">
        <v>5146</v>
      </c>
      <c r="I818" t="s">
        <v>5147</v>
      </c>
      <c r="J818" t="s">
        <v>5150</v>
      </c>
      <c r="K818" t="s">
        <v>5151</v>
      </c>
      <c r="M818">
        <v>1350</v>
      </c>
      <c r="N818" t="s">
        <v>61</v>
      </c>
      <c r="O818">
        <v>1981</v>
      </c>
      <c r="P818" t="s">
        <v>62</v>
      </c>
      <c r="Q818" t="s">
        <v>52</v>
      </c>
      <c r="R818" t="s">
        <v>52</v>
      </c>
    </row>
    <row r="819" spans="1:18" x14ac:dyDescent="0.2">
      <c r="A819" t="s">
        <v>5152</v>
      </c>
      <c r="B819" t="s">
        <v>5152</v>
      </c>
      <c r="C819" t="s">
        <v>5152</v>
      </c>
      <c r="D819" t="s">
        <v>5153</v>
      </c>
      <c r="E819" t="s">
        <v>5153</v>
      </c>
      <c r="F819" t="s">
        <v>5154</v>
      </c>
      <c r="G819" t="s">
        <v>5154</v>
      </c>
      <c r="H819" t="s">
        <v>5153</v>
      </c>
      <c r="I819" t="s">
        <v>5153</v>
      </c>
      <c r="J819" t="s">
        <v>5155</v>
      </c>
      <c r="K819" t="s">
        <v>5156</v>
      </c>
      <c r="M819">
        <v>4977</v>
      </c>
      <c r="N819" t="s">
        <v>130</v>
      </c>
      <c r="O819">
        <v>2002</v>
      </c>
      <c r="P819" t="s">
        <v>62</v>
      </c>
      <c r="Q819" t="s">
        <v>52</v>
      </c>
      <c r="R819" t="s">
        <v>52</v>
      </c>
    </row>
    <row r="820" spans="1:18" x14ac:dyDescent="0.2">
      <c r="A820" t="s">
        <v>5157</v>
      </c>
      <c r="B820" t="s">
        <v>5157</v>
      </c>
      <c r="C820" t="s">
        <v>5157</v>
      </c>
      <c r="D820" t="s">
        <v>5158</v>
      </c>
      <c r="E820" t="s">
        <v>5158</v>
      </c>
      <c r="F820" t="s">
        <v>5159</v>
      </c>
      <c r="G820" t="s">
        <v>5159</v>
      </c>
      <c r="H820" t="s">
        <v>5158</v>
      </c>
      <c r="I820" t="s">
        <v>5158</v>
      </c>
      <c r="J820" t="s">
        <v>5160</v>
      </c>
      <c r="K820" t="s">
        <v>5161</v>
      </c>
      <c r="M820">
        <v>5233</v>
      </c>
      <c r="N820" t="s">
        <v>130</v>
      </c>
      <c r="O820">
        <v>2003</v>
      </c>
      <c r="P820" t="s">
        <v>62</v>
      </c>
      <c r="Q820" t="s">
        <v>52</v>
      </c>
      <c r="R820" t="s">
        <v>52</v>
      </c>
    </row>
    <row r="821" spans="1:18" x14ac:dyDescent="0.2">
      <c r="A821" t="s">
        <v>4613</v>
      </c>
      <c r="B821" t="s">
        <v>4613</v>
      </c>
      <c r="C821" t="s">
        <v>4613</v>
      </c>
      <c r="D821" t="s">
        <v>5162</v>
      </c>
      <c r="E821" t="s">
        <v>5162</v>
      </c>
      <c r="F821" t="s">
        <v>5163</v>
      </c>
      <c r="G821" t="s">
        <v>5163</v>
      </c>
      <c r="H821" t="s">
        <v>5162</v>
      </c>
      <c r="I821" t="s">
        <v>5162</v>
      </c>
      <c r="J821" t="s">
        <v>5164</v>
      </c>
      <c r="L821" t="s">
        <v>5165</v>
      </c>
      <c r="M821">
        <v>1351</v>
      </c>
      <c r="N821" t="s">
        <v>238</v>
      </c>
      <c r="O821">
        <v>1850</v>
      </c>
      <c r="P821" t="s">
        <v>77</v>
      </c>
      <c r="Q821" t="s">
        <v>4613</v>
      </c>
      <c r="R821" t="s">
        <v>52</v>
      </c>
    </row>
    <row r="822" spans="1:18" x14ac:dyDescent="0.2">
      <c r="A822" t="s">
        <v>5166</v>
      </c>
      <c r="B822" t="s">
        <v>5166</v>
      </c>
      <c r="C822" t="s">
        <v>5166</v>
      </c>
      <c r="D822" t="s">
        <v>5167</v>
      </c>
      <c r="E822" t="s">
        <v>5167</v>
      </c>
      <c r="F822" t="s">
        <v>5168</v>
      </c>
      <c r="G822" t="s">
        <v>5168</v>
      </c>
      <c r="H822" t="s">
        <v>5167</v>
      </c>
      <c r="I822" t="s">
        <v>5167</v>
      </c>
      <c r="J822" t="s">
        <v>5169</v>
      </c>
      <c r="L822" t="s">
        <v>5170</v>
      </c>
      <c r="M822">
        <v>1352</v>
      </c>
      <c r="N822" t="s">
        <v>832</v>
      </c>
      <c r="O822">
        <v>1945</v>
      </c>
      <c r="P822" t="s">
        <v>77</v>
      </c>
      <c r="Q822" t="s">
        <v>2238</v>
      </c>
      <c r="R822" t="s">
        <v>2239</v>
      </c>
    </row>
    <row r="823" spans="1:18" x14ac:dyDescent="0.2">
      <c r="A823" t="s">
        <v>5171</v>
      </c>
      <c r="B823" t="s">
        <v>5171</v>
      </c>
      <c r="C823" t="s">
        <v>5171</v>
      </c>
      <c r="D823" t="s">
        <v>5172</v>
      </c>
      <c r="E823" t="s">
        <v>5172</v>
      </c>
      <c r="F823" t="s">
        <v>5173</v>
      </c>
      <c r="G823" t="s">
        <v>5173</v>
      </c>
      <c r="H823" t="s">
        <v>5172</v>
      </c>
      <c r="I823" t="s">
        <v>5172</v>
      </c>
      <c r="J823" t="s">
        <v>3583</v>
      </c>
      <c r="K823" t="s">
        <v>5174</v>
      </c>
      <c r="M823">
        <v>1353</v>
      </c>
      <c r="N823" t="s">
        <v>93</v>
      </c>
      <c r="O823">
        <v>2000</v>
      </c>
      <c r="P823" t="s">
        <v>62</v>
      </c>
      <c r="Q823" t="s">
        <v>52</v>
      </c>
      <c r="R823" t="s">
        <v>52</v>
      </c>
    </row>
    <row r="824" spans="1:18" x14ac:dyDescent="0.2">
      <c r="A824" t="s">
        <v>5175</v>
      </c>
      <c r="B824" t="s">
        <v>5175</v>
      </c>
      <c r="C824" t="s">
        <v>5175</v>
      </c>
      <c r="D824" t="s">
        <v>5176</v>
      </c>
      <c r="E824" t="s">
        <v>5176</v>
      </c>
      <c r="F824" t="s">
        <v>5177</v>
      </c>
      <c r="G824" t="s">
        <v>5177</v>
      </c>
      <c r="H824" t="s">
        <v>5176</v>
      </c>
      <c r="I824" t="s">
        <v>5176</v>
      </c>
      <c r="J824" t="s">
        <v>5178</v>
      </c>
      <c r="K824" t="s">
        <v>5179</v>
      </c>
      <c r="L824" t="s">
        <v>5180</v>
      </c>
      <c r="M824">
        <v>1354</v>
      </c>
      <c r="N824" t="s">
        <v>61</v>
      </c>
      <c r="O824">
        <v>1967</v>
      </c>
      <c r="P824" t="s">
        <v>62</v>
      </c>
      <c r="Q824" t="s">
        <v>52</v>
      </c>
      <c r="R824" t="s">
        <v>52</v>
      </c>
    </row>
    <row r="825" spans="1:18" x14ac:dyDescent="0.2">
      <c r="A825" t="s">
        <v>5181</v>
      </c>
      <c r="B825" t="s">
        <v>5181</v>
      </c>
      <c r="C825" t="s">
        <v>5181</v>
      </c>
      <c r="D825" t="s">
        <v>5182</v>
      </c>
      <c r="E825" t="s">
        <v>5183</v>
      </c>
      <c r="F825" t="s">
        <v>5184</v>
      </c>
      <c r="G825" t="s">
        <v>5185</v>
      </c>
      <c r="H825" t="s">
        <v>5182</v>
      </c>
      <c r="I825" t="s">
        <v>5183</v>
      </c>
      <c r="J825" t="s">
        <v>5186</v>
      </c>
      <c r="K825" t="s">
        <v>5187</v>
      </c>
      <c r="M825">
        <v>1355</v>
      </c>
      <c r="N825" t="s">
        <v>145</v>
      </c>
      <c r="O825">
        <v>2001</v>
      </c>
      <c r="P825" t="s">
        <v>62</v>
      </c>
      <c r="Q825" t="s">
        <v>52</v>
      </c>
      <c r="R825" t="s">
        <v>52</v>
      </c>
    </row>
    <row r="826" spans="1:18" x14ac:dyDescent="0.2">
      <c r="A826" t="s">
        <v>5188</v>
      </c>
      <c r="B826" t="s">
        <v>5188</v>
      </c>
      <c r="C826" t="s">
        <v>5188</v>
      </c>
      <c r="D826" t="s">
        <v>5189</v>
      </c>
      <c r="E826" t="s">
        <v>5189</v>
      </c>
      <c r="F826" t="s">
        <v>5190</v>
      </c>
      <c r="G826" t="s">
        <v>5190</v>
      </c>
      <c r="H826" t="s">
        <v>5189</v>
      </c>
      <c r="I826" t="s">
        <v>5189</v>
      </c>
      <c r="J826" t="s">
        <v>5191</v>
      </c>
      <c r="K826" t="s">
        <v>5192</v>
      </c>
      <c r="M826">
        <v>6066</v>
      </c>
      <c r="N826" t="s">
        <v>238</v>
      </c>
      <c r="O826">
        <v>2011</v>
      </c>
      <c r="P826" t="s">
        <v>62</v>
      </c>
      <c r="Q826" t="s">
        <v>52</v>
      </c>
      <c r="R826" t="s">
        <v>52</v>
      </c>
    </row>
    <row r="827" spans="1:18" x14ac:dyDescent="0.2">
      <c r="A827" t="s">
        <v>5193</v>
      </c>
      <c r="B827" t="s">
        <v>5193</v>
      </c>
      <c r="C827" t="s">
        <v>5193</v>
      </c>
      <c r="D827" t="s">
        <v>5194</v>
      </c>
      <c r="E827" t="s">
        <v>5194</v>
      </c>
      <c r="F827" t="s">
        <v>5195</v>
      </c>
      <c r="G827" t="s">
        <v>5195</v>
      </c>
      <c r="H827" t="s">
        <v>5194</v>
      </c>
      <c r="I827" t="s">
        <v>5194</v>
      </c>
      <c r="J827" t="s">
        <v>5196</v>
      </c>
      <c r="K827" t="s">
        <v>5197</v>
      </c>
      <c r="L827" t="s">
        <v>5198</v>
      </c>
      <c r="M827">
        <v>1356</v>
      </c>
      <c r="N827" t="s">
        <v>70</v>
      </c>
      <c r="O827">
        <v>1973</v>
      </c>
      <c r="P827" t="s">
        <v>62</v>
      </c>
      <c r="Q827" t="s">
        <v>52</v>
      </c>
      <c r="R827" t="s">
        <v>52</v>
      </c>
    </row>
    <row r="828" spans="1:18" x14ac:dyDescent="0.2">
      <c r="A828" t="s">
        <v>5199</v>
      </c>
      <c r="B828" t="s">
        <v>5199</v>
      </c>
      <c r="C828" t="s">
        <v>5199</v>
      </c>
      <c r="D828" t="s">
        <v>5200</v>
      </c>
      <c r="E828" t="s">
        <v>5200</v>
      </c>
      <c r="F828" t="s">
        <v>5201</v>
      </c>
      <c r="G828" t="s">
        <v>5201</v>
      </c>
      <c r="H828" t="s">
        <v>5200</v>
      </c>
      <c r="I828" t="s">
        <v>5200</v>
      </c>
      <c r="J828" t="s">
        <v>5202</v>
      </c>
      <c r="L828" t="s">
        <v>5203</v>
      </c>
      <c r="M828">
        <v>1357</v>
      </c>
      <c r="N828" t="s">
        <v>279</v>
      </c>
      <c r="O828">
        <v>1983</v>
      </c>
      <c r="P828" t="s">
        <v>62</v>
      </c>
      <c r="Q828" t="s">
        <v>52</v>
      </c>
      <c r="R828" t="s">
        <v>52</v>
      </c>
    </row>
    <row r="829" spans="1:18" x14ac:dyDescent="0.2">
      <c r="A829" t="s">
        <v>5204</v>
      </c>
      <c r="B829" t="s">
        <v>5204</v>
      </c>
      <c r="C829" t="s">
        <v>5204</v>
      </c>
      <c r="D829" t="s">
        <v>5205</v>
      </c>
      <c r="E829" t="s">
        <v>5205</v>
      </c>
      <c r="F829" t="s">
        <v>5206</v>
      </c>
      <c r="G829" t="s">
        <v>5206</v>
      </c>
      <c r="H829" t="s">
        <v>5205</v>
      </c>
      <c r="I829" t="s">
        <v>5205</v>
      </c>
      <c r="J829" t="s">
        <v>5207</v>
      </c>
      <c r="M829">
        <v>5419</v>
      </c>
      <c r="Q829" t="s">
        <v>52</v>
      </c>
      <c r="R829" t="s">
        <v>52</v>
      </c>
    </row>
    <row r="830" spans="1:18" x14ac:dyDescent="0.2">
      <c r="A830" t="s">
        <v>5208</v>
      </c>
      <c r="B830" t="s">
        <v>5208</v>
      </c>
      <c r="C830" t="s">
        <v>5208</v>
      </c>
      <c r="D830" t="s">
        <v>5209</v>
      </c>
      <c r="E830" t="s">
        <v>5209</v>
      </c>
      <c r="F830" t="s">
        <v>5210</v>
      </c>
      <c r="G830" t="s">
        <v>5210</v>
      </c>
      <c r="H830" t="s">
        <v>5209</v>
      </c>
      <c r="I830" t="s">
        <v>5209</v>
      </c>
      <c r="J830" t="s">
        <v>3308</v>
      </c>
      <c r="M830">
        <v>1358</v>
      </c>
      <c r="N830" t="s">
        <v>61</v>
      </c>
      <c r="O830">
        <v>1914</v>
      </c>
      <c r="P830" t="s">
        <v>1296</v>
      </c>
      <c r="Q830" t="s">
        <v>475</v>
      </c>
      <c r="R830" t="s">
        <v>52</v>
      </c>
    </row>
    <row r="831" spans="1:18" x14ac:dyDescent="0.2">
      <c r="A831" t="s">
        <v>5211</v>
      </c>
      <c r="B831" t="s">
        <v>5212</v>
      </c>
      <c r="C831" t="s">
        <v>5213</v>
      </c>
      <c r="D831" t="s">
        <v>5214</v>
      </c>
      <c r="E831" t="s">
        <v>5215</v>
      </c>
      <c r="F831" t="s">
        <v>5216</v>
      </c>
      <c r="G831" t="s">
        <v>5217</v>
      </c>
      <c r="H831" t="s">
        <v>5214</v>
      </c>
      <c r="I831" t="s">
        <v>5215</v>
      </c>
      <c r="J831" t="s">
        <v>4723</v>
      </c>
      <c r="K831" t="s">
        <v>5218</v>
      </c>
      <c r="M831">
        <v>1359</v>
      </c>
      <c r="N831" t="s">
        <v>116</v>
      </c>
      <c r="O831">
        <v>1980</v>
      </c>
      <c r="P831" t="s">
        <v>62</v>
      </c>
      <c r="Q831" t="s">
        <v>5219</v>
      </c>
      <c r="R831" t="s">
        <v>5220</v>
      </c>
    </row>
    <row r="832" spans="1:18" x14ac:dyDescent="0.2">
      <c r="A832" t="s">
        <v>5221</v>
      </c>
      <c r="B832" t="s">
        <v>5222</v>
      </c>
      <c r="C832" t="s">
        <v>5223</v>
      </c>
      <c r="D832" t="s">
        <v>5224</v>
      </c>
      <c r="E832" t="s">
        <v>5224</v>
      </c>
      <c r="F832" t="s">
        <v>5225</v>
      </c>
      <c r="G832" t="s">
        <v>5225</v>
      </c>
      <c r="H832" t="s">
        <v>5224</v>
      </c>
      <c r="I832" t="s">
        <v>5224</v>
      </c>
      <c r="J832" t="s">
        <v>5226</v>
      </c>
      <c r="K832" t="s">
        <v>5227</v>
      </c>
      <c r="M832">
        <v>1360</v>
      </c>
      <c r="N832" t="s">
        <v>116</v>
      </c>
      <c r="O832">
        <v>1999</v>
      </c>
      <c r="P832" t="s">
        <v>62</v>
      </c>
      <c r="Q832" t="s">
        <v>52</v>
      </c>
      <c r="R832" t="s">
        <v>52</v>
      </c>
    </row>
    <row r="833" spans="1:18" x14ac:dyDescent="0.2">
      <c r="A833" t="s">
        <v>5228</v>
      </c>
      <c r="B833" t="s">
        <v>5228</v>
      </c>
      <c r="C833" t="s">
        <v>5228</v>
      </c>
      <c r="D833" t="s">
        <v>5229</v>
      </c>
      <c r="E833" t="s">
        <v>5229</v>
      </c>
      <c r="F833" t="s">
        <v>5230</v>
      </c>
      <c r="G833" t="s">
        <v>5230</v>
      </c>
      <c r="H833" t="s">
        <v>5229</v>
      </c>
      <c r="I833" t="s">
        <v>5229</v>
      </c>
      <c r="J833" t="s">
        <v>5231</v>
      </c>
      <c r="M833">
        <v>1361</v>
      </c>
      <c r="N833" t="s">
        <v>145</v>
      </c>
      <c r="O833">
        <v>1847</v>
      </c>
      <c r="P833" t="s">
        <v>62</v>
      </c>
      <c r="Q833" t="s">
        <v>650</v>
      </c>
      <c r="R833" t="s">
        <v>866</v>
      </c>
    </row>
    <row r="834" spans="1:18" x14ac:dyDescent="0.2">
      <c r="A834" t="s">
        <v>5232</v>
      </c>
      <c r="B834" t="s">
        <v>5232</v>
      </c>
      <c r="C834" t="s">
        <v>5232</v>
      </c>
      <c r="D834" t="s">
        <v>5233</v>
      </c>
      <c r="E834" t="s">
        <v>5233</v>
      </c>
      <c r="F834" t="s">
        <v>5234</v>
      </c>
      <c r="G834" t="s">
        <v>5234</v>
      </c>
      <c r="H834" t="s">
        <v>5233</v>
      </c>
      <c r="I834" t="s">
        <v>5233</v>
      </c>
      <c r="J834" t="s">
        <v>5235</v>
      </c>
      <c r="L834" t="s">
        <v>5236</v>
      </c>
      <c r="M834">
        <v>1362</v>
      </c>
      <c r="N834" t="s">
        <v>61</v>
      </c>
      <c r="O834">
        <v>0</v>
      </c>
      <c r="P834" t="s">
        <v>62</v>
      </c>
      <c r="Q834" t="s">
        <v>1283</v>
      </c>
      <c r="R834" t="s">
        <v>1284</v>
      </c>
    </row>
    <row r="835" spans="1:18" x14ac:dyDescent="0.2">
      <c r="A835" t="s">
        <v>5237</v>
      </c>
      <c r="B835" t="s">
        <v>5237</v>
      </c>
      <c r="C835" t="s">
        <v>5237</v>
      </c>
      <c r="D835" t="s">
        <v>5238</v>
      </c>
      <c r="E835" t="s">
        <v>5238</v>
      </c>
      <c r="F835" t="s">
        <v>5239</v>
      </c>
      <c r="G835" t="s">
        <v>5239</v>
      </c>
      <c r="H835" t="s">
        <v>5238</v>
      </c>
      <c r="I835" t="s">
        <v>5238</v>
      </c>
      <c r="J835" t="s">
        <v>5240</v>
      </c>
      <c r="L835" t="s">
        <v>5241</v>
      </c>
      <c r="M835">
        <v>1363</v>
      </c>
      <c r="N835" t="s">
        <v>198</v>
      </c>
      <c r="O835">
        <v>1895</v>
      </c>
      <c r="P835" t="s">
        <v>77</v>
      </c>
      <c r="Q835" t="s">
        <v>557</v>
      </c>
      <c r="R835" t="s">
        <v>558</v>
      </c>
    </row>
    <row r="836" spans="1:18" x14ac:dyDescent="0.2">
      <c r="A836" t="s">
        <v>5242</v>
      </c>
      <c r="B836" t="s">
        <v>5242</v>
      </c>
      <c r="C836" t="s">
        <v>5242</v>
      </c>
      <c r="D836" t="s">
        <v>5243</v>
      </c>
      <c r="E836" t="s">
        <v>5244</v>
      </c>
      <c r="F836" t="s">
        <v>5245</v>
      </c>
      <c r="G836" t="s">
        <v>5246</v>
      </c>
      <c r="H836" t="s">
        <v>5243</v>
      </c>
      <c r="I836" t="s">
        <v>5244</v>
      </c>
      <c r="J836" t="s">
        <v>5247</v>
      </c>
      <c r="K836" t="s">
        <v>5248</v>
      </c>
      <c r="L836" t="s">
        <v>5249</v>
      </c>
      <c r="M836">
        <v>6271</v>
      </c>
      <c r="N836" t="s">
        <v>61</v>
      </c>
      <c r="O836">
        <v>2013</v>
      </c>
      <c r="P836" t="s">
        <v>51</v>
      </c>
      <c r="Q836" t="s">
        <v>2119</v>
      </c>
      <c r="R836" t="s">
        <v>52</v>
      </c>
    </row>
    <row r="837" spans="1:18" x14ac:dyDescent="0.2">
      <c r="A837" t="s">
        <v>5250</v>
      </c>
      <c r="B837" t="s">
        <v>5250</v>
      </c>
      <c r="C837" t="s">
        <v>5250</v>
      </c>
      <c r="D837" t="s">
        <v>5251</v>
      </c>
      <c r="E837" t="s">
        <v>5251</v>
      </c>
      <c r="F837" t="s">
        <v>5252</v>
      </c>
      <c r="G837" t="s">
        <v>5252</v>
      </c>
      <c r="H837" t="s">
        <v>5251</v>
      </c>
      <c r="I837" t="s">
        <v>5251</v>
      </c>
      <c r="J837" t="s">
        <v>5253</v>
      </c>
      <c r="K837" t="s">
        <v>5254</v>
      </c>
      <c r="M837">
        <v>6070</v>
      </c>
      <c r="N837" t="s">
        <v>61</v>
      </c>
      <c r="O837">
        <v>2012</v>
      </c>
      <c r="P837" t="s">
        <v>62</v>
      </c>
      <c r="Q837" t="s">
        <v>2056</v>
      </c>
      <c r="R837" t="s">
        <v>52</v>
      </c>
    </row>
    <row r="838" spans="1:18" x14ac:dyDescent="0.2">
      <c r="A838" t="s">
        <v>5255</v>
      </c>
      <c r="B838" t="s">
        <v>5255</v>
      </c>
      <c r="C838" t="s">
        <v>5255</v>
      </c>
      <c r="D838" t="s">
        <v>5256</v>
      </c>
      <c r="E838" t="s">
        <v>5256</v>
      </c>
      <c r="F838" t="s">
        <v>5257</v>
      </c>
      <c r="G838" t="s">
        <v>5257</v>
      </c>
      <c r="H838" t="s">
        <v>5256</v>
      </c>
      <c r="I838" t="s">
        <v>5256</v>
      </c>
      <c r="J838" t="s">
        <v>5258</v>
      </c>
      <c r="K838" t="s">
        <v>5259</v>
      </c>
      <c r="M838">
        <v>6071</v>
      </c>
      <c r="N838" t="s">
        <v>5260</v>
      </c>
      <c r="O838">
        <v>2012</v>
      </c>
      <c r="P838" t="s">
        <v>62</v>
      </c>
      <c r="Q838" t="s">
        <v>2056</v>
      </c>
      <c r="R838" t="s">
        <v>52</v>
      </c>
    </row>
    <row r="839" spans="1:18" x14ac:dyDescent="0.2">
      <c r="A839" t="s">
        <v>5261</v>
      </c>
      <c r="B839" t="s">
        <v>5261</v>
      </c>
      <c r="C839" t="s">
        <v>5261</v>
      </c>
      <c r="D839" t="s">
        <v>5262</v>
      </c>
      <c r="E839" t="s">
        <v>5262</v>
      </c>
      <c r="F839" t="s">
        <v>5263</v>
      </c>
      <c r="G839" t="s">
        <v>5263</v>
      </c>
      <c r="H839" t="s">
        <v>5262</v>
      </c>
      <c r="I839" t="s">
        <v>5262</v>
      </c>
      <c r="J839" t="s">
        <v>5264</v>
      </c>
      <c r="K839" t="s">
        <v>5265</v>
      </c>
      <c r="M839">
        <v>1364</v>
      </c>
      <c r="N839" t="s">
        <v>145</v>
      </c>
      <c r="O839">
        <v>1999</v>
      </c>
      <c r="P839" t="s">
        <v>62</v>
      </c>
      <c r="Q839" t="s">
        <v>2056</v>
      </c>
      <c r="R839" t="s">
        <v>52</v>
      </c>
    </row>
    <row r="840" spans="1:18" x14ac:dyDescent="0.2">
      <c r="A840" t="s">
        <v>5266</v>
      </c>
      <c r="B840" t="s">
        <v>5266</v>
      </c>
      <c r="C840" t="s">
        <v>5266</v>
      </c>
      <c r="D840" t="s">
        <v>5267</v>
      </c>
      <c r="E840" t="s">
        <v>5267</v>
      </c>
      <c r="F840" t="s">
        <v>5268</v>
      </c>
      <c r="G840" t="s">
        <v>5268</v>
      </c>
      <c r="H840" t="s">
        <v>5267</v>
      </c>
      <c r="I840" t="s">
        <v>5267</v>
      </c>
      <c r="J840" t="s">
        <v>5269</v>
      </c>
      <c r="L840" t="s">
        <v>5270</v>
      </c>
      <c r="M840">
        <v>1365</v>
      </c>
      <c r="N840" t="s">
        <v>70</v>
      </c>
      <c r="O840">
        <v>1955</v>
      </c>
      <c r="P840" t="s">
        <v>62</v>
      </c>
      <c r="Q840" t="s">
        <v>5271</v>
      </c>
      <c r="R840" t="s">
        <v>5272</v>
      </c>
    </row>
    <row r="841" spans="1:18" x14ac:dyDescent="0.2">
      <c r="A841" t="s">
        <v>5273</v>
      </c>
      <c r="B841" t="s">
        <v>5273</v>
      </c>
      <c r="C841" t="s">
        <v>5273</v>
      </c>
      <c r="D841" t="s">
        <v>5274</v>
      </c>
      <c r="E841" t="s">
        <v>5274</v>
      </c>
      <c r="F841" t="s">
        <v>5275</v>
      </c>
      <c r="G841" t="s">
        <v>5275</v>
      </c>
      <c r="H841" t="s">
        <v>5274</v>
      </c>
      <c r="I841" t="s">
        <v>5274</v>
      </c>
      <c r="J841" t="s">
        <v>5276</v>
      </c>
      <c r="M841">
        <v>1366</v>
      </c>
      <c r="P841" t="s">
        <v>993</v>
      </c>
      <c r="Q841" t="s">
        <v>994</v>
      </c>
      <c r="R841" t="s">
        <v>2620</v>
      </c>
    </row>
    <row r="842" spans="1:18" x14ac:dyDescent="0.2">
      <c r="A842" t="s">
        <v>5277</v>
      </c>
      <c r="B842" t="s">
        <v>5277</v>
      </c>
      <c r="C842" t="s">
        <v>5277</v>
      </c>
      <c r="D842" t="s">
        <v>5278</v>
      </c>
      <c r="E842" t="s">
        <v>5278</v>
      </c>
      <c r="F842" t="s">
        <v>5279</v>
      </c>
      <c r="G842" t="s">
        <v>5279</v>
      </c>
      <c r="H842" t="s">
        <v>5278</v>
      </c>
      <c r="I842" t="s">
        <v>5278</v>
      </c>
      <c r="J842" t="s">
        <v>5280</v>
      </c>
      <c r="L842" t="s">
        <v>5281</v>
      </c>
      <c r="M842">
        <v>1367</v>
      </c>
      <c r="N842" t="s">
        <v>198</v>
      </c>
      <c r="O842">
        <v>1804</v>
      </c>
      <c r="P842" t="s">
        <v>62</v>
      </c>
      <c r="Q842" t="s">
        <v>872</v>
      </c>
      <c r="R842" t="s">
        <v>52</v>
      </c>
    </row>
    <row r="843" spans="1:18" x14ac:dyDescent="0.2">
      <c r="A843" t="s">
        <v>5282</v>
      </c>
      <c r="B843" t="s">
        <v>5282</v>
      </c>
      <c r="C843" t="s">
        <v>5282</v>
      </c>
      <c r="D843" t="s">
        <v>5283</v>
      </c>
      <c r="E843" t="s">
        <v>5283</v>
      </c>
      <c r="F843" t="s">
        <v>5284</v>
      </c>
      <c r="G843" t="s">
        <v>5284</v>
      </c>
      <c r="H843" t="s">
        <v>5283</v>
      </c>
      <c r="I843" t="s">
        <v>5283</v>
      </c>
      <c r="J843" t="s">
        <v>5285</v>
      </c>
      <c r="K843" t="s">
        <v>5286</v>
      </c>
      <c r="M843">
        <v>1368</v>
      </c>
      <c r="N843" t="s">
        <v>93</v>
      </c>
      <c r="O843">
        <v>2001</v>
      </c>
      <c r="P843" t="s">
        <v>62</v>
      </c>
      <c r="Q843" t="s">
        <v>872</v>
      </c>
      <c r="R843" t="s">
        <v>52</v>
      </c>
    </row>
    <row r="844" spans="1:18" x14ac:dyDescent="0.2">
      <c r="A844" t="s">
        <v>5287</v>
      </c>
      <c r="B844" t="s">
        <v>5287</v>
      </c>
      <c r="C844" t="s">
        <v>5287</v>
      </c>
      <c r="D844" t="s">
        <v>5288</v>
      </c>
      <c r="E844" t="s">
        <v>5288</v>
      </c>
      <c r="F844" t="s">
        <v>5288</v>
      </c>
      <c r="G844" t="s">
        <v>5288</v>
      </c>
      <c r="H844" t="s">
        <v>5288</v>
      </c>
      <c r="I844" t="s">
        <v>5288</v>
      </c>
      <c r="J844" t="s">
        <v>5288</v>
      </c>
      <c r="M844">
        <v>5420</v>
      </c>
      <c r="N844" t="s">
        <v>1715</v>
      </c>
      <c r="O844">
        <v>2002</v>
      </c>
      <c r="P844" t="s">
        <v>1296</v>
      </c>
      <c r="Q844" t="s">
        <v>52</v>
      </c>
      <c r="R844" t="s">
        <v>52</v>
      </c>
    </row>
    <row r="845" spans="1:18" x14ac:dyDescent="0.2">
      <c r="A845" t="s">
        <v>5289</v>
      </c>
      <c r="B845" t="s">
        <v>5290</v>
      </c>
      <c r="C845" t="s">
        <v>5291</v>
      </c>
      <c r="D845" t="s">
        <v>5292</v>
      </c>
      <c r="E845" t="s">
        <v>5293</v>
      </c>
      <c r="F845" t="s">
        <v>5294</v>
      </c>
      <c r="G845" t="s">
        <v>5295</v>
      </c>
      <c r="H845" t="s">
        <v>5292</v>
      </c>
      <c r="I845" t="s">
        <v>5293</v>
      </c>
      <c r="J845" t="s">
        <v>5296</v>
      </c>
      <c r="K845" t="s">
        <v>5297</v>
      </c>
      <c r="L845" t="s">
        <v>5298</v>
      </c>
      <c r="M845">
        <v>1369</v>
      </c>
      <c r="N845" t="s">
        <v>70</v>
      </c>
      <c r="O845">
        <v>1976</v>
      </c>
      <c r="P845" t="s">
        <v>62</v>
      </c>
      <c r="Q845" t="s">
        <v>2653</v>
      </c>
      <c r="R845" t="s">
        <v>2654</v>
      </c>
    </row>
    <row r="846" spans="1:18" x14ac:dyDescent="0.2">
      <c r="A846" t="s">
        <v>5299</v>
      </c>
      <c r="B846" t="s">
        <v>5299</v>
      </c>
      <c r="C846" t="s">
        <v>5299</v>
      </c>
      <c r="D846" t="s">
        <v>5300</v>
      </c>
      <c r="E846" t="s">
        <v>5301</v>
      </c>
      <c r="F846" t="s">
        <v>5302</v>
      </c>
      <c r="G846" t="s">
        <v>5303</v>
      </c>
      <c r="H846" t="s">
        <v>5300</v>
      </c>
      <c r="I846" t="s">
        <v>5301</v>
      </c>
      <c r="J846" t="s">
        <v>5304</v>
      </c>
      <c r="L846" t="s">
        <v>5305</v>
      </c>
      <c r="M846">
        <v>1371</v>
      </c>
      <c r="N846" t="s">
        <v>174</v>
      </c>
      <c r="O846">
        <v>1900</v>
      </c>
      <c r="P846" t="s">
        <v>77</v>
      </c>
      <c r="Q846" t="s">
        <v>52</v>
      </c>
      <c r="R846" t="s">
        <v>52</v>
      </c>
    </row>
    <row r="847" spans="1:18" x14ac:dyDescent="0.2">
      <c r="A847" t="s">
        <v>5306</v>
      </c>
      <c r="B847" t="s">
        <v>5306</v>
      </c>
      <c r="C847" t="s">
        <v>5306</v>
      </c>
      <c r="D847" t="s">
        <v>5307</v>
      </c>
      <c r="E847" t="s">
        <v>5307</v>
      </c>
      <c r="F847" t="s">
        <v>5308</v>
      </c>
      <c r="G847" t="s">
        <v>5308</v>
      </c>
      <c r="H847" t="s">
        <v>5307</v>
      </c>
      <c r="I847" t="s">
        <v>5307</v>
      </c>
      <c r="J847" t="s">
        <v>5309</v>
      </c>
      <c r="L847" t="s">
        <v>5310</v>
      </c>
      <c r="M847">
        <v>1372</v>
      </c>
      <c r="N847" t="s">
        <v>145</v>
      </c>
      <c r="O847">
        <v>1845</v>
      </c>
      <c r="P847" t="s">
        <v>77</v>
      </c>
      <c r="Q847" t="s">
        <v>1507</v>
      </c>
      <c r="R847" t="s">
        <v>1512</v>
      </c>
    </row>
    <row r="848" spans="1:18" x14ac:dyDescent="0.2">
      <c r="A848" t="s">
        <v>5311</v>
      </c>
      <c r="B848" t="s">
        <v>5311</v>
      </c>
      <c r="C848" t="s">
        <v>5311</v>
      </c>
      <c r="D848" t="s">
        <v>5312</v>
      </c>
      <c r="E848" t="s">
        <v>5313</v>
      </c>
      <c r="F848" t="s">
        <v>5314</v>
      </c>
      <c r="G848" t="s">
        <v>5315</v>
      </c>
      <c r="H848" t="s">
        <v>5312</v>
      </c>
      <c r="I848" t="s">
        <v>5313</v>
      </c>
      <c r="J848" t="s">
        <v>5316</v>
      </c>
      <c r="K848" t="s">
        <v>5317</v>
      </c>
      <c r="L848" t="s">
        <v>5318</v>
      </c>
      <c r="M848">
        <v>1373</v>
      </c>
      <c r="N848" t="s">
        <v>1406</v>
      </c>
      <c r="O848">
        <v>1986</v>
      </c>
      <c r="P848" t="s">
        <v>62</v>
      </c>
      <c r="Q848" t="s">
        <v>52</v>
      </c>
      <c r="R848" t="s">
        <v>52</v>
      </c>
    </row>
    <row r="849" spans="1:18" x14ac:dyDescent="0.2">
      <c r="A849" t="s">
        <v>5319</v>
      </c>
      <c r="B849" t="s">
        <v>5319</v>
      </c>
      <c r="C849" t="s">
        <v>5319</v>
      </c>
      <c r="D849" t="s">
        <v>5320</v>
      </c>
      <c r="E849" t="s">
        <v>5320</v>
      </c>
      <c r="F849" t="s">
        <v>5321</v>
      </c>
      <c r="G849" t="s">
        <v>5321</v>
      </c>
      <c r="H849" t="s">
        <v>5320</v>
      </c>
      <c r="I849" t="s">
        <v>5320</v>
      </c>
      <c r="J849" t="s">
        <v>5322</v>
      </c>
      <c r="L849" t="s">
        <v>5323</v>
      </c>
      <c r="M849">
        <v>1374</v>
      </c>
      <c r="N849" t="s">
        <v>50</v>
      </c>
      <c r="O849">
        <v>1850</v>
      </c>
      <c r="P849" t="s">
        <v>62</v>
      </c>
      <c r="Q849" t="s">
        <v>52</v>
      </c>
      <c r="R849" t="s">
        <v>3444</v>
      </c>
    </row>
    <row r="850" spans="1:18" x14ac:dyDescent="0.2">
      <c r="A850" t="s">
        <v>5324</v>
      </c>
      <c r="B850" t="s">
        <v>5324</v>
      </c>
      <c r="C850" t="s">
        <v>5324</v>
      </c>
      <c r="D850" t="s">
        <v>5325</v>
      </c>
      <c r="E850" t="s">
        <v>5325</v>
      </c>
      <c r="F850" t="s">
        <v>5326</v>
      </c>
      <c r="G850" t="s">
        <v>5326</v>
      </c>
      <c r="H850" t="s">
        <v>5325</v>
      </c>
      <c r="I850" t="s">
        <v>5325</v>
      </c>
      <c r="J850" t="s">
        <v>5327</v>
      </c>
      <c r="K850" t="s">
        <v>5328</v>
      </c>
      <c r="M850">
        <v>1375</v>
      </c>
      <c r="N850" t="s">
        <v>392</v>
      </c>
      <c r="O850">
        <v>1986</v>
      </c>
      <c r="P850" t="s">
        <v>62</v>
      </c>
      <c r="Q850" t="s">
        <v>52</v>
      </c>
      <c r="R850" t="s">
        <v>52</v>
      </c>
    </row>
    <row r="851" spans="1:18" x14ac:dyDescent="0.2">
      <c r="A851" t="s">
        <v>5329</v>
      </c>
      <c r="B851" t="s">
        <v>5329</v>
      </c>
      <c r="C851" t="s">
        <v>5329</v>
      </c>
      <c r="D851" t="s">
        <v>5330</v>
      </c>
      <c r="E851" t="s">
        <v>5330</v>
      </c>
      <c r="F851" t="s">
        <v>5331</v>
      </c>
      <c r="G851" t="s">
        <v>5331</v>
      </c>
      <c r="H851" t="s">
        <v>5330</v>
      </c>
      <c r="I851" t="s">
        <v>5330</v>
      </c>
      <c r="J851" t="s">
        <v>5332</v>
      </c>
      <c r="K851" t="s">
        <v>5333</v>
      </c>
      <c r="M851">
        <v>1376</v>
      </c>
      <c r="N851" t="s">
        <v>145</v>
      </c>
      <c r="O851">
        <v>1980</v>
      </c>
      <c r="P851" t="s">
        <v>62</v>
      </c>
      <c r="Q851" t="s">
        <v>435</v>
      </c>
      <c r="R851" t="s">
        <v>52</v>
      </c>
    </row>
    <row r="852" spans="1:18" x14ac:dyDescent="0.2">
      <c r="A852" t="s">
        <v>5334</v>
      </c>
      <c r="B852" t="s">
        <v>5335</v>
      </c>
      <c r="C852" t="s">
        <v>5336</v>
      </c>
      <c r="D852" t="s">
        <v>5337</v>
      </c>
      <c r="E852" t="s">
        <v>5338</v>
      </c>
      <c r="F852" t="s">
        <v>5339</v>
      </c>
      <c r="G852" t="s">
        <v>5340</v>
      </c>
      <c r="H852" t="s">
        <v>5337</v>
      </c>
      <c r="I852" t="s">
        <v>5338</v>
      </c>
      <c r="J852" t="s">
        <v>3043</v>
      </c>
      <c r="K852" t="s">
        <v>5341</v>
      </c>
      <c r="M852">
        <v>6162</v>
      </c>
      <c r="N852" t="s">
        <v>781</v>
      </c>
      <c r="O852">
        <v>2012</v>
      </c>
      <c r="P852" t="s">
        <v>62</v>
      </c>
      <c r="Q852" t="s">
        <v>5342</v>
      </c>
      <c r="R852" t="s">
        <v>52</v>
      </c>
    </row>
    <row r="853" spans="1:18" x14ac:dyDescent="0.2">
      <c r="A853" t="s">
        <v>5343</v>
      </c>
      <c r="B853" t="s">
        <v>5344</v>
      </c>
      <c r="C853" t="s">
        <v>5345</v>
      </c>
      <c r="D853" t="s">
        <v>5346</v>
      </c>
      <c r="E853" t="s">
        <v>5346</v>
      </c>
      <c r="F853" t="s">
        <v>5347</v>
      </c>
      <c r="G853" t="s">
        <v>5347</v>
      </c>
      <c r="H853" t="s">
        <v>5346</v>
      </c>
      <c r="I853" t="s">
        <v>5346</v>
      </c>
      <c r="J853" t="s">
        <v>5348</v>
      </c>
      <c r="M853">
        <v>1377</v>
      </c>
      <c r="N853" t="s">
        <v>5349</v>
      </c>
      <c r="O853">
        <v>1920</v>
      </c>
      <c r="P853" t="s">
        <v>77</v>
      </c>
      <c r="Q853" t="s">
        <v>52</v>
      </c>
      <c r="R853" t="s">
        <v>52</v>
      </c>
    </row>
    <row r="854" spans="1:18" x14ac:dyDescent="0.2">
      <c r="A854" t="s">
        <v>5350</v>
      </c>
      <c r="B854" t="s">
        <v>5350</v>
      </c>
      <c r="C854" t="s">
        <v>5350</v>
      </c>
      <c r="D854" t="s">
        <v>5351</v>
      </c>
      <c r="E854" t="s">
        <v>5352</v>
      </c>
      <c r="F854" t="s">
        <v>5353</v>
      </c>
      <c r="G854" t="s">
        <v>5354</v>
      </c>
      <c r="H854" t="s">
        <v>5351</v>
      </c>
      <c r="I854" t="s">
        <v>5352</v>
      </c>
      <c r="J854" t="s">
        <v>4172</v>
      </c>
      <c r="K854" t="s">
        <v>5355</v>
      </c>
      <c r="L854" t="s">
        <v>5356</v>
      </c>
      <c r="M854">
        <v>1378</v>
      </c>
      <c r="N854" t="s">
        <v>392</v>
      </c>
      <c r="O854">
        <v>1974</v>
      </c>
      <c r="P854" t="s">
        <v>62</v>
      </c>
      <c r="Q854" t="s">
        <v>52</v>
      </c>
      <c r="R854" t="s">
        <v>52</v>
      </c>
    </row>
    <row r="855" spans="1:18" x14ac:dyDescent="0.2">
      <c r="A855" t="s">
        <v>5357</v>
      </c>
      <c r="B855" t="s">
        <v>5357</v>
      </c>
      <c r="C855" t="s">
        <v>5357</v>
      </c>
      <c r="D855" t="s">
        <v>5358</v>
      </c>
      <c r="E855" t="s">
        <v>5359</v>
      </c>
      <c r="F855" t="s">
        <v>5360</v>
      </c>
      <c r="G855" t="s">
        <v>5361</v>
      </c>
      <c r="H855" t="s">
        <v>5358</v>
      </c>
      <c r="I855" t="s">
        <v>5359</v>
      </c>
      <c r="J855" t="s">
        <v>5362</v>
      </c>
      <c r="K855" t="s">
        <v>5363</v>
      </c>
      <c r="M855">
        <v>6531</v>
      </c>
      <c r="N855" t="s">
        <v>93</v>
      </c>
      <c r="O855">
        <v>2016</v>
      </c>
      <c r="P855" t="s">
        <v>108</v>
      </c>
      <c r="Q855" t="s">
        <v>5364</v>
      </c>
      <c r="R855" t="s">
        <v>52</v>
      </c>
    </row>
    <row r="856" spans="1:18" x14ac:dyDescent="0.2">
      <c r="A856" t="s">
        <v>5365</v>
      </c>
      <c r="B856" t="s">
        <v>5365</v>
      </c>
      <c r="C856" t="s">
        <v>5365</v>
      </c>
      <c r="D856" t="s">
        <v>5366</v>
      </c>
      <c r="E856" t="s">
        <v>5366</v>
      </c>
      <c r="F856" t="s">
        <v>5367</v>
      </c>
      <c r="G856" t="s">
        <v>5367</v>
      </c>
      <c r="H856" t="s">
        <v>5366</v>
      </c>
      <c r="I856" t="s">
        <v>5366</v>
      </c>
      <c r="J856" t="s">
        <v>5368</v>
      </c>
      <c r="K856" t="s">
        <v>5369</v>
      </c>
      <c r="M856">
        <v>1381</v>
      </c>
      <c r="N856" t="s">
        <v>832</v>
      </c>
      <c r="O856">
        <v>1985</v>
      </c>
      <c r="P856" t="s">
        <v>62</v>
      </c>
      <c r="Q856" t="s">
        <v>52</v>
      </c>
      <c r="R856" t="s">
        <v>5370</v>
      </c>
    </row>
    <row r="857" spans="1:18" x14ac:dyDescent="0.2">
      <c r="A857" t="s">
        <v>5371</v>
      </c>
      <c r="B857" t="s">
        <v>5371</v>
      </c>
      <c r="C857" t="s">
        <v>5371</v>
      </c>
      <c r="D857" t="s">
        <v>5372</v>
      </c>
      <c r="E857" t="s">
        <v>5372</v>
      </c>
      <c r="F857" t="s">
        <v>5373</v>
      </c>
      <c r="G857" t="s">
        <v>5373</v>
      </c>
      <c r="H857" t="s">
        <v>5372</v>
      </c>
      <c r="I857" t="s">
        <v>5372</v>
      </c>
      <c r="J857" t="s">
        <v>5374</v>
      </c>
      <c r="K857" t="s">
        <v>5375</v>
      </c>
      <c r="M857">
        <v>1383</v>
      </c>
      <c r="N857" t="s">
        <v>145</v>
      </c>
      <c r="O857">
        <v>1986</v>
      </c>
      <c r="P857" t="s">
        <v>62</v>
      </c>
      <c r="Q857" t="s">
        <v>5371</v>
      </c>
      <c r="R857" t="s">
        <v>52</v>
      </c>
    </row>
    <row r="858" spans="1:18" x14ac:dyDescent="0.2">
      <c r="A858" t="s">
        <v>5376</v>
      </c>
      <c r="B858" t="s">
        <v>5376</v>
      </c>
      <c r="C858" t="s">
        <v>5376</v>
      </c>
      <c r="D858" t="s">
        <v>5377</v>
      </c>
      <c r="E858" t="s">
        <v>5377</v>
      </c>
      <c r="F858" t="s">
        <v>5378</v>
      </c>
      <c r="G858" t="s">
        <v>5378</v>
      </c>
      <c r="H858" t="s">
        <v>5377</v>
      </c>
      <c r="I858" t="s">
        <v>5377</v>
      </c>
      <c r="J858" t="s">
        <v>3308</v>
      </c>
      <c r="L858" t="s">
        <v>5379</v>
      </c>
      <c r="M858">
        <v>1384</v>
      </c>
      <c r="N858" t="s">
        <v>145</v>
      </c>
      <c r="O858">
        <v>1792</v>
      </c>
      <c r="P858" t="s">
        <v>62</v>
      </c>
      <c r="Q858" t="s">
        <v>52</v>
      </c>
      <c r="R858" t="s">
        <v>5380</v>
      </c>
    </row>
    <row r="859" spans="1:18" x14ac:dyDescent="0.2">
      <c r="A859" t="s">
        <v>5381</v>
      </c>
      <c r="B859" t="s">
        <v>5381</v>
      </c>
      <c r="C859" t="s">
        <v>5381</v>
      </c>
      <c r="D859" t="s">
        <v>5382</v>
      </c>
      <c r="E859" t="s">
        <v>5382</v>
      </c>
      <c r="F859" t="s">
        <v>5383</v>
      </c>
      <c r="G859" t="s">
        <v>5383</v>
      </c>
      <c r="H859" t="s">
        <v>5382</v>
      </c>
      <c r="I859" t="s">
        <v>5382</v>
      </c>
      <c r="J859" t="s">
        <v>5384</v>
      </c>
      <c r="L859" t="s">
        <v>5385</v>
      </c>
      <c r="M859">
        <v>1385</v>
      </c>
      <c r="N859" t="s">
        <v>145</v>
      </c>
      <c r="O859">
        <v>1976</v>
      </c>
      <c r="P859" t="s">
        <v>62</v>
      </c>
      <c r="Q859" t="s">
        <v>52</v>
      </c>
      <c r="R859" t="s">
        <v>5380</v>
      </c>
    </row>
    <row r="860" spans="1:18" x14ac:dyDescent="0.2">
      <c r="A860" t="s">
        <v>5386</v>
      </c>
      <c r="B860" t="s">
        <v>5386</v>
      </c>
      <c r="C860" t="s">
        <v>5386</v>
      </c>
      <c r="D860" t="s">
        <v>5387</v>
      </c>
      <c r="E860" t="s">
        <v>5387</v>
      </c>
      <c r="F860" t="s">
        <v>5388</v>
      </c>
      <c r="G860" t="s">
        <v>5388</v>
      </c>
      <c r="H860" t="s">
        <v>5387</v>
      </c>
      <c r="I860" t="s">
        <v>5387</v>
      </c>
      <c r="J860" t="s">
        <v>5389</v>
      </c>
      <c r="K860" t="s">
        <v>5390</v>
      </c>
      <c r="M860">
        <v>5789</v>
      </c>
      <c r="N860" t="s">
        <v>1125</v>
      </c>
      <c r="O860">
        <v>2009</v>
      </c>
      <c r="P860" t="s">
        <v>62</v>
      </c>
      <c r="Q860" t="s">
        <v>52</v>
      </c>
      <c r="R860" t="s">
        <v>52</v>
      </c>
    </row>
    <row r="861" spans="1:18" x14ac:dyDescent="0.2">
      <c r="A861" t="s">
        <v>5391</v>
      </c>
      <c r="B861" t="s">
        <v>5391</v>
      </c>
      <c r="C861" t="s">
        <v>5391</v>
      </c>
      <c r="D861" t="s">
        <v>5392</v>
      </c>
      <c r="E861" t="s">
        <v>5392</v>
      </c>
      <c r="F861" t="s">
        <v>5393</v>
      </c>
      <c r="G861" t="s">
        <v>5393</v>
      </c>
      <c r="H861" t="s">
        <v>5392</v>
      </c>
      <c r="I861" t="s">
        <v>5392</v>
      </c>
      <c r="J861" t="s">
        <v>5394</v>
      </c>
      <c r="L861" t="s">
        <v>5395</v>
      </c>
      <c r="M861">
        <v>1386</v>
      </c>
      <c r="N861" t="s">
        <v>145</v>
      </c>
      <c r="O861">
        <v>1997</v>
      </c>
      <c r="P861" t="s">
        <v>62</v>
      </c>
      <c r="Q861" t="s">
        <v>52</v>
      </c>
      <c r="R861" t="s">
        <v>5380</v>
      </c>
    </row>
    <row r="862" spans="1:18" x14ac:dyDescent="0.2">
      <c r="A862" t="s">
        <v>5396</v>
      </c>
      <c r="B862" t="s">
        <v>5396</v>
      </c>
      <c r="C862" t="s">
        <v>5396</v>
      </c>
      <c r="D862" t="s">
        <v>5397</v>
      </c>
      <c r="E862" t="s">
        <v>5397</v>
      </c>
      <c r="F862" t="s">
        <v>5398</v>
      </c>
      <c r="G862" t="s">
        <v>5398</v>
      </c>
      <c r="H862" t="s">
        <v>5397</v>
      </c>
      <c r="I862" t="s">
        <v>5397</v>
      </c>
      <c r="J862" t="s">
        <v>5399</v>
      </c>
      <c r="K862" t="s">
        <v>5400</v>
      </c>
      <c r="M862">
        <v>1387</v>
      </c>
      <c r="N862" t="s">
        <v>93</v>
      </c>
      <c r="O862">
        <v>1999</v>
      </c>
      <c r="P862" t="s">
        <v>62</v>
      </c>
      <c r="Q862" t="s">
        <v>52</v>
      </c>
      <c r="R862" t="s">
        <v>5380</v>
      </c>
    </row>
    <row r="863" spans="1:18" x14ac:dyDescent="0.2">
      <c r="A863" t="s">
        <v>5401</v>
      </c>
      <c r="B863" t="s">
        <v>5402</v>
      </c>
      <c r="C863" t="s">
        <v>5403</v>
      </c>
      <c r="D863" t="s">
        <v>5404</v>
      </c>
      <c r="E863" t="s">
        <v>5405</v>
      </c>
      <c r="F863" t="s">
        <v>5406</v>
      </c>
      <c r="G863" t="s">
        <v>5407</v>
      </c>
      <c r="H863" t="s">
        <v>5404</v>
      </c>
      <c r="I863" t="s">
        <v>5405</v>
      </c>
      <c r="J863" t="s">
        <v>3802</v>
      </c>
      <c r="K863" t="s">
        <v>5408</v>
      </c>
      <c r="L863" t="s">
        <v>5409</v>
      </c>
      <c r="M863">
        <v>1388</v>
      </c>
      <c r="N863" t="s">
        <v>304</v>
      </c>
      <c r="O863">
        <v>1976</v>
      </c>
      <c r="P863" t="s">
        <v>62</v>
      </c>
      <c r="Q863" t="s">
        <v>5401</v>
      </c>
      <c r="R863" t="s">
        <v>52</v>
      </c>
    </row>
    <row r="864" spans="1:18" x14ac:dyDescent="0.2">
      <c r="A864" t="s">
        <v>5410</v>
      </c>
      <c r="B864" t="s">
        <v>5410</v>
      </c>
      <c r="C864" t="s">
        <v>5410</v>
      </c>
      <c r="D864" t="s">
        <v>5411</v>
      </c>
      <c r="E864" t="s">
        <v>5412</v>
      </c>
      <c r="F864" t="s">
        <v>5413</v>
      </c>
      <c r="G864" t="s">
        <v>5414</v>
      </c>
      <c r="H864" t="s">
        <v>5411</v>
      </c>
      <c r="I864" t="s">
        <v>5412</v>
      </c>
      <c r="J864" t="s">
        <v>5415</v>
      </c>
      <c r="K864" t="s">
        <v>5416</v>
      </c>
      <c r="M864">
        <v>1389</v>
      </c>
      <c r="N864" t="s">
        <v>264</v>
      </c>
      <c r="O864">
        <v>1997</v>
      </c>
      <c r="P864" t="s">
        <v>62</v>
      </c>
      <c r="Q864" t="s">
        <v>52</v>
      </c>
      <c r="R864" t="s">
        <v>52</v>
      </c>
    </row>
    <row r="865" spans="1:18" x14ac:dyDescent="0.2">
      <c r="A865" t="s">
        <v>5417</v>
      </c>
      <c r="B865" t="s">
        <v>5417</v>
      </c>
      <c r="C865" t="s">
        <v>5417</v>
      </c>
      <c r="D865" t="s">
        <v>5418</v>
      </c>
      <c r="E865" t="s">
        <v>5419</v>
      </c>
      <c r="F865" t="s">
        <v>5420</v>
      </c>
      <c r="G865" t="s">
        <v>5421</v>
      </c>
      <c r="H865" t="s">
        <v>5418</v>
      </c>
      <c r="I865" t="s">
        <v>5419</v>
      </c>
      <c r="J865" t="s">
        <v>5422</v>
      </c>
      <c r="K865" t="s">
        <v>5423</v>
      </c>
      <c r="M865">
        <v>1390</v>
      </c>
      <c r="N865" t="s">
        <v>279</v>
      </c>
      <c r="O865">
        <v>1985</v>
      </c>
      <c r="P865" t="s">
        <v>62</v>
      </c>
      <c r="Q865" t="s">
        <v>52</v>
      </c>
      <c r="R865" t="s">
        <v>52</v>
      </c>
    </row>
    <row r="866" spans="1:18" x14ac:dyDescent="0.2">
      <c r="A866" t="s">
        <v>5424</v>
      </c>
      <c r="B866" t="s">
        <v>5424</v>
      </c>
      <c r="C866" t="s">
        <v>5424</v>
      </c>
      <c r="D866" t="s">
        <v>5425</v>
      </c>
      <c r="E866" t="s">
        <v>5426</v>
      </c>
      <c r="F866" t="s">
        <v>5427</v>
      </c>
      <c r="G866" t="s">
        <v>5428</v>
      </c>
      <c r="H866" t="s">
        <v>5425</v>
      </c>
      <c r="I866" t="s">
        <v>5426</v>
      </c>
      <c r="J866" t="s">
        <v>1433</v>
      </c>
      <c r="L866" t="s">
        <v>5429</v>
      </c>
      <c r="M866">
        <v>1391</v>
      </c>
      <c r="N866" t="s">
        <v>151</v>
      </c>
      <c r="O866">
        <v>0</v>
      </c>
      <c r="P866" t="s">
        <v>77</v>
      </c>
      <c r="Q866" t="s">
        <v>52</v>
      </c>
      <c r="R866" t="s">
        <v>5430</v>
      </c>
    </row>
    <row r="867" spans="1:18" x14ac:dyDescent="0.2">
      <c r="A867" t="s">
        <v>1018</v>
      </c>
      <c r="B867" t="s">
        <v>1018</v>
      </c>
      <c r="C867" t="s">
        <v>1018</v>
      </c>
      <c r="D867" t="s">
        <v>5431</v>
      </c>
      <c r="E867" t="s">
        <v>5432</v>
      </c>
      <c r="F867" t="s">
        <v>5433</v>
      </c>
      <c r="G867" t="s">
        <v>5434</v>
      </c>
      <c r="H867" t="s">
        <v>5431</v>
      </c>
      <c r="I867" t="s">
        <v>5432</v>
      </c>
      <c r="J867" t="s">
        <v>5435</v>
      </c>
      <c r="L867" t="s">
        <v>5436</v>
      </c>
      <c r="M867">
        <v>1392</v>
      </c>
      <c r="N867" t="s">
        <v>61</v>
      </c>
      <c r="O867">
        <v>1925</v>
      </c>
      <c r="P867" t="s">
        <v>77</v>
      </c>
      <c r="Q867" t="s">
        <v>1018</v>
      </c>
      <c r="R867" t="s">
        <v>4791</v>
      </c>
    </row>
    <row r="868" spans="1:18" x14ac:dyDescent="0.2">
      <c r="A868" t="s">
        <v>5437</v>
      </c>
      <c r="B868" t="s">
        <v>5437</v>
      </c>
      <c r="C868" t="s">
        <v>5437</v>
      </c>
      <c r="D868" t="s">
        <v>5438</v>
      </c>
      <c r="E868" t="s">
        <v>5439</v>
      </c>
      <c r="F868" t="s">
        <v>5440</v>
      </c>
      <c r="G868" t="s">
        <v>5441</v>
      </c>
      <c r="H868" t="s">
        <v>5438</v>
      </c>
      <c r="I868" t="s">
        <v>5439</v>
      </c>
      <c r="J868" t="s">
        <v>1301</v>
      </c>
      <c r="L868" t="s">
        <v>5442</v>
      </c>
      <c r="M868">
        <v>1393</v>
      </c>
      <c r="N868" t="s">
        <v>151</v>
      </c>
      <c r="O868">
        <v>0</v>
      </c>
      <c r="P868" t="s">
        <v>77</v>
      </c>
      <c r="Q868" t="s">
        <v>52</v>
      </c>
      <c r="R868" t="s">
        <v>52</v>
      </c>
    </row>
    <row r="869" spans="1:18" x14ac:dyDescent="0.2">
      <c r="A869" t="s">
        <v>5443</v>
      </c>
      <c r="B869" t="s">
        <v>5443</v>
      </c>
      <c r="C869" t="s">
        <v>5443</v>
      </c>
      <c r="D869" t="s">
        <v>5444</v>
      </c>
      <c r="E869" t="s">
        <v>5445</v>
      </c>
      <c r="F869" t="s">
        <v>5446</v>
      </c>
      <c r="G869" t="s">
        <v>5447</v>
      </c>
      <c r="H869" t="s">
        <v>5444</v>
      </c>
      <c r="I869" t="s">
        <v>5445</v>
      </c>
      <c r="J869" t="s">
        <v>5448</v>
      </c>
      <c r="M869">
        <v>1394</v>
      </c>
      <c r="N869" t="s">
        <v>145</v>
      </c>
      <c r="O869">
        <v>1873</v>
      </c>
      <c r="P869" t="s">
        <v>77</v>
      </c>
      <c r="Q869" t="s">
        <v>5449</v>
      </c>
      <c r="R869" t="s">
        <v>52</v>
      </c>
    </row>
    <row r="870" spans="1:18" x14ac:dyDescent="0.2">
      <c r="A870" t="s">
        <v>5450</v>
      </c>
      <c r="B870" t="s">
        <v>5450</v>
      </c>
      <c r="C870" t="s">
        <v>5450</v>
      </c>
      <c r="D870" t="s">
        <v>5451</v>
      </c>
      <c r="E870" t="s">
        <v>5452</v>
      </c>
      <c r="F870" t="s">
        <v>5453</v>
      </c>
      <c r="G870" t="s">
        <v>5454</v>
      </c>
      <c r="H870" t="s">
        <v>5451</v>
      </c>
      <c r="I870" t="s">
        <v>5452</v>
      </c>
      <c r="J870" t="s">
        <v>5455</v>
      </c>
      <c r="L870" t="s">
        <v>5456</v>
      </c>
      <c r="M870">
        <v>1395</v>
      </c>
      <c r="N870" t="s">
        <v>130</v>
      </c>
      <c r="O870">
        <v>1881</v>
      </c>
      <c r="P870" t="s">
        <v>77</v>
      </c>
      <c r="Q870" t="s">
        <v>52</v>
      </c>
      <c r="R870" t="s">
        <v>52</v>
      </c>
    </row>
    <row r="871" spans="1:18" x14ac:dyDescent="0.2">
      <c r="A871" t="s">
        <v>5457</v>
      </c>
      <c r="B871" t="s">
        <v>5457</v>
      </c>
      <c r="C871" t="s">
        <v>5457</v>
      </c>
      <c r="D871" t="s">
        <v>5458</v>
      </c>
      <c r="E871" t="s">
        <v>5459</v>
      </c>
      <c r="F871" t="s">
        <v>5460</v>
      </c>
      <c r="G871" t="s">
        <v>5461</v>
      </c>
      <c r="H871" t="s">
        <v>5458</v>
      </c>
      <c r="I871" t="s">
        <v>5459</v>
      </c>
      <c r="J871" t="s">
        <v>5462</v>
      </c>
      <c r="L871" t="s">
        <v>5463</v>
      </c>
      <c r="M871">
        <v>1396</v>
      </c>
      <c r="N871" t="s">
        <v>5464</v>
      </c>
      <c r="O871">
        <v>1955</v>
      </c>
      <c r="P871" t="s">
        <v>77</v>
      </c>
      <c r="Q871" t="s">
        <v>52</v>
      </c>
      <c r="R871" t="s">
        <v>52</v>
      </c>
    </row>
    <row r="872" spans="1:18" x14ac:dyDescent="0.2">
      <c r="A872" t="s">
        <v>5465</v>
      </c>
      <c r="B872" t="s">
        <v>5465</v>
      </c>
      <c r="C872" t="s">
        <v>5465</v>
      </c>
      <c r="D872" t="s">
        <v>5466</v>
      </c>
      <c r="E872" t="s">
        <v>5467</v>
      </c>
      <c r="F872" t="s">
        <v>5468</v>
      </c>
      <c r="G872" t="s">
        <v>5469</v>
      </c>
      <c r="H872" t="s">
        <v>5466</v>
      </c>
      <c r="I872" t="s">
        <v>5467</v>
      </c>
      <c r="J872" t="s">
        <v>5470</v>
      </c>
      <c r="L872" t="s">
        <v>5471</v>
      </c>
      <c r="M872">
        <v>1397</v>
      </c>
      <c r="N872" t="s">
        <v>61</v>
      </c>
      <c r="O872">
        <v>1875</v>
      </c>
      <c r="P872" t="s">
        <v>77</v>
      </c>
      <c r="Q872" t="s">
        <v>52</v>
      </c>
      <c r="R872" t="s">
        <v>2232</v>
      </c>
    </row>
    <row r="873" spans="1:18" x14ac:dyDescent="0.2">
      <c r="A873" t="s">
        <v>2677</v>
      </c>
      <c r="B873" t="s">
        <v>2677</v>
      </c>
      <c r="C873" t="s">
        <v>2677</v>
      </c>
      <c r="D873" t="s">
        <v>5472</v>
      </c>
      <c r="E873" t="s">
        <v>5473</v>
      </c>
      <c r="F873" t="s">
        <v>5474</v>
      </c>
      <c r="G873" t="s">
        <v>5475</v>
      </c>
      <c r="H873" t="s">
        <v>5472</v>
      </c>
      <c r="I873" t="s">
        <v>5473</v>
      </c>
      <c r="J873" t="s">
        <v>5476</v>
      </c>
      <c r="L873" t="s">
        <v>5477</v>
      </c>
      <c r="M873">
        <v>1398</v>
      </c>
      <c r="N873" t="s">
        <v>814</v>
      </c>
      <c r="O873">
        <v>1841</v>
      </c>
      <c r="P873" t="s">
        <v>77</v>
      </c>
      <c r="Q873" t="s">
        <v>2677</v>
      </c>
      <c r="R873" t="s">
        <v>52</v>
      </c>
    </row>
    <row r="874" spans="1:18" x14ac:dyDescent="0.2">
      <c r="A874" t="s">
        <v>5478</v>
      </c>
      <c r="B874" t="s">
        <v>5478</v>
      </c>
      <c r="C874" t="s">
        <v>5478</v>
      </c>
      <c r="D874" t="s">
        <v>5479</v>
      </c>
      <c r="E874" t="s">
        <v>5480</v>
      </c>
      <c r="F874" t="s">
        <v>5481</v>
      </c>
      <c r="G874" t="s">
        <v>5482</v>
      </c>
      <c r="H874" t="s">
        <v>5479</v>
      </c>
      <c r="I874" t="s">
        <v>5480</v>
      </c>
      <c r="J874" t="s">
        <v>3761</v>
      </c>
      <c r="L874" t="s">
        <v>5483</v>
      </c>
      <c r="M874">
        <v>1399</v>
      </c>
      <c r="N874" t="s">
        <v>151</v>
      </c>
      <c r="O874">
        <v>1725</v>
      </c>
      <c r="P874" t="s">
        <v>77</v>
      </c>
      <c r="Q874" t="s">
        <v>5478</v>
      </c>
      <c r="R874" t="s">
        <v>5484</v>
      </c>
    </row>
    <row r="875" spans="1:18" x14ac:dyDescent="0.2">
      <c r="A875" t="s">
        <v>5485</v>
      </c>
      <c r="B875" t="s">
        <v>5485</v>
      </c>
      <c r="C875" t="s">
        <v>5485</v>
      </c>
      <c r="D875" t="s">
        <v>5486</v>
      </c>
      <c r="E875" t="s">
        <v>5487</v>
      </c>
      <c r="F875" t="s">
        <v>5488</v>
      </c>
      <c r="G875" t="s">
        <v>5489</v>
      </c>
      <c r="H875" t="s">
        <v>5486</v>
      </c>
      <c r="I875" t="s">
        <v>5487</v>
      </c>
      <c r="J875" t="s">
        <v>5490</v>
      </c>
      <c r="L875" t="s">
        <v>5491</v>
      </c>
      <c r="M875">
        <v>1400</v>
      </c>
      <c r="N875" t="s">
        <v>814</v>
      </c>
      <c r="O875">
        <v>1814</v>
      </c>
      <c r="P875" t="s">
        <v>77</v>
      </c>
      <c r="Q875" t="s">
        <v>401</v>
      </c>
      <c r="R875" t="s">
        <v>402</v>
      </c>
    </row>
    <row r="876" spans="1:18" x14ac:dyDescent="0.2">
      <c r="A876" t="s">
        <v>5492</v>
      </c>
      <c r="B876" t="s">
        <v>5492</v>
      </c>
      <c r="C876" t="s">
        <v>5492</v>
      </c>
      <c r="D876" t="s">
        <v>5493</v>
      </c>
      <c r="E876" t="s">
        <v>5494</v>
      </c>
      <c r="F876" t="s">
        <v>5495</v>
      </c>
      <c r="G876" t="s">
        <v>5496</v>
      </c>
      <c r="H876" t="s">
        <v>5493</v>
      </c>
      <c r="I876" t="s">
        <v>5494</v>
      </c>
      <c r="J876" t="s">
        <v>5497</v>
      </c>
      <c r="L876" t="s">
        <v>5498</v>
      </c>
      <c r="M876">
        <v>1401</v>
      </c>
      <c r="N876" t="s">
        <v>264</v>
      </c>
      <c r="O876">
        <v>1847</v>
      </c>
      <c r="P876" t="s">
        <v>77</v>
      </c>
      <c r="Q876" t="s">
        <v>5492</v>
      </c>
      <c r="R876" t="s">
        <v>52</v>
      </c>
    </row>
    <row r="877" spans="1:18" x14ac:dyDescent="0.2">
      <c r="A877" t="s">
        <v>5499</v>
      </c>
      <c r="B877" t="s">
        <v>5499</v>
      </c>
      <c r="C877" t="s">
        <v>5499</v>
      </c>
      <c r="D877" t="s">
        <v>5500</v>
      </c>
      <c r="E877" t="s">
        <v>5500</v>
      </c>
      <c r="F877" t="s">
        <v>5501</v>
      </c>
      <c r="G877" t="s">
        <v>5501</v>
      </c>
      <c r="H877" t="s">
        <v>5500</v>
      </c>
      <c r="I877" t="s">
        <v>5500</v>
      </c>
      <c r="J877" t="s">
        <v>5502</v>
      </c>
      <c r="K877" t="s">
        <v>5503</v>
      </c>
      <c r="M877">
        <v>1402</v>
      </c>
      <c r="N877" t="s">
        <v>159</v>
      </c>
      <c r="O877">
        <v>1966</v>
      </c>
      <c r="P877" t="s">
        <v>62</v>
      </c>
      <c r="Q877" t="s">
        <v>52</v>
      </c>
      <c r="R877" t="s">
        <v>4217</v>
      </c>
    </row>
    <row r="878" spans="1:18" x14ac:dyDescent="0.2">
      <c r="A878" t="s">
        <v>5504</v>
      </c>
      <c r="B878" t="s">
        <v>5504</v>
      </c>
      <c r="C878" t="s">
        <v>5504</v>
      </c>
      <c r="D878" t="s">
        <v>5505</v>
      </c>
      <c r="E878" t="s">
        <v>5505</v>
      </c>
      <c r="F878" t="s">
        <v>5506</v>
      </c>
      <c r="G878" t="s">
        <v>5506</v>
      </c>
      <c r="H878" t="s">
        <v>5505</v>
      </c>
      <c r="I878" t="s">
        <v>5505</v>
      </c>
      <c r="J878" t="s">
        <v>5507</v>
      </c>
      <c r="K878" t="s">
        <v>5508</v>
      </c>
      <c r="M878">
        <v>5284</v>
      </c>
      <c r="N878" t="s">
        <v>174</v>
      </c>
      <c r="O878">
        <v>2004</v>
      </c>
      <c r="P878" t="s">
        <v>62</v>
      </c>
      <c r="Q878" t="s">
        <v>52</v>
      </c>
      <c r="R878" t="s">
        <v>52</v>
      </c>
    </row>
    <row r="879" spans="1:18" x14ac:dyDescent="0.2">
      <c r="A879" t="s">
        <v>5509</v>
      </c>
      <c r="B879" t="s">
        <v>5509</v>
      </c>
      <c r="C879" t="s">
        <v>5509</v>
      </c>
      <c r="D879" t="s">
        <v>5510</v>
      </c>
      <c r="E879" t="s">
        <v>5511</v>
      </c>
      <c r="F879" t="s">
        <v>5512</v>
      </c>
      <c r="G879" t="s">
        <v>5513</v>
      </c>
      <c r="H879" t="s">
        <v>5510</v>
      </c>
      <c r="I879" t="s">
        <v>5511</v>
      </c>
      <c r="J879" t="s">
        <v>5514</v>
      </c>
      <c r="L879" t="s">
        <v>5515</v>
      </c>
      <c r="M879">
        <v>1403</v>
      </c>
      <c r="N879" t="s">
        <v>61</v>
      </c>
      <c r="O879">
        <v>1962</v>
      </c>
      <c r="P879" t="s">
        <v>62</v>
      </c>
      <c r="Q879" t="s">
        <v>3708</v>
      </c>
      <c r="R879" t="s">
        <v>3713</v>
      </c>
    </row>
    <row r="880" spans="1:18" x14ac:dyDescent="0.2">
      <c r="A880" t="s">
        <v>5516</v>
      </c>
      <c r="B880" t="s">
        <v>5517</v>
      </c>
      <c r="C880" t="s">
        <v>5518</v>
      </c>
      <c r="D880" t="s">
        <v>5519</v>
      </c>
      <c r="E880" t="s">
        <v>5519</v>
      </c>
      <c r="F880" t="s">
        <v>5520</v>
      </c>
      <c r="G880" t="s">
        <v>5520</v>
      </c>
      <c r="H880" t="s">
        <v>5519</v>
      </c>
      <c r="I880" t="s">
        <v>5519</v>
      </c>
      <c r="J880" t="s">
        <v>5521</v>
      </c>
      <c r="K880" t="s">
        <v>5522</v>
      </c>
      <c r="M880">
        <v>1404</v>
      </c>
      <c r="N880" t="s">
        <v>304</v>
      </c>
      <c r="O880">
        <v>1980</v>
      </c>
      <c r="P880" t="s">
        <v>62</v>
      </c>
      <c r="Q880" t="s">
        <v>52</v>
      </c>
      <c r="R880" t="s">
        <v>52</v>
      </c>
    </row>
    <row r="881" spans="1:18" x14ac:dyDescent="0.2">
      <c r="A881" t="s">
        <v>5523</v>
      </c>
      <c r="B881" t="s">
        <v>5523</v>
      </c>
      <c r="C881" t="s">
        <v>5523</v>
      </c>
      <c r="D881" t="s">
        <v>5524</v>
      </c>
      <c r="E881" t="s">
        <v>5525</v>
      </c>
      <c r="F881" t="s">
        <v>5526</v>
      </c>
      <c r="G881" t="s">
        <v>5527</v>
      </c>
      <c r="H881" t="s">
        <v>5524</v>
      </c>
      <c r="I881" t="s">
        <v>5525</v>
      </c>
      <c r="J881" t="s">
        <v>5528</v>
      </c>
      <c r="L881" t="s">
        <v>5529</v>
      </c>
      <c r="M881">
        <v>1405</v>
      </c>
      <c r="N881" t="s">
        <v>1349</v>
      </c>
      <c r="O881">
        <v>1820</v>
      </c>
      <c r="P881" t="s">
        <v>77</v>
      </c>
      <c r="Q881" t="s">
        <v>650</v>
      </c>
      <c r="R881" t="s">
        <v>2390</v>
      </c>
    </row>
    <row r="882" spans="1:18" x14ac:dyDescent="0.2">
      <c r="A882" t="s">
        <v>5530</v>
      </c>
      <c r="B882" t="s">
        <v>5530</v>
      </c>
      <c r="C882" t="s">
        <v>5530</v>
      </c>
      <c r="D882" t="s">
        <v>5531</v>
      </c>
      <c r="E882" t="s">
        <v>5531</v>
      </c>
      <c r="F882" t="s">
        <v>5532</v>
      </c>
      <c r="G882" t="s">
        <v>5532</v>
      </c>
      <c r="H882" t="s">
        <v>5531</v>
      </c>
      <c r="I882" t="s">
        <v>5531</v>
      </c>
      <c r="J882" t="s">
        <v>5533</v>
      </c>
      <c r="K882" t="s">
        <v>5534</v>
      </c>
      <c r="M882">
        <v>6225</v>
      </c>
      <c r="N882" t="s">
        <v>174</v>
      </c>
      <c r="O882">
        <v>2013</v>
      </c>
      <c r="P882" t="s">
        <v>62</v>
      </c>
      <c r="Q882" t="s">
        <v>52</v>
      </c>
      <c r="R882" t="s">
        <v>52</v>
      </c>
    </row>
    <row r="883" spans="1:18" x14ac:dyDescent="0.2">
      <c r="A883" t="s">
        <v>5535</v>
      </c>
      <c r="B883" t="s">
        <v>5535</v>
      </c>
      <c r="C883" t="s">
        <v>5535</v>
      </c>
      <c r="D883" t="s">
        <v>5536</v>
      </c>
      <c r="E883" t="s">
        <v>5536</v>
      </c>
      <c r="F883" t="s">
        <v>5537</v>
      </c>
      <c r="G883" t="s">
        <v>5537</v>
      </c>
      <c r="H883" t="s">
        <v>5536</v>
      </c>
      <c r="I883" t="s">
        <v>5536</v>
      </c>
      <c r="J883" t="s">
        <v>5538</v>
      </c>
      <c r="M883">
        <v>1406</v>
      </c>
      <c r="N883" t="s">
        <v>279</v>
      </c>
      <c r="O883">
        <v>1978</v>
      </c>
      <c r="P883" t="s">
        <v>62</v>
      </c>
      <c r="Q883" t="s">
        <v>52</v>
      </c>
      <c r="R883" t="s">
        <v>52</v>
      </c>
    </row>
    <row r="884" spans="1:18" x14ac:dyDescent="0.2">
      <c r="A884" t="s">
        <v>5539</v>
      </c>
      <c r="B884" t="s">
        <v>5539</v>
      </c>
      <c r="C884" t="s">
        <v>5539</v>
      </c>
      <c r="D884" t="s">
        <v>5540</v>
      </c>
      <c r="E884" t="s">
        <v>5540</v>
      </c>
      <c r="F884" t="s">
        <v>5540</v>
      </c>
      <c r="G884" t="s">
        <v>5540</v>
      </c>
      <c r="H884" t="s">
        <v>5540</v>
      </c>
      <c r="I884" t="s">
        <v>5540</v>
      </c>
      <c r="J884" t="s">
        <v>5541</v>
      </c>
      <c r="K884" t="s">
        <v>5542</v>
      </c>
      <c r="M884">
        <v>1407</v>
      </c>
      <c r="N884" t="s">
        <v>279</v>
      </c>
      <c r="O884">
        <v>1995</v>
      </c>
      <c r="P884" t="s">
        <v>62</v>
      </c>
      <c r="Q884" t="s">
        <v>5543</v>
      </c>
      <c r="R884" t="s">
        <v>5544</v>
      </c>
    </row>
    <row r="885" spans="1:18" x14ac:dyDescent="0.2">
      <c r="A885" t="s">
        <v>5545</v>
      </c>
      <c r="B885" t="s">
        <v>5545</v>
      </c>
      <c r="C885" t="s">
        <v>5545</v>
      </c>
      <c r="D885" t="s">
        <v>5546</v>
      </c>
      <c r="E885" t="s">
        <v>5547</v>
      </c>
      <c r="F885" t="s">
        <v>5548</v>
      </c>
      <c r="G885" t="s">
        <v>5549</v>
      </c>
      <c r="H885" t="s">
        <v>5546</v>
      </c>
      <c r="I885" t="s">
        <v>5547</v>
      </c>
      <c r="J885" t="s">
        <v>5550</v>
      </c>
      <c r="K885" t="s">
        <v>5551</v>
      </c>
      <c r="L885" t="s">
        <v>5552</v>
      </c>
      <c r="M885">
        <v>1408</v>
      </c>
      <c r="N885" t="s">
        <v>174</v>
      </c>
      <c r="O885">
        <v>1997</v>
      </c>
      <c r="P885" t="s">
        <v>62</v>
      </c>
      <c r="Q885" t="s">
        <v>3527</v>
      </c>
      <c r="R885" t="s">
        <v>3527</v>
      </c>
    </row>
    <row r="886" spans="1:18" x14ac:dyDescent="0.2">
      <c r="A886" t="s">
        <v>5553</v>
      </c>
      <c r="B886" t="s">
        <v>5553</v>
      </c>
      <c r="C886" t="s">
        <v>5553</v>
      </c>
      <c r="D886" t="s">
        <v>5554</v>
      </c>
      <c r="E886" t="s">
        <v>5554</v>
      </c>
      <c r="F886" t="s">
        <v>5555</v>
      </c>
      <c r="G886" t="s">
        <v>5555</v>
      </c>
      <c r="H886" t="s">
        <v>5554</v>
      </c>
      <c r="I886" t="s">
        <v>5554</v>
      </c>
      <c r="J886" t="s">
        <v>3308</v>
      </c>
      <c r="K886" t="s">
        <v>5556</v>
      </c>
      <c r="M886">
        <v>1409</v>
      </c>
      <c r="N886" t="s">
        <v>763</v>
      </c>
      <c r="O886">
        <v>1977</v>
      </c>
      <c r="P886" t="s">
        <v>62</v>
      </c>
      <c r="Q886" t="s">
        <v>52</v>
      </c>
      <c r="R886" t="s">
        <v>52</v>
      </c>
    </row>
    <row r="887" spans="1:18" x14ac:dyDescent="0.2">
      <c r="A887" t="s">
        <v>5557</v>
      </c>
      <c r="B887" t="s">
        <v>5557</v>
      </c>
      <c r="C887" t="s">
        <v>5557</v>
      </c>
      <c r="D887" t="s">
        <v>5558</v>
      </c>
      <c r="E887" t="s">
        <v>5558</v>
      </c>
      <c r="F887" t="s">
        <v>5558</v>
      </c>
      <c r="G887" t="s">
        <v>5558</v>
      </c>
      <c r="H887" t="s">
        <v>5558</v>
      </c>
      <c r="I887" t="s">
        <v>5558</v>
      </c>
      <c r="J887" t="s">
        <v>5558</v>
      </c>
      <c r="K887" t="s">
        <v>5559</v>
      </c>
      <c r="M887">
        <v>1410</v>
      </c>
      <c r="N887" t="s">
        <v>264</v>
      </c>
      <c r="O887">
        <v>1968</v>
      </c>
      <c r="P887" t="s">
        <v>62</v>
      </c>
      <c r="Q887" t="s">
        <v>52</v>
      </c>
      <c r="R887" t="s">
        <v>52</v>
      </c>
    </row>
    <row r="888" spans="1:18" x14ac:dyDescent="0.2">
      <c r="A888" t="s">
        <v>5560</v>
      </c>
      <c r="B888" t="s">
        <v>5560</v>
      </c>
      <c r="C888" t="s">
        <v>5560</v>
      </c>
      <c r="D888" t="s">
        <v>5561</v>
      </c>
      <c r="E888" t="s">
        <v>5561</v>
      </c>
      <c r="F888" t="s">
        <v>5562</v>
      </c>
      <c r="G888" t="s">
        <v>5562</v>
      </c>
      <c r="H888" t="s">
        <v>5561</v>
      </c>
      <c r="I888" t="s">
        <v>5561</v>
      </c>
      <c r="J888" t="s">
        <v>5563</v>
      </c>
      <c r="L888" t="s">
        <v>5564</v>
      </c>
      <c r="M888">
        <v>1411</v>
      </c>
      <c r="N888" t="s">
        <v>70</v>
      </c>
      <c r="O888">
        <v>1924</v>
      </c>
      <c r="P888" t="s">
        <v>62</v>
      </c>
      <c r="Q888" t="s">
        <v>52</v>
      </c>
      <c r="R888" t="s">
        <v>52</v>
      </c>
    </row>
    <row r="889" spans="1:18" x14ac:dyDescent="0.2">
      <c r="A889" t="s">
        <v>5565</v>
      </c>
      <c r="B889" t="s">
        <v>5565</v>
      </c>
      <c r="C889" t="s">
        <v>5565</v>
      </c>
      <c r="D889" t="s">
        <v>5566</v>
      </c>
      <c r="E889" t="s">
        <v>5567</v>
      </c>
      <c r="F889" t="s">
        <v>5568</v>
      </c>
      <c r="G889" t="s">
        <v>5569</v>
      </c>
      <c r="H889" t="s">
        <v>5566</v>
      </c>
      <c r="I889" t="s">
        <v>5567</v>
      </c>
      <c r="J889" t="s">
        <v>5570</v>
      </c>
      <c r="K889" t="s">
        <v>5571</v>
      </c>
      <c r="M889">
        <v>6460</v>
      </c>
      <c r="N889" t="s">
        <v>70</v>
      </c>
      <c r="O889">
        <v>2015</v>
      </c>
      <c r="P889" t="s">
        <v>108</v>
      </c>
      <c r="Q889" t="s">
        <v>52</v>
      </c>
      <c r="R889" t="s">
        <v>52</v>
      </c>
    </row>
    <row r="890" spans="1:18" x14ac:dyDescent="0.2">
      <c r="A890" t="s">
        <v>5572</v>
      </c>
      <c r="B890" t="s">
        <v>5572</v>
      </c>
      <c r="C890" t="s">
        <v>5572</v>
      </c>
      <c r="D890" t="s">
        <v>5573</v>
      </c>
      <c r="E890" t="s">
        <v>5573</v>
      </c>
      <c r="F890" t="s">
        <v>5574</v>
      </c>
      <c r="G890" t="s">
        <v>5574</v>
      </c>
      <c r="H890" t="s">
        <v>5573</v>
      </c>
      <c r="I890" t="s">
        <v>5573</v>
      </c>
      <c r="J890" t="s">
        <v>5575</v>
      </c>
      <c r="K890" t="s">
        <v>5576</v>
      </c>
      <c r="M890">
        <v>1412</v>
      </c>
      <c r="N890" t="s">
        <v>61</v>
      </c>
      <c r="O890">
        <v>1981</v>
      </c>
      <c r="P890" t="s">
        <v>62</v>
      </c>
      <c r="Q890" t="s">
        <v>3080</v>
      </c>
      <c r="R890" t="s">
        <v>3081</v>
      </c>
    </row>
    <row r="891" spans="1:18" x14ac:dyDescent="0.2">
      <c r="A891" t="s">
        <v>5577</v>
      </c>
      <c r="B891" t="s">
        <v>5577</v>
      </c>
      <c r="C891" t="s">
        <v>5577</v>
      </c>
      <c r="D891" t="s">
        <v>5578</v>
      </c>
      <c r="E891" t="s">
        <v>5579</v>
      </c>
      <c r="F891" t="s">
        <v>5580</v>
      </c>
      <c r="G891" t="s">
        <v>5581</v>
      </c>
      <c r="H891" t="s">
        <v>5578</v>
      </c>
      <c r="I891" t="s">
        <v>5579</v>
      </c>
      <c r="J891" t="s">
        <v>5582</v>
      </c>
      <c r="K891" t="s">
        <v>5583</v>
      </c>
      <c r="M891">
        <v>1413</v>
      </c>
      <c r="N891" t="s">
        <v>70</v>
      </c>
      <c r="O891">
        <v>1992</v>
      </c>
      <c r="P891" t="s">
        <v>62</v>
      </c>
      <c r="Q891" t="s">
        <v>2532</v>
      </c>
      <c r="R891" t="s">
        <v>4961</v>
      </c>
    </row>
    <row r="892" spans="1:18" x14ac:dyDescent="0.2">
      <c r="A892" t="s">
        <v>5584</v>
      </c>
      <c r="B892" t="s">
        <v>5584</v>
      </c>
      <c r="C892" t="s">
        <v>5584</v>
      </c>
      <c r="D892" t="s">
        <v>5585</v>
      </c>
      <c r="E892" t="s">
        <v>5586</v>
      </c>
      <c r="F892" t="s">
        <v>5587</v>
      </c>
      <c r="G892" t="s">
        <v>5588</v>
      </c>
      <c r="H892" t="s">
        <v>5585</v>
      </c>
      <c r="I892" t="s">
        <v>5586</v>
      </c>
      <c r="J892" t="s">
        <v>5589</v>
      </c>
      <c r="K892" t="s">
        <v>5590</v>
      </c>
      <c r="L892" t="s">
        <v>5591</v>
      </c>
      <c r="M892">
        <v>1415</v>
      </c>
      <c r="N892" t="s">
        <v>93</v>
      </c>
      <c r="O892">
        <v>1977</v>
      </c>
      <c r="P892" t="s">
        <v>62</v>
      </c>
      <c r="Q892" t="s">
        <v>52</v>
      </c>
      <c r="R892" t="s">
        <v>52</v>
      </c>
    </row>
    <row r="893" spans="1:18" x14ac:dyDescent="0.2">
      <c r="A893" t="s">
        <v>5592</v>
      </c>
      <c r="B893" t="s">
        <v>5592</v>
      </c>
      <c r="C893" t="s">
        <v>5592</v>
      </c>
      <c r="D893" t="s">
        <v>5593</v>
      </c>
      <c r="E893" t="s">
        <v>5594</v>
      </c>
      <c r="F893" t="s">
        <v>5595</v>
      </c>
      <c r="G893" t="s">
        <v>5596</v>
      </c>
      <c r="H893" t="s">
        <v>5593</v>
      </c>
      <c r="I893" t="s">
        <v>5594</v>
      </c>
      <c r="J893" t="s">
        <v>5597</v>
      </c>
      <c r="K893" t="s">
        <v>5598</v>
      </c>
      <c r="M893">
        <v>1416</v>
      </c>
      <c r="N893" t="s">
        <v>1965</v>
      </c>
      <c r="O893">
        <v>1981</v>
      </c>
      <c r="P893" t="s">
        <v>62</v>
      </c>
      <c r="Q893" t="s">
        <v>52</v>
      </c>
      <c r="R893" t="s">
        <v>52</v>
      </c>
    </row>
    <row r="894" spans="1:18" x14ac:dyDescent="0.2">
      <c r="A894" t="s">
        <v>5599</v>
      </c>
      <c r="B894" t="s">
        <v>5599</v>
      </c>
      <c r="C894" t="s">
        <v>5599</v>
      </c>
      <c r="D894" t="s">
        <v>5600</v>
      </c>
      <c r="E894" t="s">
        <v>5600</v>
      </c>
      <c r="F894" t="s">
        <v>5601</v>
      </c>
      <c r="G894" t="s">
        <v>5601</v>
      </c>
      <c r="H894" t="s">
        <v>5600</v>
      </c>
      <c r="I894" t="s">
        <v>5600</v>
      </c>
      <c r="J894" t="s">
        <v>5602</v>
      </c>
      <c r="K894" t="s">
        <v>5603</v>
      </c>
      <c r="L894" t="s">
        <v>5604</v>
      </c>
      <c r="M894">
        <v>1417</v>
      </c>
      <c r="N894" t="s">
        <v>61</v>
      </c>
      <c r="O894">
        <v>1987</v>
      </c>
      <c r="P894" t="s">
        <v>62</v>
      </c>
      <c r="Q894" t="s">
        <v>326</v>
      </c>
      <c r="R894" t="s">
        <v>773</v>
      </c>
    </row>
    <row r="895" spans="1:18" x14ac:dyDescent="0.2">
      <c r="A895" t="s">
        <v>5605</v>
      </c>
      <c r="B895" t="s">
        <v>5605</v>
      </c>
      <c r="C895" t="s">
        <v>5605</v>
      </c>
      <c r="D895" t="s">
        <v>5606</v>
      </c>
      <c r="E895" t="s">
        <v>5606</v>
      </c>
      <c r="F895" t="s">
        <v>5607</v>
      </c>
      <c r="G895" t="s">
        <v>5607</v>
      </c>
      <c r="H895" t="s">
        <v>5606</v>
      </c>
      <c r="I895" t="s">
        <v>5606</v>
      </c>
      <c r="J895" t="s">
        <v>308</v>
      </c>
      <c r="K895" t="s">
        <v>5608</v>
      </c>
      <c r="M895">
        <v>5698</v>
      </c>
      <c r="N895" t="s">
        <v>93</v>
      </c>
      <c r="O895">
        <v>2008</v>
      </c>
      <c r="P895" t="s">
        <v>62</v>
      </c>
      <c r="Q895" t="s">
        <v>706</v>
      </c>
      <c r="R895" t="s">
        <v>52</v>
      </c>
    </row>
    <row r="896" spans="1:18" x14ac:dyDescent="0.2">
      <c r="A896" t="s">
        <v>5609</v>
      </c>
      <c r="B896" t="s">
        <v>5609</v>
      </c>
      <c r="C896" t="s">
        <v>5609</v>
      </c>
      <c r="D896" t="s">
        <v>5610</v>
      </c>
      <c r="E896" t="s">
        <v>5610</v>
      </c>
      <c r="F896" t="s">
        <v>5611</v>
      </c>
      <c r="G896" t="s">
        <v>5611</v>
      </c>
      <c r="H896" t="s">
        <v>5610</v>
      </c>
      <c r="I896" t="s">
        <v>5610</v>
      </c>
      <c r="J896" t="s">
        <v>5612</v>
      </c>
      <c r="K896" t="s">
        <v>5613</v>
      </c>
      <c r="M896">
        <v>1418</v>
      </c>
      <c r="N896" t="s">
        <v>5614</v>
      </c>
      <c r="O896">
        <v>1986</v>
      </c>
      <c r="P896" t="s">
        <v>62</v>
      </c>
      <c r="Q896" t="s">
        <v>52</v>
      </c>
      <c r="R896" t="s">
        <v>52</v>
      </c>
    </row>
    <row r="897" spans="1:18" x14ac:dyDescent="0.2">
      <c r="A897" t="s">
        <v>5615</v>
      </c>
      <c r="B897" t="s">
        <v>5615</v>
      </c>
      <c r="C897" t="s">
        <v>5615</v>
      </c>
      <c r="D897" t="s">
        <v>5616</v>
      </c>
      <c r="E897" t="s">
        <v>5616</v>
      </c>
      <c r="F897" t="s">
        <v>5617</v>
      </c>
      <c r="G897" t="s">
        <v>5617</v>
      </c>
      <c r="H897" t="s">
        <v>5616</v>
      </c>
      <c r="I897" t="s">
        <v>5616</v>
      </c>
      <c r="J897" t="s">
        <v>5618</v>
      </c>
      <c r="M897">
        <v>5079</v>
      </c>
      <c r="N897" t="s">
        <v>467</v>
      </c>
      <c r="O897">
        <v>1968</v>
      </c>
      <c r="P897" t="s">
        <v>77</v>
      </c>
      <c r="Q897" t="s">
        <v>52</v>
      </c>
      <c r="R897" t="s">
        <v>52</v>
      </c>
    </row>
    <row r="898" spans="1:18" x14ac:dyDescent="0.2">
      <c r="A898" t="s">
        <v>5619</v>
      </c>
      <c r="B898" t="s">
        <v>5619</v>
      </c>
      <c r="C898" t="s">
        <v>5619</v>
      </c>
      <c r="D898" t="s">
        <v>5620</v>
      </c>
      <c r="E898" t="s">
        <v>5621</v>
      </c>
      <c r="F898" t="s">
        <v>5622</v>
      </c>
      <c r="G898" t="s">
        <v>5623</v>
      </c>
      <c r="H898" t="s">
        <v>5620</v>
      </c>
      <c r="I898" t="s">
        <v>5621</v>
      </c>
      <c r="J898" t="s">
        <v>5624</v>
      </c>
      <c r="L898" t="s">
        <v>5625</v>
      </c>
      <c r="M898">
        <v>1419</v>
      </c>
      <c r="N898" t="s">
        <v>814</v>
      </c>
      <c r="O898">
        <v>1866</v>
      </c>
      <c r="P898" t="s">
        <v>77</v>
      </c>
      <c r="Q898" t="s">
        <v>5619</v>
      </c>
      <c r="R898" t="s">
        <v>52</v>
      </c>
    </row>
    <row r="899" spans="1:18" x14ac:dyDescent="0.2">
      <c r="A899" t="s">
        <v>5626</v>
      </c>
      <c r="B899" t="s">
        <v>5626</v>
      </c>
      <c r="C899" t="s">
        <v>5626</v>
      </c>
      <c r="D899" t="s">
        <v>5627</v>
      </c>
      <c r="E899" t="s">
        <v>5627</v>
      </c>
      <c r="F899" t="s">
        <v>5628</v>
      </c>
      <c r="G899" t="s">
        <v>5628</v>
      </c>
      <c r="H899" t="s">
        <v>5627</v>
      </c>
      <c r="I899" t="s">
        <v>5627</v>
      </c>
      <c r="J899" t="s">
        <v>5629</v>
      </c>
      <c r="K899" t="s">
        <v>5630</v>
      </c>
      <c r="M899">
        <v>1420</v>
      </c>
      <c r="N899" t="s">
        <v>279</v>
      </c>
      <c r="O899">
        <v>1994</v>
      </c>
      <c r="P899" t="s">
        <v>62</v>
      </c>
      <c r="Q899" t="s">
        <v>2165</v>
      </c>
      <c r="R899" t="s">
        <v>52</v>
      </c>
    </row>
    <row r="900" spans="1:18" x14ac:dyDescent="0.2">
      <c r="A900" t="s">
        <v>5631</v>
      </c>
      <c r="B900" t="s">
        <v>5631</v>
      </c>
      <c r="C900" t="s">
        <v>5631</v>
      </c>
      <c r="D900" t="s">
        <v>5632</v>
      </c>
      <c r="E900" t="s">
        <v>5632</v>
      </c>
      <c r="F900" t="s">
        <v>5633</v>
      </c>
      <c r="G900" t="s">
        <v>5633</v>
      </c>
      <c r="H900" t="s">
        <v>5632</v>
      </c>
      <c r="I900" t="s">
        <v>5632</v>
      </c>
      <c r="J900" t="s">
        <v>5634</v>
      </c>
      <c r="K900" t="s">
        <v>5635</v>
      </c>
      <c r="M900">
        <v>5606</v>
      </c>
      <c r="N900" t="s">
        <v>279</v>
      </c>
      <c r="O900">
        <v>2004</v>
      </c>
      <c r="P900" t="s">
        <v>62</v>
      </c>
      <c r="Q900" t="s">
        <v>52</v>
      </c>
      <c r="R900" t="s">
        <v>52</v>
      </c>
    </row>
    <row r="901" spans="1:18" x14ac:dyDescent="0.2">
      <c r="A901" t="s">
        <v>5636</v>
      </c>
      <c r="B901" t="s">
        <v>5636</v>
      </c>
      <c r="C901" t="s">
        <v>5636</v>
      </c>
      <c r="D901" t="s">
        <v>5637</v>
      </c>
      <c r="E901" t="s">
        <v>5638</v>
      </c>
      <c r="F901" t="s">
        <v>5639</v>
      </c>
      <c r="G901" t="s">
        <v>5640</v>
      </c>
      <c r="H901" t="s">
        <v>5637</v>
      </c>
      <c r="I901" t="s">
        <v>5638</v>
      </c>
      <c r="J901" t="s">
        <v>5641</v>
      </c>
      <c r="K901" t="s">
        <v>5642</v>
      </c>
      <c r="L901" t="s">
        <v>5643</v>
      </c>
      <c r="M901">
        <v>1421</v>
      </c>
      <c r="N901" t="s">
        <v>814</v>
      </c>
      <c r="O901">
        <v>1983</v>
      </c>
      <c r="P901" t="s">
        <v>62</v>
      </c>
      <c r="Q901" t="s">
        <v>52</v>
      </c>
      <c r="R901" t="s">
        <v>52</v>
      </c>
    </row>
    <row r="902" spans="1:18" x14ac:dyDescent="0.2">
      <c r="A902" t="s">
        <v>5644</v>
      </c>
      <c r="B902" t="s">
        <v>5644</v>
      </c>
      <c r="C902" t="s">
        <v>5644</v>
      </c>
      <c r="D902" t="s">
        <v>5645</v>
      </c>
      <c r="E902" t="s">
        <v>5645</v>
      </c>
      <c r="F902" t="s">
        <v>5646</v>
      </c>
      <c r="G902" t="s">
        <v>5646</v>
      </c>
      <c r="H902" t="s">
        <v>5645</v>
      </c>
      <c r="I902" t="s">
        <v>5645</v>
      </c>
      <c r="J902" t="s">
        <v>5647</v>
      </c>
      <c r="M902">
        <v>5422</v>
      </c>
      <c r="Q902" t="s">
        <v>52</v>
      </c>
      <c r="R902" t="s">
        <v>52</v>
      </c>
    </row>
    <row r="903" spans="1:18" x14ac:dyDescent="0.2">
      <c r="A903" t="s">
        <v>5648</v>
      </c>
      <c r="B903" t="s">
        <v>5648</v>
      </c>
      <c r="C903" t="s">
        <v>5648</v>
      </c>
      <c r="D903" t="s">
        <v>5649</v>
      </c>
      <c r="E903" t="s">
        <v>3872</v>
      </c>
      <c r="F903" t="s">
        <v>5650</v>
      </c>
      <c r="G903" t="s">
        <v>3873</v>
      </c>
      <c r="H903" t="s">
        <v>5649</v>
      </c>
      <c r="I903" t="s">
        <v>3872</v>
      </c>
      <c r="J903" t="s">
        <v>3874</v>
      </c>
      <c r="K903" t="s">
        <v>5651</v>
      </c>
      <c r="M903">
        <v>1422</v>
      </c>
      <c r="N903" t="s">
        <v>2514</v>
      </c>
      <c r="O903">
        <v>1953</v>
      </c>
      <c r="P903" t="s">
        <v>77</v>
      </c>
      <c r="Q903" t="s">
        <v>3876</v>
      </c>
      <c r="R903" t="s">
        <v>3877</v>
      </c>
    </row>
    <row r="904" spans="1:18" x14ac:dyDescent="0.2">
      <c r="A904" t="s">
        <v>5652</v>
      </c>
      <c r="B904" t="s">
        <v>5652</v>
      </c>
      <c r="C904" t="s">
        <v>5652</v>
      </c>
      <c r="D904" t="s">
        <v>5653</v>
      </c>
      <c r="E904" t="s">
        <v>5654</v>
      </c>
      <c r="F904" t="s">
        <v>5655</v>
      </c>
      <c r="G904" t="s">
        <v>5656</v>
      </c>
      <c r="H904" t="s">
        <v>5653</v>
      </c>
      <c r="I904" t="s">
        <v>5654</v>
      </c>
      <c r="J904" t="s">
        <v>5657</v>
      </c>
      <c r="K904" t="s">
        <v>5658</v>
      </c>
      <c r="M904">
        <v>1423</v>
      </c>
      <c r="N904" t="s">
        <v>93</v>
      </c>
      <c r="O904">
        <v>1989</v>
      </c>
      <c r="P904" t="s">
        <v>62</v>
      </c>
      <c r="Q904" t="s">
        <v>52</v>
      </c>
      <c r="R904" t="s">
        <v>5659</v>
      </c>
    </row>
    <row r="905" spans="1:18" x14ac:dyDescent="0.2">
      <c r="A905" t="s">
        <v>5660</v>
      </c>
      <c r="B905" t="s">
        <v>5660</v>
      </c>
      <c r="C905" t="s">
        <v>5660</v>
      </c>
      <c r="D905" t="s">
        <v>5661</v>
      </c>
      <c r="E905" t="s">
        <v>5661</v>
      </c>
      <c r="F905" t="s">
        <v>5661</v>
      </c>
      <c r="G905" t="s">
        <v>5661</v>
      </c>
      <c r="H905" t="s">
        <v>5661</v>
      </c>
      <c r="I905" t="s">
        <v>5661</v>
      </c>
      <c r="J905" t="s">
        <v>5662</v>
      </c>
      <c r="K905" t="s">
        <v>5663</v>
      </c>
      <c r="M905">
        <v>1424</v>
      </c>
      <c r="N905" t="s">
        <v>93</v>
      </c>
      <c r="O905">
        <v>1984</v>
      </c>
      <c r="P905" t="s">
        <v>62</v>
      </c>
      <c r="Q905" t="s">
        <v>5664</v>
      </c>
      <c r="R905" t="s">
        <v>5665</v>
      </c>
    </row>
    <row r="906" spans="1:18" x14ac:dyDescent="0.2">
      <c r="A906" t="s">
        <v>5666</v>
      </c>
      <c r="B906" t="s">
        <v>5666</v>
      </c>
      <c r="C906" t="s">
        <v>5666</v>
      </c>
      <c r="D906" t="s">
        <v>5667</v>
      </c>
      <c r="E906" t="s">
        <v>5667</v>
      </c>
      <c r="F906" t="s">
        <v>5668</v>
      </c>
      <c r="G906" t="s">
        <v>5668</v>
      </c>
      <c r="H906" t="s">
        <v>5667</v>
      </c>
      <c r="I906" t="s">
        <v>5667</v>
      </c>
      <c r="J906" t="s">
        <v>5669</v>
      </c>
      <c r="K906" t="s">
        <v>5670</v>
      </c>
      <c r="M906">
        <v>1425</v>
      </c>
      <c r="N906" t="s">
        <v>602</v>
      </c>
      <c r="O906">
        <v>1985</v>
      </c>
      <c r="P906" t="s">
        <v>62</v>
      </c>
      <c r="Q906" t="s">
        <v>78</v>
      </c>
      <c r="R906" t="s">
        <v>79</v>
      </c>
    </row>
    <row r="907" spans="1:18" x14ac:dyDescent="0.2">
      <c r="A907" t="s">
        <v>5671</v>
      </c>
      <c r="B907" t="s">
        <v>5671</v>
      </c>
      <c r="C907" t="s">
        <v>5671</v>
      </c>
      <c r="D907" t="s">
        <v>5672</v>
      </c>
      <c r="E907" t="s">
        <v>5673</v>
      </c>
      <c r="F907" t="s">
        <v>5674</v>
      </c>
      <c r="G907" t="s">
        <v>5675</v>
      </c>
      <c r="H907" t="s">
        <v>5672</v>
      </c>
      <c r="I907" t="s">
        <v>5673</v>
      </c>
      <c r="J907" t="s">
        <v>5676</v>
      </c>
      <c r="K907" t="s">
        <v>5677</v>
      </c>
      <c r="L907" t="s">
        <v>5678</v>
      </c>
      <c r="M907">
        <v>1426</v>
      </c>
      <c r="N907" t="s">
        <v>93</v>
      </c>
      <c r="O907">
        <v>1967</v>
      </c>
      <c r="P907" t="s">
        <v>62</v>
      </c>
      <c r="Q907" t="s">
        <v>2136</v>
      </c>
      <c r="R907" t="s">
        <v>5679</v>
      </c>
    </row>
    <row r="908" spans="1:18" x14ac:dyDescent="0.2">
      <c r="A908" t="s">
        <v>5680</v>
      </c>
      <c r="B908" t="s">
        <v>5680</v>
      </c>
      <c r="C908" t="s">
        <v>5680</v>
      </c>
      <c r="D908" t="s">
        <v>5681</v>
      </c>
      <c r="E908" t="s">
        <v>5681</v>
      </c>
      <c r="F908" t="s">
        <v>5682</v>
      </c>
      <c r="G908" t="s">
        <v>5682</v>
      </c>
      <c r="H908" t="s">
        <v>5681</v>
      </c>
      <c r="I908" t="s">
        <v>5681</v>
      </c>
      <c r="J908" t="s">
        <v>5683</v>
      </c>
      <c r="K908" t="s">
        <v>5684</v>
      </c>
      <c r="M908">
        <v>1427</v>
      </c>
      <c r="N908" t="s">
        <v>467</v>
      </c>
      <c r="O908">
        <v>1972</v>
      </c>
      <c r="P908" t="s">
        <v>62</v>
      </c>
      <c r="Q908" t="s">
        <v>650</v>
      </c>
      <c r="R908" t="s">
        <v>1143</v>
      </c>
    </row>
    <row r="909" spans="1:18" x14ac:dyDescent="0.2">
      <c r="A909" t="s">
        <v>5685</v>
      </c>
      <c r="B909" t="s">
        <v>5685</v>
      </c>
      <c r="C909" t="s">
        <v>5685</v>
      </c>
      <c r="D909" t="s">
        <v>5686</v>
      </c>
      <c r="E909" t="s">
        <v>5686</v>
      </c>
      <c r="F909" t="s">
        <v>5687</v>
      </c>
      <c r="G909" t="s">
        <v>5687</v>
      </c>
      <c r="H909" t="s">
        <v>5686</v>
      </c>
      <c r="I909" t="s">
        <v>5686</v>
      </c>
      <c r="J909" t="s">
        <v>5688</v>
      </c>
      <c r="L909" t="s">
        <v>5689</v>
      </c>
      <c r="M909">
        <v>1428</v>
      </c>
      <c r="N909" t="s">
        <v>2550</v>
      </c>
      <c r="O909">
        <v>1963</v>
      </c>
      <c r="P909" t="s">
        <v>62</v>
      </c>
      <c r="Q909" t="s">
        <v>52</v>
      </c>
      <c r="R909" t="s">
        <v>52</v>
      </c>
    </row>
    <row r="910" spans="1:18" x14ac:dyDescent="0.2">
      <c r="A910" t="s">
        <v>5690</v>
      </c>
      <c r="B910" t="s">
        <v>5690</v>
      </c>
      <c r="C910" t="s">
        <v>5690</v>
      </c>
      <c r="D910" t="s">
        <v>5691</v>
      </c>
      <c r="E910" t="s">
        <v>5691</v>
      </c>
      <c r="F910" t="s">
        <v>5692</v>
      </c>
      <c r="G910" t="s">
        <v>5692</v>
      </c>
      <c r="H910" t="s">
        <v>5691</v>
      </c>
      <c r="I910" t="s">
        <v>5691</v>
      </c>
      <c r="J910" t="s">
        <v>5693</v>
      </c>
      <c r="K910" t="s">
        <v>5694</v>
      </c>
      <c r="L910" t="s">
        <v>5695</v>
      </c>
      <c r="M910">
        <v>5358</v>
      </c>
      <c r="N910" t="s">
        <v>93</v>
      </c>
      <c r="O910">
        <v>2006</v>
      </c>
      <c r="P910" t="s">
        <v>62</v>
      </c>
      <c r="Q910" t="s">
        <v>52</v>
      </c>
      <c r="R910" t="s">
        <v>52</v>
      </c>
    </row>
    <row r="911" spans="1:18" x14ac:dyDescent="0.2">
      <c r="A911" t="s">
        <v>5696</v>
      </c>
      <c r="B911" t="s">
        <v>5696</v>
      </c>
      <c r="C911" t="s">
        <v>5696</v>
      </c>
      <c r="D911" t="s">
        <v>5697</v>
      </c>
      <c r="E911" t="s">
        <v>5697</v>
      </c>
      <c r="F911" t="s">
        <v>5698</v>
      </c>
      <c r="G911" t="s">
        <v>5698</v>
      </c>
      <c r="H911" t="s">
        <v>5697</v>
      </c>
      <c r="I911" t="s">
        <v>5697</v>
      </c>
      <c r="J911" t="s">
        <v>5699</v>
      </c>
      <c r="K911" t="s">
        <v>5700</v>
      </c>
      <c r="M911">
        <v>1429</v>
      </c>
      <c r="N911" t="s">
        <v>304</v>
      </c>
      <c r="O911">
        <v>1981</v>
      </c>
      <c r="P911" t="s">
        <v>62</v>
      </c>
      <c r="Q911" t="s">
        <v>52</v>
      </c>
      <c r="R911" t="s">
        <v>52</v>
      </c>
    </row>
    <row r="912" spans="1:18" x14ac:dyDescent="0.2">
      <c r="A912" t="s">
        <v>5701</v>
      </c>
      <c r="B912" t="s">
        <v>5701</v>
      </c>
      <c r="C912" t="s">
        <v>5701</v>
      </c>
      <c r="D912" t="s">
        <v>5702</v>
      </c>
      <c r="E912" t="s">
        <v>5702</v>
      </c>
      <c r="F912" t="s">
        <v>5703</v>
      </c>
      <c r="G912" t="s">
        <v>5703</v>
      </c>
      <c r="H912" t="s">
        <v>5702</v>
      </c>
      <c r="I912" t="s">
        <v>5702</v>
      </c>
      <c r="J912" t="s">
        <v>1399</v>
      </c>
      <c r="K912" t="s">
        <v>5704</v>
      </c>
      <c r="M912">
        <v>1430</v>
      </c>
      <c r="N912" t="s">
        <v>61</v>
      </c>
      <c r="O912">
        <v>1977</v>
      </c>
      <c r="P912" t="s">
        <v>62</v>
      </c>
      <c r="Q912" t="s">
        <v>52</v>
      </c>
      <c r="R912" t="s">
        <v>52</v>
      </c>
    </row>
    <row r="913" spans="1:18" x14ac:dyDescent="0.2">
      <c r="A913" t="s">
        <v>5705</v>
      </c>
      <c r="B913" t="s">
        <v>5705</v>
      </c>
      <c r="C913" t="s">
        <v>5705</v>
      </c>
      <c r="D913" t="s">
        <v>5706</v>
      </c>
      <c r="E913" t="s">
        <v>5706</v>
      </c>
      <c r="F913" t="s">
        <v>5707</v>
      </c>
      <c r="G913" t="s">
        <v>5707</v>
      </c>
      <c r="H913" t="s">
        <v>5706</v>
      </c>
      <c r="I913" t="s">
        <v>5706</v>
      </c>
      <c r="J913" t="s">
        <v>5708</v>
      </c>
      <c r="K913" t="s">
        <v>5709</v>
      </c>
      <c r="L913" t="s">
        <v>5710</v>
      </c>
      <c r="M913">
        <v>1431</v>
      </c>
      <c r="N913" t="s">
        <v>61</v>
      </c>
      <c r="O913">
        <v>1986</v>
      </c>
      <c r="P913" t="s">
        <v>62</v>
      </c>
      <c r="Q913" t="s">
        <v>52</v>
      </c>
      <c r="R913" t="s">
        <v>3514</v>
      </c>
    </row>
    <row r="914" spans="1:18" x14ac:dyDescent="0.2">
      <c r="A914" t="s">
        <v>5711</v>
      </c>
      <c r="B914" t="s">
        <v>5711</v>
      </c>
      <c r="C914" t="s">
        <v>5711</v>
      </c>
      <c r="D914" t="s">
        <v>5712</v>
      </c>
      <c r="E914" t="s">
        <v>5713</v>
      </c>
      <c r="F914" t="s">
        <v>5714</v>
      </c>
      <c r="G914" t="s">
        <v>5715</v>
      </c>
      <c r="H914" t="s">
        <v>5712</v>
      </c>
      <c r="I914" t="s">
        <v>5713</v>
      </c>
      <c r="J914" t="s">
        <v>5716</v>
      </c>
      <c r="L914" t="s">
        <v>5717</v>
      </c>
      <c r="M914">
        <v>1432</v>
      </c>
      <c r="N914" t="s">
        <v>93</v>
      </c>
      <c r="O914">
        <v>1842</v>
      </c>
      <c r="P914" t="s">
        <v>62</v>
      </c>
      <c r="Q914" t="s">
        <v>5718</v>
      </c>
      <c r="R914" t="s">
        <v>5719</v>
      </c>
    </row>
    <row r="915" spans="1:18" x14ac:dyDescent="0.2">
      <c r="A915" t="s">
        <v>5720</v>
      </c>
      <c r="B915" t="s">
        <v>5720</v>
      </c>
      <c r="C915" t="s">
        <v>5720</v>
      </c>
      <c r="D915" t="s">
        <v>5721</v>
      </c>
      <c r="E915" t="s">
        <v>5722</v>
      </c>
      <c r="F915" t="s">
        <v>5723</v>
      </c>
      <c r="G915" t="s">
        <v>5724</v>
      </c>
      <c r="H915" t="s">
        <v>5721</v>
      </c>
      <c r="I915" t="s">
        <v>5722</v>
      </c>
      <c r="J915" t="s">
        <v>5725</v>
      </c>
      <c r="K915" t="s">
        <v>5726</v>
      </c>
      <c r="M915">
        <v>6335</v>
      </c>
      <c r="N915" t="s">
        <v>3046</v>
      </c>
      <c r="O915">
        <v>2014</v>
      </c>
      <c r="P915" t="s">
        <v>62</v>
      </c>
      <c r="Q915" t="s">
        <v>52</v>
      </c>
      <c r="R915" t="s">
        <v>52</v>
      </c>
    </row>
    <row r="916" spans="1:18" x14ac:dyDescent="0.2">
      <c r="A916" t="s">
        <v>5727</v>
      </c>
      <c r="B916" t="s">
        <v>5727</v>
      </c>
      <c r="C916" t="s">
        <v>5727</v>
      </c>
      <c r="D916" t="s">
        <v>5728</v>
      </c>
      <c r="E916" t="s">
        <v>5728</v>
      </c>
      <c r="F916" t="s">
        <v>5729</v>
      </c>
      <c r="G916" t="s">
        <v>5729</v>
      </c>
      <c r="H916" t="s">
        <v>5728</v>
      </c>
      <c r="I916" t="s">
        <v>5728</v>
      </c>
      <c r="J916" t="s">
        <v>5730</v>
      </c>
      <c r="K916" t="s">
        <v>5731</v>
      </c>
      <c r="L916" t="s">
        <v>5732</v>
      </c>
      <c r="M916">
        <v>1433</v>
      </c>
      <c r="N916" t="s">
        <v>145</v>
      </c>
      <c r="O916">
        <v>1981</v>
      </c>
      <c r="P916" t="s">
        <v>62</v>
      </c>
      <c r="Q916" t="s">
        <v>52</v>
      </c>
      <c r="R916" t="s">
        <v>1074</v>
      </c>
    </row>
    <row r="917" spans="1:18" x14ac:dyDescent="0.2">
      <c r="A917" t="s">
        <v>5733</v>
      </c>
      <c r="B917" t="s">
        <v>5733</v>
      </c>
      <c r="C917" t="s">
        <v>5733</v>
      </c>
      <c r="D917" t="s">
        <v>5734</v>
      </c>
      <c r="E917" t="s">
        <v>5734</v>
      </c>
      <c r="F917" t="s">
        <v>5735</v>
      </c>
      <c r="G917" t="s">
        <v>5735</v>
      </c>
      <c r="H917" t="s">
        <v>5734</v>
      </c>
      <c r="I917" t="s">
        <v>5734</v>
      </c>
      <c r="J917" t="s">
        <v>3812</v>
      </c>
      <c r="K917" t="s">
        <v>5736</v>
      </c>
      <c r="M917">
        <v>5728</v>
      </c>
      <c r="N917" t="s">
        <v>107</v>
      </c>
      <c r="O917">
        <v>2008</v>
      </c>
      <c r="P917" t="s">
        <v>62</v>
      </c>
      <c r="Q917" t="s">
        <v>52</v>
      </c>
      <c r="R917" t="s">
        <v>52</v>
      </c>
    </row>
    <row r="918" spans="1:18" x14ac:dyDescent="0.2">
      <c r="A918" t="s">
        <v>5737</v>
      </c>
      <c r="B918" t="s">
        <v>5737</v>
      </c>
      <c r="C918" t="s">
        <v>5737</v>
      </c>
      <c r="D918" t="s">
        <v>5738</v>
      </c>
      <c r="E918" t="s">
        <v>5738</v>
      </c>
      <c r="F918" t="s">
        <v>5739</v>
      </c>
      <c r="G918" t="s">
        <v>5739</v>
      </c>
      <c r="H918" t="s">
        <v>5738</v>
      </c>
      <c r="I918" t="s">
        <v>5738</v>
      </c>
      <c r="J918" t="s">
        <v>397</v>
      </c>
      <c r="L918" t="s">
        <v>5740</v>
      </c>
      <c r="M918">
        <v>1434</v>
      </c>
      <c r="N918" t="s">
        <v>814</v>
      </c>
      <c r="O918">
        <v>1823</v>
      </c>
      <c r="P918" t="s">
        <v>77</v>
      </c>
      <c r="Q918" t="s">
        <v>5737</v>
      </c>
      <c r="R918" t="s">
        <v>52</v>
      </c>
    </row>
    <row r="919" spans="1:18" x14ac:dyDescent="0.2">
      <c r="A919" t="s">
        <v>5741</v>
      </c>
      <c r="B919" t="s">
        <v>5741</v>
      </c>
      <c r="C919" t="s">
        <v>5741</v>
      </c>
      <c r="D919" t="s">
        <v>5742</v>
      </c>
      <c r="E919" t="s">
        <v>5743</v>
      </c>
      <c r="F919" t="s">
        <v>5744</v>
      </c>
      <c r="G919" t="s">
        <v>5745</v>
      </c>
      <c r="H919" t="s">
        <v>5742</v>
      </c>
      <c r="I919" t="s">
        <v>5743</v>
      </c>
      <c r="J919" t="s">
        <v>5746</v>
      </c>
      <c r="K919" t="s">
        <v>5747</v>
      </c>
      <c r="M919">
        <v>1435</v>
      </c>
      <c r="N919" t="s">
        <v>279</v>
      </c>
      <c r="O919">
        <v>1988</v>
      </c>
      <c r="P919" t="s">
        <v>62</v>
      </c>
      <c r="Q919" t="s">
        <v>52</v>
      </c>
      <c r="R919" t="s">
        <v>52</v>
      </c>
    </row>
    <row r="920" spans="1:18" x14ac:dyDescent="0.2">
      <c r="A920" t="s">
        <v>5748</v>
      </c>
      <c r="B920" t="s">
        <v>5748</v>
      </c>
      <c r="C920" t="s">
        <v>5748</v>
      </c>
      <c r="D920" t="s">
        <v>5749</v>
      </c>
      <c r="E920" t="s">
        <v>5750</v>
      </c>
      <c r="F920" t="s">
        <v>5751</v>
      </c>
      <c r="G920" t="s">
        <v>5752</v>
      </c>
      <c r="H920" t="s">
        <v>5749</v>
      </c>
      <c r="I920" t="s">
        <v>5750</v>
      </c>
      <c r="J920" t="s">
        <v>5753</v>
      </c>
      <c r="K920" t="s">
        <v>5754</v>
      </c>
      <c r="M920">
        <v>6545</v>
      </c>
      <c r="N920" t="s">
        <v>61</v>
      </c>
      <c r="O920">
        <v>2016</v>
      </c>
      <c r="P920" t="s">
        <v>108</v>
      </c>
      <c r="Q920" t="s">
        <v>2737</v>
      </c>
      <c r="R920" t="s">
        <v>52</v>
      </c>
    </row>
    <row r="921" spans="1:18" x14ac:dyDescent="0.2">
      <c r="A921" t="s">
        <v>5755</v>
      </c>
      <c r="B921" t="s">
        <v>5755</v>
      </c>
      <c r="C921" t="s">
        <v>5755</v>
      </c>
      <c r="D921" t="s">
        <v>5756</v>
      </c>
      <c r="E921" t="s">
        <v>5756</v>
      </c>
      <c r="F921" t="s">
        <v>5757</v>
      </c>
      <c r="G921" t="s">
        <v>5757</v>
      </c>
      <c r="H921" t="s">
        <v>5756</v>
      </c>
      <c r="I921" t="s">
        <v>5756</v>
      </c>
      <c r="J921" t="s">
        <v>5758</v>
      </c>
      <c r="L921" t="s">
        <v>5759</v>
      </c>
      <c r="M921">
        <v>1436</v>
      </c>
      <c r="N921" t="s">
        <v>93</v>
      </c>
      <c r="O921">
        <v>1846</v>
      </c>
      <c r="P921" t="s">
        <v>77</v>
      </c>
      <c r="Q921" t="s">
        <v>52</v>
      </c>
      <c r="R921" t="s">
        <v>52</v>
      </c>
    </row>
    <row r="922" spans="1:18" x14ac:dyDescent="0.2">
      <c r="A922" t="s">
        <v>5760</v>
      </c>
      <c r="B922" t="s">
        <v>5760</v>
      </c>
      <c r="C922" t="s">
        <v>5760</v>
      </c>
      <c r="D922" t="s">
        <v>5761</v>
      </c>
      <c r="E922" t="s">
        <v>5761</v>
      </c>
      <c r="F922" t="s">
        <v>5762</v>
      </c>
      <c r="G922" t="s">
        <v>5762</v>
      </c>
      <c r="H922" t="s">
        <v>5761</v>
      </c>
      <c r="I922" t="s">
        <v>5761</v>
      </c>
      <c r="J922" t="s">
        <v>5763</v>
      </c>
      <c r="K922" t="s">
        <v>5764</v>
      </c>
      <c r="M922">
        <v>6579</v>
      </c>
      <c r="N922" t="s">
        <v>93</v>
      </c>
      <c r="O922">
        <v>2016</v>
      </c>
      <c r="P922" t="s">
        <v>51</v>
      </c>
      <c r="Q922" t="s">
        <v>52</v>
      </c>
      <c r="R922" t="s">
        <v>52</v>
      </c>
    </row>
    <row r="923" spans="1:18" x14ac:dyDescent="0.2">
      <c r="A923" t="s">
        <v>5765</v>
      </c>
      <c r="B923" t="s">
        <v>5765</v>
      </c>
      <c r="C923" t="s">
        <v>5765</v>
      </c>
      <c r="D923" t="s">
        <v>5766</v>
      </c>
      <c r="E923" t="s">
        <v>5767</v>
      </c>
      <c r="F923" t="s">
        <v>5768</v>
      </c>
      <c r="G923" t="s">
        <v>5769</v>
      </c>
      <c r="H923" t="s">
        <v>5766</v>
      </c>
      <c r="I923" t="s">
        <v>5767</v>
      </c>
      <c r="J923" t="s">
        <v>1957</v>
      </c>
      <c r="K923" t="s">
        <v>5770</v>
      </c>
      <c r="L923" t="s">
        <v>5771</v>
      </c>
      <c r="M923">
        <v>5213</v>
      </c>
      <c r="N923" t="s">
        <v>467</v>
      </c>
      <c r="O923">
        <v>2005</v>
      </c>
      <c r="P923" t="s">
        <v>62</v>
      </c>
      <c r="Q923" t="s">
        <v>52</v>
      </c>
      <c r="R923" t="s">
        <v>52</v>
      </c>
    </row>
    <row r="924" spans="1:18" x14ac:dyDescent="0.2">
      <c r="A924" t="s">
        <v>5772</v>
      </c>
      <c r="B924" t="s">
        <v>5772</v>
      </c>
      <c r="C924" t="s">
        <v>5772</v>
      </c>
      <c r="D924" t="s">
        <v>5773</v>
      </c>
      <c r="E924" t="s">
        <v>5774</v>
      </c>
      <c r="F924" t="s">
        <v>5775</v>
      </c>
      <c r="G924" t="s">
        <v>5776</v>
      </c>
      <c r="H924" t="s">
        <v>5773</v>
      </c>
      <c r="I924" t="s">
        <v>5774</v>
      </c>
      <c r="J924" t="s">
        <v>5777</v>
      </c>
      <c r="K924" t="s">
        <v>5778</v>
      </c>
      <c r="M924">
        <v>5301</v>
      </c>
      <c r="N924" t="s">
        <v>93</v>
      </c>
      <c r="O924">
        <v>2004</v>
      </c>
      <c r="P924" t="s">
        <v>62</v>
      </c>
      <c r="Q924" t="s">
        <v>52</v>
      </c>
      <c r="R924" t="s">
        <v>52</v>
      </c>
    </row>
    <row r="925" spans="1:18" x14ac:dyDescent="0.2">
      <c r="A925" t="s">
        <v>5779</v>
      </c>
      <c r="B925" t="s">
        <v>5779</v>
      </c>
      <c r="C925" t="s">
        <v>5779</v>
      </c>
      <c r="D925" t="s">
        <v>5780</v>
      </c>
      <c r="E925" t="s">
        <v>5780</v>
      </c>
      <c r="F925" t="s">
        <v>5781</v>
      </c>
      <c r="G925" t="s">
        <v>5781</v>
      </c>
      <c r="H925" t="s">
        <v>5780</v>
      </c>
      <c r="I925" t="s">
        <v>5780</v>
      </c>
      <c r="J925" t="s">
        <v>5782</v>
      </c>
      <c r="L925" t="s">
        <v>5783</v>
      </c>
      <c r="M925">
        <v>1437</v>
      </c>
      <c r="N925" t="s">
        <v>93</v>
      </c>
      <c r="O925">
        <v>1938</v>
      </c>
      <c r="P925" t="s">
        <v>77</v>
      </c>
      <c r="Q925" t="s">
        <v>2941</v>
      </c>
      <c r="R925" t="s">
        <v>52</v>
      </c>
    </row>
    <row r="926" spans="1:18" x14ac:dyDescent="0.2">
      <c r="A926" t="s">
        <v>5784</v>
      </c>
      <c r="B926" t="s">
        <v>5784</v>
      </c>
      <c r="C926" t="s">
        <v>5784</v>
      </c>
      <c r="D926" t="s">
        <v>5785</v>
      </c>
      <c r="E926" t="s">
        <v>5785</v>
      </c>
      <c r="F926" t="s">
        <v>5786</v>
      </c>
      <c r="G926" t="s">
        <v>5786</v>
      </c>
      <c r="H926" t="s">
        <v>5785</v>
      </c>
      <c r="I926" t="s">
        <v>5785</v>
      </c>
      <c r="J926" t="s">
        <v>4036</v>
      </c>
      <c r="K926" t="s">
        <v>5787</v>
      </c>
      <c r="M926">
        <v>1438</v>
      </c>
      <c r="N926" t="s">
        <v>61</v>
      </c>
      <c r="O926">
        <v>1993</v>
      </c>
      <c r="P926" t="s">
        <v>62</v>
      </c>
      <c r="Q926" t="s">
        <v>52</v>
      </c>
      <c r="R926" t="s">
        <v>5788</v>
      </c>
    </row>
    <row r="927" spans="1:18" x14ac:dyDescent="0.2">
      <c r="A927" t="s">
        <v>5789</v>
      </c>
      <c r="B927" t="s">
        <v>5789</v>
      </c>
      <c r="C927" t="s">
        <v>5789</v>
      </c>
      <c r="D927" t="s">
        <v>5790</v>
      </c>
      <c r="E927" t="s">
        <v>5790</v>
      </c>
      <c r="F927" t="s">
        <v>5791</v>
      </c>
      <c r="G927" t="s">
        <v>5791</v>
      </c>
      <c r="H927" t="s">
        <v>5790</v>
      </c>
      <c r="I927" t="s">
        <v>5790</v>
      </c>
      <c r="J927" t="s">
        <v>5792</v>
      </c>
      <c r="M927">
        <v>1439</v>
      </c>
      <c r="N927" t="s">
        <v>145</v>
      </c>
      <c r="O927">
        <v>1873</v>
      </c>
      <c r="P927" t="s">
        <v>77</v>
      </c>
      <c r="Q927" t="s">
        <v>52</v>
      </c>
      <c r="R927" t="s">
        <v>52</v>
      </c>
    </row>
    <row r="928" spans="1:18" x14ac:dyDescent="0.2">
      <c r="A928" t="s">
        <v>5793</v>
      </c>
      <c r="B928" t="s">
        <v>5793</v>
      </c>
      <c r="C928" t="s">
        <v>5793</v>
      </c>
      <c r="D928" t="s">
        <v>5794</v>
      </c>
      <c r="E928" t="s">
        <v>5794</v>
      </c>
      <c r="F928" t="s">
        <v>5795</v>
      </c>
      <c r="G928" t="s">
        <v>5795</v>
      </c>
      <c r="H928" t="s">
        <v>5794</v>
      </c>
      <c r="I928" t="s">
        <v>5794</v>
      </c>
      <c r="J928" t="s">
        <v>5796</v>
      </c>
      <c r="L928" t="s">
        <v>5797</v>
      </c>
      <c r="M928">
        <v>1440</v>
      </c>
      <c r="N928" t="s">
        <v>5798</v>
      </c>
      <c r="O928">
        <v>1860</v>
      </c>
      <c r="P928" t="s">
        <v>77</v>
      </c>
      <c r="Q928" t="s">
        <v>435</v>
      </c>
      <c r="R928" t="s">
        <v>629</v>
      </c>
    </row>
    <row r="929" spans="1:18" x14ac:dyDescent="0.2">
      <c r="A929" t="s">
        <v>5799</v>
      </c>
      <c r="B929" t="s">
        <v>5799</v>
      </c>
      <c r="C929" t="s">
        <v>5799</v>
      </c>
      <c r="D929" t="s">
        <v>5800</v>
      </c>
      <c r="E929" t="s">
        <v>5800</v>
      </c>
      <c r="F929" t="s">
        <v>5800</v>
      </c>
      <c r="G929" t="s">
        <v>5800</v>
      </c>
      <c r="H929" t="s">
        <v>5800</v>
      </c>
      <c r="I929" t="s">
        <v>5800</v>
      </c>
      <c r="J929" t="s">
        <v>5801</v>
      </c>
      <c r="L929" t="s">
        <v>5802</v>
      </c>
      <c r="M929">
        <v>1441</v>
      </c>
      <c r="N929" t="s">
        <v>264</v>
      </c>
      <c r="O929">
        <v>1841</v>
      </c>
      <c r="P929" t="s">
        <v>62</v>
      </c>
      <c r="Q929" t="s">
        <v>52</v>
      </c>
      <c r="R929" t="s">
        <v>4121</v>
      </c>
    </row>
    <row r="930" spans="1:18" x14ac:dyDescent="0.2">
      <c r="A930" t="s">
        <v>5803</v>
      </c>
      <c r="B930" t="s">
        <v>5803</v>
      </c>
      <c r="C930" t="s">
        <v>5803</v>
      </c>
      <c r="D930" t="s">
        <v>5804</v>
      </c>
      <c r="E930" t="s">
        <v>5804</v>
      </c>
      <c r="F930" t="s">
        <v>5805</v>
      </c>
      <c r="G930" t="s">
        <v>5805</v>
      </c>
      <c r="H930" t="s">
        <v>5804</v>
      </c>
      <c r="I930" t="s">
        <v>5804</v>
      </c>
      <c r="J930" t="s">
        <v>5806</v>
      </c>
      <c r="K930" t="s">
        <v>5807</v>
      </c>
      <c r="L930" t="s">
        <v>5808</v>
      </c>
      <c r="M930">
        <v>1442</v>
      </c>
      <c r="N930" t="s">
        <v>93</v>
      </c>
      <c r="O930">
        <v>1996</v>
      </c>
      <c r="P930" t="s">
        <v>62</v>
      </c>
      <c r="Q930" t="s">
        <v>1991</v>
      </c>
      <c r="R930" t="s">
        <v>52</v>
      </c>
    </row>
    <row r="931" spans="1:18" x14ac:dyDescent="0.2">
      <c r="A931" t="s">
        <v>5809</v>
      </c>
      <c r="B931" t="s">
        <v>5809</v>
      </c>
      <c r="C931" t="s">
        <v>5809</v>
      </c>
      <c r="D931" t="s">
        <v>5810</v>
      </c>
      <c r="E931" t="s">
        <v>5810</v>
      </c>
      <c r="F931" t="s">
        <v>5811</v>
      </c>
      <c r="G931" t="s">
        <v>5811</v>
      </c>
      <c r="H931" t="s">
        <v>5810</v>
      </c>
      <c r="I931" t="s">
        <v>5810</v>
      </c>
      <c r="J931" t="s">
        <v>5812</v>
      </c>
      <c r="K931" t="s">
        <v>5813</v>
      </c>
      <c r="L931" t="s">
        <v>5814</v>
      </c>
      <c r="M931">
        <v>1443</v>
      </c>
      <c r="N931" t="s">
        <v>93</v>
      </c>
      <c r="O931">
        <v>2000</v>
      </c>
      <c r="P931" t="s">
        <v>62</v>
      </c>
      <c r="Q931" t="s">
        <v>52</v>
      </c>
      <c r="R931" t="s">
        <v>2705</v>
      </c>
    </row>
    <row r="932" spans="1:18" x14ac:dyDescent="0.2">
      <c r="A932" t="s">
        <v>5815</v>
      </c>
      <c r="B932" t="s">
        <v>5815</v>
      </c>
      <c r="C932" t="s">
        <v>5815</v>
      </c>
      <c r="D932" t="s">
        <v>5816</v>
      </c>
      <c r="E932" t="s">
        <v>5816</v>
      </c>
      <c r="F932" t="s">
        <v>5817</v>
      </c>
      <c r="G932" t="s">
        <v>5817</v>
      </c>
      <c r="H932" t="s">
        <v>5816</v>
      </c>
      <c r="I932" t="s">
        <v>5816</v>
      </c>
      <c r="J932" t="s">
        <v>5818</v>
      </c>
      <c r="L932" t="s">
        <v>5819</v>
      </c>
      <c r="M932">
        <v>1445</v>
      </c>
      <c r="N932" t="s">
        <v>93</v>
      </c>
      <c r="O932">
        <v>1832</v>
      </c>
      <c r="P932" t="s">
        <v>77</v>
      </c>
      <c r="Q932" t="s">
        <v>52</v>
      </c>
      <c r="R932" t="s">
        <v>4919</v>
      </c>
    </row>
    <row r="933" spans="1:18" x14ac:dyDescent="0.2">
      <c r="A933" t="s">
        <v>5820</v>
      </c>
      <c r="B933" t="s">
        <v>5820</v>
      </c>
      <c r="C933" t="s">
        <v>5820</v>
      </c>
      <c r="D933" t="s">
        <v>5821</v>
      </c>
      <c r="E933" t="s">
        <v>5821</v>
      </c>
      <c r="F933" t="s">
        <v>5822</v>
      </c>
      <c r="G933" t="s">
        <v>5822</v>
      </c>
      <c r="H933" t="s">
        <v>5821</v>
      </c>
      <c r="I933" t="s">
        <v>5821</v>
      </c>
      <c r="J933" t="s">
        <v>5823</v>
      </c>
      <c r="K933" t="s">
        <v>5824</v>
      </c>
      <c r="M933">
        <v>6103</v>
      </c>
      <c r="N933" t="s">
        <v>93</v>
      </c>
      <c r="O933">
        <v>2012</v>
      </c>
      <c r="P933" t="s">
        <v>62</v>
      </c>
      <c r="Q933" t="s">
        <v>3990</v>
      </c>
      <c r="R933" t="s">
        <v>52</v>
      </c>
    </row>
    <row r="934" spans="1:18" x14ac:dyDescent="0.2">
      <c r="A934" t="s">
        <v>5825</v>
      </c>
      <c r="B934" t="s">
        <v>5825</v>
      </c>
      <c r="C934" t="s">
        <v>5825</v>
      </c>
      <c r="D934" t="s">
        <v>5826</v>
      </c>
      <c r="E934" t="s">
        <v>5826</v>
      </c>
      <c r="F934" t="s">
        <v>5827</v>
      </c>
      <c r="G934" t="s">
        <v>5827</v>
      </c>
      <c r="H934" t="s">
        <v>5826</v>
      </c>
      <c r="I934" t="s">
        <v>5826</v>
      </c>
      <c r="J934" t="s">
        <v>5828</v>
      </c>
      <c r="K934" t="s">
        <v>5829</v>
      </c>
      <c r="M934">
        <v>1446</v>
      </c>
      <c r="N934" t="s">
        <v>93</v>
      </c>
      <c r="O934">
        <v>1980</v>
      </c>
      <c r="P934" t="s">
        <v>62</v>
      </c>
      <c r="Q934" t="s">
        <v>2532</v>
      </c>
      <c r="R934" t="s">
        <v>2533</v>
      </c>
    </row>
    <row r="935" spans="1:18" x14ac:dyDescent="0.2">
      <c r="A935" t="s">
        <v>5830</v>
      </c>
      <c r="B935" t="s">
        <v>5830</v>
      </c>
      <c r="C935" t="s">
        <v>5830</v>
      </c>
      <c r="D935" t="s">
        <v>5831</v>
      </c>
      <c r="E935" t="s">
        <v>5832</v>
      </c>
      <c r="F935" t="s">
        <v>5833</v>
      </c>
      <c r="G935" t="s">
        <v>5834</v>
      </c>
      <c r="H935" t="s">
        <v>5831</v>
      </c>
      <c r="I935" t="s">
        <v>5832</v>
      </c>
      <c r="J935" t="s">
        <v>5835</v>
      </c>
      <c r="M935">
        <v>1447</v>
      </c>
      <c r="N935" t="s">
        <v>145</v>
      </c>
      <c r="O935">
        <v>1906</v>
      </c>
      <c r="P935" t="s">
        <v>77</v>
      </c>
      <c r="Q935" t="s">
        <v>5836</v>
      </c>
      <c r="R935" t="s">
        <v>52</v>
      </c>
    </row>
    <row r="936" spans="1:18" x14ac:dyDescent="0.2">
      <c r="A936" t="s">
        <v>5837</v>
      </c>
      <c r="B936" t="s">
        <v>5837</v>
      </c>
      <c r="C936" t="s">
        <v>5837</v>
      </c>
      <c r="D936" t="s">
        <v>3985</v>
      </c>
      <c r="E936" t="s">
        <v>3985</v>
      </c>
      <c r="F936" t="s">
        <v>3987</v>
      </c>
      <c r="G936" t="s">
        <v>3987</v>
      </c>
      <c r="H936" t="s">
        <v>3985</v>
      </c>
      <c r="I936" t="s">
        <v>3985</v>
      </c>
      <c r="J936" t="s">
        <v>3988</v>
      </c>
      <c r="K936" t="s">
        <v>5838</v>
      </c>
      <c r="L936" t="s">
        <v>5839</v>
      </c>
      <c r="M936">
        <v>3057</v>
      </c>
      <c r="N936" t="s">
        <v>264</v>
      </c>
      <c r="O936">
        <v>1963</v>
      </c>
      <c r="P936" t="s">
        <v>62</v>
      </c>
      <c r="Q936" t="s">
        <v>3990</v>
      </c>
      <c r="R936" t="s">
        <v>52</v>
      </c>
    </row>
    <row r="937" spans="1:18" x14ac:dyDescent="0.2">
      <c r="A937" t="s">
        <v>5840</v>
      </c>
      <c r="B937" t="s">
        <v>5840</v>
      </c>
      <c r="C937" t="s">
        <v>5840</v>
      </c>
      <c r="D937" t="s">
        <v>5841</v>
      </c>
      <c r="E937" t="s">
        <v>5841</v>
      </c>
      <c r="F937" t="s">
        <v>5842</v>
      </c>
      <c r="G937" t="s">
        <v>5842</v>
      </c>
      <c r="H937" t="s">
        <v>5841</v>
      </c>
      <c r="I937" t="s">
        <v>5841</v>
      </c>
      <c r="J937" t="s">
        <v>5843</v>
      </c>
      <c r="M937">
        <v>1448</v>
      </c>
      <c r="N937" t="s">
        <v>145</v>
      </c>
      <c r="O937">
        <v>1872</v>
      </c>
      <c r="P937" t="s">
        <v>77</v>
      </c>
      <c r="Q937" t="s">
        <v>52</v>
      </c>
      <c r="R937" t="s">
        <v>52</v>
      </c>
    </row>
    <row r="938" spans="1:18" x14ac:dyDescent="0.2">
      <c r="A938" t="s">
        <v>5844</v>
      </c>
      <c r="B938" t="s">
        <v>5844</v>
      </c>
      <c r="C938" t="s">
        <v>5844</v>
      </c>
      <c r="D938" t="s">
        <v>5845</v>
      </c>
      <c r="E938" t="s">
        <v>5845</v>
      </c>
      <c r="F938" t="s">
        <v>5846</v>
      </c>
      <c r="G938" t="s">
        <v>5846</v>
      </c>
      <c r="H938" t="s">
        <v>5845</v>
      </c>
      <c r="I938" t="s">
        <v>5845</v>
      </c>
      <c r="J938" t="s">
        <v>5847</v>
      </c>
      <c r="M938">
        <v>5431</v>
      </c>
      <c r="N938" t="s">
        <v>145</v>
      </c>
      <c r="O938">
        <v>1873</v>
      </c>
      <c r="P938" t="s">
        <v>1296</v>
      </c>
      <c r="Q938" t="s">
        <v>52</v>
      </c>
      <c r="R938" t="s">
        <v>52</v>
      </c>
    </row>
    <row r="939" spans="1:18" x14ac:dyDescent="0.2">
      <c r="A939" t="s">
        <v>5848</v>
      </c>
      <c r="B939" t="s">
        <v>5848</v>
      </c>
      <c r="C939" t="s">
        <v>5848</v>
      </c>
      <c r="D939" t="s">
        <v>5849</v>
      </c>
      <c r="E939" t="s">
        <v>5850</v>
      </c>
      <c r="F939" t="s">
        <v>5851</v>
      </c>
      <c r="G939" t="s">
        <v>5852</v>
      </c>
      <c r="H939" t="s">
        <v>5849</v>
      </c>
      <c r="I939" t="s">
        <v>5850</v>
      </c>
      <c r="J939" t="s">
        <v>5853</v>
      </c>
      <c r="K939" t="s">
        <v>5854</v>
      </c>
      <c r="M939">
        <v>1449</v>
      </c>
      <c r="N939" t="s">
        <v>93</v>
      </c>
      <c r="O939">
        <v>1996</v>
      </c>
      <c r="P939" t="s">
        <v>62</v>
      </c>
      <c r="Q939" t="s">
        <v>52</v>
      </c>
      <c r="R939" t="s">
        <v>52</v>
      </c>
    </row>
    <row r="940" spans="1:18" x14ac:dyDescent="0.2">
      <c r="A940" t="s">
        <v>5855</v>
      </c>
      <c r="B940" t="s">
        <v>5855</v>
      </c>
      <c r="C940" t="s">
        <v>5855</v>
      </c>
      <c r="D940" t="s">
        <v>5856</v>
      </c>
      <c r="E940" t="s">
        <v>5857</v>
      </c>
      <c r="F940" t="s">
        <v>5858</v>
      </c>
      <c r="G940" t="s">
        <v>5859</v>
      </c>
      <c r="H940" t="s">
        <v>5856</v>
      </c>
      <c r="I940" t="s">
        <v>5857</v>
      </c>
      <c r="J940" t="s">
        <v>5860</v>
      </c>
      <c r="M940">
        <v>1450</v>
      </c>
      <c r="N940" t="s">
        <v>61</v>
      </c>
      <c r="O940">
        <v>1924</v>
      </c>
      <c r="P940" t="s">
        <v>77</v>
      </c>
      <c r="Q940" t="s">
        <v>52</v>
      </c>
      <c r="R940" t="s">
        <v>52</v>
      </c>
    </row>
    <row r="941" spans="1:18" x14ac:dyDescent="0.2">
      <c r="A941" t="s">
        <v>5861</v>
      </c>
      <c r="B941" t="s">
        <v>5861</v>
      </c>
      <c r="C941" t="s">
        <v>5861</v>
      </c>
      <c r="D941" t="s">
        <v>5862</v>
      </c>
      <c r="E941" t="s">
        <v>5862</v>
      </c>
      <c r="F941" t="s">
        <v>5863</v>
      </c>
      <c r="G941" t="s">
        <v>5863</v>
      </c>
      <c r="H941" t="s">
        <v>5862</v>
      </c>
      <c r="I941" t="s">
        <v>5862</v>
      </c>
      <c r="J941" t="s">
        <v>5864</v>
      </c>
      <c r="M941">
        <v>5427</v>
      </c>
      <c r="Q941" t="s">
        <v>52</v>
      </c>
      <c r="R941" t="s">
        <v>52</v>
      </c>
    </row>
    <row r="942" spans="1:18" x14ac:dyDescent="0.2">
      <c r="A942" t="s">
        <v>1297</v>
      </c>
      <c r="B942" t="s">
        <v>1297</v>
      </c>
      <c r="C942" t="s">
        <v>1297</v>
      </c>
      <c r="D942" t="s">
        <v>5865</v>
      </c>
      <c r="E942" t="s">
        <v>5866</v>
      </c>
      <c r="F942" t="s">
        <v>5867</v>
      </c>
      <c r="G942" t="s">
        <v>5868</v>
      </c>
      <c r="H942" t="s">
        <v>5865</v>
      </c>
      <c r="I942" t="s">
        <v>5866</v>
      </c>
      <c r="J942" t="s">
        <v>5869</v>
      </c>
      <c r="M942">
        <v>1451</v>
      </c>
      <c r="N942" t="s">
        <v>145</v>
      </c>
      <c r="O942">
        <v>1872</v>
      </c>
      <c r="P942" t="s">
        <v>77</v>
      </c>
      <c r="Q942" t="s">
        <v>1297</v>
      </c>
      <c r="R942" t="s">
        <v>52</v>
      </c>
    </row>
    <row r="943" spans="1:18" x14ac:dyDescent="0.2">
      <c r="A943" t="s">
        <v>5870</v>
      </c>
      <c r="B943" t="s">
        <v>5870</v>
      </c>
      <c r="C943" t="s">
        <v>5870</v>
      </c>
      <c r="D943" t="s">
        <v>5871</v>
      </c>
      <c r="E943" t="s">
        <v>5872</v>
      </c>
      <c r="F943" t="s">
        <v>5873</v>
      </c>
      <c r="G943" t="s">
        <v>5874</v>
      </c>
      <c r="H943" t="s">
        <v>5871</v>
      </c>
      <c r="I943" t="s">
        <v>5872</v>
      </c>
      <c r="J943" t="s">
        <v>5875</v>
      </c>
      <c r="L943" t="s">
        <v>5876</v>
      </c>
      <c r="M943">
        <v>1452</v>
      </c>
      <c r="N943" t="s">
        <v>814</v>
      </c>
      <c r="O943">
        <v>1923</v>
      </c>
      <c r="P943" t="s">
        <v>77</v>
      </c>
      <c r="Q943" t="s">
        <v>52</v>
      </c>
      <c r="R943" t="s">
        <v>52</v>
      </c>
    </row>
    <row r="944" spans="1:18" x14ac:dyDescent="0.2">
      <c r="A944" t="s">
        <v>5877</v>
      </c>
      <c r="B944" t="s">
        <v>5877</v>
      </c>
      <c r="C944" t="s">
        <v>5877</v>
      </c>
      <c r="D944" t="s">
        <v>5878</v>
      </c>
      <c r="E944" t="s">
        <v>5879</v>
      </c>
      <c r="F944" t="s">
        <v>5880</v>
      </c>
      <c r="G944" t="s">
        <v>5881</v>
      </c>
      <c r="H944" t="s">
        <v>5878</v>
      </c>
      <c r="I944" t="s">
        <v>5879</v>
      </c>
      <c r="J944" t="s">
        <v>5882</v>
      </c>
      <c r="K944" t="s">
        <v>5883</v>
      </c>
      <c r="L944" t="s">
        <v>5884</v>
      </c>
      <c r="M944">
        <v>1453</v>
      </c>
      <c r="N944" t="s">
        <v>392</v>
      </c>
      <c r="O944">
        <v>1980</v>
      </c>
      <c r="P944" t="s">
        <v>62</v>
      </c>
      <c r="Q944" t="s">
        <v>52</v>
      </c>
      <c r="R944" t="s">
        <v>52</v>
      </c>
    </row>
    <row r="945" spans="1:18" x14ac:dyDescent="0.2">
      <c r="A945" t="s">
        <v>5885</v>
      </c>
      <c r="B945" t="s">
        <v>5885</v>
      </c>
      <c r="C945" t="s">
        <v>5885</v>
      </c>
      <c r="D945" t="s">
        <v>5886</v>
      </c>
      <c r="E945" t="s">
        <v>5886</v>
      </c>
      <c r="F945" t="s">
        <v>5887</v>
      </c>
      <c r="G945" t="s">
        <v>5887</v>
      </c>
      <c r="H945" t="s">
        <v>5886</v>
      </c>
      <c r="I945" t="s">
        <v>5886</v>
      </c>
      <c r="J945" t="s">
        <v>5888</v>
      </c>
      <c r="L945" t="s">
        <v>5889</v>
      </c>
      <c r="M945">
        <v>1454</v>
      </c>
      <c r="N945" t="s">
        <v>5890</v>
      </c>
      <c r="O945">
        <v>1817</v>
      </c>
      <c r="P945" t="s">
        <v>77</v>
      </c>
      <c r="Q945" t="s">
        <v>706</v>
      </c>
      <c r="R945" t="s">
        <v>5891</v>
      </c>
    </row>
    <row r="946" spans="1:18" x14ac:dyDescent="0.2">
      <c r="A946" t="s">
        <v>5892</v>
      </c>
      <c r="B946" t="s">
        <v>5892</v>
      </c>
      <c r="C946" t="s">
        <v>5892</v>
      </c>
      <c r="D946" t="s">
        <v>5893</v>
      </c>
      <c r="E946" t="s">
        <v>5894</v>
      </c>
      <c r="F946" t="s">
        <v>5895</v>
      </c>
      <c r="G946" t="s">
        <v>5896</v>
      </c>
      <c r="H946" t="s">
        <v>5893</v>
      </c>
      <c r="I946" t="s">
        <v>5894</v>
      </c>
      <c r="J946" t="s">
        <v>196</v>
      </c>
      <c r="K946" t="s">
        <v>5897</v>
      </c>
      <c r="M946">
        <v>6440</v>
      </c>
      <c r="N946" t="s">
        <v>174</v>
      </c>
      <c r="O946">
        <v>2015</v>
      </c>
      <c r="P946" t="s">
        <v>108</v>
      </c>
      <c r="Q946" t="s">
        <v>5898</v>
      </c>
      <c r="R946" t="s">
        <v>52</v>
      </c>
    </row>
    <row r="947" spans="1:18" x14ac:dyDescent="0.2">
      <c r="A947" t="s">
        <v>5899</v>
      </c>
      <c r="B947" t="s">
        <v>5899</v>
      </c>
      <c r="C947" t="s">
        <v>5899</v>
      </c>
      <c r="D947" t="s">
        <v>5900</v>
      </c>
      <c r="E947" t="s">
        <v>5900</v>
      </c>
      <c r="F947" t="s">
        <v>5901</v>
      </c>
      <c r="G947" t="s">
        <v>5901</v>
      </c>
      <c r="H947" t="s">
        <v>5900</v>
      </c>
      <c r="I947" t="s">
        <v>5900</v>
      </c>
      <c r="J947" t="s">
        <v>5902</v>
      </c>
      <c r="K947" t="s">
        <v>5903</v>
      </c>
      <c r="M947">
        <v>5524</v>
      </c>
      <c r="N947" t="s">
        <v>21</v>
      </c>
      <c r="O947">
        <v>2006</v>
      </c>
      <c r="P947" t="s">
        <v>62</v>
      </c>
      <c r="Q947" t="s">
        <v>5904</v>
      </c>
      <c r="R947" t="s">
        <v>52</v>
      </c>
    </row>
    <row r="948" spans="1:18" x14ac:dyDescent="0.2">
      <c r="A948" t="s">
        <v>5905</v>
      </c>
      <c r="B948" t="s">
        <v>5905</v>
      </c>
      <c r="C948" t="s">
        <v>5905</v>
      </c>
      <c r="D948" t="s">
        <v>5906</v>
      </c>
      <c r="E948" t="s">
        <v>5906</v>
      </c>
      <c r="F948" t="s">
        <v>5907</v>
      </c>
      <c r="G948" t="s">
        <v>5907</v>
      </c>
      <c r="H948" t="s">
        <v>5906</v>
      </c>
      <c r="I948" t="s">
        <v>5906</v>
      </c>
      <c r="J948" t="s">
        <v>5908</v>
      </c>
      <c r="K948" t="s">
        <v>5909</v>
      </c>
      <c r="M948">
        <v>5784</v>
      </c>
      <c r="N948" t="s">
        <v>5910</v>
      </c>
      <c r="O948">
        <v>2009</v>
      </c>
      <c r="P948" t="s">
        <v>62</v>
      </c>
      <c r="Q948" t="s">
        <v>52</v>
      </c>
      <c r="R948" t="s">
        <v>52</v>
      </c>
    </row>
    <row r="949" spans="1:18" x14ac:dyDescent="0.2">
      <c r="A949" t="s">
        <v>5911</v>
      </c>
      <c r="B949" t="s">
        <v>5911</v>
      </c>
      <c r="C949" t="s">
        <v>5911</v>
      </c>
      <c r="D949" t="s">
        <v>5912</v>
      </c>
      <c r="E949" t="s">
        <v>5912</v>
      </c>
      <c r="F949" t="s">
        <v>5913</v>
      </c>
      <c r="G949" t="s">
        <v>5913</v>
      </c>
      <c r="H949" t="s">
        <v>5912</v>
      </c>
      <c r="I949" t="s">
        <v>5912</v>
      </c>
      <c r="J949" t="s">
        <v>5914</v>
      </c>
      <c r="K949" t="s">
        <v>5915</v>
      </c>
      <c r="M949">
        <v>1455</v>
      </c>
      <c r="N949" t="s">
        <v>814</v>
      </c>
      <c r="O949">
        <v>1996</v>
      </c>
      <c r="P949" t="s">
        <v>62</v>
      </c>
      <c r="Q949" t="s">
        <v>52</v>
      </c>
      <c r="R949" t="s">
        <v>52</v>
      </c>
    </row>
    <row r="950" spans="1:18" x14ac:dyDescent="0.2">
      <c r="A950" t="s">
        <v>5916</v>
      </c>
      <c r="B950" t="s">
        <v>5916</v>
      </c>
      <c r="C950" t="s">
        <v>5916</v>
      </c>
      <c r="D950" t="s">
        <v>5917</v>
      </c>
      <c r="E950" t="s">
        <v>5918</v>
      </c>
      <c r="F950" t="s">
        <v>5919</v>
      </c>
      <c r="G950" t="s">
        <v>5920</v>
      </c>
      <c r="H950" t="s">
        <v>5917</v>
      </c>
      <c r="I950" t="s">
        <v>5918</v>
      </c>
      <c r="J950" t="s">
        <v>5921</v>
      </c>
      <c r="K950" t="s">
        <v>5922</v>
      </c>
      <c r="L950" t="s">
        <v>5923</v>
      </c>
      <c r="M950">
        <v>1456</v>
      </c>
      <c r="N950" t="s">
        <v>174</v>
      </c>
      <c r="O950">
        <v>1995</v>
      </c>
      <c r="P950" t="s">
        <v>62</v>
      </c>
      <c r="Q950" t="s">
        <v>5924</v>
      </c>
      <c r="R950" t="s">
        <v>52</v>
      </c>
    </row>
    <row r="951" spans="1:18" x14ac:dyDescent="0.2">
      <c r="A951" t="s">
        <v>5925</v>
      </c>
      <c r="B951" t="s">
        <v>5925</v>
      </c>
      <c r="C951" t="s">
        <v>5925</v>
      </c>
      <c r="D951" t="s">
        <v>5926</v>
      </c>
      <c r="E951" t="s">
        <v>5926</v>
      </c>
      <c r="F951" t="s">
        <v>5927</v>
      </c>
      <c r="G951" t="s">
        <v>5927</v>
      </c>
      <c r="H951" t="s">
        <v>5926</v>
      </c>
      <c r="I951" t="s">
        <v>5926</v>
      </c>
      <c r="J951" t="s">
        <v>5928</v>
      </c>
      <c r="K951" t="s">
        <v>5929</v>
      </c>
      <c r="M951">
        <v>1457</v>
      </c>
      <c r="N951" t="s">
        <v>61</v>
      </c>
      <c r="O951">
        <v>1976</v>
      </c>
      <c r="P951" t="s">
        <v>62</v>
      </c>
      <c r="Q951" t="s">
        <v>52</v>
      </c>
      <c r="R951" t="s">
        <v>52</v>
      </c>
    </row>
    <row r="952" spans="1:18" x14ac:dyDescent="0.2">
      <c r="A952" t="s">
        <v>5930</v>
      </c>
      <c r="B952" t="s">
        <v>5931</v>
      </c>
      <c r="C952" t="s">
        <v>5932</v>
      </c>
      <c r="D952" t="s">
        <v>5933</v>
      </c>
      <c r="E952" t="s">
        <v>5934</v>
      </c>
      <c r="F952" t="s">
        <v>5935</v>
      </c>
      <c r="G952" t="s">
        <v>5936</v>
      </c>
      <c r="H952" t="s">
        <v>5933</v>
      </c>
      <c r="I952" t="s">
        <v>5934</v>
      </c>
      <c r="J952" t="s">
        <v>5937</v>
      </c>
      <c r="K952" t="s">
        <v>5938</v>
      </c>
      <c r="L952" t="s">
        <v>5939</v>
      </c>
      <c r="M952">
        <v>6051</v>
      </c>
      <c r="N952" t="s">
        <v>264</v>
      </c>
      <c r="O952">
        <v>2011</v>
      </c>
      <c r="P952" t="s">
        <v>62</v>
      </c>
      <c r="Q952" t="s">
        <v>5718</v>
      </c>
      <c r="R952" t="s">
        <v>52</v>
      </c>
    </row>
    <row r="953" spans="1:18" x14ac:dyDescent="0.2">
      <c r="A953" t="s">
        <v>5940</v>
      </c>
      <c r="B953" t="s">
        <v>5940</v>
      </c>
      <c r="C953" t="s">
        <v>5940</v>
      </c>
      <c r="D953" t="s">
        <v>5941</v>
      </c>
      <c r="E953" t="s">
        <v>5941</v>
      </c>
      <c r="F953" t="s">
        <v>5942</v>
      </c>
      <c r="G953" t="s">
        <v>5942</v>
      </c>
      <c r="H953" t="s">
        <v>5941</v>
      </c>
      <c r="I953" t="s">
        <v>5941</v>
      </c>
      <c r="J953" t="s">
        <v>5943</v>
      </c>
      <c r="L953" t="s">
        <v>5944</v>
      </c>
      <c r="M953">
        <v>1458</v>
      </c>
      <c r="N953" t="s">
        <v>5945</v>
      </c>
      <c r="O953">
        <v>1963</v>
      </c>
      <c r="P953" t="s">
        <v>62</v>
      </c>
      <c r="Q953" t="s">
        <v>2136</v>
      </c>
      <c r="R953" t="s">
        <v>52</v>
      </c>
    </row>
    <row r="954" spans="1:18" x14ac:dyDescent="0.2">
      <c r="A954" t="s">
        <v>5946</v>
      </c>
      <c r="B954" t="s">
        <v>5946</v>
      </c>
      <c r="C954" t="s">
        <v>5946</v>
      </c>
      <c r="D954" t="s">
        <v>5947</v>
      </c>
      <c r="E954" t="s">
        <v>5948</v>
      </c>
      <c r="F954" t="s">
        <v>5949</v>
      </c>
      <c r="G954" t="s">
        <v>5950</v>
      </c>
      <c r="H954" t="s">
        <v>5947</v>
      </c>
      <c r="I954" t="s">
        <v>5948</v>
      </c>
      <c r="J954" t="s">
        <v>5951</v>
      </c>
      <c r="K954" t="s">
        <v>5952</v>
      </c>
      <c r="M954">
        <v>1459</v>
      </c>
      <c r="N954" t="s">
        <v>279</v>
      </c>
      <c r="O954">
        <v>1995</v>
      </c>
      <c r="P954" t="s">
        <v>62</v>
      </c>
      <c r="Q954" t="s">
        <v>52</v>
      </c>
      <c r="R954" t="s">
        <v>52</v>
      </c>
    </row>
    <row r="955" spans="1:18" x14ac:dyDescent="0.2">
      <c r="A955" t="s">
        <v>5953</v>
      </c>
      <c r="B955" t="s">
        <v>5953</v>
      </c>
      <c r="C955" t="s">
        <v>5953</v>
      </c>
      <c r="D955" t="s">
        <v>5954</v>
      </c>
      <c r="E955" t="s">
        <v>5955</v>
      </c>
      <c r="F955" t="s">
        <v>5956</v>
      </c>
      <c r="G955" t="s">
        <v>5957</v>
      </c>
      <c r="H955" t="s">
        <v>5954</v>
      </c>
      <c r="I955" t="s">
        <v>5955</v>
      </c>
      <c r="J955" t="s">
        <v>5958</v>
      </c>
      <c r="K955" t="s">
        <v>5959</v>
      </c>
      <c r="M955">
        <v>1460</v>
      </c>
      <c r="N955" t="s">
        <v>93</v>
      </c>
      <c r="O955">
        <v>1999</v>
      </c>
      <c r="P955" t="s">
        <v>62</v>
      </c>
      <c r="Q955" t="s">
        <v>52</v>
      </c>
      <c r="R955" t="s">
        <v>866</v>
      </c>
    </row>
    <row r="956" spans="1:18" x14ac:dyDescent="0.2">
      <c r="A956" t="s">
        <v>5960</v>
      </c>
      <c r="B956" t="s">
        <v>5960</v>
      </c>
      <c r="C956" t="s">
        <v>5960</v>
      </c>
      <c r="D956" t="s">
        <v>5961</v>
      </c>
      <c r="E956" t="s">
        <v>5961</v>
      </c>
      <c r="F956" t="s">
        <v>5962</v>
      </c>
      <c r="G956" t="s">
        <v>5962</v>
      </c>
      <c r="H956" t="s">
        <v>5961</v>
      </c>
      <c r="I956" t="s">
        <v>5961</v>
      </c>
      <c r="J956" t="s">
        <v>5963</v>
      </c>
      <c r="K956" t="s">
        <v>5964</v>
      </c>
      <c r="M956">
        <v>1462</v>
      </c>
      <c r="N956" t="s">
        <v>93</v>
      </c>
      <c r="O956">
        <v>1984</v>
      </c>
      <c r="P956" t="s">
        <v>62</v>
      </c>
      <c r="Q956" t="s">
        <v>52</v>
      </c>
      <c r="R956" t="s">
        <v>52</v>
      </c>
    </row>
    <row r="957" spans="1:18" x14ac:dyDescent="0.2">
      <c r="A957" t="s">
        <v>5965</v>
      </c>
      <c r="B957" t="s">
        <v>5965</v>
      </c>
      <c r="C957" t="s">
        <v>5965</v>
      </c>
      <c r="D957" t="s">
        <v>5966</v>
      </c>
      <c r="E957" t="s">
        <v>5967</v>
      </c>
      <c r="F957" t="s">
        <v>5968</v>
      </c>
      <c r="G957" t="s">
        <v>5969</v>
      </c>
      <c r="H957" t="s">
        <v>5966</v>
      </c>
      <c r="I957" t="s">
        <v>5967</v>
      </c>
      <c r="J957" t="s">
        <v>5970</v>
      </c>
      <c r="K957" t="s">
        <v>5971</v>
      </c>
      <c r="M957">
        <v>5951</v>
      </c>
      <c r="N957" t="s">
        <v>107</v>
      </c>
      <c r="O957">
        <v>2011</v>
      </c>
      <c r="P957" t="s">
        <v>62</v>
      </c>
      <c r="Q957" t="s">
        <v>152</v>
      </c>
      <c r="R957" t="s">
        <v>52</v>
      </c>
    </row>
    <row r="958" spans="1:18" x14ac:dyDescent="0.2">
      <c r="A958" t="s">
        <v>5972</v>
      </c>
      <c r="B958" t="s">
        <v>5972</v>
      </c>
      <c r="C958" t="s">
        <v>5972</v>
      </c>
      <c r="D958" t="s">
        <v>5973</v>
      </c>
      <c r="E958" t="s">
        <v>5974</v>
      </c>
      <c r="F958" t="s">
        <v>5975</v>
      </c>
      <c r="G958" t="s">
        <v>5976</v>
      </c>
      <c r="H958" t="s">
        <v>5973</v>
      </c>
      <c r="I958" t="s">
        <v>5974</v>
      </c>
      <c r="J958" t="s">
        <v>5977</v>
      </c>
      <c r="L958" t="s">
        <v>5978</v>
      </c>
      <c r="M958">
        <v>1463</v>
      </c>
      <c r="N958" t="s">
        <v>304</v>
      </c>
      <c r="O958">
        <v>1845</v>
      </c>
      <c r="P958" t="s">
        <v>77</v>
      </c>
      <c r="Q958" t="s">
        <v>420</v>
      </c>
      <c r="R958" t="s">
        <v>4180</v>
      </c>
    </row>
    <row r="959" spans="1:18" x14ac:dyDescent="0.2">
      <c r="A959" t="s">
        <v>5979</v>
      </c>
      <c r="B959" t="s">
        <v>5979</v>
      </c>
      <c r="C959" t="s">
        <v>5979</v>
      </c>
      <c r="D959" t="s">
        <v>5980</v>
      </c>
      <c r="E959" t="s">
        <v>5980</v>
      </c>
      <c r="F959" t="s">
        <v>5980</v>
      </c>
      <c r="G959" t="s">
        <v>5980</v>
      </c>
      <c r="H959" t="s">
        <v>5980</v>
      </c>
      <c r="I959" t="s">
        <v>5980</v>
      </c>
      <c r="J959" t="s">
        <v>5980</v>
      </c>
      <c r="K959" t="s">
        <v>5981</v>
      </c>
      <c r="M959">
        <v>1464</v>
      </c>
      <c r="N959" t="s">
        <v>279</v>
      </c>
      <c r="O959">
        <v>1980</v>
      </c>
      <c r="P959" t="s">
        <v>62</v>
      </c>
      <c r="Q959" t="s">
        <v>52</v>
      </c>
      <c r="R959" t="s">
        <v>5982</v>
      </c>
    </row>
    <row r="960" spans="1:18" x14ac:dyDescent="0.2">
      <c r="A960" t="s">
        <v>5983</v>
      </c>
      <c r="B960" t="s">
        <v>5983</v>
      </c>
      <c r="C960" t="s">
        <v>5983</v>
      </c>
      <c r="D960" t="s">
        <v>5984</v>
      </c>
      <c r="E960" t="s">
        <v>5985</v>
      </c>
      <c r="F960" t="s">
        <v>5986</v>
      </c>
      <c r="G960" t="s">
        <v>5987</v>
      </c>
      <c r="H960" t="s">
        <v>5984</v>
      </c>
      <c r="I960" t="s">
        <v>5985</v>
      </c>
      <c r="J960" t="s">
        <v>5988</v>
      </c>
      <c r="K960" t="s">
        <v>5989</v>
      </c>
      <c r="M960">
        <v>1461</v>
      </c>
      <c r="N960" t="s">
        <v>93</v>
      </c>
      <c r="O960">
        <v>1982</v>
      </c>
      <c r="P960" t="s">
        <v>62</v>
      </c>
      <c r="Q960" t="s">
        <v>166</v>
      </c>
      <c r="R960" t="s">
        <v>5990</v>
      </c>
    </row>
    <row r="961" spans="1:18" x14ac:dyDescent="0.2">
      <c r="A961" t="s">
        <v>5991</v>
      </c>
      <c r="B961" t="s">
        <v>5991</v>
      </c>
      <c r="C961" t="s">
        <v>5991</v>
      </c>
      <c r="D961" t="s">
        <v>5992</v>
      </c>
      <c r="E961" t="s">
        <v>5993</v>
      </c>
      <c r="F961" t="s">
        <v>5994</v>
      </c>
      <c r="G961" t="s">
        <v>5995</v>
      </c>
      <c r="H961" t="s">
        <v>5992</v>
      </c>
      <c r="I961" t="s">
        <v>5993</v>
      </c>
      <c r="J961" t="s">
        <v>5996</v>
      </c>
      <c r="K961" t="s">
        <v>5997</v>
      </c>
      <c r="M961">
        <v>5817</v>
      </c>
      <c r="N961" t="s">
        <v>93</v>
      </c>
      <c r="O961">
        <v>2010</v>
      </c>
      <c r="P961" t="s">
        <v>62</v>
      </c>
      <c r="Q961" t="s">
        <v>166</v>
      </c>
      <c r="R961" t="s">
        <v>52</v>
      </c>
    </row>
    <row r="962" spans="1:18" x14ac:dyDescent="0.2">
      <c r="A962" t="s">
        <v>5998</v>
      </c>
      <c r="B962" t="s">
        <v>5998</v>
      </c>
      <c r="C962" t="s">
        <v>5998</v>
      </c>
      <c r="D962" t="s">
        <v>5999</v>
      </c>
      <c r="E962" t="s">
        <v>5999</v>
      </c>
      <c r="F962" t="s">
        <v>6000</v>
      </c>
      <c r="G962" t="s">
        <v>6000</v>
      </c>
      <c r="H962" t="s">
        <v>5999</v>
      </c>
      <c r="I962" t="s">
        <v>5999</v>
      </c>
      <c r="J962" t="s">
        <v>6001</v>
      </c>
      <c r="M962">
        <v>5433</v>
      </c>
      <c r="Q962" t="s">
        <v>52</v>
      </c>
      <c r="R962" t="s">
        <v>52</v>
      </c>
    </row>
    <row r="963" spans="1:18" x14ac:dyDescent="0.2">
      <c r="A963" t="s">
        <v>6002</v>
      </c>
      <c r="B963" t="s">
        <v>6002</v>
      </c>
      <c r="C963" t="s">
        <v>6002</v>
      </c>
      <c r="D963" t="s">
        <v>6003</v>
      </c>
      <c r="E963" t="s">
        <v>6004</v>
      </c>
      <c r="F963" t="s">
        <v>6005</v>
      </c>
      <c r="G963" t="s">
        <v>6006</v>
      </c>
      <c r="H963" t="s">
        <v>6003</v>
      </c>
      <c r="I963" t="s">
        <v>6004</v>
      </c>
      <c r="J963" t="s">
        <v>6007</v>
      </c>
      <c r="K963" t="s">
        <v>6008</v>
      </c>
      <c r="M963">
        <v>1465</v>
      </c>
      <c r="N963" t="s">
        <v>93</v>
      </c>
      <c r="O963">
        <v>1995</v>
      </c>
      <c r="P963" t="s">
        <v>62</v>
      </c>
      <c r="Q963" t="s">
        <v>865</v>
      </c>
      <c r="R963" t="s">
        <v>866</v>
      </c>
    </row>
    <row r="964" spans="1:18" x14ac:dyDescent="0.2">
      <c r="A964" t="s">
        <v>6009</v>
      </c>
      <c r="B964" t="s">
        <v>6009</v>
      </c>
      <c r="C964" t="s">
        <v>6009</v>
      </c>
      <c r="D964" t="s">
        <v>6010</v>
      </c>
      <c r="E964" t="s">
        <v>6011</v>
      </c>
      <c r="F964" t="s">
        <v>6012</v>
      </c>
      <c r="G964" t="s">
        <v>6013</v>
      </c>
      <c r="H964" t="s">
        <v>6010</v>
      </c>
      <c r="I964" t="s">
        <v>6011</v>
      </c>
      <c r="J964" t="s">
        <v>6014</v>
      </c>
      <c r="K964" t="s">
        <v>6015</v>
      </c>
      <c r="M964">
        <v>5934</v>
      </c>
      <c r="N964" t="s">
        <v>61</v>
      </c>
      <c r="O964">
        <v>2011</v>
      </c>
      <c r="P964" t="s">
        <v>62</v>
      </c>
      <c r="Q964" t="s">
        <v>6016</v>
      </c>
      <c r="R964" t="s">
        <v>52</v>
      </c>
    </row>
    <row r="965" spans="1:18" x14ac:dyDescent="0.2">
      <c r="A965" t="s">
        <v>6017</v>
      </c>
      <c r="B965" t="s">
        <v>6017</v>
      </c>
      <c r="C965" t="s">
        <v>6017</v>
      </c>
      <c r="D965" t="s">
        <v>6018</v>
      </c>
      <c r="E965" t="s">
        <v>6018</v>
      </c>
      <c r="F965" t="s">
        <v>6019</v>
      </c>
      <c r="G965" t="s">
        <v>6019</v>
      </c>
      <c r="H965" t="s">
        <v>6018</v>
      </c>
      <c r="I965" t="s">
        <v>6018</v>
      </c>
      <c r="J965" t="s">
        <v>6020</v>
      </c>
      <c r="L965" t="s">
        <v>6021</v>
      </c>
      <c r="M965">
        <v>1466</v>
      </c>
      <c r="N965" t="s">
        <v>781</v>
      </c>
      <c r="O965">
        <v>1789</v>
      </c>
      <c r="P965" t="s">
        <v>77</v>
      </c>
      <c r="Q965" t="s">
        <v>4657</v>
      </c>
      <c r="R965" t="s">
        <v>52</v>
      </c>
    </row>
    <row r="966" spans="1:18" x14ac:dyDescent="0.2">
      <c r="A966" t="s">
        <v>6022</v>
      </c>
      <c r="B966" t="s">
        <v>6022</v>
      </c>
      <c r="C966" t="s">
        <v>6022</v>
      </c>
      <c r="D966" t="s">
        <v>6023</v>
      </c>
      <c r="E966" t="s">
        <v>6024</v>
      </c>
      <c r="F966" t="s">
        <v>6025</v>
      </c>
      <c r="G966" t="s">
        <v>6026</v>
      </c>
      <c r="H966" t="s">
        <v>6023</v>
      </c>
      <c r="I966" t="s">
        <v>6024</v>
      </c>
      <c r="J966" t="s">
        <v>6027</v>
      </c>
      <c r="L966" t="s">
        <v>6028</v>
      </c>
      <c r="M966">
        <v>1467</v>
      </c>
      <c r="N966" t="s">
        <v>151</v>
      </c>
      <c r="O966">
        <v>0</v>
      </c>
      <c r="P966" t="s">
        <v>62</v>
      </c>
      <c r="Q966" t="s">
        <v>727</v>
      </c>
      <c r="R966" t="s">
        <v>52</v>
      </c>
    </row>
    <row r="967" spans="1:18" x14ac:dyDescent="0.2">
      <c r="A967" t="s">
        <v>6029</v>
      </c>
      <c r="B967" t="s">
        <v>6029</v>
      </c>
      <c r="C967" t="s">
        <v>6029</v>
      </c>
      <c r="D967" t="s">
        <v>6030</v>
      </c>
      <c r="E967" t="s">
        <v>6031</v>
      </c>
      <c r="F967" t="s">
        <v>6032</v>
      </c>
      <c r="G967" t="s">
        <v>6033</v>
      </c>
      <c r="H967" t="s">
        <v>6030</v>
      </c>
      <c r="I967" t="s">
        <v>6031</v>
      </c>
      <c r="J967" t="s">
        <v>6034</v>
      </c>
      <c r="K967" t="s">
        <v>6035</v>
      </c>
      <c r="M967">
        <v>6171</v>
      </c>
      <c r="N967" t="s">
        <v>93</v>
      </c>
      <c r="O967">
        <v>2013</v>
      </c>
      <c r="P967" t="s">
        <v>62</v>
      </c>
      <c r="Q967" t="s">
        <v>52</v>
      </c>
      <c r="R967" t="s">
        <v>52</v>
      </c>
    </row>
    <row r="968" spans="1:18" x14ac:dyDescent="0.2">
      <c r="A968" t="s">
        <v>6036</v>
      </c>
      <c r="B968" t="s">
        <v>6036</v>
      </c>
      <c r="C968" t="s">
        <v>6036</v>
      </c>
      <c r="D968" t="s">
        <v>1403</v>
      </c>
      <c r="E968" t="s">
        <v>1403</v>
      </c>
      <c r="F968" t="s">
        <v>1404</v>
      </c>
      <c r="G968" t="s">
        <v>1404</v>
      </c>
      <c r="H968" t="s">
        <v>1403</v>
      </c>
      <c r="I968" t="s">
        <v>1403</v>
      </c>
      <c r="J968" t="s">
        <v>1399</v>
      </c>
      <c r="L968" t="s">
        <v>6037</v>
      </c>
      <c r="M968">
        <v>1468</v>
      </c>
      <c r="N968" t="s">
        <v>3645</v>
      </c>
      <c r="O968">
        <v>1834</v>
      </c>
      <c r="P968" t="s">
        <v>62</v>
      </c>
      <c r="Q968" t="s">
        <v>650</v>
      </c>
      <c r="R968" t="s">
        <v>1407</v>
      </c>
    </row>
    <row r="969" spans="1:18" x14ac:dyDescent="0.2">
      <c r="A969" t="s">
        <v>6038</v>
      </c>
      <c r="B969" t="s">
        <v>6038</v>
      </c>
      <c r="C969" t="s">
        <v>6038</v>
      </c>
      <c r="D969" t="s">
        <v>6039</v>
      </c>
      <c r="E969" t="s">
        <v>6040</v>
      </c>
      <c r="F969" t="s">
        <v>6041</v>
      </c>
      <c r="G969" t="s">
        <v>6042</v>
      </c>
      <c r="H969" t="s">
        <v>6039</v>
      </c>
      <c r="I969" t="s">
        <v>6040</v>
      </c>
      <c r="J969" t="s">
        <v>6043</v>
      </c>
      <c r="K969" t="s">
        <v>6044</v>
      </c>
      <c r="M969">
        <v>6332</v>
      </c>
      <c r="N969" t="s">
        <v>93</v>
      </c>
      <c r="O969">
        <v>2014</v>
      </c>
      <c r="P969" t="s">
        <v>62</v>
      </c>
      <c r="Q969" t="s">
        <v>52</v>
      </c>
      <c r="R969" t="s">
        <v>52</v>
      </c>
    </row>
    <row r="970" spans="1:18" x14ac:dyDescent="0.2">
      <c r="A970" t="s">
        <v>6045</v>
      </c>
      <c r="B970" t="s">
        <v>6045</v>
      </c>
      <c r="C970" t="s">
        <v>6045</v>
      </c>
      <c r="D970" t="s">
        <v>6046</v>
      </c>
      <c r="E970" t="s">
        <v>6047</v>
      </c>
      <c r="F970" t="s">
        <v>6048</v>
      </c>
      <c r="G970" t="s">
        <v>6049</v>
      </c>
      <c r="H970" t="s">
        <v>6046</v>
      </c>
      <c r="I970" t="s">
        <v>6047</v>
      </c>
      <c r="J970" t="s">
        <v>3963</v>
      </c>
      <c r="M970">
        <v>1469</v>
      </c>
      <c r="N970" t="s">
        <v>1251</v>
      </c>
      <c r="O970">
        <v>1960</v>
      </c>
      <c r="P970" t="s">
        <v>62</v>
      </c>
      <c r="Q970" t="s">
        <v>6050</v>
      </c>
      <c r="R970" t="s">
        <v>6051</v>
      </c>
    </row>
    <row r="971" spans="1:18" x14ac:dyDescent="0.2">
      <c r="A971" t="s">
        <v>6052</v>
      </c>
      <c r="B971" t="s">
        <v>6052</v>
      </c>
      <c r="C971" t="s">
        <v>6052</v>
      </c>
      <c r="D971" t="s">
        <v>6053</v>
      </c>
      <c r="E971" t="s">
        <v>6054</v>
      </c>
      <c r="F971" t="s">
        <v>6055</v>
      </c>
      <c r="G971" t="s">
        <v>6056</v>
      </c>
      <c r="H971" t="s">
        <v>6053</v>
      </c>
      <c r="I971" t="s">
        <v>6054</v>
      </c>
      <c r="J971" t="s">
        <v>6057</v>
      </c>
      <c r="K971" t="s">
        <v>6058</v>
      </c>
      <c r="M971">
        <v>5321</v>
      </c>
      <c r="N971" t="s">
        <v>658</v>
      </c>
      <c r="O971">
        <v>2005</v>
      </c>
      <c r="P971" t="s">
        <v>62</v>
      </c>
      <c r="Q971" t="s">
        <v>6059</v>
      </c>
      <c r="R971" t="s">
        <v>52</v>
      </c>
    </row>
    <row r="972" spans="1:18" x14ac:dyDescent="0.2">
      <c r="A972" t="s">
        <v>6060</v>
      </c>
      <c r="B972" t="s">
        <v>6060</v>
      </c>
      <c r="C972" t="s">
        <v>6060</v>
      </c>
      <c r="D972" t="s">
        <v>6061</v>
      </c>
      <c r="E972" t="s">
        <v>6061</v>
      </c>
      <c r="F972" t="s">
        <v>6062</v>
      </c>
      <c r="G972" t="s">
        <v>6062</v>
      </c>
      <c r="H972" t="s">
        <v>6061</v>
      </c>
      <c r="I972" t="s">
        <v>6061</v>
      </c>
      <c r="J972" t="s">
        <v>6063</v>
      </c>
      <c r="K972" t="s">
        <v>6064</v>
      </c>
      <c r="L972" t="s">
        <v>6065</v>
      </c>
      <c r="M972">
        <v>5919</v>
      </c>
      <c r="N972" t="s">
        <v>145</v>
      </c>
      <c r="O972">
        <v>2010</v>
      </c>
      <c r="P972" t="s">
        <v>62</v>
      </c>
      <c r="Q972" t="s">
        <v>6066</v>
      </c>
      <c r="R972" t="s">
        <v>52</v>
      </c>
    </row>
    <row r="973" spans="1:18" x14ac:dyDescent="0.2">
      <c r="A973" t="s">
        <v>6067</v>
      </c>
      <c r="B973" t="s">
        <v>6067</v>
      </c>
      <c r="C973" t="s">
        <v>6067</v>
      </c>
      <c r="D973" t="s">
        <v>6068</v>
      </c>
      <c r="E973" t="s">
        <v>6068</v>
      </c>
      <c r="F973" t="s">
        <v>6069</v>
      </c>
      <c r="G973" t="s">
        <v>6069</v>
      </c>
      <c r="H973" t="s">
        <v>6068</v>
      </c>
      <c r="I973" t="s">
        <v>6068</v>
      </c>
      <c r="J973" t="s">
        <v>6070</v>
      </c>
      <c r="M973">
        <v>1470</v>
      </c>
      <c r="N973" t="s">
        <v>93</v>
      </c>
      <c r="O973">
        <v>1973</v>
      </c>
      <c r="P973" t="s">
        <v>62</v>
      </c>
      <c r="Q973" t="s">
        <v>6066</v>
      </c>
      <c r="R973" t="s">
        <v>52</v>
      </c>
    </row>
    <row r="974" spans="1:18" x14ac:dyDescent="0.2">
      <c r="A974" t="s">
        <v>6071</v>
      </c>
      <c r="B974" t="s">
        <v>6071</v>
      </c>
      <c r="C974" t="s">
        <v>6071</v>
      </c>
      <c r="D974" t="s">
        <v>6072</v>
      </c>
      <c r="E974" t="s">
        <v>6072</v>
      </c>
      <c r="F974" t="s">
        <v>6073</v>
      </c>
      <c r="G974" t="s">
        <v>6073</v>
      </c>
      <c r="H974" t="s">
        <v>6072</v>
      </c>
      <c r="I974" t="s">
        <v>6072</v>
      </c>
      <c r="J974" t="s">
        <v>6074</v>
      </c>
      <c r="K974" t="s">
        <v>6075</v>
      </c>
      <c r="L974" t="s">
        <v>6076</v>
      </c>
      <c r="M974">
        <v>5184</v>
      </c>
      <c r="N974" t="s">
        <v>467</v>
      </c>
      <c r="O974">
        <v>2004</v>
      </c>
      <c r="P974" t="s">
        <v>62</v>
      </c>
      <c r="Q974" t="s">
        <v>6066</v>
      </c>
      <c r="R974" t="s">
        <v>52</v>
      </c>
    </row>
    <row r="975" spans="1:18" x14ac:dyDescent="0.2">
      <c r="A975" t="s">
        <v>6077</v>
      </c>
      <c r="B975" t="s">
        <v>6077</v>
      </c>
      <c r="C975" t="s">
        <v>6077</v>
      </c>
      <c r="D975" t="s">
        <v>6078</v>
      </c>
      <c r="E975" t="s">
        <v>6078</v>
      </c>
      <c r="F975" t="s">
        <v>6079</v>
      </c>
      <c r="G975" t="s">
        <v>6079</v>
      </c>
      <c r="H975" t="s">
        <v>6078</v>
      </c>
      <c r="I975" t="s">
        <v>6078</v>
      </c>
      <c r="J975" t="s">
        <v>6080</v>
      </c>
      <c r="M975">
        <v>1471</v>
      </c>
      <c r="N975" t="s">
        <v>467</v>
      </c>
      <c r="O975">
        <v>1960</v>
      </c>
      <c r="P975" t="s">
        <v>62</v>
      </c>
      <c r="Q975" t="s">
        <v>6066</v>
      </c>
      <c r="R975" t="s">
        <v>52</v>
      </c>
    </row>
    <row r="976" spans="1:18" x14ac:dyDescent="0.2">
      <c r="A976" t="s">
        <v>6081</v>
      </c>
      <c r="B976" t="s">
        <v>6081</v>
      </c>
      <c r="C976" t="s">
        <v>6081</v>
      </c>
      <c r="D976" t="s">
        <v>6082</v>
      </c>
      <c r="E976" t="s">
        <v>6082</v>
      </c>
      <c r="F976" t="s">
        <v>6083</v>
      </c>
      <c r="G976" t="s">
        <v>6083</v>
      </c>
      <c r="H976" t="s">
        <v>6082</v>
      </c>
      <c r="I976" t="s">
        <v>6082</v>
      </c>
      <c r="J976" t="s">
        <v>6084</v>
      </c>
      <c r="K976" t="s">
        <v>6085</v>
      </c>
      <c r="M976">
        <v>1472</v>
      </c>
      <c r="N976" t="s">
        <v>467</v>
      </c>
      <c r="P976" t="s">
        <v>993</v>
      </c>
      <c r="Q976" t="s">
        <v>1578</v>
      </c>
      <c r="R976" t="s">
        <v>1579</v>
      </c>
    </row>
    <row r="977" spans="1:18" x14ac:dyDescent="0.2">
      <c r="A977" t="s">
        <v>6086</v>
      </c>
      <c r="B977" t="s">
        <v>6086</v>
      </c>
      <c r="C977" t="s">
        <v>6086</v>
      </c>
      <c r="D977" t="s">
        <v>6087</v>
      </c>
      <c r="E977" t="s">
        <v>6087</v>
      </c>
      <c r="F977" t="s">
        <v>6088</v>
      </c>
      <c r="G977" t="s">
        <v>6088</v>
      </c>
      <c r="H977" t="s">
        <v>6087</v>
      </c>
      <c r="I977" t="s">
        <v>6087</v>
      </c>
      <c r="J977" t="s">
        <v>6089</v>
      </c>
      <c r="L977" t="s">
        <v>6090</v>
      </c>
      <c r="M977">
        <v>1473</v>
      </c>
      <c r="N977" t="s">
        <v>814</v>
      </c>
      <c r="O977">
        <v>1865</v>
      </c>
      <c r="P977" t="s">
        <v>62</v>
      </c>
      <c r="Q977" t="s">
        <v>1578</v>
      </c>
      <c r="R977" t="s">
        <v>1579</v>
      </c>
    </row>
    <row r="978" spans="1:18" x14ac:dyDescent="0.2">
      <c r="A978" t="s">
        <v>6091</v>
      </c>
      <c r="B978" t="s">
        <v>6091</v>
      </c>
      <c r="C978" t="s">
        <v>6091</v>
      </c>
      <c r="D978" t="s">
        <v>6092</v>
      </c>
      <c r="E978" t="s">
        <v>6093</v>
      </c>
      <c r="F978" t="s">
        <v>6094</v>
      </c>
      <c r="G978" t="s">
        <v>6095</v>
      </c>
      <c r="H978" t="s">
        <v>6092</v>
      </c>
      <c r="I978" t="s">
        <v>6093</v>
      </c>
      <c r="J978" t="s">
        <v>6096</v>
      </c>
      <c r="K978" t="s">
        <v>6097</v>
      </c>
      <c r="M978">
        <v>1474</v>
      </c>
      <c r="N978" t="s">
        <v>3695</v>
      </c>
      <c r="O978">
        <v>1982</v>
      </c>
      <c r="P978" t="s">
        <v>62</v>
      </c>
      <c r="Q978" t="s">
        <v>52</v>
      </c>
      <c r="R978" t="s">
        <v>52</v>
      </c>
    </row>
    <row r="979" spans="1:18" x14ac:dyDescent="0.2">
      <c r="A979" t="s">
        <v>6098</v>
      </c>
      <c r="B979" t="s">
        <v>6098</v>
      </c>
      <c r="C979" t="s">
        <v>6098</v>
      </c>
      <c r="D979" t="s">
        <v>6099</v>
      </c>
      <c r="E979" t="s">
        <v>6100</v>
      </c>
      <c r="F979" t="s">
        <v>6101</v>
      </c>
      <c r="G979" t="s">
        <v>6102</v>
      </c>
      <c r="H979" t="s">
        <v>6099</v>
      </c>
      <c r="I979" t="s">
        <v>6100</v>
      </c>
      <c r="J979" t="s">
        <v>6103</v>
      </c>
      <c r="K979" t="s">
        <v>6104</v>
      </c>
      <c r="M979">
        <v>1475</v>
      </c>
      <c r="N979" t="s">
        <v>116</v>
      </c>
      <c r="O979">
        <v>1984</v>
      </c>
      <c r="P979" t="s">
        <v>62</v>
      </c>
      <c r="Q979" t="s">
        <v>3303</v>
      </c>
      <c r="R979" t="s">
        <v>3304</v>
      </c>
    </row>
    <row r="980" spans="1:18" x14ac:dyDescent="0.2">
      <c r="A980" t="s">
        <v>6105</v>
      </c>
      <c r="B980" t="s">
        <v>6105</v>
      </c>
      <c r="C980" t="s">
        <v>6105</v>
      </c>
      <c r="D980" t="s">
        <v>6106</v>
      </c>
      <c r="E980" t="s">
        <v>6106</v>
      </c>
      <c r="F980" t="s">
        <v>6107</v>
      </c>
      <c r="G980" t="s">
        <v>6107</v>
      </c>
      <c r="H980" t="s">
        <v>6106</v>
      </c>
      <c r="I980" t="s">
        <v>6106</v>
      </c>
      <c r="J980" t="s">
        <v>6108</v>
      </c>
      <c r="K980" t="s">
        <v>6109</v>
      </c>
      <c r="M980">
        <v>1476</v>
      </c>
      <c r="N980" t="s">
        <v>93</v>
      </c>
      <c r="O980">
        <v>1987</v>
      </c>
      <c r="P980" t="s">
        <v>62</v>
      </c>
      <c r="Q980" t="s">
        <v>52</v>
      </c>
      <c r="R980" t="s">
        <v>52</v>
      </c>
    </row>
    <row r="981" spans="1:18" x14ac:dyDescent="0.2">
      <c r="A981" t="s">
        <v>6110</v>
      </c>
      <c r="B981" t="s">
        <v>6110</v>
      </c>
      <c r="C981" t="s">
        <v>6110</v>
      </c>
      <c r="D981" t="s">
        <v>6111</v>
      </c>
      <c r="E981" t="s">
        <v>6112</v>
      </c>
      <c r="F981" t="s">
        <v>6113</v>
      </c>
      <c r="G981" t="s">
        <v>6114</v>
      </c>
      <c r="H981" t="s">
        <v>6111</v>
      </c>
      <c r="I981" t="s">
        <v>6112</v>
      </c>
      <c r="J981" t="s">
        <v>6115</v>
      </c>
      <c r="K981" t="s">
        <v>6116</v>
      </c>
      <c r="M981">
        <v>1477</v>
      </c>
      <c r="N981" t="s">
        <v>61</v>
      </c>
      <c r="O981">
        <v>1990</v>
      </c>
      <c r="P981" t="s">
        <v>62</v>
      </c>
      <c r="Q981" t="s">
        <v>52</v>
      </c>
      <c r="R981" t="s">
        <v>52</v>
      </c>
    </row>
    <row r="982" spans="1:18" x14ac:dyDescent="0.2">
      <c r="A982" t="s">
        <v>6117</v>
      </c>
      <c r="B982" t="s">
        <v>6117</v>
      </c>
      <c r="C982" t="s">
        <v>6117</v>
      </c>
      <c r="D982" t="s">
        <v>6118</v>
      </c>
      <c r="E982" t="s">
        <v>6118</v>
      </c>
      <c r="F982" t="s">
        <v>6118</v>
      </c>
      <c r="G982" t="s">
        <v>6118</v>
      </c>
      <c r="H982" t="s">
        <v>6118</v>
      </c>
      <c r="I982" t="s">
        <v>6118</v>
      </c>
      <c r="J982" t="s">
        <v>6119</v>
      </c>
      <c r="L982" t="s">
        <v>6120</v>
      </c>
      <c r="M982">
        <v>1478</v>
      </c>
      <c r="N982" t="s">
        <v>151</v>
      </c>
      <c r="O982">
        <v>0</v>
      </c>
      <c r="P982" t="s">
        <v>77</v>
      </c>
      <c r="Q982" t="s">
        <v>52</v>
      </c>
      <c r="R982" t="s">
        <v>52</v>
      </c>
    </row>
    <row r="983" spans="1:18" x14ac:dyDescent="0.2">
      <c r="A983" t="s">
        <v>6121</v>
      </c>
      <c r="B983" t="s">
        <v>6121</v>
      </c>
      <c r="C983" t="s">
        <v>6121</v>
      </c>
      <c r="D983" t="s">
        <v>6122</v>
      </c>
      <c r="E983" t="s">
        <v>6122</v>
      </c>
      <c r="F983" t="s">
        <v>6123</v>
      </c>
      <c r="G983" t="s">
        <v>6123</v>
      </c>
      <c r="H983" t="s">
        <v>6122</v>
      </c>
      <c r="I983" t="s">
        <v>6122</v>
      </c>
      <c r="J983" t="s">
        <v>6124</v>
      </c>
      <c r="K983" t="s">
        <v>6125</v>
      </c>
      <c r="M983">
        <v>1479</v>
      </c>
      <c r="N983" t="s">
        <v>145</v>
      </c>
      <c r="O983">
        <v>2001</v>
      </c>
      <c r="P983" t="s">
        <v>62</v>
      </c>
      <c r="Q983" t="s">
        <v>52</v>
      </c>
      <c r="R983" t="s">
        <v>6126</v>
      </c>
    </row>
    <row r="984" spans="1:18" x14ac:dyDescent="0.2">
      <c r="A984" t="s">
        <v>6127</v>
      </c>
      <c r="B984" t="s">
        <v>6127</v>
      </c>
      <c r="C984" t="s">
        <v>6127</v>
      </c>
      <c r="D984" t="s">
        <v>6128</v>
      </c>
      <c r="E984" t="s">
        <v>6129</v>
      </c>
      <c r="F984" t="s">
        <v>6130</v>
      </c>
      <c r="G984" t="s">
        <v>6131</v>
      </c>
      <c r="H984" t="s">
        <v>6128</v>
      </c>
      <c r="I984" t="s">
        <v>6129</v>
      </c>
      <c r="J984" t="s">
        <v>6132</v>
      </c>
      <c r="K984" t="s">
        <v>6133</v>
      </c>
      <c r="M984">
        <v>6428</v>
      </c>
      <c r="N984" t="s">
        <v>145</v>
      </c>
      <c r="O984">
        <v>2015</v>
      </c>
      <c r="P984" t="s">
        <v>62</v>
      </c>
      <c r="Q984" t="s">
        <v>1572</v>
      </c>
      <c r="R984" t="s">
        <v>52</v>
      </c>
    </row>
    <row r="985" spans="1:18" x14ac:dyDescent="0.2">
      <c r="A985" t="s">
        <v>6134</v>
      </c>
      <c r="B985" t="s">
        <v>6134</v>
      </c>
      <c r="C985" t="s">
        <v>6134</v>
      </c>
      <c r="D985" t="s">
        <v>6135</v>
      </c>
      <c r="E985" t="s">
        <v>6135</v>
      </c>
      <c r="F985" t="s">
        <v>6136</v>
      </c>
      <c r="G985" t="s">
        <v>6136</v>
      </c>
      <c r="H985" t="s">
        <v>6135</v>
      </c>
      <c r="I985" t="s">
        <v>6135</v>
      </c>
      <c r="J985" t="s">
        <v>2887</v>
      </c>
      <c r="M985">
        <v>5434</v>
      </c>
      <c r="N985" t="s">
        <v>198</v>
      </c>
      <c r="O985">
        <v>1868</v>
      </c>
      <c r="P985" t="s">
        <v>1296</v>
      </c>
      <c r="Q985" t="s">
        <v>52</v>
      </c>
      <c r="R985" t="s">
        <v>52</v>
      </c>
    </row>
    <row r="986" spans="1:18" x14ac:dyDescent="0.2">
      <c r="A986" t="s">
        <v>6137</v>
      </c>
      <c r="B986" t="s">
        <v>6137</v>
      </c>
      <c r="C986" t="s">
        <v>6137</v>
      </c>
      <c r="D986" t="s">
        <v>6138</v>
      </c>
      <c r="E986" t="s">
        <v>6139</v>
      </c>
      <c r="F986" t="s">
        <v>6140</v>
      </c>
      <c r="G986" t="s">
        <v>6141</v>
      </c>
      <c r="H986" t="s">
        <v>6138</v>
      </c>
      <c r="I986" t="s">
        <v>6139</v>
      </c>
      <c r="J986" t="s">
        <v>1106</v>
      </c>
      <c r="K986" t="s">
        <v>6142</v>
      </c>
      <c r="M986">
        <v>1480</v>
      </c>
      <c r="N986" t="s">
        <v>310</v>
      </c>
      <c r="O986">
        <v>1982</v>
      </c>
      <c r="P986" t="s">
        <v>62</v>
      </c>
      <c r="Q986" t="s">
        <v>52</v>
      </c>
      <c r="R986" t="s">
        <v>52</v>
      </c>
    </row>
    <row r="987" spans="1:18" x14ac:dyDescent="0.2">
      <c r="A987" t="s">
        <v>6143</v>
      </c>
      <c r="B987" t="s">
        <v>6143</v>
      </c>
      <c r="C987" t="s">
        <v>6143</v>
      </c>
      <c r="D987" t="s">
        <v>6144</v>
      </c>
      <c r="E987" t="s">
        <v>6144</v>
      </c>
      <c r="F987" t="s">
        <v>6145</v>
      </c>
      <c r="G987" t="s">
        <v>6145</v>
      </c>
      <c r="H987" t="s">
        <v>6144</v>
      </c>
      <c r="I987" t="s">
        <v>6144</v>
      </c>
      <c r="J987" t="s">
        <v>2315</v>
      </c>
      <c r="K987" t="s">
        <v>6146</v>
      </c>
      <c r="L987" t="s">
        <v>6147</v>
      </c>
      <c r="M987">
        <v>1481</v>
      </c>
      <c r="N987" t="s">
        <v>264</v>
      </c>
      <c r="O987">
        <v>1981</v>
      </c>
      <c r="P987" t="s">
        <v>62</v>
      </c>
      <c r="Q987" t="s">
        <v>52</v>
      </c>
      <c r="R987" t="s">
        <v>52</v>
      </c>
    </row>
    <row r="988" spans="1:18" x14ac:dyDescent="0.2">
      <c r="A988" t="s">
        <v>2639</v>
      </c>
      <c r="B988" t="s">
        <v>2639</v>
      </c>
      <c r="C988" t="s">
        <v>2639</v>
      </c>
      <c r="D988" t="s">
        <v>6148</v>
      </c>
      <c r="E988" t="s">
        <v>6148</v>
      </c>
      <c r="F988" t="s">
        <v>6149</v>
      </c>
      <c r="G988" t="s">
        <v>6149</v>
      </c>
      <c r="H988" t="s">
        <v>6148</v>
      </c>
      <c r="I988" t="s">
        <v>6148</v>
      </c>
      <c r="J988" t="s">
        <v>6150</v>
      </c>
      <c r="K988" t="s">
        <v>6151</v>
      </c>
      <c r="L988" t="s">
        <v>6152</v>
      </c>
      <c r="M988">
        <v>1482</v>
      </c>
      <c r="N988" t="s">
        <v>6153</v>
      </c>
      <c r="O988">
        <v>1976</v>
      </c>
      <c r="P988" t="s">
        <v>62</v>
      </c>
      <c r="Q988" t="s">
        <v>2639</v>
      </c>
      <c r="R988" t="s">
        <v>52</v>
      </c>
    </row>
    <row r="989" spans="1:18" x14ac:dyDescent="0.2">
      <c r="A989" t="s">
        <v>6154</v>
      </c>
      <c r="B989" t="s">
        <v>6154</v>
      </c>
      <c r="C989" t="s">
        <v>6154</v>
      </c>
      <c r="D989" t="s">
        <v>6155</v>
      </c>
      <c r="E989" t="s">
        <v>6155</v>
      </c>
      <c r="F989" t="s">
        <v>6156</v>
      </c>
      <c r="G989" t="s">
        <v>6156</v>
      </c>
      <c r="H989" t="s">
        <v>6155</v>
      </c>
      <c r="I989" t="s">
        <v>6155</v>
      </c>
      <c r="J989" t="s">
        <v>6157</v>
      </c>
      <c r="M989">
        <v>1483</v>
      </c>
      <c r="N989" t="s">
        <v>61</v>
      </c>
      <c r="O989">
        <v>1931</v>
      </c>
      <c r="P989" t="s">
        <v>77</v>
      </c>
      <c r="Q989" t="s">
        <v>52</v>
      </c>
      <c r="R989" t="s">
        <v>52</v>
      </c>
    </row>
    <row r="990" spans="1:18" x14ac:dyDescent="0.2">
      <c r="A990" t="s">
        <v>6158</v>
      </c>
      <c r="B990" t="s">
        <v>6158</v>
      </c>
      <c r="C990" t="s">
        <v>6158</v>
      </c>
      <c r="D990" t="s">
        <v>1897</v>
      </c>
      <c r="E990" t="s">
        <v>1898</v>
      </c>
      <c r="F990" t="s">
        <v>1899</v>
      </c>
      <c r="G990" t="s">
        <v>1900</v>
      </c>
      <c r="H990" t="s">
        <v>1897</v>
      </c>
      <c r="I990" t="s">
        <v>1898</v>
      </c>
      <c r="J990" t="s">
        <v>1901</v>
      </c>
      <c r="L990" t="s">
        <v>6159</v>
      </c>
      <c r="M990">
        <v>1484</v>
      </c>
      <c r="N990" t="s">
        <v>3046</v>
      </c>
      <c r="O990">
        <v>1868</v>
      </c>
      <c r="P990" t="s">
        <v>77</v>
      </c>
      <c r="Q990" t="s">
        <v>6158</v>
      </c>
      <c r="R990" t="s">
        <v>52</v>
      </c>
    </row>
    <row r="991" spans="1:18" x14ac:dyDescent="0.2">
      <c r="A991" t="s">
        <v>6160</v>
      </c>
      <c r="B991" t="s">
        <v>6160</v>
      </c>
      <c r="C991" t="s">
        <v>6160</v>
      </c>
      <c r="D991" t="s">
        <v>6161</v>
      </c>
      <c r="E991" t="s">
        <v>6161</v>
      </c>
      <c r="F991" t="s">
        <v>6161</v>
      </c>
      <c r="G991" t="s">
        <v>6161</v>
      </c>
      <c r="H991" t="s">
        <v>6161</v>
      </c>
      <c r="I991" t="s">
        <v>6161</v>
      </c>
      <c r="J991" t="s">
        <v>6162</v>
      </c>
      <c r="L991" t="s">
        <v>6163</v>
      </c>
      <c r="M991">
        <v>1485</v>
      </c>
      <c r="N991" t="s">
        <v>264</v>
      </c>
      <c r="O991">
        <v>1832</v>
      </c>
      <c r="P991" t="s">
        <v>77</v>
      </c>
      <c r="Q991" t="s">
        <v>519</v>
      </c>
      <c r="R991" t="s">
        <v>520</v>
      </c>
    </row>
    <row r="992" spans="1:18" x14ac:dyDescent="0.2">
      <c r="A992" t="s">
        <v>6164</v>
      </c>
      <c r="B992" t="s">
        <v>6164</v>
      </c>
      <c r="C992" t="s">
        <v>6164</v>
      </c>
      <c r="D992" t="s">
        <v>6165</v>
      </c>
      <c r="E992" t="s">
        <v>6165</v>
      </c>
      <c r="F992" t="s">
        <v>6166</v>
      </c>
      <c r="G992" t="s">
        <v>6166</v>
      </c>
      <c r="H992" t="s">
        <v>6165</v>
      </c>
      <c r="I992" t="s">
        <v>6165</v>
      </c>
      <c r="J992" t="s">
        <v>6167</v>
      </c>
      <c r="K992" t="s">
        <v>6168</v>
      </c>
      <c r="M992">
        <v>1486</v>
      </c>
      <c r="N992" t="s">
        <v>61</v>
      </c>
      <c r="O992">
        <v>1999</v>
      </c>
      <c r="P992" t="s">
        <v>62</v>
      </c>
      <c r="Q992" t="s">
        <v>52</v>
      </c>
      <c r="R992" t="s">
        <v>52</v>
      </c>
    </row>
    <row r="993" spans="1:18" x14ac:dyDescent="0.2">
      <c r="A993" t="s">
        <v>6169</v>
      </c>
      <c r="B993" t="s">
        <v>6169</v>
      </c>
      <c r="C993" t="s">
        <v>6169</v>
      </c>
      <c r="D993" t="s">
        <v>6170</v>
      </c>
      <c r="E993" t="s">
        <v>6171</v>
      </c>
      <c r="F993" t="s">
        <v>6172</v>
      </c>
      <c r="G993" t="s">
        <v>6173</v>
      </c>
      <c r="H993" t="s">
        <v>6170</v>
      </c>
      <c r="I993" t="s">
        <v>6171</v>
      </c>
      <c r="J993" t="s">
        <v>6174</v>
      </c>
      <c r="K993" t="s">
        <v>6175</v>
      </c>
      <c r="M993">
        <v>1487</v>
      </c>
      <c r="N993" t="s">
        <v>93</v>
      </c>
      <c r="O993">
        <v>1995</v>
      </c>
      <c r="P993" t="s">
        <v>62</v>
      </c>
      <c r="Q993" t="s">
        <v>3170</v>
      </c>
      <c r="R993" t="s">
        <v>3177</v>
      </c>
    </row>
    <row r="994" spans="1:18" x14ac:dyDescent="0.2">
      <c r="A994" t="s">
        <v>6176</v>
      </c>
      <c r="B994" t="s">
        <v>6176</v>
      </c>
      <c r="C994" t="s">
        <v>6176</v>
      </c>
      <c r="D994" t="s">
        <v>6177</v>
      </c>
      <c r="E994" t="s">
        <v>6178</v>
      </c>
      <c r="F994" t="s">
        <v>6179</v>
      </c>
      <c r="G994" t="s">
        <v>6180</v>
      </c>
      <c r="H994" t="s">
        <v>6177</v>
      </c>
      <c r="I994" t="s">
        <v>6178</v>
      </c>
      <c r="J994" t="s">
        <v>6181</v>
      </c>
      <c r="K994" t="s">
        <v>6182</v>
      </c>
      <c r="L994" t="s">
        <v>6183</v>
      </c>
      <c r="M994">
        <v>5322</v>
      </c>
      <c r="N994" t="s">
        <v>1349</v>
      </c>
      <c r="O994">
        <v>1998</v>
      </c>
      <c r="P994" t="s">
        <v>62</v>
      </c>
      <c r="Q994" t="s">
        <v>782</v>
      </c>
      <c r="R994" t="s">
        <v>6184</v>
      </c>
    </row>
    <row r="995" spans="1:18" x14ac:dyDescent="0.2">
      <c r="A995" t="s">
        <v>6185</v>
      </c>
      <c r="B995" t="s">
        <v>6185</v>
      </c>
      <c r="C995" t="s">
        <v>6185</v>
      </c>
      <c r="D995" t="s">
        <v>6186</v>
      </c>
      <c r="E995" t="s">
        <v>6187</v>
      </c>
      <c r="F995" t="s">
        <v>6188</v>
      </c>
      <c r="G995" t="s">
        <v>6189</v>
      </c>
      <c r="H995" t="s">
        <v>6186</v>
      </c>
      <c r="I995" t="s">
        <v>6187</v>
      </c>
      <c r="J995" t="s">
        <v>6190</v>
      </c>
      <c r="K995" t="s">
        <v>6191</v>
      </c>
      <c r="L995" t="s">
        <v>6192</v>
      </c>
      <c r="M995">
        <v>1488</v>
      </c>
      <c r="N995" t="s">
        <v>392</v>
      </c>
      <c r="O995">
        <v>1966</v>
      </c>
      <c r="P995" t="s">
        <v>62</v>
      </c>
      <c r="Q995" t="s">
        <v>52</v>
      </c>
      <c r="R995" t="s">
        <v>52</v>
      </c>
    </row>
    <row r="996" spans="1:18" x14ac:dyDescent="0.2">
      <c r="A996" t="s">
        <v>6193</v>
      </c>
      <c r="B996" t="s">
        <v>6193</v>
      </c>
      <c r="C996" t="s">
        <v>6193</v>
      </c>
      <c r="D996" t="s">
        <v>1150</v>
      </c>
      <c r="E996" t="s">
        <v>1151</v>
      </c>
      <c r="F996" t="s">
        <v>1152</v>
      </c>
      <c r="G996" t="s">
        <v>1153</v>
      </c>
      <c r="H996" t="s">
        <v>1150</v>
      </c>
      <c r="I996" t="s">
        <v>1151</v>
      </c>
      <c r="J996" t="s">
        <v>1154</v>
      </c>
      <c r="K996" t="s">
        <v>6194</v>
      </c>
      <c r="L996" t="s">
        <v>6195</v>
      </c>
      <c r="M996">
        <v>1489</v>
      </c>
      <c r="N996" t="s">
        <v>174</v>
      </c>
      <c r="O996">
        <v>1993</v>
      </c>
      <c r="P996" t="s">
        <v>62</v>
      </c>
      <c r="Q996" t="s">
        <v>2119</v>
      </c>
      <c r="R996" t="s">
        <v>52</v>
      </c>
    </row>
    <row r="997" spans="1:18" x14ac:dyDescent="0.2">
      <c r="A997" t="s">
        <v>6196</v>
      </c>
      <c r="B997" t="s">
        <v>6196</v>
      </c>
      <c r="C997" t="s">
        <v>6196</v>
      </c>
      <c r="D997" t="s">
        <v>2707</v>
      </c>
      <c r="E997" t="s">
        <v>2707</v>
      </c>
      <c r="F997" t="s">
        <v>2708</v>
      </c>
      <c r="G997" t="s">
        <v>2708</v>
      </c>
      <c r="H997" t="s">
        <v>2707</v>
      </c>
      <c r="I997" t="s">
        <v>2707</v>
      </c>
      <c r="J997" t="s">
        <v>2709</v>
      </c>
      <c r="K997" t="s">
        <v>6197</v>
      </c>
      <c r="M997">
        <v>1490</v>
      </c>
      <c r="P997" t="s">
        <v>993</v>
      </c>
      <c r="Q997" t="s">
        <v>52</v>
      </c>
      <c r="R997" t="s">
        <v>52</v>
      </c>
    </row>
    <row r="998" spans="1:18" x14ac:dyDescent="0.2">
      <c r="A998" t="s">
        <v>6198</v>
      </c>
      <c r="B998" t="s">
        <v>6198</v>
      </c>
      <c r="C998" t="s">
        <v>6198</v>
      </c>
      <c r="D998" t="s">
        <v>2936</v>
      </c>
      <c r="E998" t="s">
        <v>2936</v>
      </c>
      <c r="F998" t="s">
        <v>2937</v>
      </c>
      <c r="G998" t="s">
        <v>2937</v>
      </c>
      <c r="H998" t="s">
        <v>2936</v>
      </c>
      <c r="I998" t="s">
        <v>2936</v>
      </c>
      <c r="J998" t="s">
        <v>2938</v>
      </c>
      <c r="K998" t="s">
        <v>6199</v>
      </c>
      <c r="M998">
        <v>1491</v>
      </c>
      <c r="N998" t="s">
        <v>93</v>
      </c>
      <c r="O998">
        <v>1988</v>
      </c>
      <c r="P998" t="s">
        <v>62</v>
      </c>
      <c r="Q998" t="s">
        <v>52</v>
      </c>
      <c r="R998" t="s">
        <v>52</v>
      </c>
    </row>
    <row r="999" spans="1:18" x14ac:dyDescent="0.2">
      <c r="A999" t="s">
        <v>6200</v>
      </c>
      <c r="B999" t="s">
        <v>6200</v>
      </c>
      <c r="C999" t="s">
        <v>6200</v>
      </c>
      <c r="D999" t="s">
        <v>6201</v>
      </c>
      <c r="E999" t="s">
        <v>6202</v>
      </c>
      <c r="F999" t="s">
        <v>6203</v>
      </c>
      <c r="G999" t="s">
        <v>6204</v>
      </c>
      <c r="H999" t="s">
        <v>6201</v>
      </c>
      <c r="I999" t="s">
        <v>6202</v>
      </c>
      <c r="J999" t="s">
        <v>6205</v>
      </c>
      <c r="K999" t="s">
        <v>6206</v>
      </c>
      <c r="L999" t="s">
        <v>6207</v>
      </c>
      <c r="M999">
        <v>1492</v>
      </c>
      <c r="N999" t="s">
        <v>586</v>
      </c>
      <c r="O999">
        <v>1973</v>
      </c>
      <c r="P999" t="s">
        <v>62</v>
      </c>
      <c r="Q999" t="s">
        <v>52</v>
      </c>
      <c r="R999" t="s">
        <v>52</v>
      </c>
    </row>
    <row r="1000" spans="1:18" x14ac:dyDescent="0.2">
      <c r="A1000" t="s">
        <v>6208</v>
      </c>
      <c r="B1000" t="s">
        <v>6208</v>
      </c>
      <c r="C1000" t="s">
        <v>6208</v>
      </c>
      <c r="D1000" t="s">
        <v>5320</v>
      </c>
      <c r="E1000" t="s">
        <v>5320</v>
      </c>
      <c r="F1000" t="s">
        <v>5321</v>
      </c>
      <c r="G1000" t="s">
        <v>5321</v>
      </c>
      <c r="H1000" t="s">
        <v>5320</v>
      </c>
      <c r="I1000" t="s">
        <v>5320</v>
      </c>
      <c r="J1000" t="s">
        <v>5322</v>
      </c>
      <c r="K1000" t="s">
        <v>6209</v>
      </c>
      <c r="L1000" t="s">
        <v>6210</v>
      </c>
      <c r="M1000">
        <v>1493</v>
      </c>
      <c r="N1000" t="s">
        <v>145</v>
      </c>
      <c r="O1000">
        <v>1997</v>
      </c>
      <c r="P1000" t="s">
        <v>62</v>
      </c>
      <c r="Q1000" t="s">
        <v>6208</v>
      </c>
      <c r="R1000" t="s">
        <v>52</v>
      </c>
    </row>
    <row r="1001" spans="1:18" x14ac:dyDescent="0.2">
      <c r="A1001" t="s">
        <v>6211</v>
      </c>
      <c r="B1001" t="s">
        <v>6211</v>
      </c>
      <c r="C1001" t="s">
        <v>6211</v>
      </c>
      <c r="D1001" t="s">
        <v>5452</v>
      </c>
      <c r="E1001" t="s">
        <v>5452</v>
      </c>
      <c r="F1001" t="s">
        <v>5454</v>
      </c>
      <c r="G1001" t="s">
        <v>5454</v>
      </c>
      <c r="H1001" t="s">
        <v>5452</v>
      </c>
      <c r="I1001" t="s">
        <v>5452</v>
      </c>
      <c r="J1001" t="s">
        <v>5455</v>
      </c>
      <c r="L1001" t="s">
        <v>6212</v>
      </c>
      <c r="M1001">
        <v>1494</v>
      </c>
      <c r="Q1001" t="s">
        <v>410</v>
      </c>
      <c r="R1001" t="s">
        <v>411</v>
      </c>
    </row>
    <row r="1002" spans="1:18" x14ac:dyDescent="0.2">
      <c r="A1002" t="s">
        <v>6213</v>
      </c>
      <c r="B1002" t="s">
        <v>6213</v>
      </c>
      <c r="C1002" t="s">
        <v>6213</v>
      </c>
      <c r="D1002" t="s">
        <v>6214</v>
      </c>
      <c r="E1002" t="s">
        <v>6214</v>
      </c>
      <c r="F1002" t="s">
        <v>6215</v>
      </c>
      <c r="G1002" t="s">
        <v>6215</v>
      </c>
      <c r="H1002" t="s">
        <v>6214</v>
      </c>
      <c r="I1002" t="s">
        <v>6214</v>
      </c>
      <c r="J1002" t="s">
        <v>1065</v>
      </c>
      <c r="L1002" t="s">
        <v>6216</v>
      </c>
      <c r="M1002">
        <v>1495</v>
      </c>
      <c r="N1002" t="s">
        <v>61</v>
      </c>
      <c r="O1002">
        <v>1851</v>
      </c>
      <c r="P1002" t="s">
        <v>77</v>
      </c>
      <c r="Q1002" t="s">
        <v>650</v>
      </c>
      <c r="R1002" t="s">
        <v>2390</v>
      </c>
    </row>
    <row r="1003" spans="1:18" x14ac:dyDescent="0.2">
      <c r="A1003" t="s">
        <v>6217</v>
      </c>
      <c r="B1003" t="s">
        <v>6217</v>
      </c>
      <c r="C1003" t="s">
        <v>6217</v>
      </c>
      <c r="D1003" t="s">
        <v>6218</v>
      </c>
      <c r="E1003" t="s">
        <v>6219</v>
      </c>
      <c r="F1003" t="s">
        <v>6220</v>
      </c>
      <c r="G1003" t="s">
        <v>6221</v>
      </c>
      <c r="H1003" t="s">
        <v>6218</v>
      </c>
      <c r="I1003" t="s">
        <v>6219</v>
      </c>
      <c r="J1003" t="s">
        <v>2324</v>
      </c>
      <c r="L1003" t="s">
        <v>6222</v>
      </c>
      <c r="M1003">
        <v>1497</v>
      </c>
      <c r="N1003" t="s">
        <v>814</v>
      </c>
      <c r="O1003">
        <v>1830</v>
      </c>
      <c r="P1003" t="s">
        <v>77</v>
      </c>
      <c r="Q1003" t="s">
        <v>52</v>
      </c>
      <c r="R1003" t="s">
        <v>52</v>
      </c>
    </row>
    <row r="1004" spans="1:18" x14ac:dyDescent="0.2">
      <c r="A1004" t="s">
        <v>6223</v>
      </c>
      <c r="B1004" t="s">
        <v>6223</v>
      </c>
      <c r="C1004" t="s">
        <v>6223</v>
      </c>
      <c r="D1004" t="s">
        <v>486</v>
      </c>
      <c r="E1004" t="s">
        <v>486</v>
      </c>
      <c r="F1004" t="s">
        <v>487</v>
      </c>
      <c r="G1004" t="s">
        <v>487</v>
      </c>
      <c r="H1004" t="s">
        <v>486</v>
      </c>
      <c r="I1004" t="s">
        <v>486</v>
      </c>
      <c r="J1004" t="s">
        <v>488</v>
      </c>
      <c r="L1004" t="s">
        <v>6224</v>
      </c>
      <c r="M1004">
        <v>1498</v>
      </c>
      <c r="N1004" t="s">
        <v>151</v>
      </c>
      <c r="O1004">
        <v>1906</v>
      </c>
      <c r="P1004" t="s">
        <v>62</v>
      </c>
      <c r="Q1004" t="s">
        <v>239</v>
      </c>
      <c r="R1004" t="s">
        <v>240</v>
      </c>
    </row>
    <row r="1005" spans="1:18" x14ac:dyDescent="0.2">
      <c r="A1005" t="s">
        <v>6225</v>
      </c>
      <c r="B1005" t="s">
        <v>6225</v>
      </c>
      <c r="C1005" t="s">
        <v>6225</v>
      </c>
      <c r="D1005" t="s">
        <v>6226</v>
      </c>
      <c r="E1005" t="s">
        <v>6226</v>
      </c>
      <c r="F1005" t="s">
        <v>6227</v>
      </c>
      <c r="G1005" t="s">
        <v>6227</v>
      </c>
      <c r="H1005" t="s">
        <v>6226</v>
      </c>
      <c r="I1005" t="s">
        <v>6226</v>
      </c>
      <c r="J1005" t="s">
        <v>6228</v>
      </c>
      <c r="K1005" t="s">
        <v>6229</v>
      </c>
      <c r="M1005">
        <v>6358</v>
      </c>
      <c r="N1005" t="s">
        <v>50</v>
      </c>
      <c r="O1005">
        <v>2014</v>
      </c>
      <c r="P1005" t="s">
        <v>62</v>
      </c>
      <c r="Q1005" t="s">
        <v>152</v>
      </c>
      <c r="R1005" t="s">
        <v>52</v>
      </c>
    </row>
    <row r="1006" spans="1:18" x14ac:dyDescent="0.2">
      <c r="A1006" t="s">
        <v>6230</v>
      </c>
      <c r="B1006" t="s">
        <v>6230</v>
      </c>
      <c r="C1006" t="s">
        <v>6230</v>
      </c>
      <c r="D1006" t="s">
        <v>6231</v>
      </c>
      <c r="E1006" t="s">
        <v>6231</v>
      </c>
      <c r="F1006" t="s">
        <v>6232</v>
      </c>
      <c r="G1006" t="s">
        <v>6232</v>
      </c>
      <c r="H1006" t="s">
        <v>6231</v>
      </c>
      <c r="I1006" t="s">
        <v>6231</v>
      </c>
      <c r="J1006" t="s">
        <v>6233</v>
      </c>
      <c r="K1006" t="s">
        <v>6234</v>
      </c>
      <c r="M1006">
        <v>1847</v>
      </c>
      <c r="N1006" t="s">
        <v>50</v>
      </c>
      <c r="O1006">
        <v>1997</v>
      </c>
      <c r="P1006" t="s">
        <v>62</v>
      </c>
      <c r="Q1006" t="s">
        <v>152</v>
      </c>
      <c r="R1006" t="s">
        <v>1401</v>
      </c>
    </row>
    <row r="1007" spans="1:18" x14ac:dyDescent="0.2">
      <c r="A1007" t="s">
        <v>6235</v>
      </c>
      <c r="B1007" t="s">
        <v>6235</v>
      </c>
      <c r="C1007" t="s">
        <v>6235</v>
      </c>
      <c r="D1007" t="s">
        <v>6236</v>
      </c>
      <c r="E1007" t="s">
        <v>6237</v>
      </c>
      <c r="F1007" t="s">
        <v>6238</v>
      </c>
      <c r="G1007" t="s">
        <v>6239</v>
      </c>
      <c r="H1007" t="s">
        <v>6236</v>
      </c>
      <c r="I1007" t="s">
        <v>6237</v>
      </c>
      <c r="J1007" t="s">
        <v>6240</v>
      </c>
      <c r="L1007" t="s">
        <v>6241</v>
      </c>
      <c r="M1007">
        <v>4978</v>
      </c>
      <c r="Q1007" t="s">
        <v>152</v>
      </c>
      <c r="R1007" t="s">
        <v>1401</v>
      </c>
    </row>
    <row r="1008" spans="1:18" x14ac:dyDescent="0.2">
      <c r="A1008" t="s">
        <v>6242</v>
      </c>
      <c r="B1008" t="s">
        <v>6242</v>
      </c>
      <c r="C1008" t="s">
        <v>6242</v>
      </c>
      <c r="D1008" t="s">
        <v>6243</v>
      </c>
      <c r="E1008" t="s">
        <v>6243</v>
      </c>
      <c r="F1008" t="s">
        <v>6244</v>
      </c>
      <c r="G1008" t="s">
        <v>6244</v>
      </c>
      <c r="H1008" t="s">
        <v>6243</v>
      </c>
      <c r="I1008" t="s">
        <v>6243</v>
      </c>
      <c r="J1008" t="s">
        <v>417</v>
      </c>
      <c r="L1008" t="s">
        <v>6245</v>
      </c>
      <c r="M1008">
        <v>1499</v>
      </c>
      <c r="N1008" t="s">
        <v>3107</v>
      </c>
      <c r="O1008">
        <v>1935</v>
      </c>
      <c r="P1008" t="s">
        <v>62</v>
      </c>
      <c r="Q1008" t="s">
        <v>239</v>
      </c>
      <c r="R1008" t="s">
        <v>240</v>
      </c>
    </row>
    <row r="1009" spans="1:18" x14ac:dyDescent="0.2">
      <c r="A1009" t="s">
        <v>6246</v>
      </c>
      <c r="B1009" t="s">
        <v>6246</v>
      </c>
      <c r="C1009" t="s">
        <v>6246</v>
      </c>
      <c r="D1009" t="s">
        <v>6247</v>
      </c>
      <c r="E1009" t="s">
        <v>6248</v>
      </c>
      <c r="F1009" t="s">
        <v>6249</v>
      </c>
      <c r="G1009" t="s">
        <v>6250</v>
      </c>
      <c r="H1009" t="s">
        <v>6247</v>
      </c>
      <c r="I1009" t="s">
        <v>6248</v>
      </c>
      <c r="J1009" t="s">
        <v>6251</v>
      </c>
      <c r="L1009" t="s">
        <v>6252</v>
      </c>
      <c r="M1009">
        <v>1500</v>
      </c>
      <c r="N1009" t="s">
        <v>61</v>
      </c>
      <c r="O1009">
        <v>1866</v>
      </c>
      <c r="P1009" t="s">
        <v>77</v>
      </c>
      <c r="Q1009" t="s">
        <v>52</v>
      </c>
      <c r="R1009" t="s">
        <v>52</v>
      </c>
    </row>
    <row r="1010" spans="1:18" x14ac:dyDescent="0.2">
      <c r="A1010" t="s">
        <v>6253</v>
      </c>
      <c r="B1010" t="s">
        <v>6253</v>
      </c>
      <c r="C1010" t="s">
        <v>6253</v>
      </c>
      <c r="D1010" t="s">
        <v>6254</v>
      </c>
      <c r="E1010" t="s">
        <v>6254</v>
      </c>
      <c r="F1010" t="s">
        <v>6255</v>
      </c>
      <c r="G1010" t="s">
        <v>6255</v>
      </c>
      <c r="H1010" t="s">
        <v>6254</v>
      </c>
      <c r="I1010" t="s">
        <v>6254</v>
      </c>
      <c r="J1010" t="s">
        <v>5888</v>
      </c>
      <c r="L1010" t="s">
        <v>6256</v>
      </c>
      <c r="M1010">
        <v>1502</v>
      </c>
      <c r="N1010" t="s">
        <v>145</v>
      </c>
      <c r="O1010">
        <v>1876</v>
      </c>
      <c r="P1010" t="s">
        <v>77</v>
      </c>
      <c r="Q1010" t="s">
        <v>706</v>
      </c>
      <c r="R1010" t="s">
        <v>5891</v>
      </c>
    </row>
    <row r="1011" spans="1:18" x14ac:dyDescent="0.2">
      <c r="A1011" t="s">
        <v>6257</v>
      </c>
      <c r="B1011" t="s">
        <v>6257</v>
      </c>
      <c r="C1011" t="s">
        <v>6257</v>
      </c>
      <c r="D1011" t="s">
        <v>6258</v>
      </c>
      <c r="E1011" t="s">
        <v>6258</v>
      </c>
      <c r="F1011" t="s">
        <v>6259</v>
      </c>
      <c r="G1011" t="s">
        <v>6259</v>
      </c>
      <c r="H1011" t="s">
        <v>6258</v>
      </c>
      <c r="I1011" t="s">
        <v>6258</v>
      </c>
      <c r="J1011" t="s">
        <v>1399</v>
      </c>
      <c r="K1011" t="s">
        <v>6260</v>
      </c>
      <c r="M1011">
        <v>1503</v>
      </c>
      <c r="N1011" t="s">
        <v>61</v>
      </c>
      <c r="O1011">
        <v>1977</v>
      </c>
      <c r="P1011" t="s">
        <v>62</v>
      </c>
      <c r="Q1011" t="s">
        <v>52</v>
      </c>
      <c r="R1011" t="s">
        <v>52</v>
      </c>
    </row>
    <row r="1012" spans="1:18" x14ac:dyDescent="0.2">
      <c r="A1012" t="s">
        <v>6261</v>
      </c>
      <c r="B1012" t="s">
        <v>6261</v>
      </c>
      <c r="C1012" t="s">
        <v>6261</v>
      </c>
      <c r="D1012" t="s">
        <v>6262</v>
      </c>
      <c r="E1012" t="s">
        <v>6262</v>
      </c>
      <c r="F1012" t="s">
        <v>6263</v>
      </c>
      <c r="G1012" t="s">
        <v>6263</v>
      </c>
      <c r="H1012" t="s">
        <v>6262</v>
      </c>
      <c r="I1012" t="s">
        <v>6262</v>
      </c>
      <c r="J1012" t="s">
        <v>6264</v>
      </c>
      <c r="K1012" t="s">
        <v>6265</v>
      </c>
      <c r="M1012">
        <v>1504</v>
      </c>
      <c r="N1012" t="s">
        <v>467</v>
      </c>
      <c r="O1012">
        <v>1982</v>
      </c>
      <c r="P1012" t="s">
        <v>62</v>
      </c>
      <c r="Q1012" t="s">
        <v>52</v>
      </c>
      <c r="R1012" t="s">
        <v>52</v>
      </c>
    </row>
    <row r="1013" spans="1:18" x14ac:dyDescent="0.2">
      <c r="A1013" t="s">
        <v>6266</v>
      </c>
      <c r="B1013" t="s">
        <v>6266</v>
      </c>
      <c r="C1013" t="s">
        <v>6266</v>
      </c>
      <c r="D1013" t="s">
        <v>6267</v>
      </c>
      <c r="E1013" t="s">
        <v>6267</v>
      </c>
      <c r="F1013" t="s">
        <v>6268</v>
      </c>
      <c r="G1013" t="s">
        <v>6268</v>
      </c>
      <c r="H1013" t="s">
        <v>6267</v>
      </c>
      <c r="I1013" t="s">
        <v>6267</v>
      </c>
      <c r="J1013" t="s">
        <v>6269</v>
      </c>
      <c r="K1013" t="s">
        <v>6270</v>
      </c>
      <c r="M1013">
        <v>5851</v>
      </c>
      <c r="N1013" t="s">
        <v>145</v>
      </c>
      <c r="O1013">
        <v>2010</v>
      </c>
      <c r="P1013" t="s">
        <v>62</v>
      </c>
      <c r="Q1013" t="s">
        <v>52</v>
      </c>
      <c r="R1013" t="s">
        <v>52</v>
      </c>
    </row>
    <row r="1014" spans="1:18" x14ac:dyDescent="0.2">
      <c r="A1014" t="s">
        <v>6271</v>
      </c>
      <c r="B1014" t="s">
        <v>6271</v>
      </c>
      <c r="C1014" t="s">
        <v>6271</v>
      </c>
      <c r="D1014" t="s">
        <v>6272</v>
      </c>
      <c r="E1014" t="s">
        <v>6272</v>
      </c>
      <c r="F1014" t="s">
        <v>6273</v>
      </c>
      <c r="G1014" t="s">
        <v>6273</v>
      </c>
      <c r="H1014" t="s">
        <v>6272</v>
      </c>
      <c r="I1014" t="s">
        <v>6272</v>
      </c>
      <c r="J1014" t="s">
        <v>6274</v>
      </c>
      <c r="K1014" t="s">
        <v>6275</v>
      </c>
      <c r="M1014">
        <v>6149</v>
      </c>
      <c r="N1014" t="s">
        <v>400</v>
      </c>
      <c r="O1014">
        <v>2012</v>
      </c>
      <c r="P1014" t="s">
        <v>51</v>
      </c>
      <c r="Q1014" t="s">
        <v>1199</v>
      </c>
      <c r="R1014" t="s">
        <v>52</v>
      </c>
    </row>
    <row r="1015" spans="1:18" x14ac:dyDescent="0.2">
      <c r="A1015" t="s">
        <v>6276</v>
      </c>
      <c r="B1015" t="s">
        <v>6276</v>
      </c>
      <c r="C1015" t="s">
        <v>6276</v>
      </c>
      <c r="D1015" t="s">
        <v>6277</v>
      </c>
      <c r="E1015" t="s">
        <v>6277</v>
      </c>
      <c r="F1015" t="s">
        <v>6278</v>
      </c>
      <c r="G1015" t="s">
        <v>6278</v>
      </c>
      <c r="H1015" t="s">
        <v>6277</v>
      </c>
      <c r="I1015" t="s">
        <v>6277</v>
      </c>
      <c r="J1015" t="s">
        <v>6279</v>
      </c>
      <c r="K1015" t="s">
        <v>6280</v>
      </c>
      <c r="L1015" t="s">
        <v>6281</v>
      </c>
      <c r="M1015">
        <v>1506</v>
      </c>
      <c r="N1015" t="s">
        <v>93</v>
      </c>
      <c r="O1015">
        <v>1979</v>
      </c>
      <c r="P1015" t="s">
        <v>62</v>
      </c>
      <c r="Q1015" t="s">
        <v>52</v>
      </c>
      <c r="R1015" t="s">
        <v>52</v>
      </c>
    </row>
    <row r="1016" spans="1:18" x14ac:dyDescent="0.2">
      <c r="A1016" t="s">
        <v>6282</v>
      </c>
      <c r="B1016" t="s">
        <v>6282</v>
      </c>
      <c r="C1016" t="s">
        <v>6282</v>
      </c>
      <c r="D1016" t="s">
        <v>6283</v>
      </c>
      <c r="E1016" t="s">
        <v>6283</v>
      </c>
      <c r="F1016" t="s">
        <v>6284</v>
      </c>
      <c r="G1016" t="s">
        <v>6284</v>
      </c>
      <c r="H1016" t="s">
        <v>6283</v>
      </c>
      <c r="I1016" t="s">
        <v>6283</v>
      </c>
      <c r="J1016" t="s">
        <v>6285</v>
      </c>
      <c r="L1016" t="s">
        <v>6286</v>
      </c>
      <c r="M1016">
        <v>1507</v>
      </c>
      <c r="N1016" t="s">
        <v>107</v>
      </c>
      <c r="O1016">
        <v>1997</v>
      </c>
      <c r="P1016" t="s">
        <v>62</v>
      </c>
      <c r="Q1016" t="s">
        <v>52</v>
      </c>
      <c r="R1016" t="s">
        <v>6287</v>
      </c>
    </row>
    <row r="1017" spans="1:18" x14ac:dyDescent="0.2">
      <c r="A1017" t="s">
        <v>6288</v>
      </c>
      <c r="B1017" t="s">
        <v>6288</v>
      </c>
      <c r="C1017" t="s">
        <v>6288</v>
      </c>
      <c r="D1017" t="s">
        <v>6289</v>
      </c>
      <c r="E1017" t="s">
        <v>6289</v>
      </c>
      <c r="F1017" t="s">
        <v>6290</v>
      </c>
      <c r="G1017" t="s">
        <v>6290</v>
      </c>
      <c r="H1017" t="s">
        <v>6289</v>
      </c>
      <c r="I1017" t="s">
        <v>6289</v>
      </c>
      <c r="J1017" t="s">
        <v>6291</v>
      </c>
      <c r="L1017" t="s">
        <v>6292</v>
      </c>
      <c r="M1017">
        <v>1508</v>
      </c>
      <c r="N1017" t="s">
        <v>61</v>
      </c>
      <c r="O1017">
        <v>1923</v>
      </c>
      <c r="P1017" t="s">
        <v>62</v>
      </c>
      <c r="Q1017" t="s">
        <v>52</v>
      </c>
      <c r="R1017" t="s">
        <v>6287</v>
      </c>
    </row>
    <row r="1018" spans="1:18" x14ac:dyDescent="0.2">
      <c r="A1018" t="s">
        <v>6293</v>
      </c>
      <c r="B1018" t="s">
        <v>6293</v>
      </c>
      <c r="C1018" t="s">
        <v>6293</v>
      </c>
      <c r="D1018" t="s">
        <v>6294</v>
      </c>
      <c r="E1018" t="s">
        <v>6294</v>
      </c>
      <c r="F1018" t="s">
        <v>6295</v>
      </c>
      <c r="G1018" t="s">
        <v>6295</v>
      </c>
      <c r="H1018" t="s">
        <v>6294</v>
      </c>
      <c r="I1018" t="s">
        <v>6294</v>
      </c>
      <c r="J1018" t="s">
        <v>6296</v>
      </c>
      <c r="L1018" t="s">
        <v>6297</v>
      </c>
      <c r="M1018">
        <v>1509</v>
      </c>
      <c r="N1018" t="s">
        <v>61</v>
      </c>
      <c r="O1018">
        <v>1969</v>
      </c>
      <c r="P1018" t="s">
        <v>62</v>
      </c>
      <c r="Q1018" t="s">
        <v>52</v>
      </c>
      <c r="R1018" t="s">
        <v>6287</v>
      </c>
    </row>
    <row r="1019" spans="1:18" x14ac:dyDescent="0.2">
      <c r="A1019" t="s">
        <v>6298</v>
      </c>
      <c r="B1019" t="s">
        <v>6298</v>
      </c>
      <c r="C1019" t="s">
        <v>6298</v>
      </c>
      <c r="D1019" t="s">
        <v>6299</v>
      </c>
      <c r="E1019" t="s">
        <v>6299</v>
      </c>
      <c r="F1019" t="s">
        <v>6300</v>
      </c>
      <c r="G1019" t="s">
        <v>6300</v>
      </c>
      <c r="H1019" t="s">
        <v>6299</v>
      </c>
      <c r="I1019" t="s">
        <v>6299</v>
      </c>
      <c r="J1019" t="s">
        <v>6301</v>
      </c>
      <c r="K1019" t="s">
        <v>6302</v>
      </c>
      <c r="L1019" t="s">
        <v>6303</v>
      </c>
      <c r="M1019">
        <v>1510</v>
      </c>
      <c r="N1019" t="s">
        <v>70</v>
      </c>
      <c r="O1019">
        <v>1970</v>
      </c>
      <c r="P1019" t="s">
        <v>62</v>
      </c>
      <c r="Q1019" t="s">
        <v>726</v>
      </c>
      <c r="R1019" t="s">
        <v>52</v>
      </c>
    </row>
    <row r="1020" spans="1:18" x14ac:dyDescent="0.2">
      <c r="A1020" t="s">
        <v>6304</v>
      </c>
      <c r="B1020" t="s">
        <v>6304</v>
      </c>
      <c r="C1020" t="s">
        <v>6304</v>
      </c>
      <c r="D1020" t="s">
        <v>6305</v>
      </c>
      <c r="E1020" t="s">
        <v>6305</v>
      </c>
      <c r="F1020" t="s">
        <v>6306</v>
      </c>
      <c r="G1020" t="s">
        <v>6306</v>
      </c>
      <c r="H1020" t="s">
        <v>6305</v>
      </c>
      <c r="I1020" t="s">
        <v>6305</v>
      </c>
      <c r="J1020" t="s">
        <v>308</v>
      </c>
      <c r="K1020" t="s">
        <v>6307</v>
      </c>
      <c r="M1020">
        <v>1511</v>
      </c>
      <c r="N1020" t="s">
        <v>107</v>
      </c>
      <c r="O1020">
        <v>1990</v>
      </c>
      <c r="P1020" t="s">
        <v>62</v>
      </c>
      <c r="Q1020" t="s">
        <v>6308</v>
      </c>
      <c r="R1020" t="s">
        <v>52</v>
      </c>
    </row>
    <row r="1021" spans="1:18" x14ac:dyDescent="0.2">
      <c r="A1021" t="s">
        <v>6309</v>
      </c>
      <c r="B1021" t="s">
        <v>6309</v>
      </c>
      <c r="C1021" t="s">
        <v>6309</v>
      </c>
      <c r="D1021" t="s">
        <v>6310</v>
      </c>
      <c r="E1021" t="s">
        <v>6310</v>
      </c>
      <c r="F1021" t="s">
        <v>6311</v>
      </c>
      <c r="G1021" t="s">
        <v>6311</v>
      </c>
      <c r="H1021" t="s">
        <v>6310</v>
      </c>
      <c r="I1021" t="s">
        <v>6310</v>
      </c>
      <c r="J1021" t="s">
        <v>6312</v>
      </c>
      <c r="M1021">
        <v>1512</v>
      </c>
      <c r="Q1021" t="s">
        <v>52</v>
      </c>
      <c r="R1021" t="s">
        <v>52</v>
      </c>
    </row>
    <row r="1022" spans="1:18" x14ac:dyDescent="0.2">
      <c r="A1022" t="s">
        <v>6313</v>
      </c>
      <c r="B1022" t="s">
        <v>6313</v>
      </c>
      <c r="C1022" t="s">
        <v>6313</v>
      </c>
      <c r="D1022" t="s">
        <v>6314</v>
      </c>
      <c r="E1022" t="s">
        <v>6314</v>
      </c>
      <c r="F1022" t="s">
        <v>6315</v>
      </c>
      <c r="G1022" t="s">
        <v>6315</v>
      </c>
      <c r="H1022" t="s">
        <v>6314</v>
      </c>
      <c r="I1022" t="s">
        <v>6314</v>
      </c>
      <c r="J1022" t="s">
        <v>6316</v>
      </c>
      <c r="M1022">
        <v>5080</v>
      </c>
      <c r="N1022" t="s">
        <v>174</v>
      </c>
      <c r="O1022">
        <v>1938</v>
      </c>
      <c r="P1022" t="s">
        <v>62</v>
      </c>
      <c r="Q1022" t="s">
        <v>52</v>
      </c>
      <c r="R1022" t="s">
        <v>52</v>
      </c>
    </row>
    <row r="1023" spans="1:18" x14ac:dyDescent="0.2">
      <c r="A1023" t="s">
        <v>6317</v>
      </c>
      <c r="B1023" t="s">
        <v>6317</v>
      </c>
      <c r="C1023" t="s">
        <v>6317</v>
      </c>
      <c r="D1023" t="s">
        <v>6318</v>
      </c>
      <c r="E1023" t="s">
        <v>6318</v>
      </c>
      <c r="F1023" t="s">
        <v>6319</v>
      </c>
      <c r="G1023" t="s">
        <v>6319</v>
      </c>
      <c r="H1023" t="s">
        <v>6318</v>
      </c>
      <c r="I1023" t="s">
        <v>6318</v>
      </c>
      <c r="J1023" t="s">
        <v>3308</v>
      </c>
      <c r="L1023" t="s">
        <v>6320</v>
      </c>
      <c r="M1023">
        <v>1513</v>
      </c>
      <c r="N1023" t="s">
        <v>205</v>
      </c>
      <c r="O1023">
        <v>1896</v>
      </c>
      <c r="P1023" t="s">
        <v>77</v>
      </c>
      <c r="Q1023" t="s">
        <v>671</v>
      </c>
      <c r="R1023" t="s">
        <v>672</v>
      </c>
    </row>
    <row r="1024" spans="1:18" x14ac:dyDescent="0.2">
      <c r="A1024" t="s">
        <v>6321</v>
      </c>
      <c r="B1024" t="s">
        <v>6321</v>
      </c>
      <c r="C1024" t="s">
        <v>6321</v>
      </c>
      <c r="D1024" t="s">
        <v>6322</v>
      </c>
      <c r="E1024" t="s">
        <v>6322</v>
      </c>
      <c r="F1024" t="s">
        <v>6323</v>
      </c>
      <c r="G1024" t="s">
        <v>6323</v>
      </c>
      <c r="H1024" t="s">
        <v>6322</v>
      </c>
      <c r="I1024" t="s">
        <v>6322</v>
      </c>
      <c r="J1024" t="s">
        <v>998</v>
      </c>
      <c r="L1024" t="s">
        <v>6324</v>
      </c>
      <c r="M1024">
        <v>1514</v>
      </c>
      <c r="N1024" t="s">
        <v>61</v>
      </c>
      <c r="O1024">
        <v>1843</v>
      </c>
      <c r="P1024" t="s">
        <v>62</v>
      </c>
      <c r="Q1024" t="s">
        <v>650</v>
      </c>
      <c r="R1024" t="s">
        <v>1143</v>
      </c>
    </row>
    <row r="1025" spans="1:18" x14ac:dyDescent="0.2">
      <c r="A1025" t="s">
        <v>6325</v>
      </c>
      <c r="B1025" t="s">
        <v>6325</v>
      </c>
      <c r="C1025" t="s">
        <v>6325</v>
      </c>
      <c r="D1025" t="s">
        <v>6326</v>
      </c>
      <c r="E1025" t="s">
        <v>6327</v>
      </c>
      <c r="F1025" t="s">
        <v>6328</v>
      </c>
      <c r="G1025" t="s">
        <v>6329</v>
      </c>
      <c r="H1025" t="s">
        <v>6326</v>
      </c>
      <c r="I1025" t="s">
        <v>6327</v>
      </c>
      <c r="J1025" t="s">
        <v>6330</v>
      </c>
      <c r="K1025" t="s">
        <v>6331</v>
      </c>
      <c r="M1025">
        <v>5562</v>
      </c>
      <c r="N1025" t="s">
        <v>586</v>
      </c>
      <c r="O1025">
        <v>2005</v>
      </c>
      <c r="P1025" t="s">
        <v>62</v>
      </c>
      <c r="Q1025" t="s">
        <v>52</v>
      </c>
      <c r="R1025" t="s">
        <v>52</v>
      </c>
    </row>
    <row r="1026" spans="1:18" x14ac:dyDescent="0.2">
      <c r="A1026" t="s">
        <v>6332</v>
      </c>
      <c r="B1026" t="s">
        <v>6333</v>
      </c>
      <c r="C1026" t="s">
        <v>6334</v>
      </c>
      <c r="D1026" t="s">
        <v>6335</v>
      </c>
      <c r="E1026" t="s">
        <v>6335</v>
      </c>
      <c r="F1026" t="s">
        <v>6336</v>
      </c>
      <c r="G1026" t="s">
        <v>6336</v>
      </c>
      <c r="H1026" t="s">
        <v>6335</v>
      </c>
      <c r="I1026" t="s">
        <v>6335</v>
      </c>
      <c r="J1026" t="s">
        <v>6337</v>
      </c>
      <c r="M1026">
        <v>5435</v>
      </c>
      <c r="Q1026" t="s">
        <v>52</v>
      </c>
      <c r="R1026" t="s">
        <v>52</v>
      </c>
    </row>
    <row r="1027" spans="1:18" x14ac:dyDescent="0.2">
      <c r="A1027" t="s">
        <v>6338</v>
      </c>
      <c r="B1027" t="s">
        <v>6338</v>
      </c>
      <c r="C1027" t="s">
        <v>6338</v>
      </c>
      <c r="D1027" t="s">
        <v>6339</v>
      </c>
      <c r="E1027" t="s">
        <v>6339</v>
      </c>
      <c r="F1027" t="s">
        <v>6340</v>
      </c>
      <c r="G1027" t="s">
        <v>6340</v>
      </c>
      <c r="H1027" t="s">
        <v>6339</v>
      </c>
      <c r="I1027" t="s">
        <v>6339</v>
      </c>
      <c r="J1027" t="s">
        <v>4166</v>
      </c>
      <c r="K1027" t="s">
        <v>6341</v>
      </c>
      <c r="L1027" t="s">
        <v>6342</v>
      </c>
      <c r="M1027">
        <v>1515</v>
      </c>
      <c r="N1027" t="s">
        <v>61</v>
      </c>
      <c r="O1027">
        <v>1965</v>
      </c>
      <c r="P1027" t="s">
        <v>62</v>
      </c>
      <c r="Q1027" t="s">
        <v>2532</v>
      </c>
      <c r="R1027" t="s">
        <v>52</v>
      </c>
    </row>
    <row r="1028" spans="1:18" x14ac:dyDescent="0.2">
      <c r="A1028" t="s">
        <v>6343</v>
      </c>
      <c r="B1028" t="s">
        <v>6343</v>
      </c>
      <c r="C1028" t="s">
        <v>6343</v>
      </c>
      <c r="D1028" t="s">
        <v>6344</v>
      </c>
      <c r="E1028" t="s">
        <v>6345</v>
      </c>
      <c r="F1028" t="s">
        <v>6346</v>
      </c>
      <c r="G1028" t="s">
        <v>6347</v>
      </c>
      <c r="H1028" t="s">
        <v>6344</v>
      </c>
      <c r="I1028" t="s">
        <v>6345</v>
      </c>
      <c r="J1028" t="s">
        <v>6348</v>
      </c>
      <c r="K1028" t="s">
        <v>6349</v>
      </c>
      <c r="L1028" t="s">
        <v>6350</v>
      </c>
      <c r="M1028">
        <v>1517</v>
      </c>
      <c r="N1028" t="s">
        <v>50</v>
      </c>
      <c r="O1028">
        <v>2001</v>
      </c>
      <c r="P1028" t="s">
        <v>62</v>
      </c>
      <c r="Q1028" t="s">
        <v>1982</v>
      </c>
      <c r="R1028" t="s">
        <v>1990</v>
      </c>
    </row>
    <row r="1029" spans="1:18" x14ac:dyDescent="0.2">
      <c r="A1029" t="s">
        <v>6351</v>
      </c>
      <c r="B1029" t="s">
        <v>6351</v>
      </c>
      <c r="C1029" t="s">
        <v>6351</v>
      </c>
      <c r="D1029" t="s">
        <v>6352</v>
      </c>
      <c r="E1029" t="s">
        <v>6353</v>
      </c>
      <c r="F1029" t="s">
        <v>6354</v>
      </c>
      <c r="G1029" t="s">
        <v>6355</v>
      </c>
      <c r="H1029" t="s">
        <v>6352</v>
      </c>
      <c r="I1029" t="s">
        <v>6353</v>
      </c>
      <c r="J1029" t="s">
        <v>6356</v>
      </c>
      <c r="K1029" t="s">
        <v>6357</v>
      </c>
      <c r="L1029" t="s">
        <v>6358</v>
      </c>
      <c r="M1029">
        <v>1518</v>
      </c>
      <c r="N1029" t="s">
        <v>586</v>
      </c>
      <c r="O1029">
        <v>1987</v>
      </c>
      <c r="P1029" t="s">
        <v>62</v>
      </c>
      <c r="Q1029" t="s">
        <v>191</v>
      </c>
      <c r="R1029" t="s">
        <v>199</v>
      </c>
    </row>
    <row r="1030" spans="1:18" x14ac:dyDescent="0.2">
      <c r="A1030" t="s">
        <v>6359</v>
      </c>
      <c r="B1030" t="s">
        <v>6359</v>
      </c>
      <c r="C1030" t="s">
        <v>6359</v>
      </c>
      <c r="D1030" t="s">
        <v>723</v>
      </c>
      <c r="E1030" t="s">
        <v>723</v>
      </c>
      <c r="F1030" t="s">
        <v>723</v>
      </c>
      <c r="G1030" t="s">
        <v>723</v>
      </c>
      <c r="H1030" t="s">
        <v>723</v>
      </c>
      <c r="I1030" t="s">
        <v>723</v>
      </c>
      <c r="J1030" t="s">
        <v>724</v>
      </c>
      <c r="L1030" t="s">
        <v>6360</v>
      </c>
      <c r="M1030">
        <v>1519</v>
      </c>
      <c r="N1030" t="s">
        <v>151</v>
      </c>
      <c r="O1030">
        <v>1832</v>
      </c>
      <c r="P1030" t="s">
        <v>77</v>
      </c>
      <c r="Q1030" t="s">
        <v>6359</v>
      </c>
      <c r="R1030" t="s">
        <v>5544</v>
      </c>
    </row>
    <row r="1031" spans="1:18" x14ac:dyDescent="0.2">
      <c r="A1031" t="s">
        <v>6361</v>
      </c>
      <c r="B1031" t="s">
        <v>6361</v>
      </c>
      <c r="C1031" t="s">
        <v>6361</v>
      </c>
      <c r="D1031" t="s">
        <v>6362</v>
      </c>
      <c r="E1031" t="s">
        <v>6363</v>
      </c>
      <c r="F1031" t="s">
        <v>6364</v>
      </c>
      <c r="G1031" t="s">
        <v>6365</v>
      </c>
      <c r="H1031" t="s">
        <v>6362</v>
      </c>
      <c r="I1031" t="s">
        <v>6363</v>
      </c>
      <c r="J1031" t="s">
        <v>1480</v>
      </c>
      <c r="K1031" t="s">
        <v>6366</v>
      </c>
      <c r="M1031">
        <v>1520</v>
      </c>
      <c r="N1031" t="s">
        <v>198</v>
      </c>
      <c r="O1031">
        <v>2002</v>
      </c>
      <c r="P1031" t="s">
        <v>62</v>
      </c>
      <c r="Q1031" t="s">
        <v>6367</v>
      </c>
      <c r="R1031" t="s">
        <v>6368</v>
      </c>
    </row>
    <row r="1032" spans="1:18" x14ac:dyDescent="0.2">
      <c r="A1032" t="s">
        <v>6369</v>
      </c>
      <c r="B1032" t="s">
        <v>6369</v>
      </c>
      <c r="C1032" t="s">
        <v>6369</v>
      </c>
      <c r="D1032" t="s">
        <v>6370</v>
      </c>
      <c r="E1032" t="s">
        <v>6371</v>
      </c>
      <c r="F1032" t="s">
        <v>6372</v>
      </c>
      <c r="G1032" t="s">
        <v>6373</v>
      </c>
      <c r="H1032" t="s">
        <v>6370</v>
      </c>
      <c r="I1032" t="s">
        <v>6371</v>
      </c>
      <c r="J1032" t="s">
        <v>6374</v>
      </c>
      <c r="K1032" t="s">
        <v>6375</v>
      </c>
      <c r="M1032">
        <v>1521</v>
      </c>
      <c r="N1032" t="s">
        <v>264</v>
      </c>
      <c r="O1032">
        <v>1980</v>
      </c>
      <c r="P1032" t="s">
        <v>62</v>
      </c>
      <c r="Q1032" t="s">
        <v>6376</v>
      </c>
      <c r="R1032" t="s">
        <v>6377</v>
      </c>
    </row>
    <row r="1033" spans="1:18" x14ac:dyDescent="0.2">
      <c r="A1033" t="s">
        <v>6378</v>
      </c>
      <c r="B1033" t="s">
        <v>6378</v>
      </c>
      <c r="C1033" t="s">
        <v>6378</v>
      </c>
      <c r="D1033" t="s">
        <v>6379</v>
      </c>
      <c r="E1033" t="s">
        <v>6380</v>
      </c>
      <c r="F1033" t="s">
        <v>6381</v>
      </c>
      <c r="G1033" t="s">
        <v>6382</v>
      </c>
      <c r="H1033" t="s">
        <v>6379</v>
      </c>
      <c r="I1033" t="s">
        <v>6380</v>
      </c>
      <c r="J1033" t="s">
        <v>6356</v>
      </c>
      <c r="K1033" t="s">
        <v>6383</v>
      </c>
      <c r="L1033" t="s">
        <v>6384</v>
      </c>
      <c r="M1033">
        <v>1522</v>
      </c>
      <c r="N1033" t="s">
        <v>264</v>
      </c>
      <c r="O1033">
        <v>1997</v>
      </c>
      <c r="P1033" t="s">
        <v>62</v>
      </c>
      <c r="Q1033" t="s">
        <v>4465</v>
      </c>
      <c r="R1033" t="s">
        <v>4466</v>
      </c>
    </row>
    <row r="1034" spans="1:18" x14ac:dyDescent="0.2">
      <c r="A1034" t="s">
        <v>6385</v>
      </c>
      <c r="B1034" t="s">
        <v>6386</v>
      </c>
      <c r="C1034" t="s">
        <v>6387</v>
      </c>
      <c r="D1034" t="s">
        <v>6388</v>
      </c>
      <c r="E1034" t="s">
        <v>6389</v>
      </c>
      <c r="F1034" t="s">
        <v>6390</v>
      </c>
      <c r="G1034" t="s">
        <v>6391</v>
      </c>
      <c r="H1034" t="s">
        <v>6388</v>
      </c>
      <c r="I1034" t="s">
        <v>6389</v>
      </c>
      <c r="J1034" t="s">
        <v>6392</v>
      </c>
      <c r="K1034" t="s">
        <v>6393</v>
      </c>
      <c r="M1034">
        <v>1523</v>
      </c>
      <c r="N1034" t="s">
        <v>264</v>
      </c>
      <c r="O1034">
        <v>2000</v>
      </c>
      <c r="P1034" t="s">
        <v>62</v>
      </c>
      <c r="Q1034" t="s">
        <v>52</v>
      </c>
      <c r="R1034" t="s">
        <v>6394</v>
      </c>
    </row>
    <row r="1035" spans="1:18" x14ac:dyDescent="0.2">
      <c r="A1035" t="s">
        <v>6395</v>
      </c>
      <c r="B1035" t="s">
        <v>6396</v>
      </c>
      <c r="C1035" t="s">
        <v>6397</v>
      </c>
      <c r="D1035" t="s">
        <v>6398</v>
      </c>
      <c r="E1035" t="s">
        <v>6399</v>
      </c>
      <c r="F1035" t="s">
        <v>6400</v>
      </c>
      <c r="G1035" t="s">
        <v>6401</v>
      </c>
      <c r="H1035" t="s">
        <v>6398</v>
      </c>
      <c r="I1035" t="s">
        <v>6399</v>
      </c>
      <c r="J1035" t="s">
        <v>6402</v>
      </c>
      <c r="K1035" t="s">
        <v>6403</v>
      </c>
      <c r="M1035">
        <v>6115</v>
      </c>
      <c r="N1035" t="s">
        <v>61</v>
      </c>
      <c r="O1035">
        <v>2012</v>
      </c>
      <c r="P1035" t="s">
        <v>62</v>
      </c>
      <c r="Q1035" t="s">
        <v>3527</v>
      </c>
      <c r="R1035" t="s">
        <v>52</v>
      </c>
    </row>
    <row r="1036" spans="1:18" x14ac:dyDescent="0.2">
      <c r="A1036" t="s">
        <v>6404</v>
      </c>
      <c r="B1036" t="s">
        <v>6404</v>
      </c>
      <c r="C1036" t="s">
        <v>6404</v>
      </c>
      <c r="D1036" t="s">
        <v>6405</v>
      </c>
      <c r="E1036" t="s">
        <v>6406</v>
      </c>
      <c r="F1036" t="s">
        <v>6407</v>
      </c>
      <c r="G1036" t="s">
        <v>6408</v>
      </c>
      <c r="H1036" t="s">
        <v>6405</v>
      </c>
      <c r="I1036" t="s">
        <v>6406</v>
      </c>
      <c r="J1036" t="s">
        <v>6409</v>
      </c>
      <c r="K1036" t="s">
        <v>6410</v>
      </c>
      <c r="M1036">
        <v>6338</v>
      </c>
      <c r="N1036" t="s">
        <v>61</v>
      </c>
      <c r="O1036">
        <v>2014</v>
      </c>
      <c r="P1036" t="s">
        <v>993</v>
      </c>
      <c r="Q1036" t="s">
        <v>5924</v>
      </c>
      <c r="R1036" t="s">
        <v>52</v>
      </c>
    </row>
    <row r="1037" spans="1:18" x14ac:dyDescent="0.2">
      <c r="A1037" t="s">
        <v>410</v>
      </c>
      <c r="B1037" t="s">
        <v>410</v>
      </c>
      <c r="C1037" t="s">
        <v>410</v>
      </c>
      <c r="D1037" t="s">
        <v>6411</v>
      </c>
      <c r="E1037" t="s">
        <v>6412</v>
      </c>
      <c r="F1037" t="s">
        <v>6413</v>
      </c>
      <c r="G1037" t="s">
        <v>6414</v>
      </c>
      <c r="H1037" t="s">
        <v>6411</v>
      </c>
      <c r="I1037" t="s">
        <v>6412</v>
      </c>
      <c r="J1037" t="s">
        <v>6415</v>
      </c>
      <c r="L1037" t="s">
        <v>6416</v>
      </c>
      <c r="M1037">
        <v>1524</v>
      </c>
      <c r="N1037" t="s">
        <v>130</v>
      </c>
      <c r="O1037">
        <v>1882</v>
      </c>
      <c r="P1037" t="s">
        <v>77</v>
      </c>
      <c r="Q1037" t="s">
        <v>410</v>
      </c>
      <c r="R1037" t="s">
        <v>411</v>
      </c>
    </row>
    <row r="1038" spans="1:18" x14ac:dyDescent="0.2">
      <c r="A1038" t="s">
        <v>6417</v>
      </c>
      <c r="B1038" t="s">
        <v>6417</v>
      </c>
      <c r="C1038" t="s">
        <v>6417</v>
      </c>
      <c r="D1038" t="s">
        <v>6418</v>
      </c>
      <c r="E1038" t="s">
        <v>6418</v>
      </c>
      <c r="F1038" t="s">
        <v>6419</v>
      </c>
      <c r="G1038" t="s">
        <v>6419</v>
      </c>
      <c r="H1038" t="s">
        <v>6418</v>
      </c>
      <c r="I1038" t="s">
        <v>6418</v>
      </c>
      <c r="J1038" t="s">
        <v>5169</v>
      </c>
      <c r="M1038">
        <v>1525</v>
      </c>
      <c r="N1038" t="s">
        <v>5890</v>
      </c>
      <c r="O1038">
        <v>1959</v>
      </c>
      <c r="P1038" t="s">
        <v>62</v>
      </c>
      <c r="Q1038" t="s">
        <v>1636</v>
      </c>
      <c r="R1038" t="s">
        <v>1637</v>
      </c>
    </row>
    <row r="1039" spans="1:18" x14ac:dyDescent="0.2">
      <c r="A1039" t="s">
        <v>6420</v>
      </c>
      <c r="B1039" t="s">
        <v>6420</v>
      </c>
      <c r="C1039" t="s">
        <v>6420</v>
      </c>
      <c r="D1039" t="s">
        <v>6421</v>
      </c>
      <c r="E1039" t="s">
        <v>6422</v>
      </c>
      <c r="F1039" t="s">
        <v>6423</v>
      </c>
      <c r="G1039" t="s">
        <v>6424</v>
      </c>
      <c r="H1039" t="s">
        <v>6421</v>
      </c>
      <c r="I1039" t="s">
        <v>6422</v>
      </c>
      <c r="J1039" t="s">
        <v>6425</v>
      </c>
      <c r="K1039" t="s">
        <v>6426</v>
      </c>
      <c r="M1039">
        <v>1526</v>
      </c>
      <c r="N1039" t="s">
        <v>264</v>
      </c>
      <c r="O1039">
        <v>1999</v>
      </c>
      <c r="P1039" t="s">
        <v>62</v>
      </c>
      <c r="Q1039" t="s">
        <v>4465</v>
      </c>
      <c r="R1039" t="s">
        <v>4466</v>
      </c>
    </row>
    <row r="1040" spans="1:18" x14ac:dyDescent="0.2">
      <c r="A1040" t="s">
        <v>6427</v>
      </c>
      <c r="B1040" t="s">
        <v>6427</v>
      </c>
      <c r="C1040" t="s">
        <v>6427</v>
      </c>
      <c r="D1040" t="s">
        <v>6428</v>
      </c>
      <c r="E1040" t="s">
        <v>6429</v>
      </c>
      <c r="F1040" t="s">
        <v>6430</v>
      </c>
      <c r="G1040" t="s">
        <v>6431</v>
      </c>
      <c r="H1040" t="s">
        <v>6428</v>
      </c>
      <c r="I1040" t="s">
        <v>6429</v>
      </c>
      <c r="J1040" t="s">
        <v>6432</v>
      </c>
      <c r="K1040" t="s">
        <v>6433</v>
      </c>
      <c r="M1040">
        <v>4979</v>
      </c>
      <c r="N1040" t="s">
        <v>61</v>
      </c>
      <c r="O1040">
        <v>1971</v>
      </c>
      <c r="P1040" t="s">
        <v>62</v>
      </c>
      <c r="Q1040" t="s">
        <v>6434</v>
      </c>
      <c r="R1040" t="s">
        <v>6435</v>
      </c>
    </row>
    <row r="1041" spans="1:18" x14ac:dyDescent="0.2">
      <c r="A1041" t="s">
        <v>6436</v>
      </c>
      <c r="B1041" t="s">
        <v>6436</v>
      </c>
      <c r="C1041" t="s">
        <v>6436</v>
      </c>
      <c r="D1041" t="s">
        <v>6437</v>
      </c>
      <c r="E1041" t="s">
        <v>6437</v>
      </c>
      <c r="F1041" t="s">
        <v>6438</v>
      </c>
      <c r="G1041" t="s">
        <v>6438</v>
      </c>
      <c r="H1041" t="s">
        <v>6437</v>
      </c>
      <c r="I1041" t="s">
        <v>6437</v>
      </c>
      <c r="J1041" t="s">
        <v>6439</v>
      </c>
      <c r="M1041">
        <v>5436</v>
      </c>
      <c r="N1041" t="s">
        <v>392</v>
      </c>
      <c r="O1041">
        <v>1845</v>
      </c>
      <c r="P1041" t="s">
        <v>77</v>
      </c>
      <c r="Q1041" t="s">
        <v>52</v>
      </c>
      <c r="R1041" t="s">
        <v>52</v>
      </c>
    </row>
    <row r="1042" spans="1:18" x14ac:dyDescent="0.2">
      <c r="A1042" t="s">
        <v>6440</v>
      </c>
      <c r="B1042" t="s">
        <v>6440</v>
      </c>
      <c r="C1042" t="s">
        <v>6440</v>
      </c>
      <c r="D1042" t="s">
        <v>6441</v>
      </c>
      <c r="E1042" t="s">
        <v>6442</v>
      </c>
      <c r="F1042" t="s">
        <v>6443</v>
      </c>
      <c r="G1042" t="s">
        <v>6444</v>
      </c>
      <c r="H1042" t="s">
        <v>6441</v>
      </c>
      <c r="I1042" t="s">
        <v>6442</v>
      </c>
      <c r="J1042" t="s">
        <v>6445</v>
      </c>
      <c r="K1042" t="s">
        <v>6446</v>
      </c>
      <c r="M1042">
        <v>1527</v>
      </c>
      <c r="N1042" t="s">
        <v>310</v>
      </c>
      <c r="O1042">
        <v>1978</v>
      </c>
      <c r="P1042" t="s">
        <v>62</v>
      </c>
      <c r="Q1042" t="s">
        <v>420</v>
      </c>
      <c r="R1042" t="s">
        <v>4180</v>
      </c>
    </row>
    <row r="1043" spans="1:18" x14ac:dyDescent="0.2">
      <c r="A1043" t="s">
        <v>6447</v>
      </c>
      <c r="B1043" t="s">
        <v>6447</v>
      </c>
      <c r="C1043" t="s">
        <v>6447</v>
      </c>
      <c r="D1043" t="s">
        <v>6448</v>
      </c>
      <c r="E1043" t="s">
        <v>6448</v>
      </c>
      <c r="F1043" t="s">
        <v>6449</v>
      </c>
      <c r="G1043" t="s">
        <v>6449</v>
      </c>
      <c r="H1043" t="s">
        <v>6448</v>
      </c>
      <c r="I1043" t="s">
        <v>6448</v>
      </c>
      <c r="J1043" t="s">
        <v>6450</v>
      </c>
      <c r="K1043" t="s">
        <v>6451</v>
      </c>
      <c r="L1043" t="s">
        <v>6452</v>
      </c>
      <c r="M1043">
        <v>1528</v>
      </c>
      <c r="N1043" t="s">
        <v>61</v>
      </c>
      <c r="O1043">
        <v>1965</v>
      </c>
      <c r="P1043" t="s">
        <v>62</v>
      </c>
      <c r="Q1043" t="s">
        <v>52</v>
      </c>
      <c r="R1043" t="s">
        <v>52</v>
      </c>
    </row>
    <row r="1044" spans="1:18" x14ac:dyDescent="0.2">
      <c r="A1044" t="s">
        <v>6453</v>
      </c>
      <c r="B1044" t="s">
        <v>6453</v>
      </c>
      <c r="C1044" t="s">
        <v>6453</v>
      </c>
      <c r="D1044" t="s">
        <v>6454</v>
      </c>
      <c r="E1044" t="s">
        <v>6454</v>
      </c>
      <c r="F1044" t="s">
        <v>6455</v>
      </c>
      <c r="G1044" t="s">
        <v>6455</v>
      </c>
      <c r="H1044" t="s">
        <v>6454</v>
      </c>
      <c r="I1044" t="s">
        <v>6454</v>
      </c>
      <c r="J1044" t="s">
        <v>6456</v>
      </c>
      <c r="L1044" t="s">
        <v>6457</v>
      </c>
      <c r="M1044">
        <v>1530</v>
      </c>
      <c r="N1044" t="s">
        <v>61</v>
      </c>
      <c r="O1044">
        <v>1954</v>
      </c>
      <c r="P1044" t="s">
        <v>62</v>
      </c>
      <c r="Q1044" t="s">
        <v>52</v>
      </c>
      <c r="R1044" t="s">
        <v>52</v>
      </c>
    </row>
    <row r="1045" spans="1:18" x14ac:dyDescent="0.2">
      <c r="A1045" t="s">
        <v>6458</v>
      </c>
      <c r="B1045" t="s">
        <v>6458</v>
      </c>
      <c r="C1045" t="s">
        <v>6458</v>
      </c>
      <c r="D1045" t="s">
        <v>6459</v>
      </c>
      <c r="E1045" t="s">
        <v>6459</v>
      </c>
      <c r="F1045" t="s">
        <v>6460</v>
      </c>
      <c r="G1045" t="s">
        <v>6460</v>
      </c>
      <c r="H1045" t="s">
        <v>6459</v>
      </c>
      <c r="I1045" t="s">
        <v>6459</v>
      </c>
      <c r="J1045" t="s">
        <v>6461</v>
      </c>
      <c r="L1045" t="s">
        <v>6462</v>
      </c>
      <c r="M1045">
        <v>1531</v>
      </c>
      <c r="N1045" t="s">
        <v>61</v>
      </c>
      <c r="O1045">
        <v>1955</v>
      </c>
      <c r="P1045" t="s">
        <v>77</v>
      </c>
      <c r="Q1045" t="s">
        <v>2136</v>
      </c>
      <c r="R1045" t="s">
        <v>6463</v>
      </c>
    </row>
    <row r="1046" spans="1:18" x14ac:dyDescent="0.2">
      <c r="A1046" t="s">
        <v>6464</v>
      </c>
      <c r="B1046" t="s">
        <v>6464</v>
      </c>
      <c r="C1046" t="s">
        <v>6464</v>
      </c>
      <c r="D1046" t="s">
        <v>6465</v>
      </c>
      <c r="E1046" t="s">
        <v>6465</v>
      </c>
      <c r="F1046" t="s">
        <v>6466</v>
      </c>
      <c r="G1046" t="s">
        <v>6466</v>
      </c>
      <c r="H1046" t="s">
        <v>6465</v>
      </c>
      <c r="I1046" t="s">
        <v>6465</v>
      </c>
      <c r="J1046" t="s">
        <v>6467</v>
      </c>
      <c r="L1046" t="s">
        <v>6468</v>
      </c>
      <c r="M1046">
        <v>1532</v>
      </c>
      <c r="N1046" t="s">
        <v>5910</v>
      </c>
      <c r="O1046">
        <v>1889</v>
      </c>
      <c r="P1046" t="s">
        <v>77</v>
      </c>
      <c r="Q1046" t="s">
        <v>52</v>
      </c>
      <c r="R1046" t="s">
        <v>52</v>
      </c>
    </row>
    <row r="1047" spans="1:18" x14ac:dyDescent="0.2">
      <c r="A1047" t="s">
        <v>6469</v>
      </c>
      <c r="B1047" t="s">
        <v>6469</v>
      </c>
      <c r="C1047" t="s">
        <v>6469</v>
      </c>
      <c r="D1047" t="s">
        <v>6470</v>
      </c>
      <c r="E1047" t="s">
        <v>6470</v>
      </c>
      <c r="F1047" t="s">
        <v>6471</v>
      </c>
      <c r="G1047" t="s">
        <v>6471</v>
      </c>
      <c r="H1047" t="s">
        <v>6470</v>
      </c>
      <c r="I1047" t="s">
        <v>6470</v>
      </c>
      <c r="J1047" t="s">
        <v>6472</v>
      </c>
      <c r="K1047" t="s">
        <v>6473</v>
      </c>
      <c r="M1047">
        <v>5525</v>
      </c>
      <c r="N1047" t="s">
        <v>130</v>
      </c>
      <c r="O1047">
        <v>2005</v>
      </c>
      <c r="P1047" t="s">
        <v>62</v>
      </c>
      <c r="Q1047" t="s">
        <v>52</v>
      </c>
      <c r="R1047" t="s">
        <v>52</v>
      </c>
    </row>
    <row r="1048" spans="1:18" x14ac:dyDescent="0.2">
      <c r="A1048" t="s">
        <v>6474</v>
      </c>
      <c r="B1048" t="s">
        <v>6474</v>
      </c>
      <c r="C1048" t="s">
        <v>6474</v>
      </c>
      <c r="D1048" t="s">
        <v>6475</v>
      </c>
      <c r="E1048" t="s">
        <v>6475</v>
      </c>
      <c r="F1048" t="s">
        <v>6476</v>
      </c>
      <c r="G1048" t="s">
        <v>6476</v>
      </c>
      <c r="H1048" t="s">
        <v>6475</v>
      </c>
      <c r="I1048" t="s">
        <v>6475</v>
      </c>
      <c r="J1048" t="s">
        <v>6477</v>
      </c>
      <c r="K1048" t="s">
        <v>6478</v>
      </c>
      <c r="M1048">
        <v>6341</v>
      </c>
      <c r="N1048" t="s">
        <v>70</v>
      </c>
      <c r="O1048">
        <v>2014</v>
      </c>
      <c r="P1048" t="s">
        <v>62</v>
      </c>
      <c r="Q1048" t="s">
        <v>52</v>
      </c>
      <c r="R1048" t="s">
        <v>52</v>
      </c>
    </row>
    <row r="1049" spans="1:18" x14ac:dyDescent="0.2">
      <c r="A1049" t="s">
        <v>6479</v>
      </c>
      <c r="B1049" t="s">
        <v>6479</v>
      </c>
      <c r="C1049" t="s">
        <v>6479</v>
      </c>
      <c r="D1049" t="s">
        <v>6480</v>
      </c>
      <c r="E1049" t="s">
        <v>6480</v>
      </c>
      <c r="F1049" t="s">
        <v>6481</v>
      </c>
      <c r="G1049" t="s">
        <v>6481</v>
      </c>
      <c r="H1049" t="s">
        <v>6480</v>
      </c>
      <c r="I1049" t="s">
        <v>6480</v>
      </c>
      <c r="J1049" t="s">
        <v>638</v>
      </c>
      <c r="L1049" t="s">
        <v>6482</v>
      </c>
      <c r="M1049">
        <v>1533</v>
      </c>
      <c r="N1049" t="s">
        <v>61</v>
      </c>
      <c r="O1049">
        <v>1883</v>
      </c>
      <c r="P1049" t="s">
        <v>77</v>
      </c>
      <c r="Q1049" t="s">
        <v>52</v>
      </c>
      <c r="R1049" t="s">
        <v>52</v>
      </c>
    </row>
    <row r="1050" spans="1:18" x14ac:dyDescent="0.2">
      <c r="A1050" t="s">
        <v>6483</v>
      </c>
      <c r="B1050" t="s">
        <v>6483</v>
      </c>
      <c r="C1050" t="s">
        <v>6483</v>
      </c>
      <c r="D1050" t="s">
        <v>6484</v>
      </c>
      <c r="E1050" t="s">
        <v>6485</v>
      </c>
      <c r="F1050" t="s">
        <v>6486</v>
      </c>
      <c r="G1050" t="s">
        <v>6487</v>
      </c>
      <c r="H1050" t="s">
        <v>6484</v>
      </c>
      <c r="I1050" t="s">
        <v>6485</v>
      </c>
      <c r="J1050" t="s">
        <v>6488</v>
      </c>
      <c r="K1050" t="s">
        <v>6489</v>
      </c>
      <c r="M1050">
        <v>5647</v>
      </c>
      <c r="N1050" t="s">
        <v>392</v>
      </c>
      <c r="O1050">
        <v>2007</v>
      </c>
      <c r="P1050" t="s">
        <v>62</v>
      </c>
      <c r="Q1050" t="s">
        <v>52</v>
      </c>
      <c r="R1050" t="s">
        <v>52</v>
      </c>
    </row>
    <row r="1051" spans="1:18" x14ac:dyDescent="0.2">
      <c r="A1051" t="s">
        <v>6490</v>
      </c>
      <c r="B1051" t="s">
        <v>6490</v>
      </c>
      <c r="C1051" t="s">
        <v>6490</v>
      </c>
      <c r="D1051" t="s">
        <v>6491</v>
      </c>
      <c r="E1051" t="s">
        <v>6492</v>
      </c>
      <c r="F1051" t="s">
        <v>6493</v>
      </c>
      <c r="G1051" t="s">
        <v>6494</v>
      </c>
      <c r="H1051" t="s">
        <v>6491</v>
      </c>
      <c r="I1051" t="s">
        <v>6492</v>
      </c>
      <c r="J1051" t="s">
        <v>6495</v>
      </c>
      <c r="K1051" t="s">
        <v>6496</v>
      </c>
      <c r="L1051" t="s">
        <v>6497</v>
      </c>
      <c r="M1051">
        <v>6116</v>
      </c>
      <c r="N1051" t="s">
        <v>310</v>
      </c>
      <c r="O1051">
        <v>2012</v>
      </c>
      <c r="P1051" t="s">
        <v>62</v>
      </c>
      <c r="Q1051" t="s">
        <v>52</v>
      </c>
      <c r="R1051" t="s">
        <v>52</v>
      </c>
    </row>
    <row r="1052" spans="1:18" x14ac:dyDescent="0.2">
      <c r="A1052" t="s">
        <v>6498</v>
      </c>
      <c r="B1052" t="s">
        <v>6498</v>
      </c>
      <c r="C1052" t="s">
        <v>6498</v>
      </c>
      <c r="D1052" t="s">
        <v>6499</v>
      </c>
      <c r="E1052" t="s">
        <v>6499</v>
      </c>
      <c r="F1052" t="s">
        <v>6500</v>
      </c>
      <c r="G1052" t="s">
        <v>6500</v>
      </c>
      <c r="H1052" t="s">
        <v>6499</v>
      </c>
      <c r="I1052" t="s">
        <v>6499</v>
      </c>
      <c r="J1052" t="s">
        <v>6501</v>
      </c>
      <c r="L1052" t="s">
        <v>6502</v>
      </c>
      <c r="M1052">
        <v>1534</v>
      </c>
      <c r="N1052" t="s">
        <v>70</v>
      </c>
      <c r="O1052">
        <v>1927</v>
      </c>
      <c r="P1052" t="s">
        <v>77</v>
      </c>
      <c r="Q1052" t="s">
        <v>5132</v>
      </c>
      <c r="R1052" t="s">
        <v>5133</v>
      </c>
    </row>
    <row r="1053" spans="1:18" x14ac:dyDescent="0.2">
      <c r="A1053" t="s">
        <v>6503</v>
      </c>
      <c r="B1053" t="s">
        <v>6503</v>
      </c>
      <c r="C1053" t="s">
        <v>6503</v>
      </c>
      <c r="D1053" t="s">
        <v>6504</v>
      </c>
      <c r="E1053" t="s">
        <v>6504</v>
      </c>
      <c r="F1053" t="s">
        <v>6504</v>
      </c>
      <c r="G1053" t="s">
        <v>6504</v>
      </c>
      <c r="H1053" t="s">
        <v>6504</v>
      </c>
      <c r="I1053" t="s">
        <v>6504</v>
      </c>
      <c r="J1053" t="s">
        <v>6505</v>
      </c>
      <c r="L1053" t="s">
        <v>6506</v>
      </c>
      <c r="M1053">
        <v>1535</v>
      </c>
      <c r="N1053" t="s">
        <v>61</v>
      </c>
      <c r="O1053">
        <v>1877</v>
      </c>
      <c r="P1053" t="s">
        <v>77</v>
      </c>
      <c r="Q1053" t="s">
        <v>2653</v>
      </c>
      <c r="R1053" t="s">
        <v>6507</v>
      </c>
    </row>
    <row r="1054" spans="1:18" x14ac:dyDescent="0.2">
      <c r="A1054" t="s">
        <v>6508</v>
      </c>
      <c r="B1054" t="s">
        <v>6508</v>
      </c>
      <c r="C1054" t="s">
        <v>6508</v>
      </c>
      <c r="D1054" t="s">
        <v>6509</v>
      </c>
      <c r="E1054" t="s">
        <v>6509</v>
      </c>
      <c r="F1054" t="s">
        <v>6510</v>
      </c>
      <c r="G1054" t="s">
        <v>6510</v>
      </c>
      <c r="H1054" t="s">
        <v>6509</v>
      </c>
      <c r="I1054" t="s">
        <v>6509</v>
      </c>
      <c r="J1054" t="s">
        <v>6511</v>
      </c>
      <c r="K1054" t="s">
        <v>6512</v>
      </c>
      <c r="L1054" t="s">
        <v>6513</v>
      </c>
      <c r="M1054">
        <v>1536</v>
      </c>
      <c r="N1054" t="s">
        <v>400</v>
      </c>
      <c r="O1054">
        <v>1980</v>
      </c>
      <c r="P1054" t="s">
        <v>62</v>
      </c>
      <c r="Q1054" t="s">
        <v>52</v>
      </c>
      <c r="R1054" t="s">
        <v>52</v>
      </c>
    </row>
    <row r="1055" spans="1:18" x14ac:dyDescent="0.2">
      <c r="A1055" t="s">
        <v>6514</v>
      </c>
      <c r="B1055" t="s">
        <v>6514</v>
      </c>
      <c r="C1055" t="s">
        <v>6514</v>
      </c>
      <c r="D1055" t="s">
        <v>6515</v>
      </c>
      <c r="E1055" t="s">
        <v>6515</v>
      </c>
      <c r="F1055" t="s">
        <v>6516</v>
      </c>
      <c r="G1055" t="s">
        <v>6516</v>
      </c>
      <c r="H1055" t="s">
        <v>6515</v>
      </c>
      <c r="I1055" t="s">
        <v>6515</v>
      </c>
      <c r="J1055" t="s">
        <v>6517</v>
      </c>
      <c r="L1055" t="s">
        <v>6518</v>
      </c>
      <c r="M1055">
        <v>1887</v>
      </c>
      <c r="N1055" t="s">
        <v>61</v>
      </c>
      <c r="O1055">
        <v>1805</v>
      </c>
      <c r="P1055" t="s">
        <v>77</v>
      </c>
      <c r="Q1055" t="s">
        <v>6519</v>
      </c>
      <c r="R1055" t="s">
        <v>6520</v>
      </c>
    </row>
    <row r="1056" spans="1:18" x14ac:dyDescent="0.2">
      <c r="A1056" t="s">
        <v>6521</v>
      </c>
      <c r="B1056" t="s">
        <v>6521</v>
      </c>
      <c r="C1056" t="s">
        <v>6521</v>
      </c>
      <c r="D1056" t="s">
        <v>6522</v>
      </c>
      <c r="E1056" t="s">
        <v>6522</v>
      </c>
      <c r="F1056" t="s">
        <v>6523</v>
      </c>
      <c r="G1056" t="s">
        <v>6523</v>
      </c>
      <c r="H1056" t="s">
        <v>6522</v>
      </c>
      <c r="I1056" t="s">
        <v>6522</v>
      </c>
      <c r="J1056" t="s">
        <v>6524</v>
      </c>
      <c r="M1056">
        <v>2936</v>
      </c>
      <c r="N1056" t="s">
        <v>602</v>
      </c>
      <c r="O1056">
        <v>1963</v>
      </c>
      <c r="P1056" t="s">
        <v>62</v>
      </c>
      <c r="Q1056" t="s">
        <v>6519</v>
      </c>
      <c r="R1056" t="s">
        <v>6520</v>
      </c>
    </row>
    <row r="1057" spans="1:18" x14ac:dyDescent="0.2">
      <c r="A1057" t="s">
        <v>6525</v>
      </c>
      <c r="B1057" t="s">
        <v>6525</v>
      </c>
      <c r="C1057" t="s">
        <v>6525</v>
      </c>
      <c r="D1057" t="s">
        <v>6526</v>
      </c>
      <c r="E1057" t="s">
        <v>6526</v>
      </c>
      <c r="F1057" t="s">
        <v>6527</v>
      </c>
      <c r="G1057" t="s">
        <v>6527</v>
      </c>
      <c r="H1057" t="s">
        <v>6526</v>
      </c>
      <c r="I1057" t="s">
        <v>6526</v>
      </c>
      <c r="J1057" t="s">
        <v>6528</v>
      </c>
      <c r="L1057" t="s">
        <v>6529</v>
      </c>
      <c r="M1057">
        <v>3003</v>
      </c>
      <c r="N1057" t="s">
        <v>61</v>
      </c>
      <c r="O1057">
        <v>1892</v>
      </c>
      <c r="P1057" t="s">
        <v>77</v>
      </c>
      <c r="Q1057" t="s">
        <v>6519</v>
      </c>
      <c r="R1057" t="s">
        <v>6520</v>
      </c>
    </row>
    <row r="1058" spans="1:18" x14ac:dyDescent="0.2">
      <c r="A1058" t="s">
        <v>6530</v>
      </c>
      <c r="B1058" t="s">
        <v>6530</v>
      </c>
      <c r="C1058" t="s">
        <v>6530</v>
      </c>
      <c r="D1058" t="s">
        <v>6531</v>
      </c>
      <c r="E1058" t="s">
        <v>6532</v>
      </c>
      <c r="F1058" t="s">
        <v>6533</v>
      </c>
      <c r="G1058" t="s">
        <v>6534</v>
      </c>
      <c r="H1058" t="s">
        <v>6531</v>
      </c>
      <c r="I1058" t="s">
        <v>6532</v>
      </c>
      <c r="J1058" t="s">
        <v>6535</v>
      </c>
      <c r="L1058" t="s">
        <v>6536</v>
      </c>
      <c r="M1058">
        <v>1537</v>
      </c>
      <c r="N1058" t="s">
        <v>61</v>
      </c>
      <c r="O1058">
        <v>1914</v>
      </c>
      <c r="P1058" t="s">
        <v>77</v>
      </c>
      <c r="Q1058" t="s">
        <v>6537</v>
      </c>
      <c r="R1058" t="s">
        <v>6538</v>
      </c>
    </row>
    <row r="1059" spans="1:18" x14ac:dyDescent="0.2">
      <c r="A1059" t="s">
        <v>6539</v>
      </c>
      <c r="B1059" t="s">
        <v>6539</v>
      </c>
      <c r="C1059" t="s">
        <v>6539</v>
      </c>
      <c r="D1059" t="s">
        <v>6540</v>
      </c>
      <c r="E1059" t="s">
        <v>6541</v>
      </c>
      <c r="F1059" t="s">
        <v>6542</v>
      </c>
      <c r="G1059" t="s">
        <v>6543</v>
      </c>
      <c r="H1059" t="s">
        <v>6540</v>
      </c>
      <c r="I1059" t="s">
        <v>6541</v>
      </c>
      <c r="J1059" t="s">
        <v>6544</v>
      </c>
      <c r="K1059" t="s">
        <v>6545</v>
      </c>
      <c r="L1059" t="s">
        <v>6546</v>
      </c>
      <c r="M1059">
        <v>1538</v>
      </c>
      <c r="N1059" t="s">
        <v>61</v>
      </c>
      <c r="O1059">
        <v>1980</v>
      </c>
      <c r="P1059" t="s">
        <v>62</v>
      </c>
      <c r="Q1059" t="s">
        <v>52</v>
      </c>
      <c r="R1059" t="s">
        <v>52</v>
      </c>
    </row>
    <row r="1060" spans="1:18" x14ac:dyDescent="0.2">
      <c r="A1060" t="s">
        <v>6547</v>
      </c>
      <c r="B1060" t="s">
        <v>6547</v>
      </c>
      <c r="C1060" t="s">
        <v>6547</v>
      </c>
      <c r="D1060" t="s">
        <v>6548</v>
      </c>
      <c r="E1060" t="s">
        <v>6548</v>
      </c>
      <c r="F1060" t="s">
        <v>6549</v>
      </c>
      <c r="G1060" t="s">
        <v>6549</v>
      </c>
      <c r="H1060" t="s">
        <v>6548</v>
      </c>
      <c r="I1060" t="s">
        <v>6548</v>
      </c>
      <c r="J1060" t="s">
        <v>6550</v>
      </c>
      <c r="M1060">
        <v>1539</v>
      </c>
      <c r="N1060" t="s">
        <v>832</v>
      </c>
      <c r="O1060">
        <v>1957</v>
      </c>
      <c r="P1060" t="s">
        <v>77</v>
      </c>
      <c r="Q1060" t="s">
        <v>6551</v>
      </c>
      <c r="R1060" t="s">
        <v>6552</v>
      </c>
    </row>
    <row r="1061" spans="1:18" x14ac:dyDescent="0.2">
      <c r="A1061" t="s">
        <v>6553</v>
      </c>
      <c r="B1061" t="s">
        <v>6553</v>
      </c>
      <c r="C1061" t="s">
        <v>6553</v>
      </c>
      <c r="D1061" t="s">
        <v>6554</v>
      </c>
      <c r="E1061" t="s">
        <v>6555</v>
      </c>
      <c r="F1061" t="s">
        <v>6556</v>
      </c>
      <c r="G1061" t="s">
        <v>6557</v>
      </c>
      <c r="H1061" t="s">
        <v>6554</v>
      </c>
      <c r="I1061" t="s">
        <v>6555</v>
      </c>
      <c r="J1061" t="s">
        <v>6558</v>
      </c>
      <c r="K1061" t="s">
        <v>6559</v>
      </c>
      <c r="M1061">
        <v>1540</v>
      </c>
      <c r="N1061" t="s">
        <v>832</v>
      </c>
      <c r="O1061">
        <v>1978</v>
      </c>
      <c r="P1061" t="s">
        <v>62</v>
      </c>
      <c r="Q1061" t="s">
        <v>2532</v>
      </c>
      <c r="R1061" t="s">
        <v>6560</v>
      </c>
    </row>
    <row r="1062" spans="1:18" x14ac:dyDescent="0.2">
      <c r="A1062" t="s">
        <v>387</v>
      </c>
      <c r="B1062" t="s">
        <v>387</v>
      </c>
      <c r="C1062" t="s">
        <v>387</v>
      </c>
      <c r="D1062" t="s">
        <v>6561</v>
      </c>
      <c r="E1062" t="s">
        <v>6561</v>
      </c>
      <c r="F1062" t="s">
        <v>6562</v>
      </c>
      <c r="G1062" t="s">
        <v>6562</v>
      </c>
      <c r="H1062" t="s">
        <v>6561</v>
      </c>
      <c r="I1062" t="s">
        <v>6561</v>
      </c>
      <c r="J1062" t="s">
        <v>6563</v>
      </c>
      <c r="K1062" t="s">
        <v>6564</v>
      </c>
      <c r="M1062">
        <v>1541</v>
      </c>
      <c r="N1062" t="s">
        <v>304</v>
      </c>
      <c r="O1062">
        <v>1964</v>
      </c>
      <c r="P1062" t="s">
        <v>62</v>
      </c>
      <c r="Q1062" t="s">
        <v>387</v>
      </c>
      <c r="R1062" t="s">
        <v>52</v>
      </c>
    </row>
    <row r="1063" spans="1:18" x14ac:dyDescent="0.2">
      <c r="A1063" t="s">
        <v>6565</v>
      </c>
      <c r="B1063" t="s">
        <v>6565</v>
      </c>
      <c r="C1063" t="s">
        <v>6565</v>
      </c>
      <c r="D1063" t="s">
        <v>6566</v>
      </c>
      <c r="E1063" t="s">
        <v>6566</v>
      </c>
      <c r="F1063" t="s">
        <v>6567</v>
      </c>
      <c r="G1063" t="s">
        <v>6567</v>
      </c>
      <c r="H1063" t="s">
        <v>6566</v>
      </c>
      <c r="I1063" t="s">
        <v>6566</v>
      </c>
      <c r="J1063" t="s">
        <v>6568</v>
      </c>
      <c r="K1063" t="s">
        <v>6569</v>
      </c>
      <c r="L1063" t="s">
        <v>6570</v>
      </c>
      <c r="M1063">
        <v>1542</v>
      </c>
      <c r="N1063" t="s">
        <v>832</v>
      </c>
      <c r="O1063">
        <v>1971</v>
      </c>
      <c r="P1063" t="s">
        <v>62</v>
      </c>
      <c r="Q1063" t="s">
        <v>3708</v>
      </c>
      <c r="R1063" t="s">
        <v>52</v>
      </c>
    </row>
    <row r="1064" spans="1:18" x14ac:dyDescent="0.2">
      <c r="A1064" t="s">
        <v>6571</v>
      </c>
      <c r="B1064" t="s">
        <v>6571</v>
      </c>
      <c r="C1064" t="s">
        <v>6571</v>
      </c>
      <c r="D1064" t="s">
        <v>6572</v>
      </c>
      <c r="E1064" t="s">
        <v>6573</v>
      </c>
      <c r="F1064" t="s">
        <v>6574</v>
      </c>
      <c r="G1064" t="s">
        <v>6575</v>
      </c>
      <c r="H1064" t="s">
        <v>6572</v>
      </c>
      <c r="I1064" t="s">
        <v>6573</v>
      </c>
      <c r="J1064" t="s">
        <v>6576</v>
      </c>
      <c r="L1064" t="s">
        <v>6577</v>
      </c>
      <c r="M1064">
        <v>1543</v>
      </c>
      <c r="N1064" t="s">
        <v>50</v>
      </c>
      <c r="O1064">
        <v>1849</v>
      </c>
      <c r="P1064" t="s">
        <v>77</v>
      </c>
      <c r="Q1064" t="s">
        <v>191</v>
      </c>
      <c r="R1064" t="s">
        <v>199</v>
      </c>
    </row>
    <row r="1065" spans="1:18" x14ac:dyDescent="0.2">
      <c r="A1065" t="s">
        <v>6578</v>
      </c>
      <c r="B1065" t="s">
        <v>6578</v>
      </c>
      <c r="C1065" t="s">
        <v>6578</v>
      </c>
      <c r="D1065" t="s">
        <v>6579</v>
      </c>
      <c r="E1065" t="s">
        <v>6580</v>
      </c>
      <c r="F1065" t="s">
        <v>6581</v>
      </c>
      <c r="G1065" t="s">
        <v>6582</v>
      </c>
      <c r="H1065" t="s">
        <v>6579</v>
      </c>
      <c r="I1065" t="s">
        <v>6580</v>
      </c>
      <c r="J1065" t="s">
        <v>6583</v>
      </c>
      <c r="L1065" t="s">
        <v>6584</v>
      </c>
      <c r="M1065">
        <v>1544</v>
      </c>
      <c r="N1065" t="s">
        <v>61</v>
      </c>
      <c r="O1065">
        <v>1847</v>
      </c>
      <c r="P1065" t="s">
        <v>77</v>
      </c>
      <c r="Q1065" t="s">
        <v>52</v>
      </c>
      <c r="R1065" t="s">
        <v>52</v>
      </c>
    </row>
    <row r="1066" spans="1:18" x14ac:dyDescent="0.2">
      <c r="A1066" t="s">
        <v>6585</v>
      </c>
      <c r="B1066" t="s">
        <v>6585</v>
      </c>
      <c r="C1066" t="s">
        <v>6585</v>
      </c>
      <c r="D1066" t="s">
        <v>6586</v>
      </c>
      <c r="E1066" t="s">
        <v>6587</v>
      </c>
      <c r="F1066" t="s">
        <v>6588</v>
      </c>
      <c r="G1066" t="s">
        <v>6589</v>
      </c>
      <c r="H1066" t="s">
        <v>6586</v>
      </c>
      <c r="I1066" t="s">
        <v>6587</v>
      </c>
      <c r="J1066" t="s">
        <v>6590</v>
      </c>
      <c r="L1066" t="s">
        <v>6591</v>
      </c>
      <c r="M1066">
        <v>1545</v>
      </c>
      <c r="N1066" t="s">
        <v>61</v>
      </c>
      <c r="O1066">
        <v>1866</v>
      </c>
      <c r="P1066" t="s">
        <v>77</v>
      </c>
      <c r="Q1066" t="s">
        <v>650</v>
      </c>
      <c r="R1066" t="s">
        <v>2390</v>
      </c>
    </row>
    <row r="1067" spans="1:18" x14ac:dyDescent="0.2">
      <c r="A1067" t="s">
        <v>6592</v>
      </c>
      <c r="B1067" t="s">
        <v>6592</v>
      </c>
      <c r="C1067" t="s">
        <v>6592</v>
      </c>
      <c r="D1067" t="s">
        <v>6593</v>
      </c>
      <c r="E1067" t="s">
        <v>6593</v>
      </c>
      <c r="F1067" t="s">
        <v>6594</v>
      </c>
      <c r="G1067" t="s">
        <v>6594</v>
      </c>
      <c r="H1067" t="s">
        <v>6593</v>
      </c>
      <c r="I1067" t="s">
        <v>6593</v>
      </c>
      <c r="J1067" t="s">
        <v>6595</v>
      </c>
      <c r="K1067" t="s">
        <v>6596</v>
      </c>
      <c r="M1067">
        <v>1546</v>
      </c>
      <c r="N1067" t="s">
        <v>461</v>
      </c>
      <c r="O1067">
        <v>1989</v>
      </c>
      <c r="P1067" t="s">
        <v>62</v>
      </c>
      <c r="Q1067" t="s">
        <v>52</v>
      </c>
      <c r="R1067" t="s">
        <v>52</v>
      </c>
    </row>
    <row r="1068" spans="1:18" x14ac:dyDescent="0.2">
      <c r="A1068" t="s">
        <v>6597</v>
      </c>
      <c r="B1068" t="s">
        <v>6597</v>
      </c>
      <c r="C1068" t="s">
        <v>6597</v>
      </c>
      <c r="D1068" t="s">
        <v>3911</v>
      </c>
      <c r="E1068" t="s">
        <v>3911</v>
      </c>
      <c r="F1068" t="s">
        <v>3911</v>
      </c>
      <c r="G1068" t="s">
        <v>3911</v>
      </c>
      <c r="H1068" t="s">
        <v>3911</v>
      </c>
      <c r="I1068" t="s">
        <v>3911</v>
      </c>
      <c r="J1068" t="s">
        <v>3912</v>
      </c>
      <c r="M1068">
        <v>1547</v>
      </c>
      <c r="N1068" t="s">
        <v>310</v>
      </c>
      <c r="O1068">
        <v>1928</v>
      </c>
      <c r="P1068" t="s">
        <v>77</v>
      </c>
      <c r="Q1068" t="s">
        <v>52</v>
      </c>
      <c r="R1068" t="s">
        <v>3914</v>
      </c>
    </row>
    <row r="1069" spans="1:18" x14ac:dyDescent="0.2">
      <c r="A1069" t="s">
        <v>6598</v>
      </c>
      <c r="B1069" t="s">
        <v>6598</v>
      </c>
      <c r="C1069" t="s">
        <v>6598</v>
      </c>
      <c r="D1069" t="s">
        <v>6599</v>
      </c>
      <c r="E1069" t="s">
        <v>6600</v>
      </c>
      <c r="F1069" t="s">
        <v>6601</v>
      </c>
      <c r="G1069" t="s">
        <v>6602</v>
      </c>
      <c r="H1069" t="s">
        <v>6599</v>
      </c>
      <c r="I1069" t="s">
        <v>6600</v>
      </c>
      <c r="J1069" t="s">
        <v>6603</v>
      </c>
      <c r="K1069" t="s">
        <v>6604</v>
      </c>
      <c r="M1069">
        <v>1548</v>
      </c>
      <c r="N1069" t="s">
        <v>93</v>
      </c>
      <c r="O1069">
        <v>1996</v>
      </c>
      <c r="P1069" t="s">
        <v>62</v>
      </c>
      <c r="Q1069" t="s">
        <v>52</v>
      </c>
      <c r="R1069" t="s">
        <v>52</v>
      </c>
    </row>
    <row r="1070" spans="1:18" x14ac:dyDescent="0.2">
      <c r="A1070" t="s">
        <v>879</v>
      </c>
      <c r="B1070" t="s">
        <v>879</v>
      </c>
      <c r="C1070" t="s">
        <v>879</v>
      </c>
      <c r="D1070" t="s">
        <v>6605</v>
      </c>
      <c r="E1070" t="s">
        <v>6605</v>
      </c>
      <c r="F1070" t="s">
        <v>6606</v>
      </c>
      <c r="G1070" t="s">
        <v>6606</v>
      </c>
      <c r="H1070" t="s">
        <v>6605</v>
      </c>
      <c r="I1070" t="s">
        <v>6605</v>
      </c>
      <c r="J1070" t="s">
        <v>550</v>
      </c>
      <c r="L1070" t="s">
        <v>6607</v>
      </c>
      <c r="M1070">
        <v>1549</v>
      </c>
      <c r="N1070" t="s">
        <v>174</v>
      </c>
      <c r="O1070">
        <v>1833</v>
      </c>
      <c r="P1070" t="s">
        <v>77</v>
      </c>
      <c r="Q1070" t="s">
        <v>879</v>
      </c>
      <c r="R1070" t="s">
        <v>880</v>
      </c>
    </row>
    <row r="1071" spans="1:18" x14ac:dyDescent="0.2">
      <c r="A1071" t="s">
        <v>853</v>
      </c>
      <c r="B1071" t="s">
        <v>853</v>
      </c>
      <c r="C1071" t="s">
        <v>853</v>
      </c>
      <c r="D1071" t="s">
        <v>6608</v>
      </c>
      <c r="E1071" t="s">
        <v>6608</v>
      </c>
      <c r="F1071" t="s">
        <v>6608</v>
      </c>
      <c r="G1071" t="s">
        <v>6608</v>
      </c>
      <c r="H1071" t="s">
        <v>6608</v>
      </c>
      <c r="I1071" t="s">
        <v>6608</v>
      </c>
      <c r="J1071" t="s">
        <v>6608</v>
      </c>
      <c r="L1071" t="s">
        <v>6609</v>
      </c>
      <c r="M1071">
        <v>1550</v>
      </c>
      <c r="N1071" t="s">
        <v>151</v>
      </c>
      <c r="O1071">
        <v>0</v>
      </c>
      <c r="P1071" t="s">
        <v>77</v>
      </c>
      <c r="Q1071" t="s">
        <v>853</v>
      </c>
      <c r="R1071" t="s">
        <v>6610</v>
      </c>
    </row>
    <row r="1072" spans="1:18" x14ac:dyDescent="0.2">
      <c r="A1072" t="s">
        <v>6611</v>
      </c>
      <c r="B1072" t="s">
        <v>6611</v>
      </c>
      <c r="C1072" t="s">
        <v>6611</v>
      </c>
      <c r="D1072" t="s">
        <v>6612</v>
      </c>
      <c r="E1072" t="s">
        <v>6613</v>
      </c>
      <c r="F1072" t="s">
        <v>6614</v>
      </c>
      <c r="G1072" t="s">
        <v>6615</v>
      </c>
      <c r="H1072" t="s">
        <v>6612</v>
      </c>
      <c r="I1072" t="s">
        <v>6613</v>
      </c>
      <c r="J1072" t="s">
        <v>6616</v>
      </c>
      <c r="K1072" t="s">
        <v>6617</v>
      </c>
      <c r="M1072">
        <v>1551</v>
      </c>
      <c r="N1072" t="s">
        <v>145</v>
      </c>
      <c r="O1072">
        <v>1991</v>
      </c>
      <c r="P1072" t="s">
        <v>62</v>
      </c>
      <c r="Q1072" t="s">
        <v>52</v>
      </c>
      <c r="R1072" t="s">
        <v>52</v>
      </c>
    </row>
    <row r="1073" spans="1:18" x14ac:dyDescent="0.2">
      <c r="A1073" t="s">
        <v>888</v>
      </c>
      <c r="B1073" t="s">
        <v>888</v>
      </c>
      <c r="C1073" t="s">
        <v>888</v>
      </c>
      <c r="D1073" t="s">
        <v>6618</v>
      </c>
      <c r="E1073" t="s">
        <v>6618</v>
      </c>
      <c r="F1073" t="s">
        <v>6619</v>
      </c>
      <c r="G1073" t="s">
        <v>6619</v>
      </c>
      <c r="H1073" t="s">
        <v>6618</v>
      </c>
      <c r="I1073" t="s">
        <v>6618</v>
      </c>
      <c r="J1073" t="s">
        <v>550</v>
      </c>
      <c r="L1073" t="s">
        <v>6620</v>
      </c>
      <c r="M1073">
        <v>1552</v>
      </c>
      <c r="N1073" t="s">
        <v>174</v>
      </c>
      <c r="O1073">
        <v>1841</v>
      </c>
      <c r="P1073" t="s">
        <v>77</v>
      </c>
      <c r="Q1073" t="s">
        <v>888</v>
      </c>
      <c r="R1073" t="s">
        <v>52</v>
      </c>
    </row>
    <row r="1074" spans="1:18" x14ac:dyDescent="0.2">
      <c r="A1074" t="s">
        <v>6621</v>
      </c>
      <c r="B1074" t="s">
        <v>6621</v>
      </c>
      <c r="C1074" t="s">
        <v>6621</v>
      </c>
      <c r="D1074" t="s">
        <v>6622</v>
      </c>
      <c r="E1074" t="s">
        <v>6623</v>
      </c>
      <c r="F1074" t="s">
        <v>6624</v>
      </c>
      <c r="G1074" t="s">
        <v>6625</v>
      </c>
      <c r="H1074" t="s">
        <v>6622</v>
      </c>
      <c r="I1074" t="s">
        <v>6623</v>
      </c>
      <c r="J1074" t="s">
        <v>501</v>
      </c>
      <c r="K1074" t="s">
        <v>6626</v>
      </c>
      <c r="M1074">
        <v>5839</v>
      </c>
      <c r="N1074" t="s">
        <v>145</v>
      </c>
      <c r="O1074">
        <v>2010</v>
      </c>
      <c r="P1074" t="s">
        <v>62</v>
      </c>
      <c r="Q1074" t="s">
        <v>1982</v>
      </c>
      <c r="R1074" t="s">
        <v>52</v>
      </c>
    </row>
    <row r="1075" spans="1:18" x14ac:dyDescent="0.2">
      <c r="A1075" t="s">
        <v>6627</v>
      </c>
      <c r="B1075" t="s">
        <v>6627</v>
      </c>
      <c r="C1075" t="s">
        <v>6627</v>
      </c>
      <c r="D1075" t="s">
        <v>6628</v>
      </c>
      <c r="E1075" t="s">
        <v>6628</v>
      </c>
      <c r="F1075" t="s">
        <v>6629</v>
      </c>
      <c r="G1075" t="s">
        <v>6629</v>
      </c>
      <c r="H1075" t="s">
        <v>6628</v>
      </c>
      <c r="I1075" t="s">
        <v>6628</v>
      </c>
      <c r="J1075" t="s">
        <v>6630</v>
      </c>
      <c r="K1075" t="s">
        <v>6631</v>
      </c>
      <c r="M1075">
        <v>1553</v>
      </c>
      <c r="N1075" t="s">
        <v>61</v>
      </c>
      <c r="O1075">
        <v>1973</v>
      </c>
      <c r="P1075" t="s">
        <v>62</v>
      </c>
      <c r="Q1075" t="s">
        <v>52</v>
      </c>
      <c r="R1075" t="s">
        <v>52</v>
      </c>
    </row>
    <row r="1076" spans="1:18" x14ac:dyDescent="0.2">
      <c r="A1076" t="s">
        <v>6632</v>
      </c>
      <c r="B1076" t="s">
        <v>6632</v>
      </c>
      <c r="C1076" t="s">
        <v>6632</v>
      </c>
      <c r="D1076" t="s">
        <v>6633</v>
      </c>
      <c r="E1076" t="s">
        <v>6633</v>
      </c>
      <c r="F1076" t="s">
        <v>6634</v>
      </c>
      <c r="G1076" t="s">
        <v>6634</v>
      </c>
      <c r="H1076" t="s">
        <v>6633</v>
      </c>
      <c r="I1076" t="s">
        <v>6633</v>
      </c>
      <c r="J1076" t="s">
        <v>6635</v>
      </c>
      <c r="L1076" t="s">
        <v>6636</v>
      </c>
      <c r="M1076">
        <v>1554</v>
      </c>
      <c r="N1076" t="s">
        <v>6637</v>
      </c>
      <c r="O1076">
        <v>1813</v>
      </c>
      <c r="P1076" t="s">
        <v>77</v>
      </c>
      <c r="Q1076" t="s">
        <v>2876</v>
      </c>
      <c r="R1076" t="s">
        <v>52</v>
      </c>
    </row>
    <row r="1077" spans="1:18" x14ac:dyDescent="0.2">
      <c r="A1077" t="s">
        <v>6638</v>
      </c>
      <c r="B1077" t="s">
        <v>6638</v>
      </c>
      <c r="C1077" t="s">
        <v>6638</v>
      </c>
      <c r="D1077" t="s">
        <v>6639</v>
      </c>
      <c r="E1077" t="s">
        <v>6639</v>
      </c>
      <c r="F1077" t="s">
        <v>6640</v>
      </c>
      <c r="G1077" t="s">
        <v>6640</v>
      </c>
      <c r="H1077" t="s">
        <v>6639</v>
      </c>
      <c r="I1077" t="s">
        <v>6639</v>
      </c>
      <c r="J1077" t="s">
        <v>6641</v>
      </c>
      <c r="K1077" t="s">
        <v>6642</v>
      </c>
      <c r="L1077" t="s">
        <v>6643</v>
      </c>
      <c r="M1077">
        <v>1555</v>
      </c>
      <c r="N1077" t="s">
        <v>159</v>
      </c>
      <c r="O1077">
        <v>1901</v>
      </c>
      <c r="P1077" t="s">
        <v>62</v>
      </c>
      <c r="Q1077" t="s">
        <v>6644</v>
      </c>
      <c r="R1077" t="s">
        <v>52</v>
      </c>
    </row>
    <row r="1078" spans="1:18" x14ac:dyDescent="0.2">
      <c r="A1078" t="s">
        <v>6645</v>
      </c>
      <c r="B1078" t="s">
        <v>6645</v>
      </c>
      <c r="C1078" t="s">
        <v>6645</v>
      </c>
      <c r="D1078" t="s">
        <v>6646</v>
      </c>
      <c r="E1078" t="s">
        <v>6646</v>
      </c>
      <c r="F1078" t="s">
        <v>6647</v>
      </c>
      <c r="G1078" t="s">
        <v>6647</v>
      </c>
      <c r="H1078" t="s">
        <v>6646</v>
      </c>
      <c r="I1078" t="s">
        <v>6646</v>
      </c>
      <c r="J1078" t="s">
        <v>6648</v>
      </c>
      <c r="K1078" t="s">
        <v>6649</v>
      </c>
      <c r="M1078">
        <v>5883</v>
      </c>
      <c r="N1078" t="s">
        <v>93</v>
      </c>
      <c r="O1078">
        <v>2010</v>
      </c>
      <c r="P1078" t="s">
        <v>62</v>
      </c>
      <c r="Q1078" t="s">
        <v>6644</v>
      </c>
      <c r="R1078" t="s">
        <v>52</v>
      </c>
    </row>
    <row r="1079" spans="1:18" x14ac:dyDescent="0.2">
      <c r="A1079" t="s">
        <v>6650</v>
      </c>
      <c r="B1079" t="s">
        <v>6650</v>
      </c>
      <c r="C1079" t="s">
        <v>6650</v>
      </c>
      <c r="D1079" t="s">
        <v>6651</v>
      </c>
      <c r="E1079" t="s">
        <v>6651</v>
      </c>
      <c r="F1079" t="s">
        <v>6652</v>
      </c>
      <c r="G1079" t="s">
        <v>6652</v>
      </c>
      <c r="H1079" t="s">
        <v>6651</v>
      </c>
      <c r="I1079" t="s">
        <v>6651</v>
      </c>
      <c r="J1079" t="s">
        <v>6653</v>
      </c>
      <c r="L1079" t="s">
        <v>6654</v>
      </c>
      <c r="M1079">
        <v>1556</v>
      </c>
      <c r="N1079" t="s">
        <v>6655</v>
      </c>
      <c r="O1079">
        <v>1857</v>
      </c>
      <c r="P1079" t="s">
        <v>62</v>
      </c>
      <c r="Q1079" t="s">
        <v>3274</v>
      </c>
      <c r="R1079" t="s">
        <v>3275</v>
      </c>
    </row>
    <row r="1080" spans="1:18" x14ac:dyDescent="0.2">
      <c r="A1080" t="s">
        <v>6656</v>
      </c>
      <c r="B1080" t="s">
        <v>6656</v>
      </c>
      <c r="C1080" t="s">
        <v>6656</v>
      </c>
      <c r="D1080" t="s">
        <v>6657</v>
      </c>
      <c r="E1080" t="s">
        <v>6658</v>
      </c>
      <c r="F1080" t="s">
        <v>6659</v>
      </c>
      <c r="G1080" t="s">
        <v>6660</v>
      </c>
      <c r="H1080" t="s">
        <v>6657</v>
      </c>
      <c r="I1080" t="s">
        <v>6658</v>
      </c>
      <c r="J1080" t="s">
        <v>6661</v>
      </c>
      <c r="L1080" t="s">
        <v>6662</v>
      </c>
      <c r="M1080">
        <v>1557</v>
      </c>
      <c r="N1080" t="s">
        <v>832</v>
      </c>
      <c r="O1080">
        <v>1912</v>
      </c>
      <c r="P1080" t="s">
        <v>77</v>
      </c>
      <c r="Q1080" t="s">
        <v>52</v>
      </c>
      <c r="R1080" t="s">
        <v>52</v>
      </c>
    </row>
    <row r="1081" spans="1:18" x14ac:dyDescent="0.2">
      <c r="A1081" t="s">
        <v>6663</v>
      </c>
      <c r="B1081" t="s">
        <v>6663</v>
      </c>
      <c r="C1081" t="s">
        <v>6663</v>
      </c>
      <c r="D1081" t="s">
        <v>6664</v>
      </c>
      <c r="E1081" t="s">
        <v>6665</v>
      </c>
      <c r="F1081" t="s">
        <v>6666</v>
      </c>
      <c r="G1081" t="s">
        <v>6667</v>
      </c>
      <c r="H1081" t="s">
        <v>6664</v>
      </c>
      <c r="I1081" t="s">
        <v>6665</v>
      </c>
      <c r="J1081" t="s">
        <v>2324</v>
      </c>
      <c r="M1081">
        <v>1558</v>
      </c>
      <c r="N1081" t="s">
        <v>814</v>
      </c>
      <c r="O1081">
        <v>1959</v>
      </c>
      <c r="P1081" t="s">
        <v>62</v>
      </c>
      <c r="Q1081" t="s">
        <v>52</v>
      </c>
      <c r="R1081" t="s">
        <v>52</v>
      </c>
    </row>
    <row r="1082" spans="1:18" x14ac:dyDescent="0.2">
      <c r="A1082" t="s">
        <v>6668</v>
      </c>
      <c r="B1082" t="s">
        <v>6668</v>
      </c>
      <c r="C1082" t="s">
        <v>6668</v>
      </c>
      <c r="D1082" t="s">
        <v>6664</v>
      </c>
      <c r="E1082" t="s">
        <v>6665</v>
      </c>
      <c r="F1082" t="s">
        <v>6666</v>
      </c>
      <c r="G1082" t="s">
        <v>6667</v>
      </c>
      <c r="H1082" t="s">
        <v>6664</v>
      </c>
      <c r="I1082" t="s">
        <v>6665</v>
      </c>
      <c r="J1082" t="s">
        <v>2324</v>
      </c>
      <c r="L1082" t="s">
        <v>6669</v>
      </c>
      <c r="M1082">
        <v>1559</v>
      </c>
      <c r="N1082" t="s">
        <v>814</v>
      </c>
      <c r="O1082">
        <v>1847</v>
      </c>
      <c r="P1082" t="s">
        <v>77</v>
      </c>
      <c r="Q1082" t="s">
        <v>52</v>
      </c>
      <c r="R1082" t="s">
        <v>52</v>
      </c>
    </row>
    <row r="1083" spans="1:18" x14ac:dyDescent="0.2">
      <c r="A1083" t="s">
        <v>446</v>
      </c>
      <c r="B1083" t="s">
        <v>446</v>
      </c>
      <c r="C1083" t="s">
        <v>446</v>
      </c>
      <c r="D1083" t="s">
        <v>6670</v>
      </c>
      <c r="E1083" t="s">
        <v>6670</v>
      </c>
      <c r="F1083" t="s">
        <v>6671</v>
      </c>
      <c r="G1083" t="s">
        <v>6671</v>
      </c>
      <c r="H1083" t="s">
        <v>6670</v>
      </c>
      <c r="I1083" t="s">
        <v>6670</v>
      </c>
      <c r="J1083" t="s">
        <v>6672</v>
      </c>
      <c r="L1083" t="s">
        <v>6673</v>
      </c>
      <c r="M1083">
        <v>1560</v>
      </c>
      <c r="N1083" t="s">
        <v>61</v>
      </c>
      <c r="O1083">
        <v>1904</v>
      </c>
      <c r="P1083" t="s">
        <v>77</v>
      </c>
      <c r="Q1083" t="s">
        <v>446</v>
      </c>
      <c r="R1083" t="s">
        <v>1312</v>
      </c>
    </row>
    <row r="1084" spans="1:18" x14ac:dyDescent="0.2">
      <c r="A1084" t="s">
        <v>6674</v>
      </c>
      <c r="B1084" t="s">
        <v>6674</v>
      </c>
      <c r="C1084" t="s">
        <v>6674</v>
      </c>
      <c r="D1084" t="s">
        <v>6675</v>
      </c>
      <c r="E1084" t="s">
        <v>6675</v>
      </c>
      <c r="F1084" t="s">
        <v>6676</v>
      </c>
      <c r="G1084" t="s">
        <v>6676</v>
      </c>
      <c r="H1084" t="s">
        <v>6675</v>
      </c>
      <c r="I1084" t="s">
        <v>6675</v>
      </c>
      <c r="J1084" t="s">
        <v>6677</v>
      </c>
      <c r="K1084" t="s">
        <v>6678</v>
      </c>
      <c r="L1084" t="s">
        <v>6679</v>
      </c>
      <c r="M1084">
        <v>6170</v>
      </c>
      <c r="N1084" t="s">
        <v>6680</v>
      </c>
      <c r="O1084">
        <v>2013</v>
      </c>
      <c r="P1084" t="s">
        <v>62</v>
      </c>
      <c r="Q1084" t="s">
        <v>6681</v>
      </c>
      <c r="R1084" t="s">
        <v>52</v>
      </c>
    </row>
    <row r="1085" spans="1:18" x14ac:dyDescent="0.2">
      <c r="A1085" t="s">
        <v>6682</v>
      </c>
      <c r="B1085" t="s">
        <v>6682</v>
      </c>
      <c r="C1085" t="s">
        <v>6682</v>
      </c>
      <c r="D1085" t="s">
        <v>6683</v>
      </c>
      <c r="E1085" t="s">
        <v>6684</v>
      </c>
      <c r="F1085" t="s">
        <v>6685</v>
      </c>
      <c r="G1085" t="s">
        <v>6686</v>
      </c>
      <c r="H1085" t="s">
        <v>6683</v>
      </c>
      <c r="I1085" t="s">
        <v>6684</v>
      </c>
      <c r="J1085" t="s">
        <v>6687</v>
      </c>
      <c r="M1085">
        <v>1561</v>
      </c>
      <c r="N1085" t="s">
        <v>264</v>
      </c>
      <c r="O1085">
        <v>1954</v>
      </c>
      <c r="P1085" t="s">
        <v>77</v>
      </c>
      <c r="Q1085" t="s">
        <v>650</v>
      </c>
      <c r="R1085" t="s">
        <v>651</v>
      </c>
    </row>
    <row r="1086" spans="1:18" x14ac:dyDescent="0.2">
      <c r="A1086" t="s">
        <v>6688</v>
      </c>
      <c r="B1086" t="s">
        <v>6688</v>
      </c>
      <c r="C1086" t="s">
        <v>6688</v>
      </c>
      <c r="D1086" t="s">
        <v>6689</v>
      </c>
      <c r="E1086" t="s">
        <v>6690</v>
      </c>
      <c r="F1086" t="s">
        <v>6691</v>
      </c>
      <c r="G1086" t="s">
        <v>6692</v>
      </c>
      <c r="H1086" t="s">
        <v>6689</v>
      </c>
      <c r="I1086" t="s">
        <v>6690</v>
      </c>
      <c r="J1086" t="s">
        <v>6693</v>
      </c>
      <c r="K1086" t="s">
        <v>6694</v>
      </c>
      <c r="M1086">
        <v>6321</v>
      </c>
      <c r="N1086" t="s">
        <v>145</v>
      </c>
      <c r="O1086">
        <v>2014</v>
      </c>
      <c r="P1086" t="s">
        <v>51</v>
      </c>
      <c r="Q1086" t="s">
        <v>2699</v>
      </c>
      <c r="R1086" t="s">
        <v>52</v>
      </c>
    </row>
    <row r="1087" spans="1:18" x14ac:dyDescent="0.2">
      <c r="A1087" t="s">
        <v>491</v>
      </c>
      <c r="B1087" t="s">
        <v>491</v>
      </c>
      <c r="C1087" t="s">
        <v>491</v>
      </c>
      <c r="D1087" t="s">
        <v>6695</v>
      </c>
      <c r="E1087" t="s">
        <v>6695</v>
      </c>
      <c r="F1087" t="s">
        <v>6696</v>
      </c>
      <c r="G1087" t="s">
        <v>6696</v>
      </c>
      <c r="H1087" t="s">
        <v>6695</v>
      </c>
      <c r="I1087" t="s">
        <v>6695</v>
      </c>
      <c r="J1087" t="s">
        <v>6697</v>
      </c>
      <c r="L1087" t="s">
        <v>6698</v>
      </c>
      <c r="M1087">
        <v>1562</v>
      </c>
      <c r="N1087" t="s">
        <v>6699</v>
      </c>
      <c r="O1087">
        <v>0</v>
      </c>
      <c r="P1087" t="s">
        <v>77</v>
      </c>
      <c r="Q1087" t="s">
        <v>491</v>
      </c>
      <c r="R1087" t="s">
        <v>6700</v>
      </c>
    </row>
    <row r="1088" spans="1:18" x14ac:dyDescent="0.2">
      <c r="A1088" t="s">
        <v>6701</v>
      </c>
      <c r="B1088" t="s">
        <v>6701</v>
      </c>
      <c r="C1088" t="s">
        <v>6701</v>
      </c>
      <c r="D1088" t="s">
        <v>6702</v>
      </c>
      <c r="E1088" t="s">
        <v>6702</v>
      </c>
      <c r="F1088" t="s">
        <v>6703</v>
      </c>
      <c r="G1088" t="s">
        <v>6703</v>
      </c>
      <c r="H1088" t="s">
        <v>6702</v>
      </c>
      <c r="I1088" t="s">
        <v>6702</v>
      </c>
      <c r="J1088" t="s">
        <v>6704</v>
      </c>
      <c r="L1088" t="s">
        <v>6705</v>
      </c>
      <c r="M1088">
        <v>1563</v>
      </c>
      <c r="N1088" t="s">
        <v>61</v>
      </c>
      <c r="O1088">
        <v>1933</v>
      </c>
      <c r="P1088" t="s">
        <v>77</v>
      </c>
      <c r="Q1088" t="s">
        <v>2551</v>
      </c>
      <c r="R1088" t="s">
        <v>6706</v>
      </c>
    </row>
    <row r="1089" spans="1:18" x14ac:dyDescent="0.2">
      <c r="A1089" t="s">
        <v>6707</v>
      </c>
      <c r="B1089" t="s">
        <v>6707</v>
      </c>
      <c r="C1089" t="s">
        <v>6707</v>
      </c>
      <c r="D1089" t="s">
        <v>6708</v>
      </c>
      <c r="E1089" t="s">
        <v>6708</v>
      </c>
      <c r="F1089" t="s">
        <v>6709</v>
      </c>
      <c r="G1089" t="s">
        <v>6709</v>
      </c>
      <c r="H1089" t="s">
        <v>6708</v>
      </c>
      <c r="I1089" t="s">
        <v>6708</v>
      </c>
      <c r="J1089" t="s">
        <v>2045</v>
      </c>
      <c r="L1089" t="s">
        <v>6710</v>
      </c>
      <c r="M1089">
        <v>1564</v>
      </c>
      <c r="N1089" t="s">
        <v>392</v>
      </c>
      <c r="O1089">
        <v>1868</v>
      </c>
      <c r="P1089" t="s">
        <v>77</v>
      </c>
      <c r="Q1089" t="s">
        <v>52</v>
      </c>
      <c r="R1089" t="s">
        <v>52</v>
      </c>
    </row>
    <row r="1090" spans="1:18" x14ac:dyDescent="0.2">
      <c r="A1090" t="s">
        <v>6711</v>
      </c>
      <c r="B1090" t="s">
        <v>6711</v>
      </c>
      <c r="C1090" t="s">
        <v>6711</v>
      </c>
      <c r="D1090" t="s">
        <v>6712</v>
      </c>
      <c r="E1090" t="s">
        <v>6712</v>
      </c>
      <c r="F1090" t="s">
        <v>6713</v>
      </c>
      <c r="G1090" t="s">
        <v>6713</v>
      </c>
      <c r="H1090" t="s">
        <v>6712</v>
      </c>
      <c r="I1090" t="s">
        <v>6712</v>
      </c>
      <c r="J1090" t="s">
        <v>6714</v>
      </c>
      <c r="K1090" t="s">
        <v>6715</v>
      </c>
      <c r="M1090">
        <v>1565</v>
      </c>
      <c r="N1090" t="s">
        <v>61</v>
      </c>
      <c r="O1090">
        <v>1996</v>
      </c>
      <c r="P1090" t="s">
        <v>62</v>
      </c>
      <c r="Q1090" t="s">
        <v>52</v>
      </c>
      <c r="R1090" t="s">
        <v>52</v>
      </c>
    </row>
    <row r="1091" spans="1:18" x14ac:dyDescent="0.2">
      <c r="A1091" t="s">
        <v>6716</v>
      </c>
      <c r="B1091" t="s">
        <v>6716</v>
      </c>
      <c r="C1091" t="s">
        <v>6716</v>
      </c>
      <c r="D1091" t="s">
        <v>6717</v>
      </c>
      <c r="E1091" t="s">
        <v>6717</v>
      </c>
      <c r="F1091" t="s">
        <v>6718</v>
      </c>
      <c r="G1091" t="s">
        <v>6718</v>
      </c>
      <c r="H1091" t="s">
        <v>6717</v>
      </c>
      <c r="I1091" t="s">
        <v>6717</v>
      </c>
      <c r="J1091" t="s">
        <v>6719</v>
      </c>
      <c r="K1091" t="s">
        <v>6720</v>
      </c>
      <c r="M1091">
        <v>5758</v>
      </c>
      <c r="N1091" t="s">
        <v>145</v>
      </c>
      <c r="O1091">
        <v>2009</v>
      </c>
      <c r="P1091" t="s">
        <v>62</v>
      </c>
      <c r="Q1091" t="s">
        <v>52</v>
      </c>
      <c r="R1091" t="s">
        <v>52</v>
      </c>
    </row>
    <row r="1092" spans="1:18" x14ac:dyDescent="0.2">
      <c r="A1092" t="s">
        <v>6721</v>
      </c>
      <c r="B1092" t="s">
        <v>6721</v>
      </c>
      <c r="C1092" t="s">
        <v>6721</v>
      </c>
      <c r="D1092" t="s">
        <v>6722</v>
      </c>
      <c r="E1092" t="s">
        <v>6722</v>
      </c>
      <c r="F1092" t="s">
        <v>6722</v>
      </c>
      <c r="G1092" t="s">
        <v>6722</v>
      </c>
      <c r="H1092" t="s">
        <v>6722</v>
      </c>
      <c r="I1092" t="s">
        <v>6722</v>
      </c>
      <c r="J1092" t="s">
        <v>6723</v>
      </c>
      <c r="K1092" t="s">
        <v>6724</v>
      </c>
      <c r="M1092">
        <v>1566</v>
      </c>
      <c r="N1092" t="s">
        <v>586</v>
      </c>
      <c r="O1092">
        <v>1969</v>
      </c>
      <c r="P1092" t="s">
        <v>62</v>
      </c>
      <c r="Q1092" t="s">
        <v>726</v>
      </c>
      <c r="R1092" t="s">
        <v>1236</v>
      </c>
    </row>
    <row r="1093" spans="1:18" x14ac:dyDescent="0.2">
      <c r="A1093" t="s">
        <v>6725</v>
      </c>
      <c r="B1093" t="s">
        <v>6725</v>
      </c>
      <c r="C1093" t="s">
        <v>6725</v>
      </c>
      <c r="D1093" t="s">
        <v>6726</v>
      </c>
      <c r="E1093" t="s">
        <v>6726</v>
      </c>
      <c r="F1093" t="s">
        <v>6727</v>
      </c>
      <c r="G1093" t="s">
        <v>6727</v>
      </c>
      <c r="H1093" t="s">
        <v>6726</v>
      </c>
      <c r="I1093" t="s">
        <v>6726</v>
      </c>
      <c r="J1093" t="s">
        <v>6728</v>
      </c>
      <c r="L1093" t="s">
        <v>6729</v>
      </c>
      <c r="M1093">
        <v>1567</v>
      </c>
      <c r="N1093" t="s">
        <v>145</v>
      </c>
      <c r="O1093">
        <v>1825</v>
      </c>
      <c r="P1093" t="s">
        <v>77</v>
      </c>
      <c r="Q1093" t="s">
        <v>52</v>
      </c>
      <c r="R1093" t="s">
        <v>52</v>
      </c>
    </row>
    <row r="1094" spans="1:18" x14ac:dyDescent="0.2">
      <c r="A1094" t="s">
        <v>6730</v>
      </c>
      <c r="B1094" t="s">
        <v>6730</v>
      </c>
      <c r="C1094" t="s">
        <v>6730</v>
      </c>
      <c r="D1094" t="s">
        <v>6731</v>
      </c>
      <c r="E1094" t="s">
        <v>6731</v>
      </c>
      <c r="F1094" t="s">
        <v>6732</v>
      </c>
      <c r="G1094" t="s">
        <v>6732</v>
      </c>
      <c r="H1094" t="s">
        <v>6731</v>
      </c>
      <c r="I1094" t="s">
        <v>6731</v>
      </c>
      <c r="J1094" t="s">
        <v>6733</v>
      </c>
      <c r="M1094">
        <v>1568</v>
      </c>
      <c r="N1094" t="s">
        <v>2514</v>
      </c>
      <c r="O1094">
        <v>1937</v>
      </c>
      <c r="P1094" t="s">
        <v>62</v>
      </c>
      <c r="Q1094" t="s">
        <v>420</v>
      </c>
      <c r="R1094" t="s">
        <v>4180</v>
      </c>
    </row>
    <row r="1095" spans="1:18" x14ac:dyDescent="0.2">
      <c r="A1095" t="s">
        <v>6734</v>
      </c>
      <c r="B1095" t="s">
        <v>6734</v>
      </c>
      <c r="C1095" t="s">
        <v>6734</v>
      </c>
      <c r="D1095" t="s">
        <v>6735</v>
      </c>
      <c r="E1095" t="s">
        <v>6735</v>
      </c>
      <c r="F1095" t="s">
        <v>6736</v>
      </c>
      <c r="G1095" t="s">
        <v>6736</v>
      </c>
      <c r="H1095" t="s">
        <v>6735</v>
      </c>
      <c r="I1095" t="s">
        <v>6735</v>
      </c>
      <c r="J1095" t="s">
        <v>6737</v>
      </c>
      <c r="M1095">
        <v>5081</v>
      </c>
      <c r="N1095" t="s">
        <v>832</v>
      </c>
      <c r="O1095">
        <v>1958</v>
      </c>
      <c r="P1095" t="s">
        <v>62</v>
      </c>
      <c r="Q1095" t="s">
        <v>52</v>
      </c>
      <c r="R1095" t="s">
        <v>52</v>
      </c>
    </row>
    <row r="1096" spans="1:18" x14ac:dyDescent="0.2">
      <c r="A1096" t="s">
        <v>6738</v>
      </c>
      <c r="B1096" t="s">
        <v>6738</v>
      </c>
      <c r="C1096" t="s">
        <v>6738</v>
      </c>
      <c r="D1096" t="s">
        <v>6739</v>
      </c>
      <c r="E1096" t="s">
        <v>6739</v>
      </c>
      <c r="F1096" t="s">
        <v>6740</v>
      </c>
      <c r="G1096" t="s">
        <v>6740</v>
      </c>
      <c r="H1096" t="s">
        <v>6739</v>
      </c>
      <c r="I1096" t="s">
        <v>6739</v>
      </c>
      <c r="J1096" t="s">
        <v>6741</v>
      </c>
      <c r="K1096" t="s">
        <v>6742</v>
      </c>
      <c r="M1096">
        <v>4981</v>
      </c>
      <c r="N1096" t="s">
        <v>781</v>
      </c>
      <c r="O1096">
        <v>2003</v>
      </c>
      <c r="P1096" t="s">
        <v>62</v>
      </c>
      <c r="Q1096" t="s">
        <v>52</v>
      </c>
      <c r="R1096" t="s">
        <v>52</v>
      </c>
    </row>
    <row r="1097" spans="1:18" x14ac:dyDescent="0.2">
      <c r="A1097" t="s">
        <v>6743</v>
      </c>
      <c r="B1097" t="s">
        <v>6743</v>
      </c>
      <c r="C1097" t="s">
        <v>6743</v>
      </c>
      <c r="D1097" t="s">
        <v>6744</v>
      </c>
      <c r="E1097" t="s">
        <v>6745</v>
      </c>
      <c r="F1097" t="s">
        <v>6746</v>
      </c>
      <c r="G1097" t="s">
        <v>6745</v>
      </c>
      <c r="H1097" t="s">
        <v>6744</v>
      </c>
      <c r="I1097" t="s">
        <v>6745</v>
      </c>
      <c r="J1097" t="s">
        <v>1301</v>
      </c>
      <c r="L1097" t="s">
        <v>6747</v>
      </c>
      <c r="M1097">
        <v>1569</v>
      </c>
      <c r="N1097" t="s">
        <v>145</v>
      </c>
      <c r="O1097">
        <v>1832</v>
      </c>
      <c r="P1097" t="s">
        <v>77</v>
      </c>
      <c r="Q1097" t="s">
        <v>52</v>
      </c>
      <c r="R1097" t="s">
        <v>52</v>
      </c>
    </row>
    <row r="1098" spans="1:18" x14ac:dyDescent="0.2">
      <c r="A1098" t="s">
        <v>6748</v>
      </c>
      <c r="B1098" t="s">
        <v>6748</v>
      </c>
      <c r="C1098" t="s">
        <v>6748</v>
      </c>
      <c r="D1098" t="s">
        <v>6749</v>
      </c>
      <c r="E1098" t="s">
        <v>6749</v>
      </c>
      <c r="F1098" t="s">
        <v>6750</v>
      </c>
      <c r="G1098" t="s">
        <v>6750</v>
      </c>
      <c r="H1098" t="s">
        <v>6749</v>
      </c>
      <c r="I1098" t="s">
        <v>6749</v>
      </c>
      <c r="J1098" t="s">
        <v>3308</v>
      </c>
      <c r="K1098" t="s">
        <v>6751</v>
      </c>
      <c r="L1098" t="s">
        <v>6752</v>
      </c>
      <c r="M1098">
        <v>1570</v>
      </c>
      <c r="N1098" t="s">
        <v>61</v>
      </c>
      <c r="O1098">
        <v>1975</v>
      </c>
      <c r="P1098" t="s">
        <v>62</v>
      </c>
      <c r="Q1098" t="s">
        <v>52</v>
      </c>
      <c r="R1098" t="s">
        <v>1074</v>
      </c>
    </row>
    <row r="1099" spans="1:18" x14ac:dyDescent="0.2">
      <c r="A1099" t="s">
        <v>6753</v>
      </c>
      <c r="B1099" t="s">
        <v>6753</v>
      </c>
      <c r="C1099" t="s">
        <v>6753</v>
      </c>
      <c r="D1099" t="s">
        <v>6754</v>
      </c>
      <c r="E1099" t="s">
        <v>6754</v>
      </c>
      <c r="F1099" t="s">
        <v>6755</v>
      </c>
      <c r="G1099" t="s">
        <v>6755</v>
      </c>
      <c r="H1099" t="s">
        <v>6754</v>
      </c>
      <c r="I1099" t="s">
        <v>6754</v>
      </c>
      <c r="J1099" t="s">
        <v>6756</v>
      </c>
      <c r="K1099" t="s">
        <v>6757</v>
      </c>
      <c r="L1099" t="s">
        <v>6758</v>
      </c>
      <c r="M1099">
        <v>1571</v>
      </c>
      <c r="N1099" t="s">
        <v>61</v>
      </c>
      <c r="O1099">
        <v>1978</v>
      </c>
      <c r="P1099" t="s">
        <v>62</v>
      </c>
      <c r="Q1099" t="s">
        <v>52</v>
      </c>
      <c r="R1099" t="s">
        <v>52</v>
      </c>
    </row>
    <row r="1100" spans="1:18" x14ac:dyDescent="0.2">
      <c r="A1100" t="s">
        <v>6759</v>
      </c>
      <c r="B1100" t="s">
        <v>6759</v>
      </c>
      <c r="C1100" t="s">
        <v>6759</v>
      </c>
      <c r="D1100" t="s">
        <v>6760</v>
      </c>
      <c r="E1100" t="s">
        <v>6760</v>
      </c>
      <c r="F1100" t="s">
        <v>6761</v>
      </c>
      <c r="G1100" t="s">
        <v>6761</v>
      </c>
      <c r="H1100" t="s">
        <v>6760</v>
      </c>
      <c r="I1100" t="s">
        <v>6760</v>
      </c>
      <c r="J1100" t="s">
        <v>2887</v>
      </c>
      <c r="L1100" t="s">
        <v>6762</v>
      </c>
      <c r="M1100">
        <v>1572</v>
      </c>
      <c r="N1100" t="s">
        <v>61</v>
      </c>
      <c r="O1100">
        <v>1917</v>
      </c>
      <c r="P1100" t="s">
        <v>62</v>
      </c>
      <c r="Q1100" t="s">
        <v>1844</v>
      </c>
      <c r="R1100" t="s">
        <v>1845</v>
      </c>
    </row>
    <row r="1101" spans="1:18" x14ac:dyDescent="0.2">
      <c r="A1101" t="s">
        <v>6763</v>
      </c>
      <c r="B1101" t="s">
        <v>6763</v>
      </c>
      <c r="C1101" t="s">
        <v>6763</v>
      </c>
      <c r="D1101" t="s">
        <v>6764</v>
      </c>
      <c r="E1101" t="s">
        <v>6764</v>
      </c>
      <c r="F1101" t="s">
        <v>6765</v>
      </c>
      <c r="G1101" t="s">
        <v>6765</v>
      </c>
      <c r="H1101" t="s">
        <v>6764</v>
      </c>
      <c r="I1101" t="s">
        <v>6764</v>
      </c>
      <c r="J1101" t="s">
        <v>4806</v>
      </c>
      <c r="K1101" t="s">
        <v>6766</v>
      </c>
      <c r="M1101">
        <v>5845</v>
      </c>
      <c r="N1101" t="s">
        <v>130</v>
      </c>
      <c r="O1101">
        <v>2010</v>
      </c>
      <c r="P1101" t="s">
        <v>62</v>
      </c>
      <c r="Q1101" t="s">
        <v>52</v>
      </c>
      <c r="R1101" t="s">
        <v>52</v>
      </c>
    </row>
    <row r="1102" spans="1:18" x14ac:dyDescent="0.2">
      <c r="A1102" t="s">
        <v>6767</v>
      </c>
      <c r="B1102" t="s">
        <v>6767</v>
      </c>
      <c r="C1102" t="s">
        <v>6767</v>
      </c>
      <c r="D1102" t="s">
        <v>6768</v>
      </c>
      <c r="E1102" t="s">
        <v>6768</v>
      </c>
      <c r="F1102" t="s">
        <v>6769</v>
      </c>
      <c r="G1102" t="s">
        <v>6769</v>
      </c>
      <c r="H1102" t="s">
        <v>6768</v>
      </c>
      <c r="I1102" t="s">
        <v>6768</v>
      </c>
      <c r="J1102" t="s">
        <v>6770</v>
      </c>
      <c r="K1102" t="s">
        <v>6771</v>
      </c>
      <c r="M1102">
        <v>1573</v>
      </c>
      <c r="N1102" t="s">
        <v>93</v>
      </c>
      <c r="O1102">
        <v>1993</v>
      </c>
      <c r="P1102" t="s">
        <v>62</v>
      </c>
      <c r="Q1102" t="s">
        <v>3701</v>
      </c>
      <c r="R1102" t="s">
        <v>3702</v>
      </c>
    </row>
    <row r="1103" spans="1:18" x14ac:dyDescent="0.2">
      <c r="A1103" t="s">
        <v>6772</v>
      </c>
      <c r="B1103" t="s">
        <v>6772</v>
      </c>
      <c r="C1103" t="s">
        <v>6772</v>
      </c>
      <c r="D1103" t="s">
        <v>6773</v>
      </c>
      <c r="E1103" t="s">
        <v>6774</v>
      </c>
      <c r="F1103" t="s">
        <v>6775</v>
      </c>
      <c r="G1103" t="s">
        <v>6776</v>
      </c>
      <c r="H1103" t="s">
        <v>6773</v>
      </c>
      <c r="I1103" t="s">
        <v>6774</v>
      </c>
      <c r="J1103" t="s">
        <v>6777</v>
      </c>
      <c r="K1103" t="s">
        <v>6778</v>
      </c>
      <c r="L1103" t="s">
        <v>6779</v>
      </c>
      <c r="M1103">
        <v>1574</v>
      </c>
      <c r="N1103" t="s">
        <v>61</v>
      </c>
      <c r="O1103">
        <v>1974</v>
      </c>
      <c r="P1103" t="s">
        <v>62</v>
      </c>
      <c r="Q1103" t="s">
        <v>52</v>
      </c>
      <c r="R1103" t="s">
        <v>52</v>
      </c>
    </row>
    <row r="1104" spans="1:18" x14ac:dyDescent="0.2">
      <c r="A1104" t="s">
        <v>6780</v>
      </c>
      <c r="B1104" t="s">
        <v>6780</v>
      </c>
      <c r="C1104" t="s">
        <v>6780</v>
      </c>
      <c r="D1104" t="s">
        <v>6781</v>
      </c>
      <c r="E1104" t="s">
        <v>6782</v>
      </c>
      <c r="F1104" t="s">
        <v>6783</v>
      </c>
      <c r="G1104" t="s">
        <v>6784</v>
      </c>
      <c r="H1104" t="s">
        <v>6781</v>
      </c>
      <c r="I1104" t="s">
        <v>6782</v>
      </c>
      <c r="J1104" t="s">
        <v>6785</v>
      </c>
      <c r="L1104" t="s">
        <v>6786</v>
      </c>
      <c r="M1104">
        <v>1575</v>
      </c>
      <c r="N1104" t="s">
        <v>264</v>
      </c>
      <c r="O1104">
        <v>1849</v>
      </c>
      <c r="P1104" t="s">
        <v>77</v>
      </c>
      <c r="Q1104" t="s">
        <v>52</v>
      </c>
      <c r="R1104" t="s">
        <v>52</v>
      </c>
    </row>
    <row r="1105" spans="1:18" x14ac:dyDescent="0.2">
      <c r="A1105" t="s">
        <v>6787</v>
      </c>
      <c r="B1105" t="s">
        <v>6787</v>
      </c>
      <c r="C1105" t="s">
        <v>6787</v>
      </c>
      <c r="D1105" t="s">
        <v>6788</v>
      </c>
      <c r="E1105" t="s">
        <v>6788</v>
      </c>
      <c r="F1105" t="s">
        <v>6789</v>
      </c>
      <c r="G1105" t="s">
        <v>6789</v>
      </c>
      <c r="H1105" t="s">
        <v>6788</v>
      </c>
      <c r="I1105" t="s">
        <v>6788</v>
      </c>
      <c r="J1105" t="s">
        <v>6790</v>
      </c>
      <c r="L1105" t="s">
        <v>6791</v>
      </c>
      <c r="M1105">
        <v>1576</v>
      </c>
      <c r="N1105" t="s">
        <v>61</v>
      </c>
      <c r="O1105">
        <v>1916</v>
      </c>
      <c r="P1105" t="s">
        <v>77</v>
      </c>
      <c r="Q1105" t="s">
        <v>52</v>
      </c>
      <c r="R1105" t="s">
        <v>52</v>
      </c>
    </row>
    <row r="1106" spans="1:18" x14ac:dyDescent="0.2">
      <c r="A1106" t="s">
        <v>6792</v>
      </c>
      <c r="B1106" t="s">
        <v>6792</v>
      </c>
      <c r="C1106" t="s">
        <v>6792</v>
      </c>
      <c r="D1106" t="s">
        <v>6793</v>
      </c>
      <c r="E1106" t="s">
        <v>6793</v>
      </c>
      <c r="F1106" t="s">
        <v>6794</v>
      </c>
      <c r="G1106" t="s">
        <v>6794</v>
      </c>
      <c r="H1106" t="s">
        <v>6793</v>
      </c>
      <c r="I1106" t="s">
        <v>6793</v>
      </c>
      <c r="J1106" t="s">
        <v>6795</v>
      </c>
      <c r="K1106" t="s">
        <v>6796</v>
      </c>
      <c r="M1106">
        <v>1577</v>
      </c>
      <c r="N1106" t="s">
        <v>70</v>
      </c>
      <c r="O1106">
        <v>1994</v>
      </c>
      <c r="P1106" t="s">
        <v>62</v>
      </c>
      <c r="Q1106" t="s">
        <v>519</v>
      </c>
      <c r="R1106" t="s">
        <v>52</v>
      </c>
    </row>
    <row r="1107" spans="1:18" x14ac:dyDescent="0.2">
      <c r="A1107" t="s">
        <v>782</v>
      </c>
      <c r="B1107" t="s">
        <v>782</v>
      </c>
      <c r="C1107" t="s">
        <v>782</v>
      </c>
      <c r="D1107" t="s">
        <v>6797</v>
      </c>
      <c r="E1107" t="s">
        <v>6798</v>
      </c>
      <c r="F1107" t="s">
        <v>6799</v>
      </c>
      <c r="G1107" t="s">
        <v>6800</v>
      </c>
      <c r="H1107" t="s">
        <v>6797</v>
      </c>
      <c r="I1107" t="s">
        <v>6798</v>
      </c>
      <c r="J1107" t="s">
        <v>6801</v>
      </c>
      <c r="L1107" t="s">
        <v>6802</v>
      </c>
      <c r="M1107">
        <v>1578</v>
      </c>
      <c r="N1107" t="s">
        <v>304</v>
      </c>
      <c r="O1107">
        <v>1814</v>
      </c>
      <c r="P1107" t="s">
        <v>62</v>
      </c>
      <c r="Q1107" t="s">
        <v>782</v>
      </c>
      <c r="R1107" t="s">
        <v>6184</v>
      </c>
    </row>
    <row r="1108" spans="1:18" x14ac:dyDescent="0.2">
      <c r="A1108" t="s">
        <v>6803</v>
      </c>
      <c r="B1108" t="s">
        <v>6803</v>
      </c>
      <c r="C1108" t="s">
        <v>6803</v>
      </c>
      <c r="D1108" t="s">
        <v>6804</v>
      </c>
      <c r="E1108" t="s">
        <v>6804</v>
      </c>
      <c r="F1108" t="s">
        <v>6805</v>
      </c>
      <c r="G1108" t="s">
        <v>6805</v>
      </c>
      <c r="H1108" t="s">
        <v>6804</v>
      </c>
      <c r="I1108" t="s">
        <v>6804</v>
      </c>
      <c r="J1108" t="s">
        <v>6806</v>
      </c>
      <c r="K1108" t="s">
        <v>6807</v>
      </c>
      <c r="M1108">
        <v>1579</v>
      </c>
      <c r="N1108" t="s">
        <v>70</v>
      </c>
      <c r="O1108">
        <v>1987</v>
      </c>
      <c r="P1108" t="s">
        <v>62</v>
      </c>
      <c r="Q1108" t="s">
        <v>52</v>
      </c>
      <c r="R1108" t="s">
        <v>52</v>
      </c>
    </row>
    <row r="1109" spans="1:18" x14ac:dyDescent="0.2">
      <c r="A1109" t="s">
        <v>6808</v>
      </c>
      <c r="B1109" t="s">
        <v>6808</v>
      </c>
      <c r="C1109" t="s">
        <v>6808</v>
      </c>
      <c r="D1109" t="s">
        <v>6809</v>
      </c>
      <c r="E1109" t="s">
        <v>6810</v>
      </c>
      <c r="F1109" t="s">
        <v>6811</v>
      </c>
      <c r="G1109" t="s">
        <v>6812</v>
      </c>
      <c r="H1109" t="s">
        <v>6809</v>
      </c>
      <c r="I1109" t="s">
        <v>6810</v>
      </c>
      <c r="J1109" t="s">
        <v>6813</v>
      </c>
      <c r="K1109" t="s">
        <v>6814</v>
      </c>
      <c r="M1109">
        <v>6393</v>
      </c>
      <c r="N1109" t="s">
        <v>61</v>
      </c>
      <c r="O1109">
        <v>2014</v>
      </c>
      <c r="P1109" t="s">
        <v>62</v>
      </c>
      <c r="Q1109" t="s">
        <v>3185</v>
      </c>
      <c r="R1109" t="s">
        <v>52</v>
      </c>
    </row>
    <row r="1110" spans="1:18" x14ac:dyDescent="0.2">
      <c r="A1110" t="s">
        <v>2941</v>
      </c>
      <c r="B1110" t="s">
        <v>2941</v>
      </c>
      <c r="C1110" t="s">
        <v>2941</v>
      </c>
      <c r="D1110" t="s">
        <v>6454</v>
      </c>
      <c r="E1110" t="s">
        <v>6454</v>
      </c>
      <c r="F1110" t="s">
        <v>6455</v>
      </c>
      <c r="G1110" t="s">
        <v>6455</v>
      </c>
      <c r="H1110" t="s">
        <v>6454</v>
      </c>
      <c r="I1110" t="s">
        <v>6454</v>
      </c>
      <c r="J1110" t="s">
        <v>6456</v>
      </c>
      <c r="L1110" t="s">
        <v>6815</v>
      </c>
      <c r="M1110">
        <v>1580</v>
      </c>
      <c r="N1110" t="s">
        <v>392</v>
      </c>
      <c r="O1110">
        <v>1887</v>
      </c>
      <c r="P1110" t="s">
        <v>77</v>
      </c>
      <c r="Q1110" t="s">
        <v>2941</v>
      </c>
      <c r="R1110" t="s">
        <v>52</v>
      </c>
    </row>
    <row r="1111" spans="1:18" x14ac:dyDescent="0.2">
      <c r="A1111" t="s">
        <v>6816</v>
      </c>
      <c r="B1111" t="s">
        <v>6816</v>
      </c>
      <c r="C1111" t="s">
        <v>6816</v>
      </c>
      <c r="D1111" t="s">
        <v>6817</v>
      </c>
      <c r="E1111" t="s">
        <v>6818</v>
      </c>
      <c r="F1111" t="s">
        <v>6819</v>
      </c>
      <c r="G1111" t="s">
        <v>6820</v>
      </c>
      <c r="H1111" t="s">
        <v>6817</v>
      </c>
      <c r="I1111" t="s">
        <v>6818</v>
      </c>
      <c r="J1111" t="s">
        <v>6821</v>
      </c>
      <c r="L1111" t="s">
        <v>6822</v>
      </c>
      <c r="M1111">
        <v>1581</v>
      </c>
      <c r="N1111" t="s">
        <v>93</v>
      </c>
      <c r="O1111">
        <v>1767</v>
      </c>
      <c r="P1111" t="s">
        <v>77</v>
      </c>
      <c r="Q1111" t="s">
        <v>3876</v>
      </c>
      <c r="R1111" t="s">
        <v>52</v>
      </c>
    </row>
    <row r="1112" spans="1:18" x14ac:dyDescent="0.2">
      <c r="A1112" t="s">
        <v>6823</v>
      </c>
      <c r="B1112" t="s">
        <v>6823</v>
      </c>
      <c r="C1112" t="s">
        <v>6823</v>
      </c>
      <c r="D1112" t="s">
        <v>6824</v>
      </c>
      <c r="E1112" t="s">
        <v>6824</v>
      </c>
      <c r="F1112" t="s">
        <v>6825</v>
      </c>
      <c r="G1112" t="s">
        <v>6825</v>
      </c>
      <c r="H1112" t="s">
        <v>6824</v>
      </c>
      <c r="I1112" t="s">
        <v>6824</v>
      </c>
      <c r="J1112" t="s">
        <v>6826</v>
      </c>
      <c r="L1112" t="s">
        <v>6827</v>
      </c>
      <c r="M1112">
        <v>1582</v>
      </c>
      <c r="N1112" t="s">
        <v>116</v>
      </c>
      <c r="O1112">
        <v>1821</v>
      </c>
      <c r="P1112" t="s">
        <v>77</v>
      </c>
      <c r="Q1112" t="s">
        <v>1067</v>
      </c>
      <c r="R1112" t="s">
        <v>732</v>
      </c>
    </row>
    <row r="1113" spans="1:18" x14ac:dyDescent="0.2">
      <c r="A1113" t="s">
        <v>6828</v>
      </c>
      <c r="B1113" t="s">
        <v>6828</v>
      </c>
      <c r="C1113" t="s">
        <v>6828</v>
      </c>
      <c r="D1113" t="s">
        <v>6829</v>
      </c>
      <c r="E1113" t="s">
        <v>6829</v>
      </c>
      <c r="F1113" t="s">
        <v>6830</v>
      </c>
      <c r="G1113" t="s">
        <v>6830</v>
      </c>
      <c r="H1113" t="s">
        <v>6829</v>
      </c>
      <c r="I1113" t="s">
        <v>6829</v>
      </c>
      <c r="J1113" t="s">
        <v>6831</v>
      </c>
      <c r="K1113" t="s">
        <v>6832</v>
      </c>
      <c r="M1113">
        <v>1583</v>
      </c>
      <c r="N1113" t="s">
        <v>6833</v>
      </c>
      <c r="O1113">
        <v>1999</v>
      </c>
      <c r="P1113" t="s">
        <v>62</v>
      </c>
      <c r="Q1113" t="s">
        <v>52</v>
      </c>
      <c r="R1113" t="s">
        <v>52</v>
      </c>
    </row>
    <row r="1114" spans="1:18" x14ac:dyDescent="0.2">
      <c r="A1114" t="s">
        <v>6834</v>
      </c>
      <c r="B1114" t="s">
        <v>6834</v>
      </c>
      <c r="C1114" t="s">
        <v>6834</v>
      </c>
      <c r="D1114" t="s">
        <v>6835</v>
      </c>
      <c r="E1114" t="s">
        <v>6835</v>
      </c>
      <c r="F1114" t="s">
        <v>6836</v>
      </c>
      <c r="G1114" t="s">
        <v>6836</v>
      </c>
      <c r="H1114" t="s">
        <v>6835</v>
      </c>
      <c r="I1114" t="s">
        <v>6835</v>
      </c>
      <c r="J1114" t="s">
        <v>4215</v>
      </c>
      <c r="L1114" t="s">
        <v>6837</v>
      </c>
      <c r="M1114">
        <v>1584</v>
      </c>
      <c r="N1114" t="s">
        <v>198</v>
      </c>
      <c r="O1114">
        <v>1867</v>
      </c>
      <c r="P1114" t="s">
        <v>77</v>
      </c>
      <c r="Q1114" t="s">
        <v>52</v>
      </c>
      <c r="R1114" t="s">
        <v>52</v>
      </c>
    </row>
    <row r="1115" spans="1:18" x14ac:dyDescent="0.2">
      <c r="A1115" t="s">
        <v>6838</v>
      </c>
      <c r="B1115" t="s">
        <v>6838</v>
      </c>
      <c r="C1115" t="s">
        <v>6838</v>
      </c>
      <c r="D1115" t="s">
        <v>6839</v>
      </c>
      <c r="E1115" t="s">
        <v>6840</v>
      </c>
      <c r="F1115" t="s">
        <v>6841</v>
      </c>
      <c r="G1115" t="s">
        <v>6842</v>
      </c>
      <c r="H1115" t="s">
        <v>6839</v>
      </c>
      <c r="I1115" t="s">
        <v>6840</v>
      </c>
      <c r="J1115" t="s">
        <v>6843</v>
      </c>
      <c r="K1115" t="s">
        <v>6844</v>
      </c>
      <c r="M1115">
        <v>6355</v>
      </c>
      <c r="N1115" t="s">
        <v>93</v>
      </c>
      <c r="O1115">
        <v>2014</v>
      </c>
      <c r="P1115" t="s">
        <v>62</v>
      </c>
      <c r="Q1115" t="s">
        <v>52</v>
      </c>
      <c r="R1115" t="s">
        <v>52</v>
      </c>
    </row>
    <row r="1116" spans="1:18" x14ac:dyDescent="0.2">
      <c r="A1116" t="s">
        <v>6845</v>
      </c>
      <c r="B1116" t="s">
        <v>6845</v>
      </c>
      <c r="C1116" t="s">
        <v>6845</v>
      </c>
      <c r="D1116" t="s">
        <v>6846</v>
      </c>
      <c r="E1116" t="s">
        <v>6846</v>
      </c>
      <c r="F1116" t="s">
        <v>6847</v>
      </c>
      <c r="G1116" t="s">
        <v>6847</v>
      </c>
      <c r="H1116" t="s">
        <v>6846</v>
      </c>
      <c r="I1116" t="s">
        <v>6846</v>
      </c>
      <c r="J1116" t="s">
        <v>5758</v>
      </c>
      <c r="L1116" t="s">
        <v>6848</v>
      </c>
      <c r="M1116">
        <v>1585</v>
      </c>
      <c r="N1116" t="s">
        <v>159</v>
      </c>
      <c r="O1116">
        <v>1799</v>
      </c>
      <c r="P1116" t="s">
        <v>77</v>
      </c>
      <c r="Q1116" t="s">
        <v>2600</v>
      </c>
      <c r="R1116" t="s">
        <v>52</v>
      </c>
    </row>
    <row r="1117" spans="1:18" x14ac:dyDescent="0.2">
      <c r="A1117" t="s">
        <v>6849</v>
      </c>
      <c r="B1117" t="s">
        <v>6849</v>
      </c>
      <c r="C1117" t="s">
        <v>6849</v>
      </c>
      <c r="D1117" t="s">
        <v>6850</v>
      </c>
      <c r="E1117" t="s">
        <v>6850</v>
      </c>
      <c r="F1117" t="s">
        <v>6851</v>
      </c>
      <c r="G1117" t="s">
        <v>6851</v>
      </c>
      <c r="H1117" t="s">
        <v>6850</v>
      </c>
      <c r="I1117" t="s">
        <v>6850</v>
      </c>
      <c r="J1117" t="s">
        <v>6852</v>
      </c>
      <c r="L1117" t="s">
        <v>6853</v>
      </c>
      <c r="M1117">
        <v>1586</v>
      </c>
      <c r="N1117" t="s">
        <v>159</v>
      </c>
      <c r="O1117">
        <v>1904</v>
      </c>
      <c r="P1117" t="s">
        <v>77</v>
      </c>
      <c r="Q1117" t="s">
        <v>764</v>
      </c>
      <c r="R1117" t="s">
        <v>52</v>
      </c>
    </row>
    <row r="1118" spans="1:18" x14ac:dyDescent="0.2">
      <c r="A1118" t="s">
        <v>5364</v>
      </c>
      <c r="B1118" t="s">
        <v>5364</v>
      </c>
      <c r="C1118" t="s">
        <v>5364</v>
      </c>
      <c r="D1118" t="s">
        <v>6854</v>
      </c>
      <c r="E1118" t="s">
        <v>6855</v>
      </c>
      <c r="F1118" t="s">
        <v>6856</v>
      </c>
      <c r="G1118" t="s">
        <v>6857</v>
      </c>
      <c r="H1118" t="s">
        <v>6854</v>
      </c>
      <c r="I1118" t="s">
        <v>6855</v>
      </c>
      <c r="J1118" t="s">
        <v>6858</v>
      </c>
      <c r="K1118" t="s">
        <v>6859</v>
      </c>
      <c r="M1118">
        <v>6405</v>
      </c>
      <c r="N1118" t="s">
        <v>93</v>
      </c>
      <c r="O1118">
        <v>2015</v>
      </c>
      <c r="P1118" t="s">
        <v>108</v>
      </c>
      <c r="Q1118" t="s">
        <v>5364</v>
      </c>
      <c r="R1118" t="s">
        <v>52</v>
      </c>
    </row>
    <row r="1119" spans="1:18" x14ac:dyDescent="0.2">
      <c r="A1119" t="s">
        <v>6860</v>
      </c>
      <c r="B1119" t="s">
        <v>6860</v>
      </c>
      <c r="C1119" t="s">
        <v>6860</v>
      </c>
      <c r="D1119" t="s">
        <v>2509</v>
      </c>
      <c r="E1119" t="s">
        <v>2510</v>
      </c>
      <c r="F1119" t="s">
        <v>2511</v>
      </c>
      <c r="G1119" t="s">
        <v>2512</v>
      </c>
      <c r="H1119" t="s">
        <v>2509</v>
      </c>
      <c r="I1119" t="s">
        <v>2510</v>
      </c>
      <c r="J1119" t="s">
        <v>2513</v>
      </c>
      <c r="M1119">
        <v>1587</v>
      </c>
      <c r="N1119" t="s">
        <v>145</v>
      </c>
      <c r="O1119">
        <v>1873</v>
      </c>
      <c r="P1119" t="s">
        <v>77</v>
      </c>
      <c r="Q1119" t="s">
        <v>52</v>
      </c>
      <c r="R1119" t="s">
        <v>52</v>
      </c>
    </row>
    <row r="1120" spans="1:18" x14ac:dyDescent="0.2">
      <c r="A1120" t="s">
        <v>6861</v>
      </c>
      <c r="B1120" t="s">
        <v>6861</v>
      </c>
      <c r="C1120" t="s">
        <v>6861</v>
      </c>
      <c r="D1120" t="s">
        <v>6862</v>
      </c>
      <c r="E1120" t="s">
        <v>6862</v>
      </c>
      <c r="F1120" t="s">
        <v>6863</v>
      </c>
      <c r="G1120" t="s">
        <v>6863</v>
      </c>
      <c r="H1120" t="s">
        <v>6862</v>
      </c>
      <c r="I1120" t="s">
        <v>6862</v>
      </c>
      <c r="J1120" t="s">
        <v>6864</v>
      </c>
      <c r="K1120" t="s">
        <v>6865</v>
      </c>
      <c r="M1120">
        <v>1588</v>
      </c>
      <c r="N1120" t="s">
        <v>61</v>
      </c>
      <c r="O1120">
        <v>1942</v>
      </c>
      <c r="P1120" t="s">
        <v>62</v>
      </c>
      <c r="Q1120" t="s">
        <v>446</v>
      </c>
      <c r="R1120" t="s">
        <v>1312</v>
      </c>
    </row>
    <row r="1121" spans="1:18" x14ac:dyDescent="0.2">
      <c r="A1121" t="s">
        <v>6866</v>
      </c>
      <c r="B1121" t="s">
        <v>6866</v>
      </c>
      <c r="C1121" t="s">
        <v>6866</v>
      </c>
      <c r="D1121" t="s">
        <v>6867</v>
      </c>
      <c r="E1121" t="s">
        <v>6867</v>
      </c>
      <c r="F1121" t="s">
        <v>6868</v>
      </c>
      <c r="G1121" t="s">
        <v>6868</v>
      </c>
      <c r="H1121" t="s">
        <v>6867</v>
      </c>
      <c r="I1121" t="s">
        <v>6867</v>
      </c>
      <c r="J1121" t="s">
        <v>6869</v>
      </c>
      <c r="K1121" t="s">
        <v>6870</v>
      </c>
      <c r="M1121">
        <v>5721</v>
      </c>
      <c r="N1121" t="s">
        <v>93</v>
      </c>
      <c r="O1121">
        <v>2008</v>
      </c>
      <c r="P1121" t="s">
        <v>62</v>
      </c>
      <c r="Q1121" t="s">
        <v>52</v>
      </c>
      <c r="R1121" t="s">
        <v>52</v>
      </c>
    </row>
    <row r="1122" spans="1:18" x14ac:dyDescent="0.2">
      <c r="A1122" t="s">
        <v>6871</v>
      </c>
      <c r="B1122" t="s">
        <v>6871</v>
      </c>
      <c r="C1122" t="s">
        <v>6871</v>
      </c>
      <c r="D1122" t="s">
        <v>6872</v>
      </c>
      <c r="E1122" t="s">
        <v>6873</v>
      </c>
      <c r="F1122" t="s">
        <v>6874</v>
      </c>
      <c r="G1122" t="s">
        <v>6875</v>
      </c>
      <c r="H1122" t="s">
        <v>6872</v>
      </c>
      <c r="I1122" t="s">
        <v>6873</v>
      </c>
      <c r="J1122" t="s">
        <v>6876</v>
      </c>
      <c r="K1122" t="s">
        <v>6877</v>
      </c>
      <c r="M1122">
        <v>1589</v>
      </c>
      <c r="N1122" t="s">
        <v>264</v>
      </c>
      <c r="O1122">
        <v>1983</v>
      </c>
      <c r="P1122" t="s">
        <v>62</v>
      </c>
      <c r="Q1122" t="s">
        <v>2532</v>
      </c>
      <c r="R1122" t="s">
        <v>52</v>
      </c>
    </row>
    <row r="1123" spans="1:18" x14ac:dyDescent="0.2">
      <c r="A1123" t="s">
        <v>1645</v>
      </c>
      <c r="B1123" t="s">
        <v>1645</v>
      </c>
      <c r="C1123" t="s">
        <v>1645</v>
      </c>
      <c r="D1123" t="s">
        <v>6878</v>
      </c>
      <c r="E1123" t="s">
        <v>6879</v>
      </c>
      <c r="F1123" t="s">
        <v>6880</v>
      </c>
      <c r="G1123" t="s">
        <v>6881</v>
      </c>
      <c r="H1123" t="s">
        <v>6878</v>
      </c>
      <c r="I1123" t="s">
        <v>6879</v>
      </c>
      <c r="J1123" t="s">
        <v>3761</v>
      </c>
      <c r="L1123" t="s">
        <v>6882</v>
      </c>
      <c r="M1123">
        <v>1590</v>
      </c>
      <c r="N1123" t="s">
        <v>6883</v>
      </c>
      <c r="O1123">
        <v>1843</v>
      </c>
      <c r="P1123" t="s">
        <v>77</v>
      </c>
      <c r="Q1123" t="s">
        <v>4335</v>
      </c>
      <c r="R1123" t="s">
        <v>52</v>
      </c>
    </row>
    <row r="1124" spans="1:18" x14ac:dyDescent="0.2">
      <c r="A1124" t="s">
        <v>6884</v>
      </c>
      <c r="B1124" t="s">
        <v>6884</v>
      </c>
      <c r="C1124" t="s">
        <v>6884</v>
      </c>
      <c r="D1124" t="s">
        <v>6885</v>
      </c>
      <c r="E1124" t="s">
        <v>6885</v>
      </c>
      <c r="F1124" t="s">
        <v>6886</v>
      </c>
      <c r="G1124" t="s">
        <v>6886</v>
      </c>
      <c r="H1124" t="s">
        <v>6885</v>
      </c>
      <c r="I1124" t="s">
        <v>6885</v>
      </c>
      <c r="J1124" t="s">
        <v>2818</v>
      </c>
      <c r="K1124" t="s">
        <v>6887</v>
      </c>
      <c r="M1124">
        <v>1591</v>
      </c>
      <c r="N1124" t="s">
        <v>264</v>
      </c>
      <c r="O1124">
        <v>1997</v>
      </c>
      <c r="P1124" t="s">
        <v>62</v>
      </c>
      <c r="Q1124" t="s">
        <v>519</v>
      </c>
      <c r="R1124" t="s">
        <v>52</v>
      </c>
    </row>
    <row r="1125" spans="1:18" x14ac:dyDescent="0.2">
      <c r="A1125" t="s">
        <v>6888</v>
      </c>
      <c r="B1125" t="s">
        <v>6888</v>
      </c>
      <c r="C1125" t="s">
        <v>6888</v>
      </c>
      <c r="D1125" t="s">
        <v>6889</v>
      </c>
      <c r="E1125" t="s">
        <v>6890</v>
      </c>
      <c r="F1125" t="s">
        <v>6891</v>
      </c>
      <c r="G1125" t="s">
        <v>6892</v>
      </c>
      <c r="H1125" t="s">
        <v>6889</v>
      </c>
      <c r="I1125" t="s">
        <v>6890</v>
      </c>
      <c r="J1125" t="s">
        <v>6893</v>
      </c>
      <c r="L1125" t="s">
        <v>6894</v>
      </c>
      <c r="M1125">
        <v>1592</v>
      </c>
      <c r="N1125" t="s">
        <v>392</v>
      </c>
      <c r="O1125">
        <v>1893</v>
      </c>
      <c r="P1125" t="s">
        <v>77</v>
      </c>
      <c r="Q1125" t="s">
        <v>52</v>
      </c>
      <c r="R1125" t="s">
        <v>52</v>
      </c>
    </row>
    <row r="1126" spans="1:18" x14ac:dyDescent="0.2">
      <c r="A1126" t="s">
        <v>6895</v>
      </c>
      <c r="B1126" t="s">
        <v>6895</v>
      </c>
      <c r="C1126" t="s">
        <v>6895</v>
      </c>
      <c r="D1126" t="s">
        <v>6896</v>
      </c>
      <c r="E1126" t="s">
        <v>1397</v>
      </c>
      <c r="F1126" t="s">
        <v>6897</v>
      </c>
      <c r="G1126" t="s">
        <v>1398</v>
      </c>
      <c r="H1126" t="s">
        <v>6896</v>
      </c>
      <c r="I1126" t="s">
        <v>1397</v>
      </c>
      <c r="J1126" t="s">
        <v>1399</v>
      </c>
      <c r="M1126">
        <v>1593</v>
      </c>
      <c r="N1126" t="s">
        <v>238</v>
      </c>
      <c r="O1126">
        <v>1824</v>
      </c>
      <c r="P1126" t="s">
        <v>62</v>
      </c>
      <c r="Q1126" t="s">
        <v>152</v>
      </c>
      <c r="R1126" t="s">
        <v>1401</v>
      </c>
    </row>
    <row r="1127" spans="1:18" x14ac:dyDescent="0.2">
      <c r="A1127" t="s">
        <v>6898</v>
      </c>
      <c r="B1127" t="s">
        <v>6898</v>
      </c>
      <c r="C1127" t="s">
        <v>6898</v>
      </c>
      <c r="D1127" t="s">
        <v>6899</v>
      </c>
      <c r="E1127" t="s">
        <v>6899</v>
      </c>
      <c r="F1127" t="s">
        <v>6899</v>
      </c>
      <c r="G1127" t="s">
        <v>6899</v>
      </c>
      <c r="H1127" t="s">
        <v>6899</v>
      </c>
      <c r="I1127" t="s">
        <v>6899</v>
      </c>
      <c r="J1127" t="s">
        <v>6900</v>
      </c>
      <c r="K1127" t="s">
        <v>6901</v>
      </c>
      <c r="M1127">
        <v>1594</v>
      </c>
      <c r="N1127" t="s">
        <v>658</v>
      </c>
      <c r="O1127">
        <v>1983</v>
      </c>
      <c r="P1127" t="s">
        <v>62</v>
      </c>
      <c r="Q1127" t="s">
        <v>52</v>
      </c>
      <c r="R1127" t="s">
        <v>52</v>
      </c>
    </row>
    <row r="1128" spans="1:18" x14ac:dyDescent="0.2">
      <c r="A1128" t="s">
        <v>6902</v>
      </c>
      <c r="B1128" t="s">
        <v>6902</v>
      </c>
      <c r="C1128" t="s">
        <v>6902</v>
      </c>
      <c r="D1128" t="s">
        <v>6903</v>
      </c>
      <c r="E1128" t="s">
        <v>6904</v>
      </c>
      <c r="F1128" t="s">
        <v>6905</v>
      </c>
      <c r="G1128" t="s">
        <v>6906</v>
      </c>
      <c r="H1128" t="s">
        <v>6903</v>
      </c>
      <c r="I1128" t="s">
        <v>6904</v>
      </c>
      <c r="J1128" t="s">
        <v>6907</v>
      </c>
      <c r="L1128" t="s">
        <v>6908</v>
      </c>
      <c r="M1128">
        <v>1595</v>
      </c>
      <c r="N1128" t="s">
        <v>264</v>
      </c>
      <c r="O1128">
        <v>1845</v>
      </c>
      <c r="P1128" t="s">
        <v>77</v>
      </c>
      <c r="Q1128" t="s">
        <v>52</v>
      </c>
      <c r="R1128" t="s">
        <v>52</v>
      </c>
    </row>
    <row r="1129" spans="1:18" x14ac:dyDescent="0.2">
      <c r="A1129" t="s">
        <v>6909</v>
      </c>
      <c r="B1129" t="s">
        <v>6909</v>
      </c>
      <c r="C1129" t="s">
        <v>6909</v>
      </c>
      <c r="D1129" t="s">
        <v>2212</v>
      </c>
      <c r="E1129" t="s">
        <v>2212</v>
      </c>
      <c r="F1129" t="s">
        <v>2213</v>
      </c>
      <c r="G1129" t="s">
        <v>2213</v>
      </c>
      <c r="H1129" t="s">
        <v>2212</v>
      </c>
      <c r="I1129" t="s">
        <v>2212</v>
      </c>
      <c r="J1129" t="s">
        <v>2214</v>
      </c>
      <c r="M1129">
        <v>5437</v>
      </c>
      <c r="N1129" t="s">
        <v>93</v>
      </c>
      <c r="O1129">
        <v>1939</v>
      </c>
      <c r="P1129" t="s">
        <v>1296</v>
      </c>
      <c r="Q1129" t="s">
        <v>52</v>
      </c>
      <c r="R1129" t="s">
        <v>52</v>
      </c>
    </row>
    <row r="1130" spans="1:18" x14ac:dyDescent="0.2">
      <c r="A1130" t="s">
        <v>6910</v>
      </c>
      <c r="B1130" t="s">
        <v>6910</v>
      </c>
      <c r="C1130" t="s">
        <v>6910</v>
      </c>
      <c r="D1130" t="s">
        <v>6911</v>
      </c>
      <c r="E1130" t="s">
        <v>6911</v>
      </c>
      <c r="F1130" t="s">
        <v>6912</v>
      </c>
      <c r="G1130" t="s">
        <v>6912</v>
      </c>
      <c r="H1130" t="s">
        <v>6911</v>
      </c>
      <c r="I1130" t="s">
        <v>6911</v>
      </c>
      <c r="J1130" t="s">
        <v>6913</v>
      </c>
      <c r="M1130">
        <v>1596</v>
      </c>
      <c r="N1130" t="s">
        <v>61</v>
      </c>
      <c r="O1130">
        <v>1884</v>
      </c>
      <c r="P1130" t="s">
        <v>77</v>
      </c>
      <c r="Q1130" t="s">
        <v>52</v>
      </c>
      <c r="R1130" t="s">
        <v>52</v>
      </c>
    </row>
    <row r="1131" spans="1:18" x14ac:dyDescent="0.2">
      <c r="A1131" t="s">
        <v>6914</v>
      </c>
      <c r="B1131" t="s">
        <v>6914</v>
      </c>
      <c r="C1131" t="s">
        <v>6914</v>
      </c>
      <c r="D1131" t="s">
        <v>6915</v>
      </c>
      <c r="E1131" t="s">
        <v>6915</v>
      </c>
      <c r="F1131" t="s">
        <v>6916</v>
      </c>
      <c r="G1131" t="s">
        <v>6916</v>
      </c>
      <c r="H1131" t="s">
        <v>6915</v>
      </c>
      <c r="I1131" t="s">
        <v>6915</v>
      </c>
      <c r="J1131" t="s">
        <v>6917</v>
      </c>
      <c r="M1131">
        <v>1597</v>
      </c>
      <c r="N1131" t="s">
        <v>174</v>
      </c>
      <c r="O1131">
        <v>1938</v>
      </c>
      <c r="P1131" t="s">
        <v>77</v>
      </c>
      <c r="Q1131" t="s">
        <v>879</v>
      </c>
      <c r="R1131" t="s">
        <v>880</v>
      </c>
    </row>
    <row r="1132" spans="1:18" x14ac:dyDescent="0.2">
      <c r="A1132" t="s">
        <v>6918</v>
      </c>
      <c r="B1132" t="s">
        <v>6918</v>
      </c>
      <c r="C1132" t="s">
        <v>6918</v>
      </c>
      <c r="D1132" t="s">
        <v>6919</v>
      </c>
      <c r="E1132" t="s">
        <v>6920</v>
      </c>
      <c r="F1132" t="s">
        <v>6921</v>
      </c>
      <c r="G1132" t="s">
        <v>6922</v>
      </c>
      <c r="H1132" t="s">
        <v>6919</v>
      </c>
      <c r="I1132" t="s">
        <v>6920</v>
      </c>
      <c r="J1132" t="s">
        <v>6923</v>
      </c>
      <c r="K1132" t="s">
        <v>6924</v>
      </c>
      <c r="L1132" t="s">
        <v>6925</v>
      </c>
      <c r="M1132">
        <v>1598</v>
      </c>
      <c r="N1132" t="s">
        <v>93</v>
      </c>
      <c r="O1132">
        <v>1984</v>
      </c>
      <c r="P1132" t="s">
        <v>62</v>
      </c>
      <c r="Q1132" t="s">
        <v>420</v>
      </c>
      <c r="R1132" t="s">
        <v>3755</v>
      </c>
    </row>
    <row r="1133" spans="1:18" x14ac:dyDescent="0.2">
      <c r="A1133" t="s">
        <v>6926</v>
      </c>
      <c r="B1133" t="s">
        <v>6926</v>
      </c>
      <c r="C1133" t="s">
        <v>6926</v>
      </c>
      <c r="D1133" t="s">
        <v>6927</v>
      </c>
      <c r="E1133" t="s">
        <v>6928</v>
      </c>
      <c r="F1133" t="s">
        <v>6929</v>
      </c>
      <c r="G1133" t="s">
        <v>6930</v>
      </c>
      <c r="H1133" t="s">
        <v>6927</v>
      </c>
      <c r="I1133" t="s">
        <v>6928</v>
      </c>
      <c r="J1133" t="s">
        <v>6931</v>
      </c>
      <c r="K1133" t="s">
        <v>6932</v>
      </c>
      <c r="M1133">
        <v>5834</v>
      </c>
      <c r="N1133" t="s">
        <v>93</v>
      </c>
      <c r="O1133">
        <v>2010</v>
      </c>
      <c r="P1133" t="s">
        <v>62</v>
      </c>
      <c r="Q1133" t="s">
        <v>420</v>
      </c>
      <c r="R1133" t="s">
        <v>52</v>
      </c>
    </row>
    <row r="1134" spans="1:18" x14ac:dyDescent="0.2">
      <c r="A1134" t="s">
        <v>6933</v>
      </c>
      <c r="B1134" t="s">
        <v>6933</v>
      </c>
      <c r="C1134" t="s">
        <v>6933</v>
      </c>
      <c r="D1134" t="s">
        <v>6934</v>
      </c>
      <c r="E1134" t="s">
        <v>6934</v>
      </c>
      <c r="F1134" t="s">
        <v>6935</v>
      </c>
      <c r="G1134" t="s">
        <v>6935</v>
      </c>
      <c r="H1134" t="s">
        <v>6934</v>
      </c>
      <c r="I1134" t="s">
        <v>6934</v>
      </c>
      <c r="J1134" t="s">
        <v>1267</v>
      </c>
      <c r="K1134" t="s">
        <v>6936</v>
      </c>
      <c r="M1134">
        <v>5607</v>
      </c>
      <c r="N1134" t="s">
        <v>205</v>
      </c>
      <c r="O1134">
        <v>2005</v>
      </c>
      <c r="P1134" t="s">
        <v>62</v>
      </c>
      <c r="Q1134" t="s">
        <v>3060</v>
      </c>
      <c r="R1134" t="s">
        <v>52</v>
      </c>
    </row>
    <row r="1135" spans="1:18" x14ac:dyDescent="0.2">
      <c r="A1135" t="s">
        <v>6937</v>
      </c>
      <c r="B1135" t="s">
        <v>6937</v>
      </c>
      <c r="C1135" t="s">
        <v>6937</v>
      </c>
      <c r="D1135" t="s">
        <v>6938</v>
      </c>
      <c r="E1135" t="s">
        <v>6938</v>
      </c>
      <c r="F1135" t="s">
        <v>6939</v>
      </c>
      <c r="G1135" t="s">
        <v>6939</v>
      </c>
      <c r="H1135" t="s">
        <v>6938</v>
      </c>
      <c r="I1135" t="s">
        <v>6938</v>
      </c>
      <c r="J1135" t="s">
        <v>1267</v>
      </c>
      <c r="K1135" t="s">
        <v>6940</v>
      </c>
      <c r="M1135">
        <v>5207</v>
      </c>
      <c r="N1135" t="s">
        <v>205</v>
      </c>
      <c r="O1135">
        <v>2002</v>
      </c>
      <c r="P1135" t="s">
        <v>62</v>
      </c>
      <c r="Q1135" t="s">
        <v>3060</v>
      </c>
      <c r="R1135" t="s">
        <v>52</v>
      </c>
    </row>
    <row r="1136" spans="1:18" x14ac:dyDescent="0.2">
      <c r="A1136" t="s">
        <v>6941</v>
      </c>
      <c r="B1136" t="s">
        <v>6941</v>
      </c>
      <c r="C1136" t="s">
        <v>6941</v>
      </c>
      <c r="D1136" t="s">
        <v>6942</v>
      </c>
      <c r="E1136" t="s">
        <v>6942</v>
      </c>
      <c r="F1136" t="s">
        <v>6943</v>
      </c>
      <c r="G1136" t="s">
        <v>6943</v>
      </c>
      <c r="H1136" t="s">
        <v>6942</v>
      </c>
      <c r="I1136" t="s">
        <v>6942</v>
      </c>
      <c r="J1136" t="s">
        <v>6944</v>
      </c>
      <c r="K1136" t="s">
        <v>6945</v>
      </c>
      <c r="M1136">
        <v>5935</v>
      </c>
      <c r="N1136" t="s">
        <v>93</v>
      </c>
      <c r="O1136">
        <v>2011</v>
      </c>
      <c r="P1136" t="s">
        <v>62</v>
      </c>
      <c r="Q1136" t="s">
        <v>6946</v>
      </c>
      <c r="R1136" t="s">
        <v>52</v>
      </c>
    </row>
    <row r="1137" spans="1:18" x14ac:dyDescent="0.2">
      <c r="A1137" t="s">
        <v>6947</v>
      </c>
      <c r="B1137" t="s">
        <v>6947</v>
      </c>
      <c r="C1137" t="s">
        <v>6947</v>
      </c>
      <c r="D1137" t="s">
        <v>6948</v>
      </c>
      <c r="E1137" t="s">
        <v>6948</v>
      </c>
      <c r="F1137" t="s">
        <v>6949</v>
      </c>
      <c r="G1137" t="s">
        <v>6949</v>
      </c>
      <c r="H1137" t="s">
        <v>6948</v>
      </c>
      <c r="I1137" t="s">
        <v>6948</v>
      </c>
      <c r="J1137" t="s">
        <v>424</v>
      </c>
      <c r="K1137" t="s">
        <v>6950</v>
      </c>
      <c r="M1137">
        <v>5713</v>
      </c>
      <c r="N1137" t="s">
        <v>571</v>
      </c>
      <c r="O1137">
        <v>2008</v>
      </c>
      <c r="P1137" t="s">
        <v>62</v>
      </c>
      <c r="Q1137" t="s">
        <v>6951</v>
      </c>
      <c r="R1137" t="s">
        <v>52</v>
      </c>
    </row>
    <row r="1138" spans="1:18" x14ac:dyDescent="0.2">
      <c r="A1138" t="s">
        <v>6952</v>
      </c>
      <c r="B1138" t="s">
        <v>6952</v>
      </c>
      <c r="C1138" t="s">
        <v>6952</v>
      </c>
      <c r="D1138" t="s">
        <v>6953</v>
      </c>
      <c r="E1138" t="s">
        <v>6953</v>
      </c>
      <c r="F1138" t="s">
        <v>6954</v>
      </c>
      <c r="G1138" t="s">
        <v>6954</v>
      </c>
      <c r="H1138" t="s">
        <v>6953</v>
      </c>
      <c r="I1138" t="s">
        <v>6953</v>
      </c>
      <c r="J1138" t="s">
        <v>1267</v>
      </c>
      <c r="K1138" t="s">
        <v>6955</v>
      </c>
      <c r="M1138">
        <v>1599</v>
      </c>
      <c r="N1138" t="s">
        <v>61</v>
      </c>
      <c r="O1138">
        <v>1978</v>
      </c>
      <c r="P1138" t="s">
        <v>62</v>
      </c>
      <c r="Q1138" t="s">
        <v>3060</v>
      </c>
      <c r="R1138" t="s">
        <v>3061</v>
      </c>
    </row>
    <row r="1139" spans="1:18" x14ac:dyDescent="0.2">
      <c r="A1139" t="s">
        <v>6956</v>
      </c>
      <c r="B1139" t="s">
        <v>6956</v>
      </c>
      <c r="C1139" t="s">
        <v>6956</v>
      </c>
      <c r="D1139" t="s">
        <v>6957</v>
      </c>
      <c r="E1139" t="s">
        <v>6957</v>
      </c>
      <c r="F1139" t="s">
        <v>6958</v>
      </c>
      <c r="G1139" t="s">
        <v>6958</v>
      </c>
      <c r="H1139" t="s">
        <v>6957</v>
      </c>
      <c r="I1139" t="s">
        <v>6957</v>
      </c>
      <c r="J1139" t="s">
        <v>6959</v>
      </c>
      <c r="K1139" t="s">
        <v>6960</v>
      </c>
      <c r="M1139">
        <v>5639</v>
      </c>
      <c r="N1139" t="s">
        <v>467</v>
      </c>
      <c r="O1139">
        <v>2007</v>
      </c>
      <c r="P1139" t="s">
        <v>62</v>
      </c>
      <c r="Q1139" t="s">
        <v>1937</v>
      </c>
      <c r="R1139" t="s">
        <v>52</v>
      </c>
    </row>
    <row r="1140" spans="1:18" x14ac:dyDescent="0.2">
      <c r="A1140" t="s">
        <v>6961</v>
      </c>
      <c r="B1140" t="s">
        <v>6961</v>
      </c>
      <c r="C1140" t="s">
        <v>6961</v>
      </c>
      <c r="D1140" t="s">
        <v>6962</v>
      </c>
      <c r="E1140" t="s">
        <v>6962</v>
      </c>
      <c r="F1140" t="s">
        <v>6963</v>
      </c>
      <c r="G1140" t="s">
        <v>6963</v>
      </c>
      <c r="H1140" t="s">
        <v>6962</v>
      </c>
      <c r="I1140" t="s">
        <v>6962</v>
      </c>
      <c r="J1140" t="s">
        <v>6964</v>
      </c>
      <c r="K1140" t="s">
        <v>6965</v>
      </c>
      <c r="M1140">
        <v>5663</v>
      </c>
      <c r="N1140" t="s">
        <v>70</v>
      </c>
      <c r="O1140">
        <v>2007</v>
      </c>
      <c r="P1140" t="s">
        <v>62</v>
      </c>
      <c r="Q1140" t="s">
        <v>1937</v>
      </c>
      <c r="R1140" t="s">
        <v>52</v>
      </c>
    </row>
    <row r="1141" spans="1:18" x14ac:dyDescent="0.2">
      <c r="A1141" t="s">
        <v>6966</v>
      </c>
      <c r="B1141" t="s">
        <v>6966</v>
      </c>
      <c r="C1141" t="s">
        <v>6966</v>
      </c>
      <c r="D1141" t="s">
        <v>6967</v>
      </c>
      <c r="E1141" t="s">
        <v>6968</v>
      </c>
      <c r="F1141" t="s">
        <v>6969</v>
      </c>
      <c r="G1141" t="s">
        <v>6970</v>
      </c>
      <c r="H1141" t="s">
        <v>6967</v>
      </c>
      <c r="I1141" t="s">
        <v>6968</v>
      </c>
      <c r="J1141" t="s">
        <v>6971</v>
      </c>
      <c r="K1141" t="s">
        <v>6972</v>
      </c>
      <c r="M1141">
        <v>1600</v>
      </c>
      <c r="N1141" t="s">
        <v>93</v>
      </c>
      <c r="O1141">
        <v>1984</v>
      </c>
      <c r="P1141" t="s">
        <v>62</v>
      </c>
      <c r="Q1141" t="s">
        <v>420</v>
      </c>
      <c r="R1141" t="s">
        <v>3755</v>
      </c>
    </row>
    <row r="1142" spans="1:18" x14ac:dyDescent="0.2">
      <c r="A1142" t="s">
        <v>6973</v>
      </c>
      <c r="B1142" t="s">
        <v>6973</v>
      </c>
      <c r="C1142" t="s">
        <v>6973</v>
      </c>
      <c r="D1142" t="s">
        <v>6974</v>
      </c>
      <c r="E1142" t="s">
        <v>6975</v>
      </c>
      <c r="F1142" t="s">
        <v>6976</v>
      </c>
      <c r="G1142" t="s">
        <v>6977</v>
      </c>
      <c r="H1142" t="s">
        <v>6974</v>
      </c>
      <c r="I1142" t="s">
        <v>6975</v>
      </c>
      <c r="J1142" t="s">
        <v>6978</v>
      </c>
      <c r="M1142">
        <v>1601</v>
      </c>
      <c r="N1142" t="s">
        <v>145</v>
      </c>
      <c r="O1142">
        <v>1938</v>
      </c>
      <c r="P1142" t="s">
        <v>62</v>
      </c>
      <c r="Q1142" t="s">
        <v>52</v>
      </c>
      <c r="R1142" t="s">
        <v>6979</v>
      </c>
    </row>
    <row r="1143" spans="1:18" x14ac:dyDescent="0.2">
      <c r="A1143" t="s">
        <v>6980</v>
      </c>
      <c r="B1143" t="s">
        <v>6980</v>
      </c>
      <c r="C1143" t="s">
        <v>6980</v>
      </c>
      <c r="D1143" t="s">
        <v>6981</v>
      </c>
      <c r="E1143" t="s">
        <v>6982</v>
      </c>
      <c r="F1143" t="s">
        <v>6983</v>
      </c>
      <c r="G1143" t="s">
        <v>6984</v>
      </c>
      <c r="H1143" t="s">
        <v>6981</v>
      </c>
      <c r="I1143" t="s">
        <v>6982</v>
      </c>
      <c r="J1143" t="s">
        <v>6985</v>
      </c>
      <c r="L1143" t="s">
        <v>6986</v>
      </c>
      <c r="M1143">
        <v>1602</v>
      </c>
      <c r="N1143" t="s">
        <v>832</v>
      </c>
      <c r="O1143">
        <v>1933</v>
      </c>
      <c r="P1143" t="s">
        <v>77</v>
      </c>
      <c r="Q1143" t="s">
        <v>52</v>
      </c>
      <c r="R1143" t="s">
        <v>52</v>
      </c>
    </row>
    <row r="1144" spans="1:18" x14ac:dyDescent="0.2">
      <c r="A1144" t="s">
        <v>6987</v>
      </c>
      <c r="B1144" t="s">
        <v>6987</v>
      </c>
      <c r="C1144" t="s">
        <v>6987</v>
      </c>
      <c r="D1144" t="s">
        <v>6988</v>
      </c>
      <c r="E1144" t="s">
        <v>6988</v>
      </c>
      <c r="F1144" t="s">
        <v>6989</v>
      </c>
      <c r="G1144" t="s">
        <v>6989</v>
      </c>
      <c r="H1144" t="s">
        <v>6988</v>
      </c>
      <c r="I1144" t="s">
        <v>6988</v>
      </c>
      <c r="J1144" t="s">
        <v>6990</v>
      </c>
      <c r="K1144" t="s">
        <v>6991</v>
      </c>
      <c r="M1144">
        <v>1603</v>
      </c>
      <c r="N1144" t="s">
        <v>70</v>
      </c>
      <c r="O1144">
        <v>1971</v>
      </c>
      <c r="P1144" t="s">
        <v>62</v>
      </c>
      <c r="Q1144" t="s">
        <v>420</v>
      </c>
      <c r="R1144" t="s">
        <v>4180</v>
      </c>
    </row>
    <row r="1145" spans="1:18" x14ac:dyDescent="0.2">
      <c r="A1145" t="s">
        <v>6992</v>
      </c>
      <c r="B1145" t="s">
        <v>6992</v>
      </c>
      <c r="C1145" t="s">
        <v>6992</v>
      </c>
      <c r="D1145" t="s">
        <v>6993</v>
      </c>
      <c r="E1145" t="s">
        <v>6993</v>
      </c>
      <c r="F1145" t="s">
        <v>6994</v>
      </c>
      <c r="G1145" t="s">
        <v>6994</v>
      </c>
      <c r="H1145" t="s">
        <v>6993</v>
      </c>
      <c r="I1145" t="s">
        <v>6993</v>
      </c>
      <c r="J1145" t="s">
        <v>6995</v>
      </c>
      <c r="L1145" t="s">
        <v>6996</v>
      </c>
      <c r="M1145">
        <v>1604</v>
      </c>
      <c r="N1145" t="s">
        <v>159</v>
      </c>
      <c r="O1145">
        <v>1969</v>
      </c>
      <c r="P1145" t="s">
        <v>77</v>
      </c>
      <c r="Q1145" t="s">
        <v>52</v>
      </c>
      <c r="R1145" t="s">
        <v>52</v>
      </c>
    </row>
    <row r="1146" spans="1:18" x14ac:dyDescent="0.2">
      <c r="A1146" t="s">
        <v>6997</v>
      </c>
      <c r="B1146" t="s">
        <v>6997</v>
      </c>
      <c r="C1146" t="s">
        <v>6997</v>
      </c>
      <c r="D1146" t="s">
        <v>6998</v>
      </c>
      <c r="E1146" t="s">
        <v>6998</v>
      </c>
      <c r="F1146" t="s">
        <v>6999</v>
      </c>
      <c r="G1146" t="s">
        <v>6999</v>
      </c>
      <c r="H1146" t="s">
        <v>6998</v>
      </c>
      <c r="I1146" t="s">
        <v>6998</v>
      </c>
      <c r="J1146" t="s">
        <v>7000</v>
      </c>
      <c r="M1146">
        <v>1605</v>
      </c>
      <c r="N1146" t="s">
        <v>392</v>
      </c>
      <c r="O1146">
        <v>1869</v>
      </c>
      <c r="P1146" t="s">
        <v>77</v>
      </c>
      <c r="Q1146" t="s">
        <v>52</v>
      </c>
      <c r="R1146" t="s">
        <v>52</v>
      </c>
    </row>
    <row r="1147" spans="1:18" x14ac:dyDescent="0.2">
      <c r="A1147" t="s">
        <v>7001</v>
      </c>
      <c r="B1147" t="s">
        <v>7001</v>
      </c>
      <c r="C1147" t="s">
        <v>7001</v>
      </c>
      <c r="D1147" t="s">
        <v>7002</v>
      </c>
      <c r="E1147" t="s">
        <v>7003</v>
      </c>
      <c r="F1147" t="s">
        <v>7004</v>
      </c>
      <c r="G1147" t="s">
        <v>7005</v>
      </c>
      <c r="H1147" t="s">
        <v>7002</v>
      </c>
      <c r="I1147" t="s">
        <v>7003</v>
      </c>
      <c r="J1147" t="s">
        <v>7006</v>
      </c>
      <c r="K1147" t="s">
        <v>7007</v>
      </c>
      <c r="M1147">
        <v>1606</v>
      </c>
      <c r="N1147" t="s">
        <v>61</v>
      </c>
      <c r="O1147">
        <v>1978</v>
      </c>
      <c r="P1147" t="s">
        <v>62</v>
      </c>
      <c r="Q1147" t="s">
        <v>5342</v>
      </c>
      <c r="R1147" t="s">
        <v>52</v>
      </c>
    </row>
    <row r="1148" spans="1:18" x14ac:dyDescent="0.2">
      <c r="A1148" t="s">
        <v>7008</v>
      </c>
      <c r="B1148" t="s">
        <v>7008</v>
      </c>
      <c r="C1148" t="s">
        <v>7008</v>
      </c>
      <c r="D1148" t="s">
        <v>7009</v>
      </c>
      <c r="E1148" t="s">
        <v>7010</v>
      </c>
      <c r="F1148" t="s">
        <v>7011</v>
      </c>
      <c r="G1148" t="s">
        <v>7012</v>
      </c>
      <c r="H1148" t="s">
        <v>7009</v>
      </c>
      <c r="I1148" t="s">
        <v>7010</v>
      </c>
      <c r="J1148" t="s">
        <v>7013</v>
      </c>
      <c r="K1148" t="s">
        <v>7014</v>
      </c>
      <c r="L1148" t="s">
        <v>7015</v>
      </c>
      <c r="M1148">
        <v>1607</v>
      </c>
      <c r="N1148" t="s">
        <v>2550</v>
      </c>
      <c r="O1148">
        <v>1967</v>
      </c>
      <c r="P1148" t="s">
        <v>62</v>
      </c>
      <c r="Q1148" t="s">
        <v>52</v>
      </c>
      <c r="R1148" t="s">
        <v>52</v>
      </c>
    </row>
    <row r="1149" spans="1:18" x14ac:dyDescent="0.2">
      <c r="A1149" t="s">
        <v>7016</v>
      </c>
      <c r="B1149" t="s">
        <v>7016</v>
      </c>
      <c r="C1149" t="s">
        <v>7016</v>
      </c>
      <c r="D1149" t="s">
        <v>7017</v>
      </c>
      <c r="E1149" t="s">
        <v>7017</v>
      </c>
      <c r="F1149" t="s">
        <v>7018</v>
      </c>
      <c r="G1149" t="s">
        <v>7018</v>
      </c>
      <c r="H1149" t="s">
        <v>7017</v>
      </c>
      <c r="I1149" t="s">
        <v>7017</v>
      </c>
      <c r="J1149" t="s">
        <v>7019</v>
      </c>
      <c r="L1149" t="s">
        <v>7020</v>
      </c>
      <c r="M1149">
        <v>1608</v>
      </c>
      <c r="N1149" t="s">
        <v>832</v>
      </c>
      <c r="O1149">
        <v>1921</v>
      </c>
      <c r="P1149" t="s">
        <v>77</v>
      </c>
      <c r="Q1149" t="s">
        <v>52</v>
      </c>
      <c r="R1149" t="s">
        <v>52</v>
      </c>
    </row>
    <row r="1150" spans="1:18" x14ac:dyDescent="0.2">
      <c r="A1150" t="s">
        <v>7021</v>
      </c>
      <c r="B1150" t="s">
        <v>7021</v>
      </c>
      <c r="C1150" t="s">
        <v>7021</v>
      </c>
      <c r="D1150" t="s">
        <v>7022</v>
      </c>
      <c r="E1150" t="s">
        <v>7023</v>
      </c>
      <c r="F1150" t="s">
        <v>7024</v>
      </c>
      <c r="G1150" t="s">
        <v>7025</v>
      </c>
      <c r="H1150" t="s">
        <v>7022</v>
      </c>
      <c r="I1150" t="s">
        <v>7023</v>
      </c>
      <c r="J1150" t="s">
        <v>7026</v>
      </c>
      <c r="K1150" t="s">
        <v>7027</v>
      </c>
      <c r="M1150">
        <v>6561</v>
      </c>
      <c r="N1150" t="s">
        <v>174</v>
      </c>
      <c r="O1150">
        <v>2016</v>
      </c>
      <c r="P1150" t="s">
        <v>108</v>
      </c>
      <c r="Q1150" t="s">
        <v>52</v>
      </c>
      <c r="R1150" t="s">
        <v>52</v>
      </c>
    </row>
    <row r="1151" spans="1:18" x14ac:dyDescent="0.2">
      <c r="A1151" t="s">
        <v>7028</v>
      </c>
      <c r="B1151" t="s">
        <v>7028</v>
      </c>
      <c r="C1151" t="s">
        <v>7028</v>
      </c>
      <c r="D1151" t="s">
        <v>7029</v>
      </c>
      <c r="E1151" t="s">
        <v>7029</v>
      </c>
      <c r="F1151" t="s">
        <v>7030</v>
      </c>
      <c r="G1151" t="s">
        <v>7030</v>
      </c>
      <c r="H1151" t="s">
        <v>7029</v>
      </c>
      <c r="I1151" t="s">
        <v>7029</v>
      </c>
      <c r="J1151" t="s">
        <v>7031</v>
      </c>
      <c r="L1151" t="s">
        <v>7032</v>
      </c>
      <c r="M1151">
        <v>1609</v>
      </c>
      <c r="N1151" t="s">
        <v>145</v>
      </c>
      <c r="O1151">
        <v>1876</v>
      </c>
      <c r="P1151" t="s">
        <v>77</v>
      </c>
      <c r="Q1151" t="s">
        <v>2376</v>
      </c>
      <c r="R1151" t="s">
        <v>4316</v>
      </c>
    </row>
    <row r="1152" spans="1:18" x14ac:dyDescent="0.2">
      <c r="A1152" t="s">
        <v>7033</v>
      </c>
      <c r="B1152" t="s">
        <v>7033</v>
      </c>
      <c r="C1152" t="s">
        <v>7033</v>
      </c>
      <c r="D1152" t="s">
        <v>7034</v>
      </c>
      <c r="E1152" t="s">
        <v>7034</v>
      </c>
      <c r="F1152" t="s">
        <v>7035</v>
      </c>
      <c r="G1152" t="s">
        <v>7035</v>
      </c>
      <c r="H1152" t="s">
        <v>7034</v>
      </c>
      <c r="I1152" t="s">
        <v>7034</v>
      </c>
      <c r="J1152" t="s">
        <v>7036</v>
      </c>
      <c r="K1152" t="s">
        <v>7037</v>
      </c>
      <c r="M1152">
        <v>1610</v>
      </c>
      <c r="N1152" t="s">
        <v>392</v>
      </c>
      <c r="O1152">
        <v>1980</v>
      </c>
      <c r="P1152" t="s">
        <v>62</v>
      </c>
      <c r="Q1152" t="s">
        <v>52</v>
      </c>
      <c r="R1152" t="s">
        <v>52</v>
      </c>
    </row>
    <row r="1153" spans="1:18" x14ac:dyDescent="0.2">
      <c r="A1153" t="s">
        <v>7038</v>
      </c>
      <c r="B1153" t="s">
        <v>7038</v>
      </c>
      <c r="C1153" t="s">
        <v>7038</v>
      </c>
      <c r="D1153" t="s">
        <v>7039</v>
      </c>
      <c r="E1153" t="s">
        <v>7040</v>
      </c>
      <c r="F1153" t="s">
        <v>7041</v>
      </c>
      <c r="G1153" t="s">
        <v>7042</v>
      </c>
      <c r="H1153" t="s">
        <v>7039</v>
      </c>
      <c r="I1153" t="s">
        <v>7040</v>
      </c>
      <c r="J1153" t="s">
        <v>7043</v>
      </c>
      <c r="L1153" t="s">
        <v>7044</v>
      </c>
      <c r="M1153">
        <v>1611</v>
      </c>
      <c r="N1153" t="s">
        <v>145</v>
      </c>
      <c r="O1153">
        <v>1855</v>
      </c>
      <c r="P1153" t="s">
        <v>77</v>
      </c>
      <c r="Q1153" t="s">
        <v>3857</v>
      </c>
      <c r="R1153" t="s">
        <v>3858</v>
      </c>
    </row>
    <row r="1154" spans="1:18" x14ac:dyDescent="0.2">
      <c r="A1154" t="s">
        <v>7045</v>
      </c>
      <c r="B1154" t="s">
        <v>7045</v>
      </c>
      <c r="C1154" t="s">
        <v>7045</v>
      </c>
      <c r="D1154" t="s">
        <v>7046</v>
      </c>
      <c r="E1154" t="s">
        <v>7046</v>
      </c>
      <c r="F1154" t="s">
        <v>7047</v>
      </c>
      <c r="G1154" t="s">
        <v>7047</v>
      </c>
      <c r="H1154" t="s">
        <v>7046</v>
      </c>
      <c r="I1154" t="s">
        <v>7046</v>
      </c>
      <c r="J1154" t="s">
        <v>6876</v>
      </c>
      <c r="K1154" t="s">
        <v>7048</v>
      </c>
      <c r="M1154">
        <v>1612</v>
      </c>
      <c r="P1154" t="s">
        <v>993</v>
      </c>
      <c r="Q1154" t="s">
        <v>2532</v>
      </c>
      <c r="R1154" t="s">
        <v>52</v>
      </c>
    </row>
    <row r="1155" spans="1:18" x14ac:dyDescent="0.2">
      <c r="A1155" t="s">
        <v>4790</v>
      </c>
      <c r="B1155" t="s">
        <v>4790</v>
      </c>
      <c r="C1155" t="s">
        <v>4790</v>
      </c>
      <c r="D1155" t="s">
        <v>7049</v>
      </c>
      <c r="E1155" t="s">
        <v>7050</v>
      </c>
      <c r="F1155" t="s">
        <v>7051</v>
      </c>
      <c r="G1155" t="s">
        <v>7052</v>
      </c>
      <c r="H1155" t="s">
        <v>7049</v>
      </c>
      <c r="I1155" t="s">
        <v>7050</v>
      </c>
      <c r="J1155" t="s">
        <v>5435</v>
      </c>
      <c r="L1155" t="s">
        <v>7053</v>
      </c>
      <c r="M1155">
        <v>1613</v>
      </c>
      <c r="N1155" t="s">
        <v>571</v>
      </c>
      <c r="O1155">
        <v>1839</v>
      </c>
      <c r="P1155" t="s">
        <v>62</v>
      </c>
      <c r="Q1155" t="s">
        <v>4790</v>
      </c>
      <c r="R1155" t="s">
        <v>52</v>
      </c>
    </row>
    <row r="1156" spans="1:18" x14ac:dyDescent="0.2">
      <c r="A1156" t="s">
        <v>7054</v>
      </c>
      <c r="B1156" t="s">
        <v>7054</v>
      </c>
      <c r="C1156" t="s">
        <v>7054</v>
      </c>
      <c r="D1156" t="s">
        <v>7055</v>
      </c>
      <c r="E1156" t="s">
        <v>7055</v>
      </c>
      <c r="F1156" t="s">
        <v>7056</v>
      </c>
      <c r="G1156" t="s">
        <v>7056</v>
      </c>
      <c r="H1156" t="s">
        <v>7055</v>
      </c>
      <c r="I1156" t="s">
        <v>7055</v>
      </c>
      <c r="J1156" t="s">
        <v>7057</v>
      </c>
      <c r="L1156" t="s">
        <v>7058</v>
      </c>
      <c r="M1156">
        <v>1614</v>
      </c>
      <c r="N1156" t="s">
        <v>400</v>
      </c>
      <c r="O1156">
        <v>1893</v>
      </c>
      <c r="P1156" t="s">
        <v>77</v>
      </c>
      <c r="Q1156" t="s">
        <v>7054</v>
      </c>
      <c r="R1156" t="s">
        <v>7059</v>
      </c>
    </row>
    <row r="1157" spans="1:18" x14ac:dyDescent="0.2">
      <c r="A1157" t="s">
        <v>7060</v>
      </c>
      <c r="B1157" t="s">
        <v>7060</v>
      </c>
      <c r="C1157" t="s">
        <v>7060</v>
      </c>
      <c r="D1157" t="s">
        <v>7061</v>
      </c>
      <c r="E1157" t="s">
        <v>7061</v>
      </c>
      <c r="F1157" t="s">
        <v>7062</v>
      </c>
      <c r="G1157" t="s">
        <v>7062</v>
      </c>
      <c r="H1157" t="s">
        <v>7061</v>
      </c>
      <c r="I1157" t="s">
        <v>7061</v>
      </c>
      <c r="J1157" t="s">
        <v>7063</v>
      </c>
      <c r="L1157" t="s">
        <v>7064</v>
      </c>
      <c r="M1157">
        <v>1615</v>
      </c>
      <c r="N1157" t="s">
        <v>814</v>
      </c>
      <c r="O1157">
        <v>1949</v>
      </c>
      <c r="P1157" t="s">
        <v>77</v>
      </c>
      <c r="Q1157" t="s">
        <v>52</v>
      </c>
      <c r="R1157" t="s">
        <v>52</v>
      </c>
    </row>
    <row r="1158" spans="1:18" x14ac:dyDescent="0.2">
      <c r="A1158" t="s">
        <v>7065</v>
      </c>
      <c r="B1158" t="s">
        <v>7065</v>
      </c>
      <c r="C1158" t="s">
        <v>7065</v>
      </c>
      <c r="D1158" t="s">
        <v>7066</v>
      </c>
      <c r="E1158" t="s">
        <v>7066</v>
      </c>
      <c r="F1158" t="s">
        <v>7067</v>
      </c>
      <c r="G1158" t="s">
        <v>7067</v>
      </c>
      <c r="H1158" t="s">
        <v>7066</v>
      </c>
      <c r="I1158" t="s">
        <v>7066</v>
      </c>
      <c r="J1158" t="s">
        <v>7068</v>
      </c>
      <c r="K1158" t="s">
        <v>7069</v>
      </c>
      <c r="M1158">
        <v>6459</v>
      </c>
      <c r="N1158" t="s">
        <v>310</v>
      </c>
      <c r="O1158">
        <v>2015</v>
      </c>
      <c r="P1158" t="s">
        <v>108</v>
      </c>
      <c r="Q1158" t="s">
        <v>1000</v>
      </c>
      <c r="R1158" t="s">
        <v>52</v>
      </c>
    </row>
    <row r="1159" spans="1:18" x14ac:dyDescent="0.2">
      <c r="A1159" t="s">
        <v>7070</v>
      </c>
      <c r="B1159" t="s">
        <v>7070</v>
      </c>
      <c r="C1159" t="s">
        <v>7070</v>
      </c>
      <c r="D1159" t="s">
        <v>7071</v>
      </c>
      <c r="E1159" t="s">
        <v>7071</v>
      </c>
      <c r="F1159" t="s">
        <v>7072</v>
      </c>
      <c r="G1159" t="s">
        <v>7072</v>
      </c>
      <c r="H1159" t="s">
        <v>7071</v>
      </c>
      <c r="I1159" t="s">
        <v>7071</v>
      </c>
      <c r="J1159" t="s">
        <v>1255</v>
      </c>
      <c r="L1159" t="s">
        <v>7073</v>
      </c>
      <c r="M1159">
        <v>1616</v>
      </c>
      <c r="N1159" t="s">
        <v>116</v>
      </c>
      <c r="O1159">
        <v>1953</v>
      </c>
      <c r="P1159" t="s">
        <v>77</v>
      </c>
      <c r="Q1159" t="s">
        <v>7074</v>
      </c>
      <c r="R1159" t="s">
        <v>7075</v>
      </c>
    </row>
    <row r="1160" spans="1:18" x14ac:dyDescent="0.2">
      <c r="A1160" t="s">
        <v>7076</v>
      </c>
      <c r="B1160" t="s">
        <v>7076</v>
      </c>
      <c r="C1160" t="s">
        <v>7076</v>
      </c>
      <c r="D1160" t="s">
        <v>7077</v>
      </c>
      <c r="E1160" t="s">
        <v>7078</v>
      </c>
      <c r="F1160" t="s">
        <v>7079</v>
      </c>
      <c r="G1160" t="s">
        <v>7080</v>
      </c>
      <c r="H1160" t="s">
        <v>7077</v>
      </c>
      <c r="I1160" t="s">
        <v>7078</v>
      </c>
      <c r="J1160" t="s">
        <v>4036</v>
      </c>
      <c r="K1160" t="s">
        <v>7081</v>
      </c>
      <c r="M1160">
        <v>6417</v>
      </c>
      <c r="N1160" t="s">
        <v>4138</v>
      </c>
      <c r="O1160">
        <v>2015</v>
      </c>
      <c r="P1160" t="s">
        <v>108</v>
      </c>
      <c r="Q1160" t="s">
        <v>1462</v>
      </c>
      <c r="R1160" t="s">
        <v>52</v>
      </c>
    </row>
    <row r="1161" spans="1:18" x14ac:dyDescent="0.2">
      <c r="A1161" t="s">
        <v>7082</v>
      </c>
      <c r="B1161" t="s">
        <v>7082</v>
      </c>
      <c r="C1161" t="s">
        <v>7082</v>
      </c>
      <c r="D1161" t="s">
        <v>7083</v>
      </c>
      <c r="E1161" t="s">
        <v>7083</v>
      </c>
      <c r="F1161" t="s">
        <v>7084</v>
      </c>
      <c r="G1161" t="s">
        <v>7084</v>
      </c>
      <c r="H1161" t="s">
        <v>7083</v>
      </c>
      <c r="I1161" t="s">
        <v>7083</v>
      </c>
      <c r="J1161" t="s">
        <v>6285</v>
      </c>
      <c r="L1161" t="s">
        <v>7085</v>
      </c>
      <c r="M1161">
        <v>1617</v>
      </c>
      <c r="N1161" t="s">
        <v>145</v>
      </c>
      <c r="O1161">
        <v>1906</v>
      </c>
      <c r="P1161" t="s">
        <v>62</v>
      </c>
      <c r="Q1161" t="s">
        <v>52</v>
      </c>
      <c r="R1161" t="s">
        <v>7086</v>
      </c>
    </row>
    <row r="1162" spans="1:18" x14ac:dyDescent="0.2">
      <c r="A1162" t="s">
        <v>7087</v>
      </c>
      <c r="B1162" t="s">
        <v>7087</v>
      </c>
      <c r="C1162" t="s">
        <v>7087</v>
      </c>
      <c r="D1162" t="s">
        <v>7088</v>
      </c>
      <c r="E1162" t="s">
        <v>7088</v>
      </c>
      <c r="F1162" t="s">
        <v>7089</v>
      </c>
      <c r="G1162" t="s">
        <v>7089</v>
      </c>
      <c r="H1162" t="s">
        <v>7088</v>
      </c>
      <c r="I1162" t="s">
        <v>7088</v>
      </c>
      <c r="J1162" t="s">
        <v>6291</v>
      </c>
      <c r="K1162" t="s">
        <v>7090</v>
      </c>
      <c r="M1162">
        <v>6443</v>
      </c>
      <c r="N1162" t="s">
        <v>1571</v>
      </c>
      <c r="O1162">
        <v>2015</v>
      </c>
      <c r="P1162" t="s">
        <v>108</v>
      </c>
      <c r="Q1162" t="s">
        <v>52</v>
      </c>
      <c r="R1162" t="s">
        <v>52</v>
      </c>
    </row>
    <row r="1163" spans="1:18" x14ac:dyDescent="0.2">
      <c r="A1163" t="s">
        <v>7091</v>
      </c>
      <c r="B1163" t="s">
        <v>7091</v>
      </c>
      <c r="C1163" t="s">
        <v>7091</v>
      </c>
      <c r="D1163" t="s">
        <v>7092</v>
      </c>
      <c r="E1163" t="s">
        <v>7092</v>
      </c>
      <c r="F1163" t="s">
        <v>7093</v>
      </c>
      <c r="G1163" t="s">
        <v>7093</v>
      </c>
      <c r="H1163" t="s">
        <v>7092</v>
      </c>
      <c r="I1163" t="s">
        <v>7092</v>
      </c>
      <c r="J1163" t="s">
        <v>6296</v>
      </c>
      <c r="L1163" t="s">
        <v>7094</v>
      </c>
      <c r="M1163">
        <v>1618</v>
      </c>
      <c r="N1163" t="s">
        <v>145</v>
      </c>
      <c r="O1163">
        <v>1997</v>
      </c>
      <c r="P1163" t="s">
        <v>62</v>
      </c>
      <c r="Q1163" t="s">
        <v>52</v>
      </c>
      <c r="R1163" t="s">
        <v>7086</v>
      </c>
    </row>
    <row r="1164" spans="1:18" x14ac:dyDescent="0.2">
      <c r="A1164" t="s">
        <v>7095</v>
      </c>
      <c r="B1164" t="s">
        <v>7095</v>
      </c>
      <c r="C1164" t="s">
        <v>7095</v>
      </c>
      <c r="D1164" t="s">
        <v>7096</v>
      </c>
      <c r="E1164" t="s">
        <v>7096</v>
      </c>
      <c r="F1164" t="s">
        <v>7097</v>
      </c>
      <c r="G1164" t="s">
        <v>7097</v>
      </c>
      <c r="H1164" t="s">
        <v>7096</v>
      </c>
      <c r="I1164" t="s">
        <v>7096</v>
      </c>
      <c r="J1164" t="s">
        <v>1569</v>
      </c>
      <c r="K1164" t="s">
        <v>7098</v>
      </c>
      <c r="L1164" t="s">
        <v>7099</v>
      </c>
      <c r="M1164">
        <v>1619</v>
      </c>
      <c r="N1164" t="s">
        <v>7100</v>
      </c>
      <c r="O1164">
        <v>1968</v>
      </c>
      <c r="P1164" t="s">
        <v>62</v>
      </c>
      <c r="Q1164" t="s">
        <v>7095</v>
      </c>
      <c r="R1164" t="s">
        <v>52</v>
      </c>
    </row>
    <row r="1165" spans="1:18" x14ac:dyDescent="0.2">
      <c r="A1165" t="s">
        <v>7101</v>
      </c>
      <c r="B1165" t="s">
        <v>7101</v>
      </c>
      <c r="C1165" t="s">
        <v>7101</v>
      </c>
      <c r="D1165" t="s">
        <v>7102</v>
      </c>
      <c r="E1165" t="s">
        <v>7102</v>
      </c>
      <c r="F1165" t="s">
        <v>7103</v>
      </c>
      <c r="G1165" t="s">
        <v>7103</v>
      </c>
      <c r="H1165" t="s">
        <v>7102</v>
      </c>
      <c r="I1165" t="s">
        <v>7102</v>
      </c>
      <c r="J1165" t="s">
        <v>7104</v>
      </c>
      <c r="K1165" t="s">
        <v>7105</v>
      </c>
      <c r="M1165">
        <v>5617</v>
      </c>
      <c r="N1165" t="s">
        <v>1944</v>
      </c>
      <c r="O1165">
        <v>2007</v>
      </c>
      <c r="P1165" t="s">
        <v>62</v>
      </c>
      <c r="Q1165" t="s">
        <v>52</v>
      </c>
      <c r="R1165" t="s">
        <v>52</v>
      </c>
    </row>
    <row r="1166" spans="1:18" x14ac:dyDescent="0.2">
      <c r="A1166" t="s">
        <v>7106</v>
      </c>
      <c r="B1166" t="s">
        <v>7106</v>
      </c>
      <c r="C1166" t="s">
        <v>7106</v>
      </c>
      <c r="D1166" t="s">
        <v>7107</v>
      </c>
      <c r="E1166" t="s">
        <v>7108</v>
      </c>
      <c r="F1166" t="s">
        <v>7109</v>
      </c>
      <c r="G1166" t="s">
        <v>7110</v>
      </c>
      <c r="H1166" t="s">
        <v>7107</v>
      </c>
      <c r="I1166" t="s">
        <v>7108</v>
      </c>
      <c r="J1166" t="s">
        <v>7111</v>
      </c>
      <c r="K1166" t="s">
        <v>7112</v>
      </c>
      <c r="M1166">
        <v>5787</v>
      </c>
      <c r="N1166" t="s">
        <v>1349</v>
      </c>
      <c r="O1166">
        <v>2009</v>
      </c>
      <c r="P1166" t="s">
        <v>62</v>
      </c>
      <c r="Q1166" t="s">
        <v>5401</v>
      </c>
      <c r="R1166" t="s">
        <v>52</v>
      </c>
    </row>
    <row r="1167" spans="1:18" x14ac:dyDescent="0.2">
      <c r="A1167" t="s">
        <v>7113</v>
      </c>
      <c r="B1167" t="s">
        <v>7113</v>
      </c>
      <c r="C1167" t="s">
        <v>7113</v>
      </c>
      <c r="D1167" t="s">
        <v>7114</v>
      </c>
      <c r="E1167" t="s">
        <v>7114</v>
      </c>
      <c r="F1167" t="s">
        <v>7115</v>
      </c>
      <c r="G1167" t="s">
        <v>7115</v>
      </c>
      <c r="H1167" t="s">
        <v>7114</v>
      </c>
      <c r="I1167" t="s">
        <v>7114</v>
      </c>
      <c r="J1167" t="s">
        <v>7116</v>
      </c>
      <c r="L1167" t="s">
        <v>7117</v>
      </c>
      <c r="M1167">
        <v>1620</v>
      </c>
      <c r="N1167" t="s">
        <v>814</v>
      </c>
      <c r="O1167">
        <v>1952</v>
      </c>
      <c r="P1167" t="s">
        <v>77</v>
      </c>
      <c r="Q1167" t="s">
        <v>52</v>
      </c>
      <c r="R1167" t="s">
        <v>52</v>
      </c>
    </row>
    <row r="1168" spans="1:18" x14ac:dyDescent="0.2">
      <c r="A1168" t="s">
        <v>7118</v>
      </c>
      <c r="B1168" t="s">
        <v>7118</v>
      </c>
      <c r="C1168" t="s">
        <v>7118</v>
      </c>
      <c r="D1168" t="s">
        <v>7119</v>
      </c>
      <c r="E1168" t="s">
        <v>7119</v>
      </c>
      <c r="F1168" t="s">
        <v>7120</v>
      </c>
      <c r="G1168" t="s">
        <v>7120</v>
      </c>
      <c r="H1168" t="s">
        <v>7119</v>
      </c>
      <c r="I1168" t="s">
        <v>7119</v>
      </c>
      <c r="J1168" t="s">
        <v>3525</v>
      </c>
      <c r="K1168" t="s">
        <v>7121</v>
      </c>
      <c r="M1168">
        <v>1621</v>
      </c>
      <c r="N1168" t="s">
        <v>1251</v>
      </c>
      <c r="O1168">
        <v>1989</v>
      </c>
      <c r="P1168" t="s">
        <v>62</v>
      </c>
      <c r="Q1168" t="s">
        <v>52</v>
      </c>
      <c r="R1168" t="s">
        <v>52</v>
      </c>
    </row>
    <row r="1169" spans="1:18" x14ac:dyDescent="0.2">
      <c r="A1169" t="s">
        <v>7122</v>
      </c>
      <c r="B1169" t="s">
        <v>7122</v>
      </c>
      <c r="C1169" t="s">
        <v>7122</v>
      </c>
      <c r="D1169" t="s">
        <v>7123</v>
      </c>
      <c r="E1169" t="s">
        <v>7123</v>
      </c>
      <c r="F1169" t="s">
        <v>7124</v>
      </c>
      <c r="G1169" t="s">
        <v>7124</v>
      </c>
      <c r="H1169" t="s">
        <v>7123</v>
      </c>
      <c r="I1169" t="s">
        <v>7123</v>
      </c>
      <c r="J1169" t="s">
        <v>7125</v>
      </c>
      <c r="K1169" t="s">
        <v>7126</v>
      </c>
      <c r="M1169">
        <v>1622</v>
      </c>
      <c r="N1169" t="s">
        <v>279</v>
      </c>
      <c r="O1169">
        <v>1995</v>
      </c>
      <c r="P1169" t="s">
        <v>62</v>
      </c>
      <c r="Q1169" t="s">
        <v>5271</v>
      </c>
      <c r="R1169" t="s">
        <v>52</v>
      </c>
    </row>
    <row r="1170" spans="1:18" x14ac:dyDescent="0.2">
      <c r="A1170" t="s">
        <v>7127</v>
      </c>
      <c r="B1170" t="s">
        <v>7127</v>
      </c>
      <c r="C1170" t="s">
        <v>7127</v>
      </c>
      <c r="D1170" t="s">
        <v>7128</v>
      </c>
      <c r="E1170" t="s">
        <v>7128</v>
      </c>
      <c r="F1170" t="s">
        <v>7129</v>
      </c>
      <c r="G1170" t="s">
        <v>7129</v>
      </c>
      <c r="H1170" t="s">
        <v>7128</v>
      </c>
      <c r="I1170" t="s">
        <v>7128</v>
      </c>
      <c r="J1170" t="s">
        <v>7130</v>
      </c>
      <c r="L1170" t="s">
        <v>7131</v>
      </c>
      <c r="M1170">
        <v>1623</v>
      </c>
      <c r="N1170" t="s">
        <v>61</v>
      </c>
      <c r="O1170">
        <v>1866</v>
      </c>
      <c r="P1170" t="s">
        <v>77</v>
      </c>
      <c r="Q1170" t="s">
        <v>3310</v>
      </c>
      <c r="R1170" t="s">
        <v>3311</v>
      </c>
    </row>
    <row r="1171" spans="1:18" x14ac:dyDescent="0.2">
      <c r="A1171" t="s">
        <v>7132</v>
      </c>
      <c r="B1171" t="s">
        <v>7132</v>
      </c>
      <c r="C1171" t="s">
        <v>7132</v>
      </c>
      <c r="D1171" t="s">
        <v>7133</v>
      </c>
      <c r="E1171" t="s">
        <v>7133</v>
      </c>
      <c r="F1171" t="s">
        <v>7134</v>
      </c>
      <c r="G1171" t="s">
        <v>7134</v>
      </c>
      <c r="H1171" t="s">
        <v>7133</v>
      </c>
      <c r="I1171" t="s">
        <v>7133</v>
      </c>
      <c r="J1171" t="s">
        <v>3957</v>
      </c>
      <c r="K1171" t="s">
        <v>7135</v>
      </c>
      <c r="M1171">
        <v>1624</v>
      </c>
      <c r="N1171" t="s">
        <v>279</v>
      </c>
      <c r="O1171">
        <v>1981</v>
      </c>
      <c r="P1171" t="s">
        <v>62</v>
      </c>
      <c r="Q1171" t="s">
        <v>52</v>
      </c>
      <c r="R1171" t="s">
        <v>52</v>
      </c>
    </row>
    <row r="1172" spans="1:18" x14ac:dyDescent="0.2">
      <c r="A1172" t="s">
        <v>7136</v>
      </c>
      <c r="B1172" t="s">
        <v>7136</v>
      </c>
      <c r="C1172" t="s">
        <v>7136</v>
      </c>
      <c r="D1172" t="s">
        <v>7137</v>
      </c>
      <c r="E1172" t="s">
        <v>7137</v>
      </c>
      <c r="F1172" t="s">
        <v>7138</v>
      </c>
      <c r="G1172" t="s">
        <v>7138</v>
      </c>
      <c r="H1172" t="s">
        <v>7137</v>
      </c>
      <c r="I1172" t="s">
        <v>7137</v>
      </c>
      <c r="J1172" t="s">
        <v>7139</v>
      </c>
      <c r="L1172" t="s">
        <v>7140</v>
      </c>
      <c r="M1172">
        <v>1625</v>
      </c>
      <c r="N1172" t="s">
        <v>61</v>
      </c>
      <c r="O1172">
        <v>1839</v>
      </c>
      <c r="P1172" t="s">
        <v>77</v>
      </c>
      <c r="Q1172" t="s">
        <v>7136</v>
      </c>
      <c r="R1172" t="s">
        <v>7141</v>
      </c>
    </row>
    <row r="1173" spans="1:18" x14ac:dyDescent="0.2">
      <c r="A1173" t="s">
        <v>7142</v>
      </c>
      <c r="B1173" t="s">
        <v>7142</v>
      </c>
      <c r="C1173" t="s">
        <v>7142</v>
      </c>
      <c r="D1173" t="s">
        <v>7143</v>
      </c>
      <c r="E1173" t="s">
        <v>7143</v>
      </c>
      <c r="F1173" t="s">
        <v>7144</v>
      </c>
      <c r="G1173" t="s">
        <v>7144</v>
      </c>
      <c r="H1173" t="s">
        <v>7143</v>
      </c>
      <c r="I1173" t="s">
        <v>7143</v>
      </c>
      <c r="J1173" t="s">
        <v>7145</v>
      </c>
      <c r="K1173" t="s">
        <v>7146</v>
      </c>
      <c r="L1173" t="s">
        <v>7147</v>
      </c>
      <c r="M1173">
        <v>1626</v>
      </c>
      <c r="N1173" t="s">
        <v>586</v>
      </c>
      <c r="O1173">
        <v>1984</v>
      </c>
      <c r="P1173" t="s">
        <v>62</v>
      </c>
      <c r="Q1173" t="s">
        <v>52</v>
      </c>
      <c r="R1173" t="s">
        <v>52</v>
      </c>
    </row>
    <row r="1174" spans="1:18" x14ac:dyDescent="0.2">
      <c r="A1174" t="s">
        <v>7148</v>
      </c>
      <c r="B1174" t="s">
        <v>7149</v>
      </c>
      <c r="C1174" t="s">
        <v>7150</v>
      </c>
      <c r="D1174" t="s">
        <v>7151</v>
      </c>
      <c r="E1174" t="s">
        <v>7151</v>
      </c>
      <c r="F1174" t="s">
        <v>7152</v>
      </c>
      <c r="G1174" t="s">
        <v>7152</v>
      </c>
      <c r="H1174" t="s">
        <v>7151</v>
      </c>
      <c r="I1174" t="s">
        <v>7151</v>
      </c>
      <c r="J1174" t="s">
        <v>7153</v>
      </c>
      <c r="M1174">
        <v>1628</v>
      </c>
      <c r="N1174" t="s">
        <v>205</v>
      </c>
      <c r="O1174">
        <v>1958</v>
      </c>
      <c r="P1174" t="s">
        <v>77</v>
      </c>
      <c r="Q1174" t="s">
        <v>7149</v>
      </c>
      <c r="R1174" t="s">
        <v>52</v>
      </c>
    </row>
    <row r="1175" spans="1:18" x14ac:dyDescent="0.2">
      <c r="A1175" t="s">
        <v>7154</v>
      </c>
      <c r="B1175" t="s">
        <v>7155</v>
      </c>
      <c r="C1175" t="s">
        <v>7156</v>
      </c>
      <c r="D1175" t="s">
        <v>7157</v>
      </c>
      <c r="E1175" t="s">
        <v>7157</v>
      </c>
      <c r="F1175" t="s">
        <v>7158</v>
      </c>
      <c r="G1175" t="s">
        <v>7158</v>
      </c>
      <c r="H1175" t="s">
        <v>7157</v>
      </c>
      <c r="I1175" t="s">
        <v>7157</v>
      </c>
      <c r="J1175" t="s">
        <v>7159</v>
      </c>
      <c r="K1175" t="s">
        <v>7160</v>
      </c>
      <c r="M1175">
        <v>6008</v>
      </c>
      <c r="N1175" t="s">
        <v>145</v>
      </c>
      <c r="O1175">
        <v>2011</v>
      </c>
      <c r="P1175" t="s">
        <v>62</v>
      </c>
      <c r="Q1175" t="s">
        <v>7149</v>
      </c>
      <c r="R1175" t="s">
        <v>52</v>
      </c>
    </row>
    <row r="1176" spans="1:18" x14ac:dyDescent="0.2">
      <c r="A1176" t="s">
        <v>7161</v>
      </c>
      <c r="B1176" t="s">
        <v>7162</v>
      </c>
      <c r="C1176" t="s">
        <v>7163</v>
      </c>
      <c r="D1176" t="s">
        <v>7164</v>
      </c>
      <c r="E1176" t="s">
        <v>7164</v>
      </c>
      <c r="F1176" t="s">
        <v>7165</v>
      </c>
      <c r="G1176" t="s">
        <v>7165</v>
      </c>
      <c r="H1176" t="s">
        <v>7164</v>
      </c>
      <c r="I1176" t="s">
        <v>7164</v>
      </c>
      <c r="J1176" t="s">
        <v>7166</v>
      </c>
      <c r="K1176" t="s">
        <v>7167</v>
      </c>
      <c r="M1176">
        <v>6007</v>
      </c>
      <c r="N1176" t="s">
        <v>145</v>
      </c>
      <c r="O1176">
        <v>2011</v>
      </c>
      <c r="P1176" t="s">
        <v>62</v>
      </c>
      <c r="Q1176" t="s">
        <v>7149</v>
      </c>
      <c r="R1176" t="s">
        <v>52</v>
      </c>
    </row>
    <row r="1177" spans="1:18" x14ac:dyDescent="0.2">
      <c r="A1177" t="s">
        <v>7168</v>
      </c>
      <c r="B1177" t="s">
        <v>7168</v>
      </c>
      <c r="C1177" t="s">
        <v>7168</v>
      </c>
      <c r="D1177" t="s">
        <v>7169</v>
      </c>
      <c r="E1177" t="s">
        <v>7169</v>
      </c>
      <c r="F1177" t="s">
        <v>7170</v>
      </c>
      <c r="G1177" t="s">
        <v>7170</v>
      </c>
      <c r="H1177" t="s">
        <v>7169</v>
      </c>
      <c r="I1177" t="s">
        <v>7169</v>
      </c>
      <c r="J1177" t="s">
        <v>3057</v>
      </c>
      <c r="K1177" t="s">
        <v>7171</v>
      </c>
      <c r="M1177">
        <v>5718</v>
      </c>
      <c r="N1177" t="s">
        <v>205</v>
      </c>
      <c r="O1177">
        <v>2008</v>
      </c>
      <c r="P1177" t="s">
        <v>62</v>
      </c>
      <c r="Q1177" t="s">
        <v>3060</v>
      </c>
      <c r="R1177" t="s">
        <v>52</v>
      </c>
    </row>
    <row r="1178" spans="1:18" x14ac:dyDescent="0.2">
      <c r="A1178" t="s">
        <v>7172</v>
      </c>
      <c r="B1178" t="s">
        <v>7172</v>
      </c>
      <c r="C1178" t="s">
        <v>7172</v>
      </c>
      <c r="D1178" t="s">
        <v>7173</v>
      </c>
      <c r="E1178" t="s">
        <v>7173</v>
      </c>
      <c r="F1178" t="s">
        <v>7174</v>
      </c>
      <c r="G1178" t="s">
        <v>7174</v>
      </c>
      <c r="H1178" t="s">
        <v>7173</v>
      </c>
      <c r="I1178" t="s">
        <v>7173</v>
      </c>
      <c r="J1178" t="s">
        <v>7175</v>
      </c>
      <c r="M1178">
        <v>5082</v>
      </c>
      <c r="N1178" t="s">
        <v>279</v>
      </c>
      <c r="O1178">
        <v>1974</v>
      </c>
      <c r="P1178" t="s">
        <v>62</v>
      </c>
      <c r="Q1178" t="s">
        <v>52</v>
      </c>
      <c r="R1178" t="s">
        <v>52</v>
      </c>
    </row>
    <row r="1179" spans="1:18" x14ac:dyDescent="0.2">
      <c r="A1179" t="s">
        <v>7176</v>
      </c>
      <c r="B1179" t="s">
        <v>7176</v>
      </c>
      <c r="C1179" t="s">
        <v>7176</v>
      </c>
      <c r="D1179" t="s">
        <v>7177</v>
      </c>
      <c r="E1179" t="s">
        <v>7177</v>
      </c>
      <c r="F1179" t="s">
        <v>7178</v>
      </c>
      <c r="G1179" t="s">
        <v>7178</v>
      </c>
      <c r="H1179" t="s">
        <v>7177</v>
      </c>
      <c r="I1179" t="s">
        <v>7177</v>
      </c>
      <c r="J1179" t="s">
        <v>7179</v>
      </c>
      <c r="K1179" t="s">
        <v>7180</v>
      </c>
      <c r="M1179">
        <v>1629</v>
      </c>
      <c r="N1179" t="s">
        <v>279</v>
      </c>
      <c r="O1179">
        <v>1981</v>
      </c>
      <c r="P1179" t="s">
        <v>62</v>
      </c>
      <c r="Q1179" t="s">
        <v>52</v>
      </c>
      <c r="R1179" t="s">
        <v>52</v>
      </c>
    </row>
    <row r="1180" spans="1:18" x14ac:dyDescent="0.2">
      <c r="A1180" t="s">
        <v>7181</v>
      </c>
      <c r="B1180" t="s">
        <v>7181</v>
      </c>
      <c r="C1180" t="s">
        <v>7181</v>
      </c>
      <c r="D1180" t="s">
        <v>7182</v>
      </c>
      <c r="E1180" t="s">
        <v>7183</v>
      </c>
      <c r="F1180" t="s">
        <v>7184</v>
      </c>
      <c r="G1180" t="s">
        <v>7185</v>
      </c>
      <c r="H1180" t="s">
        <v>7182</v>
      </c>
      <c r="I1180" t="s">
        <v>7183</v>
      </c>
      <c r="J1180" t="s">
        <v>7186</v>
      </c>
      <c r="K1180" t="s">
        <v>7187</v>
      </c>
      <c r="M1180">
        <v>1630</v>
      </c>
      <c r="N1180" t="s">
        <v>602</v>
      </c>
      <c r="O1180">
        <v>1974</v>
      </c>
      <c r="P1180" t="s">
        <v>62</v>
      </c>
      <c r="Q1180" t="s">
        <v>326</v>
      </c>
      <c r="R1180" t="s">
        <v>773</v>
      </c>
    </row>
    <row r="1181" spans="1:18" x14ac:dyDescent="0.2">
      <c r="A1181" t="s">
        <v>7188</v>
      </c>
      <c r="B1181" t="s">
        <v>7188</v>
      </c>
      <c r="C1181" t="s">
        <v>7188</v>
      </c>
      <c r="D1181" t="s">
        <v>7189</v>
      </c>
      <c r="E1181" t="s">
        <v>7189</v>
      </c>
      <c r="F1181" t="s">
        <v>7190</v>
      </c>
      <c r="G1181" t="s">
        <v>7190</v>
      </c>
      <c r="H1181" t="s">
        <v>7189</v>
      </c>
      <c r="I1181" t="s">
        <v>7189</v>
      </c>
      <c r="J1181" t="s">
        <v>7191</v>
      </c>
      <c r="M1181">
        <v>1631</v>
      </c>
      <c r="N1181" t="s">
        <v>174</v>
      </c>
      <c r="O1181">
        <v>1891</v>
      </c>
      <c r="P1181" t="s">
        <v>62</v>
      </c>
      <c r="Q1181" t="s">
        <v>52</v>
      </c>
      <c r="R1181" t="s">
        <v>52</v>
      </c>
    </row>
    <row r="1182" spans="1:18" x14ac:dyDescent="0.2">
      <c r="A1182" t="s">
        <v>7192</v>
      </c>
      <c r="B1182" t="s">
        <v>7192</v>
      </c>
      <c r="C1182" t="s">
        <v>7192</v>
      </c>
      <c r="D1182" t="s">
        <v>7193</v>
      </c>
      <c r="E1182" t="s">
        <v>7194</v>
      </c>
      <c r="F1182" t="s">
        <v>7195</v>
      </c>
      <c r="G1182" t="s">
        <v>7196</v>
      </c>
      <c r="H1182" t="s">
        <v>7193</v>
      </c>
      <c r="I1182" t="s">
        <v>7194</v>
      </c>
      <c r="J1182" t="s">
        <v>7197</v>
      </c>
      <c r="K1182" t="s">
        <v>7198</v>
      </c>
      <c r="M1182">
        <v>6469</v>
      </c>
      <c r="N1182" t="s">
        <v>1505</v>
      </c>
      <c r="O1182">
        <v>2015</v>
      </c>
      <c r="P1182" t="s">
        <v>108</v>
      </c>
      <c r="Q1182" t="s">
        <v>7199</v>
      </c>
      <c r="R1182" t="s">
        <v>52</v>
      </c>
    </row>
    <row r="1183" spans="1:18" x14ac:dyDescent="0.2">
      <c r="A1183" t="s">
        <v>7200</v>
      </c>
      <c r="B1183" t="s">
        <v>7200</v>
      </c>
      <c r="C1183" t="s">
        <v>7200</v>
      </c>
      <c r="D1183" t="s">
        <v>7201</v>
      </c>
      <c r="E1183" t="s">
        <v>7201</v>
      </c>
      <c r="F1183" t="s">
        <v>7202</v>
      </c>
      <c r="G1183" t="s">
        <v>7202</v>
      </c>
      <c r="H1183" t="s">
        <v>7201</v>
      </c>
      <c r="I1183" t="s">
        <v>7201</v>
      </c>
      <c r="J1183" t="s">
        <v>7203</v>
      </c>
      <c r="K1183" t="s">
        <v>7204</v>
      </c>
      <c r="M1183">
        <v>6085</v>
      </c>
      <c r="N1183" t="s">
        <v>116</v>
      </c>
      <c r="O1183">
        <v>2012</v>
      </c>
      <c r="P1183" t="s">
        <v>62</v>
      </c>
      <c r="Q1183" t="s">
        <v>166</v>
      </c>
      <c r="R1183" t="s">
        <v>52</v>
      </c>
    </row>
    <row r="1184" spans="1:18" x14ac:dyDescent="0.2">
      <c r="A1184" t="s">
        <v>7205</v>
      </c>
      <c r="B1184" t="s">
        <v>7205</v>
      </c>
      <c r="C1184" t="s">
        <v>7205</v>
      </c>
      <c r="D1184" t="s">
        <v>7206</v>
      </c>
      <c r="E1184" t="s">
        <v>7206</v>
      </c>
      <c r="F1184" t="s">
        <v>7207</v>
      </c>
      <c r="G1184" t="s">
        <v>7207</v>
      </c>
      <c r="H1184" t="s">
        <v>7206</v>
      </c>
      <c r="I1184" t="s">
        <v>7206</v>
      </c>
      <c r="J1184" t="s">
        <v>7208</v>
      </c>
      <c r="K1184" t="s">
        <v>7209</v>
      </c>
      <c r="M1184">
        <v>1632</v>
      </c>
      <c r="N1184" t="s">
        <v>93</v>
      </c>
      <c r="O1184">
        <v>2000</v>
      </c>
      <c r="P1184" t="s">
        <v>62</v>
      </c>
      <c r="Q1184" t="s">
        <v>52</v>
      </c>
      <c r="R1184" t="s">
        <v>52</v>
      </c>
    </row>
    <row r="1185" spans="1:18" x14ac:dyDescent="0.2">
      <c r="A1185" t="s">
        <v>7210</v>
      </c>
      <c r="B1185" t="s">
        <v>7210</v>
      </c>
      <c r="C1185" t="s">
        <v>7210</v>
      </c>
      <c r="D1185" t="s">
        <v>7211</v>
      </c>
      <c r="E1185" t="s">
        <v>7211</v>
      </c>
      <c r="F1185" t="s">
        <v>7212</v>
      </c>
      <c r="G1185" t="s">
        <v>7212</v>
      </c>
      <c r="H1185" t="s">
        <v>7211</v>
      </c>
      <c r="I1185" t="s">
        <v>7211</v>
      </c>
      <c r="J1185" t="s">
        <v>2401</v>
      </c>
      <c r="L1185" t="s">
        <v>7213</v>
      </c>
      <c r="M1185">
        <v>1633</v>
      </c>
      <c r="N1185" t="s">
        <v>238</v>
      </c>
      <c r="O1185">
        <v>1806</v>
      </c>
      <c r="P1185" t="s">
        <v>77</v>
      </c>
      <c r="Q1185" t="s">
        <v>2403</v>
      </c>
      <c r="R1185" t="s">
        <v>2404</v>
      </c>
    </row>
    <row r="1186" spans="1:18" x14ac:dyDescent="0.2">
      <c r="A1186" t="s">
        <v>7214</v>
      </c>
      <c r="B1186" t="s">
        <v>7215</v>
      </c>
      <c r="C1186" t="s">
        <v>7216</v>
      </c>
      <c r="D1186" t="s">
        <v>7217</v>
      </c>
      <c r="E1186" t="s">
        <v>7217</v>
      </c>
      <c r="F1186" t="s">
        <v>7217</v>
      </c>
      <c r="G1186" t="s">
        <v>7217</v>
      </c>
      <c r="H1186" t="s">
        <v>7217</v>
      </c>
      <c r="I1186" t="s">
        <v>7217</v>
      </c>
      <c r="J1186" t="s">
        <v>7218</v>
      </c>
      <c r="M1186">
        <v>1634</v>
      </c>
      <c r="N1186" t="s">
        <v>400</v>
      </c>
      <c r="O1186">
        <v>1876</v>
      </c>
      <c r="P1186" t="s">
        <v>77</v>
      </c>
      <c r="Q1186" t="s">
        <v>3424</v>
      </c>
      <c r="R1186" t="s">
        <v>3425</v>
      </c>
    </row>
    <row r="1187" spans="1:18" x14ac:dyDescent="0.2">
      <c r="A1187" t="s">
        <v>7219</v>
      </c>
      <c r="B1187" t="s">
        <v>7220</v>
      </c>
      <c r="C1187" t="s">
        <v>7221</v>
      </c>
      <c r="D1187" t="s">
        <v>7222</v>
      </c>
      <c r="E1187" t="s">
        <v>7223</v>
      </c>
      <c r="F1187" t="s">
        <v>7224</v>
      </c>
      <c r="G1187" t="s">
        <v>7225</v>
      </c>
      <c r="H1187" t="s">
        <v>7222</v>
      </c>
      <c r="I1187" t="s">
        <v>7223</v>
      </c>
      <c r="J1187" t="s">
        <v>7226</v>
      </c>
      <c r="M1187">
        <v>1635</v>
      </c>
      <c r="N1187" t="s">
        <v>392</v>
      </c>
      <c r="O1187">
        <v>1876</v>
      </c>
      <c r="P1187" t="s">
        <v>77</v>
      </c>
      <c r="Q1187" t="s">
        <v>420</v>
      </c>
      <c r="R1187" t="s">
        <v>3755</v>
      </c>
    </row>
    <row r="1188" spans="1:18" x14ac:dyDescent="0.2">
      <c r="A1188" t="s">
        <v>7227</v>
      </c>
      <c r="B1188" t="s">
        <v>7227</v>
      </c>
      <c r="C1188" t="s">
        <v>7227</v>
      </c>
      <c r="D1188" t="s">
        <v>7228</v>
      </c>
      <c r="E1188" t="s">
        <v>7229</v>
      </c>
      <c r="F1188" t="s">
        <v>7230</v>
      </c>
      <c r="G1188" t="s">
        <v>7231</v>
      </c>
      <c r="H1188" t="s">
        <v>7228</v>
      </c>
      <c r="I1188" t="s">
        <v>7229</v>
      </c>
      <c r="J1188" t="s">
        <v>7232</v>
      </c>
      <c r="K1188" t="s">
        <v>7233</v>
      </c>
      <c r="M1188">
        <v>1636</v>
      </c>
      <c r="N1188" t="s">
        <v>93</v>
      </c>
      <c r="O1188">
        <v>1982</v>
      </c>
      <c r="P1188" t="s">
        <v>62</v>
      </c>
      <c r="Q1188" t="s">
        <v>52</v>
      </c>
      <c r="R1188" t="s">
        <v>52</v>
      </c>
    </row>
    <row r="1189" spans="1:18" x14ac:dyDescent="0.2">
      <c r="A1189" t="s">
        <v>7234</v>
      </c>
      <c r="B1189" t="s">
        <v>7234</v>
      </c>
      <c r="C1189" t="s">
        <v>7234</v>
      </c>
      <c r="D1189" t="s">
        <v>7235</v>
      </c>
      <c r="E1189" t="s">
        <v>7236</v>
      </c>
      <c r="F1189" t="s">
        <v>7237</v>
      </c>
      <c r="G1189" t="s">
        <v>7238</v>
      </c>
      <c r="H1189" t="s">
        <v>7235</v>
      </c>
      <c r="I1189" t="s">
        <v>7236</v>
      </c>
      <c r="J1189" t="s">
        <v>7239</v>
      </c>
      <c r="L1189" t="s">
        <v>7240</v>
      </c>
      <c r="M1189">
        <v>1637</v>
      </c>
      <c r="N1189" t="s">
        <v>238</v>
      </c>
      <c r="O1189">
        <v>1960</v>
      </c>
      <c r="P1189" t="s">
        <v>62</v>
      </c>
      <c r="Q1189" t="s">
        <v>782</v>
      </c>
      <c r="R1189" t="s">
        <v>6184</v>
      </c>
    </row>
    <row r="1190" spans="1:18" x14ac:dyDescent="0.2">
      <c r="A1190" t="s">
        <v>7241</v>
      </c>
      <c r="B1190" t="s">
        <v>7241</v>
      </c>
      <c r="C1190" t="s">
        <v>7241</v>
      </c>
      <c r="D1190" t="s">
        <v>7242</v>
      </c>
      <c r="E1190" t="s">
        <v>7243</v>
      </c>
      <c r="F1190" t="s">
        <v>7244</v>
      </c>
      <c r="G1190" t="s">
        <v>7245</v>
      </c>
      <c r="H1190" t="s">
        <v>7242</v>
      </c>
      <c r="I1190" t="s">
        <v>7243</v>
      </c>
      <c r="J1190" t="s">
        <v>7246</v>
      </c>
      <c r="L1190" t="s">
        <v>7247</v>
      </c>
      <c r="M1190">
        <v>1638</v>
      </c>
      <c r="N1190" t="s">
        <v>586</v>
      </c>
      <c r="O1190">
        <v>1906</v>
      </c>
      <c r="P1190" t="s">
        <v>62</v>
      </c>
      <c r="Q1190" t="s">
        <v>782</v>
      </c>
      <c r="R1190" t="s">
        <v>6184</v>
      </c>
    </row>
    <row r="1191" spans="1:18" x14ac:dyDescent="0.2">
      <c r="A1191" t="s">
        <v>7248</v>
      </c>
      <c r="B1191" t="s">
        <v>7248</v>
      </c>
      <c r="C1191" t="s">
        <v>7248</v>
      </c>
      <c r="D1191" t="s">
        <v>7249</v>
      </c>
      <c r="E1191" t="s">
        <v>7249</v>
      </c>
      <c r="F1191" t="s">
        <v>7250</v>
      </c>
      <c r="G1191" t="s">
        <v>7250</v>
      </c>
      <c r="H1191" t="s">
        <v>7249</v>
      </c>
      <c r="I1191" t="s">
        <v>7249</v>
      </c>
      <c r="J1191" t="s">
        <v>7251</v>
      </c>
      <c r="M1191">
        <v>4982</v>
      </c>
      <c r="P1191" t="s">
        <v>993</v>
      </c>
      <c r="Q1191" t="s">
        <v>782</v>
      </c>
      <c r="R1191" t="s">
        <v>6184</v>
      </c>
    </row>
    <row r="1192" spans="1:18" x14ac:dyDescent="0.2">
      <c r="A1192" t="s">
        <v>7252</v>
      </c>
      <c r="B1192" t="s">
        <v>7252</v>
      </c>
      <c r="C1192" t="s">
        <v>7252</v>
      </c>
      <c r="D1192" t="s">
        <v>1888</v>
      </c>
      <c r="E1192" t="s">
        <v>1889</v>
      </c>
      <c r="F1192" t="s">
        <v>1890</v>
      </c>
      <c r="G1192" t="s">
        <v>1891</v>
      </c>
      <c r="H1192" t="s">
        <v>1888</v>
      </c>
      <c r="I1192" t="s">
        <v>1889</v>
      </c>
      <c r="J1192" t="s">
        <v>172</v>
      </c>
      <c r="K1192" t="s">
        <v>7253</v>
      </c>
      <c r="L1192" t="s">
        <v>7254</v>
      </c>
      <c r="M1192">
        <v>5981</v>
      </c>
      <c r="N1192" t="s">
        <v>1251</v>
      </c>
      <c r="O1192">
        <v>2011</v>
      </c>
      <c r="P1192" t="s">
        <v>62</v>
      </c>
      <c r="Q1192" t="s">
        <v>7255</v>
      </c>
      <c r="R1192" t="s">
        <v>52</v>
      </c>
    </row>
    <row r="1193" spans="1:18" x14ac:dyDescent="0.2">
      <c r="A1193" t="s">
        <v>7256</v>
      </c>
      <c r="B1193" t="s">
        <v>7256</v>
      </c>
      <c r="C1193" t="s">
        <v>7256</v>
      </c>
      <c r="D1193" t="s">
        <v>7257</v>
      </c>
      <c r="E1193" t="s">
        <v>7257</v>
      </c>
      <c r="F1193" t="s">
        <v>7258</v>
      </c>
      <c r="G1193" t="s">
        <v>7258</v>
      </c>
      <c r="H1193" t="s">
        <v>7257</v>
      </c>
      <c r="I1193" t="s">
        <v>7257</v>
      </c>
      <c r="J1193" t="s">
        <v>7259</v>
      </c>
      <c r="K1193" t="s">
        <v>7260</v>
      </c>
      <c r="M1193">
        <v>5947</v>
      </c>
      <c r="N1193" t="s">
        <v>93</v>
      </c>
      <c r="O1193">
        <v>2011</v>
      </c>
      <c r="P1193" t="s">
        <v>62</v>
      </c>
      <c r="Q1193" t="s">
        <v>749</v>
      </c>
      <c r="R1193" t="s">
        <v>52</v>
      </c>
    </row>
    <row r="1194" spans="1:18" x14ac:dyDescent="0.2">
      <c r="A1194" t="s">
        <v>7261</v>
      </c>
      <c r="B1194" t="s">
        <v>7261</v>
      </c>
      <c r="C1194" t="s">
        <v>7261</v>
      </c>
      <c r="D1194" t="s">
        <v>7262</v>
      </c>
      <c r="E1194" t="s">
        <v>7263</v>
      </c>
      <c r="F1194" t="s">
        <v>7264</v>
      </c>
      <c r="G1194" t="s">
        <v>7265</v>
      </c>
      <c r="H1194" t="s">
        <v>7262</v>
      </c>
      <c r="I1194" t="s">
        <v>7263</v>
      </c>
      <c r="J1194" t="s">
        <v>7266</v>
      </c>
      <c r="K1194" t="s">
        <v>7267</v>
      </c>
      <c r="L1194" t="s">
        <v>7268</v>
      </c>
      <c r="M1194">
        <v>5688</v>
      </c>
      <c r="N1194" t="s">
        <v>232</v>
      </c>
      <c r="O1194">
        <v>2008</v>
      </c>
      <c r="P1194" t="s">
        <v>62</v>
      </c>
      <c r="Q1194" t="s">
        <v>239</v>
      </c>
      <c r="R1194" t="s">
        <v>52</v>
      </c>
    </row>
    <row r="1195" spans="1:18" x14ac:dyDescent="0.2">
      <c r="A1195" t="s">
        <v>7269</v>
      </c>
      <c r="B1195" t="s">
        <v>7269</v>
      </c>
      <c r="C1195" t="s">
        <v>7269</v>
      </c>
      <c r="D1195" t="s">
        <v>7270</v>
      </c>
      <c r="E1195" t="s">
        <v>7270</v>
      </c>
      <c r="F1195" t="s">
        <v>7271</v>
      </c>
      <c r="G1195" t="s">
        <v>7271</v>
      </c>
      <c r="H1195" t="s">
        <v>7270</v>
      </c>
      <c r="I1195" t="s">
        <v>7270</v>
      </c>
      <c r="J1195" t="s">
        <v>458</v>
      </c>
      <c r="M1195">
        <v>1639</v>
      </c>
      <c r="N1195" t="s">
        <v>1587</v>
      </c>
      <c r="O1195">
        <v>1878</v>
      </c>
      <c r="P1195" t="s">
        <v>77</v>
      </c>
      <c r="Q1195" t="s">
        <v>52</v>
      </c>
      <c r="R1195" t="s">
        <v>52</v>
      </c>
    </row>
    <row r="1196" spans="1:18" x14ac:dyDescent="0.2">
      <c r="A1196" t="s">
        <v>7272</v>
      </c>
      <c r="B1196" t="s">
        <v>7272</v>
      </c>
      <c r="C1196" t="s">
        <v>7272</v>
      </c>
      <c r="D1196" t="s">
        <v>7273</v>
      </c>
      <c r="E1196" t="s">
        <v>7273</v>
      </c>
      <c r="F1196" t="s">
        <v>7274</v>
      </c>
      <c r="G1196" t="s">
        <v>7274</v>
      </c>
      <c r="H1196" t="s">
        <v>7273</v>
      </c>
      <c r="I1196" t="s">
        <v>7273</v>
      </c>
      <c r="J1196" t="s">
        <v>7275</v>
      </c>
      <c r="L1196" t="s">
        <v>7276</v>
      </c>
      <c r="M1196">
        <v>1640</v>
      </c>
      <c r="N1196" t="s">
        <v>145</v>
      </c>
      <c r="O1196">
        <v>1825</v>
      </c>
      <c r="P1196" t="s">
        <v>77</v>
      </c>
      <c r="Q1196" t="s">
        <v>296</v>
      </c>
      <c r="R1196" t="s">
        <v>4842</v>
      </c>
    </row>
    <row r="1197" spans="1:18" x14ac:dyDescent="0.2">
      <c r="A1197" t="s">
        <v>7277</v>
      </c>
      <c r="B1197" t="s">
        <v>7277</v>
      </c>
      <c r="C1197" t="s">
        <v>7277</v>
      </c>
      <c r="D1197" t="s">
        <v>7278</v>
      </c>
      <c r="E1197" t="s">
        <v>7278</v>
      </c>
      <c r="F1197" t="s">
        <v>7279</v>
      </c>
      <c r="G1197" t="s">
        <v>7279</v>
      </c>
      <c r="H1197" t="s">
        <v>7278</v>
      </c>
      <c r="I1197" t="s">
        <v>7278</v>
      </c>
      <c r="J1197" t="s">
        <v>7280</v>
      </c>
      <c r="L1197" t="s">
        <v>7281</v>
      </c>
      <c r="M1197">
        <v>1641</v>
      </c>
      <c r="N1197" t="s">
        <v>70</v>
      </c>
      <c r="O1197">
        <v>1874</v>
      </c>
      <c r="P1197" t="s">
        <v>77</v>
      </c>
      <c r="Q1197" t="s">
        <v>52</v>
      </c>
      <c r="R1197" t="s">
        <v>52</v>
      </c>
    </row>
    <row r="1198" spans="1:18" x14ac:dyDescent="0.2">
      <c r="A1198" t="s">
        <v>7282</v>
      </c>
      <c r="B1198" t="s">
        <v>7282</v>
      </c>
      <c r="C1198" t="s">
        <v>7282</v>
      </c>
      <c r="D1198" t="s">
        <v>7283</v>
      </c>
      <c r="E1198" t="s">
        <v>7284</v>
      </c>
      <c r="F1198" t="s">
        <v>7285</v>
      </c>
      <c r="G1198" t="s">
        <v>7286</v>
      </c>
      <c r="H1198" t="s">
        <v>7283</v>
      </c>
      <c r="I1198" t="s">
        <v>7284</v>
      </c>
      <c r="J1198" t="s">
        <v>7287</v>
      </c>
      <c r="K1198" t="s">
        <v>7288</v>
      </c>
      <c r="M1198">
        <v>1642</v>
      </c>
      <c r="N1198" t="s">
        <v>61</v>
      </c>
      <c r="O1198">
        <v>1991</v>
      </c>
      <c r="P1198" t="s">
        <v>62</v>
      </c>
      <c r="Q1198" t="s">
        <v>52</v>
      </c>
      <c r="R1198" t="s">
        <v>52</v>
      </c>
    </row>
    <row r="1199" spans="1:18" x14ac:dyDescent="0.2">
      <c r="A1199" t="s">
        <v>7289</v>
      </c>
      <c r="B1199" t="s">
        <v>7289</v>
      </c>
      <c r="C1199" t="s">
        <v>7289</v>
      </c>
      <c r="D1199" t="s">
        <v>7290</v>
      </c>
      <c r="E1199" t="s">
        <v>7290</v>
      </c>
      <c r="F1199" t="s">
        <v>7291</v>
      </c>
      <c r="G1199" t="s">
        <v>7291</v>
      </c>
      <c r="H1199" t="s">
        <v>7290</v>
      </c>
      <c r="I1199" t="s">
        <v>7290</v>
      </c>
      <c r="J1199" t="s">
        <v>7292</v>
      </c>
      <c r="K1199" t="s">
        <v>7293</v>
      </c>
      <c r="M1199">
        <v>6036</v>
      </c>
      <c r="N1199" t="s">
        <v>1349</v>
      </c>
      <c r="O1199">
        <v>2011</v>
      </c>
      <c r="P1199" t="s">
        <v>62</v>
      </c>
      <c r="Q1199" t="s">
        <v>52</v>
      </c>
      <c r="R1199" t="s">
        <v>52</v>
      </c>
    </row>
    <row r="1200" spans="1:18" x14ac:dyDescent="0.2">
      <c r="A1200" t="s">
        <v>7294</v>
      </c>
      <c r="B1200" t="s">
        <v>7294</v>
      </c>
      <c r="C1200" t="s">
        <v>7294</v>
      </c>
      <c r="D1200" t="s">
        <v>7295</v>
      </c>
      <c r="E1200" t="s">
        <v>7295</v>
      </c>
      <c r="F1200" t="s">
        <v>7296</v>
      </c>
      <c r="G1200" t="s">
        <v>7296</v>
      </c>
      <c r="H1200" t="s">
        <v>7295</v>
      </c>
      <c r="I1200" t="s">
        <v>7295</v>
      </c>
      <c r="J1200" t="s">
        <v>7297</v>
      </c>
      <c r="K1200" t="s">
        <v>7298</v>
      </c>
      <c r="M1200">
        <v>6420</v>
      </c>
      <c r="N1200" t="s">
        <v>658</v>
      </c>
      <c r="O1200">
        <v>2015</v>
      </c>
      <c r="P1200" t="s">
        <v>62</v>
      </c>
      <c r="Q1200" t="s">
        <v>52</v>
      </c>
      <c r="R1200" t="s">
        <v>52</v>
      </c>
    </row>
    <row r="1201" spans="1:18" x14ac:dyDescent="0.2">
      <c r="A1201" t="s">
        <v>7299</v>
      </c>
      <c r="B1201" t="s">
        <v>7299</v>
      </c>
      <c r="C1201" t="s">
        <v>7299</v>
      </c>
      <c r="D1201" t="s">
        <v>7300</v>
      </c>
      <c r="E1201" t="s">
        <v>7301</v>
      </c>
      <c r="F1201" t="s">
        <v>7302</v>
      </c>
      <c r="G1201" t="s">
        <v>7303</v>
      </c>
      <c r="H1201" t="s">
        <v>7300</v>
      </c>
      <c r="I1201" t="s">
        <v>7301</v>
      </c>
      <c r="J1201" t="s">
        <v>7304</v>
      </c>
      <c r="K1201" t="s">
        <v>7305</v>
      </c>
      <c r="L1201" t="s">
        <v>7306</v>
      </c>
      <c r="M1201">
        <v>1643</v>
      </c>
      <c r="N1201" t="s">
        <v>586</v>
      </c>
      <c r="O1201">
        <v>2001</v>
      </c>
      <c r="P1201" t="s">
        <v>62</v>
      </c>
      <c r="Q1201" t="s">
        <v>52</v>
      </c>
      <c r="R1201" t="s">
        <v>52</v>
      </c>
    </row>
    <row r="1202" spans="1:18" x14ac:dyDescent="0.2">
      <c r="A1202" t="s">
        <v>7307</v>
      </c>
      <c r="B1202" t="s">
        <v>7307</v>
      </c>
      <c r="C1202" t="s">
        <v>7307</v>
      </c>
      <c r="D1202" t="s">
        <v>7308</v>
      </c>
      <c r="E1202" t="s">
        <v>7308</v>
      </c>
      <c r="F1202" t="s">
        <v>7309</v>
      </c>
      <c r="G1202" t="s">
        <v>7309</v>
      </c>
      <c r="H1202" t="s">
        <v>7308</v>
      </c>
      <c r="I1202" t="s">
        <v>7308</v>
      </c>
      <c r="J1202" t="s">
        <v>6826</v>
      </c>
      <c r="K1202" t="s">
        <v>7310</v>
      </c>
      <c r="L1202" t="s">
        <v>7311</v>
      </c>
      <c r="M1202">
        <v>1644</v>
      </c>
      <c r="N1202" t="s">
        <v>61</v>
      </c>
      <c r="O1202">
        <v>1964</v>
      </c>
      <c r="P1202" t="s">
        <v>62</v>
      </c>
      <c r="Q1202" t="s">
        <v>52</v>
      </c>
      <c r="R1202" t="s">
        <v>52</v>
      </c>
    </row>
    <row r="1203" spans="1:18" x14ac:dyDescent="0.2">
      <c r="A1203" t="s">
        <v>7312</v>
      </c>
      <c r="B1203" t="s">
        <v>7312</v>
      </c>
      <c r="C1203" t="s">
        <v>7312</v>
      </c>
      <c r="D1203" t="s">
        <v>7313</v>
      </c>
      <c r="E1203" t="s">
        <v>7313</v>
      </c>
      <c r="F1203" t="s">
        <v>7314</v>
      </c>
      <c r="G1203" t="s">
        <v>7314</v>
      </c>
      <c r="H1203" t="s">
        <v>7313</v>
      </c>
      <c r="I1203" t="s">
        <v>7313</v>
      </c>
      <c r="J1203" t="s">
        <v>7315</v>
      </c>
      <c r="K1203" t="s">
        <v>7316</v>
      </c>
      <c r="L1203" t="s">
        <v>7317</v>
      </c>
      <c r="M1203">
        <v>1645</v>
      </c>
      <c r="N1203" t="s">
        <v>763</v>
      </c>
      <c r="O1203">
        <v>1978</v>
      </c>
      <c r="P1203" t="s">
        <v>62</v>
      </c>
      <c r="Q1203" t="s">
        <v>52</v>
      </c>
      <c r="R1203" t="s">
        <v>52</v>
      </c>
    </row>
    <row r="1204" spans="1:18" x14ac:dyDescent="0.2">
      <c r="A1204" t="s">
        <v>7318</v>
      </c>
      <c r="B1204" t="s">
        <v>7318</v>
      </c>
      <c r="C1204" t="s">
        <v>7318</v>
      </c>
      <c r="D1204" t="s">
        <v>7319</v>
      </c>
      <c r="E1204" t="s">
        <v>7319</v>
      </c>
      <c r="F1204" t="s">
        <v>7320</v>
      </c>
      <c r="G1204" t="s">
        <v>7320</v>
      </c>
      <c r="H1204" t="s">
        <v>7319</v>
      </c>
      <c r="I1204" t="s">
        <v>7319</v>
      </c>
      <c r="J1204" t="s">
        <v>6990</v>
      </c>
      <c r="L1204" t="s">
        <v>7321</v>
      </c>
      <c r="M1204">
        <v>1646</v>
      </c>
      <c r="N1204" t="s">
        <v>93</v>
      </c>
      <c r="O1204">
        <v>1873</v>
      </c>
      <c r="P1204" t="s">
        <v>77</v>
      </c>
      <c r="Q1204" t="s">
        <v>52</v>
      </c>
      <c r="R1204" t="s">
        <v>52</v>
      </c>
    </row>
    <row r="1205" spans="1:18" x14ac:dyDescent="0.2">
      <c r="A1205" t="s">
        <v>7322</v>
      </c>
      <c r="B1205" t="s">
        <v>7322</v>
      </c>
      <c r="C1205" t="s">
        <v>7322</v>
      </c>
      <c r="D1205" t="s">
        <v>7323</v>
      </c>
      <c r="E1205" t="s">
        <v>7323</v>
      </c>
      <c r="F1205" t="s">
        <v>7324</v>
      </c>
      <c r="G1205" t="s">
        <v>7324</v>
      </c>
      <c r="H1205" t="s">
        <v>7323</v>
      </c>
      <c r="I1205" t="s">
        <v>7323</v>
      </c>
      <c r="J1205" t="s">
        <v>7325</v>
      </c>
      <c r="L1205" t="s">
        <v>7326</v>
      </c>
      <c r="M1205">
        <v>1647</v>
      </c>
      <c r="N1205" t="s">
        <v>832</v>
      </c>
      <c r="O1205">
        <v>1959</v>
      </c>
      <c r="P1205" t="s">
        <v>62</v>
      </c>
      <c r="Q1205" t="s">
        <v>7327</v>
      </c>
      <c r="R1205" t="s">
        <v>52</v>
      </c>
    </row>
    <row r="1206" spans="1:18" x14ac:dyDescent="0.2">
      <c r="A1206" t="s">
        <v>7328</v>
      </c>
      <c r="B1206" t="s">
        <v>7328</v>
      </c>
      <c r="C1206" t="s">
        <v>7328</v>
      </c>
      <c r="D1206" t="s">
        <v>7329</v>
      </c>
      <c r="E1206" t="s">
        <v>7329</v>
      </c>
      <c r="F1206" t="s">
        <v>7330</v>
      </c>
      <c r="G1206" t="s">
        <v>7330</v>
      </c>
      <c r="H1206" t="s">
        <v>7329</v>
      </c>
      <c r="I1206" t="s">
        <v>7329</v>
      </c>
      <c r="J1206" t="s">
        <v>7331</v>
      </c>
      <c r="K1206" t="s">
        <v>7332</v>
      </c>
      <c r="M1206">
        <v>1648</v>
      </c>
      <c r="N1206" t="s">
        <v>304</v>
      </c>
      <c r="O1206">
        <v>1996</v>
      </c>
      <c r="P1206" t="s">
        <v>62</v>
      </c>
      <c r="Q1206" t="s">
        <v>52</v>
      </c>
      <c r="R1206" t="s">
        <v>52</v>
      </c>
    </row>
    <row r="1207" spans="1:18" x14ac:dyDescent="0.2">
      <c r="A1207" t="s">
        <v>7333</v>
      </c>
      <c r="B1207" t="s">
        <v>7333</v>
      </c>
      <c r="C1207" t="s">
        <v>7333</v>
      </c>
      <c r="D1207" t="s">
        <v>7334</v>
      </c>
      <c r="E1207" t="s">
        <v>7335</v>
      </c>
      <c r="F1207" t="s">
        <v>7336</v>
      </c>
      <c r="G1207" t="s">
        <v>7337</v>
      </c>
      <c r="H1207" t="s">
        <v>7334</v>
      </c>
      <c r="I1207" t="s">
        <v>7335</v>
      </c>
      <c r="J1207" t="s">
        <v>7338</v>
      </c>
      <c r="K1207" t="s">
        <v>7339</v>
      </c>
      <c r="M1207">
        <v>1649</v>
      </c>
      <c r="N1207" t="s">
        <v>61</v>
      </c>
      <c r="O1207">
        <v>1987</v>
      </c>
      <c r="P1207" t="s">
        <v>62</v>
      </c>
      <c r="Q1207" t="s">
        <v>52</v>
      </c>
      <c r="R1207" t="s">
        <v>2369</v>
      </c>
    </row>
    <row r="1208" spans="1:18" x14ac:dyDescent="0.2">
      <c r="A1208" t="s">
        <v>7340</v>
      </c>
      <c r="B1208" t="s">
        <v>7340</v>
      </c>
      <c r="C1208" t="s">
        <v>7340</v>
      </c>
      <c r="D1208" t="s">
        <v>7341</v>
      </c>
      <c r="E1208" t="s">
        <v>7341</v>
      </c>
      <c r="F1208" t="s">
        <v>7342</v>
      </c>
      <c r="G1208" t="s">
        <v>7342</v>
      </c>
      <c r="H1208" t="s">
        <v>7341</v>
      </c>
      <c r="I1208" t="s">
        <v>7341</v>
      </c>
      <c r="J1208" t="s">
        <v>308</v>
      </c>
      <c r="K1208" t="s">
        <v>7343</v>
      </c>
      <c r="M1208">
        <v>1650</v>
      </c>
      <c r="N1208" t="s">
        <v>814</v>
      </c>
      <c r="O1208">
        <v>1964</v>
      </c>
      <c r="P1208" t="s">
        <v>62</v>
      </c>
      <c r="Q1208" t="s">
        <v>52</v>
      </c>
      <c r="R1208" t="s">
        <v>52</v>
      </c>
    </row>
    <row r="1209" spans="1:18" x14ac:dyDescent="0.2">
      <c r="A1209" t="s">
        <v>7344</v>
      </c>
      <c r="B1209" t="s">
        <v>7344</v>
      </c>
      <c r="C1209" t="s">
        <v>7344</v>
      </c>
      <c r="D1209" t="s">
        <v>7345</v>
      </c>
      <c r="E1209" t="s">
        <v>7346</v>
      </c>
      <c r="F1209" t="s">
        <v>7347</v>
      </c>
      <c r="G1209" t="s">
        <v>7348</v>
      </c>
      <c r="H1209" t="s">
        <v>7345</v>
      </c>
      <c r="I1209" t="s">
        <v>7346</v>
      </c>
      <c r="J1209" t="s">
        <v>7349</v>
      </c>
      <c r="K1209" t="s">
        <v>7350</v>
      </c>
      <c r="M1209">
        <v>1651</v>
      </c>
      <c r="N1209" t="s">
        <v>93</v>
      </c>
      <c r="O1209">
        <v>1995</v>
      </c>
      <c r="P1209" t="s">
        <v>62</v>
      </c>
      <c r="Q1209" t="s">
        <v>435</v>
      </c>
      <c r="R1209" t="s">
        <v>629</v>
      </c>
    </row>
    <row r="1210" spans="1:18" x14ac:dyDescent="0.2">
      <c r="A1210" t="s">
        <v>7351</v>
      </c>
      <c r="B1210" t="s">
        <v>7351</v>
      </c>
      <c r="C1210" t="s">
        <v>7351</v>
      </c>
      <c r="D1210" t="s">
        <v>7352</v>
      </c>
      <c r="E1210" t="s">
        <v>7353</v>
      </c>
      <c r="F1210" t="s">
        <v>7354</v>
      </c>
      <c r="G1210" t="s">
        <v>7355</v>
      </c>
      <c r="H1210" t="s">
        <v>7352</v>
      </c>
      <c r="I1210" t="s">
        <v>7353</v>
      </c>
      <c r="J1210" t="s">
        <v>7356</v>
      </c>
      <c r="K1210" t="s">
        <v>7357</v>
      </c>
      <c r="M1210">
        <v>1652</v>
      </c>
      <c r="N1210" t="s">
        <v>304</v>
      </c>
      <c r="O1210">
        <v>1990</v>
      </c>
      <c r="P1210" t="s">
        <v>62</v>
      </c>
      <c r="Q1210" t="s">
        <v>52</v>
      </c>
      <c r="R1210" t="s">
        <v>52</v>
      </c>
    </row>
    <row r="1211" spans="1:18" x14ac:dyDescent="0.2">
      <c r="A1211" t="s">
        <v>4626</v>
      </c>
      <c r="B1211" t="s">
        <v>4626</v>
      </c>
      <c r="C1211" t="s">
        <v>4626</v>
      </c>
      <c r="D1211" t="s">
        <v>7358</v>
      </c>
      <c r="E1211" t="s">
        <v>7358</v>
      </c>
      <c r="F1211" t="s">
        <v>7359</v>
      </c>
      <c r="G1211" t="s">
        <v>7359</v>
      </c>
      <c r="H1211" t="s">
        <v>7358</v>
      </c>
      <c r="I1211" t="s">
        <v>7358</v>
      </c>
      <c r="J1211" t="s">
        <v>2748</v>
      </c>
      <c r="M1211">
        <v>1653</v>
      </c>
      <c r="N1211" t="s">
        <v>61</v>
      </c>
      <c r="O1211">
        <v>1959</v>
      </c>
      <c r="P1211" t="s">
        <v>62</v>
      </c>
      <c r="Q1211" t="s">
        <v>4626</v>
      </c>
      <c r="R1211" t="s">
        <v>52</v>
      </c>
    </row>
    <row r="1212" spans="1:18" x14ac:dyDescent="0.2">
      <c r="A1212" t="s">
        <v>7360</v>
      </c>
      <c r="B1212" t="s">
        <v>7360</v>
      </c>
      <c r="C1212" t="s">
        <v>7360</v>
      </c>
      <c r="D1212" t="s">
        <v>6695</v>
      </c>
      <c r="E1212" t="s">
        <v>6695</v>
      </c>
      <c r="F1212" t="s">
        <v>6696</v>
      </c>
      <c r="G1212" t="s">
        <v>6696</v>
      </c>
      <c r="H1212" t="s">
        <v>6695</v>
      </c>
      <c r="I1212" t="s">
        <v>6695</v>
      </c>
      <c r="J1212" t="s">
        <v>6697</v>
      </c>
      <c r="K1212" t="s">
        <v>7361</v>
      </c>
      <c r="M1212">
        <v>6555</v>
      </c>
      <c r="N1212" t="s">
        <v>93</v>
      </c>
      <c r="O1212">
        <v>2016</v>
      </c>
      <c r="P1212" t="s">
        <v>108</v>
      </c>
      <c r="Q1212" t="s">
        <v>52</v>
      </c>
      <c r="R1212" t="s">
        <v>52</v>
      </c>
    </row>
    <row r="1213" spans="1:18" x14ac:dyDescent="0.2">
      <c r="A1213" t="s">
        <v>7362</v>
      </c>
      <c r="B1213" t="s">
        <v>7362</v>
      </c>
      <c r="C1213" t="s">
        <v>7362</v>
      </c>
      <c r="D1213" t="s">
        <v>7363</v>
      </c>
      <c r="E1213" t="s">
        <v>7364</v>
      </c>
      <c r="F1213" t="s">
        <v>7365</v>
      </c>
      <c r="G1213" t="s">
        <v>7366</v>
      </c>
      <c r="H1213" t="s">
        <v>7363</v>
      </c>
      <c r="I1213" t="s">
        <v>7364</v>
      </c>
      <c r="J1213" t="s">
        <v>1147</v>
      </c>
      <c r="M1213">
        <v>4897</v>
      </c>
      <c r="N1213" t="s">
        <v>1587</v>
      </c>
      <c r="O1213">
        <v>1838</v>
      </c>
      <c r="P1213" t="s">
        <v>3380</v>
      </c>
      <c r="Q1213" t="s">
        <v>7367</v>
      </c>
      <c r="R1213" t="s">
        <v>52</v>
      </c>
    </row>
    <row r="1214" spans="1:18" x14ac:dyDescent="0.2">
      <c r="A1214" t="s">
        <v>7368</v>
      </c>
      <c r="B1214" t="s">
        <v>7368</v>
      </c>
      <c r="C1214" t="s">
        <v>7368</v>
      </c>
      <c r="D1214" t="s">
        <v>7369</v>
      </c>
      <c r="E1214" t="s">
        <v>7369</v>
      </c>
      <c r="F1214" t="s">
        <v>7370</v>
      </c>
      <c r="G1214" t="s">
        <v>7370</v>
      </c>
      <c r="H1214" t="s">
        <v>7369</v>
      </c>
      <c r="I1214" t="s">
        <v>7369</v>
      </c>
      <c r="J1214" t="s">
        <v>7371</v>
      </c>
      <c r="K1214" t="s">
        <v>7372</v>
      </c>
      <c r="M1214">
        <v>5526</v>
      </c>
      <c r="N1214" t="s">
        <v>145</v>
      </c>
      <c r="O1214">
        <v>2006</v>
      </c>
      <c r="P1214" t="s">
        <v>62</v>
      </c>
      <c r="Q1214" t="s">
        <v>52</v>
      </c>
      <c r="R1214" t="s">
        <v>52</v>
      </c>
    </row>
    <row r="1215" spans="1:18" x14ac:dyDescent="0.2">
      <c r="A1215" t="s">
        <v>7373</v>
      </c>
      <c r="B1215" t="s">
        <v>7373</v>
      </c>
      <c r="C1215" t="s">
        <v>7373</v>
      </c>
      <c r="D1215" t="s">
        <v>7374</v>
      </c>
      <c r="E1215" t="s">
        <v>7375</v>
      </c>
      <c r="F1215" t="s">
        <v>7376</v>
      </c>
      <c r="G1215" t="s">
        <v>7377</v>
      </c>
      <c r="H1215" t="s">
        <v>7374</v>
      </c>
      <c r="I1215" t="s">
        <v>7375</v>
      </c>
      <c r="J1215" t="s">
        <v>7378</v>
      </c>
      <c r="K1215" t="s">
        <v>7379</v>
      </c>
      <c r="L1215" t="s">
        <v>7380</v>
      </c>
      <c r="M1215">
        <v>1654</v>
      </c>
      <c r="N1215" t="s">
        <v>832</v>
      </c>
      <c r="O1215">
        <v>1965</v>
      </c>
      <c r="P1215" t="s">
        <v>62</v>
      </c>
      <c r="Q1215" t="s">
        <v>52</v>
      </c>
      <c r="R1215" t="s">
        <v>52</v>
      </c>
    </row>
    <row r="1216" spans="1:18" x14ac:dyDescent="0.2">
      <c r="A1216" t="s">
        <v>7381</v>
      </c>
      <c r="B1216" t="s">
        <v>7381</v>
      </c>
      <c r="C1216" t="s">
        <v>7381</v>
      </c>
      <c r="D1216" t="s">
        <v>7382</v>
      </c>
      <c r="E1216" t="s">
        <v>7382</v>
      </c>
      <c r="F1216" t="s">
        <v>7382</v>
      </c>
      <c r="G1216" t="s">
        <v>7382</v>
      </c>
      <c r="H1216" t="s">
        <v>7382</v>
      </c>
      <c r="I1216" t="s">
        <v>7382</v>
      </c>
      <c r="J1216" t="s">
        <v>7383</v>
      </c>
      <c r="K1216" t="s">
        <v>7384</v>
      </c>
      <c r="M1216">
        <v>5624</v>
      </c>
      <c r="N1216" t="s">
        <v>145</v>
      </c>
      <c r="O1216">
        <v>2007</v>
      </c>
      <c r="P1216" t="s">
        <v>62</v>
      </c>
      <c r="Q1216" t="s">
        <v>7385</v>
      </c>
      <c r="R1216" t="s">
        <v>52</v>
      </c>
    </row>
    <row r="1217" spans="1:18" x14ac:dyDescent="0.2">
      <c r="A1217" t="s">
        <v>7386</v>
      </c>
      <c r="B1217" t="s">
        <v>7386</v>
      </c>
      <c r="C1217" t="s">
        <v>7386</v>
      </c>
      <c r="D1217" t="s">
        <v>7387</v>
      </c>
      <c r="E1217" t="s">
        <v>7387</v>
      </c>
      <c r="F1217" t="s">
        <v>7387</v>
      </c>
      <c r="G1217" t="s">
        <v>7387</v>
      </c>
      <c r="H1217" t="s">
        <v>7387</v>
      </c>
      <c r="I1217" t="s">
        <v>7387</v>
      </c>
      <c r="J1217" t="s">
        <v>7388</v>
      </c>
      <c r="K1217" t="s">
        <v>7389</v>
      </c>
      <c r="M1217">
        <v>5679</v>
      </c>
      <c r="N1217" t="s">
        <v>145</v>
      </c>
      <c r="O1217">
        <v>2008</v>
      </c>
      <c r="P1217" t="s">
        <v>62</v>
      </c>
      <c r="Q1217" t="s">
        <v>7385</v>
      </c>
      <c r="R1217" t="s">
        <v>52</v>
      </c>
    </row>
    <row r="1218" spans="1:18" x14ac:dyDescent="0.2">
      <c r="A1218" t="s">
        <v>7390</v>
      </c>
      <c r="B1218" t="s">
        <v>7390</v>
      </c>
      <c r="C1218" t="s">
        <v>7390</v>
      </c>
      <c r="D1218" t="s">
        <v>7391</v>
      </c>
      <c r="E1218" t="s">
        <v>7392</v>
      </c>
      <c r="F1218" t="s">
        <v>7393</v>
      </c>
      <c r="G1218" t="s">
        <v>7392</v>
      </c>
      <c r="H1218" t="s">
        <v>7391</v>
      </c>
      <c r="I1218" t="s">
        <v>7392</v>
      </c>
      <c r="J1218" t="s">
        <v>7394</v>
      </c>
      <c r="K1218" t="s">
        <v>7395</v>
      </c>
      <c r="M1218">
        <v>5778</v>
      </c>
      <c r="N1218" t="s">
        <v>145</v>
      </c>
      <c r="O1218">
        <v>2009</v>
      </c>
      <c r="P1218" t="s">
        <v>62</v>
      </c>
      <c r="Q1218" t="s">
        <v>7385</v>
      </c>
      <c r="R1218" t="s">
        <v>52</v>
      </c>
    </row>
    <row r="1219" spans="1:18" x14ac:dyDescent="0.2">
      <c r="A1219" t="s">
        <v>7396</v>
      </c>
      <c r="B1219" t="s">
        <v>7396</v>
      </c>
      <c r="C1219" t="s">
        <v>7396</v>
      </c>
      <c r="D1219" t="s">
        <v>7397</v>
      </c>
      <c r="E1219" t="s">
        <v>7397</v>
      </c>
      <c r="F1219" t="s">
        <v>7398</v>
      </c>
      <c r="G1219" t="s">
        <v>7398</v>
      </c>
      <c r="H1219" t="s">
        <v>7397</v>
      </c>
      <c r="I1219" t="s">
        <v>7397</v>
      </c>
      <c r="J1219" t="s">
        <v>7399</v>
      </c>
      <c r="K1219" t="s">
        <v>7400</v>
      </c>
      <c r="L1219" t="s">
        <v>7401</v>
      </c>
      <c r="M1219">
        <v>1655</v>
      </c>
      <c r="N1219" t="s">
        <v>93</v>
      </c>
      <c r="O1219">
        <v>1982</v>
      </c>
      <c r="P1219" t="s">
        <v>62</v>
      </c>
      <c r="Q1219" t="s">
        <v>52</v>
      </c>
      <c r="R1219" t="s">
        <v>52</v>
      </c>
    </row>
    <row r="1220" spans="1:18" x14ac:dyDescent="0.2">
      <c r="A1220" t="s">
        <v>7402</v>
      </c>
      <c r="B1220" t="s">
        <v>7402</v>
      </c>
      <c r="C1220" t="s">
        <v>7402</v>
      </c>
      <c r="D1220" t="s">
        <v>7403</v>
      </c>
      <c r="E1220" t="s">
        <v>7403</v>
      </c>
      <c r="F1220" t="s">
        <v>7404</v>
      </c>
      <c r="G1220" t="s">
        <v>7404</v>
      </c>
      <c r="H1220" t="s">
        <v>7403</v>
      </c>
      <c r="I1220" t="s">
        <v>7403</v>
      </c>
      <c r="J1220" t="s">
        <v>7405</v>
      </c>
      <c r="L1220" t="s">
        <v>7406</v>
      </c>
      <c r="M1220">
        <v>1656</v>
      </c>
      <c r="N1220" t="s">
        <v>392</v>
      </c>
      <c r="O1220">
        <v>1963</v>
      </c>
      <c r="P1220" t="s">
        <v>62</v>
      </c>
      <c r="Q1220" t="s">
        <v>52</v>
      </c>
      <c r="R1220" t="s">
        <v>52</v>
      </c>
    </row>
    <row r="1221" spans="1:18" x14ac:dyDescent="0.2">
      <c r="A1221" t="s">
        <v>7407</v>
      </c>
      <c r="B1221" t="s">
        <v>7407</v>
      </c>
      <c r="C1221" t="s">
        <v>7407</v>
      </c>
      <c r="D1221" t="s">
        <v>7408</v>
      </c>
      <c r="E1221" t="s">
        <v>7408</v>
      </c>
      <c r="F1221" t="s">
        <v>7409</v>
      </c>
      <c r="G1221" t="s">
        <v>7409</v>
      </c>
      <c r="H1221" t="s">
        <v>7408</v>
      </c>
      <c r="I1221" t="s">
        <v>7408</v>
      </c>
      <c r="J1221" t="s">
        <v>7410</v>
      </c>
      <c r="K1221" t="s">
        <v>7411</v>
      </c>
      <c r="M1221">
        <v>5805</v>
      </c>
      <c r="N1221" t="s">
        <v>93</v>
      </c>
      <c r="O1221">
        <v>2009</v>
      </c>
      <c r="P1221" t="s">
        <v>62</v>
      </c>
      <c r="Q1221" t="s">
        <v>741</v>
      </c>
      <c r="R1221" t="s">
        <v>52</v>
      </c>
    </row>
    <row r="1222" spans="1:18" x14ac:dyDescent="0.2">
      <c r="A1222" t="s">
        <v>7412</v>
      </c>
      <c r="B1222" t="s">
        <v>7412</v>
      </c>
      <c r="C1222" t="s">
        <v>7412</v>
      </c>
      <c r="D1222" t="s">
        <v>7413</v>
      </c>
      <c r="E1222" t="s">
        <v>7413</v>
      </c>
      <c r="F1222" t="s">
        <v>7414</v>
      </c>
      <c r="G1222" t="s">
        <v>7414</v>
      </c>
      <c r="H1222" t="s">
        <v>7413</v>
      </c>
      <c r="I1222" t="s">
        <v>7413</v>
      </c>
      <c r="J1222" t="s">
        <v>7415</v>
      </c>
      <c r="L1222" t="s">
        <v>7416</v>
      </c>
      <c r="M1222">
        <v>1657</v>
      </c>
      <c r="N1222" t="s">
        <v>781</v>
      </c>
      <c r="O1222">
        <v>1897</v>
      </c>
      <c r="P1222" t="s">
        <v>77</v>
      </c>
      <c r="Q1222" t="s">
        <v>52</v>
      </c>
      <c r="R1222" t="s">
        <v>7417</v>
      </c>
    </row>
    <row r="1223" spans="1:18" x14ac:dyDescent="0.2">
      <c r="A1223" t="s">
        <v>7418</v>
      </c>
      <c r="B1223" t="s">
        <v>7418</v>
      </c>
      <c r="C1223" t="s">
        <v>7418</v>
      </c>
      <c r="D1223" t="s">
        <v>7419</v>
      </c>
      <c r="E1223" t="s">
        <v>7420</v>
      </c>
      <c r="F1223" t="s">
        <v>7421</v>
      </c>
      <c r="G1223" t="s">
        <v>7422</v>
      </c>
      <c r="H1223" t="s">
        <v>7419</v>
      </c>
      <c r="I1223" t="s">
        <v>7420</v>
      </c>
      <c r="J1223" t="s">
        <v>7423</v>
      </c>
      <c r="K1223" t="s">
        <v>7424</v>
      </c>
      <c r="L1223" t="s">
        <v>7425</v>
      </c>
      <c r="M1223">
        <v>1658</v>
      </c>
      <c r="N1223" t="s">
        <v>832</v>
      </c>
      <c r="O1223">
        <v>1971</v>
      </c>
      <c r="P1223" t="s">
        <v>62</v>
      </c>
      <c r="Q1223" t="s">
        <v>52</v>
      </c>
      <c r="R1223" t="s">
        <v>52</v>
      </c>
    </row>
    <row r="1224" spans="1:18" x14ac:dyDescent="0.2">
      <c r="A1224" t="s">
        <v>7426</v>
      </c>
      <c r="B1224" t="s">
        <v>7426</v>
      </c>
      <c r="C1224" t="s">
        <v>7426</v>
      </c>
      <c r="D1224" t="s">
        <v>7427</v>
      </c>
      <c r="E1224" t="s">
        <v>7427</v>
      </c>
      <c r="F1224" t="s">
        <v>7428</v>
      </c>
      <c r="G1224" t="s">
        <v>7428</v>
      </c>
      <c r="H1224" t="s">
        <v>7427</v>
      </c>
      <c r="I1224" t="s">
        <v>7427</v>
      </c>
      <c r="J1224" t="s">
        <v>3365</v>
      </c>
      <c r="M1224">
        <v>1659</v>
      </c>
      <c r="N1224" t="s">
        <v>304</v>
      </c>
      <c r="O1224">
        <v>1941</v>
      </c>
      <c r="P1224" t="s">
        <v>62</v>
      </c>
      <c r="Q1224" t="s">
        <v>52</v>
      </c>
      <c r="R1224" t="s">
        <v>52</v>
      </c>
    </row>
    <row r="1225" spans="1:18" x14ac:dyDescent="0.2">
      <c r="A1225" t="s">
        <v>7429</v>
      </c>
      <c r="B1225" t="s">
        <v>7429</v>
      </c>
      <c r="C1225" t="s">
        <v>7429</v>
      </c>
      <c r="D1225" t="s">
        <v>7430</v>
      </c>
      <c r="E1225" t="s">
        <v>7430</v>
      </c>
      <c r="F1225" t="s">
        <v>7431</v>
      </c>
      <c r="G1225" t="s">
        <v>7431</v>
      </c>
      <c r="H1225" t="s">
        <v>7430</v>
      </c>
      <c r="I1225" t="s">
        <v>7430</v>
      </c>
      <c r="J1225" t="s">
        <v>7432</v>
      </c>
      <c r="K1225" t="s">
        <v>7433</v>
      </c>
      <c r="L1225" t="s">
        <v>7434</v>
      </c>
      <c r="M1225">
        <v>1660</v>
      </c>
      <c r="N1225" t="s">
        <v>61</v>
      </c>
      <c r="O1225">
        <v>1978</v>
      </c>
      <c r="P1225" t="s">
        <v>62</v>
      </c>
      <c r="Q1225" t="s">
        <v>2532</v>
      </c>
      <c r="R1225" t="s">
        <v>6560</v>
      </c>
    </row>
    <row r="1226" spans="1:18" x14ac:dyDescent="0.2">
      <c r="A1226" t="s">
        <v>5219</v>
      </c>
      <c r="B1226" t="s">
        <v>5219</v>
      </c>
      <c r="C1226" t="s">
        <v>5219</v>
      </c>
      <c r="D1226" t="s">
        <v>7435</v>
      </c>
      <c r="E1226" t="s">
        <v>7436</v>
      </c>
      <c r="F1226" t="s">
        <v>7437</v>
      </c>
      <c r="G1226" t="s">
        <v>7438</v>
      </c>
      <c r="H1226" t="s">
        <v>7435</v>
      </c>
      <c r="I1226" t="s">
        <v>7436</v>
      </c>
      <c r="J1226" t="s">
        <v>7439</v>
      </c>
      <c r="L1226" t="s">
        <v>7440</v>
      </c>
      <c r="M1226">
        <v>1661</v>
      </c>
      <c r="N1226" t="s">
        <v>130</v>
      </c>
      <c r="O1226">
        <v>1854</v>
      </c>
      <c r="P1226" t="s">
        <v>77</v>
      </c>
      <c r="Q1226" t="s">
        <v>5219</v>
      </c>
      <c r="R1226" t="s">
        <v>5220</v>
      </c>
    </row>
    <row r="1227" spans="1:18" x14ac:dyDescent="0.2">
      <c r="A1227" t="s">
        <v>7441</v>
      </c>
      <c r="B1227" t="s">
        <v>7441</v>
      </c>
      <c r="C1227" t="s">
        <v>7441</v>
      </c>
      <c r="D1227" t="s">
        <v>7442</v>
      </c>
      <c r="E1227" t="s">
        <v>7442</v>
      </c>
      <c r="F1227" t="s">
        <v>7443</v>
      </c>
      <c r="G1227" t="s">
        <v>7443</v>
      </c>
      <c r="H1227" t="s">
        <v>7442</v>
      </c>
      <c r="I1227" t="s">
        <v>7442</v>
      </c>
      <c r="J1227" t="s">
        <v>7444</v>
      </c>
      <c r="K1227" t="s">
        <v>7445</v>
      </c>
      <c r="L1227" t="s">
        <v>7446</v>
      </c>
      <c r="M1227">
        <v>1662</v>
      </c>
      <c r="N1227" t="s">
        <v>358</v>
      </c>
      <c r="O1227">
        <v>1967</v>
      </c>
      <c r="P1227" t="s">
        <v>62</v>
      </c>
      <c r="Q1227" t="s">
        <v>7447</v>
      </c>
      <c r="R1227" t="s">
        <v>7448</v>
      </c>
    </row>
    <row r="1228" spans="1:18" x14ac:dyDescent="0.2">
      <c r="A1228" t="s">
        <v>7449</v>
      </c>
      <c r="B1228" t="s">
        <v>7449</v>
      </c>
      <c r="C1228" t="s">
        <v>7449</v>
      </c>
      <c r="D1228" t="s">
        <v>7450</v>
      </c>
      <c r="E1228" t="s">
        <v>7451</v>
      </c>
      <c r="F1228" t="s">
        <v>7452</v>
      </c>
      <c r="G1228" t="s">
        <v>7453</v>
      </c>
      <c r="H1228" t="s">
        <v>7450</v>
      </c>
      <c r="I1228" t="s">
        <v>7451</v>
      </c>
      <c r="J1228" t="s">
        <v>7454</v>
      </c>
      <c r="K1228" t="s">
        <v>7455</v>
      </c>
      <c r="M1228">
        <v>1663</v>
      </c>
      <c r="N1228" t="s">
        <v>145</v>
      </c>
      <c r="O1228">
        <v>1994</v>
      </c>
      <c r="P1228" t="s">
        <v>62</v>
      </c>
      <c r="Q1228" t="s">
        <v>782</v>
      </c>
      <c r="R1228" t="s">
        <v>6184</v>
      </c>
    </row>
    <row r="1229" spans="1:18" x14ac:dyDescent="0.2">
      <c r="A1229" t="s">
        <v>7456</v>
      </c>
      <c r="B1229" t="s">
        <v>7456</v>
      </c>
      <c r="C1229" t="s">
        <v>7456</v>
      </c>
      <c r="D1229" t="s">
        <v>7457</v>
      </c>
      <c r="E1229" t="s">
        <v>7457</v>
      </c>
      <c r="F1229" t="s">
        <v>7458</v>
      </c>
      <c r="G1229" t="s">
        <v>7458</v>
      </c>
      <c r="H1229" t="s">
        <v>7457</v>
      </c>
      <c r="I1229" t="s">
        <v>7457</v>
      </c>
      <c r="J1229" t="s">
        <v>7459</v>
      </c>
      <c r="L1229" t="s">
        <v>7460</v>
      </c>
      <c r="M1229">
        <v>5438</v>
      </c>
      <c r="N1229" t="s">
        <v>1587</v>
      </c>
      <c r="O1229">
        <v>1881</v>
      </c>
      <c r="P1229" t="s">
        <v>62</v>
      </c>
      <c r="Q1229" t="s">
        <v>52</v>
      </c>
      <c r="R1229" t="s">
        <v>52</v>
      </c>
    </row>
    <row r="1230" spans="1:18" x14ac:dyDescent="0.2">
      <c r="A1230" t="s">
        <v>7461</v>
      </c>
      <c r="B1230" t="s">
        <v>7461</v>
      </c>
      <c r="C1230" t="s">
        <v>7461</v>
      </c>
      <c r="D1230" t="s">
        <v>7462</v>
      </c>
      <c r="E1230" t="s">
        <v>7462</v>
      </c>
      <c r="F1230" t="s">
        <v>7463</v>
      </c>
      <c r="G1230" t="s">
        <v>7463</v>
      </c>
      <c r="H1230" t="s">
        <v>7462</v>
      </c>
      <c r="I1230" t="s">
        <v>7462</v>
      </c>
      <c r="J1230" t="s">
        <v>4736</v>
      </c>
      <c r="K1230" t="s">
        <v>7464</v>
      </c>
      <c r="M1230">
        <v>6166</v>
      </c>
      <c r="N1230" t="s">
        <v>145</v>
      </c>
      <c r="O1230">
        <v>2013</v>
      </c>
      <c r="P1230" t="s">
        <v>62</v>
      </c>
      <c r="Q1230" t="s">
        <v>52</v>
      </c>
      <c r="R1230" t="s">
        <v>52</v>
      </c>
    </row>
    <row r="1231" spans="1:18" x14ac:dyDescent="0.2">
      <c r="A1231" t="s">
        <v>594</v>
      </c>
      <c r="B1231" t="s">
        <v>594</v>
      </c>
      <c r="C1231" t="s">
        <v>594</v>
      </c>
      <c r="D1231" t="s">
        <v>7465</v>
      </c>
      <c r="E1231" t="s">
        <v>7466</v>
      </c>
      <c r="F1231" t="s">
        <v>7467</v>
      </c>
      <c r="G1231" t="s">
        <v>7468</v>
      </c>
      <c r="H1231" t="s">
        <v>7465</v>
      </c>
      <c r="I1231" t="s">
        <v>7466</v>
      </c>
      <c r="J1231" t="s">
        <v>7469</v>
      </c>
      <c r="L1231" t="s">
        <v>7470</v>
      </c>
      <c r="M1231">
        <v>1664</v>
      </c>
      <c r="N1231" t="s">
        <v>814</v>
      </c>
      <c r="O1231">
        <v>1864</v>
      </c>
      <c r="P1231" t="s">
        <v>62</v>
      </c>
      <c r="Q1231" t="s">
        <v>594</v>
      </c>
      <c r="R1231" t="s">
        <v>4816</v>
      </c>
    </row>
    <row r="1232" spans="1:18" x14ac:dyDescent="0.2">
      <c r="A1232" t="s">
        <v>7471</v>
      </c>
      <c r="B1232" t="s">
        <v>7471</v>
      </c>
      <c r="C1232" t="s">
        <v>7471</v>
      </c>
      <c r="D1232" t="s">
        <v>7472</v>
      </c>
      <c r="E1232" t="s">
        <v>7473</v>
      </c>
      <c r="F1232" t="s">
        <v>7474</v>
      </c>
      <c r="G1232" t="s">
        <v>7475</v>
      </c>
      <c r="H1232" t="s">
        <v>7472</v>
      </c>
      <c r="I1232" t="s">
        <v>7473</v>
      </c>
      <c r="J1232" t="s">
        <v>7476</v>
      </c>
      <c r="K1232" t="s">
        <v>7477</v>
      </c>
      <c r="L1232" t="s">
        <v>7478</v>
      </c>
      <c r="M1232">
        <v>5739</v>
      </c>
      <c r="N1232" t="s">
        <v>61</v>
      </c>
      <c r="O1232">
        <v>2009</v>
      </c>
      <c r="P1232" t="s">
        <v>62</v>
      </c>
      <c r="Q1232" t="s">
        <v>7479</v>
      </c>
      <c r="R1232" t="s">
        <v>52</v>
      </c>
    </row>
    <row r="1233" spans="1:18" x14ac:dyDescent="0.2">
      <c r="A1233" t="s">
        <v>7480</v>
      </c>
      <c r="B1233" t="s">
        <v>7480</v>
      </c>
      <c r="C1233" t="s">
        <v>7480</v>
      </c>
      <c r="D1233" t="s">
        <v>7481</v>
      </c>
      <c r="E1233" t="s">
        <v>7481</v>
      </c>
      <c r="F1233" t="s">
        <v>7482</v>
      </c>
      <c r="G1233" t="s">
        <v>7482</v>
      </c>
      <c r="H1233" t="s">
        <v>7481</v>
      </c>
      <c r="I1233" t="s">
        <v>7481</v>
      </c>
      <c r="J1233" t="s">
        <v>7483</v>
      </c>
      <c r="L1233" t="s">
        <v>7484</v>
      </c>
      <c r="M1233">
        <v>1665</v>
      </c>
      <c r="N1233" t="s">
        <v>832</v>
      </c>
      <c r="O1233">
        <v>1922</v>
      </c>
      <c r="P1233" t="s">
        <v>77</v>
      </c>
      <c r="Q1233" t="s">
        <v>1966</v>
      </c>
      <c r="R1233" t="s">
        <v>833</v>
      </c>
    </row>
    <row r="1234" spans="1:18" x14ac:dyDescent="0.2">
      <c r="A1234" t="s">
        <v>7485</v>
      </c>
      <c r="B1234" t="s">
        <v>7485</v>
      </c>
      <c r="C1234" t="s">
        <v>7485</v>
      </c>
      <c r="D1234" t="s">
        <v>7486</v>
      </c>
      <c r="E1234" t="s">
        <v>7487</v>
      </c>
      <c r="F1234" t="s">
        <v>7488</v>
      </c>
      <c r="G1234" t="s">
        <v>7489</v>
      </c>
      <c r="H1234" t="s">
        <v>7486</v>
      </c>
      <c r="I1234" t="s">
        <v>7487</v>
      </c>
      <c r="J1234" t="s">
        <v>7490</v>
      </c>
      <c r="L1234" t="s">
        <v>7491</v>
      </c>
      <c r="M1234">
        <v>4877</v>
      </c>
      <c r="N1234" t="s">
        <v>814</v>
      </c>
      <c r="O1234">
        <v>1923</v>
      </c>
      <c r="P1234" t="s">
        <v>77</v>
      </c>
      <c r="Q1234" t="s">
        <v>52</v>
      </c>
      <c r="R1234" t="s">
        <v>52</v>
      </c>
    </row>
    <row r="1235" spans="1:18" x14ac:dyDescent="0.2">
      <c r="A1235" t="s">
        <v>7492</v>
      </c>
      <c r="B1235" t="s">
        <v>7492</v>
      </c>
      <c r="C1235" t="s">
        <v>7492</v>
      </c>
      <c r="D1235" t="s">
        <v>7457</v>
      </c>
      <c r="E1235" t="s">
        <v>7457</v>
      </c>
      <c r="F1235" t="s">
        <v>7458</v>
      </c>
      <c r="G1235" t="s">
        <v>7458</v>
      </c>
      <c r="H1235" t="s">
        <v>7457</v>
      </c>
      <c r="I1235" t="s">
        <v>7457</v>
      </c>
      <c r="J1235" t="s">
        <v>7459</v>
      </c>
      <c r="L1235" t="s">
        <v>7493</v>
      </c>
      <c r="M1235">
        <v>1667</v>
      </c>
      <c r="N1235" t="s">
        <v>264</v>
      </c>
      <c r="O1235">
        <v>1837</v>
      </c>
      <c r="P1235" t="s">
        <v>77</v>
      </c>
      <c r="Q1235" t="s">
        <v>7367</v>
      </c>
      <c r="R1235" t="s">
        <v>52</v>
      </c>
    </row>
    <row r="1236" spans="1:18" x14ac:dyDescent="0.2">
      <c r="A1236" t="s">
        <v>7494</v>
      </c>
      <c r="B1236" t="s">
        <v>7494</v>
      </c>
      <c r="C1236" t="s">
        <v>7494</v>
      </c>
      <c r="D1236" t="s">
        <v>5558</v>
      </c>
      <c r="E1236" t="s">
        <v>5558</v>
      </c>
      <c r="F1236" t="s">
        <v>5558</v>
      </c>
      <c r="G1236" t="s">
        <v>5558</v>
      </c>
      <c r="H1236" t="s">
        <v>5558</v>
      </c>
      <c r="I1236" t="s">
        <v>5558</v>
      </c>
      <c r="J1236" t="s">
        <v>5558</v>
      </c>
      <c r="L1236" t="s">
        <v>7495</v>
      </c>
      <c r="M1236">
        <v>1668</v>
      </c>
      <c r="N1236" t="s">
        <v>151</v>
      </c>
      <c r="O1236">
        <v>0</v>
      </c>
      <c r="P1236" t="s">
        <v>77</v>
      </c>
      <c r="Q1236" t="s">
        <v>52</v>
      </c>
      <c r="R1236" t="s">
        <v>52</v>
      </c>
    </row>
    <row r="1237" spans="1:18" x14ac:dyDescent="0.2">
      <c r="A1237" t="s">
        <v>7496</v>
      </c>
      <c r="B1237" t="s">
        <v>7496</v>
      </c>
      <c r="C1237" t="s">
        <v>7496</v>
      </c>
      <c r="D1237" t="s">
        <v>7497</v>
      </c>
      <c r="E1237" t="s">
        <v>7497</v>
      </c>
      <c r="F1237" t="s">
        <v>7498</v>
      </c>
      <c r="G1237" t="s">
        <v>7498</v>
      </c>
      <c r="H1237" t="s">
        <v>7497</v>
      </c>
      <c r="I1237" t="s">
        <v>7497</v>
      </c>
      <c r="J1237" t="s">
        <v>7499</v>
      </c>
      <c r="K1237" t="s">
        <v>7500</v>
      </c>
      <c r="L1237" t="s">
        <v>7501</v>
      </c>
      <c r="M1237">
        <v>1669</v>
      </c>
      <c r="N1237" t="s">
        <v>7502</v>
      </c>
      <c r="O1237">
        <v>1985</v>
      </c>
      <c r="P1237" t="s">
        <v>62</v>
      </c>
      <c r="Q1237" t="s">
        <v>2571</v>
      </c>
      <c r="R1237" t="s">
        <v>2793</v>
      </c>
    </row>
    <row r="1238" spans="1:18" x14ac:dyDescent="0.2">
      <c r="A1238" t="s">
        <v>7503</v>
      </c>
      <c r="B1238" t="s">
        <v>7503</v>
      </c>
      <c r="C1238" t="s">
        <v>7503</v>
      </c>
      <c r="D1238" t="s">
        <v>7504</v>
      </c>
      <c r="E1238" t="s">
        <v>7504</v>
      </c>
      <c r="F1238" t="s">
        <v>7505</v>
      </c>
      <c r="G1238" t="s">
        <v>7505</v>
      </c>
      <c r="H1238" t="s">
        <v>7504</v>
      </c>
      <c r="I1238" t="s">
        <v>7504</v>
      </c>
      <c r="J1238" t="s">
        <v>1198</v>
      </c>
      <c r="L1238" t="s">
        <v>7506</v>
      </c>
      <c r="M1238">
        <v>1670</v>
      </c>
      <c r="N1238" t="s">
        <v>7507</v>
      </c>
      <c r="O1238">
        <v>1871</v>
      </c>
      <c r="P1238" t="s">
        <v>77</v>
      </c>
      <c r="Q1238" t="s">
        <v>52</v>
      </c>
      <c r="R1238" t="s">
        <v>52</v>
      </c>
    </row>
    <row r="1239" spans="1:18" x14ac:dyDescent="0.2">
      <c r="A1239" t="s">
        <v>7508</v>
      </c>
      <c r="B1239" t="s">
        <v>7508</v>
      </c>
      <c r="C1239" t="s">
        <v>7508</v>
      </c>
      <c r="D1239" t="s">
        <v>3650</v>
      </c>
      <c r="E1239" t="s">
        <v>3650</v>
      </c>
      <c r="F1239" t="s">
        <v>3650</v>
      </c>
      <c r="G1239" t="s">
        <v>3650</v>
      </c>
      <c r="H1239" t="s">
        <v>3650</v>
      </c>
      <c r="I1239" t="s">
        <v>3650</v>
      </c>
      <c r="J1239" t="s">
        <v>465</v>
      </c>
      <c r="L1239" t="s">
        <v>7509</v>
      </c>
      <c r="M1239">
        <v>1671</v>
      </c>
      <c r="N1239" t="s">
        <v>93</v>
      </c>
      <c r="O1239">
        <v>1801</v>
      </c>
      <c r="P1239" t="s">
        <v>77</v>
      </c>
      <c r="Q1239" t="s">
        <v>52</v>
      </c>
      <c r="R1239" t="s">
        <v>3652</v>
      </c>
    </row>
    <row r="1240" spans="1:18" x14ac:dyDescent="0.2">
      <c r="A1240" t="s">
        <v>7510</v>
      </c>
      <c r="B1240" t="s">
        <v>7510</v>
      </c>
      <c r="C1240" t="s">
        <v>7510</v>
      </c>
      <c r="D1240" t="s">
        <v>7511</v>
      </c>
      <c r="E1240" t="s">
        <v>7512</v>
      </c>
      <c r="F1240" t="s">
        <v>7513</v>
      </c>
      <c r="G1240" t="s">
        <v>7514</v>
      </c>
      <c r="H1240" t="s">
        <v>7511</v>
      </c>
      <c r="I1240" t="s">
        <v>7512</v>
      </c>
      <c r="J1240" t="s">
        <v>7515</v>
      </c>
      <c r="K1240" t="s">
        <v>7516</v>
      </c>
      <c r="L1240" t="s">
        <v>7517</v>
      </c>
      <c r="M1240">
        <v>1672</v>
      </c>
      <c r="N1240" t="s">
        <v>61</v>
      </c>
      <c r="O1240">
        <v>1878</v>
      </c>
      <c r="P1240" t="s">
        <v>62</v>
      </c>
      <c r="Q1240" t="s">
        <v>1748</v>
      </c>
      <c r="R1240" t="s">
        <v>1749</v>
      </c>
    </row>
    <row r="1241" spans="1:18" x14ac:dyDescent="0.2">
      <c r="A1241" t="s">
        <v>7518</v>
      </c>
      <c r="B1241" t="s">
        <v>7518</v>
      </c>
      <c r="C1241" t="s">
        <v>7518</v>
      </c>
      <c r="D1241" t="s">
        <v>7519</v>
      </c>
      <c r="E1241" t="s">
        <v>7519</v>
      </c>
      <c r="F1241" t="s">
        <v>7520</v>
      </c>
      <c r="G1241" t="s">
        <v>7520</v>
      </c>
      <c r="H1241" t="s">
        <v>7519</v>
      </c>
      <c r="I1241" t="s">
        <v>7519</v>
      </c>
      <c r="J1241" t="s">
        <v>7521</v>
      </c>
      <c r="L1241" t="s">
        <v>7522</v>
      </c>
      <c r="M1241">
        <v>1673</v>
      </c>
      <c r="N1241" t="s">
        <v>814</v>
      </c>
      <c r="O1241">
        <v>1930</v>
      </c>
      <c r="P1241" t="s">
        <v>77</v>
      </c>
      <c r="Q1241" t="s">
        <v>3449</v>
      </c>
      <c r="R1241" t="s">
        <v>1407</v>
      </c>
    </row>
    <row r="1242" spans="1:18" x14ac:dyDescent="0.2">
      <c r="A1242" t="s">
        <v>7523</v>
      </c>
      <c r="B1242" t="s">
        <v>7523</v>
      </c>
      <c r="C1242" t="s">
        <v>7523</v>
      </c>
      <c r="D1242" t="s">
        <v>7524</v>
      </c>
      <c r="E1242" t="s">
        <v>7525</v>
      </c>
      <c r="F1242" t="s">
        <v>7526</v>
      </c>
      <c r="G1242" t="s">
        <v>7527</v>
      </c>
      <c r="H1242" t="s">
        <v>7524</v>
      </c>
      <c r="I1242" t="s">
        <v>7525</v>
      </c>
      <c r="J1242" t="s">
        <v>7528</v>
      </c>
      <c r="K1242" t="s">
        <v>7529</v>
      </c>
      <c r="L1242" t="s">
        <v>7530</v>
      </c>
      <c r="M1242">
        <v>1674</v>
      </c>
      <c r="N1242" t="s">
        <v>61</v>
      </c>
      <c r="O1242">
        <v>2000</v>
      </c>
      <c r="P1242" t="s">
        <v>62</v>
      </c>
      <c r="Q1242" t="s">
        <v>52</v>
      </c>
      <c r="R1242" t="s">
        <v>52</v>
      </c>
    </row>
    <row r="1243" spans="1:18" x14ac:dyDescent="0.2">
      <c r="A1243" t="s">
        <v>7531</v>
      </c>
      <c r="B1243" t="s">
        <v>7531</v>
      </c>
      <c r="C1243" t="s">
        <v>7531</v>
      </c>
      <c r="D1243" t="s">
        <v>7532</v>
      </c>
      <c r="E1243" t="s">
        <v>7533</v>
      </c>
      <c r="F1243" t="s">
        <v>7534</v>
      </c>
      <c r="G1243" t="s">
        <v>7535</v>
      </c>
      <c r="H1243" t="s">
        <v>7532</v>
      </c>
      <c r="I1243" t="s">
        <v>7533</v>
      </c>
      <c r="J1243" t="s">
        <v>7536</v>
      </c>
      <c r="K1243" t="s">
        <v>7537</v>
      </c>
      <c r="L1243" t="s">
        <v>7538</v>
      </c>
      <c r="M1243">
        <v>6180</v>
      </c>
      <c r="N1243" t="s">
        <v>310</v>
      </c>
      <c r="O1243">
        <v>2012</v>
      </c>
      <c r="P1243" t="s">
        <v>62</v>
      </c>
      <c r="Q1243" t="s">
        <v>52</v>
      </c>
      <c r="R1243" t="s">
        <v>52</v>
      </c>
    </row>
    <row r="1244" spans="1:18" x14ac:dyDescent="0.2">
      <c r="A1244" t="s">
        <v>7539</v>
      </c>
      <c r="B1244" t="s">
        <v>7539</v>
      </c>
      <c r="C1244" t="s">
        <v>7539</v>
      </c>
      <c r="D1244" t="s">
        <v>7540</v>
      </c>
      <c r="E1244" t="s">
        <v>7540</v>
      </c>
      <c r="F1244" t="s">
        <v>7541</v>
      </c>
      <c r="G1244" t="s">
        <v>7541</v>
      </c>
      <c r="H1244" t="s">
        <v>7540</v>
      </c>
      <c r="I1244" t="s">
        <v>7540</v>
      </c>
      <c r="J1244" t="s">
        <v>7542</v>
      </c>
      <c r="M1244">
        <v>1675</v>
      </c>
      <c r="P1244" t="s">
        <v>993</v>
      </c>
      <c r="Q1244" t="s">
        <v>52</v>
      </c>
      <c r="R1244" t="s">
        <v>52</v>
      </c>
    </row>
    <row r="1245" spans="1:18" x14ac:dyDescent="0.2">
      <c r="A1245" t="s">
        <v>7543</v>
      </c>
      <c r="B1245" t="s">
        <v>7543</v>
      </c>
      <c r="C1245" t="s">
        <v>7543</v>
      </c>
      <c r="D1245" t="s">
        <v>7544</v>
      </c>
      <c r="E1245" t="s">
        <v>7545</v>
      </c>
      <c r="F1245" t="s">
        <v>7546</v>
      </c>
      <c r="G1245" t="s">
        <v>7547</v>
      </c>
      <c r="H1245" t="s">
        <v>7544</v>
      </c>
      <c r="I1245" t="s">
        <v>7545</v>
      </c>
      <c r="J1245" t="s">
        <v>7548</v>
      </c>
      <c r="L1245" t="s">
        <v>7549</v>
      </c>
      <c r="M1245">
        <v>1676</v>
      </c>
      <c r="N1245" t="s">
        <v>571</v>
      </c>
      <c r="O1245">
        <v>1878</v>
      </c>
      <c r="P1245" t="s">
        <v>77</v>
      </c>
      <c r="Q1245" t="s">
        <v>1473</v>
      </c>
      <c r="R1245" t="s">
        <v>1474</v>
      </c>
    </row>
    <row r="1246" spans="1:18" x14ac:dyDescent="0.2">
      <c r="A1246" t="s">
        <v>7550</v>
      </c>
      <c r="B1246" t="s">
        <v>7550</v>
      </c>
      <c r="C1246" t="s">
        <v>7550</v>
      </c>
      <c r="D1246" t="s">
        <v>7551</v>
      </c>
      <c r="E1246" t="s">
        <v>7552</v>
      </c>
      <c r="F1246" t="s">
        <v>7553</v>
      </c>
      <c r="G1246" t="s">
        <v>7554</v>
      </c>
      <c r="H1246" t="s">
        <v>7551</v>
      </c>
      <c r="I1246" t="s">
        <v>7552</v>
      </c>
      <c r="J1246" t="s">
        <v>7555</v>
      </c>
      <c r="L1246" t="s">
        <v>7556</v>
      </c>
      <c r="M1246">
        <v>1677</v>
      </c>
      <c r="N1246" t="s">
        <v>174</v>
      </c>
      <c r="O1246">
        <v>1894</v>
      </c>
      <c r="P1246" t="s">
        <v>77</v>
      </c>
      <c r="Q1246" t="s">
        <v>52</v>
      </c>
      <c r="R1246" t="s">
        <v>52</v>
      </c>
    </row>
    <row r="1247" spans="1:18" x14ac:dyDescent="0.2">
      <c r="A1247" t="s">
        <v>1304</v>
      </c>
      <c r="B1247" t="s">
        <v>1304</v>
      </c>
      <c r="C1247" t="s">
        <v>1304</v>
      </c>
      <c r="D1247" t="s">
        <v>7557</v>
      </c>
      <c r="E1247" t="s">
        <v>7557</v>
      </c>
      <c r="F1247" t="s">
        <v>7558</v>
      </c>
      <c r="G1247" t="s">
        <v>7558</v>
      </c>
      <c r="H1247" t="s">
        <v>7557</v>
      </c>
      <c r="I1247" t="s">
        <v>7557</v>
      </c>
      <c r="J1247" t="s">
        <v>1301</v>
      </c>
      <c r="L1247" t="s">
        <v>7559</v>
      </c>
      <c r="M1247">
        <v>1678</v>
      </c>
      <c r="N1247" t="s">
        <v>264</v>
      </c>
      <c r="O1247">
        <v>1844</v>
      </c>
      <c r="P1247" t="s">
        <v>62</v>
      </c>
      <c r="Q1247" t="s">
        <v>1304</v>
      </c>
      <c r="R1247" t="s">
        <v>52</v>
      </c>
    </row>
    <row r="1248" spans="1:18" x14ac:dyDescent="0.2">
      <c r="A1248" t="s">
        <v>7560</v>
      </c>
      <c r="B1248" t="s">
        <v>7560</v>
      </c>
      <c r="C1248" t="s">
        <v>7560</v>
      </c>
      <c r="D1248" t="s">
        <v>7561</v>
      </c>
      <c r="E1248" t="s">
        <v>7561</v>
      </c>
      <c r="F1248" t="s">
        <v>7562</v>
      </c>
      <c r="G1248" t="s">
        <v>7562</v>
      </c>
      <c r="H1248" t="s">
        <v>7561</v>
      </c>
      <c r="I1248" t="s">
        <v>7561</v>
      </c>
      <c r="J1248" t="s">
        <v>526</v>
      </c>
      <c r="M1248">
        <v>1679</v>
      </c>
      <c r="N1248" t="s">
        <v>145</v>
      </c>
      <c r="O1248">
        <v>1849</v>
      </c>
      <c r="P1248" t="s">
        <v>77</v>
      </c>
      <c r="Q1248" t="s">
        <v>52</v>
      </c>
      <c r="R1248" t="s">
        <v>52</v>
      </c>
    </row>
    <row r="1249" spans="1:18" x14ac:dyDescent="0.2">
      <c r="A1249" t="s">
        <v>7563</v>
      </c>
      <c r="B1249" t="s">
        <v>7563</v>
      </c>
      <c r="C1249" t="s">
        <v>7563</v>
      </c>
      <c r="D1249" t="s">
        <v>7564</v>
      </c>
      <c r="E1249" t="s">
        <v>7565</v>
      </c>
      <c r="F1249" t="s">
        <v>7566</v>
      </c>
      <c r="G1249" t="s">
        <v>7567</v>
      </c>
      <c r="H1249" t="s">
        <v>7564</v>
      </c>
      <c r="I1249" t="s">
        <v>7565</v>
      </c>
      <c r="J1249" t="s">
        <v>7568</v>
      </c>
      <c r="K1249" t="s">
        <v>7569</v>
      </c>
      <c r="M1249">
        <v>5439</v>
      </c>
      <c r="N1249" t="s">
        <v>279</v>
      </c>
      <c r="O1249">
        <v>2005</v>
      </c>
      <c r="P1249" t="s">
        <v>62</v>
      </c>
      <c r="Q1249" t="s">
        <v>5718</v>
      </c>
      <c r="R1249" t="s">
        <v>5719</v>
      </c>
    </row>
    <row r="1250" spans="1:18" x14ac:dyDescent="0.2">
      <c r="A1250" t="s">
        <v>7570</v>
      </c>
      <c r="B1250" t="s">
        <v>7570</v>
      </c>
      <c r="C1250" t="s">
        <v>7570</v>
      </c>
      <c r="D1250" t="s">
        <v>7571</v>
      </c>
      <c r="E1250" t="s">
        <v>7571</v>
      </c>
      <c r="F1250" t="s">
        <v>7572</v>
      </c>
      <c r="G1250" t="s">
        <v>7572</v>
      </c>
      <c r="H1250" t="s">
        <v>7571</v>
      </c>
      <c r="I1250" t="s">
        <v>7571</v>
      </c>
      <c r="J1250" t="s">
        <v>5060</v>
      </c>
      <c r="M1250">
        <v>5178</v>
      </c>
      <c r="N1250" t="s">
        <v>145</v>
      </c>
      <c r="O1250">
        <v>1852</v>
      </c>
      <c r="P1250" t="s">
        <v>77</v>
      </c>
      <c r="Q1250" t="s">
        <v>52</v>
      </c>
      <c r="R1250" t="s">
        <v>52</v>
      </c>
    </row>
    <row r="1251" spans="1:18" x14ac:dyDescent="0.2">
      <c r="A1251" t="s">
        <v>7573</v>
      </c>
      <c r="B1251" t="s">
        <v>7573</v>
      </c>
      <c r="C1251" t="s">
        <v>7573</v>
      </c>
      <c r="D1251" t="s">
        <v>7574</v>
      </c>
      <c r="E1251" t="s">
        <v>7574</v>
      </c>
      <c r="F1251" t="s">
        <v>7575</v>
      </c>
      <c r="G1251" t="s">
        <v>7575</v>
      </c>
      <c r="H1251" t="s">
        <v>7574</v>
      </c>
      <c r="I1251" t="s">
        <v>7574</v>
      </c>
      <c r="J1251" t="s">
        <v>7576</v>
      </c>
      <c r="K1251" t="s">
        <v>7577</v>
      </c>
      <c r="M1251">
        <v>1680</v>
      </c>
      <c r="N1251" t="s">
        <v>70</v>
      </c>
      <c r="O1251">
        <v>1984</v>
      </c>
      <c r="P1251" t="s">
        <v>993</v>
      </c>
      <c r="Q1251" t="s">
        <v>52</v>
      </c>
      <c r="R1251" t="s">
        <v>52</v>
      </c>
    </row>
    <row r="1252" spans="1:18" x14ac:dyDescent="0.2">
      <c r="A1252" t="s">
        <v>20</v>
      </c>
      <c r="B1252" t="s">
        <v>20</v>
      </c>
      <c r="C1252" t="s">
        <v>20</v>
      </c>
      <c r="D1252" t="s">
        <v>7578</v>
      </c>
      <c r="E1252" t="s">
        <v>7578</v>
      </c>
      <c r="F1252" t="s">
        <v>7579</v>
      </c>
      <c r="G1252" t="s">
        <v>7579</v>
      </c>
      <c r="H1252" t="s">
        <v>7578</v>
      </c>
      <c r="I1252" t="s">
        <v>7578</v>
      </c>
      <c r="J1252" t="s">
        <v>473</v>
      </c>
      <c r="L1252" t="s">
        <v>7580</v>
      </c>
      <c r="M1252">
        <v>1681</v>
      </c>
      <c r="N1252" t="s">
        <v>145</v>
      </c>
      <c r="O1252">
        <v>1800</v>
      </c>
      <c r="P1252" t="s">
        <v>62</v>
      </c>
      <c r="Q1252" t="s">
        <v>239</v>
      </c>
      <c r="R1252" t="s">
        <v>240</v>
      </c>
    </row>
    <row r="1253" spans="1:18" x14ac:dyDescent="0.2">
      <c r="A1253" t="s">
        <v>7581</v>
      </c>
      <c r="B1253" t="s">
        <v>7581</v>
      </c>
      <c r="C1253" t="s">
        <v>7581</v>
      </c>
      <c r="D1253" t="s">
        <v>7582</v>
      </c>
      <c r="E1253" t="s">
        <v>7583</v>
      </c>
      <c r="F1253" t="s">
        <v>7584</v>
      </c>
      <c r="G1253" t="s">
        <v>7585</v>
      </c>
      <c r="H1253" t="s">
        <v>7582</v>
      </c>
      <c r="I1253" t="s">
        <v>7583</v>
      </c>
      <c r="J1253" t="s">
        <v>1451</v>
      </c>
      <c r="L1253" t="s">
        <v>7586</v>
      </c>
      <c r="M1253">
        <v>1682</v>
      </c>
      <c r="N1253" t="s">
        <v>467</v>
      </c>
      <c r="O1253">
        <v>1797</v>
      </c>
      <c r="P1253" t="s">
        <v>77</v>
      </c>
      <c r="Q1253" t="s">
        <v>52</v>
      </c>
      <c r="R1253" t="s">
        <v>52</v>
      </c>
    </row>
    <row r="1254" spans="1:18" x14ac:dyDescent="0.2">
      <c r="A1254" t="s">
        <v>7587</v>
      </c>
      <c r="B1254" t="s">
        <v>7587</v>
      </c>
      <c r="C1254" t="s">
        <v>7587</v>
      </c>
      <c r="D1254" t="s">
        <v>7588</v>
      </c>
      <c r="E1254" t="s">
        <v>7589</v>
      </c>
      <c r="F1254" t="s">
        <v>7590</v>
      </c>
      <c r="G1254" t="s">
        <v>7591</v>
      </c>
      <c r="H1254" t="s">
        <v>7588</v>
      </c>
      <c r="I1254" t="s">
        <v>7589</v>
      </c>
      <c r="J1254" t="s">
        <v>5247</v>
      </c>
      <c r="K1254" t="s">
        <v>7592</v>
      </c>
      <c r="M1254">
        <v>6506</v>
      </c>
      <c r="N1254" t="s">
        <v>93</v>
      </c>
      <c r="O1254">
        <v>2015</v>
      </c>
      <c r="P1254" t="s">
        <v>108</v>
      </c>
      <c r="Q1254" t="s">
        <v>52</v>
      </c>
      <c r="R1254" t="s">
        <v>52</v>
      </c>
    </row>
    <row r="1255" spans="1:18" x14ac:dyDescent="0.2">
      <c r="A1255" t="s">
        <v>7593</v>
      </c>
      <c r="B1255" t="s">
        <v>7593</v>
      </c>
      <c r="C1255" t="s">
        <v>7593</v>
      </c>
      <c r="D1255" t="s">
        <v>7594</v>
      </c>
      <c r="E1255" t="s">
        <v>7594</v>
      </c>
      <c r="F1255" t="s">
        <v>7595</v>
      </c>
      <c r="G1255" t="s">
        <v>7595</v>
      </c>
      <c r="H1255" t="s">
        <v>7594</v>
      </c>
      <c r="I1255" t="s">
        <v>7594</v>
      </c>
      <c r="J1255" t="s">
        <v>7596</v>
      </c>
      <c r="K1255" t="s">
        <v>7597</v>
      </c>
      <c r="M1255">
        <v>5564</v>
      </c>
      <c r="N1255" t="s">
        <v>304</v>
      </c>
      <c r="O1255">
        <v>2006</v>
      </c>
      <c r="P1255" t="s">
        <v>62</v>
      </c>
      <c r="Q1255" t="s">
        <v>52</v>
      </c>
      <c r="R1255" t="s">
        <v>52</v>
      </c>
    </row>
    <row r="1256" spans="1:18" x14ac:dyDescent="0.2">
      <c r="A1256" t="s">
        <v>7598</v>
      </c>
      <c r="B1256" t="s">
        <v>7598</v>
      </c>
      <c r="C1256" t="s">
        <v>7598</v>
      </c>
      <c r="D1256" t="s">
        <v>7599</v>
      </c>
      <c r="E1256" t="s">
        <v>7599</v>
      </c>
      <c r="F1256" t="s">
        <v>7600</v>
      </c>
      <c r="G1256" t="s">
        <v>7600</v>
      </c>
      <c r="H1256" t="s">
        <v>7599</v>
      </c>
      <c r="I1256" t="s">
        <v>7599</v>
      </c>
      <c r="J1256" t="s">
        <v>7601</v>
      </c>
      <c r="K1256" t="s">
        <v>7602</v>
      </c>
      <c r="M1256">
        <v>1683</v>
      </c>
      <c r="N1256" t="s">
        <v>21</v>
      </c>
      <c r="O1256">
        <v>1990</v>
      </c>
      <c r="P1256" t="s">
        <v>62</v>
      </c>
      <c r="Q1256" t="s">
        <v>671</v>
      </c>
      <c r="R1256" t="s">
        <v>672</v>
      </c>
    </row>
    <row r="1257" spans="1:18" x14ac:dyDescent="0.2">
      <c r="A1257" t="s">
        <v>7603</v>
      </c>
      <c r="B1257" t="s">
        <v>7603</v>
      </c>
      <c r="C1257" t="s">
        <v>7603</v>
      </c>
      <c r="D1257" t="s">
        <v>7604</v>
      </c>
      <c r="E1257" t="s">
        <v>7604</v>
      </c>
      <c r="F1257" t="s">
        <v>7605</v>
      </c>
      <c r="G1257" t="s">
        <v>7605</v>
      </c>
      <c r="H1257" t="s">
        <v>7604</v>
      </c>
      <c r="I1257" t="s">
        <v>7604</v>
      </c>
      <c r="J1257" t="s">
        <v>7606</v>
      </c>
      <c r="K1257" t="s">
        <v>7607</v>
      </c>
      <c r="M1257">
        <v>5222</v>
      </c>
      <c r="N1257" t="s">
        <v>145</v>
      </c>
      <c r="O1257">
        <v>2003</v>
      </c>
      <c r="P1257" t="s">
        <v>62</v>
      </c>
      <c r="Q1257" t="s">
        <v>671</v>
      </c>
      <c r="R1257" t="s">
        <v>672</v>
      </c>
    </row>
    <row r="1258" spans="1:18" x14ac:dyDescent="0.2">
      <c r="A1258" t="s">
        <v>7608</v>
      </c>
      <c r="B1258" t="s">
        <v>7608</v>
      </c>
      <c r="C1258" t="s">
        <v>7608</v>
      </c>
      <c r="D1258" t="s">
        <v>7609</v>
      </c>
      <c r="E1258" t="s">
        <v>7609</v>
      </c>
      <c r="F1258" t="s">
        <v>7610</v>
      </c>
      <c r="G1258" t="s">
        <v>7610</v>
      </c>
      <c r="H1258" t="s">
        <v>7609</v>
      </c>
      <c r="I1258" t="s">
        <v>7609</v>
      </c>
      <c r="J1258" t="s">
        <v>3842</v>
      </c>
      <c r="K1258" t="s">
        <v>7611</v>
      </c>
      <c r="M1258">
        <v>6022</v>
      </c>
      <c r="N1258" t="s">
        <v>145</v>
      </c>
      <c r="O1258">
        <v>2011</v>
      </c>
      <c r="P1258" t="s">
        <v>62</v>
      </c>
      <c r="Q1258" t="s">
        <v>7095</v>
      </c>
      <c r="R1258" t="s">
        <v>52</v>
      </c>
    </row>
    <row r="1259" spans="1:18" x14ac:dyDescent="0.2">
      <c r="A1259" t="s">
        <v>7612</v>
      </c>
      <c r="B1259" t="s">
        <v>7612</v>
      </c>
      <c r="C1259" t="s">
        <v>7612</v>
      </c>
      <c r="D1259" t="s">
        <v>7613</v>
      </c>
      <c r="E1259" t="s">
        <v>7614</v>
      </c>
      <c r="F1259" t="s">
        <v>7615</v>
      </c>
      <c r="G1259" t="s">
        <v>7616</v>
      </c>
      <c r="H1259" t="s">
        <v>7613</v>
      </c>
      <c r="I1259" t="s">
        <v>7614</v>
      </c>
      <c r="J1259" t="s">
        <v>7617</v>
      </c>
      <c r="M1259">
        <v>1684</v>
      </c>
      <c r="N1259" t="s">
        <v>586</v>
      </c>
      <c r="O1259">
        <v>1887</v>
      </c>
      <c r="P1259" t="s">
        <v>77</v>
      </c>
      <c r="Q1259" t="s">
        <v>52</v>
      </c>
      <c r="R1259" t="s">
        <v>52</v>
      </c>
    </row>
    <row r="1260" spans="1:18" x14ac:dyDescent="0.2">
      <c r="A1260" t="s">
        <v>7618</v>
      </c>
      <c r="B1260" t="s">
        <v>7618</v>
      </c>
      <c r="C1260" t="s">
        <v>7618</v>
      </c>
      <c r="D1260" t="s">
        <v>7619</v>
      </c>
      <c r="E1260" t="s">
        <v>7620</v>
      </c>
      <c r="F1260" t="s">
        <v>7621</v>
      </c>
      <c r="G1260" t="s">
        <v>7622</v>
      </c>
      <c r="H1260" t="s">
        <v>7619</v>
      </c>
      <c r="I1260" t="s">
        <v>7620</v>
      </c>
      <c r="J1260" t="s">
        <v>7623</v>
      </c>
      <c r="K1260" t="s">
        <v>7624</v>
      </c>
      <c r="M1260">
        <v>4983</v>
      </c>
      <c r="N1260" t="s">
        <v>93</v>
      </c>
      <c r="O1260">
        <v>2002</v>
      </c>
      <c r="P1260" t="s">
        <v>62</v>
      </c>
      <c r="Q1260" t="s">
        <v>52</v>
      </c>
      <c r="R1260" t="s">
        <v>52</v>
      </c>
    </row>
    <row r="1261" spans="1:18" x14ac:dyDescent="0.2">
      <c r="A1261" t="s">
        <v>7625</v>
      </c>
      <c r="B1261" t="s">
        <v>7625</v>
      </c>
      <c r="C1261" t="s">
        <v>7625</v>
      </c>
      <c r="D1261" t="s">
        <v>7626</v>
      </c>
      <c r="E1261" t="s">
        <v>7626</v>
      </c>
      <c r="F1261" t="s">
        <v>7627</v>
      </c>
      <c r="G1261" t="s">
        <v>7627</v>
      </c>
      <c r="H1261" t="s">
        <v>7626</v>
      </c>
      <c r="I1261" t="s">
        <v>7626</v>
      </c>
      <c r="J1261" t="s">
        <v>7628</v>
      </c>
      <c r="L1261" t="s">
        <v>7629</v>
      </c>
      <c r="M1261">
        <v>1685</v>
      </c>
      <c r="N1261" t="s">
        <v>198</v>
      </c>
      <c r="O1261">
        <v>1920</v>
      </c>
      <c r="P1261" t="s">
        <v>77</v>
      </c>
      <c r="Q1261" t="s">
        <v>1521</v>
      </c>
      <c r="R1261" t="s">
        <v>52</v>
      </c>
    </row>
    <row r="1262" spans="1:18" x14ac:dyDescent="0.2">
      <c r="A1262" t="s">
        <v>7630</v>
      </c>
      <c r="B1262" t="s">
        <v>7630</v>
      </c>
      <c r="C1262" t="s">
        <v>7630</v>
      </c>
      <c r="D1262" t="s">
        <v>7631</v>
      </c>
      <c r="E1262" t="s">
        <v>7631</v>
      </c>
      <c r="F1262" t="s">
        <v>7632</v>
      </c>
      <c r="G1262" t="s">
        <v>7632</v>
      </c>
      <c r="H1262" t="s">
        <v>7631</v>
      </c>
      <c r="I1262" t="s">
        <v>7631</v>
      </c>
      <c r="J1262" t="s">
        <v>7633</v>
      </c>
      <c r="K1262" t="s">
        <v>7634</v>
      </c>
      <c r="L1262" t="s">
        <v>7635</v>
      </c>
      <c r="M1262">
        <v>1686</v>
      </c>
      <c r="N1262" t="s">
        <v>7636</v>
      </c>
      <c r="O1262">
        <v>1965</v>
      </c>
      <c r="P1262" t="s">
        <v>62</v>
      </c>
      <c r="Q1262" t="s">
        <v>52</v>
      </c>
      <c r="R1262" t="s">
        <v>2705</v>
      </c>
    </row>
    <row r="1263" spans="1:18" x14ac:dyDescent="0.2">
      <c r="A1263" t="s">
        <v>7637</v>
      </c>
      <c r="B1263" t="s">
        <v>7637</v>
      </c>
      <c r="C1263" t="s">
        <v>7637</v>
      </c>
      <c r="D1263" t="s">
        <v>7638</v>
      </c>
      <c r="E1263" t="s">
        <v>7638</v>
      </c>
      <c r="F1263" t="s">
        <v>7639</v>
      </c>
      <c r="G1263" t="s">
        <v>7639</v>
      </c>
      <c r="H1263" t="s">
        <v>7638</v>
      </c>
      <c r="I1263" t="s">
        <v>7638</v>
      </c>
      <c r="J1263" t="s">
        <v>1301</v>
      </c>
      <c r="L1263" t="s">
        <v>7640</v>
      </c>
      <c r="M1263">
        <v>1687</v>
      </c>
      <c r="N1263" t="s">
        <v>392</v>
      </c>
      <c r="O1263">
        <v>1962</v>
      </c>
      <c r="P1263" t="s">
        <v>62</v>
      </c>
      <c r="Q1263" t="s">
        <v>52</v>
      </c>
      <c r="R1263" t="s">
        <v>52</v>
      </c>
    </row>
    <row r="1264" spans="1:18" x14ac:dyDescent="0.2">
      <c r="A1264" t="s">
        <v>7641</v>
      </c>
      <c r="B1264" t="s">
        <v>7641</v>
      </c>
      <c r="C1264" t="s">
        <v>7641</v>
      </c>
      <c r="D1264" t="s">
        <v>7642</v>
      </c>
      <c r="E1264" t="s">
        <v>7643</v>
      </c>
      <c r="F1264" t="s">
        <v>7644</v>
      </c>
      <c r="G1264" t="s">
        <v>7645</v>
      </c>
      <c r="H1264" t="s">
        <v>7642</v>
      </c>
      <c r="I1264" t="s">
        <v>7643</v>
      </c>
      <c r="J1264" t="s">
        <v>7646</v>
      </c>
      <c r="K1264" t="s">
        <v>7647</v>
      </c>
      <c r="M1264">
        <v>6238</v>
      </c>
      <c r="N1264" t="s">
        <v>93</v>
      </c>
      <c r="O1264">
        <v>2013</v>
      </c>
      <c r="P1264" t="s">
        <v>62</v>
      </c>
      <c r="Q1264" t="s">
        <v>52</v>
      </c>
      <c r="R1264" t="s">
        <v>52</v>
      </c>
    </row>
    <row r="1265" spans="1:18" x14ac:dyDescent="0.2">
      <c r="A1265" t="s">
        <v>7648</v>
      </c>
      <c r="B1265" t="s">
        <v>7648</v>
      </c>
      <c r="C1265" t="s">
        <v>7648</v>
      </c>
      <c r="D1265" t="s">
        <v>1357</v>
      </c>
      <c r="E1265" t="s">
        <v>1357</v>
      </c>
      <c r="F1265" t="s">
        <v>1358</v>
      </c>
      <c r="G1265" t="s">
        <v>1358</v>
      </c>
      <c r="H1265" t="s">
        <v>1357</v>
      </c>
      <c r="I1265" t="s">
        <v>1357</v>
      </c>
      <c r="J1265" t="s">
        <v>1359</v>
      </c>
      <c r="K1265" t="s">
        <v>7649</v>
      </c>
      <c r="L1265" t="s">
        <v>7650</v>
      </c>
      <c r="M1265">
        <v>1688</v>
      </c>
      <c r="N1265" t="s">
        <v>93</v>
      </c>
      <c r="O1265">
        <v>1989</v>
      </c>
      <c r="P1265" t="s">
        <v>62</v>
      </c>
      <c r="Q1265" t="s">
        <v>7648</v>
      </c>
      <c r="R1265" t="s">
        <v>558</v>
      </c>
    </row>
    <row r="1266" spans="1:18" x14ac:dyDescent="0.2">
      <c r="A1266" t="s">
        <v>7651</v>
      </c>
      <c r="B1266" t="s">
        <v>7651</v>
      </c>
      <c r="C1266" t="s">
        <v>7651</v>
      </c>
      <c r="D1266" t="s">
        <v>7652</v>
      </c>
      <c r="E1266" t="s">
        <v>7652</v>
      </c>
      <c r="F1266" t="s">
        <v>7653</v>
      </c>
      <c r="G1266" t="s">
        <v>7653</v>
      </c>
      <c r="H1266" t="s">
        <v>7652</v>
      </c>
      <c r="I1266" t="s">
        <v>7652</v>
      </c>
      <c r="J1266" t="s">
        <v>187</v>
      </c>
      <c r="K1266" t="s">
        <v>7654</v>
      </c>
      <c r="M1266">
        <v>5556</v>
      </c>
      <c r="N1266" t="s">
        <v>419</v>
      </c>
      <c r="O1266">
        <v>2006</v>
      </c>
      <c r="P1266" t="s">
        <v>62</v>
      </c>
      <c r="Q1266" t="s">
        <v>52</v>
      </c>
      <c r="R1266" t="s">
        <v>52</v>
      </c>
    </row>
    <row r="1267" spans="1:18" x14ac:dyDescent="0.2">
      <c r="A1267" t="s">
        <v>7655</v>
      </c>
      <c r="B1267" t="s">
        <v>7655</v>
      </c>
      <c r="C1267" t="s">
        <v>7655</v>
      </c>
      <c r="D1267" t="s">
        <v>7656</v>
      </c>
      <c r="E1267" t="s">
        <v>7657</v>
      </c>
      <c r="F1267" t="s">
        <v>7658</v>
      </c>
      <c r="G1267" t="s">
        <v>7659</v>
      </c>
      <c r="H1267" t="s">
        <v>7656</v>
      </c>
      <c r="I1267" t="s">
        <v>7657</v>
      </c>
      <c r="J1267" t="s">
        <v>7660</v>
      </c>
      <c r="L1267" t="s">
        <v>7661</v>
      </c>
      <c r="M1267">
        <v>1689</v>
      </c>
      <c r="N1267" t="s">
        <v>145</v>
      </c>
      <c r="O1267">
        <v>1873</v>
      </c>
      <c r="P1267" t="s">
        <v>77</v>
      </c>
      <c r="Q1267" t="s">
        <v>4465</v>
      </c>
      <c r="R1267" t="s">
        <v>52</v>
      </c>
    </row>
    <row r="1268" spans="1:18" x14ac:dyDescent="0.2">
      <c r="A1268" t="s">
        <v>7662</v>
      </c>
      <c r="B1268" t="s">
        <v>7662</v>
      </c>
      <c r="C1268" t="s">
        <v>7662</v>
      </c>
      <c r="D1268" t="s">
        <v>7663</v>
      </c>
      <c r="E1268" t="s">
        <v>7663</v>
      </c>
      <c r="F1268" t="s">
        <v>7664</v>
      </c>
      <c r="G1268" t="s">
        <v>7664</v>
      </c>
      <c r="H1268" t="s">
        <v>7663</v>
      </c>
      <c r="I1268" t="s">
        <v>7663</v>
      </c>
      <c r="J1268" t="s">
        <v>7665</v>
      </c>
      <c r="K1268" t="s">
        <v>7666</v>
      </c>
      <c r="M1268">
        <v>1690</v>
      </c>
      <c r="N1268" t="s">
        <v>198</v>
      </c>
      <c r="O1268">
        <v>1927</v>
      </c>
      <c r="P1268" t="s">
        <v>62</v>
      </c>
      <c r="Q1268" t="s">
        <v>671</v>
      </c>
      <c r="R1268" t="s">
        <v>672</v>
      </c>
    </row>
    <row r="1269" spans="1:18" x14ac:dyDescent="0.2">
      <c r="A1269" t="s">
        <v>1318</v>
      </c>
      <c r="B1269" t="s">
        <v>1318</v>
      </c>
      <c r="C1269" t="s">
        <v>1318</v>
      </c>
      <c r="D1269" t="s">
        <v>7667</v>
      </c>
      <c r="E1269" t="s">
        <v>7667</v>
      </c>
      <c r="F1269" t="s">
        <v>7668</v>
      </c>
      <c r="G1269" t="s">
        <v>7668</v>
      </c>
      <c r="H1269" t="s">
        <v>7667</v>
      </c>
      <c r="I1269" t="s">
        <v>7667</v>
      </c>
      <c r="J1269" t="s">
        <v>7669</v>
      </c>
      <c r="L1269" t="s">
        <v>7670</v>
      </c>
      <c r="M1269">
        <v>1691</v>
      </c>
      <c r="N1269" t="s">
        <v>145</v>
      </c>
      <c r="O1269">
        <v>1792</v>
      </c>
      <c r="P1269" t="s">
        <v>77</v>
      </c>
      <c r="Q1269" t="s">
        <v>1318</v>
      </c>
      <c r="R1269" t="s">
        <v>1319</v>
      </c>
    </row>
    <row r="1270" spans="1:18" x14ac:dyDescent="0.2">
      <c r="A1270" t="s">
        <v>7671</v>
      </c>
      <c r="B1270" t="s">
        <v>7671</v>
      </c>
      <c r="C1270" t="s">
        <v>7671</v>
      </c>
      <c r="D1270" t="s">
        <v>7672</v>
      </c>
      <c r="E1270" t="s">
        <v>7672</v>
      </c>
      <c r="F1270" t="s">
        <v>7673</v>
      </c>
      <c r="G1270" t="s">
        <v>7673</v>
      </c>
      <c r="H1270" t="s">
        <v>7672</v>
      </c>
      <c r="I1270" t="s">
        <v>7672</v>
      </c>
      <c r="J1270" t="s">
        <v>7674</v>
      </c>
      <c r="M1270">
        <v>1692</v>
      </c>
      <c r="N1270" t="s">
        <v>61</v>
      </c>
      <c r="O1270">
        <v>1957</v>
      </c>
      <c r="P1270" t="s">
        <v>77</v>
      </c>
      <c r="Q1270" t="s">
        <v>52</v>
      </c>
      <c r="R1270" t="s">
        <v>52</v>
      </c>
    </row>
    <row r="1271" spans="1:18" x14ac:dyDescent="0.2">
      <c r="A1271" t="s">
        <v>7675</v>
      </c>
      <c r="B1271" t="s">
        <v>7675</v>
      </c>
      <c r="C1271" t="s">
        <v>7675</v>
      </c>
      <c r="D1271" t="s">
        <v>7676</v>
      </c>
      <c r="E1271" t="s">
        <v>7677</v>
      </c>
      <c r="F1271" t="s">
        <v>7678</v>
      </c>
      <c r="G1271" t="s">
        <v>7679</v>
      </c>
      <c r="H1271" t="s">
        <v>7676</v>
      </c>
      <c r="I1271" t="s">
        <v>7677</v>
      </c>
      <c r="J1271" t="s">
        <v>2324</v>
      </c>
      <c r="K1271" t="s">
        <v>7680</v>
      </c>
      <c r="M1271">
        <v>5745</v>
      </c>
      <c r="N1271" t="s">
        <v>586</v>
      </c>
      <c r="O1271">
        <v>2009</v>
      </c>
      <c r="P1271" t="s">
        <v>62</v>
      </c>
      <c r="Q1271" t="s">
        <v>52</v>
      </c>
      <c r="R1271" t="s">
        <v>52</v>
      </c>
    </row>
    <row r="1272" spans="1:18" x14ac:dyDescent="0.2">
      <c r="A1272" t="s">
        <v>7681</v>
      </c>
      <c r="B1272" t="s">
        <v>7681</v>
      </c>
      <c r="C1272" t="s">
        <v>7681</v>
      </c>
      <c r="D1272" t="s">
        <v>7682</v>
      </c>
      <c r="E1272" t="s">
        <v>7682</v>
      </c>
      <c r="F1272" t="s">
        <v>7683</v>
      </c>
      <c r="G1272" t="s">
        <v>7683</v>
      </c>
      <c r="H1272" t="s">
        <v>7682</v>
      </c>
      <c r="I1272" t="s">
        <v>7682</v>
      </c>
      <c r="J1272" t="s">
        <v>645</v>
      </c>
      <c r="L1272" t="s">
        <v>7684</v>
      </c>
      <c r="M1272">
        <v>5093</v>
      </c>
      <c r="N1272" t="s">
        <v>174</v>
      </c>
      <c r="O1272">
        <v>1845</v>
      </c>
      <c r="P1272" t="s">
        <v>77</v>
      </c>
      <c r="Q1272" t="s">
        <v>52</v>
      </c>
      <c r="R1272" t="s">
        <v>52</v>
      </c>
    </row>
    <row r="1273" spans="1:18" x14ac:dyDescent="0.2">
      <c r="A1273" t="s">
        <v>7685</v>
      </c>
      <c r="B1273" t="s">
        <v>7686</v>
      </c>
      <c r="C1273" t="s">
        <v>7687</v>
      </c>
      <c r="D1273" t="s">
        <v>7682</v>
      </c>
      <c r="E1273" t="s">
        <v>7682</v>
      </c>
      <c r="F1273" t="s">
        <v>7683</v>
      </c>
      <c r="G1273" t="s">
        <v>7683</v>
      </c>
      <c r="H1273" t="s">
        <v>7682</v>
      </c>
      <c r="I1273" t="s">
        <v>7682</v>
      </c>
      <c r="J1273" t="s">
        <v>645</v>
      </c>
      <c r="M1273">
        <v>5094</v>
      </c>
      <c r="N1273" t="s">
        <v>1944</v>
      </c>
      <c r="O1273">
        <v>1949</v>
      </c>
      <c r="P1273" t="s">
        <v>77</v>
      </c>
      <c r="Q1273" t="s">
        <v>7688</v>
      </c>
      <c r="R1273" t="s">
        <v>52</v>
      </c>
    </row>
    <row r="1274" spans="1:18" x14ac:dyDescent="0.2">
      <c r="A1274" t="s">
        <v>7689</v>
      </c>
      <c r="B1274" t="s">
        <v>7689</v>
      </c>
      <c r="C1274" t="s">
        <v>7689</v>
      </c>
      <c r="D1274" t="s">
        <v>7690</v>
      </c>
      <c r="E1274" t="s">
        <v>7690</v>
      </c>
      <c r="F1274" t="s">
        <v>7691</v>
      </c>
      <c r="G1274" t="s">
        <v>7691</v>
      </c>
      <c r="H1274" t="s">
        <v>7690</v>
      </c>
      <c r="I1274" t="s">
        <v>7690</v>
      </c>
      <c r="J1274" t="s">
        <v>7521</v>
      </c>
      <c r="M1274">
        <v>5180</v>
      </c>
      <c r="N1274" t="s">
        <v>122</v>
      </c>
      <c r="O1274">
        <v>1940</v>
      </c>
      <c r="P1274" t="s">
        <v>77</v>
      </c>
      <c r="Q1274" t="s">
        <v>3770</v>
      </c>
      <c r="R1274" t="s">
        <v>52</v>
      </c>
    </row>
    <row r="1275" spans="1:18" x14ac:dyDescent="0.2">
      <c r="A1275" t="s">
        <v>7692</v>
      </c>
      <c r="B1275" t="s">
        <v>7692</v>
      </c>
      <c r="C1275" t="s">
        <v>7692</v>
      </c>
      <c r="D1275" t="s">
        <v>7693</v>
      </c>
      <c r="E1275" t="s">
        <v>7693</v>
      </c>
      <c r="F1275" t="s">
        <v>7694</v>
      </c>
      <c r="G1275" t="s">
        <v>7694</v>
      </c>
      <c r="H1275" t="s">
        <v>7693</v>
      </c>
      <c r="I1275" t="s">
        <v>7693</v>
      </c>
      <c r="J1275" t="s">
        <v>7695</v>
      </c>
      <c r="K1275" t="s">
        <v>7696</v>
      </c>
      <c r="M1275">
        <v>1694</v>
      </c>
      <c r="N1275" t="s">
        <v>205</v>
      </c>
      <c r="O1275">
        <v>1987</v>
      </c>
      <c r="P1275" t="s">
        <v>62</v>
      </c>
      <c r="Q1275" t="s">
        <v>52</v>
      </c>
      <c r="R1275" t="s">
        <v>52</v>
      </c>
    </row>
    <row r="1276" spans="1:18" x14ac:dyDescent="0.2">
      <c r="A1276" t="s">
        <v>7697</v>
      </c>
      <c r="B1276" t="s">
        <v>7697</v>
      </c>
      <c r="C1276" t="s">
        <v>7697</v>
      </c>
      <c r="D1276" t="s">
        <v>7698</v>
      </c>
      <c r="E1276" t="s">
        <v>7698</v>
      </c>
      <c r="F1276" t="s">
        <v>7699</v>
      </c>
      <c r="G1276" t="s">
        <v>7699</v>
      </c>
      <c r="H1276" t="s">
        <v>7698</v>
      </c>
      <c r="I1276" t="s">
        <v>7698</v>
      </c>
      <c r="J1276" t="s">
        <v>7700</v>
      </c>
      <c r="K1276" t="s">
        <v>7701</v>
      </c>
      <c r="L1276" t="s">
        <v>7702</v>
      </c>
      <c r="M1276">
        <v>1695</v>
      </c>
      <c r="N1276" t="s">
        <v>70</v>
      </c>
      <c r="O1276">
        <v>1978</v>
      </c>
      <c r="P1276" t="s">
        <v>62</v>
      </c>
      <c r="Q1276" t="s">
        <v>52</v>
      </c>
      <c r="R1276" t="s">
        <v>7703</v>
      </c>
    </row>
    <row r="1277" spans="1:18" x14ac:dyDescent="0.2">
      <c r="A1277" t="s">
        <v>7704</v>
      </c>
      <c r="B1277" t="s">
        <v>7704</v>
      </c>
      <c r="C1277" t="s">
        <v>7704</v>
      </c>
      <c r="D1277" t="s">
        <v>7705</v>
      </c>
      <c r="E1277" t="s">
        <v>7706</v>
      </c>
      <c r="F1277" t="s">
        <v>7707</v>
      </c>
      <c r="G1277" t="s">
        <v>7708</v>
      </c>
      <c r="H1277" t="s">
        <v>7705</v>
      </c>
      <c r="I1277" t="s">
        <v>7706</v>
      </c>
      <c r="J1277" t="s">
        <v>7709</v>
      </c>
      <c r="K1277" t="s">
        <v>7710</v>
      </c>
      <c r="L1277" t="s">
        <v>7711</v>
      </c>
      <c r="M1277">
        <v>1696</v>
      </c>
      <c r="N1277" t="s">
        <v>61</v>
      </c>
      <c r="O1277">
        <v>1982</v>
      </c>
      <c r="P1277" t="s">
        <v>62</v>
      </c>
      <c r="Q1277" t="s">
        <v>239</v>
      </c>
      <c r="R1277" t="s">
        <v>240</v>
      </c>
    </row>
    <row r="1278" spans="1:18" x14ac:dyDescent="0.2">
      <c r="A1278" t="s">
        <v>7712</v>
      </c>
      <c r="B1278" t="s">
        <v>7712</v>
      </c>
      <c r="C1278" t="s">
        <v>7712</v>
      </c>
      <c r="D1278" t="s">
        <v>7713</v>
      </c>
      <c r="E1278" t="s">
        <v>7714</v>
      </c>
      <c r="F1278" t="s">
        <v>7715</v>
      </c>
      <c r="G1278" t="s">
        <v>7716</v>
      </c>
      <c r="H1278" t="s">
        <v>7713</v>
      </c>
      <c r="I1278" t="s">
        <v>7714</v>
      </c>
      <c r="J1278" t="s">
        <v>7717</v>
      </c>
      <c r="K1278" t="s">
        <v>7718</v>
      </c>
      <c r="M1278">
        <v>1697</v>
      </c>
      <c r="N1278" t="s">
        <v>3151</v>
      </c>
      <c r="O1278">
        <v>1992</v>
      </c>
      <c r="P1278" t="s">
        <v>62</v>
      </c>
      <c r="Q1278" t="s">
        <v>1006</v>
      </c>
      <c r="R1278" t="s">
        <v>1108</v>
      </c>
    </row>
    <row r="1279" spans="1:18" x14ac:dyDescent="0.2">
      <c r="A1279" t="s">
        <v>7719</v>
      </c>
      <c r="B1279" t="s">
        <v>7719</v>
      </c>
      <c r="C1279" t="s">
        <v>7719</v>
      </c>
      <c r="D1279" t="s">
        <v>7720</v>
      </c>
      <c r="E1279" t="s">
        <v>7720</v>
      </c>
      <c r="F1279" t="s">
        <v>7721</v>
      </c>
      <c r="G1279" t="s">
        <v>7721</v>
      </c>
      <c r="H1279" t="s">
        <v>7720</v>
      </c>
      <c r="I1279" t="s">
        <v>7720</v>
      </c>
      <c r="J1279" t="s">
        <v>7722</v>
      </c>
      <c r="K1279" t="s">
        <v>7723</v>
      </c>
      <c r="M1279">
        <v>1698</v>
      </c>
      <c r="N1279" t="s">
        <v>93</v>
      </c>
      <c r="O1279">
        <v>1979</v>
      </c>
      <c r="P1279" t="s">
        <v>62</v>
      </c>
      <c r="Q1279" t="s">
        <v>52</v>
      </c>
      <c r="R1279" t="s">
        <v>52</v>
      </c>
    </row>
    <row r="1280" spans="1:18" x14ac:dyDescent="0.2">
      <c r="A1280" t="s">
        <v>7724</v>
      </c>
      <c r="B1280" t="s">
        <v>7724</v>
      </c>
      <c r="C1280" t="s">
        <v>7724</v>
      </c>
      <c r="D1280" t="s">
        <v>7725</v>
      </c>
      <c r="E1280" t="s">
        <v>7725</v>
      </c>
      <c r="F1280" t="s">
        <v>7726</v>
      </c>
      <c r="G1280" t="s">
        <v>7726</v>
      </c>
      <c r="H1280" t="s">
        <v>7725</v>
      </c>
      <c r="I1280" t="s">
        <v>7725</v>
      </c>
      <c r="J1280" t="s">
        <v>7727</v>
      </c>
      <c r="K1280" t="s">
        <v>7728</v>
      </c>
      <c r="M1280">
        <v>1699</v>
      </c>
      <c r="N1280" t="s">
        <v>61</v>
      </c>
      <c r="O1280">
        <v>1987</v>
      </c>
      <c r="P1280" t="s">
        <v>62</v>
      </c>
      <c r="Q1280" t="s">
        <v>190</v>
      </c>
      <c r="R1280" t="s">
        <v>252</v>
      </c>
    </row>
    <row r="1281" spans="1:18" x14ac:dyDescent="0.2">
      <c r="A1281" t="s">
        <v>7729</v>
      </c>
      <c r="B1281" t="s">
        <v>7729</v>
      </c>
      <c r="C1281" t="s">
        <v>7729</v>
      </c>
      <c r="D1281" t="s">
        <v>7730</v>
      </c>
      <c r="E1281" t="s">
        <v>7730</v>
      </c>
      <c r="F1281" t="s">
        <v>7731</v>
      </c>
      <c r="G1281" t="s">
        <v>7731</v>
      </c>
      <c r="H1281" t="s">
        <v>7730</v>
      </c>
      <c r="I1281" t="s">
        <v>7730</v>
      </c>
      <c r="J1281" t="s">
        <v>7732</v>
      </c>
      <c r="M1281">
        <v>1700</v>
      </c>
      <c r="N1281" t="s">
        <v>264</v>
      </c>
      <c r="O1281">
        <v>1880</v>
      </c>
      <c r="P1281" t="s">
        <v>77</v>
      </c>
      <c r="Q1281" t="s">
        <v>52</v>
      </c>
      <c r="R1281" t="s">
        <v>52</v>
      </c>
    </row>
    <row r="1282" spans="1:18" x14ac:dyDescent="0.2">
      <c r="A1282" t="s">
        <v>7733</v>
      </c>
      <c r="B1282" t="s">
        <v>7733</v>
      </c>
      <c r="C1282" t="s">
        <v>7733</v>
      </c>
      <c r="D1282" t="s">
        <v>7734</v>
      </c>
      <c r="E1282" t="s">
        <v>7734</v>
      </c>
      <c r="F1282" t="s">
        <v>7735</v>
      </c>
      <c r="G1282" t="s">
        <v>7735</v>
      </c>
      <c r="H1282" t="s">
        <v>7734</v>
      </c>
      <c r="I1282" t="s">
        <v>7734</v>
      </c>
      <c r="J1282" t="s">
        <v>1736</v>
      </c>
      <c r="K1282" t="s">
        <v>7736</v>
      </c>
      <c r="M1282">
        <v>5568</v>
      </c>
      <c r="N1282" t="s">
        <v>93</v>
      </c>
      <c r="O1282">
        <v>2007</v>
      </c>
      <c r="P1282" t="s">
        <v>62</v>
      </c>
      <c r="Q1282" t="s">
        <v>7737</v>
      </c>
      <c r="R1282" t="s">
        <v>52</v>
      </c>
    </row>
    <row r="1283" spans="1:18" x14ac:dyDescent="0.2">
      <c r="A1283" t="s">
        <v>7738</v>
      </c>
      <c r="B1283" t="s">
        <v>7738</v>
      </c>
      <c r="C1283" t="s">
        <v>7738</v>
      </c>
      <c r="D1283" t="s">
        <v>7739</v>
      </c>
      <c r="E1283" t="s">
        <v>7739</v>
      </c>
      <c r="F1283" t="s">
        <v>7740</v>
      </c>
      <c r="G1283" t="s">
        <v>7740</v>
      </c>
      <c r="H1283" t="s">
        <v>7739</v>
      </c>
      <c r="I1283" t="s">
        <v>7739</v>
      </c>
      <c r="J1283" t="s">
        <v>7741</v>
      </c>
      <c r="K1283" t="s">
        <v>7742</v>
      </c>
      <c r="M1283">
        <v>1701</v>
      </c>
      <c r="N1283" t="s">
        <v>61</v>
      </c>
      <c r="O1283">
        <v>1974</v>
      </c>
      <c r="P1283" t="s">
        <v>62</v>
      </c>
      <c r="Q1283" t="s">
        <v>52</v>
      </c>
      <c r="R1283" t="s">
        <v>52</v>
      </c>
    </row>
    <row r="1284" spans="1:18" x14ac:dyDescent="0.2">
      <c r="A1284" t="s">
        <v>7743</v>
      </c>
      <c r="B1284" t="s">
        <v>7743</v>
      </c>
      <c r="C1284" t="s">
        <v>7743</v>
      </c>
      <c r="D1284" t="s">
        <v>2840</v>
      </c>
      <c r="E1284" t="s">
        <v>2840</v>
      </c>
      <c r="F1284" t="s">
        <v>2841</v>
      </c>
      <c r="G1284" t="s">
        <v>2841</v>
      </c>
      <c r="H1284" t="s">
        <v>2840</v>
      </c>
      <c r="I1284" t="s">
        <v>2840</v>
      </c>
      <c r="J1284" t="s">
        <v>465</v>
      </c>
      <c r="K1284" t="s">
        <v>7744</v>
      </c>
      <c r="M1284">
        <v>1702</v>
      </c>
      <c r="N1284" t="s">
        <v>70</v>
      </c>
      <c r="O1284">
        <v>1980</v>
      </c>
      <c r="P1284" t="s">
        <v>62</v>
      </c>
      <c r="Q1284" t="s">
        <v>52</v>
      </c>
      <c r="R1284" t="s">
        <v>52</v>
      </c>
    </row>
    <row r="1285" spans="1:18" x14ac:dyDescent="0.2">
      <c r="A1285" t="s">
        <v>7745</v>
      </c>
      <c r="B1285" t="s">
        <v>7745</v>
      </c>
      <c r="C1285" t="s">
        <v>7745</v>
      </c>
      <c r="D1285" t="s">
        <v>7746</v>
      </c>
      <c r="E1285" t="s">
        <v>7746</v>
      </c>
      <c r="F1285" t="s">
        <v>7747</v>
      </c>
      <c r="G1285" t="s">
        <v>7747</v>
      </c>
      <c r="H1285" t="s">
        <v>7746</v>
      </c>
      <c r="I1285" t="s">
        <v>7746</v>
      </c>
      <c r="J1285" t="s">
        <v>1065</v>
      </c>
      <c r="K1285" t="s">
        <v>7748</v>
      </c>
      <c r="L1285" t="s">
        <v>7749</v>
      </c>
      <c r="M1285">
        <v>1703</v>
      </c>
      <c r="N1285" t="s">
        <v>7750</v>
      </c>
      <c r="O1285">
        <v>1993</v>
      </c>
      <c r="P1285" t="s">
        <v>62</v>
      </c>
      <c r="Q1285" t="s">
        <v>650</v>
      </c>
      <c r="R1285" t="s">
        <v>651</v>
      </c>
    </row>
    <row r="1286" spans="1:18" x14ac:dyDescent="0.2">
      <c r="A1286" t="s">
        <v>7751</v>
      </c>
      <c r="B1286" t="s">
        <v>7751</v>
      </c>
      <c r="C1286" t="s">
        <v>7751</v>
      </c>
      <c r="D1286" t="s">
        <v>7752</v>
      </c>
      <c r="E1286" t="s">
        <v>7753</v>
      </c>
      <c r="F1286" t="s">
        <v>7754</v>
      </c>
      <c r="G1286" t="s">
        <v>7755</v>
      </c>
      <c r="H1286" t="s">
        <v>7752</v>
      </c>
      <c r="I1286" t="s">
        <v>7753</v>
      </c>
      <c r="J1286" t="s">
        <v>7756</v>
      </c>
      <c r="K1286" t="s">
        <v>7757</v>
      </c>
      <c r="M1286">
        <v>6403</v>
      </c>
      <c r="N1286" t="s">
        <v>93</v>
      </c>
      <c r="O1286">
        <v>2015</v>
      </c>
      <c r="P1286" t="s">
        <v>108</v>
      </c>
      <c r="Q1286" t="s">
        <v>5449</v>
      </c>
      <c r="R1286" t="s">
        <v>52</v>
      </c>
    </row>
    <row r="1287" spans="1:18" x14ac:dyDescent="0.2">
      <c r="A1287" t="s">
        <v>7758</v>
      </c>
      <c r="B1287" t="s">
        <v>7758</v>
      </c>
      <c r="C1287" t="s">
        <v>7758</v>
      </c>
      <c r="D1287" t="s">
        <v>7759</v>
      </c>
      <c r="E1287" t="s">
        <v>7759</v>
      </c>
      <c r="F1287" t="s">
        <v>7760</v>
      </c>
      <c r="G1287" t="s">
        <v>7760</v>
      </c>
      <c r="H1287" t="s">
        <v>7759</v>
      </c>
      <c r="I1287" t="s">
        <v>7759</v>
      </c>
      <c r="J1287" t="s">
        <v>7761</v>
      </c>
      <c r="L1287" t="s">
        <v>7762</v>
      </c>
      <c r="M1287">
        <v>1704</v>
      </c>
      <c r="N1287" t="s">
        <v>7763</v>
      </c>
      <c r="O1287">
        <v>1884</v>
      </c>
      <c r="P1287" t="s">
        <v>77</v>
      </c>
      <c r="Q1287" t="s">
        <v>166</v>
      </c>
      <c r="R1287" t="s">
        <v>5990</v>
      </c>
    </row>
    <row r="1288" spans="1:18" x14ac:dyDescent="0.2">
      <c r="A1288" t="s">
        <v>7764</v>
      </c>
      <c r="B1288" t="s">
        <v>7764</v>
      </c>
      <c r="C1288" t="s">
        <v>7764</v>
      </c>
      <c r="D1288" t="s">
        <v>7765</v>
      </c>
      <c r="E1288" t="s">
        <v>7765</v>
      </c>
      <c r="F1288" t="s">
        <v>7766</v>
      </c>
      <c r="G1288" t="s">
        <v>7766</v>
      </c>
      <c r="H1288" t="s">
        <v>7765</v>
      </c>
      <c r="I1288" t="s">
        <v>7765</v>
      </c>
      <c r="J1288" t="s">
        <v>7767</v>
      </c>
      <c r="K1288" t="s">
        <v>7768</v>
      </c>
      <c r="L1288" t="s">
        <v>7769</v>
      </c>
      <c r="M1288">
        <v>1705</v>
      </c>
      <c r="N1288" t="s">
        <v>70</v>
      </c>
      <c r="O1288">
        <v>1968</v>
      </c>
      <c r="P1288" t="s">
        <v>62</v>
      </c>
      <c r="Q1288" t="s">
        <v>7770</v>
      </c>
      <c r="R1288" t="s">
        <v>7771</v>
      </c>
    </row>
    <row r="1289" spans="1:18" x14ac:dyDescent="0.2">
      <c r="A1289" t="s">
        <v>7772</v>
      </c>
      <c r="B1289" t="s">
        <v>7772</v>
      </c>
      <c r="C1289" t="s">
        <v>7772</v>
      </c>
      <c r="D1289" t="s">
        <v>6201</v>
      </c>
      <c r="E1289" t="s">
        <v>6202</v>
      </c>
      <c r="F1289" t="s">
        <v>6203</v>
      </c>
      <c r="G1289" t="s">
        <v>6204</v>
      </c>
      <c r="H1289" t="s">
        <v>6201</v>
      </c>
      <c r="I1289" t="s">
        <v>6202</v>
      </c>
      <c r="J1289" t="s">
        <v>6205</v>
      </c>
      <c r="K1289" t="s">
        <v>7773</v>
      </c>
      <c r="L1289" t="s">
        <v>7774</v>
      </c>
      <c r="M1289">
        <v>1706</v>
      </c>
      <c r="N1289" t="s">
        <v>264</v>
      </c>
      <c r="O1289">
        <v>1978</v>
      </c>
      <c r="P1289" t="s">
        <v>62</v>
      </c>
      <c r="Q1289" t="s">
        <v>2136</v>
      </c>
      <c r="R1289" t="s">
        <v>5679</v>
      </c>
    </row>
    <row r="1290" spans="1:18" x14ac:dyDescent="0.2">
      <c r="A1290" t="s">
        <v>7775</v>
      </c>
      <c r="B1290" t="s">
        <v>7775</v>
      </c>
      <c r="C1290" t="s">
        <v>7775</v>
      </c>
      <c r="D1290" t="s">
        <v>7776</v>
      </c>
      <c r="E1290" t="s">
        <v>7777</v>
      </c>
      <c r="F1290" t="s">
        <v>7778</v>
      </c>
      <c r="G1290" t="s">
        <v>7779</v>
      </c>
      <c r="H1290" t="s">
        <v>7776</v>
      </c>
      <c r="I1290" t="s">
        <v>7777</v>
      </c>
      <c r="J1290" t="s">
        <v>7780</v>
      </c>
      <c r="K1290" t="s">
        <v>7781</v>
      </c>
      <c r="M1290">
        <v>5197</v>
      </c>
      <c r="N1290" t="s">
        <v>99</v>
      </c>
      <c r="O1290">
        <v>2002</v>
      </c>
      <c r="P1290" t="s">
        <v>51</v>
      </c>
      <c r="Q1290" t="s">
        <v>52</v>
      </c>
      <c r="R1290" t="s">
        <v>52</v>
      </c>
    </row>
    <row r="1291" spans="1:18" x14ac:dyDescent="0.2">
      <c r="A1291" t="s">
        <v>7782</v>
      </c>
      <c r="B1291" t="s">
        <v>7782</v>
      </c>
      <c r="C1291" t="s">
        <v>7782</v>
      </c>
      <c r="D1291" t="s">
        <v>7783</v>
      </c>
      <c r="E1291" t="s">
        <v>7784</v>
      </c>
      <c r="F1291" t="s">
        <v>7785</v>
      </c>
      <c r="G1291" t="s">
        <v>7786</v>
      </c>
      <c r="H1291" t="s">
        <v>7783</v>
      </c>
      <c r="I1291" t="s">
        <v>7784</v>
      </c>
      <c r="J1291" t="s">
        <v>7787</v>
      </c>
      <c r="K1291" t="s">
        <v>7788</v>
      </c>
      <c r="M1291">
        <v>5662</v>
      </c>
      <c r="N1291" t="s">
        <v>658</v>
      </c>
      <c r="O1291">
        <v>2008</v>
      </c>
      <c r="P1291" t="s">
        <v>62</v>
      </c>
      <c r="Q1291" t="s">
        <v>2532</v>
      </c>
      <c r="R1291" t="s">
        <v>52</v>
      </c>
    </row>
    <row r="1292" spans="1:18" x14ac:dyDescent="0.2">
      <c r="A1292" t="s">
        <v>7789</v>
      </c>
      <c r="B1292" t="s">
        <v>7789</v>
      </c>
      <c r="C1292" t="s">
        <v>7789</v>
      </c>
      <c r="D1292" t="s">
        <v>7790</v>
      </c>
      <c r="E1292" t="s">
        <v>7791</v>
      </c>
      <c r="F1292" t="s">
        <v>7792</v>
      </c>
      <c r="G1292" t="s">
        <v>7793</v>
      </c>
      <c r="H1292" t="s">
        <v>7790</v>
      </c>
      <c r="I1292" t="s">
        <v>7791</v>
      </c>
      <c r="J1292" t="s">
        <v>6813</v>
      </c>
      <c r="K1292" t="s">
        <v>7794</v>
      </c>
      <c r="M1292">
        <v>1707</v>
      </c>
      <c r="N1292" t="s">
        <v>1587</v>
      </c>
      <c r="O1292">
        <v>1978</v>
      </c>
      <c r="P1292" t="s">
        <v>62</v>
      </c>
      <c r="Q1292" t="s">
        <v>52</v>
      </c>
      <c r="R1292" t="s">
        <v>52</v>
      </c>
    </row>
    <row r="1293" spans="1:18" x14ac:dyDescent="0.2">
      <c r="A1293" t="s">
        <v>7795</v>
      </c>
      <c r="B1293" t="s">
        <v>7795</v>
      </c>
      <c r="C1293" t="s">
        <v>7795</v>
      </c>
      <c r="D1293" t="s">
        <v>7796</v>
      </c>
      <c r="E1293" t="s">
        <v>7797</v>
      </c>
      <c r="F1293" t="s">
        <v>7798</v>
      </c>
      <c r="G1293" t="s">
        <v>7799</v>
      </c>
      <c r="H1293" t="s">
        <v>7796</v>
      </c>
      <c r="I1293" t="s">
        <v>7797</v>
      </c>
      <c r="J1293" t="s">
        <v>7800</v>
      </c>
      <c r="K1293" t="s">
        <v>7801</v>
      </c>
      <c r="M1293">
        <v>1708</v>
      </c>
      <c r="N1293" t="s">
        <v>6153</v>
      </c>
      <c r="O1293">
        <v>1973</v>
      </c>
      <c r="P1293" t="s">
        <v>62</v>
      </c>
      <c r="Q1293" t="s">
        <v>7802</v>
      </c>
      <c r="R1293" t="s">
        <v>7803</v>
      </c>
    </row>
    <row r="1294" spans="1:18" x14ac:dyDescent="0.2">
      <c r="A1294" t="s">
        <v>7804</v>
      </c>
      <c r="B1294" t="s">
        <v>7804</v>
      </c>
      <c r="C1294" t="s">
        <v>7804</v>
      </c>
      <c r="D1294" t="s">
        <v>7805</v>
      </c>
      <c r="E1294" t="s">
        <v>7806</v>
      </c>
      <c r="F1294" t="s">
        <v>7807</v>
      </c>
      <c r="G1294" t="s">
        <v>7808</v>
      </c>
      <c r="H1294" t="s">
        <v>7805</v>
      </c>
      <c r="I1294" t="s">
        <v>7806</v>
      </c>
      <c r="J1294" t="s">
        <v>7809</v>
      </c>
      <c r="K1294" t="s">
        <v>7810</v>
      </c>
      <c r="M1294">
        <v>5575</v>
      </c>
      <c r="N1294" t="s">
        <v>93</v>
      </c>
      <c r="O1294">
        <v>2005</v>
      </c>
      <c r="P1294" t="s">
        <v>62</v>
      </c>
      <c r="Q1294" t="s">
        <v>749</v>
      </c>
      <c r="R1294" t="s">
        <v>52</v>
      </c>
    </row>
    <row r="1295" spans="1:18" x14ac:dyDescent="0.2">
      <c r="A1295" t="s">
        <v>4264</v>
      </c>
      <c r="B1295" t="s">
        <v>7811</v>
      </c>
      <c r="C1295" t="s">
        <v>7812</v>
      </c>
      <c r="D1295" t="s">
        <v>7813</v>
      </c>
      <c r="E1295" t="s">
        <v>7813</v>
      </c>
      <c r="F1295" t="s">
        <v>7814</v>
      </c>
      <c r="G1295" t="s">
        <v>7814</v>
      </c>
      <c r="H1295" t="s">
        <v>7813</v>
      </c>
      <c r="I1295" t="s">
        <v>7813</v>
      </c>
      <c r="J1295" t="s">
        <v>1147</v>
      </c>
      <c r="M1295">
        <v>1709</v>
      </c>
      <c r="N1295" t="s">
        <v>264</v>
      </c>
      <c r="O1295">
        <v>1833</v>
      </c>
      <c r="P1295" t="s">
        <v>77</v>
      </c>
      <c r="Q1295" t="s">
        <v>4264</v>
      </c>
      <c r="R1295" t="s">
        <v>4264</v>
      </c>
    </row>
    <row r="1296" spans="1:18" x14ac:dyDescent="0.2">
      <c r="A1296" t="s">
        <v>7815</v>
      </c>
      <c r="B1296" t="s">
        <v>7816</v>
      </c>
      <c r="C1296" t="s">
        <v>7817</v>
      </c>
      <c r="D1296" t="s">
        <v>7818</v>
      </c>
      <c r="E1296" t="s">
        <v>7818</v>
      </c>
      <c r="F1296" t="s">
        <v>7819</v>
      </c>
      <c r="G1296" t="s">
        <v>7819</v>
      </c>
      <c r="H1296" t="s">
        <v>7818</v>
      </c>
      <c r="I1296" t="s">
        <v>7818</v>
      </c>
      <c r="J1296" t="s">
        <v>2810</v>
      </c>
      <c r="L1296" t="s">
        <v>7820</v>
      </c>
      <c r="M1296">
        <v>1710</v>
      </c>
      <c r="N1296" t="s">
        <v>1349</v>
      </c>
      <c r="O1296">
        <v>1845</v>
      </c>
      <c r="P1296" t="s">
        <v>77</v>
      </c>
      <c r="Q1296" t="s">
        <v>1615</v>
      </c>
      <c r="R1296" t="s">
        <v>52</v>
      </c>
    </row>
    <row r="1297" spans="1:18" x14ac:dyDescent="0.2">
      <c r="A1297" t="s">
        <v>7821</v>
      </c>
      <c r="B1297" t="s">
        <v>7821</v>
      </c>
      <c r="C1297" t="s">
        <v>7821</v>
      </c>
      <c r="D1297" t="s">
        <v>7822</v>
      </c>
      <c r="E1297" t="s">
        <v>7823</v>
      </c>
      <c r="F1297" t="s">
        <v>7824</v>
      </c>
      <c r="G1297" t="s">
        <v>7825</v>
      </c>
      <c r="H1297" t="s">
        <v>7822</v>
      </c>
      <c r="I1297" t="s">
        <v>7823</v>
      </c>
      <c r="J1297" t="s">
        <v>7826</v>
      </c>
      <c r="L1297" t="s">
        <v>7827</v>
      </c>
      <c r="M1297">
        <v>4899</v>
      </c>
      <c r="N1297" t="s">
        <v>1251</v>
      </c>
      <c r="O1297">
        <v>1920</v>
      </c>
      <c r="P1297" t="s">
        <v>77</v>
      </c>
      <c r="Q1297" t="s">
        <v>191</v>
      </c>
      <c r="R1297" t="s">
        <v>199</v>
      </c>
    </row>
    <row r="1298" spans="1:18" x14ac:dyDescent="0.2">
      <c r="A1298" t="s">
        <v>7828</v>
      </c>
      <c r="B1298" t="s">
        <v>7828</v>
      </c>
      <c r="C1298" t="s">
        <v>7828</v>
      </c>
      <c r="D1298" t="s">
        <v>7829</v>
      </c>
      <c r="E1298" t="s">
        <v>7830</v>
      </c>
      <c r="F1298" t="s">
        <v>7831</v>
      </c>
      <c r="G1298" t="s">
        <v>7832</v>
      </c>
      <c r="H1298" t="s">
        <v>7829</v>
      </c>
      <c r="I1298" t="s">
        <v>7830</v>
      </c>
      <c r="J1298" t="s">
        <v>7833</v>
      </c>
      <c r="K1298" t="s">
        <v>7834</v>
      </c>
      <c r="L1298" t="s">
        <v>7835</v>
      </c>
      <c r="M1298">
        <v>1711</v>
      </c>
      <c r="N1298" t="s">
        <v>61</v>
      </c>
      <c r="O1298">
        <v>1978</v>
      </c>
      <c r="P1298" t="s">
        <v>62</v>
      </c>
      <c r="Q1298" t="s">
        <v>7828</v>
      </c>
      <c r="R1298" t="s">
        <v>5659</v>
      </c>
    </row>
    <row r="1299" spans="1:18" x14ac:dyDescent="0.2">
      <c r="A1299" t="s">
        <v>7836</v>
      </c>
      <c r="B1299" t="s">
        <v>7836</v>
      </c>
      <c r="C1299" t="s">
        <v>7836</v>
      </c>
      <c r="D1299" t="s">
        <v>7837</v>
      </c>
      <c r="E1299" t="s">
        <v>7837</v>
      </c>
      <c r="F1299" t="s">
        <v>7838</v>
      </c>
      <c r="G1299" t="s">
        <v>7838</v>
      </c>
      <c r="H1299" t="s">
        <v>7837</v>
      </c>
      <c r="I1299" t="s">
        <v>7837</v>
      </c>
      <c r="J1299" t="s">
        <v>7839</v>
      </c>
      <c r="K1299" t="s">
        <v>7840</v>
      </c>
      <c r="L1299" t="s">
        <v>7841</v>
      </c>
      <c r="M1299">
        <v>1712</v>
      </c>
      <c r="N1299" t="s">
        <v>781</v>
      </c>
      <c r="O1299">
        <v>1999</v>
      </c>
      <c r="P1299" t="s">
        <v>62</v>
      </c>
      <c r="Q1299" t="s">
        <v>52</v>
      </c>
      <c r="R1299" t="s">
        <v>52</v>
      </c>
    </row>
    <row r="1300" spans="1:18" x14ac:dyDescent="0.2">
      <c r="A1300" t="s">
        <v>7842</v>
      </c>
      <c r="B1300" t="s">
        <v>7842</v>
      </c>
      <c r="C1300" t="s">
        <v>7842</v>
      </c>
      <c r="D1300" t="s">
        <v>7843</v>
      </c>
      <c r="E1300" t="s">
        <v>7844</v>
      </c>
      <c r="F1300" t="s">
        <v>7845</v>
      </c>
      <c r="G1300" t="s">
        <v>7846</v>
      </c>
      <c r="H1300" t="s">
        <v>7843</v>
      </c>
      <c r="I1300" t="s">
        <v>7844</v>
      </c>
      <c r="J1300" t="s">
        <v>7847</v>
      </c>
      <c r="M1300">
        <v>1713</v>
      </c>
      <c r="N1300" t="s">
        <v>832</v>
      </c>
      <c r="O1300">
        <v>1924</v>
      </c>
      <c r="P1300" t="s">
        <v>77</v>
      </c>
      <c r="Q1300" t="s">
        <v>52</v>
      </c>
      <c r="R1300" t="s">
        <v>833</v>
      </c>
    </row>
    <row r="1301" spans="1:18" x14ac:dyDescent="0.2">
      <c r="A1301" t="s">
        <v>7848</v>
      </c>
      <c r="B1301" t="s">
        <v>7848</v>
      </c>
      <c r="C1301" t="s">
        <v>7848</v>
      </c>
      <c r="D1301" t="s">
        <v>7849</v>
      </c>
      <c r="E1301" t="s">
        <v>7849</v>
      </c>
      <c r="F1301" t="s">
        <v>7850</v>
      </c>
      <c r="G1301" t="s">
        <v>7850</v>
      </c>
      <c r="H1301" t="s">
        <v>7849</v>
      </c>
      <c r="I1301" t="s">
        <v>7849</v>
      </c>
      <c r="J1301" t="s">
        <v>3779</v>
      </c>
      <c r="L1301" t="s">
        <v>7851</v>
      </c>
      <c r="M1301">
        <v>1714</v>
      </c>
      <c r="N1301" t="s">
        <v>304</v>
      </c>
      <c r="O1301">
        <v>1881</v>
      </c>
      <c r="P1301" t="s">
        <v>77</v>
      </c>
      <c r="Q1301" t="s">
        <v>7848</v>
      </c>
      <c r="R1301" t="s">
        <v>7852</v>
      </c>
    </row>
    <row r="1302" spans="1:18" x14ac:dyDescent="0.2">
      <c r="A1302" t="s">
        <v>7770</v>
      </c>
      <c r="B1302" t="s">
        <v>7770</v>
      </c>
      <c r="C1302" t="s">
        <v>7770</v>
      </c>
      <c r="D1302" t="s">
        <v>7853</v>
      </c>
      <c r="E1302" t="s">
        <v>7854</v>
      </c>
      <c r="F1302" t="s">
        <v>7855</v>
      </c>
      <c r="G1302" t="s">
        <v>7856</v>
      </c>
      <c r="H1302" t="s">
        <v>7853</v>
      </c>
      <c r="I1302" t="s">
        <v>7854</v>
      </c>
      <c r="J1302" t="s">
        <v>7857</v>
      </c>
      <c r="L1302" t="s">
        <v>7858</v>
      </c>
      <c r="M1302">
        <v>1715</v>
      </c>
      <c r="N1302" t="s">
        <v>586</v>
      </c>
      <c r="O1302">
        <v>1894</v>
      </c>
      <c r="P1302" t="s">
        <v>77</v>
      </c>
      <c r="Q1302" t="s">
        <v>7770</v>
      </c>
      <c r="R1302" t="s">
        <v>7771</v>
      </c>
    </row>
    <row r="1303" spans="1:18" x14ac:dyDescent="0.2">
      <c r="A1303" t="s">
        <v>7859</v>
      </c>
      <c r="B1303" t="s">
        <v>7859</v>
      </c>
      <c r="C1303" t="s">
        <v>7859</v>
      </c>
      <c r="D1303" t="s">
        <v>7860</v>
      </c>
      <c r="E1303" t="s">
        <v>7861</v>
      </c>
      <c r="F1303" t="s">
        <v>7862</v>
      </c>
      <c r="G1303" t="s">
        <v>7863</v>
      </c>
      <c r="H1303" t="s">
        <v>7860</v>
      </c>
      <c r="I1303" t="s">
        <v>7861</v>
      </c>
      <c r="J1303" t="s">
        <v>7864</v>
      </c>
      <c r="L1303" t="s">
        <v>7865</v>
      </c>
      <c r="M1303">
        <v>1716</v>
      </c>
      <c r="N1303" t="s">
        <v>392</v>
      </c>
      <c r="O1303">
        <v>1869</v>
      </c>
      <c r="P1303" t="s">
        <v>77</v>
      </c>
      <c r="Q1303" t="s">
        <v>1788</v>
      </c>
      <c r="R1303" t="s">
        <v>7866</v>
      </c>
    </row>
    <row r="1304" spans="1:18" x14ac:dyDescent="0.2">
      <c r="A1304" t="s">
        <v>7867</v>
      </c>
      <c r="B1304" t="s">
        <v>7867</v>
      </c>
      <c r="C1304" t="s">
        <v>7867</v>
      </c>
      <c r="D1304" t="s">
        <v>7868</v>
      </c>
      <c r="E1304" t="s">
        <v>7868</v>
      </c>
      <c r="F1304" t="s">
        <v>7869</v>
      </c>
      <c r="G1304" t="s">
        <v>7869</v>
      </c>
      <c r="H1304" t="s">
        <v>7868</v>
      </c>
      <c r="I1304" t="s">
        <v>7868</v>
      </c>
      <c r="J1304" t="s">
        <v>526</v>
      </c>
      <c r="K1304" t="s">
        <v>7870</v>
      </c>
      <c r="M1304">
        <v>1717</v>
      </c>
      <c r="N1304" t="s">
        <v>304</v>
      </c>
      <c r="O1304">
        <v>1973</v>
      </c>
      <c r="P1304" t="s">
        <v>62</v>
      </c>
      <c r="Q1304" t="s">
        <v>52</v>
      </c>
      <c r="R1304" t="s">
        <v>52</v>
      </c>
    </row>
    <row r="1305" spans="1:18" x14ac:dyDescent="0.2">
      <c r="A1305" t="s">
        <v>7871</v>
      </c>
      <c r="B1305" t="s">
        <v>7871</v>
      </c>
      <c r="C1305" t="s">
        <v>7871</v>
      </c>
      <c r="D1305" t="s">
        <v>7872</v>
      </c>
      <c r="E1305" t="s">
        <v>7873</v>
      </c>
      <c r="F1305" t="s">
        <v>7874</v>
      </c>
      <c r="G1305" t="s">
        <v>7875</v>
      </c>
      <c r="H1305" t="s">
        <v>7872</v>
      </c>
      <c r="I1305" t="s">
        <v>7873</v>
      </c>
      <c r="J1305" t="s">
        <v>7876</v>
      </c>
      <c r="K1305" t="s">
        <v>7877</v>
      </c>
      <c r="M1305">
        <v>1718</v>
      </c>
      <c r="N1305" t="s">
        <v>602</v>
      </c>
      <c r="O1305">
        <v>1994</v>
      </c>
      <c r="P1305" t="s">
        <v>62</v>
      </c>
      <c r="Q1305" t="s">
        <v>326</v>
      </c>
      <c r="R1305" t="s">
        <v>773</v>
      </c>
    </row>
    <row r="1306" spans="1:18" x14ac:dyDescent="0.2">
      <c r="A1306" t="s">
        <v>7878</v>
      </c>
      <c r="B1306" t="s">
        <v>7878</v>
      </c>
      <c r="C1306" t="s">
        <v>7878</v>
      </c>
      <c r="D1306" t="s">
        <v>7879</v>
      </c>
      <c r="E1306" t="s">
        <v>7880</v>
      </c>
      <c r="F1306" t="s">
        <v>7881</v>
      </c>
      <c r="G1306" t="s">
        <v>7882</v>
      </c>
      <c r="H1306" t="s">
        <v>7879</v>
      </c>
      <c r="I1306" t="s">
        <v>7880</v>
      </c>
      <c r="J1306" t="s">
        <v>2613</v>
      </c>
      <c r="L1306" t="s">
        <v>7883</v>
      </c>
      <c r="M1306">
        <v>1719</v>
      </c>
      <c r="N1306" t="s">
        <v>7884</v>
      </c>
      <c r="O1306">
        <v>1925</v>
      </c>
      <c r="P1306" t="s">
        <v>62</v>
      </c>
      <c r="Q1306" t="s">
        <v>1844</v>
      </c>
      <c r="R1306" t="s">
        <v>3029</v>
      </c>
    </row>
    <row r="1307" spans="1:18" x14ac:dyDescent="0.2">
      <c r="A1307" t="s">
        <v>7885</v>
      </c>
      <c r="B1307" t="s">
        <v>7885</v>
      </c>
      <c r="C1307" t="s">
        <v>7885</v>
      </c>
      <c r="D1307" t="s">
        <v>7886</v>
      </c>
      <c r="E1307" t="s">
        <v>7886</v>
      </c>
      <c r="F1307" t="s">
        <v>7887</v>
      </c>
      <c r="G1307" t="s">
        <v>7887</v>
      </c>
      <c r="H1307" t="s">
        <v>7886</v>
      </c>
      <c r="I1307" t="s">
        <v>7886</v>
      </c>
      <c r="J1307" t="s">
        <v>7674</v>
      </c>
      <c r="M1307">
        <v>1720</v>
      </c>
      <c r="N1307" t="s">
        <v>61</v>
      </c>
      <c r="O1307">
        <v>1956</v>
      </c>
      <c r="P1307" t="s">
        <v>77</v>
      </c>
      <c r="Q1307" t="s">
        <v>52</v>
      </c>
      <c r="R1307" t="s">
        <v>52</v>
      </c>
    </row>
    <row r="1308" spans="1:18" x14ac:dyDescent="0.2">
      <c r="A1308" t="s">
        <v>7888</v>
      </c>
      <c r="B1308" t="s">
        <v>7888</v>
      </c>
      <c r="C1308" t="s">
        <v>7888</v>
      </c>
      <c r="D1308" t="s">
        <v>7889</v>
      </c>
      <c r="E1308" t="s">
        <v>7890</v>
      </c>
      <c r="F1308" t="s">
        <v>7891</v>
      </c>
      <c r="G1308" t="s">
        <v>7892</v>
      </c>
      <c r="H1308" t="s">
        <v>7889</v>
      </c>
      <c r="I1308" t="s">
        <v>7890</v>
      </c>
      <c r="J1308" t="s">
        <v>7893</v>
      </c>
      <c r="K1308" t="s">
        <v>7894</v>
      </c>
      <c r="L1308" t="s">
        <v>7895</v>
      </c>
      <c r="M1308">
        <v>1721</v>
      </c>
      <c r="N1308" t="s">
        <v>366</v>
      </c>
      <c r="O1308">
        <v>1981</v>
      </c>
      <c r="P1308" t="s">
        <v>62</v>
      </c>
      <c r="Q1308" t="s">
        <v>6367</v>
      </c>
      <c r="R1308" t="s">
        <v>6368</v>
      </c>
    </row>
    <row r="1309" spans="1:18" x14ac:dyDescent="0.2">
      <c r="A1309" t="s">
        <v>7896</v>
      </c>
      <c r="B1309" t="s">
        <v>7896</v>
      </c>
      <c r="C1309" t="s">
        <v>7896</v>
      </c>
      <c r="D1309" t="s">
        <v>7897</v>
      </c>
      <c r="E1309" t="s">
        <v>7898</v>
      </c>
      <c r="F1309" t="s">
        <v>7899</v>
      </c>
      <c r="G1309" t="s">
        <v>7900</v>
      </c>
      <c r="H1309" t="s">
        <v>7897</v>
      </c>
      <c r="I1309" t="s">
        <v>7898</v>
      </c>
      <c r="J1309" t="s">
        <v>7901</v>
      </c>
      <c r="K1309" t="s">
        <v>7902</v>
      </c>
      <c r="M1309">
        <v>5929</v>
      </c>
      <c r="N1309" t="s">
        <v>93</v>
      </c>
      <c r="O1309">
        <v>2010</v>
      </c>
      <c r="P1309" t="s">
        <v>62</v>
      </c>
      <c r="Q1309" t="s">
        <v>7903</v>
      </c>
      <c r="R1309" t="s">
        <v>52</v>
      </c>
    </row>
    <row r="1310" spans="1:18" x14ac:dyDescent="0.2">
      <c r="A1310" t="s">
        <v>7904</v>
      </c>
      <c r="B1310" t="s">
        <v>7904</v>
      </c>
      <c r="C1310" t="s">
        <v>7904</v>
      </c>
      <c r="D1310" t="s">
        <v>7905</v>
      </c>
      <c r="E1310" t="s">
        <v>7905</v>
      </c>
      <c r="F1310" t="s">
        <v>7906</v>
      </c>
      <c r="G1310" t="s">
        <v>7906</v>
      </c>
      <c r="H1310" t="s">
        <v>7905</v>
      </c>
      <c r="I1310" t="s">
        <v>7905</v>
      </c>
      <c r="J1310" t="s">
        <v>1994</v>
      </c>
      <c r="K1310" t="s">
        <v>7907</v>
      </c>
      <c r="L1310" t="s">
        <v>7908</v>
      </c>
      <c r="M1310">
        <v>1722</v>
      </c>
      <c r="N1310" t="s">
        <v>238</v>
      </c>
      <c r="O1310">
        <v>1970</v>
      </c>
      <c r="P1310" t="s">
        <v>62</v>
      </c>
      <c r="Q1310" t="s">
        <v>52</v>
      </c>
      <c r="R1310" t="s">
        <v>7909</v>
      </c>
    </row>
    <row r="1311" spans="1:18" x14ac:dyDescent="0.2">
      <c r="A1311" t="s">
        <v>7910</v>
      </c>
      <c r="B1311" t="s">
        <v>7910</v>
      </c>
      <c r="C1311" t="s">
        <v>7910</v>
      </c>
      <c r="D1311" t="s">
        <v>7911</v>
      </c>
      <c r="E1311" t="s">
        <v>7912</v>
      </c>
      <c r="F1311" t="s">
        <v>7913</v>
      </c>
      <c r="G1311" t="s">
        <v>7914</v>
      </c>
      <c r="H1311" t="s">
        <v>7911</v>
      </c>
      <c r="I1311" t="s">
        <v>7912</v>
      </c>
      <c r="J1311" t="s">
        <v>7915</v>
      </c>
      <c r="K1311" t="s">
        <v>7916</v>
      </c>
      <c r="M1311">
        <v>6369</v>
      </c>
      <c r="N1311" t="s">
        <v>7917</v>
      </c>
      <c r="O1311">
        <v>2014</v>
      </c>
      <c r="P1311" t="s">
        <v>108</v>
      </c>
      <c r="Q1311" t="s">
        <v>7918</v>
      </c>
      <c r="R1311" t="s">
        <v>52</v>
      </c>
    </row>
    <row r="1312" spans="1:18" x14ac:dyDescent="0.2">
      <c r="A1312" t="s">
        <v>7919</v>
      </c>
      <c r="B1312" t="s">
        <v>7919</v>
      </c>
      <c r="C1312" t="s">
        <v>7919</v>
      </c>
      <c r="D1312" t="s">
        <v>7920</v>
      </c>
      <c r="E1312" t="s">
        <v>7921</v>
      </c>
      <c r="F1312" t="s">
        <v>7922</v>
      </c>
      <c r="G1312" t="s">
        <v>7923</v>
      </c>
      <c r="H1312" t="s">
        <v>7920</v>
      </c>
      <c r="I1312" t="s">
        <v>7921</v>
      </c>
      <c r="J1312" t="s">
        <v>700</v>
      </c>
      <c r="L1312" t="s">
        <v>7924</v>
      </c>
      <c r="M1312">
        <v>1723</v>
      </c>
      <c r="N1312" t="s">
        <v>264</v>
      </c>
      <c r="O1312">
        <v>1832</v>
      </c>
      <c r="P1312" t="s">
        <v>77</v>
      </c>
      <c r="Q1312" t="s">
        <v>697</v>
      </c>
      <c r="R1312" t="s">
        <v>52</v>
      </c>
    </row>
    <row r="1313" spans="1:18" x14ac:dyDescent="0.2">
      <c r="A1313" t="s">
        <v>7925</v>
      </c>
      <c r="B1313" t="s">
        <v>7925</v>
      </c>
      <c r="C1313" t="s">
        <v>7925</v>
      </c>
      <c r="D1313" t="s">
        <v>7926</v>
      </c>
      <c r="E1313" t="s">
        <v>7926</v>
      </c>
      <c r="F1313" t="s">
        <v>7927</v>
      </c>
      <c r="G1313" t="s">
        <v>7927</v>
      </c>
      <c r="H1313" t="s">
        <v>7926</v>
      </c>
      <c r="I1313" t="s">
        <v>7926</v>
      </c>
      <c r="J1313" t="s">
        <v>7928</v>
      </c>
      <c r="M1313">
        <v>1724</v>
      </c>
      <c r="N1313" t="s">
        <v>93</v>
      </c>
      <c r="O1313">
        <v>1963</v>
      </c>
      <c r="P1313" t="s">
        <v>62</v>
      </c>
      <c r="Q1313" t="s">
        <v>2600</v>
      </c>
      <c r="R1313" t="s">
        <v>52</v>
      </c>
    </row>
    <row r="1314" spans="1:18" x14ac:dyDescent="0.2">
      <c r="A1314" t="s">
        <v>7929</v>
      </c>
      <c r="B1314" t="s">
        <v>7929</v>
      </c>
      <c r="C1314" t="s">
        <v>7929</v>
      </c>
      <c r="D1314" t="s">
        <v>7930</v>
      </c>
      <c r="E1314" t="s">
        <v>7931</v>
      </c>
      <c r="F1314" t="s">
        <v>7932</v>
      </c>
      <c r="G1314" t="s">
        <v>7933</v>
      </c>
      <c r="H1314" t="s">
        <v>7930</v>
      </c>
      <c r="I1314" t="s">
        <v>7931</v>
      </c>
      <c r="J1314" t="s">
        <v>136</v>
      </c>
      <c r="K1314" t="s">
        <v>7934</v>
      </c>
      <c r="M1314">
        <v>1725</v>
      </c>
      <c r="N1314" t="s">
        <v>467</v>
      </c>
      <c r="O1314">
        <v>1993</v>
      </c>
      <c r="P1314" t="s">
        <v>62</v>
      </c>
      <c r="Q1314" t="s">
        <v>2238</v>
      </c>
      <c r="R1314" t="s">
        <v>2239</v>
      </c>
    </row>
    <row r="1315" spans="1:18" x14ac:dyDescent="0.2">
      <c r="A1315" t="s">
        <v>7935</v>
      </c>
      <c r="B1315" t="s">
        <v>7935</v>
      </c>
      <c r="C1315" t="s">
        <v>7935</v>
      </c>
      <c r="D1315" t="s">
        <v>7936</v>
      </c>
      <c r="E1315" t="s">
        <v>7937</v>
      </c>
      <c r="F1315" t="s">
        <v>7938</v>
      </c>
      <c r="G1315" t="s">
        <v>7939</v>
      </c>
      <c r="H1315" t="s">
        <v>7936</v>
      </c>
      <c r="I1315" t="s">
        <v>7937</v>
      </c>
      <c r="J1315" t="s">
        <v>7940</v>
      </c>
      <c r="K1315" t="s">
        <v>7941</v>
      </c>
      <c r="M1315">
        <v>5904</v>
      </c>
      <c r="N1315" t="s">
        <v>93</v>
      </c>
      <c r="O1315">
        <v>2010</v>
      </c>
      <c r="P1315" t="s">
        <v>62</v>
      </c>
      <c r="Q1315" t="s">
        <v>764</v>
      </c>
      <c r="R1315" t="s">
        <v>52</v>
      </c>
    </row>
    <row r="1316" spans="1:18" x14ac:dyDescent="0.2">
      <c r="A1316" t="s">
        <v>7942</v>
      </c>
      <c r="B1316" t="s">
        <v>7943</v>
      </c>
      <c r="C1316" t="s">
        <v>7944</v>
      </c>
      <c r="D1316" t="s">
        <v>7945</v>
      </c>
      <c r="E1316" t="s">
        <v>7945</v>
      </c>
      <c r="F1316" t="s">
        <v>7946</v>
      </c>
      <c r="G1316" t="s">
        <v>7946</v>
      </c>
      <c r="H1316" t="s">
        <v>7945</v>
      </c>
      <c r="I1316" t="s">
        <v>7945</v>
      </c>
      <c r="J1316" t="s">
        <v>7947</v>
      </c>
      <c r="K1316" t="s">
        <v>7948</v>
      </c>
      <c r="M1316">
        <v>6318</v>
      </c>
      <c r="N1316" t="s">
        <v>1505</v>
      </c>
      <c r="O1316">
        <v>2014</v>
      </c>
      <c r="P1316" t="s">
        <v>51</v>
      </c>
      <c r="Q1316" t="s">
        <v>52</v>
      </c>
      <c r="R1316" t="s">
        <v>52</v>
      </c>
    </row>
    <row r="1317" spans="1:18" x14ac:dyDescent="0.2">
      <c r="A1317" t="s">
        <v>7949</v>
      </c>
      <c r="B1317" t="s">
        <v>7949</v>
      </c>
      <c r="C1317" t="s">
        <v>7949</v>
      </c>
      <c r="D1317" t="s">
        <v>7950</v>
      </c>
      <c r="E1317" t="s">
        <v>7950</v>
      </c>
      <c r="F1317" t="s">
        <v>7951</v>
      </c>
      <c r="G1317" t="s">
        <v>7951</v>
      </c>
      <c r="H1317" t="s">
        <v>7950</v>
      </c>
      <c r="I1317" t="s">
        <v>7950</v>
      </c>
      <c r="J1317" t="s">
        <v>7952</v>
      </c>
      <c r="K1317" t="s">
        <v>7953</v>
      </c>
      <c r="L1317" t="s">
        <v>7954</v>
      </c>
      <c r="M1317">
        <v>1726</v>
      </c>
      <c r="N1317" t="s">
        <v>61</v>
      </c>
      <c r="O1317">
        <v>1969</v>
      </c>
      <c r="P1317" t="s">
        <v>62</v>
      </c>
      <c r="Q1317" t="s">
        <v>52</v>
      </c>
      <c r="R1317" t="s">
        <v>52</v>
      </c>
    </row>
    <row r="1318" spans="1:18" x14ac:dyDescent="0.2">
      <c r="A1318" t="s">
        <v>7955</v>
      </c>
      <c r="B1318" t="s">
        <v>7955</v>
      </c>
      <c r="C1318" t="s">
        <v>7955</v>
      </c>
      <c r="D1318" t="s">
        <v>7956</v>
      </c>
      <c r="E1318" t="s">
        <v>7956</v>
      </c>
      <c r="F1318" t="s">
        <v>7957</v>
      </c>
      <c r="G1318" t="s">
        <v>7957</v>
      </c>
      <c r="H1318" t="s">
        <v>7956</v>
      </c>
      <c r="I1318" t="s">
        <v>7956</v>
      </c>
      <c r="J1318" t="s">
        <v>7958</v>
      </c>
      <c r="M1318">
        <v>1727</v>
      </c>
      <c r="N1318" t="s">
        <v>21</v>
      </c>
      <c r="O1318">
        <v>1936</v>
      </c>
      <c r="P1318" t="s">
        <v>77</v>
      </c>
      <c r="Q1318" t="s">
        <v>52</v>
      </c>
      <c r="R1318" t="s">
        <v>52</v>
      </c>
    </row>
    <row r="1319" spans="1:18" x14ac:dyDescent="0.2">
      <c r="A1319" t="s">
        <v>7959</v>
      </c>
      <c r="B1319" t="s">
        <v>7959</v>
      </c>
      <c r="C1319" t="s">
        <v>7959</v>
      </c>
      <c r="D1319" t="s">
        <v>7960</v>
      </c>
      <c r="E1319" t="s">
        <v>7960</v>
      </c>
      <c r="F1319" t="s">
        <v>7961</v>
      </c>
      <c r="G1319" t="s">
        <v>7961</v>
      </c>
      <c r="H1319" t="s">
        <v>7960</v>
      </c>
      <c r="I1319" t="s">
        <v>7960</v>
      </c>
      <c r="J1319" t="s">
        <v>7962</v>
      </c>
      <c r="K1319" t="s">
        <v>7963</v>
      </c>
      <c r="L1319" t="s">
        <v>7964</v>
      </c>
      <c r="M1319">
        <v>1728</v>
      </c>
      <c r="N1319" t="s">
        <v>61</v>
      </c>
      <c r="O1319">
        <v>1983</v>
      </c>
      <c r="P1319" t="s">
        <v>62</v>
      </c>
      <c r="Q1319" t="s">
        <v>1982</v>
      </c>
      <c r="R1319" t="s">
        <v>1990</v>
      </c>
    </row>
    <row r="1320" spans="1:18" x14ac:dyDescent="0.2">
      <c r="A1320" t="s">
        <v>7965</v>
      </c>
      <c r="B1320" t="s">
        <v>7965</v>
      </c>
      <c r="C1320" t="s">
        <v>7965</v>
      </c>
      <c r="D1320" t="s">
        <v>7966</v>
      </c>
      <c r="E1320" t="s">
        <v>7966</v>
      </c>
      <c r="F1320" t="s">
        <v>7967</v>
      </c>
      <c r="G1320" t="s">
        <v>7967</v>
      </c>
      <c r="H1320" t="s">
        <v>7966</v>
      </c>
      <c r="I1320" t="s">
        <v>7966</v>
      </c>
      <c r="J1320" t="s">
        <v>7968</v>
      </c>
      <c r="L1320" t="s">
        <v>7969</v>
      </c>
      <c r="M1320">
        <v>1729</v>
      </c>
      <c r="N1320" t="s">
        <v>61</v>
      </c>
      <c r="O1320">
        <v>1925</v>
      </c>
      <c r="P1320" t="s">
        <v>62</v>
      </c>
      <c r="Q1320" t="s">
        <v>865</v>
      </c>
      <c r="R1320" t="s">
        <v>866</v>
      </c>
    </row>
    <row r="1321" spans="1:18" x14ac:dyDescent="0.2">
      <c r="A1321" t="s">
        <v>7970</v>
      </c>
      <c r="B1321" t="s">
        <v>7970</v>
      </c>
      <c r="C1321" t="s">
        <v>7970</v>
      </c>
      <c r="D1321" t="s">
        <v>7971</v>
      </c>
      <c r="E1321" t="s">
        <v>7972</v>
      </c>
      <c r="F1321" t="s">
        <v>7973</v>
      </c>
      <c r="G1321" t="s">
        <v>7974</v>
      </c>
      <c r="H1321" t="s">
        <v>7971</v>
      </c>
      <c r="I1321" t="s">
        <v>7972</v>
      </c>
      <c r="J1321" t="s">
        <v>7975</v>
      </c>
      <c r="K1321" t="s">
        <v>7976</v>
      </c>
      <c r="M1321">
        <v>1730</v>
      </c>
      <c r="N1321" t="s">
        <v>586</v>
      </c>
      <c r="O1321">
        <v>1978</v>
      </c>
      <c r="P1321" t="s">
        <v>62</v>
      </c>
      <c r="Q1321" t="s">
        <v>491</v>
      </c>
      <c r="R1321" t="s">
        <v>4097</v>
      </c>
    </row>
    <row r="1322" spans="1:18" x14ac:dyDescent="0.2">
      <c r="A1322" t="s">
        <v>7977</v>
      </c>
      <c r="B1322" t="s">
        <v>7977</v>
      </c>
      <c r="C1322" t="s">
        <v>7977</v>
      </c>
      <c r="D1322" t="s">
        <v>7978</v>
      </c>
      <c r="E1322" t="s">
        <v>7979</v>
      </c>
      <c r="F1322" t="s">
        <v>7980</v>
      </c>
      <c r="G1322" t="s">
        <v>7981</v>
      </c>
      <c r="H1322" t="s">
        <v>7978</v>
      </c>
      <c r="I1322" t="s">
        <v>7979</v>
      </c>
      <c r="J1322" t="s">
        <v>7982</v>
      </c>
      <c r="M1322">
        <v>1731</v>
      </c>
      <c r="N1322" t="s">
        <v>198</v>
      </c>
      <c r="O1322">
        <v>1877</v>
      </c>
      <c r="P1322" t="s">
        <v>77</v>
      </c>
      <c r="Q1322" t="s">
        <v>52</v>
      </c>
      <c r="R1322" t="s">
        <v>52</v>
      </c>
    </row>
    <row r="1323" spans="1:18" x14ac:dyDescent="0.2">
      <c r="A1323" t="s">
        <v>7983</v>
      </c>
      <c r="B1323" t="s">
        <v>7983</v>
      </c>
      <c r="C1323" t="s">
        <v>7983</v>
      </c>
      <c r="D1323" t="s">
        <v>7984</v>
      </c>
      <c r="E1323" t="s">
        <v>7984</v>
      </c>
      <c r="F1323" t="s">
        <v>7985</v>
      </c>
      <c r="G1323" t="s">
        <v>7985</v>
      </c>
      <c r="H1323" t="s">
        <v>7984</v>
      </c>
      <c r="I1323" t="s">
        <v>7984</v>
      </c>
      <c r="J1323" t="s">
        <v>1936</v>
      </c>
      <c r="K1323" t="s">
        <v>7986</v>
      </c>
      <c r="M1323">
        <v>6362</v>
      </c>
      <c r="N1323" t="s">
        <v>1349</v>
      </c>
      <c r="O1323">
        <v>2014</v>
      </c>
      <c r="P1323" t="s">
        <v>62</v>
      </c>
      <c r="Q1323" t="s">
        <v>7987</v>
      </c>
      <c r="R1323" t="s">
        <v>52</v>
      </c>
    </row>
    <row r="1324" spans="1:18" x14ac:dyDescent="0.2">
      <c r="A1324" t="s">
        <v>7988</v>
      </c>
      <c r="B1324" t="s">
        <v>7988</v>
      </c>
      <c r="C1324" t="s">
        <v>7988</v>
      </c>
      <c r="D1324" t="s">
        <v>7989</v>
      </c>
      <c r="E1324" t="s">
        <v>7989</v>
      </c>
      <c r="F1324" t="s">
        <v>7990</v>
      </c>
      <c r="G1324" t="s">
        <v>7990</v>
      </c>
      <c r="H1324" t="s">
        <v>7989</v>
      </c>
      <c r="I1324" t="s">
        <v>7989</v>
      </c>
      <c r="J1324" t="s">
        <v>7991</v>
      </c>
      <c r="K1324" t="s">
        <v>7992</v>
      </c>
      <c r="L1324" t="s">
        <v>7993</v>
      </c>
      <c r="M1324">
        <v>1732</v>
      </c>
      <c r="N1324" t="s">
        <v>7994</v>
      </c>
      <c r="O1324">
        <v>1942</v>
      </c>
      <c r="P1324" t="s">
        <v>62</v>
      </c>
      <c r="Q1324" t="s">
        <v>152</v>
      </c>
      <c r="R1324" t="s">
        <v>1601</v>
      </c>
    </row>
    <row r="1325" spans="1:18" x14ac:dyDescent="0.2">
      <c r="A1325" t="s">
        <v>7995</v>
      </c>
      <c r="B1325" t="s">
        <v>7995</v>
      </c>
      <c r="C1325" t="s">
        <v>7995</v>
      </c>
      <c r="D1325" t="s">
        <v>7996</v>
      </c>
      <c r="E1325" t="s">
        <v>7997</v>
      </c>
      <c r="F1325" t="s">
        <v>7998</v>
      </c>
      <c r="G1325" t="s">
        <v>7999</v>
      </c>
      <c r="H1325" t="s">
        <v>7996</v>
      </c>
      <c r="I1325" t="s">
        <v>7997</v>
      </c>
      <c r="J1325" t="s">
        <v>8000</v>
      </c>
      <c r="K1325" t="s">
        <v>8001</v>
      </c>
      <c r="M1325">
        <v>6148</v>
      </c>
      <c r="N1325" t="s">
        <v>61</v>
      </c>
      <c r="O1325">
        <v>2012</v>
      </c>
      <c r="P1325" t="s">
        <v>62</v>
      </c>
      <c r="Q1325" t="s">
        <v>52</v>
      </c>
      <c r="R1325" t="s">
        <v>52</v>
      </c>
    </row>
    <row r="1326" spans="1:18" x14ac:dyDescent="0.2">
      <c r="A1326" t="s">
        <v>8002</v>
      </c>
      <c r="B1326" t="s">
        <v>8002</v>
      </c>
      <c r="C1326" t="s">
        <v>8002</v>
      </c>
      <c r="D1326" t="s">
        <v>8003</v>
      </c>
      <c r="E1326" t="s">
        <v>8003</v>
      </c>
      <c r="F1326" t="s">
        <v>8004</v>
      </c>
      <c r="G1326" t="s">
        <v>8004</v>
      </c>
      <c r="H1326" t="s">
        <v>8003</v>
      </c>
      <c r="I1326" t="s">
        <v>8003</v>
      </c>
      <c r="J1326" t="s">
        <v>8005</v>
      </c>
      <c r="K1326" t="s">
        <v>8006</v>
      </c>
      <c r="L1326" t="s">
        <v>8007</v>
      </c>
      <c r="M1326">
        <v>1733</v>
      </c>
      <c r="N1326" t="s">
        <v>205</v>
      </c>
      <c r="O1326">
        <v>1982</v>
      </c>
      <c r="P1326" t="s">
        <v>62</v>
      </c>
      <c r="Q1326" t="s">
        <v>52</v>
      </c>
      <c r="R1326" t="s">
        <v>52</v>
      </c>
    </row>
    <row r="1327" spans="1:18" x14ac:dyDescent="0.2">
      <c r="A1327" t="s">
        <v>8008</v>
      </c>
      <c r="B1327" t="s">
        <v>8009</v>
      </c>
      <c r="C1327" t="s">
        <v>8010</v>
      </c>
      <c r="D1327" t="s">
        <v>8011</v>
      </c>
      <c r="E1327" t="s">
        <v>8011</v>
      </c>
      <c r="F1327" t="s">
        <v>8012</v>
      </c>
      <c r="G1327" t="s">
        <v>8012</v>
      </c>
      <c r="H1327" t="s">
        <v>8011</v>
      </c>
      <c r="I1327" t="s">
        <v>8011</v>
      </c>
      <c r="J1327" t="s">
        <v>8013</v>
      </c>
      <c r="K1327" t="s">
        <v>8014</v>
      </c>
      <c r="M1327">
        <v>6497</v>
      </c>
      <c r="N1327" t="s">
        <v>304</v>
      </c>
      <c r="O1327">
        <v>2015</v>
      </c>
      <c r="P1327" t="s">
        <v>108</v>
      </c>
      <c r="Q1327" t="s">
        <v>1615</v>
      </c>
      <c r="R1327" t="s">
        <v>52</v>
      </c>
    </row>
    <row r="1328" spans="1:18" x14ac:dyDescent="0.2">
      <c r="A1328" t="s">
        <v>8015</v>
      </c>
      <c r="B1328" t="s">
        <v>8015</v>
      </c>
      <c r="C1328" t="s">
        <v>8015</v>
      </c>
      <c r="D1328" t="s">
        <v>8016</v>
      </c>
      <c r="E1328" t="s">
        <v>8016</v>
      </c>
      <c r="F1328" t="s">
        <v>8017</v>
      </c>
      <c r="G1328" t="s">
        <v>8017</v>
      </c>
      <c r="H1328" t="s">
        <v>8016</v>
      </c>
      <c r="I1328" t="s">
        <v>8016</v>
      </c>
      <c r="J1328" t="s">
        <v>8018</v>
      </c>
      <c r="K1328" t="s">
        <v>8019</v>
      </c>
      <c r="M1328">
        <v>1734</v>
      </c>
      <c r="N1328" t="s">
        <v>1349</v>
      </c>
      <c r="O1328">
        <v>1987</v>
      </c>
      <c r="P1328" t="s">
        <v>62</v>
      </c>
      <c r="Q1328" t="s">
        <v>52</v>
      </c>
      <c r="R1328" t="s">
        <v>52</v>
      </c>
    </row>
    <row r="1329" spans="1:18" x14ac:dyDescent="0.2">
      <c r="A1329" t="s">
        <v>8020</v>
      </c>
      <c r="B1329" t="s">
        <v>8020</v>
      </c>
      <c r="C1329" t="s">
        <v>8020</v>
      </c>
      <c r="D1329" t="s">
        <v>8021</v>
      </c>
      <c r="E1329" t="s">
        <v>8021</v>
      </c>
      <c r="F1329" t="s">
        <v>8022</v>
      </c>
      <c r="G1329" t="s">
        <v>8022</v>
      </c>
      <c r="H1329" t="s">
        <v>8021</v>
      </c>
      <c r="I1329" t="s">
        <v>8021</v>
      </c>
      <c r="J1329" t="s">
        <v>8023</v>
      </c>
      <c r="L1329" t="s">
        <v>8024</v>
      </c>
      <c r="M1329">
        <v>1735</v>
      </c>
      <c r="N1329" t="s">
        <v>61</v>
      </c>
      <c r="O1329">
        <v>1839</v>
      </c>
      <c r="P1329" t="s">
        <v>62</v>
      </c>
      <c r="Q1329" t="s">
        <v>152</v>
      </c>
      <c r="R1329" t="s">
        <v>153</v>
      </c>
    </row>
    <row r="1330" spans="1:18" x14ac:dyDescent="0.2">
      <c r="A1330" t="s">
        <v>8025</v>
      </c>
      <c r="B1330" t="s">
        <v>8025</v>
      </c>
      <c r="C1330" t="s">
        <v>8025</v>
      </c>
      <c r="D1330" t="s">
        <v>8026</v>
      </c>
      <c r="E1330" t="s">
        <v>8026</v>
      </c>
      <c r="F1330" t="s">
        <v>8027</v>
      </c>
      <c r="G1330" t="s">
        <v>8027</v>
      </c>
      <c r="H1330" t="s">
        <v>8026</v>
      </c>
      <c r="I1330" t="s">
        <v>8026</v>
      </c>
      <c r="J1330" t="s">
        <v>8028</v>
      </c>
      <c r="K1330" t="s">
        <v>8029</v>
      </c>
      <c r="L1330" t="s">
        <v>8030</v>
      </c>
      <c r="M1330">
        <v>1736</v>
      </c>
      <c r="N1330" t="s">
        <v>61</v>
      </c>
      <c r="O1330">
        <v>1988</v>
      </c>
      <c r="P1330" t="s">
        <v>62</v>
      </c>
      <c r="Q1330" t="s">
        <v>52</v>
      </c>
      <c r="R1330" t="s">
        <v>52</v>
      </c>
    </row>
    <row r="1331" spans="1:18" x14ac:dyDescent="0.2">
      <c r="A1331" t="s">
        <v>8031</v>
      </c>
      <c r="B1331" t="s">
        <v>8031</v>
      </c>
      <c r="C1331" t="s">
        <v>8031</v>
      </c>
      <c r="D1331" t="s">
        <v>8032</v>
      </c>
      <c r="E1331" t="s">
        <v>8033</v>
      </c>
      <c r="F1331" t="s">
        <v>8034</v>
      </c>
      <c r="G1331" t="s">
        <v>8035</v>
      </c>
      <c r="H1331" t="s">
        <v>8032</v>
      </c>
      <c r="I1331" t="s">
        <v>8033</v>
      </c>
      <c r="J1331" t="s">
        <v>8036</v>
      </c>
      <c r="K1331" t="s">
        <v>8037</v>
      </c>
      <c r="L1331" t="s">
        <v>8038</v>
      </c>
      <c r="M1331">
        <v>1737</v>
      </c>
      <c r="N1331" t="s">
        <v>93</v>
      </c>
      <c r="O1331">
        <v>1995</v>
      </c>
      <c r="P1331" t="s">
        <v>62</v>
      </c>
      <c r="Q1331" t="s">
        <v>52</v>
      </c>
      <c r="R1331" t="s">
        <v>52</v>
      </c>
    </row>
    <row r="1332" spans="1:18" x14ac:dyDescent="0.2">
      <c r="A1332" t="s">
        <v>8039</v>
      </c>
      <c r="B1332" t="s">
        <v>8039</v>
      </c>
      <c r="C1332" t="s">
        <v>8039</v>
      </c>
      <c r="D1332" t="s">
        <v>8040</v>
      </c>
      <c r="E1332" t="s">
        <v>8040</v>
      </c>
      <c r="F1332" t="s">
        <v>8041</v>
      </c>
      <c r="G1332" t="s">
        <v>8041</v>
      </c>
      <c r="H1332" t="s">
        <v>8040</v>
      </c>
      <c r="I1332" t="s">
        <v>8040</v>
      </c>
      <c r="J1332" t="s">
        <v>7031</v>
      </c>
      <c r="K1332" t="s">
        <v>8042</v>
      </c>
      <c r="M1332">
        <v>6002</v>
      </c>
      <c r="N1332" t="s">
        <v>93</v>
      </c>
      <c r="O1332">
        <v>2011</v>
      </c>
      <c r="P1332" t="s">
        <v>62</v>
      </c>
      <c r="Q1332" t="s">
        <v>706</v>
      </c>
      <c r="R1332" t="s">
        <v>52</v>
      </c>
    </row>
    <row r="1333" spans="1:18" x14ac:dyDescent="0.2">
      <c r="A1333" t="s">
        <v>8043</v>
      </c>
      <c r="B1333" t="s">
        <v>8043</v>
      </c>
      <c r="C1333" t="s">
        <v>8043</v>
      </c>
      <c r="D1333" t="s">
        <v>8044</v>
      </c>
      <c r="E1333" t="s">
        <v>8044</v>
      </c>
      <c r="F1333" t="s">
        <v>8045</v>
      </c>
      <c r="G1333" t="s">
        <v>8045</v>
      </c>
      <c r="H1333" t="s">
        <v>8044</v>
      </c>
      <c r="I1333" t="s">
        <v>8044</v>
      </c>
      <c r="J1333" t="s">
        <v>7063</v>
      </c>
      <c r="L1333" t="s">
        <v>8046</v>
      </c>
      <c r="M1333">
        <v>1738</v>
      </c>
      <c r="N1333" t="s">
        <v>814</v>
      </c>
      <c r="O1333">
        <v>1825</v>
      </c>
      <c r="P1333" t="s">
        <v>77</v>
      </c>
      <c r="Q1333" t="s">
        <v>52</v>
      </c>
      <c r="R1333" t="s">
        <v>1074</v>
      </c>
    </row>
    <row r="1334" spans="1:18" x14ac:dyDescent="0.2">
      <c r="A1334" t="s">
        <v>8047</v>
      </c>
      <c r="B1334" t="s">
        <v>8047</v>
      </c>
      <c r="C1334" t="s">
        <v>8047</v>
      </c>
      <c r="D1334" t="s">
        <v>8048</v>
      </c>
      <c r="E1334" t="s">
        <v>8049</v>
      </c>
      <c r="F1334" t="s">
        <v>8050</v>
      </c>
      <c r="G1334" t="s">
        <v>8051</v>
      </c>
      <c r="H1334" t="s">
        <v>8048</v>
      </c>
      <c r="I1334" t="s">
        <v>8049</v>
      </c>
      <c r="J1334" t="s">
        <v>8052</v>
      </c>
      <c r="K1334" t="s">
        <v>8053</v>
      </c>
      <c r="L1334" t="s">
        <v>8054</v>
      </c>
      <c r="M1334">
        <v>1739</v>
      </c>
      <c r="N1334" t="s">
        <v>61</v>
      </c>
      <c r="O1334">
        <v>1987</v>
      </c>
      <c r="P1334" t="s">
        <v>62</v>
      </c>
      <c r="Q1334" t="s">
        <v>52</v>
      </c>
      <c r="R1334" t="s">
        <v>52</v>
      </c>
    </row>
    <row r="1335" spans="1:18" x14ac:dyDescent="0.2">
      <c r="A1335" t="s">
        <v>8055</v>
      </c>
      <c r="B1335" t="s">
        <v>8055</v>
      </c>
      <c r="C1335" t="s">
        <v>8055</v>
      </c>
      <c r="D1335" t="s">
        <v>8056</v>
      </c>
      <c r="E1335" t="s">
        <v>8057</v>
      </c>
      <c r="F1335" t="s">
        <v>8058</v>
      </c>
      <c r="G1335" t="s">
        <v>8059</v>
      </c>
      <c r="H1335" t="s">
        <v>8056</v>
      </c>
      <c r="I1335" t="s">
        <v>8057</v>
      </c>
      <c r="J1335" t="s">
        <v>8060</v>
      </c>
      <c r="K1335" t="s">
        <v>8061</v>
      </c>
      <c r="M1335">
        <v>6537</v>
      </c>
      <c r="N1335" t="s">
        <v>93</v>
      </c>
      <c r="O1335">
        <v>2016</v>
      </c>
      <c r="P1335" t="s">
        <v>108</v>
      </c>
      <c r="Q1335" t="s">
        <v>52</v>
      </c>
      <c r="R1335" t="s">
        <v>52</v>
      </c>
    </row>
    <row r="1336" spans="1:18" x14ac:dyDescent="0.2">
      <c r="A1336" t="s">
        <v>8062</v>
      </c>
      <c r="B1336" t="s">
        <v>8062</v>
      </c>
      <c r="C1336" t="s">
        <v>8062</v>
      </c>
      <c r="D1336" t="s">
        <v>8063</v>
      </c>
      <c r="E1336" t="s">
        <v>8064</v>
      </c>
      <c r="F1336" t="s">
        <v>8065</v>
      </c>
      <c r="G1336" t="s">
        <v>8066</v>
      </c>
      <c r="H1336" t="s">
        <v>8063</v>
      </c>
      <c r="I1336" t="s">
        <v>8064</v>
      </c>
      <c r="J1336" t="s">
        <v>8067</v>
      </c>
      <c r="K1336" t="s">
        <v>8068</v>
      </c>
      <c r="M1336">
        <v>5777</v>
      </c>
      <c r="N1336" t="s">
        <v>586</v>
      </c>
      <c r="O1336">
        <v>2009</v>
      </c>
      <c r="P1336" t="s">
        <v>62</v>
      </c>
      <c r="Q1336" t="s">
        <v>52</v>
      </c>
      <c r="R1336" t="s">
        <v>52</v>
      </c>
    </row>
    <row r="1337" spans="1:18" x14ac:dyDescent="0.2">
      <c r="A1337" t="s">
        <v>8069</v>
      </c>
      <c r="B1337" t="s">
        <v>8069</v>
      </c>
      <c r="C1337" t="s">
        <v>8069</v>
      </c>
      <c r="D1337" t="s">
        <v>8070</v>
      </c>
      <c r="E1337" t="s">
        <v>8071</v>
      </c>
      <c r="F1337" t="s">
        <v>8072</v>
      </c>
      <c r="G1337" t="s">
        <v>8073</v>
      </c>
      <c r="H1337" t="s">
        <v>8070</v>
      </c>
      <c r="I1337" t="s">
        <v>8071</v>
      </c>
      <c r="J1337" t="s">
        <v>6495</v>
      </c>
      <c r="K1337" t="s">
        <v>8074</v>
      </c>
      <c r="L1337" t="s">
        <v>8075</v>
      </c>
      <c r="M1337">
        <v>1740</v>
      </c>
      <c r="N1337" t="s">
        <v>310</v>
      </c>
      <c r="O1337">
        <v>1993</v>
      </c>
      <c r="P1337" t="s">
        <v>62</v>
      </c>
      <c r="Q1337" t="s">
        <v>52</v>
      </c>
      <c r="R1337" t="s">
        <v>6979</v>
      </c>
    </row>
    <row r="1338" spans="1:18" x14ac:dyDescent="0.2">
      <c r="A1338" t="s">
        <v>8076</v>
      </c>
      <c r="B1338" t="s">
        <v>8076</v>
      </c>
      <c r="C1338" t="s">
        <v>8076</v>
      </c>
      <c r="D1338" t="s">
        <v>8077</v>
      </c>
      <c r="E1338" t="s">
        <v>8078</v>
      </c>
      <c r="F1338" t="s">
        <v>8079</v>
      </c>
      <c r="G1338" t="s">
        <v>8080</v>
      </c>
      <c r="H1338" t="s">
        <v>8077</v>
      </c>
      <c r="I1338" t="s">
        <v>8078</v>
      </c>
      <c r="J1338" t="s">
        <v>3855</v>
      </c>
      <c r="K1338" t="s">
        <v>8081</v>
      </c>
      <c r="M1338">
        <v>1741</v>
      </c>
      <c r="N1338" t="s">
        <v>93</v>
      </c>
      <c r="O1338">
        <v>1987</v>
      </c>
      <c r="P1338" t="s">
        <v>62</v>
      </c>
      <c r="Q1338" t="s">
        <v>4643</v>
      </c>
      <c r="R1338" t="s">
        <v>8082</v>
      </c>
    </row>
    <row r="1339" spans="1:18" x14ac:dyDescent="0.2">
      <c r="A1339" t="s">
        <v>8083</v>
      </c>
      <c r="B1339" t="s">
        <v>8083</v>
      </c>
      <c r="C1339" t="s">
        <v>8083</v>
      </c>
      <c r="D1339" t="s">
        <v>8084</v>
      </c>
      <c r="E1339" t="s">
        <v>8085</v>
      </c>
      <c r="F1339" t="s">
        <v>8086</v>
      </c>
      <c r="G1339" t="s">
        <v>8087</v>
      </c>
      <c r="H1339" t="s">
        <v>8084</v>
      </c>
      <c r="I1339" t="s">
        <v>8085</v>
      </c>
      <c r="J1339" t="s">
        <v>8088</v>
      </c>
      <c r="K1339" t="s">
        <v>8089</v>
      </c>
      <c r="M1339">
        <v>1742</v>
      </c>
      <c r="N1339" t="s">
        <v>61</v>
      </c>
      <c r="O1339">
        <v>1982</v>
      </c>
      <c r="P1339" t="s">
        <v>62</v>
      </c>
      <c r="Q1339" t="s">
        <v>650</v>
      </c>
      <c r="R1339" t="s">
        <v>8090</v>
      </c>
    </row>
    <row r="1340" spans="1:18" x14ac:dyDescent="0.2">
      <c r="A1340" t="s">
        <v>8091</v>
      </c>
      <c r="B1340" t="s">
        <v>8091</v>
      </c>
      <c r="C1340" t="s">
        <v>8091</v>
      </c>
      <c r="D1340" t="s">
        <v>8092</v>
      </c>
      <c r="E1340" t="s">
        <v>8092</v>
      </c>
      <c r="F1340" t="s">
        <v>8093</v>
      </c>
      <c r="G1340" t="s">
        <v>8093</v>
      </c>
      <c r="H1340" t="s">
        <v>8092</v>
      </c>
      <c r="I1340" t="s">
        <v>8092</v>
      </c>
      <c r="J1340" t="s">
        <v>8094</v>
      </c>
      <c r="L1340" t="s">
        <v>8095</v>
      </c>
      <c r="M1340">
        <v>4917</v>
      </c>
      <c r="N1340" t="s">
        <v>61</v>
      </c>
      <c r="O1340">
        <v>1904</v>
      </c>
      <c r="P1340" t="s">
        <v>77</v>
      </c>
      <c r="Q1340" t="s">
        <v>52</v>
      </c>
      <c r="R1340" t="s">
        <v>52</v>
      </c>
    </row>
    <row r="1341" spans="1:18" x14ac:dyDescent="0.2">
      <c r="A1341" t="s">
        <v>8096</v>
      </c>
      <c r="B1341" t="s">
        <v>8096</v>
      </c>
      <c r="C1341" t="s">
        <v>8096</v>
      </c>
      <c r="D1341" t="s">
        <v>8097</v>
      </c>
      <c r="E1341" t="s">
        <v>8098</v>
      </c>
      <c r="F1341" t="s">
        <v>8099</v>
      </c>
      <c r="G1341" t="s">
        <v>8100</v>
      </c>
      <c r="H1341" t="s">
        <v>8097</v>
      </c>
      <c r="I1341" t="s">
        <v>8098</v>
      </c>
      <c r="J1341" t="s">
        <v>8101</v>
      </c>
      <c r="K1341" t="s">
        <v>8102</v>
      </c>
      <c r="M1341">
        <v>1743</v>
      </c>
      <c r="N1341" t="s">
        <v>61</v>
      </c>
      <c r="O1341">
        <v>1983</v>
      </c>
      <c r="P1341" t="s">
        <v>62</v>
      </c>
      <c r="Q1341" t="s">
        <v>52</v>
      </c>
      <c r="R1341" t="s">
        <v>52</v>
      </c>
    </row>
    <row r="1342" spans="1:18" x14ac:dyDescent="0.2">
      <c r="A1342" t="s">
        <v>8103</v>
      </c>
      <c r="B1342" t="s">
        <v>8103</v>
      </c>
      <c r="C1342" t="s">
        <v>8103</v>
      </c>
      <c r="D1342" t="s">
        <v>8104</v>
      </c>
      <c r="E1342" t="s">
        <v>8104</v>
      </c>
      <c r="F1342" t="s">
        <v>8105</v>
      </c>
      <c r="G1342" t="s">
        <v>8105</v>
      </c>
      <c r="H1342" t="s">
        <v>8104</v>
      </c>
      <c r="I1342" t="s">
        <v>8104</v>
      </c>
      <c r="J1342" t="s">
        <v>8106</v>
      </c>
      <c r="K1342" t="s">
        <v>8107</v>
      </c>
      <c r="M1342">
        <v>1744</v>
      </c>
      <c r="N1342" t="s">
        <v>264</v>
      </c>
      <c r="O1342">
        <v>1980</v>
      </c>
      <c r="P1342" t="s">
        <v>62</v>
      </c>
      <c r="Q1342" t="s">
        <v>326</v>
      </c>
      <c r="R1342" t="s">
        <v>773</v>
      </c>
    </row>
    <row r="1343" spans="1:18" x14ac:dyDescent="0.2">
      <c r="A1343" t="s">
        <v>8108</v>
      </c>
      <c r="B1343" t="s">
        <v>8108</v>
      </c>
      <c r="C1343" t="s">
        <v>8108</v>
      </c>
      <c r="D1343" t="s">
        <v>8109</v>
      </c>
      <c r="E1343" t="s">
        <v>8109</v>
      </c>
      <c r="F1343" t="s">
        <v>8110</v>
      </c>
      <c r="G1343" t="s">
        <v>8110</v>
      </c>
      <c r="H1343" t="s">
        <v>8109</v>
      </c>
      <c r="I1343" t="s">
        <v>8109</v>
      </c>
      <c r="J1343" t="s">
        <v>8111</v>
      </c>
      <c r="K1343" t="s">
        <v>8112</v>
      </c>
      <c r="L1343" t="s">
        <v>8113</v>
      </c>
      <c r="M1343">
        <v>5621</v>
      </c>
      <c r="N1343" t="s">
        <v>238</v>
      </c>
      <c r="O1343">
        <v>2007</v>
      </c>
      <c r="P1343" t="s">
        <v>62</v>
      </c>
      <c r="Q1343" t="s">
        <v>8114</v>
      </c>
      <c r="R1343" t="s">
        <v>52</v>
      </c>
    </row>
    <row r="1344" spans="1:18" x14ac:dyDescent="0.2">
      <c r="A1344" t="s">
        <v>8115</v>
      </c>
      <c r="B1344" t="s">
        <v>8115</v>
      </c>
      <c r="C1344" t="s">
        <v>8115</v>
      </c>
      <c r="D1344" t="s">
        <v>8116</v>
      </c>
      <c r="E1344" t="s">
        <v>8116</v>
      </c>
      <c r="F1344" t="s">
        <v>8117</v>
      </c>
      <c r="G1344" t="s">
        <v>8117</v>
      </c>
      <c r="H1344" t="s">
        <v>8116</v>
      </c>
      <c r="I1344" t="s">
        <v>8116</v>
      </c>
      <c r="J1344" t="s">
        <v>8118</v>
      </c>
      <c r="L1344" t="s">
        <v>8119</v>
      </c>
      <c r="M1344">
        <v>1745</v>
      </c>
      <c r="N1344" t="s">
        <v>61</v>
      </c>
      <c r="O1344">
        <v>1955</v>
      </c>
      <c r="P1344" t="s">
        <v>77</v>
      </c>
      <c r="Q1344" t="s">
        <v>52</v>
      </c>
      <c r="R1344" t="s">
        <v>52</v>
      </c>
    </row>
    <row r="1345" spans="1:18" x14ac:dyDescent="0.2">
      <c r="A1345" t="s">
        <v>8120</v>
      </c>
      <c r="B1345" t="s">
        <v>8120</v>
      </c>
      <c r="C1345" t="s">
        <v>8120</v>
      </c>
      <c r="D1345" t="s">
        <v>8121</v>
      </c>
      <c r="E1345" t="s">
        <v>8121</v>
      </c>
      <c r="F1345" t="s">
        <v>8122</v>
      </c>
      <c r="G1345" t="s">
        <v>8122</v>
      </c>
      <c r="H1345" t="s">
        <v>8121</v>
      </c>
      <c r="I1345" t="s">
        <v>8121</v>
      </c>
      <c r="J1345" t="s">
        <v>8123</v>
      </c>
      <c r="L1345" t="s">
        <v>8124</v>
      </c>
      <c r="M1345">
        <v>1746</v>
      </c>
      <c r="N1345" t="s">
        <v>1142</v>
      </c>
      <c r="O1345">
        <v>1961</v>
      </c>
      <c r="P1345" t="s">
        <v>62</v>
      </c>
      <c r="Q1345" t="s">
        <v>7367</v>
      </c>
      <c r="R1345" t="s">
        <v>52</v>
      </c>
    </row>
    <row r="1346" spans="1:18" x14ac:dyDescent="0.2">
      <c r="A1346" t="s">
        <v>8125</v>
      </c>
      <c r="B1346" t="s">
        <v>8125</v>
      </c>
      <c r="C1346" t="s">
        <v>8125</v>
      </c>
      <c r="D1346" t="s">
        <v>8126</v>
      </c>
      <c r="E1346" t="s">
        <v>8126</v>
      </c>
      <c r="F1346" t="s">
        <v>8127</v>
      </c>
      <c r="G1346" t="s">
        <v>8127</v>
      </c>
      <c r="H1346" t="s">
        <v>8126</v>
      </c>
      <c r="I1346" t="s">
        <v>8126</v>
      </c>
      <c r="J1346" t="s">
        <v>8128</v>
      </c>
      <c r="K1346" t="s">
        <v>8129</v>
      </c>
      <c r="M1346">
        <v>1747</v>
      </c>
      <c r="N1346" t="s">
        <v>93</v>
      </c>
      <c r="O1346">
        <v>1979</v>
      </c>
      <c r="P1346" t="s">
        <v>62</v>
      </c>
      <c r="Q1346" t="s">
        <v>52</v>
      </c>
      <c r="R1346" t="s">
        <v>52</v>
      </c>
    </row>
    <row r="1347" spans="1:18" x14ac:dyDescent="0.2">
      <c r="A1347" t="s">
        <v>8130</v>
      </c>
      <c r="B1347" t="s">
        <v>8130</v>
      </c>
      <c r="C1347" t="s">
        <v>8130</v>
      </c>
      <c r="D1347" t="s">
        <v>8131</v>
      </c>
      <c r="E1347" t="s">
        <v>8132</v>
      </c>
      <c r="F1347" t="s">
        <v>8133</v>
      </c>
      <c r="G1347" t="s">
        <v>8134</v>
      </c>
      <c r="H1347" t="s">
        <v>8131</v>
      </c>
      <c r="I1347" t="s">
        <v>8132</v>
      </c>
      <c r="J1347" t="s">
        <v>8135</v>
      </c>
      <c r="K1347" t="s">
        <v>8136</v>
      </c>
      <c r="L1347" t="s">
        <v>8137</v>
      </c>
      <c r="M1347">
        <v>1748</v>
      </c>
      <c r="N1347" t="s">
        <v>1251</v>
      </c>
      <c r="O1347">
        <v>1998</v>
      </c>
      <c r="P1347" t="s">
        <v>62</v>
      </c>
      <c r="Q1347" t="s">
        <v>8138</v>
      </c>
      <c r="R1347" t="s">
        <v>52</v>
      </c>
    </row>
    <row r="1348" spans="1:18" x14ac:dyDescent="0.2">
      <c r="A1348" t="s">
        <v>8139</v>
      </c>
      <c r="B1348" t="s">
        <v>8139</v>
      </c>
      <c r="C1348" t="s">
        <v>8139</v>
      </c>
      <c r="D1348" t="s">
        <v>8140</v>
      </c>
      <c r="E1348" t="s">
        <v>8140</v>
      </c>
      <c r="F1348" t="s">
        <v>8141</v>
      </c>
      <c r="G1348" t="s">
        <v>8141</v>
      </c>
      <c r="H1348" t="s">
        <v>8140</v>
      </c>
      <c r="I1348" t="s">
        <v>8140</v>
      </c>
      <c r="J1348" t="s">
        <v>8142</v>
      </c>
      <c r="K1348" t="s">
        <v>8143</v>
      </c>
      <c r="M1348">
        <v>6024</v>
      </c>
      <c r="N1348" t="s">
        <v>93</v>
      </c>
      <c r="O1348">
        <v>2011</v>
      </c>
      <c r="P1348" t="s">
        <v>62</v>
      </c>
      <c r="Q1348" t="s">
        <v>8144</v>
      </c>
      <c r="R1348" t="s">
        <v>52</v>
      </c>
    </row>
    <row r="1349" spans="1:18" x14ac:dyDescent="0.2">
      <c r="A1349" t="s">
        <v>8145</v>
      </c>
      <c r="B1349" t="s">
        <v>8145</v>
      </c>
      <c r="C1349" t="s">
        <v>8145</v>
      </c>
      <c r="D1349" t="s">
        <v>8146</v>
      </c>
      <c r="E1349" t="s">
        <v>8146</v>
      </c>
      <c r="F1349" t="s">
        <v>8147</v>
      </c>
      <c r="G1349" t="s">
        <v>8147</v>
      </c>
      <c r="H1349" t="s">
        <v>8146</v>
      </c>
      <c r="I1349" t="s">
        <v>8146</v>
      </c>
      <c r="J1349" t="s">
        <v>8148</v>
      </c>
      <c r="L1349" t="s">
        <v>8149</v>
      </c>
      <c r="M1349">
        <v>1749</v>
      </c>
      <c r="N1349" t="s">
        <v>145</v>
      </c>
      <c r="O1349">
        <v>1913</v>
      </c>
      <c r="P1349" t="s">
        <v>77</v>
      </c>
      <c r="Q1349" t="s">
        <v>166</v>
      </c>
      <c r="R1349" t="s">
        <v>5990</v>
      </c>
    </row>
    <row r="1350" spans="1:18" x14ac:dyDescent="0.2">
      <c r="A1350" t="s">
        <v>8150</v>
      </c>
      <c r="B1350" t="s">
        <v>8150</v>
      </c>
      <c r="C1350" t="s">
        <v>8150</v>
      </c>
      <c r="D1350" t="s">
        <v>8151</v>
      </c>
      <c r="E1350" t="s">
        <v>8152</v>
      </c>
      <c r="F1350" t="s">
        <v>8153</v>
      </c>
      <c r="G1350" t="s">
        <v>8154</v>
      </c>
      <c r="H1350" t="s">
        <v>8151</v>
      </c>
      <c r="I1350" t="s">
        <v>8152</v>
      </c>
      <c r="J1350" t="s">
        <v>8155</v>
      </c>
      <c r="K1350" t="s">
        <v>8156</v>
      </c>
      <c r="M1350">
        <v>5780</v>
      </c>
      <c r="N1350" t="s">
        <v>93</v>
      </c>
      <c r="O1350">
        <v>2009</v>
      </c>
      <c r="P1350" t="s">
        <v>62</v>
      </c>
      <c r="Q1350" t="s">
        <v>764</v>
      </c>
      <c r="R1350" t="s">
        <v>52</v>
      </c>
    </row>
    <row r="1351" spans="1:18" x14ac:dyDescent="0.2">
      <c r="A1351" t="s">
        <v>8157</v>
      </c>
      <c r="B1351" t="s">
        <v>8157</v>
      </c>
      <c r="C1351" t="s">
        <v>8157</v>
      </c>
      <c r="D1351" t="s">
        <v>8158</v>
      </c>
      <c r="E1351" t="s">
        <v>8159</v>
      </c>
      <c r="F1351" t="s">
        <v>8160</v>
      </c>
      <c r="G1351" t="s">
        <v>8161</v>
      </c>
      <c r="H1351" t="s">
        <v>8158</v>
      </c>
      <c r="I1351" t="s">
        <v>8159</v>
      </c>
      <c r="J1351" t="s">
        <v>8162</v>
      </c>
      <c r="K1351" t="s">
        <v>8163</v>
      </c>
      <c r="M1351">
        <v>5651</v>
      </c>
      <c r="N1351" t="s">
        <v>8164</v>
      </c>
      <c r="O1351">
        <v>2007</v>
      </c>
      <c r="P1351" t="s">
        <v>62</v>
      </c>
      <c r="Q1351" t="s">
        <v>5449</v>
      </c>
      <c r="R1351" t="s">
        <v>52</v>
      </c>
    </row>
    <row r="1352" spans="1:18" x14ac:dyDescent="0.2">
      <c r="A1352" t="s">
        <v>8165</v>
      </c>
      <c r="B1352" t="s">
        <v>8166</v>
      </c>
      <c r="C1352" t="s">
        <v>8167</v>
      </c>
      <c r="D1352" t="s">
        <v>8168</v>
      </c>
      <c r="E1352" t="s">
        <v>8168</v>
      </c>
      <c r="F1352" t="s">
        <v>8169</v>
      </c>
      <c r="G1352" t="s">
        <v>8169</v>
      </c>
      <c r="H1352" t="s">
        <v>8168</v>
      </c>
      <c r="I1352" t="s">
        <v>8168</v>
      </c>
      <c r="J1352" t="s">
        <v>8170</v>
      </c>
      <c r="K1352" t="s">
        <v>8171</v>
      </c>
      <c r="M1352">
        <v>5916</v>
      </c>
      <c r="N1352" t="s">
        <v>400</v>
      </c>
      <c r="O1352">
        <v>2010</v>
      </c>
      <c r="P1352" t="s">
        <v>62</v>
      </c>
      <c r="Q1352" t="s">
        <v>52</v>
      </c>
      <c r="R1352" t="s">
        <v>52</v>
      </c>
    </row>
    <row r="1353" spans="1:18" x14ac:dyDescent="0.2">
      <c r="A1353" t="s">
        <v>8172</v>
      </c>
      <c r="B1353" t="s">
        <v>8172</v>
      </c>
      <c r="C1353" t="s">
        <v>8172</v>
      </c>
      <c r="D1353" t="s">
        <v>8173</v>
      </c>
      <c r="E1353" t="s">
        <v>8173</v>
      </c>
      <c r="F1353" t="s">
        <v>8173</v>
      </c>
      <c r="G1353" t="s">
        <v>8173</v>
      </c>
      <c r="H1353" t="s">
        <v>8173</v>
      </c>
      <c r="I1353" t="s">
        <v>8173</v>
      </c>
      <c r="J1353" t="s">
        <v>8174</v>
      </c>
      <c r="M1353">
        <v>5440</v>
      </c>
      <c r="Q1353" t="s">
        <v>853</v>
      </c>
      <c r="R1353" t="s">
        <v>52</v>
      </c>
    </row>
    <row r="1354" spans="1:18" x14ac:dyDescent="0.2">
      <c r="A1354" t="s">
        <v>8175</v>
      </c>
      <c r="B1354" t="s">
        <v>8175</v>
      </c>
      <c r="C1354" t="s">
        <v>8175</v>
      </c>
      <c r="D1354" t="s">
        <v>8176</v>
      </c>
      <c r="E1354" t="s">
        <v>8177</v>
      </c>
      <c r="F1354" t="s">
        <v>8178</v>
      </c>
      <c r="G1354" t="s">
        <v>8179</v>
      </c>
      <c r="H1354" t="s">
        <v>8176</v>
      </c>
      <c r="I1354" t="s">
        <v>8177</v>
      </c>
      <c r="J1354" t="s">
        <v>8180</v>
      </c>
      <c r="K1354" t="s">
        <v>8181</v>
      </c>
      <c r="M1354">
        <v>6517</v>
      </c>
      <c r="N1354" t="s">
        <v>93</v>
      </c>
      <c r="O1354">
        <v>2015</v>
      </c>
      <c r="P1354" t="s">
        <v>51</v>
      </c>
      <c r="Q1354" t="s">
        <v>52</v>
      </c>
      <c r="R1354" t="s">
        <v>52</v>
      </c>
    </row>
    <row r="1355" spans="1:18" x14ac:dyDescent="0.2">
      <c r="A1355" t="s">
        <v>8182</v>
      </c>
      <c r="B1355" t="s">
        <v>8182</v>
      </c>
      <c r="C1355" t="s">
        <v>8182</v>
      </c>
      <c r="D1355" t="s">
        <v>8183</v>
      </c>
      <c r="E1355" t="s">
        <v>8184</v>
      </c>
      <c r="F1355" t="s">
        <v>8185</v>
      </c>
      <c r="G1355" t="s">
        <v>8186</v>
      </c>
      <c r="H1355" t="s">
        <v>8183</v>
      </c>
      <c r="I1355" t="s">
        <v>8184</v>
      </c>
      <c r="J1355" t="s">
        <v>693</v>
      </c>
      <c r="K1355" t="s">
        <v>8187</v>
      </c>
      <c r="M1355">
        <v>6409</v>
      </c>
      <c r="N1355" t="s">
        <v>264</v>
      </c>
      <c r="O1355">
        <v>2015</v>
      </c>
      <c r="P1355" t="s">
        <v>108</v>
      </c>
      <c r="Q1355" t="s">
        <v>3091</v>
      </c>
      <c r="R1355" t="s">
        <v>52</v>
      </c>
    </row>
    <row r="1356" spans="1:18" x14ac:dyDescent="0.2">
      <c r="A1356" t="s">
        <v>8188</v>
      </c>
      <c r="B1356" t="s">
        <v>8188</v>
      </c>
      <c r="C1356" t="s">
        <v>8188</v>
      </c>
      <c r="D1356" t="s">
        <v>8189</v>
      </c>
      <c r="E1356" t="s">
        <v>8190</v>
      </c>
      <c r="F1356" t="s">
        <v>8191</v>
      </c>
      <c r="G1356" t="s">
        <v>8192</v>
      </c>
      <c r="H1356" t="s">
        <v>8189</v>
      </c>
      <c r="I1356" t="s">
        <v>8190</v>
      </c>
      <c r="J1356" t="s">
        <v>8193</v>
      </c>
      <c r="K1356" t="s">
        <v>8194</v>
      </c>
      <c r="L1356" t="s">
        <v>8195</v>
      </c>
      <c r="M1356">
        <v>5862</v>
      </c>
      <c r="N1356" t="s">
        <v>93</v>
      </c>
      <c r="O1356">
        <v>2010</v>
      </c>
      <c r="P1356" t="s">
        <v>62</v>
      </c>
      <c r="Q1356" t="s">
        <v>52</v>
      </c>
      <c r="R1356" t="s">
        <v>52</v>
      </c>
    </row>
    <row r="1357" spans="1:18" x14ac:dyDescent="0.2">
      <c r="A1357" t="s">
        <v>8138</v>
      </c>
      <c r="B1357" t="s">
        <v>8138</v>
      </c>
      <c r="C1357" t="s">
        <v>8138</v>
      </c>
      <c r="D1357" t="s">
        <v>8196</v>
      </c>
      <c r="E1357" t="s">
        <v>8197</v>
      </c>
      <c r="F1357" t="s">
        <v>8198</v>
      </c>
      <c r="G1357" t="s">
        <v>8199</v>
      </c>
      <c r="H1357" t="s">
        <v>8196</v>
      </c>
      <c r="I1357" t="s">
        <v>8197</v>
      </c>
      <c r="J1357" t="s">
        <v>8200</v>
      </c>
      <c r="K1357" t="s">
        <v>8201</v>
      </c>
      <c r="L1357" t="s">
        <v>8202</v>
      </c>
      <c r="M1357">
        <v>1750</v>
      </c>
      <c r="N1357" t="s">
        <v>145</v>
      </c>
      <c r="O1357">
        <v>1984</v>
      </c>
      <c r="P1357" t="s">
        <v>62</v>
      </c>
      <c r="Q1357" t="s">
        <v>8138</v>
      </c>
      <c r="R1357" t="s">
        <v>52</v>
      </c>
    </row>
    <row r="1358" spans="1:18" x14ac:dyDescent="0.2">
      <c r="A1358" t="s">
        <v>8203</v>
      </c>
      <c r="B1358" t="s">
        <v>8203</v>
      </c>
      <c r="C1358" t="s">
        <v>8203</v>
      </c>
      <c r="D1358" t="s">
        <v>8204</v>
      </c>
      <c r="E1358" t="s">
        <v>8204</v>
      </c>
      <c r="F1358" t="s">
        <v>8205</v>
      </c>
      <c r="G1358" t="s">
        <v>8205</v>
      </c>
      <c r="H1358" t="s">
        <v>8204</v>
      </c>
      <c r="I1358" t="s">
        <v>8204</v>
      </c>
      <c r="J1358" t="s">
        <v>8206</v>
      </c>
      <c r="K1358" t="s">
        <v>8207</v>
      </c>
      <c r="M1358">
        <v>1444</v>
      </c>
      <c r="P1358" t="s">
        <v>993</v>
      </c>
      <c r="Q1358" t="s">
        <v>435</v>
      </c>
      <c r="R1358" t="s">
        <v>4079</v>
      </c>
    </row>
    <row r="1359" spans="1:18" x14ac:dyDescent="0.2">
      <c r="A1359" t="s">
        <v>8208</v>
      </c>
      <c r="B1359" t="s">
        <v>8208</v>
      </c>
      <c r="C1359" t="s">
        <v>8208</v>
      </c>
      <c r="D1359" t="s">
        <v>8209</v>
      </c>
      <c r="E1359" t="s">
        <v>8209</v>
      </c>
      <c r="F1359" t="s">
        <v>8210</v>
      </c>
      <c r="G1359" t="s">
        <v>8210</v>
      </c>
      <c r="H1359" t="s">
        <v>8209</v>
      </c>
      <c r="I1359" t="s">
        <v>8209</v>
      </c>
      <c r="J1359" t="s">
        <v>8211</v>
      </c>
      <c r="K1359" t="s">
        <v>8212</v>
      </c>
      <c r="M1359">
        <v>5770</v>
      </c>
      <c r="N1359" t="s">
        <v>1251</v>
      </c>
      <c r="O1359">
        <v>2009</v>
      </c>
      <c r="P1359" t="s">
        <v>62</v>
      </c>
      <c r="Q1359" t="s">
        <v>52</v>
      </c>
      <c r="R1359" t="s">
        <v>52</v>
      </c>
    </row>
    <row r="1360" spans="1:18" x14ac:dyDescent="0.2">
      <c r="A1360" t="s">
        <v>8213</v>
      </c>
      <c r="B1360" t="s">
        <v>8213</v>
      </c>
      <c r="C1360" t="s">
        <v>8213</v>
      </c>
      <c r="D1360" t="s">
        <v>8214</v>
      </c>
      <c r="E1360" t="s">
        <v>8214</v>
      </c>
      <c r="F1360" t="s">
        <v>8215</v>
      </c>
      <c r="G1360" t="s">
        <v>8215</v>
      </c>
      <c r="H1360" t="s">
        <v>8214</v>
      </c>
      <c r="I1360" t="s">
        <v>8214</v>
      </c>
      <c r="J1360" t="s">
        <v>3149</v>
      </c>
      <c r="K1360" t="s">
        <v>8216</v>
      </c>
      <c r="M1360">
        <v>1751</v>
      </c>
      <c r="N1360" t="s">
        <v>61</v>
      </c>
      <c r="O1360">
        <v>1977</v>
      </c>
      <c r="P1360" t="s">
        <v>62</v>
      </c>
      <c r="Q1360" t="s">
        <v>52</v>
      </c>
      <c r="R1360" t="s">
        <v>52</v>
      </c>
    </row>
    <row r="1361" spans="1:18" x14ac:dyDescent="0.2">
      <c r="A1361" t="s">
        <v>8217</v>
      </c>
      <c r="B1361" t="s">
        <v>8217</v>
      </c>
      <c r="C1361" t="s">
        <v>8217</v>
      </c>
      <c r="D1361" t="s">
        <v>8218</v>
      </c>
      <c r="E1361" t="s">
        <v>8218</v>
      </c>
      <c r="F1361" t="s">
        <v>8219</v>
      </c>
      <c r="G1361" t="s">
        <v>8219</v>
      </c>
      <c r="H1361" t="s">
        <v>8218</v>
      </c>
      <c r="I1361" t="s">
        <v>8218</v>
      </c>
      <c r="J1361" t="s">
        <v>8220</v>
      </c>
      <c r="L1361" t="s">
        <v>8221</v>
      </c>
      <c r="M1361">
        <v>1752</v>
      </c>
      <c r="N1361" t="s">
        <v>61</v>
      </c>
      <c r="O1361">
        <v>1883</v>
      </c>
      <c r="P1361" t="s">
        <v>77</v>
      </c>
      <c r="Q1361" t="s">
        <v>2600</v>
      </c>
      <c r="R1361" t="s">
        <v>52</v>
      </c>
    </row>
    <row r="1362" spans="1:18" x14ac:dyDescent="0.2">
      <c r="A1362" t="s">
        <v>8222</v>
      </c>
      <c r="B1362" t="s">
        <v>8222</v>
      </c>
      <c r="C1362" t="s">
        <v>8222</v>
      </c>
      <c r="D1362" t="s">
        <v>8223</v>
      </c>
      <c r="E1362" t="s">
        <v>8224</v>
      </c>
      <c r="F1362" t="s">
        <v>8225</v>
      </c>
      <c r="G1362" t="s">
        <v>8226</v>
      </c>
      <c r="H1362" t="s">
        <v>8223</v>
      </c>
      <c r="I1362" t="s">
        <v>8224</v>
      </c>
      <c r="J1362" t="s">
        <v>5164</v>
      </c>
      <c r="L1362" t="s">
        <v>8227</v>
      </c>
      <c r="M1362">
        <v>1753</v>
      </c>
      <c r="N1362" t="s">
        <v>159</v>
      </c>
      <c r="O1362">
        <v>1894</v>
      </c>
      <c r="P1362" t="s">
        <v>77</v>
      </c>
      <c r="Q1362" t="s">
        <v>52</v>
      </c>
      <c r="R1362" t="s">
        <v>52</v>
      </c>
    </row>
    <row r="1363" spans="1:18" x14ac:dyDescent="0.2">
      <c r="A1363" t="s">
        <v>8228</v>
      </c>
      <c r="B1363" t="s">
        <v>8228</v>
      </c>
      <c r="C1363" t="s">
        <v>8228</v>
      </c>
      <c r="D1363" t="s">
        <v>8229</v>
      </c>
      <c r="E1363" t="s">
        <v>8230</v>
      </c>
      <c r="F1363" t="s">
        <v>8231</v>
      </c>
      <c r="G1363" t="s">
        <v>8232</v>
      </c>
      <c r="H1363" t="s">
        <v>8229</v>
      </c>
      <c r="I1363" t="s">
        <v>8230</v>
      </c>
      <c r="J1363" t="s">
        <v>8233</v>
      </c>
      <c r="K1363" t="s">
        <v>8234</v>
      </c>
      <c r="M1363">
        <v>5950</v>
      </c>
      <c r="N1363" t="s">
        <v>93</v>
      </c>
      <c r="O1363">
        <v>2011</v>
      </c>
      <c r="P1363" t="s">
        <v>62</v>
      </c>
      <c r="Q1363" t="s">
        <v>3990</v>
      </c>
      <c r="R1363" t="s">
        <v>52</v>
      </c>
    </row>
    <row r="1364" spans="1:18" x14ac:dyDescent="0.2">
      <c r="A1364" t="s">
        <v>8235</v>
      </c>
      <c r="B1364" t="s">
        <v>8235</v>
      </c>
      <c r="C1364" t="s">
        <v>8235</v>
      </c>
      <c r="D1364" t="s">
        <v>8236</v>
      </c>
      <c r="E1364" t="s">
        <v>8237</v>
      </c>
      <c r="F1364" t="s">
        <v>8238</v>
      </c>
      <c r="G1364" t="s">
        <v>8239</v>
      </c>
      <c r="H1364" t="s">
        <v>8236</v>
      </c>
      <c r="I1364" t="s">
        <v>8237</v>
      </c>
      <c r="J1364" t="s">
        <v>5641</v>
      </c>
      <c r="K1364" t="s">
        <v>8240</v>
      </c>
      <c r="L1364" t="s">
        <v>8241</v>
      </c>
      <c r="M1364">
        <v>1754</v>
      </c>
      <c r="N1364" t="s">
        <v>61</v>
      </c>
      <c r="O1364">
        <v>1971</v>
      </c>
      <c r="P1364" t="s">
        <v>62</v>
      </c>
      <c r="Q1364" t="s">
        <v>52</v>
      </c>
      <c r="R1364" t="s">
        <v>52</v>
      </c>
    </row>
    <row r="1365" spans="1:18" x14ac:dyDescent="0.2">
      <c r="A1365" t="s">
        <v>8242</v>
      </c>
      <c r="B1365" t="s">
        <v>8242</v>
      </c>
      <c r="C1365" t="s">
        <v>8242</v>
      </c>
      <c r="D1365" t="s">
        <v>8243</v>
      </c>
      <c r="E1365" t="s">
        <v>8244</v>
      </c>
      <c r="F1365" t="s">
        <v>8245</v>
      </c>
      <c r="G1365" t="s">
        <v>8246</v>
      </c>
      <c r="H1365" t="s">
        <v>8243</v>
      </c>
      <c r="I1365" t="s">
        <v>8244</v>
      </c>
      <c r="J1365" t="s">
        <v>8247</v>
      </c>
      <c r="K1365" t="s">
        <v>8248</v>
      </c>
      <c r="M1365">
        <v>1755</v>
      </c>
      <c r="N1365" t="s">
        <v>93</v>
      </c>
      <c r="O1365">
        <v>1971</v>
      </c>
      <c r="P1365" t="s">
        <v>62</v>
      </c>
      <c r="Q1365" t="s">
        <v>52</v>
      </c>
      <c r="R1365" t="s">
        <v>52</v>
      </c>
    </row>
    <row r="1366" spans="1:18" x14ac:dyDescent="0.2">
      <c r="A1366" t="s">
        <v>8249</v>
      </c>
      <c r="B1366" t="s">
        <v>8249</v>
      </c>
      <c r="C1366" t="s">
        <v>8249</v>
      </c>
      <c r="D1366" t="s">
        <v>8250</v>
      </c>
      <c r="E1366" t="s">
        <v>8250</v>
      </c>
      <c r="F1366" t="s">
        <v>8251</v>
      </c>
      <c r="G1366" t="s">
        <v>8251</v>
      </c>
      <c r="H1366" t="s">
        <v>8250</v>
      </c>
      <c r="I1366" t="s">
        <v>8250</v>
      </c>
      <c r="J1366" t="s">
        <v>8252</v>
      </c>
      <c r="K1366" t="s">
        <v>8253</v>
      </c>
      <c r="L1366" t="s">
        <v>8254</v>
      </c>
      <c r="M1366">
        <v>1756</v>
      </c>
      <c r="N1366" t="s">
        <v>159</v>
      </c>
      <c r="O1366">
        <v>1977</v>
      </c>
      <c r="P1366" t="s">
        <v>62</v>
      </c>
      <c r="Q1366" t="s">
        <v>52</v>
      </c>
      <c r="R1366" t="s">
        <v>8255</v>
      </c>
    </row>
    <row r="1367" spans="1:18" x14ac:dyDescent="0.2">
      <c r="A1367" t="s">
        <v>8256</v>
      </c>
      <c r="B1367" t="s">
        <v>8256</v>
      </c>
      <c r="C1367" t="s">
        <v>8256</v>
      </c>
      <c r="D1367" t="s">
        <v>8257</v>
      </c>
      <c r="E1367" t="s">
        <v>8257</v>
      </c>
      <c r="F1367" t="s">
        <v>8258</v>
      </c>
      <c r="G1367" t="s">
        <v>8258</v>
      </c>
      <c r="H1367" t="s">
        <v>8257</v>
      </c>
      <c r="I1367" t="s">
        <v>8257</v>
      </c>
      <c r="J1367" t="s">
        <v>424</v>
      </c>
      <c r="K1367" t="s">
        <v>8259</v>
      </c>
      <c r="M1367">
        <v>1757</v>
      </c>
      <c r="N1367" t="s">
        <v>205</v>
      </c>
      <c r="O1367">
        <v>2001</v>
      </c>
      <c r="P1367" t="s">
        <v>62</v>
      </c>
      <c r="Q1367" t="s">
        <v>426</v>
      </c>
      <c r="R1367" t="s">
        <v>52</v>
      </c>
    </row>
    <row r="1368" spans="1:18" x14ac:dyDescent="0.2">
      <c r="A1368" t="s">
        <v>8260</v>
      </c>
      <c r="B1368" t="s">
        <v>8260</v>
      </c>
      <c r="C1368" t="s">
        <v>8260</v>
      </c>
      <c r="D1368" t="s">
        <v>8261</v>
      </c>
      <c r="E1368" t="s">
        <v>8262</v>
      </c>
      <c r="F1368" t="s">
        <v>8263</v>
      </c>
      <c r="G1368" t="s">
        <v>8264</v>
      </c>
      <c r="H1368" t="s">
        <v>8261</v>
      </c>
      <c r="I1368" t="s">
        <v>8262</v>
      </c>
      <c r="J1368" t="s">
        <v>8265</v>
      </c>
      <c r="K1368" t="s">
        <v>8266</v>
      </c>
      <c r="M1368">
        <v>6224</v>
      </c>
      <c r="N1368" t="s">
        <v>264</v>
      </c>
      <c r="O1368">
        <v>2013</v>
      </c>
      <c r="P1368" t="s">
        <v>62</v>
      </c>
      <c r="Q1368" t="s">
        <v>2731</v>
      </c>
      <c r="R1368" t="s">
        <v>52</v>
      </c>
    </row>
    <row r="1369" spans="1:18" x14ac:dyDescent="0.2">
      <c r="A1369" t="s">
        <v>8267</v>
      </c>
      <c r="B1369" t="s">
        <v>8267</v>
      </c>
      <c r="C1369" t="s">
        <v>8267</v>
      </c>
      <c r="D1369" t="s">
        <v>8268</v>
      </c>
      <c r="E1369" t="s">
        <v>8268</v>
      </c>
      <c r="F1369" t="s">
        <v>8269</v>
      </c>
      <c r="G1369" t="s">
        <v>8269</v>
      </c>
      <c r="H1369" t="s">
        <v>8268</v>
      </c>
      <c r="I1369" t="s">
        <v>8268</v>
      </c>
      <c r="J1369" t="s">
        <v>7036</v>
      </c>
      <c r="L1369" t="s">
        <v>8270</v>
      </c>
      <c r="M1369">
        <v>1758</v>
      </c>
      <c r="N1369" t="s">
        <v>61</v>
      </c>
      <c r="O1369">
        <v>1885</v>
      </c>
      <c r="P1369" t="s">
        <v>77</v>
      </c>
      <c r="Q1369" t="s">
        <v>52</v>
      </c>
      <c r="R1369" t="s">
        <v>52</v>
      </c>
    </row>
    <row r="1370" spans="1:18" x14ac:dyDescent="0.2">
      <c r="A1370" t="s">
        <v>8271</v>
      </c>
      <c r="B1370" t="s">
        <v>8271</v>
      </c>
      <c r="C1370" t="s">
        <v>8271</v>
      </c>
      <c r="D1370" t="s">
        <v>8272</v>
      </c>
      <c r="E1370" t="s">
        <v>8273</v>
      </c>
      <c r="F1370" t="s">
        <v>8274</v>
      </c>
      <c r="G1370" t="s">
        <v>8275</v>
      </c>
      <c r="H1370" t="s">
        <v>8272</v>
      </c>
      <c r="I1370" t="s">
        <v>8273</v>
      </c>
      <c r="J1370" t="s">
        <v>8276</v>
      </c>
      <c r="L1370" t="s">
        <v>8277</v>
      </c>
      <c r="M1370">
        <v>1759</v>
      </c>
      <c r="N1370" t="s">
        <v>264</v>
      </c>
      <c r="O1370">
        <v>1855</v>
      </c>
      <c r="P1370" t="s">
        <v>77</v>
      </c>
      <c r="Q1370" t="s">
        <v>5492</v>
      </c>
      <c r="R1370" t="s">
        <v>52</v>
      </c>
    </row>
    <row r="1371" spans="1:18" x14ac:dyDescent="0.2">
      <c r="A1371" t="s">
        <v>8278</v>
      </c>
      <c r="B1371" t="s">
        <v>8278</v>
      </c>
      <c r="C1371" t="s">
        <v>8278</v>
      </c>
      <c r="D1371" t="s">
        <v>8279</v>
      </c>
      <c r="E1371" t="s">
        <v>8279</v>
      </c>
      <c r="F1371" t="s">
        <v>8279</v>
      </c>
      <c r="G1371" t="s">
        <v>8279</v>
      </c>
      <c r="H1371" t="s">
        <v>8279</v>
      </c>
      <c r="I1371" t="s">
        <v>8279</v>
      </c>
      <c r="J1371" t="s">
        <v>8280</v>
      </c>
      <c r="M1371">
        <v>1760</v>
      </c>
      <c r="N1371" t="s">
        <v>61</v>
      </c>
      <c r="O1371">
        <v>1914</v>
      </c>
      <c r="P1371" t="s">
        <v>62</v>
      </c>
      <c r="Q1371" t="s">
        <v>52</v>
      </c>
      <c r="R1371" t="s">
        <v>52</v>
      </c>
    </row>
    <row r="1372" spans="1:18" x14ac:dyDescent="0.2">
      <c r="A1372" t="s">
        <v>8281</v>
      </c>
      <c r="B1372" t="s">
        <v>8281</v>
      </c>
      <c r="C1372" t="s">
        <v>8281</v>
      </c>
      <c r="D1372" t="s">
        <v>8282</v>
      </c>
      <c r="E1372" t="s">
        <v>8282</v>
      </c>
      <c r="F1372" t="s">
        <v>8283</v>
      </c>
      <c r="G1372" t="s">
        <v>8283</v>
      </c>
      <c r="H1372" t="s">
        <v>8282</v>
      </c>
      <c r="I1372" t="s">
        <v>8282</v>
      </c>
      <c r="J1372" t="s">
        <v>8284</v>
      </c>
      <c r="L1372" t="s">
        <v>8285</v>
      </c>
      <c r="M1372">
        <v>1761</v>
      </c>
      <c r="N1372" t="s">
        <v>366</v>
      </c>
      <c r="O1372">
        <v>1850</v>
      </c>
      <c r="P1372" t="s">
        <v>77</v>
      </c>
      <c r="Q1372" t="s">
        <v>4335</v>
      </c>
      <c r="R1372" t="s">
        <v>52</v>
      </c>
    </row>
    <row r="1373" spans="1:18" x14ac:dyDescent="0.2">
      <c r="A1373" t="s">
        <v>8286</v>
      </c>
      <c r="B1373" t="s">
        <v>8286</v>
      </c>
      <c r="C1373" t="s">
        <v>8286</v>
      </c>
      <c r="D1373" t="s">
        <v>8287</v>
      </c>
      <c r="E1373" t="s">
        <v>8288</v>
      </c>
      <c r="F1373" t="s">
        <v>8289</v>
      </c>
      <c r="G1373" t="s">
        <v>8290</v>
      </c>
      <c r="H1373" t="s">
        <v>8287</v>
      </c>
      <c r="I1373" t="s">
        <v>8288</v>
      </c>
      <c r="J1373" t="s">
        <v>8291</v>
      </c>
      <c r="K1373" t="s">
        <v>8292</v>
      </c>
      <c r="M1373">
        <v>6172</v>
      </c>
      <c r="N1373" t="s">
        <v>264</v>
      </c>
      <c r="O1373">
        <v>2013</v>
      </c>
      <c r="P1373" t="s">
        <v>62</v>
      </c>
      <c r="Q1373" t="s">
        <v>52</v>
      </c>
      <c r="R1373" t="s">
        <v>52</v>
      </c>
    </row>
    <row r="1374" spans="1:18" x14ac:dyDescent="0.2">
      <c r="A1374" t="s">
        <v>8293</v>
      </c>
      <c r="B1374" t="s">
        <v>8293</v>
      </c>
      <c r="C1374" t="s">
        <v>8293</v>
      </c>
      <c r="D1374" t="s">
        <v>8294</v>
      </c>
      <c r="E1374" t="s">
        <v>8294</v>
      </c>
      <c r="F1374" t="s">
        <v>8295</v>
      </c>
      <c r="G1374" t="s">
        <v>8295</v>
      </c>
      <c r="H1374" t="s">
        <v>8294</v>
      </c>
      <c r="I1374" t="s">
        <v>8294</v>
      </c>
      <c r="J1374" t="s">
        <v>8296</v>
      </c>
      <c r="L1374" t="s">
        <v>8297</v>
      </c>
      <c r="M1374">
        <v>1762</v>
      </c>
      <c r="N1374" t="s">
        <v>61</v>
      </c>
      <c r="O1374">
        <v>1930</v>
      </c>
      <c r="P1374" t="s">
        <v>77</v>
      </c>
      <c r="Q1374" t="s">
        <v>52</v>
      </c>
      <c r="R1374" t="s">
        <v>52</v>
      </c>
    </row>
    <row r="1375" spans="1:18" x14ac:dyDescent="0.2">
      <c r="A1375" t="s">
        <v>8298</v>
      </c>
      <c r="B1375" t="s">
        <v>8298</v>
      </c>
      <c r="C1375" t="s">
        <v>8298</v>
      </c>
      <c r="D1375" t="s">
        <v>8299</v>
      </c>
      <c r="E1375" t="s">
        <v>8299</v>
      </c>
      <c r="F1375" t="s">
        <v>8300</v>
      </c>
      <c r="G1375" t="s">
        <v>8300</v>
      </c>
      <c r="H1375" t="s">
        <v>8299</v>
      </c>
      <c r="I1375" t="s">
        <v>8299</v>
      </c>
      <c r="J1375" t="s">
        <v>8018</v>
      </c>
      <c r="K1375" t="s">
        <v>8301</v>
      </c>
      <c r="M1375">
        <v>6472</v>
      </c>
      <c r="N1375" t="s">
        <v>1349</v>
      </c>
      <c r="O1375">
        <v>2015</v>
      </c>
      <c r="P1375" t="s">
        <v>108</v>
      </c>
      <c r="Q1375" t="s">
        <v>1615</v>
      </c>
      <c r="R1375" t="s">
        <v>52</v>
      </c>
    </row>
    <row r="1376" spans="1:18" x14ac:dyDescent="0.2">
      <c r="A1376" t="s">
        <v>8302</v>
      </c>
      <c r="B1376" t="s">
        <v>8302</v>
      </c>
      <c r="C1376" t="s">
        <v>8302</v>
      </c>
      <c r="D1376" t="s">
        <v>486</v>
      </c>
      <c r="E1376" t="s">
        <v>486</v>
      </c>
      <c r="F1376" t="s">
        <v>487</v>
      </c>
      <c r="G1376" t="s">
        <v>487</v>
      </c>
      <c r="H1376" t="s">
        <v>486</v>
      </c>
      <c r="I1376" t="s">
        <v>486</v>
      </c>
      <c r="J1376" t="s">
        <v>488</v>
      </c>
      <c r="L1376" t="s">
        <v>8303</v>
      </c>
      <c r="M1376">
        <v>1763</v>
      </c>
      <c r="N1376" t="s">
        <v>116</v>
      </c>
      <c r="O1376">
        <v>1855</v>
      </c>
      <c r="P1376" t="s">
        <v>62</v>
      </c>
      <c r="Q1376" t="s">
        <v>239</v>
      </c>
      <c r="R1376" t="s">
        <v>240</v>
      </c>
    </row>
    <row r="1377" spans="1:18" x14ac:dyDescent="0.2">
      <c r="A1377" t="s">
        <v>8304</v>
      </c>
      <c r="B1377" t="s">
        <v>8304</v>
      </c>
      <c r="C1377" t="s">
        <v>8304</v>
      </c>
      <c r="D1377" t="s">
        <v>8305</v>
      </c>
      <c r="E1377" t="s">
        <v>8305</v>
      </c>
      <c r="F1377" t="s">
        <v>8306</v>
      </c>
      <c r="G1377" t="s">
        <v>8306</v>
      </c>
      <c r="H1377" t="s">
        <v>8305</v>
      </c>
      <c r="I1377" t="s">
        <v>8305</v>
      </c>
      <c r="J1377" t="s">
        <v>8307</v>
      </c>
      <c r="L1377" t="s">
        <v>8308</v>
      </c>
      <c r="M1377">
        <v>1764</v>
      </c>
      <c r="N1377" t="s">
        <v>61</v>
      </c>
      <c r="O1377">
        <v>1878</v>
      </c>
      <c r="P1377" t="s">
        <v>77</v>
      </c>
      <c r="Q1377" t="s">
        <v>5737</v>
      </c>
      <c r="R1377" t="s">
        <v>52</v>
      </c>
    </row>
    <row r="1378" spans="1:18" x14ac:dyDescent="0.2">
      <c r="A1378" t="s">
        <v>8309</v>
      </c>
      <c r="B1378" t="s">
        <v>8309</v>
      </c>
      <c r="C1378" t="s">
        <v>8309</v>
      </c>
      <c r="D1378" t="s">
        <v>8310</v>
      </c>
      <c r="E1378" t="s">
        <v>8310</v>
      </c>
      <c r="F1378" t="s">
        <v>8311</v>
      </c>
      <c r="G1378" t="s">
        <v>8311</v>
      </c>
      <c r="H1378" t="s">
        <v>8310</v>
      </c>
      <c r="I1378" t="s">
        <v>8310</v>
      </c>
      <c r="J1378" t="s">
        <v>8312</v>
      </c>
      <c r="L1378" t="s">
        <v>8313</v>
      </c>
      <c r="M1378">
        <v>1765</v>
      </c>
      <c r="N1378" t="s">
        <v>763</v>
      </c>
      <c r="O1378">
        <v>1851</v>
      </c>
      <c r="P1378" t="s">
        <v>62</v>
      </c>
      <c r="Q1378" t="s">
        <v>865</v>
      </c>
      <c r="R1378" t="s">
        <v>866</v>
      </c>
    </row>
    <row r="1379" spans="1:18" x14ac:dyDescent="0.2">
      <c r="A1379" t="s">
        <v>8314</v>
      </c>
      <c r="B1379" t="s">
        <v>8314</v>
      </c>
      <c r="C1379" t="s">
        <v>8314</v>
      </c>
      <c r="D1379" t="s">
        <v>8315</v>
      </c>
      <c r="E1379" t="s">
        <v>8315</v>
      </c>
      <c r="F1379" t="s">
        <v>8316</v>
      </c>
      <c r="G1379" t="s">
        <v>8316</v>
      </c>
      <c r="H1379" t="s">
        <v>8315</v>
      </c>
      <c r="I1379" t="s">
        <v>8315</v>
      </c>
      <c r="J1379" t="s">
        <v>8317</v>
      </c>
      <c r="L1379" t="s">
        <v>8318</v>
      </c>
      <c r="M1379">
        <v>1766</v>
      </c>
      <c r="N1379" t="s">
        <v>159</v>
      </c>
      <c r="O1379">
        <v>1893</v>
      </c>
      <c r="P1379" t="s">
        <v>77</v>
      </c>
      <c r="Q1379" t="s">
        <v>52</v>
      </c>
      <c r="R1379" t="s">
        <v>52</v>
      </c>
    </row>
    <row r="1380" spans="1:18" x14ac:dyDescent="0.2">
      <c r="A1380" t="s">
        <v>671</v>
      </c>
      <c r="B1380" t="s">
        <v>671</v>
      </c>
      <c r="C1380" t="s">
        <v>671</v>
      </c>
      <c r="D1380" t="s">
        <v>8319</v>
      </c>
      <c r="E1380" t="s">
        <v>8319</v>
      </c>
      <c r="F1380" t="s">
        <v>8320</v>
      </c>
      <c r="G1380" t="s">
        <v>8320</v>
      </c>
      <c r="H1380" t="s">
        <v>8319</v>
      </c>
      <c r="I1380" t="s">
        <v>8319</v>
      </c>
      <c r="J1380" t="s">
        <v>900</v>
      </c>
      <c r="L1380" t="s">
        <v>8321</v>
      </c>
      <c r="M1380">
        <v>1767</v>
      </c>
      <c r="N1380" t="s">
        <v>151</v>
      </c>
      <c r="O1380">
        <v>1801</v>
      </c>
      <c r="P1380" t="s">
        <v>77</v>
      </c>
      <c r="Q1380" t="s">
        <v>6317</v>
      </c>
      <c r="R1380" t="s">
        <v>672</v>
      </c>
    </row>
    <row r="1381" spans="1:18" x14ac:dyDescent="0.2">
      <c r="A1381" t="s">
        <v>8322</v>
      </c>
      <c r="B1381" t="s">
        <v>8322</v>
      </c>
      <c r="C1381" t="s">
        <v>8322</v>
      </c>
      <c r="D1381" t="s">
        <v>8323</v>
      </c>
      <c r="E1381" t="s">
        <v>8323</v>
      </c>
      <c r="F1381" t="s">
        <v>8324</v>
      </c>
      <c r="G1381" t="s">
        <v>8324</v>
      </c>
      <c r="H1381" t="s">
        <v>8323</v>
      </c>
      <c r="I1381" t="s">
        <v>8323</v>
      </c>
      <c r="J1381" t="s">
        <v>8325</v>
      </c>
      <c r="K1381" t="s">
        <v>8326</v>
      </c>
      <c r="M1381">
        <v>5612</v>
      </c>
      <c r="N1381" t="s">
        <v>107</v>
      </c>
      <c r="O1381">
        <v>2006</v>
      </c>
      <c r="P1381" t="s">
        <v>62</v>
      </c>
      <c r="Q1381" t="s">
        <v>671</v>
      </c>
      <c r="R1381" t="s">
        <v>52</v>
      </c>
    </row>
    <row r="1382" spans="1:18" x14ac:dyDescent="0.2">
      <c r="A1382" t="s">
        <v>8327</v>
      </c>
      <c r="B1382" t="s">
        <v>8327</v>
      </c>
      <c r="C1382" t="s">
        <v>8327</v>
      </c>
      <c r="D1382" t="s">
        <v>8328</v>
      </c>
      <c r="E1382" t="s">
        <v>8328</v>
      </c>
      <c r="F1382" t="s">
        <v>8329</v>
      </c>
      <c r="G1382" t="s">
        <v>8329</v>
      </c>
      <c r="H1382" t="s">
        <v>8328</v>
      </c>
      <c r="I1382" t="s">
        <v>8328</v>
      </c>
      <c r="J1382" t="s">
        <v>6285</v>
      </c>
      <c r="L1382" t="s">
        <v>8330</v>
      </c>
      <c r="M1382">
        <v>1768</v>
      </c>
      <c r="N1382" t="s">
        <v>8164</v>
      </c>
      <c r="O1382">
        <v>1826</v>
      </c>
      <c r="P1382" t="s">
        <v>62</v>
      </c>
      <c r="Q1382" t="s">
        <v>52</v>
      </c>
      <c r="R1382" t="s">
        <v>1074</v>
      </c>
    </row>
    <row r="1383" spans="1:18" x14ac:dyDescent="0.2">
      <c r="A1383" t="s">
        <v>3233</v>
      </c>
      <c r="B1383" t="s">
        <v>3233</v>
      </c>
      <c r="C1383" t="s">
        <v>3233</v>
      </c>
      <c r="D1383" t="s">
        <v>8331</v>
      </c>
      <c r="E1383" t="s">
        <v>8332</v>
      </c>
      <c r="F1383" t="s">
        <v>8333</v>
      </c>
      <c r="G1383" t="s">
        <v>8334</v>
      </c>
      <c r="H1383" t="s">
        <v>8331</v>
      </c>
      <c r="I1383" t="s">
        <v>8332</v>
      </c>
      <c r="J1383" t="s">
        <v>8335</v>
      </c>
      <c r="L1383" t="s">
        <v>8336</v>
      </c>
      <c r="M1383">
        <v>1769</v>
      </c>
      <c r="N1383" t="s">
        <v>159</v>
      </c>
      <c r="O1383">
        <v>1901</v>
      </c>
      <c r="P1383" t="s">
        <v>77</v>
      </c>
      <c r="Q1383" t="s">
        <v>3233</v>
      </c>
      <c r="R1383" t="s">
        <v>8337</v>
      </c>
    </row>
    <row r="1384" spans="1:18" x14ac:dyDescent="0.2">
      <c r="A1384" t="s">
        <v>8338</v>
      </c>
      <c r="B1384" t="s">
        <v>8338</v>
      </c>
      <c r="C1384" t="s">
        <v>8338</v>
      </c>
      <c r="D1384" t="s">
        <v>8339</v>
      </c>
      <c r="E1384" t="s">
        <v>8340</v>
      </c>
      <c r="F1384" t="s">
        <v>8341</v>
      </c>
      <c r="G1384" t="s">
        <v>8342</v>
      </c>
      <c r="H1384" t="s">
        <v>8339</v>
      </c>
      <c r="I1384" t="s">
        <v>8340</v>
      </c>
      <c r="J1384" t="s">
        <v>4806</v>
      </c>
      <c r="L1384" t="s">
        <v>8343</v>
      </c>
      <c r="M1384">
        <v>1770</v>
      </c>
      <c r="N1384" t="s">
        <v>814</v>
      </c>
      <c r="O1384">
        <v>1806</v>
      </c>
      <c r="P1384" t="s">
        <v>77</v>
      </c>
      <c r="Q1384" t="s">
        <v>8338</v>
      </c>
      <c r="R1384" t="s">
        <v>8344</v>
      </c>
    </row>
    <row r="1385" spans="1:18" x14ac:dyDescent="0.2">
      <c r="A1385" t="s">
        <v>8345</v>
      </c>
      <c r="B1385" t="s">
        <v>8345</v>
      </c>
      <c r="C1385" t="s">
        <v>8345</v>
      </c>
      <c r="D1385" t="s">
        <v>8346</v>
      </c>
      <c r="E1385" t="s">
        <v>8346</v>
      </c>
      <c r="F1385" t="s">
        <v>8347</v>
      </c>
      <c r="G1385" t="s">
        <v>8347</v>
      </c>
      <c r="H1385" t="s">
        <v>8346</v>
      </c>
      <c r="I1385" t="s">
        <v>8346</v>
      </c>
      <c r="J1385" t="s">
        <v>8348</v>
      </c>
      <c r="K1385" t="s">
        <v>8349</v>
      </c>
      <c r="M1385">
        <v>6360</v>
      </c>
      <c r="N1385" t="s">
        <v>174</v>
      </c>
      <c r="O1385">
        <v>2014</v>
      </c>
      <c r="P1385" t="s">
        <v>108</v>
      </c>
      <c r="Q1385" t="s">
        <v>52</v>
      </c>
      <c r="R1385" t="s">
        <v>52</v>
      </c>
    </row>
    <row r="1386" spans="1:18" x14ac:dyDescent="0.2">
      <c r="A1386" t="s">
        <v>8350</v>
      </c>
      <c r="B1386" t="s">
        <v>8350</v>
      </c>
      <c r="C1386" t="s">
        <v>8350</v>
      </c>
      <c r="D1386" t="s">
        <v>8351</v>
      </c>
      <c r="E1386" t="s">
        <v>8351</v>
      </c>
      <c r="F1386" t="s">
        <v>8352</v>
      </c>
      <c r="G1386" t="s">
        <v>8352</v>
      </c>
      <c r="H1386" t="s">
        <v>8351</v>
      </c>
      <c r="I1386" t="s">
        <v>8351</v>
      </c>
      <c r="J1386" t="s">
        <v>8353</v>
      </c>
      <c r="K1386" t="s">
        <v>8354</v>
      </c>
      <c r="M1386">
        <v>1771</v>
      </c>
      <c r="N1386" t="s">
        <v>70</v>
      </c>
      <c r="O1386">
        <v>1999</v>
      </c>
      <c r="P1386" t="s">
        <v>62</v>
      </c>
      <c r="Q1386" t="s">
        <v>52</v>
      </c>
      <c r="R1386" t="s">
        <v>52</v>
      </c>
    </row>
    <row r="1387" spans="1:18" x14ac:dyDescent="0.2">
      <c r="A1387" t="s">
        <v>8355</v>
      </c>
      <c r="B1387" t="s">
        <v>8355</v>
      </c>
      <c r="C1387" t="s">
        <v>8355</v>
      </c>
      <c r="D1387" t="s">
        <v>8356</v>
      </c>
      <c r="E1387" t="s">
        <v>8357</v>
      </c>
      <c r="F1387" t="s">
        <v>8358</v>
      </c>
      <c r="G1387" t="s">
        <v>8359</v>
      </c>
      <c r="H1387" t="s">
        <v>8356</v>
      </c>
      <c r="I1387" t="s">
        <v>8357</v>
      </c>
      <c r="J1387" t="s">
        <v>6756</v>
      </c>
      <c r="K1387" t="s">
        <v>8360</v>
      </c>
      <c r="L1387" t="s">
        <v>8361</v>
      </c>
      <c r="M1387">
        <v>1772</v>
      </c>
      <c r="N1387" t="s">
        <v>61</v>
      </c>
      <c r="O1387">
        <v>1977</v>
      </c>
      <c r="P1387" t="s">
        <v>62</v>
      </c>
      <c r="Q1387" t="s">
        <v>52</v>
      </c>
      <c r="R1387" t="s">
        <v>52</v>
      </c>
    </row>
    <row r="1388" spans="1:18" x14ac:dyDescent="0.2">
      <c r="A1388" t="s">
        <v>8362</v>
      </c>
      <c r="B1388" t="s">
        <v>8362</v>
      </c>
      <c r="C1388" t="s">
        <v>8362</v>
      </c>
      <c r="D1388" t="s">
        <v>6566</v>
      </c>
      <c r="E1388" t="s">
        <v>6566</v>
      </c>
      <c r="F1388" t="s">
        <v>6567</v>
      </c>
      <c r="G1388" t="s">
        <v>6567</v>
      </c>
      <c r="H1388" t="s">
        <v>6566</v>
      </c>
      <c r="I1388" t="s">
        <v>6566</v>
      </c>
      <c r="J1388" t="s">
        <v>6568</v>
      </c>
      <c r="L1388" t="s">
        <v>8363</v>
      </c>
      <c r="M1388">
        <v>1773</v>
      </c>
      <c r="N1388" t="s">
        <v>264</v>
      </c>
      <c r="O1388">
        <v>1950</v>
      </c>
      <c r="P1388" t="s">
        <v>77</v>
      </c>
      <c r="Q1388" t="s">
        <v>3708</v>
      </c>
      <c r="R1388" t="s">
        <v>3713</v>
      </c>
    </row>
    <row r="1389" spans="1:18" x14ac:dyDescent="0.2">
      <c r="A1389" t="s">
        <v>8364</v>
      </c>
      <c r="B1389" t="s">
        <v>8364</v>
      </c>
      <c r="C1389" t="s">
        <v>8364</v>
      </c>
      <c r="D1389" t="s">
        <v>8365</v>
      </c>
      <c r="E1389" t="s">
        <v>8366</v>
      </c>
      <c r="F1389" t="s">
        <v>8367</v>
      </c>
      <c r="G1389" t="s">
        <v>8368</v>
      </c>
      <c r="H1389" t="s">
        <v>8365</v>
      </c>
      <c r="I1389" t="s">
        <v>8366</v>
      </c>
      <c r="J1389" t="s">
        <v>8369</v>
      </c>
      <c r="K1389" t="s">
        <v>8370</v>
      </c>
      <c r="M1389">
        <v>6184</v>
      </c>
      <c r="N1389" t="s">
        <v>93</v>
      </c>
      <c r="O1389">
        <v>2013</v>
      </c>
      <c r="P1389" t="s">
        <v>62</v>
      </c>
      <c r="Q1389" t="s">
        <v>52</v>
      </c>
      <c r="R1389" t="s">
        <v>52</v>
      </c>
    </row>
    <row r="1390" spans="1:18" x14ac:dyDescent="0.2">
      <c r="A1390" t="s">
        <v>8371</v>
      </c>
      <c r="B1390" t="s">
        <v>8371</v>
      </c>
      <c r="C1390" t="s">
        <v>8371</v>
      </c>
      <c r="D1390" t="s">
        <v>8372</v>
      </c>
      <c r="E1390" t="s">
        <v>8372</v>
      </c>
      <c r="F1390" t="s">
        <v>8373</v>
      </c>
      <c r="G1390" t="s">
        <v>8373</v>
      </c>
      <c r="H1390" t="s">
        <v>8372</v>
      </c>
      <c r="I1390" t="s">
        <v>8372</v>
      </c>
      <c r="J1390" t="s">
        <v>8374</v>
      </c>
      <c r="K1390" t="s">
        <v>8375</v>
      </c>
      <c r="L1390" t="s">
        <v>8376</v>
      </c>
      <c r="M1390">
        <v>1774</v>
      </c>
      <c r="N1390" t="s">
        <v>198</v>
      </c>
      <c r="O1390">
        <v>1966</v>
      </c>
      <c r="P1390" t="s">
        <v>62</v>
      </c>
      <c r="Q1390" t="s">
        <v>2731</v>
      </c>
      <c r="R1390" t="s">
        <v>2732</v>
      </c>
    </row>
    <row r="1391" spans="1:18" x14ac:dyDescent="0.2">
      <c r="A1391" t="s">
        <v>8377</v>
      </c>
      <c r="B1391" t="s">
        <v>8377</v>
      </c>
      <c r="C1391" t="s">
        <v>8377</v>
      </c>
      <c r="D1391" t="s">
        <v>8378</v>
      </c>
      <c r="E1391" t="s">
        <v>8379</v>
      </c>
      <c r="F1391" t="s">
        <v>8380</v>
      </c>
      <c r="G1391" t="s">
        <v>8381</v>
      </c>
      <c r="H1391" t="s">
        <v>8378</v>
      </c>
      <c r="I1391" t="s">
        <v>8379</v>
      </c>
      <c r="J1391" t="s">
        <v>8382</v>
      </c>
      <c r="K1391" t="s">
        <v>8383</v>
      </c>
      <c r="M1391">
        <v>5931</v>
      </c>
      <c r="N1391" t="s">
        <v>1251</v>
      </c>
      <c r="O1391">
        <v>2010</v>
      </c>
      <c r="P1391" t="s">
        <v>62</v>
      </c>
      <c r="Q1391" t="s">
        <v>8384</v>
      </c>
      <c r="R1391" t="s">
        <v>52</v>
      </c>
    </row>
    <row r="1392" spans="1:18" x14ac:dyDescent="0.2">
      <c r="A1392" t="s">
        <v>8385</v>
      </c>
      <c r="B1392" t="s">
        <v>8385</v>
      </c>
      <c r="C1392" t="s">
        <v>8385</v>
      </c>
      <c r="D1392" t="s">
        <v>8386</v>
      </c>
      <c r="E1392" t="s">
        <v>8387</v>
      </c>
      <c r="F1392" t="s">
        <v>8388</v>
      </c>
      <c r="G1392" t="s">
        <v>8389</v>
      </c>
      <c r="H1392" t="s">
        <v>8386</v>
      </c>
      <c r="I1392" t="s">
        <v>8387</v>
      </c>
      <c r="J1392" t="s">
        <v>8390</v>
      </c>
      <c r="K1392" t="s">
        <v>8391</v>
      </c>
      <c r="M1392">
        <v>5783</v>
      </c>
      <c r="N1392" t="s">
        <v>93</v>
      </c>
      <c r="O1392">
        <v>2009</v>
      </c>
      <c r="P1392" t="s">
        <v>62</v>
      </c>
      <c r="Q1392" t="s">
        <v>764</v>
      </c>
      <c r="R1392" t="s">
        <v>52</v>
      </c>
    </row>
    <row r="1393" spans="1:18" x14ac:dyDescent="0.2">
      <c r="A1393" t="s">
        <v>8392</v>
      </c>
      <c r="B1393" t="s">
        <v>8392</v>
      </c>
      <c r="C1393" t="s">
        <v>8392</v>
      </c>
      <c r="D1393" t="s">
        <v>8393</v>
      </c>
      <c r="E1393" t="s">
        <v>8394</v>
      </c>
      <c r="F1393" t="s">
        <v>8395</v>
      </c>
      <c r="G1393" t="s">
        <v>8396</v>
      </c>
      <c r="H1393" t="s">
        <v>8393</v>
      </c>
      <c r="I1393" t="s">
        <v>8394</v>
      </c>
      <c r="J1393" t="s">
        <v>8397</v>
      </c>
      <c r="L1393" t="s">
        <v>8398</v>
      </c>
      <c r="M1393">
        <v>1775</v>
      </c>
      <c r="N1393" t="s">
        <v>145</v>
      </c>
      <c r="O1393">
        <v>1870</v>
      </c>
      <c r="P1393" t="s">
        <v>77</v>
      </c>
      <c r="Q1393" t="s">
        <v>52</v>
      </c>
      <c r="R1393" t="s">
        <v>52</v>
      </c>
    </row>
    <row r="1394" spans="1:18" x14ac:dyDescent="0.2">
      <c r="A1394" t="s">
        <v>8399</v>
      </c>
      <c r="B1394" t="s">
        <v>8399</v>
      </c>
      <c r="C1394" t="s">
        <v>8399</v>
      </c>
      <c r="D1394" t="s">
        <v>8400</v>
      </c>
      <c r="E1394" t="s">
        <v>8400</v>
      </c>
      <c r="F1394" t="s">
        <v>8401</v>
      </c>
      <c r="G1394" t="s">
        <v>8401</v>
      </c>
      <c r="H1394" t="s">
        <v>8400</v>
      </c>
      <c r="I1394" t="s">
        <v>8400</v>
      </c>
      <c r="J1394" t="s">
        <v>6285</v>
      </c>
      <c r="L1394" t="s">
        <v>8402</v>
      </c>
      <c r="M1394">
        <v>1776</v>
      </c>
      <c r="N1394" t="s">
        <v>107</v>
      </c>
      <c r="O1394">
        <v>1967</v>
      </c>
      <c r="P1394" t="s">
        <v>62</v>
      </c>
      <c r="Q1394" t="s">
        <v>52</v>
      </c>
      <c r="R1394" t="s">
        <v>8403</v>
      </c>
    </row>
    <row r="1395" spans="1:18" x14ac:dyDescent="0.2">
      <c r="A1395" t="s">
        <v>8404</v>
      </c>
      <c r="B1395" t="s">
        <v>8404</v>
      </c>
      <c r="C1395" t="s">
        <v>8404</v>
      </c>
      <c r="D1395" t="s">
        <v>8405</v>
      </c>
      <c r="E1395" t="s">
        <v>8405</v>
      </c>
      <c r="F1395" t="s">
        <v>8406</v>
      </c>
      <c r="G1395" t="s">
        <v>8406</v>
      </c>
      <c r="H1395" t="s">
        <v>8405</v>
      </c>
      <c r="I1395" t="s">
        <v>8405</v>
      </c>
      <c r="J1395" t="s">
        <v>6291</v>
      </c>
      <c r="L1395" t="s">
        <v>8407</v>
      </c>
      <c r="M1395">
        <v>1777</v>
      </c>
      <c r="N1395" t="s">
        <v>61</v>
      </c>
      <c r="O1395">
        <v>1964</v>
      </c>
      <c r="P1395" t="s">
        <v>62</v>
      </c>
      <c r="Q1395" t="s">
        <v>52</v>
      </c>
      <c r="R1395" t="s">
        <v>8403</v>
      </c>
    </row>
    <row r="1396" spans="1:18" x14ac:dyDescent="0.2">
      <c r="A1396" t="s">
        <v>8408</v>
      </c>
      <c r="B1396" t="s">
        <v>8408</v>
      </c>
      <c r="C1396" t="s">
        <v>8408</v>
      </c>
      <c r="D1396" t="s">
        <v>8409</v>
      </c>
      <c r="E1396" t="s">
        <v>8409</v>
      </c>
      <c r="F1396" t="s">
        <v>8410</v>
      </c>
      <c r="G1396" t="s">
        <v>8410</v>
      </c>
      <c r="H1396" t="s">
        <v>8409</v>
      </c>
      <c r="I1396" t="s">
        <v>8409</v>
      </c>
      <c r="J1396" t="s">
        <v>6296</v>
      </c>
      <c r="L1396" t="s">
        <v>8411</v>
      </c>
      <c r="M1396">
        <v>1778</v>
      </c>
      <c r="N1396" t="s">
        <v>61</v>
      </c>
      <c r="O1396">
        <v>1898</v>
      </c>
      <c r="P1396" t="s">
        <v>62</v>
      </c>
      <c r="Q1396" t="s">
        <v>52</v>
      </c>
      <c r="R1396" t="s">
        <v>8403</v>
      </c>
    </row>
    <row r="1397" spans="1:18" x14ac:dyDescent="0.2">
      <c r="A1397" t="s">
        <v>8412</v>
      </c>
      <c r="B1397" t="s">
        <v>8412</v>
      </c>
      <c r="C1397" t="s">
        <v>8412</v>
      </c>
      <c r="D1397" t="s">
        <v>8413</v>
      </c>
      <c r="E1397" t="s">
        <v>8413</v>
      </c>
      <c r="F1397" t="s">
        <v>8414</v>
      </c>
      <c r="G1397" t="s">
        <v>8414</v>
      </c>
      <c r="H1397" t="s">
        <v>8413</v>
      </c>
      <c r="I1397" t="s">
        <v>8413</v>
      </c>
      <c r="J1397" t="s">
        <v>6826</v>
      </c>
      <c r="K1397" t="s">
        <v>8415</v>
      </c>
      <c r="M1397">
        <v>1779</v>
      </c>
      <c r="N1397" t="s">
        <v>279</v>
      </c>
      <c r="O1397">
        <v>1985</v>
      </c>
      <c r="P1397" t="s">
        <v>62</v>
      </c>
      <c r="Q1397" t="s">
        <v>52</v>
      </c>
      <c r="R1397" t="s">
        <v>52</v>
      </c>
    </row>
    <row r="1398" spans="1:18" x14ac:dyDescent="0.2">
      <c r="A1398" t="s">
        <v>8416</v>
      </c>
      <c r="B1398" t="s">
        <v>8416</v>
      </c>
      <c r="C1398" t="s">
        <v>8416</v>
      </c>
      <c r="D1398" t="s">
        <v>8417</v>
      </c>
      <c r="E1398" t="s">
        <v>8418</v>
      </c>
      <c r="F1398" t="s">
        <v>8419</v>
      </c>
      <c r="G1398" t="s">
        <v>8420</v>
      </c>
      <c r="H1398" t="s">
        <v>8417</v>
      </c>
      <c r="I1398" t="s">
        <v>8418</v>
      </c>
      <c r="J1398" t="s">
        <v>8421</v>
      </c>
      <c r="K1398" t="s">
        <v>8422</v>
      </c>
      <c r="L1398" t="s">
        <v>8423</v>
      </c>
      <c r="M1398">
        <v>1780</v>
      </c>
      <c r="N1398" t="s">
        <v>61</v>
      </c>
      <c r="O1398">
        <v>1970</v>
      </c>
      <c r="P1398" t="s">
        <v>62</v>
      </c>
      <c r="Q1398" t="s">
        <v>2238</v>
      </c>
      <c r="R1398" t="s">
        <v>2239</v>
      </c>
    </row>
    <row r="1399" spans="1:18" x14ac:dyDescent="0.2">
      <c r="A1399" t="s">
        <v>8424</v>
      </c>
      <c r="B1399" t="s">
        <v>8424</v>
      </c>
      <c r="C1399" t="s">
        <v>8424</v>
      </c>
      <c r="D1399" t="s">
        <v>8425</v>
      </c>
      <c r="E1399" t="s">
        <v>8426</v>
      </c>
      <c r="F1399" t="s">
        <v>8427</v>
      </c>
      <c r="G1399" t="s">
        <v>8428</v>
      </c>
      <c r="H1399" t="s">
        <v>8425</v>
      </c>
      <c r="I1399" t="s">
        <v>8426</v>
      </c>
      <c r="J1399" t="s">
        <v>8429</v>
      </c>
      <c r="K1399" t="s">
        <v>8430</v>
      </c>
      <c r="M1399">
        <v>1781</v>
      </c>
      <c r="N1399" t="s">
        <v>586</v>
      </c>
      <c r="O1399">
        <v>1993</v>
      </c>
      <c r="P1399" t="s">
        <v>62</v>
      </c>
      <c r="Q1399" t="s">
        <v>52</v>
      </c>
      <c r="R1399" t="s">
        <v>2232</v>
      </c>
    </row>
    <row r="1400" spans="1:18" x14ac:dyDescent="0.2">
      <c r="A1400" t="s">
        <v>8431</v>
      </c>
      <c r="B1400" t="s">
        <v>8431</v>
      </c>
      <c r="C1400" t="s">
        <v>8431</v>
      </c>
      <c r="D1400" t="s">
        <v>8432</v>
      </c>
      <c r="E1400" t="s">
        <v>8432</v>
      </c>
      <c r="F1400" t="s">
        <v>8433</v>
      </c>
      <c r="G1400" t="s">
        <v>8433</v>
      </c>
      <c r="H1400" t="s">
        <v>8432</v>
      </c>
      <c r="I1400" t="s">
        <v>8432</v>
      </c>
      <c r="J1400" t="s">
        <v>8434</v>
      </c>
      <c r="K1400" t="s">
        <v>8435</v>
      </c>
      <c r="M1400">
        <v>1782</v>
      </c>
      <c r="N1400" t="s">
        <v>1349</v>
      </c>
      <c r="O1400">
        <v>1987</v>
      </c>
      <c r="P1400" t="s">
        <v>62</v>
      </c>
      <c r="Q1400" t="s">
        <v>52</v>
      </c>
      <c r="R1400" t="s">
        <v>52</v>
      </c>
    </row>
    <row r="1401" spans="1:18" x14ac:dyDescent="0.2">
      <c r="A1401" t="s">
        <v>8436</v>
      </c>
      <c r="B1401" t="s">
        <v>8436</v>
      </c>
      <c r="C1401" t="s">
        <v>8436</v>
      </c>
      <c r="D1401" t="s">
        <v>8437</v>
      </c>
      <c r="E1401" t="s">
        <v>8437</v>
      </c>
      <c r="F1401" t="s">
        <v>8438</v>
      </c>
      <c r="G1401" t="s">
        <v>8438</v>
      </c>
      <c r="H1401" t="s">
        <v>8437</v>
      </c>
      <c r="I1401" t="s">
        <v>8437</v>
      </c>
      <c r="J1401" t="s">
        <v>8439</v>
      </c>
      <c r="K1401" t="s">
        <v>8440</v>
      </c>
      <c r="M1401">
        <v>5912</v>
      </c>
      <c r="N1401" t="s">
        <v>21</v>
      </c>
      <c r="O1401">
        <v>2010</v>
      </c>
      <c r="P1401" t="s">
        <v>62</v>
      </c>
      <c r="Q1401" t="s">
        <v>52</v>
      </c>
      <c r="R1401" t="s">
        <v>52</v>
      </c>
    </row>
    <row r="1402" spans="1:18" x14ac:dyDescent="0.2">
      <c r="A1402" t="s">
        <v>8441</v>
      </c>
      <c r="B1402" t="s">
        <v>8441</v>
      </c>
      <c r="C1402" t="s">
        <v>8441</v>
      </c>
      <c r="D1402" t="s">
        <v>8442</v>
      </c>
      <c r="E1402" t="s">
        <v>8442</v>
      </c>
      <c r="F1402" t="s">
        <v>8443</v>
      </c>
      <c r="G1402" t="s">
        <v>8443</v>
      </c>
      <c r="H1402" t="s">
        <v>8442</v>
      </c>
      <c r="I1402" t="s">
        <v>8442</v>
      </c>
      <c r="J1402" t="s">
        <v>8444</v>
      </c>
      <c r="K1402" t="s">
        <v>8445</v>
      </c>
      <c r="M1402">
        <v>1783</v>
      </c>
      <c r="N1402" t="s">
        <v>1251</v>
      </c>
      <c r="O1402">
        <v>1970</v>
      </c>
      <c r="P1402" t="s">
        <v>62</v>
      </c>
      <c r="Q1402" t="s">
        <v>5737</v>
      </c>
      <c r="R1402" t="s">
        <v>52</v>
      </c>
    </row>
    <row r="1403" spans="1:18" x14ac:dyDescent="0.2">
      <c r="A1403" t="s">
        <v>8446</v>
      </c>
      <c r="B1403" t="s">
        <v>8446</v>
      </c>
      <c r="C1403" t="s">
        <v>8446</v>
      </c>
      <c r="D1403" t="s">
        <v>8447</v>
      </c>
      <c r="E1403" t="s">
        <v>8448</v>
      </c>
      <c r="F1403" t="s">
        <v>8449</v>
      </c>
      <c r="G1403" t="s">
        <v>8450</v>
      </c>
      <c r="H1403" t="s">
        <v>8447</v>
      </c>
      <c r="I1403" t="s">
        <v>8448</v>
      </c>
      <c r="J1403" t="s">
        <v>8451</v>
      </c>
      <c r="K1403" t="s">
        <v>8452</v>
      </c>
      <c r="M1403">
        <v>1784</v>
      </c>
      <c r="N1403" t="s">
        <v>93</v>
      </c>
      <c r="O1403">
        <v>1991</v>
      </c>
      <c r="P1403" t="s">
        <v>62</v>
      </c>
      <c r="Q1403" t="s">
        <v>8446</v>
      </c>
      <c r="R1403" t="s">
        <v>52</v>
      </c>
    </row>
    <row r="1404" spans="1:18" x14ac:dyDescent="0.2">
      <c r="A1404" t="s">
        <v>8453</v>
      </c>
      <c r="B1404" t="s">
        <v>8453</v>
      </c>
      <c r="C1404" t="s">
        <v>8453</v>
      </c>
      <c r="D1404" t="s">
        <v>8454</v>
      </c>
      <c r="E1404" t="s">
        <v>8454</v>
      </c>
      <c r="F1404" t="s">
        <v>8455</v>
      </c>
      <c r="G1404" t="s">
        <v>8455</v>
      </c>
      <c r="H1404" t="s">
        <v>8454</v>
      </c>
      <c r="I1404" t="s">
        <v>8454</v>
      </c>
      <c r="J1404" t="s">
        <v>8456</v>
      </c>
      <c r="K1404" t="s">
        <v>8457</v>
      </c>
      <c r="M1404">
        <v>1785</v>
      </c>
      <c r="N1404" t="s">
        <v>279</v>
      </c>
      <c r="O1404">
        <v>1983</v>
      </c>
      <c r="P1404" t="s">
        <v>62</v>
      </c>
      <c r="Q1404" t="s">
        <v>52</v>
      </c>
      <c r="R1404" t="s">
        <v>52</v>
      </c>
    </row>
    <row r="1405" spans="1:18" x14ac:dyDescent="0.2">
      <c r="A1405" t="s">
        <v>8458</v>
      </c>
      <c r="B1405" t="s">
        <v>8458</v>
      </c>
      <c r="C1405" t="s">
        <v>8458</v>
      </c>
      <c r="D1405" t="s">
        <v>8459</v>
      </c>
      <c r="E1405" t="s">
        <v>8460</v>
      </c>
      <c r="F1405" t="s">
        <v>8461</v>
      </c>
      <c r="G1405" t="s">
        <v>8462</v>
      </c>
      <c r="H1405" t="s">
        <v>8459</v>
      </c>
      <c r="I1405" t="s">
        <v>8460</v>
      </c>
      <c r="J1405" t="s">
        <v>6374</v>
      </c>
      <c r="L1405" t="s">
        <v>8463</v>
      </c>
      <c r="M1405">
        <v>1786</v>
      </c>
      <c r="N1405" t="s">
        <v>8464</v>
      </c>
      <c r="O1405">
        <v>1832</v>
      </c>
      <c r="P1405" t="s">
        <v>77</v>
      </c>
      <c r="Q1405" t="s">
        <v>1336</v>
      </c>
      <c r="R1405" t="s">
        <v>1337</v>
      </c>
    </row>
    <row r="1406" spans="1:18" x14ac:dyDescent="0.2">
      <c r="A1406" t="s">
        <v>8465</v>
      </c>
      <c r="B1406" t="s">
        <v>8465</v>
      </c>
      <c r="C1406" t="s">
        <v>8465</v>
      </c>
      <c r="D1406" t="s">
        <v>8466</v>
      </c>
      <c r="E1406" t="s">
        <v>8466</v>
      </c>
      <c r="F1406" t="s">
        <v>8467</v>
      </c>
      <c r="G1406" t="s">
        <v>8467</v>
      </c>
      <c r="H1406" t="s">
        <v>8466</v>
      </c>
      <c r="I1406" t="s">
        <v>8466</v>
      </c>
      <c r="J1406" t="s">
        <v>7732</v>
      </c>
      <c r="L1406" t="s">
        <v>8468</v>
      </c>
      <c r="M1406">
        <v>1787</v>
      </c>
      <c r="N1406" t="s">
        <v>145</v>
      </c>
      <c r="O1406">
        <v>1872</v>
      </c>
      <c r="P1406" t="s">
        <v>77</v>
      </c>
      <c r="Q1406" t="s">
        <v>52</v>
      </c>
      <c r="R1406" t="s">
        <v>52</v>
      </c>
    </row>
    <row r="1407" spans="1:18" x14ac:dyDescent="0.2">
      <c r="A1407" t="s">
        <v>8469</v>
      </c>
      <c r="B1407" t="s">
        <v>8469</v>
      </c>
      <c r="C1407" t="s">
        <v>8469</v>
      </c>
      <c r="D1407" t="s">
        <v>8470</v>
      </c>
      <c r="E1407" t="s">
        <v>8470</v>
      </c>
      <c r="F1407" t="s">
        <v>8471</v>
      </c>
      <c r="G1407" t="s">
        <v>8471</v>
      </c>
      <c r="H1407" t="s">
        <v>8470</v>
      </c>
      <c r="I1407" t="s">
        <v>8470</v>
      </c>
      <c r="J1407" t="s">
        <v>8472</v>
      </c>
      <c r="K1407" t="s">
        <v>8473</v>
      </c>
      <c r="M1407">
        <v>6138</v>
      </c>
      <c r="N1407" t="s">
        <v>205</v>
      </c>
      <c r="O1407">
        <v>2012</v>
      </c>
      <c r="P1407" t="s">
        <v>51</v>
      </c>
      <c r="Q1407" t="s">
        <v>1199</v>
      </c>
      <c r="R1407" t="s">
        <v>52</v>
      </c>
    </row>
    <row r="1408" spans="1:18" x14ac:dyDescent="0.2">
      <c r="A1408" t="s">
        <v>8474</v>
      </c>
      <c r="B1408" t="s">
        <v>8474</v>
      </c>
      <c r="C1408" t="s">
        <v>8474</v>
      </c>
      <c r="D1408" t="s">
        <v>8475</v>
      </c>
      <c r="E1408" t="s">
        <v>8476</v>
      </c>
      <c r="F1408" t="s">
        <v>8477</v>
      </c>
      <c r="G1408" t="s">
        <v>8478</v>
      </c>
      <c r="H1408" t="s">
        <v>8475</v>
      </c>
      <c r="I1408" t="s">
        <v>8476</v>
      </c>
      <c r="J1408" t="s">
        <v>8479</v>
      </c>
      <c r="L1408" t="s">
        <v>8480</v>
      </c>
      <c r="M1408">
        <v>1788</v>
      </c>
      <c r="N1408" t="s">
        <v>264</v>
      </c>
      <c r="O1408">
        <v>1949</v>
      </c>
      <c r="P1408" t="s">
        <v>77</v>
      </c>
      <c r="Q1408" t="s">
        <v>5478</v>
      </c>
      <c r="R1408" t="s">
        <v>5484</v>
      </c>
    </row>
    <row r="1409" spans="1:18" x14ac:dyDescent="0.2">
      <c r="A1409" t="s">
        <v>8481</v>
      </c>
      <c r="B1409" t="s">
        <v>8481</v>
      </c>
      <c r="C1409" t="s">
        <v>8481</v>
      </c>
      <c r="D1409" t="s">
        <v>8482</v>
      </c>
      <c r="E1409" t="s">
        <v>8482</v>
      </c>
      <c r="F1409" t="s">
        <v>8483</v>
      </c>
      <c r="G1409" t="s">
        <v>8483</v>
      </c>
      <c r="H1409" t="s">
        <v>8482</v>
      </c>
      <c r="I1409" t="s">
        <v>8482</v>
      </c>
      <c r="J1409" t="s">
        <v>8472</v>
      </c>
      <c r="K1409" t="s">
        <v>8484</v>
      </c>
      <c r="M1409">
        <v>1789</v>
      </c>
      <c r="N1409" t="s">
        <v>159</v>
      </c>
      <c r="O1409">
        <v>1976</v>
      </c>
      <c r="P1409" t="s">
        <v>62</v>
      </c>
      <c r="Q1409" t="s">
        <v>1199</v>
      </c>
      <c r="R1409" t="s">
        <v>52</v>
      </c>
    </row>
    <row r="1410" spans="1:18" x14ac:dyDescent="0.2">
      <c r="A1410" t="s">
        <v>8485</v>
      </c>
      <c r="B1410" t="s">
        <v>8485</v>
      </c>
      <c r="C1410" t="s">
        <v>8485</v>
      </c>
      <c r="D1410" t="s">
        <v>8486</v>
      </c>
      <c r="E1410" t="s">
        <v>8487</v>
      </c>
      <c r="F1410" t="s">
        <v>8488</v>
      </c>
      <c r="G1410" t="s">
        <v>8489</v>
      </c>
      <c r="H1410" t="s">
        <v>8486</v>
      </c>
      <c r="I1410" t="s">
        <v>8487</v>
      </c>
      <c r="J1410" t="s">
        <v>8490</v>
      </c>
      <c r="L1410" t="s">
        <v>8491</v>
      </c>
      <c r="M1410">
        <v>1790</v>
      </c>
      <c r="N1410" t="s">
        <v>5890</v>
      </c>
      <c r="O1410">
        <v>1958</v>
      </c>
      <c r="P1410" t="s">
        <v>77</v>
      </c>
      <c r="Q1410" t="s">
        <v>491</v>
      </c>
      <c r="R1410" t="s">
        <v>6700</v>
      </c>
    </row>
    <row r="1411" spans="1:18" x14ac:dyDescent="0.2">
      <c r="A1411" t="s">
        <v>8492</v>
      </c>
      <c r="B1411" t="s">
        <v>8492</v>
      </c>
      <c r="C1411" t="s">
        <v>8492</v>
      </c>
      <c r="D1411" t="s">
        <v>8493</v>
      </c>
      <c r="E1411" t="s">
        <v>8494</v>
      </c>
      <c r="F1411" t="s">
        <v>8495</v>
      </c>
      <c r="G1411" t="s">
        <v>8496</v>
      </c>
      <c r="H1411" t="s">
        <v>8493</v>
      </c>
      <c r="I1411" t="s">
        <v>8494</v>
      </c>
      <c r="J1411" t="s">
        <v>8497</v>
      </c>
      <c r="K1411" t="s">
        <v>8498</v>
      </c>
      <c r="M1411">
        <v>1791</v>
      </c>
      <c r="N1411" t="s">
        <v>392</v>
      </c>
      <c r="O1411">
        <v>1998</v>
      </c>
      <c r="P1411" t="s">
        <v>62</v>
      </c>
      <c r="Q1411" t="s">
        <v>52</v>
      </c>
      <c r="R1411" t="s">
        <v>52</v>
      </c>
    </row>
    <row r="1412" spans="1:18" x14ac:dyDescent="0.2">
      <c r="A1412" t="s">
        <v>8499</v>
      </c>
      <c r="B1412" t="s">
        <v>8499</v>
      </c>
      <c r="C1412" t="s">
        <v>8499</v>
      </c>
      <c r="D1412" t="s">
        <v>8500</v>
      </c>
      <c r="E1412" t="s">
        <v>8501</v>
      </c>
      <c r="F1412" t="s">
        <v>8502</v>
      </c>
      <c r="G1412" t="s">
        <v>8503</v>
      </c>
      <c r="H1412" t="s">
        <v>8500</v>
      </c>
      <c r="I1412" t="s">
        <v>8501</v>
      </c>
      <c r="J1412" t="s">
        <v>8504</v>
      </c>
      <c r="K1412" t="s">
        <v>8505</v>
      </c>
      <c r="L1412" t="s">
        <v>8506</v>
      </c>
      <c r="M1412">
        <v>1792</v>
      </c>
      <c r="N1412" t="s">
        <v>61</v>
      </c>
      <c r="O1412">
        <v>1964</v>
      </c>
      <c r="P1412" t="s">
        <v>62</v>
      </c>
      <c r="Q1412" t="s">
        <v>3198</v>
      </c>
      <c r="R1412" t="s">
        <v>52</v>
      </c>
    </row>
    <row r="1413" spans="1:18" x14ac:dyDescent="0.2">
      <c r="A1413" t="s">
        <v>8507</v>
      </c>
      <c r="B1413" t="s">
        <v>8507</v>
      </c>
      <c r="C1413" t="s">
        <v>8507</v>
      </c>
      <c r="D1413" t="s">
        <v>8508</v>
      </c>
      <c r="E1413" t="s">
        <v>8508</v>
      </c>
      <c r="F1413" t="s">
        <v>8509</v>
      </c>
      <c r="G1413" t="s">
        <v>8509</v>
      </c>
      <c r="H1413" t="s">
        <v>8508</v>
      </c>
      <c r="I1413" t="s">
        <v>8508</v>
      </c>
      <c r="J1413" t="s">
        <v>3331</v>
      </c>
      <c r="K1413" t="s">
        <v>8510</v>
      </c>
      <c r="M1413">
        <v>6365</v>
      </c>
      <c r="N1413" t="s">
        <v>3560</v>
      </c>
      <c r="O1413">
        <v>2014</v>
      </c>
      <c r="P1413" t="s">
        <v>62</v>
      </c>
      <c r="Q1413" t="s">
        <v>52</v>
      </c>
      <c r="R1413" t="s">
        <v>52</v>
      </c>
    </row>
    <row r="1414" spans="1:18" x14ac:dyDescent="0.2">
      <c r="A1414" t="s">
        <v>8511</v>
      </c>
      <c r="B1414" t="s">
        <v>8511</v>
      </c>
      <c r="C1414" t="s">
        <v>8511</v>
      </c>
      <c r="D1414" t="s">
        <v>8512</v>
      </c>
      <c r="E1414" t="s">
        <v>8512</v>
      </c>
      <c r="F1414" t="s">
        <v>8513</v>
      </c>
      <c r="G1414" t="s">
        <v>8513</v>
      </c>
      <c r="H1414" t="s">
        <v>8512</v>
      </c>
      <c r="I1414" t="s">
        <v>8512</v>
      </c>
      <c r="J1414" t="s">
        <v>8514</v>
      </c>
      <c r="K1414" t="s">
        <v>8515</v>
      </c>
      <c r="L1414" t="s">
        <v>8516</v>
      </c>
      <c r="M1414">
        <v>1793</v>
      </c>
      <c r="N1414" t="s">
        <v>61</v>
      </c>
      <c r="O1414">
        <v>1985</v>
      </c>
      <c r="P1414" t="s">
        <v>62</v>
      </c>
      <c r="Q1414" t="s">
        <v>239</v>
      </c>
      <c r="R1414" t="s">
        <v>240</v>
      </c>
    </row>
    <row r="1415" spans="1:18" x14ac:dyDescent="0.2">
      <c r="A1415" t="s">
        <v>8517</v>
      </c>
      <c r="B1415" t="s">
        <v>8517</v>
      </c>
      <c r="C1415" t="s">
        <v>8517</v>
      </c>
      <c r="D1415" t="s">
        <v>8518</v>
      </c>
      <c r="E1415" t="s">
        <v>8518</v>
      </c>
      <c r="F1415" t="s">
        <v>8519</v>
      </c>
      <c r="G1415" t="s">
        <v>8519</v>
      </c>
      <c r="H1415" t="s">
        <v>8518</v>
      </c>
      <c r="I1415" t="s">
        <v>8518</v>
      </c>
      <c r="J1415" t="s">
        <v>8520</v>
      </c>
      <c r="M1415">
        <v>5391</v>
      </c>
      <c r="Q1415" t="s">
        <v>52</v>
      </c>
      <c r="R1415" t="s">
        <v>52</v>
      </c>
    </row>
    <row r="1416" spans="1:18" x14ac:dyDescent="0.2">
      <c r="A1416" t="s">
        <v>3080</v>
      </c>
      <c r="B1416" t="s">
        <v>3080</v>
      </c>
      <c r="C1416" t="s">
        <v>3080</v>
      </c>
      <c r="D1416" t="s">
        <v>8521</v>
      </c>
      <c r="E1416" t="s">
        <v>8522</v>
      </c>
      <c r="F1416" t="s">
        <v>8523</v>
      </c>
      <c r="G1416" t="s">
        <v>8524</v>
      </c>
      <c r="H1416" t="s">
        <v>8521</v>
      </c>
      <c r="I1416" t="s">
        <v>8522</v>
      </c>
      <c r="J1416" t="s">
        <v>8525</v>
      </c>
      <c r="L1416" t="s">
        <v>8526</v>
      </c>
      <c r="M1416">
        <v>1794</v>
      </c>
      <c r="N1416" t="s">
        <v>264</v>
      </c>
      <c r="O1416">
        <v>1874</v>
      </c>
      <c r="P1416" t="s">
        <v>62</v>
      </c>
      <c r="Q1416" t="s">
        <v>3080</v>
      </c>
      <c r="R1416" t="s">
        <v>3081</v>
      </c>
    </row>
    <row r="1417" spans="1:18" x14ac:dyDescent="0.2">
      <c r="A1417" t="s">
        <v>8527</v>
      </c>
      <c r="B1417" t="s">
        <v>8527</v>
      </c>
      <c r="C1417" t="s">
        <v>8527</v>
      </c>
      <c r="D1417" t="s">
        <v>8528</v>
      </c>
      <c r="E1417" t="s">
        <v>8528</v>
      </c>
      <c r="F1417" t="s">
        <v>8528</v>
      </c>
      <c r="G1417" t="s">
        <v>8528</v>
      </c>
      <c r="H1417" t="s">
        <v>8528</v>
      </c>
      <c r="I1417" t="s">
        <v>8528</v>
      </c>
      <c r="J1417" t="s">
        <v>8529</v>
      </c>
      <c r="L1417" t="s">
        <v>8530</v>
      </c>
      <c r="M1417">
        <v>1795</v>
      </c>
      <c r="N1417" t="s">
        <v>198</v>
      </c>
      <c r="O1417">
        <v>1818</v>
      </c>
      <c r="P1417" t="s">
        <v>77</v>
      </c>
      <c r="Q1417" t="s">
        <v>52</v>
      </c>
      <c r="R1417" t="s">
        <v>393</v>
      </c>
    </row>
    <row r="1418" spans="1:18" x14ac:dyDescent="0.2">
      <c r="A1418" t="s">
        <v>8531</v>
      </c>
      <c r="B1418" t="s">
        <v>8531</v>
      </c>
      <c r="C1418" t="s">
        <v>8531</v>
      </c>
      <c r="D1418" t="s">
        <v>8532</v>
      </c>
      <c r="E1418" t="s">
        <v>8533</v>
      </c>
      <c r="F1418" t="s">
        <v>8534</v>
      </c>
      <c r="G1418" t="s">
        <v>8535</v>
      </c>
      <c r="H1418" t="s">
        <v>8532</v>
      </c>
      <c r="I1418" t="s">
        <v>8533</v>
      </c>
      <c r="J1418" t="s">
        <v>8536</v>
      </c>
      <c r="L1418" t="s">
        <v>8537</v>
      </c>
      <c r="M1418">
        <v>1796</v>
      </c>
      <c r="N1418" t="s">
        <v>145</v>
      </c>
      <c r="O1418">
        <v>1884</v>
      </c>
      <c r="P1418" t="s">
        <v>77</v>
      </c>
      <c r="Q1418" t="s">
        <v>8531</v>
      </c>
      <c r="R1418" t="s">
        <v>52</v>
      </c>
    </row>
    <row r="1419" spans="1:18" x14ac:dyDescent="0.2">
      <c r="A1419" t="s">
        <v>8538</v>
      </c>
      <c r="B1419" t="s">
        <v>8538</v>
      </c>
      <c r="C1419" t="s">
        <v>8538</v>
      </c>
      <c r="D1419" t="s">
        <v>8539</v>
      </c>
      <c r="E1419" t="s">
        <v>8540</v>
      </c>
      <c r="F1419" t="s">
        <v>8541</v>
      </c>
      <c r="G1419" t="s">
        <v>8542</v>
      </c>
      <c r="H1419" t="s">
        <v>8539</v>
      </c>
      <c r="I1419" t="s">
        <v>8540</v>
      </c>
      <c r="J1419" t="s">
        <v>2324</v>
      </c>
      <c r="L1419" t="s">
        <v>8543</v>
      </c>
      <c r="M1419">
        <v>1797</v>
      </c>
      <c r="N1419" t="s">
        <v>5910</v>
      </c>
      <c r="O1419">
        <v>1823</v>
      </c>
      <c r="P1419" t="s">
        <v>77</v>
      </c>
      <c r="Q1419" t="s">
        <v>52</v>
      </c>
      <c r="R1419" t="s">
        <v>52</v>
      </c>
    </row>
    <row r="1420" spans="1:18" x14ac:dyDescent="0.2">
      <c r="A1420" t="s">
        <v>8544</v>
      </c>
      <c r="B1420" t="s">
        <v>8544</v>
      </c>
      <c r="C1420" t="s">
        <v>8544</v>
      </c>
      <c r="D1420" t="s">
        <v>8545</v>
      </c>
      <c r="E1420" t="s">
        <v>8545</v>
      </c>
      <c r="F1420" t="s">
        <v>8546</v>
      </c>
      <c r="G1420" t="s">
        <v>8546</v>
      </c>
      <c r="H1420" t="s">
        <v>8545</v>
      </c>
      <c r="I1420" t="s">
        <v>8545</v>
      </c>
      <c r="J1420" t="s">
        <v>8547</v>
      </c>
      <c r="L1420" t="s">
        <v>8548</v>
      </c>
      <c r="M1420">
        <v>1798</v>
      </c>
      <c r="N1420" t="s">
        <v>781</v>
      </c>
      <c r="O1420">
        <v>1792</v>
      </c>
      <c r="P1420" t="s">
        <v>77</v>
      </c>
      <c r="Q1420" t="s">
        <v>52</v>
      </c>
      <c r="R1420" t="s">
        <v>52</v>
      </c>
    </row>
    <row r="1421" spans="1:18" x14ac:dyDescent="0.2">
      <c r="A1421" t="s">
        <v>8549</v>
      </c>
      <c r="B1421" t="s">
        <v>8549</v>
      </c>
      <c r="C1421" t="s">
        <v>8549</v>
      </c>
      <c r="D1421" t="s">
        <v>8550</v>
      </c>
      <c r="E1421" t="s">
        <v>8550</v>
      </c>
      <c r="F1421" t="s">
        <v>8551</v>
      </c>
      <c r="G1421" t="s">
        <v>8551</v>
      </c>
      <c r="H1421" t="s">
        <v>8550</v>
      </c>
      <c r="I1421" t="s">
        <v>8550</v>
      </c>
      <c r="J1421" t="s">
        <v>8552</v>
      </c>
      <c r="L1421" t="s">
        <v>8553</v>
      </c>
      <c r="M1421">
        <v>1799</v>
      </c>
      <c r="N1421" t="s">
        <v>61</v>
      </c>
      <c r="O1421">
        <v>1880</v>
      </c>
      <c r="P1421" t="s">
        <v>77</v>
      </c>
      <c r="Q1421" t="s">
        <v>8554</v>
      </c>
      <c r="R1421" t="s">
        <v>8555</v>
      </c>
    </row>
    <row r="1422" spans="1:18" x14ac:dyDescent="0.2">
      <c r="A1422" t="s">
        <v>749</v>
      </c>
      <c r="B1422" t="s">
        <v>749</v>
      </c>
      <c r="C1422" t="s">
        <v>749</v>
      </c>
      <c r="D1422" t="s">
        <v>8556</v>
      </c>
      <c r="E1422" t="s">
        <v>8557</v>
      </c>
      <c r="F1422" t="s">
        <v>8558</v>
      </c>
      <c r="G1422" t="s">
        <v>8559</v>
      </c>
      <c r="H1422" t="s">
        <v>8556</v>
      </c>
      <c r="I1422" t="s">
        <v>8557</v>
      </c>
      <c r="J1422" t="s">
        <v>8560</v>
      </c>
      <c r="L1422" t="s">
        <v>8561</v>
      </c>
      <c r="M1422">
        <v>4865</v>
      </c>
      <c r="N1422" t="s">
        <v>159</v>
      </c>
      <c r="O1422">
        <v>1819</v>
      </c>
      <c r="P1422" t="s">
        <v>62</v>
      </c>
      <c r="Q1422" t="s">
        <v>749</v>
      </c>
      <c r="R1422" t="s">
        <v>1231</v>
      </c>
    </row>
    <row r="1423" spans="1:18" x14ac:dyDescent="0.2">
      <c r="A1423" t="s">
        <v>8562</v>
      </c>
      <c r="B1423" t="s">
        <v>8562</v>
      </c>
      <c r="C1423" t="s">
        <v>8562</v>
      </c>
      <c r="D1423" t="s">
        <v>8315</v>
      </c>
      <c r="E1423" t="s">
        <v>8315</v>
      </c>
      <c r="F1423" t="s">
        <v>8316</v>
      </c>
      <c r="G1423" t="s">
        <v>8316</v>
      </c>
      <c r="H1423" t="s">
        <v>8315</v>
      </c>
      <c r="I1423" t="s">
        <v>8315</v>
      </c>
      <c r="J1423" t="s">
        <v>8317</v>
      </c>
      <c r="L1423" t="s">
        <v>8563</v>
      </c>
      <c r="M1423">
        <v>1800</v>
      </c>
      <c r="N1423" t="s">
        <v>238</v>
      </c>
      <c r="O1423">
        <v>1887</v>
      </c>
      <c r="P1423" t="s">
        <v>77</v>
      </c>
      <c r="Q1423" t="s">
        <v>52</v>
      </c>
      <c r="R1423" t="s">
        <v>52</v>
      </c>
    </row>
    <row r="1424" spans="1:18" x14ac:dyDescent="0.2">
      <c r="A1424" t="s">
        <v>8564</v>
      </c>
      <c r="B1424" t="s">
        <v>8564</v>
      </c>
      <c r="C1424" t="s">
        <v>8564</v>
      </c>
      <c r="D1424" t="s">
        <v>8565</v>
      </c>
      <c r="E1424" t="s">
        <v>8565</v>
      </c>
      <c r="F1424" t="s">
        <v>8566</v>
      </c>
      <c r="G1424" t="s">
        <v>8566</v>
      </c>
      <c r="H1424" t="s">
        <v>8565</v>
      </c>
      <c r="I1424" t="s">
        <v>8565</v>
      </c>
      <c r="J1424" t="s">
        <v>8567</v>
      </c>
      <c r="K1424" t="s">
        <v>8568</v>
      </c>
      <c r="M1424">
        <v>1801</v>
      </c>
      <c r="N1424" t="s">
        <v>3645</v>
      </c>
      <c r="O1424">
        <v>1981</v>
      </c>
      <c r="P1424" t="s">
        <v>62</v>
      </c>
      <c r="Q1424" t="s">
        <v>52</v>
      </c>
      <c r="R1424" t="s">
        <v>52</v>
      </c>
    </row>
    <row r="1425" spans="1:18" x14ac:dyDescent="0.2">
      <c r="A1425" t="s">
        <v>8569</v>
      </c>
      <c r="B1425" t="s">
        <v>8569</v>
      </c>
      <c r="C1425" t="s">
        <v>8569</v>
      </c>
      <c r="D1425" t="s">
        <v>8570</v>
      </c>
      <c r="E1425" t="s">
        <v>8571</v>
      </c>
      <c r="F1425" t="s">
        <v>8572</v>
      </c>
      <c r="G1425" t="s">
        <v>8573</v>
      </c>
      <c r="H1425" t="s">
        <v>8570</v>
      </c>
      <c r="I1425" t="s">
        <v>8571</v>
      </c>
      <c r="J1425" t="s">
        <v>8574</v>
      </c>
      <c r="K1425" t="s">
        <v>8575</v>
      </c>
      <c r="M1425">
        <v>1802</v>
      </c>
      <c r="N1425" t="s">
        <v>8576</v>
      </c>
      <c r="O1425">
        <v>1980</v>
      </c>
      <c r="P1425" t="s">
        <v>62</v>
      </c>
      <c r="Q1425" t="s">
        <v>52</v>
      </c>
      <c r="R1425" t="s">
        <v>52</v>
      </c>
    </row>
    <row r="1426" spans="1:18" x14ac:dyDescent="0.2">
      <c r="A1426" t="s">
        <v>8577</v>
      </c>
      <c r="B1426" t="s">
        <v>8577</v>
      </c>
      <c r="C1426" t="s">
        <v>8577</v>
      </c>
      <c r="D1426" t="s">
        <v>8578</v>
      </c>
      <c r="E1426" t="s">
        <v>8578</v>
      </c>
      <c r="F1426" t="s">
        <v>8579</v>
      </c>
      <c r="G1426" t="s">
        <v>8579</v>
      </c>
      <c r="H1426" t="s">
        <v>8578</v>
      </c>
      <c r="I1426" t="s">
        <v>8578</v>
      </c>
      <c r="J1426" t="s">
        <v>8580</v>
      </c>
      <c r="L1426" t="s">
        <v>8581</v>
      </c>
      <c r="M1426">
        <v>1803</v>
      </c>
      <c r="N1426" t="s">
        <v>264</v>
      </c>
      <c r="O1426">
        <v>1827</v>
      </c>
      <c r="P1426" t="s">
        <v>77</v>
      </c>
      <c r="Q1426" t="s">
        <v>52</v>
      </c>
      <c r="R1426" t="s">
        <v>52</v>
      </c>
    </row>
    <row r="1427" spans="1:18" x14ac:dyDescent="0.2">
      <c r="A1427" t="s">
        <v>8582</v>
      </c>
      <c r="B1427" t="s">
        <v>8582</v>
      </c>
      <c r="C1427" t="s">
        <v>8582</v>
      </c>
      <c r="D1427" t="s">
        <v>8583</v>
      </c>
      <c r="E1427" t="s">
        <v>8584</v>
      </c>
      <c r="F1427" t="s">
        <v>8585</v>
      </c>
      <c r="G1427" t="s">
        <v>8586</v>
      </c>
      <c r="H1427" t="s">
        <v>8583</v>
      </c>
      <c r="I1427" t="s">
        <v>8584</v>
      </c>
      <c r="J1427" t="s">
        <v>8587</v>
      </c>
      <c r="K1427" t="s">
        <v>8588</v>
      </c>
      <c r="L1427" t="s">
        <v>8589</v>
      </c>
      <c r="M1427">
        <v>5802</v>
      </c>
      <c r="N1427" t="s">
        <v>61</v>
      </c>
      <c r="O1427">
        <v>2009</v>
      </c>
      <c r="P1427" t="s">
        <v>62</v>
      </c>
      <c r="Q1427" t="s">
        <v>52</v>
      </c>
      <c r="R1427" t="s">
        <v>52</v>
      </c>
    </row>
    <row r="1428" spans="1:18" x14ac:dyDescent="0.2">
      <c r="A1428" t="s">
        <v>8590</v>
      </c>
      <c r="B1428" t="s">
        <v>8590</v>
      </c>
      <c r="C1428" t="s">
        <v>8590</v>
      </c>
      <c r="D1428" t="s">
        <v>8591</v>
      </c>
      <c r="E1428" t="s">
        <v>8592</v>
      </c>
      <c r="F1428" t="s">
        <v>8593</v>
      </c>
      <c r="G1428" t="s">
        <v>8594</v>
      </c>
      <c r="H1428" t="s">
        <v>8591</v>
      </c>
      <c r="I1428" t="s">
        <v>8592</v>
      </c>
      <c r="J1428" t="s">
        <v>8595</v>
      </c>
      <c r="L1428" t="s">
        <v>8596</v>
      </c>
      <c r="M1428">
        <v>1804</v>
      </c>
      <c r="N1428" t="s">
        <v>238</v>
      </c>
      <c r="O1428">
        <v>1840</v>
      </c>
      <c r="P1428" t="s">
        <v>62</v>
      </c>
      <c r="Q1428" t="s">
        <v>6519</v>
      </c>
      <c r="R1428" t="s">
        <v>8597</v>
      </c>
    </row>
    <row r="1429" spans="1:18" x14ac:dyDescent="0.2">
      <c r="A1429" t="s">
        <v>8598</v>
      </c>
      <c r="B1429" t="s">
        <v>8598</v>
      </c>
      <c r="C1429" t="s">
        <v>8598</v>
      </c>
      <c r="D1429" t="s">
        <v>8599</v>
      </c>
      <c r="E1429" t="s">
        <v>8599</v>
      </c>
      <c r="F1429" t="s">
        <v>8600</v>
      </c>
      <c r="G1429" t="s">
        <v>8600</v>
      </c>
      <c r="H1429" t="s">
        <v>8599</v>
      </c>
      <c r="I1429" t="s">
        <v>8599</v>
      </c>
      <c r="J1429" t="s">
        <v>2189</v>
      </c>
      <c r="L1429" t="s">
        <v>8601</v>
      </c>
      <c r="M1429">
        <v>5181</v>
      </c>
      <c r="N1429" t="s">
        <v>5910</v>
      </c>
      <c r="O1429">
        <v>1864</v>
      </c>
      <c r="P1429" t="s">
        <v>77</v>
      </c>
      <c r="Q1429" t="s">
        <v>7367</v>
      </c>
      <c r="R1429" t="s">
        <v>52</v>
      </c>
    </row>
    <row r="1430" spans="1:18" x14ac:dyDescent="0.2">
      <c r="A1430" t="s">
        <v>8602</v>
      </c>
      <c r="B1430" t="s">
        <v>8602</v>
      </c>
      <c r="C1430" t="s">
        <v>8602</v>
      </c>
      <c r="D1430" t="s">
        <v>8603</v>
      </c>
      <c r="E1430" t="s">
        <v>8604</v>
      </c>
      <c r="F1430" t="s">
        <v>8605</v>
      </c>
      <c r="G1430" t="s">
        <v>8606</v>
      </c>
      <c r="H1430" t="s">
        <v>8603</v>
      </c>
      <c r="I1430" t="s">
        <v>8604</v>
      </c>
      <c r="J1430" t="s">
        <v>8607</v>
      </c>
      <c r="K1430" t="s">
        <v>8608</v>
      </c>
      <c r="M1430">
        <v>6206</v>
      </c>
      <c r="N1430" t="s">
        <v>93</v>
      </c>
      <c r="O1430">
        <v>2013</v>
      </c>
      <c r="P1430" t="s">
        <v>62</v>
      </c>
      <c r="Q1430" t="s">
        <v>52</v>
      </c>
      <c r="R1430" t="s">
        <v>52</v>
      </c>
    </row>
    <row r="1431" spans="1:18" x14ac:dyDescent="0.2">
      <c r="A1431" t="s">
        <v>8609</v>
      </c>
      <c r="B1431" t="s">
        <v>8609</v>
      </c>
      <c r="C1431" t="s">
        <v>8609</v>
      </c>
      <c r="D1431" t="s">
        <v>8610</v>
      </c>
      <c r="E1431" t="s">
        <v>8611</v>
      </c>
      <c r="F1431" t="s">
        <v>8612</v>
      </c>
      <c r="G1431" t="s">
        <v>8613</v>
      </c>
      <c r="H1431" t="s">
        <v>8610</v>
      </c>
      <c r="I1431" t="s">
        <v>8611</v>
      </c>
      <c r="J1431" t="s">
        <v>501</v>
      </c>
      <c r="K1431" t="s">
        <v>8614</v>
      </c>
      <c r="L1431" t="s">
        <v>8615</v>
      </c>
      <c r="M1431">
        <v>1805</v>
      </c>
      <c r="N1431" t="s">
        <v>198</v>
      </c>
      <c r="O1431">
        <v>1966</v>
      </c>
      <c r="P1431" t="s">
        <v>62</v>
      </c>
      <c r="Q1431" t="s">
        <v>175</v>
      </c>
      <c r="R1431" t="s">
        <v>176</v>
      </c>
    </row>
    <row r="1432" spans="1:18" x14ac:dyDescent="0.2">
      <c r="A1432" t="s">
        <v>8616</v>
      </c>
      <c r="B1432" t="s">
        <v>8616</v>
      </c>
      <c r="C1432" t="s">
        <v>8616</v>
      </c>
      <c r="D1432" t="s">
        <v>8617</v>
      </c>
      <c r="E1432" t="s">
        <v>8617</v>
      </c>
      <c r="F1432" t="s">
        <v>8618</v>
      </c>
      <c r="G1432" t="s">
        <v>8618</v>
      </c>
      <c r="H1432" t="s">
        <v>8617</v>
      </c>
      <c r="I1432" t="s">
        <v>8617</v>
      </c>
      <c r="J1432" t="s">
        <v>5060</v>
      </c>
      <c r="M1432">
        <v>1806</v>
      </c>
      <c r="N1432" t="s">
        <v>93</v>
      </c>
      <c r="O1432">
        <v>1953</v>
      </c>
      <c r="P1432" t="s">
        <v>77</v>
      </c>
      <c r="Q1432" t="s">
        <v>52</v>
      </c>
      <c r="R1432" t="s">
        <v>52</v>
      </c>
    </row>
    <row r="1433" spans="1:18" x14ac:dyDescent="0.2">
      <c r="A1433" t="s">
        <v>8619</v>
      </c>
      <c r="B1433" t="s">
        <v>8619</v>
      </c>
      <c r="C1433" t="s">
        <v>8619</v>
      </c>
      <c r="D1433" t="s">
        <v>8620</v>
      </c>
      <c r="E1433" t="s">
        <v>8621</v>
      </c>
      <c r="F1433" t="s">
        <v>8622</v>
      </c>
      <c r="G1433" t="s">
        <v>8623</v>
      </c>
      <c r="H1433" t="s">
        <v>8620</v>
      </c>
      <c r="I1433" t="s">
        <v>8621</v>
      </c>
      <c r="J1433" t="s">
        <v>8624</v>
      </c>
      <c r="K1433" t="s">
        <v>8625</v>
      </c>
      <c r="M1433">
        <v>1807</v>
      </c>
      <c r="N1433" t="s">
        <v>93</v>
      </c>
      <c r="O1433">
        <v>2001</v>
      </c>
      <c r="P1433" t="s">
        <v>62</v>
      </c>
      <c r="Q1433" t="s">
        <v>52</v>
      </c>
      <c r="R1433" t="s">
        <v>52</v>
      </c>
    </row>
    <row r="1434" spans="1:18" x14ac:dyDescent="0.2">
      <c r="A1434" t="s">
        <v>8626</v>
      </c>
      <c r="B1434" t="s">
        <v>8626</v>
      </c>
      <c r="C1434" t="s">
        <v>8626</v>
      </c>
      <c r="D1434" t="s">
        <v>8627</v>
      </c>
      <c r="E1434" t="s">
        <v>8627</v>
      </c>
      <c r="F1434" t="s">
        <v>8628</v>
      </c>
      <c r="G1434" t="s">
        <v>8628</v>
      </c>
      <c r="H1434" t="s">
        <v>8627</v>
      </c>
      <c r="I1434" t="s">
        <v>8627</v>
      </c>
      <c r="J1434" t="s">
        <v>8629</v>
      </c>
      <c r="K1434" t="s">
        <v>8630</v>
      </c>
      <c r="M1434">
        <v>1808</v>
      </c>
      <c r="N1434" t="s">
        <v>61</v>
      </c>
      <c r="O1434">
        <v>1969</v>
      </c>
      <c r="P1434" t="s">
        <v>62</v>
      </c>
      <c r="Q1434" t="s">
        <v>52</v>
      </c>
      <c r="R1434" t="s">
        <v>52</v>
      </c>
    </row>
    <row r="1435" spans="1:18" x14ac:dyDescent="0.2">
      <c r="A1435" t="s">
        <v>8631</v>
      </c>
      <c r="B1435" t="s">
        <v>8631</v>
      </c>
      <c r="C1435" t="s">
        <v>8631</v>
      </c>
      <c r="D1435" t="s">
        <v>8632</v>
      </c>
      <c r="E1435" t="s">
        <v>8633</v>
      </c>
      <c r="F1435" t="s">
        <v>8634</v>
      </c>
      <c r="G1435" t="s">
        <v>8635</v>
      </c>
      <c r="H1435" t="s">
        <v>8632</v>
      </c>
      <c r="I1435" t="s">
        <v>8633</v>
      </c>
      <c r="J1435" t="s">
        <v>8636</v>
      </c>
      <c r="K1435" t="s">
        <v>8637</v>
      </c>
      <c r="M1435">
        <v>6539</v>
      </c>
      <c r="N1435" t="s">
        <v>116</v>
      </c>
      <c r="O1435">
        <v>2016</v>
      </c>
      <c r="P1435" t="s">
        <v>108</v>
      </c>
      <c r="Q1435" t="s">
        <v>52</v>
      </c>
      <c r="R1435" t="s">
        <v>52</v>
      </c>
    </row>
    <row r="1436" spans="1:18" x14ac:dyDescent="0.2">
      <c r="A1436" t="s">
        <v>8638</v>
      </c>
      <c r="B1436" t="s">
        <v>8638</v>
      </c>
      <c r="C1436" t="s">
        <v>8638</v>
      </c>
      <c r="D1436" t="s">
        <v>8639</v>
      </c>
      <c r="E1436" t="s">
        <v>8640</v>
      </c>
      <c r="F1436" t="s">
        <v>8641</v>
      </c>
      <c r="G1436" t="s">
        <v>8642</v>
      </c>
      <c r="H1436" t="s">
        <v>8639</v>
      </c>
      <c r="I1436" t="s">
        <v>8640</v>
      </c>
      <c r="J1436" t="s">
        <v>8643</v>
      </c>
      <c r="K1436" t="s">
        <v>8644</v>
      </c>
      <c r="M1436">
        <v>4984</v>
      </c>
      <c r="N1436" t="s">
        <v>832</v>
      </c>
      <c r="O1436">
        <v>1969</v>
      </c>
      <c r="P1436" t="s">
        <v>62</v>
      </c>
      <c r="Q1436" t="s">
        <v>1844</v>
      </c>
      <c r="R1436" t="s">
        <v>1845</v>
      </c>
    </row>
    <row r="1437" spans="1:18" x14ac:dyDescent="0.2">
      <c r="A1437" t="s">
        <v>8645</v>
      </c>
      <c r="B1437" t="s">
        <v>8645</v>
      </c>
      <c r="C1437" t="s">
        <v>8645</v>
      </c>
      <c r="D1437" t="s">
        <v>8646</v>
      </c>
      <c r="E1437" t="s">
        <v>8646</v>
      </c>
      <c r="F1437" t="s">
        <v>8647</v>
      </c>
      <c r="G1437" t="s">
        <v>8647</v>
      </c>
      <c r="H1437" t="s">
        <v>8646</v>
      </c>
      <c r="I1437" t="s">
        <v>8646</v>
      </c>
      <c r="J1437" t="s">
        <v>8648</v>
      </c>
      <c r="K1437" t="s">
        <v>8649</v>
      </c>
      <c r="M1437">
        <v>5253</v>
      </c>
      <c r="N1437" t="s">
        <v>1251</v>
      </c>
      <c r="O1437">
        <v>2003</v>
      </c>
      <c r="P1437" t="s">
        <v>62</v>
      </c>
      <c r="Q1437" t="s">
        <v>52</v>
      </c>
      <c r="R1437" t="s">
        <v>52</v>
      </c>
    </row>
    <row r="1438" spans="1:18" x14ac:dyDescent="0.2">
      <c r="A1438" t="s">
        <v>8650</v>
      </c>
      <c r="B1438" t="s">
        <v>8650</v>
      </c>
      <c r="C1438" t="s">
        <v>8650</v>
      </c>
      <c r="D1438" t="s">
        <v>8651</v>
      </c>
      <c r="E1438" t="s">
        <v>8651</v>
      </c>
      <c r="F1438" t="s">
        <v>8652</v>
      </c>
      <c r="G1438" t="s">
        <v>8652</v>
      </c>
      <c r="H1438" t="s">
        <v>8651</v>
      </c>
      <c r="I1438" t="s">
        <v>8651</v>
      </c>
      <c r="J1438" t="s">
        <v>1059</v>
      </c>
      <c r="L1438" t="s">
        <v>8653</v>
      </c>
      <c r="M1438">
        <v>1809</v>
      </c>
      <c r="N1438" t="s">
        <v>130</v>
      </c>
      <c r="O1438">
        <v>1957</v>
      </c>
      <c r="P1438" t="s">
        <v>77</v>
      </c>
      <c r="Q1438" t="s">
        <v>52</v>
      </c>
      <c r="R1438" t="s">
        <v>52</v>
      </c>
    </row>
    <row r="1439" spans="1:18" x14ac:dyDescent="0.2">
      <c r="A1439" t="s">
        <v>8654</v>
      </c>
      <c r="B1439" t="s">
        <v>8654</v>
      </c>
      <c r="C1439" t="s">
        <v>8654</v>
      </c>
      <c r="D1439" t="s">
        <v>8655</v>
      </c>
      <c r="E1439" t="s">
        <v>8656</v>
      </c>
      <c r="F1439" t="s">
        <v>8657</v>
      </c>
      <c r="G1439" t="s">
        <v>8658</v>
      </c>
      <c r="H1439" t="s">
        <v>8655</v>
      </c>
      <c r="I1439" t="s">
        <v>8656</v>
      </c>
      <c r="J1439" t="s">
        <v>8659</v>
      </c>
      <c r="K1439" t="s">
        <v>8660</v>
      </c>
      <c r="M1439">
        <v>1810</v>
      </c>
      <c r="N1439" t="s">
        <v>392</v>
      </c>
      <c r="O1439">
        <v>1980</v>
      </c>
      <c r="P1439" t="s">
        <v>62</v>
      </c>
      <c r="Q1439" t="s">
        <v>52</v>
      </c>
      <c r="R1439" t="s">
        <v>52</v>
      </c>
    </row>
    <row r="1440" spans="1:18" x14ac:dyDescent="0.2">
      <c r="A1440" t="s">
        <v>8661</v>
      </c>
      <c r="B1440" t="s">
        <v>8661</v>
      </c>
      <c r="C1440" t="s">
        <v>8661</v>
      </c>
      <c r="D1440" t="s">
        <v>8662</v>
      </c>
      <c r="E1440" t="s">
        <v>8662</v>
      </c>
      <c r="F1440" t="s">
        <v>8663</v>
      </c>
      <c r="G1440" t="s">
        <v>8663</v>
      </c>
      <c r="H1440" t="s">
        <v>8662</v>
      </c>
      <c r="I1440" t="s">
        <v>8662</v>
      </c>
      <c r="J1440" t="s">
        <v>638</v>
      </c>
      <c r="M1440">
        <v>1811</v>
      </c>
      <c r="N1440" t="s">
        <v>264</v>
      </c>
      <c r="O1440">
        <v>1962</v>
      </c>
      <c r="P1440" t="s">
        <v>62</v>
      </c>
      <c r="Q1440" t="s">
        <v>52</v>
      </c>
      <c r="R1440" t="s">
        <v>52</v>
      </c>
    </row>
    <row r="1441" spans="1:18" x14ac:dyDescent="0.2">
      <c r="A1441" t="s">
        <v>8664</v>
      </c>
      <c r="B1441" t="s">
        <v>8665</v>
      </c>
      <c r="C1441" t="s">
        <v>8666</v>
      </c>
      <c r="D1441" t="s">
        <v>8667</v>
      </c>
      <c r="E1441" t="s">
        <v>8667</v>
      </c>
      <c r="F1441" t="s">
        <v>8668</v>
      </c>
      <c r="G1441" t="s">
        <v>8668</v>
      </c>
      <c r="H1441" t="s">
        <v>8667</v>
      </c>
      <c r="I1441" t="s">
        <v>8667</v>
      </c>
      <c r="J1441" t="s">
        <v>1135</v>
      </c>
      <c r="K1441" t="s">
        <v>8669</v>
      </c>
      <c r="M1441">
        <v>6136</v>
      </c>
      <c r="N1441" t="s">
        <v>7994</v>
      </c>
      <c r="O1441">
        <v>2012</v>
      </c>
      <c r="P1441" t="s">
        <v>62</v>
      </c>
      <c r="Q1441" t="s">
        <v>52</v>
      </c>
      <c r="R1441" t="s">
        <v>52</v>
      </c>
    </row>
    <row r="1442" spans="1:18" x14ac:dyDescent="0.2">
      <c r="A1442" t="s">
        <v>8670</v>
      </c>
      <c r="B1442" t="s">
        <v>8670</v>
      </c>
      <c r="C1442" t="s">
        <v>8670</v>
      </c>
      <c r="D1442" t="s">
        <v>8671</v>
      </c>
      <c r="E1442" t="s">
        <v>8671</v>
      </c>
      <c r="F1442" t="s">
        <v>8672</v>
      </c>
      <c r="G1442" t="s">
        <v>8672</v>
      </c>
      <c r="H1442" t="s">
        <v>8671</v>
      </c>
      <c r="I1442" t="s">
        <v>8671</v>
      </c>
      <c r="J1442" t="s">
        <v>8673</v>
      </c>
      <c r="L1442" t="s">
        <v>8674</v>
      </c>
      <c r="M1442">
        <v>1812</v>
      </c>
      <c r="N1442" t="s">
        <v>781</v>
      </c>
      <c r="O1442">
        <v>1953</v>
      </c>
      <c r="P1442" t="s">
        <v>77</v>
      </c>
      <c r="Q1442" t="s">
        <v>52</v>
      </c>
      <c r="R1442" t="s">
        <v>52</v>
      </c>
    </row>
    <row r="1443" spans="1:18" x14ac:dyDescent="0.2">
      <c r="A1443" t="s">
        <v>8675</v>
      </c>
      <c r="B1443" t="s">
        <v>8675</v>
      </c>
      <c r="C1443" t="s">
        <v>8675</v>
      </c>
      <c r="D1443" t="s">
        <v>8676</v>
      </c>
      <c r="E1443" t="s">
        <v>8677</v>
      </c>
      <c r="F1443" t="s">
        <v>8678</v>
      </c>
      <c r="G1443" t="s">
        <v>8679</v>
      </c>
      <c r="H1443" t="s">
        <v>8676</v>
      </c>
      <c r="I1443" t="s">
        <v>8677</v>
      </c>
      <c r="J1443" t="s">
        <v>8680</v>
      </c>
      <c r="K1443" t="s">
        <v>8681</v>
      </c>
      <c r="M1443">
        <v>1813</v>
      </c>
      <c r="N1443" t="s">
        <v>1251</v>
      </c>
      <c r="O1443">
        <v>1982</v>
      </c>
      <c r="P1443" t="s">
        <v>62</v>
      </c>
      <c r="Q1443" t="s">
        <v>8682</v>
      </c>
      <c r="R1443" t="s">
        <v>52</v>
      </c>
    </row>
    <row r="1444" spans="1:18" x14ac:dyDescent="0.2">
      <c r="A1444" t="s">
        <v>8683</v>
      </c>
      <c r="B1444" t="s">
        <v>8683</v>
      </c>
      <c r="C1444" t="s">
        <v>8683</v>
      </c>
      <c r="D1444" t="s">
        <v>8684</v>
      </c>
      <c r="E1444" t="s">
        <v>8685</v>
      </c>
      <c r="F1444" t="s">
        <v>8686</v>
      </c>
      <c r="G1444" t="s">
        <v>8687</v>
      </c>
      <c r="H1444" t="s">
        <v>8684</v>
      </c>
      <c r="I1444" t="s">
        <v>8685</v>
      </c>
      <c r="J1444" t="s">
        <v>8688</v>
      </c>
      <c r="K1444" t="s">
        <v>8689</v>
      </c>
      <c r="M1444">
        <v>1814</v>
      </c>
      <c r="N1444" t="s">
        <v>61</v>
      </c>
      <c r="O1444">
        <v>1979</v>
      </c>
      <c r="P1444" t="s">
        <v>62</v>
      </c>
      <c r="Q1444" t="s">
        <v>52</v>
      </c>
      <c r="R1444" t="s">
        <v>52</v>
      </c>
    </row>
    <row r="1445" spans="1:18" x14ac:dyDescent="0.2">
      <c r="A1445" t="s">
        <v>8690</v>
      </c>
      <c r="B1445" t="s">
        <v>8690</v>
      </c>
      <c r="C1445" t="s">
        <v>8690</v>
      </c>
      <c r="D1445" t="s">
        <v>4394</v>
      </c>
      <c r="E1445" t="s">
        <v>4394</v>
      </c>
      <c r="F1445" t="s">
        <v>4395</v>
      </c>
      <c r="G1445" t="s">
        <v>4395</v>
      </c>
      <c r="H1445" t="s">
        <v>4394</v>
      </c>
      <c r="I1445" t="s">
        <v>4394</v>
      </c>
      <c r="J1445" t="s">
        <v>4396</v>
      </c>
      <c r="M1445">
        <v>1815</v>
      </c>
      <c r="N1445" t="s">
        <v>61</v>
      </c>
      <c r="O1445">
        <v>1947</v>
      </c>
      <c r="P1445" t="s">
        <v>77</v>
      </c>
      <c r="Q1445" t="s">
        <v>8690</v>
      </c>
      <c r="R1445" t="s">
        <v>52</v>
      </c>
    </row>
    <row r="1446" spans="1:18" x14ac:dyDescent="0.2">
      <c r="A1446" t="s">
        <v>5132</v>
      </c>
      <c r="B1446" t="s">
        <v>5132</v>
      </c>
      <c r="C1446" t="s">
        <v>5132</v>
      </c>
      <c r="D1446" t="s">
        <v>8691</v>
      </c>
      <c r="E1446" t="s">
        <v>8691</v>
      </c>
      <c r="F1446" t="s">
        <v>8692</v>
      </c>
      <c r="G1446" t="s">
        <v>8692</v>
      </c>
      <c r="H1446" t="s">
        <v>8691</v>
      </c>
      <c r="I1446" t="s">
        <v>8691</v>
      </c>
      <c r="J1446" t="s">
        <v>8693</v>
      </c>
      <c r="L1446" t="s">
        <v>8694</v>
      </c>
      <c r="M1446">
        <v>1816</v>
      </c>
      <c r="N1446" t="s">
        <v>61</v>
      </c>
      <c r="O1446">
        <v>1879</v>
      </c>
      <c r="P1446" t="s">
        <v>77</v>
      </c>
      <c r="Q1446" t="s">
        <v>5132</v>
      </c>
      <c r="R1446" t="s">
        <v>5133</v>
      </c>
    </row>
    <row r="1447" spans="1:18" x14ac:dyDescent="0.2">
      <c r="A1447" t="s">
        <v>8695</v>
      </c>
      <c r="B1447" t="s">
        <v>8695</v>
      </c>
      <c r="C1447" t="s">
        <v>8695</v>
      </c>
      <c r="D1447" t="s">
        <v>8696</v>
      </c>
      <c r="E1447" t="s">
        <v>8697</v>
      </c>
      <c r="F1447" t="s">
        <v>8698</v>
      </c>
      <c r="G1447" t="s">
        <v>8699</v>
      </c>
      <c r="H1447" t="s">
        <v>8696</v>
      </c>
      <c r="I1447" t="s">
        <v>8697</v>
      </c>
      <c r="J1447" t="s">
        <v>8700</v>
      </c>
      <c r="K1447" t="s">
        <v>8701</v>
      </c>
      <c r="L1447" t="s">
        <v>8702</v>
      </c>
      <c r="M1447">
        <v>5361</v>
      </c>
      <c r="N1447" t="s">
        <v>602</v>
      </c>
      <c r="O1447">
        <v>2006</v>
      </c>
      <c r="P1447" t="s">
        <v>62</v>
      </c>
      <c r="Q1447" t="s">
        <v>52</v>
      </c>
      <c r="R1447" t="s">
        <v>52</v>
      </c>
    </row>
    <row r="1448" spans="1:18" x14ac:dyDescent="0.2">
      <c r="A1448" t="s">
        <v>8703</v>
      </c>
      <c r="B1448" t="s">
        <v>8703</v>
      </c>
      <c r="C1448" t="s">
        <v>8703</v>
      </c>
      <c r="D1448" t="s">
        <v>8704</v>
      </c>
      <c r="E1448" t="s">
        <v>8705</v>
      </c>
      <c r="F1448" t="s">
        <v>8706</v>
      </c>
      <c r="G1448" t="s">
        <v>8707</v>
      </c>
      <c r="H1448" t="s">
        <v>8704</v>
      </c>
      <c r="I1448" t="s">
        <v>8705</v>
      </c>
      <c r="J1448" t="s">
        <v>8708</v>
      </c>
      <c r="K1448" t="s">
        <v>8709</v>
      </c>
      <c r="M1448">
        <v>1817</v>
      </c>
      <c r="N1448" t="s">
        <v>8710</v>
      </c>
      <c r="O1448">
        <v>1976</v>
      </c>
      <c r="P1448" t="s">
        <v>62</v>
      </c>
      <c r="Q1448" t="s">
        <v>650</v>
      </c>
      <c r="R1448" t="s">
        <v>8711</v>
      </c>
    </row>
    <row r="1449" spans="1:18" x14ac:dyDescent="0.2">
      <c r="A1449" t="s">
        <v>8712</v>
      </c>
      <c r="B1449" t="s">
        <v>8712</v>
      </c>
      <c r="C1449" t="s">
        <v>8712</v>
      </c>
      <c r="D1449" t="s">
        <v>8713</v>
      </c>
      <c r="E1449" t="s">
        <v>8713</v>
      </c>
      <c r="F1449" t="s">
        <v>8714</v>
      </c>
      <c r="G1449" t="s">
        <v>8714</v>
      </c>
      <c r="H1449" t="s">
        <v>8713</v>
      </c>
      <c r="I1449" t="s">
        <v>8713</v>
      </c>
      <c r="J1449" t="s">
        <v>3842</v>
      </c>
      <c r="M1449">
        <v>1818</v>
      </c>
      <c r="N1449" t="s">
        <v>264</v>
      </c>
      <c r="O1449">
        <v>1940</v>
      </c>
      <c r="P1449" t="s">
        <v>62</v>
      </c>
      <c r="Q1449" t="s">
        <v>52</v>
      </c>
      <c r="R1449" t="s">
        <v>52</v>
      </c>
    </row>
    <row r="1450" spans="1:18" x14ac:dyDescent="0.2">
      <c r="A1450" t="s">
        <v>8715</v>
      </c>
      <c r="B1450" t="s">
        <v>8715</v>
      </c>
      <c r="C1450" t="s">
        <v>8715</v>
      </c>
      <c r="D1450" t="s">
        <v>8716</v>
      </c>
      <c r="E1450" t="s">
        <v>8717</v>
      </c>
      <c r="F1450" t="s">
        <v>8718</v>
      </c>
      <c r="G1450" t="s">
        <v>8719</v>
      </c>
      <c r="H1450" t="s">
        <v>8716</v>
      </c>
      <c r="I1450" t="s">
        <v>8717</v>
      </c>
      <c r="J1450" t="s">
        <v>8720</v>
      </c>
      <c r="K1450" t="s">
        <v>8721</v>
      </c>
      <c r="M1450">
        <v>6208</v>
      </c>
      <c r="N1450" t="s">
        <v>1349</v>
      </c>
      <c r="O1450">
        <v>2013</v>
      </c>
      <c r="P1450" t="s">
        <v>51</v>
      </c>
      <c r="Q1450" t="s">
        <v>52</v>
      </c>
      <c r="R1450" t="s">
        <v>52</v>
      </c>
    </row>
    <row r="1451" spans="1:18" x14ac:dyDescent="0.2">
      <c r="A1451" t="s">
        <v>8722</v>
      </c>
      <c r="B1451" t="s">
        <v>8722</v>
      </c>
      <c r="C1451" t="s">
        <v>8722</v>
      </c>
      <c r="D1451" t="s">
        <v>8723</v>
      </c>
      <c r="E1451" t="s">
        <v>8724</v>
      </c>
      <c r="F1451" t="s">
        <v>8725</v>
      </c>
      <c r="G1451" t="s">
        <v>8726</v>
      </c>
      <c r="H1451" t="s">
        <v>8723</v>
      </c>
      <c r="I1451" t="s">
        <v>8724</v>
      </c>
      <c r="J1451" t="s">
        <v>8727</v>
      </c>
      <c r="K1451" t="s">
        <v>8728</v>
      </c>
      <c r="M1451">
        <v>6004</v>
      </c>
      <c r="N1451" t="s">
        <v>61</v>
      </c>
      <c r="O1451">
        <v>2011</v>
      </c>
      <c r="P1451" t="s">
        <v>62</v>
      </c>
      <c r="Q1451" t="s">
        <v>52</v>
      </c>
      <c r="R1451" t="s">
        <v>52</v>
      </c>
    </row>
    <row r="1452" spans="1:18" x14ac:dyDescent="0.2">
      <c r="A1452" t="s">
        <v>8729</v>
      </c>
      <c r="B1452" t="s">
        <v>8729</v>
      </c>
      <c r="C1452" t="s">
        <v>8729</v>
      </c>
      <c r="D1452" t="s">
        <v>8730</v>
      </c>
      <c r="E1452" t="s">
        <v>8731</v>
      </c>
      <c r="F1452" t="s">
        <v>8732</v>
      </c>
      <c r="G1452" t="s">
        <v>8733</v>
      </c>
      <c r="H1452" t="s">
        <v>8730</v>
      </c>
      <c r="I1452" t="s">
        <v>8731</v>
      </c>
      <c r="J1452" t="s">
        <v>5497</v>
      </c>
      <c r="L1452" t="s">
        <v>8734</v>
      </c>
      <c r="M1452">
        <v>1819</v>
      </c>
      <c r="N1452" t="s">
        <v>130</v>
      </c>
      <c r="O1452">
        <v>1873</v>
      </c>
      <c r="P1452" t="s">
        <v>77</v>
      </c>
      <c r="Q1452" t="s">
        <v>2653</v>
      </c>
      <c r="R1452" t="s">
        <v>2654</v>
      </c>
    </row>
    <row r="1453" spans="1:18" x14ac:dyDescent="0.2">
      <c r="A1453" t="s">
        <v>8735</v>
      </c>
      <c r="B1453" t="s">
        <v>8735</v>
      </c>
      <c r="C1453" t="s">
        <v>8735</v>
      </c>
      <c r="D1453" t="s">
        <v>8736</v>
      </c>
      <c r="E1453" t="s">
        <v>8736</v>
      </c>
      <c r="F1453" t="s">
        <v>8737</v>
      </c>
      <c r="G1453" t="s">
        <v>8737</v>
      </c>
      <c r="H1453" t="s">
        <v>8736</v>
      </c>
      <c r="I1453" t="s">
        <v>8736</v>
      </c>
      <c r="J1453" t="s">
        <v>3149</v>
      </c>
      <c r="K1453" t="s">
        <v>8738</v>
      </c>
      <c r="M1453">
        <v>1820</v>
      </c>
      <c r="N1453" t="s">
        <v>61</v>
      </c>
      <c r="O1453">
        <v>1991</v>
      </c>
      <c r="P1453" t="s">
        <v>62</v>
      </c>
      <c r="Q1453" t="s">
        <v>52</v>
      </c>
      <c r="R1453" t="s">
        <v>52</v>
      </c>
    </row>
    <row r="1454" spans="1:18" x14ac:dyDescent="0.2">
      <c r="A1454" t="s">
        <v>8739</v>
      </c>
      <c r="B1454" t="s">
        <v>8740</v>
      </c>
      <c r="C1454" t="s">
        <v>8741</v>
      </c>
      <c r="D1454" t="s">
        <v>8742</v>
      </c>
      <c r="E1454" t="s">
        <v>8743</v>
      </c>
      <c r="F1454" t="s">
        <v>8744</v>
      </c>
      <c r="G1454" t="s">
        <v>8745</v>
      </c>
      <c r="H1454" t="s">
        <v>8742</v>
      </c>
      <c r="I1454" t="s">
        <v>8743</v>
      </c>
      <c r="J1454" t="s">
        <v>3294</v>
      </c>
      <c r="K1454" t="s">
        <v>8746</v>
      </c>
      <c r="M1454">
        <v>5665</v>
      </c>
      <c r="N1454" t="s">
        <v>145</v>
      </c>
      <c r="O1454">
        <v>2008</v>
      </c>
      <c r="P1454" t="s">
        <v>62</v>
      </c>
      <c r="Q1454" t="s">
        <v>296</v>
      </c>
      <c r="R1454" t="s">
        <v>52</v>
      </c>
    </row>
    <row r="1455" spans="1:18" x14ac:dyDescent="0.2">
      <c r="A1455" t="s">
        <v>8747</v>
      </c>
      <c r="B1455" t="s">
        <v>8747</v>
      </c>
      <c r="C1455" t="s">
        <v>8747</v>
      </c>
      <c r="D1455" t="s">
        <v>8748</v>
      </c>
      <c r="E1455" t="s">
        <v>8749</v>
      </c>
      <c r="F1455" t="s">
        <v>8750</v>
      </c>
      <c r="G1455" t="s">
        <v>8751</v>
      </c>
      <c r="H1455" t="s">
        <v>8748</v>
      </c>
      <c r="I1455" t="s">
        <v>8749</v>
      </c>
      <c r="J1455" t="s">
        <v>8752</v>
      </c>
      <c r="K1455" t="s">
        <v>8753</v>
      </c>
      <c r="M1455">
        <v>5292</v>
      </c>
      <c r="N1455" t="s">
        <v>145</v>
      </c>
      <c r="O1455">
        <v>2004</v>
      </c>
      <c r="P1455" t="s">
        <v>62</v>
      </c>
      <c r="Q1455" t="s">
        <v>296</v>
      </c>
      <c r="R1455" t="s">
        <v>297</v>
      </c>
    </row>
    <row r="1456" spans="1:18" x14ac:dyDescent="0.2">
      <c r="A1456" t="s">
        <v>8754</v>
      </c>
      <c r="B1456" t="s">
        <v>8754</v>
      </c>
      <c r="C1456" t="s">
        <v>8754</v>
      </c>
      <c r="D1456" t="s">
        <v>5900</v>
      </c>
      <c r="E1456" t="s">
        <v>5900</v>
      </c>
      <c r="F1456" t="s">
        <v>5901</v>
      </c>
      <c r="G1456" t="s">
        <v>5901</v>
      </c>
      <c r="H1456" t="s">
        <v>5900</v>
      </c>
      <c r="I1456" t="s">
        <v>5900</v>
      </c>
      <c r="J1456" t="s">
        <v>5902</v>
      </c>
      <c r="L1456" t="s">
        <v>8755</v>
      </c>
      <c r="M1456">
        <v>1821</v>
      </c>
      <c r="N1456" t="s">
        <v>70</v>
      </c>
      <c r="O1456">
        <v>1961</v>
      </c>
      <c r="P1456" t="s">
        <v>62</v>
      </c>
      <c r="Q1456" t="s">
        <v>52</v>
      </c>
      <c r="R1456" t="s">
        <v>52</v>
      </c>
    </row>
    <row r="1457" spans="1:18" x14ac:dyDescent="0.2">
      <c r="A1457" t="s">
        <v>8756</v>
      </c>
      <c r="B1457" t="s">
        <v>8756</v>
      </c>
      <c r="C1457" t="s">
        <v>8756</v>
      </c>
      <c r="D1457" t="s">
        <v>8757</v>
      </c>
      <c r="E1457" t="s">
        <v>8758</v>
      </c>
      <c r="F1457" t="s">
        <v>8759</v>
      </c>
      <c r="G1457" t="s">
        <v>8760</v>
      </c>
      <c r="H1457" t="s">
        <v>8757</v>
      </c>
      <c r="I1457" t="s">
        <v>8758</v>
      </c>
      <c r="J1457" t="s">
        <v>8761</v>
      </c>
      <c r="K1457" t="s">
        <v>8762</v>
      </c>
      <c r="M1457">
        <v>5976</v>
      </c>
      <c r="N1457" t="s">
        <v>145</v>
      </c>
      <c r="O1457">
        <v>2011</v>
      </c>
      <c r="P1457" t="s">
        <v>62</v>
      </c>
      <c r="Q1457" t="s">
        <v>52</v>
      </c>
      <c r="R1457" t="s">
        <v>52</v>
      </c>
    </row>
    <row r="1458" spans="1:18" x14ac:dyDescent="0.2">
      <c r="A1458" t="s">
        <v>8763</v>
      </c>
      <c r="B1458" t="s">
        <v>8763</v>
      </c>
      <c r="C1458" t="s">
        <v>8763</v>
      </c>
      <c r="D1458" t="s">
        <v>8764</v>
      </c>
      <c r="E1458" t="s">
        <v>8764</v>
      </c>
      <c r="F1458" t="s">
        <v>8765</v>
      </c>
      <c r="G1458" t="s">
        <v>8765</v>
      </c>
      <c r="H1458" t="s">
        <v>8764</v>
      </c>
      <c r="I1458" t="s">
        <v>8764</v>
      </c>
      <c r="J1458" t="s">
        <v>8766</v>
      </c>
      <c r="L1458" t="s">
        <v>8767</v>
      </c>
      <c r="M1458">
        <v>1822</v>
      </c>
      <c r="N1458" t="s">
        <v>264</v>
      </c>
      <c r="O1458">
        <v>1997</v>
      </c>
      <c r="P1458" t="s">
        <v>62</v>
      </c>
      <c r="Q1458" t="s">
        <v>52</v>
      </c>
      <c r="R1458" t="s">
        <v>8768</v>
      </c>
    </row>
    <row r="1459" spans="1:18" x14ac:dyDescent="0.2">
      <c r="A1459" t="s">
        <v>8769</v>
      </c>
      <c r="B1459" t="s">
        <v>8769</v>
      </c>
      <c r="C1459" t="s">
        <v>8769</v>
      </c>
      <c r="D1459" t="s">
        <v>8770</v>
      </c>
      <c r="E1459" t="s">
        <v>8770</v>
      </c>
      <c r="F1459" t="s">
        <v>8771</v>
      </c>
      <c r="G1459" t="s">
        <v>8771</v>
      </c>
      <c r="H1459" t="s">
        <v>8770</v>
      </c>
      <c r="I1459" t="s">
        <v>8770</v>
      </c>
      <c r="J1459" t="s">
        <v>8772</v>
      </c>
      <c r="L1459" t="s">
        <v>8773</v>
      </c>
      <c r="M1459">
        <v>1823</v>
      </c>
      <c r="N1459" t="s">
        <v>264</v>
      </c>
      <c r="O1459">
        <v>1997</v>
      </c>
      <c r="P1459" t="s">
        <v>62</v>
      </c>
      <c r="Q1459" t="s">
        <v>52</v>
      </c>
      <c r="R1459" t="s">
        <v>8768</v>
      </c>
    </row>
    <row r="1460" spans="1:18" x14ac:dyDescent="0.2">
      <c r="A1460" t="s">
        <v>8774</v>
      </c>
      <c r="B1460" t="s">
        <v>8774</v>
      </c>
      <c r="C1460" t="s">
        <v>8774</v>
      </c>
      <c r="D1460" t="s">
        <v>8775</v>
      </c>
      <c r="E1460" t="s">
        <v>8775</v>
      </c>
      <c r="F1460" t="s">
        <v>8776</v>
      </c>
      <c r="G1460" t="s">
        <v>8776</v>
      </c>
      <c r="H1460" t="s">
        <v>8775</v>
      </c>
      <c r="I1460" t="s">
        <v>8775</v>
      </c>
      <c r="J1460" t="s">
        <v>8023</v>
      </c>
      <c r="M1460">
        <v>1824</v>
      </c>
      <c r="N1460" t="s">
        <v>264</v>
      </c>
      <c r="O1460">
        <v>1842</v>
      </c>
      <c r="P1460" t="s">
        <v>62</v>
      </c>
      <c r="Q1460" t="s">
        <v>52</v>
      </c>
      <c r="R1460" t="s">
        <v>8768</v>
      </c>
    </row>
    <row r="1461" spans="1:18" x14ac:dyDescent="0.2">
      <c r="A1461" t="s">
        <v>8777</v>
      </c>
      <c r="B1461" t="s">
        <v>8777</v>
      </c>
      <c r="C1461" t="s">
        <v>8777</v>
      </c>
      <c r="D1461" t="s">
        <v>8778</v>
      </c>
      <c r="E1461" t="s">
        <v>8779</v>
      </c>
      <c r="F1461" t="s">
        <v>8780</v>
      </c>
      <c r="G1461" t="s">
        <v>8781</v>
      </c>
      <c r="H1461" t="s">
        <v>8778</v>
      </c>
      <c r="I1461" t="s">
        <v>8779</v>
      </c>
      <c r="J1461" t="s">
        <v>8782</v>
      </c>
      <c r="L1461" t="s">
        <v>8783</v>
      </c>
      <c r="M1461">
        <v>1825</v>
      </c>
      <c r="N1461" t="s">
        <v>61</v>
      </c>
      <c r="O1461">
        <v>1953</v>
      </c>
      <c r="P1461" t="s">
        <v>77</v>
      </c>
      <c r="Q1461" t="s">
        <v>401</v>
      </c>
      <c r="R1461" t="s">
        <v>402</v>
      </c>
    </row>
    <row r="1462" spans="1:18" x14ac:dyDescent="0.2">
      <c r="A1462" t="s">
        <v>8784</v>
      </c>
      <c r="B1462" t="s">
        <v>8784</v>
      </c>
      <c r="C1462" t="s">
        <v>8784</v>
      </c>
      <c r="D1462" t="s">
        <v>8785</v>
      </c>
      <c r="E1462" t="s">
        <v>8786</v>
      </c>
      <c r="F1462" t="s">
        <v>8787</v>
      </c>
      <c r="G1462" t="s">
        <v>8788</v>
      </c>
      <c r="H1462" t="s">
        <v>8785</v>
      </c>
      <c r="I1462" t="s">
        <v>8786</v>
      </c>
      <c r="J1462" t="s">
        <v>8789</v>
      </c>
      <c r="K1462" t="s">
        <v>8790</v>
      </c>
      <c r="M1462">
        <v>6306</v>
      </c>
      <c r="N1462" t="s">
        <v>400</v>
      </c>
      <c r="O1462">
        <v>2014</v>
      </c>
      <c r="P1462" t="s">
        <v>62</v>
      </c>
      <c r="Q1462" t="s">
        <v>52</v>
      </c>
      <c r="R1462" t="s">
        <v>52</v>
      </c>
    </row>
    <row r="1463" spans="1:18" x14ac:dyDescent="0.2">
      <c r="A1463" t="s">
        <v>8791</v>
      </c>
      <c r="B1463" t="s">
        <v>8791</v>
      </c>
      <c r="C1463" t="s">
        <v>8791</v>
      </c>
      <c r="D1463" t="s">
        <v>413</v>
      </c>
      <c r="E1463" t="s">
        <v>413</v>
      </c>
      <c r="F1463" t="s">
        <v>415</v>
      </c>
      <c r="G1463" t="s">
        <v>415</v>
      </c>
      <c r="H1463" t="s">
        <v>413</v>
      </c>
      <c r="I1463" t="s">
        <v>413</v>
      </c>
      <c r="J1463" t="s">
        <v>417</v>
      </c>
      <c r="L1463" t="s">
        <v>8792</v>
      </c>
      <c r="M1463">
        <v>1826</v>
      </c>
      <c r="N1463" t="s">
        <v>3046</v>
      </c>
      <c r="O1463">
        <v>1840</v>
      </c>
      <c r="P1463" t="s">
        <v>77</v>
      </c>
      <c r="Q1463" t="s">
        <v>4657</v>
      </c>
      <c r="R1463" t="s">
        <v>4658</v>
      </c>
    </row>
    <row r="1464" spans="1:18" x14ac:dyDescent="0.2">
      <c r="A1464" t="s">
        <v>8793</v>
      </c>
      <c r="B1464" t="s">
        <v>8793</v>
      </c>
      <c r="C1464" t="s">
        <v>8793</v>
      </c>
      <c r="D1464" t="s">
        <v>8794</v>
      </c>
      <c r="E1464" t="s">
        <v>8794</v>
      </c>
      <c r="F1464" t="s">
        <v>8795</v>
      </c>
      <c r="G1464" t="s">
        <v>8795</v>
      </c>
      <c r="H1464" t="s">
        <v>8794</v>
      </c>
      <c r="I1464" t="s">
        <v>8794</v>
      </c>
      <c r="J1464" t="s">
        <v>8796</v>
      </c>
      <c r="M1464">
        <v>1827</v>
      </c>
      <c r="N1464" t="s">
        <v>93</v>
      </c>
      <c r="O1464">
        <v>1965</v>
      </c>
      <c r="P1464" t="s">
        <v>62</v>
      </c>
      <c r="Q1464" t="s">
        <v>52</v>
      </c>
      <c r="R1464" t="s">
        <v>52</v>
      </c>
    </row>
    <row r="1465" spans="1:18" x14ac:dyDescent="0.2">
      <c r="A1465" t="s">
        <v>8797</v>
      </c>
      <c r="B1465" t="s">
        <v>8797</v>
      </c>
      <c r="C1465" t="s">
        <v>8797</v>
      </c>
      <c r="D1465" t="s">
        <v>8798</v>
      </c>
      <c r="E1465" t="s">
        <v>8798</v>
      </c>
      <c r="F1465" t="s">
        <v>8799</v>
      </c>
      <c r="G1465" t="s">
        <v>8799</v>
      </c>
      <c r="H1465" t="s">
        <v>8798</v>
      </c>
      <c r="I1465" t="s">
        <v>8798</v>
      </c>
      <c r="J1465" t="s">
        <v>8800</v>
      </c>
      <c r="K1465" t="s">
        <v>8801</v>
      </c>
      <c r="M1465">
        <v>1828</v>
      </c>
      <c r="N1465" t="s">
        <v>93</v>
      </c>
      <c r="O1465">
        <v>1975</v>
      </c>
      <c r="P1465" t="s">
        <v>62</v>
      </c>
      <c r="Q1465" t="s">
        <v>52</v>
      </c>
      <c r="R1465" t="s">
        <v>52</v>
      </c>
    </row>
    <row r="1466" spans="1:18" x14ac:dyDescent="0.2">
      <c r="A1466" t="s">
        <v>8802</v>
      </c>
      <c r="B1466" t="s">
        <v>8802</v>
      </c>
      <c r="C1466" t="s">
        <v>8802</v>
      </c>
      <c r="D1466" t="s">
        <v>8803</v>
      </c>
      <c r="E1466" t="s">
        <v>8804</v>
      </c>
      <c r="F1466" t="s">
        <v>8805</v>
      </c>
      <c r="G1466" t="s">
        <v>8806</v>
      </c>
      <c r="H1466" t="s">
        <v>8803</v>
      </c>
      <c r="I1466" t="s">
        <v>8804</v>
      </c>
      <c r="J1466" t="s">
        <v>6858</v>
      </c>
      <c r="K1466" t="s">
        <v>8807</v>
      </c>
      <c r="L1466" t="s">
        <v>8808</v>
      </c>
      <c r="M1466">
        <v>1829</v>
      </c>
      <c r="N1466" t="s">
        <v>93</v>
      </c>
      <c r="O1466">
        <v>1986</v>
      </c>
      <c r="P1466" t="s">
        <v>62</v>
      </c>
      <c r="Q1466" t="s">
        <v>8531</v>
      </c>
      <c r="R1466" t="s">
        <v>52</v>
      </c>
    </row>
    <row r="1467" spans="1:18" x14ac:dyDescent="0.2">
      <c r="A1467" t="s">
        <v>8809</v>
      </c>
      <c r="B1467" t="s">
        <v>8809</v>
      </c>
      <c r="C1467" t="s">
        <v>8809</v>
      </c>
      <c r="D1467" t="s">
        <v>8810</v>
      </c>
      <c r="E1467" t="s">
        <v>8811</v>
      </c>
      <c r="F1467" t="s">
        <v>8812</v>
      </c>
      <c r="G1467" t="s">
        <v>8813</v>
      </c>
      <c r="H1467" t="s">
        <v>8810</v>
      </c>
      <c r="I1467" t="s">
        <v>8811</v>
      </c>
      <c r="J1467" t="s">
        <v>1804</v>
      </c>
      <c r="K1467" t="s">
        <v>8814</v>
      </c>
      <c r="M1467">
        <v>1830</v>
      </c>
      <c r="N1467" t="s">
        <v>1251</v>
      </c>
      <c r="O1467">
        <v>1995</v>
      </c>
      <c r="P1467" t="s">
        <v>62</v>
      </c>
      <c r="Q1467" t="s">
        <v>1797</v>
      </c>
      <c r="R1467" t="s">
        <v>1798</v>
      </c>
    </row>
    <row r="1468" spans="1:18" x14ac:dyDescent="0.2">
      <c r="A1468" t="s">
        <v>8815</v>
      </c>
      <c r="B1468" t="s">
        <v>8815</v>
      </c>
      <c r="C1468" t="s">
        <v>8815</v>
      </c>
      <c r="D1468" t="s">
        <v>8816</v>
      </c>
      <c r="E1468" t="s">
        <v>8816</v>
      </c>
      <c r="F1468" t="s">
        <v>8817</v>
      </c>
      <c r="G1468" t="s">
        <v>8817</v>
      </c>
      <c r="H1468" t="s">
        <v>8816</v>
      </c>
      <c r="I1468" t="s">
        <v>8816</v>
      </c>
      <c r="J1468" t="s">
        <v>8818</v>
      </c>
      <c r="M1468">
        <v>1831</v>
      </c>
      <c r="N1468" t="s">
        <v>61</v>
      </c>
      <c r="O1468">
        <v>1965</v>
      </c>
      <c r="P1468" t="s">
        <v>62</v>
      </c>
      <c r="Q1468" t="s">
        <v>52</v>
      </c>
      <c r="R1468" t="s">
        <v>52</v>
      </c>
    </row>
    <row r="1469" spans="1:18" x14ac:dyDescent="0.2">
      <c r="A1469" t="s">
        <v>8819</v>
      </c>
      <c r="B1469" t="s">
        <v>8819</v>
      </c>
      <c r="C1469" t="s">
        <v>8819</v>
      </c>
      <c r="D1469" t="s">
        <v>8820</v>
      </c>
      <c r="E1469" t="s">
        <v>8821</v>
      </c>
      <c r="F1469" t="s">
        <v>8822</v>
      </c>
      <c r="G1469" t="s">
        <v>8823</v>
      </c>
      <c r="H1469" t="s">
        <v>8820</v>
      </c>
      <c r="I1469" t="s">
        <v>8821</v>
      </c>
      <c r="J1469" t="s">
        <v>8824</v>
      </c>
      <c r="K1469" t="s">
        <v>8825</v>
      </c>
      <c r="L1469" t="s">
        <v>8826</v>
      </c>
      <c r="M1469">
        <v>6077</v>
      </c>
      <c r="N1469" t="s">
        <v>392</v>
      </c>
      <c r="O1469">
        <v>2012</v>
      </c>
      <c r="P1469" t="s">
        <v>993</v>
      </c>
      <c r="Q1469" t="s">
        <v>2639</v>
      </c>
      <c r="R1469" t="s">
        <v>52</v>
      </c>
    </row>
    <row r="1470" spans="1:18" x14ac:dyDescent="0.2">
      <c r="A1470" t="s">
        <v>8827</v>
      </c>
      <c r="B1470" t="s">
        <v>8827</v>
      </c>
      <c r="C1470" t="s">
        <v>8827</v>
      </c>
      <c r="D1470" t="s">
        <v>8828</v>
      </c>
      <c r="E1470" t="s">
        <v>8829</v>
      </c>
      <c r="F1470" t="s">
        <v>8830</v>
      </c>
      <c r="G1470" t="s">
        <v>8831</v>
      </c>
      <c r="H1470" t="s">
        <v>8828</v>
      </c>
      <c r="I1470" t="s">
        <v>8829</v>
      </c>
      <c r="J1470" t="s">
        <v>8832</v>
      </c>
      <c r="K1470" t="s">
        <v>8833</v>
      </c>
      <c r="L1470" t="s">
        <v>8834</v>
      </c>
      <c r="M1470">
        <v>1832</v>
      </c>
      <c r="N1470" t="s">
        <v>93</v>
      </c>
      <c r="O1470">
        <v>2000</v>
      </c>
      <c r="P1470" t="s">
        <v>62</v>
      </c>
      <c r="Q1470" t="s">
        <v>749</v>
      </c>
      <c r="R1470" t="s">
        <v>1231</v>
      </c>
    </row>
    <row r="1471" spans="1:18" x14ac:dyDescent="0.2">
      <c r="A1471" t="s">
        <v>8835</v>
      </c>
      <c r="B1471" t="s">
        <v>8835</v>
      </c>
      <c r="C1471" t="s">
        <v>8835</v>
      </c>
      <c r="D1471" t="s">
        <v>8836</v>
      </c>
      <c r="E1471" t="s">
        <v>8836</v>
      </c>
      <c r="F1471" t="s">
        <v>8837</v>
      </c>
      <c r="G1471" t="s">
        <v>8837</v>
      </c>
      <c r="H1471" t="s">
        <v>8836</v>
      </c>
      <c r="I1471" t="s">
        <v>8836</v>
      </c>
      <c r="J1471" t="s">
        <v>424</v>
      </c>
      <c r="K1471" t="s">
        <v>8838</v>
      </c>
      <c r="M1471">
        <v>1833</v>
      </c>
      <c r="N1471" t="s">
        <v>205</v>
      </c>
      <c r="O1471">
        <v>1999</v>
      </c>
      <c r="P1471" t="s">
        <v>62</v>
      </c>
      <c r="Q1471" t="s">
        <v>52</v>
      </c>
      <c r="R1471" t="s">
        <v>52</v>
      </c>
    </row>
    <row r="1472" spans="1:18" x14ac:dyDescent="0.2">
      <c r="A1472" t="s">
        <v>8839</v>
      </c>
      <c r="B1472" t="s">
        <v>8840</v>
      </c>
      <c r="C1472" t="s">
        <v>8841</v>
      </c>
      <c r="D1472" t="s">
        <v>8842</v>
      </c>
      <c r="E1472" t="s">
        <v>8843</v>
      </c>
      <c r="F1472" t="s">
        <v>8844</v>
      </c>
      <c r="G1472" t="s">
        <v>8845</v>
      </c>
      <c r="H1472" t="s">
        <v>8842</v>
      </c>
      <c r="I1472" t="s">
        <v>8843</v>
      </c>
      <c r="J1472" t="s">
        <v>847</v>
      </c>
      <c r="L1472" t="s">
        <v>8846</v>
      </c>
      <c r="M1472">
        <v>1834</v>
      </c>
      <c r="N1472" t="s">
        <v>571</v>
      </c>
      <c r="O1472">
        <v>1854</v>
      </c>
      <c r="P1472" t="s">
        <v>77</v>
      </c>
      <c r="Q1472" t="s">
        <v>52</v>
      </c>
      <c r="R1472" t="s">
        <v>52</v>
      </c>
    </row>
    <row r="1473" spans="1:18" x14ac:dyDescent="0.2">
      <c r="A1473" t="s">
        <v>8847</v>
      </c>
      <c r="B1473" t="s">
        <v>8847</v>
      </c>
      <c r="C1473" t="s">
        <v>8847</v>
      </c>
      <c r="D1473" t="s">
        <v>8848</v>
      </c>
      <c r="E1473" t="s">
        <v>8848</v>
      </c>
      <c r="F1473" t="s">
        <v>8849</v>
      </c>
      <c r="G1473" t="s">
        <v>8849</v>
      </c>
      <c r="H1473" t="s">
        <v>8848</v>
      </c>
      <c r="I1473" t="s">
        <v>8848</v>
      </c>
      <c r="J1473" t="s">
        <v>8850</v>
      </c>
      <c r="L1473" t="s">
        <v>8851</v>
      </c>
      <c r="M1473">
        <v>1835</v>
      </c>
      <c r="N1473" t="s">
        <v>93</v>
      </c>
      <c r="O1473">
        <v>1959</v>
      </c>
      <c r="P1473" t="s">
        <v>62</v>
      </c>
      <c r="Q1473" t="s">
        <v>4571</v>
      </c>
      <c r="R1473" t="s">
        <v>8852</v>
      </c>
    </row>
    <row r="1474" spans="1:18" x14ac:dyDescent="0.2">
      <c r="A1474" t="s">
        <v>8853</v>
      </c>
      <c r="B1474" t="s">
        <v>8853</v>
      </c>
      <c r="C1474" t="s">
        <v>8853</v>
      </c>
      <c r="D1474" t="s">
        <v>8854</v>
      </c>
      <c r="E1474" t="s">
        <v>8854</v>
      </c>
      <c r="F1474" t="s">
        <v>8855</v>
      </c>
      <c r="G1474" t="s">
        <v>8855</v>
      </c>
      <c r="H1474" t="s">
        <v>8854</v>
      </c>
      <c r="I1474" t="s">
        <v>8854</v>
      </c>
      <c r="J1474" t="s">
        <v>8856</v>
      </c>
      <c r="K1474" t="s">
        <v>8857</v>
      </c>
      <c r="L1474" t="s">
        <v>8858</v>
      </c>
      <c r="M1474">
        <v>1836</v>
      </c>
      <c r="N1474" t="s">
        <v>61</v>
      </c>
      <c r="O1474">
        <v>2000</v>
      </c>
      <c r="P1474" t="s">
        <v>62</v>
      </c>
      <c r="Q1474" t="s">
        <v>52</v>
      </c>
      <c r="R1474" t="s">
        <v>52</v>
      </c>
    </row>
    <row r="1475" spans="1:18" x14ac:dyDescent="0.2">
      <c r="A1475" t="s">
        <v>8859</v>
      </c>
      <c r="B1475" t="s">
        <v>8859</v>
      </c>
      <c r="C1475" t="s">
        <v>8859</v>
      </c>
      <c r="D1475" t="s">
        <v>8860</v>
      </c>
      <c r="E1475" t="s">
        <v>8861</v>
      </c>
      <c r="F1475" t="s">
        <v>8862</v>
      </c>
      <c r="G1475" t="s">
        <v>8863</v>
      </c>
      <c r="H1475" t="s">
        <v>8860</v>
      </c>
      <c r="I1475" t="s">
        <v>8861</v>
      </c>
      <c r="J1475" t="s">
        <v>8864</v>
      </c>
      <c r="K1475" t="s">
        <v>8865</v>
      </c>
      <c r="M1475">
        <v>6020</v>
      </c>
      <c r="N1475" t="s">
        <v>279</v>
      </c>
      <c r="O1475">
        <v>2007</v>
      </c>
      <c r="P1475" t="s">
        <v>51</v>
      </c>
      <c r="Q1475" t="s">
        <v>749</v>
      </c>
      <c r="R1475" t="s">
        <v>52</v>
      </c>
    </row>
    <row r="1476" spans="1:18" x14ac:dyDescent="0.2">
      <c r="A1476" t="s">
        <v>8866</v>
      </c>
      <c r="B1476" t="s">
        <v>8866</v>
      </c>
      <c r="C1476" t="s">
        <v>8866</v>
      </c>
      <c r="D1476" t="s">
        <v>8867</v>
      </c>
      <c r="E1476" t="s">
        <v>8868</v>
      </c>
      <c r="F1476" t="s">
        <v>8869</v>
      </c>
      <c r="G1476" t="s">
        <v>8870</v>
      </c>
      <c r="H1476" t="s">
        <v>8867</v>
      </c>
      <c r="I1476" t="s">
        <v>8868</v>
      </c>
      <c r="J1476" t="s">
        <v>8871</v>
      </c>
      <c r="K1476" t="s">
        <v>8872</v>
      </c>
      <c r="M1476">
        <v>6466</v>
      </c>
      <c r="N1476" t="s">
        <v>93</v>
      </c>
      <c r="O1476">
        <v>2016</v>
      </c>
      <c r="P1476" t="s">
        <v>108</v>
      </c>
      <c r="Q1476" t="s">
        <v>52</v>
      </c>
      <c r="R1476" t="s">
        <v>52</v>
      </c>
    </row>
    <row r="1477" spans="1:18" x14ac:dyDescent="0.2">
      <c r="A1477" t="s">
        <v>8873</v>
      </c>
      <c r="B1477" t="s">
        <v>8873</v>
      </c>
      <c r="C1477" t="s">
        <v>8873</v>
      </c>
      <c r="D1477" t="s">
        <v>8874</v>
      </c>
      <c r="E1477" t="s">
        <v>8875</v>
      </c>
      <c r="F1477" t="s">
        <v>8876</v>
      </c>
      <c r="G1477" t="s">
        <v>8877</v>
      </c>
      <c r="H1477" t="s">
        <v>8874</v>
      </c>
      <c r="I1477" t="s">
        <v>8875</v>
      </c>
      <c r="J1477" t="s">
        <v>8878</v>
      </c>
      <c r="L1477" t="s">
        <v>8879</v>
      </c>
      <c r="M1477">
        <v>1837</v>
      </c>
      <c r="N1477" t="s">
        <v>50</v>
      </c>
      <c r="O1477">
        <v>1863</v>
      </c>
      <c r="P1477" t="s">
        <v>77</v>
      </c>
      <c r="Q1477" t="s">
        <v>8880</v>
      </c>
      <c r="R1477" t="s">
        <v>8881</v>
      </c>
    </row>
    <row r="1478" spans="1:18" x14ac:dyDescent="0.2">
      <c r="A1478" t="s">
        <v>8882</v>
      </c>
      <c r="B1478" t="s">
        <v>8882</v>
      </c>
      <c r="C1478" t="s">
        <v>8882</v>
      </c>
      <c r="D1478" t="s">
        <v>8883</v>
      </c>
      <c r="E1478" t="s">
        <v>8883</v>
      </c>
      <c r="F1478" t="s">
        <v>8884</v>
      </c>
      <c r="G1478" t="s">
        <v>8884</v>
      </c>
      <c r="H1478" t="s">
        <v>8883</v>
      </c>
      <c r="I1478" t="s">
        <v>8883</v>
      </c>
      <c r="J1478" t="s">
        <v>8885</v>
      </c>
      <c r="K1478" t="s">
        <v>8886</v>
      </c>
      <c r="M1478">
        <v>1838</v>
      </c>
      <c r="N1478" t="s">
        <v>93</v>
      </c>
      <c r="O1478">
        <v>1984</v>
      </c>
      <c r="P1478" t="s">
        <v>62</v>
      </c>
      <c r="Q1478" t="s">
        <v>52</v>
      </c>
      <c r="R1478" t="s">
        <v>52</v>
      </c>
    </row>
    <row r="1479" spans="1:18" x14ac:dyDescent="0.2">
      <c r="A1479" t="s">
        <v>8887</v>
      </c>
      <c r="B1479" t="s">
        <v>8887</v>
      </c>
      <c r="C1479" t="s">
        <v>8887</v>
      </c>
      <c r="D1479" t="s">
        <v>8888</v>
      </c>
      <c r="E1479" t="s">
        <v>8888</v>
      </c>
      <c r="F1479" t="s">
        <v>8889</v>
      </c>
      <c r="G1479" t="s">
        <v>8889</v>
      </c>
      <c r="H1479" t="s">
        <v>8888</v>
      </c>
      <c r="I1479" t="s">
        <v>8888</v>
      </c>
      <c r="J1479" t="s">
        <v>8890</v>
      </c>
      <c r="M1479">
        <v>5441</v>
      </c>
      <c r="Q1479" t="s">
        <v>52</v>
      </c>
      <c r="R1479" t="s">
        <v>52</v>
      </c>
    </row>
    <row r="1480" spans="1:18" x14ac:dyDescent="0.2">
      <c r="A1480" t="s">
        <v>8891</v>
      </c>
      <c r="B1480" t="s">
        <v>8891</v>
      </c>
      <c r="C1480" t="s">
        <v>8891</v>
      </c>
      <c r="D1480" t="s">
        <v>8892</v>
      </c>
      <c r="E1480" t="s">
        <v>8893</v>
      </c>
      <c r="F1480" t="s">
        <v>8894</v>
      </c>
      <c r="G1480" t="s">
        <v>8895</v>
      </c>
      <c r="H1480" t="s">
        <v>8892</v>
      </c>
      <c r="I1480" t="s">
        <v>8893</v>
      </c>
      <c r="J1480" t="s">
        <v>8896</v>
      </c>
      <c r="K1480" t="s">
        <v>8897</v>
      </c>
      <c r="M1480">
        <v>6130</v>
      </c>
      <c r="N1480" t="s">
        <v>1944</v>
      </c>
      <c r="O1480">
        <v>2012</v>
      </c>
      <c r="P1480" t="s">
        <v>62</v>
      </c>
      <c r="Q1480" t="s">
        <v>52</v>
      </c>
      <c r="R1480" t="s">
        <v>52</v>
      </c>
    </row>
    <row r="1481" spans="1:18" x14ac:dyDescent="0.2">
      <c r="A1481" t="s">
        <v>8898</v>
      </c>
      <c r="B1481" t="s">
        <v>8898</v>
      </c>
      <c r="C1481" t="s">
        <v>8898</v>
      </c>
      <c r="D1481" t="s">
        <v>8899</v>
      </c>
      <c r="E1481" t="s">
        <v>8900</v>
      </c>
      <c r="F1481" t="s">
        <v>8901</v>
      </c>
      <c r="G1481" t="s">
        <v>8902</v>
      </c>
      <c r="H1481" t="s">
        <v>8899</v>
      </c>
      <c r="I1481" t="s">
        <v>8900</v>
      </c>
      <c r="J1481" t="s">
        <v>8903</v>
      </c>
      <c r="L1481" t="s">
        <v>8904</v>
      </c>
      <c r="M1481">
        <v>5226</v>
      </c>
      <c r="N1481" t="s">
        <v>122</v>
      </c>
      <c r="O1481">
        <v>1986</v>
      </c>
      <c r="P1481" t="s">
        <v>3380</v>
      </c>
      <c r="Q1481" t="s">
        <v>8905</v>
      </c>
      <c r="R1481" t="s">
        <v>8906</v>
      </c>
    </row>
    <row r="1482" spans="1:18" x14ac:dyDescent="0.2">
      <c r="A1482" t="s">
        <v>8907</v>
      </c>
      <c r="B1482" t="s">
        <v>8908</v>
      </c>
      <c r="C1482" t="s">
        <v>8909</v>
      </c>
      <c r="D1482" t="s">
        <v>8910</v>
      </c>
      <c r="E1482" t="s">
        <v>8911</v>
      </c>
      <c r="F1482" t="s">
        <v>8912</v>
      </c>
      <c r="G1482" t="s">
        <v>8913</v>
      </c>
      <c r="H1482" t="s">
        <v>8910</v>
      </c>
      <c r="I1482" t="s">
        <v>8911</v>
      </c>
      <c r="J1482" t="s">
        <v>8914</v>
      </c>
      <c r="L1482" t="s">
        <v>8915</v>
      </c>
      <c r="M1482">
        <v>1840</v>
      </c>
      <c r="N1482" t="s">
        <v>279</v>
      </c>
      <c r="O1482">
        <v>1973</v>
      </c>
      <c r="P1482" t="s">
        <v>62</v>
      </c>
      <c r="Q1482" t="s">
        <v>52</v>
      </c>
      <c r="R1482" t="s">
        <v>8906</v>
      </c>
    </row>
    <row r="1483" spans="1:18" x14ac:dyDescent="0.2">
      <c r="A1483" t="s">
        <v>8916</v>
      </c>
      <c r="B1483" t="s">
        <v>8916</v>
      </c>
      <c r="C1483" t="s">
        <v>8916</v>
      </c>
      <c r="D1483" t="s">
        <v>8917</v>
      </c>
      <c r="E1483" t="s">
        <v>8918</v>
      </c>
      <c r="F1483" t="s">
        <v>8919</v>
      </c>
      <c r="G1483" t="s">
        <v>8920</v>
      </c>
      <c r="H1483" t="s">
        <v>8917</v>
      </c>
      <c r="I1483" t="s">
        <v>8918</v>
      </c>
      <c r="J1483" t="s">
        <v>8921</v>
      </c>
      <c r="M1483">
        <v>1841</v>
      </c>
      <c r="Q1483" t="s">
        <v>52</v>
      </c>
      <c r="R1483" t="s">
        <v>52</v>
      </c>
    </row>
    <row r="1484" spans="1:18" x14ac:dyDescent="0.2">
      <c r="A1484" t="s">
        <v>8922</v>
      </c>
      <c r="B1484" t="s">
        <v>8923</v>
      </c>
      <c r="C1484" t="s">
        <v>8924</v>
      </c>
      <c r="D1484" t="s">
        <v>8925</v>
      </c>
      <c r="E1484" t="s">
        <v>8918</v>
      </c>
      <c r="F1484" t="s">
        <v>8926</v>
      </c>
      <c r="G1484" t="s">
        <v>8920</v>
      </c>
      <c r="H1484" t="s">
        <v>8925</v>
      </c>
      <c r="I1484" t="s">
        <v>8918</v>
      </c>
      <c r="J1484" t="s">
        <v>8921</v>
      </c>
      <c r="M1484">
        <v>5095</v>
      </c>
      <c r="N1484" t="s">
        <v>279</v>
      </c>
      <c r="O1484">
        <v>1983</v>
      </c>
      <c r="P1484" t="s">
        <v>62</v>
      </c>
      <c r="Q1484" t="s">
        <v>52</v>
      </c>
      <c r="R1484" t="s">
        <v>8906</v>
      </c>
    </row>
    <row r="1485" spans="1:18" x14ac:dyDescent="0.2">
      <c r="A1485" t="s">
        <v>8927</v>
      </c>
      <c r="B1485" t="s">
        <v>8927</v>
      </c>
      <c r="C1485" t="s">
        <v>8927</v>
      </c>
      <c r="D1485" t="s">
        <v>8928</v>
      </c>
      <c r="E1485" t="s">
        <v>8929</v>
      </c>
      <c r="F1485" t="s">
        <v>8930</v>
      </c>
      <c r="G1485" t="s">
        <v>8931</v>
      </c>
      <c r="H1485" t="s">
        <v>8928</v>
      </c>
      <c r="I1485" t="s">
        <v>8929</v>
      </c>
      <c r="J1485" t="s">
        <v>8932</v>
      </c>
      <c r="M1485">
        <v>1839</v>
      </c>
      <c r="N1485" t="s">
        <v>159</v>
      </c>
      <c r="O1485">
        <v>1825</v>
      </c>
      <c r="P1485" t="s">
        <v>62</v>
      </c>
      <c r="Q1485" t="s">
        <v>8905</v>
      </c>
      <c r="R1485" t="s">
        <v>8906</v>
      </c>
    </row>
    <row r="1486" spans="1:18" x14ac:dyDescent="0.2">
      <c r="A1486" t="s">
        <v>8933</v>
      </c>
      <c r="B1486" t="s">
        <v>8934</v>
      </c>
      <c r="C1486" t="s">
        <v>8935</v>
      </c>
      <c r="D1486" t="s">
        <v>8928</v>
      </c>
      <c r="E1486" t="s">
        <v>8929</v>
      </c>
      <c r="F1486" t="s">
        <v>8930</v>
      </c>
      <c r="G1486" t="s">
        <v>8931</v>
      </c>
      <c r="H1486" t="s">
        <v>8928</v>
      </c>
      <c r="I1486" t="s">
        <v>8929</v>
      </c>
      <c r="J1486" t="s">
        <v>8932</v>
      </c>
      <c r="L1486" t="s">
        <v>8936</v>
      </c>
      <c r="M1486">
        <v>1842</v>
      </c>
      <c r="N1486" t="s">
        <v>602</v>
      </c>
      <c r="O1486">
        <v>1961</v>
      </c>
      <c r="P1486" t="s">
        <v>62</v>
      </c>
      <c r="Q1486" t="s">
        <v>52</v>
      </c>
      <c r="R1486" t="s">
        <v>8906</v>
      </c>
    </row>
    <row r="1487" spans="1:18" x14ac:dyDescent="0.2">
      <c r="A1487" t="s">
        <v>8937</v>
      </c>
      <c r="B1487" t="s">
        <v>8937</v>
      </c>
      <c r="C1487" t="s">
        <v>8937</v>
      </c>
      <c r="D1487" t="s">
        <v>8938</v>
      </c>
      <c r="E1487" t="s">
        <v>8938</v>
      </c>
      <c r="F1487" t="s">
        <v>8939</v>
      </c>
      <c r="G1487" t="s">
        <v>8939</v>
      </c>
      <c r="H1487" t="s">
        <v>8938</v>
      </c>
      <c r="I1487" t="s">
        <v>8938</v>
      </c>
      <c r="J1487" t="s">
        <v>8940</v>
      </c>
      <c r="K1487" t="s">
        <v>8941</v>
      </c>
      <c r="M1487">
        <v>5785</v>
      </c>
      <c r="N1487" t="s">
        <v>93</v>
      </c>
      <c r="O1487">
        <v>2009</v>
      </c>
      <c r="P1487" t="s">
        <v>51</v>
      </c>
      <c r="Q1487" t="s">
        <v>1636</v>
      </c>
      <c r="R1487" t="s">
        <v>52</v>
      </c>
    </row>
    <row r="1488" spans="1:18" x14ac:dyDescent="0.2">
      <c r="A1488" t="s">
        <v>8942</v>
      </c>
      <c r="B1488" t="s">
        <v>8942</v>
      </c>
      <c r="C1488" t="s">
        <v>8942</v>
      </c>
      <c r="D1488" t="s">
        <v>8943</v>
      </c>
      <c r="E1488" t="s">
        <v>8943</v>
      </c>
      <c r="F1488" t="s">
        <v>8944</v>
      </c>
      <c r="G1488" t="s">
        <v>8944</v>
      </c>
      <c r="H1488" t="s">
        <v>8943</v>
      </c>
      <c r="I1488" t="s">
        <v>8943</v>
      </c>
      <c r="J1488" t="s">
        <v>2960</v>
      </c>
      <c r="K1488" t="s">
        <v>8945</v>
      </c>
      <c r="M1488">
        <v>6367</v>
      </c>
      <c r="N1488" t="s">
        <v>3560</v>
      </c>
      <c r="O1488">
        <v>2014</v>
      </c>
      <c r="P1488" t="s">
        <v>62</v>
      </c>
      <c r="Q1488" t="s">
        <v>52</v>
      </c>
      <c r="R1488" t="s">
        <v>52</v>
      </c>
    </row>
    <row r="1489" spans="1:18" x14ac:dyDescent="0.2">
      <c r="A1489" t="s">
        <v>8946</v>
      </c>
      <c r="B1489" t="s">
        <v>8946</v>
      </c>
      <c r="C1489" t="s">
        <v>8946</v>
      </c>
      <c r="D1489" t="s">
        <v>8947</v>
      </c>
      <c r="E1489" t="s">
        <v>8948</v>
      </c>
      <c r="F1489" t="s">
        <v>8949</v>
      </c>
      <c r="G1489" t="s">
        <v>8950</v>
      </c>
      <c r="H1489" t="s">
        <v>8947</v>
      </c>
      <c r="I1489" t="s">
        <v>8948</v>
      </c>
      <c r="J1489" t="s">
        <v>8951</v>
      </c>
      <c r="L1489" t="s">
        <v>8952</v>
      </c>
      <c r="M1489">
        <v>1844</v>
      </c>
      <c r="N1489" t="s">
        <v>366</v>
      </c>
      <c r="O1489">
        <v>1915</v>
      </c>
      <c r="P1489" t="s">
        <v>62</v>
      </c>
      <c r="Q1489" t="s">
        <v>2551</v>
      </c>
      <c r="R1489" t="s">
        <v>6706</v>
      </c>
    </row>
    <row r="1490" spans="1:18" x14ac:dyDescent="0.2">
      <c r="A1490" t="s">
        <v>8953</v>
      </c>
      <c r="B1490" t="s">
        <v>8953</v>
      </c>
      <c r="C1490" t="s">
        <v>8953</v>
      </c>
      <c r="D1490" t="s">
        <v>8954</v>
      </c>
      <c r="E1490" t="s">
        <v>8954</v>
      </c>
      <c r="F1490" t="s">
        <v>8955</v>
      </c>
      <c r="G1490" t="s">
        <v>8955</v>
      </c>
      <c r="H1490" t="s">
        <v>8954</v>
      </c>
      <c r="I1490" t="s">
        <v>8954</v>
      </c>
      <c r="J1490" t="s">
        <v>1029</v>
      </c>
      <c r="K1490" t="s">
        <v>8956</v>
      </c>
      <c r="M1490">
        <v>1845</v>
      </c>
      <c r="N1490" t="s">
        <v>122</v>
      </c>
      <c r="O1490">
        <v>1975</v>
      </c>
      <c r="P1490" t="s">
        <v>62</v>
      </c>
      <c r="Q1490" t="s">
        <v>52</v>
      </c>
      <c r="R1490" t="s">
        <v>52</v>
      </c>
    </row>
    <row r="1491" spans="1:18" x14ac:dyDescent="0.2">
      <c r="A1491" t="s">
        <v>8957</v>
      </c>
      <c r="B1491" t="s">
        <v>8957</v>
      </c>
      <c r="C1491" t="s">
        <v>8957</v>
      </c>
      <c r="D1491" t="s">
        <v>8958</v>
      </c>
      <c r="E1491" t="s">
        <v>8959</v>
      </c>
      <c r="F1491" t="s">
        <v>8960</v>
      </c>
      <c r="G1491" t="s">
        <v>8961</v>
      </c>
      <c r="H1491" t="s">
        <v>8958</v>
      </c>
      <c r="I1491" t="s">
        <v>8959</v>
      </c>
      <c r="J1491" t="s">
        <v>8962</v>
      </c>
      <c r="K1491" t="s">
        <v>8963</v>
      </c>
      <c r="M1491">
        <v>6474</v>
      </c>
      <c r="N1491" t="s">
        <v>61</v>
      </c>
      <c r="O1491">
        <v>2015</v>
      </c>
      <c r="P1491" t="s">
        <v>62</v>
      </c>
      <c r="Q1491" t="s">
        <v>52</v>
      </c>
      <c r="R1491" t="s">
        <v>52</v>
      </c>
    </row>
    <row r="1492" spans="1:18" x14ac:dyDescent="0.2">
      <c r="A1492" t="s">
        <v>8964</v>
      </c>
      <c r="B1492" t="s">
        <v>8964</v>
      </c>
      <c r="C1492" t="s">
        <v>8964</v>
      </c>
      <c r="D1492" t="s">
        <v>8965</v>
      </c>
      <c r="E1492" t="s">
        <v>8966</v>
      </c>
      <c r="F1492" t="s">
        <v>8967</v>
      </c>
      <c r="G1492" t="s">
        <v>8968</v>
      </c>
      <c r="H1492" t="s">
        <v>8965</v>
      </c>
      <c r="I1492" t="s">
        <v>8966</v>
      </c>
      <c r="J1492" t="s">
        <v>8969</v>
      </c>
      <c r="K1492" t="s">
        <v>8970</v>
      </c>
      <c r="M1492">
        <v>1846</v>
      </c>
      <c r="N1492" t="s">
        <v>304</v>
      </c>
      <c r="O1492">
        <v>1979</v>
      </c>
      <c r="P1492" t="s">
        <v>62</v>
      </c>
      <c r="Q1492" t="s">
        <v>6050</v>
      </c>
      <c r="R1492" t="s">
        <v>52</v>
      </c>
    </row>
    <row r="1493" spans="1:18" x14ac:dyDescent="0.2">
      <c r="A1493" t="s">
        <v>8971</v>
      </c>
      <c r="B1493" t="s">
        <v>8971</v>
      </c>
      <c r="C1493" t="s">
        <v>8971</v>
      </c>
      <c r="D1493" t="s">
        <v>8972</v>
      </c>
      <c r="E1493" t="s">
        <v>8973</v>
      </c>
      <c r="F1493" t="s">
        <v>8974</v>
      </c>
      <c r="G1493" t="s">
        <v>8975</v>
      </c>
      <c r="H1493" t="s">
        <v>8972</v>
      </c>
      <c r="I1493" t="s">
        <v>8973</v>
      </c>
      <c r="J1493" t="s">
        <v>8976</v>
      </c>
      <c r="K1493" t="s">
        <v>8977</v>
      </c>
      <c r="M1493">
        <v>6285</v>
      </c>
      <c r="N1493" t="s">
        <v>107</v>
      </c>
      <c r="O1493">
        <v>2013</v>
      </c>
      <c r="P1493" t="s">
        <v>62</v>
      </c>
      <c r="Q1493" t="s">
        <v>671</v>
      </c>
      <c r="R1493" t="s">
        <v>52</v>
      </c>
    </row>
    <row r="1494" spans="1:18" x14ac:dyDescent="0.2">
      <c r="A1494" t="s">
        <v>8978</v>
      </c>
      <c r="B1494" t="s">
        <v>8978</v>
      </c>
      <c r="C1494" t="s">
        <v>8978</v>
      </c>
      <c r="D1494" t="s">
        <v>8979</v>
      </c>
      <c r="E1494" t="s">
        <v>8980</v>
      </c>
      <c r="F1494" t="s">
        <v>8981</v>
      </c>
      <c r="G1494" t="s">
        <v>8982</v>
      </c>
      <c r="H1494" t="s">
        <v>8979</v>
      </c>
      <c r="I1494" t="s">
        <v>8980</v>
      </c>
      <c r="J1494" t="s">
        <v>8983</v>
      </c>
      <c r="K1494" t="s">
        <v>8984</v>
      </c>
      <c r="L1494" t="s">
        <v>8985</v>
      </c>
      <c r="M1494">
        <v>1852</v>
      </c>
      <c r="N1494" t="s">
        <v>1738</v>
      </c>
      <c r="O1494">
        <v>2000</v>
      </c>
      <c r="P1494" t="s">
        <v>62</v>
      </c>
      <c r="Q1494" t="s">
        <v>671</v>
      </c>
      <c r="R1494" t="s">
        <v>672</v>
      </c>
    </row>
    <row r="1495" spans="1:18" x14ac:dyDescent="0.2">
      <c r="A1495" t="s">
        <v>8986</v>
      </c>
      <c r="B1495" t="s">
        <v>8986</v>
      </c>
      <c r="C1495" t="s">
        <v>8986</v>
      </c>
      <c r="D1495" t="s">
        <v>8987</v>
      </c>
      <c r="E1495" t="s">
        <v>8988</v>
      </c>
      <c r="F1495" t="s">
        <v>8989</v>
      </c>
      <c r="G1495" t="s">
        <v>8990</v>
      </c>
      <c r="H1495" t="s">
        <v>8987</v>
      </c>
      <c r="I1495" t="s">
        <v>8988</v>
      </c>
      <c r="J1495" t="s">
        <v>8991</v>
      </c>
      <c r="K1495" t="s">
        <v>8992</v>
      </c>
      <c r="L1495" t="s">
        <v>8993</v>
      </c>
      <c r="M1495">
        <v>5905</v>
      </c>
      <c r="N1495" t="s">
        <v>264</v>
      </c>
      <c r="O1495">
        <v>2010</v>
      </c>
      <c r="P1495" t="s">
        <v>62</v>
      </c>
      <c r="Q1495" t="s">
        <v>671</v>
      </c>
      <c r="R1495" t="s">
        <v>52</v>
      </c>
    </row>
    <row r="1496" spans="1:18" x14ac:dyDescent="0.2">
      <c r="A1496" t="s">
        <v>8994</v>
      </c>
      <c r="B1496" t="s">
        <v>8994</v>
      </c>
      <c r="C1496" t="s">
        <v>8994</v>
      </c>
      <c r="D1496" t="s">
        <v>8995</v>
      </c>
      <c r="E1496" t="s">
        <v>8996</v>
      </c>
      <c r="F1496" t="s">
        <v>8997</v>
      </c>
      <c r="G1496" t="s">
        <v>8998</v>
      </c>
      <c r="H1496" t="s">
        <v>8995</v>
      </c>
      <c r="I1496" t="s">
        <v>8996</v>
      </c>
      <c r="J1496" t="s">
        <v>8999</v>
      </c>
      <c r="K1496" t="s">
        <v>9000</v>
      </c>
      <c r="M1496">
        <v>6286</v>
      </c>
      <c r="N1496" t="s">
        <v>107</v>
      </c>
      <c r="O1496">
        <v>2013</v>
      </c>
      <c r="P1496" t="s">
        <v>62</v>
      </c>
      <c r="Q1496" t="s">
        <v>671</v>
      </c>
      <c r="R1496" t="s">
        <v>52</v>
      </c>
    </row>
    <row r="1497" spans="1:18" x14ac:dyDescent="0.2">
      <c r="A1497" t="s">
        <v>9001</v>
      </c>
      <c r="B1497" t="s">
        <v>9001</v>
      </c>
      <c r="C1497" t="s">
        <v>9001</v>
      </c>
      <c r="D1497" t="s">
        <v>9002</v>
      </c>
      <c r="E1497" t="s">
        <v>9002</v>
      </c>
      <c r="F1497" t="s">
        <v>9003</v>
      </c>
      <c r="G1497" t="s">
        <v>9003</v>
      </c>
      <c r="H1497" t="s">
        <v>9002</v>
      </c>
      <c r="I1497" t="s">
        <v>9002</v>
      </c>
      <c r="J1497" t="s">
        <v>9004</v>
      </c>
      <c r="M1497">
        <v>1853</v>
      </c>
      <c r="P1497" t="s">
        <v>993</v>
      </c>
      <c r="Q1497" t="s">
        <v>152</v>
      </c>
      <c r="R1497" t="s">
        <v>859</v>
      </c>
    </row>
    <row r="1498" spans="1:18" x14ac:dyDescent="0.2">
      <c r="A1498" t="s">
        <v>9005</v>
      </c>
      <c r="B1498" t="s">
        <v>9005</v>
      </c>
      <c r="C1498" t="s">
        <v>9005</v>
      </c>
      <c r="D1498" t="s">
        <v>9006</v>
      </c>
      <c r="E1498" t="s">
        <v>9007</v>
      </c>
      <c r="F1498" t="s">
        <v>9008</v>
      </c>
      <c r="G1498" t="s">
        <v>9009</v>
      </c>
      <c r="H1498" t="s">
        <v>9006</v>
      </c>
      <c r="I1498" t="s">
        <v>9007</v>
      </c>
      <c r="J1498" t="s">
        <v>9010</v>
      </c>
      <c r="K1498" t="s">
        <v>9011</v>
      </c>
      <c r="M1498">
        <v>6352</v>
      </c>
      <c r="N1498" t="s">
        <v>3560</v>
      </c>
      <c r="O1498">
        <v>2014</v>
      </c>
      <c r="P1498" t="s">
        <v>62</v>
      </c>
      <c r="Q1498" t="s">
        <v>1797</v>
      </c>
      <c r="R1498" t="s">
        <v>52</v>
      </c>
    </row>
    <row r="1499" spans="1:18" x14ac:dyDescent="0.2">
      <c r="A1499" t="s">
        <v>9012</v>
      </c>
      <c r="B1499" t="s">
        <v>9013</v>
      </c>
      <c r="C1499" t="s">
        <v>9014</v>
      </c>
      <c r="D1499" t="s">
        <v>9015</v>
      </c>
      <c r="E1499" t="s">
        <v>9015</v>
      </c>
      <c r="F1499" t="s">
        <v>9016</v>
      </c>
      <c r="G1499" t="s">
        <v>9016</v>
      </c>
      <c r="H1499" t="s">
        <v>9015</v>
      </c>
      <c r="I1499" t="s">
        <v>9015</v>
      </c>
      <c r="J1499" t="s">
        <v>9017</v>
      </c>
      <c r="M1499">
        <v>4988</v>
      </c>
      <c r="P1499" t="s">
        <v>993</v>
      </c>
      <c r="Q1499" t="s">
        <v>152</v>
      </c>
      <c r="R1499" t="s">
        <v>1601</v>
      </c>
    </row>
    <row r="1500" spans="1:18" x14ac:dyDescent="0.2">
      <c r="A1500" t="s">
        <v>9018</v>
      </c>
      <c r="B1500" t="s">
        <v>9018</v>
      </c>
      <c r="C1500" t="s">
        <v>9018</v>
      </c>
      <c r="D1500" t="s">
        <v>9019</v>
      </c>
      <c r="E1500" t="s">
        <v>9020</v>
      </c>
      <c r="F1500" t="s">
        <v>9021</v>
      </c>
      <c r="G1500" t="s">
        <v>9022</v>
      </c>
      <c r="H1500" t="s">
        <v>9019</v>
      </c>
      <c r="I1500" t="s">
        <v>9020</v>
      </c>
      <c r="J1500" t="s">
        <v>550</v>
      </c>
      <c r="L1500" t="s">
        <v>9023</v>
      </c>
      <c r="M1500">
        <v>1855</v>
      </c>
      <c r="N1500" t="s">
        <v>174</v>
      </c>
      <c r="O1500">
        <v>1939</v>
      </c>
      <c r="P1500" t="s">
        <v>77</v>
      </c>
      <c r="Q1500" t="s">
        <v>879</v>
      </c>
      <c r="R1500" t="s">
        <v>880</v>
      </c>
    </row>
    <row r="1501" spans="1:18" x14ac:dyDescent="0.2">
      <c r="A1501" t="s">
        <v>9024</v>
      </c>
      <c r="B1501" t="s">
        <v>9024</v>
      </c>
      <c r="C1501" t="s">
        <v>9024</v>
      </c>
      <c r="D1501" t="s">
        <v>9025</v>
      </c>
      <c r="E1501" t="s">
        <v>9025</v>
      </c>
      <c r="F1501" t="s">
        <v>9026</v>
      </c>
      <c r="G1501" t="s">
        <v>9026</v>
      </c>
      <c r="H1501" t="s">
        <v>9025</v>
      </c>
      <c r="I1501" t="s">
        <v>9025</v>
      </c>
      <c r="J1501" t="s">
        <v>9027</v>
      </c>
      <c r="K1501" t="s">
        <v>9028</v>
      </c>
      <c r="M1501">
        <v>6492</v>
      </c>
      <c r="N1501" t="s">
        <v>3151</v>
      </c>
      <c r="O1501">
        <v>2015</v>
      </c>
      <c r="P1501" t="s">
        <v>108</v>
      </c>
      <c r="Q1501" t="s">
        <v>446</v>
      </c>
      <c r="R1501" t="s">
        <v>52</v>
      </c>
    </row>
    <row r="1502" spans="1:18" x14ac:dyDescent="0.2">
      <c r="A1502" t="s">
        <v>9029</v>
      </c>
      <c r="B1502" t="s">
        <v>9029</v>
      </c>
      <c r="C1502" t="s">
        <v>9029</v>
      </c>
      <c r="D1502" t="s">
        <v>9030</v>
      </c>
      <c r="E1502" t="s">
        <v>9030</v>
      </c>
      <c r="F1502" t="s">
        <v>9031</v>
      </c>
      <c r="G1502" t="s">
        <v>9031</v>
      </c>
      <c r="H1502" t="s">
        <v>9030</v>
      </c>
      <c r="I1502" t="s">
        <v>9030</v>
      </c>
      <c r="J1502" t="s">
        <v>1071</v>
      </c>
      <c r="L1502" t="s">
        <v>9032</v>
      </c>
      <c r="M1502">
        <v>1856</v>
      </c>
      <c r="N1502" t="s">
        <v>61</v>
      </c>
      <c r="O1502">
        <v>1997</v>
      </c>
      <c r="P1502" t="s">
        <v>62</v>
      </c>
      <c r="Q1502" t="s">
        <v>52</v>
      </c>
      <c r="R1502" t="s">
        <v>9033</v>
      </c>
    </row>
    <row r="1503" spans="1:18" x14ac:dyDescent="0.2">
      <c r="A1503" t="s">
        <v>9034</v>
      </c>
      <c r="B1503" t="s">
        <v>9034</v>
      </c>
      <c r="C1503" t="s">
        <v>9034</v>
      </c>
      <c r="D1503" t="s">
        <v>9035</v>
      </c>
      <c r="E1503" t="s">
        <v>9035</v>
      </c>
      <c r="F1503" t="s">
        <v>9036</v>
      </c>
      <c r="G1503" t="s">
        <v>9036</v>
      </c>
      <c r="H1503" t="s">
        <v>9035</v>
      </c>
      <c r="I1503" t="s">
        <v>9035</v>
      </c>
      <c r="J1503" t="s">
        <v>9037</v>
      </c>
      <c r="L1503" t="s">
        <v>9038</v>
      </c>
      <c r="M1503">
        <v>1857</v>
      </c>
      <c r="N1503" t="s">
        <v>70</v>
      </c>
      <c r="O1503">
        <v>1918</v>
      </c>
      <c r="P1503" t="s">
        <v>62</v>
      </c>
      <c r="Q1503" t="s">
        <v>52</v>
      </c>
      <c r="R1503" t="s">
        <v>9033</v>
      </c>
    </row>
    <row r="1504" spans="1:18" x14ac:dyDescent="0.2">
      <c r="A1504" t="s">
        <v>9039</v>
      </c>
      <c r="B1504" t="s">
        <v>9039</v>
      </c>
      <c r="C1504" t="s">
        <v>9039</v>
      </c>
      <c r="D1504" t="s">
        <v>9040</v>
      </c>
      <c r="E1504" t="s">
        <v>9040</v>
      </c>
      <c r="F1504" t="s">
        <v>9041</v>
      </c>
      <c r="G1504" t="s">
        <v>9041</v>
      </c>
      <c r="H1504" t="s">
        <v>9040</v>
      </c>
      <c r="I1504" t="s">
        <v>9040</v>
      </c>
      <c r="J1504" t="s">
        <v>9042</v>
      </c>
      <c r="M1504">
        <v>1858</v>
      </c>
      <c r="N1504" t="s">
        <v>61</v>
      </c>
      <c r="O1504">
        <v>1997</v>
      </c>
      <c r="P1504" t="s">
        <v>62</v>
      </c>
      <c r="Q1504" t="s">
        <v>52</v>
      </c>
      <c r="R1504" t="s">
        <v>9033</v>
      </c>
    </row>
    <row r="1505" spans="1:18" x14ac:dyDescent="0.2">
      <c r="A1505" t="s">
        <v>9043</v>
      </c>
      <c r="B1505" t="s">
        <v>9043</v>
      </c>
      <c r="C1505" t="s">
        <v>9043</v>
      </c>
      <c r="D1505" t="s">
        <v>9044</v>
      </c>
      <c r="E1505" t="s">
        <v>9044</v>
      </c>
      <c r="F1505" t="s">
        <v>9045</v>
      </c>
      <c r="G1505" t="s">
        <v>9045</v>
      </c>
      <c r="H1505" t="s">
        <v>9044</v>
      </c>
      <c r="I1505" t="s">
        <v>9044</v>
      </c>
      <c r="J1505" t="s">
        <v>9046</v>
      </c>
      <c r="M1505">
        <v>1849</v>
      </c>
      <c r="P1505" t="s">
        <v>993</v>
      </c>
      <c r="Q1505" t="s">
        <v>152</v>
      </c>
      <c r="R1505" t="s">
        <v>859</v>
      </c>
    </row>
    <row r="1506" spans="1:18" x14ac:dyDescent="0.2">
      <c r="A1506" t="s">
        <v>9047</v>
      </c>
      <c r="B1506" t="s">
        <v>9047</v>
      </c>
      <c r="C1506" t="s">
        <v>9047</v>
      </c>
      <c r="D1506" t="s">
        <v>9048</v>
      </c>
      <c r="E1506" t="s">
        <v>9048</v>
      </c>
      <c r="F1506" t="s">
        <v>9049</v>
      </c>
      <c r="G1506" t="s">
        <v>9049</v>
      </c>
      <c r="H1506" t="s">
        <v>9048</v>
      </c>
      <c r="I1506" t="s">
        <v>9048</v>
      </c>
      <c r="J1506" t="s">
        <v>9050</v>
      </c>
      <c r="M1506">
        <v>1850</v>
      </c>
      <c r="P1506" t="s">
        <v>993</v>
      </c>
      <c r="Q1506" t="s">
        <v>152</v>
      </c>
      <c r="R1506" t="s">
        <v>153</v>
      </c>
    </row>
    <row r="1507" spans="1:18" x14ac:dyDescent="0.2">
      <c r="A1507" t="s">
        <v>9051</v>
      </c>
      <c r="B1507" t="s">
        <v>9051</v>
      </c>
      <c r="C1507" t="s">
        <v>9051</v>
      </c>
      <c r="D1507" t="s">
        <v>9052</v>
      </c>
      <c r="E1507" t="s">
        <v>9052</v>
      </c>
      <c r="F1507" t="s">
        <v>9053</v>
      </c>
      <c r="G1507" t="s">
        <v>9053</v>
      </c>
      <c r="H1507" t="s">
        <v>9052</v>
      </c>
      <c r="I1507" t="s">
        <v>9052</v>
      </c>
      <c r="J1507" t="s">
        <v>9054</v>
      </c>
      <c r="M1507">
        <v>5442</v>
      </c>
      <c r="Q1507" t="s">
        <v>52</v>
      </c>
      <c r="R1507" t="s">
        <v>52</v>
      </c>
    </row>
    <row r="1508" spans="1:18" x14ac:dyDescent="0.2">
      <c r="A1508" t="s">
        <v>9055</v>
      </c>
      <c r="B1508" t="s">
        <v>9055</v>
      </c>
      <c r="C1508" t="s">
        <v>9055</v>
      </c>
      <c r="D1508" t="s">
        <v>9056</v>
      </c>
      <c r="E1508" t="s">
        <v>9056</v>
      </c>
      <c r="F1508" t="s">
        <v>9057</v>
      </c>
      <c r="G1508" t="s">
        <v>9057</v>
      </c>
      <c r="H1508" t="s">
        <v>9056</v>
      </c>
      <c r="I1508" t="s">
        <v>9056</v>
      </c>
      <c r="J1508" t="s">
        <v>9058</v>
      </c>
      <c r="K1508" t="s">
        <v>9059</v>
      </c>
      <c r="M1508">
        <v>6278</v>
      </c>
      <c r="N1508" t="s">
        <v>70</v>
      </c>
      <c r="O1508">
        <v>2006</v>
      </c>
      <c r="P1508" t="s">
        <v>62</v>
      </c>
      <c r="Q1508" t="s">
        <v>910</v>
      </c>
      <c r="R1508" t="s">
        <v>52</v>
      </c>
    </row>
    <row r="1509" spans="1:18" x14ac:dyDescent="0.2">
      <c r="A1509" t="s">
        <v>9060</v>
      </c>
      <c r="B1509" t="s">
        <v>9060</v>
      </c>
      <c r="C1509" t="s">
        <v>9060</v>
      </c>
      <c r="D1509" t="s">
        <v>9061</v>
      </c>
      <c r="E1509" t="s">
        <v>9061</v>
      </c>
      <c r="F1509" t="s">
        <v>9062</v>
      </c>
      <c r="G1509" t="s">
        <v>9062</v>
      </c>
      <c r="H1509" t="s">
        <v>9061</v>
      </c>
      <c r="I1509" t="s">
        <v>9061</v>
      </c>
      <c r="J1509" t="s">
        <v>9063</v>
      </c>
      <c r="K1509" t="s">
        <v>9064</v>
      </c>
      <c r="M1509">
        <v>5814</v>
      </c>
      <c r="N1509" t="s">
        <v>467</v>
      </c>
      <c r="O1509">
        <v>2009</v>
      </c>
      <c r="P1509" t="s">
        <v>62</v>
      </c>
      <c r="Q1509" t="s">
        <v>152</v>
      </c>
      <c r="R1509" t="s">
        <v>52</v>
      </c>
    </row>
    <row r="1510" spans="1:18" x14ac:dyDescent="0.2">
      <c r="A1510" t="s">
        <v>9065</v>
      </c>
      <c r="B1510" t="s">
        <v>9065</v>
      </c>
      <c r="C1510" t="s">
        <v>9065</v>
      </c>
      <c r="D1510" t="s">
        <v>9066</v>
      </c>
      <c r="E1510" t="s">
        <v>9066</v>
      </c>
      <c r="F1510" t="s">
        <v>9067</v>
      </c>
      <c r="G1510" t="s">
        <v>9067</v>
      </c>
      <c r="H1510" t="s">
        <v>9066</v>
      </c>
      <c r="I1510" t="s">
        <v>9066</v>
      </c>
      <c r="J1510" t="s">
        <v>9068</v>
      </c>
      <c r="K1510" t="s">
        <v>9069</v>
      </c>
      <c r="M1510">
        <v>5263</v>
      </c>
      <c r="N1510" t="s">
        <v>2514</v>
      </c>
      <c r="O1510">
        <v>1993</v>
      </c>
      <c r="P1510" t="s">
        <v>62</v>
      </c>
      <c r="Q1510" t="s">
        <v>152</v>
      </c>
      <c r="R1510" t="s">
        <v>859</v>
      </c>
    </row>
    <row r="1511" spans="1:18" x14ac:dyDescent="0.2">
      <c r="A1511" t="s">
        <v>9070</v>
      </c>
      <c r="B1511" t="s">
        <v>9070</v>
      </c>
      <c r="C1511" t="s">
        <v>9070</v>
      </c>
      <c r="D1511" t="s">
        <v>9071</v>
      </c>
      <c r="E1511" t="s">
        <v>9071</v>
      </c>
      <c r="F1511" t="s">
        <v>9072</v>
      </c>
      <c r="G1511" t="s">
        <v>9072</v>
      </c>
      <c r="H1511" t="s">
        <v>9071</v>
      </c>
      <c r="I1511" t="s">
        <v>9071</v>
      </c>
      <c r="J1511" t="s">
        <v>9073</v>
      </c>
      <c r="K1511" t="s">
        <v>9074</v>
      </c>
      <c r="M1511">
        <v>6076</v>
      </c>
      <c r="N1511" t="s">
        <v>2514</v>
      </c>
      <c r="O1511">
        <v>1906</v>
      </c>
      <c r="P1511" t="s">
        <v>62</v>
      </c>
      <c r="Q1511" t="s">
        <v>446</v>
      </c>
      <c r="R1511" t="s">
        <v>52</v>
      </c>
    </row>
    <row r="1512" spans="1:18" x14ac:dyDescent="0.2">
      <c r="A1512" t="s">
        <v>9075</v>
      </c>
      <c r="B1512" t="s">
        <v>9075</v>
      </c>
      <c r="C1512" t="s">
        <v>9075</v>
      </c>
      <c r="D1512" t="s">
        <v>9076</v>
      </c>
      <c r="E1512" t="s">
        <v>9076</v>
      </c>
      <c r="F1512" t="s">
        <v>9077</v>
      </c>
      <c r="G1512" t="s">
        <v>9077</v>
      </c>
      <c r="H1512" t="s">
        <v>9076</v>
      </c>
      <c r="I1512" t="s">
        <v>9076</v>
      </c>
      <c r="J1512" t="s">
        <v>1029</v>
      </c>
      <c r="K1512" t="s">
        <v>9078</v>
      </c>
      <c r="M1512">
        <v>1859</v>
      </c>
      <c r="N1512" t="s">
        <v>467</v>
      </c>
      <c r="O1512">
        <v>1971</v>
      </c>
      <c r="P1512" t="s">
        <v>62</v>
      </c>
      <c r="Q1512" t="s">
        <v>9079</v>
      </c>
      <c r="R1512" t="s">
        <v>52</v>
      </c>
    </row>
    <row r="1513" spans="1:18" x14ac:dyDescent="0.2">
      <c r="A1513" t="s">
        <v>9080</v>
      </c>
      <c r="B1513" t="s">
        <v>9080</v>
      </c>
      <c r="C1513" t="s">
        <v>9080</v>
      </c>
      <c r="D1513" t="s">
        <v>9081</v>
      </c>
      <c r="E1513" t="s">
        <v>9082</v>
      </c>
      <c r="F1513" t="s">
        <v>9083</v>
      </c>
      <c r="G1513" t="s">
        <v>9084</v>
      </c>
      <c r="H1513" t="s">
        <v>9081</v>
      </c>
      <c r="I1513" t="s">
        <v>9082</v>
      </c>
      <c r="J1513" t="s">
        <v>9085</v>
      </c>
      <c r="K1513" t="s">
        <v>9086</v>
      </c>
      <c r="M1513">
        <v>6348</v>
      </c>
      <c r="N1513" t="s">
        <v>21</v>
      </c>
      <c r="O1513">
        <v>2014</v>
      </c>
      <c r="P1513" t="s">
        <v>62</v>
      </c>
      <c r="Q1513" t="s">
        <v>910</v>
      </c>
      <c r="R1513" t="s">
        <v>52</v>
      </c>
    </row>
    <row r="1514" spans="1:18" x14ac:dyDescent="0.2">
      <c r="A1514" t="s">
        <v>9087</v>
      </c>
      <c r="B1514" t="s">
        <v>9087</v>
      </c>
      <c r="C1514" t="s">
        <v>9087</v>
      </c>
      <c r="D1514" t="s">
        <v>9088</v>
      </c>
      <c r="E1514" t="s">
        <v>9088</v>
      </c>
      <c r="F1514" t="s">
        <v>9089</v>
      </c>
      <c r="G1514" t="s">
        <v>9089</v>
      </c>
      <c r="H1514" t="s">
        <v>9088</v>
      </c>
      <c r="I1514" t="s">
        <v>9088</v>
      </c>
      <c r="J1514" t="s">
        <v>9004</v>
      </c>
      <c r="M1514">
        <v>1860</v>
      </c>
      <c r="N1514" t="s">
        <v>93</v>
      </c>
      <c r="O1514">
        <v>1978</v>
      </c>
      <c r="P1514" t="s">
        <v>62</v>
      </c>
      <c r="Q1514" t="s">
        <v>152</v>
      </c>
      <c r="R1514" t="s">
        <v>859</v>
      </c>
    </row>
    <row r="1515" spans="1:18" x14ac:dyDescent="0.2">
      <c r="A1515" t="s">
        <v>9090</v>
      </c>
      <c r="B1515" t="s">
        <v>9090</v>
      </c>
      <c r="C1515" t="s">
        <v>9090</v>
      </c>
      <c r="D1515" t="s">
        <v>9091</v>
      </c>
      <c r="E1515" t="s">
        <v>9091</v>
      </c>
      <c r="F1515" t="s">
        <v>9092</v>
      </c>
      <c r="G1515" t="s">
        <v>9092</v>
      </c>
      <c r="H1515" t="s">
        <v>9091</v>
      </c>
      <c r="I1515" t="s">
        <v>9091</v>
      </c>
      <c r="J1515" t="s">
        <v>9093</v>
      </c>
      <c r="K1515" t="s">
        <v>9094</v>
      </c>
      <c r="M1515">
        <v>2808</v>
      </c>
      <c r="N1515" t="s">
        <v>2514</v>
      </c>
      <c r="O1515">
        <v>1991</v>
      </c>
      <c r="P1515" t="s">
        <v>62</v>
      </c>
      <c r="Q1515" t="s">
        <v>152</v>
      </c>
      <c r="R1515" t="s">
        <v>1601</v>
      </c>
    </row>
    <row r="1516" spans="1:18" x14ac:dyDescent="0.2">
      <c r="A1516" t="s">
        <v>9095</v>
      </c>
      <c r="B1516" t="s">
        <v>9095</v>
      </c>
      <c r="C1516" t="s">
        <v>9095</v>
      </c>
      <c r="D1516" t="s">
        <v>9096</v>
      </c>
      <c r="E1516" t="s">
        <v>9097</v>
      </c>
      <c r="F1516" t="s">
        <v>9098</v>
      </c>
      <c r="G1516" t="s">
        <v>9099</v>
      </c>
      <c r="H1516" t="s">
        <v>9096</v>
      </c>
      <c r="I1516" t="s">
        <v>9097</v>
      </c>
      <c r="J1516" t="s">
        <v>8680</v>
      </c>
      <c r="K1516" t="s">
        <v>9100</v>
      </c>
      <c r="L1516" t="s">
        <v>9101</v>
      </c>
      <c r="M1516">
        <v>1861</v>
      </c>
      <c r="N1516" t="s">
        <v>1251</v>
      </c>
      <c r="O1516">
        <v>1986</v>
      </c>
      <c r="P1516" t="s">
        <v>62</v>
      </c>
      <c r="Q1516" t="s">
        <v>4465</v>
      </c>
      <c r="R1516" t="s">
        <v>4466</v>
      </c>
    </row>
    <row r="1517" spans="1:18" x14ac:dyDescent="0.2">
      <c r="A1517" t="s">
        <v>9102</v>
      </c>
      <c r="B1517" t="s">
        <v>9102</v>
      </c>
      <c r="C1517" t="s">
        <v>9102</v>
      </c>
      <c r="D1517" t="s">
        <v>9103</v>
      </c>
      <c r="E1517" t="s">
        <v>9103</v>
      </c>
      <c r="F1517" t="s">
        <v>9104</v>
      </c>
      <c r="G1517" t="s">
        <v>9104</v>
      </c>
      <c r="H1517" t="s">
        <v>9103</v>
      </c>
      <c r="I1517" t="s">
        <v>9103</v>
      </c>
      <c r="J1517" t="s">
        <v>9004</v>
      </c>
      <c r="M1517">
        <v>5443</v>
      </c>
      <c r="Q1517" t="s">
        <v>152</v>
      </c>
      <c r="R1517" t="s">
        <v>52</v>
      </c>
    </row>
    <row r="1518" spans="1:18" x14ac:dyDescent="0.2">
      <c r="A1518" t="s">
        <v>9105</v>
      </c>
      <c r="B1518" t="s">
        <v>9105</v>
      </c>
      <c r="C1518" t="s">
        <v>9105</v>
      </c>
      <c r="D1518" t="s">
        <v>9106</v>
      </c>
      <c r="E1518" t="s">
        <v>9106</v>
      </c>
      <c r="F1518" t="s">
        <v>9107</v>
      </c>
      <c r="G1518" t="s">
        <v>9107</v>
      </c>
      <c r="H1518" t="s">
        <v>9106</v>
      </c>
      <c r="I1518" t="s">
        <v>9106</v>
      </c>
      <c r="J1518" t="s">
        <v>9004</v>
      </c>
      <c r="M1518">
        <v>1851</v>
      </c>
      <c r="P1518" t="s">
        <v>993</v>
      </c>
      <c r="Q1518" t="s">
        <v>152</v>
      </c>
      <c r="R1518" t="s">
        <v>859</v>
      </c>
    </row>
    <row r="1519" spans="1:18" x14ac:dyDescent="0.2">
      <c r="A1519" t="s">
        <v>9108</v>
      </c>
      <c r="B1519" t="s">
        <v>9108</v>
      </c>
      <c r="C1519" t="s">
        <v>9108</v>
      </c>
      <c r="D1519" t="s">
        <v>9109</v>
      </c>
      <c r="E1519" t="s">
        <v>9109</v>
      </c>
      <c r="F1519" t="s">
        <v>9110</v>
      </c>
      <c r="G1519" t="s">
        <v>9110</v>
      </c>
      <c r="H1519" t="s">
        <v>9109</v>
      </c>
      <c r="I1519" t="s">
        <v>9109</v>
      </c>
      <c r="J1519" t="s">
        <v>2463</v>
      </c>
      <c r="L1519" t="s">
        <v>9111</v>
      </c>
      <c r="M1519">
        <v>1862</v>
      </c>
      <c r="N1519" t="s">
        <v>93</v>
      </c>
      <c r="O1519">
        <v>1907</v>
      </c>
      <c r="P1519" t="s">
        <v>77</v>
      </c>
      <c r="Q1519" t="s">
        <v>52</v>
      </c>
      <c r="R1519" t="s">
        <v>52</v>
      </c>
    </row>
    <row r="1520" spans="1:18" x14ac:dyDescent="0.2">
      <c r="A1520" t="s">
        <v>9112</v>
      </c>
      <c r="B1520" t="s">
        <v>9112</v>
      </c>
      <c r="C1520" t="s">
        <v>9112</v>
      </c>
      <c r="D1520" t="s">
        <v>9113</v>
      </c>
      <c r="E1520" t="s">
        <v>9114</v>
      </c>
      <c r="F1520" t="s">
        <v>9115</v>
      </c>
      <c r="G1520" t="s">
        <v>9116</v>
      </c>
      <c r="H1520" t="s">
        <v>9113</v>
      </c>
      <c r="I1520" t="s">
        <v>9114</v>
      </c>
      <c r="J1520" t="s">
        <v>1040</v>
      </c>
      <c r="M1520">
        <v>1863</v>
      </c>
      <c r="N1520" t="s">
        <v>174</v>
      </c>
      <c r="O1520">
        <v>1889</v>
      </c>
      <c r="P1520" t="s">
        <v>77</v>
      </c>
      <c r="Q1520" t="s">
        <v>52</v>
      </c>
      <c r="R1520" t="s">
        <v>52</v>
      </c>
    </row>
    <row r="1521" spans="1:18" x14ac:dyDescent="0.2">
      <c r="A1521" t="s">
        <v>9117</v>
      </c>
      <c r="B1521" t="s">
        <v>9117</v>
      </c>
      <c r="C1521" t="s">
        <v>9117</v>
      </c>
      <c r="D1521" t="s">
        <v>9118</v>
      </c>
      <c r="E1521" t="s">
        <v>9119</v>
      </c>
      <c r="F1521" t="s">
        <v>9120</v>
      </c>
      <c r="G1521" t="s">
        <v>9121</v>
      </c>
      <c r="H1521" t="s">
        <v>9118</v>
      </c>
      <c r="I1521" t="s">
        <v>9119</v>
      </c>
      <c r="J1521" t="s">
        <v>9122</v>
      </c>
      <c r="K1521" t="s">
        <v>9123</v>
      </c>
      <c r="M1521">
        <v>6478</v>
      </c>
      <c r="N1521" t="s">
        <v>264</v>
      </c>
      <c r="O1521">
        <v>2015</v>
      </c>
      <c r="P1521" t="s">
        <v>108</v>
      </c>
      <c r="Q1521" t="s">
        <v>152</v>
      </c>
      <c r="R1521" t="s">
        <v>52</v>
      </c>
    </row>
    <row r="1522" spans="1:18" x14ac:dyDescent="0.2">
      <c r="A1522" t="s">
        <v>9124</v>
      </c>
      <c r="B1522" t="s">
        <v>9124</v>
      </c>
      <c r="C1522" t="s">
        <v>9124</v>
      </c>
      <c r="D1522" t="s">
        <v>9125</v>
      </c>
      <c r="E1522" t="s">
        <v>9125</v>
      </c>
      <c r="F1522" t="s">
        <v>9126</v>
      </c>
      <c r="G1522" t="s">
        <v>9126</v>
      </c>
      <c r="H1522" t="s">
        <v>9125</v>
      </c>
      <c r="I1522" t="s">
        <v>9125</v>
      </c>
      <c r="J1522" t="s">
        <v>9127</v>
      </c>
      <c r="K1522" t="s">
        <v>9128</v>
      </c>
      <c r="M1522">
        <v>5336</v>
      </c>
      <c r="P1522" t="s">
        <v>993</v>
      </c>
      <c r="Q1522" t="s">
        <v>152</v>
      </c>
      <c r="R1522" t="s">
        <v>9129</v>
      </c>
    </row>
    <row r="1523" spans="1:18" x14ac:dyDescent="0.2">
      <c r="A1523" t="s">
        <v>9130</v>
      </c>
      <c r="B1523" t="s">
        <v>9130</v>
      </c>
      <c r="C1523" t="s">
        <v>9130</v>
      </c>
      <c r="D1523" t="s">
        <v>9131</v>
      </c>
      <c r="E1523" t="s">
        <v>9131</v>
      </c>
      <c r="F1523" t="s">
        <v>9132</v>
      </c>
      <c r="G1523" t="s">
        <v>9132</v>
      </c>
      <c r="H1523" t="s">
        <v>9131</v>
      </c>
      <c r="I1523" t="s">
        <v>9131</v>
      </c>
      <c r="J1523" t="s">
        <v>9127</v>
      </c>
      <c r="K1523" t="s">
        <v>9133</v>
      </c>
      <c r="L1523" t="s">
        <v>9134</v>
      </c>
      <c r="M1523">
        <v>1864</v>
      </c>
      <c r="N1523" t="s">
        <v>50</v>
      </c>
      <c r="O1523">
        <v>2001</v>
      </c>
      <c r="P1523" t="s">
        <v>62</v>
      </c>
      <c r="Q1523" t="s">
        <v>933</v>
      </c>
      <c r="R1523" t="s">
        <v>1401</v>
      </c>
    </row>
    <row r="1524" spans="1:18" x14ac:dyDescent="0.2">
      <c r="A1524" t="s">
        <v>9135</v>
      </c>
      <c r="B1524" t="s">
        <v>9135</v>
      </c>
      <c r="C1524" t="s">
        <v>9135</v>
      </c>
      <c r="D1524" t="s">
        <v>9136</v>
      </c>
      <c r="E1524" t="s">
        <v>9136</v>
      </c>
      <c r="F1524" t="s">
        <v>9137</v>
      </c>
      <c r="G1524" t="s">
        <v>9137</v>
      </c>
      <c r="H1524" t="s">
        <v>9136</v>
      </c>
      <c r="I1524" t="s">
        <v>9136</v>
      </c>
      <c r="J1524" t="s">
        <v>6826</v>
      </c>
      <c r="K1524" t="s">
        <v>9138</v>
      </c>
      <c r="M1524">
        <v>1865</v>
      </c>
      <c r="N1524" t="s">
        <v>264</v>
      </c>
      <c r="O1524">
        <v>1978</v>
      </c>
      <c r="P1524" t="s">
        <v>62</v>
      </c>
      <c r="Q1524" t="s">
        <v>9139</v>
      </c>
      <c r="R1524" t="s">
        <v>9140</v>
      </c>
    </row>
    <row r="1525" spans="1:18" x14ac:dyDescent="0.2">
      <c r="A1525" t="s">
        <v>9141</v>
      </c>
      <c r="B1525" t="s">
        <v>9141</v>
      </c>
      <c r="C1525" t="s">
        <v>9141</v>
      </c>
      <c r="D1525" t="s">
        <v>9142</v>
      </c>
      <c r="E1525" t="s">
        <v>9142</v>
      </c>
      <c r="F1525" t="s">
        <v>9143</v>
      </c>
      <c r="G1525" t="s">
        <v>9143</v>
      </c>
      <c r="H1525" t="s">
        <v>9142</v>
      </c>
      <c r="I1525" t="s">
        <v>9142</v>
      </c>
      <c r="J1525" t="s">
        <v>9144</v>
      </c>
      <c r="K1525" t="s">
        <v>9145</v>
      </c>
      <c r="M1525">
        <v>5884</v>
      </c>
      <c r="N1525" t="s">
        <v>279</v>
      </c>
      <c r="O1525">
        <v>2010</v>
      </c>
      <c r="P1525" t="s">
        <v>62</v>
      </c>
      <c r="Q1525" t="s">
        <v>9146</v>
      </c>
      <c r="R1525" t="s">
        <v>52</v>
      </c>
    </row>
    <row r="1526" spans="1:18" x14ac:dyDescent="0.2">
      <c r="A1526" t="s">
        <v>9147</v>
      </c>
      <c r="B1526" t="s">
        <v>9147</v>
      </c>
      <c r="C1526" t="s">
        <v>9147</v>
      </c>
      <c r="D1526" t="s">
        <v>9148</v>
      </c>
      <c r="E1526" t="s">
        <v>9148</v>
      </c>
      <c r="F1526" t="s">
        <v>9149</v>
      </c>
      <c r="G1526" t="s">
        <v>9149</v>
      </c>
      <c r="H1526" t="s">
        <v>9148</v>
      </c>
      <c r="I1526" t="s">
        <v>9148</v>
      </c>
      <c r="J1526" t="s">
        <v>9150</v>
      </c>
      <c r="M1526">
        <v>1866</v>
      </c>
      <c r="N1526" t="s">
        <v>198</v>
      </c>
      <c r="O1526">
        <v>1937</v>
      </c>
      <c r="P1526" t="s">
        <v>77</v>
      </c>
      <c r="Q1526" t="s">
        <v>4657</v>
      </c>
      <c r="R1526" t="s">
        <v>4199</v>
      </c>
    </row>
    <row r="1527" spans="1:18" x14ac:dyDescent="0.2">
      <c r="A1527" t="s">
        <v>9151</v>
      </c>
      <c r="B1527" t="s">
        <v>9151</v>
      </c>
      <c r="C1527" t="s">
        <v>9151</v>
      </c>
      <c r="D1527" t="s">
        <v>9152</v>
      </c>
      <c r="E1527" t="s">
        <v>9153</v>
      </c>
      <c r="F1527" t="s">
        <v>9154</v>
      </c>
      <c r="G1527" t="s">
        <v>9155</v>
      </c>
      <c r="H1527" t="s">
        <v>9152</v>
      </c>
      <c r="I1527" t="s">
        <v>9153</v>
      </c>
      <c r="J1527" t="s">
        <v>693</v>
      </c>
      <c r="K1527" t="s">
        <v>9156</v>
      </c>
      <c r="M1527">
        <v>1867</v>
      </c>
      <c r="N1527" t="s">
        <v>1587</v>
      </c>
      <c r="O1527">
        <v>1986</v>
      </c>
      <c r="P1527" t="s">
        <v>62</v>
      </c>
      <c r="Q1527" t="s">
        <v>9157</v>
      </c>
      <c r="R1527" t="s">
        <v>9158</v>
      </c>
    </row>
    <row r="1528" spans="1:18" x14ac:dyDescent="0.2">
      <c r="A1528" t="s">
        <v>9159</v>
      </c>
      <c r="B1528" t="s">
        <v>9159</v>
      </c>
      <c r="C1528" t="s">
        <v>9159</v>
      </c>
      <c r="D1528" t="s">
        <v>9160</v>
      </c>
      <c r="E1528" t="s">
        <v>9161</v>
      </c>
      <c r="F1528" t="s">
        <v>9162</v>
      </c>
      <c r="G1528" t="s">
        <v>9163</v>
      </c>
      <c r="H1528" t="s">
        <v>9160</v>
      </c>
      <c r="I1528" t="s">
        <v>9161</v>
      </c>
      <c r="J1528" t="s">
        <v>9164</v>
      </c>
      <c r="K1528" t="s">
        <v>9165</v>
      </c>
      <c r="L1528" t="s">
        <v>9166</v>
      </c>
      <c r="M1528">
        <v>1868</v>
      </c>
      <c r="N1528" t="s">
        <v>61</v>
      </c>
      <c r="O1528">
        <v>1990</v>
      </c>
      <c r="P1528" t="s">
        <v>62</v>
      </c>
      <c r="Q1528" t="s">
        <v>52</v>
      </c>
      <c r="R1528" t="s">
        <v>651</v>
      </c>
    </row>
    <row r="1529" spans="1:18" x14ac:dyDescent="0.2">
      <c r="A1529" t="s">
        <v>9167</v>
      </c>
      <c r="B1529" t="s">
        <v>9167</v>
      </c>
      <c r="C1529" t="s">
        <v>9167</v>
      </c>
      <c r="D1529" t="s">
        <v>9168</v>
      </c>
      <c r="E1529" t="s">
        <v>9169</v>
      </c>
      <c r="F1529" t="s">
        <v>9170</v>
      </c>
      <c r="G1529" t="s">
        <v>9171</v>
      </c>
      <c r="H1529" t="s">
        <v>9168</v>
      </c>
      <c r="I1529" t="s">
        <v>9169</v>
      </c>
      <c r="J1529" t="s">
        <v>3043</v>
      </c>
      <c r="M1529">
        <v>1869</v>
      </c>
      <c r="N1529" t="s">
        <v>70</v>
      </c>
      <c r="O1529">
        <v>1924</v>
      </c>
      <c r="P1529" t="s">
        <v>3380</v>
      </c>
      <c r="Q1529" t="s">
        <v>9172</v>
      </c>
      <c r="R1529" t="s">
        <v>52</v>
      </c>
    </row>
    <row r="1530" spans="1:18" x14ac:dyDescent="0.2">
      <c r="A1530" t="s">
        <v>9173</v>
      </c>
      <c r="B1530" t="s">
        <v>9173</v>
      </c>
      <c r="C1530" t="s">
        <v>9173</v>
      </c>
      <c r="D1530" t="s">
        <v>9174</v>
      </c>
      <c r="E1530" t="s">
        <v>9174</v>
      </c>
      <c r="F1530" t="s">
        <v>9175</v>
      </c>
      <c r="G1530" t="s">
        <v>9175</v>
      </c>
      <c r="H1530" t="s">
        <v>9174</v>
      </c>
      <c r="I1530" t="s">
        <v>9174</v>
      </c>
      <c r="J1530" t="s">
        <v>9046</v>
      </c>
      <c r="M1530">
        <v>1870</v>
      </c>
      <c r="P1530" t="s">
        <v>993</v>
      </c>
      <c r="Q1530" t="s">
        <v>152</v>
      </c>
      <c r="R1530" t="s">
        <v>859</v>
      </c>
    </row>
    <row r="1531" spans="1:18" x14ac:dyDescent="0.2">
      <c r="A1531" t="s">
        <v>9176</v>
      </c>
      <c r="B1531" t="s">
        <v>9176</v>
      </c>
      <c r="C1531" t="s">
        <v>9176</v>
      </c>
      <c r="D1531" t="s">
        <v>9177</v>
      </c>
      <c r="E1531" t="s">
        <v>9177</v>
      </c>
      <c r="F1531" t="s">
        <v>9178</v>
      </c>
      <c r="G1531" t="s">
        <v>9178</v>
      </c>
      <c r="H1531" t="s">
        <v>9177</v>
      </c>
      <c r="I1531" t="s">
        <v>9177</v>
      </c>
      <c r="J1531" t="s">
        <v>9179</v>
      </c>
      <c r="M1531">
        <v>1871</v>
      </c>
      <c r="P1531" t="s">
        <v>993</v>
      </c>
      <c r="Q1531" t="s">
        <v>152</v>
      </c>
      <c r="R1531" t="s">
        <v>153</v>
      </c>
    </row>
    <row r="1532" spans="1:18" x14ac:dyDescent="0.2">
      <c r="A1532" t="s">
        <v>9180</v>
      </c>
      <c r="B1532" t="s">
        <v>9180</v>
      </c>
      <c r="C1532" t="s">
        <v>9180</v>
      </c>
      <c r="D1532" t="s">
        <v>9181</v>
      </c>
      <c r="E1532" t="s">
        <v>9181</v>
      </c>
      <c r="F1532" t="s">
        <v>9182</v>
      </c>
      <c r="G1532" t="s">
        <v>9182</v>
      </c>
      <c r="H1532" t="s">
        <v>9181</v>
      </c>
      <c r="I1532" t="s">
        <v>9181</v>
      </c>
      <c r="J1532" t="s">
        <v>9183</v>
      </c>
      <c r="M1532">
        <v>1872</v>
      </c>
      <c r="P1532" t="s">
        <v>993</v>
      </c>
      <c r="Q1532" t="s">
        <v>994</v>
      </c>
      <c r="R1532" t="s">
        <v>5370</v>
      </c>
    </row>
    <row r="1533" spans="1:18" x14ac:dyDescent="0.2">
      <c r="A1533" t="s">
        <v>9184</v>
      </c>
      <c r="B1533" t="s">
        <v>9184</v>
      </c>
      <c r="C1533" t="s">
        <v>9184</v>
      </c>
      <c r="D1533" t="s">
        <v>9185</v>
      </c>
      <c r="E1533" t="s">
        <v>9186</v>
      </c>
      <c r="F1533" t="s">
        <v>9187</v>
      </c>
      <c r="G1533" t="s">
        <v>9188</v>
      </c>
      <c r="H1533" t="s">
        <v>9185</v>
      </c>
      <c r="I1533" t="s">
        <v>9186</v>
      </c>
      <c r="J1533" t="s">
        <v>397</v>
      </c>
      <c r="K1533" t="s">
        <v>9189</v>
      </c>
      <c r="M1533">
        <v>6297</v>
      </c>
      <c r="N1533" t="s">
        <v>400</v>
      </c>
      <c r="O1533">
        <v>2014</v>
      </c>
      <c r="P1533" t="s">
        <v>62</v>
      </c>
      <c r="Q1533" t="s">
        <v>9190</v>
      </c>
      <c r="R1533" t="s">
        <v>52</v>
      </c>
    </row>
    <row r="1534" spans="1:18" x14ac:dyDescent="0.2">
      <c r="A1534" t="s">
        <v>9191</v>
      </c>
      <c r="B1534" t="s">
        <v>9191</v>
      </c>
      <c r="C1534" t="s">
        <v>9191</v>
      </c>
      <c r="D1534" t="s">
        <v>9192</v>
      </c>
      <c r="E1534" t="s">
        <v>9192</v>
      </c>
      <c r="F1534" t="s">
        <v>9193</v>
      </c>
      <c r="G1534" t="s">
        <v>9193</v>
      </c>
      <c r="H1534" t="s">
        <v>9192</v>
      </c>
      <c r="I1534" t="s">
        <v>9192</v>
      </c>
      <c r="J1534" t="s">
        <v>9194</v>
      </c>
      <c r="K1534" t="s">
        <v>9195</v>
      </c>
      <c r="M1534">
        <v>5337</v>
      </c>
      <c r="P1534" t="s">
        <v>993</v>
      </c>
      <c r="Q1534" t="s">
        <v>152</v>
      </c>
      <c r="R1534" t="s">
        <v>9129</v>
      </c>
    </row>
    <row r="1535" spans="1:18" x14ac:dyDescent="0.2">
      <c r="A1535" t="s">
        <v>9196</v>
      </c>
      <c r="B1535" t="s">
        <v>9196</v>
      </c>
      <c r="C1535" t="s">
        <v>9196</v>
      </c>
      <c r="D1535" t="s">
        <v>9197</v>
      </c>
      <c r="E1535" t="s">
        <v>9197</v>
      </c>
      <c r="F1535" t="s">
        <v>9198</v>
      </c>
      <c r="G1535" t="s">
        <v>9198</v>
      </c>
      <c r="H1535" t="s">
        <v>9197</v>
      </c>
      <c r="I1535" t="s">
        <v>9197</v>
      </c>
      <c r="J1535" t="s">
        <v>9199</v>
      </c>
      <c r="K1535" t="s">
        <v>9200</v>
      </c>
      <c r="L1535" t="s">
        <v>9201</v>
      </c>
      <c r="M1535">
        <v>1873</v>
      </c>
      <c r="N1535" t="s">
        <v>93</v>
      </c>
      <c r="O1535">
        <v>2004</v>
      </c>
      <c r="P1535" t="s">
        <v>62</v>
      </c>
      <c r="Q1535" t="s">
        <v>152</v>
      </c>
      <c r="R1535" t="s">
        <v>859</v>
      </c>
    </row>
    <row r="1536" spans="1:18" x14ac:dyDescent="0.2">
      <c r="A1536" t="s">
        <v>9202</v>
      </c>
      <c r="B1536" t="s">
        <v>9202</v>
      </c>
      <c r="C1536" t="s">
        <v>9202</v>
      </c>
      <c r="D1536" t="s">
        <v>9203</v>
      </c>
      <c r="E1536" t="s">
        <v>9203</v>
      </c>
      <c r="F1536" t="s">
        <v>9204</v>
      </c>
      <c r="G1536" t="s">
        <v>9204</v>
      </c>
      <c r="H1536" t="s">
        <v>9203</v>
      </c>
      <c r="I1536" t="s">
        <v>9203</v>
      </c>
      <c r="J1536" t="s">
        <v>149</v>
      </c>
      <c r="L1536" t="s">
        <v>9205</v>
      </c>
      <c r="M1536">
        <v>1874</v>
      </c>
      <c r="N1536" t="s">
        <v>151</v>
      </c>
      <c r="O1536">
        <v>1946</v>
      </c>
      <c r="P1536" t="s">
        <v>62</v>
      </c>
      <c r="Q1536" t="s">
        <v>152</v>
      </c>
      <c r="R1536" t="s">
        <v>153</v>
      </c>
    </row>
    <row r="1537" spans="1:18" x14ac:dyDescent="0.2">
      <c r="A1537" t="s">
        <v>9206</v>
      </c>
      <c r="B1537" t="s">
        <v>9206</v>
      </c>
      <c r="C1537" t="s">
        <v>9206</v>
      </c>
      <c r="D1537" t="s">
        <v>9207</v>
      </c>
      <c r="E1537" t="s">
        <v>9207</v>
      </c>
      <c r="F1537" t="s">
        <v>9208</v>
      </c>
      <c r="G1537" t="s">
        <v>9208</v>
      </c>
      <c r="H1537" t="s">
        <v>9207</v>
      </c>
      <c r="I1537" t="s">
        <v>9207</v>
      </c>
      <c r="J1537" t="s">
        <v>9209</v>
      </c>
      <c r="L1537" t="s">
        <v>9210</v>
      </c>
      <c r="M1537">
        <v>1879</v>
      </c>
      <c r="N1537" t="s">
        <v>9211</v>
      </c>
      <c r="O1537">
        <v>1957</v>
      </c>
      <c r="P1537" t="s">
        <v>62</v>
      </c>
      <c r="Q1537" t="s">
        <v>750</v>
      </c>
      <c r="R1537" t="s">
        <v>757</v>
      </c>
    </row>
    <row r="1538" spans="1:18" x14ac:dyDescent="0.2">
      <c r="A1538" t="s">
        <v>9212</v>
      </c>
      <c r="B1538" t="s">
        <v>9212</v>
      </c>
      <c r="C1538" t="s">
        <v>9212</v>
      </c>
      <c r="D1538" t="s">
        <v>9213</v>
      </c>
      <c r="E1538" t="s">
        <v>9213</v>
      </c>
      <c r="F1538" t="s">
        <v>9214</v>
      </c>
      <c r="G1538" t="s">
        <v>9214</v>
      </c>
      <c r="H1538" t="s">
        <v>9213</v>
      </c>
      <c r="I1538" t="s">
        <v>9213</v>
      </c>
      <c r="J1538" t="s">
        <v>1341</v>
      </c>
      <c r="K1538" t="s">
        <v>9215</v>
      </c>
      <c r="M1538">
        <v>1875</v>
      </c>
      <c r="N1538" t="s">
        <v>461</v>
      </c>
      <c r="O1538">
        <v>1995</v>
      </c>
      <c r="P1538" t="s">
        <v>62</v>
      </c>
      <c r="Q1538" t="s">
        <v>865</v>
      </c>
      <c r="R1538" t="s">
        <v>866</v>
      </c>
    </row>
    <row r="1539" spans="1:18" x14ac:dyDescent="0.2">
      <c r="A1539" t="s">
        <v>9216</v>
      </c>
      <c r="B1539" t="s">
        <v>9216</v>
      </c>
      <c r="C1539" t="s">
        <v>9216</v>
      </c>
      <c r="D1539" t="s">
        <v>9217</v>
      </c>
      <c r="E1539" t="s">
        <v>9217</v>
      </c>
      <c r="F1539" t="s">
        <v>9218</v>
      </c>
      <c r="G1539" t="s">
        <v>9218</v>
      </c>
      <c r="H1539" t="s">
        <v>9217</v>
      </c>
      <c r="I1539" t="s">
        <v>9217</v>
      </c>
      <c r="J1539" t="s">
        <v>6826</v>
      </c>
      <c r="M1539">
        <v>1876</v>
      </c>
      <c r="N1539" t="s">
        <v>61</v>
      </c>
      <c r="O1539">
        <v>1921</v>
      </c>
      <c r="P1539" t="s">
        <v>62</v>
      </c>
      <c r="Q1539" t="s">
        <v>152</v>
      </c>
      <c r="R1539" t="s">
        <v>1401</v>
      </c>
    </row>
    <row r="1540" spans="1:18" x14ac:dyDescent="0.2">
      <c r="A1540" t="s">
        <v>9219</v>
      </c>
      <c r="B1540" t="s">
        <v>9219</v>
      </c>
      <c r="C1540" t="s">
        <v>9219</v>
      </c>
      <c r="D1540" t="s">
        <v>9220</v>
      </c>
      <c r="E1540" t="s">
        <v>9220</v>
      </c>
      <c r="F1540" t="s">
        <v>9221</v>
      </c>
      <c r="G1540" t="s">
        <v>9221</v>
      </c>
      <c r="H1540" t="s">
        <v>9220</v>
      </c>
      <c r="I1540" t="s">
        <v>9220</v>
      </c>
      <c r="J1540" t="s">
        <v>894</v>
      </c>
      <c r="M1540">
        <v>1881</v>
      </c>
      <c r="P1540" t="s">
        <v>993</v>
      </c>
      <c r="Q1540" t="s">
        <v>152</v>
      </c>
      <c r="R1540" t="s">
        <v>859</v>
      </c>
    </row>
    <row r="1541" spans="1:18" x14ac:dyDescent="0.2">
      <c r="A1541" t="s">
        <v>9222</v>
      </c>
      <c r="B1541" t="s">
        <v>9222</v>
      </c>
      <c r="C1541" t="s">
        <v>9222</v>
      </c>
      <c r="D1541" t="s">
        <v>9223</v>
      </c>
      <c r="E1541" t="s">
        <v>9223</v>
      </c>
      <c r="F1541" t="s">
        <v>9224</v>
      </c>
      <c r="G1541" t="s">
        <v>9224</v>
      </c>
      <c r="H1541" t="s">
        <v>9223</v>
      </c>
      <c r="I1541" t="s">
        <v>9223</v>
      </c>
      <c r="J1541" t="s">
        <v>1205</v>
      </c>
      <c r="L1541" t="s">
        <v>9225</v>
      </c>
      <c r="M1541">
        <v>1882</v>
      </c>
      <c r="N1541" t="s">
        <v>814</v>
      </c>
      <c r="O1541">
        <v>1937</v>
      </c>
      <c r="P1541" t="s">
        <v>77</v>
      </c>
      <c r="Q1541" t="s">
        <v>4379</v>
      </c>
      <c r="R1541" t="s">
        <v>4380</v>
      </c>
    </row>
    <row r="1542" spans="1:18" x14ac:dyDescent="0.2">
      <c r="A1542" t="s">
        <v>9226</v>
      </c>
      <c r="B1542" t="s">
        <v>9226</v>
      </c>
      <c r="C1542" t="s">
        <v>9226</v>
      </c>
      <c r="D1542" t="s">
        <v>9227</v>
      </c>
      <c r="E1542" t="s">
        <v>9227</v>
      </c>
      <c r="F1542" t="s">
        <v>9228</v>
      </c>
      <c r="G1542" t="s">
        <v>9228</v>
      </c>
      <c r="H1542" t="s">
        <v>9227</v>
      </c>
      <c r="I1542" t="s">
        <v>9227</v>
      </c>
      <c r="J1542" t="s">
        <v>3168</v>
      </c>
      <c r="M1542">
        <v>1883</v>
      </c>
      <c r="N1542" t="s">
        <v>7750</v>
      </c>
      <c r="O1542">
        <v>1951</v>
      </c>
      <c r="P1542" t="s">
        <v>77</v>
      </c>
      <c r="Q1542" t="s">
        <v>2436</v>
      </c>
      <c r="R1542" t="s">
        <v>2437</v>
      </c>
    </row>
    <row r="1543" spans="1:18" x14ac:dyDescent="0.2">
      <c r="A1543" t="s">
        <v>9229</v>
      </c>
      <c r="B1543" t="s">
        <v>9229</v>
      </c>
      <c r="C1543" t="s">
        <v>9229</v>
      </c>
      <c r="D1543" t="s">
        <v>9230</v>
      </c>
      <c r="E1543" t="s">
        <v>9230</v>
      </c>
      <c r="F1543" t="s">
        <v>9231</v>
      </c>
      <c r="G1543" t="s">
        <v>9231</v>
      </c>
      <c r="H1543" t="s">
        <v>9230</v>
      </c>
      <c r="I1543" t="s">
        <v>9230</v>
      </c>
      <c r="J1543" t="s">
        <v>9232</v>
      </c>
      <c r="K1543" t="s">
        <v>9233</v>
      </c>
      <c r="L1543" t="s">
        <v>9234</v>
      </c>
      <c r="M1543">
        <v>1884</v>
      </c>
      <c r="N1543" t="s">
        <v>461</v>
      </c>
      <c r="O1543">
        <v>1995</v>
      </c>
      <c r="P1543" t="s">
        <v>62</v>
      </c>
      <c r="Q1543" t="s">
        <v>865</v>
      </c>
      <c r="R1543" t="s">
        <v>866</v>
      </c>
    </row>
    <row r="1544" spans="1:18" x14ac:dyDescent="0.2">
      <c r="A1544" t="s">
        <v>9235</v>
      </c>
      <c r="B1544" t="s">
        <v>9235</v>
      </c>
      <c r="C1544" t="s">
        <v>9235</v>
      </c>
      <c r="D1544" t="s">
        <v>9236</v>
      </c>
      <c r="E1544" t="s">
        <v>9237</v>
      </c>
      <c r="F1544" t="s">
        <v>9238</v>
      </c>
      <c r="G1544" t="s">
        <v>9239</v>
      </c>
      <c r="H1544" t="s">
        <v>9236</v>
      </c>
      <c r="I1544" t="s">
        <v>9237</v>
      </c>
      <c r="J1544" t="s">
        <v>9240</v>
      </c>
      <c r="K1544" t="s">
        <v>9241</v>
      </c>
      <c r="M1544">
        <v>6100</v>
      </c>
      <c r="N1544" t="s">
        <v>238</v>
      </c>
      <c r="O1544">
        <v>2012</v>
      </c>
      <c r="P1544" t="s">
        <v>62</v>
      </c>
      <c r="Q1544" t="s">
        <v>52</v>
      </c>
      <c r="R1544" t="s">
        <v>52</v>
      </c>
    </row>
    <row r="1545" spans="1:18" x14ac:dyDescent="0.2">
      <c r="A1545" t="s">
        <v>9242</v>
      </c>
      <c r="B1545" t="s">
        <v>9242</v>
      </c>
      <c r="C1545" t="s">
        <v>9242</v>
      </c>
      <c r="D1545" t="s">
        <v>9243</v>
      </c>
      <c r="E1545" t="s">
        <v>9243</v>
      </c>
      <c r="F1545" t="s">
        <v>9244</v>
      </c>
      <c r="G1545" t="s">
        <v>9244</v>
      </c>
      <c r="H1545" t="s">
        <v>9243</v>
      </c>
      <c r="I1545" t="s">
        <v>9243</v>
      </c>
      <c r="J1545" t="s">
        <v>9245</v>
      </c>
      <c r="M1545">
        <v>1877</v>
      </c>
      <c r="P1545" t="s">
        <v>993</v>
      </c>
      <c r="Q1545" t="s">
        <v>152</v>
      </c>
      <c r="R1545" t="s">
        <v>1601</v>
      </c>
    </row>
    <row r="1546" spans="1:18" x14ac:dyDescent="0.2">
      <c r="A1546" t="s">
        <v>9246</v>
      </c>
      <c r="B1546" t="s">
        <v>9246</v>
      </c>
      <c r="C1546" t="s">
        <v>9246</v>
      </c>
      <c r="D1546" t="s">
        <v>9247</v>
      </c>
      <c r="E1546" t="s">
        <v>9247</v>
      </c>
      <c r="F1546" t="s">
        <v>9248</v>
      </c>
      <c r="G1546" t="s">
        <v>9248</v>
      </c>
      <c r="H1546" t="s">
        <v>9247</v>
      </c>
      <c r="I1546" t="s">
        <v>9247</v>
      </c>
      <c r="J1546" t="s">
        <v>9046</v>
      </c>
      <c r="L1546" t="s">
        <v>9249</v>
      </c>
      <c r="M1546">
        <v>1878</v>
      </c>
      <c r="N1546" t="s">
        <v>70</v>
      </c>
      <c r="O1546">
        <v>1946</v>
      </c>
      <c r="P1546" t="s">
        <v>62</v>
      </c>
      <c r="Q1546" t="s">
        <v>152</v>
      </c>
      <c r="R1546" t="s">
        <v>153</v>
      </c>
    </row>
    <row r="1547" spans="1:18" x14ac:dyDescent="0.2">
      <c r="A1547" t="s">
        <v>9250</v>
      </c>
      <c r="B1547" t="s">
        <v>9250</v>
      </c>
      <c r="C1547" t="s">
        <v>9250</v>
      </c>
      <c r="D1547" t="s">
        <v>9251</v>
      </c>
      <c r="E1547" t="s">
        <v>9251</v>
      </c>
      <c r="F1547" t="s">
        <v>9252</v>
      </c>
      <c r="G1547" t="s">
        <v>9252</v>
      </c>
      <c r="H1547" t="s">
        <v>9251</v>
      </c>
      <c r="I1547" t="s">
        <v>9251</v>
      </c>
      <c r="J1547" t="s">
        <v>9253</v>
      </c>
      <c r="K1547" t="s">
        <v>9254</v>
      </c>
      <c r="L1547" t="s">
        <v>9255</v>
      </c>
      <c r="M1547">
        <v>5853</v>
      </c>
      <c r="N1547" t="s">
        <v>61</v>
      </c>
      <c r="O1547">
        <v>2010</v>
      </c>
      <c r="P1547" t="s">
        <v>62</v>
      </c>
      <c r="Q1547" t="s">
        <v>2731</v>
      </c>
      <c r="R1547" t="s">
        <v>52</v>
      </c>
    </row>
    <row r="1548" spans="1:18" x14ac:dyDescent="0.2">
      <c r="A1548" t="s">
        <v>9256</v>
      </c>
      <c r="B1548" t="s">
        <v>9256</v>
      </c>
      <c r="C1548" t="s">
        <v>9256</v>
      </c>
      <c r="D1548" t="s">
        <v>9257</v>
      </c>
      <c r="E1548" t="s">
        <v>9257</v>
      </c>
      <c r="F1548" t="s">
        <v>9258</v>
      </c>
      <c r="G1548" t="s">
        <v>9258</v>
      </c>
      <c r="H1548" t="s">
        <v>9257</v>
      </c>
      <c r="I1548" t="s">
        <v>9257</v>
      </c>
      <c r="J1548" t="s">
        <v>9259</v>
      </c>
      <c r="K1548" t="s">
        <v>9260</v>
      </c>
      <c r="L1548" t="s">
        <v>9261</v>
      </c>
      <c r="M1548">
        <v>1960</v>
      </c>
      <c r="N1548" t="s">
        <v>61</v>
      </c>
      <c r="O1548">
        <v>1993</v>
      </c>
      <c r="P1548" t="s">
        <v>62</v>
      </c>
      <c r="Q1548" t="s">
        <v>152</v>
      </c>
      <c r="R1548" t="s">
        <v>1601</v>
      </c>
    </row>
    <row r="1549" spans="1:18" x14ac:dyDescent="0.2">
      <c r="A1549" t="s">
        <v>9262</v>
      </c>
      <c r="B1549" t="s">
        <v>9262</v>
      </c>
      <c r="C1549" t="s">
        <v>9262</v>
      </c>
      <c r="D1549" t="s">
        <v>9263</v>
      </c>
      <c r="E1549" t="s">
        <v>9263</v>
      </c>
      <c r="F1549" t="s">
        <v>9264</v>
      </c>
      <c r="G1549" t="s">
        <v>9264</v>
      </c>
      <c r="H1549" t="s">
        <v>9263</v>
      </c>
      <c r="I1549" t="s">
        <v>9263</v>
      </c>
      <c r="J1549" t="s">
        <v>9050</v>
      </c>
      <c r="K1549" t="s">
        <v>9265</v>
      </c>
      <c r="M1549">
        <v>6454</v>
      </c>
      <c r="N1549" t="s">
        <v>145</v>
      </c>
      <c r="O1549">
        <v>2015</v>
      </c>
      <c r="P1549" t="s">
        <v>108</v>
      </c>
      <c r="Q1549" t="s">
        <v>152</v>
      </c>
      <c r="R1549" t="s">
        <v>52</v>
      </c>
    </row>
    <row r="1550" spans="1:18" x14ac:dyDescent="0.2">
      <c r="A1550" t="s">
        <v>9266</v>
      </c>
      <c r="B1550" t="s">
        <v>9266</v>
      </c>
      <c r="C1550" t="s">
        <v>9266</v>
      </c>
      <c r="D1550" t="s">
        <v>9267</v>
      </c>
      <c r="E1550" t="s">
        <v>9267</v>
      </c>
      <c r="F1550" t="s">
        <v>9268</v>
      </c>
      <c r="G1550" t="s">
        <v>9268</v>
      </c>
      <c r="H1550" t="s">
        <v>9267</v>
      </c>
      <c r="I1550" t="s">
        <v>9267</v>
      </c>
      <c r="J1550" t="s">
        <v>9046</v>
      </c>
      <c r="K1550" t="s">
        <v>9269</v>
      </c>
      <c r="M1550">
        <v>6535</v>
      </c>
      <c r="N1550" t="s">
        <v>130</v>
      </c>
      <c r="O1550">
        <v>2016</v>
      </c>
      <c r="P1550" t="s">
        <v>108</v>
      </c>
      <c r="Q1550" t="s">
        <v>152</v>
      </c>
      <c r="R1550" t="s">
        <v>52</v>
      </c>
    </row>
    <row r="1551" spans="1:18" x14ac:dyDescent="0.2">
      <c r="A1551" t="s">
        <v>9270</v>
      </c>
      <c r="B1551" t="s">
        <v>9271</v>
      </c>
      <c r="C1551" t="s">
        <v>9272</v>
      </c>
      <c r="D1551" t="s">
        <v>9273</v>
      </c>
      <c r="E1551" t="s">
        <v>9273</v>
      </c>
      <c r="F1551" t="s">
        <v>9274</v>
      </c>
      <c r="G1551" t="s">
        <v>9274</v>
      </c>
      <c r="H1551" t="s">
        <v>9273</v>
      </c>
      <c r="I1551" t="s">
        <v>9273</v>
      </c>
      <c r="J1551" t="s">
        <v>9275</v>
      </c>
      <c r="K1551" t="s">
        <v>9276</v>
      </c>
      <c r="M1551">
        <v>1854</v>
      </c>
      <c r="N1551" t="s">
        <v>70</v>
      </c>
      <c r="O1551">
        <v>2013</v>
      </c>
      <c r="P1551" t="s">
        <v>62</v>
      </c>
      <c r="Q1551" t="s">
        <v>152</v>
      </c>
      <c r="R1551" t="s">
        <v>1601</v>
      </c>
    </row>
    <row r="1552" spans="1:18" x14ac:dyDescent="0.2">
      <c r="A1552" t="s">
        <v>9277</v>
      </c>
      <c r="B1552" t="s">
        <v>9277</v>
      </c>
      <c r="C1552" t="s">
        <v>9277</v>
      </c>
      <c r="D1552" t="s">
        <v>9278</v>
      </c>
      <c r="E1552" t="s">
        <v>9279</v>
      </c>
      <c r="F1552" t="s">
        <v>9280</v>
      </c>
      <c r="G1552" t="s">
        <v>9281</v>
      </c>
      <c r="H1552" t="s">
        <v>9278</v>
      </c>
      <c r="I1552" t="s">
        <v>9279</v>
      </c>
      <c r="J1552" t="s">
        <v>9282</v>
      </c>
      <c r="K1552" t="s">
        <v>9283</v>
      </c>
      <c r="M1552">
        <v>5762</v>
      </c>
      <c r="N1552" t="s">
        <v>61</v>
      </c>
      <c r="O1552">
        <v>2009</v>
      </c>
      <c r="P1552" t="s">
        <v>62</v>
      </c>
      <c r="Q1552" t="s">
        <v>152</v>
      </c>
      <c r="R1552" t="s">
        <v>52</v>
      </c>
    </row>
    <row r="1553" spans="1:18" x14ac:dyDescent="0.2">
      <c r="A1553" t="s">
        <v>9284</v>
      </c>
      <c r="B1553" t="s">
        <v>9284</v>
      </c>
      <c r="C1553" t="s">
        <v>9284</v>
      </c>
      <c r="D1553" t="s">
        <v>9285</v>
      </c>
      <c r="E1553" t="s">
        <v>9285</v>
      </c>
      <c r="F1553" t="s">
        <v>9286</v>
      </c>
      <c r="G1553" t="s">
        <v>9286</v>
      </c>
      <c r="H1553" t="s">
        <v>9285</v>
      </c>
      <c r="I1553" t="s">
        <v>9285</v>
      </c>
      <c r="J1553" t="s">
        <v>9287</v>
      </c>
      <c r="M1553">
        <v>5164</v>
      </c>
      <c r="N1553" t="s">
        <v>50</v>
      </c>
      <c r="O1553">
        <v>2003</v>
      </c>
      <c r="P1553" t="s">
        <v>62</v>
      </c>
      <c r="Q1553" t="s">
        <v>152</v>
      </c>
      <c r="R1553" t="s">
        <v>1401</v>
      </c>
    </row>
    <row r="1554" spans="1:18" x14ac:dyDescent="0.2">
      <c r="A1554" t="s">
        <v>9288</v>
      </c>
      <c r="B1554" t="s">
        <v>9288</v>
      </c>
      <c r="C1554" t="s">
        <v>9288</v>
      </c>
      <c r="D1554" t="s">
        <v>9289</v>
      </c>
      <c r="E1554" t="s">
        <v>9289</v>
      </c>
      <c r="F1554" t="s">
        <v>9290</v>
      </c>
      <c r="G1554" t="s">
        <v>9290</v>
      </c>
      <c r="H1554" t="s">
        <v>9289</v>
      </c>
      <c r="I1554" t="s">
        <v>9289</v>
      </c>
      <c r="J1554" t="s">
        <v>9291</v>
      </c>
      <c r="K1554" t="s">
        <v>9292</v>
      </c>
      <c r="M1554">
        <v>5730</v>
      </c>
      <c r="N1554" t="s">
        <v>93</v>
      </c>
      <c r="O1554">
        <v>2008</v>
      </c>
      <c r="P1554" t="s">
        <v>62</v>
      </c>
      <c r="Q1554" t="s">
        <v>152</v>
      </c>
      <c r="R1554" t="s">
        <v>52</v>
      </c>
    </row>
    <row r="1555" spans="1:18" x14ac:dyDescent="0.2">
      <c r="A1555" t="s">
        <v>9293</v>
      </c>
      <c r="B1555" t="s">
        <v>9293</v>
      </c>
      <c r="C1555" t="s">
        <v>9293</v>
      </c>
      <c r="D1555" t="s">
        <v>9294</v>
      </c>
      <c r="E1555" t="s">
        <v>9294</v>
      </c>
      <c r="F1555" t="s">
        <v>9295</v>
      </c>
      <c r="G1555" t="s">
        <v>9295</v>
      </c>
      <c r="H1555" t="s">
        <v>9294</v>
      </c>
      <c r="I1555" t="s">
        <v>9294</v>
      </c>
      <c r="J1555" t="s">
        <v>3168</v>
      </c>
      <c r="L1555" t="s">
        <v>9296</v>
      </c>
      <c r="M1555">
        <v>1888</v>
      </c>
      <c r="N1555" t="s">
        <v>304</v>
      </c>
      <c r="O1555">
        <v>1939</v>
      </c>
      <c r="P1555" t="s">
        <v>62</v>
      </c>
      <c r="Q1555" t="s">
        <v>152</v>
      </c>
      <c r="R1555" t="s">
        <v>1401</v>
      </c>
    </row>
    <row r="1556" spans="1:18" x14ac:dyDescent="0.2">
      <c r="A1556" t="s">
        <v>9297</v>
      </c>
      <c r="B1556" t="s">
        <v>9297</v>
      </c>
      <c r="C1556" t="s">
        <v>9297</v>
      </c>
      <c r="D1556" t="s">
        <v>9298</v>
      </c>
      <c r="E1556" t="s">
        <v>9298</v>
      </c>
      <c r="F1556" t="s">
        <v>9299</v>
      </c>
      <c r="G1556" t="s">
        <v>9299</v>
      </c>
      <c r="H1556" t="s">
        <v>9298</v>
      </c>
      <c r="I1556" t="s">
        <v>9298</v>
      </c>
      <c r="J1556" t="s">
        <v>9245</v>
      </c>
      <c r="M1556">
        <v>1889</v>
      </c>
      <c r="N1556" t="s">
        <v>145</v>
      </c>
      <c r="O1556">
        <v>1957</v>
      </c>
      <c r="P1556" t="s">
        <v>62</v>
      </c>
      <c r="Q1556" t="s">
        <v>152</v>
      </c>
      <c r="R1556" t="s">
        <v>1601</v>
      </c>
    </row>
    <row r="1557" spans="1:18" x14ac:dyDescent="0.2">
      <c r="A1557" t="s">
        <v>9300</v>
      </c>
      <c r="B1557" t="s">
        <v>9300</v>
      </c>
      <c r="C1557" t="s">
        <v>9300</v>
      </c>
      <c r="D1557" t="s">
        <v>9301</v>
      </c>
      <c r="E1557" t="s">
        <v>9302</v>
      </c>
      <c r="F1557" t="s">
        <v>9303</v>
      </c>
      <c r="G1557" t="s">
        <v>9304</v>
      </c>
      <c r="H1557" t="s">
        <v>9301</v>
      </c>
      <c r="I1557" t="s">
        <v>9302</v>
      </c>
      <c r="J1557" t="s">
        <v>550</v>
      </c>
      <c r="M1557">
        <v>1890</v>
      </c>
      <c r="N1557" t="s">
        <v>122</v>
      </c>
      <c r="O1557">
        <v>1947</v>
      </c>
      <c r="P1557" t="s">
        <v>62</v>
      </c>
      <c r="Q1557" t="s">
        <v>3303</v>
      </c>
      <c r="R1557" t="s">
        <v>3304</v>
      </c>
    </row>
    <row r="1558" spans="1:18" x14ac:dyDescent="0.2">
      <c r="A1558" t="s">
        <v>9305</v>
      </c>
      <c r="B1558" t="s">
        <v>9306</v>
      </c>
      <c r="C1558" t="s">
        <v>9307</v>
      </c>
      <c r="D1558" t="s">
        <v>9308</v>
      </c>
      <c r="E1558" t="s">
        <v>9309</v>
      </c>
      <c r="F1558" t="s">
        <v>9310</v>
      </c>
      <c r="G1558" t="s">
        <v>9311</v>
      </c>
      <c r="H1558" t="s">
        <v>9308</v>
      </c>
      <c r="I1558" t="s">
        <v>9309</v>
      </c>
      <c r="J1558" t="s">
        <v>9312</v>
      </c>
      <c r="K1558" t="s">
        <v>9313</v>
      </c>
      <c r="L1558" t="s">
        <v>9314</v>
      </c>
      <c r="M1558">
        <v>1891</v>
      </c>
      <c r="N1558" t="s">
        <v>7884</v>
      </c>
      <c r="O1558">
        <v>2001</v>
      </c>
      <c r="P1558" t="s">
        <v>62</v>
      </c>
      <c r="Q1558" t="s">
        <v>9315</v>
      </c>
      <c r="R1558" t="s">
        <v>9316</v>
      </c>
    </row>
    <row r="1559" spans="1:18" x14ac:dyDescent="0.2">
      <c r="A1559" t="s">
        <v>9317</v>
      </c>
      <c r="B1559" t="s">
        <v>9317</v>
      </c>
      <c r="C1559" t="s">
        <v>9317</v>
      </c>
      <c r="D1559" t="s">
        <v>9318</v>
      </c>
      <c r="E1559" t="s">
        <v>9318</v>
      </c>
      <c r="F1559" t="s">
        <v>9319</v>
      </c>
      <c r="G1559" t="s">
        <v>9319</v>
      </c>
      <c r="H1559" t="s">
        <v>9318</v>
      </c>
      <c r="I1559" t="s">
        <v>9318</v>
      </c>
      <c r="J1559" t="s">
        <v>9320</v>
      </c>
      <c r="K1559" t="s">
        <v>9321</v>
      </c>
      <c r="L1559" t="s">
        <v>9322</v>
      </c>
      <c r="M1559">
        <v>1892</v>
      </c>
      <c r="N1559" t="s">
        <v>586</v>
      </c>
      <c r="O1559">
        <v>2004</v>
      </c>
      <c r="P1559" t="s">
        <v>62</v>
      </c>
      <c r="Q1559" t="s">
        <v>152</v>
      </c>
      <c r="R1559" t="s">
        <v>1401</v>
      </c>
    </row>
    <row r="1560" spans="1:18" x14ac:dyDescent="0.2">
      <c r="A1560" t="s">
        <v>9323</v>
      </c>
      <c r="B1560" t="s">
        <v>9323</v>
      </c>
      <c r="C1560" t="s">
        <v>9323</v>
      </c>
      <c r="D1560" t="s">
        <v>9324</v>
      </c>
      <c r="E1560" t="s">
        <v>9324</v>
      </c>
      <c r="F1560" t="s">
        <v>9325</v>
      </c>
      <c r="G1560" t="s">
        <v>9325</v>
      </c>
      <c r="H1560" t="s">
        <v>9324</v>
      </c>
      <c r="I1560" t="s">
        <v>9324</v>
      </c>
      <c r="J1560" t="s">
        <v>900</v>
      </c>
      <c r="M1560">
        <v>1893</v>
      </c>
      <c r="N1560" t="s">
        <v>151</v>
      </c>
      <c r="O1560">
        <v>1978</v>
      </c>
      <c r="P1560" t="s">
        <v>62</v>
      </c>
      <c r="Q1560" t="s">
        <v>152</v>
      </c>
      <c r="R1560" t="s">
        <v>153</v>
      </c>
    </row>
    <row r="1561" spans="1:18" x14ac:dyDescent="0.2">
      <c r="A1561" t="s">
        <v>9326</v>
      </c>
      <c r="B1561" t="s">
        <v>9326</v>
      </c>
      <c r="C1561" t="s">
        <v>9326</v>
      </c>
      <c r="D1561" t="s">
        <v>9327</v>
      </c>
      <c r="E1561" t="s">
        <v>9327</v>
      </c>
      <c r="F1561" t="s">
        <v>9328</v>
      </c>
      <c r="G1561" t="s">
        <v>9328</v>
      </c>
      <c r="H1561" t="s">
        <v>9327</v>
      </c>
      <c r="I1561" t="s">
        <v>9327</v>
      </c>
      <c r="J1561" t="s">
        <v>9329</v>
      </c>
      <c r="K1561" t="s">
        <v>9330</v>
      </c>
      <c r="M1561">
        <v>6177</v>
      </c>
      <c r="N1561" t="s">
        <v>264</v>
      </c>
      <c r="O1561">
        <v>2013</v>
      </c>
      <c r="P1561" t="s">
        <v>62</v>
      </c>
      <c r="Q1561" t="s">
        <v>2876</v>
      </c>
      <c r="R1561" t="s">
        <v>52</v>
      </c>
    </row>
    <row r="1562" spans="1:18" x14ac:dyDescent="0.2">
      <c r="A1562" t="s">
        <v>9331</v>
      </c>
      <c r="B1562" t="s">
        <v>9331</v>
      </c>
      <c r="C1562" t="s">
        <v>9331</v>
      </c>
      <c r="D1562" t="s">
        <v>9332</v>
      </c>
      <c r="E1562" t="s">
        <v>9332</v>
      </c>
      <c r="F1562" t="s">
        <v>9333</v>
      </c>
      <c r="G1562" t="s">
        <v>9333</v>
      </c>
      <c r="H1562" t="s">
        <v>9332</v>
      </c>
      <c r="I1562" t="s">
        <v>9332</v>
      </c>
      <c r="J1562" t="s">
        <v>9334</v>
      </c>
      <c r="M1562">
        <v>1894</v>
      </c>
      <c r="P1562" t="s">
        <v>993</v>
      </c>
      <c r="Q1562" t="s">
        <v>152</v>
      </c>
      <c r="R1562" t="s">
        <v>153</v>
      </c>
    </row>
    <row r="1563" spans="1:18" x14ac:dyDescent="0.2">
      <c r="A1563" t="s">
        <v>9335</v>
      </c>
      <c r="B1563" t="s">
        <v>9335</v>
      </c>
      <c r="C1563" t="s">
        <v>9335</v>
      </c>
      <c r="D1563" t="s">
        <v>9336</v>
      </c>
      <c r="E1563" t="s">
        <v>9336</v>
      </c>
      <c r="F1563" t="s">
        <v>9337</v>
      </c>
      <c r="G1563" t="s">
        <v>9337</v>
      </c>
      <c r="H1563" t="s">
        <v>9336</v>
      </c>
      <c r="I1563" t="s">
        <v>9336</v>
      </c>
      <c r="J1563" t="s">
        <v>894</v>
      </c>
      <c r="L1563" t="s">
        <v>9338</v>
      </c>
      <c r="M1563">
        <v>2609</v>
      </c>
      <c r="N1563" t="s">
        <v>238</v>
      </c>
      <c r="O1563">
        <v>1894</v>
      </c>
      <c r="P1563" t="s">
        <v>62</v>
      </c>
      <c r="Q1563" t="s">
        <v>152</v>
      </c>
      <c r="R1563" t="s">
        <v>859</v>
      </c>
    </row>
    <row r="1564" spans="1:18" x14ac:dyDescent="0.2">
      <c r="A1564" t="s">
        <v>9339</v>
      </c>
      <c r="B1564" t="s">
        <v>9339</v>
      </c>
      <c r="C1564" t="s">
        <v>9339</v>
      </c>
      <c r="D1564" t="s">
        <v>9340</v>
      </c>
      <c r="E1564" t="s">
        <v>9341</v>
      </c>
      <c r="F1564" t="s">
        <v>9342</v>
      </c>
      <c r="G1564" t="s">
        <v>9343</v>
      </c>
      <c r="H1564" t="s">
        <v>9340</v>
      </c>
      <c r="I1564" t="s">
        <v>9341</v>
      </c>
      <c r="J1564" t="s">
        <v>9344</v>
      </c>
      <c r="K1564" t="s">
        <v>9345</v>
      </c>
      <c r="L1564" t="s">
        <v>9346</v>
      </c>
      <c r="M1564">
        <v>1895</v>
      </c>
      <c r="N1564" t="s">
        <v>70</v>
      </c>
      <c r="O1564">
        <v>1999</v>
      </c>
      <c r="P1564" t="s">
        <v>62</v>
      </c>
      <c r="Q1564" t="s">
        <v>749</v>
      </c>
      <c r="R1564" t="s">
        <v>1231</v>
      </c>
    </row>
    <row r="1565" spans="1:18" x14ac:dyDescent="0.2">
      <c r="A1565" t="s">
        <v>9347</v>
      </c>
      <c r="B1565" t="s">
        <v>9348</v>
      </c>
      <c r="C1565" t="s">
        <v>9349</v>
      </c>
      <c r="D1565" t="s">
        <v>9350</v>
      </c>
      <c r="E1565" t="s">
        <v>9351</v>
      </c>
      <c r="F1565" t="s">
        <v>9352</v>
      </c>
      <c r="G1565" t="s">
        <v>9353</v>
      </c>
      <c r="H1565" t="s">
        <v>9350</v>
      </c>
      <c r="I1565" t="s">
        <v>9351</v>
      </c>
      <c r="J1565" t="s">
        <v>9354</v>
      </c>
      <c r="K1565" t="s">
        <v>9355</v>
      </c>
      <c r="L1565" t="s">
        <v>9356</v>
      </c>
      <c r="M1565">
        <v>1896</v>
      </c>
      <c r="N1565" t="s">
        <v>814</v>
      </c>
      <c r="O1565">
        <v>1985</v>
      </c>
      <c r="P1565" t="s">
        <v>62</v>
      </c>
      <c r="Q1565" t="s">
        <v>2653</v>
      </c>
      <c r="R1565" t="s">
        <v>2654</v>
      </c>
    </row>
    <row r="1566" spans="1:18" x14ac:dyDescent="0.2">
      <c r="A1566" t="s">
        <v>9357</v>
      </c>
      <c r="B1566" t="s">
        <v>9357</v>
      </c>
      <c r="C1566" t="s">
        <v>9357</v>
      </c>
      <c r="D1566" t="s">
        <v>9358</v>
      </c>
      <c r="E1566" t="s">
        <v>9358</v>
      </c>
      <c r="F1566" t="s">
        <v>9359</v>
      </c>
      <c r="G1566" t="s">
        <v>9359</v>
      </c>
      <c r="H1566" t="s">
        <v>9358</v>
      </c>
      <c r="I1566" t="s">
        <v>9358</v>
      </c>
      <c r="J1566" t="s">
        <v>9360</v>
      </c>
      <c r="K1566" t="s">
        <v>9361</v>
      </c>
      <c r="M1566">
        <v>1897</v>
      </c>
      <c r="N1566" t="s">
        <v>310</v>
      </c>
      <c r="O1566">
        <v>1999</v>
      </c>
      <c r="P1566" t="s">
        <v>62</v>
      </c>
      <c r="Q1566" t="s">
        <v>52</v>
      </c>
      <c r="R1566" t="s">
        <v>1143</v>
      </c>
    </row>
    <row r="1567" spans="1:18" x14ac:dyDescent="0.2">
      <c r="A1567" t="s">
        <v>9362</v>
      </c>
      <c r="B1567" t="s">
        <v>9362</v>
      </c>
      <c r="C1567" t="s">
        <v>9362</v>
      </c>
      <c r="D1567" t="s">
        <v>9363</v>
      </c>
      <c r="E1567" t="s">
        <v>9363</v>
      </c>
      <c r="F1567" t="s">
        <v>9364</v>
      </c>
      <c r="G1567" t="s">
        <v>9364</v>
      </c>
      <c r="H1567" t="s">
        <v>9363</v>
      </c>
      <c r="I1567" t="s">
        <v>9363</v>
      </c>
      <c r="J1567" t="s">
        <v>693</v>
      </c>
      <c r="K1567" t="s">
        <v>9365</v>
      </c>
      <c r="M1567">
        <v>1898</v>
      </c>
      <c r="N1567" t="s">
        <v>61</v>
      </c>
      <c r="O1567">
        <v>1987</v>
      </c>
      <c r="P1567" t="s">
        <v>62</v>
      </c>
      <c r="Q1567" t="s">
        <v>5342</v>
      </c>
      <c r="R1567" t="s">
        <v>52</v>
      </c>
    </row>
    <row r="1568" spans="1:18" x14ac:dyDescent="0.2">
      <c r="A1568" t="s">
        <v>9366</v>
      </c>
      <c r="B1568" t="s">
        <v>9366</v>
      </c>
      <c r="C1568" t="s">
        <v>9366</v>
      </c>
      <c r="D1568" t="s">
        <v>9367</v>
      </c>
      <c r="E1568" t="s">
        <v>9367</v>
      </c>
      <c r="F1568" t="s">
        <v>9368</v>
      </c>
      <c r="G1568" t="s">
        <v>9368</v>
      </c>
      <c r="H1568" t="s">
        <v>9367</v>
      </c>
      <c r="I1568" t="s">
        <v>9367</v>
      </c>
      <c r="J1568" t="s">
        <v>9369</v>
      </c>
      <c r="M1568">
        <v>1899</v>
      </c>
      <c r="P1568" t="s">
        <v>993</v>
      </c>
      <c r="Q1568" t="s">
        <v>152</v>
      </c>
      <c r="R1568" t="s">
        <v>1601</v>
      </c>
    </row>
    <row r="1569" spans="1:18" x14ac:dyDescent="0.2">
      <c r="A1569" t="s">
        <v>9370</v>
      </c>
      <c r="B1569" t="s">
        <v>9370</v>
      </c>
      <c r="C1569" t="s">
        <v>9370</v>
      </c>
      <c r="D1569" t="s">
        <v>9371</v>
      </c>
      <c r="E1569" t="s">
        <v>9372</v>
      </c>
      <c r="F1569" t="s">
        <v>9373</v>
      </c>
      <c r="G1569" t="s">
        <v>9374</v>
      </c>
      <c r="H1569" t="s">
        <v>9371</v>
      </c>
      <c r="I1569" t="s">
        <v>9372</v>
      </c>
      <c r="J1569" t="s">
        <v>9375</v>
      </c>
      <c r="K1569" t="s">
        <v>9376</v>
      </c>
      <c r="M1569">
        <v>5557</v>
      </c>
      <c r="N1569" t="s">
        <v>9377</v>
      </c>
      <c r="O1569">
        <v>2006</v>
      </c>
      <c r="P1569" t="s">
        <v>62</v>
      </c>
      <c r="Q1569" t="s">
        <v>872</v>
      </c>
      <c r="R1569" t="s">
        <v>52</v>
      </c>
    </row>
    <row r="1570" spans="1:18" x14ac:dyDescent="0.2">
      <c r="A1570" t="s">
        <v>9378</v>
      </c>
      <c r="B1570" t="s">
        <v>9378</v>
      </c>
      <c r="C1570" t="s">
        <v>9378</v>
      </c>
      <c r="D1570" t="s">
        <v>9379</v>
      </c>
      <c r="E1570" t="s">
        <v>9379</v>
      </c>
      <c r="F1570" t="s">
        <v>9380</v>
      </c>
      <c r="G1570" t="s">
        <v>9380</v>
      </c>
      <c r="H1570" t="s">
        <v>9379</v>
      </c>
      <c r="I1570" t="s">
        <v>9379</v>
      </c>
      <c r="J1570" t="s">
        <v>9381</v>
      </c>
      <c r="K1570" t="s">
        <v>9382</v>
      </c>
      <c r="M1570">
        <v>1900</v>
      </c>
      <c r="N1570" t="s">
        <v>93</v>
      </c>
      <c r="O1570">
        <v>1982</v>
      </c>
      <c r="P1570" t="s">
        <v>62</v>
      </c>
      <c r="Q1570" t="s">
        <v>52</v>
      </c>
      <c r="R1570" t="s">
        <v>9383</v>
      </c>
    </row>
    <row r="1571" spans="1:18" x14ac:dyDescent="0.2">
      <c r="A1571" t="s">
        <v>9384</v>
      </c>
      <c r="B1571" t="s">
        <v>9384</v>
      </c>
      <c r="C1571" t="s">
        <v>9384</v>
      </c>
      <c r="D1571" t="s">
        <v>9385</v>
      </c>
      <c r="E1571" t="s">
        <v>9386</v>
      </c>
      <c r="F1571" t="s">
        <v>9387</v>
      </c>
      <c r="G1571" t="s">
        <v>9388</v>
      </c>
      <c r="H1571" t="s">
        <v>9385</v>
      </c>
      <c r="I1571" t="s">
        <v>9386</v>
      </c>
      <c r="J1571" t="s">
        <v>9389</v>
      </c>
      <c r="L1571" t="s">
        <v>9390</v>
      </c>
      <c r="M1571">
        <v>1901</v>
      </c>
      <c r="N1571" t="s">
        <v>9391</v>
      </c>
      <c r="O1571">
        <v>1947</v>
      </c>
      <c r="P1571" t="s">
        <v>62</v>
      </c>
      <c r="Q1571" t="s">
        <v>9392</v>
      </c>
      <c r="R1571" t="s">
        <v>9393</v>
      </c>
    </row>
    <row r="1572" spans="1:18" x14ac:dyDescent="0.2">
      <c r="A1572" t="s">
        <v>9394</v>
      </c>
      <c r="B1572" t="s">
        <v>9394</v>
      </c>
      <c r="C1572" t="s">
        <v>9394</v>
      </c>
      <c r="D1572" t="s">
        <v>9395</v>
      </c>
      <c r="E1572" t="s">
        <v>9396</v>
      </c>
      <c r="F1572" t="s">
        <v>9397</v>
      </c>
      <c r="G1572" t="s">
        <v>9398</v>
      </c>
      <c r="H1572" t="s">
        <v>9395</v>
      </c>
      <c r="I1572" t="s">
        <v>9396</v>
      </c>
      <c r="J1572" t="s">
        <v>9389</v>
      </c>
      <c r="M1572">
        <v>1902</v>
      </c>
      <c r="N1572" t="s">
        <v>5890</v>
      </c>
      <c r="O1572">
        <v>1947</v>
      </c>
      <c r="P1572" t="s">
        <v>62</v>
      </c>
      <c r="Q1572" t="s">
        <v>9392</v>
      </c>
      <c r="R1572" t="s">
        <v>9393</v>
      </c>
    </row>
    <row r="1573" spans="1:18" x14ac:dyDescent="0.2">
      <c r="A1573" t="s">
        <v>9399</v>
      </c>
      <c r="B1573" t="s">
        <v>9399</v>
      </c>
      <c r="C1573" t="s">
        <v>9399</v>
      </c>
      <c r="D1573" t="s">
        <v>9400</v>
      </c>
      <c r="E1573" t="s">
        <v>9401</v>
      </c>
      <c r="F1573" t="s">
        <v>9402</v>
      </c>
      <c r="G1573" t="s">
        <v>9403</v>
      </c>
      <c r="H1573" t="s">
        <v>9400</v>
      </c>
      <c r="I1573" t="s">
        <v>9401</v>
      </c>
      <c r="J1573" t="s">
        <v>9404</v>
      </c>
      <c r="K1573" t="s">
        <v>9405</v>
      </c>
      <c r="M1573">
        <v>1903</v>
      </c>
      <c r="N1573" t="s">
        <v>93</v>
      </c>
      <c r="O1573">
        <v>1997</v>
      </c>
      <c r="P1573" t="s">
        <v>62</v>
      </c>
      <c r="Q1573" t="s">
        <v>9406</v>
      </c>
      <c r="R1573" t="s">
        <v>9407</v>
      </c>
    </row>
    <row r="1574" spans="1:18" x14ac:dyDescent="0.2">
      <c r="A1574" t="s">
        <v>9408</v>
      </c>
      <c r="B1574" t="s">
        <v>9408</v>
      </c>
      <c r="C1574" t="s">
        <v>9408</v>
      </c>
      <c r="D1574" t="s">
        <v>9409</v>
      </c>
      <c r="E1574" t="s">
        <v>9410</v>
      </c>
      <c r="F1574" t="s">
        <v>9411</v>
      </c>
      <c r="G1574" t="s">
        <v>9412</v>
      </c>
      <c r="H1574" t="s">
        <v>9409</v>
      </c>
      <c r="I1574" t="s">
        <v>9410</v>
      </c>
      <c r="J1574" t="s">
        <v>9413</v>
      </c>
      <c r="K1574" t="s">
        <v>9414</v>
      </c>
      <c r="M1574">
        <v>1904</v>
      </c>
      <c r="N1574" t="s">
        <v>93</v>
      </c>
      <c r="O1574">
        <v>2000</v>
      </c>
      <c r="P1574" t="s">
        <v>62</v>
      </c>
      <c r="Q1574" t="s">
        <v>9406</v>
      </c>
      <c r="R1574" t="s">
        <v>9407</v>
      </c>
    </row>
    <row r="1575" spans="1:18" x14ac:dyDescent="0.2">
      <c r="A1575" t="s">
        <v>9415</v>
      </c>
      <c r="B1575" t="s">
        <v>9416</v>
      </c>
      <c r="C1575" t="s">
        <v>9417</v>
      </c>
      <c r="D1575" t="s">
        <v>9418</v>
      </c>
      <c r="E1575" t="s">
        <v>9418</v>
      </c>
      <c r="F1575" t="s">
        <v>9419</v>
      </c>
      <c r="G1575" t="s">
        <v>9419</v>
      </c>
      <c r="H1575" t="s">
        <v>9418</v>
      </c>
      <c r="I1575" t="s">
        <v>9418</v>
      </c>
      <c r="J1575" t="s">
        <v>9245</v>
      </c>
      <c r="M1575">
        <v>1905</v>
      </c>
      <c r="P1575" t="s">
        <v>993</v>
      </c>
      <c r="Q1575" t="s">
        <v>152</v>
      </c>
      <c r="R1575" t="s">
        <v>1601</v>
      </c>
    </row>
    <row r="1576" spans="1:18" x14ac:dyDescent="0.2">
      <c r="A1576" t="s">
        <v>9420</v>
      </c>
      <c r="B1576" t="s">
        <v>9420</v>
      </c>
      <c r="C1576" t="s">
        <v>9420</v>
      </c>
      <c r="D1576" t="s">
        <v>9421</v>
      </c>
      <c r="E1576" t="s">
        <v>9421</v>
      </c>
      <c r="F1576" t="s">
        <v>9422</v>
      </c>
      <c r="G1576" t="s">
        <v>9422</v>
      </c>
      <c r="H1576" t="s">
        <v>9421</v>
      </c>
      <c r="I1576" t="s">
        <v>9421</v>
      </c>
      <c r="J1576" t="s">
        <v>894</v>
      </c>
      <c r="L1576" t="s">
        <v>9423</v>
      </c>
      <c r="M1576">
        <v>1906</v>
      </c>
      <c r="N1576" t="s">
        <v>814</v>
      </c>
      <c r="O1576">
        <v>1961</v>
      </c>
      <c r="P1576" t="s">
        <v>62</v>
      </c>
      <c r="Q1576" t="s">
        <v>152</v>
      </c>
      <c r="R1576" t="s">
        <v>153</v>
      </c>
    </row>
    <row r="1577" spans="1:18" x14ac:dyDescent="0.2">
      <c r="A1577" t="s">
        <v>9424</v>
      </c>
      <c r="B1577" t="s">
        <v>9424</v>
      </c>
      <c r="C1577" t="s">
        <v>9424</v>
      </c>
      <c r="D1577" t="s">
        <v>9425</v>
      </c>
      <c r="E1577" t="s">
        <v>9426</v>
      </c>
      <c r="F1577" t="s">
        <v>9427</v>
      </c>
      <c r="G1577" t="s">
        <v>9428</v>
      </c>
      <c r="H1577" t="s">
        <v>9425</v>
      </c>
      <c r="I1577" t="s">
        <v>9426</v>
      </c>
      <c r="J1577" t="s">
        <v>9320</v>
      </c>
      <c r="M1577">
        <v>4996</v>
      </c>
      <c r="P1577" t="s">
        <v>993</v>
      </c>
      <c r="Q1577" t="s">
        <v>152</v>
      </c>
      <c r="R1577" t="s">
        <v>1401</v>
      </c>
    </row>
    <row r="1578" spans="1:18" x14ac:dyDescent="0.2">
      <c r="A1578" t="s">
        <v>9429</v>
      </c>
      <c r="B1578" t="s">
        <v>9429</v>
      </c>
      <c r="C1578" t="s">
        <v>9429</v>
      </c>
      <c r="D1578" t="s">
        <v>9430</v>
      </c>
      <c r="E1578" t="s">
        <v>9430</v>
      </c>
      <c r="F1578" t="s">
        <v>9431</v>
      </c>
      <c r="G1578" t="s">
        <v>9431</v>
      </c>
      <c r="H1578" t="s">
        <v>9430</v>
      </c>
      <c r="I1578" t="s">
        <v>9430</v>
      </c>
      <c r="J1578" t="s">
        <v>9432</v>
      </c>
      <c r="K1578" t="s">
        <v>9433</v>
      </c>
      <c r="M1578">
        <v>6311</v>
      </c>
      <c r="N1578" t="s">
        <v>93</v>
      </c>
      <c r="O1578">
        <v>2014</v>
      </c>
      <c r="P1578" t="s">
        <v>62</v>
      </c>
      <c r="Q1578" t="s">
        <v>152</v>
      </c>
      <c r="R1578" t="s">
        <v>52</v>
      </c>
    </row>
    <row r="1579" spans="1:18" x14ac:dyDescent="0.2">
      <c r="A1579" t="s">
        <v>9434</v>
      </c>
      <c r="B1579" t="s">
        <v>9434</v>
      </c>
      <c r="C1579" t="s">
        <v>9434</v>
      </c>
      <c r="D1579" t="s">
        <v>9435</v>
      </c>
      <c r="E1579" t="s">
        <v>9436</v>
      </c>
      <c r="F1579" t="s">
        <v>9437</v>
      </c>
      <c r="G1579" t="s">
        <v>9438</v>
      </c>
      <c r="H1579" t="s">
        <v>9435</v>
      </c>
      <c r="I1579" t="s">
        <v>9436</v>
      </c>
      <c r="J1579" t="s">
        <v>9439</v>
      </c>
      <c r="K1579" t="s">
        <v>9440</v>
      </c>
      <c r="M1579">
        <v>6544</v>
      </c>
      <c r="N1579" t="s">
        <v>586</v>
      </c>
      <c r="O1579">
        <v>2016</v>
      </c>
      <c r="P1579" t="s">
        <v>108</v>
      </c>
      <c r="Q1579" t="s">
        <v>2336</v>
      </c>
      <c r="R1579" t="s">
        <v>52</v>
      </c>
    </row>
    <row r="1580" spans="1:18" x14ac:dyDescent="0.2">
      <c r="A1580" t="s">
        <v>9441</v>
      </c>
      <c r="B1580" t="s">
        <v>9441</v>
      </c>
      <c r="C1580" t="s">
        <v>9441</v>
      </c>
      <c r="D1580" t="s">
        <v>9442</v>
      </c>
      <c r="E1580" t="s">
        <v>9443</v>
      </c>
      <c r="F1580" t="s">
        <v>9444</v>
      </c>
      <c r="G1580" t="s">
        <v>9445</v>
      </c>
      <c r="H1580" t="s">
        <v>9442</v>
      </c>
      <c r="I1580" t="s">
        <v>9443</v>
      </c>
      <c r="J1580" t="s">
        <v>9446</v>
      </c>
      <c r="K1580" t="s">
        <v>9447</v>
      </c>
      <c r="M1580">
        <v>1908</v>
      </c>
      <c r="N1580" t="s">
        <v>93</v>
      </c>
      <c r="O1580">
        <v>1996</v>
      </c>
      <c r="P1580" t="s">
        <v>62</v>
      </c>
      <c r="Q1580" t="s">
        <v>420</v>
      </c>
      <c r="R1580" t="s">
        <v>3755</v>
      </c>
    </row>
    <row r="1581" spans="1:18" x14ac:dyDescent="0.2">
      <c r="A1581" t="s">
        <v>9448</v>
      </c>
      <c r="B1581" t="s">
        <v>9448</v>
      </c>
      <c r="C1581" t="s">
        <v>9448</v>
      </c>
      <c r="D1581" t="s">
        <v>9449</v>
      </c>
      <c r="E1581" t="s">
        <v>9450</v>
      </c>
      <c r="F1581" t="s">
        <v>9451</v>
      </c>
      <c r="G1581" t="s">
        <v>9452</v>
      </c>
      <c r="H1581" t="s">
        <v>9449</v>
      </c>
      <c r="I1581" t="s">
        <v>9450</v>
      </c>
      <c r="J1581" t="s">
        <v>9453</v>
      </c>
      <c r="M1581">
        <v>1909</v>
      </c>
      <c r="N1581" t="s">
        <v>151</v>
      </c>
      <c r="O1581">
        <v>1946</v>
      </c>
      <c r="P1581" t="s">
        <v>62</v>
      </c>
      <c r="Q1581" t="s">
        <v>152</v>
      </c>
      <c r="R1581" t="s">
        <v>859</v>
      </c>
    </row>
    <row r="1582" spans="1:18" x14ac:dyDescent="0.2">
      <c r="A1582" t="s">
        <v>9454</v>
      </c>
      <c r="B1582" t="s">
        <v>9454</v>
      </c>
      <c r="C1582" t="s">
        <v>9454</v>
      </c>
      <c r="D1582" t="s">
        <v>9455</v>
      </c>
      <c r="E1582" t="s">
        <v>9455</v>
      </c>
      <c r="F1582" t="s">
        <v>9456</v>
      </c>
      <c r="G1582" t="s">
        <v>9456</v>
      </c>
      <c r="H1582" t="s">
        <v>9455</v>
      </c>
      <c r="I1582" t="s">
        <v>9455</v>
      </c>
      <c r="J1582" t="s">
        <v>9457</v>
      </c>
      <c r="K1582" t="s">
        <v>9458</v>
      </c>
      <c r="M1582">
        <v>5261</v>
      </c>
      <c r="N1582" t="s">
        <v>3184</v>
      </c>
      <c r="O1582">
        <v>2003</v>
      </c>
      <c r="P1582" t="s">
        <v>62</v>
      </c>
      <c r="Q1582" t="s">
        <v>3580</v>
      </c>
      <c r="R1582" t="s">
        <v>3581</v>
      </c>
    </row>
    <row r="1583" spans="1:18" x14ac:dyDescent="0.2">
      <c r="A1583" t="s">
        <v>9459</v>
      </c>
      <c r="B1583" t="s">
        <v>9459</v>
      </c>
      <c r="C1583" t="s">
        <v>9459</v>
      </c>
      <c r="D1583" t="s">
        <v>9460</v>
      </c>
      <c r="E1583" t="s">
        <v>9460</v>
      </c>
      <c r="F1583" t="s">
        <v>9461</v>
      </c>
      <c r="G1583" t="s">
        <v>9461</v>
      </c>
      <c r="H1583" t="s">
        <v>9460</v>
      </c>
      <c r="I1583" t="s">
        <v>9460</v>
      </c>
      <c r="J1583" t="s">
        <v>9462</v>
      </c>
      <c r="K1583" t="s">
        <v>9463</v>
      </c>
      <c r="M1583">
        <v>4997</v>
      </c>
      <c r="N1583" t="s">
        <v>93</v>
      </c>
      <c r="O1583">
        <v>2002</v>
      </c>
      <c r="P1583" t="s">
        <v>62</v>
      </c>
      <c r="Q1583" t="s">
        <v>2954</v>
      </c>
      <c r="R1583" t="s">
        <v>651</v>
      </c>
    </row>
    <row r="1584" spans="1:18" x14ac:dyDescent="0.2">
      <c r="A1584" t="s">
        <v>9464</v>
      </c>
      <c r="B1584" t="s">
        <v>9464</v>
      </c>
      <c r="C1584" t="s">
        <v>9464</v>
      </c>
      <c r="D1584" t="s">
        <v>7931</v>
      </c>
      <c r="E1584" t="s">
        <v>7931</v>
      </c>
      <c r="F1584" t="s">
        <v>7933</v>
      </c>
      <c r="G1584" t="s">
        <v>7933</v>
      </c>
      <c r="H1584" t="s">
        <v>7931</v>
      </c>
      <c r="I1584" t="s">
        <v>7931</v>
      </c>
      <c r="J1584" t="s">
        <v>136</v>
      </c>
      <c r="L1584" t="s">
        <v>9465</v>
      </c>
      <c r="M1584">
        <v>1910</v>
      </c>
      <c r="N1584" t="s">
        <v>93</v>
      </c>
      <c r="O1584">
        <v>1955</v>
      </c>
      <c r="P1584" t="s">
        <v>77</v>
      </c>
      <c r="Q1584" t="s">
        <v>9466</v>
      </c>
      <c r="R1584" t="s">
        <v>9467</v>
      </c>
    </row>
    <row r="1585" spans="1:18" x14ac:dyDescent="0.2">
      <c r="A1585" t="s">
        <v>9468</v>
      </c>
      <c r="B1585" t="s">
        <v>9468</v>
      </c>
      <c r="C1585" t="s">
        <v>9468</v>
      </c>
      <c r="D1585" t="s">
        <v>9469</v>
      </c>
      <c r="E1585" t="s">
        <v>9469</v>
      </c>
      <c r="F1585" t="s">
        <v>9470</v>
      </c>
      <c r="G1585" t="s">
        <v>9470</v>
      </c>
      <c r="H1585" t="s">
        <v>9469</v>
      </c>
      <c r="I1585" t="s">
        <v>9469</v>
      </c>
      <c r="J1585" t="s">
        <v>417</v>
      </c>
      <c r="L1585" t="s">
        <v>9471</v>
      </c>
      <c r="M1585">
        <v>1911</v>
      </c>
      <c r="N1585" t="s">
        <v>9472</v>
      </c>
      <c r="O1585">
        <v>1935</v>
      </c>
      <c r="P1585" t="s">
        <v>62</v>
      </c>
      <c r="Q1585" t="s">
        <v>239</v>
      </c>
      <c r="R1585" t="s">
        <v>240</v>
      </c>
    </row>
    <row r="1586" spans="1:18" x14ac:dyDescent="0.2">
      <c r="A1586" t="s">
        <v>9473</v>
      </c>
      <c r="B1586" t="s">
        <v>9473</v>
      </c>
      <c r="C1586" t="s">
        <v>9473</v>
      </c>
      <c r="D1586" t="s">
        <v>9474</v>
      </c>
      <c r="E1586" t="s">
        <v>9474</v>
      </c>
      <c r="F1586" t="s">
        <v>9475</v>
      </c>
      <c r="G1586" t="s">
        <v>9475</v>
      </c>
      <c r="H1586" t="s">
        <v>9474</v>
      </c>
      <c r="I1586" t="s">
        <v>9474</v>
      </c>
      <c r="J1586" t="s">
        <v>9476</v>
      </c>
      <c r="K1586" t="s">
        <v>9477</v>
      </c>
      <c r="M1586">
        <v>5591</v>
      </c>
      <c r="N1586" t="s">
        <v>93</v>
      </c>
      <c r="O1586">
        <v>2006</v>
      </c>
      <c r="P1586" t="s">
        <v>62</v>
      </c>
      <c r="Q1586" t="s">
        <v>9478</v>
      </c>
      <c r="R1586" t="s">
        <v>9479</v>
      </c>
    </row>
    <row r="1587" spans="1:18" x14ac:dyDescent="0.2">
      <c r="A1587" t="s">
        <v>9480</v>
      </c>
      <c r="B1587" t="s">
        <v>9480</v>
      </c>
      <c r="C1587" t="s">
        <v>9480</v>
      </c>
      <c r="D1587" t="s">
        <v>9481</v>
      </c>
      <c r="E1587" t="s">
        <v>9482</v>
      </c>
      <c r="F1587" t="s">
        <v>9483</v>
      </c>
      <c r="G1587" t="s">
        <v>9484</v>
      </c>
      <c r="H1587" t="s">
        <v>9481</v>
      </c>
      <c r="I1587" t="s">
        <v>9482</v>
      </c>
      <c r="J1587" t="s">
        <v>9485</v>
      </c>
      <c r="K1587" t="s">
        <v>9486</v>
      </c>
      <c r="M1587">
        <v>6388</v>
      </c>
      <c r="N1587" t="s">
        <v>1349</v>
      </c>
      <c r="O1587">
        <v>2014</v>
      </c>
      <c r="P1587" t="s">
        <v>62</v>
      </c>
      <c r="Q1587" t="s">
        <v>1974</v>
      </c>
      <c r="R1587" t="s">
        <v>52</v>
      </c>
    </row>
    <row r="1588" spans="1:18" x14ac:dyDescent="0.2">
      <c r="A1588" t="s">
        <v>9487</v>
      </c>
      <c r="B1588" t="s">
        <v>9487</v>
      </c>
      <c r="C1588" t="s">
        <v>9487</v>
      </c>
      <c r="D1588" t="s">
        <v>9488</v>
      </c>
      <c r="E1588" t="s">
        <v>9489</v>
      </c>
      <c r="F1588" t="s">
        <v>9490</v>
      </c>
      <c r="G1588" t="s">
        <v>9491</v>
      </c>
      <c r="H1588" t="s">
        <v>9488</v>
      </c>
      <c r="I1588" t="s">
        <v>9489</v>
      </c>
      <c r="J1588" t="s">
        <v>693</v>
      </c>
      <c r="K1588" t="s">
        <v>9492</v>
      </c>
      <c r="L1588" t="s">
        <v>9493</v>
      </c>
      <c r="M1588">
        <v>1912</v>
      </c>
      <c r="N1588" t="s">
        <v>61</v>
      </c>
      <c r="O1588">
        <v>1983</v>
      </c>
      <c r="P1588" t="s">
        <v>62</v>
      </c>
      <c r="Q1588" t="s">
        <v>52</v>
      </c>
      <c r="R1588" t="s">
        <v>9158</v>
      </c>
    </row>
    <row r="1589" spans="1:18" x14ac:dyDescent="0.2">
      <c r="A1589" t="s">
        <v>9494</v>
      </c>
      <c r="B1589" t="s">
        <v>9495</v>
      </c>
      <c r="C1589" t="s">
        <v>9496</v>
      </c>
      <c r="D1589" t="s">
        <v>9497</v>
      </c>
      <c r="E1589" t="s">
        <v>9498</v>
      </c>
      <c r="F1589" t="s">
        <v>9499</v>
      </c>
      <c r="G1589" t="s">
        <v>9500</v>
      </c>
      <c r="H1589" t="s">
        <v>9497</v>
      </c>
      <c r="I1589" t="s">
        <v>9498</v>
      </c>
      <c r="J1589" t="s">
        <v>9501</v>
      </c>
      <c r="K1589" t="s">
        <v>9502</v>
      </c>
      <c r="M1589">
        <v>5953</v>
      </c>
      <c r="N1589" t="s">
        <v>279</v>
      </c>
      <c r="O1589">
        <v>2011</v>
      </c>
      <c r="P1589" t="s">
        <v>62</v>
      </c>
      <c r="Q1589" t="s">
        <v>9503</v>
      </c>
      <c r="R1589" t="s">
        <v>52</v>
      </c>
    </row>
    <row r="1590" spans="1:18" x14ac:dyDescent="0.2">
      <c r="A1590" t="s">
        <v>9504</v>
      </c>
      <c r="B1590" t="s">
        <v>9505</v>
      </c>
      <c r="C1590" t="s">
        <v>9506</v>
      </c>
      <c r="D1590" t="s">
        <v>9507</v>
      </c>
      <c r="E1590" t="s">
        <v>9507</v>
      </c>
      <c r="F1590" t="s">
        <v>9508</v>
      </c>
      <c r="G1590" t="s">
        <v>9508</v>
      </c>
      <c r="H1590" t="s">
        <v>9507</v>
      </c>
      <c r="I1590" t="s">
        <v>9507</v>
      </c>
      <c r="J1590" t="s">
        <v>9509</v>
      </c>
      <c r="K1590" t="s">
        <v>9510</v>
      </c>
      <c r="M1590">
        <v>1913</v>
      </c>
      <c r="N1590" t="s">
        <v>5890</v>
      </c>
      <c r="O1590">
        <v>1979</v>
      </c>
      <c r="P1590" t="s">
        <v>62</v>
      </c>
      <c r="Q1590" t="s">
        <v>9503</v>
      </c>
      <c r="R1590" t="s">
        <v>9511</v>
      </c>
    </row>
    <row r="1591" spans="1:18" x14ac:dyDescent="0.2">
      <c r="A1591" t="s">
        <v>9512</v>
      </c>
      <c r="B1591" t="s">
        <v>9512</v>
      </c>
      <c r="C1591" t="s">
        <v>9512</v>
      </c>
      <c r="D1591" t="s">
        <v>9513</v>
      </c>
      <c r="E1591" t="s">
        <v>9513</v>
      </c>
      <c r="F1591" t="s">
        <v>9514</v>
      </c>
      <c r="G1591" t="s">
        <v>9514</v>
      </c>
      <c r="H1591" t="s">
        <v>9513</v>
      </c>
      <c r="I1591" t="s">
        <v>9513</v>
      </c>
      <c r="J1591" t="s">
        <v>894</v>
      </c>
      <c r="K1591" t="s">
        <v>9515</v>
      </c>
      <c r="M1591">
        <v>4926</v>
      </c>
      <c r="N1591" t="s">
        <v>238</v>
      </c>
      <c r="O1591">
        <v>2006</v>
      </c>
      <c r="P1591" t="s">
        <v>62</v>
      </c>
      <c r="Q1591" t="s">
        <v>152</v>
      </c>
      <c r="R1591" t="s">
        <v>859</v>
      </c>
    </row>
    <row r="1592" spans="1:18" x14ac:dyDescent="0.2">
      <c r="A1592" t="s">
        <v>9516</v>
      </c>
      <c r="B1592" t="s">
        <v>9516</v>
      </c>
      <c r="C1592" t="s">
        <v>9516</v>
      </c>
      <c r="D1592" t="s">
        <v>9517</v>
      </c>
      <c r="E1592" t="s">
        <v>9518</v>
      </c>
      <c r="F1592" t="s">
        <v>9519</v>
      </c>
      <c r="G1592" t="s">
        <v>9520</v>
      </c>
      <c r="H1592" t="s">
        <v>9517</v>
      </c>
      <c r="I1592" t="s">
        <v>9518</v>
      </c>
      <c r="J1592" t="s">
        <v>3502</v>
      </c>
      <c r="M1592">
        <v>5446</v>
      </c>
      <c r="N1592" t="s">
        <v>61</v>
      </c>
      <c r="O1592">
        <v>1877</v>
      </c>
      <c r="P1592" t="s">
        <v>1296</v>
      </c>
      <c r="Q1592" t="s">
        <v>52</v>
      </c>
      <c r="R1592" t="s">
        <v>52</v>
      </c>
    </row>
    <row r="1593" spans="1:18" x14ac:dyDescent="0.2">
      <c r="A1593" t="s">
        <v>9521</v>
      </c>
      <c r="B1593" t="s">
        <v>9521</v>
      </c>
      <c r="C1593" t="s">
        <v>9521</v>
      </c>
      <c r="D1593" t="s">
        <v>9522</v>
      </c>
      <c r="E1593" t="s">
        <v>9523</v>
      </c>
      <c r="F1593" t="s">
        <v>9524</v>
      </c>
      <c r="G1593" t="s">
        <v>9525</v>
      </c>
      <c r="H1593" t="s">
        <v>9522</v>
      </c>
      <c r="I1593" t="s">
        <v>9523</v>
      </c>
      <c r="J1593" t="s">
        <v>9526</v>
      </c>
      <c r="K1593" t="s">
        <v>9527</v>
      </c>
      <c r="M1593">
        <v>1916</v>
      </c>
      <c r="N1593" t="s">
        <v>130</v>
      </c>
      <c r="O1593">
        <v>1998</v>
      </c>
      <c r="P1593" t="s">
        <v>62</v>
      </c>
      <c r="Q1593" t="s">
        <v>131</v>
      </c>
      <c r="R1593" t="s">
        <v>9528</v>
      </c>
    </row>
    <row r="1594" spans="1:18" x14ac:dyDescent="0.2">
      <c r="A1594" t="s">
        <v>9529</v>
      </c>
      <c r="B1594" t="s">
        <v>9529</v>
      </c>
      <c r="C1594" t="s">
        <v>9529</v>
      </c>
      <c r="D1594" t="s">
        <v>9530</v>
      </c>
      <c r="E1594" t="s">
        <v>9531</v>
      </c>
      <c r="F1594" t="s">
        <v>9532</v>
      </c>
      <c r="G1594" t="s">
        <v>9533</v>
      </c>
      <c r="H1594" t="s">
        <v>9530</v>
      </c>
      <c r="I1594" t="s">
        <v>9531</v>
      </c>
      <c r="J1594" t="s">
        <v>550</v>
      </c>
      <c r="K1594" t="s">
        <v>9534</v>
      </c>
      <c r="M1594">
        <v>5918</v>
      </c>
      <c r="N1594" t="s">
        <v>93</v>
      </c>
      <c r="O1594">
        <v>2010</v>
      </c>
      <c r="P1594" t="s">
        <v>62</v>
      </c>
      <c r="Q1594" t="s">
        <v>9535</v>
      </c>
      <c r="R1594" t="s">
        <v>52</v>
      </c>
    </row>
    <row r="1595" spans="1:18" x14ac:dyDescent="0.2">
      <c r="A1595" t="s">
        <v>9536</v>
      </c>
      <c r="B1595" t="s">
        <v>9536</v>
      </c>
      <c r="C1595" t="s">
        <v>9536</v>
      </c>
      <c r="D1595" t="s">
        <v>9537</v>
      </c>
      <c r="E1595" t="s">
        <v>9537</v>
      </c>
      <c r="F1595" t="s">
        <v>9538</v>
      </c>
      <c r="G1595" t="s">
        <v>9538</v>
      </c>
      <c r="H1595" t="s">
        <v>9537</v>
      </c>
      <c r="I1595" t="s">
        <v>9537</v>
      </c>
      <c r="J1595" t="s">
        <v>900</v>
      </c>
      <c r="M1595">
        <v>1917</v>
      </c>
      <c r="P1595" t="s">
        <v>993</v>
      </c>
      <c r="Q1595" t="s">
        <v>152</v>
      </c>
      <c r="R1595" t="s">
        <v>153</v>
      </c>
    </row>
    <row r="1596" spans="1:18" x14ac:dyDescent="0.2">
      <c r="A1596" t="s">
        <v>9539</v>
      </c>
      <c r="B1596" t="s">
        <v>9539</v>
      </c>
      <c r="C1596" t="s">
        <v>9539</v>
      </c>
      <c r="D1596" t="s">
        <v>9540</v>
      </c>
      <c r="E1596" t="s">
        <v>9541</v>
      </c>
      <c r="F1596" t="s">
        <v>9542</v>
      </c>
      <c r="G1596" t="s">
        <v>9543</v>
      </c>
      <c r="H1596" t="s">
        <v>9540</v>
      </c>
      <c r="I1596" t="s">
        <v>9541</v>
      </c>
      <c r="J1596" t="s">
        <v>9544</v>
      </c>
      <c r="K1596" t="s">
        <v>9545</v>
      </c>
      <c r="M1596">
        <v>1918</v>
      </c>
      <c r="N1596" t="s">
        <v>93</v>
      </c>
      <c r="O1596">
        <v>1980</v>
      </c>
      <c r="P1596" t="s">
        <v>62</v>
      </c>
      <c r="Q1596" t="s">
        <v>9546</v>
      </c>
      <c r="R1596" t="s">
        <v>9547</v>
      </c>
    </row>
    <row r="1597" spans="1:18" x14ac:dyDescent="0.2">
      <c r="A1597" t="s">
        <v>9548</v>
      </c>
      <c r="B1597" t="s">
        <v>9548</v>
      </c>
      <c r="C1597" t="s">
        <v>9548</v>
      </c>
      <c r="D1597" t="s">
        <v>9549</v>
      </c>
      <c r="E1597" t="s">
        <v>9550</v>
      </c>
      <c r="F1597" t="s">
        <v>9551</v>
      </c>
      <c r="G1597" t="s">
        <v>9552</v>
      </c>
      <c r="H1597" t="s">
        <v>9549</v>
      </c>
      <c r="I1597" t="s">
        <v>9550</v>
      </c>
      <c r="J1597" t="s">
        <v>9553</v>
      </c>
      <c r="K1597" t="s">
        <v>9554</v>
      </c>
      <c r="M1597">
        <v>6011</v>
      </c>
      <c r="N1597" t="s">
        <v>93</v>
      </c>
      <c r="O1597">
        <v>1970</v>
      </c>
      <c r="P1597" t="s">
        <v>62</v>
      </c>
      <c r="Q1597" t="s">
        <v>8144</v>
      </c>
      <c r="R1597" t="s">
        <v>52</v>
      </c>
    </row>
    <row r="1598" spans="1:18" x14ac:dyDescent="0.2">
      <c r="A1598" t="s">
        <v>9555</v>
      </c>
      <c r="B1598" t="s">
        <v>9555</v>
      </c>
      <c r="C1598" t="s">
        <v>9555</v>
      </c>
      <c r="D1598" t="s">
        <v>9556</v>
      </c>
      <c r="E1598" t="s">
        <v>9556</v>
      </c>
      <c r="F1598" t="s">
        <v>9557</v>
      </c>
      <c r="G1598" t="s">
        <v>9557</v>
      </c>
      <c r="H1598" t="s">
        <v>9556</v>
      </c>
      <c r="I1598" t="s">
        <v>9556</v>
      </c>
      <c r="J1598" t="s">
        <v>894</v>
      </c>
      <c r="M1598">
        <v>5445</v>
      </c>
      <c r="P1598" t="s">
        <v>993</v>
      </c>
      <c r="Q1598" t="s">
        <v>152</v>
      </c>
      <c r="R1598" t="s">
        <v>859</v>
      </c>
    </row>
    <row r="1599" spans="1:18" x14ac:dyDescent="0.2">
      <c r="A1599" t="s">
        <v>9558</v>
      </c>
      <c r="B1599" t="s">
        <v>9558</v>
      </c>
      <c r="C1599" t="s">
        <v>9558</v>
      </c>
      <c r="D1599" t="s">
        <v>9559</v>
      </c>
      <c r="E1599" t="s">
        <v>9560</v>
      </c>
      <c r="F1599" t="s">
        <v>9561</v>
      </c>
      <c r="G1599" t="s">
        <v>9562</v>
      </c>
      <c r="H1599" t="s">
        <v>9559</v>
      </c>
      <c r="I1599" t="s">
        <v>9560</v>
      </c>
      <c r="J1599" t="s">
        <v>9563</v>
      </c>
      <c r="K1599" t="s">
        <v>9564</v>
      </c>
      <c r="L1599" t="s">
        <v>9565</v>
      </c>
      <c r="M1599">
        <v>1920</v>
      </c>
      <c r="N1599" t="s">
        <v>5890</v>
      </c>
      <c r="O1599">
        <v>1984</v>
      </c>
      <c r="P1599" t="s">
        <v>62</v>
      </c>
      <c r="Q1599" t="s">
        <v>131</v>
      </c>
      <c r="R1599" t="s">
        <v>9528</v>
      </c>
    </row>
    <row r="1600" spans="1:18" x14ac:dyDescent="0.2">
      <c r="A1600" t="s">
        <v>9566</v>
      </c>
      <c r="B1600" t="s">
        <v>9566</v>
      </c>
      <c r="C1600" t="s">
        <v>9566</v>
      </c>
      <c r="D1600" t="s">
        <v>9567</v>
      </c>
      <c r="E1600" t="s">
        <v>9568</v>
      </c>
      <c r="F1600" t="s">
        <v>9569</v>
      </c>
      <c r="G1600" t="s">
        <v>9570</v>
      </c>
      <c r="H1600" t="s">
        <v>9567</v>
      </c>
      <c r="I1600" t="s">
        <v>9568</v>
      </c>
      <c r="J1600" t="s">
        <v>9571</v>
      </c>
      <c r="L1600" t="s">
        <v>9572</v>
      </c>
      <c r="M1600">
        <v>1921</v>
      </c>
      <c r="N1600" t="s">
        <v>61</v>
      </c>
      <c r="O1600">
        <v>1979</v>
      </c>
      <c r="P1600" t="s">
        <v>62</v>
      </c>
      <c r="Q1600" t="s">
        <v>3580</v>
      </c>
      <c r="R1600" t="s">
        <v>3581</v>
      </c>
    </row>
    <row r="1601" spans="1:18" x14ac:dyDescent="0.2">
      <c r="A1601" t="s">
        <v>9573</v>
      </c>
      <c r="B1601" t="s">
        <v>9573</v>
      </c>
      <c r="C1601" t="s">
        <v>9573</v>
      </c>
      <c r="D1601" t="s">
        <v>9574</v>
      </c>
      <c r="E1601" t="s">
        <v>9574</v>
      </c>
      <c r="F1601" t="s">
        <v>9575</v>
      </c>
      <c r="G1601" t="s">
        <v>9575</v>
      </c>
      <c r="H1601" t="s">
        <v>9574</v>
      </c>
      <c r="I1601" t="s">
        <v>9574</v>
      </c>
      <c r="J1601" t="s">
        <v>9576</v>
      </c>
      <c r="M1601">
        <v>1922</v>
      </c>
      <c r="N1601" t="s">
        <v>145</v>
      </c>
      <c r="O1601">
        <v>1933</v>
      </c>
      <c r="P1601" t="s">
        <v>77</v>
      </c>
      <c r="Q1601" t="s">
        <v>52</v>
      </c>
      <c r="R1601" t="s">
        <v>52</v>
      </c>
    </row>
    <row r="1602" spans="1:18" x14ac:dyDescent="0.2">
      <c r="A1602" t="s">
        <v>9577</v>
      </c>
      <c r="B1602" t="s">
        <v>9577</v>
      </c>
      <c r="C1602" t="s">
        <v>9577</v>
      </c>
      <c r="D1602" t="s">
        <v>9578</v>
      </c>
      <c r="E1602" t="s">
        <v>9578</v>
      </c>
      <c r="F1602" t="s">
        <v>9578</v>
      </c>
      <c r="G1602" t="s">
        <v>9578</v>
      </c>
      <c r="H1602" t="s">
        <v>9578</v>
      </c>
      <c r="I1602" t="s">
        <v>9578</v>
      </c>
      <c r="J1602" t="s">
        <v>8890</v>
      </c>
      <c r="M1602">
        <v>5447</v>
      </c>
      <c r="Q1602" t="s">
        <v>52</v>
      </c>
      <c r="R1602" t="s">
        <v>52</v>
      </c>
    </row>
    <row r="1603" spans="1:18" x14ac:dyDescent="0.2">
      <c r="A1603" t="s">
        <v>9579</v>
      </c>
      <c r="B1603" t="s">
        <v>9579</v>
      </c>
      <c r="C1603" t="s">
        <v>9579</v>
      </c>
      <c r="D1603" t="s">
        <v>9580</v>
      </c>
      <c r="E1603" t="s">
        <v>9581</v>
      </c>
      <c r="F1603" t="s">
        <v>9582</v>
      </c>
      <c r="G1603" t="s">
        <v>9583</v>
      </c>
      <c r="H1603" t="s">
        <v>9580</v>
      </c>
      <c r="I1603" t="s">
        <v>9581</v>
      </c>
      <c r="J1603" t="s">
        <v>9584</v>
      </c>
      <c r="L1603" t="s">
        <v>9585</v>
      </c>
      <c r="M1603">
        <v>1923</v>
      </c>
      <c r="N1603" t="s">
        <v>93</v>
      </c>
      <c r="O1603">
        <v>1929</v>
      </c>
      <c r="P1603" t="s">
        <v>77</v>
      </c>
      <c r="Q1603" t="s">
        <v>52</v>
      </c>
      <c r="R1603" t="s">
        <v>52</v>
      </c>
    </row>
    <row r="1604" spans="1:18" x14ac:dyDescent="0.2">
      <c r="A1604" t="s">
        <v>9586</v>
      </c>
      <c r="B1604" t="s">
        <v>9586</v>
      </c>
      <c r="C1604" t="s">
        <v>9586</v>
      </c>
      <c r="D1604" t="s">
        <v>9587</v>
      </c>
      <c r="E1604" t="s">
        <v>9588</v>
      </c>
      <c r="F1604" t="s">
        <v>9589</v>
      </c>
      <c r="G1604" t="s">
        <v>9590</v>
      </c>
      <c r="H1604" t="s">
        <v>9587</v>
      </c>
      <c r="I1604" t="s">
        <v>9588</v>
      </c>
      <c r="J1604" t="s">
        <v>9591</v>
      </c>
      <c r="L1604" t="s">
        <v>9592</v>
      </c>
      <c r="M1604">
        <v>1924</v>
      </c>
      <c r="N1604" t="s">
        <v>93</v>
      </c>
      <c r="O1604">
        <v>1946</v>
      </c>
      <c r="P1604" t="s">
        <v>77</v>
      </c>
      <c r="Q1604" t="s">
        <v>6519</v>
      </c>
      <c r="R1604" t="s">
        <v>6520</v>
      </c>
    </row>
    <row r="1605" spans="1:18" x14ac:dyDescent="0.2">
      <c r="A1605" t="s">
        <v>9593</v>
      </c>
      <c r="B1605" t="s">
        <v>9593</v>
      </c>
      <c r="C1605" t="s">
        <v>9593</v>
      </c>
      <c r="D1605" t="s">
        <v>9594</v>
      </c>
      <c r="E1605" t="s">
        <v>9594</v>
      </c>
      <c r="F1605" t="s">
        <v>9595</v>
      </c>
      <c r="G1605" t="s">
        <v>9595</v>
      </c>
      <c r="H1605" t="s">
        <v>9594</v>
      </c>
      <c r="I1605" t="s">
        <v>9594</v>
      </c>
      <c r="J1605" t="s">
        <v>9596</v>
      </c>
      <c r="K1605" t="s">
        <v>9597</v>
      </c>
      <c r="L1605" t="s">
        <v>9598</v>
      </c>
      <c r="M1605">
        <v>1925</v>
      </c>
      <c r="N1605" t="s">
        <v>461</v>
      </c>
      <c r="O1605">
        <v>1987</v>
      </c>
      <c r="P1605" t="s">
        <v>62</v>
      </c>
      <c r="Q1605" t="s">
        <v>166</v>
      </c>
      <c r="R1605" t="s">
        <v>5990</v>
      </c>
    </row>
    <row r="1606" spans="1:18" x14ac:dyDescent="0.2">
      <c r="A1606" t="s">
        <v>9599</v>
      </c>
      <c r="B1606" t="s">
        <v>9599</v>
      </c>
      <c r="C1606" t="s">
        <v>9599</v>
      </c>
      <c r="D1606" t="s">
        <v>9600</v>
      </c>
      <c r="E1606" t="s">
        <v>9600</v>
      </c>
      <c r="F1606" t="s">
        <v>9601</v>
      </c>
      <c r="G1606" t="s">
        <v>9601</v>
      </c>
      <c r="H1606" t="s">
        <v>9600</v>
      </c>
      <c r="I1606" t="s">
        <v>9600</v>
      </c>
      <c r="J1606" t="s">
        <v>9602</v>
      </c>
      <c r="M1606">
        <v>1926</v>
      </c>
      <c r="N1606" t="s">
        <v>61</v>
      </c>
      <c r="O1606">
        <v>1931</v>
      </c>
      <c r="P1606" t="s">
        <v>77</v>
      </c>
      <c r="Q1606" t="s">
        <v>52</v>
      </c>
      <c r="R1606" t="s">
        <v>52</v>
      </c>
    </row>
    <row r="1607" spans="1:18" x14ac:dyDescent="0.2">
      <c r="A1607" t="s">
        <v>9603</v>
      </c>
      <c r="B1607" t="s">
        <v>9603</v>
      </c>
      <c r="C1607" t="s">
        <v>9603</v>
      </c>
      <c r="D1607" t="s">
        <v>9604</v>
      </c>
      <c r="E1607" t="s">
        <v>9604</v>
      </c>
      <c r="F1607" t="s">
        <v>9605</v>
      </c>
      <c r="G1607" t="s">
        <v>9605</v>
      </c>
      <c r="H1607" t="s">
        <v>9604</v>
      </c>
      <c r="I1607" t="s">
        <v>9604</v>
      </c>
      <c r="J1607" t="s">
        <v>9606</v>
      </c>
      <c r="K1607" t="s">
        <v>9607</v>
      </c>
      <c r="L1607" t="s">
        <v>9608</v>
      </c>
      <c r="M1607">
        <v>1927</v>
      </c>
      <c r="N1607" t="s">
        <v>1406</v>
      </c>
      <c r="O1607">
        <v>1991</v>
      </c>
      <c r="P1607" t="s">
        <v>62</v>
      </c>
      <c r="Q1607" t="s">
        <v>52</v>
      </c>
      <c r="R1607" t="s">
        <v>52</v>
      </c>
    </row>
    <row r="1608" spans="1:18" x14ac:dyDescent="0.2">
      <c r="A1608" t="s">
        <v>9609</v>
      </c>
      <c r="B1608" t="s">
        <v>9609</v>
      </c>
      <c r="C1608" t="s">
        <v>9609</v>
      </c>
      <c r="D1608" t="s">
        <v>9610</v>
      </c>
      <c r="E1608" t="s">
        <v>9611</v>
      </c>
      <c r="F1608" t="s">
        <v>9612</v>
      </c>
      <c r="G1608" t="s">
        <v>9613</v>
      </c>
      <c r="H1608" t="s">
        <v>9610</v>
      </c>
      <c r="I1608" t="s">
        <v>9611</v>
      </c>
      <c r="J1608" t="s">
        <v>9614</v>
      </c>
      <c r="K1608" t="s">
        <v>9615</v>
      </c>
      <c r="L1608" t="s">
        <v>9616</v>
      </c>
      <c r="M1608">
        <v>1928</v>
      </c>
      <c r="N1608" t="s">
        <v>264</v>
      </c>
      <c r="O1608">
        <v>1994</v>
      </c>
      <c r="P1608" t="s">
        <v>62</v>
      </c>
      <c r="Q1608" t="s">
        <v>52</v>
      </c>
      <c r="R1608" t="s">
        <v>52</v>
      </c>
    </row>
    <row r="1609" spans="1:18" x14ac:dyDescent="0.2">
      <c r="A1609" t="s">
        <v>9617</v>
      </c>
      <c r="B1609" t="s">
        <v>9617</v>
      </c>
      <c r="C1609" t="s">
        <v>9617</v>
      </c>
      <c r="D1609" t="s">
        <v>9618</v>
      </c>
      <c r="E1609" t="s">
        <v>9619</v>
      </c>
      <c r="F1609" t="s">
        <v>9620</v>
      </c>
      <c r="G1609" t="s">
        <v>9621</v>
      </c>
      <c r="H1609" t="s">
        <v>9618</v>
      </c>
      <c r="I1609" t="s">
        <v>9619</v>
      </c>
      <c r="J1609" t="s">
        <v>1376</v>
      </c>
      <c r="K1609" t="s">
        <v>9622</v>
      </c>
      <c r="M1609">
        <v>1929</v>
      </c>
      <c r="N1609" t="s">
        <v>1349</v>
      </c>
      <c r="O1609">
        <v>1995</v>
      </c>
      <c r="P1609" t="s">
        <v>62</v>
      </c>
      <c r="Q1609" t="s">
        <v>52</v>
      </c>
      <c r="R1609" t="s">
        <v>52</v>
      </c>
    </row>
    <row r="1610" spans="1:18" x14ac:dyDescent="0.2">
      <c r="A1610" t="s">
        <v>9623</v>
      </c>
      <c r="B1610" t="s">
        <v>9623</v>
      </c>
      <c r="C1610" t="s">
        <v>9623</v>
      </c>
      <c r="D1610" t="s">
        <v>9624</v>
      </c>
      <c r="E1610" t="s">
        <v>9625</v>
      </c>
      <c r="F1610" t="s">
        <v>9626</v>
      </c>
      <c r="G1610" t="s">
        <v>9627</v>
      </c>
      <c r="H1610" t="s">
        <v>9624</v>
      </c>
      <c r="I1610" t="s">
        <v>9625</v>
      </c>
      <c r="J1610" t="s">
        <v>550</v>
      </c>
      <c r="L1610" t="s">
        <v>9628</v>
      </c>
      <c r="M1610">
        <v>1930</v>
      </c>
      <c r="N1610" t="s">
        <v>174</v>
      </c>
      <c r="O1610">
        <v>1833</v>
      </c>
      <c r="P1610" t="s">
        <v>77</v>
      </c>
      <c r="Q1610" t="s">
        <v>52</v>
      </c>
      <c r="R1610" t="s">
        <v>52</v>
      </c>
    </row>
    <row r="1611" spans="1:18" x14ac:dyDescent="0.2">
      <c r="A1611" t="s">
        <v>9629</v>
      </c>
      <c r="B1611" t="s">
        <v>9629</v>
      </c>
      <c r="C1611" t="s">
        <v>9629</v>
      </c>
      <c r="D1611" t="s">
        <v>9630</v>
      </c>
      <c r="E1611" t="s">
        <v>9630</v>
      </c>
      <c r="F1611" t="s">
        <v>9631</v>
      </c>
      <c r="G1611" t="s">
        <v>9631</v>
      </c>
      <c r="H1611" t="s">
        <v>9630</v>
      </c>
      <c r="I1611" t="s">
        <v>9630</v>
      </c>
      <c r="J1611" t="s">
        <v>5060</v>
      </c>
      <c r="M1611">
        <v>1931</v>
      </c>
      <c r="N1611" t="s">
        <v>264</v>
      </c>
      <c r="O1611">
        <v>1841</v>
      </c>
      <c r="P1611" t="s">
        <v>77</v>
      </c>
      <c r="Q1611" t="s">
        <v>52</v>
      </c>
      <c r="R1611" t="s">
        <v>52</v>
      </c>
    </row>
    <row r="1612" spans="1:18" x14ac:dyDescent="0.2">
      <c r="A1612" t="s">
        <v>9632</v>
      </c>
      <c r="B1612" t="s">
        <v>9632</v>
      </c>
      <c r="C1612" t="s">
        <v>9632</v>
      </c>
      <c r="D1612" t="s">
        <v>9633</v>
      </c>
      <c r="E1612" t="s">
        <v>9634</v>
      </c>
      <c r="F1612" t="s">
        <v>9635</v>
      </c>
      <c r="G1612" t="s">
        <v>9636</v>
      </c>
      <c r="H1612" t="s">
        <v>9633</v>
      </c>
      <c r="I1612" t="s">
        <v>9634</v>
      </c>
      <c r="J1612" t="s">
        <v>9637</v>
      </c>
      <c r="L1612" t="s">
        <v>9638</v>
      </c>
      <c r="M1612">
        <v>1932</v>
      </c>
      <c r="N1612" t="s">
        <v>99</v>
      </c>
      <c r="O1612">
        <v>1887</v>
      </c>
      <c r="P1612" t="s">
        <v>77</v>
      </c>
      <c r="Q1612" t="s">
        <v>52</v>
      </c>
      <c r="R1612" t="s">
        <v>52</v>
      </c>
    </row>
    <row r="1613" spans="1:18" x14ac:dyDescent="0.2">
      <c r="A1613" t="s">
        <v>9639</v>
      </c>
      <c r="B1613" t="s">
        <v>9639</v>
      </c>
      <c r="C1613" t="s">
        <v>9639</v>
      </c>
      <c r="D1613" t="s">
        <v>9640</v>
      </c>
      <c r="E1613" t="s">
        <v>9641</v>
      </c>
      <c r="F1613" t="s">
        <v>9642</v>
      </c>
      <c r="G1613" t="s">
        <v>9643</v>
      </c>
      <c r="H1613" t="s">
        <v>9640</v>
      </c>
      <c r="I1613" t="s">
        <v>9641</v>
      </c>
      <c r="J1613" t="s">
        <v>9644</v>
      </c>
      <c r="K1613" t="s">
        <v>9645</v>
      </c>
      <c r="L1613" t="s">
        <v>9646</v>
      </c>
      <c r="M1613">
        <v>5204</v>
      </c>
      <c r="N1613" t="s">
        <v>93</v>
      </c>
      <c r="O1613">
        <v>2002</v>
      </c>
      <c r="P1613" t="s">
        <v>62</v>
      </c>
      <c r="Q1613" t="s">
        <v>557</v>
      </c>
      <c r="R1613" t="s">
        <v>558</v>
      </c>
    </row>
    <row r="1614" spans="1:18" x14ac:dyDescent="0.2">
      <c r="A1614" t="s">
        <v>9647</v>
      </c>
      <c r="B1614" t="s">
        <v>9647</v>
      </c>
      <c r="C1614" t="s">
        <v>9647</v>
      </c>
      <c r="D1614" t="s">
        <v>9648</v>
      </c>
      <c r="E1614" t="s">
        <v>9648</v>
      </c>
      <c r="F1614" t="s">
        <v>9649</v>
      </c>
      <c r="G1614" t="s">
        <v>9649</v>
      </c>
      <c r="H1614" t="s">
        <v>9648</v>
      </c>
      <c r="I1614" t="s">
        <v>9648</v>
      </c>
      <c r="J1614" t="s">
        <v>9650</v>
      </c>
      <c r="K1614" t="s">
        <v>9651</v>
      </c>
      <c r="M1614">
        <v>1933</v>
      </c>
      <c r="N1614" t="s">
        <v>198</v>
      </c>
      <c r="O1614">
        <v>1987</v>
      </c>
      <c r="P1614" t="s">
        <v>62</v>
      </c>
      <c r="Q1614" t="s">
        <v>420</v>
      </c>
      <c r="R1614" t="s">
        <v>52</v>
      </c>
    </row>
    <row r="1615" spans="1:18" x14ac:dyDescent="0.2">
      <c r="A1615" t="s">
        <v>9652</v>
      </c>
      <c r="B1615" t="s">
        <v>9652</v>
      </c>
      <c r="C1615" t="s">
        <v>9652</v>
      </c>
      <c r="D1615" t="s">
        <v>9653</v>
      </c>
      <c r="E1615" t="s">
        <v>9653</v>
      </c>
      <c r="F1615" t="s">
        <v>9654</v>
      </c>
      <c r="G1615" t="s">
        <v>9654</v>
      </c>
      <c r="H1615" t="s">
        <v>9653</v>
      </c>
      <c r="I1615" t="s">
        <v>9653</v>
      </c>
      <c r="J1615" t="s">
        <v>9655</v>
      </c>
      <c r="L1615" t="s">
        <v>9656</v>
      </c>
      <c r="M1615">
        <v>1934</v>
      </c>
      <c r="N1615" t="s">
        <v>61</v>
      </c>
      <c r="O1615">
        <v>1879</v>
      </c>
      <c r="P1615" t="s">
        <v>77</v>
      </c>
      <c r="Q1615" t="s">
        <v>52</v>
      </c>
      <c r="R1615" t="s">
        <v>5788</v>
      </c>
    </row>
    <row r="1616" spans="1:18" x14ac:dyDescent="0.2">
      <c r="A1616" t="s">
        <v>9657</v>
      </c>
      <c r="B1616" t="s">
        <v>9657</v>
      </c>
      <c r="C1616" t="s">
        <v>9657</v>
      </c>
      <c r="D1616" t="s">
        <v>9658</v>
      </c>
      <c r="E1616" t="s">
        <v>9659</v>
      </c>
      <c r="F1616" t="s">
        <v>9660</v>
      </c>
      <c r="G1616" t="s">
        <v>9661</v>
      </c>
      <c r="H1616" t="s">
        <v>9658</v>
      </c>
      <c r="I1616" t="s">
        <v>9659</v>
      </c>
      <c r="J1616" t="s">
        <v>9662</v>
      </c>
      <c r="K1616" t="s">
        <v>9663</v>
      </c>
      <c r="L1616" t="s">
        <v>9664</v>
      </c>
      <c r="M1616">
        <v>1935</v>
      </c>
      <c r="N1616" t="s">
        <v>2481</v>
      </c>
      <c r="O1616">
        <v>1983</v>
      </c>
      <c r="P1616" t="s">
        <v>62</v>
      </c>
      <c r="Q1616" t="s">
        <v>52</v>
      </c>
      <c r="R1616" t="s">
        <v>52</v>
      </c>
    </row>
    <row r="1617" spans="1:18" x14ac:dyDescent="0.2">
      <c r="A1617" t="s">
        <v>9665</v>
      </c>
      <c r="B1617" t="s">
        <v>9665</v>
      </c>
      <c r="C1617" t="s">
        <v>9665</v>
      </c>
      <c r="D1617" t="s">
        <v>9666</v>
      </c>
      <c r="E1617" t="s">
        <v>9667</v>
      </c>
      <c r="F1617" t="s">
        <v>9668</v>
      </c>
      <c r="G1617" t="s">
        <v>9669</v>
      </c>
      <c r="H1617" t="s">
        <v>9666</v>
      </c>
      <c r="I1617" t="s">
        <v>9667</v>
      </c>
      <c r="J1617" t="s">
        <v>7982</v>
      </c>
      <c r="L1617" t="s">
        <v>9670</v>
      </c>
      <c r="M1617">
        <v>1936</v>
      </c>
      <c r="N1617" t="s">
        <v>198</v>
      </c>
      <c r="O1617">
        <v>1923</v>
      </c>
      <c r="P1617" t="s">
        <v>77</v>
      </c>
      <c r="Q1617" t="s">
        <v>435</v>
      </c>
      <c r="R1617" t="s">
        <v>52</v>
      </c>
    </row>
    <row r="1618" spans="1:18" x14ac:dyDescent="0.2">
      <c r="A1618" t="s">
        <v>9671</v>
      </c>
      <c r="B1618" t="s">
        <v>9671</v>
      </c>
      <c r="C1618" t="s">
        <v>9671</v>
      </c>
      <c r="D1618" t="s">
        <v>9672</v>
      </c>
      <c r="E1618" t="s">
        <v>9672</v>
      </c>
      <c r="F1618" t="s">
        <v>9673</v>
      </c>
      <c r="G1618" t="s">
        <v>9673</v>
      </c>
      <c r="H1618" t="s">
        <v>9672</v>
      </c>
      <c r="I1618" t="s">
        <v>9672</v>
      </c>
      <c r="J1618" t="s">
        <v>9674</v>
      </c>
      <c r="K1618" t="s">
        <v>9675</v>
      </c>
      <c r="M1618">
        <v>1937</v>
      </c>
      <c r="N1618" t="s">
        <v>116</v>
      </c>
      <c r="O1618">
        <v>1971</v>
      </c>
      <c r="P1618" t="s">
        <v>62</v>
      </c>
      <c r="Q1618" t="s">
        <v>52</v>
      </c>
      <c r="R1618" t="s">
        <v>52</v>
      </c>
    </row>
    <row r="1619" spans="1:18" x14ac:dyDescent="0.2">
      <c r="A1619" t="s">
        <v>9676</v>
      </c>
      <c r="B1619" t="s">
        <v>9676</v>
      </c>
      <c r="C1619" t="s">
        <v>9676</v>
      </c>
      <c r="D1619" t="s">
        <v>9677</v>
      </c>
      <c r="E1619" t="s">
        <v>9677</v>
      </c>
      <c r="F1619" t="s">
        <v>9678</v>
      </c>
      <c r="G1619" t="s">
        <v>9678</v>
      </c>
      <c r="H1619" t="s">
        <v>9677</v>
      </c>
      <c r="I1619" t="s">
        <v>9677</v>
      </c>
      <c r="J1619" t="s">
        <v>9679</v>
      </c>
      <c r="K1619" t="s">
        <v>9680</v>
      </c>
      <c r="M1619">
        <v>5796</v>
      </c>
      <c r="N1619" t="s">
        <v>93</v>
      </c>
      <c r="O1619">
        <v>2009</v>
      </c>
      <c r="P1619" t="s">
        <v>62</v>
      </c>
      <c r="Q1619" t="s">
        <v>52</v>
      </c>
      <c r="R1619" t="s">
        <v>52</v>
      </c>
    </row>
    <row r="1620" spans="1:18" x14ac:dyDescent="0.2">
      <c r="A1620" t="s">
        <v>9681</v>
      </c>
      <c r="B1620" t="s">
        <v>9682</v>
      </c>
      <c r="C1620" t="s">
        <v>9683</v>
      </c>
      <c r="D1620" t="s">
        <v>9684</v>
      </c>
      <c r="E1620" t="s">
        <v>9684</v>
      </c>
      <c r="F1620" t="s">
        <v>9685</v>
      </c>
      <c r="G1620" t="s">
        <v>9685</v>
      </c>
      <c r="H1620" t="s">
        <v>9684</v>
      </c>
      <c r="I1620" t="s">
        <v>9684</v>
      </c>
      <c r="J1620" t="s">
        <v>1198</v>
      </c>
      <c r="L1620" t="s">
        <v>9686</v>
      </c>
      <c r="M1620">
        <v>4947</v>
      </c>
      <c r="N1620" t="s">
        <v>571</v>
      </c>
      <c r="O1620">
        <v>1923</v>
      </c>
      <c r="P1620" t="s">
        <v>77</v>
      </c>
      <c r="Q1620" t="s">
        <v>1199</v>
      </c>
      <c r="R1620" t="s">
        <v>52</v>
      </c>
    </row>
    <row r="1621" spans="1:18" x14ac:dyDescent="0.2">
      <c r="A1621" t="s">
        <v>9687</v>
      </c>
      <c r="B1621" t="s">
        <v>9687</v>
      </c>
      <c r="C1621" t="s">
        <v>9687</v>
      </c>
      <c r="D1621" t="s">
        <v>9688</v>
      </c>
      <c r="E1621" t="s">
        <v>9688</v>
      </c>
      <c r="F1621" t="s">
        <v>9689</v>
      </c>
      <c r="G1621" t="s">
        <v>9689</v>
      </c>
      <c r="H1621" t="s">
        <v>9688</v>
      </c>
      <c r="I1621" t="s">
        <v>9688</v>
      </c>
      <c r="J1621" t="s">
        <v>9690</v>
      </c>
      <c r="M1621">
        <v>1938</v>
      </c>
      <c r="N1621" t="s">
        <v>61</v>
      </c>
      <c r="O1621">
        <v>1920</v>
      </c>
      <c r="P1621" t="s">
        <v>77</v>
      </c>
      <c r="Q1621" t="s">
        <v>52</v>
      </c>
      <c r="R1621" t="s">
        <v>52</v>
      </c>
    </row>
    <row r="1622" spans="1:18" x14ac:dyDescent="0.2">
      <c r="A1622" t="s">
        <v>9691</v>
      </c>
      <c r="B1622" t="s">
        <v>9691</v>
      </c>
      <c r="C1622" t="s">
        <v>9691</v>
      </c>
      <c r="D1622" t="s">
        <v>9692</v>
      </c>
      <c r="E1622" t="s">
        <v>9692</v>
      </c>
      <c r="F1622" t="s">
        <v>9693</v>
      </c>
      <c r="G1622" t="s">
        <v>9693</v>
      </c>
      <c r="H1622" t="s">
        <v>9692</v>
      </c>
      <c r="I1622" t="s">
        <v>9692</v>
      </c>
      <c r="J1622" t="s">
        <v>9694</v>
      </c>
      <c r="K1622" t="s">
        <v>9695</v>
      </c>
      <c r="L1622" t="s">
        <v>9696</v>
      </c>
      <c r="M1622">
        <v>6282</v>
      </c>
      <c r="N1622" t="s">
        <v>1505</v>
      </c>
      <c r="O1622">
        <v>2013</v>
      </c>
      <c r="P1622" t="s">
        <v>62</v>
      </c>
      <c r="Q1622" t="s">
        <v>52</v>
      </c>
      <c r="R1622" t="s">
        <v>52</v>
      </c>
    </row>
    <row r="1623" spans="1:18" x14ac:dyDescent="0.2">
      <c r="A1623" t="s">
        <v>7447</v>
      </c>
      <c r="B1623" t="s">
        <v>7447</v>
      </c>
      <c r="C1623" t="s">
        <v>7447</v>
      </c>
      <c r="D1623" t="s">
        <v>9697</v>
      </c>
      <c r="E1623" t="s">
        <v>9698</v>
      </c>
      <c r="F1623" t="s">
        <v>9699</v>
      </c>
      <c r="G1623" t="s">
        <v>9700</v>
      </c>
      <c r="H1623" t="s">
        <v>9697</v>
      </c>
      <c r="I1623" t="s">
        <v>9698</v>
      </c>
      <c r="J1623" t="s">
        <v>9701</v>
      </c>
      <c r="L1623" t="s">
        <v>9702</v>
      </c>
      <c r="M1623">
        <v>1939</v>
      </c>
      <c r="N1623" t="s">
        <v>1251</v>
      </c>
      <c r="O1623">
        <v>1960</v>
      </c>
      <c r="P1623" t="s">
        <v>62</v>
      </c>
      <c r="Q1623" t="s">
        <v>7447</v>
      </c>
      <c r="R1623" t="s">
        <v>7448</v>
      </c>
    </row>
    <row r="1624" spans="1:18" x14ac:dyDescent="0.2">
      <c r="A1624" t="s">
        <v>9703</v>
      </c>
      <c r="B1624" t="s">
        <v>9703</v>
      </c>
      <c r="C1624" t="s">
        <v>9703</v>
      </c>
      <c r="D1624" t="s">
        <v>546</v>
      </c>
      <c r="E1624" t="s">
        <v>547</v>
      </c>
      <c r="F1624" t="s">
        <v>548</v>
      </c>
      <c r="G1624" t="s">
        <v>549</v>
      </c>
      <c r="H1624" t="s">
        <v>546</v>
      </c>
      <c r="I1624" t="s">
        <v>547</v>
      </c>
      <c r="J1624" t="s">
        <v>550</v>
      </c>
      <c r="K1624" t="s">
        <v>9704</v>
      </c>
      <c r="M1624">
        <v>6566</v>
      </c>
      <c r="N1624" t="s">
        <v>205</v>
      </c>
      <c r="O1624">
        <v>2016</v>
      </c>
      <c r="P1624" t="s">
        <v>108</v>
      </c>
      <c r="Q1624" t="s">
        <v>9705</v>
      </c>
      <c r="R1624" t="s">
        <v>52</v>
      </c>
    </row>
    <row r="1625" spans="1:18" x14ac:dyDescent="0.2">
      <c r="A1625" t="s">
        <v>9706</v>
      </c>
      <c r="B1625" t="s">
        <v>9706</v>
      </c>
      <c r="C1625" t="s">
        <v>9706</v>
      </c>
      <c r="D1625" t="s">
        <v>9707</v>
      </c>
      <c r="E1625" t="s">
        <v>9708</v>
      </c>
      <c r="F1625" t="s">
        <v>9709</v>
      </c>
      <c r="G1625" t="s">
        <v>9710</v>
      </c>
      <c r="H1625" t="s">
        <v>9707</v>
      </c>
      <c r="I1625" t="s">
        <v>9708</v>
      </c>
      <c r="J1625" t="s">
        <v>9711</v>
      </c>
      <c r="K1625" t="s">
        <v>9712</v>
      </c>
      <c r="M1625">
        <v>1940</v>
      </c>
      <c r="N1625" t="s">
        <v>61</v>
      </c>
      <c r="O1625">
        <v>1976</v>
      </c>
      <c r="P1625" t="s">
        <v>62</v>
      </c>
      <c r="Q1625" t="s">
        <v>420</v>
      </c>
      <c r="R1625" t="s">
        <v>3755</v>
      </c>
    </row>
    <row r="1626" spans="1:18" x14ac:dyDescent="0.2">
      <c r="A1626" t="s">
        <v>9713</v>
      </c>
      <c r="B1626" t="s">
        <v>9713</v>
      </c>
      <c r="C1626" t="s">
        <v>9713</v>
      </c>
      <c r="D1626" t="s">
        <v>9714</v>
      </c>
      <c r="E1626" t="s">
        <v>9715</v>
      </c>
      <c r="F1626" t="s">
        <v>9716</v>
      </c>
      <c r="G1626" t="s">
        <v>9717</v>
      </c>
      <c r="H1626" t="s">
        <v>9714</v>
      </c>
      <c r="I1626" t="s">
        <v>9715</v>
      </c>
      <c r="J1626" t="s">
        <v>501</v>
      </c>
      <c r="M1626">
        <v>1941</v>
      </c>
      <c r="N1626" t="s">
        <v>198</v>
      </c>
      <c r="O1626">
        <v>1889</v>
      </c>
      <c r="P1626" t="s">
        <v>77</v>
      </c>
      <c r="Q1626" t="s">
        <v>660</v>
      </c>
      <c r="R1626" t="s">
        <v>52</v>
      </c>
    </row>
    <row r="1627" spans="1:18" x14ac:dyDescent="0.2">
      <c r="A1627" t="s">
        <v>9718</v>
      </c>
      <c r="B1627" t="s">
        <v>9718</v>
      </c>
      <c r="C1627" t="s">
        <v>9718</v>
      </c>
      <c r="D1627" t="s">
        <v>9719</v>
      </c>
      <c r="E1627" t="s">
        <v>9720</v>
      </c>
      <c r="F1627" t="s">
        <v>9721</v>
      </c>
      <c r="G1627" t="s">
        <v>9722</v>
      </c>
      <c r="H1627" t="s">
        <v>9719</v>
      </c>
      <c r="I1627" t="s">
        <v>9720</v>
      </c>
      <c r="J1627" t="s">
        <v>9723</v>
      </c>
      <c r="K1627" t="s">
        <v>9724</v>
      </c>
      <c r="M1627">
        <v>6302</v>
      </c>
      <c r="N1627" t="s">
        <v>93</v>
      </c>
      <c r="O1627">
        <v>2014</v>
      </c>
      <c r="P1627" t="s">
        <v>62</v>
      </c>
      <c r="Q1627" t="s">
        <v>52</v>
      </c>
      <c r="R1627" t="s">
        <v>52</v>
      </c>
    </row>
    <row r="1628" spans="1:18" x14ac:dyDescent="0.2">
      <c r="A1628" t="s">
        <v>9725</v>
      </c>
      <c r="B1628" t="s">
        <v>9725</v>
      </c>
      <c r="C1628" t="s">
        <v>9725</v>
      </c>
      <c r="D1628" t="s">
        <v>9726</v>
      </c>
      <c r="E1628" t="s">
        <v>9727</v>
      </c>
      <c r="F1628" t="s">
        <v>9728</v>
      </c>
      <c r="G1628" t="s">
        <v>9729</v>
      </c>
      <c r="H1628" t="s">
        <v>9726</v>
      </c>
      <c r="I1628" t="s">
        <v>9727</v>
      </c>
      <c r="J1628" t="s">
        <v>9730</v>
      </c>
      <c r="M1628">
        <v>1942</v>
      </c>
      <c r="N1628" t="s">
        <v>781</v>
      </c>
      <c r="O1628">
        <v>1899</v>
      </c>
      <c r="P1628" t="s">
        <v>62</v>
      </c>
      <c r="Q1628" t="s">
        <v>1844</v>
      </c>
      <c r="R1628" t="s">
        <v>1853</v>
      </c>
    </row>
    <row r="1629" spans="1:18" x14ac:dyDescent="0.2">
      <c r="A1629" t="s">
        <v>9731</v>
      </c>
      <c r="B1629" t="s">
        <v>9731</v>
      </c>
      <c r="C1629" t="s">
        <v>9731</v>
      </c>
      <c r="D1629" t="s">
        <v>9732</v>
      </c>
      <c r="E1629" t="s">
        <v>9733</v>
      </c>
      <c r="F1629" t="s">
        <v>9734</v>
      </c>
      <c r="G1629" t="s">
        <v>9735</v>
      </c>
      <c r="H1629" t="s">
        <v>9732</v>
      </c>
      <c r="I1629" t="s">
        <v>9733</v>
      </c>
      <c r="J1629" t="s">
        <v>9736</v>
      </c>
      <c r="M1629">
        <v>1943</v>
      </c>
      <c r="N1629" t="s">
        <v>832</v>
      </c>
      <c r="O1629">
        <v>1980</v>
      </c>
      <c r="P1629" t="s">
        <v>62</v>
      </c>
      <c r="Q1629" t="s">
        <v>1844</v>
      </c>
      <c r="R1629" t="s">
        <v>1853</v>
      </c>
    </row>
    <row r="1630" spans="1:18" x14ac:dyDescent="0.2">
      <c r="A1630" t="s">
        <v>9737</v>
      </c>
      <c r="B1630" t="s">
        <v>9737</v>
      </c>
      <c r="C1630" t="s">
        <v>9737</v>
      </c>
      <c r="D1630" t="s">
        <v>9738</v>
      </c>
      <c r="E1630" t="s">
        <v>9739</v>
      </c>
      <c r="F1630" t="s">
        <v>9740</v>
      </c>
      <c r="G1630" t="s">
        <v>9741</v>
      </c>
      <c r="H1630" t="s">
        <v>9738</v>
      </c>
      <c r="I1630" t="s">
        <v>9739</v>
      </c>
      <c r="J1630" t="s">
        <v>9742</v>
      </c>
      <c r="M1630">
        <v>1944</v>
      </c>
      <c r="N1630" t="s">
        <v>61</v>
      </c>
      <c r="O1630">
        <v>1971</v>
      </c>
      <c r="P1630" t="s">
        <v>62</v>
      </c>
      <c r="Q1630" t="s">
        <v>1844</v>
      </c>
      <c r="R1630" t="s">
        <v>1853</v>
      </c>
    </row>
    <row r="1631" spans="1:18" x14ac:dyDescent="0.2">
      <c r="A1631" t="s">
        <v>9743</v>
      </c>
      <c r="B1631" t="s">
        <v>9743</v>
      </c>
      <c r="C1631" t="s">
        <v>9743</v>
      </c>
      <c r="D1631" t="s">
        <v>9744</v>
      </c>
      <c r="E1631" t="s">
        <v>9745</v>
      </c>
      <c r="F1631" t="s">
        <v>9746</v>
      </c>
      <c r="G1631" t="s">
        <v>9747</v>
      </c>
      <c r="H1631" t="s">
        <v>9744</v>
      </c>
      <c r="I1631" t="s">
        <v>9745</v>
      </c>
      <c r="J1631" t="s">
        <v>9748</v>
      </c>
      <c r="K1631" t="s">
        <v>9749</v>
      </c>
      <c r="M1631">
        <v>5804</v>
      </c>
      <c r="N1631" t="s">
        <v>93</v>
      </c>
      <c r="O1631">
        <v>2009</v>
      </c>
      <c r="P1631" t="s">
        <v>62</v>
      </c>
      <c r="Q1631" t="s">
        <v>1844</v>
      </c>
      <c r="R1631" t="s">
        <v>52</v>
      </c>
    </row>
    <row r="1632" spans="1:18" x14ac:dyDescent="0.2">
      <c r="A1632" t="s">
        <v>9750</v>
      </c>
      <c r="B1632" t="s">
        <v>9750</v>
      </c>
      <c r="C1632" t="s">
        <v>9750</v>
      </c>
      <c r="D1632" t="s">
        <v>9751</v>
      </c>
      <c r="E1632" t="s">
        <v>9751</v>
      </c>
      <c r="F1632" t="s">
        <v>9751</v>
      </c>
      <c r="G1632" t="s">
        <v>9751</v>
      </c>
      <c r="H1632" t="s">
        <v>9751</v>
      </c>
      <c r="I1632" t="s">
        <v>9751</v>
      </c>
      <c r="J1632" t="s">
        <v>9752</v>
      </c>
      <c r="K1632" t="s">
        <v>9753</v>
      </c>
      <c r="M1632">
        <v>1945</v>
      </c>
      <c r="N1632" t="s">
        <v>1223</v>
      </c>
      <c r="O1632">
        <v>1999</v>
      </c>
      <c r="P1632" t="s">
        <v>62</v>
      </c>
      <c r="Q1632" t="s">
        <v>52</v>
      </c>
      <c r="R1632" t="s">
        <v>52</v>
      </c>
    </row>
    <row r="1633" spans="1:18" x14ac:dyDescent="0.2">
      <c r="A1633" t="s">
        <v>9754</v>
      </c>
      <c r="B1633" t="s">
        <v>9754</v>
      </c>
      <c r="C1633" t="s">
        <v>9754</v>
      </c>
      <c r="D1633" t="s">
        <v>9755</v>
      </c>
      <c r="E1633" t="s">
        <v>9756</v>
      </c>
      <c r="F1633" t="s">
        <v>9757</v>
      </c>
      <c r="G1633" t="s">
        <v>9758</v>
      </c>
      <c r="H1633" t="s">
        <v>9755</v>
      </c>
      <c r="I1633" t="s">
        <v>9756</v>
      </c>
      <c r="J1633" t="s">
        <v>9759</v>
      </c>
      <c r="K1633" t="s">
        <v>9760</v>
      </c>
      <c r="M1633">
        <v>1946</v>
      </c>
      <c r="N1633" t="s">
        <v>93</v>
      </c>
      <c r="O1633">
        <v>1987</v>
      </c>
      <c r="P1633" t="s">
        <v>62</v>
      </c>
      <c r="Q1633" t="s">
        <v>420</v>
      </c>
      <c r="R1633" t="s">
        <v>3755</v>
      </c>
    </row>
    <row r="1634" spans="1:18" x14ac:dyDescent="0.2">
      <c r="A1634" t="s">
        <v>9761</v>
      </c>
      <c r="B1634" t="s">
        <v>9762</v>
      </c>
      <c r="C1634" t="s">
        <v>9763</v>
      </c>
      <c r="D1634" t="s">
        <v>9764</v>
      </c>
      <c r="E1634" t="s">
        <v>9764</v>
      </c>
      <c r="F1634" t="s">
        <v>9765</v>
      </c>
      <c r="G1634" t="s">
        <v>9765</v>
      </c>
      <c r="H1634" t="s">
        <v>9764</v>
      </c>
      <c r="I1634" t="s">
        <v>9764</v>
      </c>
      <c r="J1634" t="s">
        <v>9766</v>
      </c>
      <c r="K1634" t="s">
        <v>9767</v>
      </c>
      <c r="L1634" t="s">
        <v>9768</v>
      </c>
      <c r="M1634">
        <v>5696</v>
      </c>
      <c r="N1634" t="s">
        <v>264</v>
      </c>
      <c r="O1634">
        <v>2008</v>
      </c>
      <c r="P1634" t="s">
        <v>62</v>
      </c>
      <c r="Q1634" t="s">
        <v>52</v>
      </c>
      <c r="R1634" t="s">
        <v>52</v>
      </c>
    </row>
    <row r="1635" spans="1:18" x14ac:dyDescent="0.2">
      <c r="A1635" t="s">
        <v>9769</v>
      </c>
      <c r="B1635" t="s">
        <v>9769</v>
      </c>
      <c r="C1635" t="s">
        <v>9769</v>
      </c>
      <c r="D1635" t="s">
        <v>9770</v>
      </c>
      <c r="E1635" t="s">
        <v>9771</v>
      </c>
      <c r="F1635" t="s">
        <v>9772</v>
      </c>
      <c r="G1635" t="s">
        <v>9773</v>
      </c>
      <c r="H1635" t="s">
        <v>9770</v>
      </c>
      <c r="I1635" t="s">
        <v>9771</v>
      </c>
      <c r="J1635" t="s">
        <v>3938</v>
      </c>
      <c r="K1635" t="s">
        <v>9774</v>
      </c>
      <c r="M1635">
        <v>1947</v>
      </c>
      <c r="N1635" t="s">
        <v>304</v>
      </c>
      <c r="O1635">
        <v>1978</v>
      </c>
      <c r="P1635" t="s">
        <v>62</v>
      </c>
      <c r="Q1635" t="s">
        <v>52</v>
      </c>
      <c r="R1635" t="s">
        <v>52</v>
      </c>
    </row>
    <row r="1636" spans="1:18" x14ac:dyDescent="0.2">
      <c r="A1636" t="s">
        <v>9775</v>
      </c>
      <c r="B1636" t="s">
        <v>9775</v>
      </c>
      <c r="C1636" t="s">
        <v>9775</v>
      </c>
      <c r="D1636" t="s">
        <v>9776</v>
      </c>
      <c r="E1636" t="s">
        <v>9776</v>
      </c>
      <c r="F1636" t="s">
        <v>9777</v>
      </c>
      <c r="G1636" t="s">
        <v>9777</v>
      </c>
      <c r="H1636" t="s">
        <v>9776</v>
      </c>
      <c r="I1636" t="s">
        <v>9776</v>
      </c>
      <c r="J1636" t="s">
        <v>9778</v>
      </c>
      <c r="L1636" t="s">
        <v>9779</v>
      </c>
      <c r="M1636">
        <v>1948</v>
      </c>
      <c r="N1636" t="s">
        <v>814</v>
      </c>
      <c r="O1636">
        <v>1824</v>
      </c>
      <c r="P1636" t="s">
        <v>77</v>
      </c>
      <c r="Q1636" t="s">
        <v>52</v>
      </c>
      <c r="R1636" t="s">
        <v>52</v>
      </c>
    </row>
    <row r="1637" spans="1:18" x14ac:dyDescent="0.2">
      <c r="A1637" t="s">
        <v>9780</v>
      </c>
      <c r="B1637" t="s">
        <v>9780</v>
      </c>
      <c r="C1637" t="s">
        <v>9780</v>
      </c>
      <c r="D1637" t="s">
        <v>9781</v>
      </c>
      <c r="E1637" t="s">
        <v>9781</v>
      </c>
      <c r="F1637" t="s">
        <v>9782</v>
      </c>
      <c r="G1637" t="s">
        <v>9782</v>
      </c>
      <c r="H1637" t="s">
        <v>9781</v>
      </c>
      <c r="I1637" t="s">
        <v>9781</v>
      </c>
      <c r="J1637" t="s">
        <v>9783</v>
      </c>
      <c r="L1637" t="s">
        <v>9784</v>
      </c>
      <c r="M1637">
        <v>1949</v>
      </c>
      <c r="N1637" t="s">
        <v>198</v>
      </c>
      <c r="O1637">
        <v>1926</v>
      </c>
      <c r="P1637" t="s">
        <v>77</v>
      </c>
      <c r="Q1637" t="s">
        <v>52</v>
      </c>
      <c r="R1637" t="s">
        <v>52</v>
      </c>
    </row>
    <row r="1638" spans="1:18" x14ac:dyDescent="0.2">
      <c r="A1638" t="s">
        <v>9785</v>
      </c>
      <c r="B1638" t="s">
        <v>9785</v>
      </c>
      <c r="C1638" t="s">
        <v>9785</v>
      </c>
      <c r="D1638" t="s">
        <v>9786</v>
      </c>
      <c r="E1638" t="s">
        <v>9787</v>
      </c>
      <c r="F1638" t="s">
        <v>9788</v>
      </c>
      <c r="G1638" t="s">
        <v>9789</v>
      </c>
      <c r="H1638" t="s">
        <v>9786</v>
      </c>
      <c r="I1638" t="s">
        <v>9787</v>
      </c>
      <c r="J1638" t="s">
        <v>9790</v>
      </c>
      <c r="L1638" t="s">
        <v>9791</v>
      </c>
      <c r="M1638">
        <v>1950</v>
      </c>
      <c r="N1638" t="s">
        <v>198</v>
      </c>
      <c r="O1638">
        <v>1832</v>
      </c>
      <c r="P1638" t="s">
        <v>62</v>
      </c>
      <c r="Q1638" t="s">
        <v>7688</v>
      </c>
      <c r="R1638" t="s">
        <v>52</v>
      </c>
    </row>
    <row r="1639" spans="1:18" x14ac:dyDescent="0.2">
      <c r="A1639" t="s">
        <v>9792</v>
      </c>
      <c r="B1639" t="s">
        <v>9792</v>
      </c>
      <c r="C1639" t="s">
        <v>9792</v>
      </c>
      <c r="D1639" t="s">
        <v>9793</v>
      </c>
      <c r="E1639" t="s">
        <v>9794</v>
      </c>
      <c r="F1639" t="s">
        <v>9795</v>
      </c>
      <c r="G1639" t="s">
        <v>9796</v>
      </c>
      <c r="H1639" t="s">
        <v>9793</v>
      </c>
      <c r="I1639" t="s">
        <v>9794</v>
      </c>
      <c r="J1639" t="s">
        <v>9797</v>
      </c>
      <c r="M1639">
        <v>1951</v>
      </c>
      <c r="N1639" t="s">
        <v>467</v>
      </c>
      <c r="O1639">
        <v>1969</v>
      </c>
      <c r="P1639" t="s">
        <v>62</v>
      </c>
      <c r="Q1639" t="s">
        <v>7688</v>
      </c>
      <c r="R1639" t="s">
        <v>52</v>
      </c>
    </row>
    <row r="1640" spans="1:18" x14ac:dyDescent="0.2">
      <c r="A1640" t="s">
        <v>9798</v>
      </c>
      <c r="B1640" t="s">
        <v>9798</v>
      </c>
      <c r="C1640" t="s">
        <v>9798</v>
      </c>
      <c r="D1640" t="s">
        <v>9799</v>
      </c>
      <c r="E1640" t="s">
        <v>9799</v>
      </c>
      <c r="F1640" t="s">
        <v>9800</v>
      </c>
      <c r="G1640" t="s">
        <v>9800</v>
      </c>
      <c r="H1640" t="s">
        <v>9799</v>
      </c>
      <c r="I1640" t="s">
        <v>9799</v>
      </c>
      <c r="J1640" t="s">
        <v>9801</v>
      </c>
      <c r="K1640" t="s">
        <v>9802</v>
      </c>
      <c r="M1640">
        <v>1952</v>
      </c>
      <c r="N1640" t="s">
        <v>279</v>
      </c>
      <c r="O1640">
        <v>1999</v>
      </c>
      <c r="P1640" t="s">
        <v>62</v>
      </c>
      <c r="Q1640" t="s">
        <v>865</v>
      </c>
      <c r="R1640" t="s">
        <v>866</v>
      </c>
    </row>
    <row r="1641" spans="1:18" x14ac:dyDescent="0.2">
      <c r="A1641" t="s">
        <v>9803</v>
      </c>
      <c r="B1641" t="s">
        <v>9803</v>
      </c>
      <c r="C1641" t="s">
        <v>9803</v>
      </c>
      <c r="D1641" t="s">
        <v>9804</v>
      </c>
      <c r="E1641" t="s">
        <v>9804</v>
      </c>
      <c r="F1641" t="s">
        <v>9805</v>
      </c>
      <c r="G1641" t="s">
        <v>9805</v>
      </c>
      <c r="H1641" t="s">
        <v>9804</v>
      </c>
      <c r="I1641" t="s">
        <v>9804</v>
      </c>
      <c r="J1641" t="s">
        <v>9806</v>
      </c>
      <c r="L1641" t="s">
        <v>9807</v>
      </c>
      <c r="M1641">
        <v>1953</v>
      </c>
      <c r="N1641" t="s">
        <v>151</v>
      </c>
      <c r="O1641">
        <v>1786</v>
      </c>
      <c r="P1641" t="s">
        <v>62</v>
      </c>
      <c r="Q1641" t="s">
        <v>435</v>
      </c>
      <c r="R1641" t="s">
        <v>629</v>
      </c>
    </row>
    <row r="1642" spans="1:18" x14ac:dyDescent="0.2">
      <c r="A1642" t="s">
        <v>9808</v>
      </c>
      <c r="B1642" t="s">
        <v>9808</v>
      </c>
      <c r="C1642" t="s">
        <v>9808</v>
      </c>
      <c r="D1642" t="s">
        <v>9809</v>
      </c>
      <c r="E1642" t="s">
        <v>9809</v>
      </c>
      <c r="F1642" t="s">
        <v>9810</v>
      </c>
      <c r="G1642" t="s">
        <v>9810</v>
      </c>
      <c r="H1642" t="s">
        <v>9809</v>
      </c>
      <c r="I1642" t="s">
        <v>9809</v>
      </c>
      <c r="J1642" t="s">
        <v>9811</v>
      </c>
      <c r="K1642" t="s">
        <v>9812</v>
      </c>
      <c r="L1642" t="s">
        <v>9813</v>
      </c>
      <c r="M1642">
        <v>1954</v>
      </c>
      <c r="N1642" t="s">
        <v>2514</v>
      </c>
      <c r="O1642">
        <v>1806</v>
      </c>
      <c r="P1642" t="s">
        <v>62</v>
      </c>
      <c r="Q1642" t="s">
        <v>9814</v>
      </c>
      <c r="R1642" t="s">
        <v>9815</v>
      </c>
    </row>
    <row r="1643" spans="1:18" x14ac:dyDescent="0.2">
      <c r="A1643" t="s">
        <v>9816</v>
      </c>
      <c r="B1643" t="s">
        <v>9816</v>
      </c>
      <c r="C1643" t="s">
        <v>9816</v>
      </c>
      <c r="D1643" t="s">
        <v>9817</v>
      </c>
      <c r="E1643" t="s">
        <v>9817</v>
      </c>
      <c r="F1643" t="s">
        <v>9818</v>
      </c>
      <c r="G1643" t="s">
        <v>9818</v>
      </c>
      <c r="H1643" t="s">
        <v>9817</v>
      </c>
      <c r="I1643" t="s">
        <v>9817</v>
      </c>
      <c r="J1643" t="s">
        <v>9819</v>
      </c>
      <c r="K1643" t="s">
        <v>9820</v>
      </c>
      <c r="M1643">
        <v>3300</v>
      </c>
      <c r="N1643" t="s">
        <v>107</v>
      </c>
      <c r="O1643">
        <v>1976</v>
      </c>
      <c r="P1643" t="s">
        <v>62</v>
      </c>
      <c r="Q1643" t="s">
        <v>9814</v>
      </c>
      <c r="R1643" t="s">
        <v>9815</v>
      </c>
    </row>
    <row r="1644" spans="1:18" x14ac:dyDescent="0.2">
      <c r="A1644" t="s">
        <v>9821</v>
      </c>
      <c r="B1644" t="s">
        <v>9821</v>
      </c>
      <c r="C1644" t="s">
        <v>9821</v>
      </c>
      <c r="D1644" t="s">
        <v>9822</v>
      </c>
      <c r="E1644" t="s">
        <v>9822</v>
      </c>
      <c r="F1644" t="s">
        <v>9823</v>
      </c>
      <c r="G1644" t="s">
        <v>9823</v>
      </c>
      <c r="H1644" t="s">
        <v>9822</v>
      </c>
      <c r="I1644" t="s">
        <v>9822</v>
      </c>
      <c r="J1644" t="s">
        <v>9824</v>
      </c>
      <c r="M1644">
        <v>5448</v>
      </c>
      <c r="Q1644" t="s">
        <v>52</v>
      </c>
      <c r="R1644" t="s">
        <v>52</v>
      </c>
    </row>
    <row r="1645" spans="1:18" x14ac:dyDescent="0.2">
      <c r="A1645" t="s">
        <v>9825</v>
      </c>
      <c r="B1645" t="s">
        <v>9825</v>
      </c>
      <c r="C1645" t="s">
        <v>9825</v>
      </c>
      <c r="D1645" t="s">
        <v>9826</v>
      </c>
      <c r="E1645" t="s">
        <v>9826</v>
      </c>
      <c r="F1645" t="s">
        <v>9827</v>
      </c>
      <c r="G1645" t="s">
        <v>9827</v>
      </c>
      <c r="H1645" t="s">
        <v>9826</v>
      </c>
      <c r="I1645" t="s">
        <v>9826</v>
      </c>
      <c r="J1645" t="s">
        <v>9828</v>
      </c>
      <c r="K1645" t="s">
        <v>9829</v>
      </c>
      <c r="M1645">
        <v>5344</v>
      </c>
      <c r="N1645" t="s">
        <v>358</v>
      </c>
      <c r="O1645">
        <v>2005</v>
      </c>
      <c r="P1645" t="s">
        <v>62</v>
      </c>
      <c r="Q1645" t="s">
        <v>1748</v>
      </c>
      <c r="R1645" t="s">
        <v>1749</v>
      </c>
    </row>
    <row r="1646" spans="1:18" x14ac:dyDescent="0.2">
      <c r="A1646" t="s">
        <v>9830</v>
      </c>
      <c r="B1646" t="s">
        <v>9830</v>
      </c>
      <c r="C1646" t="s">
        <v>9830</v>
      </c>
      <c r="D1646" t="s">
        <v>9831</v>
      </c>
      <c r="E1646" t="s">
        <v>9831</v>
      </c>
      <c r="F1646" t="s">
        <v>9832</v>
      </c>
      <c r="G1646" t="s">
        <v>9832</v>
      </c>
      <c r="H1646" t="s">
        <v>9831</v>
      </c>
      <c r="I1646" t="s">
        <v>9831</v>
      </c>
      <c r="J1646" t="s">
        <v>9833</v>
      </c>
      <c r="K1646" t="s">
        <v>9829</v>
      </c>
      <c r="M1646">
        <v>5343</v>
      </c>
      <c r="Q1646" t="s">
        <v>1748</v>
      </c>
      <c r="R1646" t="s">
        <v>52</v>
      </c>
    </row>
    <row r="1647" spans="1:18" x14ac:dyDescent="0.2">
      <c r="A1647" t="s">
        <v>9834</v>
      </c>
      <c r="B1647" t="s">
        <v>9834</v>
      </c>
      <c r="C1647" t="s">
        <v>9834</v>
      </c>
      <c r="D1647" t="s">
        <v>9835</v>
      </c>
      <c r="E1647" t="s">
        <v>9836</v>
      </c>
      <c r="F1647" t="s">
        <v>9837</v>
      </c>
      <c r="G1647" t="s">
        <v>9838</v>
      </c>
      <c r="H1647" t="s">
        <v>9835</v>
      </c>
      <c r="I1647" t="s">
        <v>9836</v>
      </c>
      <c r="J1647" t="s">
        <v>9839</v>
      </c>
      <c r="K1647" t="s">
        <v>9840</v>
      </c>
      <c r="L1647" t="s">
        <v>9841</v>
      </c>
      <c r="M1647">
        <v>1955</v>
      </c>
      <c r="N1647" t="s">
        <v>70</v>
      </c>
      <c r="O1647">
        <v>1991</v>
      </c>
      <c r="P1647" t="s">
        <v>62</v>
      </c>
      <c r="Q1647" t="s">
        <v>435</v>
      </c>
      <c r="R1647" t="s">
        <v>4079</v>
      </c>
    </row>
    <row r="1648" spans="1:18" x14ac:dyDescent="0.2">
      <c r="A1648" t="s">
        <v>9842</v>
      </c>
      <c r="B1648" t="s">
        <v>9842</v>
      </c>
      <c r="C1648" t="s">
        <v>9842</v>
      </c>
      <c r="D1648" t="s">
        <v>9843</v>
      </c>
      <c r="E1648" t="s">
        <v>9844</v>
      </c>
      <c r="F1648" t="s">
        <v>9845</v>
      </c>
      <c r="G1648" t="s">
        <v>9846</v>
      </c>
      <c r="H1648" t="s">
        <v>9843</v>
      </c>
      <c r="I1648" t="s">
        <v>9844</v>
      </c>
      <c r="J1648" t="s">
        <v>9847</v>
      </c>
      <c r="K1648" t="s">
        <v>9848</v>
      </c>
      <c r="M1648">
        <v>5733</v>
      </c>
      <c r="N1648" t="s">
        <v>238</v>
      </c>
      <c r="O1648">
        <v>2009</v>
      </c>
      <c r="P1648" t="s">
        <v>62</v>
      </c>
      <c r="Q1648" t="s">
        <v>435</v>
      </c>
      <c r="R1648" t="s">
        <v>52</v>
      </c>
    </row>
    <row r="1649" spans="1:18" x14ac:dyDescent="0.2">
      <c r="A1649" t="s">
        <v>9849</v>
      </c>
      <c r="B1649" t="s">
        <v>9849</v>
      </c>
      <c r="C1649" t="s">
        <v>9849</v>
      </c>
      <c r="D1649" t="s">
        <v>9850</v>
      </c>
      <c r="E1649" t="s">
        <v>9850</v>
      </c>
      <c r="F1649" t="s">
        <v>9851</v>
      </c>
      <c r="G1649" t="s">
        <v>9851</v>
      </c>
      <c r="H1649" t="s">
        <v>9850</v>
      </c>
      <c r="I1649" t="s">
        <v>9850</v>
      </c>
      <c r="J1649" t="s">
        <v>9852</v>
      </c>
      <c r="K1649" t="s">
        <v>9853</v>
      </c>
      <c r="L1649" t="s">
        <v>9854</v>
      </c>
      <c r="M1649">
        <v>1243</v>
      </c>
      <c r="N1649" t="s">
        <v>392</v>
      </c>
      <c r="O1649">
        <v>1965</v>
      </c>
      <c r="P1649" t="s">
        <v>62</v>
      </c>
      <c r="Q1649" t="s">
        <v>166</v>
      </c>
      <c r="R1649" t="s">
        <v>5990</v>
      </c>
    </row>
    <row r="1650" spans="1:18" x14ac:dyDescent="0.2">
      <c r="A1650" t="s">
        <v>9855</v>
      </c>
      <c r="B1650" t="s">
        <v>9855</v>
      </c>
      <c r="C1650" t="s">
        <v>9855</v>
      </c>
      <c r="D1650" t="s">
        <v>9856</v>
      </c>
      <c r="E1650" t="s">
        <v>9857</v>
      </c>
      <c r="F1650" t="s">
        <v>9858</v>
      </c>
      <c r="G1650" t="s">
        <v>9859</v>
      </c>
      <c r="H1650" t="s">
        <v>9856</v>
      </c>
      <c r="I1650" t="s">
        <v>9857</v>
      </c>
      <c r="J1650" t="s">
        <v>9860</v>
      </c>
      <c r="K1650" t="s">
        <v>9861</v>
      </c>
      <c r="L1650" t="s">
        <v>9862</v>
      </c>
      <c r="M1650">
        <v>5519</v>
      </c>
      <c r="N1650" t="s">
        <v>93</v>
      </c>
      <c r="O1650">
        <v>2006</v>
      </c>
      <c r="P1650" t="s">
        <v>62</v>
      </c>
      <c r="Q1650" t="s">
        <v>435</v>
      </c>
      <c r="R1650" t="s">
        <v>52</v>
      </c>
    </row>
    <row r="1651" spans="1:18" x14ac:dyDescent="0.2">
      <c r="A1651" t="s">
        <v>9863</v>
      </c>
      <c r="B1651" t="s">
        <v>9863</v>
      </c>
      <c r="C1651" t="s">
        <v>9863</v>
      </c>
      <c r="D1651" t="s">
        <v>9864</v>
      </c>
      <c r="E1651" t="s">
        <v>9865</v>
      </c>
      <c r="F1651" t="s">
        <v>9866</v>
      </c>
      <c r="G1651" t="s">
        <v>9867</v>
      </c>
      <c r="H1651" t="s">
        <v>9864</v>
      </c>
      <c r="I1651" t="s">
        <v>9865</v>
      </c>
      <c r="J1651" t="s">
        <v>9868</v>
      </c>
      <c r="K1651" t="s">
        <v>9869</v>
      </c>
      <c r="L1651" t="s">
        <v>9870</v>
      </c>
      <c r="M1651">
        <v>6040</v>
      </c>
      <c r="N1651" t="s">
        <v>781</v>
      </c>
      <c r="O1651">
        <v>2012</v>
      </c>
      <c r="P1651" t="s">
        <v>62</v>
      </c>
      <c r="Q1651" t="s">
        <v>3459</v>
      </c>
      <c r="R1651" t="s">
        <v>52</v>
      </c>
    </row>
    <row r="1652" spans="1:18" x14ac:dyDescent="0.2">
      <c r="A1652" t="s">
        <v>9871</v>
      </c>
      <c r="B1652" t="s">
        <v>9871</v>
      </c>
      <c r="C1652" t="s">
        <v>9871</v>
      </c>
      <c r="D1652" t="s">
        <v>9872</v>
      </c>
      <c r="E1652" t="s">
        <v>9873</v>
      </c>
      <c r="F1652" t="s">
        <v>9874</v>
      </c>
      <c r="G1652" t="s">
        <v>9875</v>
      </c>
      <c r="H1652" t="s">
        <v>9872</v>
      </c>
      <c r="I1652" t="s">
        <v>9873</v>
      </c>
      <c r="J1652" t="s">
        <v>9876</v>
      </c>
      <c r="K1652" t="s">
        <v>9877</v>
      </c>
      <c r="L1652" t="s">
        <v>9878</v>
      </c>
      <c r="M1652">
        <v>6218</v>
      </c>
      <c r="N1652" t="s">
        <v>279</v>
      </c>
      <c r="O1652">
        <v>2013</v>
      </c>
      <c r="P1652" t="s">
        <v>51</v>
      </c>
      <c r="Q1652" t="s">
        <v>9879</v>
      </c>
      <c r="R1652" t="s">
        <v>52</v>
      </c>
    </row>
    <row r="1653" spans="1:18" x14ac:dyDescent="0.2">
      <c r="A1653" t="s">
        <v>9880</v>
      </c>
      <c r="B1653" t="s">
        <v>9881</v>
      </c>
      <c r="C1653" t="s">
        <v>9882</v>
      </c>
      <c r="D1653" t="s">
        <v>9883</v>
      </c>
      <c r="E1653" t="s">
        <v>9883</v>
      </c>
      <c r="F1653" t="s">
        <v>9884</v>
      </c>
      <c r="G1653" t="s">
        <v>9884</v>
      </c>
      <c r="H1653" t="s">
        <v>9883</v>
      </c>
      <c r="I1653" t="s">
        <v>9883</v>
      </c>
      <c r="J1653" t="s">
        <v>9885</v>
      </c>
      <c r="K1653" t="s">
        <v>9886</v>
      </c>
      <c r="L1653" t="s">
        <v>9887</v>
      </c>
      <c r="M1653">
        <v>6143</v>
      </c>
      <c r="N1653" t="s">
        <v>1349</v>
      </c>
      <c r="O1653">
        <v>2012</v>
      </c>
      <c r="P1653" t="s">
        <v>62</v>
      </c>
      <c r="Q1653" t="s">
        <v>9888</v>
      </c>
      <c r="R1653" t="s">
        <v>52</v>
      </c>
    </row>
    <row r="1654" spans="1:18" x14ac:dyDescent="0.2">
      <c r="A1654" t="s">
        <v>9889</v>
      </c>
      <c r="B1654" t="s">
        <v>9889</v>
      </c>
      <c r="C1654" t="s">
        <v>9889</v>
      </c>
      <c r="D1654" t="s">
        <v>9890</v>
      </c>
      <c r="E1654" t="s">
        <v>9890</v>
      </c>
      <c r="F1654" t="s">
        <v>9891</v>
      </c>
      <c r="G1654" t="s">
        <v>9891</v>
      </c>
      <c r="H1654" t="s">
        <v>9890</v>
      </c>
      <c r="I1654" t="s">
        <v>9890</v>
      </c>
      <c r="J1654" t="s">
        <v>9892</v>
      </c>
      <c r="K1654" t="s">
        <v>9893</v>
      </c>
      <c r="M1654">
        <v>5632</v>
      </c>
      <c r="N1654" t="s">
        <v>93</v>
      </c>
      <c r="O1654">
        <v>2007</v>
      </c>
      <c r="P1654" t="s">
        <v>62</v>
      </c>
      <c r="Q1654" t="s">
        <v>52</v>
      </c>
      <c r="R1654" t="s">
        <v>52</v>
      </c>
    </row>
    <row r="1655" spans="1:18" x14ac:dyDescent="0.2">
      <c r="A1655" t="s">
        <v>9894</v>
      </c>
      <c r="B1655" t="s">
        <v>9894</v>
      </c>
      <c r="C1655" t="s">
        <v>9894</v>
      </c>
      <c r="D1655" t="s">
        <v>9895</v>
      </c>
      <c r="E1655" t="s">
        <v>9895</v>
      </c>
      <c r="F1655" t="s">
        <v>9896</v>
      </c>
      <c r="G1655" t="s">
        <v>9896</v>
      </c>
      <c r="H1655" t="s">
        <v>9895</v>
      </c>
      <c r="I1655" t="s">
        <v>9895</v>
      </c>
      <c r="J1655" t="s">
        <v>9897</v>
      </c>
      <c r="K1655" t="s">
        <v>9898</v>
      </c>
      <c r="M1655">
        <v>1956</v>
      </c>
      <c r="N1655" t="s">
        <v>93</v>
      </c>
      <c r="O1655">
        <v>1996</v>
      </c>
      <c r="P1655" t="s">
        <v>62</v>
      </c>
      <c r="Q1655" t="s">
        <v>435</v>
      </c>
      <c r="R1655" t="s">
        <v>629</v>
      </c>
    </row>
    <row r="1656" spans="1:18" x14ac:dyDescent="0.2">
      <c r="A1656" t="s">
        <v>9899</v>
      </c>
      <c r="B1656" t="s">
        <v>9899</v>
      </c>
      <c r="C1656" t="s">
        <v>9899</v>
      </c>
      <c r="D1656" t="s">
        <v>9900</v>
      </c>
      <c r="E1656" t="s">
        <v>9900</v>
      </c>
      <c r="F1656" t="s">
        <v>9901</v>
      </c>
      <c r="G1656" t="s">
        <v>9901</v>
      </c>
      <c r="H1656" t="s">
        <v>9900</v>
      </c>
      <c r="I1656" t="s">
        <v>9900</v>
      </c>
      <c r="J1656" t="s">
        <v>9902</v>
      </c>
      <c r="K1656" t="s">
        <v>9903</v>
      </c>
      <c r="M1656">
        <v>6464</v>
      </c>
      <c r="N1656" t="s">
        <v>145</v>
      </c>
      <c r="O1656">
        <v>2015</v>
      </c>
      <c r="P1656" t="s">
        <v>108</v>
      </c>
      <c r="Q1656" t="s">
        <v>1748</v>
      </c>
      <c r="R1656" t="s">
        <v>52</v>
      </c>
    </row>
    <row r="1657" spans="1:18" x14ac:dyDescent="0.2">
      <c r="A1657" t="s">
        <v>9904</v>
      </c>
      <c r="B1657" t="s">
        <v>9904</v>
      </c>
      <c r="C1657" t="s">
        <v>9904</v>
      </c>
      <c r="D1657" t="s">
        <v>9905</v>
      </c>
      <c r="E1657" t="s">
        <v>9905</v>
      </c>
      <c r="F1657" t="s">
        <v>9906</v>
      </c>
      <c r="G1657" t="s">
        <v>9906</v>
      </c>
      <c r="H1657" t="s">
        <v>9905</v>
      </c>
      <c r="I1657" t="s">
        <v>9905</v>
      </c>
      <c r="J1657" t="s">
        <v>7031</v>
      </c>
      <c r="K1657" t="s">
        <v>9907</v>
      </c>
      <c r="M1657">
        <v>6055</v>
      </c>
      <c r="N1657" t="s">
        <v>93</v>
      </c>
      <c r="O1657">
        <v>2011</v>
      </c>
      <c r="P1657" t="s">
        <v>62</v>
      </c>
      <c r="Q1657" t="s">
        <v>706</v>
      </c>
      <c r="R1657" t="s">
        <v>52</v>
      </c>
    </row>
    <row r="1658" spans="1:18" x14ac:dyDescent="0.2">
      <c r="A1658" t="s">
        <v>9908</v>
      </c>
      <c r="B1658" t="s">
        <v>9908</v>
      </c>
      <c r="C1658" t="s">
        <v>9908</v>
      </c>
      <c r="D1658" t="s">
        <v>9909</v>
      </c>
      <c r="E1658" t="s">
        <v>9909</v>
      </c>
      <c r="F1658" t="s">
        <v>9910</v>
      </c>
      <c r="G1658" t="s">
        <v>9910</v>
      </c>
      <c r="H1658" t="s">
        <v>9909</v>
      </c>
      <c r="I1658" t="s">
        <v>9909</v>
      </c>
      <c r="J1658" t="s">
        <v>9911</v>
      </c>
      <c r="K1658" t="s">
        <v>9912</v>
      </c>
      <c r="L1658" t="s">
        <v>9913</v>
      </c>
      <c r="M1658">
        <v>5818</v>
      </c>
      <c r="N1658" t="s">
        <v>61</v>
      </c>
      <c r="O1658">
        <v>2009</v>
      </c>
      <c r="P1658" t="s">
        <v>62</v>
      </c>
      <c r="Q1658" t="s">
        <v>166</v>
      </c>
      <c r="R1658" t="s">
        <v>52</v>
      </c>
    </row>
    <row r="1659" spans="1:18" x14ac:dyDescent="0.2">
      <c r="A1659" t="s">
        <v>9914</v>
      </c>
      <c r="B1659" t="s">
        <v>9914</v>
      </c>
      <c r="C1659" t="s">
        <v>9914</v>
      </c>
      <c r="D1659" t="s">
        <v>9915</v>
      </c>
      <c r="E1659" t="s">
        <v>9915</v>
      </c>
      <c r="F1659" t="s">
        <v>9916</v>
      </c>
      <c r="G1659" t="s">
        <v>9916</v>
      </c>
      <c r="H1659" t="s">
        <v>9915</v>
      </c>
      <c r="I1659" t="s">
        <v>9915</v>
      </c>
      <c r="J1659" t="s">
        <v>9917</v>
      </c>
      <c r="K1659" t="s">
        <v>9918</v>
      </c>
      <c r="L1659" t="s">
        <v>9919</v>
      </c>
      <c r="M1659">
        <v>6014</v>
      </c>
      <c r="N1659" t="s">
        <v>781</v>
      </c>
      <c r="O1659">
        <v>2011</v>
      </c>
      <c r="P1659" t="s">
        <v>62</v>
      </c>
      <c r="Q1659" t="s">
        <v>166</v>
      </c>
      <c r="R1659" t="s">
        <v>52</v>
      </c>
    </row>
    <row r="1660" spans="1:18" x14ac:dyDescent="0.2">
      <c r="A1660" t="s">
        <v>9920</v>
      </c>
      <c r="B1660" t="s">
        <v>9920</v>
      </c>
      <c r="C1660" t="s">
        <v>9920</v>
      </c>
      <c r="D1660" t="s">
        <v>9921</v>
      </c>
      <c r="E1660" t="s">
        <v>9922</v>
      </c>
      <c r="F1660" t="s">
        <v>9923</v>
      </c>
      <c r="G1660" t="s">
        <v>9924</v>
      </c>
      <c r="H1660" t="s">
        <v>9921</v>
      </c>
      <c r="I1660" t="s">
        <v>9922</v>
      </c>
      <c r="J1660" t="s">
        <v>9925</v>
      </c>
      <c r="K1660" t="s">
        <v>9926</v>
      </c>
      <c r="L1660" t="s">
        <v>9927</v>
      </c>
      <c r="M1660">
        <v>1957</v>
      </c>
      <c r="N1660" t="s">
        <v>93</v>
      </c>
      <c r="O1660">
        <v>1987</v>
      </c>
      <c r="P1660" t="s">
        <v>62</v>
      </c>
      <c r="Q1660" t="s">
        <v>435</v>
      </c>
      <c r="R1660" t="s">
        <v>4079</v>
      </c>
    </row>
    <row r="1661" spans="1:18" x14ac:dyDescent="0.2">
      <c r="A1661" t="s">
        <v>9928</v>
      </c>
      <c r="B1661" t="s">
        <v>9928</v>
      </c>
      <c r="C1661" t="s">
        <v>9928</v>
      </c>
      <c r="D1661" t="s">
        <v>9929</v>
      </c>
      <c r="F1661" t="s">
        <v>9929</v>
      </c>
      <c r="H1661" t="s">
        <v>9929</v>
      </c>
      <c r="M1661">
        <v>6540</v>
      </c>
      <c r="N1661" t="s">
        <v>304</v>
      </c>
      <c r="O1661">
        <v>1886</v>
      </c>
      <c r="Q1661" t="s">
        <v>52</v>
      </c>
      <c r="R1661" t="s">
        <v>52</v>
      </c>
    </row>
    <row r="1662" spans="1:18" x14ac:dyDescent="0.2">
      <c r="A1662" t="s">
        <v>5271</v>
      </c>
      <c r="B1662" t="s">
        <v>5271</v>
      </c>
      <c r="C1662" t="s">
        <v>5271</v>
      </c>
      <c r="D1662" t="s">
        <v>9930</v>
      </c>
      <c r="E1662" t="s">
        <v>9930</v>
      </c>
      <c r="F1662" t="s">
        <v>9931</v>
      </c>
      <c r="G1662" t="s">
        <v>9931</v>
      </c>
      <c r="H1662" t="s">
        <v>9930</v>
      </c>
      <c r="I1662" t="s">
        <v>9930</v>
      </c>
      <c r="J1662" t="s">
        <v>9932</v>
      </c>
      <c r="L1662" t="s">
        <v>9933</v>
      </c>
      <c r="M1662">
        <v>1958</v>
      </c>
      <c r="N1662" t="s">
        <v>151</v>
      </c>
      <c r="O1662">
        <v>1530</v>
      </c>
      <c r="P1662" t="s">
        <v>77</v>
      </c>
      <c r="Q1662" t="s">
        <v>5271</v>
      </c>
      <c r="R1662" t="s">
        <v>52</v>
      </c>
    </row>
    <row r="1663" spans="1:18" x14ac:dyDescent="0.2">
      <c r="A1663" t="s">
        <v>9934</v>
      </c>
      <c r="B1663" t="s">
        <v>9934</v>
      </c>
      <c r="C1663" t="s">
        <v>9934</v>
      </c>
      <c r="D1663" t="s">
        <v>9935</v>
      </c>
      <c r="E1663" t="s">
        <v>9935</v>
      </c>
      <c r="F1663" t="s">
        <v>9936</v>
      </c>
      <c r="G1663" t="s">
        <v>9936</v>
      </c>
      <c r="H1663" t="s">
        <v>9935</v>
      </c>
      <c r="I1663" t="s">
        <v>9935</v>
      </c>
      <c r="J1663" t="s">
        <v>9937</v>
      </c>
      <c r="K1663" t="s">
        <v>9938</v>
      </c>
      <c r="M1663">
        <v>6207</v>
      </c>
      <c r="N1663" t="s">
        <v>1505</v>
      </c>
      <c r="O1663">
        <v>2013</v>
      </c>
      <c r="P1663" t="s">
        <v>62</v>
      </c>
      <c r="Q1663" t="s">
        <v>3990</v>
      </c>
      <c r="R1663" t="s">
        <v>52</v>
      </c>
    </row>
    <row r="1664" spans="1:18" x14ac:dyDescent="0.2">
      <c r="A1664" t="s">
        <v>9939</v>
      </c>
      <c r="B1664" t="s">
        <v>9939</v>
      </c>
      <c r="C1664" t="s">
        <v>9939</v>
      </c>
      <c r="D1664" t="s">
        <v>9940</v>
      </c>
      <c r="E1664" t="s">
        <v>9941</v>
      </c>
      <c r="F1664" t="s">
        <v>9942</v>
      </c>
      <c r="G1664" t="s">
        <v>9943</v>
      </c>
      <c r="H1664" t="s">
        <v>9940</v>
      </c>
      <c r="I1664" t="s">
        <v>9941</v>
      </c>
      <c r="J1664" t="s">
        <v>9944</v>
      </c>
      <c r="K1664" t="s">
        <v>9945</v>
      </c>
      <c r="L1664" t="s">
        <v>9946</v>
      </c>
      <c r="M1664">
        <v>6198</v>
      </c>
      <c r="N1664" t="s">
        <v>781</v>
      </c>
      <c r="O1664">
        <v>2013</v>
      </c>
      <c r="P1664" t="s">
        <v>51</v>
      </c>
      <c r="Q1664" t="s">
        <v>2731</v>
      </c>
      <c r="R1664" t="s">
        <v>52</v>
      </c>
    </row>
    <row r="1665" spans="1:18" x14ac:dyDescent="0.2">
      <c r="A1665" t="s">
        <v>9947</v>
      </c>
      <c r="B1665" t="s">
        <v>9947</v>
      </c>
      <c r="C1665" t="s">
        <v>9947</v>
      </c>
      <c r="D1665" t="s">
        <v>9948</v>
      </c>
      <c r="E1665" t="s">
        <v>9948</v>
      </c>
      <c r="F1665" t="s">
        <v>9949</v>
      </c>
      <c r="G1665" t="s">
        <v>9949</v>
      </c>
      <c r="H1665" t="s">
        <v>9948</v>
      </c>
      <c r="I1665" t="s">
        <v>9948</v>
      </c>
      <c r="J1665" t="s">
        <v>9950</v>
      </c>
      <c r="K1665" t="s">
        <v>9951</v>
      </c>
      <c r="L1665" t="s">
        <v>9952</v>
      </c>
      <c r="M1665">
        <v>2843</v>
      </c>
      <c r="N1665" t="s">
        <v>2934</v>
      </c>
      <c r="O1665">
        <v>1976</v>
      </c>
      <c r="P1665" t="s">
        <v>62</v>
      </c>
      <c r="Q1665" t="s">
        <v>166</v>
      </c>
      <c r="R1665" t="s">
        <v>5990</v>
      </c>
    </row>
    <row r="1666" spans="1:18" x14ac:dyDescent="0.2">
      <c r="A1666" t="s">
        <v>9953</v>
      </c>
      <c r="B1666" t="s">
        <v>9953</v>
      </c>
      <c r="C1666" t="s">
        <v>9953</v>
      </c>
      <c r="D1666" t="s">
        <v>9954</v>
      </c>
      <c r="E1666" t="s">
        <v>9954</v>
      </c>
      <c r="F1666" t="s">
        <v>9955</v>
      </c>
      <c r="G1666" t="s">
        <v>9955</v>
      </c>
      <c r="H1666" t="s">
        <v>9954</v>
      </c>
      <c r="I1666" t="s">
        <v>9954</v>
      </c>
      <c r="J1666" t="s">
        <v>9956</v>
      </c>
      <c r="K1666" t="s">
        <v>9957</v>
      </c>
      <c r="M1666">
        <v>6182</v>
      </c>
      <c r="N1666" t="s">
        <v>1505</v>
      </c>
      <c r="O1666">
        <v>2013</v>
      </c>
      <c r="P1666" t="s">
        <v>62</v>
      </c>
      <c r="Q1666" t="s">
        <v>3990</v>
      </c>
      <c r="R1666" t="s">
        <v>52</v>
      </c>
    </row>
    <row r="1667" spans="1:18" x14ac:dyDescent="0.2">
      <c r="A1667" t="s">
        <v>9958</v>
      </c>
      <c r="B1667" t="s">
        <v>9958</v>
      </c>
      <c r="C1667" t="s">
        <v>9958</v>
      </c>
      <c r="D1667" t="s">
        <v>9959</v>
      </c>
      <c r="E1667" t="s">
        <v>9959</v>
      </c>
      <c r="F1667" t="s">
        <v>9960</v>
      </c>
      <c r="G1667" t="s">
        <v>9960</v>
      </c>
      <c r="H1667" t="s">
        <v>9959</v>
      </c>
      <c r="I1667" t="s">
        <v>9959</v>
      </c>
      <c r="J1667" t="s">
        <v>9961</v>
      </c>
      <c r="K1667" t="s">
        <v>9962</v>
      </c>
      <c r="M1667">
        <v>5799</v>
      </c>
      <c r="N1667" t="s">
        <v>586</v>
      </c>
      <c r="O1667">
        <v>2009</v>
      </c>
      <c r="P1667" t="s">
        <v>62</v>
      </c>
      <c r="Q1667" t="s">
        <v>994</v>
      </c>
      <c r="R1667" t="s">
        <v>52</v>
      </c>
    </row>
    <row r="1668" spans="1:18" x14ac:dyDescent="0.2">
      <c r="A1668" t="s">
        <v>9963</v>
      </c>
      <c r="B1668" t="s">
        <v>9963</v>
      </c>
      <c r="C1668" t="s">
        <v>9963</v>
      </c>
      <c r="D1668" t="s">
        <v>9964</v>
      </c>
      <c r="E1668" t="s">
        <v>9965</v>
      </c>
      <c r="F1668" t="s">
        <v>9966</v>
      </c>
      <c r="G1668" t="s">
        <v>9967</v>
      </c>
      <c r="H1668" t="s">
        <v>9964</v>
      </c>
      <c r="I1668" t="s">
        <v>9965</v>
      </c>
      <c r="J1668" t="s">
        <v>9968</v>
      </c>
      <c r="K1668" t="s">
        <v>9969</v>
      </c>
      <c r="L1668" t="s">
        <v>9970</v>
      </c>
      <c r="M1668">
        <v>5188</v>
      </c>
      <c r="N1668" t="s">
        <v>781</v>
      </c>
      <c r="O1668">
        <v>1998</v>
      </c>
      <c r="P1668" t="s">
        <v>62</v>
      </c>
      <c r="Q1668" t="s">
        <v>3459</v>
      </c>
      <c r="R1668" t="s">
        <v>52</v>
      </c>
    </row>
    <row r="1669" spans="1:18" x14ac:dyDescent="0.2">
      <c r="A1669" t="s">
        <v>9971</v>
      </c>
      <c r="B1669" t="s">
        <v>9971</v>
      </c>
      <c r="C1669" t="s">
        <v>9971</v>
      </c>
      <c r="D1669" t="s">
        <v>9972</v>
      </c>
      <c r="E1669" t="s">
        <v>9973</v>
      </c>
      <c r="F1669" t="s">
        <v>9974</v>
      </c>
      <c r="G1669" t="s">
        <v>9975</v>
      </c>
      <c r="H1669" t="s">
        <v>9972</v>
      </c>
      <c r="I1669" t="s">
        <v>9973</v>
      </c>
      <c r="J1669" t="s">
        <v>9976</v>
      </c>
      <c r="K1669" t="s">
        <v>9977</v>
      </c>
      <c r="M1669">
        <v>6219</v>
      </c>
      <c r="N1669" t="s">
        <v>279</v>
      </c>
      <c r="O1669">
        <v>2013</v>
      </c>
      <c r="P1669" t="s">
        <v>62</v>
      </c>
      <c r="Q1669" t="s">
        <v>9879</v>
      </c>
      <c r="R1669" t="s">
        <v>52</v>
      </c>
    </row>
    <row r="1670" spans="1:18" x14ac:dyDescent="0.2">
      <c r="A1670" t="s">
        <v>9978</v>
      </c>
      <c r="B1670" t="s">
        <v>9978</v>
      </c>
      <c r="C1670" t="s">
        <v>9978</v>
      </c>
      <c r="D1670" t="s">
        <v>9979</v>
      </c>
      <c r="E1670" t="s">
        <v>9979</v>
      </c>
      <c r="F1670" t="s">
        <v>9980</v>
      </c>
      <c r="G1670" t="s">
        <v>9980</v>
      </c>
      <c r="H1670" t="s">
        <v>9979</v>
      </c>
      <c r="I1670" t="s">
        <v>9979</v>
      </c>
      <c r="J1670" t="s">
        <v>9981</v>
      </c>
      <c r="K1670" t="s">
        <v>9982</v>
      </c>
      <c r="M1670">
        <v>1962</v>
      </c>
      <c r="N1670" t="s">
        <v>5890</v>
      </c>
      <c r="O1670">
        <v>1993</v>
      </c>
      <c r="P1670" t="s">
        <v>62</v>
      </c>
      <c r="Q1670" t="s">
        <v>152</v>
      </c>
      <c r="R1670" t="s">
        <v>153</v>
      </c>
    </row>
    <row r="1671" spans="1:18" x14ac:dyDescent="0.2">
      <c r="A1671" t="s">
        <v>9983</v>
      </c>
      <c r="B1671" t="s">
        <v>9983</v>
      </c>
      <c r="C1671" t="s">
        <v>9983</v>
      </c>
      <c r="D1671" t="s">
        <v>9984</v>
      </c>
      <c r="E1671" t="s">
        <v>9985</v>
      </c>
      <c r="F1671" t="s">
        <v>9986</v>
      </c>
      <c r="G1671" t="s">
        <v>9987</v>
      </c>
      <c r="H1671" t="s">
        <v>9984</v>
      </c>
      <c r="I1671" t="s">
        <v>9985</v>
      </c>
      <c r="J1671" t="s">
        <v>9988</v>
      </c>
      <c r="K1671" t="s">
        <v>9989</v>
      </c>
      <c r="M1671">
        <v>5852</v>
      </c>
      <c r="N1671" t="s">
        <v>93</v>
      </c>
      <c r="O1671">
        <v>2010</v>
      </c>
      <c r="P1671" t="s">
        <v>62</v>
      </c>
      <c r="Q1671" t="s">
        <v>5271</v>
      </c>
      <c r="R1671" t="s">
        <v>52</v>
      </c>
    </row>
    <row r="1672" spans="1:18" x14ac:dyDescent="0.2">
      <c r="A1672" t="s">
        <v>9990</v>
      </c>
      <c r="B1672" t="s">
        <v>9990</v>
      </c>
      <c r="C1672" t="s">
        <v>9990</v>
      </c>
      <c r="D1672" t="s">
        <v>9991</v>
      </c>
      <c r="E1672" t="s">
        <v>9991</v>
      </c>
      <c r="F1672" t="s">
        <v>9992</v>
      </c>
      <c r="G1672" t="s">
        <v>9992</v>
      </c>
      <c r="H1672" t="s">
        <v>9991</v>
      </c>
      <c r="I1672" t="s">
        <v>9991</v>
      </c>
      <c r="J1672" t="s">
        <v>9993</v>
      </c>
      <c r="K1672" t="s">
        <v>9994</v>
      </c>
      <c r="L1672" t="s">
        <v>9995</v>
      </c>
      <c r="M1672">
        <v>1959</v>
      </c>
      <c r="N1672" t="s">
        <v>145</v>
      </c>
      <c r="O1672">
        <v>1994</v>
      </c>
      <c r="P1672" t="s">
        <v>62</v>
      </c>
      <c r="Q1672" t="s">
        <v>152</v>
      </c>
      <c r="R1672" t="s">
        <v>153</v>
      </c>
    </row>
    <row r="1673" spans="1:18" x14ac:dyDescent="0.2">
      <c r="A1673" t="s">
        <v>9996</v>
      </c>
      <c r="B1673" t="s">
        <v>9996</v>
      </c>
      <c r="C1673" t="s">
        <v>9996</v>
      </c>
      <c r="D1673" t="s">
        <v>9997</v>
      </c>
      <c r="E1673" t="s">
        <v>9997</v>
      </c>
      <c r="F1673" t="s">
        <v>9998</v>
      </c>
      <c r="G1673" t="s">
        <v>9998</v>
      </c>
      <c r="H1673" t="s">
        <v>9997</v>
      </c>
      <c r="I1673" t="s">
        <v>9997</v>
      </c>
      <c r="J1673" t="s">
        <v>9058</v>
      </c>
      <c r="M1673">
        <v>5449</v>
      </c>
      <c r="Q1673" t="s">
        <v>910</v>
      </c>
      <c r="R1673" t="s">
        <v>52</v>
      </c>
    </row>
    <row r="1674" spans="1:18" x14ac:dyDescent="0.2">
      <c r="A1674" t="s">
        <v>9999</v>
      </c>
      <c r="B1674" t="s">
        <v>9999</v>
      </c>
      <c r="C1674" t="s">
        <v>9999</v>
      </c>
      <c r="D1674" t="s">
        <v>10000</v>
      </c>
      <c r="E1674" t="s">
        <v>10000</v>
      </c>
      <c r="F1674" t="s">
        <v>10001</v>
      </c>
      <c r="G1674" t="s">
        <v>10001</v>
      </c>
      <c r="H1674" t="s">
        <v>10000</v>
      </c>
      <c r="I1674" t="s">
        <v>10000</v>
      </c>
      <c r="J1674" t="s">
        <v>10002</v>
      </c>
      <c r="K1674" t="s">
        <v>10003</v>
      </c>
      <c r="M1674">
        <v>5828</v>
      </c>
      <c r="N1674" t="s">
        <v>279</v>
      </c>
      <c r="O1674">
        <v>2010</v>
      </c>
      <c r="P1674" t="s">
        <v>62</v>
      </c>
      <c r="Q1674" t="s">
        <v>865</v>
      </c>
      <c r="R1674" t="s">
        <v>52</v>
      </c>
    </row>
    <row r="1675" spans="1:18" x14ac:dyDescent="0.2">
      <c r="A1675" t="s">
        <v>10004</v>
      </c>
      <c r="B1675" t="s">
        <v>10004</v>
      </c>
      <c r="C1675" t="s">
        <v>10004</v>
      </c>
      <c r="D1675" t="s">
        <v>10005</v>
      </c>
      <c r="E1675" t="s">
        <v>10005</v>
      </c>
      <c r="F1675" t="s">
        <v>10006</v>
      </c>
      <c r="G1675" t="s">
        <v>10006</v>
      </c>
      <c r="H1675" t="s">
        <v>10005</v>
      </c>
      <c r="I1675" t="s">
        <v>10005</v>
      </c>
      <c r="J1675" t="s">
        <v>10007</v>
      </c>
      <c r="K1675" t="s">
        <v>10008</v>
      </c>
      <c r="M1675">
        <v>5741</v>
      </c>
      <c r="N1675" t="s">
        <v>198</v>
      </c>
      <c r="O1675">
        <v>2009</v>
      </c>
      <c r="P1675" t="s">
        <v>62</v>
      </c>
      <c r="Q1675" t="s">
        <v>152</v>
      </c>
      <c r="R1675" t="s">
        <v>52</v>
      </c>
    </row>
    <row r="1676" spans="1:18" x14ac:dyDescent="0.2">
      <c r="A1676" t="s">
        <v>10009</v>
      </c>
      <c r="B1676" t="s">
        <v>10009</v>
      </c>
      <c r="C1676" t="s">
        <v>10009</v>
      </c>
      <c r="D1676" t="s">
        <v>9991</v>
      </c>
      <c r="E1676" t="s">
        <v>9991</v>
      </c>
      <c r="F1676" t="s">
        <v>9992</v>
      </c>
      <c r="G1676" t="s">
        <v>9992</v>
      </c>
      <c r="H1676" t="s">
        <v>9991</v>
      </c>
      <c r="I1676" t="s">
        <v>9991</v>
      </c>
      <c r="J1676" t="s">
        <v>9993</v>
      </c>
      <c r="M1676">
        <v>5450</v>
      </c>
      <c r="Q1676" t="s">
        <v>52</v>
      </c>
      <c r="R1676" t="s">
        <v>52</v>
      </c>
    </row>
    <row r="1677" spans="1:18" x14ac:dyDescent="0.2">
      <c r="A1677" t="s">
        <v>10010</v>
      </c>
      <c r="B1677" t="s">
        <v>10011</v>
      </c>
      <c r="C1677" t="s">
        <v>10012</v>
      </c>
      <c r="D1677" t="s">
        <v>10013</v>
      </c>
      <c r="E1677" t="s">
        <v>10013</v>
      </c>
      <c r="F1677" t="s">
        <v>10014</v>
      </c>
      <c r="G1677" t="s">
        <v>10014</v>
      </c>
      <c r="H1677" t="s">
        <v>10013</v>
      </c>
      <c r="I1677" t="s">
        <v>10013</v>
      </c>
      <c r="J1677" t="s">
        <v>10015</v>
      </c>
      <c r="K1677" t="s">
        <v>10016</v>
      </c>
      <c r="M1677">
        <v>4998</v>
      </c>
      <c r="N1677" t="s">
        <v>279</v>
      </c>
      <c r="O1677">
        <v>2002</v>
      </c>
      <c r="P1677" t="s">
        <v>62</v>
      </c>
      <c r="Q1677" t="s">
        <v>152</v>
      </c>
      <c r="R1677" t="s">
        <v>1601</v>
      </c>
    </row>
    <row r="1678" spans="1:18" x14ac:dyDescent="0.2">
      <c r="A1678" t="s">
        <v>10017</v>
      </c>
      <c r="B1678" t="s">
        <v>10017</v>
      </c>
      <c r="C1678" t="s">
        <v>10017</v>
      </c>
      <c r="D1678" t="s">
        <v>10018</v>
      </c>
      <c r="E1678" t="s">
        <v>10018</v>
      </c>
      <c r="F1678" t="s">
        <v>10019</v>
      </c>
      <c r="G1678" t="s">
        <v>10019</v>
      </c>
      <c r="H1678" t="s">
        <v>10018</v>
      </c>
      <c r="I1678" t="s">
        <v>10018</v>
      </c>
      <c r="J1678" t="s">
        <v>10020</v>
      </c>
      <c r="M1678">
        <v>5451</v>
      </c>
      <c r="Q1678" t="s">
        <v>910</v>
      </c>
      <c r="R1678" t="s">
        <v>52</v>
      </c>
    </row>
    <row r="1679" spans="1:18" x14ac:dyDescent="0.2">
      <c r="A1679" t="s">
        <v>10021</v>
      </c>
      <c r="B1679" t="s">
        <v>10021</v>
      </c>
      <c r="C1679" t="s">
        <v>10021</v>
      </c>
      <c r="D1679" t="s">
        <v>10022</v>
      </c>
      <c r="E1679" t="s">
        <v>10022</v>
      </c>
      <c r="F1679" t="s">
        <v>10023</v>
      </c>
      <c r="G1679" t="s">
        <v>10023</v>
      </c>
      <c r="H1679" t="s">
        <v>10022</v>
      </c>
      <c r="I1679" t="s">
        <v>10022</v>
      </c>
      <c r="J1679" t="s">
        <v>10024</v>
      </c>
      <c r="K1679" t="s">
        <v>10025</v>
      </c>
      <c r="M1679">
        <v>5251</v>
      </c>
      <c r="N1679" t="s">
        <v>61</v>
      </c>
      <c r="O1679">
        <v>2003</v>
      </c>
      <c r="P1679" t="s">
        <v>62</v>
      </c>
      <c r="Q1679" t="s">
        <v>152</v>
      </c>
      <c r="R1679" t="s">
        <v>153</v>
      </c>
    </row>
    <row r="1680" spans="1:18" x14ac:dyDescent="0.2">
      <c r="A1680" t="s">
        <v>10026</v>
      </c>
      <c r="B1680" t="s">
        <v>10026</v>
      </c>
      <c r="C1680" t="s">
        <v>10026</v>
      </c>
      <c r="D1680" t="s">
        <v>10027</v>
      </c>
      <c r="E1680" t="s">
        <v>10027</v>
      </c>
      <c r="F1680" t="s">
        <v>10028</v>
      </c>
      <c r="G1680" t="s">
        <v>10028</v>
      </c>
      <c r="H1680" t="s">
        <v>10027</v>
      </c>
      <c r="I1680" t="s">
        <v>10027</v>
      </c>
      <c r="J1680" t="s">
        <v>10029</v>
      </c>
      <c r="K1680" t="s">
        <v>10030</v>
      </c>
      <c r="M1680">
        <v>5265</v>
      </c>
      <c r="N1680" t="s">
        <v>93</v>
      </c>
      <c r="O1680">
        <v>2004</v>
      </c>
      <c r="P1680" t="s">
        <v>62</v>
      </c>
      <c r="Q1680" t="s">
        <v>152</v>
      </c>
      <c r="R1680" t="s">
        <v>1401</v>
      </c>
    </row>
    <row r="1681" spans="1:18" x14ac:dyDescent="0.2">
      <c r="A1681" t="s">
        <v>10031</v>
      </c>
      <c r="B1681" t="s">
        <v>10031</v>
      </c>
      <c r="C1681" t="s">
        <v>10031</v>
      </c>
      <c r="D1681" t="s">
        <v>10032</v>
      </c>
      <c r="E1681" t="s">
        <v>10032</v>
      </c>
      <c r="F1681" t="s">
        <v>10033</v>
      </c>
      <c r="G1681" t="s">
        <v>10033</v>
      </c>
      <c r="H1681" t="s">
        <v>10032</v>
      </c>
      <c r="I1681" t="s">
        <v>10032</v>
      </c>
      <c r="J1681" t="s">
        <v>10034</v>
      </c>
      <c r="K1681" t="s">
        <v>10035</v>
      </c>
      <c r="L1681" t="s">
        <v>10036</v>
      </c>
      <c r="M1681">
        <v>5325</v>
      </c>
      <c r="N1681" t="s">
        <v>145</v>
      </c>
      <c r="O1681">
        <v>2006</v>
      </c>
      <c r="P1681" t="s">
        <v>62</v>
      </c>
      <c r="Q1681" t="s">
        <v>865</v>
      </c>
      <c r="R1681" t="s">
        <v>866</v>
      </c>
    </row>
    <row r="1682" spans="1:18" x14ac:dyDescent="0.2">
      <c r="A1682" t="s">
        <v>10037</v>
      </c>
      <c r="B1682" t="s">
        <v>10037</v>
      </c>
      <c r="C1682" t="s">
        <v>10037</v>
      </c>
      <c r="D1682" t="s">
        <v>10038</v>
      </c>
      <c r="E1682" t="s">
        <v>10038</v>
      </c>
      <c r="F1682" t="s">
        <v>10039</v>
      </c>
      <c r="G1682" t="s">
        <v>10039</v>
      </c>
      <c r="H1682" t="s">
        <v>10038</v>
      </c>
      <c r="I1682" t="s">
        <v>10038</v>
      </c>
      <c r="J1682" t="s">
        <v>10040</v>
      </c>
      <c r="K1682" t="s">
        <v>10041</v>
      </c>
      <c r="L1682" t="s">
        <v>10042</v>
      </c>
      <c r="M1682">
        <v>1963</v>
      </c>
      <c r="N1682" t="s">
        <v>93</v>
      </c>
      <c r="O1682">
        <v>1992</v>
      </c>
      <c r="P1682" t="s">
        <v>62</v>
      </c>
      <c r="Q1682" t="s">
        <v>152</v>
      </c>
      <c r="R1682" t="s">
        <v>859</v>
      </c>
    </row>
    <row r="1683" spans="1:18" x14ac:dyDescent="0.2">
      <c r="A1683" t="s">
        <v>10043</v>
      </c>
      <c r="B1683" t="s">
        <v>10043</v>
      </c>
      <c r="C1683" t="s">
        <v>10043</v>
      </c>
      <c r="D1683" t="s">
        <v>10044</v>
      </c>
      <c r="E1683" t="s">
        <v>10044</v>
      </c>
      <c r="F1683" t="s">
        <v>10045</v>
      </c>
      <c r="G1683" t="s">
        <v>10045</v>
      </c>
      <c r="H1683" t="s">
        <v>10044</v>
      </c>
      <c r="I1683" t="s">
        <v>10044</v>
      </c>
      <c r="J1683" t="s">
        <v>10046</v>
      </c>
      <c r="K1683" t="s">
        <v>10047</v>
      </c>
      <c r="M1683">
        <v>5338</v>
      </c>
      <c r="N1683" t="s">
        <v>61</v>
      </c>
      <c r="O1683">
        <v>1978</v>
      </c>
      <c r="P1683" t="s">
        <v>62</v>
      </c>
      <c r="Q1683" t="s">
        <v>10048</v>
      </c>
      <c r="R1683" t="s">
        <v>52</v>
      </c>
    </row>
    <row r="1684" spans="1:18" x14ac:dyDescent="0.2">
      <c r="A1684" t="s">
        <v>10049</v>
      </c>
      <c r="B1684" t="s">
        <v>10049</v>
      </c>
      <c r="C1684" t="s">
        <v>10049</v>
      </c>
      <c r="D1684" t="s">
        <v>10050</v>
      </c>
      <c r="E1684" t="s">
        <v>10050</v>
      </c>
      <c r="F1684" t="s">
        <v>10051</v>
      </c>
      <c r="G1684" t="s">
        <v>10051</v>
      </c>
      <c r="H1684" t="s">
        <v>10050</v>
      </c>
      <c r="I1684" t="s">
        <v>10050</v>
      </c>
      <c r="J1684" t="s">
        <v>10052</v>
      </c>
      <c r="M1684">
        <v>5454</v>
      </c>
      <c r="Q1684" t="s">
        <v>910</v>
      </c>
      <c r="R1684" t="s">
        <v>52</v>
      </c>
    </row>
    <row r="1685" spans="1:18" x14ac:dyDescent="0.2">
      <c r="A1685" t="s">
        <v>10053</v>
      </c>
      <c r="B1685" t="s">
        <v>10053</v>
      </c>
      <c r="C1685" t="s">
        <v>10053</v>
      </c>
      <c r="D1685" t="s">
        <v>10054</v>
      </c>
      <c r="E1685" t="s">
        <v>10054</v>
      </c>
      <c r="F1685" t="s">
        <v>10055</v>
      </c>
      <c r="G1685" t="s">
        <v>10055</v>
      </c>
      <c r="H1685" t="s">
        <v>10054</v>
      </c>
      <c r="I1685" t="s">
        <v>10054</v>
      </c>
      <c r="J1685" t="s">
        <v>10024</v>
      </c>
      <c r="K1685" t="s">
        <v>10056</v>
      </c>
      <c r="M1685">
        <v>5527</v>
      </c>
      <c r="N1685" t="s">
        <v>279</v>
      </c>
      <c r="O1685">
        <v>2006</v>
      </c>
      <c r="P1685" t="s">
        <v>62</v>
      </c>
      <c r="Q1685" t="s">
        <v>152</v>
      </c>
      <c r="R1685" t="s">
        <v>52</v>
      </c>
    </row>
    <row r="1686" spans="1:18" x14ac:dyDescent="0.2">
      <c r="A1686" t="s">
        <v>10057</v>
      </c>
      <c r="B1686" t="s">
        <v>10057</v>
      </c>
      <c r="C1686" t="s">
        <v>10057</v>
      </c>
      <c r="D1686" t="s">
        <v>10058</v>
      </c>
      <c r="E1686" t="s">
        <v>10058</v>
      </c>
      <c r="F1686" t="s">
        <v>10059</v>
      </c>
      <c r="G1686" t="s">
        <v>10059</v>
      </c>
      <c r="H1686" t="s">
        <v>10058</v>
      </c>
      <c r="I1686" t="s">
        <v>10058</v>
      </c>
      <c r="J1686" t="s">
        <v>10060</v>
      </c>
      <c r="K1686" t="s">
        <v>10061</v>
      </c>
      <c r="M1686">
        <v>5829</v>
      </c>
      <c r="N1686" t="s">
        <v>279</v>
      </c>
      <c r="O1686">
        <v>2010</v>
      </c>
      <c r="P1686" t="s">
        <v>62</v>
      </c>
      <c r="Q1686" t="s">
        <v>865</v>
      </c>
      <c r="R1686" t="s">
        <v>52</v>
      </c>
    </row>
    <row r="1687" spans="1:18" x14ac:dyDescent="0.2">
      <c r="A1687" t="s">
        <v>10062</v>
      </c>
      <c r="B1687" t="s">
        <v>10062</v>
      </c>
      <c r="C1687" t="s">
        <v>10062</v>
      </c>
      <c r="D1687" t="s">
        <v>10063</v>
      </c>
      <c r="E1687" t="s">
        <v>10063</v>
      </c>
      <c r="F1687" t="s">
        <v>10064</v>
      </c>
      <c r="G1687" t="s">
        <v>10064</v>
      </c>
      <c r="H1687" t="s">
        <v>10063</v>
      </c>
      <c r="I1687" t="s">
        <v>10063</v>
      </c>
      <c r="J1687" t="s">
        <v>10065</v>
      </c>
      <c r="K1687" t="s">
        <v>10066</v>
      </c>
      <c r="M1687">
        <v>6546</v>
      </c>
      <c r="N1687" t="s">
        <v>61</v>
      </c>
      <c r="O1687">
        <v>2016</v>
      </c>
      <c r="P1687" t="s">
        <v>108</v>
      </c>
      <c r="Q1687" t="s">
        <v>901</v>
      </c>
      <c r="R1687" t="s">
        <v>52</v>
      </c>
    </row>
    <row r="1688" spans="1:18" x14ac:dyDescent="0.2">
      <c r="A1688" t="s">
        <v>10067</v>
      </c>
      <c r="B1688" t="s">
        <v>10067</v>
      </c>
      <c r="C1688" t="s">
        <v>10067</v>
      </c>
      <c r="D1688" t="s">
        <v>10068</v>
      </c>
      <c r="E1688" t="s">
        <v>10068</v>
      </c>
      <c r="F1688" t="s">
        <v>10069</v>
      </c>
      <c r="G1688" t="s">
        <v>10069</v>
      </c>
      <c r="H1688" t="s">
        <v>10068</v>
      </c>
      <c r="I1688" t="s">
        <v>10068</v>
      </c>
      <c r="J1688" t="s">
        <v>10065</v>
      </c>
      <c r="M1688">
        <v>5455</v>
      </c>
      <c r="Q1688" t="s">
        <v>901</v>
      </c>
      <c r="R1688" t="s">
        <v>153</v>
      </c>
    </row>
    <row r="1689" spans="1:18" x14ac:dyDescent="0.2">
      <c r="A1689" t="s">
        <v>10070</v>
      </c>
      <c r="B1689" t="s">
        <v>10070</v>
      </c>
      <c r="C1689" t="s">
        <v>10070</v>
      </c>
      <c r="D1689" t="s">
        <v>10071</v>
      </c>
      <c r="E1689" t="s">
        <v>10071</v>
      </c>
      <c r="F1689" t="s">
        <v>10072</v>
      </c>
      <c r="G1689" t="s">
        <v>10072</v>
      </c>
      <c r="H1689" t="s">
        <v>10071</v>
      </c>
      <c r="I1689" t="s">
        <v>10071</v>
      </c>
      <c r="J1689" t="s">
        <v>10073</v>
      </c>
      <c r="K1689" t="s">
        <v>10074</v>
      </c>
      <c r="M1689">
        <v>6074</v>
      </c>
      <c r="N1689" t="s">
        <v>61</v>
      </c>
      <c r="O1689">
        <v>2012</v>
      </c>
      <c r="P1689" t="s">
        <v>62</v>
      </c>
      <c r="Q1689" t="s">
        <v>7074</v>
      </c>
      <c r="R1689" t="s">
        <v>52</v>
      </c>
    </row>
    <row r="1690" spans="1:18" x14ac:dyDescent="0.2">
      <c r="A1690" t="s">
        <v>10075</v>
      </c>
      <c r="B1690" t="s">
        <v>10075</v>
      </c>
      <c r="C1690" t="s">
        <v>10075</v>
      </c>
      <c r="D1690" t="s">
        <v>10076</v>
      </c>
      <c r="E1690" t="s">
        <v>10077</v>
      </c>
      <c r="F1690" t="s">
        <v>10078</v>
      </c>
      <c r="G1690" t="s">
        <v>10079</v>
      </c>
      <c r="H1690" t="s">
        <v>10076</v>
      </c>
      <c r="I1690" t="s">
        <v>10077</v>
      </c>
      <c r="J1690" t="s">
        <v>10080</v>
      </c>
      <c r="K1690" t="s">
        <v>10081</v>
      </c>
      <c r="M1690">
        <v>5727</v>
      </c>
      <c r="N1690" t="s">
        <v>61</v>
      </c>
      <c r="O1690">
        <v>2008</v>
      </c>
      <c r="P1690" t="s">
        <v>62</v>
      </c>
      <c r="Q1690" t="s">
        <v>435</v>
      </c>
      <c r="R1690" t="s">
        <v>52</v>
      </c>
    </row>
    <row r="1691" spans="1:18" x14ac:dyDescent="0.2">
      <c r="A1691" t="s">
        <v>10082</v>
      </c>
      <c r="B1691" t="s">
        <v>10082</v>
      </c>
      <c r="C1691" t="s">
        <v>10082</v>
      </c>
      <c r="D1691" t="s">
        <v>10083</v>
      </c>
      <c r="E1691" t="s">
        <v>10083</v>
      </c>
      <c r="F1691" t="s">
        <v>10084</v>
      </c>
      <c r="G1691" t="s">
        <v>10084</v>
      </c>
      <c r="H1691" t="s">
        <v>10083</v>
      </c>
      <c r="I1691" t="s">
        <v>10083</v>
      </c>
      <c r="J1691" t="s">
        <v>10085</v>
      </c>
      <c r="K1691" t="s">
        <v>10086</v>
      </c>
      <c r="M1691">
        <v>5906</v>
      </c>
      <c r="N1691" t="s">
        <v>3977</v>
      </c>
      <c r="O1691">
        <v>2010</v>
      </c>
      <c r="P1691" t="s">
        <v>62</v>
      </c>
      <c r="Q1691" t="s">
        <v>166</v>
      </c>
      <c r="R1691" t="s">
        <v>52</v>
      </c>
    </row>
    <row r="1692" spans="1:18" x14ac:dyDescent="0.2">
      <c r="A1692" t="s">
        <v>10087</v>
      </c>
      <c r="B1692" t="s">
        <v>10087</v>
      </c>
      <c r="C1692" t="s">
        <v>10087</v>
      </c>
      <c r="D1692" t="s">
        <v>10088</v>
      </c>
      <c r="E1692" t="s">
        <v>10088</v>
      </c>
      <c r="F1692" t="s">
        <v>10089</v>
      </c>
      <c r="G1692" t="s">
        <v>10089</v>
      </c>
      <c r="H1692" t="s">
        <v>10088</v>
      </c>
      <c r="I1692" t="s">
        <v>10088</v>
      </c>
      <c r="J1692" t="s">
        <v>9897</v>
      </c>
      <c r="M1692">
        <v>4236</v>
      </c>
      <c r="N1692" t="s">
        <v>93</v>
      </c>
      <c r="O1692">
        <v>1962</v>
      </c>
      <c r="P1692" t="s">
        <v>77</v>
      </c>
      <c r="Q1692" t="s">
        <v>435</v>
      </c>
      <c r="R1692" t="s">
        <v>629</v>
      </c>
    </row>
    <row r="1693" spans="1:18" x14ac:dyDescent="0.2">
      <c r="A1693" t="s">
        <v>10090</v>
      </c>
      <c r="B1693" t="s">
        <v>10091</v>
      </c>
      <c r="C1693" t="s">
        <v>10092</v>
      </c>
      <c r="D1693" t="s">
        <v>10093</v>
      </c>
      <c r="E1693" t="s">
        <v>10094</v>
      </c>
      <c r="F1693" t="s">
        <v>10095</v>
      </c>
      <c r="G1693" t="s">
        <v>10096</v>
      </c>
      <c r="H1693" t="s">
        <v>10093</v>
      </c>
      <c r="I1693" t="s">
        <v>10094</v>
      </c>
      <c r="J1693" t="s">
        <v>10097</v>
      </c>
      <c r="K1693" t="s">
        <v>10098</v>
      </c>
      <c r="M1693">
        <v>1964</v>
      </c>
      <c r="N1693" t="s">
        <v>93</v>
      </c>
      <c r="P1693" t="s">
        <v>993</v>
      </c>
      <c r="Q1693" t="s">
        <v>52</v>
      </c>
      <c r="R1693" t="s">
        <v>52</v>
      </c>
    </row>
    <row r="1694" spans="1:18" x14ac:dyDescent="0.2">
      <c r="A1694" t="s">
        <v>10099</v>
      </c>
      <c r="B1694" t="s">
        <v>10099</v>
      </c>
      <c r="C1694" t="s">
        <v>10099</v>
      </c>
      <c r="D1694" t="s">
        <v>10100</v>
      </c>
      <c r="E1694" t="s">
        <v>10100</v>
      </c>
      <c r="F1694" t="s">
        <v>10101</v>
      </c>
      <c r="G1694" t="s">
        <v>10101</v>
      </c>
      <c r="H1694" t="s">
        <v>10100</v>
      </c>
      <c r="I1694" t="s">
        <v>10100</v>
      </c>
      <c r="J1694" t="s">
        <v>10102</v>
      </c>
      <c r="K1694" t="s">
        <v>10103</v>
      </c>
      <c r="M1694">
        <v>6097</v>
      </c>
      <c r="N1694" t="s">
        <v>145</v>
      </c>
      <c r="O1694">
        <v>2012</v>
      </c>
      <c r="P1694" t="s">
        <v>62</v>
      </c>
      <c r="Q1694" t="s">
        <v>166</v>
      </c>
      <c r="R1694" t="s">
        <v>52</v>
      </c>
    </row>
    <row r="1695" spans="1:18" x14ac:dyDescent="0.2">
      <c r="A1695" t="s">
        <v>10104</v>
      </c>
      <c r="B1695" t="s">
        <v>10104</v>
      </c>
      <c r="C1695" t="s">
        <v>10104</v>
      </c>
      <c r="D1695" t="s">
        <v>10105</v>
      </c>
      <c r="E1695" t="s">
        <v>10105</v>
      </c>
      <c r="F1695" t="s">
        <v>10106</v>
      </c>
      <c r="G1695" t="s">
        <v>10106</v>
      </c>
      <c r="H1695" t="s">
        <v>10105</v>
      </c>
      <c r="I1695" t="s">
        <v>10105</v>
      </c>
      <c r="J1695" t="s">
        <v>10107</v>
      </c>
      <c r="L1695" t="s">
        <v>10108</v>
      </c>
      <c r="M1695">
        <v>4552</v>
      </c>
      <c r="N1695" t="s">
        <v>1142</v>
      </c>
      <c r="O1695">
        <v>1930</v>
      </c>
      <c r="P1695" t="s">
        <v>77</v>
      </c>
      <c r="Q1695" t="s">
        <v>166</v>
      </c>
      <c r="R1695" t="s">
        <v>5990</v>
      </c>
    </row>
    <row r="1696" spans="1:18" x14ac:dyDescent="0.2">
      <c r="A1696" t="s">
        <v>10109</v>
      </c>
      <c r="B1696" t="s">
        <v>10109</v>
      </c>
      <c r="C1696" t="s">
        <v>10109</v>
      </c>
      <c r="D1696" t="s">
        <v>10110</v>
      </c>
      <c r="E1696" t="s">
        <v>10110</v>
      </c>
      <c r="F1696" t="s">
        <v>10111</v>
      </c>
      <c r="G1696" t="s">
        <v>10111</v>
      </c>
      <c r="H1696" t="s">
        <v>10110</v>
      </c>
      <c r="I1696" t="s">
        <v>10110</v>
      </c>
      <c r="J1696" t="s">
        <v>10112</v>
      </c>
      <c r="K1696" t="s">
        <v>10113</v>
      </c>
      <c r="M1696">
        <v>4999</v>
      </c>
      <c r="N1696" t="s">
        <v>93</v>
      </c>
      <c r="O1696">
        <v>2000</v>
      </c>
      <c r="P1696" t="s">
        <v>62</v>
      </c>
      <c r="Q1696" t="s">
        <v>1000</v>
      </c>
      <c r="R1696" t="s">
        <v>10114</v>
      </c>
    </row>
    <row r="1697" spans="1:18" x14ac:dyDescent="0.2">
      <c r="A1697" t="s">
        <v>10115</v>
      </c>
      <c r="B1697" t="s">
        <v>10115</v>
      </c>
      <c r="C1697" t="s">
        <v>10115</v>
      </c>
      <c r="D1697" t="s">
        <v>10116</v>
      </c>
      <c r="E1697" t="s">
        <v>10116</v>
      </c>
      <c r="F1697" t="s">
        <v>10117</v>
      </c>
      <c r="G1697" t="s">
        <v>10117</v>
      </c>
      <c r="H1697" t="s">
        <v>10116</v>
      </c>
      <c r="I1697" t="s">
        <v>10116</v>
      </c>
      <c r="J1697" t="s">
        <v>10118</v>
      </c>
      <c r="K1697" t="s">
        <v>10119</v>
      </c>
      <c r="M1697">
        <v>6476</v>
      </c>
      <c r="N1697" t="s">
        <v>61</v>
      </c>
      <c r="O1697">
        <v>2015</v>
      </c>
      <c r="P1697" t="s">
        <v>108</v>
      </c>
      <c r="Q1697" t="s">
        <v>696</v>
      </c>
      <c r="R1697" t="s">
        <v>52</v>
      </c>
    </row>
    <row r="1698" spans="1:18" x14ac:dyDescent="0.2">
      <c r="A1698" t="s">
        <v>10120</v>
      </c>
      <c r="B1698" t="s">
        <v>10120</v>
      </c>
      <c r="C1698" t="s">
        <v>10120</v>
      </c>
      <c r="D1698" t="s">
        <v>10121</v>
      </c>
      <c r="E1698" t="s">
        <v>10122</v>
      </c>
      <c r="F1698" t="s">
        <v>10123</v>
      </c>
      <c r="G1698" t="s">
        <v>10124</v>
      </c>
      <c r="H1698" t="s">
        <v>10121</v>
      </c>
      <c r="I1698" t="s">
        <v>10122</v>
      </c>
      <c r="J1698" t="s">
        <v>10125</v>
      </c>
      <c r="K1698" t="s">
        <v>10126</v>
      </c>
      <c r="M1698">
        <v>6363</v>
      </c>
      <c r="N1698" t="s">
        <v>264</v>
      </c>
      <c r="O1698">
        <v>2014</v>
      </c>
      <c r="P1698" t="s">
        <v>62</v>
      </c>
      <c r="Q1698" t="s">
        <v>52</v>
      </c>
      <c r="R1698" t="s">
        <v>52</v>
      </c>
    </row>
    <row r="1699" spans="1:18" x14ac:dyDescent="0.2">
      <c r="A1699" t="s">
        <v>10127</v>
      </c>
      <c r="B1699" t="s">
        <v>10127</v>
      </c>
      <c r="C1699" t="s">
        <v>10127</v>
      </c>
      <c r="D1699" t="s">
        <v>10128</v>
      </c>
      <c r="E1699" t="s">
        <v>10128</v>
      </c>
      <c r="F1699" t="s">
        <v>10129</v>
      </c>
      <c r="G1699" t="s">
        <v>10129</v>
      </c>
      <c r="H1699" t="s">
        <v>10128</v>
      </c>
      <c r="I1699" t="s">
        <v>10128</v>
      </c>
      <c r="J1699" t="s">
        <v>2887</v>
      </c>
      <c r="K1699" t="s">
        <v>10130</v>
      </c>
      <c r="M1699">
        <v>1965</v>
      </c>
      <c r="N1699" t="s">
        <v>61</v>
      </c>
      <c r="O1699">
        <v>1973</v>
      </c>
      <c r="P1699" t="s">
        <v>62</v>
      </c>
      <c r="Q1699" t="s">
        <v>52</v>
      </c>
      <c r="R1699" t="s">
        <v>52</v>
      </c>
    </row>
    <row r="1700" spans="1:18" x14ac:dyDescent="0.2">
      <c r="A1700" t="s">
        <v>10131</v>
      </c>
      <c r="B1700" t="s">
        <v>10131</v>
      </c>
      <c r="C1700" t="s">
        <v>10131</v>
      </c>
      <c r="D1700" t="s">
        <v>10132</v>
      </c>
      <c r="E1700" t="s">
        <v>10133</v>
      </c>
      <c r="F1700" t="s">
        <v>10134</v>
      </c>
      <c r="G1700" t="s">
        <v>10135</v>
      </c>
      <c r="H1700" t="s">
        <v>10132</v>
      </c>
      <c r="I1700" t="s">
        <v>10133</v>
      </c>
      <c r="J1700" t="s">
        <v>10136</v>
      </c>
      <c r="K1700" t="s">
        <v>10137</v>
      </c>
      <c r="M1700">
        <v>6396</v>
      </c>
      <c r="N1700" t="s">
        <v>3046</v>
      </c>
      <c r="O1700">
        <v>2014</v>
      </c>
      <c r="P1700" t="s">
        <v>108</v>
      </c>
      <c r="Q1700" t="s">
        <v>2785</v>
      </c>
      <c r="R1700" t="s">
        <v>52</v>
      </c>
    </row>
    <row r="1701" spans="1:18" x14ac:dyDescent="0.2">
      <c r="A1701" t="s">
        <v>10138</v>
      </c>
      <c r="B1701" t="s">
        <v>10138</v>
      </c>
      <c r="C1701" t="s">
        <v>10138</v>
      </c>
      <c r="D1701" t="s">
        <v>10139</v>
      </c>
      <c r="E1701" t="s">
        <v>10139</v>
      </c>
      <c r="F1701" t="s">
        <v>10140</v>
      </c>
      <c r="G1701" t="s">
        <v>10140</v>
      </c>
      <c r="H1701" t="s">
        <v>10139</v>
      </c>
      <c r="I1701" t="s">
        <v>10139</v>
      </c>
      <c r="J1701" t="s">
        <v>10141</v>
      </c>
      <c r="K1701" t="s">
        <v>10142</v>
      </c>
      <c r="L1701" t="s">
        <v>10143</v>
      </c>
      <c r="M1701">
        <v>1966</v>
      </c>
      <c r="N1701" t="s">
        <v>61</v>
      </c>
      <c r="O1701">
        <v>1992</v>
      </c>
      <c r="P1701" t="s">
        <v>62</v>
      </c>
      <c r="Q1701" t="s">
        <v>166</v>
      </c>
      <c r="R1701" t="s">
        <v>5990</v>
      </c>
    </row>
    <row r="1702" spans="1:18" x14ac:dyDescent="0.2">
      <c r="A1702" t="s">
        <v>10144</v>
      </c>
      <c r="B1702" t="s">
        <v>10144</v>
      </c>
      <c r="C1702" t="s">
        <v>10144</v>
      </c>
      <c r="D1702" t="s">
        <v>10145</v>
      </c>
      <c r="E1702" t="s">
        <v>10145</v>
      </c>
      <c r="F1702" t="s">
        <v>10146</v>
      </c>
      <c r="G1702" t="s">
        <v>10146</v>
      </c>
      <c r="H1702" t="s">
        <v>10145</v>
      </c>
      <c r="I1702" t="s">
        <v>10145</v>
      </c>
      <c r="J1702" t="s">
        <v>10147</v>
      </c>
      <c r="K1702" t="s">
        <v>10148</v>
      </c>
      <c r="M1702">
        <v>6554</v>
      </c>
      <c r="N1702" t="s">
        <v>198</v>
      </c>
      <c r="O1702">
        <v>2016</v>
      </c>
      <c r="P1702" t="s">
        <v>108</v>
      </c>
      <c r="Q1702" t="s">
        <v>52</v>
      </c>
      <c r="R1702" t="s">
        <v>52</v>
      </c>
    </row>
    <row r="1703" spans="1:18" x14ac:dyDescent="0.2">
      <c r="A1703" t="s">
        <v>10149</v>
      </c>
      <c r="B1703" t="s">
        <v>10149</v>
      </c>
      <c r="C1703" t="s">
        <v>10149</v>
      </c>
      <c r="D1703" t="s">
        <v>10150</v>
      </c>
      <c r="E1703" t="s">
        <v>10151</v>
      </c>
      <c r="F1703" t="s">
        <v>10152</v>
      </c>
      <c r="G1703" t="s">
        <v>10153</v>
      </c>
      <c r="H1703" t="s">
        <v>10150</v>
      </c>
      <c r="I1703" t="s">
        <v>10151</v>
      </c>
      <c r="J1703" t="s">
        <v>10154</v>
      </c>
      <c r="K1703" t="s">
        <v>10155</v>
      </c>
      <c r="M1703">
        <v>1967</v>
      </c>
      <c r="N1703" t="s">
        <v>304</v>
      </c>
      <c r="O1703">
        <v>1991</v>
      </c>
      <c r="P1703" t="s">
        <v>62</v>
      </c>
      <c r="Q1703" t="s">
        <v>52</v>
      </c>
      <c r="R1703" t="s">
        <v>52</v>
      </c>
    </row>
    <row r="1704" spans="1:18" x14ac:dyDescent="0.2">
      <c r="A1704" t="s">
        <v>10156</v>
      </c>
      <c r="B1704" t="s">
        <v>10156</v>
      </c>
      <c r="C1704" t="s">
        <v>10156</v>
      </c>
      <c r="D1704" t="s">
        <v>10157</v>
      </c>
      <c r="E1704" t="s">
        <v>10158</v>
      </c>
      <c r="F1704" t="s">
        <v>10159</v>
      </c>
      <c r="G1704" t="s">
        <v>10160</v>
      </c>
      <c r="H1704" t="s">
        <v>10157</v>
      </c>
      <c r="I1704" t="s">
        <v>10158</v>
      </c>
      <c r="J1704" t="s">
        <v>10161</v>
      </c>
      <c r="K1704" t="s">
        <v>10162</v>
      </c>
      <c r="M1704">
        <v>6346</v>
      </c>
      <c r="N1704" t="s">
        <v>763</v>
      </c>
      <c r="O1704">
        <v>2009</v>
      </c>
      <c r="P1704" t="s">
        <v>62</v>
      </c>
      <c r="Q1704" t="s">
        <v>52</v>
      </c>
      <c r="R1704" t="s">
        <v>52</v>
      </c>
    </row>
    <row r="1705" spans="1:18" x14ac:dyDescent="0.2">
      <c r="A1705" t="s">
        <v>10163</v>
      </c>
      <c r="B1705" t="s">
        <v>10163</v>
      </c>
      <c r="C1705" t="s">
        <v>10163</v>
      </c>
      <c r="D1705" t="s">
        <v>10164</v>
      </c>
      <c r="E1705" t="s">
        <v>10165</v>
      </c>
      <c r="F1705" t="s">
        <v>10166</v>
      </c>
      <c r="G1705" t="s">
        <v>10167</v>
      </c>
      <c r="H1705" t="s">
        <v>10164</v>
      </c>
      <c r="I1705" t="s">
        <v>10165</v>
      </c>
      <c r="J1705" t="s">
        <v>10168</v>
      </c>
      <c r="K1705" t="s">
        <v>10169</v>
      </c>
      <c r="L1705" t="s">
        <v>10170</v>
      </c>
      <c r="M1705">
        <v>1968</v>
      </c>
      <c r="N1705" t="s">
        <v>3184</v>
      </c>
      <c r="O1705">
        <v>1984</v>
      </c>
      <c r="P1705" t="s">
        <v>62</v>
      </c>
      <c r="Q1705" t="s">
        <v>52</v>
      </c>
      <c r="R1705" t="s">
        <v>52</v>
      </c>
    </row>
    <row r="1706" spans="1:18" x14ac:dyDescent="0.2">
      <c r="A1706" t="s">
        <v>10171</v>
      </c>
      <c r="B1706" t="s">
        <v>10171</v>
      </c>
      <c r="C1706" t="s">
        <v>10171</v>
      </c>
      <c r="D1706" t="s">
        <v>10172</v>
      </c>
      <c r="E1706" t="s">
        <v>10172</v>
      </c>
      <c r="F1706" t="s">
        <v>10173</v>
      </c>
      <c r="G1706" t="s">
        <v>10173</v>
      </c>
      <c r="H1706" t="s">
        <v>10172</v>
      </c>
      <c r="I1706" t="s">
        <v>10172</v>
      </c>
      <c r="J1706" t="s">
        <v>10174</v>
      </c>
      <c r="K1706" t="s">
        <v>10175</v>
      </c>
      <c r="L1706" t="s">
        <v>10176</v>
      </c>
      <c r="M1706">
        <v>5529</v>
      </c>
      <c r="N1706" t="s">
        <v>61</v>
      </c>
      <c r="O1706">
        <v>2006</v>
      </c>
      <c r="P1706" t="s">
        <v>62</v>
      </c>
      <c r="Q1706" t="s">
        <v>52</v>
      </c>
      <c r="R1706" t="s">
        <v>52</v>
      </c>
    </row>
    <row r="1707" spans="1:18" x14ac:dyDescent="0.2">
      <c r="A1707" t="s">
        <v>10177</v>
      </c>
      <c r="B1707" t="s">
        <v>10178</v>
      </c>
      <c r="C1707" t="s">
        <v>10179</v>
      </c>
      <c r="D1707" t="s">
        <v>10180</v>
      </c>
      <c r="E1707" t="s">
        <v>10181</v>
      </c>
      <c r="F1707" t="s">
        <v>10182</v>
      </c>
      <c r="G1707" t="s">
        <v>10183</v>
      </c>
      <c r="H1707" t="s">
        <v>10180</v>
      </c>
      <c r="I1707" t="s">
        <v>10181</v>
      </c>
      <c r="J1707" t="s">
        <v>5304</v>
      </c>
      <c r="K1707" t="s">
        <v>10184</v>
      </c>
      <c r="M1707">
        <v>6037</v>
      </c>
      <c r="N1707" t="s">
        <v>304</v>
      </c>
      <c r="O1707">
        <v>2011</v>
      </c>
      <c r="P1707" t="s">
        <v>62</v>
      </c>
      <c r="Q1707" t="s">
        <v>52</v>
      </c>
      <c r="R1707" t="s">
        <v>52</v>
      </c>
    </row>
    <row r="1708" spans="1:18" x14ac:dyDescent="0.2">
      <c r="A1708" t="s">
        <v>10185</v>
      </c>
      <c r="B1708" t="s">
        <v>10185</v>
      </c>
      <c r="C1708" t="s">
        <v>10185</v>
      </c>
      <c r="D1708" t="s">
        <v>10186</v>
      </c>
      <c r="E1708" t="s">
        <v>10187</v>
      </c>
      <c r="F1708" t="s">
        <v>10188</v>
      </c>
      <c r="G1708" t="s">
        <v>10189</v>
      </c>
      <c r="H1708" t="s">
        <v>10186</v>
      </c>
      <c r="I1708" t="s">
        <v>10187</v>
      </c>
      <c r="J1708" t="s">
        <v>10190</v>
      </c>
      <c r="M1708">
        <v>1969</v>
      </c>
      <c r="N1708" t="s">
        <v>586</v>
      </c>
      <c r="O1708">
        <v>1944</v>
      </c>
      <c r="P1708" t="s">
        <v>62</v>
      </c>
      <c r="Q1708" t="s">
        <v>52</v>
      </c>
      <c r="R1708" t="s">
        <v>8906</v>
      </c>
    </row>
    <row r="1709" spans="1:18" x14ac:dyDescent="0.2">
      <c r="A1709" t="s">
        <v>10191</v>
      </c>
      <c r="B1709" t="s">
        <v>10191</v>
      </c>
      <c r="C1709" t="s">
        <v>10191</v>
      </c>
      <c r="D1709" t="s">
        <v>10192</v>
      </c>
      <c r="E1709" t="s">
        <v>10192</v>
      </c>
      <c r="F1709" t="s">
        <v>10193</v>
      </c>
      <c r="G1709" t="s">
        <v>10193</v>
      </c>
      <c r="H1709" t="s">
        <v>10192</v>
      </c>
      <c r="I1709" t="s">
        <v>10192</v>
      </c>
      <c r="J1709" t="s">
        <v>7958</v>
      </c>
      <c r="K1709" t="s">
        <v>10194</v>
      </c>
      <c r="M1709">
        <v>1970</v>
      </c>
      <c r="N1709" t="s">
        <v>93</v>
      </c>
      <c r="O1709">
        <v>1998</v>
      </c>
      <c r="P1709" t="s">
        <v>62</v>
      </c>
      <c r="Q1709" t="s">
        <v>52</v>
      </c>
      <c r="R1709" t="s">
        <v>52</v>
      </c>
    </row>
    <row r="1710" spans="1:18" x14ac:dyDescent="0.2">
      <c r="A1710" t="s">
        <v>10195</v>
      </c>
      <c r="B1710" t="s">
        <v>10195</v>
      </c>
      <c r="C1710" t="s">
        <v>10195</v>
      </c>
      <c r="D1710" t="s">
        <v>10196</v>
      </c>
      <c r="E1710" t="s">
        <v>10197</v>
      </c>
      <c r="F1710" t="s">
        <v>10198</v>
      </c>
      <c r="G1710" t="s">
        <v>10199</v>
      </c>
      <c r="H1710" t="s">
        <v>10196</v>
      </c>
      <c r="I1710" t="s">
        <v>10197</v>
      </c>
      <c r="J1710" t="s">
        <v>10200</v>
      </c>
      <c r="L1710" t="s">
        <v>10201</v>
      </c>
      <c r="M1710">
        <v>1971</v>
      </c>
      <c r="N1710" t="s">
        <v>832</v>
      </c>
      <c r="O1710">
        <v>1915</v>
      </c>
      <c r="P1710" t="s">
        <v>77</v>
      </c>
      <c r="Q1710" t="s">
        <v>10195</v>
      </c>
      <c r="R1710" t="s">
        <v>52</v>
      </c>
    </row>
    <row r="1711" spans="1:18" x14ac:dyDescent="0.2">
      <c r="A1711" t="s">
        <v>10202</v>
      </c>
      <c r="B1711" t="s">
        <v>10202</v>
      </c>
      <c r="C1711" t="s">
        <v>10202</v>
      </c>
      <c r="D1711" t="s">
        <v>10203</v>
      </c>
      <c r="E1711" t="s">
        <v>10203</v>
      </c>
      <c r="F1711" t="s">
        <v>10204</v>
      </c>
      <c r="G1711" t="s">
        <v>10204</v>
      </c>
      <c r="H1711" t="s">
        <v>10203</v>
      </c>
      <c r="I1711" t="s">
        <v>10203</v>
      </c>
      <c r="J1711" t="s">
        <v>488</v>
      </c>
      <c r="L1711" t="s">
        <v>10205</v>
      </c>
      <c r="M1711">
        <v>1972</v>
      </c>
      <c r="N1711" t="s">
        <v>145</v>
      </c>
      <c r="O1711">
        <v>1824</v>
      </c>
      <c r="P1711" t="s">
        <v>77</v>
      </c>
      <c r="Q1711" t="s">
        <v>4657</v>
      </c>
      <c r="R1711" t="s">
        <v>4658</v>
      </c>
    </row>
    <row r="1712" spans="1:18" x14ac:dyDescent="0.2">
      <c r="A1712" t="s">
        <v>10206</v>
      </c>
      <c r="B1712" t="s">
        <v>10206</v>
      </c>
      <c r="C1712" t="s">
        <v>10206</v>
      </c>
      <c r="D1712" t="s">
        <v>10207</v>
      </c>
      <c r="E1712" t="s">
        <v>10207</v>
      </c>
      <c r="F1712" t="s">
        <v>10208</v>
      </c>
      <c r="G1712" t="s">
        <v>10208</v>
      </c>
      <c r="H1712" t="s">
        <v>10207</v>
      </c>
      <c r="I1712" t="s">
        <v>10207</v>
      </c>
      <c r="J1712" t="s">
        <v>308</v>
      </c>
      <c r="L1712" t="s">
        <v>10209</v>
      </c>
      <c r="M1712">
        <v>1973</v>
      </c>
      <c r="N1712" t="s">
        <v>61</v>
      </c>
      <c r="O1712">
        <v>1925</v>
      </c>
      <c r="P1712" t="s">
        <v>77</v>
      </c>
      <c r="Q1712" t="s">
        <v>52</v>
      </c>
      <c r="R1712" t="s">
        <v>52</v>
      </c>
    </row>
    <row r="1713" spans="1:18" x14ac:dyDescent="0.2">
      <c r="A1713" t="s">
        <v>10210</v>
      </c>
      <c r="B1713" t="s">
        <v>10211</v>
      </c>
      <c r="C1713" t="s">
        <v>10212</v>
      </c>
      <c r="D1713" t="s">
        <v>10213</v>
      </c>
      <c r="E1713" t="s">
        <v>10213</v>
      </c>
      <c r="F1713" t="s">
        <v>10214</v>
      </c>
      <c r="G1713" t="s">
        <v>10214</v>
      </c>
      <c r="H1713" t="s">
        <v>10213</v>
      </c>
      <c r="I1713" t="s">
        <v>10213</v>
      </c>
      <c r="J1713" t="s">
        <v>10215</v>
      </c>
      <c r="K1713" t="s">
        <v>10216</v>
      </c>
      <c r="M1713">
        <v>5256</v>
      </c>
      <c r="N1713" t="s">
        <v>304</v>
      </c>
      <c r="O1713">
        <v>2003</v>
      </c>
      <c r="P1713" t="s">
        <v>62</v>
      </c>
      <c r="Q1713" t="s">
        <v>2532</v>
      </c>
      <c r="R1713" t="s">
        <v>52</v>
      </c>
    </row>
    <row r="1714" spans="1:18" x14ac:dyDescent="0.2">
      <c r="A1714" t="s">
        <v>10217</v>
      </c>
      <c r="B1714" t="s">
        <v>10217</v>
      </c>
      <c r="C1714" t="s">
        <v>10217</v>
      </c>
      <c r="D1714" t="s">
        <v>10218</v>
      </c>
      <c r="E1714" t="s">
        <v>10219</v>
      </c>
      <c r="F1714" t="s">
        <v>10220</v>
      </c>
      <c r="G1714" t="s">
        <v>10221</v>
      </c>
      <c r="H1714" t="s">
        <v>10218</v>
      </c>
      <c r="I1714" t="s">
        <v>10219</v>
      </c>
      <c r="J1714" t="s">
        <v>10222</v>
      </c>
      <c r="L1714" t="s">
        <v>10223</v>
      </c>
      <c r="M1714">
        <v>1975</v>
      </c>
      <c r="N1714" t="s">
        <v>832</v>
      </c>
      <c r="O1714">
        <v>1924</v>
      </c>
      <c r="P1714" t="s">
        <v>77</v>
      </c>
      <c r="Q1714" t="s">
        <v>52</v>
      </c>
      <c r="R1714" t="s">
        <v>52</v>
      </c>
    </row>
    <row r="1715" spans="1:18" x14ac:dyDescent="0.2">
      <c r="A1715" t="s">
        <v>10224</v>
      </c>
      <c r="B1715" t="s">
        <v>10224</v>
      </c>
      <c r="C1715" t="s">
        <v>10224</v>
      </c>
      <c r="D1715" t="s">
        <v>10225</v>
      </c>
      <c r="E1715" t="s">
        <v>10226</v>
      </c>
      <c r="F1715" t="s">
        <v>10227</v>
      </c>
      <c r="G1715" t="s">
        <v>10228</v>
      </c>
      <c r="H1715" t="s">
        <v>10225</v>
      </c>
      <c r="I1715" t="s">
        <v>10226</v>
      </c>
      <c r="J1715" t="s">
        <v>10229</v>
      </c>
      <c r="M1715">
        <v>5456</v>
      </c>
      <c r="N1715" t="s">
        <v>61</v>
      </c>
      <c r="O1715">
        <v>1832</v>
      </c>
      <c r="P1715" t="s">
        <v>1296</v>
      </c>
      <c r="Q1715" t="s">
        <v>52</v>
      </c>
      <c r="R1715" t="s">
        <v>52</v>
      </c>
    </row>
    <row r="1716" spans="1:18" x14ac:dyDescent="0.2">
      <c r="A1716" t="s">
        <v>10230</v>
      </c>
      <c r="B1716" t="s">
        <v>10230</v>
      </c>
      <c r="C1716" t="s">
        <v>10230</v>
      </c>
      <c r="D1716" t="s">
        <v>10231</v>
      </c>
      <c r="E1716" t="s">
        <v>10232</v>
      </c>
      <c r="F1716" t="s">
        <v>10233</v>
      </c>
      <c r="G1716" t="s">
        <v>10234</v>
      </c>
      <c r="H1716" t="s">
        <v>10231</v>
      </c>
      <c r="I1716" t="s">
        <v>10232</v>
      </c>
      <c r="J1716" t="s">
        <v>10235</v>
      </c>
      <c r="M1716">
        <v>1976</v>
      </c>
      <c r="N1716" t="s">
        <v>1587</v>
      </c>
      <c r="O1716">
        <v>1927</v>
      </c>
      <c r="P1716" t="s">
        <v>77</v>
      </c>
      <c r="Q1716" t="s">
        <v>1067</v>
      </c>
      <c r="R1716" t="s">
        <v>732</v>
      </c>
    </row>
    <row r="1717" spans="1:18" x14ac:dyDescent="0.2">
      <c r="A1717" t="s">
        <v>10236</v>
      </c>
      <c r="B1717" t="s">
        <v>10236</v>
      </c>
      <c r="C1717" t="s">
        <v>10236</v>
      </c>
      <c r="D1717" t="s">
        <v>10237</v>
      </c>
      <c r="E1717" t="s">
        <v>10238</v>
      </c>
      <c r="F1717" t="s">
        <v>10239</v>
      </c>
      <c r="G1717" t="s">
        <v>10240</v>
      </c>
      <c r="H1717" t="s">
        <v>10237</v>
      </c>
      <c r="I1717" t="s">
        <v>10238</v>
      </c>
      <c r="J1717" t="s">
        <v>10241</v>
      </c>
      <c r="L1717" t="s">
        <v>10242</v>
      </c>
      <c r="M1717">
        <v>1977</v>
      </c>
      <c r="N1717" t="s">
        <v>2550</v>
      </c>
      <c r="O1717">
        <v>1957</v>
      </c>
      <c r="P1717" t="s">
        <v>77</v>
      </c>
      <c r="Q1717" t="s">
        <v>52</v>
      </c>
      <c r="R1717" t="s">
        <v>52</v>
      </c>
    </row>
    <row r="1718" spans="1:18" x14ac:dyDescent="0.2">
      <c r="A1718" t="s">
        <v>10243</v>
      </c>
      <c r="B1718" t="s">
        <v>10243</v>
      </c>
      <c r="C1718" t="s">
        <v>10243</v>
      </c>
      <c r="D1718" t="s">
        <v>10244</v>
      </c>
      <c r="E1718" t="s">
        <v>10244</v>
      </c>
      <c r="F1718" t="s">
        <v>10245</v>
      </c>
      <c r="G1718" t="s">
        <v>10245</v>
      </c>
      <c r="H1718" t="s">
        <v>10244</v>
      </c>
      <c r="I1718" t="s">
        <v>10244</v>
      </c>
      <c r="J1718" t="s">
        <v>10246</v>
      </c>
      <c r="K1718" t="s">
        <v>10247</v>
      </c>
      <c r="L1718" t="s">
        <v>10248</v>
      </c>
      <c r="M1718">
        <v>4915</v>
      </c>
      <c r="N1718" t="s">
        <v>61</v>
      </c>
      <c r="O1718">
        <v>1985</v>
      </c>
      <c r="P1718" t="s">
        <v>62</v>
      </c>
      <c r="Q1718" t="s">
        <v>52</v>
      </c>
      <c r="R1718" t="s">
        <v>10249</v>
      </c>
    </row>
    <row r="1719" spans="1:18" x14ac:dyDescent="0.2">
      <c r="A1719" t="s">
        <v>10250</v>
      </c>
      <c r="B1719" t="s">
        <v>10250</v>
      </c>
      <c r="C1719" t="s">
        <v>10250</v>
      </c>
      <c r="D1719" t="s">
        <v>10251</v>
      </c>
      <c r="E1719" t="s">
        <v>10252</v>
      </c>
      <c r="F1719" t="s">
        <v>10253</v>
      </c>
      <c r="G1719" t="s">
        <v>10254</v>
      </c>
      <c r="H1719" t="s">
        <v>10251</v>
      </c>
      <c r="I1719" t="s">
        <v>10252</v>
      </c>
      <c r="J1719" t="s">
        <v>10255</v>
      </c>
      <c r="K1719" t="s">
        <v>10256</v>
      </c>
      <c r="M1719">
        <v>1980</v>
      </c>
      <c r="N1719" t="s">
        <v>586</v>
      </c>
      <c r="O1719">
        <v>1989</v>
      </c>
      <c r="P1719" t="s">
        <v>62</v>
      </c>
      <c r="Q1719" t="s">
        <v>52</v>
      </c>
      <c r="R1719" t="s">
        <v>52</v>
      </c>
    </row>
    <row r="1720" spans="1:18" x14ac:dyDescent="0.2">
      <c r="A1720" t="s">
        <v>10257</v>
      </c>
      <c r="B1720" t="s">
        <v>10257</v>
      </c>
      <c r="C1720" t="s">
        <v>10257</v>
      </c>
      <c r="D1720" t="s">
        <v>10258</v>
      </c>
      <c r="E1720" t="s">
        <v>10258</v>
      </c>
      <c r="F1720" t="s">
        <v>10259</v>
      </c>
      <c r="G1720" t="s">
        <v>10259</v>
      </c>
      <c r="H1720" t="s">
        <v>10258</v>
      </c>
      <c r="I1720" t="s">
        <v>10258</v>
      </c>
      <c r="J1720" t="s">
        <v>10260</v>
      </c>
      <c r="L1720" t="s">
        <v>10261</v>
      </c>
      <c r="M1720">
        <v>1981</v>
      </c>
      <c r="N1720" t="s">
        <v>400</v>
      </c>
      <c r="O1720">
        <v>1893</v>
      </c>
      <c r="P1720" t="s">
        <v>77</v>
      </c>
      <c r="Q1720" t="s">
        <v>7054</v>
      </c>
      <c r="R1720" t="s">
        <v>7059</v>
      </c>
    </row>
    <row r="1721" spans="1:18" x14ac:dyDescent="0.2">
      <c r="A1721" t="s">
        <v>10262</v>
      </c>
      <c r="B1721" t="s">
        <v>10262</v>
      </c>
      <c r="C1721" t="s">
        <v>10262</v>
      </c>
      <c r="D1721" t="s">
        <v>10263</v>
      </c>
      <c r="E1721" t="s">
        <v>10263</v>
      </c>
      <c r="F1721" t="s">
        <v>10264</v>
      </c>
      <c r="G1721" t="s">
        <v>10264</v>
      </c>
      <c r="H1721" t="s">
        <v>10263</v>
      </c>
      <c r="I1721" t="s">
        <v>10263</v>
      </c>
      <c r="J1721" t="s">
        <v>10265</v>
      </c>
      <c r="K1721" t="s">
        <v>10266</v>
      </c>
      <c r="M1721">
        <v>1982</v>
      </c>
      <c r="N1721" t="s">
        <v>145</v>
      </c>
      <c r="O1721">
        <v>1974</v>
      </c>
      <c r="P1721" t="s">
        <v>62</v>
      </c>
      <c r="Q1721" t="s">
        <v>52</v>
      </c>
      <c r="R1721" t="s">
        <v>52</v>
      </c>
    </row>
    <row r="1722" spans="1:18" x14ac:dyDescent="0.2">
      <c r="A1722" t="s">
        <v>10267</v>
      </c>
      <c r="B1722" t="s">
        <v>10268</v>
      </c>
      <c r="C1722" t="s">
        <v>10269</v>
      </c>
      <c r="D1722" t="s">
        <v>10270</v>
      </c>
      <c r="E1722" t="s">
        <v>10271</v>
      </c>
      <c r="F1722" t="s">
        <v>10272</v>
      </c>
      <c r="G1722" t="s">
        <v>10273</v>
      </c>
      <c r="H1722" t="s">
        <v>10270</v>
      </c>
      <c r="I1722" t="s">
        <v>10271</v>
      </c>
      <c r="J1722" t="s">
        <v>10274</v>
      </c>
      <c r="K1722" t="s">
        <v>10275</v>
      </c>
      <c r="M1722">
        <v>5530</v>
      </c>
      <c r="N1722" t="s">
        <v>10276</v>
      </c>
      <c r="O1722">
        <v>2004</v>
      </c>
      <c r="P1722" t="s">
        <v>62</v>
      </c>
      <c r="Q1722" t="s">
        <v>52</v>
      </c>
      <c r="R1722" t="s">
        <v>833</v>
      </c>
    </row>
    <row r="1723" spans="1:18" x14ac:dyDescent="0.2">
      <c r="A1723" t="s">
        <v>10277</v>
      </c>
      <c r="B1723" t="s">
        <v>10278</v>
      </c>
      <c r="C1723" t="s">
        <v>10279</v>
      </c>
      <c r="D1723" t="s">
        <v>10280</v>
      </c>
      <c r="E1723" t="s">
        <v>10281</v>
      </c>
      <c r="F1723" t="s">
        <v>10282</v>
      </c>
      <c r="G1723" t="s">
        <v>10283</v>
      </c>
      <c r="H1723" t="s">
        <v>10280</v>
      </c>
      <c r="I1723" t="s">
        <v>10281</v>
      </c>
      <c r="J1723" t="s">
        <v>10284</v>
      </c>
      <c r="K1723" t="s">
        <v>10285</v>
      </c>
      <c r="M1723">
        <v>1983</v>
      </c>
      <c r="N1723" t="s">
        <v>832</v>
      </c>
      <c r="O1723">
        <v>1987</v>
      </c>
      <c r="P1723" t="s">
        <v>62</v>
      </c>
      <c r="Q1723" t="s">
        <v>52</v>
      </c>
      <c r="R1723" t="s">
        <v>833</v>
      </c>
    </row>
    <row r="1724" spans="1:18" x14ac:dyDescent="0.2">
      <c r="A1724" t="s">
        <v>10286</v>
      </c>
      <c r="B1724" t="s">
        <v>10286</v>
      </c>
      <c r="C1724" t="s">
        <v>10286</v>
      </c>
      <c r="D1724" t="s">
        <v>10287</v>
      </c>
      <c r="E1724" t="s">
        <v>10288</v>
      </c>
      <c r="F1724" t="s">
        <v>10289</v>
      </c>
      <c r="G1724" t="s">
        <v>10290</v>
      </c>
      <c r="H1724" t="s">
        <v>10287</v>
      </c>
      <c r="I1724" t="s">
        <v>10288</v>
      </c>
      <c r="J1724" t="s">
        <v>10291</v>
      </c>
      <c r="K1724" t="s">
        <v>10292</v>
      </c>
      <c r="L1724" t="s">
        <v>10293</v>
      </c>
      <c r="M1724">
        <v>1984</v>
      </c>
      <c r="N1724" t="s">
        <v>70</v>
      </c>
      <c r="O1724">
        <v>1981</v>
      </c>
      <c r="P1724" t="s">
        <v>62</v>
      </c>
      <c r="Q1724" t="s">
        <v>52</v>
      </c>
      <c r="R1724" t="s">
        <v>10294</v>
      </c>
    </row>
    <row r="1725" spans="1:18" x14ac:dyDescent="0.2">
      <c r="A1725" t="s">
        <v>10295</v>
      </c>
      <c r="B1725" t="s">
        <v>10295</v>
      </c>
      <c r="C1725" t="s">
        <v>10295</v>
      </c>
      <c r="D1725" t="s">
        <v>10296</v>
      </c>
      <c r="E1725" t="s">
        <v>10296</v>
      </c>
      <c r="F1725" t="s">
        <v>10297</v>
      </c>
      <c r="G1725" t="s">
        <v>10297</v>
      </c>
      <c r="H1725" t="s">
        <v>10296</v>
      </c>
      <c r="I1725" t="s">
        <v>10296</v>
      </c>
      <c r="J1725" t="s">
        <v>9892</v>
      </c>
      <c r="K1725" t="s">
        <v>10298</v>
      </c>
      <c r="L1725" t="s">
        <v>10299</v>
      </c>
      <c r="M1725">
        <v>1985</v>
      </c>
      <c r="N1725" t="s">
        <v>93</v>
      </c>
      <c r="O1725">
        <v>1994</v>
      </c>
      <c r="P1725" t="s">
        <v>62</v>
      </c>
      <c r="Q1725" t="s">
        <v>52</v>
      </c>
      <c r="R1725" t="s">
        <v>52</v>
      </c>
    </row>
    <row r="1726" spans="1:18" x14ac:dyDescent="0.2">
      <c r="A1726" t="s">
        <v>10300</v>
      </c>
      <c r="B1726" t="s">
        <v>10300</v>
      </c>
      <c r="C1726" t="s">
        <v>10300</v>
      </c>
      <c r="D1726" t="s">
        <v>10301</v>
      </c>
      <c r="E1726" t="s">
        <v>10301</v>
      </c>
      <c r="F1726" t="s">
        <v>10302</v>
      </c>
      <c r="G1726" t="s">
        <v>10302</v>
      </c>
      <c r="H1726" t="s">
        <v>10301</v>
      </c>
      <c r="I1726" t="s">
        <v>10301</v>
      </c>
      <c r="J1726" t="s">
        <v>10303</v>
      </c>
      <c r="K1726" t="s">
        <v>10304</v>
      </c>
      <c r="M1726">
        <v>1986</v>
      </c>
      <c r="N1726" t="s">
        <v>61</v>
      </c>
      <c r="O1726">
        <v>1974</v>
      </c>
      <c r="P1726" t="s">
        <v>62</v>
      </c>
      <c r="Q1726" t="s">
        <v>5271</v>
      </c>
      <c r="R1726" t="s">
        <v>52</v>
      </c>
    </row>
    <row r="1727" spans="1:18" x14ac:dyDescent="0.2">
      <c r="A1727" t="s">
        <v>10305</v>
      </c>
      <c r="B1727" t="s">
        <v>10305</v>
      </c>
      <c r="C1727" t="s">
        <v>10305</v>
      </c>
      <c r="D1727" t="s">
        <v>10306</v>
      </c>
      <c r="E1727" t="s">
        <v>10307</v>
      </c>
      <c r="F1727" t="s">
        <v>10308</v>
      </c>
      <c r="G1727" t="s">
        <v>10309</v>
      </c>
      <c r="H1727" t="s">
        <v>10306</v>
      </c>
      <c r="I1727" t="s">
        <v>10307</v>
      </c>
      <c r="J1727" t="s">
        <v>4172</v>
      </c>
      <c r="K1727" t="s">
        <v>10310</v>
      </c>
      <c r="M1727">
        <v>1987</v>
      </c>
      <c r="N1727" t="s">
        <v>61</v>
      </c>
      <c r="O1727">
        <v>1993</v>
      </c>
      <c r="P1727" t="s">
        <v>62</v>
      </c>
      <c r="Q1727" t="s">
        <v>52</v>
      </c>
      <c r="R1727" t="s">
        <v>52</v>
      </c>
    </row>
    <row r="1728" spans="1:18" x14ac:dyDescent="0.2">
      <c r="A1728" t="s">
        <v>10311</v>
      </c>
      <c r="B1728" t="s">
        <v>10311</v>
      </c>
      <c r="C1728" t="s">
        <v>10311</v>
      </c>
      <c r="D1728" t="s">
        <v>10312</v>
      </c>
      <c r="E1728" t="s">
        <v>10313</v>
      </c>
      <c r="F1728" t="s">
        <v>10314</v>
      </c>
      <c r="G1728" t="s">
        <v>10315</v>
      </c>
      <c r="H1728" t="s">
        <v>10312</v>
      </c>
      <c r="I1728" t="s">
        <v>10313</v>
      </c>
      <c r="J1728" t="s">
        <v>10316</v>
      </c>
      <c r="K1728" t="s">
        <v>10317</v>
      </c>
      <c r="M1728">
        <v>1988</v>
      </c>
      <c r="N1728" t="s">
        <v>61</v>
      </c>
      <c r="O1728">
        <v>1986</v>
      </c>
      <c r="P1728" t="s">
        <v>62</v>
      </c>
      <c r="Q1728" t="s">
        <v>52</v>
      </c>
      <c r="R1728" t="s">
        <v>2390</v>
      </c>
    </row>
    <row r="1729" spans="1:18" x14ac:dyDescent="0.2">
      <c r="A1729" t="s">
        <v>10318</v>
      </c>
      <c r="B1729" t="s">
        <v>10318</v>
      </c>
      <c r="C1729" t="s">
        <v>10318</v>
      </c>
      <c r="D1729" t="s">
        <v>10319</v>
      </c>
      <c r="E1729" t="s">
        <v>10320</v>
      </c>
      <c r="F1729" t="s">
        <v>10321</v>
      </c>
      <c r="G1729" t="s">
        <v>10322</v>
      </c>
      <c r="H1729" t="s">
        <v>10319</v>
      </c>
      <c r="I1729" t="s">
        <v>10320</v>
      </c>
      <c r="J1729" t="s">
        <v>10323</v>
      </c>
      <c r="L1729" t="s">
        <v>10324</v>
      </c>
      <c r="M1729">
        <v>1989</v>
      </c>
      <c r="N1729" t="s">
        <v>61</v>
      </c>
      <c r="O1729">
        <v>1819</v>
      </c>
      <c r="P1729" t="s">
        <v>77</v>
      </c>
      <c r="Q1729" t="s">
        <v>420</v>
      </c>
      <c r="R1729" t="s">
        <v>4180</v>
      </c>
    </row>
    <row r="1730" spans="1:18" x14ac:dyDescent="0.2">
      <c r="A1730" t="s">
        <v>10325</v>
      </c>
      <c r="B1730" t="s">
        <v>10325</v>
      </c>
      <c r="C1730" t="s">
        <v>10325</v>
      </c>
      <c r="D1730" t="s">
        <v>10326</v>
      </c>
      <c r="E1730" t="s">
        <v>10327</v>
      </c>
      <c r="F1730" t="s">
        <v>10328</v>
      </c>
      <c r="G1730" t="s">
        <v>10329</v>
      </c>
      <c r="H1730" t="s">
        <v>10326</v>
      </c>
      <c r="I1730" t="s">
        <v>10327</v>
      </c>
      <c r="J1730" t="s">
        <v>10330</v>
      </c>
      <c r="K1730" t="s">
        <v>10331</v>
      </c>
      <c r="M1730">
        <v>1990</v>
      </c>
      <c r="N1730" t="s">
        <v>61</v>
      </c>
      <c r="O1730">
        <v>1990</v>
      </c>
      <c r="P1730" t="s">
        <v>62</v>
      </c>
      <c r="Q1730" t="s">
        <v>10332</v>
      </c>
      <c r="R1730" t="s">
        <v>52</v>
      </c>
    </row>
    <row r="1731" spans="1:18" x14ac:dyDescent="0.2">
      <c r="A1731" t="s">
        <v>10333</v>
      </c>
      <c r="B1731" t="s">
        <v>10333</v>
      </c>
      <c r="C1731" t="s">
        <v>10333</v>
      </c>
      <c r="D1731" t="s">
        <v>10334</v>
      </c>
      <c r="E1731" t="s">
        <v>10334</v>
      </c>
      <c r="F1731" t="s">
        <v>10335</v>
      </c>
      <c r="G1731" t="s">
        <v>10335</v>
      </c>
      <c r="H1731" t="s">
        <v>10334</v>
      </c>
      <c r="I1731" t="s">
        <v>10334</v>
      </c>
      <c r="J1731" t="s">
        <v>10336</v>
      </c>
      <c r="K1731" t="s">
        <v>10337</v>
      </c>
      <c r="M1731">
        <v>1991</v>
      </c>
      <c r="N1731" t="s">
        <v>61</v>
      </c>
      <c r="O1731">
        <v>1982</v>
      </c>
      <c r="P1731" t="s">
        <v>62</v>
      </c>
      <c r="Q1731" t="s">
        <v>52</v>
      </c>
      <c r="R1731" t="s">
        <v>52</v>
      </c>
    </row>
    <row r="1732" spans="1:18" x14ac:dyDescent="0.2">
      <c r="A1732" t="s">
        <v>10338</v>
      </c>
      <c r="B1732" t="s">
        <v>10338</v>
      </c>
      <c r="C1732" t="s">
        <v>10338</v>
      </c>
      <c r="D1732" t="s">
        <v>10339</v>
      </c>
      <c r="E1732" t="s">
        <v>10340</v>
      </c>
      <c r="F1732" t="s">
        <v>10341</v>
      </c>
      <c r="G1732" t="s">
        <v>10342</v>
      </c>
      <c r="H1732" t="s">
        <v>10339</v>
      </c>
      <c r="I1732" t="s">
        <v>10340</v>
      </c>
      <c r="J1732" t="s">
        <v>4427</v>
      </c>
      <c r="K1732" t="s">
        <v>10343</v>
      </c>
      <c r="M1732">
        <v>1992</v>
      </c>
      <c r="N1732" t="s">
        <v>145</v>
      </c>
      <c r="O1732">
        <v>1976</v>
      </c>
      <c r="P1732" t="s">
        <v>62</v>
      </c>
      <c r="Q1732" t="s">
        <v>296</v>
      </c>
      <c r="R1732" t="s">
        <v>297</v>
      </c>
    </row>
    <row r="1733" spans="1:18" x14ac:dyDescent="0.2">
      <c r="A1733" t="s">
        <v>10344</v>
      </c>
      <c r="B1733" t="s">
        <v>10344</v>
      </c>
      <c r="C1733" t="s">
        <v>10344</v>
      </c>
      <c r="D1733" t="s">
        <v>10345</v>
      </c>
      <c r="E1733" t="s">
        <v>10345</v>
      </c>
      <c r="F1733" t="s">
        <v>10345</v>
      </c>
      <c r="G1733" t="s">
        <v>10345</v>
      </c>
      <c r="H1733" t="s">
        <v>10345</v>
      </c>
      <c r="I1733" t="s">
        <v>10345</v>
      </c>
      <c r="J1733" t="s">
        <v>3754</v>
      </c>
      <c r="M1733">
        <v>1993</v>
      </c>
      <c r="N1733" t="s">
        <v>264</v>
      </c>
      <c r="O1733">
        <v>1957</v>
      </c>
      <c r="P1733" t="s">
        <v>77</v>
      </c>
      <c r="Q1733" t="s">
        <v>137</v>
      </c>
      <c r="R1733" t="s">
        <v>3999</v>
      </c>
    </row>
    <row r="1734" spans="1:18" x14ac:dyDescent="0.2">
      <c r="A1734" t="s">
        <v>10346</v>
      </c>
      <c r="B1734" t="s">
        <v>10346</v>
      </c>
      <c r="C1734" t="s">
        <v>10346</v>
      </c>
      <c r="D1734" t="s">
        <v>10347</v>
      </c>
      <c r="E1734" t="s">
        <v>10347</v>
      </c>
      <c r="F1734" t="s">
        <v>10348</v>
      </c>
      <c r="G1734" t="s">
        <v>10348</v>
      </c>
      <c r="H1734" t="s">
        <v>10347</v>
      </c>
      <c r="I1734" t="s">
        <v>10347</v>
      </c>
      <c r="J1734" t="s">
        <v>10349</v>
      </c>
      <c r="K1734" t="s">
        <v>10350</v>
      </c>
      <c r="L1734" t="s">
        <v>10351</v>
      </c>
      <c r="M1734">
        <v>1994</v>
      </c>
      <c r="N1734" t="s">
        <v>198</v>
      </c>
      <c r="O1734">
        <v>1983</v>
      </c>
      <c r="P1734" t="s">
        <v>62</v>
      </c>
      <c r="Q1734" t="s">
        <v>2308</v>
      </c>
      <c r="R1734" t="s">
        <v>2309</v>
      </c>
    </row>
    <row r="1735" spans="1:18" x14ac:dyDescent="0.2">
      <c r="A1735" t="s">
        <v>10352</v>
      </c>
      <c r="B1735" t="s">
        <v>10352</v>
      </c>
      <c r="C1735" t="s">
        <v>10352</v>
      </c>
      <c r="D1735" t="s">
        <v>10353</v>
      </c>
      <c r="E1735" t="s">
        <v>10354</v>
      </c>
      <c r="F1735" t="s">
        <v>10355</v>
      </c>
      <c r="G1735" t="s">
        <v>10356</v>
      </c>
      <c r="H1735" t="s">
        <v>10353</v>
      </c>
      <c r="I1735" t="s">
        <v>10354</v>
      </c>
      <c r="J1735" t="s">
        <v>10357</v>
      </c>
      <c r="K1735" t="s">
        <v>10358</v>
      </c>
      <c r="M1735">
        <v>1995</v>
      </c>
      <c r="N1735" t="s">
        <v>198</v>
      </c>
      <c r="O1735">
        <v>1984</v>
      </c>
      <c r="P1735" t="s">
        <v>62</v>
      </c>
      <c r="Q1735" t="s">
        <v>52</v>
      </c>
      <c r="R1735" t="s">
        <v>52</v>
      </c>
    </row>
    <row r="1736" spans="1:18" x14ac:dyDescent="0.2">
      <c r="A1736" t="s">
        <v>10359</v>
      </c>
      <c r="B1736" t="s">
        <v>10359</v>
      </c>
      <c r="C1736" t="s">
        <v>10359</v>
      </c>
      <c r="D1736" t="s">
        <v>10360</v>
      </c>
      <c r="E1736" t="s">
        <v>10361</v>
      </c>
      <c r="F1736" t="s">
        <v>10362</v>
      </c>
      <c r="G1736" t="s">
        <v>10363</v>
      </c>
      <c r="H1736" t="s">
        <v>10360</v>
      </c>
      <c r="I1736" t="s">
        <v>10361</v>
      </c>
      <c r="J1736" t="s">
        <v>10364</v>
      </c>
      <c r="L1736" t="s">
        <v>10365</v>
      </c>
      <c r="M1736">
        <v>1996</v>
      </c>
      <c r="N1736" t="s">
        <v>264</v>
      </c>
      <c r="O1736">
        <v>1853</v>
      </c>
      <c r="P1736" t="s">
        <v>77</v>
      </c>
      <c r="Q1736" t="s">
        <v>1350</v>
      </c>
      <c r="R1736" t="s">
        <v>1653</v>
      </c>
    </row>
    <row r="1737" spans="1:18" x14ac:dyDescent="0.2">
      <c r="A1737" t="s">
        <v>10366</v>
      </c>
      <c r="B1737" t="s">
        <v>10366</v>
      </c>
      <c r="C1737" t="s">
        <v>10366</v>
      </c>
      <c r="D1737" t="s">
        <v>10367</v>
      </c>
      <c r="E1737" t="s">
        <v>10367</v>
      </c>
      <c r="F1737" t="s">
        <v>10368</v>
      </c>
      <c r="G1737" t="s">
        <v>10368</v>
      </c>
      <c r="H1737" t="s">
        <v>10367</v>
      </c>
      <c r="I1737" t="s">
        <v>10367</v>
      </c>
      <c r="J1737" t="s">
        <v>1198</v>
      </c>
      <c r="L1737" t="s">
        <v>10369</v>
      </c>
      <c r="M1737">
        <v>1997</v>
      </c>
      <c r="N1737" t="s">
        <v>264</v>
      </c>
      <c r="O1737">
        <v>1845</v>
      </c>
      <c r="P1737" t="s">
        <v>77</v>
      </c>
      <c r="Q1737" t="s">
        <v>52</v>
      </c>
      <c r="R1737" t="s">
        <v>52</v>
      </c>
    </row>
    <row r="1738" spans="1:18" x14ac:dyDescent="0.2">
      <c r="A1738" t="s">
        <v>10370</v>
      </c>
      <c r="B1738" t="s">
        <v>10370</v>
      </c>
      <c r="C1738" t="s">
        <v>10370</v>
      </c>
      <c r="D1738" t="s">
        <v>10371</v>
      </c>
      <c r="E1738" t="s">
        <v>10372</v>
      </c>
      <c r="F1738" t="s">
        <v>10373</v>
      </c>
      <c r="G1738" t="s">
        <v>10374</v>
      </c>
      <c r="H1738" t="s">
        <v>10371</v>
      </c>
      <c r="I1738" t="s">
        <v>10372</v>
      </c>
      <c r="J1738" t="s">
        <v>10375</v>
      </c>
      <c r="K1738" t="s">
        <v>10376</v>
      </c>
      <c r="L1738" t="s">
        <v>10377</v>
      </c>
      <c r="M1738">
        <v>1998</v>
      </c>
      <c r="N1738" t="s">
        <v>61</v>
      </c>
      <c r="O1738">
        <v>1964</v>
      </c>
      <c r="P1738" t="s">
        <v>62</v>
      </c>
      <c r="Q1738" t="s">
        <v>52</v>
      </c>
      <c r="R1738" t="s">
        <v>52</v>
      </c>
    </row>
    <row r="1739" spans="1:18" x14ac:dyDescent="0.2">
      <c r="A1739" t="s">
        <v>10378</v>
      </c>
      <c r="B1739" t="s">
        <v>10378</v>
      </c>
      <c r="C1739" t="s">
        <v>10378</v>
      </c>
      <c r="D1739" t="s">
        <v>10379</v>
      </c>
      <c r="E1739" t="s">
        <v>10379</v>
      </c>
      <c r="F1739" t="s">
        <v>10380</v>
      </c>
      <c r="G1739" t="s">
        <v>10380</v>
      </c>
      <c r="H1739" t="s">
        <v>10379</v>
      </c>
      <c r="I1739" t="s">
        <v>10379</v>
      </c>
      <c r="J1739" t="s">
        <v>10381</v>
      </c>
      <c r="M1739">
        <v>1999</v>
      </c>
      <c r="N1739" t="s">
        <v>264</v>
      </c>
      <c r="O1739">
        <v>1961</v>
      </c>
      <c r="P1739" t="s">
        <v>62</v>
      </c>
      <c r="Q1739" t="s">
        <v>52</v>
      </c>
      <c r="R1739" t="s">
        <v>52</v>
      </c>
    </row>
    <row r="1740" spans="1:18" x14ac:dyDescent="0.2">
      <c r="A1740" t="s">
        <v>10382</v>
      </c>
      <c r="B1740" t="s">
        <v>10382</v>
      </c>
      <c r="C1740" t="s">
        <v>10382</v>
      </c>
      <c r="D1740" t="s">
        <v>10383</v>
      </c>
      <c r="E1740" t="s">
        <v>10383</v>
      </c>
      <c r="F1740" t="s">
        <v>10384</v>
      </c>
      <c r="G1740" t="s">
        <v>10384</v>
      </c>
      <c r="H1740" t="s">
        <v>10383</v>
      </c>
      <c r="I1740" t="s">
        <v>10383</v>
      </c>
      <c r="J1740" t="s">
        <v>704</v>
      </c>
      <c r="L1740" t="s">
        <v>10385</v>
      </c>
      <c r="M1740">
        <v>2000</v>
      </c>
      <c r="N1740" t="s">
        <v>304</v>
      </c>
      <c r="O1740">
        <v>1876</v>
      </c>
      <c r="P1740" t="s">
        <v>77</v>
      </c>
      <c r="Q1740" t="s">
        <v>650</v>
      </c>
      <c r="R1740" t="s">
        <v>10386</v>
      </c>
    </row>
    <row r="1741" spans="1:18" x14ac:dyDescent="0.2">
      <c r="A1741" t="s">
        <v>10387</v>
      </c>
      <c r="B1741" t="s">
        <v>10387</v>
      </c>
      <c r="C1741" t="s">
        <v>10387</v>
      </c>
      <c r="D1741" t="s">
        <v>10388</v>
      </c>
      <c r="E1741" t="s">
        <v>10388</v>
      </c>
      <c r="F1741" t="s">
        <v>10389</v>
      </c>
      <c r="G1741" t="s">
        <v>10389</v>
      </c>
      <c r="H1741" t="s">
        <v>10388</v>
      </c>
      <c r="I1741" t="s">
        <v>10388</v>
      </c>
      <c r="J1741" t="s">
        <v>10390</v>
      </c>
      <c r="K1741" t="s">
        <v>10391</v>
      </c>
      <c r="M1741">
        <v>5678</v>
      </c>
      <c r="N1741" t="s">
        <v>264</v>
      </c>
      <c r="O1741">
        <v>2008</v>
      </c>
      <c r="P1741" t="s">
        <v>62</v>
      </c>
      <c r="Q1741" t="s">
        <v>326</v>
      </c>
      <c r="R1741" t="s">
        <v>52</v>
      </c>
    </row>
    <row r="1742" spans="1:18" x14ac:dyDescent="0.2">
      <c r="A1742" t="s">
        <v>10392</v>
      </c>
      <c r="B1742" t="s">
        <v>10392</v>
      </c>
      <c r="C1742" t="s">
        <v>10392</v>
      </c>
      <c r="D1742" t="s">
        <v>10393</v>
      </c>
      <c r="E1742" t="s">
        <v>10393</v>
      </c>
      <c r="F1742" t="s">
        <v>10394</v>
      </c>
      <c r="G1742" t="s">
        <v>10394</v>
      </c>
      <c r="H1742" t="s">
        <v>10393</v>
      </c>
      <c r="I1742" t="s">
        <v>10393</v>
      </c>
      <c r="J1742" t="s">
        <v>424</v>
      </c>
      <c r="K1742" t="s">
        <v>10395</v>
      </c>
      <c r="M1742">
        <v>2001</v>
      </c>
      <c r="N1742" t="s">
        <v>205</v>
      </c>
      <c r="O1742">
        <v>1977</v>
      </c>
      <c r="P1742" t="s">
        <v>62</v>
      </c>
      <c r="Q1742" t="s">
        <v>426</v>
      </c>
      <c r="R1742" t="s">
        <v>52</v>
      </c>
    </row>
    <row r="1743" spans="1:18" x14ac:dyDescent="0.2">
      <c r="A1743" t="s">
        <v>10396</v>
      </c>
      <c r="B1743" t="s">
        <v>10396</v>
      </c>
      <c r="C1743" t="s">
        <v>10396</v>
      </c>
      <c r="D1743" t="s">
        <v>10397</v>
      </c>
      <c r="E1743" t="s">
        <v>10398</v>
      </c>
      <c r="F1743" t="s">
        <v>10399</v>
      </c>
      <c r="G1743" t="s">
        <v>10400</v>
      </c>
      <c r="H1743" t="s">
        <v>10397</v>
      </c>
      <c r="I1743" t="s">
        <v>10398</v>
      </c>
      <c r="J1743" t="s">
        <v>10401</v>
      </c>
      <c r="M1743">
        <v>2002</v>
      </c>
      <c r="N1743" t="s">
        <v>10402</v>
      </c>
      <c r="O1743">
        <v>1865</v>
      </c>
      <c r="P1743" t="s">
        <v>77</v>
      </c>
      <c r="Q1743" t="s">
        <v>52</v>
      </c>
      <c r="R1743" t="s">
        <v>79</v>
      </c>
    </row>
    <row r="1744" spans="1:18" x14ac:dyDescent="0.2">
      <c r="A1744" t="s">
        <v>10403</v>
      </c>
      <c r="B1744" t="s">
        <v>10403</v>
      </c>
      <c r="C1744" t="s">
        <v>10403</v>
      </c>
      <c r="D1744" t="s">
        <v>10404</v>
      </c>
      <c r="E1744" t="s">
        <v>10404</v>
      </c>
      <c r="F1744" t="s">
        <v>10405</v>
      </c>
      <c r="G1744" t="s">
        <v>10405</v>
      </c>
      <c r="H1744" t="s">
        <v>10404</v>
      </c>
      <c r="I1744" t="s">
        <v>10404</v>
      </c>
      <c r="J1744" t="s">
        <v>10406</v>
      </c>
      <c r="M1744">
        <v>2003</v>
      </c>
      <c r="N1744" t="s">
        <v>70</v>
      </c>
      <c r="O1744">
        <v>1947</v>
      </c>
      <c r="P1744" t="s">
        <v>77</v>
      </c>
      <c r="Q1744" t="s">
        <v>9466</v>
      </c>
      <c r="R1744" t="s">
        <v>9467</v>
      </c>
    </row>
    <row r="1745" spans="1:18" x14ac:dyDescent="0.2">
      <c r="A1745" t="s">
        <v>10407</v>
      </c>
      <c r="B1745" t="s">
        <v>10407</v>
      </c>
      <c r="C1745" t="s">
        <v>10407</v>
      </c>
      <c r="D1745" t="s">
        <v>10408</v>
      </c>
      <c r="E1745" t="s">
        <v>10408</v>
      </c>
      <c r="F1745" t="s">
        <v>10409</v>
      </c>
      <c r="G1745" t="s">
        <v>10409</v>
      </c>
      <c r="H1745" t="s">
        <v>10408</v>
      </c>
      <c r="I1745" t="s">
        <v>10408</v>
      </c>
      <c r="J1745" t="s">
        <v>638</v>
      </c>
      <c r="L1745" t="s">
        <v>10410</v>
      </c>
      <c r="M1745">
        <v>2004</v>
      </c>
      <c r="N1745" t="s">
        <v>93</v>
      </c>
      <c r="O1745">
        <v>1957</v>
      </c>
      <c r="P1745" t="s">
        <v>77</v>
      </c>
      <c r="Q1745" t="s">
        <v>52</v>
      </c>
      <c r="R1745" t="s">
        <v>52</v>
      </c>
    </row>
    <row r="1746" spans="1:18" x14ac:dyDescent="0.2">
      <c r="A1746" t="s">
        <v>10411</v>
      </c>
      <c r="B1746" t="s">
        <v>10411</v>
      </c>
      <c r="C1746" t="s">
        <v>10411</v>
      </c>
      <c r="D1746" t="s">
        <v>10412</v>
      </c>
      <c r="E1746" t="s">
        <v>10412</v>
      </c>
      <c r="F1746" t="s">
        <v>10413</v>
      </c>
      <c r="G1746" t="s">
        <v>10413</v>
      </c>
      <c r="H1746" t="s">
        <v>10412</v>
      </c>
      <c r="I1746" t="s">
        <v>10412</v>
      </c>
      <c r="J1746" t="s">
        <v>7962</v>
      </c>
      <c r="L1746" t="s">
        <v>10414</v>
      </c>
      <c r="M1746">
        <v>2005</v>
      </c>
      <c r="N1746" t="s">
        <v>781</v>
      </c>
      <c r="O1746">
        <v>1949</v>
      </c>
      <c r="P1746" t="s">
        <v>77</v>
      </c>
      <c r="Q1746" t="s">
        <v>10415</v>
      </c>
      <c r="R1746" t="s">
        <v>52</v>
      </c>
    </row>
    <row r="1747" spans="1:18" x14ac:dyDescent="0.2">
      <c r="A1747" t="s">
        <v>10416</v>
      </c>
      <c r="B1747" t="s">
        <v>10416</v>
      </c>
      <c r="C1747" t="s">
        <v>10416</v>
      </c>
      <c r="D1747" t="s">
        <v>10417</v>
      </c>
      <c r="E1747" t="s">
        <v>10417</v>
      </c>
      <c r="F1747" t="s">
        <v>10418</v>
      </c>
      <c r="G1747" t="s">
        <v>10418</v>
      </c>
      <c r="H1747" t="s">
        <v>10417</v>
      </c>
      <c r="I1747" t="s">
        <v>10417</v>
      </c>
      <c r="J1747" t="s">
        <v>10419</v>
      </c>
      <c r="L1747" t="s">
        <v>10420</v>
      </c>
      <c r="M1747">
        <v>2006</v>
      </c>
      <c r="N1747" t="s">
        <v>70</v>
      </c>
      <c r="O1747">
        <v>1958</v>
      </c>
      <c r="P1747" t="s">
        <v>77</v>
      </c>
      <c r="Q1747" t="s">
        <v>52</v>
      </c>
      <c r="R1747" t="s">
        <v>1913</v>
      </c>
    </row>
    <row r="1748" spans="1:18" x14ac:dyDescent="0.2">
      <c r="A1748" t="s">
        <v>10421</v>
      </c>
      <c r="B1748" t="s">
        <v>10421</v>
      </c>
      <c r="C1748" t="s">
        <v>10421</v>
      </c>
      <c r="D1748" t="s">
        <v>10422</v>
      </c>
      <c r="E1748" t="s">
        <v>10423</v>
      </c>
      <c r="F1748" t="s">
        <v>10424</v>
      </c>
      <c r="G1748" t="s">
        <v>10425</v>
      </c>
      <c r="H1748" t="s">
        <v>10422</v>
      </c>
      <c r="I1748" t="s">
        <v>10423</v>
      </c>
      <c r="J1748" t="s">
        <v>10426</v>
      </c>
      <c r="K1748" t="s">
        <v>10427</v>
      </c>
      <c r="M1748">
        <v>2007</v>
      </c>
      <c r="N1748" t="s">
        <v>174</v>
      </c>
      <c r="O1748">
        <v>1993</v>
      </c>
      <c r="P1748" t="s">
        <v>62</v>
      </c>
      <c r="Q1748" t="s">
        <v>52</v>
      </c>
      <c r="R1748" t="s">
        <v>52</v>
      </c>
    </row>
    <row r="1749" spans="1:18" x14ac:dyDescent="0.2">
      <c r="A1749" t="s">
        <v>10428</v>
      </c>
      <c r="B1749" t="s">
        <v>10428</v>
      </c>
      <c r="C1749" t="s">
        <v>10428</v>
      </c>
      <c r="D1749" t="s">
        <v>10429</v>
      </c>
      <c r="E1749" t="s">
        <v>10430</v>
      </c>
      <c r="F1749" t="s">
        <v>10431</v>
      </c>
      <c r="G1749" t="s">
        <v>10432</v>
      </c>
      <c r="H1749" t="s">
        <v>10429</v>
      </c>
      <c r="I1749" t="s">
        <v>10430</v>
      </c>
      <c r="J1749" t="s">
        <v>10433</v>
      </c>
      <c r="K1749" t="s">
        <v>10434</v>
      </c>
      <c r="M1749">
        <v>6054</v>
      </c>
      <c r="N1749" t="s">
        <v>61</v>
      </c>
      <c r="O1749">
        <v>2011</v>
      </c>
      <c r="P1749" t="s">
        <v>62</v>
      </c>
      <c r="Q1749" t="s">
        <v>52</v>
      </c>
      <c r="R1749" t="s">
        <v>52</v>
      </c>
    </row>
    <row r="1750" spans="1:18" x14ac:dyDescent="0.2">
      <c r="A1750" t="s">
        <v>10435</v>
      </c>
      <c r="B1750" t="s">
        <v>10435</v>
      </c>
      <c r="C1750" t="s">
        <v>10435</v>
      </c>
      <c r="D1750" t="s">
        <v>10436</v>
      </c>
      <c r="E1750" t="s">
        <v>10436</v>
      </c>
      <c r="F1750" t="s">
        <v>10437</v>
      </c>
      <c r="G1750" t="s">
        <v>10437</v>
      </c>
      <c r="H1750" t="s">
        <v>10436</v>
      </c>
      <c r="I1750" t="s">
        <v>10436</v>
      </c>
      <c r="J1750" t="s">
        <v>10438</v>
      </c>
      <c r="K1750" t="s">
        <v>10439</v>
      </c>
      <c r="M1750">
        <v>2008</v>
      </c>
      <c r="N1750" t="s">
        <v>107</v>
      </c>
      <c r="O1750">
        <v>1976</v>
      </c>
      <c r="P1750" t="s">
        <v>62</v>
      </c>
      <c r="Q1750" t="s">
        <v>52</v>
      </c>
      <c r="R1750" t="s">
        <v>52</v>
      </c>
    </row>
    <row r="1751" spans="1:18" x14ac:dyDescent="0.2">
      <c r="A1751" t="s">
        <v>10440</v>
      </c>
      <c r="B1751" t="s">
        <v>10440</v>
      </c>
      <c r="C1751" t="s">
        <v>10440</v>
      </c>
      <c r="D1751" t="s">
        <v>10441</v>
      </c>
      <c r="E1751" t="s">
        <v>10441</v>
      </c>
      <c r="F1751" t="s">
        <v>10442</v>
      </c>
      <c r="G1751" t="s">
        <v>10442</v>
      </c>
      <c r="H1751" t="s">
        <v>10441</v>
      </c>
      <c r="I1751" t="s">
        <v>10441</v>
      </c>
      <c r="J1751" t="s">
        <v>3761</v>
      </c>
      <c r="K1751" t="s">
        <v>10443</v>
      </c>
      <c r="M1751">
        <v>2009</v>
      </c>
      <c r="N1751" t="s">
        <v>107</v>
      </c>
      <c r="O1751">
        <v>1967</v>
      </c>
      <c r="P1751" t="s">
        <v>62</v>
      </c>
      <c r="Q1751" t="s">
        <v>2238</v>
      </c>
      <c r="R1751" t="s">
        <v>2239</v>
      </c>
    </row>
    <row r="1752" spans="1:18" x14ac:dyDescent="0.2">
      <c r="A1752" t="s">
        <v>10444</v>
      </c>
      <c r="B1752" t="s">
        <v>10444</v>
      </c>
      <c r="C1752" t="s">
        <v>10444</v>
      </c>
      <c r="D1752" t="s">
        <v>10445</v>
      </c>
      <c r="E1752" t="s">
        <v>10445</v>
      </c>
      <c r="F1752" t="s">
        <v>10446</v>
      </c>
      <c r="G1752" t="s">
        <v>10446</v>
      </c>
      <c r="H1752" t="s">
        <v>10445</v>
      </c>
      <c r="I1752" t="s">
        <v>10445</v>
      </c>
      <c r="J1752" t="s">
        <v>5558</v>
      </c>
      <c r="M1752">
        <v>2010</v>
      </c>
      <c r="Q1752" t="s">
        <v>52</v>
      </c>
      <c r="R1752" t="s">
        <v>52</v>
      </c>
    </row>
    <row r="1753" spans="1:18" x14ac:dyDescent="0.2">
      <c r="A1753" t="s">
        <v>10447</v>
      </c>
      <c r="B1753" t="s">
        <v>10448</v>
      </c>
      <c r="C1753" t="s">
        <v>10449</v>
      </c>
      <c r="D1753" t="s">
        <v>10450</v>
      </c>
      <c r="E1753" t="s">
        <v>10450</v>
      </c>
      <c r="F1753" t="s">
        <v>10451</v>
      </c>
      <c r="G1753" t="s">
        <v>10451</v>
      </c>
      <c r="H1753" t="s">
        <v>10450</v>
      </c>
      <c r="I1753" t="s">
        <v>10450</v>
      </c>
      <c r="J1753" t="s">
        <v>3842</v>
      </c>
      <c r="M1753">
        <v>2011</v>
      </c>
      <c r="N1753" t="s">
        <v>571</v>
      </c>
      <c r="O1753">
        <v>1929</v>
      </c>
      <c r="P1753" t="s">
        <v>77</v>
      </c>
      <c r="Q1753" t="s">
        <v>52</v>
      </c>
      <c r="R1753" t="s">
        <v>10452</v>
      </c>
    </row>
    <row r="1754" spans="1:18" x14ac:dyDescent="0.2">
      <c r="A1754" t="s">
        <v>10453</v>
      </c>
      <c r="B1754" t="s">
        <v>10453</v>
      </c>
      <c r="C1754" t="s">
        <v>10453</v>
      </c>
      <c r="D1754" t="s">
        <v>10454</v>
      </c>
      <c r="E1754" t="s">
        <v>10455</v>
      </c>
      <c r="F1754" t="s">
        <v>10456</v>
      </c>
      <c r="G1754" t="s">
        <v>10457</v>
      </c>
      <c r="H1754" t="s">
        <v>10454</v>
      </c>
      <c r="I1754" t="s">
        <v>10455</v>
      </c>
      <c r="J1754" t="s">
        <v>10458</v>
      </c>
      <c r="M1754">
        <v>2012</v>
      </c>
      <c r="N1754" t="s">
        <v>279</v>
      </c>
      <c r="O1754">
        <v>1976</v>
      </c>
      <c r="P1754" t="s">
        <v>62</v>
      </c>
      <c r="Q1754" t="s">
        <v>52</v>
      </c>
      <c r="R1754" t="s">
        <v>52</v>
      </c>
    </row>
    <row r="1755" spans="1:18" x14ac:dyDescent="0.2">
      <c r="A1755" t="s">
        <v>10459</v>
      </c>
      <c r="B1755" t="s">
        <v>10459</v>
      </c>
      <c r="C1755" t="s">
        <v>10459</v>
      </c>
      <c r="D1755" t="s">
        <v>10460</v>
      </c>
      <c r="E1755" t="s">
        <v>10460</v>
      </c>
      <c r="F1755" t="s">
        <v>10461</v>
      </c>
      <c r="G1755" t="s">
        <v>10461</v>
      </c>
      <c r="H1755" t="s">
        <v>10460</v>
      </c>
      <c r="I1755" t="s">
        <v>10460</v>
      </c>
      <c r="J1755" t="s">
        <v>10462</v>
      </c>
      <c r="K1755" t="s">
        <v>10463</v>
      </c>
      <c r="L1755" t="s">
        <v>10464</v>
      </c>
      <c r="M1755">
        <v>2013</v>
      </c>
      <c r="N1755" t="s">
        <v>107</v>
      </c>
      <c r="O1755">
        <v>1978</v>
      </c>
      <c r="P1755" t="s">
        <v>62</v>
      </c>
      <c r="Q1755" t="s">
        <v>52</v>
      </c>
      <c r="R1755" t="s">
        <v>52</v>
      </c>
    </row>
    <row r="1756" spans="1:18" x14ac:dyDescent="0.2">
      <c r="A1756" t="s">
        <v>10465</v>
      </c>
      <c r="B1756" t="s">
        <v>10465</v>
      </c>
      <c r="C1756" t="s">
        <v>10465</v>
      </c>
      <c r="D1756" t="s">
        <v>10466</v>
      </c>
      <c r="E1756" t="s">
        <v>10466</v>
      </c>
      <c r="F1756" t="s">
        <v>10467</v>
      </c>
      <c r="G1756" t="s">
        <v>10467</v>
      </c>
      <c r="H1756" t="s">
        <v>10466</v>
      </c>
      <c r="I1756" t="s">
        <v>10466</v>
      </c>
      <c r="J1756" t="s">
        <v>10468</v>
      </c>
      <c r="K1756" t="s">
        <v>10469</v>
      </c>
      <c r="M1756">
        <v>5205</v>
      </c>
      <c r="N1756" t="s">
        <v>1349</v>
      </c>
      <c r="O1756">
        <v>2002</v>
      </c>
      <c r="P1756" t="s">
        <v>62</v>
      </c>
      <c r="Q1756" t="s">
        <v>52</v>
      </c>
      <c r="R1756" t="s">
        <v>52</v>
      </c>
    </row>
    <row r="1757" spans="1:18" x14ac:dyDescent="0.2">
      <c r="A1757" t="s">
        <v>10470</v>
      </c>
      <c r="B1757" t="s">
        <v>10470</v>
      </c>
      <c r="C1757" t="s">
        <v>10470</v>
      </c>
      <c r="D1757" t="s">
        <v>10471</v>
      </c>
      <c r="E1757" t="s">
        <v>10472</v>
      </c>
      <c r="F1757" t="s">
        <v>10473</v>
      </c>
      <c r="G1757" t="s">
        <v>10474</v>
      </c>
      <c r="H1757" t="s">
        <v>10471</v>
      </c>
      <c r="I1757" t="s">
        <v>10472</v>
      </c>
      <c r="J1757" t="s">
        <v>5039</v>
      </c>
      <c r="K1757" t="s">
        <v>10475</v>
      </c>
      <c r="M1757">
        <v>2014</v>
      </c>
      <c r="N1757" t="s">
        <v>198</v>
      </c>
      <c r="O1757">
        <v>1966</v>
      </c>
      <c r="P1757" t="s">
        <v>62</v>
      </c>
      <c r="Q1757" t="s">
        <v>191</v>
      </c>
      <c r="R1757" t="s">
        <v>5220</v>
      </c>
    </row>
    <row r="1758" spans="1:18" x14ac:dyDescent="0.2">
      <c r="A1758" t="s">
        <v>10476</v>
      </c>
      <c r="B1758" t="s">
        <v>10476</v>
      </c>
      <c r="C1758" t="s">
        <v>10476</v>
      </c>
      <c r="D1758" t="s">
        <v>10477</v>
      </c>
      <c r="E1758" t="s">
        <v>10478</v>
      </c>
      <c r="F1758" t="s">
        <v>10479</v>
      </c>
      <c r="G1758" t="s">
        <v>10480</v>
      </c>
      <c r="H1758" t="s">
        <v>10477</v>
      </c>
      <c r="I1758" t="s">
        <v>10478</v>
      </c>
      <c r="J1758" t="s">
        <v>10481</v>
      </c>
      <c r="L1758" t="s">
        <v>10482</v>
      </c>
      <c r="M1758">
        <v>2015</v>
      </c>
      <c r="N1758" t="s">
        <v>238</v>
      </c>
      <c r="O1758">
        <v>1978</v>
      </c>
      <c r="P1758" t="s">
        <v>62</v>
      </c>
      <c r="Q1758" t="s">
        <v>2403</v>
      </c>
      <c r="R1758" t="s">
        <v>10483</v>
      </c>
    </row>
    <row r="1759" spans="1:18" x14ac:dyDescent="0.2">
      <c r="A1759" t="s">
        <v>10484</v>
      </c>
      <c r="B1759" t="s">
        <v>10484</v>
      </c>
      <c r="C1759" t="s">
        <v>10484</v>
      </c>
      <c r="D1759" t="s">
        <v>10485</v>
      </c>
      <c r="E1759" t="s">
        <v>10486</v>
      </c>
      <c r="F1759" t="s">
        <v>10487</v>
      </c>
      <c r="G1759" t="s">
        <v>10488</v>
      </c>
      <c r="H1759" t="s">
        <v>10485</v>
      </c>
      <c r="I1759" t="s">
        <v>10486</v>
      </c>
      <c r="J1759" t="s">
        <v>10489</v>
      </c>
      <c r="K1759" t="s">
        <v>10490</v>
      </c>
      <c r="M1759">
        <v>6542</v>
      </c>
      <c r="N1759" t="s">
        <v>198</v>
      </c>
      <c r="O1759">
        <v>2016</v>
      </c>
      <c r="P1759" t="s">
        <v>51</v>
      </c>
      <c r="Q1759" t="s">
        <v>2403</v>
      </c>
      <c r="R1759" t="s">
        <v>52</v>
      </c>
    </row>
    <row r="1760" spans="1:18" x14ac:dyDescent="0.2">
      <c r="A1760" t="s">
        <v>10491</v>
      </c>
      <c r="B1760" t="s">
        <v>10491</v>
      </c>
      <c r="C1760" t="s">
        <v>10491</v>
      </c>
      <c r="D1760" t="s">
        <v>10492</v>
      </c>
      <c r="E1760" t="s">
        <v>10493</v>
      </c>
      <c r="F1760" t="s">
        <v>10494</v>
      </c>
      <c r="G1760" t="s">
        <v>10495</v>
      </c>
      <c r="H1760" t="s">
        <v>10492</v>
      </c>
      <c r="I1760" t="s">
        <v>10493</v>
      </c>
      <c r="J1760" t="s">
        <v>10496</v>
      </c>
      <c r="L1760" t="s">
        <v>10497</v>
      </c>
      <c r="M1760">
        <v>2016</v>
      </c>
      <c r="N1760" t="s">
        <v>198</v>
      </c>
      <c r="O1760">
        <v>1802</v>
      </c>
      <c r="P1760" t="s">
        <v>62</v>
      </c>
      <c r="Q1760" t="s">
        <v>2403</v>
      </c>
      <c r="R1760" t="s">
        <v>10483</v>
      </c>
    </row>
    <row r="1761" spans="1:18" x14ac:dyDescent="0.2">
      <c r="A1761" t="s">
        <v>10498</v>
      </c>
      <c r="B1761" t="s">
        <v>10498</v>
      </c>
      <c r="C1761" t="s">
        <v>10498</v>
      </c>
      <c r="D1761" t="s">
        <v>10499</v>
      </c>
      <c r="E1761" t="s">
        <v>10500</v>
      </c>
      <c r="F1761" t="s">
        <v>10501</v>
      </c>
      <c r="G1761" t="s">
        <v>10502</v>
      </c>
      <c r="H1761" t="s">
        <v>10499</v>
      </c>
      <c r="I1761" t="s">
        <v>10500</v>
      </c>
      <c r="J1761" t="s">
        <v>10503</v>
      </c>
      <c r="K1761" t="s">
        <v>10504</v>
      </c>
      <c r="M1761">
        <v>4784</v>
      </c>
      <c r="N1761" t="s">
        <v>70</v>
      </c>
      <c r="O1761">
        <v>1993</v>
      </c>
      <c r="P1761" t="s">
        <v>62</v>
      </c>
      <c r="Q1761" t="s">
        <v>10505</v>
      </c>
      <c r="R1761" t="s">
        <v>52</v>
      </c>
    </row>
    <row r="1762" spans="1:18" x14ac:dyDescent="0.2">
      <c r="A1762" t="s">
        <v>10506</v>
      </c>
      <c r="B1762" t="s">
        <v>10506</v>
      </c>
      <c r="C1762" t="s">
        <v>10506</v>
      </c>
      <c r="D1762" t="s">
        <v>10507</v>
      </c>
      <c r="E1762" t="s">
        <v>10508</v>
      </c>
      <c r="F1762" t="s">
        <v>10509</v>
      </c>
      <c r="G1762" t="s">
        <v>10510</v>
      </c>
      <c r="H1762" t="s">
        <v>10507</v>
      </c>
      <c r="I1762" t="s">
        <v>10508</v>
      </c>
      <c r="J1762" t="s">
        <v>10511</v>
      </c>
      <c r="L1762" t="s">
        <v>10512</v>
      </c>
      <c r="M1762">
        <v>2017</v>
      </c>
      <c r="N1762" t="s">
        <v>467</v>
      </c>
      <c r="O1762">
        <v>1961</v>
      </c>
      <c r="P1762" t="s">
        <v>62</v>
      </c>
      <c r="Q1762" t="s">
        <v>10505</v>
      </c>
      <c r="R1762" t="s">
        <v>52</v>
      </c>
    </row>
    <row r="1763" spans="1:18" x14ac:dyDescent="0.2">
      <c r="A1763" t="s">
        <v>10513</v>
      </c>
      <c r="B1763" t="s">
        <v>10513</v>
      </c>
      <c r="C1763" t="s">
        <v>10513</v>
      </c>
      <c r="D1763" t="s">
        <v>10514</v>
      </c>
      <c r="E1763" t="s">
        <v>10514</v>
      </c>
      <c r="F1763" t="s">
        <v>10515</v>
      </c>
      <c r="G1763" t="s">
        <v>10515</v>
      </c>
      <c r="H1763" t="s">
        <v>10514</v>
      </c>
      <c r="I1763" t="s">
        <v>10514</v>
      </c>
      <c r="J1763" t="s">
        <v>704</v>
      </c>
      <c r="L1763" t="s">
        <v>10516</v>
      </c>
      <c r="M1763">
        <v>2018</v>
      </c>
      <c r="N1763" t="s">
        <v>61</v>
      </c>
      <c r="O1763">
        <v>1910</v>
      </c>
      <c r="P1763" t="s">
        <v>77</v>
      </c>
      <c r="Q1763" t="s">
        <v>52</v>
      </c>
      <c r="R1763" t="s">
        <v>52</v>
      </c>
    </row>
    <row r="1764" spans="1:18" x14ac:dyDescent="0.2">
      <c r="A1764" t="s">
        <v>10517</v>
      </c>
      <c r="B1764" t="s">
        <v>10517</v>
      </c>
      <c r="C1764" t="s">
        <v>10517</v>
      </c>
      <c r="D1764" t="s">
        <v>10518</v>
      </c>
      <c r="E1764" t="s">
        <v>10519</v>
      </c>
      <c r="F1764" t="s">
        <v>10520</v>
      </c>
      <c r="G1764" t="s">
        <v>10521</v>
      </c>
      <c r="H1764" t="s">
        <v>10518</v>
      </c>
      <c r="I1764" t="s">
        <v>10519</v>
      </c>
      <c r="J1764" t="s">
        <v>10522</v>
      </c>
      <c r="L1764" t="s">
        <v>10523</v>
      </c>
      <c r="M1764">
        <v>2020</v>
      </c>
      <c r="N1764" t="s">
        <v>198</v>
      </c>
      <c r="O1764">
        <v>1807</v>
      </c>
      <c r="P1764" t="s">
        <v>77</v>
      </c>
      <c r="Q1764" t="s">
        <v>420</v>
      </c>
      <c r="R1764" t="s">
        <v>4180</v>
      </c>
    </row>
    <row r="1765" spans="1:18" x14ac:dyDescent="0.2">
      <c r="A1765" t="s">
        <v>10524</v>
      </c>
      <c r="B1765" t="s">
        <v>10524</v>
      </c>
      <c r="C1765" t="s">
        <v>10524</v>
      </c>
      <c r="D1765" t="s">
        <v>10525</v>
      </c>
      <c r="E1765" t="s">
        <v>5162</v>
      </c>
      <c r="F1765" t="s">
        <v>10526</v>
      </c>
      <c r="G1765" t="s">
        <v>5163</v>
      </c>
      <c r="H1765" t="s">
        <v>10525</v>
      </c>
      <c r="I1765" t="s">
        <v>5162</v>
      </c>
      <c r="J1765" t="s">
        <v>5164</v>
      </c>
      <c r="K1765" t="s">
        <v>10527</v>
      </c>
      <c r="L1765" t="s">
        <v>10528</v>
      </c>
      <c r="M1765">
        <v>2021</v>
      </c>
      <c r="N1765" t="s">
        <v>70</v>
      </c>
      <c r="O1765">
        <v>1973</v>
      </c>
      <c r="P1765" t="s">
        <v>62</v>
      </c>
      <c r="Q1765" t="s">
        <v>10524</v>
      </c>
      <c r="R1765" t="s">
        <v>52</v>
      </c>
    </row>
    <row r="1766" spans="1:18" x14ac:dyDescent="0.2">
      <c r="A1766" t="s">
        <v>10529</v>
      </c>
      <c r="B1766" t="s">
        <v>10529</v>
      </c>
      <c r="C1766" t="s">
        <v>10529</v>
      </c>
      <c r="D1766" t="s">
        <v>10530</v>
      </c>
      <c r="E1766" t="s">
        <v>10531</v>
      </c>
      <c r="F1766" t="s">
        <v>10532</v>
      </c>
      <c r="G1766" t="s">
        <v>10533</v>
      </c>
      <c r="H1766" t="s">
        <v>10530</v>
      </c>
      <c r="I1766" t="s">
        <v>10531</v>
      </c>
      <c r="J1766" t="s">
        <v>10534</v>
      </c>
      <c r="K1766" t="s">
        <v>10535</v>
      </c>
      <c r="M1766">
        <v>2022</v>
      </c>
      <c r="N1766" t="s">
        <v>61</v>
      </c>
      <c r="O1766">
        <v>1978</v>
      </c>
      <c r="P1766" t="s">
        <v>62</v>
      </c>
      <c r="Q1766" t="s">
        <v>52</v>
      </c>
      <c r="R1766" t="s">
        <v>10536</v>
      </c>
    </row>
    <row r="1767" spans="1:18" x14ac:dyDescent="0.2">
      <c r="A1767" t="s">
        <v>10537</v>
      </c>
      <c r="B1767" t="s">
        <v>10537</v>
      </c>
      <c r="C1767" t="s">
        <v>10537</v>
      </c>
      <c r="D1767" t="s">
        <v>10538</v>
      </c>
      <c r="E1767" t="s">
        <v>10539</v>
      </c>
      <c r="F1767" t="s">
        <v>10540</v>
      </c>
      <c r="G1767" t="s">
        <v>10541</v>
      </c>
      <c r="H1767" t="s">
        <v>10538</v>
      </c>
      <c r="I1767" t="s">
        <v>10539</v>
      </c>
      <c r="J1767" t="s">
        <v>2245</v>
      </c>
      <c r="K1767" t="s">
        <v>10542</v>
      </c>
      <c r="M1767">
        <v>2023</v>
      </c>
      <c r="N1767" t="s">
        <v>1251</v>
      </c>
      <c r="O1767">
        <v>1978</v>
      </c>
      <c r="P1767" t="s">
        <v>62</v>
      </c>
      <c r="Q1767" t="s">
        <v>5132</v>
      </c>
      <c r="R1767" t="s">
        <v>5133</v>
      </c>
    </row>
    <row r="1768" spans="1:18" x14ac:dyDescent="0.2">
      <c r="A1768" t="s">
        <v>10543</v>
      </c>
      <c r="B1768" t="s">
        <v>10543</v>
      </c>
      <c r="C1768" t="s">
        <v>10543</v>
      </c>
      <c r="D1768" t="s">
        <v>10544</v>
      </c>
      <c r="E1768" t="s">
        <v>10544</v>
      </c>
      <c r="F1768" t="s">
        <v>10545</v>
      </c>
      <c r="G1768" t="s">
        <v>10545</v>
      </c>
      <c r="H1768" t="s">
        <v>10544</v>
      </c>
      <c r="I1768" t="s">
        <v>10544</v>
      </c>
      <c r="J1768" t="s">
        <v>10546</v>
      </c>
      <c r="K1768" t="s">
        <v>10547</v>
      </c>
      <c r="M1768">
        <v>6441</v>
      </c>
      <c r="N1768" t="s">
        <v>174</v>
      </c>
      <c r="O1768">
        <v>2015</v>
      </c>
      <c r="P1768" t="s">
        <v>108</v>
      </c>
      <c r="Q1768" t="s">
        <v>52</v>
      </c>
      <c r="R1768" t="s">
        <v>52</v>
      </c>
    </row>
    <row r="1769" spans="1:18" x14ac:dyDescent="0.2">
      <c r="A1769" t="s">
        <v>10548</v>
      </c>
      <c r="B1769" t="s">
        <v>10548</v>
      </c>
      <c r="C1769" t="s">
        <v>10548</v>
      </c>
      <c r="D1769" t="s">
        <v>10549</v>
      </c>
      <c r="E1769" t="s">
        <v>10549</v>
      </c>
      <c r="F1769" t="s">
        <v>10550</v>
      </c>
      <c r="G1769" t="s">
        <v>10550</v>
      </c>
      <c r="H1769" t="s">
        <v>10549</v>
      </c>
      <c r="I1769" t="s">
        <v>10549</v>
      </c>
      <c r="J1769" t="s">
        <v>10551</v>
      </c>
      <c r="L1769" t="s">
        <v>10552</v>
      </c>
      <c r="M1769">
        <v>2024</v>
      </c>
      <c r="N1769" t="s">
        <v>61</v>
      </c>
      <c r="O1769">
        <v>1932</v>
      </c>
      <c r="P1769" t="s">
        <v>77</v>
      </c>
      <c r="Q1769" t="s">
        <v>420</v>
      </c>
      <c r="R1769" t="s">
        <v>4180</v>
      </c>
    </row>
    <row r="1770" spans="1:18" x14ac:dyDescent="0.2">
      <c r="A1770" t="s">
        <v>10553</v>
      </c>
      <c r="B1770" t="s">
        <v>10553</v>
      </c>
      <c r="C1770" t="s">
        <v>10553</v>
      </c>
      <c r="D1770" t="s">
        <v>10554</v>
      </c>
      <c r="E1770" t="s">
        <v>10555</v>
      </c>
      <c r="F1770" t="s">
        <v>10556</v>
      </c>
      <c r="G1770" t="s">
        <v>10557</v>
      </c>
      <c r="H1770" t="s">
        <v>10554</v>
      </c>
      <c r="I1770" t="s">
        <v>10555</v>
      </c>
      <c r="J1770" t="s">
        <v>10558</v>
      </c>
      <c r="L1770" t="s">
        <v>10559</v>
      </c>
      <c r="M1770">
        <v>2025</v>
      </c>
      <c r="N1770" t="s">
        <v>61</v>
      </c>
      <c r="O1770">
        <v>1955</v>
      </c>
      <c r="P1770" t="s">
        <v>62</v>
      </c>
      <c r="Q1770" t="s">
        <v>52</v>
      </c>
      <c r="R1770" t="s">
        <v>52</v>
      </c>
    </row>
    <row r="1771" spans="1:18" x14ac:dyDescent="0.2">
      <c r="A1771" t="s">
        <v>10560</v>
      </c>
      <c r="B1771" t="s">
        <v>10560</v>
      </c>
      <c r="C1771" t="s">
        <v>10560</v>
      </c>
      <c r="D1771" t="s">
        <v>10561</v>
      </c>
      <c r="E1771" t="s">
        <v>10562</v>
      </c>
      <c r="F1771" t="s">
        <v>10563</v>
      </c>
      <c r="G1771" t="s">
        <v>10562</v>
      </c>
      <c r="H1771" t="s">
        <v>10561</v>
      </c>
      <c r="I1771" t="s">
        <v>10562</v>
      </c>
      <c r="J1771" t="s">
        <v>10564</v>
      </c>
      <c r="L1771" t="s">
        <v>10565</v>
      </c>
      <c r="M1771">
        <v>2026</v>
      </c>
      <c r="N1771" t="s">
        <v>151</v>
      </c>
      <c r="O1771">
        <v>0</v>
      </c>
      <c r="P1771" t="s">
        <v>77</v>
      </c>
      <c r="Q1771" t="s">
        <v>519</v>
      </c>
      <c r="R1771" t="s">
        <v>520</v>
      </c>
    </row>
    <row r="1772" spans="1:18" x14ac:dyDescent="0.2">
      <c r="A1772" t="s">
        <v>1269</v>
      </c>
      <c r="B1772" t="s">
        <v>1269</v>
      </c>
      <c r="C1772" t="s">
        <v>1269</v>
      </c>
      <c r="D1772" t="s">
        <v>10566</v>
      </c>
      <c r="E1772" t="s">
        <v>10566</v>
      </c>
      <c r="F1772" t="s">
        <v>10567</v>
      </c>
      <c r="G1772" t="s">
        <v>10567</v>
      </c>
      <c r="H1772" t="s">
        <v>10566</v>
      </c>
      <c r="I1772" t="s">
        <v>10566</v>
      </c>
      <c r="J1772" t="s">
        <v>2045</v>
      </c>
      <c r="L1772" t="s">
        <v>10568</v>
      </c>
      <c r="M1772">
        <v>2027</v>
      </c>
      <c r="N1772" t="s">
        <v>198</v>
      </c>
      <c r="O1772">
        <v>1878</v>
      </c>
      <c r="P1772" t="s">
        <v>77</v>
      </c>
      <c r="Q1772" t="s">
        <v>1269</v>
      </c>
      <c r="R1772" t="s">
        <v>52</v>
      </c>
    </row>
    <row r="1773" spans="1:18" x14ac:dyDescent="0.2">
      <c r="A1773" t="s">
        <v>10569</v>
      </c>
      <c r="B1773" t="s">
        <v>10569</v>
      </c>
      <c r="C1773" t="s">
        <v>10569</v>
      </c>
      <c r="D1773" t="s">
        <v>10570</v>
      </c>
      <c r="E1773" t="s">
        <v>10571</v>
      </c>
      <c r="F1773" t="s">
        <v>10572</v>
      </c>
      <c r="G1773" t="s">
        <v>10573</v>
      </c>
      <c r="H1773" t="s">
        <v>10570</v>
      </c>
      <c r="I1773" t="s">
        <v>10571</v>
      </c>
      <c r="J1773" t="s">
        <v>10574</v>
      </c>
      <c r="K1773" t="s">
        <v>10575</v>
      </c>
      <c r="M1773">
        <v>2028</v>
      </c>
      <c r="N1773" t="s">
        <v>205</v>
      </c>
      <c r="O1773">
        <v>1997</v>
      </c>
      <c r="P1773" t="s">
        <v>62</v>
      </c>
      <c r="Q1773" t="s">
        <v>52</v>
      </c>
      <c r="R1773" t="s">
        <v>52</v>
      </c>
    </row>
    <row r="1774" spans="1:18" x14ac:dyDescent="0.2">
      <c r="A1774" t="s">
        <v>10576</v>
      </c>
      <c r="B1774" t="s">
        <v>10576</v>
      </c>
      <c r="C1774" t="s">
        <v>10576</v>
      </c>
      <c r="D1774" t="s">
        <v>10577</v>
      </c>
      <c r="E1774" t="s">
        <v>10577</v>
      </c>
      <c r="F1774" t="s">
        <v>10578</v>
      </c>
      <c r="G1774" t="s">
        <v>10578</v>
      </c>
      <c r="H1774" t="s">
        <v>10577</v>
      </c>
      <c r="I1774" t="s">
        <v>10577</v>
      </c>
      <c r="J1774" t="s">
        <v>9209</v>
      </c>
      <c r="K1774" t="s">
        <v>10579</v>
      </c>
      <c r="M1774">
        <v>2029</v>
      </c>
      <c r="N1774" t="s">
        <v>6833</v>
      </c>
      <c r="O1774">
        <v>1996</v>
      </c>
      <c r="P1774" t="s">
        <v>62</v>
      </c>
      <c r="Q1774" t="s">
        <v>52</v>
      </c>
      <c r="R1774" t="s">
        <v>5788</v>
      </c>
    </row>
    <row r="1775" spans="1:18" x14ac:dyDescent="0.2">
      <c r="A1775" t="s">
        <v>10580</v>
      </c>
      <c r="B1775" t="s">
        <v>10580</v>
      </c>
      <c r="C1775" t="s">
        <v>10580</v>
      </c>
      <c r="D1775" t="s">
        <v>10581</v>
      </c>
      <c r="E1775" t="s">
        <v>10582</v>
      </c>
      <c r="F1775" t="s">
        <v>10583</v>
      </c>
      <c r="G1775" t="s">
        <v>10584</v>
      </c>
      <c r="H1775" t="s">
        <v>10581</v>
      </c>
      <c r="I1775" t="s">
        <v>10582</v>
      </c>
      <c r="J1775" t="s">
        <v>10585</v>
      </c>
      <c r="K1775" t="s">
        <v>10586</v>
      </c>
      <c r="L1775" t="s">
        <v>10587</v>
      </c>
      <c r="M1775">
        <v>2030</v>
      </c>
      <c r="N1775" t="s">
        <v>10588</v>
      </c>
      <c r="O1775">
        <v>1971</v>
      </c>
      <c r="P1775" t="s">
        <v>62</v>
      </c>
      <c r="Q1775" t="s">
        <v>1350</v>
      </c>
      <c r="R1775" t="s">
        <v>52</v>
      </c>
    </row>
    <row r="1776" spans="1:18" x14ac:dyDescent="0.2">
      <c r="A1776" t="s">
        <v>10589</v>
      </c>
      <c r="B1776" t="s">
        <v>10589</v>
      </c>
      <c r="C1776" t="s">
        <v>10589</v>
      </c>
      <c r="D1776" t="s">
        <v>10590</v>
      </c>
      <c r="E1776" t="s">
        <v>10590</v>
      </c>
      <c r="F1776" t="s">
        <v>10591</v>
      </c>
      <c r="G1776" t="s">
        <v>10591</v>
      </c>
      <c r="H1776" t="s">
        <v>10590</v>
      </c>
      <c r="I1776" t="s">
        <v>10590</v>
      </c>
      <c r="J1776" t="s">
        <v>10592</v>
      </c>
      <c r="K1776" t="s">
        <v>10593</v>
      </c>
      <c r="M1776">
        <v>5765</v>
      </c>
      <c r="N1776" t="s">
        <v>130</v>
      </c>
      <c r="O1776">
        <v>2009</v>
      </c>
      <c r="P1776" t="s">
        <v>62</v>
      </c>
      <c r="Q1776" t="s">
        <v>52</v>
      </c>
      <c r="R1776" t="s">
        <v>52</v>
      </c>
    </row>
    <row r="1777" spans="1:18" x14ac:dyDescent="0.2">
      <c r="A1777" t="s">
        <v>10594</v>
      </c>
      <c r="B1777" t="s">
        <v>10594</v>
      </c>
      <c r="C1777" t="s">
        <v>10594</v>
      </c>
      <c r="D1777" t="s">
        <v>10595</v>
      </c>
      <c r="E1777" t="s">
        <v>10596</v>
      </c>
      <c r="F1777" t="s">
        <v>10597</v>
      </c>
      <c r="G1777" t="s">
        <v>10598</v>
      </c>
      <c r="H1777" t="s">
        <v>10595</v>
      </c>
      <c r="I1777" t="s">
        <v>10596</v>
      </c>
      <c r="J1777" t="s">
        <v>10599</v>
      </c>
      <c r="M1777">
        <v>2031</v>
      </c>
      <c r="N1777" t="s">
        <v>10600</v>
      </c>
      <c r="O1777">
        <v>1958</v>
      </c>
      <c r="P1777" t="s">
        <v>77</v>
      </c>
      <c r="Q1777" t="s">
        <v>5478</v>
      </c>
      <c r="R1777" t="s">
        <v>5484</v>
      </c>
    </row>
    <row r="1778" spans="1:18" x14ac:dyDescent="0.2">
      <c r="A1778" t="s">
        <v>10601</v>
      </c>
      <c r="B1778" t="s">
        <v>10601</v>
      </c>
      <c r="C1778" t="s">
        <v>10601</v>
      </c>
      <c r="D1778" t="s">
        <v>10602</v>
      </c>
      <c r="E1778" t="s">
        <v>10603</v>
      </c>
      <c r="F1778" t="s">
        <v>10604</v>
      </c>
      <c r="G1778" t="s">
        <v>10605</v>
      </c>
      <c r="H1778" t="s">
        <v>10602</v>
      </c>
      <c r="I1778" t="s">
        <v>10603</v>
      </c>
      <c r="J1778" t="s">
        <v>10606</v>
      </c>
      <c r="K1778" t="s">
        <v>10607</v>
      </c>
      <c r="M1778">
        <v>2032</v>
      </c>
      <c r="N1778" t="s">
        <v>1251</v>
      </c>
      <c r="O1778">
        <v>1994</v>
      </c>
      <c r="P1778" t="s">
        <v>62</v>
      </c>
      <c r="Q1778" t="s">
        <v>3274</v>
      </c>
      <c r="R1778" t="s">
        <v>3275</v>
      </c>
    </row>
    <row r="1779" spans="1:18" x14ac:dyDescent="0.2">
      <c r="A1779" t="s">
        <v>10608</v>
      </c>
      <c r="B1779" t="s">
        <v>10608</v>
      </c>
      <c r="C1779" t="s">
        <v>10608</v>
      </c>
      <c r="D1779" t="s">
        <v>10609</v>
      </c>
      <c r="E1779" t="s">
        <v>10609</v>
      </c>
      <c r="F1779" t="s">
        <v>10610</v>
      </c>
      <c r="G1779" t="s">
        <v>10610</v>
      </c>
      <c r="H1779" t="s">
        <v>10609</v>
      </c>
      <c r="I1779" t="s">
        <v>10609</v>
      </c>
      <c r="J1779" t="s">
        <v>10611</v>
      </c>
      <c r="K1779" t="s">
        <v>10612</v>
      </c>
      <c r="M1779">
        <v>5930</v>
      </c>
      <c r="N1779" t="s">
        <v>1251</v>
      </c>
      <c r="O1779">
        <v>2010</v>
      </c>
      <c r="P1779" t="s">
        <v>62</v>
      </c>
      <c r="Q1779" t="s">
        <v>1844</v>
      </c>
      <c r="R1779" t="s">
        <v>52</v>
      </c>
    </row>
    <row r="1780" spans="1:18" x14ac:dyDescent="0.2">
      <c r="A1780" t="s">
        <v>10613</v>
      </c>
      <c r="B1780" t="s">
        <v>10613</v>
      </c>
      <c r="C1780" t="s">
        <v>10613</v>
      </c>
      <c r="D1780" t="s">
        <v>10614</v>
      </c>
      <c r="E1780" t="s">
        <v>10614</v>
      </c>
      <c r="F1780" t="s">
        <v>10615</v>
      </c>
      <c r="G1780" t="s">
        <v>10615</v>
      </c>
      <c r="H1780" t="s">
        <v>10614</v>
      </c>
      <c r="I1780" t="s">
        <v>10614</v>
      </c>
      <c r="J1780" t="s">
        <v>10616</v>
      </c>
      <c r="K1780" t="s">
        <v>10617</v>
      </c>
      <c r="L1780" t="s">
        <v>10618</v>
      </c>
      <c r="M1780">
        <v>5915</v>
      </c>
      <c r="N1780" t="s">
        <v>93</v>
      </c>
      <c r="O1780">
        <v>2010</v>
      </c>
      <c r="P1780" t="s">
        <v>62</v>
      </c>
      <c r="Q1780" t="s">
        <v>52</v>
      </c>
      <c r="R1780" t="s">
        <v>52</v>
      </c>
    </row>
    <row r="1781" spans="1:18" x14ac:dyDescent="0.2">
      <c r="A1781" t="s">
        <v>10619</v>
      </c>
      <c r="B1781" t="s">
        <v>10619</v>
      </c>
      <c r="C1781" t="s">
        <v>10619</v>
      </c>
      <c r="D1781" t="s">
        <v>10620</v>
      </c>
      <c r="E1781" t="s">
        <v>10621</v>
      </c>
      <c r="F1781" t="s">
        <v>10622</v>
      </c>
      <c r="G1781" t="s">
        <v>10623</v>
      </c>
      <c r="H1781" t="s">
        <v>10620</v>
      </c>
      <c r="I1781" t="s">
        <v>10621</v>
      </c>
      <c r="J1781" t="s">
        <v>10624</v>
      </c>
      <c r="L1781" t="s">
        <v>10625</v>
      </c>
      <c r="M1781">
        <v>2033</v>
      </c>
      <c r="N1781" t="s">
        <v>310</v>
      </c>
      <c r="O1781">
        <v>1943</v>
      </c>
      <c r="P1781" t="s">
        <v>77</v>
      </c>
      <c r="Q1781" t="s">
        <v>1797</v>
      </c>
      <c r="R1781" t="s">
        <v>1798</v>
      </c>
    </row>
    <row r="1782" spans="1:18" x14ac:dyDescent="0.2">
      <c r="A1782" t="s">
        <v>10626</v>
      </c>
      <c r="B1782" t="s">
        <v>10626</v>
      </c>
      <c r="C1782" t="s">
        <v>10626</v>
      </c>
      <c r="D1782" t="s">
        <v>10627</v>
      </c>
      <c r="E1782" t="s">
        <v>10628</v>
      </c>
      <c r="F1782" t="s">
        <v>10629</v>
      </c>
      <c r="G1782" t="s">
        <v>10630</v>
      </c>
      <c r="H1782" t="s">
        <v>10627</v>
      </c>
      <c r="I1782" t="s">
        <v>10628</v>
      </c>
      <c r="J1782" t="s">
        <v>10631</v>
      </c>
      <c r="K1782" t="s">
        <v>10632</v>
      </c>
      <c r="M1782">
        <v>2034</v>
      </c>
      <c r="N1782" t="s">
        <v>279</v>
      </c>
      <c r="O1782">
        <v>1983</v>
      </c>
      <c r="P1782" t="s">
        <v>62</v>
      </c>
      <c r="Q1782" t="s">
        <v>52</v>
      </c>
      <c r="R1782" t="s">
        <v>52</v>
      </c>
    </row>
    <row r="1783" spans="1:18" x14ac:dyDescent="0.2">
      <c r="A1783" t="s">
        <v>10633</v>
      </c>
      <c r="B1783" t="s">
        <v>10633</v>
      </c>
      <c r="C1783" t="s">
        <v>10633</v>
      </c>
      <c r="D1783" t="s">
        <v>10634</v>
      </c>
      <c r="E1783" t="s">
        <v>10635</v>
      </c>
      <c r="F1783" t="s">
        <v>10636</v>
      </c>
      <c r="G1783" t="s">
        <v>10637</v>
      </c>
      <c r="H1783" t="s">
        <v>10634</v>
      </c>
      <c r="I1783" t="s">
        <v>10635</v>
      </c>
      <c r="J1783" t="s">
        <v>10638</v>
      </c>
      <c r="L1783" t="s">
        <v>10639</v>
      </c>
      <c r="M1783">
        <v>2035</v>
      </c>
      <c r="N1783" t="s">
        <v>198</v>
      </c>
      <c r="O1783">
        <v>1876</v>
      </c>
      <c r="P1783" t="s">
        <v>77</v>
      </c>
      <c r="Q1783" t="s">
        <v>10633</v>
      </c>
      <c r="R1783" t="s">
        <v>52</v>
      </c>
    </row>
    <row r="1784" spans="1:18" x14ac:dyDescent="0.2">
      <c r="A1784" t="s">
        <v>10640</v>
      </c>
      <c r="B1784" t="s">
        <v>10640</v>
      </c>
      <c r="C1784" t="s">
        <v>10640</v>
      </c>
      <c r="D1784" t="s">
        <v>10641</v>
      </c>
      <c r="E1784" t="s">
        <v>10642</v>
      </c>
      <c r="F1784" t="s">
        <v>10643</v>
      </c>
      <c r="G1784" t="s">
        <v>10644</v>
      </c>
      <c r="H1784" t="s">
        <v>10641</v>
      </c>
      <c r="I1784" t="s">
        <v>10642</v>
      </c>
      <c r="J1784" t="s">
        <v>10645</v>
      </c>
      <c r="M1784">
        <v>2036</v>
      </c>
      <c r="N1784" t="s">
        <v>198</v>
      </c>
      <c r="O1784">
        <v>1890</v>
      </c>
      <c r="P1784" t="s">
        <v>77</v>
      </c>
      <c r="Q1784" t="s">
        <v>650</v>
      </c>
      <c r="R1784" t="s">
        <v>8090</v>
      </c>
    </row>
    <row r="1785" spans="1:18" x14ac:dyDescent="0.2">
      <c r="A1785" t="s">
        <v>10646</v>
      </c>
      <c r="B1785" t="s">
        <v>10646</v>
      </c>
      <c r="C1785" t="s">
        <v>10646</v>
      </c>
      <c r="D1785" t="s">
        <v>10647</v>
      </c>
      <c r="E1785" t="s">
        <v>10647</v>
      </c>
      <c r="F1785" t="s">
        <v>10648</v>
      </c>
      <c r="G1785" t="s">
        <v>10648</v>
      </c>
      <c r="H1785" t="s">
        <v>10647</v>
      </c>
      <c r="I1785" t="s">
        <v>10647</v>
      </c>
      <c r="J1785" t="s">
        <v>10649</v>
      </c>
      <c r="K1785" t="s">
        <v>10650</v>
      </c>
      <c r="M1785">
        <v>2037</v>
      </c>
      <c r="N1785" t="s">
        <v>1349</v>
      </c>
      <c r="O1785">
        <v>2000</v>
      </c>
      <c r="P1785" t="s">
        <v>62</v>
      </c>
      <c r="Q1785" t="s">
        <v>52</v>
      </c>
      <c r="R1785" t="s">
        <v>866</v>
      </c>
    </row>
    <row r="1786" spans="1:18" x14ac:dyDescent="0.2">
      <c r="A1786" t="s">
        <v>10651</v>
      </c>
      <c r="B1786" t="s">
        <v>10651</v>
      </c>
      <c r="C1786" t="s">
        <v>10651</v>
      </c>
      <c r="D1786" t="s">
        <v>10652</v>
      </c>
      <c r="E1786" t="s">
        <v>10652</v>
      </c>
      <c r="F1786" t="s">
        <v>10653</v>
      </c>
      <c r="G1786" t="s">
        <v>10653</v>
      </c>
      <c r="H1786" t="s">
        <v>10652</v>
      </c>
      <c r="I1786" t="s">
        <v>10652</v>
      </c>
      <c r="J1786" t="s">
        <v>10654</v>
      </c>
      <c r="K1786" t="s">
        <v>10655</v>
      </c>
      <c r="M1786">
        <v>2038</v>
      </c>
      <c r="N1786" t="s">
        <v>279</v>
      </c>
      <c r="O1786">
        <v>1993</v>
      </c>
      <c r="P1786" t="s">
        <v>62</v>
      </c>
      <c r="Q1786" t="s">
        <v>2238</v>
      </c>
      <c r="R1786" t="s">
        <v>2239</v>
      </c>
    </row>
    <row r="1787" spans="1:18" x14ac:dyDescent="0.2">
      <c r="A1787" t="s">
        <v>10656</v>
      </c>
      <c r="B1787" t="s">
        <v>10656</v>
      </c>
      <c r="C1787" t="s">
        <v>10656</v>
      </c>
      <c r="D1787" t="s">
        <v>10657</v>
      </c>
      <c r="E1787" t="s">
        <v>10658</v>
      </c>
      <c r="F1787" t="s">
        <v>10659</v>
      </c>
      <c r="G1787" t="s">
        <v>10660</v>
      </c>
      <c r="H1787" t="s">
        <v>10657</v>
      </c>
      <c r="I1787" t="s">
        <v>10658</v>
      </c>
      <c r="J1787" t="s">
        <v>10661</v>
      </c>
      <c r="K1787" t="s">
        <v>10662</v>
      </c>
      <c r="M1787">
        <v>2039</v>
      </c>
      <c r="N1787" t="s">
        <v>145</v>
      </c>
      <c r="O1787">
        <v>1978</v>
      </c>
      <c r="P1787" t="s">
        <v>62</v>
      </c>
      <c r="Q1787" t="s">
        <v>3170</v>
      </c>
      <c r="R1787" t="s">
        <v>3177</v>
      </c>
    </row>
    <row r="1788" spans="1:18" x14ac:dyDescent="0.2">
      <c r="A1788" t="s">
        <v>10663</v>
      </c>
      <c r="B1788" t="s">
        <v>10663</v>
      </c>
      <c r="C1788" t="s">
        <v>10663</v>
      </c>
      <c r="D1788" t="s">
        <v>10664</v>
      </c>
      <c r="E1788" t="s">
        <v>10664</v>
      </c>
      <c r="F1788" t="s">
        <v>10665</v>
      </c>
      <c r="G1788" t="s">
        <v>10665</v>
      </c>
      <c r="H1788" t="s">
        <v>10664</v>
      </c>
      <c r="I1788" t="s">
        <v>10664</v>
      </c>
      <c r="J1788" t="s">
        <v>10666</v>
      </c>
      <c r="M1788">
        <v>2040</v>
      </c>
      <c r="N1788" t="s">
        <v>61</v>
      </c>
      <c r="O1788">
        <v>1955</v>
      </c>
      <c r="P1788" t="s">
        <v>77</v>
      </c>
      <c r="Q1788" t="s">
        <v>52</v>
      </c>
      <c r="R1788" t="s">
        <v>52</v>
      </c>
    </row>
    <row r="1789" spans="1:18" x14ac:dyDescent="0.2">
      <c r="A1789" t="s">
        <v>10667</v>
      </c>
      <c r="B1789" t="s">
        <v>10667</v>
      </c>
      <c r="C1789" t="s">
        <v>10667</v>
      </c>
      <c r="D1789" t="s">
        <v>10668</v>
      </c>
      <c r="E1789" t="s">
        <v>10668</v>
      </c>
      <c r="F1789" t="s">
        <v>10669</v>
      </c>
      <c r="G1789" t="s">
        <v>10669</v>
      </c>
      <c r="H1789" t="s">
        <v>10668</v>
      </c>
      <c r="I1789" t="s">
        <v>10668</v>
      </c>
      <c r="J1789" t="s">
        <v>3631</v>
      </c>
      <c r="L1789" t="s">
        <v>10670</v>
      </c>
      <c r="M1789">
        <v>2042</v>
      </c>
      <c r="N1789" t="s">
        <v>814</v>
      </c>
      <c r="O1789">
        <v>1962</v>
      </c>
      <c r="P1789" t="s">
        <v>62</v>
      </c>
      <c r="Q1789" t="s">
        <v>52</v>
      </c>
      <c r="R1789" t="s">
        <v>1074</v>
      </c>
    </row>
    <row r="1790" spans="1:18" x14ac:dyDescent="0.2">
      <c r="A1790" t="s">
        <v>10671</v>
      </c>
      <c r="B1790" t="s">
        <v>10671</v>
      </c>
      <c r="C1790" t="s">
        <v>10671</v>
      </c>
      <c r="D1790" t="s">
        <v>10672</v>
      </c>
      <c r="E1790" t="s">
        <v>10672</v>
      </c>
      <c r="F1790" t="s">
        <v>10673</v>
      </c>
      <c r="G1790" t="s">
        <v>10673</v>
      </c>
      <c r="H1790" t="s">
        <v>10672</v>
      </c>
      <c r="I1790" t="s">
        <v>10672</v>
      </c>
      <c r="J1790" t="s">
        <v>1135</v>
      </c>
      <c r="K1790" t="s">
        <v>10674</v>
      </c>
      <c r="M1790">
        <v>6429</v>
      </c>
      <c r="N1790" t="s">
        <v>70</v>
      </c>
      <c r="O1790">
        <v>2015</v>
      </c>
      <c r="P1790" t="s">
        <v>108</v>
      </c>
      <c r="Q1790" t="s">
        <v>52</v>
      </c>
      <c r="R1790" t="s">
        <v>52</v>
      </c>
    </row>
    <row r="1791" spans="1:18" x14ac:dyDescent="0.2">
      <c r="A1791" t="s">
        <v>10675</v>
      </c>
      <c r="B1791" t="s">
        <v>10675</v>
      </c>
      <c r="C1791" t="s">
        <v>10675</v>
      </c>
      <c r="D1791" t="s">
        <v>10676</v>
      </c>
      <c r="E1791" t="s">
        <v>10677</v>
      </c>
      <c r="F1791" t="s">
        <v>10678</v>
      </c>
      <c r="G1791" t="s">
        <v>10679</v>
      </c>
      <c r="H1791" t="s">
        <v>10676</v>
      </c>
      <c r="I1791" t="s">
        <v>10677</v>
      </c>
      <c r="J1791" t="s">
        <v>10680</v>
      </c>
      <c r="K1791" t="s">
        <v>10681</v>
      </c>
      <c r="L1791" t="s">
        <v>10682</v>
      </c>
      <c r="M1791">
        <v>2043</v>
      </c>
      <c r="N1791" t="s">
        <v>586</v>
      </c>
      <c r="O1791">
        <v>1988</v>
      </c>
      <c r="P1791" t="s">
        <v>62</v>
      </c>
      <c r="Q1791" t="s">
        <v>10683</v>
      </c>
      <c r="R1791" t="s">
        <v>4466</v>
      </c>
    </row>
    <row r="1792" spans="1:18" x14ac:dyDescent="0.2">
      <c r="A1792" t="s">
        <v>10684</v>
      </c>
      <c r="B1792" t="s">
        <v>10684</v>
      </c>
      <c r="C1792" t="s">
        <v>10684</v>
      </c>
      <c r="D1792" t="s">
        <v>10685</v>
      </c>
      <c r="E1792" t="s">
        <v>10685</v>
      </c>
      <c r="F1792" t="s">
        <v>10685</v>
      </c>
      <c r="G1792" t="s">
        <v>10685</v>
      </c>
      <c r="H1792" t="s">
        <v>10685</v>
      </c>
      <c r="I1792" t="s">
        <v>10685</v>
      </c>
      <c r="J1792" t="s">
        <v>10686</v>
      </c>
      <c r="K1792" t="s">
        <v>10687</v>
      </c>
      <c r="M1792">
        <v>5715</v>
      </c>
      <c r="N1792" t="s">
        <v>8710</v>
      </c>
      <c r="O1792">
        <v>2008</v>
      </c>
      <c r="P1792" t="s">
        <v>62</v>
      </c>
      <c r="Q1792" t="s">
        <v>52</v>
      </c>
      <c r="R1792" t="s">
        <v>52</v>
      </c>
    </row>
    <row r="1793" spans="1:18" x14ac:dyDescent="0.2">
      <c r="A1793" t="s">
        <v>10688</v>
      </c>
      <c r="B1793" t="s">
        <v>10688</v>
      </c>
      <c r="C1793" t="s">
        <v>10688</v>
      </c>
      <c r="D1793" t="s">
        <v>10689</v>
      </c>
      <c r="E1793" t="s">
        <v>10690</v>
      </c>
      <c r="F1793" t="s">
        <v>10691</v>
      </c>
      <c r="G1793" t="s">
        <v>10692</v>
      </c>
      <c r="H1793" t="s">
        <v>10689</v>
      </c>
      <c r="I1793" t="s">
        <v>10690</v>
      </c>
      <c r="J1793" t="s">
        <v>2559</v>
      </c>
      <c r="K1793" t="s">
        <v>10693</v>
      </c>
      <c r="M1793">
        <v>2044</v>
      </c>
      <c r="N1793" t="s">
        <v>70</v>
      </c>
      <c r="O1793">
        <v>1981</v>
      </c>
      <c r="P1793" t="s">
        <v>62</v>
      </c>
      <c r="Q1793" t="s">
        <v>6681</v>
      </c>
      <c r="R1793" t="s">
        <v>10694</v>
      </c>
    </row>
    <row r="1794" spans="1:18" x14ac:dyDescent="0.2">
      <c r="A1794" t="s">
        <v>10695</v>
      </c>
      <c r="B1794" t="s">
        <v>10695</v>
      </c>
      <c r="C1794" t="s">
        <v>10695</v>
      </c>
      <c r="D1794" t="s">
        <v>10696</v>
      </c>
      <c r="E1794" t="s">
        <v>10697</v>
      </c>
      <c r="F1794" t="s">
        <v>10698</v>
      </c>
      <c r="G1794" t="s">
        <v>10699</v>
      </c>
      <c r="H1794" t="s">
        <v>10696</v>
      </c>
      <c r="I1794" t="s">
        <v>10697</v>
      </c>
      <c r="J1794" t="s">
        <v>10700</v>
      </c>
      <c r="K1794" t="s">
        <v>10701</v>
      </c>
      <c r="M1794">
        <v>2045</v>
      </c>
      <c r="N1794" t="s">
        <v>145</v>
      </c>
      <c r="O1794">
        <v>1986</v>
      </c>
      <c r="P1794" t="s">
        <v>62</v>
      </c>
      <c r="Q1794" t="s">
        <v>3876</v>
      </c>
      <c r="R1794" t="s">
        <v>3877</v>
      </c>
    </row>
    <row r="1795" spans="1:18" x14ac:dyDescent="0.2">
      <c r="A1795" t="s">
        <v>10702</v>
      </c>
      <c r="B1795" t="s">
        <v>10703</v>
      </c>
      <c r="C1795" t="s">
        <v>10704</v>
      </c>
      <c r="D1795" t="s">
        <v>10705</v>
      </c>
      <c r="E1795" t="s">
        <v>10706</v>
      </c>
      <c r="F1795" t="s">
        <v>10707</v>
      </c>
      <c r="G1795" t="s">
        <v>10708</v>
      </c>
      <c r="H1795" t="s">
        <v>10705</v>
      </c>
      <c r="I1795" t="s">
        <v>10706</v>
      </c>
      <c r="J1795" t="s">
        <v>10709</v>
      </c>
      <c r="K1795" t="s">
        <v>10710</v>
      </c>
      <c r="L1795" t="s">
        <v>10711</v>
      </c>
      <c r="M1795">
        <v>2046</v>
      </c>
      <c r="N1795" t="s">
        <v>70</v>
      </c>
      <c r="O1795">
        <v>1965</v>
      </c>
      <c r="P1795" t="s">
        <v>62</v>
      </c>
      <c r="Q1795" t="s">
        <v>4687</v>
      </c>
      <c r="R1795" t="s">
        <v>4689</v>
      </c>
    </row>
    <row r="1796" spans="1:18" x14ac:dyDescent="0.2">
      <c r="A1796" t="s">
        <v>10712</v>
      </c>
      <c r="B1796" t="s">
        <v>10712</v>
      </c>
      <c r="C1796" t="s">
        <v>10712</v>
      </c>
      <c r="D1796" t="s">
        <v>10713</v>
      </c>
      <c r="E1796" t="s">
        <v>10714</v>
      </c>
      <c r="F1796" t="s">
        <v>10715</v>
      </c>
      <c r="G1796" t="s">
        <v>10716</v>
      </c>
      <c r="H1796" t="s">
        <v>10713</v>
      </c>
      <c r="I1796" t="s">
        <v>10714</v>
      </c>
      <c r="J1796" t="s">
        <v>10717</v>
      </c>
      <c r="K1796" t="s">
        <v>10718</v>
      </c>
      <c r="M1796">
        <v>6249</v>
      </c>
      <c r="N1796" t="s">
        <v>198</v>
      </c>
      <c r="O1796">
        <v>2013</v>
      </c>
      <c r="P1796" t="s">
        <v>62</v>
      </c>
      <c r="Q1796" t="s">
        <v>100</v>
      </c>
      <c r="R1796" t="s">
        <v>52</v>
      </c>
    </row>
    <row r="1797" spans="1:18" x14ac:dyDescent="0.2">
      <c r="A1797" t="s">
        <v>10719</v>
      </c>
      <c r="B1797" t="s">
        <v>10719</v>
      </c>
      <c r="C1797" t="s">
        <v>10719</v>
      </c>
      <c r="D1797" t="s">
        <v>10720</v>
      </c>
      <c r="E1797" t="s">
        <v>10720</v>
      </c>
      <c r="F1797" t="s">
        <v>10721</v>
      </c>
      <c r="G1797" t="s">
        <v>10721</v>
      </c>
      <c r="H1797" t="s">
        <v>10720</v>
      </c>
      <c r="I1797" t="s">
        <v>10720</v>
      </c>
      <c r="J1797" t="s">
        <v>3136</v>
      </c>
      <c r="K1797" t="s">
        <v>10722</v>
      </c>
      <c r="M1797">
        <v>2047</v>
      </c>
      <c r="N1797" t="s">
        <v>586</v>
      </c>
      <c r="O1797">
        <v>1992</v>
      </c>
      <c r="P1797" t="s">
        <v>62</v>
      </c>
      <c r="Q1797" t="s">
        <v>1832</v>
      </c>
      <c r="R1797" t="s">
        <v>52</v>
      </c>
    </row>
    <row r="1798" spans="1:18" x14ac:dyDescent="0.2">
      <c r="A1798" t="s">
        <v>10723</v>
      </c>
      <c r="B1798" t="s">
        <v>10723</v>
      </c>
      <c r="C1798" t="s">
        <v>10723</v>
      </c>
      <c r="D1798" t="s">
        <v>10724</v>
      </c>
      <c r="E1798" t="s">
        <v>10725</v>
      </c>
      <c r="F1798" t="s">
        <v>10726</v>
      </c>
      <c r="G1798" t="s">
        <v>10727</v>
      </c>
      <c r="H1798" t="s">
        <v>10724</v>
      </c>
      <c r="I1798" t="s">
        <v>10725</v>
      </c>
      <c r="J1798" t="s">
        <v>10728</v>
      </c>
      <c r="K1798" t="s">
        <v>10729</v>
      </c>
      <c r="M1798">
        <v>2048</v>
      </c>
      <c r="N1798" t="s">
        <v>304</v>
      </c>
      <c r="O1798">
        <v>2001</v>
      </c>
      <c r="P1798" t="s">
        <v>62</v>
      </c>
      <c r="Q1798" t="s">
        <v>790</v>
      </c>
      <c r="R1798" t="s">
        <v>52</v>
      </c>
    </row>
    <row r="1799" spans="1:18" x14ac:dyDescent="0.2">
      <c r="A1799" t="s">
        <v>10730</v>
      </c>
      <c r="B1799" t="s">
        <v>10730</v>
      </c>
      <c r="C1799" t="s">
        <v>10730</v>
      </c>
      <c r="D1799" t="s">
        <v>10731</v>
      </c>
      <c r="E1799" t="s">
        <v>10731</v>
      </c>
      <c r="F1799" t="s">
        <v>10732</v>
      </c>
      <c r="G1799" t="s">
        <v>10732</v>
      </c>
      <c r="H1799" t="s">
        <v>10731</v>
      </c>
      <c r="I1799" t="s">
        <v>10731</v>
      </c>
      <c r="J1799" t="s">
        <v>10733</v>
      </c>
      <c r="K1799" t="s">
        <v>10734</v>
      </c>
      <c r="M1799">
        <v>6394</v>
      </c>
      <c r="N1799" t="s">
        <v>61</v>
      </c>
      <c r="O1799">
        <v>2014</v>
      </c>
      <c r="P1799" t="s">
        <v>62</v>
      </c>
      <c r="Q1799" t="s">
        <v>52</v>
      </c>
      <c r="R1799" t="s">
        <v>52</v>
      </c>
    </row>
    <row r="1800" spans="1:18" x14ac:dyDescent="0.2">
      <c r="A1800" t="s">
        <v>10735</v>
      </c>
      <c r="B1800" t="s">
        <v>10735</v>
      </c>
      <c r="C1800" t="s">
        <v>10735</v>
      </c>
      <c r="D1800" t="s">
        <v>10736</v>
      </c>
      <c r="E1800" t="s">
        <v>10736</v>
      </c>
      <c r="F1800" t="s">
        <v>10737</v>
      </c>
      <c r="G1800" t="s">
        <v>10737</v>
      </c>
      <c r="H1800" t="s">
        <v>10736</v>
      </c>
      <c r="I1800" t="s">
        <v>10736</v>
      </c>
      <c r="J1800" t="s">
        <v>2887</v>
      </c>
      <c r="K1800" t="s">
        <v>10738</v>
      </c>
      <c r="L1800" t="s">
        <v>10739</v>
      </c>
      <c r="M1800">
        <v>2049</v>
      </c>
      <c r="N1800" t="s">
        <v>3184</v>
      </c>
      <c r="O1800">
        <v>1976</v>
      </c>
      <c r="P1800" t="s">
        <v>62</v>
      </c>
      <c r="Q1800" t="s">
        <v>52</v>
      </c>
      <c r="R1800" t="s">
        <v>52</v>
      </c>
    </row>
    <row r="1801" spans="1:18" x14ac:dyDescent="0.2">
      <c r="A1801" t="s">
        <v>10740</v>
      </c>
      <c r="B1801" t="s">
        <v>10740</v>
      </c>
      <c r="C1801" t="s">
        <v>10740</v>
      </c>
      <c r="D1801" t="s">
        <v>10741</v>
      </c>
      <c r="E1801" t="s">
        <v>10741</v>
      </c>
      <c r="F1801" t="s">
        <v>10742</v>
      </c>
      <c r="G1801" t="s">
        <v>10742</v>
      </c>
      <c r="H1801" t="s">
        <v>10741</v>
      </c>
      <c r="I1801" t="s">
        <v>10741</v>
      </c>
      <c r="J1801" t="s">
        <v>10743</v>
      </c>
      <c r="K1801" t="s">
        <v>10744</v>
      </c>
      <c r="L1801" t="s">
        <v>10745</v>
      </c>
      <c r="M1801">
        <v>2050</v>
      </c>
      <c r="N1801" t="s">
        <v>358</v>
      </c>
      <c r="O1801">
        <v>1964</v>
      </c>
      <c r="P1801" t="s">
        <v>62</v>
      </c>
      <c r="Q1801" t="s">
        <v>52</v>
      </c>
      <c r="R1801" t="s">
        <v>52</v>
      </c>
    </row>
    <row r="1802" spans="1:18" x14ac:dyDescent="0.2">
      <c r="A1802" t="s">
        <v>10746</v>
      </c>
      <c r="B1802" t="s">
        <v>10746</v>
      </c>
      <c r="C1802" t="s">
        <v>10746</v>
      </c>
      <c r="D1802" t="s">
        <v>10747</v>
      </c>
      <c r="E1802" t="s">
        <v>10748</v>
      </c>
      <c r="F1802" t="s">
        <v>10749</v>
      </c>
      <c r="G1802" t="s">
        <v>10750</v>
      </c>
      <c r="H1802" t="s">
        <v>10747</v>
      </c>
      <c r="I1802" t="s">
        <v>10748</v>
      </c>
      <c r="J1802" t="s">
        <v>10751</v>
      </c>
      <c r="K1802" t="s">
        <v>10752</v>
      </c>
      <c r="M1802">
        <v>2051</v>
      </c>
      <c r="N1802" t="s">
        <v>70</v>
      </c>
      <c r="O1802">
        <v>1992</v>
      </c>
      <c r="P1802" t="s">
        <v>62</v>
      </c>
      <c r="Q1802" t="s">
        <v>52</v>
      </c>
      <c r="R1802" t="s">
        <v>1074</v>
      </c>
    </row>
    <row r="1803" spans="1:18" x14ac:dyDescent="0.2">
      <c r="A1803" t="s">
        <v>10753</v>
      </c>
      <c r="B1803" t="s">
        <v>10753</v>
      </c>
      <c r="C1803" t="s">
        <v>10753</v>
      </c>
      <c r="D1803" t="s">
        <v>10754</v>
      </c>
      <c r="E1803" t="s">
        <v>10755</v>
      </c>
      <c r="F1803" t="s">
        <v>10756</v>
      </c>
      <c r="G1803" t="s">
        <v>10757</v>
      </c>
      <c r="H1803" t="s">
        <v>10754</v>
      </c>
      <c r="I1803" t="s">
        <v>10755</v>
      </c>
      <c r="J1803" t="s">
        <v>10758</v>
      </c>
      <c r="K1803" t="s">
        <v>10759</v>
      </c>
      <c r="M1803">
        <v>6532</v>
      </c>
      <c r="N1803" t="s">
        <v>10760</v>
      </c>
      <c r="O1803">
        <v>2016</v>
      </c>
      <c r="P1803" t="s">
        <v>108</v>
      </c>
      <c r="Q1803" t="s">
        <v>52</v>
      </c>
      <c r="R1803" t="s">
        <v>52</v>
      </c>
    </row>
    <row r="1804" spans="1:18" x14ac:dyDescent="0.2">
      <c r="A1804" t="s">
        <v>10761</v>
      </c>
      <c r="B1804" t="s">
        <v>10761</v>
      </c>
      <c r="C1804" t="s">
        <v>10761</v>
      </c>
      <c r="D1804" t="s">
        <v>10762</v>
      </c>
      <c r="E1804" t="s">
        <v>10762</v>
      </c>
      <c r="F1804" t="s">
        <v>10763</v>
      </c>
      <c r="G1804" t="s">
        <v>10763</v>
      </c>
      <c r="H1804" t="s">
        <v>10762</v>
      </c>
      <c r="I1804" t="s">
        <v>10762</v>
      </c>
      <c r="J1804" t="s">
        <v>10764</v>
      </c>
      <c r="K1804" t="s">
        <v>10765</v>
      </c>
      <c r="M1804">
        <v>5716</v>
      </c>
      <c r="N1804" t="s">
        <v>130</v>
      </c>
      <c r="O1804">
        <v>2008</v>
      </c>
      <c r="P1804" t="s">
        <v>62</v>
      </c>
      <c r="Q1804" t="s">
        <v>4264</v>
      </c>
      <c r="R1804" t="s">
        <v>52</v>
      </c>
    </row>
    <row r="1805" spans="1:18" x14ac:dyDescent="0.2">
      <c r="A1805" t="s">
        <v>10766</v>
      </c>
      <c r="B1805" t="s">
        <v>10766</v>
      </c>
      <c r="C1805" t="s">
        <v>10766</v>
      </c>
      <c r="D1805" t="s">
        <v>10767</v>
      </c>
      <c r="E1805" t="s">
        <v>10767</v>
      </c>
      <c r="F1805" t="s">
        <v>10768</v>
      </c>
      <c r="G1805" t="s">
        <v>10768</v>
      </c>
      <c r="H1805" t="s">
        <v>10767</v>
      </c>
      <c r="I1805" t="s">
        <v>10767</v>
      </c>
      <c r="J1805" t="s">
        <v>10769</v>
      </c>
      <c r="L1805" t="s">
        <v>10770</v>
      </c>
      <c r="M1805">
        <v>2052</v>
      </c>
      <c r="N1805" t="s">
        <v>4186</v>
      </c>
      <c r="O1805">
        <v>1826</v>
      </c>
      <c r="P1805" t="s">
        <v>77</v>
      </c>
      <c r="Q1805" t="s">
        <v>52</v>
      </c>
      <c r="R1805" t="s">
        <v>52</v>
      </c>
    </row>
    <row r="1806" spans="1:18" x14ac:dyDescent="0.2">
      <c r="A1806" t="s">
        <v>10771</v>
      </c>
      <c r="B1806" t="s">
        <v>10771</v>
      </c>
      <c r="C1806" t="s">
        <v>10771</v>
      </c>
      <c r="D1806" t="s">
        <v>10772</v>
      </c>
      <c r="E1806" t="s">
        <v>10773</v>
      </c>
      <c r="F1806" t="s">
        <v>10774</v>
      </c>
      <c r="G1806" t="s">
        <v>10775</v>
      </c>
      <c r="H1806" t="s">
        <v>10772</v>
      </c>
      <c r="I1806" t="s">
        <v>10773</v>
      </c>
      <c r="J1806" t="s">
        <v>7197</v>
      </c>
      <c r="K1806" t="s">
        <v>10776</v>
      </c>
      <c r="M1806">
        <v>6438</v>
      </c>
      <c r="N1806" t="s">
        <v>10777</v>
      </c>
      <c r="O1806">
        <v>2015</v>
      </c>
      <c r="P1806" t="s">
        <v>108</v>
      </c>
      <c r="Q1806" t="s">
        <v>1506</v>
      </c>
      <c r="R1806" t="s">
        <v>52</v>
      </c>
    </row>
    <row r="1807" spans="1:18" x14ac:dyDescent="0.2">
      <c r="A1807" t="s">
        <v>10778</v>
      </c>
      <c r="B1807" t="s">
        <v>10778</v>
      </c>
      <c r="C1807" t="s">
        <v>10778</v>
      </c>
      <c r="D1807" t="s">
        <v>10779</v>
      </c>
      <c r="E1807" t="s">
        <v>10779</v>
      </c>
      <c r="F1807" t="s">
        <v>10780</v>
      </c>
      <c r="G1807" t="s">
        <v>10780</v>
      </c>
      <c r="H1807" t="s">
        <v>10779</v>
      </c>
      <c r="I1807" t="s">
        <v>10779</v>
      </c>
      <c r="J1807" t="s">
        <v>10781</v>
      </c>
      <c r="L1807" t="s">
        <v>10782</v>
      </c>
      <c r="M1807">
        <v>2053</v>
      </c>
      <c r="N1807" t="s">
        <v>159</v>
      </c>
      <c r="O1807">
        <v>1868</v>
      </c>
      <c r="P1807" t="s">
        <v>62</v>
      </c>
      <c r="Q1807" t="s">
        <v>52</v>
      </c>
      <c r="R1807" t="s">
        <v>52</v>
      </c>
    </row>
    <row r="1808" spans="1:18" x14ac:dyDescent="0.2">
      <c r="A1808" t="s">
        <v>10783</v>
      </c>
      <c r="B1808" t="s">
        <v>10783</v>
      </c>
      <c r="C1808" t="s">
        <v>10783</v>
      </c>
      <c r="D1808" t="s">
        <v>10784</v>
      </c>
      <c r="E1808" t="s">
        <v>10785</v>
      </c>
      <c r="F1808" t="s">
        <v>10786</v>
      </c>
      <c r="G1808" t="s">
        <v>10787</v>
      </c>
      <c r="H1808" t="s">
        <v>10784</v>
      </c>
      <c r="I1808" t="s">
        <v>10785</v>
      </c>
      <c r="J1808" t="s">
        <v>7982</v>
      </c>
      <c r="K1808" t="s">
        <v>10788</v>
      </c>
      <c r="M1808">
        <v>2054</v>
      </c>
      <c r="N1808" t="s">
        <v>1251</v>
      </c>
      <c r="O1808">
        <v>1979</v>
      </c>
      <c r="P1808" t="s">
        <v>62</v>
      </c>
      <c r="Q1808" t="s">
        <v>52</v>
      </c>
      <c r="R1808" t="s">
        <v>52</v>
      </c>
    </row>
    <row r="1809" spans="1:18" x14ac:dyDescent="0.2">
      <c r="A1809" t="s">
        <v>10789</v>
      </c>
      <c r="B1809" t="s">
        <v>10789</v>
      </c>
      <c r="C1809" t="s">
        <v>10789</v>
      </c>
      <c r="D1809" t="s">
        <v>10790</v>
      </c>
      <c r="E1809" t="s">
        <v>10790</v>
      </c>
      <c r="F1809" t="s">
        <v>10791</v>
      </c>
      <c r="G1809" t="s">
        <v>10791</v>
      </c>
      <c r="H1809" t="s">
        <v>10790</v>
      </c>
      <c r="I1809" t="s">
        <v>10790</v>
      </c>
      <c r="J1809" t="s">
        <v>1065</v>
      </c>
      <c r="L1809" t="s">
        <v>10792</v>
      </c>
      <c r="M1809">
        <v>2055</v>
      </c>
      <c r="N1809" t="s">
        <v>304</v>
      </c>
      <c r="O1809">
        <v>1836</v>
      </c>
      <c r="P1809" t="s">
        <v>62</v>
      </c>
      <c r="Q1809" t="s">
        <v>152</v>
      </c>
      <c r="R1809" t="s">
        <v>1401</v>
      </c>
    </row>
    <row r="1810" spans="1:18" x14ac:dyDescent="0.2">
      <c r="A1810" t="s">
        <v>10793</v>
      </c>
      <c r="B1810" t="s">
        <v>10793</v>
      </c>
      <c r="C1810" t="s">
        <v>10793</v>
      </c>
      <c r="D1810" t="s">
        <v>10794</v>
      </c>
      <c r="E1810" t="s">
        <v>10794</v>
      </c>
      <c r="F1810" t="s">
        <v>10795</v>
      </c>
      <c r="G1810" t="s">
        <v>10795</v>
      </c>
      <c r="H1810" t="s">
        <v>10794</v>
      </c>
      <c r="I1810" t="s">
        <v>10794</v>
      </c>
      <c r="J1810" t="s">
        <v>1301</v>
      </c>
      <c r="K1810" t="s">
        <v>10796</v>
      </c>
      <c r="M1810">
        <v>2056</v>
      </c>
      <c r="N1810" t="s">
        <v>61</v>
      </c>
      <c r="O1810">
        <v>1978</v>
      </c>
      <c r="P1810" t="s">
        <v>62</v>
      </c>
      <c r="Q1810" t="s">
        <v>52</v>
      </c>
      <c r="R1810" t="s">
        <v>52</v>
      </c>
    </row>
    <row r="1811" spans="1:18" x14ac:dyDescent="0.2">
      <c r="A1811" t="s">
        <v>10797</v>
      </c>
      <c r="B1811" t="s">
        <v>10797</v>
      </c>
      <c r="C1811" t="s">
        <v>10797</v>
      </c>
      <c r="D1811" t="s">
        <v>10798</v>
      </c>
      <c r="E1811" t="s">
        <v>10798</v>
      </c>
      <c r="F1811" t="s">
        <v>10799</v>
      </c>
      <c r="G1811" t="s">
        <v>10799</v>
      </c>
      <c r="H1811" t="s">
        <v>10798</v>
      </c>
      <c r="I1811" t="s">
        <v>10798</v>
      </c>
      <c r="J1811" t="s">
        <v>10800</v>
      </c>
      <c r="K1811" t="s">
        <v>10801</v>
      </c>
      <c r="M1811">
        <v>2057</v>
      </c>
      <c r="N1811" t="s">
        <v>304</v>
      </c>
      <c r="O1811">
        <v>1980</v>
      </c>
      <c r="P1811" t="s">
        <v>62</v>
      </c>
      <c r="Q1811" t="s">
        <v>1636</v>
      </c>
      <c r="R1811" t="s">
        <v>1637</v>
      </c>
    </row>
    <row r="1812" spans="1:18" x14ac:dyDescent="0.2">
      <c r="A1812" t="s">
        <v>10802</v>
      </c>
      <c r="B1812" t="s">
        <v>10802</v>
      </c>
      <c r="C1812" t="s">
        <v>10802</v>
      </c>
      <c r="D1812" t="s">
        <v>10803</v>
      </c>
      <c r="E1812" t="s">
        <v>10803</v>
      </c>
      <c r="F1812" t="s">
        <v>10804</v>
      </c>
      <c r="G1812" t="s">
        <v>10804</v>
      </c>
      <c r="H1812" t="s">
        <v>10803</v>
      </c>
      <c r="I1812" t="s">
        <v>10803</v>
      </c>
      <c r="J1812" t="s">
        <v>1359</v>
      </c>
      <c r="L1812" t="s">
        <v>10805</v>
      </c>
      <c r="M1812">
        <v>2058</v>
      </c>
      <c r="N1812" t="s">
        <v>145</v>
      </c>
      <c r="O1812">
        <v>1815</v>
      </c>
      <c r="P1812" t="s">
        <v>77</v>
      </c>
      <c r="Q1812" t="s">
        <v>475</v>
      </c>
      <c r="R1812" t="s">
        <v>476</v>
      </c>
    </row>
    <row r="1813" spans="1:18" x14ac:dyDescent="0.2">
      <c r="A1813" t="s">
        <v>10806</v>
      </c>
      <c r="B1813" t="s">
        <v>10806</v>
      </c>
      <c r="C1813" t="s">
        <v>10806</v>
      </c>
      <c r="D1813" t="s">
        <v>10807</v>
      </c>
      <c r="E1813" t="s">
        <v>10808</v>
      </c>
      <c r="F1813" t="s">
        <v>10809</v>
      </c>
      <c r="G1813" t="s">
        <v>10810</v>
      </c>
      <c r="H1813" t="s">
        <v>10807</v>
      </c>
      <c r="I1813" t="s">
        <v>10808</v>
      </c>
      <c r="J1813" t="s">
        <v>501</v>
      </c>
      <c r="K1813" t="s">
        <v>10811</v>
      </c>
      <c r="M1813">
        <v>2059</v>
      </c>
      <c r="N1813" t="s">
        <v>1349</v>
      </c>
      <c r="O1813">
        <v>1985</v>
      </c>
      <c r="P1813" t="s">
        <v>62</v>
      </c>
      <c r="Q1813" t="s">
        <v>6050</v>
      </c>
      <c r="R1813" t="s">
        <v>6051</v>
      </c>
    </row>
    <row r="1814" spans="1:18" x14ac:dyDescent="0.2">
      <c r="A1814" t="s">
        <v>10812</v>
      </c>
      <c r="B1814" t="s">
        <v>10812</v>
      </c>
      <c r="C1814" t="s">
        <v>10812</v>
      </c>
      <c r="D1814" t="s">
        <v>10813</v>
      </c>
      <c r="E1814" t="s">
        <v>10814</v>
      </c>
      <c r="F1814" t="s">
        <v>10815</v>
      </c>
      <c r="G1814" t="s">
        <v>10816</v>
      </c>
      <c r="H1814" t="s">
        <v>10813</v>
      </c>
      <c r="I1814" t="s">
        <v>10814</v>
      </c>
      <c r="J1814" t="s">
        <v>10817</v>
      </c>
      <c r="L1814" t="s">
        <v>10818</v>
      </c>
      <c r="M1814">
        <v>2060</v>
      </c>
      <c r="N1814" t="s">
        <v>1142</v>
      </c>
      <c r="O1814">
        <v>1893</v>
      </c>
      <c r="P1814" t="s">
        <v>77</v>
      </c>
      <c r="Q1814" t="s">
        <v>491</v>
      </c>
      <c r="R1814" t="s">
        <v>4097</v>
      </c>
    </row>
    <row r="1815" spans="1:18" x14ac:dyDescent="0.2">
      <c r="A1815" t="s">
        <v>10819</v>
      </c>
      <c r="B1815" t="s">
        <v>10819</v>
      </c>
      <c r="C1815" t="s">
        <v>10819</v>
      </c>
      <c r="D1815" t="s">
        <v>10820</v>
      </c>
      <c r="E1815" t="s">
        <v>10821</v>
      </c>
      <c r="F1815" t="s">
        <v>10822</v>
      </c>
      <c r="G1815" t="s">
        <v>10823</v>
      </c>
      <c r="H1815" t="s">
        <v>10820</v>
      </c>
      <c r="I1815" t="s">
        <v>10821</v>
      </c>
      <c r="J1815" t="s">
        <v>10824</v>
      </c>
      <c r="K1815" t="s">
        <v>10825</v>
      </c>
      <c r="L1815" t="s">
        <v>10826</v>
      </c>
      <c r="M1815">
        <v>5768</v>
      </c>
      <c r="N1815" t="s">
        <v>145</v>
      </c>
      <c r="O1815">
        <v>2009</v>
      </c>
      <c r="P1815" t="s">
        <v>62</v>
      </c>
      <c r="Q1815" t="s">
        <v>10819</v>
      </c>
      <c r="R1815" t="s">
        <v>52</v>
      </c>
    </row>
    <row r="1816" spans="1:18" x14ac:dyDescent="0.2">
      <c r="A1816" t="s">
        <v>10827</v>
      </c>
      <c r="B1816" t="s">
        <v>10827</v>
      </c>
      <c r="C1816" t="s">
        <v>10827</v>
      </c>
      <c r="D1816" t="s">
        <v>10828</v>
      </c>
      <c r="E1816" t="s">
        <v>10829</v>
      </c>
      <c r="F1816" t="s">
        <v>10830</v>
      </c>
      <c r="G1816" t="s">
        <v>10831</v>
      </c>
      <c r="H1816" t="s">
        <v>10828</v>
      </c>
      <c r="I1816" t="s">
        <v>10829</v>
      </c>
      <c r="J1816" t="s">
        <v>2324</v>
      </c>
      <c r="K1816" t="s">
        <v>10832</v>
      </c>
      <c r="L1816" t="s">
        <v>10833</v>
      </c>
      <c r="M1816">
        <v>2061</v>
      </c>
      <c r="N1816" t="s">
        <v>304</v>
      </c>
      <c r="O1816">
        <v>1988</v>
      </c>
      <c r="P1816" t="s">
        <v>62</v>
      </c>
      <c r="Q1816" t="s">
        <v>52</v>
      </c>
      <c r="R1816" t="s">
        <v>52</v>
      </c>
    </row>
    <row r="1817" spans="1:18" x14ac:dyDescent="0.2">
      <c r="A1817" t="s">
        <v>10834</v>
      </c>
      <c r="B1817" t="s">
        <v>10834</v>
      </c>
      <c r="C1817" t="s">
        <v>10834</v>
      </c>
      <c r="D1817" t="s">
        <v>10835</v>
      </c>
      <c r="E1817" t="s">
        <v>10836</v>
      </c>
      <c r="F1817" t="s">
        <v>10837</v>
      </c>
      <c r="G1817" t="s">
        <v>10838</v>
      </c>
      <c r="H1817" t="s">
        <v>10835</v>
      </c>
      <c r="I1817" t="s">
        <v>10836</v>
      </c>
      <c r="J1817" t="s">
        <v>10839</v>
      </c>
      <c r="K1817" t="s">
        <v>10840</v>
      </c>
      <c r="M1817">
        <v>5531</v>
      </c>
      <c r="N1817" t="s">
        <v>264</v>
      </c>
      <c r="O1817">
        <v>2001</v>
      </c>
      <c r="P1817" t="s">
        <v>62</v>
      </c>
      <c r="Q1817" t="s">
        <v>52</v>
      </c>
      <c r="R1817" t="s">
        <v>52</v>
      </c>
    </row>
    <row r="1818" spans="1:18" x14ac:dyDescent="0.2">
      <c r="A1818" t="s">
        <v>10841</v>
      </c>
      <c r="B1818" t="s">
        <v>10841</v>
      </c>
      <c r="C1818" t="s">
        <v>10841</v>
      </c>
      <c r="D1818" t="s">
        <v>10842</v>
      </c>
      <c r="E1818" t="s">
        <v>10842</v>
      </c>
      <c r="F1818" t="s">
        <v>10843</v>
      </c>
      <c r="G1818" t="s">
        <v>10843</v>
      </c>
      <c r="H1818" t="s">
        <v>10842</v>
      </c>
      <c r="I1818" t="s">
        <v>10842</v>
      </c>
      <c r="J1818" t="s">
        <v>10844</v>
      </c>
      <c r="K1818" t="s">
        <v>10845</v>
      </c>
      <c r="M1818">
        <v>2062</v>
      </c>
      <c r="N1818" t="s">
        <v>310</v>
      </c>
      <c r="O1818">
        <v>1976</v>
      </c>
      <c r="P1818" t="s">
        <v>62</v>
      </c>
      <c r="Q1818" t="s">
        <v>52</v>
      </c>
      <c r="R1818" t="s">
        <v>52</v>
      </c>
    </row>
    <row r="1819" spans="1:18" x14ac:dyDescent="0.2">
      <c r="A1819" t="s">
        <v>10846</v>
      </c>
      <c r="B1819" t="s">
        <v>10846</v>
      </c>
      <c r="C1819" t="s">
        <v>10846</v>
      </c>
      <c r="D1819" t="s">
        <v>10847</v>
      </c>
      <c r="E1819" t="s">
        <v>10848</v>
      </c>
      <c r="F1819" t="s">
        <v>10849</v>
      </c>
      <c r="G1819" t="s">
        <v>10850</v>
      </c>
      <c r="H1819" t="s">
        <v>10847</v>
      </c>
      <c r="I1819" t="s">
        <v>10848</v>
      </c>
      <c r="J1819" t="s">
        <v>10851</v>
      </c>
      <c r="K1819" t="s">
        <v>10852</v>
      </c>
      <c r="M1819">
        <v>6316</v>
      </c>
      <c r="N1819" t="s">
        <v>93</v>
      </c>
      <c r="O1819">
        <v>2014</v>
      </c>
      <c r="P1819" t="s">
        <v>51</v>
      </c>
      <c r="Q1819" t="s">
        <v>7447</v>
      </c>
      <c r="R1819" t="s">
        <v>7448</v>
      </c>
    </row>
    <row r="1820" spans="1:18" x14ac:dyDescent="0.2">
      <c r="A1820" t="s">
        <v>10853</v>
      </c>
      <c r="B1820" t="s">
        <v>10853</v>
      </c>
      <c r="C1820" t="s">
        <v>10853</v>
      </c>
      <c r="D1820" t="s">
        <v>10854</v>
      </c>
      <c r="E1820" t="s">
        <v>10855</v>
      </c>
      <c r="F1820" t="s">
        <v>10856</v>
      </c>
      <c r="G1820" t="s">
        <v>10857</v>
      </c>
      <c r="H1820" t="s">
        <v>10854</v>
      </c>
      <c r="I1820" t="s">
        <v>10855</v>
      </c>
      <c r="J1820" t="s">
        <v>10858</v>
      </c>
      <c r="L1820" t="s">
        <v>10859</v>
      </c>
      <c r="M1820">
        <v>2063</v>
      </c>
      <c r="N1820" t="s">
        <v>61</v>
      </c>
      <c r="O1820">
        <v>1944</v>
      </c>
      <c r="P1820" t="s">
        <v>77</v>
      </c>
      <c r="Q1820" t="s">
        <v>3310</v>
      </c>
      <c r="R1820" t="s">
        <v>3311</v>
      </c>
    </row>
    <row r="1821" spans="1:18" x14ac:dyDescent="0.2">
      <c r="A1821" t="s">
        <v>1831</v>
      </c>
      <c r="B1821" t="s">
        <v>1831</v>
      </c>
      <c r="C1821" t="s">
        <v>1831</v>
      </c>
      <c r="D1821" t="s">
        <v>10860</v>
      </c>
      <c r="E1821" t="s">
        <v>10860</v>
      </c>
      <c r="F1821" t="s">
        <v>10861</v>
      </c>
      <c r="G1821" t="s">
        <v>10861</v>
      </c>
      <c r="H1821" t="s">
        <v>10860</v>
      </c>
      <c r="I1821" t="s">
        <v>10860</v>
      </c>
      <c r="J1821" t="s">
        <v>10862</v>
      </c>
      <c r="M1821">
        <v>2064</v>
      </c>
      <c r="N1821" t="s">
        <v>198</v>
      </c>
      <c r="O1821">
        <v>1839</v>
      </c>
      <c r="P1821" t="s">
        <v>77</v>
      </c>
      <c r="Q1821" t="s">
        <v>1831</v>
      </c>
      <c r="R1821" t="s">
        <v>52</v>
      </c>
    </row>
    <row r="1822" spans="1:18" x14ac:dyDescent="0.2">
      <c r="A1822" t="s">
        <v>10863</v>
      </c>
      <c r="B1822" t="s">
        <v>10863</v>
      </c>
      <c r="C1822" t="s">
        <v>10863</v>
      </c>
      <c r="D1822" t="s">
        <v>10864</v>
      </c>
      <c r="E1822" t="s">
        <v>10865</v>
      </c>
      <c r="F1822" t="s">
        <v>10866</v>
      </c>
      <c r="G1822" t="s">
        <v>10867</v>
      </c>
      <c r="H1822" t="s">
        <v>10864</v>
      </c>
      <c r="I1822" t="s">
        <v>10865</v>
      </c>
      <c r="J1822" t="s">
        <v>10868</v>
      </c>
      <c r="K1822" t="s">
        <v>10869</v>
      </c>
      <c r="L1822" t="s">
        <v>10870</v>
      </c>
      <c r="M1822">
        <v>5228</v>
      </c>
      <c r="N1822" t="s">
        <v>93</v>
      </c>
      <c r="O1822">
        <v>2003</v>
      </c>
      <c r="P1822" t="s">
        <v>62</v>
      </c>
      <c r="Q1822" t="s">
        <v>749</v>
      </c>
      <c r="R1822" t="s">
        <v>1231</v>
      </c>
    </row>
    <row r="1823" spans="1:18" x14ac:dyDescent="0.2">
      <c r="A1823" t="s">
        <v>10871</v>
      </c>
      <c r="B1823" t="s">
        <v>10871</v>
      </c>
      <c r="C1823" t="s">
        <v>10871</v>
      </c>
      <c r="D1823" t="s">
        <v>10872</v>
      </c>
      <c r="E1823" t="s">
        <v>10873</v>
      </c>
      <c r="F1823" t="s">
        <v>10874</v>
      </c>
      <c r="G1823" t="s">
        <v>10875</v>
      </c>
      <c r="H1823" t="s">
        <v>10872</v>
      </c>
      <c r="I1823" t="s">
        <v>10873</v>
      </c>
      <c r="J1823" t="s">
        <v>5853</v>
      </c>
      <c r="K1823" t="s">
        <v>10876</v>
      </c>
      <c r="L1823" t="s">
        <v>10877</v>
      </c>
      <c r="M1823">
        <v>2065</v>
      </c>
      <c r="N1823" t="s">
        <v>93</v>
      </c>
      <c r="O1823">
        <v>1996</v>
      </c>
      <c r="P1823" t="s">
        <v>62</v>
      </c>
      <c r="Q1823" t="s">
        <v>52</v>
      </c>
      <c r="R1823" t="s">
        <v>52</v>
      </c>
    </row>
    <row r="1824" spans="1:18" x14ac:dyDescent="0.2">
      <c r="A1824" t="s">
        <v>10878</v>
      </c>
      <c r="B1824" t="s">
        <v>10878</v>
      </c>
      <c r="C1824" t="s">
        <v>10878</v>
      </c>
      <c r="D1824" t="s">
        <v>10879</v>
      </c>
      <c r="E1824" t="s">
        <v>10880</v>
      </c>
      <c r="F1824" t="s">
        <v>10881</v>
      </c>
      <c r="G1824" t="s">
        <v>10882</v>
      </c>
      <c r="H1824" t="s">
        <v>10879</v>
      </c>
      <c r="I1824" t="s">
        <v>10880</v>
      </c>
      <c r="J1824" t="s">
        <v>10883</v>
      </c>
      <c r="K1824" t="s">
        <v>10884</v>
      </c>
      <c r="L1824" t="s">
        <v>10885</v>
      </c>
      <c r="M1824">
        <v>2066</v>
      </c>
      <c r="N1824" t="s">
        <v>61</v>
      </c>
      <c r="O1824">
        <v>1984</v>
      </c>
      <c r="P1824" t="s">
        <v>62</v>
      </c>
      <c r="Q1824" t="s">
        <v>10524</v>
      </c>
      <c r="R1824" t="s">
        <v>52</v>
      </c>
    </row>
    <row r="1825" spans="1:18" x14ac:dyDescent="0.2">
      <c r="A1825" t="s">
        <v>10886</v>
      </c>
      <c r="B1825" t="s">
        <v>10886</v>
      </c>
      <c r="C1825" t="s">
        <v>10886</v>
      </c>
      <c r="D1825" t="s">
        <v>10887</v>
      </c>
      <c r="E1825" t="s">
        <v>10888</v>
      </c>
      <c r="F1825" t="s">
        <v>10889</v>
      </c>
      <c r="G1825" t="s">
        <v>10890</v>
      </c>
      <c r="H1825" t="s">
        <v>10887</v>
      </c>
      <c r="I1825" t="s">
        <v>10888</v>
      </c>
      <c r="J1825" t="s">
        <v>10891</v>
      </c>
      <c r="K1825" t="s">
        <v>10892</v>
      </c>
      <c r="M1825">
        <v>2067</v>
      </c>
      <c r="N1825" t="s">
        <v>174</v>
      </c>
      <c r="O1825">
        <v>1996</v>
      </c>
      <c r="P1825" t="s">
        <v>62</v>
      </c>
      <c r="Q1825" t="s">
        <v>52</v>
      </c>
      <c r="R1825" t="s">
        <v>52</v>
      </c>
    </row>
    <row r="1826" spans="1:18" x14ac:dyDescent="0.2">
      <c r="A1826" t="s">
        <v>10893</v>
      </c>
      <c r="B1826" t="s">
        <v>10893</v>
      </c>
      <c r="C1826" t="s">
        <v>10893</v>
      </c>
      <c r="D1826" t="s">
        <v>10894</v>
      </c>
      <c r="E1826" t="s">
        <v>10895</v>
      </c>
      <c r="F1826" t="s">
        <v>10896</v>
      </c>
      <c r="G1826" t="s">
        <v>10897</v>
      </c>
      <c r="H1826" t="s">
        <v>10894</v>
      </c>
      <c r="I1826" t="s">
        <v>10895</v>
      </c>
      <c r="J1826" t="s">
        <v>2315</v>
      </c>
      <c r="K1826" t="s">
        <v>10898</v>
      </c>
      <c r="M1826">
        <v>2068</v>
      </c>
      <c r="N1826" t="s">
        <v>586</v>
      </c>
      <c r="O1826">
        <v>1977</v>
      </c>
      <c r="P1826" t="s">
        <v>62</v>
      </c>
      <c r="Q1826" t="s">
        <v>7367</v>
      </c>
      <c r="R1826" t="s">
        <v>52</v>
      </c>
    </row>
    <row r="1827" spans="1:18" x14ac:dyDescent="0.2">
      <c r="A1827" t="s">
        <v>10899</v>
      </c>
      <c r="B1827" t="s">
        <v>10899</v>
      </c>
      <c r="C1827" t="s">
        <v>10899</v>
      </c>
      <c r="D1827" t="s">
        <v>10900</v>
      </c>
      <c r="E1827" t="s">
        <v>10901</v>
      </c>
      <c r="F1827" t="s">
        <v>10902</v>
      </c>
      <c r="G1827" t="s">
        <v>10903</v>
      </c>
      <c r="H1827" t="s">
        <v>10900</v>
      </c>
      <c r="I1827" t="s">
        <v>10901</v>
      </c>
      <c r="J1827" t="s">
        <v>10904</v>
      </c>
      <c r="K1827" t="s">
        <v>10905</v>
      </c>
      <c r="L1827" t="s">
        <v>10906</v>
      </c>
      <c r="M1827">
        <v>5797</v>
      </c>
      <c r="N1827" t="s">
        <v>61</v>
      </c>
      <c r="O1827">
        <v>2009</v>
      </c>
      <c r="P1827" t="s">
        <v>62</v>
      </c>
      <c r="Q1827" t="s">
        <v>52</v>
      </c>
      <c r="R1827" t="s">
        <v>52</v>
      </c>
    </row>
    <row r="1828" spans="1:18" x14ac:dyDescent="0.2">
      <c r="A1828" t="s">
        <v>10907</v>
      </c>
      <c r="B1828" t="s">
        <v>10907</v>
      </c>
      <c r="C1828" t="s">
        <v>10907</v>
      </c>
      <c r="D1828" t="s">
        <v>10908</v>
      </c>
      <c r="E1828" t="s">
        <v>10909</v>
      </c>
      <c r="F1828" t="s">
        <v>10910</v>
      </c>
      <c r="G1828" t="s">
        <v>10911</v>
      </c>
      <c r="H1828" t="s">
        <v>10908</v>
      </c>
      <c r="I1828" t="s">
        <v>10909</v>
      </c>
      <c r="J1828" t="s">
        <v>10912</v>
      </c>
      <c r="M1828">
        <v>2069</v>
      </c>
      <c r="N1828" t="s">
        <v>99</v>
      </c>
      <c r="O1828">
        <v>1907</v>
      </c>
      <c r="P1828" t="s">
        <v>77</v>
      </c>
      <c r="Q1828" t="s">
        <v>52</v>
      </c>
      <c r="R1828" t="s">
        <v>52</v>
      </c>
    </row>
    <row r="1829" spans="1:18" x14ac:dyDescent="0.2">
      <c r="A1829" t="s">
        <v>10913</v>
      </c>
      <c r="B1829" t="s">
        <v>10913</v>
      </c>
      <c r="C1829" t="s">
        <v>10913</v>
      </c>
      <c r="D1829" t="s">
        <v>10914</v>
      </c>
      <c r="E1829" t="s">
        <v>10915</v>
      </c>
      <c r="F1829" t="s">
        <v>10916</v>
      </c>
      <c r="G1829" t="s">
        <v>10917</v>
      </c>
      <c r="H1829" t="s">
        <v>10914</v>
      </c>
      <c r="I1829" t="s">
        <v>10915</v>
      </c>
      <c r="J1829" t="s">
        <v>10918</v>
      </c>
      <c r="M1829">
        <v>5097</v>
      </c>
      <c r="N1829" t="s">
        <v>93</v>
      </c>
      <c r="O1829">
        <v>1957</v>
      </c>
      <c r="P1829" t="s">
        <v>77</v>
      </c>
      <c r="Q1829" t="s">
        <v>52</v>
      </c>
      <c r="R1829" t="s">
        <v>52</v>
      </c>
    </row>
    <row r="1830" spans="1:18" x14ac:dyDescent="0.2">
      <c r="A1830" t="s">
        <v>10919</v>
      </c>
      <c r="B1830" t="s">
        <v>10919</v>
      </c>
      <c r="C1830" t="s">
        <v>10919</v>
      </c>
      <c r="D1830" t="s">
        <v>10920</v>
      </c>
      <c r="E1830" t="s">
        <v>10921</v>
      </c>
      <c r="F1830" t="s">
        <v>10922</v>
      </c>
      <c r="G1830" t="s">
        <v>10923</v>
      </c>
      <c r="H1830" t="s">
        <v>10920</v>
      </c>
      <c r="I1830" t="s">
        <v>10921</v>
      </c>
      <c r="J1830" t="s">
        <v>10924</v>
      </c>
      <c r="K1830" t="s">
        <v>10925</v>
      </c>
      <c r="L1830" t="s">
        <v>10926</v>
      </c>
      <c r="M1830">
        <v>2070</v>
      </c>
      <c r="N1830" t="s">
        <v>1251</v>
      </c>
      <c r="O1830">
        <v>1983</v>
      </c>
      <c r="P1830" t="s">
        <v>62</v>
      </c>
      <c r="Q1830" t="s">
        <v>52</v>
      </c>
      <c r="R1830" t="s">
        <v>52</v>
      </c>
    </row>
    <row r="1831" spans="1:18" x14ac:dyDescent="0.2">
      <c r="A1831" t="s">
        <v>10927</v>
      </c>
      <c r="B1831" t="s">
        <v>10927</v>
      </c>
      <c r="C1831" t="s">
        <v>10927</v>
      </c>
      <c r="D1831" t="s">
        <v>10928</v>
      </c>
      <c r="E1831" t="s">
        <v>10929</v>
      </c>
      <c r="F1831" t="s">
        <v>10930</v>
      </c>
      <c r="G1831" t="s">
        <v>10931</v>
      </c>
      <c r="H1831" t="s">
        <v>10928</v>
      </c>
      <c r="I1831" t="s">
        <v>10929</v>
      </c>
      <c r="J1831" t="s">
        <v>10932</v>
      </c>
      <c r="K1831" t="s">
        <v>10933</v>
      </c>
      <c r="M1831">
        <v>2071</v>
      </c>
      <c r="N1831" t="s">
        <v>70</v>
      </c>
      <c r="O1831">
        <v>1993</v>
      </c>
      <c r="P1831" t="s">
        <v>62</v>
      </c>
      <c r="Q1831" t="s">
        <v>52</v>
      </c>
      <c r="R1831" t="s">
        <v>52</v>
      </c>
    </row>
    <row r="1832" spans="1:18" x14ac:dyDescent="0.2">
      <c r="A1832" t="s">
        <v>10934</v>
      </c>
      <c r="B1832" t="s">
        <v>10934</v>
      </c>
      <c r="C1832" t="s">
        <v>10934</v>
      </c>
      <c r="D1832" t="s">
        <v>10935</v>
      </c>
      <c r="E1832" t="s">
        <v>10936</v>
      </c>
      <c r="F1832" t="s">
        <v>10937</v>
      </c>
      <c r="G1832" t="s">
        <v>10938</v>
      </c>
      <c r="H1832" t="s">
        <v>10935</v>
      </c>
      <c r="I1832" t="s">
        <v>10936</v>
      </c>
      <c r="J1832" t="s">
        <v>10939</v>
      </c>
      <c r="L1832" t="s">
        <v>10940</v>
      </c>
      <c r="M1832">
        <v>2072</v>
      </c>
      <c r="N1832" t="s">
        <v>61</v>
      </c>
      <c r="O1832">
        <v>1885</v>
      </c>
      <c r="P1832" t="s">
        <v>77</v>
      </c>
      <c r="Q1832" t="s">
        <v>52</v>
      </c>
      <c r="R1832" t="s">
        <v>52</v>
      </c>
    </row>
    <row r="1833" spans="1:18" x14ac:dyDescent="0.2">
      <c r="A1833" t="s">
        <v>6537</v>
      </c>
      <c r="B1833" t="s">
        <v>6537</v>
      </c>
      <c r="C1833" t="s">
        <v>6537</v>
      </c>
      <c r="D1833" t="s">
        <v>10941</v>
      </c>
      <c r="E1833" t="s">
        <v>10942</v>
      </c>
      <c r="F1833" t="s">
        <v>10943</v>
      </c>
      <c r="G1833" t="s">
        <v>10944</v>
      </c>
      <c r="H1833" t="s">
        <v>10941</v>
      </c>
      <c r="I1833" t="s">
        <v>10942</v>
      </c>
      <c r="J1833" t="s">
        <v>4056</v>
      </c>
      <c r="L1833" t="s">
        <v>10945</v>
      </c>
      <c r="M1833">
        <v>2073</v>
      </c>
      <c r="N1833" t="s">
        <v>1251</v>
      </c>
      <c r="O1833">
        <v>1922</v>
      </c>
      <c r="P1833" t="s">
        <v>77</v>
      </c>
      <c r="Q1833" t="s">
        <v>2653</v>
      </c>
      <c r="R1833" t="s">
        <v>6538</v>
      </c>
    </row>
    <row r="1834" spans="1:18" x14ac:dyDescent="0.2">
      <c r="A1834" t="s">
        <v>10946</v>
      </c>
      <c r="B1834" t="s">
        <v>10946</v>
      </c>
      <c r="C1834" t="s">
        <v>10946</v>
      </c>
      <c r="D1834" t="s">
        <v>10947</v>
      </c>
      <c r="E1834" t="s">
        <v>10948</v>
      </c>
      <c r="F1834" t="s">
        <v>10949</v>
      </c>
      <c r="G1834" t="s">
        <v>10950</v>
      </c>
      <c r="H1834" t="s">
        <v>10947</v>
      </c>
      <c r="I1834" t="s">
        <v>10948</v>
      </c>
      <c r="J1834" t="s">
        <v>10951</v>
      </c>
      <c r="K1834" t="s">
        <v>10952</v>
      </c>
      <c r="M1834">
        <v>2074</v>
      </c>
      <c r="N1834" t="s">
        <v>93</v>
      </c>
      <c r="O1834">
        <v>1991</v>
      </c>
      <c r="P1834" t="s">
        <v>62</v>
      </c>
      <c r="Q1834" t="s">
        <v>2653</v>
      </c>
      <c r="R1834" t="s">
        <v>6538</v>
      </c>
    </row>
    <row r="1835" spans="1:18" x14ac:dyDescent="0.2">
      <c r="A1835" t="s">
        <v>10953</v>
      </c>
      <c r="B1835" t="s">
        <v>10954</v>
      </c>
      <c r="C1835" t="s">
        <v>10955</v>
      </c>
      <c r="D1835" t="s">
        <v>10956</v>
      </c>
      <c r="E1835" t="s">
        <v>10956</v>
      </c>
      <c r="F1835" t="s">
        <v>10956</v>
      </c>
      <c r="G1835" t="s">
        <v>10956</v>
      </c>
      <c r="H1835" t="s">
        <v>10956</v>
      </c>
      <c r="I1835" t="s">
        <v>10956</v>
      </c>
      <c r="J1835" t="s">
        <v>10957</v>
      </c>
      <c r="L1835" t="s">
        <v>10958</v>
      </c>
      <c r="M1835">
        <v>2075</v>
      </c>
      <c r="N1835" t="s">
        <v>205</v>
      </c>
      <c r="O1835">
        <v>1845</v>
      </c>
      <c r="P1835" t="s">
        <v>62</v>
      </c>
      <c r="Q1835" t="s">
        <v>5543</v>
      </c>
      <c r="R1835" t="s">
        <v>52</v>
      </c>
    </row>
    <row r="1836" spans="1:18" x14ac:dyDescent="0.2">
      <c r="A1836" t="s">
        <v>10959</v>
      </c>
      <c r="B1836" t="s">
        <v>10959</v>
      </c>
      <c r="C1836" t="s">
        <v>10959</v>
      </c>
      <c r="D1836" t="s">
        <v>10956</v>
      </c>
      <c r="E1836" t="s">
        <v>10956</v>
      </c>
      <c r="F1836" t="s">
        <v>10956</v>
      </c>
      <c r="G1836" t="s">
        <v>10956</v>
      </c>
      <c r="H1836" t="s">
        <v>10956</v>
      </c>
      <c r="I1836" t="s">
        <v>10956</v>
      </c>
      <c r="J1836" t="s">
        <v>10957</v>
      </c>
      <c r="M1836">
        <v>5005</v>
      </c>
      <c r="N1836" t="s">
        <v>205</v>
      </c>
      <c r="O1836">
        <v>1986</v>
      </c>
      <c r="P1836" t="s">
        <v>62</v>
      </c>
      <c r="Q1836" t="s">
        <v>2238</v>
      </c>
      <c r="R1836" t="s">
        <v>52</v>
      </c>
    </row>
    <row r="1837" spans="1:18" x14ac:dyDescent="0.2">
      <c r="A1837" t="s">
        <v>10960</v>
      </c>
      <c r="B1837" t="s">
        <v>10961</v>
      </c>
      <c r="C1837" t="s">
        <v>10962</v>
      </c>
      <c r="D1837" t="s">
        <v>10956</v>
      </c>
      <c r="E1837" t="s">
        <v>10956</v>
      </c>
      <c r="F1837" t="s">
        <v>10956</v>
      </c>
      <c r="G1837" t="s">
        <v>10956</v>
      </c>
      <c r="H1837" t="s">
        <v>10956</v>
      </c>
      <c r="I1837" t="s">
        <v>10956</v>
      </c>
      <c r="J1837" t="s">
        <v>10957</v>
      </c>
      <c r="L1837" t="s">
        <v>10963</v>
      </c>
      <c r="M1837">
        <v>5006</v>
      </c>
      <c r="N1837" t="s">
        <v>205</v>
      </c>
      <c r="O1837">
        <v>1986</v>
      </c>
      <c r="P1837" t="s">
        <v>62</v>
      </c>
      <c r="Q1837" t="s">
        <v>6359</v>
      </c>
      <c r="R1837" t="s">
        <v>52</v>
      </c>
    </row>
    <row r="1838" spans="1:18" x14ac:dyDescent="0.2">
      <c r="A1838" t="s">
        <v>10964</v>
      </c>
      <c r="B1838" t="s">
        <v>10964</v>
      </c>
      <c r="C1838" t="s">
        <v>10964</v>
      </c>
      <c r="D1838" t="s">
        <v>10965</v>
      </c>
      <c r="E1838" t="s">
        <v>10965</v>
      </c>
      <c r="F1838" t="s">
        <v>10966</v>
      </c>
      <c r="G1838" t="s">
        <v>10966</v>
      </c>
      <c r="H1838" t="s">
        <v>10965</v>
      </c>
      <c r="I1838" t="s">
        <v>10965</v>
      </c>
      <c r="J1838" t="s">
        <v>10967</v>
      </c>
      <c r="L1838" t="s">
        <v>10968</v>
      </c>
      <c r="M1838">
        <v>2076</v>
      </c>
      <c r="N1838" t="s">
        <v>61</v>
      </c>
      <c r="O1838">
        <v>1956</v>
      </c>
      <c r="P1838" t="s">
        <v>77</v>
      </c>
      <c r="Q1838" t="s">
        <v>52</v>
      </c>
      <c r="R1838" t="s">
        <v>52</v>
      </c>
    </row>
    <row r="1839" spans="1:18" x14ac:dyDescent="0.2">
      <c r="A1839" t="s">
        <v>10969</v>
      </c>
      <c r="B1839" t="s">
        <v>10969</v>
      </c>
      <c r="C1839" t="s">
        <v>10969</v>
      </c>
      <c r="D1839" t="s">
        <v>10970</v>
      </c>
      <c r="E1839" t="s">
        <v>10971</v>
      </c>
      <c r="F1839" t="s">
        <v>10972</v>
      </c>
      <c r="G1839" t="s">
        <v>10973</v>
      </c>
      <c r="H1839" t="s">
        <v>10970</v>
      </c>
      <c r="I1839" t="s">
        <v>10971</v>
      </c>
      <c r="J1839" t="s">
        <v>10974</v>
      </c>
      <c r="K1839" t="s">
        <v>10975</v>
      </c>
      <c r="M1839">
        <v>2077</v>
      </c>
      <c r="N1839" t="s">
        <v>61</v>
      </c>
      <c r="O1839">
        <v>1975</v>
      </c>
      <c r="P1839" t="s">
        <v>62</v>
      </c>
      <c r="Q1839" t="s">
        <v>52</v>
      </c>
      <c r="R1839" t="s">
        <v>52</v>
      </c>
    </row>
    <row r="1840" spans="1:18" x14ac:dyDescent="0.2">
      <c r="A1840" t="s">
        <v>10976</v>
      </c>
      <c r="B1840" t="s">
        <v>10976</v>
      </c>
      <c r="C1840" t="s">
        <v>10976</v>
      </c>
      <c r="D1840" t="s">
        <v>10977</v>
      </c>
      <c r="E1840" t="s">
        <v>10978</v>
      </c>
      <c r="F1840" t="s">
        <v>10979</v>
      </c>
      <c r="G1840" t="s">
        <v>10980</v>
      </c>
      <c r="H1840" t="s">
        <v>10977</v>
      </c>
      <c r="I1840" t="s">
        <v>10978</v>
      </c>
      <c r="J1840" t="s">
        <v>211</v>
      </c>
      <c r="K1840" t="s">
        <v>10981</v>
      </c>
      <c r="M1840">
        <v>6299</v>
      </c>
      <c r="N1840" t="s">
        <v>116</v>
      </c>
      <c r="O1840">
        <v>2014</v>
      </c>
      <c r="P1840" t="s">
        <v>62</v>
      </c>
      <c r="Q1840" t="s">
        <v>52</v>
      </c>
      <c r="R1840" t="s">
        <v>52</v>
      </c>
    </row>
    <row r="1841" spans="1:18" x14ac:dyDescent="0.2">
      <c r="A1841" t="s">
        <v>10982</v>
      </c>
      <c r="B1841" t="s">
        <v>10982</v>
      </c>
      <c r="C1841" t="s">
        <v>10982</v>
      </c>
      <c r="D1841" t="s">
        <v>10983</v>
      </c>
      <c r="E1841" t="s">
        <v>10983</v>
      </c>
      <c r="F1841" t="s">
        <v>10984</v>
      </c>
      <c r="G1841" t="s">
        <v>10984</v>
      </c>
      <c r="H1841" t="s">
        <v>10983</v>
      </c>
      <c r="I1841" t="s">
        <v>10983</v>
      </c>
      <c r="J1841" t="s">
        <v>10985</v>
      </c>
      <c r="K1841" t="s">
        <v>10986</v>
      </c>
      <c r="L1841" t="s">
        <v>10987</v>
      </c>
      <c r="M1841">
        <v>2078</v>
      </c>
      <c r="N1841" t="s">
        <v>61</v>
      </c>
      <c r="O1841">
        <v>1965</v>
      </c>
      <c r="P1841" t="s">
        <v>62</v>
      </c>
      <c r="Q1841" t="s">
        <v>52</v>
      </c>
      <c r="R1841" t="s">
        <v>52</v>
      </c>
    </row>
    <row r="1842" spans="1:18" x14ac:dyDescent="0.2">
      <c r="A1842" t="s">
        <v>10988</v>
      </c>
      <c r="B1842" t="s">
        <v>10988</v>
      </c>
      <c r="C1842" t="s">
        <v>10988</v>
      </c>
      <c r="D1842" t="s">
        <v>10989</v>
      </c>
      <c r="E1842" t="s">
        <v>10989</v>
      </c>
      <c r="F1842" t="s">
        <v>10990</v>
      </c>
      <c r="G1842" t="s">
        <v>10990</v>
      </c>
      <c r="H1842" t="s">
        <v>10989</v>
      </c>
      <c r="I1842" t="s">
        <v>10989</v>
      </c>
      <c r="J1842" t="s">
        <v>10844</v>
      </c>
      <c r="K1842" t="s">
        <v>10991</v>
      </c>
      <c r="M1842">
        <v>2079</v>
      </c>
      <c r="N1842" t="s">
        <v>310</v>
      </c>
      <c r="O1842">
        <v>1961</v>
      </c>
      <c r="P1842" t="s">
        <v>62</v>
      </c>
      <c r="Q1842" t="s">
        <v>2238</v>
      </c>
      <c r="R1842" t="s">
        <v>2239</v>
      </c>
    </row>
    <row r="1843" spans="1:18" x14ac:dyDescent="0.2">
      <c r="A1843" t="s">
        <v>10992</v>
      </c>
      <c r="B1843" t="s">
        <v>10992</v>
      </c>
      <c r="C1843" t="s">
        <v>10992</v>
      </c>
      <c r="D1843" t="s">
        <v>10993</v>
      </c>
      <c r="E1843" t="s">
        <v>10993</v>
      </c>
      <c r="F1843" t="s">
        <v>10994</v>
      </c>
      <c r="G1843" t="s">
        <v>10994</v>
      </c>
      <c r="H1843" t="s">
        <v>10993</v>
      </c>
      <c r="I1843" t="s">
        <v>10993</v>
      </c>
      <c r="J1843" t="s">
        <v>1381</v>
      </c>
      <c r="K1843" t="s">
        <v>10995</v>
      </c>
      <c r="M1843">
        <v>6126</v>
      </c>
      <c r="N1843" t="s">
        <v>145</v>
      </c>
      <c r="O1843">
        <v>2012</v>
      </c>
      <c r="P1843" t="s">
        <v>62</v>
      </c>
      <c r="Q1843" t="s">
        <v>52</v>
      </c>
      <c r="R1843" t="s">
        <v>52</v>
      </c>
    </row>
    <row r="1844" spans="1:18" x14ac:dyDescent="0.2">
      <c r="A1844" t="s">
        <v>10996</v>
      </c>
      <c r="B1844" t="s">
        <v>10996</v>
      </c>
      <c r="C1844" t="s">
        <v>10996</v>
      </c>
      <c r="D1844" t="s">
        <v>10997</v>
      </c>
      <c r="E1844" t="s">
        <v>10998</v>
      </c>
      <c r="F1844" t="s">
        <v>10999</v>
      </c>
      <c r="G1844" t="s">
        <v>11000</v>
      </c>
      <c r="H1844" t="s">
        <v>10997</v>
      </c>
      <c r="I1844" t="s">
        <v>10998</v>
      </c>
      <c r="J1844" t="s">
        <v>11001</v>
      </c>
      <c r="K1844" t="s">
        <v>11002</v>
      </c>
      <c r="M1844">
        <v>2080</v>
      </c>
      <c r="N1844" t="s">
        <v>61</v>
      </c>
      <c r="O1844">
        <v>1972</v>
      </c>
      <c r="P1844" t="s">
        <v>62</v>
      </c>
      <c r="Q1844" t="s">
        <v>52</v>
      </c>
      <c r="R1844" t="s">
        <v>52</v>
      </c>
    </row>
    <row r="1845" spans="1:18" x14ac:dyDescent="0.2">
      <c r="A1845" t="s">
        <v>11003</v>
      </c>
      <c r="B1845" t="s">
        <v>11003</v>
      </c>
      <c r="C1845" t="s">
        <v>11003</v>
      </c>
      <c r="D1845" t="s">
        <v>2840</v>
      </c>
      <c r="E1845" t="s">
        <v>2840</v>
      </c>
      <c r="F1845" t="s">
        <v>2841</v>
      </c>
      <c r="G1845" t="s">
        <v>2841</v>
      </c>
      <c r="H1845" t="s">
        <v>2840</v>
      </c>
      <c r="I1845" t="s">
        <v>2840</v>
      </c>
      <c r="J1845" t="s">
        <v>465</v>
      </c>
      <c r="M1845">
        <v>2081</v>
      </c>
      <c r="N1845" t="s">
        <v>61</v>
      </c>
      <c r="O1845">
        <v>1822</v>
      </c>
      <c r="P1845" t="s">
        <v>62</v>
      </c>
      <c r="Q1845" t="s">
        <v>52</v>
      </c>
      <c r="R1845" t="s">
        <v>52</v>
      </c>
    </row>
    <row r="1846" spans="1:18" x14ac:dyDescent="0.2">
      <c r="A1846" t="s">
        <v>11004</v>
      </c>
      <c r="B1846" t="s">
        <v>11004</v>
      </c>
      <c r="C1846" t="s">
        <v>11004</v>
      </c>
      <c r="D1846" t="s">
        <v>11005</v>
      </c>
      <c r="E1846" t="s">
        <v>11005</v>
      </c>
      <c r="F1846" t="s">
        <v>11006</v>
      </c>
      <c r="G1846" t="s">
        <v>11006</v>
      </c>
      <c r="H1846" t="s">
        <v>11005</v>
      </c>
      <c r="I1846" t="s">
        <v>11005</v>
      </c>
      <c r="J1846" t="s">
        <v>11007</v>
      </c>
      <c r="K1846" t="s">
        <v>11008</v>
      </c>
      <c r="M1846">
        <v>5007</v>
      </c>
      <c r="N1846" t="s">
        <v>1349</v>
      </c>
      <c r="O1846">
        <v>1963</v>
      </c>
      <c r="P1846" t="s">
        <v>62</v>
      </c>
      <c r="Q1846" t="s">
        <v>52</v>
      </c>
      <c r="R1846" t="s">
        <v>52</v>
      </c>
    </row>
    <row r="1847" spans="1:18" x14ac:dyDescent="0.2">
      <c r="A1847" t="s">
        <v>11009</v>
      </c>
      <c r="B1847" t="s">
        <v>11009</v>
      </c>
      <c r="C1847" t="s">
        <v>11009</v>
      </c>
      <c r="D1847" t="s">
        <v>11010</v>
      </c>
      <c r="E1847" t="s">
        <v>11011</v>
      </c>
      <c r="F1847" t="s">
        <v>11012</v>
      </c>
      <c r="G1847" t="s">
        <v>11013</v>
      </c>
      <c r="H1847" t="s">
        <v>11010</v>
      </c>
      <c r="I1847" t="s">
        <v>11011</v>
      </c>
      <c r="J1847" t="s">
        <v>1451</v>
      </c>
      <c r="K1847" t="s">
        <v>11014</v>
      </c>
      <c r="M1847">
        <v>2082</v>
      </c>
      <c r="N1847" t="s">
        <v>61</v>
      </c>
      <c r="O1847">
        <v>1979</v>
      </c>
      <c r="P1847" t="s">
        <v>62</v>
      </c>
      <c r="Q1847" t="s">
        <v>52</v>
      </c>
      <c r="R1847" t="s">
        <v>52</v>
      </c>
    </row>
    <row r="1848" spans="1:18" x14ac:dyDescent="0.2">
      <c r="A1848" t="s">
        <v>11015</v>
      </c>
      <c r="B1848" t="s">
        <v>11015</v>
      </c>
      <c r="C1848" t="s">
        <v>11015</v>
      </c>
      <c r="D1848" t="s">
        <v>11016</v>
      </c>
      <c r="E1848" t="s">
        <v>11017</v>
      </c>
      <c r="F1848" t="s">
        <v>11018</v>
      </c>
      <c r="G1848" t="s">
        <v>11019</v>
      </c>
      <c r="H1848" t="s">
        <v>11016</v>
      </c>
      <c r="I1848" t="s">
        <v>11017</v>
      </c>
      <c r="J1848" t="s">
        <v>11020</v>
      </c>
      <c r="K1848" t="s">
        <v>11021</v>
      </c>
      <c r="L1848" t="s">
        <v>11022</v>
      </c>
      <c r="M1848">
        <v>5386</v>
      </c>
      <c r="N1848" t="s">
        <v>586</v>
      </c>
      <c r="O1848">
        <v>2006</v>
      </c>
      <c r="P1848" t="s">
        <v>62</v>
      </c>
      <c r="Q1848" t="s">
        <v>2119</v>
      </c>
      <c r="R1848" t="s">
        <v>52</v>
      </c>
    </row>
    <row r="1849" spans="1:18" x14ac:dyDescent="0.2">
      <c r="A1849" t="s">
        <v>11023</v>
      </c>
      <c r="B1849" t="s">
        <v>11023</v>
      </c>
      <c r="C1849" t="s">
        <v>11023</v>
      </c>
      <c r="D1849" t="s">
        <v>11024</v>
      </c>
      <c r="E1849" t="s">
        <v>11024</v>
      </c>
      <c r="F1849" t="s">
        <v>11025</v>
      </c>
      <c r="G1849" t="s">
        <v>11025</v>
      </c>
      <c r="H1849" t="s">
        <v>11024</v>
      </c>
      <c r="I1849" t="s">
        <v>11024</v>
      </c>
      <c r="J1849" t="s">
        <v>1217</v>
      </c>
      <c r="L1849" t="s">
        <v>11026</v>
      </c>
      <c r="M1849">
        <v>2083</v>
      </c>
      <c r="N1849" t="s">
        <v>61</v>
      </c>
      <c r="O1849">
        <v>1922</v>
      </c>
      <c r="P1849" t="s">
        <v>77</v>
      </c>
      <c r="Q1849" t="s">
        <v>52</v>
      </c>
      <c r="R1849" t="s">
        <v>6979</v>
      </c>
    </row>
    <row r="1850" spans="1:18" x14ac:dyDescent="0.2">
      <c r="A1850" t="s">
        <v>11027</v>
      </c>
      <c r="B1850" t="s">
        <v>11027</v>
      </c>
      <c r="C1850" t="s">
        <v>11027</v>
      </c>
      <c r="D1850" t="s">
        <v>11028</v>
      </c>
      <c r="E1850" t="s">
        <v>11029</v>
      </c>
      <c r="F1850" t="s">
        <v>11030</v>
      </c>
      <c r="G1850" t="s">
        <v>11031</v>
      </c>
      <c r="H1850" t="s">
        <v>11028</v>
      </c>
      <c r="I1850" t="s">
        <v>11029</v>
      </c>
      <c r="J1850" t="s">
        <v>11032</v>
      </c>
      <c r="K1850" t="s">
        <v>11033</v>
      </c>
      <c r="L1850" t="s">
        <v>11034</v>
      </c>
      <c r="M1850">
        <v>2084</v>
      </c>
      <c r="N1850" t="s">
        <v>61</v>
      </c>
      <c r="O1850">
        <v>1989</v>
      </c>
      <c r="P1850" t="s">
        <v>62</v>
      </c>
      <c r="Q1850" t="s">
        <v>52</v>
      </c>
      <c r="R1850" t="s">
        <v>52</v>
      </c>
    </row>
    <row r="1851" spans="1:18" x14ac:dyDescent="0.2">
      <c r="A1851" t="s">
        <v>1688</v>
      </c>
      <c r="B1851" t="s">
        <v>1688</v>
      </c>
      <c r="C1851" t="s">
        <v>1688</v>
      </c>
      <c r="D1851" t="s">
        <v>11035</v>
      </c>
      <c r="E1851" t="s">
        <v>11036</v>
      </c>
      <c r="F1851" t="s">
        <v>11037</v>
      </c>
      <c r="G1851" t="s">
        <v>11038</v>
      </c>
      <c r="H1851" t="s">
        <v>11035</v>
      </c>
      <c r="I1851" t="s">
        <v>11036</v>
      </c>
      <c r="J1851" t="s">
        <v>2324</v>
      </c>
      <c r="K1851" t="s">
        <v>11039</v>
      </c>
      <c r="L1851" t="s">
        <v>11040</v>
      </c>
      <c r="M1851">
        <v>2085</v>
      </c>
      <c r="N1851" t="s">
        <v>304</v>
      </c>
      <c r="O1851">
        <v>1996</v>
      </c>
      <c r="P1851" t="s">
        <v>62</v>
      </c>
      <c r="Q1851" t="s">
        <v>1688</v>
      </c>
      <c r="R1851" t="s">
        <v>52</v>
      </c>
    </row>
    <row r="1852" spans="1:18" x14ac:dyDescent="0.2">
      <c r="A1852" t="s">
        <v>11041</v>
      </c>
      <c r="B1852" t="s">
        <v>11041</v>
      </c>
      <c r="C1852" t="s">
        <v>11041</v>
      </c>
      <c r="D1852" t="s">
        <v>11042</v>
      </c>
      <c r="E1852" t="s">
        <v>11042</v>
      </c>
      <c r="F1852" t="s">
        <v>11043</v>
      </c>
      <c r="G1852" t="s">
        <v>11043</v>
      </c>
      <c r="H1852" t="s">
        <v>11042</v>
      </c>
      <c r="I1852" t="s">
        <v>11042</v>
      </c>
      <c r="J1852" t="s">
        <v>693</v>
      </c>
      <c r="K1852" t="s">
        <v>11044</v>
      </c>
      <c r="L1852" t="s">
        <v>11045</v>
      </c>
      <c r="M1852">
        <v>2086</v>
      </c>
      <c r="N1852" t="s">
        <v>1251</v>
      </c>
      <c r="O1852">
        <v>1977</v>
      </c>
      <c r="P1852" t="s">
        <v>62</v>
      </c>
      <c r="Q1852" t="s">
        <v>52</v>
      </c>
      <c r="R1852" t="s">
        <v>52</v>
      </c>
    </row>
    <row r="1853" spans="1:18" x14ac:dyDescent="0.2">
      <c r="A1853" t="s">
        <v>11046</v>
      </c>
      <c r="B1853" t="s">
        <v>11046</v>
      </c>
      <c r="C1853" t="s">
        <v>11046</v>
      </c>
      <c r="D1853" t="s">
        <v>11047</v>
      </c>
      <c r="E1853" t="s">
        <v>11047</v>
      </c>
      <c r="F1853" t="s">
        <v>11048</v>
      </c>
      <c r="G1853" t="s">
        <v>11048</v>
      </c>
      <c r="H1853" t="s">
        <v>11047</v>
      </c>
      <c r="I1853" t="s">
        <v>11047</v>
      </c>
      <c r="J1853" t="s">
        <v>638</v>
      </c>
      <c r="L1853" t="s">
        <v>11049</v>
      </c>
      <c r="M1853">
        <v>2087</v>
      </c>
      <c r="N1853" t="s">
        <v>145</v>
      </c>
      <c r="O1853">
        <v>1934</v>
      </c>
      <c r="P1853" t="s">
        <v>77</v>
      </c>
      <c r="Q1853" t="s">
        <v>52</v>
      </c>
      <c r="R1853" t="s">
        <v>52</v>
      </c>
    </row>
    <row r="1854" spans="1:18" x14ac:dyDescent="0.2">
      <c r="A1854" t="s">
        <v>11050</v>
      </c>
      <c r="B1854" t="s">
        <v>11050</v>
      </c>
      <c r="C1854" t="s">
        <v>11050</v>
      </c>
      <c r="D1854" t="s">
        <v>7905</v>
      </c>
      <c r="E1854" t="s">
        <v>7905</v>
      </c>
      <c r="F1854" t="s">
        <v>7906</v>
      </c>
      <c r="G1854" t="s">
        <v>7906</v>
      </c>
      <c r="H1854" t="s">
        <v>7905</v>
      </c>
      <c r="I1854" t="s">
        <v>7905</v>
      </c>
      <c r="J1854" t="s">
        <v>1994</v>
      </c>
      <c r="M1854">
        <v>2088</v>
      </c>
      <c r="N1854" t="s">
        <v>99</v>
      </c>
      <c r="O1854">
        <v>1905</v>
      </c>
      <c r="P1854" t="s">
        <v>1296</v>
      </c>
      <c r="Q1854" t="s">
        <v>52</v>
      </c>
      <c r="R1854" t="s">
        <v>7909</v>
      </c>
    </row>
    <row r="1855" spans="1:18" x14ac:dyDescent="0.2">
      <c r="A1855" t="s">
        <v>11051</v>
      </c>
      <c r="B1855" t="s">
        <v>11051</v>
      </c>
      <c r="C1855" t="s">
        <v>11051</v>
      </c>
      <c r="D1855" t="s">
        <v>11052</v>
      </c>
      <c r="E1855" t="s">
        <v>11053</v>
      </c>
      <c r="F1855" t="s">
        <v>11054</v>
      </c>
      <c r="G1855" t="s">
        <v>11055</v>
      </c>
      <c r="H1855" t="s">
        <v>11052</v>
      </c>
      <c r="I1855" t="s">
        <v>11053</v>
      </c>
      <c r="J1855" t="s">
        <v>11056</v>
      </c>
      <c r="K1855" t="s">
        <v>11057</v>
      </c>
      <c r="M1855">
        <v>2089</v>
      </c>
      <c r="N1855" t="s">
        <v>304</v>
      </c>
      <c r="O1855">
        <v>1980</v>
      </c>
      <c r="P1855" t="s">
        <v>62</v>
      </c>
      <c r="Q1855" t="s">
        <v>1350</v>
      </c>
      <c r="R1855" t="s">
        <v>1653</v>
      </c>
    </row>
    <row r="1856" spans="1:18" x14ac:dyDescent="0.2">
      <c r="A1856" t="s">
        <v>11058</v>
      </c>
      <c r="B1856" t="s">
        <v>11058</v>
      </c>
      <c r="C1856" t="s">
        <v>11058</v>
      </c>
      <c r="D1856" t="s">
        <v>11059</v>
      </c>
      <c r="E1856" t="s">
        <v>11060</v>
      </c>
      <c r="F1856" t="s">
        <v>11061</v>
      </c>
      <c r="G1856" t="s">
        <v>11062</v>
      </c>
      <c r="H1856" t="s">
        <v>11059</v>
      </c>
      <c r="I1856" t="s">
        <v>11060</v>
      </c>
      <c r="J1856" t="s">
        <v>11063</v>
      </c>
      <c r="K1856" t="s">
        <v>11064</v>
      </c>
      <c r="M1856">
        <v>2090</v>
      </c>
      <c r="N1856" t="s">
        <v>61</v>
      </c>
      <c r="O1856">
        <v>1979</v>
      </c>
      <c r="P1856" t="s">
        <v>993</v>
      </c>
      <c r="Q1856" t="s">
        <v>52</v>
      </c>
      <c r="R1856" t="s">
        <v>52</v>
      </c>
    </row>
    <row r="1857" spans="1:18" x14ac:dyDescent="0.2">
      <c r="A1857" t="s">
        <v>11065</v>
      </c>
      <c r="B1857" t="s">
        <v>11065</v>
      </c>
      <c r="C1857" t="s">
        <v>11065</v>
      </c>
      <c r="D1857" t="s">
        <v>11066</v>
      </c>
      <c r="E1857" t="s">
        <v>11066</v>
      </c>
      <c r="F1857" t="s">
        <v>11067</v>
      </c>
      <c r="G1857" t="s">
        <v>11067</v>
      </c>
      <c r="H1857" t="s">
        <v>11066</v>
      </c>
      <c r="I1857" t="s">
        <v>11066</v>
      </c>
      <c r="J1857" t="s">
        <v>11068</v>
      </c>
      <c r="K1857" t="s">
        <v>11069</v>
      </c>
      <c r="M1857">
        <v>2091</v>
      </c>
      <c r="N1857" t="s">
        <v>93</v>
      </c>
      <c r="O1857">
        <v>1988</v>
      </c>
      <c r="P1857" t="s">
        <v>62</v>
      </c>
      <c r="Q1857" t="s">
        <v>52</v>
      </c>
      <c r="R1857" t="s">
        <v>52</v>
      </c>
    </row>
    <row r="1858" spans="1:18" x14ac:dyDescent="0.2">
      <c r="A1858" t="s">
        <v>11070</v>
      </c>
      <c r="B1858" t="s">
        <v>11070</v>
      </c>
      <c r="C1858" t="s">
        <v>11070</v>
      </c>
      <c r="D1858" t="s">
        <v>11071</v>
      </c>
      <c r="E1858" t="s">
        <v>11071</v>
      </c>
      <c r="F1858" t="s">
        <v>11072</v>
      </c>
      <c r="G1858" t="s">
        <v>11072</v>
      </c>
      <c r="H1858" t="s">
        <v>11071</v>
      </c>
      <c r="I1858" t="s">
        <v>11071</v>
      </c>
      <c r="J1858" t="s">
        <v>6285</v>
      </c>
      <c r="L1858" t="s">
        <v>11073</v>
      </c>
      <c r="M1858">
        <v>2092</v>
      </c>
      <c r="N1858" t="s">
        <v>145</v>
      </c>
      <c r="O1858">
        <v>1817</v>
      </c>
      <c r="P1858" t="s">
        <v>77</v>
      </c>
      <c r="Q1858" t="s">
        <v>52</v>
      </c>
      <c r="R1858" t="s">
        <v>1074</v>
      </c>
    </row>
    <row r="1859" spans="1:18" x14ac:dyDescent="0.2">
      <c r="A1859" t="s">
        <v>11074</v>
      </c>
      <c r="B1859" t="s">
        <v>11074</v>
      </c>
      <c r="C1859" t="s">
        <v>11074</v>
      </c>
      <c r="D1859" t="s">
        <v>11075</v>
      </c>
      <c r="E1859" t="s">
        <v>11076</v>
      </c>
      <c r="F1859" t="s">
        <v>11077</v>
      </c>
      <c r="G1859" t="s">
        <v>11078</v>
      </c>
      <c r="H1859" t="s">
        <v>11075</v>
      </c>
      <c r="I1859" t="s">
        <v>11076</v>
      </c>
      <c r="J1859" t="s">
        <v>2373</v>
      </c>
      <c r="K1859" t="s">
        <v>11079</v>
      </c>
      <c r="M1859">
        <v>2093</v>
      </c>
      <c r="N1859" t="s">
        <v>70</v>
      </c>
      <c r="O1859">
        <v>1979</v>
      </c>
      <c r="P1859" t="s">
        <v>62</v>
      </c>
      <c r="Q1859" t="s">
        <v>11080</v>
      </c>
      <c r="R1859" t="s">
        <v>11081</v>
      </c>
    </row>
    <row r="1860" spans="1:18" x14ac:dyDescent="0.2">
      <c r="A1860" t="s">
        <v>11082</v>
      </c>
      <c r="B1860" t="s">
        <v>11082</v>
      </c>
      <c r="C1860" t="s">
        <v>11082</v>
      </c>
      <c r="D1860" t="s">
        <v>11083</v>
      </c>
      <c r="E1860" t="s">
        <v>11084</v>
      </c>
      <c r="F1860" t="s">
        <v>11085</v>
      </c>
      <c r="G1860" t="s">
        <v>11086</v>
      </c>
      <c r="H1860" t="s">
        <v>11083</v>
      </c>
      <c r="I1860" t="s">
        <v>11084</v>
      </c>
      <c r="J1860" t="s">
        <v>11087</v>
      </c>
      <c r="K1860" t="s">
        <v>11088</v>
      </c>
      <c r="M1860">
        <v>2094</v>
      </c>
      <c r="N1860" t="s">
        <v>145</v>
      </c>
      <c r="O1860">
        <v>1979</v>
      </c>
      <c r="P1860" t="s">
        <v>62</v>
      </c>
      <c r="Q1860" t="s">
        <v>296</v>
      </c>
      <c r="R1860" t="s">
        <v>297</v>
      </c>
    </row>
    <row r="1861" spans="1:18" x14ac:dyDescent="0.2">
      <c r="A1861" t="s">
        <v>11089</v>
      </c>
      <c r="B1861" t="s">
        <v>11089</v>
      </c>
      <c r="C1861" t="s">
        <v>11089</v>
      </c>
      <c r="D1861" t="s">
        <v>11090</v>
      </c>
      <c r="E1861" t="s">
        <v>11091</v>
      </c>
      <c r="F1861" t="s">
        <v>11092</v>
      </c>
      <c r="G1861" t="s">
        <v>11093</v>
      </c>
      <c r="H1861" t="s">
        <v>11090</v>
      </c>
      <c r="I1861" t="s">
        <v>11091</v>
      </c>
      <c r="J1861" t="s">
        <v>11094</v>
      </c>
      <c r="K1861" t="s">
        <v>11095</v>
      </c>
      <c r="M1861">
        <v>5533</v>
      </c>
      <c r="N1861" t="s">
        <v>93</v>
      </c>
      <c r="O1861">
        <v>2005</v>
      </c>
      <c r="P1861" t="s">
        <v>62</v>
      </c>
      <c r="Q1861" t="s">
        <v>807</v>
      </c>
      <c r="R1861" t="s">
        <v>808</v>
      </c>
    </row>
    <row r="1862" spans="1:18" x14ac:dyDescent="0.2">
      <c r="A1862" t="s">
        <v>11096</v>
      </c>
      <c r="B1862" t="s">
        <v>11096</v>
      </c>
      <c r="C1862" t="s">
        <v>11096</v>
      </c>
      <c r="D1862" t="s">
        <v>11097</v>
      </c>
      <c r="E1862" t="s">
        <v>11098</v>
      </c>
      <c r="F1862" t="s">
        <v>11099</v>
      </c>
      <c r="G1862" t="s">
        <v>11100</v>
      </c>
      <c r="H1862" t="s">
        <v>11097</v>
      </c>
      <c r="I1862" t="s">
        <v>11098</v>
      </c>
      <c r="J1862" t="s">
        <v>11101</v>
      </c>
      <c r="K1862" t="s">
        <v>11102</v>
      </c>
      <c r="M1862">
        <v>2095</v>
      </c>
      <c r="N1862" t="s">
        <v>238</v>
      </c>
      <c r="O1862">
        <v>2001</v>
      </c>
      <c r="P1862" t="s">
        <v>62</v>
      </c>
      <c r="Q1862" t="s">
        <v>807</v>
      </c>
      <c r="R1862" t="s">
        <v>808</v>
      </c>
    </row>
    <row r="1863" spans="1:18" x14ac:dyDescent="0.2">
      <c r="A1863" t="s">
        <v>11103</v>
      </c>
      <c r="B1863" t="s">
        <v>11103</v>
      </c>
      <c r="C1863" t="s">
        <v>11103</v>
      </c>
      <c r="D1863" t="s">
        <v>11104</v>
      </c>
      <c r="E1863" t="s">
        <v>11105</v>
      </c>
      <c r="F1863" t="s">
        <v>11106</v>
      </c>
      <c r="G1863" t="s">
        <v>11107</v>
      </c>
      <c r="H1863" t="s">
        <v>11104</v>
      </c>
      <c r="I1863" t="s">
        <v>11105</v>
      </c>
      <c r="J1863" t="s">
        <v>11108</v>
      </c>
      <c r="K1863" t="s">
        <v>11109</v>
      </c>
      <c r="M1863">
        <v>5230</v>
      </c>
      <c r="N1863" t="s">
        <v>238</v>
      </c>
      <c r="O1863">
        <v>2003</v>
      </c>
      <c r="P1863" t="s">
        <v>62</v>
      </c>
      <c r="Q1863" t="s">
        <v>807</v>
      </c>
      <c r="R1863" t="s">
        <v>808</v>
      </c>
    </row>
    <row r="1864" spans="1:18" x14ac:dyDescent="0.2">
      <c r="A1864" t="s">
        <v>11110</v>
      </c>
      <c r="B1864" t="s">
        <v>11110</v>
      </c>
      <c r="C1864" t="s">
        <v>11110</v>
      </c>
      <c r="D1864" t="s">
        <v>11111</v>
      </c>
      <c r="E1864" t="s">
        <v>11112</v>
      </c>
      <c r="F1864" t="s">
        <v>11113</v>
      </c>
      <c r="G1864" t="s">
        <v>11114</v>
      </c>
      <c r="H1864" t="s">
        <v>11111</v>
      </c>
      <c r="I1864" t="s">
        <v>11112</v>
      </c>
      <c r="J1864" t="s">
        <v>11115</v>
      </c>
      <c r="K1864" t="s">
        <v>11116</v>
      </c>
      <c r="M1864">
        <v>5534</v>
      </c>
      <c r="N1864" t="s">
        <v>70</v>
      </c>
      <c r="O1864">
        <v>2005</v>
      </c>
      <c r="P1864" t="s">
        <v>62</v>
      </c>
      <c r="Q1864" t="s">
        <v>807</v>
      </c>
      <c r="R1864" t="s">
        <v>808</v>
      </c>
    </row>
    <row r="1865" spans="1:18" x14ac:dyDescent="0.2">
      <c r="A1865" t="s">
        <v>11117</v>
      </c>
      <c r="B1865" t="s">
        <v>11117</v>
      </c>
      <c r="C1865" t="s">
        <v>11117</v>
      </c>
      <c r="D1865" t="s">
        <v>11118</v>
      </c>
      <c r="E1865" t="s">
        <v>11118</v>
      </c>
      <c r="F1865" t="s">
        <v>11119</v>
      </c>
      <c r="G1865" t="s">
        <v>11119</v>
      </c>
      <c r="H1865" t="s">
        <v>11118</v>
      </c>
      <c r="I1865" t="s">
        <v>11118</v>
      </c>
      <c r="J1865" t="s">
        <v>424</v>
      </c>
      <c r="M1865">
        <v>2096</v>
      </c>
      <c r="N1865" t="s">
        <v>198</v>
      </c>
      <c r="O1865">
        <v>1924</v>
      </c>
      <c r="P1865" t="s">
        <v>77</v>
      </c>
      <c r="Q1865" t="s">
        <v>426</v>
      </c>
      <c r="R1865" t="s">
        <v>427</v>
      </c>
    </row>
    <row r="1866" spans="1:18" x14ac:dyDescent="0.2">
      <c r="A1866" t="s">
        <v>11120</v>
      </c>
      <c r="B1866" t="s">
        <v>11120</v>
      </c>
      <c r="C1866" t="s">
        <v>11120</v>
      </c>
      <c r="D1866" t="s">
        <v>11121</v>
      </c>
      <c r="E1866" t="s">
        <v>11121</v>
      </c>
      <c r="F1866" t="s">
        <v>11122</v>
      </c>
      <c r="G1866" t="s">
        <v>11122</v>
      </c>
      <c r="H1866" t="s">
        <v>11121</v>
      </c>
      <c r="I1866" t="s">
        <v>11121</v>
      </c>
      <c r="J1866" t="s">
        <v>693</v>
      </c>
      <c r="K1866" t="s">
        <v>11123</v>
      </c>
      <c r="L1866" t="s">
        <v>11124</v>
      </c>
      <c r="M1866">
        <v>2097</v>
      </c>
      <c r="N1866" t="s">
        <v>93</v>
      </c>
      <c r="O1866">
        <v>1998</v>
      </c>
      <c r="P1866" t="s">
        <v>62</v>
      </c>
      <c r="Q1866" t="s">
        <v>52</v>
      </c>
      <c r="R1866" t="s">
        <v>52</v>
      </c>
    </row>
    <row r="1867" spans="1:18" x14ac:dyDescent="0.2">
      <c r="A1867" t="s">
        <v>11125</v>
      </c>
      <c r="B1867" t="s">
        <v>11125</v>
      </c>
      <c r="C1867" t="s">
        <v>11125</v>
      </c>
      <c r="D1867" t="s">
        <v>11126</v>
      </c>
      <c r="E1867" t="s">
        <v>11126</v>
      </c>
      <c r="F1867" t="s">
        <v>11127</v>
      </c>
      <c r="G1867" t="s">
        <v>11127</v>
      </c>
      <c r="H1867" t="s">
        <v>11126</v>
      </c>
      <c r="I1867" t="s">
        <v>11126</v>
      </c>
      <c r="J1867" t="s">
        <v>7991</v>
      </c>
      <c r="K1867" t="s">
        <v>11128</v>
      </c>
      <c r="M1867">
        <v>2098</v>
      </c>
      <c r="N1867" t="s">
        <v>93</v>
      </c>
      <c r="O1867">
        <v>2001</v>
      </c>
      <c r="P1867" t="s">
        <v>62</v>
      </c>
      <c r="Q1867" t="s">
        <v>52</v>
      </c>
      <c r="R1867" t="s">
        <v>52</v>
      </c>
    </row>
    <row r="1868" spans="1:18" x14ac:dyDescent="0.2">
      <c r="A1868" t="s">
        <v>11129</v>
      </c>
      <c r="B1868" t="s">
        <v>11129</v>
      </c>
      <c r="C1868" t="s">
        <v>11129</v>
      </c>
      <c r="D1868" t="s">
        <v>11130</v>
      </c>
      <c r="E1868" t="s">
        <v>11131</v>
      </c>
      <c r="F1868" t="s">
        <v>11132</v>
      </c>
      <c r="G1868" t="s">
        <v>11133</v>
      </c>
      <c r="H1868" t="s">
        <v>11130</v>
      </c>
      <c r="I1868" t="s">
        <v>11131</v>
      </c>
      <c r="J1868" t="s">
        <v>11134</v>
      </c>
      <c r="L1868" t="s">
        <v>11135</v>
      </c>
      <c r="M1868">
        <v>2099</v>
      </c>
      <c r="N1868" t="s">
        <v>50</v>
      </c>
      <c r="O1868">
        <v>1808</v>
      </c>
      <c r="P1868" t="s">
        <v>77</v>
      </c>
      <c r="Q1868" t="s">
        <v>52</v>
      </c>
      <c r="R1868" t="s">
        <v>52</v>
      </c>
    </row>
    <row r="1869" spans="1:18" x14ac:dyDescent="0.2">
      <c r="A1869" t="s">
        <v>11136</v>
      </c>
      <c r="B1869" t="s">
        <v>11136</v>
      </c>
      <c r="C1869" t="s">
        <v>11136</v>
      </c>
      <c r="D1869" t="s">
        <v>11137</v>
      </c>
      <c r="E1869" t="s">
        <v>11138</v>
      </c>
      <c r="F1869" t="s">
        <v>11139</v>
      </c>
      <c r="G1869" t="s">
        <v>11140</v>
      </c>
      <c r="H1869" t="s">
        <v>11137</v>
      </c>
      <c r="I1869" t="s">
        <v>11138</v>
      </c>
      <c r="J1869" t="s">
        <v>7548</v>
      </c>
      <c r="L1869" t="s">
        <v>11141</v>
      </c>
      <c r="M1869">
        <v>2100</v>
      </c>
      <c r="N1869" t="s">
        <v>99</v>
      </c>
      <c r="O1869">
        <v>1932</v>
      </c>
      <c r="P1869" t="s">
        <v>77</v>
      </c>
      <c r="Q1869" t="s">
        <v>2532</v>
      </c>
      <c r="R1869" t="s">
        <v>5078</v>
      </c>
    </row>
    <row r="1870" spans="1:18" x14ac:dyDescent="0.2">
      <c r="A1870" t="s">
        <v>11142</v>
      </c>
      <c r="B1870" t="s">
        <v>11142</v>
      </c>
      <c r="C1870" t="s">
        <v>11142</v>
      </c>
      <c r="D1870" t="s">
        <v>11143</v>
      </c>
      <c r="E1870" t="s">
        <v>11143</v>
      </c>
      <c r="F1870" t="s">
        <v>11144</v>
      </c>
      <c r="G1870" t="s">
        <v>11144</v>
      </c>
      <c r="H1870" t="s">
        <v>11143</v>
      </c>
      <c r="I1870" t="s">
        <v>11143</v>
      </c>
      <c r="J1870" t="s">
        <v>4377</v>
      </c>
      <c r="M1870">
        <v>2101</v>
      </c>
      <c r="N1870" t="s">
        <v>61</v>
      </c>
      <c r="O1870">
        <v>1899</v>
      </c>
      <c r="P1870" t="s">
        <v>77</v>
      </c>
      <c r="Q1870" t="s">
        <v>4657</v>
      </c>
      <c r="R1870" t="s">
        <v>4658</v>
      </c>
    </row>
    <row r="1871" spans="1:18" x14ac:dyDescent="0.2">
      <c r="A1871" t="s">
        <v>11145</v>
      </c>
      <c r="B1871" t="s">
        <v>11145</v>
      </c>
      <c r="C1871" t="s">
        <v>11145</v>
      </c>
      <c r="D1871" t="s">
        <v>11146</v>
      </c>
      <c r="E1871" t="s">
        <v>11147</v>
      </c>
      <c r="F1871" t="s">
        <v>11148</v>
      </c>
      <c r="G1871" t="s">
        <v>11149</v>
      </c>
      <c r="H1871" t="s">
        <v>11146</v>
      </c>
      <c r="I1871" t="s">
        <v>11147</v>
      </c>
      <c r="J1871" t="s">
        <v>11150</v>
      </c>
      <c r="L1871" t="s">
        <v>11151</v>
      </c>
      <c r="M1871">
        <v>2102</v>
      </c>
      <c r="N1871" t="s">
        <v>174</v>
      </c>
      <c r="O1871">
        <v>1849</v>
      </c>
      <c r="P1871" t="s">
        <v>77</v>
      </c>
      <c r="Q1871" t="s">
        <v>1909</v>
      </c>
      <c r="R1871" t="s">
        <v>1913</v>
      </c>
    </row>
    <row r="1872" spans="1:18" x14ac:dyDescent="0.2">
      <c r="A1872" t="s">
        <v>11152</v>
      </c>
      <c r="B1872" t="s">
        <v>11152</v>
      </c>
      <c r="C1872" t="s">
        <v>11152</v>
      </c>
      <c r="D1872" t="s">
        <v>11153</v>
      </c>
      <c r="E1872" t="s">
        <v>11153</v>
      </c>
      <c r="F1872" t="s">
        <v>11154</v>
      </c>
      <c r="G1872" t="s">
        <v>11154</v>
      </c>
      <c r="H1872" t="s">
        <v>11153</v>
      </c>
      <c r="I1872" t="s">
        <v>11153</v>
      </c>
      <c r="J1872" t="s">
        <v>7991</v>
      </c>
      <c r="L1872" t="s">
        <v>11155</v>
      </c>
      <c r="M1872">
        <v>2104</v>
      </c>
      <c r="N1872" t="s">
        <v>99</v>
      </c>
      <c r="O1872">
        <v>1845</v>
      </c>
      <c r="P1872" t="s">
        <v>62</v>
      </c>
      <c r="Q1872" t="s">
        <v>152</v>
      </c>
      <c r="R1872" t="s">
        <v>1601</v>
      </c>
    </row>
    <row r="1873" spans="1:18" x14ac:dyDescent="0.2">
      <c r="A1873" t="s">
        <v>11156</v>
      </c>
      <c r="B1873" t="s">
        <v>11156</v>
      </c>
      <c r="C1873" t="s">
        <v>11156</v>
      </c>
      <c r="D1873" t="s">
        <v>11157</v>
      </c>
      <c r="E1873" t="s">
        <v>11158</v>
      </c>
      <c r="F1873" t="s">
        <v>11159</v>
      </c>
      <c r="G1873" t="s">
        <v>11160</v>
      </c>
      <c r="H1873" t="s">
        <v>11157</v>
      </c>
      <c r="I1873" t="s">
        <v>11158</v>
      </c>
      <c r="J1873" t="s">
        <v>11161</v>
      </c>
      <c r="K1873" t="s">
        <v>11162</v>
      </c>
      <c r="M1873">
        <v>2105</v>
      </c>
      <c r="N1873" t="s">
        <v>586</v>
      </c>
      <c r="O1873">
        <v>1972</v>
      </c>
      <c r="P1873" t="s">
        <v>62</v>
      </c>
      <c r="Q1873" t="s">
        <v>6059</v>
      </c>
      <c r="R1873" t="s">
        <v>52</v>
      </c>
    </row>
    <row r="1874" spans="1:18" x14ac:dyDescent="0.2">
      <c r="A1874" t="s">
        <v>11163</v>
      </c>
      <c r="B1874" t="s">
        <v>11163</v>
      </c>
      <c r="C1874" t="s">
        <v>11163</v>
      </c>
      <c r="D1874" t="s">
        <v>11164</v>
      </c>
      <c r="E1874" t="s">
        <v>11164</v>
      </c>
      <c r="F1874" t="s">
        <v>11165</v>
      </c>
      <c r="G1874" t="s">
        <v>11165</v>
      </c>
      <c r="H1874" t="s">
        <v>11164</v>
      </c>
      <c r="I1874" t="s">
        <v>11164</v>
      </c>
      <c r="J1874" t="s">
        <v>10336</v>
      </c>
      <c r="L1874" t="s">
        <v>11166</v>
      </c>
      <c r="M1874">
        <v>2106</v>
      </c>
      <c r="N1874" t="s">
        <v>93</v>
      </c>
      <c r="O1874">
        <v>1963</v>
      </c>
      <c r="P1874" t="s">
        <v>62</v>
      </c>
      <c r="Q1874" t="s">
        <v>52</v>
      </c>
      <c r="R1874" t="s">
        <v>52</v>
      </c>
    </row>
    <row r="1875" spans="1:18" x14ac:dyDescent="0.2">
      <c r="A1875" t="s">
        <v>11167</v>
      </c>
      <c r="B1875" t="s">
        <v>11167</v>
      </c>
      <c r="C1875" t="s">
        <v>11167</v>
      </c>
      <c r="D1875" t="s">
        <v>11168</v>
      </c>
      <c r="E1875" t="s">
        <v>11168</v>
      </c>
      <c r="F1875" t="s">
        <v>11169</v>
      </c>
      <c r="G1875" t="s">
        <v>11169</v>
      </c>
      <c r="H1875" t="s">
        <v>11168</v>
      </c>
      <c r="I1875" t="s">
        <v>11168</v>
      </c>
      <c r="J1875" t="s">
        <v>1994</v>
      </c>
      <c r="K1875" t="s">
        <v>11170</v>
      </c>
      <c r="L1875" t="s">
        <v>11171</v>
      </c>
      <c r="M1875">
        <v>2107</v>
      </c>
      <c r="N1875" t="s">
        <v>93</v>
      </c>
      <c r="O1875">
        <v>1960</v>
      </c>
      <c r="P1875" t="s">
        <v>62</v>
      </c>
      <c r="Q1875" t="s">
        <v>11172</v>
      </c>
      <c r="R1875" t="s">
        <v>11173</v>
      </c>
    </row>
    <row r="1876" spans="1:18" x14ac:dyDescent="0.2">
      <c r="A1876" t="s">
        <v>11174</v>
      </c>
      <c r="B1876" t="s">
        <v>11174</v>
      </c>
      <c r="C1876" t="s">
        <v>11174</v>
      </c>
      <c r="D1876" t="s">
        <v>11175</v>
      </c>
      <c r="E1876" t="s">
        <v>11175</v>
      </c>
      <c r="F1876" t="s">
        <v>11176</v>
      </c>
      <c r="G1876" t="s">
        <v>11176</v>
      </c>
      <c r="H1876" t="s">
        <v>11175</v>
      </c>
      <c r="I1876" t="s">
        <v>11175</v>
      </c>
      <c r="J1876" t="s">
        <v>6285</v>
      </c>
      <c r="K1876" t="s">
        <v>11177</v>
      </c>
      <c r="L1876" t="s">
        <v>11178</v>
      </c>
      <c r="M1876">
        <v>2108</v>
      </c>
      <c r="N1876" t="s">
        <v>145</v>
      </c>
      <c r="O1876">
        <v>1978</v>
      </c>
      <c r="P1876" t="s">
        <v>62</v>
      </c>
      <c r="Q1876" t="s">
        <v>52</v>
      </c>
      <c r="R1876" t="s">
        <v>11179</v>
      </c>
    </row>
    <row r="1877" spans="1:18" x14ac:dyDescent="0.2">
      <c r="A1877" t="s">
        <v>11180</v>
      </c>
      <c r="B1877" t="s">
        <v>11180</v>
      </c>
      <c r="C1877" t="s">
        <v>11180</v>
      </c>
      <c r="D1877" t="s">
        <v>11181</v>
      </c>
      <c r="E1877" t="s">
        <v>11181</v>
      </c>
      <c r="F1877" t="s">
        <v>11182</v>
      </c>
      <c r="G1877" t="s">
        <v>11182</v>
      </c>
      <c r="H1877" t="s">
        <v>11181</v>
      </c>
      <c r="I1877" t="s">
        <v>11181</v>
      </c>
      <c r="J1877" t="s">
        <v>6291</v>
      </c>
      <c r="K1877" t="s">
        <v>11183</v>
      </c>
      <c r="M1877">
        <v>2109</v>
      </c>
      <c r="N1877" t="s">
        <v>11184</v>
      </c>
      <c r="O1877">
        <v>1999</v>
      </c>
      <c r="P1877" t="s">
        <v>62</v>
      </c>
      <c r="Q1877" t="s">
        <v>52</v>
      </c>
      <c r="R1877" t="s">
        <v>11179</v>
      </c>
    </row>
    <row r="1878" spans="1:18" x14ac:dyDescent="0.2">
      <c r="A1878" t="s">
        <v>11185</v>
      </c>
      <c r="B1878" t="s">
        <v>11185</v>
      </c>
      <c r="C1878" t="s">
        <v>11185</v>
      </c>
      <c r="D1878" t="s">
        <v>11186</v>
      </c>
      <c r="E1878" t="s">
        <v>11186</v>
      </c>
      <c r="F1878" t="s">
        <v>11187</v>
      </c>
      <c r="G1878" t="s">
        <v>11187</v>
      </c>
      <c r="H1878" t="s">
        <v>11186</v>
      </c>
      <c r="I1878" t="s">
        <v>11186</v>
      </c>
      <c r="J1878" t="s">
        <v>6296</v>
      </c>
      <c r="L1878" t="s">
        <v>11188</v>
      </c>
      <c r="M1878">
        <v>2110</v>
      </c>
      <c r="N1878" t="s">
        <v>11189</v>
      </c>
      <c r="O1878">
        <v>1825</v>
      </c>
      <c r="P1878" t="s">
        <v>62</v>
      </c>
      <c r="Q1878" t="s">
        <v>52</v>
      </c>
      <c r="R1878" t="s">
        <v>11179</v>
      </c>
    </row>
    <row r="1879" spans="1:18" x14ac:dyDescent="0.2">
      <c r="A1879" t="s">
        <v>11190</v>
      </c>
      <c r="B1879" t="s">
        <v>11190</v>
      </c>
      <c r="C1879" t="s">
        <v>11190</v>
      </c>
      <c r="D1879" t="s">
        <v>11191</v>
      </c>
      <c r="E1879" t="s">
        <v>11191</v>
      </c>
      <c r="F1879" t="s">
        <v>11192</v>
      </c>
      <c r="G1879" t="s">
        <v>11192</v>
      </c>
      <c r="H1879" t="s">
        <v>11191</v>
      </c>
      <c r="I1879" t="s">
        <v>11191</v>
      </c>
      <c r="J1879" t="s">
        <v>6296</v>
      </c>
      <c r="K1879" t="s">
        <v>11193</v>
      </c>
      <c r="M1879">
        <v>2111</v>
      </c>
      <c r="N1879" t="s">
        <v>814</v>
      </c>
      <c r="O1879">
        <v>1980</v>
      </c>
      <c r="P1879" t="s">
        <v>62</v>
      </c>
      <c r="Q1879" t="s">
        <v>52</v>
      </c>
      <c r="R1879" t="s">
        <v>1074</v>
      </c>
    </row>
    <row r="1880" spans="1:18" x14ac:dyDescent="0.2">
      <c r="A1880" t="s">
        <v>11194</v>
      </c>
      <c r="B1880" t="s">
        <v>11194</v>
      </c>
      <c r="C1880" t="s">
        <v>11194</v>
      </c>
      <c r="D1880" t="s">
        <v>11195</v>
      </c>
      <c r="E1880" t="s">
        <v>11195</v>
      </c>
      <c r="F1880" t="s">
        <v>11196</v>
      </c>
      <c r="G1880" t="s">
        <v>11196</v>
      </c>
      <c r="H1880" t="s">
        <v>11195</v>
      </c>
      <c r="I1880" t="s">
        <v>11195</v>
      </c>
      <c r="J1880" t="s">
        <v>11197</v>
      </c>
      <c r="K1880" t="s">
        <v>11198</v>
      </c>
      <c r="M1880">
        <v>2112</v>
      </c>
      <c r="N1880" t="s">
        <v>93</v>
      </c>
      <c r="O1880">
        <v>1968</v>
      </c>
      <c r="P1880" t="s">
        <v>62</v>
      </c>
      <c r="Q1880" t="s">
        <v>1636</v>
      </c>
      <c r="R1880" t="s">
        <v>52</v>
      </c>
    </row>
    <row r="1881" spans="1:18" x14ac:dyDescent="0.2">
      <c r="A1881" t="s">
        <v>11199</v>
      </c>
      <c r="B1881" t="s">
        <v>11199</v>
      </c>
      <c r="C1881" t="s">
        <v>11199</v>
      </c>
      <c r="D1881" t="s">
        <v>11200</v>
      </c>
      <c r="E1881" t="s">
        <v>11201</v>
      </c>
      <c r="F1881" t="s">
        <v>11202</v>
      </c>
      <c r="G1881" t="s">
        <v>11203</v>
      </c>
      <c r="H1881" t="s">
        <v>11200</v>
      </c>
      <c r="I1881" t="s">
        <v>11201</v>
      </c>
      <c r="J1881" t="s">
        <v>939</v>
      </c>
      <c r="K1881" t="s">
        <v>11204</v>
      </c>
      <c r="L1881" t="s">
        <v>11205</v>
      </c>
      <c r="M1881">
        <v>2113</v>
      </c>
      <c r="N1881" t="s">
        <v>93</v>
      </c>
      <c r="O1881">
        <v>1987</v>
      </c>
      <c r="P1881" t="s">
        <v>62</v>
      </c>
      <c r="Q1881" t="s">
        <v>11206</v>
      </c>
      <c r="R1881" t="s">
        <v>52</v>
      </c>
    </row>
    <row r="1882" spans="1:18" x14ac:dyDescent="0.2">
      <c r="A1882" t="s">
        <v>11207</v>
      </c>
      <c r="B1882" t="s">
        <v>11207</v>
      </c>
      <c r="C1882" t="s">
        <v>11207</v>
      </c>
      <c r="D1882" t="s">
        <v>11208</v>
      </c>
      <c r="E1882" t="s">
        <v>11208</v>
      </c>
      <c r="F1882" t="s">
        <v>11209</v>
      </c>
      <c r="G1882" t="s">
        <v>11209</v>
      </c>
      <c r="H1882" t="s">
        <v>11208</v>
      </c>
      <c r="I1882" t="s">
        <v>11208</v>
      </c>
      <c r="J1882" t="s">
        <v>11210</v>
      </c>
      <c r="K1882" t="s">
        <v>11211</v>
      </c>
      <c r="L1882" t="s">
        <v>11212</v>
      </c>
      <c r="M1882">
        <v>2114</v>
      </c>
      <c r="N1882" t="s">
        <v>61</v>
      </c>
      <c r="O1882">
        <v>1974</v>
      </c>
      <c r="P1882" t="s">
        <v>62</v>
      </c>
      <c r="Q1882" t="s">
        <v>1797</v>
      </c>
      <c r="R1882" t="s">
        <v>1798</v>
      </c>
    </row>
    <row r="1883" spans="1:18" x14ac:dyDescent="0.2">
      <c r="A1883" t="s">
        <v>11213</v>
      </c>
      <c r="B1883" t="s">
        <v>11213</v>
      </c>
      <c r="C1883" t="s">
        <v>11213</v>
      </c>
      <c r="D1883" t="s">
        <v>8954</v>
      </c>
      <c r="E1883" t="s">
        <v>11214</v>
      </c>
      <c r="F1883" t="s">
        <v>8955</v>
      </c>
      <c r="G1883" t="s">
        <v>11214</v>
      </c>
      <c r="H1883" t="s">
        <v>8954</v>
      </c>
      <c r="I1883" t="s">
        <v>11214</v>
      </c>
      <c r="J1883" t="s">
        <v>1029</v>
      </c>
      <c r="L1883" t="s">
        <v>11215</v>
      </c>
      <c r="M1883">
        <v>2115</v>
      </c>
      <c r="N1883" t="s">
        <v>264</v>
      </c>
      <c r="O1883">
        <v>1806</v>
      </c>
      <c r="P1883" t="s">
        <v>62</v>
      </c>
      <c r="Q1883" t="s">
        <v>52</v>
      </c>
      <c r="R1883" t="s">
        <v>3652</v>
      </c>
    </row>
    <row r="1884" spans="1:18" x14ac:dyDescent="0.2">
      <c r="A1884" t="s">
        <v>11216</v>
      </c>
      <c r="B1884" t="s">
        <v>11216</v>
      </c>
      <c r="C1884" t="s">
        <v>11216</v>
      </c>
      <c r="D1884" t="s">
        <v>11217</v>
      </c>
      <c r="E1884" t="s">
        <v>11217</v>
      </c>
      <c r="F1884" t="s">
        <v>11217</v>
      </c>
      <c r="G1884" t="s">
        <v>11217</v>
      </c>
      <c r="H1884" t="s">
        <v>11217</v>
      </c>
      <c r="I1884" t="s">
        <v>11217</v>
      </c>
      <c r="J1884" t="s">
        <v>11217</v>
      </c>
      <c r="L1884" t="s">
        <v>11218</v>
      </c>
      <c r="M1884">
        <v>2116</v>
      </c>
      <c r="N1884" t="s">
        <v>151</v>
      </c>
      <c r="O1884">
        <v>0</v>
      </c>
      <c r="P1884" t="s">
        <v>77</v>
      </c>
      <c r="Q1884" t="s">
        <v>853</v>
      </c>
      <c r="R1884" t="s">
        <v>6610</v>
      </c>
    </row>
    <row r="1885" spans="1:18" x14ac:dyDescent="0.2">
      <c r="A1885" t="s">
        <v>11219</v>
      </c>
      <c r="B1885" t="s">
        <v>11219</v>
      </c>
      <c r="C1885" t="s">
        <v>11219</v>
      </c>
      <c r="D1885" t="s">
        <v>11220</v>
      </c>
      <c r="E1885" t="s">
        <v>11220</v>
      </c>
      <c r="F1885" t="s">
        <v>11220</v>
      </c>
      <c r="G1885" t="s">
        <v>11220</v>
      </c>
      <c r="H1885" t="s">
        <v>11220</v>
      </c>
      <c r="I1885" t="s">
        <v>11220</v>
      </c>
      <c r="J1885" t="s">
        <v>11221</v>
      </c>
      <c r="M1885">
        <v>5387</v>
      </c>
      <c r="Q1885" t="s">
        <v>52</v>
      </c>
      <c r="R1885" t="s">
        <v>52</v>
      </c>
    </row>
    <row r="1886" spans="1:18" x14ac:dyDescent="0.2">
      <c r="A1886" t="s">
        <v>11222</v>
      </c>
      <c r="B1886" t="s">
        <v>11222</v>
      </c>
      <c r="C1886" t="s">
        <v>11222</v>
      </c>
      <c r="D1886" t="s">
        <v>11223</v>
      </c>
      <c r="E1886" t="s">
        <v>11224</v>
      </c>
      <c r="F1886" t="s">
        <v>11225</v>
      </c>
      <c r="G1886" t="s">
        <v>11226</v>
      </c>
      <c r="H1886" t="s">
        <v>11223</v>
      </c>
      <c r="I1886" t="s">
        <v>11224</v>
      </c>
      <c r="J1886" t="s">
        <v>11227</v>
      </c>
      <c r="L1886" t="s">
        <v>11228</v>
      </c>
      <c r="M1886">
        <v>2117</v>
      </c>
      <c r="N1886" t="s">
        <v>61</v>
      </c>
      <c r="O1886">
        <v>1909</v>
      </c>
      <c r="P1886" t="s">
        <v>62</v>
      </c>
      <c r="Q1886" t="s">
        <v>1350</v>
      </c>
      <c r="R1886" t="s">
        <v>1653</v>
      </c>
    </row>
    <row r="1887" spans="1:18" x14ac:dyDescent="0.2">
      <c r="A1887" t="s">
        <v>11229</v>
      </c>
      <c r="B1887" t="s">
        <v>11229</v>
      </c>
      <c r="C1887" t="s">
        <v>11229</v>
      </c>
      <c r="D1887" t="s">
        <v>11230</v>
      </c>
      <c r="E1887" t="s">
        <v>11231</v>
      </c>
      <c r="F1887" t="s">
        <v>11232</v>
      </c>
      <c r="G1887" t="s">
        <v>11233</v>
      </c>
      <c r="H1887" t="s">
        <v>11230</v>
      </c>
      <c r="I1887" t="s">
        <v>11231</v>
      </c>
      <c r="J1887" t="s">
        <v>11234</v>
      </c>
      <c r="L1887" t="s">
        <v>11235</v>
      </c>
      <c r="M1887">
        <v>2118</v>
      </c>
      <c r="N1887" t="s">
        <v>61</v>
      </c>
      <c r="O1887">
        <v>1955</v>
      </c>
      <c r="P1887" t="s">
        <v>77</v>
      </c>
      <c r="Q1887" t="s">
        <v>52</v>
      </c>
      <c r="R1887" t="s">
        <v>52</v>
      </c>
    </row>
    <row r="1888" spans="1:18" x14ac:dyDescent="0.2">
      <c r="A1888" t="s">
        <v>11236</v>
      </c>
      <c r="B1888" t="s">
        <v>11236</v>
      </c>
      <c r="C1888" t="s">
        <v>11236</v>
      </c>
      <c r="D1888" t="s">
        <v>11237</v>
      </c>
      <c r="E1888" t="s">
        <v>11237</v>
      </c>
      <c r="F1888" t="s">
        <v>11238</v>
      </c>
      <c r="G1888" t="s">
        <v>11238</v>
      </c>
      <c r="H1888" t="s">
        <v>11237</v>
      </c>
      <c r="I1888" t="s">
        <v>11237</v>
      </c>
      <c r="J1888" t="s">
        <v>11239</v>
      </c>
      <c r="K1888" t="s">
        <v>11240</v>
      </c>
      <c r="L1888" t="s">
        <v>11241</v>
      </c>
      <c r="M1888">
        <v>2119</v>
      </c>
      <c r="N1888" t="s">
        <v>61</v>
      </c>
      <c r="O1888">
        <v>1963</v>
      </c>
      <c r="P1888" t="s">
        <v>62</v>
      </c>
      <c r="Q1888" t="s">
        <v>764</v>
      </c>
      <c r="R1888" t="s">
        <v>765</v>
      </c>
    </row>
    <row r="1889" spans="1:18" x14ac:dyDescent="0.2">
      <c r="A1889" t="s">
        <v>11242</v>
      </c>
      <c r="B1889" t="s">
        <v>11242</v>
      </c>
      <c r="C1889" t="s">
        <v>11242</v>
      </c>
      <c r="D1889" t="s">
        <v>11243</v>
      </c>
      <c r="E1889" t="s">
        <v>11244</v>
      </c>
      <c r="F1889" t="s">
        <v>11245</v>
      </c>
      <c r="G1889" t="s">
        <v>11246</v>
      </c>
      <c r="H1889" t="s">
        <v>11243</v>
      </c>
      <c r="I1889" t="s">
        <v>11244</v>
      </c>
      <c r="J1889" t="s">
        <v>11247</v>
      </c>
      <c r="K1889" t="s">
        <v>11248</v>
      </c>
      <c r="M1889">
        <v>2120</v>
      </c>
      <c r="N1889" t="s">
        <v>61</v>
      </c>
      <c r="O1889">
        <v>2001</v>
      </c>
      <c r="P1889" t="s">
        <v>62</v>
      </c>
      <c r="Q1889" t="s">
        <v>52</v>
      </c>
      <c r="R1889" t="s">
        <v>52</v>
      </c>
    </row>
    <row r="1890" spans="1:18" x14ac:dyDescent="0.2">
      <c r="A1890" t="s">
        <v>11249</v>
      </c>
      <c r="B1890" t="s">
        <v>11249</v>
      </c>
      <c r="C1890" t="s">
        <v>11249</v>
      </c>
      <c r="D1890" t="s">
        <v>11250</v>
      </c>
      <c r="E1890" t="s">
        <v>11251</v>
      </c>
      <c r="F1890" t="s">
        <v>11252</v>
      </c>
      <c r="G1890" t="s">
        <v>11253</v>
      </c>
      <c r="H1890" t="s">
        <v>11250</v>
      </c>
      <c r="I1890" t="s">
        <v>11251</v>
      </c>
      <c r="J1890" t="s">
        <v>11254</v>
      </c>
      <c r="K1890" t="s">
        <v>11255</v>
      </c>
      <c r="L1890" t="s">
        <v>11256</v>
      </c>
      <c r="M1890">
        <v>5324</v>
      </c>
      <c r="N1890" t="s">
        <v>93</v>
      </c>
      <c r="O1890">
        <v>2004</v>
      </c>
      <c r="P1890" t="s">
        <v>62</v>
      </c>
      <c r="Q1890" t="s">
        <v>749</v>
      </c>
      <c r="R1890" t="s">
        <v>1231</v>
      </c>
    </row>
    <row r="1891" spans="1:18" x14ac:dyDescent="0.2">
      <c r="A1891" t="s">
        <v>11257</v>
      </c>
      <c r="B1891" t="s">
        <v>11257</v>
      </c>
      <c r="C1891" t="s">
        <v>11257</v>
      </c>
      <c r="D1891" t="s">
        <v>11258</v>
      </c>
      <c r="E1891" t="s">
        <v>11258</v>
      </c>
      <c r="F1891" t="s">
        <v>11259</v>
      </c>
      <c r="G1891" t="s">
        <v>11259</v>
      </c>
      <c r="H1891" t="s">
        <v>11258</v>
      </c>
      <c r="I1891" t="s">
        <v>11258</v>
      </c>
      <c r="J1891" t="s">
        <v>3631</v>
      </c>
      <c r="L1891" t="s">
        <v>11260</v>
      </c>
      <c r="M1891">
        <v>2121</v>
      </c>
      <c r="N1891" t="s">
        <v>304</v>
      </c>
      <c r="O1891">
        <v>1896</v>
      </c>
      <c r="P1891" t="s">
        <v>62</v>
      </c>
      <c r="Q1891" t="s">
        <v>52</v>
      </c>
      <c r="R1891" t="s">
        <v>1074</v>
      </c>
    </row>
    <row r="1892" spans="1:18" x14ac:dyDescent="0.2">
      <c r="A1892" t="s">
        <v>11261</v>
      </c>
      <c r="B1892" t="s">
        <v>11261</v>
      </c>
      <c r="C1892" t="s">
        <v>11261</v>
      </c>
      <c r="D1892" t="s">
        <v>11262</v>
      </c>
      <c r="E1892" t="s">
        <v>11262</v>
      </c>
      <c r="F1892" t="s">
        <v>11263</v>
      </c>
      <c r="G1892" t="s">
        <v>11263</v>
      </c>
      <c r="H1892" t="s">
        <v>11262</v>
      </c>
      <c r="I1892" t="s">
        <v>11262</v>
      </c>
      <c r="J1892" t="s">
        <v>11264</v>
      </c>
      <c r="M1892">
        <v>2122</v>
      </c>
      <c r="N1892" t="s">
        <v>198</v>
      </c>
      <c r="O1892">
        <v>1955</v>
      </c>
      <c r="P1892" t="s">
        <v>77</v>
      </c>
      <c r="Q1892" t="s">
        <v>650</v>
      </c>
      <c r="R1892" t="s">
        <v>2390</v>
      </c>
    </row>
    <row r="1893" spans="1:18" x14ac:dyDescent="0.2">
      <c r="A1893" t="s">
        <v>11265</v>
      </c>
      <c r="B1893" t="s">
        <v>11265</v>
      </c>
      <c r="C1893" t="s">
        <v>11265</v>
      </c>
      <c r="D1893" t="s">
        <v>11266</v>
      </c>
      <c r="E1893" t="s">
        <v>11266</v>
      </c>
      <c r="F1893" t="s">
        <v>11267</v>
      </c>
      <c r="G1893" t="s">
        <v>11267</v>
      </c>
      <c r="H1893" t="s">
        <v>11266</v>
      </c>
      <c r="I1893" t="s">
        <v>11266</v>
      </c>
      <c r="J1893" t="s">
        <v>6285</v>
      </c>
      <c r="K1893" t="s">
        <v>11268</v>
      </c>
      <c r="M1893">
        <v>2123</v>
      </c>
      <c r="N1893" t="s">
        <v>61</v>
      </c>
      <c r="O1893">
        <v>1980</v>
      </c>
      <c r="P1893" t="s">
        <v>62</v>
      </c>
      <c r="Q1893" t="s">
        <v>52</v>
      </c>
      <c r="R1893" t="s">
        <v>1074</v>
      </c>
    </row>
    <row r="1894" spans="1:18" x14ac:dyDescent="0.2">
      <c r="A1894" t="s">
        <v>11269</v>
      </c>
      <c r="B1894" t="s">
        <v>11269</v>
      </c>
      <c r="C1894" t="s">
        <v>11269</v>
      </c>
      <c r="D1894" t="s">
        <v>11270</v>
      </c>
      <c r="E1894" t="s">
        <v>11270</v>
      </c>
      <c r="F1894" t="s">
        <v>11271</v>
      </c>
      <c r="G1894" t="s">
        <v>11271</v>
      </c>
      <c r="H1894" t="s">
        <v>11270</v>
      </c>
      <c r="I1894" t="s">
        <v>11270</v>
      </c>
      <c r="J1894" t="s">
        <v>11272</v>
      </c>
      <c r="L1894" t="s">
        <v>11273</v>
      </c>
      <c r="M1894">
        <v>2124</v>
      </c>
      <c r="N1894" t="s">
        <v>781</v>
      </c>
      <c r="O1894">
        <v>1906</v>
      </c>
      <c r="P1894" t="s">
        <v>77</v>
      </c>
      <c r="Q1894" t="s">
        <v>1844</v>
      </c>
      <c r="R1894" t="s">
        <v>1845</v>
      </c>
    </row>
    <row r="1895" spans="1:18" x14ac:dyDescent="0.2">
      <c r="A1895" t="s">
        <v>11274</v>
      </c>
      <c r="B1895" t="s">
        <v>11274</v>
      </c>
      <c r="C1895" t="s">
        <v>11274</v>
      </c>
      <c r="D1895" t="s">
        <v>11275</v>
      </c>
      <c r="E1895" t="s">
        <v>11276</v>
      </c>
      <c r="F1895" t="s">
        <v>11277</v>
      </c>
      <c r="G1895" t="s">
        <v>11278</v>
      </c>
      <c r="H1895" t="s">
        <v>11275</v>
      </c>
      <c r="I1895" t="s">
        <v>11276</v>
      </c>
      <c r="J1895" t="s">
        <v>11279</v>
      </c>
      <c r="K1895" t="s">
        <v>11280</v>
      </c>
      <c r="L1895" t="s">
        <v>11281</v>
      </c>
      <c r="M1895">
        <v>2125</v>
      </c>
      <c r="N1895" t="s">
        <v>174</v>
      </c>
      <c r="O1895">
        <v>1996</v>
      </c>
      <c r="P1895" t="s">
        <v>62</v>
      </c>
      <c r="Q1895" t="s">
        <v>5924</v>
      </c>
      <c r="R1895" t="s">
        <v>52</v>
      </c>
    </row>
    <row r="1896" spans="1:18" x14ac:dyDescent="0.2">
      <c r="A1896" t="s">
        <v>11282</v>
      </c>
      <c r="B1896" t="s">
        <v>11282</v>
      </c>
      <c r="C1896" t="s">
        <v>11282</v>
      </c>
      <c r="D1896" t="s">
        <v>11283</v>
      </c>
      <c r="E1896" t="s">
        <v>11283</v>
      </c>
      <c r="F1896" t="s">
        <v>11284</v>
      </c>
      <c r="G1896" t="s">
        <v>11284</v>
      </c>
      <c r="H1896" t="s">
        <v>11283</v>
      </c>
      <c r="I1896" t="s">
        <v>11283</v>
      </c>
      <c r="J1896" t="s">
        <v>583</v>
      </c>
      <c r="L1896" t="s">
        <v>11285</v>
      </c>
      <c r="M1896">
        <v>2126</v>
      </c>
      <c r="N1896" t="s">
        <v>61</v>
      </c>
      <c r="O1896">
        <v>1930</v>
      </c>
      <c r="P1896" t="s">
        <v>77</v>
      </c>
      <c r="Q1896" t="s">
        <v>5342</v>
      </c>
      <c r="R1896" t="s">
        <v>11286</v>
      </c>
    </row>
    <row r="1897" spans="1:18" x14ac:dyDescent="0.2">
      <c r="A1897" t="s">
        <v>4824</v>
      </c>
      <c r="B1897" t="s">
        <v>11287</v>
      </c>
      <c r="C1897" t="s">
        <v>11288</v>
      </c>
      <c r="D1897" t="s">
        <v>11289</v>
      </c>
      <c r="E1897" t="s">
        <v>11290</v>
      </c>
      <c r="F1897" t="s">
        <v>11291</v>
      </c>
      <c r="G1897" t="s">
        <v>11292</v>
      </c>
      <c r="H1897" t="s">
        <v>11289</v>
      </c>
      <c r="I1897" t="s">
        <v>11290</v>
      </c>
      <c r="J1897" t="s">
        <v>11293</v>
      </c>
      <c r="L1897" t="s">
        <v>11294</v>
      </c>
      <c r="M1897">
        <v>2127</v>
      </c>
      <c r="N1897" t="s">
        <v>205</v>
      </c>
      <c r="O1897">
        <v>1953</v>
      </c>
      <c r="P1897" t="s">
        <v>62</v>
      </c>
      <c r="Q1897" t="s">
        <v>52</v>
      </c>
      <c r="R1897" t="s">
        <v>52</v>
      </c>
    </row>
    <row r="1898" spans="1:18" x14ac:dyDescent="0.2">
      <c r="A1898" t="s">
        <v>11295</v>
      </c>
      <c r="B1898" t="s">
        <v>11295</v>
      </c>
      <c r="C1898" t="s">
        <v>11295</v>
      </c>
      <c r="D1898" t="s">
        <v>11296</v>
      </c>
      <c r="E1898" t="s">
        <v>11296</v>
      </c>
      <c r="F1898" t="s">
        <v>11297</v>
      </c>
      <c r="G1898" t="s">
        <v>11297</v>
      </c>
      <c r="H1898" t="s">
        <v>11296</v>
      </c>
      <c r="I1898" t="s">
        <v>11296</v>
      </c>
      <c r="J1898" t="s">
        <v>397</v>
      </c>
      <c r="K1898" t="s">
        <v>11298</v>
      </c>
      <c r="L1898" t="s">
        <v>11299</v>
      </c>
      <c r="M1898">
        <v>2128</v>
      </c>
      <c r="N1898" t="s">
        <v>70</v>
      </c>
      <c r="O1898">
        <v>1977</v>
      </c>
      <c r="P1898" t="s">
        <v>62</v>
      </c>
      <c r="Q1898" t="s">
        <v>11300</v>
      </c>
      <c r="R1898" t="s">
        <v>52</v>
      </c>
    </row>
    <row r="1899" spans="1:18" x14ac:dyDescent="0.2">
      <c r="A1899" t="s">
        <v>11301</v>
      </c>
      <c r="B1899" t="s">
        <v>11301</v>
      </c>
      <c r="C1899" t="s">
        <v>11301</v>
      </c>
      <c r="D1899" t="s">
        <v>11302</v>
      </c>
      <c r="E1899" t="s">
        <v>11302</v>
      </c>
      <c r="F1899" t="s">
        <v>11303</v>
      </c>
      <c r="G1899" t="s">
        <v>11303</v>
      </c>
      <c r="H1899" t="s">
        <v>11302</v>
      </c>
      <c r="I1899" t="s">
        <v>11302</v>
      </c>
      <c r="J1899" t="s">
        <v>11304</v>
      </c>
      <c r="K1899" t="s">
        <v>11305</v>
      </c>
      <c r="M1899">
        <v>2129</v>
      </c>
      <c r="N1899" t="s">
        <v>6655</v>
      </c>
      <c r="O1899">
        <v>1979</v>
      </c>
      <c r="P1899" t="s">
        <v>62</v>
      </c>
      <c r="Q1899" t="s">
        <v>52</v>
      </c>
      <c r="R1899" t="s">
        <v>52</v>
      </c>
    </row>
    <row r="1900" spans="1:18" x14ac:dyDescent="0.2">
      <c r="A1900" t="s">
        <v>11306</v>
      </c>
      <c r="B1900" t="s">
        <v>11306</v>
      </c>
      <c r="C1900" t="s">
        <v>11306</v>
      </c>
      <c r="D1900" t="s">
        <v>11307</v>
      </c>
      <c r="E1900" t="s">
        <v>11307</v>
      </c>
      <c r="F1900" t="s">
        <v>11308</v>
      </c>
      <c r="G1900" t="s">
        <v>11308</v>
      </c>
      <c r="H1900" t="s">
        <v>11307</v>
      </c>
      <c r="I1900" t="s">
        <v>11307</v>
      </c>
      <c r="J1900" t="s">
        <v>5796</v>
      </c>
      <c r="K1900" t="s">
        <v>11309</v>
      </c>
      <c r="M1900">
        <v>6490</v>
      </c>
      <c r="N1900" t="s">
        <v>198</v>
      </c>
      <c r="O1900">
        <v>2015</v>
      </c>
      <c r="P1900" t="s">
        <v>108</v>
      </c>
      <c r="Q1900" t="s">
        <v>52</v>
      </c>
      <c r="R1900" t="s">
        <v>52</v>
      </c>
    </row>
    <row r="1901" spans="1:18" x14ac:dyDescent="0.2">
      <c r="A1901" t="s">
        <v>11310</v>
      </c>
      <c r="B1901" t="s">
        <v>11310</v>
      </c>
      <c r="C1901" t="s">
        <v>11310</v>
      </c>
      <c r="D1901" t="s">
        <v>11311</v>
      </c>
      <c r="E1901" t="s">
        <v>11312</v>
      </c>
      <c r="F1901" t="s">
        <v>11313</v>
      </c>
      <c r="G1901" t="s">
        <v>11314</v>
      </c>
      <c r="H1901" t="s">
        <v>11311</v>
      </c>
      <c r="I1901" t="s">
        <v>11312</v>
      </c>
      <c r="J1901" t="s">
        <v>3301</v>
      </c>
      <c r="M1901">
        <v>2130</v>
      </c>
      <c r="N1901" t="s">
        <v>264</v>
      </c>
      <c r="O1901">
        <v>1845</v>
      </c>
      <c r="P1901" t="s">
        <v>77</v>
      </c>
      <c r="Q1901" t="s">
        <v>8338</v>
      </c>
      <c r="R1901" t="s">
        <v>8344</v>
      </c>
    </row>
    <row r="1902" spans="1:18" x14ac:dyDescent="0.2">
      <c r="A1902" t="s">
        <v>11315</v>
      </c>
      <c r="B1902" t="s">
        <v>11315</v>
      </c>
      <c r="C1902" t="s">
        <v>11315</v>
      </c>
      <c r="D1902" t="s">
        <v>11316</v>
      </c>
      <c r="E1902" t="s">
        <v>11316</v>
      </c>
      <c r="F1902" t="s">
        <v>11317</v>
      </c>
      <c r="G1902" t="s">
        <v>11317</v>
      </c>
      <c r="H1902" t="s">
        <v>11316</v>
      </c>
      <c r="I1902" t="s">
        <v>11316</v>
      </c>
      <c r="J1902" t="s">
        <v>11318</v>
      </c>
      <c r="K1902" t="s">
        <v>11319</v>
      </c>
      <c r="M1902">
        <v>2131</v>
      </c>
      <c r="N1902" t="s">
        <v>21</v>
      </c>
      <c r="O1902">
        <v>1994</v>
      </c>
      <c r="P1902" t="s">
        <v>62</v>
      </c>
      <c r="Q1902" t="s">
        <v>52</v>
      </c>
      <c r="R1902" t="s">
        <v>1074</v>
      </c>
    </row>
    <row r="1903" spans="1:18" x14ac:dyDescent="0.2">
      <c r="A1903" t="s">
        <v>11320</v>
      </c>
      <c r="B1903" t="s">
        <v>11320</v>
      </c>
      <c r="C1903" t="s">
        <v>11320</v>
      </c>
      <c r="D1903" t="s">
        <v>11321</v>
      </c>
      <c r="E1903" t="s">
        <v>11322</v>
      </c>
      <c r="F1903" t="s">
        <v>11323</v>
      </c>
      <c r="G1903" t="s">
        <v>11324</v>
      </c>
      <c r="H1903" t="s">
        <v>11321</v>
      </c>
      <c r="I1903" t="s">
        <v>11322</v>
      </c>
      <c r="J1903" t="s">
        <v>11325</v>
      </c>
      <c r="K1903" t="s">
        <v>11326</v>
      </c>
      <c r="M1903">
        <v>2132</v>
      </c>
      <c r="N1903" t="s">
        <v>264</v>
      </c>
      <c r="O1903">
        <v>1998</v>
      </c>
      <c r="P1903" t="s">
        <v>62</v>
      </c>
      <c r="Q1903" t="s">
        <v>191</v>
      </c>
      <c r="R1903" t="s">
        <v>199</v>
      </c>
    </row>
    <row r="1904" spans="1:18" x14ac:dyDescent="0.2">
      <c r="A1904" t="s">
        <v>11327</v>
      </c>
      <c r="B1904" t="s">
        <v>11328</v>
      </c>
      <c r="C1904" t="s">
        <v>11329</v>
      </c>
      <c r="D1904" t="s">
        <v>11330</v>
      </c>
      <c r="E1904" t="s">
        <v>11331</v>
      </c>
      <c r="F1904" t="s">
        <v>11332</v>
      </c>
      <c r="G1904" t="s">
        <v>11333</v>
      </c>
      <c r="H1904" t="s">
        <v>11330</v>
      </c>
      <c r="I1904" t="s">
        <v>11331</v>
      </c>
      <c r="J1904" t="s">
        <v>11334</v>
      </c>
      <c r="L1904" t="s">
        <v>11335</v>
      </c>
      <c r="M1904">
        <v>2133</v>
      </c>
      <c r="N1904" t="s">
        <v>832</v>
      </c>
      <c r="O1904">
        <v>1957</v>
      </c>
      <c r="P1904" t="s">
        <v>62</v>
      </c>
      <c r="Q1904" t="s">
        <v>2785</v>
      </c>
      <c r="R1904" t="s">
        <v>11336</v>
      </c>
    </row>
    <row r="1905" spans="1:18" x14ac:dyDescent="0.2">
      <c r="A1905" t="s">
        <v>11337</v>
      </c>
      <c r="B1905" t="s">
        <v>11337</v>
      </c>
      <c r="C1905" t="s">
        <v>11337</v>
      </c>
      <c r="D1905" t="s">
        <v>11338</v>
      </c>
      <c r="E1905" t="s">
        <v>11339</v>
      </c>
      <c r="F1905" t="s">
        <v>11340</v>
      </c>
      <c r="G1905" t="s">
        <v>11341</v>
      </c>
      <c r="H1905" t="s">
        <v>11338</v>
      </c>
      <c r="I1905" t="s">
        <v>11339</v>
      </c>
      <c r="J1905" t="s">
        <v>5304</v>
      </c>
      <c r="K1905" t="s">
        <v>11342</v>
      </c>
      <c r="L1905" t="s">
        <v>11343</v>
      </c>
      <c r="M1905">
        <v>2134</v>
      </c>
      <c r="N1905" t="s">
        <v>61</v>
      </c>
      <c r="O1905">
        <v>1978</v>
      </c>
      <c r="P1905" t="s">
        <v>62</v>
      </c>
      <c r="Q1905" t="s">
        <v>334</v>
      </c>
      <c r="R1905" t="s">
        <v>335</v>
      </c>
    </row>
    <row r="1906" spans="1:18" x14ac:dyDescent="0.2">
      <c r="A1906" t="s">
        <v>11344</v>
      </c>
      <c r="B1906" t="s">
        <v>11344</v>
      </c>
      <c r="C1906" t="s">
        <v>11344</v>
      </c>
      <c r="D1906" t="s">
        <v>11345</v>
      </c>
      <c r="E1906" t="s">
        <v>11345</v>
      </c>
      <c r="F1906" t="s">
        <v>11346</v>
      </c>
      <c r="G1906" t="s">
        <v>11346</v>
      </c>
      <c r="H1906" t="s">
        <v>11345</v>
      </c>
      <c r="I1906" t="s">
        <v>11345</v>
      </c>
      <c r="J1906" t="s">
        <v>638</v>
      </c>
      <c r="L1906" t="s">
        <v>11347</v>
      </c>
      <c r="M1906">
        <v>2135</v>
      </c>
      <c r="N1906" t="s">
        <v>61</v>
      </c>
      <c r="O1906">
        <v>1959</v>
      </c>
      <c r="P1906" t="s">
        <v>62</v>
      </c>
      <c r="Q1906" t="s">
        <v>52</v>
      </c>
      <c r="R1906" t="s">
        <v>52</v>
      </c>
    </row>
    <row r="1907" spans="1:18" x14ac:dyDescent="0.2">
      <c r="A1907" t="s">
        <v>11348</v>
      </c>
      <c r="B1907" t="s">
        <v>11348</v>
      </c>
      <c r="C1907" t="s">
        <v>11348</v>
      </c>
      <c r="D1907" t="s">
        <v>11349</v>
      </c>
      <c r="E1907" t="s">
        <v>11349</v>
      </c>
      <c r="F1907" t="s">
        <v>11350</v>
      </c>
      <c r="G1907" t="s">
        <v>11350</v>
      </c>
      <c r="H1907" t="s">
        <v>11349</v>
      </c>
      <c r="I1907" t="s">
        <v>11349</v>
      </c>
      <c r="J1907" t="s">
        <v>11210</v>
      </c>
      <c r="L1907" t="s">
        <v>11351</v>
      </c>
      <c r="M1907">
        <v>2136</v>
      </c>
      <c r="N1907" t="s">
        <v>781</v>
      </c>
      <c r="O1907">
        <v>1884</v>
      </c>
      <c r="P1907" t="s">
        <v>62</v>
      </c>
      <c r="Q1907" t="s">
        <v>1844</v>
      </c>
      <c r="R1907" t="s">
        <v>1845</v>
      </c>
    </row>
    <row r="1908" spans="1:18" x14ac:dyDescent="0.2">
      <c r="A1908" t="s">
        <v>11352</v>
      </c>
      <c r="B1908" t="s">
        <v>11352</v>
      </c>
      <c r="C1908" t="s">
        <v>11352</v>
      </c>
      <c r="D1908" t="s">
        <v>11353</v>
      </c>
      <c r="E1908" t="s">
        <v>11353</v>
      </c>
      <c r="F1908" t="s">
        <v>11354</v>
      </c>
      <c r="G1908" t="s">
        <v>11354</v>
      </c>
      <c r="H1908" t="s">
        <v>11353</v>
      </c>
      <c r="I1908" t="s">
        <v>11353</v>
      </c>
      <c r="J1908" t="s">
        <v>4172</v>
      </c>
      <c r="K1908" t="s">
        <v>11355</v>
      </c>
      <c r="L1908" t="s">
        <v>11356</v>
      </c>
      <c r="M1908">
        <v>2137</v>
      </c>
      <c r="N1908" t="s">
        <v>61</v>
      </c>
      <c r="O1908">
        <v>1974</v>
      </c>
      <c r="P1908" t="s">
        <v>62</v>
      </c>
      <c r="Q1908" t="s">
        <v>52</v>
      </c>
      <c r="R1908" t="s">
        <v>52</v>
      </c>
    </row>
    <row r="1909" spans="1:18" x14ac:dyDescent="0.2">
      <c r="A1909" t="s">
        <v>11357</v>
      </c>
      <c r="B1909" t="s">
        <v>11357</v>
      </c>
      <c r="C1909" t="s">
        <v>11357</v>
      </c>
      <c r="D1909" t="s">
        <v>11358</v>
      </c>
      <c r="E1909" t="s">
        <v>11359</v>
      </c>
      <c r="F1909" t="s">
        <v>11360</v>
      </c>
      <c r="G1909" t="s">
        <v>11361</v>
      </c>
      <c r="H1909" t="s">
        <v>11358</v>
      </c>
      <c r="I1909" t="s">
        <v>11359</v>
      </c>
      <c r="J1909" t="s">
        <v>11362</v>
      </c>
      <c r="K1909" t="s">
        <v>11363</v>
      </c>
      <c r="L1909" t="s">
        <v>11364</v>
      </c>
      <c r="M1909">
        <v>2138</v>
      </c>
      <c r="N1909" t="s">
        <v>1349</v>
      </c>
      <c r="O1909">
        <v>1996</v>
      </c>
      <c r="P1909" t="s">
        <v>62</v>
      </c>
      <c r="Q1909" t="s">
        <v>52</v>
      </c>
      <c r="R1909" t="s">
        <v>7417</v>
      </c>
    </row>
    <row r="1910" spans="1:18" x14ac:dyDescent="0.2">
      <c r="A1910" t="s">
        <v>3281</v>
      </c>
      <c r="B1910" t="s">
        <v>3281</v>
      </c>
      <c r="C1910" t="s">
        <v>3281</v>
      </c>
      <c r="D1910" t="s">
        <v>11365</v>
      </c>
      <c r="E1910" t="s">
        <v>11365</v>
      </c>
      <c r="F1910" t="s">
        <v>11366</v>
      </c>
      <c r="G1910" t="s">
        <v>11366</v>
      </c>
      <c r="H1910" t="s">
        <v>11365</v>
      </c>
      <c r="I1910" t="s">
        <v>11365</v>
      </c>
      <c r="J1910" t="s">
        <v>11367</v>
      </c>
      <c r="L1910" t="s">
        <v>11368</v>
      </c>
      <c r="M1910">
        <v>2139</v>
      </c>
      <c r="N1910" t="s">
        <v>61</v>
      </c>
      <c r="O1910">
        <v>1900</v>
      </c>
      <c r="P1910" t="s">
        <v>77</v>
      </c>
      <c r="Q1910" t="s">
        <v>3281</v>
      </c>
      <c r="R1910" t="s">
        <v>52</v>
      </c>
    </row>
    <row r="1911" spans="1:18" x14ac:dyDescent="0.2">
      <c r="A1911" t="s">
        <v>11369</v>
      </c>
      <c r="B1911" t="s">
        <v>11369</v>
      </c>
      <c r="C1911" t="s">
        <v>11369</v>
      </c>
      <c r="D1911" t="s">
        <v>11370</v>
      </c>
      <c r="E1911" t="s">
        <v>11371</v>
      </c>
      <c r="F1911" t="s">
        <v>11372</v>
      </c>
      <c r="G1911" t="s">
        <v>11373</v>
      </c>
      <c r="H1911" t="s">
        <v>11370</v>
      </c>
      <c r="I1911" t="s">
        <v>11371</v>
      </c>
      <c r="J1911" t="s">
        <v>11374</v>
      </c>
      <c r="K1911" t="s">
        <v>11375</v>
      </c>
      <c r="M1911">
        <v>2140</v>
      </c>
      <c r="N1911" t="s">
        <v>145</v>
      </c>
      <c r="O1911">
        <v>2001</v>
      </c>
      <c r="P1911" t="s">
        <v>62</v>
      </c>
      <c r="Q1911" t="s">
        <v>782</v>
      </c>
      <c r="R1911" t="s">
        <v>6184</v>
      </c>
    </row>
    <row r="1912" spans="1:18" x14ac:dyDescent="0.2">
      <c r="A1912" t="s">
        <v>11376</v>
      </c>
      <c r="B1912" t="s">
        <v>11376</v>
      </c>
      <c r="C1912" t="s">
        <v>11376</v>
      </c>
      <c r="D1912" t="s">
        <v>11377</v>
      </c>
      <c r="E1912" t="s">
        <v>11378</v>
      </c>
      <c r="F1912" t="s">
        <v>11379</v>
      </c>
      <c r="G1912" t="s">
        <v>11380</v>
      </c>
      <c r="H1912" t="s">
        <v>11377</v>
      </c>
      <c r="I1912" t="s">
        <v>11378</v>
      </c>
      <c r="J1912" t="s">
        <v>1878</v>
      </c>
      <c r="K1912" t="s">
        <v>11381</v>
      </c>
      <c r="M1912">
        <v>6226</v>
      </c>
      <c r="N1912" t="s">
        <v>145</v>
      </c>
      <c r="O1912">
        <v>2013</v>
      </c>
      <c r="P1912" t="s">
        <v>62</v>
      </c>
      <c r="Q1912" t="s">
        <v>1797</v>
      </c>
      <c r="R1912" t="s">
        <v>52</v>
      </c>
    </row>
    <row r="1913" spans="1:18" x14ac:dyDescent="0.2">
      <c r="A1913" t="s">
        <v>11382</v>
      </c>
      <c r="B1913" t="s">
        <v>11382</v>
      </c>
      <c r="C1913" t="s">
        <v>11382</v>
      </c>
      <c r="D1913" t="s">
        <v>11383</v>
      </c>
      <c r="E1913" t="s">
        <v>11383</v>
      </c>
      <c r="F1913" t="s">
        <v>11384</v>
      </c>
      <c r="G1913" t="s">
        <v>11384</v>
      </c>
      <c r="H1913" t="s">
        <v>11383</v>
      </c>
      <c r="I1913" t="s">
        <v>11383</v>
      </c>
      <c r="J1913" t="s">
        <v>11385</v>
      </c>
      <c r="L1913" t="s">
        <v>11386</v>
      </c>
      <c r="M1913">
        <v>2141</v>
      </c>
      <c r="N1913" t="s">
        <v>2934</v>
      </c>
      <c r="O1913">
        <v>1902</v>
      </c>
      <c r="P1913" t="s">
        <v>77</v>
      </c>
      <c r="Q1913" t="s">
        <v>52</v>
      </c>
      <c r="R1913" t="s">
        <v>52</v>
      </c>
    </row>
    <row r="1914" spans="1:18" x14ac:dyDescent="0.2">
      <c r="A1914" t="s">
        <v>11387</v>
      </c>
      <c r="B1914" t="s">
        <v>11387</v>
      </c>
      <c r="C1914" t="s">
        <v>11387</v>
      </c>
      <c r="D1914" t="s">
        <v>11388</v>
      </c>
      <c r="E1914" t="s">
        <v>11389</v>
      </c>
      <c r="F1914" t="s">
        <v>11390</v>
      </c>
      <c r="G1914" t="s">
        <v>11391</v>
      </c>
      <c r="H1914" t="s">
        <v>11388</v>
      </c>
      <c r="I1914" t="s">
        <v>11389</v>
      </c>
      <c r="J1914" t="s">
        <v>11392</v>
      </c>
      <c r="K1914" t="s">
        <v>11393</v>
      </c>
      <c r="L1914" t="s">
        <v>11394</v>
      </c>
      <c r="M1914">
        <v>2142</v>
      </c>
      <c r="N1914" t="s">
        <v>61</v>
      </c>
      <c r="O1914">
        <v>1988</v>
      </c>
      <c r="P1914" t="s">
        <v>62</v>
      </c>
      <c r="Q1914" t="s">
        <v>52</v>
      </c>
      <c r="R1914" t="s">
        <v>52</v>
      </c>
    </row>
    <row r="1915" spans="1:18" x14ac:dyDescent="0.2">
      <c r="A1915" t="s">
        <v>11395</v>
      </c>
      <c r="B1915" t="s">
        <v>11395</v>
      </c>
      <c r="C1915" t="s">
        <v>11395</v>
      </c>
      <c r="D1915" t="s">
        <v>11396</v>
      </c>
      <c r="E1915" t="s">
        <v>11397</v>
      </c>
      <c r="F1915" t="s">
        <v>11398</v>
      </c>
      <c r="G1915" t="s">
        <v>11399</v>
      </c>
      <c r="H1915" t="s">
        <v>11396</v>
      </c>
      <c r="I1915" t="s">
        <v>11397</v>
      </c>
      <c r="J1915" t="s">
        <v>5435</v>
      </c>
      <c r="K1915" t="s">
        <v>11400</v>
      </c>
      <c r="L1915" t="s">
        <v>11401</v>
      </c>
      <c r="M1915">
        <v>5574</v>
      </c>
      <c r="N1915" t="s">
        <v>61</v>
      </c>
      <c r="O1915">
        <v>2007</v>
      </c>
      <c r="P1915" t="s">
        <v>62</v>
      </c>
      <c r="Q1915" t="s">
        <v>52</v>
      </c>
      <c r="R1915" t="s">
        <v>52</v>
      </c>
    </row>
    <row r="1916" spans="1:18" x14ac:dyDescent="0.2">
      <c r="A1916" t="s">
        <v>11402</v>
      </c>
      <c r="B1916" t="s">
        <v>11402</v>
      </c>
      <c r="C1916" t="s">
        <v>11402</v>
      </c>
      <c r="D1916" t="s">
        <v>11403</v>
      </c>
      <c r="E1916" t="s">
        <v>11403</v>
      </c>
      <c r="F1916" t="s">
        <v>11404</v>
      </c>
      <c r="G1916" t="s">
        <v>11404</v>
      </c>
      <c r="H1916" t="s">
        <v>11403</v>
      </c>
      <c r="I1916" t="s">
        <v>11403</v>
      </c>
      <c r="J1916" t="s">
        <v>11405</v>
      </c>
      <c r="M1916">
        <v>2143</v>
      </c>
      <c r="N1916" t="s">
        <v>61</v>
      </c>
      <c r="O1916">
        <v>1964</v>
      </c>
      <c r="P1916" t="s">
        <v>62</v>
      </c>
      <c r="Q1916" t="s">
        <v>2645</v>
      </c>
      <c r="R1916" t="s">
        <v>52</v>
      </c>
    </row>
    <row r="1917" spans="1:18" x14ac:dyDescent="0.2">
      <c r="A1917" t="s">
        <v>11406</v>
      </c>
      <c r="B1917" t="s">
        <v>11406</v>
      </c>
      <c r="C1917" t="s">
        <v>11406</v>
      </c>
      <c r="D1917" t="s">
        <v>5558</v>
      </c>
      <c r="E1917" t="s">
        <v>5558</v>
      </c>
      <c r="F1917" t="s">
        <v>5558</v>
      </c>
      <c r="G1917" t="s">
        <v>5558</v>
      </c>
      <c r="H1917" t="s">
        <v>5558</v>
      </c>
      <c r="I1917" t="s">
        <v>5558</v>
      </c>
      <c r="J1917" t="s">
        <v>5558</v>
      </c>
      <c r="L1917" t="s">
        <v>11407</v>
      </c>
      <c r="M1917">
        <v>2144</v>
      </c>
      <c r="N1917" t="s">
        <v>151</v>
      </c>
      <c r="O1917">
        <v>1789</v>
      </c>
      <c r="P1917" t="s">
        <v>77</v>
      </c>
      <c r="Q1917" t="s">
        <v>52</v>
      </c>
      <c r="R1917" t="s">
        <v>52</v>
      </c>
    </row>
    <row r="1918" spans="1:18" x14ac:dyDescent="0.2">
      <c r="A1918" t="s">
        <v>11408</v>
      </c>
      <c r="B1918" t="s">
        <v>11409</v>
      </c>
      <c r="C1918" t="s">
        <v>11410</v>
      </c>
      <c r="D1918" t="s">
        <v>11411</v>
      </c>
      <c r="E1918" t="s">
        <v>11412</v>
      </c>
      <c r="F1918" t="s">
        <v>11413</v>
      </c>
      <c r="G1918" t="s">
        <v>11414</v>
      </c>
      <c r="H1918" t="s">
        <v>11411</v>
      </c>
      <c r="I1918" t="s">
        <v>11412</v>
      </c>
      <c r="J1918" t="s">
        <v>11415</v>
      </c>
      <c r="K1918" t="s">
        <v>11416</v>
      </c>
      <c r="M1918">
        <v>6235</v>
      </c>
      <c r="N1918" t="s">
        <v>571</v>
      </c>
      <c r="O1918">
        <v>2013</v>
      </c>
      <c r="P1918" t="s">
        <v>62</v>
      </c>
      <c r="Q1918" t="s">
        <v>3170</v>
      </c>
      <c r="R1918" t="s">
        <v>52</v>
      </c>
    </row>
    <row r="1919" spans="1:18" x14ac:dyDescent="0.2">
      <c r="A1919" t="s">
        <v>11417</v>
      </c>
      <c r="B1919" t="s">
        <v>11417</v>
      </c>
      <c r="C1919" t="s">
        <v>11417</v>
      </c>
      <c r="D1919" t="s">
        <v>11418</v>
      </c>
      <c r="E1919" t="s">
        <v>11418</v>
      </c>
      <c r="F1919" t="s">
        <v>11419</v>
      </c>
      <c r="G1919" t="s">
        <v>11419</v>
      </c>
      <c r="H1919" t="s">
        <v>11418</v>
      </c>
      <c r="I1919" t="s">
        <v>11418</v>
      </c>
      <c r="J1919" t="s">
        <v>2810</v>
      </c>
      <c r="L1919" t="s">
        <v>11420</v>
      </c>
      <c r="M1919">
        <v>2145</v>
      </c>
      <c r="N1919" t="s">
        <v>366</v>
      </c>
      <c r="O1919">
        <v>1939</v>
      </c>
      <c r="P1919" t="s">
        <v>77</v>
      </c>
      <c r="Q1919" t="s">
        <v>52</v>
      </c>
      <c r="R1919" t="s">
        <v>52</v>
      </c>
    </row>
    <row r="1920" spans="1:18" x14ac:dyDescent="0.2">
      <c r="A1920" t="s">
        <v>11421</v>
      </c>
      <c r="B1920" t="s">
        <v>11421</v>
      </c>
      <c r="C1920" t="s">
        <v>11421</v>
      </c>
      <c r="D1920" t="s">
        <v>11422</v>
      </c>
      <c r="E1920" t="s">
        <v>11422</v>
      </c>
      <c r="F1920" t="s">
        <v>11423</v>
      </c>
      <c r="G1920" t="s">
        <v>11423</v>
      </c>
      <c r="H1920" t="s">
        <v>11422</v>
      </c>
      <c r="I1920" t="s">
        <v>11422</v>
      </c>
      <c r="J1920" t="s">
        <v>11424</v>
      </c>
      <c r="K1920" t="s">
        <v>11425</v>
      </c>
      <c r="M1920">
        <v>2146</v>
      </c>
      <c r="N1920" t="s">
        <v>145</v>
      </c>
      <c r="O1920">
        <v>1995</v>
      </c>
      <c r="P1920" t="s">
        <v>62</v>
      </c>
      <c r="Q1920" t="s">
        <v>52</v>
      </c>
      <c r="R1920" t="s">
        <v>52</v>
      </c>
    </row>
    <row r="1921" spans="1:18" x14ac:dyDescent="0.2">
      <c r="A1921" t="s">
        <v>11426</v>
      </c>
      <c r="B1921" t="s">
        <v>11426</v>
      </c>
      <c r="C1921" t="s">
        <v>11426</v>
      </c>
      <c r="D1921" t="s">
        <v>11427</v>
      </c>
      <c r="E1921" t="s">
        <v>11428</v>
      </c>
      <c r="F1921" t="s">
        <v>11429</v>
      </c>
      <c r="G1921" t="s">
        <v>11430</v>
      </c>
      <c r="H1921" t="s">
        <v>11427</v>
      </c>
      <c r="I1921" t="s">
        <v>11428</v>
      </c>
      <c r="J1921" t="s">
        <v>11431</v>
      </c>
      <c r="K1921" t="s">
        <v>11432</v>
      </c>
      <c r="M1921">
        <v>5008</v>
      </c>
      <c r="N1921" t="s">
        <v>1587</v>
      </c>
      <c r="O1921">
        <v>2002</v>
      </c>
      <c r="P1921" t="s">
        <v>62</v>
      </c>
      <c r="Q1921" t="s">
        <v>1844</v>
      </c>
      <c r="R1921" t="s">
        <v>3275</v>
      </c>
    </row>
    <row r="1922" spans="1:18" x14ac:dyDescent="0.2">
      <c r="A1922" t="s">
        <v>9705</v>
      </c>
      <c r="B1922" t="s">
        <v>9705</v>
      </c>
      <c r="C1922" t="s">
        <v>9705</v>
      </c>
      <c r="D1922" t="s">
        <v>11433</v>
      </c>
      <c r="E1922" t="s">
        <v>11433</v>
      </c>
      <c r="F1922" t="s">
        <v>11434</v>
      </c>
      <c r="G1922" t="s">
        <v>11434</v>
      </c>
      <c r="H1922" t="s">
        <v>11433</v>
      </c>
      <c r="I1922" t="s">
        <v>11433</v>
      </c>
      <c r="J1922" t="s">
        <v>6103</v>
      </c>
      <c r="K1922" t="s">
        <v>11435</v>
      </c>
      <c r="M1922">
        <v>2147</v>
      </c>
      <c r="N1922" t="s">
        <v>145</v>
      </c>
      <c r="O1922">
        <v>1990</v>
      </c>
      <c r="P1922" t="s">
        <v>62</v>
      </c>
      <c r="Q1922" t="s">
        <v>9705</v>
      </c>
      <c r="R1922" t="s">
        <v>52</v>
      </c>
    </row>
    <row r="1923" spans="1:18" x14ac:dyDescent="0.2">
      <c r="A1923" t="s">
        <v>11436</v>
      </c>
      <c r="B1923" t="s">
        <v>11436</v>
      </c>
      <c r="C1923" t="s">
        <v>11436</v>
      </c>
      <c r="D1923" t="s">
        <v>11437</v>
      </c>
      <c r="E1923" t="s">
        <v>11438</v>
      </c>
      <c r="F1923" t="s">
        <v>11439</v>
      </c>
      <c r="G1923" t="s">
        <v>11440</v>
      </c>
      <c r="H1923" t="s">
        <v>11437</v>
      </c>
      <c r="I1923" t="s">
        <v>11438</v>
      </c>
      <c r="J1923" t="s">
        <v>11441</v>
      </c>
      <c r="M1923">
        <v>2148</v>
      </c>
      <c r="N1923" t="s">
        <v>3344</v>
      </c>
      <c r="O1923">
        <v>1957</v>
      </c>
      <c r="P1923" t="s">
        <v>77</v>
      </c>
      <c r="Q1923" t="s">
        <v>2737</v>
      </c>
      <c r="R1923" t="s">
        <v>4108</v>
      </c>
    </row>
    <row r="1924" spans="1:18" x14ac:dyDescent="0.2">
      <c r="A1924" t="s">
        <v>11442</v>
      </c>
      <c r="B1924" t="s">
        <v>11442</v>
      </c>
      <c r="C1924" t="s">
        <v>11442</v>
      </c>
      <c r="D1924" t="s">
        <v>11443</v>
      </c>
      <c r="E1924" t="s">
        <v>11444</v>
      </c>
      <c r="F1924" t="s">
        <v>11445</v>
      </c>
      <c r="G1924" t="s">
        <v>11446</v>
      </c>
      <c r="H1924" t="s">
        <v>11443</v>
      </c>
      <c r="I1924" t="s">
        <v>11444</v>
      </c>
      <c r="J1924" t="s">
        <v>11447</v>
      </c>
      <c r="K1924" t="s">
        <v>11448</v>
      </c>
      <c r="M1924">
        <v>2149</v>
      </c>
      <c r="N1924" t="s">
        <v>93</v>
      </c>
      <c r="O1924">
        <v>1988</v>
      </c>
      <c r="P1924" t="s">
        <v>62</v>
      </c>
      <c r="Q1924" t="s">
        <v>52</v>
      </c>
      <c r="R1924" t="s">
        <v>52</v>
      </c>
    </row>
    <row r="1925" spans="1:18" x14ac:dyDescent="0.2">
      <c r="A1925" t="s">
        <v>11449</v>
      </c>
      <c r="B1925" t="s">
        <v>11449</v>
      </c>
      <c r="C1925" t="s">
        <v>11449</v>
      </c>
      <c r="D1925" t="s">
        <v>11450</v>
      </c>
      <c r="E1925" t="s">
        <v>11450</v>
      </c>
      <c r="F1925" t="s">
        <v>11451</v>
      </c>
      <c r="G1925" t="s">
        <v>11451</v>
      </c>
      <c r="H1925" t="s">
        <v>11450</v>
      </c>
      <c r="I1925" t="s">
        <v>11450</v>
      </c>
      <c r="J1925" t="s">
        <v>6826</v>
      </c>
      <c r="M1925">
        <v>2150</v>
      </c>
      <c r="N1925" t="s">
        <v>61</v>
      </c>
      <c r="O1925">
        <v>1903</v>
      </c>
      <c r="P1925" t="s">
        <v>77</v>
      </c>
      <c r="Q1925" t="s">
        <v>1067</v>
      </c>
      <c r="R1925" t="s">
        <v>732</v>
      </c>
    </row>
    <row r="1926" spans="1:18" x14ac:dyDescent="0.2">
      <c r="A1926" t="s">
        <v>11452</v>
      </c>
      <c r="B1926" t="s">
        <v>11452</v>
      </c>
      <c r="C1926" t="s">
        <v>11452</v>
      </c>
      <c r="D1926" t="s">
        <v>11453</v>
      </c>
      <c r="E1926" t="s">
        <v>11454</v>
      </c>
      <c r="F1926" t="s">
        <v>11455</v>
      </c>
      <c r="G1926" t="s">
        <v>11454</v>
      </c>
      <c r="H1926" t="s">
        <v>11453</v>
      </c>
      <c r="I1926" t="s">
        <v>11454</v>
      </c>
      <c r="J1926" t="s">
        <v>11456</v>
      </c>
      <c r="L1926" t="s">
        <v>11457</v>
      </c>
      <c r="M1926">
        <v>2151</v>
      </c>
      <c r="N1926" t="s">
        <v>814</v>
      </c>
      <c r="O1926">
        <v>1840</v>
      </c>
      <c r="P1926" t="s">
        <v>77</v>
      </c>
      <c r="Q1926" t="s">
        <v>4335</v>
      </c>
      <c r="R1926" t="s">
        <v>4501</v>
      </c>
    </row>
    <row r="1927" spans="1:18" x14ac:dyDescent="0.2">
      <c r="A1927" t="s">
        <v>11458</v>
      </c>
      <c r="B1927" t="s">
        <v>11458</v>
      </c>
      <c r="C1927" t="s">
        <v>11458</v>
      </c>
      <c r="D1927" t="s">
        <v>11459</v>
      </c>
      <c r="E1927" t="s">
        <v>11459</v>
      </c>
      <c r="F1927" t="s">
        <v>11460</v>
      </c>
      <c r="G1927" t="s">
        <v>11460</v>
      </c>
      <c r="H1927" t="s">
        <v>11459</v>
      </c>
      <c r="I1927" t="s">
        <v>11459</v>
      </c>
      <c r="J1927" t="s">
        <v>11461</v>
      </c>
      <c r="K1927" t="s">
        <v>11462</v>
      </c>
      <c r="M1927">
        <v>5836</v>
      </c>
      <c r="N1927" t="s">
        <v>70</v>
      </c>
      <c r="O1927">
        <v>2010</v>
      </c>
      <c r="P1927" t="s">
        <v>62</v>
      </c>
      <c r="Q1927" t="s">
        <v>52</v>
      </c>
      <c r="R1927" t="s">
        <v>52</v>
      </c>
    </row>
    <row r="1928" spans="1:18" x14ac:dyDescent="0.2">
      <c r="A1928" t="s">
        <v>11463</v>
      </c>
      <c r="B1928" t="s">
        <v>11463</v>
      </c>
      <c r="C1928" t="s">
        <v>11463</v>
      </c>
      <c r="D1928" t="s">
        <v>11464</v>
      </c>
      <c r="E1928" t="s">
        <v>11464</v>
      </c>
      <c r="F1928" t="s">
        <v>11465</v>
      </c>
      <c r="G1928" t="s">
        <v>11465</v>
      </c>
      <c r="H1928" t="s">
        <v>11464</v>
      </c>
      <c r="I1928" t="s">
        <v>11464</v>
      </c>
      <c r="J1928" t="s">
        <v>11466</v>
      </c>
      <c r="K1928" t="s">
        <v>11467</v>
      </c>
      <c r="M1928">
        <v>5009</v>
      </c>
      <c r="N1928" t="s">
        <v>968</v>
      </c>
      <c r="O1928">
        <v>1980</v>
      </c>
      <c r="P1928" t="s">
        <v>62</v>
      </c>
      <c r="Q1928" t="s">
        <v>52</v>
      </c>
      <c r="R1928" t="s">
        <v>52</v>
      </c>
    </row>
    <row r="1929" spans="1:18" x14ac:dyDescent="0.2">
      <c r="A1929" t="s">
        <v>11468</v>
      </c>
      <c r="B1929" t="s">
        <v>11468</v>
      </c>
      <c r="C1929" t="s">
        <v>11468</v>
      </c>
      <c r="D1929" t="s">
        <v>11469</v>
      </c>
      <c r="E1929" t="s">
        <v>11469</v>
      </c>
      <c r="F1929" t="s">
        <v>11470</v>
      </c>
      <c r="G1929" t="s">
        <v>11470</v>
      </c>
      <c r="H1929" t="s">
        <v>11469</v>
      </c>
      <c r="I1929" t="s">
        <v>11469</v>
      </c>
      <c r="J1929" t="s">
        <v>11471</v>
      </c>
      <c r="K1929" t="s">
        <v>11472</v>
      </c>
      <c r="L1929" t="s">
        <v>11473</v>
      </c>
      <c r="M1929">
        <v>2152</v>
      </c>
      <c r="N1929" t="s">
        <v>264</v>
      </c>
      <c r="O1929">
        <v>2001</v>
      </c>
      <c r="P1929" t="s">
        <v>62</v>
      </c>
      <c r="Q1929" t="s">
        <v>2143</v>
      </c>
      <c r="R1929" t="s">
        <v>2144</v>
      </c>
    </row>
    <row r="1930" spans="1:18" x14ac:dyDescent="0.2">
      <c r="A1930" t="s">
        <v>11474</v>
      </c>
      <c r="B1930" t="s">
        <v>11474</v>
      </c>
      <c r="C1930" t="s">
        <v>11474</v>
      </c>
      <c r="D1930" t="s">
        <v>11475</v>
      </c>
      <c r="E1930" t="s">
        <v>11476</v>
      </c>
      <c r="F1930" t="s">
        <v>11477</v>
      </c>
      <c r="G1930" t="s">
        <v>11478</v>
      </c>
      <c r="H1930" t="s">
        <v>11475</v>
      </c>
      <c r="I1930" t="s">
        <v>11476</v>
      </c>
      <c r="J1930" t="s">
        <v>11479</v>
      </c>
      <c r="K1930" t="s">
        <v>11480</v>
      </c>
      <c r="L1930" t="s">
        <v>11481</v>
      </c>
      <c r="M1930">
        <v>2153</v>
      </c>
      <c r="N1930" t="s">
        <v>61</v>
      </c>
      <c r="O1930">
        <v>1963</v>
      </c>
      <c r="P1930" t="s">
        <v>62</v>
      </c>
      <c r="Q1930" t="s">
        <v>420</v>
      </c>
      <c r="R1930" t="s">
        <v>3755</v>
      </c>
    </row>
    <row r="1931" spans="1:18" x14ac:dyDescent="0.2">
      <c r="A1931" t="s">
        <v>11482</v>
      </c>
      <c r="B1931" t="s">
        <v>11482</v>
      </c>
      <c r="C1931" t="s">
        <v>11482</v>
      </c>
      <c r="D1931" t="s">
        <v>11483</v>
      </c>
      <c r="E1931" t="s">
        <v>11484</v>
      </c>
      <c r="F1931" t="s">
        <v>11485</v>
      </c>
      <c r="G1931" t="s">
        <v>11486</v>
      </c>
      <c r="H1931" t="s">
        <v>11483</v>
      </c>
      <c r="I1931" t="s">
        <v>11484</v>
      </c>
      <c r="J1931" t="s">
        <v>11487</v>
      </c>
      <c r="K1931" t="s">
        <v>11488</v>
      </c>
      <c r="M1931">
        <v>5235</v>
      </c>
      <c r="N1931" t="s">
        <v>238</v>
      </c>
      <c r="O1931">
        <v>2003</v>
      </c>
      <c r="P1931" t="s">
        <v>62</v>
      </c>
      <c r="Q1931" t="s">
        <v>2785</v>
      </c>
      <c r="R1931" t="s">
        <v>11336</v>
      </c>
    </row>
    <row r="1932" spans="1:18" x14ac:dyDescent="0.2">
      <c r="A1932" t="s">
        <v>11489</v>
      </c>
      <c r="B1932" t="s">
        <v>11489</v>
      </c>
      <c r="C1932" t="s">
        <v>11489</v>
      </c>
      <c r="D1932" t="s">
        <v>11490</v>
      </c>
      <c r="E1932" t="s">
        <v>11490</v>
      </c>
      <c r="F1932" t="s">
        <v>11490</v>
      </c>
      <c r="G1932" t="s">
        <v>11490</v>
      </c>
      <c r="H1932" t="s">
        <v>11490</v>
      </c>
      <c r="I1932" t="s">
        <v>11490</v>
      </c>
      <c r="J1932" t="s">
        <v>11491</v>
      </c>
      <c r="K1932" t="s">
        <v>11492</v>
      </c>
      <c r="L1932" t="s">
        <v>11493</v>
      </c>
      <c r="M1932">
        <v>2154</v>
      </c>
      <c r="N1932" t="s">
        <v>70</v>
      </c>
      <c r="O1932">
        <v>1986</v>
      </c>
      <c r="P1932" t="s">
        <v>62</v>
      </c>
      <c r="Q1932" t="s">
        <v>519</v>
      </c>
      <c r="R1932" t="s">
        <v>4121</v>
      </c>
    </row>
    <row r="1933" spans="1:18" x14ac:dyDescent="0.2">
      <c r="A1933" t="s">
        <v>11494</v>
      </c>
      <c r="B1933" t="s">
        <v>11494</v>
      </c>
      <c r="C1933" t="s">
        <v>11494</v>
      </c>
      <c r="D1933" t="s">
        <v>11495</v>
      </c>
      <c r="E1933" t="s">
        <v>11496</v>
      </c>
      <c r="F1933" t="s">
        <v>11497</v>
      </c>
      <c r="G1933" t="s">
        <v>11498</v>
      </c>
      <c r="H1933" t="s">
        <v>11495</v>
      </c>
      <c r="I1933" t="s">
        <v>11496</v>
      </c>
      <c r="J1933" t="s">
        <v>11499</v>
      </c>
      <c r="K1933" t="s">
        <v>11500</v>
      </c>
      <c r="M1933">
        <v>6104</v>
      </c>
      <c r="N1933" t="s">
        <v>93</v>
      </c>
      <c r="O1933">
        <v>2012</v>
      </c>
      <c r="P1933" t="s">
        <v>62</v>
      </c>
      <c r="Q1933" t="s">
        <v>11501</v>
      </c>
      <c r="R1933" t="s">
        <v>52</v>
      </c>
    </row>
    <row r="1934" spans="1:18" x14ac:dyDescent="0.2">
      <c r="A1934" t="s">
        <v>11502</v>
      </c>
      <c r="B1934" t="s">
        <v>11502</v>
      </c>
      <c r="C1934" t="s">
        <v>11502</v>
      </c>
      <c r="D1934" t="s">
        <v>3887</v>
      </c>
      <c r="E1934" t="s">
        <v>3888</v>
      </c>
      <c r="F1934" t="s">
        <v>3889</v>
      </c>
      <c r="G1934" t="s">
        <v>3888</v>
      </c>
      <c r="H1934" t="s">
        <v>3887</v>
      </c>
      <c r="I1934" t="s">
        <v>3888</v>
      </c>
      <c r="J1934" t="s">
        <v>3890</v>
      </c>
      <c r="K1934" t="s">
        <v>11503</v>
      </c>
      <c r="M1934">
        <v>2155</v>
      </c>
      <c r="N1934" t="s">
        <v>3892</v>
      </c>
      <c r="O1934">
        <v>1967</v>
      </c>
      <c r="P1934" t="s">
        <v>62</v>
      </c>
      <c r="Q1934" t="s">
        <v>52</v>
      </c>
      <c r="R1934" t="s">
        <v>52</v>
      </c>
    </row>
    <row r="1935" spans="1:18" x14ac:dyDescent="0.2">
      <c r="A1935" t="s">
        <v>11504</v>
      </c>
      <c r="B1935" t="s">
        <v>11504</v>
      </c>
      <c r="C1935" t="s">
        <v>11504</v>
      </c>
      <c r="D1935" t="s">
        <v>11505</v>
      </c>
      <c r="E1935" t="s">
        <v>11506</v>
      </c>
      <c r="F1935" t="s">
        <v>11507</v>
      </c>
      <c r="G1935" t="s">
        <v>11508</v>
      </c>
      <c r="H1935" t="s">
        <v>11505</v>
      </c>
      <c r="I1935" t="s">
        <v>11506</v>
      </c>
      <c r="J1935" t="s">
        <v>11509</v>
      </c>
      <c r="K1935" t="s">
        <v>11510</v>
      </c>
      <c r="M1935">
        <v>2156</v>
      </c>
      <c r="N1935" t="s">
        <v>1349</v>
      </c>
      <c r="O1935">
        <v>1971</v>
      </c>
      <c r="P1935" t="s">
        <v>62</v>
      </c>
      <c r="Q1935" t="s">
        <v>52</v>
      </c>
      <c r="R1935" t="s">
        <v>52</v>
      </c>
    </row>
    <row r="1936" spans="1:18" x14ac:dyDescent="0.2">
      <c r="A1936" t="s">
        <v>11511</v>
      </c>
      <c r="B1936" t="s">
        <v>11511</v>
      </c>
      <c r="C1936" t="s">
        <v>11511</v>
      </c>
      <c r="D1936" t="s">
        <v>11512</v>
      </c>
      <c r="E1936" t="s">
        <v>11512</v>
      </c>
      <c r="F1936" t="s">
        <v>11513</v>
      </c>
      <c r="G1936" t="s">
        <v>11513</v>
      </c>
      <c r="H1936" t="s">
        <v>11512</v>
      </c>
      <c r="I1936" t="s">
        <v>11512</v>
      </c>
      <c r="J1936" t="s">
        <v>11514</v>
      </c>
      <c r="L1936" t="s">
        <v>11515</v>
      </c>
      <c r="M1936">
        <v>2157</v>
      </c>
      <c r="N1936" t="s">
        <v>61</v>
      </c>
      <c r="O1936">
        <v>1891</v>
      </c>
      <c r="P1936" t="s">
        <v>77</v>
      </c>
      <c r="Q1936" t="s">
        <v>52</v>
      </c>
      <c r="R1936" t="s">
        <v>52</v>
      </c>
    </row>
    <row r="1937" spans="1:18" x14ac:dyDescent="0.2">
      <c r="A1937" t="s">
        <v>11516</v>
      </c>
      <c r="B1937" t="s">
        <v>11516</v>
      </c>
      <c r="C1937" t="s">
        <v>11516</v>
      </c>
      <c r="D1937" t="s">
        <v>11517</v>
      </c>
      <c r="E1937" t="s">
        <v>11517</v>
      </c>
      <c r="F1937" t="s">
        <v>11518</v>
      </c>
      <c r="G1937" t="s">
        <v>11518</v>
      </c>
      <c r="H1937" t="s">
        <v>11517</v>
      </c>
      <c r="I1937" t="s">
        <v>11517</v>
      </c>
      <c r="J1937" t="s">
        <v>11519</v>
      </c>
      <c r="K1937" t="s">
        <v>11520</v>
      </c>
      <c r="M1937">
        <v>2158</v>
      </c>
      <c r="N1937" t="s">
        <v>1349</v>
      </c>
      <c r="O1937">
        <v>1981</v>
      </c>
      <c r="P1937" t="s">
        <v>62</v>
      </c>
      <c r="Q1937" t="s">
        <v>2925</v>
      </c>
      <c r="R1937" t="s">
        <v>2926</v>
      </c>
    </row>
    <row r="1938" spans="1:18" x14ac:dyDescent="0.2">
      <c r="A1938" t="s">
        <v>11521</v>
      </c>
      <c r="B1938" t="s">
        <v>11521</v>
      </c>
      <c r="C1938" t="s">
        <v>11521</v>
      </c>
      <c r="D1938" t="s">
        <v>11522</v>
      </c>
      <c r="E1938" t="s">
        <v>11523</v>
      </c>
      <c r="F1938" t="s">
        <v>11524</v>
      </c>
      <c r="G1938" t="s">
        <v>11525</v>
      </c>
      <c r="H1938" t="s">
        <v>11522</v>
      </c>
      <c r="I1938" t="s">
        <v>11523</v>
      </c>
      <c r="J1938" t="s">
        <v>11526</v>
      </c>
      <c r="K1938" t="s">
        <v>11527</v>
      </c>
      <c r="M1938">
        <v>5714</v>
      </c>
      <c r="N1938" t="s">
        <v>70</v>
      </c>
      <c r="O1938">
        <v>2008</v>
      </c>
      <c r="P1938" t="s">
        <v>62</v>
      </c>
      <c r="Q1938" t="s">
        <v>750</v>
      </c>
      <c r="R1938" t="s">
        <v>52</v>
      </c>
    </row>
    <row r="1939" spans="1:18" x14ac:dyDescent="0.2">
      <c r="A1939" t="s">
        <v>11528</v>
      </c>
      <c r="B1939" t="s">
        <v>11528</v>
      </c>
      <c r="C1939" t="s">
        <v>11528</v>
      </c>
      <c r="D1939" t="s">
        <v>11529</v>
      </c>
      <c r="E1939" t="s">
        <v>11530</v>
      </c>
      <c r="F1939" t="s">
        <v>11531</v>
      </c>
      <c r="G1939" t="s">
        <v>11532</v>
      </c>
      <c r="H1939" t="s">
        <v>11529</v>
      </c>
      <c r="I1939" t="s">
        <v>11530</v>
      </c>
      <c r="J1939" t="s">
        <v>11533</v>
      </c>
      <c r="K1939" t="s">
        <v>11534</v>
      </c>
      <c r="M1939">
        <v>6451</v>
      </c>
      <c r="N1939" t="s">
        <v>1251</v>
      </c>
      <c r="O1939">
        <v>2015</v>
      </c>
      <c r="P1939" t="s">
        <v>108</v>
      </c>
      <c r="Q1939" t="s">
        <v>52</v>
      </c>
      <c r="R1939" t="s">
        <v>52</v>
      </c>
    </row>
    <row r="1940" spans="1:18" x14ac:dyDescent="0.2">
      <c r="A1940" t="s">
        <v>11535</v>
      </c>
      <c r="B1940" t="s">
        <v>11535</v>
      </c>
      <c r="C1940" t="s">
        <v>11535</v>
      </c>
      <c r="D1940" t="s">
        <v>11536</v>
      </c>
      <c r="E1940" t="s">
        <v>11536</v>
      </c>
      <c r="F1940" t="s">
        <v>11537</v>
      </c>
      <c r="G1940" t="s">
        <v>11537</v>
      </c>
      <c r="H1940" t="s">
        <v>11536</v>
      </c>
      <c r="I1940" t="s">
        <v>11536</v>
      </c>
      <c r="J1940" t="s">
        <v>187</v>
      </c>
      <c r="K1940" t="s">
        <v>11538</v>
      </c>
      <c r="M1940">
        <v>2159</v>
      </c>
      <c r="N1940" t="s">
        <v>11539</v>
      </c>
      <c r="O1940">
        <v>1993</v>
      </c>
      <c r="P1940" t="s">
        <v>62</v>
      </c>
      <c r="Q1940" t="s">
        <v>52</v>
      </c>
      <c r="R1940" t="s">
        <v>52</v>
      </c>
    </row>
    <row r="1941" spans="1:18" x14ac:dyDescent="0.2">
      <c r="A1941" t="s">
        <v>11540</v>
      </c>
      <c r="B1941" t="s">
        <v>11540</v>
      </c>
      <c r="C1941" t="s">
        <v>11540</v>
      </c>
      <c r="D1941" t="s">
        <v>11541</v>
      </c>
      <c r="E1941" t="s">
        <v>11541</v>
      </c>
      <c r="F1941" t="s">
        <v>11542</v>
      </c>
      <c r="G1941" t="s">
        <v>11542</v>
      </c>
      <c r="H1941" t="s">
        <v>11541</v>
      </c>
      <c r="I1941" t="s">
        <v>11541</v>
      </c>
      <c r="J1941" t="s">
        <v>11543</v>
      </c>
      <c r="K1941" t="s">
        <v>11544</v>
      </c>
      <c r="M1941">
        <v>5735</v>
      </c>
      <c r="N1941" t="s">
        <v>232</v>
      </c>
      <c r="O1941">
        <v>2008</v>
      </c>
      <c r="P1941" t="s">
        <v>62</v>
      </c>
      <c r="Q1941" t="s">
        <v>239</v>
      </c>
      <c r="R1941" t="s">
        <v>52</v>
      </c>
    </row>
    <row r="1942" spans="1:18" x14ac:dyDescent="0.2">
      <c r="A1942" t="s">
        <v>22</v>
      </c>
      <c r="B1942" t="s">
        <v>22</v>
      </c>
      <c r="C1942" t="s">
        <v>22</v>
      </c>
      <c r="D1942" t="s">
        <v>11545</v>
      </c>
      <c r="E1942" t="s">
        <v>11545</v>
      </c>
      <c r="F1942" t="s">
        <v>11546</v>
      </c>
      <c r="G1942" t="s">
        <v>11546</v>
      </c>
      <c r="H1942" t="s">
        <v>11545</v>
      </c>
      <c r="I1942" t="s">
        <v>11545</v>
      </c>
      <c r="J1942" t="s">
        <v>1359</v>
      </c>
      <c r="L1942" t="s">
        <v>11547</v>
      </c>
      <c r="M1942">
        <v>2160</v>
      </c>
      <c r="N1942" t="s">
        <v>93</v>
      </c>
      <c r="O1942">
        <v>1811</v>
      </c>
      <c r="P1942" t="s">
        <v>62</v>
      </c>
      <c r="Q1942" t="s">
        <v>764</v>
      </c>
      <c r="R1942" t="s">
        <v>765</v>
      </c>
    </row>
    <row r="1943" spans="1:18" x14ac:dyDescent="0.2">
      <c r="A1943" t="s">
        <v>11548</v>
      </c>
      <c r="B1943" t="s">
        <v>11548</v>
      </c>
      <c r="C1943" t="s">
        <v>11548</v>
      </c>
      <c r="D1943" t="s">
        <v>8816</v>
      </c>
      <c r="E1943" t="s">
        <v>8816</v>
      </c>
      <c r="F1943" t="s">
        <v>8817</v>
      </c>
      <c r="G1943" t="s">
        <v>8817</v>
      </c>
      <c r="H1943" t="s">
        <v>8816</v>
      </c>
      <c r="I1943" t="s">
        <v>8816</v>
      </c>
      <c r="J1943" t="s">
        <v>8818</v>
      </c>
      <c r="L1943" t="s">
        <v>11549</v>
      </c>
      <c r="M1943">
        <v>2161</v>
      </c>
      <c r="N1943" t="s">
        <v>61</v>
      </c>
      <c r="O1943">
        <v>1945</v>
      </c>
      <c r="P1943" t="s">
        <v>77</v>
      </c>
      <c r="Q1943" t="s">
        <v>52</v>
      </c>
      <c r="R1943" t="s">
        <v>3652</v>
      </c>
    </row>
    <row r="1944" spans="1:18" x14ac:dyDescent="0.2">
      <c r="A1944" t="s">
        <v>11550</v>
      </c>
      <c r="B1944" t="s">
        <v>11550</v>
      </c>
      <c r="C1944" t="s">
        <v>11550</v>
      </c>
      <c r="D1944" t="s">
        <v>11551</v>
      </c>
      <c r="E1944" t="s">
        <v>11551</v>
      </c>
      <c r="F1944" t="s">
        <v>11552</v>
      </c>
      <c r="G1944" t="s">
        <v>11552</v>
      </c>
      <c r="H1944" t="s">
        <v>11551</v>
      </c>
      <c r="I1944" t="s">
        <v>11551</v>
      </c>
      <c r="J1944" t="s">
        <v>5693</v>
      </c>
      <c r="K1944" t="s">
        <v>11553</v>
      </c>
      <c r="M1944">
        <v>2162</v>
      </c>
      <c r="N1944" t="s">
        <v>93</v>
      </c>
      <c r="O1944">
        <v>1985</v>
      </c>
      <c r="P1944" t="s">
        <v>62</v>
      </c>
      <c r="Q1944" t="s">
        <v>52</v>
      </c>
      <c r="R1944" t="s">
        <v>52</v>
      </c>
    </row>
    <row r="1945" spans="1:18" x14ac:dyDescent="0.2">
      <c r="A1945" t="s">
        <v>11554</v>
      </c>
      <c r="B1945" t="s">
        <v>11554</v>
      </c>
      <c r="C1945" t="s">
        <v>11554</v>
      </c>
      <c r="D1945" t="s">
        <v>11555</v>
      </c>
      <c r="E1945" t="s">
        <v>11555</v>
      </c>
      <c r="F1945" t="s">
        <v>11556</v>
      </c>
      <c r="G1945" t="s">
        <v>11556</v>
      </c>
      <c r="H1945" t="s">
        <v>11555</v>
      </c>
      <c r="I1945" t="s">
        <v>11555</v>
      </c>
      <c r="J1945" t="s">
        <v>11557</v>
      </c>
      <c r="K1945" t="s">
        <v>11558</v>
      </c>
      <c r="M1945">
        <v>2163</v>
      </c>
      <c r="N1945" t="s">
        <v>145</v>
      </c>
      <c r="O1945">
        <v>1997</v>
      </c>
      <c r="P1945" t="s">
        <v>62</v>
      </c>
      <c r="Q1945" t="s">
        <v>3060</v>
      </c>
      <c r="R1945" t="s">
        <v>3061</v>
      </c>
    </row>
    <row r="1946" spans="1:18" x14ac:dyDescent="0.2">
      <c r="A1946" t="s">
        <v>11559</v>
      </c>
      <c r="B1946" t="s">
        <v>11559</v>
      </c>
      <c r="C1946" t="s">
        <v>11559</v>
      </c>
      <c r="D1946" t="s">
        <v>11560</v>
      </c>
      <c r="E1946" t="s">
        <v>11561</v>
      </c>
      <c r="F1946" t="s">
        <v>11562</v>
      </c>
      <c r="G1946" t="s">
        <v>11563</v>
      </c>
      <c r="H1946" t="s">
        <v>11560</v>
      </c>
      <c r="I1946" t="s">
        <v>11561</v>
      </c>
      <c r="J1946" t="s">
        <v>8170</v>
      </c>
      <c r="K1946" t="s">
        <v>11564</v>
      </c>
      <c r="M1946">
        <v>6439</v>
      </c>
      <c r="N1946" t="s">
        <v>400</v>
      </c>
      <c r="O1946">
        <v>2015</v>
      </c>
      <c r="P1946" t="s">
        <v>62</v>
      </c>
      <c r="Q1946" t="s">
        <v>5492</v>
      </c>
      <c r="R1946" t="s">
        <v>52</v>
      </c>
    </row>
    <row r="1947" spans="1:18" x14ac:dyDescent="0.2">
      <c r="A1947" t="s">
        <v>11565</v>
      </c>
      <c r="B1947" t="s">
        <v>11565</v>
      </c>
      <c r="C1947" t="s">
        <v>11565</v>
      </c>
      <c r="D1947" t="s">
        <v>9217</v>
      </c>
      <c r="E1947" t="s">
        <v>9217</v>
      </c>
      <c r="F1947" t="s">
        <v>9218</v>
      </c>
      <c r="G1947" t="s">
        <v>9218</v>
      </c>
      <c r="H1947" t="s">
        <v>9217</v>
      </c>
      <c r="I1947" t="s">
        <v>9217</v>
      </c>
      <c r="J1947" t="s">
        <v>6826</v>
      </c>
      <c r="L1947" t="s">
        <v>11566</v>
      </c>
      <c r="M1947">
        <v>2164</v>
      </c>
      <c r="N1947" t="s">
        <v>304</v>
      </c>
      <c r="O1947">
        <v>1853</v>
      </c>
      <c r="P1947" t="s">
        <v>62</v>
      </c>
      <c r="Q1947" t="s">
        <v>152</v>
      </c>
      <c r="R1947" t="s">
        <v>1401</v>
      </c>
    </row>
    <row r="1948" spans="1:18" x14ac:dyDescent="0.2">
      <c r="A1948" t="s">
        <v>11567</v>
      </c>
      <c r="B1948" t="s">
        <v>11567</v>
      </c>
      <c r="C1948" t="s">
        <v>11567</v>
      </c>
      <c r="D1948" t="s">
        <v>11568</v>
      </c>
      <c r="E1948" t="s">
        <v>11568</v>
      </c>
      <c r="F1948" t="s">
        <v>11569</v>
      </c>
      <c r="G1948" t="s">
        <v>11569</v>
      </c>
      <c r="H1948" t="s">
        <v>11568</v>
      </c>
      <c r="I1948" t="s">
        <v>11568</v>
      </c>
      <c r="J1948" t="s">
        <v>11570</v>
      </c>
      <c r="K1948" t="s">
        <v>11571</v>
      </c>
      <c r="M1948">
        <v>2165</v>
      </c>
      <c r="N1948" t="s">
        <v>3695</v>
      </c>
      <c r="O1948">
        <v>1980</v>
      </c>
      <c r="P1948" t="s">
        <v>62</v>
      </c>
      <c r="Q1948" t="s">
        <v>510</v>
      </c>
      <c r="R1948" t="s">
        <v>511</v>
      </c>
    </row>
    <row r="1949" spans="1:18" x14ac:dyDescent="0.2">
      <c r="A1949" t="s">
        <v>11572</v>
      </c>
      <c r="B1949" t="s">
        <v>11572</v>
      </c>
      <c r="C1949" t="s">
        <v>11572</v>
      </c>
      <c r="D1949" t="s">
        <v>11573</v>
      </c>
      <c r="E1949" t="s">
        <v>11574</v>
      </c>
      <c r="F1949" t="s">
        <v>11575</v>
      </c>
      <c r="G1949" t="s">
        <v>11576</v>
      </c>
      <c r="H1949" t="s">
        <v>11573</v>
      </c>
      <c r="I1949" t="s">
        <v>11574</v>
      </c>
      <c r="J1949" t="s">
        <v>11577</v>
      </c>
      <c r="K1949" t="s">
        <v>11578</v>
      </c>
      <c r="L1949" t="s">
        <v>11579</v>
      </c>
      <c r="M1949">
        <v>5234</v>
      </c>
      <c r="N1949" t="s">
        <v>174</v>
      </c>
      <c r="O1949">
        <v>2003</v>
      </c>
      <c r="P1949" t="s">
        <v>62</v>
      </c>
      <c r="Q1949" t="s">
        <v>52</v>
      </c>
      <c r="R1949" t="s">
        <v>52</v>
      </c>
    </row>
    <row r="1950" spans="1:18" x14ac:dyDescent="0.2">
      <c r="A1950" t="s">
        <v>11580</v>
      </c>
      <c r="B1950" t="s">
        <v>11580</v>
      </c>
      <c r="C1950" t="s">
        <v>11580</v>
      </c>
      <c r="D1950" t="s">
        <v>11581</v>
      </c>
      <c r="E1950" t="s">
        <v>11581</v>
      </c>
      <c r="F1950" t="s">
        <v>11582</v>
      </c>
      <c r="G1950" t="s">
        <v>11582</v>
      </c>
      <c r="H1950" t="s">
        <v>11581</v>
      </c>
      <c r="I1950" t="s">
        <v>11581</v>
      </c>
      <c r="J1950" t="s">
        <v>11583</v>
      </c>
      <c r="L1950" t="s">
        <v>11584</v>
      </c>
      <c r="M1950">
        <v>2166</v>
      </c>
      <c r="N1950" t="s">
        <v>392</v>
      </c>
      <c r="O1950">
        <v>1873</v>
      </c>
      <c r="P1950" t="s">
        <v>77</v>
      </c>
      <c r="Q1950" t="s">
        <v>1413</v>
      </c>
      <c r="R1950" t="s">
        <v>1414</v>
      </c>
    </row>
    <row r="1951" spans="1:18" x14ac:dyDescent="0.2">
      <c r="A1951" t="s">
        <v>11585</v>
      </c>
      <c r="B1951" t="s">
        <v>11585</v>
      </c>
      <c r="C1951" t="s">
        <v>11585</v>
      </c>
      <c r="D1951" t="s">
        <v>11586</v>
      </c>
      <c r="E1951" t="s">
        <v>11586</v>
      </c>
      <c r="F1951" t="s">
        <v>11587</v>
      </c>
      <c r="G1951" t="s">
        <v>11587</v>
      </c>
      <c r="H1951" t="s">
        <v>11586</v>
      </c>
      <c r="I1951" t="s">
        <v>11586</v>
      </c>
      <c r="J1951" t="s">
        <v>11588</v>
      </c>
      <c r="K1951" t="s">
        <v>11589</v>
      </c>
      <c r="M1951">
        <v>2167</v>
      </c>
      <c r="N1951" t="s">
        <v>366</v>
      </c>
      <c r="O1951">
        <v>1973</v>
      </c>
      <c r="P1951" t="s">
        <v>62</v>
      </c>
      <c r="Q1951" t="s">
        <v>52</v>
      </c>
      <c r="R1951" t="s">
        <v>52</v>
      </c>
    </row>
    <row r="1952" spans="1:18" x14ac:dyDescent="0.2">
      <c r="A1952" t="s">
        <v>11590</v>
      </c>
      <c r="B1952" t="s">
        <v>11590</v>
      </c>
      <c r="C1952" t="s">
        <v>11590</v>
      </c>
      <c r="D1952" t="s">
        <v>11591</v>
      </c>
      <c r="E1952" t="s">
        <v>11592</v>
      </c>
      <c r="F1952" t="s">
        <v>11593</v>
      </c>
      <c r="G1952" t="s">
        <v>11594</v>
      </c>
      <c r="H1952" t="s">
        <v>11591</v>
      </c>
      <c r="I1952" t="s">
        <v>11592</v>
      </c>
      <c r="J1952" t="s">
        <v>3301</v>
      </c>
      <c r="K1952" t="s">
        <v>11595</v>
      </c>
      <c r="M1952">
        <v>2168</v>
      </c>
      <c r="N1952" t="s">
        <v>304</v>
      </c>
      <c r="O1952">
        <v>1991</v>
      </c>
      <c r="P1952" t="s">
        <v>62</v>
      </c>
      <c r="Q1952" t="s">
        <v>52</v>
      </c>
      <c r="R1952" t="s">
        <v>11596</v>
      </c>
    </row>
    <row r="1953" spans="1:18" x14ac:dyDescent="0.2">
      <c r="A1953" t="s">
        <v>11597</v>
      </c>
      <c r="B1953" t="s">
        <v>11597</v>
      </c>
      <c r="C1953" t="s">
        <v>11597</v>
      </c>
      <c r="D1953" t="s">
        <v>11598</v>
      </c>
      <c r="E1953" t="s">
        <v>11598</v>
      </c>
      <c r="F1953" t="s">
        <v>11598</v>
      </c>
      <c r="G1953" t="s">
        <v>11598</v>
      </c>
      <c r="H1953" t="s">
        <v>11598</v>
      </c>
      <c r="I1953" t="s">
        <v>11598</v>
      </c>
      <c r="J1953" t="s">
        <v>3175</v>
      </c>
      <c r="L1953" t="s">
        <v>11599</v>
      </c>
      <c r="M1953">
        <v>2169</v>
      </c>
      <c r="N1953" t="s">
        <v>198</v>
      </c>
      <c r="O1953">
        <v>1928</v>
      </c>
      <c r="P1953" t="s">
        <v>77</v>
      </c>
      <c r="Q1953" t="s">
        <v>1909</v>
      </c>
      <c r="R1953" t="s">
        <v>1913</v>
      </c>
    </row>
    <row r="1954" spans="1:18" x14ac:dyDescent="0.2">
      <c r="A1954" t="s">
        <v>11600</v>
      </c>
      <c r="B1954" t="s">
        <v>11601</v>
      </c>
      <c r="C1954" t="s">
        <v>11602</v>
      </c>
      <c r="D1954" t="s">
        <v>8965</v>
      </c>
      <c r="E1954" t="s">
        <v>8966</v>
      </c>
      <c r="F1954" t="s">
        <v>8967</v>
      </c>
      <c r="G1954" t="s">
        <v>8968</v>
      </c>
      <c r="H1954" t="s">
        <v>8965</v>
      </c>
      <c r="I1954" t="s">
        <v>8966</v>
      </c>
      <c r="J1954" t="s">
        <v>8969</v>
      </c>
      <c r="M1954">
        <v>2170</v>
      </c>
      <c r="N1954" t="s">
        <v>264</v>
      </c>
      <c r="O1954">
        <v>1961</v>
      </c>
      <c r="P1954" t="s">
        <v>77</v>
      </c>
      <c r="Q1954" t="s">
        <v>52</v>
      </c>
      <c r="R1954" t="s">
        <v>52</v>
      </c>
    </row>
    <row r="1955" spans="1:18" x14ac:dyDescent="0.2">
      <c r="A1955" t="s">
        <v>11603</v>
      </c>
      <c r="B1955" t="s">
        <v>11603</v>
      </c>
      <c r="C1955" t="s">
        <v>11603</v>
      </c>
      <c r="D1955" t="s">
        <v>11604</v>
      </c>
      <c r="E1955" t="s">
        <v>11604</v>
      </c>
      <c r="F1955" t="s">
        <v>11605</v>
      </c>
      <c r="G1955" t="s">
        <v>11605</v>
      </c>
      <c r="H1955" t="s">
        <v>11604</v>
      </c>
      <c r="I1955" t="s">
        <v>11604</v>
      </c>
      <c r="J1955" t="s">
        <v>10862</v>
      </c>
      <c r="K1955" t="s">
        <v>11606</v>
      </c>
      <c r="M1955">
        <v>2171</v>
      </c>
      <c r="N1955" t="s">
        <v>70</v>
      </c>
      <c r="O1955">
        <v>1966</v>
      </c>
      <c r="P1955" t="s">
        <v>62</v>
      </c>
      <c r="Q1955" t="s">
        <v>1615</v>
      </c>
      <c r="R1955" t="s">
        <v>52</v>
      </c>
    </row>
    <row r="1956" spans="1:18" x14ac:dyDescent="0.2">
      <c r="A1956" t="s">
        <v>11607</v>
      </c>
      <c r="B1956" t="s">
        <v>11607</v>
      </c>
      <c r="C1956" t="s">
        <v>11607</v>
      </c>
      <c r="D1956" t="s">
        <v>11608</v>
      </c>
      <c r="E1956" t="s">
        <v>11608</v>
      </c>
      <c r="F1956" t="s">
        <v>11609</v>
      </c>
      <c r="G1956" t="s">
        <v>11609</v>
      </c>
      <c r="H1956" t="s">
        <v>11608</v>
      </c>
      <c r="I1956" t="s">
        <v>11608</v>
      </c>
      <c r="J1956" t="s">
        <v>11610</v>
      </c>
      <c r="K1956" t="s">
        <v>11611</v>
      </c>
      <c r="M1956">
        <v>2172</v>
      </c>
      <c r="N1956" t="s">
        <v>279</v>
      </c>
      <c r="O1956">
        <v>1962</v>
      </c>
      <c r="P1956" t="s">
        <v>62</v>
      </c>
      <c r="Q1956" t="s">
        <v>475</v>
      </c>
      <c r="R1956" t="s">
        <v>476</v>
      </c>
    </row>
    <row r="1957" spans="1:18" x14ac:dyDescent="0.2">
      <c r="A1957" t="s">
        <v>11612</v>
      </c>
      <c r="B1957" t="s">
        <v>11612</v>
      </c>
      <c r="C1957" t="s">
        <v>11612</v>
      </c>
      <c r="D1957" t="s">
        <v>11613</v>
      </c>
      <c r="E1957" t="s">
        <v>11614</v>
      </c>
      <c r="F1957" t="s">
        <v>11615</v>
      </c>
      <c r="G1957" t="s">
        <v>11616</v>
      </c>
      <c r="H1957" t="s">
        <v>11613</v>
      </c>
      <c r="I1957" t="s">
        <v>11614</v>
      </c>
      <c r="J1957" t="s">
        <v>11264</v>
      </c>
      <c r="K1957" t="s">
        <v>11617</v>
      </c>
      <c r="M1957">
        <v>5794</v>
      </c>
      <c r="N1957" t="s">
        <v>310</v>
      </c>
      <c r="O1957">
        <v>2009</v>
      </c>
      <c r="P1957" t="s">
        <v>62</v>
      </c>
      <c r="Q1957" t="s">
        <v>650</v>
      </c>
      <c r="R1957" t="s">
        <v>52</v>
      </c>
    </row>
    <row r="1958" spans="1:18" x14ac:dyDescent="0.2">
      <c r="A1958" t="s">
        <v>11618</v>
      </c>
      <c r="B1958" t="s">
        <v>11618</v>
      </c>
      <c r="C1958" t="s">
        <v>11618</v>
      </c>
      <c r="D1958" t="s">
        <v>11619</v>
      </c>
      <c r="E1958" t="s">
        <v>11620</v>
      </c>
      <c r="F1958" t="s">
        <v>11621</v>
      </c>
      <c r="G1958" t="s">
        <v>11622</v>
      </c>
      <c r="H1958" t="s">
        <v>11619</v>
      </c>
      <c r="I1958" t="s">
        <v>11620</v>
      </c>
      <c r="J1958" t="s">
        <v>6917</v>
      </c>
      <c r="M1958">
        <v>2173</v>
      </c>
      <c r="N1958" t="s">
        <v>61</v>
      </c>
      <c r="O1958">
        <v>1928</v>
      </c>
      <c r="P1958" t="s">
        <v>77</v>
      </c>
      <c r="Q1958" t="s">
        <v>52</v>
      </c>
      <c r="R1958" t="s">
        <v>52</v>
      </c>
    </row>
    <row r="1959" spans="1:18" x14ac:dyDescent="0.2">
      <c r="A1959" t="s">
        <v>11623</v>
      </c>
      <c r="B1959" t="s">
        <v>11623</v>
      </c>
      <c r="C1959" t="s">
        <v>11623</v>
      </c>
      <c r="D1959" t="s">
        <v>11624</v>
      </c>
      <c r="E1959" t="s">
        <v>11625</v>
      </c>
      <c r="F1959" t="s">
        <v>11626</v>
      </c>
      <c r="G1959" t="s">
        <v>11627</v>
      </c>
      <c r="H1959" t="s">
        <v>11624</v>
      </c>
      <c r="I1959" t="s">
        <v>11625</v>
      </c>
      <c r="J1959" t="s">
        <v>11628</v>
      </c>
      <c r="K1959" t="s">
        <v>11629</v>
      </c>
      <c r="L1959" t="s">
        <v>11630</v>
      </c>
      <c r="M1959">
        <v>2174</v>
      </c>
      <c r="N1959" t="s">
        <v>832</v>
      </c>
      <c r="O1959">
        <v>1964</v>
      </c>
      <c r="P1959" t="s">
        <v>62</v>
      </c>
      <c r="Q1959" t="s">
        <v>52</v>
      </c>
      <c r="R1959" t="s">
        <v>52</v>
      </c>
    </row>
    <row r="1960" spans="1:18" x14ac:dyDescent="0.2">
      <c r="A1960" t="s">
        <v>11631</v>
      </c>
      <c r="B1960" t="s">
        <v>11632</v>
      </c>
      <c r="C1960" t="s">
        <v>11633</v>
      </c>
      <c r="D1960" t="s">
        <v>11634</v>
      </c>
      <c r="E1960" t="s">
        <v>11635</v>
      </c>
      <c r="F1960" t="s">
        <v>11636</v>
      </c>
      <c r="G1960" t="s">
        <v>11637</v>
      </c>
      <c r="H1960" t="s">
        <v>11634</v>
      </c>
      <c r="I1960" t="s">
        <v>11635</v>
      </c>
      <c r="J1960" t="s">
        <v>8101</v>
      </c>
      <c r="K1960" t="s">
        <v>11638</v>
      </c>
      <c r="M1960">
        <v>5535</v>
      </c>
      <c r="N1960" t="s">
        <v>781</v>
      </c>
      <c r="O1960">
        <v>2006</v>
      </c>
      <c r="P1960" t="s">
        <v>62</v>
      </c>
      <c r="Q1960" t="s">
        <v>2143</v>
      </c>
      <c r="R1960" t="s">
        <v>2144</v>
      </c>
    </row>
    <row r="1961" spans="1:18" x14ac:dyDescent="0.2">
      <c r="A1961" t="s">
        <v>11639</v>
      </c>
      <c r="B1961" t="s">
        <v>11639</v>
      </c>
      <c r="C1961" t="s">
        <v>11639</v>
      </c>
      <c r="D1961" t="s">
        <v>11640</v>
      </c>
      <c r="E1961" t="s">
        <v>11641</v>
      </c>
      <c r="F1961" t="s">
        <v>11642</v>
      </c>
      <c r="G1961" t="s">
        <v>11643</v>
      </c>
      <c r="H1961" t="s">
        <v>11640</v>
      </c>
      <c r="I1961" t="s">
        <v>11641</v>
      </c>
      <c r="J1961" t="s">
        <v>3301</v>
      </c>
      <c r="L1961" t="s">
        <v>11644</v>
      </c>
      <c r="M1961">
        <v>2175</v>
      </c>
      <c r="N1961" t="s">
        <v>70</v>
      </c>
      <c r="O1961">
        <v>1962</v>
      </c>
      <c r="P1961" t="s">
        <v>62</v>
      </c>
      <c r="Q1961" t="s">
        <v>6367</v>
      </c>
      <c r="R1961" t="s">
        <v>6368</v>
      </c>
    </row>
    <row r="1962" spans="1:18" x14ac:dyDescent="0.2">
      <c r="A1962" t="s">
        <v>11645</v>
      </c>
      <c r="B1962" t="s">
        <v>11646</v>
      </c>
      <c r="C1962" t="s">
        <v>11647</v>
      </c>
      <c r="D1962" t="s">
        <v>11648</v>
      </c>
      <c r="E1962" t="s">
        <v>11649</v>
      </c>
      <c r="F1962" t="s">
        <v>11650</v>
      </c>
      <c r="G1962" t="s">
        <v>11651</v>
      </c>
      <c r="H1962" t="s">
        <v>11648</v>
      </c>
      <c r="I1962" t="s">
        <v>11649</v>
      </c>
      <c r="J1962" t="s">
        <v>11652</v>
      </c>
      <c r="K1962" t="s">
        <v>11653</v>
      </c>
      <c r="M1962">
        <v>5960</v>
      </c>
      <c r="N1962" t="s">
        <v>264</v>
      </c>
      <c r="O1962">
        <v>2011</v>
      </c>
      <c r="P1962" t="s">
        <v>62</v>
      </c>
      <c r="Q1962" t="s">
        <v>11645</v>
      </c>
      <c r="R1962" t="s">
        <v>52</v>
      </c>
    </row>
    <row r="1963" spans="1:18" x14ac:dyDescent="0.2">
      <c r="A1963" t="s">
        <v>11654</v>
      </c>
      <c r="B1963" t="s">
        <v>11654</v>
      </c>
      <c r="C1963" t="s">
        <v>11654</v>
      </c>
      <c r="D1963" t="s">
        <v>11655</v>
      </c>
      <c r="E1963" t="s">
        <v>11656</v>
      </c>
      <c r="F1963" t="s">
        <v>11657</v>
      </c>
      <c r="G1963" t="s">
        <v>11658</v>
      </c>
      <c r="H1963" t="s">
        <v>11655</v>
      </c>
      <c r="I1963" t="s">
        <v>11656</v>
      </c>
      <c r="J1963" t="s">
        <v>11659</v>
      </c>
      <c r="K1963" t="s">
        <v>11660</v>
      </c>
      <c r="M1963">
        <v>5932</v>
      </c>
      <c r="N1963" t="s">
        <v>61</v>
      </c>
      <c r="O1963">
        <v>2011</v>
      </c>
      <c r="P1963" t="s">
        <v>62</v>
      </c>
      <c r="Q1963" t="s">
        <v>52</v>
      </c>
      <c r="R1963" t="s">
        <v>52</v>
      </c>
    </row>
    <row r="1964" spans="1:18" x14ac:dyDescent="0.2">
      <c r="A1964" t="s">
        <v>11661</v>
      </c>
      <c r="B1964" t="s">
        <v>11661</v>
      </c>
      <c r="C1964" t="s">
        <v>11661</v>
      </c>
      <c r="D1964" t="s">
        <v>11662</v>
      </c>
      <c r="E1964" t="s">
        <v>11662</v>
      </c>
      <c r="F1964" t="s">
        <v>11663</v>
      </c>
      <c r="G1964" t="s">
        <v>11663</v>
      </c>
      <c r="H1964" t="s">
        <v>11662</v>
      </c>
      <c r="I1964" t="s">
        <v>11662</v>
      </c>
      <c r="J1964" t="s">
        <v>8890</v>
      </c>
      <c r="K1964" t="s">
        <v>11664</v>
      </c>
      <c r="M1964">
        <v>2176</v>
      </c>
      <c r="N1964" t="s">
        <v>279</v>
      </c>
      <c r="O1964">
        <v>1983</v>
      </c>
      <c r="P1964" t="s">
        <v>62</v>
      </c>
      <c r="Q1964" t="s">
        <v>52</v>
      </c>
      <c r="R1964" t="s">
        <v>52</v>
      </c>
    </row>
    <row r="1965" spans="1:18" x14ac:dyDescent="0.2">
      <c r="A1965" t="s">
        <v>11665</v>
      </c>
      <c r="B1965" t="s">
        <v>11665</v>
      </c>
      <c r="C1965" t="s">
        <v>11665</v>
      </c>
      <c r="D1965" t="s">
        <v>11666</v>
      </c>
      <c r="E1965" t="s">
        <v>11667</v>
      </c>
      <c r="F1965" t="s">
        <v>11668</v>
      </c>
      <c r="G1965" t="s">
        <v>11669</v>
      </c>
      <c r="H1965" t="s">
        <v>11666</v>
      </c>
      <c r="I1965" t="s">
        <v>11667</v>
      </c>
      <c r="J1965" t="s">
        <v>11670</v>
      </c>
      <c r="K1965" t="s">
        <v>11671</v>
      </c>
      <c r="M1965">
        <v>6193</v>
      </c>
      <c r="N1965" t="s">
        <v>1505</v>
      </c>
      <c r="O1965">
        <v>2013</v>
      </c>
      <c r="P1965" t="s">
        <v>51</v>
      </c>
      <c r="Q1965" t="s">
        <v>11672</v>
      </c>
      <c r="R1965" t="s">
        <v>52</v>
      </c>
    </row>
    <row r="1966" spans="1:18" x14ac:dyDescent="0.2">
      <c r="A1966" t="s">
        <v>11673</v>
      </c>
      <c r="B1966" t="s">
        <v>11673</v>
      </c>
      <c r="C1966" t="s">
        <v>11673</v>
      </c>
      <c r="D1966" t="s">
        <v>11674</v>
      </c>
      <c r="E1966" t="s">
        <v>11674</v>
      </c>
      <c r="F1966" t="s">
        <v>11675</v>
      </c>
      <c r="G1966" t="s">
        <v>11675</v>
      </c>
      <c r="H1966" t="s">
        <v>11674</v>
      </c>
      <c r="I1966" t="s">
        <v>11674</v>
      </c>
      <c r="J1966" t="s">
        <v>8472</v>
      </c>
      <c r="K1966" t="s">
        <v>11676</v>
      </c>
      <c r="L1966" t="s">
        <v>11677</v>
      </c>
      <c r="M1966">
        <v>5010</v>
      </c>
      <c r="N1966" t="s">
        <v>159</v>
      </c>
      <c r="O1966">
        <v>1967</v>
      </c>
      <c r="P1966" t="s">
        <v>62</v>
      </c>
      <c r="Q1966" t="s">
        <v>1199</v>
      </c>
      <c r="R1966" t="s">
        <v>52</v>
      </c>
    </row>
    <row r="1967" spans="1:18" x14ac:dyDescent="0.2">
      <c r="A1967" t="s">
        <v>11678</v>
      </c>
      <c r="B1967" t="s">
        <v>11678</v>
      </c>
      <c r="C1967" t="s">
        <v>11678</v>
      </c>
      <c r="D1967" t="s">
        <v>11679</v>
      </c>
      <c r="E1967" t="s">
        <v>11680</v>
      </c>
      <c r="F1967" t="s">
        <v>11681</v>
      </c>
      <c r="G1967" t="s">
        <v>11682</v>
      </c>
      <c r="H1967" t="s">
        <v>11679</v>
      </c>
      <c r="I1967" t="s">
        <v>11680</v>
      </c>
      <c r="J1967" t="s">
        <v>11683</v>
      </c>
      <c r="K1967" t="s">
        <v>11684</v>
      </c>
      <c r="M1967">
        <v>5011</v>
      </c>
      <c r="N1967" t="s">
        <v>93</v>
      </c>
      <c r="O1967">
        <v>2001</v>
      </c>
      <c r="P1967" t="s">
        <v>62</v>
      </c>
      <c r="Q1967" t="s">
        <v>807</v>
      </c>
      <c r="R1967" t="s">
        <v>808</v>
      </c>
    </row>
    <row r="1968" spans="1:18" x14ac:dyDescent="0.2">
      <c r="A1968" t="s">
        <v>11685</v>
      </c>
      <c r="B1968" t="s">
        <v>11685</v>
      </c>
      <c r="C1968" t="s">
        <v>11685</v>
      </c>
      <c r="D1968" t="s">
        <v>3887</v>
      </c>
      <c r="E1968" t="s">
        <v>3888</v>
      </c>
      <c r="F1968" t="s">
        <v>3889</v>
      </c>
      <c r="G1968" t="s">
        <v>3888</v>
      </c>
      <c r="H1968" t="s">
        <v>3887</v>
      </c>
      <c r="I1968" t="s">
        <v>3888</v>
      </c>
      <c r="J1968" t="s">
        <v>3890</v>
      </c>
      <c r="K1968" t="s">
        <v>11686</v>
      </c>
      <c r="L1968" t="s">
        <v>11687</v>
      </c>
      <c r="M1968">
        <v>2177</v>
      </c>
      <c r="N1968" t="s">
        <v>3892</v>
      </c>
      <c r="O1968">
        <v>1967</v>
      </c>
      <c r="P1968" t="s">
        <v>62</v>
      </c>
      <c r="Q1968" t="s">
        <v>52</v>
      </c>
      <c r="R1968" t="s">
        <v>3652</v>
      </c>
    </row>
    <row r="1969" spans="1:18" x14ac:dyDescent="0.2">
      <c r="A1969" t="s">
        <v>11688</v>
      </c>
      <c r="B1969" t="s">
        <v>11688</v>
      </c>
      <c r="C1969" t="s">
        <v>11688</v>
      </c>
      <c r="D1969" t="s">
        <v>11689</v>
      </c>
      <c r="E1969" t="s">
        <v>11690</v>
      </c>
      <c r="F1969" t="s">
        <v>11691</v>
      </c>
      <c r="G1969" t="s">
        <v>11692</v>
      </c>
      <c r="H1969" t="s">
        <v>11689</v>
      </c>
      <c r="I1969" t="s">
        <v>11690</v>
      </c>
      <c r="J1969" t="s">
        <v>11693</v>
      </c>
      <c r="K1969" t="s">
        <v>11694</v>
      </c>
      <c r="M1969">
        <v>2178</v>
      </c>
      <c r="N1969" t="s">
        <v>11695</v>
      </c>
      <c r="O1969">
        <v>1994</v>
      </c>
      <c r="P1969" t="s">
        <v>62</v>
      </c>
      <c r="Q1969" t="s">
        <v>52</v>
      </c>
      <c r="R1969" t="s">
        <v>52</v>
      </c>
    </row>
    <row r="1970" spans="1:18" x14ac:dyDescent="0.2">
      <c r="A1970" t="s">
        <v>1578</v>
      </c>
      <c r="B1970" t="s">
        <v>1578</v>
      </c>
      <c r="C1970" t="s">
        <v>1578</v>
      </c>
      <c r="D1970" t="s">
        <v>11696</v>
      </c>
      <c r="E1970" t="s">
        <v>11697</v>
      </c>
      <c r="F1970" t="s">
        <v>11698</v>
      </c>
      <c r="G1970" t="s">
        <v>11699</v>
      </c>
      <c r="H1970" t="s">
        <v>11696</v>
      </c>
      <c r="I1970" t="s">
        <v>11697</v>
      </c>
      <c r="J1970" t="s">
        <v>2736</v>
      </c>
      <c r="L1970" t="s">
        <v>11700</v>
      </c>
      <c r="M1970">
        <v>2179</v>
      </c>
      <c r="N1970" t="s">
        <v>151</v>
      </c>
      <c r="O1970">
        <v>0</v>
      </c>
      <c r="P1970" t="s">
        <v>77</v>
      </c>
      <c r="Q1970" t="s">
        <v>1578</v>
      </c>
      <c r="R1970" t="s">
        <v>52</v>
      </c>
    </row>
    <row r="1971" spans="1:18" x14ac:dyDescent="0.2">
      <c r="A1971" t="s">
        <v>4549</v>
      </c>
      <c r="B1971" t="s">
        <v>4549</v>
      </c>
      <c r="C1971" t="s">
        <v>4549</v>
      </c>
      <c r="D1971" t="s">
        <v>11701</v>
      </c>
      <c r="E1971" t="s">
        <v>11701</v>
      </c>
      <c r="F1971" t="s">
        <v>11702</v>
      </c>
      <c r="G1971" t="s">
        <v>11702</v>
      </c>
      <c r="H1971" t="s">
        <v>11701</v>
      </c>
      <c r="I1971" t="s">
        <v>11701</v>
      </c>
      <c r="J1971" t="s">
        <v>3631</v>
      </c>
      <c r="L1971" t="s">
        <v>11703</v>
      </c>
      <c r="M1971">
        <v>2180</v>
      </c>
      <c r="N1971" t="s">
        <v>814</v>
      </c>
      <c r="O1971">
        <v>1851</v>
      </c>
      <c r="P1971" t="s">
        <v>77</v>
      </c>
      <c r="Q1971" t="s">
        <v>4549</v>
      </c>
      <c r="R1971" t="s">
        <v>52</v>
      </c>
    </row>
    <row r="1972" spans="1:18" x14ac:dyDescent="0.2">
      <c r="A1972" t="s">
        <v>11704</v>
      </c>
      <c r="B1972" t="s">
        <v>11704</v>
      </c>
      <c r="C1972" t="s">
        <v>11704</v>
      </c>
      <c r="D1972" t="s">
        <v>11705</v>
      </c>
      <c r="E1972" t="s">
        <v>11706</v>
      </c>
      <c r="F1972" t="s">
        <v>11707</v>
      </c>
      <c r="G1972" t="s">
        <v>11708</v>
      </c>
      <c r="H1972" t="s">
        <v>11705</v>
      </c>
      <c r="I1972" t="s">
        <v>11706</v>
      </c>
      <c r="J1972" t="s">
        <v>11709</v>
      </c>
      <c r="K1972" t="s">
        <v>11710</v>
      </c>
      <c r="L1972" t="s">
        <v>11711</v>
      </c>
      <c r="M1972">
        <v>2181</v>
      </c>
      <c r="N1972" t="s">
        <v>832</v>
      </c>
      <c r="O1972">
        <v>1981</v>
      </c>
      <c r="P1972" t="s">
        <v>62</v>
      </c>
      <c r="Q1972" t="s">
        <v>1171</v>
      </c>
      <c r="R1972" t="s">
        <v>1172</v>
      </c>
    </row>
    <row r="1973" spans="1:18" x14ac:dyDescent="0.2">
      <c r="A1973" t="s">
        <v>11712</v>
      </c>
      <c r="B1973" t="s">
        <v>11712</v>
      </c>
      <c r="C1973" t="s">
        <v>11712</v>
      </c>
      <c r="D1973" t="s">
        <v>11713</v>
      </c>
      <c r="E1973" t="s">
        <v>11714</v>
      </c>
      <c r="F1973" t="s">
        <v>11715</v>
      </c>
      <c r="G1973" t="s">
        <v>11716</v>
      </c>
      <c r="H1973" t="s">
        <v>11713</v>
      </c>
      <c r="I1973" t="s">
        <v>11714</v>
      </c>
      <c r="J1973" t="s">
        <v>11717</v>
      </c>
      <c r="K1973" t="s">
        <v>11718</v>
      </c>
      <c r="M1973">
        <v>2182</v>
      </c>
      <c r="N1973" t="s">
        <v>5890</v>
      </c>
      <c r="O1973">
        <v>1972</v>
      </c>
      <c r="P1973" t="s">
        <v>62</v>
      </c>
      <c r="Q1973" t="s">
        <v>8144</v>
      </c>
      <c r="R1973" t="s">
        <v>11719</v>
      </c>
    </row>
    <row r="1974" spans="1:18" x14ac:dyDescent="0.2">
      <c r="A1974" t="s">
        <v>11720</v>
      </c>
      <c r="B1974" t="s">
        <v>11720</v>
      </c>
      <c r="C1974" t="s">
        <v>11720</v>
      </c>
      <c r="D1974" t="s">
        <v>11721</v>
      </c>
      <c r="E1974" t="s">
        <v>11722</v>
      </c>
      <c r="F1974" t="s">
        <v>11723</v>
      </c>
      <c r="G1974" t="s">
        <v>11724</v>
      </c>
      <c r="H1974" t="s">
        <v>11721</v>
      </c>
      <c r="I1974" t="s">
        <v>11722</v>
      </c>
      <c r="J1974" t="s">
        <v>11725</v>
      </c>
      <c r="K1974" t="s">
        <v>11726</v>
      </c>
      <c r="L1974" t="s">
        <v>11727</v>
      </c>
      <c r="M1974">
        <v>2183</v>
      </c>
      <c r="N1974" t="s">
        <v>11728</v>
      </c>
      <c r="O1974">
        <v>1974</v>
      </c>
      <c r="P1974" t="s">
        <v>62</v>
      </c>
      <c r="Q1974" t="s">
        <v>2136</v>
      </c>
      <c r="R1974" t="s">
        <v>6463</v>
      </c>
    </row>
    <row r="1975" spans="1:18" x14ac:dyDescent="0.2">
      <c r="A1975" t="s">
        <v>11729</v>
      </c>
      <c r="B1975" t="s">
        <v>11729</v>
      </c>
      <c r="C1975" t="s">
        <v>11729</v>
      </c>
      <c r="D1975" t="s">
        <v>11730</v>
      </c>
      <c r="E1975" t="s">
        <v>11731</v>
      </c>
      <c r="F1975" t="s">
        <v>11732</v>
      </c>
      <c r="G1975" t="s">
        <v>11733</v>
      </c>
      <c r="H1975" t="s">
        <v>11730</v>
      </c>
      <c r="I1975" t="s">
        <v>11731</v>
      </c>
      <c r="J1975" t="s">
        <v>11734</v>
      </c>
      <c r="L1975" t="s">
        <v>11735</v>
      </c>
      <c r="M1975">
        <v>2184</v>
      </c>
      <c r="N1975" t="s">
        <v>264</v>
      </c>
      <c r="O1975">
        <v>1954</v>
      </c>
      <c r="P1975" t="s">
        <v>77</v>
      </c>
      <c r="Q1975" t="s">
        <v>750</v>
      </c>
      <c r="R1975" t="s">
        <v>757</v>
      </c>
    </row>
    <row r="1976" spans="1:18" x14ac:dyDescent="0.2">
      <c r="A1976" t="s">
        <v>11736</v>
      </c>
      <c r="B1976" t="s">
        <v>11736</v>
      </c>
      <c r="C1976" t="s">
        <v>11736</v>
      </c>
      <c r="D1976" t="s">
        <v>11737</v>
      </c>
      <c r="E1976" t="s">
        <v>11738</v>
      </c>
      <c r="F1976" t="s">
        <v>11739</v>
      </c>
      <c r="G1976" t="s">
        <v>11740</v>
      </c>
      <c r="H1976" t="s">
        <v>11737</v>
      </c>
      <c r="I1976" t="s">
        <v>11738</v>
      </c>
      <c r="J1976" t="s">
        <v>11741</v>
      </c>
      <c r="K1976" t="s">
        <v>11742</v>
      </c>
      <c r="M1976">
        <v>2185</v>
      </c>
      <c r="N1976" t="s">
        <v>61</v>
      </c>
      <c r="O1976">
        <v>1996</v>
      </c>
      <c r="P1976" t="s">
        <v>62</v>
      </c>
      <c r="Q1976" t="s">
        <v>2571</v>
      </c>
      <c r="R1976" t="s">
        <v>2793</v>
      </c>
    </row>
    <row r="1977" spans="1:18" x14ac:dyDescent="0.2">
      <c r="A1977" t="s">
        <v>11743</v>
      </c>
      <c r="B1977" t="s">
        <v>11744</v>
      </c>
      <c r="C1977" t="s">
        <v>11745</v>
      </c>
      <c r="D1977" t="s">
        <v>11746</v>
      </c>
      <c r="E1977" t="s">
        <v>11746</v>
      </c>
      <c r="F1977" t="s">
        <v>11747</v>
      </c>
      <c r="G1977" t="s">
        <v>11747</v>
      </c>
      <c r="H1977" t="s">
        <v>11746</v>
      </c>
      <c r="I1977" t="s">
        <v>11746</v>
      </c>
      <c r="J1977" t="s">
        <v>7674</v>
      </c>
      <c r="M1977">
        <v>2186</v>
      </c>
      <c r="N1977" t="s">
        <v>61</v>
      </c>
      <c r="O1977">
        <v>1958</v>
      </c>
      <c r="P1977" t="s">
        <v>77</v>
      </c>
      <c r="Q1977" t="s">
        <v>52</v>
      </c>
      <c r="R1977" t="s">
        <v>52</v>
      </c>
    </row>
    <row r="1978" spans="1:18" x14ac:dyDescent="0.2">
      <c r="A1978" t="s">
        <v>11748</v>
      </c>
      <c r="B1978" t="s">
        <v>11748</v>
      </c>
      <c r="C1978" t="s">
        <v>11748</v>
      </c>
      <c r="D1978" t="s">
        <v>11749</v>
      </c>
      <c r="E1978" t="s">
        <v>11750</v>
      </c>
      <c r="F1978" t="s">
        <v>11751</v>
      </c>
      <c r="G1978" t="s">
        <v>11752</v>
      </c>
      <c r="H1978" t="s">
        <v>11749</v>
      </c>
      <c r="I1978" t="s">
        <v>11750</v>
      </c>
      <c r="J1978" t="s">
        <v>8969</v>
      </c>
      <c r="M1978">
        <v>2187</v>
      </c>
      <c r="N1978" t="s">
        <v>116</v>
      </c>
      <c r="O1978">
        <v>1827</v>
      </c>
      <c r="P1978" t="s">
        <v>77</v>
      </c>
      <c r="Q1978" t="s">
        <v>52</v>
      </c>
      <c r="R1978" t="s">
        <v>52</v>
      </c>
    </row>
    <row r="1979" spans="1:18" x14ac:dyDescent="0.2">
      <c r="A1979" t="s">
        <v>11753</v>
      </c>
      <c r="B1979" t="s">
        <v>11753</v>
      </c>
      <c r="C1979" t="s">
        <v>11753</v>
      </c>
      <c r="D1979" t="s">
        <v>11754</v>
      </c>
      <c r="E1979" t="s">
        <v>11755</v>
      </c>
      <c r="F1979" t="s">
        <v>11756</v>
      </c>
      <c r="G1979" t="s">
        <v>11757</v>
      </c>
      <c r="H1979" t="s">
        <v>11754</v>
      </c>
      <c r="I1979" t="s">
        <v>11755</v>
      </c>
      <c r="J1979" t="s">
        <v>10839</v>
      </c>
      <c r="K1979" t="s">
        <v>11758</v>
      </c>
      <c r="M1979">
        <v>2188</v>
      </c>
      <c r="N1979" t="s">
        <v>264</v>
      </c>
      <c r="O1979">
        <v>1997</v>
      </c>
      <c r="P1979" t="s">
        <v>62</v>
      </c>
      <c r="Q1979" t="s">
        <v>52</v>
      </c>
      <c r="R1979" t="s">
        <v>52</v>
      </c>
    </row>
    <row r="1980" spans="1:18" x14ac:dyDescent="0.2">
      <c r="A1980" t="s">
        <v>11759</v>
      </c>
      <c r="B1980" t="s">
        <v>11759</v>
      </c>
      <c r="C1980" t="s">
        <v>11759</v>
      </c>
      <c r="D1980" t="s">
        <v>11760</v>
      </c>
      <c r="E1980" t="s">
        <v>11761</v>
      </c>
      <c r="F1980" t="s">
        <v>11762</v>
      </c>
      <c r="G1980" t="s">
        <v>11763</v>
      </c>
      <c r="H1980" t="s">
        <v>11760</v>
      </c>
      <c r="I1980" t="s">
        <v>11761</v>
      </c>
      <c r="J1980" t="s">
        <v>11764</v>
      </c>
      <c r="K1980" t="s">
        <v>11765</v>
      </c>
      <c r="M1980">
        <v>5012</v>
      </c>
      <c r="N1980" t="s">
        <v>70</v>
      </c>
      <c r="O1980">
        <v>1997</v>
      </c>
      <c r="P1980" t="s">
        <v>62</v>
      </c>
      <c r="Q1980" t="s">
        <v>52</v>
      </c>
      <c r="R1980" t="s">
        <v>52</v>
      </c>
    </row>
    <row r="1981" spans="1:18" x14ac:dyDescent="0.2">
      <c r="A1981" t="s">
        <v>11766</v>
      </c>
      <c r="B1981" t="s">
        <v>11766</v>
      </c>
      <c r="C1981" t="s">
        <v>11766</v>
      </c>
      <c r="D1981" t="s">
        <v>11767</v>
      </c>
      <c r="E1981" t="s">
        <v>11768</v>
      </c>
      <c r="F1981" t="s">
        <v>11769</v>
      </c>
      <c r="G1981" t="s">
        <v>11770</v>
      </c>
      <c r="H1981" t="s">
        <v>11767</v>
      </c>
      <c r="I1981" t="s">
        <v>11768</v>
      </c>
      <c r="J1981" t="s">
        <v>10136</v>
      </c>
      <c r="L1981" t="s">
        <v>11771</v>
      </c>
      <c r="M1981">
        <v>2189</v>
      </c>
      <c r="N1981" t="s">
        <v>116</v>
      </c>
      <c r="O1981">
        <v>1893</v>
      </c>
      <c r="P1981" t="s">
        <v>77</v>
      </c>
      <c r="Q1981" t="s">
        <v>2785</v>
      </c>
      <c r="R1981" t="s">
        <v>11336</v>
      </c>
    </row>
    <row r="1982" spans="1:18" x14ac:dyDescent="0.2">
      <c r="A1982" t="s">
        <v>11772</v>
      </c>
      <c r="B1982" t="s">
        <v>11772</v>
      </c>
      <c r="C1982" t="s">
        <v>11772</v>
      </c>
      <c r="D1982" t="s">
        <v>11773</v>
      </c>
      <c r="E1982" t="s">
        <v>11774</v>
      </c>
      <c r="F1982" t="s">
        <v>11775</v>
      </c>
      <c r="G1982" t="s">
        <v>11776</v>
      </c>
      <c r="H1982" t="s">
        <v>11773</v>
      </c>
      <c r="I1982" t="s">
        <v>11774</v>
      </c>
      <c r="J1982" t="s">
        <v>4685</v>
      </c>
      <c r="L1982" t="s">
        <v>11777</v>
      </c>
      <c r="M1982">
        <v>2190</v>
      </c>
      <c r="N1982" t="s">
        <v>61</v>
      </c>
      <c r="O1982">
        <v>1959</v>
      </c>
      <c r="P1982" t="s">
        <v>62</v>
      </c>
      <c r="Q1982" t="s">
        <v>52</v>
      </c>
      <c r="R1982" t="s">
        <v>52</v>
      </c>
    </row>
    <row r="1983" spans="1:18" x14ac:dyDescent="0.2">
      <c r="A1983" t="s">
        <v>11778</v>
      </c>
      <c r="B1983" t="s">
        <v>11778</v>
      </c>
      <c r="C1983" t="s">
        <v>11778</v>
      </c>
      <c r="D1983" t="s">
        <v>11779</v>
      </c>
      <c r="E1983" t="s">
        <v>11780</v>
      </c>
      <c r="F1983" t="s">
        <v>11781</v>
      </c>
      <c r="G1983" t="s">
        <v>11782</v>
      </c>
      <c r="H1983" t="s">
        <v>11779</v>
      </c>
      <c r="I1983" t="s">
        <v>11780</v>
      </c>
      <c r="J1983" t="s">
        <v>11783</v>
      </c>
      <c r="K1983" t="s">
        <v>11784</v>
      </c>
      <c r="M1983">
        <v>2191</v>
      </c>
      <c r="N1983" t="s">
        <v>116</v>
      </c>
      <c r="O1983">
        <v>1970</v>
      </c>
      <c r="P1983" t="s">
        <v>62</v>
      </c>
      <c r="Q1983" t="s">
        <v>1350</v>
      </c>
      <c r="R1983" t="s">
        <v>1653</v>
      </c>
    </row>
    <row r="1984" spans="1:18" x14ac:dyDescent="0.2">
      <c r="A1984" t="s">
        <v>11785</v>
      </c>
      <c r="B1984" t="s">
        <v>11785</v>
      </c>
      <c r="C1984" t="s">
        <v>11785</v>
      </c>
      <c r="D1984" t="s">
        <v>11786</v>
      </c>
      <c r="E1984" t="s">
        <v>11786</v>
      </c>
      <c r="F1984" t="s">
        <v>11787</v>
      </c>
      <c r="G1984" t="s">
        <v>11787</v>
      </c>
      <c r="H1984" t="s">
        <v>11786</v>
      </c>
      <c r="I1984" t="s">
        <v>11786</v>
      </c>
      <c r="J1984" t="s">
        <v>11788</v>
      </c>
      <c r="M1984">
        <v>5393</v>
      </c>
      <c r="Q1984" t="s">
        <v>52</v>
      </c>
      <c r="R1984" t="s">
        <v>52</v>
      </c>
    </row>
    <row r="1985" spans="1:18" x14ac:dyDescent="0.2">
      <c r="A1985" t="s">
        <v>11789</v>
      </c>
      <c r="B1985" t="s">
        <v>11789</v>
      </c>
      <c r="C1985" t="s">
        <v>11789</v>
      </c>
      <c r="D1985" t="s">
        <v>11790</v>
      </c>
      <c r="E1985" t="s">
        <v>11790</v>
      </c>
      <c r="F1985" t="s">
        <v>11791</v>
      </c>
      <c r="G1985" t="s">
        <v>11791</v>
      </c>
      <c r="H1985" t="s">
        <v>11790</v>
      </c>
      <c r="I1985" t="s">
        <v>11790</v>
      </c>
      <c r="J1985" t="s">
        <v>11792</v>
      </c>
      <c r="K1985" t="s">
        <v>11793</v>
      </c>
      <c r="M1985">
        <v>6264</v>
      </c>
      <c r="N1985" t="s">
        <v>1505</v>
      </c>
      <c r="O1985">
        <v>2013</v>
      </c>
      <c r="P1985" t="s">
        <v>51</v>
      </c>
      <c r="Q1985" t="s">
        <v>52</v>
      </c>
      <c r="R1985" t="s">
        <v>52</v>
      </c>
    </row>
    <row r="1986" spans="1:18" x14ac:dyDescent="0.2">
      <c r="A1986" t="s">
        <v>11794</v>
      </c>
      <c r="B1986" t="s">
        <v>11795</v>
      </c>
      <c r="C1986" t="s">
        <v>11796</v>
      </c>
      <c r="D1986" t="s">
        <v>11797</v>
      </c>
      <c r="E1986" t="s">
        <v>11797</v>
      </c>
      <c r="F1986" t="s">
        <v>11797</v>
      </c>
      <c r="G1986" t="s">
        <v>11797</v>
      </c>
      <c r="H1986" t="s">
        <v>11797</v>
      </c>
      <c r="I1986" t="s">
        <v>11797</v>
      </c>
      <c r="J1986" t="s">
        <v>11798</v>
      </c>
      <c r="K1986" t="s">
        <v>11799</v>
      </c>
      <c r="L1986" t="s">
        <v>11800</v>
      </c>
      <c r="M1986">
        <v>5237</v>
      </c>
      <c r="N1986" t="s">
        <v>198</v>
      </c>
      <c r="O1986">
        <v>2003</v>
      </c>
      <c r="P1986" t="s">
        <v>62</v>
      </c>
      <c r="Q1986" t="s">
        <v>5271</v>
      </c>
      <c r="R1986" t="s">
        <v>52</v>
      </c>
    </row>
    <row r="1987" spans="1:18" x14ac:dyDescent="0.2">
      <c r="A1987" t="s">
        <v>11801</v>
      </c>
      <c r="B1987" t="s">
        <v>11801</v>
      </c>
      <c r="C1987" t="s">
        <v>11801</v>
      </c>
      <c r="D1987" t="s">
        <v>11802</v>
      </c>
      <c r="E1987" t="s">
        <v>11802</v>
      </c>
      <c r="F1987" t="s">
        <v>11802</v>
      </c>
      <c r="G1987" t="s">
        <v>11802</v>
      </c>
      <c r="H1987" t="s">
        <v>11802</v>
      </c>
      <c r="I1987" t="s">
        <v>11802</v>
      </c>
      <c r="J1987" t="s">
        <v>11803</v>
      </c>
      <c r="L1987" t="s">
        <v>11804</v>
      </c>
      <c r="M1987">
        <v>2192</v>
      </c>
      <c r="N1987" t="s">
        <v>151</v>
      </c>
      <c r="O1987">
        <v>1847</v>
      </c>
      <c r="P1987" t="s">
        <v>77</v>
      </c>
      <c r="Q1987" t="s">
        <v>519</v>
      </c>
      <c r="R1987" t="s">
        <v>4121</v>
      </c>
    </row>
    <row r="1988" spans="1:18" x14ac:dyDescent="0.2">
      <c r="A1988" t="s">
        <v>11805</v>
      </c>
      <c r="B1988" t="s">
        <v>11805</v>
      </c>
      <c r="C1988" t="s">
        <v>11805</v>
      </c>
      <c r="D1988" t="s">
        <v>11806</v>
      </c>
      <c r="E1988" t="s">
        <v>11807</v>
      </c>
      <c r="F1988" t="s">
        <v>11808</v>
      </c>
      <c r="G1988" t="s">
        <v>11809</v>
      </c>
      <c r="H1988" t="s">
        <v>11806</v>
      </c>
      <c r="I1988" t="s">
        <v>11807</v>
      </c>
      <c r="J1988" t="s">
        <v>11810</v>
      </c>
      <c r="K1988" t="s">
        <v>11811</v>
      </c>
      <c r="M1988">
        <v>2193</v>
      </c>
      <c r="N1988" t="s">
        <v>264</v>
      </c>
      <c r="O1988">
        <v>1965</v>
      </c>
      <c r="P1988" t="s">
        <v>62</v>
      </c>
      <c r="Q1988" t="s">
        <v>52</v>
      </c>
      <c r="R1988" t="s">
        <v>52</v>
      </c>
    </row>
    <row r="1989" spans="1:18" x14ac:dyDescent="0.2">
      <c r="A1989" t="s">
        <v>11812</v>
      </c>
      <c r="B1989" t="s">
        <v>11813</v>
      </c>
      <c r="C1989" t="s">
        <v>11814</v>
      </c>
      <c r="D1989" t="s">
        <v>11815</v>
      </c>
      <c r="E1989" t="s">
        <v>11815</v>
      </c>
      <c r="F1989" t="s">
        <v>11816</v>
      </c>
      <c r="G1989" t="s">
        <v>11816</v>
      </c>
      <c r="H1989" t="s">
        <v>11815</v>
      </c>
      <c r="I1989" t="s">
        <v>11815</v>
      </c>
      <c r="J1989" t="s">
        <v>7521</v>
      </c>
      <c r="M1989">
        <v>5394</v>
      </c>
      <c r="N1989" t="s">
        <v>11817</v>
      </c>
      <c r="O1989">
        <v>1934</v>
      </c>
      <c r="P1989" t="s">
        <v>77</v>
      </c>
      <c r="Q1989" t="s">
        <v>3449</v>
      </c>
      <c r="R1989" t="s">
        <v>1407</v>
      </c>
    </row>
    <row r="1990" spans="1:18" x14ac:dyDescent="0.2">
      <c r="A1990" t="s">
        <v>11818</v>
      </c>
      <c r="B1990" t="s">
        <v>11819</v>
      </c>
      <c r="C1990" t="s">
        <v>11820</v>
      </c>
      <c r="D1990" t="s">
        <v>7519</v>
      </c>
      <c r="E1990" t="s">
        <v>7519</v>
      </c>
      <c r="F1990" t="s">
        <v>7520</v>
      </c>
      <c r="G1990" t="s">
        <v>7520</v>
      </c>
      <c r="H1990" t="s">
        <v>7519</v>
      </c>
      <c r="I1990" t="s">
        <v>7519</v>
      </c>
      <c r="J1990" t="s">
        <v>7521</v>
      </c>
      <c r="M1990">
        <v>2194</v>
      </c>
      <c r="N1990" t="s">
        <v>1587</v>
      </c>
      <c r="O1990">
        <v>1826</v>
      </c>
      <c r="P1990" t="s">
        <v>77</v>
      </c>
      <c r="Q1990" t="s">
        <v>3449</v>
      </c>
      <c r="R1990" t="s">
        <v>1407</v>
      </c>
    </row>
    <row r="1991" spans="1:18" x14ac:dyDescent="0.2">
      <c r="A1991" t="s">
        <v>1473</v>
      </c>
      <c r="B1991" t="s">
        <v>1473</v>
      </c>
      <c r="C1991" t="s">
        <v>1473</v>
      </c>
      <c r="D1991" t="s">
        <v>11821</v>
      </c>
      <c r="E1991" t="s">
        <v>11822</v>
      </c>
      <c r="F1991" t="s">
        <v>11823</v>
      </c>
      <c r="G1991" t="s">
        <v>11824</v>
      </c>
      <c r="H1991" t="s">
        <v>11821</v>
      </c>
      <c r="I1991" t="s">
        <v>11822</v>
      </c>
      <c r="J1991" t="s">
        <v>4542</v>
      </c>
      <c r="L1991" t="s">
        <v>11825</v>
      </c>
      <c r="M1991">
        <v>2195</v>
      </c>
      <c r="N1991" t="s">
        <v>151</v>
      </c>
      <c r="O1991">
        <v>1777</v>
      </c>
      <c r="P1991" t="s">
        <v>77</v>
      </c>
      <c r="Q1991" t="s">
        <v>1473</v>
      </c>
      <c r="R1991" t="s">
        <v>1474</v>
      </c>
    </row>
    <row r="1992" spans="1:18" x14ac:dyDescent="0.2">
      <c r="A1992" t="s">
        <v>11826</v>
      </c>
      <c r="B1992" t="s">
        <v>11826</v>
      </c>
      <c r="C1992" t="s">
        <v>11826</v>
      </c>
      <c r="D1992" t="s">
        <v>11827</v>
      </c>
      <c r="E1992" t="s">
        <v>11827</v>
      </c>
      <c r="F1992" t="s">
        <v>11828</v>
      </c>
      <c r="G1992" t="s">
        <v>11828</v>
      </c>
      <c r="H1992" t="s">
        <v>11827</v>
      </c>
      <c r="I1992" t="s">
        <v>11827</v>
      </c>
      <c r="J1992" t="s">
        <v>203</v>
      </c>
      <c r="M1992">
        <v>2196</v>
      </c>
      <c r="N1992" t="s">
        <v>467</v>
      </c>
      <c r="O1992">
        <v>1962</v>
      </c>
      <c r="P1992" t="s">
        <v>62</v>
      </c>
      <c r="Q1992" t="s">
        <v>52</v>
      </c>
      <c r="R1992" t="s">
        <v>52</v>
      </c>
    </row>
    <row r="1993" spans="1:18" x14ac:dyDescent="0.2">
      <c r="A1993" t="s">
        <v>11829</v>
      </c>
      <c r="B1993" t="s">
        <v>11829</v>
      </c>
      <c r="C1993" t="s">
        <v>11829</v>
      </c>
      <c r="D1993" t="s">
        <v>11830</v>
      </c>
      <c r="E1993" t="s">
        <v>11830</v>
      </c>
      <c r="F1993" t="s">
        <v>11831</v>
      </c>
      <c r="G1993" t="s">
        <v>11831</v>
      </c>
      <c r="H1993" t="s">
        <v>11830</v>
      </c>
      <c r="I1993" t="s">
        <v>11830</v>
      </c>
      <c r="J1993" t="s">
        <v>3098</v>
      </c>
      <c r="L1993" t="s">
        <v>11832</v>
      </c>
      <c r="M1993">
        <v>2197</v>
      </c>
      <c r="N1993" t="s">
        <v>238</v>
      </c>
      <c r="O1993">
        <v>1890</v>
      </c>
      <c r="P1993" t="s">
        <v>77</v>
      </c>
      <c r="Q1993" t="s">
        <v>52</v>
      </c>
      <c r="R1993" t="s">
        <v>52</v>
      </c>
    </row>
    <row r="1994" spans="1:18" x14ac:dyDescent="0.2">
      <c r="A1994" t="s">
        <v>11833</v>
      </c>
      <c r="B1994" t="s">
        <v>11833</v>
      </c>
      <c r="C1994" t="s">
        <v>11833</v>
      </c>
      <c r="D1994" t="s">
        <v>11834</v>
      </c>
      <c r="E1994" t="s">
        <v>11834</v>
      </c>
      <c r="F1994" t="s">
        <v>11835</v>
      </c>
      <c r="G1994" t="s">
        <v>11835</v>
      </c>
      <c r="H1994" t="s">
        <v>11834</v>
      </c>
      <c r="I1994" t="s">
        <v>11834</v>
      </c>
      <c r="J1994" t="s">
        <v>424</v>
      </c>
      <c r="L1994" t="s">
        <v>11836</v>
      </c>
      <c r="M1994">
        <v>5099</v>
      </c>
      <c r="N1994" t="s">
        <v>198</v>
      </c>
      <c r="O1994">
        <v>1924</v>
      </c>
      <c r="P1994" t="s">
        <v>77</v>
      </c>
      <c r="Q1994" t="s">
        <v>426</v>
      </c>
      <c r="R1994" t="s">
        <v>427</v>
      </c>
    </row>
    <row r="1995" spans="1:18" x14ac:dyDescent="0.2">
      <c r="A1995" t="s">
        <v>11837</v>
      </c>
      <c r="B1995" t="s">
        <v>11837</v>
      </c>
      <c r="C1995" t="s">
        <v>11837</v>
      </c>
      <c r="D1995" t="s">
        <v>11838</v>
      </c>
      <c r="E1995" t="s">
        <v>11839</v>
      </c>
      <c r="F1995" t="s">
        <v>11840</v>
      </c>
      <c r="G1995" t="s">
        <v>11841</v>
      </c>
      <c r="H1995" t="s">
        <v>11838</v>
      </c>
      <c r="I1995" t="s">
        <v>11839</v>
      </c>
      <c r="J1995" t="s">
        <v>11842</v>
      </c>
      <c r="K1995" t="s">
        <v>11843</v>
      </c>
      <c r="M1995">
        <v>2198</v>
      </c>
      <c r="N1995" t="s">
        <v>61</v>
      </c>
      <c r="O1995">
        <v>1994</v>
      </c>
      <c r="P1995" t="s">
        <v>62</v>
      </c>
      <c r="Q1995" t="s">
        <v>52</v>
      </c>
      <c r="R1995" t="s">
        <v>52</v>
      </c>
    </row>
    <row r="1996" spans="1:18" x14ac:dyDescent="0.2">
      <c r="A1996" t="s">
        <v>11844</v>
      </c>
      <c r="B1996" t="s">
        <v>11844</v>
      </c>
      <c r="C1996" t="s">
        <v>11844</v>
      </c>
      <c r="D1996" t="s">
        <v>11845</v>
      </c>
      <c r="E1996" t="s">
        <v>11846</v>
      </c>
      <c r="F1996" t="s">
        <v>11847</v>
      </c>
      <c r="G1996" t="s">
        <v>11848</v>
      </c>
      <c r="H1996" t="s">
        <v>11845</v>
      </c>
      <c r="I1996" t="s">
        <v>11846</v>
      </c>
      <c r="J1996" t="s">
        <v>11849</v>
      </c>
      <c r="M1996">
        <v>2199</v>
      </c>
      <c r="N1996" t="s">
        <v>61</v>
      </c>
      <c r="O1996">
        <v>1899</v>
      </c>
      <c r="P1996" t="s">
        <v>62</v>
      </c>
      <c r="Q1996" t="s">
        <v>671</v>
      </c>
      <c r="R1996" t="s">
        <v>672</v>
      </c>
    </row>
    <row r="1997" spans="1:18" x14ac:dyDescent="0.2">
      <c r="A1997" t="s">
        <v>11850</v>
      </c>
      <c r="B1997" t="s">
        <v>11850</v>
      </c>
      <c r="C1997" t="s">
        <v>11850</v>
      </c>
      <c r="D1997" t="s">
        <v>11851</v>
      </c>
      <c r="E1997" t="s">
        <v>11851</v>
      </c>
      <c r="F1997" t="s">
        <v>11852</v>
      </c>
      <c r="G1997" t="s">
        <v>11852</v>
      </c>
      <c r="H1997" t="s">
        <v>11851</v>
      </c>
      <c r="I1997" t="s">
        <v>11851</v>
      </c>
      <c r="J1997" t="s">
        <v>11853</v>
      </c>
      <c r="K1997" t="s">
        <v>11854</v>
      </c>
      <c r="M1997">
        <v>5811</v>
      </c>
      <c r="N1997" t="s">
        <v>279</v>
      </c>
      <c r="O1997">
        <v>2009</v>
      </c>
      <c r="P1997" t="s">
        <v>62</v>
      </c>
      <c r="Q1997" t="s">
        <v>52</v>
      </c>
      <c r="R1997" t="s">
        <v>52</v>
      </c>
    </row>
    <row r="1998" spans="1:18" x14ac:dyDescent="0.2">
      <c r="A1998" t="s">
        <v>11855</v>
      </c>
      <c r="B1998" t="s">
        <v>11855</v>
      </c>
      <c r="C1998" t="s">
        <v>11855</v>
      </c>
      <c r="D1998" t="s">
        <v>11856</v>
      </c>
      <c r="E1998" t="s">
        <v>11857</v>
      </c>
      <c r="F1998" t="s">
        <v>11858</v>
      </c>
      <c r="G1998" t="s">
        <v>11859</v>
      </c>
      <c r="H1998" t="s">
        <v>11856</v>
      </c>
      <c r="I1998" t="s">
        <v>11857</v>
      </c>
      <c r="J1998" t="s">
        <v>11860</v>
      </c>
      <c r="L1998" t="s">
        <v>11861</v>
      </c>
      <c r="M1998">
        <v>2200</v>
      </c>
      <c r="N1998" t="s">
        <v>61</v>
      </c>
      <c r="O1998">
        <v>1885</v>
      </c>
      <c r="P1998" t="s">
        <v>77</v>
      </c>
      <c r="Q1998" t="s">
        <v>52</v>
      </c>
      <c r="R1998" t="s">
        <v>52</v>
      </c>
    </row>
    <row r="1999" spans="1:18" x14ac:dyDescent="0.2">
      <c r="A1999" t="s">
        <v>11862</v>
      </c>
      <c r="B1999" t="s">
        <v>11862</v>
      </c>
      <c r="C1999" t="s">
        <v>11862</v>
      </c>
      <c r="D1999" t="s">
        <v>11863</v>
      </c>
      <c r="E1999" t="s">
        <v>11864</v>
      </c>
      <c r="F1999" t="s">
        <v>11865</v>
      </c>
      <c r="G1999" t="s">
        <v>11866</v>
      </c>
      <c r="H1999" t="s">
        <v>11863</v>
      </c>
      <c r="I1999" t="s">
        <v>11864</v>
      </c>
      <c r="J1999" t="s">
        <v>7617</v>
      </c>
      <c r="M1999">
        <v>2201</v>
      </c>
      <c r="N1999" t="s">
        <v>586</v>
      </c>
      <c r="O1999">
        <v>1879</v>
      </c>
      <c r="P1999" t="s">
        <v>77</v>
      </c>
      <c r="Q1999" t="s">
        <v>52</v>
      </c>
      <c r="R1999" t="s">
        <v>52</v>
      </c>
    </row>
    <row r="2000" spans="1:18" x14ac:dyDescent="0.2">
      <c r="A2000" t="s">
        <v>11867</v>
      </c>
      <c r="B2000" t="s">
        <v>11867</v>
      </c>
      <c r="C2000" t="s">
        <v>11867</v>
      </c>
      <c r="D2000" t="s">
        <v>11868</v>
      </c>
      <c r="E2000" t="s">
        <v>11869</v>
      </c>
      <c r="F2000" t="s">
        <v>11870</v>
      </c>
      <c r="G2000" t="s">
        <v>11871</v>
      </c>
      <c r="H2000" t="s">
        <v>11868</v>
      </c>
      <c r="I2000" t="s">
        <v>11869</v>
      </c>
      <c r="J2000" t="s">
        <v>2736</v>
      </c>
      <c r="K2000" t="s">
        <v>11872</v>
      </c>
      <c r="L2000" t="s">
        <v>11873</v>
      </c>
      <c r="M2000">
        <v>2202</v>
      </c>
      <c r="N2000" t="s">
        <v>264</v>
      </c>
      <c r="O2000">
        <v>1983</v>
      </c>
      <c r="P2000" t="s">
        <v>62</v>
      </c>
      <c r="Q2000" t="s">
        <v>52</v>
      </c>
      <c r="R2000" t="s">
        <v>52</v>
      </c>
    </row>
    <row r="2001" spans="1:18" x14ac:dyDescent="0.2">
      <c r="A2001" t="s">
        <v>11874</v>
      </c>
      <c r="B2001" t="s">
        <v>11874</v>
      </c>
      <c r="C2001" t="s">
        <v>11874</v>
      </c>
      <c r="D2001" t="s">
        <v>11875</v>
      </c>
      <c r="E2001" t="s">
        <v>11875</v>
      </c>
      <c r="F2001" t="s">
        <v>11876</v>
      </c>
      <c r="G2001" t="s">
        <v>11876</v>
      </c>
      <c r="H2001" t="s">
        <v>11875</v>
      </c>
      <c r="I2001" t="s">
        <v>11875</v>
      </c>
      <c r="J2001" t="s">
        <v>11877</v>
      </c>
      <c r="K2001" t="s">
        <v>11878</v>
      </c>
      <c r="M2001">
        <v>6503</v>
      </c>
      <c r="N2001" t="s">
        <v>400</v>
      </c>
      <c r="O2001">
        <v>2015</v>
      </c>
      <c r="P2001" t="s">
        <v>108</v>
      </c>
      <c r="Q2001" t="s">
        <v>52</v>
      </c>
      <c r="R2001" t="s">
        <v>52</v>
      </c>
    </row>
    <row r="2002" spans="1:18" x14ac:dyDescent="0.2">
      <c r="A2002" t="s">
        <v>11879</v>
      </c>
      <c r="B2002" t="s">
        <v>11879</v>
      </c>
      <c r="C2002" t="s">
        <v>11879</v>
      </c>
      <c r="D2002" t="s">
        <v>11880</v>
      </c>
      <c r="E2002" t="s">
        <v>11880</v>
      </c>
      <c r="F2002" t="s">
        <v>11881</v>
      </c>
      <c r="G2002" t="s">
        <v>11881</v>
      </c>
      <c r="H2002" t="s">
        <v>11880</v>
      </c>
      <c r="I2002" t="s">
        <v>11880</v>
      </c>
      <c r="J2002" t="s">
        <v>8890</v>
      </c>
      <c r="K2002" t="s">
        <v>11882</v>
      </c>
      <c r="M2002">
        <v>5229</v>
      </c>
      <c r="N2002" t="s">
        <v>11883</v>
      </c>
      <c r="O2002">
        <v>2003</v>
      </c>
      <c r="P2002" t="s">
        <v>62</v>
      </c>
      <c r="Q2002" t="s">
        <v>52</v>
      </c>
      <c r="R2002" t="s">
        <v>52</v>
      </c>
    </row>
    <row r="2003" spans="1:18" x14ac:dyDescent="0.2">
      <c r="A2003" t="s">
        <v>11884</v>
      </c>
      <c r="B2003" t="s">
        <v>11884</v>
      </c>
      <c r="C2003" t="s">
        <v>11884</v>
      </c>
      <c r="D2003" t="s">
        <v>11885</v>
      </c>
      <c r="E2003" t="s">
        <v>11885</v>
      </c>
      <c r="F2003" t="s">
        <v>11886</v>
      </c>
      <c r="G2003" t="s">
        <v>11886</v>
      </c>
      <c r="H2003" t="s">
        <v>11885</v>
      </c>
      <c r="I2003" t="s">
        <v>11885</v>
      </c>
      <c r="J2003" t="s">
        <v>11887</v>
      </c>
      <c r="K2003" t="s">
        <v>11888</v>
      </c>
      <c r="M2003">
        <v>2203</v>
      </c>
      <c r="N2003" t="s">
        <v>107</v>
      </c>
      <c r="O2003">
        <v>1963</v>
      </c>
      <c r="P2003" t="s">
        <v>62</v>
      </c>
      <c r="Q2003" t="s">
        <v>52</v>
      </c>
      <c r="R2003" t="s">
        <v>52</v>
      </c>
    </row>
    <row r="2004" spans="1:18" x14ac:dyDescent="0.2">
      <c r="A2004" t="s">
        <v>11889</v>
      </c>
      <c r="B2004" t="s">
        <v>11889</v>
      </c>
      <c r="C2004" t="s">
        <v>11889</v>
      </c>
      <c r="D2004" t="s">
        <v>11890</v>
      </c>
      <c r="E2004" t="s">
        <v>11891</v>
      </c>
      <c r="F2004" t="s">
        <v>11892</v>
      </c>
      <c r="G2004" t="s">
        <v>11893</v>
      </c>
      <c r="H2004" t="s">
        <v>11890</v>
      </c>
      <c r="I2004" t="s">
        <v>11891</v>
      </c>
      <c r="J2004" t="s">
        <v>11894</v>
      </c>
      <c r="L2004" t="s">
        <v>11895</v>
      </c>
      <c r="M2004">
        <v>2204</v>
      </c>
      <c r="N2004" t="s">
        <v>61</v>
      </c>
      <c r="O2004">
        <v>1899</v>
      </c>
      <c r="P2004" t="s">
        <v>77</v>
      </c>
      <c r="Q2004" t="s">
        <v>475</v>
      </c>
      <c r="R2004" t="s">
        <v>476</v>
      </c>
    </row>
    <row r="2005" spans="1:18" x14ac:dyDescent="0.2">
      <c r="A2005" t="s">
        <v>11896</v>
      </c>
      <c r="B2005" t="s">
        <v>11896</v>
      </c>
      <c r="C2005" t="s">
        <v>11896</v>
      </c>
      <c r="D2005" t="s">
        <v>11897</v>
      </c>
      <c r="E2005" t="s">
        <v>11897</v>
      </c>
      <c r="F2005" t="s">
        <v>11898</v>
      </c>
      <c r="G2005" t="s">
        <v>11898</v>
      </c>
      <c r="H2005" t="s">
        <v>11897</v>
      </c>
      <c r="I2005" t="s">
        <v>11897</v>
      </c>
      <c r="J2005" t="s">
        <v>11899</v>
      </c>
      <c r="M2005">
        <v>2205</v>
      </c>
      <c r="N2005" t="s">
        <v>814</v>
      </c>
      <c r="O2005">
        <v>1951</v>
      </c>
      <c r="P2005" t="s">
        <v>77</v>
      </c>
      <c r="Q2005" t="s">
        <v>52</v>
      </c>
      <c r="R2005" t="s">
        <v>52</v>
      </c>
    </row>
    <row r="2006" spans="1:18" x14ac:dyDescent="0.2">
      <c r="A2006" t="s">
        <v>11900</v>
      </c>
      <c r="B2006" t="s">
        <v>11900</v>
      </c>
      <c r="C2006" t="s">
        <v>11900</v>
      </c>
      <c r="D2006" t="s">
        <v>11901</v>
      </c>
      <c r="E2006" t="s">
        <v>11901</v>
      </c>
      <c r="F2006" t="s">
        <v>11902</v>
      </c>
      <c r="G2006" t="s">
        <v>11902</v>
      </c>
      <c r="H2006" t="s">
        <v>11901</v>
      </c>
      <c r="I2006" t="s">
        <v>11901</v>
      </c>
      <c r="J2006" t="s">
        <v>7063</v>
      </c>
      <c r="L2006" t="s">
        <v>11903</v>
      </c>
      <c r="M2006">
        <v>2206</v>
      </c>
      <c r="N2006" t="s">
        <v>264</v>
      </c>
      <c r="O2006">
        <v>1801</v>
      </c>
      <c r="P2006" t="s">
        <v>62</v>
      </c>
      <c r="Q2006" t="s">
        <v>52</v>
      </c>
      <c r="R2006" t="s">
        <v>1074</v>
      </c>
    </row>
    <row r="2007" spans="1:18" x14ac:dyDescent="0.2">
      <c r="A2007" t="s">
        <v>11904</v>
      </c>
      <c r="B2007" t="s">
        <v>11904</v>
      </c>
      <c r="C2007" t="s">
        <v>11904</v>
      </c>
      <c r="D2007" t="s">
        <v>11905</v>
      </c>
      <c r="E2007" t="s">
        <v>11906</v>
      </c>
      <c r="F2007" t="s">
        <v>11907</v>
      </c>
      <c r="G2007" t="s">
        <v>11908</v>
      </c>
      <c r="H2007" t="s">
        <v>11905</v>
      </c>
      <c r="I2007" t="s">
        <v>11906</v>
      </c>
      <c r="J2007" t="s">
        <v>11909</v>
      </c>
      <c r="K2007" t="s">
        <v>11910</v>
      </c>
      <c r="M2007">
        <v>6102</v>
      </c>
      <c r="N2007" t="s">
        <v>1505</v>
      </c>
      <c r="O2007">
        <v>2012</v>
      </c>
      <c r="P2007" t="s">
        <v>62</v>
      </c>
      <c r="Q2007" t="s">
        <v>11911</v>
      </c>
      <c r="R2007" t="s">
        <v>52</v>
      </c>
    </row>
    <row r="2008" spans="1:18" x14ac:dyDescent="0.2">
      <c r="A2008" t="s">
        <v>11912</v>
      </c>
      <c r="B2008" t="s">
        <v>11912</v>
      </c>
      <c r="C2008" t="s">
        <v>11912</v>
      </c>
      <c r="D2008" t="s">
        <v>11913</v>
      </c>
      <c r="E2008" t="s">
        <v>11914</v>
      </c>
      <c r="F2008" t="s">
        <v>11915</v>
      </c>
      <c r="G2008" t="s">
        <v>11916</v>
      </c>
      <c r="H2008" t="s">
        <v>11913</v>
      </c>
      <c r="I2008" t="s">
        <v>11914</v>
      </c>
      <c r="J2008" t="s">
        <v>11917</v>
      </c>
      <c r="K2008" t="s">
        <v>11918</v>
      </c>
      <c r="M2008">
        <v>2207</v>
      </c>
      <c r="N2008" t="s">
        <v>70</v>
      </c>
      <c r="O2008">
        <v>1991</v>
      </c>
      <c r="P2008" t="s">
        <v>62</v>
      </c>
      <c r="Q2008" t="s">
        <v>52</v>
      </c>
      <c r="R2008" t="s">
        <v>52</v>
      </c>
    </row>
    <row r="2009" spans="1:18" x14ac:dyDescent="0.2">
      <c r="A2009" t="s">
        <v>11919</v>
      </c>
      <c r="B2009" t="s">
        <v>11919</v>
      </c>
      <c r="C2009" t="s">
        <v>11919</v>
      </c>
      <c r="D2009" t="s">
        <v>11920</v>
      </c>
      <c r="E2009" t="s">
        <v>11921</v>
      </c>
      <c r="F2009" t="s">
        <v>11922</v>
      </c>
      <c r="G2009" t="s">
        <v>11923</v>
      </c>
      <c r="H2009" t="s">
        <v>11920</v>
      </c>
      <c r="I2009" t="s">
        <v>11921</v>
      </c>
      <c r="J2009" t="s">
        <v>11924</v>
      </c>
      <c r="M2009">
        <v>2208</v>
      </c>
      <c r="N2009" t="s">
        <v>198</v>
      </c>
      <c r="O2009">
        <v>1886</v>
      </c>
      <c r="P2009" t="s">
        <v>77</v>
      </c>
      <c r="Q2009" t="s">
        <v>52</v>
      </c>
      <c r="R2009" t="s">
        <v>52</v>
      </c>
    </row>
    <row r="2010" spans="1:18" x14ac:dyDescent="0.2">
      <c r="A2010" t="s">
        <v>11925</v>
      </c>
      <c r="B2010" t="s">
        <v>11925</v>
      </c>
      <c r="C2010" t="s">
        <v>11925</v>
      </c>
      <c r="D2010" t="s">
        <v>11926</v>
      </c>
      <c r="E2010" t="s">
        <v>11926</v>
      </c>
      <c r="F2010" t="s">
        <v>11927</v>
      </c>
      <c r="G2010" t="s">
        <v>11927</v>
      </c>
      <c r="H2010" t="s">
        <v>11926</v>
      </c>
      <c r="I2010" t="s">
        <v>11926</v>
      </c>
      <c r="J2010" t="s">
        <v>5060</v>
      </c>
      <c r="M2010">
        <v>5310</v>
      </c>
      <c r="N2010" t="s">
        <v>205</v>
      </c>
      <c r="O2010">
        <v>1841</v>
      </c>
      <c r="P2010" t="s">
        <v>77</v>
      </c>
      <c r="Q2010" t="s">
        <v>52</v>
      </c>
      <c r="R2010" t="s">
        <v>52</v>
      </c>
    </row>
    <row r="2011" spans="1:18" x14ac:dyDescent="0.2">
      <c r="A2011" t="s">
        <v>11928</v>
      </c>
      <c r="B2011" t="s">
        <v>11928</v>
      </c>
      <c r="C2011" t="s">
        <v>11928</v>
      </c>
      <c r="D2011" t="s">
        <v>11929</v>
      </c>
      <c r="E2011" t="s">
        <v>11929</v>
      </c>
      <c r="F2011" t="s">
        <v>11930</v>
      </c>
      <c r="G2011" t="s">
        <v>11930</v>
      </c>
      <c r="H2011" t="s">
        <v>11929</v>
      </c>
      <c r="I2011" t="s">
        <v>11929</v>
      </c>
      <c r="J2011" t="s">
        <v>11931</v>
      </c>
      <c r="K2011" t="s">
        <v>11932</v>
      </c>
      <c r="L2011" t="s">
        <v>11933</v>
      </c>
      <c r="M2011">
        <v>2209</v>
      </c>
      <c r="N2011" t="s">
        <v>5945</v>
      </c>
      <c r="O2011">
        <v>1978</v>
      </c>
      <c r="P2011" t="s">
        <v>62</v>
      </c>
      <c r="Q2011" t="s">
        <v>1283</v>
      </c>
      <c r="R2011" t="s">
        <v>1284</v>
      </c>
    </row>
    <row r="2012" spans="1:18" x14ac:dyDescent="0.2">
      <c r="A2012" t="s">
        <v>11934</v>
      </c>
      <c r="B2012" t="s">
        <v>11934</v>
      </c>
      <c r="C2012" t="s">
        <v>11934</v>
      </c>
      <c r="D2012" t="s">
        <v>11935</v>
      </c>
      <c r="E2012" t="s">
        <v>11935</v>
      </c>
      <c r="F2012" t="s">
        <v>11936</v>
      </c>
      <c r="G2012" t="s">
        <v>11936</v>
      </c>
      <c r="H2012" t="s">
        <v>11935</v>
      </c>
      <c r="I2012" t="s">
        <v>11935</v>
      </c>
      <c r="J2012" t="s">
        <v>9046</v>
      </c>
      <c r="L2012" t="s">
        <v>11937</v>
      </c>
      <c r="M2012">
        <v>2210</v>
      </c>
      <c r="N2012" t="s">
        <v>70</v>
      </c>
      <c r="O2012">
        <v>1896</v>
      </c>
      <c r="P2012" t="s">
        <v>62</v>
      </c>
      <c r="Q2012" t="s">
        <v>152</v>
      </c>
      <c r="R2012" t="s">
        <v>153</v>
      </c>
    </row>
    <row r="2013" spans="1:18" x14ac:dyDescent="0.2">
      <c r="A2013" t="s">
        <v>11938</v>
      </c>
      <c r="B2013" t="s">
        <v>11938</v>
      </c>
      <c r="C2013" t="s">
        <v>11938</v>
      </c>
      <c r="D2013" t="s">
        <v>11939</v>
      </c>
      <c r="E2013" t="s">
        <v>11939</v>
      </c>
      <c r="F2013" t="s">
        <v>11940</v>
      </c>
      <c r="G2013" t="s">
        <v>11940</v>
      </c>
      <c r="H2013" t="s">
        <v>11939</v>
      </c>
      <c r="I2013" t="s">
        <v>11939</v>
      </c>
      <c r="J2013" t="s">
        <v>3754</v>
      </c>
      <c r="M2013">
        <v>2211</v>
      </c>
      <c r="P2013" t="s">
        <v>11941</v>
      </c>
      <c r="Q2013" t="s">
        <v>9466</v>
      </c>
      <c r="R2013" t="s">
        <v>9467</v>
      </c>
    </row>
    <row r="2014" spans="1:18" x14ac:dyDescent="0.2">
      <c r="A2014" t="s">
        <v>11942</v>
      </c>
      <c r="B2014" t="s">
        <v>11942</v>
      </c>
      <c r="C2014" t="s">
        <v>11942</v>
      </c>
      <c r="D2014" t="s">
        <v>11943</v>
      </c>
      <c r="E2014" t="s">
        <v>11943</v>
      </c>
      <c r="F2014" t="s">
        <v>11944</v>
      </c>
      <c r="G2014" t="s">
        <v>11944</v>
      </c>
      <c r="H2014" t="s">
        <v>11943</v>
      </c>
      <c r="I2014" t="s">
        <v>11943</v>
      </c>
      <c r="J2014" t="s">
        <v>11945</v>
      </c>
      <c r="L2014" t="s">
        <v>11946</v>
      </c>
      <c r="M2014">
        <v>2212</v>
      </c>
      <c r="N2014" t="s">
        <v>1349</v>
      </c>
      <c r="O2014">
        <v>1912</v>
      </c>
      <c r="P2014" t="s">
        <v>77</v>
      </c>
      <c r="Q2014" t="s">
        <v>52</v>
      </c>
      <c r="R2014" t="s">
        <v>52</v>
      </c>
    </row>
    <row r="2015" spans="1:18" x14ac:dyDescent="0.2">
      <c r="A2015" t="s">
        <v>11947</v>
      </c>
      <c r="B2015" t="s">
        <v>11947</v>
      </c>
      <c r="C2015" t="s">
        <v>11947</v>
      </c>
      <c r="D2015" t="s">
        <v>11948</v>
      </c>
      <c r="E2015" t="s">
        <v>11949</v>
      </c>
      <c r="F2015" t="s">
        <v>11950</v>
      </c>
      <c r="G2015" t="s">
        <v>11951</v>
      </c>
      <c r="H2015" t="s">
        <v>11948</v>
      </c>
      <c r="I2015" t="s">
        <v>11949</v>
      </c>
      <c r="J2015" t="s">
        <v>11952</v>
      </c>
      <c r="K2015" t="s">
        <v>11953</v>
      </c>
      <c r="M2015">
        <v>6105</v>
      </c>
      <c r="N2015" t="s">
        <v>93</v>
      </c>
      <c r="O2015">
        <v>2012</v>
      </c>
      <c r="P2015" t="s">
        <v>62</v>
      </c>
      <c r="Q2015" t="s">
        <v>750</v>
      </c>
      <c r="R2015" t="s">
        <v>52</v>
      </c>
    </row>
    <row r="2016" spans="1:18" x14ac:dyDescent="0.2">
      <c r="A2016" t="s">
        <v>11954</v>
      </c>
      <c r="B2016" t="s">
        <v>11954</v>
      </c>
      <c r="C2016" t="s">
        <v>11954</v>
      </c>
      <c r="D2016" t="s">
        <v>11955</v>
      </c>
      <c r="E2016" t="s">
        <v>11955</v>
      </c>
      <c r="F2016" t="s">
        <v>11956</v>
      </c>
      <c r="G2016" t="s">
        <v>11956</v>
      </c>
      <c r="H2016" t="s">
        <v>11955</v>
      </c>
      <c r="I2016" t="s">
        <v>11955</v>
      </c>
      <c r="J2016" t="s">
        <v>4654</v>
      </c>
      <c r="M2016">
        <v>2213</v>
      </c>
      <c r="N2016" t="s">
        <v>1505</v>
      </c>
      <c r="O2016">
        <v>1977</v>
      </c>
      <c r="P2016" t="s">
        <v>77</v>
      </c>
      <c r="Q2016" t="s">
        <v>52</v>
      </c>
      <c r="R2016" t="s">
        <v>52</v>
      </c>
    </row>
    <row r="2017" spans="1:18" x14ac:dyDescent="0.2">
      <c r="A2017" t="s">
        <v>11957</v>
      </c>
      <c r="B2017" t="s">
        <v>11957</v>
      </c>
      <c r="C2017" t="s">
        <v>11957</v>
      </c>
      <c r="D2017" t="s">
        <v>11958</v>
      </c>
      <c r="E2017" t="s">
        <v>11958</v>
      </c>
      <c r="F2017" t="s">
        <v>11959</v>
      </c>
      <c r="G2017" t="s">
        <v>11959</v>
      </c>
      <c r="H2017" t="s">
        <v>11958</v>
      </c>
      <c r="I2017" t="s">
        <v>11958</v>
      </c>
      <c r="J2017" t="s">
        <v>11960</v>
      </c>
      <c r="L2017" t="s">
        <v>11961</v>
      </c>
      <c r="M2017">
        <v>2214</v>
      </c>
      <c r="N2017" t="s">
        <v>264</v>
      </c>
      <c r="O2017">
        <v>1893</v>
      </c>
      <c r="P2017" t="s">
        <v>62</v>
      </c>
      <c r="Q2017" t="s">
        <v>1886</v>
      </c>
      <c r="R2017" t="s">
        <v>1886</v>
      </c>
    </row>
    <row r="2018" spans="1:18" x14ac:dyDescent="0.2">
      <c r="A2018" t="s">
        <v>11962</v>
      </c>
      <c r="B2018" t="s">
        <v>11962</v>
      </c>
      <c r="C2018" t="s">
        <v>11962</v>
      </c>
      <c r="D2018" t="s">
        <v>11963</v>
      </c>
      <c r="E2018" t="s">
        <v>11964</v>
      </c>
      <c r="F2018" t="s">
        <v>11965</v>
      </c>
      <c r="G2018" t="s">
        <v>11966</v>
      </c>
      <c r="H2018" t="s">
        <v>11963</v>
      </c>
      <c r="I2018" t="s">
        <v>11964</v>
      </c>
      <c r="J2018" t="s">
        <v>11967</v>
      </c>
      <c r="K2018" t="s">
        <v>11968</v>
      </c>
      <c r="M2018">
        <v>5024</v>
      </c>
      <c r="N2018" t="s">
        <v>61</v>
      </c>
      <c r="O2018">
        <v>1979</v>
      </c>
      <c r="P2018" t="s">
        <v>62</v>
      </c>
      <c r="Q2018" t="s">
        <v>52</v>
      </c>
      <c r="R2018" t="s">
        <v>52</v>
      </c>
    </row>
    <row r="2019" spans="1:18" x14ac:dyDescent="0.2">
      <c r="A2019" t="s">
        <v>11969</v>
      </c>
      <c r="B2019" t="s">
        <v>11969</v>
      </c>
      <c r="C2019" t="s">
        <v>11969</v>
      </c>
      <c r="D2019" t="s">
        <v>11970</v>
      </c>
      <c r="E2019" t="s">
        <v>11970</v>
      </c>
      <c r="F2019" t="s">
        <v>11971</v>
      </c>
      <c r="G2019" t="s">
        <v>11971</v>
      </c>
      <c r="H2019" t="s">
        <v>11970</v>
      </c>
      <c r="I2019" t="s">
        <v>11970</v>
      </c>
      <c r="J2019" t="s">
        <v>516</v>
      </c>
      <c r="L2019" t="s">
        <v>11972</v>
      </c>
      <c r="M2019">
        <v>2215</v>
      </c>
      <c r="N2019" t="s">
        <v>5910</v>
      </c>
      <c r="O2019">
        <v>1846</v>
      </c>
      <c r="P2019" t="s">
        <v>77</v>
      </c>
      <c r="Q2019" t="s">
        <v>2238</v>
      </c>
      <c r="R2019" t="s">
        <v>2239</v>
      </c>
    </row>
    <row r="2020" spans="1:18" x14ac:dyDescent="0.2">
      <c r="A2020" t="s">
        <v>11973</v>
      </c>
      <c r="B2020" t="s">
        <v>11973</v>
      </c>
      <c r="C2020" t="s">
        <v>11973</v>
      </c>
      <c r="D2020" t="s">
        <v>11974</v>
      </c>
      <c r="E2020" t="s">
        <v>11974</v>
      </c>
      <c r="F2020" t="s">
        <v>11975</v>
      </c>
      <c r="G2020" t="s">
        <v>11975</v>
      </c>
      <c r="H2020" t="s">
        <v>11974</v>
      </c>
      <c r="I2020" t="s">
        <v>11974</v>
      </c>
      <c r="J2020" t="s">
        <v>482</v>
      </c>
      <c r="L2020" t="s">
        <v>11976</v>
      </c>
      <c r="M2020">
        <v>2216</v>
      </c>
      <c r="N2020" t="s">
        <v>264</v>
      </c>
      <c r="O2020">
        <v>1828</v>
      </c>
      <c r="P2020" t="s">
        <v>77</v>
      </c>
      <c r="Q2020" t="s">
        <v>52</v>
      </c>
      <c r="R2020" t="s">
        <v>11977</v>
      </c>
    </row>
    <row r="2021" spans="1:18" x14ac:dyDescent="0.2">
      <c r="A2021" t="s">
        <v>11978</v>
      </c>
      <c r="B2021" t="s">
        <v>11979</v>
      </c>
      <c r="C2021" t="s">
        <v>11980</v>
      </c>
      <c r="D2021" t="s">
        <v>11981</v>
      </c>
      <c r="E2021" t="s">
        <v>11981</v>
      </c>
      <c r="F2021" t="s">
        <v>11982</v>
      </c>
      <c r="G2021" t="s">
        <v>11982</v>
      </c>
      <c r="H2021" t="s">
        <v>11981</v>
      </c>
      <c r="I2021" t="s">
        <v>11981</v>
      </c>
      <c r="J2021" t="s">
        <v>11983</v>
      </c>
      <c r="L2021" t="s">
        <v>11984</v>
      </c>
      <c r="M2021">
        <v>2217</v>
      </c>
      <c r="N2021" t="s">
        <v>145</v>
      </c>
      <c r="O2021">
        <v>1807</v>
      </c>
      <c r="P2021" t="s">
        <v>77</v>
      </c>
      <c r="Q2021" t="s">
        <v>296</v>
      </c>
      <c r="R2021" t="s">
        <v>3311</v>
      </c>
    </row>
    <row r="2022" spans="1:18" x14ac:dyDescent="0.2">
      <c r="A2022" t="s">
        <v>11985</v>
      </c>
      <c r="B2022" t="s">
        <v>11985</v>
      </c>
      <c r="C2022" t="s">
        <v>11985</v>
      </c>
      <c r="D2022" t="s">
        <v>11454</v>
      </c>
      <c r="E2022" t="s">
        <v>11454</v>
      </c>
      <c r="F2022" t="s">
        <v>11454</v>
      </c>
      <c r="G2022" t="s">
        <v>11454</v>
      </c>
      <c r="H2022" t="s">
        <v>11454</v>
      </c>
      <c r="I2022" t="s">
        <v>11454</v>
      </c>
      <c r="J2022" t="s">
        <v>11456</v>
      </c>
      <c r="L2022" t="s">
        <v>11986</v>
      </c>
      <c r="M2022">
        <v>2218</v>
      </c>
      <c r="N2022" t="s">
        <v>70</v>
      </c>
      <c r="O2022">
        <v>1955</v>
      </c>
      <c r="P2022" t="s">
        <v>77</v>
      </c>
      <c r="Q2022" t="s">
        <v>2653</v>
      </c>
      <c r="R2022" t="s">
        <v>6507</v>
      </c>
    </row>
    <row r="2023" spans="1:18" x14ac:dyDescent="0.2">
      <c r="A2023" t="s">
        <v>11987</v>
      </c>
      <c r="B2023" t="s">
        <v>11987</v>
      </c>
      <c r="C2023" t="s">
        <v>11987</v>
      </c>
      <c r="D2023" t="s">
        <v>11988</v>
      </c>
      <c r="E2023" t="s">
        <v>11989</v>
      </c>
      <c r="F2023" t="s">
        <v>11990</v>
      </c>
      <c r="G2023" t="s">
        <v>11991</v>
      </c>
      <c r="H2023" t="s">
        <v>11988</v>
      </c>
      <c r="I2023" t="s">
        <v>11989</v>
      </c>
      <c r="J2023" t="s">
        <v>11992</v>
      </c>
      <c r="K2023" t="s">
        <v>11993</v>
      </c>
      <c r="M2023">
        <v>2219</v>
      </c>
      <c r="N2023" t="s">
        <v>310</v>
      </c>
      <c r="O2023">
        <v>1988</v>
      </c>
      <c r="P2023" t="s">
        <v>62</v>
      </c>
      <c r="Q2023" t="s">
        <v>2571</v>
      </c>
      <c r="R2023" t="s">
        <v>2793</v>
      </c>
    </row>
    <row r="2024" spans="1:18" x14ac:dyDescent="0.2">
      <c r="A2024" t="s">
        <v>11994</v>
      </c>
      <c r="B2024" t="s">
        <v>11994</v>
      </c>
      <c r="C2024" t="s">
        <v>11994</v>
      </c>
      <c r="D2024" t="s">
        <v>11995</v>
      </c>
      <c r="E2024" t="s">
        <v>11995</v>
      </c>
      <c r="F2024" t="s">
        <v>11996</v>
      </c>
      <c r="G2024" t="s">
        <v>11996</v>
      </c>
      <c r="H2024" t="s">
        <v>11995</v>
      </c>
      <c r="I2024" t="s">
        <v>11995</v>
      </c>
      <c r="J2024" t="s">
        <v>11997</v>
      </c>
      <c r="K2024" t="s">
        <v>11998</v>
      </c>
      <c r="L2024" t="s">
        <v>11999</v>
      </c>
      <c r="M2024">
        <v>2220</v>
      </c>
      <c r="N2024" t="s">
        <v>12000</v>
      </c>
      <c r="O2024">
        <v>1971</v>
      </c>
      <c r="P2024" t="s">
        <v>62</v>
      </c>
      <c r="Q2024" t="s">
        <v>11994</v>
      </c>
      <c r="R2024" t="s">
        <v>52</v>
      </c>
    </row>
    <row r="2025" spans="1:18" x14ac:dyDescent="0.2">
      <c r="A2025" t="s">
        <v>12001</v>
      </c>
      <c r="B2025" t="s">
        <v>12001</v>
      </c>
      <c r="C2025" t="s">
        <v>12001</v>
      </c>
      <c r="D2025" t="s">
        <v>12002</v>
      </c>
      <c r="E2025" t="s">
        <v>12002</v>
      </c>
      <c r="F2025" t="s">
        <v>12003</v>
      </c>
      <c r="G2025" t="s">
        <v>12003</v>
      </c>
      <c r="H2025" t="s">
        <v>12002</v>
      </c>
      <c r="I2025" t="s">
        <v>12002</v>
      </c>
      <c r="J2025" t="s">
        <v>3761</v>
      </c>
      <c r="K2025" t="s">
        <v>12004</v>
      </c>
      <c r="M2025">
        <v>2221</v>
      </c>
      <c r="N2025" t="s">
        <v>310</v>
      </c>
      <c r="O2025">
        <v>1971</v>
      </c>
      <c r="P2025" t="s">
        <v>62</v>
      </c>
      <c r="Q2025" t="s">
        <v>5478</v>
      </c>
      <c r="R2025" t="s">
        <v>52</v>
      </c>
    </row>
    <row r="2026" spans="1:18" x14ac:dyDescent="0.2">
      <c r="A2026" t="s">
        <v>12005</v>
      </c>
      <c r="B2026" t="s">
        <v>12005</v>
      </c>
      <c r="C2026" t="s">
        <v>12005</v>
      </c>
      <c r="D2026" t="s">
        <v>12006</v>
      </c>
      <c r="E2026" t="s">
        <v>12007</v>
      </c>
      <c r="F2026" t="s">
        <v>12008</v>
      </c>
      <c r="G2026" t="s">
        <v>12009</v>
      </c>
      <c r="H2026" t="s">
        <v>12006</v>
      </c>
      <c r="I2026" t="s">
        <v>12007</v>
      </c>
      <c r="J2026" t="s">
        <v>12010</v>
      </c>
      <c r="K2026" t="s">
        <v>12011</v>
      </c>
      <c r="L2026" t="s">
        <v>12012</v>
      </c>
      <c r="M2026">
        <v>5565</v>
      </c>
      <c r="N2026" t="s">
        <v>174</v>
      </c>
      <c r="O2026">
        <v>2006</v>
      </c>
      <c r="P2026" t="s">
        <v>62</v>
      </c>
      <c r="Q2026" t="s">
        <v>2119</v>
      </c>
      <c r="R2026" t="s">
        <v>52</v>
      </c>
    </row>
    <row r="2027" spans="1:18" x14ac:dyDescent="0.2">
      <c r="A2027" t="s">
        <v>12013</v>
      </c>
      <c r="B2027" t="s">
        <v>12013</v>
      </c>
      <c r="C2027" t="s">
        <v>12013</v>
      </c>
      <c r="D2027" t="s">
        <v>12014</v>
      </c>
      <c r="E2027" t="s">
        <v>12015</v>
      </c>
      <c r="F2027" t="s">
        <v>12016</v>
      </c>
      <c r="G2027" t="s">
        <v>12017</v>
      </c>
      <c r="H2027" t="s">
        <v>12014</v>
      </c>
      <c r="I2027" t="s">
        <v>12015</v>
      </c>
      <c r="J2027" t="s">
        <v>12018</v>
      </c>
      <c r="K2027" t="s">
        <v>12019</v>
      </c>
      <c r="L2027" t="s">
        <v>12020</v>
      </c>
      <c r="M2027">
        <v>2222</v>
      </c>
      <c r="N2027" t="s">
        <v>61</v>
      </c>
      <c r="O2027">
        <v>1990</v>
      </c>
      <c r="P2027" t="s">
        <v>62</v>
      </c>
      <c r="Q2027" t="s">
        <v>52</v>
      </c>
      <c r="R2027" t="s">
        <v>52</v>
      </c>
    </row>
    <row r="2028" spans="1:18" x14ac:dyDescent="0.2">
      <c r="A2028" t="s">
        <v>12021</v>
      </c>
      <c r="B2028" t="s">
        <v>12021</v>
      </c>
      <c r="C2028" t="s">
        <v>12021</v>
      </c>
      <c r="D2028" t="s">
        <v>12022</v>
      </c>
      <c r="E2028" t="s">
        <v>12023</v>
      </c>
      <c r="F2028" t="s">
        <v>12024</v>
      </c>
      <c r="G2028" t="s">
        <v>12025</v>
      </c>
      <c r="H2028" t="s">
        <v>12022</v>
      </c>
      <c r="I2028" t="s">
        <v>12023</v>
      </c>
      <c r="J2028" t="s">
        <v>12026</v>
      </c>
      <c r="K2028" t="s">
        <v>12027</v>
      </c>
      <c r="L2028" t="s">
        <v>12028</v>
      </c>
      <c r="M2028">
        <v>5660</v>
      </c>
      <c r="N2028" t="s">
        <v>61</v>
      </c>
      <c r="O2028">
        <v>2007</v>
      </c>
      <c r="P2028" t="s">
        <v>62</v>
      </c>
      <c r="Q2028" t="s">
        <v>52</v>
      </c>
      <c r="R2028" t="s">
        <v>52</v>
      </c>
    </row>
    <row r="2029" spans="1:18" x14ac:dyDescent="0.2">
      <c r="A2029" t="s">
        <v>12029</v>
      </c>
      <c r="B2029" t="s">
        <v>12029</v>
      </c>
      <c r="C2029" t="s">
        <v>12029</v>
      </c>
      <c r="D2029" t="s">
        <v>12030</v>
      </c>
      <c r="E2029" t="s">
        <v>12030</v>
      </c>
      <c r="F2029" t="s">
        <v>12031</v>
      </c>
      <c r="G2029" t="s">
        <v>12031</v>
      </c>
      <c r="H2029" t="s">
        <v>12030</v>
      </c>
      <c r="I2029" t="s">
        <v>12030</v>
      </c>
      <c r="J2029" t="s">
        <v>12032</v>
      </c>
      <c r="L2029" t="s">
        <v>12033</v>
      </c>
      <c r="M2029">
        <v>2223</v>
      </c>
      <c r="N2029" t="s">
        <v>586</v>
      </c>
      <c r="O2029">
        <v>1897</v>
      </c>
      <c r="P2029" t="s">
        <v>77</v>
      </c>
      <c r="Q2029" t="s">
        <v>52</v>
      </c>
      <c r="R2029" t="s">
        <v>52</v>
      </c>
    </row>
    <row r="2030" spans="1:18" x14ac:dyDescent="0.2">
      <c r="A2030" t="s">
        <v>12034</v>
      </c>
      <c r="B2030" t="s">
        <v>12034</v>
      </c>
      <c r="C2030" t="s">
        <v>12034</v>
      </c>
      <c r="D2030" t="s">
        <v>12035</v>
      </c>
      <c r="E2030" t="s">
        <v>12036</v>
      </c>
      <c r="F2030" t="s">
        <v>12037</v>
      </c>
      <c r="G2030" t="s">
        <v>12038</v>
      </c>
      <c r="H2030" t="s">
        <v>12035</v>
      </c>
      <c r="I2030" t="s">
        <v>12036</v>
      </c>
      <c r="J2030" t="s">
        <v>12039</v>
      </c>
      <c r="K2030" t="s">
        <v>12040</v>
      </c>
      <c r="M2030">
        <v>2224</v>
      </c>
      <c r="N2030" t="s">
        <v>264</v>
      </c>
      <c r="O2030">
        <v>1995</v>
      </c>
      <c r="P2030" t="s">
        <v>62</v>
      </c>
      <c r="Q2030" t="s">
        <v>2122</v>
      </c>
      <c r="R2030" t="s">
        <v>2129</v>
      </c>
    </row>
    <row r="2031" spans="1:18" x14ac:dyDescent="0.2">
      <c r="A2031" t="s">
        <v>12041</v>
      </c>
      <c r="B2031" t="s">
        <v>12041</v>
      </c>
      <c r="C2031" t="s">
        <v>12041</v>
      </c>
      <c r="D2031" t="s">
        <v>12042</v>
      </c>
      <c r="E2031" t="s">
        <v>12043</v>
      </c>
      <c r="F2031" t="s">
        <v>12044</v>
      </c>
      <c r="G2031" t="s">
        <v>12045</v>
      </c>
      <c r="H2031" t="s">
        <v>12042</v>
      </c>
      <c r="I2031" t="s">
        <v>12043</v>
      </c>
      <c r="J2031" t="s">
        <v>12046</v>
      </c>
      <c r="K2031" t="s">
        <v>12047</v>
      </c>
      <c r="L2031" t="s">
        <v>12048</v>
      </c>
      <c r="M2031">
        <v>2225</v>
      </c>
      <c r="N2031" t="s">
        <v>174</v>
      </c>
      <c r="O2031">
        <v>1987</v>
      </c>
      <c r="P2031" t="s">
        <v>62</v>
      </c>
      <c r="Q2031" t="s">
        <v>52</v>
      </c>
      <c r="R2031" t="s">
        <v>52</v>
      </c>
    </row>
    <row r="2032" spans="1:18" x14ac:dyDescent="0.2">
      <c r="A2032" t="s">
        <v>12049</v>
      </c>
      <c r="B2032" t="s">
        <v>12049</v>
      </c>
      <c r="C2032" t="s">
        <v>12049</v>
      </c>
      <c r="D2032" t="s">
        <v>12050</v>
      </c>
      <c r="E2032" t="s">
        <v>12051</v>
      </c>
      <c r="F2032" t="s">
        <v>12052</v>
      </c>
      <c r="G2032" t="s">
        <v>12053</v>
      </c>
      <c r="H2032" t="s">
        <v>12050</v>
      </c>
      <c r="I2032" t="s">
        <v>12051</v>
      </c>
      <c r="J2032" t="s">
        <v>12054</v>
      </c>
      <c r="L2032" t="s">
        <v>12055</v>
      </c>
      <c r="M2032">
        <v>2226</v>
      </c>
      <c r="N2032" t="s">
        <v>61</v>
      </c>
      <c r="O2032">
        <v>1941</v>
      </c>
      <c r="P2032" t="s">
        <v>1296</v>
      </c>
      <c r="Q2032" t="s">
        <v>650</v>
      </c>
      <c r="R2032" t="s">
        <v>651</v>
      </c>
    </row>
    <row r="2033" spans="1:18" x14ac:dyDescent="0.2">
      <c r="A2033" t="s">
        <v>12056</v>
      </c>
      <c r="B2033" t="s">
        <v>12056</v>
      </c>
      <c r="C2033" t="s">
        <v>12056</v>
      </c>
      <c r="D2033" t="s">
        <v>12057</v>
      </c>
      <c r="E2033" t="s">
        <v>12058</v>
      </c>
      <c r="F2033" t="s">
        <v>12059</v>
      </c>
      <c r="G2033" t="s">
        <v>12060</v>
      </c>
      <c r="H2033" t="s">
        <v>12057</v>
      </c>
      <c r="I2033" t="s">
        <v>12058</v>
      </c>
      <c r="J2033" t="s">
        <v>12061</v>
      </c>
      <c r="K2033" t="s">
        <v>12062</v>
      </c>
      <c r="M2033">
        <v>6368</v>
      </c>
      <c r="N2033" t="s">
        <v>174</v>
      </c>
      <c r="O2033">
        <v>2014</v>
      </c>
      <c r="P2033" t="s">
        <v>108</v>
      </c>
      <c r="Q2033" t="s">
        <v>872</v>
      </c>
      <c r="R2033" t="s">
        <v>52</v>
      </c>
    </row>
    <row r="2034" spans="1:18" x14ac:dyDescent="0.2">
      <c r="A2034" t="s">
        <v>12063</v>
      </c>
      <c r="B2034" t="s">
        <v>12063</v>
      </c>
      <c r="C2034" t="s">
        <v>12063</v>
      </c>
      <c r="D2034" t="s">
        <v>9223</v>
      </c>
      <c r="E2034" t="s">
        <v>9223</v>
      </c>
      <c r="F2034" t="s">
        <v>9224</v>
      </c>
      <c r="G2034" t="s">
        <v>9224</v>
      </c>
      <c r="H2034" t="s">
        <v>9223</v>
      </c>
      <c r="I2034" t="s">
        <v>9223</v>
      </c>
      <c r="J2034" t="s">
        <v>1205</v>
      </c>
      <c r="L2034" t="s">
        <v>12064</v>
      </c>
      <c r="M2034">
        <v>2227</v>
      </c>
      <c r="N2034" t="s">
        <v>198</v>
      </c>
      <c r="O2034">
        <v>1819</v>
      </c>
      <c r="P2034" t="s">
        <v>62</v>
      </c>
      <c r="Q2034" t="s">
        <v>239</v>
      </c>
      <c r="R2034" t="s">
        <v>240</v>
      </c>
    </row>
    <row r="2035" spans="1:18" x14ac:dyDescent="0.2">
      <c r="A2035" t="s">
        <v>12065</v>
      </c>
      <c r="B2035" t="s">
        <v>12065</v>
      </c>
      <c r="C2035" t="s">
        <v>12065</v>
      </c>
      <c r="D2035" t="s">
        <v>12066</v>
      </c>
      <c r="E2035" t="s">
        <v>12066</v>
      </c>
      <c r="F2035" t="s">
        <v>12067</v>
      </c>
      <c r="G2035" t="s">
        <v>12067</v>
      </c>
      <c r="H2035" t="s">
        <v>12066</v>
      </c>
      <c r="I2035" t="s">
        <v>12066</v>
      </c>
      <c r="J2035" t="s">
        <v>12068</v>
      </c>
      <c r="L2035" t="s">
        <v>12069</v>
      </c>
      <c r="M2035">
        <v>4867</v>
      </c>
      <c r="N2035" t="s">
        <v>70</v>
      </c>
      <c r="O2035">
        <v>1945</v>
      </c>
      <c r="P2035" t="s">
        <v>77</v>
      </c>
      <c r="Q2035" t="s">
        <v>610</v>
      </c>
      <c r="R2035" t="s">
        <v>12070</v>
      </c>
    </row>
    <row r="2036" spans="1:18" x14ac:dyDescent="0.2">
      <c r="A2036" t="s">
        <v>12071</v>
      </c>
      <c r="B2036" t="s">
        <v>12071</v>
      </c>
      <c r="C2036" t="s">
        <v>12071</v>
      </c>
      <c r="D2036" t="s">
        <v>12072</v>
      </c>
      <c r="E2036" t="s">
        <v>12073</v>
      </c>
      <c r="F2036" t="s">
        <v>12074</v>
      </c>
      <c r="G2036" t="s">
        <v>12075</v>
      </c>
      <c r="H2036" t="s">
        <v>12072</v>
      </c>
      <c r="I2036" t="s">
        <v>12073</v>
      </c>
      <c r="J2036" t="s">
        <v>12076</v>
      </c>
      <c r="L2036" t="s">
        <v>12077</v>
      </c>
      <c r="M2036">
        <v>2228</v>
      </c>
      <c r="N2036" t="s">
        <v>198</v>
      </c>
      <c r="O2036">
        <v>1830</v>
      </c>
      <c r="P2036" t="s">
        <v>62</v>
      </c>
      <c r="Q2036" t="s">
        <v>435</v>
      </c>
      <c r="R2036" t="s">
        <v>629</v>
      </c>
    </row>
    <row r="2037" spans="1:18" x14ac:dyDescent="0.2">
      <c r="A2037" t="s">
        <v>12078</v>
      </c>
      <c r="B2037" t="s">
        <v>12078</v>
      </c>
      <c r="C2037" t="s">
        <v>12078</v>
      </c>
      <c r="D2037" t="s">
        <v>12079</v>
      </c>
      <c r="E2037" t="s">
        <v>12080</v>
      </c>
      <c r="F2037" t="s">
        <v>12081</v>
      </c>
      <c r="G2037" t="s">
        <v>12082</v>
      </c>
      <c r="H2037" t="s">
        <v>12079</v>
      </c>
      <c r="I2037" t="s">
        <v>12080</v>
      </c>
      <c r="J2037" t="s">
        <v>12083</v>
      </c>
      <c r="K2037" t="s">
        <v>12084</v>
      </c>
      <c r="M2037">
        <v>5613</v>
      </c>
      <c r="N2037" t="s">
        <v>238</v>
      </c>
      <c r="O2037">
        <v>2006</v>
      </c>
      <c r="P2037" t="s">
        <v>62</v>
      </c>
      <c r="Q2037" t="s">
        <v>8880</v>
      </c>
      <c r="R2037" t="s">
        <v>52</v>
      </c>
    </row>
    <row r="2038" spans="1:18" x14ac:dyDescent="0.2">
      <c r="A2038" t="s">
        <v>12085</v>
      </c>
      <c r="B2038" t="s">
        <v>12085</v>
      </c>
      <c r="C2038" t="s">
        <v>12085</v>
      </c>
      <c r="D2038" t="s">
        <v>12086</v>
      </c>
      <c r="E2038" t="s">
        <v>12087</v>
      </c>
      <c r="F2038" t="s">
        <v>12088</v>
      </c>
      <c r="G2038" t="s">
        <v>12089</v>
      </c>
      <c r="H2038" t="s">
        <v>12086</v>
      </c>
      <c r="I2038" t="s">
        <v>12087</v>
      </c>
      <c r="J2038" t="s">
        <v>12090</v>
      </c>
      <c r="K2038" t="s">
        <v>12091</v>
      </c>
      <c r="M2038">
        <v>2229</v>
      </c>
      <c r="N2038" t="s">
        <v>9377</v>
      </c>
      <c r="O2038">
        <v>1973</v>
      </c>
      <c r="P2038" t="s">
        <v>62</v>
      </c>
      <c r="Q2038" t="s">
        <v>52</v>
      </c>
      <c r="R2038" t="s">
        <v>4032</v>
      </c>
    </row>
    <row r="2039" spans="1:18" x14ac:dyDescent="0.2">
      <c r="A2039" t="s">
        <v>12092</v>
      </c>
      <c r="B2039" t="s">
        <v>12092</v>
      </c>
      <c r="C2039" t="s">
        <v>12092</v>
      </c>
      <c r="D2039" t="s">
        <v>12093</v>
      </c>
      <c r="E2039" t="s">
        <v>12094</v>
      </c>
      <c r="F2039" t="s">
        <v>12095</v>
      </c>
      <c r="G2039" t="s">
        <v>12096</v>
      </c>
      <c r="H2039" t="s">
        <v>12093</v>
      </c>
      <c r="I2039" t="s">
        <v>12094</v>
      </c>
      <c r="J2039" t="s">
        <v>12097</v>
      </c>
      <c r="L2039" t="s">
        <v>12098</v>
      </c>
      <c r="M2039">
        <v>2230</v>
      </c>
      <c r="N2039" t="s">
        <v>264</v>
      </c>
      <c r="O2039">
        <v>1956</v>
      </c>
      <c r="P2039" t="s">
        <v>77</v>
      </c>
      <c r="Q2039" t="s">
        <v>52</v>
      </c>
      <c r="R2039" t="s">
        <v>52</v>
      </c>
    </row>
    <row r="2040" spans="1:18" x14ac:dyDescent="0.2">
      <c r="A2040" t="s">
        <v>12099</v>
      </c>
      <c r="B2040" t="s">
        <v>12099</v>
      </c>
      <c r="C2040" t="s">
        <v>12099</v>
      </c>
      <c r="D2040" t="s">
        <v>12100</v>
      </c>
      <c r="E2040" t="s">
        <v>12101</v>
      </c>
      <c r="F2040" t="s">
        <v>12102</v>
      </c>
      <c r="G2040" t="s">
        <v>12103</v>
      </c>
      <c r="H2040" t="s">
        <v>12100</v>
      </c>
      <c r="I2040" t="s">
        <v>12101</v>
      </c>
      <c r="J2040" t="s">
        <v>12104</v>
      </c>
      <c r="L2040" t="s">
        <v>12105</v>
      </c>
      <c r="M2040">
        <v>2231</v>
      </c>
      <c r="N2040" t="s">
        <v>12106</v>
      </c>
      <c r="O2040">
        <v>1958</v>
      </c>
      <c r="P2040" t="s">
        <v>77</v>
      </c>
      <c r="Q2040" t="s">
        <v>52</v>
      </c>
      <c r="R2040" t="s">
        <v>79</v>
      </c>
    </row>
    <row r="2041" spans="1:18" x14ac:dyDescent="0.2">
      <c r="A2041" t="s">
        <v>12107</v>
      </c>
      <c r="B2041" t="s">
        <v>12107</v>
      </c>
      <c r="C2041" t="s">
        <v>12107</v>
      </c>
      <c r="D2041" t="s">
        <v>12108</v>
      </c>
      <c r="E2041" t="s">
        <v>12109</v>
      </c>
      <c r="F2041" t="s">
        <v>12110</v>
      </c>
      <c r="G2041" t="s">
        <v>12111</v>
      </c>
      <c r="H2041" t="s">
        <v>12108</v>
      </c>
      <c r="I2041" t="s">
        <v>12109</v>
      </c>
      <c r="J2041" t="s">
        <v>12112</v>
      </c>
      <c r="K2041" t="s">
        <v>12113</v>
      </c>
      <c r="L2041" t="s">
        <v>12114</v>
      </c>
      <c r="M2041">
        <v>5924</v>
      </c>
      <c r="N2041" t="s">
        <v>264</v>
      </c>
      <c r="O2041">
        <v>2010</v>
      </c>
      <c r="P2041" t="s">
        <v>62</v>
      </c>
      <c r="Q2041" t="s">
        <v>52</v>
      </c>
      <c r="R2041" t="s">
        <v>52</v>
      </c>
    </row>
    <row r="2042" spans="1:18" x14ac:dyDescent="0.2">
      <c r="A2042" t="s">
        <v>12115</v>
      </c>
      <c r="B2042" t="s">
        <v>12115</v>
      </c>
      <c r="C2042" t="s">
        <v>12115</v>
      </c>
      <c r="D2042" t="s">
        <v>12116</v>
      </c>
      <c r="E2042" t="s">
        <v>12117</v>
      </c>
      <c r="F2042" t="s">
        <v>12118</v>
      </c>
      <c r="G2042" t="s">
        <v>12119</v>
      </c>
      <c r="H2042" t="s">
        <v>12116</v>
      </c>
      <c r="I2042" t="s">
        <v>12117</v>
      </c>
      <c r="J2042" t="s">
        <v>12120</v>
      </c>
      <c r="K2042" t="s">
        <v>12121</v>
      </c>
      <c r="M2042">
        <v>2232</v>
      </c>
      <c r="N2042" t="s">
        <v>6153</v>
      </c>
      <c r="O2042">
        <v>1989</v>
      </c>
      <c r="P2042" t="s">
        <v>62</v>
      </c>
      <c r="Q2042" t="s">
        <v>52</v>
      </c>
      <c r="R2042" t="s">
        <v>2369</v>
      </c>
    </row>
    <row r="2043" spans="1:18" x14ac:dyDescent="0.2">
      <c r="A2043" t="s">
        <v>12122</v>
      </c>
      <c r="B2043" t="s">
        <v>12122</v>
      </c>
      <c r="C2043" t="s">
        <v>12122</v>
      </c>
      <c r="D2043" t="s">
        <v>12123</v>
      </c>
      <c r="E2043" t="s">
        <v>12123</v>
      </c>
      <c r="F2043" t="s">
        <v>12124</v>
      </c>
      <c r="G2043" t="s">
        <v>12124</v>
      </c>
      <c r="H2043" t="s">
        <v>12123</v>
      </c>
      <c r="I2043" t="s">
        <v>12123</v>
      </c>
      <c r="J2043" t="s">
        <v>12125</v>
      </c>
      <c r="K2043" t="s">
        <v>12126</v>
      </c>
      <c r="L2043" t="s">
        <v>12127</v>
      </c>
      <c r="M2043">
        <v>5712</v>
      </c>
      <c r="N2043" t="s">
        <v>8164</v>
      </c>
      <c r="O2043">
        <v>2008</v>
      </c>
      <c r="P2043" t="s">
        <v>62</v>
      </c>
      <c r="Q2043" t="s">
        <v>52</v>
      </c>
      <c r="R2043" t="s">
        <v>52</v>
      </c>
    </row>
    <row r="2044" spans="1:18" x14ac:dyDescent="0.2">
      <c r="A2044" t="s">
        <v>12128</v>
      </c>
      <c r="B2044" t="s">
        <v>12128</v>
      </c>
      <c r="C2044" t="s">
        <v>12128</v>
      </c>
      <c r="D2044" t="s">
        <v>12129</v>
      </c>
      <c r="E2044" t="s">
        <v>12130</v>
      </c>
      <c r="F2044" t="s">
        <v>12131</v>
      </c>
      <c r="G2044" t="s">
        <v>12132</v>
      </c>
      <c r="H2044" t="s">
        <v>12129</v>
      </c>
      <c r="I2044" t="s">
        <v>12130</v>
      </c>
      <c r="J2044" t="s">
        <v>7982</v>
      </c>
      <c r="L2044" t="s">
        <v>12133</v>
      </c>
      <c r="M2044">
        <v>2233</v>
      </c>
      <c r="N2044" t="s">
        <v>198</v>
      </c>
      <c r="O2044">
        <v>1888</v>
      </c>
      <c r="P2044" t="s">
        <v>1296</v>
      </c>
      <c r="Q2044" t="s">
        <v>52</v>
      </c>
      <c r="R2044" t="s">
        <v>52</v>
      </c>
    </row>
    <row r="2045" spans="1:18" x14ac:dyDescent="0.2">
      <c r="A2045" t="s">
        <v>12134</v>
      </c>
      <c r="B2045" t="s">
        <v>12134</v>
      </c>
      <c r="C2045" t="s">
        <v>12134</v>
      </c>
      <c r="D2045" t="s">
        <v>12135</v>
      </c>
      <c r="E2045" t="s">
        <v>12135</v>
      </c>
      <c r="F2045" t="s">
        <v>12136</v>
      </c>
      <c r="G2045" t="s">
        <v>12136</v>
      </c>
      <c r="H2045" t="s">
        <v>12135</v>
      </c>
      <c r="I2045" t="s">
        <v>12135</v>
      </c>
      <c r="J2045" t="s">
        <v>12137</v>
      </c>
      <c r="K2045" t="s">
        <v>12138</v>
      </c>
      <c r="L2045" t="s">
        <v>12139</v>
      </c>
      <c r="M2045">
        <v>2234</v>
      </c>
      <c r="N2045" t="s">
        <v>145</v>
      </c>
      <c r="O2045">
        <v>1999</v>
      </c>
      <c r="P2045" t="s">
        <v>62</v>
      </c>
      <c r="Q2045" t="s">
        <v>52</v>
      </c>
      <c r="R2045" t="s">
        <v>6126</v>
      </c>
    </row>
    <row r="2046" spans="1:18" x14ac:dyDescent="0.2">
      <c r="A2046" t="s">
        <v>12140</v>
      </c>
      <c r="B2046" t="s">
        <v>12140</v>
      </c>
      <c r="C2046" t="s">
        <v>12140</v>
      </c>
      <c r="D2046" t="s">
        <v>12141</v>
      </c>
      <c r="E2046" t="s">
        <v>12141</v>
      </c>
      <c r="F2046" t="s">
        <v>12142</v>
      </c>
      <c r="G2046" t="s">
        <v>12142</v>
      </c>
      <c r="H2046" t="s">
        <v>12141</v>
      </c>
      <c r="I2046" t="s">
        <v>12141</v>
      </c>
      <c r="J2046" t="s">
        <v>12143</v>
      </c>
      <c r="K2046" t="s">
        <v>12144</v>
      </c>
      <c r="M2046">
        <v>2235</v>
      </c>
      <c r="N2046" t="s">
        <v>238</v>
      </c>
      <c r="O2046">
        <v>1903</v>
      </c>
      <c r="P2046" t="s">
        <v>62</v>
      </c>
      <c r="Q2046" t="s">
        <v>52</v>
      </c>
      <c r="R2046" t="s">
        <v>6126</v>
      </c>
    </row>
    <row r="2047" spans="1:18" x14ac:dyDescent="0.2">
      <c r="A2047" t="s">
        <v>12145</v>
      </c>
      <c r="B2047" t="s">
        <v>12145</v>
      </c>
      <c r="C2047" t="s">
        <v>12145</v>
      </c>
      <c r="D2047" t="s">
        <v>12146</v>
      </c>
      <c r="E2047" t="s">
        <v>12147</v>
      </c>
      <c r="F2047" t="s">
        <v>12148</v>
      </c>
      <c r="G2047" t="s">
        <v>12149</v>
      </c>
      <c r="H2047" t="s">
        <v>12146</v>
      </c>
      <c r="I2047" t="s">
        <v>12147</v>
      </c>
      <c r="J2047" t="s">
        <v>12150</v>
      </c>
      <c r="L2047" t="s">
        <v>12151</v>
      </c>
      <c r="M2047">
        <v>2236</v>
      </c>
      <c r="N2047" t="s">
        <v>586</v>
      </c>
      <c r="O2047">
        <v>1959</v>
      </c>
      <c r="P2047" t="s">
        <v>62</v>
      </c>
      <c r="Q2047" t="s">
        <v>52</v>
      </c>
      <c r="R2047" t="s">
        <v>52</v>
      </c>
    </row>
    <row r="2048" spans="1:18" x14ac:dyDescent="0.2">
      <c r="A2048" t="s">
        <v>10683</v>
      </c>
      <c r="B2048" t="s">
        <v>10683</v>
      </c>
      <c r="C2048" t="s">
        <v>10683</v>
      </c>
      <c r="D2048" t="s">
        <v>12152</v>
      </c>
      <c r="E2048" t="s">
        <v>12153</v>
      </c>
      <c r="F2048" t="s">
        <v>12154</v>
      </c>
      <c r="G2048" t="s">
        <v>12155</v>
      </c>
      <c r="H2048" t="s">
        <v>12152</v>
      </c>
      <c r="I2048" t="s">
        <v>12153</v>
      </c>
      <c r="J2048" t="s">
        <v>1804</v>
      </c>
      <c r="K2048" t="s">
        <v>12156</v>
      </c>
      <c r="M2048">
        <v>2237</v>
      </c>
      <c r="N2048" t="s">
        <v>1251</v>
      </c>
      <c r="O2048">
        <v>1979</v>
      </c>
      <c r="P2048" t="s">
        <v>62</v>
      </c>
      <c r="Q2048" t="s">
        <v>10683</v>
      </c>
      <c r="R2048" t="s">
        <v>4466</v>
      </c>
    </row>
    <row r="2049" spans="1:18" x14ac:dyDescent="0.2">
      <c r="A2049" t="s">
        <v>12157</v>
      </c>
      <c r="B2049" t="s">
        <v>12157</v>
      </c>
      <c r="C2049" t="s">
        <v>12157</v>
      </c>
      <c r="D2049" t="s">
        <v>12158</v>
      </c>
      <c r="E2049" t="s">
        <v>12159</v>
      </c>
      <c r="F2049" t="s">
        <v>12160</v>
      </c>
      <c r="G2049" t="s">
        <v>12161</v>
      </c>
      <c r="H2049" t="s">
        <v>12158</v>
      </c>
      <c r="I2049" t="s">
        <v>12159</v>
      </c>
      <c r="J2049" t="s">
        <v>12162</v>
      </c>
      <c r="L2049" t="s">
        <v>12163</v>
      </c>
      <c r="M2049">
        <v>2238</v>
      </c>
      <c r="N2049" t="s">
        <v>264</v>
      </c>
      <c r="O2049">
        <v>1817</v>
      </c>
      <c r="P2049" t="s">
        <v>77</v>
      </c>
      <c r="Q2049" t="s">
        <v>296</v>
      </c>
      <c r="R2049" t="s">
        <v>3311</v>
      </c>
    </row>
    <row r="2050" spans="1:18" x14ac:dyDescent="0.2">
      <c r="A2050" t="s">
        <v>12164</v>
      </c>
      <c r="B2050" t="s">
        <v>12164</v>
      </c>
      <c r="C2050" t="s">
        <v>12164</v>
      </c>
      <c r="D2050" t="s">
        <v>12165</v>
      </c>
      <c r="E2050" t="s">
        <v>12166</v>
      </c>
      <c r="F2050" t="s">
        <v>12167</v>
      </c>
      <c r="G2050" t="s">
        <v>12168</v>
      </c>
      <c r="H2050" t="s">
        <v>12165</v>
      </c>
      <c r="I2050" t="s">
        <v>12166</v>
      </c>
      <c r="J2050" t="s">
        <v>12169</v>
      </c>
      <c r="L2050" t="s">
        <v>12170</v>
      </c>
      <c r="M2050">
        <v>2239</v>
      </c>
      <c r="N2050" t="s">
        <v>151</v>
      </c>
      <c r="O2050">
        <v>0</v>
      </c>
      <c r="P2050" t="s">
        <v>62</v>
      </c>
      <c r="Q2050" t="s">
        <v>491</v>
      </c>
      <c r="R2050" t="s">
        <v>6700</v>
      </c>
    </row>
    <row r="2051" spans="1:18" x14ac:dyDescent="0.2">
      <c r="A2051" t="s">
        <v>1521</v>
      </c>
      <c r="B2051" t="s">
        <v>1521</v>
      </c>
      <c r="C2051" t="s">
        <v>1521</v>
      </c>
      <c r="D2051" t="s">
        <v>12171</v>
      </c>
      <c r="E2051" t="s">
        <v>12172</v>
      </c>
      <c r="F2051" t="s">
        <v>12173</v>
      </c>
      <c r="G2051" t="s">
        <v>12174</v>
      </c>
      <c r="H2051" t="s">
        <v>12171</v>
      </c>
      <c r="I2051" t="s">
        <v>12172</v>
      </c>
      <c r="J2051" t="s">
        <v>12175</v>
      </c>
      <c r="M2051">
        <v>2240</v>
      </c>
      <c r="N2051" t="s">
        <v>198</v>
      </c>
      <c r="O2051">
        <v>1884</v>
      </c>
      <c r="P2051" t="s">
        <v>77</v>
      </c>
      <c r="Q2051" t="s">
        <v>1521</v>
      </c>
      <c r="R2051" t="s">
        <v>52</v>
      </c>
    </row>
    <row r="2052" spans="1:18" x14ac:dyDescent="0.2">
      <c r="A2052" t="s">
        <v>12176</v>
      </c>
      <c r="B2052" t="s">
        <v>12176</v>
      </c>
      <c r="C2052" t="s">
        <v>12176</v>
      </c>
      <c r="D2052" t="s">
        <v>12177</v>
      </c>
      <c r="E2052" t="s">
        <v>12178</v>
      </c>
      <c r="F2052" t="s">
        <v>12179</v>
      </c>
      <c r="G2052" t="s">
        <v>12180</v>
      </c>
      <c r="H2052" t="s">
        <v>12177</v>
      </c>
      <c r="I2052" t="s">
        <v>12178</v>
      </c>
      <c r="J2052" t="s">
        <v>12181</v>
      </c>
      <c r="L2052" t="s">
        <v>12182</v>
      </c>
      <c r="M2052">
        <v>2241</v>
      </c>
      <c r="N2052" t="s">
        <v>198</v>
      </c>
      <c r="O2052">
        <v>1928</v>
      </c>
      <c r="P2052" t="s">
        <v>77</v>
      </c>
      <c r="Q2052" t="s">
        <v>2600</v>
      </c>
      <c r="R2052" t="s">
        <v>52</v>
      </c>
    </row>
    <row r="2053" spans="1:18" x14ac:dyDescent="0.2">
      <c r="A2053" t="s">
        <v>12183</v>
      </c>
      <c r="B2053" t="s">
        <v>12183</v>
      </c>
      <c r="C2053" t="s">
        <v>12183</v>
      </c>
      <c r="D2053" t="s">
        <v>12184</v>
      </c>
      <c r="E2053" t="s">
        <v>12185</v>
      </c>
      <c r="F2053" t="s">
        <v>12186</v>
      </c>
      <c r="G2053" t="s">
        <v>12187</v>
      </c>
      <c r="H2053" t="s">
        <v>12184</v>
      </c>
      <c r="I2053" t="s">
        <v>12185</v>
      </c>
      <c r="J2053" t="s">
        <v>12188</v>
      </c>
      <c r="K2053" t="s">
        <v>12189</v>
      </c>
      <c r="L2053" t="s">
        <v>12190</v>
      </c>
      <c r="M2053">
        <v>2242</v>
      </c>
      <c r="N2053" t="s">
        <v>61</v>
      </c>
      <c r="O2053">
        <v>1967</v>
      </c>
      <c r="P2053" t="s">
        <v>62</v>
      </c>
      <c r="Q2053" t="s">
        <v>12191</v>
      </c>
      <c r="R2053" t="s">
        <v>52</v>
      </c>
    </row>
    <row r="2054" spans="1:18" x14ac:dyDescent="0.2">
      <c r="A2054" t="s">
        <v>12192</v>
      </c>
      <c r="B2054" t="s">
        <v>12192</v>
      </c>
      <c r="C2054" t="s">
        <v>12192</v>
      </c>
      <c r="D2054" t="s">
        <v>12193</v>
      </c>
      <c r="E2054" t="s">
        <v>12194</v>
      </c>
      <c r="F2054" t="s">
        <v>12195</v>
      </c>
      <c r="G2054" t="s">
        <v>12196</v>
      </c>
      <c r="H2054" t="s">
        <v>12193</v>
      </c>
      <c r="I2054" t="s">
        <v>12194</v>
      </c>
      <c r="J2054" t="s">
        <v>12197</v>
      </c>
      <c r="L2054" t="s">
        <v>12198</v>
      </c>
      <c r="M2054">
        <v>2243</v>
      </c>
      <c r="N2054" t="s">
        <v>571</v>
      </c>
      <c r="O2054">
        <v>1853</v>
      </c>
      <c r="P2054" t="s">
        <v>62</v>
      </c>
      <c r="Q2054" t="s">
        <v>52</v>
      </c>
      <c r="R2054" t="s">
        <v>52</v>
      </c>
    </row>
    <row r="2055" spans="1:18" x14ac:dyDescent="0.2">
      <c r="A2055" t="s">
        <v>12199</v>
      </c>
      <c r="B2055" t="s">
        <v>12199</v>
      </c>
      <c r="C2055" t="s">
        <v>12199</v>
      </c>
      <c r="D2055" t="s">
        <v>12200</v>
      </c>
      <c r="E2055" t="s">
        <v>12201</v>
      </c>
      <c r="F2055" t="s">
        <v>12202</v>
      </c>
      <c r="G2055" t="s">
        <v>12203</v>
      </c>
      <c r="H2055" t="s">
        <v>12200</v>
      </c>
      <c r="I2055" t="s">
        <v>12201</v>
      </c>
      <c r="J2055" t="s">
        <v>12204</v>
      </c>
      <c r="K2055" t="s">
        <v>12205</v>
      </c>
      <c r="M2055">
        <v>2244</v>
      </c>
      <c r="N2055" t="s">
        <v>70</v>
      </c>
      <c r="O2055">
        <v>1987</v>
      </c>
      <c r="P2055" t="s">
        <v>62</v>
      </c>
      <c r="Q2055" t="s">
        <v>52</v>
      </c>
      <c r="R2055" t="s">
        <v>52</v>
      </c>
    </row>
    <row r="2056" spans="1:18" x14ac:dyDescent="0.2">
      <c r="A2056" t="s">
        <v>12206</v>
      </c>
      <c r="B2056" t="s">
        <v>12206</v>
      </c>
      <c r="C2056" t="s">
        <v>12206</v>
      </c>
      <c r="D2056" t="s">
        <v>12207</v>
      </c>
      <c r="E2056" t="s">
        <v>12208</v>
      </c>
      <c r="F2056" t="s">
        <v>12209</v>
      </c>
      <c r="G2056" t="s">
        <v>12210</v>
      </c>
      <c r="H2056" t="s">
        <v>12207</v>
      </c>
      <c r="I2056" t="s">
        <v>12208</v>
      </c>
      <c r="J2056" t="s">
        <v>12211</v>
      </c>
      <c r="K2056" t="s">
        <v>12212</v>
      </c>
      <c r="L2056" t="s">
        <v>12213</v>
      </c>
      <c r="M2056">
        <v>2245</v>
      </c>
      <c r="N2056" t="s">
        <v>1571</v>
      </c>
      <c r="O2056">
        <v>1968</v>
      </c>
      <c r="P2056" t="s">
        <v>62</v>
      </c>
      <c r="Q2056" t="s">
        <v>2653</v>
      </c>
      <c r="R2056" t="s">
        <v>52</v>
      </c>
    </row>
    <row r="2057" spans="1:18" x14ac:dyDescent="0.2">
      <c r="A2057" t="s">
        <v>12214</v>
      </c>
      <c r="B2057" t="s">
        <v>12214</v>
      </c>
      <c r="C2057" t="s">
        <v>12214</v>
      </c>
      <c r="D2057" t="s">
        <v>12215</v>
      </c>
      <c r="E2057" t="s">
        <v>12215</v>
      </c>
      <c r="F2057" t="s">
        <v>12216</v>
      </c>
      <c r="G2057" t="s">
        <v>12216</v>
      </c>
      <c r="H2057" t="s">
        <v>12215</v>
      </c>
      <c r="I2057" t="s">
        <v>12215</v>
      </c>
      <c r="J2057" t="s">
        <v>8018</v>
      </c>
      <c r="K2057" t="s">
        <v>12217</v>
      </c>
      <c r="M2057">
        <v>6473</v>
      </c>
      <c r="N2057" t="s">
        <v>1349</v>
      </c>
      <c r="O2057">
        <v>2015</v>
      </c>
      <c r="P2057" t="s">
        <v>108</v>
      </c>
      <c r="Q2057" t="s">
        <v>1615</v>
      </c>
      <c r="R2057" t="s">
        <v>52</v>
      </c>
    </row>
    <row r="2058" spans="1:18" x14ac:dyDescent="0.2">
      <c r="A2058" t="s">
        <v>12218</v>
      </c>
      <c r="B2058" t="s">
        <v>12218</v>
      </c>
      <c r="C2058" t="s">
        <v>12218</v>
      </c>
      <c r="D2058" t="s">
        <v>12219</v>
      </c>
      <c r="E2058" t="s">
        <v>12219</v>
      </c>
      <c r="F2058" t="s">
        <v>12220</v>
      </c>
      <c r="G2058" t="s">
        <v>12220</v>
      </c>
      <c r="H2058" t="s">
        <v>12219</v>
      </c>
      <c r="I2058" t="s">
        <v>12219</v>
      </c>
      <c r="J2058" t="s">
        <v>4624</v>
      </c>
      <c r="L2058" t="s">
        <v>12221</v>
      </c>
      <c r="M2058">
        <v>2246</v>
      </c>
      <c r="N2058" t="s">
        <v>61</v>
      </c>
      <c r="O2058">
        <v>1962</v>
      </c>
      <c r="P2058" t="s">
        <v>62</v>
      </c>
      <c r="Q2058" t="s">
        <v>2645</v>
      </c>
      <c r="R2058" t="s">
        <v>52</v>
      </c>
    </row>
    <row r="2059" spans="1:18" x14ac:dyDescent="0.2">
      <c r="A2059" t="s">
        <v>12222</v>
      </c>
      <c r="B2059" t="s">
        <v>12222</v>
      </c>
      <c r="C2059" t="s">
        <v>12222</v>
      </c>
      <c r="D2059" t="s">
        <v>12223</v>
      </c>
      <c r="E2059" t="s">
        <v>12224</v>
      </c>
      <c r="F2059" t="s">
        <v>12225</v>
      </c>
      <c r="G2059" t="s">
        <v>12226</v>
      </c>
      <c r="H2059" t="s">
        <v>12223</v>
      </c>
      <c r="I2059" t="s">
        <v>12224</v>
      </c>
      <c r="J2059" t="s">
        <v>12227</v>
      </c>
      <c r="K2059" t="s">
        <v>12228</v>
      </c>
      <c r="M2059">
        <v>5025</v>
      </c>
      <c r="N2059" t="s">
        <v>61</v>
      </c>
      <c r="O2059">
        <v>1965</v>
      </c>
      <c r="P2059" t="s">
        <v>62</v>
      </c>
      <c r="Q2059" t="s">
        <v>865</v>
      </c>
      <c r="R2059" t="s">
        <v>866</v>
      </c>
    </row>
    <row r="2060" spans="1:18" x14ac:dyDescent="0.2">
      <c r="A2060" t="s">
        <v>12229</v>
      </c>
      <c r="B2060" t="s">
        <v>12229</v>
      </c>
      <c r="C2060" t="s">
        <v>12229</v>
      </c>
      <c r="D2060" t="s">
        <v>12230</v>
      </c>
      <c r="E2060" t="s">
        <v>12231</v>
      </c>
      <c r="F2060" t="s">
        <v>12232</v>
      </c>
      <c r="G2060" t="s">
        <v>12233</v>
      </c>
      <c r="H2060" t="s">
        <v>12230</v>
      </c>
      <c r="I2060" t="s">
        <v>12231</v>
      </c>
      <c r="J2060" t="s">
        <v>12234</v>
      </c>
      <c r="K2060" t="s">
        <v>12235</v>
      </c>
      <c r="M2060">
        <v>2247</v>
      </c>
      <c r="N2060" t="s">
        <v>238</v>
      </c>
      <c r="O2060">
        <v>1983</v>
      </c>
      <c r="P2060" t="s">
        <v>62</v>
      </c>
      <c r="Q2060" t="s">
        <v>52</v>
      </c>
      <c r="R2060" t="s">
        <v>52</v>
      </c>
    </row>
    <row r="2061" spans="1:18" x14ac:dyDescent="0.2">
      <c r="A2061" t="s">
        <v>12236</v>
      </c>
      <c r="B2061" t="s">
        <v>12236</v>
      </c>
      <c r="C2061" t="s">
        <v>12236</v>
      </c>
      <c r="D2061" t="s">
        <v>12237</v>
      </c>
      <c r="E2061" t="s">
        <v>12238</v>
      </c>
      <c r="F2061" t="s">
        <v>12239</v>
      </c>
      <c r="G2061" t="s">
        <v>12240</v>
      </c>
      <c r="H2061" t="s">
        <v>12237</v>
      </c>
      <c r="I2061" t="s">
        <v>12238</v>
      </c>
      <c r="J2061" t="s">
        <v>12241</v>
      </c>
      <c r="K2061" t="s">
        <v>12242</v>
      </c>
      <c r="L2061" t="s">
        <v>12243</v>
      </c>
      <c r="M2061">
        <v>2248</v>
      </c>
      <c r="N2061" t="s">
        <v>107</v>
      </c>
      <c r="O2061">
        <v>1981</v>
      </c>
      <c r="P2061" t="s">
        <v>62</v>
      </c>
      <c r="Q2061" t="s">
        <v>52</v>
      </c>
      <c r="R2061" t="s">
        <v>52</v>
      </c>
    </row>
    <row r="2062" spans="1:18" x14ac:dyDescent="0.2">
      <c r="A2062" t="s">
        <v>12244</v>
      </c>
      <c r="B2062" t="s">
        <v>12244</v>
      </c>
      <c r="C2062" t="s">
        <v>12244</v>
      </c>
      <c r="D2062" t="s">
        <v>12245</v>
      </c>
      <c r="E2062" t="s">
        <v>12245</v>
      </c>
      <c r="F2062" t="s">
        <v>12246</v>
      </c>
      <c r="G2062" t="s">
        <v>12246</v>
      </c>
      <c r="H2062" t="s">
        <v>12245</v>
      </c>
      <c r="I2062" t="s">
        <v>12245</v>
      </c>
      <c r="J2062" t="s">
        <v>12247</v>
      </c>
      <c r="K2062" t="s">
        <v>12248</v>
      </c>
      <c r="L2062" t="s">
        <v>12249</v>
      </c>
      <c r="M2062">
        <v>2249</v>
      </c>
      <c r="N2062" t="s">
        <v>310</v>
      </c>
      <c r="O2062">
        <v>1992</v>
      </c>
      <c r="P2062" t="s">
        <v>62</v>
      </c>
      <c r="Q2062" t="s">
        <v>2699</v>
      </c>
      <c r="R2062" t="s">
        <v>12250</v>
      </c>
    </row>
    <row r="2063" spans="1:18" x14ac:dyDescent="0.2">
      <c r="A2063" t="s">
        <v>12251</v>
      </c>
      <c r="B2063" t="s">
        <v>12251</v>
      </c>
      <c r="C2063" t="s">
        <v>12251</v>
      </c>
      <c r="D2063" t="s">
        <v>12252</v>
      </c>
      <c r="E2063" t="s">
        <v>12252</v>
      </c>
      <c r="F2063" t="s">
        <v>12253</v>
      </c>
      <c r="G2063" t="s">
        <v>12253</v>
      </c>
      <c r="H2063" t="s">
        <v>12252</v>
      </c>
      <c r="I2063" t="s">
        <v>12252</v>
      </c>
      <c r="J2063" t="s">
        <v>3817</v>
      </c>
      <c r="K2063" t="s">
        <v>12254</v>
      </c>
      <c r="L2063" t="s">
        <v>12255</v>
      </c>
      <c r="M2063">
        <v>2250</v>
      </c>
      <c r="N2063" t="s">
        <v>358</v>
      </c>
      <c r="O2063">
        <v>1968</v>
      </c>
      <c r="P2063" t="s">
        <v>62</v>
      </c>
      <c r="Q2063" t="s">
        <v>764</v>
      </c>
      <c r="R2063" t="s">
        <v>52</v>
      </c>
    </row>
    <row r="2064" spans="1:18" x14ac:dyDescent="0.2">
      <c r="A2064" t="s">
        <v>12256</v>
      </c>
      <c r="B2064" t="s">
        <v>12256</v>
      </c>
      <c r="C2064" t="s">
        <v>12256</v>
      </c>
      <c r="D2064" t="s">
        <v>12257</v>
      </c>
      <c r="E2064" t="s">
        <v>12257</v>
      </c>
      <c r="F2064" t="s">
        <v>12258</v>
      </c>
      <c r="G2064" t="s">
        <v>12258</v>
      </c>
      <c r="H2064" t="s">
        <v>12257</v>
      </c>
      <c r="I2064" t="s">
        <v>12257</v>
      </c>
      <c r="J2064" t="s">
        <v>4795</v>
      </c>
      <c r="K2064" t="s">
        <v>12259</v>
      </c>
      <c r="M2064">
        <v>2251</v>
      </c>
      <c r="N2064" t="s">
        <v>61</v>
      </c>
      <c r="O2064">
        <v>1982</v>
      </c>
      <c r="P2064" t="s">
        <v>62</v>
      </c>
      <c r="Q2064" t="s">
        <v>52</v>
      </c>
      <c r="R2064" t="s">
        <v>52</v>
      </c>
    </row>
    <row r="2065" spans="1:18" x14ac:dyDescent="0.2">
      <c r="A2065" t="s">
        <v>12260</v>
      </c>
      <c r="B2065" t="s">
        <v>12260</v>
      </c>
      <c r="C2065" t="s">
        <v>12260</v>
      </c>
      <c r="D2065" t="s">
        <v>12261</v>
      </c>
      <c r="E2065" t="s">
        <v>12261</v>
      </c>
      <c r="F2065" t="s">
        <v>12262</v>
      </c>
      <c r="G2065" t="s">
        <v>12262</v>
      </c>
      <c r="H2065" t="s">
        <v>12261</v>
      </c>
      <c r="I2065" t="s">
        <v>12261</v>
      </c>
      <c r="J2065" t="s">
        <v>2791</v>
      </c>
      <c r="K2065" t="s">
        <v>12263</v>
      </c>
      <c r="M2065">
        <v>2252</v>
      </c>
      <c r="N2065" t="s">
        <v>93</v>
      </c>
      <c r="O2065">
        <v>1999</v>
      </c>
      <c r="P2065" t="s">
        <v>62</v>
      </c>
      <c r="Q2065" t="s">
        <v>446</v>
      </c>
      <c r="R2065" t="s">
        <v>1312</v>
      </c>
    </row>
    <row r="2066" spans="1:18" x14ac:dyDescent="0.2">
      <c r="A2066" t="s">
        <v>12264</v>
      </c>
      <c r="B2066" t="s">
        <v>12264</v>
      </c>
      <c r="C2066" t="s">
        <v>12264</v>
      </c>
      <c r="D2066" t="s">
        <v>12265</v>
      </c>
      <c r="E2066" t="s">
        <v>12266</v>
      </c>
      <c r="F2066" t="s">
        <v>12267</v>
      </c>
      <c r="G2066" t="s">
        <v>12268</v>
      </c>
      <c r="H2066" t="s">
        <v>12265</v>
      </c>
      <c r="I2066" t="s">
        <v>12266</v>
      </c>
      <c r="J2066" t="s">
        <v>5490</v>
      </c>
      <c r="K2066" t="s">
        <v>12269</v>
      </c>
      <c r="L2066" t="s">
        <v>12270</v>
      </c>
      <c r="M2066">
        <v>2253</v>
      </c>
      <c r="N2066" t="s">
        <v>264</v>
      </c>
      <c r="O2066">
        <v>1985</v>
      </c>
      <c r="P2066" t="s">
        <v>62</v>
      </c>
      <c r="Q2066" t="s">
        <v>52</v>
      </c>
      <c r="R2066" t="s">
        <v>2538</v>
      </c>
    </row>
    <row r="2067" spans="1:18" x14ac:dyDescent="0.2">
      <c r="A2067" t="s">
        <v>12271</v>
      </c>
      <c r="B2067" t="s">
        <v>12271</v>
      </c>
      <c r="C2067" t="s">
        <v>12271</v>
      </c>
      <c r="D2067" t="s">
        <v>12272</v>
      </c>
      <c r="E2067" t="s">
        <v>12273</v>
      </c>
      <c r="F2067" t="s">
        <v>12274</v>
      </c>
      <c r="G2067" t="s">
        <v>12275</v>
      </c>
      <c r="H2067" t="s">
        <v>12272</v>
      </c>
      <c r="I2067" t="s">
        <v>12273</v>
      </c>
      <c r="J2067" t="s">
        <v>12276</v>
      </c>
      <c r="K2067" t="s">
        <v>12277</v>
      </c>
      <c r="M2067">
        <v>5578</v>
      </c>
      <c r="N2067" t="s">
        <v>145</v>
      </c>
      <c r="O2067">
        <v>2006</v>
      </c>
      <c r="P2067" t="s">
        <v>62</v>
      </c>
      <c r="Q2067" t="s">
        <v>52</v>
      </c>
      <c r="R2067" t="s">
        <v>52</v>
      </c>
    </row>
    <row r="2068" spans="1:18" x14ac:dyDescent="0.2">
      <c r="A2068" t="s">
        <v>12278</v>
      </c>
      <c r="B2068" t="s">
        <v>12278</v>
      </c>
      <c r="C2068" t="s">
        <v>12278</v>
      </c>
      <c r="D2068" t="s">
        <v>12279</v>
      </c>
      <c r="E2068" t="s">
        <v>12279</v>
      </c>
      <c r="F2068" t="s">
        <v>12280</v>
      </c>
      <c r="G2068" t="s">
        <v>12280</v>
      </c>
      <c r="H2068" t="s">
        <v>12279</v>
      </c>
      <c r="I2068" t="s">
        <v>12279</v>
      </c>
      <c r="J2068" t="s">
        <v>8018</v>
      </c>
      <c r="K2068" t="s">
        <v>12281</v>
      </c>
      <c r="M2068">
        <v>6471</v>
      </c>
      <c r="N2068" t="s">
        <v>1349</v>
      </c>
      <c r="O2068">
        <v>2015</v>
      </c>
      <c r="P2068" t="s">
        <v>108</v>
      </c>
      <c r="Q2068" t="s">
        <v>1615</v>
      </c>
      <c r="R2068" t="s">
        <v>52</v>
      </c>
    </row>
    <row r="2069" spans="1:18" x14ac:dyDescent="0.2">
      <c r="A2069" t="s">
        <v>12282</v>
      </c>
      <c r="B2069" t="s">
        <v>12282</v>
      </c>
      <c r="C2069" t="s">
        <v>12282</v>
      </c>
      <c r="D2069" t="s">
        <v>12283</v>
      </c>
      <c r="E2069" t="s">
        <v>12284</v>
      </c>
      <c r="F2069" t="s">
        <v>12285</v>
      </c>
      <c r="G2069" t="s">
        <v>12286</v>
      </c>
      <c r="H2069" t="s">
        <v>12283</v>
      </c>
      <c r="I2069" t="s">
        <v>12284</v>
      </c>
      <c r="J2069" t="s">
        <v>12287</v>
      </c>
      <c r="K2069" t="s">
        <v>12288</v>
      </c>
      <c r="L2069" t="s">
        <v>12289</v>
      </c>
      <c r="M2069">
        <v>5246</v>
      </c>
      <c r="N2069" t="s">
        <v>174</v>
      </c>
      <c r="O2069">
        <v>2003</v>
      </c>
      <c r="P2069" t="s">
        <v>62</v>
      </c>
      <c r="Q2069" t="s">
        <v>2119</v>
      </c>
      <c r="R2069" t="s">
        <v>52</v>
      </c>
    </row>
    <row r="2070" spans="1:18" x14ac:dyDescent="0.2">
      <c r="A2070" t="s">
        <v>12290</v>
      </c>
      <c r="B2070" t="s">
        <v>12290</v>
      </c>
      <c r="C2070" t="s">
        <v>12290</v>
      </c>
      <c r="D2070" t="s">
        <v>12291</v>
      </c>
      <c r="E2070" t="s">
        <v>12291</v>
      </c>
      <c r="F2070" t="s">
        <v>12292</v>
      </c>
      <c r="G2070" t="s">
        <v>12292</v>
      </c>
      <c r="H2070" t="s">
        <v>12291</v>
      </c>
      <c r="I2070" t="s">
        <v>12291</v>
      </c>
      <c r="J2070" t="s">
        <v>12293</v>
      </c>
      <c r="L2070" t="s">
        <v>12294</v>
      </c>
      <c r="M2070">
        <v>2254</v>
      </c>
      <c r="N2070" t="s">
        <v>116</v>
      </c>
      <c r="O2070">
        <v>1839</v>
      </c>
      <c r="P2070" t="s">
        <v>77</v>
      </c>
      <c r="Q2070" t="s">
        <v>420</v>
      </c>
      <c r="R2070" t="s">
        <v>4180</v>
      </c>
    </row>
    <row r="2071" spans="1:18" x14ac:dyDescent="0.2">
      <c r="A2071" t="s">
        <v>12295</v>
      </c>
      <c r="B2071" t="s">
        <v>12295</v>
      </c>
      <c r="C2071" t="s">
        <v>12295</v>
      </c>
      <c r="D2071" t="s">
        <v>12296</v>
      </c>
      <c r="E2071" t="s">
        <v>12296</v>
      </c>
      <c r="F2071" t="s">
        <v>12297</v>
      </c>
      <c r="G2071" t="s">
        <v>12297</v>
      </c>
      <c r="H2071" t="s">
        <v>12296</v>
      </c>
      <c r="I2071" t="s">
        <v>12296</v>
      </c>
      <c r="J2071" t="s">
        <v>12298</v>
      </c>
      <c r="L2071" t="s">
        <v>12299</v>
      </c>
      <c r="M2071">
        <v>2255</v>
      </c>
      <c r="N2071" t="s">
        <v>264</v>
      </c>
      <c r="O2071">
        <v>1828</v>
      </c>
      <c r="P2071" t="s">
        <v>77</v>
      </c>
      <c r="Q2071" t="s">
        <v>52</v>
      </c>
      <c r="R2071" t="s">
        <v>3127</v>
      </c>
    </row>
    <row r="2072" spans="1:18" x14ac:dyDescent="0.2">
      <c r="A2072" t="s">
        <v>12300</v>
      </c>
      <c r="B2072" t="s">
        <v>12300</v>
      </c>
      <c r="C2072" t="s">
        <v>12300</v>
      </c>
      <c r="D2072" t="s">
        <v>12301</v>
      </c>
      <c r="E2072" t="s">
        <v>12302</v>
      </c>
      <c r="F2072" t="s">
        <v>12303</v>
      </c>
      <c r="G2072" t="s">
        <v>12304</v>
      </c>
      <c r="H2072" t="s">
        <v>12301</v>
      </c>
      <c r="I2072" t="s">
        <v>12302</v>
      </c>
      <c r="J2072" t="s">
        <v>12305</v>
      </c>
      <c r="K2072" t="s">
        <v>12306</v>
      </c>
      <c r="M2072">
        <v>5955</v>
      </c>
      <c r="N2072" t="s">
        <v>1251</v>
      </c>
      <c r="O2072">
        <v>2011</v>
      </c>
      <c r="P2072" t="s">
        <v>62</v>
      </c>
      <c r="Q2072" t="s">
        <v>52</v>
      </c>
      <c r="R2072" t="s">
        <v>52</v>
      </c>
    </row>
    <row r="2073" spans="1:18" x14ac:dyDescent="0.2">
      <c r="A2073" t="s">
        <v>12307</v>
      </c>
      <c r="B2073" t="s">
        <v>12307</v>
      </c>
      <c r="C2073" t="s">
        <v>12307</v>
      </c>
      <c r="D2073" t="s">
        <v>12308</v>
      </c>
      <c r="E2073" t="s">
        <v>12309</v>
      </c>
      <c r="F2073" t="s">
        <v>12310</v>
      </c>
      <c r="G2073" t="s">
        <v>12311</v>
      </c>
      <c r="H2073" t="s">
        <v>12308</v>
      </c>
      <c r="I2073" t="s">
        <v>12309</v>
      </c>
      <c r="J2073" t="s">
        <v>12312</v>
      </c>
      <c r="K2073" t="s">
        <v>12313</v>
      </c>
      <c r="M2073">
        <v>6450</v>
      </c>
      <c r="N2073" t="s">
        <v>93</v>
      </c>
      <c r="O2073">
        <v>2015</v>
      </c>
      <c r="P2073" t="s">
        <v>108</v>
      </c>
      <c r="Q2073" t="s">
        <v>5449</v>
      </c>
      <c r="R2073" t="s">
        <v>52</v>
      </c>
    </row>
    <row r="2074" spans="1:18" x14ac:dyDescent="0.2">
      <c r="A2074" t="s">
        <v>12314</v>
      </c>
      <c r="B2074" t="s">
        <v>12314</v>
      </c>
      <c r="C2074" t="s">
        <v>12314</v>
      </c>
      <c r="D2074" t="s">
        <v>12315</v>
      </c>
      <c r="E2074" t="s">
        <v>12316</v>
      </c>
      <c r="F2074" t="s">
        <v>12317</v>
      </c>
      <c r="G2074" t="s">
        <v>12318</v>
      </c>
      <c r="H2074" t="s">
        <v>12315</v>
      </c>
      <c r="I2074" t="s">
        <v>12316</v>
      </c>
      <c r="J2074" t="s">
        <v>12319</v>
      </c>
      <c r="K2074" t="s">
        <v>12320</v>
      </c>
      <c r="M2074">
        <v>5833</v>
      </c>
      <c r="N2074" t="s">
        <v>1251</v>
      </c>
      <c r="O2074">
        <v>2010</v>
      </c>
      <c r="P2074" t="s">
        <v>62</v>
      </c>
      <c r="Q2074" t="s">
        <v>191</v>
      </c>
      <c r="R2074" t="s">
        <v>52</v>
      </c>
    </row>
    <row r="2075" spans="1:18" x14ac:dyDescent="0.2">
      <c r="A2075" t="s">
        <v>12321</v>
      </c>
      <c r="B2075" t="s">
        <v>12321</v>
      </c>
      <c r="C2075" t="s">
        <v>12321</v>
      </c>
      <c r="D2075" t="s">
        <v>12322</v>
      </c>
      <c r="E2075" t="s">
        <v>12322</v>
      </c>
      <c r="F2075" t="s">
        <v>12322</v>
      </c>
      <c r="G2075" t="s">
        <v>12322</v>
      </c>
      <c r="H2075" t="s">
        <v>12322</v>
      </c>
      <c r="I2075" t="s">
        <v>12322</v>
      </c>
      <c r="J2075" t="s">
        <v>3159</v>
      </c>
      <c r="M2075">
        <v>5100</v>
      </c>
      <c r="N2075" t="s">
        <v>400</v>
      </c>
      <c r="O2075">
        <v>1934</v>
      </c>
      <c r="P2075" t="s">
        <v>77</v>
      </c>
      <c r="Q2075" t="s">
        <v>52</v>
      </c>
      <c r="R2075" t="s">
        <v>52</v>
      </c>
    </row>
    <row r="2076" spans="1:18" x14ac:dyDescent="0.2">
      <c r="A2076" t="s">
        <v>12323</v>
      </c>
      <c r="B2076" t="s">
        <v>12323</v>
      </c>
      <c r="C2076" t="s">
        <v>12323</v>
      </c>
      <c r="D2076" t="s">
        <v>12324</v>
      </c>
      <c r="E2076" t="s">
        <v>12324</v>
      </c>
      <c r="F2076" t="s">
        <v>12325</v>
      </c>
      <c r="G2076" t="s">
        <v>12325</v>
      </c>
      <c r="H2076" t="s">
        <v>12324</v>
      </c>
      <c r="I2076" t="s">
        <v>12324</v>
      </c>
      <c r="J2076" t="s">
        <v>8280</v>
      </c>
      <c r="L2076" t="s">
        <v>12326</v>
      </c>
      <c r="M2076">
        <v>2256</v>
      </c>
      <c r="N2076" t="s">
        <v>467</v>
      </c>
      <c r="O2076">
        <v>1843</v>
      </c>
      <c r="P2076" t="s">
        <v>77</v>
      </c>
      <c r="Q2076" t="s">
        <v>52</v>
      </c>
      <c r="R2076" t="s">
        <v>52</v>
      </c>
    </row>
    <row r="2077" spans="1:18" x14ac:dyDescent="0.2">
      <c r="A2077" t="s">
        <v>12327</v>
      </c>
      <c r="B2077" t="s">
        <v>12327</v>
      </c>
      <c r="C2077" t="s">
        <v>12327</v>
      </c>
      <c r="D2077" t="s">
        <v>12328</v>
      </c>
      <c r="E2077" t="s">
        <v>12329</v>
      </c>
      <c r="F2077" t="s">
        <v>12330</v>
      </c>
      <c r="G2077" t="s">
        <v>12331</v>
      </c>
      <c r="H2077" t="s">
        <v>12328</v>
      </c>
      <c r="I2077" t="s">
        <v>12329</v>
      </c>
      <c r="J2077" t="s">
        <v>12332</v>
      </c>
      <c r="L2077" t="s">
        <v>12333</v>
      </c>
      <c r="M2077">
        <v>2257</v>
      </c>
      <c r="N2077" t="s">
        <v>61</v>
      </c>
      <c r="O2077">
        <v>1877</v>
      </c>
      <c r="P2077" t="s">
        <v>77</v>
      </c>
      <c r="Q2077" t="s">
        <v>52</v>
      </c>
      <c r="R2077" t="s">
        <v>11977</v>
      </c>
    </row>
    <row r="2078" spans="1:18" x14ac:dyDescent="0.2">
      <c r="A2078" t="s">
        <v>12334</v>
      </c>
      <c r="B2078" t="s">
        <v>12334</v>
      </c>
      <c r="C2078" t="s">
        <v>12334</v>
      </c>
      <c r="D2078" t="s">
        <v>12335</v>
      </c>
      <c r="E2078" t="s">
        <v>12335</v>
      </c>
      <c r="F2078" t="s">
        <v>12336</v>
      </c>
      <c r="G2078" t="s">
        <v>12336</v>
      </c>
      <c r="H2078" t="s">
        <v>12335</v>
      </c>
      <c r="I2078" t="s">
        <v>12335</v>
      </c>
      <c r="J2078" t="s">
        <v>12337</v>
      </c>
      <c r="L2078" t="s">
        <v>12338</v>
      </c>
      <c r="M2078">
        <v>2258</v>
      </c>
      <c r="N2078" t="s">
        <v>264</v>
      </c>
      <c r="O2078">
        <v>1872</v>
      </c>
      <c r="P2078" t="s">
        <v>62</v>
      </c>
      <c r="Q2078" t="s">
        <v>52</v>
      </c>
      <c r="R2078" t="s">
        <v>52</v>
      </c>
    </row>
    <row r="2079" spans="1:18" x14ac:dyDescent="0.2">
      <c r="A2079" t="s">
        <v>12339</v>
      </c>
      <c r="B2079" t="s">
        <v>12339</v>
      </c>
      <c r="C2079" t="s">
        <v>12339</v>
      </c>
      <c r="D2079" t="s">
        <v>12340</v>
      </c>
      <c r="E2079" t="s">
        <v>12340</v>
      </c>
      <c r="F2079" t="s">
        <v>12341</v>
      </c>
      <c r="G2079" t="s">
        <v>12341</v>
      </c>
      <c r="H2079" t="s">
        <v>12340</v>
      </c>
      <c r="I2079" t="s">
        <v>12340</v>
      </c>
      <c r="J2079" t="s">
        <v>3842</v>
      </c>
      <c r="M2079">
        <v>2260</v>
      </c>
      <c r="N2079" t="s">
        <v>264</v>
      </c>
      <c r="O2079">
        <v>1849</v>
      </c>
      <c r="P2079" t="s">
        <v>77</v>
      </c>
      <c r="Q2079" t="s">
        <v>52</v>
      </c>
      <c r="R2079" t="s">
        <v>10452</v>
      </c>
    </row>
    <row r="2080" spans="1:18" x14ac:dyDescent="0.2">
      <c r="A2080" t="s">
        <v>12342</v>
      </c>
      <c r="B2080" t="s">
        <v>12342</v>
      </c>
      <c r="C2080" t="s">
        <v>12342</v>
      </c>
      <c r="D2080" t="s">
        <v>12343</v>
      </c>
      <c r="E2080" t="s">
        <v>12343</v>
      </c>
      <c r="F2080" t="s">
        <v>12344</v>
      </c>
      <c r="G2080" t="s">
        <v>12344</v>
      </c>
      <c r="H2080" t="s">
        <v>12343</v>
      </c>
      <c r="I2080" t="s">
        <v>12343</v>
      </c>
      <c r="J2080" t="s">
        <v>12345</v>
      </c>
      <c r="L2080" t="s">
        <v>12346</v>
      </c>
      <c r="M2080">
        <v>2261</v>
      </c>
      <c r="N2080" t="s">
        <v>304</v>
      </c>
      <c r="O2080">
        <v>1826</v>
      </c>
      <c r="P2080" t="s">
        <v>77</v>
      </c>
      <c r="Q2080" t="s">
        <v>4657</v>
      </c>
      <c r="R2080" t="s">
        <v>4199</v>
      </c>
    </row>
    <row r="2081" spans="1:18" x14ac:dyDescent="0.2">
      <c r="A2081" t="s">
        <v>12347</v>
      </c>
      <c r="B2081" t="s">
        <v>12347</v>
      </c>
      <c r="C2081" t="s">
        <v>12347</v>
      </c>
      <c r="D2081" t="s">
        <v>12348</v>
      </c>
      <c r="E2081" t="s">
        <v>12348</v>
      </c>
      <c r="F2081" t="s">
        <v>12349</v>
      </c>
      <c r="G2081" t="s">
        <v>12349</v>
      </c>
      <c r="H2081" t="s">
        <v>12348</v>
      </c>
      <c r="I2081" t="s">
        <v>12348</v>
      </c>
      <c r="J2081" t="s">
        <v>12350</v>
      </c>
      <c r="K2081" t="s">
        <v>12351</v>
      </c>
      <c r="M2081">
        <v>5218</v>
      </c>
      <c r="N2081" t="s">
        <v>238</v>
      </c>
      <c r="O2081">
        <v>2003</v>
      </c>
      <c r="P2081" t="s">
        <v>62</v>
      </c>
      <c r="Q2081" t="s">
        <v>52</v>
      </c>
      <c r="R2081" t="s">
        <v>12352</v>
      </c>
    </row>
    <row r="2082" spans="1:18" x14ac:dyDescent="0.2">
      <c r="A2082" t="s">
        <v>12353</v>
      </c>
      <c r="B2082" t="s">
        <v>12353</v>
      </c>
      <c r="C2082" t="s">
        <v>12353</v>
      </c>
      <c r="D2082" t="s">
        <v>12354</v>
      </c>
      <c r="E2082" t="s">
        <v>12354</v>
      </c>
      <c r="F2082" t="s">
        <v>12355</v>
      </c>
      <c r="G2082" t="s">
        <v>12355</v>
      </c>
      <c r="H2082" t="s">
        <v>12354</v>
      </c>
      <c r="I2082" t="s">
        <v>12354</v>
      </c>
      <c r="J2082" t="s">
        <v>12356</v>
      </c>
      <c r="L2082" t="s">
        <v>12357</v>
      </c>
      <c r="M2082">
        <v>2262</v>
      </c>
      <c r="N2082" t="s">
        <v>814</v>
      </c>
      <c r="O2082">
        <v>1822</v>
      </c>
      <c r="P2082" t="s">
        <v>62</v>
      </c>
      <c r="Q2082" t="s">
        <v>52</v>
      </c>
      <c r="R2082" t="s">
        <v>12352</v>
      </c>
    </row>
    <row r="2083" spans="1:18" x14ac:dyDescent="0.2">
      <c r="A2083" t="s">
        <v>12358</v>
      </c>
      <c r="B2083" t="s">
        <v>12358</v>
      </c>
      <c r="C2083" t="s">
        <v>12358</v>
      </c>
      <c r="D2083" t="s">
        <v>12359</v>
      </c>
      <c r="E2083" t="s">
        <v>12359</v>
      </c>
      <c r="F2083" t="s">
        <v>12360</v>
      </c>
      <c r="G2083" t="s">
        <v>12360</v>
      </c>
      <c r="H2083" t="s">
        <v>12359</v>
      </c>
      <c r="I2083" t="s">
        <v>12359</v>
      </c>
      <c r="J2083" t="s">
        <v>12361</v>
      </c>
      <c r="L2083" t="s">
        <v>12362</v>
      </c>
      <c r="M2083">
        <v>2263</v>
      </c>
      <c r="N2083" t="s">
        <v>145</v>
      </c>
      <c r="O2083">
        <v>1997</v>
      </c>
      <c r="P2083" t="s">
        <v>62</v>
      </c>
      <c r="Q2083" t="s">
        <v>52</v>
      </c>
      <c r="R2083" t="s">
        <v>12352</v>
      </c>
    </row>
    <row r="2084" spans="1:18" x14ac:dyDescent="0.2">
      <c r="A2084" t="s">
        <v>12363</v>
      </c>
      <c r="B2084" t="s">
        <v>12363</v>
      </c>
      <c r="C2084" t="s">
        <v>12363</v>
      </c>
      <c r="D2084" t="s">
        <v>12364</v>
      </c>
      <c r="E2084" t="s">
        <v>12364</v>
      </c>
      <c r="F2084" t="s">
        <v>12365</v>
      </c>
      <c r="G2084" t="s">
        <v>12365</v>
      </c>
      <c r="H2084" t="s">
        <v>12364</v>
      </c>
      <c r="I2084" t="s">
        <v>12364</v>
      </c>
      <c r="J2084" t="s">
        <v>12366</v>
      </c>
      <c r="L2084" t="s">
        <v>12367</v>
      </c>
      <c r="M2084">
        <v>2264</v>
      </c>
      <c r="N2084" t="s">
        <v>61</v>
      </c>
      <c r="O2084">
        <v>1997</v>
      </c>
      <c r="P2084" t="s">
        <v>62</v>
      </c>
      <c r="Q2084" t="s">
        <v>52</v>
      </c>
      <c r="R2084" t="s">
        <v>12352</v>
      </c>
    </row>
    <row r="2085" spans="1:18" x14ac:dyDescent="0.2">
      <c r="A2085" t="s">
        <v>12368</v>
      </c>
      <c r="B2085" t="s">
        <v>12368</v>
      </c>
      <c r="C2085" t="s">
        <v>12368</v>
      </c>
      <c r="D2085" t="s">
        <v>12369</v>
      </c>
      <c r="E2085" t="s">
        <v>12369</v>
      </c>
      <c r="F2085" t="s">
        <v>12370</v>
      </c>
      <c r="G2085" t="s">
        <v>12370</v>
      </c>
      <c r="H2085" t="s">
        <v>12369</v>
      </c>
      <c r="I2085" t="s">
        <v>12369</v>
      </c>
      <c r="J2085" t="s">
        <v>12371</v>
      </c>
      <c r="L2085" t="s">
        <v>12372</v>
      </c>
      <c r="M2085">
        <v>2265</v>
      </c>
      <c r="N2085" t="s">
        <v>145</v>
      </c>
      <c r="O2085">
        <v>1997</v>
      </c>
      <c r="P2085" t="s">
        <v>62</v>
      </c>
      <c r="Q2085" t="s">
        <v>52</v>
      </c>
      <c r="R2085" t="s">
        <v>12352</v>
      </c>
    </row>
    <row r="2086" spans="1:18" x14ac:dyDescent="0.2">
      <c r="A2086" t="s">
        <v>2645</v>
      </c>
      <c r="B2086" t="s">
        <v>2645</v>
      </c>
      <c r="C2086" t="s">
        <v>2645</v>
      </c>
      <c r="D2086" t="s">
        <v>12373</v>
      </c>
      <c r="E2086" t="s">
        <v>12373</v>
      </c>
      <c r="F2086" t="s">
        <v>12374</v>
      </c>
      <c r="G2086" t="s">
        <v>12374</v>
      </c>
      <c r="H2086" t="s">
        <v>12373</v>
      </c>
      <c r="I2086" t="s">
        <v>12373</v>
      </c>
      <c r="J2086" t="s">
        <v>4624</v>
      </c>
      <c r="L2086" t="s">
        <v>12375</v>
      </c>
      <c r="M2086">
        <v>2266</v>
      </c>
      <c r="N2086" t="s">
        <v>366</v>
      </c>
      <c r="O2086">
        <v>1914</v>
      </c>
      <c r="P2086" t="s">
        <v>77</v>
      </c>
      <c r="Q2086" t="s">
        <v>2645</v>
      </c>
      <c r="R2086" t="s">
        <v>52</v>
      </c>
    </row>
    <row r="2087" spans="1:18" x14ac:dyDescent="0.2">
      <c r="A2087" t="s">
        <v>12376</v>
      </c>
      <c r="B2087" t="s">
        <v>12376</v>
      </c>
      <c r="C2087" t="s">
        <v>12376</v>
      </c>
      <c r="D2087" t="s">
        <v>5238</v>
      </c>
      <c r="E2087" t="s">
        <v>5238</v>
      </c>
      <c r="F2087" t="s">
        <v>5239</v>
      </c>
      <c r="G2087" t="s">
        <v>5239</v>
      </c>
      <c r="H2087" t="s">
        <v>5238</v>
      </c>
      <c r="I2087" t="s">
        <v>5238</v>
      </c>
      <c r="J2087" t="s">
        <v>5240</v>
      </c>
      <c r="K2087" t="s">
        <v>12377</v>
      </c>
      <c r="M2087">
        <v>6446</v>
      </c>
      <c r="N2087" t="s">
        <v>1505</v>
      </c>
      <c r="O2087">
        <v>2015</v>
      </c>
      <c r="P2087" t="s">
        <v>108</v>
      </c>
      <c r="Q2087" t="s">
        <v>7648</v>
      </c>
      <c r="R2087" t="s">
        <v>52</v>
      </c>
    </row>
    <row r="2088" spans="1:18" x14ac:dyDescent="0.2">
      <c r="A2088" t="s">
        <v>12378</v>
      </c>
      <c r="B2088" t="s">
        <v>12378</v>
      </c>
      <c r="C2088" t="s">
        <v>12378</v>
      </c>
      <c r="D2088" t="s">
        <v>12379</v>
      </c>
      <c r="E2088" t="s">
        <v>12379</v>
      </c>
      <c r="F2088" t="s">
        <v>12379</v>
      </c>
      <c r="G2088" t="s">
        <v>12379</v>
      </c>
      <c r="H2088" t="s">
        <v>12379</v>
      </c>
      <c r="I2088" t="s">
        <v>12379</v>
      </c>
      <c r="J2088" t="s">
        <v>12380</v>
      </c>
      <c r="K2088" t="s">
        <v>12381</v>
      </c>
      <c r="M2088">
        <v>2267</v>
      </c>
      <c r="N2088" t="s">
        <v>93</v>
      </c>
      <c r="O2088">
        <v>1995</v>
      </c>
      <c r="P2088" t="s">
        <v>62</v>
      </c>
      <c r="Q2088" t="s">
        <v>52</v>
      </c>
      <c r="R2088" t="s">
        <v>52</v>
      </c>
    </row>
    <row r="2089" spans="1:18" x14ac:dyDescent="0.2">
      <c r="A2089" t="s">
        <v>3303</v>
      </c>
      <c r="B2089" t="s">
        <v>3303</v>
      </c>
      <c r="C2089" t="s">
        <v>3303</v>
      </c>
      <c r="D2089" t="s">
        <v>12382</v>
      </c>
      <c r="E2089" t="s">
        <v>12383</v>
      </c>
      <c r="F2089" t="s">
        <v>12384</v>
      </c>
      <c r="G2089" t="s">
        <v>12385</v>
      </c>
      <c r="H2089" t="s">
        <v>12382</v>
      </c>
      <c r="I2089" t="s">
        <v>12383</v>
      </c>
      <c r="J2089" t="s">
        <v>4806</v>
      </c>
      <c r="L2089" t="s">
        <v>12386</v>
      </c>
      <c r="M2089">
        <v>2268</v>
      </c>
      <c r="N2089" t="s">
        <v>70</v>
      </c>
      <c r="O2089">
        <v>1911</v>
      </c>
      <c r="P2089" t="s">
        <v>77</v>
      </c>
      <c r="Q2089" t="s">
        <v>3303</v>
      </c>
      <c r="R2089" t="s">
        <v>3304</v>
      </c>
    </row>
    <row r="2090" spans="1:18" x14ac:dyDescent="0.2">
      <c r="A2090" t="s">
        <v>12387</v>
      </c>
      <c r="B2090" t="s">
        <v>12387</v>
      </c>
      <c r="C2090" t="s">
        <v>12387</v>
      </c>
      <c r="D2090" t="s">
        <v>12388</v>
      </c>
      <c r="E2090" t="s">
        <v>12388</v>
      </c>
      <c r="F2090" t="s">
        <v>12389</v>
      </c>
      <c r="G2090" t="s">
        <v>12389</v>
      </c>
      <c r="H2090" t="s">
        <v>12388</v>
      </c>
      <c r="I2090" t="s">
        <v>12388</v>
      </c>
      <c r="J2090" t="s">
        <v>638</v>
      </c>
      <c r="K2090" t="s">
        <v>12390</v>
      </c>
      <c r="M2090">
        <v>2269</v>
      </c>
      <c r="N2090" t="s">
        <v>93</v>
      </c>
      <c r="O2090">
        <v>1977</v>
      </c>
      <c r="P2090" t="s">
        <v>62</v>
      </c>
      <c r="Q2090" t="s">
        <v>52</v>
      </c>
      <c r="R2090" t="s">
        <v>52</v>
      </c>
    </row>
    <row r="2091" spans="1:18" x14ac:dyDescent="0.2">
      <c r="A2091" t="s">
        <v>12391</v>
      </c>
      <c r="B2091" t="s">
        <v>12391</v>
      </c>
      <c r="C2091" t="s">
        <v>12391</v>
      </c>
      <c r="D2091" t="s">
        <v>12392</v>
      </c>
      <c r="E2091" t="s">
        <v>12392</v>
      </c>
      <c r="F2091" t="s">
        <v>12392</v>
      </c>
      <c r="G2091" t="s">
        <v>12392</v>
      </c>
      <c r="H2091" t="s">
        <v>12392</v>
      </c>
      <c r="I2091" t="s">
        <v>12392</v>
      </c>
      <c r="J2091" t="s">
        <v>12393</v>
      </c>
      <c r="K2091" t="s">
        <v>12394</v>
      </c>
      <c r="M2091">
        <v>5630</v>
      </c>
      <c r="N2091" t="s">
        <v>232</v>
      </c>
      <c r="O2091">
        <v>2007</v>
      </c>
      <c r="P2091" t="s">
        <v>62</v>
      </c>
      <c r="Q2091" t="s">
        <v>52</v>
      </c>
      <c r="R2091" t="s">
        <v>52</v>
      </c>
    </row>
    <row r="2092" spans="1:18" x14ac:dyDescent="0.2">
      <c r="A2092" t="s">
        <v>12395</v>
      </c>
      <c r="B2092" t="s">
        <v>12395</v>
      </c>
      <c r="C2092" t="s">
        <v>12395</v>
      </c>
      <c r="D2092" t="s">
        <v>12396</v>
      </c>
      <c r="E2092" t="s">
        <v>12396</v>
      </c>
      <c r="F2092" t="s">
        <v>12396</v>
      </c>
      <c r="G2092" t="s">
        <v>12396</v>
      </c>
      <c r="H2092" t="s">
        <v>12396</v>
      </c>
      <c r="I2092" t="s">
        <v>12396</v>
      </c>
      <c r="J2092" t="s">
        <v>12397</v>
      </c>
      <c r="M2092">
        <v>2270</v>
      </c>
      <c r="Q2092" t="s">
        <v>52</v>
      </c>
      <c r="R2092" t="s">
        <v>3999</v>
      </c>
    </row>
    <row r="2093" spans="1:18" x14ac:dyDescent="0.2">
      <c r="A2093" t="s">
        <v>12398</v>
      </c>
      <c r="B2093" t="s">
        <v>12398</v>
      </c>
      <c r="C2093" t="s">
        <v>12398</v>
      </c>
      <c r="D2093" t="s">
        <v>12399</v>
      </c>
      <c r="E2093" t="s">
        <v>12400</v>
      </c>
      <c r="F2093" t="s">
        <v>12401</v>
      </c>
      <c r="G2093" t="s">
        <v>12402</v>
      </c>
      <c r="H2093" t="s">
        <v>12399</v>
      </c>
      <c r="I2093" t="s">
        <v>12400</v>
      </c>
      <c r="J2093" t="s">
        <v>12403</v>
      </c>
      <c r="K2093" t="s">
        <v>12404</v>
      </c>
      <c r="M2093">
        <v>2271</v>
      </c>
      <c r="N2093" t="s">
        <v>61</v>
      </c>
      <c r="O2093">
        <v>1971</v>
      </c>
      <c r="P2093" t="s">
        <v>62</v>
      </c>
      <c r="Q2093" t="s">
        <v>1797</v>
      </c>
      <c r="R2093" t="s">
        <v>52</v>
      </c>
    </row>
    <row r="2094" spans="1:18" x14ac:dyDescent="0.2">
      <c r="A2094" t="s">
        <v>12405</v>
      </c>
      <c r="B2094" t="s">
        <v>12406</v>
      </c>
      <c r="C2094" t="s">
        <v>12407</v>
      </c>
      <c r="D2094" t="s">
        <v>12408</v>
      </c>
      <c r="E2094" t="s">
        <v>12408</v>
      </c>
      <c r="F2094" t="s">
        <v>12409</v>
      </c>
      <c r="G2094" t="s">
        <v>12409</v>
      </c>
      <c r="H2094" t="s">
        <v>12408</v>
      </c>
      <c r="I2094" t="s">
        <v>12408</v>
      </c>
      <c r="J2094" t="s">
        <v>2045</v>
      </c>
      <c r="K2094" t="s">
        <v>12410</v>
      </c>
      <c r="L2094" t="s">
        <v>12411</v>
      </c>
      <c r="M2094">
        <v>2272</v>
      </c>
      <c r="N2094" t="s">
        <v>116</v>
      </c>
      <c r="O2094">
        <v>1970</v>
      </c>
      <c r="P2094" t="s">
        <v>62</v>
      </c>
      <c r="Q2094" t="s">
        <v>1199</v>
      </c>
      <c r="R2094" t="s">
        <v>52</v>
      </c>
    </row>
    <row r="2095" spans="1:18" x14ac:dyDescent="0.2">
      <c r="A2095" t="s">
        <v>12412</v>
      </c>
      <c r="B2095" t="s">
        <v>12412</v>
      </c>
      <c r="C2095" t="s">
        <v>12412</v>
      </c>
      <c r="D2095" t="s">
        <v>12413</v>
      </c>
      <c r="E2095" t="s">
        <v>12414</v>
      </c>
      <c r="F2095" t="s">
        <v>12415</v>
      </c>
      <c r="G2095" t="s">
        <v>12416</v>
      </c>
      <c r="H2095" t="s">
        <v>12413</v>
      </c>
      <c r="I2095" t="s">
        <v>12414</v>
      </c>
      <c r="J2095" t="s">
        <v>12417</v>
      </c>
      <c r="K2095" t="s">
        <v>12418</v>
      </c>
      <c r="M2095">
        <v>5901</v>
      </c>
      <c r="N2095" t="s">
        <v>279</v>
      </c>
      <c r="O2095">
        <v>2010</v>
      </c>
      <c r="P2095" t="s">
        <v>62</v>
      </c>
      <c r="Q2095" t="s">
        <v>5718</v>
      </c>
      <c r="R2095" t="s">
        <v>52</v>
      </c>
    </row>
    <row r="2096" spans="1:18" x14ac:dyDescent="0.2">
      <c r="A2096" t="s">
        <v>12419</v>
      </c>
      <c r="B2096" t="s">
        <v>12420</v>
      </c>
      <c r="C2096" t="s">
        <v>12421</v>
      </c>
      <c r="D2096" t="s">
        <v>12422</v>
      </c>
      <c r="E2096" t="s">
        <v>12423</v>
      </c>
      <c r="F2096" t="s">
        <v>12424</v>
      </c>
      <c r="G2096" t="s">
        <v>12425</v>
      </c>
      <c r="H2096" t="s">
        <v>12422</v>
      </c>
      <c r="I2096" t="s">
        <v>12423</v>
      </c>
      <c r="J2096" t="s">
        <v>12426</v>
      </c>
      <c r="K2096" t="s">
        <v>12427</v>
      </c>
      <c r="M2096">
        <v>2273</v>
      </c>
      <c r="N2096" t="s">
        <v>198</v>
      </c>
      <c r="O2096">
        <v>1996</v>
      </c>
      <c r="P2096" t="s">
        <v>62</v>
      </c>
      <c r="Q2096" t="s">
        <v>52</v>
      </c>
      <c r="R2096" t="s">
        <v>52</v>
      </c>
    </row>
    <row r="2097" spans="1:18" x14ac:dyDescent="0.2">
      <c r="A2097" t="s">
        <v>12428</v>
      </c>
      <c r="B2097" t="s">
        <v>12428</v>
      </c>
      <c r="C2097" t="s">
        <v>12428</v>
      </c>
      <c r="D2097" t="s">
        <v>12429</v>
      </c>
      <c r="E2097" t="s">
        <v>12429</v>
      </c>
      <c r="F2097" t="s">
        <v>12430</v>
      </c>
      <c r="G2097" t="s">
        <v>12430</v>
      </c>
      <c r="H2097" t="s">
        <v>12429</v>
      </c>
      <c r="I2097" t="s">
        <v>12429</v>
      </c>
      <c r="J2097" t="s">
        <v>12431</v>
      </c>
      <c r="K2097" t="s">
        <v>12432</v>
      </c>
      <c r="M2097">
        <v>2274</v>
      </c>
      <c r="N2097" t="s">
        <v>61</v>
      </c>
      <c r="O2097">
        <v>1991</v>
      </c>
      <c r="P2097" t="s">
        <v>62</v>
      </c>
      <c r="Q2097" t="s">
        <v>2119</v>
      </c>
      <c r="R2097" t="s">
        <v>2121</v>
      </c>
    </row>
    <row r="2098" spans="1:18" x14ac:dyDescent="0.2">
      <c r="A2098" t="s">
        <v>12433</v>
      </c>
      <c r="B2098" t="s">
        <v>12433</v>
      </c>
      <c r="C2098" t="s">
        <v>12433</v>
      </c>
      <c r="D2098" t="s">
        <v>12434</v>
      </c>
      <c r="E2098" t="s">
        <v>12435</v>
      </c>
      <c r="F2098" t="s">
        <v>12436</v>
      </c>
      <c r="G2098" t="s">
        <v>12437</v>
      </c>
      <c r="H2098" t="s">
        <v>12434</v>
      </c>
      <c r="I2098" t="s">
        <v>12435</v>
      </c>
      <c r="J2098" t="s">
        <v>12438</v>
      </c>
      <c r="L2098" t="s">
        <v>12439</v>
      </c>
      <c r="M2098">
        <v>2275</v>
      </c>
      <c r="N2098" t="s">
        <v>2934</v>
      </c>
      <c r="O2098">
        <v>1956</v>
      </c>
      <c r="P2098" t="s">
        <v>77</v>
      </c>
      <c r="Q2098" t="s">
        <v>2571</v>
      </c>
      <c r="R2098" t="s">
        <v>2793</v>
      </c>
    </row>
    <row r="2099" spans="1:18" x14ac:dyDescent="0.2">
      <c r="A2099" t="s">
        <v>12440</v>
      </c>
      <c r="B2099" t="s">
        <v>12440</v>
      </c>
      <c r="C2099" t="s">
        <v>12440</v>
      </c>
      <c r="D2099" t="s">
        <v>12441</v>
      </c>
      <c r="E2099" t="s">
        <v>12442</v>
      </c>
      <c r="F2099" t="s">
        <v>12443</v>
      </c>
      <c r="G2099" t="s">
        <v>12444</v>
      </c>
      <c r="H2099" t="s">
        <v>12441</v>
      </c>
      <c r="I2099" t="s">
        <v>12442</v>
      </c>
      <c r="J2099" t="s">
        <v>12445</v>
      </c>
      <c r="K2099" t="s">
        <v>12446</v>
      </c>
      <c r="M2099">
        <v>5754</v>
      </c>
      <c r="N2099" t="s">
        <v>232</v>
      </c>
      <c r="O2099">
        <v>2009</v>
      </c>
      <c r="P2099" t="s">
        <v>62</v>
      </c>
      <c r="Q2099" t="s">
        <v>2571</v>
      </c>
      <c r="R2099" t="s">
        <v>52</v>
      </c>
    </row>
    <row r="2100" spans="1:18" x14ac:dyDescent="0.2">
      <c r="A2100" t="s">
        <v>12447</v>
      </c>
      <c r="B2100" t="s">
        <v>12447</v>
      </c>
      <c r="C2100" t="s">
        <v>12447</v>
      </c>
      <c r="D2100" t="s">
        <v>12448</v>
      </c>
      <c r="E2100" t="s">
        <v>12448</v>
      </c>
      <c r="F2100" t="s">
        <v>12449</v>
      </c>
      <c r="G2100" t="s">
        <v>12449</v>
      </c>
      <c r="H2100" t="s">
        <v>12448</v>
      </c>
      <c r="I2100" t="s">
        <v>12448</v>
      </c>
      <c r="J2100" t="s">
        <v>3308</v>
      </c>
      <c r="M2100">
        <v>2276</v>
      </c>
      <c r="P2100" t="s">
        <v>993</v>
      </c>
      <c r="Q2100" t="s">
        <v>764</v>
      </c>
      <c r="R2100" t="s">
        <v>765</v>
      </c>
    </row>
    <row r="2101" spans="1:18" x14ac:dyDescent="0.2">
      <c r="A2101" t="s">
        <v>12450</v>
      </c>
      <c r="B2101" t="s">
        <v>12450</v>
      </c>
      <c r="C2101" t="s">
        <v>12450</v>
      </c>
      <c r="D2101" t="s">
        <v>12451</v>
      </c>
      <c r="E2101" t="s">
        <v>12452</v>
      </c>
      <c r="F2101" t="s">
        <v>12453</v>
      </c>
      <c r="G2101" t="s">
        <v>12454</v>
      </c>
      <c r="H2101" t="s">
        <v>12451</v>
      </c>
      <c r="I2101" t="s">
        <v>12452</v>
      </c>
      <c r="J2101" t="s">
        <v>12455</v>
      </c>
      <c r="L2101" t="s">
        <v>12456</v>
      </c>
      <c r="M2101">
        <v>2277</v>
      </c>
      <c r="N2101" t="s">
        <v>392</v>
      </c>
      <c r="O2101">
        <v>1953</v>
      </c>
      <c r="P2101" t="s">
        <v>62</v>
      </c>
      <c r="Q2101" t="s">
        <v>3274</v>
      </c>
      <c r="R2101" t="s">
        <v>12457</v>
      </c>
    </row>
    <row r="2102" spans="1:18" x14ac:dyDescent="0.2">
      <c r="A2102" t="s">
        <v>12458</v>
      </c>
      <c r="B2102" t="s">
        <v>12458</v>
      </c>
      <c r="C2102" t="s">
        <v>12458</v>
      </c>
      <c r="D2102" t="s">
        <v>12459</v>
      </c>
      <c r="E2102" t="s">
        <v>12460</v>
      </c>
      <c r="F2102" t="s">
        <v>12461</v>
      </c>
      <c r="G2102" t="s">
        <v>12462</v>
      </c>
      <c r="H2102" t="s">
        <v>12459</v>
      </c>
      <c r="I2102" t="s">
        <v>12460</v>
      </c>
      <c r="J2102" t="s">
        <v>12463</v>
      </c>
      <c r="K2102" t="s">
        <v>12464</v>
      </c>
      <c r="M2102">
        <v>5964</v>
      </c>
      <c r="N2102" t="s">
        <v>264</v>
      </c>
      <c r="O2102">
        <v>2011</v>
      </c>
      <c r="P2102" t="s">
        <v>62</v>
      </c>
      <c r="Q2102" t="s">
        <v>3080</v>
      </c>
      <c r="R2102" t="s">
        <v>52</v>
      </c>
    </row>
    <row r="2103" spans="1:18" x14ac:dyDescent="0.2">
      <c r="A2103" t="s">
        <v>12465</v>
      </c>
      <c r="B2103" t="s">
        <v>12465</v>
      </c>
      <c r="C2103" t="s">
        <v>12465</v>
      </c>
      <c r="D2103" t="s">
        <v>7369</v>
      </c>
      <c r="E2103" t="s">
        <v>7369</v>
      </c>
      <c r="F2103" t="s">
        <v>7370</v>
      </c>
      <c r="G2103" t="s">
        <v>7370</v>
      </c>
      <c r="H2103" t="s">
        <v>7369</v>
      </c>
      <c r="I2103" t="s">
        <v>7369</v>
      </c>
      <c r="J2103" t="s">
        <v>7371</v>
      </c>
      <c r="M2103">
        <v>2278</v>
      </c>
      <c r="N2103" t="s">
        <v>145</v>
      </c>
      <c r="O2103">
        <v>1882</v>
      </c>
      <c r="P2103" t="s">
        <v>77</v>
      </c>
      <c r="Q2103" t="s">
        <v>52</v>
      </c>
      <c r="R2103" t="s">
        <v>52</v>
      </c>
    </row>
    <row r="2104" spans="1:18" x14ac:dyDescent="0.2">
      <c r="A2104" t="s">
        <v>12466</v>
      </c>
      <c r="B2104" t="s">
        <v>12466</v>
      </c>
      <c r="C2104" t="s">
        <v>12466</v>
      </c>
      <c r="D2104" t="s">
        <v>12467</v>
      </c>
      <c r="E2104" t="s">
        <v>12468</v>
      </c>
      <c r="F2104" t="s">
        <v>12469</v>
      </c>
      <c r="G2104" t="s">
        <v>12470</v>
      </c>
      <c r="H2104" t="s">
        <v>12467</v>
      </c>
      <c r="I2104" t="s">
        <v>12468</v>
      </c>
      <c r="J2104" t="s">
        <v>5164</v>
      </c>
      <c r="K2104" t="s">
        <v>12471</v>
      </c>
      <c r="L2104" t="s">
        <v>12472</v>
      </c>
      <c r="M2104">
        <v>2279</v>
      </c>
      <c r="N2104" t="s">
        <v>70</v>
      </c>
      <c r="O2104">
        <v>1972</v>
      </c>
      <c r="P2104" t="s">
        <v>62</v>
      </c>
      <c r="Q2104" t="s">
        <v>52</v>
      </c>
      <c r="R2104" t="s">
        <v>4637</v>
      </c>
    </row>
    <row r="2105" spans="1:18" x14ac:dyDescent="0.2">
      <c r="A2105" t="s">
        <v>12473</v>
      </c>
      <c r="B2105" t="s">
        <v>12473</v>
      </c>
      <c r="C2105" t="s">
        <v>12473</v>
      </c>
      <c r="D2105" t="s">
        <v>12474</v>
      </c>
      <c r="E2105" t="s">
        <v>12475</v>
      </c>
      <c r="F2105" t="s">
        <v>12476</v>
      </c>
      <c r="G2105" t="s">
        <v>12477</v>
      </c>
      <c r="H2105" t="s">
        <v>12474</v>
      </c>
      <c r="I2105" t="s">
        <v>12475</v>
      </c>
      <c r="J2105" t="s">
        <v>12478</v>
      </c>
      <c r="K2105" t="s">
        <v>12479</v>
      </c>
      <c r="M2105">
        <v>6032</v>
      </c>
      <c r="N2105" t="s">
        <v>99</v>
      </c>
      <c r="O2105">
        <v>2011</v>
      </c>
      <c r="P2105" t="s">
        <v>62</v>
      </c>
      <c r="Q2105" t="s">
        <v>12480</v>
      </c>
      <c r="R2105" t="s">
        <v>52</v>
      </c>
    </row>
    <row r="2106" spans="1:18" x14ac:dyDescent="0.2">
      <c r="A2106" t="s">
        <v>12481</v>
      </c>
      <c r="B2106" t="s">
        <v>12481</v>
      </c>
      <c r="C2106" t="s">
        <v>12481</v>
      </c>
      <c r="D2106" t="s">
        <v>12482</v>
      </c>
      <c r="E2106" t="s">
        <v>12482</v>
      </c>
      <c r="F2106" t="s">
        <v>12483</v>
      </c>
      <c r="G2106" t="s">
        <v>12483</v>
      </c>
      <c r="H2106" t="s">
        <v>12482</v>
      </c>
      <c r="I2106" t="s">
        <v>12482</v>
      </c>
      <c r="J2106" t="s">
        <v>8128</v>
      </c>
      <c r="L2106" t="s">
        <v>12484</v>
      </c>
      <c r="M2106">
        <v>5026</v>
      </c>
      <c r="N2106" t="s">
        <v>814</v>
      </c>
      <c r="O2106">
        <v>1937</v>
      </c>
      <c r="P2106" t="s">
        <v>77</v>
      </c>
      <c r="Q2106" t="s">
        <v>12481</v>
      </c>
      <c r="R2106" t="s">
        <v>52</v>
      </c>
    </row>
    <row r="2107" spans="1:18" x14ac:dyDescent="0.2">
      <c r="A2107" t="s">
        <v>12485</v>
      </c>
      <c r="B2107" t="s">
        <v>12485</v>
      </c>
      <c r="C2107" t="s">
        <v>12485</v>
      </c>
      <c r="D2107" t="s">
        <v>12486</v>
      </c>
      <c r="E2107" t="s">
        <v>12486</v>
      </c>
      <c r="F2107" t="s">
        <v>12487</v>
      </c>
      <c r="G2107" t="s">
        <v>12487</v>
      </c>
      <c r="H2107" t="s">
        <v>12486</v>
      </c>
      <c r="I2107" t="s">
        <v>12486</v>
      </c>
      <c r="J2107" t="s">
        <v>308</v>
      </c>
      <c r="L2107" t="s">
        <v>12488</v>
      </c>
      <c r="M2107">
        <v>2281</v>
      </c>
      <c r="N2107" t="s">
        <v>392</v>
      </c>
      <c r="O2107">
        <v>1908</v>
      </c>
      <c r="P2107" t="s">
        <v>77</v>
      </c>
      <c r="Q2107" t="s">
        <v>52</v>
      </c>
      <c r="R2107" t="s">
        <v>52</v>
      </c>
    </row>
    <row r="2108" spans="1:18" x14ac:dyDescent="0.2">
      <c r="A2108" t="s">
        <v>12489</v>
      </c>
      <c r="B2108" t="s">
        <v>12489</v>
      </c>
      <c r="C2108" t="s">
        <v>12489</v>
      </c>
      <c r="D2108" t="s">
        <v>12490</v>
      </c>
      <c r="E2108" t="s">
        <v>12491</v>
      </c>
      <c r="F2108" t="s">
        <v>12492</v>
      </c>
      <c r="G2108" t="s">
        <v>12493</v>
      </c>
      <c r="H2108" t="s">
        <v>12490</v>
      </c>
      <c r="I2108" t="s">
        <v>12491</v>
      </c>
      <c r="J2108" t="s">
        <v>12494</v>
      </c>
      <c r="K2108" t="s">
        <v>12495</v>
      </c>
      <c r="M2108">
        <v>6023</v>
      </c>
      <c r="N2108" t="s">
        <v>264</v>
      </c>
      <c r="O2108">
        <v>2011</v>
      </c>
      <c r="P2108" t="s">
        <v>62</v>
      </c>
      <c r="Q2108" t="s">
        <v>11645</v>
      </c>
      <c r="R2108" t="s">
        <v>52</v>
      </c>
    </row>
    <row r="2109" spans="1:18" x14ac:dyDescent="0.2">
      <c r="A2109" t="s">
        <v>12496</v>
      </c>
      <c r="B2109" t="s">
        <v>12496</v>
      </c>
      <c r="C2109" t="s">
        <v>12496</v>
      </c>
      <c r="D2109" t="s">
        <v>12497</v>
      </c>
      <c r="E2109" t="s">
        <v>12498</v>
      </c>
      <c r="F2109" t="s">
        <v>12499</v>
      </c>
      <c r="G2109" t="s">
        <v>12500</v>
      </c>
      <c r="H2109" t="s">
        <v>12497</v>
      </c>
      <c r="I2109" t="s">
        <v>12498</v>
      </c>
      <c r="J2109" t="s">
        <v>12501</v>
      </c>
      <c r="K2109" t="s">
        <v>12502</v>
      </c>
      <c r="L2109" t="s">
        <v>12503</v>
      </c>
      <c r="M2109">
        <v>5030</v>
      </c>
      <c r="N2109" t="s">
        <v>586</v>
      </c>
      <c r="O2109">
        <v>2003</v>
      </c>
      <c r="P2109" t="s">
        <v>62</v>
      </c>
      <c r="Q2109" t="s">
        <v>5132</v>
      </c>
      <c r="R2109" t="s">
        <v>5133</v>
      </c>
    </row>
    <row r="2110" spans="1:18" x14ac:dyDescent="0.2">
      <c r="A2110" t="s">
        <v>12504</v>
      </c>
      <c r="B2110" t="s">
        <v>12504</v>
      </c>
      <c r="C2110" t="s">
        <v>12504</v>
      </c>
      <c r="D2110" t="s">
        <v>12505</v>
      </c>
      <c r="E2110" t="s">
        <v>12506</v>
      </c>
      <c r="F2110" t="s">
        <v>12507</v>
      </c>
      <c r="G2110" t="s">
        <v>12508</v>
      </c>
      <c r="H2110" t="s">
        <v>12505</v>
      </c>
      <c r="I2110" t="s">
        <v>12506</v>
      </c>
      <c r="J2110" t="s">
        <v>12509</v>
      </c>
      <c r="K2110" t="s">
        <v>12510</v>
      </c>
      <c r="L2110" t="s">
        <v>12511</v>
      </c>
      <c r="M2110">
        <v>5267</v>
      </c>
      <c r="N2110" t="s">
        <v>107</v>
      </c>
      <c r="O2110">
        <v>2004</v>
      </c>
      <c r="P2110" t="s">
        <v>62</v>
      </c>
      <c r="Q2110" t="s">
        <v>2403</v>
      </c>
      <c r="R2110" t="s">
        <v>2404</v>
      </c>
    </row>
    <row r="2111" spans="1:18" x14ac:dyDescent="0.2">
      <c r="A2111" t="s">
        <v>12512</v>
      </c>
      <c r="B2111" t="s">
        <v>12512</v>
      </c>
      <c r="C2111" t="s">
        <v>12512</v>
      </c>
      <c r="D2111" t="s">
        <v>12513</v>
      </c>
      <c r="E2111" t="s">
        <v>12514</v>
      </c>
      <c r="F2111" t="s">
        <v>12515</v>
      </c>
      <c r="G2111" t="s">
        <v>12516</v>
      </c>
      <c r="H2111" t="s">
        <v>12513</v>
      </c>
      <c r="I2111" t="s">
        <v>12514</v>
      </c>
      <c r="J2111" t="s">
        <v>12517</v>
      </c>
      <c r="K2111" t="s">
        <v>12518</v>
      </c>
      <c r="L2111" t="s">
        <v>12519</v>
      </c>
      <c r="M2111">
        <v>2283</v>
      </c>
      <c r="N2111" t="s">
        <v>279</v>
      </c>
      <c r="O2111">
        <v>1981</v>
      </c>
      <c r="P2111" t="s">
        <v>62</v>
      </c>
      <c r="Q2111" t="s">
        <v>2403</v>
      </c>
      <c r="R2111" t="s">
        <v>2404</v>
      </c>
    </row>
    <row r="2112" spans="1:18" x14ac:dyDescent="0.2">
      <c r="A2112" t="s">
        <v>12520</v>
      </c>
      <c r="B2112" t="s">
        <v>12520</v>
      </c>
      <c r="C2112" t="s">
        <v>12520</v>
      </c>
      <c r="D2112" t="s">
        <v>12521</v>
      </c>
      <c r="E2112" t="s">
        <v>12522</v>
      </c>
      <c r="F2112" t="s">
        <v>12523</v>
      </c>
      <c r="G2112" t="s">
        <v>12524</v>
      </c>
      <c r="H2112" t="s">
        <v>12521</v>
      </c>
      <c r="I2112" t="s">
        <v>12522</v>
      </c>
      <c r="J2112" t="s">
        <v>12525</v>
      </c>
      <c r="K2112" t="s">
        <v>12526</v>
      </c>
      <c r="M2112">
        <v>2284</v>
      </c>
      <c r="N2112" t="s">
        <v>93</v>
      </c>
      <c r="O2112">
        <v>1982</v>
      </c>
      <c r="P2112" t="s">
        <v>62</v>
      </c>
      <c r="Q2112" t="s">
        <v>2403</v>
      </c>
      <c r="R2112" t="s">
        <v>2404</v>
      </c>
    </row>
    <row r="2113" spans="1:18" x14ac:dyDescent="0.2">
      <c r="A2113" t="s">
        <v>12527</v>
      </c>
      <c r="B2113" t="s">
        <v>12527</v>
      </c>
      <c r="C2113" t="s">
        <v>12527</v>
      </c>
      <c r="D2113" t="s">
        <v>12528</v>
      </c>
      <c r="E2113" t="s">
        <v>12529</v>
      </c>
      <c r="F2113" t="s">
        <v>12530</v>
      </c>
      <c r="G2113" t="s">
        <v>12531</v>
      </c>
      <c r="H2113" t="s">
        <v>12528</v>
      </c>
      <c r="I2113" t="s">
        <v>12529</v>
      </c>
      <c r="J2113" t="s">
        <v>12532</v>
      </c>
      <c r="M2113">
        <v>2285</v>
      </c>
      <c r="N2113" t="s">
        <v>61</v>
      </c>
      <c r="O2113">
        <v>1911</v>
      </c>
      <c r="P2113" t="s">
        <v>62</v>
      </c>
      <c r="Q2113" t="s">
        <v>3274</v>
      </c>
      <c r="R2113" t="s">
        <v>12457</v>
      </c>
    </row>
    <row r="2114" spans="1:18" x14ac:dyDescent="0.2">
      <c r="A2114" t="s">
        <v>12533</v>
      </c>
      <c r="B2114" t="s">
        <v>12533</v>
      </c>
      <c r="C2114" t="s">
        <v>12533</v>
      </c>
      <c r="D2114" t="s">
        <v>12534</v>
      </c>
      <c r="E2114" t="s">
        <v>12535</v>
      </c>
      <c r="F2114" t="s">
        <v>12536</v>
      </c>
      <c r="G2114" t="s">
        <v>12537</v>
      </c>
      <c r="H2114" t="s">
        <v>12534</v>
      </c>
      <c r="I2114" t="s">
        <v>12535</v>
      </c>
      <c r="J2114" t="s">
        <v>12538</v>
      </c>
      <c r="L2114" t="s">
        <v>12539</v>
      </c>
      <c r="M2114">
        <v>5111</v>
      </c>
      <c r="N2114" t="s">
        <v>238</v>
      </c>
      <c r="O2114">
        <v>1890</v>
      </c>
      <c r="P2114" t="s">
        <v>62</v>
      </c>
      <c r="Q2114" t="s">
        <v>2376</v>
      </c>
      <c r="R2114" t="s">
        <v>4316</v>
      </c>
    </row>
    <row r="2115" spans="1:18" x14ac:dyDescent="0.2">
      <c r="A2115" t="s">
        <v>12540</v>
      </c>
      <c r="B2115" t="s">
        <v>12540</v>
      </c>
      <c r="C2115" t="s">
        <v>12540</v>
      </c>
      <c r="D2115" t="s">
        <v>12541</v>
      </c>
      <c r="E2115" t="s">
        <v>12542</v>
      </c>
      <c r="F2115" t="s">
        <v>12543</v>
      </c>
      <c r="G2115" t="s">
        <v>12544</v>
      </c>
      <c r="H2115" t="s">
        <v>12541</v>
      </c>
      <c r="I2115" t="s">
        <v>12542</v>
      </c>
      <c r="J2115" t="s">
        <v>6826</v>
      </c>
      <c r="L2115" t="s">
        <v>12545</v>
      </c>
      <c r="M2115">
        <v>2287</v>
      </c>
      <c r="N2115" t="s">
        <v>198</v>
      </c>
      <c r="O2115">
        <v>1819</v>
      </c>
      <c r="P2115" t="s">
        <v>77</v>
      </c>
      <c r="Q2115" t="s">
        <v>650</v>
      </c>
      <c r="R2115" t="s">
        <v>52</v>
      </c>
    </row>
    <row r="2116" spans="1:18" x14ac:dyDescent="0.2">
      <c r="A2116" t="s">
        <v>12546</v>
      </c>
      <c r="B2116" t="s">
        <v>12546</v>
      </c>
      <c r="C2116" t="s">
        <v>12546</v>
      </c>
      <c r="D2116" t="s">
        <v>12547</v>
      </c>
      <c r="E2116" t="s">
        <v>12548</v>
      </c>
      <c r="F2116" t="s">
        <v>12549</v>
      </c>
      <c r="G2116" t="s">
        <v>12550</v>
      </c>
      <c r="H2116" t="s">
        <v>12547</v>
      </c>
      <c r="I2116" t="s">
        <v>12548</v>
      </c>
      <c r="J2116" t="s">
        <v>12551</v>
      </c>
      <c r="K2116" t="s">
        <v>12552</v>
      </c>
      <c r="M2116">
        <v>5958</v>
      </c>
      <c r="N2116" t="s">
        <v>107</v>
      </c>
      <c r="O2116">
        <v>2011</v>
      </c>
      <c r="P2116" t="s">
        <v>62</v>
      </c>
      <c r="Q2116" t="s">
        <v>12553</v>
      </c>
      <c r="R2116" t="s">
        <v>52</v>
      </c>
    </row>
    <row r="2117" spans="1:18" x14ac:dyDescent="0.2">
      <c r="A2117" t="s">
        <v>12554</v>
      </c>
      <c r="B2117" t="s">
        <v>12555</v>
      </c>
      <c r="C2117" t="s">
        <v>12556</v>
      </c>
      <c r="D2117" t="s">
        <v>12557</v>
      </c>
      <c r="E2117" t="s">
        <v>12558</v>
      </c>
      <c r="F2117" t="s">
        <v>12559</v>
      </c>
      <c r="G2117" t="s">
        <v>12560</v>
      </c>
      <c r="H2117" t="s">
        <v>12557</v>
      </c>
      <c r="I2117" t="s">
        <v>12558</v>
      </c>
      <c r="J2117" t="s">
        <v>12561</v>
      </c>
      <c r="K2117" t="s">
        <v>12562</v>
      </c>
      <c r="M2117">
        <v>6212</v>
      </c>
      <c r="N2117" t="s">
        <v>116</v>
      </c>
      <c r="O2117">
        <v>2013</v>
      </c>
      <c r="P2117" t="s">
        <v>62</v>
      </c>
      <c r="Q2117" t="s">
        <v>6050</v>
      </c>
      <c r="R2117" t="s">
        <v>52</v>
      </c>
    </row>
    <row r="2118" spans="1:18" x14ac:dyDescent="0.2">
      <c r="A2118" t="s">
        <v>12563</v>
      </c>
      <c r="B2118" t="s">
        <v>12563</v>
      </c>
      <c r="C2118" t="s">
        <v>12563</v>
      </c>
      <c r="D2118" t="s">
        <v>12564</v>
      </c>
      <c r="E2118" t="s">
        <v>12565</v>
      </c>
      <c r="F2118" t="s">
        <v>12566</v>
      </c>
      <c r="G2118" t="s">
        <v>12567</v>
      </c>
      <c r="H2118" t="s">
        <v>12564</v>
      </c>
      <c r="I2118" t="s">
        <v>12565</v>
      </c>
      <c r="J2118" t="s">
        <v>12568</v>
      </c>
      <c r="K2118" t="s">
        <v>12569</v>
      </c>
      <c r="L2118" t="s">
        <v>12570</v>
      </c>
      <c r="M2118">
        <v>2288</v>
      </c>
      <c r="N2118" t="s">
        <v>12571</v>
      </c>
      <c r="O2118">
        <v>1967</v>
      </c>
      <c r="P2118" t="s">
        <v>62</v>
      </c>
      <c r="Q2118" t="s">
        <v>2653</v>
      </c>
      <c r="R2118" t="s">
        <v>2654</v>
      </c>
    </row>
    <row r="2119" spans="1:18" x14ac:dyDescent="0.2">
      <c r="A2119" t="s">
        <v>12572</v>
      </c>
      <c r="B2119" t="s">
        <v>12572</v>
      </c>
      <c r="C2119" t="s">
        <v>12572</v>
      </c>
      <c r="D2119" t="s">
        <v>12573</v>
      </c>
      <c r="E2119" t="s">
        <v>12574</v>
      </c>
      <c r="F2119" t="s">
        <v>12575</v>
      </c>
      <c r="G2119" t="s">
        <v>12576</v>
      </c>
      <c r="H2119" t="s">
        <v>12573</v>
      </c>
      <c r="I2119" t="s">
        <v>12574</v>
      </c>
      <c r="J2119" t="s">
        <v>5570</v>
      </c>
      <c r="K2119" t="s">
        <v>12577</v>
      </c>
      <c r="L2119" t="s">
        <v>12578</v>
      </c>
      <c r="M2119">
        <v>2289</v>
      </c>
      <c r="N2119" t="s">
        <v>70</v>
      </c>
      <c r="O2119">
        <v>1983</v>
      </c>
      <c r="P2119" t="s">
        <v>62</v>
      </c>
      <c r="Q2119" t="s">
        <v>52</v>
      </c>
      <c r="R2119" t="s">
        <v>10294</v>
      </c>
    </row>
    <row r="2120" spans="1:18" x14ac:dyDescent="0.2">
      <c r="A2120" t="s">
        <v>12579</v>
      </c>
      <c r="B2120" t="s">
        <v>12579</v>
      </c>
      <c r="C2120" t="s">
        <v>12579</v>
      </c>
      <c r="D2120" t="s">
        <v>12580</v>
      </c>
      <c r="E2120" t="s">
        <v>12581</v>
      </c>
      <c r="F2120" t="s">
        <v>12582</v>
      </c>
      <c r="G2120" t="s">
        <v>12583</v>
      </c>
      <c r="H2120" t="s">
        <v>12580</v>
      </c>
      <c r="I2120" t="s">
        <v>12581</v>
      </c>
      <c r="J2120" t="s">
        <v>12584</v>
      </c>
      <c r="K2120" t="s">
        <v>12585</v>
      </c>
      <c r="M2120">
        <v>6510</v>
      </c>
      <c r="N2120" t="s">
        <v>586</v>
      </c>
      <c r="O2120">
        <v>2015</v>
      </c>
      <c r="P2120" t="s">
        <v>108</v>
      </c>
      <c r="Q2120" t="s">
        <v>5924</v>
      </c>
      <c r="R2120" t="s">
        <v>52</v>
      </c>
    </row>
    <row r="2121" spans="1:18" x14ac:dyDescent="0.2">
      <c r="A2121" t="s">
        <v>12586</v>
      </c>
      <c r="B2121" t="s">
        <v>12586</v>
      </c>
      <c r="C2121" t="s">
        <v>12586</v>
      </c>
      <c r="D2121" t="s">
        <v>12587</v>
      </c>
      <c r="E2121" t="s">
        <v>12588</v>
      </c>
      <c r="F2121" t="s">
        <v>12589</v>
      </c>
      <c r="G2121" t="s">
        <v>12590</v>
      </c>
      <c r="H2121" t="s">
        <v>12587</v>
      </c>
      <c r="I2121" t="s">
        <v>12588</v>
      </c>
      <c r="J2121" t="s">
        <v>12591</v>
      </c>
      <c r="L2121" t="s">
        <v>12592</v>
      </c>
      <c r="M2121">
        <v>2290</v>
      </c>
      <c r="N2121" t="s">
        <v>61</v>
      </c>
      <c r="O2121">
        <v>1913</v>
      </c>
      <c r="P2121" t="s">
        <v>77</v>
      </c>
      <c r="Q2121" t="s">
        <v>52</v>
      </c>
      <c r="R2121" t="s">
        <v>52</v>
      </c>
    </row>
    <row r="2122" spans="1:18" x14ac:dyDescent="0.2">
      <c r="A2122" t="s">
        <v>12593</v>
      </c>
      <c r="B2122" t="s">
        <v>12594</v>
      </c>
      <c r="C2122" t="s">
        <v>12595</v>
      </c>
      <c r="D2122" t="s">
        <v>12596</v>
      </c>
      <c r="E2122" t="s">
        <v>12596</v>
      </c>
      <c r="F2122" t="s">
        <v>12597</v>
      </c>
      <c r="G2122" t="s">
        <v>12597</v>
      </c>
      <c r="H2122" t="s">
        <v>12596</v>
      </c>
      <c r="I2122" t="s">
        <v>12596</v>
      </c>
      <c r="J2122" t="s">
        <v>8276</v>
      </c>
      <c r="K2122" t="s">
        <v>12598</v>
      </c>
      <c r="M2122">
        <v>2291</v>
      </c>
      <c r="N2122" t="s">
        <v>5910</v>
      </c>
      <c r="O2122">
        <v>1969</v>
      </c>
      <c r="P2122" t="s">
        <v>62</v>
      </c>
      <c r="Q2122" t="s">
        <v>52</v>
      </c>
      <c r="R2122" t="s">
        <v>52</v>
      </c>
    </row>
    <row r="2123" spans="1:18" x14ac:dyDescent="0.2">
      <c r="A2123" t="s">
        <v>12599</v>
      </c>
      <c r="B2123" t="s">
        <v>12599</v>
      </c>
      <c r="C2123" t="s">
        <v>12599</v>
      </c>
      <c r="D2123" t="s">
        <v>12600</v>
      </c>
      <c r="E2123" t="s">
        <v>12600</v>
      </c>
      <c r="F2123" t="s">
        <v>12601</v>
      </c>
      <c r="G2123" t="s">
        <v>12601</v>
      </c>
      <c r="H2123" t="s">
        <v>12600</v>
      </c>
      <c r="I2123" t="s">
        <v>12600</v>
      </c>
      <c r="J2123" t="s">
        <v>9690</v>
      </c>
      <c r="L2123" t="s">
        <v>12602</v>
      </c>
      <c r="M2123">
        <v>5113</v>
      </c>
      <c r="N2123" t="s">
        <v>238</v>
      </c>
      <c r="O2123">
        <v>1922</v>
      </c>
      <c r="P2123" t="s">
        <v>77</v>
      </c>
      <c r="Q2123" t="s">
        <v>52</v>
      </c>
      <c r="R2123" t="s">
        <v>52</v>
      </c>
    </row>
    <row r="2124" spans="1:18" x14ac:dyDescent="0.2">
      <c r="A2124" t="s">
        <v>12603</v>
      </c>
      <c r="B2124" t="s">
        <v>12603</v>
      </c>
      <c r="C2124" t="s">
        <v>12603</v>
      </c>
      <c r="D2124" t="s">
        <v>12604</v>
      </c>
      <c r="E2124" t="s">
        <v>12605</v>
      </c>
      <c r="F2124" t="s">
        <v>12606</v>
      </c>
      <c r="G2124" t="s">
        <v>12607</v>
      </c>
      <c r="H2124" t="s">
        <v>12604</v>
      </c>
      <c r="I2124" t="s">
        <v>12605</v>
      </c>
      <c r="J2124" t="s">
        <v>12608</v>
      </c>
      <c r="K2124" t="s">
        <v>12609</v>
      </c>
      <c r="M2124">
        <v>2292</v>
      </c>
      <c r="N2124" t="s">
        <v>586</v>
      </c>
      <c r="O2124">
        <v>2001</v>
      </c>
      <c r="P2124" t="s">
        <v>62</v>
      </c>
      <c r="Q2124" t="s">
        <v>52</v>
      </c>
      <c r="R2124" t="s">
        <v>52</v>
      </c>
    </row>
    <row r="2125" spans="1:18" x14ac:dyDescent="0.2">
      <c r="A2125" t="s">
        <v>12610</v>
      </c>
      <c r="B2125" t="s">
        <v>12610</v>
      </c>
      <c r="C2125" t="s">
        <v>12610</v>
      </c>
      <c r="D2125" t="s">
        <v>12611</v>
      </c>
      <c r="E2125" t="s">
        <v>12612</v>
      </c>
      <c r="F2125" t="s">
        <v>12613</v>
      </c>
      <c r="G2125" t="s">
        <v>12614</v>
      </c>
      <c r="H2125" t="s">
        <v>12611</v>
      </c>
      <c r="I2125" t="s">
        <v>12612</v>
      </c>
      <c r="J2125" t="s">
        <v>12615</v>
      </c>
      <c r="K2125" t="s">
        <v>12616</v>
      </c>
      <c r="M2125">
        <v>5772</v>
      </c>
      <c r="N2125" t="s">
        <v>70</v>
      </c>
      <c r="O2125">
        <v>2009</v>
      </c>
      <c r="P2125" t="s">
        <v>62</v>
      </c>
      <c r="Q2125" t="s">
        <v>841</v>
      </c>
      <c r="R2125" t="s">
        <v>52</v>
      </c>
    </row>
    <row r="2126" spans="1:18" x14ac:dyDescent="0.2">
      <c r="A2126" t="s">
        <v>12617</v>
      </c>
      <c r="B2126" t="s">
        <v>12618</v>
      </c>
      <c r="C2126" t="s">
        <v>12619</v>
      </c>
      <c r="D2126" t="s">
        <v>12620</v>
      </c>
      <c r="E2126" t="s">
        <v>12620</v>
      </c>
      <c r="F2126" t="s">
        <v>12621</v>
      </c>
      <c r="G2126" t="s">
        <v>12621</v>
      </c>
      <c r="H2126" t="s">
        <v>12620</v>
      </c>
      <c r="I2126" t="s">
        <v>12620</v>
      </c>
      <c r="J2126" t="s">
        <v>12622</v>
      </c>
      <c r="K2126" t="s">
        <v>12623</v>
      </c>
      <c r="M2126">
        <v>2293</v>
      </c>
      <c r="N2126" t="s">
        <v>238</v>
      </c>
      <c r="O2126">
        <v>1990</v>
      </c>
      <c r="P2126" t="s">
        <v>62</v>
      </c>
      <c r="Q2126" t="s">
        <v>190</v>
      </c>
      <c r="R2126" t="s">
        <v>252</v>
      </c>
    </row>
    <row r="2127" spans="1:18" x14ac:dyDescent="0.2">
      <c r="A2127" t="s">
        <v>12624</v>
      </c>
      <c r="B2127" t="s">
        <v>12624</v>
      </c>
      <c r="C2127" t="s">
        <v>12624</v>
      </c>
      <c r="D2127" t="s">
        <v>12625</v>
      </c>
      <c r="E2127" t="s">
        <v>12626</v>
      </c>
      <c r="F2127" t="s">
        <v>12627</v>
      </c>
      <c r="G2127" t="s">
        <v>12628</v>
      </c>
      <c r="H2127" t="s">
        <v>12625</v>
      </c>
      <c r="I2127" t="s">
        <v>12626</v>
      </c>
      <c r="J2127" t="s">
        <v>1035</v>
      </c>
      <c r="M2127">
        <v>2294</v>
      </c>
      <c r="N2127" t="s">
        <v>174</v>
      </c>
      <c r="O2127">
        <v>1887</v>
      </c>
      <c r="P2127" t="s">
        <v>77</v>
      </c>
      <c r="Q2127" t="s">
        <v>1032</v>
      </c>
      <c r="R2127" t="s">
        <v>52</v>
      </c>
    </row>
    <row r="2128" spans="1:18" x14ac:dyDescent="0.2">
      <c r="A2128" t="s">
        <v>12629</v>
      </c>
      <c r="B2128" t="s">
        <v>12629</v>
      </c>
      <c r="C2128" t="s">
        <v>12629</v>
      </c>
      <c r="D2128" t="s">
        <v>12630</v>
      </c>
      <c r="E2128" t="s">
        <v>12630</v>
      </c>
      <c r="F2128" t="s">
        <v>12631</v>
      </c>
      <c r="G2128" t="s">
        <v>12631</v>
      </c>
      <c r="H2128" t="s">
        <v>12630</v>
      </c>
      <c r="I2128" t="s">
        <v>12630</v>
      </c>
      <c r="J2128" t="s">
        <v>12632</v>
      </c>
      <c r="K2128" t="s">
        <v>12633</v>
      </c>
      <c r="L2128" t="s">
        <v>12634</v>
      </c>
      <c r="M2128">
        <v>2295</v>
      </c>
      <c r="N2128" t="s">
        <v>1251</v>
      </c>
      <c r="O2128">
        <v>1986</v>
      </c>
      <c r="P2128" t="s">
        <v>62</v>
      </c>
      <c r="Q2128" t="s">
        <v>52</v>
      </c>
      <c r="R2128" t="s">
        <v>52</v>
      </c>
    </row>
    <row r="2129" spans="1:18" x14ac:dyDescent="0.2">
      <c r="A2129" t="s">
        <v>12635</v>
      </c>
      <c r="B2129" t="s">
        <v>12635</v>
      </c>
      <c r="C2129" t="s">
        <v>12635</v>
      </c>
      <c r="D2129" t="s">
        <v>12636</v>
      </c>
      <c r="E2129" t="s">
        <v>12637</v>
      </c>
      <c r="F2129" t="s">
        <v>12638</v>
      </c>
      <c r="G2129" t="s">
        <v>12639</v>
      </c>
      <c r="H2129" t="s">
        <v>12636</v>
      </c>
      <c r="I2129" t="s">
        <v>12637</v>
      </c>
      <c r="J2129" t="s">
        <v>12640</v>
      </c>
      <c r="M2129">
        <v>2296</v>
      </c>
      <c r="N2129" t="s">
        <v>61</v>
      </c>
      <c r="O2129">
        <v>1927</v>
      </c>
      <c r="P2129" t="s">
        <v>77</v>
      </c>
      <c r="Q2129" t="s">
        <v>52</v>
      </c>
      <c r="R2129" t="s">
        <v>52</v>
      </c>
    </row>
    <row r="2130" spans="1:18" x14ac:dyDescent="0.2">
      <c r="A2130" t="s">
        <v>12641</v>
      </c>
      <c r="B2130" t="s">
        <v>12641</v>
      </c>
      <c r="C2130" t="s">
        <v>12641</v>
      </c>
      <c r="D2130" t="s">
        <v>12642</v>
      </c>
      <c r="E2130" t="s">
        <v>12643</v>
      </c>
      <c r="F2130" t="s">
        <v>12644</v>
      </c>
      <c r="G2130" t="s">
        <v>12645</v>
      </c>
      <c r="H2130" t="s">
        <v>12642</v>
      </c>
      <c r="I2130" t="s">
        <v>12643</v>
      </c>
      <c r="J2130" t="s">
        <v>12646</v>
      </c>
      <c r="K2130" t="s">
        <v>12647</v>
      </c>
      <c r="L2130" t="s">
        <v>12648</v>
      </c>
      <c r="M2130">
        <v>5189</v>
      </c>
      <c r="N2130" t="s">
        <v>61</v>
      </c>
      <c r="O2130">
        <v>2003</v>
      </c>
      <c r="P2130" t="s">
        <v>62</v>
      </c>
      <c r="Q2130" t="s">
        <v>52</v>
      </c>
      <c r="R2130" t="s">
        <v>52</v>
      </c>
    </row>
    <row r="2131" spans="1:18" x14ac:dyDescent="0.2">
      <c r="A2131" t="s">
        <v>12649</v>
      </c>
      <c r="B2131" t="s">
        <v>12649</v>
      </c>
      <c r="C2131" t="s">
        <v>12649</v>
      </c>
      <c r="D2131" t="s">
        <v>12650</v>
      </c>
      <c r="E2131" t="s">
        <v>12650</v>
      </c>
      <c r="F2131" t="s">
        <v>12651</v>
      </c>
      <c r="G2131" t="s">
        <v>12651</v>
      </c>
      <c r="H2131" t="s">
        <v>12650</v>
      </c>
      <c r="I2131" t="s">
        <v>12650</v>
      </c>
      <c r="J2131" t="s">
        <v>12652</v>
      </c>
      <c r="K2131" t="s">
        <v>9074</v>
      </c>
      <c r="L2131" t="s">
        <v>12653</v>
      </c>
      <c r="M2131">
        <v>2297</v>
      </c>
      <c r="N2131" t="s">
        <v>2514</v>
      </c>
      <c r="O2131">
        <v>1906</v>
      </c>
      <c r="P2131" t="s">
        <v>77</v>
      </c>
      <c r="Q2131" t="s">
        <v>446</v>
      </c>
      <c r="R2131" t="s">
        <v>1312</v>
      </c>
    </row>
    <row r="2132" spans="1:18" x14ac:dyDescent="0.2">
      <c r="A2132" t="s">
        <v>12654</v>
      </c>
      <c r="B2132" t="s">
        <v>12654</v>
      </c>
      <c r="C2132" t="s">
        <v>12654</v>
      </c>
      <c r="D2132" t="s">
        <v>12655</v>
      </c>
      <c r="E2132" t="s">
        <v>12655</v>
      </c>
      <c r="F2132" t="s">
        <v>12655</v>
      </c>
      <c r="G2132" t="s">
        <v>12655</v>
      </c>
      <c r="H2132" t="s">
        <v>12655</v>
      </c>
      <c r="I2132" t="s">
        <v>12655</v>
      </c>
      <c r="J2132" t="s">
        <v>12656</v>
      </c>
      <c r="K2132" t="s">
        <v>12657</v>
      </c>
      <c r="M2132">
        <v>2298</v>
      </c>
      <c r="N2132" t="s">
        <v>310</v>
      </c>
      <c r="O2132">
        <v>1964</v>
      </c>
      <c r="P2132" t="s">
        <v>62</v>
      </c>
      <c r="Q2132" t="s">
        <v>5543</v>
      </c>
      <c r="R2132" t="s">
        <v>5544</v>
      </c>
    </row>
    <row r="2133" spans="1:18" x14ac:dyDescent="0.2">
      <c r="A2133" t="s">
        <v>12658</v>
      </c>
      <c r="B2133" t="s">
        <v>12658</v>
      </c>
      <c r="C2133" t="s">
        <v>12658</v>
      </c>
      <c r="D2133" t="s">
        <v>12659</v>
      </c>
      <c r="E2133" t="s">
        <v>12659</v>
      </c>
      <c r="F2133" t="s">
        <v>12660</v>
      </c>
      <c r="G2133" t="s">
        <v>12660</v>
      </c>
      <c r="H2133" t="s">
        <v>12659</v>
      </c>
      <c r="I2133" t="s">
        <v>12659</v>
      </c>
      <c r="J2133" t="s">
        <v>12661</v>
      </c>
      <c r="K2133" t="s">
        <v>12662</v>
      </c>
      <c r="M2133">
        <v>6560</v>
      </c>
      <c r="N2133" t="s">
        <v>658</v>
      </c>
      <c r="O2133">
        <v>2016</v>
      </c>
      <c r="P2133" t="s">
        <v>108</v>
      </c>
      <c r="Q2133" t="s">
        <v>52</v>
      </c>
      <c r="R2133" t="s">
        <v>52</v>
      </c>
    </row>
    <row r="2134" spans="1:18" x14ac:dyDescent="0.2">
      <c r="A2134" t="s">
        <v>12663</v>
      </c>
      <c r="B2134" t="s">
        <v>12663</v>
      </c>
      <c r="C2134" t="s">
        <v>12663</v>
      </c>
      <c r="D2134" t="s">
        <v>12664</v>
      </c>
      <c r="E2134" t="s">
        <v>12664</v>
      </c>
      <c r="F2134" t="s">
        <v>12665</v>
      </c>
      <c r="G2134" t="s">
        <v>12665</v>
      </c>
      <c r="H2134" t="s">
        <v>12664</v>
      </c>
      <c r="I2134" t="s">
        <v>12664</v>
      </c>
      <c r="J2134" t="s">
        <v>12666</v>
      </c>
      <c r="L2134" t="s">
        <v>12667</v>
      </c>
      <c r="M2134">
        <v>2299</v>
      </c>
      <c r="N2134" t="s">
        <v>198</v>
      </c>
      <c r="O2134">
        <v>1913</v>
      </c>
      <c r="P2134" t="s">
        <v>62</v>
      </c>
      <c r="Q2134" t="s">
        <v>152</v>
      </c>
      <c r="R2134" t="s">
        <v>1401</v>
      </c>
    </row>
    <row r="2135" spans="1:18" x14ac:dyDescent="0.2">
      <c r="A2135" t="s">
        <v>12668</v>
      </c>
      <c r="B2135" t="s">
        <v>12668</v>
      </c>
      <c r="C2135" t="s">
        <v>12668</v>
      </c>
      <c r="D2135" t="s">
        <v>12669</v>
      </c>
      <c r="E2135" t="s">
        <v>12669</v>
      </c>
      <c r="F2135" t="s">
        <v>12670</v>
      </c>
      <c r="G2135" t="s">
        <v>12670</v>
      </c>
      <c r="H2135" t="s">
        <v>12669</v>
      </c>
      <c r="I2135" t="s">
        <v>12669</v>
      </c>
      <c r="J2135" t="s">
        <v>12671</v>
      </c>
      <c r="K2135" t="s">
        <v>12672</v>
      </c>
      <c r="L2135" t="s">
        <v>12673</v>
      </c>
      <c r="M2135">
        <v>2300</v>
      </c>
      <c r="N2135" t="s">
        <v>238</v>
      </c>
      <c r="O2135">
        <v>1976</v>
      </c>
      <c r="P2135" t="s">
        <v>62</v>
      </c>
      <c r="Q2135" t="s">
        <v>52</v>
      </c>
      <c r="R2135" t="s">
        <v>52</v>
      </c>
    </row>
    <row r="2136" spans="1:18" x14ac:dyDescent="0.2">
      <c r="A2136" t="s">
        <v>12674</v>
      </c>
      <c r="B2136" t="s">
        <v>12674</v>
      </c>
      <c r="C2136" t="s">
        <v>12674</v>
      </c>
      <c r="D2136" t="s">
        <v>12675</v>
      </c>
      <c r="E2136" t="s">
        <v>12675</v>
      </c>
      <c r="F2136" t="s">
        <v>12676</v>
      </c>
      <c r="G2136" t="s">
        <v>12676</v>
      </c>
      <c r="H2136" t="s">
        <v>12675</v>
      </c>
      <c r="I2136" t="s">
        <v>12675</v>
      </c>
      <c r="J2136" t="s">
        <v>12677</v>
      </c>
      <c r="K2136" t="s">
        <v>12678</v>
      </c>
      <c r="L2136" t="s">
        <v>12679</v>
      </c>
      <c r="M2136">
        <v>2301</v>
      </c>
      <c r="N2136" t="s">
        <v>586</v>
      </c>
      <c r="O2136">
        <v>1969</v>
      </c>
      <c r="P2136" t="s">
        <v>62</v>
      </c>
      <c r="Q2136" t="s">
        <v>7848</v>
      </c>
      <c r="R2136" t="s">
        <v>7852</v>
      </c>
    </row>
    <row r="2137" spans="1:18" x14ac:dyDescent="0.2">
      <c r="A2137" t="s">
        <v>12680</v>
      </c>
      <c r="B2137" t="s">
        <v>12680</v>
      </c>
      <c r="C2137" t="s">
        <v>12680</v>
      </c>
      <c r="D2137" t="s">
        <v>12681</v>
      </c>
      <c r="E2137" t="s">
        <v>12681</v>
      </c>
      <c r="F2137" t="s">
        <v>12682</v>
      </c>
      <c r="G2137" t="s">
        <v>12682</v>
      </c>
      <c r="H2137" t="s">
        <v>12681</v>
      </c>
      <c r="I2137" t="s">
        <v>12681</v>
      </c>
      <c r="J2137" t="s">
        <v>3308</v>
      </c>
      <c r="K2137" t="s">
        <v>12683</v>
      </c>
      <c r="M2137">
        <v>4903</v>
      </c>
      <c r="N2137" t="s">
        <v>310</v>
      </c>
      <c r="O2137">
        <v>2003</v>
      </c>
      <c r="P2137" t="s">
        <v>62</v>
      </c>
      <c r="Q2137" t="s">
        <v>764</v>
      </c>
      <c r="R2137" t="s">
        <v>52</v>
      </c>
    </row>
    <row r="2138" spans="1:18" x14ac:dyDescent="0.2">
      <c r="A2138" t="s">
        <v>12684</v>
      </c>
      <c r="B2138" t="s">
        <v>12684</v>
      </c>
      <c r="C2138" t="s">
        <v>12684</v>
      </c>
      <c r="D2138" t="s">
        <v>12685</v>
      </c>
      <c r="E2138" t="s">
        <v>12685</v>
      </c>
      <c r="F2138" t="s">
        <v>12686</v>
      </c>
      <c r="G2138" t="s">
        <v>12686</v>
      </c>
      <c r="H2138" t="s">
        <v>12685</v>
      </c>
      <c r="I2138" t="s">
        <v>12685</v>
      </c>
      <c r="J2138" t="s">
        <v>12687</v>
      </c>
      <c r="M2138">
        <v>2302</v>
      </c>
      <c r="N2138" t="s">
        <v>238</v>
      </c>
      <c r="O2138">
        <v>1876</v>
      </c>
      <c r="P2138" t="s">
        <v>77</v>
      </c>
      <c r="Q2138" t="s">
        <v>2403</v>
      </c>
      <c r="R2138" t="s">
        <v>10483</v>
      </c>
    </row>
    <row r="2139" spans="1:18" x14ac:dyDescent="0.2">
      <c r="A2139" t="s">
        <v>12688</v>
      </c>
      <c r="B2139" t="s">
        <v>12688</v>
      </c>
      <c r="C2139" t="s">
        <v>12688</v>
      </c>
      <c r="D2139" t="s">
        <v>12689</v>
      </c>
      <c r="E2139" t="s">
        <v>12689</v>
      </c>
      <c r="F2139" t="s">
        <v>12690</v>
      </c>
      <c r="G2139" t="s">
        <v>12690</v>
      </c>
      <c r="H2139" t="s">
        <v>12689</v>
      </c>
      <c r="I2139" t="s">
        <v>12689</v>
      </c>
      <c r="J2139" t="s">
        <v>12691</v>
      </c>
      <c r="K2139" t="s">
        <v>12692</v>
      </c>
      <c r="M2139">
        <v>6462</v>
      </c>
      <c r="N2139" t="s">
        <v>586</v>
      </c>
      <c r="O2139">
        <v>2015</v>
      </c>
      <c r="P2139" t="s">
        <v>108</v>
      </c>
      <c r="Q2139" t="s">
        <v>52</v>
      </c>
      <c r="R2139" t="s">
        <v>52</v>
      </c>
    </row>
    <row r="2140" spans="1:18" x14ac:dyDescent="0.2">
      <c r="A2140" t="s">
        <v>12693</v>
      </c>
      <c r="B2140" t="s">
        <v>12693</v>
      </c>
      <c r="C2140" t="s">
        <v>12693</v>
      </c>
      <c r="D2140" t="s">
        <v>12694</v>
      </c>
      <c r="E2140" t="s">
        <v>12695</v>
      </c>
      <c r="F2140" t="s">
        <v>12696</v>
      </c>
      <c r="G2140" t="s">
        <v>12697</v>
      </c>
      <c r="H2140" t="s">
        <v>12694</v>
      </c>
      <c r="I2140" t="s">
        <v>12695</v>
      </c>
      <c r="J2140" t="s">
        <v>12698</v>
      </c>
      <c r="M2140">
        <v>2303</v>
      </c>
      <c r="N2140" t="s">
        <v>61</v>
      </c>
      <c r="O2140">
        <v>1956</v>
      </c>
      <c r="P2140" t="s">
        <v>62</v>
      </c>
      <c r="Q2140" t="s">
        <v>2532</v>
      </c>
      <c r="R2140" t="s">
        <v>5078</v>
      </c>
    </row>
    <row r="2141" spans="1:18" x14ac:dyDescent="0.2">
      <c r="A2141" t="s">
        <v>12699</v>
      </c>
      <c r="B2141" t="s">
        <v>12699</v>
      </c>
      <c r="C2141" t="s">
        <v>12699</v>
      </c>
      <c r="D2141" t="s">
        <v>12700</v>
      </c>
      <c r="E2141" t="s">
        <v>12700</v>
      </c>
      <c r="F2141" t="s">
        <v>12700</v>
      </c>
      <c r="G2141" t="s">
        <v>12700</v>
      </c>
      <c r="H2141" t="s">
        <v>12700</v>
      </c>
      <c r="I2141" t="s">
        <v>12700</v>
      </c>
      <c r="J2141" t="s">
        <v>12701</v>
      </c>
      <c r="M2141">
        <v>5114</v>
      </c>
      <c r="N2141" t="s">
        <v>279</v>
      </c>
      <c r="O2141">
        <v>1974</v>
      </c>
      <c r="P2141" t="s">
        <v>62</v>
      </c>
      <c r="Q2141" t="s">
        <v>52</v>
      </c>
      <c r="R2141" t="s">
        <v>52</v>
      </c>
    </row>
    <row r="2142" spans="1:18" x14ac:dyDescent="0.2">
      <c r="A2142" t="s">
        <v>12702</v>
      </c>
      <c r="B2142" t="s">
        <v>12702</v>
      </c>
      <c r="C2142" t="s">
        <v>12702</v>
      </c>
      <c r="D2142" t="s">
        <v>12703</v>
      </c>
      <c r="E2142" t="s">
        <v>12704</v>
      </c>
      <c r="F2142" t="s">
        <v>12705</v>
      </c>
      <c r="G2142" t="s">
        <v>12706</v>
      </c>
      <c r="H2142" t="s">
        <v>12703</v>
      </c>
      <c r="I2142" t="s">
        <v>12704</v>
      </c>
      <c r="J2142" t="s">
        <v>1334</v>
      </c>
      <c r="K2142" t="s">
        <v>12707</v>
      </c>
      <c r="M2142">
        <v>6404</v>
      </c>
      <c r="N2142" t="s">
        <v>116</v>
      </c>
      <c r="O2142">
        <v>2015</v>
      </c>
      <c r="P2142" t="s">
        <v>108</v>
      </c>
      <c r="Q2142" t="s">
        <v>4278</v>
      </c>
      <c r="R2142" t="s">
        <v>52</v>
      </c>
    </row>
    <row r="2143" spans="1:18" x14ac:dyDescent="0.2">
      <c r="A2143" t="s">
        <v>1893</v>
      </c>
      <c r="B2143" t="s">
        <v>1893</v>
      </c>
      <c r="C2143" t="s">
        <v>1893</v>
      </c>
      <c r="D2143" t="s">
        <v>12708</v>
      </c>
      <c r="E2143" t="s">
        <v>12709</v>
      </c>
      <c r="F2143" t="s">
        <v>12710</v>
      </c>
      <c r="G2143" t="s">
        <v>12711</v>
      </c>
      <c r="H2143" t="s">
        <v>12708</v>
      </c>
      <c r="I2143" t="s">
        <v>12709</v>
      </c>
      <c r="J2143" t="s">
        <v>12712</v>
      </c>
      <c r="L2143" t="s">
        <v>12713</v>
      </c>
      <c r="M2143">
        <v>2304</v>
      </c>
      <c r="N2143" t="s">
        <v>1587</v>
      </c>
      <c r="O2143">
        <v>1826</v>
      </c>
      <c r="P2143" t="s">
        <v>77</v>
      </c>
      <c r="Q2143" t="s">
        <v>1893</v>
      </c>
      <c r="R2143" t="s">
        <v>52</v>
      </c>
    </row>
    <row r="2144" spans="1:18" x14ac:dyDescent="0.2">
      <c r="A2144" t="s">
        <v>12714</v>
      </c>
      <c r="B2144" t="s">
        <v>12715</v>
      </c>
      <c r="C2144" t="s">
        <v>12716</v>
      </c>
      <c r="D2144" t="s">
        <v>12717</v>
      </c>
      <c r="E2144" t="s">
        <v>12718</v>
      </c>
      <c r="F2144" t="s">
        <v>12719</v>
      </c>
      <c r="G2144" t="s">
        <v>12720</v>
      </c>
      <c r="H2144" t="s">
        <v>12717</v>
      </c>
      <c r="I2144" t="s">
        <v>12718</v>
      </c>
      <c r="J2144" t="s">
        <v>3963</v>
      </c>
      <c r="L2144" t="s">
        <v>12721</v>
      </c>
      <c r="M2144">
        <v>2305</v>
      </c>
      <c r="N2144" t="s">
        <v>571</v>
      </c>
      <c r="O2144">
        <v>1860</v>
      </c>
      <c r="P2144" t="s">
        <v>77</v>
      </c>
      <c r="Q2144" t="s">
        <v>1336</v>
      </c>
      <c r="R2144" t="s">
        <v>1337</v>
      </c>
    </row>
    <row r="2145" spans="1:18" x14ac:dyDescent="0.2">
      <c r="A2145" t="s">
        <v>12722</v>
      </c>
      <c r="B2145" t="s">
        <v>12722</v>
      </c>
      <c r="C2145" t="s">
        <v>12722</v>
      </c>
      <c r="D2145" t="s">
        <v>12723</v>
      </c>
      <c r="E2145" t="s">
        <v>12723</v>
      </c>
      <c r="F2145" t="s">
        <v>12724</v>
      </c>
      <c r="G2145" t="s">
        <v>12724</v>
      </c>
      <c r="H2145" t="s">
        <v>12723</v>
      </c>
      <c r="I2145" t="s">
        <v>12723</v>
      </c>
      <c r="J2145" t="s">
        <v>12725</v>
      </c>
      <c r="K2145" t="s">
        <v>12726</v>
      </c>
      <c r="M2145">
        <v>5637</v>
      </c>
      <c r="N2145" t="s">
        <v>107</v>
      </c>
      <c r="O2145">
        <v>2007</v>
      </c>
      <c r="P2145" t="s">
        <v>62</v>
      </c>
      <c r="Q2145" t="s">
        <v>52</v>
      </c>
      <c r="R2145" t="s">
        <v>52</v>
      </c>
    </row>
    <row r="2146" spans="1:18" x14ac:dyDescent="0.2">
      <c r="A2146" t="s">
        <v>12727</v>
      </c>
      <c r="B2146" t="s">
        <v>12728</v>
      </c>
      <c r="C2146" t="s">
        <v>12729</v>
      </c>
      <c r="D2146" t="s">
        <v>12730</v>
      </c>
      <c r="E2146" t="s">
        <v>12731</v>
      </c>
      <c r="F2146" t="s">
        <v>12732</v>
      </c>
      <c r="G2146" t="s">
        <v>12733</v>
      </c>
      <c r="H2146" t="s">
        <v>12730</v>
      </c>
      <c r="I2146" t="s">
        <v>12731</v>
      </c>
      <c r="J2146" t="s">
        <v>12734</v>
      </c>
      <c r="K2146" t="s">
        <v>12735</v>
      </c>
      <c r="M2146">
        <v>2307</v>
      </c>
      <c r="N2146" t="s">
        <v>70</v>
      </c>
      <c r="O2146">
        <v>1996</v>
      </c>
      <c r="P2146" t="s">
        <v>62</v>
      </c>
      <c r="Q2146" t="s">
        <v>52</v>
      </c>
      <c r="R2146" t="s">
        <v>52</v>
      </c>
    </row>
    <row r="2147" spans="1:18" x14ac:dyDescent="0.2">
      <c r="A2147" t="s">
        <v>12736</v>
      </c>
      <c r="B2147" t="s">
        <v>12736</v>
      </c>
      <c r="C2147" t="s">
        <v>12736</v>
      </c>
      <c r="D2147" t="s">
        <v>12737</v>
      </c>
      <c r="E2147" t="s">
        <v>12738</v>
      </c>
      <c r="F2147" t="s">
        <v>12739</v>
      </c>
      <c r="G2147" t="s">
        <v>12740</v>
      </c>
      <c r="H2147" t="s">
        <v>12737</v>
      </c>
      <c r="I2147" t="s">
        <v>12738</v>
      </c>
      <c r="J2147" t="s">
        <v>12741</v>
      </c>
      <c r="K2147" t="s">
        <v>12742</v>
      </c>
      <c r="M2147">
        <v>2308</v>
      </c>
      <c r="N2147" t="s">
        <v>310</v>
      </c>
      <c r="O2147">
        <v>1983</v>
      </c>
      <c r="P2147" t="s">
        <v>62</v>
      </c>
      <c r="Q2147" t="s">
        <v>52</v>
      </c>
      <c r="R2147" t="s">
        <v>52</v>
      </c>
    </row>
    <row r="2148" spans="1:18" x14ac:dyDescent="0.2">
      <c r="A2148" t="s">
        <v>12743</v>
      </c>
      <c r="B2148" t="s">
        <v>12743</v>
      </c>
      <c r="C2148" t="s">
        <v>12743</v>
      </c>
      <c r="D2148" t="s">
        <v>12744</v>
      </c>
      <c r="E2148" t="s">
        <v>12745</v>
      </c>
      <c r="F2148" t="s">
        <v>12746</v>
      </c>
      <c r="G2148" t="s">
        <v>12747</v>
      </c>
      <c r="H2148" t="s">
        <v>12744</v>
      </c>
      <c r="I2148" t="s">
        <v>12745</v>
      </c>
      <c r="J2148" t="s">
        <v>1242</v>
      </c>
      <c r="K2148" t="s">
        <v>12748</v>
      </c>
      <c r="M2148">
        <v>5752</v>
      </c>
      <c r="N2148" t="s">
        <v>61</v>
      </c>
      <c r="O2148">
        <v>2009</v>
      </c>
      <c r="P2148" t="s">
        <v>62</v>
      </c>
      <c r="Q2148" t="s">
        <v>52</v>
      </c>
      <c r="R2148" t="s">
        <v>52</v>
      </c>
    </row>
    <row r="2149" spans="1:18" x14ac:dyDescent="0.2">
      <c r="A2149" t="s">
        <v>11501</v>
      </c>
      <c r="B2149" t="s">
        <v>11501</v>
      </c>
      <c r="C2149" t="s">
        <v>11501</v>
      </c>
      <c r="D2149" t="s">
        <v>12749</v>
      </c>
      <c r="E2149" t="s">
        <v>12750</v>
      </c>
      <c r="F2149" t="s">
        <v>12751</v>
      </c>
      <c r="G2149" t="s">
        <v>12752</v>
      </c>
      <c r="H2149" t="s">
        <v>12749</v>
      </c>
      <c r="I2149" t="s">
        <v>12750</v>
      </c>
      <c r="J2149" t="s">
        <v>12753</v>
      </c>
      <c r="K2149" t="s">
        <v>12754</v>
      </c>
      <c r="L2149" t="s">
        <v>12755</v>
      </c>
      <c r="M2149">
        <v>2310</v>
      </c>
      <c r="N2149" t="s">
        <v>2481</v>
      </c>
      <c r="O2149">
        <v>1987</v>
      </c>
      <c r="P2149" t="s">
        <v>62</v>
      </c>
      <c r="Q2149" t="s">
        <v>11501</v>
      </c>
      <c r="R2149" t="s">
        <v>52</v>
      </c>
    </row>
    <row r="2150" spans="1:18" x14ac:dyDescent="0.2">
      <c r="A2150" t="s">
        <v>12756</v>
      </c>
      <c r="B2150" t="s">
        <v>12756</v>
      </c>
      <c r="C2150" t="s">
        <v>12756</v>
      </c>
      <c r="D2150" t="s">
        <v>12757</v>
      </c>
      <c r="E2150" t="s">
        <v>12757</v>
      </c>
      <c r="F2150" t="s">
        <v>12758</v>
      </c>
      <c r="G2150" t="s">
        <v>12758</v>
      </c>
      <c r="H2150" t="s">
        <v>12757</v>
      </c>
      <c r="I2150" t="s">
        <v>12757</v>
      </c>
      <c r="J2150" t="s">
        <v>12759</v>
      </c>
      <c r="K2150" t="s">
        <v>12760</v>
      </c>
      <c r="L2150" t="s">
        <v>12761</v>
      </c>
      <c r="M2150">
        <v>2311</v>
      </c>
      <c r="N2150" t="s">
        <v>61</v>
      </c>
      <c r="O2150">
        <v>1964</v>
      </c>
      <c r="P2150" t="s">
        <v>62</v>
      </c>
      <c r="Q2150" t="s">
        <v>52</v>
      </c>
      <c r="R2150" t="s">
        <v>12762</v>
      </c>
    </row>
    <row r="2151" spans="1:18" x14ac:dyDescent="0.2">
      <c r="A2151" t="s">
        <v>12763</v>
      </c>
      <c r="B2151" t="s">
        <v>12763</v>
      </c>
      <c r="C2151" t="s">
        <v>12763</v>
      </c>
      <c r="D2151" t="s">
        <v>12764</v>
      </c>
      <c r="E2151" t="s">
        <v>12764</v>
      </c>
      <c r="F2151" t="s">
        <v>12765</v>
      </c>
      <c r="G2151" t="s">
        <v>12765</v>
      </c>
      <c r="H2151" t="s">
        <v>12764</v>
      </c>
      <c r="I2151" t="s">
        <v>12764</v>
      </c>
      <c r="J2151" t="s">
        <v>2401</v>
      </c>
      <c r="L2151" t="s">
        <v>12766</v>
      </c>
      <c r="M2151">
        <v>2312</v>
      </c>
      <c r="N2151" t="s">
        <v>70</v>
      </c>
      <c r="O2151">
        <v>1868</v>
      </c>
      <c r="P2151" t="s">
        <v>77</v>
      </c>
      <c r="Q2151" t="s">
        <v>52</v>
      </c>
      <c r="R2151" t="s">
        <v>52</v>
      </c>
    </row>
    <row r="2152" spans="1:18" x14ac:dyDescent="0.2">
      <c r="A2152" t="s">
        <v>12767</v>
      </c>
      <c r="B2152" t="s">
        <v>12767</v>
      </c>
      <c r="C2152" t="s">
        <v>12767</v>
      </c>
      <c r="D2152" t="s">
        <v>12768</v>
      </c>
      <c r="E2152" t="s">
        <v>12769</v>
      </c>
      <c r="F2152" t="s">
        <v>12770</v>
      </c>
      <c r="G2152" t="s">
        <v>12771</v>
      </c>
      <c r="H2152" t="s">
        <v>12768</v>
      </c>
      <c r="I2152" t="s">
        <v>12769</v>
      </c>
      <c r="J2152" t="s">
        <v>12772</v>
      </c>
      <c r="L2152" t="s">
        <v>12773</v>
      </c>
      <c r="M2152">
        <v>2313</v>
      </c>
      <c r="N2152" t="s">
        <v>279</v>
      </c>
      <c r="O2152">
        <v>1958</v>
      </c>
      <c r="P2152" t="s">
        <v>62</v>
      </c>
      <c r="Q2152" t="s">
        <v>52</v>
      </c>
      <c r="R2152" t="s">
        <v>1074</v>
      </c>
    </row>
    <row r="2153" spans="1:18" x14ac:dyDescent="0.2">
      <c r="A2153" t="s">
        <v>12774</v>
      </c>
      <c r="B2153" t="s">
        <v>12774</v>
      </c>
      <c r="C2153" t="s">
        <v>12774</v>
      </c>
      <c r="D2153" t="s">
        <v>12775</v>
      </c>
      <c r="E2153" t="s">
        <v>12775</v>
      </c>
      <c r="F2153" t="s">
        <v>12776</v>
      </c>
      <c r="G2153" t="s">
        <v>12776</v>
      </c>
      <c r="H2153" t="s">
        <v>12775</v>
      </c>
      <c r="I2153" t="s">
        <v>12775</v>
      </c>
      <c r="J2153" t="s">
        <v>5202</v>
      </c>
      <c r="M2153">
        <v>2314</v>
      </c>
      <c r="N2153" t="s">
        <v>279</v>
      </c>
      <c r="O2153">
        <v>1961</v>
      </c>
      <c r="P2153" t="s">
        <v>62</v>
      </c>
      <c r="Q2153" t="s">
        <v>52</v>
      </c>
      <c r="R2153" t="s">
        <v>52</v>
      </c>
    </row>
    <row r="2154" spans="1:18" x14ac:dyDescent="0.2">
      <c r="A2154" t="s">
        <v>12777</v>
      </c>
      <c r="B2154" t="s">
        <v>12777</v>
      </c>
      <c r="C2154" t="s">
        <v>12777</v>
      </c>
      <c r="D2154" t="s">
        <v>12778</v>
      </c>
      <c r="E2154" t="s">
        <v>12779</v>
      </c>
      <c r="F2154" t="s">
        <v>12780</v>
      </c>
      <c r="G2154" t="s">
        <v>12781</v>
      </c>
      <c r="H2154" t="s">
        <v>12778</v>
      </c>
      <c r="I2154" t="s">
        <v>12779</v>
      </c>
      <c r="J2154" t="s">
        <v>8525</v>
      </c>
      <c r="K2154" t="s">
        <v>12782</v>
      </c>
      <c r="M2154">
        <v>2315</v>
      </c>
      <c r="N2154" t="s">
        <v>174</v>
      </c>
      <c r="O2154">
        <v>1991</v>
      </c>
      <c r="P2154" t="s">
        <v>62</v>
      </c>
      <c r="Q2154" t="s">
        <v>1006</v>
      </c>
      <c r="R2154" t="s">
        <v>1007</v>
      </c>
    </row>
    <row r="2155" spans="1:18" x14ac:dyDescent="0.2">
      <c r="A2155" t="s">
        <v>12783</v>
      </c>
      <c r="B2155" t="s">
        <v>12783</v>
      </c>
      <c r="C2155" t="s">
        <v>12783</v>
      </c>
      <c r="D2155" t="s">
        <v>12784</v>
      </c>
      <c r="E2155" t="s">
        <v>12785</v>
      </c>
      <c r="F2155" t="s">
        <v>12786</v>
      </c>
      <c r="G2155" t="s">
        <v>12787</v>
      </c>
      <c r="H2155" t="s">
        <v>12784</v>
      </c>
      <c r="I2155" t="s">
        <v>12785</v>
      </c>
      <c r="J2155" t="s">
        <v>12788</v>
      </c>
      <c r="K2155" t="s">
        <v>12789</v>
      </c>
      <c r="M2155">
        <v>5747</v>
      </c>
      <c r="N2155" t="s">
        <v>366</v>
      </c>
      <c r="O2155">
        <v>2009</v>
      </c>
      <c r="P2155" t="s">
        <v>62</v>
      </c>
      <c r="Q2155" t="s">
        <v>8880</v>
      </c>
      <c r="R2155" t="s">
        <v>52</v>
      </c>
    </row>
    <row r="2156" spans="1:18" x14ac:dyDescent="0.2">
      <c r="A2156" t="s">
        <v>12790</v>
      </c>
      <c r="B2156" t="s">
        <v>12790</v>
      </c>
      <c r="C2156" t="s">
        <v>12790</v>
      </c>
      <c r="D2156" t="s">
        <v>12791</v>
      </c>
      <c r="E2156" t="s">
        <v>12791</v>
      </c>
      <c r="F2156" t="s">
        <v>12792</v>
      </c>
      <c r="G2156" t="s">
        <v>12792</v>
      </c>
      <c r="H2156" t="s">
        <v>12791</v>
      </c>
      <c r="I2156" t="s">
        <v>12791</v>
      </c>
      <c r="J2156" t="s">
        <v>12793</v>
      </c>
      <c r="K2156" t="s">
        <v>12794</v>
      </c>
      <c r="L2156" t="s">
        <v>12795</v>
      </c>
      <c r="M2156">
        <v>2316</v>
      </c>
      <c r="N2156" t="s">
        <v>279</v>
      </c>
      <c r="O2156">
        <v>2000</v>
      </c>
      <c r="P2156" t="s">
        <v>62</v>
      </c>
      <c r="Q2156" t="s">
        <v>52</v>
      </c>
      <c r="R2156" t="s">
        <v>52</v>
      </c>
    </row>
    <row r="2157" spans="1:18" x14ac:dyDescent="0.2">
      <c r="A2157" t="s">
        <v>12796</v>
      </c>
      <c r="B2157" t="s">
        <v>12797</v>
      </c>
      <c r="C2157" t="s">
        <v>12798</v>
      </c>
      <c r="D2157" t="s">
        <v>12799</v>
      </c>
      <c r="E2157" t="s">
        <v>12800</v>
      </c>
      <c r="F2157" t="s">
        <v>12801</v>
      </c>
      <c r="G2157" t="s">
        <v>12802</v>
      </c>
      <c r="H2157" t="s">
        <v>12799</v>
      </c>
      <c r="I2157" t="s">
        <v>12800</v>
      </c>
      <c r="J2157" t="s">
        <v>12803</v>
      </c>
      <c r="L2157" t="s">
        <v>12804</v>
      </c>
      <c r="M2157">
        <v>2317</v>
      </c>
      <c r="N2157" t="s">
        <v>61</v>
      </c>
      <c r="O2157">
        <v>1865</v>
      </c>
      <c r="P2157" t="s">
        <v>77</v>
      </c>
      <c r="Q2157" t="s">
        <v>8880</v>
      </c>
      <c r="R2157" t="s">
        <v>8881</v>
      </c>
    </row>
    <row r="2158" spans="1:18" x14ac:dyDescent="0.2">
      <c r="A2158" t="s">
        <v>12805</v>
      </c>
      <c r="B2158" t="s">
        <v>12805</v>
      </c>
      <c r="C2158" t="s">
        <v>12805</v>
      </c>
      <c r="D2158" t="s">
        <v>12806</v>
      </c>
      <c r="E2158" t="s">
        <v>12806</v>
      </c>
      <c r="F2158" t="s">
        <v>12807</v>
      </c>
      <c r="G2158" t="s">
        <v>12807</v>
      </c>
      <c r="H2158" t="s">
        <v>12806</v>
      </c>
      <c r="I2158" t="s">
        <v>12806</v>
      </c>
      <c r="J2158" t="s">
        <v>12808</v>
      </c>
      <c r="K2158" t="s">
        <v>12809</v>
      </c>
      <c r="M2158">
        <v>2318</v>
      </c>
      <c r="N2158" t="s">
        <v>130</v>
      </c>
      <c r="O2158">
        <v>1965</v>
      </c>
      <c r="P2158" t="s">
        <v>62</v>
      </c>
      <c r="Q2158" t="s">
        <v>52</v>
      </c>
      <c r="R2158" t="s">
        <v>52</v>
      </c>
    </row>
    <row r="2159" spans="1:18" x14ac:dyDescent="0.2">
      <c r="A2159" t="s">
        <v>12810</v>
      </c>
      <c r="B2159" t="s">
        <v>12810</v>
      </c>
      <c r="C2159" t="s">
        <v>12810</v>
      </c>
      <c r="D2159" t="s">
        <v>12811</v>
      </c>
      <c r="E2159" t="s">
        <v>12812</v>
      </c>
      <c r="F2159" t="s">
        <v>12813</v>
      </c>
      <c r="G2159" t="s">
        <v>12814</v>
      </c>
      <c r="H2159" t="s">
        <v>12811</v>
      </c>
      <c r="I2159" t="s">
        <v>12812</v>
      </c>
      <c r="J2159" t="s">
        <v>12815</v>
      </c>
      <c r="K2159" t="s">
        <v>12816</v>
      </c>
      <c r="M2159">
        <v>6523</v>
      </c>
      <c r="N2159" t="s">
        <v>174</v>
      </c>
      <c r="O2159">
        <v>2016</v>
      </c>
      <c r="P2159" t="s">
        <v>108</v>
      </c>
      <c r="Q2159" t="s">
        <v>52</v>
      </c>
      <c r="R2159" t="s">
        <v>52</v>
      </c>
    </row>
    <row r="2160" spans="1:18" x14ac:dyDescent="0.2">
      <c r="A2160" t="s">
        <v>12817</v>
      </c>
      <c r="B2160" t="s">
        <v>12818</v>
      </c>
      <c r="C2160" t="s">
        <v>12819</v>
      </c>
      <c r="D2160" t="s">
        <v>12820</v>
      </c>
      <c r="E2160" t="s">
        <v>12821</v>
      </c>
      <c r="F2160" t="s">
        <v>12822</v>
      </c>
      <c r="G2160" t="s">
        <v>12823</v>
      </c>
      <c r="H2160" t="s">
        <v>12820</v>
      </c>
      <c r="I2160" t="s">
        <v>12821</v>
      </c>
      <c r="J2160" t="s">
        <v>11810</v>
      </c>
      <c r="M2160">
        <v>2319</v>
      </c>
      <c r="N2160" t="s">
        <v>264</v>
      </c>
      <c r="O2160">
        <v>1913</v>
      </c>
      <c r="P2160" t="s">
        <v>62</v>
      </c>
      <c r="Q2160" t="s">
        <v>52</v>
      </c>
      <c r="R2160" t="s">
        <v>833</v>
      </c>
    </row>
    <row r="2161" spans="1:18" x14ac:dyDescent="0.2">
      <c r="A2161" t="s">
        <v>12824</v>
      </c>
      <c r="B2161" t="s">
        <v>12824</v>
      </c>
      <c r="C2161" t="s">
        <v>12824</v>
      </c>
      <c r="D2161" t="s">
        <v>12825</v>
      </c>
      <c r="E2161" t="s">
        <v>12826</v>
      </c>
      <c r="F2161" t="s">
        <v>12827</v>
      </c>
      <c r="G2161" t="s">
        <v>12828</v>
      </c>
      <c r="H2161" t="s">
        <v>12825</v>
      </c>
      <c r="I2161" t="s">
        <v>12826</v>
      </c>
      <c r="J2161" t="s">
        <v>12829</v>
      </c>
      <c r="K2161" t="s">
        <v>12830</v>
      </c>
      <c r="L2161" t="s">
        <v>12831</v>
      </c>
      <c r="M2161">
        <v>6035</v>
      </c>
      <c r="N2161" t="s">
        <v>61</v>
      </c>
      <c r="O2161">
        <v>2009</v>
      </c>
      <c r="P2161" t="s">
        <v>62</v>
      </c>
      <c r="Q2161" t="s">
        <v>52</v>
      </c>
      <c r="R2161" t="s">
        <v>52</v>
      </c>
    </row>
    <row r="2162" spans="1:18" x14ac:dyDescent="0.2">
      <c r="A2162" t="s">
        <v>12832</v>
      </c>
      <c r="B2162" t="s">
        <v>12832</v>
      </c>
      <c r="C2162" t="s">
        <v>12832</v>
      </c>
      <c r="D2162" t="s">
        <v>12833</v>
      </c>
      <c r="E2162" t="s">
        <v>12834</v>
      </c>
      <c r="F2162" t="s">
        <v>12835</v>
      </c>
      <c r="G2162" t="s">
        <v>12836</v>
      </c>
      <c r="H2162" t="s">
        <v>12833</v>
      </c>
      <c r="I2162" t="s">
        <v>12834</v>
      </c>
      <c r="J2162" t="s">
        <v>939</v>
      </c>
      <c r="K2162" t="s">
        <v>12837</v>
      </c>
      <c r="M2162">
        <v>6419</v>
      </c>
      <c r="N2162" t="s">
        <v>61</v>
      </c>
      <c r="O2162">
        <v>2015</v>
      </c>
      <c r="P2162" t="s">
        <v>108</v>
      </c>
      <c r="Q2162" t="s">
        <v>52</v>
      </c>
      <c r="R2162" t="s">
        <v>52</v>
      </c>
    </row>
    <row r="2163" spans="1:18" x14ac:dyDescent="0.2">
      <c r="A2163" t="s">
        <v>923</v>
      </c>
      <c r="B2163" t="s">
        <v>923</v>
      </c>
      <c r="C2163" t="s">
        <v>923</v>
      </c>
      <c r="D2163" t="s">
        <v>12838</v>
      </c>
      <c r="E2163" t="s">
        <v>12838</v>
      </c>
      <c r="F2163" t="s">
        <v>12839</v>
      </c>
      <c r="G2163" t="s">
        <v>12839</v>
      </c>
      <c r="H2163" t="s">
        <v>12838</v>
      </c>
      <c r="I2163" t="s">
        <v>12838</v>
      </c>
      <c r="J2163" t="s">
        <v>12840</v>
      </c>
      <c r="L2163" t="s">
        <v>12841</v>
      </c>
      <c r="M2163">
        <v>2320</v>
      </c>
      <c r="N2163" t="s">
        <v>61</v>
      </c>
      <c r="O2163">
        <v>1908</v>
      </c>
      <c r="P2163" t="s">
        <v>77</v>
      </c>
      <c r="Q2163" t="s">
        <v>923</v>
      </c>
      <c r="R2163" t="s">
        <v>924</v>
      </c>
    </row>
    <row r="2164" spans="1:18" x14ac:dyDescent="0.2">
      <c r="A2164" t="s">
        <v>12842</v>
      </c>
      <c r="B2164" t="s">
        <v>12842</v>
      </c>
      <c r="C2164" t="s">
        <v>12842</v>
      </c>
      <c r="D2164" t="s">
        <v>12843</v>
      </c>
      <c r="E2164" t="s">
        <v>12844</v>
      </c>
      <c r="F2164" t="s">
        <v>12845</v>
      </c>
      <c r="G2164" t="s">
        <v>12846</v>
      </c>
      <c r="H2164" t="s">
        <v>12843</v>
      </c>
      <c r="I2164" t="s">
        <v>12844</v>
      </c>
      <c r="J2164" t="s">
        <v>12847</v>
      </c>
      <c r="K2164" t="s">
        <v>12848</v>
      </c>
      <c r="L2164" t="s">
        <v>12849</v>
      </c>
      <c r="M2164">
        <v>2321</v>
      </c>
      <c r="N2164" t="s">
        <v>174</v>
      </c>
      <c r="O2164">
        <v>1967</v>
      </c>
      <c r="P2164" t="s">
        <v>62</v>
      </c>
      <c r="Q2164" t="s">
        <v>52</v>
      </c>
      <c r="R2164" t="s">
        <v>52</v>
      </c>
    </row>
    <row r="2165" spans="1:18" x14ac:dyDescent="0.2">
      <c r="A2165" t="s">
        <v>11172</v>
      </c>
      <c r="B2165" t="s">
        <v>11172</v>
      </c>
      <c r="C2165" t="s">
        <v>11172</v>
      </c>
      <c r="D2165" t="s">
        <v>12850</v>
      </c>
      <c r="E2165" t="s">
        <v>12850</v>
      </c>
      <c r="F2165" t="s">
        <v>12851</v>
      </c>
      <c r="G2165" t="s">
        <v>12851</v>
      </c>
      <c r="H2165" t="s">
        <v>12850</v>
      </c>
      <c r="I2165" t="s">
        <v>12850</v>
      </c>
      <c r="J2165" t="s">
        <v>6057</v>
      </c>
      <c r="M2165">
        <v>2322</v>
      </c>
      <c r="N2165" t="s">
        <v>116</v>
      </c>
      <c r="O2165">
        <v>1821</v>
      </c>
      <c r="P2165" t="s">
        <v>77</v>
      </c>
      <c r="Q2165" t="s">
        <v>11172</v>
      </c>
      <c r="R2165" t="s">
        <v>11173</v>
      </c>
    </row>
    <row r="2166" spans="1:18" x14ac:dyDescent="0.2">
      <c r="A2166" t="s">
        <v>706</v>
      </c>
      <c r="B2166" t="s">
        <v>706</v>
      </c>
      <c r="C2166" t="s">
        <v>706</v>
      </c>
      <c r="D2166" t="s">
        <v>12852</v>
      </c>
      <c r="E2166" t="s">
        <v>12852</v>
      </c>
      <c r="F2166" t="s">
        <v>12853</v>
      </c>
      <c r="G2166" t="s">
        <v>12853</v>
      </c>
      <c r="H2166" t="s">
        <v>12852</v>
      </c>
      <c r="I2166" t="s">
        <v>12852</v>
      </c>
      <c r="J2166" t="s">
        <v>12854</v>
      </c>
      <c r="L2166" t="s">
        <v>12855</v>
      </c>
      <c r="M2166">
        <v>2323</v>
      </c>
      <c r="N2166" t="s">
        <v>145</v>
      </c>
      <c r="O2166">
        <v>1813</v>
      </c>
      <c r="P2166" t="s">
        <v>77</v>
      </c>
      <c r="Q2166" t="s">
        <v>706</v>
      </c>
      <c r="R2166" t="s">
        <v>5891</v>
      </c>
    </row>
    <row r="2167" spans="1:18" x14ac:dyDescent="0.2">
      <c r="A2167" t="s">
        <v>12856</v>
      </c>
      <c r="B2167" t="s">
        <v>12856</v>
      </c>
      <c r="C2167" t="s">
        <v>12856</v>
      </c>
      <c r="D2167" t="s">
        <v>12857</v>
      </c>
      <c r="E2167" t="s">
        <v>12857</v>
      </c>
      <c r="F2167" t="s">
        <v>12858</v>
      </c>
      <c r="G2167" t="s">
        <v>12858</v>
      </c>
      <c r="H2167" t="s">
        <v>12857</v>
      </c>
      <c r="I2167" t="s">
        <v>12857</v>
      </c>
      <c r="J2167" t="s">
        <v>3558</v>
      </c>
      <c r="L2167" t="s">
        <v>12859</v>
      </c>
      <c r="M2167">
        <v>2324</v>
      </c>
      <c r="N2167" t="s">
        <v>61</v>
      </c>
      <c r="O2167">
        <v>1951</v>
      </c>
      <c r="P2167" t="s">
        <v>77</v>
      </c>
      <c r="Q2167" t="s">
        <v>52</v>
      </c>
      <c r="R2167" t="s">
        <v>52</v>
      </c>
    </row>
    <row r="2168" spans="1:18" x14ac:dyDescent="0.2">
      <c r="A2168" t="s">
        <v>12860</v>
      </c>
      <c r="B2168" t="s">
        <v>12860</v>
      </c>
      <c r="C2168" t="s">
        <v>12860</v>
      </c>
      <c r="D2168" t="s">
        <v>12861</v>
      </c>
      <c r="E2168" t="s">
        <v>12861</v>
      </c>
      <c r="F2168" t="s">
        <v>12862</v>
      </c>
      <c r="G2168" t="s">
        <v>12862</v>
      </c>
      <c r="H2168" t="s">
        <v>12861</v>
      </c>
      <c r="I2168" t="s">
        <v>12861</v>
      </c>
      <c r="J2168" t="s">
        <v>1438</v>
      </c>
      <c r="K2168" t="s">
        <v>12863</v>
      </c>
      <c r="M2168">
        <v>2325</v>
      </c>
      <c r="N2168" t="s">
        <v>279</v>
      </c>
      <c r="O2168">
        <v>1991</v>
      </c>
      <c r="P2168" t="s">
        <v>62</v>
      </c>
      <c r="Q2168" t="s">
        <v>52</v>
      </c>
      <c r="R2168" t="s">
        <v>52</v>
      </c>
    </row>
    <row r="2169" spans="1:18" x14ac:dyDescent="0.2">
      <c r="A2169" t="s">
        <v>12864</v>
      </c>
      <c r="B2169" t="s">
        <v>12864</v>
      </c>
      <c r="C2169" t="s">
        <v>12864</v>
      </c>
      <c r="D2169" t="s">
        <v>12865</v>
      </c>
      <c r="E2169" t="s">
        <v>12866</v>
      </c>
      <c r="F2169" t="s">
        <v>12867</v>
      </c>
      <c r="G2169" t="s">
        <v>12868</v>
      </c>
      <c r="H2169" t="s">
        <v>12865</v>
      </c>
      <c r="I2169" t="s">
        <v>12866</v>
      </c>
      <c r="J2169" t="s">
        <v>12869</v>
      </c>
      <c r="K2169" t="s">
        <v>12870</v>
      </c>
      <c r="M2169">
        <v>5553</v>
      </c>
      <c r="N2169" t="s">
        <v>238</v>
      </c>
      <c r="O2169">
        <v>2006</v>
      </c>
      <c r="P2169" t="s">
        <v>62</v>
      </c>
      <c r="Q2169" t="s">
        <v>12871</v>
      </c>
      <c r="R2169" t="s">
        <v>52</v>
      </c>
    </row>
    <row r="2170" spans="1:18" x14ac:dyDescent="0.2">
      <c r="A2170" t="s">
        <v>12872</v>
      </c>
      <c r="B2170" t="s">
        <v>12872</v>
      </c>
      <c r="C2170" t="s">
        <v>12872</v>
      </c>
      <c r="D2170" t="s">
        <v>12873</v>
      </c>
      <c r="E2170" t="s">
        <v>12873</v>
      </c>
      <c r="F2170" t="s">
        <v>12874</v>
      </c>
      <c r="G2170" t="s">
        <v>12874</v>
      </c>
      <c r="H2170" t="s">
        <v>12873</v>
      </c>
      <c r="I2170" t="s">
        <v>12873</v>
      </c>
      <c r="J2170" t="s">
        <v>203</v>
      </c>
      <c r="M2170">
        <v>2326</v>
      </c>
      <c r="N2170" t="s">
        <v>279</v>
      </c>
      <c r="O2170">
        <v>1964</v>
      </c>
      <c r="P2170" t="s">
        <v>62</v>
      </c>
      <c r="Q2170" t="s">
        <v>52</v>
      </c>
      <c r="R2170" t="s">
        <v>52</v>
      </c>
    </row>
    <row r="2171" spans="1:18" x14ac:dyDescent="0.2">
      <c r="A2171" t="s">
        <v>12875</v>
      </c>
      <c r="B2171" t="s">
        <v>12875</v>
      </c>
      <c r="C2171" t="s">
        <v>12875</v>
      </c>
      <c r="D2171" t="s">
        <v>12876</v>
      </c>
      <c r="E2171" t="s">
        <v>12876</v>
      </c>
      <c r="F2171" t="s">
        <v>12877</v>
      </c>
      <c r="G2171" t="s">
        <v>12877</v>
      </c>
      <c r="H2171" t="s">
        <v>12876</v>
      </c>
      <c r="I2171" t="s">
        <v>12876</v>
      </c>
      <c r="J2171" t="s">
        <v>7669</v>
      </c>
      <c r="L2171" t="s">
        <v>12878</v>
      </c>
      <c r="M2171">
        <v>2327</v>
      </c>
      <c r="N2171" t="s">
        <v>61</v>
      </c>
      <c r="O2171">
        <v>1953</v>
      </c>
      <c r="P2171" t="s">
        <v>77</v>
      </c>
      <c r="Q2171" t="s">
        <v>52</v>
      </c>
      <c r="R2171" t="s">
        <v>52</v>
      </c>
    </row>
    <row r="2172" spans="1:18" x14ac:dyDescent="0.2">
      <c r="A2172" t="s">
        <v>5898</v>
      </c>
      <c r="B2172" t="s">
        <v>5898</v>
      </c>
      <c r="C2172" t="s">
        <v>5898</v>
      </c>
      <c r="D2172" t="s">
        <v>12879</v>
      </c>
      <c r="E2172" t="s">
        <v>12880</v>
      </c>
      <c r="F2172" t="s">
        <v>12881</v>
      </c>
      <c r="G2172" t="s">
        <v>12882</v>
      </c>
      <c r="H2172" t="s">
        <v>12879</v>
      </c>
      <c r="I2172" t="s">
        <v>12880</v>
      </c>
      <c r="J2172" t="s">
        <v>3136</v>
      </c>
      <c r="L2172" t="s">
        <v>12883</v>
      </c>
      <c r="M2172">
        <v>2328</v>
      </c>
      <c r="N2172" t="s">
        <v>304</v>
      </c>
      <c r="O2172">
        <v>1825</v>
      </c>
      <c r="P2172" t="s">
        <v>77</v>
      </c>
      <c r="Q2172" t="s">
        <v>5898</v>
      </c>
      <c r="R2172" t="s">
        <v>12884</v>
      </c>
    </row>
    <row r="2173" spans="1:18" x14ac:dyDescent="0.2">
      <c r="A2173" t="s">
        <v>12885</v>
      </c>
      <c r="B2173" t="s">
        <v>12885</v>
      </c>
      <c r="C2173" t="s">
        <v>12885</v>
      </c>
      <c r="D2173" t="s">
        <v>12886</v>
      </c>
      <c r="E2173" t="s">
        <v>12886</v>
      </c>
      <c r="F2173" t="s">
        <v>12887</v>
      </c>
      <c r="G2173" t="s">
        <v>12887</v>
      </c>
      <c r="H2173" t="s">
        <v>12886</v>
      </c>
      <c r="I2173" t="s">
        <v>12886</v>
      </c>
      <c r="J2173" t="s">
        <v>12888</v>
      </c>
      <c r="L2173" t="s">
        <v>12889</v>
      </c>
      <c r="M2173">
        <v>2329</v>
      </c>
      <c r="N2173" t="s">
        <v>61</v>
      </c>
      <c r="O2173">
        <v>1952</v>
      </c>
      <c r="P2173" t="s">
        <v>77</v>
      </c>
      <c r="Q2173" t="s">
        <v>7136</v>
      </c>
      <c r="R2173" t="s">
        <v>52</v>
      </c>
    </row>
    <row r="2174" spans="1:18" x14ac:dyDescent="0.2">
      <c r="A2174" t="s">
        <v>12890</v>
      </c>
      <c r="B2174" t="s">
        <v>12890</v>
      </c>
      <c r="C2174" t="s">
        <v>12890</v>
      </c>
      <c r="D2174" t="s">
        <v>12891</v>
      </c>
      <c r="E2174" t="s">
        <v>12892</v>
      </c>
      <c r="F2174" t="s">
        <v>12893</v>
      </c>
      <c r="G2174" t="s">
        <v>12894</v>
      </c>
      <c r="H2174" t="s">
        <v>12891</v>
      </c>
      <c r="I2174" t="s">
        <v>12892</v>
      </c>
      <c r="J2174" t="s">
        <v>11543</v>
      </c>
      <c r="K2174" t="s">
        <v>12895</v>
      </c>
      <c r="M2174">
        <v>6190</v>
      </c>
      <c r="N2174" t="s">
        <v>232</v>
      </c>
      <c r="O2174">
        <v>2013</v>
      </c>
      <c r="P2174" t="s">
        <v>62</v>
      </c>
      <c r="Q2174" t="s">
        <v>764</v>
      </c>
      <c r="R2174" t="s">
        <v>52</v>
      </c>
    </row>
    <row r="2175" spans="1:18" x14ac:dyDescent="0.2">
      <c r="A2175" t="s">
        <v>12896</v>
      </c>
      <c r="B2175" t="s">
        <v>12896</v>
      </c>
      <c r="C2175" t="s">
        <v>12896</v>
      </c>
      <c r="D2175" t="s">
        <v>12897</v>
      </c>
      <c r="E2175" t="s">
        <v>12898</v>
      </c>
      <c r="F2175" t="s">
        <v>12899</v>
      </c>
      <c r="G2175" t="s">
        <v>12900</v>
      </c>
      <c r="H2175" t="s">
        <v>12897</v>
      </c>
      <c r="I2175" t="s">
        <v>12898</v>
      </c>
      <c r="J2175" t="s">
        <v>8018</v>
      </c>
      <c r="L2175" t="s">
        <v>12901</v>
      </c>
      <c r="M2175">
        <v>2330</v>
      </c>
      <c r="N2175" t="s">
        <v>1349</v>
      </c>
      <c r="O2175">
        <v>1905</v>
      </c>
      <c r="P2175" t="s">
        <v>77</v>
      </c>
      <c r="Q2175" t="s">
        <v>52</v>
      </c>
      <c r="R2175" t="s">
        <v>52</v>
      </c>
    </row>
    <row r="2176" spans="1:18" x14ac:dyDescent="0.2">
      <c r="A2176" t="s">
        <v>12902</v>
      </c>
      <c r="B2176" t="s">
        <v>12902</v>
      </c>
      <c r="C2176" t="s">
        <v>12902</v>
      </c>
      <c r="D2176" t="s">
        <v>12903</v>
      </c>
      <c r="E2176" t="s">
        <v>12903</v>
      </c>
      <c r="F2176" t="s">
        <v>12904</v>
      </c>
      <c r="G2176" t="s">
        <v>12904</v>
      </c>
      <c r="H2176" t="s">
        <v>12903</v>
      </c>
      <c r="I2176" t="s">
        <v>12903</v>
      </c>
      <c r="J2176" t="s">
        <v>12905</v>
      </c>
      <c r="M2176">
        <v>2331</v>
      </c>
      <c r="N2176" t="s">
        <v>461</v>
      </c>
      <c r="O2176">
        <v>1951</v>
      </c>
      <c r="P2176" t="s">
        <v>77</v>
      </c>
      <c r="Q2176" t="s">
        <v>3876</v>
      </c>
      <c r="R2176" t="s">
        <v>3877</v>
      </c>
    </row>
    <row r="2177" spans="1:18" x14ac:dyDescent="0.2">
      <c r="A2177" t="s">
        <v>12906</v>
      </c>
      <c r="B2177" t="s">
        <v>12906</v>
      </c>
      <c r="C2177" t="s">
        <v>12906</v>
      </c>
      <c r="D2177" t="s">
        <v>12907</v>
      </c>
      <c r="E2177" t="s">
        <v>12907</v>
      </c>
      <c r="F2177" t="s">
        <v>12908</v>
      </c>
      <c r="G2177" t="s">
        <v>12908</v>
      </c>
      <c r="H2177" t="s">
        <v>12907</v>
      </c>
      <c r="I2177" t="s">
        <v>12907</v>
      </c>
      <c r="J2177" t="s">
        <v>12909</v>
      </c>
      <c r="M2177">
        <v>2332</v>
      </c>
      <c r="Q2177" t="s">
        <v>557</v>
      </c>
      <c r="R2177" t="s">
        <v>558</v>
      </c>
    </row>
    <row r="2178" spans="1:18" x14ac:dyDescent="0.2">
      <c r="A2178" t="s">
        <v>12910</v>
      </c>
      <c r="B2178" t="s">
        <v>12910</v>
      </c>
      <c r="C2178" t="s">
        <v>12910</v>
      </c>
      <c r="D2178" t="s">
        <v>12911</v>
      </c>
      <c r="E2178" t="s">
        <v>12912</v>
      </c>
      <c r="F2178" t="s">
        <v>12913</v>
      </c>
      <c r="G2178" t="s">
        <v>12914</v>
      </c>
      <c r="H2178" t="s">
        <v>12911</v>
      </c>
      <c r="I2178" t="s">
        <v>12912</v>
      </c>
      <c r="J2178" t="s">
        <v>12915</v>
      </c>
      <c r="M2178">
        <v>2333</v>
      </c>
      <c r="N2178" t="s">
        <v>198</v>
      </c>
      <c r="O2178">
        <v>1877</v>
      </c>
      <c r="P2178" t="s">
        <v>77</v>
      </c>
      <c r="Q2178" t="s">
        <v>12910</v>
      </c>
      <c r="R2178" t="s">
        <v>52</v>
      </c>
    </row>
    <row r="2179" spans="1:18" x14ac:dyDescent="0.2">
      <c r="A2179" t="s">
        <v>12916</v>
      </c>
      <c r="B2179" t="s">
        <v>12916</v>
      </c>
      <c r="C2179" t="s">
        <v>12916</v>
      </c>
      <c r="D2179" t="s">
        <v>12917</v>
      </c>
      <c r="E2179" t="s">
        <v>12917</v>
      </c>
      <c r="F2179" t="s">
        <v>12918</v>
      </c>
      <c r="G2179" t="s">
        <v>12918</v>
      </c>
      <c r="H2179" t="s">
        <v>12917</v>
      </c>
      <c r="I2179" t="s">
        <v>12917</v>
      </c>
      <c r="J2179" t="s">
        <v>2334</v>
      </c>
      <c r="M2179">
        <v>5396</v>
      </c>
      <c r="Q2179" t="s">
        <v>52</v>
      </c>
      <c r="R2179" t="s">
        <v>52</v>
      </c>
    </row>
    <row r="2180" spans="1:18" x14ac:dyDescent="0.2">
      <c r="A2180" t="s">
        <v>12919</v>
      </c>
      <c r="B2180" t="s">
        <v>12919</v>
      </c>
      <c r="C2180" t="s">
        <v>12919</v>
      </c>
      <c r="D2180" t="s">
        <v>12920</v>
      </c>
      <c r="E2180" t="s">
        <v>12921</v>
      </c>
      <c r="F2180" t="s">
        <v>12922</v>
      </c>
      <c r="G2180" t="s">
        <v>12923</v>
      </c>
      <c r="H2180" t="s">
        <v>12920</v>
      </c>
      <c r="I2180" t="s">
        <v>12921</v>
      </c>
      <c r="J2180" t="s">
        <v>12924</v>
      </c>
      <c r="M2180">
        <v>2334</v>
      </c>
      <c r="Q2180" t="s">
        <v>2110</v>
      </c>
      <c r="R2180" t="s">
        <v>2118</v>
      </c>
    </row>
    <row r="2181" spans="1:18" x14ac:dyDescent="0.2">
      <c r="A2181" t="s">
        <v>12925</v>
      </c>
      <c r="B2181" t="s">
        <v>12925</v>
      </c>
      <c r="C2181" t="s">
        <v>12925</v>
      </c>
      <c r="D2181" t="s">
        <v>12926</v>
      </c>
      <c r="E2181" t="s">
        <v>12927</v>
      </c>
      <c r="F2181" t="s">
        <v>12928</v>
      </c>
      <c r="G2181" t="s">
        <v>12929</v>
      </c>
      <c r="H2181" t="s">
        <v>12926</v>
      </c>
      <c r="I2181" t="s">
        <v>12927</v>
      </c>
      <c r="J2181" t="s">
        <v>847</v>
      </c>
      <c r="M2181">
        <v>2335</v>
      </c>
      <c r="N2181" t="s">
        <v>814</v>
      </c>
      <c r="O2181">
        <v>1948</v>
      </c>
      <c r="P2181" t="s">
        <v>77</v>
      </c>
      <c r="Q2181" t="s">
        <v>52</v>
      </c>
      <c r="R2181" t="s">
        <v>52</v>
      </c>
    </row>
    <row r="2182" spans="1:18" x14ac:dyDescent="0.2">
      <c r="A2182" t="s">
        <v>12930</v>
      </c>
      <c r="B2182" t="s">
        <v>12930</v>
      </c>
      <c r="C2182" t="s">
        <v>12930</v>
      </c>
      <c r="D2182" t="s">
        <v>12931</v>
      </c>
      <c r="E2182" t="s">
        <v>12931</v>
      </c>
      <c r="F2182" t="s">
        <v>12932</v>
      </c>
      <c r="G2182" t="s">
        <v>12932</v>
      </c>
      <c r="H2182" t="s">
        <v>12931</v>
      </c>
      <c r="I2182" t="s">
        <v>12931</v>
      </c>
      <c r="J2182" t="s">
        <v>12933</v>
      </c>
      <c r="M2182">
        <v>2336</v>
      </c>
      <c r="N2182" t="s">
        <v>116</v>
      </c>
      <c r="O2182">
        <v>1882</v>
      </c>
      <c r="P2182" t="s">
        <v>62</v>
      </c>
      <c r="Q2182" t="s">
        <v>650</v>
      </c>
      <c r="R2182" t="s">
        <v>651</v>
      </c>
    </row>
    <row r="2183" spans="1:18" x14ac:dyDescent="0.2">
      <c r="A2183" t="s">
        <v>12934</v>
      </c>
      <c r="B2183" t="s">
        <v>12934</v>
      </c>
      <c r="C2183" t="s">
        <v>12934</v>
      </c>
      <c r="D2183" t="s">
        <v>12935</v>
      </c>
      <c r="E2183" t="s">
        <v>12935</v>
      </c>
      <c r="F2183" t="s">
        <v>12936</v>
      </c>
      <c r="G2183" t="s">
        <v>12936</v>
      </c>
      <c r="H2183" t="s">
        <v>12935</v>
      </c>
      <c r="I2183" t="s">
        <v>12935</v>
      </c>
      <c r="J2183" t="s">
        <v>8800</v>
      </c>
      <c r="L2183" t="s">
        <v>12937</v>
      </c>
      <c r="M2183">
        <v>2337</v>
      </c>
      <c r="N2183" t="s">
        <v>467</v>
      </c>
      <c r="O2183">
        <v>1834</v>
      </c>
      <c r="P2183" t="s">
        <v>77</v>
      </c>
      <c r="Q2183" t="s">
        <v>52</v>
      </c>
      <c r="R2183" t="s">
        <v>52</v>
      </c>
    </row>
    <row r="2184" spans="1:18" x14ac:dyDescent="0.2">
      <c r="A2184" t="s">
        <v>12938</v>
      </c>
      <c r="B2184" t="s">
        <v>12938</v>
      </c>
      <c r="C2184" t="s">
        <v>12938</v>
      </c>
      <c r="D2184" t="s">
        <v>12939</v>
      </c>
      <c r="E2184" t="s">
        <v>12939</v>
      </c>
      <c r="F2184" t="s">
        <v>12940</v>
      </c>
      <c r="G2184" t="s">
        <v>12940</v>
      </c>
      <c r="H2184" t="s">
        <v>12939</v>
      </c>
      <c r="I2184" t="s">
        <v>12939</v>
      </c>
      <c r="J2184" t="s">
        <v>12941</v>
      </c>
      <c r="M2184">
        <v>2338</v>
      </c>
      <c r="N2184" t="s">
        <v>814</v>
      </c>
      <c r="O2184">
        <v>1934</v>
      </c>
      <c r="P2184" t="s">
        <v>77</v>
      </c>
      <c r="Q2184" t="s">
        <v>2532</v>
      </c>
      <c r="R2184" t="s">
        <v>52</v>
      </c>
    </row>
    <row r="2185" spans="1:18" x14ac:dyDescent="0.2">
      <c r="A2185" t="s">
        <v>12942</v>
      </c>
      <c r="B2185" t="s">
        <v>12942</v>
      </c>
      <c r="C2185" t="s">
        <v>12942</v>
      </c>
      <c r="D2185" t="s">
        <v>12943</v>
      </c>
      <c r="E2185" t="s">
        <v>12944</v>
      </c>
      <c r="F2185" t="s">
        <v>12945</v>
      </c>
      <c r="G2185" t="s">
        <v>12946</v>
      </c>
      <c r="H2185" t="s">
        <v>12943</v>
      </c>
      <c r="I2185" t="s">
        <v>12944</v>
      </c>
      <c r="J2185" t="s">
        <v>12947</v>
      </c>
      <c r="L2185" t="s">
        <v>12948</v>
      </c>
      <c r="M2185">
        <v>2339</v>
      </c>
      <c r="N2185" t="s">
        <v>198</v>
      </c>
      <c r="O2185">
        <v>1877</v>
      </c>
      <c r="P2185" t="s">
        <v>77</v>
      </c>
      <c r="Q2185" t="s">
        <v>52</v>
      </c>
      <c r="R2185" t="s">
        <v>52</v>
      </c>
    </row>
    <row r="2186" spans="1:18" x14ac:dyDescent="0.2">
      <c r="A2186" t="s">
        <v>12949</v>
      </c>
      <c r="B2186" t="s">
        <v>12949</v>
      </c>
      <c r="C2186" t="s">
        <v>12949</v>
      </c>
      <c r="D2186" t="s">
        <v>12950</v>
      </c>
      <c r="E2186" t="s">
        <v>12951</v>
      </c>
      <c r="F2186" t="s">
        <v>12952</v>
      </c>
      <c r="G2186" t="s">
        <v>12953</v>
      </c>
      <c r="H2186" t="s">
        <v>12950</v>
      </c>
      <c r="I2186" t="s">
        <v>12951</v>
      </c>
      <c r="J2186" t="s">
        <v>4041</v>
      </c>
      <c r="M2186">
        <v>2340</v>
      </c>
      <c r="N2186" t="s">
        <v>279</v>
      </c>
      <c r="O2186">
        <v>1965</v>
      </c>
      <c r="P2186" t="s">
        <v>77</v>
      </c>
      <c r="Q2186" t="s">
        <v>52</v>
      </c>
      <c r="R2186" t="s">
        <v>52</v>
      </c>
    </row>
    <row r="2187" spans="1:18" x14ac:dyDescent="0.2">
      <c r="A2187" t="s">
        <v>12954</v>
      </c>
      <c r="B2187" t="s">
        <v>12954</v>
      </c>
      <c r="C2187" t="s">
        <v>12954</v>
      </c>
      <c r="D2187" t="s">
        <v>12955</v>
      </c>
      <c r="E2187" t="s">
        <v>12955</v>
      </c>
      <c r="F2187" t="s">
        <v>12956</v>
      </c>
      <c r="G2187" t="s">
        <v>12956</v>
      </c>
      <c r="H2187" t="s">
        <v>12955</v>
      </c>
      <c r="I2187" t="s">
        <v>12955</v>
      </c>
      <c r="J2187" t="s">
        <v>12957</v>
      </c>
      <c r="K2187" t="s">
        <v>12958</v>
      </c>
      <c r="M2187">
        <v>2341</v>
      </c>
      <c r="N2187" t="s">
        <v>93</v>
      </c>
      <c r="O2187">
        <v>1979</v>
      </c>
      <c r="P2187" t="s">
        <v>62</v>
      </c>
      <c r="Q2187" t="s">
        <v>52</v>
      </c>
      <c r="R2187" t="s">
        <v>52</v>
      </c>
    </row>
    <row r="2188" spans="1:18" x14ac:dyDescent="0.2">
      <c r="A2188" t="s">
        <v>12959</v>
      </c>
      <c r="B2188" t="s">
        <v>12959</v>
      </c>
      <c r="C2188" t="s">
        <v>12959</v>
      </c>
      <c r="D2188" t="s">
        <v>12960</v>
      </c>
      <c r="E2188" t="s">
        <v>12960</v>
      </c>
      <c r="F2188" t="s">
        <v>12961</v>
      </c>
      <c r="G2188" t="s">
        <v>12961</v>
      </c>
      <c r="H2188" t="s">
        <v>12960</v>
      </c>
      <c r="I2188" t="s">
        <v>12960</v>
      </c>
      <c r="J2188" t="s">
        <v>7767</v>
      </c>
      <c r="K2188" t="s">
        <v>12962</v>
      </c>
      <c r="M2188">
        <v>2342</v>
      </c>
      <c r="N2188" t="s">
        <v>70</v>
      </c>
      <c r="O2188">
        <v>1976</v>
      </c>
      <c r="P2188" t="s">
        <v>62</v>
      </c>
      <c r="Q2188" t="s">
        <v>7770</v>
      </c>
      <c r="R2188" t="s">
        <v>52</v>
      </c>
    </row>
    <row r="2189" spans="1:18" x14ac:dyDescent="0.2">
      <c r="A2189" t="s">
        <v>12963</v>
      </c>
      <c r="B2189" t="s">
        <v>12963</v>
      </c>
      <c r="C2189" t="s">
        <v>12963</v>
      </c>
      <c r="D2189" t="s">
        <v>12964</v>
      </c>
      <c r="E2189" t="s">
        <v>12965</v>
      </c>
      <c r="F2189" t="s">
        <v>12966</v>
      </c>
      <c r="G2189" t="s">
        <v>12967</v>
      </c>
      <c r="H2189" t="s">
        <v>12964</v>
      </c>
      <c r="I2189" t="s">
        <v>12965</v>
      </c>
      <c r="J2189" t="s">
        <v>8574</v>
      </c>
      <c r="K2189" t="s">
        <v>12968</v>
      </c>
      <c r="M2189">
        <v>2343</v>
      </c>
      <c r="N2189" t="s">
        <v>1965</v>
      </c>
      <c r="O2189">
        <v>1968</v>
      </c>
      <c r="P2189" t="s">
        <v>62</v>
      </c>
      <c r="Q2189" t="s">
        <v>52</v>
      </c>
      <c r="R2189" t="s">
        <v>52</v>
      </c>
    </row>
    <row r="2190" spans="1:18" x14ac:dyDescent="0.2">
      <c r="A2190" t="s">
        <v>12969</v>
      </c>
      <c r="B2190" t="s">
        <v>12969</v>
      </c>
      <c r="C2190" t="s">
        <v>12969</v>
      </c>
      <c r="D2190" t="s">
        <v>12970</v>
      </c>
      <c r="E2190" t="s">
        <v>12970</v>
      </c>
      <c r="F2190" t="s">
        <v>12971</v>
      </c>
      <c r="G2190" t="s">
        <v>12971</v>
      </c>
      <c r="H2190" t="s">
        <v>12970</v>
      </c>
      <c r="I2190" t="s">
        <v>12970</v>
      </c>
      <c r="J2190" t="s">
        <v>12972</v>
      </c>
      <c r="M2190">
        <v>2344</v>
      </c>
      <c r="N2190" t="s">
        <v>205</v>
      </c>
      <c r="O2190">
        <v>1847</v>
      </c>
      <c r="P2190" t="s">
        <v>77</v>
      </c>
      <c r="Q2190" t="s">
        <v>52</v>
      </c>
      <c r="R2190" t="s">
        <v>52</v>
      </c>
    </row>
    <row r="2191" spans="1:18" x14ac:dyDescent="0.2">
      <c r="A2191" t="s">
        <v>12973</v>
      </c>
      <c r="B2191" t="s">
        <v>12973</v>
      </c>
      <c r="C2191" t="s">
        <v>12973</v>
      </c>
      <c r="D2191" t="s">
        <v>12974</v>
      </c>
      <c r="E2191" t="s">
        <v>12975</v>
      </c>
      <c r="F2191" t="s">
        <v>12976</v>
      </c>
      <c r="G2191" t="s">
        <v>12977</v>
      </c>
      <c r="H2191" t="s">
        <v>12974</v>
      </c>
      <c r="I2191" t="s">
        <v>12975</v>
      </c>
      <c r="J2191" t="s">
        <v>12978</v>
      </c>
      <c r="M2191">
        <v>2345</v>
      </c>
      <c r="N2191" t="s">
        <v>61</v>
      </c>
      <c r="O2191">
        <v>1928</v>
      </c>
      <c r="P2191" t="s">
        <v>77</v>
      </c>
      <c r="Q2191" t="s">
        <v>52</v>
      </c>
      <c r="R2191" t="s">
        <v>11977</v>
      </c>
    </row>
    <row r="2192" spans="1:18" x14ac:dyDescent="0.2">
      <c r="A2192" t="s">
        <v>12979</v>
      </c>
      <c r="B2192" t="s">
        <v>12979</v>
      </c>
      <c r="C2192" t="s">
        <v>12979</v>
      </c>
      <c r="D2192" t="s">
        <v>12980</v>
      </c>
      <c r="E2192" t="s">
        <v>12981</v>
      </c>
      <c r="F2192" t="s">
        <v>12982</v>
      </c>
      <c r="G2192" t="s">
        <v>12983</v>
      </c>
      <c r="H2192" t="s">
        <v>12980</v>
      </c>
      <c r="I2192" t="s">
        <v>12981</v>
      </c>
      <c r="J2192" t="s">
        <v>12698</v>
      </c>
      <c r="K2192" t="s">
        <v>12984</v>
      </c>
      <c r="M2192">
        <v>2346</v>
      </c>
      <c r="N2192" t="s">
        <v>586</v>
      </c>
      <c r="O2192">
        <v>1980</v>
      </c>
      <c r="P2192" t="s">
        <v>62</v>
      </c>
      <c r="Q2192" t="s">
        <v>2532</v>
      </c>
      <c r="R2192" t="s">
        <v>5078</v>
      </c>
    </row>
    <row r="2193" spans="1:18" x14ac:dyDescent="0.2">
      <c r="A2193" t="s">
        <v>12985</v>
      </c>
      <c r="B2193" t="s">
        <v>12985</v>
      </c>
      <c r="C2193" t="s">
        <v>12985</v>
      </c>
      <c r="D2193" t="s">
        <v>12986</v>
      </c>
      <c r="E2193" t="s">
        <v>12987</v>
      </c>
      <c r="F2193" t="s">
        <v>12988</v>
      </c>
      <c r="G2193" t="s">
        <v>12989</v>
      </c>
      <c r="H2193" t="s">
        <v>12986</v>
      </c>
      <c r="I2193" t="s">
        <v>12987</v>
      </c>
      <c r="J2193" t="s">
        <v>12990</v>
      </c>
      <c r="K2193" t="s">
        <v>12991</v>
      </c>
      <c r="L2193" t="s">
        <v>12992</v>
      </c>
      <c r="M2193">
        <v>5257</v>
      </c>
      <c r="N2193" t="s">
        <v>586</v>
      </c>
      <c r="O2193">
        <v>2003</v>
      </c>
      <c r="P2193" t="s">
        <v>62</v>
      </c>
      <c r="Q2193" t="s">
        <v>12993</v>
      </c>
      <c r="R2193" t="s">
        <v>52</v>
      </c>
    </row>
    <row r="2194" spans="1:18" x14ac:dyDescent="0.2">
      <c r="A2194" t="s">
        <v>12994</v>
      </c>
      <c r="B2194" t="s">
        <v>12994</v>
      </c>
      <c r="C2194" t="s">
        <v>12994</v>
      </c>
      <c r="D2194" t="s">
        <v>12995</v>
      </c>
      <c r="E2194" t="s">
        <v>12996</v>
      </c>
      <c r="F2194" t="s">
        <v>12997</v>
      </c>
      <c r="G2194" t="s">
        <v>12998</v>
      </c>
      <c r="H2194" t="s">
        <v>12995</v>
      </c>
      <c r="I2194" t="s">
        <v>12996</v>
      </c>
      <c r="J2194" t="s">
        <v>12999</v>
      </c>
      <c r="K2194" t="s">
        <v>13000</v>
      </c>
      <c r="M2194">
        <v>6046</v>
      </c>
      <c r="N2194" t="s">
        <v>781</v>
      </c>
      <c r="O2194">
        <v>2011</v>
      </c>
      <c r="P2194" t="s">
        <v>62</v>
      </c>
      <c r="Q2194" t="s">
        <v>3459</v>
      </c>
      <c r="R2194" t="s">
        <v>52</v>
      </c>
    </row>
    <row r="2195" spans="1:18" x14ac:dyDescent="0.2">
      <c r="A2195" t="s">
        <v>13001</v>
      </c>
      <c r="B2195" t="s">
        <v>13001</v>
      </c>
      <c r="C2195" t="s">
        <v>13001</v>
      </c>
      <c r="D2195" t="s">
        <v>13002</v>
      </c>
      <c r="E2195" t="s">
        <v>13002</v>
      </c>
      <c r="F2195" t="s">
        <v>13003</v>
      </c>
      <c r="G2195" t="s">
        <v>13003</v>
      </c>
      <c r="H2195" t="s">
        <v>13002</v>
      </c>
      <c r="I2195" t="s">
        <v>13002</v>
      </c>
      <c r="J2195" t="s">
        <v>13004</v>
      </c>
      <c r="L2195" t="s">
        <v>13005</v>
      </c>
      <c r="M2195">
        <v>3779</v>
      </c>
      <c r="N2195" t="s">
        <v>159</v>
      </c>
      <c r="O2195">
        <v>1871</v>
      </c>
      <c r="P2195" t="s">
        <v>77</v>
      </c>
      <c r="Q2195" t="s">
        <v>994</v>
      </c>
      <c r="R2195" t="s">
        <v>52</v>
      </c>
    </row>
    <row r="2196" spans="1:18" x14ac:dyDescent="0.2">
      <c r="A2196" t="s">
        <v>13006</v>
      </c>
      <c r="B2196" t="s">
        <v>13006</v>
      </c>
      <c r="C2196" t="s">
        <v>13006</v>
      </c>
      <c r="D2196" t="s">
        <v>13007</v>
      </c>
      <c r="E2196" t="s">
        <v>13007</v>
      </c>
      <c r="F2196" t="s">
        <v>13008</v>
      </c>
      <c r="G2196" t="s">
        <v>13008</v>
      </c>
      <c r="H2196" t="s">
        <v>13007</v>
      </c>
      <c r="I2196" t="s">
        <v>13007</v>
      </c>
      <c r="J2196" t="s">
        <v>1994</v>
      </c>
      <c r="L2196" t="s">
        <v>13009</v>
      </c>
      <c r="M2196">
        <v>2347</v>
      </c>
      <c r="N2196" t="s">
        <v>61</v>
      </c>
      <c r="O2196">
        <v>1828</v>
      </c>
      <c r="P2196" t="s">
        <v>77</v>
      </c>
      <c r="Q2196" t="s">
        <v>52</v>
      </c>
      <c r="R2196" t="s">
        <v>7909</v>
      </c>
    </row>
    <row r="2197" spans="1:18" x14ac:dyDescent="0.2">
      <c r="A2197" t="s">
        <v>13010</v>
      </c>
      <c r="B2197" t="s">
        <v>13010</v>
      </c>
      <c r="C2197" t="s">
        <v>13010</v>
      </c>
      <c r="D2197" t="s">
        <v>13011</v>
      </c>
      <c r="E2197" t="s">
        <v>13012</v>
      </c>
      <c r="F2197" t="s">
        <v>13013</v>
      </c>
      <c r="G2197" t="s">
        <v>13014</v>
      </c>
      <c r="H2197" t="s">
        <v>13011</v>
      </c>
      <c r="I2197" t="s">
        <v>13012</v>
      </c>
      <c r="J2197" t="s">
        <v>13015</v>
      </c>
      <c r="K2197" t="s">
        <v>13016</v>
      </c>
      <c r="M2197">
        <v>2348</v>
      </c>
      <c r="N2197" t="s">
        <v>310</v>
      </c>
      <c r="O2197">
        <v>1979</v>
      </c>
      <c r="P2197" t="s">
        <v>62</v>
      </c>
      <c r="Q2197" t="s">
        <v>1018</v>
      </c>
      <c r="R2197" t="s">
        <v>52</v>
      </c>
    </row>
    <row r="2198" spans="1:18" x14ac:dyDescent="0.2">
      <c r="A2198" t="s">
        <v>13017</v>
      </c>
      <c r="B2198" t="s">
        <v>13017</v>
      </c>
      <c r="C2198" t="s">
        <v>13017</v>
      </c>
      <c r="D2198" t="s">
        <v>13018</v>
      </c>
      <c r="E2198" t="s">
        <v>13019</v>
      </c>
      <c r="F2198" t="s">
        <v>13020</v>
      </c>
      <c r="G2198" t="s">
        <v>13021</v>
      </c>
      <c r="H2198" t="s">
        <v>13018</v>
      </c>
      <c r="I2198" t="s">
        <v>13019</v>
      </c>
      <c r="J2198" t="s">
        <v>13022</v>
      </c>
      <c r="L2198" t="s">
        <v>13023</v>
      </c>
      <c r="M2198">
        <v>2349</v>
      </c>
      <c r="N2198" t="s">
        <v>3645</v>
      </c>
      <c r="O2198">
        <v>1960</v>
      </c>
      <c r="P2198" t="s">
        <v>62</v>
      </c>
      <c r="Q2198" t="s">
        <v>1006</v>
      </c>
      <c r="R2198" t="s">
        <v>1108</v>
      </c>
    </row>
    <row r="2199" spans="1:18" x14ac:dyDescent="0.2">
      <c r="A2199" t="s">
        <v>13024</v>
      </c>
      <c r="B2199" t="s">
        <v>13024</v>
      </c>
      <c r="C2199" t="s">
        <v>13024</v>
      </c>
      <c r="D2199" t="s">
        <v>13025</v>
      </c>
      <c r="E2199" t="s">
        <v>13026</v>
      </c>
      <c r="F2199" t="s">
        <v>13027</v>
      </c>
      <c r="G2199" t="s">
        <v>13028</v>
      </c>
      <c r="H2199" t="s">
        <v>13025</v>
      </c>
      <c r="I2199" t="s">
        <v>13026</v>
      </c>
      <c r="J2199" t="s">
        <v>13029</v>
      </c>
      <c r="K2199" t="s">
        <v>13030</v>
      </c>
      <c r="M2199">
        <v>6158</v>
      </c>
      <c r="N2199" t="s">
        <v>50</v>
      </c>
      <c r="O2199">
        <v>2012</v>
      </c>
      <c r="P2199" t="s">
        <v>62</v>
      </c>
      <c r="Q2199" t="s">
        <v>2607</v>
      </c>
      <c r="R2199" t="s">
        <v>52</v>
      </c>
    </row>
    <row r="2200" spans="1:18" x14ac:dyDescent="0.2">
      <c r="A2200" t="s">
        <v>13031</v>
      </c>
      <c r="B2200" t="s">
        <v>13031</v>
      </c>
      <c r="C2200" t="s">
        <v>13031</v>
      </c>
      <c r="D2200" t="s">
        <v>13032</v>
      </c>
      <c r="E2200" t="s">
        <v>13033</v>
      </c>
      <c r="F2200" t="s">
        <v>13034</v>
      </c>
      <c r="G2200" t="s">
        <v>13035</v>
      </c>
      <c r="H2200" t="s">
        <v>13032</v>
      </c>
      <c r="I2200" t="s">
        <v>13033</v>
      </c>
      <c r="J2200" t="s">
        <v>13036</v>
      </c>
      <c r="K2200" t="s">
        <v>13037</v>
      </c>
      <c r="M2200">
        <v>5840</v>
      </c>
      <c r="N2200" t="s">
        <v>814</v>
      </c>
      <c r="O2200">
        <v>2010</v>
      </c>
      <c r="P2200" t="s">
        <v>62</v>
      </c>
      <c r="Q2200" t="s">
        <v>2607</v>
      </c>
      <c r="R2200" t="s">
        <v>52</v>
      </c>
    </row>
    <row r="2201" spans="1:18" x14ac:dyDescent="0.2">
      <c r="A2201" t="s">
        <v>13038</v>
      </c>
      <c r="B2201" t="s">
        <v>13038</v>
      </c>
      <c r="C2201" t="s">
        <v>13038</v>
      </c>
      <c r="D2201" t="s">
        <v>13039</v>
      </c>
      <c r="E2201" t="s">
        <v>13040</v>
      </c>
      <c r="F2201" t="s">
        <v>13041</v>
      </c>
      <c r="G2201" t="s">
        <v>13042</v>
      </c>
      <c r="H2201" t="s">
        <v>13039</v>
      </c>
      <c r="I2201" t="s">
        <v>13040</v>
      </c>
      <c r="J2201" t="s">
        <v>4624</v>
      </c>
      <c r="K2201" t="s">
        <v>13043</v>
      </c>
      <c r="M2201">
        <v>6558</v>
      </c>
      <c r="N2201" t="s">
        <v>61</v>
      </c>
      <c r="O2201">
        <v>2016</v>
      </c>
      <c r="P2201" t="s">
        <v>108</v>
      </c>
      <c r="Q2201" t="s">
        <v>13044</v>
      </c>
      <c r="R2201" t="s">
        <v>52</v>
      </c>
    </row>
    <row r="2202" spans="1:18" x14ac:dyDescent="0.2">
      <c r="A2202" t="s">
        <v>13045</v>
      </c>
      <c r="B2202" t="s">
        <v>13045</v>
      </c>
      <c r="C2202" t="s">
        <v>13045</v>
      </c>
      <c r="D2202" t="s">
        <v>13046</v>
      </c>
      <c r="E2202" t="s">
        <v>13047</v>
      </c>
      <c r="F2202" t="s">
        <v>13048</v>
      </c>
      <c r="G2202" t="s">
        <v>13049</v>
      </c>
      <c r="H2202" t="s">
        <v>13046</v>
      </c>
      <c r="I2202" t="s">
        <v>13047</v>
      </c>
      <c r="J2202" t="s">
        <v>13050</v>
      </c>
      <c r="L2202" t="s">
        <v>13051</v>
      </c>
      <c r="M2202">
        <v>2579</v>
      </c>
      <c r="N2202" t="s">
        <v>832</v>
      </c>
      <c r="O2202">
        <v>1977</v>
      </c>
      <c r="P2202" t="s">
        <v>62</v>
      </c>
      <c r="Q2202" t="s">
        <v>9879</v>
      </c>
      <c r="R2202" t="s">
        <v>2620</v>
      </c>
    </row>
    <row r="2203" spans="1:18" x14ac:dyDescent="0.2">
      <c r="A2203" t="s">
        <v>13052</v>
      </c>
      <c r="B2203" t="s">
        <v>13052</v>
      </c>
      <c r="C2203" t="s">
        <v>13052</v>
      </c>
      <c r="D2203" t="s">
        <v>13053</v>
      </c>
      <c r="E2203" t="s">
        <v>13053</v>
      </c>
      <c r="F2203" t="s">
        <v>13054</v>
      </c>
      <c r="G2203" t="s">
        <v>13054</v>
      </c>
      <c r="H2203" t="s">
        <v>13053</v>
      </c>
      <c r="I2203" t="s">
        <v>13053</v>
      </c>
      <c r="J2203" t="s">
        <v>13055</v>
      </c>
      <c r="K2203" t="s">
        <v>13056</v>
      </c>
      <c r="L2203" t="s">
        <v>13057</v>
      </c>
      <c r="M2203">
        <v>2351</v>
      </c>
      <c r="N2203" t="s">
        <v>70</v>
      </c>
      <c r="O2203">
        <v>1969</v>
      </c>
      <c r="P2203" t="s">
        <v>62</v>
      </c>
      <c r="Q2203" t="s">
        <v>52</v>
      </c>
      <c r="R2203" t="s">
        <v>52</v>
      </c>
    </row>
    <row r="2204" spans="1:18" x14ac:dyDescent="0.2">
      <c r="A2204" t="s">
        <v>13058</v>
      </c>
      <c r="B2204" t="s">
        <v>13059</v>
      </c>
      <c r="C2204" t="s">
        <v>13060</v>
      </c>
      <c r="D2204" t="s">
        <v>13061</v>
      </c>
      <c r="E2204" t="s">
        <v>13061</v>
      </c>
      <c r="F2204" t="s">
        <v>13062</v>
      </c>
      <c r="G2204" t="s">
        <v>13062</v>
      </c>
      <c r="H2204" t="s">
        <v>13061</v>
      </c>
      <c r="I2204" t="s">
        <v>13061</v>
      </c>
      <c r="J2204" t="s">
        <v>13063</v>
      </c>
      <c r="M2204">
        <v>5503</v>
      </c>
      <c r="Q2204" t="s">
        <v>52</v>
      </c>
      <c r="R2204" t="s">
        <v>52</v>
      </c>
    </row>
    <row r="2205" spans="1:18" x14ac:dyDescent="0.2">
      <c r="A2205" t="s">
        <v>13064</v>
      </c>
      <c r="B2205" t="s">
        <v>13064</v>
      </c>
      <c r="C2205" t="s">
        <v>13064</v>
      </c>
      <c r="D2205" t="s">
        <v>13065</v>
      </c>
      <c r="E2205" t="s">
        <v>13065</v>
      </c>
      <c r="F2205" t="s">
        <v>13066</v>
      </c>
      <c r="G2205" t="s">
        <v>13066</v>
      </c>
      <c r="H2205" t="s">
        <v>13065</v>
      </c>
      <c r="I2205" t="s">
        <v>13065</v>
      </c>
      <c r="J2205" t="s">
        <v>13067</v>
      </c>
      <c r="M2205">
        <v>2352</v>
      </c>
      <c r="N2205" t="s">
        <v>814</v>
      </c>
      <c r="O2205">
        <v>1960</v>
      </c>
      <c r="P2205" t="s">
        <v>1296</v>
      </c>
      <c r="Q2205" t="s">
        <v>52</v>
      </c>
      <c r="R2205" t="s">
        <v>52</v>
      </c>
    </row>
    <row r="2206" spans="1:18" x14ac:dyDescent="0.2">
      <c r="A2206" t="s">
        <v>2532</v>
      </c>
      <c r="B2206" t="s">
        <v>2532</v>
      </c>
      <c r="C2206" t="s">
        <v>2532</v>
      </c>
      <c r="D2206" t="s">
        <v>13068</v>
      </c>
      <c r="E2206" t="s">
        <v>13068</v>
      </c>
      <c r="F2206" t="s">
        <v>13069</v>
      </c>
      <c r="G2206" t="s">
        <v>13069</v>
      </c>
      <c r="H2206" t="s">
        <v>13068</v>
      </c>
      <c r="I2206" t="s">
        <v>13068</v>
      </c>
      <c r="J2206" t="s">
        <v>13070</v>
      </c>
      <c r="L2206" t="s">
        <v>13071</v>
      </c>
      <c r="M2206">
        <v>2353</v>
      </c>
      <c r="N2206" t="s">
        <v>238</v>
      </c>
      <c r="O2206">
        <v>1842</v>
      </c>
      <c r="P2206" t="s">
        <v>77</v>
      </c>
      <c r="Q2206" t="s">
        <v>2532</v>
      </c>
      <c r="R2206" t="s">
        <v>6560</v>
      </c>
    </row>
    <row r="2207" spans="1:18" x14ac:dyDescent="0.2">
      <c r="A2207" t="s">
        <v>13072</v>
      </c>
      <c r="B2207" t="s">
        <v>13072</v>
      </c>
      <c r="C2207" t="s">
        <v>13072</v>
      </c>
      <c r="D2207" t="s">
        <v>13073</v>
      </c>
      <c r="E2207" t="s">
        <v>13074</v>
      </c>
      <c r="F2207" t="s">
        <v>13075</v>
      </c>
      <c r="G2207" t="s">
        <v>13076</v>
      </c>
      <c r="H2207" t="s">
        <v>13073</v>
      </c>
      <c r="I2207" t="s">
        <v>13074</v>
      </c>
      <c r="J2207" t="s">
        <v>5164</v>
      </c>
      <c r="K2207" t="s">
        <v>13077</v>
      </c>
      <c r="M2207">
        <v>6444</v>
      </c>
      <c r="N2207" t="s">
        <v>70</v>
      </c>
      <c r="O2207">
        <v>2015</v>
      </c>
      <c r="P2207" t="s">
        <v>62</v>
      </c>
      <c r="Q2207" t="s">
        <v>13078</v>
      </c>
      <c r="R2207" t="s">
        <v>52</v>
      </c>
    </row>
    <row r="2208" spans="1:18" x14ac:dyDescent="0.2">
      <c r="A2208" t="s">
        <v>13079</v>
      </c>
      <c r="B2208" t="s">
        <v>13079</v>
      </c>
      <c r="C2208" t="s">
        <v>13079</v>
      </c>
      <c r="D2208" t="s">
        <v>13080</v>
      </c>
      <c r="E2208" t="s">
        <v>13081</v>
      </c>
      <c r="F2208" t="s">
        <v>13082</v>
      </c>
      <c r="G2208" t="s">
        <v>13083</v>
      </c>
      <c r="H2208" t="s">
        <v>13080</v>
      </c>
      <c r="I2208" t="s">
        <v>13081</v>
      </c>
      <c r="J2208" t="s">
        <v>12990</v>
      </c>
      <c r="L2208" t="s">
        <v>13084</v>
      </c>
      <c r="M2208">
        <v>2354</v>
      </c>
      <c r="N2208" t="s">
        <v>400</v>
      </c>
      <c r="O2208">
        <v>1944</v>
      </c>
      <c r="P2208" t="s">
        <v>77</v>
      </c>
      <c r="Q2208" t="s">
        <v>52</v>
      </c>
      <c r="R2208" t="s">
        <v>52</v>
      </c>
    </row>
    <row r="2209" spans="1:18" x14ac:dyDescent="0.2">
      <c r="A2209" t="s">
        <v>13085</v>
      </c>
      <c r="B2209" t="s">
        <v>13085</v>
      </c>
      <c r="C2209" t="s">
        <v>13085</v>
      </c>
      <c r="D2209" t="s">
        <v>13086</v>
      </c>
      <c r="E2209" t="s">
        <v>13087</v>
      </c>
      <c r="F2209" t="s">
        <v>13088</v>
      </c>
      <c r="G2209" t="s">
        <v>13089</v>
      </c>
      <c r="H2209" t="s">
        <v>13086</v>
      </c>
      <c r="I2209" t="s">
        <v>13087</v>
      </c>
      <c r="J2209" t="s">
        <v>5435</v>
      </c>
      <c r="K2209" t="s">
        <v>13090</v>
      </c>
      <c r="M2209">
        <v>2355</v>
      </c>
      <c r="N2209" t="s">
        <v>264</v>
      </c>
      <c r="O2209">
        <v>1996</v>
      </c>
      <c r="P2209" t="s">
        <v>62</v>
      </c>
      <c r="Q2209" t="s">
        <v>2532</v>
      </c>
      <c r="R2209" t="s">
        <v>5078</v>
      </c>
    </row>
    <row r="2210" spans="1:18" x14ac:dyDescent="0.2">
      <c r="A2210" t="s">
        <v>13091</v>
      </c>
      <c r="B2210" t="s">
        <v>13091</v>
      </c>
      <c r="C2210" t="s">
        <v>13091</v>
      </c>
      <c r="D2210" t="s">
        <v>13092</v>
      </c>
      <c r="E2210" t="s">
        <v>13093</v>
      </c>
      <c r="F2210" t="s">
        <v>13094</v>
      </c>
      <c r="G2210" t="s">
        <v>13095</v>
      </c>
      <c r="H2210" t="s">
        <v>13092</v>
      </c>
      <c r="I2210" t="s">
        <v>13093</v>
      </c>
      <c r="J2210" t="s">
        <v>13096</v>
      </c>
      <c r="K2210" t="s">
        <v>9812</v>
      </c>
      <c r="L2210" t="s">
        <v>13097</v>
      </c>
      <c r="M2210">
        <v>2356</v>
      </c>
      <c r="N2210" t="s">
        <v>61</v>
      </c>
      <c r="O2210">
        <v>1976</v>
      </c>
      <c r="P2210" t="s">
        <v>62</v>
      </c>
      <c r="Q2210" t="s">
        <v>9814</v>
      </c>
      <c r="R2210" t="s">
        <v>9815</v>
      </c>
    </row>
    <row r="2211" spans="1:18" x14ac:dyDescent="0.2">
      <c r="A2211" t="s">
        <v>13098</v>
      </c>
      <c r="B2211" t="s">
        <v>13098</v>
      </c>
      <c r="C2211" t="s">
        <v>13098</v>
      </c>
      <c r="D2211" t="s">
        <v>13099</v>
      </c>
      <c r="E2211" t="s">
        <v>13100</v>
      </c>
      <c r="F2211" t="s">
        <v>13101</v>
      </c>
      <c r="G2211" t="s">
        <v>13102</v>
      </c>
      <c r="H2211" t="s">
        <v>13099</v>
      </c>
      <c r="I2211" t="s">
        <v>13100</v>
      </c>
      <c r="J2211" t="s">
        <v>13103</v>
      </c>
      <c r="K2211" t="s">
        <v>13104</v>
      </c>
      <c r="L2211" t="s">
        <v>13105</v>
      </c>
      <c r="M2211">
        <v>6144</v>
      </c>
      <c r="N2211" t="s">
        <v>781</v>
      </c>
      <c r="O2211">
        <v>2013</v>
      </c>
      <c r="P2211" t="s">
        <v>51</v>
      </c>
      <c r="Q2211" t="s">
        <v>3459</v>
      </c>
      <c r="R2211" t="s">
        <v>52</v>
      </c>
    </row>
    <row r="2212" spans="1:18" x14ac:dyDescent="0.2">
      <c r="A2212" t="s">
        <v>13106</v>
      </c>
      <c r="B2212" t="s">
        <v>13106</v>
      </c>
      <c r="C2212" t="s">
        <v>13106</v>
      </c>
      <c r="D2212" t="s">
        <v>13107</v>
      </c>
      <c r="E2212" t="s">
        <v>13108</v>
      </c>
      <c r="F2212" t="s">
        <v>13109</v>
      </c>
      <c r="G2212" t="s">
        <v>13110</v>
      </c>
      <c r="H2212" t="s">
        <v>13107</v>
      </c>
      <c r="I2212" t="s">
        <v>13108</v>
      </c>
      <c r="J2212" t="s">
        <v>13111</v>
      </c>
      <c r="K2212" t="s">
        <v>13112</v>
      </c>
      <c r="M2212">
        <v>5954</v>
      </c>
      <c r="N2212" t="s">
        <v>279</v>
      </c>
      <c r="O2212">
        <v>2011</v>
      </c>
      <c r="P2212" t="s">
        <v>51</v>
      </c>
      <c r="Q2212" t="s">
        <v>9879</v>
      </c>
      <c r="R2212" t="s">
        <v>52</v>
      </c>
    </row>
    <row r="2213" spans="1:18" x14ac:dyDescent="0.2">
      <c r="A2213" t="s">
        <v>13113</v>
      </c>
      <c r="B2213" t="s">
        <v>13114</v>
      </c>
      <c r="C2213" t="s">
        <v>13115</v>
      </c>
      <c r="D2213" t="s">
        <v>13116</v>
      </c>
      <c r="E2213" t="s">
        <v>13117</v>
      </c>
      <c r="F2213" t="s">
        <v>13118</v>
      </c>
      <c r="G2213" t="s">
        <v>13119</v>
      </c>
      <c r="H2213" t="s">
        <v>13116</v>
      </c>
      <c r="I2213" t="s">
        <v>13117</v>
      </c>
      <c r="J2213" t="s">
        <v>13120</v>
      </c>
      <c r="M2213">
        <v>5842</v>
      </c>
      <c r="N2213" t="s">
        <v>781</v>
      </c>
      <c r="O2213">
        <v>1895</v>
      </c>
      <c r="P2213" t="s">
        <v>62</v>
      </c>
      <c r="Q2213" t="s">
        <v>9888</v>
      </c>
      <c r="R2213" t="s">
        <v>52</v>
      </c>
    </row>
    <row r="2214" spans="1:18" x14ac:dyDescent="0.2">
      <c r="A2214" t="s">
        <v>13121</v>
      </c>
      <c r="B2214" t="s">
        <v>13121</v>
      </c>
      <c r="C2214" t="s">
        <v>13121</v>
      </c>
      <c r="D2214" t="s">
        <v>13122</v>
      </c>
      <c r="E2214" t="s">
        <v>13122</v>
      </c>
      <c r="F2214" t="s">
        <v>13123</v>
      </c>
      <c r="G2214" t="s">
        <v>13123</v>
      </c>
      <c r="H2214" t="s">
        <v>13122</v>
      </c>
      <c r="I2214" t="s">
        <v>13122</v>
      </c>
      <c r="J2214" t="s">
        <v>13124</v>
      </c>
      <c r="K2214" t="s">
        <v>13125</v>
      </c>
      <c r="M2214">
        <v>2357</v>
      </c>
      <c r="N2214" t="s">
        <v>93</v>
      </c>
      <c r="O2214">
        <v>1990</v>
      </c>
      <c r="P2214" t="s">
        <v>62</v>
      </c>
      <c r="Q2214" t="s">
        <v>296</v>
      </c>
      <c r="R2214" t="s">
        <v>4842</v>
      </c>
    </row>
    <row r="2215" spans="1:18" x14ac:dyDescent="0.2">
      <c r="A2215" t="s">
        <v>13126</v>
      </c>
      <c r="B2215" t="s">
        <v>13127</v>
      </c>
      <c r="C2215" t="s">
        <v>13128</v>
      </c>
      <c r="D2215" t="s">
        <v>13129</v>
      </c>
      <c r="E2215" t="s">
        <v>13129</v>
      </c>
      <c r="F2215" t="s">
        <v>13130</v>
      </c>
      <c r="G2215" t="s">
        <v>13130</v>
      </c>
      <c r="H2215" t="s">
        <v>13129</v>
      </c>
      <c r="I2215" t="s">
        <v>13129</v>
      </c>
      <c r="J2215" t="s">
        <v>13131</v>
      </c>
      <c r="K2215" t="s">
        <v>13132</v>
      </c>
      <c r="M2215">
        <v>6534</v>
      </c>
      <c r="N2215" t="s">
        <v>304</v>
      </c>
      <c r="O2215">
        <v>2016</v>
      </c>
      <c r="P2215" t="s">
        <v>108</v>
      </c>
      <c r="Q2215" t="s">
        <v>9888</v>
      </c>
      <c r="R2215" t="s">
        <v>52</v>
      </c>
    </row>
    <row r="2216" spans="1:18" x14ac:dyDescent="0.2">
      <c r="A2216" t="s">
        <v>13133</v>
      </c>
      <c r="B2216" t="s">
        <v>13133</v>
      </c>
      <c r="C2216" t="s">
        <v>13133</v>
      </c>
      <c r="D2216" t="s">
        <v>13134</v>
      </c>
      <c r="E2216" t="s">
        <v>13134</v>
      </c>
      <c r="F2216" t="s">
        <v>13135</v>
      </c>
      <c r="G2216" t="s">
        <v>13135</v>
      </c>
      <c r="H2216" t="s">
        <v>13134</v>
      </c>
      <c r="I2216" t="s">
        <v>13134</v>
      </c>
      <c r="J2216" t="s">
        <v>13136</v>
      </c>
      <c r="K2216" t="s">
        <v>13137</v>
      </c>
      <c r="M2216">
        <v>6583</v>
      </c>
      <c r="N2216" t="s">
        <v>13138</v>
      </c>
      <c r="O2216">
        <v>2016</v>
      </c>
      <c r="P2216" t="s">
        <v>108</v>
      </c>
      <c r="Q2216" t="s">
        <v>12993</v>
      </c>
      <c r="R2216" t="s">
        <v>52</v>
      </c>
    </row>
    <row r="2217" spans="1:18" x14ac:dyDescent="0.2">
      <c r="A2217" t="s">
        <v>13139</v>
      </c>
      <c r="B2217" t="s">
        <v>13139</v>
      </c>
      <c r="C2217" t="s">
        <v>13139</v>
      </c>
      <c r="D2217" t="s">
        <v>13140</v>
      </c>
      <c r="E2217" t="s">
        <v>13141</v>
      </c>
      <c r="F2217" t="s">
        <v>13142</v>
      </c>
      <c r="G2217" t="s">
        <v>13143</v>
      </c>
      <c r="H2217" t="s">
        <v>13140</v>
      </c>
      <c r="I2217" t="s">
        <v>13141</v>
      </c>
      <c r="J2217" t="s">
        <v>13144</v>
      </c>
      <c r="K2217" t="s">
        <v>13145</v>
      </c>
      <c r="L2217" t="s">
        <v>13146</v>
      </c>
      <c r="M2217">
        <v>1382</v>
      </c>
      <c r="N2217" t="s">
        <v>93</v>
      </c>
      <c r="O2217">
        <v>1980</v>
      </c>
      <c r="P2217" t="s">
        <v>62</v>
      </c>
      <c r="Q2217" t="s">
        <v>3459</v>
      </c>
      <c r="R2217" t="s">
        <v>5370</v>
      </c>
    </row>
    <row r="2218" spans="1:18" x14ac:dyDescent="0.2">
      <c r="A2218" t="s">
        <v>13147</v>
      </c>
      <c r="B2218" t="s">
        <v>13147</v>
      </c>
      <c r="C2218" t="s">
        <v>13147</v>
      </c>
      <c r="D2218" t="s">
        <v>13148</v>
      </c>
      <c r="E2218" t="s">
        <v>13149</v>
      </c>
      <c r="F2218" t="s">
        <v>13150</v>
      </c>
      <c r="G2218" t="s">
        <v>13151</v>
      </c>
      <c r="H2218" t="s">
        <v>13148</v>
      </c>
      <c r="I2218" t="s">
        <v>13149</v>
      </c>
      <c r="J2218" t="s">
        <v>4184</v>
      </c>
      <c r="L2218" t="s">
        <v>13152</v>
      </c>
      <c r="M2218">
        <v>2358</v>
      </c>
      <c r="N2218" t="s">
        <v>1349</v>
      </c>
      <c r="O2218">
        <v>1856</v>
      </c>
      <c r="P2218" t="s">
        <v>77</v>
      </c>
      <c r="Q2218" t="s">
        <v>435</v>
      </c>
      <c r="R2218" t="s">
        <v>629</v>
      </c>
    </row>
    <row r="2219" spans="1:18" x14ac:dyDescent="0.2">
      <c r="A2219" t="s">
        <v>13153</v>
      </c>
      <c r="B2219" t="s">
        <v>13154</v>
      </c>
      <c r="C2219" t="s">
        <v>13155</v>
      </c>
      <c r="D2219" t="s">
        <v>13156</v>
      </c>
      <c r="E2219" t="s">
        <v>13156</v>
      </c>
      <c r="F2219" t="s">
        <v>13157</v>
      </c>
      <c r="G2219" t="s">
        <v>13157</v>
      </c>
      <c r="H2219" t="s">
        <v>13156</v>
      </c>
      <c r="I2219" t="s">
        <v>13156</v>
      </c>
      <c r="J2219" t="s">
        <v>4184</v>
      </c>
      <c r="K2219" t="s">
        <v>13158</v>
      </c>
      <c r="M2219">
        <v>5269</v>
      </c>
      <c r="Q2219" t="s">
        <v>435</v>
      </c>
      <c r="R2219" t="s">
        <v>629</v>
      </c>
    </row>
    <row r="2220" spans="1:18" x14ac:dyDescent="0.2">
      <c r="A2220" t="s">
        <v>13159</v>
      </c>
      <c r="B2220" t="s">
        <v>13160</v>
      </c>
      <c r="C2220" t="s">
        <v>13161</v>
      </c>
      <c r="D2220" t="s">
        <v>13162</v>
      </c>
      <c r="E2220" t="s">
        <v>13162</v>
      </c>
      <c r="F2220" t="s">
        <v>13163</v>
      </c>
      <c r="G2220" t="s">
        <v>13163</v>
      </c>
      <c r="H2220" t="s">
        <v>13162</v>
      </c>
      <c r="I2220" t="s">
        <v>13162</v>
      </c>
      <c r="J2220" t="s">
        <v>4736</v>
      </c>
      <c r="L2220" t="s">
        <v>13164</v>
      </c>
      <c r="M2220">
        <v>2359</v>
      </c>
      <c r="N2220" t="s">
        <v>93</v>
      </c>
      <c r="O2220">
        <v>1964</v>
      </c>
      <c r="P2220" t="s">
        <v>62</v>
      </c>
      <c r="Q2220" t="s">
        <v>2757</v>
      </c>
      <c r="R2220" t="s">
        <v>2757</v>
      </c>
    </row>
    <row r="2221" spans="1:18" x14ac:dyDescent="0.2">
      <c r="A2221" t="s">
        <v>13165</v>
      </c>
      <c r="B2221" t="s">
        <v>13166</v>
      </c>
      <c r="C2221" t="s">
        <v>13167</v>
      </c>
      <c r="D2221" t="s">
        <v>13168</v>
      </c>
      <c r="E2221" t="s">
        <v>13168</v>
      </c>
      <c r="F2221" t="s">
        <v>13169</v>
      </c>
      <c r="G2221" t="s">
        <v>13169</v>
      </c>
      <c r="H2221" t="s">
        <v>13168</v>
      </c>
      <c r="I2221" t="s">
        <v>13168</v>
      </c>
      <c r="J2221" t="s">
        <v>13170</v>
      </c>
      <c r="M2221">
        <v>5115</v>
      </c>
      <c r="Q2221" t="s">
        <v>52</v>
      </c>
      <c r="R2221" t="s">
        <v>2757</v>
      </c>
    </row>
    <row r="2222" spans="1:18" x14ac:dyDescent="0.2">
      <c r="A2222" t="s">
        <v>13171</v>
      </c>
      <c r="B2222" t="s">
        <v>13172</v>
      </c>
      <c r="C2222" t="s">
        <v>13173</v>
      </c>
      <c r="D2222" t="s">
        <v>13174</v>
      </c>
      <c r="E2222" t="s">
        <v>13174</v>
      </c>
      <c r="F2222" t="s">
        <v>13175</v>
      </c>
      <c r="G2222" t="s">
        <v>13175</v>
      </c>
      <c r="H2222" t="s">
        <v>13174</v>
      </c>
      <c r="I2222" t="s">
        <v>13174</v>
      </c>
      <c r="J2222" t="s">
        <v>13176</v>
      </c>
      <c r="K2222" t="s">
        <v>13177</v>
      </c>
      <c r="M2222">
        <v>2360</v>
      </c>
      <c r="N2222" t="s">
        <v>13178</v>
      </c>
      <c r="O2222">
        <v>1984</v>
      </c>
      <c r="P2222" t="s">
        <v>62</v>
      </c>
      <c r="Q2222" t="s">
        <v>2757</v>
      </c>
      <c r="R2222" t="s">
        <v>2757</v>
      </c>
    </row>
    <row r="2223" spans="1:18" x14ac:dyDescent="0.2">
      <c r="A2223" t="s">
        <v>13179</v>
      </c>
      <c r="B2223" t="s">
        <v>13179</v>
      </c>
      <c r="C2223" t="s">
        <v>13179</v>
      </c>
      <c r="D2223" t="s">
        <v>13180</v>
      </c>
      <c r="E2223" t="s">
        <v>13180</v>
      </c>
      <c r="F2223" t="s">
        <v>13181</v>
      </c>
      <c r="G2223" t="s">
        <v>13181</v>
      </c>
      <c r="H2223" t="s">
        <v>13180</v>
      </c>
      <c r="I2223" t="s">
        <v>13180</v>
      </c>
      <c r="J2223" t="s">
        <v>203</v>
      </c>
      <c r="K2223" t="s">
        <v>13182</v>
      </c>
      <c r="M2223">
        <v>5536</v>
      </c>
      <c r="N2223" t="s">
        <v>93</v>
      </c>
      <c r="O2223">
        <v>2005</v>
      </c>
      <c r="P2223" t="s">
        <v>62</v>
      </c>
      <c r="Q2223" t="s">
        <v>52</v>
      </c>
      <c r="R2223" t="s">
        <v>52</v>
      </c>
    </row>
    <row r="2224" spans="1:18" x14ac:dyDescent="0.2">
      <c r="A2224" t="s">
        <v>13183</v>
      </c>
      <c r="B2224" t="s">
        <v>13183</v>
      </c>
      <c r="C2224" t="s">
        <v>13183</v>
      </c>
      <c r="D2224" t="s">
        <v>13184</v>
      </c>
      <c r="E2224" t="s">
        <v>13184</v>
      </c>
      <c r="F2224" t="s">
        <v>13185</v>
      </c>
      <c r="G2224" t="s">
        <v>13185</v>
      </c>
      <c r="H2224" t="s">
        <v>13184</v>
      </c>
      <c r="I2224" t="s">
        <v>13184</v>
      </c>
      <c r="J2224" t="s">
        <v>1399</v>
      </c>
      <c r="K2224" t="s">
        <v>13186</v>
      </c>
      <c r="M2224">
        <v>5848</v>
      </c>
      <c r="N2224" t="s">
        <v>93</v>
      </c>
      <c r="O2224">
        <v>2010</v>
      </c>
      <c r="P2224" t="s">
        <v>62</v>
      </c>
      <c r="Q2224" t="s">
        <v>706</v>
      </c>
      <c r="R2224" t="s">
        <v>52</v>
      </c>
    </row>
    <row r="2225" spans="1:18" x14ac:dyDescent="0.2">
      <c r="A2225" t="s">
        <v>13187</v>
      </c>
      <c r="B2225" t="s">
        <v>13187</v>
      </c>
      <c r="C2225" t="s">
        <v>13187</v>
      </c>
      <c r="D2225" t="s">
        <v>13188</v>
      </c>
      <c r="E2225" t="s">
        <v>13188</v>
      </c>
      <c r="F2225" t="s">
        <v>13189</v>
      </c>
      <c r="G2225" t="s">
        <v>13189</v>
      </c>
      <c r="H2225" t="s">
        <v>13188</v>
      </c>
      <c r="I2225" t="s">
        <v>13188</v>
      </c>
      <c r="J2225" t="s">
        <v>1399</v>
      </c>
      <c r="K2225" t="s">
        <v>13190</v>
      </c>
      <c r="L2225" t="s">
        <v>13191</v>
      </c>
      <c r="M2225">
        <v>2361</v>
      </c>
      <c r="N2225" t="s">
        <v>93</v>
      </c>
      <c r="O2225">
        <v>1998</v>
      </c>
      <c r="P2225" t="s">
        <v>62</v>
      </c>
      <c r="Q2225" t="s">
        <v>706</v>
      </c>
      <c r="R2225" t="s">
        <v>5891</v>
      </c>
    </row>
    <row r="2226" spans="1:18" x14ac:dyDescent="0.2">
      <c r="A2226" t="s">
        <v>13192</v>
      </c>
      <c r="B2226" t="s">
        <v>13192</v>
      </c>
      <c r="C2226" t="s">
        <v>13192</v>
      </c>
      <c r="D2226" t="s">
        <v>13193</v>
      </c>
      <c r="E2226" t="s">
        <v>13193</v>
      </c>
      <c r="F2226" t="s">
        <v>13194</v>
      </c>
      <c r="G2226" t="s">
        <v>13194</v>
      </c>
      <c r="H2226" t="s">
        <v>13193</v>
      </c>
      <c r="I2226" t="s">
        <v>13193</v>
      </c>
      <c r="J2226" t="s">
        <v>308</v>
      </c>
      <c r="K2226" t="s">
        <v>13195</v>
      </c>
      <c r="M2226">
        <v>6056</v>
      </c>
      <c r="N2226" t="s">
        <v>93</v>
      </c>
      <c r="O2226">
        <v>2011</v>
      </c>
      <c r="P2226" t="s">
        <v>62</v>
      </c>
      <c r="Q2226" t="s">
        <v>706</v>
      </c>
      <c r="R2226" t="s">
        <v>52</v>
      </c>
    </row>
    <row r="2227" spans="1:18" x14ac:dyDescent="0.2">
      <c r="A2227" t="s">
        <v>13196</v>
      </c>
      <c r="B2227" t="s">
        <v>13196</v>
      </c>
      <c r="C2227" t="s">
        <v>13196</v>
      </c>
      <c r="D2227" t="s">
        <v>13197</v>
      </c>
      <c r="E2227" t="s">
        <v>13197</v>
      </c>
      <c r="F2227" t="s">
        <v>13198</v>
      </c>
      <c r="G2227" t="s">
        <v>13198</v>
      </c>
      <c r="H2227" t="s">
        <v>13197</v>
      </c>
      <c r="I2227" t="s">
        <v>13197</v>
      </c>
      <c r="J2227" t="s">
        <v>13199</v>
      </c>
      <c r="K2227" t="s">
        <v>13200</v>
      </c>
      <c r="L2227" t="s">
        <v>13201</v>
      </c>
      <c r="M2227">
        <v>2362</v>
      </c>
      <c r="N2227" t="s">
        <v>61</v>
      </c>
      <c r="O2227">
        <v>1937</v>
      </c>
      <c r="P2227" t="s">
        <v>62</v>
      </c>
      <c r="Q2227" t="s">
        <v>435</v>
      </c>
      <c r="R2227" t="s">
        <v>4079</v>
      </c>
    </row>
    <row r="2228" spans="1:18" x14ac:dyDescent="0.2">
      <c r="A2228" t="s">
        <v>13202</v>
      </c>
      <c r="B2228" t="s">
        <v>13202</v>
      </c>
      <c r="C2228" t="s">
        <v>13202</v>
      </c>
      <c r="D2228" t="s">
        <v>13203</v>
      </c>
      <c r="E2228" t="s">
        <v>13203</v>
      </c>
      <c r="F2228" t="s">
        <v>13204</v>
      </c>
      <c r="G2228" t="s">
        <v>13204</v>
      </c>
      <c r="H2228" t="s">
        <v>13203</v>
      </c>
      <c r="I2228" t="s">
        <v>13203</v>
      </c>
      <c r="J2228" t="s">
        <v>13205</v>
      </c>
      <c r="K2228" t="s">
        <v>13206</v>
      </c>
      <c r="M2228">
        <v>6536</v>
      </c>
      <c r="N2228" t="s">
        <v>238</v>
      </c>
      <c r="O2228">
        <v>2016</v>
      </c>
      <c r="P2228" t="s">
        <v>108</v>
      </c>
      <c r="Q2228" t="s">
        <v>475</v>
      </c>
      <c r="R2228" t="s">
        <v>52</v>
      </c>
    </row>
    <row r="2229" spans="1:18" x14ac:dyDescent="0.2">
      <c r="A2229" t="s">
        <v>13207</v>
      </c>
      <c r="B2229" t="s">
        <v>13207</v>
      </c>
      <c r="C2229" t="s">
        <v>13207</v>
      </c>
      <c r="D2229" t="s">
        <v>13208</v>
      </c>
      <c r="E2229" t="s">
        <v>13209</v>
      </c>
      <c r="F2229" t="s">
        <v>13210</v>
      </c>
      <c r="G2229" t="s">
        <v>13211</v>
      </c>
      <c r="H2229" t="s">
        <v>13208</v>
      </c>
      <c r="I2229" t="s">
        <v>13209</v>
      </c>
      <c r="J2229" t="s">
        <v>10336</v>
      </c>
      <c r="L2229" t="s">
        <v>13212</v>
      </c>
      <c r="M2229">
        <v>2363</v>
      </c>
      <c r="N2229" t="s">
        <v>61</v>
      </c>
      <c r="O2229">
        <v>1894</v>
      </c>
      <c r="P2229" t="s">
        <v>77</v>
      </c>
      <c r="Q2229" t="s">
        <v>2403</v>
      </c>
      <c r="R2229" t="s">
        <v>3127</v>
      </c>
    </row>
    <row r="2230" spans="1:18" x14ac:dyDescent="0.2">
      <c r="A2230" t="s">
        <v>13213</v>
      </c>
      <c r="B2230" t="s">
        <v>13213</v>
      </c>
      <c r="C2230" t="s">
        <v>13213</v>
      </c>
      <c r="D2230" t="s">
        <v>13214</v>
      </c>
      <c r="E2230" t="s">
        <v>13214</v>
      </c>
      <c r="F2230" t="s">
        <v>13215</v>
      </c>
      <c r="G2230" t="s">
        <v>13215</v>
      </c>
      <c r="H2230" t="s">
        <v>13214</v>
      </c>
      <c r="I2230" t="s">
        <v>13214</v>
      </c>
      <c r="J2230" t="s">
        <v>13216</v>
      </c>
      <c r="M2230">
        <v>5823</v>
      </c>
      <c r="Q2230" t="s">
        <v>435</v>
      </c>
      <c r="R2230" t="s">
        <v>52</v>
      </c>
    </row>
    <row r="2231" spans="1:18" x14ac:dyDescent="0.2">
      <c r="A2231" t="s">
        <v>13217</v>
      </c>
      <c r="B2231" t="s">
        <v>13217</v>
      </c>
      <c r="C2231" t="s">
        <v>13217</v>
      </c>
      <c r="D2231" t="s">
        <v>13218</v>
      </c>
      <c r="E2231" t="s">
        <v>13218</v>
      </c>
      <c r="F2231" t="s">
        <v>13219</v>
      </c>
      <c r="G2231" t="s">
        <v>13219</v>
      </c>
      <c r="H2231" t="s">
        <v>13218</v>
      </c>
      <c r="I2231" t="s">
        <v>13218</v>
      </c>
      <c r="J2231" t="s">
        <v>13220</v>
      </c>
      <c r="M2231">
        <v>5822</v>
      </c>
      <c r="Q2231" t="s">
        <v>435</v>
      </c>
      <c r="R2231" t="s">
        <v>52</v>
      </c>
    </row>
    <row r="2232" spans="1:18" x14ac:dyDescent="0.2">
      <c r="A2232" t="s">
        <v>13221</v>
      </c>
      <c r="B2232" t="s">
        <v>13221</v>
      </c>
      <c r="C2232" t="s">
        <v>13221</v>
      </c>
      <c r="D2232" t="s">
        <v>13222</v>
      </c>
      <c r="E2232" t="s">
        <v>13222</v>
      </c>
      <c r="F2232" t="s">
        <v>13223</v>
      </c>
      <c r="G2232" t="s">
        <v>13223</v>
      </c>
      <c r="H2232" t="s">
        <v>13222</v>
      </c>
      <c r="I2232" t="s">
        <v>13222</v>
      </c>
      <c r="J2232" t="s">
        <v>13224</v>
      </c>
      <c r="M2232">
        <v>5507</v>
      </c>
      <c r="Q2232" t="s">
        <v>52</v>
      </c>
      <c r="R2232" t="s">
        <v>52</v>
      </c>
    </row>
    <row r="2233" spans="1:18" x14ac:dyDescent="0.2">
      <c r="A2233" t="s">
        <v>13225</v>
      </c>
      <c r="B2233" t="s">
        <v>13225</v>
      </c>
      <c r="C2233" t="s">
        <v>13225</v>
      </c>
      <c r="D2233" t="s">
        <v>13226</v>
      </c>
      <c r="E2233" t="s">
        <v>13227</v>
      </c>
      <c r="F2233" t="s">
        <v>13228</v>
      </c>
      <c r="G2233" t="s">
        <v>13229</v>
      </c>
      <c r="H2233" t="s">
        <v>13226</v>
      </c>
      <c r="I2233" t="s">
        <v>13227</v>
      </c>
      <c r="J2233" t="s">
        <v>3583</v>
      </c>
      <c r="K2233" t="s">
        <v>13230</v>
      </c>
      <c r="M2233">
        <v>5558</v>
      </c>
      <c r="N2233" t="s">
        <v>145</v>
      </c>
      <c r="O2233">
        <v>2004</v>
      </c>
      <c r="P2233" t="s">
        <v>62</v>
      </c>
      <c r="Q2233" t="s">
        <v>1928</v>
      </c>
      <c r="R2233" t="s">
        <v>52</v>
      </c>
    </row>
    <row r="2234" spans="1:18" x14ac:dyDescent="0.2">
      <c r="A2234" t="s">
        <v>13231</v>
      </c>
      <c r="B2234" t="s">
        <v>13231</v>
      </c>
      <c r="C2234" t="s">
        <v>13231</v>
      </c>
      <c r="D2234" t="s">
        <v>13232</v>
      </c>
      <c r="E2234" t="s">
        <v>13233</v>
      </c>
      <c r="F2234" t="s">
        <v>13234</v>
      </c>
      <c r="G2234" t="s">
        <v>13235</v>
      </c>
      <c r="H2234" t="s">
        <v>13232</v>
      </c>
      <c r="I2234" t="s">
        <v>13233</v>
      </c>
      <c r="J2234" t="s">
        <v>13236</v>
      </c>
      <c r="K2234" t="s">
        <v>13237</v>
      </c>
      <c r="M2234">
        <v>6061</v>
      </c>
      <c r="N2234" t="s">
        <v>264</v>
      </c>
      <c r="O2234">
        <v>2012</v>
      </c>
      <c r="P2234" t="s">
        <v>62</v>
      </c>
      <c r="Q2234" t="s">
        <v>9879</v>
      </c>
      <c r="R2234" t="s">
        <v>52</v>
      </c>
    </row>
    <row r="2235" spans="1:18" x14ac:dyDescent="0.2">
      <c r="A2235" t="s">
        <v>13238</v>
      </c>
      <c r="B2235" t="s">
        <v>13238</v>
      </c>
      <c r="C2235" t="s">
        <v>13238</v>
      </c>
      <c r="D2235" t="s">
        <v>2206</v>
      </c>
      <c r="E2235" t="s">
        <v>13239</v>
      </c>
      <c r="F2235" t="s">
        <v>2208</v>
      </c>
      <c r="G2235" t="s">
        <v>13240</v>
      </c>
      <c r="H2235" t="s">
        <v>2206</v>
      </c>
      <c r="I2235" t="s">
        <v>13239</v>
      </c>
      <c r="J2235" t="s">
        <v>4048</v>
      </c>
      <c r="L2235" t="s">
        <v>13241</v>
      </c>
      <c r="M2235">
        <v>2364</v>
      </c>
      <c r="N2235" t="s">
        <v>205</v>
      </c>
      <c r="O2235">
        <v>1853</v>
      </c>
      <c r="P2235" t="s">
        <v>77</v>
      </c>
      <c r="Q2235" t="s">
        <v>52</v>
      </c>
      <c r="R2235" t="s">
        <v>52</v>
      </c>
    </row>
    <row r="2236" spans="1:18" x14ac:dyDescent="0.2">
      <c r="A2236" t="s">
        <v>13242</v>
      </c>
      <c r="B2236" t="s">
        <v>13242</v>
      </c>
      <c r="C2236" t="s">
        <v>13242</v>
      </c>
      <c r="D2236" t="s">
        <v>13243</v>
      </c>
      <c r="E2236" t="s">
        <v>13243</v>
      </c>
      <c r="F2236" t="s">
        <v>13244</v>
      </c>
      <c r="G2236" t="s">
        <v>13244</v>
      </c>
      <c r="H2236" t="s">
        <v>13243</v>
      </c>
      <c r="I2236" t="s">
        <v>13243</v>
      </c>
      <c r="J2236" t="s">
        <v>1459</v>
      </c>
      <c r="K2236" t="s">
        <v>13245</v>
      </c>
      <c r="M2236">
        <v>5881</v>
      </c>
      <c r="N2236" t="s">
        <v>586</v>
      </c>
      <c r="O2236">
        <v>2010</v>
      </c>
      <c r="P2236" t="s">
        <v>62</v>
      </c>
      <c r="Q2236" t="s">
        <v>13246</v>
      </c>
      <c r="R2236" t="s">
        <v>52</v>
      </c>
    </row>
    <row r="2237" spans="1:18" x14ac:dyDescent="0.2">
      <c r="A2237" t="s">
        <v>13247</v>
      </c>
      <c r="B2237" t="s">
        <v>13247</v>
      </c>
      <c r="C2237" t="s">
        <v>13247</v>
      </c>
      <c r="D2237" t="s">
        <v>6118</v>
      </c>
      <c r="E2237" t="s">
        <v>6118</v>
      </c>
      <c r="F2237" t="s">
        <v>6118</v>
      </c>
      <c r="G2237" t="s">
        <v>6118</v>
      </c>
      <c r="H2237" t="s">
        <v>6118</v>
      </c>
      <c r="I2237" t="s">
        <v>6118</v>
      </c>
      <c r="J2237" t="s">
        <v>6119</v>
      </c>
      <c r="K2237" t="s">
        <v>13248</v>
      </c>
      <c r="M2237">
        <v>2365</v>
      </c>
      <c r="N2237" t="s">
        <v>61</v>
      </c>
      <c r="O2237">
        <v>1977</v>
      </c>
      <c r="P2237" t="s">
        <v>62</v>
      </c>
      <c r="Q2237" t="s">
        <v>52</v>
      </c>
      <c r="R2237" t="s">
        <v>52</v>
      </c>
    </row>
    <row r="2238" spans="1:18" x14ac:dyDescent="0.2">
      <c r="A2238" t="s">
        <v>13249</v>
      </c>
      <c r="B2238" t="s">
        <v>13250</v>
      </c>
      <c r="C2238" t="s">
        <v>13251</v>
      </c>
      <c r="D2238" t="s">
        <v>13252</v>
      </c>
      <c r="E2238" t="s">
        <v>13252</v>
      </c>
      <c r="F2238" t="s">
        <v>13253</v>
      </c>
      <c r="G2238" t="s">
        <v>13253</v>
      </c>
      <c r="H2238" t="s">
        <v>13252</v>
      </c>
      <c r="I2238" t="s">
        <v>13252</v>
      </c>
      <c r="J2238" t="s">
        <v>13254</v>
      </c>
      <c r="K2238" t="s">
        <v>13255</v>
      </c>
      <c r="M2238">
        <v>2366</v>
      </c>
      <c r="N2238" t="s">
        <v>198</v>
      </c>
      <c r="O2238">
        <v>1993</v>
      </c>
      <c r="P2238" t="s">
        <v>62</v>
      </c>
      <c r="Q2238" t="s">
        <v>52</v>
      </c>
      <c r="R2238" t="s">
        <v>52</v>
      </c>
    </row>
    <row r="2239" spans="1:18" x14ac:dyDescent="0.2">
      <c r="A2239" t="s">
        <v>13256</v>
      </c>
      <c r="B2239" t="s">
        <v>13256</v>
      </c>
      <c r="C2239" t="s">
        <v>13256</v>
      </c>
      <c r="D2239" t="s">
        <v>13257</v>
      </c>
      <c r="E2239" t="s">
        <v>13258</v>
      </c>
      <c r="F2239" t="s">
        <v>13259</v>
      </c>
      <c r="G2239" t="s">
        <v>13260</v>
      </c>
      <c r="H2239" t="s">
        <v>13257</v>
      </c>
      <c r="I2239" t="s">
        <v>13258</v>
      </c>
      <c r="J2239" t="s">
        <v>172</v>
      </c>
      <c r="K2239" t="s">
        <v>13261</v>
      </c>
      <c r="M2239">
        <v>5977</v>
      </c>
      <c r="N2239" t="s">
        <v>1251</v>
      </c>
      <c r="O2239">
        <v>2011</v>
      </c>
      <c r="P2239" t="s">
        <v>62</v>
      </c>
      <c r="Q2239" t="s">
        <v>52</v>
      </c>
      <c r="R2239" t="s">
        <v>52</v>
      </c>
    </row>
    <row r="2240" spans="1:18" x14ac:dyDescent="0.2">
      <c r="A2240" t="s">
        <v>13262</v>
      </c>
      <c r="B2240" t="s">
        <v>13262</v>
      </c>
      <c r="C2240" t="s">
        <v>13262</v>
      </c>
      <c r="D2240" t="s">
        <v>13263</v>
      </c>
      <c r="E2240" t="s">
        <v>13264</v>
      </c>
      <c r="F2240" t="s">
        <v>13265</v>
      </c>
      <c r="G2240" t="s">
        <v>13266</v>
      </c>
      <c r="H2240" t="s">
        <v>13263</v>
      </c>
      <c r="I2240" t="s">
        <v>13264</v>
      </c>
      <c r="J2240" t="s">
        <v>13267</v>
      </c>
      <c r="K2240" t="s">
        <v>13268</v>
      </c>
      <c r="M2240">
        <v>5816</v>
      </c>
      <c r="N2240" t="s">
        <v>61</v>
      </c>
      <c r="O2240">
        <v>2009</v>
      </c>
      <c r="P2240" t="s">
        <v>62</v>
      </c>
      <c r="Q2240" t="s">
        <v>52</v>
      </c>
      <c r="R2240" t="s">
        <v>52</v>
      </c>
    </row>
    <row r="2241" spans="1:18" x14ac:dyDescent="0.2">
      <c r="A2241" t="s">
        <v>13269</v>
      </c>
      <c r="B2241" t="s">
        <v>13269</v>
      </c>
      <c r="C2241" t="s">
        <v>13269</v>
      </c>
      <c r="D2241" t="s">
        <v>13270</v>
      </c>
      <c r="E2241" t="s">
        <v>13271</v>
      </c>
      <c r="F2241" t="s">
        <v>13272</v>
      </c>
      <c r="G2241" t="s">
        <v>13273</v>
      </c>
      <c r="H2241" t="s">
        <v>13270</v>
      </c>
      <c r="I2241" t="s">
        <v>13271</v>
      </c>
      <c r="J2241" t="s">
        <v>12112</v>
      </c>
      <c r="M2241">
        <v>2367</v>
      </c>
      <c r="N2241" t="s">
        <v>832</v>
      </c>
      <c r="O2241">
        <v>1926</v>
      </c>
      <c r="P2241" t="s">
        <v>77</v>
      </c>
      <c r="Q2241" t="s">
        <v>52</v>
      </c>
      <c r="R2241" t="s">
        <v>52</v>
      </c>
    </row>
    <row r="2242" spans="1:18" x14ac:dyDescent="0.2">
      <c r="A2242" t="s">
        <v>13274</v>
      </c>
      <c r="B2242" t="s">
        <v>13274</v>
      </c>
      <c r="C2242" t="s">
        <v>13274</v>
      </c>
      <c r="D2242" t="s">
        <v>13275</v>
      </c>
      <c r="E2242" t="s">
        <v>13275</v>
      </c>
      <c r="F2242" t="s">
        <v>13276</v>
      </c>
      <c r="G2242" t="s">
        <v>13276</v>
      </c>
      <c r="H2242" t="s">
        <v>13275</v>
      </c>
      <c r="I2242" t="s">
        <v>13275</v>
      </c>
      <c r="J2242" t="s">
        <v>13277</v>
      </c>
      <c r="M2242">
        <v>2368</v>
      </c>
      <c r="N2242" t="s">
        <v>151</v>
      </c>
      <c r="O2242">
        <v>0</v>
      </c>
      <c r="P2242" t="s">
        <v>77</v>
      </c>
      <c r="Q2242" t="s">
        <v>52</v>
      </c>
      <c r="R2242" t="s">
        <v>52</v>
      </c>
    </row>
    <row r="2243" spans="1:18" x14ac:dyDescent="0.2">
      <c r="A2243" t="s">
        <v>13278</v>
      </c>
      <c r="B2243" t="s">
        <v>13278</v>
      </c>
      <c r="C2243" t="s">
        <v>13278</v>
      </c>
      <c r="D2243" t="s">
        <v>13279</v>
      </c>
      <c r="E2243" t="s">
        <v>13280</v>
      </c>
      <c r="F2243" t="s">
        <v>13281</v>
      </c>
      <c r="G2243" t="s">
        <v>13282</v>
      </c>
      <c r="H2243" t="s">
        <v>13279</v>
      </c>
      <c r="I2243" t="s">
        <v>13280</v>
      </c>
      <c r="J2243" t="s">
        <v>13283</v>
      </c>
      <c r="K2243" t="s">
        <v>13284</v>
      </c>
      <c r="M2243">
        <v>6246</v>
      </c>
      <c r="N2243" t="s">
        <v>145</v>
      </c>
      <c r="O2243">
        <v>2013</v>
      </c>
      <c r="P2243" t="s">
        <v>62</v>
      </c>
      <c r="Q2243" t="s">
        <v>52</v>
      </c>
      <c r="R2243" t="s">
        <v>52</v>
      </c>
    </row>
    <row r="2244" spans="1:18" x14ac:dyDescent="0.2">
      <c r="A2244" t="s">
        <v>13285</v>
      </c>
      <c r="B2244" t="s">
        <v>13285</v>
      </c>
      <c r="C2244" t="s">
        <v>13285</v>
      </c>
      <c r="D2244" t="s">
        <v>13286</v>
      </c>
      <c r="E2244" t="s">
        <v>13286</v>
      </c>
      <c r="F2244" t="s">
        <v>13287</v>
      </c>
      <c r="G2244" t="s">
        <v>13287</v>
      </c>
      <c r="H2244" t="s">
        <v>13286</v>
      </c>
      <c r="I2244" t="s">
        <v>13286</v>
      </c>
      <c r="J2244" t="s">
        <v>13288</v>
      </c>
      <c r="K2244" t="s">
        <v>13289</v>
      </c>
      <c r="M2244">
        <v>5872</v>
      </c>
      <c r="N2244" t="s">
        <v>658</v>
      </c>
      <c r="O2244">
        <v>2010</v>
      </c>
      <c r="P2244" t="s">
        <v>62</v>
      </c>
      <c r="Q2244" t="s">
        <v>52</v>
      </c>
      <c r="R2244" t="s">
        <v>52</v>
      </c>
    </row>
    <row r="2245" spans="1:18" x14ac:dyDescent="0.2">
      <c r="A2245" t="s">
        <v>13290</v>
      </c>
      <c r="B2245" t="s">
        <v>13290</v>
      </c>
      <c r="C2245" t="s">
        <v>13290</v>
      </c>
      <c r="D2245" t="s">
        <v>13291</v>
      </c>
      <c r="E2245" t="s">
        <v>13292</v>
      </c>
      <c r="F2245" t="s">
        <v>13293</v>
      </c>
      <c r="G2245" t="s">
        <v>13294</v>
      </c>
      <c r="H2245" t="s">
        <v>13291</v>
      </c>
      <c r="I2245" t="s">
        <v>13292</v>
      </c>
      <c r="J2245" t="s">
        <v>3761</v>
      </c>
      <c r="M2245">
        <v>2369</v>
      </c>
      <c r="N2245" t="s">
        <v>1251</v>
      </c>
      <c r="O2245">
        <v>1958</v>
      </c>
      <c r="P2245" t="s">
        <v>77</v>
      </c>
      <c r="Q2245" t="s">
        <v>2653</v>
      </c>
      <c r="R2245" t="s">
        <v>52</v>
      </c>
    </row>
    <row r="2246" spans="1:18" x14ac:dyDescent="0.2">
      <c r="A2246" t="s">
        <v>13295</v>
      </c>
      <c r="B2246" t="s">
        <v>13295</v>
      </c>
      <c r="C2246" t="s">
        <v>13295</v>
      </c>
      <c r="D2246" t="s">
        <v>13296</v>
      </c>
      <c r="E2246" t="s">
        <v>13296</v>
      </c>
      <c r="F2246" t="s">
        <v>13297</v>
      </c>
      <c r="G2246" t="s">
        <v>13297</v>
      </c>
      <c r="H2246" t="s">
        <v>13296</v>
      </c>
      <c r="I2246" t="s">
        <v>13296</v>
      </c>
      <c r="J2246" t="s">
        <v>5060</v>
      </c>
      <c r="L2246" t="s">
        <v>13298</v>
      </c>
      <c r="M2246">
        <v>2370</v>
      </c>
      <c r="N2246" t="s">
        <v>7763</v>
      </c>
      <c r="O2246">
        <v>1832</v>
      </c>
      <c r="P2246" t="s">
        <v>77</v>
      </c>
      <c r="Q2246" t="s">
        <v>52</v>
      </c>
      <c r="R2246" t="s">
        <v>52</v>
      </c>
    </row>
    <row r="2247" spans="1:18" x14ac:dyDescent="0.2">
      <c r="A2247" t="s">
        <v>13299</v>
      </c>
      <c r="B2247" t="s">
        <v>13299</v>
      </c>
      <c r="C2247" t="s">
        <v>13299</v>
      </c>
      <c r="D2247" t="s">
        <v>13300</v>
      </c>
      <c r="E2247" t="s">
        <v>13301</v>
      </c>
      <c r="F2247" t="s">
        <v>13302</v>
      </c>
      <c r="G2247" t="s">
        <v>13303</v>
      </c>
      <c r="H2247" t="s">
        <v>13300</v>
      </c>
      <c r="I2247" t="s">
        <v>13301</v>
      </c>
      <c r="J2247" t="s">
        <v>13304</v>
      </c>
      <c r="K2247" t="s">
        <v>13305</v>
      </c>
      <c r="L2247" t="s">
        <v>13306</v>
      </c>
      <c r="M2247">
        <v>2371</v>
      </c>
      <c r="N2247" t="s">
        <v>107</v>
      </c>
      <c r="O2247">
        <v>1967</v>
      </c>
      <c r="P2247" t="s">
        <v>62</v>
      </c>
      <c r="Q2247" t="s">
        <v>52</v>
      </c>
      <c r="R2247" t="s">
        <v>52</v>
      </c>
    </row>
    <row r="2248" spans="1:18" x14ac:dyDescent="0.2">
      <c r="A2248" t="s">
        <v>13307</v>
      </c>
      <c r="B2248" t="s">
        <v>13307</v>
      </c>
      <c r="C2248" t="s">
        <v>13307</v>
      </c>
      <c r="D2248" t="s">
        <v>13308</v>
      </c>
      <c r="E2248" t="s">
        <v>13308</v>
      </c>
      <c r="F2248" t="s">
        <v>13309</v>
      </c>
      <c r="G2248" t="s">
        <v>13309</v>
      </c>
      <c r="H2248" t="s">
        <v>13308</v>
      </c>
      <c r="I2248" t="s">
        <v>13308</v>
      </c>
      <c r="J2248" t="s">
        <v>4882</v>
      </c>
      <c r="K2248" t="s">
        <v>13310</v>
      </c>
      <c r="M2248">
        <v>2372</v>
      </c>
      <c r="N2248" t="s">
        <v>159</v>
      </c>
      <c r="O2248">
        <v>1962</v>
      </c>
      <c r="P2248" t="s">
        <v>62</v>
      </c>
      <c r="Q2248" t="s">
        <v>52</v>
      </c>
      <c r="R2248" t="s">
        <v>52</v>
      </c>
    </row>
    <row r="2249" spans="1:18" x14ac:dyDescent="0.2">
      <c r="A2249" t="s">
        <v>13311</v>
      </c>
      <c r="B2249" t="s">
        <v>13311</v>
      </c>
      <c r="C2249" t="s">
        <v>13311</v>
      </c>
      <c r="D2249" t="s">
        <v>13312</v>
      </c>
      <c r="E2249" t="s">
        <v>13313</v>
      </c>
      <c r="F2249" t="s">
        <v>13314</v>
      </c>
      <c r="G2249" t="s">
        <v>13315</v>
      </c>
      <c r="H2249" t="s">
        <v>13312</v>
      </c>
      <c r="I2249" t="s">
        <v>13313</v>
      </c>
      <c r="J2249" t="s">
        <v>13316</v>
      </c>
      <c r="K2249" t="s">
        <v>13317</v>
      </c>
      <c r="M2249">
        <v>2373</v>
      </c>
      <c r="N2249" t="s">
        <v>93</v>
      </c>
      <c r="O2249">
        <v>2000</v>
      </c>
      <c r="P2249" t="s">
        <v>62</v>
      </c>
      <c r="Q2249" t="s">
        <v>749</v>
      </c>
      <c r="R2249" t="s">
        <v>1231</v>
      </c>
    </row>
    <row r="2250" spans="1:18" x14ac:dyDescent="0.2">
      <c r="A2250" t="s">
        <v>13318</v>
      </c>
      <c r="B2250" t="s">
        <v>13318</v>
      </c>
      <c r="C2250" t="s">
        <v>13318</v>
      </c>
      <c r="D2250" t="s">
        <v>13319</v>
      </c>
      <c r="E2250" t="s">
        <v>13319</v>
      </c>
      <c r="F2250" t="s">
        <v>13320</v>
      </c>
      <c r="G2250" t="s">
        <v>13320</v>
      </c>
      <c r="H2250" t="s">
        <v>13319</v>
      </c>
      <c r="I2250" t="s">
        <v>13319</v>
      </c>
      <c r="J2250" t="s">
        <v>3432</v>
      </c>
      <c r="M2250">
        <v>2374</v>
      </c>
      <c r="N2250" t="s">
        <v>107</v>
      </c>
      <c r="O2250">
        <v>1959</v>
      </c>
      <c r="P2250" t="s">
        <v>62</v>
      </c>
      <c r="Q2250" t="s">
        <v>610</v>
      </c>
      <c r="R2250" t="s">
        <v>12070</v>
      </c>
    </row>
    <row r="2251" spans="1:18" x14ac:dyDescent="0.2">
      <c r="A2251" t="s">
        <v>13321</v>
      </c>
      <c r="B2251" t="s">
        <v>13321</v>
      </c>
      <c r="C2251" t="s">
        <v>13321</v>
      </c>
      <c r="D2251" t="s">
        <v>13322</v>
      </c>
      <c r="E2251" t="s">
        <v>13323</v>
      </c>
      <c r="F2251" t="s">
        <v>13324</v>
      </c>
      <c r="G2251" t="s">
        <v>13325</v>
      </c>
      <c r="H2251" t="s">
        <v>13322</v>
      </c>
      <c r="I2251" t="s">
        <v>13323</v>
      </c>
      <c r="J2251" t="s">
        <v>6103</v>
      </c>
      <c r="L2251" t="s">
        <v>13326</v>
      </c>
      <c r="M2251">
        <v>2375</v>
      </c>
      <c r="N2251" t="s">
        <v>61</v>
      </c>
      <c r="O2251">
        <v>1881</v>
      </c>
      <c r="P2251" t="s">
        <v>77</v>
      </c>
      <c r="Q2251" t="s">
        <v>1482</v>
      </c>
      <c r="R2251" t="s">
        <v>1483</v>
      </c>
    </row>
    <row r="2252" spans="1:18" x14ac:dyDescent="0.2">
      <c r="A2252" t="s">
        <v>13327</v>
      </c>
      <c r="B2252" t="s">
        <v>13328</v>
      </c>
      <c r="C2252" t="s">
        <v>13329</v>
      </c>
      <c r="D2252" t="s">
        <v>13330</v>
      </c>
      <c r="E2252" t="s">
        <v>13331</v>
      </c>
      <c r="F2252" t="s">
        <v>13332</v>
      </c>
      <c r="G2252" t="s">
        <v>13333</v>
      </c>
      <c r="H2252" t="s">
        <v>13330</v>
      </c>
      <c r="I2252" t="s">
        <v>13331</v>
      </c>
      <c r="J2252" t="s">
        <v>13334</v>
      </c>
      <c r="K2252" t="s">
        <v>13335</v>
      </c>
      <c r="M2252">
        <v>2376</v>
      </c>
      <c r="N2252" t="s">
        <v>159</v>
      </c>
      <c r="O2252">
        <v>1965</v>
      </c>
      <c r="P2252" t="s">
        <v>62</v>
      </c>
      <c r="Q2252" t="s">
        <v>52</v>
      </c>
      <c r="R2252" t="s">
        <v>52</v>
      </c>
    </row>
    <row r="2253" spans="1:18" x14ac:dyDescent="0.2">
      <c r="A2253" t="s">
        <v>13336</v>
      </c>
      <c r="B2253" t="s">
        <v>13336</v>
      </c>
      <c r="C2253" t="s">
        <v>13336</v>
      </c>
      <c r="D2253" t="s">
        <v>13337</v>
      </c>
      <c r="E2253" t="s">
        <v>13338</v>
      </c>
      <c r="F2253" t="s">
        <v>13339</v>
      </c>
      <c r="G2253" t="s">
        <v>13340</v>
      </c>
      <c r="H2253" t="s">
        <v>13337</v>
      </c>
      <c r="I2253" t="s">
        <v>13338</v>
      </c>
      <c r="J2253" t="s">
        <v>13341</v>
      </c>
      <c r="K2253" t="s">
        <v>13342</v>
      </c>
      <c r="M2253">
        <v>2377</v>
      </c>
      <c r="N2253" t="s">
        <v>93</v>
      </c>
      <c r="O2253">
        <v>1996</v>
      </c>
      <c r="P2253" t="s">
        <v>62</v>
      </c>
      <c r="Q2253" t="s">
        <v>52</v>
      </c>
      <c r="R2253" t="s">
        <v>52</v>
      </c>
    </row>
    <row r="2254" spans="1:18" x14ac:dyDescent="0.2">
      <c r="A2254" t="s">
        <v>13343</v>
      </c>
      <c r="B2254" t="s">
        <v>13343</v>
      </c>
      <c r="C2254" t="s">
        <v>13343</v>
      </c>
      <c r="D2254" t="s">
        <v>13344</v>
      </c>
      <c r="E2254" t="s">
        <v>13345</v>
      </c>
      <c r="F2254" t="s">
        <v>13346</v>
      </c>
      <c r="G2254" t="s">
        <v>13347</v>
      </c>
      <c r="H2254" t="s">
        <v>13344</v>
      </c>
      <c r="I2254" t="s">
        <v>13345</v>
      </c>
      <c r="J2254" t="s">
        <v>13348</v>
      </c>
      <c r="K2254" t="s">
        <v>13349</v>
      </c>
      <c r="M2254">
        <v>6447</v>
      </c>
      <c r="N2254" t="s">
        <v>93</v>
      </c>
      <c r="O2254">
        <v>2015</v>
      </c>
      <c r="P2254" t="s">
        <v>108</v>
      </c>
      <c r="Q2254" t="s">
        <v>13350</v>
      </c>
      <c r="R2254" t="s">
        <v>52</v>
      </c>
    </row>
    <row r="2255" spans="1:18" x14ac:dyDescent="0.2">
      <c r="A2255" t="s">
        <v>13351</v>
      </c>
      <c r="B2255" t="s">
        <v>13351</v>
      </c>
      <c r="C2255" t="s">
        <v>13351</v>
      </c>
      <c r="D2255" t="s">
        <v>13352</v>
      </c>
      <c r="E2255" t="s">
        <v>13353</v>
      </c>
      <c r="F2255" t="s">
        <v>13354</v>
      </c>
      <c r="G2255" t="s">
        <v>13355</v>
      </c>
      <c r="H2255" t="s">
        <v>13352</v>
      </c>
      <c r="I2255" t="s">
        <v>13353</v>
      </c>
      <c r="J2255" t="s">
        <v>13356</v>
      </c>
      <c r="K2255" t="s">
        <v>13357</v>
      </c>
      <c r="M2255">
        <v>5023</v>
      </c>
      <c r="N2255" t="s">
        <v>93</v>
      </c>
      <c r="O2255">
        <v>1971</v>
      </c>
      <c r="P2255" t="s">
        <v>62</v>
      </c>
      <c r="Q2255" t="s">
        <v>52</v>
      </c>
      <c r="R2255" t="s">
        <v>52</v>
      </c>
    </row>
    <row r="2256" spans="1:18" x14ac:dyDescent="0.2">
      <c r="A2256" t="s">
        <v>13358</v>
      </c>
      <c r="B2256" t="s">
        <v>13358</v>
      </c>
      <c r="C2256" t="s">
        <v>13358</v>
      </c>
      <c r="D2256" t="s">
        <v>13359</v>
      </c>
      <c r="E2256" t="s">
        <v>13359</v>
      </c>
      <c r="F2256" t="s">
        <v>13360</v>
      </c>
      <c r="G2256" t="s">
        <v>13360</v>
      </c>
      <c r="H2256" t="s">
        <v>13359</v>
      </c>
      <c r="I2256" t="s">
        <v>13359</v>
      </c>
      <c r="J2256" t="s">
        <v>13361</v>
      </c>
      <c r="L2256" t="s">
        <v>13362</v>
      </c>
      <c r="M2256">
        <v>2378</v>
      </c>
      <c r="N2256" t="s">
        <v>93</v>
      </c>
      <c r="O2256">
        <v>1827</v>
      </c>
      <c r="P2256" t="s">
        <v>77</v>
      </c>
      <c r="Q2256" t="s">
        <v>491</v>
      </c>
      <c r="R2256" t="s">
        <v>4097</v>
      </c>
    </row>
    <row r="2257" spans="1:18" x14ac:dyDescent="0.2">
      <c r="A2257" t="s">
        <v>13363</v>
      </c>
      <c r="B2257" t="s">
        <v>13363</v>
      </c>
      <c r="C2257" t="s">
        <v>13363</v>
      </c>
      <c r="D2257" t="s">
        <v>13364</v>
      </c>
      <c r="E2257" t="s">
        <v>13365</v>
      </c>
      <c r="F2257" t="s">
        <v>13366</v>
      </c>
      <c r="G2257" t="s">
        <v>13367</v>
      </c>
      <c r="H2257" t="s">
        <v>13364</v>
      </c>
      <c r="I2257" t="s">
        <v>13365</v>
      </c>
      <c r="J2257" t="s">
        <v>13368</v>
      </c>
      <c r="L2257" t="s">
        <v>13369</v>
      </c>
      <c r="M2257">
        <v>5000</v>
      </c>
      <c r="N2257" t="s">
        <v>205</v>
      </c>
      <c r="O2257">
        <v>1871</v>
      </c>
      <c r="P2257" t="s">
        <v>1296</v>
      </c>
      <c r="Q2257" t="s">
        <v>52</v>
      </c>
      <c r="R2257" t="s">
        <v>52</v>
      </c>
    </row>
    <row r="2258" spans="1:18" x14ac:dyDescent="0.2">
      <c r="A2258" t="s">
        <v>13370</v>
      </c>
      <c r="B2258" t="s">
        <v>13370</v>
      </c>
      <c r="C2258" t="s">
        <v>13370</v>
      </c>
      <c r="D2258" t="s">
        <v>13371</v>
      </c>
      <c r="E2258" t="s">
        <v>13371</v>
      </c>
      <c r="F2258" t="s">
        <v>13371</v>
      </c>
      <c r="G2258" t="s">
        <v>13371</v>
      </c>
      <c r="H2258" t="s">
        <v>13371</v>
      </c>
      <c r="I2258" t="s">
        <v>13371</v>
      </c>
      <c r="J2258" t="s">
        <v>13372</v>
      </c>
      <c r="K2258" t="s">
        <v>13373</v>
      </c>
      <c r="M2258">
        <v>2380</v>
      </c>
      <c r="N2258" t="s">
        <v>304</v>
      </c>
      <c r="O2258">
        <v>1994</v>
      </c>
      <c r="P2258" t="s">
        <v>62</v>
      </c>
      <c r="Q2258" t="s">
        <v>52</v>
      </c>
      <c r="R2258" t="s">
        <v>52</v>
      </c>
    </row>
    <row r="2259" spans="1:18" x14ac:dyDescent="0.2">
      <c r="A2259" t="s">
        <v>13374</v>
      </c>
      <c r="B2259" t="s">
        <v>13374</v>
      </c>
      <c r="C2259" t="s">
        <v>13374</v>
      </c>
      <c r="D2259" t="s">
        <v>13375</v>
      </c>
      <c r="E2259" t="s">
        <v>13376</v>
      </c>
      <c r="F2259" t="s">
        <v>13377</v>
      </c>
      <c r="G2259" t="s">
        <v>13378</v>
      </c>
      <c r="H2259" t="s">
        <v>13375</v>
      </c>
      <c r="I2259" t="s">
        <v>13376</v>
      </c>
      <c r="J2259" t="s">
        <v>13379</v>
      </c>
      <c r="L2259" t="s">
        <v>13380</v>
      </c>
      <c r="M2259">
        <v>2381</v>
      </c>
      <c r="N2259" t="s">
        <v>145</v>
      </c>
      <c r="O2259">
        <v>1811</v>
      </c>
      <c r="P2259" t="s">
        <v>77</v>
      </c>
      <c r="Q2259" t="s">
        <v>52</v>
      </c>
      <c r="R2259" t="s">
        <v>52</v>
      </c>
    </row>
    <row r="2260" spans="1:18" x14ac:dyDescent="0.2">
      <c r="A2260" t="s">
        <v>13381</v>
      </c>
      <c r="B2260" t="s">
        <v>13381</v>
      </c>
      <c r="C2260" t="s">
        <v>13381</v>
      </c>
      <c r="D2260" t="s">
        <v>13382</v>
      </c>
      <c r="E2260" t="s">
        <v>13383</v>
      </c>
      <c r="F2260" t="s">
        <v>13384</v>
      </c>
      <c r="G2260" t="s">
        <v>13385</v>
      </c>
      <c r="H2260" t="s">
        <v>13382</v>
      </c>
      <c r="I2260" t="s">
        <v>13383</v>
      </c>
      <c r="J2260" t="s">
        <v>13386</v>
      </c>
      <c r="K2260" t="s">
        <v>13387</v>
      </c>
      <c r="M2260">
        <v>6467</v>
      </c>
      <c r="N2260" t="s">
        <v>93</v>
      </c>
      <c r="O2260">
        <v>2015</v>
      </c>
      <c r="P2260" t="s">
        <v>108</v>
      </c>
      <c r="Q2260" t="s">
        <v>749</v>
      </c>
      <c r="R2260" t="s">
        <v>52</v>
      </c>
    </row>
    <row r="2261" spans="1:18" x14ac:dyDescent="0.2">
      <c r="A2261" t="s">
        <v>13388</v>
      </c>
      <c r="B2261" t="s">
        <v>13388</v>
      </c>
      <c r="C2261" t="s">
        <v>13388</v>
      </c>
      <c r="D2261" t="s">
        <v>13389</v>
      </c>
      <c r="E2261" t="s">
        <v>13389</v>
      </c>
      <c r="F2261" t="s">
        <v>13390</v>
      </c>
      <c r="G2261" t="s">
        <v>13390</v>
      </c>
      <c r="H2261" t="s">
        <v>13389</v>
      </c>
      <c r="I2261" t="s">
        <v>13389</v>
      </c>
      <c r="J2261" t="s">
        <v>13391</v>
      </c>
      <c r="K2261" t="s">
        <v>13388</v>
      </c>
      <c r="M2261">
        <v>5808</v>
      </c>
      <c r="Q2261" t="s">
        <v>152</v>
      </c>
      <c r="R2261" t="s">
        <v>52</v>
      </c>
    </row>
    <row r="2262" spans="1:18" x14ac:dyDescent="0.2">
      <c r="A2262" t="s">
        <v>13392</v>
      </c>
      <c r="B2262" t="s">
        <v>13392</v>
      </c>
      <c r="C2262" t="s">
        <v>13392</v>
      </c>
      <c r="D2262" t="s">
        <v>13393</v>
      </c>
      <c r="E2262" t="s">
        <v>13394</v>
      </c>
      <c r="F2262" t="s">
        <v>13395</v>
      </c>
      <c r="G2262" t="s">
        <v>13396</v>
      </c>
      <c r="H2262" t="s">
        <v>13393</v>
      </c>
      <c r="I2262" t="s">
        <v>13394</v>
      </c>
      <c r="J2262" t="s">
        <v>13397</v>
      </c>
      <c r="K2262" t="s">
        <v>13392</v>
      </c>
      <c r="M2262">
        <v>6468</v>
      </c>
      <c r="N2262" t="s">
        <v>238</v>
      </c>
      <c r="O2262">
        <v>2015</v>
      </c>
      <c r="P2262" t="s">
        <v>108</v>
      </c>
      <c r="Q2262" t="s">
        <v>52</v>
      </c>
      <c r="R2262" t="s">
        <v>52</v>
      </c>
    </row>
    <row r="2263" spans="1:18" x14ac:dyDescent="0.2">
      <c r="A2263" t="s">
        <v>13398</v>
      </c>
      <c r="B2263" t="s">
        <v>13398</v>
      </c>
      <c r="C2263" t="s">
        <v>13398</v>
      </c>
      <c r="D2263" t="s">
        <v>13399</v>
      </c>
      <c r="E2263" t="s">
        <v>13399</v>
      </c>
      <c r="F2263" t="s">
        <v>13400</v>
      </c>
      <c r="G2263" t="s">
        <v>13400</v>
      </c>
      <c r="H2263" t="s">
        <v>13399</v>
      </c>
      <c r="I2263" t="s">
        <v>13399</v>
      </c>
      <c r="J2263" t="s">
        <v>13401</v>
      </c>
      <c r="K2263" t="s">
        <v>13398</v>
      </c>
      <c r="M2263">
        <v>6570</v>
      </c>
      <c r="N2263" t="s">
        <v>968</v>
      </c>
      <c r="O2263">
        <v>2016</v>
      </c>
      <c r="P2263" t="s">
        <v>108</v>
      </c>
      <c r="Q2263" t="s">
        <v>7054</v>
      </c>
      <c r="R2263" t="s">
        <v>52</v>
      </c>
    </row>
    <row r="2264" spans="1:18" x14ac:dyDescent="0.2">
      <c r="A2264" t="s">
        <v>13402</v>
      </c>
      <c r="B2264" t="s">
        <v>13402</v>
      </c>
      <c r="C2264" t="s">
        <v>13402</v>
      </c>
      <c r="D2264" t="s">
        <v>13403</v>
      </c>
      <c r="E2264" t="s">
        <v>13403</v>
      </c>
      <c r="F2264" t="s">
        <v>13404</v>
      </c>
      <c r="G2264" t="s">
        <v>13404</v>
      </c>
      <c r="H2264" t="s">
        <v>13403</v>
      </c>
      <c r="I2264" t="s">
        <v>13403</v>
      </c>
      <c r="J2264" t="s">
        <v>13405</v>
      </c>
      <c r="K2264" t="s">
        <v>13406</v>
      </c>
      <c r="L2264" t="s">
        <v>13407</v>
      </c>
      <c r="M2264">
        <v>2458</v>
      </c>
      <c r="N2264" t="s">
        <v>93</v>
      </c>
      <c r="O2264">
        <v>1979</v>
      </c>
      <c r="P2264" t="s">
        <v>62</v>
      </c>
      <c r="Q2264" t="s">
        <v>13408</v>
      </c>
      <c r="R2264" t="s">
        <v>6552</v>
      </c>
    </row>
    <row r="2265" spans="1:18" x14ac:dyDescent="0.2">
      <c r="A2265" t="s">
        <v>13409</v>
      </c>
      <c r="B2265" t="s">
        <v>13409</v>
      </c>
      <c r="C2265" t="s">
        <v>13409</v>
      </c>
      <c r="D2265" t="s">
        <v>13410</v>
      </c>
      <c r="E2265" t="s">
        <v>13410</v>
      </c>
      <c r="F2265" t="s">
        <v>13411</v>
      </c>
      <c r="G2265" t="s">
        <v>13411</v>
      </c>
      <c r="H2265" t="s">
        <v>13410</v>
      </c>
      <c r="I2265" t="s">
        <v>13410</v>
      </c>
      <c r="J2265" t="s">
        <v>13412</v>
      </c>
      <c r="K2265" t="s">
        <v>13413</v>
      </c>
      <c r="M2265">
        <v>6230</v>
      </c>
      <c r="N2265" t="s">
        <v>107</v>
      </c>
      <c r="O2265">
        <v>2013</v>
      </c>
      <c r="P2265" t="s">
        <v>51</v>
      </c>
      <c r="Q2265" t="s">
        <v>3080</v>
      </c>
      <c r="R2265" t="s">
        <v>52</v>
      </c>
    </row>
    <row r="2266" spans="1:18" x14ac:dyDescent="0.2">
      <c r="A2266" t="s">
        <v>13414</v>
      </c>
      <c r="B2266" t="s">
        <v>13414</v>
      </c>
      <c r="C2266" t="s">
        <v>13414</v>
      </c>
      <c r="D2266" t="s">
        <v>13415</v>
      </c>
      <c r="E2266" t="s">
        <v>13415</v>
      </c>
      <c r="F2266" t="s">
        <v>13416</v>
      </c>
      <c r="G2266" t="s">
        <v>13416</v>
      </c>
      <c r="H2266" t="s">
        <v>13415</v>
      </c>
      <c r="I2266" t="s">
        <v>13415</v>
      </c>
      <c r="J2266" t="s">
        <v>3149</v>
      </c>
      <c r="M2266">
        <v>2459</v>
      </c>
      <c r="N2266" t="s">
        <v>1349</v>
      </c>
      <c r="O2266">
        <v>1965</v>
      </c>
      <c r="P2266" t="s">
        <v>62</v>
      </c>
      <c r="Q2266" t="s">
        <v>52</v>
      </c>
      <c r="R2266" t="s">
        <v>52</v>
      </c>
    </row>
    <row r="2267" spans="1:18" x14ac:dyDescent="0.2">
      <c r="A2267" t="s">
        <v>13417</v>
      </c>
      <c r="B2267" t="s">
        <v>13417</v>
      </c>
      <c r="C2267" t="s">
        <v>13417</v>
      </c>
      <c r="D2267" t="s">
        <v>13418</v>
      </c>
      <c r="E2267" t="s">
        <v>13418</v>
      </c>
      <c r="F2267" t="s">
        <v>13419</v>
      </c>
      <c r="G2267" t="s">
        <v>13419</v>
      </c>
      <c r="H2267" t="s">
        <v>13418</v>
      </c>
      <c r="I2267" t="s">
        <v>13418</v>
      </c>
      <c r="J2267" t="s">
        <v>13420</v>
      </c>
      <c r="K2267" t="s">
        <v>13421</v>
      </c>
      <c r="L2267" t="s">
        <v>13422</v>
      </c>
      <c r="M2267">
        <v>2460</v>
      </c>
      <c r="N2267" t="s">
        <v>358</v>
      </c>
      <c r="O2267">
        <v>1983</v>
      </c>
      <c r="P2267" t="s">
        <v>62</v>
      </c>
      <c r="Q2267" t="s">
        <v>52</v>
      </c>
      <c r="R2267" t="s">
        <v>52</v>
      </c>
    </row>
    <row r="2268" spans="1:18" x14ac:dyDescent="0.2">
      <c r="A2268" t="s">
        <v>13423</v>
      </c>
      <c r="B2268" t="s">
        <v>13423</v>
      </c>
      <c r="C2268" t="s">
        <v>13423</v>
      </c>
      <c r="D2268" t="s">
        <v>13424</v>
      </c>
      <c r="E2268" t="s">
        <v>13424</v>
      </c>
      <c r="F2268" t="s">
        <v>13425</v>
      </c>
      <c r="G2268" t="s">
        <v>13425</v>
      </c>
      <c r="H2268" t="s">
        <v>13424</v>
      </c>
      <c r="I2268" t="s">
        <v>13424</v>
      </c>
      <c r="J2268" t="s">
        <v>7521</v>
      </c>
      <c r="M2268">
        <v>2461</v>
      </c>
      <c r="N2268" t="s">
        <v>107</v>
      </c>
      <c r="O2268">
        <v>1962</v>
      </c>
      <c r="P2268" t="s">
        <v>62</v>
      </c>
      <c r="Q2268" t="s">
        <v>727</v>
      </c>
      <c r="R2268" t="s">
        <v>52</v>
      </c>
    </row>
    <row r="2269" spans="1:18" x14ac:dyDescent="0.2">
      <c r="A2269" t="s">
        <v>13426</v>
      </c>
      <c r="B2269" t="s">
        <v>13426</v>
      </c>
      <c r="C2269" t="s">
        <v>13426</v>
      </c>
      <c r="D2269" t="s">
        <v>13427</v>
      </c>
      <c r="E2269" t="s">
        <v>13427</v>
      </c>
      <c r="F2269" t="s">
        <v>13428</v>
      </c>
      <c r="G2269" t="s">
        <v>13428</v>
      </c>
      <c r="H2269" t="s">
        <v>13427</v>
      </c>
      <c r="I2269" t="s">
        <v>13427</v>
      </c>
      <c r="J2269" t="s">
        <v>13429</v>
      </c>
      <c r="K2269" t="s">
        <v>13430</v>
      </c>
      <c r="M2269">
        <v>2462</v>
      </c>
      <c r="N2269" t="s">
        <v>93</v>
      </c>
      <c r="O2269">
        <v>1983</v>
      </c>
      <c r="P2269" t="s">
        <v>62</v>
      </c>
      <c r="Q2269" t="s">
        <v>52</v>
      </c>
      <c r="R2269" t="s">
        <v>52</v>
      </c>
    </row>
    <row r="2270" spans="1:18" x14ac:dyDescent="0.2">
      <c r="A2270" t="s">
        <v>13431</v>
      </c>
      <c r="B2270" t="s">
        <v>13431</v>
      </c>
      <c r="C2270" t="s">
        <v>13431</v>
      </c>
      <c r="D2270" t="s">
        <v>13432</v>
      </c>
      <c r="E2270" t="s">
        <v>13432</v>
      </c>
      <c r="F2270" t="s">
        <v>13433</v>
      </c>
      <c r="G2270" t="s">
        <v>13433</v>
      </c>
      <c r="H2270" t="s">
        <v>13432</v>
      </c>
      <c r="I2270" t="s">
        <v>13432</v>
      </c>
      <c r="J2270" t="s">
        <v>13434</v>
      </c>
      <c r="K2270" t="s">
        <v>13435</v>
      </c>
      <c r="M2270">
        <v>2463</v>
      </c>
      <c r="P2270" t="s">
        <v>993</v>
      </c>
      <c r="Q2270" t="s">
        <v>52</v>
      </c>
      <c r="R2270" t="s">
        <v>7059</v>
      </c>
    </row>
    <row r="2271" spans="1:18" x14ac:dyDescent="0.2">
      <c r="A2271" t="s">
        <v>13436</v>
      </c>
      <c r="B2271" t="s">
        <v>13436</v>
      </c>
      <c r="C2271" t="s">
        <v>13436</v>
      </c>
      <c r="D2271" t="s">
        <v>13437</v>
      </c>
      <c r="E2271" t="s">
        <v>13437</v>
      </c>
      <c r="F2271" t="s">
        <v>13438</v>
      </c>
      <c r="G2271" t="s">
        <v>13438</v>
      </c>
      <c r="H2271" t="s">
        <v>13437</v>
      </c>
      <c r="I2271" t="s">
        <v>13437</v>
      </c>
      <c r="J2271" t="s">
        <v>8018</v>
      </c>
      <c r="K2271" t="s">
        <v>13439</v>
      </c>
      <c r="M2271">
        <v>6563</v>
      </c>
      <c r="N2271" t="s">
        <v>1349</v>
      </c>
      <c r="O2271">
        <v>2016</v>
      </c>
      <c r="P2271" t="s">
        <v>108</v>
      </c>
      <c r="Q2271" t="s">
        <v>1615</v>
      </c>
      <c r="R2271" t="s">
        <v>52</v>
      </c>
    </row>
    <row r="2272" spans="1:18" x14ac:dyDescent="0.2">
      <c r="A2272" t="s">
        <v>13440</v>
      </c>
      <c r="B2272" t="s">
        <v>13440</v>
      </c>
      <c r="C2272" t="s">
        <v>13440</v>
      </c>
      <c r="D2272" t="s">
        <v>13441</v>
      </c>
      <c r="E2272" t="s">
        <v>13441</v>
      </c>
      <c r="F2272" t="s">
        <v>13442</v>
      </c>
      <c r="G2272" t="s">
        <v>13442</v>
      </c>
      <c r="H2272" t="s">
        <v>13441</v>
      </c>
      <c r="I2272" t="s">
        <v>13441</v>
      </c>
      <c r="J2272" t="s">
        <v>8800</v>
      </c>
      <c r="L2272" t="s">
        <v>13443</v>
      </c>
      <c r="M2272">
        <v>2464</v>
      </c>
      <c r="N2272" t="s">
        <v>467</v>
      </c>
      <c r="O2272">
        <v>1941</v>
      </c>
      <c r="P2272" t="s">
        <v>77</v>
      </c>
      <c r="Q2272" t="s">
        <v>52</v>
      </c>
      <c r="R2272" t="s">
        <v>13444</v>
      </c>
    </row>
    <row r="2273" spans="1:18" x14ac:dyDescent="0.2">
      <c r="A2273" t="s">
        <v>13445</v>
      </c>
      <c r="B2273" t="s">
        <v>13445</v>
      </c>
      <c r="C2273" t="s">
        <v>13445</v>
      </c>
      <c r="D2273" t="s">
        <v>13446</v>
      </c>
      <c r="E2273" t="s">
        <v>13446</v>
      </c>
      <c r="F2273" t="s">
        <v>13447</v>
      </c>
      <c r="G2273" t="s">
        <v>13447</v>
      </c>
      <c r="H2273" t="s">
        <v>13446</v>
      </c>
      <c r="I2273" t="s">
        <v>13446</v>
      </c>
      <c r="J2273" t="s">
        <v>203</v>
      </c>
      <c r="L2273" t="s">
        <v>13448</v>
      </c>
      <c r="M2273">
        <v>2465</v>
      </c>
      <c r="N2273" t="s">
        <v>467</v>
      </c>
      <c r="O2273">
        <v>1937</v>
      </c>
      <c r="P2273" t="s">
        <v>62</v>
      </c>
      <c r="Q2273" t="s">
        <v>52</v>
      </c>
      <c r="R2273" t="s">
        <v>13444</v>
      </c>
    </row>
    <row r="2274" spans="1:18" x14ac:dyDescent="0.2">
      <c r="A2274" t="s">
        <v>13449</v>
      </c>
      <c r="B2274" t="s">
        <v>13449</v>
      </c>
      <c r="C2274" t="s">
        <v>13449</v>
      </c>
      <c r="D2274" t="s">
        <v>6633</v>
      </c>
      <c r="E2274" t="s">
        <v>6633</v>
      </c>
      <c r="F2274" t="s">
        <v>6634</v>
      </c>
      <c r="G2274" t="s">
        <v>6634</v>
      </c>
      <c r="H2274" t="s">
        <v>6633</v>
      </c>
      <c r="I2274" t="s">
        <v>6633</v>
      </c>
      <c r="J2274" t="s">
        <v>6635</v>
      </c>
      <c r="L2274" t="s">
        <v>13450</v>
      </c>
      <c r="M2274">
        <v>2466</v>
      </c>
      <c r="N2274" t="s">
        <v>2514</v>
      </c>
      <c r="O2274">
        <v>1954</v>
      </c>
      <c r="P2274" t="s">
        <v>77</v>
      </c>
      <c r="Q2274" t="s">
        <v>2876</v>
      </c>
      <c r="R2274" t="s">
        <v>2877</v>
      </c>
    </row>
    <row r="2275" spans="1:18" x14ac:dyDescent="0.2">
      <c r="A2275" t="s">
        <v>13451</v>
      </c>
      <c r="B2275" t="s">
        <v>13451</v>
      </c>
      <c r="C2275" t="s">
        <v>13451</v>
      </c>
      <c r="D2275" t="s">
        <v>13452</v>
      </c>
      <c r="E2275" t="s">
        <v>13452</v>
      </c>
      <c r="F2275" t="s">
        <v>13453</v>
      </c>
      <c r="G2275" t="s">
        <v>13453</v>
      </c>
      <c r="H2275" t="s">
        <v>13452</v>
      </c>
      <c r="I2275" t="s">
        <v>13452</v>
      </c>
      <c r="J2275" t="s">
        <v>13070</v>
      </c>
      <c r="K2275" t="s">
        <v>13454</v>
      </c>
      <c r="M2275">
        <v>2467</v>
      </c>
      <c r="N2275" t="s">
        <v>93</v>
      </c>
      <c r="O2275">
        <v>1971</v>
      </c>
      <c r="P2275" t="s">
        <v>62</v>
      </c>
      <c r="Q2275" t="s">
        <v>1991</v>
      </c>
      <c r="R2275" t="s">
        <v>52</v>
      </c>
    </row>
    <row r="2276" spans="1:18" x14ac:dyDescent="0.2">
      <c r="A2276" t="s">
        <v>13455</v>
      </c>
      <c r="B2276" t="s">
        <v>13455</v>
      </c>
      <c r="C2276" t="s">
        <v>13455</v>
      </c>
      <c r="D2276" t="s">
        <v>13456</v>
      </c>
      <c r="E2276" t="s">
        <v>13457</v>
      </c>
      <c r="F2276" t="s">
        <v>13458</v>
      </c>
      <c r="G2276" t="s">
        <v>13459</v>
      </c>
      <c r="H2276" t="s">
        <v>13456</v>
      </c>
      <c r="I2276" t="s">
        <v>13457</v>
      </c>
      <c r="J2276" t="s">
        <v>13460</v>
      </c>
      <c r="M2276">
        <v>2468</v>
      </c>
      <c r="N2276" t="s">
        <v>93</v>
      </c>
      <c r="O2276">
        <v>1963</v>
      </c>
      <c r="P2276" t="s">
        <v>62</v>
      </c>
      <c r="Q2276" t="s">
        <v>420</v>
      </c>
      <c r="R2276" t="s">
        <v>3755</v>
      </c>
    </row>
    <row r="2277" spans="1:18" x14ac:dyDescent="0.2">
      <c r="A2277" t="s">
        <v>13461</v>
      </c>
      <c r="B2277" t="s">
        <v>13461</v>
      </c>
      <c r="C2277" t="s">
        <v>13461</v>
      </c>
      <c r="D2277" t="s">
        <v>13462</v>
      </c>
      <c r="E2277" t="s">
        <v>13462</v>
      </c>
      <c r="F2277" t="s">
        <v>13462</v>
      </c>
      <c r="G2277" t="s">
        <v>13462</v>
      </c>
      <c r="H2277" t="s">
        <v>13462</v>
      </c>
      <c r="I2277" t="s">
        <v>13462</v>
      </c>
      <c r="J2277" t="s">
        <v>13462</v>
      </c>
      <c r="L2277" t="s">
        <v>13463</v>
      </c>
      <c r="M2277">
        <v>2469</v>
      </c>
      <c r="N2277" t="s">
        <v>93</v>
      </c>
      <c r="O2277">
        <v>1964</v>
      </c>
      <c r="P2277" t="s">
        <v>62</v>
      </c>
      <c r="Q2277" t="s">
        <v>52</v>
      </c>
      <c r="R2277" t="s">
        <v>52</v>
      </c>
    </row>
    <row r="2278" spans="1:18" x14ac:dyDescent="0.2">
      <c r="A2278" t="s">
        <v>13464</v>
      </c>
      <c r="B2278" t="s">
        <v>13464</v>
      </c>
      <c r="C2278" t="s">
        <v>13464</v>
      </c>
      <c r="D2278" t="s">
        <v>13465</v>
      </c>
      <c r="E2278" t="s">
        <v>13465</v>
      </c>
      <c r="F2278" t="s">
        <v>13466</v>
      </c>
      <c r="G2278" t="s">
        <v>13466</v>
      </c>
      <c r="H2278" t="s">
        <v>13465</v>
      </c>
      <c r="I2278" t="s">
        <v>13465</v>
      </c>
      <c r="J2278" t="s">
        <v>3817</v>
      </c>
      <c r="L2278" t="s">
        <v>13467</v>
      </c>
      <c r="M2278">
        <v>2470</v>
      </c>
      <c r="N2278" t="s">
        <v>264</v>
      </c>
      <c r="O2278">
        <v>1887</v>
      </c>
      <c r="P2278" t="s">
        <v>77</v>
      </c>
      <c r="Q2278" t="s">
        <v>52</v>
      </c>
      <c r="R2278" t="s">
        <v>52</v>
      </c>
    </row>
    <row r="2279" spans="1:18" x14ac:dyDescent="0.2">
      <c r="A2279" t="s">
        <v>13468</v>
      </c>
      <c r="B2279" t="s">
        <v>13468</v>
      </c>
      <c r="C2279" t="s">
        <v>13468</v>
      </c>
      <c r="D2279" t="s">
        <v>13469</v>
      </c>
      <c r="E2279" t="s">
        <v>13469</v>
      </c>
      <c r="F2279" t="s">
        <v>13470</v>
      </c>
      <c r="G2279" t="s">
        <v>13470</v>
      </c>
      <c r="H2279" t="s">
        <v>13469</v>
      </c>
      <c r="I2279" t="s">
        <v>13469</v>
      </c>
      <c r="J2279" t="s">
        <v>13471</v>
      </c>
      <c r="K2279" t="s">
        <v>13472</v>
      </c>
      <c r="M2279">
        <v>2471</v>
      </c>
      <c r="N2279" t="s">
        <v>198</v>
      </c>
      <c r="O2279">
        <v>1986</v>
      </c>
      <c r="P2279" t="s">
        <v>62</v>
      </c>
      <c r="Q2279" t="s">
        <v>52</v>
      </c>
      <c r="R2279" t="s">
        <v>52</v>
      </c>
    </row>
    <row r="2280" spans="1:18" x14ac:dyDescent="0.2">
      <c r="A2280" t="s">
        <v>13473</v>
      </c>
      <c r="B2280" t="s">
        <v>13473</v>
      </c>
      <c r="C2280" t="s">
        <v>13473</v>
      </c>
      <c r="D2280" t="s">
        <v>13474</v>
      </c>
      <c r="E2280" t="s">
        <v>13474</v>
      </c>
      <c r="F2280" t="s">
        <v>13475</v>
      </c>
      <c r="G2280" t="s">
        <v>13475</v>
      </c>
      <c r="H2280" t="s">
        <v>13474</v>
      </c>
      <c r="I2280" t="s">
        <v>13474</v>
      </c>
      <c r="J2280" t="s">
        <v>2413</v>
      </c>
      <c r="K2280" t="s">
        <v>13476</v>
      </c>
      <c r="M2280">
        <v>2472</v>
      </c>
      <c r="N2280" t="s">
        <v>93</v>
      </c>
      <c r="O2280">
        <v>1980</v>
      </c>
      <c r="P2280" t="s">
        <v>62</v>
      </c>
      <c r="Q2280" t="s">
        <v>610</v>
      </c>
      <c r="R2280" t="s">
        <v>12070</v>
      </c>
    </row>
    <row r="2281" spans="1:18" x14ac:dyDescent="0.2">
      <c r="A2281" t="s">
        <v>13477</v>
      </c>
      <c r="B2281" t="s">
        <v>13477</v>
      </c>
      <c r="C2281" t="s">
        <v>13477</v>
      </c>
      <c r="D2281" t="s">
        <v>13478</v>
      </c>
      <c r="E2281" t="s">
        <v>13479</v>
      </c>
      <c r="F2281" t="s">
        <v>13480</v>
      </c>
      <c r="G2281" t="s">
        <v>13481</v>
      </c>
      <c r="H2281" t="s">
        <v>13478</v>
      </c>
      <c r="I2281" t="s">
        <v>13479</v>
      </c>
      <c r="J2281" t="s">
        <v>13482</v>
      </c>
      <c r="M2281">
        <v>2473</v>
      </c>
      <c r="N2281" t="s">
        <v>93</v>
      </c>
      <c r="O2281">
        <v>1961</v>
      </c>
      <c r="P2281" t="s">
        <v>62</v>
      </c>
      <c r="Q2281" t="s">
        <v>3233</v>
      </c>
      <c r="R2281" t="s">
        <v>8337</v>
      </c>
    </row>
    <row r="2282" spans="1:18" x14ac:dyDescent="0.2">
      <c r="A2282" t="s">
        <v>13483</v>
      </c>
      <c r="B2282" t="s">
        <v>13483</v>
      </c>
      <c r="C2282" t="s">
        <v>13483</v>
      </c>
      <c r="D2282" t="s">
        <v>13484</v>
      </c>
      <c r="E2282" t="s">
        <v>13485</v>
      </c>
      <c r="F2282" t="s">
        <v>13486</v>
      </c>
      <c r="G2282" t="s">
        <v>13487</v>
      </c>
      <c r="H2282" t="s">
        <v>13484</v>
      </c>
      <c r="I2282" t="s">
        <v>13485</v>
      </c>
      <c r="J2282" t="s">
        <v>704</v>
      </c>
      <c r="K2282" t="s">
        <v>13488</v>
      </c>
      <c r="M2282">
        <v>6203</v>
      </c>
      <c r="N2282" t="s">
        <v>205</v>
      </c>
      <c r="O2282">
        <v>2013</v>
      </c>
      <c r="P2282" t="s">
        <v>62</v>
      </c>
      <c r="Q2282" t="s">
        <v>52</v>
      </c>
      <c r="R2282" t="s">
        <v>52</v>
      </c>
    </row>
    <row r="2283" spans="1:18" x14ac:dyDescent="0.2">
      <c r="A2283" t="s">
        <v>13489</v>
      </c>
      <c r="B2283" t="s">
        <v>13489</v>
      </c>
      <c r="C2283" t="s">
        <v>13489</v>
      </c>
      <c r="D2283" t="s">
        <v>13490</v>
      </c>
      <c r="E2283" t="s">
        <v>13490</v>
      </c>
      <c r="F2283" t="s">
        <v>13491</v>
      </c>
      <c r="G2283" t="s">
        <v>13491</v>
      </c>
      <c r="H2283" t="s">
        <v>13490</v>
      </c>
      <c r="I2283" t="s">
        <v>13490</v>
      </c>
      <c r="J2283" t="s">
        <v>13492</v>
      </c>
      <c r="K2283" t="s">
        <v>13493</v>
      </c>
      <c r="L2283" t="s">
        <v>13494</v>
      </c>
      <c r="M2283">
        <v>2474</v>
      </c>
      <c r="N2283" t="s">
        <v>310</v>
      </c>
      <c r="O2283">
        <v>1971</v>
      </c>
      <c r="P2283" t="s">
        <v>62</v>
      </c>
      <c r="Q2283" t="s">
        <v>2238</v>
      </c>
      <c r="R2283" t="s">
        <v>5544</v>
      </c>
    </row>
    <row r="2284" spans="1:18" x14ac:dyDescent="0.2">
      <c r="A2284" t="s">
        <v>13495</v>
      </c>
      <c r="B2284" t="s">
        <v>13495</v>
      </c>
      <c r="C2284" t="s">
        <v>13495</v>
      </c>
      <c r="D2284" t="s">
        <v>13496</v>
      </c>
      <c r="E2284" t="s">
        <v>13497</v>
      </c>
      <c r="F2284" t="s">
        <v>13498</v>
      </c>
      <c r="G2284" t="s">
        <v>13499</v>
      </c>
      <c r="H2284" t="s">
        <v>13496</v>
      </c>
      <c r="I2284" t="s">
        <v>13497</v>
      </c>
      <c r="J2284" t="s">
        <v>13500</v>
      </c>
      <c r="K2284" t="s">
        <v>13501</v>
      </c>
      <c r="M2284">
        <v>2475</v>
      </c>
      <c r="N2284" t="s">
        <v>93</v>
      </c>
      <c r="O2284">
        <v>1995</v>
      </c>
      <c r="P2284" t="s">
        <v>62</v>
      </c>
      <c r="Q2284" t="s">
        <v>52</v>
      </c>
      <c r="R2284" t="s">
        <v>52</v>
      </c>
    </row>
    <row r="2285" spans="1:18" x14ac:dyDescent="0.2">
      <c r="A2285" t="s">
        <v>13502</v>
      </c>
      <c r="B2285" t="s">
        <v>13502</v>
      </c>
      <c r="C2285" t="s">
        <v>13502</v>
      </c>
      <c r="D2285" t="s">
        <v>13503</v>
      </c>
      <c r="E2285" t="s">
        <v>13503</v>
      </c>
      <c r="F2285" t="s">
        <v>13504</v>
      </c>
      <c r="G2285" t="s">
        <v>13504</v>
      </c>
      <c r="H2285" t="s">
        <v>13503</v>
      </c>
      <c r="I2285" t="s">
        <v>13503</v>
      </c>
      <c r="J2285" t="s">
        <v>638</v>
      </c>
      <c r="L2285" t="s">
        <v>13505</v>
      </c>
      <c r="M2285">
        <v>2476</v>
      </c>
      <c r="N2285" t="s">
        <v>61</v>
      </c>
      <c r="O2285">
        <v>1914</v>
      </c>
      <c r="P2285" t="s">
        <v>77</v>
      </c>
      <c r="Q2285" t="s">
        <v>52</v>
      </c>
      <c r="R2285" t="s">
        <v>13444</v>
      </c>
    </row>
    <row r="2286" spans="1:18" x14ac:dyDescent="0.2">
      <c r="A2286" t="s">
        <v>13506</v>
      </c>
      <c r="B2286" t="s">
        <v>13506</v>
      </c>
      <c r="C2286" t="s">
        <v>13506</v>
      </c>
      <c r="D2286" t="s">
        <v>13507</v>
      </c>
      <c r="E2286" t="s">
        <v>13508</v>
      </c>
      <c r="F2286" t="s">
        <v>13509</v>
      </c>
      <c r="G2286" t="s">
        <v>13508</v>
      </c>
      <c r="H2286" t="s">
        <v>13507</v>
      </c>
      <c r="I2286" t="s">
        <v>13508</v>
      </c>
      <c r="J2286" t="s">
        <v>13510</v>
      </c>
      <c r="L2286" t="s">
        <v>13511</v>
      </c>
      <c r="M2286">
        <v>2477</v>
      </c>
      <c r="N2286" t="s">
        <v>392</v>
      </c>
      <c r="O2286">
        <v>1962</v>
      </c>
      <c r="P2286" t="s">
        <v>62</v>
      </c>
      <c r="Q2286" t="s">
        <v>4335</v>
      </c>
      <c r="R2286" t="s">
        <v>52</v>
      </c>
    </row>
    <row r="2287" spans="1:18" x14ac:dyDescent="0.2">
      <c r="A2287" t="s">
        <v>13512</v>
      </c>
      <c r="B2287" t="s">
        <v>13512</v>
      </c>
      <c r="C2287" t="s">
        <v>13512</v>
      </c>
      <c r="D2287" t="s">
        <v>13513</v>
      </c>
      <c r="E2287" t="s">
        <v>13513</v>
      </c>
      <c r="F2287" t="s">
        <v>13513</v>
      </c>
      <c r="G2287" t="s">
        <v>13513</v>
      </c>
      <c r="H2287" t="s">
        <v>13513</v>
      </c>
      <c r="I2287" t="s">
        <v>13513</v>
      </c>
      <c r="J2287" t="s">
        <v>13513</v>
      </c>
      <c r="M2287">
        <v>5504</v>
      </c>
      <c r="N2287" t="s">
        <v>145</v>
      </c>
      <c r="P2287" t="s">
        <v>993</v>
      </c>
      <c r="Q2287" t="s">
        <v>52</v>
      </c>
      <c r="R2287" t="s">
        <v>52</v>
      </c>
    </row>
    <row r="2288" spans="1:18" x14ac:dyDescent="0.2">
      <c r="A2288" t="s">
        <v>13514</v>
      </c>
      <c r="B2288" t="s">
        <v>13514</v>
      </c>
      <c r="C2288" t="s">
        <v>13514</v>
      </c>
      <c r="D2288" t="s">
        <v>13515</v>
      </c>
      <c r="E2288" t="s">
        <v>13515</v>
      </c>
      <c r="F2288" t="s">
        <v>13516</v>
      </c>
      <c r="G2288" t="s">
        <v>13516</v>
      </c>
      <c r="H2288" t="s">
        <v>13515</v>
      </c>
      <c r="I2288" t="s">
        <v>13515</v>
      </c>
      <c r="J2288" t="s">
        <v>13517</v>
      </c>
      <c r="K2288" t="s">
        <v>13518</v>
      </c>
      <c r="L2288" t="s">
        <v>13519</v>
      </c>
      <c r="M2288">
        <v>2478</v>
      </c>
      <c r="N2288" t="s">
        <v>61</v>
      </c>
      <c r="O2288">
        <v>1967</v>
      </c>
      <c r="P2288" t="s">
        <v>62</v>
      </c>
      <c r="Q2288" t="s">
        <v>2532</v>
      </c>
      <c r="R2288" t="s">
        <v>6560</v>
      </c>
    </row>
    <row r="2289" spans="1:18" x14ac:dyDescent="0.2">
      <c r="A2289" t="s">
        <v>13520</v>
      </c>
      <c r="B2289" t="s">
        <v>13520</v>
      </c>
      <c r="C2289" t="s">
        <v>13520</v>
      </c>
      <c r="D2289" t="s">
        <v>13521</v>
      </c>
      <c r="E2289" t="s">
        <v>13522</v>
      </c>
      <c r="F2289" t="s">
        <v>13523</v>
      </c>
      <c r="G2289" t="s">
        <v>13524</v>
      </c>
      <c r="H2289" t="s">
        <v>13521</v>
      </c>
      <c r="I2289" t="s">
        <v>13522</v>
      </c>
      <c r="J2289" t="s">
        <v>13525</v>
      </c>
      <c r="K2289" t="s">
        <v>13526</v>
      </c>
      <c r="L2289" t="s">
        <v>13527</v>
      </c>
      <c r="M2289">
        <v>2479</v>
      </c>
      <c r="N2289" t="s">
        <v>174</v>
      </c>
      <c r="O2289">
        <v>1984</v>
      </c>
      <c r="P2289" t="s">
        <v>62</v>
      </c>
      <c r="Q2289" t="s">
        <v>52</v>
      </c>
      <c r="R2289" t="s">
        <v>52</v>
      </c>
    </row>
    <row r="2290" spans="1:18" x14ac:dyDescent="0.2">
      <c r="A2290" t="s">
        <v>12191</v>
      </c>
      <c r="B2290" t="s">
        <v>12191</v>
      </c>
      <c r="C2290" t="s">
        <v>12191</v>
      </c>
      <c r="D2290" t="s">
        <v>13528</v>
      </c>
      <c r="E2290" t="s">
        <v>13529</v>
      </c>
      <c r="F2290" t="s">
        <v>13530</v>
      </c>
      <c r="G2290" t="s">
        <v>13531</v>
      </c>
      <c r="H2290" t="s">
        <v>13528</v>
      </c>
      <c r="I2290" t="s">
        <v>13529</v>
      </c>
      <c r="J2290" t="s">
        <v>13532</v>
      </c>
      <c r="L2290" t="s">
        <v>13533</v>
      </c>
      <c r="M2290">
        <v>2480</v>
      </c>
      <c r="N2290" t="s">
        <v>1944</v>
      </c>
      <c r="O2290">
        <v>1963</v>
      </c>
      <c r="P2290" t="s">
        <v>62</v>
      </c>
      <c r="Q2290" t="s">
        <v>12191</v>
      </c>
      <c r="R2290" t="s">
        <v>52</v>
      </c>
    </row>
    <row r="2291" spans="1:18" x14ac:dyDescent="0.2">
      <c r="A2291" t="s">
        <v>13534</v>
      </c>
      <c r="B2291" t="s">
        <v>13534</v>
      </c>
      <c r="C2291" t="s">
        <v>13534</v>
      </c>
      <c r="D2291" t="s">
        <v>13535</v>
      </c>
      <c r="E2291" t="s">
        <v>13535</v>
      </c>
      <c r="F2291" t="s">
        <v>13536</v>
      </c>
      <c r="G2291" t="s">
        <v>13536</v>
      </c>
      <c r="H2291" t="s">
        <v>13535</v>
      </c>
      <c r="I2291" t="s">
        <v>13535</v>
      </c>
      <c r="J2291" t="s">
        <v>13537</v>
      </c>
      <c r="K2291" t="s">
        <v>13538</v>
      </c>
      <c r="M2291">
        <v>2481</v>
      </c>
      <c r="N2291" t="s">
        <v>2375</v>
      </c>
      <c r="O2291">
        <v>1973</v>
      </c>
      <c r="P2291" t="s">
        <v>62</v>
      </c>
      <c r="Q2291" t="s">
        <v>1538</v>
      </c>
      <c r="R2291" t="s">
        <v>1539</v>
      </c>
    </row>
    <row r="2292" spans="1:18" x14ac:dyDescent="0.2">
      <c r="A2292" t="s">
        <v>13539</v>
      </c>
      <c r="B2292" t="s">
        <v>13539</v>
      </c>
      <c r="C2292" t="s">
        <v>13539</v>
      </c>
      <c r="D2292" t="s">
        <v>13540</v>
      </c>
      <c r="E2292" t="s">
        <v>13540</v>
      </c>
      <c r="F2292" t="s">
        <v>13540</v>
      </c>
      <c r="G2292" t="s">
        <v>13540</v>
      </c>
      <c r="H2292" t="s">
        <v>13540</v>
      </c>
      <c r="I2292" t="s">
        <v>13540</v>
      </c>
      <c r="J2292" t="s">
        <v>13541</v>
      </c>
      <c r="K2292" t="s">
        <v>13542</v>
      </c>
      <c r="M2292">
        <v>2482</v>
      </c>
      <c r="N2292" t="s">
        <v>310</v>
      </c>
      <c r="O2292">
        <v>1966</v>
      </c>
      <c r="P2292" t="s">
        <v>62</v>
      </c>
      <c r="Q2292" t="s">
        <v>2238</v>
      </c>
      <c r="R2292" t="s">
        <v>5544</v>
      </c>
    </row>
    <row r="2293" spans="1:18" x14ac:dyDescent="0.2">
      <c r="A2293" t="s">
        <v>13543</v>
      </c>
      <c r="B2293" t="s">
        <v>13543</v>
      </c>
      <c r="C2293" t="s">
        <v>13543</v>
      </c>
      <c r="D2293" t="s">
        <v>13544</v>
      </c>
      <c r="E2293" t="s">
        <v>13545</v>
      </c>
      <c r="F2293" t="s">
        <v>13546</v>
      </c>
      <c r="G2293" t="s">
        <v>13547</v>
      </c>
      <c r="H2293" t="s">
        <v>13544</v>
      </c>
      <c r="I2293" t="s">
        <v>13545</v>
      </c>
      <c r="J2293" t="s">
        <v>196</v>
      </c>
      <c r="K2293" t="s">
        <v>13548</v>
      </c>
      <c r="M2293">
        <v>2483</v>
      </c>
      <c r="N2293" t="s">
        <v>358</v>
      </c>
      <c r="O2293">
        <v>1971</v>
      </c>
      <c r="P2293" t="s">
        <v>62</v>
      </c>
      <c r="Q2293" t="s">
        <v>52</v>
      </c>
      <c r="R2293" t="s">
        <v>52</v>
      </c>
    </row>
    <row r="2294" spans="1:18" x14ac:dyDescent="0.2">
      <c r="A2294" t="s">
        <v>13549</v>
      </c>
      <c r="B2294" t="s">
        <v>13549</v>
      </c>
      <c r="C2294" t="s">
        <v>13549</v>
      </c>
      <c r="D2294" t="s">
        <v>13550</v>
      </c>
      <c r="E2294" t="s">
        <v>13550</v>
      </c>
      <c r="F2294" t="s">
        <v>13551</v>
      </c>
      <c r="G2294" t="s">
        <v>13551</v>
      </c>
      <c r="H2294" t="s">
        <v>13550</v>
      </c>
      <c r="I2294" t="s">
        <v>13550</v>
      </c>
      <c r="J2294" t="s">
        <v>13552</v>
      </c>
      <c r="K2294" t="s">
        <v>13553</v>
      </c>
      <c r="M2294">
        <v>2484</v>
      </c>
      <c r="N2294" t="s">
        <v>13554</v>
      </c>
      <c r="O2294">
        <v>1973</v>
      </c>
      <c r="P2294" t="s">
        <v>62</v>
      </c>
      <c r="Q2294" t="s">
        <v>52</v>
      </c>
      <c r="R2294" t="s">
        <v>1913</v>
      </c>
    </row>
    <row r="2295" spans="1:18" x14ac:dyDescent="0.2">
      <c r="A2295" t="s">
        <v>13555</v>
      </c>
      <c r="B2295" t="s">
        <v>13555</v>
      </c>
      <c r="C2295" t="s">
        <v>13555</v>
      </c>
      <c r="D2295" t="s">
        <v>13556</v>
      </c>
      <c r="E2295" t="s">
        <v>13556</v>
      </c>
      <c r="F2295" t="s">
        <v>13556</v>
      </c>
      <c r="G2295" t="s">
        <v>13556</v>
      </c>
      <c r="H2295" t="s">
        <v>13556</v>
      </c>
      <c r="I2295" t="s">
        <v>13556</v>
      </c>
      <c r="J2295" t="s">
        <v>13556</v>
      </c>
      <c r="L2295" t="s">
        <v>13557</v>
      </c>
      <c r="M2295">
        <v>2485</v>
      </c>
      <c r="N2295" t="s">
        <v>13558</v>
      </c>
      <c r="O2295">
        <v>1804</v>
      </c>
      <c r="P2295" t="s">
        <v>62</v>
      </c>
      <c r="Q2295" t="s">
        <v>853</v>
      </c>
      <c r="R2295" t="s">
        <v>13559</v>
      </c>
    </row>
    <row r="2296" spans="1:18" x14ac:dyDescent="0.2">
      <c r="A2296" t="s">
        <v>13560</v>
      </c>
      <c r="B2296" t="s">
        <v>13560</v>
      </c>
      <c r="C2296" t="s">
        <v>13560</v>
      </c>
      <c r="D2296" t="s">
        <v>13561</v>
      </c>
      <c r="E2296" t="s">
        <v>13562</v>
      </c>
      <c r="F2296" t="s">
        <v>13563</v>
      </c>
      <c r="G2296" t="s">
        <v>13564</v>
      </c>
      <c r="H2296" t="s">
        <v>13561</v>
      </c>
      <c r="I2296" t="s">
        <v>13562</v>
      </c>
      <c r="J2296" t="s">
        <v>13565</v>
      </c>
      <c r="L2296" t="s">
        <v>13566</v>
      </c>
      <c r="M2296">
        <v>2486</v>
      </c>
      <c r="N2296" t="s">
        <v>93</v>
      </c>
      <c r="O2296">
        <v>1957</v>
      </c>
      <c r="P2296" t="s">
        <v>77</v>
      </c>
      <c r="Q2296" t="s">
        <v>52</v>
      </c>
      <c r="R2296" t="s">
        <v>52</v>
      </c>
    </row>
    <row r="2297" spans="1:18" x14ac:dyDescent="0.2">
      <c r="A2297" t="s">
        <v>13567</v>
      </c>
      <c r="B2297" t="s">
        <v>13567</v>
      </c>
      <c r="C2297" t="s">
        <v>13567</v>
      </c>
      <c r="D2297" t="s">
        <v>13568</v>
      </c>
      <c r="E2297" t="s">
        <v>13569</v>
      </c>
      <c r="F2297" t="s">
        <v>13570</v>
      </c>
      <c r="G2297" t="s">
        <v>13571</v>
      </c>
      <c r="H2297" t="s">
        <v>13568</v>
      </c>
      <c r="I2297" t="s">
        <v>13569</v>
      </c>
      <c r="J2297" t="s">
        <v>13572</v>
      </c>
      <c r="K2297" t="s">
        <v>13573</v>
      </c>
      <c r="M2297">
        <v>5913</v>
      </c>
      <c r="N2297" t="s">
        <v>93</v>
      </c>
      <c r="O2297">
        <v>2010</v>
      </c>
      <c r="P2297" t="s">
        <v>62</v>
      </c>
      <c r="Q2297" t="s">
        <v>764</v>
      </c>
      <c r="R2297" t="s">
        <v>52</v>
      </c>
    </row>
    <row r="2298" spans="1:18" x14ac:dyDescent="0.2">
      <c r="A2298" t="s">
        <v>13574</v>
      </c>
      <c r="B2298" t="s">
        <v>13574</v>
      </c>
      <c r="C2298" t="s">
        <v>13574</v>
      </c>
      <c r="D2298" t="s">
        <v>13575</v>
      </c>
      <c r="E2298" t="s">
        <v>13575</v>
      </c>
      <c r="F2298" t="s">
        <v>13575</v>
      </c>
      <c r="G2298" t="s">
        <v>13575</v>
      </c>
      <c r="H2298" t="s">
        <v>13575</v>
      </c>
      <c r="I2298" t="s">
        <v>13575</v>
      </c>
      <c r="J2298" t="s">
        <v>13575</v>
      </c>
      <c r="L2298" t="s">
        <v>13576</v>
      </c>
      <c r="M2298">
        <v>2487</v>
      </c>
      <c r="N2298" t="s">
        <v>151</v>
      </c>
      <c r="O2298">
        <v>0</v>
      </c>
      <c r="P2298" t="s">
        <v>77</v>
      </c>
      <c r="Q2298" t="s">
        <v>52</v>
      </c>
      <c r="R2298" t="s">
        <v>5982</v>
      </c>
    </row>
    <row r="2299" spans="1:18" x14ac:dyDescent="0.2">
      <c r="A2299" t="s">
        <v>13577</v>
      </c>
      <c r="B2299" t="s">
        <v>13577</v>
      </c>
      <c r="C2299" t="s">
        <v>13577</v>
      </c>
      <c r="D2299" t="s">
        <v>13578</v>
      </c>
      <c r="E2299" t="s">
        <v>13579</v>
      </c>
      <c r="F2299" t="s">
        <v>13580</v>
      </c>
      <c r="G2299" t="s">
        <v>13581</v>
      </c>
      <c r="H2299" t="s">
        <v>13578</v>
      </c>
      <c r="I2299" t="s">
        <v>13579</v>
      </c>
      <c r="J2299" t="s">
        <v>13582</v>
      </c>
      <c r="K2299" t="s">
        <v>13583</v>
      </c>
      <c r="M2299">
        <v>2488</v>
      </c>
      <c r="N2299" t="s">
        <v>467</v>
      </c>
      <c r="O2299">
        <v>1984</v>
      </c>
      <c r="P2299" t="s">
        <v>62</v>
      </c>
      <c r="Q2299" t="s">
        <v>52</v>
      </c>
      <c r="R2299" t="s">
        <v>52</v>
      </c>
    </row>
    <row r="2300" spans="1:18" x14ac:dyDescent="0.2">
      <c r="A2300" t="s">
        <v>13584</v>
      </c>
      <c r="B2300" t="s">
        <v>13584</v>
      </c>
      <c r="C2300" t="s">
        <v>13584</v>
      </c>
      <c r="D2300" t="s">
        <v>13585</v>
      </c>
      <c r="E2300" t="s">
        <v>13586</v>
      </c>
      <c r="F2300" t="s">
        <v>13587</v>
      </c>
      <c r="G2300" t="s">
        <v>13588</v>
      </c>
      <c r="H2300" t="s">
        <v>13585</v>
      </c>
      <c r="I2300" t="s">
        <v>13586</v>
      </c>
      <c r="J2300" t="s">
        <v>13589</v>
      </c>
      <c r="K2300" t="s">
        <v>13590</v>
      </c>
      <c r="M2300">
        <v>6080</v>
      </c>
      <c r="N2300" t="s">
        <v>107</v>
      </c>
      <c r="O2300">
        <v>2012</v>
      </c>
      <c r="P2300" t="s">
        <v>62</v>
      </c>
      <c r="Q2300" t="s">
        <v>9079</v>
      </c>
      <c r="R2300" t="s">
        <v>52</v>
      </c>
    </row>
    <row r="2301" spans="1:18" x14ac:dyDescent="0.2">
      <c r="A2301" t="s">
        <v>13591</v>
      </c>
      <c r="B2301" t="s">
        <v>13591</v>
      </c>
      <c r="C2301" t="s">
        <v>13591</v>
      </c>
      <c r="D2301" t="s">
        <v>13592</v>
      </c>
      <c r="E2301" t="s">
        <v>13593</v>
      </c>
      <c r="F2301" t="s">
        <v>13594</v>
      </c>
      <c r="G2301" t="s">
        <v>13593</v>
      </c>
      <c r="H2301" t="s">
        <v>13592</v>
      </c>
      <c r="I2301" t="s">
        <v>13593</v>
      </c>
      <c r="J2301" t="s">
        <v>13595</v>
      </c>
      <c r="K2301" t="s">
        <v>13596</v>
      </c>
      <c r="M2301">
        <v>6277</v>
      </c>
      <c r="N2301" t="s">
        <v>130</v>
      </c>
      <c r="O2301">
        <v>2013</v>
      </c>
      <c r="P2301" t="s">
        <v>62</v>
      </c>
      <c r="Q2301" t="s">
        <v>2653</v>
      </c>
      <c r="R2301" t="s">
        <v>52</v>
      </c>
    </row>
    <row r="2302" spans="1:18" x14ac:dyDescent="0.2">
      <c r="A2302" t="s">
        <v>13597</v>
      </c>
      <c r="B2302" t="s">
        <v>13597</v>
      </c>
      <c r="C2302" t="s">
        <v>13597</v>
      </c>
      <c r="D2302" t="s">
        <v>13598</v>
      </c>
      <c r="E2302" t="s">
        <v>13599</v>
      </c>
      <c r="F2302" t="s">
        <v>13600</v>
      </c>
      <c r="G2302" t="s">
        <v>13601</v>
      </c>
      <c r="H2302" t="s">
        <v>13598</v>
      </c>
      <c r="I2302" t="s">
        <v>13599</v>
      </c>
      <c r="J2302" t="s">
        <v>13602</v>
      </c>
      <c r="L2302" t="s">
        <v>13603</v>
      </c>
      <c r="M2302">
        <v>5118</v>
      </c>
      <c r="N2302" t="s">
        <v>107</v>
      </c>
      <c r="O2302">
        <v>1922</v>
      </c>
      <c r="P2302" t="s">
        <v>77</v>
      </c>
      <c r="Q2302" t="s">
        <v>52</v>
      </c>
      <c r="R2302" t="s">
        <v>4670</v>
      </c>
    </row>
    <row r="2303" spans="1:18" x14ac:dyDescent="0.2">
      <c r="A2303" t="s">
        <v>13604</v>
      </c>
      <c r="B2303" t="s">
        <v>13604</v>
      </c>
      <c r="C2303" t="s">
        <v>13604</v>
      </c>
      <c r="D2303" t="s">
        <v>13605</v>
      </c>
      <c r="E2303" t="s">
        <v>13606</v>
      </c>
      <c r="F2303" t="s">
        <v>13607</v>
      </c>
      <c r="G2303" t="s">
        <v>13608</v>
      </c>
      <c r="H2303" t="s">
        <v>13605</v>
      </c>
      <c r="I2303" t="s">
        <v>13606</v>
      </c>
      <c r="J2303" t="s">
        <v>4184</v>
      </c>
      <c r="M2303">
        <v>5397</v>
      </c>
      <c r="N2303" t="s">
        <v>116</v>
      </c>
      <c r="O2303">
        <v>1870</v>
      </c>
      <c r="P2303" t="s">
        <v>1296</v>
      </c>
      <c r="Q2303" t="s">
        <v>52</v>
      </c>
      <c r="R2303" t="s">
        <v>52</v>
      </c>
    </row>
    <row r="2304" spans="1:18" x14ac:dyDescent="0.2">
      <c r="A2304" t="s">
        <v>13609</v>
      </c>
      <c r="B2304" t="s">
        <v>13609</v>
      </c>
      <c r="C2304" t="s">
        <v>13609</v>
      </c>
      <c r="D2304" t="s">
        <v>6878</v>
      </c>
      <c r="E2304" t="s">
        <v>6879</v>
      </c>
      <c r="F2304" t="s">
        <v>6880</v>
      </c>
      <c r="G2304" t="s">
        <v>6881</v>
      </c>
      <c r="H2304" t="s">
        <v>6878</v>
      </c>
      <c r="I2304" t="s">
        <v>6879</v>
      </c>
      <c r="J2304" t="s">
        <v>3761</v>
      </c>
      <c r="K2304" t="s">
        <v>13610</v>
      </c>
      <c r="L2304" t="s">
        <v>13611</v>
      </c>
      <c r="M2304">
        <v>2489</v>
      </c>
      <c r="N2304" t="s">
        <v>4808</v>
      </c>
      <c r="O2304">
        <v>1983</v>
      </c>
      <c r="P2304" t="s">
        <v>62</v>
      </c>
      <c r="Q2304" t="s">
        <v>1645</v>
      </c>
      <c r="R2304" t="s">
        <v>52</v>
      </c>
    </row>
    <row r="2305" spans="1:18" x14ac:dyDescent="0.2">
      <c r="A2305" t="s">
        <v>13612</v>
      </c>
      <c r="B2305" t="s">
        <v>13612</v>
      </c>
      <c r="C2305" t="s">
        <v>13612</v>
      </c>
      <c r="D2305" t="s">
        <v>13613</v>
      </c>
      <c r="E2305" t="s">
        <v>13613</v>
      </c>
      <c r="F2305" t="s">
        <v>13614</v>
      </c>
      <c r="G2305" t="s">
        <v>13614</v>
      </c>
      <c r="H2305" t="s">
        <v>13613</v>
      </c>
      <c r="I2305" t="s">
        <v>13613</v>
      </c>
      <c r="J2305" t="s">
        <v>13615</v>
      </c>
      <c r="K2305" t="s">
        <v>13616</v>
      </c>
      <c r="L2305" t="s">
        <v>13617</v>
      </c>
      <c r="M2305">
        <v>2490</v>
      </c>
      <c r="N2305" t="s">
        <v>70</v>
      </c>
      <c r="O2305">
        <v>1974</v>
      </c>
      <c r="P2305" t="s">
        <v>62</v>
      </c>
      <c r="Q2305" t="s">
        <v>2165</v>
      </c>
      <c r="R2305" t="s">
        <v>52</v>
      </c>
    </row>
    <row r="2306" spans="1:18" x14ac:dyDescent="0.2">
      <c r="A2306" t="s">
        <v>13618</v>
      </c>
      <c r="B2306" t="s">
        <v>13618</v>
      </c>
      <c r="C2306" t="s">
        <v>13618</v>
      </c>
      <c r="D2306" t="s">
        <v>13619</v>
      </c>
      <c r="E2306" t="s">
        <v>13620</v>
      </c>
      <c r="F2306" t="s">
        <v>13621</v>
      </c>
      <c r="G2306" t="s">
        <v>13622</v>
      </c>
      <c r="H2306" t="s">
        <v>13619</v>
      </c>
      <c r="I2306" t="s">
        <v>13620</v>
      </c>
      <c r="J2306" t="s">
        <v>3571</v>
      </c>
      <c r="L2306" t="s">
        <v>13623</v>
      </c>
      <c r="M2306">
        <v>2491</v>
      </c>
      <c r="N2306" t="s">
        <v>6153</v>
      </c>
      <c r="O2306">
        <v>1955</v>
      </c>
      <c r="P2306" t="s">
        <v>77</v>
      </c>
      <c r="Q2306" t="s">
        <v>1788</v>
      </c>
      <c r="R2306" t="s">
        <v>7866</v>
      </c>
    </row>
    <row r="2307" spans="1:18" x14ac:dyDescent="0.2">
      <c r="A2307" t="s">
        <v>13624</v>
      </c>
      <c r="B2307" t="s">
        <v>13624</v>
      </c>
      <c r="C2307" t="s">
        <v>13624</v>
      </c>
      <c r="D2307" t="s">
        <v>13625</v>
      </c>
      <c r="E2307" t="s">
        <v>13626</v>
      </c>
      <c r="F2307" t="s">
        <v>13627</v>
      </c>
      <c r="G2307" t="s">
        <v>13628</v>
      </c>
      <c r="H2307" t="s">
        <v>13625</v>
      </c>
      <c r="I2307" t="s">
        <v>13626</v>
      </c>
      <c r="J2307" t="s">
        <v>13629</v>
      </c>
      <c r="K2307" t="s">
        <v>13630</v>
      </c>
      <c r="M2307">
        <v>2492</v>
      </c>
      <c r="N2307" t="s">
        <v>93</v>
      </c>
      <c r="O2307">
        <v>1995</v>
      </c>
      <c r="P2307" t="s">
        <v>62</v>
      </c>
      <c r="Q2307" t="s">
        <v>2600</v>
      </c>
      <c r="R2307" t="s">
        <v>13631</v>
      </c>
    </row>
    <row r="2308" spans="1:18" x14ac:dyDescent="0.2">
      <c r="A2308" t="s">
        <v>13632</v>
      </c>
      <c r="B2308" t="s">
        <v>13632</v>
      </c>
      <c r="C2308" t="s">
        <v>13632</v>
      </c>
      <c r="D2308" t="s">
        <v>13633</v>
      </c>
      <c r="E2308" t="s">
        <v>13633</v>
      </c>
      <c r="F2308" t="s">
        <v>13634</v>
      </c>
      <c r="G2308" t="s">
        <v>13634</v>
      </c>
      <c r="H2308" t="s">
        <v>13633</v>
      </c>
      <c r="I2308" t="s">
        <v>13633</v>
      </c>
      <c r="J2308" t="s">
        <v>13635</v>
      </c>
      <c r="K2308" t="s">
        <v>13636</v>
      </c>
      <c r="M2308">
        <v>2493</v>
      </c>
      <c r="N2308" t="s">
        <v>781</v>
      </c>
      <c r="O2308">
        <v>1973</v>
      </c>
      <c r="P2308" t="s">
        <v>62</v>
      </c>
      <c r="Q2308" t="s">
        <v>13632</v>
      </c>
      <c r="R2308" t="s">
        <v>52</v>
      </c>
    </row>
    <row r="2309" spans="1:18" x14ac:dyDescent="0.2">
      <c r="A2309" t="s">
        <v>13637</v>
      </c>
      <c r="B2309" t="s">
        <v>13637</v>
      </c>
      <c r="C2309" t="s">
        <v>13637</v>
      </c>
      <c r="D2309" t="s">
        <v>13638</v>
      </c>
      <c r="E2309" t="s">
        <v>13638</v>
      </c>
      <c r="F2309" t="s">
        <v>13639</v>
      </c>
      <c r="G2309" t="s">
        <v>13639</v>
      </c>
      <c r="H2309" t="s">
        <v>13638</v>
      </c>
      <c r="I2309" t="s">
        <v>13638</v>
      </c>
      <c r="J2309" t="s">
        <v>13640</v>
      </c>
      <c r="K2309" t="s">
        <v>13641</v>
      </c>
      <c r="M2309">
        <v>2494</v>
      </c>
      <c r="N2309" t="s">
        <v>93</v>
      </c>
      <c r="O2309">
        <v>1996</v>
      </c>
      <c r="P2309" t="s">
        <v>62</v>
      </c>
      <c r="Q2309" t="s">
        <v>11994</v>
      </c>
      <c r="R2309" t="s">
        <v>52</v>
      </c>
    </row>
    <row r="2310" spans="1:18" x14ac:dyDescent="0.2">
      <c r="A2310" t="s">
        <v>13642</v>
      </c>
      <c r="B2310" t="s">
        <v>13642</v>
      </c>
      <c r="C2310" t="s">
        <v>13642</v>
      </c>
      <c r="D2310" t="s">
        <v>13643</v>
      </c>
      <c r="E2310" t="s">
        <v>13644</v>
      </c>
      <c r="F2310" t="s">
        <v>13645</v>
      </c>
      <c r="G2310" t="s">
        <v>13646</v>
      </c>
      <c r="H2310" t="s">
        <v>13643</v>
      </c>
      <c r="I2310" t="s">
        <v>13644</v>
      </c>
      <c r="J2310" t="s">
        <v>13647</v>
      </c>
      <c r="K2310" t="s">
        <v>13648</v>
      </c>
      <c r="M2310">
        <v>6448</v>
      </c>
      <c r="N2310" t="s">
        <v>93</v>
      </c>
      <c r="O2310">
        <v>2015</v>
      </c>
      <c r="P2310" t="s">
        <v>108</v>
      </c>
      <c r="Q2310" t="s">
        <v>52</v>
      </c>
      <c r="R2310" t="s">
        <v>52</v>
      </c>
    </row>
    <row r="2311" spans="1:18" x14ac:dyDescent="0.2">
      <c r="A2311" t="s">
        <v>13649</v>
      </c>
      <c r="B2311" t="s">
        <v>13649</v>
      </c>
      <c r="C2311" t="s">
        <v>13649</v>
      </c>
      <c r="D2311" t="s">
        <v>13650</v>
      </c>
      <c r="E2311" t="s">
        <v>13650</v>
      </c>
      <c r="F2311" t="s">
        <v>13651</v>
      </c>
      <c r="G2311" t="s">
        <v>13651</v>
      </c>
      <c r="H2311" t="s">
        <v>13650</v>
      </c>
      <c r="I2311" t="s">
        <v>13650</v>
      </c>
      <c r="J2311" t="s">
        <v>4022</v>
      </c>
      <c r="K2311" t="s">
        <v>13652</v>
      </c>
      <c r="M2311">
        <v>2495</v>
      </c>
      <c r="N2311" t="s">
        <v>107</v>
      </c>
      <c r="O2311">
        <v>1998</v>
      </c>
      <c r="P2311" t="s">
        <v>62</v>
      </c>
      <c r="Q2311" t="s">
        <v>2699</v>
      </c>
      <c r="R2311" t="s">
        <v>12250</v>
      </c>
    </row>
    <row r="2312" spans="1:18" x14ac:dyDescent="0.2">
      <c r="A2312" t="s">
        <v>13653</v>
      </c>
      <c r="B2312" t="s">
        <v>13653</v>
      </c>
      <c r="C2312" t="s">
        <v>13653</v>
      </c>
      <c r="D2312" t="s">
        <v>13654</v>
      </c>
      <c r="E2312" t="s">
        <v>13654</v>
      </c>
      <c r="F2312" t="s">
        <v>13655</v>
      </c>
      <c r="G2312" t="s">
        <v>13655</v>
      </c>
      <c r="H2312" t="s">
        <v>13654</v>
      </c>
      <c r="I2312" t="s">
        <v>13654</v>
      </c>
      <c r="J2312" t="s">
        <v>13656</v>
      </c>
      <c r="M2312">
        <v>2496</v>
      </c>
      <c r="N2312" t="s">
        <v>1251</v>
      </c>
      <c r="O2312">
        <v>1960</v>
      </c>
      <c r="P2312" t="s">
        <v>62</v>
      </c>
      <c r="Q2312" t="s">
        <v>52</v>
      </c>
      <c r="R2312" t="s">
        <v>52</v>
      </c>
    </row>
    <row r="2313" spans="1:18" x14ac:dyDescent="0.2">
      <c r="A2313" t="s">
        <v>13657</v>
      </c>
      <c r="B2313" t="s">
        <v>13657</v>
      </c>
      <c r="C2313" t="s">
        <v>13657</v>
      </c>
      <c r="D2313" t="s">
        <v>13658</v>
      </c>
      <c r="E2313" t="s">
        <v>13658</v>
      </c>
      <c r="F2313" t="s">
        <v>13659</v>
      </c>
      <c r="G2313" t="s">
        <v>13659</v>
      </c>
      <c r="H2313" t="s">
        <v>13658</v>
      </c>
      <c r="I2313" t="s">
        <v>13658</v>
      </c>
      <c r="J2313" t="s">
        <v>13660</v>
      </c>
      <c r="K2313" t="s">
        <v>13661</v>
      </c>
      <c r="L2313" t="s">
        <v>13662</v>
      </c>
      <c r="M2313">
        <v>6244</v>
      </c>
      <c r="N2313" t="s">
        <v>70</v>
      </c>
      <c r="O2313">
        <v>2013</v>
      </c>
      <c r="P2313" t="s">
        <v>62</v>
      </c>
      <c r="Q2313" t="s">
        <v>12910</v>
      </c>
      <c r="R2313" t="s">
        <v>52</v>
      </c>
    </row>
    <row r="2314" spans="1:18" x14ac:dyDescent="0.2">
      <c r="A2314" t="s">
        <v>13663</v>
      </c>
      <c r="B2314" t="s">
        <v>13663</v>
      </c>
      <c r="C2314" t="s">
        <v>13663</v>
      </c>
      <c r="D2314" t="s">
        <v>13664</v>
      </c>
      <c r="E2314" t="s">
        <v>13665</v>
      </c>
      <c r="F2314" t="s">
        <v>13666</v>
      </c>
      <c r="G2314" t="s">
        <v>13667</v>
      </c>
      <c r="H2314" t="s">
        <v>13664</v>
      </c>
      <c r="I2314" t="s">
        <v>13665</v>
      </c>
      <c r="J2314" t="s">
        <v>13668</v>
      </c>
      <c r="K2314" t="s">
        <v>13669</v>
      </c>
      <c r="M2314">
        <v>5645</v>
      </c>
      <c r="N2314" t="s">
        <v>93</v>
      </c>
      <c r="O2314">
        <v>2007</v>
      </c>
      <c r="P2314" t="s">
        <v>62</v>
      </c>
      <c r="Q2314" t="s">
        <v>2607</v>
      </c>
      <c r="R2314" t="s">
        <v>52</v>
      </c>
    </row>
    <row r="2315" spans="1:18" x14ac:dyDescent="0.2">
      <c r="A2315" t="s">
        <v>13670</v>
      </c>
      <c r="B2315" t="s">
        <v>13670</v>
      </c>
      <c r="C2315" t="s">
        <v>13670</v>
      </c>
      <c r="D2315" t="s">
        <v>13671</v>
      </c>
      <c r="E2315" t="s">
        <v>13672</v>
      </c>
      <c r="F2315" t="s">
        <v>13673</v>
      </c>
      <c r="G2315" t="s">
        <v>13674</v>
      </c>
      <c r="H2315" t="s">
        <v>13671</v>
      </c>
      <c r="I2315" t="s">
        <v>13672</v>
      </c>
      <c r="J2315" t="s">
        <v>13675</v>
      </c>
      <c r="K2315" t="s">
        <v>13676</v>
      </c>
      <c r="M2315">
        <v>5644</v>
      </c>
      <c r="N2315" t="s">
        <v>93</v>
      </c>
      <c r="O2315">
        <v>2007</v>
      </c>
      <c r="P2315" t="s">
        <v>62</v>
      </c>
      <c r="Q2315" t="s">
        <v>2607</v>
      </c>
      <c r="R2315" t="s">
        <v>52</v>
      </c>
    </row>
    <row r="2316" spans="1:18" x14ac:dyDescent="0.2">
      <c r="A2316" t="s">
        <v>13677</v>
      </c>
      <c r="B2316" t="s">
        <v>13677</v>
      </c>
      <c r="C2316" t="s">
        <v>13677</v>
      </c>
      <c r="D2316" t="s">
        <v>13678</v>
      </c>
      <c r="E2316" t="s">
        <v>13679</v>
      </c>
      <c r="F2316" t="s">
        <v>13680</v>
      </c>
      <c r="G2316" t="s">
        <v>13681</v>
      </c>
      <c r="H2316" t="s">
        <v>13678</v>
      </c>
      <c r="I2316" t="s">
        <v>13679</v>
      </c>
      <c r="J2316" t="s">
        <v>13682</v>
      </c>
      <c r="K2316" t="s">
        <v>13683</v>
      </c>
      <c r="M2316">
        <v>5643</v>
      </c>
      <c r="N2316" t="s">
        <v>93</v>
      </c>
      <c r="O2316">
        <v>2007</v>
      </c>
      <c r="P2316" t="s">
        <v>62</v>
      </c>
      <c r="Q2316" t="s">
        <v>2607</v>
      </c>
      <c r="R2316" t="s">
        <v>52</v>
      </c>
    </row>
    <row r="2317" spans="1:18" x14ac:dyDescent="0.2">
      <c r="A2317" t="s">
        <v>13684</v>
      </c>
      <c r="B2317" t="s">
        <v>13685</v>
      </c>
      <c r="C2317" t="s">
        <v>13686</v>
      </c>
      <c r="D2317" t="s">
        <v>13687</v>
      </c>
      <c r="E2317" t="s">
        <v>13687</v>
      </c>
      <c r="F2317" t="s">
        <v>13688</v>
      </c>
      <c r="G2317" t="s">
        <v>13688</v>
      </c>
      <c r="H2317" t="s">
        <v>13687</v>
      </c>
      <c r="I2317" t="s">
        <v>13687</v>
      </c>
      <c r="J2317" t="s">
        <v>13682</v>
      </c>
      <c r="K2317" t="s">
        <v>13683</v>
      </c>
      <c r="M2317">
        <v>5767</v>
      </c>
      <c r="Q2317" t="s">
        <v>2607</v>
      </c>
      <c r="R2317" t="s">
        <v>52</v>
      </c>
    </row>
    <row r="2318" spans="1:18" x14ac:dyDescent="0.2">
      <c r="A2318" t="s">
        <v>13689</v>
      </c>
      <c r="B2318" t="s">
        <v>13689</v>
      </c>
      <c r="C2318" t="s">
        <v>13689</v>
      </c>
      <c r="D2318" t="s">
        <v>13690</v>
      </c>
      <c r="E2318" t="s">
        <v>13691</v>
      </c>
      <c r="F2318" t="s">
        <v>13692</v>
      </c>
      <c r="G2318" t="s">
        <v>13693</v>
      </c>
      <c r="H2318" t="s">
        <v>13690</v>
      </c>
      <c r="I2318" t="s">
        <v>13691</v>
      </c>
      <c r="J2318" t="s">
        <v>13694</v>
      </c>
      <c r="K2318" t="s">
        <v>13695</v>
      </c>
      <c r="M2318">
        <v>6296</v>
      </c>
      <c r="N2318" t="s">
        <v>93</v>
      </c>
      <c r="O2318">
        <v>2013</v>
      </c>
      <c r="P2318" t="s">
        <v>51</v>
      </c>
      <c r="Q2318" t="s">
        <v>52</v>
      </c>
      <c r="R2318" t="s">
        <v>52</v>
      </c>
    </row>
    <row r="2319" spans="1:18" x14ac:dyDescent="0.2">
      <c r="A2319" t="s">
        <v>13696</v>
      </c>
      <c r="B2319" t="s">
        <v>13696</v>
      </c>
      <c r="C2319" t="s">
        <v>13696</v>
      </c>
      <c r="D2319" t="s">
        <v>13697</v>
      </c>
      <c r="E2319" t="s">
        <v>13697</v>
      </c>
      <c r="F2319" t="s">
        <v>13698</v>
      </c>
      <c r="G2319" t="s">
        <v>13698</v>
      </c>
      <c r="H2319" t="s">
        <v>13697</v>
      </c>
      <c r="I2319" t="s">
        <v>13697</v>
      </c>
      <c r="J2319" t="s">
        <v>13699</v>
      </c>
      <c r="K2319" t="s">
        <v>13700</v>
      </c>
      <c r="M2319">
        <v>2497</v>
      </c>
      <c r="N2319" t="s">
        <v>107</v>
      </c>
      <c r="O2319">
        <v>1974</v>
      </c>
      <c r="P2319" t="s">
        <v>62</v>
      </c>
      <c r="Q2319" t="s">
        <v>52</v>
      </c>
      <c r="R2319" t="s">
        <v>11977</v>
      </c>
    </row>
    <row r="2320" spans="1:18" x14ac:dyDescent="0.2">
      <c r="A2320" t="s">
        <v>13701</v>
      </c>
      <c r="B2320" t="s">
        <v>13701</v>
      </c>
      <c r="C2320" t="s">
        <v>13701</v>
      </c>
      <c r="D2320" t="s">
        <v>10186</v>
      </c>
      <c r="E2320" t="s">
        <v>10187</v>
      </c>
      <c r="F2320" t="s">
        <v>10188</v>
      </c>
      <c r="G2320" t="s">
        <v>10189</v>
      </c>
      <c r="H2320" t="s">
        <v>10186</v>
      </c>
      <c r="I2320" t="s">
        <v>10187</v>
      </c>
      <c r="J2320" t="s">
        <v>10190</v>
      </c>
      <c r="K2320" t="s">
        <v>13702</v>
      </c>
      <c r="M2320">
        <v>5254</v>
      </c>
      <c r="N2320" t="s">
        <v>107</v>
      </c>
      <c r="O2320">
        <v>2003</v>
      </c>
      <c r="P2320" t="s">
        <v>62</v>
      </c>
      <c r="Q2320" t="s">
        <v>52</v>
      </c>
      <c r="R2320" t="s">
        <v>52</v>
      </c>
    </row>
    <row r="2321" spans="1:18" x14ac:dyDescent="0.2">
      <c r="A2321" t="s">
        <v>13703</v>
      </c>
      <c r="B2321" t="s">
        <v>13703</v>
      </c>
      <c r="C2321" t="s">
        <v>13703</v>
      </c>
      <c r="D2321" t="s">
        <v>13704</v>
      </c>
      <c r="E2321" t="s">
        <v>13705</v>
      </c>
      <c r="F2321" t="s">
        <v>13706</v>
      </c>
      <c r="G2321" t="s">
        <v>13707</v>
      </c>
      <c r="H2321" t="s">
        <v>13704</v>
      </c>
      <c r="I2321" t="s">
        <v>13705</v>
      </c>
      <c r="J2321" t="s">
        <v>13708</v>
      </c>
      <c r="K2321" t="s">
        <v>13709</v>
      </c>
      <c r="M2321">
        <v>6199</v>
      </c>
      <c r="N2321" t="s">
        <v>107</v>
      </c>
      <c r="O2321">
        <v>2013</v>
      </c>
      <c r="P2321" t="s">
        <v>62</v>
      </c>
      <c r="Q2321" t="s">
        <v>1462</v>
      </c>
      <c r="R2321" t="s">
        <v>52</v>
      </c>
    </row>
    <row r="2322" spans="1:18" x14ac:dyDescent="0.2">
      <c r="A2322" t="s">
        <v>13710</v>
      </c>
      <c r="B2322" t="s">
        <v>13710</v>
      </c>
      <c r="C2322" t="s">
        <v>13710</v>
      </c>
      <c r="D2322" t="s">
        <v>13711</v>
      </c>
      <c r="E2322" t="s">
        <v>13712</v>
      </c>
      <c r="F2322" t="s">
        <v>13713</v>
      </c>
      <c r="G2322" t="s">
        <v>13714</v>
      </c>
      <c r="H2322" t="s">
        <v>13711</v>
      </c>
      <c r="I2322" t="s">
        <v>13712</v>
      </c>
      <c r="J2322" t="s">
        <v>13715</v>
      </c>
      <c r="L2322" t="s">
        <v>13716</v>
      </c>
      <c r="M2322">
        <v>2498</v>
      </c>
      <c r="N2322" t="s">
        <v>5890</v>
      </c>
      <c r="O2322">
        <v>1857</v>
      </c>
      <c r="P2322" t="s">
        <v>62</v>
      </c>
      <c r="Q2322" t="s">
        <v>6519</v>
      </c>
      <c r="R2322" t="s">
        <v>4670</v>
      </c>
    </row>
    <row r="2323" spans="1:18" x14ac:dyDescent="0.2">
      <c r="A2323" t="s">
        <v>13717</v>
      </c>
      <c r="B2323" t="s">
        <v>13717</v>
      </c>
      <c r="C2323" t="s">
        <v>13717</v>
      </c>
      <c r="D2323" t="s">
        <v>13718</v>
      </c>
      <c r="E2323" t="s">
        <v>13719</v>
      </c>
      <c r="F2323" t="s">
        <v>13720</v>
      </c>
      <c r="G2323" t="s">
        <v>13721</v>
      </c>
      <c r="H2323" t="s">
        <v>13718</v>
      </c>
      <c r="I2323" t="s">
        <v>13719</v>
      </c>
      <c r="J2323" t="s">
        <v>13722</v>
      </c>
      <c r="K2323" t="s">
        <v>13723</v>
      </c>
      <c r="M2323">
        <v>6289</v>
      </c>
      <c r="N2323" t="s">
        <v>107</v>
      </c>
      <c r="O2323">
        <v>2013</v>
      </c>
      <c r="P2323" t="s">
        <v>51</v>
      </c>
      <c r="Q2323" t="s">
        <v>2119</v>
      </c>
      <c r="R2323" t="s">
        <v>52</v>
      </c>
    </row>
    <row r="2324" spans="1:18" x14ac:dyDescent="0.2">
      <c r="A2324" t="s">
        <v>13724</v>
      </c>
      <c r="B2324" t="s">
        <v>13724</v>
      </c>
      <c r="C2324" t="s">
        <v>13724</v>
      </c>
      <c r="D2324" t="s">
        <v>13725</v>
      </c>
      <c r="E2324" t="s">
        <v>13725</v>
      </c>
      <c r="F2324" t="s">
        <v>13726</v>
      </c>
      <c r="G2324" t="s">
        <v>13726</v>
      </c>
      <c r="H2324" t="s">
        <v>13725</v>
      </c>
      <c r="I2324" t="s">
        <v>13725</v>
      </c>
      <c r="J2324" t="s">
        <v>13727</v>
      </c>
      <c r="K2324" t="s">
        <v>13728</v>
      </c>
      <c r="L2324" t="s">
        <v>13729</v>
      </c>
      <c r="M2324">
        <v>2499</v>
      </c>
      <c r="N2324" t="s">
        <v>70</v>
      </c>
      <c r="O2324">
        <v>1983</v>
      </c>
      <c r="P2324" t="s">
        <v>62</v>
      </c>
      <c r="Q2324" t="s">
        <v>52</v>
      </c>
      <c r="R2324" t="s">
        <v>13730</v>
      </c>
    </row>
    <row r="2325" spans="1:18" x14ac:dyDescent="0.2">
      <c r="A2325" t="s">
        <v>13731</v>
      </c>
      <c r="B2325" t="s">
        <v>13732</v>
      </c>
      <c r="C2325" t="s">
        <v>13733</v>
      </c>
      <c r="D2325" t="s">
        <v>13734</v>
      </c>
      <c r="E2325" t="s">
        <v>13734</v>
      </c>
      <c r="F2325" t="s">
        <v>13735</v>
      </c>
      <c r="G2325" t="s">
        <v>13735</v>
      </c>
      <c r="H2325" t="s">
        <v>13734</v>
      </c>
      <c r="I2325" t="s">
        <v>13734</v>
      </c>
      <c r="J2325" t="s">
        <v>13736</v>
      </c>
      <c r="K2325" t="s">
        <v>13737</v>
      </c>
      <c r="M2325">
        <v>2500</v>
      </c>
      <c r="N2325" t="s">
        <v>116</v>
      </c>
      <c r="O2325">
        <v>1994</v>
      </c>
      <c r="P2325" t="s">
        <v>62</v>
      </c>
      <c r="Q2325" t="s">
        <v>52</v>
      </c>
      <c r="R2325" t="s">
        <v>52</v>
      </c>
    </row>
    <row r="2326" spans="1:18" x14ac:dyDescent="0.2">
      <c r="A2326" t="s">
        <v>13738</v>
      </c>
      <c r="B2326" t="s">
        <v>13738</v>
      </c>
      <c r="C2326" t="s">
        <v>13738</v>
      </c>
      <c r="D2326" t="s">
        <v>13697</v>
      </c>
      <c r="E2326" t="s">
        <v>13697</v>
      </c>
      <c r="F2326" t="s">
        <v>13698</v>
      </c>
      <c r="G2326" t="s">
        <v>13698</v>
      </c>
      <c r="H2326" t="s">
        <v>13697</v>
      </c>
      <c r="I2326" t="s">
        <v>13697</v>
      </c>
      <c r="J2326" t="s">
        <v>13699</v>
      </c>
      <c r="L2326" t="s">
        <v>13739</v>
      </c>
      <c r="M2326">
        <v>2501</v>
      </c>
      <c r="N2326" t="s">
        <v>198</v>
      </c>
      <c r="O2326">
        <v>1869</v>
      </c>
      <c r="P2326" t="s">
        <v>62</v>
      </c>
      <c r="Q2326" t="s">
        <v>420</v>
      </c>
      <c r="R2326" t="s">
        <v>4180</v>
      </c>
    </row>
    <row r="2327" spans="1:18" x14ac:dyDescent="0.2">
      <c r="A2327" t="s">
        <v>13740</v>
      </c>
      <c r="B2327" t="s">
        <v>13740</v>
      </c>
      <c r="C2327" t="s">
        <v>13740</v>
      </c>
      <c r="D2327" t="s">
        <v>13741</v>
      </c>
      <c r="E2327" t="s">
        <v>13742</v>
      </c>
      <c r="F2327" t="s">
        <v>13743</v>
      </c>
      <c r="G2327" t="s">
        <v>13744</v>
      </c>
      <c r="H2327" t="s">
        <v>13741</v>
      </c>
      <c r="I2327" t="s">
        <v>13742</v>
      </c>
      <c r="J2327" t="s">
        <v>13745</v>
      </c>
      <c r="K2327" t="s">
        <v>13746</v>
      </c>
      <c r="M2327">
        <v>5227</v>
      </c>
      <c r="N2327" t="s">
        <v>358</v>
      </c>
      <c r="O2327">
        <v>2003</v>
      </c>
      <c r="P2327" t="s">
        <v>62</v>
      </c>
      <c r="Q2327" t="s">
        <v>52</v>
      </c>
      <c r="R2327" t="s">
        <v>52</v>
      </c>
    </row>
    <row r="2328" spans="1:18" x14ac:dyDescent="0.2">
      <c r="A2328" t="s">
        <v>13747</v>
      </c>
      <c r="B2328" t="s">
        <v>13747</v>
      </c>
      <c r="C2328" t="s">
        <v>13747</v>
      </c>
      <c r="D2328" t="s">
        <v>13748</v>
      </c>
      <c r="E2328" t="s">
        <v>13748</v>
      </c>
      <c r="F2328" t="s">
        <v>13749</v>
      </c>
      <c r="G2328" t="s">
        <v>13749</v>
      </c>
      <c r="H2328" t="s">
        <v>13748</v>
      </c>
      <c r="I2328" t="s">
        <v>13748</v>
      </c>
      <c r="J2328" t="s">
        <v>13750</v>
      </c>
      <c r="K2328" t="s">
        <v>13751</v>
      </c>
      <c r="M2328">
        <v>5917</v>
      </c>
      <c r="N2328" t="s">
        <v>781</v>
      </c>
      <c r="O2328">
        <v>2010</v>
      </c>
      <c r="P2328" t="s">
        <v>62</v>
      </c>
      <c r="Q2328" t="s">
        <v>52</v>
      </c>
      <c r="R2328" t="s">
        <v>52</v>
      </c>
    </row>
    <row r="2329" spans="1:18" x14ac:dyDescent="0.2">
      <c r="A2329" t="s">
        <v>13752</v>
      </c>
      <c r="B2329" t="s">
        <v>13752</v>
      </c>
      <c r="C2329" t="s">
        <v>13752</v>
      </c>
      <c r="D2329" t="s">
        <v>13753</v>
      </c>
      <c r="E2329" t="s">
        <v>13753</v>
      </c>
      <c r="F2329" t="s">
        <v>13754</v>
      </c>
      <c r="G2329" t="s">
        <v>13754</v>
      </c>
      <c r="H2329" t="s">
        <v>13753</v>
      </c>
      <c r="I2329" t="s">
        <v>13753</v>
      </c>
      <c r="J2329" t="s">
        <v>13755</v>
      </c>
      <c r="K2329" t="s">
        <v>13756</v>
      </c>
      <c r="M2329">
        <v>5537</v>
      </c>
      <c r="N2329" t="s">
        <v>13757</v>
      </c>
      <c r="O2329">
        <v>2006</v>
      </c>
      <c r="P2329" t="s">
        <v>62</v>
      </c>
      <c r="Q2329" t="s">
        <v>52</v>
      </c>
      <c r="R2329" t="s">
        <v>52</v>
      </c>
    </row>
    <row r="2330" spans="1:18" x14ac:dyDescent="0.2">
      <c r="A2330" t="s">
        <v>13758</v>
      </c>
      <c r="B2330" t="s">
        <v>13758</v>
      </c>
      <c r="C2330" t="s">
        <v>13758</v>
      </c>
      <c r="D2330" t="s">
        <v>13759</v>
      </c>
      <c r="E2330" t="s">
        <v>13759</v>
      </c>
      <c r="F2330" t="s">
        <v>13760</v>
      </c>
      <c r="G2330" t="s">
        <v>13760</v>
      </c>
      <c r="H2330" t="s">
        <v>13759</v>
      </c>
      <c r="I2330" t="s">
        <v>13759</v>
      </c>
      <c r="J2330" t="s">
        <v>555</v>
      </c>
      <c r="L2330" t="s">
        <v>13761</v>
      </c>
      <c r="M2330">
        <v>2502</v>
      </c>
      <c r="N2330" t="s">
        <v>13762</v>
      </c>
      <c r="O2330">
        <v>1863</v>
      </c>
      <c r="P2330" t="s">
        <v>62</v>
      </c>
      <c r="Q2330" t="s">
        <v>239</v>
      </c>
      <c r="R2330" t="s">
        <v>240</v>
      </c>
    </row>
    <row r="2331" spans="1:18" x14ac:dyDescent="0.2">
      <c r="A2331" t="s">
        <v>13763</v>
      </c>
      <c r="B2331" t="s">
        <v>13763</v>
      </c>
      <c r="C2331" t="s">
        <v>13763</v>
      </c>
      <c r="D2331" t="s">
        <v>13764</v>
      </c>
      <c r="E2331" t="s">
        <v>13764</v>
      </c>
      <c r="F2331" t="s">
        <v>13765</v>
      </c>
      <c r="G2331" t="s">
        <v>13765</v>
      </c>
      <c r="H2331" t="s">
        <v>13764</v>
      </c>
      <c r="I2331" t="s">
        <v>13764</v>
      </c>
      <c r="J2331" t="s">
        <v>308</v>
      </c>
      <c r="K2331" t="s">
        <v>13766</v>
      </c>
      <c r="M2331">
        <v>2503</v>
      </c>
      <c r="N2331" t="s">
        <v>1251</v>
      </c>
      <c r="O2331">
        <v>1987</v>
      </c>
      <c r="P2331" t="s">
        <v>62</v>
      </c>
      <c r="Q2331" t="s">
        <v>52</v>
      </c>
      <c r="R2331" t="s">
        <v>52</v>
      </c>
    </row>
    <row r="2332" spans="1:18" x14ac:dyDescent="0.2">
      <c r="A2332" t="s">
        <v>13767</v>
      </c>
      <c r="B2332" t="s">
        <v>13767</v>
      </c>
      <c r="C2332" t="s">
        <v>13767</v>
      </c>
      <c r="D2332" t="s">
        <v>13768</v>
      </c>
      <c r="E2332" t="s">
        <v>13769</v>
      </c>
      <c r="F2332" t="s">
        <v>13770</v>
      </c>
      <c r="G2332" t="s">
        <v>13771</v>
      </c>
      <c r="H2332" t="s">
        <v>13768</v>
      </c>
      <c r="I2332" t="s">
        <v>13769</v>
      </c>
      <c r="J2332" t="s">
        <v>13772</v>
      </c>
      <c r="L2332" t="s">
        <v>13773</v>
      </c>
      <c r="M2332">
        <v>2504</v>
      </c>
      <c r="N2332" t="s">
        <v>198</v>
      </c>
      <c r="O2332">
        <v>1957</v>
      </c>
      <c r="P2332" t="s">
        <v>77</v>
      </c>
      <c r="Q2332" t="s">
        <v>52</v>
      </c>
      <c r="R2332" t="s">
        <v>52</v>
      </c>
    </row>
    <row r="2333" spans="1:18" x14ac:dyDescent="0.2">
      <c r="A2333" t="s">
        <v>13774</v>
      </c>
      <c r="B2333" t="s">
        <v>13774</v>
      </c>
      <c r="C2333" t="s">
        <v>13774</v>
      </c>
      <c r="D2333" t="s">
        <v>13775</v>
      </c>
      <c r="E2333" t="s">
        <v>13775</v>
      </c>
      <c r="F2333" t="s">
        <v>13776</v>
      </c>
      <c r="G2333" t="s">
        <v>13776</v>
      </c>
      <c r="H2333" t="s">
        <v>13775</v>
      </c>
      <c r="I2333" t="s">
        <v>13775</v>
      </c>
      <c r="J2333" t="s">
        <v>11272</v>
      </c>
      <c r="K2333" t="s">
        <v>13777</v>
      </c>
      <c r="L2333" t="s">
        <v>13778</v>
      </c>
      <c r="M2333">
        <v>2505</v>
      </c>
      <c r="N2333" t="s">
        <v>70</v>
      </c>
      <c r="O2333">
        <v>1973</v>
      </c>
      <c r="P2333" t="s">
        <v>62</v>
      </c>
      <c r="Q2333" t="s">
        <v>52</v>
      </c>
      <c r="R2333" t="s">
        <v>52</v>
      </c>
    </row>
    <row r="2334" spans="1:18" x14ac:dyDescent="0.2">
      <c r="A2334" t="s">
        <v>13779</v>
      </c>
      <c r="B2334" t="s">
        <v>13780</v>
      </c>
      <c r="C2334" t="s">
        <v>13781</v>
      </c>
      <c r="D2334" t="s">
        <v>13782</v>
      </c>
      <c r="E2334" t="s">
        <v>13782</v>
      </c>
      <c r="F2334" t="s">
        <v>13783</v>
      </c>
      <c r="G2334" t="s">
        <v>13783</v>
      </c>
      <c r="H2334" t="s">
        <v>13782</v>
      </c>
      <c r="I2334" t="s">
        <v>13782</v>
      </c>
      <c r="J2334" t="s">
        <v>13784</v>
      </c>
      <c r="K2334" t="s">
        <v>13785</v>
      </c>
      <c r="M2334">
        <v>5209</v>
      </c>
      <c r="N2334" t="s">
        <v>130</v>
      </c>
      <c r="O2334">
        <v>2002</v>
      </c>
      <c r="P2334" t="s">
        <v>62</v>
      </c>
      <c r="Q2334" t="s">
        <v>52</v>
      </c>
      <c r="R2334" t="s">
        <v>52</v>
      </c>
    </row>
    <row r="2335" spans="1:18" x14ac:dyDescent="0.2">
      <c r="A2335" t="s">
        <v>13786</v>
      </c>
      <c r="B2335" t="s">
        <v>13786</v>
      </c>
      <c r="C2335" t="s">
        <v>13786</v>
      </c>
      <c r="D2335" t="s">
        <v>13787</v>
      </c>
      <c r="E2335" t="s">
        <v>13787</v>
      </c>
      <c r="F2335" t="s">
        <v>13788</v>
      </c>
      <c r="G2335" t="s">
        <v>13788</v>
      </c>
      <c r="H2335" t="s">
        <v>13787</v>
      </c>
      <c r="I2335" t="s">
        <v>13787</v>
      </c>
      <c r="J2335" t="s">
        <v>1147</v>
      </c>
      <c r="M2335">
        <v>5509</v>
      </c>
      <c r="Q2335" t="s">
        <v>13789</v>
      </c>
      <c r="R2335" t="s">
        <v>13790</v>
      </c>
    </row>
    <row r="2336" spans="1:18" x14ac:dyDescent="0.2">
      <c r="A2336" t="s">
        <v>13791</v>
      </c>
      <c r="B2336" t="s">
        <v>13791</v>
      </c>
      <c r="C2336" t="s">
        <v>13791</v>
      </c>
      <c r="D2336" t="s">
        <v>13792</v>
      </c>
      <c r="E2336" t="s">
        <v>13792</v>
      </c>
      <c r="F2336" t="s">
        <v>13793</v>
      </c>
      <c r="G2336" t="s">
        <v>13793</v>
      </c>
      <c r="H2336" t="s">
        <v>13792</v>
      </c>
      <c r="I2336" t="s">
        <v>13792</v>
      </c>
      <c r="J2336" t="s">
        <v>13794</v>
      </c>
      <c r="K2336" t="s">
        <v>13795</v>
      </c>
      <c r="M2336">
        <v>6269</v>
      </c>
      <c r="N2336" t="s">
        <v>586</v>
      </c>
      <c r="O2336">
        <v>2013</v>
      </c>
      <c r="P2336" t="s">
        <v>51</v>
      </c>
      <c r="Q2336" t="s">
        <v>13789</v>
      </c>
      <c r="R2336" t="s">
        <v>52</v>
      </c>
    </row>
    <row r="2337" spans="1:18" x14ac:dyDescent="0.2">
      <c r="A2337" t="s">
        <v>13796</v>
      </c>
      <c r="B2337" t="s">
        <v>13796</v>
      </c>
      <c r="C2337" t="s">
        <v>13796</v>
      </c>
      <c r="D2337" t="s">
        <v>13797</v>
      </c>
      <c r="E2337" t="s">
        <v>13797</v>
      </c>
      <c r="F2337" t="s">
        <v>13798</v>
      </c>
      <c r="G2337" t="s">
        <v>13798</v>
      </c>
      <c r="H2337" t="s">
        <v>13797</v>
      </c>
      <c r="I2337" t="s">
        <v>13797</v>
      </c>
      <c r="J2337" t="s">
        <v>2923</v>
      </c>
      <c r="L2337" t="s">
        <v>13799</v>
      </c>
      <c r="M2337">
        <v>2506</v>
      </c>
      <c r="N2337" t="s">
        <v>61</v>
      </c>
      <c r="O2337">
        <v>1978</v>
      </c>
      <c r="P2337" t="s">
        <v>62</v>
      </c>
      <c r="Q2337" t="s">
        <v>13789</v>
      </c>
      <c r="R2337" t="s">
        <v>13790</v>
      </c>
    </row>
    <row r="2338" spans="1:18" x14ac:dyDescent="0.2">
      <c r="A2338" t="s">
        <v>13800</v>
      </c>
      <c r="B2338" t="s">
        <v>13800</v>
      </c>
      <c r="C2338" t="s">
        <v>13800</v>
      </c>
      <c r="D2338" t="s">
        <v>13801</v>
      </c>
      <c r="E2338" t="s">
        <v>13801</v>
      </c>
      <c r="F2338" t="s">
        <v>13802</v>
      </c>
      <c r="G2338" t="s">
        <v>13802</v>
      </c>
      <c r="H2338" t="s">
        <v>13801</v>
      </c>
      <c r="I2338" t="s">
        <v>13801</v>
      </c>
      <c r="J2338" t="s">
        <v>13803</v>
      </c>
      <c r="L2338" t="s">
        <v>13804</v>
      </c>
      <c r="M2338">
        <v>2507</v>
      </c>
      <c r="N2338" t="s">
        <v>61</v>
      </c>
      <c r="O2338">
        <v>1973</v>
      </c>
      <c r="P2338" t="s">
        <v>62</v>
      </c>
      <c r="Q2338" t="s">
        <v>13789</v>
      </c>
      <c r="R2338" t="s">
        <v>13790</v>
      </c>
    </row>
    <row r="2339" spans="1:18" x14ac:dyDescent="0.2">
      <c r="A2339" t="s">
        <v>13805</v>
      </c>
      <c r="B2339" t="s">
        <v>13805</v>
      </c>
      <c r="C2339" t="s">
        <v>13805</v>
      </c>
      <c r="D2339" t="s">
        <v>13806</v>
      </c>
      <c r="E2339" t="s">
        <v>13806</v>
      </c>
      <c r="F2339" t="s">
        <v>13807</v>
      </c>
      <c r="G2339" t="s">
        <v>13807</v>
      </c>
      <c r="H2339" t="s">
        <v>13806</v>
      </c>
      <c r="I2339" t="s">
        <v>13806</v>
      </c>
      <c r="J2339" t="s">
        <v>2923</v>
      </c>
      <c r="K2339" t="s">
        <v>13808</v>
      </c>
      <c r="L2339" t="s">
        <v>13809</v>
      </c>
      <c r="M2339">
        <v>2508</v>
      </c>
      <c r="N2339" t="s">
        <v>3046</v>
      </c>
      <c r="O2339">
        <v>1987</v>
      </c>
      <c r="P2339" t="s">
        <v>77</v>
      </c>
      <c r="Q2339" t="s">
        <v>13789</v>
      </c>
      <c r="R2339" t="s">
        <v>13790</v>
      </c>
    </row>
    <row r="2340" spans="1:18" x14ac:dyDescent="0.2">
      <c r="A2340" t="s">
        <v>13810</v>
      </c>
      <c r="B2340" t="s">
        <v>13810</v>
      </c>
      <c r="C2340" t="s">
        <v>13810</v>
      </c>
      <c r="D2340" t="s">
        <v>13811</v>
      </c>
      <c r="E2340" t="s">
        <v>13811</v>
      </c>
      <c r="F2340" t="s">
        <v>13812</v>
      </c>
      <c r="G2340" t="s">
        <v>13812</v>
      </c>
      <c r="H2340" t="s">
        <v>13811</v>
      </c>
      <c r="I2340" t="s">
        <v>13811</v>
      </c>
      <c r="J2340" t="s">
        <v>7962</v>
      </c>
      <c r="M2340">
        <v>2509</v>
      </c>
      <c r="N2340" t="s">
        <v>61</v>
      </c>
      <c r="O2340">
        <v>1978</v>
      </c>
      <c r="P2340" t="s">
        <v>77</v>
      </c>
      <c r="Q2340" t="s">
        <v>13789</v>
      </c>
      <c r="R2340" t="s">
        <v>13790</v>
      </c>
    </row>
    <row r="2341" spans="1:18" x14ac:dyDescent="0.2">
      <c r="A2341" t="s">
        <v>13813</v>
      </c>
      <c r="B2341" t="s">
        <v>13813</v>
      </c>
      <c r="C2341" t="s">
        <v>13813</v>
      </c>
      <c r="D2341" t="s">
        <v>13814</v>
      </c>
      <c r="E2341" t="s">
        <v>13814</v>
      </c>
      <c r="F2341" t="s">
        <v>13815</v>
      </c>
      <c r="G2341" t="s">
        <v>13815</v>
      </c>
      <c r="H2341" t="s">
        <v>13814</v>
      </c>
      <c r="I2341" t="s">
        <v>13814</v>
      </c>
      <c r="J2341" t="s">
        <v>13816</v>
      </c>
      <c r="K2341" t="s">
        <v>13817</v>
      </c>
      <c r="M2341">
        <v>5586</v>
      </c>
      <c r="N2341" t="s">
        <v>61</v>
      </c>
      <c r="O2341">
        <v>2007</v>
      </c>
      <c r="P2341" t="s">
        <v>62</v>
      </c>
      <c r="Q2341" t="s">
        <v>13789</v>
      </c>
      <c r="R2341" t="s">
        <v>52</v>
      </c>
    </row>
    <row r="2342" spans="1:18" x14ac:dyDescent="0.2">
      <c r="A2342" t="s">
        <v>13818</v>
      </c>
      <c r="B2342" t="s">
        <v>13818</v>
      </c>
      <c r="C2342" t="s">
        <v>13818</v>
      </c>
      <c r="D2342" t="s">
        <v>13819</v>
      </c>
      <c r="E2342" t="s">
        <v>13819</v>
      </c>
      <c r="F2342" t="s">
        <v>13819</v>
      </c>
      <c r="G2342" t="s">
        <v>13819</v>
      </c>
      <c r="H2342" t="s">
        <v>13819</v>
      </c>
      <c r="I2342" t="s">
        <v>13819</v>
      </c>
      <c r="J2342" t="s">
        <v>5169</v>
      </c>
      <c r="M2342">
        <v>5398</v>
      </c>
      <c r="N2342" t="s">
        <v>2514</v>
      </c>
      <c r="O2342">
        <v>1849</v>
      </c>
      <c r="P2342" t="s">
        <v>1296</v>
      </c>
      <c r="Q2342" t="s">
        <v>137</v>
      </c>
      <c r="R2342" t="s">
        <v>52</v>
      </c>
    </row>
    <row r="2343" spans="1:18" x14ac:dyDescent="0.2">
      <c r="A2343" t="s">
        <v>13820</v>
      </c>
      <c r="B2343" t="s">
        <v>13820</v>
      </c>
      <c r="C2343" t="s">
        <v>13820</v>
      </c>
      <c r="D2343" t="s">
        <v>13821</v>
      </c>
      <c r="E2343" t="s">
        <v>13821</v>
      </c>
      <c r="F2343" t="s">
        <v>13822</v>
      </c>
      <c r="G2343" t="s">
        <v>13822</v>
      </c>
      <c r="H2343" t="s">
        <v>13821</v>
      </c>
      <c r="I2343" t="s">
        <v>13821</v>
      </c>
      <c r="J2343" t="s">
        <v>13823</v>
      </c>
      <c r="K2343" t="s">
        <v>13824</v>
      </c>
      <c r="M2343">
        <v>5963</v>
      </c>
      <c r="N2343" t="s">
        <v>8164</v>
      </c>
      <c r="O2343">
        <v>2011</v>
      </c>
      <c r="P2343" t="s">
        <v>62</v>
      </c>
      <c r="Q2343" t="s">
        <v>52</v>
      </c>
      <c r="R2343" t="s">
        <v>52</v>
      </c>
    </row>
    <row r="2344" spans="1:18" x14ac:dyDescent="0.2">
      <c r="A2344" t="s">
        <v>13825</v>
      </c>
      <c r="B2344" t="s">
        <v>13825</v>
      </c>
      <c r="C2344" t="s">
        <v>13825</v>
      </c>
      <c r="D2344" t="s">
        <v>13826</v>
      </c>
      <c r="E2344" t="s">
        <v>13826</v>
      </c>
      <c r="F2344" t="s">
        <v>13827</v>
      </c>
      <c r="G2344" t="s">
        <v>13827</v>
      </c>
      <c r="H2344" t="s">
        <v>13826</v>
      </c>
      <c r="I2344" t="s">
        <v>13826</v>
      </c>
      <c r="J2344" t="s">
        <v>13828</v>
      </c>
      <c r="M2344">
        <v>2510</v>
      </c>
      <c r="N2344" t="s">
        <v>392</v>
      </c>
      <c r="O2344">
        <v>1858</v>
      </c>
      <c r="P2344" t="s">
        <v>77</v>
      </c>
      <c r="Q2344" t="s">
        <v>52</v>
      </c>
      <c r="R2344" t="s">
        <v>52</v>
      </c>
    </row>
    <row r="2345" spans="1:18" x14ac:dyDescent="0.2">
      <c r="A2345" t="s">
        <v>13829</v>
      </c>
      <c r="B2345" t="s">
        <v>13829</v>
      </c>
      <c r="C2345" t="s">
        <v>13829</v>
      </c>
      <c r="D2345" t="s">
        <v>13830</v>
      </c>
      <c r="E2345" t="s">
        <v>13831</v>
      </c>
      <c r="F2345" t="s">
        <v>13832</v>
      </c>
      <c r="G2345" t="s">
        <v>13833</v>
      </c>
      <c r="H2345" t="s">
        <v>13830</v>
      </c>
      <c r="I2345" t="s">
        <v>13831</v>
      </c>
      <c r="J2345" t="s">
        <v>13834</v>
      </c>
      <c r="K2345" t="s">
        <v>13835</v>
      </c>
      <c r="L2345" t="s">
        <v>13836</v>
      </c>
      <c r="M2345">
        <v>2511</v>
      </c>
      <c r="N2345" t="s">
        <v>145</v>
      </c>
      <c r="O2345">
        <v>1971</v>
      </c>
      <c r="P2345" t="s">
        <v>62</v>
      </c>
      <c r="Q2345" t="s">
        <v>2532</v>
      </c>
      <c r="R2345" t="s">
        <v>11596</v>
      </c>
    </row>
    <row r="2346" spans="1:18" x14ac:dyDescent="0.2">
      <c r="A2346" t="s">
        <v>13837</v>
      </c>
      <c r="B2346" t="s">
        <v>13837</v>
      </c>
      <c r="C2346" t="s">
        <v>13837</v>
      </c>
      <c r="D2346" t="s">
        <v>13838</v>
      </c>
      <c r="E2346" t="s">
        <v>13839</v>
      </c>
      <c r="F2346" t="s">
        <v>13840</v>
      </c>
      <c r="G2346" t="s">
        <v>13841</v>
      </c>
      <c r="H2346" t="s">
        <v>13838</v>
      </c>
      <c r="I2346" t="s">
        <v>13839</v>
      </c>
      <c r="J2346" t="s">
        <v>13842</v>
      </c>
      <c r="K2346" t="s">
        <v>13843</v>
      </c>
      <c r="L2346" t="s">
        <v>13844</v>
      </c>
      <c r="M2346">
        <v>2512</v>
      </c>
      <c r="N2346" t="s">
        <v>1251</v>
      </c>
      <c r="O2346">
        <v>1978</v>
      </c>
      <c r="P2346" t="s">
        <v>62</v>
      </c>
      <c r="Q2346" t="s">
        <v>52</v>
      </c>
      <c r="R2346" t="s">
        <v>52</v>
      </c>
    </row>
    <row r="2347" spans="1:18" x14ac:dyDescent="0.2">
      <c r="A2347" t="s">
        <v>13845</v>
      </c>
      <c r="B2347" t="s">
        <v>13845</v>
      </c>
      <c r="C2347" t="s">
        <v>13845</v>
      </c>
      <c r="D2347" t="s">
        <v>13846</v>
      </c>
      <c r="E2347" t="s">
        <v>13847</v>
      </c>
      <c r="F2347" t="s">
        <v>13848</v>
      </c>
      <c r="G2347" t="s">
        <v>13849</v>
      </c>
      <c r="H2347" t="s">
        <v>13846</v>
      </c>
      <c r="I2347" t="s">
        <v>13847</v>
      </c>
      <c r="J2347" t="s">
        <v>13850</v>
      </c>
      <c r="L2347" t="s">
        <v>13851</v>
      </c>
      <c r="M2347">
        <v>2513</v>
      </c>
      <c r="N2347" t="s">
        <v>814</v>
      </c>
      <c r="O2347">
        <v>1825</v>
      </c>
      <c r="P2347" t="s">
        <v>77</v>
      </c>
      <c r="Q2347" t="s">
        <v>52</v>
      </c>
      <c r="R2347" t="s">
        <v>52</v>
      </c>
    </row>
    <row r="2348" spans="1:18" x14ac:dyDescent="0.2">
      <c r="A2348" t="s">
        <v>13852</v>
      </c>
      <c r="B2348" t="s">
        <v>13852</v>
      </c>
      <c r="C2348" t="s">
        <v>13852</v>
      </c>
      <c r="D2348" t="s">
        <v>13853</v>
      </c>
      <c r="E2348" t="s">
        <v>13853</v>
      </c>
      <c r="F2348" t="s">
        <v>13854</v>
      </c>
      <c r="G2348" t="s">
        <v>13854</v>
      </c>
      <c r="H2348" t="s">
        <v>13853</v>
      </c>
      <c r="I2348" t="s">
        <v>13853</v>
      </c>
      <c r="J2348" t="s">
        <v>13855</v>
      </c>
      <c r="K2348" t="s">
        <v>13856</v>
      </c>
      <c r="M2348">
        <v>2514</v>
      </c>
      <c r="N2348" t="s">
        <v>13857</v>
      </c>
      <c r="O2348">
        <v>1975</v>
      </c>
      <c r="P2348" t="s">
        <v>62</v>
      </c>
      <c r="Q2348" t="s">
        <v>52</v>
      </c>
      <c r="R2348" t="s">
        <v>52</v>
      </c>
    </row>
    <row r="2349" spans="1:18" x14ac:dyDescent="0.2">
      <c r="A2349" t="s">
        <v>13858</v>
      </c>
      <c r="B2349" t="s">
        <v>13858</v>
      </c>
      <c r="C2349" t="s">
        <v>13858</v>
      </c>
      <c r="D2349" t="s">
        <v>13859</v>
      </c>
      <c r="E2349" t="s">
        <v>13860</v>
      </c>
      <c r="F2349" t="s">
        <v>13861</v>
      </c>
      <c r="G2349" t="s">
        <v>13862</v>
      </c>
      <c r="H2349" t="s">
        <v>13859</v>
      </c>
      <c r="I2349" t="s">
        <v>13860</v>
      </c>
      <c r="J2349" t="s">
        <v>13863</v>
      </c>
      <c r="K2349" t="s">
        <v>13864</v>
      </c>
      <c r="L2349" t="s">
        <v>13865</v>
      </c>
      <c r="M2349">
        <v>2515</v>
      </c>
      <c r="N2349" t="s">
        <v>238</v>
      </c>
      <c r="O2349">
        <v>1981</v>
      </c>
      <c r="P2349" t="s">
        <v>62</v>
      </c>
      <c r="Q2349" t="s">
        <v>2376</v>
      </c>
      <c r="R2349" t="s">
        <v>4316</v>
      </c>
    </row>
    <row r="2350" spans="1:18" x14ac:dyDescent="0.2">
      <c r="A2350" t="s">
        <v>13866</v>
      </c>
      <c r="B2350" t="s">
        <v>13867</v>
      </c>
      <c r="C2350" t="s">
        <v>13868</v>
      </c>
      <c r="D2350" t="s">
        <v>13869</v>
      </c>
      <c r="E2350" t="s">
        <v>13869</v>
      </c>
      <c r="F2350" t="s">
        <v>13870</v>
      </c>
      <c r="G2350" t="s">
        <v>13870</v>
      </c>
      <c r="H2350" t="s">
        <v>13869</v>
      </c>
      <c r="I2350" t="s">
        <v>13869</v>
      </c>
      <c r="J2350" t="s">
        <v>13871</v>
      </c>
      <c r="K2350" t="s">
        <v>13872</v>
      </c>
      <c r="M2350">
        <v>2516</v>
      </c>
      <c r="N2350" t="s">
        <v>3151</v>
      </c>
      <c r="O2350">
        <v>1993</v>
      </c>
      <c r="P2350" t="s">
        <v>62</v>
      </c>
      <c r="Q2350" t="s">
        <v>52</v>
      </c>
      <c r="R2350" t="s">
        <v>52</v>
      </c>
    </row>
    <row r="2351" spans="1:18" x14ac:dyDescent="0.2">
      <c r="A2351" t="s">
        <v>13873</v>
      </c>
      <c r="B2351" t="s">
        <v>13873</v>
      </c>
      <c r="C2351" t="s">
        <v>13873</v>
      </c>
      <c r="D2351" t="s">
        <v>13874</v>
      </c>
      <c r="E2351" t="s">
        <v>13874</v>
      </c>
      <c r="F2351" t="s">
        <v>13875</v>
      </c>
      <c r="G2351" t="s">
        <v>13875</v>
      </c>
      <c r="H2351" t="s">
        <v>13874</v>
      </c>
      <c r="I2351" t="s">
        <v>13874</v>
      </c>
      <c r="J2351" t="s">
        <v>638</v>
      </c>
      <c r="K2351" t="s">
        <v>13876</v>
      </c>
      <c r="M2351">
        <v>5312</v>
      </c>
      <c r="N2351" t="s">
        <v>13757</v>
      </c>
      <c r="O2351">
        <v>1995</v>
      </c>
      <c r="P2351" t="s">
        <v>62</v>
      </c>
      <c r="Q2351" t="s">
        <v>52</v>
      </c>
      <c r="R2351" t="s">
        <v>52</v>
      </c>
    </row>
    <row r="2352" spans="1:18" x14ac:dyDescent="0.2">
      <c r="A2352" t="s">
        <v>13877</v>
      </c>
      <c r="B2352" t="s">
        <v>13877</v>
      </c>
      <c r="C2352" t="s">
        <v>13877</v>
      </c>
      <c r="D2352" t="s">
        <v>13878</v>
      </c>
      <c r="E2352" t="s">
        <v>13879</v>
      </c>
      <c r="F2352" t="s">
        <v>13880</v>
      </c>
      <c r="G2352" t="s">
        <v>13881</v>
      </c>
      <c r="H2352" t="s">
        <v>13878</v>
      </c>
      <c r="I2352" t="s">
        <v>13879</v>
      </c>
      <c r="J2352" t="s">
        <v>13882</v>
      </c>
      <c r="L2352" t="s">
        <v>13883</v>
      </c>
      <c r="M2352">
        <v>2517</v>
      </c>
      <c r="N2352" t="s">
        <v>159</v>
      </c>
      <c r="O2352">
        <v>1933</v>
      </c>
      <c r="P2352" t="s">
        <v>77</v>
      </c>
      <c r="Q2352" t="s">
        <v>52</v>
      </c>
      <c r="R2352" t="s">
        <v>4694</v>
      </c>
    </row>
    <row r="2353" spans="1:18" x14ac:dyDescent="0.2">
      <c r="A2353" t="s">
        <v>13884</v>
      </c>
      <c r="B2353" t="s">
        <v>13884</v>
      </c>
      <c r="C2353" t="s">
        <v>13884</v>
      </c>
      <c r="D2353" t="s">
        <v>13885</v>
      </c>
      <c r="E2353" t="s">
        <v>13886</v>
      </c>
      <c r="F2353" t="s">
        <v>13887</v>
      </c>
      <c r="G2353" t="s">
        <v>13888</v>
      </c>
      <c r="H2353" t="s">
        <v>13885</v>
      </c>
      <c r="I2353" t="s">
        <v>13886</v>
      </c>
      <c r="J2353" t="s">
        <v>501</v>
      </c>
      <c r="K2353" t="s">
        <v>13889</v>
      </c>
      <c r="M2353">
        <v>2518</v>
      </c>
      <c r="N2353" t="s">
        <v>61</v>
      </c>
      <c r="O2353">
        <v>1981</v>
      </c>
      <c r="P2353" t="s">
        <v>62</v>
      </c>
      <c r="Q2353" t="s">
        <v>52</v>
      </c>
      <c r="R2353" t="s">
        <v>52</v>
      </c>
    </row>
    <row r="2354" spans="1:18" x14ac:dyDescent="0.2">
      <c r="A2354" t="s">
        <v>13890</v>
      </c>
      <c r="B2354" t="s">
        <v>13890</v>
      </c>
      <c r="C2354" t="s">
        <v>13890</v>
      </c>
      <c r="D2354" t="s">
        <v>13891</v>
      </c>
      <c r="E2354" t="s">
        <v>13892</v>
      </c>
      <c r="F2354" t="s">
        <v>13893</v>
      </c>
      <c r="G2354" t="s">
        <v>13894</v>
      </c>
      <c r="H2354" t="s">
        <v>13891</v>
      </c>
      <c r="I2354" t="s">
        <v>13892</v>
      </c>
      <c r="J2354" t="s">
        <v>11234</v>
      </c>
      <c r="L2354" t="s">
        <v>13895</v>
      </c>
      <c r="M2354">
        <v>2519</v>
      </c>
      <c r="N2354" t="s">
        <v>50</v>
      </c>
      <c r="O2354">
        <v>1852</v>
      </c>
      <c r="P2354" t="s">
        <v>62</v>
      </c>
      <c r="Q2354" t="s">
        <v>1006</v>
      </c>
      <c r="R2354" t="s">
        <v>1108</v>
      </c>
    </row>
    <row r="2355" spans="1:18" x14ac:dyDescent="0.2">
      <c r="A2355" t="s">
        <v>13896</v>
      </c>
      <c r="B2355" t="s">
        <v>13897</v>
      </c>
      <c r="C2355" t="s">
        <v>13898</v>
      </c>
      <c r="D2355" t="s">
        <v>13899</v>
      </c>
      <c r="E2355" t="s">
        <v>13900</v>
      </c>
      <c r="F2355" t="s">
        <v>13901</v>
      </c>
      <c r="G2355" t="s">
        <v>13902</v>
      </c>
      <c r="H2355" t="s">
        <v>13899</v>
      </c>
      <c r="I2355" t="s">
        <v>13900</v>
      </c>
      <c r="J2355" t="s">
        <v>13903</v>
      </c>
      <c r="K2355" t="s">
        <v>13904</v>
      </c>
      <c r="M2355">
        <v>2520</v>
      </c>
      <c r="N2355" t="s">
        <v>198</v>
      </c>
      <c r="O2355">
        <v>1982</v>
      </c>
      <c r="P2355" t="s">
        <v>62</v>
      </c>
      <c r="Q2355" t="s">
        <v>426</v>
      </c>
      <c r="R2355" t="s">
        <v>427</v>
      </c>
    </row>
    <row r="2356" spans="1:18" x14ac:dyDescent="0.2">
      <c r="A2356" t="s">
        <v>13905</v>
      </c>
      <c r="B2356" t="s">
        <v>13905</v>
      </c>
      <c r="C2356" t="s">
        <v>13905</v>
      </c>
      <c r="D2356" t="s">
        <v>13906</v>
      </c>
      <c r="E2356" t="s">
        <v>13906</v>
      </c>
      <c r="F2356" t="s">
        <v>13907</v>
      </c>
      <c r="G2356" t="s">
        <v>13907</v>
      </c>
      <c r="H2356" t="s">
        <v>13906</v>
      </c>
      <c r="I2356" t="s">
        <v>13906</v>
      </c>
      <c r="J2356" t="s">
        <v>13908</v>
      </c>
      <c r="K2356" t="s">
        <v>13909</v>
      </c>
      <c r="L2356" t="s">
        <v>13910</v>
      </c>
      <c r="M2356">
        <v>2521</v>
      </c>
      <c r="N2356" t="s">
        <v>264</v>
      </c>
      <c r="O2356">
        <v>1981</v>
      </c>
      <c r="P2356" t="s">
        <v>62</v>
      </c>
      <c r="Q2356" t="s">
        <v>52</v>
      </c>
      <c r="R2356" t="s">
        <v>52</v>
      </c>
    </row>
    <row r="2357" spans="1:18" x14ac:dyDescent="0.2">
      <c r="A2357" t="s">
        <v>13911</v>
      </c>
      <c r="B2357" t="s">
        <v>13911</v>
      </c>
      <c r="C2357" t="s">
        <v>13911</v>
      </c>
      <c r="D2357" t="s">
        <v>13912</v>
      </c>
      <c r="E2357" t="s">
        <v>13912</v>
      </c>
      <c r="F2357" t="s">
        <v>13913</v>
      </c>
      <c r="G2357" t="s">
        <v>13913</v>
      </c>
      <c r="H2357" t="s">
        <v>13912</v>
      </c>
      <c r="I2357" t="s">
        <v>13912</v>
      </c>
      <c r="J2357" t="s">
        <v>1942</v>
      </c>
      <c r="K2357" t="s">
        <v>13914</v>
      </c>
      <c r="M2357">
        <v>6114</v>
      </c>
      <c r="N2357" t="s">
        <v>304</v>
      </c>
      <c r="O2357">
        <v>2012</v>
      </c>
      <c r="P2357" t="s">
        <v>62</v>
      </c>
      <c r="Q2357" t="s">
        <v>1199</v>
      </c>
      <c r="R2357" t="s">
        <v>52</v>
      </c>
    </row>
    <row r="2358" spans="1:18" x14ac:dyDescent="0.2">
      <c r="A2358" t="s">
        <v>13915</v>
      </c>
      <c r="B2358" t="s">
        <v>13915</v>
      </c>
      <c r="C2358" t="s">
        <v>13915</v>
      </c>
      <c r="D2358" t="s">
        <v>13916</v>
      </c>
      <c r="E2358" t="s">
        <v>13917</v>
      </c>
      <c r="F2358" t="s">
        <v>13918</v>
      </c>
      <c r="G2358" t="s">
        <v>13919</v>
      </c>
      <c r="H2358" t="s">
        <v>13916</v>
      </c>
      <c r="I2358" t="s">
        <v>13917</v>
      </c>
      <c r="J2358" t="s">
        <v>13920</v>
      </c>
      <c r="K2358" t="s">
        <v>13921</v>
      </c>
      <c r="M2358">
        <v>6548</v>
      </c>
      <c r="N2358" t="s">
        <v>5910</v>
      </c>
      <c r="O2358">
        <v>2016</v>
      </c>
      <c r="P2358" t="s">
        <v>108</v>
      </c>
      <c r="Q2358" t="s">
        <v>52</v>
      </c>
      <c r="R2358" t="s">
        <v>52</v>
      </c>
    </row>
    <row r="2359" spans="1:18" x14ac:dyDescent="0.2">
      <c r="A2359" t="s">
        <v>13922</v>
      </c>
      <c r="B2359" t="s">
        <v>13922</v>
      </c>
      <c r="C2359" t="s">
        <v>13922</v>
      </c>
      <c r="D2359" t="s">
        <v>13923</v>
      </c>
      <c r="E2359" t="s">
        <v>13923</v>
      </c>
      <c r="F2359" t="s">
        <v>13924</v>
      </c>
      <c r="G2359" t="s">
        <v>13924</v>
      </c>
      <c r="H2359" t="s">
        <v>13923</v>
      </c>
      <c r="I2359" t="s">
        <v>13923</v>
      </c>
      <c r="J2359" t="s">
        <v>13925</v>
      </c>
      <c r="K2359" t="s">
        <v>13926</v>
      </c>
      <c r="L2359" t="s">
        <v>13927</v>
      </c>
      <c r="M2359">
        <v>2522</v>
      </c>
      <c r="N2359" t="s">
        <v>400</v>
      </c>
      <c r="O2359">
        <v>1980</v>
      </c>
      <c r="P2359" t="s">
        <v>62</v>
      </c>
      <c r="Q2359" t="s">
        <v>2600</v>
      </c>
      <c r="R2359" t="s">
        <v>13928</v>
      </c>
    </row>
    <row r="2360" spans="1:18" x14ac:dyDescent="0.2">
      <c r="A2360" t="s">
        <v>13929</v>
      </c>
      <c r="B2360" t="s">
        <v>13929</v>
      </c>
      <c r="C2360" t="s">
        <v>13929</v>
      </c>
      <c r="D2360" t="s">
        <v>13930</v>
      </c>
      <c r="E2360" t="s">
        <v>13930</v>
      </c>
      <c r="F2360" t="s">
        <v>13931</v>
      </c>
      <c r="G2360" t="s">
        <v>13931</v>
      </c>
      <c r="H2360" t="s">
        <v>13930</v>
      </c>
      <c r="I2360" t="s">
        <v>13930</v>
      </c>
      <c r="J2360" t="s">
        <v>13932</v>
      </c>
      <c r="K2360" t="s">
        <v>13933</v>
      </c>
      <c r="M2360">
        <v>2523</v>
      </c>
      <c r="N2360" t="s">
        <v>93</v>
      </c>
      <c r="O2360">
        <v>1995</v>
      </c>
      <c r="P2360" t="s">
        <v>62</v>
      </c>
      <c r="Q2360" t="s">
        <v>52</v>
      </c>
      <c r="R2360" t="s">
        <v>52</v>
      </c>
    </row>
    <row r="2361" spans="1:18" x14ac:dyDescent="0.2">
      <c r="A2361" t="s">
        <v>13934</v>
      </c>
      <c r="B2361" t="s">
        <v>13934</v>
      </c>
      <c r="C2361" t="s">
        <v>13934</v>
      </c>
      <c r="D2361" t="s">
        <v>13935</v>
      </c>
      <c r="E2361" t="s">
        <v>13935</v>
      </c>
      <c r="F2361" t="s">
        <v>13936</v>
      </c>
      <c r="G2361" t="s">
        <v>13936</v>
      </c>
      <c r="H2361" t="s">
        <v>13935</v>
      </c>
      <c r="I2361" t="s">
        <v>13935</v>
      </c>
      <c r="J2361" t="s">
        <v>6635</v>
      </c>
      <c r="K2361" t="s">
        <v>13937</v>
      </c>
      <c r="M2361">
        <v>6395</v>
      </c>
      <c r="N2361" t="s">
        <v>781</v>
      </c>
      <c r="O2361">
        <v>2014</v>
      </c>
      <c r="P2361" t="s">
        <v>108</v>
      </c>
      <c r="Q2361" t="s">
        <v>52</v>
      </c>
      <c r="R2361" t="s">
        <v>52</v>
      </c>
    </row>
    <row r="2362" spans="1:18" x14ac:dyDescent="0.2">
      <c r="A2362" t="s">
        <v>13938</v>
      </c>
      <c r="B2362" t="s">
        <v>13938</v>
      </c>
      <c r="C2362" t="s">
        <v>13938</v>
      </c>
      <c r="D2362" t="s">
        <v>13939</v>
      </c>
      <c r="E2362" t="s">
        <v>13939</v>
      </c>
      <c r="F2362" t="s">
        <v>13940</v>
      </c>
      <c r="G2362" t="s">
        <v>13940</v>
      </c>
      <c r="H2362" t="s">
        <v>13939</v>
      </c>
      <c r="I2362" t="s">
        <v>13939</v>
      </c>
      <c r="J2362" t="s">
        <v>13941</v>
      </c>
      <c r="K2362" t="s">
        <v>2374</v>
      </c>
      <c r="M2362">
        <v>2524</v>
      </c>
      <c r="N2362" t="s">
        <v>70</v>
      </c>
      <c r="O2362">
        <v>1982</v>
      </c>
      <c r="P2362" t="s">
        <v>62</v>
      </c>
      <c r="Q2362" t="s">
        <v>475</v>
      </c>
      <c r="R2362" t="s">
        <v>52</v>
      </c>
    </row>
    <row r="2363" spans="1:18" x14ac:dyDescent="0.2">
      <c r="A2363" t="s">
        <v>13942</v>
      </c>
      <c r="B2363" t="s">
        <v>13942</v>
      </c>
      <c r="C2363" t="s">
        <v>13942</v>
      </c>
      <c r="D2363" t="s">
        <v>13943</v>
      </c>
      <c r="E2363" t="s">
        <v>13943</v>
      </c>
      <c r="F2363" t="s">
        <v>13944</v>
      </c>
      <c r="G2363" t="s">
        <v>13944</v>
      </c>
      <c r="H2363" t="s">
        <v>13943</v>
      </c>
      <c r="I2363" t="s">
        <v>13943</v>
      </c>
      <c r="J2363" t="s">
        <v>308</v>
      </c>
      <c r="K2363" t="s">
        <v>13945</v>
      </c>
      <c r="M2363">
        <v>2525</v>
      </c>
      <c r="N2363" t="s">
        <v>61</v>
      </c>
      <c r="O2363">
        <v>1965</v>
      </c>
      <c r="P2363" t="s">
        <v>62</v>
      </c>
      <c r="Q2363" t="s">
        <v>52</v>
      </c>
      <c r="R2363" t="s">
        <v>52</v>
      </c>
    </row>
    <row r="2364" spans="1:18" x14ac:dyDescent="0.2">
      <c r="A2364" t="s">
        <v>13946</v>
      </c>
      <c r="B2364" t="s">
        <v>13946</v>
      </c>
      <c r="C2364" t="s">
        <v>13946</v>
      </c>
      <c r="D2364" t="s">
        <v>13947</v>
      </c>
      <c r="E2364" t="s">
        <v>13947</v>
      </c>
      <c r="F2364" t="s">
        <v>13948</v>
      </c>
      <c r="G2364" t="s">
        <v>13948</v>
      </c>
      <c r="H2364" t="s">
        <v>13947</v>
      </c>
      <c r="I2364" t="s">
        <v>13947</v>
      </c>
      <c r="J2364" t="s">
        <v>4172</v>
      </c>
      <c r="L2364" t="s">
        <v>13949</v>
      </c>
      <c r="M2364">
        <v>2526</v>
      </c>
      <c r="N2364" t="s">
        <v>61</v>
      </c>
      <c r="O2364">
        <v>1994</v>
      </c>
      <c r="P2364" t="s">
        <v>62</v>
      </c>
      <c r="Q2364" t="s">
        <v>52</v>
      </c>
      <c r="R2364" t="s">
        <v>52</v>
      </c>
    </row>
    <row r="2365" spans="1:18" x14ac:dyDescent="0.2">
      <c r="A2365" t="s">
        <v>13950</v>
      </c>
      <c r="B2365" t="s">
        <v>13950</v>
      </c>
      <c r="C2365" t="s">
        <v>13950</v>
      </c>
      <c r="D2365" t="s">
        <v>13951</v>
      </c>
      <c r="E2365" t="s">
        <v>13952</v>
      </c>
      <c r="F2365" t="s">
        <v>13953</v>
      </c>
      <c r="G2365" t="s">
        <v>13954</v>
      </c>
      <c r="H2365" t="s">
        <v>13951</v>
      </c>
      <c r="I2365" t="s">
        <v>13952</v>
      </c>
      <c r="J2365" t="s">
        <v>7111</v>
      </c>
      <c r="K2365" t="s">
        <v>13955</v>
      </c>
      <c r="M2365">
        <v>2527</v>
      </c>
      <c r="N2365" t="s">
        <v>1349</v>
      </c>
      <c r="O2365">
        <v>1993</v>
      </c>
      <c r="P2365" t="s">
        <v>62</v>
      </c>
      <c r="Q2365" t="s">
        <v>52</v>
      </c>
      <c r="R2365" t="s">
        <v>52</v>
      </c>
    </row>
    <row r="2366" spans="1:18" x14ac:dyDescent="0.2">
      <c r="A2366" t="s">
        <v>13956</v>
      </c>
      <c r="B2366" t="s">
        <v>13956</v>
      </c>
      <c r="C2366" t="s">
        <v>13956</v>
      </c>
      <c r="D2366" t="s">
        <v>13957</v>
      </c>
      <c r="E2366" t="s">
        <v>13958</v>
      </c>
      <c r="F2366" t="s">
        <v>13959</v>
      </c>
      <c r="G2366" t="s">
        <v>13960</v>
      </c>
      <c r="H2366" t="s">
        <v>13957</v>
      </c>
      <c r="I2366" t="s">
        <v>13958</v>
      </c>
      <c r="J2366" t="s">
        <v>13961</v>
      </c>
      <c r="K2366" t="s">
        <v>13962</v>
      </c>
      <c r="M2366">
        <v>2528</v>
      </c>
      <c r="N2366" t="s">
        <v>586</v>
      </c>
      <c r="O2366">
        <v>1980</v>
      </c>
      <c r="P2366" t="s">
        <v>62</v>
      </c>
      <c r="Q2366" t="s">
        <v>52</v>
      </c>
      <c r="R2366" t="s">
        <v>52</v>
      </c>
    </row>
    <row r="2367" spans="1:18" x14ac:dyDescent="0.2">
      <c r="A2367" t="s">
        <v>13963</v>
      </c>
      <c r="B2367" t="s">
        <v>13963</v>
      </c>
      <c r="C2367" t="s">
        <v>13963</v>
      </c>
      <c r="D2367" t="s">
        <v>13964</v>
      </c>
      <c r="E2367" t="s">
        <v>13964</v>
      </c>
      <c r="F2367" t="s">
        <v>13965</v>
      </c>
      <c r="G2367" t="s">
        <v>13965</v>
      </c>
      <c r="H2367" t="s">
        <v>13964</v>
      </c>
      <c r="I2367" t="s">
        <v>13964</v>
      </c>
      <c r="J2367" t="s">
        <v>13966</v>
      </c>
      <c r="L2367" t="s">
        <v>13967</v>
      </c>
      <c r="M2367">
        <v>2529</v>
      </c>
      <c r="N2367" t="s">
        <v>93</v>
      </c>
      <c r="O2367">
        <v>1883</v>
      </c>
      <c r="P2367" t="s">
        <v>77</v>
      </c>
      <c r="Q2367" t="s">
        <v>52</v>
      </c>
      <c r="R2367" t="s">
        <v>52</v>
      </c>
    </row>
    <row r="2368" spans="1:18" x14ac:dyDescent="0.2">
      <c r="A2368" t="s">
        <v>13968</v>
      </c>
      <c r="B2368" t="s">
        <v>13968</v>
      </c>
      <c r="C2368" t="s">
        <v>13968</v>
      </c>
      <c r="D2368" t="s">
        <v>13969</v>
      </c>
      <c r="E2368" t="s">
        <v>13969</v>
      </c>
      <c r="F2368" t="s">
        <v>13970</v>
      </c>
      <c r="G2368" t="s">
        <v>13970</v>
      </c>
      <c r="H2368" t="s">
        <v>13969</v>
      </c>
      <c r="I2368" t="s">
        <v>13969</v>
      </c>
      <c r="J2368" t="s">
        <v>704</v>
      </c>
      <c r="K2368" t="s">
        <v>13971</v>
      </c>
      <c r="L2368" t="s">
        <v>13972</v>
      </c>
      <c r="M2368">
        <v>2531</v>
      </c>
      <c r="N2368" t="s">
        <v>61</v>
      </c>
      <c r="O2368">
        <v>1981</v>
      </c>
      <c r="P2368" t="s">
        <v>62</v>
      </c>
      <c r="Q2368" t="s">
        <v>706</v>
      </c>
      <c r="R2368" t="s">
        <v>707</v>
      </c>
    </row>
    <row r="2369" spans="1:18" x14ac:dyDescent="0.2">
      <c r="A2369" t="s">
        <v>13973</v>
      </c>
      <c r="B2369" t="s">
        <v>13973</v>
      </c>
      <c r="C2369" t="s">
        <v>13973</v>
      </c>
      <c r="D2369" t="s">
        <v>13974</v>
      </c>
      <c r="E2369" t="s">
        <v>13975</v>
      </c>
      <c r="F2369" t="s">
        <v>13976</v>
      </c>
      <c r="G2369" t="s">
        <v>13977</v>
      </c>
      <c r="H2369" t="s">
        <v>13974</v>
      </c>
      <c r="I2369" t="s">
        <v>13975</v>
      </c>
      <c r="J2369" t="s">
        <v>13978</v>
      </c>
      <c r="K2369" t="s">
        <v>13979</v>
      </c>
      <c r="M2369">
        <v>2532</v>
      </c>
      <c r="N2369" t="s">
        <v>145</v>
      </c>
      <c r="O2369">
        <v>1980</v>
      </c>
      <c r="P2369" t="s">
        <v>62</v>
      </c>
      <c r="Q2369" t="s">
        <v>239</v>
      </c>
      <c r="R2369" t="s">
        <v>240</v>
      </c>
    </row>
    <row r="2370" spans="1:18" x14ac:dyDescent="0.2">
      <c r="A2370" t="s">
        <v>13980</v>
      </c>
      <c r="B2370" t="s">
        <v>13981</v>
      </c>
      <c r="C2370" t="s">
        <v>13982</v>
      </c>
      <c r="D2370" t="s">
        <v>13983</v>
      </c>
      <c r="E2370" t="s">
        <v>13984</v>
      </c>
      <c r="F2370" t="s">
        <v>13985</v>
      </c>
      <c r="G2370" t="s">
        <v>13986</v>
      </c>
      <c r="H2370" t="s">
        <v>13983</v>
      </c>
      <c r="I2370" t="s">
        <v>13984</v>
      </c>
      <c r="J2370" t="s">
        <v>13987</v>
      </c>
      <c r="K2370" t="s">
        <v>13988</v>
      </c>
      <c r="M2370">
        <v>6377</v>
      </c>
      <c r="N2370" t="s">
        <v>116</v>
      </c>
      <c r="O2370">
        <v>2014</v>
      </c>
      <c r="P2370" t="s">
        <v>108</v>
      </c>
      <c r="Q2370" t="s">
        <v>52</v>
      </c>
      <c r="R2370" t="s">
        <v>52</v>
      </c>
    </row>
    <row r="2371" spans="1:18" x14ac:dyDescent="0.2">
      <c r="A2371" t="s">
        <v>13989</v>
      </c>
      <c r="B2371" t="s">
        <v>13989</v>
      </c>
      <c r="C2371" t="s">
        <v>13989</v>
      </c>
      <c r="D2371" t="s">
        <v>13990</v>
      </c>
      <c r="E2371" t="s">
        <v>13990</v>
      </c>
      <c r="F2371" t="s">
        <v>13991</v>
      </c>
      <c r="G2371" t="s">
        <v>13991</v>
      </c>
      <c r="H2371" t="s">
        <v>13990</v>
      </c>
      <c r="I2371" t="s">
        <v>13990</v>
      </c>
      <c r="J2371" t="s">
        <v>13992</v>
      </c>
      <c r="K2371" t="s">
        <v>13993</v>
      </c>
      <c r="M2371">
        <v>2533</v>
      </c>
      <c r="N2371" t="s">
        <v>279</v>
      </c>
      <c r="O2371">
        <v>1990</v>
      </c>
      <c r="P2371" t="s">
        <v>62</v>
      </c>
      <c r="Q2371" t="s">
        <v>52</v>
      </c>
      <c r="R2371" t="s">
        <v>52</v>
      </c>
    </row>
    <row r="2372" spans="1:18" x14ac:dyDescent="0.2">
      <c r="A2372" t="s">
        <v>13994</v>
      </c>
      <c r="B2372" t="s">
        <v>13994</v>
      </c>
      <c r="C2372" t="s">
        <v>13994</v>
      </c>
      <c r="D2372" t="s">
        <v>13995</v>
      </c>
      <c r="E2372" t="s">
        <v>13995</v>
      </c>
      <c r="F2372" t="s">
        <v>13996</v>
      </c>
      <c r="G2372" t="s">
        <v>13996</v>
      </c>
      <c r="H2372" t="s">
        <v>13995</v>
      </c>
      <c r="I2372" t="s">
        <v>13995</v>
      </c>
      <c r="J2372" t="s">
        <v>13997</v>
      </c>
      <c r="K2372" t="s">
        <v>13998</v>
      </c>
      <c r="M2372">
        <v>2534</v>
      </c>
      <c r="N2372" t="s">
        <v>107</v>
      </c>
      <c r="O2372">
        <v>1963</v>
      </c>
      <c r="P2372" t="s">
        <v>62</v>
      </c>
      <c r="Q2372" t="s">
        <v>52</v>
      </c>
      <c r="R2372" t="s">
        <v>52</v>
      </c>
    </row>
    <row r="2373" spans="1:18" x14ac:dyDescent="0.2">
      <c r="A2373" t="s">
        <v>13999</v>
      </c>
      <c r="B2373" t="s">
        <v>13999</v>
      </c>
      <c r="C2373" t="s">
        <v>13999</v>
      </c>
      <c r="D2373" t="s">
        <v>6258</v>
      </c>
      <c r="E2373" t="s">
        <v>6258</v>
      </c>
      <c r="F2373" t="s">
        <v>6259</v>
      </c>
      <c r="G2373" t="s">
        <v>6259</v>
      </c>
      <c r="H2373" t="s">
        <v>6258</v>
      </c>
      <c r="I2373" t="s">
        <v>6258</v>
      </c>
      <c r="J2373" t="s">
        <v>1399</v>
      </c>
      <c r="K2373" t="s">
        <v>14000</v>
      </c>
      <c r="M2373">
        <v>2535</v>
      </c>
      <c r="N2373" t="s">
        <v>61</v>
      </c>
      <c r="O2373">
        <v>1977</v>
      </c>
      <c r="P2373" t="s">
        <v>62</v>
      </c>
      <c r="Q2373" t="s">
        <v>52</v>
      </c>
      <c r="R2373" t="s">
        <v>52</v>
      </c>
    </row>
    <row r="2374" spans="1:18" x14ac:dyDescent="0.2">
      <c r="A2374" t="s">
        <v>14001</v>
      </c>
      <c r="B2374" t="s">
        <v>14001</v>
      </c>
      <c r="C2374" t="s">
        <v>14001</v>
      </c>
      <c r="D2374" t="s">
        <v>14002</v>
      </c>
      <c r="E2374" t="s">
        <v>14003</v>
      </c>
      <c r="F2374" t="s">
        <v>14004</v>
      </c>
      <c r="G2374" t="s">
        <v>14005</v>
      </c>
      <c r="H2374" t="s">
        <v>14002</v>
      </c>
      <c r="I2374" t="s">
        <v>14003</v>
      </c>
      <c r="J2374" t="s">
        <v>14006</v>
      </c>
      <c r="K2374" t="s">
        <v>14007</v>
      </c>
      <c r="L2374" t="s">
        <v>14008</v>
      </c>
      <c r="M2374">
        <v>2536</v>
      </c>
      <c r="N2374" t="s">
        <v>279</v>
      </c>
      <c r="O2374">
        <v>1981</v>
      </c>
      <c r="P2374" t="s">
        <v>62</v>
      </c>
      <c r="Q2374" t="s">
        <v>3609</v>
      </c>
      <c r="R2374" t="s">
        <v>52</v>
      </c>
    </row>
    <row r="2375" spans="1:18" x14ac:dyDescent="0.2">
      <c r="A2375" t="s">
        <v>14009</v>
      </c>
      <c r="B2375" t="s">
        <v>14009</v>
      </c>
      <c r="C2375" t="s">
        <v>14009</v>
      </c>
      <c r="D2375" t="s">
        <v>14010</v>
      </c>
      <c r="E2375" t="s">
        <v>14010</v>
      </c>
      <c r="F2375" t="s">
        <v>14011</v>
      </c>
      <c r="G2375" t="s">
        <v>14011</v>
      </c>
      <c r="H2375" t="s">
        <v>14010</v>
      </c>
      <c r="I2375" t="s">
        <v>14010</v>
      </c>
      <c r="J2375" t="s">
        <v>14012</v>
      </c>
      <c r="K2375" t="s">
        <v>14013</v>
      </c>
      <c r="M2375">
        <v>2537</v>
      </c>
      <c r="N2375" t="s">
        <v>279</v>
      </c>
      <c r="O2375">
        <v>1979</v>
      </c>
      <c r="P2375" t="s">
        <v>1296</v>
      </c>
      <c r="Q2375" t="s">
        <v>994</v>
      </c>
      <c r="R2375" t="s">
        <v>52</v>
      </c>
    </row>
    <row r="2376" spans="1:18" x14ac:dyDescent="0.2">
      <c r="A2376" t="s">
        <v>14014</v>
      </c>
      <c r="B2376" t="s">
        <v>14014</v>
      </c>
      <c r="C2376" t="s">
        <v>14014</v>
      </c>
      <c r="D2376" t="s">
        <v>14015</v>
      </c>
      <c r="E2376" t="s">
        <v>14016</v>
      </c>
      <c r="F2376" t="s">
        <v>14017</v>
      </c>
      <c r="G2376" t="s">
        <v>14018</v>
      </c>
      <c r="H2376" t="s">
        <v>14015</v>
      </c>
      <c r="I2376" t="s">
        <v>14016</v>
      </c>
      <c r="J2376" t="s">
        <v>14019</v>
      </c>
      <c r="K2376" t="s">
        <v>14020</v>
      </c>
      <c r="M2376">
        <v>6067</v>
      </c>
      <c r="N2376" t="s">
        <v>174</v>
      </c>
      <c r="O2376">
        <v>2012</v>
      </c>
      <c r="P2376" t="s">
        <v>51</v>
      </c>
      <c r="Q2376" t="s">
        <v>52</v>
      </c>
      <c r="R2376" t="s">
        <v>52</v>
      </c>
    </row>
    <row r="2377" spans="1:18" x14ac:dyDescent="0.2">
      <c r="A2377" t="s">
        <v>14021</v>
      </c>
      <c r="B2377" t="s">
        <v>14021</v>
      </c>
      <c r="C2377" t="s">
        <v>14021</v>
      </c>
      <c r="D2377" t="s">
        <v>14022</v>
      </c>
      <c r="E2377" t="s">
        <v>14023</v>
      </c>
      <c r="F2377" t="s">
        <v>14024</v>
      </c>
      <c r="G2377" t="s">
        <v>14025</v>
      </c>
      <c r="H2377" t="s">
        <v>14022</v>
      </c>
      <c r="I2377" t="s">
        <v>14023</v>
      </c>
      <c r="J2377" t="s">
        <v>14026</v>
      </c>
      <c r="L2377" t="s">
        <v>14027</v>
      </c>
      <c r="M2377">
        <v>2538</v>
      </c>
      <c r="N2377" t="s">
        <v>61</v>
      </c>
      <c r="O2377">
        <v>1932</v>
      </c>
      <c r="P2377" t="s">
        <v>62</v>
      </c>
      <c r="Q2377" t="s">
        <v>2590</v>
      </c>
      <c r="R2377" t="s">
        <v>2591</v>
      </c>
    </row>
    <row r="2378" spans="1:18" x14ac:dyDescent="0.2">
      <c r="A2378" t="s">
        <v>14028</v>
      </c>
      <c r="B2378" t="s">
        <v>14028</v>
      </c>
      <c r="C2378" t="s">
        <v>14028</v>
      </c>
      <c r="D2378" t="s">
        <v>14029</v>
      </c>
      <c r="E2378" t="s">
        <v>14030</v>
      </c>
      <c r="F2378" t="s">
        <v>14031</v>
      </c>
      <c r="G2378" t="s">
        <v>14032</v>
      </c>
      <c r="H2378" t="s">
        <v>14029</v>
      </c>
      <c r="I2378" t="s">
        <v>14030</v>
      </c>
      <c r="J2378" t="s">
        <v>14033</v>
      </c>
      <c r="K2378" t="s">
        <v>14034</v>
      </c>
      <c r="M2378">
        <v>6449</v>
      </c>
      <c r="N2378" t="s">
        <v>6833</v>
      </c>
      <c r="O2378">
        <v>2015</v>
      </c>
      <c r="P2378" t="s">
        <v>108</v>
      </c>
      <c r="Q2378" t="s">
        <v>420</v>
      </c>
      <c r="R2378" t="s">
        <v>52</v>
      </c>
    </row>
    <row r="2379" spans="1:18" x14ac:dyDescent="0.2">
      <c r="A2379" t="s">
        <v>14035</v>
      </c>
      <c r="B2379" t="s">
        <v>14036</v>
      </c>
      <c r="C2379" t="s">
        <v>14037</v>
      </c>
      <c r="D2379" t="s">
        <v>14038</v>
      </c>
      <c r="E2379" t="s">
        <v>14039</v>
      </c>
      <c r="F2379" t="s">
        <v>14040</v>
      </c>
      <c r="G2379" t="s">
        <v>14041</v>
      </c>
      <c r="H2379" t="s">
        <v>14038</v>
      </c>
      <c r="I2379" t="s">
        <v>14039</v>
      </c>
      <c r="J2379" t="s">
        <v>14042</v>
      </c>
      <c r="K2379" t="s">
        <v>14043</v>
      </c>
      <c r="M2379">
        <v>5694</v>
      </c>
      <c r="N2379" t="s">
        <v>61</v>
      </c>
      <c r="O2379">
        <v>2008</v>
      </c>
      <c r="P2379" t="s">
        <v>62</v>
      </c>
      <c r="Q2379" t="s">
        <v>7828</v>
      </c>
      <c r="R2379" t="s">
        <v>52</v>
      </c>
    </row>
    <row r="2380" spans="1:18" x14ac:dyDescent="0.2">
      <c r="A2380" t="s">
        <v>14044</v>
      </c>
      <c r="B2380" t="s">
        <v>14044</v>
      </c>
      <c r="C2380" t="s">
        <v>14044</v>
      </c>
      <c r="D2380" t="s">
        <v>14045</v>
      </c>
      <c r="E2380" t="s">
        <v>14045</v>
      </c>
      <c r="F2380" t="s">
        <v>14046</v>
      </c>
      <c r="G2380" t="s">
        <v>14046</v>
      </c>
      <c r="H2380" t="s">
        <v>14045</v>
      </c>
      <c r="I2380" t="s">
        <v>14045</v>
      </c>
      <c r="J2380" t="s">
        <v>14047</v>
      </c>
      <c r="L2380" t="s">
        <v>14048</v>
      </c>
      <c r="M2380">
        <v>2539</v>
      </c>
      <c r="N2380" t="s">
        <v>198</v>
      </c>
      <c r="O2380">
        <v>1968</v>
      </c>
      <c r="P2380" t="s">
        <v>62</v>
      </c>
      <c r="Q2380" t="s">
        <v>152</v>
      </c>
      <c r="R2380" t="s">
        <v>52</v>
      </c>
    </row>
    <row r="2381" spans="1:18" x14ac:dyDescent="0.2">
      <c r="A2381" t="s">
        <v>14049</v>
      </c>
      <c r="B2381" t="s">
        <v>14049</v>
      </c>
      <c r="C2381" t="s">
        <v>14049</v>
      </c>
      <c r="D2381" t="s">
        <v>14050</v>
      </c>
      <c r="E2381" t="s">
        <v>14050</v>
      </c>
      <c r="F2381" t="s">
        <v>14051</v>
      </c>
      <c r="G2381" t="s">
        <v>14051</v>
      </c>
      <c r="H2381" t="s">
        <v>14050</v>
      </c>
      <c r="I2381" t="s">
        <v>14050</v>
      </c>
      <c r="J2381" t="s">
        <v>14052</v>
      </c>
      <c r="L2381" t="s">
        <v>14053</v>
      </c>
      <c r="M2381">
        <v>2540</v>
      </c>
      <c r="N2381" t="s">
        <v>14054</v>
      </c>
      <c r="O2381">
        <v>1942</v>
      </c>
      <c r="P2381" t="s">
        <v>62</v>
      </c>
      <c r="Q2381" t="s">
        <v>52</v>
      </c>
      <c r="R2381" t="s">
        <v>52</v>
      </c>
    </row>
    <row r="2382" spans="1:18" x14ac:dyDescent="0.2">
      <c r="A2382" t="s">
        <v>14055</v>
      </c>
      <c r="B2382" t="s">
        <v>14055</v>
      </c>
      <c r="C2382" t="s">
        <v>14055</v>
      </c>
      <c r="D2382" t="s">
        <v>14056</v>
      </c>
      <c r="E2382" t="s">
        <v>14057</v>
      </c>
      <c r="F2382" t="s">
        <v>14058</v>
      </c>
      <c r="G2382" t="s">
        <v>14059</v>
      </c>
      <c r="H2382" t="s">
        <v>14056</v>
      </c>
      <c r="I2382" t="s">
        <v>14057</v>
      </c>
      <c r="J2382" t="s">
        <v>14060</v>
      </c>
      <c r="L2382" t="s">
        <v>14061</v>
      </c>
      <c r="M2382">
        <v>2541</v>
      </c>
      <c r="N2382" t="s">
        <v>116</v>
      </c>
      <c r="O2382">
        <v>1830</v>
      </c>
      <c r="P2382" t="s">
        <v>77</v>
      </c>
      <c r="Q2382" t="s">
        <v>52</v>
      </c>
      <c r="R2382" t="s">
        <v>52</v>
      </c>
    </row>
    <row r="2383" spans="1:18" x14ac:dyDescent="0.2">
      <c r="A2383" t="s">
        <v>14062</v>
      </c>
      <c r="B2383" t="s">
        <v>14062</v>
      </c>
      <c r="C2383" t="s">
        <v>14062</v>
      </c>
      <c r="D2383" t="s">
        <v>4375</v>
      </c>
      <c r="E2383" t="s">
        <v>4375</v>
      </c>
      <c r="F2383" t="s">
        <v>4376</v>
      </c>
      <c r="G2383" t="s">
        <v>4376</v>
      </c>
      <c r="H2383" t="s">
        <v>4375</v>
      </c>
      <c r="I2383" t="s">
        <v>4375</v>
      </c>
      <c r="J2383" t="s">
        <v>4377</v>
      </c>
      <c r="L2383" t="s">
        <v>14063</v>
      </c>
      <c r="M2383">
        <v>2542</v>
      </c>
      <c r="N2383" t="s">
        <v>5260</v>
      </c>
      <c r="O2383">
        <v>1938</v>
      </c>
      <c r="P2383" t="s">
        <v>62</v>
      </c>
      <c r="Q2383" t="s">
        <v>239</v>
      </c>
      <c r="R2383" t="s">
        <v>240</v>
      </c>
    </row>
    <row r="2384" spans="1:18" x14ac:dyDescent="0.2">
      <c r="A2384" t="s">
        <v>14064</v>
      </c>
      <c r="B2384" t="s">
        <v>14064</v>
      </c>
      <c r="C2384" t="s">
        <v>14064</v>
      </c>
      <c r="D2384" t="s">
        <v>14065</v>
      </c>
      <c r="E2384" t="s">
        <v>14066</v>
      </c>
      <c r="F2384" t="s">
        <v>14067</v>
      </c>
      <c r="G2384" t="s">
        <v>14068</v>
      </c>
      <c r="H2384" t="s">
        <v>14065</v>
      </c>
      <c r="I2384" t="s">
        <v>14066</v>
      </c>
      <c r="J2384" t="s">
        <v>14069</v>
      </c>
      <c r="K2384" t="s">
        <v>14070</v>
      </c>
      <c r="M2384">
        <v>2543</v>
      </c>
      <c r="N2384" t="s">
        <v>1251</v>
      </c>
      <c r="O2384">
        <v>1980</v>
      </c>
      <c r="P2384" t="s">
        <v>62</v>
      </c>
      <c r="Q2384" t="s">
        <v>750</v>
      </c>
      <c r="R2384" t="s">
        <v>757</v>
      </c>
    </row>
    <row r="2385" spans="1:18" x14ac:dyDescent="0.2">
      <c r="A2385" t="s">
        <v>14071</v>
      </c>
      <c r="B2385" t="s">
        <v>14071</v>
      </c>
      <c r="C2385" t="s">
        <v>14071</v>
      </c>
      <c r="D2385" t="s">
        <v>14072</v>
      </c>
      <c r="E2385" t="s">
        <v>14073</v>
      </c>
      <c r="F2385" t="s">
        <v>14074</v>
      </c>
      <c r="G2385" t="s">
        <v>14075</v>
      </c>
      <c r="H2385" t="s">
        <v>14072</v>
      </c>
      <c r="I2385" t="s">
        <v>14073</v>
      </c>
      <c r="J2385" t="s">
        <v>8969</v>
      </c>
      <c r="K2385" t="s">
        <v>14076</v>
      </c>
      <c r="L2385" t="s">
        <v>14077</v>
      </c>
      <c r="M2385">
        <v>2544</v>
      </c>
      <c r="N2385" t="s">
        <v>61</v>
      </c>
      <c r="O2385">
        <v>1980</v>
      </c>
      <c r="P2385" t="s">
        <v>62</v>
      </c>
      <c r="Q2385" t="s">
        <v>435</v>
      </c>
      <c r="R2385" t="s">
        <v>629</v>
      </c>
    </row>
    <row r="2386" spans="1:18" x14ac:dyDescent="0.2">
      <c r="A2386" t="s">
        <v>14078</v>
      </c>
      <c r="B2386" t="s">
        <v>14079</v>
      </c>
      <c r="C2386" t="s">
        <v>14080</v>
      </c>
      <c r="D2386" t="s">
        <v>14073</v>
      </c>
      <c r="E2386" t="s">
        <v>14073</v>
      </c>
      <c r="F2386" t="s">
        <v>14075</v>
      </c>
      <c r="G2386" t="s">
        <v>14075</v>
      </c>
      <c r="H2386" t="s">
        <v>14073</v>
      </c>
      <c r="I2386" t="s">
        <v>14073</v>
      </c>
      <c r="J2386" t="s">
        <v>8969</v>
      </c>
      <c r="M2386">
        <v>1843</v>
      </c>
      <c r="P2386" t="s">
        <v>1194</v>
      </c>
      <c r="Q2386" t="s">
        <v>435</v>
      </c>
      <c r="R2386" t="s">
        <v>629</v>
      </c>
    </row>
    <row r="2387" spans="1:18" x14ac:dyDescent="0.2">
      <c r="A2387" t="s">
        <v>14081</v>
      </c>
      <c r="B2387" t="s">
        <v>14081</v>
      </c>
      <c r="C2387" t="s">
        <v>14081</v>
      </c>
      <c r="D2387" t="s">
        <v>14082</v>
      </c>
      <c r="E2387" t="s">
        <v>14083</v>
      </c>
      <c r="F2387" t="s">
        <v>14084</v>
      </c>
      <c r="G2387" t="s">
        <v>14085</v>
      </c>
      <c r="H2387" t="s">
        <v>14082</v>
      </c>
      <c r="I2387" t="s">
        <v>14083</v>
      </c>
      <c r="J2387" t="s">
        <v>14086</v>
      </c>
      <c r="K2387" t="s">
        <v>14087</v>
      </c>
      <c r="L2387" t="s">
        <v>14088</v>
      </c>
      <c r="M2387">
        <v>2545</v>
      </c>
      <c r="N2387" t="s">
        <v>1251</v>
      </c>
      <c r="O2387">
        <v>1985</v>
      </c>
      <c r="P2387" t="s">
        <v>62</v>
      </c>
      <c r="Q2387" t="s">
        <v>52</v>
      </c>
      <c r="R2387" t="s">
        <v>12762</v>
      </c>
    </row>
    <row r="2388" spans="1:18" x14ac:dyDescent="0.2">
      <c r="A2388" t="s">
        <v>14089</v>
      </c>
      <c r="B2388" t="s">
        <v>14089</v>
      </c>
      <c r="C2388" t="s">
        <v>14089</v>
      </c>
      <c r="D2388" t="s">
        <v>14090</v>
      </c>
      <c r="E2388" t="s">
        <v>14091</v>
      </c>
      <c r="F2388" t="s">
        <v>14092</v>
      </c>
      <c r="G2388" t="s">
        <v>14093</v>
      </c>
      <c r="H2388" t="s">
        <v>14090</v>
      </c>
      <c r="I2388" t="s">
        <v>14091</v>
      </c>
      <c r="J2388" t="s">
        <v>14094</v>
      </c>
      <c r="K2388" t="s">
        <v>14095</v>
      </c>
      <c r="M2388">
        <v>5283</v>
      </c>
      <c r="N2388" t="s">
        <v>70</v>
      </c>
      <c r="O2388">
        <v>2004</v>
      </c>
      <c r="P2388" t="s">
        <v>62</v>
      </c>
      <c r="Q2388" t="s">
        <v>749</v>
      </c>
      <c r="R2388" t="s">
        <v>1231</v>
      </c>
    </row>
    <row r="2389" spans="1:18" x14ac:dyDescent="0.2">
      <c r="A2389" t="s">
        <v>14096</v>
      </c>
      <c r="B2389" t="s">
        <v>14096</v>
      </c>
      <c r="C2389" t="s">
        <v>14096</v>
      </c>
      <c r="D2389" t="s">
        <v>14097</v>
      </c>
      <c r="E2389" t="s">
        <v>14097</v>
      </c>
      <c r="F2389" t="s">
        <v>14098</v>
      </c>
      <c r="G2389" t="s">
        <v>14098</v>
      </c>
      <c r="H2389" t="s">
        <v>14097</v>
      </c>
      <c r="I2389" t="s">
        <v>14097</v>
      </c>
      <c r="J2389" t="s">
        <v>14099</v>
      </c>
      <c r="K2389" t="s">
        <v>14100</v>
      </c>
      <c r="M2389">
        <v>2546</v>
      </c>
      <c r="N2389" t="s">
        <v>814</v>
      </c>
      <c r="O2389">
        <v>1979</v>
      </c>
      <c r="P2389" t="s">
        <v>62</v>
      </c>
      <c r="Q2389" t="s">
        <v>52</v>
      </c>
      <c r="R2389" t="s">
        <v>5788</v>
      </c>
    </row>
    <row r="2390" spans="1:18" x14ac:dyDescent="0.2">
      <c r="A2390" t="s">
        <v>14101</v>
      </c>
      <c r="B2390" t="s">
        <v>14101</v>
      </c>
      <c r="C2390" t="s">
        <v>14101</v>
      </c>
      <c r="D2390" t="s">
        <v>14102</v>
      </c>
      <c r="E2390" t="s">
        <v>14102</v>
      </c>
      <c r="F2390" t="s">
        <v>14103</v>
      </c>
      <c r="G2390" t="s">
        <v>14103</v>
      </c>
      <c r="H2390" t="s">
        <v>14102</v>
      </c>
      <c r="I2390" t="s">
        <v>14102</v>
      </c>
      <c r="J2390" t="s">
        <v>14104</v>
      </c>
      <c r="K2390" t="s">
        <v>14105</v>
      </c>
      <c r="M2390">
        <v>2547</v>
      </c>
      <c r="N2390" t="s">
        <v>586</v>
      </c>
      <c r="O2390">
        <v>1999</v>
      </c>
      <c r="P2390" t="s">
        <v>62</v>
      </c>
      <c r="Q2390" t="s">
        <v>3492</v>
      </c>
      <c r="R2390" t="s">
        <v>3498</v>
      </c>
    </row>
    <row r="2391" spans="1:18" x14ac:dyDescent="0.2">
      <c r="A2391" t="s">
        <v>14106</v>
      </c>
      <c r="B2391" t="s">
        <v>14106</v>
      </c>
      <c r="C2391" t="s">
        <v>14106</v>
      </c>
      <c r="D2391" t="s">
        <v>14107</v>
      </c>
      <c r="E2391" t="s">
        <v>14108</v>
      </c>
      <c r="F2391" t="s">
        <v>14109</v>
      </c>
      <c r="G2391" t="s">
        <v>14110</v>
      </c>
      <c r="H2391" t="s">
        <v>14107</v>
      </c>
      <c r="I2391" t="s">
        <v>14108</v>
      </c>
      <c r="J2391" t="s">
        <v>14111</v>
      </c>
      <c r="K2391" t="s">
        <v>14112</v>
      </c>
      <c r="M2391">
        <v>2548</v>
      </c>
      <c r="N2391" t="s">
        <v>61</v>
      </c>
      <c r="O2391">
        <v>1985</v>
      </c>
      <c r="P2391" t="s">
        <v>62</v>
      </c>
      <c r="Q2391" t="s">
        <v>52</v>
      </c>
      <c r="R2391" t="s">
        <v>52</v>
      </c>
    </row>
    <row r="2392" spans="1:18" x14ac:dyDescent="0.2">
      <c r="A2392" t="s">
        <v>14113</v>
      </c>
      <c r="B2392" t="s">
        <v>14114</v>
      </c>
      <c r="C2392" t="s">
        <v>14115</v>
      </c>
      <c r="D2392" t="s">
        <v>14116</v>
      </c>
      <c r="E2392" t="s">
        <v>14116</v>
      </c>
      <c r="F2392" t="s">
        <v>14117</v>
      </c>
      <c r="G2392" t="s">
        <v>14117</v>
      </c>
      <c r="H2392" t="s">
        <v>14116</v>
      </c>
      <c r="I2392" t="s">
        <v>14116</v>
      </c>
      <c r="J2392" t="s">
        <v>6103</v>
      </c>
      <c r="K2392" t="s">
        <v>14118</v>
      </c>
      <c r="L2392" t="s">
        <v>14119</v>
      </c>
      <c r="M2392">
        <v>2549</v>
      </c>
      <c r="N2392" t="s">
        <v>107</v>
      </c>
      <c r="O2392">
        <v>1976</v>
      </c>
      <c r="P2392" t="s">
        <v>62</v>
      </c>
      <c r="Q2392" t="s">
        <v>52</v>
      </c>
      <c r="R2392" t="s">
        <v>5430</v>
      </c>
    </row>
    <row r="2393" spans="1:18" x14ac:dyDescent="0.2">
      <c r="A2393" t="s">
        <v>14120</v>
      </c>
      <c r="B2393" t="s">
        <v>14120</v>
      </c>
      <c r="C2393" t="s">
        <v>14120</v>
      </c>
      <c r="D2393" t="s">
        <v>14121</v>
      </c>
      <c r="E2393" t="s">
        <v>14121</v>
      </c>
      <c r="F2393" t="s">
        <v>14122</v>
      </c>
      <c r="G2393" t="s">
        <v>14122</v>
      </c>
      <c r="H2393" t="s">
        <v>14121</v>
      </c>
      <c r="I2393" t="s">
        <v>14121</v>
      </c>
      <c r="J2393" t="s">
        <v>3506</v>
      </c>
      <c r="K2393" t="s">
        <v>14123</v>
      </c>
      <c r="M2393">
        <v>5119</v>
      </c>
      <c r="N2393" t="s">
        <v>264</v>
      </c>
      <c r="O2393">
        <v>1974</v>
      </c>
      <c r="P2393" t="s">
        <v>62</v>
      </c>
      <c r="Q2393" t="s">
        <v>52</v>
      </c>
      <c r="R2393" t="s">
        <v>52</v>
      </c>
    </row>
    <row r="2394" spans="1:18" x14ac:dyDescent="0.2">
      <c r="A2394" t="s">
        <v>14124</v>
      </c>
      <c r="B2394" t="s">
        <v>14124</v>
      </c>
      <c r="C2394" t="s">
        <v>14124</v>
      </c>
      <c r="D2394" t="s">
        <v>14125</v>
      </c>
      <c r="E2394" t="s">
        <v>14125</v>
      </c>
      <c r="F2394" t="s">
        <v>14125</v>
      </c>
      <c r="G2394" t="s">
        <v>14125</v>
      </c>
      <c r="H2394" t="s">
        <v>14125</v>
      </c>
      <c r="I2394" t="s">
        <v>14125</v>
      </c>
      <c r="J2394" t="s">
        <v>14126</v>
      </c>
      <c r="K2394" t="s">
        <v>14127</v>
      </c>
      <c r="M2394">
        <v>2550</v>
      </c>
      <c r="N2394" t="s">
        <v>70</v>
      </c>
      <c r="O2394">
        <v>1989</v>
      </c>
      <c r="P2394" t="s">
        <v>62</v>
      </c>
      <c r="Q2394" t="s">
        <v>5543</v>
      </c>
      <c r="R2394" t="s">
        <v>5544</v>
      </c>
    </row>
    <row r="2395" spans="1:18" x14ac:dyDescent="0.2">
      <c r="A2395" t="s">
        <v>14128</v>
      </c>
      <c r="B2395" t="s">
        <v>14128</v>
      </c>
      <c r="C2395" t="s">
        <v>14128</v>
      </c>
      <c r="D2395" t="s">
        <v>14129</v>
      </c>
      <c r="E2395" t="s">
        <v>14129</v>
      </c>
      <c r="F2395" t="s">
        <v>14130</v>
      </c>
      <c r="G2395" t="s">
        <v>14130</v>
      </c>
      <c r="H2395" t="s">
        <v>14129</v>
      </c>
      <c r="I2395" t="s">
        <v>14129</v>
      </c>
      <c r="J2395" t="s">
        <v>14131</v>
      </c>
      <c r="K2395" t="s">
        <v>14132</v>
      </c>
      <c r="M2395">
        <v>5399</v>
      </c>
      <c r="N2395" t="s">
        <v>1125</v>
      </c>
      <c r="O2395">
        <v>2004</v>
      </c>
      <c r="P2395" t="s">
        <v>62</v>
      </c>
      <c r="Q2395" t="s">
        <v>52</v>
      </c>
      <c r="R2395" t="s">
        <v>52</v>
      </c>
    </row>
    <row r="2396" spans="1:18" x14ac:dyDescent="0.2">
      <c r="A2396" t="s">
        <v>14133</v>
      </c>
      <c r="B2396" t="s">
        <v>14133</v>
      </c>
      <c r="C2396" t="s">
        <v>14133</v>
      </c>
      <c r="D2396" t="s">
        <v>14134</v>
      </c>
      <c r="E2396" t="s">
        <v>14135</v>
      </c>
      <c r="F2396" t="s">
        <v>14136</v>
      </c>
      <c r="G2396" t="s">
        <v>14137</v>
      </c>
      <c r="H2396" t="s">
        <v>14134</v>
      </c>
      <c r="I2396" t="s">
        <v>14135</v>
      </c>
      <c r="J2396" t="s">
        <v>14138</v>
      </c>
      <c r="K2396" t="s">
        <v>14139</v>
      </c>
      <c r="L2396" t="s">
        <v>14140</v>
      </c>
      <c r="M2396">
        <v>2551</v>
      </c>
      <c r="N2396" t="s">
        <v>61</v>
      </c>
      <c r="O2396">
        <v>1976</v>
      </c>
      <c r="P2396" t="s">
        <v>62</v>
      </c>
      <c r="Q2396" t="s">
        <v>52</v>
      </c>
      <c r="R2396" t="s">
        <v>52</v>
      </c>
    </row>
    <row r="2397" spans="1:18" x14ac:dyDescent="0.2">
      <c r="A2397" t="s">
        <v>14141</v>
      </c>
      <c r="B2397" t="s">
        <v>14141</v>
      </c>
      <c r="C2397" t="s">
        <v>14141</v>
      </c>
      <c r="D2397" t="s">
        <v>14142</v>
      </c>
      <c r="E2397" t="s">
        <v>14142</v>
      </c>
      <c r="F2397" t="s">
        <v>14143</v>
      </c>
      <c r="G2397" t="s">
        <v>14143</v>
      </c>
      <c r="H2397" t="s">
        <v>14142</v>
      </c>
      <c r="I2397" t="s">
        <v>14142</v>
      </c>
      <c r="J2397" t="s">
        <v>14144</v>
      </c>
      <c r="K2397" t="s">
        <v>14145</v>
      </c>
      <c r="M2397">
        <v>5400</v>
      </c>
      <c r="N2397" t="s">
        <v>1251</v>
      </c>
      <c r="O2397">
        <v>2005</v>
      </c>
      <c r="P2397" t="s">
        <v>62</v>
      </c>
      <c r="Q2397" t="s">
        <v>1928</v>
      </c>
      <c r="R2397" t="s">
        <v>52</v>
      </c>
    </row>
    <row r="2398" spans="1:18" x14ac:dyDescent="0.2">
      <c r="A2398" t="s">
        <v>14146</v>
      </c>
      <c r="B2398" t="s">
        <v>14146</v>
      </c>
      <c r="C2398" t="s">
        <v>14146</v>
      </c>
      <c r="D2398" t="s">
        <v>14147</v>
      </c>
      <c r="E2398" t="s">
        <v>14147</v>
      </c>
      <c r="F2398" t="s">
        <v>14148</v>
      </c>
      <c r="G2398" t="s">
        <v>14148</v>
      </c>
      <c r="H2398" t="s">
        <v>14147</v>
      </c>
      <c r="I2398" t="s">
        <v>14147</v>
      </c>
      <c r="J2398" t="s">
        <v>1829</v>
      </c>
      <c r="L2398" t="s">
        <v>14149</v>
      </c>
      <c r="M2398">
        <v>2552</v>
      </c>
      <c r="N2398" t="s">
        <v>1349</v>
      </c>
      <c r="O2398">
        <v>1864</v>
      </c>
      <c r="P2398" t="s">
        <v>77</v>
      </c>
      <c r="Q2398" t="s">
        <v>1831</v>
      </c>
      <c r="R2398" t="s">
        <v>52</v>
      </c>
    </row>
    <row r="2399" spans="1:18" x14ac:dyDescent="0.2">
      <c r="A2399" t="s">
        <v>14150</v>
      </c>
      <c r="B2399" t="s">
        <v>14150</v>
      </c>
      <c r="C2399" t="s">
        <v>14150</v>
      </c>
      <c r="D2399" t="s">
        <v>14151</v>
      </c>
      <c r="E2399" t="s">
        <v>14152</v>
      </c>
      <c r="F2399" t="s">
        <v>14153</v>
      </c>
      <c r="G2399" t="s">
        <v>14154</v>
      </c>
      <c r="H2399" t="s">
        <v>14151</v>
      </c>
      <c r="I2399" t="s">
        <v>14152</v>
      </c>
      <c r="J2399" t="s">
        <v>14155</v>
      </c>
      <c r="L2399" t="s">
        <v>14156</v>
      </c>
      <c r="M2399">
        <v>2553</v>
      </c>
      <c r="N2399" t="s">
        <v>264</v>
      </c>
      <c r="O2399">
        <v>1909</v>
      </c>
      <c r="P2399" t="s">
        <v>77</v>
      </c>
      <c r="Q2399" t="s">
        <v>7367</v>
      </c>
      <c r="R2399" t="s">
        <v>7803</v>
      </c>
    </row>
    <row r="2400" spans="1:18" x14ac:dyDescent="0.2">
      <c r="A2400" t="s">
        <v>14157</v>
      </c>
      <c r="B2400" t="s">
        <v>14158</v>
      </c>
      <c r="C2400" t="s">
        <v>14159</v>
      </c>
      <c r="D2400" t="s">
        <v>14160</v>
      </c>
      <c r="E2400" t="s">
        <v>14160</v>
      </c>
      <c r="F2400" t="s">
        <v>14161</v>
      </c>
      <c r="G2400" t="s">
        <v>14161</v>
      </c>
      <c r="H2400" t="s">
        <v>14160</v>
      </c>
      <c r="I2400" t="s">
        <v>14160</v>
      </c>
      <c r="J2400" t="s">
        <v>14162</v>
      </c>
      <c r="K2400" t="s">
        <v>14163</v>
      </c>
      <c r="L2400" t="s">
        <v>14164</v>
      </c>
      <c r="M2400">
        <v>2554</v>
      </c>
      <c r="N2400" t="s">
        <v>159</v>
      </c>
      <c r="O2400">
        <v>1995</v>
      </c>
      <c r="P2400" t="s">
        <v>62</v>
      </c>
      <c r="Q2400" t="s">
        <v>52</v>
      </c>
      <c r="R2400" t="s">
        <v>4694</v>
      </c>
    </row>
    <row r="2401" spans="1:18" x14ac:dyDescent="0.2">
      <c r="A2401" t="s">
        <v>14165</v>
      </c>
      <c r="B2401" t="s">
        <v>14166</v>
      </c>
      <c r="C2401" t="s">
        <v>14167</v>
      </c>
      <c r="D2401" t="s">
        <v>14168</v>
      </c>
      <c r="E2401" t="s">
        <v>14169</v>
      </c>
      <c r="F2401" t="s">
        <v>14170</v>
      </c>
      <c r="G2401" t="s">
        <v>14171</v>
      </c>
      <c r="H2401" t="s">
        <v>14168</v>
      </c>
      <c r="I2401" t="s">
        <v>14169</v>
      </c>
      <c r="J2401" t="s">
        <v>14172</v>
      </c>
      <c r="K2401" t="s">
        <v>14173</v>
      </c>
      <c r="M2401">
        <v>6424</v>
      </c>
      <c r="N2401" t="s">
        <v>968</v>
      </c>
      <c r="O2401">
        <v>2015</v>
      </c>
      <c r="P2401" t="s">
        <v>108</v>
      </c>
      <c r="Q2401" t="s">
        <v>52</v>
      </c>
      <c r="R2401" t="s">
        <v>52</v>
      </c>
    </row>
    <row r="2402" spans="1:18" x14ac:dyDescent="0.2">
      <c r="A2402" t="s">
        <v>14174</v>
      </c>
      <c r="B2402" t="s">
        <v>14175</v>
      </c>
      <c r="C2402" t="s">
        <v>14176</v>
      </c>
      <c r="D2402" t="s">
        <v>14177</v>
      </c>
      <c r="E2402" t="s">
        <v>14177</v>
      </c>
      <c r="F2402" t="s">
        <v>14178</v>
      </c>
      <c r="G2402" t="s">
        <v>14178</v>
      </c>
      <c r="H2402" t="s">
        <v>14177</v>
      </c>
      <c r="I2402" t="s">
        <v>14177</v>
      </c>
      <c r="J2402" t="s">
        <v>2413</v>
      </c>
      <c r="L2402" t="s">
        <v>14179</v>
      </c>
      <c r="M2402">
        <v>2555</v>
      </c>
      <c r="N2402" t="s">
        <v>781</v>
      </c>
      <c r="O2402">
        <v>1853</v>
      </c>
      <c r="P2402" t="s">
        <v>1296</v>
      </c>
      <c r="Q2402" t="s">
        <v>610</v>
      </c>
      <c r="R2402" t="s">
        <v>12070</v>
      </c>
    </row>
    <row r="2403" spans="1:18" x14ac:dyDescent="0.2">
      <c r="A2403" t="s">
        <v>14180</v>
      </c>
      <c r="B2403" t="s">
        <v>14181</v>
      </c>
      <c r="C2403" t="s">
        <v>14182</v>
      </c>
      <c r="D2403" t="s">
        <v>14183</v>
      </c>
      <c r="E2403" t="s">
        <v>14183</v>
      </c>
      <c r="F2403" t="s">
        <v>14184</v>
      </c>
      <c r="G2403" t="s">
        <v>14184</v>
      </c>
      <c r="H2403" t="s">
        <v>14183</v>
      </c>
      <c r="I2403" t="s">
        <v>14183</v>
      </c>
      <c r="J2403" t="s">
        <v>2413</v>
      </c>
      <c r="M2403">
        <v>2556</v>
      </c>
      <c r="N2403" t="s">
        <v>70</v>
      </c>
      <c r="O2403">
        <v>1949</v>
      </c>
      <c r="P2403" t="s">
        <v>1296</v>
      </c>
      <c r="Q2403" t="s">
        <v>610</v>
      </c>
      <c r="R2403" t="s">
        <v>12070</v>
      </c>
    </row>
    <row r="2404" spans="1:18" x14ac:dyDescent="0.2">
      <c r="A2404" t="s">
        <v>14185</v>
      </c>
      <c r="B2404" t="s">
        <v>14186</v>
      </c>
      <c r="C2404" t="s">
        <v>14187</v>
      </c>
      <c r="D2404" t="s">
        <v>14188</v>
      </c>
      <c r="E2404" t="s">
        <v>14188</v>
      </c>
      <c r="F2404" t="s">
        <v>14189</v>
      </c>
      <c r="G2404" t="s">
        <v>14189</v>
      </c>
      <c r="H2404" t="s">
        <v>14188</v>
      </c>
      <c r="I2404" t="s">
        <v>14188</v>
      </c>
      <c r="J2404" t="s">
        <v>2413</v>
      </c>
      <c r="M2404">
        <v>5515</v>
      </c>
      <c r="Q2404" t="s">
        <v>610</v>
      </c>
      <c r="R2404" t="s">
        <v>52</v>
      </c>
    </row>
    <row r="2405" spans="1:18" x14ac:dyDescent="0.2">
      <c r="A2405" t="s">
        <v>14190</v>
      </c>
      <c r="B2405" t="s">
        <v>14190</v>
      </c>
      <c r="C2405" t="s">
        <v>14190</v>
      </c>
      <c r="D2405" t="s">
        <v>14191</v>
      </c>
      <c r="E2405" t="s">
        <v>14192</v>
      </c>
      <c r="F2405" t="s">
        <v>14193</v>
      </c>
      <c r="G2405" t="s">
        <v>14194</v>
      </c>
      <c r="H2405" t="s">
        <v>14191</v>
      </c>
      <c r="I2405" t="s">
        <v>14192</v>
      </c>
      <c r="J2405" t="s">
        <v>2176</v>
      </c>
      <c r="K2405" t="s">
        <v>14195</v>
      </c>
      <c r="M2405">
        <v>6154</v>
      </c>
      <c r="N2405" t="s">
        <v>174</v>
      </c>
      <c r="O2405">
        <v>2012</v>
      </c>
      <c r="P2405" t="s">
        <v>62</v>
      </c>
      <c r="Q2405" t="s">
        <v>52</v>
      </c>
      <c r="R2405" t="s">
        <v>52</v>
      </c>
    </row>
    <row r="2406" spans="1:18" x14ac:dyDescent="0.2">
      <c r="A2406" t="s">
        <v>14196</v>
      </c>
      <c r="B2406" t="s">
        <v>14196</v>
      </c>
      <c r="C2406" t="s">
        <v>14196</v>
      </c>
      <c r="D2406" t="s">
        <v>14197</v>
      </c>
      <c r="E2406" t="s">
        <v>14197</v>
      </c>
      <c r="F2406" t="s">
        <v>14198</v>
      </c>
      <c r="G2406" t="s">
        <v>14198</v>
      </c>
      <c r="H2406" t="s">
        <v>14197</v>
      </c>
      <c r="I2406" t="s">
        <v>14197</v>
      </c>
      <c r="J2406" t="s">
        <v>14199</v>
      </c>
      <c r="K2406" t="s">
        <v>14200</v>
      </c>
      <c r="L2406" t="s">
        <v>14201</v>
      </c>
      <c r="M2406">
        <v>2557</v>
      </c>
      <c r="N2406" t="s">
        <v>358</v>
      </c>
      <c r="O2406">
        <v>1965</v>
      </c>
      <c r="P2406" t="s">
        <v>62</v>
      </c>
      <c r="Q2406" t="s">
        <v>3080</v>
      </c>
      <c r="R2406" t="s">
        <v>3081</v>
      </c>
    </row>
    <row r="2407" spans="1:18" x14ac:dyDescent="0.2">
      <c r="A2407" t="s">
        <v>14202</v>
      </c>
      <c r="B2407" t="s">
        <v>14202</v>
      </c>
      <c r="C2407" t="s">
        <v>14202</v>
      </c>
      <c r="D2407" t="s">
        <v>14203</v>
      </c>
      <c r="E2407" t="s">
        <v>14204</v>
      </c>
      <c r="F2407" t="s">
        <v>14205</v>
      </c>
      <c r="G2407" t="s">
        <v>14206</v>
      </c>
      <c r="H2407" t="s">
        <v>14203</v>
      </c>
      <c r="I2407" t="s">
        <v>14204</v>
      </c>
      <c r="J2407" t="s">
        <v>14207</v>
      </c>
      <c r="K2407" t="s">
        <v>14208</v>
      </c>
      <c r="M2407">
        <v>2558</v>
      </c>
      <c r="N2407" t="s">
        <v>61</v>
      </c>
      <c r="O2407">
        <v>1996</v>
      </c>
      <c r="P2407" t="s">
        <v>62</v>
      </c>
      <c r="Q2407" t="s">
        <v>52</v>
      </c>
      <c r="R2407" t="s">
        <v>52</v>
      </c>
    </row>
    <row r="2408" spans="1:18" x14ac:dyDescent="0.2">
      <c r="A2408" t="s">
        <v>14209</v>
      </c>
      <c r="B2408" t="s">
        <v>14209</v>
      </c>
      <c r="C2408" t="s">
        <v>14209</v>
      </c>
      <c r="D2408" t="s">
        <v>14210</v>
      </c>
      <c r="E2408" t="s">
        <v>14211</v>
      </c>
      <c r="F2408" t="s">
        <v>14212</v>
      </c>
      <c r="G2408" t="s">
        <v>14213</v>
      </c>
      <c r="H2408" t="s">
        <v>14210</v>
      </c>
      <c r="I2408" t="s">
        <v>14211</v>
      </c>
      <c r="J2408" t="s">
        <v>14214</v>
      </c>
      <c r="K2408" t="s">
        <v>14215</v>
      </c>
      <c r="L2408" t="s">
        <v>14216</v>
      </c>
      <c r="M2408">
        <v>5288</v>
      </c>
      <c r="N2408" t="s">
        <v>174</v>
      </c>
      <c r="O2408">
        <v>2004</v>
      </c>
      <c r="P2408" t="s">
        <v>62</v>
      </c>
      <c r="Q2408" t="s">
        <v>52</v>
      </c>
      <c r="R2408" t="s">
        <v>52</v>
      </c>
    </row>
    <row r="2409" spans="1:18" x14ac:dyDescent="0.2">
      <c r="A2409" t="s">
        <v>14217</v>
      </c>
      <c r="B2409" t="s">
        <v>14217</v>
      </c>
      <c r="C2409" t="s">
        <v>14217</v>
      </c>
      <c r="D2409" t="s">
        <v>14218</v>
      </c>
      <c r="E2409" t="s">
        <v>14219</v>
      </c>
      <c r="F2409" t="s">
        <v>14220</v>
      </c>
      <c r="G2409" t="s">
        <v>14221</v>
      </c>
      <c r="H2409" t="s">
        <v>14218</v>
      </c>
      <c r="I2409" t="s">
        <v>14219</v>
      </c>
      <c r="J2409" t="s">
        <v>14222</v>
      </c>
      <c r="K2409" t="s">
        <v>14223</v>
      </c>
      <c r="M2409">
        <v>2559</v>
      </c>
      <c r="N2409" t="s">
        <v>61</v>
      </c>
      <c r="O2409">
        <v>1999</v>
      </c>
      <c r="P2409" t="s">
        <v>62</v>
      </c>
      <c r="Q2409" t="s">
        <v>52</v>
      </c>
      <c r="R2409" t="s">
        <v>52</v>
      </c>
    </row>
    <row r="2410" spans="1:18" x14ac:dyDescent="0.2">
      <c r="A2410" t="s">
        <v>14224</v>
      </c>
      <c r="B2410" t="s">
        <v>14224</v>
      </c>
      <c r="C2410" t="s">
        <v>14224</v>
      </c>
      <c r="D2410" t="s">
        <v>14225</v>
      </c>
      <c r="E2410" t="s">
        <v>14226</v>
      </c>
      <c r="F2410" t="s">
        <v>14227</v>
      </c>
      <c r="G2410" t="s">
        <v>14228</v>
      </c>
      <c r="H2410" t="s">
        <v>14225</v>
      </c>
      <c r="I2410" t="s">
        <v>14226</v>
      </c>
      <c r="J2410" t="s">
        <v>9179</v>
      </c>
      <c r="M2410">
        <v>5039</v>
      </c>
      <c r="N2410" t="s">
        <v>61</v>
      </c>
      <c r="O2410">
        <v>1932</v>
      </c>
      <c r="P2410" t="s">
        <v>1296</v>
      </c>
      <c r="Q2410" t="s">
        <v>52</v>
      </c>
      <c r="R2410" t="s">
        <v>52</v>
      </c>
    </row>
    <row r="2411" spans="1:18" x14ac:dyDescent="0.2">
      <c r="A2411" t="s">
        <v>14229</v>
      </c>
      <c r="B2411" t="s">
        <v>14229</v>
      </c>
      <c r="C2411" t="s">
        <v>14229</v>
      </c>
      <c r="D2411" t="s">
        <v>14230</v>
      </c>
      <c r="E2411" t="s">
        <v>14231</v>
      </c>
      <c r="F2411" t="s">
        <v>14232</v>
      </c>
      <c r="G2411" t="s">
        <v>14233</v>
      </c>
      <c r="H2411" t="s">
        <v>14230</v>
      </c>
      <c r="I2411" t="s">
        <v>14231</v>
      </c>
      <c r="J2411" t="s">
        <v>14234</v>
      </c>
      <c r="K2411" t="s">
        <v>14235</v>
      </c>
      <c r="M2411">
        <v>6479</v>
      </c>
      <c r="N2411" t="s">
        <v>174</v>
      </c>
      <c r="O2411">
        <v>2015</v>
      </c>
      <c r="P2411" t="s">
        <v>108</v>
      </c>
      <c r="Q2411" t="s">
        <v>52</v>
      </c>
      <c r="R2411" t="s">
        <v>52</v>
      </c>
    </row>
    <row r="2412" spans="1:18" x14ac:dyDescent="0.2">
      <c r="A2412" t="s">
        <v>14236</v>
      </c>
      <c r="B2412" t="s">
        <v>14237</v>
      </c>
      <c r="C2412" t="s">
        <v>14238</v>
      </c>
      <c r="D2412" t="s">
        <v>14239</v>
      </c>
      <c r="E2412" t="s">
        <v>14239</v>
      </c>
      <c r="F2412" t="s">
        <v>14240</v>
      </c>
      <c r="G2412" t="s">
        <v>14240</v>
      </c>
      <c r="H2412" t="s">
        <v>14239</v>
      </c>
      <c r="I2412" t="s">
        <v>14239</v>
      </c>
      <c r="J2412" t="s">
        <v>2334</v>
      </c>
      <c r="K2412" t="s">
        <v>14241</v>
      </c>
      <c r="L2412" t="s">
        <v>14242</v>
      </c>
      <c r="M2412">
        <v>2560</v>
      </c>
      <c r="N2412" t="s">
        <v>198</v>
      </c>
      <c r="O2412">
        <v>1966</v>
      </c>
      <c r="P2412" t="s">
        <v>62</v>
      </c>
      <c r="Q2412" t="s">
        <v>14243</v>
      </c>
      <c r="R2412" t="s">
        <v>14244</v>
      </c>
    </row>
    <row r="2413" spans="1:18" x14ac:dyDescent="0.2">
      <c r="A2413" t="s">
        <v>14245</v>
      </c>
      <c r="B2413" t="s">
        <v>14246</v>
      </c>
      <c r="C2413" t="s">
        <v>14247</v>
      </c>
      <c r="D2413" t="s">
        <v>14248</v>
      </c>
      <c r="E2413" t="s">
        <v>14248</v>
      </c>
      <c r="F2413" t="s">
        <v>14249</v>
      </c>
      <c r="G2413" t="s">
        <v>14249</v>
      </c>
      <c r="H2413" t="s">
        <v>14248</v>
      </c>
      <c r="I2413" t="s">
        <v>14248</v>
      </c>
      <c r="J2413" t="s">
        <v>2334</v>
      </c>
      <c r="K2413" t="s">
        <v>14250</v>
      </c>
      <c r="L2413" t="s">
        <v>14251</v>
      </c>
      <c r="M2413">
        <v>5018</v>
      </c>
      <c r="N2413" t="s">
        <v>198</v>
      </c>
      <c r="O2413">
        <v>1971</v>
      </c>
      <c r="P2413" t="s">
        <v>62</v>
      </c>
      <c r="Q2413" t="s">
        <v>14243</v>
      </c>
      <c r="R2413" t="s">
        <v>14244</v>
      </c>
    </row>
    <row r="2414" spans="1:18" x14ac:dyDescent="0.2">
      <c r="A2414" t="s">
        <v>14252</v>
      </c>
      <c r="B2414" t="s">
        <v>14252</v>
      </c>
      <c r="C2414" t="s">
        <v>14252</v>
      </c>
      <c r="D2414" t="s">
        <v>14253</v>
      </c>
      <c r="E2414" t="s">
        <v>14254</v>
      </c>
      <c r="F2414" t="s">
        <v>14255</v>
      </c>
      <c r="G2414" t="s">
        <v>14256</v>
      </c>
      <c r="H2414" t="s">
        <v>14253</v>
      </c>
      <c r="I2414" t="s">
        <v>14254</v>
      </c>
      <c r="J2414" t="s">
        <v>149</v>
      </c>
      <c r="K2414" t="s">
        <v>14250</v>
      </c>
      <c r="M2414">
        <v>5021</v>
      </c>
      <c r="N2414" t="s">
        <v>107</v>
      </c>
      <c r="O2414">
        <v>1972</v>
      </c>
      <c r="P2414" t="s">
        <v>62</v>
      </c>
      <c r="Q2414" t="s">
        <v>14243</v>
      </c>
      <c r="R2414" t="s">
        <v>14244</v>
      </c>
    </row>
    <row r="2415" spans="1:18" x14ac:dyDescent="0.2">
      <c r="A2415" t="s">
        <v>14257</v>
      </c>
      <c r="B2415" t="s">
        <v>14257</v>
      </c>
      <c r="C2415" t="s">
        <v>14257</v>
      </c>
      <c r="D2415" t="s">
        <v>14258</v>
      </c>
      <c r="E2415" t="s">
        <v>14259</v>
      </c>
      <c r="F2415" t="s">
        <v>14260</v>
      </c>
      <c r="G2415" t="s">
        <v>14261</v>
      </c>
      <c r="H2415" t="s">
        <v>14258</v>
      </c>
      <c r="I2415" t="s">
        <v>14259</v>
      </c>
      <c r="J2415" t="s">
        <v>14262</v>
      </c>
      <c r="M2415">
        <v>5309</v>
      </c>
      <c r="N2415" t="s">
        <v>832</v>
      </c>
      <c r="O2415">
        <v>1928</v>
      </c>
      <c r="P2415" t="s">
        <v>77</v>
      </c>
      <c r="Q2415" t="s">
        <v>52</v>
      </c>
      <c r="R2415" t="s">
        <v>52</v>
      </c>
    </row>
    <row r="2416" spans="1:18" x14ac:dyDescent="0.2">
      <c r="A2416" t="s">
        <v>14263</v>
      </c>
      <c r="B2416" t="s">
        <v>14263</v>
      </c>
      <c r="C2416" t="s">
        <v>14263</v>
      </c>
      <c r="D2416" t="s">
        <v>14264</v>
      </c>
      <c r="E2416" t="s">
        <v>14265</v>
      </c>
      <c r="F2416" t="s">
        <v>14266</v>
      </c>
      <c r="G2416" t="s">
        <v>14267</v>
      </c>
      <c r="H2416" t="s">
        <v>14264</v>
      </c>
      <c r="I2416" t="s">
        <v>14265</v>
      </c>
      <c r="J2416" t="s">
        <v>14268</v>
      </c>
      <c r="K2416" t="s">
        <v>14269</v>
      </c>
      <c r="M2416">
        <v>2561</v>
      </c>
      <c r="N2416" t="s">
        <v>264</v>
      </c>
      <c r="O2416">
        <v>1977</v>
      </c>
      <c r="P2416" t="s">
        <v>62</v>
      </c>
      <c r="Q2416" t="s">
        <v>52</v>
      </c>
      <c r="R2416" t="s">
        <v>52</v>
      </c>
    </row>
    <row r="2417" spans="1:18" x14ac:dyDescent="0.2">
      <c r="A2417" t="s">
        <v>14270</v>
      </c>
      <c r="B2417" t="s">
        <v>14270</v>
      </c>
      <c r="C2417" t="s">
        <v>14270</v>
      </c>
      <c r="D2417" t="s">
        <v>14271</v>
      </c>
      <c r="E2417" t="s">
        <v>14272</v>
      </c>
      <c r="F2417" t="s">
        <v>14273</v>
      </c>
      <c r="G2417" t="s">
        <v>14274</v>
      </c>
      <c r="H2417" t="s">
        <v>14271</v>
      </c>
      <c r="I2417" t="s">
        <v>14272</v>
      </c>
      <c r="J2417" t="s">
        <v>6251</v>
      </c>
      <c r="K2417" t="s">
        <v>14275</v>
      </c>
      <c r="L2417" t="s">
        <v>14276</v>
      </c>
      <c r="M2417">
        <v>2562</v>
      </c>
      <c r="N2417" t="s">
        <v>61</v>
      </c>
      <c r="O2417">
        <v>1975</v>
      </c>
      <c r="P2417" t="s">
        <v>62</v>
      </c>
      <c r="Q2417" t="s">
        <v>52</v>
      </c>
      <c r="R2417" t="s">
        <v>52</v>
      </c>
    </row>
    <row r="2418" spans="1:18" x14ac:dyDescent="0.2">
      <c r="A2418" t="s">
        <v>14277</v>
      </c>
      <c r="B2418" t="s">
        <v>14277</v>
      </c>
      <c r="C2418" t="s">
        <v>14277</v>
      </c>
      <c r="D2418" t="s">
        <v>14278</v>
      </c>
      <c r="E2418" t="s">
        <v>14278</v>
      </c>
      <c r="F2418" t="s">
        <v>14279</v>
      </c>
      <c r="G2418" t="s">
        <v>14279</v>
      </c>
      <c r="H2418" t="s">
        <v>14278</v>
      </c>
      <c r="I2418" t="s">
        <v>14278</v>
      </c>
      <c r="J2418" t="s">
        <v>424</v>
      </c>
      <c r="K2418" t="s">
        <v>14280</v>
      </c>
      <c r="M2418">
        <v>2563</v>
      </c>
      <c r="N2418" t="s">
        <v>586</v>
      </c>
      <c r="O2418">
        <v>1974</v>
      </c>
      <c r="P2418" t="s">
        <v>62</v>
      </c>
      <c r="Q2418" t="s">
        <v>52</v>
      </c>
      <c r="R2418" t="s">
        <v>52</v>
      </c>
    </row>
    <row r="2419" spans="1:18" x14ac:dyDescent="0.2">
      <c r="A2419" t="s">
        <v>14281</v>
      </c>
      <c r="B2419" t="s">
        <v>14281</v>
      </c>
      <c r="C2419" t="s">
        <v>14281</v>
      </c>
      <c r="D2419" t="s">
        <v>14282</v>
      </c>
      <c r="E2419" t="s">
        <v>14283</v>
      </c>
      <c r="F2419" t="s">
        <v>14284</v>
      </c>
      <c r="G2419" t="s">
        <v>14285</v>
      </c>
      <c r="H2419" t="s">
        <v>14282</v>
      </c>
      <c r="I2419" t="s">
        <v>14283</v>
      </c>
      <c r="J2419" t="s">
        <v>14286</v>
      </c>
      <c r="K2419" t="s">
        <v>14287</v>
      </c>
      <c r="L2419" t="s">
        <v>14288</v>
      </c>
      <c r="M2419">
        <v>2564</v>
      </c>
      <c r="N2419" t="s">
        <v>93</v>
      </c>
      <c r="O2419">
        <v>1996</v>
      </c>
      <c r="P2419" t="s">
        <v>62</v>
      </c>
      <c r="Q2419" t="s">
        <v>52</v>
      </c>
      <c r="R2419" t="s">
        <v>14289</v>
      </c>
    </row>
    <row r="2420" spans="1:18" x14ac:dyDescent="0.2">
      <c r="A2420" t="s">
        <v>14290</v>
      </c>
      <c r="B2420" t="s">
        <v>14290</v>
      </c>
      <c r="C2420" t="s">
        <v>14290</v>
      </c>
      <c r="D2420" t="s">
        <v>14291</v>
      </c>
      <c r="E2420" t="s">
        <v>14291</v>
      </c>
      <c r="F2420" t="s">
        <v>14292</v>
      </c>
      <c r="G2420" t="s">
        <v>14292</v>
      </c>
      <c r="H2420" t="s">
        <v>14291</v>
      </c>
      <c r="I2420" t="s">
        <v>14291</v>
      </c>
      <c r="J2420" t="s">
        <v>847</v>
      </c>
      <c r="K2420" t="s">
        <v>14293</v>
      </c>
      <c r="L2420" t="s">
        <v>14294</v>
      </c>
      <c r="M2420">
        <v>2565</v>
      </c>
      <c r="N2420" t="s">
        <v>61</v>
      </c>
      <c r="O2420">
        <v>1974</v>
      </c>
      <c r="P2420" t="s">
        <v>62</v>
      </c>
      <c r="Q2420" t="s">
        <v>52</v>
      </c>
      <c r="R2420" t="s">
        <v>52</v>
      </c>
    </row>
    <row r="2421" spans="1:18" x14ac:dyDescent="0.2">
      <c r="A2421" t="s">
        <v>14295</v>
      </c>
      <c r="B2421" t="s">
        <v>14295</v>
      </c>
      <c r="C2421" t="s">
        <v>14295</v>
      </c>
      <c r="D2421" t="s">
        <v>14296</v>
      </c>
      <c r="E2421" t="s">
        <v>14296</v>
      </c>
      <c r="F2421" t="s">
        <v>14297</v>
      </c>
      <c r="G2421" t="s">
        <v>14297</v>
      </c>
      <c r="H2421" t="s">
        <v>14296</v>
      </c>
      <c r="I2421" t="s">
        <v>14296</v>
      </c>
      <c r="J2421" t="s">
        <v>2952</v>
      </c>
      <c r="M2421">
        <v>5505</v>
      </c>
      <c r="N2421" t="s">
        <v>264</v>
      </c>
      <c r="O2421">
        <v>1943</v>
      </c>
      <c r="P2421" t="s">
        <v>1296</v>
      </c>
      <c r="Q2421" t="s">
        <v>52</v>
      </c>
      <c r="R2421" t="s">
        <v>52</v>
      </c>
    </row>
    <row r="2422" spans="1:18" x14ac:dyDescent="0.2">
      <c r="A2422" t="s">
        <v>14298</v>
      </c>
      <c r="B2422" t="s">
        <v>14298</v>
      </c>
      <c r="C2422" t="s">
        <v>14298</v>
      </c>
      <c r="D2422" t="s">
        <v>14299</v>
      </c>
      <c r="E2422" t="s">
        <v>14300</v>
      </c>
      <c r="F2422" t="s">
        <v>14301</v>
      </c>
      <c r="G2422" t="s">
        <v>14302</v>
      </c>
      <c r="H2422" t="s">
        <v>14299</v>
      </c>
      <c r="I2422" t="s">
        <v>14300</v>
      </c>
      <c r="J2422" t="s">
        <v>14303</v>
      </c>
      <c r="K2422" t="s">
        <v>14304</v>
      </c>
      <c r="M2422">
        <v>2566</v>
      </c>
      <c r="N2422" t="s">
        <v>5890</v>
      </c>
      <c r="O2422">
        <v>1982</v>
      </c>
      <c r="P2422" t="s">
        <v>62</v>
      </c>
      <c r="Q2422" t="s">
        <v>52</v>
      </c>
      <c r="R2422" t="s">
        <v>52</v>
      </c>
    </row>
    <row r="2423" spans="1:18" x14ac:dyDescent="0.2">
      <c r="A2423" t="s">
        <v>14305</v>
      </c>
      <c r="B2423" t="s">
        <v>14305</v>
      </c>
      <c r="C2423" t="s">
        <v>14305</v>
      </c>
      <c r="D2423" t="s">
        <v>14306</v>
      </c>
      <c r="E2423" t="s">
        <v>14307</v>
      </c>
      <c r="F2423" t="s">
        <v>14308</v>
      </c>
      <c r="G2423" t="s">
        <v>14309</v>
      </c>
      <c r="H2423" t="s">
        <v>14306</v>
      </c>
      <c r="I2423" t="s">
        <v>14307</v>
      </c>
      <c r="J2423" t="s">
        <v>14310</v>
      </c>
      <c r="K2423" t="s">
        <v>14311</v>
      </c>
      <c r="M2423">
        <v>2567</v>
      </c>
      <c r="N2423" t="s">
        <v>93</v>
      </c>
      <c r="O2423">
        <v>1986</v>
      </c>
      <c r="P2423" t="s">
        <v>62</v>
      </c>
      <c r="Q2423" t="s">
        <v>52</v>
      </c>
      <c r="R2423" t="s">
        <v>52</v>
      </c>
    </row>
    <row r="2424" spans="1:18" x14ac:dyDescent="0.2">
      <c r="A2424" t="s">
        <v>14312</v>
      </c>
      <c r="B2424" t="s">
        <v>14312</v>
      </c>
      <c r="C2424" t="s">
        <v>14312</v>
      </c>
      <c r="D2424" t="s">
        <v>14313</v>
      </c>
      <c r="E2424" t="s">
        <v>14313</v>
      </c>
      <c r="F2424" t="s">
        <v>14314</v>
      </c>
      <c r="G2424" t="s">
        <v>14314</v>
      </c>
      <c r="H2424" t="s">
        <v>14313</v>
      </c>
      <c r="I2424" t="s">
        <v>14313</v>
      </c>
      <c r="J2424" t="s">
        <v>14315</v>
      </c>
      <c r="L2424" t="s">
        <v>14316</v>
      </c>
      <c r="M2424">
        <v>2568</v>
      </c>
      <c r="N2424" t="s">
        <v>159</v>
      </c>
      <c r="O2424">
        <v>2012</v>
      </c>
      <c r="P2424" t="s">
        <v>62</v>
      </c>
      <c r="Q2424" t="s">
        <v>152</v>
      </c>
      <c r="R2424" t="s">
        <v>153</v>
      </c>
    </row>
    <row r="2425" spans="1:18" x14ac:dyDescent="0.2">
      <c r="A2425" t="s">
        <v>14317</v>
      </c>
      <c r="B2425" t="s">
        <v>14317</v>
      </c>
      <c r="C2425" t="s">
        <v>14317</v>
      </c>
      <c r="D2425" t="s">
        <v>14318</v>
      </c>
      <c r="E2425" t="s">
        <v>14318</v>
      </c>
      <c r="F2425" t="s">
        <v>14319</v>
      </c>
      <c r="G2425" t="s">
        <v>14319</v>
      </c>
      <c r="H2425" t="s">
        <v>14318</v>
      </c>
      <c r="I2425" t="s">
        <v>14318</v>
      </c>
      <c r="J2425" t="s">
        <v>14320</v>
      </c>
      <c r="M2425">
        <v>5401</v>
      </c>
      <c r="Q2425" t="s">
        <v>52</v>
      </c>
      <c r="R2425" t="s">
        <v>52</v>
      </c>
    </row>
    <row r="2426" spans="1:18" x14ac:dyDescent="0.2">
      <c r="A2426" t="s">
        <v>14321</v>
      </c>
      <c r="B2426" t="s">
        <v>14321</v>
      </c>
      <c r="C2426" t="s">
        <v>14321</v>
      </c>
      <c r="D2426" t="s">
        <v>14322</v>
      </c>
      <c r="E2426" t="s">
        <v>14323</v>
      </c>
      <c r="F2426" t="s">
        <v>14324</v>
      </c>
      <c r="G2426" t="s">
        <v>14325</v>
      </c>
      <c r="H2426" t="s">
        <v>14322</v>
      </c>
      <c r="I2426" t="s">
        <v>14323</v>
      </c>
      <c r="J2426" t="s">
        <v>14326</v>
      </c>
      <c r="M2426">
        <v>2569</v>
      </c>
      <c r="N2426" t="s">
        <v>205</v>
      </c>
      <c r="O2426">
        <v>1953</v>
      </c>
      <c r="P2426" t="s">
        <v>77</v>
      </c>
      <c r="Q2426" t="s">
        <v>52</v>
      </c>
      <c r="R2426" t="s">
        <v>79</v>
      </c>
    </row>
    <row r="2427" spans="1:18" x14ac:dyDescent="0.2">
      <c r="A2427" t="s">
        <v>14327</v>
      </c>
      <c r="B2427" t="s">
        <v>14327</v>
      </c>
      <c r="C2427" t="s">
        <v>14327</v>
      </c>
      <c r="D2427" t="s">
        <v>14328</v>
      </c>
      <c r="E2427" t="s">
        <v>14328</v>
      </c>
      <c r="F2427" t="s">
        <v>14329</v>
      </c>
      <c r="G2427" t="s">
        <v>14329</v>
      </c>
      <c r="H2427" t="s">
        <v>14328</v>
      </c>
      <c r="I2427" t="s">
        <v>14328</v>
      </c>
      <c r="J2427" t="s">
        <v>14330</v>
      </c>
      <c r="L2427" t="s">
        <v>14331</v>
      </c>
      <c r="M2427">
        <v>2570</v>
      </c>
      <c r="N2427" t="s">
        <v>264</v>
      </c>
      <c r="O2427">
        <v>1865</v>
      </c>
      <c r="P2427" t="s">
        <v>77</v>
      </c>
      <c r="Q2427" t="s">
        <v>52</v>
      </c>
      <c r="R2427" t="s">
        <v>52</v>
      </c>
    </row>
    <row r="2428" spans="1:18" x14ac:dyDescent="0.2">
      <c r="A2428" t="s">
        <v>14332</v>
      </c>
      <c r="B2428" t="s">
        <v>14332</v>
      </c>
      <c r="C2428" t="s">
        <v>14332</v>
      </c>
      <c r="D2428" t="s">
        <v>14333</v>
      </c>
      <c r="E2428" t="s">
        <v>14333</v>
      </c>
      <c r="F2428" t="s">
        <v>14334</v>
      </c>
      <c r="G2428" t="s">
        <v>14334</v>
      </c>
      <c r="H2428" t="s">
        <v>14333</v>
      </c>
      <c r="I2428" t="s">
        <v>14333</v>
      </c>
      <c r="J2428" t="s">
        <v>14335</v>
      </c>
      <c r="L2428" t="s">
        <v>14336</v>
      </c>
      <c r="M2428">
        <v>2571</v>
      </c>
      <c r="N2428" t="s">
        <v>238</v>
      </c>
      <c r="O2428">
        <v>1886</v>
      </c>
      <c r="P2428" t="s">
        <v>62</v>
      </c>
      <c r="Q2428" t="s">
        <v>52</v>
      </c>
      <c r="R2428" t="s">
        <v>52</v>
      </c>
    </row>
    <row r="2429" spans="1:18" x14ac:dyDescent="0.2">
      <c r="A2429" t="s">
        <v>14337</v>
      </c>
      <c r="B2429" t="s">
        <v>14337</v>
      </c>
      <c r="C2429" t="s">
        <v>14337</v>
      </c>
      <c r="D2429" t="s">
        <v>14338</v>
      </c>
      <c r="E2429" t="s">
        <v>14339</v>
      </c>
      <c r="F2429" t="s">
        <v>14340</v>
      </c>
      <c r="G2429" t="s">
        <v>14341</v>
      </c>
      <c r="H2429" t="s">
        <v>14338</v>
      </c>
      <c r="I2429" t="s">
        <v>14339</v>
      </c>
      <c r="J2429" t="s">
        <v>14342</v>
      </c>
      <c r="K2429" t="s">
        <v>14343</v>
      </c>
      <c r="M2429">
        <v>6453</v>
      </c>
      <c r="N2429" t="s">
        <v>93</v>
      </c>
      <c r="O2429">
        <v>2015</v>
      </c>
      <c r="P2429" t="s">
        <v>108</v>
      </c>
      <c r="Q2429" t="s">
        <v>52</v>
      </c>
      <c r="R2429" t="s">
        <v>52</v>
      </c>
    </row>
    <row r="2430" spans="1:18" x14ac:dyDescent="0.2">
      <c r="A2430" t="s">
        <v>14344</v>
      </c>
      <c r="B2430" t="s">
        <v>14344</v>
      </c>
      <c r="C2430" t="s">
        <v>14344</v>
      </c>
      <c r="D2430" t="s">
        <v>14345</v>
      </c>
      <c r="E2430" t="s">
        <v>14345</v>
      </c>
      <c r="F2430" t="s">
        <v>14346</v>
      </c>
      <c r="G2430" t="s">
        <v>14346</v>
      </c>
      <c r="H2430" t="s">
        <v>14345</v>
      </c>
      <c r="I2430" t="s">
        <v>14345</v>
      </c>
      <c r="J2430" t="s">
        <v>14347</v>
      </c>
      <c r="K2430" t="s">
        <v>14348</v>
      </c>
      <c r="M2430">
        <v>2572</v>
      </c>
      <c r="N2430" t="s">
        <v>93</v>
      </c>
      <c r="O2430">
        <v>1979</v>
      </c>
      <c r="P2430" t="s">
        <v>62</v>
      </c>
      <c r="Q2430" t="s">
        <v>52</v>
      </c>
      <c r="R2430" t="s">
        <v>1074</v>
      </c>
    </row>
    <row r="2431" spans="1:18" x14ac:dyDescent="0.2">
      <c r="A2431" t="s">
        <v>14349</v>
      </c>
      <c r="B2431" t="s">
        <v>14349</v>
      </c>
      <c r="C2431" t="s">
        <v>14349</v>
      </c>
      <c r="D2431" t="s">
        <v>14350</v>
      </c>
      <c r="E2431" t="s">
        <v>14350</v>
      </c>
      <c r="F2431" t="s">
        <v>14351</v>
      </c>
      <c r="G2431" t="s">
        <v>14351</v>
      </c>
      <c r="H2431" t="s">
        <v>14350</v>
      </c>
      <c r="I2431" t="s">
        <v>14350</v>
      </c>
      <c r="J2431" t="s">
        <v>14352</v>
      </c>
      <c r="K2431" t="s">
        <v>14353</v>
      </c>
      <c r="M2431">
        <v>6518</v>
      </c>
      <c r="N2431" t="s">
        <v>586</v>
      </c>
      <c r="O2431">
        <v>2015</v>
      </c>
      <c r="P2431" t="s">
        <v>108</v>
      </c>
      <c r="Q2431" t="s">
        <v>52</v>
      </c>
      <c r="R2431" t="s">
        <v>52</v>
      </c>
    </row>
    <row r="2432" spans="1:18" x14ac:dyDescent="0.2">
      <c r="A2432" t="s">
        <v>14354</v>
      </c>
      <c r="B2432" t="s">
        <v>14354</v>
      </c>
      <c r="C2432" t="s">
        <v>14354</v>
      </c>
      <c r="D2432" t="s">
        <v>14355</v>
      </c>
      <c r="E2432" t="s">
        <v>14355</v>
      </c>
      <c r="F2432" t="s">
        <v>14356</v>
      </c>
      <c r="G2432" t="s">
        <v>14356</v>
      </c>
      <c r="H2432" t="s">
        <v>14355</v>
      </c>
      <c r="I2432" t="s">
        <v>14355</v>
      </c>
      <c r="J2432" t="s">
        <v>14357</v>
      </c>
      <c r="L2432" t="s">
        <v>14358</v>
      </c>
      <c r="M2432">
        <v>2573</v>
      </c>
      <c r="N2432" t="s">
        <v>264</v>
      </c>
      <c r="O2432">
        <v>1889</v>
      </c>
      <c r="P2432" t="s">
        <v>62</v>
      </c>
      <c r="Q2432" t="s">
        <v>52</v>
      </c>
      <c r="R2432" t="s">
        <v>52</v>
      </c>
    </row>
    <row r="2433" spans="1:18" x14ac:dyDescent="0.2">
      <c r="A2433" t="s">
        <v>14359</v>
      </c>
      <c r="B2433" t="s">
        <v>14359</v>
      </c>
      <c r="C2433" t="s">
        <v>14359</v>
      </c>
      <c r="D2433" t="s">
        <v>14360</v>
      </c>
      <c r="E2433" t="s">
        <v>14360</v>
      </c>
      <c r="F2433" t="s">
        <v>14361</v>
      </c>
      <c r="G2433" t="s">
        <v>14361</v>
      </c>
      <c r="H2433" t="s">
        <v>14360</v>
      </c>
      <c r="I2433" t="s">
        <v>14360</v>
      </c>
      <c r="J2433" t="s">
        <v>14362</v>
      </c>
      <c r="L2433" t="s">
        <v>14363</v>
      </c>
      <c r="M2433">
        <v>2574</v>
      </c>
      <c r="N2433" t="s">
        <v>1349</v>
      </c>
      <c r="O2433">
        <v>1865</v>
      </c>
      <c r="P2433" t="s">
        <v>77</v>
      </c>
      <c r="Q2433" t="s">
        <v>52</v>
      </c>
      <c r="R2433" t="s">
        <v>52</v>
      </c>
    </row>
    <row r="2434" spans="1:18" x14ac:dyDescent="0.2">
      <c r="A2434" t="s">
        <v>14364</v>
      </c>
      <c r="B2434" t="s">
        <v>14364</v>
      </c>
      <c r="C2434" t="s">
        <v>14364</v>
      </c>
      <c r="D2434" t="s">
        <v>14365</v>
      </c>
      <c r="E2434" t="s">
        <v>14365</v>
      </c>
      <c r="F2434" t="s">
        <v>14366</v>
      </c>
      <c r="G2434" t="s">
        <v>14366</v>
      </c>
      <c r="H2434" t="s">
        <v>14365</v>
      </c>
      <c r="I2434" t="s">
        <v>14365</v>
      </c>
      <c r="J2434" t="s">
        <v>9232</v>
      </c>
      <c r="K2434" t="s">
        <v>14367</v>
      </c>
      <c r="M2434">
        <v>2575</v>
      </c>
      <c r="N2434" t="s">
        <v>93</v>
      </c>
      <c r="O2434">
        <v>1996</v>
      </c>
      <c r="P2434" t="s">
        <v>62</v>
      </c>
      <c r="Q2434" t="s">
        <v>52</v>
      </c>
      <c r="R2434" t="s">
        <v>52</v>
      </c>
    </row>
    <row r="2435" spans="1:18" x14ac:dyDescent="0.2">
      <c r="A2435" t="s">
        <v>14368</v>
      </c>
      <c r="B2435" t="s">
        <v>14368</v>
      </c>
      <c r="C2435" t="s">
        <v>14368</v>
      </c>
      <c r="D2435" t="s">
        <v>14369</v>
      </c>
      <c r="E2435" t="s">
        <v>14370</v>
      </c>
      <c r="F2435" t="s">
        <v>14371</v>
      </c>
      <c r="G2435" t="s">
        <v>14372</v>
      </c>
      <c r="H2435" t="s">
        <v>14369</v>
      </c>
      <c r="I2435" t="s">
        <v>14370</v>
      </c>
      <c r="J2435" t="s">
        <v>14373</v>
      </c>
      <c r="K2435" t="s">
        <v>14374</v>
      </c>
      <c r="M2435">
        <v>2576</v>
      </c>
      <c r="N2435" t="s">
        <v>93</v>
      </c>
      <c r="O2435">
        <v>1984</v>
      </c>
      <c r="P2435" t="s">
        <v>62</v>
      </c>
      <c r="Q2435" t="s">
        <v>420</v>
      </c>
      <c r="R2435" t="s">
        <v>3755</v>
      </c>
    </row>
    <row r="2436" spans="1:18" x14ac:dyDescent="0.2">
      <c r="A2436" t="s">
        <v>14375</v>
      </c>
      <c r="B2436" t="s">
        <v>14375</v>
      </c>
      <c r="C2436" t="s">
        <v>14375</v>
      </c>
      <c r="D2436" t="s">
        <v>14376</v>
      </c>
      <c r="E2436" t="s">
        <v>14376</v>
      </c>
      <c r="F2436" t="s">
        <v>14377</v>
      </c>
      <c r="G2436" t="s">
        <v>14377</v>
      </c>
      <c r="H2436" t="s">
        <v>14376</v>
      </c>
      <c r="I2436" t="s">
        <v>14376</v>
      </c>
      <c r="J2436" t="s">
        <v>951</v>
      </c>
      <c r="M2436">
        <v>2577</v>
      </c>
      <c r="N2436" t="s">
        <v>151</v>
      </c>
      <c r="O2436">
        <v>1868</v>
      </c>
      <c r="P2436" t="s">
        <v>77</v>
      </c>
      <c r="Q2436" t="s">
        <v>52</v>
      </c>
      <c r="R2436" t="s">
        <v>52</v>
      </c>
    </row>
    <row r="2437" spans="1:18" x14ac:dyDescent="0.2">
      <c r="A2437" t="s">
        <v>14378</v>
      </c>
      <c r="B2437" t="s">
        <v>14378</v>
      </c>
      <c r="C2437" t="s">
        <v>14378</v>
      </c>
      <c r="D2437" t="s">
        <v>14379</v>
      </c>
      <c r="E2437" t="s">
        <v>14380</v>
      </c>
      <c r="F2437" t="s">
        <v>14381</v>
      </c>
      <c r="G2437" t="s">
        <v>14382</v>
      </c>
      <c r="H2437" t="s">
        <v>14379</v>
      </c>
      <c r="I2437" t="s">
        <v>14380</v>
      </c>
      <c r="J2437" t="s">
        <v>7043</v>
      </c>
      <c r="K2437" t="s">
        <v>14383</v>
      </c>
      <c r="M2437">
        <v>6202</v>
      </c>
      <c r="N2437" t="s">
        <v>93</v>
      </c>
      <c r="O2437">
        <v>2013</v>
      </c>
      <c r="P2437" t="s">
        <v>51</v>
      </c>
      <c r="Q2437" t="s">
        <v>4465</v>
      </c>
      <c r="R2437" t="s">
        <v>52</v>
      </c>
    </row>
    <row r="2438" spans="1:18" x14ac:dyDescent="0.2">
      <c r="A2438" t="s">
        <v>14384</v>
      </c>
      <c r="B2438" t="s">
        <v>14384</v>
      </c>
      <c r="C2438" t="s">
        <v>14384</v>
      </c>
      <c r="D2438" t="s">
        <v>14385</v>
      </c>
      <c r="E2438" t="s">
        <v>14385</v>
      </c>
      <c r="F2438" t="s">
        <v>14386</v>
      </c>
      <c r="G2438" t="s">
        <v>14386</v>
      </c>
      <c r="H2438" t="s">
        <v>14385</v>
      </c>
      <c r="I2438" t="s">
        <v>14385</v>
      </c>
      <c r="J2438" t="s">
        <v>14387</v>
      </c>
      <c r="L2438" t="s">
        <v>14388</v>
      </c>
      <c r="M2438">
        <v>2578</v>
      </c>
      <c r="N2438" t="s">
        <v>145</v>
      </c>
      <c r="O2438">
        <v>1887</v>
      </c>
      <c r="P2438" t="s">
        <v>77</v>
      </c>
      <c r="Q2438" t="s">
        <v>52</v>
      </c>
      <c r="R2438" t="s">
        <v>14389</v>
      </c>
    </row>
    <row r="2439" spans="1:18" x14ac:dyDescent="0.2">
      <c r="A2439" t="s">
        <v>14390</v>
      </c>
      <c r="B2439" t="s">
        <v>14390</v>
      </c>
      <c r="C2439" t="s">
        <v>14390</v>
      </c>
      <c r="D2439" t="s">
        <v>14391</v>
      </c>
      <c r="E2439" t="s">
        <v>14391</v>
      </c>
      <c r="F2439" t="s">
        <v>14392</v>
      </c>
      <c r="G2439" t="s">
        <v>14392</v>
      </c>
      <c r="H2439" t="s">
        <v>14391</v>
      </c>
      <c r="I2439" t="s">
        <v>14391</v>
      </c>
      <c r="J2439" t="s">
        <v>14393</v>
      </c>
      <c r="M2439">
        <v>2580</v>
      </c>
      <c r="N2439" t="s">
        <v>93</v>
      </c>
      <c r="O2439">
        <v>1962</v>
      </c>
      <c r="P2439" t="s">
        <v>62</v>
      </c>
      <c r="Q2439" t="s">
        <v>11672</v>
      </c>
      <c r="R2439" t="s">
        <v>1467</v>
      </c>
    </row>
    <row r="2440" spans="1:18" x14ac:dyDescent="0.2">
      <c r="A2440" t="s">
        <v>14394</v>
      </c>
      <c r="B2440" t="s">
        <v>14394</v>
      </c>
      <c r="C2440" t="s">
        <v>14394</v>
      </c>
      <c r="D2440" t="s">
        <v>14385</v>
      </c>
      <c r="E2440" t="s">
        <v>14385</v>
      </c>
      <c r="F2440" t="s">
        <v>14386</v>
      </c>
      <c r="G2440" t="s">
        <v>14386</v>
      </c>
      <c r="H2440" t="s">
        <v>14385</v>
      </c>
      <c r="I2440" t="s">
        <v>14385</v>
      </c>
      <c r="J2440" t="s">
        <v>14387</v>
      </c>
      <c r="L2440" t="s">
        <v>14395</v>
      </c>
      <c r="M2440">
        <v>2581</v>
      </c>
      <c r="N2440" t="s">
        <v>3477</v>
      </c>
      <c r="O2440">
        <v>1942</v>
      </c>
      <c r="P2440" t="s">
        <v>77</v>
      </c>
      <c r="Q2440" t="s">
        <v>52</v>
      </c>
      <c r="R2440" t="s">
        <v>14389</v>
      </c>
    </row>
    <row r="2441" spans="1:18" x14ac:dyDescent="0.2">
      <c r="A2441" t="s">
        <v>14396</v>
      </c>
      <c r="B2441" t="s">
        <v>14396</v>
      </c>
      <c r="C2441" t="s">
        <v>14396</v>
      </c>
      <c r="D2441" t="s">
        <v>14397</v>
      </c>
      <c r="E2441" t="s">
        <v>14397</v>
      </c>
      <c r="F2441" t="s">
        <v>14398</v>
      </c>
      <c r="G2441" t="s">
        <v>14398</v>
      </c>
      <c r="H2441" t="s">
        <v>14397</v>
      </c>
      <c r="I2441" t="s">
        <v>14397</v>
      </c>
      <c r="J2441" t="s">
        <v>14399</v>
      </c>
      <c r="M2441">
        <v>5402</v>
      </c>
      <c r="Q2441" t="s">
        <v>52</v>
      </c>
      <c r="R2441" t="s">
        <v>52</v>
      </c>
    </row>
    <row r="2442" spans="1:18" x14ac:dyDescent="0.2">
      <c r="A2442" t="s">
        <v>14400</v>
      </c>
      <c r="B2442" t="s">
        <v>14400</v>
      </c>
      <c r="C2442" t="s">
        <v>14400</v>
      </c>
      <c r="D2442" t="s">
        <v>14401</v>
      </c>
      <c r="E2442" t="s">
        <v>14401</v>
      </c>
      <c r="F2442" t="s">
        <v>14401</v>
      </c>
      <c r="G2442" t="s">
        <v>14401</v>
      </c>
      <c r="H2442" t="s">
        <v>14401</v>
      </c>
      <c r="I2442" t="s">
        <v>14401</v>
      </c>
      <c r="J2442" t="s">
        <v>14402</v>
      </c>
      <c r="K2442" t="s">
        <v>14403</v>
      </c>
      <c r="M2442">
        <v>5294</v>
      </c>
      <c r="N2442" t="s">
        <v>781</v>
      </c>
      <c r="O2442">
        <v>2004</v>
      </c>
      <c r="P2442" t="s">
        <v>62</v>
      </c>
      <c r="Q2442" t="s">
        <v>5543</v>
      </c>
      <c r="R2442" t="s">
        <v>5544</v>
      </c>
    </row>
    <row r="2443" spans="1:18" x14ac:dyDescent="0.2">
      <c r="A2443" t="s">
        <v>14404</v>
      </c>
      <c r="B2443" t="s">
        <v>14404</v>
      </c>
      <c r="C2443" t="s">
        <v>14404</v>
      </c>
      <c r="D2443" t="s">
        <v>14405</v>
      </c>
      <c r="E2443" t="s">
        <v>14405</v>
      </c>
      <c r="F2443" t="s">
        <v>14406</v>
      </c>
      <c r="G2443" t="s">
        <v>14406</v>
      </c>
      <c r="H2443" t="s">
        <v>14405</v>
      </c>
      <c r="I2443" t="s">
        <v>14405</v>
      </c>
      <c r="J2443" t="s">
        <v>6285</v>
      </c>
      <c r="K2443" t="s">
        <v>14407</v>
      </c>
      <c r="L2443" t="s">
        <v>14408</v>
      </c>
      <c r="M2443">
        <v>2583</v>
      </c>
      <c r="N2443" t="s">
        <v>107</v>
      </c>
      <c r="O2443">
        <v>1980</v>
      </c>
      <c r="P2443" t="s">
        <v>62</v>
      </c>
      <c r="Q2443" t="s">
        <v>52</v>
      </c>
      <c r="R2443" t="s">
        <v>3311</v>
      </c>
    </row>
    <row r="2444" spans="1:18" x14ac:dyDescent="0.2">
      <c r="A2444" t="s">
        <v>14409</v>
      </c>
      <c r="B2444" t="s">
        <v>14409</v>
      </c>
      <c r="C2444" t="s">
        <v>14409</v>
      </c>
      <c r="D2444" t="s">
        <v>14410</v>
      </c>
      <c r="E2444" t="s">
        <v>14411</v>
      </c>
      <c r="F2444" t="s">
        <v>14412</v>
      </c>
      <c r="G2444" t="s">
        <v>14413</v>
      </c>
      <c r="H2444" t="s">
        <v>14410</v>
      </c>
      <c r="I2444" t="s">
        <v>14411</v>
      </c>
      <c r="J2444" t="s">
        <v>3043</v>
      </c>
      <c r="K2444" t="s">
        <v>14414</v>
      </c>
      <c r="L2444" t="s">
        <v>14415</v>
      </c>
      <c r="M2444">
        <v>5676</v>
      </c>
      <c r="N2444" t="s">
        <v>99</v>
      </c>
      <c r="O2444">
        <v>2008</v>
      </c>
      <c r="P2444" t="s">
        <v>62</v>
      </c>
      <c r="Q2444" t="s">
        <v>52</v>
      </c>
      <c r="R2444" t="s">
        <v>52</v>
      </c>
    </row>
    <row r="2445" spans="1:18" x14ac:dyDescent="0.2">
      <c r="A2445" t="s">
        <v>14416</v>
      </c>
      <c r="B2445" t="s">
        <v>14416</v>
      </c>
      <c r="C2445" t="s">
        <v>14416</v>
      </c>
      <c r="D2445" t="s">
        <v>14417</v>
      </c>
      <c r="E2445" t="s">
        <v>14418</v>
      </c>
      <c r="F2445" t="s">
        <v>14419</v>
      </c>
      <c r="G2445" t="s">
        <v>14420</v>
      </c>
      <c r="H2445" t="s">
        <v>14417</v>
      </c>
      <c r="I2445" t="s">
        <v>14418</v>
      </c>
      <c r="J2445" t="s">
        <v>14421</v>
      </c>
      <c r="K2445" t="s">
        <v>14422</v>
      </c>
      <c r="M2445">
        <v>2584</v>
      </c>
      <c r="N2445" t="s">
        <v>586</v>
      </c>
      <c r="O2445">
        <v>1982</v>
      </c>
      <c r="P2445" t="s">
        <v>62</v>
      </c>
      <c r="Q2445" t="s">
        <v>52</v>
      </c>
      <c r="R2445" t="s">
        <v>52</v>
      </c>
    </row>
    <row r="2446" spans="1:18" x14ac:dyDescent="0.2">
      <c r="A2446" t="s">
        <v>14423</v>
      </c>
      <c r="B2446" t="s">
        <v>14423</v>
      </c>
      <c r="C2446" t="s">
        <v>14423</v>
      </c>
      <c r="D2446" t="s">
        <v>14424</v>
      </c>
      <c r="E2446" t="s">
        <v>14425</v>
      </c>
      <c r="F2446" t="s">
        <v>14426</v>
      </c>
      <c r="G2446" t="s">
        <v>14427</v>
      </c>
      <c r="H2446" t="s">
        <v>14424</v>
      </c>
      <c r="I2446" t="s">
        <v>14425</v>
      </c>
      <c r="J2446" t="s">
        <v>14428</v>
      </c>
      <c r="K2446" t="s">
        <v>14429</v>
      </c>
      <c r="L2446" t="s">
        <v>14430</v>
      </c>
      <c r="M2446">
        <v>2585</v>
      </c>
      <c r="N2446" t="s">
        <v>93</v>
      </c>
      <c r="O2446">
        <v>1987</v>
      </c>
      <c r="P2446" t="s">
        <v>62</v>
      </c>
      <c r="Q2446" t="s">
        <v>52</v>
      </c>
      <c r="R2446" t="s">
        <v>52</v>
      </c>
    </row>
    <row r="2447" spans="1:18" x14ac:dyDescent="0.2">
      <c r="A2447" t="s">
        <v>14431</v>
      </c>
      <c r="B2447" t="s">
        <v>14431</v>
      </c>
      <c r="C2447" t="s">
        <v>14431</v>
      </c>
      <c r="D2447" t="s">
        <v>14432</v>
      </c>
      <c r="E2447" t="s">
        <v>14432</v>
      </c>
      <c r="F2447" t="s">
        <v>14433</v>
      </c>
      <c r="G2447" t="s">
        <v>14433</v>
      </c>
      <c r="H2447" t="s">
        <v>14432</v>
      </c>
      <c r="I2447" t="s">
        <v>14432</v>
      </c>
      <c r="J2447" t="s">
        <v>14434</v>
      </c>
      <c r="K2447" t="s">
        <v>14435</v>
      </c>
      <c r="M2447">
        <v>2586</v>
      </c>
      <c r="N2447" t="s">
        <v>107</v>
      </c>
      <c r="O2447">
        <v>1975</v>
      </c>
      <c r="P2447" t="s">
        <v>62</v>
      </c>
      <c r="Q2447" t="s">
        <v>9079</v>
      </c>
      <c r="R2447" t="s">
        <v>52</v>
      </c>
    </row>
    <row r="2448" spans="1:18" x14ac:dyDescent="0.2">
      <c r="A2448" t="s">
        <v>14436</v>
      </c>
      <c r="B2448" t="s">
        <v>14436</v>
      </c>
      <c r="C2448" t="s">
        <v>14436</v>
      </c>
      <c r="D2448" t="s">
        <v>14437</v>
      </c>
      <c r="E2448" t="s">
        <v>14437</v>
      </c>
      <c r="F2448" t="s">
        <v>14438</v>
      </c>
      <c r="G2448" t="s">
        <v>14438</v>
      </c>
      <c r="H2448" t="s">
        <v>14437</v>
      </c>
      <c r="I2448" t="s">
        <v>14437</v>
      </c>
      <c r="J2448" t="s">
        <v>14439</v>
      </c>
      <c r="K2448" t="s">
        <v>14440</v>
      </c>
      <c r="M2448">
        <v>2587</v>
      </c>
      <c r="N2448" t="s">
        <v>832</v>
      </c>
      <c r="O2448">
        <v>1983</v>
      </c>
      <c r="P2448" t="s">
        <v>62</v>
      </c>
      <c r="Q2448" t="s">
        <v>52</v>
      </c>
      <c r="R2448" t="s">
        <v>52</v>
      </c>
    </row>
    <row r="2449" spans="1:18" x14ac:dyDescent="0.2">
      <c r="A2449" t="s">
        <v>14441</v>
      </c>
      <c r="B2449" t="s">
        <v>14441</v>
      </c>
      <c r="C2449" t="s">
        <v>14441</v>
      </c>
      <c r="D2449" t="s">
        <v>14442</v>
      </c>
      <c r="E2449" t="s">
        <v>14442</v>
      </c>
      <c r="F2449" t="s">
        <v>14443</v>
      </c>
      <c r="G2449" t="s">
        <v>14443</v>
      </c>
      <c r="H2449" t="s">
        <v>14442</v>
      </c>
      <c r="I2449" t="s">
        <v>14442</v>
      </c>
      <c r="J2449" t="s">
        <v>14444</v>
      </c>
      <c r="K2449" t="s">
        <v>14445</v>
      </c>
      <c r="M2449">
        <v>2588</v>
      </c>
      <c r="N2449" t="s">
        <v>832</v>
      </c>
      <c r="O2449">
        <v>1985</v>
      </c>
      <c r="P2449" t="s">
        <v>62</v>
      </c>
      <c r="Q2449" t="s">
        <v>52</v>
      </c>
      <c r="R2449" t="s">
        <v>52</v>
      </c>
    </row>
    <row r="2450" spans="1:18" x14ac:dyDescent="0.2">
      <c r="A2450" t="s">
        <v>14446</v>
      </c>
      <c r="B2450" t="s">
        <v>14446</v>
      </c>
      <c r="C2450" t="s">
        <v>14446</v>
      </c>
      <c r="D2450" t="s">
        <v>14447</v>
      </c>
      <c r="E2450" t="s">
        <v>14447</v>
      </c>
      <c r="F2450" t="s">
        <v>14448</v>
      </c>
      <c r="G2450" t="s">
        <v>14448</v>
      </c>
      <c r="H2450" t="s">
        <v>14447</v>
      </c>
      <c r="I2450" t="s">
        <v>14447</v>
      </c>
      <c r="J2450" t="s">
        <v>14449</v>
      </c>
      <c r="K2450" t="s">
        <v>14450</v>
      </c>
      <c r="M2450">
        <v>2589</v>
      </c>
      <c r="N2450" t="s">
        <v>61</v>
      </c>
      <c r="O2450">
        <v>2000</v>
      </c>
      <c r="P2450" t="s">
        <v>62</v>
      </c>
      <c r="Q2450" t="s">
        <v>52</v>
      </c>
      <c r="R2450" t="s">
        <v>52</v>
      </c>
    </row>
    <row r="2451" spans="1:18" x14ac:dyDescent="0.2">
      <c r="A2451" t="s">
        <v>14451</v>
      </c>
      <c r="B2451" t="s">
        <v>14451</v>
      </c>
      <c r="C2451" t="s">
        <v>14451</v>
      </c>
      <c r="D2451" t="s">
        <v>14452</v>
      </c>
      <c r="E2451" t="s">
        <v>14452</v>
      </c>
      <c r="F2451" t="s">
        <v>14453</v>
      </c>
      <c r="G2451" t="s">
        <v>14453</v>
      </c>
      <c r="H2451" t="s">
        <v>14452</v>
      </c>
      <c r="I2451" t="s">
        <v>14452</v>
      </c>
      <c r="J2451" t="s">
        <v>12551</v>
      </c>
      <c r="K2451" t="s">
        <v>14454</v>
      </c>
      <c r="L2451" t="s">
        <v>14455</v>
      </c>
      <c r="M2451">
        <v>2590</v>
      </c>
      <c r="N2451" t="s">
        <v>238</v>
      </c>
      <c r="O2451">
        <v>1987</v>
      </c>
      <c r="P2451" t="s">
        <v>62</v>
      </c>
      <c r="Q2451" t="s">
        <v>52</v>
      </c>
      <c r="R2451" t="s">
        <v>52</v>
      </c>
    </row>
    <row r="2452" spans="1:18" x14ac:dyDescent="0.2">
      <c r="A2452" t="s">
        <v>14456</v>
      </c>
      <c r="B2452" t="s">
        <v>14456</v>
      </c>
      <c r="C2452" t="s">
        <v>14456</v>
      </c>
      <c r="D2452" t="s">
        <v>14457</v>
      </c>
      <c r="E2452" t="s">
        <v>14457</v>
      </c>
      <c r="F2452" t="s">
        <v>14458</v>
      </c>
      <c r="G2452" t="s">
        <v>14458</v>
      </c>
      <c r="H2452" t="s">
        <v>14457</v>
      </c>
      <c r="I2452" t="s">
        <v>14457</v>
      </c>
      <c r="J2452" t="s">
        <v>14459</v>
      </c>
      <c r="K2452" t="s">
        <v>14460</v>
      </c>
      <c r="L2452" t="s">
        <v>14461</v>
      </c>
      <c r="M2452">
        <v>2591</v>
      </c>
      <c r="N2452" t="s">
        <v>14462</v>
      </c>
      <c r="O2452">
        <v>1971</v>
      </c>
      <c r="P2452" t="s">
        <v>62</v>
      </c>
      <c r="Q2452" t="s">
        <v>52</v>
      </c>
      <c r="R2452" t="s">
        <v>52</v>
      </c>
    </row>
    <row r="2453" spans="1:18" x14ac:dyDescent="0.2">
      <c r="A2453" t="s">
        <v>14463</v>
      </c>
      <c r="B2453" t="s">
        <v>14463</v>
      </c>
      <c r="C2453" t="s">
        <v>14463</v>
      </c>
      <c r="D2453" t="s">
        <v>14464</v>
      </c>
      <c r="E2453" t="s">
        <v>14465</v>
      </c>
      <c r="F2453" t="s">
        <v>14466</v>
      </c>
      <c r="G2453" t="s">
        <v>14467</v>
      </c>
      <c r="H2453" t="s">
        <v>14464</v>
      </c>
      <c r="I2453" t="s">
        <v>14465</v>
      </c>
      <c r="J2453" t="s">
        <v>14468</v>
      </c>
      <c r="K2453" t="s">
        <v>14469</v>
      </c>
      <c r="M2453">
        <v>6033</v>
      </c>
      <c r="N2453" t="s">
        <v>232</v>
      </c>
      <c r="O2453">
        <v>2011</v>
      </c>
      <c r="P2453" t="s">
        <v>62</v>
      </c>
      <c r="Q2453" t="s">
        <v>2273</v>
      </c>
      <c r="R2453" t="s">
        <v>52</v>
      </c>
    </row>
    <row r="2454" spans="1:18" x14ac:dyDescent="0.2">
      <c r="A2454" t="s">
        <v>12480</v>
      </c>
      <c r="B2454" t="s">
        <v>14470</v>
      </c>
      <c r="C2454" t="s">
        <v>14471</v>
      </c>
      <c r="D2454" t="s">
        <v>14472</v>
      </c>
      <c r="E2454" t="s">
        <v>14473</v>
      </c>
      <c r="F2454" t="s">
        <v>14474</v>
      </c>
      <c r="G2454" t="s">
        <v>14475</v>
      </c>
      <c r="H2454" t="s">
        <v>14472</v>
      </c>
      <c r="I2454" t="s">
        <v>14473</v>
      </c>
      <c r="J2454" t="s">
        <v>3043</v>
      </c>
      <c r="K2454" t="s">
        <v>14476</v>
      </c>
      <c r="L2454" t="s">
        <v>14477</v>
      </c>
      <c r="M2454">
        <v>2592</v>
      </c>
      <c r="N2454" t="s">
        <v>116</v>
      </c>
      <c r="O2454">
        <v>1975</v>
      </c>
      <c r="P2454" t="s">
        <v>62</v>
      </c>
      <c r="Q2454" t="s">
        <v>12480</v>
      </c>
      <c r="R2454" t="s">
        <v>52</v>
      </c>
    </row>
    <row r="2455" spans="1:18" x14ac:dyDescent="0.2">
      <c r="A2455" t="s">
        <v>14478</v>
      </c>
      <c r="B2455" t="s">
        <v>14478</v>
      </c>
      <c r="C2455" t="s">
        <v>14478</v>
      </c>
      <c r="D2455" t="s">
        <v>14479</v>
      </c>
      <c r="E2455" t="s">
        <v>14480</v>
      </c>
      <c r="F2455" t="s">
        <v>14481</v>
      </c>
      <c r="G2455" t="s">
        <v>14482</v>
      </c>
      <c r="H2455" t="s">
        <v>14479</v>
      </c>
      <c r="I2455" t="s">
        <v>14480</v>
      </c>
      <c r="J2455" t="s">
        <v>14483</v>
      </c>
      <c r="K2455" t="s">
        <v>14484</v>
      </c>
      <c r="M2455">
        <v>6501</v>
      </c>
      <c r="N2455" t="s">
        <v>107</v>
      </c>
      <c r="O2455">
        <v>2015</v>
      </c>
      <c r="P2455" t="s">
        <v>108</v>
      </c>
      <c r="Q2455" t="s">
        <v>1588</v>
      </c>
      <c r="R2455" t="s">
        <v>52</v>
      </c>
    </row>
    <row r="2456" spans="1:18" x14ac:dyDescent="0.2">
      <c r="A2456" t="s">
        <v>14485</v>
      </c>
      <c r="B2456" t="s">
        <v>14485</v>
      </c>
      <c r="C2456" t="s">
        <v>14485</v>
      </c>
      <c r="D2456" t="s">
        <v>7705</v>
      </c>
      <c r="E2456" t="s">
        <v>7705</v>
      </c>
      <c r="F2456" t="s">
        <v>7707</v>
      </c>
      <c r="G2456" t="s">
        <v>7707</v>
      </c>
      <c r="H2456" t="s">
        <v>7705</v>
      </c>
      <c r="I2456" t="s">
        <v>7705</v>
      </c>
      <c r="J2456" t="s">
        <v>7709</v>
      </c>
      <c r="L2456" t="s">
        <v>14486</v>
      </c>
      <c r="M2456">
        <v>2593</v>
      </c>
      <c r="N2456" t="s">
        <v>107</v>
      </c>
      <c r="O2456">
        <v>1977</v>
      </c>
      <c r="P2456" t="s">
        <v>62</v>
      </c>
      <c r="Q2456" t="s">
        <v>239</v>
      </c>
      <c r="R2456" t="s">
        <v>240</v>
      </c>
    </row>
    <row r="2457" spans="1:18" x14ac:dyDescent="0.2">
      <c r="A2457" t="s">
        <v>14487</v>
      </c>
      <c r="B2457" t="s">
        <v>14487</v>
      </c>
      <c r="C2457" t="s">
        <v>14487</v>
      </c>
      <c r="D2457" t="s">
        <v>14488</v>
      </c>
      <c r="E2457" t="s">
        <v>14488</v>
      </c>
      <c r="F2457" t="s">
        <v>14489</v>
      </c>
      <c r="G2457" t="s">
        <v>14489</v>
      </c>
      <c r="H2457" t="s">
        <v>14488</v>
      </c>
      <c r="I2457" t="s">
        <v>14488</v>
      </c>
      <c r="J2457" t="s">
        <v>14490</v>
      </c>
      <c r="K2457" t="s">
        <v>14491</v>
      </c>
      <c r="M2457">
        <v>2594</v>
      </c>
      <c r="N2457" t="s">
        <v>6153</v>
      </c>
      <c r="O2457">
        <v>1976</v>
      </c>
      <c r="P2457" t="s">
        <v>62</v>
      </c>
      <c r="Q2457" t="s">
        <v>175</v>
      </c>
      <c r="R2457" t="s">
        <v>1182</v>
      </c>
    </row>
    <row r="2458" spans="1:18" x14ac:dyDescent="0.2">
      <c r="A2458" t="s">
        <v>13246</v>
      </c>
      <c r="B2458" t="s">
        <v>13246</v>
      </c>
      <c r="C2458" t="s">
        <v>13246</v>
      </c>
      <c r="D2458" t="s">
        <v>14492</v>
      </c>
      <c r="E2458" t="s">
        <v>14493</v>
      </c>
      <c r="F2458" t="s">
        <v>14494</v>
      </c>
      <c r="G2458" t="s">
        <v>14495</v>
      </c>
      <c r="H2458" t="s">
        <v>14492</v>
      </c>
      <c r="I2458" t="s">
        <v>14493</v>
      </c>
      <c r="J2458" t="s">
        <v>8353</v>
      </c>
      <c r="K2458" t="s">
        <v>14496</v>
      </c>
      <c r="M2458">
        <v>2595</v>
      </c>
      <c r="N2458" t="s">
        <v>93</v>
      </c>
      <c r="O2458">
        <v>1997</v>
      </c>
      <c r="P2458" t="s">
        <v>62</v>
      </c>
      <c r="Q2458" t="s">
        <v>13246</v>
      </c>
      <c r="R2458" t="s">
        <v>52</v>
      </c>
    </row>
    <row r="2459" spans="1:18" x14ac:dyDescent="0.2">
      <c r="A2459" t="s">
        <v>3449</v>
      </c>
      <c r="B2459" t="s">
        <v>3449</v>
      </c>
      <c r="C2459" t="s">
        <v>3449</v>
      </c>
      <c r="D2459" t="s">
        <v>7519</v>
      </c>
      <c r="E2459" t="s">
        <v>7519</v>
      </c>
      <c r="F2459" t="s">
        <v>7520</v>
      </c>
      <c r="G2459" t="s">
        <v>7520</v>
      </c>
      <c r="H2459" t="s">
        <v>7519</v>
      </c>
      <c r="I2459" t="s">
        <v>7519</v>
      </c>
      <c r="J2459" t="s">
        <v>7521</v>
      </c>
      <c r="L2459" t="s">
        <v>14497</v>
      </c>
      <c r="M2459">
        <v>2596</v>
      </c>
      <c r="N2459" t="s">
        <v>279</v>
      </c>
      <c r="O2459">
        <v>1867</v>
      </c>
      <c r="P2459" t="s">
        <v>62</v>
      </c>
      <c r="Q2459" t="s">
        <v>3449</v>
      </c>
      <c r="R2459" t="s">
        <v>1407</v>
      </c>
    </row>
    <row r="2460" spans="1:18" x14ac:dyDescent="0.2">
      <c r="A2460" t="s">
        <v>14498</v>
      </c>
      <c r="B2460" t="s">
        <v>14498</v>
      </c>
      <c r="C2460" t="s">
        <v>14498</v>
      </c>
      <c r="D2460" t="s">
        <v>14499</v>
      </c>
      <c r="E2460" t="s">
        <v>12284</v>
      </c>
      <c r="F2460" t="s">
        <v>14500</v>
      </c>
      <c r="G2460" t="s">
        <v>12286</v>
      </c>
      <c r="H2460" t="s">
        <v>14499</v>
      </c>
      <c r="I2460" t="s">
        <v>12284</v>
      </c>
      <c r="J2460" t="s">
        <v>12287</v>
      </c>
      <c r="K2460" t="s">
        <v>14501</v>
      </c>
      <c r="M2460">
        <v>5217</v>
      </c>
      <c r="N2460" t="s">
        <v>99</v>
      </c>
      <c r="O2460">
        <v>2005</v>
      </c>
      <c r="P2460" t="s">
        <v>62</v>
      </c>
      <c r="Q2460" t="s">
        <v>2119</v>
      </c>
      <c r="R2460" t="s">
        <v>52</v>
      </c>
    </row>
    <row r="2461" spans="1:18" x14ac:dyDescent="0.2">
      <c r="A2461" t="s">
        <v>14502</v>
      </c>
      <c r="B2461" t="s">
        <v>14502</v>
      </c>
      <c r="C2461" t="s">
        <v>14502</v>
      </c>
      <c r="D2461" t="s">
        <v>14503</v>
      </c>
      <c r="E2461" t="s">
        <v>14503</v>
      </c>
      <c r="F2461" t="s">
        <v>14504</v>
      </c>
      <c r="G2461" t="s">
        <v>14504</v>
      </c>
      <c r="H2461" t="s">
        <v>14503</v>
      </c>
      <c r="I2461" t="s">
        <v>14503</v>
      </c>
      <c r="J2461" t="s">
        <v>14505</v>
      </c>
      <c r="K2461" t="s">
        <v>14506</v>
      </c>
      <c r="M2461">
        <v>2597</v>
      </c>
      <c r="N2461" t="s">
        <v>602</v>
      </c>
      <c r="O2461">
        <v>1998</v>
      </c>
      <c r="P2461" t="s">
        <v>62</v>
      </c>
      <c r="Q2461" t="s">
        <v>12910</v>
      </c>
      <c r="R2461" t="s">
        <v>52</v>
      </c>
    </row>
    <row r="2462" spans="1:18" x14ac:dyDescent="0.2">
      <c r="A2462" t="s">
        <v>14507</v>
      </c>
      <c r="B2462" t="s">
        <v>14507</v>
      </c>
      <c r="C2462" t="s">
        <v>14507</v>
      </c>
      <c r="D2462" t="s">
        <v>14508</v>
      </c>
      <c r="E2462" t="s">
        <v>14509</v>
      </c>
      <c r="F2462" t="s">
        <v>14510</v>
      </c>
      <c r="G2462" t="s">
        <v>14511</v>
      </c>
      <c r="H2462" t="s">
        <v>14508</v>
      </c>
      <c r="I2462" t="s">
        <v>14509</v>
      </c>
      <c r="J2462" t="s">
        <v>14512</v>
      </c>
      <c r="K2462" t="s">
        <v>14513</v>
      </c>
      <c r="M2462">
        <v>5776</v>
      </c>
      <c r="N2462" t="s">
        <v>586</v>
      </c>
      <c r="O2462">
        <v>2009</v>
      </c>
      <c r="P2462" t="s">
        <v>62</v>
      </c>
      <c r="Q2462" t="s">
        <v>52</v>
      </c>
      <c r="R2462" t="s">
        <v>52</v>
      </c>
    </row>
    <row r="2463" spans="1:18" x14ac:dyDescent="0.2">
      <c r="A2463" t="s">
        <v>14514</v>
      </c>
      <c r="B2463" t="s">
        <v>14514</v>
      </c>
      <c r="C2463" t="s">
        <v>14514</v>
      </c>
      <c r="D2463" t="s">
        <v>14515</v>
      </c>
      <c r="E2463" t="s">
        <v>14515</v>
      </c>
      <c r="F2463" t="s">
        <v>14516</v>
      </c>
      <c r="G2463" t="s">
        <v>14516</v>
      </c>
      <c r="H2463" t="s">
        <v>14515</v>
      </c>
      <c r="I2463" t="s">
        <v>14515</v>
      </c>
      <c r="J2463" t="s">
        <v>5164</v>
      </c>
      <c r="K2463" t="s">
        <v>14517</v>
      </c>
      <c r="L2463" t="s">
        <v>14518</v>
      </c>
      <c r="M2463">
        <v>5232</v>
      </c>
      <c r="N2463" t="s">
        <v>93</v>
      </c>
      <c r="O2463">
        <v>2003</v>
      </c>
      <c r="P2463" t="s">
        <v>62</v>
      </c>
      <c r="Q2463" t="s">
        <v>6551</v>
      </c>
      <c r="R2463" t="s">
        <v>6552</v>
      </c>
    </row>
    <row r="2464" spans="1:18" x14ac:dyDescent="0.2">
      <c r="A2464" t="s">
        <v>14519</v>
      </c>
      <c r="B2464" t="s">
        <v>14519</v>
      </c>
      <c r="C2464" t="s">
        <v>14519</v>
      </c>
      <c r="D2464" t="s">
        <v>14520</v>
      </c>
      <c r="E2464" t="s">
        <v>14520</v>
      </c>
      <c r="F2464" t="s">
        <v>14521</v>
      </c>
      <c r="G2464" t="s">
        <v>14521</v>
      </c>
      <c r="H2464" t="s">
        <v>14520</v>
      </c>
      <c r="I2464" t="s">
        <v>14520</v>
      </c>
      <c r="J2464" t="s">
        <v>14522</v>
      </c>
      <c r="K2464" t="s">
        <v>14523</v>
      </c>
      <c r="M2464">
        <v>2598</v>
      </c>
      <c r="N2464" t="s">
        <v>93</v>
      </c>
      <c r="O2464">
        <v>1993</v>
      </c>
      <c r="P2464" t="s">
        <v>62</v>
      </c>
      <c r="Q2464" t="s">
        <v>52</v>
      </c>
      <c r="R2464" t="s">
        <v>52</v>
      </c>
    </row>
    <row r="2465" spans="1:18" x14ac:dyDescent="0.2">
      <c r="A2465" t="s">
        <v>14524</v>
      </c>
      <c r="B2465" t="s">
        <v>14524</v>
      </c>
      <c r="C2465" t="s">
        <v>14524</v>
      </c>
      <c r="D2465" t="s">
        <v>14525</v>
      </c>
      <c r="E2465" t="s">
        <v>14525</v>
      </c>
      <c r="F2465" t="s">
        <v>14526</v>
      </c>
      <c r="G2465" t="s">
        <v>14526</v>
      </c>
      <c r="H2465" t="s">
        <v>14525</v>
      </c>
      <c r="I2465" t="s">
        <v>14525</v>
      </c>
      <c r="J2465" t="s">
        <v>14527</v>
      </c>
      <c r="K2465" t="s">
        <v>14528</v>
      </c>
      <c r="L2465" t="s">
        <v>14529</v>
      </c>
      <c r="M2465">
        <v>5328</v>
      </c>
      <c r="N2465" t="s">
        <v>93</v>
      </c>
      <c r="O2465">
        <v>2005</v>
      </c>
      <c r="P2465" t="s">
        <v>62</v>
      </c>
      <c r="Q2465" t="s">
        <v>2532</v>
      </c>
      <c r="R2465" t="s">
        <v>52</v>
      </c>
    </row>
    <row r="2466" spans="1:18" x14ac:dyDescent="0.2">
      <c r="A2466" t="s">
        <v>14530</v>
      </c>
      <c r="B2466" t="s">
        <v>14530</v>
      </c>
      <c r="C2466" t="s">
        <v>14530</v>
      </c>
      <c r="D2466" t="s">
        <v>14531</v>
      </c>
      <c r="E2466" t="s">
        <v>14532</v>
      </c>
      <c r="F2466" t="s">
        <v>14533</v>
      </c>
      <c r="G2466" t="s">
        <v>14534</v>
      </c>
      <c r="H2466" t="s">
        <v>14531</v>
      </c>
      <c r="I2466" t="s">
        <v>14532</v>
      </c>
      <c r="J2466" t="s">
        <v>14535</v>
      </c>
      <c r="M2466">
        <v>2599</v>
      </c>
      <c r="N2466" t="s">
        <v>5890</v>
      </c>
      <c r="O2466">
        <v>1963</v>
      </c>
      <c r="P2466" t="s">
        <v>62</v>
      </c>
      <c r="Q2466" t="s">
        <v>491</v>
      </c>
      <c r="R2466" t="s">
        <v>6700</v>
      </c>
    </row>
    <row r="2467" spans="1:18" x14ac:dyDescent="0.2">
      <c r="A2467" t="s">
        <v>14536</v>
      </c>
      <c r="B2467" t="s">
        <v>14536</v>
      </c>
      <c r="C2467" t="s">
        <v>14536</v>
      </c>
      <c r="D2467" t="s">
        <v>14537</v>
      </c>
      <c r="E2467" t="s">
        <v>14537</v>
      </c>
      <c r="F2467" t="s">
        <v>14538</v>
      </c>
      <c r="G2467" t="s">
        <v>14538</v>
      </c>
      <c r="H2467" t="s">
        <v>14537</v>
      </c>
      <c r="I2467" t="s">
        <v>14537</v>
      </c>
      <c r="J2467" t="s">
        <v>14539</v>
      </c>
      <c r="K2467" t="s">
        <v>14540</v>
      </c>
      <c r="M2467">
        <v>5944</v>
      </c>
      <c r="N2467" t="s">
        <v>145</v>
      </c>
      <c r="O2467">
        <v>2011</v>
      </c>
      <c r="P2467" t="s">
        <v>62</v>
      </c>
      <c r="Q2467" t="s">
        <v>4657</v>
      </c>
      <c r="R2467" t="s">
        <v>52</v>
      </c>
    </row>
    <row r="2468" spans="1:18" x14ac:dyDescent="0.2">
      <c r="A2468" t="s">
        <v>14541</v>
      </c>
      <c r="B2468" t="s">
        <v>14541</v>
      </c>
      <c r="C2468" t="s">
        <v>14541</v>
      </c>
      <c r="D2468" t="s">
        <v>14542</v>
      </c>
      <c r="E2468" t="s">
        <v>14542</v>
      </c>
      <c r="F2468" t="s">
        <v>14543</v>
      </c>
      <c r="G2468" t="s">
        <v>14543</v>
      </c>
      <c r="H2468" t="s">
        <v>14542</v>
      </c>
      <c r="I2468" t="s">
        <v>14542</v>
      </c>
      <c r="J2468" t="s">
        <v>14544</v>
      </c>
      <c r="K2468" t="s">
        <v>14545</v>
      </c>
      <c r="L2468" t="s">
        <v>14546</v>
      </c>
      <c r="M2468">
        <v>2600</v>
      </c>
      <c r="N2468" t="s">
        <v>1251</v>
      </c>
      <c r="O2468">
        <v>1973</v>
      </c>
      <c r="P2468" t="s">
        <v>62</v>
      </c>
      <c r="Q2468" t="s">
        <v>52</v>
      </c>
      <c r="R2468" t="s">
        <v>52</v>
      </c>
    </row>
    <row r="2469" spans="1:18" x14ac:dyDescent="0.2">
      <c r="A2469" t="s">
        <v>14547</v>
      </c>
      <c r="B2469" t="s">
        <v>14547</v>
      </c>
      <c r="C2469" t="s">
        <v>14547</v>
      </c>
      <c r="D2469" t="s">
        <v>14548</v>
      </c>
      <c r="E2469" t="s">
        <v>14548</v>
      </c>
      <c r="F2469" t="s">
        <v>14549</v>
      </c>
      <c r="G2469" t="s">
        <v>14549</v>
      </c>
      <c r="H2469" t="s">
        <v>14548</v>
      </c>
      <c r="I2469" t="s">
        <v>14548</v>
      </c>
      <c r="J2469" t="s">
        <v>14550</v>
      </c>
      <c r="K2469" t="s">
        <v>14551</v>
      </c>
      <c r="M2469">
        <v>2601</v>
      </c>
      <c r="N2469" t="s">
        <v>205</v>
      </c>
      <c r="O2469">
        <v>1980</v>
      </c>
      <c r="P2469" t="s">
        <v>62</v>
      </c>
      <c r="Q2469" t="s">
        <v>52</v>
      </c>
      <c r="R2469" t="s">
        <v>52</v>
      </c>
    </row>
    <row r="2470" spans="1:18" x14ac:dyDescent="0.2">
      <c r="A2470" t="s">
        <v>14552</v>
      </c>
      <c r="B2470" t="s">
        <v>14552</v>
      </c>
      <c r="C2470" t="s">
        <v>14552</v>
      </c>
      <c r="D2470" t="s">
        <v>14553</v>
      </c>
      <c r="E2470" t="s">
        <v>14554</v>
      </c>
      <c r="F2470" t="s">
        <v>14555</v>
      </c>
      <c r="G2470" t="s">
        <v>14556</v>
      </c>
      <c r="H2470" t="s">
        <v>14553</v>
      </c>
      <c r="I2470" t="s">
        <v>14554</v>
      </c>
      <c r="J2470" t="s">
        <v>14557</v>
      </c>
      <c r="L2470" t="s">
        <v>14558</v>
      </c>
      <c r="M2470">
        <v>5031</v>
      </c>
      <c r="N2470" t="s">
        <v>93</v>
      </c>
      <c r="O2470">
        <v>1959</v>
      </c>
      <c r="P2470" t="s">
        <v>62</v>
      </c>
      <c r="Q2470" t="s">
        <v>52</v>
      </c>
      <c r="R2470" t="s">
        <v>52</v>
      </c>
    </row>
    <row r="2471" spans="1:18" x14ac:dyDescent="0.2">
      <c r="A2471" t="s">
        <v>14559</v>
      </c>
      <c r="B2471" t="s">
        <v>14559</v>
      </c>
      <c r="C2471" t="s">
        <v>14559</v>
      </c>
      <c r="D2471" t="s">
        <v>14560</v>
      </c>
      <c r="E2471" t="s">
        <v>14561</v>
      </c>
      <c r="F2471" t="s">
        <v>14562</v>
      </c>
      <c r="G2471" t="s">
        <v>14563</v>
      </c>
      <c r="H2471" t="s">
        <v>14560</v>
      </c>
      <c r="I2471" t="s">
        <v>14561</v>
      </c>
      <c r="J2471" t="s">
        <v>14564</v>
      </c>
      <c r="K2471" t="s">
        <v>14565</v>
      </c>
      <c r="M2471">
        <v>6390</v>
      </c>
      <c r="N2471" t="s">
        <v>61</v>
      </c>
      <c r="O2471">
        <v>2014</v>
      </c>
      <c r="P2471" t="s">
        <v>51</v>
      </c>
      <c r="Q2471" t="s">
        <v>14566</v>
      </c>
      <c r="R2471" t="s">
        <v>52</v>
      </c>
    </row>
    <row r="2472" spans="1:18" x14ac:dyDescent="0.2">
      <c r="A2472" t="s">
        <v>14567</v>
      </c>
      <c r="B2472" t="s">
        <v>14567</v>
      </c>
      <c r="C2472" t="s">
        <v>14567</v>
      </c>
      <c r="D2472" t="s">
        <v>14568</v>
      </c>
      <c r="E2472" t="s">
        <v>14569</v>
      </c>
      <c r="F2472" t="s">
        <v>14570</v>
      </c>
      <c r="G2472" t="s">
        <v>14571</v>
      </c>
      <c r="H2472" t="s">
        <v>14568</v>
      </c>
      <c r="I2472" t="s">
        <v>14569</v>
      </c>
      <c r="J2472" t="s">
        <v>14572</v>
      </c>
      <c r="M2472">
        <v>5120</v>
      </c>
      <c r="N2472" t="s">
        <v>93</v>
      </c>
      <c r="O2472">
        <v>1956</v>
      </c>
      <c r="P2472" t="s">
        <v>1296</v>
      </c>
      <c r="Q2472" t="s">
        <v>6682</v>
      </c>
      <c r="R2472" t="s">
        <v>52</v>
      </c>
    </row>
    <row r="2473" spans="1:18" x14ac:dyDescent="0.2">
      <c r="A2473" t="s">
        <v>14573</v>
      </c>
      <c r="B2473" t="s">
        <v>14573</v>
      </c>
      <c r="C2473" t="s">
        <v>14573</v>
      </c>
      <c r="D2473" t="s">
        <v>14574</v>
      </c>
      <c r="E2473" t="s">
        <v>14575</v>
      </c>
      <c r="F2473" t="s">
        <v>14576</v>
      </c>
      <c r="G2473" t="s">
        <v>14577</v>
      </c>
      <c r="H2473" t="s">
        <v>14574</v>
      </c>
      <c r="I2473" t="s">
        <v>14575</v>
      </c>
      <c r="J2473" t="s">
        <v>8607</v>
      </c>
      <c r="K2473" t="s">
        <v>14578</v>
      </c>
      <c r="M2473">
        <v>6205</v>
      </c>
      <c r="N2473" t="s">
        <v>93</v>
      </c>
      <c r="O2473">
        <v>2013</v>
      </c>
      <c r="P2473" t="s">
        <v>62</v>
      </c>
      <c r="Q2473" t="s">
        <v>52</v>
      </c>
      <c r="R2473" t="s">
        <v>52</v>
      </c>
    </row>
    <row r="2474" spans="1:18" x14ac:dyDescent="0.2">
      <c r="A2474" t="s">
        <v>14579</v>
      </c>
      <c r="B2474" t="s">
        <v>14580</v>
      </c>
      <c r="C2474" t="s">
        <v>14581</v>
      </c>
      <c r="D2474" t="s">
        <v>14582</v>
      </c>
      <c r="E2474" t="s">
        <v>14583</v>
      </c>
      <c r="F2474" t="s">
        <v>14584</v>
      </c>
      <c r="G2474" t="s">
        <v>14585</v>
      </c>
      <c r="H2474" t="s">
        <v>14582</v>
      </c>
      <c r="I2474" t="s">
        <v>14583</v>
      </c>
      <c r="J2474" t="s">
        <v>14586</v>
      </c>
      <c r="K2474" t="s">
        <v>14587</v>
      </c>
      <c r="M2474">
        <v>2603</v>
      </c>
      <c r="N2474" t="s">
        <v>159</v>
      </c>
      <c r="O2474">
        <v>2001</v>
      </c>
      <c r="P2474" t="s">
        <v>62</v>
      </c>
      <c r="Q2474" t="s">
        <v>807</v>
      </c>
      <c r="R2474" t="s">
        <v>808</v>
      </c>
    </row>
    <row r="2475" spans="1:18" x14ac:dyDescent="0.2">
      <c r="A2475" t="s">
        <v>14588</v>
      </c>
      <c r="B2475" t="s">
        <v>14588</v>
      </c>
      <c r="C2475" t="s">
        <v>14588</v>
      </c>
      <c r="D2475" t="s">
        <v>14589</v>
      </c>
      <c r="E2475" t="s">
        <v>14589</v>
      </c>
      <c r="F2475" t="s">
        <v>14590</v>
      </c>
      <c r="G2475" t="s">
        <v>14590</v>
      </c>
      <c r="H2475" t="s">
        <v>14589</v>
      </c>
      <c r="I2475" t="s">
        <v>14589</v>
      </c>
      <c r="J2475" t="s">
        <v>14591</v>
      </c>
      <c r="K2475" t="s">
        <v>14592</v>
      </c>
      <c r="M2475">
        <v>5973</v>
      </c>
      <c r="N2475" t="s">
        <v>93</v>
      </c>
      <c r="O2475">
        <v>2011</v>
      </c>
      <c r="P2475" t="s">
        <v>62</v>
      </c>
      <c r="Q2475" t="s">
        <v>52</v>
      </c>
      <c r="R2475" t="s">
        <v>52</v>
      </c>
    </row>
    <row r="2476" spans="1:18" x14ac:dyDescent="0.2">
      <c r="A2476" t="s">
        <v>14593</v>
      </c>
      <c r="B2476" t="s">
        <v>14593</v>
      </c>
      <c r="C2476" t="s">
        <v>14593</v>
      </c>
      <c r="D2476" t="s">
        <v>14594</v>
      </c>
      <c r="E2476" t="s">
        <v>14594</v>
      </c>
      <c r="F2476" t="s">
        <v>14595</v>
      </c>
      <c r="G2476" t="s">
        <v>14595</v>
      </c>
      <c r="H2476" t="s">
        <v>14594</v>
      </c>
      <c r="I2476" t="s">
        <v>14594</v>
      </c>
      <c r="J2476" t="s">
        <v>3225</v>
      </c>
      <c r="K2476" t="s">
        <v>14596</v>
      </c>
      <c r="M2476">
        <v>2604</v>
      </c>
      <c r="N2476" t="s">
        <v>93</v>
      </c>
      <c r="O2476">
        <v>1982</v>
      </c>
      <c r="P2476" t="s">
        <v>62</v>
      </c>
      <c r="Q2476" t="s">
        <v>52</v>
      </c>
      <c r="R2476" t="s">
        <v>52</v>
      </c>
    </row>
    <row r="2477" spans="1:18" x14ac:dyDescent="0.2">
      <c r="A2477" t="s">
        <v>14597</v>
      </c>
      <c r="B2477" t="s">
        <v>14597</v>
      </c>
      <c r="C2477" t="s">
        <v>14597</v>
      </c>
      <c r="D2477" t="s">
        <v>14598</v>
      </c>
      <c r="E2477" t="s">
        <v>14598</v>
      </c>
      <c r="F2477" t="s">
        <v>14599</v>
      </c>
      <c r="G2477" t="s">
        <v>14599</v>
      </c>
      <c r="H2477" t="s">
        <v>14598</v>
      </c>
      <c r="I2477" t="s">
        <v>14598</v>
      </c>
      <c r="J2477" t="s">
        <v>14600</v>
      </c>
      <c r="K2477" t="s">
        <v>14601</v>
      </c>
      <c r="M2477">
        <v>6186</v>
      </c>
      <c r="N2477" t="s">
        <v>93</v>
      </c>
      <c r="O2477">
        <v>2013</v>
      </c>
      <c r="P2477" t="s">
        <v>62</v>
      </c>
      <c r="Q2477" t="s">
        <v>8144</v>
      </c>
      <c r="R2477" t="s">
        <v>52</v>
      </c>
    </row>
    <row r="2478" spans="1:18" x14ac:dyDescent="0.2">
      <c r="A2478" t="s">
        <v>14602</v>
      </c>
      <c r="B2478" t="s">
        <v>14602</v>
      </c>
      <c r="C2478" t="s">
        <v>14602</v>
      </c>
      <c r="D2478" t="s">
        <v>14603</v>
      </c>
      <c r="E2478" t="s">
        <v>14603</v>
      </c>
      <c r="F2478" t="s">
        <v>14604</v>
      </c>
      <c r="G2478" t="s">
        <v>14604</v>
      </c>
      <c r="H2478" t="s">
        <v>14603</v>
      </c>
      <c r="I2478" t="s">
        <v>14603</v>
      </c>
      <c r="J2478" t="s">
        <v>14605</v>
      </c>
      <c r="L2478" t="s">
        <v>14606</v>
      </c>
      <c r="M2478">
        <v>2605</v>
      </c>
      <c r="N2478" t="s">
        <v>832</v>
      </c>
      <c r="O2478">
        <v>1921</v>
      </c>
      <c r="P2478" t="s">
        <v>62</v>
      </c>
      <c r="Q2478" t="s">
        <v>52</v>
      </c>
      <c r="R2478" t="s">
        <v>52</v>
      </c>
    </row>
    <row r="2479" spans="1:18" x14ac:dyDescent="0.2">
      <c r="A2479" t="s">
        <v>14607</v>
      </c>
      <c r="B2479" t="s">
        <v>14607</v>
      </c>
      <c r="C2479" t="s">
        <v>14607</v>
      </c>
      <c r="D2479" t="s">
        <v>14608</v>
      </c>
      <c r="E2479" t="s">
        <v>14609</v>
      </c>
      <c r="F2479" t="s">
        <v>14610</v>
      </c>
      <c r="G2479" t="s">
        <v>14611</v>
      </c>
      <c r="H2479" t="s">
        <v>14608</v>
      </c>
      <c r="I2479" t="s">
        <v>14609</v>
      </c>
      <c r="J2479" t="s">
        <v>4530</v>
      </c>
      <c r="M2479">
        <v>2606</v>
      </c>
      <c r="N2479" t="s">
        <v>93</v>
      </c>
      <c r="O2479">
        <v>1965</v>
      </c>
      <c r="P2479" t="s">
        <v>62</v>
      </c>
      <c r="Q2479" t="s">
        <v>52</v>
      </c>
      <c r="R2479" t="s">
        <v>52</v>
      </c>
    </row>
    <row r="2480" spans="1:18" x14ac:dyDescent="0.2">
      <c r="A2480" t="s">
        <v>14612</v>
      </c>
      <c r="B2480" t="s">
        <v>14612</v>
      </c>
      <c r="C2480" t="s">
        <v>14612</v>
      </c>
      <c r="D2480" t="s">
        <v>14613</v>
      </c>
      <c r="E2480" t="s">
        <v>14613</v>
      </c>
      <c r="F2480" t="s">
        <v>14614</v>
      </c>
      <c r="G2480" t="s">
        <v>14614</v>
      </c>
      <c r="H2480" t="s">
        <v>14613</v>
      </c>
      <c r="I2480" t="s">
        <v>14613</v>
      </c>
      <c r="J2480" t="s">
        <v>8307</v>
      </c>
      <c r="K2480" t="s">
        <v>14615</v>
      </c>
      <c r="M2480">
        <v>2607</v>
      </c>
      <c r="N2480" t="s">
        <v>264</v>
      </c>
      <c r="O2480">
        <v>1997</v>
      </c>
      <c r="P2480" t="s">
        <v>62</v>
      </c>
      <c r="Q2480" t="s">
        <v>14616</v>
      </c>
      <c r="R2480" t="s">
        <v>11286</v>
      </c>
    </row>
    <row r="2481" spans="1:18" x14ac:dyDescent="0.2">
      <c r="A2481" t="s">
        <v>14617</v>
      </c>
      <c r="B2481" t="s">
        <v>14617</v>
      </c>
      <c r="C2481" t="s">
        <v>14617</v>
      </c>
      <c r="D2481" t="s">
        <v>14618</v>
      </c>
      <c r="E2481" t="s">
        <v>14619</v>
      </c>
      <c r="F2481" t="s">
        <v>14620</v>
      </c>
      <c r="G2481" t="s">
        <v>14621</v>
      </c>
      <c r="H2481" t="s">
        <v>14618</v>
      </c>
      <c r="I2481" t="s">
        <v>14619</v>
      </c>
      <c r="J2481" t="s">
        <v>14622</v>
      </c>
      <c r="K2481" t="s">
        <v>14623</v>
      </c>
      <c r="L2481" t="s">
        <v>14624</v>
      </c>
      <c r="M2481">
        <v>5032</v>
      </c>
      <c r="N2481" t="s">
        <v>107</v>
      </c>
      <c r="O2481">
        <v>1982</v>
      </c>
      <c r="P2481" t="s">
        <v>62</v>
      </c>
      <c r="Q2481" t="s">
        <v>603</v>
      </c>
      <c r="R2481" t="s">
        <v>52</v>
      </c>
    </row>
    <row r="2482" spans="1:18" x14ac:dyDescent="0.2">
      <c r="A2482" t="s">
        <v>14625</v>
      </c>
      <c r="B2482" t="s">
        <v>14625</v>
      </c>
      <c r="C2482" t="s">
        <v>14625</v>
      </c>
      <c r="D2482" t="s">
        <v>14626</v>
      </c>
      <c r="E2482" t="s">
        <v>14627</v>
      </c>
      <c r="F2482" t="s">
        <v>14628</v>
      </c>
      <c r="G2482" t="s">
        <v>14629</v>
      </c>
      <c r="H2482" t="s">
        <v>14626</v>
      </c>
      <c r="I2482" t="s">
        <v>14627</v>
      </c>
      <c r="J2482" t="s">
        <v>14630</v>
      </c>
      <c r="K2482" t="s">
        <v>14631</v>
      </c>
      <c r="M2482">
        <v>6326</v>
      </c>
      <c r="N2482" t="s">
        <v>93</v>
      </c>
      <c r="O2482">
        <v>2014</v>
      </c>
      <c r="P2482" t="s">
        <v>62</v>
      </c>
      <c r="Q2482" t="s">
        <v>52</v>
      </c>
      <c r="R2482" t="s">
        <v>52</v>
      </c>
    </row>
    <row r="2483" spans="1:18" x14ac:dyDescent="0.2">
      <c r="A2483" t="s">
        <v>14632</v>
      </c>
      <c r="B2483" t="s">
        <v>14632</v>
      </c>
      <c r="C2483" t="s">
        <v>14632</v>
      </c>
      <c r="D2483" t="s">
        <v>14633</v>
      </c>
      <c r="E2483" t="s">
        <v>14633</v>
      </c>
      <c r="F2483" t="s">
        <v>14634</v>
      </c>
      <c r="G2483" t="s">
        <v>14634</v>
      </c>
      <c r="H2483" t="s">
        <v>14633</v>
      </c>
      <c r="I2483" t="s">
        <v>14633</v>
      </c>
      <c r="J2483" t="s">
        <v>14635</v>
      </c>
      <c r="K2483" t="s">
        <v>14636</v>
      </c>
      <c r="L2483" t="s">
        <v>14637</v>
      </c>
      <c r="M2483">
        <v>2608</v>
      </c>
      <c r="N2483" t="s">
        <v>145</v>
      </c>
      <c r="O2483">
        <v>1982</v>
      </c>
      <c r="P2483" t="s">
        <v>62</v>
      </c>
      <c r="Q2483" t="s">
        <v>764</v>
      </c>
      <c r="R2483" t="s">
        <v>765</v>
      </c>
    </row>
    <row r="2484" spans="1:18" x14ac:dyDescent="0.2">
      <c r="A2484" t="s">
        <v>14638</v>
      </c>
      <c r="B2484" t="s">
        <v>14638</v>
      </c>
      <c r="C2484" t="s">
        <v>14638</v>
      </c>
      <c r="D2484" t="s">
        <v>14639</v>
      </c>
      <c r="E2484" t="s">
        <v>14639</v>
      </c>
      <c r="F2484" t="s">
        <v>14640</v>
      </c>
      <c r="G2484" t="s">
        <v>14640</v>
      </c>
      <c r="H2484" t="s">
        <v>14639</v>
      </c>
      <c r="I2484" t="s">
        <v>14639</v>
      </c>
      <c r="J2484" t="s">
        <v>858</v>
      </c>
      <c r="K2484" t="s">
        <v>14641</v>
      </c>
      <c r="M2484">
        <v>2952</v>
      </c>
      <c r="N2484" t="s">
        <v>7994</v>
      </c>
      <c r="O2484">
        <v>1894</v>
      </c>
      <c r="P2484" t="s">
        <v>62</v>
      </c>
      <c r="Q2484" t="s">
        <v>152</v>
      </c>
      <c r="R2484" t="s">
        <v>859</v>
      </c>
    </row>
    <row r="2485" spans="1:18" x14ac:dyDescent="0.2">
      <c r="A2485" t="s">
        <v>14642</v>
      </c>
      <c r="B2485" t="s">
        <v>14642</v>
      </c>
      <c r="C2485" t="s">
        <v>14642</v>
      </c>
      <c r="D2485" t="s">
        <v>14643</v>
      </c>
      <c r="E2485" t="s">
        <v>14643</v>
      </c>
      <c r="F2485" t="s">
        <v>14644</v>
      </c>
      <c r="G2485" t="s">
        <v>14644</v>
      </c>
      <c r="H2485" t="s">
        <v>14643</v>
      </c>
      <c r="I2485" t="s">
        <v>14643</v>
      </c>
      <c r="J2485" t="s">
        <v>14645</v>
      </c>
      <c r="M2485">
        <v>2610</v>
      </c>
      <c r="N2485" t="s">
        <v>198</v>
      </c>
      <c r="O2485">
        <v>1917</v>
      </c>
      <c r="P2485" t="s">
        <v>77</v>
      </c>
      <c r="Q2485" t="s">
        <v>14642</v>
      </c>
      <c r="R2485" t="s">
        <v>52</v>
      </c>
    </row>
    <row r="2486" spans="1:18" x14ac:dyDescent="0.2">
      <c r="A2486" t="s">
        <v>14646</v>
      </c>
      <c r="B2486" t="s">
        <v>14646</v>
      </c>
      <c r="C2486" t="s">
        <v>14646</v>
      </c>
      <c r="D2486" t="s">
        <v>14647</v>
      </c>
      <c r="E2486" t="s">
        <v>14647</v>
      </c>
      <c r="F2486" t="s">
        <v>14648</v>
      </c>
      <c r="G2486" t="s">
        <v>14648</v>
      </c>
      <c r="H2486" t="s">
        <v>14647</v>
      </c>
      <c r="I2486" t="s">
        <v>14647</v>
      </c>
      <c r="J2486" t="s">
        <v>14649</v>
      </c>
      <c r="K2486" t="s">
        <v>14650</v>
      </c>
      <c r="M2486">
        <v>2611</v>
      </c>
      <c r="N2486" t="s">
        <v>107</v>
      </c>
      <c r="O2486">
        <v>1968</v>
      </c>
      <c r="P2486" t="s">
        <v>62</v>
      </c>
      <c r="Q2486" t="s">
        <v>610</v>
      </c>
      <c r="R2486" t="s">
        <v>12070</v>
      </c>
    </row>
    <row r="2487" spans="1:18" x14ac:dyDescent="0.2">
      <c r="A2487" t="s">
        <v>14651</v>
      </c>
      <c r="B2487" t="s">
        <v>14651</v>
      </c>
      <c r="C2487" t="s">
        <v>14651</v>
      </c>
      <c r="D2487" t="s">
        <v>14652</v>
      </c>
      <c r="E2487" t="s">
        <v>14653</v>
      </c>
      <c r="F2487" t="s">
        <v>14654</v>
      </c>
      <c r="G2487" t="s">
        <v>14655</v>
      </c>
      <c r="H2487" t="s">
        <v>14652</v>
      </c>
      <c r="I2487" t="s">
        <v>14653</v>
      </c>
      <c r="J2487" t="s">
        <v>8307</v>
      </c>
      <c r="K2487" t="s">
        <v>14656</v>
      </c>
      <c r="M2487">
        <v>6432</v>
      </c>
      <c r="N2487" t="s">
        <v>264</v>
      </c>
      <c r="O2487">
        <v>2015</v>
      </c>
      <c r="P2487" t="s">
        <v>62</v>
      </c>
      <c r="Q2487" t="s">
        <v>14657</v>
      </c>
      <c r="R2487" t="s">
        <v>52</v>
      </c>
    </row>
    <row r="2488" spans="1:18" x14ac:dyDescent="0.2">
      <c r="A2488" t="s">
        <v>14658</v>
      </c>
      <c r="B2488" t="s">
        <v>14658</v>
      </c>
      <c r="C2488" t="s">
        <v>14658</v>
      </c>
      <c r="D2488" t="s">
        <v>14659</v>
      </c>
      <c r="E2488" t="s">
        <v>14659</v>
      </c>
      <c r="F2488" t="s">
        <v>14660</v>
      </c>
      <c r="G2488" t="s">
        <v>14660</v>
      </c>
      <c r="H2488" t="s">
        <v>14659</v>
      </c>
      <c r="I2488" t="s">
        <v>14659</v>
      </c>
      <c r="J2488" t="s">
        <v>9602</v>
      </c>
      <c r="K2488" t="s">
        <v>14661</v>
      </c>
      <c r="M2488">
        <v>2612</v>
      </c>
      <c r="N2488" t="s">
        <v>467</v>
      </c>
      <c r="O2488">
        <v>1988</v>
      </c>
      <c r="P2488" t="s">
        <v>62</v>
      </c>
      <c r="Q2488" t="s">
        <v>52</v>
      </c>
      <c r="R2488" t="s">
        <v>52</v>
      </c>
    </row>
    <row r="2489" spans="1:18" x14ac:dyDescent="0.2">
      <c r="A2489" t="s">
        <v>14662</v>
      </c>
      <c r="B2489" t="s">
        <v>14662</v>
      </c>
      <c r="C2489" t="s">
        <v>14662</v>
      </c>
      <c r="D2489" t="s">
        <v>14663</v>
      </c>
      <c r="E2489" t="s">
        <v>14664</v>
      </c>
      <c r="F2489" t="s">
        <v>14665</v>
      </c>
      <c r="G2489" t="s">
        <v>14666</v>
      </c>
      <c r="H2489" t="s">
        <v>14663</v>
      </c>
      <c r="I2489" t="s">
        <v>14664</v>
      </c>
      <c r="J2489" t="s">
        <v>14667</v>
      </c>
      <c r="K2489" t="s">
        <v>14668</v>
      </c>
      <c r="M2489">
        <v>2613</v>
      </c>
      <c r="N2489" t="s">
        <v>93</v>
      </c>
      <c r="O2489">
        <v>1973</v>
      </c>
      <c r="P2489" t="s">
        <v>62</v>
      </c>
      <c r="Q2489" t="s">
        <v>6551</v>
      </c>
      <c r="R2489" t="s">
        <v>6552</v>
      </c>
    </row>
    <row r="2490" spans="1:18" x14ac:dyDescent="0.2">
      <c r="A2490" t="s">
        <v>14669</v>
      </c>
      <c r="B2490" t="s">
        <v>14669</v>
      </c>
      <c r="C2490" t="s">
        <v>14669</v>
      </c>
      <c r="D2490" t="s">
        <v>14670</v>
      </c>
      <c r="E2490" t="s">
        <v>14671</v>
      </c>
      <c r="F2490" t="s">
        <v>14672</v>
      </c>
      <c r="G2490" t="s">
        <v>14673</v>
      </c>
      <c r="H2490" t="s">
        <v>14670</v>
      </c>
      <c r="I2490" t="s">
        <v>14671</v>
      </c>
      <c r="J2490" t="s">
        <v>14674</v>
      </c>
      <c r="K2490" t="s">
        <v>14675</v>
      </c>
      <c r="L2490" t="s">
        <v>14676</v>
      </c>
      <c r="M2490">
        <v>5937</v>
      </c>
      <c r="N2490" t="s">
        <v>93</v>
      </c>
      <c r="O2490">
        <v>2011</v>
      </c>
      <c r="P2490" t="s">
        <v>62</v>
      </c>
      <c r="Q2490" t="s">
        <v>3742</v>
      </c>
      <c r="R2490" t="s">
        <v>52</v>
      </c>
    </row>
    <row r="2491" spans="1:18" x14ac:dyDescent="0.2">
      <c r="A2491" t="s">
        <v>14677</v>
      </c>
      <c r="B2491" t="s">
        <v>14677</v>
      </c>
      <c r="C2491" t="s">
        <v>14677</v>
      </c>
      <c r="D2491" t="s">
        <v>14678</v>
      </c>
      <c r="E2491" t="s">
        <v>14678</v>
      </c>
      <c r="F2491" t="s">
        <v>14679</v>
      </c>
      <c r="G2491" t="s">
        <v>14679</v>
      </c>
      <c r="H2491" t="s">
        <v>14678</v>
      </c>
      <c r="I2491" t="s">
        <v>14678</v>
      </c>
      <c r="J2491" t="s">
        <v>2923</v>
      </c>
      <c r="K2491" t="s">
        <v>14680</v>
      </c>
      <c r="M2491">
        <v>2614</v>
      </c>
      <c r="N2491" t="s">
        <v>264</v>
      </c>
      <c r="O2491">
        <v>1977</v>
      </c>
      <c r="P2491" t="s">
        <v>62</v>
      </c>
      <c r="Q2491" t="s">
        <v>13789</v>
      </c>
      <c r="R2491" t="s">
        <v>13790</v>
      </c>
    </row>
    <row r="2492" spans="1:18" x14ac:dyDescent="0.2">
      <c r="A2492" t="s">
        <v>14681</v>
      </c>
      <c r="B2492" t="s">
        <v>14681</v>
      </c>
      <c r="C2492" t="s">
        <v>14681</v>
      </c>
      <c r="D2492" t="s">
        <v>14682</v>
      </c>
      <c r="E2492" t="s">
        <v>14682</v>
      </c>
      <c r="F2492" t="s">
        <v>14683</v>
      </c>
      <c r="G2492" t="s">
        <v>14683</v>
      </c>
      <c r="H2492" t="s">
        <v>14682</v>
      </c>
      <c r="I2492" t="s">
        <v>14682</v>
      </c>
      <c r="J2492" t="s">
        <v>14684</v>
      </c>
      <c r="L2492" t="s">
        <v>14685</v>
      </c>
      <c r="M2492">
        <v>2615</v>
      </c>
      <c r="N2492" t="s">
        <v>1251</v>
      </c>
      <c r="O2492">
        <v>1974</v>
      </c>
      <c r="P2492" t="s">
        <v>62</v>
      </c>
      <c r="Q2492" t="s">
        <v>52</v>
      </c>
      <c r="R2492" t="s">
        <v>52</v>
      </c>
    </row>
    <row r="2493" spans="1:18" x14ac:dyDescent="0.2">
      <c r="A2493" t="s">
        <v>14686</v>
      </c>
      <c r="B2493" t="s">
        <v>14686</v>
      </c>
      <c r="C2493" t="s">
        <v>14686</v>
      </c>
      <c r="D2493" t="s">
        <v>14687</v>
      </c>
      <c r="E2493" t="s">
        <v>14688</v>
      </c>
      <c r="F2493" t="s">
        <v>14689</v>
      </c>
      <c r="G2493" t="s">
        <v>14690</v>
      </c>
      <c r="H2493" t="s">
        <v>14687</v>
      </c>
      <c r="I2493" t="s">
        <v>14688</v>
      </c>
      <c r="J2493" t="s">
        <v>14691</v>
      </c>
      <c r="K2493" t="s">
        <v>14692</v>
      </c>
      <c r="M2493">
        <v>6512</v>
      </c>
      <c r="N2493" t="s">
        <v>61</v>
      </c>
      <c r="O2493">
        <v>2015</v>
      </c>
      <c r="P2493" t="s">
        <v>108</v>
      </c>
      <c r="Q2493" t="s">
        <v>52</v>
      </c>
      <c r="R2493" t="s">
        <v>52</v>
      </c>
    </row>
    <row r="2494" spans="1:18" x14ac:dyDescent="0.2">
      <c r="A2494" t="s">
        <v>14693</v>
      </c>
      <c r="B2494" t="s">
        <v>14693</v>
      </c>
      <c r="C2494" t="s">
        <v>14693</v>
      </c>
      <c r="D2494" t="s">
        <v>14694</v>
      </c>
      <c r="E2494" t="s">
        <v>14695</v>
      </c>
      <c r="F2494" t="s">
        <v>14696</v>
      </c>
      <c r="G2494" t="s">
        <v>14695</v>
      </c>
      <c r="H2494" t="s">
        <v>14694</v>
      </c>
      <c r="I2494" t="s">
        <v>14695</v>
      </c>
      <c r="J2494" t="s">
        <v>11479</v>
      </c>
      <c r="K2494" t="s">
        <v>14697</v>
      </c>
      <c r="L2494" t="s">
        <v>14698</v>
      </c>
      <c r="M2494">
        <v>2616</v>
      </c>
      <c r="N2494" t="s">
        <v>14699</v>
      </c>
      <c r="O2494">
        <v>2001</v>
      </c>
      <c r="P2494" t="s">
        <v>62</v>
      </c>
      <c r="Q2494" t="s">
        <v>519</v>
      </c>
      <c r="R2494" t="s">
        <v>520</v>
      </c>
    </row>
    <row r="2495" spans="1:18" x14ac:dyDescent="0.2">
      <c r="A2495" t="s">
        <v>14700</v>
      </c>
      <c r="B2495" t="s">
        <v>14700</v>
      </c>
      <c r="C2495" t="s">
        <v>14700</v>
      </c>
      <c r="D2495" t="s">
        <v>14701</v>
      </c>
      <c r="E2495" t="s">
        <v>14701</v>
      </c>
      <c r="F2495" t="s">
        <v>14702</v>
      </c>
      <c r="G2495" t="s">
        <v>14702</v>
      </c>
      <c r="H2495" t="s">
        <v>14701</v>
      </c>
      <c r="I2495" t="s">
        <v>14701</v>
      </c>
      <c r="J2495" t="s">
        <v>14703</v>
      </c>
      <c r="K2495" t="s">
        <v>14704</v>
      </c>
      <c r="M2495">
        <v>2617</v>
      </c>
      <c r="N2495" t="s">
        <v>61</v>
      </c>
      <c r="O2495">
        <v>1978</v>
      </c>
      <c r="P2495" t="s">
        <v>62</v>
      </c>
      <c r="Q2495" t="s">
        <v>52</v>
      </c>
      <c r="R2495" t="s">
        <v>52</v>
      </c>
    </row>
    <row r="2496" spans="1:18" x14ac:dyDescent="0.2">
      <c r="A2496" t="s">
        <v>14705</v>
      </c>
      <c r="B2496" t="s">
        <v>14705</v>
      </c>
      <c r="C2496" t="s">
        <v>14705</v>
      </c>
      <c r="D2496" t="s">
        <v>14706</v>
      </c>
      <c r="E2496" t="s">
        <v>14706</v>
      </c>
      <c r="F2496" t="s">
        <v>14707</v>
      </c>
      <c r="G2496" t="s">
        <v>14707</v>
      </c>
      <c r="H2496" t="s">
        <v>14706</v>
      </c>
      <c r="I2496" t="s">
        <v>14706</v>
      </c>
      <c r="J2496" t="s">
        <v>14708</v>
      </c>
      <c r="K2496" t="s">
        <v>14709</v>
      </c>
      <c r="M2496">
        <v>2618</v>
      </c>
      <c r="N2496" t="s">
        <v>93</v>
      </c>
      <c r="O2496">
        <v>1984</v>
      </c>
      <c r="P2496" t="s">
        <v>62</v>
      </c>
      <c r="Q2496" t="s">
        <v>11080</v>
      </c>
      <c r="R2496" t="s">
        <v>11081</v>
      </c>
    </row>
    <row r="2497" spans="1:18" x14ac:dyDescent="0.2">
      <c r="A2497" t="s">
        <v>14710</v>
      </c>
      <c r="B2497" t="s">
        <v>14710</v>
      </c>
      <c r="C2497" t="s">
        <v>14710</v>
      </c>
      <c r="D2497" t="s">
        <v>14711</v>
      </c>
      <c r="E2497" t="s">
        <v>14711</v>
      </c>
      <c r="F2497" t="s">
        <v>14712</v>
      </c>
      <c r="G2497" t="s">
        <v>14712</v>
      </c>
      <c r="H2497" t="s">
        <v>14711</v>
      </c>
      <c r="I2497" t="s">
        <v>14711</v>
      </c>
      <c r="J2497" t="s">
        <v>14713</v>
      </c>
      <c r="K2497" t="s">
        <v>14714</v>
      </c>
      <c r="L2497" t="s">
        <v>14715</v>
      </c>
      <c r="M2497">
        <v>2619</v>
      </c>
      <c r="N2497" t="s">
        <v>93</v>
      </c>
      <c r="O2497">
        <v>1982</v>
      </c>
      <c r="P2497" t="s">
        <v>62</v>
      </c>
      <c r="Q2497" t="s">
        <v>11080</v>
      </c>
      <c r="R2497" t="s">
        <v>11081</v>
      </c>
    </row>
    <row r="2498" spans="1:18" x14ac:dyDescent="0.2">
      <c r="A2498" t="s">
        <v>14716</v>
      </c>
      <c r="B2498" t="s">
        <v>14716</v>
      </c>
      <c r="C2498" t="s">
        <v>14716</v>
      </c>
      <c r="D2498" t="s">
        <v>14717</v>
      </c>
      <c r="E2498" t="s">
        <v>14717</v>
      </c>
      <c r="F2498" t="s">
        <v>14718</v>
      </c>
      <c r="G2498" t="s">
        <v>14718</v>
      </c>
      <c r="H2498" t="s">
        <v>14717</v>
      </c>
      <c r="I2498" t="s">
        <v>14717</v>
      </c>
      <c r="J2498" t="s">
        <v>14719</v>
      </c>
      <c r="K2498" t="s">
        <v>14720</v>
      </c>
      <c r="M2498">
        <v>2620</v>
      </c>
      <c r="N2498" t="s">
        <v>93</v>
      </c>
      <c r="O2498">
        <v>1962</v>
      </c>
      <c r="P2498" t="s">
        <v>62</v>
      </c>
      <c r="Q2498" t="s">
        <v>52</v>
      </c>
      <c r="R2498" t="s">
        <v>52</v>
      </c>
    </row>
    <row r="2499" spans="1:18" x14ac:dyDescent="0.2">
      <c r="A2499" t="s">
        <v>14721</v>
      </c>
      <c r="B2499" t="s">
        <v>14721</v>
      </c>
      <c r="C2499" t="s">
        <v>14721</v>
      </c>
      <c r="D2499" t="s">
        <v>14722</v>
      </c>
      <c r="E2499" t="s">
        <v>14722</v>
      </c>
      <c r="F2499" t="s">
        <v>14723</v>
      </c>
      <c r="G2499" t="s">
        <v>14723</v>
      </c>
      <c r="H2499" t="s">
        <v>14722</v>
      </c>
      <c r="I2499" t="s">
        <v>14722</v>
      </c>
      <c r="J2499" t="s">
        <v>14724</v>
      </c>
      <c r="K2499" t="s">
        <v>14725</v>
      </c>
      <c r="L2499" t="s">
        <v>14726</v>
      </c>
      <c r="M2499">
        <v>2621</v>
      </c>
      <c r="N2499" t="s">
        <v>61</v>
      </c>
      <c r="O2499">
        <v>1974</v>
      </c>
      <c r="P2499" t="s">
        <v>62</v>
      </c>
      <c r="Q2499" t="s">
        <v>1067</v>
      </c>
      <c r="R2499" t="s">
        <v>732</v>
      </c>
    </row>
    <row r="2500" spans="1:18" x14ac:dyDescent="0.2">
      <c r="A2500" t="s">
        <v>14727</v>
      </c>
      <c r="B2500" t="s">
        <v>14727</v>
      </c>
      <c r="C2500" t="s">
        <v>14727</v>
      </c>
      <c r="D2500" t="s">
        <v>14728</v>
      </c>
      <c r="E2500" t="s">
        <v>14728</v>
      </c>
      <c r="F2500" t="s">
        <v>14729</v>
      </c>
      <c r="G2500" t="s">
        <v>14729</v>
      </c>
      <c r="H2500" t="s">
        <v>14728</v>
      </c>
      <c r="I2500" t="s">
        <v>14728</v>
      </c>
      <c r="J2500" t="s">
        <v>14730</v>
      </c>
      <c r="K2500" t="s">
        <v>14731</v>
      </c>
      <c r="M2500">
        <v>2622</v>
      </c>
      <c r="N2500" t="s">
        <v>93</v>
      </c>
      <c r="O2500">
        <v>1981</v>
      </c>
      <c r="P2500" t="s">
        <v>62</v>
      </c>
      <c r="Q2500" t="s">
        <v>52</v>
      </c>
      <c r="R2500" t="s">
        <v>52</v>
      </c>
    </row>
    <row r="2501" spans="1:18" x14ac:dyDescent="0.2">
      <c r="A2501" t="s">
        <v>14732</v>
      </c>
      <c r="B2501" t="s">
        <v>14732</v>
      </c>
      <c r="C2501" t="s">
        <v>14732</v>
      </c>
      <c r="D2501" t="s">
        <v>14733</v>
      </c>
      <c r="E2501" t="s">
        <v>14734</v>
      </c>
      <c r="F2501" t="s">
        <v>14735</v>
      </c>
      <c r="G2501" t="s">
        <v>14736</v>
      </c>
      <c r="H2501" t="s">
        <v>14733</v>
      </c>
      <c r="I2501" t="s">
        <v>14734</v>
      </c>
      <c r="J2501" t="s">
        <v>14737</v>
      </c>
      <c r="K2501" t="s">
        <v>14738</v>
      </c>
      <c r="L2501" t="s">
        <v>14739</v>
      </c>
      <c r="M2501">
        <v>2623</v>
      </c>
      <c r="N2501" t="s">
        <v>264</v>
      </c>
      <c r="O2501">
        <v>1967</v>
      </c>
      <c r="P2501" t="s">
        <v>62</v>
      </c>
      <c r="Q2501" t="s">
        <v>3274</v>
      </c>
      <c r="R2501" t="s">
        <v>12457</v>
      </c>
    </row>
    <row r="2502" spans="1:18" x14ac:dyDescent="0.2">
      <c r="A2502" t="s">
        <v>14740</v>
      </c>
      <c r="B2502" t="s">
        <v>14740</v>
      </c>
      <c r="C2502" t="s">
        <v>14740</v>
      </c>
      <c r="D2502" t="s">
        <v>14741</v>
      </c>
      <c r="E2502" t="s">
        <v>14741</v>
      </c>
      <c r="F2502" t="s">
        <v>14742</v>
      </c>
      <c r="G2502" t="s">
        <v>14742</v>
      </c>
      <c r="H2502" t="s">
        <v>14741</v>
      </c>
      <c r="I2502" t="s">
        <v>14741</v>
      </c>
      <c r="J2502" t="s">
        <v>14743</v>
      </c>
      <c r="L2502" t="s">
        <v>14744</v>
      </c>
      <c r="M2502">
        <v>2624</v>
      </c>
      <c r="N2502" t="s">
        <v>61</v>
      </c>
      <c r="O2502">
        <v>1924</v>
      </c>
      <c r="P2502" t="s">
        <v>77</v>
      </c>
      <c r="Q2502" t="s">
        <v>2119</v>
      </c>
      <c r="R2502" t="s">
        <v>2121</v>
      </c>
    </row>
    <row r="2503" spans="1:18" x14ac:dyDescent="0.2">
      <c r="A2503" t="s">
        <v>14745</v>
      </c>
      <c r="B2503" t="s">
        <v>14745</v>
      </c>
      <c r="C2503" t="s">
        <v>14745</v>
      </c>
      <c r="D2503" t="s">
        <v>6628</v>
      </c>
      <c r="E2503" t="s">
        <v>6628</v>
      </c>
      <c r="F2503" t="s">
        <v>6629</v>
      </c>
      <c r="G2503" t="s">
        <v>6629</v>
      </c>
      <c r="H2503" t="s">
        <v>6628</v>
      </c>
      <c r="I2503" t="s">
        <v>6628</v>
      </c>
      <c r="J2503" t="s">
        <v>6630</v>
      </c>
      <c r="K2503" t="s">
        <v>14746</v>
      </c>
      <c r="M2503">
        <v>2625</v>
      </c>
      <c r="N2503" t="s">
        <v>61</v>
      </c>
      <c r="O2503">
        <v>1996</v>
      </c>
      <c r="P2503" t="s">
        <v>62</v>
      </c>
      <c r="Q2503" t="s">
        <v>52</v>
      </c>
      <c r="R2503" t="s">
        <v>52</v>
      </c>
    </row>
    <row r="2504" spans="1:18" x14ac:dyDescent="0.2">
      <c r="A2504" t="s">
        <v>14747</v>
      </c>
      <c r="B2504" t="s">
        <v>14747</v>
      </c>
      <c r="C2504" t="s">
        <v>14747</v>
      </c>
      <c r="D2504" t="s">
        <v>14748</v>
      </c>
      <c r="E2504" t="s">
        <v>14749</v>
      </c>
      <c r="F2504" t="s">
        <v>14750</v>
      </c>
      <c r="G2504" t="s">
        <v>14751</v>
      </c>
      <c r="H2504" t="s">
        <v>14748</v>
      </c>
      <c r="I2504" t="s">
        <v>14749</v>
      </c>
      <c r="J2504" t="s">
        <v>14752</v>
      </c>
      <c r="K2504" t="s">
        <v>14753</v>
      </c>
      <c r="M2504">
        <v>6590</v>
      </c>
      <c r="N2504" t="s">
        <v>93</v>
      </c>
      <c r="O2504">
        <v>2015</v>
      </c>
      <c r="P2504" t="s">
        <v>108</v>
      </c>
      <c r="Q2504" t="s">
        <v>3459</v>
      </c>
      <c r="R2504" t="s">
        <v>52</v>
      </c>
    </row>
    <row r="2505" spans="1:18" x14ac:dyDescent="0.2">
      <c r="A2505" t="s">
        <v>14754</v>
      </c>
      <c r="B2505" t="s">
        <v>14754</v>
      </c>
      <c r="C2505" t="s">
        <v>14754</v>
      </c>
      <c r="D2505" t="s">
        <v>14755</v>
      </c>
      <c r="E2505" t="s">
        <v>14755</v>
      </c>
      <c r="F2505" t="s">
        <v>14756</v>
      </c>
      <c r="G2505" t="s">
        <v>14756</v>
      </c>
      <c r="H2505" t="s">
        <v>14755</v>
      </c>
      <c r="I2505" t="s">
        <v>14755</v>
      </c>
      <c r="J2505" t="s">
        <v>308</v>
      </c>
      <c r="M2505">
        <v>6499</v>
      </c>
      <c r="O2505">
        <v>2014</v>
      </c>
      <c r="P2505" t="s">
        <v>108</v>
      </c>
      <c r="Q2505" t="s">
        <v>6308</v>
      </c>
      <c r="R2505" t="s">
        <v>52</v>
      </c>
    </row>
    <row r="2506" spans="1:18" x14ac:dyDescent="0.2">
      <c r="A2506" t="s">
        <v>14757</v>
      </c>
      <c r="B2506" t="s">
        <v>14757</v>
      </c>
      <c r="C2506" t="s">
        <v>14757</v>
      </c>
      <c r="D2506" t="s">
        <v>14758</v>
      </c>
      <c r="E2506" t="s">
        <v>14759</v>
      </c>
      <c r="F2506" t="s">
        <v>14760</v>
      </c>
      <c r="G2506" t="s">
        <v>14761</v>
      </c>
      <c r="H2506" t="s">
        <v>14758</v>
      </c>
      <c r="I2506" t="s">
        <v>14759</v>
      </c>
      <c r="J2506" t="s">
        <v>14762</v>
      </c>
      <c r="K2506" t="s">
        <v>14763</v>
      </c>
      <c r="L2506" t="s">
        <v>14764</v>
      </c>
      <c r="M2506">
        <v>2626</v>
      </c>
      <c r="N2506" t="s">
        <v>159</v>
      </c>
      <c r="O2506">
        <v>1996</v>
      </c>
      <c r="P2506" t="s">
        <v>62</v>
      </c>
      <c r="Q2506" t="s">
        <v>749</v>
      </c>
      <c r="R2506" t="s">
        <v>1231</v>
      </c>
    </row>
    <row r="2507" spans="1:18" x14ac:dyDescent="0.2">
      <c r="A2507" t="s">
        <v>14765</v>
      </c>
      <c r="B2507" t="s">
        <v>14765</v>
      </c>
      <c r="C2507" t="s">
        <v>14765</v>
      </c>
      <c r="D2507" t="s">
        <v>14766</v>
      </c>
      <c r="E2507" t="s">
        <v>14766</v>
      </c>
      <c r="F2507" t="s">
        <v>14767</v>
      </c>
      <c r="G2507" t="s">
        <v>14767</v>
      </c>
      <c r="H2507" t="s">
        <v>14766</v>
      </c>
      <c r="I2507" t="s">
        <v>14766</v>
      </c>
      <c r="J2507" t="s">
        <v>14768</v>
      </c>
      <c r="L2507" t="s">
        <v>14769</v>
      </c>
      <c r="M2507">
        <v>2627</v>
      </c>
      <c r="N2507" t="s">
        <v>198</v>
      </c>
      <c r="O2507">
        <v>1881</v>
      </c>
      <c r="P2507" t="s">
        <v>77</v>
      </c>
      <c r="Q2507" t="s">
        <v>52</v>
      </c>
      <c r="R2507" t="s">
        <v>52</v>
      </c>
    </row>
    <row r="2508" spans="1:18" x14ac:dyDescent="0.2">
      <c r="A2508" t="s">
        <v>14770</v>
      </c>
      <c r="B2508" t="s">
        <v>14770</v>
      </c>
      <c r="C2508" t="s">
        <v>14770</v>
      </c>
      <c r="D2508" t="s">
        <v>14771</v>
      </c>
      <c r="E2508" t="s">
        <v>14771</v>
      </c>
      <c r="F2508" t="s">
        <v>14772</v>
      </c>
      <c r="G2508" t="s">
        <v>14772</v>
      </c>
      <c r="H2508" t="s">
        <v>14771</v>
      </c>
      <c r="I2508" t="s">
        <v>14771</v>
      </c>
      <c r="J2508" t="s">
        <v>5693</v>
      </c>
      <c r="K2508" t="s">
        <v>14773</v>
      </c>
      <c r="M2508">
        <v>2628</v>
      </c>
      <c r="N2508" t="s">
        <v>3107</v>
      </c>
      <c r="O2508">
        <v>1967</v>
      </c>
      <c r="P2508" t="s">
        <v>62</v>
      </c>
      <c r="Q2508" t="s">
        <v>52</v>
      </c>
      <c r="R2508" t="s">
        <v>52</v>
      </c>
    </row>
    <row r="2509" spans="1:18" x14ac:dyDescent="0.2">
      <c r="A2509" t="s">
        <v>14774</v>
      </c>
      <c r="B2509" t="s">
        <v>14774</v>
      </c>
      <c r="C2509" t="s">
        <v>14774</v>
      </c>
      <c r="D2509" t="s">
        <v>14775</v>
      </c>
      <c r="E2509" t="s">
        <v>14776</v>
      </c>
      <c r="F2509" t="s">
        <v>14777</v>
      </c>
      <c r="G2509" t="s">
        <v>14778</v>
      </c>
      <c r="H2509" t="s">
        <v>14775</v>
      </c>
      <c r="I2509" t="s">
        <v>14776</v>
      </c>
      <c r="J2509" t="s">
        <v>14779</v>
      </c>
      <c r="K2509" t="s">
        <v>14780</v>
      </c>
      <c r="M2509">
        <v>5756</v>
      </c>
      <c r="N2509" t="s">
        <v>968</v>
      </c>
      <c r="O2509">
        <v>2009</v>
      </c>
      <c r="P2509" t="s">
        <v>62</v>
      </c>
      <c r="Q2509" t="s">
        <v>764</v>
      </c>
      <c r="R2509" t="s">
        <v>52</v>
      </c>
    </row>
    <row r="2510" spans="1:18" x14ac:dyDescent="0.2">
      <c r="A2510" t="s">
        <v>14781</v>
      </c>
      <c r="B2510" t="s">
        <v>14781</v>
      </c>
      <c r="C2510" t="s">
        <v>14781</v>
      </c>
      <c r="D2510" t="s">
        <v>14782</v>
      </c>
      <c r="E2510" t="s">
        <v>14782</v>
      </c>
      <c r="F2510" t="s">
        <v>14783</v>
      </c>
      <c r="G2510" t="s">
        <v>14783</v>
      </c>
      <c r="H2510" t="s">
        <v>14782</v>
      </c>
      <c r="I2510" t="s">
        <v>14782</v>
      </c>
      <c r="J2510" t="s">
        <v>14784</v>
      </c>
      <c r="L2510" t="s">
        <v>14785</v>
      </c>
      <c r="M2510">
        <v>2629</v>
      </c>
      <c r="N2510" t="s">
        <v>264</v>
      </c>
      <c r="O2510">
        <v>1832</v>
      </c>
      <c r="P2510" t="s">
        <v>77</v>
      </c>
      <c r="Q2510" t="s">
        <v>52</v>
      </c>
      <c r="R2510" t="s">
        <v>52</v>
      </c>
    </row>
    <row r="2511" spans="1:18" x14ac:dyDescent="0.2">
      <c r="A2511" t="s">
        <v>14786</v>
      </c>
      <c r="B2511" t="s">
        <v>14786</v>
      </c>
      <c r="C2511" t="s">
        <v>14786</v>
      </c>
      <c r="D2511" t="s">
        <v>14787</v>
      </c>
      <c r="E2511" t="s">
        <v>14787</v>
      </c>
      <c r="F2511" t="s">
        <v>14788</v>
      </c>
      <c r="G2511" t="s">
        <v>14788</v>
      </c>
      <c r="H2511" t="s">
        <v>14787</v>
      </c>
      <c r="I2511" t="s">
        <v>14787</v>
      </c>
      <c r="J2511" t="s">
        <v>1059</v>
      </c>
      <c r="L2511" t="s">
        <v>14789</v>
      </c>
      <c r="M2511">
        <v>2630</v>
      </c>
      <c r="N2511" t="s">
        <v>61</v>
      </c>
      <c r="O2511">
        <v>1927</v>
      </c>
      <c r="P2511" t="s">
        <v>77</v>
      </c>
      <c r="Q2511" t="s">
        <v>52</v>
      </c>
      <c r="R2511" t="s">
        <v>52</v>
      </c>
    </row>
    <row r="2512" spans="1:18" x14ac:dyDescent="0.2">
      <c r="A2512" t="s">
        <v>14790</v>
      </c>
      <c r="B2512" t="s">
        <v>14791</v>
      </c>
      <c r="C2512" t="s">
        <v>14792</v>
      </c>
      <c r="D2512" t="s">
        <v>14793</v>
      </c>
      <c r="E2512" t="s">
        <v>14794</v>
      </c>
      <c r="F2512" t="s">
        <v>14795</v>
      </c>
      <c r="G2512" t="s">
        <v>14796</v>
      </c>
      <c r="H2512" t="s">
        <v>14793</v>
      </c>
      <c r="I2512" t="s">
        <v>14794</v>
      </c>
      <c r="J2512" t="s">
        <v>14797</v>
      </c>
      <c r="L2512" t="s">
        <v>14798</v>
      </c>
      <c r="M2512">
        <v>2631</v>
      </c>
      <c r="N2512" t="s">
        <v>93</v>
      </c>
      <c r="O2512">
        <v>1956</v>
      </c>
      <c r="P2512" t="s">
        <v>77</v>
      </c>
      <c r="Q2512" t="s">
        <v>2653</v>
      </c>
      <c r="R2512" t="s">
        <v>2654</v>
      </c>
    </row>
    <row r="2513" spans="1:18" x14ac:dyDescent="0.2">
      <c r="A2513" t="s">
        <v>14799</v>
      </c>
      <c r="B2513" t="s">
        <v>14799</v>
      </c>
      <c r="C2513" t="s">
        <v>14799</v>
      </c>
      <c r="D2513" t="s">
        <v>14800</v>
      </c>
      <c r="E2513" t="s">
        <v>14800</v>
      </c>
      <c r="F2513" t="s">
        <v>14801</v>
      </c>
      <c r="G2513" t="s">
        <v>14801</v>
      </c>
      <c r="H2513" t="s">
        <v>14800</v>
      </c>
      <c r="I2513" t="s">
        <v>14800</v>
      </c>
      <c r="J2513" t="s">
        <v>14802</v>
      </c>
      <c r="L2513" t="s">
        <v>14803</v>
      </c>
      <c r="M2513">
        <v>2632</v>
      </c>
      <c r="N2513" t="s">
        <v>116</v>
      </c>
      <c r="O2513">
        <v>1956</v>
      </c>
      <c r="P2513" t="s">
        <v>77</v>
      </c>
      <c r="Q2513" t="s">
        <v>52</v>
      </c>
      <c r="R2513" t="s">
        <v>52</v>
      </c>
    </row>
    <row r="2514" spans="1:18" x14ac:dyDescent="0.2">
      <c r="A2514" t="s">
        <v>14804</v>
      </c>
      <c r="B2514" t="s">
        <v>14804</v>
      </c>
      <c r="C2514" t="s">
        <v>14804</v>
      </c>
      <c r="D2514" t="s">
        <v>14805</v>
      </c>
      <c r="E2514" t="s">
        <v>14806</v>
      </c>
      <c r="F2514" t="s">
        <v>14807</v>
      </c>
      <c r="G2514" t="s">
        <v>14808</v>
      </c>
      <c r="H2514" t="s">
        <v>14805</v>
      </c>
      <c r="I2514" t="s">
        <v>14806</v>
      </c>
      <c r="J2514" t="s">
        <v>14809</v>
      </c>
      <c r="K2514" t="s">
        <v>14810</v>
      </c>
      <c r="M2514">
        <v>6310</v>
      </c>
      <c r="N2514" t="s">
        <v>366</v>
      </c>
      <c r="O2514">
        <v>2014</v>
      </c>
      <c r="P2514" t="s">
        <v>51</v>
      </c>
      <c r="Q2514" t="s">
        <v>2653</v>
      </c>
      <c r="R2514" t="s">
        <v>52</v>
      </c>
    </row>
    <row r="2515" spans="1:18" x14ac:dyDescent="0.2">
      <c r="A2515" t="s">
        <v>8384</v>
      </c>
      <c r="B2515" t="s">
        <v>8384</v>
      </c>
      <c r="C2515" t="s">
        <v>8384</v>
      </c>
      <c r="D2515" t="s">
        <v>14811</v>
      </c>
      <c r="E2515" t="s">
        <v>14812</v>
      </c>
      <c r="F2515" t="s">
        <v>14813</v>
      </c>
      <c r="G2515" t="s">
        <v>14814</v>
      </c>
      <c r="H2515" t="s">
        <v>14811</v>
      </c>
      <c r="I2515" t="s">
        <v>14812</v>
      </c>
      <c r="J2515" t="s">
        <v>14815</v>
      </c>
      <c r="K2515" t="s">
        <v>14816</v>
      </c>
      <c r="L2515" t="s">
        <v>14817</v>
      </c>
      <c r="M2515">
        <v>2633</v>
      </c>
      <c r="N2515" t="s">
        <v>1251</v>
      </c>
      <c r="O2515">
        <v>1975</v>
      </c>
      <c r="P2515" t="s">
        <v>62</v>
      </c>
      <c r="Q2515" t="s">
        <v>8384</v>
      </c>
      <c r="R2515" t="s">
        <v>52</v>
      </c>
    </row>
    <row r="2516" spans="1:18" x14ac:dyDescent="0.2">
      <c r="A2516" t="s">
        <v>14818</v>
      </c>
      <c r="B2516" t="s">
        <v>14818</v>
      </c>
      <c r="C2516" t="s">
        <v>14818</v>
      </c>
      <c r="D2516" t="s">
        <v>14819</v>
      </c>
      <c r="E2516" t="s">
        <v>14820</v>
      </c>
      <c r="F2516" t="s">
        <v>14821</v>
      </c>
      <c r="G2516" t="s">
        <v>14822</v>
      </c>
      <c r="H2516" t="s">
        <v>14819</v>
      </c>
      <c r="I2516" t="s">
        <v>14820</v>
      </c>
      <c r="J2516" t="s">
        <v>14823</v>
      </c>
      <c r="K2516" t="s">
        <v>14824</v>
      </c>
      <c r="L2516" t="s">
        <v>14825</v>
      </c>
      <c r="M2516">
        <v>2634</v>
      </c>
      <c r="N2516" t="s">
        <v>61</v>
      </c>
      <c r="O2516">
        <v>1987</v>
      </c>
      <c r="P2516" t="s">
        <v>62</v>
      </c>
      <c r="Q2516" t="s">
        <v>13350</v>
      </c>
      <c r="R2516" t="s">
        <v>14826</v>
      </c>
    </row>
    <row r="2517" spans="1:18" x14ac:dyDescent="0.2">
      <c r="A2517" t="s">
        <v>14827</v>
      </c>
      <c r="B2517" t="s">
        <v>14827</v>
      </c>
      <c r="C2517" t="s">
        <v>14827</v>
      </c>
      <c r="D2517" t="s">
        <v>14828</v>
      </c>
      <c r="E2517" t="s">
        <v>14828</v>
      </c>
      <c r="F2517" t="s">
        <v>14829</v>
      </c>
      <c r="G2517" t="s">
        <v>14829</v>
      </c>
      <c r="H2517" t="s">
        <v>14828</v>
      </c>
      <c r="I2517" t="s">
        <v>14828</v>
      </c>
      <c r="J2517" t="s">
        <v>14830</v>
      </c>
      <c r="K2517" t="s">
        <v>14831</v>
      </c>
      <c r="M2517">
        <v>2635</v>
      </c>
      <c r="N2517" t="s">
        <v>1944</v>
      </c>
      <c r="O2517">
        <v>1973</v>
      </c>
      <c r="P2517" t="s">
        <v>62</v>
      </c>
      <c r="Q2517" t="s">
        <v>14827</v>
      </c>
      <c r="R2517" t="s">
        <v>52</v>
      </c>
    </row>
    <row r="2518" spans="1:18" x14ac:dyDescent="0.2">
      <c r="A2518" t="s">
        <v>14832</v>
      </c>
      <c r="B2518" t="s">
        <v>14832</v>
      </c>
      <c r="C2518" t="s">
        <v>14832</v>
      </c>
      <c r="D2518" t="s">
        <v>14833</v>
      </c>
      <c r="E2518" t="s">
        <v>14834</v>
      </c>
      <c r="F2518" t="s">
        <v>14835</v>
      </c>
      <c r="G2518" t="s">
        <v>14836</v>
      </c>
      <c r="H2518" t="s">
        <v>14833</v>
      </c>
      <c r="I2518" t="s">
        <v>14834</v>
      </c>
      <c r="J2518" t="s">
        <v>14837</v>
      </c>
      <c r="K2518" t="s">
        <v>14838</v>
      </c>
      <c r="L2518" t="s">
        <v>14839</v>
      </c>
      <c r="M2518">
        <v>2636</v>
      </c>
      <c r="N2518" t="s">
        <v>3695</v>
      </c>
      <c r="O2518">
        <v>1998</v>
      </c>
      <c r="P2518" t="s">
        <v>62</v>
      </c>
      <c r="Q2518" t="s">
        <v>4790</v>
      </c>
      <c r="R2518" t="s">
        <v>52</v>
      </c>
    </row>
    <row r="2519" spans="1:18" x14ac:dyDescent="0.2">
      <c r="A2519" t="s">
        <v>14840</v>
      </c>
      <c r="B2519" t="s">
        <v>14840</v>
      </c>
      <c r="C2519" t="s">
        <v>14840</v>
      </c>
      <c r="D2519" t="s">
        <v>14841</v>
      </c>
      <c r="E2519" t="s">
        <v>14842</v>
      </c>
      <c r="F2519" t="s">
        <v>14843</v>
      </c>
      <c r="G2519" t="s">
        <v>14842</v>
      </c>
      <c r="H2519" t="s">
        <v>14841</v>
      </c>
      <c r="I2519" t="s">
        <v>14842</v>
      </c>
      <c r="J2519" t="s">
        <v>14844</v>
      </c>
      <c r="K2519" t="s">
        <v>14845</v>
      </c>
      <c r="M2519">
        <v>2637</v>
      </c>
      <c r="N2519" t="s">
        <v>1965</v>
      </c>
      <c r="O2519">
        <v>1983</v>
      </c>
      <c r="P2519" t="s">
        <v>62</v>
      </c>
      <c r="Q2519" t="s">
        <v>519</v>
      </c>
      <c r="R2519" t="s">
        <v>14846</v>
      </c>
    </row>
    <row r="2520" spans="1:18" x14ac:dyDescent="0.2">
      <c r="A2520" t="s">
        <v>14847</v>
      </c>
      <c r="B2520" t="s">
        <v>14847</v>
      </c>
      <c r="C2520" t="s">
        <v>14847</v>
      </c>
      <c r="D2520" t="s">
        <v>14848</v>
      </c>
      <c r="E2520" t="s">
        <v>14848</v>
      </c>
      <c r="F2520" t="s">
        <v>14849</v>
      </c>
      <c r="G2520" t="s">
        <v>14849</v>
      </c>
      <c r="H2520" t="s">
        <v>14848</v>
      </c>
      <c r="I2520" t="s">
        <v>14848</v>
      </c>
      <c r="J2520" t="s">
        <v>14850</v>
      </c>
      <c r="K2520" t="s">
        <v>14851</v>
      </c>
      <c r="L2520" t="s">
        <v>14852</v>
      </c>
      <c r="M2520">
        <v>2638</v>
      </c>
      <c r="N2520" t="s">
        <v>295</v>
      </c>
      <c r="O2520">
        <v>1981</v>
      </c>
      <c r="P2520" t="s">
        <v>62</v>
      </c>
      <c r="Q2520" t="s">
        <v>4265</v>
      </c>
      <c r="R2520" t="s">
        <v>4270</v>
      </c>
    </row>
    <row r="2521" spans="1:18" x14ac:dyDescent="0.2">
      <c r="A2521" t="s">
        <v>14853</v>
      </c>
      <c r="B2521" t="s">
        <v>14853</v>
      </c>
      <c r="C2521" t="s">
        <v>14853</v>
      </c>
      <c r="D2521" t="s">
        <v>14854</v>
      </c>
      <c r="E2521" t="s">
        <v>14854</v>
      </c>
      <c r="F2521" t="s">
        <v>14855</v>
      </c>
      <c r="G2521" t="s">
        <v>14855</v>
      </c>
      <c r="H2521" t="s">
        <v>14854</v>
      </c>
      <c r="I2521" t="s">
        <v>14854</v>
      </c>
      <c r="J2521" t="s">
        <v>14856</v>
      </c>
      <c r="K2521" t="s">
        <v>14857</v>
      </c>
      <c r="M2521">
        <v>2639</v>
      </c>
      <c r="N2521" t="s">
        <v>93</v>
      </c>
      <c r="O2521">
        <v>1983</v>
      </c>
      <c r="P2521" t="s">
        <v>62</v>
      </c>
      <c r="Q2521" t="s">
        <v>1636</v>
      </c>
      <c r="R2521" t="s">
        <v>52</v>
      </c>
    </row>
    <row r="2522" spans="1:18" x14ac:dyDescent="0.2">
      <c r="A2522" t="s">
        <v>1440</v>
      </c>
      <c r="B2522" t="s">
        <v>1440</v>
      </c>
      <c r="C2522" t="s">
        <v>1440</v>
      </c>
      <c r="D2522" t="s">
        <v>14858</v>
      </c>
      <c r="E2522" t="s">
        <v>14858</v>
      </c>
      <c r="F2522" t="s">
        <v>14859</v>
      </c>
      <c r="G2522" t="s">
        <v>14859</v>
      </c>
      <c r="H2522" t="s">
        <v>14858</v>
      </c>
      <c r="I2522" t="s">
        <v>14858</v>
      </c>
      <c r="J2522" t="s">
        <v>14860</v>
      </c>
      <c r="K2522" t="s">
        <v>14861</v>
      </c>
      <c r="M2522">
        <v>2640</v>
      </c>
      <c r="N2522" t="s">
        <v>658</v>
      </c>
      <c r="O2522">
        <v>1983</v>
      </c>
      <c r="P2522" t="s">
        <v>62</v>
      </c>
      <c r="Q2522" t="s">
        <v>1440</v>
      </c>
      <c r="R2522" t="s">
        <v>52</v>
      </c>
    </row>
    <row r="2523" spans="1:18" x14ac:dyDescent="0.2">
      <c r="A2523" t="s">
        <v>14862</v>
      </c>
      <c r="B2523" t="s">
        <v>14862</v>
      </c>
      <c r="C2523" t="s">
        <v>14862</v>
      </c>
      <c r="D2523" t="s">
        <v>14863</v>
      </c>
      <c r="E2523" t="s">
        <v>14864</v>
      </c>
      <c r="F2523" t="s">
        <v>14865</v>
      </c>
      <c r="G2523" t="s">
        <v>14866</v>
      </c>
      <c r="H2523" t="s">
        <v>14863</v>
      </c>
      <c r="I2523" t="s">
        <v>14864</v>
      </c>
      <c r="J2523" t="s">
        <v>14867</v>
      </c>
      <c r="K2523" t="s">
        <v>14868</v>
      </c>
      <c r="M2523">
        <v>6317</v>
      </c>
      <c r="N2523" t="s">
        <v>1505</v>
      </c>
      <c r="O2523">
        <v>2014</v>
      </c>
      <c r="P2523" t="s">
        <v>51</v>
      </c>
      <c r="Q2523" t="s">
        <v>190</v>
      </c>
      <c r="R2523" t="s">
        <v>52</v>
      </c>
    </row>
    <row r="2524" spans="1:18" x14ac:dyDescent="0.2">
      <c r="A2524" t="s">
        <v>14869</v>
      </c>
      <c r="B2524" t="s">
        <v>14869</v>
      </c>
      <c r="C2524" t="s">
        <v>14869</v>
      </c>
      <c r="D2524" t="s">
        <v>14870</v>
      </c>
      <c r="E2524" t="s">
        <v>14870</v>
      </c>
      <c r="F2524" t="s">
        <v>14871</v>
      </c>
      <c r="G2524" t="s">
        <v>14871</v>
      </c>
      <c r="H2524" t="s">
        <v>14870</v>
      </c>
      <c r="I2524" t="s">
        <v>14870</v>
      </c>
      <c r="J2524" t="s">
        <v>7116</v>
      </c>
      <c r="K2524" t="s">
        <v>14872</v>
      </c>
      <c r="M2524">
        <v>2641</v>
      </c>
      <c r="N2524" t="s">
        <v>93</v>
      </c>
      <c r="O2524">
        <v>1973</v>
      </c>
      <c r="P2524" t="s">
        <v>62</v>
      </c>
      <c r="Q2524" t="s">
        <v>52</v>
      </c>
      <c r="R2524" t="s">
        <v>52</v>
      </c>
    </row>
    <row r="2525" spans="1:18" x14ac:dyDescent="0.2">
      <c r="A2525" t="s">
        <v>14873</v>
      </c>
      <c r="B2525" t="s">
        <v>14873</v>
      </c>
      <c r="C2525" t="s">
        <v>14873</v>
      </c>
      <c r="D2525" t="s">
        <v>14874</v>
      </c>
      <c r="E2525" t="s">
        <v>14875</v>
      </c>
      <c r="F2525" t="s">
        <v>14876</v>
      </c>
      <c r="G2525" t="s">
        <v>14877</v>
      </c>
      <c r="H2525" t="s">
        <v>14874</v>
      </c>
      <c r="I2525" t="s">
        <v>14875</v>
      </c>
      <c r="J2525" t="s">
        <v>14878</v>
      </c>
      <c r="K2525" t="s">
        <v>14879</v>
      </c>
      <c r="L2525" t="s">
        <v>14880</v>
      </c>
      <c r="M2525">
        <v>2642</v>
      </c>
      <c r="N2525" t="s">
        <v>61</v>
      </c>
      <c r="O2525">
        <v>1978</v>
      </c>
      <c r="P2525" t="s">
        <v>62</v>
      </c>
      <c r="Q2525" t="s">
        <v>52</v>
      </c>
      <c r="R2525" t="s">
        <v>52</v>
      </c>
    </row>
    <row r="2526" spans="1:18" x14ac:dyDescent="0.2">
      <c r="A2526" t="s">
        <v>14881</v>
      </c>
      <c r="B2526" t="s">
        <v>14881</v>
      </c>
      <c r="C2526" t="s">
        <v>14881</v>
      </c>
      <c r="D2526" t="s">
        <v>14882</v>
      </c>
      <c r="E2526" t="s">
        <v>14882</v>
      </c>
      <c r="F2526" t="s">
        <v>14883</v>
      </c>
      <c r="G2526" t="s">
        <v>14883</v>
      </c>
      <c r="H2526" t="s">
        <v>14882</v>
      </c>
      <c r="I2526" t="s">
        <v>14882</v>
      </c>
      <c r="J2526" t="s">
        <v>14884</v>
      </c>
      <c r="K2526" t="s">
        <v>14885</v>
      </c>
      <c r="M2526">
        <v>2643</v>
      </c>
      <c r="N2526" t="s">
        <v>21</v>
      </c>
      <c r="O2526">
        <v>1998</v>
      </c>
      <c r="P2526" t="s">
        <v>62</v>
      </c>
      <c r="Q2526" t="s">
        <v>190</v>
      </c>
      <c r="R2526" t="s">
        <v>252</v>
      </c>
    </row>
    <row r="2527" spans="1:18" x14ac:dyDescent="0.2">
      <c r="A2527" t="s">
        <v>14886</v>
      </c>
      <c r="B2527" t="s">
        <v>14886</v>
      </c>
      <c r="C2527" t="s">
        <v>14886</v>
      </c>
      <c r="D2527" t="s">
        <v>14887</v>
      </c>
      <c r="E2527" t="s">
        <v>14888</v>
      </c>
      <c r="F2527" t="s">
        <v>14889</v>
      </c>
      <c r="G2527" t="s">
        <v>14890</v>
      </c>
      <c r="H2527" t="s">
        <v>14887</v>
      </c>
      <c r="I2527" t="s">
        <v>14888</v>
      </c>
      <c r="J2527" t="s">
        <v>14891</v>
      </c>
      <c r="K2527" t="s">
        <v>14892</v>
      </c>
      <c r="M2527">
        <v>2644</v>
      </c>
      <c r="N2527" t="s">
        <v>70</v>
      </c>
      <c r="O2527">
        <v>1998</v>
      </c>
      <c r="P2527" t="s">
        <v>62</v>
      </c>
      <c r="Q2527" t="s">
        <v>749</v>
      </c>
      <c r="R2527" t="s">
        <v>1231</v>
      </c>
    </row>
    <row r="2528" spans="1:18" x14ac:dyDescent="0.2">
      <c r="A2528" t="s">
        <v>14893</v>
      </c>
      <c r="B2528" t="s">
        <v>14893</v>
      </c>
      <c r="C2528" t="s">
        <v>14893</v>
      </c>
      <c r="D2528" t="s">
        <v>14894</v>
      </c>
      <c r="E2528" t="s">
        <v>14895</v>
      </c>
      <c r="F2528" t="s">
        <v>14896</v>
      </c>
      <c r="G2528" t="s">
        <v>14897</v>
      </c>
      <c r="H2528" t="s">
        <v>14894</v>
      </c>
      <c r="I2528" t="s">
        <v>14895</v>
      </c>
      <c r="J2528" t="s">
        <v>14898</v>
      </c>
      <c r="K2528" t="s">
        <v>14899</v>
      </c>
      <c r="M2528">
        <v>6576</v>
      </c>
      <c r="N2528" t="s">
        <v>1251</v>
      </c>
      <c r="O2528">
        <v>2016</v>
      </c>
      <c r="P2528" t="s">
        <v>108</v>
      </c>
      <c r="Q2528" t="s">
        <v>5219</v>
      </c>
      <c r="R2528" t="s">
        <v>52</v>
      </c>
    </row>
    <row r="2529" spans="1:18" x14ac:dyDescent="0.2">
      <c r="A2529" t="s">
        <v>14900</v>
      </c>
      <c r="B2529" t="s">
        <v>14900</v>
      </c>
      <c r="C2529" t="s">
        <v>14900</v>
      </c>
      <c r="D2529" t="s">
        <v>14901</v>
      </c>
      <c r="E2529" t="s">
        <v>14902</v>
      </c>
      <c r="F2529" t="s">
        <v>14903</v>
      </c>
      <c r="G2529" t="s">
        <v>14904</v>
      </c>
      <c r="H2529" t="s">
        <v>14901</v>
      </c>
      <c r="I2529" t="s">
        <v>14902</v>
      </c>
      <c r="J2529" t="s">
        <v>14905</v>
      </c>
      <c r="K2529" t="s">
        <v>14906</v>
      </c>
      <c r="M2529">
        <v>2645</v>
      </c>
      <c r="N2529" t="s">
        <v>3695</v>
      </c>
      <c r="O2529">
        <v>1991</v>
      </c>
      <c r="P2529" t="s">
        <v>62</v>
      </c>
      <c r="Q2529" t="s">
        <v>671</v>
      </c>
      <c r="R2529" t="s">
        <v>672</v>
      </c>
    </row>
    <row r="2530" spans="1:18" x14ac:dyDescent="0.2">
      <c r="A2530" t="s">
        <v>14907</v>
      </c>
      <c r="B2530" t="s">
        <v>14907</v>
      </c>
      <c r="C2530" t="s">
        <v>14907</v>
      </c>
      <c r="D2530" t="s">
        <v>14908</v>
      </c>
      <c r="E2530" t="s">
        <v>14908</v>
      </c>
      <c r="F2530" t="s">
        <v>14909</v>
      </c>
      <c r="G2530" t="s">
        <v>14909</v>
      </c>
      <c r="H2530" t="s">
        <v>14908</v>
      </c>
      <c r="I2530" t="s">
        <v>14908</v>
      </c>
      <c r="J2530" t="s">
        <v>14910</v>
      </c>
      <c r="K2530" t="s">
        <v>14911</v>
      </c>
      <c r="M2530">
        <v>6347</v>
      </c>
      <c r="N2530" t="s">
        <v>93</v>
      </c>
      <c r="O2530">
        <v>2014</v>
      </c>
      <c r="P2530" t="s">
        <v>62</v>
      </c>
      <c r="Q2530" t="s">
        <v>12910</v>
      </c>
      <c r="R2530" t="s">
        <v>52</v>
      </c>
    </row>
    <row r="2531" spans="1:18" x14ac:dyDescent="0.2">
      <c r="A2531" t="s">
        <v>14912</v>
      </c>
      <c r="B2531" t="s">
        <v>14912</v>
      </c>
      <c r="C2531" t="s">
        <v>14912</v>
      </c>
      <c r="D2531" t="s">
        <v>14913</v>
      </c>
      <c r="E2531" t="s">
        <v>14913</v>
      </c>
      <c r="F2531" t="s">
        <v>14914</v>
      </c>
      <c r="G2531" t="s">
        <v>14914</v>
      </c>
      <c r="H2531" t="s">
        <v>14913</v>
      </c>
      <c r="I2531" t="s">
        <v>14913</v>
      </c>
      <c r="J2531" t="s">
        <v>14915</v>
      </c>
      <c r="K2531" t="s">
        <v>14916</v>
      </c>
      <c r="M2531">
        <v>2646</v>
      </c>
      <c r="N2531" t="s">
        <v>70</v>
      </c>
      <c r="O2531">
        <v>1982</v>
      </c>
      <c r="P2531" t="s">
        <v>62</v>
      </c>
      <c r="Q2531" t="s">
        <v>52</v>
      </c>
      <c r="R2531" t="s">
        <v>52</v>
      </c>
    </row>
    <row r="2532" spans="1:18" x14ac:dyDescent="0.2">
      <c r="A2532" t="s">
        <v>14917</v>
      </c>
      <c r="B2532" t="s">
        <v>14917</v>
      </c>
      <c r="C2532" t="s">
        <v>14917</v>
      </c>
      <c r="D2532" t="s">
        <v>14918</v>
      </c>
      <c r="E2532" t="s">
        <v>14918</v>
      </c>
      <c r="F2532" t="s">
        <v>14919</v>
      </c>
      <c r="G2532" t="s">
        <v>14919</v>
      </c>
      <c r="H2532" t="s">
        <v>14918</v>
      </c>
      <c r="I2532" t="s">
        <v>14918</v>
      </c>
      <c r="J2532" t="s">
        <v>1255</v>
      </c>
      <c r="K2532" t="s">
        <v>14920</v>
      </c>
      <c r="L2532" t="s">
        <v>14921</v>
      </c>
      <c r="M2532">
        <v>2647</v>
      </c>
      <c r="N2532" t="s">
        <v>61</v>
      </c>
      <c r="O2532">
        <v>1974</v>
      </c>
      <c r="P2532" t="s">
        <v>62</v>
      </c>
      <c r="Q2532" t="s">
        <v>52</v>
      </c>
      <c r="R2532" t="s">
        <v>52</v>
      </c>
    </row>
    <row r="2533" spans="1:18" x14ac:dyDescent="0.2">
      <c r="A2533" t="s">
        <v>14922</v>
      </c>
      <c r="B2533" t="s">
        <v>14922</v>
      </c>
      <c r="C2533" t="s">
        <v>14922</v>
      </c>
      <c r="D2533" t="s">
        <v>14923</v>
      </c>
      <c r="E2533" t="s">
        <v>14923</v>
      </c>
      <c r="F2533" t="s">
        <v>14924</v>
      </c>
      <c r="G2533" t="s">
        <v>14924</v>
      </c>
      <c r="H2533" t="s">
        <v>14923</v>
      </c>
      <c r="I2533" t="s">
        <v>14923</v>
      </c>
      <c r="J2533" t="s">
        <v>14925</v>
      </c>
      <c r="K2533" t="s">
        <v>14926</v>
      </c>
      <c r="M2533">
        <v>2648</v>
      </c>
      <c r="N2533" t="s">
        <v>198</v>
      </c>
      <c r="O2533">
        <v>1991</v>
      </c>
      <c r="P2533" t="s">
        <v>62</v>
      </c>
      <c r="Q2533" t="s">
        <v>2600</v>
      </c>
      <c r="R2533" t="s">
        <v>9479</v>
      </c>
    </row>
    <row r="2534" spans="1:18" x14ac:dyDescent="0.2">
      <c r="A2534" t="s">
        <v>6367</v>
      </c>
      <c r="B2534" t="s">
        <v>6367</v>
      </c>
      <c r="C2534" t="s">
        <v>6367</v>
      </c>
      <c r="D2534" t="s">
        <v>14927</v>
      </c>
      <c r="E2534" t="s">
        <v>14927</v>
      </c>
      <c r="F2534" t="s">
        <v>14928</v>
      </c>
      <c r="G2534" t="s">
        <v>14928</v>
      </c>
      <c r="H2534" t="s">
        <v>14927</v>
      </c>
      <c r="I2534" t="s">
        <v>14927</v>
      </c>
      <c r="J2534" t="s">
        <v>4806</v>
      </c>
      <c r="M2534">
        <v>2649</v>
      </c>
      <c r="N2534" t="s">
        <v>264</v>
      </c>
      <c r="O2534">
        <v>1861</v>
      </c>
      <c r="P2534" t="s">
        <v>62</v>
      </c>
      <c r="Q2534" t="s">
        <v>6367</v>
      </c>
      <c r="R2534" t="s">
        <v>6368</v>
      </c>
    </row>
    <row r="2535" spans="1:18" x14ac:dyDescent="0.2">
      <c r="A2535" t="s">
        <v>14929</v>
      </c>
      <c r="B2535" t="s">
        <v>14929</v>
      </c>
      <c r="C2535" t="s">
        <v>14929</v>
      </c>
      <c r="D2535" t="s">
        <v>14930</v>
      </c>
      <c r="E2535" t="s">
        <v>14931</v>
      </c>
      <c r="F2535" t="s">
        <v>14932</v>
      </c>
      <c r="G2535" t="s">
        <v>14933</v>
      </c>
      <c r="H2535" t="s">
        <v>14930</v>
      </c>
      <c r="I2535" t="s">
        <v>14931</v>
      </c>
      <c r="J2535" t="s">
        <v>14934</v>
      </c>
      <c r="K2535" t="s">
        <v>14935</v>
      </c>
      <c r="M2535">
        <v>6137</v>
      </c>
      <c r="N2535" t="s">
        <v>93</v>
      </c>
      <c r="O2535">
        <v>2012</v>
      </c>
      <c r="P2535" t="s">
        <v>62</v>
      </c>
      <c r="Q2535" t="s">
        <v>14936</v>
      </c>
      <c r="R2535" t="s">
        <v>52</v>
      </c>
    </row>
    <row r="2536" spans="1:18" x14ac:dyDescent="0.2">
      <c r="A2536" t="s">
        <v>14937</v>
      </c>
      <c r="B2536" t="s">
        <v>14937</v>
      </c>
      <c r="C2536" t="s">
        <v>14937</v>
      </c>
      <c r="D2536" t="s">
        <v>14938</v>
      </c>
      <c r="E2536" t="s">
        <v>14938</v>
      </c>
      <c r="F2536" t="s">
        <v>14939</v>
      </c>
      <c r="G2536" t="s">
        <v>14939</v>
      </c>
      <c r="H2536" t="s">
        <v>14938</v>
      </c>
      <c r="I2536" t="s">
        <v>14938</v>
      </c>
      <c r="J2536" t="s">
        <v>4654</v>
      </c>
      <c r="M2536">
        <v>2650</v>
      </c>
      <c r="N2536" t="s">
        <v>814</v>
      </c>
      <c r="O2536">
        <v>1961</v>
      </c>
      <c r="P2536" t="s">
        <v>77</v>
      </c>
      <c r="Q2536" t="s">
        <v>52</v>
      </c>
      <c r="R2536" t="s">
        <v>52</v>
      </c>
    </row>
    <row r="2537" spans="1:18" x14ac:dyDescent="0.2">
      <c r="A2537" t="s">
        <v>14940</v>
      </c>
      <c r="B2537" t="s">
        <v>14940</v>
      </c>
      <c r="C2537" t="s">
        <v>14940</v>
      </c>
      <c r="D2537" t="s">
        <v>14941</v>
      </c>
      <c r="E2537" t="s">
        <v>14941</v>
      </c>
      <c r="F2537" t="s">
        <v>14942</v>
      </c>
      <c r="G2537" t="s">
        <v>14942</v>
      </c>
      <c r="H2537" t="s">
        <v>14941</v>
      </c>
      <c r="I2537" t="s">
        <v>14941</v>
      </c>
      <c r="J2537" t="s">
        <v>14943</v>
      </c>
      <c r="K2537" t="s">
        <v>14944</v>
      </c>
      <c r="M2537">
        <v>2651</v>
      </c>
      <c r="N2537" t="s">
        <v>6655</v>
      </c>
      <c r="O2537">
        <v>1973</v>
      </c>
      <c r="P2537" t="s">
        <v>62</v>
      </c>
      <c r="Q2537" t="s">
        <v>52</v>
      </c>
      <c r="R2537" t="s">
        <v>52</v>
      </c>
    </row>
    <row r="2538" spans="1:18" x14ac:dyDescent="0.2">
      <c r="A2538" t="s">
        <v>14945</v>
      </c>
      <c r="B2538" t="s">
        <v>14945</v>
      </c>
      <c r="C2538" t="s">
        <v>14945</v>
      </c>
      <c r="D2538" t="s">
        <v>14946</v>
      </c>
      <c r="E2538" t="s">
        <v>14947</v>
      </c>
      <c r="F2538" t="s">
        <v>14948</v>
      </c>
      <c r="G2538" t="s">
        <v>14949</v>
      </c>
      <c r="H2538" t="s">
        <v>14946</v>
      </c>
      <c r="I2538" t="s">
        <v>14947</v>
      </c>
      <c r="J2538" t="s">
        <v>14950</v>
      </c>
      <c r="K2538" t="s">
        <v>14951</v>
      </c>
      <c r="M2538">
        <v>2652</v>
      </c>
      <c r="N2538" t="s">
        <v>586</v>
      </c>
      <c r="O2538">
        <v>1983</v>
      </c>
      <c r="P2538" t="s">
        <v>62</v>
      </c>
      <c r="Q2538" t="s">
        <v>52</v>
      </c>
      <c r="R2538" t="s">
        <v>52</v>
      </c>
    </row>
    <row r="2539" spans="1:18" x14ac:dyDescent="0.2">
      <c r="A2539" t="s">
        <v>14952</v>
      </c>
      <c r="B2539" t="s">
        <v>14952</v>
      </c>
      <c r="C2539" t="s">
        <v>14952</v>
      </c>
      <c r="D2539" t="s">
        <v>14953</v>
      </c>
      <c r="E2539" t="s">
        <v>14953</v>
      </c>
      <c r="F2539" t="s">
        <v>14954</v>
      </c>
      <c r="G2539" t="s">
        <v>14954</v>
      </c>
      <c r="H2539" t="s">
        <v>14953</v>
      </c>
      <c r="I2539" t="s">
        <v>14953</v>
      </c>
      <c r="J2539" t="s">
        <v>12551</v>
      </c>
      <c r="K2539" t="s">
        <v>14955</v>
      </c>
      <c r="L2539" t="s">
        <v>14956</v>
      </c>
      <c r="M2539">
        <v>2653</v>
      </c>
      <c r="N2539" t="s">
        <v>107</v>
      </c>
      <c r="O2539">
        <v>1984</v>
      </c>
      <c r="P2539" t="s">
        <v>62</v>
      </c>
      <c r="Q2539" t="s">
        <v>12553</v>
      </c>
      <c r="R2539" t="s">
        <v>52</v>
      </c>
    </row>
    <row r="2540" spans="1:18" x14ac:dyDescent="0.2">
      <c r="A2540" t="s">
        <v>14957</v>
      </c>
      <c r="B2540" t="s">
        <v>14957</v>
      </c>
      <c r="C2540" t="s">
        <v>14957</v>
      </c>
      <c r="D2540" t="s">
        <v>14958</v>
      </c>
      <c r="E2540" t="s">
        <v>14959</v>
      </c>
      <c r="F2540" t="s">
        <v>14960</v>
      </c>
      <c r="G2540" t="s">
        <v>14961</v>
      </c>
      <c r="H2540" t="s">
        <v>14958</v>
      </c>
      <c r="I2540" t="s">
        <v>14959</v>
      </c>
      <c r="J2540" t="s">
        <v>14962</v>
      </c>
      <c r="L2540" t="s">
        <v>14963</v>
      </c>
      <c r="M2540">
        <v>2654</v>
      </c>
      <c r="N2540" t="s">
        <v>61</v>
      </c>
      <c r="O2540">
        <v>1961</v>
      </c>
      <c r="P2540" t="s">
        <v>62</v>
      </c>
      <c r="Q2540" t="s">
        <v>764</v>
      </c>
      <c r="R2540" t="s">
        <v>765</v>
      </c>
    </row>
    <row r="2541" spans="1:18" x14ac:dyDescent="0.2">
      <c r="A2541" t="s">
        <v>14964</v>
      </c>
      <c r="B2541" t="s">
        <v>14964</v>
      </c>
      <c r="C2541" t="s">
        <v>14964</v>
      </c>
      <c r="D2541" t="s">
        <v>14965</v>
      </c>
      <c r="E2541" t="s">
        <v>14965</v>
      </c>
      <c r="F2541" t="s">
        <v>14966</v>
      </c>
      <c r="G2541" t="s">
        <v>14966</v>
      </c>
      <c r="H2541" t="s">
        <v>14965</v>
      </c>
      <c r="I2541" t="s">
        <v>14965</v>
      </c>
      <c r="J2541" t="s">
        <v>9778</v>
      </c>
      <c r="L2541" t="s">
        <v>14967</v>
      </c>
      <c r="M2541">
        <v>2655</v>
      </c>
      <c r="N2541" t="s">
        <v>586</v>
      </c>
      <c r="O2541">
        <v>1957</v>
      </c>
      <c r="P2541" t="s">
        <v>77</v>
      </c>
      <c r="Q2541" t="s">
        <v>52</v>
      </c>
      <c r="R2541" t="s">
        <v>52</v>
      </c>
    </row>
    <row r="2542" spans="1:18" x14ac:dyDescent="0.2">
      <c r="A2542" t="s">
        <v>14968</v>
      </c>
      <c r="B2542" t="s">
        <v>14968</v>
      </c>
      <c r="C2542" t="s">
        <v>14968</v>
      </c>
      <c r="D2542" t="s">
        <v>14969</v>
      </c>
      <c r="E2542" t="s">
        <v>14969</v>
      </c>
      <c r="F2542" t="s">
        <v>14970</v>
      </c>
      <c r="G2542" t="s">
        <v>14970</v>
      </c>
      <c r="H2542" t="s">
        <v>14969</v>
      </c>
      <c r="I2542" t="s">
        <v>14969</v>
      </c>
      <c r="J2542" t="s">
        <v>14971</v>
      </c>
      <c r="K2542" t="s">
        <v>14972</v>
      </c>
      <c r="M2542">
        <v>2656</v>
      </c>
      <c r="N2542" t="s">
        <v>61</v>
      </c>
      <c r="O2542">
        <v>1978</v>
      </c>
      <c r="P2542" t="s">
        <v>62</v>
      </c>
      <c r="Q2542" t="s">
        <v>4627</v>
      </c>
      <c r="R2542" t="s">
        <v>4632</v>
      </c>
    </row>
    <row r="2543" spans="1:18" x14ac:dyDescent="0.2">
      <c r="A2543" t="s">
        <v>14973</v>
      </c>
      <c r="B2543" t="s">
        <v>14973</v>
      </c>
      <c r="C2543" t="s">
        <v>14973</v>
      </c>
      <c r="D2543" t="s">
        <v>14974</v>
      </c>
      <c r="E2543" t="s">
        <v>14974</v>
      </c>
      <c r="F2543" t="s">
        <v>14975</v>
      </c>
      <c r="G2543" t="s">
        <v>14975</v>
      </c>
      <c r="H2543" t="s">
        <v>14974</v>
      </c>
      <c r="I2543" t="s">
        <v>14974</v>
      </c>
      <c r="J2543" t="s">
        <v>3862</v>
      </c>
      <c r="K2543" t="s">
        <v>14976</v>
      </c>
      <c r="M2543">
        <v>5403</v>
      </c>
      <c r="N2543" t="s">
        <v>14977</v>
      </c>
      <c r="O2543">
        <v>1993</v>
      </c>
      <c r="P2543" t="s">
        <v>62</v>
      </c>
      <c r="Q2543" t="s">
        <v>52</v>
      </c>
      <c r="R2543" t="s">
        <v>52</v>
      </c>
    </row>
    <row r="2544" spans="1:18" x14ac:dyDescent="0.2">
      <c r="A2544" t="s">
        <v>14978</v>
      </c>
      <c r="B2544" t="s">
        <v>14978</v>
      </c>
      <c r="C2544" t="s">
        <v>14978</v>
      </c>
      <c r="D2544" t="s">
        <v>14979</v>
      </c>
      <c r="E2544" t="s">
        <v>14979</v>
      </c>
      <c r="F2544" t="s">
        <v>14980</v>
      </c>
      <c r="G2544" t="s">
        <v>14980</v>
      </c>
      <c r="H2544" t="s">
        <v>14979</v>
      </c>
      <c r="I2544" t="s">
        <v>14979</v>
      </c>
      <c r="J2544" t="s">
        <v>14981</v>
      </c>
      <c r="K2544" t="s">
        <v>14982</v>
      </c>
      <c r="M2544">
        <v>2657</v>
      </c>
      <c r="N2544" t="s">
        <v>107</v>
      </c>
      <c r="O2544">
        <v>1979</v>
      </c>
      <c r="P2544" t="s">
        <v>62</v>
      </c>
      <c r="Q2544" t="s">
        <v>13350</v>
      </c>
      <c r="R2544" t="s">
        <v>14826</v>
      </c>
    </row>
    <row r="2545" spans="1:18" x14ac:dyDescent="0.2">
      <c r="A2545" t="s">
        <v>14983</v>
      </c>
      <c r="B2545" t="s">
        <v>14983</v>
      </c>
      <c r="C2545" t="s">
        <v>14983</v>
      </c>
      <c r="D2545" t="s">
        <v>14984</v>
      </c>
      <c r="E2545" t="s">
        <v>14985</v>
      </c>
      <c r="F2545" t="s">
        <v>14986</v>
      </c>
      <c r="G2545" t="s">
        <v>14987</v>
      </c>
      <c r="H2545" t="s">
        <v>14984</v>
      </c>
      <c r="I2545" t="s">
        <v>14985</v>
      </c>
      <c r="J2545" t="s">
        <v>14988</v>
      </c>
      <c r="K2545" t="s">
        <v>14989</v>
      </c>
      <c r="L2545" t="s">
        <v>14990</v>
      </c>
      <c r="M2545">
        <v>2658</v>
      </c>
      <c r="N2545" t="s">
        <v>61</v>
      </c>
      <c r="O2545">
        <v>1969</v>
      </c>
      <c r="P2545" t="s">
        <v>62</v>
      </c>
      <c r="Q2545" t="s">
        <v>52</v>
      </c>
      <c r="R2545" t="s">
        <v>52</v>
      </c>
    </row>
    <row r="2546" spans="1:18" x14ac:dyDescent="0.2">
      <c r="A2546" t="s">
        <v>14991</v>
      </c>
      <c r="B2546" t="s">
        <v>14991</v>
      </c>
      <c r="C2546" t="s">
        <v>14991</v>
      </c>
      <c r="D2546" t="s">
        <v>14992</v>
      </c>
      <c r="E2546" t="s">
        <v>14992</v>
      </c>
      <c r="F2546" t="s">
        <v>14993</v>
      </c>
      <c r="G2546" t="s">
        <v>14993</v>
      </c>
      <c r="H2546" t="s">
        <v>14992</v>
      </c>
      <c r="I2546" t="s">
        <v>14992</v>
      </c>
      <c r="J2546" t="s">
        <v>14994</v>
      </c>
      <c r="K2546" t="s">
        <v>14995</v>
      </c>
      <c r="L2546" t="s">
        <v>14996</v>
      </c>
      <c r="M2546">
        <v>2659</v>
      </c>
      <c r="N2546" t="s">
        <v>107</v>
      </c>
      <c r="O2546">
        <v>1973</v>
      </c>
      <c r="P2546" t="s">
        <v>62</v>
      </c>
      <c r="Q2546" t="s">
        <v>650</v>
      </c>
      <c r="R2546" t="s">
        <v>1143</v>
      </c>
    </row>
    <row r="2547" spans="1:18" x14ac:dyDescent="0.2">
      <c r="A2547" t="s">
        <v>14997</v>
      </c>
      <c r="B2547" t="s">
        <v>14997</v>
      </c>
      <c r="C2547" t="s">
        <v>14997</v>
      </c>
      <c r="D2547" t="s">
        <v>14998</v>
      </c>
      <c r="E2547" t="s">
        <v>14998</v>
      </c>
      <c r="F2547" t="s">
        <v>14999</v>
      </c>
      <c r="G2547" t="s">
        <v>14999</v>
      </c>
      <c r="H2547" t="s">
        <v>14998</v>
      </c>
      <c r="I2547" t="s">
        <v>14998</v>
      </c>
      <c r="J2547" t="s">
        <v>6813</v>
      </c>
      <c r="K2547" t="s">
        <v>15000</v>
      </c>
      <c r="M2547">
        <v>2660</v>
      </c>
      <c r="N2547" t="s">
        <v>586</v>
      </c>
      <c r="O2547">
        <v>1992</v>
      </c>
      <c r="P2547" t="s">
        <v>62</v>
      </c>
      <c r="Q2547" t="s">
        <v>1844</v>
      </c>
      <c r="R2547" t="s">
        <v>3029</v>
      </c>
    </row>
    <row r="2548" spans="1:18" x14ac:dyDescent="0.2">
      <c r="A2548" t="s">
        <v>15001</v>
      </c>
      <c r="B2548" t="s">
        <v>15001</v>
      </c>
      <c r="C2548" t="s">
        <v>15001</v>
      </c>
      <c r="D2548" t="s">
        <v>15002</v>
      </c>
      <c r="E2548" t="s">
        <v>15003</v>
      </c>
      <c r="F2548" t="s">
        <v>15004</v>
      </c>
      <c r="G2548" t="s">
        <v>15005</v>
      </c>
      <c r="H2548" t="s">
        <v>15002</v>
      </c>
      <c r="I2548" t="s">
        <v>15003</v>
      </c>
      <c r="J2548" t="s">
        <v>6661</v>
      </c>
      <c r="K2548" t="s">
        <v>15006</v>
      </c>
      <c r="L2548" t="s">
        <v>15007</v>
      </c>
      <c r="M2548">
        <v>2661</v>
      </c>
      <c r="N2548" t="s">
        <v>832</v>
      </c>
      <c r="O2548">
        <v>1926</v>
      </c>
      <c r="P2548" t="s">
        <v>62</v>
      </c>
      <c r="Q2548" t="s">
        <v>52</v>
      </c>
      <c r="R2548" t="s">
        <v>52</v>
      </c>
    </row>
    <row r="2549" spans="1:18" x14ac:dyDescent="0.2">
      <c r="A2549" t="s">
        <v>15008</v>
      </c>
      <c r="B2549" t="s">
        <v>15008</v>
      </c>
      <c r="C2549" t="s">
        <v>15008</v>
      </c>
      <c r="D2549" t="s">
        <v>15009</v>
      </c>
      <c r="E2549" t="s">
        <v>15009</v>
      </c>
      <c r="F2549" t="s">
        <v>15010</v>
      </c>
      <c r="G2549" t="s">
        <v>15010</v>
      </c>
      <c r="H2549" t="s">
        <v>15009</v>
      </c>
      <c r="I2549" t="s">
        <v>15009</v>
      </c>
      <c r="J2549" t="s">
        <v>3294</v>
      </c>
      <c r="K2549" t="s">
        <v>15011</v>
      </c>
      <c r="M2549">
        <v>5813</v>
      </c>
      <c r="N2549" t="s">
        <v>145</v>
      </c>
      <c r="O2549">
        <v>2009</v>
      </c>
      <c r="P2549" t="s">
        <v>62</v>
      </c>
      <c r="Q2549" t="s">
        <v>741</v>
      </c>
      <c r="R2549" t="s">
        <v>52</v>
      </c>
    </row>
    <row r="2550" spans="1:18" x14ac:dyDescent="0.2">
      <c r="A2550" t="s">
        <v>15012</v>
      </c>
      <c r="B2550" t="s">
        <v>15012</v>
      </c>
      <c r="C2550" t="s">
        <v>15012</v>
      </c>
      <c r="D2550" t="s">
        <v>15013</v>
      </c>
      <c r="E2550" t="s">
        <v>15013</v>
      </c>
      <c r="F2550" t="s">
        <v>15014</v>
      </c>
      <c r="G2550" t="s">
        <v>15014</v>
      </c>
      <c r="H2550" t="s">
        <v>15013</v>
      </c>
      <c r="I2550" t="s">
        <v>15013</v>
      </c>
      <c r="J2550" t="s">
        <v>15015</v>
      </c>
      <c r="K2550" t="s">
        <v>15016</v>
      </c>
      <c r="M2550">
        <v>5825</v>
      </c>
      <c r="N2550" t="s">
        <v>602</v>
      </c>
      <c r="O2550">
        <v>2009</v>
      </c>
      <c r="P2550" t="s">
        <v>62</v>
      </c>
      <c r="Q2550" t="s">
        <v>52</v>
      </c>
      <c r="R2550" t="s">
        <v>52</v>
      </c>
    </row>
    <row r="2551" spans="1:18" x14ac:dyDescent="0.2">
      <c r="A2551" t="s">
        <v>15017</v>
      </c>
      <c r="B2551" t="s">
        <v>15017</v>
      </c>
      <c r="C2551" t="s">
        <v>15017</v>
      </c>
      <c r="D2551" t="s">
        <v>15018</v>
      </c>
      <c r="E2551" t="s">
        <v>15018</v>
      </c>
      <c r="F2551" t="s">
        <v>15019</v>
      </c>
      <c r="G2551" t="s">
        <v>15019</v>
      </c>
      <c r="H2551" t="s">
        <v>15018</v>
      </c>
      <c r="I2551" t="s">
        <v>15018</v>
      </c>
      <c r="J2551" t="s">
        <v>15020</v>
      </c>
      <c r="K2551" t="s">
        <v>15021</v>
      </c>
      <c r="M2551">
        <v>2662</v>
      </c>
      <c r="N2551" t="s">
        <v>99</v>
      </c>
      <c r="O2551">
        <v>1984</v>
      </c>
      <c r="P2551" t="s">
        <v>62</v>
      </c>
      <c r="Q2551" t="s">
        <v>52</v>
      </c>
      <c r="R2551" t="s">
        <v>52</v>
      </c>
    </row>
    <row r="2552" spans="1:18" x14ac:dyDescent="0.2">
      <c r="A2552" t="s">
        <v>15022</v>
      </c>
      <c r="B2552" t="s">
        <v>15022</v>
      </c>
      <c r="C2552" t="s">
        <v>15022</v>
      </c>
      <c r="D2552" t="s">
        <v>15023</v>
      </c>
      <c r="E2552" t="s">
        <v>15023</v>
      </c>
      <c r="F2552" t="s">
        <v>15024</v>
      </c>
      <c r="G2552" t="s">
        <v>15024</v>
      </c>
      <c r="H2552" t="s">
        <v>15023</v>
      </c>
      <c r="I2552" t="s">
        <v>15023</v>
      </c>
      <c r="J2552" t="s">
        <v>1205</v>
      </c>
      <c r="L2552" t="s">
        <v>15025</v>
      </c>
      <c r="M2552">
        <v>2663</v>
      </c>
      <c r="N2552" t="s">
        <v>832</v>
      </c>
      <c r="O2552">
        <v>1957</v>
      </c>
      <c r="P2552" t="s">
        <v>77</v>
      </c>
      <c r="Q2552" t="s">
        <v>4657</v>
      </c>
      <c r="R2552" t="s">
        <v>4658</v>
      </c>
    </row>
    <row r="2553" spans="1:18" x14ac:dyDescent="0.2">
      <c r="A2553" t="s">
        <v>15026</v>
      </c>
      <c r="B2553" t="s">
        <v>15026</v>
      </c>
      <c r="C2553" t="s">
        <v>15026</v>
      </c>
      <c r="D2553" t="s">
        <v>15027</v>
      </c>
      <c r="E2553" t="s">
        <v>15027</v>
      </c>
      <c r="F2553" t="s">
        <v>15028</v>
      </c>
      <c r="G2553" t="s">
        <v>15028</v>
      </c>
      <c r="H2553" t="s">
        <v>15027</v>
      </c>
      <c r="I2553" t="s">
        <v>15027</v>
      </c>
      <c r="J2553" t="s">
        <v>12701</v>
      </c>
      <c r="K2553" t="s">
        <v>15029</v>
      </c>
      <c r="M2553">
        <v>6273</v>
      </c>
      <c r="N2553" t="s">
        <v>832</v>
      </c>
      <c r="O2553">
        <v>2013</v>
      </c>
      <c r="P2553" t="s">
        <v>62</v>
      </c>
      <c r="Q2553" t="s">
        <v>52</v>
      </c>
      <c r="R2553" t="s">
        <v>52</v>
      </c>
    </row>
    <row r="2554" spans="1:18" x14ac:dyDescent="0.2">
      <c r="A2554" t="s">
        <v>15030</v>
      </c>
      <c r="B2554" t="s">
        <v>15030</v>
      </c>
      <c r="C2554" t="s">
        <v>15030</v>
      </c>
      <c r="D2554" t="s">
        <v>15031</v>
      </c>
      <c r="E2554" t="s">
        <v>15031</v>
      </c>
      <c r="F2554" t="s">
        <v>15031</v>
      </c>
      <c r="G2554" t="s">
        <v>15031</v>
      </c>
      <c r="H2554" t="s">
        <v>15031</v>
      </c>
      <c r="I2554" t="s">
        <v>15031</v>
      </c>
      <c r="J2554" t="s">
        <v>15032</v>
      </c>
      <c r="M2554">
        <v>2664</v>
      </c>
      <c r="N2554" t="s">
        <v>5890</v>
      </c>
      <c r="O2554">
        <v>1965</v>
      </c>
      <c r="P2554" t="s">
        <v>62</v>
      </c>
      <c r="Q2554" t="s">
        <v>52</v>
      </c>
      <c r="R2554" t="s">
        <v>3160</v>
      </c>
    </row>
    <row r="2555" spans="1:18" x14ac:dyDescent="0.2">
      <c r="A2555" t="s">
        <v>15033</v>
      </c>
      <c r="B2555" t="s">
        <v>15033</v>
      </c>
      <c r="C2555" t="s">
        <v>15033</v>
      </c>
      <c r="D2555" t="s">
        <v>15034</v>
      </c>
      <c r="E2555" t="s">
        <v>15034</v>
      </c>
      <c r="F2555" t="s">
        <v>15035</v>
      </c>
      <c r="G2555" t="s">
        <v>15035</v>
      </c>
      <c r="H2555" t="s">
        <v>15034</v>
      </c>
      <c r="I2555" t="s">
        <v>15034</v>
      </c>
      <c r="J2555" t="s">
        <v>3817</v>
      </c>
      <c r="K2555" t="s">
        <v>15036</v>
      </c>
      <c r="M2555">
        <v>2665</v>
      </c>
      <c r="N2555" t="s">
        <v>61</v>
      </c>
      <c r="O2555">
        <v>1982</v>
      </c>
      <c r="P2555" t="s">
        <v>62</v>
      </c>
      <c r="Q2555" t="s">
        <v>52</v>
      </c>
      <c r="R2555" t="s">
        <v>15037</v>
      </c>
    </row>
    <row r="2556" spans="1:18" x14ac:dyDescent="0.2">
      <c r="A2556" t="s">
        <v>15038</v>
      </c>
      <c r="B2556" t="s">
        <v>15038</v>
      </c>
      <c r="C2556" t="s">
        <v>15038</v>
      </c>
      <c r="D2556" t="s">
        <v>15039</v>
      </c>
      <c r="E2556" t="s">
        <v>15039</v>
      </c>
      <c r="F2556" t="s">
        <v>15040</v>
      </c>
      <c r="G2556" t="s">
        <v>15040</v>
      </c>
      <c r="H2556" t="s">
        <v>15039</v>
      </c>
      <c r="I2556" t="s">
        <v>15039</v>
      </c>
      <c r="J2556" t="s">
        <v>120</v>
      </c>
      <c r="M2556">
        <v>2666</v>
      </c>
      <c r="N2556" t="s">
        <v>116</v>
      </c>
      <c r="O2556">
        <v>1942</v>
      </c>
      <c r="P2556" t="s">
        <v>77</v>
      </c>
      <c r="Q2556" t="s">
        <v>52</v>
      </c>
      <c r="R2556" t="s">
        <v>52</v>
      </c>
    </row>
    <row r="2557" spans="1:18" x14ac:dyDescent="0.2">
      <c r="A2557" t="s">
        <v>15041</v>
      </c>
      <c r="B2557" t="s">
        <v>15041</v>
      </c>
      <c r="C2557" t="s">
        <v>15041</v>
      </c>
      <c r="D2557" t="s">
        <v>15042</v>
      </c>
      <c r="E2557" t="s">
        <v>15043</v>
      </c>
      <c r="F2557" t="s">
        <v>15044</v>
      </c>
      <c r="G2557" t="s">
        <v>15045</v>
      </c>
      <c r="H2557" t="s">
        <v>15042</v>
      </c>
      <c r="I2557" t="s">
        <v>15043</v>
      </c>
      <c r="J2557" t="s">
        <v>15046</v>
      </c>
      <c r="K2557" t="s">
        <v>15047</v>
      </c>
      <c r="M2557">
        <v>5831</v>
      </c>
      <c r="N2557" t="s">
        <v>1125</v>
      </c>
      <c r="O2557">
        <v>2010</v>
      </c>
      <c r="P2557" t="s">
        <v>62</v>
      </c>
      <c r="Q2557" t="s">
        <v>6050</v>
      </c>
      <c r="R2557" t="s">
        <v>52</v>
      </c>
    </row>
    <row r="2558" spans="1:18" x14ac:dyDescent="0.2">
      <c r="A2558" t="s">
        <v>15048</v>
      </c>
      <c r="B2558" t="s">
        <v>15048</v>
      </c>
      <c r="C2558" t="s">
        <v>15048</v>
      </c>
      <c r="D2558" t="s">
        <v>15049</v>
      </c>
      <c r="E2558" t="s">
        <v>15050</v>
      </c>
      <c r="F2558" t="s">
        <v>15051</v>
      </c>
      <c r="G2558" t="s">
        <v>15052</v>
      </c>
      <c r="H2558" t="s">
        <v>15049</v>
      </c>
      <c r="I2558" t="s">
        <v>15050</v>
      </c>
      <c r="J2558" t="s">
        <v>2960</v>
      </c>
      <c r="K2558" t="s">
        <v>15053</v>
      </c>
      <c r="M2558">
        <v>6487</v>
      </c>
      <c r="N2558" t="s">
        <v>61</v>
      </c>
      <c r="O2558">
        <v>2015</v>
      </c>
      <c r="P2558" t="s">
        <v>108</v>
      </c>
      <c r="Q2558" t="s">
        <v>52</v>
      </c>
      <c r="R2558" t="s">
        <v>52</v>
      </c>
    </row>
    <row r="2559" spans="1:18" x14ac:dyDescent="0.2">
      <c r="A2559" t="s">
        <v>15054</v>
      </c>
      <c r="B2559" t="s">
        <v>15054</v>
      </c>
      <c r="C2559" t="s">
        <v>15054</v>
      </c>
      <c r="D2559" t="s">
        <v>15055</v>
      </c>
      <c r="E2559" t="s">
        <v>15055</v>
      </c>
      <c r="F2559" t="s">
        <v>15056</v>
      </c>
      <c r="G2559" t="s">
        <v>15056</v>
      </c>
      <c r="H2559" t="s">
        <v>15055</v>
      </c>
      <c r="I2559" t="s">
        <v>15055</v>
      </c>
      <c r="J2559" t="s">
        <v>6616</v>
      </c>
      <c r="L2559" t="s">
        <v>15057</v>
      </c>
      <c r="M2559">
        <v>2667</v>
      </c>
      <c r="N2559" t="s">
        <v>571</v>
      </c>
      <c r="O2559">
        <v>1929</v>
      </c>
      <c r="P2559" t="s">
        <v>62</v>
      </c>
      <c r="Q2559" t="s">
        <v>15054</v>
      </c>
      <c r="R2559" t="s">
        <v>52</v>
      </c>
    </row>
    <row r="2560" spans="1:18" x14ac:dyDescent="0.2">
      <c r="A2560" t="s">
        <v>15058</v>
      </c>
      <c r="B2560" t="s">
        <v>15058</v>
      </c>
      <c r="C2560" t="s">
        <v>15058</v>
      </c>
      <c r="D2560" t="s">
        <v>15059</v>
      </c>
      <c r="E2560" t="s">
        <v>15060</v>
      </c>
      <c r="F2560" t="s">
        <v>15061</v>
      </c>
      <c r="G2560" t="s">
        <v>15062</v>
      </c>
      <c r="H2560" t="s">
        <v>15059</v>
      </c>
      <c r="I2560" t="s">
        <v>15060</v>
      </c>
      <c r="J2560" t="s">
        <v>15063</v>
      </c>
      <c r="K2560" t="s">
        <v>15064</v>
      </c>
      <c r="M2560">
        <v>6082</v>
      </c>
      <c r="N2560" t="s">
        <v>264</v>
      </c>
      <c r="O2560">
        <v>2012</v>
      </c>
      <c r="P2560" t="s">
        <v>62</v>
      </c>
      <c r="Q2560" t="s">
        <v>15065</v>
      </c>
      <c r="R2560" t="s">
        <v>52</v>
      </c>
    </row>
    <row r="2561" spans="1:18" x14ac:dyDescent="0.2">
      <c r="A2561" t="s">
        <v>15066</v>
      </c>
      <c r="B2561" t="s">
        <v>15066</v>
      </c>
      <c r="C2561" t="s">
        <v>15066</v>
      </c>
      <c r="D2561" t="s">
        <v>15067</v>
      </c>
      <c r="E2561" t="s">
        <v>15068</v>
      </c>
      <c r="F2561" t="s">
        <v>15069</v>
      </c>
      <c r="G2561" t="s">
        <v>15070</v>
      </c>
      <c r="H2561" t="s">
        <v>15067</v>
      </c>
      <c r="I2561" t="s">
        <v>15068</v>
      </c>
      <c r="J2561" t="s">
        <v>8782</v>
      </c>
      <c r="K2561" t="s">
        <v>15071</v>
      </c>
      <c r="M2561">
        <v>2668</v>
      </c>
      <c r="N2561" t="s">
        <v>586</v>
      </c>
      <c r="O2561">
        <v>1978</v>
      </c>
      <c r="P2561" t="s">
        <v>62</v>
      </c>
      <c r="Q2561" t="s">
        <v>52</v>
      </c>
      <c r="R2561" t="s">
        <v>52</v>
      </c>
    </row>
    <row r="2562" spans="1:18" x14ac:dyDescent="0.2">
      <c r="A2562" t="s">
        <v>15072</v>
      </c>
      <c r="B2562" t="s">
        <v>15072</v>
      </c>
      <c r="C2562" t="s">
        <v>15072</v>
      </c>
      <c r="D2562" t="s">
        <v>15073</v>
      </c>
      <c r="E2562" t="s">
        <v>15073</v>
      </c>
      <c r="F2562" t="s">
        <v>15074</v>
      </c>
      <c r="G2562" t="s">
        <v>15074</v>
      </c>
      <c r="H2562" t="s">
        <v>15073</v>
      </c>
      <c r="I2562" t="s">
        <v>15073</v>
      </c>
      <c r="J2562" t="s">
        <v>15075</v>
      </c>
      <c r="M2562">
        <v>2669</v>
      </c>
      <c r="N2562" t="s">
        <v>61</v>
      </c>
      <c r="O2562">
        <v>1905</v>
      </c>
      <c r="P2562" t="s">
        <v>77</v>
      </c>
      <c r="Q2562" t="s">
        <v>52</v>
      </c>
      <c r="R2562" t="s">
        <v>52</v>
      </c>
    </row>
    <row r="2563" spans="1:18" x14ac:dyDescent="0.2">
      <c r="A2563" t="s">
        <v>15076</v>
      </c>
      <c r="B2563" t="s">
        <v>15077</v>
      </c>
      <c r="C2563" t="s">
        <v>15078</v>
      </c>
      <c r="D2563" t="s">
        <v>15079</v>
      </c>
      <c r="E2563" t="s">
        <v>15080</v>
      </c>
      <c r="F2563" t="s">
        <v>15081</v>
      </c>
      <c r="G2563" t="s">
        <v>15082</v>
      </c>
      <c r="H2563" t="s">
        <v>15079</v>
      </c>
      <c r="I2563" t="s">
        <v>15080</v>
      </c>
      <c r="J2563" t="s">
        <v>15083</v>
      </c>
      <c r="K2563" t="s">
        <v>15084</v>
      </c>
      <c r="M2563">
        <v>5654</v>
      </c>
      <c r="N2563" t="s">
        <v>205</v>
      </c>
      <c r="O2563">
        <v>2007</v>
      </c>
      <c r="P2563" t="s">
        <v>62</v>
      </c>
      <c r="Q2563" t="s">
        <v>326</v>
      </c>
      <c r="R2563" t="s">
        <v>52</v>
      </c>
    </row>
    <row r="2564" spans="1:18" x14ac:dyDescent="0.2">
      <c r="A2564" t="s">
        <v>15085</v>
      </c>
      <c r="B2564" t="s">
        <v>15085</v>
      </c>
      <c r="C2564" t="s">
        <v>15085</v>
      </c>
      <c r="D2564" t="s">
        <v>15086</v>
      </c>
      <c r="E2564" t="s">
        <v>15086</v>
      </c>
      <c r="F2564" t="s">
        <v>15087</v>
      </c>
      <c r="G2564" t="s">
        <v>15087</v>
      </c>
      <c r="H2564" t="s">
        <v>15086</v>
      </c>
      <c r="I2564" t="s">
        <v>15086</v>
      </c>
      <c r="J2564" t="s">
        <v>2148</v>
      </c>
      <c r="L2564" t="s">
        <v>15088</v>
      </c>
      <c r="M2564">
        <v>2670</v>
      </c>
      <c r="N2564" t="s">
        <v>130</v>
      </c>
      <c r="O2564">
        <v>1928</v>
      </c>
      <c r="P2564" t="s">
        <v>77</v>
      </c>
      <c r="Q2564" t="s">
        <v>52</v>
      </c>
      <c r="R2564" t="s">
        <v>52</v>
      </c>
    </row>
    <row r="2565" spans="1:18" x14ac:dyDescent="0.2">
      <c r="A2565" t="s">
        <v>980</v>
      </c>
      <c r="B2565" t="s">
        <v>980</v>
      </c>
      <c r="C2565" t="s">
        <v>980</v>
      </c>
      <c r="D2565" t="s">
        <v>15089</v>
      </c>
      <c r="E2565" t="s">
        <v>15090</v>
      </c>
      <c r="F2565" t="s">
        <v>15091</v>
      </c>
      <c r="G2565" t="s">
        <v>15092</v>
      </c>
      <c r="H2565" t="s">
        <v>15089</v>
      </c>
      <c r="I2565" t="s">
        <v>15090</v>
      </c>
      <c r="J2565" t="s">
        <v>15093</v>
      </c>
      <c r="K2565" t="s">
        <v>15094</v>
      </c>
      <c r="L2565" t="s">
        <v>15095</v>
      </c>
      <c r="M2565">
        <v>2671</v>
      </c>
      <c r="N2565" t="s">
        <v>93</v>
      </c>
      <c r="O2565">
        <v>1987</v>
      </c>
      <c r="P2565" t="s">
        <v>62</v>
      </c>
      <c r="Q2565" t="s">
        <v>980</v>
      </c>
      <c r="R2565" t="s">
        <v>52</v>
      </c>
    </row>
    <row r="2566" spans="1:18" x14ac:dyDescent="0.2">
      <c r="A2566" t="s">
        <v>15096</v>
      </c>
      <c r="B2566" t="s">
        <v>15096</v>
      </c>
      <c r="C2566" t="s">
        <v>15096</v>
      </c>
      <c r="D2566" t="s">
        <v>15097</v>
      </c>
      <c r="E2566" t="s">
        <v>15098</v>
      </c>
      <c r="F2566" t="s">
        <v>15099</v>
      </c>
      <c r="G2566" t="s">
        <v>15100</v>
      </c>
      <c r="H2566" t="s">
        <v>15097</v>
      </c>
      <c r="I2566" t="s">
        <v>15098</v>
      </c>
      <c r="J2566" t="s">
        <v>15101</v>
      </c>
      <c r="K2566" t="s">
        <v>15102</v>
      </c>
      <c r="M2566">
        <v>5594</v>
      </c>
      <c r="N2566" t="s">
        <v>145</v>
      </c>
      <c r="O2566">
        <v>2006</v>
      </c>
      <c r="P2566" t="s">
        <v>62</v>
      </c>
      <c r="Q2566" t="s">
        <v>52</v>
      </c>
      <c r="R2566" t="s">
        <v>52</v>
      </c>
    </row>
    <row r="2567" spans="1:18" x14ac:dyDescent="0.2">
      <c r="A2567" t="s">
        <v>15103</v>
      </c>
      <c r="B2567" t="s">
        <v>15103</v>
      </c>
      <c r="C2567" t="s">
        <v>15103</v>
      </c>
      <c r="D2567" t="s">
        <v>15104</v>
      </c>
      <c r="E2567" t="s">
        <v>15105</v>
      </c>
      <c r="F2567" t="s">
        <v>15106</v>
      </c>
      <c r="G2567" t="s">
        <v>15107</v>
      </c>
      <c r="H2567" t="s">
        <v>15104</v>
      </c>
      <c r="I2567" t="s">
        <v>15105</v>
      </c>
      <c r="J2567" t="s">
        <v>15108</v>
      </c>
      <c r="K2567" t="s">
        <v>15109</v>
      </c>
      <c r="M2567">
        <v>2673</v>
      </c>
      <c r="N2567" t="s">
        <v>15110</v>
      </c>
      <c r="O2567">
        <v>1968</v>
      </c>
      <c r="P2567" t="s">
        <v>62</v>
      </c>
      <c r="Q2567" t="s">
        <v>764</v>
      </c>
      <c r="R2567" t="s">
        <v>765</v>
      </c>
    </row>
    <row r="2568" spans="1:18" x14ac:dyDescent="0.2">
      <c r="A2568" t="s">
        <v>15111</v>
      </c>
      <c r="B2568" t="s">
        <v>15111</v>
      </c>
      <c r="C2568" t="s">
        <v>15111</v>
      </c>
      <c r="D2568" t="s">
        <v>15112</v>
      </c>
      <c r="E2568" t="s">
        <v>15113</v>
      </c>
      <c r="F2568" t="s">
        <v>15114</v>
      </c>
      <c r="G2568" t="s">
        <v>15115</v>
      </c>
      <c r="H2568" t="s">
        <v>15112</v>
      </c>
      <c r="I2568" t="s">
        <v>15113</v>
      </c>
      <c r="J2568" t="s">
        <v>15116</v>
      </c>
      <c r="K2568" t="s">
        <v>15117</v>
      </c>
      <c r="M2568">
        <v>2674</v>
      </c>
      <c r="N2568" t="s">
        <v>93</v>
      </c>
      <c r="O2568">
        <v>1973</v>
      </c>
      <c r="P2568" t="s">
        <v>62</v>
      </c>
      <c r="Q2568" t="s">
        <v>15118</v>
      </c>
      <c r="R2568" t="s">
        <v>6552</v>
      </c>
    </row>
    <row r="2569" spans="1:18" x14ac:dyDescent="0.2">
      <c r="A2569" t="s">
        <v>15119</v>
      </c>
      <c r="B2569" t="s">
        <v>15119</v>
      </c>
      <c r="C2569" t="s">
        <v>15119</v>
      </c>
      <c r="D2569" t="s">
        <v>15120</v>
      </c>
      <c r="E2569" t="s">
        <v>15121</v>
      </c>
      <c r="F2569" t="s">
        <v>15122</v>
      </c>
      <c r="G2569" t="s">
        <v>15123</v>
      </c>
      <c r="H2569" t="s">
        <v>15120</v>
      </c>
      <c r="I2569" t="s">
        <v>15121</v>
      </c>
      <c r="J2569" t="s">
        <v>15124</v>
      </c>
      <c r="M2569">
        <v>5033</v>
      </c>
      <c r="N2569" t="s">
        <v>107</v>
      </c>
      <c r="O2569">
        <v>1950</v>
      </c>
      <c r="P2569" t="s">
        <v>62</v>
      </c>
      <c r="Q2569" t="s">
        <v>52</v>
      </c>
      <c r="R2569" t="s">
        <v>8597</v>
      </c>
    </row>
    <row r="2570" spans="1:18" x14ac:dyDescent="0.2">
      <c r="A2570" t="s">
        <v>15125</v>
      </c>
      <c r="B2570" t="s">
        <v>15125</v>
      </c>
      <c r="C2570" t="s">
        <v>15125</v>
      </c>
      <c r="D2570" t="s">
        <v>15126</v>
      </c>
      <c r="E2570" t="s">
        <v>15127</v>
      </c>
      <c r="F2570" t="s">
        <v>15128</v>
      </c>
      <c r="G2570" t="s">
        <v>15129</v>
      </c>
      <c r="H2570" t="s">
        <v>15126</v>
      </c>
      <c r="I2570" t="s">
        <v>15127</v>
      </c>
      <c r="J2570" t="s">
        <v>15130</v>
      </c>
      <c r="L2570" t="s">
        <v>15131</v>
      </c>
      <c r="M2570">
        <v>2675</v>
      </c>
      <c r="N2570" t="s">
        <v>198</v>
      </c>
      <c r="O2570">
        <v>1841</v>
      </c>
      <c r="P2570" t="s">
        <v>77</v>
      </c>
      <c r="Q2570" t="s">
        <v>52</v>
      </c>
      <c r="R2570" t="s">
        <v>13730</v>
      </c>
    </row>
    <row r="2571" spans="1:18" x14ac:dyDescent="0.2">
      <c r="A2571" t="s">
        <v>15132</v>
      </c>
      <c r="B2571" t="s">
        <v>15132</v>
      </c>
      <c r="C2571" t="s">
        <v>15132</v>
      </c>
      <c r="D2571" t="s">
        <v>15133</v>
      </c>
      <c r="E2571" t="s">
        <v>15133</v>
      </c>
      <c r="F2571" t="s">
        <v>15134</v>
      </c>
      <c r="G2571" t="s">
        <v>15134</v>
      </c>
      <c r="H2571" t="s">
        <v>15133</v>
      </c>
      <c r="I2571" t="s">
        <v>15133</v>
      </c>
      <c r="J2571" t="s">
        <v>2189</v>
      </c>
      <c r="K2571" t="s">
        <v>15135</v>
      </c>
      <c r="M2571">
        <v>5786</v>
      </c>
      <c r="N2571" t="s">
        <v>832</v>
      </c>
      <c r="O2571">
        <v>2009</v>
      </c>
      <c r="P2571" t="s">
        <v>62</v>
      </c>
      <c r="Q2571" t="s">
        <v>52</v>
      </c>
      <c r="R2571" t="s">
        <v>52</v>
      </c>
    </row>
    <row r="2572" spans="1:18" x14ac:dyDescent="0.2">
      <c r="A2572" t="s">
        <v>15136</v>
      </c>
      <c r="B2572" t="s">
        <v>15136</v>
      </c>
      <c r="C2572" t="s">
        <v>15136</v>
      </c>
      <c r="D2572" t="s">
        <v>15137</v>
      </c>
      <c r="E2572" t="s">
        <v>15138</v>
      </c>
      <c r="F2572" t="s">
        <v>15139</v>
      </c>
      <c r="G2572" t="s">
        <v>15140</v>
      </c>
      <c r="H2572" t="s">
        <v>15137</v>
      </c>
      <c r="I2572" t="s">
        <v>15138</v>
      </c>
      <c r="J2572" t="s">
        <v>1433</v>
      </c>
      <c r="K2572" t="s">
        <v>15141</v>
      </c>
      <c r="L2572" t="s">
        <v>15142</v>
      </c>
      <c r="M2572">
        <v>6009</v>
      </c>
      <c r="N2572" t="s">
        <v>93</v>
      </c>
      <c r="O2572">
        <v>2011</v>
      </c>
      <c r="P2572" t="s">
        <v>62</v>
      </c>
      <c r="Q2572" t="s">
        <v>52</v>
      </c>
      <c r="R2572" t="s">
        <v>52</v>
      </c>
    </row>
    <row r="2573" spans="1:18" x14ac:dyDescent="0.2">
      <c r="A2573" t="s">
        <v>15143</v>
      </c>
      <c r="B2573" t="s">
        <v>15143</v>
      </c>
      <c r="C2573" t="s">
        <v>15143</v>
      </c>
      <c r="D2573" t="s">
        <v>15144</v>
      </c>
      <c r="E2573" t="s">
        <v>15145</v>
      </c>
      <c r="F2573" t="s">
        <v>15146</v>
      </c>
      <c r="G2573" t="s">
        <v>15147</v>
      </c>
      <c r="H2573" t="s">
        <v>15144</v>
      </c>
      <c r="I2573" t="s">
        <v>15145</v>
      </c>
      <c r="J2573" t="s">
        <v>15148</v>
      </c>
      <c r="K2573" t="s">
        <v>15149</v>
      </c>
      <c r="M2573">
        <v>5034</v>
      </c>
      <c r="N2573" t="s">
        <v>159</v>
      </c>
      <c r="O2573">
        <v>2002</v>
      </c>
      <c r="P2573" t="s">
        <v>62</v>
      </c>
      <c r="Q2573" t="s">
        <v>2785</v>
      </c>
      <c r="R2573" t="s">
        <v>11336</v>
      </c>
    </row>
    <row r="2574" spans="1:18" x14ac:dyDescent="0.2">
      <c r="A2574" t="s">
        <v>15150</v>
      </c>
      <c r="B2574" t="s">
        <v>15150</v>
      </c>
      <c r="C2574" t="s">
        <v>15150</v>
      </c>
      <c r="D2574" t="s">
        <v>15151</v>
      </c>
      <c r="E2574" t="s">
        <v>15151</v>
      </c>
      <c r="F2574" t="s">
        <v>15152</v>
      </c>
      <c r="G2574" t="s">
        <v>15152</v>
      </c>
      <c r="H2574" t="s">
        <v>15151</v>
      </c>
      <c r="I2574" t="s">
        <v>15151</v>
      </c>
      <c r="J2574" t="s">
        <v>15153</v>
      </c>
      <c r="K2574" t="s">
        <v>15154</v>
      </c>
      <c r="M2574">
        <v>2676</v>
      </c>
      <c r="N2574" t="s">
        <v>93</v>
      </c>
      <c r="O2574">
        <v>1988</v>
      </c>
      <c r="P2574" t="s">
        <v>62</v>
      </c>
      <c r="Q2574" t="s">
        <v>610</v>
      </c>
      <c r="R2574" t="s">
        <v>52</v>
      </c>
    </row>
    <row r="2575" spans="1:18" x14ac:dyDescent="0.2">
      <c r="A2575" t="s">
        <v>15155</v>
      </c>
      <c r="B2575" t="s">
        <v>15156</v>
      </c>
      <c r="C2575" t="s">
        <v>15157</v>
      </c>
      <c r="D2575" t="s">
        <v>15158</v>
      </c>
      <c r="E2575" t="s">
        <v>15158</v>
      </c>
      <c r="F2575" t="s">
        <v>15159</v>
      </c>
      <c r="G2575" t="s">
        <v>15159</v>
      </c>
      <c r="H2575" t="s">
        <v>15158</v>
      </c>
      <c r="I2575" t="s">
        <v>15158</v>
      </c>
      <c r="J2575" t="s">
        <v>972</v>
      </c>
      <c r="K2575" t="s">
        <v>15160</v>
      </c>
      <c r="M2575">
        <v>5289</v>
      </c>
      <c r="N2575" t="s">
        <v>1125</v>
      </c>
      <c r="O2575">
        <v>2004</v>
      </c>
      <c r="P2575" t="s">
        <v>62</v>
      </c>
      <c r="Q2575" t="s">
        <v>7770</v>
      </c>
      <c r="R2575" t="s">
        <v>52</v>
      </c>
    </row>
    <row r="2576" spans="1:18" x14ac:dyDescent="0.2">
      <c r="A2576" t="s">
        <v>15161</v>
      </c>
      <c r="B2576" t="s">
        <v>15161</v>
      </c>
      <c r="C2576" t="s">
        <v>15161</v>
      </c>
      <c r="D2576" t="s">
        <v>15162</v>
      </c>
      <c r="E2576" t="s">
        <v>15162</v>
      </c>
      <c r="F2576" t="s">
        <v>15163</v>
      </c>
      <c r="G2576" t="s">
        <v>15163</v>
      </c>
      <c r="H2576" t="s">
        <v>15162</v>
      </c>
      <c r="I2576" t="s">
        <v>15162</v>
      </c>
      <c r="J2576" t="s">
        <v>15164</v>
      </c>
      <c r="M2576">
        <v>2677</v>
      </c>
      <c r="N2576" t="s">
        <v>264</v>
      </c>
      <c r="O2576">
        <v>1914</v>
      </c>
      <c r="P2576" t="s">
        <v>77</v>
      </c>
      <c r="Q2576" t="s">
        <v>52</v>
      </c>
      <c r="R2576" t="s">
        <v>15165</v>
      </c>
    </row>
    <row r="2577" spans="1:18" x14ac:dyDescent="0.2">
      <c r="A2577" t="s">
        <v>15166</v>
      </c>
      <c r="B2577" t="s">
        <v>15166</v>
      </c>
      <c r="C2577" t="s">
        <v>15166</v>
      </c>
      <c r="D2577" t="s">
        <v>15167</v>
      </c>
      <c r="E2577" t="s">
        <v>15167</v>
      </c>
      <c r="F2577" t="s">
        <v>15168</v>
      </c>
      <c r="G2577" t="s">
        <v>15168</v>
      </c>
      <c r="H2577" t="s">
        <v>15167</v>
      </c>
      <c r="I2577" t="s">
        <v>15167</v>
      </c>
      <c r="J2577" t="s">
        <v>15169</v>
      </c>
      <c r="L2577" t="s">
        <v>15170</v>
      </c>
      <c r="M2577">
        <v>2678</v>
      </c>
      <c r="N2577" t="s">
        <v>264</v>
      </c>
      <c r="O2577">
        <v>1902</v>
      </c>
      <c r="P2577" t="s">
        <v>77</v>
      </c>
      <c r="Q2577" t="s">
        <v>52</v>
      </c>
      <c r="R2577" t="s">
        <v>52</v>
      </c>
    </row>
    <row r="2578" spans="1:18" x14ac:dyDescent="0.2">
      <c r="A2578" t="s">
        <v>15171</v>
      </c>
      <c r="B2578" t="s">
        <v>15171</v>
      </c>
      <c r="C2578" t="s">
        <v>15171</v>
      </c>
      <c r="D2578" t="s">
        <v>15172</v>
      </c>
      <c r="E2578" t="s">
        <v>15172</v>
      </c>
      <c r="F2578" t="s">
        <v>15173</v>
      </c>
      <c r="G2578" t="s">
        <v>15173</v>
      </c>
      <c r="H2578" t="s">
        <v>15172</v>
      </c>
      <c r="I2578" t="s">
        <v>15172</v>
      </c>
      <c r="J2578" t="s">
        <v>15174</v>
      </c>
      <c r="K2578" t="s">
        <v>15175</v>
      </c>
      <c r="M2578">
        <v>2679</v>
      </c>
      <c r="N2578" t="s">
        <v>93</v>
      </c>
      <c r="O2578">
        <v>1970</v>
      </c>
      <c r="P2578" t="s">
        <v>62</v>
      </c>
      <c r="Q2578" t="s">
        <v>52</v>
      </c>
      <c r="R2578" t="s">
        <v>52</v>
      </c>
    </row>
    <row r="2579" spans="1:18" x14ac:dyDescent="0.2">
      <c r="A2579" t="s">
        <v>15176</v>
      </c>
      <c r="B2579" t="s">
        <v>15176</v>
      </c>
      <c r="C2579" t="s">
        <v>15176</v>
      </c>
      <c r="D2579" t="s">
        <v>15177</v>
      </c>
      <c r="E2579" t="s">
        <v>15177</v>
      </c>
      <c r="F2579" t="s">
        <v>15178</v>
      </c>
      <c r="G2579" t="s">
        <v>15178</v>
      </c>
      <c r="H2579" t="s">
        <v>15177</v>
      </c>
      <c r="I2579" t="s">
        <v>15177</v>
      </c>
      <c r="J2579" t="s">
        <v>15179</v>
      </c>
      <c r="K2579" t="s">
        <v>15180</v>
      </c>
      <c r="M2579">
        <v>6291</v>
      </c>
      <c r="N2579" t="s">
        <v>61</v>
      </c>
      <c r="O2579">
        <v>2013</v>
      </c>
      <c r="P2579" t="s">
        <v>62</v>
      </c>
      <c r="Q2579" t="s">
        <v>52</v>
      </c>
      <c r="R2579" t="s">
        <v>52</v>
      </c>
    </row>
    <row r="2580" spans="1:18" x14ac:dyDescent="0.2">
      <c r="A2580" t="s">
        <v>15181</v>
      </c>
      <c r="B2580" t="s">
        <v>15181</v>
      </c>
      <c r="C2580" t="s">
        <v>15181</v>
      </c>
      <c r="D2580" t="s">
        <v>15182</v>
      </c>
      <c r="E2580" t="s">
        <v>15182</v>
      </c>
      <c r="F2580" t="s">
        <v>15183</v>
      </c>
      <c r="G2580" t="s">
        <v>15183</v>
      </c>
      <c r="H2580" t="s">
        <v>15182</v>
      </c>
      <c r="I2580" t="s">
        <v>15182</v>
      </c>
      <c r="J2580" t="s">
        <v>14387</v>
      </c>
      <c r="K2580" t="s">
        <v>15184</v>
      </c>
      <c r="M2580">
        <v>5271</v>
      </c>
      <c r="N2580" t="s">
        <v>467</v>
      </c>
      <c r="O2580">
        <v>2004</v>
      </c>
      <c r="P2580" t="s">
        <v>62</v>
      </c>
      <c r="Q2580" t="s">
        <v>52</v>
      </c>
      <c r="R2580" t="s">
        <v>558</v>
      </c>
    </row>
    <row r="2581" spans="1:18" x14ac:dyDescent="0.2">
      <c r="A2581" t="s">
        <v>15185</v>
      </c>
      <c r="B2581" t="s">
        <v>15185</v>
      </c>
      <c r="C2581" t="s">
        <v>15185</v>
      </c>
      <c r="D2581" t="s">
        <v>15186</v>
      </c>
      <c r="E2581" t="s">
        <v>15187</v>
      </c>
      <c r="F2581" t="s">
        <v>15188</v>
      </c>
      <c r="G2581" t="s">
        <v>15189</v>
      </c>
      <c r="H2581" t="s">
        <v>15186</v>
      </c>
      <c r="I2581" t="s">
        <v>15187</v>
      </c>
      <c r="J2581" t="s">
        <v>11405</v>
      </c>
      <c r="K2581" t="s">
        <v>15190</v>
      </c>
      <c r="M2581">
        <v>6255</v>
      </c>
      <c r="N2581" t="s">
        <v>61</v>
      </c>
      <c r="O2581">
        <v>2013</v>
      </c>
      <c r="P2581" t="s">
        <v>62</v>
      </c>
      <c r="Q2581" t="s">
        <v>52</v>
      </c>
      <c r="R2581" t="s">
        <v>52</v>
      </c>
    </row>
    <row r="2582" spans="1:18" x14ac:dyDescent="0.2">
      <c r="A2582" t="s">
        <v>15191</v>
      </c>
      <c r="B2582" t="s">
        <v>15191</v>
      </c>
      <c r="C2582" t="s">
        <v>15191</v>
      </c>
      <c r="D2582" t="s">
        <v>15192</v>
      </c>
      <c r="E2582" t="s">
        <v>15193</v>
      </c>
      <c r="F2582" t="s">
        <v>15194</v>
      </c>
      <c r="G2582" t="s">
        <v>15195</v>
      </c>
      <c r="H2582" t="s">
        <v>15192</v>
      </c>
      <c r="I2582" t="s">
        <v>15193</v>
      </c>
      <c r="J2582" t="s">
        <v>15196</v>
      </c>
      <c r="K2582" t="s">
        <v>15197</v>
      </c>
      <c r="M2582">
        <v>6155</v>
      </c>
      <c r="N2582" t="s">
        <v>93</v>
      </c>
      <c r="O2582">
        <v>2012</v>
      </c>
      <c r="P2582" t="s">
        <v>62</v>
      </c>
      <c r="Q2582" t="s">
        <v>11501</v>
      </c>
      <c r="R2582" t="s">
        <v>52</v>
      </c>
    </row>
    <row r="2583" spans="1:18" x14ac:dyDescent="0.2">
      <c r="A2583" t="s">
        <v>15198</v>
      </c>
      <c r="B2583" t="s">
        <v>15198</v>
      </c>
      <c r="C2583" t="s">
        <v>15198</v>
      </c>
      <c r="D2583" t="s">
        <v>15199</v>
      </c>
      <c r="E2583" t="s">
        <v>15200</v>
      </c>
      <c r="F2583" t="s">
        <v>15201</v>
      </c>
      <c r="G2583" t="s">
        <v>15202</v>
      </c>
      <c r="H2583" t="s">
        <v>15199</v>
      </c>
      <c r="I2583" t="s">
        <v>15200</v>
      </c>
      <c r="J2583" t="s">
        <v>15203</v>
      </c>
      <c r="M2583">
        <v>2680</v>
      </c>
      <c r="N2583" t="s">
        <v>116</v>
      </c>
      <c r="O2583">
        <v>1948</v>
      </c>
      <c r="P2583" t="s">
        <v>77</v>
      </c>
      <c r="Q2583" t="s">
        <v>52</v>
      </c>
      <c r="R2583" t="s">
        <v>52</v>
      </c>
    </row>
    <row r="2584" spans="1:18" x14ac:dyDescent="0.2">
      <c r="A2584" t="s">
        <v>15204</v>
      </c>
      <c r="B2584" t="s">
        <v>15204</v>
      </c>
      <c r="C2584" t="s">
        <v>15204</v>
      </c>
      <c r="D2584" t="s">
        <v>15205</v>
      </c>
      <c r="E2584" t="s">
        <v>15205</v>
      </c>
      <c r="F2584" t="s">
        <v>15206</v>
      </c>
      <c r="G2584" t="s">
        <v>15206</v>
      </c>
      <c r="H2584" t="s">
        <v>15205</v>
      </c>
      <c r="I2584" t="s">
        <v>15205</v>
      </c>
      <c r="J2584" t="s">
        <v>15207</v>
      </c>
      <c r="K2584" t="s">
        <v>15208</v>
      </c>
      <c r="L2584" t="s">
        <v>15209</v>
      </c>
      <c r="M2584">
        <v>2681</v>
      </c>
      <c r="N2584" t="s">
        <v>2514</v>
      </c>
      <c r="O2584">
        <v>1983</v>
      </c>
      <c r="P2584" t="s">
        <v>62</v>
      </c>
      <c r="Q2584" t="s">
        <v>52</v>
      </c>
      <c r="R2584" t="s">
        <v>52</v>
      </c>
    </row>
    <row r="2585" spans="1:18" x14ac:dyDescent="0.2">
      <c r="A2585" t="s">
        <v>15210</v>
      </c>
      <c r="B2585" t="s">
        <v>15210</v>
      </c>
      <c r="C2585" t="s">
        <v>15210</v>
      </c>
      <c r="D2585" t="s">
        <v>15211</v>
      </c>
      <c r="E2585" t="s">
        <v>15212</v>
      </c>
      <c r="F2585" t="s">
        <v>15213</v>
      </c>
      <c r="G2585" t="s">
        <v>15214</v>
      </c>
      <c r="H2585" t="s">
        <v>15211</v>
      </c>
      <c r="I2585" t="s">
        <v>15212</v>
      </c>
      <c r="J2585" t="s">
        <v>15215</v>
      </c>
      <c r="L2585" t="s">
        <v>15216</v>
      </c>
      <c r="M2585">
        <v>2682</v>
      </c>
      <c r="N2585" t="s">
        <v>264</v>
      </c>
      <c r="O2585">
        <v>1926</v>
      </c>
      <c r="P2585" t="s">
        <v>62</v>
      </c>
      <c r="Q2585" t="s">
        <v>15217</v>
      </c>
      <c r="R2585" t="s">
        <v>15218</v>
      </c>
    </row>
    <row r="2586" spans="1:18" x14ac:dyDescent="0.2">
      <c r="A2586" t="s">
        <v>15219</v>
      </c>
      <c r="B2586" t="s">
        <v>15219</v>
      </c>
      <c r="C2586" t="s">
        <v>15219</v>
      </c>
      <c r="D2586" t="s">
        <v>15220</v>
      </c>
      <c r="E2586" t="s">
        <v>15221</v>
      </c>
      <c r="F2586" t="s">
        <v>15222</v>
      </c>
      <c r="G2586" t="s">
        <v>15223</v>
      </c>
      <c r="H2586" t="s">
        <v>15220</v>
      </c>
      <c r="I2586" t="s">
        <v>15221</v>
      </c>
      <c r="J2586" t="s">
        <v>1821</v>
      </c>
      <c r="K2586" t="s">
        <v>15224</v>
      </c>
      <c r="M2586">
        <v>2683</v>
      </c>
      <c r="N2586" t="s">
        <v>93</v>
      </c>
      <c r="O2586">
        <v>1981</v>
      </c>
      <c r="P2586" t="s">
        <v>62</v>
      </c>
      <c r="Q2586" t="s">
        <v>1816</v>
      </c>
      <c r="R2586" t="s">
        <v>1823</v>
      </c>
    </row>
    <row r="2587" spans="1:18" x14ac:dyDescent="0.2">
      <c r="A2587" t="s">
        <v>15225</v>
      </c>
      <c r="B2587" t="s">
        <v>15225</v>
      </c>
      <c r="C2587" t="s">
        <v>15225</v>
      </c>
      <c r="D2587" t="s">
        <v>15226</v>
      </c>
      <c r="E2587" t="s">
        <v>15227</v>
      </c>
      <c r="F2587" t="s">
        <v>15228</v>
      </c>
      <c r="G2587" t="s">
        <v>15229</v>
      </c>
      <c r="H2587" t="s">
        <v>15226</v>
      </c>
      <c r="I2587" t="s">
        <v>15227</v>
      </c>
      <c r="J2587" t="s">
        <v>15230</v>
      </c>
      <c r="K2587" t="s">
        <v>15231</v>
      </c>
      <c r="M2587">
        <v>2684</v>
      </c>
      <c r="N2587" t="s">
        <v>61</v>
      </c>
      <c r="O2587">
        <v>1978</v>
      </c>
      <c r="P2587" t="s">
        <v>62</v>
      </c>
      <c r="Q2587" t="s">
        <v>52</v>
      </c>
      <c r="R2587" t="s">
        <v>52</v>
      </c>
    </row>
    <row r="2588" spans="1:18" x14ac:dyDescent="0.2">
      <c r="A2588" t="s">
        <v>15232</v>
      </c>
      <c r="B2588" t="s">
        <v>15232</v>
      </c>
      <c r="C2588" t="s">
        <v>15232</v>
      </c>
      <c r="D2588" t="s">
        <v>15233</v>
      </c>
      <c r="E2588" t="s">
        <v>15234</v>
      </c>
      <c r="F2588" t="s">
        <v>15235</v>
      </c>
      <c r="G2588" t="s">
        <v>15236</v>
      </c>
      <c r="H2588" t="s">
        <v>15233</v>
      </c>
      <c r="I2588" t="s">
        <v>15234</v>
      </c>
      <c r="J2588" t="s">
        <v>13842</v>
      </c>
      <c r="K2588" t="s">
        <v>15237</v>
      </c>
      <c r="M2588">
        <v>5723</v>
      </c>
      <c r="N2588" t="s">
        <v>586</v>
      </c>
      <c r="O2588">
        <v>2008</v>
      </c>
      <c r="P2588" t="s">
        <v>62</v>
      </c>
      <c r="Q2588" t="s">
        <v>1001</v>
      </c>
      <c r="R2588" t="s">
        <v>52</v>
      </c>
    </row>
    <row r="2589" spans="1:18" x14ac:dyDescent="0.2">
      <c r="A2589" t="s">
        <v>15238</v>
      </c>
      <c r="B2589" t="s">
        <v>15238</v>
      </c>
      <c r="C2589" t="s">
        <v>15238</v>
      </c>
      <c r="D2589" t="s">
        <v>15239</v>
      </c>
      <c r="E2589" t="s">
        <v>15240</v>
      </c>
      <c r="F2589" t="s">
        <v>15241</v>
      </c>
      <c r="G2589" t="s">
        <v>15242</v>
      </c>
      <c r="H2589" t="s">
        <v>15239</v>
      </c>
      <c r="I2589" t="s">
        <v>15240</v>
      </c>
      <c r="J2589" t="s">
        <v>15243</v>
      </c>
      <c r="M2589">
        <v>2685</v>
      </c>
      <c r="N2589" t="s">
        <v>3695</v>
      </c>
      <c r="O2589">
        <v>1922</v>
      </c>
      <c r="P2589" t="s">
        <v>15244</v>
      </c>
      <c r="Q2589" t="s">
        <v>52</v>
      </c>
      <c r="R2589" t="s">
        <v>52</v>
      </c>
    </row>
    <row r="2590" spans="1:18" x14ac:dyDescent="0.2">
      <c r="A2590" t="s">
        <v>15245</v>
      </c>
      <c r="B2590" t="s">
        <v>15245</v>
      </c>
      <c r="C2590" t="s">
        <v>15245</v>
      </c>
      <c r="D2590" t="s">
        <v>15246</v>
      </c>
      <c r="E2590" t="s">
        <v>15247</v>
      </c>
      <c r="F2590" t="s">
        <v>15248</v>
      </c>
      <c r="G2590" t="s">
        <v>15249</v>
      </c>
      <c r="H2590" t="s">
        <v>15246</v>
      </c>
      <c r="I2590" t="s">
        <v>15247</v>
      </c>
      <c r="J2590" t="s">
        <v>15250</v>
      </c>
      <c r="K2590" t="s">
        <v>15251</v>
      </c>
      <c r="M2590">
        <v>6168</v>
      </c>
      <c r="N2590" t="s">
        <v>93</v>
      </c>
      <c r="O2590">
        <v>2013</v>
      </c>
      <c r="P2590" t="s">
        <v>62</v>
      </c>
      <c r="Q2590" t="s">
        <v>52</v>
      </c>
      <c r="R2590" t="s">
        <v>52</v>
      </c>
    </row>
    <row r="2591" spans="1:18" x14ac:dyDescent="0.2">
      <c r="A2591" t="s">
        <v>15252</v>
      </c>
      <c r="B2591" t="s">
        <v>15252</v>
      </c>
      <c r="C2591" t="s">
        <v>15252</v>
      </c>
      <c r="D2591" t="s">
        <v>15253</v>
      </c>
      <c r="E2591" t="s">
        <v>15254</v>
      </c>
      <c r="F2591" t="s">
        <v>15255</v>
      </c>
      <c r="G2591" t="s">
        <v>15256</v>
      </c>
      <c r="H2591" t="s">
        <v>15253</v>
      </c>
      <c r="I2591" t="s">
        <v>15254</v>
      </c>
      <c r="J2591" t="s">
        <v>15257</v>
      </c>
      <c r="K2591" t="s">
        <v>15258</v>
      </c>
      <c r="M2591">
        <v>2686</v>
      </c>
      <c r="N2591" t="s">
        <v>832</v>
      </c>
      <c r="O2591">
        <v>1979</v>
      </c>
      <c r="P2591" t="s">
        <v>62</v>
      </c>
      <c r="Q2591" t="s">
        <v>6059</v>
      </c>
      <c r="R2591" t="s">
        <v>52</v>
      </c>
    </row>
    <row r="2592" spans="1:18" x14ac:dyDescent="0.2">
      <c r="A2592" t="s">
        <v>15259</v>
      </c>
      <c r="B2592" t="s">
        <v>15259</v>
      </c>
      <c r="C2592" t="s">
        <v>15259</v>
      </c>
      <c r="D2592" t="s">
        <v>2963</v>
      </c>
      <c r="E2592" t="s">
        <v>2963</v>
      </c>
      <c r="F2592" t="s">
        <v>2964</v>
      </c>
      <c r="G2592" t="s">
        <v>2964</v>
      </c>
      <c r="H2592" t="s">
        <v>2963</v>
      </c>
      <c r="I2592" t="s">
        <v>2963</v>
      </c>
      <c r="J2592" t="s">
        <v>2965</v>
      </c>
      <c r="K2592" t="s">
        <v>15260</v>
      </c>
      <c r="M2592">
        <v>2687</v>
      </c>
      <c r="N2592" t="s">
        <v>93</v>
      </c>
      <c r="O2592">
        <v>1979</v>
      </c>
      <c r="P2592" t="s">
        <v>62</v>
      </c>
      <c r="Q2592" t="s">
        <v>52</v>
      </c>
      <c r="R2592" t="s">
        <v>52</v>
      </c>
    </row>
    <row r="2593" spans="1:18" x14ac:dyDescent="0.2">
      <c r="A2593" t="s">
        <v>15261</v>
      </c>
      <c r="B2593" t="s">
        <v>15261</v>
      </c>
      <c r="C2593" t="s">
        <v>15261</v>
      </c>
      <c r="D2593" t="s">
        <v>15262</v>
      </c>
      <c r="E2593" t="s">
        <v>15263</v>
      </c>
      <c r="F2593" t="s">
        <v>15264</v>
      </c>
      <c r="G2593" t="s">
        <v>15265</v>
      </c>
      <c r="H2593" t="s">
        <v>15262</v>
      </c>
      <c r="I2593" t="s">
        <v>15263</v>
      </c>
      <c r="J2593" t="s">
        <v>15266</v>
      </c>
      <c r="K2593" t="s">
        <v>15267</v>
      </c>
      <c r="L2593" t="s">
        <v>15268</v>
      </c>
      <c r="M2593">
        <v>2688</v>
      </c>
      <c r="N2593" t="s">
        <v>93</v>
      </c>
      <c r="O2593">
        <v>1971</v>
      </c>
      <c r="P2593" t="s">
        <v>62</v>
      </c>
      <c r="Q2593" t="s">
        <v>52</v>
      </c>
      <c r="R2593" t="s">
        <v>52</v>
      </c>
    </row>
    <row r="2594" spans="1:18" x14ac:dyDescent="0.2">
      <c r="A2594" t="s">
        <v>15269</v>
      </c>
      <c r="B2594" t="s">
        <v>15269</v>
      </c>
      <c r="C2594" t="s">
        <v>15269</v>
      </c>
      <c r="D2594" t="s">
        <v>15270</v>
      </c>
      <c r="E2594" t="s">
        <v>15271</v>
      </c>
      <c r="F2594" t="s">
        <v>15272</v>
      </c>
      <c r="G2594" t="s">
        <v>15273</v>
      </c>
      <c r="H2594" t="s">
        <v>15270</v>
      </c>
      <c r="I2594" t="s">
        <v>15271</v>
      </c>
      <c r="J2594" t="s">
        <v>15274</v>
      </c>
      <c r="K2594" t="s">
        <v>15275</v>
      </c>
      <c r="L2594" t="s">
        <v>15276</v>
      </c>
      <c r="M2594">
        <v>2689</v>
      </c>
      <c r="N2594" t="s">
        <v>1251</v>
      </c>
      <c r="O2594">
        <v>1985</v>
      </c>
      <c r="P2594" t="s">
        <v>62</v>
      </c>
      <c r="Q2594" t="s">
        <v>52</v>
      </c>
      <c r="R2594" t="s">
        <v>52</v>
      </c>
    </row>
    <row r="2595" spans="1:18" x14ac:dyDescent="0.2">
      <c r="A2595" t="s">
        <v>15277</v>
      </c>
      <c r="B2595" t="s">
        <v>15277</v>
      </c>
      <c r="C2595" t="s">
        <v>15277</v>
      </c>
      <c r="D2595" t="s">
        <v>15278</v>
      </c>
      <c r="E2595" t="s">
        <v>15278</v>
      </c>
      <c r="F2595" t="s">
        <v>15279</v>
      </c>
      <c r="G2595" t="s">
        <v>15279</v>
      </c>
      <c r="H2595" t="s">
        <v>15278</v>
      </c>
      <c r="I2595" t="s">
        <v>15278</v>
      </c>
      <c r="J2595" t="s">
        <v>15280</v>
      </c>
      <c r="K2595" t="s">
        <v>15281</v>
      </c>
      <c r="M2595">
        <v>2690</v>
      </c>
      <c r="N2595" t="s">
        <v>93</v>
      </c>
      <c r="O2595">
        <v>1988</v>
      </c>
      <c r="P2595" t="s">
        <v>62</v>
      </c>
      <c r="Q2595" t="s">
        <v>52</v>
      </c>
      <c r="R2595" t="s">
        <v>4637</v>
      </c>
    </row>
    <row r="2596" spans="1:18" x14ac:dyDescent="0.2">
      <c r="A2596" t="s">
        <v>15282</v>
      </c>
      <c r="B2596" t="s">
        <v>15282</v>
      </c>
      <c r="C2596" t="s">
        <v>15282</v>
      </c>
      <c r="D2596" t="s">
        <v>15283</v>
      </c>
      <c r="E2596" t="s">
        <v>15283</v>
      </c>
      <c r="F2596" t="s">
        <v>15284</v>
      </c>
      <c r="G2596" t="s">
        <v>15284</v>
      </c>
      <c r="H2596" t="s">
        <v>15283</v>
      </c>
      <c r="I2596" t="s">
        <v>15283</v>
      </c>
      <c r="J2596" t="s">
        <v>15285</v>
      </c>
      <c r="K2596" t="s">
        <v>15286</v>
      </c>
      <c r="M2596">
        <v>2691</v>
      </c>
      <c r="N2596" t="s">
        <v>93</v>
      </c>
      <c r="O2596">
        <v>1983</v>
      </c>
      <c r="P2596" t="s">
        <v>62</v>
      </c>
      <c r="Q2596" t="s">
        <v>52</v>
      </c>
      <c r="R2596" t="s">
        <v>52</v>
      </c>
    </row>
    <row r="2597" spans="1:18" x14ac:dyDescent="0.2">
      <c r="A2597" t="s">
        <v>15287</v>
      </c>
      <c r="B2597" t="s">
        <v>15287</v>
      </c>
      <c r="C2597" t="s">
        <v>15287</v>
      </c>
      <c r="D2597" t="s">
        <v>15288</v>
      </c>
      <c r="E2597" t="s">
        <v>15288</v>
      </c>
      <c r="F2597" t="s">
        <v>15289</v>
      </c>
      <c r="G2597" t="s">
        <v>15289</v>
      </c>
      <c r="H2597" t="s">
        <v>15288</v>
      </c>
      <c r="I2597" t="s">
        <v>15288</v>
      </c>
      <c r="J2597" t="s">
        <v>693</v>
      </c>
      <c r="M2597">
        <v>5308</v>
      </c>
      <c r="N2597" t="s">
        <v>1587</v>
      </c>
      <c r="O2597">
        <v>1883</v>
      </c>
      <c r="P2597" t="s">
        <v>77</v>
      </c>
      <c r="Q2597" t="s">
        <v>52</v>
      </c>
      <c r="R2597" t="s">
        <v>52</v>
      </c>
    </row>
    <row r="2598" spans="1:18" x14ac:dyDescent="0.2">
      <c r="A2598" t="s">
        <v>15290</v>
      </c>
      <c r="B2598" t="s">
        <v>15290</v>
      </c>
      <c r="C2598" t="s">
        <v>15290</v>
      </c>
      <c r="D2598" t="s">
        <v>15291</v>
      </c>
      <c r="E2598" t="s">
        <v>15292</v>
      </c>
      <c r="F2598" t="s">
        <v>15293</v>
      </c>
      <c r="G2598" t="s">
        <v>15294</v>
      </c>
      <c r="H2598" t="s">
        <v>15291</v>
      </c>
      <c r="I2598" t="s">
        <v>15292</v>
      </c>
      <c r="J2598" t="s">
        <v>15295</v>
      </c>
      <c r="K2598" t="s">
        <v>15296</v>
      </c>
      <c r="M2598">
        <v>6275</v>
      </c>
      <c r="N2598" t="s">
        <v>93</v>
      </c>
      <c r="O2598">
        <v>2013</v>
      </c>
      <c r="P2598" t="s">
        <v>62</v>
      </c>
      <c r="Q2598" t="s">
        <v>1788</v>
      </c>
      <c r="R2598" t="s">
        <v>52</v>
      </c>
    </row>
    <row r="2599" spans="1:18" x14ac:dyDescent="0.2">
      <c r="A2599" t="s">
        <v>15297</v>
      </c>
      <c r="B2599" t="s">
        <v>15297</v>
      </c>
      <c r="C2599" t="s">
        <v>15297</v>
      </c>
      <c r="D2599" t="s">
        <v>15298</v>
      </c>
      <c r="E2599" t="s">
        <v>15298</v>
      </c>
      <c r="F2599" t="s">
        <v>15299</v>
      </c>
      <c r="G2599" t="s">
        <v>15299</v>
      </c>
      <c r="H2599" t="s">
        <v>15298</v>
      </c>
      <c r="I2599" t="s">
        <v>15298</v>
      </c>
      <c r="J2599" t="s">
        <v>3532</v>
      </c>
      <c r="K2599" t="s">
        <v>15300</v>
      </c>
      <c r="M2599">
        <v>2692</v>
      </c>
      <c r="N2599" t="s">
        <v>763</v>
      </c>
      <c r="O2599">
        <v>1981</v>
      </c>
      <c r="P2599" t="s">
        <v>62</v>
      </c>
      <c r="Q2599" t="s">
        <v>3857</v>
      </c>
      <c r="R2599" t="s">
        <v>3858</v>
      </c>
    </row>
    <row r="2600" spans="1:18" x14ac:dyDescent="0.2">
      <c r="A2600" t="s">
        <v>15301</v>
      </c>
      <c r="B2600" t="s">
        <v>15301</v>
      </c>
      <c r="C2600" t="s">
        <v>15301</v>
      </c>
      <c r="D2600" t="s">
        <v>15302</v>
      </c>
      <c r="E2600" t="s">
        <v>15303</v>
      </c>
      <c r="F2600" t="s">
        <v>15304</v>
      </c>
      <c r="G2600" t="s">
        <v>15305</v>
      </c>
      <c r="H2600" t="s">
        <v>15302</v>
      </c>
      <c r="I2600" t="s">
        <v>15303</v>
      </c>
      <c r="J2600" t="s">
        <v>15306</v>
      </c>
      <c r="K2600" t="s">
        <v>15307</v>
      </c>
      <c r="M2600">
        <v>2693</v>
      </c>
      <c r="N2600" t="s">
        <v>602</v>
      </c>
      <c r="O2600">
        <v>1994</v>
      </c>
      <c r="P2600" t="s">
        <v>62</v>
      </c>
      <c r="Q2600" t="s">
        <v>52</v>
      </c>
      <c r="R2600" t="s">
        <v>52</v>
      </c>
    </row>
    <row r="2601" spans="1:18" x14ac:dyDescent="0.2">
      <c r="A2601" t="s">
        <v>6376</v>
      </c>
      <c r="B2601" t="s">
        <v>6376</v>
      </c>
      <c r="C2601" t="s">
        <v>6376</v>
      </c>
      <c r="D2601" t="s">
        <v>15308</v>
      </c>
      <c r="E2601" t="s">
        <v>15309</v>
      </c>
      <c r="F2601" t="s">
        <v>15310</v>
      </c>
      <c r="G2601" t="s">
        <v>15311</v>
      </c>
      <c r="H2601" t="s">
        <v>15308</v>
      </c>
      <c r="I2601" t="s">
        <v>15309</v>
      </c>
      <c r="J2601" t="s">
        <v>172</v>
      </c>
      <c r="K2601" t="s">
        <v>15312</v>
      </c>
      <c r="L2601" t="s">
        <v>15313</v>
      </c>
      <c r="M2601">
        <v>2694</v>
      </c>
      <c r="N2601" t="s">
        <v>1251</v>
      </c>
      <c r="O2601">
        <v>1978</v>
      </c>
      <c r="P2601" t="s">
        <v>62</v>
      </c>
      <c r="Q2601" t="s">
        <v>6376</v>
      </c>
      <c r="R2601" t="s">
        <v>6377</v>
      </c>
    </row>
    <row r="2602" spans="1:18" x14ac:dyDescent="0.2">
      <c r="A2602" t="s">
        <v>15314</v>
      </c>
      <c r="B2602" t="s">
        <v>15314</v>
      </c>
      <c r="C2602" t="s">
        <v>15314</v>
      </c>
      <c r="D2602" t="s">
        <v>15315</v>
      </c>
      <c r="E2602" t="s">
        <v>15316</v>
      </c>
      <c r="F2602" t="s">
        <v>15317</v>
      </c>
      <c r="G2602" t="s">
        <v>15318</v>
      </c>
      <c r="H2602" t="s">
        <v>15315</v>
      </c>
      <c r="I2602" t="s">
        <v>15316</v>
      </c>
      <c r="J2602" t="s">
        <v>550</v>
      </c>
      <c r="M2602">
        <v>2695</v>
      </c>
      <c r="N2602" t="s">
        <v>5910</v>
      </c>
      <c r="O2602">
        <v>1888</v>
      </c>
      <c r="P2602" t="s">
        <v>77</v>
      </c>
      <c r="Q2602" t="s">
        <v>52</v>
      </c>
      <c r="R2602" t="s">
        <v>52</v>
      </c>
    </row>
    <row r="2603" spans="1:18" x14ac:dyDescent="0.2">
      <c r="A2603" t="s">
        <v>15319</v>
      </c>
      <c r="B2603" t="s">
        <v>15319</v>
      </c>
      <c r="C2603" t="s">
        <v>15319</v>
      </c>
      <c r="D2603" t="s">
        <v>15320</v>
      </c>
      <c r="E2603" t="s">
        <v>15321</v>
      </c>
      <c r="F2603" t="s">
        <v>15322</v>
      </c>
      <c r="G2603" t="s">
        <v>15323</v>
      </c>
      <c r="H2603" t="s">
        <v>15320</v>
      </c>
      <c r="I2603" t="s">
        <v>15321</v>
      </c>
      <c r="J2603" t="s">
        <v>15324</v>
      </c>
      <c r="L2603" t="s">
        <v>15325</v>
      </c>
      <c r="M2603">
        <v>2696</v>
      </c>
      <c r="N2603" t="s">
        <v>159</v>
      </c>
      <c r="O2603">
        <v>1884</v>
      </c>
      <c r="P2603" t="s">
        <v>77</v>
      </c>
      <c r="Q2603" t="s">
        <v>52</v>
      </c>
      <c r="R2603" t="s">
        <v>52</v>
      </c>
    </row>
    <row r="2604" spans="1:18" x14ac:dyDescent="0.2">
      <c r="A2604" t="s">
        <v>15326</v>
      </c>
      <c r="B2604" t="s">
        <v>15326</v>
      </c>
      <c r="C2604" t="s">
        <v>15326</v>
      </c>
      <c r="D2604" t="s">
        <v>15327</v>
      </c>
      <c r="E2604" t="s">
        <v>15328</v>
      </c>
      <c r="F2604" t="s">
        <v>15329</v>
      </c>
      <c r="G2604" t="s">
        <v>15330</v>
      </c>
      <c r="H2604" t="s">
        <v>15327</v>
      </c>
      <c r="I2604" t="s">
        <v>15328</v>
      </c>
      <c r="J2604" t="s">
        <v>13682</v>
      </c>
      <c r="K2604" t="s">
        <v>15331</v>
      </c>
      <c r="L2604" t="s">
        <v>15332</v>
      </c>
      <c r="M2604">
        <v>2698</v>
      </c>
      <c r="N2604" t="s">
        <v>93</v>
      </c>
      <c r="O2604">
        <v>1998</v>
      </c>
      <c r="P2604" t="s">
        <v>62</v>
      </c>
      <c r="Q2604" t="s">
        <v>807</v>
      </c>
      <c r="R2604" t="s">
        <v>808</v>
      </c>
    </row>
    <row r="2605" spans="1:18" x14ac:dyDescent="0.2">
      <c r="A2605" t="s">
        <v>15333</v>
      </c>
      <c r="B2605" t="s">
        <v>15333</v>
      </c>
      <c r="C2605" t="s">
        <v>15333</v>
      </c>
      <c r="D2605" t="s">
        <v>15334</v>
      </c>
      <c r="E2605" t="s">
        <v>15334</v>
      </c>
      <c r="F2605" t="s">
        <v>15335</v>
      </c>
      <c r="G2605" t="s">
        <v>15335</v>
      </c>
      <c r="H2605" t="s">
        <v>15334</v>
      </c>
      <c r="I2605" t="s">
        <v>15334</v>
      </c>
      <c r="J2605" t="s">
        <v>15336</v>
      </c>
      <c r="K2605" t="s">
        <v>15337</v>
      </c>
      <c r="M2605">
        <v>2699</v>
      </c>
      <c r="N2605" t="s">
        <v>93</v>
      </c>
      <c r="O2605">
        <v>1980</v>
      </c>
      <c r="P2605" t="s">
        <v>62</v>
      </c>
      <c r="Q2605" t="s">
        <v>52</v>
      </c>
      <c r="R2605" t="s">
        <v>52</v>
      </c>
    </row>
    <row r="2606" spans="1:18" x14ac:dyDescent="0.2">
      <c r="A2606" t="s">
        <v>15338</v>
      </c>
      <c r="B2606" t="s">
        <v>15338</v>
      </c>
      <c r="C2606" t="s">
        <v>15338</v>
      </c>
      <c r="D2606" t="s">
        <v>15339</v>
      </c>
      <c r="E2606" t="s">
        <v>15339</v>
      </c>
      <c r="F2606" t="s">
        <v>15340</v>
      </c>
      <c r="G2606" t="s">
        <v>15340</v>
      </c>
      <c r="H2606" t="s">
        <v>15339</v>
      </c>
      <c r="I2606" t="s">
        <v>15339</v>
      </c>
      <c r="J2606" t="s">
        <v>638</v>
      </c>
      <c r="M2606">
        <v>2700</v>
      </c>
      <c r="N2606" t="s">
        <v>93</v>
      </c>
      <c r="O2606">
        <v>1963</v>
      </c>
      <c r="P2606" t="s">
        <v>62</v>
      </c>
      <c r="Q2606" t="s">
        <v>52</v>
      </c>
      <c r="R2606" t="s">
        <v>52</v>
      </c>
    </row>
    <row r="2607" spans="1:18" x14ac:dyDescent="0.2">
      <c r="A2607" t="s">
        <v>15341</v>
      </c>
      <c r="B2607" t="s">
        <v>15341</v>
      </c>
      <c r="C2607" t="s">
        <v>15341</v>
      </c>
      <c r="D2607" t="s">
        <v>15342</v>
      </c>
      <c r="E2607" t="s">
        <v>15343</v>
      </c>
      <c r="F2607" t="s">
        <v>15344</v>
      </c>
      <c r="G2607" t="s">
        <v>15345</v>
      </c>
      <c r="H2607" t="s">
        <v>15342</v>
      </c>
      <c r="I2607" t="s">
        <v>15343</v>
      </c>
      <c r="J2607" t="s">
        <v>15346</v>
      </c>
      <c r="L2607" t="s">
        <v>15347</v>
      </c>
      <c r="M2607">
        <v>2701</v>
      </c>
      <c r="N2607" t="s">
        <v>392</v>
      </c>
      <c r="O2607">
        <v>1897</v>
      </c>
      <c r="P2607" t="s">
        <v>77</v>
      </c>
      <c r="Q2607" t="s">
        <v>239</v>
      </c>
      <c r="R2607" t="s">
        <v>240</v>
      </c>
    </row>
    <row r="2608" spans="1:18" x14ac:dyDescent="0.2">
      <c r="A2608" t="s">
        <v>15348</v>
      </c>
      <c r="B2608" t="s">
        <v>15348</v>
      </c>
      <c r="C2608" t="s">
        <v>15348</v>
      </c>
      <c r="D2608" t="s">
        <v>15349</v>
      </c>
      <c r="E2608" t="s">
        <v>15349</v>
      </c>
      <c r="F2608" t="s">
        <v>15350</v>
      </c>
      <c r="G2608" t="s">
        <v>15350</v>
      </c>
      <c r="H2608" t="s">
        <v>15349</v>
      </c>
      <c r="I2608" t="s">
        <v>15349</v>
      </c>
      <c r="J2608" t="s">
        <v>15351</v>
      </c>
      <c r="K2608" t="s">
        <v>15352</v>
      </c>
      <c r="L2608" t="s">
        <v>15353</v>
      </c>
      <c r="M2608">
        <v>2702</v>
      </c>
      <c r="N2608" t="s">
        <v>61</v>
      </c>
      <c r="O2608">
        <v>1991</v>
      </c>
      <c r="P2608" t="s">
        <v>62</v>
      </c>
      <c r="Q2608" t="s">
        <v>52</v>
      </c>
      <c r="R2608" t="s">
        <v>52</v>
      </c>
    </row>
    <row r="2609" spans="1:18" x14ac:dyDescent="0.2">
      <c r="A2609" t="s">
        <v>15354</v>
      </c>
      <c r="B2609" t="s">
        <v>15354</v>
      </c>
      <c r="C2609" t="s">
        <v>15354</v>
      </c>
      <c r="D2609" t="s">
        <v>15355</v>
      </c>
      <c r="E2609" t="s">
        <v>15355</v>
      </c>
      <c r="F2609" t="s">
        <v>15356</v>
      </c>
      <c r="G2609" t="s">
        <v>15356</v>
      </c>
      <c r="H2609" t="s">
        <v>15355</v>
      </c>
      <c r="I2609" t="s">
        <v>15355</v>
      </c>
      <c r="J2609" t="s">
        <v>15357</v>
      </c>
      <c r="K2609" t="s">
        <v>15358</v>
      </c>
      <c r="L2609" t="s">
        <v>15359</v>
      </c>
      <c r="M2609">
        <v>2703</v>
      </c>
      <c r="N2609" t="s">
        <v>1571</v>
      </c>
      <c r="O2609">
        <v>1965</v>
      </c>
      <c r="P2609" t="s">
        <v>62</v>
      </c>
      <c r="Q2609" t="s">
        <v>52</v>
      </c>
      <c r="R2609" t="s">
        <v>52</v>
      </c>
    </row>
    <row r="2610" spans="1:18" x14ac:dyDescent="0.2">
      <c r="A2610" t="s">
        <v>15360</v>
      </c>
      <c r="B2610" t="s">
        <v>15360</v>
      </c>
      <c r="C2610" t="s">
        <v>15360</v>
      </c>
      <c r="D2610" t="s">
        <v>15361</v>
      </c>
      <c r="E2610" t="s">
        <v>15361</v>
      </c>
      <c r="F2610" t="s">
        <v>15362</v>
      </c>
      <c r="G2610" t="s">
        <v>15362</v>
      </c>
      <c r="H2610" t="s">
        <v>15361</v>
      </c>
      <c r="I2610" t="s">
        <v>15361</v>
      </c>
      <c r="J2610" t="s">
        <v>15363</v>
      </c>
      <c r="K2610" t="s">
        <v>15364</v>
      </c>
      <c r="M2610">
        <v>2704</v>
      </c>
      <c r="N2610" t="s">
        <v>93</v>
      </c>
      <c r="O2610">
        <v>1982</v>
      </c>
      <c r="P2610" t="s">
        <v>62</v>
      </c>
      <c r="Q2610" t="s">
        <v>52</v>
      </c>
      <c r="R2610" t="s">
        <v>52</v>
      </c>
    </row>
    <row r="2611" spans="1:18" x14ac:dyDescent="0.2">
      <c r="A2611" t="s">
        <v>15365</v>
      </c>
      <c r="B2611" t="s">
        <v>15365</v>
      </c>
      <c r="C2611" t="s">
        <v>15365</v>
      </c>
      <c r="D2611" t="s">
        <v>15366</v>
      </c>
      <c r="E2611" t="s">
        <v>15366</v>
      </c>
      <c r="F2611" t="s">
        <v>15367</v>
      </c>
      <c r="G2611" t="s">
        <v>15367</v>
      </c>
      <c r="H2611" t="s">
        <v>15366</v>
      </c>
      <c r="I2611" t="s">
        <v>15366</v>
      </c>
      <c r="J2611" t="s">
        <v>15368</v>
      </c>
      <c r="L2611" t="s">
        <v>15369</v>
      </c>
      <c r="M2611">
        <v>2705</v>
      </c>
      <c r="N2611" t="s">
        <v>14054</v>
      </c>
      <c r="O2611">
        <v>1939</v>
      </c>
      <c r="P2611" t="s">
        <v>77</v>
      </c>
      <c r="Q2611" t="s">
        <v>52</v>
      </c>
      <c r="R2611" t="s">
        <v>52</v>
      </c>
    </row>
    <row r="2612" spans="1:18" x14ac:dyDescent="0.2">
      <c r="A2612" t="s">
        <v>15370</v>
      </c>
      <c r="B2612" t="s">
        <v>15370</v>
      </c>
      <c r="C2612" t="s">
        <v>15370</v>
      </c>
      <c r="D2612" t="s">
        <v>15371</v>
      </c>
      <c r="E2612" t="s">
        <v>15371</v>
      </c>
      <c r="F2612" t="s">
        <v>15372</v>
      </c>
      <c r="G2612" t="s">
        <v>15372</v>
      </c>
      <c r="H2612" t="s">
        <v>15371</v>
      </c>
      <c r="I2612" t="s">
        <v>15371</v>
      </c>
      <c r="J2612" t="s">
        <v>12463</v>
      </c>
      <c r="K2612" t="s">
        <v>15373</v>
      </c>
      <c r="M2612">
        <v>5965</v>
      </c>
      <c r="N2612" t="s">
        <v>264</v>
      </c>
      <c r="O2612">
        <v>2011</v>
      </c>
      <c r="P2612" t="s">
        <v>62</v>
      </c>
      <c r="Q2612" t="s">
        <v>3080</v>
      </c>
      <c r="R2612" t="s">
        <v>52</v>
      </c>
    </row>
    <row r="2613" spans="1:18" x14ac:dyDescent="0.2">
      <c r="A2613" t="s">
        <v>15374</v>
      </c>
      <c r="B2613" t="s">
        <v>15375</v>
      </c>
      <c r="C2613" t="s">
        <v>15376</v>
      </c>
      <c r="D2613" t="s">
        <v>15377</v>
      </c>
      <c r="E2613" t="s">
        <v>15378</v>
      </c>
      <c r="F2613" t="s">
        <v>15379</v>
      </c>
      <c r="G2613" t="s">
        <v>15380</v>
      </c>
      <c r="H2613" t="s">
        <v>15377</v>
      </c>
      <c r="I2613" t="s">
        <v>15378</v>
      </c>
      <c r="J2613" t="s">
        <v>172</v>
      </c>
      <c r="L2613" t="s">
        <v>15381</v>
      </c>
      <c r="M2613">
        <v>5121</v>
      </c>
      <c r="N2613" t="s">
        <v>264</v>
      </c>
      <c r="O2613">
        <v>1850</v>
      </c>
      <c r="P2613" t="s">
        <v>77</v>
      </c>
      <c r="Q2613" t="s">
        <v>1336</v>
      </c>
      <c r="R2613" t="s">
        <v>1337</v>
      </c>
    </row>
    <row r="2614" spans="1:18" x14ac:dyDescent="0.2">
      <c r="A2614" t="s">
        <v>15382</v>
      </c>
      <c r="B2614" t="s">
        <v>15382</v>
      </c>
      <c r="C2614" t="s">
        <v>15382</v>
      </c>
      <c r="D2614" t="s">
        <v>15383</v>
      </c>
      <c r="E2614" t="s">
        <v>15383</v>
      </c>
      <c r="F2614" t="s">
        <v>15384</v>
      </c>
      <c r="G2614" t="s">
        <v>15384</v>
      </c>
      <c r="H2614" t="s">
        <v>15383</v>
      </c>
      <c r="I2614" t="s">
        <v>15383</v>
      </c>
      <c r="J2614" t="s">
        <v>15385</v>
      </c>
      <c r="M2614">
        <v>2706</v>
      </c>
      <c r="N2614" t="s">
        <v>93</v>
      </c>
      <c r="O2614">
        <v>1963</v>
      </c>
      <c r="P2614" t="s">
        <v>62</v>
      </c>
      <c r="Q2614" t="s">
        <v>137</v>
      </c>
      <c r="R2614" t="s">
        <v>3999</v>
      </c>
    </row>
    <row r="2615" spans="1:18" x14ac:dyDescent="0.2">
      <c r="A2615" t="s">
        <v>15386</v>
      </c>
      <c r="B2615" t="s">
        <v>15386</v>
      </c>
      <c r="C2615" t="s">
        <v>15386</v>
      </c>
      <c r="D2615" t="s">
        <v>15387</v>
      </c>
      <c r="E2615" t="s">
        <v>15387</v>
      </c>
      <c r="F2615" t="s">
        <v>15388</v>
      </c>
      <c r="G2615" t="s">
        <v>15388</v>
      </c>
      <c r="H2615" t="s">
        <v>15387</v>
      </c>
      <c r="I2615" t="s">
        <v>15387</v>
      </c>
      <c r="J2615" t="s">
        <v>645</v>
      </c>
      <c r="M2615">
        <v>2707</v>
      </c>
      <c r="N2615" t="s">
        <v>116</v>
      </c>
      <c r="O2615">
        <v>1958</v>
      </c>
      <c r="P2615" t="s">
        <v>77</v>
      </c>
      <c r="Q2615" t="s">
        <v>52</v>
      </c>
      <c r="R2615" t="s">
        <v>52</v>
      </c>
    </row>
    <row r="2616" spans="1:18" x14ac:dyDescent="0.2">
      <c r="A2616" t="s">
        <v>15389</v>
      </c>
      <c r="B2616" t="s">
        <v>15389</v>
      </c>
      <c r="C2616" t="s">
        <v>15389</v>
      </c>
      <c r="D2616" t="s">
        <v>15390</v>
      </c>
      <c r="E2616" t="s">
        <v>15390</v>
      </c>
      <c r="F2616" t="s">
        <v>15391</v>
      </c>
      <c r="G2616" t="s">
        <v>15391</v>
      </c>
      <c r="H2616" t="s">
        <v>15390</v>
      </c>
      <c r="I2616" t="s">
        <v>15390</v>
      </c>
      <c r="J2616" t="s">
        <v>3583</v>
      </c>
      <c r="K2616" t="s">
        <v>15392</v>
      </c>
      <c r="L2616" t="s">
        <v>15393</v>
      </c>
      <c r="M2616">
        <v>2708</v>
      </c>
      <c r="N2616" t="s">
        <v>93</v>
      </c>
      <c r="O2616">
        <v>1979</v>
      </c>
      <c r="P2616" t="s">
        <v>62</v>
      </c>
      <c r="Q2616" t="s">
        <v>52</v>
      </c>
      <c r="R2616" t="s">
        <v>52</v>
      </c>
    </row>
    <row r="2617" spans="1:18" x14ac:dyDescent="0.2">
      <c r="A2617" t="s">
        <v>15394</v>
      </c>
      <c r="B2617" t="s">
        <v>15394</v>
      </c>
      <c r="C2617" t="s">
        <v>15394</v>
      </c>
      <c r="D2617" t="s">
        <v>13168</v>
      </c>
      <c r="E2617" t="s">
        <v>13168</v>
      </c>
      <c r="F2617" t="s">
        <v>13169</v>
      </c>
      <c r="G2617" t="s">
        <v>13169</v>
      </c>
      <c r="H2617" t="s">
        <v>13168</v>
      </c>
      <c r="I2617" t="s">
        <v>13168</v>
      </c>
      <c r="J2617" t="s">
        <v>13170</v>
      </c>
      <c r="K2617" t="s">
        <v>15395</v>
      </c>
      <c r="L2617" t="s">
        <v>15396</v>
      </c>
      <c r="M2617">
        <v>5122</v>
      </c>
      <c r="N2617" t="s">
        <v>107</v>
      </c>
      <c r="O2617">
        <v>2002</v>
      </c>
      <c r="P2617" t="s">
        <v>62</v>
      </c>
      <c r="Q2617" t="s">
        <v>1171</v>
      </c>
      <c r="R2617" t="s">
        <v>1172</v>
      </c>
    </row>
    <row r="2618" spans="1:18" x14ac:dyDescent="0.2">
      <c r="A2618" t="s">
        <v>15397</v>
      </c>
      <c r="B2618" t="s">
        <v>15397</v>
      </c>
      <c r="C2618" t="s">
        <v>15397</v>
      </c>
      <c r="D2618" t="s">
        <v>13174</v>
      </c>
      <c r="E2618" t="s">
        <v>13174</v>
      </c>
      <c r="F2618" t="s">
        <v>13175</v>
      </c>
      <c r="G2618" t="s">
        <v>13175</v>
      </c>
      <c r="H2618" t="s">
        <v>13174</v>
      </c>
      <c r="I2618" t="s">
        <v>13174</v>
      </c>
      <c r="J2618" t="s">
        <v>13176</v>
      </c>
      <c r="K2618" t="s">
        <v>15398</v>
      </c>
      <c r="L2618" t="s">
        <v>15399</v>
      </c>
      <c r="M2618">
        <v>2709</v>
      </c>
      <c r="N2618" t="s">
        <v>107</v>
      </c>
      <c r="O2618">
        <v>1998</v>
      </c>
      <c r="P2618" t="s">
        <v>62</v>
      </c>
      <c r="Q2618" t="s">
        <v>1171</v>
      </c>
      <c r="R2618" t="s">
        <v>1172</v>
      </c>
    </row>
    <row r="2619" spans="1:18" x14ac:dyDescent="0.2">
      <c r="A2619" t="s">
        <v>15400</v>
      </c>
      <c r="B2619" t="s">
        <v>15400</v>
      </c>
      <c r="C2619" t="s">
        <v>15400</v>
      </c>
      <c r="D2619" t="s">
        <v>8365</v>
      </c>
      <c r="E2619" t="s">
        <v>8366</v>
      </c>
      <c r="F2619" t="s">
        <v>8367</v>
      </c>
      <c r="G2619" t="s">
        <v>8368</v>
      </c>
      <c r="H2619" t="s">
        <v>8365</v>
      </c>
      <c r="I2619" t="s">
        <v>8366</v>
      </c>
      <c r="J2619" t="s">
        <v>8369</v>
      </c>
      <c r="K2619" t="s">
        <v>15401</v>
      </c>
      <c r="M2619">
        <v>6185</v>
      </c>
      <c r="N2619" t="s">
        <v>93</v>
      </c>
      <c r="O2619">
        <v>2013</v>
      </c>
      <c r="P2619" t="s">
        <v>62</v>
      </c>
      <c r="Q2619" t="s">
        <v>52</v>
      </c>
      <c r="R2619" t="s">
        <v>52</v>
      </c>
    </row>
    <row r="2620" spans="1:18" x14ac:dyDescent="0.2">
      <c r="A2620" t="s">
        <v>15402</v>
      </c>
      <c r="B2620" t="s">
        <v>15402</v>
      </c>
      <c r="C2620" t="s">
        <v>15402</v>
      </c>
      <c r="D2620" t="s">
        <v>15403</v>
      </c>
      <c r="E2620" t="s">
        <v>15404</v>
      </c>
      <c r="F2620" t="s">
        <v>15405</v>
      </c>
      <c r="G2620" t="s">
        <v>15406</v>
      </c>
      <c r="H2620" t="s">
        <v>15403</v>
      </c>
      <c r="I2620" t="s">
        <v>15404</v>
      </c>
      <c r="J2620" t="s">
        <v>15407</v>
      </c>
      <c r="K2620" t="s">
        <v>15408</v>
      </c>
      <c r="L2620" t="s">
        <v>15409</v>
      </c>
      <c r="M2620">
        <v>2711</v>
      </c>
      <c r="N2620" t="s">
        <v>61</v>
      </c>
      <c r="O2620">
        <v>1977</v>
      </c>
      <c r="P2620" t="s">
        <v>62</v>
      </c>
      <c r="Q2620" t="s">
        <v>1521</v>
      </c>
      <c r="R2620" t="s">
        <v>52</v>
      </c>
    </row>
    <row r="2621" spans="1:18" x14ac:dyDescent="0.2">
      <c r="A2621" t="s">
        <v>15410</v>
      </c>
      <c r="B2621" t="s">
        <v>15410</v>
      </c>
      <c r="C2621" t="s">
        <v>15410</v>
      </c>
      <c r="D2621" t="s">
        <v>15411</v>
      </c>
      <c r="E2621" t="s">
        <v>15411</v>
      </c>
      <c r="F2621" t="s">
        <v>15412</v>
      </c>
      <c r="G2621" t="s">
        <v>15412</v>
      </c>
      <c r="H2621" t="s">
        <v>15411</v>
      </c>
      <c r="I2621" t="s">
        <v>15411</v>
      </c>
      <c r="J2621" t="s">
        <v>15413</v>
      </c>
      <c r="K2621" t="s">
        <v>15414</v>
      </c>
      <c r="M2621">
        <v>5972</v>
      </c>
      <c r="N2621" t="s">
        <v>93</v>
      </c>
      <c r="O2621">
        <v>2011</v>
      </c>
      <c r="P2621" t="s">
        <v>62</v>
      </c>
      <c r="Q2621" t="s">
        <v>52</v>
      </c>
      <c r="R2621" t="s">
        <v>52</v>
      </c>
    </row>
    <row r="2622" spans="1:18" x14ac:dyDescent="0.2">
      <c r="A2622" t="s">
        <v>15415</v>
      </c>
      <c r="B2622" t="s">
        <v>15416</v>
      </c>
      <c r="C2622" t="s">
        <v>15417</v>
      </c>
      <c r="D2622" t="s">
        <v>15418</v>
      </c>
      <c r="E2622" t="s">
        <v>15418</v>
      </c>
      <c r="F2622" t="s">
        <v>15419</v>
      </c>
      <c r="G2622" t="s">
        <v>15419</v>
      </c>
      <c r="H2622" t="s">
        <v>15418</v>
      </c>
      <c r="I2622" t="s">
        <v>15418</v>
      </c>
      <c r="J2622" t="s">
        <v>15420</v>
      </c>
      <c r="K2622" t="s">
        <v>15421</v>
      </c>
      <c r="L2622" t="s">
        <v>15422</v>
      </c>
      <c r="M2622">
        <v>5967</v>
      </c>
      <c r="N2622" t="s">
        <v>15423</v>
      </c>
      <c r="O2622">
        <v>2011</v>
      </c>
      <c r="P2622" t="s">
        <v>62</v>
      </c>
      <c r="Q2622" t="s">
        <v>15424</v>
      </c>
      <c r="R2622" t="s">
        <v>52</v>
      </c>
    </row>
    <row r="2623" spans="1:18" x14ac:dyDescent="0.2">
      <c r="A2623" t="s">
        <v>15425</v>
      </c>
      <c r="B2623" t="s">
        <v>15425</v>
      </c>
      <c r="C2623" t="s">
        <v>15425</v>
      </c>
      <c r="D2623" t="s">
        <v>15426</v>
      </c>
      <c r="E2623" t="s">
        <v>15426</v>
      </c>
      <c r="F2623" t="s">
        <v>15427</v>
      </c>
      <c r="G2623" t="s">
        <v>15427</v>
      </c>
      <c r="H2623" t="s">
        <v>15426</v>
      </c>
      <c r="I2623" t="s">
        <v>15426</v>
      </c>
      <c r="J2623" t="s">
        <v>15428</v>
      </c>
      <c r="K2623" t="s">
        <v>15429</v>
      </c>
      <c r="L2623" t="s">
        <v>15430</v>
      </c>
      <c r="M2623">
        <v>2712</v>
      </c>
      <c r="N2623" t="s">
        <v>93</v>
      </c>
      <c r="O2623">
        <v>1991</v>
      </c>
      <c r="P2623" t="s">
        <v>62</v>
      </c>
      <c r="Q2623" t="s">
        <v>52</v>
      </c>
      <c r="R2623" t="s">
        <v>52</v>
      </c>
    </row>
    <row r="2624" spans="1:18" x14ac:dyDescent="0.2">
      <c r="A2624" t="s">
        <v>15431</v>
      </c>
      <c r="B2624" t="s">
        <v>15432</v>
      </c>
      <c r="C2624" t="s">
        <v>15433</v>
      </c>
      <c r="D2624" t="s">
        <v>15434</v>
      </c>
      <c r="E2624" t="s">
        <v>15434</v>
      </c>
      <c r="F2624" t="s">
        <v>15435</v>
      </c>
      <c r="G2624" t="s">
        <v>15435</v>
      </c>
      <c r="H2624" t="s">
        <v>15434</v>
      </c>
      <c r="I2624" t="s">
        <v>15434</v>
      </c>
      <c r="J2624" t="s">
        <v>5060</v>
      </c>
      <c r="M2624">
        <v>2713</v>
      </c>
      <c r="N2624" t="s">
        <v>116</v>
      </c>
      <c r="O2624">
        <v>1937</v>
      </c>
      <c r="P2624" t="s">
        <v>77</v>
      </c>
      <c r="Q2624" t="s">
        <v>52</v>
      </c>
      <c r="R2624" t="s">
        <v>52</v>
      </c>
    </row>
    <row r="2625" spans="1:18" x14ac:dyDescent="0.2">
      <c r="A2625" t="s">
        <v>15436</v>
      </c>
      <c r="B2625" t="s">
        <v>15436</v>
      </c>
      <c r="C2625" t="s">
        <v>15436</v>
      </c>
      <c r="D2625" t="s">
        <v>15437</v>
      </c>
      <c r="E2625" t="s">
        <v>15437</v>
      </c>
      <c r="F2625" t="s">
        <v>15438</v>
      </c>
      <c r="G2625" t="s">
        <v>15438</v>
      </c>
      <c r="H2625" t="s">
        <v>15437</v>
      </c>
      <c r="I2625" t="s">
        <v>15437</v>
      </c>
      <c r="J2625" t="s">
        <v>11234</v>
      </c>
      <c r="L2625" t="s">
        <v>15439</v>
      </c>
      <c r="M2625">
        <v>2714</v>
      </c>
      <c r="N2625" t="s">
        <v>61</v>
      </c>
      <c r="O2625">
        <v>1931</v>
      </c>
      <c r="P2625" t="s">
        <v>77</v>
      </c>
      <c r="Q2625" t="s">
        <v>52</v>
      </c>
      <c r="R2625" t="s">
        <v>52</v>
      </c>
    </row>
    <row r="2626" spans="1:18" x14ac:dyDescent="0.2">
      <c r="A2626" t="s">
        <v>15440</v>
      </c>
      <c r="B2626" t="s">
        <v>15440</v>
      </c>
      <c r="C2626" t="s">
        <v>15440</v>
      </c>
      <c r="D2626" t="s">
        <v>15441</v>
      </c>
      <c r="E2626" t="s">
        <v>15441</v>
      </c>
      <c r="F2626" t="s">
        <v>15442</v>
      </c>
      <c r="G2626" t="s">
        <v>15442</v>
      </c>
      <c r="H2626" t="s">
        <v>15441</v>
      </c>
      <c r="I2626" t="s">
        <v>15441</v>
      </c>
      <c r="J2626" t="s">
        <v>3331</v>
      </c>
      <c r="K2626" t="s">
        <v>15443</v>
      </c>
      <c r="L2626" t="s">
        <v>15444</v>
      </c>
      <c r="M2626">
        <v>2715</v>
      </c>
      <c r="N2626" t="s">
        <v>61</v>
      </c>
      <c r="O2626">
        <v>1964</v>
      </c>
      <c r="P2626" t="s">
        <v>62</v>
      </c>
      <c r="Q2626" t="s">
        <v>52</v>
      </c>
      <c r="R2626" t="s">
        <v>52</v>
      </c>
    </row>
    <row r="2627" spans="1:18" x14ac:dyDescent="0.2">
      <c r="A2627" t="s">
        <v>15445</v>
      </c>
      <c r="B2627" t="s">
        <v>15445</v>
      </c>
      <c r="C2627" t="s">
        <v>15445</v>
      </c>
      <c r="D2627" t="s">
        <v>15446</v>
      </c>
      <c r="E2627" t="s">
        <v>15447</v>
      </c>
      <c r="F2627" t="s">
        <v>15448</v>
      </c>
      <c r="G2627" t="s">
        <v>15449</v>
      </c>
      <c r="H2627" t="s">
        <v>15446</v>
      </c>
      <c r="I2627" t="s">
        <v>15447</v>
      </c>
      <c r="J2627" t="s">
        <v>501</v>
      </c>
      <c r="K2627" t="s">
        <v>15450</v>
      </c>
      <c r="L2627" t="s">
        <v>15451</v>
      </c>
      <c r="M2627">
        <v>2716</v>
      </c>
      <c r="N2627" t="s">
        <v>571</v>
      </c>
      <c r="O2627">
        <v>1974</v>
      </c>
      <c r="P2627" t="s">
        <v>62</v>
      </c>
      <c r="Q2627" t="s">
        <v>6376</v>
      </c>
      <c r="R2627" t="s">
        <v>6377</v>
      </c>
    </row>
    <row r="2628" spans="1:18" x14ac:dyDescent="0.2">
      <c r="A2628" t="s">
        <v>15452</v>
      </c>
      <c r="B2628" t="s">
        <v>15452</v>
      </c>
      <c r="C2628" t="s">
        <v>15452</v>
      </c>
      <c r="D2628" t="s">
        <v>15453</v>
      </c>
      <c r="E2628" t="s">
        <v>15454</v>
      </c>
      <c r="F2628" t="s">
        <v>15455</v>
      </c>
      <c r="G2628" t="s">
        <v>15456</v>
      </c>
      <c r="H2628" t="s">
        <v>15453</v>
      </c>
      <c r="I2628" t="s">
        <v>15454</v>
      </c>
      <c r="J2628" t="s">
        <v>15457</v>
      </c>
      <c r="M2628">
        <v>5123</v>
      </c>
      <c r="N2628" t="s">
        <v>145</v>
      </c>
      <c r="O2628">
        <v>1853</v>
      </c>
      <c r="P2628" t="s">
        <v>77</v>
      </c>
      <c r="Q2628" t="s">
        <v>52</v>
      </c>
      <c r="R2628" t="s">
        <v>52</v>
      </c>
    </row>
    <row r="2629" spans="1:18" x14ac:dyDescent="0.2">
      <c r="A2629" t="s">
        <v>15458</v>
      </c>
      <c r="B2629" t="s">
        <v>15458</v>
      </c>
      <c r="C2629" t="s">
        <v>15458</v>
      </c>
      <c r="D2629" t="s">
        <v>15459</v>
      </c>
      <c r="E2629" t="s">
        <v>15459</v>
      </c>
      <c r="F2629" t="s">
        <v>15460</v>
      </c>
      <c r="G2629" t="s">
        <v>15460</v>
      </c>
      <c r="H2629" t="s">
        <v>15459</v>
      </c>
      <c r="I2629" t="s">
        <v>15459</v>
      </c>
      <c r="J2629" t="s">
        <v>15461</v>
      </c>
      <c r="L2629" t="s">
        <v>15462</v>
      </c>
      <c r="M2629">
        <v>2717</v>
      </c>
      <c r="N2629" t="s">
        <v>571</v>
      </c>
      <c r="O2629">
        <v>1877</v>
      </c>
      <c r="P2629" t="s">
        <v>77</v>
      </c>
      <c r="Q2629" t="s">
        <v>52</v>
      </c>
      <c r="R2629" t="s">
        <v>52</v>
      </c>
    </row>
    <row r="2630" spans="1:18" x14ac:dyDescent="0.2">
      <c r="A2630" t="s">
        <v>15463</v>
      </c>
      <c r="B2630" t="s">
        <v>15463</v>
      </c>
      <c r="C2630" t="s">
        <v>15463</v>
      </c>
      <c r="D2630" t="s">
        <v>15464</v>
      </c>
      <c r="E2630" t="s">
        <v>15465</v>
      </c>
      <c r="F2630" t="s">
        <v>15466</v>
      </c>
      <c r="G2630" t="s">
        <v>15467</v>
      </c>
      <c r="H2630" t="s">
        <v>15464</v>
      </c>
      <c r="I2630" t="s">
        <v>15465</v>
      </c>
      <c r="J2630" t="s">
        <v>3897</v>
      </c>
      <c r="K2630" t="s">
        <v>15468</v>
      </c>
      <c r="M2630">
        <v>2718</v>
      </c>
      <c r="N2630" t="s">
        <v>264</v>
      </c>
      <c r="O2630">
        <v>1998</v>
      </c>
      <c r="P2630" t="s">
        <v>62</v>
      </c>
      <c r="Q2630" t="s">
        <v>4465</v>
      </c>
      <c r="R2630" t="s">
        <v>4466</v>
      </c>
    </row>
    <row r="2631" spans="1:18" x14ac:dyDescent="0.2">
      <c r="A2631" t="s">
        <v>15469</v>
      </c>
      <c r="B2631" t="s">
        <v>15469</v>
      </c>
      <c r="C2631" t="s">
        <v>15469</v>
      </c>
      <c r="D2631" t="s">
        <v>15470</v>
      </c>
      <c r="E2631" t="s">
        <v>15470</v>
      </c>
      <c r="F2631" t="s">
        <v>15471</v>
      </c>
      <c r="G2631" t="s">
        <v>15471</v>
      </c>
      <c r="H2631" t="s">
        <v>15470</v>
      </c>
      <c r="I2631" t="s">
        <v>15470</v>
      </c>
      <c r="J2631" t="s">
        <v>15472</v>
      </c>
      <c r="M2631">
        <v>2719</v>
      </c>
      <c r="N2631" t="s">
        <v>198</v>
      </c>
      <c r="O2631">
        <v>1945</v>
      </c>
      <c r="P2631" t="s">
        <v>77</v>
      </c>
      <c r="Q2631" t="s">
        <v>52</v>
      </c>
      <c r="R2631" t="s">
        <v>52</v>
      </c>
    </row>
    <row r="2632" spans="1:18" x14ac:dyDescent="0.2">
      <c r="A2632" t="s">
        <v>15473</v>
      </c>
      <c r="B2632" t="s">
        <v>15473</v>
      </c>
      <c r="C2632" t="s">
        <v>15473</v>
      </c>
      <c r="D2632" t="s">
        <v>15474</v>
      </c>
      <c r="E2632" t="s">
        <v>15474</v>
      </c>
      <c r="F2632" t="s">
        <v>15475</v>
      </c>
      <c r="G2632" t="s">
        <v>15475</v>
      </c>
      <c r="H2632" t="s">
        <v>15474</v>
      </c>
      <c r="I2632" t="s">
        <v>15474</v>
      </c>
      <c r="J2632" t="s">
        <v>15476</v>
      </c>
      <c r="K2632" t="s">
        <v>15477</v>
      </c>
      <c r="M2632">
        <v>5317</v>
      </c>
      <c r="N2632" t="s">
        <v>1251</v>
      </c>
      <c r="O2632">
        <v>2000</v>
      </c>
      <c r="P2632" t="s">
        <v>62</v>
      </c>
      <c r="Q2632" t="s">
        <v>15478</v>
      </c>
      <c r="R2632" t="s">
        <v>52</v>
      </c>
    </row>
    <row r="2633" spans="1:18" x14ac:dyDescent="0.2">
      <c r="A2633" t="s">
        <v>15479</v>
      </c>
      <c r="B2633" t="s">
        <v>15479</v>
      </c>
      <c r="C2633" t="s">
        <v>15479</v>
      </c>
      <c r="D2633" t="s">
        <v>15480</v>
      </c>
      <c r="E2633" t="s">
        <v>15480</v>
      </c>
      <c r="F2633" t="s">
        <v>15481</v>
      </c>
      <c r="G2633" t="s">
        <v>15481</v>
      </c>
      <c r="H2633" t="s">
        <v>15480</v>
      </c>
      <c r="I2633" t="s">
        <v>15480</v>
      </c>
      <c r="J2633" t="s">
        <v>15482</v>
      </c>
      <c r="K2633" t="s">
        <v>15483</v>
      </c>
      <c r="M2633">
        <v>2720</v>
      </c>
      <c r="N2633" t="s">
        <v>6833</v>
      </c>
      <c r="O2633">
        <v>1967</v>
      </c>
      <c r="P2633" t="s">
        <v>62</v>
      </c>
      <c r="Q2633" t="s">
        <v>190</v>
      </c>
      <c r="R2633" t="s">
        <v>252</v>
      </c>
    </row>
    <row r="2634" spans="1:18" x14ac:dyDescent="0.2">
      <c r="A2634" t="s">
        <v>15484</v>
      </c>
      <c r="B2634" t="s">
        <v>15484</v>
      </c>
      <c r="C2634" t="s">
        <v>15484</v>
      </c>
      <c r="D2634" t="s">
        <v>15485</v>
      </c>
      <c r="E2634" t="s">
        <v>15486</v>
      </c>
      <c r="F2634" t="s">
        <v>15487</v>
      </c>
      <c r="G2634" t="s">
        <v>15488</v>
      </c>
      <c r="H2634" t="s">
        <v>15485</v>
      </c>
      <c r="I2634" t="s">
        <v>15486</v>
      </c>
      <c r="J2634" t="s">
        <v>15489</v>
      </c>
      <c r="K2634" t="s">
        <v>15490</v>
      </c>
      <c r="L2634" t="s">
        <v>15491</v>
      </c>
      <c r="M2634">
        <v>2721</v>
      </c>
      <c r="N2634" t="s">
        <v>238</v>
      </c>
      <c r="O2634">
        <v>2000</v>
      </c>
      <c r="P2634" t="s">
        <v>62</v>
      </c>
      <c r="Q2634" t="s">
        <v>52</v>
      </c>
      <c r="R2634" t="s">
        <v>52</v>
      </c>
    </row>
    <row r="2635" spans="1:18" x14ac:dyDescent="0.2">
      <c r="A2635" t="s">
        <v>15492</v>
      </c>
      <c r="B2635" t="s">
        <v>15492</v>
      </c>
      <c r="C2635" t="s">
        <v>15492</v>
      </c>
      <c r="D2635" t="s">
        <v>15493</v>
      </c>
      <c r="E2635" t="s">
        <v>15493</v>
      </c>
      <c r="F2635" t="s">
        <v>15494</v>
      </c>
      <c r="G2635" t="s">
        <v>15494</v>
      </c>
      <c r="H2635" t="s">
        <v>15493</v>
      </c>
      <c r="I2635" t="s">
        <v>15493</v>
      </c>
      <c r="J2635" t="s">
        <v>15495</v>
      </c>
      <c r="K2635" t="s">
        <v>15496</v>
      </c>
      <c r="M2635">
        <v>5532</v>
      </c>
      <c r="N2635" t="s">
        <v>93</v>
      </c>
      <c r="O2635">
        <v>2004</v>
      </c>
      <c r="P2635" t="s">
        <v>62</v>
      </c>
      <c r="Q2635" t="s">
        <v>52</v>
      </c>
      <c r="R2635" t="s">
        <v>52</v>
      </c>
    </row>
    <row r="2636" spans="1:18" x14ac:dyDescent="0.2">
      <c r="A2636" t="s">
        <v>15497</v>
      </c>
      <c r="B2636" t="s">
        <v>15498</v>
      </c>
      <c r="C2636" t="s">
        <v>15499</v>
      </c>
      <c r="D2636" t="s">
        <v>15500</v>
      </c>
      <c r="E2636" t="s">
        <v>15501</v>
      </c>
      <c r="F2636" t="s">
        <v>15502</v>
      </c>
      <c r="G2636" t="s">
        <v>15503</v>
      </c>
      <c r="H2636" t="s">
        <v>15500</v>
      </c>
      <c r="I2636" t="s">
        <v>15501</v>
      </c>
      <c r="J2636" t="s">
        <v>15504</v>
      </c>
      <c r="L2636" t="s">
        <v>15505</v>
      </c>
      <c r="M2636">
        <v>4906</v>
      </c>
      <c r="N2636" t="s">
        <v>174</v>
      </c>
      <c r="O2636">
        <v>1879</v>
      </c>
      <c r="P2636" t="s">
        <v>77</v>
      </c>
      <c r="Q2636" t="s">
        <v>3940</v>
      </c>
      <c r="R2636" t="s">
        <v>52</v>
      </c>
    </row>
    <row r="2637" spans="1:18" x14ac:dyDescent="0.2">
      <c r="A2637" t="s">
        <v>15506</v>
      </c>
      <c r="B2637" t="s">
        <v>15506</v>
      </c>
      <c r="C2637" t="s">
        <v>15506</v>
      </c>
      <c r="D2637" t="s">
        <v>7652</v>
      </c>
      <c r="E2637" t="s">
        <v>7652</v>
      </c>
      <c r="F2637" t="s">
        <v>7653</v>
      </c>
      <c r="G2637" t="s">
        <v>7653</v>
      </c>
      <c r="H2637" t="s">
        <v>7652</v>
      </c>
      <c r="I2637" t="s">
        <v>7652</v>
      </c>
      <c r="J2637" t="s">
        <v>187</v>
      </c>
      <c r="K2637" t="s">
        <v>15507</v>
      </c>
      <c r="M2637">
        <v>5868</v>
      </c>
      <c r="N2637" t="s">
        <v>419</v>
      </c>
      <c r="O2637">
        <v>2010</v>
      </c>
      <c r="P2637" t="s">
        <v>62</v>
      </c>
      <c r="Q2637" t="s">
        <v>3198</v>
      </c>
      <c r="R2637" t="s">
        <v>52</v>
      </c>
    </row>
    <row r="2638" spans="1:18" x14ac:dyDescent="0.2">
      <c r="A2638" t="s">
        <v>15508</v>
      </c>
      <c r="B2638" t="s">
        <v>15508</v>
      </c>
      <c r="C2638" t="s">
        <v>15508</v>
      </c>
      <c r="D2638" t="s">
        <v>15509</v>
      </c>
      <c r="E2638" t="s">
        <v>15509</v>
      </c>
      <c r="F2638" t="s">
        <v>15510</v>
      </c>
      <c r="G2638" t="s">
        <v>15510</v>
      </c>
      <c r="H2638" t="s">
        <v>15509</v>
      </c>
      <c r="I2638" t="s">
        <v>15509</v>
      </c>
      <c r="J2638" t="s">
        <v>15511</v>
      </c>
      <c r="K2638" t="s">
        <v>15512</v>
      </c>
      <c r="L2638" t="s">
        <v>15513</v>
      </c>
      <c r="M2638">
        <v>2722</v>
      </c>
      <c r="N2638" t="s">
        <v>116</v>
      </c>
      <c r="O2638">
        <v>1974</v>
      </c>
      <c r="P2638" t="s">
        <v>62</v>
      </c>
      <c r="Q2638" t="s">
        <v>426</v>
      </c>
      <c r="R2638" t="s">
        <v>52</v>
      </c>
    </row>
    <row r="2639" spans="1:18" x14ac:dyDescent="0.2">
      <c r="A2639" t="s">
        <v>15514</v>
      </c>
      <c r="B2639" t="s">
        <v>15515</v>
      </c>
      <c r="C2639" t="s">
        <v>15516</v>
      </c>
      <c r="D2639" t="s">
        <v>2454</v>
      </c>
      <c r="E2639" t="s">
        <v>2454</v>
      </c>
      <c r="F2639" t="s">
        <v>2456</v>
      </c>
      <c r="G2639" t="s">
        <v>2456</v>
      </c>
      <c r="H2639" t="s">
        <v>2454</v>
      </c>
      <c r="I2639" t="s">
        <v>2454</v>
      </c>
      <c r="J2639" t="s">
        <v>2148</v>
      </c>
      <c r="K2639" t="s">
        <v>15517</v>
      </c>
      <c r="L2639" t="s">
        <v>15518</v>
      </c>
      <c r="M2639">
        <v>2723</v>
      </c>
      <c r="N2639" t="s">
        <v>116</v>
      </c>
      <c r="O2639">
        <v>1972</v>
      </c>
      <c r="P2639" t="s">
        <v>62</v>
      </c>
      <c r="Q2639" t="s">
        <v>2238</v>
      </c>
      <c r="R2639" t="s">
        <v>2239</v>
      </c>
    </row>
    <row r="2640" spans="1:18" x14ac:dyDescent="0.2">
      <c r="A2640" t="s">
        <v>15519</v>
      </c>
      <c r="B2640" t="s">
        <v>15519</v>
      </c>
      <c r="C2640" t="s">
        <v>15519</v>
      </c>
      <c r="D2640" t="s">
        <v>15520</v>
      </c>
      <c r="E2640" t="s">
        <v>15520</v>
      </c>
      <c r="F2640" t="s">
        <v>15521</v>
      </c>
      <c r="G2640" t="s">
        <v>15521</v>
      </c>
      <c r="H2640" t="s">
        <v>15520</v>
      </c>
      <c r="I2640" t="s">
        <v>15520</v>
      </c>
      <c r="J2640" t="s">
        <v>7542</v>
      </c>
      <c r="K2640" t="s">
        <v>15522</v>
      </c>
      <c r="M2640">
        <v>2724</v>
      </c>
      <c r="N2640" t="s">
        <v>116</v>
      </c>
      <c r="O2640">
        <v>1975</v>
      </c>
      <c r="P2640" t="s">
        <v>62</v>
      </c>
      <c r="Q2640" t="s">
        <v>2238</v>
      </c>
      <c r="R2640" t="s">
        <v>2239</v>
      </c>
    </row>
    <row r="2641" spans="1:18" x14ac:dyDescent="0.2">
      <c r="A2641" t="s">
        <v>15523</v>
      </c>
      <c r="B2641" t="s">
        <v>15523</v>
      </c>
      <c r="C2641" t="s">
        <v>15523</v>
      </c>
      <c r="D2641" t="s">
        <v>15524</v>
      </c>
      <c r="E2641" t="s">
        <v>15524</v>
      </c>
      <c r="F2641" t="s">
        <v>15525</v>
      </c>
      <c r="G2641" t="s">
        <v>15525</v>
      </c>
      <c r="H2641" t="s">
        <v>15524</v>
      </c>
      <c r="I2641" t="s">
        <v>15524</v>
      </c>
      <c r="J2641" t="s">
        <v>13288</v>
      </c>
      <c r="K2641" t="s">
        <v>15526</v>
      </c>
      <c r="M2641">
        <v>6589</v>
      </c>
      <c r="N2641" t="s">
        <v>658</v>
      </c>
      <c r="O2641">
        <v>2016</v>
      </c>
      <c r="P2641" t="s">
        <v>108</v>
      </c>
      <c r="Q2641" t="s">
        <v>52</v>
      </c>
      <c r="R2641" t="s">
        <v>52</v>
      </c>
    </row>
    <row r="2642" spans="1:18" x14ac:dyDescent="0.2">
      <c r="A2642" t="s">
        <v>15527</v>
      </c>
      <c r="B2642" t="s">
        <v>15527</v>
      </c>
      <c r="C2642" t="s">
        <v>15527</v>
      </c>
      <c r="D2642" t="s">
        <v>15528</v>
      </c>
      <c r="E2642" t="s">
        <v>15528</v>
      </c>
      <c r="F2642" t="s">
        <v>15529</v>
      </c>
      <c r="G2642" t="s">
        <v>15529</v>
      </c>
      <c r="H2642" t="s">
        <v>15528</v>
      </c>
      <c r="I2642" t="s">
        <v>15528</v>
      </c>
      <c r="J2642" t="s">
        <v>6677</v>
      </c>
      <c r="L2642" t="s">
        <v>15530</v>
      </c>
      <c r="M2642">
        <v>2725</v>
      </c>
      <c r="N2642" t="s">
        <v>467</v>
      </c>
      <c r="O2642">
        <v>1950</v>
      </c>
      <c r="P2642" t="s">
        <v>77</v>
      </c>
      <c r="Q2642" t="s">
        <v>6681</v>
      </c>
      <c r="R2642" t="s">
        <v>10694</v>
      </c>
    </row>
    <row r="2643" spans="1:18" x14ac:dyDescent="0.2">
      <c r="A2643" t="s">
        <v>5924</v>
      </c>
      <c r="B2643" t="s">
        <v>5924</v>
      </c>
      <c r="C2643" t="s">
        <v>5924</v>
      </c>
      <c r="D2643" t="s">
        <v>15531</v>
      </c>
      <c r="E2643" t="s">
        <v>15532</v>
      </c>
      <c r="F2643" t="s">
        <v>15533</v>
      </c>
      <c r="G2643" t="s">
        <v>15534</v>
      </c>
      <c r="H2643" t="s">
        <v>15531</v>
      </c>
      <c r="I2643" t="s">
        <v>15532</v>
      </c>
      <c r="J2643" t="s">
        <v>12584</v>
      </c>
      <c r="L2643" t="s">
        <v>15535</v>
      </c>
      <c r="M2643">
        <v>2726</v>
      </c>
      <c r="N2643" t="s">
        <v>99</v>
      </c>
      <c r="O2643">
        <v>1950</v>
      </c>
      <c r="P2643" t="s">
        <v>77</v>
      </c>
      <c r="Q2643" t="s">
        <v>594</v>
      </c>
      <c r="R2643" t="s">
        <v>4816</v>
      </c>
    </row>
    <row r="2644" spans="1:18" x14ac:dyDescent="0.2">
      <c r="A2644" t="s">
        <v>15536</v>
      </c>
      <c r="B2644" t="s">
        <v>15536</v>
      </c>
      <c r="C2644" t="s">
        <v>15536</v>
      </c>
      <c r="D2644" t="s">
        <v>15537</v>
      </c>
      <c r="E2644" t="s">
        <v>15537</v>
      </c>
      <c r="F2644" t="s">
        <v>15538</v>
      </c>
      <c r="G2644" t="s">
        <v>15538</v>
      </c>
      <c r="H2644" t="s">
        <v>15537</v>
      </c>
      <c r="I2644" t="s">
        <v>15537</v>
      </c>
      <c r="J2644" t="s">
        <v>15539</v>
      </c>
      <c r="K2644" t="s">
        <v>15540</v>
      </c>
      <c r="M2644">
        <v>5191</v>
      </c>
      <c r="N2644" t="s">
        <v>159</v>
      </c>
      <c r="O2644">
        <v>2002</v>
      </c>
      <c r="P2644" t="s">
        <v>62</v>
      </c>
      <c r="Q2644" t="s">
        <v>435</v>
      </c>
      <c r="R2644" t="s">
        <v>629</v>
      </c>
    </row>
    <row r="2645" spans="1:18" x14ac:dyDescent="0.2">
      <c r="A2645" t="s">
        <v>15541</v>
      </c>
      <c r="B2645" t="s">
        <v>15541</v>
      </c>
      <c r="C2645" t="s">
        <v>15541</v>
      </c>
      <c r="D2645" t="s">
        <v>15542</v>
      </c>
      <c r="E2645" t="s">
        <v>15542</v>
      </c>
      <c r="F2645" t="s">
        <v>15543</v>
      </c>
      <c r="G2645" t="s">
        <v>15543</v>
      </c>
      <c r="H2645" t="s">
        <v>15542</v>
      </c>
      <c r="I2645" t="s">
        <v>15542</v>
      </c>
      <c r="J2645" t="s">
        <v>15544</v>
      </c>
      <c r="K2645" t="s">
        <v>15545</v>
      </c>
      <c r="M2645">
        <v>5225</v>
      </c>
      <c r="N2645" t="s">
        <v>93</v>
      </c>
      <c r="O2645">
        <v>2003</v>
      </c>
      <c r="P2645" t="s">
        <v>62</v>
      </c>
      <c r="Q2645" t="s">
        <v>52</v>
      </c>
      <c r="R2645" t="s">
        <v>52</v>
      </c>
    </row>
    <row r="2646" spans="1:18" x14ac:dyDescent="0.2">
      <c r="A2646" t="s">
        <v>15546</v>
      </c>
      <c r="B2646" t="s">
        <v>15546</v>
      </c>
      <c r="C2646" t="s">
        <v>15546</v>
      </c>
      <c r="D2646" t="s">
        <v>15547</v>
      </c>
      <c r="E2646" t="s">
        <v>15548</v>
      </c>
      <c r="F2646" t="s">
        <v>15549</v>
      </c>
      <c r="G2646" t="s">
        <v>15550</v>
      </c>
      <c r="H2646" t="s">
        <v>15547</v>
      </c>
      <c r="I2646" t="s">
        <v>15548</v>
      </c>
      <c r="J2646" t="s">
        <v>15551</v>
      </c>
      <c r="K2646" t="s">
        <v>15552</v>
      </c>
      <c r="M2646">
        <v>6134</v>
      </c>
      <c r="N2646" t="s">
        <v>11695</v>
      </c>
      <c r="O2646">
        <v>2012</v>
      </c>
      <c r="P2646" t="s">
        <v>62</v>
      </c>
      <c r="Q2646" t="s">
        <v>52</v>
      </c>
      <c r="R2646" t="s">
        <v>52</v>
      </c>
    </row>
    <row r="2647" spans="1:18" x14ac:dyDescent="0.2">
      <c r="A2647" t="s">
        <v>15553</v>
      </c>
      <c r="B2647" t="s">
        <v>15553</v>
      </c>
      <c r="C2647" t="s">
        <v>15553</v>
      </c>
      <c r="D2647" t="s">
        <v>15554</v>
      </c>
      <c r="E2647" t="s">
        <v>15554</v>
      </c>
      <c r="F2647" t="s">
        <v>15555</v>
      </c>
      <c r="G2647" t="s">
        <v>15555</v>
      </c>
      <c r="H2647" t="s">
        <v>15554</v>
      </c>
      <c r="I2647" t="s">
        <v>15554</v>
      </c>
      <c r="J2647" t="s">
        <v>5202</v>
      </c>
      <c r="K2647" t="s">
        <v>15556</v>
      </c>
      <c r="L2647" t="s">
        <v>15557</v>
      </c>
      <c r="M2647">
        <v>2727</v>
      </c>
      <c r="N2647" t="s">
        <v>15558</v>
      </c>
      <c r="O2647">
        <v>1995</v>
      </c>
      <c r="P2647" t="s">
        <v>62</v>
      </c>
      <c r="Q2647" t="s">
        <v>52</v>
      </c>
      <c r="R2647" t="s">
        <v>52</v>
      </c>
    </row>
    <row r="2648" spans="1:18" x14ac:dyDescent="0.2">
      <c r="A2648" t="s">
        <v>15559</v>
      </c>
      <c r="B2648" t="s">
        <v>15559</v>
      </c>
      <c r="C2648" t="s">
        <v>15559</v>
      </c>
      <c r="D2648" t="s">
        <v>15560</v>
      </c>
      <c r="E2648" t="s">
        <v>15560</v>
      </c>
      <c r="F2648" t="s">
        <v>15561</v>
      </c>
      <c r="G2648" t="s">
        <v>15561</v>
      </c>
      <c r="H2648" t="s">
        <v>15560</v>
      </c>
      <c r="I2648" t="s">
        <v>15560</v>
      </c>
      <c r="J2648" t="s">
        <v>15562</v>
      </c>
      <c r="K2648" t="s">
        <v>15563</v>
      </c>
      <c r="M2648">
        <v>5035</v>
      </c>
      <c r="N2648" t="s">
        <v>93</v>
      </c>
      <c r="O2648">
        <v>2002</v>
      </c>
      <c r="P2648" t="s">
        <v>62</v>
      </c>
      <c r="Q2648" t="s">
        <v>52</v>
      </c>
      <c r="R2648" t="s">
        <v>52</v>
      </c>
    </row>
    <row r="2649" spans="1:18" x14ac:dyDescent="0.2">
      <c r="A2649" t="s">
        <v>15564</v>
      </c>
      <c r="B2649" t="s">
        <v>15564</v>
      </c>
      <c r="C2649" t="s">
        <v>15564</v>
      </c>
      <c r="D2649" t="s">
        <v>15565</v>
      </c>
      <c r="E2649" t="s">
        <v>15566</v>
      </c>
      <c r="F2649" t="s">
        <v>15567</v>
      </c>
      <c r="G2649" t="s">
        <v>15568</v>
      </c>
      <c r="H2649" t="s">
        <v>15565</v>
      </c>
      <c r="I2649" t="s">
        <v>15566</v>
      </c>
      <c r="J2649" t="s">
        <v>15569</v>
      </c>
      <c r="K2649" t="s">
        <v>15570</v>
      </c>
      <c r="M2649">
        <v>2728</v>
      </c>
      <c r="N2649" t="s">
        <v>93</v>
      </c>
      <c r="O2649">
        <v>1989</v>
      </c>
      <c r="P2649" t="s">
        <v>62</v>
      </c>
      <c r="Q2649" t="s">
        <v>52</v>
      </c>
      <c r="R2649" t="s">
        <v>52</v>
      </c>
    </row>
    <row r="2650" spans="1:18" x14ac:dyDescent="0.2">
      <c r="A2650" t="s">
        <v>15571</v>
      </c>
      <c r="B2650" t="s">
        <v>15571</v>
      </c>
      <c r="C2650" t="s">
        <v>15571</v>
      </c>
      <c r="D2650" t="s">
        <v>15572</v>
      </c>
      <c r="E2650" t="s">
        <v>15573</v>
      </c>
      <c r="F2650" t="s">
        <v>15574</v>
      </c>
      <c r="G2650" t="s">
        <v>15575</v>
      </c>
      <c r="H2650" t="s">
        <v>15572</v>
      </c>
      <c r="I2650" t="s">
        <v>15573</v>
      </c>
      <c r="J2650" t="s">
        <v>15576</v>
      </c>
      <c r="K2650" t="s">
        <v>15577</v>
      </c>
      <c r="L2650" t="s">
        <v>15578</v>
      </c>
      <c r="M2650">
        <v>2729</v>
      </c>
      <c r="N2650" t="s">
        <v>93</v>
      </c>
      <c r="O2650">
        <v>1989</v>
      </c>
      <c r="P2650" t="s">
        <v>62</v>
      </c>
      <c r="Q2650" t="s">
        <v>7828</v>
      </c>
      <c r="R2650" t="s">
        <v>5659</v>
      </c>
    </row>
    <row r="2651" spans="1:18" x14ac:dyDescent="0.2">
      <c r="A2651" t="s">
        <v>15579</v>
      </c>
      <c r="B2651" t="s">
        <v>15579</v>
      </c>
      <c r="C2651" t="s">
        <v>15579</v>
      </c>
      <c r="D2651" t="s">
        <v>15580</v>
      </c>
      <c r="E2651" t="s">
        <v>15580</v>
      </c>
      <c r="F2651" t="s">
        <v>15581</v>
      </c>
      <c r="G2651" t="s">
        <v>15581</v>
      </c>
      <c r="H2651" t="s">
        <v>15580</v>
      </c>
      <c r="I2651" t="s">
        <v>15580</v>
      </c>
      <c r="J2651" t="s">
        <v>15582</v>
      </c>
      <c r="K2651" t="s">
        <v>15583</v>
      </c>
      <c r="L2651" t="s">
        <v>15584</v>
      </c>
      <c r="M2651">
        <v>2730</v>
      </c>
      <c r="N2651" t="s">
        <v>70</v>
      </c>
      <c r="O2651">
        <v>1975</v>
      </c>
      <c r="P2651" t="s">
        <v>62</v>
      </c>
      <c r="Q2651" t="s">
        <v>3492</v>
      </c>
      <c r="R2651" t="s">
        <v>3498</v>
      </c>
    </row>
    <row r="2652" spans="1:18" x14ac:dyDescent="0.2">
      <c r="A2652" t="s">
        <v>15585</v>
      </c>
      <c r="B2652" t="s">
        <v>15585</v>
      </c>
      <c r="C2652" t="s">
        <v>15585</v>
      </c>
      <c r="D2652" t="s">
        <v>15586</v>
      </c>
      <c r="E2652" t="s">
        <v>15587</v>
      </c>
      <c r="F2652" t="s">
        <v>15588</v>
      </c>
      <c r="G2652" t="s">
        <v>15589</v>
      </c>
      <c r="H2652" t="s">
        <v>15586</v>
      </c>
      <c r="I2652" t="s">
        <v>15587</v>
      </c>
      <c r="J2652" t="s">
        <v>15590</v>
      </c>
      <c r="K2652" t="s">
        <v>15591</v>
      </c>
      <c r="M2652">
        <v>6577</v>
      </c>
      <c r="N2652" t="s">
        <v>93</v>
      </c>
      <c r="O2652">
        <v>2016</v>
      </c>
      <c r="P2652" t="s">
        <v>108</v>
      </c>
      <c r="Q2652" t="s">
        <v>52</v>
      </c>
      <c r="R2652" t="s">
        <v>52</v>
      </c>
    </row>
    <row r="2653" spans="1:18" x14ac:dyDescent="0.2">
      <c r="A2653" t="s">
        <v>15592</v>
      </c>
      <c r="B2653" t="s">
        <v>15592</v>
      </c>
      <c r="C2653" t="s">
        <v>15592</v>
      </c>
      <c r="D2653" t="s">
        <v>15593</v>
      </c>
      <c r="E2653" t="s">
        <v>15593</v>
      </c>
      <c r="F2653" t="s">
        <v>15594</v>
      </c>
      <c r="G2653" t="s">
        <v>15594</v>
      </c>
      <c r="H2653" t="s">
        <v>15593</v>
      </c>
      <c r="I2653" t="s">
        <v>15593</v>
      </c>
      <c r="J2653" t="s">
        <v>15595</v>
      </c>
      <c r="K2653" t="s">
        <v>15596</v>
      </c>
      <c r="M2653">
        <v>2731</v>
      </c>
      <c r="N2653" t="s">
        <v>93</v>
      </c>
      <c r="O2653">
        <v>1984</v>
      </c>
      <c r="P2653" t="s">
        <v>62</v>
      </c>
      <c r="Q2653" t="s">
        <v>52</v>
      </c>
      <c r="R2653" t="s">
        <v>52</v>
      </c>
    </row>
    <row r="2654" spans="1:18" x14ac:dyDescent="0.2">
      <c r="A2654" t="s">
        <v>15597</v>
      </c>
      <c r="B2654" t="s">
        <v>15597</v>
      </c>
      <c r="C2654" t="s">
        <v>15597</v>
      </c>
      <c r="D2654" t="s">
        <v>15598</v>
      </c>
      <c r="E2654" t="s">
        <v>15598</v>
      </c>
      <c r="F2654" t="s">
        <v>15599</v>
      </c>
      <c r="G2654" t="s">
        <v>15599</v>
      </c>
      <c r="H2654" t="s">
        <v>15598</v>
      </c>
      <c r="I2654" t="s">
        <v>15598</v>
      </c>
      <c r="J2654" t="s">
        <v>7991</v>
      </c>
      <c r="K2654" t="s">
        <v>15600</v>
      </c>
      <c r="M2654">
        <v>2732</v>
      </c>
      <c r="N2654" t="s">
        <v>7884</v>
      </c>
      <c r="O2654">
        <v>1980</v>
      </c>
      <c r="P2654" t="s">
        <v>62</v>
      </c>
      <c r="Q2654" t="s">
        <v>650</v>
      </c>
      <c r="R2654" t="s">
        <v>651</v>
      </c>
    </row>
    <row r="2655" spans="1:18" x14ac:dyDescent="0.2">
      <c r="A2655" t="s">
        <v>15601</v>
      </c>
      <c r="B2655" t="s">
        <v>15601</v>
      </c>
      <c r="C2655" t="s">
        <v>15601</v>
      </c>
      <c r="D2655" t="s">
        <v>15602</v>
      </c>
      <c r="E2655" t="s">
        <v>15602</v>
      </c>
      <c r="F2655" t="s">
        <v>15603</v>
      </c>
      <c r="G2655" t="s">
        <v>15603</v>
      </c>
      <c r="H2655" t="s">
        <v>15602</v>
      </c>
      <c r="I2655" t="s">
        <v>15602</v>
      </c>
      <c r="J2655" t="s">
        <v>15604</v>
      </c>
      <c r="M2655">
        <v>2733</v>
      </c>
      <c r="N2655" t="s">
        <v>5890</v>
      </c>
      <c r="O2655">
        <v>1964</v>
      </c>
      <c r="P2655" t="s">
        <v>62</v>
      </c>
      <c r="Q2655" t="s">
        <v>9466</v>
      </c>
      <c r="R2655" t="s">
        <v>9467</v>
      </c>
    </row>
    <row r="2656" spans="1:18" x14ac:dyDescent="0.2">
      <c r="A2656" t="s">
        <v>15605</v>
      </c>
      <c r="B2656" t="s">
        <v>15605</v>
      </c>
      <c r="C2656" t="s">
        <v>15605</v>
      </c>
      <c r="D2656" t="s">
        <v>553</v>
      </c>
      <c r="E2656" t="s">
        <v>553</v>
      </c>
      <c r="F2656" t="s">
        <v>554</v>
      </c>
      <c r="G2656" t="s">
        <v>554</v>
      </c>
      <c r="H2656" t="s">
        <v>553</v>
      </c>
      <c r="I2656" t="s">
        <v>553</v>
      </c>
      <c r="J2656" t="s">
        <v>555</v>
      </c>
      <c r="K2656" t="s">
        <v>15606</v>
      </c>
      <c r="M2656">
        <v>5649</v>
      </c>
      <c r="N2656" t="s">
        <v>467</v>
      </c>
      <c r="O2656">
        <v>2007</v>
      </c>
      <c r="P2656" t="s">
        <v>62</v>
      </c>
      <c r="Q2656" t="s">
        <v>52</v>
      </c>
      <c r="R2656" t="s">
        <v>52</v>
      </c>
    </row>
    <row r="2657" spans="1:18" x14ac:dyDescent="0.2">
      <c r="A2657" t="s">
        <v>15607</v>
      </c>
      <c r="B2657" t="s">
        <v>15607</v>
      </c>
      <c r="C2657" t="s">
        <v>15607</v>
      </c>
      <c r="D2657" t="s">
        <v>15608</v>
      </c>
      <c r="E2657" t="s">
        <v>15609</v>
      </c>
      <c r="F2657" t="s">
        <v>15610</v>
      </c>
      <c r="G2657" t="s">
        <v>15611</v>
      </c>
      <c r="H2657" t="s">
        <v>15608</v>
      </c>
      <c r="I2657" t="s">
        <v>15609</v>
      </c>
      <c r="J2657" t="s">
        <v>8444</v>
      </c>
      <c r="K2657" t="s">
        <v>15612</v>
      </c>
      <c r="M2657">
        <v>6437</v>
      </c>
      <c r="N2657" t="s">
        <v>264</v>
      </c>
      <c r="O2657">
        <v>2015</v>
      </c>
      <c r="P2657" t="s">
        <v>108</v>
      </c>
      <c r="Q2657" t="s">
        <v>5342</v>
      </c>
      <c r="R2657" t="s">
        <v>52</v>
      </c>
    </row>
    <row r="2658" spans="1:18" x14ac:dyDescent="0.2">
      <c r="A2658" t="s">
        <v>15613</v>
      </c>
      <c r="B2658" t="s">
        <v>15613</v>
      </c>
      <c r="C2658" t="s">
        <v>15613</v>
      </c>
      <c r="D2658" t="s">
        <v>15614</v>
      </c>
      <c r="E2658" t="s">
        <v>15614</v>
      </c>
      <c r="F2658" t="s">
        <v>15615</v>
      </c>
      <c r="G2658" t="s">
        <v>15615</v>
      </c>
      <c r="H2658" t="s">
        <v>15614</v>
      </c>
      <c r="I2658" t="s">
        <v>15614</v>
      </c>
      <c r="J2658" t="s">
        <v>7031</v>
      </c>
      <c r="K2658" t="s">
        <v>15616</v>
      </c>
      <c r="M2658">
        <v>5706</v>
      </c>
      <c r="N2658" t="s">
        <v>93</v>
      </c>
      <c r="O2658">
        <v>2008</v>
      </c>
      <c r="P2658" t="s">
        <v>62</v>
      </c>
      <c r="Q2658" t="s">
        <v>706</v>
      </c>
      <c r="R2658" t="s">
        <v>52</v>
      </c>
    </row>
    <row r="2659" spans="1:18" x14ac:dyDescent="0.2">
      <c r="A2659" t="s">
        <v>15617</v>
      </c>
      <c r="B2659" t="s">
        <v>15617</v>
      </c>
      <c r="C2659" t="s">
        <v>15617</v>
      </c>
      <c r="D2659" t="s">
        <v>15618</v>
      </c>
      <c r="E2659" t="s">
        <v>15619</v>
      </c>
      <c r="F2659" t="s">
        <v>15620</v>
      </c>
      <c r="G2659" t="s">
        <v>15621</v>
      </c>
      <c r="H2659" t="s">
        <v>15618</v>
      </c>
      <c r="I2659" t="s">
        <v>15619</v>
      </c>
      <c r="J2659" t="s">
        <v>5490</v>
      </c>
      <c r="K2659" t="s">
        <v>15622</v>
      </c>
      <c r="L2659" t="s">
        <v>15623</v>
      </c>
      <c r="M2659">
        <v>5656</v>
      </c>
      <c r="N2659" t="s">
        <v>586</v>
      </c>
      <c r="O2659">
        <v>2007</v>
      </c>
      <c r="P2659" t="s">
        <v>62</v>
      </c>
      <c r="Q2659" t="s">
        <v>1982</v>
      </c>
      <c r="R2659" t="s">
        <v>52</v>
      </c>
    </row>
    <row r="2660" spans="1:18" x14ac:dyDescent="0.2">
      <c r="A2660" t="s">
        <v>15624</v>
      </c>
      <c r="B2660" t="s">
        <v>15625</v>
      </c>
      <c r="C2660" t="s">
        <v>15626</v>
      </c>
      <c r="D2660" t="s">
        <v>15627</v>
      </c>
      <c r="E2660" t="s">
        <v>15627</v>
      </c>
      <c r="F2660" t="s">
        <v>15628</v>
      </c>
      <c r="G2660" t="s">
        <v>15628</v>
      </c>
      <c r="H2660" t="s">
        <v>15627</v>
      </c>
      <c r="I2660" t="s">
        <v>15627</v>
      </c>
      <c r="J2660" t="s">
        <v>15629</v>
      </c>
      <c r="K2660" t="s">
        <v>15630</v>
      </c>
      <c r="M2660">
        <v>5036</v>
      </c>
      <c r="N2660" t="s">
        <v>205</v>
      </c>
      <c r="O2660">
        <v>2001</v>
      </c>
      <c r="P2660" t="s">
        <v>62</v>
      </c>
      <c r="Q2660" t="s">
        <v>52</v>
      </c>
      <c r="R2660" t="s">
        <v>52</v>
      </c>
    </row>
    <row r="2661" spans="1:18" x14ac:dyDescent="0.2">
      <c r="A2661" t="s">
        <v>15631</v>
      </c>
      <c r="B2661" t="s">
        <v>15631</v>
      </c>
      <c r="C2661" t="s">
        <v>15631</v>
      </c>
      <c r="D2661" t="s">
        <v>15632</v>
      </c>
      <c r="E2661" t="s">
        <v>15633</v>
      </c>
      <c r="F2661" t="s">
        <v>15634</v>
      </c>
      <c r="G2661" t="s">
        <v>15635</v>
      </c>
      <c r="H2661" t="s">
        <v>15632</v>
      </c>
      <c r="I2661" t="s">
        <v>15633</v>
      </c>
      <c r="J2661" t="s">
        <v>15636</v>
      </c>
      <c r="L2661" t="s">
        <v>15637</v>
      </c>
      <c r="M2661">
        <v>2734</v>
      </c>
      <c r="N2661" t="s">
        <v>93</v>
      </c>
      <c r="O2661">
        <v>1956</v>
      </c>
      <c r="P2661" t="s">
        <v>77</v>
      </c>
      <c r="Q2661" t="s">
        <v>15638</v>
      </c>
      <c r="R2661" t="s">
        <v>2118</v>
      </c>
    </row>
    <row r="2662" spans="1:18" x14ac:dyDescent="0.2">
      <c r="A2662" t="s">
        <v>15639</v>
      </c>
      <c r="B2662" t="s">
        <v>15639</v>
      </c>
      <c r="C2662" t="s">
        <v>15639</v>
      </c>
      <c r="D2662" t="s">
        <v>15640</v>
      </c>
      <c r="E2662" t="s">
        <v>15641</v>
      </c>
      <c r="F2662" t="s">
        <v>15642</v>
      </c>
      <c r="G2662" t="s">
        <v>15643</v>
      </c>
      <c r="H2662" t="s">
        <v>15640</v>
      </c>
      <c r="I2662" t="s">
        <v>15641</v>
      </c>
      <c r="J2662" t="s">
        <v>15644</v>
      </c>
      <c r="K2662" t="s">
        <v>15645</v>
      </c>
      <c r="L2662" t="s">
        <v>15646</v>
      </c>
      <c r="M2662">
        <v>1380</v>
      </c>
      <c r="N2662" t="s">
        <v>602</v>
      </c>
      <c r="O2662">
        <v>1970</v>
      </c>
      <c r="P2662" t="s">
        <v>62</v>
      </c>
      <c r="Q2662" t="s">
        <v>15638</v>
      </c>
      <c r="R2662" t="s">
        <v>2118</v>
      </c>
    </row>
    <row r="2663" spans="1:18" x14ac:dyDescent="0.2">
      <c r="A2663" t="s">
        <v>15647</v>
      </c>
      <c r="B2663" t="s">
        <v>15647</v>
      </c>
      <c r="C2663" t="s">
        <v>15647</v>
      </c>
      <c r="D2663" t="s">
        <v>15648</v>
      </c>
      <c r="E2663" t="s">
        <v>15649</v>
      </c>
      <c r="F2663" t="s">
        <v>15650</v>
      </c>
      <c r="G2663" t="s">
        <v>15651</v>
      </c>
      <c r="H2663" t="s">
        <v>15648</v>
      </c>
      <c r="I2663" t="s">
        <v>15649</v>
      </c>
      <c r="J2663" t="s">
        <v>8348</v>
      </c>
      <c r="K2663" t="s">
        <v>15652</v>
      </c>
      <c r="M2663">
        <v>2735</v>
      </c>
      <c r="N2663" t="s">
        <v>1965</v>
      </c>
      <c r="O2663">
        <v>1979</v>
      </c>
      <c r="P2663" t="s">
        <v>62</v>
      </c>
      <c r="Q2663" t="s">
        <v>2653</v>
      </c>
      <c r="R2663" t="s">
        <v>2654</v>
      </c>
    </row>
    <row r="2664" spans="1:18" x14ac:dyDescent="0.2">
      <c r="A2664" t="s">
        <v>15653</v>
      </c>
      <c r="B2664" t="s">
        <v>15653</v>
      </c>
      <c r="C2664" t="s">
        <v>15653</v>
      </c>
      <c r="D2664" t="s">
        <v>15654</v>
      </c>
      <c r="E2664" t="s">
        <v>15655</v>
      </c>
      <c r="F2664" t="s">
        <v>15656</v>
      </c>
      <c r="G2664" t="s">
        <v>15657</v>
      </c>
      <c r="H2664" t="s">
        <v>15654</v>
      </c>
      <c r="I2664" t="s">
        <v>15655</v>
      </c>
      <c r="J2664" t="s">
        <v>15658</v>
      </c>
      <c r="K2664" t="s">
        <v>15659</v>
      </c>
      <c r="M2664">
        <v>2736</v>
      </c>
      <c r="N2664" t="s">
        <v>93</v>
      </c>
      <c r="O2664">
        <v>1974</v>
      </c>
      <c r="P2664" t="s">
        <v>62</v>
      </c>
      <c r="Q2664" t="s">
        <v>52</v>
      </c>
      <c r="R2664" t="s">
        <v>52</v>
      </c>
    </row>
    <row r="2665" spans="1:18" x14ac:dyDescent="0.2">
      <c r="A2665" t="s">
        <v>15660</v>
      </c>
      <c r="B2665" t="s">
        <v>15660</v>
      </c>
      <c r="C2665" t="s">
        <v>15660</v>
      </c>
      <c r="D2665" t="s">
        <v>15661</v>
      </c>
      <c r="E2665" t="s">
        <v>15662</v>
      </c>
      <c r="F2665" t="s">
        <v>15663</v>
      </c>
      <c r="G2665" t="s">
        <v>15664</v>
      </c>
      <c r="H2665" t="s">
        <v>15661</v>
      </c>
      <c r="I2665" t="s">
        <v>15662</v>
      </c>
      <c r="J2665" t="s">
        <v>15665</v>
      </c>
      <c r="K2665" t="s">
        <v>15666</v>
      </c>
      <c r="M2665">
        <v>6268</v>
      </c>
      <c r="N2665" t="s">
        <v>15667</v>
      </c>
      <c r="O2665">
        <v>2013</v>
      </c>
      <c r="P2665" t="s">
        <v>51</v>
      </c>
      <c r="Q2665" t="s">
        <v>190</v>
      </c>
      <c r="R2665" t="s">
        <v>52</v>
      </c>
    </row>
    <row r="2666" spans="1:18" x14ac:dyDescent="0.2">
      <c r="A2666" t="s">
        <v>15668</v>
      </c>
      <c r="B2666" t="s">
        <v>15668</v>
      </c>
      <c r="C2666" t="s">
        <v>15668</v>
      </c>
      <c r="D2666" t="s">
        <v>6262</v>
      </c>
      <c r="E2666" t="s">
        <v>6262</v>
      </c>
      <c r="F2666" t="s">
        <v>6263</v>
      </c>
      <c r="G2666" t="s">
        <v>6263</v>
      </c>
      <c r="H2666" t="s">
        <v>6262</v>
      </c>
      <c r="I2666" t="s">
        <v>6262</v>
      </c>
      <c r="J2666" t="s">
        <v>6264</v>
      </c>
      <c r="K2666" t="s">
        <v>15669</v>
      </c>
      <c r="L2666" t="s">
        <v>15670</v>
      </c>
      <c r="M2666">
        <v>2737</v>
      </c>
      <c r="N2666" t="s">
        <v>93</v>
      </c>
      <c r="O2666">
        <v>1965</v>
      </c>
      <c r="P2666" t="s">
        <v>62</v>
      </c>
      <c r="Q2666" t="s">
        <v>52</v>
      </c>
      <c r="R2666" t="s">
        <v>52</v>
      </c>
    </row>
    <row r="2667" spans="1:18" x14ac:dyDescent="0.2">
      <c r="A2667" t="s">
        <v>15671</v>
      </c>
      <c r="B2667" t="s">
        <v>15671</v>
      </c>
      <c r="C2667" t="s">
        <v>15671</v>
      </c>
      <c r="D2667" t="s">
        <v>15672</v>
      </c>
      <c r="E2667" t="s">
        <v>15672</v>
      </c>
      <c r="F2667" t="s">
        <v>15673</v>
      </c>
      <c r="G2667" t="s">
        <v>15673</v>
      </c>
      <c r="H2667" t="s">
        <v>15672</v>
      </c>
      <c r="I2667" t="s">
        <v>15672</v>
      </c>
      <c r="J2667" t="s">
        <v>15674</v>
      </c>
      <c r="K2667" t="s">
        <v>15675</v>
      </c>
      <c r="M2667">
        <v>2738</v>
      </c>
      <c r="N2667" t="s">
        <v>467</v>
      </c>
      <c r="O2667">
        <v>1952</v>
      </c>
      <c r="P2667" t="s">
        <v>62</v>
      </c>
      <c r="Q2667" t="s">
        <v>12481</v>
      </c>
      <c r="R2667" t="s">
        <v>52</v>
      </c>
    </row>
    <row r="2668" spans="1:18" x14ac:dyDescent="0.2">
      <c r="A2668" t="s">
        <v>15676</v>
      </c>
      <c r="B2668" t="s">
        <v>15676</v>
      </c>
      <c r="C2668" t="s">
        <v>15676</v>
      </c>
      <c r="D2668" t="s">
        <v>15677</v>
      </c>
      <c r="E2668" t="s">
        <v>15677</v>
      </c>
      <c r="F2668" t="s">
        <v>15678</v>
      </c>
      <c r="G2668" t="s">
        <v>15678</v>
      </c>
      <c r="H2668" t="s">
        <v>15677</v>
      </c>
      <c r="I2668" t="s">
        <v>15677</v>
      </c>
      <c r="J2668" t="s">
        <v>15679</v>
      </c>
      <c r="K2668" t="s">
        <v>15680</v>
      </c>
      <c r="M2668">
        <v>5809</v>
      </c>
      <c r="N2668" t="s">
        <v>93</v>
      </c>
      <c r="O2668">
        <v>2009</v>
      </c>
      <c r="P2668" t="s">
        <v>62</v>
      </c>
      <c r="Q2668" t="s">
        <v>52</v>
      </c>
      <c r="R2668" t="s">
        <v>52</v>
      </c>
    </row>
    <row r="2669" spans="1:18" x14ac:dyDescent="0.2">
      <c r="A2669" t="s">
        <v>15681</v>
      </c>
      <c r="B2669" t="s">
        <v>15681</v>
      </c>
      <c r="C2669" t="s">
        <v>15681</v>
      </c>
      <c r="D2669" t="s">
        <v>13446</v>
      </c>
      <c r="E2669" t="s">
        <v>13446</v>
      </c>
      <c r="F2669" t="s">
        <v>13447</v>
      </c>
      <c r="G2669" t="s">
        <v>13447</v>
      </c>
      <c r="H2669" t="s">
        <v>13446</v>
      </c>
      <c r="I2669" t="s">
        <v>13446</v>
      </c>
      <c r="J2669" t="s">
        <v>203</v>
      </c>
      <c r="L2669" t="s">
        <v>15682</v>
      </c>
      <c r="M2669">
        <v>2739</v>
      </c>
      <c r="N2669" t="s">
        <v>467</v>
      </c>
      <c r="O2669">
        <v>1940</v>
      </c>
      <c r="P2669" t="s">
        <v>77</v>
      </c>
      <c r="Q2669" t="s">
        <v>52</v>
      </c>
      <c r="R2669" t="s">
        <v>52</v>
      </c>
    </row>
    <row r="2670" spans="1:18" x14ac:dyDescent="0.2">
      <c r="A2670" t="s">
        <v>15683</v>
      </c>
      <c r="B2670" t="s">
        <v>15683</v>
      </c>
      <c r="C2670" t="s">
        <v>15683</v>
      </c>
      <c r="D2670" t="s">
        <v>15684</v>
      </c>
      <c r="E2670" t="s">
        <v>15685</v>
      </c>
      <c r="F2670" t="s">
        <v>15686</v>
      </c>
      <c r="G2670" t="s">
        <v>15687</v>
      </c>
      <c r="H2670" t="s">
        <v>15684</v>
      </c>
      <c r="I2670" t="s">
        <v>15685</v>
      </c>
      <c r="J2670" t="s">
        <v>15688</v>
      </c>
      <c r="M2670">
        <v>5124</v>
      </c>
      <c r="N2670" t="s">
        <v>467</v>
      </c>
      <c r="O2670">
        <v>1954</v>
      </c>
      <c r="P2670" t="s">
        <v>77</v>
      </c>
      <c r="Q2670" t="s">
        <v>52</v>
      </c>
      <c r="R2670" t="s">
        <v>52</v>
      </c>
    </row>
    <row r="2671" spans="1:18" x14ac:dyDescent="0.2">
      <c r="A2671" t="s">
        <v>15689</v>
      </c>
      <c r="B2671" t="s">
        <v>15689</v>
      </c>
      <c r="C2671" t="s">
        <v>15689</v>
      </c>
      <c r="D2671" t="s">
        <v>15690</v>
      </c>
      <c r="E2671" t="s">
        <v>15690</v>
      </c>
      <c r="F2671" t="s">
        <v>15691</v>
      </c>
      <c r="G2671" t="s">
        <v>15691</v>
      </c>
      <c r="H2671" t="s">
        <v>15690</v>
      </c>
      <c r="I2671" t="s">
        <v>15690</v>
      </c>
      <c r="J2671" t="s">
        <v>15692</v>
      </c>
      <c r="K2671" t="s">
        <v>15693</v>
      </c>
      <c r="M2671">
        <v>2740</v>
      </c>
      <c r="N2671" t="s">
        <v>107</v>
      </c>
      <c r="O2671">
        <v>1992</v>
      </c>
      <c r="P2671" t="s">
        <v>62</v>
      </c>
      <c r="Q2671" t="s">
        <v>1490</v>
      </c>
      <c r="R2671" t="s">
        <v>1491</v>
      </c>
    </row>
    <row r="2672" spans="1:18" x14ac:dyDescent="0.2">
      <c r="A2672" t="s">
        <v>15694</v>
      </c>
      <c r="B2672" t="s">
        <v>15694</v>
      </c>
      <c r="C2672" t="s">
        <v>15694</v>
      </c>
      <c r="D2672" t="s">
        <v>15695</v>
      </c>
      <c r="E2672" t="s">
        <v>15695</v>
      </c>
      <c r="F2672" t="s">
        <v>15696</v>
      </c>
      <c r="G2672" t="s">
        <v>15696</v>
      </c>
      <c r="H2672" t="s">
        <v>15695</v>
      </c>
      <c r="I2672" t="s">
        <v>15695</v>
      </c>
      <c r="J2672" t="s">
        <v>1359</v>
      </c>
      <c r="K2672" t="s">
        <v>15697</v>
      </c>
      <c r="L2672" t="s">
        <v>15698</v>
      </c>
      <c r="M2672">
        <v>5719</v>
      </c>
      <c r="N2672" t="s">
        <v>15699</v>
      </c>
      <c r="O2672">
        <v>2008</v>
      </c>
      <c r="P2672" t="s">
        <v>62</v>
      </c>
      <c r="Q2672" t="s">
        <v>239</v>
      </c>
      <c r="R2672" t="s">
        <v>52</v>
      </c>
    </row>
    <row r="2673" spans="1:18" x14ac:dyDescent="0.2">
      <c r="A2673" t="s">
        <v>15700</v>
      </c>
      <c r="B2673" t="s">
        <v>15700</v>
      </c>
      <c r="C2673" t="s">
        <v>15700</v>
      </c>
      <c r="D2673" t="s">
        <v>15701</v>
      </c>
      <c r="E2673" t="s">
        <v>15701</v>
      </c>
      <c r="F2673" t="s">
        <v>15702</v>
      </c>
      <c r="G2673" t="s">
        <v>15702</v>
      </c>
      <c r="H2673" t="s">
        <v>15701</v>
      </c>
      <c r="I2673" t="s">
        <v>15701</v>
      </c>
      <c r="J2673" t="s">
        <v>15703</v>
      </c>
      <c r="K2673" t="s">
        <v>15704</v>
      </c>
      <c r="M2673">
        <v>2741</v>
      </c>
      <c r="N2673" t="s">
        <v>116</v>
      </c>
      <c r="O2673">
        <v>1969</v>
      </c>
      <c r="P2673" t="s">
        <v>62</v>
      </c>
      <c r="Q2673" t="s">
        <v>52</v>
      </c>
      <c r="R2673" t="s">
        <v>52</v>
      </c>
    </row>
    <row r="2674" spans="1:18" x14ac:dyDescent="0.2">
      <c r="A2674" t="s">
        <v>15705</v>
      </c>
      <c r="B2674" t="s">
        <v>15705</v>
      </c>
      <c r="C2674" t="s">
        <v>15705</v>
      </c>
      <c r="D2674" t="s">
        <v>15706</v>
      </c>
      <c r="E2674" t="s">
        <v>15706</v>
      </c>
      <c r="F2674" t="s">
        <v>15707</v>
      </c>
      <c r="G2674" t="s">
        <v>15707</v>
      </c>
      <c r="H2674" t="s">
        <v>15706</v>
      </c>
      <c r="I2674" t="s">
        <v>15706</v>
      </c>
      <c r="J2674" t="s">
        <v>15708</v>
      </c>
      <c r="L2674" t="s">
        <v>15709</v>
      </c>
      <c r="M2674">
        <v>2742</v>
      </c>
      <c r="N2674" t="s">
        <v>116</v>
      </c>
      <c r="O2674">
        <v>1903</v>
      </c>
      <c r="P2674" t="s">
        <v>77</v>
      </c>
      <c r="Q2674" t="s">
        <v>1318</v>
      </c>
      <c r="R2674" t="s">
        <v>1319</v>
      </c>
    </row>
    <row r="2675" spans="1:18" x14ac:dyDescent="0.2">
      <c r="A2675" t="s">
        <v>15710</v>
      </c>
      <c r="B2675" t="s">
        <v>15710</v>
      </c>
      <c r="C2675" t="s">
        <v>15710</v>
      </c>
      <c r="D2675" t="s">
        <v>15711</v>
      </c>
      <c r="E2675" t="s">
        <v>15711</v>
      </c>
      <c r="F2675" t="s">
        <v>15712</v>
      </c>
      <c r="G2675" t="s">
        <v>15712</v>
      </c>
      <c r="H2675" t="s">
        <v>15711</v>
      </c>
      <c r="I2675" t="s">
        <v>15711</v>
      </c>
      <c r="J2675" t="s">
        <v>15713</v>
      </c>
      <c r="K2675" t="s">
        <v>15714</v>
      </c>
      <c r="M2675">
        <v>2743</v>
      </c>
      <c r="N2675" t="s">
        <v>264</v>
      </c>
      <c r="O2675">
        <v>1996</v>
      </c>
      <c r="P2675" t="s">
        <v>62</v>
      </c>
      <c r="Q2675" t="s">
        <v>2532</v>
      </c>
      <c r="R2675" t="s">
        <v>52</v>
      </c>
    </row>
    <row r="2676" spans="1:18" x14ac:dyDescent="0.2">
      <c r="A2676" t="s">
        <v>15715</v>
      </c>
      <c r="B2676" t="s">
        <v>15715</v>
      </c>
      <c r="C2676" t="s">
        <v>15715</v>
      </c>
      <c r="D2676" t="s">
        <v>15716</v>
      </c>
      <c r="E2676" t="s">
        <v>15717</v>
      </c>
      <c r="F2676" t="s">
        <v>15718</v>
      </c>
      <c r="G2676" t="s">
        <v>15719</v>
      </c>
      <c r="H2676" t="s">
        <v>15716</v>
      </c>
      <c r="I2676" t="s">
        <v>15717</v>
      </c>
      <c r="J2676" t="s">
        <v>15720</v>
      </c>
      <c r="K2676" t="s">
        <v>15721</v>
      </c>
      <c r="L2676" t="s">
        <v>15722</v>
      </c>
      <c r="M2676">
        <v>2744</v>
      </c>
      <c r="N2676" t="s">
        <v>93</v>
      </c>
      <c r="O2676">
        <v>1998</v>
      </c>
      <c r="P2676" t="s">
        <v>62</v>
      </c>
      <c r="Q2676" t="s">
        <v>807</v>
      </c>
      <c r="R2676" t="s">
        <v>808</v>
      </c>
    </row>
    <row r="2677" spans="1:18" x14ac:dyDescent="0.2">
      <c r="A2677" t="s">
        <v>15723</v>
      </c>
      <c r="B2677" t="s">
        <v>15723</v>
      </c>
      <c r="C2677" t="s">
        <v>15723</v>
      </c>
      <c r="D2677" t="s">
        <v>15724</v>
      </c>
      <c r="E2677" t="s">
        <v>15725</v>
      </c>
      <c r="F2677" t="s">
        <v>15726</v>
      </c>
      <c r="G2677" t="s">
        <v>15727</v>
      </c>
      <c r="H2677" t="s">
        <v>15724</v>
      </c>
      <c r="I2677" t="s">
        <v>15725</v>
      </c>
      <c r="J2677" t="s">
        <v>15728</v>
      </c>
      <c r="K2677" t="s">
        <v>15729</v>
      </c>
      <c r="M2677">
        <v>2745</v>
      </c>
      <c r="N2677" t="s">
        <v>93</v>
      </c>
      <c r="O2677">
        <v>2001</v>
      </c>
      <c r="P2677" t="s">
        <v>62</v>
      </c>
      <c r="Q2677" t="s">
        <v>807</v>
      </c>
      <c r="R2677" t="s">
        <v>808</v>
      </c>
    </row>
    <row r="2678" spans="1:18" x14ac:dyDescent="0.2">
      <c r="A2678" t="s">
        <v>15730</v>
      </c>
      <c r="B2678" t="s">
        <v>15730</v>
      </c>
      <c r="C2678" t="s">
        <v>15730</v>
      </c>
      <c r="D2678" t="s">
        <v>15731</v>
      </c>
      <c r="E2678" t="s">
        <v>15731</v>
      </c>
      <c r="F2678" t="s">
        <v>15731</v>
      </c>
      <c r="G2678" t="s">
        <v>15731</v>
      </c>
      <c r="H2678" t="s">
        <v>15731</v>
      </c>
      <c r="I2678" t="s">
        <v>15731</v>
      </c>
      <c r="J2678" t="s">
        <v>15732</v>
      </c>
      <c r="K2678" t="s">
        <v>15733</v>
      </c>
      <c r="M2678">
        <v>2746</v>
      </c>
      <c r="N2678" t="s">
        <v>93</v>
      </c>
      <c r="O2678">
        <v>1986</v>
      </c>
      <c r="P2678" t="s">
        <v>62</v>
      </c>
      <c r="Q2678" t="s">
        <v>52</v>
      </c>
      <c r="R2678" t="s">
        <v>4748</v>
      </c>
    </row>
    <row r="2679" spans="1:18" x14ac:dyDescent="0.2">
      <c r="A2679" t="s">
        <v>15734</v>
      </c>
      <c r="B2679" t="s">
        <v>15734</v>
      </c>
      <c r="C2679" t="s">
        <v>15734</v>
      </c>
      <c r="D2679" t="s">
        <v>15735</v>
      </c>
      <c r="E2679" t="s">
        <v>15736</v>
      </c>
      <c r="F2679" t="s">
        <v>15737</v>
      </c>
      <c r="G2679" t="s">
        <v>15738</v>
      </c>
      <c r="H2679" t="s">
        <v>15735</v>
      </c>
      <c r="I2679" t="s">
        <v>15736</v>
      </c>
      <c r="J2679" t="s">
        <v>15739</v>
      </c>
      <c r="K2679" t="s">
        <v>15740</v>
      </c>
      <c r="M2679">
        <v>2747</v>
      </c>
      <c r="N2679" t="s">
        <v>10588</v>
      </c>
      <c r="O2679">
        <v>1980</v>
      </c>
      <c r="P2679" t="s">
        <v>62</v>
      </c>
      <c r="Q2679" t="s">
        <v>52</v>
      </c>
      <c r="R2679" t="s">
        <v>52</v>
      </c>
    </row>
    <row r="2680" spans="1:18" x14ac:dyDescent="0.2">
      <c r="A2680" t="s">
        <v>15741</v>
      </c>
      <c r="B2680" t="s">
        <v>15741</v>
      </c>
      <c r="C2680" t="s">
        <v>15741</v>
      </c>
      <c r="D2680" t="s">
        <v>15742</v>
      </c>
      <c r="E2680" t="s">
        <v>15742</v>
      </c>
      <c r="F2680" t="s">
        <v>15743</v>
      </c>
      <c r="G2680" t="s">
        <v>15743</v>
      </c>
      <c r="H2680" t="s">
        <v>15742</v>
      </c>
      <c r="I2680" t="s">
        <v>15742</v>
      </c>
      <c r="J2680" t="s">
        <v>8211</v>
      </c>
      <c r="K2680" t="s">
        <v>15744</v>
      </c>
      <c r="M2680">
        <v>2748</v>
      </c>
      <c r="N2680" t="s">
        <v>159</v>
      </c>
      <c r="O2680">
        <v>1982</v>
      </c>
      <c r="P2680" t="s">
        <v>62</v>
      </c>
      <c r="Q2680" t="s">
        <v>52</v>
      </c>
      <c r="R2680" t="s">
        <v>52</v>
      </c>
    </row>
    <row r="2681" spans="1:18" x14ac:dyDescent="0.2">
      <c r="A2681" t="s">
        <v>15745</v>
      </c>
      <c r="B2681" t="s">
        <v>15745</v>
      </c>
      <c r="C2681" t="s">
        <v>15745</v>
      </c>
      <c r="D2681" t="s">
        <v>15746</v>
      </c>
      <c r="E2681" t="s">
        <v>15746</v>
      </c>
      <c r="F2681" t="s">
        <v>15747</v>
      </c>
      <c r="G2681" t="s">
        <v>15747</v>
      </c>
      <c r="H2681" t="s">
        <v>15746</v>
      </c>
      <c r="I2681" t="s">
        <v>15746</v>
      </c>
      <c r="J2681" t="s">
        <v>15748</v>
      </c>
      <c r="L2681" t="s">
        <v>15749</v>
      </c>
      <c r="M2681">
        <v>2749</v>
      </c>
      <c r="N2681" t="s">
        <v>205</v>
      </c>
      <c r="O2681">
        <v>1789</v>
      </c>
      <c r="P2681" t="s">
        <v>62</v>
      </c>
      <c r="Q2681" t="s">
        <v>52</v>
      </c>
      <c r="R2681" t="s">
        <v>52</v>
      </c>
    </row>
    <row r="2682" spans="1:18" x14ac:dyDescent="0.2">
      <c r="A2682" t="s">
        <v>15750</v>
      </c>
      <c r="B2682" t="s">
        <v>15750</v>
      </c>
      <c r="C2682" t="s">
        <v>15750</v>
      </c>
      <c r="D2682" t="s">
        <v>15751</v>
      </c>
      <c r="E2682" t="s">
        <v>15751</v>
      </c>
      <c r="F2682" t="s">
        <v>15752</v>
      </c>
      <c r="G2682" t="s">
        <v>15752</v>
      </c>
      <c r="H2682" t="s">
        <v>15751</v>
      </c>
      <c r="I2682" t="s">
        <v>15751</v>
      </c>
      <c r="J2682" t="s">
        <v>4908</v>
      </c>
      <c r="K2682" t="s">
        <v>15753</v>
      </c>
      <c r="M2682">
        <v>5700</v>
      </c>
      <c r="N2682" t="s">
        <v>93</v>
      </c>
      <c r="O2682">
        <v>2008</v>
      </c>
      <c r="P2682" t="s">
        <v>62</v>
      </c>
      <c r="Q2682" t="s">
        <v>296</v>
      </c>
      <c r="R2682" t="s">
        <v>52</v>
      </c>
    </row>
    <row r="2683" spans="1:18" x14ac:dyDescent="0.2">
      <c r="A2683" t="s">
        <v>15754</v>
      </c>
      <c r="B2683" t="s">
        <v>15754</v>
      </c>
      <c r="C2683" t="s">
        <v>15754</v>
      </c>
      <c r="D2683" t="s">
        <v>15755</v>
      </c>
      <c r="E2683" t="s">
        <v>15755</v>
      </c>
      <c r="F2683" t="s">
        <v>15756</v>
      </c>
      <c r="G2683" t="s">
        <v>15756</v>
      </c>
      <c r="H2683" t="s">
        <v>15755</v>
      </c>
      <c r="I2683" t="s">
        <v>15755</v>
      </c>
      <c r="J2683" t="s">
        <v>15757</v>
      </c>
      <c r="K2683" t="s">
        <v>15758</v>
      </c>
      <c r="M2683">
        <v>6477</v>
      </c>
      <c r="N2683" t="s">
        <v>7994</v>
      </c>
      <c r="O2683">
        <v>2015</v>
      </c>
      <c r="P2683" t="s">
        <v>108</v>
      </c>
      <c r="Q2683" t="s">
        <v>6208</v>
      </c>
      <c r="R2683" t="s">
        <v>52</v>
      </c>
    </row>
    <row r="2684" spans="1:18" x14ac:dyDescent="0.2">
      <c r="A2684" t="s">
        <v>15759</v>
      </c>
      <c r="B2684" t="s">
        <v>15759</v>
      </c>
      <c r="C2684" t="s">
        <v>15759</v>
      </c>
      <c r="D2684" t="s">
        <v>15760</v>
      </c>
      <c r="E2684" t="s">
        <v>15761</v>
      </c>
      <c r="F2684" t="s">
        <v>15762</v>
      </c>
      <c r="G2684" t="s">
        <v>15763</v>
      </c>
      <c r="H2684" t="s">
        <v>15760</v>
      </c>
      <c r="I2684" t="s">
        <v>15761</v>
      </c>
      <c r="J2684" t="s">
        <v>7548</v>
      </c>
      <c r="K2684" t="s">
        <v>15764</v>
      </c>
      <c r="M2684">
        <v>5404</v>
      </c>
      <c r="N2684" t="s">
        <v>3695</v>
      </c>
      <c r="O2684">
        <v>2004</v>
      </c>
      <c r="P2684" t="s">
        <v>62</v>
      </c>
      <c r="Q2684" t="s">
        <v>1018</v>
      </c>
      <c r="R2684" t="s">
        <v>4791</v>
      </c>
    </row>
    <row r="2685" spans="1:18" x14ac:dyDescent="0.2">
      <c r="A2685" t="s">
        <v>15765</v>
      </c>
      <c r="B2685" t="s">
        <v>15765</v>
      </c>
      <c r="C2685" t="s">
        <v>15765</v>
      </c>
      <c r="D2685" t="s">
        <v>15766</v>
      </c>
      <c r="E2685" t="s">
        <v>15767</v>
      </c>
      <c r="F2685" t="s">
        <v>15768</v>
      </c>
      <c r="G2685" t="s">
        <v>15769</v>
      </c>
      <c r="H2685" t="s">
        <v>15766</v>
      </c>
      <c r="I2685" t="s">
        <v>15767</v>
      </c>
      <c r="J2685" t="s">
        <v>15770</v>
      </c>
      <c r="K2685" t="s">
        <v>15771</v>
      </c>
      <c r="M2685">
        <v>2750</v>
      </c>
      <c r="N2685" t="s">
        <v>1965</v>
      </c>
      <c r="O2685">
        <v>1980</v>
      </c>
      <c r="P2685" t="s">
        <v>62</v>
      </c>
      <c r="Q2685" t="s">
        <v>52</v>
      </c>
      <c r="R2685" t="s">
        <v>15772</v>
      </c>
    </row>
    <row r="2686" spans="1:18" x14ac:dyDescent="0.2">
      <c r="A2686" t="s">
        <v>15773</v>
      </c>
      <c r="B2686" t="s">
        <v>15773</v>
      </c>
      <c r="C2686" t="s">
        <v>15773</v>
      </c>
      <c r="D2686" t="s">
        <v>15774</v>
      </c>
      <c r="E2686" t="s">
        <v>15775</v>
      </c>
      <c r="F2686" t="s">
        <v>15776</v>
      </c>
      <c r="G2686" t="s">
        <v>15777</v>
      </c>
      <c r="H2686" t="s">
        <v>15774</v>
      </c>
      <c r="I2686" t="s">
        <v>15775</v>
      </c>
      <c r="J2686" t="s">
        <v>15778</v>
      </c>
      <c r="K2686" t="s">
        <v>15779</v>
      </c>
      <c r="L2686" t="s">
        <v>15780</v>
      </c>
      <c r="M2686">
        <v>6163</v>
      </c>
      <c r="N2686" t="s">
        <v>264</v>
      </c>
      <c r="O2686">
        <v>2012</v>
      </c>
      <c r="P2686" t="s">
        <v>62</v>
      </c>
      <c r="Q2686" t="s">
        <v>15781</v>
      </c>
      <c r="R2686" t="s">
        <v>52</v>
      </c>
    </row>
    <row r="2687" spans="1:18" x14ac:dyDescent="0.2">
      <c r="A2687" t="s">
        <v>15782</v>
      </c>
      <c r="B2687" t="s">
        <v>15782</v>
      </c>
      <c r="C2687" t="s">
        <v>15782</v>
      </c>
      <c r="D2687" t="s">
        <v>15783</v>
      </c>
      <c r="E2687" t="s">
        <v>4447</v>
      </c>
      <c r="F2687" t="s">
        <v>15784</v>
      </c>
      <c r="G2687" t="s">
        <v>4449</v>
      </c>
      <c r="H2687" t="s">
        <v>15783</v>
      </c>
      <c r="I2687" t="s">
        <v>4447</v>
      </c>
      <c r="J2687" t="s">
        <v>4450</v>
      </c>
      <c r="M2687">
        <v>5001</v>
      </c>
      <c r="Q2687" t="s">
        <v>557</v>
      </c>
      <c r="R2687" t="s">
        <v>52</v>
      </c>
    </row>
    <row r="2688" spans="1:18" x14ac:dyDescent="0.2">
      <c r="A2688" t="s">
        <v>15785</v>
      </c>
      <c r="B2688" t="s">
        <v>15785</v>
      </c>
      <c r="C2688" t="s">
        <v>15785</v>
      </c>
      <c r="D2688" t="s">
        <v>15786</v>
      </c>
      <c r="E2688" t="s">
        <v>15787</v>
      </c>
      <c r="F2688" t="s">
        <v>15788</v>
      </c>
      <c r="G2688" t="s">
        <v>15789</v>
      </c>
      <c r="H2688" t="s">
        <v>15786</v>
      </c>
      <c r="I2688" t="s">
        <v>15787</v>
      </c>
      <c r="J2688" t="s">
        <v>15790</v>
      </c>
      <c r="K2688" t="s">
        <v>15791</v>
      </c>
      <c r="M2688">
        <v>2751</v>
      </c>
      <c r="N2688" t="s">
        <v>93</v>
      </c>
      <c r="O2688">
        <v>1998</v>
      </c>
      <c r="P2688" t="s">
        <v>62</v>
      </c>
      <c r="Q2688" t="s">
        <v>807</v>
      </c>
      <c r="R2688" t="s">
        <v>808</v>
      </c>
    </row>
    <row r="2689" spans="1:18" x14ac:dyDescent="0.2">
      <c r="A2689" t="s">
        <v>15792</v>
      </c>
      <c r="B2689" t="s">
        <v>15792</v>
      </c>
      <c r="C2689" t="s">
        <v>15792</v>
      </c>
      <c r="D2689" t="s">
        <v>15793</v>
      </c>
      <c r="E2689" t="s">
        <v>15794</v>
      </c>
      <c r="F2689" t="s">
        <v>15795</v>
      </c>
      <c r="G2689" t="s">
        <v>15796</v>
      </c>
      <c r="H2689" t="s">
        <v>15793</v>
      </c>
      <c r="I2689" t="s">
        <v>15794</v>
      </c>
      <c r="J2689" t="s">
        <v>15797</v>
      </c>
      <c r="K2689" t="s">
        <v>15798</v>
      </c>
      <c r="L2689" t="s">
        <v>15799</v>
      </c>
      <c r="M2689">
        <v>2752</v>
      </c>
      <c r="N2689" t="s">
        <v>93</v>
      </c>
      <c r="O2689">
        <v>1998</v>
      </c>
      <c r="P2689" t="s">
        <v>62</v>
      </c>
      <c r="Q2689" t="s">
        <v>807</v>
      </c>
      <c r="R2689" t="s">
        <v>808</v>
      </c>
    </row>
    <row r="2690" spans="1:18" x14ac:dyDescent="0.2">
      <c r="A2690" t="s">
        <v>15800</v>
      </c>
      <c r="B2690" t="s">
        <v>15800</v>
      </c>
      <c r="C2690" t="s">
        <v>15800</v>
      </c>
      <c r="D2690" t="s">
        <v>15801</v>
      </c>
      <c r="E2690" t="s">
        <v>15802</v>
      </c>
      <c r="F2690" t="s">
        <v>15803</v>
      </c>
      <c r="G2690" t="s">
        <v>15804</v>
      </c>
      <c r="H2690" t="s">
        <v>15801</v>
      </c>
      <c r="I2690" t="s">
        <v>15802</v>
      </c>
      <c r="J2690" t="s">
        <v>15805</v>
      </c>
      <c r="L2690" t="s">
        <v>15806</v>
      </c>
      <c r="M2690">
        <v>2753</v>
      </c>
      <c r="N2690" t="s">
        <v>93</v>
      </c>
      <c r="O2690">
        <v>1955</v>
      </c>
      <c r="P2690" t="s">
        <v>77</v>
      </c>
      <c r="Q2690" t="s">
        <v>807</v>
      </c>
      <c r="R2690" t="s">
        <v>808</v>
      </c>
    </row>
    <row r="2691" spans="1:18" x14ac:dyDescent="0.2">
      <c r="A2691" t="s">
        <v>15807</v>
      </c>
      <c r="B2691" t="s">
        <v>15807</v>
      </c>
      <c r="C2691" t="s">
        <v>15807</v>
      </c>
      <c r="D2691" t="s">
        <v>15808</v>
      </c>
      <c r="E2691" t="s">
        <v>15809</v>
      </c>
      <c r="F2691" t="s">
        <v>15810</v>
      </c>
      <c r="G2691" t="s">
        <v>15811</v>
      </c>
      <c r="H2691" t="s">
        <v>15808</v>
      </c>
      <c r="I2691" t="s">
        <v>15809</v>
      </c>
      <c r="J2691" t="s">
        <v>15812</v>
      </c>
      <c r="K2691" t="s">
        <v>15813</v>
      </c>
      <c r="M2691">
        <v>2754</v>
      </c>
      <c r="N2691" t="s">
        <v>93</v>
      </c>
      <c r="O2691">
        <v>2002</v>
      </c>
      <c r="P2691" t="s">
        <v>62</v>
      </c>
      <c r="Q2691" t="s">
        <v>749</v>
      </c>
      <c r="R2691" t="s">
        <v>52</v>
      </c>
    </row>
    <row r="2692" spans="1:18" x14ac:dyDescent="0.2">
      <c r="A2692" t="s">
        <v>15814</v>
      </c>
      <c r="B2692" t="s">
        <v>15814</v>
      </c>
      <c r="C2692" t="s">
        <v>15814</v>
      </c>
      <c r="D2692" t="s">
        <v>15815</v>
      </c>
      <c r="E2692" t="s">
        <v>15815</v>
      </c>
      <c r="F2692" t="s">
        <v>15816</v>
      </c>
      <c r="G2692" t="s">
        <v>15816</v>
      </c>
      <c r="H2692" t="s">
        <v>15815</v>
      </c>
      <c r="I2692" t="s">
        <v>15815</v>
      </c>
      <c r="J2692" t="s">
        <v>15817</v>
      </c>
      <c r="M2692">
        <v>2755</v>
      </c>
      <c r="N2692" t="s">
        <v>264</v>
      </c>
      <c r="O2692">
        <v>1914</v>
      </c>
      <c r="P2692" t="s">
        <v>77</v>
      </c>
      <c r="Q2692" t="s">
        <v>1788</v>
      </c>
      <c r="R2692" t="s">
        <v>7866</v>
      </c>
    </row>
    <row r="2693" spans="1:18" x14ac:dyDescent="0.2">
      <c r="A2693" t="s">
        <v>15818</v>
      </c>
      <c r="B2693" t="s">
        <v>15818</v>
      </c>
      <c r="C2693" t="s">
        <v>15818</v>
      </c>
      <c r="D2693" t="s">
        <v>15819</v>
      </c>
      <c r="E2693" t="s">
        <v>15819</v>
      </c>
      <c r="F2693" t="s">
        <v>15820</v>
      </c>
      <c r="G2693" t="s">
        <v>15820</v>
      </c>
      <c r="H2693" t="s">
        <v>15819</v>
      </c>
      <c r="I2693" t="s">
        <v>15819</v>
      </c>
      <c r="J2693" t="s">
        <v>15821</v>
      </c>
      <c r="K2693" t="s">
        <v>15822</v>
      </c>
      <c r="M2693">
        <v>2756</v>
      </c>
      <c r="N2693" t="s">
        <v>304</v>
      </c>
      <c r="O2693">
        <v>1973</v>
      </c>
      <c r="P2693" t="s">
        <v>62</v>
      </c>
      <c r="Q2693" t="s">
        <v>52</v>
      </c>
      <c r="R2693" t="s">
        <v>52</v>
      </c>
    </row>
    <row r="2694" spans="1:18" x14ac:dyDescent="0.2">
      <c r="A2694" t="s">
        <v>15823</v>
      </c>
      <c r="B2694" t="s">
        <v>15823</v>
      </c>
      <c r="C2694" t="s">
        <v>15823</v>
      </c>
      <c r="D2694" t="s">
        <v>15824</v>
      </c>
      <c r="E2694" t="s">
        <v>15824</v>
      </c>
      <c r="F2694" t="s">
        <v>15825</v>
      </c>
      <c r="G2694" t="s">
        <v>15825</v>
      </c>
      <c r="H2694" t="s">
        <v>15824</v>
      </c>
      <c r="I2694" t="s">
        <v>15824</v>
      </c>
      <c r="J2694" t="s">
        <v>15826</v>
      </c>
      <c r="K2694" t="s">
        <v>15827</v>
      </c>
      <c r="M2694">
        <v>2757</v>
      </c>
      <c r="N2694" t="s">
        <v>5890</v>
      </c>
      <c r="O2694">
        <v>2000</v>
      </c>
      <c r="P2694" t="s">
        <v>62</v>
      </c>
      <c r="Q2694" t="s">
        <v>52</v>
      </c>
      <c r="R2694" t="s">
        <v>52</v>
      </c>
    </row>
    <row r="2695" spans="1:18" x14ac:dyDescent="0.2">
      <c r="A2695" t="s">
        <v>15828</v>
      </c>
      <c r="B2695" t="s">
        <v>15829</v>
      </c>
      <c r="C2695" t="s">
        <v>15830</v>
      </c>
      <c r="D2695" t="s">
        <v>15831</v>
      </c>
      <c r="E2695" t="s">
        <v>15832</v>
      </c>
      <c r="F2695" t="s">
        <v>15833</v>
      </c>
      <c r="G2695" t="s">
        <v>15834</v>
      </c>
      <c r="H2695" t="s">
        <v>15831</v>
      </c>
      <c r="I2695" t="s">
        <v>15832</v>
      </c>
      <c r="J2695" t="s">
        <v>15835</v>
      </c>
      <c r="K2695" t="s">
        <v>15836</v>
      </c>
      <c r="M2695">
        <v>2758</v>
      </c>
      <c r="N2695" t="s">
        <v>304</v>
      </c>
      <c r="O2695">
        <v>1995</v>
      </c>
      <c r="P2695" t="s">
        <v>62</v>
      </c>
      <c r="Q2695" t="s">
        <v>5478</v>
      </c>
      <c r="R2695" t="s">
        <v>5484</v>
      </c>
    </row>
    <row r="2696" spans="1:18" x14ac:dyDescent="0.2">
      <c r="A2696" t="s">
        <v>15837</v>
      </c>
      <c r="B2696" t="s">
        <v>15837</v>
      </c>
      <c r="C2696" t="s">
        <v>15837</v>
      </c>
      <c r="D2696" t="s">
        <v>15838</v>
      </c>
      <c r="E2696" t="s">
        <v>15838</v>
      </c>
      <c r="F2696" t="s">
        <v>15838</v>
      </c>
      <c r="G2696" t="s">
        <v>15838</v>
      </c>
      <c r="H2696" t="s">
        <v>15838</v>
      </c>
      <c r="I2696" t="s">
        <v>15838</v>
      </c>
      <c r="J2696" t="s">
        <v>15839</v>
      </c>
      <c r="K2696" t="s">
        <v>15840</v>
      </c>
      <c r="M2696">
        <v>5239</v>
      </c>
      <c r="N2696" t="s">
        <v>145</v>
      </c>
      <c r="O2696">
        <v>2003</v>
      </c>
      <c r="P2696" t="s">
        <v>62</v>
      </c>
      <c r="Q2696" t="s">
        <v>52</v>
      </c>
      <c r="R2696" t="s">
        <v>52</v>
      </c>
    </row>
    <row r="2697" spans="1:18" x14ac:dyDescent="0.2">
      <c r="A2697" t="s">
        <v>15841</v>
      </c>
      <c r="B2697" t="s">
        <v>15841</v>
      </c>
      <c r="C2697" t="s">
        <v>15841</v>
      </c>
      <c r="D2697" t="s">
        <v>15842</v>
      </c>
      <c r="E2697" t="s">
        <v>15843</v>
      </c>
      <c r="F2697" t="s">
        <v>15844</v>
      </c>
      <c r="G2697" t="s">
        <v>15845</v>
      </c>
      <c r="H2697" t="s">
        <v>15842</v>
      </c>
      <c r="I2697" t="s">
        <v>15843</v>
      </c>
      <c r="J2697" t="s">
        <v>3301</v>
      </c>
      <c r="K2697" t="s">
        <v>15846</v>
      </c>
      <c r="M2697">
        <v>6059</v>
      </c>
      <c r="N2697" t="s">
        <v>264</v>
      </c>
      <c r="O2697">
        <v>2012</v>
      </c>
      <c r="P2697" t="s">
        <v>62</v>
      </c>
      <c r="Q2697" t="s">
        <v>5924</v>
      </c>
      <c r="R2697" t="s">
        <v>52</v>
      </c>
    </row>
    <row r="2698" spans="1:18" x14ac:dyDescent="0.2">
      <c r="A2698" t="s">
        <v>15847</v>
      </c>
      <c r="B2698" t="s">
        <v>15847</v>
      </c>
      <c r="C2698" t="s">
        <v>15847</v>
      </c>
      <c r="D2698" t="s">
        <v>15848</v>
      </c>
      <c r="E2698" t="s">
        <v>15848</v>
      </c>
      <c r="F2698" t="s">
        <v>15849</v>
      </c>
      <c r="G2698" t="s">
        <v>15849</v>
      </c>
      <c r="H2698" t="s">
        <v>15848</v>
      </c>
      <c r="I2698" t="s">
        <v>15848</v>
      </c>
      <c r="J2698" t="s">
        <v>417</v>
      </c>
      <c r="L2698" t="s">
        <v>15850</v>
      </c>
      <c r="M2698">
        <v>2759</v>
      </c>
      <c r="N2698" t="s">
        <v>279</v>
      </c>
      <c r="O2698">
        <v>1976</v>
      </c>
      <c r="P2698" t="s">
        <v>62</v>
      </c>
      <c r="Q2698" t="s">
        <v>52</v>
      </c>
      <c r="R2698" t="s">
        <v>52</v>
      </c>
    </row>
    <row r="2699" spans="1:18" x14ac:dyDescent="0.2">
      <c r="A2699" t="s">
        <v>15851</v>
      </c>
      <c r="B2699" t="s">
        <v>15851</v>
      </c>
      <c r="C2699" t="s">
        <v>15851</v>
      </c>
      <c r="D2699" t="s">
        <v>15852</v>
      </c>
      <c r="E2699" t="s">
        <v>15852</v>
      </c>
      <c r="F2699" t="s">
        <v>15853</v>
      </c>
      <c r="G2699" t="s">
        <v>15853</v>
      </c>
      <c r="H2699" t="s">
        <v>15852</v>
      </c>
      <c r="I2699" t="s">
        <v>15852</v>
      </c>
      <c r="J2699" t="s">
        <v>11583</v>
      </c>
      <c r="M2699">
        <v>2760</v>
      </c>
      <c r="N2699" t="s">
        <v>5890</v>
      </c>
      <c r="O2699">
        <v>1959</v>
      </c>
      <c r="P2699" t="s">
        <v>62</v>
      </c>
      <c r="Q2699" t="s">
        <v>610</v>
      </c>
      <c r="R2699" t="s">
        <v>12070</v>
      </c>
    </row>
    <row r="2700" spans="1:18" x14ac:dyDescent="0.2">
      <c r="A2700" t="s">
        <v>15854</v>
      </c>
      <c r="B2700" t="s">
        <v>15854</v>
      </c>
      <c r="C2700" t="s">
        <v>15854</v>
      </c>
      <c r="D2700" t="s">
        <v>15855</v>
      </c>
      <c r="E2700" t="s">
        <v>15855</v>
      </c>
      <c r="F2700" t="s">
        <v>15856</v>
      </c>
      <c r="G2700" t="s">
        <v>15856</v>
      </c>
      <c r="H2700" t="s">
        <v>15855</v>
      </c>
      <c r="I2700" t="s">
        <v>15855</v>
      </c>
      <c r="J2700" t="s">
        <v>15857</v>
      </c>
      <c r="K2700" t="s">
        <v>15858</v>
      </c>
      <c r="M2700">
        <v>5620</v>
      </c>
      <c r="N2700" t="s">
        <v>93</v>
      </c>
      <c r="O2700">
        <v>2007</v>
      </c>
      <c r="P2700" t="s">
        <v>62</v>
      </c>
      <c r="Q2700" t="s">
        <v>2600</v>
      </c>
      <c r="R2700" t="s">
        <v>52</v>
      </c>
    </row>
    <row r="2701" spans="1:18" x14ac:dyDescent="0.2">
      <c r="A2701" t="s">
        <v>15859</v>
      </c>
      <c r="B2701" t="s">
        <v>15859</v>
      </c>
      <c r="C2701" t="s">
        <v>15859</v>
      </c>
      <c r="D2701" t="s">
        <v>15860</v>
      </c>
      <c r="E2701" t="s">
        <v>15860</v>
      </c>
      <c r="F2701" t="s">
        <v>15861</v>
      </c>
      <c r="G2701" t="s">
        <v>15861</v>
      </c>
      <c r="H2701" t="s">
        <v>15860</v>
      </c>
      <c r="I2701" t="s">
        <v>15860</v>
      </c>
      <c r="J2701" t="s">
        <v>15862</v>
      </c>
      <c r="K2701" t="s">
        <v>15863</v>
      </c>
      <c r="M2701">
        <v>5588</v>
      </c>
      <c r="N2701" t="s">
        <v>586</v>
      </c>
      <c r="O2701">
        <v>2007</v>
      </c>
      <c r="P2701" t="s">
        <v>62</v>
      </c>
      <c r="Q2701" t="s">
        <v>52</v>
      </c>
      <c r="R2701" t="s">
        <v>52</v>
      </c>
    </row>
    <row r="2702" spans="1:18" x14ac:dyDescent="0.2">
      <c r="A2702" t="s">
        <v>15864</v>
      </c>
      <c r="B2702" t="s">
        <v>15864</v>
      </c>
      <c r="C2702" t="s">
        <v>15864</v>
      </c>
      <c r="D2702" t="s">
        <v>15865</v>
      </c>
      <c r="E2702" t="s">
        <v>15865</v>
      </c>
      <c r="F2702" t="s">
        <v>15866</v>
      </c>
      <c r="G2702" t="s">
        <v>15866</v>
      </c>
      <c r="H2702" t="s">
        <v>15865</v>
      </c>
      <c r="I2702" t="s">
        <v>15865</v>
      </c>
      <c r="J2702" t="s">
        <v>9819</v>
      </c>
      <c r="K2702" t="s">
        <v>15867</v>
      </c>
      <c r="M2702">
        <v>2761</v>
      </c>
      <c r="N2702" t="s">
        <v>70</v>
      </c>
      <c r="O2702">
        <v>2002</v>
      </c>
      <c r="P2702" t="s">
        <v>62</v>
      </c>
      <c r="Q2702" t="s">
        <v>52</v>
      </c>
      <c r="R2702" t="s">
        <v>52</v>
      </c>
    </row>
    <row r="2703" spans="1:18" x14ac:dyDescent="0.2">
      <c r="A2703" t="s">
        <v>15868</v>
      </c>
      <c r="B2703" t="s">
        <v>15868</v>
      </c>
      <c r="C2703" t="s">
        <v>15868</v>
      </c>
      <c r="D2703" t="s">
        <v>15869</v>
      </c>
      <c r="E2703" t="s">
        <v>15870</v>
      </c>
      <c r="F2703" t="s">
        <v>15871</v>
      </c>
      <c r="G2703" t="s">
        <v>15872</v>
      </c>
      <c r="H2703" t="s">
        <v>15869</v>
      </c>
      <c r="I2703" t="s">
        <v>15870</v>
      </c>
      <c r="J2703" t="s">
        <v>15873</v>
      </c>
      <c r="K2703" t="s">
        <v>15874</v>
      </c>
      <c r="L2703" t="s">
        <v>15875</v>
      </c>
      <c r="M2703">
        <v>2762</v>
      </c>
      <c r="N2703" t="s">
        <v>400</v>
      </c>
      <c r="O2703">
        <v>1980</v>
      </c>
      <c r="P2703" t="s">
        <v>62</v>
      </c>
      <c r="Q2703" t="s">
        <v>52</v>
      </c>
      <c r="R2703" t="s">
        <v>52</v>
      </c>
    </row>
    <row r="2704" spans="1:18" x14ac:dyDescent="0.2">
      <c r="A2704" t="s">
        <v>3736</v>
      </c>
      <c r="B2704" t="s">
        <v>15876</v>
      </c>
      <c r="C2704" t="s">
        <v>15877</v>
      </c>
      <c r="D2704" t="s">
        <v>15869</v>
      </c>
      <c r="E2704" t="s">
        <v>15870</v>
      </c>
      <c r="F2704" t="s">
        <v>15871</v>
      </c>
      <c r="G2704" t="s">
        <v>15872</v>
      </c>
      <c r="H2704" t="s">
        <v>15869</v>
      </c>
      <c r="I2704" t="s">
        <v>15870</v>
      </c>
      <c r="J2704" t="s">
        <v>15873</v>
      </c>
      <c r="K2704" t="s">
        <v>15878</v>
      </c>
      <c r="M2704">
        <v>5732</v>
      </c>
      <c r="N2704" t="s">
        <v>93</v>
      </c>
      <c r="O2704">
        <v>2009</v>
      </c>
      <c r="P2704" t="s">
        <v>62</v>
      </c>
      <c r="Q2704" t="s">
        <v>3736</v>
      </c>
      <c r="R2704" t="s">
        <v>52</v>
      </c>
    </row>
    <row r="2705" spans="1:18" x14ac:dyDescent="0.2">
      <c r="A2705" t="s">
        <v>2731</v>
      </c>
      <c r="B2705" t="s">
        <v>2731</v>
      </c>
      <c r="C2705" t="s">
        <v>2731</v>
      </c>
      <c r="D2705" t="s">
        <v>15879</v>
      </c>
      <c r="E2705" t="s">
        <v>15880</v>
      </c>
      <c r="F2705" t="s">
        <v>15881</v>
      </c>
      <c r="G2705" t="s">
        <v>15882</v>
      </c>
      <c r="H2705" t="s">
        <v>15879</v>
      </c>
      <c r="I2705" t="s">
        <v>15880</v>
      </c>
      <c r="J2705" t="s">
        <v>15883</v>
      </c>
      <c r="L2705" t="s">
        <v>15884</v>
      </c>
      <c r="M2705">
        <v>2763</v>
      </c>
      <c r="N2705" t="s">
        <v>93</v>
      </c>
      <c r="O2705">
        <v>1894</v>
      </c>
      <c r="P2705" t="s">
        <v>77</v>
      </c>
      <c r="Q2705" t="s">
        <v>2731</v>
      </c>
      <c r="R2705" t="s">
        <v>2732</v>
      </c>
    </row>
    <row r="2706" spans="1:18" x14ac:dyDescent="0.2">
      <c r="A2706" t="s">
        <v>15885</v>
      </c>
      <c r="B2706" t="s">
        <v>15885</v>
      </c>
      <c r="C2706" t="s">
        <v>15885</v>
      </c>
      <c r="D2706" t="s">
        <v>15886</v>
      </c>
      <c r="E2706" t="s">
        <v>15886</v>
      </c>
      <c r="F2706" t="s">
        <v>15887</v>
      </c>
      <c r="G2706" t="s">
        <v>15887</v>
      </c>
      <c r="H2706" t="s">
        <v>15886</v>
      </c>
      <c r="I2706" t="s">
        <v>15886</v>
      </c>
      <c r="J2706" t="s">
        <v>15888</v>
      </c>
      <c r="L2706" t="s">
        <v>15889</v>
      </c>
      <c r="M2706">
        <v>2764</v>
      </c>
      <c r="N2706" t="s">
        <v>814</v>
      </c>
      <c r="O2706">
        <v>1832</v>
      </c>
      <c r="P2706" t="s">
        <v>77</v>
      </c>
      <c r="Q2706" t="s">
        <v>52</v>
      </c>
      <c r="R2706" t="s">
        <v>52</v>
      </c>
    </row>
    <row r="2707" spans="1:18" x14ac:dyDescent="0.2">
      <c r="A2707" t="s">
        <v>15890</v>
      </c>
      <c r="B2707" t="s">
        <v>15890</v>
      </c>
      <c r="C2707" t="s">
        <v>15890</v>
      </c>
      <c r="D2707" t="s">
        <v>15891</v>
      </c>
      <c r="E2707" t="s">
        <v>15892</v>
      </c>
      <c r="F2707" t="s">
        <v>15893</v>
      </c>
      <c r="G2707" t="s">
        <v>15894</v>
      </c>
      <c r="H2707" t="s">
        <v>15891</v>
      </c>
      <c r="I2707" t="s">
        <v>15892</v>
      </c>
      <c r="J2707" t="s">
        <v>15895</v>
      </c>
      <c r="K2707" t="s">
        <v>15896</v>
      </c>
      <c r="M2707">
        <v>2765</v>
      </c>
      <c r="N2707" t="s">
        <v>93</v>
      </c>
      <c r="O2707">
        <v>1965</v>
      </c>
      <c r="P2707" t="s">
        <v>62</v>
      </c>
      <c r="Q2707" t="s">
        <v>782</v>
      </c>
      <c r="R2707" t="s">
        <v>6184</v>
      </c>
    </row>
    <row r="2708" spans="1:18" x14ac:dyDescent="0.2">
      <c r="A2708" t="s">
        <v>15897</v>
      </c>
      <c r="B2708" t="s">
        <v>15897</v>
      </c>
      <c r="C2708" t="s">
        <v>15897</v>
      </c>
      <c r="D2708" t="s">
        <v>15898</v>
      </c>
      <c r="E2708" t="s">
        <v>15898</v>
      </c>
      <c r="F2708" t="s">
        <v>15899</v>
      </c>
      <c r="G2708" t="s">
        <v>15899</v>
      </c>
      <c r="H2708" t="s">
        <v>15898</v>
      </c>
      <c r="I2708" t="s">
        <v>15898</v>
      </c>
      <c r="J2708" t="s">
        <v>7962</v>
      </c>
      <c r="M2708">
        <v>2766</v>
      </c>
      <c r="N2708" t="s">
        <v>61</v>
      </c>
      <c r="O2708">
        <v>1930</v>
      </c>
      <c r="P2708" t="s">
        <v>62</v>
      </c>
      <c r="Q2708" t="s">
        <v>6681</v>
      </c>
      <c r="R2708" t="s">
        <v>10694</v>
      </c>
    </row>
    <row r="2709" spans="1:18" x14ac:dyDescent="0.2">
      <c r="A2709" t="s">
        <v>15900</v>
      </c>
      <c r="B2709" t="s">
        <v>15901</v>
      </c>
      <c r="C2709" t="s">
        <v>15902</v>
      </c>
      <c r="D2709" t="s">
        <v>15903</v>
      </c>
      <c r="E2709" t="s">
        <v>15903</v>
      </c>
      <c r="F2709" t="s">
        <v>15904</v>
      </c>
      <c r="G2709" t="s">
        <v>15904</v>
      </c>
      <c r="H2709" t="s">
        <v>15903</v>
      </c>
      <c r="I2709" t="s">
        <v>15903</v>
      </c>
      <c r="J2709" t="s">
        <v>15905</v>
      </c>
      <c r="K2709" t="s">
        <v>15906</v>
      </c>
      <c r="L2709" t="s">
        <v>15907</v>
      </c>
      <c r="M2709">
        <v>2767</v>
      </c>
      <c r="N2709" t="s">
        <v>198</v>
      </c>
      <c r="O2709">
        <v>1888</v>
      </c>
      <c r="P2709" t="s">
        <v>62</v>
      </c>
      <c r="Q2709" t="s">
        <v>52</v>
      </c>
      <c r="R2709" t="s">
        <v>52</v>
      </c>
    </row>
    <row r="2710" spans="1:18" x14ac:dyDescent="0.2">
      <c r="A2710" t="s">
        <v>15908</v>
      </c>
      <c r="B2710" t="s">
        <v>15909</v>
      </c>
      <c r="C2710" t="s">
        <v>15910</v>
      </c>
      <c r="D2710" t="s">
        <v>15911</v>
      </c>
      <c r="E2710" t="s">
        <v>15912</v>
      </c>
      <c r="F2710" t="s">
        <v>15913</v>
      </c>
      <c r="G2710" t="s">
        <v>15914</v>
      </c>
      <c r="H2710" t="s">
        <v>15911</v>
      </c>
      <c r="I2710" t="s">
        <v>15912</v>
      </c>
      <c r="J2710" t="s">
        <v>15915</v>
      </c>
      <c r="K2710" t="s">
        <v>15916</v>
      </c>
      <c r="M2710">
        <v>5910</v>
      </c>
      <c r="N2710" t="s">
        <v>198</v>
      </c>
      <c r="O2710">
        <v>2010</v>
      </c>
      <c r="P2710" t="s">
        <v>62</v>
      </c>
      <c r="Q2710" t="s">
        <v>52</v>
      </c>
      <c r="R2710" t="s">
        <v>52</v>
      </c>
    </row>
    <row r="2711" spans="1:18" x14ac:dyDescent="0.2">
      <c r="A2711" t="s">
        <v>4643</v>
      </c>
      <c r="B2711" t="s">
        <v>4643</v>
      </c>
      <c r="C2711" t="s">
        <v>4643</v>
      </c>
      <c r="D2711" t="s">
        <v>15917</v>
      </c>
      <c r="E2711" t="s">
        <v>15917</v>
      </c>
      <c r="F2711" t="s">
        <v>15918</v>
      </c>
      <c r="G2711" t="s">
        <v>15918</v>
      </c>
      <c r="H2711" t="s">
        <v>15917</v>
      </c>
      <c r="I2711" t="s">
        <v>15917</v>
      </c>
      <c r="J2711" t="s">
        <v>15919</v>
      </c>
      <c r="L2711" t="s">
        <v>15920</v>
      </c>
      <c r="M2711">
        <v>2768</v>
      </c>
      <c r="N2711" t="s">
        <v>264</v>
      </c>
      <c r="O2711">
        <v>1891</v>
      </c>
      <c r="P2711" t="s">
        <v>77</v>
      </c>
      <c r="Q2711" t="s">
        <v>4643</v>
      </c>
      <c r="R2711" t="s">
        <v>8082</v>
      </c>
    </row>
    <row r="2712" spans="1:18" x14ac:dyDescent="0.2">
      <c r="A2712" t="s">
        <v>15921</v>
      </c>
      <c r="B2712" t="s">
        <v>15921</v>
      </c>
      <c r="C2712" t="s">
        <v>15921</v>
      </c>
      <c r="D2712" t="s">
        <v>15922</v>
      </c>
      <c r="E2712" t="s">
        <v>15922</v>
      </c>
      <c r="F2712" t="s">
        <v>15922</v>
      </c>
      <c r="G2712" t="s">
        <v>15922</v>
      </c>
      <c r="H2712" t="s">
        <v>15922</v>
      </c>
      <c r="I2712" t="s">
        <v>15922</v>
      </c>
      <c r="J2712" t="s">
        <v>6301</v>
      </c>
      <c r="K2712" t="s">
        <v>15923</v>
      </c>
      <c r="M2712">
        <v>2769</v>
      </c>
      <c r="N2712" t="s">
        <v>70</v>
      </c>
      <c r="O2712">
        <v>1968</v>
      </c>
      <c r="P2712" t="s">
        <v>62</v>
      </c>
      <c r="Q2712" t="s">
        <v>137</v>
      </c>
      <c r="R2712" t="s">
        <v>3999</v>
      </c>
    </row>
    <row r="2713" spans="1:18" x14ac:dyDescent="0.2">
      <c r="A2713" t="s">
        <v>15924</v>
      </c>
      <c r="B2713" t="s">
        <v>15924</v>
      </c>
      <c r="C2713" t="s">
        <v>15924</v>
      </c>
      <c r="D2713" t="s">
        <v>15925</v>
      </c>
      <c r="E2713" t="s">
        <v>15926</v>
      </c>
      <c r="F2713" t="s">
        <v>15927</v>
      </c>
      <c r="G2713" t="s">
        <v>15928</v>
      </c>
      <c r="H2713" t="s">
        <v>15925</v>
      </c>
      <c r="I2713" t="s">
        <v>15926</v>
      </c>
      <c r="J2713" t="s">
        <v>1433</v>
      </c>
      <c r="L2713" t="s">
        <v>15929</v>
      </c>
      <c r="M2713">
        <v>2770</v>
      </c>
      <c r="N2713" t="s">
        <v>814</v>
      </c>
      <c r="O2713">
        <v>1864</v>
      </c>
      <c r="P2713" t="s">
        <v>77</v>
      </c>
      <c r="Q2713" t="s">
        <v>52</v>
      </c>
      <c r="R2713" t="s">
        <v>15930</v>
      </c>
    </row>
    <row r="2714" spans="1:18" x14ac:dyDescent="0.2">
      <c r="A2714" t="s">
        <v>15931</v>
      </c>
      <c r="B2714" t="s">
        <v>15931</v>
      </c>
      <c r="C2714" t="s">
        <v>15931</v>
      </c>
      <c r="D2714" t="s">
        <v>15932</v>
      </c>
      <c r="E2714" t="s">
        <v>15932</v>
      </c>
      <c r="F2714" t="s">
        <v>15933</v>
      </c>
      <c r="G2714" t="s">
        <v>15933</v>
      </c>
      <c r="H2714" t="s">
        <v>15932</v>
      </c>
      <c r="I2714" t="s">
        <v>15932</v>
      </c>
      <c r="J2714" t="s">
        <v>15934</v>
      </c>
      <c r="K2714" t="s">
        <v>15935</v>
      </c>
      <c r="M2714">
        <v>2771</v>
      </c>
      <c r="N2714" t="s">
        <v>279</v>
      </c>
      <c r="O2714">
        <v>2001</v>
      </c>
      <c r="P2714" t="s">
        <v>62</v>
      </c>
      <c r="Q2714" t="s">
        <v>954</v>
      </c>
      <c r="R2714" t="s">
        <v>955</v>
      </c>
    </row>
    <row r="2715" spans="1:18" x14ac:dyDescent="0.2">
      <c r="A2715" t="s">
        <v>15936</v>
      </c>
      <c r="B2715" t="s">
        <v>15936</v>
      </c>
      <c r="C2715" t="s">
        <v>15936</v>
      </c>
      <c r="D2715" t="s">
        <v>15937</v>
      </c>
      <c r="E2715" t="s">
        <v>15937</v>
      </c>
      <c r="F2715" t="s">
        <v>15938</v>
      </c>
      <c r="G2715" t="s">
        <v>15938</v>
      </c>
      <c r="H2715" t="s">
        <v>15937</v>
      </c>
      <c r="I2715" t="s">
        <v>15937</v>
      </c>
      <c r="J2715" t="s">
        <v>15939</v>
      </c>
      <c r="K2715" t="s">
        <v>15940</v>
      </c>
      <c r="L2715" t="s">
        <v>15941</v>
      </c>
      <c r="M2715">
        <v>2772</v>
      </c>
      <c r="N2715" t="s">
        <v>61</v>
      </c>
      <c r="O2715">
        <v>1979</v>
      </c>
      <c r="P2715" t="s">
        <v>62</v>
      </c>
      <c r="Q2715" t="s">
        <v>52</v>
      </c>
      <c r="R2715" t="s">
        <v>52</v>
      </c>
    </row>
    <row r="2716" spans="1:18" x14ac:dyDescent="0.2">
      <c r="A2716" t="s">
        <v>15942</v>
      </c>
      <c r="B2716" t="s">
        <v>15942</v>
      </c>
      <c r="C2716" t="s">
        <v>15942</v>
      </c>
      <c r="D2716" t="s">
        <v>15943</v>
      </c>
      <c r="E2716" t="s">
        <v>15943</v>
      </c>
      <c r="F2716" t="s">
        <v>15944</v>
      </c>
      <c r="G2716" t="s">
        <v>15944</v>
      </c>
      <c r="H2716" t="s">
        <v>15943</v>
      </c>
      <c r="I2716" t="s">
        <v>15943</v>
      </c>
      <c r="J2716" t="s">
        <v>1994</v>
      </c>
      <c r="M2716">
        <v>2773</v>
      </c>
      <c r="N2716" t="s">
        <v>61</v>
      </c>
      <c r="O2716">
        <v>1888</v>
      </c>
      <c r="P2716" t="s">
        <v>77</v>
      </c>
      <c r="Q2716" t="s">
        <v>52</v>
      </c>
      <c r="R2716" t="s">
        <v>52</v>
      </c>
    </row>
    <row r="2717" spans="1:18" x14ac:dyDescent="0.2">
      <c r="A2717" t="s">
        <v>15945</v>
      </c>
      <c r="B2717" t="s">
        <v>15945</v>
      </c>
      <c r="C2717" t="s">
        <v>15945</v>
      </c>
      <c r="D2717" t="s">
        <v>15946</v>
      </c>
      <c r="E2717" t="s">
        <v>15946</v>
      </c>
      <c r="F2717" t="s">
        <v>15947</v>
      </c>
      <c r="G2717" t="s">
        <v>15947</v>
      </c>
      <c r="H2717" t="s">
        <v>15946</v>
      </c>
      <c r="I2717" t="s">
        <v>15946</v>
      </c>
      <c r="J2717" t="s">
        <v>4736</v>
      </c>
      <c r="K2717" t="s">
        <v>15948</v>
      </c>
      <c r="M2717">
        <v>2774</v>
      </c>
      <c r="N2717" t="s">
        <v>814</v>
      </c>
      <c r="O2717">
        <v>1983</v>
      </c>
      <c r="P2717" t="s">
        <v>62</v>
      </c>
      <c r="Q2717" t="s">
        <v>15949</v>
      </c>
      <c r="R2717" t="s">
        <v>15950</v>
      </c>
    </row>
    <row r="2718" spans="1:18" x14ac:dyDescent="0.2">
      <c r="A2718" t="s">
        <v>15951</v>
      </c>
      <c r="B2718" t="s">
        <v>15951</v>
      </c>
      <c r="C2718" t="s">
        <v>15951</v>
      </c>
      <c r="D2718" t="s">
        <v>15952</v>
      </c>
      <c r="E2718" t="s">
        <v>15952</v>
      </c>
      <c r="F2718" t="s">
        <v>15953</v>
      </c>
      <c r="G2718" t="s">
        <v>15953</v>
      </c>
      <c r="H2718" t="s">
        <v>15952</v>
      </c>
      <c r="I2718" t="s">
        <v>15952</v>
      </c>
      <c r="J2718" t="s">
        <v>13170</v>
      </c>
      <c r="M2718">
        <v>2775</v>
      </c>
      <c r="N2718" t="s">
        <v>198</v>
      </c>
      <c r="O2718">
        <v>1845</v>
      </c>
      <c r="P2718" t="s">
        <v>62</v>
      </c>
      <c r="Q2718" t="s">
        <v>15949</v>
      </c>
      <c r="R2718" t="s">
        <v>15950</v>
      </c>
    </row>
    <row r="2719" spans="1:18" x14ac:dyDescent="0.2">
      <c r="A2719" t="s">
        <v>15954</v>
      </c>
      <c r="B2719" t="s">
        <v>15954</v>
      </c>
      <c r="C2719" t="s">
        <v>15954</v>
      </c>
      <c r="D2719" t="s">
        <v>15955</v>
      </c>
      <c r="E2719" t="s">
        <v>15955</v>
      </c>
      <c r="F2719" t="s">
        <v>15956</v>
      </c>
      <c r="G2719" t="s">
        <v>15956</v>
      </c>
      <c r="H2719" t="s">
        <v>15955</v>
      </c>
      <c r="I2719" t="s">
        <v>15955</v>
      </c>
      <c r="J2719" t="s">
        <v>13176</v>
      </c>
      <c r="K2719" t="s">
        <v>15957</v>
      </c>
      <c r="L2719" t="s">
        <v>15958</v>
      </c>
      <c r="M2719">
        <v>2776</v>
      </c>
      <c r="N2719" t="s">
        <v>781</v>
      </c>
      <c r="O2719">
        <v>1979</v>
      </c>
      <c r="P2719" t="s">
        <v>62</v>
      </c>
      <c r="Q2719" t="s">
        <v>15949</v>
      </c>
      <c r="R2719" t="s">
        <v>15950</v>
      </c>
    </row>
    <row r="2720" spans="1:18" x14ac:dyDescent="0.2">
      <c r="A2720" t="s">
        <v>15959</v>
      </c>
      <c r="B2720" t="s">
        <v>15959</v>
      </c>
      <c r="C2720" t="s">
        <v>15959</v>
      </c>
      <c r="D2720" t="s">
        <v>15960</v>
      </c>
      <c r="E2720" t="s">
        <v>15961</v>
      </c>
      <c r="F2720" t="s">
        <v>15962</v>
      </c>
      <c r="G2720" t="s">
        <v>15963</v>
      </c>
      <c r="H2720" t="s">
        <v>15960</v>
      </c>
      <c r="I2720" t="s">
        <v>15961</v>
      </c>
      <c r="J2720" t="s">
        <v>15964</v>
      </c>
      <c r="K2720" t="s">
        <v>15965</v>
      </c>
      <c r="M2720">
        <v>5689</v>
      </c>
      <c r="N2720" t="s">
        <v>304</v>
      </c>
      <c r="O2720">
        <v>2003</v>
      </c>
      <c r="P2720" t="s">
        <v>62</v>
      </c>
      <c r="Q2720" t="s">
        <v>52</v>
      </c>
      <c r="R2720" t="s">
        <v>52</v>
      </c>
    </row>
    <row r="2721" spans="1:18" x14ac:dyDescent="0.2">
      <c r="A2721" t="s">
        <v>15966</v>
      </c>
      <c r="B2721" t="s">
        <v>15966</v>
      </c>
      <c r="C2721" t="s">
        <v>15966</v>
      </c>
      <c r="D2721" t="s">
        <v>15967</v>
      </c>
      <c r="E2721" t="s">
        <v>15967</v>
      </c>
      <c r="F2721" t="s">
        <v>15968</v>
      </c>
      <c r="G2721" t="s">
        <v>15968</v>
      </c>
      <c r="H2721" t="s">
        <v>15967</v>
      </c>
      <c r="I2721" t="s">
        <v>15967</v>
      </c>
      <c r="J2721" t="s">
        <v>15969</v>
      </c>
      <c r="K2721" t="s">
        <v>15970</v>
      </c>
      <c r="M2721">
        <v>2777</v>
      </c>
      <c r="N2721" t="s">
        <v>61</v>
      </c>
      <c r="O2721">
        <v>1985</v>
      </c>
      <c r="P2721" t="s">
        <v>62</v>
      </c>
      <c r="Q2721" t="s">
        <v>15971</v>
      </c>
      <c r="R2721" t="s">
        <v>52</v>
      </c>
    </row>
    <row r="2722" spans="1:18" x14ac:dyDescent="0.2">
      <c r="A2722" t="s">
        <v>15972</v>
      </c>
      <c r="B2722" t="s">
        <v>15972</v>
      </c>
      <c r="C2722" t="s">
        <v>15972</v>
      </c>
      <c r="D2722" t="s">
        <v>15973</v>
      </c>
      <c r="E2722" t="s">
        <v>15973</v>
      </c>
      <c r="F2722" t="s">
        <v>15974</v>
      </c>
      <c r="G2722" t="s">
        <v>15974</v>
      </c>
      <c r="H2722" t="s">
        <v>15973</v>
      </c>
      <c r="I2722" t="s">
        <v>15973</v>
      </c>
      <c r="J2722" t="s">
        <v>15975</v>
      </c>
      <c r="K2722" t="s">
        <v>15976</v>
      </c>
      <c r="M2722">
        <v>2778</v>
      </c>
      <c r="N2722" t="s">
        <v>70</v>
      </c>
      <c r="O2722">
        <v>1983</v>
      </c>
      <c r="P2722" t="s">
        <v>62</v>
      </c>
      <c r="Q2722" t="s">
        <v>52</v>
      </c>
      <c r="R2722" t="s">
        <v>15977</v>
      </c>
    </row>
    <row r="2723" spans="1:18" x14ac:dyDescent="0.2">
      <c r="A2723" t="s">
        <v>15978</v>
      </c>
      <c r="B2723" t="s">
        <v>15978</v>
      </c>
      <c r="C2723" t="s">
        <v>15978</v>
      </c>
      <c r="D2723" t="s">
        <v>15979</v>
      </c>
      <c r="E2723" t="s">
        <v>15980</v>
      </c>
      <c r="F2723" t="s">
        <v>15981</v>
      </c>
      <c r="G2723" t="s">
        <v>15982</v>
      </c>
      <c r="H2723" t="s">
        <v>15979</v>
      </c>
      <c r="I2723" t="s">
        <v>15980</v>
      </c>
      <c r="J2723" t="s">
        <v>15983</v>
      </c>
      <c r="K2723" t="s">
        <v>15984</v>
      </c>
      <c r="M2723">
        <v>2779</v>
      </c>
      <c r="N2723" t="s">
        <v>93</v>
      </c>
      <c r="O2723">
        <v>1974</v>
      </c>
      <c r="P2723" t="s">
        <v>62</v>
      </c>
      <c r="Q2723" t="s">
        <v>52</v>
      </c>
      <c r="R2723" t="s">
        <v>52</v>
      </c>
    </row>
    <row r="2724" spans="1:18" x14ac:dyDescent="0.2">
      <c r="A2724" t="s">
        <v>15985</v>
      </c>
      <c r="B2724" t="s">
        <v>15985</v>
      </c>
      <c r="C2724" t="s">
        <v>15985</v>
      </c>
      <c r="D2724" t="s">
        <v>15986</v>
      </c>
      <c r="E2724" t="s">
        <v>15987</v>
      </c>
      <c r="F2724" t="s">
        <v>15988</v>
      </c>
      <c r="G2724" t="s">
        <v>15989</v>
      </c>
      <c r="H2724" t="s">
        <v>15986</v>
      </c>
      <c r="I2724" t="s">
        <v>15987</v>
      </c>
      <c r="J2724" t="s">
        <v>15990</v>
      </c>
      <c r="K2724" t="s">
        <v>15991</v>
      </c>
      <c r="M2724">
        <v>6026</v>
      </c>
      <c r="N2724" t="s">
        <v>602</v>
      </c>
      <c r="O2724">
        <v>2011</v>
      </c>
      <c r="P2724" t="s">
        <v>62</v>
      </c>
      <c r="Q2724" t="s">
        <v>52</v>
      </c>
      <c r="R2724" t="s">
        <v>52</v>
      </c>
    </row>
    <row r="2725" spans="1:18" x14ac:dyDescent="0.2">
      <c r="A2725" t="s">
        <v>15992</v>
      </c>
      <c r="B2725" t="s">
        <v>15992</v>
      </c>
      <c r="C2725" t="s">
        <v>15992</v>
      </c>
      <c r="D2725" t="s">
        <v>15993</v>
      </c>
      <c r="E2725" t="s">
        <v>15994</v>
      </c>
      <c r="F2725" t="s">
        <v>15995</v>
      </c>
      <c r="G2725" t="s">
        <v>15996</v>
      </c>
      <c r="H2725" t="s">
        <v>15993</v>
      </c>
      <c r="I2725" t="s">
        <v>15994</v>
      </c>
      <c r="J2725" t="s">
        <v>1100</v>
      </c>
      <c r="L2725" t="s">
        <v>15997</v>
      </c>
      <c r="M2725">
        <v>2780</v>
      </c>
      <c r="N2725" t="s">
        <v>145</v>
      </c>
      <c r="O2725">
        <v>1854</v>
      </c>
      <c r="P2725" t="s">
        <v>77</v>
      </c>
      <c r="Q2725" t="s">
        <v>52</v>
      </c>
      <c r="R2725" t="s">
        <v>52</v>
      </c>
    </row>
    <row r="2726" spans="1:18" x14ac:dyDescent="0.2">
      <c r="A2726" t="s">
        <v>15998</v>
      </c>
      <c r="B2726" t="s">
        <v>15998</v>
      </c>
      <c r="C2726" t="s">
        <v>15998</v>
      </c>
      <c r="D2726" t="s">
        <v>15999</v>
      </c>
      <c r="E2726" t="s">
        <v>15999</v>
      </c>
      <c r="F2726" t="s">
        <v>16000</v>
      </c>
      <c r="G2726" t="s">
        <v>16000</v>
      </c>
      <c r="H2726" t="s">
        <v>15999</v>
      </c>
      <c r="I2726" t="s">
        <v>15999</v>
      </c>
      <c r="J2726" t="s">
        <v>16001</v>
      </c>
      <c r="K2726" t="s">
        <v>16002</v>
      </c>
      <c r="L2726" t="s">
        <v>16003</v>
      </c>
      <c r="M2726">
        <v>5210</v>
      </c>
      <c r="N2726" t="s">
        <v>61</v>
      </c>
      <c r="O2726">
        <v>2002</v>
      </c>
      <c r="P2726" t="s">
        <v>62</v>
      </c>
      <c r="Q2726" t="s">
        <v>52</v>
      </c>
      <c r="R2726" t="s">
        <v>52</v>
      </c>
    </row>
    <row r="2727" spans="1:18" x14ac:dyDescent="0.2">
      <c r="A2727" t="s">
        <v>16004</v>
      </c>
      <c r="B2727" t="s">
        <v>16004</v>
      </c>
      <c r="C2727" t="s">
        <v>16004</v>
      </c>
      <c r="D2727" t="s">
        <v>16005</v>
      </c>
      <c r="E2727" t="s">
        <v>4652</v>
      </c>
      <c r="F2727" t="s">
        <v>16006</v>
      </c>
      <c r="G2727" t="s">
        <v>4653</v>
      </c>
      <c r="H2727" t="s">
        <v>16005</v>
      </c>
      <c r="I2727" t="s">
        <v>4652</v>
      </c>
      <c r="J2727" t="s">
        <v>4654</v>
      </c>
      <c r="L2727" t="s">
        <v>16007</v>
      </c>
      <c r="M2727">
        <v>2781</v>
      </c>
      <c r="N2727" t="s">
        <v>814</v>
      </c>
      <c r="O2727">
        <v>1929</v>
      </c>
      <c r="P2727" t="s">
        <v>77</v>
      </c>
      <c r="Q2727" t="s">
        <v>52</v>
      </c>
      <c r="R2727" t="s">
        <v>52</v>
      </c>
    </row>
    <row r="2728" spans="1:18" x14ac:dyDescent="0.2">
      <c r="A2728" t="s">
        <v>16008</v>
      </c>
      <c r="B2728" t="s">
        <v>16008</v>
      </c>
      <c r="C2728" t="s">
        <v>16008</v>
      </c>
      <c r="D2728" t="s">
        <v>16009</v>
      </c>
      <c r="E2728" t="s">
        <v>16009</v>
      </c>
      <c r="F2728" t="s">
        <v>16010</v>
      </c>
      <c r="G2728" t="s">
        <v>16010</v>
      </c>
      <c r="H2728" t="s">
        <v>16009</v>
      </c>
      <c r="I2728" t="s">
        <v>16009</v>
      </c>
      <c r="J2728" t="s">
        <v>1267</v>
      </c>
      <c r="K2728" t="s">
        <v>16011</v>
      </c>
      <c r="M2728">
        <v>2782</v>
      </c>
      <c r="N2728" t="s">
        <v>70</v>
      </c>
      <c r="O2728">
        <v>1971</v>
      </c>
      <c r="P2728" t="s">
        <v>62</v>
      </c>
      <c r="Q2728" t="s">
        <v>52</v>
      </c>
      <c r="R2728" t="s">
        <v>52</v>
      </c>
    </row>
    <row r="2729" spans="1:18" x14ac:dyDescent="0.2">
      <c r="A2729" t="s">
        <v>16012</v>
      </c>
      <c r="B2729" t="s">
        <v>16012</v>
      </c>
      <c r="C2729" t="s">
        <v>16012</v>
      </c>
      <c r="D2729" t="s">
        <v>16013</v>
      </c>
      <c r="E2729" t="s">
        <v>16014</v>
      </c>
      <c r="F2729" t="s">
        <v>16015</v>
      </c>
      <c r="G2729" t="s">
        <v>16016</v>
      </c>
      <c r="H2729" t="s">
        <v>16013</v>
      </c>
      <c r="I2729" t="s">
        <v>16014</v>
      </c>
      <c r="J2729" t="s">
        <v>16017</v>
      </c>
      <c r="M2729">
        <v>2783</v>
      </c>
      <c r="N2729" t="s">
        <v>61</v>
      </c>
      <c r="O2729">
        <v>1928</v>
      </c>
      <c r="P2729" t="s">
        <v>77</v>
      </c>
      <c r="Q2729" t="s">
        <v>52</v>
      </c>
      <c r="R2729" t="s">
        <v>52</v>
      </c>
    </row>
    <row r="2730" spans="1:18" x14ac:dyDescent="0.2">
      <c r="A2730" t="s">
        <v>16018</v>
      </c>
      <c r="B2730" t="s">
        <v>16018</v>
      </c>
      <c r="C2730" t="s">
        <v>16018</v>
      </c>
      <c r="D2730" t="s">
        <v>16019</v>
      </c>
      <c r="E2730" t="s">
        <v>16020</v>
      </c>
      <c r="F2730" t="s">
        <v>16021</v>
      </c>
      <c r="G2730" t="s">
        <v>16022</v>
      </c>
      <c r="H2730" t="s">
        <v>16019</v>
      </c>
      <c r="I2730" t="s">
        <v>16020</v>
      </c>
      <c r="J2730" t="s">
        <v>12808</v>
      </c>
      <c r="K2730" t="s">
        <v>16023</v>
      </c>
      <c r="L2730" t="s">
        <v>16024</v>
      </c>
      <c r="M2730">
        <v>5559</v>
      </c>
      <c r="N2730" t="s">
        <v>61</v>
      </c>
      <c r="O2730">
        <v>2007</v>
      </c>
      <c r="P2730" t="s">
        <v>62</v>
      </c>
      <c r="Q2730" t="s">
        <v>52</v>
      </c>
      <c r="R2730" t="s">
        <v>52</v>
      </c>
    </row>
    <row r="2731" spans="1:18" x14ac:dyDescent="0.2">
      <c r="A2731" t="s">
        <v>16025</v>
      </c>
      <c r="B2731" t="s">
        <v>16025</v>
      </c>
      <c r="C2731" t="s">
        <v>16025</v>
      </c>
      <c r="D2731" t="s">
        <v>16026</v>
      </c>
      <c r="E2731" t="s">
        <v>16026</v>
      </c>
      <c r="F2731" t="s">
        <v>16027</v>
      </c>
      <c r="G2731" t="s">
        <v>16027</v>
      </c>
      <c r="H2731" t="s">
        <v>16026</v>
      </c>
      <c r="I2731" t="s">
        <v>16026</v>
      </c>
      <c r="J2731" t="s">
        <v>16028</v>
      </c>
      <c r="M2731">
        <v>2784</v>
      </c>
      <c r="N2731" t="s">
        <v>145</v>
      </c>
      <c r="O2731">
        <v>1953</v>
      </c>
      <c r="P2731" t="s">
        <v>77</v>
      </c>
      <c r="Q2731" t="s">
        <v>52</v>
      </c>
      <c r="R2731" t="s">
        <v>52</v>
      </c>
    </row>
    <row r="2732" spans="1:18" x14ac:dyDescent="0.2">
      <c r="A2732" t="s">
        <v>16029</v>
      </c>
      <c r="B2732" t="s">
        <v>16029</v>
      </c>
      <c r="C2732" t="s">
        <v>16029</v>
      </c>
      <c r="D2732" t="s">
        <v>16030</v>
      </c>
      <c r="E2732" t="s">
        <v>16031</v>
      </c>
      <c r="F2732" t="s">
        <v>16032</v>
      </c>
      <c r="G2732" t="s">
        <v>16033</v>
      </c>
      <c r="H2732" t="s">
        <v>16030</v>
      </c>
      <c r="I2732" t="s">
        <v>16031</v>
      </c>
      <c r="J2732" t="s">
        <v>16034</v>
      </c>
      <c r="K2732" t="s">
        <v>16035</v>
      </c>
      <c r="M2732">
        <v>2785</v>
      </c>
      <c r="N2732" t="s">
        <v>70</v>
      </c>
      <c r="O2732">
        <v>1964</v>
      </c>
      <c r="P2732" t="s">
        <v>62</v>
      </c>
      <c r="Q2732" t="s">
        <v>2600</v>
      </c>
      <c r="R2732" t="s">
        <v>13631</v>
      </c>
    </row>
    <row r="2733" spans="1:18" x14ac:dyDescent="0.2">
      <c r="A2733" t="s">
        <v>5342</v>
      </c>
      <c r="B2733" t="s">
        <v>5342</v>
      </c>
      <c r="C2733" t="s">
        <v>5342</v>
      </c>
      <c r="D2733" t="s">
        <v>16036</v>
      </c>
      <c r="E2733" t="s">
        <v>16036</v>
      </c>
      <c r="F2733" t="s">
        <v>16037</v>
      </c>
      <c r="G2733" t="s">
        <v>16037</v>
      </c>
      <c r="H2733" t="s">
        <v>16036</v>
      </c>
      <c r="I2733" t="s">
        <v>16036</v>
      </c>
      <c r="J2733" t="s">
        <v>7962</v>
      </c>
      <c r="L2733" t="s">
        <v>16038</v>
      </c>
      <c r="M2733">
        <v>2786</v>
      </c>
      <c r="N2733" t="s">
        <v>264</v>
      </c>
      <c r="O2733">
        <v>1954</v>
      </c>
      <c r="P2733" t="s">
        <v>77</v>
      </c>
      <c r="Q2733" t="s">
        <v>5342</v>
      </c>
      <c r="R2733" t="s">
        <v>11286</v>
      </c>
    </row>
    <row r="2734" spans="1:18" x14ac:dyDescent="0.2">
      <c r="A2734" t="s">
        <v>16039</v>
      </c>
      <c r="B2734" t="s">
        <v>16039</v>
      </c>
      <c r="C2734" t="s">
        <v>16039</v>
      </c>
      <c r="D2734" t="s">
        <v>16040</v>
      </c>
      <c r="E2734" t="s">
        <v>16040</v>
      </c>
      <c r="F2734" t="s">
        <v>16041</v>
      </c>
      <c r="G2734" t="s">
        <v>16041</v>
      </c>
      <c r="H2734" t="s">
        <v>16040</v>
      </c>
      <c r="I2734" t="s">
        <v>16040</v>
      </c>
      <c r="J2734" t="s">
        <v>6285</v>
      </c>
      <c r="L2734" t="s">
        <v>16042</v>
      </c>
      <c r="M2734">
        <v>2787</v>
      </c>
      <c r="N2734" t="s">
        <v>304</v>
      </c>
      <c r="O2734">
        <v>1805</v>
      </c>
      <c r="P2734" t="s">
        <v>62</v>
      </c>
      <c r="Q2734" t="s">
        <v>52</v>
      </c>
      <c r="R2734" t="s">
        <v>1074</v>
      </c>
    </row>
    <row r="2735" spans="1:18" x14ac:dyDescent="0.2">
      <c r="A2735" t="s">
        <v>16043</v>
      </c>
      <c r="B2735" t="s">
        <v>16043</v>
      </c>
      <c r="C2735" t="s">
        <v>16043</v>
      </c>
      <c r="D2735" t="s">
        <v>16044</v>
      </c>
      <c r="E2735" t="s">
        <v>16044</v>
      </c>
      <c r="F2735" t="s">
        <v>16045</v>
      </c>
      <c r="G2735" t="s">
        <v>16045</v>
      </c>
      <c r="H2735" t="s">
        <v>16044</v>
      </c>
      <c r="I2735" t="s">
        <v>16044</v>
      </c>
      <c r="J2735" t="s">
        <v>16046</v>
      </c>
      <c r="K2735" t="s">
        <v>16047</v>
      </c>
      <c r="M2735">
        <v>2788</v>
      </c>
      <c r="N2735" t="s">
        <v>70</v>
      </c>
      <c r="O2735">
        <v>1966</v>
      </c>
      <c r="P2735" t="s">
        <v>62</v>
      </c>
      <c r="Q2735" t="s">
        <v>1572</v>
      </c>
      <c r="R2735" t="s">
        <v>52</v>
      </c>
    </row>
    <row r="2736" spans="1:18" x14ac:dyDescent="0.2">
      <c r="A2736" t="s">
        <v>16048</v>
      </c>
      <c r="B2736" t="s">
        <v>16048</v>
      </c>
      <c r="C2736" t="s">
        <v>16048</v>
      </c>
      <c r="D2736" t="s">
        <v>16049</v>
      </c>
      <c r="E2736" t="s">
        <v>16049</v>
      </c>
      <c r="F2736" t="s">
        <v>16050</v>
      </c>
      <c r="G2736" t="s">
        <v>16050</v>
      </c>
      <c r="H2736" t="s">
        <v>16049</v>
      </c>
      <c r="I2736" t="s">
        <v>16049</v>
      </c>
      <c r="J2736" t="s">
        <v>16051</v>
      </c>
      <c r="K2736" t="s">
        <v>16052</v>
      </c>
      <c r="L2736" t="s">
        <v>16053</v>
      </c>
      <c r="M2736">
        <v>2789</v>
      </c>
      <c r="N2736" t="s">
        <v>61</v>
      </c>
      <c r="O2736">
        <v>1988</v>
      </c>
      <c r="P2736" t="s">
        <v>62</v>
      </c>
      <c r="Q2736" t="s">
        <v>52</v>
      </c>
      <c r="R2736" t="s">
        <v>52</v>
      </c>
    </row>
    <row r="2737" spans="1:18" x14ac:dyDescent="0.2">
      <c r="A2737" t="s">
        <v>16054</v>
      </c>
      <c r="B2737" t="s">
        <v>16054</v>
      </c>
      <c r="C2737" t="s">
        <v>16054</v>
      </c>
      <c r="D2737" t="s">
        <v>16055</v>
      </c>
      <c r="E2737" t="s">
        <v>16055</v>
      </c>
      <c r="F2737" t="s">
        <v>16056</v>
      </c>
      <c r="G2737" t="s">
        <v>16056</v>
      </c>
      <c r="H2737" t="s">
        <v>16055</v>
      </c>
      <c r="I2737" t="s">
        <v>16055</v>
      </c>
      <c r="J2737" t="s">
        <v>16057</v>
      </c>
      <c r="K2737" t="s">
        <v>16058</v>
      </c>
      <c r="M2737">
        <v>5847</v>
      </c>
      <c r="N2737" t="s">
        <v>70</v>
      </c>
      <c r="O2737">
        <v>2010</v>
      </c>
      <c r="P2737" t="s">
        <v>62</v>
      </c>
      <c r="Q2737" t="s">
        <v>52</v>
      </c>
      <c r="R2737" t="s">
        <v>52</v>
      </c>
    </row>
    <row r="2738" spans="1:18" x14ac:dyDescent="0.2">
      <c r="A2738" t="s">
        <v>16059</v>
      </c>
      <c r="B2738" t="s">
        <v>16059</v>
      </c>
      <c r="C2738" t="s">
        <v>16059</v>
      </c>
      <c r="D2738" t="s">
        <v>16060</v>
      </c>
      <c r="E2738" t="s">
        <v>16060</v>
      </c>
      <c r="F2738" t="s">
        <v>16060</v>
      </c>
      <c r="G2738" t="s">
        <v>16060</v>
      </c>
      <c r="H2738" t="s">
        <v>16060</v>
      </c>
      <c r="I2738" t="s">
        <v>16060</v>
      </c>
      <c r="J2738" t="s">
        <v>16061</v>
      </c>
      <c r="L2738" t="s">
        <v>16062</v>
      </c>
      <c r="M2738">
        <v>2790</v>
      </c>
      <c r="N2738" t="s">
        <v>99</v>
      </c>
      <c r="O2738">
        <v>1887</v>
      </c>
      <c r="P2738" t="s">
        <v>77</v>
      </c>
      <c r="Q2738" t="s">
        <v>52</v>
      </c>
      <c r="R2738" t="s">
        <v>52</v>
      </c>
    </row>
    <row r="2739" spans="1:18" x14ac:dyDescent="0.2">
      <c r="A2739" t="s">
        <v>16063</v>
      </c>
      <c r="B2739" t="s">
        <v>16063</v>
      </c>
      <c r="C2739" t="s">
        <v>16063</v>
      </c>
      <c r="D2739" t="s">
        <v>16064</v>
      </c>
      <c r="E2739" t="s">
        <v>16064</v>
      </c>
      <c r="F2739" t="s">
        <v>16065</v>
      </c>
      <c r="G2739" t="s">
        <v>16065</v>
      </c>
      <c r="H2739" t="s">
        <v>16064</v>
      </c>
      <c r="I2739" t="s">
        <v>16064</v>
      </c>
      <c r="J2739" t="s">
        <v>16066</v>
      </c>
      <c r="L2739" t="s">
        <v>16067</v>
      </c>
      <c r="M2739">
        <v>2791</v>
      </c>
      <c r="N2739" t="s">
        <v>7750</v>
      </c>
      <c r="O2739">
        <v>1866</v>
      </c>
      <c r="P2739" t="s">
        <v>77</v>
      </c>
      <c r="Q2739" t="s">
        <v>2238</v>
      </c>
      <c r="R2739" t="s">
        <v>2239</v>
      </c>
    </row>
    <row r="2740" spans="1:18" x14ac:dyDescent="0.2">
      <c r="A2740" t="s">
        <v>16068</v>
      </c>
      <c r="B2740" t="s">
        <v>16068</v>
      </c>
      <c r="C2740" t="s">
        <v>16068</v>
      </c>
      <c r="D2740" t="s">
        <v>16069</v>
      </c>
      <c r="E2740" t="s">
        <v>16069</v>
      </c>
      <c r="F2740" t="s">
        <v>16070</v>
      </c>
      <c r="G2740" t="s">
        <v>16070</v>
      </c>
      <c r="H2740" t="s">
        <v>16069</v>
      </c>
      <c r="I2740" t="s">
        <v>16069</v>
      </c>
      <c r="J2740" t="s">
        <v>550</v>
      </c>
      <c r="M2740">
        <v>2792</v>
      </c>
      <c r="N2740" t="s">
        <v>61</v>
      </c>
      <c r="O2740">
        <v>1928</v>
      </c>
      <c r="P2740" t="s">
        <v>77</v>
      </c>
      <c r="Q2740" t="s">
        <v>52</v>
      </c>
      <c r="R2740" t="s">
        <v>52</v>
      </c>
    </row>
    <row r="2741" spans="1:18" x14ac:dyDescent="0.2">
      <c r="A2741" t="s">
        <v>16071</v>
      </c>
      <c r="B2741" t="s">
        <v>16071</v>
      </c>
      <c r="C2741" t="s">
        <v>16071</v>
      </c>
      <c r="D2741" t="s">
        <v>16072</v>
      </c>
      <c r="E2741" t="s">
        <v>16073</v>
      </c>
      <c r="F2741" t="s">
        <v>16074</v>
      </c>
      <c r="G2741" t="s">
        <v>16075</v>
      </c>
      <c r="H2741" t="s">
        <v>16072</v>
      </c>
      <c r="I2741" t="s">
        <v>16073</v>
      </c>
      <c r="J2741" t="s">
        <v>16076</v>
      </c>
      <c r="M2741">
        <v>2793</v>
      </c>
      <c r="N2741" t="s">
        <v>174</v>
      </c>
      <c r="O2741">
        <v>1891</v>
      </c>
      <c r="P2741" t="s">
        <v>77</v>
      </c>
      <c r="Q2741" t="s">
        <v>52</v>
      </c>
      <c r="R2741" t="s">
        <v>52</v>
      </c>
    </row>
    <row r="2742" spans="1:18" x14ac:dyDescent="0.2">
      <c r="A2742" t="s">
        <v>16077</v>
      </c>
      <c r="B2742" t="s">
        <v>16077</v>
      </c>
      <c r="C2742" t="s">
        <v>16077</v>
      </c>
      <c r="D2742" t="s">
        <v>16078</v>
      </c>
      <c r="E2742" t="s">
        <v>16079</v>
      </c>
      <c r="F2742" t="s">
        <v>16080</v>
      </c>
      <c r="G2742" t="s">
        <v>16081</v>
      </c>
      <c r="H2742" t="s">
        <v>16078</v>
      </c>
      <c r="I2742" t="s">
        <v>16079</v>
      </c>
      <c r="J2742" t="s">
        <v>16082</v>
      </c>
      <c r="K2742" t="s">
        <v>16083</v>
      </c>
      <c r="M2742">
        <v>2794</v>
      </c>
      <c r="N2742" t="s">
        <v>264</v>
      </c>
      <c r="O2742">
        <v>1983</v>
      </c>
      <c r="P2742" t="s">
        <v>62</v>
      </c>
      <c r="Q2742" t="s">
        <v>594</v>
      </c>
      <c r="R2742" t="s">
        <v>4816</v>
      </c>
    </row>
    <row r="2743" spans="1:18" x14ac:dyDescent="0.2">
      <c r="A2743" t="s">
        <v>16084</v>
      </c>
      <c r="B2743" t="s">
        <v>16084</v>
      </c>
      <c r="C2743" t="s">
        <v>16084</v>
      </c>
      <c r="D2743" t="s">
        <v>16085</v>
      </c>
      <c r="E2743" t="s">
        <v>16085</v>
      </c>
      <c r="F2743" t="s">
        <v>16085</v>
      </c>
      <c r="G2743" t="s">
        <v>16085</v>
      </c>
      <c r="H2743" t="s">
        <v>16085</v>
      </c>
      <c r="I2743" t="s">
        <v>16085</v>
      </c>
      <c r="J2743" t="s">
        <v>8284</v>
      </c>
      <c r="M2743">
        <v>2795</v>
      </c>
      <c r="N2743" t="s">
        <v>264</v>
      </c>
      <c r="O2743">
        <v>1881</v>
      </c>
      <c r="P2743" t="s">
        <v>77</v>
      </c>
      <c r="Q2743" t="s">
        <v>52</v>
      </c>
      <c r="R2743" t="s">
        <v>52</v>
      </c>
    </row>
    <row r="2744" spans="1:18" x14ac:dyDescent="0.2">
      <c r="A2744" t="s">
        <v>16086</v>
      </c>
      <c r="B2744" t="s">
        <v>16086</v>
      </c>
      <c r="C2744" t="s">
        <v>16086</v>
      </c>
      <c r="D2744" t="s">
        <v>16087</v>
      </c>
      <c r="E2744" t="s">
        <v>16088</v>
      </c>
      <c r="F2744" t="s">
        <v>16089</v>
      </c>
      <c r="G2744" t="s">
        <v>16090</v>
      </c>
      <c r="H2744" t="s">
        <v>16087</v>
      </c>
      <c r="I2744" t="s">
        <v>16088</v>
      </c>
      <c r="J2744" t="s">
        <v>16091</v>
      </c>
      <c r="L2744" t="s">
        <v>16092</v>
      </c>
      <c r="M2744">
        <v>2796</v>
      </c>
      <c r="N2744" t="s">
        <v>116</v>
      </c>
      <c r="O2744">
        <v>1837</v>
      </c>
      <c r="P2744" t="s">
        <v>77</v>
      </c>
      <c r="Q2744" t="s">
        <v>52</v>
      </c>
      <c r="R2744" t="s">
        <v>52</v>
      </c>
    </row>
    <row r="2745" spans="1:18" x14ac:dyDescent="0.2">
      <c r="A2745" t="s">
        <v>16093</v>
      </c>
      <c r="B2745" t="s">
        <v>16094</v>
      </c>
      <c r="C2745" t="s">
        <v>16095</v>
      </c>
      <c r="D2745" t="s">
        <v>16096</v>
      </c>
      <c r="E2745" t="s">
        <v>16097</v>
      </c>
      <c r="F2745" t="s">
        <v>16098</v>
      </c>
      <c r="G2745" t="s">
        <v>16099</v>
      </c>
      <c r="H2745" t="s">
        <v>16096</v>
      </c>
      <c r="I2745" t="s">
        <v>16097</v>
      </c>
      <c r="J2745" t="s">
        <v>16100</v>
      </c>
      <c r="L2745" t="s">
        <v>16101</v>
      </c>
      <c r="M2745">
        <v>2797</v>
      </c>
      <c r="N2745" t="s">
        <v>238</v>
      </c>
      <c r="O2745">
        <v>1884</v>
      </c>
      <c r="P2745" t="s">
        <v>77</v>
      </c>
      <c r="Q2745" t="s">
        <v>2376</v>
      </c>
      <c r="R2745" t="s">
        <v>4316</v>
      </c>
    </row>
    <row r="2746" spans="1:18" x14ac:dyDescent="0.2">
      <c r="A2746" t="s">
        <v>16102</v>
      </c>
      <c r="B2746" t="s">
        <v>16102</v>
      </c>
      <c r="C2746" t="s">
        <v>16102</v>
      </c>
      <c r="D2746" t="s">
        <v>16103</v>
      </c>
      <c r="E2746" t="s">
        <v>16104</v>
      </c>
      <c r="F2746" t="s">
        <v>16105</v>
      </c>
      <c r="G2746" t="s">
        <v>16106</v>
      </c>
      <c r="H2746" t="s">
        <v>16103</v>
      </c>
      <c r="I2746" t="s">
        <v>16104</v>
      </c>
      <c r="J2746" t="s">
        <v>16107</v>
      </c>
      <c r="K2746" t="s">
        <v>16108</v>
      </c>
      <c r="L2746" t="s">
        <v>16109</v>
      </c>
      <c r="M2746">
        <v>6038</v>
      </c>
      <c r="N2746" t="s">
        <v>310</v>
      </c>
      <c r="O2746">
        <v>2012</v>
      </c>
      <c r="P2746" t="s">
        <v>62</v>
      </c>
      <c r="Q2746" t="s">
        <v>16110</v>
      </c>
      <c r="R2746" t="s">
        <v>52</v>
      </c>
    </row>
    <row r="2747" spans="1:18" x14ac:dyDescent="0.2">
      <c r="A2747" t="s">
        <v>16111</v>
      </c>
      <c r="B2747" t="s">
        <v>16111</v>
      </c>
      <c r="C2747" t="s">
        <v>16111</v>
      </c>
      <c r="D2747" t="s">
        <v>16112</v>
      </c>
      <c r="E2747" t="s">
        <v>16112</v>
      </c>
      <c r="F2747" t="s">
        <v>16113</v>
      </c>
      <c r="G2747" t="s">
        <v>16113</v>
      </c>
      <c r="H2747" t="s">
        <v>16112</v>
      </c>
      <c r="I2747" t="s">
        <v>16112</v>
      </c>
      <c r="J2747" t="s">
        <v>16114</v>
      </c>
      <c r="K2747" t="s">
        <v>16115</v>
      </c>
      <c r="M2747">
        <v>6068</v>
      </c>
      <c r="N2747" t="s">
        <v>145</v>
      </c>
      <c r="O2747">
        <v>2012</v>
      </c>
      <c r="P2747" t="s">
        <v>62</v>
      </c>
      <c r="Q2747" t="s">
        <v>1588</v>
      </c>
      <c r="R2747" t="s">
        <v>52</v>
      </c>
    </row>
    <row r="2748" spans="1:18" x14ac:dyDescent="0.2">
      <c r="A2748" t="s">
        <v>16116</v>
      </c>
      <c r="B2748" t="s">
        <v>16116</v>
      </c>
      <c r="C2748" t="s">
        <v>16116</v>
      </c>
      <c r="D2748" t="s">
        <v>6628</v>
      </c>
      <c r="E2748" t="s">
        <v>6628</v>
      </c>
      <c r="F2748" t="s">
        <v>6629</v>
      </c>
      <c r="G2748" t="s">
        <v>6629</v>
      </c>
      <c r="H2748" t="s">
        <v>6628</v>
      </c>
      <c r="I2748" t="s">
        <v>6628</v>
      </c>
      <c r="J2748" t="s">
        <v>6630</v>
      </c>
      <c r="K2748" t="s">
        <v>16117</v>
      </c>
      <c r="M2748">
        <v>2798</v>
      </c>
      <c r="N2748" t="s">
        <v>93</v>
      </c>
      <c r="O2748">
        <v>1984</v>
      </c>
      <c r="P2748" t="s">
        <v>62</v>
      </c>
      <c r="Q2748" t="s">
        <v>52</v>
      </c>
      <c r="R2748" t="s">
        <v>52</v>
      </c>
    </row>
    <row r="2749" spans="1:18" x14ac:dyDescent="0.2">
      <c r="A2749" t="s">
        <v>16118</v>
      </c>
      <c r="B2749" t="s">
        <v>16118</v>
      </c>
      <c r="C2749" t="s">
        <v>16118</v>
      </c>
      <c r="D2749" t="s">
        <v>16119</v>
      </c>
      <c r="E2749" t="s">
        <v>16120</v>
      </c>
      <c r="F2749" t="s">
        <v>16121</v>
      </c>
      <c r="G2749" t="s">
        <v>16122</v>
      </c>
      <c r="H2749" t="s">
        <v>16119</v>
      </c>
      <c r="I2749" t="s">
        <v>16120</v>
      </c>
      <c r="J2749" t="s">
        <v>16123</v>
      </c>
      <c r="M2749">
        <v>2799</v>
      </c>
      <c r="N2749" t="s">
        <v>61</v>
      </c>
      <c r="O2749">
        <v>1877</v>
      </c>
      <c r="P2749" t="s">
        <v>77</v>
      </c>
      <c r="Q2749" t="s">
        <v>52</v>
      </c>
      <c r="R2749" t="s">
        <v>52</v>
      </c>
    </row>
    <row r="2750" spans="1:18" x14ac:dyDescent="0.2">
      <c r="A2750" t="s">
        <v>16124</v>
      </c>
      <c r="B2750" t="s">
        <v>16124</v>
      </c>
      <c r="C2750" t="s">
        <v>16124</v>
      </c>
      <c r="D2750" t="s">
        <v>16125</v>
      </c>
      <c r="E2750" t="s">
        <v>16126</v>
      </c>
      <c r="F2750" t="s">
        <v>16127</v>
      </c>
      <c r="G2750" t="s">
        <v>16128</v>
      </c>
      <c r="H2750" t="s">
        <v>16125</v>
      </c>
      <c r="I2750" t="s">
        <v>16126</v>
      </c>
      <c r="J2750" t="s">
        <v>16129</v>
      </c>
      <c r="K2750" t="s">
        <v>16130</v>
      </c>
      <c r="M2750">
        <v>2800</v>
      </c>
      <c r="N2750" t="s">
        <v>61</v>
      </c>
      <c r="O2750">
        <v>1979</v>
      </c>
      <c r="P2750" t="s">
        <v>62</v>
      </c>
      <c r="Q2750" t="s">
        <v>52</v>
      </c>
      <c r="R2750" t="s">
        <v>16131</v>
      </c>
    </row>
    <row r="2751" spans="1:18" x14ac:dyDescent="0.2">
      <c r="A2751" t="s">
        <v>2699</v>
      </c>
      <c r="B2751" t="s">
        <v>2699</v>
      </c>
      <c r="C2751" t="s">
        <v>2699</v>
      </c>
      <c r="D2751" t="s">
        <v>16132</v>
      </c>
      <c r="E2751" t="s">
        <v>16132</v>
      </c>
      <c r="F2751" t="s">
        <v>16133</v>
      </c>
      <c r="G2751" t="s">
        <v>16133</v>
      </c>
      <c r="H2751" t="s">
        <v>16132</v>
      </c>
      <c r="I2751" t="s">
        <v>16132</v>
      </c>
      <c r="J2751" t="s">
        <v>3308</v>
      </c>
      <c r="L2751" t="s">
        <v>16134</v>
      </c>
      <c r="M2751">
        <v>2801</v>
      </c>
      <c r="N2751" t="s">
        <v>61</v>
      </c>
      <c r="O2751">
        <v>1895</v>
      </c>
      <c r="P2751" t="s">
        <v>77</v>
      </c>
      <c r="Q2751" t="s">
        <v>2699</v>
      </c>
      <c r="R2751" t="s">
        <v>12250</v>
      </c>
    </row>
    <row r="2752" spans="1:18" x14ac:dyDescent="0.2">
      <c r="A2752" t="s">
        <v>16135</v>
      </c>
      <c r="B2752" t="s">
        <v>16135</v>
      </c>
      <c r="C2752" t="s">
        <v>16135</v>
      </c>
      <c r="D2752" t="s">
        <v>16136</v>
      </c>
      <c r="E2752" t="s">
        <v>16136</v>
      </c>
      <c r="F2752" t="s">
        <v>16137</v>
      </c>
      <c r="G2752" t="s">
        <v>16137</v>
      </c>
      <c r="H2752" t="s">
        <v>16136</v>
      </c>
      <c r="I2752" t="s">
        <v>16136</v>
      </c>
      <c r="J2752" t="s">
        <v>16138</v>
      </c>
      <c r="K2752" t="s">
        <v>16139</v>
      </c>
      <c r="M2752">
        <v>2802</v>
      </c>
      <c r="N2752" t="s">
        <v>93</v>
      </c>
      <c r="O2752">
        <v>1980</v>
      </c>
      <c r="P2752" t="s">
        <v>62</v>
      </c>
      <c r="Q2752" t="s">
        <v>52</v>
      </c>
      <c r="R2752" t="s">
        <v>52</v>
      </c>
    </row>
    <row r="2753" spans="1:18" x14ac:dyDescent="0.2">
      <c r="A2753" t="s">
        <v>16140</v>
      </c>
      <c r="B2753" t="s">
        <v>16140</v>
      </c>
      <c r="C2753" t="s">
        <v>16140</v>
      </c>
      <c r="D2753" t="s">
        <v>16141</v>
      </c>
      <c r="E2753" t="s">
        <v>16141</v>
      </c>
      <c r="F2753" t="s">
        <v>16142</v>
      </c>
      <c r="G2753" t="s">
        <v>16142</v>
      </c>
      <c r="H2753" t="s">
        <v>16141</v>
      </c>
      <c r="I2753" t="s">
        <v>16141</v>
      </c>
      <c r="J2753" t="s">
        <v>7780</v>
      </c>
      <c r="K2753" t="s">
        <v>16143</v>
      </c>
      <c r="M2753">
        <v>6096</v>
      </c>
      <c r="N2753" t="s">
        <v>99</v>
      </c>
      <c r="O2753">
        <v>2012</v>
      </c>
      <c r="P2753" t="s">
        <v>51</v>
      </c>
      <c r="Q2753" t="s">
        <v>52</v>
      </c>
      <c r="R2753" t="s">
        <v>52</v>
      </c>
    </row>
    <row r="2754" spans="1:18" x14ac:dyDescent="0.2">
      <c r="A2754" t="s">
        <v>16144</v>
      </c>
      <c r="B2754" t="s">
        <v>16144</v>
      </c>
      <c r="C2754" t="s">
        <v>16144</v>
      </c>
      <c r="D2754" t="s">
        <v>16145</v>
      </c>
      <c r="E2754" t="s">
        <v>16145</v>
      </c>
      <c r="F2754" t="s">
        <v>16146</v>
      </c>
      <c r="G2754" t="s">
        <v>16146</v>
      </c>
      <c r="H2754" t="s">
        <v>16145</v>
      </c>
      <c r="I2754" t="s">
        <v>16145</v>
      </c>
      <c r="J2754" t="s">
        <v>583</v>
      </c>
      <c r="L2754" t="s">
        <v>16147</v>
      </c>
      <c r="M2754">
        <v>2803</v>
      </c>
      <c r="N2754" t="s">
        <v>205</v>
      </c>
      <c r="O2754">
        <v>1795</v>
      </c>
      <c r="P2754" t="s">
        <v>62</v>
      </c>
      <c r="Q2754" t="s">
        <v>52</v>
      </c>
      <c r="R2754" t="s">
        <v>2538</v>
      </c>
    </row>
    <row r="2755" spans="1:18" x14ac:dyDescent="0.2">
      <c r="A2755" t="s">
        <v>16148</v>
      </c>
      <c r="B2755" t="s">
        <v>16148</v>
      </c>
      <c r="C2755" t="s">
        <v>16148</v>
      </c>
      <c r="D2755" t="s">
        <v>16149</v>
      </c>
      <c r="E2755" t="s">
        <v>16149</v>
      </c>
      <c r="F2755" t="s">
        <v>16150</v>
      </c>
      <c r="G2755" t="s">
        <v>16150</v>
      </c>
      <c r="H2755" t="s">
        <v>16149</v>
      </c>
      <c r="I2755" t="s">
        <v>16149</v>
      </c>
      <c r="J2755" t="s">
        <v>11983</v>
      </c>
      <c r="L2755" t="s">
        <v>16151</v>
      </c>
      <c r="M2755">
        <v>2804</v>
      </c>
      <c r="N2755" t="s">
        <v>295</v>
      </c>
      <c r="O2755">
        <v>1891</v>
      </c>
      <c r="P2755" t="s">
        <v>77</v>
      </c>
      <c r="Q2755" t="s">
        <v>3310</v>
      </c>
      <c r="R2755" t="s">
        <v>3311</v>
      </c>
    </row>
    <row r="2756" spans="1:18" x14ac:dyDescent="0.2">
      <c r="A2756" t="s">
        <v>16152</v>
      </c>
      <c r="B2756" t="s">
        <v>16152</v>
      </c>
      <c r="C2756" t="s">
        <v>16152</v>
      </c>
      <c r="D2756" t="s">
        <v>16153</v>
      </c>
      <c r="E2756" t="s">
        <v>16153</v>
      </c>
      <c r="F2756" t="s">
        <v>16153</v>
      </c>
      <c r="G2756" t="s">
        <v>16153</v>
      </c>
      <c r="H2756" t="s">
        <v>16153</v>
      </c>
      <c r="I2756" t="s">
        <v>16153</v>
      </c>
      <c r="J2756" t="s">
        <v>16153</v>
      </c>
      <c r="L2756" t="s">
        <v>16154</v>
      </c>
      <c r="M2756">
        <v>2805</v>
      </c>
      <c r="N2756" t="s">
        <v>151</v>
      </c>
      <c r="O2756">
        <v>0</v>
      </c>
      <c r="P2756" t="s">
        <v>77</v>
      </c>
      <c r="Q2756" t="s">
        <v>853</v>
      </c>
      <c r="R2756" t="s">
        <v>854</v>
      </c>
    </row>
    <row r="2757" spans="1:18" x14ac:dyDescent="0.2">
      <c r="A2757" t="s">
        <v>16155</v>
      </c>
      <c r="B2757" t="s">
        <v>16155</v>
      </c>
      <c r="C2757" t="s">
        <v>16155</v>
      </c>
      <c r="D2757" t="s">
        <v>16156</v>
      </c>
      <c r="E2757" t="s">
        <v>16156</v>
      </c>
      <c r="F2757" t="s">
        <v>16157</v>
      </c>
      <c r="G2757" t="s">
        <v>16157</v>
      </c>
      <c r="H2757" t="s">
        <v>16156</v>
      </c>
      <c r="I2757" t="s">
        <v>16156</v>
      </c>
      <c r="J2757" t="s">
        <v>16158</v>
      </c>
      <c r="K2757" t="s">
        <v>16159</v>
      </c>
      <c r="M2757">
        <v>2806</v>
      </c>
      <c r="N2757" t="s">
        <v>279</v>
      </c>
      <c r="O2757">
        <v>1981</v>
      </c>
      <c r="P2757" t="s">
        <v>62</v>
      </c>
      <c r="Q2757" t="s">
        <v>52</v>
      </c>
      <c r="R2757" t="s">
        <v>52</v>
      </c>
    </row>
    <row r="2758" spans="1:18" x14ac:dyDescent="0.2">
      <c r="A2758" t="s">
        <v>16160</v>
      </c>
      <c r="B2758" t="s">
        <v>16160</v>
      </c>
      <c r="C2758" t="s">
        <v>16160</v>
      </c>
      <c r="D2758" t="s">
        <v>16161</v>
      </c>
      <c r="E2758" t="s">
        <v>16161</v>
      </c>
      <c r="F2758" t="s">
        <v>16162</v>
      </c>
      <c r="G2758" t="s">
        <v>16162</v>
      </c>
      <c r="H2758" t="s">
        <v>16161</v>
      </c>
      <c r="I2758" t="s">
        <v>16161</v>
      </c>
      <c r="J2758" t="s">
        <v>16163</v>
      </c>
      <c r="L2758" t="s">
        <v>16164</v>
      </c>
      <c r="M2758">
        <v>2807</v>
      </c>
      <c r="N2758" t="s">
        <v>814</v>
      </c>
      <c r="O2758">
        <v>1832</v>
      </c>
      <c r="P2758" t="s">
        <v>77</v>
      </c>
      <c r="Q2758" t="s">
        <v>52</v>
      </c>
      <c r="R2758" t="s">
        <v>52</v>
      </c>
    </row>
    <row r="2759" spans="1:18" x14ac:dyDescent="0.2">
      <c r="A2759" t="s">
        <v>16165</v>
      </c>
      <c r="B2759" t="s">
        <v>16165</v>
      </c>
      <c r="C2759" t="s">
        <v>16165</v>
      </c>
      <c r="D2759" t="s">
        <v>6454</v>
      </c>
      <c r="E2759" t="s">
        <v>6454</v>
      </c>
      <c r="F2759" t="s">
        <v>6455</v>
      </c>
      <c r="G2759" t="s">
        <v>6455</v>
      </c>
      <c r="H2759" t="s">
        <v>6454</v>
      </c>
      <c r="I2759" t="s">
        <v>6454</v>
      </c>
      <c r="J2759" t="s">
        <v>6456</v>
      </c>
      <c r="M2759">
        <v>5405</v>
      </c>
      <c r="N2759" t="s">
        <v>151</v>
      </c>
      <c r="O2759">
        <v>1915</v>
      </c>
      <c r="P2759" t="s">
        <v>1296</v>
      </c>
      <c r="Q2759" t="s">
        <v>52</v>
      </c>
      <c r="R2759" t="s">
        <v>52</v>
      </c>
    </row>
    <row r="2760" spans="1:18" x14ac:dyDescent="0.2">
      <c r="A2760" t="s">
        <v>16166</v>
      </c>
      <c r="B2760" t="s">
        <v>16166</v>
      </c>
      <c r="C2760" t="s">
        <v>16166</v>
      </c>
      <c r="D2760" t="s">
        <v>16167</v>
      </c>
      <c r="E2760" t="s">
        <v>16168</v>
      </c>
      <c r="F2760" t="s">
        <v>16169</v>
      </c>
      <c r="G2760" t="s">
        <v>16170</v>
      </c>
      <c r="H2760" t="s">
        <v>16167</v>
      </c>
      <c r="I2760" t="s">
        <v>16168</v>
      </c>
      <c r="J2760" t="s">
        <v>16171</v>
      </c>
      <c r="M2760">
        <v>2809</v>
      </c>
      <c r="N2760" t="s">
        <v>16172</v>
      </c>
      <c r="O2760">
        <v>1858</v>
      </c>
      <c r="P2760" t="s">
        <v>77</v>
      </c>
      <c r="Q2760" t="s">
        <v>52</v>
      </c>
      <c r="R2760" t="s">
        <v>52</v>
      </c>
    </row>
    <row r="2761" spans="1:18" x14ac:dyDescent="0.2">
      <c r="A2761" t="s">
        <v>16173</v>
      </c>
      <c r="B2761" t="s">
        <v>16173</v>
      </c>
      <c r="C2761" t="s">
        <v>16173</v>
      </c>
      <c r="D2761" t="s">
        <v>16174</v>
      </c>
      <c r="E2761" t="s">
        <v>16174</v>
      </c>
      <c r="F2761" t="s">
        <v>16175</v>
      </c>
      <c r="G2761" t="s">
        <v>16175</v>
      </c>
      <c r="H2761" t="s">
        <v>16174</v>
      </c>
      <c r="I2761" t="s">
        <v>16174</v>
      </c>
      <c r="J2761" t="s">
        <v>182</v>
      </c>
      <c r="K2761" t="s">
        <v>16176</v>
      </c>
      <c r="L2761" t="s">
        <v>16177</v>
      </c>
      <c r="M2761">
        <v>5729</v>
      </c>
      <c r="N2761" t="s">
        <v>70</v>
      </c>
      <c r="O2761">
        <v>2008</v>
      </c>
      <c r="P2761" t="s">
        <v>62</v>
      </c>
      <c r="Q2761" t="s">
        <v>52</v>
      </c>
      <c r="R2761" t="s">
        <v>52</v>
      </c>
    </row>
    <row r="2762" spans="1:18" x14ac:dyDescent="0.2">
      <c r="A2762" t="s">
        <v>16178</v>
      </c>
      <c r="B2762" t="s">
        <v>16178</v>
      </c>
      <c r="C2762" t="s">
        <v>16178</v>
      </c>
      <c r="D2762" t="s">
        <v>16179</v>
      </c>
      <c r="E2762" t="s">
        <v>16180</v>
      </c>
      <c r="F2762" t="s">
        <v>16181</v>
      </c>
      <c r="G2762" t="s">
        <v>16182</v>
      </c>
      <c r="H2762" t="s">
        <v>16179</v>
      </c>
      <c r="I2762" t="s">
        <v>16180</v>
      </c>
      <c r="J2762" t="s">
        <v>16183</v>
      </c>
      <c r="K2762" t="s">
        <v>16184</v>
      </c>
      <c r="L2762" t="s">
        <v>16185</v>
      </c>
      <c r="M2762">
        <v>6312</v>
      </c>
      <c r="N2762" t="s">
        <v>781</v>
      </c>
      <c r="O2762">
        <v>2014</v>
      </c>
      <c r="P2762" t="s">
        <v>51</v>
      </c>
      <c r="Q2762" t="s">
        <v>5737</v>
      </c>
      <c r="R2762" t="s">
        <v>52</v>
      </c>
    </row>
    <row r="2763" spans="1:18" x14ac:dyDescent="0.2">
      <c r="A2763" t="s">
        <v>16186</v>
      </c>
      <c r="B2763" t="s">
        <v>16186</v>
      </c>
      <c r="C2763" t="s">
        <v>16186</v>
      </c>
      <c r="D2763" t="s">
        <v>16187</v>
      </c>
      <c r="E2763" t="s">
        <v>16188</v>
      </c>
      <c r="F2763" t="s">
        <v>16189</v>
      </c>
      <c r="G2763" t="s">
        <v>16190</v>
      </c>
      <c r="H2763" t="s">
        <v>16187</v>
      </c>
      <c r="I2763" t="s">
        <v>16188</v>
      </c>
      <c r="J2763" t="s">
        <v>172</v>
      </c>
      <c r="L2763" t="s">
        <v>16191</v>
      </c>
      <c r="M2763">
        <v>2810</v>
      </c>
      <c r="N2763" t="s">
        <v>392</v>
      </c>
      <c r="O2763">
        <v>1932</v>
      </c>
      <c r="P2763" t="s">
        <v>77</v>
      </c>
      <c r="Q2763" t="s">
        <v>52</v>
      </c>
      <c r="R2763" t="s">
        <v>52</v>
      </c>
    </row>
    <row r="2764" spans="1:18" x14ac:dyDescent="0.2">
      <c r="A2764" t="s">
        <v>16192</v>
      </c>
      <c r="B2764" t="s">
        <v>16192</v>
      </c>
      <c r="C2764" t="s">
        <v>16192</v>
      </c>
      <c r="D2764" t="s">
        <v>16193</v>
      </c>
      <c r="E2764" t="s">
        <v>16194</v>
      </c>
      <c r="F2764" t="s">
        <v>16195</v>
      </c>
      <c r="G2764" t="s">
        <v>16196</v>
      </c>
      <c r="H2764" t="s">
        <v>16193</v>
      </c>
      <c r="I2764" t="s">
        <v>16194</v>
      </c>
      <c r="J2764" t="s">
        <v>2430</v>
      </c>
      <c r="K2764" t="s">
        <v>16197</v>
      </c>
      <c r="M2764">
        <v>6215</v>
      </c>
      <c r="N2764" t="s">
        <v>145</v>
      </c>
      <c r="O2764">
        <v>2013</v>
      </c>
      <c r="P2764" t="s">
        <v>62</v>
      </c>
      <c r="Q2764" t="s">
        <v>52</v>
      </c>
      <c r="R2764" t="s">
        <v>52</v>
      </c>
    </row>
    <row r="2765" spans="1:18" x14ac:dyDescent="0.2">
      <c r="A2765" t="s">
        <v>16198</v>
      </c>
      <c r="B2765" t="s">
        <v>16198</v>
      </c>
      <c r="C2765" t="s">
        <v>16198</v>
      </c>
      <c r="D2765" t="s">
        <v>16199</v>
      </c>
      <c r="E2765" t="s">
        <v>16199</v>
      </c>
      <c r="F2765" t="s">
        <v>16200</v>
      </c>
      <c r="G2765" t="s">
        <v>16200</v>
      </c>
      <c r="H2765" t="s">
        <v>16199</v>
      </c>
      <c r="I2765" t="s">
        <v>16199</v>
      </c>
      <c r="J2765" t="s">
        <v>16201</v>
      </c>
      <c r="K2765" t="s">
        <v>16202</v>
      </c>
      <c r="M2765">
        <v>2811</v>
      </c>
      <c r="N2765" t="s">
        <v>264</v>
      </c>
      <c r="O2765">
        <v>1986</v>
      </c>
      <c r="P2765" t="s">
        <v>62</v>
      </c>
      <c r="Q2765" t="s">
        <v>52</v>
      </c>
      <c r="R2765" t="s">
        <v>79</v>
      </c>
    </row>
    <row r="2766" spans="1:18" x14ac:dyDescent="0.2">
      <c r="A2766" t="s">
        <v>8114</v>
      </c>
      <c r="B2766" t="s">
        <v>8114</v>
      </c>
      <c r="C2766" t="s">
        <v>8114</v>
      </c>
      <c r="D2766" t="s">
        <v>16203</v>
      </c>
      <c r="E2766" t="s">
        <v>16203</v>
      </c>
      <c r="F2766" t="s">
        <v>16204</v>
      </c>
      <c r="G2766" t="s">
        <v>16204</v>
      </c>
      <c r="H2766" t="s">
        <v>16203</v>
      </c>
      <c r="I2766" t="s">
        <v>16203</v>
      </c>
      <c r="J2766" t="s">
        <v>16205</v>
      </c>
      <c r="L2766" t="s">
        <v>16206</v>
      </c>
      <c r="M2766">
        <v>2812</v>
      </c>
      <c r="N2766" t="s">
        <v>159</v>
      </c>
      <c r="O2766">
        <v>1915</v>
      </c>
      <c r="P2766" t="s">
        <v>62</v>
      </c>
      <c r="Q2766" t="s">
        <v>8114</v>
      </c>
      <c r="R2766" t="s">
        <v>52</v>
      </c>
    </row>
    <row r="2767" spans="1:18" x14ac:dyDescent="0.2">
      <c r="A2767" t="s">
        <v>16207</v>
      </c>
      <c r="B2767" t="s">
        <v>16207</v>
      </c>
      <c r="C2767" t="s">
        <v>16207</v>
      </c>
      <c r="D2767" t="s">
        <v>16208</v>
      </c>
      <c r="E2767" t="s">
        <v>16209</v>
      </c>
      <c r="F2767" t="s">
        <v>16210</v>
      </c>
      <c r="G2767" t="s">
        <v>16211</v>
      </c>
      <c r="H2767" t="s">
        <v>16208</v>
      </c>
      <c r="I2767" t="s">
        <v>16209</v>
      </c>
      <c r="J2767" t="s">
        <v>16212</v>
      </c>
      <c r="L2767" t="s">
        <v>16213</v>
      </c>
      <c r="M2767">
        <v>2813</v>
      </c>
      <c r="N2767" t="s">
        <v>174</v>
      </c>
      <c r="O2767">
        <v>1938</v>
      </c>
      <c r="P2767" t="s">
        <v>77</v>
      </c>
      <c r="Q2767" t="s">
        <v>52</v>
      </c>
      <c r="R2767" t="s">
        <v>52</v>
      </c>
    </row>
    <row r="2768" spans="1:18" x14ac:dyDescent="0.2">
      <c r="A2768" t="s">
        <v>16214</v>
      </c>
      <c r="B2768" t="s">
        <v>16214</v>
      </c>
      <c r="C2768" t="s">
        <v>16214</v>
      </c>
      <c r="D2768" t="s">
        <v>16215</v>
      </c>
      <c r="E2768" t="s">
        <v>16216</v>
      </c>
      <c r="F2768" t="s">
        <v>16217</v>
      </c>
      <c r="G2768" t="s">
        <v>16218</v>
      </c>
      <c r="H2768" t="s">
        <v>16215</v>
      </c>
      <c r="I2768" t="s">
        <v>16216</v>
      </c>
      <c r="J2768" t="s">
        <v>16219</v>
      </c>
      <c r="K2768" t="s">
        <v>16220</v>
      </c>
      <c r="M2768">
        <v>2814</v>
      </c>
      <c r="N2768" t="s">
        <v>61</v>
      </c>
      <c r="O2768">
        <v>1995</v>
      </c>
      <c r="P2768" t="s">
        <v>62</v>
      </c>
      <c r="Q2768" t="s">
        <v>52</v>
      </c>
      <c r="R2768" t="s">
        <v>52</v>
      </c>
    </row>
    <row r="2769" spans="1:18" x14ac:dyDescent="0.2">
      <c r="A2769" t="s">
        <v>16221</v>
      </c>
      <c r="B2769" t="s">
        <v>16221</v>
      </c>
      <c r="C2769" t="s">
        <v>16221</v>
      </c>
      <c r="D2769" t="s">
        <v>16222</v>
      </c>
      <c r="E2769" t="s">
        <v>16223</v>
      </c>
      <c r="F2769" t="s">
        <v>16224</v>
      </c>
      <c r="G2769" t="s">
        <v>16225</v>
      </c>
      <c r="H2769" t="s">
        <v>16222</v>
      </c>
      <c r="I2769" t="s">
        <v>16223</v>
      </c>
      <c r="J2769" t="s">
        <v>16226</v>
      </c>
      <c r="K2769" t="s">
        <v>16227</v>
      </c>
      <c r="L2769" t="s">
        <v>16228</v>
      </c>
      <c r="M2769">
        <v>2815</v>
      </c>
      <c r="N2769" t="s">
        <v>1251</v>
      </c>
      <c r="O2769">
        <v>1976</v>
      </c>
      <c r="P2769" t="s">
        <v>62</v>
      </c>
      <c r="Q2769" t="s">
        <v>52</v>
      </c>
      <c r="R2769" t="s">
        <v>52</v>
      </c>
    </row>
    <row r="2770" spans="1:18" x14ac:dyDescent="0.2">
      <c r="A2770" t="s">
        <v>16229</v>
      </c>
      <c r="B2770" t="s">
        <v>16229</v>
      </c>
      <c r="C2770" t="s">
        <v>16229</v>
      </c>
      <c r="D2770" t="s">
        <v>16087</v>
      </c>
      <c r="E2770" t="s">
        <v>16088</v>
      </c>
      <c r="F2770" t="s">
        <v>16089</v>
      </c>
      <c r="G2770" t="s">
        <v>16090</v>
      </c>
      <c r="H2770" t="s">
        <v>16087</v>
      </c>
      <c r="I2770" t="s">
        <v>16088</v>
      </c>
      <c r="J2770" t="s">
        <v>16091</v>
      </c>
      <c r="K2770" t="s">
        <v>16230</v>
      </c>
      <c r="M2770">
        <v>2816</v>
      </c>
      <c r="N2770" t="s">
        <v>174</v>
      </c>
      <c r="O2770">
        <v>1999</v>
      </c>
      <c r="P2770" t="s">
        <v>62</v>
      </c>
      <c r="Q2770" t="s">
        <v>52</v>
      </c>
      <c r="R2770" t="s">
        <v>52</v>
      </c>
    </row>
    <row r="2771" spans="1:18" x14ac:dyDescent="0.2">
      <c r="A2771" t="s">
        <v>16231</v>
      </c>
      <c r="B2771" t="s">
        <v>16231</v>
      </c>
      <c r="C2771" t="s">
        <v>16231</v>
      </c>
      <c r="D2771" t="s">
        <v>16232</v>
      </c>
      <c r="E2771" t="s">
        <v>16233</v>
      </c>
      <c r="F2771" t="s">
        <v>16234</v>
      </c>
      <c r="G2771" t="s">
        <v>16235</v>
      </c>
      <c r="H2771" t="s">
        <v>16232</v>
      </c>
      <c r="I2771" t="s">
        <v>16233</v>
      </c>
      <c r="J2771" t="s">
        <v>16236</v>
      </c>
      <c r="K2771" t="s">
        <v>16237</v>
      </c>
      <c r="L2771" t="s">
        <v>16238</v>
      </c>
      <c r="M2771">
        <v>2817</v>
      </c>
      <c r="N2771" t="s">
        <v>93</v>
      </c>
      <c r="O2771">
        <v>1998</v>
      </c>
      <c r="P2771" t="s">
        <v>62</v>
      </c>
      <c r="Q2771" t="s">
        <v>807</v>
      </c>
      <c r="R2771" t="s">
        <v>808</v>
      </c>
    </row>
    <row r="2772" spans="1:18" x14ac:dyDescent="0.2">
      <c r="A2772" t="s">
        <v>16239</v>
      </c>
      <c r="B2772" t="s">
        <v>16239</v>
      </c>
      <c r="C2772" t="s">
        <v>16239</v>
      </c>
      <c r="D2772" t="s">
        <v>16240</v>
      </c>
      <c r="E2772" t="s">
        <v>16241</v>
      </c>
      <c r="F2772" t="s">
        <v>16242</v>
      </c>
      <c r="G2772" t="s">
        <v>16243</v>
      </c>
      <c r="H2772" t="s">
        <v>16240</v>
      </c>
      <c r="I2772" t="s">
        <v>16241</v>
      </c>
      <c r="J2772" t="s">
        <v>16244</v>
      </c>
      <c r="K2772" t="s">
        <v>16245</v>
      </c>
      <c r="M2772">
        <v>2818</v>
      </c>
      <c r="N2772" t="s">
        <v>93</v>
      </c>
      <c r="O2772">
        <v>1997</v>
      </c>
      <c r="P2772" t="s">
        <v>62</v>
      </c>
      <c r="Q2772" t="s">
        <v>807</v>
      </c>
      <c r="R2772" t="s">
        <v>808</v>
      </c>
    </row>
    <row r="2773" spans="1:18" x14ac:dyDescent="0.2">
      <c r="A2773" t="s">
        <v>841</v>
      </c>
      <c r="B2773" t="s">
        <v>841</v>
      </c>
      <c r="C2773" t="s">
        <v>841</v>
      </c>
      <c r="D2773" t="s">
        <v>16246</v>
      </c>
      <c r="E2773" t="s">
        <v>16246</v>
      </c>
      <c r="F2773" t="s">
        <v>16247</v>
      </c>
      <c r="G2773" t="s">
        <v>16247</v>
      </c>
      <c r="H2773" t="s">
        <v>16246</v>
      </c>
      <c r="I2773" t="s">
        <v>16246</v>
      </c>
      <c r="J2773" t="s">
        <v>16248</v>
      </c>
      <c r="K2773" t="s">
        <v>16249</v>
      </c>
      <c r="L2773" t="s">
        <v>16250</v>
      </c>
      <c r="M2773">
        <v>2819</v>
      </c>
      <c r="N2773" t="s">
        <v>70</v>
      </c>
      <c r="O2773">
        <v>1968</v>
      </c>
      <c r="P2773" t="s">
        <v>62</v>
      </c>
      <c r="Q2773" t="s">
        <v>841</v>
      </c>
      <c r="R2773" t="s">
        <v>52</v>
      </c>
    </row>
    <row r="2774" spans="1:18" x14ac:dyDescent="0.2">
      <c r="A2774" t="s">
        <v>16251</v>
      </c>
      <c r="B2774" t="s">
        <v>16251</v>
      </c>
      <c r="C2774" t="s">
        <v>16251</v>
      </c>
      <c r="D2774" t="s">
        <v>16252</v>
      </c>
      <c r="E2774" t="s">
        <v>16253</v>
      </c>
      <c r="F2774" t="s">
        <v>16254</v>
      </c>
      <c r="G2774" t="s">
        <v>16255</v>
      </c>
      <c r="H2774" t="s">
        <v>16252</v>
      </c>
      <c r="I2774" t="s">
        <v>16253</v>
      </c>
      <c r="J2774" t="s">
        <v>1643</v>
      </c>
      <c r="K2774" t="s">
        <v>16256</v>
      </c>
      <c r="M2774">
        <v>2820</v>
      </c>
      <c r="N2774" t="s">
        <v>93</v>
      </c>
      <c r="O2774">
        <v>1994</v>
      </c>
      <c r="P2774" t="s">
        <v>62</v>
      </c>
      <c r="Q2774" t="s">
        <v>5478</v>
      </c>
      <c r="R2774" t="s">
        <v>5484</v>
      </c>
    </row>
    <row r="2775" spans="1:18" x14ac:dyDescent="0.2">
      <c r="A2775" t="s">
        <v>16257</v>
      </c>
      <c r="B2775" t="s">
        <v>16257</v>
      </c>
      <c r="C2775" t="s">
        <v>16257</v>
      </c>
      <c r="D2775" t="s">
        <v>16258</v>
      </c>
      <c r="E2775" t="s">
        <v>16258</v>
      </c>
      <c r="F2775" t="s">
        <v>16259</v>
      </c>
      <c r="G2775" t="s">
        <v>16259</v>
      </c>
      <c r="H2775" t="s">
        <v>16258</v>
      </c>
      <c r="I2775" t="s">
        <v>16258</v>
      </c>
      <c r="J2775" t="s">
        <v>16260</v>
      </c>
      <c r="M2775">
        <v>2821</v>
      </c>
      <c r="N2775" t="s">
        <v>1349</v>
      </c>
      <c r="O2775">
        <v>1905</v>
      </c>
      <c r="P2775" t="s">
        <v>77</v>
      </c>
      <c r="Q2775" t="s">
        <v>7054</v>
      </c>
      <c r="R2775" t="s">
        <v>7059</v>
      </c>
    </row>
    <row r="2776" spans="1:18" x14ac:dyDescent="0.2">
      <c r="A2776" t="s">
        <v>16261</v>
      </c>
      <c r="B2776" t="s">
        <v>16261</v>
      </c>
      <c r="C2776" t="s">
        <v>16261</v>
      </c>
      <c r="D2776" t="s">
        <v>16262</v>
      </c>
      <c r="E2776" t="s">
        <v>16263</v>
      </c>
      <c r="F2776" t="s">
        <v>16264</v>
      </c>
      <c r="G2776" t="s">
        <v>16265</v>
      </c>
      <c r="H2776" t="s">
        <v>16262</v>
      </c>
      <c r="I2776" t="s">
        <v>16263</v>
      </c>
      <c r="J2776" t="s">
        <v>16266</v>
      </c>
      <c r="K2776" t="s">
        <v>16267</v>
      </c>
      <c r="L2776" t="s">
        <v>16268</v>
      </c>
      <c r="M2776">
        <v>2822</v>
      </c>
      <c r="N2776" t="s">
        <v>93</v>
      </c>
      <c r="O2776">
        <v>1988</v>
      </c>
      <c r="P2776" t="s">
        <v>62</v>
      </c>
      <c r="Q2776" t="s">
        <v>52</v>
      </c>
      <c r="R2776" t="s">
        <v>52</v>
      </c>
    </row>
    <row r="2777" spans="1:18" x14ac:dyDescent="0.2">
      <c r="A2777" t="s">
        <v>16269</v>
      </c>
      <c r="B2777" t="s">
        <v>16269</v>
      </c>
      <c r="C2777" t="s">
        <v>16269</v>
      </c>
      <c r="D2777" t="s">
        <v>16270</v>
      </c>
      <c r="E2777" t="s">
        <v>16271</v>
      </c>
      <c r="F2777" t="s">
        <v>16272</v>
      </c>
      <c r="G2777" t="s">
        <v>16273</v>
      </c>
      <c r="H2777" t="s">
        <v>16270</v>
      </c>
      <c r="I2777" t="s">
        <v>16271</v>
      </c>
      <c r="J2777" t="s">
        <v>16274</v>
      </c>
      <c r="K2777" t="s">
        <v>16275</v>
      </c>
      <c r="M2777">
        <v>2823</v>
      </c>
      <c r="N2777" t="s">
        <v>61</v>
      </c>
      <c r="O2777">
        <v>1982</v>
      </c>
      <c r="P2777" t="s">
        <v>62</v>
      </c>
      <c r="Q2777" t="s">
        <v>650</v>
      </c>
      <c r="R2777" t="s">
        <v>52</v>
      </c>
    </row>
    <row r="2778" spans="1:18" x14ac:dyDescent="0.2">
      <c r="A2778" t="s">
        <v>16276</v>
      </c>
      <c r="B2778" t="s">
        <v>16276</v>
      </c>
      <c r="C2778" t="s">
        <v>16276</v>
      </c>
      <c r="D2778" t="s">
        <v>16277</v>
      </c>
      <c r="E2778" t="s">
        <v>16277</v>
      </c>
      <c r="F2778" t="s">
        <v>16278</v>
      </c>
      <c r="G2778" t="s">
        <v>16278</v>
      </c>
      <c r="H2778" t="s">
        <v>16277</v>
      </c>
      <c r="I2778" t="s">
        <v>16277</v>
      </c>
      <c r="J2778" t="s">
        <v>7674</v>
      </c>
      <c r="K2778" t="s">
        <v>16279</v>
      </c>
      <c r="L2778" t="s">
        <v>16280</v>
      </c>
      <c r="M2778">
        <v>2824</v>
      </c>
      <c r="N2778" t="s">
        <v>2550</v>
      </c>
      <c r="O2778">
        <v>1970</v>
      </c>
      <c r="P2778" t="s">
        <v>62</v>
      </c>
      <c r="Q2778" t="s">
        <v>52</v>
      </c>
      <c r="R2778" t="s">
        <v>52</v>
      </c>
    </row>
    <row r="2779" spans="1:18" x14ac:dyDescent="0.2">
      <c r="A2779" t="s">
        <v>16281</v>
      </c>
      <c r="B2779" t="s">
        <v>16281</v>
      </c>
      <c r="C2779" t="s">
        <v>16281</v>
      </c>
      <c r="D2779" t="s">
        <v>16282</v>
      </c>
      <c r="E2779" t="s">
        <v>16283</v>
      </c>
      <c r="F2779" t="s">
        <v>16284</v>
      </c>
      <c r="G2779" t="s">
        <v>16285</v>
      </c>
      <c r="H2779" t="s">
        <v>16282</v>
      </c>
      <c r="I2779" t="s">
        <v>16283</v>
      </c>
      <c r="J2779" t="s">
        <v>16286</v>
      </c>
      <c r="K2779" t="s">
        <v>16287</v>
      </c>
      <c r="M2779">
        <v>5311</v>
      </c>
      <c r="N2779" t="s">
        <v>205</v>
      </c>
      <c r="O2779">
        <v>1998</v>
      </c>
      <c r="P2779" t="s">
        <v>62</v>
      </c>
      <c r="Q2779" t="s">
        <v>52</v>
      </c>
      <c r="R2779" t="s">
        <v>52</v>
      </c>
    </row>
    <row r="2780" spans="1:18" x14ac:dyDescent="0.2">
      <c r="A2780" t="s">
        <v>16288</v>
      </c>
      <c r="B2780" t="s">
        <v>16288</v>
      </c>
      <c r="C2780" t="s">
        <v>16288</v>
      </c>
      <c r="D2780" t="s">
        <v>16289</v>
      </c>
      <c r="E2780" t="s">
        <v>16289</v>
      </c>
      <c r="F2780" t="s">
        <v>16290</v>
      </c>
      <c r="G2780" t="s">
        <v>16290</v>
      </c>
      <c r="H2780" t="s">
        <v>16289</v>
      </c>
      <c r="I2780" t="s">
        <v>16289</v>
      </c>
      <c r="J2780" t="s">
        <v>16291</v>
      </c>
      <c r="K2780" t="s">
        <v>16292</v>
      </c>
      <c r="M2780">
        <v>6005</v>
      </c>
      <c r="N2780" t="s">
        <v>8164</v>
      </c>
      <c r="O2780">
        <v>2011</v>
      </c>
      <c r="P2780" t="s">
        <v>62</v>
      </c>
      <c r="Q2780" t="s">
        <v>16293</v>
      </c>
      <c r="R2780" t="s">
        <v>52</v>
      </c>
    </row>
    <row r="2781" spans="1:18" x14ac:dyDescent="0.2">
      <c r="A2781" t="s">
        <v>16294</v>
      </c>
      <c r="B2781" t="s">
        <v>16294</v>
      </c>
      <c r="C2781" t="s">
        <v>16294</v>
      </c>
      <c r="D2781" t="s">
        <v>16295</v>
      </c>
      <c r="E2781" t="s">
        <v>16295</v>
      </c>
      <c r="F2781" t="s">
        <v>16296</v>
      </c>
      <c r="G2781" t="s">
        <v>16296</v>
      </c>
      <c r="H2781" t="s">
        <v>16295</v>
      </c>
      <c r="I2781" t="s">
        <v>16295</v>
      </c>
      <c r="J2781" t="s">
        <v>16297</v>
      </c>
      <c r="M2781">
        <v>2825</v>
      </c>
      <c r="N2781" t="s">
        <v>264</v>
      </c>
      <c r="O2781">
        <v>1896</v>
      </c>
      <c r="P2781" t="s">
        <v>77</v>
      </c>
      <c r="Q2781" t="s">
        <v>52</v>
      </c>
      <c r="R2781" t="s">
        <v>3527</v>
      </c>
    </row>
    <row r="2782" spans="1:18" x14ac:dyDescent="0.2">
      <c r="A2782" t="s">
        <v>16298</v>
      </c>
      <c r="B2782" t="s">
        <v>16299</v>
      </c>
      <c r="C2782" t="s">
        <v>16300</v>
      </c>
      <c r="D2782" t="s">
        <v>16301</v>
      </c>
      <c r="E2782" t="s">
        <v>16302</v>
      </c>
      <c r="F2782" t="s">
        <v>16303</v>
      </c>
      <c r="G2782" t="s">
        <v>16304</v>
      </c>
      <c r="H2782" t="s">
        <v>16301</v>
      </c>
      <c r="I2782" t="s">
        <v>16302</v>
      </c>
      <c r="J2782" t="s">
        <v>16305</v>
      </c>
      <c r="K2782" t="s">
        <v>16306</v>
      </c>
      <c r="M2782">
        <v>6529</v>
      </c>
      <c r="N2782" t="s">
        <v>61</v>
      </c>
      <c r="O2782">
        <v>2016</v>
      </c>
      <c r="P2782" t="s">
        <v>108</v>
      </c>
      <c r="Q2782" t="s">
        <v>52</v>
      </c>
      <c r="R2782" t="s">
        <v>52</v>
      </c>
    </row>
    <row r="2783" spans="1:18" x14ac:dyDescent="0.2">
      <c r="A2783" t="s">
        <v>16307</v>
      </c>
      <c r="B2783" t="s">
        <v>16307</v>
      </c>
      <c r="C2783" t="s">
        <v>16307</v>
      </c>
      <c r="D2783" t="s">
        <v>16308</v>
      </c>
      <c r="E2783" t="s">
        <v>16308</v>
      </c>
      <c r="F2783" t="s">
        <v>16309</v>
      </c>
      <c r="G2783" t="s">
        <v>16309</v>
      </c>
      <c r="H2783" t="s">
        <v>16308</v>
      </c>
      <c r="I2783" t="s">
        <v>16308</v>
      </c>
      <c r="J2783" t="s">
        <v>16310</v>
      </c>
      <c r="K2783" t="s">
        <v>16311</v>
      </c>
      <c r="M2783">
        <v>2826</v>
      </c>
      <c r="N2783" t="s">
        <v>832</v>
      </c>
      <c r="O2783">
        <v>1981</v>
      </c>
      <c r="P2783" t="s">
        <v>62</v>
      </c>
      <c r="Q2783" t="s">
        <v>52</v>
      </c>
      <c r="R2783" t="s">
        <v>52</v>
      </c>
    </row>
    <row r="2784" spans="1:18" x14ac:dyDescent="0.2">
      <c r="A2784" t="s">
        <v>16312</v>
      </c>
      <c r="B2784" t="s">
        <v>16312</v>
      </c>
      <c r="C2784" t="s">
        <v>16312</v>
      </c>
      <c r="D2784" t="s">
        <v>8954</v>
      </c>
      <c r="E2784" t="s">
        <v>8954</v>
      </c>
      <c r="F2784" t="s">
        <v>8955</v>
      </c>
      <c r="G2784" t="s">
        <v>8955</v>
      </c>
      <c r="H2784" t="s">
        <v>8954</v>
      </c>
      <c r="I2784" t="s">
        <v>8954</v>
      </c>
      <c r="J2784" t="s">
        <v>1029</v>
      </c>
      <c r="L2784" t="s">
        <v>16313</v>
      </c>
      <c r="M2784">
        <v>2827</v>
      </c>
      <c r="N2784" t="s">
        <v>116</v>
      </c>
      <c r="O2784">
        <v>1813</v>
      </c>
      <c r="P2784" t="s">
        <v>62</v>
      </c>
      <c r="Q2784" t="s">
        <v>52</v>
      </c>
      <c r="R2784" t="s">
        <v>52</v>
      </c>
    </row>
    <row r="2785" spans="1:18" x14ac:dyDescent="0.2">
      <c r="A2785" t="s">
        <v>16314</v>
      </c>
      <c r="B2785" t="s">
        <v>16314</v>
      </c>
      <c r="C2785" t="s">
        <v>16314</v>
      </c>
      <c r="D2785" t="s">
        <v>16315</v>
      </c>
      <c r="E2785" t="s">
        <v>16316</v>
      </c>
      <c r="F2785" t="s">
        <v>16317</v>
      </c>
      <c r="G2785" t="s">
        <v>16318</v>
      </c>
      <c r="H2785" t="s">
        <v>16315</v>
      </c>
      <c r="I2785" t="s">
        <v>16316</v>
      </c>
      <c r="J2785" t="s">
        <v>16319</v>
      </c>
      <c r="K2785" t="s">
        <v>16320</v>
      </c>
      <c r="M2785">
        <v>5219</v>
      </c>
      <c r="N2785" t="s">
        <v>93</v>
      </c>
      <c r="O2785">
        <v>2003</v>
      </c>
      <c r="P2785" t="s">
        <v>62</v>
      </c>
      <c r="Q2785" t="s">
        <v>807</v>
      </c>
      <c r="R2785" t="s">
        <v>808</v>
      </c>
    </row>
    <row r="2786" spans="1:18" x14ac:dyDescent="0.2">
      <c r="A2786" t="s">
        <v>16321</v>
      </c>
      <c r="B2786" t="s">
        <v>16321</v>
      </c>
      <c r="C2786" t="s">
        <v>16321</v>
      </c>
      <c r="D2786" t="s">
        <v>16322</v>
      </c>
      <c r="E2786" t="s">
        <v>16322</v>
      </c>
      <c r="F2786" t="s">
        <v>16323</v>
      </c>
      <c r="G2786" t="s">
        <v>16323</v>
      </c>
      <c r="H2786" t="s">
        <v>16322</v>
      </c>
      <c r="I2786" t="s">
        <v>16322</v>
      </c>
      <c r="J2786" t="s">
        <v>16324</v>
      </c>
      <c r="M2786">
        <v>5125</v>
      </c>
      <c r="N2786" t="s">
        <v>93</v>
      </c>
      <c r="O2786">
        <v>1956</v>
      </c>
      <c r="P2786" t="s">
        <v>77</v>
      </c>
      <c r="Q2786" t="s">
        <v>52</v>
      </c>
      <c r="R2786" t="s">
        <v>52</v>
      </c>
    </row>
    <row r="2787" spans="1:18" x14ac:dyDescent="0.2">
      <c r="A2787" t="s">
        <v>16325</v>
      </c>
      <c r="B2787" t="s">
        <v>16325</v>
      </c>
      <c r="C2787" t="s">
        <v>16325</v>
      </c>
      <c r="D2787" t="s">
        <v>16326</v>
      </c>
      <c r="E2787" t="s">
        <v>16326</v>
      </c>
      <c r="F2787" t="s">
        <v>16327</v>
      </c>
      <c r="G2787" t="s">
        <v>16327</v>
      </c>
      <c r="H2787" t="s">
        <v>16326</v>
      </c>
      <c r="I2787" t="s">
        <v>16326</v>
      </c>
      <c r="J2787" t="s">
        <v>16328</v>
      </c>
      <c r="K2787" t="s">
        <v>16329</v>
      </c>
      <c r="M2787">
        <v>2829</v>
      </c>
      <c r="N2787" t="s">
        <v>93</v>
      </c>
      <c r="O2787">
        <v>1996</v>
      </c>
      <c r="P2787" t="s">
        <v>62</v>
      </c>
      <c r="Q2787" t="s">
        <v>52</v>
      </c>
      <c r="R2787" t="s">
        <v>52</v>
      </c>
    </row>
    <row r="2788" spans="1:18" x14ac:dyDescent="0.2">
      <c r="A2788" t="s">
        <v>16330</v>
      </c>
      <c r="B2788" t="s">
        <v>16330</v>
      </c>
      <c r="C2788" t="s">
        <v>16330</v>
      </c>
      <c r="D2788" t="s">
        <v>16331</v>
      </c>
      <c r="E2788" t="s">
        <v>16332</v>
      </c>
      <c r="F2788" t="s">
        <v>16333</v>
      </c>
      <c r="G2788" t="s">
        <v>16334</v>
      </c>
      <c r="H2788" t="s">
        <v>16331</v>
      </c>
      <c r="I2788" t="s">
        <v>16332</v>
      </c>
      <c r="J2788" t="s">
        <v>16335</v>
      </c>
      <c r="M2788">
        <v>2830</v>
      </c>
      <c r="N2788" t="s">
        <v>116</v>
      </c>
      <c r="O2788">
        <v>1932</v>
      </c>
      <c r="P2788" t="s">
        <v>77</v>
      </c>
      <c r="Q2788" t="s">
        <v>52</v>
      </c>
      <c r="R2788" t="s">
        <v>52</v>
      </c>
    </row>
    <row r="2789" spans="1:18" x14ac:dyDescent="0.2">
      <c r="A2789" t="s">
        <v>16336</v>
      </c>
      <c r="B2789" t="s">
        <v>16336</v>
      </c>
      <c r="C2789" t="s">
        <v>16336</v>
      </c>
      <c r="D2789" t="s">
        <v>16337</v>
      </c>
      <c r="E2789" t="s">
        <v>16337</v>
      </c>
      <c r="F2789" t="s">
        <v>16338</v>
      </c>
      <c r="G2789" t="s">
        <v>16338</v>
      </c>
      <c r="H2789" t="s">
        <v>16337</v>
      </c>
      <c r="I2789" t="s">
        <v>16337</v>
      </c>
      <c r="J2789" t="s">
        <v>16339</v>
      </c>
      <c r="L2789" t="s">
        <v>16340</v>
      </c>
      <c r="M2789">
        <v>2831</v>
      </c>
      <c r="N2789" t="s">
        <v>145</v>
      </c>
      <c r="O2789">
        <v>1791</v>
      </c>
      <c r="P2789" t="s">
        <v>77</v>
      </c>
      <c r="Q2789" t="s">
        <v>52</v>
      </c>
      <c r="R2789" t="s">
        <v>1074</v>
      </c>
    </row>
    <row r="2790" spans="1:18" x14ac:dyDescent="0.2">
      <c r="A2790" t="s">
        <v>16341</v>
      </c>
      <c r="B2790" t="s">
        <v>16341</v>
      </c>
      <c r="C2790" t="s">
        <v>16341</v>
      </c>
      <c r="D2790" t="s">
        <v>16342</v>
      </c>
      <c r="E2790" t="s">
        <v>16342</v>
      </c>
      <c r="F2790" t="s">
        <v>16343</v>
      </c>
      <c r="G2790" t="s">
        <v>16343</v>
      </c>
      <c r="H2790" t="s">
        <v>16342</v>
      </c>
      <c r="I2790" t="s">
        <v>16342</v>
      </c>
      <c r="J2790" t="s">
        <v>16344</v>
      </c>
      <c r="L2790" t="s">
        <v>16345</v>
      </c>
      <c r="M2790">
        <v>2832</v>
      </c>
      <c r="N2790" t="s">
        <v>238</v>
      </c>
      <c r="O2790">
        <v>1840</v>
      </c>
      <c r="P2790" t="s">
        <v>77</v>
      </c>
      <c r="Q2790" t="s">
        <v>52</v>
      </c>
      <c r="R2790" t="s">
        <v>52</v>
      </c>
    </row>
    <row r="2791" spans="1:18" x14ac:dyDescent="0.2">
      <c r="A2791" t="s">
        <v>16346</v>
      </c>
      <c r="B2791" t="s">
        <v>16346</v>
      </c>
      <c r="C2791" t="s">
        <v>16346</v>
      </c>
      <c r="D2791" t="s">
        <v>16347</v>
      </c>
      <c r="E2791" t="s">
        <v>16347</v>
      </c>
      <c r="F2791" t="s">
        <v>16348</v>
      </c>
      <c r="G2791" t="s">
        <v>16348</v>
      </c>
      <c r="H2791" t="s">
        <v>16347</v>
      </c>
      <c r="I2791" t="s">
        <v>16347</v>
      </c>
      <c r="J2791" t="s">
        <v>704</v>
      </c>
      <c r="L2791" t="s">
        <v>16349</v>
      </c>
      <c r="M2791">
        <v>2833</v>
      </c>
      <c r="N2791" t="s">
        <v>61</v>
      </c>
      <c r="O2791">
        <v>1899</v>
      </c>
      <c r="P2791" t="s">
        <v>77</v>
      </c>
      <c r="Q2791" t="s">
        <v>706</v>
      </c>
      <c r="R2791" t="s">
        <v>707</v>
      </c>
    </row>
    <row r="2792" spans="1:18" x14ac:dyDescent="0.2">
      <c r="A2792" t="s">
        <v>16350</v>
      </c>
      <c r="B2792" t="s">
        <v>16350</v>
      </c>
      <c r="C2792" t="s">
        <v>16350</v>
      </c>
      <c r="D2792" t="s">
        <v>16351</v>
      </c>
      <c r="E2792" t="s">
        <v>16351</v>
      </c>
      <c r="F2792" t="s">
        <v>16352</v>
      </c>
      <c r="G2792" t="s">
        <v>16352</v>
      </c>
      <c r="H2792" t="s">
        <v>16351</v>
      </c>
      <c r="I2792" t="s">
        <v>16351</v>
      </c>
      <c r="J2792" t="s">
        <v>16353</v>
      </c>
      <c r="L2792" t="s">
        <v>16354</v>
      </c>
      <c r="M2792">
        <v>2834</v>
      </c>
      <c r="N2792" t="s">
        <v>586</v>
      </c>
      <c r="O2792">
        <v>1932</v>
      </c>
      <c r="P2792" t="s">
        <v>77</v>
      </c>
      <c r="Q2792" t="s">
        <v>52</v>
      </c>
      <c r="R2792" t="s">
        <v>16355</v>
      </c>
    </row>
    <row r="2793" spans="1:18" x14ac:dyDescent="0.2">
      <c r="A2793" t="s">
        <v>16356</v>
      </c>
      <c r="B2793" t="s">
        <v>16356</v>
      </c>
      <c r="C2793" t="s">
        <v>16356</v>
      </c>
      <c r="D2793" t="s">
        <v>16357</v>
      </c>
      <c r="E2793" t="s">
        <v>16358</v>
      </c>
      <c r="F2793" t="s">
        <v>16359</v>
      </c>
      <c r="G2793" t="s">
        <v>16360</v>
      </c>
      <c r="H2793" t="s">
        <v>16357</v>
      </c>
      <c r="I2793" t="s">
        <v>16358</v>
      </c>
      <c r="J2793" t="s">
        <v>16361</v>
      </c>
      <c r="L2793" t="s">
        <v>16362</v>
      </c>
      <c r="M2793">
        <v>2835</v>
      </c>
      <c r="N2793" t="s">
        <v>159</v>
      </c>
      <c r="O2793">
        <v>1901</v>
      </c>
      <c r="P2793" t="s">
        <v>77</v>
      </c>
      <c r="Q2793" t="s">
        <v>52</v>
      </c>
      <c r="R2793" t="s">
        <v>52</v>
      </c>
    </row>
    <row r="2794" spans="1:18" x14ac:dyDescent="0.2">
      <c r="A2794" t="s">
        <v>16363</v>
      </c>
      <c r="B2794" t="s">
        <v>16363</v>
      </c>
      <c r="C2794" t="s">
        <v>16363</v>
      </c>
      <c r="D2794" t="s">
        <v>16364</v>
      </c>
      <c r="E2794" t="s">
        <v>16364</v>
      </c>
      <c r="F2794" t="s">
        <v>16365</v>
      </c>
      <c r="G2794" t="s">
        <v>16365</v>
      </c>
      <c r="H2794" t="s">
        <v>16364</v>
      </c>
      <c r="I2794" t="s">
        <v>16364</v>
      </c>
      <c r="J2794" t="s">
        <v>16366</v>
      </c>
      <c r="K2794" t="s">
        <v>16367</v>
      </c>
      <c r="M2794">
        <v>5648</v>
      </c>
      <c r="N2794" t="s">
        <v>174</v>
      </c>
      <c r="O2794">
        <v>2007</v>
      </c>
      <c r="P2794" t="s">
        <v>62</v>
      </c>
      <c r="Q2794" t="s">
        <v>12481</v>
      </c>
      <c r="R2794" t="s">
        <v>52</v>
      </c>
    </row>
    <row r="2795" spans="1:18" x14ac:dyDescent="0.2">
      <c r="A2795" t="s">
        <v>16368</v>
      </c>
      <c r="B2795" t="s">
        <v>16368</v>
      </c>
      <c r="C2795" t="s">
        <v>16368</v>
      </c>
      <c r="D2795" t="s">
        <v>16369</v>
      </c>
      <c r="E2795" t="s">
        <v>16370</v>
      </c>
      <c r="F2795" t="s">
        <v>16371</v>
      </c>
      <c r="G2795" t="s">
        <v>16372</v>
      </c>
      <c r="H2795" t="s">
        <v>16369</v>
      </c>
      <c r="I2795" t="s">
        <v>16370</v>
      </c>
      <c r="J2795" t="s">
        <v>16373</v>
      </c>
      <c r="K2795" t="s">
        <v>16374</v>
      </c>
      <c r="M2795">
        <v>6174</v>
      </c>
      <c r="N2795" t="s">
        <v>174</v>
      </c>
      <c r="O2795">
        <v>2013</v>
      </c>
      <c r="P2795" t="s">
        <v>62</v>
      </c>
      <c r="Q2795" t="s">
        <v>2119</v>
      </c>
      <c r="R2795" t="s">
        <v>52</v>
      </c>
    </row>
    <row r="2796" spans="1:18" x14ac:dyDescent="0.2">
      <c r="A2796" t="s">
        <v>16375</v>
      </c>
      <c r="B2796" t="s">
        <v>16375</v>
      </c>
      <c r="C2796" t="s">
        <v>16375</v>
      </c>
      <c r="D2796" t="s">
        <v>16376</v>
      </c>
      <c r="E2796" t="s">
        <v>16376</v>
      </c>
      <c r="F2796" t="s">
        <v>16377</v>
      </c>
      <c r="G2796" t="s">
        <v>16377</v>
      </c>
      <c r="H2796" t="s">
        <v>16376</v>
      </c>
      <c r="I2796" t="s">
        <v>16376</v>
      </c>
      <c r="J2796" t="s">
        <v>16378</v>
      </c>
      <c r="K2796" t="s">
        <v>16379</v>
      </c>
      <c r="M2796">
        <v>2836</v>
      </c>
      <c r="N2796" t="s">
        <v>61</v>
      </c>
      <c r="O2796">
        <v>1996</v>
      </c>
      <c r="P2796" t="s">
        <v>62</v>
      </c>
      <c r="Q2796" t="s">
        <v>52</v>
      </c>
      <c r="R2796" t="s">
        <v>52</v>
      </c>
    </row>
    <row r="2797" spans="1:18" x14ac:dyDescent="0.2">
      <c r="A2797" t="s">
        <v>16380</v>
      </c>
      <c r="B2797" t="s">
        <v>16381</v>
      </c>
      <c r="C2797" t="s">
        <v>16382</v>
      </c>
      <c r="D2797" t="s">
        <v>16383</v>
      </c>
      <c r="E2797" t="s">
        <v>16383</v>
      </c>
      <c r="F2797" t="s">
        <v>16384</v>
      </c>
      <c r="G2797" t="s">
        <v>16384</v>
      </c>
      <c r="H2797" t="s">
        <v>16383</v>
      </c>
      <c r="I2797" t="s">
        <v>16383</v>
      </c>
      <c r="J2797" t="s">
        <v>16385</v>
      </c>
      <c r="K2797" t="s">
        <v>16386</v>
      </c>
      <c r="M2797">
        <v>2837</v>
      </c>
      <c r="N2797" t="s">
        <v>99</v>
      </c>
      <c r="O2797">
        <v>1989</v>
      </c>
      <c r="P2797" t="s">
        <v>62</v>
      </c>
      <c r="Q2797" t="s">
        <v>7054</v>
      </c>
      <c r="R2797" t="s">
        <v>7059</v>
      </c>
    </row>
    <row r="2798" spans="1:18" x14ac:dyDescent="0.2">
      <c r="A2798" t="s">
        <v>16387</v>
      </c>
      <c r="B2798" t="s">
        <v>16388</v>
      </c>
      <c r="C2798" t="s">
        <v>16389</v>
      </c>
      <c r="D2798" t="s">
        <v>16390</v>
      </c>
      <c r="E2798" t="s">
        <v>16390</v>
      </c>
      <c r="F2798" t="s">
        <v>16391</v>
      </c>
      <c r="G2798" t="s">
        <v>16391</v>
      </c>
      <c r="H2798" t="s">
        <v>16390</v>
      </c>
      <c r="I2798" t="s">
        <v>16390</v>
      </c>
      <c r="J2798" t="s">
        <v>6285</v>
      </c>
      <c r="L2798" t="s">
        <v>16392</v>
      </c>
      <c r="M2798">
        <v>2838</v>
      </c>
      <c r="N2798" t="s">
        <v>16393</v>
      </c>
      <c r="O2798">
        <v>1825</v>
      </c>
      <c r="P2798" t="s">
        <v>62</v>
      </c>
      <c r="Q2798" t="s">
        <v>52</v>
      </c>
      <c r="R2798" t="s">
        <v>16394</v>
      </c>
    </row>
    <row r="2799" spans="1:18" x14ac:dyDescent="0.2">
      <c r="A2799" t="s">
        <v>16395</v>
      </c>
      <c r="B2799" t="s">
        <v>16396</v>
      </c>
      <c r="C2799" t="s">
        <v>16397</v>
      </c>
      <c r="D2799" t="s">
        <v>16398</v>
      </c>
      <c r="E2799" t="s">
        <v>16398</v>
      </c>
      <c r="F2799" t="s">
        <v>16399</v>
      </c>
      <c r="G2799" t="s">
        <v>16399</v>
      </c>
      <c r="H2799" t="s">
        <v>16398</v>
      </c>
      <c r="I2799" t="s">
        <v>16398</v>
      </c>
      <c r="J2799" t="s">
        <v>6296</v>
      </c>
      <c r="L2799" t="s">
        <v>16400</v>
      </c>
      <c r="M2799">
        <v>2839</v>
      </c>
      <c r="N2799" t="s">
        <v>107</v>
      </c>
      <c r="O2799">
        <v>1997</v>
      </c>
      <c r="P2799" t="s">
        <v>62</v>
      </c>
      <c r="Q2799" t="s">
        <v>52</v>
      </c>
      <c r="R2799" t="s">
        <v>16394</v>
      </c>
    </row>
    <row r="2800" spans="1:18" x14ac:dyDescent="0.2">
      <c r="A2800" t="s">
        <v>16401</v>
      </c>
      <c r="B2800" t="s">
        <v>16401</v>
      </c>
      <c r="C2800" t="s">
        <v>16401</v>
      </c>
      <c r="D2800" t="s">
        <v>16402</v>
      </c>
      <c r="E2800" t="s">
        <v>16403</v>
      </c>
      <c r="F2800" t="s">
        <v>16404</v>
      </c>
      <c r="G2800" t="s">
        <v>16405</v>
      </c>
      <c r="H2800" t="s">
        <v>16402</v>
      </c>
      <c r="I2800" t="s">
        <v>16403</v>
      </c>
      <c r="J2800" t="s">
        <v>7331</v>
      </c>
      <c r="K2800" t="s">
        <v>16406</v>
      </c>
      <c r="M2800">
        <v>6120</v>
      </c>
      <c r="N2800" t="s">
        <v>304</v>
      </c>
      <c r="O2800">
        <v>2012</v>
      </c>
      <c r="P2800" t="s">
        <v>62</v>
      </c>
      <c r="Q2800" t="s">
        <v>52</v>
      </c>
      <c r="R2800" t="s">
        <v>52</v>
      </c>
    </row>
    <row r="2801" spans="1:18" x14ac:dyDescent="0.2">
      <c r="A2801" t="s">
        <v>16407</v>
      </c>
      <c r="B2801" t="s">
        <v>16407</v>
      </c>
      <c r="C2801" t="s">
        <v>16407</v>
      </c>
      <c r="D2801" t="s">
        <v>16408</v>
      </c>
      <c r="E2801" t="s">
        <v>16408</v>
      </c>
      <c r="F2801" t="s">
        <v>16409</v>
      </c>
      <c r="G2801" t="s">
        <v>16409</v>
      </c>
      <c r="H2801" t="s">
        <v>16408</v>
      </c>
      <c r="I2801" t="s">
        <v>16408</v>
      </c>
      <c r="J2801" t="s">
        <v>16410</v>
      </c>
      <c r="K2801" t="s">
        <v>16411</v>
      </c>
      <c r="M2801">
        <v>2840</v>
      </c>
      <c r="N2801" t="s">
        <v>2934</v>
      </c>
      <c r="O2801">
        <v>1975</v>
      </c>
      <c r="P2801" t="s">
        <v>62</v>
      </c>
      <c r="Q2801" t="s">
        <v>52</v>
      </c>
      <c r="R2801" t="s">
        <v>52</v>
      </c>
    </row>
    <row r="2802" spans="1:18" x14ac:dyDescent="0.2">
      <c r="A2802" t="s">
        <v>16412</v>
      </c>
      <c r="B2802" t="s">
        <v>16412</v>
      </c>
      <c r="C2802" t="s">
        <v>16412</v>
      </c>
      <c r="D2802" t="s">
        <v>16413</v>
      </c>
      <c r="E2802" t="s">
        <v>16413</v>
      </c>
      <c r="F2802" t="s">
        <v>16414</v>
      </c>
      <c r="G2802" t="s">
        <v>16414</v>
      </c>
      <c r="H2802" t="s">
        <v>16413</v>
      </c>
      <c r="I2802" t="s">
        <v>16413</v>
      </c>
      <c r="J2802" t="s">
        <v>16415</v>
      </c>
      <c r="M2802">
        <v>2841</v>
      </c>
      <c r="N2802" t="s">
        <v>279</v>
      </c>
      <c r="O2802">
        <v>1964</v>
      </c>
      <c r="P2802" t="s">
        <v>62</v>
      </c>
      <c r="Q2802" t="s">
        <v>52</v>
      </c>
      <c r="R2802" t="s">
        <v>52</v>
      </c>
    </row>
    <row r="2803" spans="1:18" x14ac:dyDescent="0.2">
      <c r="A2803" t="s">
        <v>16416</v>
      </c>
      <c r="B2803" t="s">
        <v>16416</v>
      </c>
      <c r="C2803" t="s">
        <v>16416</v>
      </c>
      <c r="D2803" t="s">
        <v>16417</v>
      </c>
      <c r="E2803" t="s">
        <v>16418</v>
      </c>
      <c r="F2803" t="s">
        <v>16419</v>
      </c>
      <c r="G2803" t="s">
        <v>16420</v>
      </c>
      <c r="H2803" t="s">
        <v>16417</v>
      </c>
      <c r="I2803" t="s">
        <v>16418</v>
      </c>
      <c r="J2803" t="s">
        <v>6661</v>
      </c>
      <c r="L2803" t="s">
        <v>16421</v>
      </c>
      <c r="M2803">
        <v>2842</v>
      </c>
      <c r="N2803" t="s">
        <v>5910</v>
      </c>
      <c r="O2803">
        <v>1823</v>
      </c>
      <c r="P2803" t="s">
        <v>77</v>
      </c>
      <c r="Q2803" t="s">
        <v>175</v>
      </c>
      <c r="R2803" t="s">
        <v>176</v>
      </c>
    </row>
    <row r="2804" spans="1:18" x14ac:dyDescent="0.2">
      <c r="A2804" t="s">
        <v>16422</v>
      </c>
      <c r="B2804" t="s">
        <v>16422</v>
      </c>
      <c r="C2804" t="s">
        <v>16422</v>
      </c>
      <c r="D2804" t="s">
        <v>16423</v>
      </c>
      <c r="E2804" t="s">
        <v>16424</v>
      </c>
      <c r="F2804" t="s">
        <v>16425</v>
      </c>
      <c r="G2804" t="s">
        <v>16426</v>
      </c>
      <c r="H2804" t="s">
        <v>16423</v>
      </c>
      <c r="I2804" t="s">
        <v>16424</v>
      </c>
      <c r="J2804" t="s">
        <v>6978</v>
      </c>
      <c r="K2804" t="s">
        <v>16427</v>
      </c>
      <c r="M2804">
        <v>2844</v>
      </c>
      <c r="N2804" t="s">
        <v>264</v>
      </c>
      <c r="O2804">
        <v>1990</v>
      </c>
      <c r="P2804" t="s">
        <v>62</v>
      </c>
      <c r="Q2804" t="s">
        <v>52</v>
      </c>
      <c r="R2804" t="s">
        <v>52</v>
      </c>
    </row>
    <row r="2805" spans="1:18" x14ac:dyDescent="0.2">
      <c r="A2805" t="s">
        <v>16428</v>
      </c>
      <c r="B2805" t="s">
        <v>16428</v>
      </c>
      <c r="C2805" t="s">
        <v>16428</v>
      </c>
      <c r="D2805" t="s">
        <v>16429</v>
      </c>
      <c r="E2805" t="s">
        <v>16430</v>
      </c>
      <c r="F2805" t="s">
        <v>16431</v>
      </c>
      <c r="G2805" t="s">
        <v>16432</v>
      </c>
      <c r="H2805" t="s">
        <v>16429</v>
      </c>
      <c r="I2805" t="s">
        <v>16430</v>
      </c>
      <c r="J2805" t="s">
        <v>16433</v>
      </c>
      <c r="K2805" t="s">
        <v>16434</v>
      </c>
      <c r="L2805" t="s">
        <v>16435</v>
      </c>
      <c r="M2805">
        <v>2845</v>
      </c>
      <c r="N2805" t="s">
        <v>310</v>
      </c>
      <c r="O2805">
        <v>1972</v>
      </c>
      <c r="P2805" t="s">
        <v>62</v>
      </c>
      <c r="Q2805" t="s">
        <v>4657</v>
      </c>
      <c r="R2805" t="s">
        <v>4658</v>
      </c>
    </row>
    <row r="2806" spans="1:18" x14ac:dyDescent="0.2">
      <c r="A2806" t="s">
        <v>16436</v>
      </c>
      <c r="B2806" t="s">
        <v>16436</v>
      </c>
      <c r="C2806" t="s">
        <v>16436</v>
      </c>
      <c r="D2806" t="s">
        <v>15182</v>
      </c>
      <c r="E2806" t="s">
        <v>15182</v>
      </c>
      <c r="F2806" t="s">
        <v>15183</v>
      </c>
      <c r="G2806" t="s">
        <v>15183</v>
      </c>
      <c r="H2806" t="s">
        <v>15182</v>
      </c>
      <c r="I2806" t="s">
        <v>15182</v>
      </c>
      <c r="J2806" t="s">
        <v>14387</v>
      </c>
      <c r="K2806" t="s">
        <v>16437</v>
      </c>
      <c r="M2806">
        <v>6287</v>
      </c>
      <c r="N2806" t="s">
        <v>16438</v>
      </c>
      <c r="O2806">
        <v>2013</v>
      </c>
      <c r="P2806" t="s">
        <v>51</v>
      </c>
      <c r="Q2806" t="s">
        <v>16439</v>
      </c>
      <c r="R2806" t="s">
        <v>52</v>
      </c>
    </row>
    <row r="2807" spans="1:18" x14ac:dyDescent="0.2">
      <c r="A2807" t="s">
        <v>16440</v>
      </c>
      <c r="B2807" t="s">
        <v>16440</v>
      </c>
      <c r="C2807" t="s">
        <v>16440</v>
      </c>
      <c r="D2807" t="s">
        <v>16441</v>
      </c>
      <c r="E2807" t="s">
        <v>16441</v>
      </c>
      <c r="F2807" t="s">
        <v>16442</v>
      </c>
      <c r="G2807" t="s">
        <v>16442</v>
      </c>
      <c r="H2807" t="s">
        <v>16441</v>
      </c>
      <c r="I2807" t="s">
        <v>16441</v>
      </c>
      <c r="J2807" t="s">
        <v>10154</v>
      </c>
      <c r="L2807" t="s">
        <v>16443</v>
      </c>
      <c r="M2807">
        <v>2846</v>
      </c>
      <c r="N2807" t="s">
        <v>763</v>
      </c>
      <c r="O2807">
        <v>1848</v>
      </c>
      <c r="P2807" t="s">
        <v>77</v>
      </c>
      <c r="Q2807" t="s">
        <v>52</v>
      </c>
      <c r="R2807" t="s">
        <v>52</v>
      </c>
    </row>
    <row r="2808" spans="1:18" x14ac:dyDescent="0.2">
      <c r="A2808" t="s">
        <v>16444</v>
      </c>
      <c r="B2808" t="s">
        <v>16444</v>
      </c>
      <c r="C2808" t="s">
        <v>16444</v>
      </c>
      <c r="D2808" t="s">
        <v>16103</v>
      </c>
      <c r="E2808" t="s">
        <v>16104</v>
      </c>
      <c r="F2808" t="s">
        <v>16105</v>
      </c>
      <c r="G2808" t="s">
        <v>16106</v>
      </c>
      <c r="H2808" t="s">
        <v>16103</v>
      </c>
      <c r="I2808" t="s">
        <v>16104</v>
      </c>
      <c r="J2808" t="s">
        <v>16107</v>
      </c>
      <c r="K2808" t="s">
        <v>16445</v>
      </c>
      <c r="M2808">
        <v>6315</v>
      </c>
      <c r="N2808" t="s">
        <v>145</v>
      </c>
      <c r="O2808">
        <v>2014</v>
      </c>
      <c r="P2808" t="s">
        <v>993</v>
      </c>
      <c r="Q2808" t="s">
        <v>16110</v>
      </c>
      <c r="R2808" t="s">
        <v>52</v>
      </c>
    </row>
    <row r="2809" spans="1:18" x14ac:dyDescent="0.2">
      <c r="A2809" t="s">
        <v>16446</v>
      </c>
      <c r="B2809" t="s">
        <v>16446</v>
      </c>
      <c r="C2809" t="s">
        <v>16446</v>
      </c>
      <c r="D2809" t="s">
        <v>16447</v>
      </c>
      <c r="E2809" t="s">
        <v>16448</v>
      </c>
      <c r="F2809" t="s">
        <v>16449</v>
      </c>
      <c r="G2809" t="s">
        <v>16450</v>
      </c>
      <c r="H2809" t="s">
        <v>16447</v>
      </c>
      <c r="I2809" t="s">
        <v>16448</v>
      </c>
      <c r="J2809" t="s">
        <v>10939</v>
      </c>
      <c r="L2809" t="s">
        <v>16451</v>
      </c>
      <c r="M2809">
        <v>2847</v>
      </c>
      <c r="N2809" t="s">
        <v>832</v>
      </c>
      <c r="O2809">
        <v>1955</v>
      </c>
      <c r="P2809" t="s">
        <v>77</v>
      </c>
      <c r="Q2809" t="s">
        <v>52</v>
      </c>
      <c r="R2809" t="s">
        <v>52</v>
      </c>
    </row>
    <row r="2810" spans="1:18" x14ac:dyDescent="0.2">
      <c r="A2810" t="s">
        <v>16452</v>
      </c>
      <c r="B2810" t="s">
        <v>16452</v>
      </c>
      <c r="C2810" t="s">
        <v>16452</v>
      </c>
      <c r="D2810" t="s">
        <v>16453</v>
      </c>
      <c r="E2810" t="s">
        <v>16454</v>
      </c>
      <c r="F2810" t="s">
        <v>16455</v>
      </c>
      <c r="G2810" t="s">
        <v>16456</v>
      </c>
      <c r="H2810" t="s">
        <v>16453</v>
      </c>
      <c r="I2810" t="s">
        <v>16454</v>
      </c>
      <c r="J2810" t="s">
        <v>16457</v>
      </c>
      <c r="K2810" t="s">
        <v>16458</v>
      </c>
      <c r="L2810" t="s">
        <v>16459</v>
      </c>
      <c r="M2810">
        <v>5949</v>
      </c>
      <c r="N2810" t="s">
        <v>264</v>
      </c>
      <c r="O2810">
        <v>2011</v>
      </c>
      <c r="P2810" t="s">
        <v>62</v>
      </c>
      <c r="Q2810" t="s">
        <v>2731</v>
      </c>
      <c r="R2810" t="s">
        <v>52</v>
      </c>
    </row>
    <row r="2811" spans="1:18" x14ac:dyDescent="0.2">
      <c r="A2811" t="s">
        <v>1199</v>
      </c>
      <c r="B2811" t="s">
        <v>1199</v>
      </c>
      <c r="C2811" t="s">
        <v>1199</v>
      </c>
      <c r="D2811" t="s">
        <v>16460</v>
      </c>
      <c r="E2811" t="s">
        <v>16460</v>
      </c>
      <c r="F2811" t="s">
        <v>16461</v>
      </c>
      <c r="G2811" t="s">
        <v>16461</v>
      </c>
      <c r="H2811" t="s">
        <v>16460</v>
      </c>
      <c r="I2811" t="s">
        <v>16460</v>
      </c>
      <c r="J2811" t="s">
        <v>16462</v>
      </c>
      <c r="L2811" t="s">
        <v>16463</v>
      </c>
      <c r="M2811">
        <v>2848</v>
      </c>
      <c r="N2811" t="s">
        <v>61</v>
      </c>
      <c r="O2811">
        <v>1889</v>
      </c>
      <c r="P2811" t="s">
        <v>62</v>
      </c>
      <c r="Q2811" t="s">
        <v>1199</v>
      </c>
      <c r="R2811" t="s">
        <v>52</v>
      </c>
    </row>
    <row r="2812" spans="1:18" x14ac:dyDescent="0.2">
      <c r="A2812" t="s">
        <v>16464</v>
      </c>
      <c r="B2812" t="s">
        <v>16464</v>
      </c>
      <c r="C2812" t="s">
        <v>16464</v>
      </c>
      <c r="D2812" t="s">
        <v>16465</v>
      </c>
      <c r="E2812" t="s">
        <v>16465</v>
      </c>
      <c r="F2812" t="s">
        <v>16465</v>
      </c>
      <c r="G2812" t="s">
        <v>16465</v>
      </c>
      <c r="H2812" t="s">
        <v>16465</v>
      </c>
      <c r="I2812" t="s">
        <v>16465</v>
      </c>
      <c r="J2812" t="s">
        <v>16466</v>
      </c>
      <c r="M2812">
        <v>2849</v>
      </c>
      <c r="N2812" t="s">
        <v>145</v>
      </c>
      <c r="O2812">
        <v>0</v>
      </c>
      <c r="P2812" t="s">
        <v>77</v>
      </c>
      <c r="Q2812" t="s">
        <v>52</v>
      </c>
      <c r="R2812" t="s">
        <v>4257</v>
      </c>
    </row>
    <row r="2813" spans="1:18" x14ac:dyDescent="0.2">
      <c r="A2813" t="s">
        <v>16467</v>
      </c>
      <c r="B2813" t="s">
        <v>16467</v>
      </c>
      <c r="C2813" t="s">
        <v>16467</v>
      </c>
      <c r="D2813" t="s">
        <v>16468</v>
      </c>
      <c r="E2813" t="s">
        <v>16469</v>
      </c>
      <c r="F2813" t="s">
        <v>16470</v>
      </c>
      <c r="G2813" t="s">
        <v>16471</v>
      </c>
      <c r="H2813" t="s">
        <v>16468</v>
      </c>
      <c r="I2813" t="s">
        <v>16469</v>
      </c>
      <c r="J2813" t="s">
        <v>16082</v>
      </c>
      <c r="L2813" t="s">
        <v>16472</v>
      </c>
      <c r="M2813">
        <v>2850</v>
      </c>
      <c r="N2813" t="s">
        <v>50</v>
      </c>
      <c r="O2813">
        <v>1822</v>
      </c>
      <c r="P2813" t="s">
        <v>77</v>
      </c>
      <c r="Q2813" t="s">
        <v>16467</v>
      </c>
      <c r="R2813" t="s">
        <v>52</v>
      </c>
    </row>
    <row r="2814" spans="1:18" x14ac:dyDescent="0.2">
      <c r="A2814" t="s">
        <v>6050</v>
      </c>
      <c r="B2814" t="s">
        <v>6050</v>
      </c>
      <c r="C2814" t="s">
        <v>6050</v>
      </c>
      <c r="D2814" t="s">
        <v>16473</v>
      </c>
      <c r="E2814" t="s">
        <v>16474</v>
      </c>
      <c r="F2814" t="s">
        <v>16475</v>
      </c>
      <c r="G2814" t="s">
        <v>16476</v>
      </c>
      <c r="H2814" t="s">
        <v>16473</v>
      </c>
      <c r="I2814" t="s">
        <v>16474</v>
      </c>
      <c r="J2814" t="s">
        <v>2324</v>
      </c>
      <c r="M2814">
        <v>2851</v>
      </c>
      <c r="N2814" t="s">
        <v>116</v>
      </c>
      <c r="O2814">
        <v>1853</v>
      </c>
      <c r="P2814" t="s">
        <v>62</v>
      </c>
      <c r="Q2814" t="s">
        <v>6050</v>
      </c>
      <c r="R2814" t="s">
        <v>6051</v>
      </c>
    </row>
    <row r="2815" spans="1:18" x14ac:dyDescent="0.2">
      <c r="A2815" t="s">
        <v>16477</v>
      </c>
      <c r="B2815" t="s">
        <v>16477</v>
      </c>
      <c r="C2815" t="s">
        <v>16477</v>
      </c>
      <c r="D2815" t="s">
        <v>16478</v>
      </c>
      <c r="E2815" t="s">
        <v>16479</v>
      </c>
      <c r="F2815" t="s">
        <v>16480</v>
      </c>
      <c r="G2815" t="s">
        <v>16481</v>
      </c>
      <c r="H2815" t="s">
        <v>16478</v>
      </c>
      <c r="I2815" t="s">
        <v>16479</v>
      </c>
      <c r="J2815" t="s">
        <v>8720</v>
      </c>
      <c r="K2815" t="s">
        <v>16482</v>
      </c>
      <c r="M2815">
        <v>5238</v>
      </c>
      <c r="N2815" t="s">
        <v>781</v>
      </c>
      <c r="O2815">
        <v>2003</v>
      </c>
      <c r="P2815" t="s">
        <v>62</v>
      </c>
      <c r="Q2815" t="s">
        <v>11172</v>
      </c>
      <c r="R2815" t="s">
        <v>11173</v>
      </c>
    </row>
    <row r="2816" spans="1:18" x14ac:dyDescent="0.2">
      <c r="A2816" t="s">
        <v>16483</v>
      </c>
      <c r="B2816" t="s">
        <v>16483</v>
      </c>
      <c r="C2816" t="s">
        <v>16483</v>
      </c>
      <c r="D2816" t="s">
        <v>16484</v>
      </c>
      <c r="E2816" t="s">
        <v>16485</v>
      </c>
      <c r="F2816" t="s">
        <v>16486</v>
      </c>
      <c r="G2816" t="s">
        <v>16487</v>
      </c>
      <c r="H2816" t="s">
        <v>16484</v>
      </c>
      <c r="I2816" t="s">
        <v>16485</v>
      </c>
      <c r="J2816" t="s">
        <v>12815</v>
      </c>
      <c r="L2816" t="s">
        <v>16488</v>
      </c>
      <c r="M2816">
        <v>2852</v>
      </c>
      <c r="N2816" t="s">
        <v>174</v>
      </c>
      <c r="O2816">
        <v>1935</v>
      </c>
      <c r="P2816" t="s">
        <v>77</v>
      </c>
      <c r="Q2816" t="s">
        <v>52</v>
      </c>
      <c r="R2816" t="s">
        <v>52</v>
      </c>
    </row>
    <row r="2817" spans="1:18" x14ac:dyDescent="0.2">
      <c r="A2817" t="s">
        <v>16489</v>
      </c>
      <c r="B2817" t="s">
        <v>16489</v>
      </c>
      <c r="C2817" t="s">
        <v>16489</v>
      </c>
      <c r="D2817" t="s">
        <v>16490</v>
      </c>
      <c r="E2817" t="s">
        <v>16490</v>
      </c>
      <c r="F2817" t="s">
        <v>16491</v>
      </c>
      <c r="G2817" t="s">
        <v>16491</v>
      </c>
      <c r="H2817" t="s">
        <v>16490</v>
      </c>
      <c r="I2817" t="s">
        <v>16490</v>
      </c>
      <c r="J2817" t="s">
        <v>9027</v>
      </c>
      <c r="K2817" t="s">
        <v>16492</v>
      </c>
      <c r="M2817">
        <v>2853</v>
      </c>
      <c r="N2817" t="s">
        <v>198</v>
      </c>
      <c r="O2817">
        <v>1991</v>
      </c>
      <c r="P2817" t="s">
        <v>62</v>
      </c>
      <c r="Q2817" t="s">
        <v>52</v>
      </c>
      <c r="R2817" t="s">
        <v>2793</v>
      </c>
    </row>
    <row r="2818" spans="1:18" x14ac:dyDescent="0.2">
      <c r="A2818" t="s">
        <v>16493</v>
      </c>
      <c r="B2818" t="s">
        <v>16493</v>
      </c>
      <c r="C2818" t="s">
        <v>16493</v>
      </c>
      <c r="D2818" t="s">
        <v>16494</v>
      </c>
      <c r="E2818" t="s">
        <v>16495</v>
      </c>
      <c r="F2818" t="s">
        <v>16496</v>
      </c>
      <c r="G2818" t="s">
        <v>16497</v>
      </c>
      <c r="H2818" t="s">
        <v>16494</v>
      </c>
      <c r="I2818" t="s">
        <v>16495</v>
      </c>
      <c r="J2818" t="s">
        <v>16498</v>
      </c>
      <c r="K2818" t="s">
        <v>16499</v>
      </c>
      <c r="M2818">
        <v>2854</v>
      </c>
      <c r="N2818" t="s">
        <v>310</v>
      </c>
      <c r="O2818">
        <v>1982</v>
      </c>
      <c r="P2818" t="s">
        <v>62</v>
      </c>
      <c r="Q2818" t="s">
        <v>782</v>
      </c>
      <c r="R2818" t="s">
        <v>6184</v>
      </c>
    </row>
    <row r="2819" spans="1:18" x14ac:dyDescent="0.2">
      <c r="A2819" t="s">
        <v>16500</v>
      </c>
      <c r="B2819" t="s">
        <v>16501</v>
      </c>
      <c r="C2819" t="s">
        <v>16502</v>
      </c>
      <c r="D2819" t="s">
        <v>16503</v>
      </c>
      <c r="E2819" t="s">
        <v>16503</v>
      </c>
      <c r="F2819" t="s">
        <v>16504</v>
      </c>
      <c r="G2819" t="s">
        <v>16504</v>
      </c>
      <c r="H2819" t="s">
        <v>16503</v>
      </c>
      <c r="I2819" t="s">
        <v>16503</v>
      </c>
      <c r="J2819" t="s">
        <v>15511</v>
      </c>
      <c r="K2819" t="s">
        <v>16505</v>
      </c>
      <c r="M2819">
        <v>2855</v>
      </c>
      <c r="N2819" t="s">
        <v>198</v>
      </c>
      <c r="O2819">
        <v>1924</v>
      </c>
      <c r="P2819" t="s">
        <v>62</v>
      </c>
      <c r="Q2819" t="s">
        <v>426</v>
      </c>
      <c r="R2819" t="s">
        <v>427</v>
      </c>
    </row>
    <row r="2820" spans="1:18" x14ac:dyDescent="0.2">
      <c r="A2820" t="s">
        <v>16506</v>
      </c>
      <c r="B2820" t="s">
        <v>16507</v>
      </c>
      <c r="C2820" t="s">
        <v>16508</v>
      </c>
      <c r="D2820" t="s">
        <v>16509</v>
      </c>
      <c r="E2820" t="s">
        <v>16509</v>
      </c>
      <c r="F2820" t="s">
        <v>16510</v>
      </c>
      <c r="G2820" t="s">
        <v>16510</v>
      </c>
      <c r="H2820" t="s">
        <v>16509</v>
      </c>
      <c r="I2820" t="s">
        <v>16509</v>
      </c>
      <c r="J2820" t="s">
        <v>3971</v>
      </c>
      <c r="K2820" t="s">
        <v>16511</v>
      </c>
      <c r="M2820">
        <v>6121</v>
      </c>
      <c r="N2820" t="s">
        <v>116</v>
      </c>
      <c r="O2820">
        <v>2012</v>
      </c>
      <c r="P2820" t="s">
        <v>51</v>
      </c>
      <c r="Q2820" t="s">
        <v>52</v>
      </c>
      <c r="R2820" t="s">
        <v>52</v>
      </c>
    </row>
    <row r="2821" spans="1:18" x14ac:dyDescent="0.2">
      <c r="A2821" t="s">
        <v>16439</v>
      </c>
      <c r="B2821" t="s">
        <v>16439</v>
      </c>
      <c r="C2821" t="s">
        <v>16439</v>
      </c>
      <c r="D2821" t="s">
        <v>553</v>
      </c>
      <c r="E2821" t="s">
        <v>553</v>
      </c>
      <c r="F2821" t="s">
        <v>554</v>
      </c>
      <c r="G2821" t="s">
        <v>554</v>
      </c>
      <c r="H2821" t="s">
        <v>553</v>
      </c>
      <c r="I2821" t="s">
        <v>553</v>
      </c>
      <c r="J2821" t="s">
        <v>555</v>
      </c>
      <c r="K2821" t="s">
        <v>16512</v>
      </c>
      <c r="M2821">
        <v>5538</v>
      </c>
      <c r="N2821" t="s">
        <v>16513</v>
      </c>
      <c r="O2821">
        <v>2000</v>
      </c>
      <c r="P2821" t="s">
        <v>62</v>
      </c>
      <c r="Q2821" t="s">
        <v>16439</v>
      </c>
      <c r="R2821" t="s">
        <v>52</v>
      </c>
    </row>
    <row r="2822" spans="1:18" x14ac:dyDescent="0.2">
      <c r="A2822" t="s">
        <v>16514</v>
      </c>
      <c r="B2822" t="s">
        <v>16514</v>
      </c>
      <c r="C2822" t="s">
        <v>16514</v>
      </c>
      <c r="D2822" t="s">
        <v>16515</v>
      </c>
      <c r="E2822" t="s">
        <v>16516</v>
      </c>
      <c r="F2822" t="s">
        <v>16517</v>
      </c>
      <c r="G2822" t="s">
        <v>16518</v>
      </c>
      <c r="H2822" t="s">
        <v>16515</v>
      </c>
      <c r="I2822" t="s">
        <v>16516</v>
      </c>
      <c r="J2822" t="s">
        <v>5169</v>
      </c>
      <c r="M2822">
        <v>2856</v>
      </c>
      <c r="N2822" t="s">
        <v>198</v>
      </c>
      <c r="O2822">
        <v>1845</v>
      </c>
      <c r="P2822" t="s">
        <v>77</v>
      </c>
      <c r="Q2822" t="s">
        <v>420</v>
      </c>
      <c r="R2822" t="s">
        <v>3755</v>
      </c>
    </row>
    <row r="2823" spans="1:18" x14ac:dyDescent="0.2">
      <c r="A2823" t="s">
        <v>16519</v>
      </c>
      <c r="B2823" t="s">
        <v>16519</v>
      </c>
      <c r="C2823" t="s">
        <v>16519</v>
      </c>
      <c r="D2823" t="s">
        <v>16520</v>
      </c>
      <c r="E2823" t="s">
        <v>16521</v>
      </c>
      <c r="F2823" t="s">
        <v>16522</v>
      </c>
      <c r="G2823" t="s">
        <v>16523</v>
      </c>
      <c r="H2823" t="s">
        <v>16520</v>
      </c>
      <c r="I2823" t="s">
        <v>16521</v>
      </c>
      <c r="J2823" t="s">
        <v>8193</v>
      </c>
      <c r="K2823" t="s">
        <v>16524</v>
      </c>
      <c r="M2823">
        <v>2857</v>
      </c>
      <c r="N2823" t="s">
        <v>93</v>
      </c>
      <c r="O2823">
        <v>1989</v>
      </c>
      <c r="P2823" t="s">
        <v>62</v>
      </c>
      <c r="Q2823" t="s">
        <v>52</v>
      </c>
      <c r="R2823" t="s">
        <v>52</v>
      </c>
    </row>
    <row r="2824" spans="1:18" x14ac:dyDescent="0.2">
      <c r="A2824" t="s">
        <v>16525</v>
      </c>
      <c r="B2824" t="s">
        <v>16525</v>
      </c>
      <c r="C2824" t="s">
        <v>16525</v>
      </c>
      <c r="D2824" t="s">
        <v>8888</v>
      </c>
      <c r="E2824" t="s">
        <v>8888</v>
      </c>
      <c r="F2824" t="s">
        <v>8889</v>
      </c>
      <c r="G2824" t="s">
        <v>8889</v>
      </c>
      <c r="H2824" t="s">
        <v>8888</v>
      </c>
      <c r="I2824" t="s">
        <v>8888</v>
      </c>
      <c r="J2824" t="s">
        <v>8890</v>
      </c>
      <c r="K2824" t="s">
        <v>16526</v>
      </c>
      <c r="M2824">
        <v>5838</v>
      </c>
      <c r="N2824" t="s">
        <v>279</v>
      </c>
      <c r="O2824">
        <v>2010</v>
      </c>
      <c r="P2824" t="s">
        <v>62</v>
      </c>
      <c r="Q2824" t="s">
        <v>52</v>
      </c>
      <c r="R2824" t="s">
        <v>52</v>
      </c>
    </row>
    <row r="2825" spans="1:18" x14ac:dyDescent="0.2">
      <c r="A2825" t="s">
        <v>16527</v>
      </c>
      <c r="B2825" t="s">
        <v>16527</v>
      </c>
      <c r="C2825" t="s">
        <v>16527</v>
      </c>
      <c r="D2825" t="s">
        <v>16528</v>
      </c>
      <c r="E2825" t="s">
        <v>16528</v>
      </c>
      <c r="F2825" t="s">
        <v>16529</v>
      </c>
      <c r="G2825" t="s">
        <v>16529</v>
      </c>
      <c r="H2825" t="s">
        <v>16528</v>
      </c>
      <c r="I2825" t="s">
        <v>16528</v>
      </c>
      <c r="J2825" t="s">
        <v>292</v>
      </c>
      <c r="K2825" t="s">
        <v>16530</v>
      </c>
      <c r="L2825" t="s">
        <v>16531</v>
      </c>
      <c r="M2825">
        <v>2858</v>
      </c>
      <c r="N2825" t="s">
        <v>145</v>
      </c>
      <c r="O2825">
        <v>1975</v>
      </c>
      <c r="P2825" t="s">
        <v>62</v>
      </c>
      <c r="Q2825" t="s">
        <v>296</v>
      </c>
      <c r="R2825" t="s">
        <v>297</v>
      </c>
    </row>
    <row r="2826" spans="1:18" x14ac:dyDescent="0.2">
      <c r="A2826" t="s">
        <v>16532</v>
      </c>
      <c r="B2826" t="s">
        <v>16532</v>
      </c>
      <c r="C2826" t="s">
        <v>16532</v>
      </c>
      <c r="D2826" t="s">
        <v>2535</v>
      </c>
      <c r="E2826" t="s">
        <v>2535</v>
      </c>
      <c r="F2826" t="s">
        <v>2536</v>
      </c>
      <c r="G2826" t="s">
        <v>2536</v>
      </c>
      <c r="H2826" t="s">
        <v>2535</v>
      </c>
      <c r="I2826" t="s">
        <v>2535</v>
      </c>
      <c r="J2826" t="s">
        <v>693</v>
      </c>
      <c r="M2826">
        <v>2859</v>
      </c>
      <c r="N2826" t="s">
        <v>781</v>
      </c>
      <c r="O2826">
        <v>1953</v>
      </c>
      <c r="P2826" t="s">
        <v>77</v>
      </c>
      <c r="Q2826" t="s">
        <v>52</v>
      </c>
      <c r="R2826" t="s">
        <v>52</v>
      </c>
    </row>
    <row r="2827" spans="1:18" x14ac:dyDescent="0.2">
      <c r="A2827" t="s">
        <v>16533</v>
      </c>
      <c r="B2827" t="s">
        <v>16533</v>
      </c>
      <c r="C2827" t="s">
        <v>16533</v>
      </c>
      <c r="D2827" t="s">
        <v>16534</v>
      </c>
      <c r="E2827" t="s">
        <v>16534</v>
      </c>
      <c r="F2827" t="s">
        <v>16535</v>
      </c>
      <c r="G2827" t="s">
        <v>16535</v>
      </c>
      <c r="H2827" t="s">
        <v>16534</v>
      </c>
      <c r="I2827" t="s">
        <v>16534</v>
      </c>
      <c r="J2827" t="s">
        <v>16536</v>
      </c>
      <c r="K2827" t="s">
        <v>16537</v>
      </c>
      <c r="L2827" t="s">
        <v>16538</v>
      </c>
      <c r="M2827">
        <v>6339</v>
      </c>
      <c r="N2827" t="s">
        <v>310</v>
      </c>
      <c r="O2827">
        <v>2014</v>
      </c>
      <c r="P2827" t="s">
        <v>51</v>
      </c>
      <c r="Q2827" t="s">
        <v>52</v>
      </c>
      <c r="R2827" t="s">
        <v>52</v>
      </c>
    </row>
    <row r="2828" spans="1:18" x14ac:dyDescent="0.2">
      <c r="A2828" t="s">
        <v>16539</v>
      </c>
      <c r="B2828" t="s">
        <v>16539</v>
      </c>
      <c r="C2828" t="s">
        <v>16539</v>
      </c>
      <c r="D2828" t="s">
        <v>16540</v>
      </c>
      <c r="E2828" t="s">
        <v>16541</v>
      </c>
      <c r="F2828" t="s">
        <v>16542</v>
      </c>
      <c r="G2828" t="s">
        <v>16543</v>
      </c>
      <c r="H2828" t="s">
        <v>16540</v>
      </c>
      <c r="I2828" t="s">
        <v>16541</v>
      </c>
      <c r="J2828" t="s">
        <v>5304</v>
      </c>
      <c r="L2828" t="s">
        <v>16544</v>
      </c>
      <c r="M2828">
        <v>2860</v>
      </c>
      <c r="N2828" t="s">
        <v>814</v>
      </c>
      <c r="O2828">
        <v>1822</v>
      </c>
      <c r="P2828" t="s">
        <v>77</v>
      </c>
      <c r="Q2828" t="s">
        <v>52</v>
      </c>
      <c r="R2828" t="s">
        <v>52</v>
      </c>
    </row>
    <row r="2829" spans="1:18" x14ac:dyDescent="0.2">
      <c r="A2829" t="s">
        <v>16545</v>
      </c>
      <c r="B2829" t="s">
        <v>16545</v>
      </c>
      <c r="C2829" t="s">
        <v>16545</v>
      </c>
      <c r="D2829" t="s">
        <v>16546</v>
      </c>
      <c r="E2829" t="s">
        <v>16546</v>
      </c>
      <c r="F2829" t="s">
        <v>16547</v>
      </c>
      <c r="G2829" t="s">
        <v>16547</v>
      </c>
      <c r="H2829" t="s">
        <v>16546</v>
      </c>
      <c r="I2829" t="s">
        <v>16546</v>
      </c>
      <c r="J2829" t="s">
        <v>16548</v>
      </c>
      <c r="K2829" t="s">
        <v>16549</v>
      </c>
      <c r="M2829">
        <v>2861</v>
      </c>
      <c r="N2829" t="s">
        <v>238</v>
      </c>
      <c r="O2829">
        <v>1985</v>
      </c>
      <c r="P2829" t="s">
        <v>62</v>
      </c>
      <c r="Q2829" t="s">
        <v>52</v>
      </c>
      <c r="R2829" t="s">
        <v>52</v>
      </c>
    </row>
    <row r="2830" spans="1:18" x14ac:dyDescent="0.2">
      <c r="A2830" t="s">
        <v>16550</v>
      </c>
      <c r="B2830" t="s">
        <v>16550</v>
      </c>
      <c r="C2830" t="s">
        <v>16550</v>
      </c>
      <c r="D2830" t="s">
        <v>16551</v>
      </c>
      <c r="E2830" t="s">
        <v>16552</v>
      </c>
      <c r="F2830" t="s">
        <v>16553</v>
      </c>
      <c r="G2830" t="s">
        <v>16554</v>
      </c>
      <c r="H2830" t="s">
        <v>16551</v>
      </c>
      <c r="I2830" t="s">
        <v>16552</v>
      </c>
      <c r="J2830" t="s">
        <v>5422</v>
      </c>
      <c r="K2830" t="s">
        <v>16555</v>
      </c>
      <c r="M2830">
        <v>2862</v>
      </c>
      <c r="N2830" t="s">
        <v>279</v>
      </c>
      <c r="O2830">
        <v>1989</v>
      </c>
      <c r="P2830" t="s">
        <v>62</v>
      </c>
      <c r="Q2830" t="s">
        <v>52</v>
      </c>
      <c r="R2830" t="s">
        <v>52</v>
      </c>
    </row>
    <row r="2831" spans="1:18" x14ac:dyDescent="0.2">
      <c r="A2831" t="s">
        <v>16556</v>
      </c>
      <c r="B2831" t="s">
        <v>16556</v>
      </c>
      <c r="C2831" t="s">
        <v>16556</v>
      </c>
      <c r="D2831" t="s">
        <v>16557</v>
      </c>
      <c r="E2831" t="s">
        <v>16557</v>
      </c>
      <c r="F2831" t="s">
        <v>16558</v>
      </c>
      <c r="G2831" t="s">
        <v>16558</v>
      </c>
      <c r="H2831" t="s">
        <v>16557</v>
      </c>
      <c r="I2831" t="s">
        <v>16557</v>
      </c>
      <c r="J2831" t="s">
        <v>16559</v>
      </c>
      <c r="K2831" t="s">
        <v>16560</v>
      </c>
      <c r="M2831">
        <v>5614</v>
      </c>
      <c r="N2831" t="s">
        <v>279</v>
      </c>
      <c r="O2831">
        <v>2007</v>
      </c>
      <c r="P2831" t="s">
        <v>62</v>
      </c>
      <c r="Q2831" t="s">
        <v>52</v>
      </c>
      <c r="R2831" t="s">
        <v>52</v>
      </c>
    </row>
    <row r="2832" spans="1:18" x14ac:dyDescent="0.2">
      <c r="A2832" t="s">
        <v>16561</v>
      </c>
      <c r="B2832" t="s">
        <v>16561</v>
      </c>
      <c r="C2832" t="s">
        <v>16561</v>
      </c>
      <c r="D2832" t="s">
        <v>16562</v>
      </c>
      <c r="E2832" t="s">
        <v>16562</v>
      </c>
      <c r="F2832" t="s">
        <v>16563</v>
      </c>
      <c r="G2832" t="s">
        <v>16563</v>
      </c>
      <c r="H2832" t="s">
        <v>16562</v>
      </c>
      <c r="I2832" t="s">
        <v>16562</v>
      </c>
      <c r="J2832" t="s">
        <v>16564</v>
      </c>
      <c r="K2832" t="s">
        <v>16565</v>
      </c>
      <c r="M2832">
        <v>2863</v>
      </c>
      <c r="N2832" t="s">
        <v>93</v>
      </c>
      <c r="O2832">
        <v>2000</v>
      </c>
      <c r="P2832" t="s">
        <v>62</v>
      </c>
      <c r="Q2832" t="s">
        <v>52</v>
      </c>
      <c r="R2832" t="s">
        <v>52</v>
      </c>
    </row>
    <row r="2833" spans="1:18" x14ac:dyDescent="0.2">
      <c r="A2833" t="s">
        <v>16566</v>
      </c>
      <c r="B2833" t="s">
        <v>16566</v>
      </c>
      <c r="C2833" t="s">
        <v>16566</v>
      </c>
      <c r="D2833" t="s">
        <v>16567</v>
      </c>
      <c r="E2833" t="s">
        <v>16568</v>
      </c>
      <c r="F2833" t="s">
        <v>16569</v>
      </c>
      <c r="G2833" t="s">
        <v>16570</v>
      </c>
      <c r="H2833" t="s">
        <v>16567</v>
      </c>
      <c r="I2833" t="s">
        <v>16568</v>
      </c>
      <c r="J2833" t="s">
        <v>16571</v>
      </c>
      <c r="L2833" t="s">
        <v>16572</v>
      </c>
      <c r="M2833">
        <v>2864</v>
      </c>
      <c r="N2833" t="s">
        <v>814</v>
      </c>
      <c r="O2833">
        <v>1878</v>
      </c>
      <c r="P2833" t="s">
        <v>77</v>
      </c>
      <c r="Q2833" t="s">
        <v>52</v>
      </c>
      <c r="R2833" t="s">
        <v>52</v>
      </c>
    </row>
    <row r="2834" spans="1:18" x14ac:dyDescent="0.2">
      <c r="A2834" t="s">
        <v>16573</v>
      </c>
      <c r="B2834" t="s">
        <v>16573</v>
      </c>
      <c r="C2834" t="s">
        <v>16573</v>
      </c>
      <c r="D2834" t="s">
        <v>16574</v>
      </c>
      <c r="E2834" t="s">
        <v>16575</v>
      </c>
      <c r="F2834" t="s">
        <v>16576</v>
      </c>
      <c r="G2834" t="s">
        <v>16577</v>
      </c>
      <c r="H2834" t="s">
        <v>16574</v>
      </c>
      <c r="I2834" t="s">
        <v>16575</v>
      </c>
      <c r="J2834" t="s">
        <v>16578</v>
      </c>
      <c r="K2834" t="s">
        <v>16579</v>
      </c>
      <c r="M2834">
        <v>6465</v>
      </c>
      <c r="N2834" t="s">
        <v>130</v>
      </c>
      <c r="O2834">
        <v>2015</v>
      </c>
      <c r="P2834" t="s">
        <v>108</v>
      </c>
      <c r="Q2834" t="s">
        <v>52</v>
      </c>
      <c r="R2834" t="s">
        <v>52</v>
      </c>
    </row>
    <row r="2835" spans="1:18" x14ac:dyDescent="0.2">
      <c r="A2835" t="s">
        <v>16580</v>
      </c>
      <c r="B2835" t="s">
        <v>16580</v>
      </c>
      <c r="C2835" t="s">
        <v>16580</v>
      </c>
      <c r="D2835" t="s">
        <v>16581</v>
      </c>
      <c r="E2835" t="s">
        <v>16581</v>
      </c>
      <c r="F2835" t="s">
        <v>16581</v>
      </c>
      <c r="G2835" t="s">
        <v>16581</v>
      </c>
      <c r="H2835" t="s">
        <v>16581</v>
      </c>
      <c r="I2835" t="s">
        <v>16581</v>
      </c>
      <c r="J2835" t="s">
        <v>16582</v>
      </c>
      <c r="L2835" t="s">
        <v>16583</v>
      </c>
      <c r="M2835">
        <v>2865</v>
      </c>
      <c r="N2835" t="s">
        <v>61</v>
      </c>
      <c r="O2835">
        <v>1917</v>
      </c>
      <c r="P2835" t="s">
        <v>77</v>
      </c>
      <c r="Q2835" t="s">
        <v>52</v>
      </c>
      <c r="R2835" t="s">
        <v>52</v>
      </c>
    </row>
    <row r="2836" spans="1:18" x14ac:dyDescent="0.2">
      <c r="A2836" t="s">
        <v>16584</v>
      </c>
      <c r="B2836" t="s">
        <v>16584</v>
      </c>
      <c r="C2836" t="s">
        <v>16584</v>
      </c>
      <c r="D2836" t="s">
        <v>16585</v>
      </c>
      <c r="E2836" t="s">
        <v>16585</v>
      </c>
      <c r="F2836" t="s">
        <v>16586</v>
      </c>
      <c r="G2836" t="s">
        <v>16586</v>
      </c>
      <c r="H2836" t="s">
        <v>16585</v>
      </c>
      <c r="I2836" t="s">
        <v>16585</v>
      </c>
      <c r="J2836" t="s">
        <v>16587</v>
      </c>
      <c r="K2836" t="s">
        <v>16588</v>
      </c>
      <c r="L2836" t="s">
        <v>16589</v>
      </c>
      <c r="M2836">
        <v>2866</v>
      </c>
      <c r="N2836" t="s">
        <v>61</v>
      </c>
      <c r="O2836">
        <v>1988</v>
      </c>
      <c r="P2836" t="s">
        <v>62</v>
      </c>
      <c r="Q2836" t="s">
        <v>2336</v>
      </c>
      <c r="R2836" t="s">
        <v>2337</v>
      </c>
    </row>
    <row r="2837" spans="1:18" x14ac:dyDescent="0.2">
      <c r="A2837" t="s">
        <v>16590</v>
      </c>
      <c r="B2837" t="s">
        <v>16590</v>
      </c>
      <c r="C2837" t="s">
        <v>16590</v>
      </c>
      <c r="D2837" t="s">
        <v>16591</v>
      </c>
      <c r="E2837" t="s">
        <v>16591</v>
      </c>
      <c r="F2837" t="s">
        <v>16592</v>
      </c>
      <c r="G2837" t="s">
        <v>16592</v>
      </c>
      <c r="H2837" t="s">
        <v>16591</v>
      </c>
      <c r="I2837" t="s">
        <v>16591</v>
      </c>
      <c r="J2837" t="s">
        <v>16593</v>
      </c>
      <c r="L2837" t="s">
        <v>16594</v>
      </c>
      <c r="M2837">
        <v>2867</v>
      </c>
      <c r="N2837" t="s">
        <v>61</v>
      </c>
      <c r="O2837">
        <v>1878</v>
      </c>
      <c r="P2837" t="s">
        <v>77</v>
      </c>
      <c r="Q2837" t="s">
        <v>4657</v>
      </c>
      <c r="R2837" t="s">
        <v>4199</v>
      </c>
    </row>
    <row r="2838" spans="1:18" x14ac:dyDescent="0.2">
      <c r="A2838" t="s">
        <v>16595</v>
      </c>
      <c r="B2838" t="s">
        <v>16595</v>
      </c>
      <c r="C2838" t="s">
        <v>16595</v>
      </c>
      <c r="D2838" t="s">
        <v>16596</v>
      </c>
      <c r="E2838" t="s">
        <v>16596</v>
      </c>
      <c r="F2838" t="s">
        <v>16597</v>
      </c>
      <c r="G2838" t="s">
        <v>16597</v>
      </c>
      <c r="H2838" t="s">
        <v>16596</v>
      </c>
      <c r="I2838" t="s">
        <v>16596</v>
      </c>
      <c r="J2838" t="s">
        <v>16598</v>
      </c>
      <c r="L2838" t="s">
        <v>16599</v>
      </c>
      <c r="M2838">
        <v>2868</v>
      </c>
      <c r="N2838" t="s">
        <v>264</v>
      </c>
      <c r="O2838">
        <v>1870</v>
      </c>
      <c r="P2838" t="s">
        <v>77</v>
      </c>
      <c r="Q2838" t="s">
        <v>52</v>
      </c>
      <c r="R2838" t="s">
        <v>52</v>
      </c>
    </row>
    <row r="2839" spans="1:18" x14ac:dyDescent="0.2">
      <c r="A2839" t="s">
        <v>16600</v>
      </c>
      <c r="B2839" t="s">
        <v>16600</v>
      </c>
      <c r="C2839" t="s">
        <v>16600</v>
      </c>
      <c r="D2839" t="s">
        <v>16601</v>
      </c>
      <c r="E2839" t="s">
        <v>16601</v>
      </c>
      <c r="F2839" t="s">
        <v>16602</v>
      </c>
      <c r="G2839" t="s">
        <v>16602</v>
      </c>
      <c r="H2839" t="s">
        <v>16601</v>
      </c>
      <c r="I2839" t="s">
        <v>16601</v>
      </c>
      <c r="J2839" t="s">
        <v>16603</v>
      </c>
      <c r="L2839" t="s">
        <v>16604</v>
      </c>
      <c r="M2839">
        <v>2869</v>
      </c>
      <c r="N2839" t="s">
        <v>93</v>
      </c>
      <c r="O2839">
        <v>1957</v>
      </c>
      <c r="P2839" t="s">
        <v>77</v>
      </c>
      <c r="Q2839" t="s">
        <v>52</v>
      </c>
      <c r="R2839" t="s">
        <v>52</v>
      </c>
    </row>
    <row r="2840" spans="1:18" x14ac:dyDescent="0.2">
      <c r="A2840" t="s">
        <v>16605</v>
      </c>
      <c r="B2840" t="s">
        <v>16605</v>
      </c>
      <c r="C2840" t="s">
        <v>16605</v>
      </c>
      <c r="D2840" t="s">
        <v>16606</v>
      </c>
      <c r="E2840" t="s">
        <v>16606</v>
      </c>
      <c r="F2840" t="s">
        <v>16607</v>
      </c>
      <c r="G2840" t="s">
        <v>16607</v>
      </c>
      <c r="H2840" t="s">
        <v>16606</v>
      </c>
      <c r="I2840" t="s">
        <v>16606</v>
      </c>
      <c r="J2840" t="s">
        <v>16608</v>
      </c>
      <c r="K2840" t="s">
        <v>16609</v>
      </c>
      <c r="L2840" t="s">
        <v>16610</v>
      </c>
      <c r="M2840">
        <v>2870</v>
      </c>
      <c r="N2840" t="s">
        <v>467</v>
      </c>
      <c r="O2840">
        <v>1982</v>
      </c>
      <c r="P2840" t="s">
        <v>62</v>
      </c>
      <c r="Q2840" t="s">
        <v>52</v>
      </c>
      <c r="R2840" t="s">
        <v>9528</v>
      </c>
    </row>
    <row r="2841" spans="1:18" x14ac:dyDescent="0.2">
      <c r="A2841" t="s">
        <v>16611</v>
      </c>
      <c r="B2841" t="s">
        <v>16611</v>
      </c>
      <c r="C2841" t="s">
        <v>16611</v>
      </c>
      <c r="D2841" t="s">
        <v>16606</v>
      </c>
      <c r="E2841" t="s">
        <v>16606</v>
      </c>
      <c r="F2841" t="s">
        <v>16607</v>
      </c>
      <c r="G2841" t="s">
        <v>16607</v>
      </c>
      <c r="H2841" t="s">
        <v>16606</v>
      </c>
      <c r="I2841" t="s">
        <v>16606</v>
      </c>
      <c r="J2841" t="s">
        <v>16608</v>
      </c>
      <c r="K2841" t="s">
        <v>16612</v>
      </c>
      <c r="M2841">
        <v>2871</v>
      </c>
      <c r="N2841" t="s">
        <v>467</v>
      </c>
      <c r="O2841">
        <v>1988</v>
      </c>
      <c r="P2841" t="s">
        <v>62</v>
      </c>
      <c r="Q2841" t="s">
        <v>131</v>
      </c>
      <c r="R2841" t="s">
        <v>9528</v>
      </c>
    </row>
    <row r="2842" spans="1:18" x14ac:dyDescent="0.2">
      <c r="A2842" t="s">
        <v>16613</v>
      </c>
      <c r="B2842" t="s">
        <v>16613</v>
      </c>
      <c r="C2842" t="s">
        <v>16613</v>
      </c>
      <c r="D2842" t="s">
        <v>16614</v>
      </c>
      <c r="E2842" t="s">
        <v>16614</v>
      </c>
      <c r="F2842" t="s">
        <v>16615</v>
      </c>
      <c r="G2842" t="s">
        <v>16615</v>
      </c>
      <c r="H2842" t="s">
        <v>16614</v>
      </c>
      <c r="I2842" t="s">
        <v>16614</v>
      </c>
      <c r="J2842" t="s">
        <v>16616</v>
      </c>
      <c r="K2842" t="s">
        <v>16617</v>
      </c>
      <c r="M2842">
        <v>2872</v>
      </c>
      <c r="N2842" t="s">
        <v>93</v>
      </c>
      <c r="O2842">
        <v>1982</v>
      </c>
      <c r="P2842" t="s">
        <v>62</v>
      </c>
      <c r="Q2842" t="s">
        <v>52</v>
      </c>
      <c r="R2842" t="s">
        <v>52</v>
      </c>
    </row>
    <row r="2843" spans="1:18" x14ac:dyDescent="0.2">
      <c r="A2843" t="s">
        <v>4571</v>
      </c>
      <c r="B2843" t="s">
        <v>4571</v>
      </c>
      <c r="C2843" t="s">
        <v>4571</v>
      </c>
      <c r="D2843" t="s">
        <v>16618</v>
      </c>
      <c r="E2843" t="s">
        <v>16619</v>
      </c>
      <c r="F2843" t="s">
        <v>16620</v>
      </c>
      <c r="G2843" t="s">
        <v>16621</v>
      </c>
      <c r="H2843" t="s">
        <v>16618</v>
      </c>
      <c r="I2843" t="s">
        <v>16619</v>
      </c>
      <c r="J2843" t="s">
        <v>16622</v>
      </c>
      <c r="L2843" t="s">
        <v>16623</v>
      </c>
      <c r="M2843">
        <v>2873</v>
      </c>
      <c r="N2843" t="s">
        <v>145</v>
      </c>
      <c r="O2843">
        <v>1880</v>
      </c>
      <c r="P2843" t="s">
        <v>77</v>
      </c>
      <c r="Q2843" t="s">
        <v>52</v>
      </c>
      <c r="R2843" t="s">
        <v>8852</v>
      </c>
    </row>
    <row r="2844" spans="1:18" x14ac:dyDescent="0.2">
      <c r="A2844" t="s">
        <v>16624</v>
      </c>
      <c r="B2844" t="s">
        <v>16624</v>
      </c>
      <c r="C2844" t="s">
        <v>16624</v>
      </c>
      <c r="D2844" t="s">
        <v>16625</v>
      </c>
      <c r="E2844" t="s">
        <v>16625</v>
      </c>
      <c r="F2844" t="s">
        <v>16626</v>
      </c>
      <c r="G2844" t="s">
        <v>16626</v>
      </c>
      <c r="H2844" t="s">
        <v>16625</v>
      </c>
      <c r="I2844" t="s">
        <v>16625</v>
      </c>
      <c r="J2844" t="s">
        <v>16627</v>
      </c>
      <c r="K2844" t="s">
        <v>16628</v>
      </c>
      <c r="M2844">
        <v>5763</v>
      </c>
      <c r="N2844" t="s">
        <v>116</v>
      </c>
      <c r="O2844">
        <v>2009</v>
      </c>
      <c r="P2844" t="s">
        <v>62</v>
      </c>
      <c r="Q2844" t="s">
        <v>16629</v>
      </c>
      <c r="R2844" t="s">
        <v>52</v>
      </c>
    </row>
    <row r="2845" spans="1:18" x14ac:dyDescent="0.2">
      <c r="A2845" t="s">
        <v>16630</v>
      </c>
      <c r="B2845" t="s">
        <v>16630</v>
      </c>
      <c r="C2845" t="s">
        <v>16630</v>
      </c>
      <c r="D2845" t="s">
        <v>16631</v>
      </c>
      <c r="E2845" t="s">
        <v>16631</v>
      </c>
      <c r="F2845" t="s">
        <v>16632</v>
      </c>
      <c r="G2845" t="s">
        <v>16632</v>
      </c>
      <c r="H2845" t="s">
        <v>16631</v>
      </c>
      <c r="I2845" t="s">
        <v>16631</v>
      </c>
      <c r="J2845" t="s">
        <v>5164</v>
      </c>
      <c r="K2845" t="s">
        <v>16633</v>
      </c>
      <c r="M2845">
        <v>2874</v>
      </c>
      <c r="N2845" t="s">
        <v>93</v>
      </c>
      <c r="O2845">
        <v>1999</v>
      </c>
      <c r="P2845" t="s">
        <v>62</v>
      </c>
      <c r="Q2845" t="s">
        <v>6551</v>
      </c>
      <c r="R2845" t="s">
        <v>6552</v>
      </c>
    </row>
    <row r="2846" spans="1:18" x14ac:dyDescent="0.2">
      <c r="A2846" t="s">
        <v>16634</v>
      </c>
      <c r="B2846" t="s">
        <v>16634</v>
      </c>
      <c r="C2846" t="s">
        <v>16634</v>
      </c>
      <c r="D2846" t="s">
        <v>16635</v>
      </c>
      <c r="E2846" t="s">
        <v>16635</v>
      </c>
      <c r="F2846" t="s">
        <v>16636</v>
      </c>
      <c r="G2846" t="s">
        <v>16636</v>
      </c>
      <c r="H2846" t="s">
        <v>16635</v>
      </c>
      <c r="I2846" t="s">
        <v>16635</v>
      </c>
      <c r="J2846" t="s">
        <v>2810</v>
      </c>
      <c r="M2846">
        <v>2875</v>
      </c>
      <c r="N2846" t="s">
        <v>1349</v>
      </c>
      <c r="O2846">
        <v>1901</v>
      </c>
      <c r="P2846" t="s">
        <v>77</v>
      </c>
      <c r="Q2846" t="s">
        <v>1615</v>
      </c>
      <c r="R2846" t="s">
        <v>52</v>
      </c>
    </row>
    <row r="2847" spans="1:18" x14ac:dyDescent="0.2">
      <c r="A2847" t="s">
        <v>16637</v>
      </c>
      <c r="B2847" t="s">
        <v>16637</v>
      </c>
      <c r="C2847" t="s">
        <v>16637</v>
      </c>
      <c r="D2847" t="s">
        <v>16638</v>
      </c>
      <c r="E2847" t="s">
        <v>16639</v>
      </c>
      <c r="F2847" t="s">
        <v>16640</v>
      </c>
      <c r="G2847" t="s">
        <v>16641</v>
      </c>
      <c r="H2847" t="s">
        <v>16638</v>
      </c>
      <c r="I2847" t="s">
        <v>16639</v>
      </c>
      <c r="J2847" t="s">
        <v>12712</v>
      </c>
      <c r="K2847" t="s">
        <v>16642</v>
      </c>
      <c r="M2847">
        <v>5708</v>
      </c>
      <c r="N2847" t="s">
        <v>586</v>
      </c>
      <c r="O2847">
        <v>2008</v>
      </c>
      <c r="P2847" t="s">
        <v>62</v>
      </c>
      <c r="Q2847" t="s">
        <v>52</v>
      </c>
      <c r="R2847" t="s">
        <v>52</v>
      </c>
    </row>
    <row r="2848" spans="1:18" x14ac:dyDescent="0.2">
      <c r="A2848" t="s">
        <v>16643</v>
      </c>
      <c r="B2848" t="s">
        <v>16643</v>
      </c>
      <c r="C2848" t="s">
        <v>16643</v>
      </c>
      <c r="D2848" t="s">
        <v>16644</v>
      </c>
      <c r="E2848" t="s">
        <v>16644</v>
      </c>
      <c r="F2848" t="s">
        <v>16645</v>
      </c>
      <c r="G2848" t="s">
        <v>16645</v>
      </c>
      <c r="H2848" t="s">
        <v>16644</v>
      </c>
      <c r="I2848" t="s">
        <v>16644</v>
      </c>
      <c r="J2848" t="s">
        <v>16646</v>
      </c>
      <c r="L2848" t="s">
        <v>16647</v>
      </c>
      <c r="M2848">
        <v>2876</v>
      </c>
      <c r="N2848" t="s">
        <v>392</v>
      </c>
      <c r="O2848">
        <v>1874</v>
      </c>
      <c r="P2848" t="s">
        <v>77</v>
      </c>
      <c r="Q2848" t="s">
        <v>52</v>
      </c>
      <c r="R2848" t="s">
        <v>52</v>
      </c>
    </row>
    <row r="2849" spans="1:18" x14ac:dyDescent="0.2">
      <c r="A2849" t="s">
        <v>16648</v>
      </c>
      <c r="B2849" t="s">
        <v>16648</v>
      </c>
      <c r="C2849" t="s">
        <v>16648</v>
      </c>
      <c r="D2849" t="s">
        <v>1403</v>
      </c>
      <c r="E2849" t="s">
        <v>1403</v>
      </c>
      <c r="F2849" t="s">
        <v>1404</v>
      </c>
      <c r="G2849" t="s">
        <v>1404</v>
      </c>
      <c r="H2849" t="s">
        <v>1403</v>
      </c>
      <c r="I2849" t="s">
        <v>1403</v>
      </c>
      <c r="J2849" t="s">
        <v>1399</v>
      </c>
      <c r="L2849" t="s">
        <v>16649</v>
      </c>
      <c r="M2849">
        <v>2877</v>
      </c>
      <c r="N2849" t="s">
        <v>814</v>
      </c>
      <c r="O2849">
        <v>1956</v>
      </c>
      <c r="P2849" t="s">
        <v>77</v>
      </c>
      <c r="Q2849" t="s">
        <v>650</v>
      </c>
      <c r="R2849" t="s">
        <v>1407</v>
      </c>
    </row>
    <row r="2850" spans="1:18" x14ac:dyDescent="0.2">
      <c r="A2850" t="s">
        <v>16650</v>
      </c>
      <c r="B2850" t="s">
        <v>16650</v>
      </c>
      <c r="C2850" t="s">
        <v>16650</v>
      </c>
      <c r="D2850" t="s">
        <v>16651</v>
      </c>
      <c r="E2850" t="s">
        <v>16652</v>
      </c>
      <c r="F2850" t="s">
        <v>16653</v>
      </c>
      <c r="G2850" t="s">
        <v>16654</v>
      </c>
      <c r="H2850" t="s">
        <v>16651</v>
      </c>
      <c r="I2850" t="s">
        <v>16652</v>
      </c>
      <c r="J2850" t="s">
        <v>16655</v>
      </c>
      <c r="L2850" t="s">
        <v>16656</v>
      </c>
      <c r="M2850">
        <v>2964</v>
      </c>
      <c r="N2850" t="s">
        <v>93</v>
      </c>
      <c r="O2850">
        <v>1963</v>
      </c>
      <c r="P2850" t="s">
        <v>16657</v>
      </c>
      <c r="Q2850" t="s">
        <v>7479</v>
      </c>
      <c r="R2850" t="s">
        <v>2118</v>
      </c>
    </row>
    <row r="2851" spans="1:18" x14ac:dyDescent="0.2">
      <c r="A2851" t="s">
        <v>16658</v>
      </c>
      <c r="B2851" t="s">
        <v>16658</v>
      </c>
      <c r="C2851" t="s">
        <v>16658</v>
      </c>
      <c r="D2851" t="s">
        <v>16659</v>
      </c>
      <c r="E2851" t="s">
        <v>16659</v>
      </c>
      <c r="F2851" t="s">
        <v>16660</v>
      </c>
      <c r="G2851" t="s">
        <v>16660</v>
      </c>
      <c r="H2851" t="s">
        <v>16659</v>
      </c>
      <c r="I2851" t="s">
        <v>16659</v>
      </c>
      <c r="J2851" t="s">
        <v>12551</v>
      </c>
      <c r="K2851" t="s">
        <v>16661</v>
      </c>
      <c r="L2851" t="s">
        <v>16662</v>
      </c>
      <c r="M2851">
        <v>2878</v>
      </c>
      <c r="N2851" t="s">
        <v>5890</v>
      </c>
      <c r="O2851">
        <v>1969</v>
      </c>
      <c r="P2851" t="s">
        <v>62</v>
      </c>
      <c r="Q2851" t="s">
        <v>12553</v>
      </c>
      <c r="R2851" t="s">
        <v>52</v>
      </c>
    </row>
    <row r="2852" spans="1:18" x14ac:dyDescent="0.2">
      <c r="A2852" t="s">
        <v>726</v>
      </c>
      <c r="B2852" t="s">
        <v>16663</v>
      </c>
      <c r="C2852" t="s">
        <v>16664</v>
      </c>
      <c r="D2852" t="s">
        <v>16665</v>
      </c>
      <c r="E2852" t="s">
        <v>16665</v>
      </c>
      <c r="F2852" t="s">
        <v>16666</v>
      </c>
      <c r="G2852" t="s">
        <v>16666</v>
      </c>
      <c r="H2852" t="s">
        <v>16665</v>
      </c>
      <c r="I2852" t="s">
        <v>16665</v>
      </c>
      <c r="J2852" t="s">
        <v>9476</v>
      </c>
      <c r="L2852" t="s">
        <v>16667</v>
      </c>
      <c r="M2852">
        <v>2879</v>
      </c>
      <c r="N2852" t="s">
        <v>205</v>
      </c>
      <c r="O2852">
        <v>1845</v>
      </c>
      <c r="P2852" t="s">
        <v>77</v>
      </c>
      <c r="Q2852" t="s">
        <v>726</v>
      </c>
      <c r="R2852" t="s">
        <v>1236</v>
      </c>
    </row>
    <row r="2853" spans="1:18" x14ac:dyDescent="0.2">
      <c r="A2853" t="s">
        <v>16668</v>
      </c>
      <c r="B2853" t="s">
        <v>16668</v>
      </c>
      <c r="C2853" t="s">
        <v>16668</v>
      </c>
      <c r="D2853" t="s">
        <v>16669</v>
      </c>
      <c r="E2853" t="s">
        <v>16670</v>
      </c>
      <c r="F2853" t="s">
        <v>16671</v>
      </c>
      <c r="G2853" t="s">
        <v>16672</v>
      </c>
      <c r="H2853" t="s">
        <v>16669</v>
      </c>
      <c r="I2853" t="s">
        <v>16670</v>
      </c>
      <c r="J2853" t="s">
        <v>16673</v>
      </c>
      <c r="K2853" t="s">
        <v>16674</v>
      </c>
      <c r="M2853">
        <v>6585</v>
      </c>
      <c r="N2853" t="s">
        <v>145</v>
      </c>
      <c r="O2853">
        <v>2016</v>
      </c>
      <c r="P2853" t="s">
        <v>108</v>
      </c>
      <c r="Q2853" t="s">
        <v>1797</v>
      </c>
      <c r="R2853" t="s">
        <v>52</v>
      </c>
    </row>
    <row r="2854" spans="1:18" x14ac:dyDescent="0.2">
      <c r="A2854" t="s">
        <v>16675</v>
      </c>
      <c r="B2854" t="s">
        <v>16675</v>
      </c>
      <c r="C2854" t="s">
        <v>16675</v>
      </c>
      <c r="D2854" t="s">
        <v>16676</v>
      </c>
      <c r="E2854" t="s">
        <v>16677</v>
      </c>
      <c r="F2854" t="s">
        <v>16678</v>
      </c>
      <c r="G2854" t="s">
        <v>16679</v>
      </c>
      <c r="H2854" t="s">
        <v>16676</v>
      </c>
      <c r="I2854" t="s">
        <v>16677</v>
      </c>
      <c r="J2854" t="s">
        <v>16680</v>
      </c>
      <c r="L2854" t="s">
        <v>16681</v>
      </c>
      <c r="M2854">
        <v>2880</v>
      </c>
      <c r="N2854" t="s">
        <v>93</v>
      </c>
      <c r="O2854">
        <v>1950</v>
      </c>
      <c r="P2854" t="s">
        <v>62</v>
      </c>
      <c r="Q2854" t="s">
        <v>3233</v>
      </c>
      <c r="R2854" t="s">
        <v>8337</v>
      </c>
    </row>
    <row r="2855" spans="1:18" x14ac:dyDescent="0.2">
      <c r="A2855" t="s">
        <v>16682</v>
      </c>
      <c r="B2855" t="s">
        <v>16682</v>
      </c>
      <c r="C2855" t="s">
        <v>16682</v>
      </c>
      <c r="D2855" t="s">
        <v>16683</v>
      </c>
      <c r="E2855" t="s">
        <v>16683</v>
      </c>
      <c r="F2855" t="s">
        <v>16684</v>
      </c>
      <c r="G2855" t="s">
        <v>16684</v>
      </c>
      <c r="H2855" t="s">
        <v>16683</v>
      </c>
      <c r="I2855" t="s">
        <v>16683</v>
      </c>
      <c r="J2855" t="s">
        <v>16685</v>
      </c>
      <c r="K2855" t="s">
        <v>16686</v>
      </c>
      <c r="M2855">
        <v>2881</v>
      </c>
      <c r="N2855" t="s">
        <v>2934</v>
      </c>
      <c r="O2855">
        <v>1999</v>
      </c>
      <c r="P2855" t="s">
        <v>62</v>
      </c>
      <c r="Q2855" t="s">
        <v>16687</v>
      </c>
      <c r="R2855" t="s">
        <v>52</v>
      </c>
    </row>
    <row r="2856" spans="1:18" x14ac:dyDescent="0.2">
      <c r="A2856" t="s">
        <v>16688</v>
      </c>
      <c r="B2856" t="s">
        <v>16688</v>
      </c>
      <c r="C2856" t="s">
        <v>16688</v>
      </c>
      <c r="D2856" t="s">
        <v>16689</v>
      </c>
      <c r="E2856" t="s">
        <v>16690</v>
      </c>
      <c r="F2856" t="s">
        <v>16691</v>
      </c>
      <c r="G2856" t="s">
        <v>16692</v>
      </c>
      <c r="H2856" t="s">
        <v>16689</v>
      </c>
      <c r="I2856" t="s">
        <v>16690</v>
      </c>
      <c r="J2856" t="s">
        <v>1106</v>
      </c>
      <c r="K2856" t="s">
        <v>16693</v>
      </c>
      <c r="M2856">
        <v>2882</v>
      </c>
      <c r="N2856" t="s">
        <v>310</v>
      </c>
      <c r="O2856">
        <v>1982</v>
      </c>
      <c r="P2856" t="s">
        <v>62</v>
      </c>
      <c r="Q2856" t="s">
        <v>954</v>
      </c>
      <c r="R2856" t="s">
        <v>955</v>
      </c>
    </row>
    <row r="2857" spans="1:18" x14ac:dyDescent="0.2">
      <c r="A2857" t="s">
        <v>16694</v>
      </c>
      <c r="B2857" t="s">
        <v>16694</v>
      </c>
      <c r="C2857" t="s">
        <v>16694</v>
      </c>
      <c r="D2857" t="s">
        <v>5558</v>
      </c>
      <c r="E2857" t="s">
        <v>5558</v>
      </c>
      <c r="F2857" t="s">
        <v>5558</v>
      </c>
      <c r="G2857" t="s">
        <v>5558</v>
      </c>
      <c r="H2857" t="s">
        <v>5558</v>
      </c>
      <c r="I2857" t="s">
        <v>5558</v>
      </c>
      <c r="J2857" t="s">
        <v>5558</v>
      </c>
      <c r="K2857" t="s">
        <v>16695</v>
      </c>
      <c r="M2857">
        <v>2883</v>
      </c>
      <c r="N2857" t="s">
        <v>61</v>
      </c>
      <c r="O2857">
        <v>1966</v>
      </c>
      <c r="P2857" t="s">
        <v>62</v>
      </c>
      <c r="Q2857" t="s">
        <v>52</v>
      </c>
      <c r="R2857" t="s">
        <v>52</v>
      </c>
    </row>
    <row r="2858" spans="1:18" x14ac:dyDescent="0.2">
      <c r="A2858" t="s">
        <v>16696</v>
      </c>
      <c r="B2858" t="s">
        <v>16696</v>
      </c>
      <c r="C2858" t="s">
        <v>16696</v>
      </c>
      <c r="D2858" t="s">
        <v>16697</v>
      </c>
      <c r="E2858" t="s">
        <v>16698</v>
      </c>
      <c r="F2858" t="s">
        <v>16699</v>
      </c>
      <c r="G2858" t="s">
        <v>16700</v>
      </c>
      <c r="H2858" t="s">
        <v>16697</v>
      </c>
      <c r="I2858" t="s">
        <v>16698</v>
      </c>
      <c r="J2858" t="s">
        <v>16701</v>
      </c>
      <c r="L2858" t="s">
        <v>16702</v>
      </c>
      <c r="M2858">
        <v>2884</v>
      </c>
      <c r="N2858" t="s">
        <v>93</v>
      </c>
      <c r="O2858">
        <v>1923</v>
      </c>
      <c r="P2858" t="s">
        <v>62</v>
      </c>
      <c r="Q2858" t="s">
        <v>2600</v>
      </c>
      <c r="R2858" t="s">
        <v>13631</v>
      </c>
    </row>
    <row r="2859" spans="1:18" x14ac:dyDescent="0.2">
      <c r="A2859" t="s">
        <v>16703</v>
      </c>
      <c r="B2859" t="s">
        <v>16703</v>
      </c>
      <c r="C2859" t="s">
        <v>16703</v>
      </c>
      <c r="D2859" t="s">
        <v>16704</v>
      </c>
      <c r="E2859" t="s">
        <v>16704</v>
      </c>
      <c r="F2859" t="s">
        <v>16705</v>
      </c>
      <c r="G2859" t="s">
        <v>16705</v>
      </c>
      <c r="H2859" t="s">
        <v>16704</v>
      </c>
      <c r="I2859" t="s">
        <v>16704</v>
      </c>
      <c r="J2859" t="s">
        <v>10862</v>
      </c>
      <c r="K2859" t="s">
        <v>16706</v>
      </c>
      <c r="M2859">
        <v>6139</v>
      </c>
      <c r="N2859" t="s">
        <v>70</v>
      </c>
      <c r="O2859">
        <v>2012</v>
      </c>
      <c r="P2859" t="s">
        <v>51</v>
      </c>
      <c r="Q2859" t="s">
        <v>52</v>
      </c>
      <c r="R2859" t="s">
        <v>52</v>
      </c>
    </row>
    <row r="2860" spans="1:18" x14ac:dyDescent="0.2">
      <c r="A2860" t="s">
        <v>16707</v>
      </c>
      <c r="B2860" t="s">
        <v>16708</v>
      </c>
      <c r="C2860" t="s">
        <v>16709</v>
      </c>
      <c r="D2860" t="s">
        <v>16710</v>
      </c>
      <c r="E2860" t="s">
        <v>16711</v>
      </c>
      <c r="F2860" t="s">
        <v>16712</v>
      </c>
      <c r="G2860" t="s">
        <v>16713</v>
      </c>
      <c r="H2860" t="s">
        <v>16710</v>
      </c>
      <c r="I2860" t="s">
        <v>16711</v>
      </c>
      <c r="J2860" t="s">
        <v>16714</v>
      </c>
      <c r="L2860" t="s">
        <v>16715</v>
      </c>
      <c r="M2860">
        <v>2885</v>
      </c>
      <c r="N2860" t="s">
        <v>174</v>
      </c>
      <c r="O2860">
        <v>1937</v>
      </c>
      <c r="P2860" t="s">
        <v>77</v>
      </c>
      <c r="Q2860" t="s">
        <v>52</v>
      </c>
      <c r="R2860" t="s">
        <v>52</v>
      </c>
    </row>
    <row r="2861" spans="1:18" x14ac:dyDescent="0.2">
      <c r="A2861" t="s">
        <v>16716</v>
      </c>
      <c r="B2861" t="s">
        <v>16717</v>
      </c>
      <c r="C2861" t="s">
        <v>16718</v>
      </c>
      <c r="D2861" t="s">
        <v>16719</v>
      </c>
      <c r="E2861" t="s">
        <v>16719</v>
      </c>
      <c r="F2861" t="s">
        <v>16720</v>
      </c>
      <c r="G2861" t="s">
        <v>16720</v>
      </c>
      <c r="H2861" t="s">
        <v>16719</v>
      </c>
      <c r="I2861" t="s">
        <v>16719</v>
      </c>
      <c r="J2861" t="s">
        <v>3149</v>
      </c>
      <c r="L2861" t="s">
        <v>16721</v>
      </c>
      <c r="M2861">
        <v>2886</v>
      </c>
      <c r="N2861" t="s">
        <v>3151</v>
      </c>
      <c r="O2861">
        <v>1894</v>
      </c>
      <c r="P2861" t="s">
        <v>77</v>
      </c>
      <c r="Q2861" t="s">
        <v>52</v>
      </c>
      <c r="R2861" t="s">
        <v>52</v>
      </c>
    </row>
    <row r="2862" spans="1:18" x14ac:dyDescent="0.2">
      <c r="A2862" t="s">
        <v>16722</v>
      </c>
      <c r="B2862" t="s">
        <v>16722</v>
      </c>
      <c r="C2862" t="s">
        <v>16722</v>
      </c>
      <c r="D2862" t="s">
        <v>16723</v>
      </c>
      <c r="E2862" t="s">
        <v>16723</v>
      </c>
      <c r="F2862" t="s">
        <v>16724</v>
      </c>
      <c r="G2862" t="s">
        <v>16724</v>
      </c>
      <c r="H2862" t="s">
        <v>16723</v>
      </c>
      <c r="I2862" t="s">
        <v>16723</v>
      </c>
      <c r="J2862" t="s">
        <v>16725</v>
      </c>
      <c r="M2862">
        <v>5043</v>
      </c>
      <c r="N2862" t="s">
        <v>93</v>
      </c>
      <c r="O2862">
        <v>1899</v>
      </c>
      <c r="P2862" t="s">
        <v>62</v>
      </c>
      <c r="Q2862" t="s">
        <v>52</v>
      </c>
      <c r="R2862" t="s">
        <v>8597</v>
      </c>
    </row>
    <row r="2863" spans="1:18" x14ac:dyDescent="0.2">
      <c r="A2863" t="s">
        <v>16726</v>
      </c>
      <c r="B2863" t="s">
        <v>16726</v>
      </c>
      <c r="C2863" t="s">
        <v>16726</v>
      </c>
      <c r="D2863" t="s">
        <v>16727</v>
      </c>
      <c r="E2863" t="s">
        <v>16728</v>
      </c>
      <c r="F2863" t="s">
        <v>16729</v>
      </c>
      <c r="G2863" t="s">
        <v>16730</v>
      </c>
      <c r="H2863" t="s">
        <v>16727</v>
      </c>
      <c r="I2863" t="s">
        <v>16728</v>
      </c>
      <c r="J2863" t="s">
        <v>16731</v>
      </c>
      <c r="L2863" t="s">
        <v>16732</v>
      </c>
      <c r="M2863">
        <v>2887</v>
      </c>
      <c r="N2863" t="s">
        <v>159</v>
      </c>
      <c r="O2863">
        <v>1901</v>
      </c>
      <c r="P2863" t="s">
        <v>77</v>
      </c>
      <c r="Q2863" t="s">
        <v>52</v>
      </c>
      <c r="R2863" t="s">
        <v>52</v>
      </c>
    </row>
    <row r="2864" spans="1:18" x14ac:dyDescent="0.2">
      <c r="A2864" t="s">
        <v>16733</v>
      </c>
      <c r="B2864" t="s">
        <v>16733</v>
      </c>
      <c r="C2864" t="s">
        <v>16733</v>
      </c>
      <c r="D2864" t="s">
        <v>16734</v>
      </c>
      <c r="E2864" t="s">
        <v>16734</v>
      </c>
      <c r="F2864" t="s">
        <v>16735</v>
      </c>
      <c r="G2864" t="s">
        <v>16735</v>
      </c>
      <c r="H2864" t="s">
        <v>16734</v>
      </c>
      <c r="I2864" t="s">
        <v>16734</v>
      </c>
      <c r="J2864" t="s">
        <v>8720</v>
      </c>
      <c r="M2864">
        <v>2888</v>
      </c>
      <c r="N2864" t="s">
        <v>61</v>
      </c>
      <c r="O2864">
        <v>1929</v>
      </c>
      <c r="P2864" t="s">
        <v>77</v>
      </c>
      <c r="Q2864" t="s">
        <v>52</v>
      </c>
      <c r="R2864" t="s">
        <v>52</v>
      </c>
    </row>
    <row r="2865" spans="1:18" x14ac:dyDescent="0.2">
      <c r="A2865" t="s">
        <v>16736</v>
      </c>
      <c r="B2865" t="s">
        <v>16736</v>
      </c>
      <c r="C2865" t="s">
        <v>16736</v>
      </c>
      <c r="D2865" t="s">
        <v>16737</v>
      </c>
      <c r="E2865" t="s">
        <v>16738</v>
      </c>
      <c r="F2865" t="s">
        <v>16739</v>
      </c>
      <c r="G2865" t="s">
        <v>16740</v>
      </c>
      <c r="H2865" t="s">
        <v>16737</v>
      </c>
      <c r="I2865" t="s">
        <v>16738</v>
      </c>
      <c r="J2865" t="s">
        <v>2245</v>
      </c>
      <c r="K2865" t="s">
        <v>16741</v>
      </c>
      <c r="L2865" t="s">
        <v>16742</v>
      </c>
      <c r="M2865">
        <v>2889</v>
      </c>
      <c r="N2865" t="s">
        <v>392</v>
      </c>
      <c r="O2865">
        <v>1982</v>
      </c>
      <c r="P2865" t="s">
        <v>62</v>
      </c>
      <c r="Q2865" t="s">
        <v>4465</v>
      </c>
      <c r="R2865" t="s">
        <v>4466</v>
      </c>
    </row>
    <row r="2866" spans="1:18" x14ac:dyDescent="0.2">
      <c r="A2866" t="s">
        <v>16743</v>
      </c>
      <c r="B2866" t="s">
        <v>16743</v>
      </c>
      <c r="C2866" t="s">
        <v>16743</v>
      </c>
      <c r="D2866" t="s">
        <v>16744</v>
      </c>
      <c r="E2866" t="s">
        <v>16744</v>
      </c>
      <c r="F2866" t="s">
        <v>16745</v>
      </c>
      <c r="G2866" t="s">
        <v>16745</v>
      </c>
      <c r="H2866" t="s">
        <v>16744</v>
      </c>
      <c r="I2866" t="s">
        <v>16744</v>
      </c>
      <c r="J2866" t="s">
        <v>16248</v>
      </c>
      <c r="K2866" t="s">
        <v>16746</v>
      </c>
      <c r="M2866">
        <v>2890</v>
      </c>
      <c r="N2866" t="s">
        <v>61</v>
      </c>
      <c r="O2866">
        <v>1982</v>
      </c>
      <c r="P2866" t="s">
        <v>62</v>
      </c>
      <c r="Q2866" t="s">
        <v>52</v>
      </c>
      <c r="R2866" t="s">
        <v>52</v>
      </c>
    </row>
    <row r="2867" spans="1:18" x14ac:dyDescent="0.2">
      <c r="A2867" t="s">
        <v>16747</v>
      </c>
      <c r="B2867" t="s">
        <v>16747</v>
      </c>
      <c r="C2867" t="s">
        <v>16747</v>
      </c>
      <c r="D2867" t="s">
        <v>16748</v>
      </c>
      <c r="E2867" t="s">
        <v>16748</v>
      </c>
      <c r="F2867" t="s">
        <v>16749</v>
      </c>
      <c r="G2867" t="s">
        <v>16749</v>
      </c>
      <c r="H2867" t="s">
        <v>16748</v>
      </c>
      <c r="I2867" t="s">
        <v>16748</v>
      </c>
      <c r="J2867" t="s">
        <v>16750</v>
      </c>
      <c r="M2867">
        <v>2891</v>
      </c>
      <c r="N2867" t="s">
        <v>61</v>
      </c>
      <c r="O2867">
        <v>1960</v>
      </c>
      <c r="P2867" t="s">
        <v>62</v>
      </c>
      <c r="Q2867" t="s">
        <v>650</v>
      </c>
      <c r="R2867" t="s">
        <v>8711</v>
      </c>
    </row>
    <row r="2868" spans="1:18" x14ac:dyDescent="0.2">
      <c r="A2868" t="s">
        <v>16751</v>
      </c>
      <c r="B2868" t="s">
        <v>16751</v>
      </c>
      <c r="C2868" t="s">
        <v>16751</v>
      </c>
      <c r="D2868" t="s">
        <v>16752</v>
      </c>
      <c r="E2868" t="s">
        <v>16753</v>
      </c>
      <c r="F2868" t="s">
        <v>16754</v>
      </c>
      <c r="G2868" t="s">
        <v>16755</v>
      </c>
      <c r="H2868" t="s">
        <v>16752</v>
      </c>
      <c r="I2868" t="s">
        <v>16753</v>
      </c>
      <c r="J2868" t="s">
        <v>14138</v>
      </c>
      <c r="K2868" t="s">
        <v>16756</v>
      </c>
      <c r="L2868" t="s">
        <v>16757</v>
      </c>
      <c r="M2868">
        <v>2892</v>
      </c>
      <c r="N2868" t="s">
        <v>61</v>
      </c>
      <c r="O2868">
        <v>1987</v>
      </c>
      <c r="P2868" t="s">
        <v>62</v>
      </c>
      <c r="Q2868" t="s">
        <v>52</v>
      </c>
      <c r="R2868" t="s">
        <v>52</v>
      </c>
    </row>
    <row r="2869" spans="1:18" x14ac:dyDescent="0.2">
      <c r="A2869" t="s">
        <v>16758</v>
      </c>
      <c r="B2869" t="s">
        <v>16758</v>
      </c>
      <c r="C2869" t="s">
        <v>16758</v>
      </c>
      <c r="D2869" t="s">
        <v>16759</v>
      </c>
      <c r="E2869" t="s">
        <v>16759</v>
      </c>
      <c r="F2869" t="s">
        <v>16760</v>
      </c>
      <c r="G2869" t="s">
        <v>16760</v>
      </c>
      <c r="H2869" t="s">
        <v>16759</v>
      </c>
      <c r="I2869" t="s">
        <v>16759</v>
      </c>
      <c r="J2869" t="s">
        <v>16761</v>
      </c>
      <c r="K2869" t="s">
        <v>16762</v>
      </c>
      <c r="M2869">
        <v>2893</v>
      </c>
      <c r="N2869" t="s">
        <v>93</v>
      </c>
      <c r="O2869">
        <v>1972</v>
      </c>
      <c r="P2869" t="s">
        <v>62</v>
      </c>
      <c r="Q2869" t="s">
        <v>52</v>
      </c>
      <c r="R2869" t="s">
        <v>1074</v>
      </c>
    </row>
    <row r="2870" spans="1:18" x14ac:dyDescent="0.2">
      <c r="A2870" t="s">
        <v>16763</v>
      </c>
      <c r="B2870" t="s">
        <v>16763</v>
      </c>
      <c r="C2870" t="s">
        <v>16763</v>
      </c>
      <c r="D2870" t="s">
        <v>16764</v>
      </c>
      <c r="E2870" t="s">
        <v>16765</v>
      </c>
      <c r="F2870" t="s">
        <v>16766</v>
      </c>
      <c r="G2870" t="s">
        <v>16767</v>
      </c>
      <c r="H2870" t="s">
        <v>16764</v>
      </c>
      <c r="I2870" t="s">
        <v>16765</v>
      </c>
      <c r="J2870" t="s">
        <v>16768</v>
      </c>
      <c r="K2870" t="s">
        <v>16769</v>
      </c>
      <c r="M2870">
        <v>2894</v>
      </c>
      <c r="N2870" t="s">
        <v>586</v>
      </c>
      <c r="O2870">
        <v>1977</v>
      </c>
      <c r="P2870" t="s">
        <v>62</v>
      </c>
      <c r="Q2870" t="s">
        <v>782</v>
      </c>
      <c r="R2870" t="s">
        <v>6184</v>
      </c>
    </row>
    <row r="2871" spans="1:18" x14ac:dyDescent="0.2">
      <c r="A2871" t="s">
        <v>16770</v>
      </c>
      <c r="B2871" t="s">
        <v>16770</v>
      </c>
      <c r="C2871" t="s">
        <v>16770</v>
      </c>
      <c r="D2871" t="s">
        <v>16771</v>
      </c>
      <c r="E2871" t="s">
        <v>16771</v>
      </c>
      <c r="F2871" t="s">
        <v>16772</v>
      </c>
      <c r="G2871" t="s">
        <v>16772</v>
      </c>
      <c r="H2871" t="s">
        <v>16771</v>
      </c>
      <c r="I2871" t="s">
        <v>16771</v>
      </c>
      <c r="J2871" t="s">
        <v>16248</v>
      </c>
      <c r="L2871" t="s">
        <v>16773</v>
      </c>
      <c r="M2871">
        <v>2895</v>
      </c>
      <c r="N2871" t="s">
        <v>93</v>
      </c>
      <c r="O2871">
        <v>1939</v>
      </c>
      <c r="P2871" t="s">
        <v>77</v>
      </c>
      <c r="Q2871" t="s">
        <v>6551</v>
      </c>
      <c r="R2871" t="s">
        <v>6552</v>
      </c>
    </row>
    <row r="2872" spans="1:18" x14ac:dyDescent="0.2">
      <c r="A2872" t="s">
        <v>16774</v>
      </c>
      <c r="B2872" t="s">
        <v>16775</v>
      </c>
      <c r="C2872" t="s">
        <v>16776</v>
      </c>
      <c r="D2872" t="s">
        <v>16777</v>
      </c>
      <c r="E2872" t="s">
        <v>16777</v>
      </c>
      <c r="F2872" t="s">
        <v>16778</v>
      </c>
      <c r="G2872" t="s">
        <v>16778</v>
      </c>
      <c r="H2872" t="s">
        <v>16777</v>
      </c>
      <c r="I2872" t="s">
        <v>16777</v>
      </c>
      <c r="J2872" t="s">
        <v>3532</v>
      </c>
      <c r="M2872">
        <v>2896</v>
      </c>
      <c r="N2872" t="s">
        <v>205</v>
      </c>
      <c r="O2872">
        <v>1847</v>
      </c>
      <c r="P2872" t="s">
        <v>77</v>
      </c>
      <c r="Q2872" t="s">
        <v>52</v>
      </c>
      <c r="R2872" t="s">
        <v>52</v>
      </c>
    </row>
    <row r="2873" spans="1:18" x14ac:dyDescent="0.2">
      <c r="A2873" t="s">
        <v>16779</v>
      </c>
      <c r="B2873" t="s">
        <v>16779</v>
      </c>
      <c r="C2873" t="s">
        <v>16779</v>
      </c>
      <c r="D2873" t="s">
        <v>16780</v>
      </c>
      <c r="E2873" t="s">
        <v>16780</v>
      </c>
      <c r="F2873" t="s">
        <v>16781</v>
      </c>
      <c r="G2873" t="s">
        <v>16781</v>
      </c>
      <c r="H2873" t="s">
        <v>16780</v>
      </c>
      <c r="I2873" t="s">
        <v>16780</v>
      </c>
      <c r="J2873" t="s">
        <v>8567</v>
      </c>
      <c r="K2873" t="s">
        <v>16782</v>
      </c>
      <c r="L2873" t="s">
        <v>16783</v>
      </c>
      <c r="M2873">
        <v>2897</v>
      </c>
      <c r="N2873" t="s">
        <v>279</v>
      </c>
      <c r="O2873">
        <v>1983</v>
      </c>
      <c r="P2873" t="s">
        <v>62</v>
      </c>
      <c r="Q2873" t="s">
        <v>52</v>
      </c>
      <c r="R2873" t="s">
        <v>52</v>
      </c>
    </row>
    <row r="2874" spans="1:18" x14ac:dyDescent="0.2">
      <c r="A2874" t="s">
        <v>16784</v>
      </c>
      <c r="B2874" t="s">
        <v>16784</v>
      </c>
      <c r="C2874" t="s">
        <v>16784</v>
      </c>
      <c r="D2874" t="s">
        <v>16785</v>
      </c>
      <c r="E2874" t="s">
        <v>16785</v>
      </c>
      <c r="F2874" t="s">
        <v>16786</v>
      </c>
      <c r="G2874" t="s">
        <v>16786</v>
      </c>
      <c r="H2874" t="s">
        <v>16785</v>
      </c>
      <c r="I2874" t="s">
        <v>16785</v>
      </c>
      <c r="J2874" t="s">
        <v>16787</v>
      </c>
      <c r="K2874" t="s">
        <v>16788</v>
      </c>
      <c r="M2874">
        <v>6049</v>
      </c>
      <c r="N2874" t="s">
        <v>279</v>
      </c>
      <c r="O2874">
        <v>2011</v>
      </c>
      <c r="P2874" t="s">
        <v>51</v>
      </c>
      <c r="Q2874" t="s">
        <v>865</v>
      </c>
      <c r="R2874" t="s">
        <v>52</v>
      </c>
    </row>
    <row r="2875" spans="1:18" x14ac:dyDescent="0.2">
      <c r="A2875" t="s">
        <v>16789</v>
      </c>
      <c r="B2875" t="s">
        <v>16789</v>
      </c>
      <c r="C2875" t="s">
        <v>16789</v>
      </c>
      <c r="D2875" t="s">
        <v>16790</v>
      </c>
      <c r="E2875" t="s">
        <v>16790</v>
      </c>
      <c r="F2875" t="s">
        <v>16791</v>
      </c>
      <c r="G2875" t="s">
        <v>16791</v>
      </c>
      <c r="H2875" t="s">
        <v>16790</v>
      </c>
      <c r="I2875" t="s">
        <v>16790</v>
      </c>
      <c r="J2875" t="s">
        <v>16792</v>
      </c>
      <c r="K2875" t="s">
        <v>16793</v>
      </c>
      <c r="M2875">
        <v>2898</v>
      </c>
      <c r="N2875" t="s">
        <v>832</v>
      </c>
      <c r="O2875">
        <v>1990</v>
      </c>
      <c r="P2875" t="s">
        <v>62</v>
      </c>
      <c r="Q2875" t="s">
        <v>52</v>
      </c>
      <c r="R2875" t="s">
        <v>52</v>
      </c>
    </row>
    <row r="2876" spans="1:18" x14ac:dyDescent="0.2">
      <c r="A2876" t="s">
        <v>16794</v>
      </c>
      <c r="B2876" t="s">
        <v>16794</v>
      </c>
      <c r="C2876" t="s">
        <v>16794</v>
      </c>
      <c r="D2876" t="s">
        <v>16795</v>
      </c>
      <c r="E2876" t="s">
        <v>16796</v>
      </c>
      <c r="F2876" t="s">
        <v>16797</v>
      </c>
      <c r="G2876" t="s">
        <v>16798</v>
      </c>
      <c r="H2876" t="s">
        <v>16795</v>
      </c>
      <c r="I2876" t="s">
        <v>16796</v>
      </c>
      <c r="J2876" t="s">
        <v>16799</v>
      </c>
      <c r="K2876" t="s">
        <v>16800</v>
      </c>
      <c r="M2876">
        <v>5940</v>
      </c>
      <c r="N2876" t="s">
        <v>145</v>
      </c>
      <c r="O2876">
        <v>2011</v>
      </c>
      <c r="P2876" t="s">
        <v>62</v>
      </c>
      <c r="Q2876" t="s">
        <v>52</v>
      </c>
      <c r="R2876" t="s">
        <v>52</v>
      </c>
    </row>
    <row r="2877" spans="1:18" x14ac:dyDescent="0.2">
      <c r="A2877" t="s">
        <v>16801</v>
      </c>
      <c r="B2877" t="s">
        <v>16801</v>
      </c>
      <c r="C2877" t="s">
        <v>16801</v>
      </c>
      <c r="D2877" t="s">
        <v>16802</v>
      </c>
      <c r="E2877" t="s">
        <v>16803</v>
      </c>
      <c r="F2877" t="s">
        <v>16804</v>
      </c>
      <c r="G2877" t="s">
        <v>16805</v>
      </c>
      <c r="H2877" t="s">
        <v>16802</v>
      </c>
      <c r="I2877" t="s">
        <v>16803</v>
      </c>
      <c r="J2877" t="s">
        <v>16806</v>
      </c>
      <c r="K2877" t="s">
        <v>16807</v>
      </c>
      <c r="M2877">
        <v>2899</v>
      </c>
      <c r="N2877" t="s">
        <v>586</v>
      </c>
      <c r="O2877">
        <v>1986</v>
      </c>
      <c r="P2877" t="s">
        <v>62</v>
      </c>
      <c r="Q2877" t="s">
        <v>52</v>
      </c>
      <c r="R2877" t="s">
        <v>52</v>
      </c>
    </row>
    <row r="2878" spans="1:18" x14ac:dyDescent="0.2">
      <c r="A2878" t="s">
        <v>16808</v>
      </c>
      <c r="B2878" t="s">
        <v>16808</v>
      </c>
      <c r="C2878" t="s">
        <v>16808</v>
      </c>
      <c r="D2878" t="s">
        <v>16809</v>
      </c>
      <c r="E2878" t="s">
        <v>16809</v>
      </c>
      <c r="F2878" t="s">
        <v>16810</v>
      </c>
      <c r="G2878" t="s">
        <v>16810</v>
      </c>
      <c r="H2878" t="s">
        <v>16809</v>
      </c>
      <c r="I2878" t="s">
        <v>16809</v>
      </c>
      <c r="J2878" t="s">
        <v>164</v>
      </c>
      <c r="K2878" t="s">
        <v>16811</v>
      </c>
      <c r="M2878">
        <v>6445</v>
      </c>
      <c r="N2878" t="s">
        <v>1142</v>
      </c>
      <c r="O2878">
        <v>2015</v>
      </c>
      <c r="P2878" t="s">
        <v>108</v>
      </c>
      <c r="Q2878" t="s">
        <v>166</v>
      </c>
      <c r="R2878" t="s">
        <v>52</v>
      </c>
    </row>
    <row r="2879" spans="1:18" x14ac:dyDescent="0.2">
      <c r="A2879" t="s">
        <v>16812</v>
      </c>
      <c r="B2879" t="s">
        <v>16812</v>
      </c>
      <c r="C2879" t="s">
        <v>16812</v>
      </c>
      <c r="D2879" t="s">
        <v>16813</v>
      </c>
      <c r="E2879" t="s">
        <v>16814</v>
      </c>
      <c r="F2879" t="s">
        <v>16815</v>
      </c>
      <c r="G2879" t="s">
        <v>16816</v>
      </c>
      <c r="H2879" t="s">
        <v>16813</v>
      </c>
      <c r="I2879" t="s">
        <v>16814</v>
      </c>
      <c r="J2879" t="s">
        <v>16817</v>
      </c>
      <c r="K2879" t="s">
        <v>16818</v>
      </c>
      <c r="M2879">
        <v>2900</v>
      </c>
      <c r="N2879" t="s">
        <v>61</v>
      </c>
      <c r="O2879">
        <v>1981</v>
      </c>
      <c r="P2879" t="s">
        <v>62</v>
      </c>
      <c r="Q2879" t="s">
        <v>52</v>
      </c>
      <c r="R2879" t="s">
        <v>52</v>
      </c>
    </row>
    <row r="2880" spans="1:18" x14ac:dyDescent="0.2">
      <c r="A2880" t="s">
        <v>16819</v>
      </c>
      <c r="B2880" t="s">
        <v>16819</v>
      </c>
      <c r="C2880" t="s">
        <v>16819</v>
      </c>
      <c r="D2880" t="s">
        <v>16820</v>
      </c>
      <c r="E2880" t="s">
        <v>16821</v>
      </c>
      <c r="F2880" t="s">
        <v>16822</v>
      </c>
      <c r="G2880" t="s">
        <v>16823</v>
      </c>
      <c r="H2880" t="s">
        <v>16820</v>
      </c>
      <c r="I2880" t="s">
        <v>16821</v>
      </c>
      <c r="J2880" t="s">
        <v>6661</v>
      </c>
      <c r="K2880" t="s">
        <v>16824</v>
      </c>
      <c r="L2880" t="s">
        <v>16825</v>
      </c>
      <c r="M2880">
        <v>2901</v>
      </c>
      <c r="N2880" t="s">
        <v>832</v>
      </c>
      <c r="O2880">
        <v>1987</v>
      </c>
      <c r="P2880" t="s">
        <v>62</v>
      </c>
      <c r="Q2880" t="s">
        <v>52</v>
      </c>
      <c r="R2880" t="s">
        <v>52</v>
      </c>
    </row>
    <row r="2881" spans="1:18" x14ac:dyDescent="0.2">
      <c r="A2881" t="s">
        <v>16826</v>
      </c>
      <c r="B2881" t="s">
        <v>16826</v>
      </c>
      <c r="C2881" t="s">
        <v>16826</v>
      </c>
      <c r="D2881" t="s">
        <v>16827</v>
      </c>
      <c r="E2881" t="s">
        <v>16827</v>
      </c>
      <c r="F2881" t="s">
        <v>16828</v>
      </c>
      <c r="G2881" t="s">
        <v>16828</v>
      </c>
      <c r="H2881" t="s">
        <v>16827</v>
      </c>
      <c r="I2881" t="s">
        <v>16827</v>
      </c>
      <c r="J2881" t="s">
        <v>693</v>
      </c>
      <c r="L2881" t="s">
        <v>16829</v>
      </c>
      <c r="M2881">
        <v>2902</v>
      </c>
      <c r="N2881" t="s">
        <v>814</v>
      </c>
      <c r="O2881">
        <v>1885</v>
      </c>
      <c r="P2881" t="s">
        <v>77</v>
      </c>
      <c r="Q2881" t="s">
        <v>52</v>
      </c>
      <c r="R2881" t="s">
        <v>52</v>
      </c>
    </row>
    <row r="2882" spans="1:18" x14ac:dyDescent="0.2">
      <c r="A2882" t="s">
        <v>16830</v>
      </c>
      <c r="B2882" t="s">
        <v>16830</v>
      </c>
      <c r="C2882" t="s">
        <v>16830</v>
      </c>
      <c r="D2882" t="s">
        <v>16831</v>
      </c>
      <c r="E2882" t="s">
        <v>16832</v>
      </c>
      <c r="F2882" t="s">
        <v>16833</v>
      </c>
      <c r="G2882" t="s">
        <v>16834</v>
      </c>
      <c r="H2882" t="s">
        <v>16831</v>
      </c>
      <c r="I2882" t="s">
        <v>16832</v>
      </c>
      <c r="J2882" t="s">
        <v>16835</v>
      </c>
      <c r="K2882" t="s">
        <v>16836</v>
      </c>
      <c r="L2882" t="s">
        <v>16837</v>
      </c>
      <c r="M2882">
        <v>2903</v>
      </c>
      <c r="N2882" t="s">
        <v>1251</v>
      </c>
      <c r="O2882">
        <v>1969</v>
      </c>
      <c r="P2882" t="s">
        <v>62</v>
      </c>
      <c r="Q2882" t="s">
        <v>52</v>
      </c>
      <c r="R2882" t="s">
        <v>52</v>
      </c>
    </row>
    <row r="2883" spans="1:18" x14ac:dyDescent="0.2">
      <c r="A2883" t="s">
        <v>2308</v>
      </c>
      <c r="B2883" t="s">
        <v>2308</v>
      </c>
      <c r="C2883" t="s">
        <v>2308</v>
      </c>
      <c r="D2883" t="s">
        <v>16838</v>
      </c>
      <c r="E2883" t="s">
        <v>16838</v>
      </c>
      <c r="F2883" t="s">
        <v>16839</v>
      </c>
      <c r="G2883" t="s">
        <v>16839</v>
      </c>
      <c r="H2883" t="s">
        <v>16838</v>
      </c>
      <c r="I2883" t="s">
        <v>16838</v>
      </c>
      <c r="J2883" t="s">
        <v>16840</v>
      </c>
      <c r="L2883" t="s">
        <v>16841</v>
      </c>
      <c r="M2883">
        <v>2904</v>
      </c>
      <c r="N2883" t="s">
        <v>571</v>
      </c>
      <c r="O2883">
        <v>1874</v>
      </c>
      <c r="P2883" t="s">
        <v>77</v>
      </c>
      <c r="Q2883" t="s">
        <v>2308</v>
      </c>
      <c r="R2883" t="s">
        <v>2309</v>
      </c>
    </row>
    <row r="2884" spans="1:18" x14ac:dyDescent="0.2">
      <c r="A2884" t="s">
        <v>16842</v>
      </c>
      <c r="B2884" t="s">
        <v>16842</v>
      </c>
      <c r="C2884" t="s">
        <v>16842</v>
      </c>
      <c r="D2884" t="s">
        <v>13626</v>
      </c>
      <c r="E2884" t="s">
        <v>13626</v>
      </c>
      <c r="F2884" t="s">
        <v>13628</v>
      </c>
      <c r="G2884" t="s">
        <v>13628</v>
      </c>
      <c r="H2884" t="s">
        <v>13626</v>
      </c>
      <c r="I2884" t="s">
        <v>13626</v>
      </c>
      <c r="J2884" t="s">
        <v>13629</v>
      </c>
      <c r="L2884" t="s">
        <v>16843</v>
      </c>
      <c r="M2884">
        <v>2905</v>
      </c>
      <c r="N2884" t="s">
        <v>832</v>
      </c>
      <c r="O2884">
        <v>1959</v>
      </c>
      <c r="P2884" t="s">
        <v>62</v>
      </c>
      <c r="Q2884" t="s">
        <v>2600</v>
      </c>
      <c r="R2884" t="s">
        <v>13631</v>
      </c>
    </row>
    <row r="2885" spans="1:18" x14ac:dyDescent="0.2">
      <c r="A2885" t="s">
        <v>16844</v>
      </c>
      <c r="B2885" t="s">
        <v>16844</v>
      </c>
      <c r="C2885" t="s">
        <v>16844</v>
      </c>
      <c r="D2885" t="s">
        <v>16845</v>
      </c>
      <c r="E2885" t="s">
        <v>16846</v>
      </c>
      <c r="F2885" t="s">
        <v>16847</v>
      </c>
      <c r="G2885" t="s">
        <v>16848</v>
      </c>
      <c r="H2885" t="s">
        <v>16845</v>
      </c>
      <c r="I2885" t="s">
        <v>16846</v>
      </c>
      <c r="J2885" t="s">
        <v>5304</v>
      </c>
      <c r="K2885" t="s">
        <v>16849</v>
      </c>
      <c r="L2885" t="s">
        <v>16850</v>
      </c>
      <c r="M2885">
        <v>2906</v>
      </c>
      <c r="N2885" t="s">
        <v>61</v>
      </c>
      <c r="O2885">
        <v>1976</v>
      </c>
      <c r="P2885" t="s">
        <v>62</v>
      </c>
      <c r="Q2885" t="s">
        <v>5619</v>
      </c>
      <c r="R2885" t="s">
        <v>52</v>
      </c>
    </row>
    <row r="2886" spans="1:18" x14ac:dyDescent="0.2">
      <c r="A2886" t="s">
        <v>16851</v>
      </c>
      <c r="B2886" t="s">
        <v>16851</v>
      </c>
      <c r="C2886" t="s">
        <v>16851</v>
      </c>
      <c r="D2886" t="s">
        <v>16852</v>
      </c>
      <c r="E2886" t="s">
        <v>16853</v>
      </c>
      <c r="F2886" t="s">
        <v>16854</v>
      </c>
      <c r="G2886" t="s">
        <v>16855</v>
      </c>
      <c r="H2886" t="s">
        <v>16852</v>
      </c>
      <c r="I2886" t="s">
        <v>16853</v>
      </c>
      <c r="J2886" t="s">
        <v>16856</v>
      </c>
      <c r="K2886" t="s">
        <v>16857</v>
      </c>
      <c r="M2886">
        <v>5775</v>
      </c>
      <c r="N2886" t="s">
        <v>586</v>
      </c>
      <c r="O2886">
        <v>2009</v>
      </c>
      <c r="P2886" t="s">
        <v>62</v>
      </c>
      <c r="Q2886" t="s">
        <v>166</v>
      </c>
      <c r="R2886" t="s">
        <v>52</v>
      </c>
    </row>
    <row r="2887" spans="1:18" x14ac:dyDescent="0.2">
      <c r="A2887" t="s">
        <v>16858</v>
      </c>
      <c r="B2887" t="s">
        <v>16858</v>
      </c>
      <c r="C2887" t="s">
        <v>16858</v>
      </c>
      <c r="D2887" t="s">
        <v>16859</v>
      </c>
      <c r="E2887" t="s">
        <v>16859</v>
      </c>
      <c r="F2887" t="s">
        <v>16860</v>
      </c>
      <c r="G2887" t="s">
        <v>16860</v>
      </c>
      <c r="H2887" t="s">
        <v>16859</v>
      </c>
      <c r="I2887" t="s">
        <v>16859</v>
      </c>
      <c r="J2887" t="s">
        <v>1692</v>
      </c>
      <c r="K2887" t="s">
        <v>16861</v>
      </c>
      <c r="M2887">
        <v>2907</v>
      </c>
      <c r="N2887" t="s">
        <v>70</v>
      </c>
      <c r="O2887">
        <v>1996</v>
      </c>
      <c r="P2887" t="s">
        <v>62</v>
      </c>
      <c r="Q2887" t="s">
        <v>52</v>
      </c>
      <c r="R2887" t="s">
        <v>52</v>
      </c>
    </row>
    <row r="2888" spans="1:18" x14ac:dyDescent="0.2">
      <c r="A2888" t="s">
        <v>16862</v>
      </c>
      <c r="B2888" t="s">
        <v>16862</v>
      </c>
      <c r="C2888" t="s">
        <v>16862</v>
      </c>
      <c r="D2888" t="s">
        <v>16863</v>
      </c>
      <c r="E2888" t="s">
        <v>16863</v>
      </c>
      <c r="F2888" t="s">
        <v>16864</v>
      </c>
      <c r="G2888" t="s">
        <v>16864</v>
      </c>
      <c r="H2888" t="s">
        <v>16863</v>
      </c>
      <c r="I2888" t="s">
        <v>16863</v>
      </c>
      <c r="J2888" t="s">
        <v>16865</v>
      </c>
      <c r="K2888" t="s">
        <v>16866</v>
      </c>
      <c r="M2888">
        <v>6274</v>
      </c>
      <c r="N2888" t="s">
        <v>93</v>
      </c>
      <c r="O2888">
        <v>2013</v>
      </c>
      <c r="P2888" t="s">
        <v>62</v>
      </c>
      <c r="Q2888" t="s">
        <v>52</v>
      </c>
      <c r="R2888" t="s">
        <v>52</v>
      </c>
    </row>
    <row r="2889" spans="1:18" x14ac:dyDescent="0.2">
      <c r="A2889" t="s">
        <v>16867</v>
      </c>
      <c r="B2889" t="s">
        <v>16867</v>
      </c>
      <c r="C2889" t="s">
        <v>16867</v>
      </c>
      <c r="D2889" t="s">
        <v>16868</v>
      </c>
      <c r="E2889" t="s">
        <v>16869</v>
      </c>
      <c r="F2889" t="s">
        <v>16870</v>
      </c>
      <c r="G2889" t="s">
        <v>16871</v>
      </c>
      <c r="H2889" t="s">
        <v>16868</v>
      </c>
      <c r="I2889" t="s">
        <v>16869</v>
      </c>
      <c r="J2889" t="s">
        <v>16872</v>
      </c>
      <c r="K2889" t="s">
        <v>16873</v>
      </c>
      <c r="M2889">
        <v>2908</v>
      </c>
      <c r="N2889" t="s">
        <v>1251</v>
      </c>
      <c r="O2889">
        <v>1999</v>
      </c>
      <c r="P2889" t="s">
        <v>62</v>
      </c>
      <c r="Q2889" t="s">
        <v>10683</v>
      </c>
      <c r="R2889" t="s">
        <v>4466</v>
      </c>
    </row>
    <row r="2890" spans="1:18" x14ac:dyDescent="0.2">
      <c r="A2890" t="s">
        <v>16874</v>
      </c>
      <c r="B2890" t="s">
        <v>16874</v>
      </c>
      <c r="C2890" t="s">
        <v>16874</v>
      </c>
      <c r="D2890" t="s">
        <v>16875</v>
      </c>
      <c r="E2890" t="s">
        <v>16875</v>
      </c>
      <c r="F2890" t="s">
        <v>16876</v>
      </c>
      <c r="G2890" t="s">
        <v>16876</v>
      </c>
      <c r="H2890" t="s">
        <v>16875</v>
      </c>
      <c r="I2890" t="s">
        <v>16875</v>
      </c>
      <c r="J2890" t="s">
        <v>16877</v>
      </c>
      <c r="K2890" t="s">
        <v>16878</v>
      </c>
      <c r="L2890" t="s">
        <v>16879</v>
      </c>
      <c r="M2890">
        <v>2909</v>
      </c>
      <c r="N2890" t="s">
        <v>304</v>
      </c>
      <c r="O2890">
        <v>1998</v>
      </c>
      <c r="P2890" t="s">
        <v>62</v>
      </c>
      <c r="Q2890" t="s">
        <v>52</v>
      </c>
      <c r="R2890" t="s">
        <v>52</v>
      </c>
    </row>
    <row r="2891" spans="1:18" x14ac:dyDescent="0.2">
      <c r="A2891" t="s">
        <v>16880</v>
      </c>
      <c r="B2891" t="s">
        <v>16881</v>
      </c>
      <c r="C2891" t="s">
        <v>16882</v>
      </c>
      <c r="D2891" t="s">
        <v>16883</v>
      </c>
      <c r="E2891" t="s">
        <v>16883</v>
      </c>
      <c r="F2891" t="s">
        <v>16884</v>
      </c>
      <c r="G2891" t="s">
        <v>16884</v>
      </c>
      <c r="H2891" t="s">
        <v>16883</v>
      </c>
      <c r="I2891" t="s">
        <v>16883</v>
      </c>
      <c r="J2891" t="s">
        <v>16885</v>
      </c>
      <c r="M2891">
        <v>2910</v>
      </c>
      <c r="N2891" t="s">
        <v>264</v>
      </c>
      <c r="O2891">
        <v>1870</v>
      </c>
      <c r="P2891" t="s">
        <v>77</v>
      </c>
      <c r="Q2891" t="s">
        <v>52</v>
      </c>
      <c r="R2891" t="s">
        <v>52</v>
      </c>
    </row>
    <row r="2892" spans="1:18" x14ac:dyDescent="0.2">
      <c r="A2892" t="s">
        <v>16886</v>
      </c>
      <c r="B2892" t="s">
        <v>16886</v>
      </c>
      <c r="C2892" t="s">
        <v>16886</v>
      </c>
      <c r="D2892" t="s">
        <v>16887</v>
      </c>
      <c r="E2892" t="s">
        <v>16887</v>
      </c>
      <c r="F2892" t="s">
        <v>16888</v>
      </c>
      <c r="G2892" t="s">
        <v>16888</v>
      </c>
      <c r="H2892" t="s">
        <v>16887</v>
      </c>
      <c r="I2892" t="s">
        <v>16887</v>
      </c>
      <c r="J2892" t="s">
        <v>3342</v>
      </c>
      <c r="K2892" t="s">
        <v>16889</v>
      </c>
      <c r="M2892">
        <v>2911</v>
      </c>
      <c r="N2892" t="s">
        <v>279</v>
      </c>
      <c r="O2892">
        <v>1989</v>
      </c>
      <c r="P2892" t="s">
        <v>62</v>
      </c>
      <c r="Q2892" t="s">
        <v>6682</v>
      </c>
      <c r="R2892" t="s">
        <v>651</v>
      </c>
    </row>
    <row r="2893" spans="1:18" x14ac:dyDescent="0.2">
      <c r="A2893" t="s">
        <v>16890</v>
      </c>
      <c r="B2893" t="s">
        <v>16891</v>
      </c>
      <c r="C2893" t="s">
        <v>16892</v>
      </c>
      <c r="D2893" t="s">
        <v>16893</v>
      </c>
      <c r="E2893" t="s">
        <v>16893</v>
      </c>
      <c r="F2893" t="s">
        <v>16894</v>
      </c>
      <c r="G2893" t="s">
        <v>16894</v>
      </c>
      <c r="H2893" t="s">
        <v>16893</v>
      </c>
      <c r="I2893" t="s">
        <v>16893</v>
      </c>
      <c r="J2893" t="s">
        <v>16895</v>
      </c>
      <c r="K2893" t="s">
        <v>16896</v>
      </c>
      <c r="M2893">
        <v>2912</v>
      </c>
      <c r="N2893" t="s">
        <v>93</v>
      </c>
      <c r="O2893">
        <v>1982</v>
      </c>
      <c r="P2893" t="s">
        <v>62</v>
      </c>
      <c r="Q2893" t="s">
        <v>52</v>
      </c>
      <c r="R2893" t="s">
        <v>14289</v>
      </c>
    </row>
    <row r="2894" spans="1:18" x14ac:dyDescent="0.2">
      <c r="A2894" t="s">
        <v>16897</v>
      </c>
      <c r="B2894" t="s">
        <v>16897</v>
      </c>
      <c r="C2894" t="s">
        <v>16897</v>
      </c>
      <c r="D2894" t="s">
        <v>16898</v>
      </c>
      <c r="E2894" t="s">
        <v>16898</v>
      </c>
      <c r="F2894" t="s">
        <v>16899</v>
      </c>
      <c r="G2894" t="s">
        <v>16899</v>
      </c>
      <c r="H2894" t="s">
        <v>16898</v>
      </c>
      <c r="I2894" t="s">
        <v>16898</v>
      </c>
      <c r="J2894" t="s">
        <v>8890</v>
      </c>
      <c r="K2894" t="s">
        <v>16900</v>
      </c>
      <c r="M2894">
        <v>5512</v>
      </c>
      <c r="N2894" t="s">
        <v>279</v>
      </c>
      <c r="O2894">
        <v>2005</v>
      </c>
      <c r="P2894" t="s">
        <v>62</v>
      </c>
      <c r="Q2894" t="s">
        <v>52</v>
      </c>
      <c r="R2894" t="s">
        <v>52</v>
      </c>
    </row>
    <row r="2895" spans="1:18" x14ac:dyDescent="0.2">
      <c r="A2895" t="s">
        <v>16901</v>
      </c>
      <c r="B2895" t="s">
        <v>16901</v>
      </c>
      <c r="C2895" t="s">
        <v>16901</v>
      </c>
      <c r="D2895" t="s">
        <v>12165</v>
      </c>
      <c r="E2895" t="s">
        <v>12166</v>
      </c>
      <c r="F2895" t="s">
        <v>12167</v>
      </c>
      <c r="G2895" t="s">
        <v>12168</v>
      </c>
      <c r="H2895" t="s">
        <v>12165</v>
      </c>
      <c r="I2895" t="s">
        <v>12166</v>
      </c>
      <c r="J2895" t="s">
        <v>12169</v>
      </c>
      <c r="K2895" t="s">
        <v>16902</v>
      </c>
      <c r="M2895">
        <v>6533</v>
      </c>
      <c r="N2895" t="s">
        <v>61</v>
      </c>
      <c r="O2895">
        <v>2016</v>
      </c>
      <c r="P2895" t="s">
        <v>108</v>
      </c>
      <c r="Q2895" t="s">
        <v>52</v>
      </c>
      <c r="R2895" t="s">
        <v>52</v>
      </c>
    </row>
    <row r="2896" spans="1:18" x14ac:dyDescent="0.2">
      <c r="A2896" t="s">
        <v>16903</v>
      </c>
      <c r="B2896" t="s">
        <v>16903</v>
      </c>
      <c r="C2896" t="s">
        <v>16903</v>
      </c>
      <c r="D2896" t="s">
        <v>16904</v>
      </c>
      <c r="E2896" t="s">
        <v>16904</v>
      </c>
      <c r="F2896" t="s">
        <v>16905</v>
      </c>
      <c r="G2896" t="s">
        <v>16905</v>
      </c>
      <c r="H2896" t="s">
        <v>16904</v>
      </c>
      <c r="I2896" t="s">
        <v>16904</v>
      </c>
      <c r="J2896" t="s">
        <v>16906</v>
      </c>
      <c r="K2896" t="s">
        <v>16907</v>
      </c>
      <c r="M2896">
        <v>6052</v>
      </c>
      <c r="N2896" t="s">
        <v>145</v>
      </c>
      <c r="O2896">
        <v>2011</v>
      </c>
      <c r="P2896" t="s">
        <v>62</v>
      </c>
      <c r="Q2896" t="s">
        <v>52</v>
      </c>
      <c r="R2896" t="s">
        <v>52</v>
      </c>
    </row>
    <row r="2897" spans="1:18" x14ac:dyDescent="0.2">
      <c r="A2897" t="s">
        <v>16908</v>
      </c>
      <c r="B2897" t="s">
        <v>16908</v>
      </c>
      <c r="C2897" t="s">
        <v>16908</v>
      </c>
      <c r="D2897" t="s">
        <v>16909</v>
      </c>
      <c r="E2897" t="s">
        <v>8282</v>
      </c>
      <c r="F2897" t="s">
        <v>16910</v>
      </c>
      <c r="G2897" t="s">
        <v>8283</v>
      </c>
      <c r="H2897" t="s">
        <v>16909</v>
      </c>
      <c r="I2897" t="s">
        <v>8282</v>
      </c>
      <c r="J2897" t="s">
        <v>8284</v>
      </c>
      <c r="L2897" t="s">
        <v>16911</v>
      </c>
      <c r="M2897">
        <v>2913</v>
      </c>
      <c r="N2897" t="s">
        <v>16912</v>
      </c>
      <c r="O2897">
        <v>1874</v>
      </c>
      <c r="P2897" t="s">
        <v>77</v>
      </c>
      <c r="Q2897" t="s">
        <v>2653</v>
      </c>
      <c r="R2897" t="s">
        <v>2654</v>
      </c>
    </row>
    <row r="2898" spans="1:18" x14ac:dyDescent="0.2">
      <c r="A2898" t="s">
        <v>16913</v>
      </c>
      <c r="B2898" t="s">
        <v>16913</v>
      </c>
      <c r="C2898" t="s">
        <v>16913</v>
      </c>
      <c r="D2898" t="s">
        <v>16914</v>
      </c>
      <c r="E2898" t="s">
        <v>16915</v>
      </c>
      <c r="F2898" t="s">
        <v>16916</v>
      </c>
      <c r="G2898" t="s">
        <v>16917</v>
      </c>
      <c r="H2898" t="s">
        <v>16914</v>
      </c>
      <c r="I2898" t="s">
        <v>16915</v>
      </c>
      <c r="J2898" t="s">
        <v>16918</v>
      </c>
      <c r="K2898" t="s">
        <v>16919</v>
      </c>
      <c r="M2898">
        <v>2914</v>
      </c>
      <c r="N2898" t="s">
        <v>2481</v>
      </c>
      <c r="O2898">
        <v>1986</v>
      </c>
      <c r="P2898" t="s">
        <v>62</v>
      </c>
      <c r="Q2898" t="s">
        <v>52</v>
      </c>
      <c r="R2898" t="s">
        <v>52</v>
      </c>
    </row>
    <row r="2899" spans="1:18" x14ac:dyDescent="0.2">
      <c r="A2899" t="s">
        <v>16920</v>
      </c>
      <c r="B2899" t="s">
        <v>16920</v>
      </c>
      <c r="C2899" t="s">
        <v>16920</v>
      </c>
      <c r="D2899" t="s">
        <v>16921</v>
      </c>
      <c r="E2899" t="s">
        <v>16921</v>
      </c>
      <c r="F2899" t="s">
        <v>16922</v>
      </c>
      <c r="G2899" t="s">
        <v>16922</v>
      </c>
      <c r="H2899" t="s">
        <v>16921</v>
      </c>
      <c r="I2899" t="s">
        <v>16921</v>
      </c>
      <c r="J2899" t="s">
        <v>6826</v>
      </c>
      <c r="K2899" t="s">
        <v>16923</v>
      </c>
      <c r="M2899">
        <v>2915</v>
      </c>
      <c r="N2899" t="s">
        <v>814</v>
      </c>
      <c r="O2899">
        <v>1981</v>
      </c>
      <c r="P2899" t="s">
        <v>62</v>
      </c>
      <c r="Q2899" t="s">
        <v>52</v>
      </c>
      <c r="R2899" t="s">
        <v>52</v>
      </c>
    </row>
    <row r="2900" spans="1:18" x14ac:dyDescent="0.2">
      <c r="A2900" t="s">
        <v>16924</v>
      </c>
      <c r="B2900" t="s">
        <v>16924</v>
      </c>
      <c r="C2900" t="s">
        <v>16924</v>
      </c>
      <c r="D2900" t="s">
        <v>16925</v>
      </c>
      <c r="E2900" t="s">
        <v>16925</v>
      </c>
      <c r="F2900" t="s">
        <v>16926</v>
      </c>
      <c r="G2900" t="s">
        <v>16926</v>
      </c>
      <c r="H2900" t="s">
        <v>16925</v>
      </c>
      <c r="I2900" t="s">
        <v>16925</v>
      </c>
      <c r="J2900" t="s">
        <v>16927</v>
      </c>
      <c r="K2900" t="s">
        <v>16928</v>
      </c>
      <c r="L2900" t="s">
        <v>16929</v>
      </c>
      <c r="M2900">
        <v>2916</v>
      </c>
      <c r="N2900" t="s">
        <v>61</v>
      </c>
      <c r="O2900">
        <v>1964</v>
      </c>
      <c r="P2900" t="s">
        <v>62</v>
      </c>
      <c r="Q2900" t="s">
        <v>7327</v>
      </c>
      <c r="R2900" t="s">
        <v>52</v>
      </c>
    </row>
    <row r="2901" spans="1:18" x14ac:dyDescent="0.2">
      <c r="A2901" t="s">
        <v>16930</v>
      </c>
      <c r="B2901" t="s">
        <v>16930</v>
      </c>
      <c r="C2901" t="s">
        <v>16930</v>
      </c>
      <c r="D2901" t="s">
        <v>16931</v>
      </c>
      <c r="E2901" t="s">
        <v>16932</v>
      </c>
      <c r="F2901" t="s">
        <v>16933</v>
      </c>
      <c r="G2901" t="s">
        <v>16934</v>
      </c>
      <c r="H2901" t="s">
        <v>16931</v>
      </c>
      <c r="I2901" t="s">
        <v>16932</v>
      </c>
      <c r="J2901" t="s">
        <v>16935</v>
      </c>
      <c r="K2901" t="s">
        <v>16936</v>
      </c>
      <c r="M2901">
        <v>2917</v>
      </c>
      <c r="N2901" t="s">
        <v>3151</v>
      </c>
      <c r="O2901">
        <v>1970</v>
      </c>
      <c r="P2901" t="s">
        <v>62</v>
      </c>
      <c r="Q2901" t="s">
        <v>2600</v>
      </c>
      <c r="R2901" t="s">
        <v>52</v>
      </c>
    </row>
    <row r="2902" spans="1:18" x14ac:dyDescent="0.2">
      <c r="A2902" t="s">
        <v>16937</v>
      </c>
      <c r="B2902" t="s">
        <v>16937</v>
      </c>
      <c r="C2902" t="s">
        <v>16937</v>
      </c>
      <c r="D2902" t="s">
        <v>16938</v>
      </c>
      <c r="E2902" t="s">
        <v>16938</v>
      </c>
      <c r="F2902" t="s">
        <v>16939</v>
      </c>
      <c r="G2902" t="s">
        <v>16939</v>
      </c>
      <c r="H2902" t="s">
        <v>16938</v>
      </c>
      <c r="I2902" t="s">
        <v>16938</v>
      </c>
      <c r="J2902" t="s">
        <v>3817</v>
      </c>
      <c r="K2902" t="s">
        <v>16940</v>
      </c>
      <c r="L2902" t="s">
        <v>16941</v>
      </c>
      <c r="M2902">
        <v>2918</v>
      </c>
      <c r="N2902" t="s">
        <v>61</v>
      </c>
      <c r="O2902">
        <v>1974</v>
      </c>
      <c r="P2902" t="s">
        <v>62</v>
      </c>
      <c r="Q2902" t="s">
        <v>52</v>
      </c>
      <c r="R2902" t="s">
        <v>52</v>
      </c>
    </row>
    <row r="2903" spans="1:18" x14ac:dyDescent="0.2">
      <c r="A2903" t="s">
        <v>16942</v>
      </c>
      <c r="B2903" t="s">
        <v>16942</v>
      </c>
      <c r="C2903" t="s">
        <v>16942</v>
      </c>
      <c r="D2903" t="s">
        <v>16943</v>
      </c>
      <c r="E2903" t="s">
        <v>16944</v>
      </c>
      <c r="F2903" t="s">
        <v>16945</v>
      </c>
      <c r="G2903" t="s">
        <v>16946</v>
      </c>
      <c r="H2903" t="s">
        <v>16943</v>
      </c>
      <c r="I2903" t="s">
        <v>16944</v>
      </c>
      <c r="J2903" t="s">
        <v>16947</v>
      </c>
      <c r="K2903" t="s">
        <v>16948</v>
      </c>
      <c r="M2903">
        <v>2919</v>
      </c>
      <c r="N2903" t="s">
        <v>264</v>
      </c>
      <c r="O2903">
        <v>1976</v>
      </c>
      <c r="P2903" t="s">
        <v>62</v>
      </c>
      <c r="Q2903" t="s">
        <v>52</v>
      </c>
      <c r="R2903" t="s">
        <v>52</v>
      </c>
    </row>
    <row r="2904" spans="1:18" x14ac:dyDescent="0.2">
      <c r="A2904" t="s">
        <v>16949</v>
      </c>
      <c r="B2904" t="s">
        <v>16949</v>
      </c>
      <c r="C2904" t="s">
        <v>16949</v>
      </c>
      <c r="D2904" t="s">
        <v>16950</v>
      </c>
      <c r="E2904" t="s">
        <v>16950</v>
      </c>
      <c r="F2904" t="s">
        <v>16951</v>
      </c>
      <c r="G2904" t="s">
        <v>16951</v>
      </c>
      <c r="H2904" t="s">
        <v>16950</v>
      </c>
      <c r="I2904" t="s">
        <v>16950</v>
      </c>
      <c r="J2904" t="s">
        <v>7036</v>
      </c>
      <c r="L2904" t="s">
        <v>16952</v>
      </c>
      <c r="M2904">
        <v>2920</v>
      </c>
      <c r="N2904" t="s">
        <v>61</v>
      </c>
      <c r="O2904">
        <v>1944</v>
      </c>
      <c r="P2904" t="s">
        <v>77</v>
      </c>
      <c r="Q2904" t="s">
        <v>52</v>
      </c>
      <c r="R2904" t="s">
        <v>52</v>
      </c>
    </row>
    <row r="2905" spans="1:18" x14ac:dyDescent="0.2">
      <c r="A2905" t="s">
        <v>16953</v>
      </c>
      <c r="B2905" t="s">
        <v>16953</v>
      </c>
      <c r="C2905" t="s">
        <v>16953</v>
      </c>
      <c r="D2905" t="s">
        <v>16954</v>
      </c>
      <c r="E2905" t="s">
        <v>16955</v>
      </c>
      <c r="F2905" t="s">
        <v>16956</v>
      </c>
      <c r="G2905" t="s">
        <v>16957</v>
      </c>
      <c r="H2905" t="s">
        <v>16954</v>
      </c>
      <c r="I2905" t="s">
        <v>16955</v>
      </c>
      <c r="J2905" t="s">
        <v>12725</v>
      </c>
      <c r="L2905" t="s">
        <v>16958</v>
      </c>
      <c r="M2905">
        <v>2921</v>
      </c>
      <c r="N2905" t="s">
        <v>61</v>
      </c>
      <c r="O2905">
        <v>1964</v>
      </c>
      <c r="P2905" t="s">
        <v>62</v>
      </c>
      <c r="Q2905" t="s">
        <v>52</v>
      </c>
      <c r="R2905" t="s">
        <v>52</v>
      </c>
    </row>
    <row r="2906" spans="1:18" x14ac:dyDescent="0.2">
      <c r="A2906" t="s">
        <v>16959</v>
      </c>
      <c r="B2906" t="s">
        <v>16959</v>
      </c>
      <c r="C2906" t="s">
        <v>16959</v>
      </c>
      <c r="D2906" t="s">
        <v>16161</v>
      </c>
      <c r="E2906" t="s">
        <v>16161</v>
      </c>
      <c r="F2906" t="s">
        <v>16162</v>
      </c>
      <c r="G2906" t="s">
        <v>16162</v>
      </c>
      <c r="H2906" t="s">
        <v>16161</v>
      </c>
      <c r="I2906" t="s">
        <v>16161</v>
      </c>
      <c r="J2906" t="s">
        <v>16163</v>
      </c>
      <c r="K2906" t="s">
        <v>16960</v>
      </c>
      <c r="M2906">
        <v>2922</v>
      </c>
      <c r="N2906" t="s">
        <v>814</v>
      </c>
      <c r="O2906">
        <v>1982</v>
      </c>
      <c r="P2906" t="s">
        <v>62</v>
      </c>
      <c r="Q2906" t="s">
        <v>52</v>
      </c>
      <c r="R2906" t="s">
        <v>52</v>
      </c>
    </row>
    <row r="2907" spans="1:18" x14ac:dyDescent="0.2">
      <c r="A2907" t="s">
        <v>16961</v>
      </c>
      <c r="B2907" t="s">
        <v>16961</v>
      </c>
      <c r="C2907" t="s">
        <v>16961</v>
      </c>
      <c r="D2907" t="s">
        <v>16962</v>
      </c>
      <c r="E2907" t="s">
        <v>16963</v>
      </c>
      <c r="F2907" t="s">
        <v>16964</v>
      </c>
      <c r="G2907" t="s">
        <v>16965</v>
      </c>
      <c r="H2907" t="s">
        <v>16962</v>
      </c>
      <c r="I2907" t="s">
        <v>16963</v>
      </c>
      <c r="J2907" t="s">
        <v>16966</v>
      </c>
      <c r="K2907" t="s">
        <v>16967</v>
      </c>
      <c r="M2907">
        <v>2923</v>
      </c>
      <c r="N2907" t="s">
        <v>61</v>
      </c>
      <c r="O2907">
        <v>1979</v>
      </c>
      <c r="P2907" t="s">
        <v>62</v>
      </c>
      <c r="Q2907" t="s">
        <v>52</v>
      </c>
      <c r="R2907" t="s">
        <v>52</v>
      </c>
    </row>
    <row r="2908" spans="1:18" x14ac:dyDescent="0.2">
      <c r="A2908" t="s">
        <v>1572</v>
      </c>
      <c r="B2908" t="s">
        <v>1572</v>
      </c>
      <c r="C2908" t="s">
        <v>1572</v>
      </c>
      <c r="D2908" t="s">
        <v>16968</v>
      </c>
      <c r="E2908" t="s">
        <v>16968</v>
      </c>
      <c r="F2908" t="s">
        <v>16969</v>
      </c>
      <c r="G2908" t="s">
        <v>16969</v>
      </c>
      <c r="H2908" t="s">
        <v>16968</v>
      </c>
      <c r="I2908" t="s">
        <v>16968</v>
      </c>
      <c r="J2908" t="s">
        <v>10862</v>
      </c>
      <c r="K2908" t="s">
        <v>16970</v>
      </c>
      <c r="M2908">
        <v>2924</v>
      </c>
      <c r="N2908" t="s">
        <v>70</v>
      </c>
      <c r="O2908">
        <v>1966</v>
      </c>
      <c r="P2908" t="s">
        <v>62</v>
      </c>
      <c r="Q2908" t="s">
        <v>1572</v>
      </c>
      <c r="R2908" t="s">
        <v>52</v>
      </c>
    </row>
    <row r="2909" spans="1:18" x14ac:dyDescent="0.2">
      <c r="A2909" t="s">
        <v>16971</v>
      </c>
      <c r="B2909" t="s">
        <v>16971</v>
      </c>
      <c r="C2909" t="s">
        <v>16971</v>
      </c>
      <c r="D2909" t="s">
        <v>16972</v>
      </c>
      <c r="E2909" t="s">
        <v>16972</v>
      </c>
      <c r="F2909" t="s">
        <v>16973</v>
      </c>
      <c r="G2909" t="s">
        <v>16973</v>
      </c>
      <c r="H2909" t="s">
        <v>16972</v>
      </c>
      <c r="I2909" t="s">
        <v>16972</v>
      </c>
      <c r="J2909" t="s">
        <v>5693</v>
      </c>
      <c r="K2909" t="s">
        <v>16974</v>
      </c>
      <c r="L2909" t="s">
        <v>16975</v>
      </c>
      <c r="M2909">
        <v>2925</v>
      </c>
      <c r="N2909" t="s">
        <v>3107</v>
      </c>
      <c r="O2909">
        <v>1967</v>
      </c>
      <c r="P2909" t="s">
        <v>62</v>
      </c>
      <c r="Q2909" t="s">
        <v>52</v>
      </c>
      <c r="R2909" t="s">
        <v>52</v>
      </c>
    </row>
    <row r="2910" spans="1:18" x14ac:dyDescent="0.2">
      <c r="A2910" t="s">
        <v>16976</v>
      </c>
      <c r="B2910" t="s">
        <v>16976</v>
      </c>
      <c r="C2910" t="s">
        <v>16976</v>
      </c>
      <c r="D2910" t="s">
        <v>16977</v>
      </c>
      <c r="E2910" t="s">
        <v>16977</v>
      </c>
      <c r="F2910" t="s">
        <v>16978</v>
      </c>
      <c r="G2910" t="s">
        <v>16978</v>
      </c>
      <c r="H2910" t="s">
        <v>16977</v>
      </c>
      <c r="I2910" t="s">
        <v>16977</v>
      </c>
      <c r="J2910" t="s">
        <v>16979</v>
      </c>
      <c r="K2910" t="s">
        <v>16980</v>
      </c>
      <c r="M2910">
        <v>2926</v>
      </c>
      <c r="N2910" t="s">
        <v>279</v>
      </c>
      <c r="O2910">
        <v>1965</v>
      </c>
      <c r="P2910" t="s">
        <v>62</v>
      </c>
      <c r="Q2910" t="s">
        <v>52</v>
      </c>
      <c r="R2910" t="s">
        <v>52</v>
      </c>
    </row>
    <row r="2911" spans="1:18" x14ac:dyDescent="0.2">
      <c r="A2911" t="s">
        <v>16981</v>
      </c>
      <c r="B2911" t="s">
        <v>16981</v>
      </c>
      <c r="C2911" t="s">
        <v>16981</v>
      </c>
      <c r="D2911" t="s">
        <v>16982</v>
      </c>
      <c r="E2911" t="s">
        <v>16982</v>
      </c>
      <c r="F2911" t="s">
        <v>16983</v>
      </c>
      <c r="G2911" t="s">
        <v>16983</v>
      </c>
      <c r="H2911" t="s">
        <v>16982</v>
      </c>
      <c r="I2911" t="s">
        <v>16982</v>
      </c>
      <c r="J2911" t="s">
        <v>16984</v>
      </c>
      <c r="M2911">
        <v>2927</v>
      </c>
      <c r="N2911" t="s">
        <v>61</v>
      </c>
      <c r="O2911">
        <v>1979</v>
      </c>
      <c r="P2911" t="s">
        <v>62</v>
      </c>
      <c r="Q2911" t="s">
        <v>750</v>
      </c>
      <c r="R2911" t="s">
        <v>757</v>
      </c>
    </row>
    <row r="2912" spans="1:18" x14ac:dyDescent="0.2">
      <c r="A2912" t="s">
        <v>16985</v>
      </c>
      <c r="B2912" t="s">
        <v>16985</v>
      </c>
      <c r="C2912" t="s">
        <v>16985</v>
      </c>
      <c r="D2912" t="s">
        <v>16986</v>
      </c>
      <c r="E2912" t="s">
        <v>16987</v>
      </c>
      <c r="F2912" t="s">
        <v>16988</v>
      </c>
      <c r="G2912" t="s">
        <v>16989</v>
      </c>
      <c r="H2912" t="s">
        <v>16986</v>
      </c>
      <c r="I2912" t="s">
        <v>16987</v>
      </c>
      <c r="J2912" t="s">
        <v>12169</v>
      </c>
      <c r="M2912">
        <v>2928</v>
      </c>
      <c r="N2912" t="s">
        <v>310</v>
      </c>
      <c r="O2912">
        <v>1927</v>
      </c>
      <c r="P2912" t="s">
        <v>77</v>
      </c>
      <c r="Q2912" t="s">
        <v>420</v>
      </c>
      <c r="R2912" t="s">
        <v>52</v>
      </c>
    </row>
    <row r="2913" spans="1:18" x14ac:dyDescent="0.2">
      <c r="A2913" t="s">
        <v>16990</v>
      </c>
      <c r="B2913" t="s">
        <v>16990</v>
      </c>
      <c r="C2913" t="s">
        <v>16990</v>
      </c>
      <c r="D2913" t="s">
        <v>16991</v>
      </c>
      <c r="E2913" t="s">
        <v>16992</v>
      </c>
      <c r="F2913" t="s">
        <v>16993</v>
      </c>
      <c r="G2913" t="s">
        <v>16994</v>
      </c>
      <c r="H2913" t="s">
        <v>16991</v>
      </c>
      <c r="I2913" t="s">
        <v>16992</v>
      </c>
      <c r="J2913" t="s">
        <v>16995</v>
      </c>
      <c r="K2913" t="s">
        <v>16996</v>
      </c>
      <c r="M2913">
        <v>5539</v>
      </c>
      <c r="N2913" t="s">
        <v>358</v>
      </c>
      <c r="O2913">
        <v>2005</v>
      </c>
      <c r="P2913" t="s">
        <v>62</v>
      </c>
      <c r="Q2913" t="s">
        <v>5342</v>
      </c>
      <c r="R2913" t="s">
        <v>52</v>
      </c>
    </row>
    <row r="2914" spans="1:18" x14ac:dyDescent="0.2">
      <c r="A2914" t="s">
        <v>16997</v>
      </c>
      <c r="B2914" t="s">
        <v>16997</v>
      </c>
      <c r="C2914" t="s">
        <v>16997</v>
      </c>
      <c r="D2914" t="s">
        <v>16998</v>
      </c>
      <c r="E2914" t="s">
        <v>16998</v>
      </c>
      <c r="F2914" t="s">
        <v>16999</v>
      </c>
      <c r="G2914" t="s">
        <v>16999</v>
      </c>
      <c r="H2914" t="s">
        <v>16998</v>
      </c>
      <c r="I2914" t="s">
        <v>16998</v>
      </c>
      <c r="J2914" t="s">
        <v>17000</v>
      </c>
      <c r="K2914" t="s">
        <v>17001</v>
      </c>
      <c r="M2914">
        <v>2929</v>
      </c>
      <c r="N2914" t="s">
        <v>7994</v>
      </c>
      <c r="O2914">
        <v>1957</v>
      </c>
      <c r="P2914" t="s">
        <v>62</v>
      </c>
      <c r="Q2914" t="s">
        <v>152</v>
      </c>
      <c r="R2914" t="s">
        <v>1601</v>
      </c>
    </row>
    <row r="2915" spans="1:18" x14ac:dyDescent="0.2">
      <c r="A2915" t="s">
        <v>17002</v>
      </c>
      <c r="B2915" t="s">
        <v>17002</v>
      </c>
      <c r="C2915" t="s">
        <v>17002</v>
      </c>
      <c r="D2915" t="s">
        <v>17003</v>
      </c>
      <c r="E2915" t="s">
        <v>17003</v>
      </c>
      <c r="F2915" t="s">
        <v>17004</v>
      </c>
      <c r="G2915" t="s">
        <v>17004</v>
      </c>
      <c r="H2915" t="s">
        <v>17003</v>
      </c>
      <c r="I2915" t="s">
        <v>17003</v>
      </c>
      <c r="J2915" t="s">
        <v>17005</v>
      </c>
      <c r="K2915" t="s">
        <v>17006</v>
      </c>
      <c r="L2915" t="s">
        <v>17007</v>
      </c>
      <c r="M2915">
        <v>2931</v>
      </c>
      <c r="N2915" t="s">
        <v>145</v>
      </c>
      <c r="O2915">
        <v>1982</v>
      </c>
      <c r="P2915" t="s">
        <v>62</v>
      </c>
      <c r="Q2915" t="s">
        <v>2179</v>
      </c>
      <c r="R2915" t="s">
        <v>2185</v>
      </c>
    </row>
    <row r="2916" spans="1:18" x14ac:dyDescent="0.2">
      <c r="A2916" t="s">
        <v>17008</v>
      </c>
      <c r="B2916" t="s">
        <v>17008</v>
      </c>
      <c r="C2916" t="s">
        <v>17008</v>
      </c>
      <c r="D2916" t="s">
        <v>17009</v>
      </c>
      <c r="E2916" t="s">
        <v>17010</v>
      </c>
      <c r="F2916" t="s">
        <v>17011</v>
      </c>
      <c r="G2916" t="s">
        <v>17012</v>
      </c>
      <c r="H2916" t="s">
        <v>17009</v>
      </c>
      <c r="I2916" t="s">
        <v>17010</v>
      </c>
      <c r="J2916" t="s">
        <v>17013</v>
      </c>
      <c r="K2916" t="s">
        <v>17014</v>
      </c>
      <c r="M2916">
        <v>6584</v>
      </c>
      <c r="N2916" t="s">
        <v>174</v>
      </c>
      <c r="O2916">
        <v>2016</v>
      </c>
      <c r="P2916" t="s">
        <v>108</v>
      </c>
      <c r="Q2916" t="s">
        <v>750</v>
      </c>
      <c r="R2916" t="s">
        <v>52</v>
      </c>
    </row>
    <row r="2917" spans="1:18" x14ac:dyDescent="0.2">
      <c r="A2917" t="s">
        <v>17015</v>
      </c>
      <c r="B2917" t="s">
        <v>17015</v>
      </c>
      <c r="C2917" t="s">
        <v>17015</v>
      </c>
      <c r="D2917" t="s">
        <v>17016</v>
      </c>
      <c r="E2917" t="s">
        <v>17016</v>
      </c>
      <c r="F2917" t="s">
        <v>17017</v>
      </c>
      <c r="G2917" t="s">
        <v>17017</v>
      </c>
      <c r="H2917" t="s">
        <v>17016</v>
      </c>
      <c r="I2917" t="s">
        <v>17016</v>
      </c>
      <c r="J2917" t="s">
        <v>1065</v>
      </c>
      <c r="K2917" t="s">
        <v>17018</v>
      </c>
      <c r="M2917">
        <v>2932</v>
      </c>
      <c r="N2917" t="s">
        <v>304</v>
      </c>
      <c r="O2917">
        <v>1973</v>
      </c>
      <c r="P2917" t="s">
        <v>62</v>
      </c>
      <c r="Q2917" t="s">
        <v>2436</v>
      </c>
      <c r="R2917" t="s">
        <v>2437</v>
      </c>
    </row>
    <row r="2918" spans="1:18" x14ac:dyDescent="0.2">
      <c r="A2918" t="s">
        <v>17019</v>
      </c>
      <c r="B2918" t="s">
        <v>17019</v>
      </c>
      <c r="C2918" t="s">
        <v>17019</v>
      </c>
      <c r="D2918" t="s">
        <v>17020</v>
      </c>
      <c r="E2918" t="s">
        <v>17020</v>
      </c>
      <c r="F2918" t="s">
        <v>17021</v>
      </c>
      <c r="G2918" t="s">
        <v>17021</v>
      </c>
      <c r="H2918" t="s">
        <v>17020</v>
      </c>
      <c r="I2918" t="s">
        <v>17020</v>
      </c>
      <c r="J2918" t="s">
        <v>17022</v>
      </c>
      <c r="K2918" t="s">
        <v>17023</v>
      </c>
      <c r="M2918">
        <v>2933</v>
      </c>
      <c r="N2918" t="s">
        <v>1349</v>
      </c>
      <c r="O2918">
        <v>1963</v>
      </c>
      <c r="P2918" t="s">
        <v>62</v>
      </c>
      <c r="Q2918" t="s">
        <v>52</v>
      </c>
      <c r="R2918" t="s">
        <v>4919</v>
      </c>
    </row>
    <row r="2919" spans="1:18" x14ac:dyDescent="0.2">
      <c r="A2919" t="s">
        <v>17024</v>
      </c>
      <c r="B2919" t="s">
        <v>17024</v>
      </c>
      <c r="C2919" t="s">
        <v>17024</v>
      </c>
      <c r="D2919" t="s">
        <v>17025</v>
      </c>
      <c r="E2919" t="s">
        <v>17026</v>
      </c>
      <c r="F2919" t="s">
        <v>17027</v>
      </c>
      <c r="G2919" t="s">
        <v>17028</v>
      </c>
      <c r="H2919" t="s">
        <v>17025</v>
      </c>
      <c r="I2919" t="s">
        <v>17026</v>
      </c>
      <c r="J2919" t="s">
        <v>17029</v>
      </c>
      <c r="M2919">
        <v>2962</v>
      </c>
      <c r="N2919" t="s">
        <v>61</v>
      </c>
      <c r="O2919">
        <v>1935</v>
      </c>
      <c r="P2919" t="s">
        <v>62</v>
      </c>
      <c r="Q2919" t="s">
        <v>52</v>
      </c>
      <c r="R2919" t="s">
        <v>52</v>
      </c>
    </row>
    <row r="2920" spans="1:18" x14ac:dyDescent="0.2">
      <c r="A2920" t="s">
        <v>17030</v>
      </c>
      <c r="B2920" t="s">
        <v>17030</v>
      </c>
      <c r="C2920" t="s">
        <v>17030</v>
      </c>
      <c r="D2920" t="s">
        <v>17031</v>
      </c>
      <c r="E2920" t="s">
        <v>17031</v>
      </c>
      <c r="F2920" t="s">
        <v>17032</v>
      </c>
      <c r="G2920" t="s">
        <v>17032</v>
      </c>
      <c r="H2920" t="s">
        <v>17031</v>
      </c>
      <c r="I2920" t="s">
        <v>17031</v>
      </c>
      <c r="J2920" t="s">
        <v>17033</v>
      </c>
      <c r="L2920" t="s">
        <v>17034</v>
      </c>
      <c r="M2920">
        <v>2934</v>
      </c>
      <c r="N2920" t="s">
        <v>264</v>
      </c>
      <c r="O2920">
        <v>1873</v>
      </c>
      <c r="P2920" t="s">
        <v>77</v>
      </c>
      <c r="Q2920" t="s">
        <v>420</v>
      </c>
      <c r="R2920" t="s">
        <v>4180</v>
      </c>
    </row>
    <row r="2921" spans="1:18" x14ac:dyDescent="0.2">
      <c r="A2921" t="s">
        <v>17035</v>
      </c>
      <c r="B2921" t="s">
        <v>17035</v>
      </c>
      <c r="C2921" t="s">
        <v>17035</v>
      </c>
      <c r="D2921" t="s">
        <v>17036</v>
      </c>
      <c r="E2921" t="s">
        <v>17036</v>
      </c>
      <c r="F2921" t="s">
        <v>17037</v>
      </c>
      <c r="G2921" t="s">
        <v>17037</v>
      </c>
      <c r="H2921" t="s">
        <v>17036</v>
      </c>
      <c r="I2921" t="s">
        <v>17036</v>
      </c>
      <c r="J2921" t="s">
        <v>3824</v>
      </c>
      <c r="L2921" t="s">
        <v>17038</v>
      </c>
      <c r="M2921">
        <v>2937</v>
      </c>
      <c r="N2921" t="s">
        <v>61</v>
      </c>
      <c r="O2921">
        <v>1938</v>
      </c>
      <c r="P2921" t="s">
        <v>77</v>
      </c>
      <c r="Q2921" t="s">
        <v>879</v>
      </c>
      <c r="R2921" t="s">
        <v>880</v>
      </c>
    </row>
    <row r="2922" spans="1:18" x14ac:dyDescent="0.2">
      <c r="A2922" t="s">
        <v>17039</v>
      </c>
      <c r="B2922" t="s">
        <v>17039</v>
      </c>
      <c r="C2922" t="s">
        <v>17039</v>
      </c>
      <c r="D2922" t="s">
        <v>17040</v>
      </c>
      <c r="E2922" t="s">
        <v>17041</v>
      </c>
      <c r="F2922" t="s">
        <v>17042</v>
      </c>
      <c r="G2922" t="s">
        <v>17043</v>
      </c>
      <c r="H2922" t="s">
        <v>17040</v>
      </c>
      <c r="I2922" t="s">
        <v>17041</v>
      </c>
      <c r="J2922" t="s">
        <v>17044</v>
      </c>
      <c r="K2922" t="s">
        <v>17045</v>
      </c>
      <c r="L2922" t="s">
        <v>17046</v>
      </c>
      <c r="M2922">
        <v>2938</v>
      </c>
      <c r="N2922" t="s">
        <v>93</v>
      </c>
      <c r="O2922">
        <v>1994</v>
      </c>
      <c r="P2922" t="s">
        <v>62</v>
      </c>
      <c r="Q2922" t="s">
        <v>420</v>
      </c>
      <c r="R2922" t="s">
        <v>4180</v>
      </c>
    </row>
    <row r="2923" spans="1:18" x14ac:dyDescent="0.2">
      <c r="A2923" t="s">
        <v>17047</v>
      </c>
      <c r="B2923" t="s">
        <v>17047</v>
      </c>
      <c r="C2923" t="s">
        <v>17047</v>
      </c>
      <c r="D2923" t="s">
        <v>17048</v>
      </c>
      <c r="E2923" t="s">
        <v>17048</v>
      </c>
      <c r="F2923" t="s">
        <v>17049</v>
      </c>
      <c r="G2923" t="s">
        <v>17049</v>
      </c>
      <c r="H2923" t="s">
        <v>17048</v>
      </c>
      <c r="I2923" t="s">
        <v>17048</v>
      </c>
      <c r="J2923" t="s">
        <v>17050</v>
      </c>
      <c r="K2923" t="s">
        <v>17051</v>
      </c>
      <c r="M2923">
        <v>2940</v>
      </c>
      <c r="N2923" t="s">
        <v>145</v>
      </c>
      <c r="O2923">
        <v>1992</v>
      </c>
      <c r="P2923" t="s">
        <v>62</v>
      </c>
      <c r="Q2923" t="s">
        <v>7848</v>
      </c>
      <c r="R2923" t="s">
        <v>7852</v>
      </c>
    </row>
    <row r="2924" spans="1:18" x14ac:dyDescent="0.2">
      <c r="A2924" t="s">
        <v>17052</v>
      </c>
      <c r="B2924" t="s">
        <v>17052</v>
      </c>
      <c r="C2924" t="s">
        <v>17052</v>
      </c>
      <c r="D2924" t="s">
        <v>17053</v>
      </c>
      <c r="E2924" t="s">
        <v>17053</v>
      </c>
      <c r="F2924" t="s">
        <v>17054</v>
      </c>
      <c r="G2924" t="s">
        <v>17054</v>
      </c>
      <c r="H2924" t="s">
        <v>17053</v>
      </c>
      <c r="I2924" t="s">
        <v>17053</v>
      </c>
      <c r="J2924" t="s">
        <v>17055</v>
      </c>
      <c r="K2924" t="s">
        <v>17056</v>
      </c>
      <c r="M2924">
        <v>6389</v>
      </c>
      <c r="N2924" t="s">
        <v>145</v>
      </c>
      <c r="O2924">
        <v>2014</v>
      </c>
      <c r="P2924" t="s">
        <v>108</v>
      </c>
      <c r="Q2924" t="s">
        <v>152</v>
      </c>
      <c r="R2924" t="s">
        <v>52</v>
      </c>
    </row>
    <row r="2925" spans="1:18" x14ac:dyDescent="0.2">
      <c r="A2925" t="s">
        <v>17057</v>
      </c>
      <c r="B2925" t="s">
        <v>17057</v>
      </c>
      <c r="C2925" t="s">
        <v>17057</v>
      </c>
      <c r="D2925" t="s">
        <v>17058</v>
      </c>
      <c r="E2925" t="s">
        <v>17058</v>
      </c>
      <c r="F2925" t="s">
        <v>17059</v>
      </c>
      <c r="G2925" t="s">
        <v>17059</v>
      </c>
      <c r="H2925" t="s">
        <v>17058</v>
      </c>
      <c r="I2925" t="s">
        <v>17058</v>
      </c>
      <c r="J2925" t="s">
        <v>17060</v>
      </c>
      <c r="L2925" t="s">
        <v>17061</v>
      </c>
      <c r="M2925">
        <v>2943</v>
      </c>
      <c r="N2925" t="s">
        <v>145</v>
      </c>
      <c r="O2925">
        <v>1859</v>
      </c>
      <c r="P2925" t="s">
        <v>77</v>
      </c>
      <c r="Q2925" t="s">
        <v>420</v>
      </c>
      <c r="R2925" t="s">
        <v>4180</v>
      </c>
    </row>
    <row r="2926" spans="1:18" x14ac:dyDescent="0.2">
      <c r="A2926" t="s">
        <v>17062</v>
      </c>
      <c r="B2926" t="s">
        <v>17062</v>
      </c>
      <c r="C2926" t="s">
        <v>17062</v>
      </c>
      <c r="D2926" t="s">
        <v>17063</v>
      </c>
      <c r="E2926" t="s">
        <v>17063</v>
      </c>
      <c r="F2926" t="s">
        <v>17064</v>
      </c>
      <c r="G2926" t="s">
        <v>17064</v>
      </c>
      <c r="H2926" t="s">
        <v>17063</v>
      </c>
      <c r="I2926" t="s">
        <v>17063</v>
      </c>
      <c r="J2926" t="s">
        <v>17065</v>
      </c>
      <c r="K2926" t="s">
        <v>17066</v>
      </c>
      <c r="L2926" t="s">
        <v>17067</v>
      </c>
      <c r="M2926">
        <v>1961</v>
      </c>
      <c r="N2926" t="s">
        <v>93</v>
      </c>
      <c r="O2926">
        <v>1998</v>
      </c>
      <c r="P2926" t="s">
        <v>62</v>
      </c>
      <c r="Q2926" t="s">
        <v>152</v>
      </c>
      <c r="R2926" t="s">
        <v>1601</v>
      </c>
    </row>
    <row r="2927" spans="1:18" x14ac:dyDescent="0.2">
      <c r="A2927" t="s">
        <v>17068</v>
      </c>
      <c r="B2927" t="s">
        <v>17068</v>
      </c>
      <c r="C2927" t="s">
        <v>17068</v>
      </c>
      <c r="D2927" t="s">
        <v>17069</v>
      </c>
      <c r="E2927" t="s">
        <v>17069</v>
      </c>
      <c r="F2927" t="s">
        <v>17070</v>
      </c>
      <c r="G2927" t="s">
        <v>17070</v>
      </c>
      <c r="H2927" t="s">
        <v>17069</v>
      </c>
      <c r="I2927" t="s">
        <v>17069</v>
      </c>
      <c r="J2927" t="s">
        <v>9058</v>
      </c>
      <c r="K2927" t="s">
        <v>17071</v>
      </c>
      <c r="L2927" t="s">
        <v>17072</v>
      </c>
      <c r="M2927">
        <v>5453</v>
      </c>
      <c r="N2927" t="s">
        <v>571</v>
      </c>
      <c r="O2927">
        <v>2005</v>
      </c>
      <c r="P2927" t="s">
        <v>62</v>
      </c>
      <c r="Q2927" t="s">
        <v>152</v>
      </c>
      <c r="R2927" t="s">
        <v>153</v>
      </c>
    </row>
    <row r="2928" spans="1:18" x14ac:dyDescent="0.2">
      <c r="A2928" t="s">
        <v>17073</v>
      </c>
      <c r="B2928" t="s">
        <v>17073</v>
      </c>
      <c r="C2928" t="s">
        <v>17073</v>
      </c>
      <c r="D2928" t="s">
        <v>17074</v>
      </c>
      <c r="E2928" t="s">
        <v>17074</v>
      </c>
      <c r="F2928" t="s">
        <v>17075</v>
      </c>
      <c r="G2928" t="s">
        <v>17075</v>
      </c>
      <c r="H2928" t="s">
        <v>17074</v>
      </c>
      <c r="I2928" t="s">
        <v>17074</v>
      </c>
      <c r="J2928" t="s">
        <v>17076</v>
      </c>
      <c r="K2928" t="s">
        <v>17077</v>
      </c>
      <c r="M2928">
        <v>2944</v>
      </c>
      <c r="N2928" t="s">
        <v>107</v>
      </c>
      <c r="O2928">
        <v>1998</v>
      </c>
      <c r="P2928" t="s">
        <v>62</v>
      </c>
      <c r="Q2928" t="s">
        <v>166</v>
      </c>
      <c r="R2928" t="s">
        <v>5990</v>
      </c>
    </row>
    <row r="2929" spans="1:18" x14ac:dyDescent="0.2">
      <c r="A2929" t="s">
        <v>17078</v>
      </c>
      <c r="B2929" t="s">
        <v>17078</v>
      </c>
      <c r="C2929" t="s">
        <v>17078</v>
      </c>
      <c r="D2929" t="s">
        <v>17079</v>
      </c>
      <c r="E2929" t="s">
        <v>17079</v>
      </c>
      <c r="F2929" t="s">
        <v>17080</v>
      </c>
      <c r="G2929" t="s">
        <v>17080</v>
      </c>
      <c r="H2929" t="s">
        <v>17079</v>
      </c>
      <c r="I2929" t="s">
        <v>17079</v>
      </c>
      <c r="J2929" t="s">
        <v>9004</v>
      </c>
      <c r="L2929" t="s">
        <v>17081</v>
      </c>
      <c r="M2929">
        <v>2945</v>
      </c>
      <c r="N2929" t="s">
        <v>70</v>
      </c>
      <c r="O2929">
        <v>1928</v>
      </c>
      <c r="P2929" t="s">
        <v>62</v>
      </c>
      <c r="Q2929" t="s">
        <v>152</v>
      </c>
      <c r="R2929" t="s">
        <v>153</v>
      </c>
    </row>
    <row r="2930" spans="1:18" x14ac:dyDescent="0.2">
      <c r="A2930" t="s">
        <v>17082</v>
      </c>
      <c r="B2930" t="s">
        <v>17083</v>
      </c>
      <c r="C2930" t="s">
        <v>17084</v>
      </c>
      <c r="D2930" t="s">
        <v>17085</v>
      </c>
      <c r="E2930" t="s">
        <v>17086</v>
      </c>
      <c r="F2930" t="s">
        <v>17087</v>
      </c>
      <c r="G2930" t="s">
        <v>17088</v>
      </c>
      <c r="H2930" t="s">
        <v>17085</v>
      </c>
      <c r="I2930" t="s">
        <v>17086</v>
      </c>
      <c r="J2930" t="s">
        <v>17089</v>
      </c>
      <c r="M2930">
        <v>2946</v>
      </c>
      <c r="N2930" t="s">
        <v>198</v>
      </c>
      <c r="O2930">
        <v>1916</v>
      </c>
      <c r="P2930" t="s">
        <v>62</v>
      </c>
      <c r="Q2930" t="s">
        <v>17090</v>
      </c>
      <c r="R2930" t="s">
        <v>9316</v>
      </c>
    </row>
    <row r="2931" spans="1:18" x14ac:dyDescent="0.2">
      <c r="A2931" t="s">
        <v>17091</v>
      </c>
      <c r="B2931" t="s">
        <v>17092</v>
      </c>
      <c r="C2931" t="s">
        <v>17093</v>
      </c>
      <c r="D2931" t="s">
        <v>17094</v>
      </c>
      <c r="E2931" t="s">
        <v>17095</v>
      </c>
      <c r="F2931" t="s">
        <v>17096</v>
      </c>
      <c r="G2931" t="s">
        <v>17097</v>
      </c>
      <c r="H2931" t="s">
        <v>17094</v>
      </c>
      <c r="I2931" t="s">
        <v>17095</v>
      </c>
      <c r="J2931" t="s">
        <v>17098</v>
      </c>
      <c r="M2931">
        <v>2947</v>
      </c>
      <c r="N2931" t="s">
        <v>968</v>
      </c>
      <c r="O2931">
        <v>1963</v>
      </c>
      <c r="P2931" t="s">
        <v>62</v>
      </c>
      <c r="Q2931" t="s">
        <v>17090</v>
      </c>
      <c r="R2931" t="s">
        <v>9316</v>
      </c>
    </row>
    <row r="2932" spans="1:18" x14ac:dyDescent="0.2">
      <c r="A2932" t="s">
        <v>17099</v>
      </c>
      <c r="B2932" t="s">
        <v>17100</v>
      </c>
      <c r="C2932" t="s">
        <v>17101</v>
      </c>
      <c r="D2932" t="s">
        <v>17102</v>
      </c>
      <c r="E2932" t="s">
        <v>17103</v>
      </c>
      <c r="F2932" t="s">
        <v>17104</v>
      </c>
      <c r="G2932" t="s">
        <v>17105</v>
      </c>
      <c r="H2932" t="s">
        <v>17102</v>
      </c>
      <c r="I2932" t="s">
        <v>17103</v>
      </c>
      <c r="J2932" t="s">
        <v>17106</v>
      </c>
      <c r="K2932" t="s">
        <v>17107</v>
      </c>
      <c r="M2932">
        <v>5927</v>
      </c>
      <c r="N2932" t="s">
        <v>21</v>
      </c>
      <c r="O2932">
        <v>2010</v>
      </c>
      <c r="P2932" t="s">
        <v>62</v>
      </c>
      <c r="Q2932" t="s">
        <v>17090</v>
      </c>
      <c r="R2932" t="s">
        <v>52</v>
      </c>
    </row>
    <row r="2933" spans="1:18" x14ac:dyDescent="0.2">
      <c r="A2933" t="s">
        <v>17108</v>
      </c>
      <c r="B2933" t="s">
        <v>17109</v>
      </c>
      <c r="C2933" t="s">
        <v>17110</v>
      </c>
      <c r="D2933" t="s">
        <v>17111</v>
      </c>
      <c r="E2933" t="s">
        <v>17112</v>
      </c>
      <c r="F2933" t="s">
        <v>17113</v>
      </c>
      <c r="G2933" t="s">
        <v>17114</v>
      </c>
      <c r="H2933" t="s">
        <v>17111</v>
      </c>
      <c r="I2933" t="s">
        <v>17112</v>
      </c>
      <c r="J2933" t="s">
        <v>17115</v>
      </c>
      <c r="M2933">
        <v>2948</v>
      </c>
      <c r="N2933" t="s">
        <v>968</v>
      </c>
      <c r="O2933">
        <v>1990</v>
      </c>
      <c r="P2933" t="s">
        <v>62</v>
      </c>
      <c r="Q2933" t="s">
        <v>17090</v>
      </c>
      <c r="R2933" t="s">
        <v>9316</v>
      </c>
    </row>
    <row r="2934" spans="1:18" x14ac:dyDescent="0.2">
      <c r="A2934" t="s">
        <v>17116</v>
      </c>
      <c r="B2934" t="s">
        <v>17116</v>
      </c>
      <c r="C2934" t="s">
        <v>17116</v>
      </c>
      <c r="D2934" t="s">
        <v>17117</v>
      </c>
      <c r="E2934" t="s">
        <v>17117</v>
      </c>
      <c r="F2934" t="s">
        <v>17118</v>
      </c>
      <c r="G2934" t="s">
        <v>17118</v>
      </c>
      <c r="H2934" t="s">
        <v>17117</v>
      </c>
      <c r="I2934" t="s">
        <v>17117</v>
      </c>
      <c r="J2934" t="s">
        <v>917</v>
      </c>
      <c r="M2934">
        <v>2950</v>
      </c>
      <c r="N2934" t="s">
        <v>151</v>
      </c>
      <c r="O2934">
        <v>1965</v>
      </c>
      <c r="P2934" t="s">
        <v>62</v>
      </c>
      <c r="Q2934" t="s">
        <v>152</v>
      </c>
      <c r="R2934" t="s">
        <v>153</v>
      </c>
    </row>
    <row r="2935" spans="1:18" x14ac:dyDescent="0.2">
      <c r="A2935" t="s">
        <v>17119</v>
      </c>
      <c r="B2935" t="s">
        <v>17119</v>
      </c>
      <c r="C2935" t="s">
        <v>17119</v>
      </c>
      <c r="D2935" t="s">
        <v>16838</v>
      </c>
      <c r="E2935" t="s">
        <v>16838</v>
      </c>
      <c r="F2935" t="s">
        <v>16839</v>
      </c>
      <c r="G2935" t="s">
        <v>16839</v>
      </c>
      <c r="H2935" t="s">
        <v>16838</v>
      </c>
      <c r="I2935" t="s">
        <v>16838</v>
      </c>
      <c r="J2935" t="s">
        <v>16840</v>
      </c>
      <c r="K2935" t="s">
        <v>17120</v>
      </c>
      <c r="L2935" t="s">
        <v>17121</v>
      </c>
      <c r="M2935">
        <v>2951</v>
      </c>
      <c r="N2935" t="s">
        <v>279</v>
      </c>
      <c r="O2935">
        <v>1983</v>
      </c>
      <c r="P2935" t="s">
        <v>62</v>
      </c>
      <c r="Q2935" t="s">
        <v>923</v>
      </c>
      <c r="R2935" t="s">
        <v>924</v>
      </c>
    </row>
    <row r="2936" spans="1:18" x14ac:dyDescent="0.2">
      <c r="A2936" t="s">
        <v>17122</v>
      </c>
      <c r="B2936" t="s">
        <v>17122</v>
      </c>
      <c r="C2936" t="s">
        <v>17122</v>
      </c>
      <c r="D2936" t="s">
        <v>17123</v>
      </c>
      <c r="E2936" t="s">
        <v>17124</v>
      </c>
      <c r="F2936" t="s">
        <v>17125</v>
      </c>
      <c r="G2936" t="s">
        <v>17126</v>
      </c>
      <c r="H2936" t="s">
        <v>17123</v>
      </c>
      <c r="I2936" t="s">
        <v>17124</v>
      </c>
      <c r="J2936" t="s">
        <v>3963</v>
      </c>
      <c r="K2936" t="s">
        <v>17127</v>
      </c>
      <c r="M2936">
        <v>6213</v>
      </c>
      <c r="N2936" t="s">
        <v>174</v>
      </c>
      <c r="O2936">
        <v>2013</v>
      </c>
      <c r="P2936" t="s">
        <v>62</v>
      </c>
      <c r="Q2936" t="s">
        <v>6376</v>
      </c>
      <c r="R2936" t="s">
        <v>52</v>
      </c>
    </row>
    <row r="2937" spans="1:18" x14ac:dyDescent="0.2">
      <c r="A2937" t="s">
        <v>17128</v>
      </c>
      <c r="B2937" t="s">
        <v>17128</v>
      </c>
      <c r="C2937" t="s">
        <v>17128</v>
      </c>
      <c r="D2937" t="s">
        <v>17129</v>
      </c>
      <c r="E2937" t="s">
        <v>17130</v>
      </c>
      <c r="F2937" t="s">
        <v>17131</v>
      </c>
      <c r="G2937" t="s">
        <v>17132</v>
      </c>
      <c r="H2937" t="s">
        <v>17129</v>
      </c>
      <c r="I2937" t="s">
        <v>17130</v>
      </c>
      <c r="J2937" t="s">
        <v>17133</v>
      </c>
      <c r="K2937" t="s">
        <v>17134</v>
      </c>
      <c r="M2937">
        <v>5738</v>
      </c>
      <c r="N2937" t="s">
        <v>93</v>
      </c>
      <c r="O2937">
        <v>2009</v>
      </c>
      <c r="P2937" t="s">
        <v>62</v>
      </c>
      <c r="Q2937" t="s">
        <v>17135</v>
      </c>
      <c r="R2937" t="s">
        <v>52</v>
      </c>
    </row>
    <row r="2938" spans="1:18" x14ac:dyDescent="0.2">
      <c r="A2938" t="s">
        <v>17136</v>
      </c>
      <c r="B2938" t="s">
        <v>17136</v>
      </c>
      <c r="C2938" t="s">
        <v>17136</v>
      </c>
      <c r="D2938" t="s">
        <v>17137</v>
      </c>
      <c r="E2938" t="s">
        <v>17138</v>
      </c>
      <c r="F2938" t="s">
        <v>17139</v>
      </c>
      <c r="G2938" t="s">
        <v>17140</v>
      </c>
      <c r="H2938" t="s">
        <v>17137</v>
      </c>
      <c r="I2938" t="s">
        <v>17138</v>
      </c>
      <c r="J2938" t="s">
        <v>17141</v>
      </c>
      <c r="K2938" t="s">
        <v>17142</v>
      </c>
      <c r="M2938">
        <v>2953</v>
      </c>
      <c r="N2938" t="s">
        <v>279</v>
      </c>
      <c r="O2938">
        <v>1988</v>
      </c>
      <c r="P2938" t="s">
        <v>62</v>
      </c>
      <c r="Q2938" t="s">
        <v>17143</v>
      </c>
      <c r="R2938" t="s">
        <v>9393</v>
      </c>
    </row>
    <row r="2939" spans="1:18" x14ac:dyDescent="0.2">
      <c r="A2939" t="s">
        <v>17144</v>
      </c>
      <c r="B2939" t="s">
        <v>17144</v>
      </c>
      <c r="C2939" t="s">
        <v>17144</v>
      </c>
      <c r="D2939" t="s">
        <v>17145</v>
      </c>
      <c r="E2939" t="s">
        <v>17146</v>
      </c>
      <c r="F2939" t="s">
        <v>17147</v>
      </c>
      <c r="G2939" t="s">
        <v>17148</v>
      </c>
      <c r="H2939" t="s">
        <v>17145</v>
      </c>
      <c r="I2939" t="s">
        <v>17146</v>
      </c>
      <c r="J2939" t="s">
        <v>17149</v>
      </c>
      <c r="M2939">
        <v>2954</v>
      </c>
      <c r="N2939" t="s">
        <v>279</v>
      </c>
      <c r="O2939">
        <v>1989</v>
      </c>
      <c r="P2939" t="s">
        <v>62</v>
      </c>
      <c r="Q2939" t="s">
        <v>17143</v>
      </c>
      <c r="R2939" t="s">
        <v>9393</v>
      </c>
    </row>
    <row r="2940" spans="1:18" x14ac:dyDescent="0.2">
      <c r="A2940" t="s">
        <v>17150</v>
      </c>
      <c r="B2940" t="s">
        <v>17150</v>
      </c>
      <c r="C2940" t="s">
        <v>17150</v>
      </c>
      <c r="D2940" t="s">
        <v>17151</v>
      </c>
      <c r="E2940" t="s">
        <v>17151</v>
      </c>
      <c r="F2940" t="s">
        <v>17152</v>
      </c>
      <c r="G2940" t="s">
        <v>17152</v>
      </c>
      <c r="H2940" t="s">
        <v>17151</v>
      </c>
      <c r="I2940" t="s">
        <v>17151</v>
      </c>
      <c r="J2940" t="s">
        <v>11325</v>
      </c>
      <c r="K2940" t="s">
        <v>17153</v>
      </c>
      <c r="M2940">
        <v>5627</v>
      </c>
      <c r="N2940" t="s">
        <v>61</v>
      </c>
      <c r="O2940">
        <v>2007</v>
      </c>
      <c r="P2940" t="s">
        <v>62</v>
      </c>
      <c r="Q2940" t="s">
        <v>13044</v>
      </c>
      <c r="R2940" t="s">
        <v>52</v>
      </c>
    </row>
    <row r="2941" spans="1:18" x14ac:dyDescent="0.2">
      <c r="A2941" t="s">
        <v>17154</v>
      </c>
      <c r="B2941" t="s">
        <v>17154</v>
      </c>
      <c r="C2941" t="s">
        <v>17154</v>
      </c>
      <c r="D2941" t="s">
        <v>17155</v>
      </c>
      <c r="E2941" t="s">
        <v>17155</v>
      </c>
      <c r="F2941" t="s">
        <v>17156</v>
      </c>
      <c r="G2941" t="s">
        <v>17156</v>
      </c>
      <c r="H2941" t="s">
        <v>17155</v>
      </c>
      <c r="I2941" t="s">
        <v>17155</v>
      </c>
      <c r="J2941" t="s">
        <v>17000</v>
      </c>
      <c r="L2941" t="s">
        <v>17157</v>
      </c>
      <c r="M2941">
        <v>2955</v>
      </c>
      <c r="N2941" t="s">
        <v>107</v>
      </c>
      <c r="O2941">
        <v>1957</v>
      </c>
      <c r="P2941" t="s">
        <v>62</v>
      </c>
      <c r="Q2941" t="s">
        <v>152</v>
      </c>
      <c r="R2941" t="s">
        <v>1601</v>
      </c>
    </row>
    <row r="2942" spans="1:18" x14ac:dyDescent="0.2">
      <c r="A2942" t="s">
        <v>17158</v>
      </c>
      <c r="B2942" t="s">
        <v>17158</v>
      </c>
      <c r="C2942" t="s">
        <v>17158</v>
      </c>
      <c r="D2942" t="s">
        <v>17159</v>
      </c>
      <c r="E2942" t="s">
        <v>17160</v>
      </c>
      <c r="F2942" t="s">
        <v>17161</v>
      </c>
      <c r="G2942" t="s">
        <v>17162</v>
      </c>
      <c r="H2942" t="s">
        <v>17159</v>
      </c>
      <c r="I2942" t="s">
        <v>17160</v>
      </c>
      <c r="J2942" t="s">
        <v>17163</v>
      </c>
      <c r="K2942" t="s">
        <v>17164</v>
      </c>
      <c r="M2942">
        <v>6069</v>
      </c>
      <c r="N2942" t="s">
        <v>107</v>
      </c>
      <c r="O2942">
        <v>2012</v>
      </c>
      <c r="P2942" t="s">
        <v>62</v>
      </c>
      <c r="Q2942" t="s">
        <v>17165</v>
      </c>
      <c r="R2942" t="s">
        <v>52</v>
      </c>
    </row>
    <row r="2943" spans="1:18" x14ac:dyDescent="0.2">
      <c r="A2943" t="s">
        <v>17166</v>
      </c>
      <c r="B2943" t="s">
        <v>17166</v>
      </c>
      <c r="C2943" t="s">
        <v>17166</v>
      </c>
      <c r="D2943" t="s">
        <v>17167</v>
      </c>
      <c r="E2943" t="s">
        <v>17167</v>
      </c>
      <c r="F2943" t="s">
        <v>17168</v>
      </c>
      <c r="G2943" t="s">
        <v>17168</v>
      </c>
      <c r="H2943" t="s">
        <v>17167</v>
      </c>
      <c r="I2943" t="s">
        <v>17167</v>
      </c>
      <c r="J2943" t="s">
        <v>17169</v>
      </c>
      <c r="K2943" t="s">
        <v>17170</v>
      </c>
      <c r="M2943">
        <v>2956</v>
      </c>
      <c r="P2943" t="s">
        <v>993</v>
      </c>
      <c r="Q2943" t="s">
        <v>152</v>
      </c>
      <c r="R2943" t="s">
        <v>153</v>
      </c>
    </row>
    <row r="2944" spans="1:18" x14ac:dyDescent="0.2">
      <c r="A2944" t="s">
        <v>17171</v>
      </c>
      <c r="B2944" t="s">
        <v>17171</v>
      </c>
      <c r="C2944" t="s">
        <v>17171</v>
      </c>
      <c r="D2944" t="s">
        <v>17172</v>
      </c>
      <c r="E2944" t="s">
        <v>17172</v>
      </c>
      <c r="F2944" t="s">
        <v>17173</v>
      </c>
      <c r="G2944" t="s">
        <v>17173</v>
      </c>
      <c r="H2944" t="s">
        <v>17172</v>
      </c>
      <c r="I2944" t="s">
        <v>17172</v>
      </c>
      <c r="J2944" t="s">
        <v>17174</v>
      </c>
      <c r="K2944" t="s">
        <v>17175</v>
      </c>
      <c r="M2944">
        <v>2957</v>
      </c>
      <c r="N2944" t="s">
        <v>145</v>
      </c>
      <c r="O2944">
        <v>1992</v>
      </c>
      <c r="P2944" t="s">
        <v>62</v>
      </c>
      <c r="Q2944" t="s">
        <v>52</v>
      </c>
      <c r="R2944" t="s">
        <v>17176</v>
      </c>
    </row>
    <row r="2945" spans="1:18" x14ac:dyDescent="0.2">
      <c r="A2945" t="s">
        <v>17177</v>
      </c>
      <c r="B2945" t="s">
        <v>17178</v>
      </c>
      <c r="C2945" t="s">
        <v>17179</v>
      </c>
      <c r="D2945" t="s">
        <v>17180</v>
      </c>
      <c r="E2945" t="s">
        <v>17180</v>
      </c>
      <c r="F2945" t="s">
        <v>17181</v>
      </c>
      <c r="G2945" t="s">
        <v>17181</v>
      </c>
      <c r="H2945" t="s">
        <v>17180</v>
      </c>
      <c r="I2945" t="s">
        <v>17180</v>
      </c>
      <c r="J2945" t="s">
        <v>17182</v>
      </c>
      <c r="L2945" t="s">
        <v>17183</v>
      </c>
      <c r="M2945">
        <v>2958</v>
      </c>
      <c r="N2945" t="s">
        <v>1142</v>
      </c>
      <c r="O2945">
        <v>1951</v>
      </c>
      <c r="P2945" t="s">
        <v>62</v>
      </c>
      <c r="Q2945" t="s">
        <v>17184</v>
      </c>
      <c r="R2945" t="s">
        <v>9511</v>
      </c>
    </row>
    <row r="2946" spans="1:18" x14ac:dyDescent="0.2">
      <c r="A2946" t="s">
        <v>17185</v>
      </c>
      <c r="B2946" t="s">
        <v>17186</v>
      </c>
      <c r="C2946" t="s">
        <v>17187</v>
      </c>
      <c r="D2946" t="s">
        <v>17188</v>
      </c>
      <c r="E2946" t="s">
        <v>17188</v>
      </c>
      <c r="F2946" t="s">
        <v>17189</v>
      </c>
      <c r="G2946" t="s">
        <v>17189</v>
      </c>
      <c r="H2946" t="s">
        <v>17188</v>
      </c>
      <c r="I2946" t="s">
        <v>17188</v>
      </c>
      <c r="J2946" t="s">
        <v>17182</v>
      </c>
      <c r="K2946" t="s">
        <v>17190</v>
      </c>
      <c r="L2946" t="s">
        <v>17191</v>
      </c>
      <c r="M2946">
        <v>2959</v>
      </c>
      <c r="N2946" t="s">
        <v>586</v>
      </c>
      <c r="O2946">
        <v>1966</v>
      </c>
      <c r="P2946" t="s">
        <v>62</v>
      </c>
      <c r="Q2946" t="s">
        <v>17184</v>
      </c>
      <c r="R2946" t="s">
        <v>9511</v>
      </c>
    </row>
    <row r="2947" spans="1:18" x14ac:dyDescent="0.2">
      <c r="A2947" t="s">
        <v>17192</v>
      </c>
      <c r="B2947" t="s">
        <v>17192</v>
      </c>
      <c r="C2947" t="s">
        <v>17192</v>
      </c>
      <c r="D2947" t="s">
        <v>17193</v>
      </c>
      <c r="E2947" t="s">
        <v>17193</v>
      </c>
      <c r="F2947" t="s">
        <v>17194</v>
      </c>
      <c r="G2947" t="s">
        <v>17194</v>
      </c>
      <c r="H2947" t="s">
        <v>17193</v>
      </c>
      <c r="I2947" t="s">
        <v>17193</v>
      </c>
      <c r="J2947" t="s">
        <v>17195</v>
      </c>
      <c r="M2947">
        <v>2960</v>
      </c>
      <c r="P2947" t="s">
        <v>993</v>
      </c>
      <c r="Q2947" t="s">
        <v>152</v>
      </c>
      <c r="R2947" t="s">
        <v>859</v>
      </c>
    </row>
    <row r="2948" spans="1:18" x14ac:dyDescent="0.2">
      <c r="A2948" t="s">
        <v>17196</v>
      </c>
      <c r="B2948" t="s">
        <v>17196</v>
      </c>
      <c r="C2948" t="s">
        <v>17196</v>
      </c>
      <c r="D2948" t="s">
        <v>17197</v>
      </c>
      <c r="E2948" t="s">
        <v>17197</v>
      </c>
      <c r="F2948" t="s">
        <v>17198</v>
      </c>
      <c r="G2948" t="s">
        <v>17198</v>
      </c>
      <c r="H2948" t="s">
        <v>17197</v>
      </c>
      <c r="I2948" t="s">
        <v>17197</v>
      </c>
      <c r="J2948" t="s">
        <v>917</v>
      </c>
      <c r="K2948" t="s">
        <v>17199</v>
      </c>
      <c r="M2948">
        <v>6504</v>
      </c>
      <c r="N2948" t="s">
        <v>3151</v>
      </c>
      <c r="O2948">
        <v>2015</v>
      </c>
      <c r="P2948" t="s">
        <v>108</v>
      </c>
      <c r="Q2948" t="s">
        <v>1000</v>
      </c>
      <c r="R2948" t="s">
        <v>52</v>
      </c>
    </row>
    <row r="2949" spans="1:18" x14ac:dyDescent="0.2">
      <c r="A2949" t="s">
        <v>17200</v>
      </c>
      <c r="B2949" t="s">
        <v>17200</v>
      </c>
      <c r="C2949" t="s">
        <v>17200</v>
      </c>
      <c r="D2949" t="s">
        <v>17201</v>
      </c>
      <c r="E2949" t="s">
        <v>17202</v>
      </c>
      <c r="F2949" t="s">
        <v>17203</v>
      </c>
      <c r="G2949" t="s">
        <v>17204</v>
      </c>
      <c r="H2949" t="s">
        <v>17201</v>
      </c>
      <c r="I2949" t="s">
        <v>17202</v>
      </c>
      <c r="J2949" t="s">
        <v>17205</v>
      </c>
      <c r="K2949" t="s">
        <v>17206</v>
      </c>
      <c r="M2949">
        <v>6494</v>
      </c>
      <c r="N2949" t="s">
        <v>174</v>
      </c>
      <c r="O2949">
        <v>2015</v>
      </c>
      <c r="P2949" t="s">
        <v>108</v>
      </c>
      <c r="Q2949" t="s">
        <v>1126</v>
      </c>
      <c r="R2949" t="s">
        <v>52</v>
      </c>
    </row>
    <row r="2950" spans="1:18" x14ac:dyDescent="0.2">
      <c r="A2950" t="s">
        <v>17207</v>
      </c>
      <c r="B2950" t="s">
        <v>17207</v>
      </c>
      <c r="C2950" t="s">
        <v>17207</v>
      </c>
      <c r="D2950" t="s">
        <v>17208</v>
      </c>
      <c r="E2950" t="s">
        <v>17208</v>
      </c>
      <c r="F2950" t="s">
        <v>17209</v>
      </c>
      <c r="G2950" t="s">
        <v>17209</v>
      </c>
      <c r="H2950" t="s">
        <v>17208</v>
      </c>
      <c r="I2950" t="s">
        <v>17208</v>
      </c>
      <c r="J2950" t="s">
        <v>17210</v>
      </c>
      <c r="K2950" t="s">
        <v>17211</v>
      </c>
      <c r="M2950">
        <v>2963</v>
      </c>
      <c r="N2950" t="s">
        <v>61</v>
      </c>
      <c r="O2950">
        <v>1971</v>
      </c>
      <c r="P2950" t="s">
        <v>62</v>
      </c>
      <c r="Q2950" t="s">
        <v>6434</v>
      </c>
      <c r="R2950" t="s">
        <v>6435</v>
      </c>
    </row>
    <row r="2951" spans="1:18" x14ac:dyDescent="0.2">
      <c r="A2951" t="s">
        <v>17212</v>
      </c>
      <c r="B2951" t="s">
        <v>17212</v>
      </c>
      <c r="C2951" t="s">
        <v>17212</v>
      </c>
      <c r="D2951" t="s">
        <v>17213</v>
      </c>
      <c r="E2951" t="s">
        <v>17213</v>
      </c>
      <c r="F2951" t="s">
        <v>17214</v>
      </c>
      <c r="G2951" t="s">
        <v>17214</v>
      </c>
      <c r="H2951" t="s">
        <v>17213</v>
      </c>
      <c r="I2951" t="s">
        <v>17213</v>
      </c>
      <c r="J2951" t="s">
        <v>17215</v>
      </c>
      <c r="L2951" t="s">
        <v>17216</v>
      </c>
      <c r="M2951">
        <v>2961</v>
      </c>
      <c r="N2951" t="s">
        <v>145</v>
      </c>
      <c r="O2951">
        <v>1808</v>
      </c>
      <c r="P2951" t="s">
        <v>62</v>
      </c>
      <c r="Q2951" t="s">
        <v>4687</v>
      </c>
      <c r="R2951" t="s">
        <v>4689</v>
      </c>
    </row>
    <row r="2952" spans="1:18" x14ac:dyDescent="0.2">
      <c r="A2952" t="s">
        <v>17217</v>
      </c>
      <c r="B2952" t="s">
        <v>17217</v>
      </c>
      <c r="C2952" t="s">
        <v>17217</v>
      </c>
      <c r="D2952" t="s">
        <v>17218</v>
      </c>
      <c r="E2952" t="s">
        <v>17218</v>
      </c>
      <c r="F2952" t="s">
        <v>17219</v>
      </c>
      <c r="G2952" t="s">
        <v>17219</v>
      </c>
      <c r="H2952" t="s">
        <v>17218</v>
      </c>
      <c r="I2952" t="s">
        <v>17218</v>
      </c>
      <c r="J2952" t="s">
        <v>12169</v>
      </c>
      <c r="L2952" t="s">
        <v>17220</v>
      </c>
      <c r="M2952">
        <v>2965</v>
      </c>
      <c r="N2952" t="s">
        <v>151</v>
      </c>
      <c r="O2952">
        <v>1789</v>
      </c>
      <c r="P2952" t="s">
        <v>77</v>
      </c>
      <c r="Q2952" t="s">
        <v>420</v>
      </c>
      <c r="R2952" t="s">
        <v>4180</v>
      </c>
    </row>
    <row r="2953" spans="1:18" x14ac:dyDescent="0.2">
      <c r="A2953" t="s">
        <v>17221</v>
      </c>
      <c r="B2953" t="s">
        <v>17221</v>
      </c>
      <c r="C2953" t="s">
        <v>17221</v>
      </c>
      <c r="D2953" t="s">
        <v>17222</v>
      </c>
      <c r="E2953" t="s">
        <v>17223</v>
      </c>
      <c r="F2953" t="s">
        <v>17224</v>
      </c>
      <c r="G2953" t="s">
        <v>17225</v>
      </c>
      <c r="H2953" t="s">
        <v>17222</v>
      </c>
      <c r="I2953" t="s">
        <v>17223</v>
      </c>
      <c r="J2953" t="s">
        <v>17226</v>
      </c>
      <c r="L2953" t="s">
        <v>17227</v>
      </c>
      <c r="M2953">
        <v>2966</v>
      </c>
      <c r="N2953" t="s">
        <v>198</v>
      </c>
      <c r="O2953">
        <v>1925</v>
      </c>
      <c r="P2953" t="s">
        <v>77</v>
      </c>
      <c r="Q2953" t="s">
        <v>2571</v>
      </c>
      <c r="R2953" t="s">
        <v>2793</v>
      </c>
    </row>
    <row r="2954" spans="1:18" x14ac:dyDescent="0.2">
      <c r="A2954" t="s">
        <v>17228</v>
      </c>
      <c r="B2954" t="s">
        <v>17228</v>
      </c>
      <c r="C2954" t="s">
        <v>17228</v>
      </c>
      <c r="D2954" t="s">
        <v>17229</v>
      </c>
      <c r="E2954" t="s">
        <v>17229</v>
      </c>
      <c r="F2954" t="s">
        <v>17230</v>
      </c>
      <c r="G2954" t="s">
        <v>17230</v>
      </c>
      <c r="H2954" t="s">
        <v>17229</v>
      </c>
      <c r="I2954" t="s">
        <v>17229</v>
      </c>
      <c r="J2954" t="s">
        <v>17231</v>
      </c>
      <c r="M2954">
        <v>5409</v>
      </c>
      <c r="N2954" t="s">
        <v>602</v>
      </c>
      <c r="O2954">
        <v>1957</v>
      </c>
      <c r="P2954" t="s">
        <v>77</v>
      </c>
      <c r="Q2954" t="s">
        <v>4686</v>
      </c>
      <c r="R2954" t="s">
        <v>52</v>
      </c>
    </row>
    <row r="2955" spans="1:18" x14ac:dyDescent="0.2">
      <c r="A2955" t="s">
        <v>17232</v>
      </c>
      <c r="B2955" t="s">
        <v>17232</v>
      </c>
      <c r="C2955" t="s">
        <v>17232</v>
      </c>
      <c r="D2955" t="s">
        <v>17233</v>
      </c>
      <c r="E2955" t="s">
        <v>17233</v>
      </c>
      <c r="F2955" t="s">
        <v>17234</v>
      </c>
      <c r="G2955" t="s">
        <v>17234</v>
      </c>
      <c r="H2955" t="s">
        <v>17233</v>
      </c>
      <c r="I2955" t="s">
        <v>17233</v>
      </c>
      <c r="J2955" t="s">
        <v>17235</v>
      </c>
      <c r="M2955">
        <v>2968</v>
      </c>
      <c r="N2955" t="s">
        <v>61</v>
      </c>
      <c r="O2955">
        <v>1877</v>
      </c>
      <c r="P2955" t="s">
        <v>77</v>
      </c>
      <c r="Q2955" t="s">
        <v>52</v>
      </c>
      <c r="R2955" t="s">
        <v>52</v>
      </c>
    </row>
    <row r="2956" spans="1:18" x14ac:dyDescent="0.2">
      <c r="A2956" t="s">
        <v>17236</v>
      </c>
      <c r="B2956" t="s">
        <v>17236</v>
      </c>
      <c r="C2956" t="s">
        <v>17236</v>
      </c>
      <c r="D2956" t="s">
        <v>17237</v>
      </c>
      <c r="E2956" t="s">
        <v>17238</v>
      </c>
      <c r="F2956" t="s">
        <v>17239</v>
      </c>
      <c r="G2956" t="s">
        <v>17240</v>
      </c>
      <c r="H2956" t="s">
        <v>17237</v>
      </c>
      <c r="I2956" t="s">
        <v>17238</v>
      </c>
      <c r="J2956" t="s">
        <v>17241</v>
      </c>
      <c r="L2956" t="s">
        <v>17242</v>
      </c>
      <c r="M2956">
        <v>2969</v>
      </c>
      <c r="N2956" t="s">
        <v>198</v>
      </c>
      <c r="O2956">
        <v>1957</v>
      </c>
      <c r="P2956" t="s">
        <v>62</v>
      </c>
      <c r="Q2956" t="s">
        <v>52</v>
      </c>
      <c r="R2956" t="s">
        <v>52</v>
      </c>
    </row>
    <row r="2957" spans="1:18" x14ac:dyDescent="0.2">
      <c r="A2957" t="s">
        <v>17243</v>
      </c>
      <c r="B2957" t="s">
        <v>17243</v>
      </c>
      <c r="C2957" t="s">
        <v>17243</v>
      </c>
      <c r="D2957" t="s">
        <v>17244</v>
      </c>
      <c r="E2957" t="s">
        <v>17245</v>
      </c>
      <c r="F2957" t="s">
        <v>17246</v>
      </c>
      <c r="G2957" t="s">
        <v>17247</v>
      </c>
      <c r="H2957" t="s">
        <v>17244</v>
      </c>
      <c r="I2957" t="s">
        <v>17245</v>
      </c>
      <c r="J2957" t="s">
        <v>17248</v>
      </c>
      <c r="K2957" t="s">
        <v>17249</v>
      </c>
      <c r="M2957">
        <v>2970</v>
      </c>
      <c r="N2957" t="s">
        <v>304</v>
      </c>
      <c r="O2957">
        <v>1994</v>
      </c>
      <c r="P2957" t="s">
        <v>62</v>
      </c>
      <c r="Q2957" t="s">
        <v>52</v>
      </c>
      <c r="R2957" t="s">
        <v>52</v>
      </c>
    </row>
    <row r="2958" spans="1:18" x14ac:dyDescent="0.2">
      <c r="A2958" t="s">
        <v>17250</v>
      </c>
      <c r="B2958" t="s">
        <v>17250</v>
      </c>
      <c r="C2958" t="s">
        <v>17250</v>
      </c>
      <c r="D2958" t="s">
        <v>17251</v>
      </c>
      <c r="E2958" t="s">
        <v>17252</v>
      </c>
      <c r="F2958" t="s">
        <v>17253</v>
      </c>
      <c r="G2958" t="s">
        <v>17254</v>
      </c>
      <c r="H2958" t="s">
        <v>17251</v>
      </c>
      <c r="I2958" t="s">
        <v>17252</v>
      </c>
      <c r="J2958" t="s">
        <v>17255</v>
      </c>
      <c r="K2958" t="s">
        <v>17256</v>
      </c>
      <c r="M2958">
        <v>5055</v>
      </c>
      <c r="N2958" t="s">
        <v>467</v>
      </c>
      <c r="O2958">
        <v>1992</v>
      </c>
      <c r="P2958" t="s">
        <v>62</v>
      </c>
      <c r="Q2958" t="s">
        <v>2653</v>
      </c>
      <c r="R2958" t="s">
        <v>6538</v>
      </c>
    </row>
    <row r="2959" spans="1:18" x14ac:dyDescent="0.2">
      <c r="A2959" t="s">
        <v>17257</v>
      </c>
      <c r="B2959" t="s">
        <v>17257</v>
      </c>
      <c r="C2959" t="s">
        <v>17257</v>
      </c>
      <c r="D2959" t="s">
        <v>17258</v>
      </c>
      <c r="E2959" t="s">
        <v>17258</v>
      </c>
      <c r="F2959" t="s">
        <v>17258</v>
      </c>
      <c r="G2959" t="s">
        <v>17258</v>
      </c>
      <c r="H2959" t="s">
        <v>17258</v>
      </c>
      <c r="I2959" t="s">
        <v>17258</v>
      </c>
      <c r="J2959" t="s">
        <v>17259</v>
      </c>
      <c r="K2959" t="s">
        <v>17260</v>
      </c>
      <c r="M2959">
        <v>2971</v>
      </c>
      <c r="N2959" t="s">
        <v>93</v>
      </c>
      <c r="O2959">
        <v>1974</v>
      </c>
      <c r="P2959" t="s">
        <v>62</v>
      </c>
      <c r="Q2959" t="s">
        <v>52</v>
      </c>
      <c r="R2959" t="s">
        <v>52</v>
      </c>
    </row>
    <row r="2960" spans="1:18" x14ac:dyDescent="0.2">
      <c r="A2960" t="s">
        <v>17261</v>
      </c>
      <c r="B2960" t="s">
        <v>17261</v>
      </c>
      <c r="C2960" t="s">
        <v>17261</v>
      </c>
      <c r="D2960" t="s">
        <v>17262</v>
      </c>
      <c r="E2960" t="s">
        <v>17262</v>
      </c>
      <c r="F2960" t="s">
        <v>17263</v>
      </c>
      <c r="G2960" t="s">
        <v>17263</v>
      </c>
      <c r="H2960" t="s">
        <v>17262</v>
      </c>
      <c r="I2960" t="s">
        <v>17262</v>
      </c>
      <c r="J2960" t="s">
        <v>17264</v>
      </c>
      <c r="K2960" t="s">
        <v>17265</v>
      </c>
      <c r="M2960">
        <v>6135</v>
      </c>
      <c r="N2960" t="s">
        <v>232</v>
      </c>
      <c r="O2960">
        <v>2012</v>
      </c>
      <c r="P2960" t="s">
        <v>51</v>
      </c>
      <c r="Q2960" t="s">
        <v>9079</v>
      </c>
      <c r="R2960" t="s">
        <v>52</v>
      </c>
    </row>
    <row r="2961" spans="1:18" x14ac:dyDescent="0.2">
      <c r="A2961" t="s">
        <v>17266</v>
      </c>
      <c r="B2961" t="s">
        <v>17266</v>
      </c>
      <c r="C2961" t="s">
        <v>17266</v>
      </c>
      <c r="D2961" t="s">
        <v>17267</v>
      </c>
      <c r="E2961" t="s">
        <v>17267</v>
      </c>
      <c r="F2961" t="s">
        <v>17268</v>
      </c>
      <c r="G2961" t="s">
        <v>17268</v>
      </c>
      <c r="H2961" t="s">
        <v>17267</v>
      </c>
      <c r="I2961" t="s">
        <v>17267</v>
      </c>
      <c r="J2961" t="s">
        <v>488</v>
      </c>
      <c r="K2961" t="s">
        <v>17269</v>
      </c>
      <c r="M2961">
        <v>2972</v>
      </c>
      <c r="N2961" t="s">
        <v>586</v>
      </c>
      <c r="O2961">
        <v>1969</v>
      </c>
      <c r="P2961" t="s">
        <v>62</v>
      </c>
      <c r="Q2961" t="s">
        <v>764</v>
      </c>
      <c r="R2961" t="s">
        <v>765</v>
      </c>
    </row>
    <row r="2962" spans="1:18" x14ac:dyDescent="0.2">
      <c r="A2962" t="s">
        <v>17270</v>
      </c>
      <c r="B2962" t="s">
        <v>17270</v>
      </c>
      <c r="C2962" t="s">
        <v>17270</v>
      </c>
      <c r="D2962" t="s">
        <v>17271</v>
      </c>
      <c r="E2962" t="s">
        <v>17272</v>
      </c>
      <c r="F2962" t="s">
        <v>17273</v>
      </c>
      <c r="G2962" t="s">
        <v>17274</v>
      </c>
      <c r="H2962" t="s">
        <v>17271</v>
      </c>
      <c r="I2962" t="s">
        <v>17272</v>
      </c>
      <c r="J2962" t="s">
        <v>17275</v>
      </c>
      <c r="K2962" t="s">
        <v>17276</v>
      </c>
      <c r="M2962">
        <v>5348</v>
      </c>
      <c r="N2962" t="s">
        <v>93</v>
      </c>
      <c r="O2962">
        <v>2002</v>
      </c>
      <c r="P2962" t="s">
        <v>62</v>
      </c>
      <c r="Q2962" t="s">
        <v>190</v>
      </c>
      <c r="R2962" t="s">
        <v>252</v>
      </c>
    </row>
    <row r="2963" spans="1:18" x14ac:dyDescent="0.2">
      <c r="A2963" t="s">
        <v>17277</v>
      </c>
      <c r="B2963" t="s">
        <v>17277</v>
      </c>
      <c r="C2963" t="s">
        <v>17277</v>
      </c>
      <c r="D2963" t="s">
        <v>17278</v>
      </c>
      <c r="E2963" t="s">
        <v>17278</v>
      </c>
      <c r="F2963" t="s">
        <v>17279</v>
      </c>
      <c r="G2963" t="s">
        <v>17279</v>
      </c>
      <c r="H2963" t="s">
        <v>17278</v>
      </c>
      <c r="I2963" t="s">
        <v>17278</v>
      </c>
      <c r="J2963" t="s">
        <v>5693</v>
      </c>
      <c r="K2963" t="s">
        <v>17280</v>
      </c>
      <c r="L2963" t="s">
        <v>17281</v>
      </c>
      <c r="M2963">
        <v>2973</v>
      </c>
      <c r="N2963" t="s">
        <v>3107</v>
      </c>
      <c r="O2963">
        <v>1969</v>
      </c>
      <c r="P2963" t="s">
        <v>62</v>
      </c>
      <c r="Q2963" t="s">
        <v>52</v>
      </c>
      <c r="R2963" t="s">
        <v>52</v>
      </c>
    </row>
    <row r="2964" spans="1:18" x14ac:dyDescent="0.2">
      <c r="A2964" t="s">
        <v>17282</v>
      </c>
      <c r="B2964" t="s">
        <v>17283</v>
      </c>
      <c r="C2964" t="s">
        <v>17284</v>
      </c>
      <c r="D2964" t="s">
        <v>17285</v>
      </c>
      <c r="E2964" t="s">
        <v>17285</v>
      </c>
      <c r="F2964" t="s">
        <v>17285</v>
      </c>
      <c r="G2964" t="s">
        <v>17285</v>
      </c>
      <c r="H2964" t="s">
        <v>17285</v>
      </c>
      <c r="I2964" t="s">
        <v>17285</v>
      </c>
      <c r="J2964" t="s">
        <v>15604</v>
      </c>
      <c r="M2964">
        <v>2974</v>
      </c>
      <c r="N2964" t="s">
        <v>5890</v>
      </c>
      <c r="O2964">
        <v>1964</v>
      </c>
      <c r="P2964" t="s">
        <v>62</v>
      </c>
      <c r="Q2964" t="s">
        <v>17286</v>
      </c>
      <c r="R2964" t="s">
        <v>52</v>
      </c>
    </row>
    <row r="2965" spans="1:18" x14ac:dyDescent="0.2">
      <c r="A2965" t="s">
        <v>17287</v>
      </c>
      <c r="B2965" t="s">
        <v>17287</v>
      </c>
      <c r="C2965" t="s">
        <v>17287</v>
      </c>
      <c r="D2965" t="s">
        <v>17288</v>
      </c>
      <c r="E2965" t="s">
        <v>17288</v>
      </c>
      <c r="F2965" t="s">
        <v>17289</v>
      </c>
      <c r="G2965" t="s">
        <v>17289</v>
      </c>
      <c r="H2965" t="s">
        <v>17288</v>
      </c>
      <c r="I2965" t="s">
        <v>17288</v>
      </c>
      <c r="J2965" t="s">
        <v>1267</v>
      </c>
      <c r="K2965" t="s">
        <v>17290</v>
      </c>
      <c r="M2965">
        <v>2975</v>
      </c>
      <c r="N2965" t="s">
        <v>17291</v>
      </c>
      <c r="O2965">
        <v>1986</v>
      </c>
      <c r="P2965" t="s">
        <v>62</v>
      </c>
      <c r="Q2965" t="s">
        <v>3060</v>
      </c>
      <c r="R2965" t="s">
        <v>3061</v>
      </c>
    </row>
    <row r="2966" spans="1:18" x14ac:dyDescent="0.2">
      <c r="A2966" t="s">
        <v>6059</v>
      </c>
      <c r="B2966" t="s">
        <v>6059</v>
      </c>
      <c r="C2966" t="s">
        <v>6059</v>
      </c>
      <c r="D2966" t="s">
        <v>10894</v>
      </c>
      <c r="E2966" t="s">
        <v>10895</v>
      </c>
      <c r="F2966" t="s">
        <v>10896</v>
      </c>
      <c r="G2966" t="s">
        <v>10897</v>
      </c>
      <c r="H2966" t="s">
        <v>10894</v>
      </c>
      <c r="I2966" t="s">
        <v>10895</v>
      </c>
      <c r="J2966" t="s">
        <v>2315</v>
      </c>
      <c r="L2966" t="s">
        <v>17292</v>
      </c>
      <c r="M2966">
        <v>2976</v>
      </c>
      <c r="N2966" t="s">
        <v>151</v>
      </c>
      <c r="O2966">
        <v>0</v>
      </c>
      <c r="P2966" t="s">
        <v>77</v>
      </c>
      <c r="Q2966" t="s">
        <v>6059</v>
      </c>
      <c r="R2966" t="s">
        <v>17293</v>
      </c>
    </row>
    <row r="2967" spans="1:18" x14ac:dyDescent="0.2">
      <c r="A2967" t="s">
        <v>17294</v>
      </c>
      <c r="B2967" t="s">
        <v>17294</v>
      </c>
      <c r="C2967" t="s">
        <v>17294</v>
      </c>
      <c r="D2967" t="s">
        <v>17295</v>
      </c>
      <c r="E2967" t="s">
        <v>17296</v>
      </c>
      <c r="F2967" t="s">
        <v>17297</v>
      </c>
      <c r="G2967" t="s">
        <v>17298</v>
      </c>
      <c r="H2967" t="s">
        <v>17295</v>
      </c>
      <c r="I2967" t="s">
        <v>17296</v>
      </c>
      <c r="J2967" t="s">
        <v>17299</v>
      </c>
      <c r="K2967" t="s">
        <v>17300</v>
      </c>
      <c r="L2967" t="s">
        <v>17301</v>
      </c>
      <c r="M2967">
        <v>2977</v>
      </c>
      <c r="N2967" t="s">
        <v>279</v>
      </c>
      <c r="O2967">
        <v>1995</v>
      </c>
      <c r="P2967" t="s">
        <v>62</v>
      </c>
      <c r="Q2967" t="s">
        <v>420</v>
      </c>
      <c r="R2967" t="s">
        <v>3755</v>
      </c>
    </row>
    <row r="2968" spans="1:18" x14ac:dyDescent="0.2">
      <c r="A2968" t="s">
        <v>17302</v>
      </c>
      <c r="B2968" t="s">
        <v>17302</v>
      </c>
      <c r="C2968" t="s">
        <v>17302</v>
      </c>
      <c r="D2968" t="s">
        <v>17303</v>
      </c>
      <c r="E2968" t="s">
        <v>17303</v>
      </c>
      <c r="F2968" t="s">
        <v>17304</v>
      </c>
      <c r="G2968" t="s">
        <v>17304</v>
      </c>
      <c r="H2968" t="s">
        <v>17303</v>
      </c>
      <c r="I2968" t="s">
        <v>17303</v>
      </c>
      <c r="J2968" t="s">
        <v>17305</v>
      </c>
      <c r="K2968" t="s">
        <v>17306</v>
      </c>
      <c r="L2968" t="s">
        <v>17307</v>
      </c>
      <c r="M2968">
        <v>2978</v>
      </c>
      <c r="N2968" t="s">
        <v>17308</v>
      </c>
      <c r="O2968">
        <v>1964</v>
      </c>
      <c r="P2968" t="s">
        <v>62</v>
      </c>
      <c r="Q2968" t="s">
        <v>1788</v>
      </c>
      <c r="R2968" t="s">
        <v>17309</v>
      </c>
    </row>
    <row r="2969" spans="1:18" x14ac:dyDescent="0.2">
      <c r="A2969" t="s">
        <v>17310</v>
      </c>
      <c r="B2969" t="s">
        <v>17310</v>
      </c>
      <c r="C2969" t="s">
        <v>17310</v>
      </c>
      <c r="D2969" t="s">
        <v>17311</v>
      </c>
      <c r="E2969" t="s">
        <v>17311</v>
      </c>
      <c r="F2969" t="s">
        <v>17312</v>
      </c>
      <c r="G2969" t="s">
        <v>17312</v>
      </c>
      <c r="H2969" t="s">
        <v>17311</v>
      </c>
      <c r="I2969" t="s">
        <v>17311</v>
      </c>
      <c r="J2969" t="s">
        <v>17313</v>
      </c>
      <c r="M2969">
        <v>2979</v>
      </c>
      <c r="N2969" t="s">
        <v>586</v>
      </c>
      <c r="O2969">
        <v>1869</v>
      </c>
      <c r="P2969" t="s">
        <v>77</v>
      </c>
      <c r="Q2969" t="s">
        <v>52</v>
      </c>
      <c r="R2969" t="s">
        <v>52</v>
      </c>
    </row>
    <row r="2970" spans="1:18" x14ac:dyDescent="0.2">
      <c r="A2970" t="s">
        <v>17314</v>
      </c>
      <c r="B2970" t="s">
        <v>17314</v>
      </c>
      <c r="C2970" t="s">
        <v>17314</v>
      </c>
      <c r="D2970" t="s">
        <v>17315</v>
      </c>
      <c r="E2970" t="s">
        <v>17315</v>
      </c>
      <c r="F2970" t="s">
        <v>17316</v>
      </c>
      <c r="G2970" t="s">
        <v>17316</v>
      </c>
      <c r="H2970" t="s">
        <v>17315</v>
      </c>
      <c r="I2970" t="s">
        <v>17315</v>
      </c>
      <c r="J2970" t="s">
        <v>17317</v>
      </c>
      <c r="K2970" t="s">
        <v>17318</v>
      </c>
      <c r="M2970">
        <v>5196</v>
      </c>
      <c r="N2970" t="s">
        <v>602</v>
      </c>
      <c r="O2970">
        <v>2002</v>
      </c>
      <c r="P2970" t="s">
        <v>62</v>
      </c>
      <c r="Q2970" t="s">
        <v>7136</v>
      </c>
      <c r="R2970" t="s">
        <v>7141</v>
      </c>
    </row>
    <row r="2971" spans="1:18" x14ac:dyDescent="0.2">
      <c r="A2971" t="s">
        <v>17319</v>
      </c>
      <c r="B2971" t="s">
        <v>17319</v>
      </c>
      <c r="C2971" t="s">
        <v>17319</v>
      </c>
      <c r="D2971" t="s">
        <v>17320</v>
      </c>
      <c r="E2971" t="s">
        <v>17320</v>
      </c>
      <c r="F2971" t="s">
        <v>17321</v>
      </c>
      <c r="G2971" t="s">
        <v>17321</v>
      </c>
      <c r="H2971" t="s">
        <v>17320</v>
      </c>
      <c r="I2971" t="s">
        <v>17320</v>
      </c>
      <c r="J2971" t="s">
        <v>17322</v>
      </c>
      <c r="K2971" t="s">
        <v>17323</v>
      </c>
      <c r="L2971" t="s">
        <v>17324</v>
      </c>
      <c r="M2971">
        <v>5054</v>
      </c>
      <c r="N2971" t="s">
        <v>61</v>
      </c>
      <c r="O2971">
        <v>1992</v>
      </c>
      <c r="P2971" t="s">
        <v>62</v>
      </c>
      <c r="Q2971" t="s">
        <v>52</v>
      </c>
      <c r="R2971" t="s">
        <v>52</v>
      </c>
    </row>
    <row r="2972" spans="1:18" x14ac:dyDescent="0.2">
      <c r="A2972" t="s">
        <v>17325</v>
      </c>
      <c r="B2972" t="s">
        <v>17325</v>
      </c>
      <c r="C2972" t="s">
        <v>17325</v>
      </c>
      <c r="D2972" t="s">
        <v>17326</v>
      </c>
      <c r="E2972" t="s">
        <v>17326</v>
      </c>
      <c r="F2972" t="s">
        <v>17327</v>
      </c>
      <c r="G2972" t="s">
        <v>17327</v>
      </c>
      <c r="H2972" t="s">
        <v>17326</v>
      </c>
      <c r="I2972" t="s">
        <v>17326</v>
      </c>
      <c r="J2972" t="s">
        <v>17328</v>
      </c>
      <c r="K2972" t="s">
        <v>17329</v>
      </c>
      <c r="M2972">
        <v>2981</v>
      </c>
      <c r="N2972" t="s">
        <v>93</v>
      </c>
      <c r="O2972">
        <v>2000</v>
      </c>
      <c r="P2972" t="s">
        <v>62</v>
      </c>
      <c r="Q2972" t="s">
        <v>3198</v>
      </c>
      <c r="R2972" t="s">
        <v>52</v>
      </c>
    </row>
    <row r="2973" spans="1:18" x14ac:dyDescent="0.2">
      <c r="A2973" t="s">
        <v>17330</v>
      </c>
      <c r="B2973" t="s">
        <v>17330</v>
      </c>
      <c r="C2973" t="s">
        <v>17330</v>
      </c>
      <c r="D2973" t="s">
        <v>17331</v>
      </c>
      <c r="E2973" t="s">
        <v>17331</v>
      </c>
      <c r="F2973" t="s">
        <v>17332</v>
      </c>
      <c r="G2973" t="s">
        <v>17332</v>
      </c>
      <c r="H2973" t="s">
        <v>17331</v>
      </c>
      <c r="I2973" t="s">
        <v>17331</v>
      </c>
      <c r="J2973" t="s">
        <v>17333</v>
      </c>
      <c r="M2973">
        <v>2982</v>
      </c>
      <c r="N2973" t="s">
        <v>145</v>
      </c>
      <c r="O2973">
        <v>1926</v>
      </c>
      <c r="P2973" t="s">
        <v>77</v>
      </c>
      <c r="Q2973" t="s">
        <v>52</v>
      </c>
      <c r="R2973" t="s">
        <v>52</v>
      </c>
    </row>
    <row r="2974" spans="1:18" x14ac:dyDescent="0.2">
      <c r="A2974" t="s">
        <v>17334</v>
      </c>
      <c r="B2974" t="s">
        <v>17334</v>
      </c>
      <c r="C2974" t="s">
        <v>17334</v>
      </c>
      <c r="D2974" t="s">
        <v>17335</v>
      </c>
      <c r="E2974" t="s">
        <v>17335</v>
      </c>
      <c r="F2974" t="s">
        <v>17336</v>
      </c>
      <c r="G2974" t="s">
        <v>17336</v>
      </c>
      <c r="H2974" t="s">
        <v>17335</v>
      </c>
      <c r="I2974" t="s">
        <v>17335</v>
      </c>
      <c r="J2974" t="s">
        <v>6103</v>
      </c>
      <c r="M2974">
        <v>2983</v>
      </c>
      <c r="N2974" t="s">
        <v>61</v>
      </c>
      <c r="O2974">
        <v>1879</v>
      </c>
      <c r="P2974" t="s">
        <v>77</v>
      </c>
      <c r="Q2974" t="s">
        <v>798</v>
      </c>
      <c r="R2974" t="s">
        <v>799</v>
      </c>
    </row>
    <row r="2975" spans="1:18" x14ac:dyDescent="0.2">
      <c r="A2975" t="s">
        <v>17337</v>
      </c>
      <c r="B2975" t="s">
        <v>17337</v>
      </c>
      <c r="C2975" t="s">
        <v>17337</v>
      </c>
      <c r="D2975" t="s">
        <v>17338</v>
      </c>
      <c r="E2975" t="s">
        <v>17339</v>
      </c>
      <c r="F2975" t="s">
        <v>17340</v>
      </c>
      <c r="G2975" t="s">
        <v>17341</v>
      </c>
      <c r="H2975" t="s">
        <v>17338</v>
      </c>
      <c r="I2975" t="s">
        <v>17339</v>
      </c>
      <c r="J2975" t="s">
        <v>17342</v>
      </c>
      <c r="K2975" t="s">
        <v>17343</v>
      </c>
      <c r="M2975">
        <v>2984</v>
      </c>
      <c r="N2975" t="s">
        <v>205</v>
      </c>
      <c r="O2975">
        <v>1996</v>
      </c>
      <c r="P2975" t="s">
        <v>62</v>
      </c>
      <c r="Q2975" t="s">
        <v>7447</v>
      </c>
      <c r="R2975" t="s">
        <v>7448</v>
      </c>
    </row>
    <row r="2976" spans="1:18" x14ac:dyDescent="0.2">
      <c r="A2976" t="s">
        <v>17344</v>
      </c>
      <c r="B2976" t="s">
        <v>17344</v>
      </c>
      <c r="C2976" t="s">
        <v>17344</v>
      </c>
      <c r="D2976" t="s">
        <v>17345</v>
      </c>
      <c r="E2976" t="s">
        <v>17345</v>
      </c>
      <c r="F2976" t="s">
        <v>17346</v>
      </c>
      <c r="G2976" t="s">
        <v>17346</v>
      </c>
      <c r="H2976" t="s">
        <v>17345</v>
      </c>
      <c r="I2976" t="s">
        <v>17345</v>
      </c>
      <c r="J2976" t="s">
        <v>17347</v>
      </c>
      <c r="K2976" t="s">
        <v>17348</v>
      </c>
      <c r="M2976">
        <v>5561</v>
      </c>
      <c r="N2976" t="s">
        <v>93</v>
      </c>
      <c r="O2976">
        <v>2006</v>
      </c>
      <c r="P2976" t="s">
        <v>62</v>
      </c>
      <c r="Q2976" t="s">
        <v>52</v>
      </c>
      <c r="R2976" t="s">
        <v>15977</v>
      </c>
    </row>
    <row r="2977" spans="1:18" x14ac:dyDescent="0.2">
      <c r="A2977" t="s">
        <v>17349</v>
      </c>
      <c r="B2977" t="s">
        <v>17349</v>
      </c>
      <c r="C2977" t="s">
        <v>17349</v>
      </c>
      <c r="D2977" t="s">
        <v>17350</v>
      </c>
      <c r="E2977" t="s">
        <v>17351</v>
      </c>
      <c r="F2977" t="s">
        <v>17352</v>
      </c>
      <c r="G2977" t="s">
        <v>17353</v>
      </c>
      <c r="H2977" t="s">
        <v>17350</v>
      </c>
      <c r="I2977" t="s">
        <v>17351</v>
      </c>
      <c r="J2977" t="s">
        <v>10824</v>
      </c>
      <c r="K2977" t="s">
        <v>17354</v>
      </c>
      <c r="M2977">
        <v>6254</v>
      </c>
      <c r="N2977" t="s">
        <v>145</v>
      </c>
      <c r="O2977">
        <v>2013</v>
      </c>
      <c r="P2977" t="s">
        <v>62</v>
      </c>
      <c r="Q2977" t="s">
        <v>10819</v>
      </c>
      <c r="R2977" t="s">
        <v>52</v>
      </c>
    </row>
    <row r="2978" spans="1:18" x14ac:dyDescent="0.2">
      <c r="A2978" t="s">
        <v>17355</v>
      </c>
      <c r="B2978" t="s">
        <v>17355</v>
      </c>
      <c r="C2978" t="s">
        <v>17355</v>
      </c>
      <c r="D2978" t="s">
        <v>17356</v>
      </c>
      <c r="E2978" t="s">
        <v>17357</v>
      </c>
      <c r="F2978" t="s">
        <v>17358</v>
      </c>
      <c r="G2978" t="s">
        <v>17359</v>
      </c>
      <c r="H2978" t="s">
        <v>17356</v>
      </c>
      <c r="I2978" t="s">
        <v>17357</v>
      </c>
      <c r="J2978" t="s">
        <v>17360</v>
      </c>
      <c r="K2978" t="s">
        <v>17361</v>
      </c>
      <c r="L2978" t="s">
        <v>17362</v>
      </c>
      <c r="M2978">
        <v>2985</v>
      </c>
      <c r="N2978" t="s">
        <v>61</v>
      </c>
      <c r="O2978">
        <v>1983</v>
      </c>
      <c r="P2978" t="s">
        <v>62</v>
      </c>
      <c r="Q2978" t="s">
        <v>52</v>
      </c>
      <c r="R2978" t="s">
        <v>52</v>
      </c>
    </row>
    <row r="2979" spans="1:18" x14ac:dyDescent="0.2">
      <c r="A2979" t="s">
        <v>17363</v>
      </c>
      <c r="B2979" t="s">
        <v>17363</v>
      </c>
      <c r="C2979" t="s">
        <v>17363</v>
      </c>
      <c r="D2979" t="s">
        <v>17364</v>
      </c>
      <c r="E2979" t="s">
        <v>17364</v>
      </c>
      <c r="F2979" t="s">
        <v>17365</v>
      </c>
      <c r="G2979" t="s">
        <v>17365</v>
      </c>
      <c r="H2979" t="s">
        <v>17364</v>
      </c>
      <c r="I2979" t="s">
        <v>17364</v>
      </c>
      <c r="J2979" t="s">
        <v>17366</v>
      </c>
      <c r="K2979" t="s">
        <v>17367</v>
      </c>
      <c r="L2979" t="s">
        <v>17368</v>
      </c>
      <c r="M2979">
        <v>2986</v>
      </c>
      <c r="N2979" t="s">
        <v>93</v>
      </c>
      <c r="O2979">
        <v>1990</v>
      </c>
      <c r="P2979" t="s">
        <v>62</v>
      </c>
      <c r="Q2979" t="s">
        <v>4571</v>
      </c>
      <c r="R2979" t="s">
        <v>8852</v>
      </c>
    </row>
    <row r="2980" spans="1:18" x14ac:dyDescent="0.2">
      <c r="A2980" t="s">
        <v>17369</v>
      </c>
      <c r="B2980" t="s">
        <v>17369</v>
      </c>
      <c r="C2980" t="s">
        <v>17369</v>
      </c>
      <c r="D2980" t="s">
        <v>17370</v>
      </c>
      <c r="E2980" t="s">
        <v>17370</v>
      </c>
      <c r="F2980" t="s">
        <v>17371</v>
      </c>
      <c r="G2980" t="s">
        <v>17371</v>
      </c>
      <c r="H2980" t="s">
        <v>17370</v>
      </c>
      <c r="I2980" t="s">
        <v>17370</v>
      </c>
      <c r="J2980" t="s">
        <v>3767</v>
      </c>
      <c r="L2980" t="s">
        <v>17372</v>
      </c>
      <c r="M2980">
        <v>2987</v>
      </c>
      <c r="N2980" t="s">
        <v>2934</v>
      </c>
      <c r="O2980">
        <v>1912</v>
      </c>
      <c r="P2980" t="s">
        <v>77</v>
      </c>
      <c r="Q2980" t="s">
        <v>1067</v>
      </c>
      <c r="R2980" t="s">
        <v>732</v>
      </c>
    </row>
    <row r="2981" spans="1:18" x14ac:dyDescent="0.2">
      <c r="A2981" t="s">
        <v>17373</v>
      </c>
      <c r="B2981" t="s">
        <v>17373</v>
      </c>
      <c r="C2981" t="s">
        <v>17373</v>
      </c>
      <c r="D2981" t="s">
        <v>13068</v>
      </c>
      <c r="E2981" t="s">
        <v>13068</v>
      </c>
      <c r="F2981" t="s">
        <v>13069</v>
      </c>
      <c r="G2981" t="s">
        <v>13069</v>
      </c>
      <c r="H2981" t="s">
        <v>13068</v>
      </c>
      <c r="I2981" t="s">
        <v>13068</v>
      </c>
      <c r="J2981" t="s">
        <v>13070</v>
      </c>
      <c r="M2981">
        <v>2988</v>
      </c>
      <c r="P2981" t="s">
        <v>11941</v>
      </c>
      <c r="Q2981" t="s">
        <v>2532</v>
      </c>
      <c r="R2981" t="s">
        <v>2533</v>
      </c>
    </row>
    <row r="2982" spans="1:18" x14ac:dyDescent="0.2">
      <c r="A2982" t="s">
        <v>17374</v>
      </c>
      <c r="B2982" t="s">
        <v>17374</v>
      </c>
      <c r="C2982" t="s">
        <v>17374</v>
      </c>
      <c r="D2982" t="s">
        <v>17375</v>
      </c>
      <c r="E2982" t="s">
        <v>17375</v>
      </c>
      <c r="F2982" t="s">
        <v>17376</v>
      </c>
      <c r="G2982" t="s">
        <v>17376</v>
      </c>
      <c r="H2982" t="s">
        <v>17375</v>
      </c>
      <c r="I2982" t="s">
        <v>17375</v>
      </c>
      <c r="J2982" t="s">
        <v>17377</v>
      </c>
      <c r="K2982" t="s">
        <v>17378</v>
      </c>
      <c r="M2982">
        <v>2989</v>
      </c>
      <c r="N2982" t="s">
        <v>400</v>
      </c>
      <c r="O2982">
        <v>1977</v>
      </c>
      <c r="P2982" t="s">
        <v>62</v>
      </c>
      <c r="Q2982" t="s">
        <v>17374</v>
      </c>
      <c r="R2982" t="s">
        <v>52</v>
      </c>
    </row>
    <row r="2983" spans="1:18" x14ac:dyDescent="0.2">
      <c r="A2983" t="s">
        <v>17379</v>
      </c>
      <c r="B2983" t="s">
        <v>17379</v>
      </c>
      <c r="C2983" t="s">
        <v>17379</v>
      </c>
      <c r="D2983" t="s">
        <v>17380</v>
      </c>
      <c r="E2983" t="s">
        <v>17381</v>
      </c>
      <c r="F2983" t="s">
        <v>17382</v>
      </c>
      <c r="G2983" t="s">
        <v>17383</v>
      </c>
      <c r="H2983" t="s">
        <v>17380</v>
      </c>
      <c r="I2983" t="s">
        <v>17381</v>
      </c>
      <c r="J2983" t="s">
        <v>17384</v>
      </c>
      <c r="K2983" t="s">
        <v>17385</v>
      </c>
      <c r="M2983">
        <v>6456</v>
      </c>
      <c r="N2983" t="s">
        <v>3645</v>
      </c>
      <c r="O2983">
        <v>2015</v>
      </c>
      <c r="P2983" t="s">
        <v>108</v>
      </c>
      <c r="Q2983" t="s">
        <v>2925</v>
      </c>
      <c r="R2983" t="s">
        <v>52</v>
      </c>
    </row>
    <row r="2984" spans="1:18" x14ac:dyDescent="0.2">
      <c r="A2984" t="s">
        <v>17386</v>
      </c>
      <c r="B2984" t="s">
        <v>17386</v>
      </c>
      <c r="C2984" t="s">
        <v>17386</v>
      </c>
      <c r="D2984" t="s">
        <v>17387</v>
      </c>
      <c r="E2984" t="s">
        <v>17387</v>
      </c>
      <c r="F2984" t="s">
        <v>17388</v>
      </c>
      <c r="G2984" t="s">
        <v>17388</v>
      </c>
      <c r="H2984" t="s">
        <v>17387</v>
      </c>
      <c r="I2984" t="s">
        <v>17387</v>
      </c>
      <c r="J2984" t="s">
        <v>501</v>
      </c>
      <c r="K2984" t="s">
        <v>17389</v>
      </c>
      <c r="M2984">
        <v>2991</v>
      </c>
      <c r="N2984" t="s">
        <v>198</v>
      </c>
      <c r="O2984">
        <v>1985</v>
      </c>
      <c r="P2984" t="s">
        <v>62</v>
      </c>
      <c r="Q2984" t="s">
        <v>52</v>
      </c>
      <c r="R2984" t="s">
        <v>52</v>
      </c>
    </row>
    <row r="2985" spans="1:18" x14ac:dyDescent="0.2">
      <c r="A2985" t="s">
        <v>17390</v>
      </c>
      <c r="B2985" t="s">
        <v>17390</v>
      </c>
      <c r="C2985" t="s">
        <v>17390</v>
      </c>
      <c r="D2985" t="s">
        <v>17391</v>
      </c>
      <c r="E2985" t="s">
        <v>17391</v>
      </c>
      <c r="F2985" t="s">
        <v>17392</v>
      </c>
      <c r="G2985" t="s">
        <v>17392</v>
      </c>
      <c r="H2985" t="s">
        <v>17391</v>
      </c>
      <c r="I2985" t="s">
        <v>17391</v>
      </c>
      <c r="J2985" t="s">
        <v>12793</v>
      </c>
      <c r="M2985">
        <v>2993</v>
      </c>
      <c r="N2985" t="s">
        <v>93</v>
      </c>
      <c r="O2985">
        <v>1966</v>
      </c>
      <c r="P2985" t="s">
        <v>62</v>
      </c>
      <c r="Q2985" t="s">
        <v>2336</v>
      </c>
      <c r="R2985" t="s">
        <v>2337</v>
      </c>
    </row>
    <row r="2986" spans="1:18" x14ac:dyDescent="0.2">
      <c r="A2986" t="s">
        <v>17393</v>
      </c>
      <c r="B2986" t="s">
        <v>17393</v>
      </c>
      <c r="C2986" t="s">
        <v>17393</v>
      </c>
      <c r="D2986" t="s">
        <v>17394</v>
      </c>
      <c r="E2986" t="s">
        <v>10915</v>
      </c>
      <c r="F2986" t="s">
        <v>17395</v>
      </c>
      <c r="G2986" t="s">
        <v>10917</v>
      </c>
      <c r="H2986" t="s">
        <v>17394</v>
      </c>
      <c r="I2986" t="s">
        <v>10915</v>
      </c>
      <c r="J2986" t="s">
        <v>10918</v>
      </c>
      <c r="M2986">
        <v>2994</v>
      </c>
      <c r="N2986" t="s">
        <v>93</v>
      </c>
      <c r="O2986">
        <v>1957</v>
      </c>
      <c r="P2986" t="s">
        <v>1296</v>
      </c>
      <c r="Q2986" t="s">
        <v>52</v>
      </c>
      <c r="R2986" t="s">
        <v>52</v>
      </c>
    </row>
    <row r="2987" spans="1:18" x14ac:dyDescent="0.2">
      <c r="A2987" t="s">
        <v>17396</v>
      </c>
      <c r="B2987" t="s">
        <v>17396</v>
      </c>
      <c r="C2987" t="s">
        <v>17396</v>
      </c>
      <c r="D2987" t="s">
        <v>17397</v>
      </c>
      <c r="E2987" t="s">
        <v>17398</v>
      </c>
      <c r="F2987" t="s">
        <v>17399</v>
      </c>
      <c r="G2987" t="s">
        <v>17400</v>
      </c>
      <c r="H2987" t="s">
        <v>17397</v>
      </c>
      <c r="I2987" t="s">
        <v>17398</v>
      </c>
      <c r="J2987" t="s">
        <v>17401</v>
      </c>
      <c r="M2987">
        <v>2995</v>
      </c>
      <c r="N2987" t="s">
        <v>198</v>
      </c>
      <c r="O2987">
        <v>1878</v>
      </c>
      <c r="P2987" t="s">
        <v>77</v>
      </c>
      <c r="Q2987" t="s">
        <v>764</v>
      </c>
      <c r="R2987" t="s">
        <v>3214</v>
      </c>
    </row>
    <row r="2988" spans="1:18" x14ac:dyDescent="0.2">
      <c r="A2988" t="s">
        <v>17402</v>
      </c>
      <c r="B2988" t="s">
        <v>17402</v>
      </c>
      <c r="C2988" t="s">
        <v>17402</v>
      </c>
      <c r="D2988" t="s">
        <v>17403</v>
      </c>
      <c r="E2988" t="s">
        <v>17403</v>
      </c>
      <c r="F2988" t="s">
        <v>17403</v>
      </c>
      <c r="G2988" t="s">
        <v>17403</v>
      </c>
      <c r="H2988" t="s">
        <v>17403</v>
      </c>
      <c r="I2988" t="s">
        <v>17403</v>
      </c>
      <c r="J2988" t="s">
        <v>17403</v>
      </c>
      <c r="M2988">
        <v>5411</v>
      </c>
      <c r="Q2988" t="s">
        <v>52</v>
      </c>
      <c r="R2988" t="s">
        <v>52</v>
      </c>
    </row>
    <row r="2989" spans="1:18" x14ac:dyDescent="0.2">
      <c r="A2989" t="s">
        <v>17404</v>
      </c>
      <c r="B2989" t="s">
        <v>17404</v>
      </c>
      <c r="C2989" t="s">
        <v>17404</v>
      </c>
      <c r="D2989" t="s">
        <v>14613</v>
      </c>
      <c r="E2989" t="s">
        <v>14613</v>
      </c>
      <c r="F2989" t="s">
        <v>14614</v>
      </c>
      <c r="G2989" t="s">
        <v>14614</v>
      </c>
      <c r="H2989" t="s">
        <v>14613</v>
      </c>
      <c r="I2989" t="s">
        <v>14613</v>
      </c>
      <c r="J2989" t="s">
        <v>8307</v>
      </c>
      <c r="K2989" t="s">
        <v>17405</v>
      </c>
      <c r="M2989">
        <v>2998</v>
      </c>
      <c r="N2989" t="s">
        <v>61</v>
      </c>
      <c r="O2989">
        <v>1989</v>
      </c>
      <c r="P2989" t="s">
        <v>62</v>
      </c>
      <c r="Q2989" t="s">
        <v>5342</v>
      </c>
      <c r="R2989" t="s">
        <v>11286</v>
      </c>
    </row>
    <row r="2990" spans="1:18" x14ac:dyDescent="0.2">
      <c r="A2990" t="s">
        <v>17406</v>
      </c>
      <c r="B2990" t="s">
        <v>17406</v>
      </c>
      <c r="C2990" t="s">
        <v>17406</v>
      </c>
      <c r="D2990" t="s">
        <v>16347</v>
      </c>
      <c r="E2990" t="s">
        <v>16347</v>
      </c>
      <c r="F2990" t="s">
        <v>16348</v>
      </c>
      <c r="G2990" t="s">
        <v>16348</v>
      </c>
      <c r="H2990" t="s">
        <v>16347</v>
      </c>
      <c r="I2990" t="s">
        <v>16347</v>
      </c>
      <c r="J2990" t="s">
        <v>704</v>
      </c>
      <c r="K2990" t="s">
        <v>17407</v>
      </c>
      <c r="M2990">
        <v>2999</v>
      </c>
      <c r="N2990" t="s">
        <v>198</v>
      </c>
      <c r="O2990">
        <v>1969</v>
      </c>
      <c r="P2990" t="s">
        <v>62</v>
      </c>
      <c r="Q2990" t="s">
        <v>706</v>
      </c>
      <c r="R2990" t="s">
        <v>707</v>
      </c>
    </row>
    <row r="2991" spans="1:18" x14ac:dyDescent="0.2">
      <c r="A2991" t="s">
        <v>17408</v>
      </c>
      <c r="B2991" t="s">
        <v>17408</v>
      </c>
      <c r="C2991" t="s">
        <v>17408</v>
      </c>
      <c r="D2991" t="s">
        <v>17409</v>
      </c>
      <c r="E2991" t="s">
        <v>17409</v>
      </c>
      <c r="F2991" t="s">
        <v>17410</v>
      </c>
      <c r="G2991" t="s">
        <v>17410</v>
      </c>
      <c r="H2991" t="s">
        <v>17409</v>
      </c>
      <c r="I2991" t="s">
        <v>17409</v>
      </c>
      <c r="J2991" t="s">
        <v>17411</v>
      </c>
      <c r="K2991" t="s">
        <v>17412</v>
      </c>
      <c r="M2991">
        <v>5202</v>
      </c>
      <c r="N2991" t="s">
        <v>145</v>
      </c>
      <c r="O2991">
        <v>2002</v>
      </c>
      <c r="P2991" t="s">
        <v>62</v>
      </c>
      <c r="Q2991" t="s">
        <v>671</v>
      </c>
      <c r="R2991" t="s">
        <v>672</v>
      </c>
    </row>
    <row r="2992" spans="1:18" x14ac:dyDescent="0.2">
      <c r="A2992" t="s">
        <v>17413</v>
      </c>
      <c r="B2992" t="s">
        <v>17413</v>
      </c>
      <c r="C2992" t="s">
        <v>17413</v>
      </c>
      <c r="D2992" t="s">
        <v>17414</v>
      </c>
      <c r="E2992" t="s">
        <v>17415</v>
      </c>
      <c r="F2992" t="s">
        <v>17416</v>
      </c>
      <c r="G2992" t="s">
        <v>17417</v>
      </c>
      <c r="H2992" t="s">
        <v>17414</v>
      </c>
      <c r="I2992" t="s">
        <v>17415</v>
      </c>
      <c r="J2992" t="s">
        <v>17418</v>
      </c>
      <c r="K2992" t="s">
        <v>17419</v>
      </c>
      <c r="M2992">
        <v>887</v>
      </c>
      <c r="N2992" t="s">
        <v>99</v>
      </c>
      <c r="O2992">
        <v>1994</v>
      </c>
      <c r="P2992" t="s">
        <v>62</v>
      </c>
      <c r="Q2992" t="s">
        <v>671</v>
      </c>
      <c r="R2992" t="s">
        <v>672</v>
      </c>
    </row>
    <row r="2993" spans="1:18" x14ac:dyDescent="0.2">
      <c r="A2993" t="s">
        <v>17420</v>
      </c>
      <c r="B2993" t="s">
        <v>17420</v>
      </c>
      <c r="C2993" t="s">
        <v>17420</v>
      </c>
      <c r="D2993" t="s">
        <v>17421</v>
      </c>
      <c r="E2993" t="s">
        <v>17421</v>
      </c>
      <c r="F2993" t="s">
        <v>17422</v>
      </c>
      <c r="G2993" t="s">
        <v>17422</v>
      </c>
      <c r="H2993" t="s">
        <v>17421</v>
      </c>
      <c r="I2993" t="s">
        <v>17421</v>
      </c>
      <c r="J2993" t="s">
        <v>17423</v>
      </c>
      <c r="K2993" t="s">
        <v>17424</v>
      </c>
      <c r="M2993">
        <v>6452</v>
      </c>
      <c r="N2993" t="s">
        <v>145</v>
      </c>
      <c r="O2993">
        <v>2015</v>
      </c>
      <c r="P2993" t="s">
        <v>108</v>
      </c>
      <c r="Q2993" t="s">
        <v>865</v>
      </c>
      <c r="R2993" t="s">
        <v>52</v>
      </c>
    </row>
    <row r="2994" spans="1:18" x14ac:dyDescent="0.2">
      <c r="A2994" t="s">
        <v>17425</v>
      </c>
      <c r="B2994" t="s">
        <v>17425</v>
      </c>
      <c r="C2994" t="s">
        <v>17425</v>
      </c>
      <c r="D2994" t="s">
        <v>17426</v>
      </c>
      <c r="E2994" t="s">
        <v>17426</v>
      </c>
      <c r="F2994" t="s">
        <v>17427</v>
      </c>
      <c r="G2994" t="s">
        <v>17427</v>
      </c>
      <c r="H2994" t="s">
        <v>17426</v>
      </c>
      <c r="I2994" t="s">
        <v>17426</v>
      </c>
      <c r="J2994" t="s">
        <v>17428</v>
      </c>
      <c r="K2994" t="s">
        <v>17429</v>
      </c>
      <c r="M2994">
        <v>5259</v>
      </c>
      <c r="N2994" t="s">
        <v>2514</v>
      </c>
      <c r="O2994">
        <v>2003</v>
      </c>
      <c r="P2994" t="s">
        <v>62</v>
      </c>
      <c r="Q2994" t="s">
        <v>152</v>
      </c>
      <c r="R2994" t="s">
        <v>1601</v>
      </c>
    </row>
    <row r="2995" spans="1:18" x14ac:dyDescent="0.2">
      <c r="A2995" t="s">
        <v>17430</v>
      </c>
      <c r="B2995" t="s">
        <v>17430</v>
      </c>
      <c r="C2995" t="s">
        <v>17430</v>
      </c>
      <c r="D2995" t="s">
        <v>17431</v>
      </c>
      <c r="E2995" t="s">
        <v>17431</v>
      </c>
      <c r="F2995" t="s">
        <v>17432</v>
      </c>
      <c r="G2995" t="s">
        <v>17432</v>
      </c>
      <c r="H2995" t="s">
        <v>17431</v>
      </c>
      <c r="I2995" t="s">
        <v>17431</v>
      </c>
      <c r="J2995" t="s">
        <v>17433</v>
      </c>
      <c r="K2995" t="s">
        <v>17434</v>
      </c>
      <c r="L2995" t="s">
        <v>17435</v>
      </c>
      <c r="M2995">
        <v>5193</v>
      </c>
      <c r="N2995" t="s">
        <v>1571</v>
      </c>
      <c r="O2995">
        <v>2002</v>
      </c>
      <c r="P2995" t="s">
        <v>62</v>
      </c>
      <c r="Q2995" t="s">
        <v>52</v>
      </c>
      <c r="R2995" t="s">
        <v>52</v>
      </c>
    </row>
    <row r="2996" spans="1:18" x14ac:dyDescent="0.2">
      <c r="A2996" t="s">
        <v>17436</v>
      </c>
      <c r="B2996" t="s">
        <v>17436</v>
      </c>
      <c r="C2996" t="s">
        <v>17436</v>
      </c>
      <c r="D2996" t="s">
        <v>17437</v>
      </c>
      <c r="E2996" t="s">
        <v>17437</v>
      </c>
      <c r="F2996" t="s">
        <v>17438</v>
      </c>
      <c r="G2996" t="s">
        <v>17438</v>
      </c>
      <c r="H2996" t="s">
        <v>17437</v>
      </c>
      <c r="I2996" t="s">
        <v>17437</v>
      </c>
      <c r="J2996" t="s">
        <v>17439</v>
      </c>
      <c r="K2996" t="s">
        <v>17440</v>
      </c>
      <c r="L2996" t="s">
        <v>17441</v>
      </c>
      <c r="M2996">
        <v>3400</v>
      </c>
      <c r="N2996" t="s">
        <v>264</v>
      </c>
      <c r="O2996">
        <v>1998</v>
      </c>
      <c r="P2996" t="s">
        <v>62</v>
      </c>
      <c r="Q2996" t="s">
        <v>152</v>
      </c>
      <c r="R2996" t="s">
        <v>1601</v>
      </c>
    </row>
    <row r="2997" spans="1:18" x14ac:dyDescent="0.2">
      <c r="A2997" t="s">
        <v>17442</v>
      </c>
      <c r="B2997" t="s">
        <v>17442</v>
      </c>
      <c r="C2997" t="s">
        <v>17442</v>
      </c>
      <c r="D2997" t="s">
        <v>8816</v>
      </c>
      <c r="E2997" t="s">
        <v>8816</v>
      </c>
      <c r="F2997" t="s">
        <v>8817</v>
      </c>
      <c r="G2997" t="s">
        <v>8817</v>
      </c>
      <c r="H2997" t="s">
        <v>8816</v>
      </c>
      <c r="I2997" t="s">
        <v>8816</v>
      </c>
      <c r="J2997" t="s">
        <v>8818</v>
      </c>
      <c r="L2997" t="s">
        <v>17443</v>
      </c>
      <c r="M2997">
        <v>3000</v>
      </c>
      <c r="N2997" t="s">
        <v>264</v>
      </c>
      <c r="O2997">
        <v>1826</v>
      </c>
      <c r="P2997" t="s">
        <v>77</v>
      </c>
      <c r="Q2997" t="s">
        <v>52</v>
      </c>
      <c r="R2997" t="s">
        <v>52</v>
      </c>
    </row>
    <row r="2998" spans="1:18" x14ac:dyDescent="0.2">
      <c r="A2998" t="s">
        <v>17444</v>
      </c>
      <c r="B2998" t="s">
        <v>17444</v>
      </c>
      <c r="C2998" t="s">
        <v>17444</v>
      </c>
      <c r="D2998" t="s">
        <v>17445</v>
      </c>
      <c r="E2998" t="s">
        <v>17446</v>
      </c>
      <c r="F2998" t="s">
        <v>17447</v>
      </c>
      <c r="G2998" t="s">
        <v>17448</v>
      </c>
      <c r="H2998" t="s">
        <v>17445</v>
      </c>
      <c r="I2998" t="s">
        <v>17446</v>
      </c>
      <c r="J2998" t="s">
        <v>3938</v>
      </c>
      <c r="K2998" t="s">
        <v>17449</v>
      </c>
      <c r="M2998">
        <v>3001</v>
      </c>
      <c r="N2998" t="s">
        <v>1349</v>
      </c>
      <c r="O2998">
        <v>2001</v>
      </c>
      <c r="P2998" t="s">
        <v>62</v>
      </c>
      <c r="Q2998" t="s">
        <v>4465</v>
      </c>
      <c r="R2998" t="s">
        <v>4466</v>
      </c>
    </row>
    <row r="2999" spans="1:18" x14ac:dyDescent="0.2">
      <c r="A2999" t="s">
        <v>17450</v>
      </c>
      <c r="B2999" t="s">
        <v>17451</v>
      </c>
      <c r="C2999" t="s">
        <v>17452</v>
      </c>
      <c r="D2999" t="s">
        <v>17453</v>
      </c>
      <c r="E2999" t="s">
        <v>17454</v>
      </c>
      <c r="F2999" t="s">
        <v>17455</v>
      </c>
      <c r="G2999" t="s">
        <v>17456</v>
      </c>
      <c r="H2999" t="s">
        <v>17453</v>
      </c>
      <c r="I2999" t="s">
        <v>17454</v>
      </c>
      <c r="J2999" t="s">
        <v>17457</v>
      </c>
      <c r="K2999" t="s">
        <v>17458</v>
      </c>
      <c r="M2999">
        <v>6086</v>
      </c>
      <c r="N2999" t="s">
        <v>61</v>
      </c>
      <c r="O2999">
        <v>2012</v>
      </c>
      <c r="P2999" t="s">
        <v>62</v>
      </c>
      <c r="Q2999" t="s">
        <v>3527</v>
      </c>
      <c r="R2999" t="s">
        <v>52</v>
      </c>
    </row>
    <row r="3000" spans="1:18" x14ac:dyDescent="0.2">
      <c r="A3000" t="s">
        <v>17459</v>
      </c>
      <c r="B3000" t="s">
        <v>17459</v>
      </c>
      <c r="C3000" t="s">
        <v>17459</v>
      </c>
      <c r="D3000" t="s">
        <v>17460</v>
      </c>
      <c r="E3000" t="s">
        <v>17461</v>
      </c>
      <c r="F3000" t="s">
        <v>17462</v>
      </c>
      <c r="G3000" t="s">
        <v>17463</v>
      </c>
      <c r="H3000" t="s">
        <v>17460</v>
      </c>
      <c r="I3000" t="s">
        <v>17461</v>
      </c>
      <c r="J3000" t="s">
        <v>17464</v>
      </c>
      <c r="K3000" t="s">
        <v>17465</v>
      </c>
      <c r="M3000">
        <v>3002</v>
      </c>
      <c r="N3000" t="s">
        <v>586</v>
      </c>
      <c r="O3000">
        <v>1975</v>
      </c>
      <c r="P3000" t="s">
        <v>62</v>
      </c>
      <c r="Q3000" t="s">
        <v>420</v>
      </c>
      <c r="R3000" t="s">
        <v>4180</v>
      </c>
    </row>
    <row r="3001" spans="1:18" x14ac:dyDescent="0.2">
      <c r="A3001" t="s">
        <v>17466</v>
      </c>
      <c r="B3001" t="s">
        <v>17466</v>
      </c>
      <c r="C3001" t="s">
        <v>17466</v>
      </c>
      <c r="D3001" t="s">
        <v>17467</v>
      </c>
      <c r="E3001" t="s">
        <v>17468</v>
      </c>
      <c r="F3001" t="s">
        <v>17469</v>
      </c>
      <c r="G3001" t="s">
        <v>17470</v>
      </c>
      <c r="H3001" t="s">
        <v>17467</v>
      </c>
      <c r="I3001" t="s">
        <v>17468</v>
      </c>
      <c r="J3001" t="s">
        <v>17471</v>
      </c>
      <c r="M3001">
        <v>3004</v>
      </c>
      <c r="P3001" t="s">
        <v>993</v>
      </c>
      <c r="Q3001" t="s">
        <v>152</v>
      </c>
      <c r="R3001" t="s">
        <v>1401</v>
      </c>
    </row>
    <row r="3002" spans="1:18" x14ac:dyDescent="0.2">
      <c r="A3002" t="s">
        <v>17472</v>
      </c>
      <c r="B3002" t="s">
        <v>17472</v>
      </c>
      <c r="C3002" t="s">
        <v>17472</v>
      </c>
      <c r="D3002" t="s">
        <v>17473</v>
      </c>
      <c r="E3002" t="s">
        <v>17474</v>
      </c>
      <c r="F3002" t="s">
        <v>17475</v>
      </c>
      <c r="G3002" t="s">
        <v>17476</v>
      </c>
      <c r="H3002" t="s">
        <v>17473</v>
      </c>
      <c r="I3002" t="s">
        <v>17474</v>
      </c>
      <c r="J3002" t="s">
        <v>17477</v>
      </c>
      <c r="K3002" t="s">
        <v>17478</v>
      </c>
      <c r="L3002" t="s">
        <v>17479</v>
      </c>
      <c r="M3002">
        <v>5766</v>
      </c>
      <c r="N3002" t="s">
        <v>781</v>
      </c>
      <c r="O3002">
        <v>2009</v>
      </c>
      <c r="P3002" t="s">
        <v>62</v>
      </c>
      <c r="Q3002" t="s">
        <v>749</v>
      </c>
      <c r="R3002" t="s">
        <v>52</v>
      </c>
    </row>
    <row r="3003" spans="1:18" x14ac:dyDescent="0.2">
      <c r="A3003" t="s">
        <v>17480</v>
      </c>
      <c r="B3003" t="s">
        <v>17480</v>
      </c>
      <c r="C3003" t="s">
        <v>17480</v>
      </c>
      <c r="D3003" t="s">
        <v>17481</v>
      </c>
      <c r="E3003" t="s">
        <v>17481</v>
      </c>
      <c r="F3003" t="s">
        <v>17482</v>
      </c>
      <c r="G3003" t="s">
        <v>17482</v>
      </c>
      <c r="H3003" t="s">
        <v>17481</v>
      </c>
      <c r="I3003" t="s">
        <v>17481</v>
      </c>
      <c r="J3003" t="s">
        <v>17483</v>
      </c>
      <c r="K3003" t="s">
        <v>17484</v>
      </c>
      <c r="L3003" t="s">
        <v>17485</v>
      </c>
      <c r="M3003">
        <v>2710</v>
      </c>
      <c r="N3003" t="s">
        <v>107</v>
      </c>
      <c r="O3003">
        <v>1968</v>
      </c>
      <c r="P3003" t="s">
        <v>62</v>
      </c>
      <c r="Q3003" t="s">
        <v>152</v>
      </c>
      <c r="R3003" t="s">
        <v>1601</v>
      </c>
    </row>
    <row r="3004" spans="1:18" x14ac:dyDescent="0.2">
      <c r="A3004" t="s">
        <v>17486</v>
      </c>
      <c r="B3004" t="s">
        <v>17486</v>
      </c>
      <c r="C3004" t="s">
        <v>17486</v>
      </c>
      <c r="D3004" t="s">
        <v>17487</v>
      </c>
      <c r="E3004" t="s">
        <v>17488</v>
      </c>
      <c r="F3004" t="s">
        <v>17489</v>
      </c>
      <c r="G3004" t="s">
        <v>17490</v>
      </c>
      <c r="H3004" t="s">
        <v>17487</v>
      </c>
      <c r="I3004" t="s">
        <v>17488</v>
      </c>
      <c r="J3004" t="s">
        <v>11264</v>
      </c>
      <c r="L3004" t="s">
        <v>17491</v>
      </c>
      <c r="M3004">
        <v>3005</v>
      </c>
      <c r="P3004" t="s">
        <v>993</v>
      </c>
      <c r="Q3004" t="s">
        <v>152</v>
      </c>
      <c r="R3004" t="s">
        <v>1401</v>
      </c>
    </row>
    <row r="3005" spans="1:18" x14ac:dyDescent="0.2">
      <c r="A3005" t="s">
        <v>17492</v>
      </c>
      <c r="B3005" t="s">
        <v>17493</v>
      </c>
      <c r="C3005" t="s">
        <v>17494</v>
      </c>
      <c r="D3005" t="s">
        <v>17495</v>
      </c>
      <c r="E3005" t="s">
        <v>17496</v>
      </c>
      <c r="F3005" t="s">
        <v>17497</v>
      </c>
      <c r="G3005" t="s">
        <v>17498</v>
      </c>
      <c r="H3005" t="s">
        <v>17495</v>
      </c>
      <c r="I3005" t="s">
        <v>17496</v>
      </c>
      <c r="J3005" t="s">
        <v>501</v>
      </c>
      <c r="L3005" t="s">
        <v>17499</v>
      </c>
      <c r="M3005">
        <v>2996</v>
      </c>
      <c r="N3005" t="s">
        <v>198</v>
      </c>
      <c r="O3005">
        <v>1951</v>
      </c>
      <c r="P3005" t="s">
        <v>77</v>
      </c>
      <c r="Q3005" t="s">
        <v>1336</v>
      </c>
      <c r="R3005" t="s">
        <v>1337</v>
      </c>
    </row>
    <row r="3006" spans="1:18" x14ac:dyDescent="0.2">
      <c r="A3006" t="s">
        <v>17500</v>
      </c>
      <c r="B3006" t="s">
        <v>17500</v>
      </c>
      <c r="C3006" t="s">
        <v>17500</v>
      </c>
      <c r="D3006" t="s">
        <v>17501</v>
      </c>
      <c r="E3006" t="s">
        <v>17502</v>
      </c>
      <c r="F3006" t="s">
        <v>17503</v>
      </c>
      <c r="G3006" t="s">
        <v>17504</v>
      </c>
      <c r="H3006" t="s">
        <v>17501</v>
      </c>
      <c r="I3006" t="s">
        <v>17502</v>
      </c>
      <c r="J3006" t="s">
        <v>17505</v>
      </c>
      <c r="K3006" t="s">
        <v>17506</v>
      </c>
      <c r="M3006">
        <v>6187</v>
      </c>
      <c r="N3006" t="s">
        <v>93</v>
      </c>
      <c r="O3006">
        <v>2013</v>
      </c>
      <c r="P3006" t="s">
        <v>62</v>
      </c>
      <c r="Q3006" t="s">
        <v>8144</v>
      </c>
      <c r="R3006" t="s">
        <v>52</v>
      </c>
    </row>
    <row r="3007" spans="1:18" x14ac:dyDescent="0.2">
      <c r="A3007" t="s">
        <v>17507</v>
      </c>
      <c r="B3007" t="s">
        <v>17507</v>
      </c>
      <c r="C3007" t="s">
        <v>17507</v>
      </c>
      <c r="D3007" t="s">
        <v>17508</v>
      </c>
      <c r="E3007" t="s">
        <v>17508</v>
      </c>
      <c r="F3007" t="s">
        <v>17509</v>
      </c>
      <c r="G3007" t="s">
        <v>17509</v>
      </c>
      <c r="H3007" t="s">
        <v>17508</v>
      </c>
      <c r="I3007" t="s">
        <v>17508</v>
      </c>
      <c r="J3007" t="s">
        <v>17510</v>
      </c>
      <c r="K3007" t="s">
        <v>17511</v>
      </c>
      <c r="M3007">
        <v>3006</v>
      </c>
      <c r="N3007" t="s">
        <v>70</v>
      </c>
      <c r="O3007">
        <v>1998</v>
      </c>
      <c r="P3007" t="s">
        <v>62</v>
      </c>
      <c r="Q3007" t="s">
        <v>749</v>
      </c>
      <c r="R3007" t="s">
        <v>1231</v>
      </c>
    </row>
    <row r="3008" spans="1:18" x14ac:dyDescent="0.2">
      <c r="A3008" t="s">
        <v>17512</v>
      </c>
      <c r="B3008" t="s">
        <v>17512</v>
      </c>
      <c r="C3008" t="s">
        <v>17512</v>
      </c>
      <c r="D3008" t="s">
        <v>17513</v>
      </c>
      <c r="E3008" t="s">
        <v>17514</v>
      </c>
      <c r="F3008" t="s">
        <v>17515</v>
      </c>
      <c r="G3008" t="s">
        <v>17516</v>
      </c>
      <c r="H3008" t="s">
        <v>17513</v>
      </c>
      <c r="I3008" t="s">
        <v>17514</v>
      </c>
      <c r="J3008" t="s">
        <v>17517</v>
      </c>
      <c r="K3008" t="s">
        <v>17518</v>
      </c>
      <c r="M3008">
        <v>3007</v>
      </c>
      <c r="N3008" t="s">
        <v>70</v>
      </c>
      <c r="O3008">
        <v>2002</v>
      </c>
      <c r="P3008" t="s">
        <v>62</v>
      </c>
      <c r="Q3008" t="s">
        <v>52</v>
      </c>
      <c r="R3008" t="s">
        <v>52</v>
      </c>
    </row>
    <row r="3009" spans="1:18" x14ac:dyDescent="0.2">
      <c r="A3009" t="s">
        <v>17519</v>
      </c>
      <c r="B3009" t="s">
        <v>17519</v>
      </c>
      <c r="C3009" t="s">
        <v>17519</v>
      </c>
      <c r="D3009" t="s">
        <v>17520</v>
      </c>
      <c r="E3009" t="s">
        <v>17520</v>
      </c>
      <c r="F3009" t="s">
        <v>17521</v>
      </c>
      <c r="G3009" t="s">
        <v>17521</v>
      </c>
      <c r="H3009" t="s">
        <v>17520</v>
      </c>
      <c r="I3009" t="s">
        <v>17520</v>
      </c>
      <c r="J3009" t="s">
        <v>17522</v>
      </c>
      <c r="M3009">
        <v>3008</v>
      </c>
      <c r="N3009" t="s">
        <v>145</v>
      </c>
      <c r="O3009">
        <v>1924</v>
      </c>
      <c r="P3009" t="s">
        <v>77</v>
      </c>
      <c r="Q3009" t="s">
        <v>4643</v>
      </c>
      <c r="R3009" t="s">
        <v>8082</v>
      </c>
    </row>
    <row r="3010" spans="1:18" x14ac:dyDescent="0.2">
      <c r="A3010" t="s">
        <v>17523</v>
      </c>
      <c r="B3010" t="s">
        <v>17523</v>
      </c>
      <c r="C3010" t="s">
        <v>17523</v>
      </c>
      <c r="D3010" t="s">
        <v>17524</v>
      </c>
      <c r="E3010" t="s">
        <v>17524</v>
      </c>
      <c r="F3010" t="s">
        <v>17525</v>
      </c>
      <c r="G3010" t="s">
        <v>17525</v>
      </c>
      <c r="H3010" t="s">
        <v>17524</v>
      </c>
      <c r="I3010" t="s">
        <v>17524</v>
      </c>
      <c r="J3010" t="s">
        <v>17526</v>
      </c>
      <c r="K3010" t="s">
        <v>17527</v>
      </c>
      <c r="L3010" t="s">
        <v>17528</v>
      </c>
      <c r="M3010">
        <v>4521</v>
      </c>
      <c r="N3010" t="s">
        <v>586</v>
      </c>
      <c r="O3010">
        <v>1994</v>
      </c>
      <c r="P3010" t="s">
        <v>62</v>
      </c>
      <c r="Q3010" t="s">
        <v>152</v>
      </c>
      <c r="R3010" t="s">
        <v>1601</v>
      </c>
    </row>
    <row r="3011" spans="1:18" x14ac:dyDescent="0.2">
      <c r="A3011" t="s">
        <v>17529</v>
      </c>
      <c r="B3011" t="s">
        <v>17529</v>
      </c>
      <c r="C3011" t="s">
        <v>17529</v>
      </c>
      <c r="D3011" t="s">
        <v>17530</v>
      </c>
      <c r="E3011" t="s">
        <v>17530</v>
      </c>
      <c r="F3011" t="s">
        <v>17531</v>
      </c>
      <c r="G3011" t="s">
        <v>17531</v>
      </c>
      <c r="H3011" t="s">
        <v>17530</v>
      </c>
      <c r="I3011" t="s">
        <v>17530</v>
      </c>
      <c r="J3011" t="s">
        <v>17532</v>
      </c>
      <c r="K3011" t="s">
        <v>17533</v>
      </c>
      <c r="M3011">
        <v>3009</v>
      </c>
      <c r="N3011" t="s">
        <v>93</v>
      </c>
      <c r="O3011">
        <v>1999</v>
      </c>
      <c r="P3011" t="s">
        <v>62</v>
      </c>
      <c r="Q3011" t="s">
        <v>52</v>
      </c>
      <c r="R3011" t="s">
        <v>52</v>
      </c>
    </row>
    <row r="3012" spans="1:18" x14ac:dyDescent="0.2">
      <c r="A3012" t="s">
        <v>17534</v>
      </c>
      <c r="B3012" t="s">
        <v>17534</v>
      </c>
      <c r="C3012" t="s">
        <v>17534</v>
      </c>
      <c r="D3012" t="s">
        <v>17535</v>
      </c>
      <c r="E3012" t="s">
        <v>17536</v>
      </c>
      <c r="F3012" t="s">
        <v>17537</v>
      </c>
      <c r="G3012" t="s">
        <v>17538</v>
      </c>
      <c r="H3012" t="s">
        <v>17535</v>
      </c>
      <c r="I3012" t="s">
        <v>17536</v>
      </c>
      <c r="J3012" t="s">
        <v>17539</v>
      </c>
      <c r="L3012" t="s">
        <v>17540</v>
      </c>
      <c r="M3012">
        <v>2990</v>
      </c>
      <c r="N3012" t="s">
        <v>93</v>
      </c>
      <c r="O3012">
        <v>1923</v>
      </c>
      <c r="P3012" t="s">
        <v>77</v>
      </c>
      <c r="Q3012" t="s">
        <v>17135</v>
      </c>
      <c r="R3012" t="s">
        <v>17541</v>
      </c>
    </row>
    <row r="3013" spans="1:18" x14ac:dyDescent="0.2">
      <c r="A3013" t="s">
        <v>17542</v>
      </c>
      <c r="B3013" t="s">
        <v>17542</v>
      </c>
      <c r="C3013" t="s">
        <v>17542</v>
      </c>
      <c r="D3013" t="s">
        <v>17543</v>
      </c>
      <c r="E3013" t="s">
        <v>17543</v>
      </c>
      <c r="F3013" t="s">
        <v>17544</v>
      </c>
      <c r="G3013" t="s">
        <v>17544</v>
      </c>
      <c r="H3013" t="s">
        <v>17543</v>
      </c>
      <c r="I3013" t="s">
        <v>17543</v>
      </c>
      <c r="J3013" t="s">
        <v>17545</v>
      </c>
      <c r="K3013" t="s">
        <v>17546</v>
      </c>
      <c r="M3013">
        <v>3010</v>
      </c>
      <c r="N3013" t="s">
        <v>93</v>
      </c>
      <c r="O3013">
        <v>1997</v>
      </c>
      <c r="P3013" t="s">
        <v>62</v>
      </c>
      <c r="Q3013" t="s">
        <v>9406</v>
      </c>
      <c r="R3013" t="s">
        <v>9407</v>
      </c>
    </row>
    <row r="3014" spans="1:18" x14ac:dyDescent="0.2">
      <c r="A3014" t="s">
        <v>17547</v>
      </c>
      <c r="B3014" t="s">
        <v>17547</v>
      </c>
      <c r="C3014" t="s">
        <v>17547</v>
      </c>
      <c r="D3014" t="s">
        <v>17548</v>
      </c>
      <c r="E3014" t="s">
        <v>17549</v>
      </c>
      <c r="F3014" t="s">
        <v>17550</v>
      </c>
      <c r="G3014" t="s">
        <v>17551</v>
      </c>
      <c r="H3014" t="s">
        <v>17548</v>
      </c>
      <c r="I3014" t="s">
        <v>17549</v>
      </c>
      <c r="J3014" t="s">
        <v>17552</v>
      </c>
      <c r="K3014" t="s">
        <v>17553</v>
      </c>
      <c r="L3014" t="s">
        <v>17554</v>
      </c>
      <c r="M3014">
        <v>5938</v>
      </c>
      <c r="N3014" t="s">
        <v>366</v>
      </c>
      <c r="O3014">
        <v>2011</v>
      </c>
      <c r="P3014" t="s">
        <v>62</v>
      </c>
      <c r="Q3014" t="s">
        <v>17555</v>
      </c>
      <c r="R3014" t="s">
        <v>52</v>
      </c>
    </row>
    <row r="3015" spans="1:18" x14ac:dyDescent="0.2">
      <c r="A3015" t="s">
        <v>17556</v>
      </c>
      <c r="B3015" t="s">
        <v>17556</v>
      </c>
      <c r="C3015" t="s">
        <v>17556</v>
      </c>
      <c r="D3015" t="s">
        <v>17557</v>
      </c>
      <c r="E3015" t="s">
        <v>17557</v>
      </c>
      <c r="F3015" t="s">
        <v>17558</v>
      </c>
      <c r="G3015" t="s">
        <v>17558</v>
      </c>
      <c r="H3015" t="s">
        <v>17557</v>
      </c>
      <c r="I3015" t="s">
        <v>17557</v>
      </c>
      <c r="J3015" t="s">
        <v>7962</v>
      </c>
      <c r="K3015" t="s">
        <v>17559</v>
      </c>
      <c r="M3015">
        <v>3011</v>
      </c>
      <c r="N3015" t="s">
        <v>93</v>
      </c>
      <c r="O3015">
        <v>1984</v>
      </c>
      <c r="P3015" t="s">
        <v>62</v>
      </c>
      <c r="Q3015" t="s">
        <v>52</v>
      </c>
      <c r="R3015" t="s">
        <v>14289</v>
      </c>
    </row>
    <row r="3016" spans="1:18" x14ac:dyDescent="0.2">
      <c r="A3016" t="s">
        <v>17560</v>
      </c>
      <c r="B3016" t="s">
        <v>17560</v>
      </c>
      <c r="C3016" t="s">
        <v>17560</v>
      </c>
      <c r="D3016" t="s">
        <v>17561</v>
      </c>
      <c r="E3016" t="s">
        <v>17561</v>
      </c>
      <c r="F3016" t="s">
        <v>17562</v>
      </c>
      <c r="G3016" t="s">
        <v>17562</v>
      </c>
      <c r="H3016" t="s">
        <v>17561</v>
      </c>
      <c r="I3016" t="s">
        <v>17561</v>
      </c>
      <c r="J3016" t="s">
        <v>17563</v>
      </c>
      <c r="M3016">
        <v>2997</v>
      </c>
      <c r="Q3016" t="s">
        <v>52</v>
      </c>
      <c r="R3016" t="s">
        <v>1637</v>
      </c>
    </row>
    <row r="3017" spans="1:18" x14ac:dyDescent="0.2">
      <c r="A3017" t="s">
        <v>17564</v>
      </c>
      <c r="B3017" t="s">
        <v>17564</v>
      </c>
      <c r="C3017" t="s">
        <v>17564</v>
      </c>
      <c r="D3017" t="s">
        <v>17565</v>
      </c>
      <c r="E3017" t="s">
        <v>17565</v>
      </c>
      <c r="F3017" t="s">
        <v>17566</v>
      </c>
      <c r="G3017" t="s">
        <v>17566</v>
      </c>
      <c r="H3017" t="s">
        <v>17565</v>
      </c>
      <c r="I3017" t="s">
        <v>17565</v>
      </c>
      <c r="J3017" t="s">
        <v>482</v>
      </c>
      <c r="L3017" t="s">
        <v>17567</v>
      </c>
      <c r="M3017">
        <v>3012</v>
      </c>
      <c r="N3017" t="s">
        <v>198</v>
      </c>
      <c r="O3017">
        <v>1874</v>
      </c>
      <c r="P3017" t="s">
        <v>77</v>
      </c>
      <c r="Q3017" t="s">
        <v>52</v>
      </c>
      <c r="R3017" t="s">
        <v>4257</v>
      </c>
    </row>
    <row r="3018" spans="1:18" x14ac:dyDescent="0.2">
      <c r="A3018" t="s">
        <v>17568</v>
      </c>
      <c r="B3018" t="s">
        <v>17568</v>
      </c>
      <c r="C3018" t="s">
        <v>17568</v>
      </c>
      <c r="D3018" t="s">
        <v>17569</v>
      </c>
      <c r="E3018" t="s">
        <v>17569</v>
      </c>
      <c r="F3018" t="s">
        <v>17570</v>
      </c>
      <c r="G3018" t="s">
        <v>17570</v>
      </c>
      <c r="H3018" t="s">
        <v>17569</v>
      </c>
      <c r="I3018" t="s">
        <v>17569</v>
      </c>
      <c r="J3018" t="s">
        <v>17571</v>
      </c>
      <c r="M3018">
        <v>3013</v>
      </c>
      <c r="N3018" t="s">
        <v>198</v>
      </c>
      <c r="O3018">
        <v>1874</v>
      </c>
      <c r="P3018" t="s">
        <v>77</v>
      </c>
      <c r="Q3018" t="s">
        <v>52</v>
      </c>
      <c r="R3018" t="s">
        <v>52</v>
      </c>
    </row>
    <row r="3019" spans="1:18" x14ac:dyDescent="0.2">
      <c r="A3019" t="s">
        <v>17572</v>
      </c>
      <c r="B3019" t="s">
        <v>17572</v>
      </c>
      <c r="C3019" t="s">
        <v>17572</v>
      </c>
      <c r="D3019" t="s">
        <v>17573</v>
      </c>
      <c r="E3019" t="s">
        <v>17573</v>
      </c>
      <c r="F3019" t="s">
        <v>17574</v>
      </c>
      <c r="G3019" t="s">
        <v>17574</v>
      </c>
      <c r="H3019" t="s">
        <v>17573</v>
      </c>
      <c r="I3019" t="s">
        <v>17573</v>
      </c>
      <c r="J3019" t="s">
        <v>17575</v>
      </c>
      <c r="K3019" t="s">
        <v>17576</v>
      </c>
      <c r="M3019">
        <v>3016</v>
      </c>
      <c r="N3019" t="s">
        <v>93</v>
      </c>
      <c r="O3019">
        <v>1989</v>
      </c>
      <c r="P3019" t="s">
        <v>62</v>
      </c>
      <c r="Q3019" t="s">
        <v>9546</v>
      </c>
      <c r="R3019" t="s">
        <v>9547</v>
      </c>
    </row>
    <row r="3020" spans="1:18" x14ac:dyDescent="0.2">
      <c r="A3020" t="s">
        <v>17577</v>
      </c>
      <c r="B3020" t="s">
        <v>17577</v>
      </c>
      <c r="C3020" t="s">
        <v>17577</v>
      </c>
      <c r="D3020" t="s">
        <v>17578</v>
      </c>
      <c r="E3020" t="s">
        <v>17578</v>
      </c>
      <c r="F3020" t="s">
        <v>17579</v>
      </c>
      <c r="G3020" t="s">
        <v>17579</v>
      </c>
      <c r="H3020" t="s">
        <v>17578</v>
      </c>
      <c r="I3020" t="s">
        <v>17578</v>
      </c>
      <c r="J3020" t="s">
        <v>17580</v>
      </c>
      <c r="K3020" t="s">
        <v>17581</v>
      </c>
      <c r="L3020" t="s">
        <v>17582</v>
      </c>
      <c r="M3020">
        <v>3018</v>
      </c>
      <c r="N3020" t="s">
        <v>310</v>
      </c>
      <c r="O3020">
        <v>2000</v>
      </c>
      <c r="P3020" t="s">
        <v>62</v>
      </c>
      <c r="Q3020" t="s">
        <v>1000</v>
      </c>
      <c r="R3020" t="s">
        <v>10114</v>
      </c>
    </row>
    <row r="3021" spans="1:18" x14ac:dyDescent="0.2">
      <c r="A3021" t="s">
        <v>17583</v>
      </c>
      <c r="B3021" t="s">
        <v>17583</v>
      </c>
      <c r="C3021" t="s">
        <v>17583</v>
      </c>
      <c r="D3021" t="s">
        <v>17584</v>
      </c>
      <c r="E3021" t="s">
        <v>17584</v>
      </c>
      <c r="F3021" t="s">
        <v>17585</v>
      </c>
      <c r="G3021" t="s">
        <v>17585</v>
      </c>
      <c r="H3021" t="s">
        <v>17584</v>
      </c>
      <c r="I3021" t="s">
        <v>17584</v>
      </c>
      <c r="J3021" t="s">
        <v>847</v>
      </c>
      <c r="K3021" t="s">
        <v>17586</v>
      </c>
      <c r="M3021">
        <v>5413</v>
      </c>
      <c r="N3021" t="s">
        <v>93</v>
      </c>
      <c r="O3021">
        <v>2005</v>
      </c>
      <c r="P3021" t="s">
        <v>62</v>
      </c>
      <c r="Q3021" t="s">
        <v>52</v>
      </c>
      <c r="R3021" t="s">
        <v>52</v>
      </c>
    </row>
    <row r="3022" spans="1:18" x14ac:dyDescent="0.2">
      <c r="A3022" t="s">
        <v>17587</v>
      </c>
      <c r="B3022" t="s">
        <v>17587</v>
      </c>
      <c r="C3022" t="s">
        <v>17587</v>
      </c>
      <c r="D3022" t="s">
        <v>17588</v>
      </c>
      <c r="E3022" t="s">
        <v>17588</v>
      </c>
      <c r="F3022" t="s">
        <v>17589</v>
      </c>
      <c r="G3022" t="s">
        <v>17589</v>
      </c>
      <c r="H3022" t="s">
        <v>17588</v>
      </c>
      <c r="I3022" t="s">
        <v>17588</v>
      </c>
      <c r="J3022" t="s">
        <v>17590</v>
      </c>
      <c r="K3022" t="s">
        <v>17591</v>
      </c>
      <c r="L3022" t="s">
        <v>17592</v>
      </c>
      <c r="M3022">
        <v>5724</v>
      </c>
      <c r="N3022" t="s">
        <v>70</v>
      </c>
      <c r="O3022">
        <v>2008</v>
      </c>
      <c r="P3022" t="s">
        <v>62</v>
      </c>
      <c r="Q3022" t="s">
        <v>750</v>
      </c>
      <c r="R3022" t="s">
        <v>52</v>
      </c>
    </row>
    <row r="3023" spans="1:18" x14ac:dyDescent="0.2">
      <c r="A3023" t="s">
        <v>17593</v>
      </c>
      <c r="B3023" t="s">
        <v>17593</v>
      </c>
      <c r="C3023" t="s">
        <v>17593</v>
      </c>
      <c r="D3023" t="s">
        <v>17594</v>
      </c>
      <c r="E3023" t="s">
        <v>17594</v>
      </c>
      <c r="F3023" t="s">
        <v>17595</v>
      </c>
      <c r="G3023" t="s">
        <v>17595</v>
      </c>
      <c r="H3023" t="s">
        <v>17594</v>
      </c>
      <c r="I3023" t="s">
        <v>17594</v>
      </c>
      <c r="J3023" t="s">
        <v>17596</v>
      </c>
      <c r="K3023" t="s">
        <v>17597</v>
      </c>
      <c r="L3023" t="s">
        <v>17598</v>
      </c>
      <c r="M3023">
        <v>5056</v>
      </c>
      <c r="N3023" t="s">
        <v>107</v>
      </c>
      <c r="O3023">
        <v>1966</v>
      </c>
      <c r="P3023" t="s">
        <v>62</v>
      </c>
      <c r="Q3023" t="s">
        <v>446</v>
      </c>
      <c r="R3023" t="s">
        <v>1312</v>
      </c>
    </row>
    <row r="3024" spans="1:18" x14ac:dyDescent="0.2">
      <c r="A3024" t="s">
        <v>17599</v>
      </c>
      <c r="B3024" t="s">
        <v>17599</v>
      </c>
      <c r="C3024" t="s">
        <v>17599</v>
      </c>
      <c r="D3024" t="s">
        <v>17600</v>
      </c>
      <c r="E3024" t="s">
        <v>17600</v>
      </c>
      <c r="F3024" t="s">
        <v>17601</v>
      </c>
      <c r="G3024" t="s">
        <v>17601</v>
      </c>
      <c r="H3024" t="s">
        <v>17600</v>
      </c>
      <c r="I3024" t="s">
        <v>17600</v>
      </c>
      <c r="J3024" t="s">
        <v>17602</v>
      </c>
      <c r="K3024" t="s">
        <v>17603</v>
      </c>
      <c r="L3024" t="s">
        <v>17604</v>
      </c>
      <c r="M3024">
        <v>3019</v>
      </c>
      <c r="N3024" t="s">
        <v>70</v>
      </c>
      <c r="O3024">
        <v>1983</v>
      </c>
      <c r="P3024" t="s">
        <v>62</v>
      </c>
      <c r="Q3024" t="s">
        <v>446</v>
      </c>
      <c r="R3024" t="s">
        <v>1312</v>
      </c>
    </row>
    <row r="3025" spans="1:18" x14ac:dyDescent="0.2">
      <c r="A3025" t="s">
        <v>17605</v>
      </c>
      <c r="B3025" t="s">
        <v>17605</v>
      </c>
      <c r="C3025" t="s">
        <v>17605</v>
      </c>
      <c r="D3025" t="s">
        <v>17606</v>
      </c>
      <c r="E3025" t="s">
        <v>17607</v>
      </c>
      <c r="F3025" t="s">
        <v>17608</v>
      </c>
      <c r="G3025" t="s">
        <v>17609</v>
      </c>
      <c r="H3025" t="s">
        <v>17606</v>
      </c>
      <c r="I3025" t="s">
        <v>17607</v>
      </c>
      <c r="J3025" t="s">
        <v>3265</v>
      </c>
      <c r="L3025" t="s">
        <v>17610</v>
      </c>
      <c r="M3025">
        <v>3020</v>
      </c>
      <c r="N3025" t="s">
        <v>61</v>
      </c>
      <c r="O3025">
        <v>1948</v>
      </c>
      <c r="P3025" t="s">
        <v>77</v>
      </c>
      <c r="Q3025" t="s">
        <v>52</v>
      </c>
      <c r="R3025" t="s">
        <v>17611</v>
      </c>
    </row>
    <row r="3026" spans="1:18" x14ac:dyDescent="0.2">
      <c r="A3026" t="s">
        <v>17612</v>
      </c>
      <c r="B3026" t="s">
        <v>17612</v>
      </c>
      <c r="C3026" t="s">
        <v>17612</v>
      </c>
      <c r="D3026" t="s">
        <v>17613</v>
      </c>
      <c r="E3026" t="s">
        <v>17614</v>
      </c>
      <c r="F3026" t="s">
        <v>17615</v>
      </c>
      <c r="G3026" t="s">
        <v>17616</v>
      </c>
      <c r="H3026" t="s">
        <v>17613</v>
      </c>
      <c r="I3026" t="s">
        <v>17614</v>
      </c>
      <c r="J3026" t="s">
        <v>17617</v>
      </c>
      <c r="K3026" t="s">
        <v>17618</v>
      </c>
      <c r="M3026">
        <v>3021</v>
      </c>
      <c r="N3026" t="s">
        <v>17619</v>
      </c>
      <c r="O3026">
        <v>1983</v>
      </c>
      <c r="P3026" t="s">
        <v>62</v>
      </c>
      <c r="Q3026" t="s">
        <v>52</v>
      </c>
      <c r="R3026" t="s">
        <v>3090</v>
      </c>
    </row>
    <row r="3027" spans="1:18" x14ac:dyDescent="0.2">
      <c r="A3027" t="s">
        <v>17620</v>
      </c>
      <c r="B3027" t="s">
        <v>17620</v>
      </c>
      <c r="C3027" t="s">
        <v>17620</v>
      </c>
      <c r="D3027" t="s">
        <v>17621</v>
      </c>
      <c r="E3027" t="s">
        <v>17622</v>
      </c>
      <c r="F3027" t="s">
        <v>17623</v>
      </c>
      <c r="G3027" t="s">
        <v>17624</v>
      </c>
      <c r="H3027" t="s">
        <v>17621</v>
      </c>
      <c r="I3027" t="s">
        <v>17622</v>
      </c>
      <c r="J3027" t="s">
        <v>17625</v>
      </c>
      <c r="K3027" t="s">
        <v>17626</v>
      </c>
      <c r="M3027">
        <v>5231</v>
      </c>
      <c r="N3027" t="s">
        <v>279</v>
      </c>
      <c r="O3027">
        <v>2003</v>
      </c>
      <c r="P3027" t="s">
        <v>62</v>
      </c>
      <c r="Q3027" t="s">
        <v>5718</v>
      </c>
      <c r="R3027" t="s">
        <v>5719</v>
      </c>
    </row>
    <row r="3028" spans="1:18" x14ac:dyDescent="0.2">
      <c r="A3028" t="s">
        <v>17627</v>
      </c>
      <c r="B3028" t="s">
        <v>17627</v>
      </c>
      <c r="C3028" t="s">
        <v>17627</v>
      </c>
      <c r="D3028" t="s">
        <v>17628</v>
      </c>
      <c r="E3028" t="s">
        <v>17629</v>
      </c>
      <c r="F3028" t="s">
        <v>17630</v>
      </c>
      <c r="G3028" t="s">
        <v>17631</v>
      </c>
      <c r="H3028" t="s">
        <v>17628</v>
      </c>
      <c r="I3028" t="s">
        <v>17629</v>
      </c>
      <c r="J3028" t="s">
        <v>17632</v>
      </c>
      <c r="K3028" t="s">
        <v>17633</v>
      </c>
      <c r="L3028" t="s">
        <v>17634</v>
      </c>
      <c r="M3028">
        <v>3022</v>
      </c>
      <c r="N3028" t="s">
        <v>392</v>
      </c>
      <c r="O3028">
        <v>1978</v>
      </c>
      <c r="P3028" t="s">
        <v>62</v>
      </c>
      <c r="Q3028" t="s">
        <v>52</v>
      </c>
      <c r="R3028" t="s">
        <v>52</v>
      </c>
    </row>
    <row r="3029" spans="1:18" x14ac:dyDescent="0.2">
      <c r="A3029" t="s">
        <v>17635</v>
      </c>
      <c r="B3029" t="s">
        <v>17635</v>
      </c>
      <c r="C3029" t="s">
        <v>17635</v>
      </c>
      <c r="D3029" t="s">
        <v>17636</v>
      </c>
      <c r="E3029" t="s">
        <v>17637</v>
      </c>
      <c r="F3029" t="s">
        <v>17638</v>
      </c>
      <c r="G3029" t="s">
        <v>17639</v>
      </c>
      <c r="H3029" t="s">
        <v>17636</v>
      </c>
      <c r="I3029" t="s">
        <v>17637</v>
      </c>
      <c r="J3029" t="s">
        <v>17640</v>
      </c>
      <c r="K3029" t="s">
        <v>17641</v>
      </c>
      <c r="M3029">
        <v>6173</v>
      </c>
      <c r="N3029" t="s">
        <v>145</v>
      </c>
      <c r="O3029">
        <v>2013</v>
      </c>
      <c r="P3029" t="s">
        <v>62</v>
      </c>
      <c r="Q3029" t="s">
        <v>782</v>
      </c>
      <c r="R3029" t="s">
        <v>52</v>
      </c>
    </row>
    <row r="3030" spans="1:18" x14ac:dyDescent="0.2">
      <c r="A3030" t="s">
        <v>9466</v>
      </c>
      <c r="B3030" t="s">
        <v>9466</v>
      </c>
      <c r="C3030" t="s">
        <v>9466</v>
      </c>
      <c r="D3030" t="s">
        <v>17642</v>
      </c>
      <c r="E3030" t="s">
        <v>17642</v>
      </c>
      <c r="F3030" t="s">
        <v>17643</v>
      </c>
      <c r="G3030" t="s">
        <v>17643</v>
      </c>
      <c r="H3030" t="s">
        <v>17642</v>
      </c>
      <c r="I3030" t="s">
        <v>17642</v>
      </c>
      <c r="J3030" t="s">
        <v>11479</v>
      </c>
      <c r="L3030" t="s">
        <v>17644</v>
      </c>
      <c r="M3030">
        <v>3023</v>
      </c>
      <c r="N3030" t="s">
        <v>151</v>
      </c>
      <c r="O3030">
        <v>0</v>
      </c>
      <c r="P3030" t="s">
        <v>77</v>
      </c>
      <c r="Q3030" t="s">
        <v>9466</v>
      </c>
      <c r="R3030" t="s">
        <v>9467</v>
      </c>
    </row>
    <row r="3031" spans="1:18" x14ac:dyDescent="0.2">
      <c r="A3031" t="s">
        <v>17645</v>
      </c>
      <c r="B3031" t="s">
        <v>17645</v>
      </c>
      <c r="C3031" t="s">
        <v>17645</v>
      </c>
      <c r="D3031" t="s">
        <v>17646</v>
      </c>
      <c r="E3031" t="s">
        <v>17646</v>
      </c>
      <c r="F3031" t="s">
        <v>17647</v>
      </c>
      <c r="G3031" t="s">
        <v>17647</v>
      </c>
      <c r="H3031" t="s">
        <v>17646</v>
      </c>
      <c r="I3031" t="s">
        <v>17646</v>
      </c>
      <c r="J3031" t="s">
        <v>17648</v>
      </c>
      <c r="K3031" t="s">
        <v>17649</v>
      </c>
      <c r="M3031">
        <v>6508</v>
      </c>
      <c r="N3031" t="s">
        <v>145</v>
      </c>
      <c r="O3031">
        <v>2015</v>
      </c>
      <c r="P3031" t="s">
        <v>108</v>
      </c>
      <c r="Q3031" t="s">
        <v>52</v>
      </c>
      <c r="R3031" t="s">
        <v>52</v>
      </c>
    </row>
    <row r="3032" spans="1:18" x14ac:dyDescent="0.2">
      <c r="A3032" t="s">
        <v>17650</v>
      </c>
      <c r="B3032" t="s">
        <v>17651</v>
      </c>
      <c r="C3032" t="s">
        <v>17652</v>
      </c>
      <c r="D3032" t="s">
        <v>17653</v>
      </c>
      <c r="E3032" t="s">
        <v>17653</v>
      </c>
      <c r="F3032" t="s">
        <v>17654</v>
      </c>
      <c r="G3032" t="s">
        <v>17654</v>
      </c>
      <c r="H3032" t="s">
        <v>17653</v>
      </c>
      <c r="I3032" t="s">
        <v>17653</v>
      </c>
      <c r="J3032" t="s">
        <v>17655</v>
      </c>
      <c r="K3032" t="s">
        <v>17656</v>
      </c>
      <c r="L3032" t="s">
        <v>17657</v>
      </c>
      <c r="M3032">
        <v>3024</v>
      </c>
      <c r="N3032" t="s">
        <v>1349</v>
      </c>
      <c r="O3032">
        <v>2001</v>
      </c>
      <c r="P3032" t="s">
        <v>62</v>
      </c>
      <c r="Q3032" t="s">
        <v>52</v>
      </c>
      <c r="R3032" t="s">
        <v>6435</v>
      </c>
    </row>
    <row r="3033" spans="1:18" x14ac:dyDescent="0.2">
      <c r="A3033" t="s">
        <v>17658</v>
      </c>
      <c r="B3033" t="s">
        <v>17658</v>
      </c>
      <c r="C3033" t="s">
        <v>17658</v>
      </c>
      <c r="D3033" t="s">
        <v>17659</v>
      </c>
      <c r="E3033" t="s">
        <v>17660</v>
      </c>
      <c r="F3033" t="s">
        <v>17661</v>
      </c>
      <c r="G3033" t="s">
        <v>17662</v>
      </c>
      <c r="H3033" t="s">
        <v>17659</v>
      </c>
      <c r="I3033" t="s">
        <v>17660</v>
      </c>
      <c r="J3033" t="s">
        <v>17663</v>
      </c>
      <c r="K3033" t="s">
        <v>17664</v>
      </c>
      <c r="L3033" t="s">
        <v>17665</v>
      </c>
      <c r="M3033">
        <v>3025</v>
      </c>
      <c r="N3033" t="s">
        <v>392</v>
      </c>
      <c r="O3033">
        <v>1980</v>
      </c>
      <c r="P3033" t="s">
        <v>62</v>
      </c>
      <c r="Q3033" t="s">
        <v>52</v>
      </c>
      <c r="R3033" t="s">
        <v>5053</v>
      </c>
    </row>
    <row r="3034" spans="1:18" x14ac:dyDescent="0.2">
      <c r="A3034" t="s">
        <v>17666</v>
      </c>
      <c r="B3034" t="s">
        <v>17666</v>
      </c>
      <c r="C3034" t="s">
        <v>17666</v>
      </c>
      <c r="D3034" t="s">
        <v>17667</v>
      </c>
      <c r="E3034" t="s">
        <v>17667</v>
      </c>
      <c r="F3034" t="s">
        <v>17668</v>
      </c>
      <c r="G3034" t="s">
        <v>17668</v>
      </c>
      <c r="H3034" t="s">
        <v>17667</v>
      </c>
      <c r="I3034" t="s">
        <v>17667</v>
      </c>
      <c r="J3034" t="s">
        <v>3308</v>
      </c>
      <c r="L3034" t="s">
        <v>17669</v>
      </c>
      <c r="M3034">
        <v>3026</v>
      </c>
      <c r="N3034" t="s">
        <v>205</v>
      </c>
      <c r="O3034">
        <v>1821</v>
      </c>
      <c r="P3034" t="s">
        <v>62</v>
      </c>
      <c r="Q3034" t="s">
        <v>650</v>
      </c>
      <c r="R3034" t="s">
        <v>1143</v>
      </c>
    </row>
    <row r="3035" spans="1:18" x14ac:dyDescent="0.2">
      <c r="A3035" t="s">
        <v>17670</v>
      </c>
      <c r="B3035" t="s">
        <v>17670</v>
      </c>
      <c r="C3035" t="s">
        <v>17670</v>
      </c>
      <c r="D3035" t="s">
        <v>17671</v>
      </c>
      <c r="E3035" t="s">
        <v>17671</v>
      </c>
      <c r="F3035" t="s">
        <v>17672</v>
      </c>
      <c r="G3035" t="s">
        <v>17672</v>
      </c>
      <c r="H3035" t="s">
        <v>17671</v>
      </c>
      <c r="I3035" t="s">
        <v>17671</v>
      </c>
      <c r="J3035" t="s">
        <v>17673</v>
      </c>
      <c r="L3035" t="s">
        <v>17674</v>
      </c>
      <c r="M3035">
        <v>3027</v>
      </c>
      <c r="N3035" t="s">
        <v>61</v>
      </c>
      <c r="O3035">
        <v>1916</v>
      </c>
      <c r="P3035" t="s">
        <v>77</v>
      </c>
      <c r="Q3035" t="s">
        <v>52</v>
      </c>
      <c r="R3035" t="s">
        <v>52</v>
      </c>
    </row>
    <row r="3036" spans="1:18" x14ac:dyDescent="0.2">
      <c r="A3036" t="s">
        <v>17675</v>
      </c>
      <c r="B3036" t="s">
        <v>17675</v>
      </c>
      <c r="C3036" t="s">
        <v>17675</v>
      </c>
      <c r="D3036" t="s">
        <v>17676</v>
      </c>
      <c r="E3036" t="s">
        <v>17676</v>
      </c>
      <c r="F3036" t="s">
        <v>17677</v>
      </c>
      <c r="G3036" t="s">
        <v>17677</v>
      </c>
      <c r="H3036" t="s">
        <v>17676</v>
      </c>
      <c r="I3036" t="s">
        <v>17676</v>
      </c>
      <c r="J3036" t="s">
        <v>17678</v>
      </c>
      <c r="L3036" t="s">
        <v>17679</v>
      </c>
      <c r="M3036">
        <v>3028</v>
      </c>
      <c r="N3036" t="s">
        <v>145</v>
      </c>
      <c r="O3036">
        <v>1866</v>
      </c>
      <c r="P3036" t="s">
        <v>77</v>
      </c>
      <c r="Q3036" t="s">
        <v>17680</v>
      </c>
      <c r="R3036" t="s">
        <v>17681</v>
      </c>
    </row>
    <row r="3037" spans="1:18" x14ac:dyDescent="0.2">
      <c r="A3037" t="s">
        <v>17682</v>
      </c>
      <c r="B3037" t="s">
        <v>17682</v>
      </c>
      <c r="C3037" t="s">
        <v>17682</v>
      </c>
      <c r="D3037" t="s">
        <v>17683</v>
      </c>
      <c r="E3037" t="s">
        <v>17683</v>
      </c>
      <c r="F3037" t="s">
        <v>17684</v>
      </c>
      <c r="G3037" t="s">
        <v>17684</v>
      </c>
      <c r="H3037" t="s">
        <v>17683</v>
      </c>
      <c r="I3037" t="s">
        <v>17683</v>
      </c>
      <c r="J3037" t="s">
        <v>17685</v>
      </c>
      <c r="K3037" t="s">
        <v>17686</v>
      </c>
      <c r="M3037">
        <v>5566</v>
      </c>
      <c r="N3037" t="s">
        <v>70</v>
      </c>
      <c r="O3037">
        <v>2005</v>
      </c>
      <c r="P3037" t="s">
        <v>62</v>
      </c>
      <c r="Q3037" t="s">
        <v>2376</v>
      </c>
      <c r="R3037" t="s">
        <v>52</v>
      </c>
    </row>
    <row r="3038" spans="1:18" x14ac:dyDescent="0.2">
      <c r="A3038" t="s">
        <v>17687</v>
      </c>
      <c r="B3038" t="s">
        <v>17688</v>
      </c>
      <c r="C3038" t="s">
        <v>17689</v>
      </c>
      <c r="D3038" t="s">
        <v>17690</v>
      </c>
      <c r="E3038" t="s">
        <v>17690</v>
      </c>
      <c r="F3038" t="s">
        <v>17691</v>
      </c>
      <c r="G3038" t="s">
        <v>17691</v>
      </c>
      <c r="H3038" t="s">
        <v>17690</v>
      </c>
      <c r="I3038" t="s">
        <v>17690</v>
      </c>
      <c r="J3038" t="s">
        <v>9209</v>
      </c>
      <c r="K3038" t="s">
        <v>17692</v>
      </c>
      <c r="L3038" t="s">
        <v>17693</v>
      </c>
      <c r="M3038">
        <v>3029</v>
      </c>
      <c r="N3038" t="s">
        <v>70</v>
      </c>
      <c r="O3038">
        <v>1976</v>
      </c>
      <c r="P3038" t="s">
        <v>62</v>
      </c>
      <c r="Q3038" t="s">
        <v>52</v>
      </c>
      <c r="R3038" t="s">
        <v>4199</v>
      </c>
    </row>
    <row r="3039" spans="1:18" x14ac:dyDescent="0.2">
      <c r="A3039" t="s">
        <v>17694</v>
      </c>
      <c r="B3039" t="s">
        <v>17694</v>
      </c>
      <c r="C3039" t="s">
        <v>17694</v>
      </c>
      <c r="D3039" t="s">
        <v>17695</v>
      </c>
      <c r="E3039" t="s">
        <v>17695</v>
      </c>
      <c r="F3039" t="s">
        <v>17696</v>
      </c>
      <c r="G3039" t="s">
        <v>17696</v>
      </c>
      <c r="H3039" t="s">
        <v>17695</v>
      </c>
      <c r="I3039" t="s">
        <v>17695</v>
      </c>
      <c r="J3039" t="s">
        <v>17697</v>
      </c>
      <c r="K3039" t="s">
        <v>17698</v>
      </c>
      <c r="L3039" t="s">
        <v>17699</v>
      </c>
      <c r="M3039">
        <v>3030</v>
      </c>
      <c r="N3039" t="s">
        <v>61</v>
      </c>
      <c r="O3039">
        <v>1985</v>
      </c>
      <c r="P3039" t="s">
        <v>62</v>
      </c>
      <c r="Q3039" t="s">
        <v>52</v>
      </c>
      <c r="R3039" t="s">
        <v>1074</v>
      </c>
    </row>
    <row r="3040" spans="1:18" x14ac:dyDescent="0.2">
      <c r="A3040" t="s">
        <v>17700</v>
      </c>
      <c r="B3040" t="s">
        <v>17700</v>
      </c>
      <c r="C3040" t="s">
        <v>17700</v>
      </c>
      <c r="D3040" t="s">
        <v>17701</v>
      </c>
      <c r="E3040" t="s">
        <v>17702</v>
      </c>
      <c r="F3040" t="s">
        <v>17703</v>
      </c>
      <c r="G3040" t="s">
        <v>17704</v>
      </c>
      <c r="H3040" t="s">
        <v>17701</v>
      </c>
      <c r="I3040" t="s">
        <v>17702</v>
      </c>
      <c r="J3040" t="s">
        <v>17705</v>
      </c>
      <c r="K3040" t="s">
        <v>17706</v>
      </c>
      <c r="M3040">
        <v>6001</v>
      </c>
      <c r="N3040" t="s">
        <v>93</v>
      </c>
      <c r="O3040">
        <v>2011</v>
      </c>
      <c r="P3040" t="s">
        <v>62</v>
      </c>
      <c r="Q3040" t="s">
        <v>4657</v>
      </c>
      <c r="R3040" t="s">
        <v>52</v>
      </c>
    </row>
    <row r="3041" spans="1:18" x14ac:dyDescent="0.2">
      <c r="A3041" t="s">
        <v>17707</v>
      </c>
      <c r="B3041" t="s">
        <v>17707</v>
      </c>
      <c r="C3041" t="s">
        <v>17707</v>
      </c>
      <c r="D3041" t="s">
        <v>17708</v>
      </c>
      <c r="E3041" t="s">
        <v>17709</v>
      </c>
      <c r="F3041" t="s">
        <v>17710</v>
      </c>
      <c r="G3041" t="s">
        <v>17711</v>
      </c>
      <c r="H3041" t="s">
        <v>17708</v>
      </c>
      <c r="I3041" t="s">
        <v>17709</v>
      </c>
      <c r="J3041" t="s">
        <v>17712</v>
      </c>
      <c r="K3041" t="s">
        <v>17713</v>
      </c>
      <c r="M3041">
        <v>6549</v>
      </c>
      <c r="N3041" t="s">
        <v>93</v>
      </c>
      <c r="O3041">
        <v>2016</v>
      </c>
      <c r="P3041" t="s">
        <v>108</v>
      </c>
      <c r="Q3041" t="s">
        <v>2308</v>
      </c>
      <c r="R3041" t="s">
        <v>52</v>
      </c>
    </row>
    <row r="3042" spans="1:18" x14ac:dyDescent="0.2">
      <c r="A3042" t="s">
        <v>17714</v>
      </c>
      <c r="B3042" t="s">
        <v>17714</v>
      </c>
      <c r="C3042" t="s">
        <v>17714</v>
      </c>
      <c r="D3042" t="s">
        <v>17715</v>
      </c>
      <c r="E3042" t="s">
        <v>17715</v>
      </c>
      <c r="F3042" t="s">
        <v>17716</v>
      </c>
      <c r="G3042" t="s">
        <v>17716</v>
      </c>
      <c r="H3042" t="s">
        <v>17715</v>
      </c>
      <c r="I3042" t="s">
        <v>17715</v>
      </c>
      <c r="J3042" t="s">
        <v>17717</v>
      </c>
      <c r="K3042" t="s">
        <v>17718</v>
      </c>
      <c r="L3042" t="s">
        <v>17719</v>
      </c>
      <c r="M3042">
        <v>5057</v>
      </c>
      <c r="N3042" t="s">
        <v>145</v>
      </c>
      <c r="O3042">
        <v>2002</v>
      </c>
      <c r="P3042" t="s">
        <v>62</v>
      </c>
      <c r="Q3042" t="s">
        <v>296</v>
      </c>
      <c r="R3042" t="s">
        <v>4842</v>
      </c>
    </row>
    <row r="3043" spans="1:18" x14ac:dyDescent="0.2">
      <c r="A3043" t="s">
        <v>17720</v>
      </c>
      <c r="B3043" t="s">
        <v>17720</v>
      </c>
      <c r="C3043" t="s">
        <v>17720</v>
      </c>
      <c r="D3043" t="s">
        <v>17721</v>
      </c>
      <c r="E3043" t="s">
        <v>17722</v>
      </c>
      <c r="F3043" t="s">
        <v>17723</v>
      </c>
      <c r="G3043" t="s">
        <v>17724</v>
      </c>
      <c r="H3043" t="s">
        <v>17721</v>
      </c>
      <c r="I3043" t="s">
        <v>17722</v>
      </c>
      <c r="J3043" t="s">
        <v>12815</v>
      </c>
      <c r="K3043" t="s">
        <v>17725</v>
      </c>
      <c r="L3043" t="s">
        <v>17726</v>
      </c>
      <c r="M3043">
        <v>5843</v>
      </c>
      <c r="N3043" t="s">
        <v>61</v>
      </c>
      <c r="O3043">
        <v>2010</v>
      </c>
      <c r="P3043" t="s">
        <v>62</v>
      </c>
      <c r="Q3043" t="s">
        <v>52</v>
      </c>
      <c r="R3043" t="s">
        <v>52</v>
      </c>
    </row>
    <row r="3044" spans="1:18" x14ac:dyDescent="0.2">
      <c r="A3044" t="s">
        <v>17727</v>
      </c>
      <c r="B3044" t="s">
        <v>17727</v>
      </c>
      <c r="C3044" t="s">
        <v>17727</v>
      </c>
      <c r="D3044" t="s">
        <v>17728</v>
      </c>
      <c r="E3044" t="s">
        <v>17729</v>
      </c>
      <c r="F3044" t="s">
        <v>17730</v>
      </c>
      <c r="G3044" t="s">
        <v>17731</v>
      </c>
      <c r="H3044" t="s">
        <v>17728</v>
      </c>
      <c r="I3044" t="s">
        <v>17729</v>
      </c>
      <c r="J3044" t="s">
        <v>17732</v>
      </c>
      <c r="K3044" t="s">
        <v>17733</v>
      </c>
      <c r="M3044">
        <v>5774</v>
      </c>
      <c r="N3044" t="s">
        <v>61</v>
      </c>
      <c r="O3044">
        <v>2009</v>
      </c>
      <c r="P3044" t="s">
        <v>62</v>
      </c>
      <c r="Q3044" t="s">
        <v>52</v>
      </c>
      <c r="R3044" t="s">
        <v>52</v>
      </c>
    </row>
    <row r="3045" spans="1:18" x14ac:dyDescent="0.2">
      <c r="A3045" t="s">
        <v>17734</v>
      </c>
      <c r="B3045" t="s">
        <v>17734</v>
      </c>
      <c r="C3045" t="s">
        <v>17734</v>
      </c>
      <c r="D3045" t="s">
        <v>17735</v>
      </c>
      <c r="E3045" t="s">
        <v>17736</v>
      </c>
      <c r="F3045" t="s">
        <v>17737</v>
      </c>
      <c r="G3045" t="s">
        <v>17738</v>
      </c>
      <c r="H3045" t="s">
        <v>17735</v>
      </c>
      <c r="I3045" t="s">
        <v>17736</v>
      </c>
      <c r="J3045" t="s">
        <v>17739</v>
      </c>
      <c r="K3045" t="s">
        <v>17740</v>
      </c>
      <c r="M3045">
        <v>6101</v>
      </c>
      <c r="N3045" t="s">
        <v>93</v>
      </c>
      <c r="O3045">
        <v>2012</v>
      </c>
      <c r="P3045" t="s">
        <v>62</v>
      </c>
      <c r="Q3045" t="s">
        <v>52</v>
      </c>
      <c r="R3045" t="s">
        <v>52</v>
      </c>
    </row>
    <row r="3046" spans="1:18" x14ac:dyDescent="0.2">
      <c r="A3046" t="s">
        <v>17741</v>
      </c>
      <c r="B3046" t="s">
        <v>17741</v>
      </c>
      <c r="C3046" t="s">
        <v>17741</v>
      </c>
      <c r="D3046" t="s">
        <v>17742</v>
      </c>
      <c r="E3046" t="s">
        <v>17743</v>
      </c>
      <c r="F3046" t="s">
        <v>17744</v>
      </c>
      <c r="G3046" t="s">
        <v>17745</v>
      </c>
      <c r="H3046" t="s">
        <v>17742</v>
      </c>
      <c r="I3046" t="s">
        <v>17743</v>
      </c>
      <c r="J3046" t="s">
        <v>2315</v>
      </c>
      <c r="K3046" t="s">
        <v>17746</v>
      </c>
      <c r="M3046">
        <v>6498</v>
      </c>
      <c r="N3046" t="s">
        <v>264</v>
      </c>
      <c r="O3046">
        <v>2015</v>
      </c>
      <c r="P3046" t="s">
        <v>108</v>
      </c>
      <c r="Q3046" t="s">
        <v>52</v>
      </c>
      <c r="R3046" t="s">
        <v>52</v>
      </c>
    </row>
    <row r="3047" spans="1:18" x14ac:dyDescent="0.2">
      <c r="A3047" t="s">
        <v>17747</v>
      </c>
      <c r="B3047" t="s">
        <v>17747</v>
      </c>
      <c r="C3047" t="s">
        <v>17747</v>
      </c>
      <c r="D3047" t="s">
        <v>17748</v>
      </c>
      <c r="E3047" t="s">
        <v>17748</v>
      </c>
      <c r="F3047" t="s">
        <v>17749</v>
      </c>
      <c r="G3047" t="s">
        <v>17749</v>
      </c>
      <c r="H3047" t="s">
        <v>17748</v>
      </c>
      <c r="I3047" t="s">
        <v>17748</v>
      </c>
      <c r="J3047" t="s">
        <v>17750</v>
      </c>
      <c r="K3047" t="s">
        <v>17751</v>
      </c>
      <c r="L3047" t="s">
        <v>17752</v>
      </c>
      <c r="M3047">
        <v>3031</v>
      </c>
      <c r="N3047" t="s">
        <v>358</v>
      </c>
      <c r="O3047">
        <v>1963</v>
      </c>
      <c r="P3047" t="s">
        <v>62</v>
      </c>
      <c r="Q3047" t="s">
        <v>11911</v>
      </c>
      <c r="R3047" t="s">
        <v>52</v>
      </c>
    </row>
    <row r="3048" spans="1:18" x14ac:dyDescent="0.2">
      <c r="A3048" t="s">
        <v>17753</v>
      </c>
      <c r="B3048" t="s">
        <v>17753</v>
      </c>
      <c r="C3048" t="s">
        <v>17753</v>
      </c>
      <c r="D3048" t="s">
        <v>17754</v>
      </c>
      <c r="E3048" t="s">
        <v>17754</v>
      </c>
      <c r="F3048" t="s">
        <v>17755</v>
      </c>
      <c r="G3048" t="s">
        <v>17755</v>
      </c>
      <c r="H3048" t="s">
        <v>17754</v>
      </c>
      <c r="I3048" t="s">
        <v>17754</v>
      </c>
      <c r="J3048" t="s">
        <v>1612</v>
      </c>
      <c r="M3048">
        <v>3032</v>
      </c>
      <c r="N3048" t="s">
        <v>1349</v>
      </c>
      <c r="O3048">
        <v>1905</v>
      </c>
      <c r="P3048" t="s">
        <v>77</v>
      </c>
      <c r="Q3048" t="s">
        <v>52</v>
      </c>
      <c r="R3048" t="s">
        <v>52</v>
      </c>
    </row>
    <row r="3049" spans="1:18" x14ac:dyDescent="0.2">
      <c r="A3049" t="s">
        <v>17756</v>
      </c>
      <c r="B3049" t="s">
        <v>17756</v>
      </c>
      <c r="C3049" t="s">
        <v>17756</v>
      </c>
      <c r="D3049" t="s">
        <v>17757</v>
      </c>
      <c r="E3049" t="s">
        <v>17757</v>
      </c>
      <c r="F3049" t="s">
        <v>17758</v>
      </c>
      <c r="G3049" t="s">
        <v>17758</v>
      </c>
      <c r="H3049" t="s">
        <v>17757</v>
      </c>
      <c r="I3049" t="s">
        <v>17757</v>
      </c>
      <c r="J3049" t="s">
        <v>17759</v>
      </c>
      <c r="K3049" t="s">
        <v>17760</v>
      </c>
      <c r="M3049">
        <v>5554</v>
      </c>
      <c r="N3049" t="s">
        <v>145</v>
      </c>
      <c r="O3049">
        <v>2006</v>
      </c>
      <c r="P3049" t="s">
        <v>62</v>
      </c>
      <c r="Q3049" t="s">
        <v>52</v>
      </c>
      <c r="R3049" t="s">
        <v>52</v>
      </c>
    </row>
    <row r="3050" spans="1:18" x14ac:dyDescent="0.2">
      <c r="A3050" t="s">
        <v>17761</v>
      </c>
      <c r="B3050" t="s">
        <v>17761</v>
      </c>
      <c r="C3050" t="s">
        <v>17761</v>
      </c>
      <c r="D3050" t="s">
        <v>17762</v>
      </c>
      <c r="E3050" t="s">
        <v>17763</v>
      </c>
      <c r="F3050" t="s">
        <v>17764</v>
      </c>
      <c r="G3050" t="s">
        <v>17765</v>
      </c>
      <c r="H3050" t="s">
        <v>17762</v>
      </c>
      <c r="I3050" t="s">
        <v>17763</v>
      </c>
      <c r="J3050" t="s">
        <v>17766</v>
      </c>
      <c r="K3050" t="s">
        <v>17767</v>
      </c>
      <c r="L3050" t="s">
        <v>17768</v>
      </c>
      <c r="M3050">
        <v>6197</v>
      </c>
      <c r="N3050" t="s">
        <v>310</v>
      </c>
      <c r="O3050">
        <v>2013</v>
      </c>
      <c r="P3050" t="s">
        <v>51</v>
      </c>
      <c r="Q3050" t="s">
        <v>2685</v>
      </c>
      <c r="R3050" t="s">
        <v>52</v>
      </c>
    </row>
    <row r="3051" spans="1:18" x14ac:dyDescent="0.2">
      <c r="A3051" t="s">
        <v>17769</v>
      </c>
      <c r="B3051" t="s">
        <v>17769</v>
      </c>
      <c r="C3051" t="s">
        <v>17769</v>
      </c>
      <c r="D3051" t="s">
        <v>17770</v>
      </c>
      <c r="E3051" t="s">
        <v>17771</v>
      </c>
      <c r="F3051" t="s">
        <v>17772</v>
      </c>
      <c r="G3051" t="s">
        <v>17771</v>
      </c>
      <c r="H3051" t="s">
        <v>17770</v>
      </c>
      <c r="I3051" t="s">
        <v>17771</v>
      </c>
      <c r="J3051" t="s">
        <v>17773</v>
      </c>
      <c r="L3051" t="s">
        <v>17774</v>
      </c>
      <c r="M3051">
        <v>3033</v>
      </c>
      <c r="N3051" t="s">
        <v>586</v>
      </c>
      <c r="O3051">
        <v>1892</v>
      </c>
      <c r="P3051" t="s">
        <v>77</v>
      </c>
      <c r="Q3051" t="s">
        <v>2653</v>
      </c>
      <c r="R3051" t="s">
        <v>17775</v>
      </c>
    </row>
    <row r="3052" spans="1:18" x14ac:dyDescent="0.2">
      <c r="A3052" t="s">
        <v>17776</v>
      </c>
      <c r="B3052" t="s">
        <v>17776</v>
      </c>
      <c r="C3052" t="s">
        <v>17776</v>
      </c>
      <c r="D3052" t="s">
        <v>17777</v>
      </c>
      <c r="E3052" t="s">
        <v>17777</v>
      </c>
      <c r="F3052" t="s">
        <v>17778</v>
      </c>
      <c r="G3052" t="s">
        <v>17778</v>
      </c>
      <c r="H3052" t="s">
        <v>17777</v>
      </c>
      <c r="I3052" t="s">
        <v>17777</v>
      </c>
      <c r="J3052" t="s">
        <v>17766</v>
      </c>
      <c r="K3052" t="s">
        <v>17779</v>
      </c>
      <c r="L3052" t="s">
        <v>17780</v>
      </c>
      <c r="M3052">
        <v>3034</v>
      </c>
      <c r="N3052" t="s">
        <v>61</v>
      </c>
      <c r="O3052">
        <v>1977</v>
      </c>
      <c r="P3052" t="s">
        <v>62</v>
      </c>
      <c r="Q3052" t="s">
        <v>2336</v>
      </c>
      <c r="R3052" t="s">
        <v>2337</v>
      </c>
    </row>
    <row r="3053" spans="1:18" x14ac:dyDescent="0.2">
      <c r="A3053" t="s">
        <v>17781</v>
      </c>
      <c r="B3053" t="s">
        <v>17781</v>
      </c>
      <c r="C3053" t="s">
        <v>17781</v>
      </c>
      <c r="D3053" t="s">
        <v>17782</v>
      </c>
      <c r="E3053" t="s">
        <v>17782</v>
      </c>
      <c r="F3053" t="s">
        <v>17783</v>
      </c>
      <c r="G3053" t="s">
        <v>17783</v>
      </c>
      <c r="H3053" t="s">
        <v>17782</v>
      </c>
      <c r="I3053" t="s">
        <v>17782</v>
      </c>
      <c r="J3053" t="s">
        <v>7423</v>
      </c>
      <c r="K3053" t="s">
        <v>17784</v>
      </c>
      <c r="L3053" t="s">
        <v>17785</v>
      </c>
      <c r="M3053">
        <v>3035</v>
      </c>
      <c r="N3053" t="s">
        <v>832</v>
      </c>
      <c r="O3053">
        <v>1968</v>
      </c>
      <c r="P3053" t="s">
        <v>62</v>
      </c>
      <c r="Q3053" t="s">
        <v>52</v>
      </c>
      <c r="R3053" t="s">
        <v>52</v>
      </c>
    </row>
    <row r="3054" spans="1:18" x14ac:dyDescent="0.2">
      <c r="A3054" t="s">
        <v>17786</v>
      </c>
      <c r="B3054" t="s">
        <v>17786</v>
      </c>
      <c r="C3054" t="s">
        <v>17786</v>
      </c>
      <c r="D3054" t="s">
        <v>17787</v>
      </c>
      <c r="E3054" t="s">
        <v>17787</v>
      </c>
      <c r="F3054" t="s">
        <v>17788</v>
      </c>
      <c r="G3054" t="s">
        <v>17788</v>
      </c>
      <c r="H3054" t="s">
        <v>17787</v>
      </c>
      <c r="I3054" t="s">
        <v>17787</v>
      </c>
      <c r="J3054" t="s">
        <v>17789</v>
      </c>
      <c r="K3054" t="s">
        <v>17790</v>
      </c>
      <c r="M3054">
        <v>3036</v>
      </c>
      <c r="N3054" t="s">
        <v>70</v>
      </c>
      <c r="O3054">
        <v>2001</v>
      </c>
      <c r="P3054" t="s">
        <v>62</v>
      </c>
      <c r="Q3054" t="s">
        <v>52</v>
      </c>
      <c r="R3054" t="s">
        <v>52</v>
      </c>
    </row>
    <row r="3055" spans="1:18" x14ac:dyDescent="0.2">
      <c r="A3055" t="s">
        <v>17791</v>
      </c>
      <c r="B3055" t="s">
        <v>17791</v>
      </c>
      <c r="C3055" t="s">
        <v>17791</v>
      </c>
      <c r="D3055" t="s">
        <v>17792</v>
      </c>
      <c r="E3055" t="s">
        <v>17793</v>
      </c>
      <c r="F3055" t="s">
        <v>17794</v>
      </c>
      <c r="G3055" t="s">
        <v>17795</v>
      </c>
      <c r="H3055" t="s">
        <v>17792</v>
      </c>
      <c r="I3055" t="s">
        <v>17793</v>
      </c>
      <c r="J3055" t="s">
        <v>17796</v>
      </c>
      <c r="K3055" t="s">
        <v>17797</v>
      </c>
      <c r="M3055">
        <v>5628</v>
      </c>
      <c r="N3055" t="s">
        <v>61</v>
      </c>
      <c r="O3055">
        <v>2007</v>
      </c>
      <c r="P3055" t="s">
        <v>62</v>
      </c>
      <c r="Q3055" t="s">
        <v>14566</v>
      </c>
      <c r="R3055" t="s">
        <v>52</v>
      </c>
    </row>
    <row r="3056" spans="1:18" x14ac:dyDescent="0.2">
      <c r="A3056" t="s">
        <v>17798</v>
      </c>
      <c r="B3056" t="s">
        <v>17798</v>
      </c>
      <c r="C3056" t="s">
        <v>17798</v>
      </c>
      <c r="D3056" t="s">
        <v>17799</v>
      </c>
      <c r="E3056" t="s">
        <v>17799</v>
      </c>
      <c r="F3056" t="s">
        <v>17800</v>
      </c>
      <c r="G3056" t="s">
        <v>17800</v>
      </c>
      <c r="H3056" t="s">
        <v>17799</v>
      </c>
      <c r="I3056" t="s">
        <v>17799</v>
      </c>
      <c r="J3056" t="s">
        <v>2810</v>
      </c>
      <c r="K3056" t="s">
        <v>17801</v>
      </c>
      <c r="M3056">
        <v>3037</v>
      </c>
      <c r="N3056" t="s">
        <v>1349</v>
      </c>
      <c r="O3056">
        <v>1998</v>
      </c>
      <c r="P3056" t="s">
        <v>62</v>
      </c>
      <c r="Q3056" t="s">
        <v>52</v>
      </c>
      <c r="R3056" t="s">
        <v>52</v>
      </c>
    </row>
    <row r="3057" spans="1:18" x14ac:dyDescent="0.2">
      <c r="A3057" t="s">
        <v>17802</v>
      </c>
      <c r="B3057" t="s">
        <v>17802</v>
      </c>
      <c r="C3057" t="s">
        <v>17802</v>
      </c>
      <c r="D3057" t="s">
        <v>17803</v>
      </c>
      <c r="E3057" t="s">
        <v>17803</v>
      </c>
      <c r="F3057" t="s">
        <v>17804</v>
      </c>
      <c r="G3057" t="s">
        <v>17804</v>
      </c>
      <c r="H3057" t="s">
        <v>17803</v>
      </c>
      <c r="I3057" t="s">
        <v>17803</v>
      </c>
      <c r="J3057" t="s">
        <v>17805</v>
      </c>
      <c r="K3057" t="s">
        <v>17806</v>
      </c>
      <c r="M3057">
        <v>6283</v>
      </c>
      <c r="N3057" t="s">
        <v>467</v>
      </c>
      <c r="O3057">
        <v>2013</v>
      </c>
      <c r="P3057" t="s">
        <v>62</v>
      </c>
      <c r="Q3057" t="s">
        <v>166</v>
      </c>
      <c r="R3057" t="s">
        <v>52</v>
      </c>
    </row>
    <row r="3058" spans="1:18" x14ac:dyDescent="0.2">
      <c r="A3058" t="s">
        <v>17807</v>
      </c>
      <c r="B3058" t="s">
        <v>17807</v>
      </c>
      <c r="C3058" t="s">
        <v>17807</v>
      </c>
      <c r="D3058" t="s">
        <v>17808</v>
      </c>
      <c r="E3058" t="s">
        <v>17809</v>
      </c>
      <c r="F3058" t="s">
        <v>17810</v>
      </c>
      <c r="G3058" t="s">
        <v>17811</v>
      </c>
      <c r="H3058" t="s">
        <v>17808</v>
      </c>
      <c r="I3058" t="s">
        <v>17809</v>
      </c>
      <c r="J3058" t="s">
        <v>16335</v>
      </c>
      <c r="L3058" t="s">
        <v>17812</v>
      </c>
      <c r="M3058">
        <v>3038</v>
      </c>
      <c r="N3058" t="s">
        <v>145</v>
      </c>
      <c r="O3058">
        <v>1800</v>
      </c>
      <c r="P3058" t="s">
        <v>77</v>
      </c>
      <c r="Q3058" t="s">
        <v>1546</v>
      </c>
      <c r="R3058" t="s">
        <v>52</v>
      </c>
    </row>
    <row r="3059" spans="1:18" x14ac:dyDescent="0.2">
      <c r="A3059" t="s">
        <v>17813</v>
      </c>
      <c r="B3059" t="s">
        <v>17813</v>
      </c>
      <c r="C3059" t="s">
        <v>17813</v>
      </c>
      <c r="D3059" t="s">
        <v>17814</v>
      </c>
      <c r="E3059" t="s">
        <v>17814</v>
      </c>
      <c r="F3059" t="s">
        <v>17814</v>
      </c>
      <c r="G3059" t="s">
        <v>17814</v>
      </c>
      <c r="H3059" t="s">
        <v>17814</v>
      </c>
      <c r="I3059" t="s">
        <v>17814</v>
      </c>
      <c r="J3059" t="s">
        <v>17815</v>
      </c>
      <c r="K3059" t="s">
        <v>17816</v>
      </c>
      <c r="M3059">
        <v>3039</v>
      </c>
      <c r="N3059" t="s">
        <v>93</v>
      </c>
      <c r="O3059">
        <v>1978</v>
      </c>
      <c r="P3059" t="s">
        <v>62</v>
      </c>
      <c r="Q3059" t="s">
        <v>2238</v>
      </c>
      <c r="R3059" t="s">
        <v>5544</v>
      </c>
    </row>
    <row r="3060" spans="1:18" x14ac:dyDescent="0.2">
      <c r="A3060" t="s">
        <v>17817</v>
      </c>
      <c r="B3060" t="s">
        <v>17817</v>
      </c>
      <c r="C3060" t="s">
        <v>17817</v>
      </c>
      <c r="D3060" t="s">
        <v>16581</v>
      </c>
      <c r="E3060" t="s">
        <v>16581</v>
      </c>
      <c r="F3060" t="s">
        <v>16581</v>
      </c>
      <c r="G3060" t="s">
        <v>16581</v>
      </c>
      <c r="H3060" t="s">
        <v>16581</v>
      </c>
      <c r="I3060" t="s">
        <v>16581</v>
      </c>
      <c r="J3060" t="s">
        <v>16582</v>
      </c>
      <c r="L3060" t="s">
        <v>17818</v>
      </c>
      <c r="M3060">
        <v>3040</v>
      </c>
      <c r="N3060" t="s">
        <v>264</v>
      </c>
      <c r="O3060">
        <v>1841</v>
      </c>
      <c r="P3060" t="s">
        <v>77</v>
      </c>
      <c r="Q3060" t="s">
        <v>52</v>
      </c>
      <c r="R3060" t="s">
        <v>52</v>
      </c>
    </row>
    <row r="3061" spans="1:18" x14ac:dyDescent="0.2">
      <c r="A3061" t="s">
        <v>17819</v>
      </c>
      <c r="B3061" t="s">
        <v>17819</v>
      </c>
      <c r="C3061" t="s">
        <v>17819</v>
      </c>
      <c r="D3061" t="s">
        <v>17820</v>
      </c>
      <c r="E3061" t="s">
        <v>17820</v>
      </c>
      <c r="F3061" t="s">
        <v>17821</v>
      </c>
      <c r="G3061" t="s">
        <v>17821</v>
      </c>
      <c r="H3061" t="s">
        <v>17820</v>
      </c>
      <c r="I3061" t="s">
        <v>17820</v>
      </c>
      <c r="J3061" t="s">
        <v>17822</v>
      </c>
      <c r="K3061" t="s">
        <v>17823</v>
      </c>
      <c r="L3061" t="s">
        <v>17824</v>
      </c>
      <c r="M3061">
        <v>3041</v>
      </c>
      <c r="N3061" t="s">
        <v>107</v>
      </c>
      <c r="O3061">
        <v>1974</v>
      </c>
      <c r="P3061" t="s">
        <v>62</v>
      </c>
      <c r="Q3061" t="s">
        <v>865</v>
      </c>
      <c r="R3061" t="s">
        <v>866</v>
      </c>
    </row>
    <row r="3062" spans="1:18" x14ac:dyDescent="0.2">
      <c r="A3062" t="s">
        <v>17825</v>
      </c>
      <c r="B3062" t="s">
        <v>17825</v>
      </c>
      <c r="C3062" t="s">
        <v>17825</v>
      </c>
      <c r="D3062" t="s">
        <v>17826</v>
      </c>
      <c r="E3062" t="s">
        <v>17826</v>
      </c>
      <c r="F3062" t="s">
        <v>17827</v>
      </c>
      <c r="G3062" t="s">
        <v>17827</v>
      </c>
      <c r="H3062" t="s">
        <v>17826</v>
      </c>
      <c r="I3062" t="s">
        <v>17826</v>
      </c>
      <c r="J3062" t="s">
        <v>7019</v>
      </c>
      <c r="M3062">
        <v>3042</v>
      </c>
      <c r="N3062" t="s">
        <v>832</v>
      </c>
      <c r="O3062">
        <v>1947</v>
      </c>
      <c r="P3062" t="s">
        <v>77</v>
      </c>
      <c r="Q3062" t="s">
        <v>52</v>
      </c>
      <c r="R3062" t="s">
        <v>52</v>
      </c>
    </row>
    <row r="3063" spans="1:18" x14ac:dyDescent="0.2">
      <c r="A3063" t="s">
        <v>17828</v>
      </c>
      <c r="B3063" t="s">
        <v>17828</v>
      </c>
      <c r="C3063" t="s">
        <v>17828</v>
      </c>
      <c r="D3063" t="s">
        <v>17829</v>
      </c>
      <c r="E3063" t="s">
        <v>17830</v>
      </c>
      <c r="F3063" t="s">
        <v>17831</v>
      </c>
      <c r="G3063" t="s">
        <v>17832</v>
      </c>
      <c r="H3063" t="s">
        <v>17829</v>
      </c>
      <c r="I3063" t="s">
        <v>17830</v>
      </c>
      <c r="J3063" t="s">
        <v>17833</v>
      </c>
      <c r="K3063" t="s">
        <v>17834</v>
      </c>
      <c r="M3063">
        <v>6210</v>
      </c>
      <c r="N3063" t="s">
        <v>116</v>
      </c>
      <c r="O3063">
        <v>2013</v>
      </c>
      <c r="P3063" t="s">
        <v>62</v>
      </c>
      <c r="Q3063" t="s">
        <v>52</v>
      </c>
      <c r="R3063" t="s">
        <v>52</v>
      </c>
    </row>
    <row r="3064" spans="1:18" x14ac:dyDescent="0.2">
      <c r="A3064" t="s">
        <v>17835</v>
      </c>
      <c r="B3064" t="s">
        <v>17835</v>
      </c>
      <c r="C3064" t="s">
        <v>17835</v>
      </c>
      <c r="D3064" t="s">
        <v>17836</v>
      </c>
      <c r="E3064" t="s">
        <v>17837</v>
      </c>
      <c r="F3064" t="s">
        <v>17838</v>
      </c>
      <c r="G3064" t="s">
        <v>17839</v>
      </c>
      <c r="H3064" t="s">
        <v>17836</v>
      </c>
      <c r="I3064" t="s">
        <v>17837</v>
      </c>
      <c r="J3064" t="s">
        <v>17840</v>
      </c>
      <c r="K3064" t="s">
        <v>17841</v>
      </c>
      <c r="M3064">
        <v>3043</v>
      </c>
      <c r="N3064" t="s">
        <v>1251</v>
      </c>
      <c r="O3064">
        <v>1984</v>
      </c>
      <c r="P3064" t="s">
        <v>62</v>
      </c>
      <c r="Q3064" t="s">
        <v>52</v>
      </c>
      <c r="R3064" t="s">
        <v>52</v>
      </c>
    </row>
    <row r="3065" spans="1:18" x14ac:dyDescent="0.2">
      <c r="A3065" t="s">
        <v>17842</v>
      </c>
      <c r="B3065" t="s">
        <v>17842</v>
      </c>
      <c r="C3065" t="s">
        <v>17842</v>
      </c>
      <c r="D3065" t="s">
        <v>17843</v>
      </c>
      <c r="E3065" t="s">
        <v>17844</v>
      </c>
      <c r="F3065" t="s">
        <v>17845</v>
      </c>
      <c r="G3065" t="s">
        <v>17846</v>
      </c>
      <c r="H3065" t="s">
        <v>17843</v>
      </c>
      <c r="I3065" t="s">
        <v>17844</v>
      </c>
      <c r="J3065" t="s">
        <v>17847</v>
      </c>
      <c r="K3065" t="s">
        <v>17848</v>
      </c>
      <c r="M3065">
        <v>3044</v>
      </c>
      <c r="N3065" t="s">
        <v>310</v>
      </c>
      <c r="O3065">
        <v>1982</v>
      </c>
      <c r="P3065" t="s">
        <v>62</v>
      </c>
      <c r="Q3065" t="s">
        <v>782</v>
      </c>
      <c r="R3065" t="s">
        <v>6184</v>
      </c>
    </row>
    <row r="3066" spans="1:18" x14ac:dyDescent="0.2">
      <c r="A3066" t="s">
        <v>17849</v>
      </c>
      <c r="B3066" t="s">
        <v>17849</v>
      </c>
      <c r="C3066" t="s">
        <v>17849</v>
      </c>
      <c r="D3066" t="s">
        <v>17850</v>
      </c>
      <c r="E3066" t="s">
        <v>17850</v>
      </c>
      <c r="F3066" t="s">
        <v>17851</v>
      </c>
      <c r="G3066" t="s">
        <v>17851</v>
      </c>
      <c r="H3066" t="s">
        <v>17850</v>
      </c>
      <c r="I3066" t="s">
        <v>17850</v>
      </c>
      <c r="J3066" t="s">
        <v>3057</v>
      </c>
      <c r="M3066">
        <v>3045</v>
      </c>
      <c r="N3066" t="s">
        <v>366</v>
      </c>
      <c r="O3066">
        <v>1883</v>
      </c>
      <c r="P3066" t="s">
        <v>62</v>
      </c>
      <c r="Q3066" t="s">
        <v>52</v>
      </c>
      <c r="R3066" t="s">
        <v>3646</v>
      </c>
    </row>
    <row r="3067" spans="1:18" x14ac:dyDescent="0.2">
      <c r="A3067" t="s">
        <v>17852</v>
      </c>
      <c r="B3067" t="s">
        <v>17852</v>
      </c>
      <c r="C3067" t="s">
        <v>17852</v>
      </c>
      <c r="D3067" t="s">
        <v>17853</v>
      </c>
      <c r="E3067" t="s">
        <v>17853</v>
      </c>
      <c r="F3067" t="s">
        <v>17854</v>
      </c>
      <c r="G3067" t="s">
        <v>17854</v>
      </c>
      <c r="H3067" t="s">
        <v>17853</v>
      </c>
      <c r="I3067" t="s">
        <v>17853</v>
      </c>
      <c r="J3067" t="s">
        <v>17855</v>
      </c>
      <c r="K3067" t="s">
        <v>17856</v>
      </c>
      <c r="M3067">
        <v>5346</v>
      </c>
      <c r="N3067" t="s">
        <v>781</v>
      </c>
      <c r="O3067">
        <v>2005</v>
      </c>
      <c r="P3067" t="s">
        <v>62</v>
      </c>
      <c r="Q3067" t="s">
        <v>4264</v>
      </c>
      <c r="R3067" t="s">
        <v>52</v>
      </c>
    </row>
    <row r="3068" spans="1:18" x14ac:dyDescent="0.2">
      <c r="A3068" t="s">
        <v>3424</v>
      </c>
      <c r="B3068" t="s">
        <v>3424</v>
      </c>
      <c r="C3068" t="s">
        <v>3424</v>
      </c>
      <c r="D3068" t="s">
        <v>17857</v>
      </c>
      <c r="E3068" t="s">
        <v>17857</v>
      </c>
      <c r="F3068" t="s">
        <v>17857</v>
      </c>
      <c r="G3068" t="s">
        <v>17857</v>
      </c>
      <c r="H3068" t="s">
        <v>17857</v>
      </c>
      <c r="I3068" t="s">
        <v>17857</v>
      </c>
      <c r="J3068" t="s">
        <v>17858</v>
      </c>
      <c r="L3068" t="s">
        <v>17859</v>
      </c>
      <c r="M3068">
        <v>3046</v>
      </c>
      <c r="N3068" t="s">
        <v>814</v>
      </c>
      <c r="O3068">
        <v>1851</v>
      </c>
      <c r="P3068" t="s">
        <v>77</v>
      </c>
      <c r="Q3068" t="s">
        <v>3424</v>
      </c>
      <c r="R3068" t="s">
        <v>3425</v>
      </c>
    </row>
    <row r="3069" spans="1:18" x14ac:dyDescent="0.2">
      <c r="A3069" t="s">
        <v>17860</v>
      </c>
      <c r="B3069" t="s">
        <v>17860</v>
      </c>
      <c r="C3069" t="s">
        <v>17860</v>
      </c>
      <c r="D3069" t="s">
        <v>17861</v>
      </c>
      <c r="E3069" t="s">
        <v>17862</v>
      </c>
      <c r="F3069" t="s">
        <v>17863</v>
      </c>
      <c r="G3069" t="s">
        <v>17864</v>
      </c>
      <c r="H3069" t="s">
        <v>17861</v>
      </c>
      <c r="I3069" t="s">
        <v>17862</v>
      </c>
      <c r="J3069" t="s">
        <v>17865</v>
      </c>
      <c r="K3069" t="s">
        <v>17866</v>
      </c>
      <c r="M3069">
        <v>3048</v>
      </c>
      <c r="N3069" t="s">
        <v>107</v>
      </c>
      <c r="O3069">
        <v>2000</v>
      </c>
      <c r="P3069" t="s">
        <v>62</v>
      </c>
      <c r="Q3069" t="s">
        <v>5718</v>
      </c>
      <c r="R3069" t="s">
        <v>5719</v>
      </c>
    </row>
    <row r="3070" spans="1:18" x14ac:dyDescent="0.2">
      <c r="A3070" t="s">
        <v>17867</v>
      </c>
      <c r="B3070" t="s">
        <v>17867</v>
      </c>
      <c r="C3070" t="s">
        <v>17867</v>
      </c>
      <c r="D3070" t="s">
        <v>17868</v>
      </c>
      <c r="E3070" t="s">
        <v>17868</v>
      </c>
      <c r="F3070" t="s">
        <v>17869</v>
      </c>
      <c r="G3070" t="s">
        <v>17869</v>
      </c>
      <c r="H3070" t="s">
        <v>17868</v>
      </c>
      <c r="I3070" t="s">
        <v>17868</v>
      </c>
      <c r="J3070" t="s">
        <v>17870</v>
      </c>
      <c r="K3070" t="s">
        <v>17871</v>
      </c>
      <c r="M3070">
        <v>3049</v>
      </c>
      <c r="N3070" t="s">
        <v>70</v>
      </c>
      <c r="O3070">
        <v>1972</v>
      </c>
      <c r="P3070" t="s">
        <v>62</v>
      </c>
      <c r="Q3070" t="s">
        <v>9466</v>
      </c>
      <c r="R3070" t="s">
        <v>9467</v>
      </c>
    </row>
    <row r="3071" spans="1:18" x14ac:dyDescent="0.2">
      <c r="A3071" t="s">
        <v>17872</v>
      </c>
      <c r="B3071" t="s">
        <v>17872</v>
      </c>
      <c r="C3071" t="s">
        <v>17872</v>
      </c>
      <c r="D3071" t="s">
        <v>17873</v>
      </c>
      <c r="E3071" t="s">
        <v>17873</v>
      </c>
      <c r="F3071" t="s">
        <v>17874</v>
      </c>
      <c r="G3071" t="s">
        <v>17874</v>
      </c>
      <c r="H3071" t="s">
        <v>17873</v>
      </c>
      <c r="I3071" t="s">
        <v>17873</v>
      </c>
      <c r="J3071" t="s">
        <v>13694</v>
      </c>
      <c r="M3071">
        <v>3050</v>
      </c>
      <c r="N3071" t="s">
        <v>145</v>
      </c>
      <c r="O3071">
        <v>1952</v>
      </c>
      <c r="P3071" t="s">
        <v>77</v>
      </c>
      <c r="Q3071" t="s">
        <v>52</v>
      </c>
      <c r="R3071" t="s">
        <v>52</v>
      </c>
    </row>
    <row r="3072" spans="1:18" x14ac:dyDescent="0.2">
      <c r="A3072" t="s">
        <v>17875</v>
      </c>
      <c r="B3072" t="s">
        <v>17875</v>
      </c>
      <c r="C3072" t="s">
        <v>17875</v>
      </c>
      <c r="D3072" t="s">
        <v>17876</v>
      </c>
      <c r="E3072" t="s">
        <v>17876</v>
      </c>
      <c r="F3072" t="s">
        <v>17877</v>
      </c>
      <c r="G3072" t="s">
        <v>17877</v>
      </c>
      <c r="H3072" t="s">
        <v>17876</v>
      </c>
      <c r="I3072" t="s">
        <v>17876</v>
      </c>
      <c r="J3072" t="s">
        <v>17878</v>
      </c>
      <c r="K3072" t="s">
        <v>17879</v>
      </c>
      <c r="L3072" t="s">
        <v>17880</v>
      </c>
      <c r="M3072">
        <v>3051</v>
      </c>
      <c r="N3072" t="s">
        <v>814</v>
      </c>
      <c r="O3072">
        <v>1985</v>
      </c>
      <c r="P3072" t="s">
        <v>62</v>
      </c>
      <c r="Q3072" t="s">
        <v>435</v>
      </c>
      <c r="R3072" t="s">
        <v>4079</v>
      </c>
    </row>
    <row r="3073" spans="1:18" x14ac:dyDescent="0.2">
      <c r="A3073" t="s">
        <v>17881</v>
      </c>
      <c r="B3073" t="s">
        <v>17881</v>
      </c>
      <c r="C3073" t="s">
        <v>17881</v>
      </c>
      <c r="D3073" t="s">
        <v>17882</v>
      </c>
      <c r="E3073" t="s">
        <v>17882</v>
      </c>
      <c r="F3073" t="s">
        <v>17883</v>
      </c>
      <c r="G3073" t="s">
        <v>17883</v>
      </c>
      <c r="H3073" t="s">
        <v>17882</v>
      </c>
      <c r="I3073" t="s">
        <v>17882</v>
      </c>
      <c r="J3073" t="s">
        <v>397</v>
      </c>
      <c r="K3073" t="s">
        <v>17884</v>
      </c>
      <c r="M3073">
        <v>3052</v>
      </c>
      <c r="N3073" t="s">
        <v>61</v>
      </c>
      <c r="O3073">
        <v>1977</v>
      </c>
      <c r="P3073" t="s">
        <v>62</v>
      </c>
      <c r="Q3073" t="s">
        <v>52</v>
      </c>
      <c r="R3073" t="s">
        <v>52</v>
      </c>
    </row>
    <row r="3074" spans="1:18" x14ac:dyDescent="0.2">
      <c r="A3074" t="s">
        <v>17885</v>
      </c>
      <c r="B3074" t="s">
        <v>17885</v>
      </c>
      <c r="C3074" t="s">
        <v>17885</v>
      </c>
      <c r="D3074" t="s">
        <v>17886</v>
      </c>
      <c r="E3074" t="s">
        <v>17887</v>
      </c>
      <c r="F3074" t="s">
        <v>17888</v>
      </c>
      <c r="G3074" t="s">
        <v>17889</v>
      </c>
      <c r="H3074" t="s">
        <v>17886</v>
      </c>
      <c r="I3074" t="s">
        <v>17887</v>
      </c>
      <c r="J3074" t="s">
        <v>17890</v>
      </c>
      <c r="K3074" t="s">
        <v>17891</v>
      </c>
      <c r="M3074">
        <v>6522</v>
      </c>
      <c r="N3074" t="s">
        <v>15667</v>
      </c>
      <c r="O3074">
        <v>2016</v>
      </c>
      <c r="P3074" t="s">
        <v>108</v>
      </c>
      <c r="Q3074" t="s">
        <v>872</v>
      </c>
      <c r="R3074" t="s">
        <v>52</v>
      </c>
    </row>
    <row r="3075" spans="1:18" x14ac:dyDescent="0.2">
      <c r="A3075" t="s">
        <v>17892</v>
      </c>
      <c r="B3075" t="s">
        <v>17892</v>
      </c>
      <c r="C3075" t="s">
        <v>17892</v>
      </c>
      <c r="D3075" t="s">
        <v>17893</v>
      </c>
      <c r="E3075" t="s">
        <v>17893</v>
      </c>
      <c r="F3075" t="s">
        <v>17894</v>
      </c>
      <c r="G3075" t="s">
        <v>17894</v>
      </c>
      <c r="H3075" t="s">
        <v>17893</v>
      </c>
      <c r="I3075" t="s">
        <v>17893</v>
      </c>
      <c r="J3075" t="s">
        <v>7542</v>
      </c>
      <c r="M3075">
        <v>3053</v>
      </c>
      <c r="N3075" t="s">
        <v>264</v>
      </c>
      <c r="O3075">
        <v>1913</v>
      </c>
      <c r="P3075" t="s">
        <v>77</v>
      </c>
      <c r="Q3075" t="s">
        <v>52</v>
      </c>
      <c r="R3075" t="s">
        <v>52</v>
      </c>
    </row>
    <row r="3076" spans="1:18" x14ac:dyDescent="0.2">
      <c r="A3076" t="s">
        <v>17895</v>
      </c>
      <c r="B3076" t="s">
        <v>17895</v>
      </c>
      <c r="C3076" t="s">
        <v>17895</v>
      </c>
      <c r="D3076" t="s">
        <v>17896</v>
      </c>
      <c r="E3076" t="s">
        <v>17897</v>
      </c>
      <c r="F3076" t="s">
        <v>17898</v>
      </c>
      <c r="G3076" t="s">
        <v>17899</v>
      </c>
      <c r="H3076" t="s">
        <v>17896</v>
      </c>
      <c r="I3076" t="s">
        <v>17897</v>
      </c>
      <c r="J3076" t="s">
        <v>4141</v>
      </c>
      <c r="K3076" t="s">
        <v>17900</v>
      </c>
      <c r="M3076">
        <v>5685</v>
      </c>
      <c r="N3076" t="s">
        <v>1965</v>
      </c>
      <c r="O3076">
        <v>2008</v>
      </c>
      <c r="P3076" t="s">
        <v>62</v>
      </c>
      <c r="Q3076" t="s">
        <v>52</v>
      </c>
      <c r="R3076" t="s">
        <v>52</v>
      </c>
    </row>
    <row r="3077" spans="1:18" x14ac:dyDescent="0.2">
      <c r="A3077" t="s">
        <v>17901</v>
      </c>
      <c r="B3077" t="s">
        <v>17901</v>
      </c>
      <c r="C3077" t="s">
        <v>17901</v>
      </c>
      <c r="D3077" t="s">
        <v>17902</v>
      </c>
      <c r="E3077" t="s">
        <v>5036</v>
      </c>
      <c r="F3077" t="s">
        <v>17903</v>
      </c>
      <c r="G3077" t="s">
        <v>5038</v>
      </c>
      <c r="H3077" t="s">
        <v>17902</v>
      </c>
      <c r="I3077" t="s">
        <v>5036</v>
      </c>
      <c r="J3077" t="s">
        <v>5039</v>
      </c>
      <c r="K3077" t="s">
        <v>17904</v>
      </c>
      <c r="L3077" t="s">
        <v>17905</v>
      </c>
      <c r="M3077">
        <v>3054</v>
      </c>
      <c r="N3077" t="s">
        <v>586</v>
      </c>
      <c r="O3077">
        <v>1988</v>
      </c>
      <c r="P3077" t="s">
        <v>62</v>
      </c>
      <c r="Q3077" t="s">
        <v>4465</v>
      </c>
      <c r="R3077" t="s">
        <v>4466</v>
      </c>
    </row>
    <row r="3078" spans="1:18" x14ac:dyDescent="0.2">
      <c r="A3078" t="s">
        <v>17906</v>
      </c>
      <c r="B3078" t="s">
        <v>17906</v>
      </c>
      <c r="C3078" t="s">
        <v>17906</v>
      </c>
      <c r="D3078" t="s">
        <v>17907</v>
      </c>
      <c r="E3078" t="s">
        <v>17908</v>
      </c>
      <c r="F3078" t="s">
        <v>17909</v>
      </c>
      <c r="G3078" t="s">
        <v>17910</v>
      </c>
      <c r="H3078" t="s">
        <v>17907</v>
      </c>
      <c r="I3078" t="s">
        <v>17908</v>
      </c>
      <c r="J3078" t="s">
        <v>5597</v>
      </c>
      <c r="K3078" t="s">
        <v>17911</v>
      </c>
      <c r="M3078">
        <v>3055</v>
      </c>
      <c r="N3078" t="s">
        <v>586</v>
      </c>
      <c r="O3078">
        <v>1964</v>
      </c>
      <c r="P3078" t="s">
        <v>62</v>
      </c>
      <c r="Q3078" t="s">
        <v>52</v>
      </c>
      <c r="R3078" t="s">
        <v>52</v>
      </c>
    </row>
    <row r="3079" spans="1:18" x14ac:dyDescent="0.2">
      <c r="A3079" t="s">
        <v>17912</v>
      </c>
      <c r="B3079" t="s">
        <v>17912</v>
      </c>
      <c r="C3079" t="s">
        <v>17912</v>
      </c>
      <c r="D3079" t="s">
        <v>17913</v>
      </c>
      <c r="E3079" t="s">
        <v>17914</v>
      </c>
      <c r="F3079" t="s">
        <v>17915</v>
      </c>
      <c r="G3079" t="s">
        <v>17916</v>
      </c>
      <c r="H3079" t="s">
        <v>17913</v>
      </c>
      <c r="I3079" t="s">
        <v>17914</v>
      </c>
      <c r="J3079" t="s">
        <v>17917</v>
      </c>
      <c r="K3079" t="s">
        <v>17918</v>
      </c>
      <c r="L3079" t="s">
        <v>17919</v>
      </c>
      <c r="M3079">
        <v>3056</v>
      </c>
      <c r="N3079" t="s">
        <v>61</v>
      </c>
      <c r="O3079">
        <v>1987</v>
      </c>
      <c r="P3079" t="s">
        <v>62</v>
      </c>
      <c r="Q3079" t="s">
        <v>1788</v>
      </c>
      <c r="R3079" t="s">
        <v>7866</v>
      </c>
    </row>
    <row r="3080" spans="1:18" x14ac:dyDescent="0.2">
      <c r="A3080" t="s">
        <v>17920</v>
      </c>
      <c r="B3080" t="s">
        <v>17920</v>
      </c>
      <c r="C3080" t="s">
        <v>17920</v>
      </c>
      <c r="D3080" t="s">
        <v>17921</v>
      </c>
      <c r="E3080" t="s">
        <v>17921</v>
      </c>
      <c r="F3080" t="s">
        <v>17921</v>
      </c>
      <c r="G3080" t="s">
        <v>17921</v>
      </c>
      <c r="H3080" t="s">
        <v>17921</v>
      </c>
      <c r="I3080" t="s">
        <v>17921</v>
      </c>
      <c r="J3080" t="s">
        <v>17922</v>
      </c>
      <c r="K3080" t="s">
        <v>17923</v>
      </c>
      <c r="M3080">
        <v>3058</v>
      </c>
      <c r="N3080" t="s">
        <v>279</v>
      </c>
      <c r="O3080">
        <v>1993</v>
      </c>
      <c r="P3080" t="s">
        <v>62</v>
      </c>
      <c r="Q3080" t="s">
        <v>2238</v>
      </c>
      <c r="R3080" t="s">
        <v>5544</v>
      </c>
    </row>
    <row r="3081" spans="1:18" x14ac:dyDescent="0.2">
      <c r="A3081" t="s">
        <v>17924</v>
      </c>
      <c r="B3081" t="s">
        <v>17924</v>
      </c>
      <c r="C3081" t="s">
        <v>17924</v>
      </c>
      <c r="D3081" t="s">
        <v>17925</v>
      </c>
      <c r="E3081" t="s">
        <v>17925</v>
      </c>
      <c r="F3081" t="s">
        <v>17926</v>
      </c>
      <c r="G3081" t="s">
        <v>17926</v>
      </c>
      <c r="H3081" t="s">
        <v>17925</v>
      </c>
      <c r="I3081" t="s">
        <v>17925</v>
      </c>
      <c r="J3081" t="s">
        <v>17927</v>
      </c>
      <c r="K3081" t="s">
        <v>17928</v>
      </c>
      <c r="M3081">
        <v>5266</v>
      </c>
      <c r="N3081" t="s">
        <v>61</v>
      </c>
      <c r="O3081">
        <v>2004</v>
      </c>
      <c r="P3081" t="s">
        <v>62</v>
      </c>
      <c r="Q3081" t="s">
        <v>52</v>
      </c>
      <c r="R3081" t="s">
        <v>52</v>
      </c>
    </row>
    <row r="3082" spans="1:18" x14ac:dyDescent="0.2">
      <c r="A3082" t="s">
        <v>17929</v>
      </c>
      <c r="B3082" t="s">
        <v>17929</v>
      </c>
      <c r="C3082" t="s">
        <v>17929</v>
      </c>
      <c r="D3082" t="s">
        <v>17930</v>
      </c>
      <c r="E3082" t="s">
        <v>17930</v>
      </c>
      <c r="F3082" t="s">
        <v>17931</v>
      </c>
      <c r="G3082" t="s">
        <v>17931</v>
      </c>
      <c r="H3082" t="s">
        <v>17930</v>
      </c>
      <c r="I3082" t="s">
        <v>17930</v>
      </c>
      <c r="J3082" t="s">
        <v>17932</v>
      </c>
      <c r="K3082" t="s">
        <v>17933</v>
      </c>
      <c r="M3082">
        <v>5415</v>
      </c>
      <c r="N3082" t="s">
        <v>304</v>
      </c>
      <c r="O3082">
        <v>1973</v>
      </c>
      <c r="P3082" t="s">
        <v>62</v>
      </c>
      <c r="Q3082" t="s">
        <v>52</v>
      </c>
      <c r="R3082" t="s">
        <v>17934</v>
      </c>
    </row>
    <row r="3083" spans="1:18" x14ac:dyDescent="0.2">
      <c r="A3083" t="s">
        <v>17935</v>
      </c>
      <c r="B3083" t="s">
        <v>17935</v>
      </c>
      <c r="C3083" t="s">
        <v>17935</v>
      </c>
      <c r="D3083" t="s">
        <v>17936</v>
      </c>
      <c r="E3083" t="s">
        <v>17936</v>
      </c>
      <c r="F3083" t="s">
        <v>17937</v>
      </c>
      <c r="G3083" t="s">
        <v>17937</v>
      </c>
      <c r="H3083" t="s">
        <v>17936</v>
      </c>
      <c r="I3083" t="s">
        <v>17936</v>
      </c>
      <c r="J3083" t="s">
        <v>6296</v>
      </c>
      <c r="K3083" t="s">
        <v>17938</v>
      </c>
      <c r="M3083">
        <v>5297</v>
      </c>
      <c r="N3083" t="s">
        <v>61</v>
      </c>
      <c r="O3083">
        <v>2003</v>
      </c>
      <c r="P3083" t="s">
        <v>62</v>
      </c>
      <c r="Q3083" t="s">
        <v>52</v>
      </c>
      <c r="R3083" t="s">
        <v>17934</v>
      </c>
    </row>
    <row r="3084" spans="1:18" x14ac:dyDescent="0.2">
      <c r="A3084" t="s">
        <v>17939</v>
      </c>
      <c r="B3084" t="s">
        <v>17939</v>
      </c>
      <c r="C3084" t="s">
        <v>17939</v>
      </c>
      <c r="D3084" t="s">
        <v>17940</v>
      </c>
      <c r="E3084" t="s">
        <v>17941</v>
      </c>
      <c r="F3084" t="s">
        <v>17942</v>
      </c>
      <c r="G3084" t="s">
        <v>17943</v>
      </c>
      <c r="H3084" t="s">
        <v>17940</v>
      </c>
      <c r="I3084" t="s">
        <v>17941</v>
      </c>
      <c r="J3084" t="s">
        <v>13015</v>
      </c>
      <c r="K3084" t="s">
        <v>17944</v>
      </c>
      <c r="L3084" t="s">
        <v>17945</v>
      </c>
      <c r="M3084">
        <v>3060</v>
      </c>
      <c r="N3084" t="s">
        <v>310</v>
      </c>
      <c r="O3084">
        <v>1979</v>
      </c>
      <c r="P3084" t="s">
        <v>62</v>
      </c>
      <c r="Q3084" t="s">
        <v>1018</v>
      </c>
      <c r="R3084" t="s">
        <v>4791</v>
      </c>
    </row>
    <row r="3085" spans="1:18" x14ac:dyDescent="0.2">
      <c r="A3085" t="s">
        <v>17946</v>
      </c>
      <c r="B3085" t="s">
        <v>17946</v>
      </c>
      <c r="C3085" t="s">
        <v>17946</v>
      </c>
      <c r="D3085" t="s">
        <v>17947</v>
      </c>
      <c r="E3085" t="s">
        <v>17947</v>
      </c>
      <c r="F3085" t="s">
        <v>17948</v>
      </c>
      <c r="G3085" t="s">
        <v>17948</v>
      </c>
      <c r="H3085" t="s">
        <v>17947</v>
      </c>
      <c r="I3085" t="s">
        <v>17947</v>
      </c>
      <c r="J3085" t="s">
        <v>203</v>
      </c>
      <c r="K3085" t="s">
        <v>17949</v>
      </c>
      <c r="M3085">
        <v>3061</v>
      </c>
      <c r="N3085" t="s">
        <v>61</v>
      </c>
      <c r="O3085">
        <v>1963</v>
      </c>
      <c r="P3085" t="s">
        <v>62</v>
      </c>
      <c r="Q3085" t="s">
        <v>52</v>
      </c>
      <c r="R3085" t="s">
        <v>52</v>
      </c>
    </row>
    <row r="3086" spans="1:18" x14ac:dyDescent="0.2">
      <c r="A3086" t="s">
        <v>17950</v>
      </c>
      <c r="B3086" t="s">
        <v>17950</v>
      </c>
      <c r="C3086" t="s">
        <v>17950</v>
      </c>
      <c r="D3086" t="s">
        <v>17951</v>
      </c>
      <c r="E3086" t="s">
        <v>17952</v>
      </c>
      <c r="F3086" t="s">
        <v>17953</v>
      </c>
      <c r="G3086" t="s">
        <v>17954</v>
      </c>
      <c r="H3086" t="s">
        <v>17951</v>
      </c>
      <c r="I3086" t="s">
        <v>17952</v>
      </c>
      <c r="J3086" t="s">
        <v>2451</v>
      </c>
      <c r="K3086" t="s">
        <v>17955</v>
      </c>
      <c r="M3086">
        <v>3062</v>
      </c>
      <c r="N3086" t="s">
        <v>61</v>
      </c>
      <c r="O3086">
        <v>1992</v>
      </c>
      <c r="P3086" t="s">
        <v>62</v>
      </c>
      <c r="Q3086" t="s">
        <v>52</v>
      </c>
      <c r="R3086" t="s">
        <v>52</v>
      </c>
    </row>
    <row r="3087" spans="1:18" x14ac:dyDescent="0.2">
      <c r="A3087" t="s">
        <v>17956</v>
      </c>
      <c r="B3087" t="s">
        <v>17956</v>
      </c>
      <c r="C3087" t="s">
        <v>17956</v>
      </c>
      <c r="D3087" t="s">
        <v>17957</v>
      </c>
      <c r="E3087" t="s">
        <v>17957</v>
      </c>
      <c r="F3087" t="s">
        <v>17958</v>
      </c>
      <c r="G3087" t="s">
        <v>17958</v>
      </c>
      <c r="H3087" t="s">
        <v>17957</v>
      </c>
      <c r="I3087" t="s">
        <v>17957</v>
      </c>
      <c r="J3087" t="s">
        <v>17959</v>
      </c>
      <c r="K3087" t="s">
        <v>17960</v>
      </c>
      <c r="M3087">
        <v>3063</v>
      </c>
      <c r="N3087" t="s">
        <v>70</v>
      </c>
      <c r="O3087">
        <v>1986</v>
      </c>
      <c r="P3087" t="s">
        <v>62</v>
      </c>
      <c r="Q3087" t="s">
        <v>52</v>
      </c>
      <c r="R3087" t="s">
        <v>52</v>
      </c>
    </row>
    <row r="3088" spans="1:18" x14ac:dyDescent="0.2">
      <c r="A3088" t="s">
        <v>17961</v>
      </c>
      <c r="B3088" t="s">
        <v>17961</v>
      </c>
      <c r="C3088" t="s">
        <v>17961</v>
      </c>
      <c r="D3088" t="s">
        <v>17962</v>
      </c>
      <c r="E3088" t="s">
        <v>17963</v>
      </c>
      <c r="F3088" t="s">
        <v>17964</v>
      </c>
      <c r="G3088" t="s">
        <v>17965</v>
      </c>
      <c r="H3088" t="s">
        <v>17962</v>
      </c>
      <c r="I3088" t="s">
        <v>17963</v>
      </c>
      <c r="J3088" t="s">
        <v>3539</v>
      </c>
      <c r="K3088" t="s">
        <v>17966</v>
      </c>
      <c r="M3088">
        <v>3064</v>
      </c>
      <c r="N3088" t="s">
        <v>2481</v>
      </c>
      <c r="O3088">
        <v>1985</v>
      </c>
      <c r="P3088" t="s">
        <v>62</v>
      </c>
      <c r="Q3088" t="s">
        <v>52</v>
      </c>
      <c r="R3088" t="s">
        <v>52</v>
      </c>
    </row>
    <row r="3089" spans="1:18" x14ac:dyDescent="0.2">
      <c r="A3089" t="s">
        <v>17967</v>
      </c>
      <c r="B3089" t="s">
        <v>17967</v>
      </c>
      <c r="C3089" t="s">
        <v>17967</v>
      </c>
      <c r="D3089" t="s">
        <v>17968</v>
      </c>
      <c r="E3089" t="s">
        <v>17969</v>
      </c>
      <c r="F3089" t="s">
        <v>17970</v>
      </c>
      <c r="G3089" t="s">
        <v>17971</v>
      </c>
      <c r="H3089" t="s">
        <v>17968</v>
      </c>
      <c r="I3089" t="s">
        <v>17969</v>
      </c>
      <c r="J3089" t="s">
        <v>17972</v>
      </c>
      <c r="K3089" t="s">
        <v>17973</v>
      </c>
      <c r="M3089">
        <v>3065</v>
      </c>
      <c r="N3089" t="s">
        <v>3892</v>
      </c>
      <c r="O3089">
        <v>1967</v>
      </c>
      <c r="P3089" t="s">
        <v>62</v>
      </c>
      <c r="Q3089" t="s">
        <v>52</v>
      </c>
      <c r="R3089" t="s">
        <v>52</v>
      </c>
    </row>
    <row r="3090" spans="1:18" x14ac:dyDescent="0.2">
      <c r="A3090" t="s">
        <v>17974</v>
      </c>
      <c r="B3090" t="s">
        <v>17974</v>
      </c>
      <c r="C3090" t="s">
        <v>17974</v>
      </c>
      <c r="D3090" t="s">
        <v>17975</v>
      </c>
      <c r="E3090" t="s">
        <v>17975</v>
      </c>
      <c r="F3090" t="s">
        <v>17976</v>
      </c>
      <c r="G3090" t="s">
        <v>17976</v>
      </c>
      <c r="H3090" t="s">
        <v>17975</v>
      </c>
      <c r="I3090" t="s">
        <v>17975</v>
      </c>
      <c r="J3090" t="s">
        <v>17977</v>
      </c>
      <c r="K3090" t="s">
        <v>17978</v>
      </c>
      <c r="M3090">
        <v>3066</v>
      </c>
      <c r="N3090" t="s">
        <v>61</v>
      </c>
      <c r="O3090">
        <v>1991</v>
      </c>
      <c r="P3090" t="s">
        <v>62</v>
      </c>
      <c r="Q3090" t="s">
        <v>52</v>
      </c>
      <c r="R3090" t="s">
        <v>10536</v>
      </c>
    </row>
    <row r="3091" spans="1:18" x14ac:dyDescent="0.2">
      <c r="A3091" t="s">
        <v>17979</v>
      </c>
      <c r="B3091" t="s">
        <v>17979</v>
      </c>
      <c r="C3091" t="s">
        <v>17979</v>
      </c>
      <c r="D3091" t="s">
        <v>17980</v>
      </c>
      <c r="E3091" t="s">
        <v>17980</v>
      </c>
      <c r="F3091" t="s">
        <v>17981</v>
      </c>
      <c r="G3091" t="s">
        <v>17981</v>
      </c>
      <c r="H3091" t="s">
        <v>17980</v>
      </c>
      <c r="I3091" t="s">
        <v>17980</v>
      </c>
      <c r="J3091" t="s">
        <v>17982</v>
      </c>
      <c r="K3091" t="s">
        <v>17983</v>
      </c>
      <c r="L3091" t="s">
        <v>17984</v>
      </c>
      <c r="M3091">
        <v>3067</v>
      </c>
      <c r="N3091" t="s">
        <v>70</v>
      </c>
      <c r="O3091">
        <v>1979</v>
      </c>
      <c r="P3091" t="s">
        <v>62</v>
      </c>
      <c r="Q3091" t="s">
        <v>650</v>
      </c>
      <c r="R3091" t="s">
        <v>10386</v>
      </c>
    </row>
    <row r="3092" spans="1:18" x14ac:dyDescent="0.2">
      <c r="A3092" t="s">
        <v>17985</v>
      </c>
      <c r="B3092" t="s">
        <v>17985</v>
      </c>
      <c r="C3092" t="s">
        <v>17985</v>
      </c>
      <c r="D3092" t="s">
        <v>17986</v>
      </c>
      <c r="E3092" t="s">
        <v>17987</v>
      </c>
      <c r="F3092" t="s">
        <v>17988</v>
      </c>
      <c r="G3092" t="s">
        <v>17989</v>
      </c>
      <c r="H3092" t="s">
        <v>17986</v>
      </c>
      <c r="I3092" t="s">
        <v>17987</v>
      </c>
      <c r="J3092" t="s">
        <v>12640</v>
      </c>
      <c r="L3092" t="s">
        <v>17990</v>
      </c>
      <c r="M3092">
        <v>3068</v>
      </c>
      <c r="N3092" t="s">
        <v>61</v>
      </c>
      <c r="O3092">
        <v>1927</v>
      </c>
      <c r="P3092" t="s">
        <v>77</v>
      </c>
      <c r="Q3092" t="s">
        <v>1521</v>
      </c>
      <c r="R3092" t="s">
        <v>52</v>
      </c>
    </row>
    <row r="3093" spans="1:18" x14ac:dyDescent="0.2">
      <c r="A3093" t="s">
        <v>17991</v>
      </c>
      <c r="B3093" t="s">
        <v>17991</v>
      </c>
      <c r="C3093" t="s">
        <v>17991</v>
      </c>
      <c r="D3093" t="s">
        <v>17992</v>
      </c>
      <c r="E3093" t="s">
        <v>17993</v>
      </c>
      <c r="F3093" t="s">
        <v>17994</v>
      </c>
      <c r="G3093" t="s">
        <v>17995</v>
      </c>
      <c r="H3093" t="s">
        <v>17992</v>
      </c>
      <c r="I3093" t="s">
        <v>17993</v>
      </c>
      <c r="J3093" t="s">
        <v>4742</v>
      </c>
      <c r="K3093" t="s">
        <v>17996</v>
      </c>
      <c r="L3093" t="s">
        <v>17997</v>
      </c>
      <c r="M3093">
        <v>3069</v>
      </c>
      <c r="N3093" t="s">
        <v>61</v>
      </c>
      <c r="O3093">
        <v>1977</v>
      </c>
      <c r="P3093" t="s">
        <v>62</v>
      </c>
      <c r="Q3093" t="s">
        <v>6059</v>
      </c>
      <c r="R3093" t="s">
        <v>17293</v>
      </c>
    </row>
    <row r="3094" spans="1:18" x14ac:dyDescent="0.2">
      <c r="A3094" t="s">
        <v>17998</v>
      </c>
      <c r="B3094" t="s">
        <v>17998</v>
      </c>
      <c r="C3094" t="s">
        <v>17998</v>
      </c>
      <c r="D3094" t="s">
        <v>17999</v>
      </c>
      <c r="E3094" t="s">
        <v>17999</v>
      </c>
      <c r="F3094" t="s">
        <v>18000</v>
      </c>
      <c r="G3094" t="s">
        <v>18000</v>
      </c>
      <c r="H3094" t="s">
        <v>17999</v>
      </c>
      <c r="I3094" t="s">
        <v>17999</v>
      </c>
      <c r="J3094" t="s">
        <v>18001</v>
      </c>
      <c r="M3094">
        <v>5416</v>
      </c>
      <c r="Q3094" t="s">
        <v>52</v>
      </c>
      <c r="R3094" t="s">
        <v>52</v>
      </c>
    </row>
    <row r="3095" spans="1:18" x14ac:dyDescent="0.2">
      <c r="A3095" t="s">
        <v>18002</v>
      </c>
      <c r="B3095" t="s">
        <v>18002</v>
      </c>
      <c r="C3095" t="s">
        <v>18002</v>
      </c>
      <c r="D3095" t="s">
        <v>18003</v>
      </c>
      <c r="E3095" t="s">
        <v>18003</v>
      </c>
      <c r="F3095" t="s">
        <v>18004</v>
      </c>
      <c r="G3095" t="s">
        <v>18004</v>
      </c>
      <c r="H3095" t="s">
        <v>18003</v>
      </c>
      <c r="I3095" t="s">
        <v>18003</v>
      </c>
      <c r="J3095" t="s">
        <v>18005</v>
      </c>
      <c r="K3095" t="s">
        <v>18006</v>
      </c>
      <c r="M3095">
        <v>3070</v>
      </c>
      <c r="N3095" t="s">
        <v>61</v>
      </c>
      <c r="O3095">
        <v>1964</v>
      </c>
      <c r="P3095" t="s">
        <v>62</v>
      </c>
      <c r="Q3095" t="s">
        <v>52</v>
      </c>
      <c r="R3095" t="s">
        <v>7703</v>
      </c>
    </row>
    <row r="3096" spans="1:18" x14ac:dyDescent="0.2">
      <c r="A3096" t="s">
        <v>18007</v>
      </c>
      <c r="B3096" t="s">
        <v>18007</v>
      </c>
      <c r="C3096" t="s">
        <v>18007</v>
      </c>
      <c r="D3096" t="s">
        <v>18008</v>
      </c>
      <c r="E3096" t="s">
        <v>18008</v>
      </c>
      <c r="F3096" t="s">
        <v>18009</v>
      </c>
      <c r="G3096" t="s">
        <v>18009</v>
      </c>
      <c r="H3096" t="s">
        <v>18008</v>
      </c>
      <c r="I3096" t="s">
        <v>18008</v>
      </c>
      <c r="J3096" t="s">
        <v>13828</v>
      </c>
      <c r="K3096" t="s">
        <v>18010</v>
      </c>
      <c r="M3096">
        <v>3071</v>
      </c>
      <c r="N3096" t="s">
        <v>70</v>
      </c>
      <c r="O3096">
        <v>1966</v>
      </c>
      <c r="P3096" t="s">
        <v>62</v>
      </c>
      <c r="Q3096" t="s">
        <v>52</v>
      </c>
      <c r="R3096" t="s">
        <v>52</v>
      </c>
    </row>
    <row r="3097" spans="1:18" x14ac:dyDescent="0.2">
      <c r="A3097" t="s">
        <v>18011</v>
      </c>
      <c r="B3097" t="s">
        <v>18011</v>
      </c>
      <c r="C3097" t="s">
        <v>18011</v>
      </c>
      <c r="D3097" t="s">
        <v>18012</v>
      </c>
      <c r="E3097" t="s">
        <v>18013</v>
      </c>
      <c r="F3097" t="s">
        <v>18014</v>
      </c>
      <c r="G3097" t="s">
        <v>18015</v>
      </c>
      <c r="H3097" t="s">
        <v>18012</v>
      </c>
      <c r="I3097" t="s">
        <v>18013</v>
      </c>
      <c r="J3097" t="s">
        <v>18016</v>
      </c>
      <c r="K3097" t="s">
        <v>18017</v>
      </c>
      <c r="M3097">
        <v>3072</v>
      </c>
      <c r="N3097" t="s">
        <v>304</v>
      </c>
      <c r="O3097">
        <v>1980</v>
      </c>
      <c r="P3097" t="s">
        <v>62</v>
      </c>
      <c r="Q3097" t="s">
        <v>52</v>
      </c>
      <c r="R3097" t="s">
        <v>52</v>
      </c>
    </row>
    <row r="3098" spans="1:18" x14ac:dyDescent="0.2">
      <c r="A3098" t="s">
        <v>18018</v>
      </c>
      <c r="B3098" t="s">
        <v>18018</v>
      </c>
      <c r="C3098" t="s">
        <v>18018</v>
      </c>
      <c r="D3098" t="s">
        <v>18019</v>
      </c>
      <c r="E3098" t="s">
        <v>18019</v>
      </c>
      <c r="F3098" t="s">
        <v>18020</v>
      </c>
      <c r="G3098" t="s">
        <v>18020</v>
      </c>
      <c r="H3098" t="s">
        <v>18019</v>
      </c>
      <c r="I3098" t="s">
        <v>18019</v>
      </c>
      <c r="J3098" t="s">
        <v>10246</v>
      </c>
      <c r="K3098" t="s">
        <v>18021</v>
      </c>
      <c r="L3098" t="s">
        <v>18022</v>
      </c>
      <c r="M3098">
        <v>3073</v>
      </c>
      <c r="N3098" t="s">
        <v>145</v>
      </c>
      <c r="O3098">
        <v>1979</v>
      </c>
      <c r="P3098" t="s">
        <v>62</v>
      </c>
      <c r="Q3098" t="s">
        <v>52</v>
      </c>
      <c r="R3098" t="s">
        <v>52</v>
      </c>
    </row>
    <row r="3099" spans="1:18" x14ac:dyDescent="0.2">
      <c r="A3099" t="s">
        <v>18023</v>
      </c>
      <c r="B3099" t="s">
        <v>18023</v>
      </c>
      <c r="C3099" t="s">
        <v>18023</v>
      </c>
      <c r="D3099" t="s">
        <v>18024</v>
      </c>
      <c r="E3099" t="s">
        <v>18025</v>
      </c>
      <c r="F3099" t="s">
        <v>18026</v>
      </c>
      <c r="G3099" t="s">
        <v>18027</v>
      </c>
      <c r="H3099" t="s">
        <v>18024</v>
      </c>
      <c r="I3099" t="s">
        <v>18025</v>
      </c>
      <c r="J3099" t="s">
        <v>18028</v>
      </c>
      <c r="K3099" t="s">
        <v>18029</v>
      </c>
      <c r="M3099">
        <v>3074</v>
      </c>
      <c r="N3099" t="s">
        <v>264</v>
      </c>
      <c r="O3099">
        <v>1993</v>
      </c>
      <c r="P3099" t="s">
        <v>62</v>
      </c>
      <c r="Q3099" t="s">
        <v>52</v>
      </c>
      <c r="R3099" t="s">
        <v>6394</v>
      </c>
    </row>
    <row r="3100" spans="1:18" x14ac:dyDescent="0.2">
      <c r="A3100" t="s">
        <v>18030</v>
      </c>
      <c r="B3100" t="s">
        <v>18030</v>
      </c>
      <c r="C3100" t="s">
        <v>18030</v>
      </c>
      <c r="D3100" t="s">
        <v>18031</v>
      </c>
      <c r="E3100" t="s">
        <v>18032</v>
      </c>
      <c r="F3100" t="s">
        <v>18033</v>
      </c>
      <c r="G3100" t="s">
        <v>18034</v>
      </c>
      <c r="H3100" t="s">
        <v>18031</v>
      </c>
      <c r="I3100" t="s">
        <v>18032</v>
      </c>
      <c r="J3100" t="s">
        <v>18035</v>
      </c>
      <c r="K3100" t="s">
        <v>18036</v>
      </c>
      <c r="M3100">
        <v>6222</v>
      </c>
      <c r="N3100" t="s">
        <v>145</v>
      </c>
      <c r="O3100">
        <v>2013</v>
      </c>
      <c r="P3100" t="s">
        <v>62</v>
      </c>
      <c r="Q3100" t="s">
        <v>52</v>
      </c>
      <c r="R3100" t="s">
        <v>52</v>
      </c>
    </row>
    <row r="3101" spans="1:18" x14ac:dyDescent="0.2">
      <c r="A3101" t="s">
        <v>18037</v>
      </c>
      <c r="B3101" t="s">
        <v>18037</v>
      </c>
      <c r="C3101" t="s">
        <v>18037</v>
      </c>
      <c r="D3101" t="s">
        <v>18038</v>
      </c>
      <c r="E3101" t="s">
        <v>18038</v>
      </c>
      <c r="F3101" t="s">
        <v>18039</v>
      </c>
      <c r="G3101" t="s">
        <v>18039</v>
      </c>
      <c r="H3101" t="s">
        <v>18038</v>
      </c>
      <c r="I3101" t="s">
        <v>18038</v>
      </c>
      <c r="J3101" t="s">
        <v>18040</v>
      </c>
      <c r="K3101" t="s">
        <v>18041</v>
      </c>
      <c r="M3101">
        <v>3075</v>
      </c>
      <c r="N3101" t="s">
        <v>93</v>
      </c>
      <c r="O3101">
        <v>1991</v>
      </c>
      <c r="P3101" t="s">
        <v>62</v>
      </c>
      <c r="Q3101" t="s">
        <v>52</v>
      </c>
      <c r="R3101" t="s">
        <v>52</v>
      </c>
    </row>
    <row r="3102" spans="1:18" x14ac:dyDescent="0.2">
      <c r="A3102" t="s">
        <v>18042</v>
      </c>
      <c r="B3102" t="s">
        <v>18042</v>
      </c>
      <c r="C3102" t="s">
        <v>18042</v>
      </c>
      <c r="D3102" t="s">
        <v>14385</v>
      </c>
      <c r="E3102" t="s">
        <v>14385</v>
      </c>
      <c r="F3102" t="s">
        <v>14386</v>
      </c>
      <c r="G3102" t="s">
        <v>14386</v>
      </c>
      <c r="H3102" t="s">
        <v>14385</v>
      </c>
      <c r="I3102" t="s">
        <v>14385</v>
      </c>
      <c r="J3102" t="s">
        <v>14387</v>
      </c>
      <c r="K3102" t="s">
        <v>18043</v>
      </c>
      <c r="M3102">
        <v>3076</v>
      </c>
      <c r="N3102" t="s">
        <v>93</v>
      </c>
      <c r="O3102">
        <v>2001</v>
      </c>
      <c r="P3102" t="s">
        <v>62</v>
      </c>
      <c r="Q3102" t="s">
        <v>52</v>
      </c>
      <c r="R3102" t="s">
        <v>14389</v>
      </c>
    </row>
    <row r="3103" spans="1:18" x14ac:dyDescent="0.2">
      <c r="A3103" t="s">
        <v>18044</v>
      </c>
      <c r="B3103" t="s">
        <v>18044</v>
      </c>
      <c r="C3103" t="s">
        <v>18044</v>
      </c>
      <c r="D3103" t="s">
        <v>18045</v>
      </c>
      <c r="E3103" t="s">
        <v>18045</v>
      </c>
      <c r="F3103" t="s">
        <v>18046</v>
      </c>
      <c r="G3103" t="s">
        <v>18046</v>
      </c>
      <c r="H3103" t="s">
        <v>18045</v>
      </c>
      <c r="I3103" t="s">
        <v>18045</v>
      </c>
      <c r="J3103" t="s">
        <v>18047</v>
      </c>
      <c r="K3103" t="s">
        <v>18048</v>
      </c>
      <c r="M3103">
        <v>5819</v>
      </c>
      <c r="N3103" t="s">
        <v>93</v>
      </c>
      <c r="O3103">
        <v>2009</v>
      </c>
      <c r="P3103" t="s">
        <v>62</v>
      </c>
      <c r="Q3103" t="s">
        <v>2600</v>
      </c>
      <c r="R3103" t="s">
        <v>52</v>
      </c>
    </row>
    <row r="3104" spans="1:18" x14ac:dyDescent="0.2">
      <c r="A3104" t="s">
        <v>18049</v>
      </c>
      <c r="B3104" t="s">
        <v>18049</v>
      </c>
      <c r="C3104" t="s">
        <v>18049</v>
      </c>
      <c r="D3104" t="s">
        <v>18050</v>
      </c>
      <c r="E3104" t="s">
        <v>18050</v>
      </c>
      <c r="F3104" t="s">
        <v>18051</v>
      </c>
      <c r="G3104" t="s">
        <v>18051</v>
      </c>
      <c r="H3104" t="s">
        <v>18050</v>
      </c>
      <c r="I3104" t="s">
        <v>18050</v>
      </c>
      <c r="J3104" t="s">
        <v>18052</v>
      </c>
      <c r="K3104" t="s">
        <v>18053</v>
      </c>
      <c r="L3104" t="s">
        <v>18054</v>
      </c>
      <c r="M3104">
        <v>6384</v>
      </c>
      <c r="N3104" t="s">
        <v>310</v>
      </c>
      <c r="O3104">
        <v>2015</v>
      </c>
      <c r="P3104" t="s">
        <v>51</v>
      </c>
      <c r="Q3104" t="s">
        <v>9406</v>
      </c>
      <c r="R3104" t="s">
        <v>52</v>
      </c>
    </row>
    <row r="3105" spans="1:18" x14ac:dyDescent="0.2">
      <c r="A3105" t="s">
        <v>18055</v>
      </c>
      <c r="B3105" t="s">
        <v>18055</v>
      </c>
      <c r="C3105" t="s">
        <v>18055</v>
      </c>
      <c r="D3105" t="s">
        <v>18056</v>
      </c>
      <c r="E3105" t="s">
        <v>18056</v>
      </c>
      <c r="F3105" t="s">
        <v>18057</v>
      </c>
      <c r="G3105" t="s">
        <v>18057</v>
      </c>
      <c r="H3105" t="s">
        <v>18056</v>
      </c>
      <c r="I3105" t="s">
        <v>18056</v>
      </c>
      <c r="J3105" t="s">
        <v>18058</v>
      </c>
      <c r="K3105" t="s">
        <v>18059</v>
      </c>
      <c r="M3105">
        <v>6359</v>
      </c>
      <c r="N3105" t="s">
        <v>70</v>
      </c>
      <c r="O3105">
        <v>2014</v>
      </c>
      <c r="P3105" t="s">
        <v>51</v>
      </c>
      <c r="Q3105" t="s">
        <v>52</v>
      </c>
      <c r="R3105" t="s">
        <v>52</v>
      </c>
    </row>
    <row r="3106" spans="1:18" x14ac:dyDescent="0.2">
      <c r="A3106" t="s">
        <v>18060</v>
      </c>
      <c r="B3106" t="s">
        <v>18060</v>
      </c>
      <c r="C3106" t="s">
        <v>18060</v>
      </c>
      <c r="D3106" t="s">
        <v>18061</v>
      </c>
      <c r="E3106" t="s">
        <v>18061</v>
      </c>
      <c r="F3106" t="s">
        <v>18062</v>
      </c>
      <c r="G3106" t="s">
        <v>18062</v>
      </c>
      <c r="H3106" t="s">
        <v>18061</v>
      </c>
      <c r="I3106" t="s">
        <v>18061</v>
      </c>
      <c r="J3106" t="s">
        <v>18063</v>
      </c>
      <c r="L3106" t="s">
        <v>18064</v>
      </c>
      <c r="M3106">
        <v>3077</v>
      </c>
      <c r="N3106" t="s">
        <v>145</v>
      </c>
      <c r="O3106">
        <v>1801</v>
      </c>
      <c r="P3106" t="s">
        <v>77</v>
      </c>
      <c r="Q3106" t="s">
        <v>17680</v>
      </c>
      <c r="R3106" t="s">
        <v>17681</v>
      </c>
    </row>
    <row r="3107" spans="1:18" x14ac:dyDescent="0.2">
      <c r="A3107" t="s">
        <v>18065</v>
      </c>
      <c r="B3107" t="s">
        <v>18065</v>
      </c>
      <c r="C3107" t="s">
        <v>18065</v>
      </c>
      <c r="D3107" t="s">
        <v>18066</v>
      </c>
      <c r="E3107" t="s">
        <v>18067</v>
      </c>
      <c r="F3107" t="s">
        <v>18068</v>
      </c>
      <c r="G3107" t="s">
        <v>18069</v>
      </c>
      <c r="H3107" t="s">
        <v>18066</v>
      </c>
      <c r="I3107" t="s">
        <v>18067</v>
      </c>
      <c r="J3107" t="s">
        <v>2960</v>
      </c>
      <c r="K3107" t="s">
        <v>18070</v>
      </c>
      <c r="M3107">
        <v>6204</v>
      </c>
      <c r="N3107" t="s">
        <v>61</v>
      </c>
      <c r="O3107">
        <v>2013</v>
      </c>
      <c r="P3107" t="s">
        <v>62</v>
      </c>
      <c r="Q3107" t="s">
        <v>52</v>
      </c>
      <c r="R3107" t="s">
        <v>52</v>
      </c>
    </row>
    <row r="3108" spans="1:18" x14ac:dyDescent="0.2">
      <c r="A3108" t="s">
        <v>18071</v>
      </c>
      <c r="B3108" t="s">
        <v>18071</v>
      </c>
      <c r="C3108" t="s">
        <v>18071</v>
      </c>
      <c r="D3108" t="s">
        <v>18072</v>
      </c>
      <c r="E3108" t="s">
        <v>18072</v>
      </c>
      <c r="F3108" t="s">
        <v>18073</v>
      </c>
      <c r="G3108" t="s">
        <v>18073</v>
      </c>
      <c r="H3108" t="s">
        <v>18072</v>
      </c>
      <c r="I3108" t="s">
        <v>18072</v>
      </c>
      <c r="J3108" t="s">
        <v>18074</v>
      </c>
      <c r="K3108" t="s">
        <v>18075</v>
      </c>
      <c r="M3108">
        <v>3078</v>
      </c>
      <c r="N3108" t="s">
        <v>205</v>
      </c>
      <c r="O3108">
        <v>1974</v>
      </c>
      <c r="P3108" t="s">
        <v>62</v>
      </c>
      <c r="Q3108" t="s">
        <v>2532</v>
      </c>
      <c r="R3108" t="s">
        <v>52</v>
      </c>
    </row>
    <row r="3109" spans="1:18" x14ac:dyDescent="0.2">
      <c r="A3109" t="s">
        <v>18076</v>
      </c>
      <c r="B3109" t="s">
        <v>18076</v>
      </c>
      <c r="C3109" t="s">
        <v>18076</v>
      </c>
      <c r="D3109" t="s">
        <v>18077</v>
      </c>
      <c r="E3109" t="s">
        <v>18077</v>
      </c>
      <c r="F3109" t="s">
        <v>18078</v>
      </c>
      <c r="G3109" t="s">
        <v>18078</v>
      </c>
      <c r="H3109" t="s">
        <v>18077</v>
      </c>
      <c r="I3109" t="s">
        <v>18077</v>
      </c>
      <c r="J3109" t="s">
        <v>1459</v>
      </c>
      <c r="K3109" t="s">
        <v>18079</v>
      </c>
      <c r="M3109">
        <v>5907</v>
      </c>
      <c r="N3109" t="s">
        <v>174</v>
      </c>
      <c r="O3109">
        <v>2010</v>
      </c>
      <c r="P3109" t="s">
        <v>62</v>
      </c>
      <c r="Q3109" t="s">
        <v>52</v>
      </c>
      <c r="R3109" t="s">
        <v>52</v>
      </c>
    </row>
    <row r="3110" spans="1:18" x14ac:dyDescent="0.2">
      <c r="A3110" t="s">
        <v>18080</v>
      </c>
      <c r="B3110" t="s">
        <v>18080</v>
      </c>
      <c r="C3110" t="s">
        <v>18080</v>
      </c>
      <c r="D3110" t="s">
        <v>18081</v>
      </c>
      <c r="E3110" t="s">
        <v>18082</v>
      </c>
      <c r="F3110" t="s">
        <v>18083</v>
      </c>
      <c r="G3110" t="s">
        <v>18084</v>
      </c>
      <c r="H3110" t="s">
        <v>18081</v>
      </c>
      <c r="I3110" t="s">
        <v>18082</v>
      </c>
      <c r="J3110" t="s">
        <v>18085</v>
      </c>
      <c r="K3110" t="s">
        <v>18086</v>
      </c>
      <c r="M3110">
        <v>6344</v>
      </c>
      <c r="N3110" t="s">
        <v>93</v>
      </c>
      <c r="O3110">
        <v>2014</v>
      </c>
      <c r="P3110" t="s">
        <v>62</v>
      </c>
      <c r="Q3110" t="s">
        <v>52</v>
      </c>
      <c r="R3110" t="s">
        <v>52</v>
      </c>
    </row>
    <row r="3111" spans="1:18" x14ac:dyDescent="0.2">
      <c r="A3111" t="s">
        <v>18087</v>
      </c>
      <c r="B3111" t="s">
        <v>18087</v>
      </c>
      <c r="C3111" t="s">
        <v>18087</v>
      </c>
      <c r="D3111" t="s">
        <v>18088</v>
      </c>
      <c r="E3111" t="s">
        <v>18088</v>
      </c>
      <c r="F3111" t="s">
        <v>18089</v>
      </c>
      <c r="G3111" t="s">
        <v>18089</v>
      </c>
      <c r="H3111" t="s">
        <v>18088</v>
      </c>
      <c r="I3111" t="s">
        <v>18088</v>
      </c>
      <c r="J3111" t="s">
        <v>18090</v>
      </c>
      <c r="M3111">
        <v>4945</v>
      </c>
      <c r="N3111" t="s">
        <v>238</v>
      </c>
      <c r="O3111">
        <v>1887</v>
      </c>
      <c r="P3111" t="s">
        <v>1296</v>
      </c>
      <c r="Q3111" t="s">
        <v>435</v>
      </c>
      <c r="R3111" t="s">
        <v>4079</v>
      </c>
    </row>
    <row r="3112" spans="1:18" x14ac:dyDescent="0.2">
      <c r="A3112" t="s">
        <v>18091</v>
      </c>
      <c r="B3112" t="s">
        <v>18091</v>
      </c>
      <c r="C3112" t="s">
        <v>18091</v>
      </c>
      <c r="D3112" t="s">
        <v>18092</v>
      </c>
      <c r="E3112" t="s">
        <v>18092</v>
      </c>
      <c r="F3112" t="s">
        <v>18093</v>
      </c>
      <c r="G3112" t="s">
        <v>18093</v>
      </c>
      <c r="H3112" t="s">
        <v>18092</v>
      </c>
      <c r="I3112" t="s">
        <v>18092</v>
      </c>
      <c r="J3112" t="s">
        <v>18094</v>
      </c>
      <c r="L3112" t="s">
        <v>18095</v>
      </c>
      <c r="M3112">
        <v>3079</v>
      </c>
      <c r="N3112" t="s">
        <v>145</v>
      </c>
      <c r="O3112">
        <v>1962</v>
      </c>
      <c r="P3112" t="s">
        <v>62</v>
      </c>
      <c r="Q3112" t="s">
        <v>52</v>
      </c>
      <c r="R3112" t="s">
        <v>52</v>
      </c>
    </row>
    <row r="3113" spans="1:18" x14ac:dyDescent="0.2">
      <c r="A3113" t="s">
        <v>18096</v>
      </c>
      <c r="B3113" t="s">
        <v>18096</v>
      </c>
      <c r="C3113" t="s">
        <v>18096</v>
      </c>
      <c r="D3113" t="s">
        <v>18097</v>
      </c>
      <c r="E3113" t="s">
        <v>18097</v>
      </c>
      <c r="F3113" t="s">
        <v>18098</v>
      </c>
      <c r="G3113" t="s">
        <v>18098</v>
      </c>
      <c r="H3113" t="s">
        <v>18097</v>
      </c>
      <c r="I3113" t="s">
        <v>18097</v>
      </c>
      <c r="J3113" t="s">
        <v>18099</v>
      </c>
      <c r="M3113">
        <v>3081</v>
      </c>
      <c r="N3113" t="s">
        <v>198</v>
      </c>
      <c r="O3113">
        <v>1893</v>
      </c>
      <c r="P3113" t="s">
        <v>62</v>
      </c>
      <c r="Q3113" t="s">
        <v>491</v>
      </c>
      <c r="R3113" t="s">
        <v>4097</v>
      </c>
    </row>
    <row r="3114" spans="1:18" x14ac:dyDescent="0.2">
      <c r="A3114" t="s">
        <v>18100</v>
      </c>
      <c r="B3114" t="s">
        <v>18100</v>
      </c>
      <c r="C3114" t="s">
        <v>18100</v>
      </c>
      <c r="D3114" t="s">
        <v>18101</v>
      </c>
      <c r="E3114" t="s">
        <v>18101</v>
      </c>
      <c r="F3114" t="s">
        <v>18102</v>
      </c>
      <c r="G3114" t="s">
        <v>18102</v>
      </c>
      <c r="H3114" t="s">
        <v>18101</v>
      </c>
      <c r="I3114" t="s">
        <v>18101</v>
      </c>
      <c r="J3114" t="s">
        <v>18103</v>
      </c>
      <c r="L3114" t="s">
        <v>18104</v>
      </c>
      <c r="M3114">
        <v>3082</v>
      </c>
      <c r="N3114" t="s">
        <v>198</v>
      </c>
      <c r="O3114">
        <v>1880</v>
      </c>
      <c r="P3114" t="s">
        <v>77</v>
      </c>
      <c r="Q3114" t="s">
        <v>52</v>
      </c>
      <c r="R3114" t="s">
        <v>52</v>
      </c>
    </row>
    <row r="3115" spans="1:18" x14ac:dyDescent="0.2">
      <c r="A3115" t="s">
        <v>18105</v>
      </c>
      <c r="B3115" t="s">
        <v>18105</v>
      </c>
      <c r="C3115" t="s">
        <v>18105</v>
      </c>
      <c r="D3115" t="s">
        <v>18106</v>
      </c>
      <c r="E3115" t="s">
        <v>18107</v>
      </c>
      <c r="F3115" t="s">
        <v>18108</v>
      </c>
      <c r="G3115" t="s">
        <v>18109</v>
      </c>
      <c r="H3115" t="s">
        <v>18106</v>
      </c>
      <c r="I3115" t="s">
        <v>18107</v>
      </c>
      <c r="J3115" t="s">
        <v>18110</v>
      </c>
      <c r="M3115">
        <v>3083</v>
      </c>
      <c r="N3115" t="s">
        <v>145</v>
      </c>
      <c r="O3115">
        <v>1870</v>
      </c>
      <c r="P3115" t="s">
        <v>77</v>
      </c>
      <c r="Q3115" t="s">
        <v>52</v>
      </c>
      <c r="R3115" t="s">
        <v>52</v>
      </c>
    </row>
    <row r="3116" spans="1:18" x14ac:dyDescent="0.2">
      <c r="A3116" t="s">
        <v>18111</v>
      </c>
      <c r="B3116" t="s">
        <v>18111</v>
      </c>
      <c r="C3116" t="s">
        <v>18111</v>
      </c>
      <c r="D3116" t="s">
        <v>18112</v>
      </c>
      <c r="E3116" t="s">
        <v>18113</v>
      </c>
      <c r="F3116" t="s">
        <v>18114</v>
      </c>
      <c r="G3116" t="s">
        <v>18115</v>
      </c>
      <c r="H3116" t="s">
        <v>18112</v>
      </c>
      <c r="I3116" t="s">
        <v>18113</v>
      </c>
      <c r="J3116" t="s">
        <v>4624</v>
      </c>
      <c r="L3116" t="s">
        <v>18116</v>
      </c>
      <c r="M3116">
        <v>3084</v>
      </c>
      <c r="N3116" t="s">
        <v>366</v>
      </c>
      <c r="O3116">
        <v>1921</v>
      </c>
      <c r="P3116" t="s">
        <v>77</v>
      </c>
      <c r="Q3116" t="s">
        <v>52</v>
      </c>
      <c r="R3116" t="s">
        <v>52</v>
      </c>
    </row>
    <row r="3117" spans="1:18" x14ac:dyDescent="0.2">
      <c r="A3117" t="s">
        <v>798</v>
      </c>
      <c r="B3117" t="s">
        <v>798</v>
      </c>
      <c r="C3117" t="s">
        <v>798</v>
      </c>
      <c r="D3117" t="s">
        <v>18117</v>
      </c>
      <c r="E3117" t="s">
        <v>18117</v>
      </c>
      <c r="F3117" t="s">
        <v>18118</v>
      </c>
      <c r="G3117" t="s">
        <v>18118</v>
      </c>
      <c r="H3117" t="s">
        <v>18117</v>
      </c>
      <c r="I3117" t="s">
        <v>18117</v>
      </c>
      <c r="J3117" t="s">
        <v>550</v>
      </c>
      <c r="M3117">
        <v>3085</v>
      </c>
      <c r="N3117" t="s">
        <v>151</v>
      </c>
      <c r="O3117">
        <v>0</v>
      </c>
      <c r="P3117" t="s">
        <v>77</v>
      </c>
      <c r="Q3117" t="s">
        <v>798</v>
      </c>
      <c r="R3117" t="s">
        <v>799</v>
      </c>
    </row>
    <row r="3118" spans="1:18" x14ac:dyDescent="0.2">
      <c r="A3118" t="s">
        <v>18119</v>
      </c>
      <c r="B3118" t="s">
        <v>18119</v>
      </c>
      <c r="C3118" t="s">
        <v>18119</v>
      </c>
      <c r="D3118" t="s">
        <v>18120</v>
      </c>
      <c r="E3118" t="s">
        <v>18121</v>
      </c>
      <c r="F3118" t="s">
        <v>18122</v>
      </c>
      <c r="G3118" t="s">
        <v>18123</v>
      </c>
      <c r="H3118" t="s">
        <v>18120</v>
      </c>
      <c r="I3118" t="s">
        <v>18121</v>
      </c>
      <c r="J3118" t="s">
        <v>18124</v>
      </c>
      <c r="K3118" t="s">
        <v>18125</v>
      </c>
      <c r="M3118">
        <v>6401</v>
      </c>
      <c r="N3118" t="s">
        <v>781</v>
      </c>
      <c r="O3118">
        <v>2015</v>
      </c>
      <c r="P3118" t="s">
        <v>51</v>
      </c>
      <c r="Q3118" t="s">
        <v>18126</v>
      </c>
      <c r="R3118" t="s">
        <v>52</v>
      </c>
    </row>
    <row r="3119" spans="1:18" x14ac:dyDescent="0.2">
      <c r="A3119" t="s">
        <v>18127</v>
      </c>
      <c r="B3119" t="s">
        <v>18127</v>
      </c>
      <c r="C3119" t="s">
        <v>18127</v>
      </c>
      <c r="D3119" t="s">
        <v>18128</v>
      </c>
      <c r="E3119" t="s">
        <v>18128</v>
      </c>
      <c r="F3119" t="s">
        <v>18129</v>
      </c>
      <c r="G3119" t="s">
        <v>18129</v>
      </c>
      <c r="H3119" t="s">
        <v>18128</v>
      </c>
      <c r="I3119" t="s">
        <v>18128</v>
      </c>
      <c r="J3119" t="s">
        <v>18130</v>
      </c>
      <c r="L3119" t="s">
        <v>18131</v>
      </c>
      <c r="M3119">
        <v>3087</v>
      </c>
      <c r="N3119" t="s">
        <v>238</v>
      </c>
      <c r="O3119">
        <v>1852</v>
      </c>
      <c r="P3119" t="s">
        <v>77</v>
      </c>
      <c r="Q3119" t="s">
        <v>52</v>
      </c>
      <c r="R3119" t="s">
        <v>52</v>
      </c>
    </row>
    <row r="3120" spans="1:18" x14ac:dyDescent="0.2">
      <c r="A3120" t="s">
        <v>18132</v>
      </c>
      <c r="B3120" t="s">
        <v>18132</v>
      </c>
      <c r="C3120" t="s">
        <v>18132</v>
      </c>
      <c r="D3120" t="s">
        <v>18133</v>
      </c>
      <c r="E3120" t="s">
        <v>18133</v>
      </c>
      <c r="F3120" t="s">
        <v>18134</v>
      </c>
      <c r="G3120" t="s">
        <v>18134</v>
      </c>
      <c r="H3120" t="s">
        <v>18133</v>
      </c>
      <c r="I3120" t="s">
        <v>18133</v>
      </c>
      <c r="J3120" t="s">
        <v>18135</v>
      </c>
      <c r="K3120" t="s">
        <v>18136</v>
      </c>
      <c r="M3120">
        <v>3088</v>
      </c>
      <c r="N3120" t="s">
        <v>467</v>
      </c>
      <c r="O3120">
        <v>1968</v>
      </c>
      <c r="P3120" t="s">
        <v>62</v>
      </c>
      <c r="Q3120" t="s">
        <v>3243</v>
      </c>
      <c r="R3120" t="s">
        <v>52</v>
      </c>
    </row>
    <row r="3121" spans="1:18" x14ac:dyDescent="0.2">
      <c r="A3121" t="s">
        <v>18137</v>
      </c>
      <c r="B3121" t="s">
        <v>18137</v>
      </c>
      <c r="C3121" t="s">
        <v>18137</v>
      </c>
      <c r="D3121" t="s">
        <v>18138</v>
      </c>
      <c r="E3121" t="s">
        <v>18138</v>
      </c>
      <c r="F3121" t="s">
        <v>18139</v>
      </c>
      <c r="G3121" t="s">
        <v>18139</v>
      </c>
      <c r="H3121" t="s">
        <v>18138</v>
      </c>
      <c r="I3121" t="s">
        <v>18138</v>
      </c>
      <c r="J3121" t="s">
        <v>18140</v>
      </c>
      <c r="K3121" t="s">
        <v>18141</v>
      </c>
      <c r="M3121">
        <v>5298</v>
      </c>
      <c r="N3121" t="s">
        <v>419</v>
      </c>
      <c r="O3121">
        <v>2005</v>
      </c>
      <c r="P3121" t="s">
        <v>62</v>
      </c>
      <c r="Q3121" t="s">
        <v>52</v>
      </c>
      <c r="R3121" t="s">
        <v>52</v>
      </c>
    </row>
    <row r="3122" spans="1:18" x14ac:dyDescent="0.2">
      <c r="A3122" t="s">
        <v>18142</v>
      </c>
      <c r="B3122" t="s">
        <v>18142</v>
      </c>
      <c r="C3122" t="s">
        <v>18142</v>
      </c>
      <c r="D3122" t="s">
        <v>18143</v>
      </c>
      <c r="E3122" t="s">
        <v>18143</v>
      </c>
      <c r="F3122" t="s">
        <v>18144</v>
      </c>
      <c r="G3122" t="s">
        <v>18144</v>
      </c>
      <c r="H3122" t="s">
        <v>18143</v>
      </c>
      <c r="I3122" t="s">
        <v>18143</v>
      </c>
      <c r="J3122" t="s">
        <v>13067</v>
      </c>
      <c r="L3122" t="s">
        <v>18145</v>
      </c>
      <c r="M3122">
        <v>3089</v>
      </c>
      <c r="N3122" t="s">
        <v>264</v>
      </c>
      <c r="O3122">
        <v>1793</v>
      </c>
      <c r="P3122" t="s">
        <v>77</v>
      </c>
      <c r="Q3122" t="s">
        <v>52</v>
      </c>
      <c r="R3122" t="s">
        <v>52</v>
      </c>
    </row>
    <row r="3123" spans="1:18" x14ac:dyDescent="0.2">
      <c r="A3123" t="s">
        <v>18146</v>
      </c>
      <c r="B3123" t="s">
        <v>18146</v>
      </c>
      <c r="C3123" t="s">
        <v>18146</v>
      </c>
      <c r="D3123" t="s">
        <v>18147</v>
      </c>
      <c r="E3123" t="s">
        <v>18148</v>
      </c>
      <c r="F3123" t="s">
        <v>18149</v>
      </c>
      <c r="G3123" t="s">
        <v>18150</v>
      </c>
      <c r="H3123" t="s">
        <v>18147</v>
      </c>
      <c r="I3123" t="s">
        <v>18148</v>
      </c>
      <c r="J3123" t="s">
        <v>9723</v>
      </c>
      <c r="K3123" t="s">
        <v>18151</v>
      </c>
      <c r="M3123">
        <v>6303</v>
      </c>
      <c r="N3123" t="s">
        <v>93</v>
      </c>
      <c r="O3123">
        <v>2014</v>
      </c>
      <c r="P3123" t="s">
        <v>62</v>
      </c>
      <c r="Q3123" t="s">
        <v>52</v>
      </c>
      <c r="R3123" t="s">
        <v>52</v>
      </c>
    </row>
    <row r="3124" spans="1:18" x14ac:dyDescent="0.2">
      <c r="A3124" t="s">
        <v>18152</v>
      </c>
      <c r="B3124" t="s">
        <v>18152</v>
      </c>
      <c r="C3124" t="s">
        <v>18152</v>
      </c>
      <c r="D3124" t="s">
        <v>18153</v>
      </c>
      <c r="E3124" t="s">
        <v>18153</v>
      </c>
      <c r="F3124" t="s">
        <v>18154</v>
      </c>
      <c r="G3124" t="s">
        <v>18154</v>
      </c>
      <c r="H3124" t="s">
        <v>18153</v>
      </c>
      <c r="I3124" t="s">
        <v>18153</v>
      </c>
      <c r="J3124" t="s">
        <v>18155</v>
      </c>
      <c r="M3124">
        <v>3090</v>
      </c>
      <c r="N3124" t="s">
        <v>61</v>
      </c>
      <c r="O3124">
        <v>1868</v>
      </c>
      <c r="P3124" t="s">
        <v>77</v>
      </c>
      <c r="Q3124" t="s">
        <v>52</v>
      </c>
      <c r="R3124" t="s">
        <v>3160</v>
      </c>
    </row>
    <row r="3125" spans="1:18" x14ac:dyDescent="0.2">
      <c r="A3125" t="s">
        <v>18156</v>
      </c>
      <c r="B3125" t="s">
        <v>18157</v>
      </c>
      <c r="C3125" t="s">
        <v>18158</v>
      </c>
      <c r="D3125" t="s">
        <v>18159</v>
      </c>
      <c r="E3125" t="s">
        <v>18159</v>
      </c>
      <c r="F3125" t="s">
        <v>18160</v>
      </c>
      <c r="G3125" t="s">
        <v>18160</v>
      </c>
      <c r="H3125" t="s">
        <v>18159</v>
      </c>
      <c r="I3125" t="s">
        <v>18159</v>
      </c>
      <c r="J3125" t="s">
        <v>1147</v>
      </c>
      <c r="K3125" t="s">
        <v>18161</v>
      </c>
      <c r="M3125">
        <v>3091</v>
      </c>
      <c r="N3125" t="s">
        <v>358</v>
      </c>
      <c r="O3125">
        <v>1973</v>
      </c>
      <c r="P3125" t="s">
        <v>62</v>
      </c>
      <c r="Q3125" t="s">
        <v>52</v>
      </c>
      <c r="R3125" t="s">
        <v>52</v>
      </c>
    </row>
    <row r="3126" spans="1:18" x14ac:dyDescent="0.2">
      <c r="A3126" t="s">
        <v>18162</v>
      </c>
      <c r="B3126" t="s">
        <v>18162</v>
      </c>
      <c r="C3126" t="s">
        <v>18162</v>
      </c>
      <c r="D3126" t="s">
        <v>18163</v>
      </c>
      <c r="E3126" t="s">
        <v>18164</v>
      </c>
      <c r="F3126" t="s">
        <v>18165</v>
      </c>
      <c r="G3126" t="s">
        <v>18166</v>
      </c>
      <c r="H3126" t="s">
        <v>18163</v>
      </c>
      <c r="I3126" t="s">
        <v>18164</v>
      </c>
      <c r="J3126" t="s">
        <v>18167</v>
      </c>
      <c r="K3126" t="s">
        <v>18168</v>
      </c>
      <c r="M3126">
        <v>5939</v>
      </c>
      <c r="N3126" t="s">
        <v>366</v>
      </c>
      <c r="O3126">
        <v>2011</v>
      </c>
      <c r="P3126" t="s">
        <v>62</v>
      </c>
      <c r="Q3126" t="s">
        <v>1199</v>
      </c>
      <c r="R3126" t="s">
        <v>52</v>
      </c>
    </row>
    <row r="3127" spans="1:18" x14ac:dyDescent="0.2">
      <c r="A3127" t="s">
        <v>18169</v>
      </c>
      <c r="B3127" t="s">
        <v>18169</v>
      </c>
      <c r="C3127" t="s">
        <v>18169</v>
      </c>
      <c r="D3127" t="s">
        <v>18170</v>
      </c>
      <c r="E3127" t="s">
        <v>18170</v>
      </c>
      <c r="F3127" t="s">
        <v>18171</v>
      </c>
      <c r="G3127" t="s">
        <v>18171</v>
      </c>
      <c r="H3127" t="s">
        <v>18170</v>
      </c>
      <c r="I3127" t="s">
        <v>18170</v>
      </c>
      <c r="J3127" t="s">
        <v>18172</v>
      </c>
      <c r="K3127" t="s">
        <v>18173</v>
      </c>
      <c r="M3127">
        <v>5824</v>
      </c>
      <c r="N3127" t="s">
        <v>602</v>
      </c>
      <c r="O3127">
        <v>2009</v>
      </c>
      <c r="P3127" t="s">
        <v>62</v>
      </c>
      <c r="Q3127" t="s">
        <v>18174</v>
      </c>
      <c r="R3127" t="s">
        <v>52</v>
      </c>
    </row>
    <row r="3128" spans="1:18" x14ac:dyDescent="0.2">
      <c r="A3128" t="s">
        <v>18175</v>
      </c>
      <c r="B3128" t="s">
        <v>18175</v>
      </c>
      <c r="C3128" t="s">
        <v>18175</v>
      </c>
      <c r="D3128" t="s">
        <v>18176</v>
      </c>
      <c r="E3128" t="s">
        <v>18177</v>
      </c>
      <c r="F3128" t="s">
        <v>18178</v>
      </c>
      <c r="G3128" t="s">
        <v>18179</v>
      </c>
      <c r="H3128" t="s">
        <v>18176</v>
      </c>
      <c r="I3128" t="s">
        <v>18177</v>
      </c>
      <c r="J3128" t="s">
        <v>18180</v>
      </c>
      <c r="K3128" t="s">
        <v>18181</v>
      </c>
      <c r="M3128">
        <v>6434</v>
      </c>
      <c r="N3128" t="s">
        <v>18182</v>
      </c>
      <c r="O3128">
        <v>2015</v>
      </c>
      <c r="P3128" t="s">
        <v>108</v>
      </c>
      <c r="Q3128" t="s">
        <v>18174</v>
      </c>
      <c r="R3128" t="s">
        <v>52</v>
      </c>
    </row>
    <row r="3129" spans="1:18" x14ac:dyDescent="0.2">
      <c r="A3129" t="s">
        <v>18183</v>
      </c>
      <c r="B3129" t="s">
        <v>18183</v>
      </c>
      <c r="C3129" t="s">
        <v>18183</v>
      </c>
      <c r="D3129" t="s">
        <v>18184</v>
      </c>
      <c r="E3129" t="s">
        <v>18185</v>
      </c>
      <c r="F3129" t="s">
        <v>18186</v>
      </c>
      <c r="G3129" t="s">
        <v>18187</v>
      </c>
      <c r="H3129" t="s">
        <v>18184</v>
      </c>
      <c r="I3129" t="s">
        <v>18185</v>
      </c>
      <c r="J3129" t="s">
        <v>18188</v>
      </c>
      <c r="K3129" t="s">
        <v>18189</v>
      </c>
      <c r="M3129">
        <v>6300</v>
      </c>
      <c r="N3129" t="s">
        <v>264</v>
      </c>
      <c r="O3129">
        <v>2014</v>
      </c>
      <c r="P3129" t="s">
        <v>62</v>
      </c>
      <c r="Q3129" t="s">
        <v>4379</v>
      </c>
      <c r="R3129" t="s">
        <v>52</v>
      </c>
    </row>
    <row r="3130" spans="1:18" x14ac:dyDescent="0.2">
      <c r="A3130" t="s">
        <v>18190</v>
      </c>
      <c r="B3130" t="s">
        <v>18190</v>
      </c>
      <c r="C3130" t="s">
        <v>18190</v>
      </c>
      <c r="D3130" t="s">
        <v>18191</v>
      </c>
      <c r="E3130" t="s">
        <v>18191</v>
      </c>
      <c r="F3130" t="s">
        <v>18192</v>
      </c>
      <c r="G3130" t="s">
        <v>18192</v>
      </c>
      <c r="H3130" t="s">
        <v>18191</v>
      </c>
      <c r="I3130" t="s">
        <v>18191</v>
      </c>
      <c r="J3130" t="s">
        <v>18193</v>
      </c>
      <c r="L3130" t="s">
        <v>18194</v>
      </c>
      <c r="M3130">
        <v>3092</v>
      </c>
      <c r="N3130" t="s">
        <v>814</v>
      </c>
      <c r="O3130">
        <v>1824</v>
      </c>
      <c r="P3130" t="s">
        <v>77</v>
      </c>
      <c r="Q3130" t="s">
        <v>52</v>
      </c>
      <c r="R3130" t="s">
        <v>52</v>
      </c>
    </row>
    <row r="3131" spans="1:18" x14ac:dyDescent="0.2">
      <c r="A3131" t="s">
        <v>18195</v>
      </c>
      <c r="B3131" t="s">
        <v>18195</v>
      </c>
      <c r="C3131" t="s">
        <v>18195</v>
      </c>
      <c r="D3131" t="s">
        <v>18196</v>
      </c>
      <c r="E3131" t="s">
        <v>18196</v>
      </c>
      <c r="F3131" t="s">
        <v>18197</v>
      </c>
      <c r="G3131" t="s">
        <v>18197</v>
      </c>
      <c r="H3131" t="s">
        <v>18196</v>
      </c>
      <c r="I3131" t="s">
        <v>18196</v>
      </c>
      <c r="J3131" t="s">
        <v>18198</v>
      </c>
      <c r="K3131" t="s">
        <v>18199</v>
      </c>
      <c r="M3131">
        <v>6031</v>
      </c>
      <c r="N3131" t="s">
        <v>174</v>
      </c>
      <c r="O3131">
        <v>2011</v>
      </c>
      <c r="P3131" t="s">
        <v>62</v>
      </c>
      <c r="Q3131" t="s">
        <v>3243</v>
      </c>
      <c r="R3131" t="s">
        <v>52</v>
      </c>
    </row>
    <row r="3132" spans="1:18" x14ac:dyDescent="0.2">
      <c r="A3132" t="s">
        <v>18200</v>
      </c>
      <c r="B3132" t="s">
        <v>18200</v>
      </c>
      <c r="C3132" t="s">
        <v>18200</v>
      </c>
      <c r="D3132" t="s">
        <v>18201</v>
      </c>
      <c r="E3132" t="s">
        <v>18201</v>
      </c>
      <c r="F3132" t="s">
        <v>18202</v>
      </c>
      <c r="G3132" t="s">
        <v>18202</v>
      </c>
      <c r="H3132" t="s">
        <v>18201</v>
      </c>
      <c r="I3132" t="s">
        <v>18201</v>
      </c>
      <c r="J3132" t="s">
        <v>18203</v>
      </c>
      <c r="K3132" t="s">
        <v>18204</v>
      </c>
      <c r="L3132" t="s">
        <v>18205</v>
      </c>
      <c r="M3132">
        <v>5966</v>
      </c>
      <c r="N3132" t="s">
        <v>174</v>
      </c>
      <c r="O3132">
        <v>2011</v>
      </c>
      <c r="P3132" t="s">
        <v>62</v>
      </c>
      <c r="Q3132" t="s">
        <v>3243</v>
      </c>
      <c r="R3132" t="s">
        <v>52</v>
      </c>
    </row>
    <row r="3133" spans="1:18" x14ac:dyDescent="0.2">
      <c r="A3133" t="s">
        <v>18206</v>
      </c>
      <c r="B3133" t="s">
        <v>18206</v>
      </c>
      <c r="C3133" t="s">
        <v>18206</v>
      </c>
      <c r="D3133" t="s">
        <v>18207</v>
      </c>
      <c r="E3133" t="s">
        <v>18207</v>
      </c>
      <c r="F3133" t="s">
        <v>18208</v>
      </c>
      <c r="G3133" t="s">
        <v>18208</v>
      </c>
      <c r="H3133" t="s">
        <v>18207</v>
      </c>
      <c r="I3133" t="s">
        <v>18207</v>
      </c>
      <c r="J3133" t="s">
        <v>18209</v>
      </c>
      <c r="K3133" t="s">
        <v>18210</v>
      </c>
      <c r="M3133">
        <v>3093</v>
      </c>
      <c r="N3133" t="s">
        <v>392</v>
      </c>
      <c r="O3133">
        <v>1982</v>
      </c>
      <c r="P3133" t="s">
        <v>62</v>
      </c>
      <c r="Q3133" t="s">
        <v>3243</v>
      </c>
      <c r="R3133" t="s">
        <v>52</v>
      </c>
    </row>
    <row r="3134" spans="1:18" x14ac:dyDescent="0.2">
      <c r="A3134" t="s">
        <v>18211</v>
      </c>
      <c r="B3134" t="s">
        <v>18211</v>
      </c>
      <c r="C3134" t="s">
        <v>18211</v>
      </c>
      <c r="D3134" t="s">
        <v>18212</v>
      </c>
      <c r="E3134" t="s">
        <v>18212</v>
      </c>
      <c r="F3134" t="s">
        <v>18213</v>
      </c>
      <c r="G3134" t="s">
        <v>18213</v>
      </c>
      <c r="H3134" t="s">
        <v>18212</v>
      </c>
      <c r="I3134" t="s">
        <v>18212</v>
      </c>
      <c r="J3134" t="s">
        <v>959</v>
      </c>
      <c r="L3134" t="s">
        <v>18214</v>
      </c>
      <c r="M3134">
        <v>3094</v>
      </c>
      <c r="N3134" t="s">
        <v>130</v>
      </c>
      <c r="O3134">
        <v>1868</v>
      </c>
      <c r="P3134" t="s">
        <v>77</v>
      </c>
      <c r="Q3134" t="s">
        <v>52</v>
      </c>
      <c r="R3134" t="s">
        <v>52</v>
      </c>
    </row>
    <row r="3135" spans="1:18" x14ac:dyDescent="0.2">
      <c r="A3135" t="s">
        <v>426</v>
      </c>
      <c r="B3135" t="s">
        <v>426</v>
      </c>
      <c r="C3135" t="s">
        <v>426</v>
      </c>
      <c r="D3135" t="s">
        <v>18215</v>
      </c>
      <c r="E3135" t="s">
        <v>18215</v>
      </c>
      <c r="F3135" t="s">
        <v>18216</v>
      </c>
      <c r="G3135" t="s">
        <v>18216</v>
      </c>
      <c r="H3135" t="s">
        <v>18215</v>
      </c>
      <c r="I3135" t="s">
        <v>18215</v>
      </c>
      <c r="J3135" t="s">
        <v>18217</v>
      </c>
      <c r="L3135" t="s">
        <v>18218</v>
      </c>
      <c r="M3135">
        <v>3095</v>
      </c>
      <c r="N3135" t="s">
        <v>145</v>
      </c>
      <c r="O3135">
        <v>1852</v>
      </c>
      <c r="P3135" t="s">
        <v>77</v>
      </c>
      <c r="Q3135" t="s">
        <v>426</v>
      </c>
      <c r="R3135" t="s">
        <v>427</v>
      </c>
    </row>
    <row r="3136" spans="1:18" x14ac:dyDescent="0.2">
      <c r="A3136" t="s">
        <v>2090</v>
      </c>
      <c r="B3136" t="s">
        <v>2090</v>
      </c>
      <c r="C3136" t="s">
        <v>2090</v>
      </c>
      <c r="D3136" t="s">
        <v>18219</v>
      </c>
      <c r="E3136" t="s">
        <v>18219</v>
      </c>
      <c r="F3136" t="s">
        <v>18220</v>
      </c>
      <c r="G3136" t="s">
        <v>18220</v>
      </c>
      <c r="H3136" t="s">
        <v>18219</v>
      </c>
      <c r="I3136" t="s">
        <v>18219</v>
      </c>
      <c r="J3136" t="s">
        <v>18221</v>
      </c>
      <c r="K3136" t="s">
        <v>18222</v>
      </c>
      <c r="L3136" t="s">
        <v>18223</v>
      </c>
      <c r="M3136">
        <v>5316</v>
      </c>
      <c r="N3136" t="s">
        <v>781</v>
      </c>
      <c r="O3136">
        <v>2005</v>
      </c>
      <c r="P3136" t="s">
        <v>62</v>
      </c>
      <c r="Q3136" t="s">
        <v>2090</v>
      </c>
      <c r="R3136" t="s">
        <v>52</v>
      </c>
    </row>
    <row r="3137" spans="1:18" x14ac:dyDescent="0.2">
      <c r="A3137" t="s">
        <v>18224</v>
      </c>
      <c r="B3137" t="s">
        <v>18224</v>
      </c>
      <c r="C3137" t="s">
        <v>18224</v>
      </c>
      <c r="D3137" t="s">
        <v>18225</v>
      </c>
      <c r="E3137" t="s">
        <v>18226</v>
      </c>
      <c r="F3137" t="s">
        <v>18227</v>
      </c>
      <c r="G3137" t="s">
        <v>18228</v>
      </c>
      <c r="H3137" t="s">
        <v>18225</v>
      </c>
      <c r="I3137" t="s">
        <v>18226</v>
      </c>
      <c r="J3137" t="s">
        <v>18229</v>
      </c>
      <c r="M3137">
        <v>5418</v>
      </c>
      <c r="N3137" t="s">
        <v>279</v>
      </c>
      <c r="O3137">
        <v>2015</v>
      </c>
      <c r="P3137" t="s">
        <v>108</v>
      </c>
      <c r="Q3137" t="s">
        <v>52</v>
      </c>
      <c r="R3137" t="s">
        <v>52</v>
      </c>
    </row>
    <row r="3138" spans="1:18" x14ac:dyDescent="0.2">
      <c r="A3138" t="s">
        <v>18230</v>
      </c>
      <c r="B3138" t="s">
        <v>18230</v>
      </c>
      <c r="C3138" t="s">
        <v>18230</v>
      </c>
      <c r="D3138" t="s">
        <v>18231</v>
      </c>
      <c r="E3138" t="s">
        <v>18231</v>
      </c>
      <c r="F3138" t="s">
        <v>18232</v>
      </c>
      <c r="G3138" t="s">
        <v>18232</v>
      </c>
      <c r="H3138" t="s">
        <v>18231</v>
      </c>
      <c r="I3138" t="s">
        <v>18231</v>
      </c>
      <c r="J3138" t="s">
        <v>18233</v>
      </c>
      <c r="K3138" t="s">
        <v>18234</v>
      </c>
      <c r="M3138">
        <v>5514</v>
      </c>
      <c r="N3138" t="s">
        <v>93</v>
      </c>
      <c r="O3138">
        <v>2002</v>
      </c>
      <c r="P3138" t="s">
        <v>62</v>
      </c>
      <c r="Q3138" t="s">
        <v>52</v>
      </c>
      <c r="R3138" t="s">
        <v>52</v>
      </c>
    </row>
    <row r="3139" spans="1:18" x14ac:dyDescent="0.2">
      <c r="A3139" t="s">
        <v>18235</v>
      </c>
      <c r="B3139" t="s">
        <v>18235</v>
      </c>
      <c r="C3139" t="s">
        <v>18235</v>
      </c>
      <c r="D3139" t="s">
        <v>18236</v>
      </c>
      <c r="E3139" t="s">
        <v>18236</v>
      </c>
      <c r="F3139" t="s">
        <v>18237</v>
      </c>
      <c r="G3139" t="s">
        <v>18237</v>
      </c>
      <c r="H3139" t="s">
        <v>18236</v>
      </c>
      <c r="I3139" t="s">
        <v>18236</v>
      </c>
      <c r="J3139" t="s">
        <v>17259</v>
      </c>
      <c r="K3139" t="s">
        <v>18238</v>
      </c>
      <c r="M3139">
        <v>3096</v>
      </c>
      <c r="N3139" t="s">
        <v>93</v>
      </c>
      <c r="O3139">
        <v>1993</v>
      </c>
      <c r="P3139" t="s">
        <v>62</v>
      </c>
      <c r="Q3139" t="s">
        <v>52</v>
      </c>
      <c r="R3139" t="s">
        <v>52</v>
      </c>
    </row>
    <row r="3140" spans="1:18" x14ac:dyDescent="0.2">
      <c r="A3140" t="s">
        <v>18239</v>
      </c>
      <c r="B3140" t="s">
        <v>18239</v>
      </c>
      <c r="C3140" t="s">
        <v>18239</v>
      </c>
      <c r="D3140" t="s">
        <v>18240</v>
      </c>
      <c r="E3140" t="s">
        <v>18241</v>
      </c>
      <c r="F3140" t="s">
        <v>18242</v>
      </c>
      <c r="G3140" t="s">
        <v>18243</v>
      </c>
      <c r="H3140" t="s">
        <v>18240</v>
      </c>
      <c r="I3140" t="s">
        <v>18241</v>
      </c>
      <c r="J3140" t="s">
        <v>18244</v>
      </c>
      <c r="K3140" t="s">
        <v>18245</v>
      </c>
      <c r="M3140">
        <v>5779</v>
      </c>
      <c r="N3140" t="s">
        <v>70</v>
      </c>
      <c r="O3140">
        <v>2009</v>
      </c>
      <c r="P3140" t="s">
        <v>62</v>
      </c>
      <c r="Q3140" t="s">
        <v>764</v>
      </c>
      <c r="R3140" t="s">
        <v>52</v>
      </c>
    </row>
    <row r="3141" spans="1:18" x14ac:dyDescent="0.2">
      <c r="A3141" t="s">
        <v>18246</v>
      </c>
      <c r="B3141" t="s">
        <v>18246</v>
      </c>
      <c r="C3141" t="s">
        <v>18246</v>
      </c>
      <c r="D3141" t="s">
        <v>18247</v>
      </c>
      <c r="E3141" t="s">
        <v>18247</v>
      </c>
      <c r="F3141" t="s">
        <v>18248</v>
      </c>
      <c r="G3141" t="s">
        <v>18248</v>
      </c>
      <c r="H3141" t="s">
        <v>18247</v>
      </c>
      <c r="I3141" t="s">
        <v>18247</v>
      </c>
      <c r="J3141" t="s">
        <v>18249</v>
      </c>
      <c r="L3141" t="s">
        <v>18250</v>
      </c>
      <c r="M3141">
        <v>3097</v>
      </c>
      <c r="N3141" t="s">
        <v>145</v>
      </c>
      <c r="O3141">
        <v>1935</v>
      </c>
      <c r="P3141" t="s">
        <v>77</v>
      </c>
      <c r="Q3141" t="s">
        <v>52</v>
      </c>
      <c r="R3141" t="s">
        <v>52</v>
      </c>
    </row>
    <row r="3142" spans="1:18" x14ac:dyDescent="0.2">
      <c r="A3142" t="s">
        <v>18251</v>
      </c>
      <c r="B3142" t="s">
        <v>18251</v>
      </c>
      <c r="C3142" t="s">
        <v>18251</v>
      </c>
      <c r="D3142" t="s">
        <v>18252</v>
      </c>
      <c r="E3142" t="s">
        <v>18252</v>
      </c>
      <c r="F3142" t="s">
        <v>18252</v>
      </c>
      <c r="G3142" t="s">
        <v>18252</v>
      </c>
      <c r="H3142" t="s">
        <v>18252</v>
      </c>
      <c r="I3142" t="s">
        <v>18252</v>
      </c>
      <c r="J3142" t="s">
        <v>18252</v>
      </c>
      <c r="L3142" t="s">
        <v>18253</v>
      </c>
      <c r="M3142">
        <v>3098</v>
      </c>
      <c r="N3142" t="s">
        <v>151</v>
      </c>
      <c r="O3142">
        <v>0</v>
      </c>
      <c r="P3142" t="s">
        <v>77</v>
      </c>
      <c r="Q3142" t="s">
        <v>52</v>
      </c>
      <c r="R3142" t="s">
        <v>52</v>
      </c>
    </row>
    <row r="3143" spans="1:18" x14ac:dyDescent="0.2">
      <c r="A3143" t="s">
        <v>18254</v>
      </c>
      <c r="B3143" t="s">
        <v>18254</v>
      </c>
      <c r="C3143" t="s">
        <v>18254</v>
      </c>
      <c r="D3143" t="s">
        <v>18255</v>
      </c>
      <c r="E3143" t="s">
        <v>18255</v>
      </c>
      <c r="F3143" t="s">
        <v>18256</v>
      </c>
      <c r="G3143" t="s">
        <v>18256</v>
      </c>
      <c r="H3143" t="s">
        <v>18255</v>
      </c>
      <c r="I3143" t="s">
        <v>18255</v>
      </c>
      <c r="J3143" t="s">
        <v>18257</v>
      </c>
      <c r="K3143" t="s">
        <v>18258</v>
      </c>
      <c r="M3143">
        <v>3099</v>
      </c>
      <c r="N3143" t="s">
        <v>814</v>
      </c>
      <c r="O3143">
        <v>1996</v>
      </c>
      <c r="P3143" t="s">
        <v>62</v>
      </c>
      <c r="Q3143" t="s">
        <v>52</v>
      </c>
      <c r="R3143" t="s">
        <v>52</v>
      </c>
    </row>
    <row r="3144" spans="1:18" x14ac:dyDescent="0.2">
      <c r="A3144" t="s">
        <v>18259</v>
      </c>
      <c r="B3144" t="s">
        <v>18259</v>
      </c>
      <c r="C3144" t="s">
        <v>18259</v>
      </c>
      <c r="D3144" t="s">
        <v>18260</v>
      </c>
      <c r="E3144" t="s">
        <v>18260</v>
      </c>
      <c r="F3144" t="s">
        <v>18261</v>
      </c>
      <c r="G3144" t="s">
        <v>18261</v>
      </c>
      <c r="H3144" t="s">
        <v>18260</v>
      </c>
      <c r="I3144" t="s">
        <v>18260</v>
      </c>
      <c r="J3144" t="s">
        <v>11234</v>
      </c>
      <c r="K3144" t="s">
        <v>18262</v>
      </c>
      <c r="M3144">
        <v>3100</v>
      </c>
      <c r="N3144" t="s">
        <v>99</v>
      </c>
      <c r="O3144">
        <v>1993</v>
      </c>
      <c r="P3144" t="s">
        <v>62</v>
      </c>
      <c r="Q3144" t="s">
        <v>52</v>
      </c>
      <c r="R3144" t="s">
        <v>3527</v>
      </c>
    </row>
    <row r="3145" spans="1:18" x14ac:dyDescent="0.2">
      <c r="A3145" t="s">
        <v>18263</v>
      </c>
      <c r="B3145" t="s">
        <v>18263</v>
      </c>
      <c r="C3145" t="s">
        <v>18263</v>
      </c>
      <c r="D3145" t="s">
        <v>18264</v>
      </c>
      <c r="E3145" t="s">
        <v>18264</v>
      </c>
      <c r="F3145" t="s">
        <v>18265</v>
      </c>
      <c r="G3145" t="s">
        <v>18265</v>
      </c>
      <c r="H3145" t="s">
        <v>18264</v>
      </c>
      <c r="I3145" t="s">
        <v>18264</v>
      </c>
      <c r="J3145" t="s">
        <v>14703</v>
      </c>
      <c r="K3145" t="s">
        <v>18266</v>
      </c>
      <c r="M3145">
        <v>3101</v>
      </c>
      <c r="N3145" t="s">
        <v>310</v>
      </c>
      <c r="O3145">
        <v>1965</v>
      </c>
      <c r="P3145" t="s">
        <v>62</v>
      </c>
      <c r="Q3145" t="s">
        <v>52</v>
      </c>
      <c r="R3145" t="s">
        <v>3160</v>
      </c>
    </row>
    <row r="3146" spans="1:18" x14ac:dyDescent="0.2">
      <c r="A3146" t="s">
        <v>18267</v>
      </c>
      <c r="B3146" t="s">
        <v>18267</v>
      </c>
      <c r="C3146" t="s">
        <v>18267</v>
      </c>
      <c r="D3146" t="s">
        <v>18268</v>
      </c>
      <c r="E3146" t="s">
        <v>18268</v>
      </c>
      <c r="F3146" t="s">
        <v>18269</v>
      </c>
      <c r="G3146" t="s">
        <v>18269</v>
      </c>
      <c r="H3146" t="s">
        <v>18268</v>
      </c>
      <c r="I3146" t="s">
        <v>18268</v>
      </c>
      <c r="J3146" t="s">
        <v>4806</v>
      </c>
      <c r="K3146" t="s">
        <v>18270</v>
      </c>
      <c r="M3146">
        <v>5571</v>
      </c>
      <c r="N3146" t="s">
        <v>70</v>
      </c>
      <c r="O3146">
        <v>2007</v>
      </c>
      <c r="P3146" t="s">
        <v>62</v>
      </c>
      <c r="Q3146" t="s">
        <v>52</v>
      </c>
      <c r="R3146" t="s">
        <v>52</v>
      </c>
    </row>
    <row r="3147" spans="1:18" x14ac:dyDescent="0.2">
      <c r="A3147" t="s">
        <v>18271</v>
      </c>
      <c r="B3147" t="s">
        <v>18271</v>
      </c>
      <c r="C3147" t="s">
        <v>18271</v>
      </c>
      <c r="D3147" t="s">
        <v>18272</v>
      </c>
      <c r="E3147" t="s">
        <v>18272</v>
      </c>
      <c r="F3147" t="s">
        <v>18273</v>
      </c>
      <c r="G3147" t="s">
        <v>18273</v>
      </c>
      <c r="H3147" t="s">
        <v>18272</v>
      </c>
      <c r="I3147" t="s">
        <v>18272</v>
      </c>
      <c r="J3147" t="s">
        <v>12957</v>
      </c>
      <c r="K3147" t="s">
        <v>18274</v>
      </c>
      <c r="L3147" t="s">
        <v>18275</v>
      </c>
      <c r="M3147">
        <v>3102</v>
      </c>
      <c r="N3147" t="s">
        <v>145</v>
      </c>
      <c r="O3147">
        <v>1976</v>
      </c>
      <c r="P3147" t="s">
        <v>62</v>
      </c>
      <c r="Q3147" t="s">
        <v>52</v>
      </c>
      <c r="R3147" t="s">
        <v>1074</v>
      </c>
    </row>
    <row r="3148" spans="1:18" x14ac:dyDescent="0.2">
      <c r="A3148" t="s">
        <v>18276</v>
      </c>
      <c r="B3148" t="s">
        <v>18276</v>
      </c>
      <c r="C3148" t="s">
        <v>18276</v>
      </c>
      <c r="D3148" t="s">
        <v>18277</v>
      </c>
      <c r="E3148" t="s">
        <v>18277</v>
      </c>
      <c r="F3148" t="s">
        <v>18278</v>
      </c>
      <c r="G3148" t="s">
        <v>18278</v>
      </c>
      <c r="H3148" t="s">
        <v>18277</v>
      </c>
      <c r="I3148" t="s">
        <v>18277</v>
      </c>
      <c r="J3148" t="s">
        <v>18279</v>
      </c>
      <c r="K3148" t="s">
        <v>18280</v>
      </c>
      <c r="M3148">
        <v>3103</v>
      </c>
      <c r="N3148" t="s">
        <v>571</v>
      </c>
      <c r="O3148">
        <v>1965</v>
      </c>
      <c r="P3148" t="s">
        <v>62</v>
      </c>
      <c r="Q3148" t="s">
        <v>326</v>
      </c>
      <c r="R3148" t="s">
        <v>773</v>
      </c>
    </row>
    <row r="3149" spans="1:18" x14ac:dyDescent="0.2">
      <c r="A3149" t="s">
        <v>18281</v>
      </c>
      <c r="B3149" t="s">
        <v>18281</v>
      </c>
      <c r="C3149" t="s">
        <v>18281</v>
      </c>
      <c r="D3149" t="s">
        <v>18282</v>
      </c>
      <c r="E3149" t="s">
        <v>18282</v>
      </c>
      <c r="F3149" t="s">
        <v>18283</v>
      </c>
      <c r="G3149" t="s">
        <v>18283</v>
      </c>
      <c r="H3149" t="s">
        <v>18282</v>
      </c>
      <c r="I3149" t="s">
        <v>18282</v>
      </c>
      <c r="J3149" t="s">
        <v>18284</v>
      </c>
      <c r="L3149" t="s">
        <v>18285</v>
      </c>
      <c r="M3149">
        <v>5059</v>
      </c>
      <c r="N3149" t="s">
        <v>18286</v>
      </c>
      <c r="O3149">
        <v>1917</v>
      </c>
      <c r="P3149" t="s">
        <v>62</v>
      </c>
      <c r="Q3149" t="s">
        <v>872</v>
      </c>
      <c r="R3149" t="s">
        <v>52</v>
      </c>
    </row>
    <row r="3150" spans="1:18" x14ac:dyDescent="0.2">
      <c r="A3150" t="s">
        <v>18287</v>
      </c>
      <c r="B3150" t="s">
        <v>18287</v>
      </c>
      <c r="C3150" t="s">
        <v>18287</v>
      </c>
      <c r="D3150" t="s">
        <v>18288</v>
      </c>
      <c r="E3150" t="s">
        <v>18288</v>
      </c>
      <c r="F3150" t="s">
        <v>18289</v>
      </c>
      <c r="G3150" t="s">
        <v>18289</v>
      </c>
      <c r="H3150" t="s">
        <v>18288</v>
      </c>
      <c r="I3150" t="s">
        <v>18288</v>
      </c>
      <c r="J3150" t="s">
        <v>13635</v>
      </c>
      <c r="K3150" t="s">
        <v>18290</v>
      </c>
      <c r="M3150">
        <v>3104</v>
      </c>
      <c r="N3150" t="s">
        <v>61</v>
      </c>
      <c r="O3150">
        <v>1971</v>
      </c>
      <c r="P3150" t="s">
        <v>62</v>
      </c>
      <c r="Q3150" t="s">
        <v>52</v>
      </c>
      <c r="R3150" t="s">
        <v>52</v>
      </c>
    </row>
    <row r="3151" spans="1:18" x14ac:dyDescent="0.2">
      <c r="A3151" t="s">
        <v>18291</v>
      </c>
      <c r="B3151" t="s">
        <v>18291</v>
      </c>
      <c r="C3151" t="s">
        <v>18291</v>
      </c>
      <c r="D3151" t="s">
        <v>18292</v>
      </c>
      <c r="E3151" t="s">
        <v>18292</v>
      </c>
      <c r="F3151" t="s">
        <v>18293</v>
      </c>
      <c r="G3151" t="s">
        <v>18293</v>
      </c>
      <c r="H3151" t="s">
        <v>18292</v>
      </c>
      <c r="I3151" t="s">
        <v>18292</v>
      </c>
      <c r="J3151" t="s">
        <v>13635</v>
      </c>
      <c r="M3151">
        <v>3105</v>
      </c>
      <c r="N3151" t="s">
        <v>61</v>
      </c>
      <c r="O3151">
        <v>1973</v>
      </c>
      <c r="P3151" t="s">
        <v>77</v>
      </c>
      <c r="Q3151" t="s">
        <v>1908</v>
      </c>
      <c r="R3151" t="s">
        <v>52</v>
      </c>
    </row>
    <row r="3152" spans="1:18" x14ac:dyDescent="0.2">
      <c r="A3152" t="s">
        <v>18294</v>
      </c>
      <c r="B3152" t="s">
        <v>18294</v>
      </c>
      <c r="C3152" t="s">
        <v>18294</v>
      </c>
      <c r="D3152" t="s">
        <v>18295</v>
      </c>
      <c r="E3152" t="s">
        <v>18295</v>
      </c>
      <c r="F3152" t="s">
        <v>18296</v>
      </c>
      <c r="G3152" t="s">
        <v>18296</v>
      </c>
      <c r="H3152" t="s">
        <v>18295</v>
      </c>
      <c r="I3152" t="s">
        <v>18295</v>
      </c>
      <c r="J3152" t="s">
        <v>473</v>
      </c>
      <c r="L3152" t="s">
        <v>18297</v>
      </c>
      <c r="M3152">
        <v>3106</v>
      </c>
      <c r="N3152" t="s">
        <v>61</v>
      </c>
      <c r="O3152">
        <v>1921</v>
      </c>
      <c r="P3152" t="s">
        <v>77</v>
      </c>
      <c r="Q3152" t="s">
        <v>52</v>
      </c>
      <c r="R3152" t="s">
        <v>52</v>
      </c>
    </row>
    <row r="3153" spans="1:18" x14ac:dyDescent="0.2">
      <c r="A3153" t="s">
        <v>18298</v>
      </c>
      <c r="B3153" t="s">
        <v>18298</v>
      </c>
      <c r="C3153" t="s">
        <v>18298</v>
      </c>
      <c r="D3153" t="s">
        <v>18299</v>
      </c>
      <c r="E3153" t="s">
        <v>18300</v>
      </c>
      <c r="F3153" t="s">
        <v>18301</v>
      </c>
      <c r="G3153" t="s">
        <v>18302</v>
      </c>
      <c r="H3153" t="s">
        <v>18299</v>
      </c>
      <c r="I3153" t="s">
        <v>18300</v>
      </c>
      <c r="J3153" t="s">
        <v>18303</v>
      </c>
      <c r="K3153" t="s">
        <v>18304</v>
      </c>
      <c r="M3153">
        <v>6470</v>
      </c>
      <c r="N3153" t="s">
        <v>61</v>
      </c>
      <c r="O3153">
        <v>2015</v>
      </c>
      <c r="P3153" t="s">
        <v>108</v>
      </c>
      <c r="Q3153" t="s">
        <v>52</v>
      </c>
      <c r="R3153" t="s">
        <v>52</v>
      </c>
    </row>
    <row r="3154" spans="1:18" x14ac:dyDescent="0.2">
      <c r="A3154" t="s">
        <v>18305</v>
      </c>
      <c r="B3154" t="s">
        <v>18305</v>
      </c>
      <c r="C3154" t="s">
        <v>18305</v>
      </c>
      <c r="D3154" t="s">
        <v>18306</v>
      </c>
      <c r="E3154" t="s">
        <v>18306</v>
      </c>
      <c r="F3154" t="s">
        <v>18307</v>
      </c>
      <c r="G3154" t="s">
        <v>18307</v>
      </c>
      <c r="H3154" t="s">
        <v>18306</v>
      </c>
      <c r="I3154" t="s">
        <v>18306</v>
      </c>
      <c r="J3154" t="s">
        <v>3631</v>
      </c>
      <c r="L3154" t="s">
        <v>18308</v>
      </c>
      <c r="M3154">
        <v>3107</v>
      </c>
      <c r="N3154" t="s">
        <v>18309</v>
      </c>
      <c r="O3154">
        <v>1813</v>
      </c>
      <c r="P3154" t="s">
        <v>62</v>
      </c>
      <c r="Q3154" t="s">
        <v>52</v>
      </c>
      <c r="R3154" t="s">
        <v>1074</v>
      </c>
    </row>
    <row r="3155" spans="1:18" x14ac:dyDescent="0.2">
      <c r="A3155" t="s">
        <v>18310</v>
      </c>
      <c r="B3155" t="s">
        <v>18310</v>
      </c>
      <c r="C3155" t="s">
        <v>18310</v>
      </c>
      <c r="D3155" t="s">
        <v>18311</v>
      </c>
      <c r="E3155" t="s">
        <v>18311</v>
      </c>
      <c r="F3155" t="s">
        <v>18312</v>
      </c>
      <c r="G3155" t="s">
        <v>18312</v>
      </c>
      <c r="H3155" t="s">
        <v>18311</v>
      </c>
      <c r="I3155" t="s">
        <v>18311</v>
      </c>
      <c r="J3155" t="s">
        <v>1147</v>
      </c>
      <c r="M3155">
        <v>3108</v>
      </c>
      <c r="N3155" t="s">
        <v>264</v>
      </c>
      <c r="O3155">
        <v>1890</v>
      </c>
      <c r="P3155" t="s">
        <v>77</v>
      </c>
      <c r="Q3155" t="s">
        <v>5132</v>
      </c>
      <c r="R3155" t="s">
        <v>5133</v>
      </c>
    </row>
    <row r="3156" spans="1:18" x14ac:dyDescent="0.2">
      <c r="A3156" t="s">
        <v>18313</v>
      </c>
      <c r="B3156" t="s">
        <v>18313</v>
      </c>
      <c r="C3156" t="s">
        <v>18313</v>
      </c>
      <c r="D3156" t="s">
        <v>18314</v>
      </c>
      <c r="E3156" t="s">
        <v>18314</v>
      </c>
      <c r="F3156" t="s">
        <v>18315</v>
      </c>
      <c r="G3156" t="s">
        <v>18315</v>
      </c>
      <c r="H3156" t="s">
        <v>18314</v>
      </c>
      <c r="I3156" t="s">
        <v>18314</v>
      </c>
      <c r="J3156" t="s">
        <v>847</v>
      </c>
      <c r="K3156" t="s">
        <v>18316</v>
      </c>
      <c r="M3156">
        <v>3109</v>
      </c>
      <c r="N3156" t="s">
        <v>61</v>
      </c>
      <c r="O3156">
        <v>1967</v>
      </c>
      <c r="P3156" t="s">
        <v>62</v>
      </c>
      <c r="Q3156" t="s">
        <v>842</v>
      </c>
      <c r="R3156" t="s">
        <v>52</v>
      </c>
    </row>
    <row r="3157" spans="1:18" x14ac:dyDescent="0.2">
      <c r="A3157" t="s">
        <v>18317</v>
      </c>
      <c r="B3157" t="s">
        <v>18317</v>
      </c>
      <c r="C3157" t="s">
        <v>18317</v>
      </c>
      <c r="D3157" t="s">
        <v>18318</v>
      </c>
      <c r="E3157" t="s">
        <v>18319</v>
      </c>
      <c r="F3157" t="s">
        <v>18320</v>
      </c>
      <c r="G3157" t="s">
        <v>18321</v>
      </c>
      <c r="H3157" t="s">
        <v>18318</v>
      </c>
      <c r="I3157" t="s">
        <v>18319</v>
      </c>
      <c r="J3157" t="s">
        <v>847</v>
      </c>
      <c r="M3157">
        <v>3110</v>
      </c>
      <c r="N3157" t="s">
        <v>174</v>
      </c>
      <c r="O3157">
        <v>1942</v>
      </c>
      <c r="P3157" t="s">
        <v>1296</v>
      </c>
      <c r="Q3157" t="s">
        <v>52</v>
      </c>
      <c r="R3157" t="s">
        <v>52</v>
      </c>
    </row>
    <row r="3158" spans="1:18" x14ac:dyDescent="0.2">
      <c r="A3158" t="s">
        <v>18322</v>
      </c>
      <c r="B3158" t="s">
        <v>18322</v>
      </c>
      <c r="C3158" t="s">
        <v>18322</v>
      </c>
      <c r="D3158" t="s">
        <v>18323</v>
      </c>
      <c r="E3158" t="s">
        <v>18323</v>
      </c>
      <c r="F3158" t="s">
        <v>18324</v>
      </c>
      <c r="G3158" t="s">
        <v>18324</v>
      </c>
      <c r="H3158" t="s">
        <v>18323</v>
      </c>
      <c r="I3158" t="s">
        <v>18323</v>
      </c>
      <c r="J3158" t="s">
        <v>18325</v>
      </c>
      <c r="K3158" t="s">
        <v>18326</v>
      </c>
      <c r="M3158">
        <v>3111</v>
      </c>
      <c r="N3158" t="s">
        <v>3477</v>
      </c>
      <c r="O3158">
        <v>1963</v>
      </c>
      <c r="P3158" t="s">
        <v>62</v>
      </c>
      <c r="Q3158" t="s">
        <v>78</v>
      </c>
      <c r="R3158" t="s">
        <v>79</v>
      </c>
    </row>
    <row r="3159" spans="1:18" x14ac:dyDescent="0.2">
      <c r="A3159" t="s">
        <v>18327</v>
      </c>
      <c r="B3159" t="s">
        <v>18327</v>
      </c>
      <c r="C3159" t="s">
        <v>18327</v>
      </c>
      <c r="D3159" t="s">
        <v>18328</v>
      </c>
      <c r="E3159" t="s">
        <v>18328</v>
      </c>
      <c r="F3159" t="s">
        <v>18329</v>
      </c>
      <c r="G3159" t="s">
        <v>18329</v>
      </c>
      <c r="H3159" t="s">
        <v>18328</v>
      </c>
      <c r="I3159" t="s">
        <v>18328</v>
      </c>
      <c r="J3159" t="s">
        <v>2250</v>
      </c>
      <c r="L3159" t="s">
        <v>18330</v>
      </c>
      <c r="M3159">
        <v>3112</v>
      </c>
      <c r="N3159" t="s">
        <v>61</v>
      </c>
      <c r="O3159">
        <v>1904</v>
      </c>
      <c r="P3159" t="s">
        <v>77</v>
      </c>
      <c r="Q3159" t="s">
        <v>18327</v>
      </c>
      <c r="R3159" t="s">
        <v>79</v>
      </c>
    </row>
    <row r="3160" spans="1:18" x14ac:dyDescent="0.2">
      <c r="A3160" t="s">
        <v>18331</v>
      </c>
      <c r="B3160" t="s">
        <v>18331</v>
      </c>
      <c r="C3160" t="s">
        <v>18331</v>
      </c>
      <c r="D3160" t="s">
        <v>6267</v>
      </c>
      <c r="E3160" t="s">
        <v>6267</v>
      </c>
      <c r="F3160" t="s">
        <v>6268</v>
      </c>
      <c r="G3160" t="s">
        <v>6268</v>
      </c>
      <c r="H3160" t="s">
        <v>6267</v>
      </c>
      <c r="I3160" t="s">
        <v>6267</v>
      </c>
      <c r="J3160" t="s">
        <v>6269</v>
      </c>
      <c r="L3160" t="s">
        <v>18332</v>
      </c>
      <c r="M3160">
        <v>3116</v>
      </c>
      <c r="N3160" t="s">
        <v>467</v>
      </c>
      <c r="O3160">
        <v>1964</v>
      </c>
      <c r="P3160" t="s">
        <v>62</v>
      </c>
      <c r="Q3160" t="s">
        <v>52</v>
      </c>
      <c r="R3160" t="s">
        <v>52</v>
      </c>
    </row>
    <row r="3161" spans="1:18" x14ac:dyDescent="0.2">
      <c r="A3161" t="s">
        <v>18333</v>
      </c>
      <c r="B3161" t="s">
        <v>18333</v>
      </c>
      <c r="C3161" t="s">
        <v>18333</v>
      </c>
      <c r="D3161" t="s">
        <v>18334</v>
      </c>
      <c r="E3161" t="s">
        <v>18334</v>
      </c>
      <c r="F3161" t="s">
        <v>18335</v>
      </c>
      <c r="G3161" t="s">
        <v>18335</v>
      </c>
      <c r="H3161" t="s">
        <v>18334</v>
      </c>
      <c r="I3161" t="s">
        <v>18334</v>
      </c>
      <c r="J3161" t="s">
        <v>18336</v>
      </c>
      <c r="K3161" t="s">
        <v>18337</v>
      </c>
      <c r="M3161">
        <v>3117</v>
      </c>
      <c r="N3161" t="s">
        <v>93</v>
      </c>
      <c r="O3161">
        <v>1971</v>
      </c>
      <c r="P3161" t="s">
        <v>62</v>
      </c>
      <c r="Q3161" t="s">
        <v>2825</v>
      </c>
      <c r="R3161" t="s">
        <v>52</v>
      </c>
    </row>
    <row r="3162" spans="1:18" x14ac:dyDescent="0.2">
      <c r="A3162" t="s">
        <v>18338</v>
      </c>
      <c r="B3162" t="s">
        <v>18338</v>
      </c>
      <c r="C3162" t="s">
        <v>18338</v>
      </c>
      <c r="D3162" t="s">
        <v>6118</v>
      </c>
      <c r="E3162" t="s">
        <v>6118</v>
      </c>
      <c r="F3162" t="s">
        <v>6118</v>
      </c>
      <c r="G3162" t="s">
        <v>6118</v>
      </c>
      <c r="H3162" t="s">
        <v>6118</v>
      </c>
      <c r="I3162" t="s">
        <v>6118</v>
      </c>
      <c r="J3162" t="s">
        <v>6119</v>
      </c>
      <c r="L3162" t="s">
        <v>18339</v>
      </c>
      <c r="M3162">
        <v>3118</v>
      </c>
      <c r="N3162" t="s">
        <v>61</v>
      </c>
      <c r="O3162">
        <v>1870</v>
      </c>
      <c r="P3162" t="s">
        <v>77</v>
      </c>
      <c r="Q3162" t="s">
        <v>2653</v>
      </c>
      <c r="R3162" t="s">
        <v>6507</v>
      </c>
    </row>
    <row r="3163" spans="1:18" x14ac:dyDescent="0.2">
      <c r="A3163" t="s">
        <v>18340</v>
      </c>
      <c r="B3163" t="s">
        <v>18340</v>
      </c>
      <c r="C3163" t="s">
        <v>18340</v>
      </c>
      <c r="D3163" t="s">
        <v>18341</v>
      </c>
      <c r="E3163" t="s">
        <v>18342</v>
      </c>
      <c r="F3163" t="s">
        <v>18343</v>
      </c>
      <c r="G3163" t="s">
        <v>18344</v>
      </c>
      <c r="H3163" t="s">
        <v>18341</v>
      </c>
      <c r="I3163" t="s">
        <v>18342</v>
      </c>
      <c r="J3163" t="s">
        <v>18345</v>
      </c>
      <c r="K3163" t="s">
        <v>18346</v>
      </c>
      <c r="M3163">
        <v>3119</v>
      </c>
      <c r="N3163" t="s">
        <v>61</v>
      </c>
      <c r="O3163">
        <v>1967</v>
      </c>
      <c r="P3163" t="s">
        <v>62</v>
      </c>
      <c r="Q3163" t="s">
        <v>52</v>
      </c>
      <c r="R3163" t="s">
        <v>18347</v>
      </c>
    </row>
    <row r="3164" spans="1:18" x14ac:dyDescent="0.2">
      <c r="A3164" t="s">
        <v>18348</v>
      </c>
      <c r="B3164" t="s">
        <v>18348</v>
      </c>
      <c r="C3164" t="s">
        <v>18348</v>
      </c>
      <c r="D3164" t="s">
        <v>18349</v>
      </c>
      <c r="E3164" t="s">
        <v>18349</v>
      </c>
      <c r="F3164" t="s">
        <v>18350</v>
      </c>
      <c r="G3164" t="s">
        <v>18350</v>
      </c>
      <c r="H3164" t="s">
        <v>18349</v>
      </c>
      <c r="I3164" t="s">
        <v>18349</v>
      </c>
      <c r="J3164" t="s">
        <v>4685</v>
      </c>
      <c r="M3164">
        <v>3120</v>
      </c>
      <c r="N3164" t="s">
        <v>61</v>
      </c>
      <c r="O3164">
        <v>1959</v>
      </c>
      <c r="P3164" t="s">
        <v>62</v>
      </c>
      <c r="Q3164" t="s">
        <v>52</v>
      </c>
      <c r="R3164" t="s">
        <v>52</v>
      </c>
    </row>
    <row r="3165" spans="1:18" x14ac:dyDescent="0.2">
      <c r="A3165" t="s">
        <v>18351</v>
      </c>
      <c r="B3165" t="s">
        <v>18351</v>
      </c>
      <c r="C3165" t="s">
        <v>18351</v>
      </c>
      <c r="D3165" t="s">
        <v>18352</v>
      </c>
      <c r="E3165" t="s">
        <v>18353</v>
      </c>
      <c r="F3165" t="s">
        <v>18354</v>
      </c>
      <c r="G3165" t="s">
        <v>18355</v>
      </c>
      <c r="H3165" t="s">
        <v>18352</v>
      </c>
      <c r="I3165" t="s">
        <v>18353</v>
      </c>
      <c r="J3165" t="s">
        <v>12104</v>
      </c>
      <c r="L3165" t="s">
        <v>18356</v>
      </c>
      <c r="M3165">
        <v>3121</v>
      </c>
      <c r="N3165" t="s">
        <v>12106</v>
      </c>
      <c r="O3165">
        <v>1958</v>
      </c>
      <c r="P3165" t="s">
        <v>77</v>
      </c>
      <c r="Q3165" t="s">
        <v>52</v>
      </c>
      <c r="R3165" t="s">
        <v>79</v>
      </c>
    </row>
    <row r="3166" spans="1:18" x14ac:dyDescent="0.2">
      <c r="A3166" t="s">
        <v>18357</v>
      </c>
      <c r="B3166" t="s">
        <v>18357</v>
      </c>
      <c r="C3166" t="s">
        <v>18357</v>
      </c>
      <c r="D3166" t="s">
        <v>18358</v>
      </c>
      <c r="E3166" t="s">
        <v>18358</v>
      </c>
      <c r="F3166" t="s">
        <v>18359</v>
      </c>
      <c r="G3166" t="s">
        <v>18359</v>
      </c>
      <c r="H3166" t="s">
        <v>18358</v>
      </c>
      <c r="I3166" t="s">
        <v>18358</v>
      </c>
      <c r="J3166" t="s">
        <v>4624</v>
      </c>
      <c r="L3166" t="s">
        <v>18360</v>
      </c>
      <c r="M3166">
        <v>3122</v>
      </c>
      <c r="N3166" t="s">
        <v>61</v>
      </c>
      <c r="O3166">
        <v>1914</v>
      </c>
      <c r="P3166" t="s">
        <v>77</v>
      </c>
      <c r="Q3166" t="s">
        <v>2645</v>
      </c>
      <c r="R3166" t="s">
        <v>52</v>
      </c>
    </row>
    <row r="3167" spans="1:18" x14ac:dyDescent="0.2">
      <c r="A3167" t="s">
        <v>18361</v>
      </c>
      <c r="B3167" t="s">
        <v>18361</v>
      </c>
      <c r="C3167" t="s">
        <v>18361</v>
      </c>
      <c r="D3167" t="s">
        <v>18362</v>
      </c>
      <c r="E3167" t="s">
        <v>18362</v>
      </c>
      <c r="F3167" t="s">
        <v>18363</v>
      </c>
      <c r="G3167" t="s">
        <v>18363</v>
      </c>
      <c r="H3167" t="s">
        <v>18362</v>
      </c>
      <c r="I3167" t="s">
        <v>18362</v>
      </c>
      <c r="J3167" t="s">
        <v>1035</v>
      </c>
      <c r="M3167">
        <v>3123</v>
      </c>
      <c r="N3167" t="s">
        <v>174</v>
      </c>
      <c r="O3167">
        <v>1938</v>
      </c>
      <c r="P3167" t="s">
        <v>77</v>
      </c>
      <c r="Q3167" t="s">
        <v>1032</v>
      </c>
      <c r="R3167" t="s">
        <v>52</v>
      </c>
    </row>
    <row r="3168" spans="1:18" x14ac:dyDescent="0.2">
      <c r="A3168" t="s">
        <v>18364</v>
      </c>
      <c r="B3168" t="s">
        <v>18364</v>
      </c>
      <c r="C3168" t="s">
        <v>18364</v>
      </c>
      <c r="D3168" t="s">
        <v>18365</v>
      </c>
      <c r="E3168" t="s">
        <v>18366</v>
      </c>
      <c r="F3168" t="s">
        <v>18367</v>
      </c>
      <c r="G3168" t="s">
        <v>18368</v>
      </c>
      <c r="H3168" t="s">
        <v>18365</v>
      </c>
      <c r="I3168" t="s">
        <v>18366</v>
      </c>
      <c r="J3168" t="s">
        <v>14326</v>
      </c>
      <c r="M3168">
        <v>3124</v>
      </c>
      <c r="N3168" t="s">
        <v>264</v>
      </c>
      <c r="O3168">
        <v>1958</v>
      </c>
      <c r="P3168" t="s">
        <v>77</v>
      </c>
      <c r="Q3168" t="s">
        <v>52</v>
      </c>
      <c r="R3168" t="s">
        <v>79</v>
      </c>
    </row>
    <row r="3169" spans="1:18" x14ac:dyDescent="0.2">
      <c r="A3169" t="s">
        <v>18369</v>
      </c>
      <c r="B3169" t="s">
        <v>18369</v>
      </c>
      <c r="C3169" t="s">
        <v>18369</v>
      </c>
      <c r="D3169" t="s">
        <v>18370</v>
      </c>
      <c r="E3169" t="s">
        <v>18371</v>
      </c>
      <c r="F3169" t="s">
        <v>18372</v>
      </c>
      <c r="G3169" t="s">
        <v>18373</v>
      </c>
      <c r="H3169" t="s">
        <v>18370</v>
      </c>
      <c r="I3169" t="s">
        <v>18371</v>
      </c>
      <c r="J3169" t="s">
        <v>18374</v>
      </c>
      <c r="M3169">
        <v>3125</v>
      </c>
      <c r="N3169" t="s">
        <v>264</v>
      </c>
      <c r="O3169">
        <v>1958</v>
      </c>
      <c r="P3169" t="s">
        <v>77</v>
      </c>
      <c r="Q3169" t="s">
        <v>52</v>
      </c>
      <c r="R3169" t="s">
        <v>79</v>
      </c>
    </row>
    <row r="3170" spans="1:18" x14ac:dyDescent="0.2">
      <c r="A3170" t="s">
        <v>18375</v>
      </c>
      <c r="B3170" t="s">
        <v>18376</v>
      </c>
      <c r="C3170" t="s">
        <v>18377</v>
      </c>
      <c r="D3170" t="s">
        <v>18378</v>
      </c>
      <c r="E3170" t="s">
        <v>18379</v>
      </c>
      <c r="F3170" t="s">
        <v>18380</v>
      </c>
      <c r="G3170" t="s">
        <v>18381</v>
      </c>
      <c r="H3170" t="s">
        <v>18378</v>
      </c>
      <c r="I3170" t="s">
        <v>18379</v>
      </c>
      <c r="J3170" t="s">
        <v>17632</v>
      </c>
      <c r="K3170" t="s">
        <v>18382</v>
      </c>
      <c r="L3170" t="s">
        <v>18383</v>
      </c>
      <c r="M3170">
        <v>3126</v>
      </c>
      <c r="N3170" t="s">
        <v>392</v>
      </c>
      <c r="O3170">
        <v>1979</v>
      </c>
      <c r="P3170" t="s">
        <v>62</v>
      </c>
      <c r="Q3170" t="s">
        <v>9172</v>
      </c>
      <c r="R3170" t="s">
        <v>52</v>
      </c>
    </row>
    <row r="3171" spans="1:18" x14ac:dyDescent="0.2">
      <c r="A3171" t="s">
        <v>18384</v>
      </c>
      <c r="B3171" t="s">
        <v>18385</v>
      </c>
      <c r="C3171" t="s">
        <v>18386</v>
      </c>
      <c r="D3171" t="s">
        <v>18387</v>
      </c>
      <c r="E3171" t="s">
        <v>18388</v>
      </c>
      <c r="F3171" t="s">
        <v>18389</v>
      </c>
      <c r="G3171" t="s">
        <v>18390</v>
      </c>
      <c r="H3171" t="s">
        <v>18387</v>
      </c>
      <c r="I3171" t="s">
        <v>18388</v>
      </c>
      <c r="J3171" t="s">
        <v>18391</v>
      </c>
      <c r="K3171" t="s">
        <v>18392</v>
      </c>
      <c r="M3171">
        <v>3127</v>
      </c>
      <c r="N3171" t="s">
        <v>304</v>
      </c>
      <c r="O3171">
        <v>1972</v>
      </c>
      <c r="P3171" t="s">
        <v>62</v>
      </c>
      <c r="Q3171" t="s">
        <v>52</v>
      </c>
      <c r="R3171" t="s">
        <v>79</v>
      </c>
    </row>
    <row r="3172" spans="1:18" x14ac:dyDescent="0.2">
      <c r="A3172" t="s">
        <v>18393</v>
      </c>
      <c r="B3172" t="s">
        <v>18393</v>
      </c>
      <c r="C3172" t="s">
        <v>18393</v>
      </c>
      <c r="D3172" t="s">
        <v>18394</v>
      </c>
      <c r="E3172" t="s">
        <v>18394</v>
      </c>
      <c r="F3172" t="s">
        <v>18395</v>
      </c>
      <c r="G3172" t="s">
        <v>18395</v>
      </c>
      <c r="H3172" t="s">
        <v>18394</v>
      </c>
      <c r="I3172" t="s">
        <v>18394</v>
      </c>
      <c r="J3172" t="s">
        <v>18396</v>
      </c>
      <c r="K3172" t="s">
        <v>18397</v>
      </c>
      <c r="L3172" t="s">
        <v>18398</v>
      </c>
      <c r="M3172">
        <v>3128</v>
      </c>
      <c r="N3172" t="s">
        <v>61</v>
      </c>
      <c r="O3172">
        <v>1990</v>
      </c>
      <c r="P3172" t="s">
        <v>62</v>
      </c>
      <c r="Q3172" t="s">
        <v>52</v>
      </c>
      <c r="R3172" t="s">
        <v>52</v>
      </c>
    </row>
    <row r="3173" spans="1:18" x14ac:dyDescent="0.2">
      <c r="A3173" t="s">
        <v>18399</v>
      </c>
      <c r="B3173" t="s">
        <v>18399</v>
      </c>
      <c r="C3173" t="s">
        <v>18399</v>
      </c>
      <c r="D3173" t="s">
        <v>18400</v>
      </c>
      <c r="E3173" t="s">
        <v>18400</v>
      </c>
      <c r="F3173" t="s">
        <v>18401</v>
      </c>
      <c r="G3173" t="s">
        <v>18401</v>
      </c>
      <c r="H3173" t="s">
        <v>18400</v>
      </c>
      <c r="I3173" t="s">
        <v>18400</v>
      </c>
      <c r="J3173" t="s">
        <v>18402</v>
      </c>
      <c r="K3173" t="s">
        <v>18403</v>
      </c>
      <c r="M3173">
        <v>5060</v>
      </c>
      <c r="N3173" t="s">
        <v>602</v>
      </c>
      <c r="O3173">
        <v>1957</v>
      </c>
      <c r="P3173" t="s">
        <v>62</v>
      </c>
      <c r="Q3173" t="s">
        <v>52</v>
      </c>
      <c r="R3173" t="s">
        <v>79</v>
      </c>
    </row>
    <row r="3174" spans="1:18" x14ac:dyDescent="0.2">
      <c r="A3174" t="s">
        <v>18404</v>
      </c>
      <c r="B3174" t="s">
        <v>18405</v>
      </c>
      <c r="C3174" t="s">
        <v>18406</v>
      </c>
      <c r="D3174" t="s">
        <v>18407</v>
      </c>
      <c r="E3174" t="s">
        <v>18408</v>
      </c>
      <c r="F3174" t="s">
        <v>18409</v>
      </c>
      <c r="G3174" t="s">
        <v>18410</v>
      </c>
      <c r="H3174" t="s">
        <v>18407</v>
      </c>
      <c r="I3174" t="s">
        <v>18408</v>
      </c>
      <c r="J3174" t="s">
        <v>18411</v>
      </c>
      <c r="M3174">
        <v>3129</v>
      </c>
      <c r="N3174" t="s">
        <v>264</v>
      </c>
      <c r="O3174">
        <v>1964</v>
      </c>
      <c r="P3174" t="s">
        <v>77</v>
      </c>
      <c r="Q3174" t="s">
        <v>52</v>
      </c>
      <c r="R3174" t="s">
        <v>79</v>
      </c>
    </row>
    <row r="3175" spans="1:18" x14ac:dyDescent="0.2">
      <c r="A3175" t="s">
        <v>18412</v>
      </c>
      <c r="B3175" t="s">
        <v>18412</v>
      </c>
      <c r="C3175" t="s">
        <v>18412</v>
      </c>
      <c r="D3175" t="s">
        <v>18413</v>
      </c>
      <c r="E3175" t="s">
        <v>18414</v>
      </c>
      <c r="F3175" t="s">
        <v>18415</v>
      </c>
      <c r="G3175" t="s">
        <v>18416</v>
      </c>
      <c r="H3175" t="s">
        <v>18413</v>
      </c>
      <c r="I3175" t="s">
        <v>18414</v>
      </c>
      <c r="J3175" t="s">
        <v>7901</v>
      </c>
      <c r="K3175" t="s">
        <v>18417</v>
      </c>
      <c r="L3175" t="s">
        <v>18418</v>
      </c>
      <c r="M3175">
        <v>5710</v>
      </c>
      <c r="N3175" t="s">
        <v>116</v>
      </c>
      <c r="O3175">
        <v>2008</v>
      </c>
      <c r="P3175" t="s">
        <v>62</v>
      </c>
      <c r="Q3175" t="s">
        <v>2247</v>
      </c>
      <c r="R3175" t="s">
        <v>52</v>
      </c>
    </row>
    <row r="3176" spans="1:18" x14ac:dyDescent="0.2">
      <c r="A3176" t="s">
        <v>18419</v>
      </c>
      <c r="B3176" t="s">
        <v>18419</v>
      </c>
      <c r="C3176" t="s">
        <v>18419</v>
      </c>
      <c r="D3176" t="s">
        <v>18420</v>
      </c>
      <c r="E3176" t="s">
        <v>18420</v>
      </c>
      <c r="F3176" t="s">
        <v>18421</v>
      </c>
      <c r="G3176" t="s">
        <v>18421</v>
      </c>
      <c r="H3176" t="s">
        <v>18420</v>
      </c>
      <c r="I3176" t="s">
        <v>18420</v>
      </c>
      <c r="J3176" t="s">
        <v>4624</v>
      </c>
      <c r="L3176" t="s">
        <v>18422</v>
      </c>
      <c r="M3176">
        <v>3130</v>
      </c>
      <c r="N3176" t="s">
        <v>61</v>
      </c>
      <c r="O3176">
        <v>1927</v>
      </c>
      <c r="P3176" t="s">
        <v>77</v>
      </c>
      <c r="Q3176" t="s">
        <v>52</v>
      </c>
      <c r="R3176" t="s">
        <v>18347</v>
      </c>
    </row>
    <row r="3177" spans="1:18" x14ac:dyDescent="0.2">
      <c r="A3177" t="s">
        <v>18423</v>
      </c>
      <c r="B3177" t="s">
        <v>18424</v>
      </c>
      <c r="C3177" t="s">
        <v>18425</v>
      </c>
      <c r="D3177" t="s">
        <v>18426</v>
      </c>
      <c r="E3177" t="s">
        <v>18426</v>
      </c>
      <c r="F3177" t="s">
        <v>18427</v>
      </c>
      <c r="G3177" t="s">
        <v>18427</v>
      </c>
      <c r="H3177" t="s">
        <v>18426</v>
      </c>
      <c r="I3177" t="s">
        <v>18426</v>
      </c>
      <c r="J3177" t="s">
        <v>18428</v>
      </c>
      <c r="M3177">
        <v>5423</v>
      </c>
      <c r="N3177" t="s">
        <v>832</v>
      </c>
      <c r="O3177">
        <v>1950</v>
      </c>
      <c r="P3177" t="s">
        <v>77</v>
      </c>
      <c r="Q3177" t="s">
        <v>52</v>
      </c>
      <c r="R3177" t="s">
        <v>79</v>
      </c>
    </row>
    <row r="3178" spans="1:18" x14ac:dyDescent="0.2">
      <c r="A3178" t="s">
        <v>18429</v>
      </c>
      <c r="B3178" t="s">
        <v>18429</v>
      </c>
      <c r="C3178" t="s">
        <v>18429</v>
      </c>
      <c r="D3178" t="s">
        <v>18430</v>
      </c>
      <c r="E3178" t="s">
        <v>18430</v>
      </c>
      <c r="F3178" t="s">
        <v>18431</v>
      </c>
      <c r="G3178" t="s">
        <v>18431</v>
      </c>
      <c r="H3178" t="s">
        <v>18430</v>
      </c>
      <c r="I3178" t="s">
        <v>18430</v>
      </c>
      <c r="J3178" t="s">
        <v>2189</v>
      </c>
      <c r="L3178" t="s">
        <v>18432</v>
      </c>
      <c r="M3178">
        <v>3131</v>
      </c>
      <c r="N3178" t="s">
        <v>61</v>
      </c>
      <c r="O3178">
        <v>1962</v>
      </c>
      <c r="P3178" t="s">
        <v>62</v>
      </c>
      <c r="Q3178" t="s">
        <v>52</v>
      </c>
      <c r="R3178" t="s">
        <v>52</v>
      </c>
    </row>
    <row r="3179" spans="1:18" x14ac:dyDescent="0.2">
      <c r="A3179" t="s">
        <v>18433</v>
      </c>
      <c r="B3179" t="s">
        <v>18433</v>
      </c>
      <c r="C3179" t="s">
        <v>18433</v>
      </c>
      <c r="D3179" t="s">
        <v>18434</v>
      </c>
      <c r="E3179" t="s">
        <v>18434</v>
      </c>
      <c r="F3179" t="s">
        <v>18435</v>
      </c>
      <c r="G3179" t="s">
        <v>18435</v>
      </c>
      <c r="H3179" t="s">
        <v>18434</v>
      </c>
      <c r="I3179" t="s">
        <v>18434</v>
      </c>
      <c r="J3179" t="s">
        <v>12112</v>
      </c>
      <c r="M3179">
        <v>3132</v>
      </c>
      <c r="N3179" t="s">
        <v>832</v>
      </c>
      <c r="O3179">
        <v>1960</v>
      </c>
      <c r="P3179" t="s">
        <v>77</v>
      </c>
      <c r="Q3179" t="s">
        <v>52</v>
      </c>
      <c r="R3179" t="s">
        <v>18436</v>
      </c>
    </row>
    <row r="3180" spans="1:18" x14ac:dyDescent="0.2">
      <c r="A3180" t="s">
        <v>18437</v>
      </c>
      <c r="B3180" t="s">
        <v>18437</v>
      </c>
      <c r="C3180" t="s">
        <v>18437</v>
      </c>
      <c r="D3180" t="s">
        <v>18438</v>
      </c>
      <c r="E3180" t="s">
        <v>18438</v>
      </c>
      <c r="F3180" t="s">
        <v>18439</v>
      </c>
      <c r="G3180" t="s">
        <v>18439</v>
      </c>
      <c r="H3180" t="s">
        <v>18438</v>
      </c>
      <c r="I3180" t="s">
        <v>18438</v>
      </c>
      <c r="J3180" t="s">
        <v>1040</v>
      </c>
      <c r="M3180">
        <v>3133</v>
      </c>
      <c r="N3180" t="s">
        <v>174</v>
      </c>
      <c r="O3180">
        <v>1938</v>
      </c>
      <c r="P3180" t="s">
        <v>77</v>
      </c>
      <c r="Q3180" t="s">
        <v>52</v>
      </c>
      <c r="R3180" t="s">
        <v>52</v>
      </c>
    </row>
    <row r="3181" spans="1:18" x14ac:dyDescent="0.2">
      <c r="A3181" t="s">
        <v>18440</v>
      </c>
      <c r="B3181" t="s">
        <v>18440</v>
      </c>
      <c r="C3181" t="s">
        <v>18440</v>
      </c>
      <c r="D3181" t="s">
        <v>18441</v>
      </c>
      <c r="E3181" t="s">
        <v>18441</v>
      </c>
      <c r="F3181" t="s">
        <v>18442</v>
      </c>
      <c r="G3181" t="s">
        <v>18442</v>
      </c>
      <c r="H3181" t="s">
        <v>18441</v>
      </c>
      <c r="I3181" t="s">
        <v>18441</v>
      </c>
      <c r="J3181" t="s">
        <v>18443</v>
      </c>
      <c r="L3181" t="s">
        <v>18444</v>
      </c>
      <c r="M3181">
        <v>3134</v>
      </c>
      <c r="N3181" t="s">
        <v>61</v>
      </c>
      <c r="O3181">
        <v>1888</v>
      </c>
      <c r="P3181" t="s">
        <v>77</v>
      </c>
      <c r="Q3181" t="s">
        <v>1413</v>
      </c>
      <c r="R3181" t="s">
        <v>52</v>
      </c>
    </row>
    <row r="3182" spans="1:18" x14ac:dyDescent="0.2">
      <c r="A3182" t="s">
        <v>18445</v>
      </c>
      <c r="B3182" t="s">
        <v>18445</v>
      </c>
      <c r="C3182" t="s">
        <v>18445</v>
      </c>
      <c r="D3182" t="s">
        <v>18446</v>
      </c>
      <c r="E3182" t="s">
        <v>18446</v>
      </c>
      <c r="F3182" t="s">
        <v>18447</v>
      </c>
      <c r="G3182" t="s">
        <v>18447</v>
      </c>
      <c r="H3182" t="s">
        <v>18446</v>
      </c>
      <c r="I3182" t="s">
        <v>18446</v>
      </c>
      <c r="J3182" t="s">
        <v>12112</v>
      </c>
      <c r="K3182" t="s">
        <v>18448</v>
      </c>
      <c r="M3182">
        <v>3135</v>
      </c>
      <c r="N3182" t="s">
        <v>832</v>
      </c>
      <c r="O3182">
        <v>1981</v>
      </c>
      <c r="P3182" t="s">
        <v>62</v>
      </c>
      <c r="Q3182" t="s">
        <v>52</v>
      </c>
      <c r="R3182" t="s">
        <v>52</v>
      </c>
    </row>
    <row r="3183" spans="1:18" x14ac:dyDescent="0.2">
      <c r="A3183" t="s">
        <v>18449</v>
      </c>
      <c r="B3183" t="s">
        <v>18449</v>
      </c>
      <c r="C3183" t="s">
        <v>18449</v>
      </c>
      <c r="D3183" t="s">
        <v>18450</v>
      </c>
      <c r="E3183" t="s">
        <v>18450</v>
      </c>
      <c r="F3183" t="s">
        <v>18451</v>
      </c>
      <c r="G3183" t="s">
        <v>18451</v>
      </c>
      <c r="H3183" t="s">
        <v>18450</v>
      </c>
      <c r="I3183" t="s">
        <v>18450</v>
      </c>
      <c r="J3183" t="s">
        <v>3136</v>
      </c>
      <c r="M3183">
        <v>3136</v>
      </c>
      <c r="N3183" t="s">
        <v>61</v>
      </c>
      <c r="O3183">
        <v>1967</v>
      </c>
      <c r="P3183" t="s">
        <v>62</v>
      </c>
      <c r="Q3183" t="s">
        <v>52</v>
      </c>
      <c r="R3183" t="s">
        <v>52</v>
      </c>
    </row>
    <row r="3184" spans="1:18" x14ac:dyDescent="0.2">
      <c r="A3184" t="s">
        <v>18452</v>
      </c>
      <c r="B3184" t="s">
        <v>18452</v>
      </c>
      <c r="C3184" t="s">
        <v>18452</v>
      </c>
      <c r="D3184" t="s">
        <v>18453</v>
      </c>
      <c r="E3184" t="s">
        <v>18454</v>
      </c>
      <c r="F3184" t="s">
        <v>18455</v>
      </c>
      <c r="G3184" t="s">
        <v>18456</v>
      </c>
      <c r="H3184" t="s">
        <v>18453</v>
      </c>
      <c r="I3184" t="s">
        <v>18454</v>
      </c>
      <c r="J3184" t="s">
        <v>18457</v>
      </c>
      <c r="K3184" t="s">
        <v>18458</v>
      </c>
      <c r="M3184">
        <v>6587</v>
      </c>
      <c r="N3184" t="s">
        <v>174</v>
      </c>
      <c r="O3184">
        <v>2016</v>
      </c>
      <c r="P3184" t="s">
        <v>108</v>
      </c>
      <c r="Q3184" t="s">
        <v>52</v>
      </c>
      <c r="R3184" t="s">
        <v>52</v>
      </c>
    </row>
    <row r="3185" spans="1:18" x14ac:dyDescent="0.2">
      <c r="A3185" t="s">
        <v>18459</v>
      </c>
      <c r="B3185" t="s">
        <v>18460</v>
      </c>
      <c r="C3185" t="s">
        <v>18461</v>
      </c>
      <c r="D3185" t="s">
        <v>18462</v>
      </c>
      <c r="E3185" t="s">
        <v>18463</v>
      </c>
      <c r="F3185" t="s">
        <v>18464</v>
      </c>
      <c r="G3185" t="s">
        <v>18465</v>
      </c>
      <c r="H3185" t="s">
        <v>18462</v>
      </c>
      <c r="I3185" t="s">
        <v>18463</v>
      </c>
      <c r="J3185" t="s">
        <v>18466</v>
      </c>
      <c r="K3185" t="s">
        <v>18467</v>
      </c>
      <c r="M3185">
        <v>6502</v>
      </c>
      <c r="N3185" t="s">
        <v>93</v>
      </c>
      <c r="O3185">
        <v>2015</v>
      </c>
      <c r="P3185" t="s">
        <v>108</v>
      </c>
      <c r="Q3185" t="s">
        <v>52</v>
      </c>
      <c r="R3185" t="s">
        <v>52</v>
      </c>
    </row>
    <row r="3186" spans="1:18" x14ac:dyDescent="0.2">
      <c r="A3186" t="s">
        <v>18468</v>
      </c>
      <c r="B3186" t="s">
        <v>18468</v>
      </c>
      <c r="C3186" t="s">
        <v>18468</v>
      </c>
      <c r="D3186" t="s">
        <v>18469</v>
      </c>
      <c r="E3186" t="s">
        <v>18470</v>
      </c>
      <c r="F3186" t="s">
        <v>18471</v>
      </c>
      <c r="G3186" t="s">
        <v>18472</v>
      </c>
      <c r="H3186" t="s">
        <v>18469</v>
      </c>
      <c r="I3186" t="s">
        <v>18470</v>
      </c>
      <c r="J3186" t="s">
        <v>18473</v>
      </c>
      <c r="L3186" t="s">
        <v>18474</v>
      </c>
      <c r="M3186">
        <v>3137</v>
      </c>
      <c r="N3186" t="s">
        <v>264</v>
      </c>
      <c r="O3186">
        <v>1916</v>
      </c>
      <c r="P3186" t="s">
        <v>77</v>
      </c>
      <c r="Q3186" t="s">
        <v>52</v>
      </c>
      <c r="R3186" t="s">
        <v>79</v>
      </c>
    </row>
    <row r="3187" spans="1:18" x14ac:dyDescent="0.2">
      <c r="A3187" t="s">
        <v>18475</v>
      </c>
      <c r="B3187" t="s">
        <v>18475</v>
      </c>
      <c r="C3187" t="s">
        <v>18475</v>
      </c>
      <c r="D3187" t="s">
        <v>18476</v>
      </c>
      <c r="E3187" t="s">
        <v>18477</v>
      </c>
      <c r="F3187" t="s">
        <v>18478</v>
      </c>
      <c r="G3187" t="s">
        <v>18479</v>
      </c>
      <c r="H3187" t="s">
        <v>18476</v>
      </c>
      <c r="I3187" t="s">
        <v>18477</v>
      </c>
      <c r="J3187" t="s">
        <v>18480</v>
      </c>
      <c r="M3187">
        <v>3138</v>
      </c>
      <c r="N3187" t="s">
        <v>61</v>
      </c>
      <c r="O3187">
        <v>1954</v>
      </c>
      <c r="P3187" t="s">
        <v>77</v>
      </c>
      <c r="Q3187" t="s">
        <v>52</v>
      </c>
      <c r="R3187" t="s">
        <v>52</v>
      </c>
    </row>
    <row r="3188" spans="1:18" x14ac:dyDescent="0.2">
      <c r="A3188" t="s">
        <v>18481</v>
      </c>
      <c r="B3188" t="s">
        <v>18481</v>
      </c>
      <c r="C3188" t="s">
        <v>18481</v>
      </c>
      <c r="D3188" t="s">
        <v>18482</v>
      </c>
      <c r="E3188" t="s">
        <v>18483</v>
      </c>
      <c r="F3188" t="s">
        <v>18484</v>
      </c>
      <c r="G3188" t="s">
        <v>18485</v>
      </c>
      <c r="H3188" t="s">
        <v>18482</v>
      </c>
      <c r="I3188" t="s">
        <v>18483</v>
      </c>
      <c r="J3188" t="s">
        <v>18486</v>
      </c>
      <c r="M3188">
        <v>5506</v>
      </c>
      <c r="N3188" t="s">
        <v>93</v>
      </c>
      <c r="O3188">
        <v>1957</v>
      </c>
      <c r="P3188" t="s">
        <v>1296</v>
      </c>
      <c r="Q3188" t="s">
        <v>52</v>
      </c>
      <c r="R3188" t="s">
        <v>52</v>
      </c>
    </row>
    <row r="3189" spans="1:18" x14ac:dyDescent="0.2">
      <c r="A3189" t="s">
        <v>18487</v>
      </c>
      <c r="B3189" t="s">
        <v>18487</v>
      </c>
      <c r="C3189" t="s">
        <v>18487</v>
      </c>
      <c r="D3189" t="s">
        <v>18488</v>
      </c>
      <c r="E3189" t="s">
        <v>18488</v>
      </c>
      <c r="F3189" t="s">
        <v>18489</v>
      </c>
      <c r="G3189" t="s">
        <v>18489</v>
      </c>
      <c r="H3189" t="s">
        <v>18488</v>
      </c>
      <c r="I3189" t="s">
        <v>18488</v>
      </c>
      <c r="J3189" t="s">
        <v>18490</v>
      </c>
      <c r="L3189" t="s">
        <v>18491</v>
      </c>
      <c r="M3189">
        <v>5421</v>
      </c>
      <c r="P3189" t="s">
        <v>1194</v>
      </c>
      <c r="Q3189" t="s">
        <v>52</v>
      </c>
      <c r="R3189" t="s">
        <v>79</v>
      </c>
    </row>
    <row r="3190" spans="1:18" x14ac:dyDescent="0.2">
      <c r="A3190" t="s">
        <v>18492</v>
      </c>
      <c r="B3190" t="s">
        <v>18492</v>
      </c>
      <c r="C3190" t="s">
        <v>18492</v>
      </c>
      <c r="D3190" t="s">
        <v>18493</v>
      </c>
      <c r="E3190" t="s">
        <v>18493</v>
      </c>
      <c r="F3190" t="s">
        <v>18494</v>
      </c>
      <c r="G3190" t="s">
        <v>18494</v>
      </c>
      <c r="H3190" t="s">
        <v>18493</v>
      </c>
      <c r="I3190" t="s">
        <v>18493</v>
      </c>
      <c r="J3190" t="s">
        <v>18490</v>
      </c>
      <c r="L3190" t="s">
        <v>18495</v>
      </c>
      <c r="M3190">
        <v>3113</v>
      </c>
      <c r="N3190" t="s">
        <v>264</v>
      </c>
      <c r="O3190">
        <v>1904</v>
      </c>
      <c r="P3190" t="s">
        <v>77</v>
      </c>
      <c r="Q3190" t="s">
        <v>52</v>
      </c>
      <c r="R3190" t="s">
        <v>79</v>
      </c>
    </row>
    <row r="3191" spans="1:18" x14ac:dyDescent="0.2">
      <c r="A3191" t="s">
        <v>18496</v>
      </c>
      <c r="B3191" t="s">
        <v>18496</v>
      </c>
      <c r="C3191" t="s">
        <v>18496</v>
      </c>
      <c r="D3191" t="s">
        <v>18497</v>
      </c>
      <c r="E3191" t="s">
        <v>18497</v>
      </c>
      <c r="F3191" t="s">
        <v>18498</v>
      </c>
      <c r="G3191" t="s">
        <v>18498</v>
      </c>
      <c r="H3191" t="s">
        <v>18497</v>
      </c>
      <c r="I3191" t="s">
        <v>18497</v>
      </c>
      <c r="J3191" t="s">
        <v>13736</v>
      </c>
      <c r="M3191">
        <v>3114</v>
      </c>
      <c r="N3191" t="s">
        <v>116</v>
      </c>
      <c r="O3191">
        <v>1951</v>
      </c>
      <c r="P3191" t="s">
        <v>62</v>
      </c>
      <c r="Q3191" t="s">
        <v>52</v>
      </c>
      <c r="R3191" t="s">
        <v>52</v>
      </c>
    </row>
    <row r="3192" spans="1:18" x14ac:dyDescent="0.2">
      <c r="A3192" t="s">
        <v>18499</v>
      </c>
      <c r="B3192" t="s">
        <v>18499</v>
      </c>
      <c r="C3192" t="s">
        <v>18499</v>
      </c>
      <c r="D3192" t="s">
        <v>18500</v>
      </c>
      <c r="E3192" t="s">
        <v>18501</v>
      </c>
      <c r="F3192" t="s">
        <v>18502</v>
      </c>
      <c r="G3192" t="s">
        <v>18503</v>
      </c>
      <c r="H3192" t="s">
        <v>18500</v>
      </c>
      <c r="I3192" t="s">
        <v>18501</v>
      </c>
      <c r="J3192" t="s">
        <v>1964</v>
      </c>
      <c r="M3192">
        <v>3115</v>
      </c>
      <c r="N3192" t="s">
        <v>264</v>
      </c>
      <c r="O3192">
        <v>1958</v>
      </c>
      <c r="P3192" t="s">
        <v>77</v>
      </c>
      <c r="Q3192" t="s">
        <v>52</v>
      </c>
      <c r="R3192" t="s">
        <v>79</v>
      </c>
    </row>
    <row r="3193" spans="1:18" x14ac:dyDescent="0.2">
      <c r="A3193" t="s">
        <v>18504</v>
      </c>
      <c r="B3193" t="s">
        <v>18504</v>
      </c>
      <c r="C3193" t="s">
        <v>18504</v>
      </c>
      <c r="D3193" t="s">
        <v>18505</v>
      </c>
      <c r="E3193" t="s">
        <v>18506</v>
      </c>
      <c r="F3193" t="s">
        <v>18507</v>
      </c>
      <c r="G3193" t="s">
        <v>18508</v>
      </c>
      <c r="H3193" t="s">
        <v>18505</v>
      </c>
      <c r="I3193" t="s">
        <v>18506</v>
      </c>
      <c r="J3193" t="s">
        <v>7019</v>
      </c>
      <c r="M3193">
        <v>3139</v>
      </c>
      <c r="N3193" t="s">
        <v>832</v>
      </c>
      <c r="O3193">
        <v>1960</v>
      </c>
      <c r="P3193" t="s">
        <v>77</v>
      </c>
      <c r="Q3193" t="s">
        <v>52</v>
      </c>
      <c r="R3193" t="s">
        <v>52</v>
      </c>
    </row>
    <row r="3194" spans="1:18" x14ac:dyDescent="0.2">
      <c r="A3194" t="s">
        <v>18509</v>
      </c>
      <c r="B3194" t="s">
        <v>18509</v>
      </c>
      <c r="C3194" t="s">
        <v>18509</v>
      </c>
      <c r="D3194" t="s">
        <v>18510</v>
      </c>
      <c r="E3194" t="s">
        <v>18510</v>
      </c>
      <c r="F3194" t="s">
        <v>18511</v>
      </c>
      <c r="G3194" t="s">
        <v>18511</v>
      </c>
      <c r="H3194" t="s">
        <v>18510</v>
      </c>
      <c r="I3194" t="s">
        <v>18510</v>
      </c>
      <c r="J3194" t="s">
        <v>18512</v>
      </c>
      <c r="K3194" t="s">
        <v>18513</v>
      </c>
      <c r="M3194">
        <v>3140</v>
      </c>
      <c r="N3194" t="s">
        <v>832</v>
      </c>
      <c r="O3194">
        <v>1981</v>
      </c>
      <c r="P3194" t="s">
        <v>62</v>
      </c>
      <c r="Q3194" t="s">
        <v>52</v>
      </c>
      <c r="R3194" t="s">
        <v>833</v>
      </c>
    </row>
    <row r="3195" spans="1:18" x14ac:dyDescent="0.2">
      <c r="A3195" t="s">
        <v>18514</v>
      </c>
      <c r="B3195" t="s">
        <v>18514</v>
      </c>
      <c r="C3195" t="s">
        <v>18514</v>
      </c>
      <c r="D3195" t="s">
        <v>18515</v>
      </c>
      <c r="E3195" t="s">
        <v>18516</v>
      </c>
      <c r="F3195" t="s">
        <v>18517</v>
      </c>
      <c r="G3195" t="s">
        <v>18518</v>
      </c>
      <c r="H3195" t="s">
        <v>18515</v>
      </c>
      <c r="I3195" t="s">
        <v>18516</v>
      </c>
      <c r="J3195" t="s">
        <v>18519</v>
      </c>
      <c r="K3195" t="s">
        <v>18520</v>
      </c>
      <c r="M3195">
        <v>3141</v>
      </c>
      <c r="N3195" t="s">
        <v>2550</v>
      </c>
      <c r="O3195">
        <v>1970</v>
      </c>
      <c r="P3195" t="s">
        <v>62</v>
      </c>
      <c r="Q3195" t="s">
        <v>52</v>
      </c>
      <c r="R3195" t="s">
        <v>52</v>
      </c>
    </row>
    <row r="3196" spans="1:18" x14ac:dyDescent="0.2">
      <c r="A3196" t="s">
        <v>15217</v>
      </c>
      <c r="B3196" t="s">
        <v>15217</v>
      </c>
      <c r="C3196" t="s">
        <v>15217</v>
      </c>
      <c r="D3196" t="s">
        <v>18521</v>
      </c>
      <c r="E3196" t="s">
        <v>18521</v>
      </c>
      <c r="F3196" t="s">
        <v>18522</v>
      </c>
      <c r="G3196" t="s">
        <v>18522</v>
      </c>
      <c r="H3196" t="s">
        <v>18521</v>
      </c>
      <c r="I3196" t="s">
        <v>18521</v>
      </c>
      <c r="J3196" t="s">
        <v>2189</v>
      </c>
      <c r="L3196" t="s">
        <v>18523</v>
      </c>
      <c r="M3196">
        <v>3142</v>
      </c>
      <c r="N3196" t="s">
        <v>61</v>
      </c>
      <c r="O3196">
        <v>1925</v>
      </c>
      <c r="P3196" t="s">
        <v>62</v>
      </c>
      <c r="Q3196" t="s">
        <v>15217</v>
      </c>
      <c r="R3196" t="s">
        <v>15218</v>
      </c>
    </row>
    <row r="3197" spans="1:18" x14ac:dyDescent="0.2">
      <c r="A3197" t="s">
        <v>18524</v>
      </c>
      <c r="B3197" t="s">
        <v>18524</v>
      </c>
      <c r="C3197" t="s">
        <v>18524</v>
      </c>
      <c r="D3197" t="s">
        <v>18525</v>
      </c>
      <c r="E3197" t="s">
        <v>18525</v>
      </c>
      <c r="F3197" t="s">
        <v>18526</v>
      </c>
      <c r="G3197" t="s">
        <v>18526</v>
      </c>
      <c r="H3197" t="s">
        <v>18525</v>
      </c>
      <c r="I3197" t="s">
        <v>18525</v>
      </c>
      <c r="J3197" t="s">
        <v>397</v>
      </c>
      <c r="M3197">
        <v>3143</v>
      </c>
      <c r="N3197" t="s">
        <v>400</v>
      </c>
      <c r="O3197">
        <v>1927</v>
      </c>
      <c r="P3197" t="s">
        <v>77</v>
      </c>
      <c r="Q3197" t="s">
        <v>52</v>
      </c>
      <c r="R3197" t="s">
        <v>52</v>
      </c>
    </row>
    <row r="3198" spans="1:18" x14ac:dyDescent="0.2">
      <c r="A3198" t="s">
        <v>18527</v>
      </c>
      <c r="B3198" t="s">
        <v>18527</v>
      </c>
      <c r="C3198" t="s">
        <v>18527</v>
      </c>
      <c r="D3198" t="s">
        <v>9489</v>
      </c>
      <c r="E3198" t="s">
        <v>9489</v>
      </c>
      <c r="F3198" t="s">
        <v>9491</v>
      </c>
      <c r="G3198" t="s">
        <v>9491</v>
      </c>
      <c r="H3198" t="s">
        <v>9489</v>
      </c>
      <c r="I3198" t="s">
        <v>9489</v>
      </c>
      <c r="J3198" t="s">
        <v>693</v>
      </c>
      <c r="K3198" t="s">
        <v>18528</v>
      </c>
      <c r="M3198">
        <v>3144</v>
      </c>
      <c r="N3198" t="s">
        <v>61</v>
      </c>
      <c r="O3198">
        <v>1973</v>
      </c>
      <c r="P3198" t="s">
        <v>62</v>
      </c>
      <c r="Q3198" t="s">
        <v>9172</v>
      </c>
      <c r="R3198" t="s">
        <v>52</v>
      </c>
    </row>
    <row r="3199" spans="1:18" x14ac:dyDescent="0.2">
      <c r="A3199" t="s">
        <v>5027</v>
      </c>
      <c r="B3199" t="s">
        <v>5027</v>
      </c>
      <c r="C3199" t="s">
        <v>5027</v>
      </c>
      <c r="D3199" t="s">
        <v>18529</v>
      </c>
      <c r="E3199" t="s">
        <v>18529</v>
      </c>
      <c r="F3199" t="s">
        <v>18530</v>
      </c>
      <c r="G3199" t="s">
        <v>18530</v>
      </c>
      <c r="H3199" t="s">
        <v>18529</v>
      </c>
      <c r="I3199" t="s">
        <v>18529</v>
      </c>
      <c r="J3199" t="s">
        <v>18531</v>
      </c>
      <c r="L3199" t="s">
        <v>18532</v>
      </c>
      <c r="M3199">
        <v>3145</v>
      </c>
      <c r="N3199" t="s">
        <v>1944</v>
      </c>
      <c r="O3199">
        <v>1883</v>
      </c>
      <c r="P3199" t="s">
        <v>77</v>
      </c>
      <c r="Q3199" t="s">
        <v>52</v>
      </c>
      <c r="R3199" t="s">
        <v>52</v>
      </c>
    </row>
    <row r="3200" spans="1:18" x14ac:dyDescent="0.2">
      <c r="A3200" t="s">
        <v>18533</v>
      </c>
      <c r="B3200" t="s">
        <v>18533</v>
      </c>
      <c r="C3200" t="s">
        <v>18533</v>
      </c>
      <c r="D3200" t="s">
        <v>18534</v>
      </c>
      <c r="E3200" t="s">
        <v>18534</v>
      </c>
      <c r="F3200" t="s">
        <v>18535</v>
      </c>
      <c r="G3200" t="s">
        <v>18535</v>
      </c>
      <c r="H3200" t="s">
        <v>18534</v>
      </c>
      <c r="I3200" t="s">
        <v>18534</v>
      </c>
      <c r="J3200" t="s">
        <v>10154</v>
      </c>
      <c r="K3200" t="s">
        <v>18536</v>
      </c>
      <c r="M3200">
        <v>3146</v>
      </c>
      <c r="N3200" t="s">
        <v>61</v>
      </c>
      <c r="O3200">
        <v>1965</v>
      </c>
      <c r="P3200" t="s">
        <v>62</v>
      </c>
      <c r="Q3200" t="s">
        <v>52</v>
      </c>
      <c r="R3200" t="s">
        <v>52</v>
      </c>
    </row>
    <row r="3201" spans="1:18" x14ac:dyDescent="0.2">
      <c r="A3201" t="s">
        <v>18537</v>
      </c>
      <c r="B3201" t="s">
        <v>18537</v>
      </c>
      <c r="C3201" t="s">
        <v>18537</v>
      </c>
      <c r="D3201" t="s">
        <v>18538</v>
      </c>
      <c r="E3201" t="s">
        <v>18539</v>
      </c>
      <c r="F3201" t="s">
        <v>18540</v>
      </c>
      <c r="G3201" t="s">
        <v>18541</v>
      </c>
      <c r="H3201" t="s">
        <v>18538</v>
      </c>
      <c r="I3201" t="s">
        <v>18539</v>
      </c>
      <c r="J3201" t="s">
        <v>18542</v>
      </c>
      <c r="L3201" t="s">
        <v>18543</v>
      </c>
      <c r="M3201">
        <v>3147</v>
      </c>
      <c r="N3201" t="s">
        <v>264</v>
      </c>
      <c r="O3201">
        <v>1937</v>
      </c>
      <c r="P3201" t="s">
        <v>77</v>
      </c>
      <c r="Q3201" t="s">
        <v>52</v>
      </c>
      <c r="R3201" t="s">
        <v>79</v>
      </c>
    </row>
    <row r="3202" spans="1:18" x14ac:dyDescent="0.2">
      <c r="A3202" t="s">
        <v>18544</v>
      </c>
      <c r="B3202" t="s">
        <v>18544</v>
      </c>
      <c r="C3202" t="s">
        <v>18544</v>
      </c>
      <c r="D3202" t="s">
        <v>18545</v>
      </c>
      <c r="E3202" t="s">
        <v>18545</v>
      </c>
      <c r="F3202" t="s">
        <v>18546</v>
      </c>
      <c r="G3202" t="s">
        <v>18546</v>
      </c>
      <c r="H3202" t="s">
        <v>18545</v>
      </c>
      <c r="I3202" t="s">
        <v>18545</v>
      </c>
      <c r="J3202" t="s">
        <v>18547</v>
      </c>
      <c r="K3202" t="s">
        <v>18548</v>
      </c>
      <c r="L3202" t="s">
        <v>18549</v>
      </c>
      <c r="M3202">
        <v>3149</v>
      </c>
      <c r="N3202" t="s">
        <v>61</v>
      </c>
      <c r="O3202">
        <v>1995</v>
      </c>
      <c r="P3202" t="s">
        <v>62</v>
      </c>
      <c r="Q3202" t="s">
        <v>18550</v>
      </c>
      <c r="R3202" t="s">
        <v>52</v>
      </c>
    </row>
    <row r="3203" spans="1:18" x14ac:dyDescent="0.2">
      <c r="A3203" t="s">
        <v>18551</v>
      </c>
      <c r="B3203" t="s">
        <v>18551</v>
      </c>
      <c r="C3203" t="s">
        <v>18551</v>
      </c>
      <c r="D3203" t="s">
        <v>18552</v>
      </c>
      <c r="E3203" t="s">
        <v>18552</v>
      </c>
      <c r="F3203" t="s">
        <v>18553</v>
      </c>
      <c r="G3203" t="s">
        <v>18553</v>
      </c>
      <c r="H3203" t="s">
        <v>18552</v>
      </c>
      <c r="I3203" t="s">
        <v>18552</v>
      </c>
      <c r="J3203" t="s">
        <v>18554</v>
      </c>
      <c r="K3203" t="s">
        <v>18555</v>
      </c>
      <c r="L3203" t="s">
        <v>18556</v>
      </c>
      <c r="M3203">
        <v>5626</v>
      </c>
      <c r="N3203" t="s">
        <v>61</v>
      </c>
      <c r="O3203">
        <v>2007</v>
      </c>
      <c r="P3203" t="s">
        <v>62</v>
      </c>
      <c r="Q3203" t="s">
        <v>18550</v>
      </c>
      <c r="R3203" t="s">
        <v>52</v>
      </c>
    </row>
    <row r="3204" spans="1:18" x14ac:dyDescent="0.2">
      <c r="A3204" t="s">
        <v>18557</v>
      </c>
      <c r="B3204" t="s">
        <v>18557</v>
      </c>
      <c r="C3204" t="s">
        <v>18557</v>
      </c>
      <c r="D3204" t="s">
        <v>18558</v>
      </c>
      <c r="E3204" t="s">
        <v>18558</v>
      </c>
      <c r="F3204" t="s">
        <v>18559</v>
      </c>
      <c r="G3204" t="s">
        <v>18559</v>
      </c>
      <c r="H3204" t="s">
        <v>18558</v>
      </c>
      <c r="I3204" t="s">
        <v>18558</v>
      </c>
      <c r="J3204" t="s">
        <v>638</v>
      </c>
      <c r="L3204" t="s">
        <v>18560</v>
      </c>
      <c r="M3204">
        <v>3150</v>
      </c>
      <c r="N3204" t="s">
        <v>61</v>
      </c>
      <c r="O3204">
        <v>1914</v>
      </c>
      <c r="P3204" t="s">
        <v>77</v>
      </c>
      <c r="Q3204" t="s">
        <v>52</v>
      </c>
      <c r="R3204" t="s">
        <v>52</v>
      </c>
    </row>
    <row r="3205" spans="1:18" x14ac:dyDescent="0.2">
      <c r="A3205" t="s">
        <v>18561</v>
      </c>
      <c r="B3205" t="s">
        <v>18561</v>
      </c>
      <c r="C3205" t="s">
        <v>18561</v>
      </c>
      <c r="D3205" t="s">
        <v>18562</v>
      </c>
      <c r="E3205" t="s">
        <v>18562</v>
      </c>
      <c r="F3205" t="s">
        <v>18563</v>
      </c>
      <c r="G3205" t="s">
        <v>18563</v>
      </c>
      <c r="H3205" t="s">
        <v>18562</v>
      </c>
      <c r="I3205" t="s">
        <v>18562</v>
      </c>
      <c r="J3205" t="s">
        <v>12990</v>
      </c>
      <c r="K3205" t="s">
        <v>18564</v>
      </c>
      <c r="M3205">
        <v>3151</v>
      </c>
      <c r="N3205" t="s">
        <v>304</v>
      </c>
      <c r="O3205">
        <v>1874</v>
      </c>
      <c r="P3205" t="s">
        <v>62</v>
      </c>
      <c r="Q3205" t="s">
        <v>52</v>
      </c>
      <c r="R3205" t="s">
        <v>52</v>
      </c>
    </row>
    <row r="3206" spans="1:18" x14ac:dyDescent="0.2">
      <c r="A3206" t="s">
        <v>18565</v>
      </c>
      <c r="B3206" t="s">
        <v>18565</v>
      </c>
      <c r="C3206" t="s">
        <v>18565</v>
      </c>
      <c r="D3206" t="s">
        <v>18566</v>
      </c>
      <c r="E3206" t="s">
        <v>18566</v>
      </c>
      <c r="F3206" t="s">
        <v>18567</v>
      </c>
      <c r="G3206" t="s">
        <v>18567</v>
      </c>
      <c r="H3206" t="s">
        <v>18566</v>
      </c>
      <c r="I3206" t="s">
        <v>18566</v>
      </c>
      <c r="J3206" t="s">
        <v>18568</v>
      </c>
      <c r="K3206" t="s">
        <v>18569</v>
      </c>
      <c r="M3206">
        <v>3152</v>
      </c>
      <c r="N3206" t="s">
        <v>264</v>
      </c>
      <c r="O3206">
        <v>1980</v>
      </c>
      <c r="P3206" t="s">
        <v>62</v>
      </c>
      <c r="Q3206" t="s">
        <v>52</v>
      </c>
      <c r="R3206" t="s">
        <v>52</v>
      </c>
    </row>
    <row r="3207" spans="1:18" x14ac:dyDescent="0.2">
      <c r="A3207" t="s">
        <v>18570</v>
      </c>
      <c r="B3207" t="s">
        <v>18570</v>
      </c>
      <c r="C3207" t="s">
        <v>18570</v>
      </c>
      <c r="D3207" t="s">
        <v>18571</v>
      </c>
      <c r="E3207" t="s">
        <v>18572</v>
      </c>
      <c r="F3207" t="s">
        <v>18573</v>
      </c>
      <c r="G3207" t="s">
        <v>18574</v>
      </c>
      <c r="H3207" t="s">
        <v>18571</v>
      </c>
      <c r="I3207" t="s">
        <v>18572</v>
      </c>
      <c r="J3207" t="s">
        <v>18575</v>
      </c>
      <c r="K3207" t="s">
        <v>18576</v>
      </c>
      <c r="M3207">
        <v>6370</v>
      </c>
      <c r="N3207" t="s">
        <v>279</v>
      </c>
      <c r="O3207">
        <v>2014</v>
      </c>
      <c r="P3207" t="s">
        <v>108</v>
      </c>
      <c r="Q3207" t="s">
        <v>782</v>
      </c>
      <c r="R3207" t="s">
        <v>52</v>
      </c>
    </row>
    <row r="3208" spans="1:18" x14ac:dyDescent="0.2">
      <c r="A3208" t="s">
        <v>18577</v>
      </c>
      <c r="B3208" t="s">
        <v>18577</v>
      </c>
      <c r="C3208" t="s">
        <v>18577</v>
      </c>
      <c r="D3208" t="s">
        <v>6885</v>
      </c>
      <c r="E3208" t="s">
        <v>6885</v>
      </c>
      <c r="F3208" t="s">
        <v>6886</v>
      </c>
      <c r="G3208" t="s">
        <v>6886</v>
      </c>
      <c r="H3208" t="s">
        <v>6885</v>
      </c>
      <c r="I3208" t="s">
        <v>6885</v>
      </c>
      <c r="J3208" t="s">
        <v>2818</v>
      </c>
      <c r="L3208" t="s">
        <v>18578</v>
      </c>
      <c r="M3208">
        <v>3153</v>
      </c>
      <c r="N3208" t="s">
        <v>264</v>
      </c>
      <c r="O3208">
        <v>1829</v>
      </c>
      <c r="P3208" t="s">
        <v>77</v>
      </c>
      <c r="Q3208" t="s">
        <v>52</v>
      </c>
      <c r="R3208" t="s">
        <v>52</v>
      </c>
    </row>
    <row r="3209" spans="1:18" x14ac:dyDescent="0.2">
      <c r="A3209" t="s">
        <v>18579</v>
      </c>
      <c r="B3209" t="s">
        <v>18579</v>
      </c>
      <c r="C3209" t="s">
        <v>18579</v>
      </c>
      <c r="D3209" t="s">
        <v>18580</v>
      </c>
      <c r="E3209" t="s">
        <v>18580</v>
      </c>
      <c r="F3209" t="s">
        <v>18581</v>
      </c>
      <c r="G3209" t="s">
        <v>18581</v>
      </c>
      <c r="H3209" t="s">
        <v>18580</v>
      </c>
      <c r="I3209" t="s">
        <v>18580</v>
      </c>
      <c r="J3209" t="s">
        <v>3862</v>
      </c>
      <c r="K3209" t="s">
        <v>18582</v>
      </c>
      <c r="L3209" t="s">
        <v>18583</v>
      </c>
      <c r="M3209">
        <v>3154</v>
      </c>
      <c r="N3209" t="s">
        <v>93</v>
      </c>
      <c r="O3209">
        <v>1997</v>
      </c>
      <c r="P3209" t="s">
        <v>62</v>
      </c>
      <c r="Q3209" t="s">
        <v>52</v>
      </c>
      <c r="R3209" t="s">
        <v>52</v>
      </c>
    </row>
    <row r="3210" spans="1:18" x14ac:dyDescent="0.2">
      <c r="A3210" t="s">
        <v>18584</v>
      </c>
      <c r="B3210" t="s">
        <v>18584</v>
      </c>
      <c r="C3210" t="s">
        <v>18584</v>
      </c>
      <c r="D3210" t="s">
        <v>18585</v>
      </c>
      <c r="E3210" t="s">
        <v>18585</v>
      </c>
      <c r="F3210" t="s">
        <v>18586</v>
      </c>
      <c r="G3210" t="s">
        <v>18586</v>
      </c>
      <c r="H3210" t="s">
        <v>18585</v>
      </c>
      <c r="I3210" t="s">
        <v>18585</v>
      </c>
      <c r="J3210" t="s">
        <v>18587</v>
      </c>
      <c r="K3210" t="s">
        <v>18588</v>
      </c>
      <c r="M3210">
        <v>3155</v>
      </c>
      <c r="N3210" t="s">
        <v>159</v>
      </c>
      <c r="O3210">
        <v>1999</v>
      </c>
      <c r="P3210" t="s">
        <v>62</v>
      </c>
      <c r="Q3210" t="s">
        <v>3080</v>
      </c>
      <c r="R3210" t="s">
        <v>3081</v>
      </c>
    </row>
    <row r="3211" spans="1:18" x14ac:dyDescent="0.2">
      <c r="A3211" t="s">
        <v>18589</v>
      </c>
      <c r="B3211" t="s">
        <v>18589</v>
      </c>
      <c r="C3211" t="s">
        <v>18589</v>
      </c>
      <c r="D3211" t="s">
        <v>18590</v>
      </c>
      <c r="E3211" t="s">
        <v>18590</v>
      </c>
      <c r="F3211" t="s">
        <v>18590</v>
      </c>
      <c r="G3211" t="s">
        <v>18590</v>
      </c>
      <c r="H3211" t="s">
        <v>18590</v>
      </c>
      <c r="I3211" t="s">
        <v>18590</v>
      </c>
      <c r="J3211" t="s">
        <v>18591</v>
      </c>
      <c r="K3211" t="s">
        <v>18592</v>
      </c>
      <c r="M3211">
        <v>3156</v>
      </c>
      <c r="N3211" t="s">
        <v>70</v>
      </c>
      <c r="O3211">
        <v>1958</v>
      </c>
      <c r="P3211" t="s">
        <v>62</v>
      </c>
      <c r="Q3211" t="s">
        <v>5543</v>
      </c>
      <c r="R3211" t="s">
        <v>5544</v>
      </c>
    </row>
    <row r="3212" spans="1:18" x14ac:dyDescent="0.2">
      <c r="A3212" t="s">
        <v>18593</v>
      </c>
      <c r="B3212" t="s">
        <v>18593</v>
      </c>
      <c r="C3212" t="s">
        <v>18593</v>
      </c>
      <c r="D3212" t="s">
        <v>15182</v>
      </c>
      <c r="E3212" t="s">
        <v>15182</v>
      </c>
      <c r="F3212" t="s">
        <v>15183</v>
      </c>
      <c r="G3212" t="s">
        <v>15183</v>
      </c>
      <c r="H3212" t="s">
        <v>15182</v>
      </c>
      <c r="I3212" t="s">
        <v>15182</v>
      </c>
      <c r="J3212" t="s">
        <v>14387</v>
      </c>
      <c r="L3212" t="s">
        <v>18594</v>
      </c>
      <c r="M3212">
        <v>3157</v>
      </c>
      <c r="N3212" t="s">
        <v>238</v>
      </c>
      <c r="O3212">
        <v>1830</v>
      </c>
      <c r="P3212" t="s">
        <v>77</v>
      </c>
      <c r="Q3212" t="s">
        <v>557</v>
      </c>
      <c r="R3212" t="s">
        <v>558</v>
      </c>
    </row>
    <row r="3213" spans="1:18" x14ac:dyDescent="0.2">
      <c r="A3213" t="s">
        <v>18595</v>
      </c>
      <c r="B3213" t="s">
        <v>18595</v>
      </c>
      <c r="C3213" t="s">
        <v>18595</v>
      </c>
      <c r="D3213" t="s">
        <v>18596</v>
      </c>
      <c r="E3213" t="s">
        <v>18596</v>
      </c>
      <c r="F3213" t="s">
        <v>18597</v>
      </c>
      <c r="G3213" t="s">
        <v>18597</v>
      </c>
      <c r="H3213" t="s">
        <v>18596</v>
      </c>
      <c r="I3213" t="s">
        <v>18596</v>
      </c>
      <c r="J3213" t="s">
        <v>18598</v>
      </c>
      <c r="L3213" t="s">
        <v>18599</v>
      </c>
      <c r="M3213">
        <v>3158</v>
      </c>
      <c r="Q3213" t="s">
        <v>3459</v>
      </c>
      <c r="R3213" t="s">
        <v>2576</v>
      </c>
    </row>
    <row r="3214" spans="1:18" x14ac:dyDescent="0.2">
      <c r="A3214" t="s">
        <v>18600</v>
      </c>
      <c r="B3214" t="s">
        <v>18600</v>
      </c>
      <c r="C3214" t="s">
        <v>18600</v>
      </c>
      <c r="D3214" t="s">
        <v>18601</v>
      </c>
      <c r="E3214" t="s">
        <v>18601</v>
      </c>
      <c r="F3214" t="s">
        <v>18602</v>
      </c>
      <c r="G3214" t="s">
        <v>18602</v>
      </c>
      <c r="H3214" t="s">
        <v>18601</v>
      </c>
      <c r="I3214" t="s">
        <v>18601</v>
      </c>
      <c r="J3214" t="s">
        <v>18603</v>
      </c>
      <c r="L3214" t="s">
        <v>18604</v>
      </c>
      <c r="M3214">
        <v>3159</v>
      </c>
      <c r="N3214" t="s">
        <v>145</v>
      </c>
      <c r="O3214">
        <v>1872</v>
      </c>
      <c r="P3214" t="s">
        <v>77</v>
      </c>
      <c r="Q3214" t="s">
        <v>741</v>
      </c>
      <c r="R3214" t="s">
        <v>4842</v>
      </c>
    </row>
    <row r="3215" spans="1:18" x14ac:dyDescent="0.2">
      <c r="A3215" t="s">
        <v>18605</v>
      </c>
      <c r="B3215" t="s">
        <v>18605</v>
      </c>
      <c r="C3215" t="s">
        <v>18605</v>
      </c>
      <c r="D3215" t="s">
        <v>18606</v>
      </c>
      <c r="E3215" t="s">
        <v>18607</v>
      </c>
      <c r="F3215" t="s">
        <v>18608</v>
      </c>
      <c r="G3215" t="s">
        <v>18609</v>
      </c>
      <c r="H3215" t="s">
        <v>18606</v>
      </c>
      <c r="I3215" t="s">
        <v>18607</v>
      </c>
      <c r="J3215" t="s">
        <v>18610</v>
      </c>
      <c r="K3215" t="s">
        <v>18611</v>
      </c>
      <c r="M3215">
        <v>5424</v>
      </c>
      <c r="N3215" t="s">
        <v>93</v>
      </c>
      <c r="O3215">
        <v>2005</v>
      </c>
      <c r="P3215" t="s">
        <v>62</v>
      </c>
      <c r="Q3215" t="s">
        <v>52</v>
      </c>
      <c r="R3215" t="s">
        <v>52</v>
      </c>
    </row>
    <row r="3216" spans="1:18" x14ac:dyDescent="0.2">
      <c r="A3216" t="s">
        <v>18612</v>
      </c>
      <c r="B3216" t="s">
        <v>18612</v>
      </c>
      <c r="C3216" t="s">
        <v>18612</v>
      </c>
      <c r="D3216" t="s">
        <v>18613</v>
      </c>
      <c r="E3216" t="s">
        <v>18614</v>
      </c>
      <c r="F3216" t="s">
        <v>18615</v>
      </c>
      <c r="G3216" t="s">
        <v>18616</v>
      </c>
      <c r="H3216" t="s">
        <v>18613</v>
      </c>
      <c r="I3216" t="s">
        <v>18614</v>
      </c>
      <c r="J3216" t="s">
        <v>2315</v>
      </c>
      <c r="K3216" t="s">
        <v>18617</v>
      </c>
      <c r="M3216">
        <v>6513</v>
      </c>
      <c r="N3216" t="s">
        <v>586</v>
      </c>
      <c r="O3216">
        <v>2015</v>
      </c>
      <c r="P3216" t="s">
        <v>108</v>
      </c>
      <c r="Q3216" t="s">
        <v>52</v>
      </c>
      <c r="R3216" t="s">
        <v>52</v>
      </c>
    </row>
    <row r="3217" spans="1:18" x14ac:dyDescent="0.2">
      <c r="A3217" t="s">
        <v>18618</v>
      </c>
      <c r="B3217" t="s">
        <v>18618</v>
      </c>
      <c r="C3217" t="s">
        <v>18618</v>
      </c>
      <c r="D3217" t="s">
        <v>18619</v>
      </c>
      <c r="E3217" t="s">
        <v>18620</v>
      </c>
      <c r="F3217" t="s">
        <v>18621</v>
      </c>
      <c r="G3217" t="s">
        <v>18622</v>
      </c>
      <c r="H3217" t="s">
        <v>18619</v>
      </c>
      <c r="I3217" t="s">
        <v>18620</v>
      </c>
      <c r="J3217" t="s">
        <v>18623</v>
      </c>
      <c r="K3217" t="s">
        <v>18624</v>
      </c>
      <c r="M3217">
        <v>6331</v>
      </c>
      <c r="N3217" t="s">
        <v>107</v>
      </c>
      <c r="O3217">
        <v>2014</v>
      </c>
      <c r="P3217" t="s">
        <v>62</v>
      </c>
      <c r="Q3217" t="s">
        <v>52</v>
      </c>
      <c r="R3217" t="s">
        <v>52</v>
      </c>
    </row>
    <row r="3218" spans="1:18" x14ac:dyDescent="0.2">
      <c r="A3218" t="s">
        <v>18625</v>
      </c>
      <c r="B3218" t="s">
        <v>18625</v>
      </c>
      <c r="C3218" t="s">
        <v>18625</v>
      </c>
      <c r="D3218" t="s">
        <v>18626</v>
      </c>
      <c r="E3218" t="s">
        <v>18627</v>
      </c>
      <c r="F3218" t="s">
        <v>18628</v>
      </c>
      <c r="G3218" t="s">
        <v>18627</v>
      </c>
      <c r="H3218" t="s">
        <v>18626</v>
      </c>
      <c r="I3218" t="s">
        <v>18627</v>
      </c>
      <c r="J3218" t="s">
        <v>18629</v>
      </c>
      <c r="L3218" t="s">
        <v>18630</v>
      </c>
      <c r="M3218">
        <v>3160</v>
      </c>
      <c r="N3218" t="s">
        <v>586</v>
      </c>
      <c r="O3218">
        <v>1898</v>
      </c>
      <c r="P3218" t="s">
        <v>77</v>
      </c>
      <c r="Q3218" t="s">
        <v>2653</v>
      </c>
      <c r="R3218" t="s">
        <v>17775</v>
      </c>
    </row>
    <row r="3219" spans="1:18" x14ac:dyDescent="0.2">
      <c r="A3219" t="s">
        <v>18631</v>
      </c>
      <c r="B3219" t="s">
        <v>18631</v>
      </c>
      <c r="C3219" t="s">
        <v>18631</v>
      </c>
      <c r="D3219" t="s">
        <v>18632</v>
      </c>
      <c r="E3219" t="s">
        <v>18632</v>
      </c>
      <c r="F3219" t="s">
        <v>18633</v>
      </c>
      <c r="G3219" t="s">
        <v>18633</v>
      </c>
      <c r="H3219" t="s">
        <v>18632</v>
      </c>
      <c r="I3219" t="s">
        <v>18632</v>
      </c>
      <c r="J3219" t="s">
        <v>18634</v>
      </c>
      <c r="K3219" t="s">
        <v>18635</v>
      </c>
      <c r="M3219">
        <v>5540</v>
      </c>
      <c r="N3219" t="s">
        <v>5890</v>
      </c>
      <c r="O3219">
        <v>2006</v>
      </c>
      <c r="P3219" t="s">
        <v>62</v>
      </c>
      <c r="Q3219" t="s">
        <v>13632</v>
      </c>
      <c r="R3219" t="s">
        <v>52</v>
      </c>
    </row>
    <row r="3220" spans="1:18" x14ac:dyDescent="0.2">
      <c r="A3220" t="s">
        <v>18636</v>
      </c>
      <c r="B3220" t="s">
        <v>18636</v>
      </c>
      <c r="C3220" t="s">
        <v>18636</v>
      </c>
      <c r="D3220" t="s">
        <v>18637</v>
      </c>
      <c r="E3220" t="s">
        <v>18638</v>
      </c>
      <c r="F3220" t="s">
        <v>18639</v>
      </c>
      <c r="G3220" t="s">
        <v>18640</v>
      </c>
      <c r="H3220" t="s">
        <v>18637</v>
      </c>
      <c r="I3220" t="s">
        <v>18638</v>
      </c>
      <c r="J3220" t="s">
        <v>501</v>
      </c>
      <c r="K3220" t="s">
        <v>18641</v>
      </c>
      <c r="L3220" t="s">
        <v>18642</v>
      </c>
      <c r="M3220">
        <v>5726</v>
      </c>
      <c r="N3220" t="s">
        <v>392</v>
      </c>
      <c r="O3220">
        <v>2008</v>
      </c>
      <c r="P3220" t="s">
        <v>62</v>
      </c>
      <c r="Q3220" t="s">
        <v>5898</v>
      </c>
      <c r="R3220" t="s">
        <v>52</v>
      </c>
    </row>
    <row r="3221" spans="1:18" x14ac:dyDescent="0.2">
      <c r="A3221" t="s">
        <v>18643</v>
      </c>
      <c r="B3221" t="s">
        <v>18643</v>
      </c>
      <c r="C3221" t="s">
        <v>18643</v>
      </c>
      <c r="D3221" t="s">
        <v>18644</v>
      </c>
      <c r="E3221" t="s">
        <v>18644</v>
      </c>
      <c r="F3221" t="s">
        <v>18645</v>
      </c>
      <c r="G3221" t="s">
        <v>18645</v>
      </c>
      <c r="H3221" t="s">
        <v>18644</v>
      </c>
      <c r="I3221" t="s">
        <v>18644</v>
      </c>
      <c r="J3221" t="s">
        <v>18646</v>
      </c>
      <c r="K3221" t="s">
        <v>18647</v>
      </c>
      <c r="M3221">
        <v>3161</v>
      </c>
      <c r="N3221" t="s">
        <v>107</v>
      </c>
      <c r="O3221">
        <v>1976</v>
      </c>
      <c r="P3221" t="s">
        <v>62</v>
      </c>
      <c r="Q3221" t="s">
        <v>52</v>
      </c>
      <c r="R3221" t="s">
        <v>52</v>
      </c>
    </row>
    <row r="3222" spans="1:18" x14ac:dyDescent="0.2">
      <c r="A3222" t="s">
        <v>18648</v>
      </c>
      <c r="B3222" t="s">
        <v>18648</v>
      </c>
      <c r="C3222" t="s">
        <v>18648</v>
      </c>
      <c r="D3222" t="s">
        <v>18649</v>
      </c>
      <c r="E3222" t="s">
        <v>18649</v>
      </c>
      <c r="F3222" t="s">
        <v>18650</v>
      </c>
      <c r="G3222" t="s">
        <v>18650</v>
      </c>
      <c r="H3222" t="s">
        <v>18649</v>
      </c>
      <c r="I3222" t="s">
        <v>18649</v>
      </c>
      <c r="J3222" t="s">
        <v>18651</v>
      </c>
      <c r="K3222" t="s">
        <v>18652</v>
      </c>
      <c r="M3222">
        <v>3162</v>
      </c>
      <c r="N3222" t="s">
        <v>107</v>
      </c>
      <c r="O3222">
        <v>1992</v>
      </c>
      <c r="P3222" t="s">
        <v>62</v>
      </c>
      <c r="Q3222" t="s">
        <v>52</v>
      </c>
      <c r="R3222" t="s">
        <v>52</v>
      </c>
    </row>
    <row r="3223" spans="1:18" x14ac:dyDescent="0.2">
      <c r="A3223" t="s">
        <v>326</v>
      </c>
      <c r="B3223" t="s">
        <v>326</v>
      </c>
      <c r="C3223" t="s">
        <v>326</v>
      </c>
      <c r="D3223" t="s">
        <v>18653</v>
      </c>
      <c r="E3223" t="s">
        <v>18653</v>
      </c>
      <c r="F3223" t="s">
        <v>18654</v>
      </c>
      <c r="G3223" t="s">
        <v>18654</v>
      </c>
      <c r="H3223" t="s">
        <v>18653</v>
      </c>
      <c r="I3223" t="s">
        <v>18653</v>
      </c>
      <c r="J3223" t="s">
        <v>18655</v>
      </c>
      <c r="L3223" t="s">
        <v>18656</v>
      </c>
      <c r="M3223">
        <v>3163</v>
      </c>
      <c r="N3223" t="s">
        <v>1349</v>
      </c>
      <c r="O3223">
        <v>1870</v>
      </c>
      <c r="P3223" t="s">
        <v>77</v>
      </c>
      <c r="Q3223" t="s">
        <v>326</v>
      </c>
      <c r="R3223" t="s">
        <v>773</v>
      </c>
    </row>
    <row r="3224" spans="1:18" x14ac:dyDescent="0.2">
      <c r="A3224" t="s">
        <v>17286</v>
      </c>
      <c r="B3224" t="s">
        <v>17286</v>
      </c>
      <c r="C3224" t="s">
        <v>17286</v>
      </c>
      <c r="D3224" t="s">
        <v>18657</v>
      </c>
      <c r="E3224" t="s">
        <v>18657</v>
      </c>
      <c r="F3224" t="s">
        <v>18657</v>
      </c>
      <c r="G3224" t="s">
        <v>18657</v>
      </c>
      <c r="H3224" t="s">
        <v>18657</v>
      </c>
      <c r="I3224" t="s">
        <v>18657</v>
      </c>
      <c r="J3224" t="s">
        <v>12032</v>
      </c>
      <c r="L3224" t="s">
        <v>18658</v>
      </c>
      <c r="M3224">
        <v>3164</v>
      </c>
      <c r="N3224" t="s">
        <v>116</v>
      </c>
      <c r="O3224">
        <v>1845</v>
      </c>
      <c r="P3224" t="s">
        <v>77</v>
      </c>
      <c r="Q3224" t="s">
        <v>17286</v>
      </c>
      <c r="R3224" t="s">
        <v>52</v>
      </c>
    </row>
    <row r="3225" spans="1:18" x14ac:dyDescent="0.2">
      <c r="A3225" t="s">
        <v>18659</v>
      </c>
      <c r="B3225" t="s">
        <v>18659</v>
      </c>
      <c r="C3225" t="s">
        <v>18659</v>
      </c>
      <c r="D3225" t="s">
        <v>18660</v>
      </c>
      <c r="E3225" t="s">
        <v>18660</v>
      </c>
      <c r="F3225" t="s">
        <v>18661</v>
      </c>
      <c r="G3225" t="s">
        <v>18661</v>
      </c>
      <c r="H3225" t="s">
        <v>18660</v>
      </c>
      <c r="I3225" t="s">
        <v>18660</v>
      </c>
      <c r="J3225" t="s">
        <v>18662</v>
      </c>
      <c r="M3225">
        <v>3165</v>
      </c>
      <c r="N3225" t="s">
        <v>61</v>
      </c>
      <c r="O3225">
        <v>1930</v>
      </c>
      <c r="P3225" t="s">
        <v>77</v>
      </c>
      <c r="Q3225" t="s">
        <v>7074</v>
      </c>
      <c r="R3225" t="s">
        <v>7075</v>
      </c>
    </row>
    <row r="3226" spans="1:18" x14ac:dyDescent="0.2">
      <c r="A3226" t="s">
        <v>18663</v>
      </c>
      <c r="B3226" t="s">
        <v>18663</v>
      </c>
      <c r="C3226" t="s">
        <v>18663</v>
      </c>
      <c r="D3226" t="s">
        <v>18664</v>
      </c>
      <c r="E3226" t="s">
        <v>18664</v>
      </c>
      <c r="F3226" t="s">
        <v>18665</v>
      </c>
      <c r="G3226" t="s">
        <v>18665</v>
      </c>
      <c r="H3226" t="s">
        <v>18664</v>
      </c>
      <c r="I3226" t="s">
        <v>18664</v>
      </c>
      <c r="J3226" t="s">
        <v>18666</v>
      </c>
      <c r="M3226">
        <v>3166</v>
      </c>
      <c r="N3226" t="s">
        <v>145</v>
      </c>
      <c r="O3226">
        <v>1913</v>
      </c>
      <c r="P3226" t="s">
        <v>77</v>
      </c>
      <c r="Q3226" t="s">
        <v>52</v>
      </c>
      <c r="R3226" t="s">
        <v>52</v>
      </c>
    </row>
    <row r="3227" spans="1:18" x14ac:dyDescent="0.2">
      <c r="A3227" t="s">
        <v>18667</v>
      </c>
      <c r="B3227" t="s">
        <v>18667</v>
      </c>
      <c r="C3227" t="s">
        <v>18667</v>
      </c>
      <c r="D3227" t="s">
        <v>18668</v>
      </c>
      <c r="E3227" t="s">
        <v>18669</v>
      </c>
      <c r="F3227" t="s">
        <v>18670</v>
      </c>
      <c r="G3227" t="s">
        <v>18671</v>
      </c>
      <c r="H3227" t="s">
        <v>18668</v>
      </c>
      <c r="I3227" t="s">
        <v>18669</v>
      </c>
      <c r="J3227" t="s">
        <v>4172</v>
      </c>
      <c r="K3227" t="s">
        <v>18672</v>
      </c>
      <c r="M3227">
        <v>6486</v>
      </c>
      <c r="N3227" t="s">
        <v>238</v>
      </c>
      <c r="O3227">
        <v>2015</v>
      </c>
      <c r="P3227" t="s">
        <v>51</v>
      </c>
      <c r="Q3227" t="s">
        <v>52</v>
      </c>
      <c r="R3227" t="s">
        <v>52</v>
      </c>
    </row>
    <row r="3228" spans="1:18" x14ac:dyDescent="0.2">
      <c r="A3228" t="s">
        <v>18673</v>
      </c>
      <c r="B3228" t="s">
        <v>18673</v>
      </c>
      <c r="C3228" t="s">
        <v>18673</v>
      </c>
      <c r="D3228" t="s">
        <v>18674</v>
      </c>
      <c r="E3228" t="s">
        <v>18674</v>
      </c>
      <c r="F3228" t="s">
        <v>18674</v>
      </c>
      <c r="G3228" t="s">
        <v>18674</v>
      </c>
      <c r="H3228" t="s">
        <v>18674</v>
      </c>
      <c r="I3228" t="s">
        <v>18674</v>
      </c>
      <c r="J3228" t="s">
        <v>18675</v>
      </c>
      <c r="K3228" t="s">
        <v>18676</v>
      </c>
      <c r="M3228">
        <v>5255</v>
      </c>
      <c r="N3228" t="s">
        <v>116</v>
      </c>
      <c r="O3228">
        <v>2003</v>
      </c>
      <c r="P3228" t="s">
        <v>62</v>
      </c>
      <c r="Q3228" t="s">
        <v>5543</v>
      </c>
      <c r="R3228" t="s">
        <v>5544</v>
      </c>
    </row>
    <row r="3229" spans="1:18" x14ac:dyDescent="0.2">
      <c r="A3229" t="s">
        <v>18677</v>
      </c>
      <c r="B3229" t="s">
        <v>18677</v>
      </c>
      <c r="C3229" t="s">
        <v>18677</v>
      </c>
      <c r="D3229" t="s">
        <v>18678</v>
      </c>
      <c r="E3229" t="s">
        <v>18679</v>
      </c>
      <c r="F3229" t="s">
        <v>18680</v>
      </c>
      <c r="G3229" t="s">
        <v>18681</v>
      </c>
      <c r="H3229" t="s">
        <v>18678</v>
      </c>
      <c r="I3229" t="s">
        <v>18679</v>
      </c>
      <c r="J3229" t="s">
        <v>7982</v>
      </c>
      <c r="L3229" t="s">
        <v>18682</v>
      </c>
      <c r="M3229">
        <v>3167</v>
      </c>
      <c r="N3229" t="s">
        <v>264</v>
      </c>
      <c r="O3229">
        <v>1832</v>
      </c>
      <c r="P3229" t="s">
        <v>77</v>
      </c>
      <c r="Q3229" t="s">
        <v>435</v>
      </c>
      <c r="R3229" t="s">
        <v>629</v>
      </c>
    </row>
    <row r="3230" spans="1:18" x14ac:dyDescent="0.2">
      <c r="A3230" t="s">
        <v>18683</v>
      </c>
      <c r="B3230" t="s">
        <v>18684</v>
      </c>
      <c r="C3230" t="s">
        <v>18685</v>
      </c>
      <c r="D3230" t="s">
        <v>18679</v>
      </c>
      <c r="E3230" t="s">
        <v>18679</v>
      </c>
      <c r="F3230" t="s">
        <v>18681</v>
      </c>
      <c r="G3230" t="s">
        <v>18681</v>
      </c>
      <c r="H3230" t="s">
        <v>18679</v>
      </c>
      <c r="I3230" t="s">
        <v>18679</v>
      </c>
      <c r="J3230" t="s">
        <v>7982</v>
      </c>
      <c r="K3230" t="s">
        <v>18686</v>
      </c>
      <c r="L3230" t="s">
        <v>18687</v>
      </c>
      <c r="M3230">
        <v>1505</v>
      </c>
      <c r="Q3230" t="s">
        <v>435</v>
      </c>
      <c r="R3230" t="s">
        <v>629</v>
      </c>
    </row>
    <row r="3231" spans="1:18" x14ac:dyDescent="0.2">
      <c r="A3231" t="s">
        <v>18688</v>
      </c>
      <c r="B3231" t="s">
        <v>18688</v>
      </c>
      <c r="C3231" t="s">
        <v>18688</v>
      </c>
      <c r="D3231" t="s">
        <v>18689</v>
      </c>
      <c r="E3231" t="s">
        <v>18689</v>
      </c>
      <c r="F3231" t="s">
        <v>18690</v>
      </c>
      <c r="G3231" t="s">
        <v>18690</v>
      </c>
      <c r="H3231" t="s">
        <v>18689</v>
      </c>
      <c r="I3231" t="s">
        <v>18689</v>
      </c>
      <c r="J3231" t="s">
        <v>18691</v>
      </c>
      <c r="K3231" t="s">
        <v>18692</v>
      </c>
      <c r="L3231" t="s">
        <v>18693</v>
      </c>
      <c r="M3231">
        <v>3169</v>
      </c>
      <c r="N3231" t="s">
        <v>781</v>
      </c>
      <c r="O3231">
        <v>1983</v>
      </c>
      <c r="P3231" t="s">
        <v>62</v>
      </c>
      <c r="Q3231" t="s">
        <v>2403</v>
      </c>
      <c r="R3231" t="s">
        <v>10483</v>
      </c>
    </row>
    <row r="3232" spans="1:18" x14ac:dyDescent="0.2">
      <c r="A3232" t="s">
        <v>1370</v>
      </c>
      <c r="B3232" t="s">
        <v>1370</v>
      </c>
      <c r="C3232" t="s">
        <v>1370</v>
      </c>
      <c r="D3232" t="s">
        <v>1366</v>
      </c>
      <c r="E3232" t="s">
        <v>1366</v>
      </c>
      <c r="F3232" t="s">
        <v>1367</v>
      </c>
      <c r="G3232" t="s">
        <v>1367</v>
      </c>
      <c r="H3232" t="s">
        <v>1366</v>
      </c>
      <c r="I3232" t="s">
        <v>1366</v>
      </c>
      <c r="J3232" t="s">
        <v>1368</v>
      </c>
      <c r="L3232" t="s">
        <v>18694</v>
      </c>
      <c r="M3232">
        <v>3170</v>
      </c>
      <c r="N3232" t="s">
        <v>366</v>
      </c>
      <c r="O3232">
        <v>1915</v>
      </c>
      <c r="P3232" t="s">
        <v>77</v>
      </c>
      <c r="Q3232" t="s">
        <v>1370</v>
      </c>
      <c r="R3232" t="s">
        <v>52</v>
      </c>
    </row>
    <row r="3233" spans="1:18" x14ac:dyDescent="0.2">
      <c r="A3233" t="s">
        <v>18695</v>
      </c>
      <c r="B3233" t="s">
        <v>18695</v>
      </c>
      <c r="C3233" t="s">
        <v>18695</v>
      </c>
      <c r="D3233" t="s">
        <v>18696</v>
      </c>
      <c r="E3233" t="s">
        <v>18696</v>
      </c>
      <c r="F3233" t="s">
        <v>18697</v>
      </c>
      <c r="G3233" t="s">
        <v>18697</v>
      </c>
      <c r="H3233" t="s">
        <v>18696</v>
      </c>
      <c r="I3233" t="s">
        <v>18696</v>
      </c>
      <c r="J3233" t="s">
        <v>18698</v>
      </c>
      <c r="K3233" t="s">
        <v>18699</v>
      </c>
      <c r="M3233">
        <v>3171</v>
      </c>
      <c r="N3233" t="s">
        <v>93</v>
      </c>
      <c r="O3233">
        <v>1991</v>
      </c>
      <c r="P3233" t="s">
        <v>62</v>
      </c>
      <c r="Q3233" t="s">
        <v>52</v>
      </c>
      <c r="R3233" t="s">
        <v>52</v>
      </c>
    </row>
    <row r="3234" spans="1:18" x14ac:dyDescent="0.2">
      <c r="A3234" t="s">
        <v>18700</v>
      </c>
      <c r="B3234" t="s">
        <v>18700</v>
      </c>
      <c r="C3234" t="s">
        <v>18700</v>
      </c>
      <c r="D3234" t="s">
        <v>18701</v>
      </c>
      <c r="E3234" t="s">
        <v>18702</v>
      </c>
      <c r="F3234" t="s">
        <v>18703</v>
      </c>
      <c r="G3234" t="s">
        <v>18704</v>
      </c>
      <c r="H3234" t="s">
        <v>18701</v>
      </c>
      <c r="I3234" t="s">
        <v>18702</v>
      </c>
      <c r="J3234" t="s">
        <v>18705</v>
      </c>
      <c r="K3234" t="s">
        <v>18706</v>
      </c>
      <c r="M3234">
        <v>3172</v>
      </c>
      <c r="N3234" t="s">
        <v>61</v>
      </c>
      <c r="O3234">
        <v>1983</v>
      </c>
      <c r="P3234" t="s">
        <v>62</v>
      </c>
      <c r="Q3234" t="s">
        <v>4549</v>
      </c>
      <c r="R3234" t="s">
        <v>18707</v>
      </c>
    </row>
    <row r="3235" spans="1:18" x14ac:dyDescent="0.2">
      <c r="A3235" t="s">
        <v>18708</v>
      </c>
      <c r="B3235" t="s">
        <v>18708</v>
      </c>
      <c r="C3235" t="s">
        <v>18708</v>
      </c>
      <c r="D3235" t="s">
        <v>18709</v>
      </c>
      <c r="E3235" t="s">
        <v>18709</v>
      </c>
      <c r="F3235" t="s">
        <v>18710</v>
      </c>
      <c r="G3235" t="s">
        <v>18710</v>
      </c>
      <c r="H3235" t="s">
        <v>18709</v>
      </c>
      <c r="I3235" t="s">
        <v>18709</v>
      </c>
      <c r="J3235" t="s">
        <v>18711</v>
      </c>
      <c r="M3235">
        <v>3173</v>
      </c>
      <c r="N3235" t="s">
        <v>145</v>
      </c>
      <c r="O3235">
        <v>1955</v>
      </c>
      <c r="P3235" t="s">
        <v>77</v>
      </c>
      <c r="Q3235" t="s">
        <v>52</v>
      </c>
      <c r="R3235" t="s">
        <v>52</v>
      </c>
    </row>
    <row r="3236" spans="1:18" x14ac:dyDescent="0.2">
      <c r="A3236" t="s">
        <v>18712</v>
      </c>
      <c r="B3236" t="s">
        <v>18712</v>
      </c>
      <c r="C3236" t="s">
        <v>18712</v>
      </c>
      <c r="D3236" t="s">
        <v>18713</v>
      </c>
      <c r="E3236" t="s">
        <v>18713</v>
      </c>
      <c r="F3236" t="s">
        <v>18714</v>
      </c>
      <c r="G3236" t="s">
        <v>18714</v>
      </c>
      <c r="H3236" t="s">
        <v>18713</v>
      </c>
      <c r="I3236" t="s">
        <v>18713</v>
      </c>
      <c r="J3236" t="s">
        <v>16582</v>
      </c>
      <c r="L3236" t="s">
        <v>18715</v>
      </c>
      <c r="M3236">
        <v>3174</v>
      </c>
      <c r="N3236" t="s">
        <v>264</v>
      </c>
      <c r="O3236">
        <v>1806</v>
      </c>
      <c r="P3236" t="s">
        <v>77</v>
      </c>
      <c r="Q3236" t="s">
        <v>52</v>
      </c>
      <c r="R3236" t="s">
        <v>52</v>
      </c>
    </row>
    <row r="3237" spans="1:18" x14ac:dyDescent="0.2">
      <c r="A3237" t="s">
        <v>18716</v>
      </c>
      <c r="B3237" t="s">
        <v>18716</v>
      </c>
      <c r="C3237" t="s">
        <v>18716</v>
      </c>
      <c r="D3237" t="s">
        <v>18717</v>
      </c>
      <c r="E3237" t="s">
        <v>18717</v>
      </c>
      <c r="F3237" t="s">
        <v>18718</v>
      </c>
      <c r="G3237" t="s">
        <v>18718</v>
      </c>
      <c r="H3237" t="s">
        <v>18717</v>
      </c>
      <c r="I3237" t="s">
        <v>18717</v>
      </c>
      <c r="J3237" t="s">
        <v>18719</v>
      </c>
      <c r="K3237" t="s">
        <v>18720</v>
      </c>
      <c r="M3237">
        <v>6183</v>
      </c>
      <c r="N3237" t="s">
        <v>279</v>
      </c>
      <c r="O3237">
        <v>2013</v>
      </c>
      <c r="P3237" t="s">
        <v>62</v>
      </c>
      <c r="Q3237" t="s">
        <v>7648</v>
      </c>
      <c r="R3237" t="s">
        <v>52</v>
      </c>
    </row>
    <row r="3238" spans="1:18" x14ac:dyDescent="0.2">
      <c r="A3238" t="s">
        <v>18721</v>
      </c>
      <c r="B3238" t="s">
        <v>18721</v>
      </c>
      <c r="C3238" t="s">
        <v>18721</v>
      </c>
      <c r="D3238" t="s">
        <v>18722</v>
      </c>
      <c r="E3238" t="s">
        <v>18722</v>
      </c>
      <c r="F3238" t="s">
        <v>18723</v>
      </c>
      <c r="G3238" t="s">
        <v>18723</v>
      </c>
      <c r="H3238" t="s">
        <v>18722</v>
      </c>
      <c r="I3238" t="s">
        <v>18722</v>
      </c>
      <c r="J3238" t="s">
        <v>6826</v>
      </c>
      <c r="M3238">
        <v>3175</v>
      </c>
      <c r="N3238" t="s">
        <v>61</v>
      </c>
      <c r="O3238">
        <v>1944</v>
      </c>
      <c r="P3238" t="s">
        <v>77</v>
      </c>
      <c r="Q3238" t="s">
        <v>18724</v>
      </c>
      <c r="R3238" t="s">
        <v>9140</v>
      </c>
    </row>
    <row r="3239" spans="1:18" x14ac:dyDescent="0.2">
      <c r="A3239" t="s">
        <v>18725</v>
      </c>
      <c r="B3239" t="s">
        <v>18725</v>
      </c>
      <c r="C3239" t="s">
        <v>18725</v>
      </c>
      <c r="D3239" t="s">
        <v>18726</v>
      </c>
      <c r="E3239" t="s">
        <v>18727</v>
      </c>
      <c r="F3239" t="s">
        <v>18728</v>
      </c>
      <c r="G3239" t="s">
        <v>18729</v>
      </c>
      <c r="H3239" t="s">
        <v>18726</v>
      </c>
      <c r="I3239" t="s">
        <v>18727</v>
      </c>
      <c r="J3239" t="s">
        <v>12584</v>
      </c>
      <c r="K3239" t="s">
        <v>18730</v>
      </c>
      <c r="M3239">
        <v>6093</v>
      </c>
      <c r="N3239" t="s">
        <v>107</v>
      </c>
      <c r="O3239">
        <v>2012</v>
      </c>
      <c r="P3239" t="s">
        <v>62</v>
      </c>
      <c r="Q3239" t="s">
        <v>52</v>
      </c>
      <c r="R3239" t="s">
        <v>52</v>
      </c>
    </row>
    <row r="3240" spans="1:18" x14ac:dyDescent="0.2">
      <c r="A3240" t="s">
        <v>18731</v>
      </c>
      <c r="B3240" t="s">
        <v>18731</v>
      </c>
      <c r="C3240" t="s">
        <v>18731</v>
      </c>
      <c r="D3240" t="s">
        <v>18732</v>
      </c>
      <c r="E3240" t="s">
        <v>18733</v>
      </c>
      <c r="F3240" t="s">
        <v>18734</v>
      </c>
      <c r="G3240" t="s">
        <v>18735</v>
      </c>
      <c r="H3240" t="s">
        <v>18732</v>
      </c>
      <c r="I3240" t="s">
        <v>18733</v>
      </c>
      <c r="J3240" t="s">
        <v>18736</v>
      </c>
      <c r="K3240" t="s">
        <v>18737</v>
      </c>
      <c r="M3240">
        <v>3176</v>
      </c>
      <c r="N3240" t="s">
        <v>1251</v>
      </c>
      <c r="O3240">
        <v>1980</v>
      </c>
      <c r="P3240" t="s">
        <v>62</v>
      </c>
      <c r="Q3240" t="s">
        <v>1318</v>
      </c>
      <c r="R3240" t="s">
        <v>1319</v>
      </c>
    </row>
    <row r="3241" spans="1:18" x14ac:dyDescent="0.2">
      <c r="A3241" t="s">
        <v>18738</v>
      </c>
      <c r="B3241" t="s">
        <v>18738</v>
      </c>
      <c r="C3241" t="s">
        <v>18738</v>
      </c>
      <c r="D3241" t="s">
        <v>18739</v>
      </c>
      <c r="E3241" t="s">
        <v>18739</v>
      </c>
      <c r="F3241" t="s">
        <v>18740</v>
      </c>
      <c r="G3241" t="s">
        <v>18740</v>
      </c>
      <c r="H3241" t="s">
        <v>18739</v>
      </c>
      <c r="I3241" t="s">
        <v>18739</v>
      </c>
      <c r="J3241" t="s">
        <v>18741</v>
      </c>
      <c r="L3241" t="s">
        <v>18742</v>
      </c>
      <c r="M3241">
        <v>3177</v>
      </c>
      <c r="N3241" t="s">
        <v>586</v>
      </c>
      <c r="O3241">
        <v>1932</v>
      </c>
      <c r="P3241" t="s">
        <v>77</v>
      </c>
      <c r="Q3241" t="s">
        <v>52</v>
      </c>
      <c r="R3241" t="s">
        <v>52</v>
      </c>
    </row>
    <row r="3242" spans="1:18" x14ac:dyDescent="0.2">
      <c r="A3242" t="s">
        <v>18743</v>
      </c>
      <c r="B3242" t="s">
        <v>18743</v>
      </c>
      <c r="C3242" t="s">
        <v>18743</v>
      </c>
      <c r="D3242" t="s">
        <v>18744</v>
      </c>
      <c r="E3242" t="s">
        <v>18744</v>
      </c>
      <c r="F3242" t="s">
        <v>18745</v>
      </c>
      <c r="G3242" t="s">
        <v>18745</v>
      </c>
      <c r="H3242" t="s">
        <v>18744</v>
      </c>
      <c r="I3242" t="s">
        <v>18744</v>
      </c>
      <c r="J3242" t="s">
        <v>18746</v>
      </c>
      <c r="M3242">
        <v>3178</v>
      </c>
      <c r="N3242" t="s">
        <v>151</v>
      </c>
      <c r="O3242">
        <v>1845</v>
      </c>
      <c r="P3242" t="s">
        <v>77</v>
      </c>
      <c r="Q3242" t="s">
        <v>52</v>
      </c>
      <c r="R3242" t="s">
        <v>52</v>
      </c>
    </row>
    <row r="3243" spans="1:18" x14ac:dyDescent="0.2">
      <c r="A3243" t="s">
        <v>18747</v>
      </c>
      <c r="B3243" t="s">
        <v>18747</v>
      </c>
      <c r="C3243" t="s">
        <v>18747</v>
      </c>
      <c r="D3243" t="s">
        <v>18748</v>
      </c>
      <c r="E3243" t="s">
        <v>18749</v>
      </c>
      <c r="F3243" t="s">
        <v>18750</v>
      </c>
      <c r="G3243" t="s">
        <v>18751</v>
      </c>
      <c r="H3243" t="s">
        <v>18748</v>
      </c>
      <c r="I3243" t="s">
        <v>18749</v>
      </c>
      <c r="J3243" t="s">
        <v>18752</v>
      </c>
      <c r="K3243" t="s">
        <v>18753</v>
      </c>
      <c r="M3243">
        <v>6290</v>
      </c>
      <c r="N3243" t="s">
        <v>107</v>
      </c>
      <c r="O3243">
        <v>2013</v>
      </c>
      <c r="P3243" t="s">
        <v>51</v>
      </c>
      <c r="Q3243" t="s">
        <v>2119</v>
      </c>
      <c r="R3243" t="s">
        <v>52</v>
      </c>
    </row>
    <row r="3244" spans="1:18" x14ac:dyDescent="0.2">
      <c r="A3244" t="s">
        <v>18754</v>
      </c>
      <c r="B3244" t="s">
        <v>18754</v>
      </c>
      <c r="C3244" t="s">
        <v>18754</v>
      </c>
      <c r="D3244" t="s">
        <v>18755</v>
      </c>
      <c r="E3244" t="s">
        <v>18755</v>
      </c>
      <c r="F3244" t="s">
        <v>18756</v>
      </c>
      <c r="G3244" t="s">
        <v>18756</v>
      </c>
      <c r="H3244" t="s">
        <v>18755</v>
      </c>
      <c r="I3244" t="s">
        <v>18755</v>
      </c>
      <c r="J3244" t="s">
        <v>18757</v>
      </c>
      <c r="M3244">
        <v>5148</v>
      </c>
      <c r="N3244" t="s">
        <v>145</v>
      </c>
      <c r="O3244">
        <v>1849</v>
      </c>
      <c r="P3244" t="s">
        <v>77</v>
      </c>
      <c r="Q3244" t="s">
        <v>52</v>
      </c>
      <c r="R3244" t="s">
        <v>52</v>
      </c>
    </row>
    <row r="3245" spans="1:18" x14ac:dyDescent="0.2">
      <c r="A3245" t="s">
        <v>18758</v>
      </c>
      <c r="B3245" t="s">
        <v>18758</v>
      </c>
      <c r="C3245" t="s">
        <v>18758</v>
      </c>
      <c r="D3245" t="s">
        <v>18759</v>
      </c>
      <c r="E3245" t="s">
        <v>18759</v>
      </c>
      <c r="F3245" t="s">
        <v>18760</v>
      </c>
      <c r="G3245" t="s">
        <v>18760</v>
      </c>
      <c r="H3245" t="s">
        <v>18759</v>
      </c>
      <c r="I3245" t="s">
        <v>18759</v>
      </c>
      <c r="J3245" t="s">
        <v>6869</v>
      </c>
      <c r="L3245" t="s">
        <v>18761</v>
      </c>
      <c r="M3245">
        <v>3179</v>
      </c>
      <c r="N3245" t="s">
        <v>61</v>
      </c>
      <c r="O3245">
        <v>1950</v>
      </c>
      <c r="P3245" t="s">
        <v>77</v>
      </c>
      <c r="Q3245" t="s">
        <v>52</v>
      </c>
      <c r="R3245" t="s">
        <v>52</v>
      </c>
    </row>
    <row r="3246" spans="1:18" x14ac:dyDescent="0.2">
      <c r="A3246" t="s">
        <v>18762</v>
      </c>
      <c r="B3246" t="s">
        <v>18762</v>
      </c>
      <c r="C3246" t="s">
        <v>18762</v>
      </c>
      <c r="D3246" t="s">
        <v>18763</v>
      </c>
      <c r="E3246" t="s">
        <v>18763</v>
      </c>
      <c r="F3246" t="s">
        <v>18764</v>
      </c>
      <c r="G3246" t="s">
        <v>18764</v>
      </c>
      <c r="H3246" t="s">
        <v>18763</v>
      </c>
      <c r="I3246" t="s">
        <v>18763</v>
      </c>
      <c r="J3246" t="s">
        <v>18765</v>
      </c>
      <c r="L3246" t="s">
        <v>18766</v>
      </c>
      <c r="M3246">
        <v>3180</v>
      </c>
      <c r="N3246" t="s">
        <v>122</v>
      </c>
      <c r="O3246">
        <v>1914</v>
      </c>
      <c r="P3246" t="s">
        <v>77</v>
      </c>
      <c r="Q3246" t="s">
        <v>1816</v>
      </c>
      <c r="R3246" t="s">
        <v>1823</v>
      </c>
    </row>
    <row r="3247" spans="1:18" x14ac:dyDescent="0.2">
      <c r="A3247" t="s">
        <v>18767</v>
      </c>
      <c r="B3247" t="s">
        <v>18767</v>
      </c>
      <c r="C3247" t="s">
        <v>18767</v>
      </c>
      <c r="D3247" t="s">
        <v>18768</v>
      </c>
      <c r="E3247" t="s">
        <v>18768</v>
      </c>
      <c r="F3247" t="s">
        <v>18769</v>
      </c>
      <c r="G3247" t="s">
        <v>18769</v>
      </c>
      <c r="H3247" t="s">
        <v>18768</v>
      </c>
      <c r="I3247" t="s">
        <v>18768</v>
      </c>
      <c r="J3247" t="s">
        <v>18770</v>
      </c>
      <c r="K3247" t="s">
        <v>18771</v>
      </c>
      <c r="M3247">
        <v>3181</v>
      </c>
      <c r="N3247" t="s">
        <v>467</v>
      </c>
      <c r="O3247">
        <v>1991</v>
      </c>
      <c r="P3247" t="s">
        <v>62</v>
      </c>
      <c r="Q3247" t="s">
        <v>52</v>
      </c>
      <c r="R3247" t="s">
        <v>52</v>
      </c>
    </row>
    <row r="3248" spans="1:18" x14ac:dyDescent="0.2">
      <c r="A3248" t="s">
        <v>18772</v>
      </c>
      <c r="B3248" t="s">
        <v>18772</v>
      </c>
      <c r="C3248" t="s">
        <v>18772</v>
      </c>
      <c r="D3248" t="s">
        <v>18773</v>
      </c>
      <c r="E3248" t="s">
        <v>18774</v>
      </c>
      <c r="F3248" t="s">
        <v>18775</v>
      </c>
      <c r="G3248" t="s">
        <v>18776</v>
      </c>
      <c r="H3248" t="s">
        <v>18773</v>
      </c>
      <c r="I3248" t="s">
        <v>18774</v>
      </c>
      <c r="J3248" t="s">
        <v>18777</v>
      </c>
      <c r="M3248">
        <v>3182</v>
      </c>
      <c r="N3248" t="s">
        <v>145</v>
      </c>
      <c r="O3248">
        <v>1925</v>
      </c>
      <c r="P3248" t="s">
        <v>77</v>
      </c>
      <c r="Q3248" t="s">
        <v>52</v>
      </c>
      <c r="R3248" t="s">
        <v>52</v>
      </c>
    </row>
    <row r="3249" spans="1:18" x14ac:dyDescent="0.2">
      <c r="A3249" t="s">
        <v>334</v>
      </c>
      <c r="B3249" t="s">
        <v>334</v>
      </c>
      <c r="C3249" t="s">
        <v>334</v>
      </c>
      <c r="D3249" t="s">
        <v>18778</v>
      </c>
      <c r="E3249" t="s">
        <v>18779</v>
      </c>
      <c r="F3249" t="s">
        <v>18780</v>
      </c>
      <c r="G3249" t="s">
        <v>18781</v>
      </c>
      <c r="H3249" t="s">
        <v>18778</v>
      </c>
      <c r="I3249" t="s">
        <v>18779</v>
      </c>
      <c r="J3249" t="s">
        <v>18782</v>
      </c>
      <c r="L3249" t="s">
        <v>18783</v>
      </c>
      <c r="M3249">
        <v>3183</v>
      </c>
      <c r="N3249" t="s">
        <v>116</v>
      </c>
      <c r="O3249">
        <v>1880</v>
      </c>
      <c r="P3249" t="s">
        <v>77</v>
      </c>
      <c r="Q3249" t="s">
        <v>334</v>
      </c>
      <c r="R3249" t="s">
        <v>335</v>
      </c>
    </row>
    <row r="3250" spans="1:18" x14ac:dyDescent="0.2">
      <c r="A3250" t="s">
        <v>18784</v>
      </c>
      <c r="B3250" t="s">
        <v>18784</v>
      </c>
      <c r="C3250" t="s">
        <v>18784</v>
      </c>
      <c r="D3250" t="s">
        <v>18785</v>
      </c>
      <c r="E3250" t="s">
        <v>18785</v>
      </c>
      <c r="F3250" t="s">
        <v>18786</v>
      </c>
      <c r="G3250" t="s">
        <v>18786</v>
      </c>
      <c r="H3250" t="s">
        <v>18785</v>
      </c>
      <c r="I3250" t="s">
        <v>18785</v>
      </c>
      <c r="J3250" t="s">
        <v>18787</v>
      </c>
      <c r="K3250" t="s">
        <v>18788</v>
      </c>
      <c r="M3250">
        <v>5971</v>
      </c>
      <c r="N3250" t="s">
        <v>107</v>
      </c>
      <c r="O3250">
        <v>2011</v>
      </c>
      <c r="P3250" t="s">
        <v>62</v>
      </c>
      <c r="Q3250" t="s">
        <v>435</v>
      </c>
      <c r="R3250" t="s">
        <v>52</v>
      </c>
    </row>
    <row r="3251" spans="1:18" x14ac:dyDescent="0.2">
      <c r="A3251" t="s">
        <v>18789</v>
      </c>
      <c r="B3251" t="s">
        <v>18789</v>
      </c>
      <c r="C3251" t="s">
        <v>18789</v>
      </c>
      <c r="D3251" t="s">
        <v>18790</v>
      </c>
      <c r="E3251" t="s">
        <v>18791</v>
      </c>
      <c r="F3251" t="s">
        <v>18792</v>
      </c>
      <c r="G3251" t="s">
        <v>18793</v>
      </c>
      <c r="H3251" t="s">
        <v>18790</v>
      </c>
      <c r="I3251" t="s">
        <v>18791</v>
      </c>
      <c r="J3251" t="s">
        <v>17732</v>
      </c>
      <c r="K3251" t="s">
        <v>18794</v>
      </c>
      <c r="M3251">
        <v>3184</v>
      </c>
      <c r="N3251" t="s">
        <v>392</v>
      </c>
      <c r="O3251">
        <v>1965</v>
      </c>
      <c r="P3251" t="s">
        <v>62</v>
      </c>
      <c r="Q3251" t="s">
        <v>52</v>
      </c>
      <c r="R3251" t="s">
        <v>52</v>
      </c>
    </row>
    <row r="3252" spans="1:18" x14ac:dyDescent="0.2">
      <c r="A3252" t="s">
        <v>5664</v>
      </c>
      <c r="B3252" t="s">
        <v>5664</v>
      </c>
      <c r="C3252" t="s">
        <v>5664</v>
      </c>
      <c r="D3252" t="s">
        <v>15922</v>
      </c>
      <c r="E3252" t="s">
        <v>15922</v>
      </c>
      <c r="F3252" t="s">
        <v>15922</v>
      </c>
      <c r="G3252" t="s">
        <v>15922</v>
      </c>
      <c r="H3252" t="s">
        <v>15922</v>
      </c>
      <c r="I3252" t="s">
        <v>15922</v>
      </c>
      <c r="J3252" t="s">
        <v>6301</v>
      </c>
      <c r="M3252">
        <v>3185</v>
      </c>
      <c r="N3252" t="s">
        <v>310</v>
      </c>
      <c r="O3252">
        <v>1923</v>
      </c>
      <c r="P3252" t="s">
        <v>77</v>
      </c>
      <c r="Q3252" t="s">
        <v>5664</v>
      </c>
      <c r="R3252" t="s">
        <v>5665</v>
      </c>
    </row>
    <row r="3253" spans="1:18" x14ac:dyDescent="0.2">
      <c r="A3253" t="s">
        <v>18795</v>
      </c>
      <c r="B3253" t="s">
        <v>18796</v>
      </c>
      <c r="C3253" t="s">
        <v>18797</v>
      </c>
      <c r="D3253" t="s">
        <v>18798</v>
      </c>
      <c r="E3253" t="s">
        <v>18798</v>
      </c>
      <c r="F3253" t="s">
        <v>18799</v>
      </c>
      <c r="G3253" t="s">
        <v>18799</v>
      </c>
      <c r="H3253" t="s">
        <v>18798</v>
      </c>
      <c r="I3253" t="s">
        <v>18798</v>
      </c>
      <c r="J3253" t="s">
        <v>3842</v>
      </c>
      <c r="K3253" t="s">
        <v>18800</v>
      </c>
      <c r="M3253">
        <v>3186</v>
      </c>
      <c r="N3253" t="s">
        <v>145</v>
      </c>
      <c r="O3253">
        <v>1998</v>
      </c>
      <c r="P3253" t="s">
        <v>62</v>
      </c>
      <c r="Q3253" t="s">
        <v>52</v>
      </c>
      <c r="R3253" t="s">
        <v>52</v>
      </c>
    </row>
    <row r="3254" spans="1:18" x14ac:dyDescent="0.2">
      <c r="A3254" t="s">
        <v>18801</v>
      </c>
      <c r="B3254" t="s">
        <v>18802</v>
      </c>
      <c r="C3254" t="s">
        <v>18803</v>
      </c>
      <c r="D3254" t="s">
        <v>18804</v>
      </c>
      <c r="E3254" t="s">
        <v>18804</v>
      </c>
      <c r="F3254" t="s">
        <v>18805</v>
      </c>
      <c r="G3254" t="s">
        <v>18805</v>
      </c>
      <c r="H3254" t="s">
        <v>18804</v>
      </c>
      <c r="I3254" t="s">
        <v>18804</v>
      </c>
      <c r="J3254" t="s">
        <v>18806</v>
      </c>
      <c r="K3254" t="s">
        <v>18807</v>
      </c>
      <c r="M3254">
        <v>3187</v>
      </c>
      <c r="N3254" t="s">
        <v>50</v>
      </c>
      <c r="O3254">
        <v>1984</v>
      </c>
      <c r="P3254" t="s">
        <v>62</v>
      </c>
      <c r="Q3254" t="s">
        <v>52</v>
      </c>
      <c r="R3254" t="s">
        <v>52</v>
      </c>
    </row>
    <row r="3255" spans="1:18" x14ac:dyDescent="0.2">
      <c r="A3255" t="s">
        <v>18808</v>
      </c>
      <c r="B3255" t="s">
        <v>18808</v>
      </c>
      <c r="C3255" t="s">
        <v>18808</v>
      </c>
      <c r="D3255" t="s">
        <v>18809</v>
      </c>
      <c r="E3255" t="s">
        <v>18810</v>
      </c>
      <c r="F3255" t="s">
        <v>18811</v>
      </c>
      <c r="G3255" t="s">
        <v>18812</v>
      </c>
      <c r="H3255" t="s">
        <v>18809</v>
      </c>
      <c r="I3255" t="s">
        <v>18810</v>
      </c>
      <c r="J3255" t="s">
        <v>18813</v>
      </c>
      <c r="K3255" t="s">
        <v>18814</v>
      </c>
      <c r="M3255">
        <v>5290</v>
      </c>
      <c r="N3255" t="s">
        <v>93</v>
      </c>
      <c r="O3255">
        <v>2004</v>
      </c>
      <c r="P3255" t="s">
        <v>62</v>
      </c>
      <c r="Q3255" t="s">
        <v>749</v>
      </c>
      <c r="R3255" t="s">
        <v>1231</v>
      </c>
    </row>
    <row r="3256" spans="1:18" x14ac:dyDescent="0.2">
      <c r="A3256" t="s">
        <v>18815</v>
      </c>
      <c r="B3256" t="s">
        <v>18815</v>
      </c>
      <c r="C3256" t="s">
        <v>18815</v>
      </c>
      <c r="D3256" t="s">
        <v>18816</v>
      </c>
      <c r="E3256" t="s">
        <v>18816</v>
      </c>
      <c r="F3256" t="s">
        <v>18817</v>
      </c>
      <c r="G3256" t="s">
        <v>18817</v>
      </c>
      <c r="H3256" t="s">
        <v>18816</v>
      </c>
      <c r="I3256" t="s">
        <v>18816</v>
      </c>
      <c r="J3256" t="s">
        <v>8348</v>
      </c>
      <c r="K3256" t="s">
        <v>18818</v>
      </c>
      <c r="M3256">
        <v>3188</v>
      </c>
      <c r="N3256" t="s">
        <v>1965</v>
      </c>
      <c r="O3256">
        <v>1981</v>
      </c>
      <c r="P3256" t="s">
        <v>62</v>
      </c>
      <c r="Q3256" t="s">
        <v>52</v>
      </c>
      <c r="R3256" t="s">
        <v>52</v>
      </c>
    </row>
    <row r="3257" spans="1:18" x14ac:dyDescent="0.2">
      <c r="A3257" t="s">
        <v>18819</v>
      </c>
      <c r="B3257" t="s">
        <v>18820</v>
      </c>
      <c r="C3257" t="s">
        <v>18821</v>
      </c>
      <c r="D3257" t="s">
        <v>18822</v>
      </c>
      <c r="E3257" t="s">
        <v>18823</v>
      </c>
      <c r="F3257" t="s">
        <v>18824</v>
      </c>
      <c r="G3257" t="s">
        <v>18825</v>
      </c>
      <c r="H3257" t="s">
        <v>18822</v>
      </c>
      <c r="I3257" t="s">
        <v>18823</v>
      </c>
      <c r="J3257" t="s">
        <v>18826</v>
      </c>
      <c r="K3257" t="s">
        <v>18827</v>
      </c>
      <c r="M3257">
        <v>6399</v>
      </c>
      <c r="N3257" t="s">
        <v>174</v>
      </c>
      <c r="O3257">
        <v>2014</v>
      </c>
      <c r="P3257" t="s">
        <v>62</v>
      </c>
      <c r="Q3257" t="s">
        <v>1462</v>
      </c>
      <c r="R3257" t="s">
        <v>52</v>
      </c>
    </row>
    <row r="3258" spans="1:18" x14ac:dyDescent="0.2">
      <c r="A3258" t="s">
        <v>18828</v>
      </c>
      <c r="B3258" t="s">
        <v>18828</v>
      </c>
      <c r="C3258" t="s">
        <v>18828</v>
      </c>
      <c r="D3258" t="s">
        <v>18829</v>
      </c>
      <c r="E3258" t="s">
        <v>18830</v>
      </c>
      <c r="F3258" t="s">
        <v>18831</v>
      </c>
      <c r="G3258" t="s">
        <v>18832</v>
      </c>
      <c r="H3258" t="s">
        <v>18829</v>
      </c>
      <c r="I3258" t="s">
        <v>18830</v>
      </c>
      <c r="J3258" t="s">
        <v>1106</v>
      </c>
      <c r="K3258" t="s">
        <v>18833</v>
      </c>
      <c r="M3258">
        <v>3189</v>
      </c>
      <c r="N3258" t="s">
        <v>145</v>
      </c>
      <c r="O3258">
        <v>1964</v>
      </c>
      <c r="P3258" t="s">
        <v>62</v>
      </c>
      <c r="Q3258" t="s">
        <v>3857</v>
      </c>
      <c r="R3258" t="s">
        <v>3858</v>
      </c>
    </row>
    <row r="3259" spans="1:18" x14ac:dyDescent="0.2">
      <c r="A3259" t="s">
        <v>18834</v>
      </c>
      <c r="B3259" t="s">
        <v>18834</v>
      </c>
      <c r="C3259" t="s">
        <v>18834</v>
      </c>
      <c r="D3259" t="s">
        <v>18835</v>
      </c>
      <c r="E3259" t="s">
        <v>18835</v>
      </c>
      <c r="F3259" t="s">
        <v>18835</v>
      </c>
      <c r="G3259" t="s">
        <v>18835</v>
      </c>
      <c r="H3259" t="s">
        <v>18835</v>
      </c>
      <c r="I3259" t="s">
        <v>18835</v>
      </c>
      <c r="J3259" t="s">
        <v>18836</v>
      </c>
      <c r="L3259" t="s">
        <v>18837</v>
      </c>
      <c r="M3259">
        <v>3190</v>
      </c>
      <c r="N3259" t="s">
        <v>6833</v>
      </c>
      <c r="O3259">
        <v>1905</v>
      </c>
      <c r="P3259" t="s">
        <v>77</v>
      </c>
      <c r="Q3259" t="s">
        <v>4335</v>
      </c>
      <c r="R3259" t="s">
        <v>52</v>
      </c>
    </row>
    <row r="3260" spans="1:18" x14ac:dyDescent="0.2">
      <c r="A3260" t="s">
        <v>18838</v>
      </c>
      <c r="B3260" t="s">
        <v>18838</v>
      </c>
      <c r="C3260" t="s">
        <v>18838</v>
      </c>
      <c r="D3260" t="s">
        <v>18839</v>
      </c>
      <c r="E3260" t="s">
        <v>18840</v>
      </c>
      <c r="F3260" t="s">
        <v>18841</v>
      </c>
      <c r="G3260" t="s">
        <v>18842</v>
      </c>
      <c r="H3260" t="s">
        <v>18839</v>
      </c>
      <c r="I3260" t="s">
        <v>18840</v>
      </c>
      <c r="J3260" t="s">
        <v>18843</v>
      </c>
      <c r="K3260" t="s">
        <v>18844</v>
      </c>
      <c r="M3260">
        <v>6280</v>
      </c>
      <c r="N3260" t="s">
        <v>61</v>
      </c>
      <c r="O3260">
        <v>2013</v>
      </c>
      <c r="P3260" t="s">
        <v>62</v>
      </c>
      <c r="Q3260" t="s">
        <v>52</v>
      </c>
      <c r="R3260" t="s">
        <v>52</v>
      </c>
    </row>
    <row r="3261" spans="1:18" x14ac:dyDescent="0.2">
      <c r="A3261" t="s">
        <v>18845</v>
      </c>
      <c r="B3261" t="s">
        <v>18845</v>
      </c>
      <c r="C3261" t="s">
        <v>18845</v>
      </c>
      <c r="D3261" t="s">
        <v>18846</v>
      </c>
      <c r="E3261" t="s">
        <v>18847</v>
      </c>
      <c r="F3261" t="s">
        <v>18848</v>
      </c>
      <c r="G3261" t="s">
        <v>18849</v>
      </c>
      <c r="H3261" t="s">
        <v>18846</v>
      </c>
      <c r="I3261" t="s">
        <v>18847</v>
      </c>
      <c r="J3261" t="s">
        <v>18850</v>
      </c>
      <c r="K3261" t="s">
        <v>18851</v>
      </c>
      <c r="M3261">
        <v>6582</v>
      </c>
      <c r="N3261" t="s">
        <v>145</v>
      </c>
      <c r="O3261">
        <v>2016</v>
      </c>
      <c r="P3261" t="s">
        <v>108</v>
      </c>
      <c r="Q3261" t="s">
        <v>52</v>
      </c>
      <c r="R3261" t="s">
        <v>52</v>
      </c>
    </row>
    <row r="3262" spans="1:18" x14ac:dyDescent="0.2">
      <c r="A3262" t="s">
        <v>18852</v>
      </c>
      <c r="B3262" t="s">
        <v>18852</v>
      </c>
      <c r="C3262" t="s">
        <v>18852</v>
      </c>
      <c r="D3262" t="s">
        <v>18853</v>
      </c>
      <c r="E3262" t="s">
        <v>18854</v>
      </c>
      <c r="F3262" t="s">
        <v>18855</v>
      </c>
      <c r="G3262" t="s">
        <v>18856</v>
      </c>
      <c r="H3262" t="s">
        <v>18853</v>
      </c>
      <c r="I3262" t="s">
        <v>18854</v>
      </c>
      <c r="J3262" t="s">
        <v>18857</v>
      </c>
      <c r="M3262">
        <v>3191</v>
      </c>
      <c r="N3262" t="s">
        <v>93</v>
      </c>
      <c r="O3262">
        <v>1957</v>
      </c>
      <c r="P3262" t="s">
        <v>77</v>
      </c>
      <c r="Q3262" t="s">
        <v>52</v>
      </c>
      <c r="R3262" t="s">
        <v>52</v>
      </c>
    </row>
    <row r="3263" spans="1:18" x14ac:dyDescent="0.2">
      <c r="A3263" t="s">
        <v>7802</v>
      </c>
      <c r="B3263" t="s">
        <v>7802</v>
      </c>
      <c r="C3263" t="s">
        <v>7802</v>
      </c>
      <c r="D3263" t="s">
        <v>14152</v>
      </c>
      <c r="E3263" t="s">
        <v>14152</v>
      </c>
      <c r="F3263" t="s">
        <v>14154</v>
      </c>
      <c r="G3263" t="s">
        <v>14154</v>
      </c>
      <c r="H3263" t="s">
        <v>14152</v>
      </c>
      <c r="I3263" t="s">
        <v>14152</v>
      </c>
      <c r="J3263" t="s">
        <v>14155</v>
      </c>
      <c r="L3263" t="s">
        <v>18858</v>
      </c>
      <c r="M3263">
        <v>3192</v>
      </c>
      <c r="N3263" t="s">
        <v>151</v>
      </c>
      <c r="O3263">
        <v>1796</v>
      </c>
      <c r="P3263" t="s">
        <v>77</v>
      </c>
      <c r="Q3263" t="s">
        <v>7802</v>
      </c>
      <c r="R3263" t="s">
        <v>7803</v>
      </c>
    </row>
    <row r="3264" spans="1:18" x14ac:dyDescent="0.2">
      <c r="A3264" t="s">
        <v>18859</v>
      </c>
      <c r="B3264" t="s">
        <v>18859</v>
      </c>
      <c r="C3264" t="s">
        <v>18859</v>
      </c>
      <c r="D3264" t="s">
        <v>18860</v>
      </c>
      <c r="E3264" t="s">
        <v>18860</v>
      </c>
      <c r="F3264" t="s">
        <v>18860</v>
      </c>
      <c r="G3264" t="s">
        <v>18860</v>
      </c>
      <c r="H3264" t="s">
        <v>18860</v>
      </c>
      <c r="I3264" t="s">
        <v>18860</v>
      </c>
      <c r="J3264" t="s">
        <v>18860</v>
      </c>
      <c r="L3264" t="s">
        <v>18861</v>
      </c>
      <c r="M3264">
        <v>5352</v>
      </c>
      <c r="Q3264" t="s">
        <v>52</v>
      </c>
      <c r="R3264" t="s">
        <v>52</v>
      </c>
    </row>
    <row r="3265" spans="1:18" x14ac:dyDescent="0.2">
      <c r="A3265" t="s">
        <v>18862</v>
      </c>
      <c r="B3265" t="s">
        <v>18862</v>
      </c>
      <c r="C3265" t="s">
        <v>18862</v>
      </c>
      <c r="D3265" t="s">
        <v>18863</v>
      </c>
      <c r="E3265" t="s">
        <v>18863</v>
      </c>
      <c r="F3265" t="s">
        <v>18864</v>
      </c>
      <c r="G3265" t="s">
        <v>18864</v>
      </c>
      <c r="H3265" t="s">
        <v>18863</v>
      </c>
      <c r="I3265" t="s">
        <v>18863</v>
      </c>
      <c r="J3265" t="s">
        <v>18865</v>
      </c>
      <c r="L3265" t="s">
        <v>18866</v>
      </c>
      <c r="M3265">
        <v>3193</v>
      </c>
      <c r="N3265" t="s">
        <v>116</v>
      </c>
      <c r="O3265">
        <v>1907</v>
      </c>
      <c r="P3265" t="s">
        <v>62</v>
      </c>
      <c r="Q3265" t="s">
        <v>52</v>
      </c>
      <c r="R3265" t="s">
        <v>52</v>
      </c>
    </row>
    <row r="3266" spans="1:18" x14ac:dyDescent="0.2">
      <c r="A3266" t="s">
        <v>18867</v>
      </c>
      <c r="B3266" t="s">
        <v>18867</v>
      </c>
      <c r="C3266" t="s">
        <v>18867</v>
      </c>
      <c r="D3266" t="s">
        <v>18868</v>
      </c>
      <c r="E3266" t="s">
        <v>18869</v>
      </c>
      <c r="F3266" t="s">
        <v>18870</v>
      </c>
      <c r="G3266" t="s">
        <v>18871</v>
      </c>
      <c r="H3266" t="s">
        <v>18868</v>
      </c>
      <c r="I3266" t="s">
        <v>18869</v>
      </c>
      <c r="J3266" t="s">
        <v>18872</v>
      </c>
      <c r="K3266" t="s">
        <v>18873</v>
      </c>
      <c r="L3266" t="s">
        <v>18874</v>
      </c>
      <c r="M3266">
        <v>3194</v>
      </c>
      <c r="N3266" t="s">
        <v>1251</v>
      </c>
      <c r="O3266">
        <v>1982</v>
      </c>
      <c r="P3266" t="s">
        <v>62</v>
      </c>
      <c r="Q3266" t="s">
        <v>10195</v>
      </c>
      <c r="R3266" t="s">
        <v>52</v>
      </c>
    </row>
    <row r="3267" spans="1:18" x14ac:dyDescent="0.2">
      <c r="A3267" t="s">
        <v>18875</v>
      </c>
      <c r="B3267" t="s">
        <v>18875</v>
      </c>
      <c r="C3267" t="s">
        <v>18875</v>
      </c>
      <c r="D3267" t="s">
        <v>18876</v>
      </c>
      <c r="E3267" t="s">
        <v>18877</v>
      </c>
      <c r="F3267" t="s">
        <v>18878</v>
      </c>
      <c r="G3267" t="s">
        <v>18879</v>
      </c>
      <c r="H3267" t="s">
        <v>18876</v>
      </c>
      <c r="I3267" t="s">
        <v>18877</v>
      </c>
      <c r="J3267" t="s">
        <v>18880</v>
      </c>
      <c r="M3267">
        <v>3195</v>
      </c>
      <c r="N3267" t="s">
        <v>130</v>
      </c>
      <c r="O3267">
        <v>1882</v>
      </c>
      <c r="P3267" t="s">
        <v>77</v>
      </c>
      <c r="Q3267" t="s">
        <v>52</v>
      </c>
      <c r="R3267" t="s">
        <v>52</v>
      </c>
    </row>
    <row r="3268" spans="1:18" x14ac:dyDescent="0.2">
      <c r="A3268" t="s">
        <v>4090</v>
      </c>
      <c r="B3268" t="s">
        <v>4090</v>
      </c>
      <c r="C3268" t="s">
        <v>4090</v>
      </c>
      <c r="D3268" t="s">
        <v>18881</v>
      </c>
      <c r="E3268" t="s">
        <v>18881</v>
      </c>
      <c r="F3268" t="s">
        <v>18882</v>
      </c>
      <c r="G3268" t="s">
        <v>18882</v>
      </c>
      <c r="H3268" t="s">
        <v>18881</v>
      </c>
      <c r="I3268" t="s">
        <v>18881</v>
      </c>
      <c r="J3268" t="s">
        <v>18883</v>
      </c>
      <c r="L3268" t="s">
        <v>18884</v>
      </c>
      <c r="M3268">
        <v>3196</v>
      </c>
      <c r="N3268" t="s">
        <v>198</v>
      </c>
      <c r="O3268">
        <v>1901</v>
      </c>
      <c r="P3268" t="s">
        <v>77</v>
      </c>
      <c r="Q3268" t="s">
        <v>4090</v>
      </c>
      <c r="R3268" t="s">
        <v>52</v>
      </c>
    </row>
    <row r="3269" spans="1:18" x14ac:dyDescent="0.2">
      <c r="A3269" t="s">
        <v>18885</v>
      </c>
      <c r="B3269" t="s">
        <v>18885</v>
      </c>
      <c r="C3269" t="s">
        <v>18885</v>
      </c>
      <c r="D3269" t="s">
        <v>18886</v>
      </c>
      <c r="E3269" t="s">
        <v>18886</v>
      </c>
      <c r="F3269" t="s">
        <v>18887</v>
      </c>
      <c r="G3269" t="s">
        <v>18887</v>
      </c>
      <c r="H3269" t="s">
        <v>18886</v>
      </c>
      <c r="I3269" t="s">
        <v>18886</v>
      </c>
      <c r="J3269" t="s">
        <v>16123</v>
      </c>
      <c r="M3269">
        <v>3197</v>
      </c>
      <c r="N3269" t="s">
        <v>145</v>
      </c>
      <c r="O3269">
        <v>1868</v>
      </c>
      <c r="P3269" t="s">
        <v>77</v>
      </c>
      <c r="Q3269" t="s">
        <v>52</v>
      </c>
      <c r="R3269" t="s">
        <v>52</v>
      </c>
    </row>
    <row r="3270" spans="1:18" x14ac:dyDescent="0.2">
      <c r="A3270" t="s">
        <v>18888</v>
      </c>
      <c r="B3270" t="s">
        <v>18888</v>
      </c>
      <c r="C3270" t="s">
        <v>18888</v>
      </c>
      <c r="D3270" t="s">
        <v>18889</v>
      </c>
      <c r="E3270" t="s">
        <v>18889</v>
      </c>
      <c r="F3270" t="s">
        <v>18890</v>
      </c>
      <c r="G3270" t="s">
        <v>18890</v>
      </c>
      <c r="H3270" t="s">
        <v>18889</v>
      </c>
      <c r="I3270" t="s">
        <v>18889</v>
      </c>
      <c r="J3270" t="s">
        <v>18891</v>
      </c>
      <c r="K3270" t="s">
        <v>18892</v>
      </c>
      <c r="M3270">
        <v>5761</v>
      </c>
      <c r="N3270" t="s">
        <v>107</v>
      </c>
      <c r="O3270">
        <v>2009</v>
      </c>
      <c r="P3270" t="s">
        <v>62</v>
      </c>
      <c r="Q3270" t="s">
        <v>764</v>
      </c>
      <c r="R3270" t="s">
        <v>52</v>
      </c>
    </row>
    <row r="3271" spans="1:18" x14ac:dyDescent="0.2">
      <c r="A3271" t="s">
        <v>18893</v>
      </c>
      <c r="B3271" t="s">
        <v>18893</v>
      </c>
      <c r="C3271" t="s">
        <v>18893</v>
      </c>
      <c r="D3271" t="s">
        <v>553</v>
      </c>
      <c r="E3271" t="s">
        <v>553</v>
      </c>
      <c r="F3271" t="s">
        <v>554</v>
      </c>
      <c r="G3271" t="s">
        <v>554</v>
      </c>
      <c r="H3271" t="s">
        <v>553</v>
      </c>
      <c r="I3271" t="s">
        <v>553</v>
      </c>
      <c r="J3271" t="s">
        <v>555</v>
      </c>
      <c r="M3271">
        <v>5425</v>
      </c>
      <c r="Q3271" t="s">
        <v>52</v>
      </c>
      <c r="R3271" t="s">
        <v>52</v>
      </c>
    </row>
    <row r="3272" spans="1:18" x14ac:dyDescent="0.2">
      <c r="A3272" t="s">
        <v>18894</v>
      </c>
      <c r="B3272" t="s">
        <v>18894</v>
      </c>
      <c r="C3272" t="s">
        <v>18894</v>
      </c>
      <c r="D3272" t="s">
        <v>18895</v>
      </c>
      <c r="E3272" t="s">
        <v>18895</v>
      </c>
      <c r="F3272" t="s">
        <v>18896</v>
      </c>
      <c r="G3272" t="s">
        <v>18896</v>
      </c>
      <c r="H3272" t="s">
        <v>18895</v>
      </c>
      <c r="I3272" t="s">
        <v>18895</v>
      </c>
      <c r="J3272" t="s">
        <v>18897</v>
      </c>
      <c r="L3272" t="s">
        <v>18898</v>
      </c>
      <c r="M3272">
        <v>3198</v>
      </c>
      <c r="N3272" t="s">
        <v>93</v>
      </c>
      <c r="O3272">
        <v>1829</v>
      </c>
      <c r="P3272" t="s">
        <v>62</v>
      </c>
      <c r="Q3272" t="s">
        <v>3876</v>
      </c>
      <c r="R3272" t="s">
        <v>3877</v>
      </c>
    </row>
    <row r="3273" spans="1:18" x14ac:dyDescent="0.2">
      <c r="A3273" t="s">
        <v>18899</v>
      </c>
      <c r="B3273" t="s">
        <v>18899</v>
      </c>
      <c r="C3273" t="s">
        <v>18899</v>
      </c>
      <c r="D3273" t="s">
        <v>18900</v>
      </c>
      <c r="E3273" t="s">
        <v>18900</v>
      </c>
      <c r="F3273" t="s">
        <v>18901</v>
      </c>
      <c r="G3273" t="s">
        <v>18901</v>
      </c>
      <c r="H3273" t="s">
        <v>18900</v>
      </c>
      <c r="I3273" t="s">
        <v>18900</v>
      </c>
      <c r="J3273" t="s">
        <v>18902</v>
      </c>
      <c r="L3273" t="s">
        <v>18903</v>
      </c>
      <c r="M3273">
        <v>3199</v>
      </c>
      <c r="N3273" t="s">
        <v>467</v>
      </c>
      <c r="O3273">
        <v>1966</v>
      </c>
      <c r="P3273" t="s">
        <v>62</v>
      </c>
      <c r="Q3273" t="s">
        <v>3876</v>
      </c>
      <c r="R3273" t="s">
        <v>3877</v>
      </c>
    </row>
    <row r="3274" spans="1:18" x14ac:dyDescent="0.2">
      <c r="A3274" t="s">
        <v>18904</v>
      </c>
      <c r="B3274" t="s">
        <v>18904</v>
      </c>
      <c r="C3274" t="s">
        <v>18904</v>
      </c>
      <c r="D3274" t="s">
        <v>18905</v>
      </c>
      <c r="E3274" t="s">
        <v>18905</v>
      </c>
      <c r="F3274" t="s">
        <v>18906</v>
      </c>
      <c r="G3274" t="s">
        <v>18906</v>
      </c>
      <c r="H3274" t="s">
        <v>18905</v>
      </c>
      <c r="I3274" t="s">
        <v>18905</v>
      </c>
      <c r="J3274" t="s">
        <v>18907</v>
      </c>
      <c r="K3274" t="s">
        <v>18908</v>
      </c>
      <c r="M3274">
        <v>3200</v>
      </c>
      <c r="N3274" t="s">
        <v>145</v>
      </c>
      <c r="O3274">
        <v>1986</v>
      </c>
      <c r="P3274" t="s">
        <v>62</v>
      </c>
      <c r="Q3274" t="s">
        <v>3876</v>
      </c>
      <c r="R3274" t="s">
        <v>3877</v>
      </c>
    </row>
    <row r="3275" spans="1:18" x14ac:dyDescent="0.2">
      <c r="A3275" t="s">
        <v>18909</v>
      </c>
      <c r="B3275" t="s">
        <v>18909</v>
      </c>
      <c r="C3275" t="s">
        <v>18909</v>
      </c>
      <c r="D3275" t="s">
        <v>18910</v>
      </c>
      <c r="E3275" t="s">
        <v>18910</v>
      </c>
      <c r="F3275" t="s">
        <v>18911</v>
      </c>
      <c r="G3275" t="s">
        <v>18911</v>
      </c>
      <c r="H3275" t="s">
        <v>18910</v>
      </c>
      <c r="I3275" t="s">
        <v>18910</v>
      </c>
      <c r="J3275" t="s">
        <v>18912</v>
      </c>
      <c r="K3275" t="s">
        <v>18913</v>
      </c>
      <c r="M3275">
        <v>3201</v>
      </c>
      <c r="N3275" t="s">
        <v>70</v>
      </c>
      <c r="O3275">
        <v>2001</v>
      </c>
      <c r="P3275" t="s">
        <v>62</v>
      </c>
      <c r="Q3275" t="s">
        <v>3876</v>
      </c>
      <c r="R3275" t="s">
        <v>3877</v>
      </c>
    </row>
    <row r="3276" spans="1:18" x14ac:dyDescent="0.2">
      <c r="A3276" t="s">
        <v>18914</v>
      </c>
      <c r="B3276" t="s">
        <v>18914</v>
      </c>
      <c r="C3276" t="s">
        <v>18914</v>
      </c>
      <c r="D3276" t="s">
        <v>18915</v>
      </c>
      <c r="E3276" t="s">
        <v>18915</v>
      </c>
      <c r="F3276" t="s">
        <v>18916</v>
      </c>
      <c r="G3276" t="s">
        <v>18916</v>
      </c>
      <c r="H3276" t="s">
        <v>18915</v>
      </c>
      <c r="I3276" t="s">
        <v>18915</v>
      </c>
      <c r="J3276" t="s">
        <v>18917</v>
      </c>
      <c r="M3276">
        <v>3202</v>
      </c>
      <c r="N3276" t="s">
        <v>93</v>
      </c>
      <c r="O3276">
        <v>1963</v>
      </c>
      <c r="P3276" t="s">
        <v>62</v>
      </c>
      <c r="Q3276" t="s">
        <v>52</v>
      </c>
      <c r="R3276" t="s">
        <v>3160</v>
      </c>
    </row>
    <row r="3277" spans="1:18" x14ac:dyDescent="0.2">
      <c r="A3277" t="s">
        <v>18918</v>
      </c>
      <c r="B3277" t="s">
        <v>18918</v>
      </c>
      <c r="C3277" t="s">
        <v>18918</v>
      </c>
      <c r="D3277" t="s">
        <v>18919</v>
      </c>
      <c r="E3277" t="s">
        <v>18919</v>
      </c>
      <c r="F3277" t="s">
        <v>18920</v>
      </c>
      <c r="G3277" t="s">
        <v>18920</v>
      </c>
      <c r="H3277" t="s">
        <v>18919</v>
      </c>
      <c r="I3277" t="s">
        <v>18919</v>
      </c>
      <c r="J3277" t="s">
        <v>4184</v>
      </c>
      <c r="L3277" t="s">
        <v>18921</v>
      </c>
      <c r="M3277">
        <v>3203</v>
      </c>
      <c r="N3277" t="s">
        <v>18922</v>
      </c>
      <c r="O3277">
        <v>1882</v>
      </c>
      <c r="P3277" t="s">
        <v>77</v>
      </c>
      <c r="Q3277" t="s">
        <v>52</v>
      </c>
      <c r="R3277" t="s">
        <v>52</v>
      </c>
    </row>
    <row r="3278" spans="1:18" x14ac:dyDescent="0.2">
      <c r="A3278" t="s">
        <v>18923</v>
      </c>
      <c r="B3278" t="s">
        <v>18923</v>
      </c>
      <c r="C3278" t="s">
        <v>18923</v>
      </c>
      <c r="D3278" t="s">
        <v>18924</v>
      </c>
      <c r="E3278" t="s">
        <v>18924</v>
      </c>
      <c r="F3278" t="s">
        <v>18925</v>
      </c>
      <c r="G3278" t="s">
        <v>18925</v>
      </c>
      <c r="H3278" t="s">
        <v>18924</v>
      </c>
      <c r="I3278" t="s">
        <v>18924</v>
      </c>
      <c r="J3278" t="s">
        <v>18926</v>
      </c>
      <c r="K3278" t="s">
        <v>18927</v>
      </c>
      <c r="M3278">
        <v>3204</v>
      </c>
      <c r="N3278" t="s">
        <v>1738</v>
      </c>
      <c r="O3278">
        <v>1983</v>
      </c>
      <c r="P3278" t="s">
        <v>62</v>
      </c>
      <c r="Q3278" t="s">
        <v>52</v>
      </c>
      <c r="R3278" t="s">
        <v>52</v>
      </c>
    </row>
    <row r="3279" spans="1:18" x14ac:dyDescent="0.2">
      <c r="A3279" t="s">
        <v>18928</v>
      </c>
      <c r="B3279" t="s">
        <v>18928</v>
      </c>
      <c r="C3279" t="s">
        <v>18928</v>
      </c>
      <c r="D3279" t="s">
        <v>18929</v>
      </c>
      <c r="E3279" t="s">
        <v>18929</v>
      </c>
      <c r="F3279" t="s">
        <v>18930</v>
      </c>
      <c r="G3279" t="s">
        <v>18930</v>
      </c>
      <c r="H3279" t="s">
        <v>18929</v>
      </c>
      <c r="I3279" t="s">
        <v>18929</v>
      </c>
      <c r="J3279" t="s">
        <v>18931</v>
      </c>
      <c r="M3279">
        <v>5426</v>
      </c>
      <c r="Q3279" t="s">
        <v>52</v>
      </c>
      <c r="R3279" t="s">
        <v>52</v>
      </c>
    </row>
    <row r="3280" spans="1:18" x14ac:dyDescent="0.2">
      <c r="A3280" t="s">
        <v>18932</v>
      </c>
      <c r="B3280" t="s">
        <v>18932</v>
      </c>
      <c r="C3280" t="s">
        <v>18932</v>
      </c>
      <c r="D3280" t="s">
        <v>3376</v>
      </c>
      <c r="E3280" t="s">
        <v>3376</v>
      </c>
      <c r="F3280" t="s">
        <v>3377</v>
      </c>
      <c r="G3280" t="s">
        <v>3377</v>
      </c>
      <c r="H3280" t="s">
        <v>3376</v>
      </c>
      <c r="I3280" t="s">
        <v>3376</v>
      </c>
      <c r="J3280" t="s">
        <v>3378</v>
      </c>
      <c r="M3280">
        <v>3205</v>
      </c>
      <c r="N3280" t="s">
        <v>198</v>
      </c>
      <c r="O3280">
        <v>1866</v>
      </c>
      <c r="P3280" t="s">
        <v>1296</v>
      </c>
      <c r="Q3280" t="s">
        <v>994</v>
      </c>
      <c r="R3280" t="s">
        <v>3381</v>
      </c>
    </row>
    <row r="3281" spans="1:18" x14ac:dyDescent="0.2">
      <c r="A3281" t="s">
        <v>18933</v>
      </c>
      <c r="B3281" t="s">
        <v>18933</v>
      </c>
      <c r="C3281" t="s">
        <v>18933</v>
      </c>
      <c r="D3281" t="s">
        <v>18934</v>
      </c>
      <c r="E3281" t="s">
        <v>18934</v>
      </c>
      <c r="F3281" t="s">
        <v>18934</v>
      </c>
      <c r="G3281" t="s">
        <v>18934</v>
      </c>
      <c r="H3281" t="s">
        <v>18934</v>
      </c>
      <c r="I3281" t="s">
        <v>18934</v>
      </c>
      <c r="J3281" t="s">
        <v>18935</v>
      </c>
      <c r="K3281" t="s">
        <v>18936</v>
      </c>
      <c r="M3281">
        <v>5633</v>
      </c>
      <c r="N3281" t="s">
        <v>232</v>
      </c>
      <c r="O3281">
        <v>2007</v>
      </c>
      <c r="P3281" t="s">
        <v>62</v>
      </c>
      <c r="Q3281" t="s">
        <v>659</v>
      </c>
      <c r="R3281" t="s">
        <v>52</v>
      </c>
    </row>
    <row r="3282" spans="1:18" x14ac:dyDescent="0.2">
      <c r="A3282" t="s">
        <v>18937</v>
      </c>
      <c r="B3282" t="s">
        <v>18937</v>
      </c>
      <c r="C3282" t="s">
        <v>18937</v>
      </c>
      <c r="D3282" t="s">
        <v>18938</v>
      </c>
      <c r="E3282" t="s">
        <v>18938</v>
      </c>
      <c r="F3282" t="s">
        <v>18939</v>
      </c>
      <c r="G3282" t="s">
        <v>18939</v>
      </c>
      <c r="H3282" t="s">
        <v>18938</v>
      </c>
      <c r="I3282" t="s">
        <v>18938</v>
      </c>
      <c r="J3282" t="s">
        <v>4882</v>
      </c>
      <c r="M3282">
        <v>3206</v>
      </c>
      <c r="N3282" t="s">
        <v>3695</v>
      </c>
      <c r="O3282">
        <v>1964</v>
      </c>
      <c r="P3282" t="s">
        <v>77</v>
      </c>
      <c r="Q3282" t="s">
        <v>52</v>
      </c>
      <c r="R3282" t="s">
        <v>52</v>
      </c>
    </row>
    <row r="3283" spans="1:18" x14ac:dyDescent="0.2">
      <c r="A3283" t="s">
        <v>18940</v>
      </c>
      <c r="B3283" t="s">
        <v>18940</v>
      </c>
      <c r="C3283" t="s">
        <v>18940</v>
      </c>
      <c r="D3283" t="s">
        <v>18941</v>
      </c>
      <c r="E3283" t="s">
        <v>18941</v>
      </c>
      <c r="F3283" t="s">
        <v>18942</v>
      </c>
      <c r="G3283" t="s">
        <v>18942</v>
      </c>
      <c r="H3283" t="s">
        <v>18941</v>
      </c>
      <c r="I3283" t="s">
        <v>18941</v>
      </c>
      <c r="J3283" t="s">
        <v>18943</v>
      </c>
      <c r="M3283">
        <v>3207</v>
      </c>
      <c r="N3283" t="s">
        <v>61</v>
      </c>
      <c r="O3283">
        <v>1868</v>
      </c>
      <c r="P3283" t="s">
        <v>1296</v>
      </c>
      <c r="Q3283" t="s">
        <v>52</v>
      </c>
      <c r="R3283" t="s">
        <v>52</v>
      </c>
    </row>
    <row r="3284" spans="1:18" x14ac:dyDescent="0.2">
      <c r="A3284" t="s">
        <v>18944</v>
      </c>
      <c r="B3284" t="s">
        <v>18944</v>
      </c>
      <c r="C3284" t="s">
        <v>18944</v>
      </c>
      <c r="D3284" t="s">
        <v>18945</v>
      </c>
      <c r="E3284" t="s">
        <v>18946</v>
      </c>
      <c r="F3284" t="s">
        <v>18947</v>
      </c>
      <c r="G3284" t="s">
        <v>18948</v>
      </c>
      <c r="H3284" t="s">
        <v>18945</v>
      </c>
      <c r="I3284" t="s">
        <v>18946</v>
      </c>
      <c r="J3284" t="s">
        <v>18949</v>
      </c>
      <c r="M3284">
        <v>3208</v>
      </c>
      <c r="N3284" t="s">
        <v>70</v>
      </c>
      <c r="O3284">
        <v>1946</v>
      </c>
      <c r="P3284" t="s">
        <v>77</v>
      </c>
      <c r="Q3284" t="s">
        <v>52</v>
      </c>
      <c r="R3284" t="s">
        <v>52</v>
      </c>
    </row>
    <row r="3285" spans="1:18" x14ac:dyDescent="0.2">
      <c r="A3285" t="s">
        <v>18950</v>
      </c>
      <c r="B3285" t="s">
        <v>18950</v>
      </c>
      <c r="C3285" t="s">
        <v>18950</v>
      </c>
      <c r="D3285" t="s">
        <v>18951</v>
      </c>
      <c r="E3285" t="s">
        <v>18951</v>
      </c>
      <c r="F3285" t="s">
        <v>18952</v>
      </c>
      <c r="G3285" t="s">
        <v>18952</v>
      </c>
      <c r="H3285" t="s">
        <v>18951</v>
      </c>
      <c r="I3285" t="s">
        <v>18951</v>
      </c>
      <c r="J3285" t="s">
        <v>18953</v>
      </c>
      <c r="M3285">
        <v>3209</v>
      </c>
      <c r="N3285" t="s">
        <v>304</v>
      </c>
      <c r="O3285">
        <v>1979</v>
      </c>
      <c r="P3285" t="s">
        <v>62</v>
      </c>
      <c r="Q3285" t="s">
        <v>865</v>
      </c>
      <c r="R3285" t="s">
        <v>866</v>
      </c>
    </row>
    <row r="3286" spans="1:18" x14ac:dyDescent="0.2">
      <c r="A3286" t="s">
        <v>18954</v>
      </c>
      <c r="B3286" t="s">
        <v>18954</v>
      </c>
      <c r="C3286" t="s">
        <v>18954</v>
      </c>
      <c r="D3286" t="s">
        <v>18955</v>
      </c>
      <c r="E3286" t="s">
        <v>18955</v>
      </c>
      <c r="F3286" t="s">
        <v>18956</v>
      </c>
      <c r="G3286" t="s">
        <v>18956</v>
      </c>
      <c r="H3286" t="s">
        <v>18955</v>
      </c>
      <c r="I3286" t="s">
        <v>18955</v>
      </c>
      <c r="J3286" t="s">
        <v>18957</v>
      </c>
      <c r="L3286" t="s">
        <v>18958</v>
      </c>
      <c r="M3286">
        <v>3210</v>
      </c>
      <c r="N3286" t="s">
        <v>304</v>
      </c>
      <c r="O3286">
        <v>1871</v>
      </c>
      <c r="P3286" t="s">
        <v>77</v>
      </c>
      <c r="Q3286" t="s">
        <v>1047</v>
      </c>
      <c r="R3286" t="s">
        <v>1048</v>
      </c>
    </row>
    <row r="3287" spans="1:18" x14ac:dyDescent="0.2">
      <c r="A3287" t="s">
        <v>18959</v>
      </c>
      <c r="B3287" t="s">
        <v>18959</v>
      </c>
      <c r="C3287" t="s">
        <v>18959</v>
      </c>
      <c r="D3287" t="s">
        <v>4503</v>
      </c>
      <c r="E3287" t="s">
        <v>4503</v>
      </c>
      <c r="F3287" t="s">
        <v>4503</v>
      </c>
      <c r="G3287" t="s">
        <v>4503</v>
      </c>
      <c r="H3287" t="s">
        <v>4503</v>
      </c>
      <c r="I3287" t="s">
        <v>4503</v>
      </c>
      <c r="J3287" t="s">
        <v>4504</v>
      </c>
      <c r="M3287">
        <v>3211</v>
      </c>
      <c r="N3287" t="s">
        <v>145</v>
      </c>
      <c r="O3287">
        <v>1901</v>
      </c>
      <c r="P3287" t="s">
        <v>77</v>
      </c>
      <c r="Q3287" t="s">
        <v>52</v>
      </c>
      <c r="R3287" t="s">
        <v>4257</v>
      </c>
    </row>
    <row r="3288" spans="1:18" x14ac:dyDescent="0.2">
      <c r="A3288" t="s">
        <v>18960</v>
      </c>
      <c r="B3288" t="s">
        <v>18960</v>
      </c>
      <c r="C3288" t="s">
        <v>18960</v>
      </c>
      <c r="D3288" t="s">
        <v>18961</v>
      </c>
      <c r="E3288" t="s">
        <v>18961</v>
      </c>
      <c r="F3288" t="s">
        <v>18962</v>
      </c>
      <c r="G3288" t="s">
        <v>18962</v>
      </c>
      <c r="H3288" t="s">
        <v>18961</v>
      </c>
      <c r="I3288" t="s">
        <v>18961</v>
      </c>
      <c r="J3288" t="s">
        <v>18963</v>
      </c>
      <c r="K3288" t="s">
        <v>18964</v>
      </c>
      <c r="L3288" t="s">
        <v>18965</v>
      </c>
      <c r="M3288">
        <v>3212</v>
      </c>
      <c r="N3288" t="s">
        <v>70</v>
      </c>
      <c r="O3288">
        <v>1972</v>
      </c>
      <c r="P3288" t="s">
        <v>62</v>
      </c>
      <c r="Q3288" t="s">
        <v>7327</v>
      </c>
      <c r="R3288" t="s">
        <v>52</v>
      </c>
    </row>
    <row r="3289" spans="1:18" x14ac:dyDescent="0.2">
      <c r="A3289" t="s">
        <v>18966</v>
      </c>
      <c r="B3289" t="s">
        <v>18966</v>
      </c>
      <c r="C3289" t="s">
        <v>18966</v>
      </c>
      <c r="D3289" t="s">
        <v>18967</v>
      </c>
      <c r="E3289" t="s">
        <v>18967</v>
      </c>
      <c r="F3289" t="s">
        <v>18968</v>
      </c>
      <c r="G3289" t="s">
        <v>18968</v>
      </c>
      <c r="H3289" t="s">
        <v>18967</v>
      </c>
      <c r="I3289" t="s">
        <v>18967</v>
      </c>
      <c r="J3289" t="s">
        <v>6291</v>
      </c>
      <c r="K3289" t="s">
        <v>18969</v>
      </c>
      <c r="M3289">
        <v>3213</v>
      </c>
      <c r="N3289" t="s">
        <v>145</v>
      </c>
      <c r="O3289">
        <v>1988</v>
      </c>
      <c r="P3289" t="s">
        <v>62</v>
      </c>
      <c r="Q3289" t="s">
        <v>52</v>
      </c>
      <c r="R3289" t="s">
        <v>1074</v>
      </c>
    </row>
    <row r="3290" spans="1:18" x14ac:dyDescent="0.2">
      <c r="A3290" t="s">
        <v>18970</v>
      </c>
      <c r="B3290" t="s">
        <v>18970</v>
      </c>
      <c r="C3290" t="s">
        <v>18970</v>
      </c>
      <c r="D3290" t="s">
        <v>18971</v>
      </c>
      <c r="E3290" t="s">
        <v>18972</v>
      </c>
      <c r="F3290" t="s">
        <v>18973</v>
      </c>
      <c r="G3290" t="s">
        <v>18974</v>
      </c>
      <c r="H3290" t="s">
        <v>18971</v>
      </c>
      <c r="I3290" t="s">
        <v>18972</v>
      </c>
      <c r="J3290" t="s">
        <v>1433</v>
      </c>
      <c r="K3290" t="s">
        <v>18975</v>
      </c>
      <c r="M3290">
        <v>5576</v>
      </c>
      <c r="N3290" t="s">
        <v>145</v>
      </c>
      <c r="O3290">
        <v>2007</v>
      </c>
      <c r="P3290" t="s">
        <v>62</v>
      </c>
      <c r="Q3290" t="s">
        <v>52</v>
      </c>
      <c r="R3290" t="s">
        <v>52</v>
      </c>
    </row>
    <row r="3291" spans="1:18" x14ac:dyDescent="0.2">
      <c r="A3291" t="s">
        <v>18976</v>
      </c>
      <c r="B3291" t="s">
        <v>18976</v>
      </c>
      <c r="C3291" t="s">
        <v>18976</v>
      </c>
      <c r="D3291" t="s">
        <v>18977</v>
      </c>
      <c r="E3291" t="s">
        <v>18977</v>
      </c>
      <c r="F3291" t="s">
        <v>18978</v>
      </c>
      <c r="G3291" t="s">
        <v>18978</v>
      </c>
      <c r="H3291" t="s">
        <v>18977</v>
      </c>
      <c r="I3291" t="s">
        <v>18977</v>
      </c>
      <c r="J3291" t="s">
        <v>1260</v>
      </c>
      <c r="L3291" t="s">
        <v>18979</v>
      </c>
      <c r="M3291">
        <v>3214</v>
      </c>
      <c r="N3291" t="s">
        <v>61</v>
      </c>
      <c r="O3291">
        <v>1940</v>
      </c>
      <c r="P3291" t="s">
        <v>77</v>
      </c>
      <c r="Q3291" t="s">
        <v>4627</v>
      </c>
      <c r="R3291" t="s">
        <v>4632</v>
      </c>
    </row>
    <row r="3292" spans="1:18" x14ac:dyDescent="0.2">
      <c r="A3292" t="s">
        <v>24</v>
      </c>
      <c r="B3292" t="s">
        <v>24</v>
      </c>
      <c r="C3292" t="s">
        <v>24</v>
      </c>
      <c r="D3292" t="s">
        <v>18980</v>
      </c>
      <c r="E3292" t="s">
        <v>18980</v>
      </c>
      <c r="F3292" t="s">
        <v>18981</v>
      </c>
      <c r="G3292" t="s">
        <v>18981</v>
      </c>
      <c r="H3292" t="s">
        <v>18980</v>
      </c>
      <c r="I3292" t="s">
        <v>18980</v>
      </c>
      <c r="J3292" t="s">
        <v>473</v>
      </c>
      <c r="L3292" t="s">
        <v>18982</v>
      </c>
      <c r="M3292">
        <v>3215</v>
      </c>
      <c r="N3292" t="s">
        <v>145</v>
      </c>
      <c r="O3292">
        <v>1831</v>
      </c>
      <c r="P3292" t="s">
        <v>77</v>
      </c>
      <c r="Q3292" t="s">
        <v>4657</v>
      </c>
      <c r="R3292" t="s">
        <v>4658</v>
      </c>
    </row>
    <row r="3293" spans="1:18" x14ac:dyDescent="0.2">
      <c r="A3293" t="s">
        <v>18983</v>
      </c>
      <c r="B3293" t="s">
        <v>18983</v>
      </c>
      <c r="C3293" t="s">
        <v>18983</v>
      </c>
      <c r="D3293" t="s">
        <v>18984</v>
      </c>
      <c r="E3293" t="s">
        <v>18984</v>
      </c>
      <c r="F3293" t="s">
        <v>18985</v>
      </c>
      <c r="G3293" t="s">
        <v>18985</v>
      </c>
      <c r="H3293" t="s">
        <v>18984</v>
      </c>
      <c r="I3293" t="s">
        <v>18984</v>
      </c>
      <c r="J3293" t="s">
        <v>18986</v>
      </c>
      <c r="L3293" t="s">
        <v>18987</v>
      </c>
      <c r="M3293">
        <v>3216</v>
      </c>
      <c r="N3293" t="s">
        <v>304</v>
      </c>
      <c r="O3293">
        <v>1847</v>
      </c>
      <c r="P3293" t="s">
        <v>77</v>
      </c>
      <c r="Q3293" t="s">
        <v>2954</v>
      </c>
      <c r="R3293" t="s">
        <v>651</v>
      </c>
    </row>
    <row r="3294" spans="1:18" x14ac:dyDescent="0.2">
      <c r="A3294" t="s">
        <v>18988</v>
      </c>
      <c r="B3294" t="s">
        <v>18988</v>
      </c>
      <c r="C3294" t="s">
        <v>18988</v>
      </c>
      <c r="D3294" t="s">
        <v>18989</v>
      </c>
      <c r="E3294" t="s">
        <v>18989</v>
      </c>
      <c r="F3294" t="s">
        <v>18990</v>
      </c>
      <c r="G3294" t="s">
        <v>18990</v>
      </c>
      <c r="H3294" t="s">
        <v>18989</v>
      </c>
      <c r="I3294" t="s">
        <v>18989</v>
      </c>
      <c r="J3294" t="s">
        <v>18991</v>
      </c>
      <c r="L3294" t="s">
        <v>18992</v>
      </c>
      <c r="M3294">
        <v>3217</v>
      </c>
      <c r="N3294" t="s">
        <v>61</v>
      </c>
      <c r="O3294">
        <v>1953</v>
      </c>
      <c r="P3294" t="s">
        <v>77</v>
      </c>
      <c r="Q3294" t="s">
        <v>52</v>
      </c>
      <c r="R3294" t="s">
        <v>3652</v>
      </c>
    </row>
    <row r="3295" spans="1:18" x14ac:dyDescent="0.2">
      <c r="A3295" t="s">
        <v>18993</v>
      </c>
      <c r="B3295" t="s">
        <v>18993</v>
      </c>
      <c r="C3295" t="s">
        <v>18993</v>
      </c>
      <c r="D3295" t="s">
        <v>18994</v>
      </c>
      <c r="E3295" t="s">
        <v>18994</v>
      </c>
      <c r="F3295" t="s">
        <v>18995</v>
      </c>
      <c r="G3295" t="s">
        <v>18995</v>
      </c>
      <c r="H3295" t="s">
        <v>18994</v>
      </c>
      <c r="I3295" t="s">
        <v>18994</v>
      </c>
      <c r="J3295" t="s">
        <v>18996</v>
      </c>
      <c r="K3295" t="s">
        <v>18997</v>
      </c>
      <c r="M3295">
        <v>3218</v>
      </c>
      <c r="N3295" t="s">
        <v>70</v>
      </c>
      <c r="O3295">
        <v>1985</v>
      </c>
      <c r="P3295" t="s">
        <v>62</v>
      </c>
      <c r="Q3295" t="s">
        <v>52</v>
      </c>
      <c r="R3295" t="s">
        <v>52</v>
      </c>
    </row>
    <row r="3296" spans="1:18" x14ac:dyDescent="0.2">
      <c r="A3296" t="s">
        <v>18998</v>
      </c>
      <c r="B3296" t="s">
        <v>18998</v>
      </c>
      <c r="C3296" t="s">
        <v>18998</v>
      </c>
      <c r="D3296" t="s">
        <v>18999</v>
      </c>
      <c r="E3296" t="s">
        <v>18999</v>
      </c>
      <c r="F3296" t="s">
        <v>18999</v>
      </c>
      <c r="G3296" t="s">
        <v>18999</v>
      </c>
      <c r="H3296" t="s">
        <v>18999</v>
      </c>
      <c r="I3296" t="s">
        <v>18999</v>
      </c>
      <c r="J3296" t="s">
        <v>19000</v>
      </c>
      <c r="L3296" t="s">
        <v>19001</v>
      </c>
      <c r="M3296">
        <v>3219</v>
      </c>
      <c r="N3296" t="s">
        <v>61</v>
      </c>
      <c r="O3296">
        <v>1903</v>
      </c>
      <c r="P3296" t="s">
        <v>77</v>
      </c>
      <c r="Q3296" t="s">
        <v>52</v>
      </c>
      <c r="R3296" t="s">
        <v>52</v>
      </c>
    </row>
    <row r="3297" spans="1:18" x14ac:dyDescent="0.2">
      <c r="A3297" t="s">
        <v>19002</v>
      </c>
      <c r="B3297" t="s">
        <v>19002</v>
      </c>
      <c r="C3297" t="s">
        <v>19002</v>
      </c>
      <c r="D3297" t="s">
        <v>19003</v>
      </c>
      <c r="E3297" t="s">
        <v>19003</v>
      </c>
      <c r="F3297" t="s">
        <v>19004</v>
      </c>
      <c r="G3297" t="s">
        <v>19004</v>
      </c>
      <c r="H3297" t="s">
        <v>19003</v>
      </c>
      <c r="I3297" t="s">
        <v>19003</v>
      </c>
      <c r="J3297" t="s">
        <v>3761</v>
      </c>
      <c r="K3297" t="s">
        <v>19005</v>
      </c>
      <c r="M3297">
        <v>3220</v>
      </c>
      <c r="N3297" t="s">
        <v>310</v>
      </c>
      <c r="O3297">
        <v>1971</v>
      </c>
      <c r="P3297" t="s">
        <v>62</v>
      </c>
      <c r="Q3297" t="s">
        <v>5478</v>
      </c>
      <c r="R3297" t="s">
        <v>52</v>
      </c>
    </row>
    <row r="3298" spans="1:18" x14ac:dyDescent="0.2">
      <c r="A3298" t="s">
        <v>19006</v>
      </c>
      <c r="B3298" t="s">
        <v>19006</v>
      </c>
      <c r="C3298" t="s">
        <v>19006</v>
      </c>
      <c r="D3298" t="s">
        <v>19007</v>
      </c>
      <c r="E3298" t="s">
        <v>19008</v>
      </c>
      <c r="F3298" t="s">
        <v>19009</v>
      </c>
      <c r="G3298" t="s">
        <v>19010</v>
      </c>
      <c r="H3298" t="s">
        <v>19007</v>
      </c>
      <c r="I3298" t="s">
        <v>19008</v>
      </c>
      <c r="J3298" t="s">
        <v>2315</v>
      </c>
      <c r="K3298" t="s">
        <v>19011</v>
      </c>
      <c r="M3298">
        <v>3221</v>
      </c>
      <c r="N3298" t="s">
        <v>586</v>
      </c>
      <c r="O3298">
        <v>1980</v>
      </c>
      <c r="P3298" t="s">
        <v>62</v>
      </c>
      <c r="Q3298" t="s">
        <v>52</v>
      </c>
      <c r="R3298" t="s">
        <v>52</v>
      </c>
    </row>
    <row r="3299" spans="1:18" x14ac:dyDescent="0.2">
      <c r="A3299" t="s">
        <v>19012</v>
      </c>
      <c r="B3299" t="s">
        <v>19012</v>
      </c>
      <c r="C3299" t="s">
        <v>19012</v>
      </c>
      <c r="D3299" t="s">
        <v>19013</v>
      </c>
      <c r="E3299" t="s">
        <v>19013</v>
      </c>
      <c r="F3299" t="s">
        <v>19014</v>
      </c>
      <c r="G3299" t="s">
        <v>19014</v>
      </c>
      <c r="H3299" t="s">
        <v>19013</v>
      </c>
      <c r="I3299" t="s">
        <v>19013</v>
      </c>
      <c r="J3299" t="s">
        <v>4806</v>
      </c>
      <c r="L3299" t="s">
        <v>19015</v>
      </c>
      <c r="M3299">
        <v>3222</v>
      </c>
      <c r="N3299" t="s">
        <v>61</v>
      </c>
      <c r="O3299">
        <v>1929</v>
      </c>
      <c r="P3299" t="s">
        <v>77</v>
      </c>
      <c r="Q3299" t="s">
        <v>52</v>
      </c>
      <c r="R3299" t="s">
        <v>16131</v>
      </c>
    </row>
    <row r="3300" spans="1:18" x14ac:dyDescent="0.2">
      <c r="A3300" t="s">
        <v>19016</v>
      </c>
      <c r="B3300" t="s">
        <v>19016</v>
      </c>
      <c r="C3300" t="s">
        <v>19016</v>
      </c>
      <c r="D3300" t="s">
        <v>19017</v>
      </c>
      <c r="E3300" t="s">
        <v>19018</v>
      </c>
      <c r="F3300" t="s">
        <v>19019</v>
      </c>
      <c r="G3300" t="s">
        <v>19020</v>
      </c>
      <c r="H3300" t="s">
        <v>19017</v>
      </c>
      <c r="I3300" t="s">
        <v>19018</v>
      </c>
      <c r="J3300" t="s">
        <v>1480</v>
      </c>
      <c r="K3300" t="s">
        <v>19021</v>
      </c>
      <c r="M3300">
        <v>3223</v>
      </c>
      <c r="N3300" t="s">
        <v>70</v>
      </c>
      <c r="O3300">
        <v>1963</v>
      </c>
      <c r="P3300" t="s">
        <v>62</v>
      </c>
      <c r="Q3300" t="s">
        <v>3303</v>
      </c>
      <c r="R3300" t="s">
        <v>3304</v>
      </c>
    </row>
    <row r="3301" spans="1:18" x14ac:dyDescent="0.2">
      <c r="A3301" t="s">
        <v>19022</v>
      </c>
      <c r="B3301" t="s">
        <v>19022</v>
      </c>
      <c r="C3301" t="s">
        <v>19022</v>
      </c>
      <c r="D3301" t="s">
        <v>19023</v>
      </c>
      <c r="E3301" t="s">
        <v>19023</v>
      </c>
      <c r="F3301" t="s">
        <v>19024</v>
      </c>
      <c r="G3301" t="s">
        <v>19024</v>
      </c>
      <c r="H3301" t="s">
        <v>19023</v>
      </c>
      <c r="I3301" t="s">
        <v>19023</v>
      </c>
      <c r="J3301" t="s">
        <v>19025</v>
      </c>
      <c r="K3301" t="s">
        <v>19026</v>
      </c>
      <c r="M3301">
        <v>3224</v>
      </c>
      <c r="N3301" t="s">
        <v>61</v>
      </c>
      <c r="O3301">
        <v>1982</v>
      </c>
      <c r="P3301" t="s">
        <v>62</v>
      </c>
      <c r="Q3301" t="s">
        <v>2600</v>
      </c>
      <c r="R3301" t="s">
        <v>13928</v>
      </c>
    </row>
    <row r="3302" spans="1:18" x14ac:dyDescent="0.2">
      <c r="A3302" t="s">
        <v>19027</v>
      </c>
      <c r="B3302" t="s">
        <v>19027</v>
      </c>
      <c r="C3302" t="s">
        <v>19027</v>
      </c>
      <c r="D3302" t="s">
        <v>19028</v>
      </c>
      <c r="E3302" t="s">
        <v>19028</v>
      </c>
      <c r="F3302" t="s">
        <v>19029</v>
      </c>
      <c r="G3302" t="s">
        <v>19029</v>
      </c>
      <c r="H3302" t="s">
        <v>19028</v>
      </c>
      <c r="I3302" t="s">
        <v>19028</v>
      </c>
      <c r="J3302" t="s">
        <v>19030</v>
      </c>
      <c r="L3302" t="s">
        <v>19031</v>
      </c>
      <c r="M3302">
        <v>3225</v>
      </c>
      <c r="N3302" t="s">
        <v>781</v>
      </c>
      <c r="O3302">
        <v>1953</v>
      </c>
      <c r="P3302" t="s">
        <v>77</v>
      </c>
      <c r="Q3302" t="s">
        <v>52</v>
      </c>
      <c r="R3302" t="s">
        <v>52</v>
      </c>
    </row>
    <row r="3303" spans="1:18" x14ac:dyDescent="0.2">
      <c r="A3303" t="s">
        <v>19032</v>
      </c>
      <c r="B3303" t="s">
        <v>19032</v>
      </c>
      <c r="C3303" t="s">
        <v>19032</v>
      </c>
      <c r="D3303" t="s">
        <v>19033</v>
      </c>
      <c r="E3303" t="s">
        <v>19033</v>
      </c>
      <c r="F3303" t="s">
        <v>19034</v>
      </c>
      <c r="G3303" t="s">
        <v>19034</v>
      </c>
      <c r="H3303" t="s">
        <v>19033</v>
      </c>
      <c r="I3303" t="s">
        <v>19033</v>
      </c>
      <c r="J3303" t="s">
        <v>19035</v>
      </c>
      <c r="K3303" t="s">
        <v>19036</v>
      </c>
      <c r="M3303">
        <v>6243</v>
      </c>
      <c r="N3303" t="s">
        <v>4138</v>
      </c>
      <c r="O3303">
        <v>2013</v>
      </c>
      <c r="P3303" t="s">
        <v>51</v>
      </c>
      <c r="Q3303" t="s">
        <v>52</v>
      </c>
      <c r="R3303" t="s">
        <v>52</v>
      </c>
    </row>
    <row r="3304" spans="1:18" x14ac:dyDescent="0.2">
      <c r="A3304" t="s">
        <v>19037</v>
      </c>
      <c r="B3304" t="s">
        <v>19037</v>
      </c>
      <c r="C3304" t="s">
        <v>19037</v>
      </c>
      <c r="D3304" t="s">
        <v>19038</v>
      </c>
      <c r="E3304" t="s">
        <v>19038</v>
      </c>
      <c r="F3304" t="s">
        <v>19039</v>
      </c>
      <c r="G3304" t="s">
        <v>19039</v>
      </c>
      <c r="H3304" t="s">
        <v>19038</v>
      </c>
      <c r="I3304" t="s">
        <v>19038</v>
      </c>
      <c r="J3304" t="s">
        <v>19040</v>
      </c>
      <c r="L3304" t="s">
        <v>19041</v>
      </c>
      <c r="M3304">
        <v>3226</v>
      </c>
      <c r="N3304" t="s">
        <v>70</v>
      </c>
      <c r="O3304">
        <v>1864</v>
      </c>
      <c r="P3304" t="s">
        <v>62</v>
      </c>
      <c r="Q3304" t="s">
        <v>52</v>
      </c>
      <c r="R3304" t="s">
        <v>1074</v>
      </c>
    </row>
    <row r="3305" spans="1:18" x14ac:dyDescent="0.2">
      <c r="A3305" t="s">
        <v>19042</v>
      </c>
      <c r="B3305" t="s">
        <v>19042</v>
      </c>
      <c r="C3305" t="s">
        <v>19042</v>
      </c>
      <c r="D3305" t="s">
        <v>19043</v>
      </c>
      <c r="E3305" t="s">
        <v>19044</v>
      </c>
      <c r="F3305" t="s">
        <v>19045</v>
      </c>
      <c r="G3305" t="s">
        <v>19046</v>
      </c>
      <c r="H3305" t="s">
        <v>19043</v>
      </c>
      <c r="I3305" t="s">
        <v>19044</v>
      </c>
      <c r="J3305" t="s">
        <v>10458</v>
      </c>
      <c r="K3305" t="s">
        <v>19047</v>
      </c>
      <c r="M3305">
        <v>3227</v>
      </c>
      <c r="N3305" t="s">
        <v>832</v>
      </c>
      <c r="O3305">
        <v>1984</v>
      </c>
      <c r="P3305" t="s">
        <v>62</v>
      </c>
      <c r="Q3305" t="s">
        <v>52</v>
      </c>
      <c r="R3305" t="s">
        <v>52</v>
      </c>
    </row>
    <row r="3306" spans="1:18" x14ac:dyDescent="0.2">
      <c r="A3306" t="s">
        <v>19048</v>
      </c>
      <c r="B3306" t="s">
        <v>19048</v>
      </c>
      <c r="C3306" t="s">
        <v>19048</v>
      </c>
      <c r="D3306" t="s">
        <v>19049</v>
      </c>
      <c r="E3306" t="s">
        <v>19050</v>
      </c>
      <c r="F3306" t="s">
        <v>19051</v>
      </c>
      <c r="G3306" t="s">
        <v>19052</v>
      </c>
      <c r="H3306" t="s">
        <v>19049</v>
      </c>
      <c r="I3306" t="s">
        <v>19050</v>
      </c>
      <c r="J3306" t="s">
        <v>19053</v>
      </c>
      <c r="K3306" t="s">
        <v>19054</v>
      </c>
      <c r="M3306">
        <v>3228</v>
      </c>
      <c r="N3306" t="s">
        <v>198</v>
      </c>
      <c r="O3306">
        <v>1977</v>
      </c>
      <c r="P3306" t="s">
        <v>62</v>
      </c>
      <c r="Q3306" t="s">
        <v>435</v>
      </c>
      <c r="R3306" t="s">
        <v>629</v>
      </c>
    </row>
    <row r="3307" spans="1:18" x14ac:dyDescent="0.2">
      <c r="A3307" t="s">
        <v>19055</v>
      </c>
      <c r="B3307" t="s">
        <v>19055</v>
      </c>
      <c r="C3307" t="s">
        <v>19055</v>
      </c>
      <c r="D3307" t="s">
        <v>19056</v>
      </c>
      <c r="E3307" t="s">
        <v>19057</v>
      </c>
      <c r="F3307" t="s">
        <v>19058</v>
      </c>
      <c r="G3307" t="s">
        <v>19059</v>
      </c>
      <c r="H3307" t="s">
        <v>19056</v>
      </c>
      <c r="I3307" t="s">
        <v>19057</v>
      </c>
      <c r="J3307" t="s">
        <v>7893</v>
      </c>
      <c r="M3307">
        <v>3229</v>
      </c>
      <c r="N3307" t="s">
        <v>50</v>
      </c>
      <c r="O3307">
        <v>1850</v>
      </c>
      <c r="P3307" t="s">
        <v>77</v>
      </c>
      <c r="Q3307" t="s">
        <v>8338</v>
      </c>
      <c r="R3307" t="s">
        <v>8344</v>
      </c>
    </row>
    <row r="3308" spans="1:18" x14ac:dyDescent="0.2">
      <c r="A3308" t="s">
        <v>19060</v>
      </c>
      <c r="B3308" t="s">
        <v>19060</v>
      </c>
      <c r="C3308" t="s">
        <v>19060</v>
      </c>
      <c r="D3308" t="s">
        <v>19061</v>
      </c>
      <c r="E3308" t="s">
        <v>19062</v>
      </c>
      <c r="F3308" t="s">
        <v>19063</v>
      </c>
      <c r="G3308" t="s">
        <v>19064</v>
      </c>
      <c r="H3308" t="s">
        <v>19061</v>
      </c>
      <c r="I3308" t="s">
        <v>19062</v>
      </c>
      <c r="J3308" t="s">
        <v>19065</v>
      </c>
      <c r="K3308" t="s">
        <v>19066</v>
      </c>
      <c r="M3308">
        <v>3230</v>
      </c>
      <c r="N3308" t="s">
        <v>107</v>
      </c>
      <c r="O3308">
        <v>1992</v>
      </c>
      <c r="P3308" t="s">
        <v>62</v>
      </c>
      <c r="Q3308" t="s">
        <v>764</v>
      </c>
      <c r="R3308" t="s">
        <v>765</v>
      </c>
    </row>
    <row r="3309" spans="1:18" x14ac:dyDescent="0.2">
      <c r="A3309" t="s">
        <v>19067</v>
      </c>
      <c r="B3309" t="s">
        <v>19067</v>
      </c>
      <c r="C3309" t="s">
        <v>19067</v>
      </c>
      <c r="D3309" t="s">
        <v>19068</v>
      </c>
      <c r="E3309" t="s">
        <v>19068</v>
      </c>
      <c r="F3309" t="s">
        <v>19069</v>
      </c>
      <c r="G3309" t="s">
        <v>19069</v>
      </c>
      <c r="H3309" t="s">
        <v>19068</v>
      </c>
      <c r="I3309" t="s">
        <v>19068</v>
      </c>
      <c r="J3309" t="s">
        <v>19070</v>
      </c>
      <c r="L3309" t="s">
        <v>19071</v>
      </c>
      <c r="M3309">
        <v>3231</v>
      </c>
      <c r="N3309" t="s">
        <v>304</v>
      </c>
      <c r="O3309">
        <v>1891</v>
      </c>
      <c r="P3309" t="s">
        <v>62</v>
      </c>
      <c r="Q3309" t="s">
        <v>52</v>
      </c>
      <c r="R3309" t="s">
        <v>52</v>
      </c>
    </row>
    <row r="3310" spans="1:18" x14ac:dyDescent="0.2">
      <c r="A3310" t="s">
        <v>19072</v>
      </c>
      <c r="B3310" t="s">
        <v>19072</v>
      </c>
      <c r="C3310" t="s">
        <v>19072</v>
      </c>
      <c r="D3310" t="s">
        <v>19073</v>
      </c>
      <c r="E3310" t="s">
        <v>19073</v>
      </c>
      <c r="F3310" t="s">
        <v>19074</v>
      </c>
      <c r="G3310" t="s">
        <v>19074</v>
      </c>
      <c r="H3310" t="s">
        <v>19073</v>
      </c>
      <c r="I3310" t="s">
        <v>19073</v>
      </c>
      <c r="J3310" t="s">
        <v>19075</v>
      </c>
      <c r="K3310" t="s">
        <v>19076</v>
      </c>
      <c r="M3310">
        <v>3232</v>
      </c>
      <c r="N3310" t="s">
        <v>3645</v>
      </c>
      <c r="O3310">
        <v>1974</v>
      </c>
      <c r="P3310" t="s">
        <v>62</v>
      </c>
      <c r="Q3310" t="s">
        <v>52</v>
      </c>
      <c r="R3310" t="s">
        <v>52</v>
      </c>
    </row>
    <row r="3311" spans="1:18" x14ac:dyDescent="0.2">
      <c r="A3311" t="s">
        <v>19077</v>
      </c>
      <c r="B3311" t="s">
        <v>19077</v>
      </c>
      <c r="C3311" t="s">
        <v>19077</v>
      </c>
      <c r="D3311" t="s">
        <v>19078</v>
      </c>
      <c r="E3311" t="s">
        <v>19078</v>
      </c>
      <c r="F3311" t="s">
        <v>19079</v>
      </c>
      <c r="G3311" t="s">
        <v>19079</v>
      </c>
      <c r="H3311" t="s">
        <v>19078</v>
      </c>
      <c r="I3311" t="s">
        <v>19078</v>
      </c>
      <c r="J3311" t="s">
        <v>10733</v>
      </c>
      <c r="K3311" t="s">
        <v>19080</v>
      </c>
      <c r="M3311">
        <v>6386</v>
      </c>
      <c r="N3311" t="s">
        <v>61</v>
      </c>
      <c r="O3311">
        <v>2014</v>
      </c>
      <c r="P3311" t="s">
        <v>62</v>
      </c>
      <c r="Q3311" t="s">
        <v>52</v>
      </c>
      <c r="R3311" t="s">
        <v>52</v>
      </c>
    </row>
    <row r="3312" spans="1:18" x14ac:dyDescent="0.2">
      <c r="A3312" t="s">
        <v>19081</v>
      </c>
      <c r="B3312" t="s">
        <v>19081</v>
      </c>
      <c r="C3312" t="s">
        <v>19081</v>
      </c>
      <c r="D3312" t="s">
        <v>19082</v>
      </c>
      <c r="E3312" t="s">
        <v>19083</v>
      </c>
      <c r="F3312" t="s">
        <v>19084</v>
      </c>
      <c r="G3312" t="s">
        <v>19085</v>
      </c>
      <c r="H3312" t="s">
        <v>19082</v>
      </c>
      <c r="I3312" t="s">
        <v>19083</v>
      </c>
      <c r="J3312" t="s">
        <v>19086</v>
      </c>
      <c r="L3312" t="s">
        <v>19087</v>
      </c>
      <c r="M3312">
        <v>5004</v>
      </c>
      <c r="N3312" t="s">
        <v>238</v>
      </c>
      <c r="O3312">
        <v>1842</v>
      </c>
      <c r="P3312" t="s">
        <v>77</v>
      </c>
      <c r="Q3312" t="s">
        <v>7737</v>
      </c>
      <c r="R3312" t="s">
        <v>52</v>
      </c>
    </row>
    <row r="3313" spans="1:18" x14ac:dyDescent="0.2">
      <c r="A3313" t="s">
        <v>19088</v>
      </c>
      <c r="B3313" t="s">
        <v>19088</v>
      </c>
      <c r="C3313" t="s">
        <v>19088</v>
      </c>
      <c r="D3313" t="s">
        <v>19089</v>
      </c>
      <c r="E3313" t="s">
        <v>19090</v>
      </c>
      <c r="F3313" t="s">
        <v>19091</v>
      </c>
      <c r="G3313" t="s">
        <v>19090</v>
      </c>
      <c r="H3313" t="s">
        <v>19089</v>
      </c>
      <c r="I3313" t="s">
        <v>19090</v>
      </c>
      <c r="J3313" t="s">
        <v>6439</v>
      </c>
      <c r="K3313" t="s">
        <v>19092</v>
      </c>
      <c r="M3313">
        <v>3233</v>
      </c>
      <c r="N3313" t="s">
        <v>264</v>
      </c>
      <c r="O3313">
        <v>1987</v>
      </c>
      <c r="P3313" t="s">
        <v>62</v>
      </c>
      <c r="Q3313" t="s">
        <v>52</v>
      </c>
      <c r="R3313" t="s">
        <v>4748</v>
      </c>
    </row>
    <row r="3314" spans="1:18" x14ac:dyDescent="0.2">
      <c r="A3314" t="s">
        <v>19093</v>
      </c>
      <c r="B3314" t="s">
        <v>19093</v>
      </c>
      <c r="C3314" t="s">
        <v>19093</v>
      </c>
      <c r="D3314" t="s">
        <v>19094</v>
      </c>
      <c r="E3314" t="s">
        <v>19094</v>
      </c>
      <c r="F3314" t="s">
        <v>19095</v>
      </c>
      <c r="G3314" t="s">
        <v>19095</v>
      </c>
      <c r="H3314" t="s">
        <v>19094</v>
      </c>
      <c r="I3314" t="s">
        <v>19094</v>
      </c>
      <c r="J3314" t="s">
        <v>8567</v>
      </c>
      <c r="M3314">
        <v>3234</v>
      </c>
      <c r="N3314" t="s">
        <v>264</v>
      </c>
      <c r="O3314">
        <v>1938</v>
      </c>
      <c r="P3314" t="s">
        <v>77</v>
      </c>
      <c r="Q3314" t="s">
        <v>52</v>
      </c>
      <c r="R3314" t="s">
        <v>52</v>
      </c>
    </row>
    <row r="3315" spans="1:18" x14ac:dyDescent="0.2">
      <c r="A3315" t="s">
        <v>19096</v>
      </c>
      <c r="B3315" t="s">
        <v>19096</v>
      </c>
      <c r="C3315" t="s">
        <v>19096</v>
      </c>
      <c r="D3315" t="s">
        <v>19097</v>
      </c>
      <c r="E3315" t="s">
        <v>19097</v>
      </c>
      <c r="F3315" t="s">
        <v>19098</v>
      </c>
      <c r="G3315" t="s">
        <v>19098</v>
      </c>
      <c r="H3315" t="s">
        <v>19097</v>
      </c>
      <c r="I3315" t="s">
        <v>19097</v>
      </c>
      <c r="J3315" t="s">
        <v>19099</v>
      </c>
      <c r="M3315">
        <v>3235</v>
      </c>
      <c r="N3315" t="s">
        <v>61</v>
      </c>
      <c r="O3315">
        <v>1910</v>
      </c>
      <c r="P3315" t="s">
        <v>77</v>
      </c>
      <c r="Q3315" t="s">
        <v>52</v>
      </c>
      <c r="R3315" t="s">
        <v>52</v>
      </c>
    </row>
    <row r="3316" spans="1:18" x14ac:dyDescent="0.2">
      <c r="A3316" t="s">
        <v>19100</v>
      </c>
      <c r="B3316" t="s">
        <v>19100</v>
      </c>
      <c r="C3316" t="s">
        <v>19100</v>
      </c>
      <c r="D3316" t="s">
        <v>19101</v>
      </c>
      <c r="E3316" t="s">
        <v>19101</v>
      </c>
      <c r="F3316" t="s">
        <v>19102</v>
      </c>
      <c r="G3316" t="s">
        <v>19102</v>
      </c>
      <c r="H3316" t="s">
        <v>19101</v>
      </c>
      <c r="I3316" t="s">
        <v>19101</v>
      </c>
      <c r="J3316" t="s">
        <v>19103</v>
      </c>
      <c r="K3316" t="s">
        <v>19104</v>
      </c>
      <c r="M3316">
        <v>3236</v>
      </c>
      <c r="N3316" t="s">
        <v>602</v>
      </c>
      <c r="O3316">
        <v>2002</v>
      </c>
      <c r="P3316" t="s">
        <v>62</v>
      </c>
      <c r="Q3316" t="s">
        <v>52</v>
      </c>
      <c r="R3316" t="s">
        <v>52</v>
      </c>
    </row>
    <row r="3317" spans="1:18" x14ac:dyDescent="0.2">
      <c r="A3317" t="s">
        <v>19105</v>
      </c>
      <c r="B3317" t="s">
        <v>19106</v>
      </c>
      <c r="C3317" t="s">
        <v>19107</v>
      </c>
      <c r="D3317" t="s">
        <v>19108</v>
      </c>
      <c r="E3317" t="s">
        <v>19108</v>
      </c>
      <c r="F3317" t="s">
        <v>19109</v>
      </c>
      <c r="G3317" t="s">
        <v>19109</v>
      </c>
      <c r="H3317" t="s">
        <v>19108</v>
      </c>
      <c r="I3317" t="s">
        <v>19108</v>
      </c>
      <c r="J3317" t="s">
        <v>10215</v>
      </c>
      <c r="K3317" t="s">
        <v>19110</v>
      </c>
      <c r="M3317">
        <v>6106</v>
      </c>
      <c r="N3317" t="s">
        <v>304</v>
      </c>
      <c r="O3317">
        <v>2012</v>
      </c>
      <c r="P3317" t="s">
        <v>62</v>
      </c>
      <c r="Q3317" t="s">
        <v>2532</v>
      </c>
      <c r="R3317" t="s">
        <v>52</v>
      </c>
    </row>
    <row r="3318" spans="1:18" x14ac:dyDescent="0.2">
      <c r="A3318" t="s">
        <v>19111</v>
      </c>
      <c r="B3318" t="s">
        <v>19111</v>
      </c>
      <c r="C3318" t="s">
        <v>19111</v>
      </c>
      <c r="D3318" t="s">
        <v>19112</v>
      </c>
      <c r="E3318" t="s">
        <v>19112</v>
      </c>
      <c r="F3318" t="s">
        <v>19113</v>
      </c>
      <c r="G3318" t="s">
        <v>19113</v>
      </c>
      <c r="H3318" t="s">
        <v>19112</v>
      </c>
      <c r="I3318" t="s">
        <v>19112</v>
      </c>
      <c r="J3318" t="s">
        <v>19114</v>
      </c>
      <c r="K3318" t="s">
        <v>19115</v>
      </c>
      <c r="M3318">
        <v>3237</v>
      </c>
      <c r="N3318" t="s">
        <v>145</v>
      </c>
      <c r="O3318">
        <v>2001</v>
      </c>
      <c r="P3318" t="s">
        <v>62</v>
      </c>
      <c r="Q3318" t="s">
        <v>52</v>
      </c>
      <c r="R3318" t="s">
        <v>6126</v>
      </c>
    </row>
    <row r="3319" spans="1:18" x14ac:dyDescent="0.2">
      <c r="A3319" t="s">
        <v>19116</v>
      </c>
      <c r="B3319" t="s">
        <v>19116</v>
      </c>
      <c r="C3319" t="s">
        <v>19116</v>
      </c>
      <c r="D3319" t="s">
        <v>19117</v>
      </c>
      <c r="E3319" t="s">
        <v>19118</v>
      </c>
      <c r="F3319" t="s">
        <v>19119</v>
      </c>
      <c r="G3319" t="s">
        <v>19120</v>
      </c>
      <c r="H3319" t="s">
        <v>19117</v>
      </c>
      <c r="I3319" t="s">
        <v>19118</v>
      </c>
      <c r="J3319" t="s">
        <v>19121</v>
      </c>
      <c r="L3319" t="s">
        <v>19122</v>
      </c>
      <c r="M3319">
        <v>3238</v>
      </c>
      <c r="N3319" t="s">
        <v>814</v>
      </c>
      <c r="O3319">
        <v>1876</v>
      </c>
      <c r="P3319" t="s">
        <v>77</v>
      </c>
      <c r="Q3319" t="s">
        <v>5219</v>
      </c>
      <c r="R3319" t="s">
        <v>5220</v>
      </c>
    </row>
    <row r="3320" spans="1:18" x14ac:dyDescent="0.2">
      <c r="A3320" t="s">
        <v>19123</v>
      </c>
      <c r="B3320" t="s">
        <v>19123</v>
      </c>
      <c r="C3320" t="s">
        <v>19123</v>
      </c>
      <c r="D3320" t="s">
        <v>19124</v>
      </c>
      <c r="E3320" t="s">
        <v>19124</v>
      </c>
      <c r="F3320" t="s">
        <v>19125</v>
      </c>
      <c r="G3320" t="s">
        <v>19125</v>
      </c>
      <c r="H3320" t="s">
        <v>19124</v>
      </c>
      <c r="I3320" t="s">
        <v>19124</v>
      </c>
      <c r="J3320" t="s">
        <v>6337</v>
      </c>
      <c r="K3320" t="s">
        <v>19126</v>
      </c>
      <c r="L3320" t="s">
        <v>19127</v>
      </c>
      <c r="M3320">
        <v>3239</v>
      </c>
      <c r="N3320" t="s">
        <v>461</v>
      </c>
      <c r="O3320">
        <v>1976</v>
      </c>
      <c r="P3320" t="s">
        <v>62</v>
      </c>
      <c r="Q3320" t="s">
        <v>19128</v>
      </c>
      <c r="R3320" t="s">
        <v>5078</v>
      </c>
    </row>
    <row r="3321" spans="1:18" x14ac:dyDescent="0.2">
      <c r="A3321" t="s">
        <v>19129</v>
      </c>
      <c r="B3321" t="s">
        <v>19129</v>
      </c>
      <c r="C3321" t="s">
        <v>19129</v>
      </c>
      <c r="D3321" t="s">
        <v>19130</v>
      </c>
      <c r="E3321" t="s">
        <v>19131</v>
      </c>
      <c r="F3321" t="s">
        <v>19132</v>
      </c>
      <c r="G3321" t="s">
        <v>19133</v>
      </c>
      <c r="H3321" t="s">
        <v>19130</v>
      </c>
      <c r="I3321" t="s">
        <v>19131</v>
      </c>
      <c r="J3321" t="s">
        <v>4723</v>
      </c>
      <c r="K3321" t="s">
        <v>19134</v>
      </c>
      <c r="M3321">
        <v>3240</v>
      </c>
      <c r="N3321" t="s">
        <v>2550</v>
      </c>
      <c r="O3321">
        <v>1968</v>
      </c>
      <c r="P3321" t="s">
        <v>62</v>
      </c>
      <c r="Q3321" t="s">
        <v>4465</v>
      </c>
      <c r="R3321" t="s">
        <v>4466</v>
      </c>
    </row>
    <row r="3322" spans="1:18" x14ac:dyDescent="0.2">
      <c r="A3322" t="s">
        <v>19135</v>
      </c>
      <c r="B3322" t="s">
        <v>19135</v>
      </c>
      <c r="C3322" t="s">
        <v>19135</v>
      </c>
      <c r="D3322" t="s">
        <v>19136</v>
      </c>
      <c r="E3322" t="s">
        <v>19136</v>
      </c>
      <c r="F3322" t="s">
        <v>19137</v>
      </c>
      <c r="G3322" t="s">
        <v>19137</v>
      </c>
      <c r="H3322" t="s">
        <v>19136</v>
      </c>
      <c r="I3322" t="s">
        <v>19136</v>
      </c>
      <c r="J3322" t="s">
        <v>4569</v>
      </c>
      <c r="M3322">
        <v>3241</v>
      </c>
      <c r="N3322" t="s">
        <v>310</v>
      </c>
      <c r="O3322">
        <v>1957</v>
      </c>
      <c r="P3322" t="s">
        <v>77</v>
      </c>
      <c r="Q3322" t="s">
        <v>52</v>
      </c>
      <c r="R3322" t="s">
        <v>52</v>
      </c>
    </row>
    <row r="3323" spans="1:18" x14ac:dyDescent="0.2">
      <c r="A3323" t="s">
        <v>19138</v>
      </c>
      <c r="B3323" t="s">
        <v>19138</v>
      </c>
      <c r="C3323" t="s">
        <v>19138</v>
      </c>
      <c r="D3323" t="s">
        <v>19139</v>
      </c>
      <c r="E3323" t="s">
        <v>19139</v>
      </c>
      <c r="F3323" t="s">
        <v>19140</v>
      </c>
      <c r="G3323" t="s">
        <v>19140</v>
      </c>
      <c r="H3323" t="s">
        <v>19139</v>
      </c>
      <c r="I3323" t="s">
        <v>19139</v>
      </c>
      <c r="J3323" t="s">
        <v>3824</v>
      </c>
      <c r="K3323" t="s">
        <v>19141</v>
      </c>
      <c r="M3323">
        <v>3242</v>
      </c>
      <c r="N3323" t="s">
        <v>586</v>
      </c>
      <c r="O3323">
        <v>1980</v>
      </c>
      <c r="P3323" t="s">
        <v>62</v>
      </c>
      <c r="Q3323" t="s">
        <v>2532</v>
      </c>
      <c r="R3323" t="s">
        <v>5078</v>
      </c>
    </row>
    <row r="3324" spans="1:18" x14ac:dyDescent="0.2">
      <c r="A3324" t="s">
        <v>19142</v>
      </c>
      <c r="B3324" t="s">
        <v>19142</v>
      </c>
      <c r="C3324" t="s">
        <v>19142</v>
      </c>
      <c r="D3324" t="s">
        <v>19143</v>
      </c>
      <c r="E3324" t="s">
        <v>19143</v>
      </c>
      <c r="F3324" t="s">
        <v>19144</v>
      </c>
      <c r="G3324" t="s">
        <v>19144</v>
      </c>
      <c r="H3324" t="s">
        <v>19143</v>
      </c>
      <c r="I3324" t="s">
        <v>19143</v>
      </c>
      <c r="J3324" t="s">
        <v>13565</v>
      </c>
      <c r="M3324">
        <v>3243</v>
      </c>
      <c r="N3324" t="s">
        <v>467</v>
      </c>
      <c r="O3324">
        <v>1962</v>
      </c>
      <c r="P3324" t="s">
        <v>62</v>
      </c>
      <c r="Q3324" t="s">
        <v>52</v>
      </c>
      <c r="R3324" t="s">
        <v>52</v>
      </c>
    </row>
    <row r="3325" spans="1:18" x14ac:dyDescent="0.2">
      <c r="A3325" t="s">
        <v>19145</v>
      </c>
      <c r="B3325" t="s">
        <v>19145</v>
      </c>
      <c r="C3325" t="s">
        <v>19145</v>
      </c>
      <c r="D3325" t="s">
        <v>19146</v>
      </c>
      <c r="E3325" t="s">
        <v>19146</v>
      </c>
      <c r="F3325" t="s">
        <v>19147</v>
      </c>
      <c r="G3325" t="s">
        <v>19147</v>
      </c>
      <c r="H3325" t="s">
        <v>19146</v>
      </c>
      <c r="I3325" t="s">
        <v>19146</v>
      </c>
      <c r="J3325" t="s">
        <v>19148</v>
      </c>
      <c r="K3325" t="s">
        <v>19149</v>
      </c>
      <c r="M3325">
        <v>3244</v>
      </c>
      <c r="N3325" t="s">
        <v>70</v>
      </c>
      <c r="O3325">
        <v>1985</v>
      </c>
      <c r="P3325" t="s">
        <v>62</v>
      </c>
      <c r="Q3325" t="s">
        <v>52</v>
      </c>
      <c r="R3325" t="s">
        <v>52</v>
      </c>
    </row>
    <row r="3326" spans="1:18" x14ac:dyDescent="0.2">
      <c r="A3326" t="s">
        <v>19150</v>
      </c>
      <c r="B3326" t="s">
        <v>19150</v>
      </c>
      <c r="C3326" t="s">
        <v>19150</v>
      </c>
      <c r="D3326" t="s">
        <v>19151</v>
      </c>
      <c r="E3326" t="s">
        <v>19151</v>
      </c>
      <c r="F3326" t="s">
        <v>19152</v>
      </c>
      <c r="G3326" t="s">
        <v>19152</v>
      </c>
      <c r="H3326" t="s">
        <v>19151</v>
      </c>
      <c r="I3326" t="s">
        <v>19151</v>
      </c>
      <c r="J3326" t="s">
        <v>3817</v>
      </c>
      <c r="K3326" t="s">
        <v>19153</v>
      </c>
      <c r="L3326" t="s">
        <v>19154</v>
      </c>
      <c r="M3326">
        <v>3245</v>
      </c>
      <c r="N3326" t="s">
        <v>145</v>
      </c>
      <c r="O3326">
        <v>1991</v>
      </c>
      <c r="P3326" t="s">
        <v>62</v>
      </c>
      <c r="Q3326" t="s">
        <v>191</v>
      </c>
      <c r="R3326" t="s">
        <v>52</v>
      </c>
    </row>
    <row r="3327" spans="1:18" x14ac:dyDescent="0.2">
      <c r="A3327" t="s">
        <v>19155</v>
      </c>
      <c r="B3327" t="s">
        <v>19155</v>
      </c>
      <c r="C3327" t="s">
        <v>19155</v>
      </c>
      <c r="D3327" t="s">
        <v>19156</v>
      </c>
      <c r="E3327" t="s">
        <v>19156</v>
      </c>
      <c r="F3327" t="s">
        <v>19157</v>
      </c>
      <c r="G3327" t="s">
        <v>19157</v>
      </c>
      <c r="H3327" t="s">
        <v>19156</v>
      </c>
      <c r="I3327" t="s">
        <v>19156</v>
      </c>
      <c r="J3327" t="s">
        <v>2343</v>
      </c>
      <c r="K3327" t="s">
        <v>19158</v>
      </c>
      <c r="M3327">
        <v>3246</v>
      </c>
      <c r="N3327" t="s">
        <v>145</v>
      </c>
      <c r="O3327">
        <v>1998</v>
      </c>
      <c r="P3327" t="s">
        <v>62</v>
      </c>
      <c r="Q3327" t="s">
        <v>52</v>
      </c>
      <c r="R3327" t="s">
        <v>52</v>
      </c>
    </row>
    <row r="3328" spans="1:18" x14ac:dyDescent="0.2">
      <c r="A3328" t="s">
        <v>19159</v>
      </c>
      <c r="B3328" t="s">
        <v>19159</v>
      </c>
      <c r="C3328" t="s">
        <v>19159</v>
      </c>
      <c r="D3328" t="s">
        <v>19160</v>
      </c>
      <c r="E3328" t="s">
        <v>19160</v>
      </c>
      <c r="F3328" t="s">
        <v>19161</v>
      </c>
      <c r="G3328" t="s">
        <v>19161</v>
      </c>
      <c r="H3328" t="s">
        <v>19160</v>
      </c>
      <c r="I3328" t="s">
        <v>19160</v>
      </c>
      <c r="J3328" t="s">
        <v>19162</v>
      </c>
      <c r="K3328" t="s">
        <v>19163</v>
      </c>
      <c r="M3328">
        <v>3247</v>
      </c>
      <c r="N3328" t="s">
        <v>3477</v>
      </c>
      <c r="O3328">
        <v>1970</v>
      </c>
      <c r="P3328" t="s">
        <v>62</v>
      </c>
      <c r="Q3328" t="s">
        <v>1383</v>
      </c>
      <c r="R3328" t="s">
        <v>52</v>
      </c>
    </row>
    <row r="3329" spans="1:18" x14ac:dyDescent="0.2">
      <c r="A3329" t="s">
        <v>19164</v>
      </c>
      <c r="B3329" t="s">
        <v>19165</v>
      </c>
      <c r="C3329" t="s">
        <v>19166</v>
      </c>
      <c r="D3329" t="s">
        <v>19167</v>
      </c>
      <c r="E3329" t="s">
        <v>19168</v>
      </c>
      <c r="F3329" t="s">
        <v>19169</v>
      </c>
      <c r="G3329" t="s">
        <v>19170</v>
      </c>
      <c r="H3329" t="s">
        <v>19167</v>
      </c>
      <c r="I3329" t="s">
        <v>19168</v>
      </c>
      <c r="J3329" t="s">
        <v>19171</v>
      </c>
      <c r="K3329" t="s">
        <v>19172</v>
      </c>
      <c r="M3329">
        <v>3248</v>
      </c>
      <c r="N3329" t="s">
        <v>5910</v>
      </c>
      <c r="O3329">
        <v>1990</v>
      </c>
      <c r="P3329" t="s">
        <v>62</v>
      </c>
      <c r="Q3329" t="s">
        <v>52</v>
      </c>
      <c r="R3329" t="s">
        <v>52</v>
      </c>
    </row>
    <row r="3330" spans="1:18" x14ac:dyDescent="0.2">
      <c r="A3330" t="s">
        <v>19173</v>
      </c>
      <c r="B3330" t="s">
        <v>19173</v>
      </c>
      <c r="C3330" t="s">
        <v>19173</v>
      </c>
      <c r="D3330" t="s">
        <v>19174</v>
      </c>
      <c r="E3330" t="s">
        <v>19174</v>
      </c>
      <c r="F3330" t="s">
        <v>19175</v>
      </c>
      <c r="G3330" t="s">
        <v>19175</v>
      </c>
      <c r="H3330" t="s">
        <v>19174</v>
      </c>
      <c r="I3330" t="s">
        <v>19174</v>
      </c>
      <c r="J3330" t="s">
        <v>19176</v>
      </c>
      <c r="K3330" t="s">
        <v>19177</v>
      </c>
      <c r="M3330">
        <v>3249</v>
      </c>
      <c r="N3330" t="s">
        <v>392</v>
      </c>
      <c r="O3330">
        <v>1974</v>
      </c>
      <c r="P3330" t="s">
        <v>62</v>
      </c>
      <c r="Q3330" t="s">
        <v>52</v>
      </c>
      <c r="R3330" t="s">
        <v>52</v>
      </c>
    </row>
    <row r="3331" spans="1:18" x14ac:dyDescent="0.2">
      <c r="A3331" t="s">
        <v>19178</v>
      </c>
      <c r="B3331" t="s">
        <v>19179</v>
      </c>
      <c r="C3331" t="s">
        <v>19180</v>
      </c>
      <c r="D3331" t="s">
        <v>19181</v>
      </c>
      <c r="E3331" t="s">
        <v>19182</v>
      </c>
      <c r="F3331" t="s">
        <v>19183</v>
      </c>
      <c r="G3331" t="s">
        <v>19184</v>
      </c>
      <c r="H3331" t="s">
        <v>19181</v>
      </c>
      <c r="I3331" t="s">
        <v>19182</v>
      </c>
      <c r="J3331" t="s">
        <v>19185</v>
      </c>
      <c r="K3331" t="s">
        <v>19186</v>
      </c>
      <c r="M3331">
        <v>3250</v>
      </c>
      <c r="N3331" t="s">
        <v>264</v>
      </c>
      <c r="O3331">
        <v>1988</v>
      </c>
      <c r="P3331" t="s">
        <v>62</v>
      </c>
      <c r="Q3331" t="s">
        <v>52</v>
      </c>
      <c r="R3331" t="s">
        <v>15977</v>
      </c>
    </row>
    <row r="3332" spans="1:18" x14ac:dyDescent="0.2">
      <c r="A3332" t="s">
        <v>19187</v>
      </c>
      <c r="B3332" t="s">
        <v>19187</v>
      </c>
      <c r="C3332" t="s">
        <v>19187</v>
      </c>
      <c r="D3332" t="s">
        <v>19188</v>
      </c>
      <c r="E3332" t="s">
        <v>19189</v>
      </c>
      <c r="F3332" t="s">
        <v>19190</v>
      </c>
      <c r="G3332" t="s">
        <v>19191</v>
      </c>
      <c r="H3332" t="s">
        <v>19188</v>
      </c>
      <c r="I3332" t="s">
        <v>19189</v>
      </c>
      <c r="J3332" t="s">
        <v>19192</v>
      </c>
      <c r="K3332" t="s">
        <v>19193</v>
      </c>
      <c r="L3332" t="s">
        <v>19194</v>
      </c>
      <c r="M3332">
        <v>3251</v>
      </c>
      <c r="N3332" t="s">
        <v>61</v>
      </c>
      <c r="O3332">
        <v>1964</v>
      </c>
      <c r="P3332" t="s">
        <v>62</v>
      </c>
      <c r="Q3332" t="s">
        <v>52</v>
      </c>
      <c r="R3332" t="s">
        <v>52</v>
      </c>
    </row>
    <row r="3333" spans="1:18" x14ac:dyDescent="0.2">
      <c r="A3333" t="s">
        <v>19195</v>
      </c>
      <c r="B3333" t="s">
        <v>19195</v>
      </c>
      <c r="C3333" t="s">
        <v>19195</v>
      </c>
      <c r="D3333" t="s">
        <v>19196</v>
      </c>
      <c r="E3333" t="s">
        <v>19196</v>
      </c>
      <c r="F3333" t="s">
        <v>19197</v>
      </c>
      <c r="G3333" t="s">
        <v>19197</v>
      </c>
      <c r="H3333" t="s">
        <v>19196</v>
      </c>
      <c r="I3333" t="s">
        <v>19196</v>
      </c>
      <c r="J3333" t="s">
        <v>19198</v>
      </c>
      <c r="K3333" t="s">
        <v>19199</v>
      </c>
      <c r="M3333">
        <v>3252</v>
      </c>
      <c r="N3333" t="s">
        <v>93</v>
      </c>
      <c r="O3333">
        <v>1968</v>
      </c>
      <c r="P3333" t="s">
        <v>62</v>
      </c>
      <c r="Q3333" t="s">
        <v>671</v>
      </c>
      <c r="R3333" t="s">
        <v>672</v>
      </c>
    </row>
    <row r="3334" spans="1:18" x14ac:dyDescent="0.2">
      <c r="A3334" t="s">
        <v>19200</v>
      </c>
      <c r="B3334" t="s">
        <v>19200</v>
      </c>
      <c r="C3334" t="s">
        <v>19200</v>
      </c>
      <c r="D3334" t="s">
        <v>19201</v>
      </c>
      <c r="E3334" t="s">
        <v>19201</v>
      </c>
      <c r="F3334" t="s">
        <v>19202</v>
      </c>
      <c r="G3334" t="s">
        <v>19202</v>
      </c>
      <c r="H3334" t="s">
        <v>19201</v>
      </c>
      <c r="I3334" t="s">
        <v>19201</v>
      </c>
      <c r="J3334" t="s">
        <v>1180</v>
      </c>
      <c r="L3334" t="s">
        <v>19203</v>
      </c>
      <c r="M3334">
        <v>3253</v>
      </c>
      <c r="N3334" t="s">
        <v>814</v>
      </c>
      <c r="O3334">
        <v>1924</v>
      </c>
      <c r="P3334" t="s">
        <v>77</v>
      </c>
      <c r="Q3334" t="s">
        <v>52</v>
      </c>
      <c r="R3334" t="s">
        <v>52</v>
      </c>
    </row>
    <row r="3335" spans="1:18" x14ac:dyDescent="0.2">
      <c r="A3335" t="s">
        <v>19204</v>
      </c>
      <c r="B3335" t="s">
        <v>19204</v>
      </c>
      <c r="C3335" t="s">
        <v>19204</v>
      </c>
      <c r="D3335" t="s">
        <v>19205</v>
      </c>
      <c r="E3335" t="s">
        <v>19205</v>
      </c>
      <c r="F3335" t="s">
        <v>19206</v>
      </c>
      <c r="G3335" t="s">
        <v>19206</v>
      </c>
      <c r="H3335" t="s">
        <v>19205</v>
      </c>
      <c r="I3335" t="s">
        <v>19205</v>
      </c>
      <c r="J3335" t="s">
        <v>1267</v>
      </c>
      <c r="K3335" t="s">
        <v>19207</v>
      </c>
      <c r="M3335">
        <v>3254</v>
      </c>
      <c r="N3335" t="s">
        <v>61</v>
      </c>
      <c r="O3335">
        <v>1986</v>
      </c>
      <c r="P3335" t="s">
        <v>62</v>
      </c>
      <c r="Q3335" t="s">
        <v>3060</v>
      </c>
      <c r="R3335" t="s">
        <v>3061</v>
      </c>
    </row>
    <row r="3336" spans="1:18" x14ac:dyDescent="0.2">
      <c r="A3336" t="s">
        <v>19208</v>
      </c>
      <c r="B3336" t="s">
        <v>19208</v>
      </c>
      <c r="C3336" t="s">
        <v>19208</v>
      </c>
      <c r="D3336" t="s">
        <v>19209</v>
      </c>
      <c r="E3336" t="s">
        <v>19210</v>
      </c>
      <c r="F3336" t="s">
        <v>19211</v>
      </c>
      <c r="G3336" t="s">
        <v>19212</v>
      </c>
      <c r="H3336" t="s">
        <v>19209</v>
      </c>
      <c r="I3336" t="s">
        <v>19210</v>
      </c>
      <c r="J3336" t="s">
        <v>19213</v>
      </c>
      <c r="K3336" t="s">
        <v>19214</v>
      </c>
      <c r="L3336" t="s">
        <v>19215</v>
      </c>
      <c r="M3336">
        <v>5618</v>
      </c>
      <c r="N3336" t="s">
        <v>107</v>
      </c>
      <c r="O3336">
        <v>2007</v>
      </c>
      <c r="P3336" t="s">
        <v>62</v>
      </c>
      <c r="Q3336" t="s">
        <v>16467</v>
      </c>
      <c r="R3336" t="s">
        <v>52</v>
      </c>
    </row>
    <row r="3337" spans="1:18" x14ac:dyDescent="0.2">
      <c r="A3337" t="s">
        <v>19216</v>
      </c>
      <c r="B3337" t="s">
        <v>19216</v>
      </c>
      <c r="C3337" t="s">
        <v>19216</v>
      </c>
      <c r="D3337" t="s">
        <v>19217</v>
      </c>
      <c r="E3337" t="s">
        <v>19217</v>
      </c>
      <c r="F3337" t="s">
        <v>19218</v>
      </c>
      <c r="G3337" t="s">
        <v>19218</v>
      </c>
      <c r="H3337" t="s">
        <v>19217</v>
      </c>
      <c r="I3337" t="s">
        <v>19217</v>
      </c>
      <c r="J3337" t="s">
        <v>10458</v>
      </c>
      <c r="K3337" t="s">
        <v>19219</v>
      </c>
      <c r="M3337">
        <v>3255</v>
      </c>
      <c r="N3337" t="s">
        <v>832</v>
      </c>
      <c r="O3337">
        <v>1980</v>
      </c>
      <c r="P3337" t="s">
        <v>62</v>
      </c>
      <c r="Q3337" t="s">
        <v>52</v>
      </c>
      <c r="R3337" t="s">
        <v>833</v>
      </c>
    </row>
    <row r="3338" spans="1:18" x14ac:dyDescent="0.2">
      <c r="A3338" t="s">
        <v>19220</v>
      </c>
      <c r="B3338" t="s">
        <v>19220</v>
      </c>
      <c r="C3338" t="s">
        <v>19220</v>
      </c>
      <c r="D3338" t="s">
        <v>19221</v>
      </c>
      <c r="E3338" t="s">
        <v>19222</v>
      </c>
      <c r="F3338" t="s">
        <v>19223</v>
      </c>
      <c r="G3338" t="s">
        <v>19224</v>
      </c>
      <c r="H3338" t="s">
        <v>19221</v>
      </c>
      <c r="I3338" t="s">
        <v>19222</v>
      </c>
      <c r="J3338" t="s">
        <v>19225</v>
      </c>
      <c r="K3338" t="s">
        <v>19226</v>
      </c>
      <c r="M3338">
        <v>3256</v>
      </c>
      <c r="N3338" t="s">
        <v>586</v>
      </c>
      <c r="O3338">
        <v>1978</v>
      </c>
      <c r="P3338" t="s">
        <v>62</v>
      </c>
      <c r="Q3338" t="s">
        <v>52</v>
      </c>
      <c r="R3338" t="s">
        <v>52</v>
      </c>
    </row>
    <row r="3339" spans="1:18" x14ac:dyDescent="0.2">
      <c r="A3339" t="s">
        <v>19227</v>
      </c>
      <c r="B3339" t="s">
        <v>19227</v>
      </c>
      <c r="C3339" t="s">
        <v>19227</v>
      </c>
      <c r="D3339" t="s">
        <v>19228</v>
      </c>
      <c r="E3339" t="s">
        <v>19228</v>
      </c>
      <c r="F3339" t="s">
        <v>19229</v>
      </c>
      <c r="G3339" t="s">
        <v>19229</v>
      </c>
      <c r="H3339" t="s">
        <v>19228</v>
      </c>
      <c r="I3339" t="s">
        <v>19228</v>
      </c>
      <c r="J3339" t="s">
        <v>2643</v>
      </c>
      <c r="K3339" t="s">
        <v>19230</v>
      </c>
      <c r="M3339">
        <v>3257</v>
      </c>
      <c r="N3339" t="s">
        <v>3374</v>
      </c>
      <c r="O3339">
        <v>1982</v>
      </c>
      <c r="P3339" t="s">
        <v>62</v>
      </c>
      <c r="Q3339" t="s">
        <v>52</v>
      </c>
      <c r="R3339" t="s">
        <v>52</v>
      </c>
    </row>
    <row r="3340" spans="1:18" x14ac:dyDescent="0.2">
      <c r="A3340" t="s">
        <v>19231</v>
      </c>
      <c r="B3340" t="s">
        <v>19231</v>
      </c>
      <c r="C3340" t="s">
        <v>19231</v>
      </c>
      <c r="D3340" t="s">
        <v>19232</v>
      </c>
      <c r="E3340" t="s">
        <v>19232</v>
      </c>
      <c r="F3340" t="s">
        <v>19232</v>
      </c>
      <c r="G3340" t="s">
        <v>19232</v>
      </c>
      <c r="H3340" t="s">
        <v>19232</v>
      </c>
      <c r="I3340" t="s">
        <v>19232</v>
      </c>
      <c r="J3340" t="s">
        <v>19233</v>
      </c>
      <c r="K3340" t="s">
        <v>19234</v>
      </c>
      <c r="M3340">
        <v>6125</v>
      </c>
      <c r="N3340" t="s">
        <v>1505</v>
      </c>
      <c r="O3340">
        <v>2012</v>
      </c>
      <c r="P3340" t="s">
        <v>51</v>
      </c>
      <c r="Q3340" t="s">
        <v>52</v>
      </c>
      <c r="R3340" t="s">
        <v>52</v>
      </c>
    </row>
    <row r="3341" spans="1:18" x14ac:dyDescent="0.2">
      <c r="A3341" t="s">
        <v>19235</v>
      </c>
      <c r="B3341" t="s">
        <v>19235</v>
      </c>
      <c r="C3341" t="s">
        <v>19235</v>
      </c>
      <c r="D3341" t="s">
        <v>19236</v>
      </c>
      <c r="E3341" t="s">
        <v>19237</v>
      </c>
      <c r="F3341" t="s">
        <v>19238</v>
      </c>
      <c r="G3341" t="s">
        <v>19239</v>
      </c>
      <c r="H3341" t="s">
        <v>19236</v>
      </c>
      <c r="I3341" t="s">
        <v>19237</v>
      </c>
      <c r="J3341" t="s">
        <v>19240</v>
      </c>
      <c r="K3341" t="s">
        <v>19241</v>
      </c>
      <c r="M3341">
        <v>3258</v>
      </c>
      <c r="N3341" t="s">
        <v>61</v>
      </c>
      <c r="O3341">
        <v>1972</v>
      </c>
      <c r="P3341" t="s">
        <v>62</v>
      </c>
      <c r="Q3341" t="s">
        <v>52</v>
      </c>
      <c r="R3341" t="s">
        <v>52</v>
      </c>
    </row>
    <row r="3342" spans="1:18" x14ac:dyDescent="0.2">
      <c r="A3342" t="s">
        <v>19242</v>
      </c>
      <c r="B3342" t="s">
        <v>19242</v>
      </c>
      <c r="C3342" t="s">
        <v>19242</v>
      </c>
      <c r="D3342" t="s">
        <v>19243</v>
      </c>
      <c r="E3342" t="s">
        <v>19243</v>
      </c>
      <c r="F3342" t="s">
        <v>19244</v>
      </c>
      <c r="G3342" t="s">
        <v>19244</v>
      </c>
      <c r="H3342" t="s">
        <v>19243</v>
      </c>
      <c r="I3342" t="s">
        <v>19243</v>
      </c>
      <c r="J3342" t="s">
        <v>4029</v>
      </c>
      <c r="K3342" t="s">
        <v>19245</v>
      </c>
      <c r="M3342">
        <v>5830</v>
      </c>
      <c r="N3342" t="s">
        <v>490</v>
      </c>
      <c r="O3342">
        <v>2010</v>
      </c>
      <c r="P3342" t="s">
        <v>62</v>
      </c>
      <c r="Q3342" t="s">
        <v>52</v>
      </c>
      <c r="R3342" t="s">
        <v>52</v>
      </c>
    </row>
    <row r="3343" spans="1:18" x14ac:dyDescent="0.2">
      <c r="A3343" t="s">
        <v>19246</v>
      </c>
      <c r="B3343" t="s">
        <v>19246</v>
      </c>
      <c r="C3343" t="s">
        <v>19246</v>
      </c>
      <c r="D3343" t="s">
        <v>19247</v>
      </c>
      <c r="E3343" t="s">
        <v>19248</v>
      </c>
      <c r="F3343" t="s">
        <v>19249</v>
      </c>
      <c r="G3343" t="s">
        <v>19250</v>
      </c>
      <c r="H3343" t="s">
        <v>19247</v>
      </c>
      <c r="I3343" t="s">
        <v>19248</v>
      </c>
      <c r="J3343" t="s">
        <v>19251</v>
      </c>
      <c r="L3343" t="s">
        <v>19252</v>
      </c>
      <c r="M3343">
        <v>3259</v>
      </c>
      <c r="N3343" t="s">
        <v>61</v>
      </c>
      <c r="O3343">
        <v>1955</v>
      </c>
      <c r="P3343" t="s">
        <v>77</v>
      </c>
      <c r="Q3343" t="s">
        <v>52</v>
      </c>
      <c r="R3343" t="s">
        <v>52</v>
      </c>
    </row>
    <row r="3344" spans="1:18" x14ac:dyDescent="0.2">
      <c r="A3344" t="s">
        <v>19253</v>
      </c>
      <c r="B3344" t="s">
        <v>19253</v>
      </c>
      <c r="C3344" t="s">
        <v>19253</v>
      </c>
      <c r="D3344" t="s">
        <v>19254</v>
      </c>
      <c r="E3344" t="s">
        <v>19255</v>
      </c>
      <c r="F3344" t="s">
        <v>19256</v>
      </c>
      <c r="G3344" t="s">
        <v>19257</v>
      </c>
      <c r="H3344" t="s">
        <v>19254</v>
      </c>
      <c r="I3344" t="s">
        <v>19255</v>
      </c>
      <c r="J3344" t="s">
        <v>13682</v>
      </c>
      <c r="L3344" t="s">
        <v>19258</v>
      </c>
      <c r="M3344">
        <v>3260</v>
      </c>
      <c r="N3344" t="s">
        <v>93</v>
      </c>
      <c r="O3344">
        <v>1930</v>
      </c>
      <c r="P3344" t="s">
        <v>77</v>
      </c>
      <c r="Q3344" t="s">
        <v>3233</v>
      </c>
      <c r="R3344" t="s">
        <v>8337</v>
      </c>
    </row>
    <row r="3345" spans="1:18" x14ac:dyDescent="0.2">
      <c r="A3345" t="s">
        <v>19259</v>
      </c>
      <c r="B3345" t="s">
        <v>19259</v>
      </c>
      <c r="C3345" t="s">
        <v>19259</v>
      </c>
      <c r="D3345" t="s">
        <v>19260</v>
      </c>
      <c r="E3345" t="s">
        <v>19260</v>
      </c>
      <c r="F3345" t="s">
        <v>19261</v>
      </c>
      <c r="G3345" t="s">
        <v>19261</v>
      </c>
      <c r="H3345" t="s">
        <v>19260</v>
      </c>
      <c r="I3345" t="s">
        <v>19260</v>
      </c>
      <c r="J3345" t="s">
        <v>19262</v>
      </c>
      <c r="K3345" t="s">
        <v>19263</v>
      </c>
      <c r="M3345">
        <v>3261</v>
      </c>
      <c r="N3345" t="s">
        <v>93</v>
      </c>
      <c r="O3345">
        <v>1980</v>
      </c>
      <c r="P3345" t="s">
        <v>62</v>
      </c>
      <c r="Q3345" t="s">
        <v>52</v>
      </c>
      <c r="R3345" t="s">
        <v>4217</v>
      </c>
    </row>
    <row r="3346" spans="1:18" x14ac:dyDescent="0.2">
      <c r="A3346" t="s">
        <v>19264</v>
      </c>
      <c r="B3346" t="s">
        <v>19264</v>
      </c>
      <c r="C3346" t="s">
        <v>19264</v>
      </c>
      <c r="D3346" t="s">
        <v>19265</v>
      </c>
      <c r="E3346" t="s">
        <v>19265</v>
      </c>
      <c r="F3346" t="s">
        <v>19266</v>
      </c>
      <c r="G3346" t="s">
        <v>19266</v>
      </c>
      <c r="H3346" t="s">
        <v>19265</v>
      </c>
      <c r="I3346" t="s">
        <v>19265</v>
      </c>
      <c r="J3346" t="s">
        <v>16616</v>
      </c>
      <c r="L3346" t="s">
        <v>19267</v>
      </c>
      <c r="M3346">
        <v>3262</v>
      </c>
      <c r="N3346" t="s">
        <v>151</v>
      </c>
      <c r="O3346">
        <v>1850</v>
      </c>
      <c r="P3346" t="s">
        <v>62</v>
      </c>
      <c r="Q3346" t="s">
        <v>650</v>
      </c>
      <c r="R3346" t="s">
        <v>866</v>
      </c>
    </row>
    <row r="3347" spans="1:18" x14ac:dyDescent="0.2">
      <c r="A3347" t="s">
        <v>19268</v>
      </c>
      <c r="B3347" t="s">
        <v>19268</v>
      </c>
      <c r="C3347" t="s">
        <v>19268</v>
      </c>
      <c r="D3347" t="s">
        <v>19269</v>
      </c>
      <c r="E3347" t="s">
        <v>19269</v>
      </c>
      <c r="F3347" t="s">
        <v>19270</v>
      </c>
      <c r="G3347" t="s">
        <v>19270</v>
      </c>
      <c r="H3347" t="s">
        <v>19269</v>
      </c>
      <c r="I3347" t="s">
        <v>19269</v>
      </c>
      <c r="J3347" t="s">
        <v>19271</v>
      </c>
      <c r="K3347" t="s">
        <v>19272</v>
      </c>
      <c r="M3347">
        <v>5244</v>
      </c>
      <c r="N3347" t="s">
        <v>571</v>
      </c>
      <c r="O3347">
        <v>2003</v>
      </c>
      <c r="P3347" t="s">
        <v>62</v>
      </c>
      <c r="Q3347" t="s">
        <v>52</v>
      </c>
      <c r="R3347" t="s">
        <v>52</v>
      </c>
    </row>
    <row r="3348" spans="1:18" x14ac:dyDescent="0.2">
      <c r="A3348" t="s">
        <v>19273</v>
      </c>
      <c r="B3348" t="s">
        <v>19273</v>
      </c>
      <c r="C3348" t="s">
        <v>19273</v>
      </c>
      <c r="D3348" t="s">
        <v>19274</v>
      </c>
      <c r="E3348" t="s">
        <v>19274</v>
      </c>
      <c r="F3348" t="s">
        <v>19275</v>
      </c>
      <c r="G3348" t="s">
        <v>19275</v>
      </c>
      <c r="H3348" t="s">
        <v>19274</v>
      </c>
      <c r="I3348" t="s">
        <v>19274</v>
      </c>
      <c r="J3348" t="s">
        <v>19276</v>
      </c>
      <c r="K3348" t="s">
        <v>19277</v>
      </c>
      <c r="L3348" t="s">
        <v>19278</v>
      </c>
      <c r="M3348">
        <v>3263</v>
      </c>
      <c r="N3348" t="s">
        <v>602</v>
      </c>
      <c r="O3348">
        <v>1982</v>
      </c>
      <c r="P3348" t="s">
        <v>62</v>
      </c>
      <c r="Q3348" t="s">
        <v>2600</v>
      </c>
      <c r="R3348" t="s">
        <v>4322</v>
      </c>
    </row>
    <row r="3349" spans="1:18" x14ac:dyDescent="0.2">
      <c r="A3349" t="s">
        <v>19279</v>
      </c>
      <c r="B3349" t="s">
        <v>19279</v>
      </c>
      <c r="C3349" t="s">
        <v>19279</v>
      </c>
      <c r="D3349" t="s">
        <v>19280</v>
      </c>
      <c r="E3349" t="s">
        <v>19280</v>
      </c>
      <c r="F3349" t="s">
        <v>19281</v>
      </c>
      <c r="G3349" t="s">
        <v>19281</v>
      </c>
      <c r="H3349" t="s">
        <v>19280</v>
      </c>
      <c r="I3349" t="s">
        <v>19280</v>
      </c>
      <c r="J3349" t="s">
        <v>19282</v>
      </c>
      <c r="K3349" t="s">
        <v>19283</v>
      </c>
      <c r="M3349">
        <v>3264</v>
      </c>
      <c r="N3349" t="s">
        <v>70</v>
      </c>
      <c r="O3349">
        <v>1967</v>
      </c>
      <c r="P3349" t="s">
        <v>62</v>
      </c>
      <c r="Q3349" t="s">
        <v>2532</v>
      </c>
      <c r="R3349" t="s">
        <v>52</v>
      </c>
    </row>
    <row r="3350" spans="1:18" x14ac:dyDescent="0.2">
      <c r="A3350" t="s">
        <v>19284</v>
      </c>
      <c r="B3350" t="s">
        <v>19284</v>
      </c>
      <c r="C3350" t="s">
        <v>19284</v>
      </c>
      <c r="D3350" t="s">
        <v>19285</v>
      </c>
      <c r="E3350" t="s">
        <v>19285</v>
      </c>
      <c r="F3350" t="s">
        <v>19286</v>
      </c>
      <c r="G3350" t="s">
        <v>19286</v>
      </c>
      <c r="H3350" t="s">
        <v>19285</v>
      </c>
      <c r="I3350" t="s">
        <v>19285</v>
      </c>
      <c r="J3350" t="s">
        <v>15461</v>
      </c>
      <c r="M3350">
        <v>3265</v>
      </c>
      <c r="N3350" t="s">
        <v>571</v>
      </c>
      <c r="O3350">
        <v>1911</v>
      </c>
      <c r="P3350" t="s">
        <v>77</v>
      </c>
      <c r="Q3350" t="s">
        <v>52</v>
      </c>
      <c r="R3350" t="s">
        <v>52</v>
      </c>
    </row>
    <row r="3351" spans="1:18" x14ac:dyDescent="0.2">
      <c r="A3351" t="s">
        <v>19287</v>
      </c>
      <c r="B3351" t="s">
        <v>19287</v>
      </c>
      <c r="C3351" t="s">
        <v>19287</v>
      </c>
      <c r="D3351" t="s">
        <v>19288</v>
      </c>
      <c r="E3351" t="s">
        <v>19288</v>
      </c>
      <c r="F3351" t="s">
        <v>19289</v>
      </c>
      <c r="G3351" t="s">
        <v>19289</v>
      </c>
      <c r="H3351" t="s">
        <v>19288</v>
      </c>
      <c r="I3351" t="s">
        <v>19288</v>
      </c>
      <c r="J3351" t="s">
        <v>2952</v>
      </c>
      <c r="K3351" t="s">
        <v>19290</v>
      </c>
      <c r="M3351">
        <v>3266</v>
      </c>
      <c r="N3351" t="s">
        <v>21</v>
      </c>
      <c r="O3351">
        <v>1996</v>
      </c>
      <c r="P3351" t="s">
        <v>62</v>
      </c>
      <c r="Q3351" t="s">
        <v>52</v>
      </c>
      <c r="R3351" t="s">
        <v>1074</v>
      </c>
    </row>
    <row r="3352" spans="1:18" x14ac:dyDescent="0.2">
      <c r="A3352" t="s">
        <v>19291</v>
      </c>
      <c r="B3352" t="s">
        <v>19291</v>
      </c>
      <c r="C3352" t="s">
        <v>19291</v>
      </c>
      <c r="D3352" t="s">
        <v>19292</v>
      </c>
      <c r="E3352" t="s">
        <v>19293</v>
      </c>
      <c r="F3352" t="s">
        <v>19294</v>
      </c>
      <c r="G3352" t="s">
        <v>19295</v>
      </c>
      <c r="H3352" t="s">
        <v>19292</v>
      </c>
      <c r="I3352" t="s">
        <v>19293</v>
      </c>
      <c r="J3352" t="s">
        <v>19296</v>
      </c>
      <c r="K3352" t="s">
        <v>19297</v>
      </c>
      <c r="M3352">
        <v>5285</v>
      </c>
      <c r="N3352" t="s">
        <v>93</v>
      </c>
      <c r="O3352">
        <v>2004</v>
      </c>
      <c r="P3352" t="s">
        <v>62</v>
      </c>
      <c r="Q3352" t="s">
        <v>52</v>
      </c>
      <c r="R3352" t="s">
        <v>52</v>
      </c>
    </row>
    <row r="3353" spans="1:18" x14ac:dyDescent="0.2">
      <c r="A3353" t="s">
        <v>19298</v>
      </c>
      <c r="B3353" t="s">
        <v>19298</v>
      </c>
      <c r="C3353" t="s">
        <v>19298</v>
      </c>
      <c r="D3353" t="s">
        <v>19299</v>
      </c>
      <c r="E3353" t="s">
        <v>19300</v>
      </c>
      <c r="F3353" t="s">
        <v>19301</v>
      </c>
      <c r="G3353" t="s">
        <v>19302</v>
      </c>
      <c r="H3353" t="s">
        <v>19299</v>
      </c>
      <c r="I3353" t="s">
        <v>19300</v>
      </c>
      <c r="J3353" t="s">
        <v>19303</v>
      </c>
      <c r="K3353" t="s">
        <v>19304</v>
      </c>
      <c r="M3353">
        <v>5303</v>
      </c>
      <c r="N3353" t="s">
        <v>93</v>
      </c>
      <c r="O3353">
        <v>2001</v>
      </c>
      <c r="P3353" t="s">
        <v>62</v>
      </c>
      <c r="Q3353" t="s">
        <v>2731</v>
      </c>
      <c r="R3353" t="s">
        <v>2732</v>
      </c>
    </row>
    <row r="3354" spans="1:18" x14ac:dyDescent="0.2">
      <c r="A3354" t="s">
        <v>19305</v>
      </c>
      <c r="B3354" t="s">
        <v>19305</v>
      </c>
      <c r="C3354" t="s">
        <v>19305</v>
      </c>
      <c r="D3354" t="s">
        <v>19306</v>
      </c>
      <c r="E3354" t="s">
        <v>19306</v>
      </c>
      <c r="F3354" t="s">
        <v>19307</v>
      </c>
      <c r="G3354" t="s">
        <v>19307</v>
      </c>
      <c r="H3354" t="s">
        <v>19306</v>
      </c>
      <c r="I3354" t="s">
        <v>19306</v>
      </c>
      <c r="J3354" t="s">
        <v>19308</v>
      </c>
      <c r="K3354" t="s">
        <v>19309</v>
      </c>
      <c r="M3354">
        <v>3267</v>
      </c>
      <c r="N3354" t="s">
        <v>93</v>
      </c>
      <c r="O3354">
        <v>1981</v>
      </c>
      <c r="P3354" t="s">
        <v>62</v>
      </c>
      <c r="Q3354" t="s">
        <v>52</v>
      </c>
      <c r="R3354" t="s">
        <v>52</v>
      </c>
    </row>
    <row r="3355" spans="1:18" x14ac:dyDescent="0.2">
      <c r="A3355" t="s">
        <v>19310</v>
      </c>
      <c r="B3355" t="s">
        <v>19310</v>
      </c>
      <c r="C3355" t="s">
        <v>19310</v>
      </c>
      <c r="D3355" t="s">
        <v>19311</v>
      </c>
      <c r="E3355" t="s">
        <v>19311</v>
      </c>
      <c r="F3355" t="s">
        <v>19312</v>
      </c>
      <c r="G3355" t="s">
        <v>19312</v>
      </c>
      <c r="H3355" t="s">
        <v>19311</v>
      </c>
      <c r="I3355" t="s">
        <v>19311</v>
      </c>
      <c r="J3355" t="s">
        <v>8317</v>
      </c>
      <c r="K3355" t="s">
        <v>19313</v>
      </c>
      <c r="M3355">
        <v>3268</v>
      </c>
      <c r="N3355" t="s">
        <v>159</v>
      </c>
      <c r="O3355">
        <v>2000</v>
      </c>
      <c r="P3355" t="s">
        <v>62</v>
      </c>
      <c r="Q3355" t="s">
        <v>52</v>
      </c>
      <c r="R3355" t="s">
        <v>1074</v>
      </c>
    </row>
    <row r="3356" spans="1:18" x14ac:dyDescent="0.2">
      <c r="A3356" t="s">
        <v>19314</v>
      </c>
      <c r="B3356" t="s">
        <v>19314</v>
      </c>
      <c r="C3356" t="s">
        <v>19314</v>
      </c>
      <c r="D3356" t="s">
        <v>19315</v>
      </c>
      <c r="E3356" t="s">
        <v>19316</v>
      </c>
      <c r="F3356" t="s">
        <v>19317</v>
      </c>
      <c r="G3356" t="s">
        <v>19318</v>
      </c>
      <c r="H3356" t="s">
        <v>19315</v>
      </c>
      <c r="I3356" t="s">
        <v>19316</v>
      </c>
      <c r="J3356" t="s">
        <v>19319</v>
      </c>
      <c r="K3356" t="s">
        <v>19320</v>
      </c>
      <c r="M3356">
        <v>3269</v>
      </c>
      <c r="N3356" t="s">
        <v>304</v>
      </c>
      <c r="O3356">
        <v>1997</v>
      </c>
      <c r="P3356" t="s">
        <v>62</v>
      </c>
      <c r="Q3356" t="s">
        <v>52</v>
      </c>
      <c r="R3356" t="s">
        <v>52</v>
      </c>
    </row>
    <row r="3357" spans="1:18" x14ac:dyDescent="0.2">
      <c r="A3357" t="s">
        <v>7199</v>
      </c>
      <c r="B3357" t="s">
        <v>7199</v>
      </c>
      <c r="C3357" t="s">
        <v>7199</v>
      </c>
      <c r="D3357" t="s">
        <v>19321</v>
      </c>
      <c r="E3357" t="s">
        <v>19322</v>
      </c>
      <c r="F3357" t="s">
        <v>19323</v>
      </c>
      <c r="G3357" t="s">
        <v>19324</v>
      </c>
      <c r="H3357" t="s">
        <v>19321</v>
      </c>
      <c r="I3357" t="s">
        <v>19322</v>
      </c>
      <c r="J3357" t="s">
        <v>19325</v>
      </c>
      <c r="K3357" t="s">
        <v>19326</v>
      </c>
      <c r="M3357">
        <v>6113</v>
      </c>
      <c r="N3357" t="s">
        <v>1505</v>
      </c>
      <c r="O3357">
        <v>2012</v>
      </c>
      <c r="P3357" t="s">
        <v>62</v>
      </c>
      <c r="Q3357" t="s">
        <v>7199</v>
      </c>
      <c r="R3357" t="s">
        <v>52</v>
      </c>
    </row>
    <row r="3358" spans="1:18" x14ac:dyDescent="0.2">
      <c r="A3358" t="s">
        <v>19327</v>
      </c>
      <c r="B3358" t="s">
        <v>19327</v>
      </c>
      <c r="C3358" t="s">
        <v>19327</v>
      </c>
      <c r="D3358" t="s">
        <v>19328</v>
      </c>
      <c r="E3358" t="s">
        <v>19329</v>
      </c>
      <c r="F3358" t="s">
        <v>19330</v>
      </c>
      <c r="G3358" t="s">
        <v>19331</v>
      </c>
      <c r="H3358" t="s">
        <v>19328</v>
      </c>
      <c r="I3358" t="s">
        <v>19329</v>
      </c>
      <c r="J3358" t="s">
        <v>19332</v>
      </c>
      <c r="K3358" t="s">
        <v>19333</v>
      </c>
      <c r="L3358" t="s">
        <v>19334</v>
      </c>
      <c r="M3358">
        <v>3270</v>
      </c>
      <c r="N3358" t="s">
        <v>93</v>
      </c>
      <c r="O3358">
        <v>1985</v>
      </c>
      <c r="P3358" t="s">
        <v>62</v>
      </c>
      <c r="Q3358" t="s">
        <v>52</v>
      </c>
      <c r="R3358" t="s">
        <v>52</v>
      </c>
    </row>
    <row r="3359" spans="1:18" x14ac:dyDescent="0.2">
      <c r="A3359" t="s">
        <v>19335</v>
      </c>
      <c r="B3359" t="s">
        <v>19335</v>
      </c>
      <c r="C3359" t="s">
        <v>19335</v>
      </c>
      <c r="D3359" t="s">
        <v>19336</v>
      </c>
      <c r="E3359" t="s">
        <v>19337</v>
      </c>
      <c r="F3359" t="s">
        <v>19338</v>
      </c>
      <c r="G3359" t="s">
        <v>19339</v>
      </c>
      <c r="H3359" t="s">
        <v>19336</v>
      </c>
      <c r="I3359" t="s">
        <v>19337</v>
      </c>
      <c r="J3359" t="s">
        <v>19340</v>
      </c>
      <c r="K3359" t="s">
        <v>19341</v>
      </c>
      <c r="M3359">
        <v>3271</v>
      </c>
      <c r="N3359" t="s">
        <v>93</v>
      </c>
      <c r="O3359">
        <v>1979</v>
      </c>
      <c r="P3359" t="s">
        <v>62</v>
      </c>
      <c r="Q3359" t="s">
        <v>52</v>
      </c>
      <c r="R3359" t="s">
        <v>52</v>
      </c>
    </row>
    <row r="3360" spans="1:18" x14ac:dyDescent="0.2">
      <c r="A3360" t="s">
        <v>19342</v>
      </c>
      <c r="B3360" t="s">
        <v>19342</v>
      </c>
      <c r="C3360" t="s">
        <v>19342</v>
      </c>
      <c r="D3360" t="s">
        <v>19343</v>
      </c>
      <c r="E3360" t="s">
        <v>19343</v>
      </c>
      <c r="F3360" t="s">
        <v>19344</v>
      </c>
      <c r="G3360" t="s">
        <v>19344</v>
      </c>
      <c r="H3360" t="s">
        <v>19343</v>
      </c>
      <c r="I3360" t="s">
        <v>19343</v>
      </c>
      <c r="J3360" t="s">
        <v>19345</v>
      </c>
      <c r="K3360" t="s">
        <v>19346</v>
      </c>
      <c r="M3360">
        <v>3272</v>
      </c>
      <c r="N3360" t="s">
        <v>159</v>
      </c>
      <c r="O3360">
        <v>1987</v>
      </c>
      <c r="P3360" t="s">
        <v>62</v>
      </c>
      <c r="Q3360" t="s">
        <v>7737</v>
      </c>
      <c r="R3360" t="s">
        <v>52</v>
      </c>
    </row>
    <row r="3361" spans="1:18" x14ac:dyDescent="0.2">
      <c r="A3361" t="s">
        <v>19347</v>
      </c>
      <c r="B3361" t="s">
        <v>19347</v>
      </c>
      <c r="C3361" t="s">
        <v>19347</v>
      </c>
      <c r="D3361" t="s">
        <v>7519</v>
      </c>
      <c r="E3361" t="s">
        <v>7519</v>
      </c>
      <c r="F3361" t="s">
        <v>7520</v>
      </c>
      <c r="G3361" t="s">
        <v>7520</v>
      </c>
      <c r="H3361" t="s">
        <v>7519</v>
      </c>
      <c r="I3361" t="s">
        <v>7519</v>
      </c>
      <c r="J3361" t="s">
        <v>7521</v>
      </c>
      <c r="L3361" t="s">
        <v>19348</v>
      </c>
      <c r="M3361">
        <v>3273</v>
      </c>
      <c r="N3361" t="s">
        <v>264</v>
      </c>
      <c r="O3361">
        <v>1807</v>
      </c>
      <c r="P3361" t="s">
        <v>77</v>
      </c>
      <c r="Q3361" t="s">
        <v>3449</v>
      </c>
      <c r="R3361" t="s">
        <v>1407</v>
      </c>
    </row>
    <row r="3362" spans="1:18" x14ac:dyDescent="0.2">
      <c r="A3362" t="s">
        <v>19349</v>
      </c>
      <c r="B3362" t="s">
        <v>19349</v>
      </c>
      <c r="C3362" t="s">
        <v>19349</v>
      </c>
      <c r="D3362" t="s">
        <v>19350</v>
      </c>
      <c r="E3362" t="s">
        <v>19350</v>
      </c>
      <c r="F3362" t="s">
        <v>19351</v>
      </c>
      <c r="G3362" t="s">
        <v>19351</v>
      </c>
      <c r="H3362" t="s">
        <v>19350</v>
      </c>
      <c r="I3362" t="s">
        <v>19350</v>
      </c>
      <c r="J3362" t="s">
        <v>19352</v>
      </c>
      <c r="L3362" t="s">
        <v>19353</v>
      </c>
      <c r="M3362">
        <v>3274</v>
      </c>
      <c r="N3362" t="s">
        <v>7884</v>
      </c>
      <c r="O3362">
        <v>1870</v>
      </c>
      <c r="P3362" t="s">
        <v>77</v>
      </c>
      <c r="Q3362" t="s">
        <v>19349</v>
      </c>
      <c r="R3362" t="s">
        <v>52</v>
      </c>
    </row>
    <row r="3363" spans="1:18" x14ac:dyDescent="0.2">
      <c r="A3363" t="s">
        <v>19354</v>
      </c>
      <c r="B3363" t="s">
        <v>19354</v>
      </c>
      <c r="C3363" t="s">
        <v>19354</v>
      </c>
      <c r="D3363" t="s">
        <v>19355</v>
      </c>
      <c r="E3363" t="s">
        <v>19355</v>
      </c>
      <c r="F3363" t="s">
        <v>19356</v>
      </c>
      <c r="G3363" t="s">
        <v>19356</v>
      </c>
      <c r="H3363" t="s">
        <v>19355</v>
      </c>
      <c r="I3363" t="s">
        <v>19355</v>
      </c>
      <c r="J3363" t="s">
        <v>19357</v>
      </c>
      <c r="K3363" t="s">
        <v>19358</v>
      </c>
      <c r="M3363">
        <v>3275</v>
      </c>
      <c r="N3363" t="s">
        <v>93</v>
      </c>
      <c r="O3363">
        <v>1994</v>
      </c>
      <c r="P3363" t="s">
        <v>62</v>
      </c>
      <c r="Q3363" t="s">
        <v>52</v>
      </c>
      <c r="R3363" t="s">
        <v>52</v>
      </c>
    </row>
    <row r="3364" spans="1:18" x14ac:dyDescent="0.2">
      <c r="A3364" t="s">
        <v>19359</v>
      </c>
      <c r="B3364" t="s">
        <v>19359</v>
      </c>
      <c r="C3364" t="s">
        <v>19359</v>
      </c>
      <c r="D3364" t="s">
        <v>19360</v>
      </c>
      <c r="E3364" t="s">
        <v>19361</v>
      </c>
      <c r="F3364" t="s">
        <v>19362</v>
      </c>
      <c r="G3364" t="s">
        <v>19363</v>
      </c>
      <c r="H3364" t="s">
        <v>19360</v>
      </c>
      <c r="I3364" t="s">
        <v>19361</v>
      </c>
      <c r="J3364" t="s">
        <v>19364</v>
      </c>
      <c r="K3364" t="s">
        <v>19365</v>
      </c>
      <c r="M3364">
        <v>3276</v>
      </c>
      <c r="N3364" t="s">
        <v>107</v>
      </c>
      <c r="O3364">
        <v>1977</v>
      </c>
      <c r="P3364" t="s">
        <v>62</v>
      </c>
      <c r="Q3364" t="s">
        <v>52</v>
      </c>
      <c r="R3364" t="s">
        <v>19366</v>
      </c>
    </row>
    <row r="3365" spans="1:18" x14ac:dyDescent="0.2">
      <c r="A3365" t="s">
        <v>19367</v>
      </c>
      <c r="B3365" t="s">
        <v>19367</v>
      </c>
      <c r="C3365" t="s">
        <v>19367</v>
      </c>
      <c r="D3365" t="s">
        <v>19368</v>
      </c>
      <c r="E3365" t="s">
        <v>19368</v>
      </c>
      <c r="F3365" t="s">
        <v>19369</v>
      </c>
      <c r="G3365" t="s">
        <v>19369</v>
      </c>
      <c r="H3365" t="s">
        <v>19368</v>
      </c>
      <c r="I3365" t="s">
        <v>19368</v>
      </c>
      <c r="J3365" t="s">
        <v>19370</v>
      </c>
      <c r="L3365" t="s">
        <v>19371</v>
      </c>
      <c r="M3365">
        <v>3277</v>
      </c>
      <c r="N3365" t="s">
        <v>1505</v>
      </c>
      <c r="O3365">
        <v>1942</v>
      </c>
      <c r="P3365" t="s">
        <v>62</v>
      </c>
      <c r="Q3365" t="s">
        <v>52</v>
      </c>
      <c r="R3365" t="s">
        <v>52</v>
      </c>
    </row>
    <row r="3366" spans="1:18" x14ac:dyDescent="0.2">
      <c r="A3366" t="s">
        <v>19372</v>
      </c>
      <c r="B3366" t="s">
        <v>19373</v>
      </c>
      <c r="C3366" t="s">
        <v>19374</v>
      </c>
      <c r="D3366" t="s">
        <v>19375</v>
      </c>
      <c r="E3366" t="s">
        <v>19375</v>
      </c>
      <c r="F3366" t="s">
        <v>19376</v>
      </c>
      <c r="G3366" t="s">
        <v>19376</v>
      </c>
      <c r="H3366" t="s">
        <v>19375</v>
      </c>
      <c r="I3366" t="s">
        <v>19375</v>
      </c>
      <c r="J3366" t="s">
        <v>19377</v>
      </c>
      <c r="L3366" t="s">
        <v>19378</v>
      </c>
      <c r="M3366">
        <v>3278</v>
      </c>
      <c r="N3366" t="s">
        <v>571</v>
      </c>
      <c r="O3366">
        <v>1845</v>
      </c>
      <c r="P3366" t="s">
        <v>77</v>
      </c>
      <c r="Q3366" t="s">
        <v>52</v>
      </c>
      <c r="R3366" t="s">
        <v>52</v>
      </c>
    </row>
    <row r="3367" spans="1:18" x14ac:dyDescent="0.2">
      <c r="A3367" t="s">
        <v>19379</v>
      </c>
      <c r="B3367" t="s">
        <v>19379</v>
      </c>
      <c r="C3367" t="s">
        <v>19379</v>
      </c>
      <c r="D3367" t="s">
        <v>19380</v>
      </c>
      <c r="E3367" t="s">
        <v>19380</v>
      </c>
      <c r="F3367" t="s">
        <v>19381</v>
      </c>
      <c r="G3367" t="s">
        <v>19381</v>
      </c>
      <c r="H3367" t="s">
        <v>19380</v>
      </c>
      <c r="I3367" t="s">
        <v>19380</v>
      </c>
      <c r="J3367" t="s">
        <v>19382</v>
      </c>
      <c r="L3367" t="s">
        <v>19383</v>
      </c>
      <c r="M3367">
        <v>3279</v>
      </c>
      <c r="N3367" t="s">
        <v>145</v>
      </c>
      <c r="O3367">
        <v>1929</v>
      </c>
      <c r="P3367" t="s">
        <v>77</v>
      </c>
      <c r="Q3367" t="s">
        <v>52</v>
      </c>
      <c r="R3367" t="s">
        <v>52</v>
      </c>
    </row>
    <row r="3368" spans="1:18" x14ac:dyDescent="0.2">
      <c r="A3368" t="s">
        <v>19384</v>
      </c>
      <c r="B3368" t="s">
        <v>19384</v>
      </c>
      <c r="C3368" t="s">
        <v>19384</v>
      </c>
      <c r="D3368" t="s">
        <v>19385</v>
      </c>
      <c r="E3368" t="s">
        <v>19385</v>
      </c>
      <c r="F3368" t="s">
        <v>19386</v>
      </c>
      <c r="G3368" t="s">
        <v>19386</v>
      </c>
      <c r="H3368" t="s">
        <v>19385</v>
      </c>
      <c r="I3368" t="s">
        <v>19385</v>
      </c>
      <c r="J3368" t="s">
        <v>7722</v>
      </c>
      <c r="K3368" t="s">
        <v>19387</v>
      </c>
      <c r="M3368">
        <v>3280</v>
      </c>
      <c r="N3368" t="s">
        <v>70</v>
      </c>
      <c r="O3368">
        <v>1981</v>
      </c>
      <c r="P3368" t="s">
        <v>62</v>
      </c>
      <c r="Q3368" t="s">
        <v>52</v>
      </c>
      <c r="R3368" t="s">
        <v>52</v>
      </c>
    </row>
    <row r="3369" spans="1:18" x14ac:dyDescent="0.2">
      <c r="A3369" t="s">
        <v>19388</v>
      </c>
      <c r="B3369" t="s">
        <v>19388</v>
      </c>
      <c r="C3369" t="s">
        <v>19388</v>
      </c>
      <c r="D3369" t="s">
        <v>19389</v>
      </c>
      <c r="E3369" t="s">
        <v>19390</v>
      </c>
      <c r="F3369" t="s">
        <v>19391</v>
      </c>
      <c r="G3369" t="s">
        <v>19392</v>
      </c>
      <c r="H3369" t="s">
        <v>19389</v>
      </c>
      <c r="I3369" t="s">
        <v>19390</v>
      </c>
      <c r="J3369" t="s">
        <v>19393</v>
      </c>
      <c r="K3369" t="s">
        <v>19394</v>
      </c>
      <c r="L3369" t="s">
        <v>19395</v>
      </c>
      <c r="M3369">
        <v>3281</v>
      </c>
      <c r="N3369" t="s">
        <v>107</v>
      </c>
      <c r="O3369">
        <v>1976</v>
      </c>
      <c r="P3369" t="s">
        <v>62</v>
      </c>
      <c r="Q3369" t="s">
        <v>52</v>
      </c>
      <c r="R3369" t="s">
        <v>52</v>
      </c>
    </row>
    <row r="3370" spans="1:18" x14ac:dyDescent="0.2">
      <c r="A3370" t="s">
        <v>19396</v>
      </c>
      <c r="B3370" t="s">
        <v>19396</v>
      </c>
      <c r="C3370" t="s">
        <v>19396</v>
      </c>
      <c r="D3370" t="s">
        <v>19397</v>
      </c>
      <c r="E3370" t="s">
        <v>19397</v>
      </c>
      <c r="F3370" t="s">
        <v>19398</v>
      </c>
      <c r="G3370" t="s">
        <v>19398</v>
      </c>
      <c r="H3370" t="s">
        <v>19397</v>
      </c>
      <c r="I3370" t="s">
        <v>19397</v>
      </c>
      <c r="J3370" t="s">
        <v>19399</v>
      </c>
      <c r="K3370" t="s">
        <v>19400</v>
      </c>
      <c r="M3370">
        <v>5270</v>
      </c>
      <c r="N3370" t="s">
        <v>70</v>
      </c>
      <c r="O3370">
        <v>2004</v>
      </c>
      <c r="P3370" t="s">
        <v>62</v>
      </c>
      <c r="Q3370" t="s">
        <v>52</v>
      </c>
      <c r="R3370" t="s">
        <v>52</v>
      </c>
    </row>
    <row r="3371" spans="1:18" x14ac:dyDescent="0.2">
      <c r="A3371" t="s">
        <v>19401</v>
      </c>
      <c r="B3371" t="s">
        <v>19401</v>
      </c>
      <c r="C3371" t="s">
        <v>19401</v>
      </c>
      <c r="D3371" t="s">
        <v>19402</v>
      </c>
      <c r="E3371" t="s">
        <v>19402</v>
      </c>
      <c r="F3371" t="s">
        <v>19403</v>
      </c>
      <c r="G3371" t="s">
        <v>19403</v>
      </c>
      <c r="H3371" t="s">
        <v>19402</v>
      </c>
      <c r="I3371" t="s">
        <v>19402</v>
      </c>
      <c r="J3371" t="s">
        <v>19404</v>
      </c>
      <c r="K3371" t="s">
        <v>19405</v>
      </c>
      <c r="M3371">
        <v>3282</v>
      </c>
      <c r="N3371" t="s">
        <v>70</v>
      </c>
      <c r="O3371">
        <v>1990</v>
      </c>
      <c r="P3371" t="s">
        <v>62</v>
      </c>
      <c r="Q3371" t="s">
        <v>52</v>
      </c>
      <c r="R3371" t="s">
        <v>52</v>
      </c>
    </row>
    <row r="3372" spans="1:18" x14ac:dyDescent="0.2">
      <c r="A3372" t="s">
        <v>19406</v>
      </c>
      <c r="B3372" t="s">
        <v>19406</v>
      </c>
      <c r="C3372" t="s">
        <v>19406</v>
      </c>
      <c r="D3372" t="s">
        <v>19407</v>
      </c>
      <c r="E3372" t="s">
        <v>19408</v>
      </c>
      <c r="F3372" t="s">
        <v>19409</v>
      </c>
      <c r="G3372" t="s">
        <v>19410</v>
      </c>
      <c r="H3372" t="s">
        <v>19407</v>
      </c>
      <c r="I3372" t="s">
        <v>19408</v>
      </c>
      <c r="J3372" t="s">
        <v>19411</v>
      </c>
      <c r="K3372" t="s">
        <v>19412</v>
      </c>
      <c r="L3372" t="s">
        <v>19413</v>
      </c>
      <c r="M3372">
        <v>5362</v>
      </c>
      <c r="N3372" t="s">
        <v>602</v>
      </c>
      <c r="O3372">
        <v>2006</v>
      </c>
      <c r="P3372" t="s">
        <v>62</v>
      </c>
      <c r="Q3372" t="s">
        <v>2117</v>
      </c>
      <c r="R3372" t="s">
        <v>52</v>
      </c>
    </row>
    <row r="3373" spans="1:18" x14ac:dyDescent="0.2">
      <c r="A3373" t="s">
        <v>19414</v>
      </c>
      <c r="B3373" t="s">
        <v>19414</v>
      </c>
      <c r="C3373" t="s">
        <v>19414</v>
      </c>
      <c r="D3373" t="s">
        <v>19415</v>
      </c>
      <c r="E3373" t="s">
        <v>19415</v>
      </c>
      <c r="F3373" t="s">
        <v>19416</v>
      </c>
      <c r="G3373" t="s">
        <v>19416</v>
      </c>
      <c r="H3373" t="s">
        <v>19415</v>
      </c>
      <c r="I3373" t="s">
        <v>19415</v>
      </c>
      <c r="J3373" t="s">
        <v>17526</v>
      </c>
      <c r="K3373" t="s">
        <v>19417</v>
      </c>
      <c r="L3373" t="s">
        <v>19418</v>
      </c>
      <c r="M3373">
        <v>3283</v>
      </c>
      <c r="N3373" t="s">
        <v>93</v>
      </c>
      <c r="O3373">
        <v>1989</v>
      </c>
      <c r="P3373" t="s">
        <v>62</v>
      </c>
      <c r="Q3373" t="s">
        <v>52</v>
      </c>
      <c r="R3373" t="s">
        <v>240</v>
      </c>
    </row>
    <row r="3374" spans="1:18" x14ac:dyDescent="0.2">
      <c r="A3374" t="s">
        <v>19419</v>
      </c>
      <c r="B3374" t="s">
        <v>19419</v>
      </c>
      <c r="C3374" t="s">
        <v>19419</v>
      </c>
      <c r="D3374" t="s">
        <v>19420</v>
      </c>
      <c r="E3374" t="s">
        <v>19420</v>
      </c>
      <c r="F3374" t="s">
        <v>19421</v>
      </c>
      <c r="G3374" t="s">
        <v>19421</v>
      </c>
      <c r="H3374" t="s">
        <v>19420</v>
      </c>
      <c r="I3374" t="s">
        <v>19420</v>
      </c>
      <c r="J3374" t="s">
        <v>19422</v>
      </c>
      <c r="K3374" t="s">
        <v>19423</v>
      </c>
      <c r="L3374" t="s">
        <v>19424</v>
      </c>
      <c r="M3374">
        <v>3284</v>
      </c>
      <c r="N3374" t="s">
        <v>107</v>
      </c>
      <c r="O3374">
        <v>1971</v>
      </c>
      <c r="P3374" t="s">
        <v>62</v>
      </c>
      <c r="Q3374" t="s">
        <v>2336</v>
      </c>
      <c r="R3374" t="s">
        <v>2337</v>
      </c>
    </row>
    <row r="3375" spans="1:18" x14ac:dyDescent="0.2">
      <c r="A3375" t="s">
        <v>19425</v>
      </c>
      <c r="B3375" t="s">
        <v>19425</v>
      </c>
      <c r="C3375" t="s">
        <v>19425</v>
      </c>
      <c r="D3375" t="s">
        <v>19426</v>
      </c>
      <c r="E3375" t="s">
        <v>19427</v>
      </c>
      <c r="F3375" t="s">
        <v>19428</v>
      </c>
      <c r="G3375" t="s">
        <v>19429</v>
      </c>
      <c r="H3375" t="s">
        <v>19426</v>
      </c>
      <c r="I3375" t="s">
        <v>19427</v>
      </c>
      <c r="J3375" t="s">
        <v>19430</v>
      </c>
      <c r="K3375" t="s">
        <v>19431</v>
      </c>
      <c r="L3375" t="s">
        <v>19432</v>
      </c>
      <c r="M3375">
        <v>3285</v>
      </c>
      <c r="N3375" t="s">
        <v>1251</v>
      </c>
      <c r="O3375">
        <v>1981</v>
      </c>
      <c r="P3375" t="s">
        <v>62</v>
      </c>
      <c r="Q3375" t="s">
        <v>52</v>
      </c>
      <c r="R3375" t="s">
        <v>52</v>
      </c>
    </row>
    <row r="3376" spans="1:18" x14ac:dyDescent="0.2">
      <c r="A3376" t="s">
        <v>19433</v>
      </c>
      <c r="B3376" t="s">
        <v>19433</v>
      </c>
      <c r="C3376" t="s">
        <v>19433</v>
      </c>
      <c r="D3376" t="s">
        <v>19434</v>
      </c>
      <c r="E3376" t="s">
        <v>19435</v>
      </c>
      <c r="F3376" t="s">
        <v>19436</v>
      </c>
      <c r="G3376" t="s">
        <v>19437</v>
      </c>
      <c r="H3376" t="s">
        <v>19434</v>
      </c>
      <c r="I3376" t="s">
        <v>19435</v>
      </c>
      <c r="J3376" t="s">
        <v>3301</v>
      </c>
      <c r="K3376" t="s">
        <v>19438</v>
      </c>
      <c r="L3376" t="s">
        <v>19439</v>
      </c>
      <c r="M3376">
        <v>3286</v>
      </c>
      <c r="N3376" t="s">
        <v>814</v>
      </c>
      <c r="O3376">
        <v>1981</v>
      </c>
      <c r="P3376" t="s">
        <v>62</v>
      </c>
      <c r="Q3376" t="s">
        <v>5924</v>
      </c>
      <c r="R3376" t="s">
        <v>52</v>
      </c>
    </row>
    <row r="3377" spans="1:18" x14ac:dyDescent="0.2">
      <c r="A3377" t="s">
        <v>19440</v>
      </c>
      <c r="B3377" t="s">
        <v>19440</v>
      </c>
      <c r="C3377" t="s">
        <v>19440</v>
      </c>
      <c r="D3377" t="s">
        <v>19441</v>
      </c>
      <c r="E3377" t="s">
        <v>19442</v>
      </c>
      <c r="F3377" t="s">
        <v>19443</v>
      </c>
      <c r="G3377" t="s">
        <v>19444</v>
      </c>
      <c r="H3377" t="s">
        <v>19441</v>
      </c>
      <c r="I3377" t="s">
        <v>19442</v>
      </c>
      <c r="J3377" t="s">
        <v>19445</v>
      </c>
      <c r="M3377">
        <v>3287</v>
      </c>
      <c r="N3377" t="s">
        <v>279</v>
      </c>
      <c r="O3377">
        <v>1976</v>
      </c>
      <c r="P3377" t="s">
        <v>62</v>
      </c>
      <c r="Q3377" t="s">
        <v>52</v>
      </c>
      <c r="R3377" t="s">
        <v>52</v>
      </c>
    </row>
    <row r="3378" spans="1:18" x14ac:dyDescent="0.2">
      <c r="A3378" t="s">
        <v>19446</v>
      </c>
      <c r="B3378" t="s">
        <v>19446</v>
      </c>
      <c r="C3378" t="s">
        <v>19446</v>
      </c>
      <c r="D3378" t="s">
        <v>19447</v>
      </c>
      <c r="E3378" t="s">
        <v>19447</v>
      </c>
      <c r="F3378" t="s">
        <v>19448</v>
      </c>
      <c r="G3378" t="s">
        <v>19448</v>
      </c>
      <c r="H3378" t="s">
        <v>19447</v>
      </c>
      <c r="I3378" t="s">
        <v>19447</v>
      </c>
      <c r="J3378" t="s">
        <v>19449</v>
      </c>
      <c r="K3378" t="s">
        <v>8053</v>
      </c>
      <c r="M3378">
        <v>3288</v>
      </c>
      <c r="N3378" t="s">
        <v>279</v>
      </c>
      <c r="O3378">
        <v>1987</v>
      </c>
      <c r="P3378" t="s">
        <v>62</v>
      </c>
      <c r="Q3378" t="s">
        <v>865</v>
      </c>
      <c r="R3378" t="s">
        <v>866</v>
      </c>
    </row>
    <row r="3379" spans="1:18" x14ac:dyDescent="0.2">
      <c r="A3379" t="s">
        <v>19450</v>
      </c>
      <c r="B3379" t="s">
        <v>19450</v>
      </c>
      <c r="C3379" t="s">
        <v>19450</v>
      </c>
      <c r="D3379" t="s">
        <v>19451</v>
      </c>
      <c r="E3379" t="s">
        <v>19451</v>
      </c>
      <c r="F3379" t="s">
        <v>19451</v>
      </c>
      <c r="G3379" t="s">
        <v>19451</v>
      </c>
      <c r="H3379" t="s">
        <v>19451</v>
      </c>
      <c r="I3379" t="s">
        <v>19451</v>
      </c>
      <c r="J3379" t="s">
        <v>19452</v>
      </c>
      <c r="M3379">
        <v>3289</v>
      </c>
      <c r="N3379" t="s">
        <v>174</v>
      </c>
      <c r="O3379">
        <v>1867</v>
      </c>
      <c r="P3379" t="s">
        <v>77</v>
      </c>
      <c r="Q3379" t="s">
        <v>2653</v>
      </c>
      <c r="R3379" t="s">
        <v>17775</v>
      </c>
    </row>
    <row r="3380" spans="1:18" x14ac:dyDescent="0.2">
      <c r="A3380" t="s">
        <v>19453</v>
      </c>
      <c r="B3380" t="s">
        <v>19453</v>
      </c>
      <c r="C3380" t="s">
        <v>19453</v>
      </c>
      <c r="D3380" t="s">
        <v>9578</v>
      </c>
      <c r="E3380" t="s">
        <v>9578</v>
      </c>
      <c r="F3380" t="s">
        <v>9578</v>
      </c>
      <c r="G3380" t="s">
        <v>9578</v>
      </c>
      <c r="H3380" t="s">
        <v>9578</v>
      </c>
      <c r="I3380" t="s">
        <v>9578</v>
      </c>
      <c r="J3380" t="s">
        <v>8890</v>
      </c>
      <c r="K3380" t="s">
        <v>19454</v>
      </c>
      <c r="M3380">
        <v>5837</v>
      </c>
      <c r="N3380" t="s">
        <v>279</v>
      </c>
      <c r="O3380">
        <v>2010</v>
      </c>
      <c r="P3380" t="s">
        <v>62</v>
      </c>
      <c r="Q3380" t="s">
        <v>52</v>
      </c>
      <c r="R3380" t="s">
        <v>52</v>
      </c>
    </row>
    <row r="3381" spans="1:18" x14ac:dyDescent="0.2">
      <c r="A3381" t="s">
        <v>19455</v>
      </c>
      <c r="B3381" t="s">
        <v>19455</v>
      </c>
      <c r="C3381" t="s">
        <v>19455</v>
      </c>
      <c r="D3381" t="s">
        <v>19456</v>
      </c>
      <c r="E3381" t="s">
        <v>19457</v>
      </c>
      <c r="F3381" t="s">
        <v>19458</v>
      </c>
      <c r="G3381" t="s">
        <v>19459</v>
      </c>
      <c r="H3381" t="s">
        <v>19456</v>
      </c>
      <c r="I3381" t="s">
        <v>19457</v>
      </c>
      <c r="J3381" t="s">
        <v>19460</v>
      </c>
      <c r="L3381" t="s">
        <v>19461</v>
      </c>
      <c r="M3381">
        <v>3290</v>
      </c>
      <c r="N3381" t="s">
        <v>159</v>
      </c>
      <c r="O3381">
        <v>1901</v>
      </c>
      <c r="P3381" t="s">
        <v>62</v>
      </c>
      <c r="Q3381" t="s">
        <v>52</v>
      </c>
      <c r="R3381" t="s">
        <v>52</v>
      </c>
    </row>
    <row r="3382" spans="1:18" x14ac:dyDescent="0.2">
      <c r="A3382" t="s">
        <v>19462</v>
      </c>
      <c r="B3382" t="s">
        <v>19462</v>
      </c>
      <c r="C3382" t="s">
        <v>19462</v>
      </c>
      <c r="D3382" t="s">
        <v>19463</v>
      </c>
      <c r="E3382" t="s">
        <v>19463</v>
      </c>
      <c r="F3382" t="s">
        <v>19464</v>
      </c>
      <c r="G3382" t="s">
        <v>19464</v>
      </c>
      <c r="H3382" t="s">
        <v>19463</v>
      </c>
      <c r="I3382" t="s">
        <v>19463</v>
      </c>
      <c r="J3382" t="s">
        <v>11405</v>
      </c>
      <c r="K3382" t="s">
        <v>19465</v>
      </c>
      <c r="M3382">
        <v>6048</v>
      </c>
      <c r="N3382" t="s">
        <v>61</v>
      </c>
      <c r="O3382">
        <v>2011</v>
      </c>
      <c r="P3382" t="s">
        <v>62</v>
      </c>
      <c r="Q3382" t="s">
        <v>52</v>
      </c>
      <c r="R3382" t="s">
        <v>52</v>
      </c>
    </row>
    <row r="3383" spans="1:18" x14ac:dyDescent="0.2">
      <c r="A3383" t="s">
        <v>19466</v>
      </c>
      <c r="B3383" t="s">
        <v>19466</v>
      </c>
      <c r="C3383" t="s">
        <v>19466</v>
      </c>
      <c r="D3383" t="s">
        <v>19467</v>
      </c>
      <c r="E3383" t="s">
        <v>19467</v>
      </c>
      <c r="F3383" t="s">
        <v>19468</v>
      </c>
      <c r="G3383" t="s">
        <v>19468</v>
      </c>
      <c r="H3383" t="s">
        <v>19467</v>
      </c>
      <c r="I3383" t="s">
        <v>19467</v>
      </c>
      <c r="J3383" t="s">
        <v>1059</v>
      </c>
      <c r="M3383">
        <v>3291</v>
      </c>
      <c r="N3383" t="s">
        <v>145</v>
      </c>
      <c r="O3383">
        <v>1961</v>
      </c>
      <c r="P3383" t="s">
        <v>62</v>
      </c>
      <c r="Q3383" t="s">
        <v>52</v>
      </c>
      <c r="R3383" t="s">
        <v>52</v>
      </c>
    </row>
    <row r="3384" spans="1:18" x14ac:dyDescent="0.2">
      <c r="A3384" t="s">
        <v>19469</v>
      </c>
      <c r="B3384" t="s">
        <v>19469</v>
      </c>
      <c r="C3384" t="s">
        <v>19469</v>
      </c>
      <c r="D3384" t="s">
        <v>19470</v>
      </c>
      <c r="E3384" t="s">
        <v>19471</v>
      </c>
      <c r="F3384" t="s">
        <v>19472</v>
      </c>
      <c r="G3384" t="s">
        <v>19473</v>
      </c>
      <c r="H3384" t="s">
        <v>19470</v>
      </c>
      <c r="I3384" t="s">
        <v>19471</v>
      </c>
      <c r="J3384" t="s">
        <v>19474</v>
      </c>
      <c r="M3384">
        <v>3292</v>
      </c>
      <c r="N3384" t="s">
        <v>602</v>
      </c>
      <c r="O3384">
        <v>1958</v>
      </c>
      <c r="P3384" t="s">
        <v>1296</v>
      </c>
      <c r="Q3384" t="s">
        <v>969</v>
      </c>
      <c r="R3384" t="s">
        <v>52</v>
      </c>
    </row>
    <row r="3385" spans="1:18" x14ac:dyDescent="0.2">
      <c r="A3385" t="s">
        <v>19475</v>
      </c>
      <c r="B3385" t="s">
        <v>19475</v>
      </c>
      <c r="C3385" t="s">
        <v>19475</v>
      </c>
      <c r="D3385" t="s">
        <v>19476</v>
      </c>
      <c r="E3385" t="s">
        <v>19476</v>
      </c>
      <c r="F3385" t="s">
        <v>19477</v>
      </c>
      <c r="G3385" t="s">
        <v>19477</v>
      </c>
      <c r="H3385" t="s">
        <v>19476</v>
      </c>
      <c r="I3385" t="s">
        <v>19476</v>
      </c>
      <c r="J3385" t="s">
        <v>19478</v>
      </c>
      <c r="M3385">
        <v>3293</v>
      </c>
      <c r="N3385" t="s">
        <v>61</v>
      </c>
      <c r="O3385">
        <v>1899</v>
      </c>
      <c r="P3385" t="s">
        <v>77</v>
      </c>
      <c r="Q3385" t="s">
        <v>52</v>
      </c>
      <c r="R3385" t="s">
        <v>52</v>
      </c>
    </row>
    <row r="3386" spans="1:18" x14ac:dyDescent="0.2">
      <c r="A3386" t="s">
        <v>19479</v>
      </c>
      <c r="B3386" t="s">
        <v>19479</v>
      </c>
      <c r="C3386" t="s">
        <v>19479</v>
      </c>
      <c r="D3386" t="s">
        <v>19480</v>
      </c>
      <c r="E3386" t="s">
        <v>19480</v>
      </c>
      <c r="F3386" t="s">
        <v>19481</v>
      </c>
      <c r="G3386" t="s">
        <v>19481</v>
      </c>
      <c r="H3386" t="s">
        <v>19480</v>
      </c>
      <c r="I3386" t="s">
        <v>19480</v>
      </c>
      <c r="J3386" t="s">
        <v>19482</v>
      </c>
      <c r="K3386" t="s">
        <v>19483</v>
      </c>
      <c r="M3386">
        <v>3294</v>
      </c>
      <c r="N3386" t="s">
        <v>93</v>
      </c>
      <c r="O3386">
        <v>1980</v>
      </c>
      <c r="P3386" t="s">
        <v>62</v>
      </c>
      <c r="Q3386" t="s">
        <v>52</v>
      </c>
      <c r="R3386" t="s">
        <v>52</v>
      </c>
    </row>
    <row r="3387" spans="1:18" x14ac:dyDescent="0.2">
      <c r="A3387" t="s">
        <v>19484</v>
      </c>
      <c r="B3387" t="s">
        <v>19484</v>
      </c>
      <c r="C3387" t="s">
        <v>19484</v>
      </c>
      <c r="D3387" t="s">
        <v>19485</v>
      </c>
      <c r="E3387" t="s">
        <v>19486</v>
      </c>
      <c r="F3387" t="s">
        <v>19487</v>
      </c>
      <c r="G3387" t="s">
        <v>19486</v>
      </c>
      <c r="H3387" t="s">
        <v>19485</v>
      </c>
      <c r="I3387" t="s">
        <v>19486</v>
      </c>
      <c r="J3387" t="s">
        <v>19488</v>
      </c>
      <c r="K3387" t="s">
        <v>19489</v>
      </c>
      <c r="M3387">
        <v>6550</v>
      </c>
      <c r="N3387" t="s">
        <v>93</v>
      </c>
      <c r="O3387">
        <v>2016</v>
      </c>
      <c r="P3387" t="s">
        <v>108</v>
      </c>
      <c r="Q3387" t="s">
        <v>52</v>
      </c>
      <c r="R3387" t="s">
        <v>52</v>
      </c>
    </row>
    <row r="3388" spans="1:18" x14ac:dyDescent="0.2">
      <c r="A3388" t="s">
        <v>19490</v>
      </c>
      <c r="B3388" t="s">
        <v>19490</v>
      </c>
      <c r="C3388" t="s">
        <v>19490</v>
      </c>
      <c r="D3388" t="s">
        <v>19491</v>
      </c>
      <c r="E3388" t="s">
        <v>19491</v>
      </c>
      <c r="F3388" t="s">
        <v>19492</v>
      </c>
      <c r="G3388" t="s">
        <v>19492</v>
      </c>
      <c r="H3388" t="s">
        <v>19491</v>
      </c>
      <c r="I3388" t="s">
        <v>19491</v>
      </c>
      <c r="J3388" t="s">
        <v>19493</v>
      </c>
      <c r="K3388" t="s">
        <v>19494</v>
      </c>
      <c r="M3388">
        <v>3295</v>
      </c>
      <c r="N3388" t="s">
        <v>93</v>
      </c>
      <c r="O3388">
        <v>1984</v>
      </c>
      <c r="P3388" t="s">
        <v>62</v>
      </c>
      <c r="Q3388" t="s">
        <v>239</v>
      </c>
      <c r="R3388" t="s">
        <v>240</v>
      </c>
    </row>
    <row r="3389" spans="1:18" x14ac:dyDescent="0.2">
      <c r="A3389" t="s">
        <v>19495</v>
      </c>
      <c r="B3389" t="s">
        <v>19495</v>
      </c>
      <c r="C3389" t="s">
        <v>19495</v>
      </c>
      <c r="D3389" t="s">
        <v>19496</v>
      </c>
      <c r="E3389" t="s">
        <v>19496</v>
      </c>
      <c r="F3389" t="s">
        <v>19497</v>
      </c>
      <c r="G3389" t="s">
        <v>19497</v>
      </c>
      <c r="H3389" t="s">
        <v>19496</v>
      </c>
      <c r="I3389" t="s">
        <v>19496</v>
      </c>
      <c r="J3389" t="s">
        <v>19498</v>
      </c>
      <c r="K3389" t="s">
        <v>19499</v>
      </c>
      <c r="L3389" t="s">
        <v>19500</v>
      </c>
      <c r="M3389">
        <v>3296</v>
      </c>
      <c r="N3389" t="s">
        <v>602</v>
      </c>
      <c r="O3389">
        <v>1980</v>
      </c>
      <c r="P3389" t="s">
        <v>62</v>
      </c>
      <c r="Q3389" t="s">
        <v>2600</v>
      </c>
      <c r="R3389" t="s">
        <v>4322</v>
      </c>
    </row>
    <row r="3390" spans="1:18" x14ac:dyDescent="0.2">
      <c r="A3390" t="s">
        <v>19501</v>
      </c>
      <c r="B3390" t="s">
        <v>19501</v>
      </c>
      <c r="C3390" t="s">
        <v>19501</v>
      </c>
      <c r="D3390" t="s">
        <v>19502</v>
      </c>
      <c r="E3390" t="s">
        <v>19503</v>
      </c>
      <c r="F3390" t="s">
        <v>19504</v>
      </c>
      <c r="G3390" t="s">
        <v>19505</v>
      </c>
      <c r="H3390" t="s">
        <v>19502</v>
      </c>
      <c r="I3390" t="s">
        <v>19503</v>
      </c>
      <c r="J3390" t="s">
        <v>16731</v>
      </c>
      <c r="K3390" t="s">
        <v>19506</v>
      </c>
      <c r="M3390">
        <v>3297</v>
      </c>
      <c r="N3390" t="s">
        <v>93</v>
      </c>
      <c r="O3390">
        <v>1974</v>
      </c>
      <c r="P3390" t="s">
        <v>62</v>
      </c>
      <c r="Q3390" t="s">
        <v>52</v>
      </c>
      <c r="R3390" t="s">
        <v>52</v>
      </c>
    </row>
    <row r="3391" spans="1:18" x14ac:dyDescent="0.2">
      <c r="A3391" t="s">
        <v>19507</v>
      </c>
      <c r="B3391" t="s">
        <v>19507</v>
      </c>
      <c r="C3391" t="s">
        <v>19507</v>
      </c>
      <c r="D3391" t="s">
        <v>11464</v>
      </c>
      <c r="E3391" t="s">
        <v>11464</v>
      </c>
      <c r="F3391" t="s">
        <v>11465</v>
      </c>
      <c r="G3391" t="s">
        <v>11465</v>
      </c>
      <c r="H3391" t="s">
        <v>11464</v>
      </c>
      <c r="I3391" t="s">
        <v>11464</v>
      </c>
      <c r="J3391" t="s">
        <v>11466</v>
      </c>
      <c r="K3391" t="s">
        <v>19508</v>
      </c>
      <c r="M3391">
        <v>3298</v>
      </c>
      <c r="N3391" t="s">
        <v>93</v>
      </c>
      <c r="O3391">
        <v>1981</v>
      </c>
      <c r="P3391" t="s">
        <v>62</v>
      </c>
      <c r="Q3391" t="s">
        <v>52</v>
      </c>
      <c r="R3391" t="s">
        <v>52</v>
      </c>
    </row>
    <row r="3392" spans="1:18" x14ac:dyDescent="0.2">
      <c r="A3392" t="s">
        <v>19509</v>
      </c>
      <c r="B3392" t="s">
        <v>19509</v>
      </c>
      <c r="C3392" t="s">
        <v>19509</v>
      </c>
      <c r="D3392" t="s">
        <v>19510</v>
      </c>
      <c r="E3392" t="s">
        <v>19510</v>
      </c>
      <c r="F3392" t="s">
        <v>19511</v>
      </c>
      <c r="G3392" t="s">
        <v>19511</v>
      </c>
      <c r="H3392" t="s">
        <v>19510</v>
      </c>
      <c r="I3392" t="s">
        <v>19510</v>
      </c>
      <c r="J3392" t="s">
        <v>959</v>
      </c>
      <c r="L3392" t="s">
        <v>19512</v>
      </c>
      <c r="M3392">
        <v>3299</v>
      </c>
      <c r="N3392" t="s">
        <v>61</v>
      </c>
      <c r="O3392">
        <v>1902</v>
      </c>
      <c r="P3392" t="s">
        <v>62</v>
      </c>
      <c r="Q3392" t="s">
        <v>1006</v>
      </c>
      <c r="R3392" t="s">
        <v>1007</v>
      </c>
    </row>
    <row r="3393" spans="1:18" x14ac:dyDescent="0.2">
      <c r="A3393" t="s">
        <v>19513</v>
      </c>
      <c r="B3393" t="s">
        <v>19513</v>
      </c>
      <c r="C3393" t="s">
        <v>19513</v>
      </c>
      <c r="D3393" t="s">
        <v>19514</v>
      </c>
      <c r="E3393" t="s">
        <v>19514</v>
      </c>
      <c r="F3393" t="s">
        <v>19515</v>
      </c>
      <c r="G3393" t="s">
        <v>19515</v>
      </c>
      <c r="H3393" t="s">
        <v>19514</v>
      </c>
      <c r="I3393" t="s">
        <v>19514</v>
      </c>
      <c r="J3393" t="s">
        <v>19516</v>
      </c>
      <c r="K3393" t="s">
        <v>19517</v>
      </c>
      <c r="M3393">
        <v>3301</v>
      </c>
      <c r="P3393" t="s">
        <v>993</v>
      </c>
      <c r="Q3393" t="s">
        <v>994</v>
      </c>
      <c r="R3393" t="s">
        <v>5370</v>
      </c>
    </row>
    <row r="3394" spans="1:18" x14ac:dyDescent="0.2">
      <c r="A3394" t="s">
        <v>19518</v>
      </c>
      <c r="B3394" t="s">
        <v>19518</v>
      </c>
      <c r="C3394" t="s">
        <v>19518</v>
      </c>
      <c r="D3394" t="s">
        <v>19519</v>
      </c>
      <c r="E3394" t="s">
        <v>19519</v>
      </c>
      <c r="F3394" t="s">
        <v>19520</v>
      </c>
      <c r="G3394" t="s">
        <v>19520</v>
      </c>
      <c r="H3394" t="s">
        <v>19519</v>
      </c>
      <c r="I3394" t="s">
        <v>19519</v>
      </c>
      <c r="J3394" t="s">
        <v>19521</v>
      </c>
      <c r="L3394" t="s">
        <v>19522</v>
      </c>
      <c r="M3394">
        <v>4133</v>
      </c>
      <c r="N3394" t="s">
        <v>467</v>
      </c>
      <c r="O3394">
        <v>1975</v>
      </c>
      <c r="P3394" t="s">
        <v>77</v>
      </c>
      <c r="Q3394" t="s">
        <v>52</v>
      </c>
      <c r="R3394" t="s">
        <v>52</v>
      </c>
    </row>
    <row r="3395" spans="1:18" x14ac:dyDescent="0.2">
      <c r="A3395" t="s">
        <v>4465</v>
      </c>
      <c r="B3395" t="s">
        <v>4465</v>
      </c>
      <c r="C3395" t="s">
        <v>4465</v>
      </c>
      <c r="D3395" t="s">
        <v>19523</v>
      </c>
      <c r="E3395" t="s">
        <v>19524</v>
      </c>
      <c r="F3395" t="s">
        <v>19525</v>
      </c>
      <c r="G3395" t="s">
        <v>19526</v>
      </c>
      <c r="H3395" t="s">
        <v>19523</v>
      </c>
      <c r="I3395" t="s">
        <v>19524</v>
      </c>
      <c r="J3395" t="s">
        <v>15504</v>
      </c>
      <c r="L3395" t="s">
        <v>19527</v>
      </c>
      <c r="M3395">
        <v>3302</v>
      </c>
      <c r="N3395" t="s">
        <v>174</v>
      </c>
      <c r="O3395">
        <v>1908</v>
      </c>
      <c r="P3395" t="s">
        <v>77</v>
      </c>
      <c r="Q3395" t="s">
        <v>4465</v>
      </c>
      <c r="R3395" t="s">
        <v>4466</v>
      </c>
    </row>
    <row r="3396" spans="1:18" x14ac:dyDescent="0.2">
      <c r="A3396" t="s">
        <v>19528</v>
      </c>
      <c r="B3396" t="s">
        <v>19529</v>
      </c>
      <c r="C3396" t="s">
        <v>19530</v>
      </c>
      <c r="D3396" t="s">
        <v>19531</v>
      </c>
      <c r="E3396" t="s">
        <v>19531</v>
      </c>
      <c r="F3396" t="s">
        <v>19532</v>
      </c>
      <c r="G3396" t="s">
        <v>19532</v>
      </c>
      <c r="H3396" t="s">
        <v>19531</v>
      </c>
      <c r="I3396" t="s">
        <v>19531</v>
      </c>
      <c r="J3396" t="s">
        <v>1255</v>
      </c>
      <c r="K3396" t="s">
        <v>19533</v>
      </c>
      <c r="L3396" t="s">
        <v>19534</v>
      </c>
      <c r="M3396">
        <v>3303</v>
      </c>
      <c r="N3396" t="s">
        <v>304</v>
      </c>
      <c r="O3396">
        <v>1981</v>
      </c>
      <c r="P3396" t="s">
        <v>62</v>
      </c>
      <c r="Q3396" t="s">
        <v>4264</v>
      </c>
      <c r="R3396" t="s">
        <v>4264</v>
      </c>
    </row>
    <row r="3397" spans="1:18" x14ac:dyDescent="0.2">
      <c r="A3397" t="s">
        <v>19535</v>
      </c>
      <c r="B3397" t="s">
        <v>19535</v>
      </c>
      <c r="C3397" t="s">
        <v>19535</v>
      </c>
      <c r="D3397" t="s">
        <v>19536</v>
      </c>
      <c r="E3397" t="s">
        <v>19537</v>
      </c>
      <c r="F3397" t="s">
        <v>19538</v>
      </c>
      <c r="G3397" t="s">
        <v>19539</v>
      </c>
      <c r="H3397" t="s">
        <v>19536</v>
      </c>
      <c r="I3397" t="s">
        <v>19537</v>
      </c>
      <c r="J3397" t="s">
        <v>19540</v>
      </c>
      <c r="K3397" t="s">
        <v>19541</v>
      </c>
      <c r="M3397">
        <v>5067</v>
      </c>
      <c r="N3397" t="s">
        <v>99</v>
      </c>
      <c r="O3397">
        <v>1995</v>
      </c>
      <c r="P3397" t="s">
        <v>62</v>
      </c>
      <c r="Q3397" t="s">
        <v>19128</v>
      </c>
      <c r="R3397" t="s">
        <v>52</v>
      </c>
    </row>
    <row r="3398" spans="1:18" x14ac:dyDescent="0.2">
      <c r="A3398" t="s">
        <v>19542</v>
      </c>
      <c r="B3398" t="s">
        <v>19542</v>
      </c>
      <c r="C3398" t="s">
        <v>19542</v>
      </c>
      <c r="D3398" t="s">
        <v>19543</v>
      </c>
      <c r="E3398" t="s">
        <v>19543</v>
      </c>
      <c r="F3398" t="s">
        <v>19544</v>
      </c>
      <c r="G3398" t="s">
        <v>19544</v>
      </c>
      <c r="H3398" t="s">
        <v>19543</v>
      </c>
      <c r="I3398" t="s">
        <v>19543</v>
      </c>
      <c r="J3398" t="s">
        <v>1040</v>
      </c>
      <c r="L3398" t="s">
        <v>19545</v>
      </c>
      <c r="M3398">
        <v>3305</v>
      </c>
      <c r="N3398" t="s">
        <v>61</v>
      </c>
      <c r="O3398">
        <v>1902</v>
      </c>
      <c r="P3398" t="s">
        <v>62</v>
      </c>
      <c r="Q3398" t="s">
        <v>1006</v>
      </c>
      <c r="R3398" t="s">
        <v>1108</v>
      </c>
    </row>
    <row r="3399" spans="1:18" x14ac:dyDescent="0.2">
      <c r="A3399" t="s">
        <v>19546</v>
      </c>
      <c r="B3399" t="s">
        <v>19546</v>
      </c>
      <c r="C3399" t="s">
        <v>19546</v>
      </c>
      <c r="D3399" t="s">
        <v>19547</v>
      </c>
      <c r="E3399" t="s">
        <v>19547</v>
      </c>
      <c r="F3399" t="s">
        <v>19548</v>
      </c>
      <c r="G3399" t="s">
        <v>19548</v>
      </c>
      <c r="H3399" t="s">
        <v>19547</v>
      </c>
      <c r="I3399" t="s">
        <v>19547</v>
      </c>
      <c r="J3399" t="s">
        <v>19549</v>
      </c>
      <c r="M3399">
        <v>5428</v>
      </c>
      <c r="Q3399" t="s">
        <v>52</v>
      </c>
      <c r="R3399" t="s">
        <v>52</v>
      </c>
    </row>
    <row r="3400" spans="1:18" x14ac:dyDescent="0.2">
      <c r="A3400" t="s">
        <v>19550</v>
      </c>
      <c r="B3400" t="s">
        <v>19550</v>
      </c>
      <c r="C3400" t="s">
        <v>19550</v>
      </c>
      <c r="D3400" t="s">
        <v>19551</v>
      </c>
      <c r="E3400" t="s">
        <v>19551</v>
      </c>
      <c r="F3400" t="s">
        <v>19552</v>
      </c>
      <c r="G3400" t="s">
        <v>19552</v>
      </c>
      <c r="H3400" t="s">
        <v>19551</v>
      </c>
      <c r="I3400" t="s">
        <v>19551</v>
      </c>
      <c r="J3400" t="s">
        <v>5164</v>
      </c>
      <c r="K3400" t="s">
        <v>19553</v>
      </c>
      <c r="L3400" t="s">
        <v>19554</v>
      </c>
      <c r="M3400">
        <v>3306</v>
      </c>
      <c r="N3400" t="s">
        <v>70</v>
      </c>
      <c r="O3400">
        <v>1996</v>
      </c>
      <c r="P3400" t="s">
        <v>62</v>
      </c>
      <c r="Q3400" t="s">
        <v>841</v>
      </c>
      <c r="R3400" t="s">
        <v>52</v>
      </c>
    </row>
    <row r="3401" spans="1:18" x14ac:dyDescent="0.2">
      <c r="A3401" t="s">
        <v>19555</v>
      </c>
      <c r="B3401" t="s">
        <v>19555</v>
      </c>
      <c r="C3401" t="s">
        <v>19555</v>
      </c>
      <c r="D3401" t="s">
        <v>19556</v>
      </c>
      <c r="E3401" t="s">
        <v>19556</v>
      </c>
      <c r="F3401" t="s">
        <v>19557</v>
      </c>
      <c r="G3401" t="s">
        <v>19557</v>
      </c>
      <c r="H3401" t="s">
        <v>19556</v>
      </c>
      <c r="I3401" t="s">
        <v>19556</v>
      </c>
      <c r="J3401" t="s">
        <v>6296</v>
      </c>
      <c r="L3401" t="s">
        <v>19558</v>
      </c>
      <c r="M3401">
        <v>3307</v>
      </c>
      <c r="N3401" t="s">
        <v>264</v>
      </c>
      <c r="O3401">
        <v>1803</v>
      </c>
      <c r="P3401" t="s">
        <v>62</v>
      </c>
      <c r="Q3401" t="s">
        <v>52</v>
      </c>
      <c r="R3401" t="s">
        <v>1074</v>
      </c>
    </row>
    <row r="3402" spans="1:18" x14ac:dyDescent="0.2">
      <c r="A3402" t="s">
        <v>19559</v>
      </c>
      <c r="B3402" t="s">
        <v>19559</v>
      </c>
      <c r="C3402" t="s">
        <v>19559</v>
      </c>
      <c r="D3402" t="s">
        <v>19560</v>
      </c>
      <c r="E3402" t="s">
        <v>19560</v>
      </c>
      <c r="F3402" t="s">
        <v>19561</v>
      </c>
      <c r="G3402" t="s">
        <v>19561</v>
      </c>
      <c r="H3402" t="s">
        <v>19560</v>
      </c>
      <c r="I3402" t="s">
        <v>19560</v>
      </c>
      <c r="J3402" t="s">
        <v>3981</v>
      </c>
      <c r="M3402">
        <v>3308</v>
      </c>
      <c r="P3402" t="s">
        <v>993</v>
      </c>
      <c r="Q3402" t="s">
        <v>1047</v>
      </c>
      <c r="R3402" t="s">
        <v>1048</v>
      </c>
    </row>
    <row r="3403" spans="1:18" x14ac:dyDescent="0.2">
      <c r="A3403" t="s">
        <v>19562</v>
      </c>
      <c r="B3403" t="s">
        <v>19562</v>
      </c>
      <c r="C3403" t="s">
        <v>19562</v>
      </c>
      <c r="D3403" t="s">
        <v>19563</v>
      </c>
      <c r="E3403" t="s">
        <v>19563</v>
      </c>
      <c r="F3403" t="s">
        <v>19564</v>
      </c>
      <c r="G3403" t="s">
        <v>19564</v>
      </c>
      <c r="H3403" t="s">
        <v>19563</v>
      </c>
      <c r="I3403" t="s">
        <v>19563</v>
      </c>
      <c r="J3403" t="s">
        <v>19565</v>
      </c>
      <c r="M3403">
        <v>3309</v>
      </c>
      <c r="N3403" t="s">
        <v>151</v>
      </c>
      <c r="O3403">
        <v>1741</v>
      </c>
      <c r="P3403" t="s">
        <v>62</v>
      </c>
      <c r="Q3403" t="s">
        <v>52</v>
      </c>
      <c r="R3403" t="s">
        <v>52</v>
      </c>
    </row>
    <row r="3404" spans="1:18" x14ac:dyDescent="0.2">
      <c r="A3404" t="s">
        <v>19566</v>
      </c>
      <c r="B3404" t="s">
        <v>19566</v>
      </c>
      <c r="C3404" t="s">
        <v>19566</v>
      </c>
      <c r="D3404" t="s">
        <v>19567</v>
      </c>
      <c r="E3404" t="s">
        <v>19567</v>
      </c>
      <c r="F3404" t="s">
        <v>19568</v>
      </c>
      <c r="G3404" t="s">
        <v>19568</v>
      </c>
      <c r="H3404" t="s">
        <v>19567</v>
      </c>
      <c r="I3404" t="s">
        <v>19567</v>
      </c>
      <c r="J3404" t="s">
        <v>19569</v>
      </c>
      <c r="K3404" t="s">
        <v>19570</v>
      </c>
      <c r="M3404">
        <v>3310</v>
      </c>
      <c r="N3404" t="s">
        <v>107</v>
      </c>
      <c r="O3404">
        <v>1981</v>
      </c>
      <c r="P3404" t="s">
        <v>62</v>
      </c>
      <c r="Q3404" t="s">
        <v>2336</v>
      </c>
      <c r="R3404" t="s">
        <v>2337</v>
      </c>
    </row>
    <row r="3405" spans="1:18" x14ac:dyDescent="0.2">
      <c r="A3405" t="s">
        <v>19571</v>
      </c>
      <c r="B3405" t="s">
        <v>19571</v>
      </c>
      <c r="C3405" t="s">
        <v>19571</v>
      </c>
      <c r="D3405" t="s">
        <v>13626</v>
      </c>
      <c r="E3405" t="s">
        <v>13626</v>
      </c>
      <c r="F3405" t="s">
        <v>13628</v>
      </c>
      <c r="G3405" t="s">
        <v>13628</v>
      </c>
      <c r="H3405" t="s">
        <v>13626</v>
      </c>
      <c r="I3405" t="s">
        <v>13626</v>
      </c>
      <c r="J3405" t="s">
        <v>13629</v>
      </c>
      <c r="M3405">
        <v>3311</v>
      </c>
      <c r="N3405" t="s">
        <v>93</v>
      </c>
      <c r="O3405">
        <v>1960</v>
      </c>
      <c r="P3405" t="s">
        <v>1296</v>
      </c>
      <c r="Q3405" t="s">
        <v>2600</v>
      </c>
      <c r="R3405" t="s">
        <v>52</v>
      </c>
    </row>
    <row r="3406" spans="1:18" x14ac:dyDescent="0.2">
      <c r="A3406" t="s">
        <v>19572</v>
      </c>
      <c r="B3406" t="s">
        <v>19572</v>
      </c>
      <c r="C3406" t="s">
        <v>19572</v>
      </c>
      <c r="D3406" t="s">
        <v>19573</v>
      </c>
      <c r="E3406" t="s">
        <v>19573</v>
      </c>
      <c r="F3406" t="s">
        <v>19574</v>
      </c>
      <c r="G3406" t="s">
        <v>19574</v>
      </c>
      <c r="H3406" t="s">
        <v>19573</v>
      </c>
      <c r="I3406" t="s">
        <v>19573</v>
      </c>
      <c r="J3406" t="s">
        <v>19575</v>
      </c>
      <c r="K3406" t="s">
        <v>19576</v>
      </c>
      <c r="L3406" t="s">
        <v>19577</v>
      </c>
      <c r="M3406">
        <v>6260</v>
      </c>
      <c r="N3406" t="s">
        <v>61</v>
      </c>
      <c r="O3406">
        <v>2013</v>
      </c>
      <c r="P3406" t="s">
        <v>51</v>
      </c>
      <c r="Q3406" t="s">
        <v>3185</v>
      </c>
      <c r="R3406" t="s">
        <v>52</v>
      </c>
    </row>
    <row r="3407" spans="1:18" x14ac:dyDescent="0.2">
      <c r="A3407" t="s">
        <v>19578</v>
      </c>
      <c r="B3407" t="s">
        <v>19578</v>
      </c>
      <c r="C3407" t="s">
        <v>19578</v>
      </c>
      <c r="D3407" t="s">
        <v>19579</v>
      </c>
      <c r="E3407" t="s">
        <v>19580</v>
      </c>
      <c r="F3407" t="s">
        <v>19581</v>
      </c>
      <c r="G3407" t="s">
        <v>19582</v>
      </c>
      <c r="H3407" t="s">
        <v>19579</v>
      </c>
      <c r="I3407" t="s">
        <v>19580</v>
      </c>
      <c r="J3407" t="s">
        <v>19583</v>
      </c>
      <c r="K3407" t="s">
        <v>19584</v>
      </c>
      <c r="M3407">
        <v>5835</v>
      </c>
      <c r="N3407" t="s">
        <v>50</v>
      </c>
      <c r="O3407">
        <v>2010</v>
      </c>
      <c r="P3407" t="s">
        <v>62</v>
      </c>
      <c r="Q3407" t="s">
        <v>2607</v>
      </c>
      <c r="R3407" t="s">
        <v>52</v>
      </c>
    </row>
    <row r="3408" spans="1:18" x14ac:dyDescent="0.2">
      <c r="A3408" t="s">
        <v>19585</v>
      </c>
      <c r="B3408" t="s">
        <v>19585</v>
      </c>
      <c r="C3408" t="s">
        <v>19585</v>
      </c>
      <c r="D3408" t="s">
        <v>19586</v>
      </c>
      <c r="E3408" t="s">
        <v>19587</v>
      </c>
      <c r="F3408" t="s">
        <v>19588</v>
      </c>
      <c r="G3408" t="s">
        <v>19589</v>
      </c>
      <c r="H3408" t="s">
        <v>19586</v>
      </c>
      <c r="I3408" t="s">
        <v>19587</v>
      </c>
      <c r="J3408" t="s">
        <v>19590</v>
      </c>
      <c r="K3408" t="s">
        <v>19591</v>
      </c>
      <c r="M3408">
        <v>4134</v>
      </c>
      <c r="N3408" t="s">
        <v>586</v>
      </c>
      <c r="O3408">
        <v>1983</v>
      </c>
      <c r="P3408" t="s">
        <v>62</v>
      </c>
      <c r="Q3408" t="s">
        <v>2607</v>
      </c>
      <c r="R3408" t="s">
        <v>2615</v>
      </c>
    </row>
    <row r="3409" spans="1:18" x14ac:dyDescent="0.2">
      <c r="A3409" t="s">
        <v>19592</v>
      </c>
      <c r="B3409" t="s">
        <v>19592</v>
      </c>
      <c r="C3409" t="s">
        <v>19592</v>
      </c>
      <c r="D3409" t="s">
        <v>19593</v>
      </c>
      <c r="E3409" t="s">
        <v>19593</v>
      </c>
      <c r="F3409" t="s">
        <v>19594</v>
      </c>
      <c r="G3409" t="s">
        <v>19594</v>
      </c>
      <c r="H3409" t="s">
        <v>19593</v>
      </c>
      <c r="I3409" t="s">
        <v>19593</v>
      </c>
      <c r="J3409" t="s">
        <v>19595</v>
      </c>
      <c r="M3409">
        <v>3312</v>
      </c>
      <c r="N3409" t="s">
        <v>61</v>
      </c>
      <c r="O3409">
        <v>1890</v>
      </c>
      <c r="P3409" t="s">
        <v>77</v>
      </c>
      <c r="Q3409" t="s">
        <v>4657</v>
      </c>
      <c r="R3409" t="s">
        <v>4199</v>
      </c>
    </row>
    <row r="3410" spans="1:18" x14ac:dyDescent="0.2">
      <c r="A3410" t="s">
        <v>19596</v>
      </c>
      <c r="B3410" t="s">
        <v>19596</v>
      </c>
      <c r="C3410" t="s">
        <v>19596</v>
      </c>
      <c r="D3410" t="s">
        <v>19597</v>
      </c>
      <c r="E3410" t="s">
        <v>19597</v>
      </c>
      <c r="F3410" t="s">
        <v>19598</v>
      </c>
      <c r="G3410" t="s">
        <v>19598</v>
      </c>
      <c r="H3410" t="s">
        <v>19597</v>
      </c>
      <c r="I3410" t="s">
        <v>19597</v>
      </c>
      <c r="J3410" t="s">
        <v>19599</v>
      </c>
      <c r="K3410" t="s">
        <v>19600</v>
      </c>
      <c r="M3410">
        <v>3313</v>
      </c>
      <c r="N3410" t="s">
        <v>93</v>
      </c>
      <c r="O3410">
        <v>1971</v>
      </c>
      <c r="P3410" t="s">
        <v>62</v>
      </c>
      <c r="Q3410" t="s">
        <v>52</v>
      </c>
      <c r="R3410" t="s">
        <v>52</v>
      </c>
    </row>
    <row r="3411" spans="1:18" x14ac:dyDescent="0.2">
      <c r="A3411" t="s">
        <v>19601</v>
      </c>
      <c r="B3411" t="s">
        <v>19601</v>
      </c>
      <c r="C3411" t="s">
        <v>19601</v>
      </c>
      <c r="D3411" t="s">
        <v>19602</v>
      </c>
      <c r="E3411" t="s">
        <v>19602</v>
      </c>
      <c r="F3411" t="s">
        <v>19603</v>
      </c>
      <c r="G3411" t="s">
        <v>19603</v>
      </c>
      <c r="H3411" t="s">
        <v>19602</v>
      </c>
      <c r="I3411" t="s">
        <v>19602</v>
      </c>
      <c r="J3411" t="s">
        <v>8456</v>
      </c>
      <c r="K3411" t="s">
        <v>19604</v>
      </c>
      <c r="L3411" t="s">
        <v>19605</v>
      </c>
      <c r="M3411">
        <v>3314</v>
      </c>
      <c r="N3411" t="s">
        <v>93</v>
      </c>
      <c r="O3411">
        <v>1974</v>
      </c>
      <c r="P3411" t="s">
        <v>62</v>
      </c>
      <c r="Q3411" t="s">
        <v>52</v>
      </c>
      <c r="R3411" t="s">
        <v>52</v>
      </c>
    </row>
    <row r="3412" spans="1:18" x14ac:dyDescent="0.2">
      <c r="A3412" t="s">
        <v>19606</v>
      </c>
      <c r="B3412" t="s">
        <v>19606</v>
      </c>
      <c r="C3412" t="s">
        <v>19606</v>
      </c>
      <c r="D3412" t="s">
        <v>13579</v>
      </c>
      <c r="E3412" t="s">
        <v>13579</v>
      </c>
      <c r="F3412" t="s">
        <v>13581</v>
      </c>
      <c r="G3412" t="s">
        <v>13581</v>
      </c>
      <c r="H3412" t="s">
        <v>13579</v>
      </c>
      <c r="I3412" t="s">
        <v>13579</v>
      </c>
      <c r="J3412" t="s">
        <v>13582</v>
      </c>
      <c r="K3412" t="s">
        <v>19607</v>
      </c>
      <c r="M3412">
        <v>3315</v>
      </c>
      <c r="N3412" t="s">
        <v>93</v>
      </c>
      <c r="O3412">
        <v>1980</v>
      </c>
      <c r="P3412" t="s">
        <v>62</v>
      </c>
      <c r="Q3412" t="s">
        <v>52</v>
      </c>
      <c r="R3412" t="s">
        <v>52</v>
      </c>
    </row>
    <row r="3413" spans="1:18" x14ac:dyDescent="0.2">
      <c r="A3413" t="s">
        <v>19608</v>
      </c>
      <c r="B3413" t="s">
        <v>19608</v>
      </c>
      <c r="C3413" t="s">
        <v>19608</v>
      </c>
      <c r="D3413" t="s">
        <v>19609</v>
      </c>
      <c r="E3413" t="s">
        <v>19610</v>
      </c>
      <c r="F3413" t="s">
        <v>19611</v>
      </c>
      <c r="G3413" t="s">
        <v>19612</v>
      </c>
      <c r="H3413" t="s">
        <v>19609</v>
      </c>
      <c r="I3413" t="s">
        <v>19610</v>
      </c>
      <c r="J3413" t="s">
        <v>19613</v>
      </c>
      <c r="K3413" t="s">
        <v>19614</v>
      </c>
      <c r="M3413">
        <v>5961</v>
      </c>
      <c r="N3413" t="s">
        <v>467</v>
      </c>
      <c r="O3413">
        <v>2011</v>
      </c>
      <c r="P3413" t="s">
        <v>62</v>
      </c>
      <c r="Q3413" t="s">
        <v>1788</v>
      </c>
      <c r="R3413" t="s">
        <v>52</v>
      </c>
    </row>
    <row r="3414" spans="1:18" x14ac:dyDescent="0.2">
      <c r="A3414" t="s">
        <v>19615</v>
      </c>
      <c r="B3414" t="s">
        <v>19615</v>
      </c>
      <c r="C3414" t="s">
        <v>19615</v>
      </c>
      <c r="D3414" t="s">
        <v>19616</v>
      </c>
      <c r="E3414" t="s">
        <v>19617</v>
      </c>
      <c r="F3414" t="s">
        <v>19618</v>
      </c>
      <c r="G3414" t="s">
        <v>19619</v>
      </c>
      <c r="H3414" t="s">
        <v>19616</v>
      </c>
      <c r="I3414" t="s">
        <v>19617</v>
      </c>
      <c r="J3414" t="s">
        <v>19620</v>
      </c>
      <c r="M3414">
        <v>4135</v>
      </c>
      <c r="N3414" t="s">
        <v>467</v>
      </c>
      <c r="O3414">
        <v>1957</v>
      </c>
      <c r="P3414" t="s">
        <v>77</v>
      </c>
      <c r="Q3414" t="s">
        <v>78</v>
      </c>
      <c r="R3414" t="s">
        <v>79</v>
      </c>
    </row>
    <row r="3415" spans="1:18" x14ac:dyDescent="0.2">
      <c r="A3415" t="s">
        <v>19621</v>
      </c>
      <c r="B3415" t="s">
        <v>19621</v>
      </c>
      <c r="C3415" t="s">
        <v>19621</v>
      </c>
      <c r="D3415" t="s">
        <v>19622</v>
      </c>
      <c r="E3415" t="s">
        <v>19622</v>
      </c>
      <c r="F3415" t="s">
        <v>19623</v>
      </c>
      <c r="G3415" t="s">
        <v>19623</v>
      </c>
      <c r="H3415" t="s">
        <v>19622</v>
      </c>
      <c r="I3415" t="s">
        <v>19622</v>
      </c>
      <c r="J3415" t="s">
        <v>11466</v>
      </c>
      <c r="K3415" t="s">
        <v>19624</v>
      </c>
      <c r="M3415">
        <v>3316</v>
      </c>
      <c r="N3415" t="s">
        <v>93</v>
      </c>
      <c r="O3415">
        <v>1994</v>
      </c>
      <c r="P3415" t="s">
        <v>62</v>
      </c>
      <c r="Q3415" t="s">
        <v>52</v>
      </c>
      <c r="R3415" t="s">
        <v>52</v>
      </c>
    </row>
    <row r="3416" spans="1:18" x14ac:dyDescent="0.2">
      <c r="A3416" t="s">
        <v>19625</v>
      </c>
      <c r="B3416" t="s">
        <v>19625</v>
      </c>
      <c r="C3416" t="s">
        <v>19625</v>
      </c>
      <c r="D3416" t="s">
        <v>19626</v>
      </c>
      <c r="E3416" t="s">
        <v>19626</v>
      </c>
      <c r="F3416" t="s">
        <v>19627</v>
      </c>
      <c r="G3416" t="s">
        <v>19627</v>
      </c>
      <c r="H3416" t="s">
        <v>19626</v>
      </c>
      <c r="I3416" t="s">
        <v>19626</v>
      </c>
      <c r="J3416" t="s">
        <v>2960</v>
      </c>
      <c r="K3416" t="s">
        <v>19628</v>
      </c>
      <c r="M3416">
        <v>4136</v>
      </c>
      <c r="N3416" t="s">
        <v>61</v>
      </c>
      <c r="O3416">
        <v>1971</v>
      </c>
      <c r="P3416" t="s">
        <v>62</v>
      </c>
      <c r="Q3416" t="s">
        <v>6434</v>
      </c>
      <c r="R3416" t="s">
        <v>6435</v>
      </c>
    </row>
    <row r="3417" spans="1:18" x14ac:dyDescent="0.2">
      <c r="A3417" t="s">
        <v>19629</v>
      </c>
      <c r="B3417" t="s">
        <v>19629</v>
      </c>
      <c r="C3417" t="s">
        <v>19629</v>
      </c>
      <c r="D3417" t="s">
        <v>19630</v>
      </c>
      <c r="E3417" t="s">
        <v>19630</v>
      </c>
      <c r="F3417" t="s">
        <v>19631</v>
      </c>
      <c r="G3417" t="s">
        <v>19631</v>
      </c>
      <c r="H3417" t="s">
        <v>19630</v>
      </c>
      <c r="I3417" t="s">
        <v>19630</v>
      </c>
      <c r="J3417" t="s">
        <v>19632</v>
      </c>
      <c r="L3417" t="s">
        <v>19633</v>
      </c>
      <c r="M3417">
        <v>3317</v>
      </c>
      <c r="N3417" t="s">
        <v>159</v>
      </c>
      <c r="O3417">
        <v>1933</v>
      </c>
      <c r="P3417" t="s">
        <v>77</v>
      </c>
      <c r="Q3417" t="s">
        <v>52</v>
      </c>
      <c r="R3417" t="s">
        <v>52</v>
      </c>
    </row>
    <row r="3418" spans="1:18" x14ac:dyDescent="0.2">
      <c r="A3418" t="s">
        <v>19634</v>
      </c>
      <c r="B3418" t="s">
        <v>19634</v>
      </c>
      <c r="C3418" t="s">
        <v>19634</v>
      </c>
      <c r="D3418" t="s">
        <v>19635</v>
      </c>
      <c r="E3418" t="s">
        <v>19635</v>
      </c>
      <c r="F3418" t="s">
        <v>19636</v>
      </c>
      <c r="G3418" t="s">
        <v>19636</v>
      </c>
      <c r="H3418" t="s">
        <v>19635</v>
      </c>
      <c r="I3418" t="s">
        <v>19635</v>
      </c>
      <c r="J3418" t="s">
        <v>19637</v>
      </c>
      <c r="L3418" t="s">
        <v>19638</v>
      </c>
      <c r="M3418">
        <v>3318</v>
      </c>
      <c r="N3418" t="s">
        <v>264</v>
      </c>
      <c r="O3418">
        <v>1828</v>
      </c>
      <c r="P3418" t="s">
        <v>77</v>
      </c>
      <c r="Q3418" t="s">
        <v>52</v>
      </c>
      <c r="R3418" t="s">
        <v>393</v>
      </c>
    </row>
    <row r="3419" spans="1:18" x14ac:dyDescent="0.2">
      <c r="A3419" t="s">
        <v>19639</v>
      </c>
      <c r="B3419" t="s">
        <v>19639</v>
      </c>
      <c r="C3419" t="s">
        <v>19639</v>
      </c>
      <c r="D3419" t="s">
        <v>19640</v>
      </c>
      <c r="E3419" t="s">
        <v>19640</v>
      </c>
      <c r="F3419" t="s">
        <v>19641</v>
      </c>
      <c r="G3419" t="s">
        <v>19641</v>
      </c>
      <c r="H3419" t="s">
        <v>19640</v>
      </c>
      <c r="I3419" t="s">
        <v>19640</v>
      </c>
      <c r="J3419" t="s">
        <v>18991</v>
      </c>
      <c r="M3419">
        <v>3319</v>
      </c>
      <c r="N3419" t="s">
        <v>61</v>
      </c>
      <c r="O3419">
        <v>1954</v>
      </c>
      <c r="P3419" t="s">
        <v>77</v>
      </c>
      <c r="Q3419" t="s">
        <v>436</v>
      </c>
      <c r="R3419" t="s">
        <v>52</v>
      </c>
    </row>
    <row r="3420" spans="1:18" x14ac:dyDescent="0.2">
      <c r="A3420" t="s">
        <v>19642</v>
      </c>
      <c r="B3420" t="s">
        <v>19642</v>
      </c>
      <c r="C3420" t="s">
        <v>19642</v>
      </c>
      <c r="D3420" t="s">
        <v>19643</v>
      </c>
      <c r="E3420" t="s">
        <v>19644</v>
      </c>
      <c r="F3420" t="s">
        <v>19645</v>
      </c>
      <c r="G3420" t="s">
        <v>19646</v>
      </c>
      <c r="H3420" t="s">
        <v>19643</v>
      </c>
      <c r="I3420" t="s">
        <v>19644</v>
      </c>
      <c r="J3420" t="s">
        <v>704</v>
      </c>
      <c r="K3420" t="s">
        <v>19647</v>
      </c>
      <c r="L3420" t="s">
        <v>19648</v>
      </c>
      <c r="M3420">
        <v>3320</v>
      </c>
      <c r="N3420" t="s">
        <v>310</v>
      </c>
      <c r="O3420">
        <v>1994</v>
      </c>
      <c r="P3420" t="s">
        <v>62</v>
      </c>
      <c r="Q3420" t="s">
        <v>52</v>
      </c>
      <c r="R3420" t="s">
        <v>52</v>
      </c>
    </row>
    <row r="3421" spans="1:18" x14ac:dyDescent="0.2">
      <c r="A3421" t="s">
        <v>19649</v>
      </c>
      <c r="B3421" t="s">
        <v>19649</v>
      </c>
      <c r="C3421" t="s">
        <v>19649</v>
      </c>
      <c r="D3421" t="s">
        <v>19650</v>
      </c>
      <c r="E3421" t="s">
        <v>19651</v>
      </c>
      <c r="F3421" t="s">
        <v>19652</v>
      </c>
      <c r="G3421" t="s">
        <v>19653</v>
      </c>
      <c r="H3421" t="s">
        <v>19650</v>
      </c>
      <c r="I3421" t="s">
        <v>19651</v>
      </c>
      <c r="J3421" t="s">
        <v>19654</v>
      </c>
      <c r="K3421" t="s">
        <v>19655</v>
      </c>
      <c r="L3421" t="s">
        <v>19656</v>
      </c>
      <c r="M3421">
        <v>3321</v>
      </c>
      <c r="N3421" t="s">
        <v>99</v>
      </c>
      <c r="O3421">
        <v>1979</v>
      </c>
      <c r="P3421" t="s">
        <v>62</v>
      </c>
      <c r="Q3421" t="s">
        <v>52</v>
      </c>
      <c r="R3421" t="s">
        <v>52</v>
      </c>
    </row>
    <row r="3422" spans="1:18" x14ac:dyDescent="0.2">
      <c r="A3422" t="s">
        <v>19657</v>
      </c>
      <c r="B3422" t="s">
        <v>19657</v>
      </c>
      <c r="C3422" t="s">
        <v>19657</v>
      </c>
      <c r="D3422" t="s">
        <v>19658</v>
      </c>
      <c r="E3422" t="s">
        <v>19659</v>
      </c>
      <c r="F3422" t="s">
        <v>19660</v>
      </c>
      <c r="G3422" t="s">
        <v>19661</v>
      </c>
      <c r="H3422" t="s">
        <v>19658</v>
      </c>
      <c r="I3422" t="s">
        <v>19659</v>
      </c>
      <c r="J3422" t="s">
        <v>19662</v>
      </c>
      <c r="K3422" t="s">
        <v>19663</v>
      </c>
      <c r="M3422">
        <v>5610</v>
      </c>
      <c r="N3422" t="s">
        <v>93</v>
      </c>
      <c r="O3422">
        <v>2006</v>
      </c>
      <c r="P3422" t="s">
        <v>62</v>
      </c>
      <c r="Q3422" t="s">
        <v>3742</v>
      </c>
      <c r="R3422" t="s">
        <v>52</v>
      </c>
    </row>
    <row r="3423" spans="1:18" x14ac:dyDescent="0.2">
      <c r="A3423" t="s">
        <v>19664</v>
      </c>
      <c r="B3423" t="s">
        <v>19664</v>
      </c>
      <c r="C3423" t="s">
        <v>19664</v>
      </c>
      <c r="D3423" t="s">
        <v>19665</v>
      </c>
      <c r="E3423" t="s">
        <v>19665</v>
      </c>
      <c r="F3423" t="s">
        <v>19666</v>
      </c>
      <c r="G3423" t="s">
        <v>19666</v>
      </c>
      <c r="H3423" t="s">
        <v>19665</v>
      </c>
      <c r="I3423" t="s">
        <v>19665</v>
      </c>
      <c r="J3423" t="s">
        <v>19340</v>
      </c>
      <c r="K3423" t="s">
        <v>19667</v>
      </c>
      <c r="M3423">
        <v>3322</v>
      </c>
      <c r="N3423" t="s">
        <v>93</v>
      </c>
      <c r="O3423">
        <v>1982</v>
      </c>
      <c r="P3423" t="s">
        <v>62</v>
      </c>
      <c r="Q3423" t="s">
        <v>52</v>
      </c>
      <c r="R3423" t="s">
        <v>52</v>
      </c>
    </row>
    <row r="3424" spans="1:18" x14ac:dyDescent="0.2">
      <c r="A3424" t="s">
        <v>19668</v>
      </c>
      <c r="B3424" t="s">
        <v>19668</v>
      </c>
      <c r="C3424" t="s">
        <v>19668</v>
      </c>
      <c r="D3424" t="s">
        <v>19669</v>
      </c>
      <c r="E3424" t="s">
        <v>19669</v>
      </c>
      <c r="F3424" t="s">
        <v>19670</v>
      </c>
      <c r="G3424" t="s">
        <v>19670</v>
      </c>
      <c r="H3424" t="s">
        <v>19669</v>
      </c>
      <c r="I3424" t="s">
        <v>19669</v>
      </c>
      <c r="J3424" t="s">
        <v>11792</v>
      </c>
      <c r="K3424" t="s">
        <v>19671</v>
      </c>
      <c r="M3424">
        <v>6263</v>
      </c>
      <c r="N3424" t="s">
        <v>1505</v>
      </c>
      <c r="O3424">
        <v>2013</v>
      </c>
      <c r="P3424" t="s">
        <v>51</v>
      </c>
      <c r="Q3424" t="s">
        <v>2238</v>
      </c>
      <c r="R3424" t="s">
        <v>52</v>
      </c>
    </row>
    <row r="3425" spans="1:18" x14ac:dyDescent="0.2">
      <c r="A3425" t="s">
        <v>19672</v>
      </c>
      <c r="B3425" t="s">
        <v>19672</v>
      </c>
      <c r="C3425" t="s">
        <v>19672</v>
      </c>
      <c r="D3425" t="s">
        <v>19673</v>
      </c>
      <c r="E3425" t="s">
        <v>19673</v>
      </c>
      <c r="F3425" t="s">
        <v>19674</v>
      </c>
      <c r="G3425" t="s">
        <v>19674</v>
      </c>
      <c r="H3425" t="s">
        <v>19673</v>
      </c>
      <c r="I3425" t="s">
        <v>19673</v>
      </c>
      <c r="J3425" t="s">
        <v>19675</v>
      </c>
      <c r="L3425" t="s">
        <v>19676</v>
      </c>
      <c r="M3425">
        <v>3323</v>
      </c>
      <c r="N3425" t="s">
        <v>61</v>
      </c>
      <c r="O3425">
        <v>1961</v>
      </c>
      <c r="P3425" t="s">
        <v>62</v>
      </c>
      <c r="Q3425" t="s">
        <v>2600</v>
      </c>
      <c r="R3425" t="s">
        <v>52</v>
      </c>
    </row>
    <row r="3426" spans="1:18" x14ac:dyDescent="0.2">
      <c r="A3426" t="s">
        <v>19677</v>
      </c>
      <c r="B3426" t="s">
        <v>19677</v>
      </c>
      <c r="C3426" t="s">
        <v>19677</v>
      </c>
      <c r="D3426" t="s">
        <v>19678</v>
      </c>
      <c r="E3426" t="s">
        <v>19678</v>
      </c>
      <c r="F3426" t="s">
        <v>19679</v>
      </c>
      <c r="G3426" t="s">
        <v>19679</v>
      </c>
      <c r="H3426" t="s">
        <v>19678</v>
      </c>
      <c r="I3426" t="s">
        <v>19678</v>
      </c>
      <c r="J3426" t="s">
        <v>308</v>
      </c>
      <c r="L3426" t="s">
        <v>19680</v>
      </c>
      <c r="M3426">
        <v>3324</v>
      </c>
      <c r="N3426" t="s">
        <v>61</v>
      </c>
      <c r="O3426">
        <v>1956</v>
      </c>
      <c r="P3426" t="s">
        <v>77</v>
      </c>
      <c r="Q3426" t="s">
        <v>52</v>
      </c>
      <c r="R3426" t="s">
        <v>52</v>
      </c>
    </row>
    <row r="3427" spans="1:18" x14ac:dyDescent="0.2">
      <c r="A3427" t="s">
        <v>19681</v>
      </c>
      <c r="B3427" t="s">
        <v>19681</v>
      </c>
      <c r="C3427" t="s">
        <v>19681</v>
      </c>
      <c r="D3427" t="s">
        <v>19682</v>
      </c>
      <c r="E3427" t="s">
        <v>19683</v>
      </c>
      <c r="F3427" t="s">
        <v>19684</v>
      </c>
      <c r="G3427" t="s">
        <v>19685</v>
      </c>
      <c r="H3427" t="s">
        <v>19682</v>
      </c>
      <c r="I3427" t="s">
        <v>19683</v>
      </c>
      <c r="J3427" t="s">
        <v>19686</v>
      </c>
      <c r="K3427" t="s">
        <v>19687</v>
      </c>
      <c r="M3427">
        <v>3325</v>
      </c>
      <c r="N3427" t="s">
        <v>1965</v>
      </c>
      <c r="O3427">
        <v>1983</v>
      </c>
      <c r="P3427" t="s">
        <v>62</v>
      </c>
      <c r="Q3427" t="s">
        <v>2653</v>
      </c>
      <c r="R3427" t="s">
        <v>6538</v>
      </c>
    </row>
    <row r="3428" spans="1:18" x14ac:dyDescent="0.2">
      <c r="A3428" t="s">
        <v>19688</v>
      </c>
      <c r="B3428" t="s">
        <v>19688</v>
      </c>
      <c r="C3428" t="s">
        <v>19688</v>
      </c>
      <c r="D3428" t="s">
        <v>19689</v>
      </c>
      <c r="E3428" t="s">
        <v>19689</v>
      </c>
      <c r="F3428" t="s">
        <v>19690</v>
      </c>
      <c r="G3428" t="s">
        <v>19690</v>
      </c>
      <c r="H3428" t="s">
        <v>19689</v>
      </c>
      <c r="I3428" t="s">
        <v>19689</v>
      </c>
      <c r="J3428" t="s">
        <v>19691</v>
      </c>
      <c r="K3428" t="s">
        <v>19692</v>
      </c>
      <c r="L3428" t="s">
        <v>19693</v>
      </c>
      <c r="M3428">
        <v>3326</v>
      </c>
      <c r="N3428" t="s">
        <v>61</v>
      </c>
      <c r="O3428">
        <v>1982</v>
      </c>
      <c r="P3428" t="s">
        <v>62</v>
      </c>
      <c r="Q3428" t="s">
        <v>650</v>
      </c>
      <c r="R3428" t="s">
        <v>52</v>
      </c>
    </row>
    <row r="3429" spans="1:18" x14ac:dyDescent="0.2">
      <c r="A3429" t="s">
        <v>19694</v>
      </c>
      <c r="B3429" t="s">
        <v>19694</v>
      </c>
      <c r="C3429" t="s">
        <v>19694</v>
      </c>
      <c r="D3429" t="s">
        <v>19695</v>
      </c>
      <c r="E3429" t="s">
        <v>19695</v>
      </c>
      <c r="F3429" t="s">
        <v>19696</v>
      </c>
      <c r="G3429" t="s">
        <v>19696</v>
      </c>
      <c r="H3429" t="s">
        <v>19695</v>
      </c>
      <c r="I3429" t="s">
        <v>19695</v>
      </c>
      <c r="J3429" t="s">
        <v>19697</v>
      </c>
      <c r="K3429" t="s">
        <v>19698</v>
      </c>
      <c r="L3429" t="s">
        <v>19699</v>
      </c>
      <c r="M3429">
        <v>3327</v>
      </c>
      <c r="N3429" t="s">
        <v>358</v>
      </c>
      <c r="O3429">
        <v>1979</v>
      </c>
      <c r="P3429" t="s">
        <v>62</v>
      </c>
      <c r="Q3429" t="s">
        <v>100</v>
      </c>
      <c r="R3429" t="s">
        <v>101</v>
      </c>
    </row>
    <row r="3430" spans="1:18" x14ac:dyDescent="0.2">
      <c r="A3430" t="s">
        <v>19700</v>
      </c>
      <c r="B3430" t="s">
        <v>19700</v>
      </c>
      <c r="C3430" t="s">
        <v>19700</v>
      </c>
      <c r="D3430" t="s">
        <v>19701</v>
      </c>
      <c r="E3430" t="s">
        <v>19701</v>
      </c>
      <c r="F3430" t="s">
        <v>19702</v>
      </c>
      <c r="G3430" t="s">
        <v>19702</v>
      </c>
      <c r="H3430" t="s">
        <v>19701</v>
      </c>
      <c r="I3430" t="s">
        <v>19701</v>
      </c>
      <c r="J3430" t="s">
        <v>16057</v>
      </c>
      <c r="L3430" t="s">
        <v>19703</v>
      </c>
      <c r="M3430">
        <v>3328</v>
      </c>
      <c r="N3430" t="s">
        <v>93</v>
      </c>
      <c r="O3430">
        <v>1955</v>
      </c>
      <c r="P3430" t="s">
        <v>77</v>
      </c>
      <c r="Q3430" t="s">
        <v>807</v>
      </c>
      <c r="R3430" t="s">
        <v>808</v>
      </c>
    </row>
    <row r="3431" spans="1:18" x14ac:dyDescent="0.2">
      <c r="A3431" t="s">
        <v>19704</v>
      </c>
      <c r="B3431" t="s">
        <v>19704</v>
      </c>
      <c r="C3431" t="s">
        <v>19704</v>
      </c>
      <c r="D3431" t="s">
        <v>19705</v>
      </c>
      <c r="E3431" t="s">
        <v>19705</v>
      </c>
      <c r="F3431" t="s">
        <v>19706</v>
      </c>
      <c r="G3431" t="s">
        <v>19706</v>
      </c>
      <c r="H3431" t="s">
        <v>19705</v>
      </c>
      <c r="I3431" t="s">
        <v>19705</v>
      </c>
      <c r="J3431" t="s">
        <v>11264</v>
      </c>
      <c r="M3431">
        <v>5146</v>
      </c>
      <c r="N3431" t="s">
        <v>198</v>
      </c>
      <c r="O3431">
        <v>1849</v>
      </c>
      <c r="P3431" t="s">
        <v>77</v>
      </c>
      <c r="Q3431" t="s">
        <v>727</v>
      </c>
      <c r="R3431" t="s">
        <v>52</v>
      </c>
    </row>
    <row r="3432" spans="1:18" x14ac:dyDescent="0.2">
      <c r="A3432" t="s">
        <v>19707</v>
      </c>
      <c r="B3432" t="s">
        <v>19707</v>
      </c>
      <c r="C3432" t="s">
        <v>19707</v>
      </c>
      <c r="D3432" t="s">
        <v>19708</v>
      </c>
      <c r="E3432" t="s">
        <v>19708</v>
      </c>
      <c r="F3432" t="s">
        <v>19709</v>
      </c>
      <c r="G3432" t="s">
        <v>19709</v>
      </c>
      <c r="H3432" t="s">
        <v>19708</v>
      </c>
      <c r="I3432" t="s">
        <v>19708</v>
      </c>
      <c r="J3432" t="s">
        <v>555</v>
      </c>
      <c r="L3432" t="s">
        <v>19710</v>
      </c>
      <c r="M3432">
        <v>3329</v>
      </c>
      <c r="N3432" t="s">
        <v>145</v>
      </c>
      <c r="O3432">
        <v>1801</v>
      </c>
      <c r="P3432" t="s">
        <v>77</v>
      </c>
      <c r="Q3432" t="s">
        <v>52</v>
      </c>
      <c r="R3432" t="s">
        <v>14389</v>
      </c>
    </row>
    <row r="3433" spans="1:18" x14ac:dyDescent="0.2">
      <c r="A3433" t="s">
        <v>19711</v>
      </c>
      <c r="B3433" t="s">
        <v>19712</v>
      </c>
      <c r="C3433" t="s">
        <v>19713</v>
      </c>
      <c r="D3433" t="s">
        <v>19714</v>
      </c>
      <c r="E3433" t="s">
        <v>19715</v>
      </c>
      <c r="F3433" t="s">
        <v>19716</v>
      </c>
      <c r="G3433" t="s">
        <v>19717</v>
      </c>
      <c r="H3433" t="s">
        <v>19714</v>
      </c>
      <c r="I3433" t="s">
        <v>19715</v>
      </c>
      <c r="J3433" t="s">
        <v>8708</v>
      </c>
      <c r="L3433" t="s">
        <v>19718</v>
      </c>
      <c r="M3433">
        <v>3330</v>
      </c>
      <c r="N3433" t="s">
        <v>19719</v>
      </c>
      <c r="O3433">
        <v>1907</v>
      </c>
      <c r="P3433" t="s">
        <v>77</v>
      </c>
      <c r="Q3433" t="s">
        <v>650</v>
      </c>
      <c r="R3433" t="s">
        <v>732</v>
      </c>
    </row>
    <row r="3434" spans="1:18" x14ac:dyDescent="0.2">
      <c r="A3434" t="s">
        <v>19720</v>
      </c>
      <c r="B3434" t="s">
        <v>19720</v>
      </c>
      <c r="C3434" t="s">
        <v>19720</v>
      </c>
      <c r="D3434" t="s">
        <v>19721</v>
      </c>
      <c r="E3434" t="s">
        <v>19721</v>
      </c>
      <c r="F3434" t="s">
        <v>19722</v>
      </c>
      <c r="G3434" t="s">
        <v>19722</v>
      </c>
      <c r="H3434" t="s">
        <v>19721</v>
      </c>
      <c r="I3434" t="s">
        <v>19721</v>
      </c>
      <c r="J3434" t="s">
        <v>15336</v>
      </c>
      <c r="K3434" t="s">
        <v>19723</v>
      </c>
      <c r="M3434">
        <v>3331</v>
      </c>
      <c r="N3434" t="s">
        <v>93</v>
      </c>
      <c r="O3434">
        <v>1996</v>
      </c>
      <c r="P3434" t="s">
        <v>62</v>
      </c>
      <c r="Q3434" t="s">
        <v>52</v>
      </c>
      <c r="R3434" t="s">
        <v>52</v>
      </c>
    </row>
    <row r="3435" spans="1:18" x14ac:dyDescent="0.2">
      <c r="A3435" t="s">
        <v>17135</v>
      </c>
      <c r="B3435" t="s">
        <v>17135</v>
      </c>
      <c r="C3435" t="s">
        <v>17135</v>
      </c>
      <c r="D3435" t="s">
        <v>19724</v>
      </c>
      <c r="E3435" t="s">
        <v>19725</v>
      </c>
      <c r="F3435" t="s">
        <v>19726</v>
      </c>
      <c r="G3435" t="s">
        <v>19727</v>
      </c>
      <c r="H3435" t="s">
        <v>19724</v>
      </c>
      <c r="I3435" t="s">
        <v>19725</v>
      </c>
      <c r="J3435" t="s">
        <v>19728</v>
      </c>
      <c r="L3435" t="s">
        <v>19729</v>
      </c>
      <c r="M3435">
        <v>3332</v>
      </c>
      <c r="N3435" t="s">
        <v>159</v>
      </c>
      <c r="O3435">
        <v>1893</v>
      </c>
      <c r="P3435" t="s">
        <v>77</v>
      </c>
      <c r="Q3435" t="s">
        <v>17135</v>
      </c>
      <c r="R3435" t="s">
        <v>17541</v>
      </c>
    </row>
    <row r="3436" spans="1:18" x14ac:dyDescent="0.2">
      <c r="A3436" t="s">
        <v>19730</v>
      </c>
      <c r="B3436" t="s">
        <v>19730</v>
      </c>
      <c r="C3436" t="s">
        <v>19730</v>
      </c>
      <c r="D3436" t="s">
        <v>19731</v>
      </c>
      <c r="E3436" t="s">
        <v>19732</v>
      </c>
      <c r="F3436" t="s">
        <v>19733</v>
      </c>
      <c r="G3436" t="s">
        <v>19734</v>
      </c>
      <c r="H3436" t="s">
        <v>19731</v>
      </c>
      <c r="I3436" t="s">
        <v>19732</v>
      </c>
      <c r="J3436" t="s">
        <v>19735</v>
      </c>
      <c r="K3436" t="s">
        <v>19736</v>
      </c>
      <c r="M3436">
        <v>5068</v>
      </c>
      <c r="N3436" t="s">
        <v>93</v>
      </c>
      <c r="O3436">
        <v>2002</v>
      </c>
      <c r="P3436" t="s">
        <v>62</v>
      </c>
      <c r="Q3436" t="s">
        <v>807</v>
      </c>
      <c r="R3436" t="s">
        <v>808</v>
      </c>
    </row>
    <row r="3437" spans="1:18" x14ac:dyDescent="0.2">
      <c r="A3437" t="s">
        <v>19737</v>
      </c>
      <c r="B3437" t="s">
        <v>19737</v>
      </c>
      <c r="C3437" t="s">
        <v>19737</v>
      </c>
      <c r="D3437" t="s">
        <v>19738</v>
      </c>
      <c r="E3437" t="s">
        <v>19738</v>
      </c>
      <c r="F3437" t="s">
        <v>19739</v>
      </c>
      <c r="G3437" t="s">
        <v>19739</v>
      </c>
      <c r="H3437" t="s">
        <v>19738</v>
      </c>
      <c r="I3437" t="s">
        <v>19738</v>
      </c>
      <c r="J3437" t="s">
        <v>1994</v>
      </c>
      <c r="L3437" t="s">
        <v>19740</v>
      </c>
      <c r="M3437">
        <v>3333</v>
      </c>
      <c r="N3437" t="s">
        <v>61</v>
      </c>
      <c r="O3437">
        <v>1890</v>
      </c>
      <c r="P3437" t="s">
        <v>77</v>
      </c>
      <c r="Q3437" t="s">
        <v>52</v>
      </c>
      <c r="R3437" t="s">
        <v>52</v>
      </c>
    </row>
    <row r="3438" spans="1:18" x14ac:dyDescent="0.2">
      <c r="A3438" t="s">
        <v>19741</v>
      </c>
      <c r="B3438" t="s">
        <v>19741</v>
      </c>
      <c r="C3438" t="s">
        <v>19741</v>
      </c>
      <c r="D3438" t="s">
        <v>19742</v>
      </c>
      <c r="E3438" t="s">
        <v>19743</v>
      </c>
      <c r="F3438" t="s">
        <v>19744</v>
      </c>
      <c r="G3438" t="s">
        <v>19745</v>
      </c>
      <c r="H3438" t="s">
        <v>19742</v>
      </c>
      <c r="I3438" t="s">
        <v>19743</v>
      </c>
      <c r="J3438" t="s">
        <v>19746</v>
      </c>
      <c r="K3438" t="s">
        <v>19747</v>
      </c>
      <c r="M3438">
        <v>6233</v>
      </c>
      <c r="N3438" t="s">
        <v>61</v>
      </c>
      <c r="O3438">
        <v>2013</v>
      </c>
      <c r="P3438" t="s">
        <v>62</v>
      </c>
      <c r="Q3438" t="s">
        <v>52</v>
      </c>
      <c r="R3438" t="s">
        <v>52</v>
      </c>
    </row>
    <row r="3439" spans="1:18" x14ac:dyDescent="0.2">
      <c r="A3439" t="s">
        <v>19748</v>
      </c>
      <c r="B3439" t="s">
        <v>19749</v>
      </c>
      <c r="C3439" t="s">
        <v>19750</v>
      </c>
      <c r="D3439" t="s">
        <v>19751</v>
      </c>
      <c r="E3439" t="s">
        <v>19752</v>
      </c>
      <c r="F3439" t="s">
        <v>19753</v>
      </c>
      <c r="G3439" t="s">
        <v>19754</v>
      </c>
      <c r="H3439" t="s">
        <v>19751</v>
      </c>
      <c r="I3439" t="s">
        <v>19752</v>
      </c>
      <c r="J3439" t="s">
        <v>6392</v>
      </c>
      <c r="M3439">
        <v>3334</v>
      </c>
      <c r="N3439" t="s">
        <v>264</v>
      </c>
      <c r="O3439">
        <v>1998</v>
      </c>
      <c r="P3439" t="s">
        <v>62</v>
      </c>
      <c r="Q3439" t="s">
        <v>52</v>
      </c>
      <c r="R3439" t="s">
        <v>6394</v>
      </c>
    </row>
    <row r="3440" spans="1:18" x14ac:dyDescent="0.2">
      <c r="A3440" t="s">
        <v>19755</v>
      </c>
      <c r="B3440" t="s">
        <v>19755</v>
      </c>
      <c r="C3440" t="s">
        <v>19755</v>
      </c>
      <c r="D3440" t="s">
        <v>19756</v>
      </c>
      <c r="E3440" t="s">
        <v>19756</v>
      </c>
      <c r="F3440" t="s">
        <v>19757</v>
      </c>
      <c r="G3440" t="s">
        <v>19757</v>
      </c>
      <c r="H3440" t="s">
        <v>19756</v>
      </c>
      <c r="I3440" t="s">
        <v>19756</v>
      </c>
      <c r="J3440" t="s">
        <v>19758</v>
      </c>
      <c r="K3440" t="s">
        <v>19759</v>
      </c>
      <c r="L3440" t="s">
        <v>19760</v>
      </c>
      <c r="M3440">
        <v>5198</v>
      </c>
      <c r="N3440" t="s">
        <v>61</v>
      </c>
      <c r="O3440">
        <v>2002</v>
      </c>
      <c r="P3440" t="s">
        <v>62</v>
      </c>
      <c r="Q3440" t="s">
        <v>52</v>
      </c>
      <c r="R3440" t="s">
        <v>52</v>
      </c>
    </row>
    <row r="3441" spans="1:18" x14ac:dyDescent="0.2">
      <c r="A3441" t="s">
        <v>19761</v>
      </c>
      <c r="B3441" t="s">
        <v>19761</v>
      </c>
      <c r="C3441" t="s">
        <v>19761</v>
      </c>
      <c r="D3441" t="s">
        <v>19762</v>
      </c>
      <c r="E3441" t="s">
        <v>19762</v>
      </c>
      <c r="F3441" t="s">
        <v>19762</v>
      </c>
      <c r="G3441" t="s">
        <v>19762</v>
      </c>
      <c r="H3441" t="s">
        <v>19762</v>
      </c>
      <c r="I3441" t="s">
        <v>19762</v>
      </c>
      <c r="J3441" t="s">
        <v>19763</v>
      </c>
      <c r="K3441" t="s">
        <v>19764</v>
      </c>
      <c r="M3441">
        <v>3335</v>
      </c>
      <c r="N3441" t="s">
        <v>93</v>
      </c>
      <c r="O3441">
        <v>1983</v>
      </c>
      <c r="P3441" t="s">
        <v>62</v>
      </c>
      <c r="Q3441" t="s">
        <v>610</v>
      </c>
      <c r="R3441" t="s">
        <v>12070</v>
      </c>
    </row>
    <row r="3442" spans="1:18" x14ac:dyDescent="0.2">
      <c r="A3442" t="s">
        <v>19765</v>
      </c>
      <c r="B3442" t="s">
        <v>19765</v>
      </c>
      <c r="C3442" t="s">
        <v>19765</v>
      </c>
      <c r="D3442" t="s">
        <v>19766</v>
      </c>
      <c r="E3442" t="s">
        <v>19766</v>
      </c>
      <c r="F3442" t="s">
        <v>19767</v>
      </c>
      <c r="G3442" t="s">
        <v>19767</v>
      </c>
      <c r="H3442" t="s">
        <v>19766</v>
      </c>
      <c r="I3442" t="s">
        <v>19766</v>
      </c>
      <c r="J3442" t="s">
        <v>3583</v>
      </c>
      <c r="L3442" t="s">
        <v>19768</v>
      </c>
      <c r="M3442">
        <v>3336</v>
      </c>
      <c r="N3442" t="s">
        <v>586</v>
      </c>
      <c r="O3442">
        <v>1879</v>
      </c>
      <c r="P3442" t="s">
        <v>77</v>
      </c>
      <c r="Q3442" t="s">
        <v>52</v>
      </c>
      <c r="R3442" t="s">
        <v>52</v>
      </c>
    </row>
    <row r="3443" spans="1:18" x14ac:dyDescent="0.2">
      <c r="A3443" t="s">
        <v>6951</v>
      </c>
      <c r="B3443" t="s">
        <v>6951</v>
      </c>
      <c r="C3443" t="s">
        <v>6951</v>
      </c>
      <c r="D3443" t="s">
        <v>19769</v>
      </c>
      <c r="E3443" t="s">
        <v>19769</v>
      </c>
      <c r="F3443" t="s">
        <v>19770</v>
      </c>
      <c r="G3443" t="s">
        <v>19770</v>
      </c>
      <c r="H3443" t="s">
        <v>19769</v>
      </c>
      <c r="I3443" t="s">
        <v>19769</v>
      </c>
      <c r="J3443" t="s">
        <v>19771</v>
      </c>
      <c r="K3443" t="s">
        <v>19772</v>
      </c>
      <c r="L3443" t="s">
        <v>19773</v>
      </c>
      <c r="M3443">
        <v>3337</v>
      </c>
      <c r="N3443" t="s">
        <v>70</v>
      </c>
      <c r="O3443">
        <v>1968</v>
      </c>
      <c r="P3443" t="s">
        <v>62</v>
      </c>
      <c r="Q3443" t="s">
        <v>6951</v>
      </c>
      <c r="R3443" t="s">
        <v>52</v>
      </c>
    </row>
    <row r="3444" spans="1:18" x14ac:dyDescent="0.2">
      <c r="A3444" t="s">
        <v>19774</v>
      </c>
      <c r="B3444" t="s">
        <v>19775</v>
      </c>
      <c r="C3444" t="s">
        <v>19776</v>
      </c>
      <c r="D3444" t="s">
        <v>19777</v>
      </c>
      <c r="E3444" t="s">
        <v>19778</v>
      </c>
      <c r="F3444" t="s">
        <v>19779</v>
      </c>
      <c r="G3444" t="s">
        <v>19780</v>
      </c>
      <c r="H3444" t="s">
        <v>19777</v>
      </c>
      <c r="I3444" t="s">
        <v>19778</v>
      </c>
      <c r="J3444" t="s">
        <v>19781</v>
      </c>
      <c r="K3444" t="s">
        <v>19782</v>
      </c>
      <c r="M3444">
        <v>3338</v>
      </c>
      <c r="N3444" t="s">
        <v>3151</v>
      </c>
      <c r="O3444">
        <v>1994</v>
      </c>
      <c r="P3444" t="s">
        <v>62</v>
      </c>
      <c r="Q3444" t="s">
        <v>2571</v>
      </c>
      <c r="R3444" t="s">
        <v>2793</v>
      </c>
    </row>
    <row r="3445" spans="1:18" x14ac:dyDescent="0.2">
      <c r="A3445" t="s">
        <v>19783</v>
      </c>
      <c r="B3445" t="s">
        <v>19783</v>
      </c>
      <c r="C3445" t="s">
        <v>19783</v>
      </c>
      <c r="D3445" t="s">
        <v>19784</v>
      </c>
      <c r="E3445" t="s">
        <v>19785</v>
      </c>
      <c r="F3445" t="s">
        <v>19786</v>
      </c>
      <c r="G3445" t="s">
        <v>19787</v>
      </c>
      <c r="H3445" t="s">
        <v>19784</v>
      </c>
      <c r="I3445" t="s">
        <v>19785</v>
      </c>
      <c r="J3445" t="s">
        <v>19788</v>
      </c>
      <c r="K3445" t="s">
        <v>19789</v>
      </c>
      <c r="M3445">
        <v>3339</v>
      </c>
      <c r="N3445" t="s">
        <v>17308</v>
      </c>
      <c r="O3445">
        <v>1977</v>
      </c>
      <c r="P3445" t="s">
        <v>62</v>
      </c>
      <c r="Q3445" t="s">
        <v>52</v>
      </c>
      <c r="R3445" t="s">
        <v>52</v>
      </c>
    </row>
    <row r="3446" spans="1:18" x14ac:dyDescent="0.2">
      <c r="A3446" t="s">
        <v>19790</v>
      </c>
      <c r="B3446" t="s">
        <v>19790</v>
      </c>
      <c r="C3446" t="s">
        <v>19790</v>
      </c>
      <c r="D3446" t="s">
        <v>19791</v>
      </c>
      <c r="E3446" t="s">
        <v>19791</v>
      </c>
      <c r="F3446" t="s">
        <v>19792</v>
      </c>
      <c r="G3446" t="s">
        <v>19792</v>
      </c>
      <c r="H3446" t="s">
        <v>19791</v>
      </c>
      <c r="I3446" t="s">
        <v>19791</v>
      </c>
      <c r="J3446" t="s">
        <v>19793</v>
      </c>
      <c r="M3446">
        <v>3340</v>
      </c>
      <c r="Q3446" t="s">
        <v>52</v>
      </c>
      <c r="R3446" t="s">
        <v>4180</v>
      </c>
    </row>
    <row r="3447" spans="1:18" x14ac:dyDescent="0.2">
      <c r="A3447" t="s">
        <v>19794</v>
      </c>
      <c r="B3447" t="s">
        <v>19794</v>
      </c>
      <c r="C3447" t="s">
        <v>19794</v>
      </c>
      <c r="D3447" t="s">
        <v>19795</v>
      </c>
      <c r="E3447" t="s">
        <v>19795</v>
      </c>
      <c r="F3447" t="s">
        <v>19795</v>
      </c>
      <c r="G3447" t="s">
        <v>19795</v>
      </c>
      <c r="H3447" t="s">
        <v>19795</v>
      </c>
      <c r="I3447" t="s">
        <v>19795</v>
      </c>
      <c r="J3447" t="s">
        <v>19795</v>
      </c>
      <c r="K3447" t="s">
        <v>19796</v>
      </c>
      <c r="L3447" t="s">
        <v>19797</v>
      </c>
      <c r="M3447">
        <v>3341</v>
      </c>
      <c r="N3447" t="s">
        <v>19719</v>
      </c>
      <c r="O3447">
        <v>1966</v>
      </c>
      <c r="P3447" t="s">
        <v>62</v>
      </c>
      <c r="Q3447" t="s">
        <v>853</v>
      </c>
      <c r="R3447" t="s">
        <v>854</v>
      </c>
    </row>
    <row r="3448" spans="1:18" x14ac:dyDescent="0.2">
      <c r="A3448" t="s">
        <v>19798</v>
      </c>
      <c r="B3448" t="s">
        <v>19798</v>
      </c>
      <c r="C3448" t="s">
        <v>19798</v>
      </c>
      <c r="D3448" t="s">
        <v>19799</v>
      </c>
      <c r="E3448" t="s">
        <v>19799</v>
      </c>
      <c r="F3448" t="s">
        <v>19800</v>
      </c>
      <c r="G3448" t="s">
        <v>19800</v>
      </c>
      <c r="H3448" t="s">
        <v>19799</v>
      </c>
      <c r="I3448" t="s">
        <v>19799</v>
      </c>
      <c r="J3448" t="s">
        <v>19801</v>
      </c>
      <c r="L3448" t="s">
        <v>19802</v>
      </c>
      <c r="M3448">
        <v>3345</v>
      </c>
      <c r="Q3448" t="s">
        <v>1018</v>
      </c>
      <c r="R3448" t="s">
        <v>4791</v>
      </c>
    </row>
    <row r="3449" spans="1:18" x14ac:dyDescent="0.2">
      <c r="A3449" t="s">
        <v>19803</v>
      </c>
      <c r="B3449" t="s">
        <v>19803</v>
      </c>
      <c r="C3449" t="s">
        <v>19803</v>
      </c>
      <c r="D3449" t="s">
        <v>19804</v>
      </c>
      <c r="E3449" t="s">
        <v>19805</v>
      </c>
      <c r="F3449" t="s">
        <v>19806</v>
      </c>
      <c r="G3449" t="s">
        <v>19807</v>
      </c>
      <c r="H3449" t="s">
        <v>19804</v>
      </c>
      <c r="I3449" t="s">
        <v>19805</v>
      </c>
      <c r="J3449" t="s">
        <v>19808</v>
      </c>
      <c r="K3449" t="s">
        <v>19809</v>
      </c>
      <c r="M3449">
        <v>3346</v>
      </c>
      <c r="N3449" t="s">
        <v>358</v>
      </c>
      <c r="O3449">
        <v>1985</v>
      </c>
      <c r="P3449" t="s">
        <v>62</v>
      </c>
      <c r="Q3449" t="s">
        <v>191</v>
      </c>
      <c r="R3449" t="s">
        <v>199</v>
      </c>
    </row>
    <row r="3450" spans="1:18" x14ac:dyDescent="0.2">
      <c r="A3450" t="s">
        <v>19810</v>
      </c>
      <c r="B3450" t="s">
        <v>19810</v>
      </c>
      <c r="C3450" t="s">
        <v>19810</v>
      </c>
      <c r="D3450" t="s">
        <v>19811</v>
      </c>
      <c r="E3450" t="s">
        <v>19812</v>
      </c>
      <c r="F3450" t="s">
        <v>19813</v>
      </c>
      <c r="G3450" t="s">
        <v>19814</v>
      </c>
      <c r="H3450" t="s">
        <v>19811</v>
      </c>
      <c r="I3450" t="s">
        <v>19812</v>
      </c>
      <c r="J3450" t="s">
        <v>19815</v>
      </c>
      <c r="K3450" t="s">
        <v>19816</v>
      </c>
      <c r="M3450">
        <v>3347</v>
      </c>
      <c r="N3450" t="s">
        <v>70</v>
      </c>
      <c r="O3450">
        <v>1978</v>
      </c>
      <c r="P3450" t="s">
        <v>62</v>
      </c>
      <c r="Q3450" t="s">
        <v>52</v>
      </c>
      <c r="R3450" t="s">
        <v>52</v>
      </c>
    </row>
    <row r="3451" spans="1:18" x14ac:dyDescent="0.2">
      <c r="A3451" t="s">
        <v>19817</v>
      </c>
      <c r="B3451" t="s">
        <v>19818</v>
      </c>
      <c r="C3451" t="s">
        <v>19819</v>
      </c>
      <c r="D3451" t="s">
        <v>19820</v>
      </c>
      <c r="E3451" t="s">
        <v>19821</v>
      </c>
      <c r="F3451" t="s">
        <v>19822</v>
      </c>
      <c r="G3451" t="s">
        <v>19823</v>
      </c>
      <c r="H3451" t="s">
        <v>19820</v>
      </c>
      <c r="I3451" t="s">
        <v>19821</v>
      </c>
      <c r="J3451" t="s">
        <v>19824</v>
      </c>
      <c r="K3451" t="s">
        <v>19825</v>
      </c>
      <c r="M3451">
        <v>3348</v>
      </c>
      <c r="N3451" t="s">
        <v>586</v>
      </c>
      <c r="O3451">
        <v>1976</v>
      </c>
      <c r="P3451" t="s">
        <v>62</v>
      </c>
      <c r="Q3451" t="s">
        <v>3527</v>
      </c>
      <c r="R3451" t="s">
        <v>3527</v>
      </c>
    </row>
    <row r="3452" spans="1:18" x14ac:dyDescent="0.2">
      <c r="A3452" t="s">
        <v>19826</v>
      </c>
      <c r="B3452" t="s">
        <v>19826</v>
      </c>
      <c r="C3452" t="s">
        <v>19826</v>
      </c>
      <c r="D3452" t="s">
        <v>19827</v>
      </c>
      <c r="E3452" t="s">
        <v>19828</v>
      </c>
      <c r="F3452" t="s">
        <v>19829</v>
      </c>
      <c r="G3452" t="s">
        <v>19830</v>
      </c>
      <c r="H3452" t="s">
        <v>19827</v>
      </c>
      <c r="I3452" t="s">
        <v>19828</v>
      </c>
      <c r="J3452" t="s">
        <v>19831</v>
      </c>
      <c r="K3452" t="s">
        <v>19832</v>
      </c>
      <c r="M3452">
        <v>3342</v>
      </c>
      <c r="N3452" t="s">
        <v>93</v>
      </c>
      <c r="O3452">
        <v>1975</v>
      </c>
      <c r="P3452" t="s">
        <v>62</v>
      </c>
      <c r="Q3452" t="s">
        <v>3857</v>
      </c>
      <c r="R3452" t="s">
        <v>3858</v>
      </c>
    </row>
    <row r="3453" spans="1:18" x14ac:dyDescent="0.2">
      <c r="A3453" t="s">
        <v>19833</v>
      </c>
      <c r="B3453" t="s">
        <v>19833</v>
      </c>
      <c r="C3453" t="s">
        <v>19833</v>
      </c>
      <c r="D3453" t="s">
        <v>19834</v>
      </c>
      <c r="E3453" t="s">
        <v>19835</v>
      </c>
      <c r="F3453" t="s">
        <v>19836</v>
      </c>
      <c r="G3453" t="s">
        <v>19837</v>
      </c>
      <c r="H3453" t="s">
        <v>19834</v>
      </c>
      <c r="I3453" t="s">
        <v>19835</v>
      </c>
      <c r="J3453" t="s">
        <v>7893</v>
      </c>
      <c r="L3453" t="s">
        <v>19838</v>
      </c>
      <c r="M3453">
        <v>3349</v>
      </c>
      <c r="N3453" t="s">
        <v>93</v>
      </c>
      <c r="O3453">
        <v>1965</v>
      </c>
      <c r="P3453" t="s">
        <v>62</v>
      </c>
      <c r="Q3453" t="s">
        <v>3303</v>
      </c>
      <c r="R3453" t="s">
        <v>3304</v>
      </c>
    </row>
    <row r="3454" spans="1:18" x14ac:dyDescent="0.2">
      <c r="A3454" t="s">
        <v>137</v>
      </c>
      <c r="B3454" t="s">
        <v>137</v>
      </c>
      <c r="C3454" t="s">
        <v>137</v>
      </c>
      <c r="D3454" t="s">
        <v>19839</v>
      </c>
      <c r="E3454" t="s">
        <v>19839</v>
      </c>
      <c r="F3454" t="s">
        <v>19839</v>
      </c>
      <c r="G3454" t="s">
        <v>19839</v>
      </c>
      <c r="H3454" t="s">
        <v>19839</v>
      </c>
      <c r="I3454" t="s">
        <v>19839</v>
      </c>
      <c r="J3454" t="s">
        <v>7542</v>
      </c>
      <c r="L3454" t="s">
        <v>19840</v>
      </c>
      <c r="M3454">
        <v>3350</v>
      </c>
      <c r="N3454" t="s">
        <v>151</v>
      </c>
      <c r="O3454">
        <v>1832</v>
      </c>
      <c r="P3454" t="s">
        <v>62</v>
      </c>
      <c r="Q3454" t="s">
        <v>137</v>
      </c>
      <c r="R3454" t="s">
        <v>3999</v>
      </c>
    </row>
    <row r="3455" spans="1:18" x14ac:dyDescent="0.2">
      <c r="A3455" t="s">
        <v>19841</v>
      </c>
      <c r="B3455" t="s">
        <v>19841</v>
      </c>
      <c r="C3455" t="s">
        <v>19841</v>
      </c>
      <c r="D3455" t="s">
        <v>19842</v>
      </c>
      <c r="E3455" t="s">
        <v>19843</v>
      </c>
      <c r="F3455" t="s">
        <v>19844</v>
      </c>
      <c r="G3455" t="s">
        <v>19845</v>
      </c>
      <c r="H3455" t="s">
        <v>19842</v>
      </c>
      <c r="I3455" t="s">
        <v>19843</v>
      </c>
      <c r="J3455" t="s">
        <v>19808</v>
      </c>
      <c r="K3455" t="s">
        <v>19846</v>
      </c>
      <c r="M3455">
        <v>3351</v>
      </c>
      <c r="N3455" t="s">
        <v>264</v>
      </c>
      <c r="O3455">
        <v>1999</v>
      </c>
      <c r="P3455" t="s">
        <v>62</v>
      </c>
      <c r="Q3455" t="s">
        <v>4465</v>
      </c>
      <c r="R3455" t="s">
        <v>4466</v>
      </c>
    </row>
    <row r="3456" spans="1:18" x14ac:dyDescent="0.2">
      <c r="A3456" t="s">
        <v>19847</v>
      </c>
      <c r="B3456" t="s">
        <v>19847</v>
      </c>
      <c r="C3456" t="s">
        <v>19847</v>
      </c>
      <c r="D3456" t="s">
        <v>19848</v>
      </c>
      <c r="E3456" t="s">
        <v>19848</v>
      </c>
      <c r="F3456" t="s">
        <v>19849</v>
      </c>
      <c r="G3456" t="s">
        <v>19849</v>
      </c>
      <c r="H3456" t="s">
        <v>19848</v>
      </c>
      <c r="I3456" t="s">
        <v>19848</v>
      </c>
      <c r="J3456" t="s">
        <v>11792</v>
      </c>
      <c r="K3456" t="s">
        <v>19850</v>
      </c>
      <c r="L3456" t="s">
        <v>19851</v>
      </c>
      <c r="M3456">
        <v>3352</v>
      </c>
      <c r="N3456" t="s">
        <v>6833</v>
      </c>
      <c r="O3456">
        <v>1998</v>
      </c>
      <c r="P3456" t="s">
        <v>62</v>
      </c>
      <c r="Q3456" t="s">
        <v>52</v>
      </c>
      <c r="R3456" t="s">
        <v>52</v>
      </c>
    </row>
    <row r="3457" spans="1:18" x14ac:dyDescent="0.2">
      <c r="A3457" t="s">
        <v>19852</v>
      </c>
      <c r="B3457" t="s">
        <v>19852</v>
      </c>
      <c r="C3457" t="s">
        <v>19852</v>
      </c>
      <c r="D3457" t="s">
        <v>19853</v>
      </c>
      <c r="E3457" t="s">
        <v>19854</v>
      </c>
      <c r="F3457" t="s">
        <v>19855</v>
      </c>
      <c r="G3457" t="s">
        <v>19856</v>
      </c>
      <c r="H3457" t="s">
        <v>19853</v>
      </c>
      <c r="I3457" t="s">
        <v>19854</v>
      </c>
      <c r="J3457" t="s">
        <v>19857</v>
      </c>
      <c r="K3457" t="s">
        <v>19858</v>
      </c>
      <c r="M3457">
        <v>6109</v>
      </c>
      <c r="N3457" t="s">
        <v>93</v>
      </c>
      <c r="O3457">
        <v>2012</v>
      </c>
      <c r="P3457" t="s">
        <v>51</v>
      </c>
      <c r="Q3457" t="s">
        <v>3857</v>
      </c>
      <c r="R3457" t="s">
        <v>52</v>
      </c>
    </row>
    <row r="3458" spans="1:18" x14ac:dyDescent="0.2">
      <c r="A3458" t="s">
        <v>19859</v>
      </c>
      <c r="B3458" t="s">
        <v>19859</v>
      </c>
      <c r="C3458" t="s">
        <v>19859</v>
      </c>
      <c r="D3458" t="s">
        <v>19860</v>
      </c>
      <c r="E3458" t="s">
        <v>19861</v>
      </c>
      <c r="F3458" t="s">
        <v>19862</v>
      </c>
      <c r="G3458" t="s">
        <v>19863</v>
      </c>
      <c r="H3458" t="s">
        <v>19860</v>
      </c>
      <c r="I3458" t="s">
        <v>19861</v>
      </c>
      <c r="J3458" t="s">
        <v>19864</v>
      </c>
      <c r="K3458" t="s">
        <v>19865</v>
      </c>
      <c r="M3458">
        <v>3353</v>
      </c>
      <c r="N3458" t="s">
        <v>264</v>
      </c>
      <c r="O3458">
        <v>1999</v>
      </c>
      <c r="P3458" t="s">
        <v>62</v>
      </c>
      <c r="Q3458" t="s">
        <v>4465</v>
      </c>
      <c r="R3458" t="s">
        <v>4466</v>
      </c>
    </row>
    <row r="3459" spans="1:18" x14ac:dyDescent="0.2">
      <c r="A3459" t="s">
        <v>19866</v>
      </c>
      <c r="B3459" t="s">
        <v>19866</v>
      </c>
      <c r="C3459" t="s">
        <v>19866</v>
      </c>
      <c r="D3459" t="s">
        <v>19867</v>
      </c>
      <c r="E3459" t="s">
        <v>19867</v>
      </c>
      <c r="F3459" t="s">
        <v>19868</v>
      </c>
      <c r="G3459" t="s">
        <v>19868</v>
      </c>
      <c r="H3459" t="s">
        <v>19867</v>
      </c>
      <c r="I3459" t="s">
        <v>19867</v>
      </c>
      <c r="J3459" t="s">
        <v>7542</v>
      </c>
      <c r="L3459" t="s">
        <v>19869</v>
      </c>
      <c r="M3459">
        <v>3343</v>
      </c>
      <c r="N3459" t="s">
        <v>264</v>
      </c>
      <c r="O3459">
        <v>1893</v>
      </c>
      <c r="P3459" t="s">
        <v>77</v>
      </c>
      <c r="Q3459" t="s">
        <v>2600</v>
      </c>
      <c r="R3459" t="s">
        <v>9479</v>
      </c>
    </row>
    <row r="3460" spans="1:18" x14ac:dyDescent="0.2">
      <c r="A3460" t="s">
        <v>19870</v>
      </c>
      <c r="B3460" t="s">
        <v>19870</v>
      </c>
      <c r="C3460" t="s">
        <v>19870</v>
      </c>
      <c r="D3460" t="s">
        <v>19871</v>
      </c>
      <c r="E3460" t="s">
        <v>19872</v>
      </c>
      <c r="F3460" t="s">
        <v>19873</v>
      </c>
      <c r="G3460" t="s">
        <v>19874</v>
      </c>
      <c r="H3460" t="s">
        <v>19871</v>
      </c>
      <c r="I3460" t="s">
        <v>19872</v>
      </c>
      <c r="J3460" t="s">
        <v>19808</v>
      </c>
      <c r="K3460" t="s">
        <v>19875</v>
      </c>
      <c r="L3460" t="s">
        <v>19876</v>
      </c>
      <c r="M3460">
        <v>5711</v>
      </c>
      <c r="N3460" t="s">
        <v>358</v>
      </c>
      <c r="O3460">
        <v>2008</v>
      </c>
      <c r="P3460" t="s">
        <v>62</v>
      </c>
      <c r="Q3460" t="s">
        <v>5132</v>
      </c>
      <c r="R3460" t="s">
        <v>52</v>
      </c>
    </row>
    <row r="3461" spans="1:18" x14ac:dyDescent="0.2">
      <c r="A3461" t="s">
        <v>19877</v>
      </c>
      <c r="B3461" t="s">
        <v>19877</v>
      </c>
      <c r="C3461" t="s">
        <v>19877</v>
      </c>
      <c r="D3461" t="s">
        <v>19878</v>
      </c>
      <c r="E3461" t="s">
        <v>19879</v>
      </c>
      <c r="F3461" t="s">
        <v>19880</v>
      </c>
      <c r="G3461" t="s">
        <v>19881</v>
      </c>
      <c r="H3461" t="s">
        <v>19878</v>
      </c>
      <c r="I3461" t="s">
        <v>19879</v>
      </c>
      <c r="J3461" t="s">
        <v>19882</v>
      </c>
      <c r="K3461" t="s">
        <v>19883</v>
      </c>
      <c r="M3461">
        <v>6276</v>
      </c>
      <c r="N3461" t="s">
        <v>99</v>
      </c>
      <c r="O3461">
        <v>2013</v>
      </c>
      <c r="P3461" t="s">
        <v>51</v>
      </c>
      <c r="Q3461" t="s">
        <v>4465</v>
      </c>
      <c r="R3461" t="s">
        <v>52</v>
      </c>
    </row>
    <row r="3462" spans="1:18" x14ac:dyDescent="0.2">
      <c r="A3462" t="s">
        <v>19884</v>
      </c>
      <c r="B3462" t="s">
        <v>19884</v>
      </c>
      <c r="C3462" t="s">
        <v>19884</v>
      </c>
      <c r="D3462" t="s">
        <v>19885</v>
      </c>
      <c r="E3462" t="s">
        <v>19886</v>
      </c>
      <c r="F3462" t="s">
        <v>19887</v>
      </c>
      <c r="G3462" t="s">
        <v>19888</v>
      </c>
      <c r="H3462" t="s">
        <v>19885</v>
      </c>
      <c r="I3462" t="s">
        <v>19886</v>
      </c>
      <c r="J3462" t="s">
        <v>19889</v>
      </c>
      <c r="K3462" t="s">
        <v>19890</v>
      </c>
      <c r="M3462">
        <v>3344</v>
      </c>
      <c r="N3462" t="s">
        <v>116</v>
      </c>
      <c r="O3462">
        <v>1971</v>
      </c>
      <c r="P3462" t="s">
        <v>62</v>
      </c>
      <c r="Q3462" t="s">
        <v>6434</v>
      </c>
      <c r="R3462" t="s">
        <v>6435</v>
      </c>
    </row>
    <row r="3463" spans="1:18" x14ac:dyDescent="0.2">
      <c r="A3463" t="s">
        <v>19891</v>
      </c>
      <c r="B3463" t="s">
        <v>19891</v>
      </c>
      <c r="C3463" t="s">
        <v>19891</v>
      </c>
      <c r="D3463" t="s">
        <v>19892</v>
      </c>
      <c r="E3463" t="s">
        <v>19893</v>
      </c>
      <c r="F3463" t="s">
        <v>19894</v>
      </c>
      <c r="G3463" t="s">
        <v>19895</v>
      </c>
      <c r="H3463" t="s">
        <v>19892</v>
      </c>
      <c r="I3463" t="s">
        <v>19893</v>
      </c>
      <c r="J3463" t="s">
        <v>19896</v>
      </c>
      <c r="K3463" t="s">
        <v>19897</v>
      </c>
      <c r="M3463">
        <v>3354</v>
      </c>
      <c r="N3463" t="s">
        <v>264</v>
      </c>
      <c r="O3463">
        <v>1992</v>
      </c>
      <c r="P3463" t="s">
        <v>62</v>
      </c>
      <c r="Q3463" t="s">
        <v>750</v>
      </c>
      <c r="R3463" t="s">
        <v>757</v>
      </c>
    </row>
    <row r="3464" spans="1:18" x14ac:dyDescent="0.2">
      <c r="A3464" t="s">
        <v>19898</v>
      </c>
      <c r="B3464" t="s">
        <v>19898</v>
      </c>
      <c r="C3464" t="s">
        <v>19898</v>
      </c>
      <c r="D3464" t="s">
        <v>19899</v>
      </c>
      <c r="E3464" t="s">
        <v>19900</v>
      </c>
      <c r="F3464" t="s">
        <v>19901</v>
      </c>
      <c r="G3464" t="s">
        <v>19902</v>
      </c>
      <c r="H3464" t="s">
        <v>19899</v>
      </c>
      <c r="I3464" t="s">
        <v>19900</v>
      </c>
      <c r="J3464" t="s">
        <v>19903</v>
      </c>
      <c r="K3464" t="s">
        <v>19904</v>
      </c>
      <c r="M3464">
        <v>6160</v>
      </c>
      <c r="N3464" t="s">
        <v>93</v>
      </c>
      <c r="O3464">
        <v>2012</v>
      </c>
      <c r="P3464" t="s">
        <v>62</v>
      </c>
      <c r="Q3464" t="s">
        <v>52</v>
      </c>
      <c r="R3464" t="s">
        <v>52</v>
      </c>
    </row>
    <row r="3465" spans="1:18" x14ac:dyDescent="0.2">
      <c r="A3465" t="s">
        <v>19905</v>
      </c>
      <c r="B3465" t="s">
        <v>19905</v>
      </c>
      <c r="C3465" t="s">
        <v>19905</v>
      </c>
      <c r="D3465" t="s">
        <v>19906</v>
      </c>
      <c r="E3465" t="s">
        <v>19907</v>
      </c>
      <c r="F3465" t="s">
        <v>19908</v>
      </c>
      <c r="G3465" t="s">
        <v>19909</v>
      </c>
      <c r="H3465" t="s">
        <v>19906</v>
      </c>
      <c r="I3465" t="s">
        <v>19907</v>
      </c>
      <c r="J3465" t="s">
        <v>8067</v>
      </c>
      <c r="K3465" t="s">
        <v>19910</v>
      </c>
      <c r="M3465">
        <v>3355</v>
      </c>
      <c r="N3465" t="s">
        <v>99</v>
      </c>
      <c r="O3465">
        <v>1997</v>
      </c>
      <c r="P3465" t="s">
        <v>62</v>
      </c>
      <c r="Q3465" t="s">
        <v>52</v>
      </c>
      <c r="R3465" t="s">
        <v>52</v>
      </c>
    </row>
    <row r="3466" spans="1:18" x14ac:dyDescent="0.2">
      <c r="A3466" t="s">
        <v>19911</v>
      </c>
      <c r="B3466" t="s">
        <v>19911</v>
      </c>
      <c r="C3466" t="s">
        <v>19911</v>
      </c>
      <c r="D3466" t="s">
        <v>19912</v>
      </c>
      <c r="E3466" t="s">
        <v>19913</v>
      </c>
      <c r="F3466" t="s">
        <v>19914</v>
      </c>
      <c r="G3466" t="s">
        <v>19915</v>
      </c>
      <c r="H3466" t="s">
        <v>19912</v>
      </c>
      <c r="I3466" t="s">
        <v>19913</v>
      </c>
      <c r="J3466" t="s">
        <v>76</v>
      </c>
      <c r="K3466" t="s">
        <v>19916</v>
      </c>
      <c r="M3466">
        <v>5602</v>
      </c>
      <c r="N3466" t="s">
        <v>264</v>
      </c>
      <c r="O3466">
        <v>2002</v>
      </c>
      <c r="P3466" t="s">
        <v>62</v>
      </c>
      <c r="Q3466" t="s">
        <v>52</v>
      </c>
      <c r="R3466" t="s">
        <v>52</v>
      </c>
    </row>
    <row r="3467" spans="1:18" x14ac:dyDescent="0.2">
      <c r="A3467" t="s">
        <v>19917</v>
      </c>
      <c r="B3467" t="s">
        <v>19917</v>
      </c>
      <c r="C3467" t="s">
        <v>19917</v>
      </c>
      <c r="D3467" t="s">
        <v>19918</v>
      </c>
      <c r="E3467" t="s">
        <v>19918</v>
      </c>
      <c r="F3467" t="s">
        <v>19919</v>
      </c>
      <c r="G3467" t="s">
        <v>19919</v>
      </c>
      <c r="H3467" t="s">
        <v>19918</v>
      </c>
      <c r="I3467" t="s">
        <v>19918</v>
      </c>
      <c r="J3467" t="s">
        <v>19920</v>
      </c>
      <c r="K3467" t="s">
        <v>19921</v>
      </c>
      <c r="M3467">
        <v>5541</v>
      </c>
      <c r="N3467" t="s">
        <v>159</v>
      </c>
      <c r="O3467">
        <v>2004</v>
      </c>
      <c r="P3467" t="s">
        <v>62</v>
      </c>
      <c r="Q3467" t="s">
        <v>52</v>
      </c>
      <c r="R3467" t="s">
        <v>52</v>
      </c>
    </row>
    <row r="3468" spans="1:18" x14ac:dyDescent="0.2">
      <c r="A3468" t="s">
        <v>19922</v>
      </c>
      <c r="B3468" t="s">
        <v>19922</v>
      </c>
      <c r="C3468" t="s">
        <v>19922</v>
      </c>
      <c r="D3468" t="s">
        <v>19923</v>
      </c>
      <c r="E3468" t="s">
        <v>19923</v>
      </c>
      <c r="F3468" t="s">
        <v>19924</v>
      </c>
      <c r="G3468" t="s">
        <v>19924</v>
      </c>
      <c r="H3468" t="s">
        <v>19923</v>
      </c>
      <c r="I3468" t="s">
        <v>19923</v>
      </c>
      <c r="J3468" t="s">
        <v>19925</v>
      </c>
      <c r="K3468" t="s">
        <v>19926</v>
      </c>
      <c r="L3468" t="s">
        <v>19927</v>
      </c>
      <c r="M3468">
        <v>3356</v>
      </c>
      <c r="N3468" t="s">
        <v>19928</v>
      </c>
      <c r="O3468">
        <v>1994</v>
      </c>
      <c r="P3468" t="s">
        <v>62</v>
      </c>
      <c r="Q3468" t="s">
        <v>52</v>
      </c>
      <c r="R3468" t="s">
        <v>52</v>
      </c>
    </row>
    <row r="3469" spans="1:18" x14ac:dyDescent="0.2">
      <c r="A3469" t="s">
        <v>19929</v>
      </c>
      <c r="B3469" t="s">
        <v>19929</v>
      </c>
      <c r="C3469" t="s">
        <v>19929</v>
      </c>
      <c r="D3469" t="s">
        <v>19930</v>
      </c>
      <c r="E3469" t="s">
        <v>19930</v>
      </c>
      <c r="F3469" t="s">
        <v>19931</v>
      </c>
      <c r="G3469" t="s">
        <v>19931</v>
      </c>
      <c r="H3469" t="s">
        <v>19930</v>
      </c>
      <c r="I3469" t="s">
        <v>19930</v>
      </c>
      <c r="J3469" t="s">
        <v>638</v>
      </c>
      <c r="L3469" t="s">
        <v>19932</v>
      </c>
      <c r="M3469">
        <v>3357</v>
      </c>
      <c r="N3469" t="s">
        <v>93</v>
      </c>
      <c r="O3469">
        <v>1961</v>
      </c>
      <c r="P3469" t="s">
        <v>62</v>
      </c>
      <c r="Q3469" t="s">
        <v>52</v>
      </c>
      <c r="R3469" t="s">
        <v>52</v>
      </c>
    </row>
    <row r="3470" spans="1:18" x14ac:dyDescent="0.2">
      <c r="A3470" t="s">
        <v>19933</v>
      </c>
      <c r="B3470" t="s">
        <v>19933</v>
      </c>
      <c r="C3470" t="s">
        <v>19933</v>
      </c>
      <c r="D3470" t="s">
        <v>19934</v>
      </c>
      <c r="E3470" t="s">
        <v>19934</v>
      </c>
      <c r="F3470" t="s">
        <v>19934</v>
      </c>
      <c r="G3470" t="s">
        <v>19934</v>
      </c>
      <c r="H3470" t="s">
        <v>19934</v>
      </c>
      <c r="I3470" t="s">
        <v>19934</v>
      </c>
      <c r="J3470" t="s">
        <v>19935</v>
      </c>
      <c r="M3470">
        <v>3358</v>
      </c>
      <c r="N3470" t="s">
        <v>310</v>
      </c>
      <c r="O3470">
        <v>1936</v>
      </c>
      <c r="P3470" t="s">
        <v>77</v>
      </c>
      <c r="Q3470" t="s">
        <v>52</v>
      </c>
      <c r="R3470" t="s">
        <v>3999</v>
      </c>
    </row>
    <row r="3471" spans="1:18" x14ac:dyDescent="0.2">
      <c r="A3471" t="s">
        <v>19936</v>
      </c>
      <c r="B3471" t="s">
        <v>19936</v>
      </c>
      <c r="C3471" t="s">
        <v>19936</v>
      </c>
      <c r="D3471" t="s">
        <v>19937</v>
      </c>
      <c r="E3471" t="s">
        <v>19937</v>
      </c>
      <c r="F3471" t="s">
        <v>19938</v>
      </c>
      <c r="G3471" t="s">
        <v>19938</v>
      </c>
      <c r="H3471" t="s">
        <v>19937</v>
      </c>
      <c r="I3471" t="s">
        <v>19937</v>
      </c>
      <c r="J3471" t="s">
        <v>19939</v>
      </c>
      <c r="K3471" t="s">
        <v>19940</v>
      </c>
      <c r="M3471">
        <v>5069</v>
      </c>
      <c r="N3471" t="s">
        <v>107</v>
      </c>
      <c r="O3471">
        <v>2001</v>
      </c>
      <c r="P3471" t="s">
        <v>62</v>
      </c>
      <c r="Q3471" t="s">
        <v>671</v>
      </c>
      <c r="R3471" t="s">
        <v>672</v>
      </c>
    </row>
    <row r="3472" spans="1:18" x14ac:dyDescent="0.2">
      <c r="A3472" t="s">
        <v>19941</v>
      </c>
      <c r="B3472" t="s">
        <v>19941</v>
      </c>
      <c r="C3472" t="s">
        <v>19941</v>
      </c>
      <c r="D3472" t="s">
        <v>19942</v>
      </c>
      <c r="E3472" t="s">
        <v>19942</v>
      </c>
      <c r="F3472" t="s">
        <v>19943</v>
      </c>
      <c r="G3472" t="s">
        <v>19943</v>
      </c>
      <c r="H3472" t="s">
        <v>19942</v>
      </c>
      <c r="I3472" t="s">
        <v>19942</v>
      </c>
      <c r="J3472" t="s">
        <v>19944</v>
      </c>
      <c r="K3472" t="s">
        <v>19945</v>
      </c>
      <c r="M3472">
        <v>3359</v>
      </c>
      <c r="N3472" t="s">
        <v>400</v>
      </c>
      <c r="O3472">
        <v>2001</v>
      </c>
      <c r="P3472" t="s">
        <v>62</v>
      </c>
      <c r="Q3472" t="s">
        <v>2532</v>
      </c>
      <c r="R3472" t="s">
        <v>5078</v>
      </c>
    </row>
    <row r="3473" spans="1:18" x14ac:dyDescent="0.2">
      <c r="A3473" t="s">
        <v>19946</v>
      </c>
      <c r="B3473" t="s">
        <v>19946</v>
      </c>
      <c r="C3473" t="s">
        <v>19946</v>
      </c>
      <c r="D3473" t="s">
        <v>19947</v>
      </c>
      <c r="E3473" t="s">
        <v>19947</v>
      </c>
      <c r="F3473" t="s">
        <v>19948</v>
      </c>
      <c r="G3473" t="s">
        <v>19948</v>
      </c>
      <c r="H3473" t="s">
        <v>19947</v>
      </c>
      <c r="I3473" t="s">
        <v>19947</v>
      </c>
      <c r="J3473" t="s">
        <v>19949</v>
      </c>
      <c r="K3473" t="s">
        <v>19950</v>
      </c>
      <c r="L3473" t="s">
        <v>19951</v>
      </c>
      <c r="M3473">
        <v>5199</v>
      </c>
      <c r="N3473" t="s">
        <v>467</v>
      </c>
      <c r="O3473">
        <v>2002</v>
      </c>
      <c r="P3473" t="s">
        <v>62</v>
      </c>
      <c r="Q3473" t="s">
        <v>52</v>
      </c>
      <c r="R3473" t="s">
        <v>52</v>
      </c>
    </row>
    <row r="3474" spans="1:18" x14ac:dyDescent="0.2">
      <c r="A3474" t="s">
        <v>19952</v>
      </c>
      <c r="B3474" t="s">
        <v>19952</v>
      </c>
      <c r="C3474" t="s">
        <v>19952</v>
      </c>
      <c r="D3474" t="s">
        <v>19953</v>
      </c>
      <c r="E3474" t="s">
        <v>19954</v>
      </c>
      <c r="F3474" t="s">
        <v>19955</v>
      </c>
      <c r="G3474" t="s">
        <v>19956</v>
      </c>
      <c r="H3474" t="s">
        <v>19953</v>
      </c>
      <c r="I3474" t="s">
        <v>19954</v>
      </c>
      <c r="J3474" t="s">
        <v>19957</v>
      </c>
      <c r="K3474" t="s">
        <v>19958</v>
      </c>
      <c r="M3474">
        <v>3360</v>
      </c>
      <c r="N3474" t="s">
        <v>310</v>
      </c>
      <c r="O3474">
        <v>1968</v>
      </c>
      <c r="P3474" t="s">
        <v>62</v>
      </c>
      <c r="Q3474" t="s">
        <v>650</v>
      </c>
      <c r="R3474" t="s">
        <v>2390</v>
      </c>
    </row>
    <row r="3475" spans="1:18" x14ac:dyDescent="0.2">
      <c r="A3475" t="s">
        <v>19959</v>
      </c>
      <c r="B3475" t="s">
        <v>19959</v>
      </c>
      <c r="C3475" t="s">
        <v>19959</v>
      </c>
      <c r="D3475" t="s">
        <v>19960</v>
      </c>
      <c r="E3475" t="s">
        <v>19960</v>
      </c>
      <c r="F3475" t="s">
        <v>19961</v>
      </c>
      <c r="G3475" t="s">
        <v>19961</v>
      </c>
      <c r="H3475" t="s">
        <v>19960</v>
      </c>
      <c r="I3475" t="s">
        <v>19960</v>
      </c>
      <c r="J3475" t="s">
        <v>19962</v>
      </c>
      <c r="M3475">
        <v>3361</v>
      </c>
      <c r="N3475" t="s">
        <v>107</v>
      </c>
      <c r="O3475">
        <v>1959</v>
      </c>
      <c r="P3475" t="s">
        <v>62</v>
      </c>
      <c r="Q3475" t="s">
        <v>2737</v>
      </c>
      <c r="R3475" t="s">
        <v>4108</v>
      </c>
    </row>
    <row r="3476" spans="1:18" x14ac:dyDescent="0.2">
      <c r="A3476" t="s">
        <v>19963</v>
      </c>
      <c r="B3476" t="s">
        <v>19963</v>
      </c>
      <c r="C3476" t="s">
        <v>19963</v>
      </c>
      <c r="D3476" t="s">
        <v>19964</v>
      </c>
      <c r="E3476" t="s">
        <v>19964</v>
      </c>
      <c r="F3476" t="s">
        <v>19964</v>
      </c>
      <c r="G3476" t="s">
        <v>19964</v>
      </c>
      <c r="H3476" t="s">
        <v>19964</v>
      </c>
      <c r="I3476" t="s">
        <v>19964</v>
      </c>
      <c r="J3476" t="s">
        <v>19965</v>
      </c>
      <c r="K3476" t="s">
        <v>19966</v>
      </c>
      <c r="M3476">
        <v>3362</v>
      </c>
      <c r="N3476" t="s">
        <v>19928</v>
      </c>
      <c r="O3476">
        <v>1966</v>
      </c>
      <c r="P3476" t="s">
        <v>62</v>
      </c>
      <c r="Q3476" t="s">
        <v>519</v>
      </c>
      <c r="R3476" t="s">
        <v>520</v>
      </c>
    </row>
    <row r="3477" spans="1:18" x14ac:dyDescent="0.2">
      <c r="A3477" t="s">
        <v>19967</v>
      </c>
      <c r="B3477" t="s">
        <v>19967</v>
      </c>
      <c r="C3477" t="s">
        <v>19967</v>
      </c>
      <c r="D3477" t="s">
        <v>19968</v>
      </c>
      <c r="E3477" t="s">
        <v>19969</v>
      </c>
      <c r="F3477" t="s">
        <v>19970</v>
      </c>
      <c r="G3477" t="s">
        <v>19971</v>
      </c>
      <c r="H3477" t="s">
        <v>19968</v>
      </c>
      <c r="I3477" t="s">
        <v>19969</v>
      </c>
      <c r="J3477" t="s">
        <v>19972</v>
      </c>
      <c r="L3477" t="s">
        <v>19973</v>
      </c>
      <c r="M3477">
        <v>3363</v>
      </c>
      <c r="N3477" t="s">
        <v>93</v>
      </c>
      <c r="O3477">
        <v>1960</v>
      </c>
      <c r="P3477" t="s">
        <v>62</v>
      </c>
      <c r="Q3477" t="s">
        <v>271</v>
      </c>
      <c r="R3477" t="s">
        <v>272</v>
      </c>
    </row>
    <row r="3478" spans="1:18" x14ac:dyDescent="0.2">
      <c r="A3478" t="s">
        <v>19974</v>
      </c>
      <c r="B3478" t="s">
        <v>19974</v>
      </c>
      <c r="C3478" t="s">
        <v>19974</v>
      </c>
      <c r="D3478" t="s">
        <v>19975</v>
      </c>
      <c r="E3478" t="s">
        <v>19975</v>
      </c>
      <c r="F3478" t="s">
        <v>19976</v>
      </c>
      <c r="G3478" t="s">
        <v>19976</v>
      </c>
      <c r="H3478" t="s">
        <v>19975</v>
      </c>
      <c r="I3478" t="s">
        <v>19975</v>
      </c>
      <c r="J3478" t="s">
        <v>19977</v>
      </c>
      <c r="M3478">
        <v>3364</v>
      </c>
      <c r="Q3478" t="s">
        <v>271</v>
      </c>
      <c r="R3478" t="s">
        <v>52</v>
      </c>
    </row>
    <row r="3479" spans="1:18" x14ac:dyDescent="0.2">
      <c r="A3479" t="s">
        <v>19978</v>
      </c>
      <c r="B3479" t="s">
        <v>19978</v>
      </c>
      <c r="C3479" t="s">
        <v>19978</v>
      </c>
      <c r="D3479" t="s">
        <v>19979</v>
      </c>
      <c r="E3479" t="s">
        <v>19980</v>
      </c>
      <c r="F3479" t="s">
        <v>19981</v>
      </c>
      <c r="G3479" t="s">
        <v>19982</v>
      </c>
      <c r="H3479" t="s">
        <v>19979</v>
      </c>
      <c r="I3479" t="s">
        <v>19980</v>
      </c>
      <c r="J3479" t="s">
        <v>19983</v>
      </c>
      <c r="K3479" t="s">
        <v>19984</v>
      </c>
      <c r="L3479" t="s">
        <v>19985</v>
      </c>
      <c r="M3479">
        <v>5604</v>
      </c>
      <c r="N3479" t="s">
        <v>70</v>
      </c>
      <c r="O3479">
        <v>2003</v>
      </c>
      <c r="P3479" t="s">
        <v>62</v>
      </c>
      <c r="Q3479" t="s">
        <v>271</v>
      </c>
      <c r="R3479" t="s">
        <v>272</v>
      </c>
    </row>
    <row r="3480" spans="1:18" x14ac:dyDescent="0.2">
      <c r="A3480" t="s">
        <v>19986</v>
      </c>
      <c r="B3480" t="s">
        <v>19986</v>
      </c>
      <c r="C3480" t="s">
        <v>19986</v>
      </c>
      <c r="D3480" t="s">
        <v>19987</v>
      </c>
      <c r="E3480" t="s">
        <v>19987</v>
      </c>
      <c r="F3480" t="s">
        <v>19987</v>
      </c>
      <c r="G3480" t="s">
        <v>19987</v>
      </c>
      <c r="H3480" t="s">
        <v>19987</v>
      </c>
      <c r="I3480" t="s">
        <v>19987</v>
      </c>
      <c r="J3480" t="s">
        <v>19988</v>
      </c>
      <c r="K3480" t="s">
        <v>19989</v>
      </c>
      <c r="M3480">
        <v>3365</v>
      </c>
      <c r="N3480" t="s">
        <v>93</v>
      </c>
      <c r="O3480">
        <v>1995</v>
      </c>
      <c r="P3480" t="s">
        <v>62</v>
      </c>
      <c r="Q3480" t="s">
        <v>52</v>
      </c>
      <c r="R3480" t="s">
        <v>14846</v>
      </c>
    </row>
    <row r="3481" spans="1:18" x14ac:dyDescent="0.2">
      <c r="A3481" t="s">
        <v>19990</v>
      </c>
      <c r="B3481" t="s">
        <v>19990</v>
      </c>
      <c r="C3481" t="s">
        <v>19990</v>
      </c>
      <c r="D3481" t="s">
        <v>19991</v>
      </c>
      <c r="E3481" t="s">
        <v>19991</v>
      </c>
      <c r="F3481" t="s">
        <v>19992</v>
      </c>
      <c r="G3481" t="s">
        <v>19992</v>
      </c>
      <c r="H3481" t="s">
        <v>19991</v>
      </c>
      <c r="I3481" t="s">
        <v>19991</v>
      </c>
      <c r="J3481" t="s">
        <v>19993</v>
      </c>
      <c r="K3481" t="s">
        <v>19994</v>
      </c>
      <c r="M3481">
        <v>6122</v>
      </c>
      <c r="N3481" t="s">
        <v>3645</v>
      </c>
      <c r="O3481">
        <v>2012</v>
      </c>
      <c r="P3481" t="s">
        <v>62</v>
      </c>
      <c r="Q3481" t="s">
        <v>7848</v>
      </c>
      <c r="R3481" t="s">
        <v>52</v>
      </c>
    </row>
    <row r="3482" spans="1:18" x14ac:dyDescent="0.2">
      <c r="A3482" t="s">
        <v>19995</v>
      </c>
      <c r="B3482" t="s">
        <v>19995</v>
      </c>
      <c r="C3482" t="s">
        <v>19995</v>
      </c>
      <c r="D3482" t="s">
        <v>19996</v>
      </c>
      <c r="E3482" t="s">
        <v>19997</v>
      </c>
      <c r="F3482" t="s">
        <v>19998</v>
      </c>
      <c r="G3482" t="s">
        <v>19999</v>
      </c>
      <c r="H3482" t="s">
        <v>19996</v>
      </c>
      <c r="I3482" t="s">
        <v>19997</v>
      </c>
      <c r="J3482" t="s">
        <v>20000</v>
      </c>
      <c r="K3482" t="s">
        <v>20001</v>
      </c>
      <c r="M3482">
        <v>3366</v>
      </c>
      <c r="N3482" t="s">
        <v>70</v>
      </c>
      <c r="O3482">
        <v>1999</v>
      </c>
      <c r="P3482" t="s">
        <v>62</v>
      </c>
      <c r="Q3482" t="s">
        <v>15638</v>
      </c>
      <c r="R3482" t="s">
        <v>2118</v>
      </c>
    </row>
    <row r="3483" spans="1:18" x14ac:dyDescent="0.2">
      <c r="A3483" t="s">
        <v>20002</v>
      </c>
      <c r="B3483" t="s">
        <v>20002</v>
      </c>
      <c r="C3483" t="s">
        <v>20002</v>
      </c>
      <c r="D3483" t="s">
        <v>20003</v>
      </c>
      <c r="E3483" t="s">
        <v>20004</v>
      </c>
      <c r="F3483" t="s">
        <v>20005</v>
      </c>
      <c r="G3483" t="s">
        <v>20006</v>
      </c>
      <c r="H3483" t="s">
        <v>20003</v>
      </c>
      <c r="I3483" t="s">
        <v>20004</v>
      </c>
      <c r="J3483" t="s">
        <v>20007</v>
      </c>
      <c r="K3483" t="s">
        <v>20008</v>
      </c>
      <c r="L3483" t="s">
        <v>20009</v>
      </c>
      <c r="M3483">
        <v>3367</v>
      </c>
      <c r="N3483" t="s">
        <v>70</v>
      </c>
      <c r="O3483">
        <v>1964</v>
      </c>
      <c r="P3483" t="s">
        <v>62</v>
      </c>
      <c r="Q3483" t="s">
        <v>2117</v>
      </c>
      <c r="R3483" t="s">
        <v>2118</v>
      </c>
    </row>
    <row r="3484" spans="1:18" x14ac:dyDescent="0.2">
      <c r="A3484" t="s">
        <v>20010</v>
      </c>
      <c r="B3484" t="s">
        <v>20010</v>
      </c>
      <c r="C3484" t="s">
        <v>20010</v>
      </c>
      <c r="D3484" t="s">
        <v>20011</v>
      </c>
      <c r="E3484" t="s">
        <v>20011</v>
      </c>
      <c r="F3484" t="s">
        <v>20012</v>
      </c>
      <c r="G3484" t="s">
        <v>20012</v>
      </c>
      <c r="H3484" t="s">
        <v>20011</v>
      </c>
      <c r="I3484" t="s">
        <v>20011</v>
      </c>
      <c r="J3484" t="s">
        <v>20013</v>
      </c>
      <c r="L3484" t="s">
        <v>20014</v>
      </c>
      <c r="M3484">
        <v>3368</v>
      </c>
      <c r="N3484" t="s">
        <v>70</v>
      </c>
      <c r="O3484">
        <v>1956</v>
      </c>
      <c r="P3484" t="s">
        <v>77</v>
      </c>
      <c r="Q3484" t="s">
        <v>2376</v>
      </c>
      <c r="R3484" t="s">
        <v>4316</v>
      </c>
    </row>
    <row r="3485" spans="1:18" x14ac:dyDescent="0.2">
      <c r="A3485" t="s">
        <v>20015</v>
      </c>
      <c r="B3485" t="s">
        <v>20015</v>
      </c>
      <c r="C3485" t="s">
        <v>20015</v>
      </c>
      <c r="D3485" t="s">
        <v>20016</v>
      </c>
      <c r="E3485" t="s">
        <v>20016</v>
      </c>
      <c r="F3485" t="s">
        <v>20017</v>
      </c>
      <c r="G3485" t="s">
        <v>20017</v>
      </c>
      <c r="H3485" t="s">
        <v>20016</v>
      </c>
      <c r="I3485" t="s">
        <v>20016</v>
      </c>
      <c r="J3485" t="s">
        <v>3997</v>
      </c>
      <c r="K3485" t="s">
        <v>20018</v>
      </c>
      <c r="M3485">
        <v>3369</v>
      </c>
      <c r="N3485" t="s">
        <v>70</v>
      </c>
      <c r="O3485">
        <v>1969</v>
      </c>
      <c r="P3485" t="s">
        <v>62</v>
      </c>
      <c r="Q3485" t="s">
        <v>726</v>
      </c>
      <c r="R3485" t="s">
        <v>1236</v>
      </c>
    </row>
    <row r="3486" spans="1:18" x14ac:dyDescent="0.2">
      <c r="A3486" t="s">
        <v>20019</v>
      </c>
      <c r="B3486" t="s">
        <v>20019</v>
      </c>
      <c r="C3486" t="s">
        <v>20019</v>
      </c>
      <c r="D3486" t="s">
        <v>20020</v>
      </c>
      <c r="E3486" t="s">
        <v>20020</v>
      </c>
      <c r="F3486" t="s">
        <v>20021</v>
      </c>
      <c r="G3486" t="s">
        <v>20021</v>
      </c>
      <c r="H3486" t="s">
        <v>20020</v>
      </c>
      <c r="I3486" t="s">
        <v>20020</v>
      </c>
      <c r="J3486" t="s">
        <v>20022</v>
      </c>
      <c r="K3486" t="s">
        <v>20023</v>
      </c>
      <c r="M3486">
        <v>5812</v>
      </c>
      <c r="N3486" t="s">
        <v>70</v>
      </c>
      <c r="O3486">
        <v>2009</v>
      </c>
      <c r="P3486" t="s">
        <v>62</v>
      </c>
      <c r="Q3486" t="s">
        <v>2165</v>
      </c>
      <c r="R3486" t="s">
        <v>52</v>
      </c>
    </row>
    <row r="3487" spans="1:18" x14ac:dyDescent="0.2">
      <c r="A3487" t="s">
        <v>20024</v>
      </c>
      <c r="B3487" t="s">
        <v>20024</v>
      </c>
      <c r="C3487" t="s">
        <v>20024</v>
      </c>
      <c r="D3487" t="s">
        <v>20025</v>
      </c>
      <c r="E3487" t="s">
        <v>20026</v>
      </c>
      <c r="F3487" t="s">
        <v>20027</v>
      </c>
      <c r="G3487" t="s">
        <v>20028</v>
      </c>
      <c r="H3487" t="s">
        <v>20025</v>
      </c>
      <c r="I3487" t="s">
        <v>20026</v>
      </c>
      <c r="J3487" t="s">
        <v>20029</v>
      </c>
      <c r="K3487" t="s">
        <v>20030</v>
      </c>
      <c r="L3487" t="s">
        <v>20031</v>
      </c>
      <c r="M3487">
        <v>3370</v>
      </c>
      <c r="N3487" t="s">
        <v>61</v>
      </c>
      <c r="O3487">
        <v>1966</v>
      </c>
      <c r="P3487" t="s">
        <v>62</v>
      </c>
      <c r="Q3487" t="s">
        <v>52</v>
      </c>
      <c r="R3487" t="s">
        <v>52</v>
      </c>
    </row>
    <row r="3488" spans="1:18" x14ac:dyDescent="0.2">
      <c r="A3488" t="s">
        <v>20032</v>
      </c>
      <c r="B3488" t="s">
        <v>20032</v>
      </c>
      <c r="C3488" t="s">
        <v>20032</v>
      </c>
      <c r="D3488" t="s">
        <v>20033</v>
      </c>
      <c r="E3488" t="s">
        <v>20033</v>
      </c>
      <c r="F3488" t="s">
        <v>20034</v>
      </c>
      <c r="G3488" t="s">
        <v>20034</v>
      </c>
      <c r="H3488" t="s">
        <v>20033</v>
      </c>
      <c r="I3488" t="s">
        <v>20033</v>
      </c>
      <c r="J3488" t="s">
        <v>20035</v>
      </c>
      <c r="L3488" t="s">
        <v>20036</v>
      </c>
      <c r="M3488">
        <v>3371</v>
      </c>
      <c r="N3488" t="s">
        <v>151</v>
      </c>
      <c r="O3488">
        <v>0</v>
      </c>
      <c r="P3488" t="s">
        <v>77</v>
      </c>
      <c r="Q3488" t="s">
        <v>52</v>
      </c>
      <c r="R3488" t="s">
        <v>52</v>
      </c>
    </row>
    <row r="3489" spans="1:18" x14ac:dyDescent="0.2">
      <c r="A3489" t="s">
        <v>20037</v>
      </c>
      <c r="B3489" t="s">
        <v>20037</v>
      </c>
      <c r="C3489" t="s">
        <v>20037</v>
      </c>
      <c r="D3489" t="s">
        <v>20038</v>
      </c>
      <c r="E3489" t="s">
        <v>20038</v>
      </c>
      <c r="F3489" t="s">
        <v>20039</v>
      </c>
      <c r="G3489" t="s">
        <v>20039</v>
      </c>
      <c r="H3489" t="s">
        <v>20038</v>
      </c>
      <c r="I3489" t="s">
        <v>20038</v>
      </c>
      <c r="J3489" t="s">
        <v>20040</v>
      </c>
      <c r="L3489" t="s">
        <v>20041</v>
      </c>
      <c r="M3489">
        <v>3372</v>
      </c>
      <c r="N3489" t="s">
        <v>174</v>
      </c>
      <c r="O3489">
        <v>1845</v>
      </c>
      <c r="P3489" t="s">
        <v>62</v>
      </c>
      <c r="Q3489" t="s">
        <v>4687</v>
      </c>
      <c r="R3489" t="s">
        <v>52</v>
      </c>
    </row>
    <row r="3490" spans="1:18" x14ac:dyDescent="0.2">
      <c r="A3490" t="s">
        <v>20042</v>
      </c>
      <c r="B3490" t="s">
        <v>20042</v>
      </c>
      <c r="C3490" t="s">
        <v>20042</v>
      </c>
      <c r="D3490" t="s">
        <v>20043</v>
      </c>
      <c r="E3490" t="s">
        <v>20043</v>
      </c>
      <c r="F3490" t="s">
        <v>20044</v>
      </c>
      <c r="G3490" t="s">
        <v>20044</v>
      </c>
      <c r="H3490" t="s">
        <v>20043</v>
      </c>
      <c r="I3490" t="s">
        <v>20043</v>
      </c>
      <c r="J3490" t="s">
        <v>20045</v>
      </c>
      <c r="L3490" t="s">
        <v>20046</v>
      </c>
      <c r="M3490">
        <v>3373</v>
      </c>
      <c r="N3490" t="s">
        <v>174</v>
      </c>
      <c r="O3490">
        <v>1882</v>
      </c>
      <c r="P3490" t="s">
        <v>77</v>
      </c>
      <c r="Q3490" t="s">
        <v>52</v>
      </c>
      <c r="R3490" t="s">
        <v>52</v>
      </c>
    </row>
    <row r="3491" spans="1:18" x14ac:dyDescent="0.2">
      <c r="A3491" t="s">
        <v>20047</v>
      </c>
      <c r="B3491" t="s">
        <v>20047</v>
      </c>
      <c r="C3491" t="s">
        <v>20047</v>
      </c>
      <c r="D3491" t="s">
        <v>20048</v>
      </c>
      <c r="E3491" t="s">
        <v>20048</v>
      </c>
      <c r="F3491" t="s">
        <v>20049</v>
      </c>
      <c r="G3491" t="s">
        <v>20049</v>
      </c>
      <c r="H3491" t="s">
        <v>20048</v>
      </c>
      <c r="I3491" t="s">
        <v>20048</v>
      </c>
      <c r="J3491" t="s">
        <v>20050</v>
      </c>
      <c r="L3491" t="s">
        <v>20051</v>
      </c>
      <c r="M3491">
        <v>3374</v>
      </c>
      <c r="N3491" t="s">
        <v>61</v>
      </c>
      <c r="O3491">
        <v>1783</v>
      </c>
      <c r="P3491" t="s">
        <v>77</v>
      </c>
      <c r="Q3491" t="s">
        <v>52</v>
      </c>
      <c r="R3491" t="s">
        <v>52</v>
      </c>
    </row>
    <row r="3492" spans="1:18" x14ac:dyDescent="0.2">
      <c r="A3492" t="s">
        <v>20052</v>
      </c>
      <c r="B3492" t="s">
        <v>20052</v>
      </c>
      <c r="C3492" t="s">
        <v>20052</v>
      </c>
      <c r="D3492" t="s">
        <v>20053</v>
      </c>
      <c r="E3492" t="s">
        <v>20053</v>
      </c>
      <c r="F3492" t="s">
        <v>20054</v>
      </c>
      <c r="G3492" t="s">
        <v>20054</v>
      </c>
      <c r="H3492" t="s">
        <v>20053</v>
      </c>
      <c r="I3492" t="s">
        <v>20053</v>
      </c>
      <c r="J3492" t="s">
        <v>20055</v>
      </c>
      <c r="M3492">
        <v>3375</v>
      </c>
      <c r="N3492" t="s">
        <v>61</v>
      </c>
      <c r="O3492">
        <v>1783</v>
      </c>
      <c r="P3492" t="s">
        <v>77</v>
      </c>
      <c r="Q3492" t="s">
        <v>52</v>
      </c>
      <c r="R3492" t="s">
        <v>52</v>
      </c>
    </row>
    <row r="3493" spans="1:18" x14ac:dyDescent="0.2">
      <c r="A3493" t="s">
        <v>20056</v>
      </c>
      <c r="B3493" t="s">
        <v>20056</v>
      </c>
      <c r="C3493" t="s">
        <v>20056</v>
      </c>
      <c r="D3493" t="s">
        <v>20057</v>
      </c>
      <c r="E3493" t="s">
        <v>20057</v>
      </c>
      <c r="F3493" t="s">
        <v>20058</v>
      </c>
      <c r="G3493" t="s">
        <v>20058</v>
      </c>
      <c r="H3493" t="s">
        <v>20057</v>
      </c>
      <c r="I3493" t="s">
        <v>20057</v>
      </c>
      <c r="J3493" t="s">
        <v>20059</v>
      </c>
      <c r="K3493" t="s">
        <v>20060</v>
      </c>
      <c r="M3493">
        <v>5589</v>
      </c>
      <c r="N3493" t="s">
        <v>70</v>
      </c>
      <c r="O3493">
        <v>2007</v>
      </c>
      <c r="P3493" t="s">
        <v>62</v>
      </c>
      <c r="Q3493" t="s">
        <v>52</v>
      </c>
      <c r="R3493" t="s">
        <v>52</v>
      </c>
    </row>
    <row r="3494" spans="1:18" x14ac:dyDescent="0.2">
      <c r="A3494" t="s">
        <v>20061</v>
      </c>
      <c r="B3494" t="s">
        <v>20061</v>
      </c>
      <c r="C3494" t="s">
        <v>20061</v>
      </c>
      <c r="D3494" t="s">
        <v>20062</v>
      </c>
      <c r="E3494" t="s">
        <v>20063</v>
      </c>
      <c r="F3494" t="s">
        <v>20064</v>
      </c>
      <c r="G3494" t="s">
        <v>20065</v>
      </c>
      <c r="H3494" t="s">
        <v>20062</v>
      </c>
      <c r="I3494" t="s">
        <v>20063</v>
      </c>
      <c r="J3494" t="s">
        <v>20066</v>
      </c>
      <c r="K3494" t="s">
        <v>20067</v>
      </c>
      <c r="M3494">
        <v>6129</v>
      </c>
      <c r="N3494" t="s">
        <v>61</v>
      </c>
      <c r="O3494">
        <v>2012</v>
      </c>
      <c r="P3494" t="s">
        <v>62</v>
      </c>
      <c r="Q3494" t="s">
        <v>1893</v>
      </c>
      <c r="R3494" t="s">
        <v>52</v>
      </c>
    </row>
    <row r="3495" spans="1:18" x14ac:dyDescent="0.2">
      <c r="A3495" t="s">
        <v>20068</v>
      </c>
      <c r="B3495" t="s">
        <v>20068</v>
      </c>
      <c r="C3495" t="s">
        <v>20068</v>
      </c>
      <c r="D3495" t="s">
        <v>20069</v>
      </c>
      <c r="E3495" t="s">
        <v>20069</v>
      </c>
      <c r="F3495" t="s">
        <v>20070</v>
      </c>
      <c r="G3495" t="s">
        <v>20070</v>
      </c>
      <c r="H3495" t="s">
        <v>20069</v>
      </c>
      <c r="I3495" t="s">
        <v>20069</v>
      </c>
      <c r="J3495" t="s">
        <v>638</v>
      </c>
      <c r="L3495" t="s">
        <v>20071</v>
      </c>
      <c r="M3495">
        <v>3376</v>
      </c>
      <c r="N3495" t="s">
        <v>61</v>
      </c>
      <c r="O3495">
        <v>1961</v>
      </c>
      <c r="P3495" t="s">
        <v>62</v>
      </c>
      <c r="Q3495" t="s">
        <v>52</v>
      </c>
      <c r="R3495" t="s">
        <v>52</v>
      </c>
    </row>
    <row r="3496" spans="1:18" x14ac:dyDescent="0.2">
      <c r="A3496" t="s">
        <v>20072</v>
      </c>
      <c r="B3496" t="s">
        <v>20072</v>
      </c>
      <c r="C3496" t="s">
        <v>20072</v>
      </c>
      <c r="D3496" t="s">
        <v>20073</v>
      </c>
      <c r="E3496" t="s">
        <v>20073</v>
      </c>
      <c r="F3496" t="s">
        <v>20074</v>
      </c>
      <c r="G3496" t="s">
        <v>20074</v>
      </c>
      <c r="H3496" t="s">
        <v>20073</v>
      </c>
      <c r="I3496" t="s">
        <v>20073</v>
      </c>
      <c r="J3496" t="s">
        <v>20075</v>
      </c>
      <c r="K3496" t="s">
        <v>20076</v>
      </c>
      <c r="M3496">
        <v>3377</v>
      </c>
      <c r="N3496" t="s">
        <v>586</v>
      </c>
      <c r="O3496">
        <v>1994</v>
      </c>
      <c r="P3496" t="s">
        <v>62</v>
      </c>
      <c r="Q3496" t="s">
        <v>52</v>
      </c>
      <c r="R3496" t="s">
        <v>12250</v>
      </c>
    </row>
    <row r="3497" spans="1:18" x14ac:dyDescent="0.2">
      <c r="A3497" t="s">
        <v>9079</v>
      </c>
      <c r="B3497" t="s">
        <v>9079</v>
      </c>
      <c r="C3497" t="s">
        <v>9079</v>
      </c>
      <c r="D3497" t="s">
        <v>20077</v>
      </c>
      <c r="E3497" t="s">
        <v>20078</v>
      </c>
      <c r="F3497" t="s">
        <v>20079</v>
      </c>
      <c r="G3497" t="s">
        <v>20080</v>
      </c>
      <c r="H3497" t="s">
        <v>20077</v>
      </c>
      <c r="I3497" t="s">
        <v>20078</v>
      </c>
      <c r="J3497" t="s">
        <v>20081</v>
      </c>
      <c r="M3497">
        <v>3378</v>
      </c>
      <c r="N3497" t="s">
        <v>70</v>
      </c>
      <c r="O3497">
        <v>1957</v>
      </c>
      <c r="P3497" t="s">
        <v>77</v>
      </c>
      <c r="Q3497" t="s">
        <v>9079</v>
      </c>
      <c r="R3497" t="s">
        <v>52</v>
      </c>
    </row>
    <row r="3498" spans="1:18" x14ac:dyDescent="0.2">
      <c r="A3498" t="s">
        <v>20082</v>
      </c>
      <c r="B3498" t="s">
        <v>20082</v>
      </c>
      <c r="C3498" t="s">
        <v>20082</v>
      </c>
      <c r="D3498" t="s">
        <v>20083</v>
      </c>
      <c r="E3498" t="s">
        <v>20084</v>
      </c>
      <c r="F3498" t="s">
        <v>20085</v>
      </c>
      <c r="G3498" t="s">
        <v>20086</v>
      </c>
      <c r="H3498" t="s">
        <v>20083</v>
      </c>
      <c r="I3498" t="s">
        <v>20084</v>
      </c>
      <c r="J3498" t="s">
        <v>20087</v>
      </c>
      <c r="K3498" t="s">
        <v>20088</v>
      </c>
      <c r="M3498">
        <v>6385</v>
      </c>
      <c r="N3498" t="s">
        <v>70</v>
      </c>
      <c r="O3498">
        <v>2014</v>
      </c>
      <c r="P3498" t="s">
        <v>51</v>
      </c>
      <c r="Q3498" t="s">
        <v>52</v>
      </c>
      <c r="R3498" t="s">
        <v>52</v>
      </c>
    </row>
    <row r="3499" spans="1:18" x14ac:dyDescent="0.2">
      <c r="A3499" t="s">
        <v>20089</v>
      </c>
      <c r="B3499" t="s">
        <v>20089</v>
      </c>
      <c r="C3499" t="s">
        <v>20089</v>
      </c>
      <c r="D3499" t="s">
        <v>20090</v>
      </c>
      <c r="E3499" t="s">
        <v>20090</v>
      </c>
      <c r="F3499" t="s">
        <v>20091</v>
      </c>
      <c r="G3499" t="s">
        <v>20091</v>
      </c>
      <c r="H3499" t="s">
        <v>20090</v>
      </c>
      <c r="I3499" t="s">
        <v>20090</v>
      </c>
      <c r="J3499" t="s">
        <v>9275</v>
      </c>
      <c r="L3499" t="s">
        <v>20092</v>
      </c>
      <c r="M3499">
        <v>3379</v>
      </c>
      <c r="N3499" t="s">
        <v>304</v>
      </c>
      <c r="O3499">
        <v>1827</v>
      </c>
      <c r="P3499" t="s">
        <v>62</v>
      </c>
      <c r="Q3499" t="s">
        <v>2954</v>
      </c>
      <c r="R3499" t="s">
        <v>651</v>
      </c>
    </row>
    <row r="3500" spans="1:18" x14ac:dyDescent="0.2">
      <c r="A3500" t="s">
        <v>20093</v>
      </c>
      <c r="B3500" t="s">
        <v>20093</v>
      </c>
      <c r="C3500" t="s">
        <v>20093</v>
      </c>
      <c r="D3500" t="s">
        <v>20094</v>
      </c>
      <c r="E3500" t="s">
        <v>20095</v>
      </c>
      <c r="F3500" t="s">
        <v>20096</v>
      </c>
      <c r="G3500" t="s">
        <v>20097</v>
      </c>
      <c r="H3500" t="s">
        <v>20094</v>
      </c>
      <c r="I3500" t="s">
        <v>20095</v>
      </c>
      <c r="J3500" t="s">
        <v>20098</v>
      </c>
      <c r="K3500" t="s">
        <v>20099</v>
      </c>
      <c r="M3500">
        <v>5788</v>
      </c>
      <c r="N3500" t="s">
        <v>264</v>
      </c>
      <c r="O3500">
        <v>1965</v>
      </c>
      <c r="P3500" t="s">
        <v>62</v>
      </c>
      <c r="Q3500" t="s">
        <v>2794</v>
      </c>
      <c r="R3500" t="s">
        <v>52</v>
      </c>
    </row>
    <row r="3501" spans="1:18" x14ac:dyDescent="0.2">
      <c r="A3501" t="s">
        <v>20100</v>
      </c>
      <c r="B3501" t="s">
        <v>20100</v>
      </c>
      <c r="C3501" t="s">
        <v>20100</v>
      </c>
      <c r="D3501" t="s">
        <v>20101</v>
      </c>
      <c r="E3501" t="s">
        <v>20101</v>
      </c>
      <c r="F3501" t="s">
        <v>20102</v>
      </c>
      <c r="G3501" t="s">
        <v>20102</v>
      </c>
      <c r="H3501" t="s">
        <v>20101</v>
      </c>
      <c r="I3501" t="s">
        <v>20101</v>
      </c>
      <c r="J3501" t="s">
        <v>5888</v>
      </c>
      <c r="L3501" t="s">
        <v>20103</v>
      </c>
      <c r="M3501">
        <v>3380</v>
      </c>
      <c r="N3501" t="s">
        <v>198</v>
      </c>
      <c r="O3501">
        <v>1926</v>
      </c>
      <c r="P3501" t="s">
        <v>77</v>
      </c>
      <c r="Q3501" t="s">
        <v>706</v>
      </c>
      <c r="R3501" t="s">
        <v>5891</v>
      </c>
    </row>
    <row r="3502" spans="1:18" x14ac:dyDescent="0.2">
      <c r="A3502" t="s">
        <v>20104</v>
      </c>
      <c r="B3502" t="s">
        <v>20105</v>
      </c>
      <c r="C3502" t="s">
        <v>20106</v>
      </c>
      <c r="D3502" t="s">
        <v>20107</v>
      </c>
      <c r="E3502" t="s">
        <v>20107</v>
      </c>
      <c r="F3502" t="s">
        <v>20108</v>
      </c>
      <c r="G3502" t="s">
        <v>20108</v>
      </c>
      <c r="H3502" t="s">
        <v>20107</v>
      </c>
      <c r="I3502" t="s">
        <v>20107</v>
      </c>
      <c r="J3502" t="s">
        <v>20109</v>
      </c>
      <c r="L3502" t="s">
        <v>20110</v>
      </c>
      <c r="M3502">
        <v>3381</v>
      </c>
      <c r="N3502" t="s">
        <v>238</v>
      </c>
      <c r="O3502">
        <v>1887</v>
      </c>
      <c r="P3502" t="s">
        <v>77</v>
      </c>
      <c r="Q3502" t="s">
        <v>52</v>
      </c>
      <c r="R3502" t="s">
        <v>52</v>
      </c>
    </row>
    <row r="3503" spans="1:18" x14ac:dyDescent="0.2">
      <c r="A3503" t="s">
        <v>14657</v>
      </c>
      <c r="B3503" t="s">
        <v>14657</v>
      </c>
      <c r="C3503" t="s">
        <v>14657</v>
      </c>
      <c r="D3503" t="s">
        <v>20111</v>
      </c>
      <c r="E3503" t="s">
        <v>20112</v>
      </c>
      <c r="F3503" t="s">
        <v>20113</v>
      </c>
      <c r="G3503" t="s">
        <v>20114</v>
      </c>
      <c r="H3503" t="s">
        <v>20111</v>
      </c>
      <c r="I3503" t="s">
        <v>20112</v>
      </c>
      <c r="J3503" t="s">
        <v>20115</v>
      </c>
      <c r="K3503" t="s">
        <v>20116</v>
      </c>
      <c r="M3503">
        <v>5870</v>
      </c>
      <c r="N3503" t="s">
        <v>264</v>
      </c>
      <c r="O3503">
        <v>2010</v>
      </c>
      <c r="P3503" t="s">
        <v>62</v>
      </c>
      <c r="Q3503" t="s">
        <v>14657</v>
      </c>
      <c r="R3503" t="s">
        <v>52</v>
      </c>
    </row>
    <row r="3504" spans="1:18" x14ac:dyDescent="0.2">
      <c r="A3504" t="s">
        <v>20117</v>
      </c>
      <c r="B3504" t="s">
        <v>20117</v>
      </c>
      <c r="C3504" t="s">
        <v>20117</v>
      </c>
      <c r="D3504" t="s">
        <v>20118</v>
      </c>
      <c r="E3504" t="s">
        <v>20119</v>
      </c>
      <c r="F3504" t="s">
        <v>20120</v>
      </c>
      <c r="G3504" t="s">
        <v>20121</v>
      </c>
      <c r="H3504" t="s">
        <v>20118</v>
      </c>
      <c r="I3504" t="s">
        <v>20119</v>
      </c>
      <c r="J3504" t="s">
        <v>20122</v>
      </c>
      <c r="M3504">
        <v>3382</v>
      </c>
      <c r="N3504" t="s">
        <v>93</v>
      </c>
      <c r="O3504">
        <v>1958</v>
      </c>
      <c r="P3504" t="s">
        <v>62</v>
      </c>
      <c r="Q3504" t="s">
        <v>9406</v>
      </c>
      <c r="R3504" t="s">
        <v>9407</v>
      </c>
    </row>
    <row r="3505" spans="1:18" x14ac:dyDescent="0.2">
      <c r="A3505" t="s">
        <v>20123</v>
      </c>
      <c r="B3505" t="s">
        <v>20123</v>
      </c>
      <c r="C3505" t="s">
        <v>20123</v>
      </c>
      <c r="D3505" t="s">
        <v>20124</v>
      </c>
      <c r="E3505" t="s">
        <v>20125</v>
      </c>
      <c r="F3505" t="s">
        <v>20126</v>
      </c>
      <c r="G3505" t="s">
        <v>20127</v>
      </c>
      <c r="H3505" t="s">
        <v>20124</v>
      </c>
      <c r="I3505" t="s">
        <v>20125</v>
      </c>
      <c r="J3505" t="s">
        <v>20128</v>
      </c>
      <c r="M3505">
        <v>3383</v>
      </c>
      <c r="N3505" t="s">
        <v>93</v>
      </c>
      <c r="O3505">
        <v>1941</v>
      </c>
      <c r="P3505" t="s">
        <v>62</v>
      </c>
      <c r="Q3505" t="s">
        <v>9406</v>
      </c>
      <c r="R3505" t="s">
        <v>9547</v>
      </c>
    </row>
    <row r="3506" spans="1:18" x14ac:dyDescent="0.2">
      <c r="A3506" t="s">
        <v>20129</v>
      </c>
      <c r="B3506" t="s">
        <v>20129</v>
      </c>
      <c r="C3506" t="s">
        <v>20129</v>
      </c>
      <c r="D3506" t="s">
        <v>2840</v>
      </c>
      <c r="E3506" t="s">
        <v>2840</v>
      </c>
      <c r="F3506" t="s">
        <v>2841</v>
      </c>
      <c r="G3506" t="s">
        <v>2841</v>
      </c>
      <c r="H3506" t="s">
        <v>2840</v>
      </c>
      <c r="I3506" t="s">
        <v>2840</v>
      </c>
      <c r="J3506" t="s">
        <v>465</v>
      </c>
      <c r="L3506" t="s">
        <v>20130</v>
      </c>
      <c r="M3506">
        <v>3384</v>
      </c>
      <c r="N3506" t="s">
        <v>17308</v>
      </c>
      <c r="O3506">
        <v>1958</v>
      </c>
      <c r="P3506" t="s">
        <v>62</v>
      </c>
      <c r="Q3506" t="s">
        <v>52</v>
      </c>
      <c r="R3506" t="s">
        <v>52</v>
      </c>
    </row>
    <row r="3507" spans="1:18" x14ac:dyDescent="0.2">
      <c r="A3507" t="s">
        <v>20131</v>
      </c>
      <c r="B3507" t="s">
        <v>20132</v>
      </c>
      <c r="C3507" t="s">
        <v>20133</v>
      </c>
      <c r="D3507" t="s">
        <v>20134</v>
      </c>
      <c r="E3507" t="s">
        <v>20134</v>
      </c>
      <c r="F3507" t="s">
        <v>20135</v>
      </c>
      <c r="G3507" t="s">
        <v>20135</v>
      </c>
      <c r="H3507" t="s">
        <v>20134</v>
      </c>
      <c r="I3507" t="s">
        <v>20134</v>
      </c>
      <c r="J3507" t="s">
        <v>15511</v>
      </c>
      <c r="K3507" t="s">
        <v>20136</v>
      </c>
      <c r="M3507">
        <v>3385</v>
      </c>
      <c r="N3507" t="s">
        <v>198</v>
      </c>
      <c r="O3507">
        <v>1978</v>
      </c>
      <c r="P3507" t="s">
        <v>62</v>
      </c>
      <c r="Q3507" t="s">
        <v>52</v>
      </c>
      <c r="R3507" t="s">
        <v>52</v>
      </c>
    </row>
    <row r="3508" spans="1:18" x14ac:dyDescent="0.2">
      <c r="A3508" t="s">
        <v>20137</v>
      </c>
      <c r="B3508" t="s">
        <v>20137</v>
      </c>
      <c r="C3508" t="s">
        <v>20137</v>
      </c>
      <c r="D3508" t="s">
        <v>20138</v>
      </c>
      <c r="E3508" t="s">
        <v>20138</v>
      </c>
      <c r="F3508" t="s">
        <v>20139</v>
      </c>
      <c r="G3508" t="s">
        <v>20139</v>
      </c>
      <c r="H3508" t="s">
        <v>20138</v>
      </c>
      <c r="I3508" t="s">
        <v>20138</v>
      </c>
      <c r="J3508" t="s">
        <v>20140</v>
      </c>
      <c r="K3508" t="s">
        <v>20141</v>
      </c>
      <c r="M3508">
        <v>6415</v>
      </c>
      <c r="N3508" t="s">
        <v>93</v>
      </c>
      <c r="O3508">
        <v>2015</v>
      </c>
      <c r="P3508" t="s">
        <v>108</v>
      </c>
      <c r="Q3508" t="s">
        <v>52</v>
      </c>
      <c r="R3508" t="s">
        <v>52</v>
      </c>
    </row>
    <row r="3509" spans="1:18" x14ac:dyDescent="0.2">
      <c r="A3509" t="s">
        <v>20142</v>
      </c>
      <c r="B3509" t="s">
        <v>20142</v>
      </c>
      <c r="C3509" t="s">
        <v>20142</v>
      </c>
      <c r="D3509" t="s">
        <v>20143</v>
      </c>
      <c r="E3509" t="s">
        <v>20144</v>
      </c>
      <c r="F3509" t="s">
        <v>20145</v>
      </c>
      <c r="G3509" t="s">
        <v>20146</v>
      </c>
      <c r="H3509" t="s">
        <v>20143</v>
      </c>
      <c r="I3509" t="s">
        <v>20144</v>
      </c>
      <c r="J3509" t="s">
        <v>20147</v>
      </c>
      <c r="K3509" t="s">
        <v>20148</v>
      </c>
      <c r="L3509" t="s">
        <v>20149</v>
      </c>
      <c r="M3509">
        <v>5070</v>
      </c>
      <c r="N3509" t="s">
        <v>70</v>
      </c>
      <c r="O3509">
        <v>1990</v>
      </c>
      <c r="P3509" t="s">
        <v>62</v>
      </c>
      <c r="Q3509" t="s">
        <v>2376</v>
      </c>
      <c r="R3509" t="s">
        <v>4316</v>
      </c>
    </row>
    <row r="3510" spans="1:18" x14ac:dyDescent="0.2">
      <c r="A3510" t="s">
        <v>20150</v>
      </c>
      <c r="B3510" t="s">
        <v>20150</v>
      </c>
      <c r="C3510" t="s">
        <v>20150</v>
      </c>
      <c r="D3510" t="s">
        <v>20151</v>
      </c>
      <c r="E3510" t="s">
        <v>20151</v>
      </c>
      <c r="F3510" t="s">
        <v>20152</v>
      </c>
      <c r="G3510" t="s">
        <v>20152</v>
      </c>
      <c r="H3510" t="s">
        <v>20151</v>
      </c>
      <c r="I3510" t="s">
        <v>20151</v>
      </c>
      <c r="J3510" t="s">
        <v>20153</v>
      </c>
      <c r="K3510" t="s">
        <v>20154</v>
      </c>
      <c r="L3510" t="s">
        <v>20155</v>
      </c>
      <c r="M3510">
        <v>3386</v>
      </c>
      <c r="N3510" t="s">
        <v>586</v>
      </c>
      <c r="O3510">
        <v>1989</v>
      </c>
      <c r="P3510" t="s">
        <v>62</v>
      </c>
      <c r="Q3510" t="s">
        <v>865</v>
      </c>
      <c r="R3510" t="s">
        <v>866</v>
      </c>
    </row>
    <row r="3511" spans="1:18" x14ac:dyDescent="0.2">
      <c r="A3511" t="s">
        <v>20156</v>
      </c>
      <c r="B3511" t="s">
        <v>20156</v>
      </c>
      <c r="C3511" t="s">
        <v>20156</v>
      </c>
      <c r="D3511" t="s">
        <v>20157</v>
      </c>
      <c r="E3511" t="s">
        <v>20157</v>
      </c>
      <c r="F3511" t="s">
        <v>20158</v>
      </c>
      <c r="G3511" t="s">
        <v>20158</v>
      </c>
      <c r="H3511" t="s">
        <v>20157</v>
      </c>
      <c r="I3511" t="s">
        <v>20157</v>
      </c>
      <c r="J3511" t="s">
        <v>20159</v>
      </c>
      <c r="M3511">
        <v>3387</v>
      </c>
      <c r="N3511" t="s">
        <v>61</v>
      </c>
      <c r="O3511">
        <v>1961</v>
      </c>
      <c r="P3511" t="s">
        <v>62</v>
      </c>
      <c r="Q3511" t="s">
        <v>52</v>
      </c>
      <c r="R3511" t="s">
        <v>1319</v>
      </c>
    </row>
    <row r="3512" spans="1:18" x14ac:dyDescent="0.2">
      <c r="A3512" t="s">
        <v>9546</v>
      </c>
      <c r="B3512" t="s">
        <v>9546</v>
      </c>
      <c r="C3512" t="s">
        <v>9546</v>
      </c>
      <c r="D3512" t="s">
        <v>20160</v>
      </c>
      <c r="E3512" t="s">
        <v>20160</v>
      </c>
      <c r="F3512" t="s">
        <v>20161</v>
      </c>
      <c r="G3512" t="s">
        <v>20161</v>
      </c>
      <c r="H3512" t="s">
        <v>20160</v>
      </c>
      <c r="I3512" t="s">
        <v>20160</v>
      </c>
      <c r="J3512" t="s">
        <v>20162</v>
      </c>
      <c r="L3512" t="s">
        <v>20163</v>
      </c>
      <c r="M3512">
        <v>3388</v>
      </c>
      <c r="N3512" t="s">
        <v>61</v>
      </c>
      <c r="O3512">
        <v>1895</v>
      </c>
      <c r="P3512" t="s">
        <v>77</v>
      </c>
      <c r="Q3512" t="s">
        <v>9546</v>
      </c>
      <c r="R3512" t="s">
        <v>52</v>
      </c>
    </row>
    <row r="3513" spans="1:18" x14ac:dyDescent="0.2">
      <c r="A3513" t="s">
        <v>20164</v>
      </c>
      <c r="B3513" t="s">
        <v>20164</v>
      </c>
      <c r="C3513" t="s">
        <v>20164</v>
      </c>
      <c r="D3513" t="s">
        <v>20165</v>
      </c>
      <c r="E3513" t="s">
        <v>20165</v>
      </c>
      <c r="F3513" t="s">
        <v>20166</v>
      </c>
      <c r="G3513" t="s">
        <v>20166</v>
      </c>
      <c r="H3513" t="s">
        <v>20165</v>
      </c>
      <c r="I3513" t="s">
        <v>20165</v>
      </c>
      <c r="J3513" t="s">
        <v>20167</v>
      </c>
      <c r="L3513" t="s">
        <v>20168</v>
      </c>
      <c r="M3513">
        <v>3389</v>
      </c>
      <c r="N3513" t="s">
        <v>264</v>
      </c>
      <c r="O3513">
        <v>1815</v>
      </c>
      <c r="P3513" t="s">
        <v>77</v>
      </c>
      <c r="Q3513" t="s">
        <v>296</v>
      </c>
      <c r="R3513" t="s">
        <v>3311</v>
      </c>
    </row>
    <row r="3514" spans="1:18" x14ac:dyDescent="0.2">
      <c r="A3514" t="s">
        <v>20169</v>
      </c>
      <c r="B3514" t="s">
        <v>20170</v>
      </c>
      <c r="C3514" t="s">
        <v>20171</v>
      </c>
      <c r="D3514" t="s">
        <v>20172</v>
      </c>
      <c r="E3514" t="s">
        <v>20173</v>
      </c>
      <c r="F3514" t="s">
        <v>20174</v>
      </c>
      <c r="G3514" t="s">
        <v>20175</v>
      </c>
      <c r="H3514" t="s">
        <v>20172</v>
      </c>
      <c r="I3514" t="s">
        <v>20173</v>
      </c>
      <c r="J3514" t="s">
        <v>18411</v>
      </c>
      <c r="M3514">
        <v>3390</v>
      </c>
      <c r="N3514" t="s">
        <v>264</v>
      </c>
      <c r="O3514">
        <v>1951</v>
      </c>
      <c r="P3514" t="s">
        <v>77</v>
      </c>
      <c r="Q3514" t="s">
        <v>52</v>
      </c>
      <c r="R3514" t="s">
        <v>79</v>
      </c>
    </row>
    <row r="3515" spans="1:18" x14ac:dyDescent="0.2">
      <c r="A3515" t="s">
        <v>20176</v>
      </c>
      <c r="B3515" t="s">
        <v>20177</v>
      </c>
      <c r="C3515" t="s">
        <v>20178</v>
      </c>
      <c r="D3515" t="s">
        <v>20179</v>
      </c>
      <c r="E3515" t="s">
        <v>20180</v>
      </c>
      <c r="F3515" t="s">
        <v>20181</v>
      </c>
      <c r="G3515" t="s">
        <v>20182</v>
      </c>
      <c r="H3515" t="s">
        <v>20179</v>
      </c>
      <c r="I3515" t="s">
        <v>20180</v>
      </c>
      <c r="J3515" t="s">
        <v>18411</v>
      </c>
      <c r="M3515">
        <v>5432</v>
      </c>
      <c r="N3515" t="s">
        <v>264</v>
      </c>
      <c r="O3515">
        <v>1951</v>
      </c>
      <c r="P3515" t="s">
        <v>77</v>
      </c>
      <c r="Q3515" t="s">
        <v>52</v>
      </c>
      <c r="R3515" t="s">
        <v>79</v>
      </c>
    </row>
    <row r="3516" spans="1:18" x14ac:dyDescent="0.2">
      <c r="A3516" t="s">
        <v>20183</v>
      </c>
      <c r="B3516" t="s">
        <v>20184</v>
      </c>
      <c r="C3516" t="s">
        <v>20185</v>
      </c>
      <c r="D3516" t="s">
        <v>20186</v>
      </c>
      <c r="E3516" t="s">
        <v>20186</v>
      </c>
      <c r="F3516" t="s">
        <v>20187</v>
      </c>
      <c r="G3516" t="s">
        <v>20187</v>
      </c>
      <c r="H3516" t="s">
        <v>20186</v>
      </c>
      <c r="I3516" t="s">
        <v>20186</v>
      </c>
      <c r="J3516" t="s">
        <v>20188</v>
      </c>
      <c r="M3516">
        <v>3391</v>
      </c>
      <c r="N3516" t="s">
        <v>116</v>
      </c>
      <c r="O3516">
        <v>1959</v>
      </c>
      <c r="P3516" t="s">
        <v>62</v>
      </c>
      <c r="Q3516" t="s">
        <v>52</v>
      </c>
      <c r="R3516" t="s">
        <v>52</v>
      </c>
    </row>
    <row r="3517" spans="1:18" x14ac:dyDescent="0.2">
      <c r="A3517" t="s">
        <v>20189</v>
      </c>
      <c r="B3517" t="s">
        <v>20189</v>
      </c>
      <c r="C3517" t="s">
        <v>20189</v>
      </c>
      <c r="D3517" t="s">
        <v>20190</v>
      </c>
      <c r="E3517" t="s">
        <v>20190</v>
      </c>
      <c r="F3517" t="s">
        <v>20191</v>
      </c>
      <c r="G3517" t="s">
        <v>20191</v>
      </c>
      <c r="H3517" t="s">
        <v>20190</v>
      </c>
      <c r="I3517" t="s">
        <v>20190</v>
      </c>
      <c r="J3517" t="s">
        <v>20192</v>
      </c>
      <c r="K3517" t="s">
        <v>20193</v>
      </c>
      <c r="M3517">
        <v>3392</v>
      </c>
      <c r="N3517" t="s">
        <v>467</v>
      </c>
      <c r="O3517">
        <v>2000</v>
      </c>
      <c r="P3517" t="s">
        <v>62</v>
      </c>
      <c r="Q3517" t="s">
        <v>52</v>
      </c>
      <c r="R3517" t="s">
        <v>52</v>
      </c>
    </row>
    <row r="3518" spans="1:18" x14ac:dyDescent="0.2">
      <c r="A3518" t="s">
        <v>20194</v>
      </c>
      <c r="B3518" t="s">
        <v>20194</v>
      </c>
      <c r="C3518" t="s">
        <v>20194</v>
      </c>
      <c r="D3518" t="s">
        <v>20195</v>
      </c>
      <c r="E3518" t="s">
        <v>20195</v>
      </c>
      <c r="F3518" t="s">
        <v>20196</v>
      </c>
      <c r="G3518" t="s">
        <v>20196</v>
      </c>
      <c r="H3518" t="s">
        <v>20195</v>
      </c>
      <c r="I3518" t="s">
        <v>20195</v>
      </c>
      <c r="J3518" t="s">
        <v>1438</v>
      </c>
      <c r="K3518" t="s">
        <v>20197</v>
      </c>
      <c r="M3518">
        <v>5513</v>
      </c>
      <c r="N3518" t="s">
        <v>467</v>
      </c>
      <c r="O3518">
        <v>2002</v>
      </c>
      <c r="P3518" t="s">
        <v>51</v>
      </c>
      <c r="Q3518" t="s">
        <v>1440</v>
      </c>
      <c r="R3518" t="s">
        <v>52</v>
      </c>
    </row>
    <row r="3519" spans="1:18" x14ac:dyDescent="0.2">
      <c r="A3519" t="s">
        <v>510</v>
      </c>
      <c r="B3519" t="s">
        <v>510</v>
      </c>
      <c r="C3519" t="s">
        <v>510</v>
      </c>
      <c r="D3519" t="s">
        <v>20198</v>
      </c>
      <c r="E3519" t="s">
        <v>20198</v>
      </c>
      <c r="F3519" t="s">
        <v>20199</v>
      </c>
      <c r="G3519" t="s">
        <v>20199</v>
      </c>
      <c r="H3519" t="s">
        <v>20198</v>
      </c>
      <c r="I3519" t="s">
        <v>20198</v>
      </c>
      <c r="J3519" t="s">
        <v>20200</v>
      </c>
      <c r="M3519">
        <v>3393</v>
      </c>
      <c r="N3519" t="s">
        <v>1349</v>
      </c>
      <c r="O3519">
        <v>1965</v>
      </c>
      <c r="P3519" t="s">
        <v>62</v>
      </c>
      <c r="Q3519" t="s">
        <v>510</v>
      </c>
      <c r="R3519" t="s">
        <v>511</v>
      </c>
    </row>
    <row r="3520" spans="1:18" x14ac:dyDescent="0.2">
      <c r="A3520" t="s">
        <v>20201</v>
      </c>
      <c r="B3520" t="s">
        <v>20201</v>
      </c>
      <c r="C3520" t="s">
        <v>20201</v>
      </c>
      <c r="D3520" t="s">
        <v>20202</v>
      </c>
      <c r="E3520" t="s">
        <v>20202</v>
      </c>
      <c r="F3520" t="s">
        <v>20203</v>
      </c>
      <c r="G3520" t="s">
        <v>20203</v>
      </c>
      <c r="H3520" t="s">
        <v>20202</v>
      </c>
      <c r="I3520" t="s">
        <v>20202</v>
      </c>
      <c r="J3520" t="s">
        <v>8818</v>
      </c>
      <c r="M3520">
        <v>3394</v>
      </c>
      <c r="N3520" t="s">
        <v>20204</v>
      </c>
      <c r="O3520">
        <v>1962</v>
      </c>
      <c r="P3520" t="s">
        <v>62</v>
      </c>
      <c r="Q3520" t="s">
        <v>484</v>
      </c>
      <c r="R3520" t="s">
        <v>52</v>
      </c>
    </row>
    <row r="3521" spans="1:18" x14ac:dyDescent="0.2">
      <c r="A3521" t="s">
        <v>20205</v>
      </c>
      <c r="B3521" t="s">
        <v>20205</v>
      </c>
      <c r="C3521" t="s">
        <v>20205</v>
      </c>
      <c r="D3521" t="s">
        <v>20206</v>
      </c>
      <c r="E3521" t="s">
        <v>20207</v>
      </c>
      <c r="F3521" t="s">
        <v>20208</v>
      </c>
      <c r="G3521" t="s">
        <v>20209</v>
      </c>
      <c r="H3521" t="s">
        <v>20206</v>
      </c>
      <c r="I3521" t="s">
        <v>20207</v>
      </c>
      <c r="J3521" t="s">
        <v>20210</v>
      </c>
      <c r="K3521" t="s">
        <v>20211</v>
      </c>
      <c r="L3521" t="s">
        <v>20212</v>
      </c>
      <c r="M3521">
        <v>3395</v>
      </c>
      <c r="N3521" t="s">
        <v>70</v>
      </c>
      <c r="O3521">
        <v>1967</v>
      </c>
      <c r="P3521" t="s">
        <v>62</v>
      </c>
      <c r="Q3521" t="s">
        <v>52</v>
      </c>
      <c r="R3521" t="s">
        <v>52</v>
      </c>
    </row>
    <row r="3522" spans="1:18" x14ac:dyDescent="0.2">
      <c r="A3522" t="s">
        <v>20213</v>
      </c>
      <c r="B3522" t="s">
        <v>20213</v>
      </c>
      <c r="C3522" t="s">
        <v>20213</v>
      </c>
      <c r="D3522" t="s">
        <v>20214</v>
      </c>
      <c r="E3522" t="s">
        <v>20214</v>
      </c>
      <c r="F3522" t="s">
        <v>20215</v>
      </c>
      <c r="G3522" t="s">
        <v>20215</v>
      </c>
      <c r="H3522" t="s">
        <v>20214</v>
      </c>
      <c r="I3522" t="s">
        <v>20214</v>
      </c>
      <c r="J3522" t="s">
        <v>3761</v>
      </c>
      <c r="K3522" t="s">
        <v>20216</v>
      </c>
      <c r="M3522">
        <v>3396</v>
      </c>
      <c r="N3522" t="s">
        <v>20217</v>
      </c>
      <c r="O3522">
        <v>1978</v>
      </c>
      <c r="P3522" t="s">
        <v>62</v>
      </c>
      <c r="Q3522" t="s">
        <v>52</v>
      </c>
      <c r="R3522" t="s">
        <v>52</v>
      </c>
    </row>
    <row r="3523" spans="1:18" x14ac:dyDescent="0.2">
      <c r="A3523" t="s">
        <v>20218</v>
      </c>
      <c r="B3523" t="s">
        <v>20218</v>
      </c>
      <c r="C3523" t="s">
        <v>20218</v>
      </c>
      <c r="D3523" t="s">
        <v>20219</v>
      </c>
      <c r="E3523" t="s">
        <v>20220</v>
      </c>
      <c r="F3523" t="s">
        <v>20221</v>
      </c>
      <c r="G3523" t="s">
        <v>20222</v>
      </c>
      <c r="H3523" t="s">
        <v>20219</v>
      </c>
      <c r="I3523" t="s">
        <v>20220</v>
      </c>
      <c r="J3523" t="s">
        <v>12150</v>
      </c>
      <c r="K3523" t="s">
        <v>20223</v>
      </c>
      <c r="M3523">
        <v>3397</v>
      </c>
      <c r="N3523" t="s">
        <v>586</v>
      </c>
      <c r="O3523">
        <v>1978</v>
      </c>
      <c r="P3523" t="s">
        <v>62</v>
      </c>
      <c r="Q3523" t="s">
        <v>6059</v>
      </c>
      <c r="R3523" t="s">
        <v>17293</v>
      </c>
    </row>
    <row r="3524" spans="1:18" x14ac:dyDescent="0.2">
      <c r="A3524" t="s">
        <v>20224</v>
      </c>
      <c r="B3524" t="s">
        <v>20224</v>
      </c>
      <c r="C3524" t="s">
        <v>20224</v>
      </c>
      <c r="D3524" t="s">
        <v>20225</v>
      </c>
      <c r="E3524" t="s">
        <v>20226</v>
      </c>
      <c r="F3524" t="s">
        <v>20227</v>
      </c>
      <c r="G3524" t="s">
        <v>20228</v>
      </c>
      <c r="H3524" t="s">
        <v>20225</v>
      </c>
      <c r="I3524" t="s">
        <v>20226</v>
      </c>
      <c r="J3524" t="s">
        <v>20229</v>
      </c>
      <c r="K3524" t="s">
        <v>20230</v>
      </c>
      <c r="M3524">
        <v>5543</v>
      </c>
      <c r="N3524" t="s">
        <v>107</v>
      </c>
      <c r="O3524">
        <v>2005</v>
      </c>
      <c r="P3524" t="s">
        <v>62</v>
      </c>
      <c r="Q3524" t="s">
        <v>52</v>
      </c>
      <c r="R3524" t="s">
        <v>52</v>
      </c>
    </row>
    <row r="3525" spans="1:18" x14ac:dyDescent="0.2">
      <c r="A3525" t="s">
        <v>20231</v>
      </c>
      <c r="B3525" t="s">
        <v>20231</v>
      </c>
      <c r="C3525" t="s">
        <v>20231</v>
      </c>
      <c r="D3525" t="s">
        <v>20232</v>
      </c>
      <c r="E3525" t="s">
        <v>20233</v>
      </c>
      <c r="F3525" t="s">
        <v>20234</v>
      </c>
      <c r="G3525" t="s">
        <v>20235</v>
      </c>
      <c r="H3525" t="s">
        <v>20232</v>
      </c>
      <c r="I3525" t="s">
        <v>20233</v>
      </c>
      <c r="J3525" t="s">
        <v>13283</v>
      </c>
      <c r="K3525" t="s">
        <v>20236</v>
      </c>
      <c r="M3525">
        <v>6247</v>
      </c>
      <c r="N3525" t="s">
        <v>145</v>
      </c>
      <c r="O3525">
        <v>2013</v>
      </c>
      <c r="P3525" t="s">
        <v>62</v>
      </c>
      <c r="Q3525" t="s">
        <v>52</v>
      </c>
      <c r="R3525" t="s">
        <v>52</v>
      </c>
    </row>
    <row r="3526" spans="1:18" x14ac:dyDescent="0.2">
      <c r="A3526" t="s">
        <v>4386</v>
      </c>
      <c r="B3526" t="s">
        <v>4386</v>
      </c>
      <c r="C3526" t="s">
        <v>4386</v>
      </c>
      <c r="D3526" t="s">
        <v>20237</v>
      </c>
      <c r="E3526" t="s">
        <v>20237</v>
      </c>
      <c r="F3526" t="s">
        <v>20238</v>
      </c>
      <c r="G3526" t="s">
        <v>20238</v>
      </c>
      <c r="H3526" t="s">
        <v>20237</v>
      </c>
      <c r="I3526" t="s">
        <v>20237</v>
      </c>
      <c r="J3526" t="s">
        <v>20239</v>
      </c>
      <c r="K3526" t="s">
        <v>20240</v>
      </c>
      <c r="M3526">
        <v>6179</v>
      </c>
      <c r="N3526" t="s">
        <v>232</v>
      </c>
      <c r="O3526">
        <v>2013</v>
      </c>
      <c r="P3526" t="s">
        <v>51</v>
      </c>
      <c r="Q3526" t="s">
        <v>4386</v>
      </c>
      <c r="R3526" t="s">
        <v>52</v>
      </c>
    </row>
    <row r="3527" spans="1:18" x14ac:dyDescent="0.2">
      <c r="A3527" t="s">
        <v>20241</v>
      </c>
      <c r="B3527" t="s">
        <v>20242</v>
      </c>
      <c r="C3527" t="s">
        <v>20243</v>
      </c>
      <c r="D3527" t="s">
        <v>20244</v>
      </c>
      <c r="E3527" t="s">
        <v>20244</v>
      </c>
      <c r="F3527" t="s">
        <v>20245</v>
      </c>
      <c r="G3527" t="s">
        <v>20245</v>
      </c>
      <c r="H3527" t="s">
        <v>20244</v>
      </c>
      <c r="I3527" t="s">
        <v>20244</v>
      </c>
      <c r="J3527" t="s">
        <v>7991</v>
      </c>
      <c r="M3527">
        <v>3398</v>
      </c>
      <c r="N3527" t="s">
        <v>238</v>
      </c>
      <c r="O3527">
        <v>1981</v>
      </c>
      <c r="P3527" t="s">
        <v>62</v>
      </c>
      <c r="Q3527" t="s">
        <v>152</v>
      </c>
      <c r="R3527" t="s">
        <v>1601</v>
      </c>
    </row>
    <row r="3528" spans="1:18" x14ac:dyDescent="0.2">
      <c r="A3528" t="s">
        <v>20246</v>
      </c>
      <c r="B3528" t="s">
        <v>20246</v>
      </c>
      <c r="C3528" t="s">
        <v>20246</v>
      </c>
      <c r="D3528" t="s">
        <v>20247</v>
      </c>
      <c r="E3528" t="s">
        <v>20247</v>
      </c>
      <c r="F3528" t="s">
        <v>20248</v>
      </c>
      <c r="G3528" t="s">
        <v>20248</v>
      </c>
      <c r="H3528" t="s">
        <v>20247</v>
      </c>
      <c r="I3528" t="s">
        <v>20247</v>
      </c>
      <c r="J3528" t="s">
        <v>20249</v>
      </c>
      <c r="K3528" t="s">
        <v>20250</v>
      </c>
      <c r="M3528">
        <v>3399</v>
      </c>
      <c r="N3528" t="s">
        <v>968</v>
      </c>
      <c r="O3528">
        <v>1963</v>
      </c>
      <c r="P3528" t="s">
        <v>62</v>
      </c>
      <c r="Q3528" t="s">
        <v>8690</v>
      </c>
      <c r="R3528" t="s">
        <v>52</v>
      </c>
    </row>
    <row r="3529" spans="1:18" x14ac:dyDescent="0.2">
      <c r="A3529" t="s">
        <v>20251</v>
      </c>
      <c r="B3529" t="s">
        <v>20251</v>
      </c>
      <c r="C3529" t="s">
        <v>20251</v>
      </c>
      <c r="D3529" t="s">
        <v>20252</v>
      </c>
      <c r="E3529" t="s">
        <v>20253</v>
      </c>
      <c r="F3529" t="s">
        <v>20254</v>
      </c>
      <c r="G3529" t="s">
        <v>20255</v>
      </c>
      <c r="H3529" t="s">
        <v>20252</v>
      </c>
      <c r="I3529" t="s">
        <v>20253</v>
      </c>
      <c r="J3529" t="s">
        <v>20256</v>
      </c>
      <c r="K3529" t="s">
        <v>20257</v>
      </c>
      <c r="M3529">
        <v>5707</v>
      </c>
      <c r="N3529" t="s">
        <v>586</v>
      </c>
      <c r="O3529">
        <v>2008</v>
      </c>
      <c r="P3529" t="s">
        <v>62</v>
      </c>
      <c r="Q3529" t="s">
        <v>5898</v>
      </c>
      <c r="R3529" t="s">
        <v>52</v>
      </c>
    </row>
    <row r="3530" spans="1:18" x14ac:dyDescent="0.2">
      <c r="A3530" t="s">
        <v>20258</v>
      </c>
      <c r="B3530" t="s">
        <v>20258</v>
      </c>
      <c r="C3530" t="s">
        <v>20258</v>
      </c>
      <c r="D3530" t="s">
        <v>20259</v>
      </c>
      <c r="E3530" t="s">
        <v>20260</v>
      </c>
      <c r="F3530" t="s">
        <v>20261</v>
      </c>
      <c r="G3530" t="s">
        <v>20262</v>
      </c>
      <c r="H3530" t="s">
        <v>20259</v>
      </c>
      <c r="I3530" t="s">
        <v>20260</v>
      </c>
      <c r="J3530" t="s">
        <v>20263</v>
      </c>
      <c r="K3530" t="s">
        <v>20264</v>
      </c>
      <c r="M3530">
        <v>3401</v>
      </c>
      <c r="N3530" t="s">
        <v>61</v>
      </c>
      <c r="O3530">
        <v>1979</v>
      </c>
      <c r="P3530" t="s">
        <v>62</v>
      </c>
      <c r="Q3530" t="s">
        <v>52</v>
      </c>
      <c r="R3530" t="s">
        <v>52</v>
      </c>
    </row>
    <row r="3531" spans="1:18" x14ac:dyDescent="0.2">
      <c r="A3531" t="s">
        <v>20265</v>
      </c>
      <c r="B3531" t="s">
        <v>20265</v>
      </c>
      <c r="C3531" t="s">
        <v>20265</v>
      </c>
      <c r="D3531" t="s">
        <v>20266</v>
      </c>
      <c r="E3531" t="s">
        <v>20267</v>
      </c>
      <c r="F3531" t="s">
        <v>20268</v>
      </c>
      <c r="G3531" t="s">
        <v>20269</v>
      </c>
      <c r="H3531" t="s">
        <v>20266</v>
      </c>
      <c r="I3531" t="s">
        <v>20267</v>
      </c>
      <c r="J3531" t="s">
        <v>20270</v>
      </c>
      <c r="K3531" t="s">
        <v>20271</v>
      </c>
      <c r="L3531" t="s">
        <v>20272</v>
      </c>
      <c r="M3531">
        <v>3402</v>
      </c>
      <c r="N3531" t="s">
        <v>174</v>
      </c>
      <c r="O3531">
        <v>1978</v>
      </c>
      <c r="P3531" t="s">
        <v>62</v>
      </c>
      <c r="Q3531" t="s">
        <v>3243</v>
      </c>
      <c r="R3531" t="s">
        <v>52</v>
      </c>
    </row>
    <row r="3532" spans="1:18" x14ac:dyDescent="0.2">
      <c r="A3532" t="s">
        <v>20273</v>
      </c>
      <c r="B3532" t="s">
        <v>20273</v>
      </c>
      <c r="C3532" t="s">
        <v>20273</v>
      </c>
      <c r="D3532" t="s">
        <v>20274</v>
      </c>
      <c r="E3532" t="s">
        <v>20275</v>
      </c>
      <c r="F3532" t="s">
        <v>20276</v>
      </c>
      <c r="G3532" t="s">
        <v>20277</v>
      </c>
      <c r="H3532" t="s">
        <v>20274</v>
      </c>
      <c r="I3532" t="s">
        <v>20275</v>
      </c>
      <c r="J3532" t="s">
        <v>20278</v>
      </c>
      <c r="K3532" t="s">
        <v>20279</v>
      </c>
      <c r="M3532">
        <v>6019</v>
      </c>
      <c r="N3532" t="s">
        <v>174</v>
      </c>
      <c r="O3532">
        <v>2011</v>
      </c>
      <c r="P3532" t="s">
        <v>62</v>
      </c>
      <c r="Q3532" t="s">
        <v>3243</v>
      </c>
      <c r="R3532" t="s">
        <v>52</v>
      </c>
    </row>
    <row r="3533" spans="1:18" x14ac:dyDescent="0.2">
      <c r="A3533" t="s">
        <v>20280</v>
      </c>
      <c r="B3533" t="s">
        <v>20280</v>
      </c>
      <c r="C3533" t="s">
        <v>20280</v>
      </c>
      <c r="D3533" t="s">
        <v>3256</v>
      </c>
      <c r="E3533" t="s">
        <v>20281</v>
      </c>
      <c r="F3533" t="s">
        <v>3257</v>
      </c>
      <c r="G3533" t="s">
        <v>20282</v>
      </c>
      <c r="H3533" t="s">
        <v>3256</v>
      </c>
      <c r="I3533" t="s">
        <v>20281</v>
      </c>
      <c r="J3533" t="s">
        <v>3258</v>
      </c>
      <c r="K3533" t="s">
        <v>20283</v>
      </c>
      <c r="M3533">
        <v>5974</v>
      </c>
      <c r="N3533" t="s">
        <v>174</v>
      </c>
      <c r="O3533">
        <v>2011</v>
      </c>
      <c r="P3533" t="s">
        <v>62</v>
      </c>
      <c r="Q3533" t="s">
        <v>3243</v>
      </c>
      <c r="R3533" t="s">
        <v>52</v>
      </c>
    </row>
    <row r="3534" spans="1:18" x14ac:dyDescent="0.2">
      <c r="A3534" t="s">
        <v>20284</v>
      </c>
      <c r="B3534" t="s">
        <v>20285</v>
      </c>
      <c r="C3534" t="s">
        <v>20286</v>
      </c>
      <c r="D3534" t="s">
        <v>20287</v>
      </c>
      <c r="E3534" t="s">
        <v>20288</v>
      </c>
      <c r="F3534" t="s">
        <v>20289</v>
      </c>
      <c r="G3534" t="s">
        <v>20290</v>
      </c>
      <c r="H3534" t="s">
        <v>20287</v>
      </c>
      <c r="I3534" t="s">
        <v>20288</v>
      </c>
      <c r="J3534" t="s">
        <v>20291</v>
      </c>
      <c r="K3534" t="s">
        <v>20292</v>
      </c>
      <c r="M3534">
        <v>3403</v>
      </c>
      <c r="N3534" t="s">
        <v>1251</v>
      </c>
      <c r="O3534">
        <v>1979</v>
      </c>
      <c r="P3534" t="s">
        <v>62</v>
      </c>
      <c r="Q3534" t="s">
        <v>750</v>
      </c>
      <c r="R3534" t="s">
        <v>757</v>
      </c>
    </row>
    <row r="3535" spans="1:18" x14ac:dyDescent="0.2">
      <c r="A3535" t="s">
        <v>20293</v>
      </c>
      <c r="B3535" t="s">
        <v>20293</v>
      </c>
      <c r="C3535" t="s">
        <v>20293</v>
      </c>
      <c r="D3535" t="s">
        <v>20294</v>
      </c>
      <c r="E3535" t="s">
        <v>20294</v>
      </c>
      <c r="F3535" t="s">
        <v>20295</v>
      </c>
      <c r="G3535" t="s">
        <v>20295</v>
      </c>
      <c r="H3535" t="s">
        <v>20294</v>
      </c>
      <c r="I3535" t="s">
        <v>20294</v>
      </c>
      <c r="J3535" t="s">
        <v>20296</v>
      </c>
      <c r="K3535" t="s">
        <v>20297</v>
      </c>
      <c r="M3535">
        <v>6431</v>
      </c>
      <c r="N3535" t="s">
        <v>18182</v>
      </c>
      <c r="O3535">
        <v>2015</v>
      </c>
      <c r="P3535" t="s">
        <v>108</v>
      </c>
      <c r="Q3535" t="s">
        <v>52</v>
      </c>
      <c r="R3535" t="s">
        <v>52</v>
      </c>
    </row>
    <row r="3536" spans="1:18" x14ac:dyDescent="0.2">
      <c r="A3536" t="s">
        <v>20298</v>
      </c>
      <c r="B3536" t="s">
        <v>20298</v>
      </c>
      <c r="C3536" t="s">
        <v>20298</v>
      </c>
      <c r="D3536" t="s">
        <v>20299</v>
      </c>
      <c r="E3536" t="s">
        <v>20299</v>
      </c>
      <c r="F3536" t="s">
        <v>20300</v>
      </c>
      <c r="G3536" t="s">
        <v>20300</v>
      </c>
      <c r="H3536" t="s">
        <v>20299</v>
      </c>
      <c r="I3536" t="s">
        <v>20299</v>
      </c>
      <c r="J3536" t="s">
        <v>5528</v>
      </c>
      <c r="K3536" t="s">
        <v>20301</v>
      </c>
      <c r="M3536">
        <v>3404</v>
      </c>
      <c r="N3536" t="s">
        <v>20302</v>
      </c>
      <c r="O3536">
        <v>1988</v>
      </c>
      <c r="P3536" t="s">
        <v>62</v>
      </c>
      <c r="Q3536" t="s">
        <v>1067</v>
      </c>
      <c r="R3536" t="s">
        <v>1407</v>
      </c>
    </row>
    <row r="3537" spans="1:18" x14ac:dyDescent="0.2">
      <c r="A3537" t="s">
        <v>20303</v>
      </c>
      <c r="B3537" t="s">
        <v>20303</v>
      </c>
      <c r="C3537" t="s">
        <v>20303</v>
      </c>
      <c r="D3537" t="s">
        <v>20304</v>
      </c>
      <c r="E3537" t="s">
        <v>20305</v>
      </c>
      <c r="F3537" t="s">
        <v>20306</v>
      </c>
      <c r="G3537" t="s">
        <v>20307</v>
      </c>
      <c r="H3537" t="s">
        <v>20304</v>
      </c>
      <c r="I3537" t="s">
        <v>20305</v>
      </c>
      <c r="J3537" t="s">
        <v>20308</v>
      </c>
      <c r="K3537" t="s">
        <v>20309</v>
      </c>
      <c r="M3537">
        <v>3405</v>
      </c>
      <c r="N3537" t="s">
        <v>93</v>
      </c>
      <c r="O3537">
        <v>1994</v>
      </c>
      <c r="P3537" t="s">
        <v>62</v>
      </c>
      <c r="Q3537" t="s">
        <v>52</v>
      </c>
      <c r="R3537" t="s">
        <v>52</v>
      </c>
    </row>
    <row r="3538" spans="1:18" x14ac:dyDescent="0.2">
      <c r="A3538" t="s">
        <v>20310</v>
      </c>
      <c r="B3538" t="s">
        <v>20310</v>
      </c>
      <c r="C3538" t="s">
        <v>20310</v>
      </c>
      <c r="D3538" t="s">
        <v>20311</v>
      </c>
      <c r="E3538" t="s">
        <v>20311</v>
      </c>
      <c r="F3538" t="s">
        <v>20311</v>
      </c>
      <c r="G3538" t="s">
        <v>20311</v>
      </c>
      <c r="H3538" t="s">
        <v>20311</v>
      </c>
      <c r="I3538" t="s">
        <v>20311</v>
      </c>
      <c r="J3538" t="s">
        <v>20312</v>
      </c>
      <c r="K3538" t="s">
        <v>20313</v>
      </c>
      <c r="M3538">
        <v>3406</v>
      </c>
      <c r="N3538" t="s">
        <v>198</v>
      </c>
      <c r="O3538">
        <v>1995</v>
      </c>
      <c r="P3538" t="s">
        <v>62</v>
      </c>
      <c r="Q3538" t="s">
        <v>726</v>
      </c>
      <c r="R3538" t="s">
        <v>1236</v>
      </c>
    </row>
    <row r="3539" spans="1:18" x14ac:dyDescent="0.2">
      <c r="A3539" t="s">
        <v>20314</v>
      </c>
      <c r="B3539" t="s">
        <v>20314</v>
      </c>
      <c r="C3539" t="s">
        <v>20314</v>
      </c>
      <c r="D3539" t="s">
        <v>20315</v>
      </c>
      <c r="E3539" t="s">
        <v>20315</v>
      </c>
      <c r="F3539" t="s">
        <v>20316</v>
      </c>
      <c r="G3539" t="s">
        <v>20316</v>
      </c>
      <c r="H3539" t="s">
        <v>20315</v>
      </c>
      <c r="I3539" t="s">
        <v>20315</v>
      </c>
      <c r="J3539" t="s">
        <v>20317</v>
      </c>
      <c r="L3539" t="s">
        <v>20318</v>
      </c>
      <c r="M3539">
        <v>5089</v>
      </c>
      <c r="N3539" t="s">
        <v>304</v>
      </c>
      <c r="O3539">
        <v>1890</v>
      </c>
      <c r="P3539" t="s">
        <v>62</v>
      </c>
      <c r="Q3539" t="s">
        <v>52</v>
      </c>
      <c r="R3539" t="s">
        <v>1074</v>
      </c>
    </row>
    <row r="3540" spans="1:18" x14ac:dyDescent="0.2">
      <c r="A3540" t="s">
        <v>20319</v>
      </c>
      <c r="B3540" t="s">
        <v>20319</v>
      </c>
      <c r="C3540" t="s">
        <v>20319</v>
      </c>
      <c r="D3540" t="s">
        <v>20320</v>
      </c>
      <c r="E3540" t="s">
        <v>20321</v>
      </c>
      <c r="F3540" t="s">
        <v>20322</v>
      </c>
      <c r="G3540" t="s">
        <v>20323</v>
      </c>
      <c r="H3540" t="s">
        <v>20320</v>
      </c>
      <c r="I3540" t="s">
        <v>20321</v>
      </c>
      <c r="J3540" t="s">
        <v>20324</v>
      </c>
      <c r="K3540" t="s">
        <v>20325</v>
      </c>
      <c r="M3540">
        <v>5347</v>
      </c>
      <c r="N3540" t="s">
        <v>238</v>
      </c>
      <c r="O3540">
        <v>2003</v>
      </c>
      <c r="P3540" t="s">
        <v>62</v>
      </c>
      <c r="Q3540" t="s">
        <v>326</v>
      </c>
      <c r="R3540" t="s">
        <v>773</v>
      </c>
    </row>
    <row r="3541" spans="1:18" x14ac:dyDescent="0.2">
      <c r="A3541" t="s">
        <v>20326</v>
      </c>
      <c r="B3541" t="s">
        <v>20326</v>
      </c>
      <c r="C3541" t="s">
        <v>20326</v>
      </c>
      <c r="D3541" t="s">
        <v>20327</v>
      </c>
      <c r="E3541" t="s">
        <v>20328</v>
      </c>
      <c r="F3541" t="s">
        <v>20329</v>
      </c>
      <c r="G3541" t="s">
        <v>20330</v>
      </c>
      <c r="H3541" t="s">
        <v>20327</v>
      </c>
      <c r="I3541" t="s">
        <v>20328</v>
      </c>
      <c r="J3541" t="s">
        <v>20331</v>
      </c>
      <c r="K3541" t="s">
        <v>20332</v>
      </c>
      <c r="M3541">
        <v>3407</v>
      </c>
      <c r="N3541" t="s">
        <v>61</v>
      </c>
      <c r="O3541">
        <v>1980</v>
      </c>
      <c r="P3541" t="s">
        <v>62</v>
      </c>
      <c r="Q3541" t="s">
        <v>52</v>
      </c>
      <c r="R3541" t="s">
        <v>52</v>
      </c>
    </row>
    <row r="3542" spans="1:18" x14ac:dyDescent="0.2">
      <c r="A3542" t="s">
        <v>20333</v>
      </c>
      <c r="B3542" t="s">
        <v>20333</v>
      </c>
      <c r="C3542" t="s">
        <v>20333</v>
      </c>
      <c r="D3542" t="s">
        <v>20334</v>
      </c>
      <c r="E3542" t="s">
        <v>20335</v>
      </c>
      <c r="F3542" t="s">
        <v>20336</v>
      </c>
      <c r="G3542" t="s">
        <v>20337</v>
      </c>
      <c r="H3542" t="s">
        <v>20334</v>
      </c>
      <c r="I3542" t="s">
        <v>20335</v>
      </c>
      <c r="J3542" t="s">
        <v>20338</v>
      </c>
      <c r="K3542" t="s">
        <v>20339</v>
      </c>
      <c r="M3542">
        <v>3408</v>
      </c>
      <c r="N3542" t="s">
        <v>107</v>
      </c>
      <c r="O3542">
        <v>1973</v>
      </c>
      <c r="P3542" t="s">
        <v>62</v>
      </c>
      <c r="Q3542" t="s">
        <v>52</v>
      </c>
      <c r="R3542" t="s">
        <v>52</v>
      </c>
    </row>
    <row r="3543" spans="1:18" x14ac:dyDescent="0.2">
      <c r="A3543" t="s">
        <v>20340</v>
      </c>
      <c r="B3543" t="s">
        <v>20340</v>
      </c>
      <c r="C3543" t="s">
        <v>20340</v>
      </c>
      <c r="D3543" t="s">
        <v>20341</v>
      </c>
      <c r="E3543" t="s">
        <v>20342</v>
      </c>
      <c r="F3543" t="s">
        <v>20343</v>
      </c>
      <c r="G3543" t="s">
        <v>20344</v>
      </c>
      <c r="H3543" t="s">
        <v>20341</v>
      </c>
      <c r="I3543" t="s">
        <v>20342</v>
      </c>
      <c r="J3543" t="s">
        <v>17632</v>
      </c>
      <c r="K3543" t="s">
        <v>20345</v>
      </c>
      <c r="M3543">
        <v>3409</v>
      </c>
      <c r="N3543" t="s">
        <v>392</v>
      </c>
      <c r="O3543">
        <v>1979</v>
      </c>
      <c r="P3543" t="s">
        <v>62</v>
      </c>
      <c r="Q3543" t="s">
        <v>1982</v>
      </c>
      <c r="R3543" t="s">
        <v>1990</v>
      </c>
    </row>
    <row r="3544" spans="1:18" x14ac:dyDescent="0.2">
      <c r="A3544" t="s">
        <v>20346</v>
      </c>
      <c r="B3544" t="s">
        <v>20346</v>
      </c>
      <c r="C3544" t="s">
        <v>20346</v>
      </c>
      <c r="D3544" t="s">
        <v>20347</v>
      </c>
      <c r="E3544" t="s">
        <v>20348</v>
      </c>
      <c r="F3544" t="s">
        <v>20349</v>
      </c>
      <c r="G3544" t="s">
        <v>20350</v>
      </c>
      <c r="H3544" t="s">
        <v>20347</v>
      </c>
      <c r="I3544" t="s">
        <v>20348</v>
      </c>
      <c r="J3544" t="s">
        <v>20351</v>
      </c>
      <c r="K3544" t="s">
        <v>20352</v>
      </c>
      <c r="M3544">
        <v>3410</v>
      </c>
      <c r="N3544" t="s">
        <v>61</v>
      </c>
      <c r="O3544">
        <v>1979</v>
      </c>
      <c r="P3544" t="s">
        <v>62</v>
      </c>
      <c r="Q3544" t="s">
        <v>12871</v>
      </c>
      <c r="R3544" t="s">
        <v>52</v>
      </c>
    </row>
    <row r="3545" spans="1:18" x14ac:dyDescent="0.2">
      <c r="A3545" t="s">
        <v>20353</v>
      </c>
      <c r="B3545" t="s">
        <v>20353</v>
      </c>
      <c r="C3545" t="s">
        <v>20353</v>
      </c>
      <c r="D3545" t="s">
        <v>20354</v>
      </c>
      <c r="E3545" t="s">
        <v>20354</v>
      </c>
      <c r="F3545" t="s">
        <v>20355</v>
      </c>
      <c r="G3545" t="s">
        <v>20355</v>
      </c>
      <c r="H3545" t="s">
        <v>20354</v>
      </c>
      <c r="I3545" t="s">
        <v>20354</v>
      </c>
      <c r="J3545" t="s">
        <v>7139</v>
      </c>
      <c r="K3545" t="s">
        <v>20356</v>
      </c>
      <c r="M3545">
        <v>3411</v>
      </c>
      <c r="N3545" t="s">
        <v>107</v>
      </c>
      <c r="O3545">
        <v>1997</v>
      </c>
      <c r="P3545" t="s">
        <v>62</v>
      </c>
      <c r="Q3545" t="s">
        <v>475</v>
      </c>
      <c r="R3545" t="s">
        <v>476</v>
      </c>
    </row>
    <row r="3546" spans="1:18" x14ac:dyDescent="0.2">
      <c r="A3546" t="s">
        <v>20357</v>
      </c>
      <c r="B3546" t="s">
        <v>20357</v>
      </c>
      <c r="C3546" t="s">
        <v>20357</v>
      </c>
      <c r="D3546" t="s">
        <v>20358</v>
      </c>
      <c r="E3546" t="s">
        <v>20359</v>
      </c>
      <c r="F3546" t="s">
        <v>20360</v>
      </c>
      <c r="G3546" t="s">
        <v>20361</v>
      </c>
      <c r="H3546" t="s">
        <v>20358</v>
      </c>
      <c r="I3546" t="s">
        <v>20359</v>
      </c>
      <c r="J3546" t="s">
        <v>308</v>
      </c>
      <c r="L3546" t="s">
        <v>20362</v>
      </c>
      <c r="M3546">
        <v>3412</v>
      </c>
      <c r="N3546" t="s">
        <v>159</v>
      </c>
      <c r="O3546">
        <v>1828</v>
      </c>
      <c r="P3546" t="s">
        <v>77</v>
      </c>
      <c r="Q3546" t="s">
        <v>52</v>
      </c>
      <c r="R3546" t="s">
        <v>52</v>
      </c>
    </row>
    <row r="3547" spans="1:18" x14ac:dyDescent="0.2">
      <c r="A3547" t="s">
        <v>20363</v>
      </c>
      <c r="B3547" t="s">
        <v>20363</v>
      </c>
      <c r="C3547" t="s">
        <v>20363</v>
      </c>
      <c r="D3547" t="s">
        <v>20364</v>
      </c>
      <c r="E3547" t="s">
        <v>20364</v>
      </c>
      <c r="F3547" t="s">
        <v>20365</v>
      </c>
      <c r="G3547" t="s">
        <v>20365</v>
      </c>
      <c r="H3547" t="s">
        <v>20364</v>
      </c>
      <c r="I3547" t="s">
        <v>20364</v>
      </c>
      <c r="J3547" t="s">
        <v>20366</v>
      </c>
      <c r="K3547" t="s">
        <v>20367</v>
      </c>
      <c r="M3547">
        <v>5090</v>
      </c>
      <c r="N3547" t="s">
        <v>107</v>
      </c>
      <c r="O3547">
        <v>1985</v>
      </c>
      <c r="P3547" t="s">
        <v>62</v>
      </c>
      <c r="Q3547" t="s">
        <v>52</v>
      </c>
      <c r="R3547" t="s">
        <v>14244</v>
      </c>
    </row>
    <row r="3548" spans="1:18" x14ac:dyDescent="0.2">
      <c r="A3548" t="s">
        <v>20368</v>
      </c>
      <c r="B3548" t="s">
        <v>20368</v>
      </c>
      <c r="C3548" t="s">
        <v>20368</v>
      </c>
      <c r="D3548" t="s">
        <v>20369</v>
      </c>
      <c r="E3548" t="s">
        <v>20370</v>
      </c>
      <c r="F3548" t="s">
        <v>20371</v>
      </c>
      <c r="G3548" t="s">
        <v>20372</v>
      </c>
      <c r="H3548" t="s">
        <v>20369</v>
      </c>
      <c r="I3548" t="s">
        <v>20370</v>
      </c>
      <c r="J3548" t="s">
        <v>20373</v>
      </c>
      <c r="K3548" t="s">
        <v>20374</v>
      </c>
      <c r="M3548">
        <v>6253</v>
      </c>
      <c r="N3548" t="s">
        <v>264</v>
      </c>
      <c r="O3548">
        <v>2013</v>
      </c>
      <c r="P3548" t="s">
        <v>51</v>
      </c>
      <c r="Q3548" t="s">
        <v>2143</v>
      </c>
      <c r="R3548" t="s">
        <v>52</v>
      </c>
    </row>
    <row r="3549" spans="1:18" x14ac:dyDescent="0.2">
      <c r="A3549" t="s">
        <v>20375</v>
      </c>
      <c r="B3549" t="s">
        <v>20375</v>
      </c>
      <c r="C3549" t="s">
        <v>20375</v>
      </c>
      <c r="D3549" t="s">
        <v>20376</v>
      </c>
      <c r="E3549" t="s">
        <v>20376</v>
      </c>
      <c r="F3549" t="s">
        <v>20376</v>
      </c>
      <c r="G3549" t="s">
        <v>20376</v>
      </c>
      <c r="H3549" t="s">
        <v>20376</v>
      </c>
      <c r="I3549" t="s">
        <v>20376</v>
      </c>
      <c r="J3549" t="s">
        <v>20377</v>
      </c>
      <c r="M3549">
        <v>3413</v>
      </c>
      <c r="N3549" t="s">
        <v>2514</v>
      </c>
      <c r="O3549">
        <v>1863</v>
      </c>
      <c r="P3549" t="s">
        <v>62</v>
      </c>
      <c r="Q3549" t="s">
        <v>519</v>
      </c>
      <c r="R3549" t="s">
        <v>520</v>
      </c>
    </row>
    <row r="3550" spans="1:18" x14ac:dyDescent="0.2">
      <c r="A3550" t="s">
        <v>20378</v>
      </c>
      <c r="B3550" t="s">
        <v>20378</v>
      </c>
      <c r="C3550" t="s">
        <v>20378</v>
      </c>
      <c r="D3550" t="s">
        <v>20379</v>
      </c>
      <c r="E3550" t="s">
        <v>20379</v>
      </c>
      <c r="F3550" t="s">
        <v>20380</v>
      </c>
      <c r="G3550" t="s">
        <v>20380</v>
      </c>
      <c r="H3550" t="s">
        <v>20379</v>
      </c>
      <c r="I3550" t="s">
        <v>20379</v>
      </c>
      <c r="J3550" t="s">
        <v>20381</v>
      </c>
      <c r="K3550" t="s">
        <v>20382</v>
      </c>
      <c r="M3550">
        <v>3414</v>
      </c>
      <c r="N3550" t="s">
        <v>93</v>
      </c>
      <c r="O3550">
        <v>1989</v>
      </c>
      <c r="P3550" t="s">
        <v>62</v>
      </c>
      <c r="Q3550" t="s">
        <v>20383</v>
      </c>
      <c r="R3550" t="s">
        <v>52</v>
      </c>
    </row>
    <row r="3551" spans="1:18" x14ac:dyDescent="0.2">
      <c r="A3551" t="s">
        <v>20384</v>
      </c>
      <c r="B3551" t="s">
        <v>20384</v>
      </c>
      <c r="C3551" t="s">
        <v>20384</v>
      </c>
      <c r="D3551" t="s">
        <v>20385</v>
      </c>
      <c r="E3551" t="s">
        <v>20385</v>
      </c>
      <c r="F3551" t="s">
        <v>20386</v>
      </c>
      <c r="G3551" t="s">
        <v>20386</v>
      </c>
      <c r="H3551" t="s">
        <v>20385</v>
      </c>
      <c r="I3551" t="s">
        <v>20385</v>
      </c>
      <c r="J3551" t="s">
        <v>20387</v>
      </c>
      <c r="K3551" t="s">
        <v>20388</v>
      </c>
      <c r="L3551" t="s">
        <v>20389</v>
      </c>
      <c r="M3551">
        <v>3415</v>
      </c>
      <c r="N3551" t="s">
        <v>93</v>
      </c>
      <c r="O3551">
        <v>1985</v>
      </c>
      <c r="P3551" t="s">
        <v>62</v>
      </c>
      <c r="Q3551" t="s">
        <v>166</v>
      </c>
      <c r="R3551" t="s">
        <v>5990</v>
      </c>
    </row>
    <row r="3552" spans="1:18" x14ac:dyDescent="0.2">
      <c r="A3552" t="s">
        <v>20390</v>
      </c>
      <c r="B3552" t="s">
        <v>20390</v>
      </c>
      <c r="C3552" t="s">
        <v>20390</v>
      </c>
      <c r="D3552" t="s">
        <v>20391</v>
      </c>
      <c r="E3552" t="s">
        <v>20391</v>
      </c>
      <c r="F3552" t="s">
        <v>20392</v>
      </c>
      <c r="G3552" t="s">
        <v>20392</v>
      </c>
      <c r="H3552" t="s">
        <v>20391</v>
      </c>
      <c r="I3552" t="s">
        <v>20391</v>
      </c>
      <c r="J3552" t="s">
        <v>20393</v>
      </c>
      <c r="K3552" t="s">
        <v>20394</v>
      </c>
      <c r="M3552">
        <v>3416</v>
      </c>
      <c r="N3552" t="s">
        <v>93</v>
      </c>
      <c r="O3552">
        <v>1979</v>
      </c>
      <c r="P3552" t="s">
        <v>62</v>
      </c>
      <c r="Q3552" t="s">
        <v>1462</v>
      </c>
      <c r="R3552" t="s">
        <v>52</v>
      </c>
    </row>
    <row r="3553" spans="1:18" x14ac:dyDescent="0.2">
      <c r="A3553" t="s">
        <v>20395</v>
      </c>
      <c r="B3553" t="s">
        <v>20395</v>
      </c>
      <c r="C3553" t="s">
        <v>20395</v>
      </c>
      <c r="D3553" t="s">
        <v>20396</v>
      </c>
      <c r="E3553" t="s">
        <v>1190</v>
      </c>
      <c r="F3553" t="s">
        <v>20397</v>
      </c>
      <c r="G3553" t="s">
        <v>1192</v>
      </c>
      <c r="H3553" t="s">
        <v>20396</v>
      </c>
      <c r="I3553" t="s">
        <v>1190</v>
      </c>
      <c r="J3553" t="s">
        <v>1193</v>
      </c>
      <c r="M3553">
        <v>3417</v>
      </c>
      <c r="Q3553" t="s">
        <v>557</v>
      </c>
      <c r="R3553" t="s">
        <v>52</v>
      </c>
    </row>
    <row r="3554" spans="1:18" x14ac:dyDescent="0.2">
      <c r="A3554" t="s">
        <v>20398</v>
      </c>
      <c r="B3554" t="s">
        <v>20398</v>
      </c>
      <c r="C3554" t="s">
        <v>20398</v>
      </c>
      <c r="D3554" t="s">
        <v>20399</v>
      </c>
      <c r="E3554" t="s">
        <v>20400</v>
      </c>
      <c r="F3554" t="s">
        <v>20401</v>
      </c>
      <c r="G3554" t="s">
        <v>20402</v>
      </c>
      <c r="H3554" t="s">
        <v>20399</v>
      </c>
      <c r="I3554" t="s">
        <v>20400</v>
      </c>
      <c r="J3554" t="s">
        <v>2324</v>
      </c>
      <c r="L3554" t="s">
        <v>20403</v>
      </c>
      <c r="M3554">
        <v>3418</v>
      </c>
      <c r="N3554" t="s">
        <v>814</v>
      </c>
      <c r="O3554">
        <v>1789</v>
      </c>
      <c r="P3554" t="s">
        <v>77</v>
      </c>
      <c r="Q3554" t="s">
        <v>175</v>
      </c>
      <c r="R3554" t="s">
        <v>176</v>
      </c>
    </row>
    <row r="3555" spans="1:18" x14ac:dyDescent="0.2">
      <c r="A3555" t="s">
        <v>20404</v>
      </c>
      <c r="B3555" t="s">
        <v>20404</v>
      </c>
      <c r="C3555" t="s">
        <v>20404</v>
      </c>
      <c r="D3555" t="s">
        <v>20405</v>
      </c>
      <c r="E3555" t="s">
        <v>20406</v>
      </c>
      <c r="F3555" t="s">
        <v>20407</v>
      </c>
      <c r="G3555" t="s">
        <v>20408</v>
      </c>
      <c r="H3555" t="s">
        <v>20405</v>
      </c>
      <c r="I3555" t="s">
        <v>20406</v>
      </c>
      <c r="J3555" t="s">
        <v>20409</v>
      </c>
      <c r="K3555" t="s">
        <v>20410</v>
      </c>
      <c r="M3555">
        <v>3419</v>
      </c>
      <c r="N3555" t="s">
        <v>93</v>
      </c>
      <c r="O3555">
        <v>1993</v>
      </c>
      <c r="P3555" t="s">
        <v>62</v>
      </c>
      <c r="Q3555" t="s">
        <v>52</v>
      </c>
      <c r="R3555" t="s">
        <v>15772</v>
      </c>
    </row>
    <row r="3556" spans="1:18" x14ac:dyDescent="0.2">
      <c r="A3556" t="s">
        <v>20411</v>
      </c>
      <c r="B3556" t="s">
        <v>20411</v>
      </c>
      <c r="C3556" t="s">
        <v>20411</v>
      </c>
      <c r="D3556" t="s">
        <v>20412</v>
      </c>
      <c r="E3556" t="s">
        <v>20413</v>
      </c>
      <c r="F3556" t="s">
        <v>20414</v>
      </c>
      <c r="G3556" t="s">
        <v>20415</v>
      </c>
      <c r="H3556" t="s">
        <v>20412</v>
      </c>
      <c r="I3556" t="s">
        <v>20413</v>
      </c>
      <c r="J3556" t="s">
        <v>3817</v>
      </c>
      <c r="K3556" t="s">
        <v>20416</v>
      </c>
      <c r="L3556" t="s">
        <v>20417</v>
      </c>
      <c r="M3556">
        <v>5569</v>
      </c>
      <c r="N3556" t="s">
        <v>310</v>
      </c>
      <c r="O3556">
        <v>2006</v>
      </c>
      <c r="P3556" t="s">
        <v>62</v>
      </c>
      <c r="Q3556" t="s">
        <v>52</v>
      </c>
      <c r="R3556" t="s">
        <v>52</v>
      </c>
    </row>
    <row r="3557" spans="1:18" x14ac:dyDescent="0.2">
      <c r="A3557" t="s">
        <v>20418</v>
      </c>
      <c r="B3557" t="s">
        <v>20418</v>
      </c>
      <c r="C3557" t="s">
        <v>20418</v>
      </c>
      <c r="D3557" t="s">
        <v>20419</v>
      </c>
      <c r="E3557" t="s">
        <v>20419</v>
      </c>
      <c r="F3557" t="s">
        <v>20420</v>
      </c>
      <c r="G3557" t="s">
        <v>20420</v>
      </c>
      <c r="H3557" t="s">
        <v>20419</v>
      </c>
      <c r="I3557" t="s">
        <v>20419</v>
      </c>
      <c r="J3557" t="s">
        <v>20421</v>
      </c>
      <c r="K3557" t="s">
        <v>20422</v>
      </c>
      <c r="M3557">
        <v>3420</v>
      </c>
      <c r="N3557" t="s">
        <v>61</v>
      </c>
      <c r="O3557">
        <v>1974</v>
      </c>
      <c r="P3557" t="s">
        <v>62</v>
      </c>
      <c r="Q3557" t="s">
        <v>52</v>
      </c>
      <c r="R3557" t="s">
        <v>52</v>
      </c>
    </row>
    <row r="3558" spans="1:18" x14ac:dyDescent="0.2">
      <c r="A3558" t="s">
        <v>20423</v>
      </c>
      <c r="B3558" t="s">
        <v>20423</v>
      </c>
      <c r="C3558" t="s">
        <v>20423</v>
      </c>
      <c r="D3558" t="s">
        <v>20424</v>
      </c>
      <c r="E3558" t="s">
        <v>20424</v>
      </c>
      <c r="F3558" t="s">
        <v>20425</v>
      </c>
      <c r="G3558" t="s">
        <v>20425</v>
      </c>
      <c r="H3558" t="s">
        <v>20424</v>
      </c>
      <c r="I3558" t="s">
        <v>20424</v>
      </c>
      <c r="J3558" t="s">
        <v>20426</v>
      </c>
      <c r="K3558" t="s">
        <v>20427</v>
      </c>
      <c r="L3558" t="s">
        <v>20428</v>
      </c>
      <c r="M3558">
        <v>3421</v>
      </c>
      <c r="N3558" t="s">
        <v>400</v>
      </c>
      <c r="O3558">
        <v>1969</v>
      </c>
      <c r="P3558" t="s">
        <v>62</v>
      </c>
      <c r="Q3558" t="s">
        <v>1283</v>
      </c>
      <c r="R3558" t="s">
        <v>52</v>
      </c>
    </row>
    <row r="3559" spans="1:18" x14ac:dyDescent="0.2">
      <c r="A3559" t="s">
        <v>20429</v>
      </c>
      <c r="B3559" t="s">
        <v>20429</v>
      </c>
      <c r="C3559" t="s">
        <v>20429</v>
      </c>
      <c r="D3559" t="s">
        <v>20430</v>
      </c>
      <c r="E3559" t="s">
        <v>20430</v>
      </c>
      <c r="F3559" t="s">
        <v>20431</v>
      </c>
      <c r="G3559" t="s">
        <v>20431</v>
      </c>
      <c r="H3559" t="s">
        <v>20430</v>
      </c>
      <c r="I3559" t="s">
        <v>20430</v>
      </c>
      <c r="J3559" t="s">
        <v>638</v>
      </c>
      <c r="K3559" t="s">
        <v>20432</v>
      </c>
      <c r="L3559" t="s">
        <v>20433</v>
      </c>
      <c r="M3559">
        <v>3422</v>
      </c>
      <c r="N3559" t="s">
        <v>93</v>
      </c>
      <c r="O3559">
        <v>1968</v>
      </c>
      <c r="P3559" t="s">
        <v>62</v>
      </c>
      <c r="Q3559" t="s">
        <v>52</v>
      </c>
      <c r="R3559" t="s">
        <v>52</v>
      </c>
    </row>
    <row r="3560" spans="1:18" x14ac:dyDescent="0.2">
      <c r="A3560" t="s">
        <v>20434</v>
      </c>
      <c r="B3560" t="s">
        <v>20434</v>
      </c>
      <c r="C3560" t="s">
        <v>20434</v>
      </c>
      <c r="D3560" t="s">
        <v>20435</v>
      </c>
      <c r="E3560" t="s">
        <v>20435</v>
      </c>
      <c r="F3560" t="s">
        <v>20436</v>
      </c>
      <c r="G3560" t="s">
        <v>20436</v>
      </c>
      <c r="H3560" t="s">
        <v>20435</v>
      </c>
      <c r="I3560" t="s">
        <v>20435</v>
      </c>
      <c r="J3560" t="s">
        <v>20437</v>
      </c>
      <c r="K3560" t="s">
        <v>20438</v>
      </c>
      <c r="M3560">
        <v>3423</v>
      </c>
      <c r="N3560" t="s">
        <v>93</v>
      </c>
      <c r="O3560">
        <v>1979</v>
      </c>
      <c r="P3560" t="s">
        <v>62</v>
      </c>
      <c r="Q3560" t="s">
        <v>52</v>
      </c>
      <c r="R3560" t="s">
        <v>52</v>
      </c>
    </row>
    <row r="3561" spans="1:18" x14ac:dyDescent="0.2">
      <c r="A3561" t="s">
        <v>20439</v>
      </c>
      <c r="B3561" t="s">
        <v>20439</v>
      </c>
      <c r="C3561" t="s">
        <v>20439</v>
      </c>
      <c r="D3561" t="s">
        <v>20440</v>
      </c>
      <c r="E3561" t="s">
        <v>20440</v>
      </c>
      <c r="F3561" t="s">
        <v>20441</v>
      </c>
      <c r="G3561" t="s">
        <v>20441</v>
      </c>
      <c r="H3561" t="s">
        <v>20440</v>
      </c>
      <c r="I3561" t="s">
        <v>20440</v>
      </c>
      <c r="J3561" t="s">
        <v>20442</v>
      </c>
      <c r="K3561" t="s">
        <v>20443</v>
      </c>
      <c r="M3561">
        <v>6578</v>
      </c>
      <c r="N3561" t="s">
        <v>130</v>
      </c>
      <c r="O3561">
        <v>2016</v>
      </c>
      <c r="P3561" t="s">
        <v>108</v>
      </c>
      <c r="Q3561" t="s">
        <v>20444</v>
      </c>
      <c r="R3561" t="s">
        <v>52</v>
      </c>
    </row>
    <row r="3562" spans="1:18" x14ac:dyDescent="0.2">
      <c r="A3562" t="s">
        <v>20445</v>
      </c>
      <c r="B3562" t="s">
        <v>20445</v>
      </c>
      <c r="C3562" t="s">
        <v>20445</v>
      </c>
      <c r="D3562" t="s">
        <v>20446</v>
      </c>
      <c r="E3562" t="s">
        <v>20446</v>
      </c>
      <c r="F3562" t="s">
        <v>20447</v>
      </c>
      <c r="G3562" t="s">
        <v>20447</v>
      </c>
      <c r="H3562" t="s">
        <v>20446</v>
      </c>
      <c r="I3562" t="s">
        <v>20446</v>
      </c>
      <c r="J3562" t="s">
        <v>20448</v>
      </c>
      <c r="M3562">
        <v>3424</v>
      </c>
      <c r="N3562" t="s">
        <v>279</v>
      </c>
      <c r="O3562">
        <v>1978</v>
      </c>
      <c r="P3562" t="s">
        <v>62</v>
      </c>
      <c r="Q3562" t="s">
        <v>726</v>
      </c>
      <c r="R3562" t="s">
        <v>1236</v>
      </c>
    </row>
    <row r="3563" spans="1:18" x14ac:dyDescent="0.2">
      <c r="A3563" t="s">
        <v>20449</v>
      </c>
      <c r="B3563" t="s">
        <v>20449</v>
      </c>
      <c r="C3563" t="s">
        <v>20449</v>
      </c>
      <c r="D3563" t="s">
        <v>20450</v>
      </c>
      <c r="E3563" t="s">
        <v>20450</v>
      </c>
      <c r="F3563" t="s">
        <v>20451</v>
      </c>
      <c r="G3563" t="s">
        <v>20451</v>
      </c>
      <c r="H3563" t="s">
        <v>20450</v>
      </c>
      <c r="I3563" t="s">
        <v>20450</v>
      </c>
      <c r="J3563" t="s">
        <v>20452</v>
      </c>
      <c r="K3563" t="s">
        <v>20453</v>
      </c>
      <c r="M3563">
        <v>3425</v>
      </c>
      <c r="N3563" t="s">
        <v>107</v>
      </c>
      <c r="O3563">
        <v>1999</v>
      </c>
      <c r="P3563" t="s">
        <v>62</v>
      </c>
      <c r="Q3563" t="s">
        <v>52</v>
      </c>
      <c r="R3563" t="s">
        <v>52</v>
      </c>
    </row>
    <row r="3564" spans="1:18" x14ac:dyDescent="0.2">
      <c r="A3564" t="s">
        <v>20454</v>
      </c>
      <c r="B3564" t="s">
        <v>20454</v>
      </c>
      <c r="C3564" t="s">
        <v>20454</v>
      </c>
      <c r="D3564" t="s">
        <v>20455</v>
      </c>
      <c r="E3564" t="s">
        <v>20455</v>
      </c>
      <c r="F3564" t="s">
        <v>20456</v>
      </c>
      <c r="G3564" t="s">
        <v>20456</v>
      </c>
      <c r="H3564" t="s">
        <v>20455</v>
      </c>
      <c r="I3564" t="s">
        <v>20455</v>
      </c>
      <c r="J3564" t="s">
        <v>8574</v>
      </c>
      <c r="K3564" t="s">
        <v>20457</v>
      </c>
      <c r="M3564">
        <v>5690</v>
      </c>
      <c r="N3564" t="s">
        <v>1251</v>
      </c>
      <c r="O3564">
        <v>2003</v>
      </c>
      <c r="P3564" t="s">
        <v>62</v>
      </c>
      <c r="Q3564" t="s">
        <v>52</v>
      </c>
      <c r="R3564" t="s">
        <v>52</v>
      </c>
    </row>
    <row r="3565" spans="1:18" x14ac:dyDescent="0.2">
      <c r="A3565" t="s">
        <v>20458</v>
      </c>
      <c r="B3565" t="s">
        <v>20458</v>
      </c>
      <c r="C3565" t="s">
        <v>20458</v>
      </c>
      <c r="D3565" t="s">
        <v>20459</v>
      </c>
      <c r="E3565" t="s">
        <v>20460</v>
      </c>
      <c r="F3565" t="s">
        <v>20461</v>
      </c>
      <c r="G3565" t="s">
        <v>20462</v>
      </c>
      <c r="H3565" t="s">
        <v>20459</v>
      </c>
      <c r="I3565" t="s">
        <v>20460</v>
      </c>
      <c r="J3565" t="s">
        <v>20463</v>
      </c>
      <c r="L3565" t="s">
        <v>20464</v>
      </c>
      <c r="M3565">
        <v>3426</v>
      </c>
      <c r="N3565" t="s">
        <v>264</v>
      </c>
      <c r="O3565">
        <v>1988</v>
      </c>
      <c r="P3565" t="s">
        <v>62</v>
      </c>
      <c r="Q3565" t="s">
        <v>239</v>
      </c>
      <c r="R3565" t="s">
        <v>240</v>
      </c>
    </row>
    <row r="3566" spans="1:18" x14ac:dyDescent="0.2">
      <c r="A3566" t="s">
        <v>20465</v>
      </c>
      <c r="B3566" t="s">
        <v>20465</v>
      </c>
      <c r="C3566" t="s">
        <v>20465</v>
      </c>
      <c r="D3566" t="s">
        <v>20466</v>
      </c>
      <c r="E3566" t="s">
        <v>20467</v>
      </c>
      <c r="F3566" t="s">
        <v>20468</v>
      </c>
      <c r="G3566" t="s">
        <v>20469</v>
      </c>
      <c r="H3566" t="s">
        <v>20466</v>
      </c>
      <c r="I3566" t="s">
        <v>20467</v>
      </c>
      <c r="J3566" t="s">
        <v>20470</v>
      </c>
      <c r="K3566" t="s">
        <v>20471</v>
      </c>
      <c r="M3566">
        <v>6084</v>
      </c>
      <c r="N3566" t="s">
        <v>304</v>
      </c>
      <c r="O3566">
        <v>2012</v>
      </c>
      <c r="P3566" t="s">
        <v>62</v>
      </c>
      <c r="Q3566" t="s">
        <v>2532</v>
      </c>
      <c r="R3566" t="s">
        <v>52</v>
      </c>
    </row>
    <row r="3567" spans="1:18" x14ac:dyDescent="0.2">
      <c r="A3567" t="s">
        <v>20472</v>
      </c>
      <c r="B3567" t="s">
        <v>20473</v>
      </c>
      <c r="C3567" t="s">
        <v>20474</v>
      </c>
      <c r="D3567" t="s">
        <v>20475</v>
      </c>
      <c r="E3567" t="s">
        <v>20476</v>
      </c>
      <c r="F3567" t="s">
        <v>20477</v>
      </c>
      <c r="G3567" t="s">
        <v>20478</v>
      </c>
      <c r="H3567" t="s">
        <v>20475</v>
      </c>
      <c r="I3567" t="s">
        <v>20476</v>
      </c>
      <c r="J3567" t="s">
        <v>6576</v>
      </c>
      <c r="K3567" t="s">
        <v>20479</v>
      </c>
      <c r="M3567">
        <v>5669</v>
      </c>
      <c r="N3567" t="s">
        <v>116</v>
      </c>
      <c r="O3567">
        <v>2008</v>
      </c>
      <c r="P3567" t="s">
        <v>62</v>
      </c>
      <c r="Q3567" t="s">
        <v>6050</v>
      </c>
      <c r="R3567" t="s">
        <v>52</v>
      </c>
    </row>
    <row r="3568" spans="1:18" x14ac:dyDescent="0.2">
      <c r="A3568" t="s">
        <v>20480</v>
      </c>
      <c r="B3568" t="s">
        <v>20480</v>
      </c>
      <c r="C3568" t="s">
        <v>20480</v>
      </c>
      <c r="D3568" t="s">
        <v>20481</v>
      </c>
      <c r="E3568" t="s">
        <v>20482</v>
      </c>
      <c r="F3568" t="s">
        <v>20483</v>
      </c>
      <c r="G3568" t="s">
        <v>20484</v>
      </c>
      <c r="H3568" t="s">
        <v>20481</v>
      </c>
      <c r="I3568" t="s">
        <v>20482</v>
      </c>
      <c r="J3568" t="s">
        <v>20485</v>
      </c>
      <c r="K3568" t="s">
        <v>20486</v>
      </c>
      <c r="L3568" t="s">
        <v>20487</v>
      </c>
      <c r="M3568">
        <v>3427</v>
      </c>
      <c r="N3568" t="s">
        <v>70</v>
      </c>
      <c r="O3568">
        <v>1998</v>
      </c>
      <c r="P3568" t="s">
        <v>62</v>
      </c>
      <c r="Q3568" t="s">
        <v>749</v>
      </c>
      <c r="R3568" t="s">
        <v>1231</v>
      </c>
    </row>
    <row r="3569" spans="1:18" x14ac:dyDescent="0.2">
      <c r="A3569" t="s">
        <v>20488</v>
      </c>
      <c r="B3569" t="s">
        <v>20488</v>
      </c>
      <c r="C3569" t="s">
        <v>20488</v>
      </c>
      <c r="D3569" t="s">
        <v>20489</v>
      </c>
      <c r="E3569" t="s">
        <v>20489</v>
      </c>
      <c r="F3569" t="s">
        <v>20490</v>
      </c>
      <c r="G3569" t="s">
        <v>20490</v>
      </c>
      <c r="H3569" t="s">
        <v>20489</v>
      </c>
      <c r="I3569" t="s">
        <v>20489</v>
      </c>
      <c r="J3569" t="s">
        <v>20491</v>
      </c>
      <c r="K3569" t="s">
        <v>20492</v>
      </c>
      <c r="M3569">
        <v>3428</v>
      </c>
      <c r="N3569" t="s">
        <v>145</v>
      </c>
      <c r="O3569">
        <v>1967</v>
      </c>
      <c r="P3569" t="s">
        <v>62</v>
      </c>
      <c r="Q3569" t="s">
        <v>52</v>
      </c>
      <c r="R3569" t="s">
        <v>52</v>
      </c>
    </row>
    <row r="3570" spans="1:18" x14ac:dyDescent="0.2">
      <c r="A3570" t="s">
        <v>20493</v>
      </c>
      <c r="B3570" t="s">
        <v>20493</v>
      </c>
      <c r="C3570" t="s">
        <v>20493</v>
      </c>
      <c r="D3570" t="s">
        <v>20494</v>
      </c>
      <c r="E3570" t="s">
        <v>20494</v>
      </c>
      <c r="F3570" t="s">
        <v>20495</v>
      </c>
      <c r="G3570" t="s">
        <v>20495</v>
      </c>
      <c r="H3570" t="s">
        <v>20494</v>
      </c>
      <c r="I3570" t="s">
        <v>20494</v>
      </c>
      <c r="J3570" t="s">
        <v>20496</v>
      </c>
      <c r="K3570" t="s">
        <v>20497</v>
      </c>
      <c r="M3570">
        <v>3429</v>
      </c>
      <c r="N3570" t="s">
        <v>832</v>
      </c>
      <c r="O3570">
        <v>1970</v>
      </c>
      <c r="P3570" t="s">
        <v>62</v>
      </c>
      <c r="Q3570" t="s">
        <v>52</v>
      </c>
      <c r="R3570" t="s">
        <v>52</v>
      </c>
    </row>
    <row r="3571" spans="1:18" x14ac:dyDescent="0.2">
      <c r="A3571" t="s">
        <v>20498</v>
      </c>
      <c r="B3571" t="s">
        <v>20498</v>
      </c>
      <c r="C3571" t="s">
        <v>20498</v>
      </c>
      <c r="D3571" t="s">
        <v>18804</v>
      </c>
      <c r="E3571" t="s">
        <v>18804</v>
      </c>
      <c r="F3571" t="s">
        <v>18805</v>
      </c>
      <c r="G3571" t="s">
        <v>18805</v>
      </c>
      <c r="H3571" t="s">
        <v>18804</v>
      </c>
      <c r="I3571" t="s">
        <v>18804</v>
      </c>
      <c r="J3571" t="s">
        <v>18806</v>
      </c>
      <c r="L3571" t="s">
        <v>20499</v>
      </c>
      <c r="M3571">
        <v>3430</v>
      </c>
      <c r="N3571" t="s">
        <v>151</v>
      </c>
      <c r="O3571">
        <v>0</v>
      </c>
      <c r="P3571" t="s">
        <v>77</v>
      </c>
      <c r="Q3571" t="s">
        <v>52</v>
      </c>
      <c r="R3571" t="s">
        <v>52</v>
      </c>
    </row>
    <row r="3572" spans="1:18" x14ac:dyDescent="0.2">
      <c r="A3572" t="s">
        <v>20500</v>
      </c>
      <c r="B3572" t="s">
        <v>20500</v>
      </c>
      <c r="C3572" t="s">
        <v>20500</v>
      </c>
      <c r="D3572" t="s">
        <v>20501</v>
      </c>
      <c r="E3572" t="s">
        <v>20502</v>
      </c>
      <c r="F3572" t="s">
        <v>20503</v>
      </c>
      <c r="G3572" t="s">
        <v>20504</v>
      </c>
      <c r="H3572" t="s">
        <v>20501</v>
      </c>
      <c r="I3572" t="s">
        <v>20502</v>
      </c>
      <c r="J3572" t="s">
        <v>20505</v>
      </c>
      <c r="K3572" t="s">
        <v>20506</v>
      </c>
      <c r="M3572">
        <v>6178</v>
      </c>
      <c r="N3572" t="s">
        <v>61</v>
      </c>
      <c r="O3572">
        <v>2013</v>
      </c>
      <c r="P3572" t="s">
        <v>62</v>
      </c>
      <c r="Q3572" t="s">
        <v>52</v>
      </c>
      <c r="R3572" t="s">
        <v>52</v>
      </c>
    </row>
    <row r="3573" spans="1:18" x14ac:dyDescent="0.2">
      <c r="A3573" t="s">
        <v>20507</v>
      </c>
      <c r="B3573" t="s">
        <v>20507</v>
      </c>
      <c r="C3573" t="s">
        <v>20507</v>
      </c>
      <c r="D3573" t="s">
        <v>20508</v>
      </c>
      <c r="E3573" t="s">
        <v>20509</v>
      </c>
      <c r="F3573" t="s">
        <v>20510</v>
      </c>
      <c r="G3573" t="s">
        <v>20511</v>
      </c>
      <c r="H3573" t="s">
        <v>20508</v>
      </c>
      <c r="I3573" t="s">
        <v>20509</v>
      </c>
      <c r="J3573" t="s">
        <v>2960</v>
      </c>
      <c r="K3573" t="s">
        <v>20512</v>
      </c>
      <c r="M3573">
        <v>6371</v>
      </c>
      <c r="N3573" t="s">
        <v>61</v>
      </c>
      <c r="O3573">
        <v>2014</v>
      </c>
      <c r="P3573" t="s">
        <v>62</v>
      </c>
      <c r="Q3573" t="s">
        <v>52</v>
      </c>
      <c r="R3573" t="s">
        <v>52</v>
      </c>
    </row>
    <row r="3574" spans="1:18" x14ac:dyDescent="0.2">
      <c r="A3574" t="s">
        <v>20513</v>
      </c>
      <c r="B3574" t="s">
        <v>20513</v>
      </c>
      <c r="C3574" t="s">
        <v>20513</v>
      </c>
      <c r="D3574" t="s">
        <v>20514</v>
      </c>
      <c r="E3574" t="s">
        <v>20515</v>
      </c>
      <c r="F3574" t="s">
        <v>20516</v>
      </c>
      <c r="G3574" t="s">
        <v>20517</v>
      </c>
      <c r="H3574" t="s">
        <v>20514</v>
      </c>
      <c r="I3574" t="s">
        <v>20515</v>
      </c>
      <c r="J3574" t="s">
        <v>7542</v>
      </c>
      <c r="M3574">
        <v>3431</v>
      </c>
      <c r="N3574" t="s">
        <v>19719</v>
      </c>
      <c r="O3574">
        <v>1959</v>
      </c>
      <c r="P3574" t="s">
        <v>62</v>
      </c>
      <c r="Q3574" t="s">
        <v>52</v>
      </c>
      <c r="R3574" t="s">
        <v>52</v>
      </c>
    </row>
    <row r="3575" spans="1:18" x14ac:dyDescent="0.2">
      <c r="A3575" t="s">
        <v>20518</v>
      </c>
      <c r="B3575" t="s">
        <v>20519</v>
      </c>
      <c r="C3575" t="s">
        <v>20520</v>
      </c>
      <c r="D3575" t="s">
        <v>20521</v>
      </c>
      <c r="E3575" t="s">
        <v>20522</v>
      </c>
      <c r="F3575" t="s">
        <v>20523</v>
      </c>
      <c r="G3575" t="s">
        <v>20524</v>
      </c>
      <c r="H3575" t="s">
        <v>20521</v>
      </c>
      <c r="I3575" t="s">
        <v>20522</v>
      </c>
      <c r="J3575" t="s">
        <v>20525</v>
      </c>
      <c r="M3575">
        <v>3432</v>
      </c>
      <c r="N3575" t="s">
        <v>392</v>
      </c>
      <c r="O3575">
        <v>1955</v>
      </c>
      <c r="P3575" t="s">
        <v>77</v>
      </c>
      <c r="Q3575" t="s">
        <v>4436</v>
      </c>
      <c r="R3575" t="s">
        <v>4437</v>
      </c>
    </row>
    <row r="3576" spans="1:18" x14ac:dyDescent="0.2">
      <c r="A3576" t="s">
        <v>20526</v>
      </c>
      <c r="B3576" t="s">
        <v>20527</v>
      </c>
      <c r="C3576" t="s">
        <v>20528</v>
      </c>
      <c r="D3576" t="s">
        <v>20529</v>
      </c>
      <c r="E3576" t="s">
        <v>20529</v>
      </c>
      <c r="F3576" t="s">
        <v>20530</v>
      </c>
      <c r="G3576" t="s">
        <v>20530</v>
      </c>
      <c r="H3576" t="s">
        <v>20529</v>
      </c>
      <c r="I3576" t="s">
        <v>20529</v>
      </c>
      <c r="J3576" t="s">
        <v>20531</v>
      </c>
      <c r="K3576" t="s">
        <v>20532</v>
      </c>
      <c r="M3576">
        <v>3433</v>
      </c>
      <c r="N3576" t="s">
        <v>198</v>
      </c>
      <c r="O3576">
        <v>1985</v>
      </c>
      <c r="P3576" t="s">
        <v>62</v>
      </c>
      <c r="Q3576" t="s">
        <v>52</v>
      </c>
      <c r="R3576" t="s">
        <v>10249</v>
      </c>
    </row>
    <row r="3577" spans="1:18" x14ac:dyDescent="0.2">
      <c r="A3577" t="s">
        <v>20533</v>
      </c>
      <c r="B3577" t="s">
        <v>20533</v>
      </c>
      <c r="C3577" t="s">
        <v>20533</v>
      </c>
      <c r="D3577" t="s">
        <v>20534</v>
      </c>
      <c r="E3577" t="s">
        <v>20534</v>
      </c>
      <c r="F3577" t="s">
        <v>20535</v>
      </c>
      <c r="G3577" t="s">
        <v>20535</v>
      </c>
      <c r="H3577" t="s">
        <v>20534</v>
      </c>
      <c r="I3577" t="s">
        <v>20534</v>
      </c>
      <c r="J3577" t="s">
        <v>20536</v>
      </c>
      <c r="M3577">
        <v>3435</v>
      </c>
      <c r="N3577" t="s">
        <v>61</v>
      </c>
      <c r="O3577">
        <v>1959</v>
      </c>
      <c r="P3577" t="s">
        <v>62</v>
      </c>
      <c r="Q3577" t="s">
        <v>52</v>
      </c>
      <c r="R3577" t="s">
        <v>52</v>
      </c>
    </row>
    <row r="3578" spans="1:18" x14ac:dyDescent="0.2">
      <c r="A3578" t="s">
        <v>20537</v>
      </c>
      <c r="B3578" t="s">
        <v>20537</v>
      </c>
      <c r="C3578" t="s">
        <v>20537</v>
      </c>
      <c r="D3578" t="s">
        <v>20538</v>
      </c>
      <c r="E3578" t="s">
        <v>20539</v>
      </c>
      <c r="F3578" t="s">
        <v>20540</v>
      </c>
      <c r="G3578" t="s">
        <v>20541</v>
      </c>
      <c r="H3578" t="s">
        <v>20538</v>
      </c>
      <c r="I3578" t="s">
        <v>20539</v>
      </c>
      <c r="J3578" t="s">
        <v>20542</v>
      </c>
      <c r="K3578" t="s">
        <v>20543</v>
      </c>
      <c r="M3578">
        <v>3436</v>
      </c>
      <c r="N3578" t="s">
        <v>93</v>
      </c>
      <c r="O3578">
        <v>2000</v>
      </c>
      <c r="P3578" t="s">
        <v>62</v>
      </c>
      <c r="Q3578" t="s">
        <v>807</v>
      </c>
      <c r="R3578" t="s">
        <v>808</v>
      </c>
    </row>
    <row r="3579" spans="1:18" x14ac:dyDescent="0.2">
      <c r="A3579" t="s">
        <v>20544</v>
      </c>
      <c r="B3579" t="s">
        <v>20544</v>
      </c>
      <c r="C3579" t="s">
        <v>20544</v>
      </c>
      <c r="D3579" t="s">
        <v>20545</v>
      </c>
      <c r="E3579" t="s">
        <v>20546</v>
      </c>
      <c r="F3579" t="s">
        <v>20547</v>
      </c>
      <c r="G3579" t="s">
        <v>20548</v>
      </c>
      <c r="H3579" t="s">
        <v>20545</v>
      </c>
      <c r="I3579" t="s">
        <v>20546</v>
      </c>
      <c r="J3579" t="s">
        <v>20549</v>
      </c>
      <c r="K3579" t="s">
        <v>20550</v>
      </c>
      <c r="M3579">
        <v>3437</v>
      </c>
      <c r="N3579" t="s">
        <v>93</v>
      </c>
      <c r="O3579">
        <v>2001</v>
      </c>
      <c r="P3579" t="s">
        <v>62</v>
      </c>
      <c r="Q3579" t="s">
        <v>807</v>
      </c>
      <c r="R3579" t="s">
        <v>808</v>
      </c>
    </row>
    <row r="3580" spans="1:18" x14ac:dyDescent="0.2">
      <c r="A3580" t="s">
        <v>20551</v>
      </c>
      <c r="B3580" t="s">
        <v>20551</v>
      </c>
      <c r="C3580" t="s">
        <v>20551</v>
      </c>
      <c r="D3580" t="s">
        <v>20552</v>
      </c>
      <c r="E3580" t="s">
        <v>20552</v>
      </c>
      <c r="F3580" t="s">
        <v>20553</v>
      </c>
      <c r="G3580" t="s">
        <v>20553</v>
      </c>
      <c r="H3580" t="s">
        <v>20552</v>
      </c>
      <c r="I3580" t="s">
        <v>20552</v>
      </c>
      <c r="J3580" t="s">
        <v>20554</v>
      </c>
      <c r="K3580" t="s">
        <v>20555</v>
      </c>
      <c r="L3580" t="s">
        <v>20556</v>
      </c>
      <c r="M3580">
        <v>3438</v>
      </c>
      <c r="N3580" t="s">
        <v>61</v>
      </c>
      <c r="O3580">
        <v>1978</v>
      </c>
      <c r="P3580" t="s">
        <v>62</v>
      </c>
      <c r="Q3580" t="s">
        <v>52</v>
      </c>
      <c r="R3580" t="s">
        <v>52</v>
      </c>
    </row>
    <row r="3581" spans="1:18" x14ac:dyDescent="0.2">
      <c r="A3581" t="s">
        <v>20557</v>
      </c>
      <c r="B3581" t="s">
        <v>20557</v>
      </c>
      <c r="C3581" t="s">
        <v>20557</v>
      </c>
      <c r="D3581" t="s">
        <v>20558</v>
      </c>
      <c r="E3581" t="s">
        <v>20558</v>
      </c>
      <c r="F3581" t="s">
        <v>20559</v>
      </c>
      <c r="G3581" t="s">
        <v>20559</v>
      </c>
      <c r="H3581" t="s">
        <v>20558</v>
      </c>
      <c r="I3581" t="s">
        <v>20558</v>
      </c>
      <c r="J3581" t="s">
        <v>3817</v>
      </c>
      <c r="L3581" t="s">
        <v>20560</v>
      </c>
      <c r="M3581">
        <v>3439</v>
      </c>
      <c r="N3581" t="s">
        <v>6883</v>
      </c>
      <c r="O3581">
        <v>1921</v>
      </c>
      <c r="P3581" t="s">
        <v>77</v>
      </c>
      <c r="Q3581" t="s">
        <v>52</v>
      </c>
      <c r="R3581" t="s">
        <v>52</v>
      </c>
    </row>
    <row r="3582" spans="1:18" x14ac:dyDescent="0.2">
      <c r="A3582" t="s">
        <v>20561</v>
      </c>
      <c r="B3582" t="s">
        <v>20561</v>
      </c>
      <c r="C3582" t="s">
        <v>20561</v>
      </c>
      <c r="D3582" t="s">
        <v>20562</v>
      </c>
      <c r="E3582" t="s">
        <v>20562</v>
      </c>
      <c r="F3582" t="s">
        <v>20563</v>
      </c>
      <c r="G3582" t="s">
        <v>20563</v>
      </c>
      <c r="H3582" t="s">
        <v>20562</v>
      </c>
      <c r="I3582" t="s">
        <v>20562</v>
      </c>
      <c r="J3582" t="s">
        <v>20564</v>
      </c>
      <c r="K3582" t="s">
        <v>20565</v>
      </c>
      <c r="L3582" t="s">
        <v>20566</v>
      </c>
      <c r="M3582">
        <v>3440</v>
      </c>
      <c r="N3582" t="s">
        <v>145</v>
      </c>
      <c r="O3582">
        <v>1998</v>
      </c>
      <c r="P3582" t="s">
        <v>62</v>
      </c>
      <c r="Q3582" t="s">
        <v>52</v>
      </c>
      <c r="R3582" t="s">
        <v>52</v>
      </c>
    </row>
    <row r="3583" spans="1:18" x14ac:dyDescent="0.2">
      <c r="A3583" t="s">
        <v>20567</v>
      </c>
      <c r="B3583" t="s">
        <v>20567</v>
      </c>
      <c r="C3583" t="s">
        <v>20567</v>
      </c>
      <c r="D3583" t="s">
        <v>20568</v>
      </c>
      <c r="E3583" t="s">
        <v>20569</v>
      </c>
      <c r="F3583" t="s">
        <v>20570</v>
      </c>
      <c r="G3583" t="s">
        <v>20571</v>
      </c>
      <c r="H3583" t="s">
        <v>20568</v>
      </c>
      <c r="I3583" t="s">
        <v>20569</v>
      </c>
      <c r="J3583" t="s">
        <v>20572</v>
      </c>
      <c r="K3583" t="s">
        <v>20573</v>
      </c>
      <c r="M3583">
        <v>5734</v>
      </c>
      <c r="N3583" t="s">
        <v>602</v>
      </c>
      <c r="O3583">
        <v>2009</v>
      </c>
      <c r="P3583" t="s">
        <v>62</v>
      </c>
      <c r="Q3583" t="s">
        <v>865</v>
      </c>
      <c r="R3583" t="s">
        <v>52</v>
      </c>
    </row>
    <row r="3584" spans="1:18" x14ac:dyDescent="0.2">
      <c r="A3584" t="s">
        <v>20574</v>
      </c>
      <c r="B3584" t="s">
        <v>20574</v>
      </c>
      <c r="C3584" t="s">
        <v>20574</v>
      </c>
      <c r="D3584" t="s">
        <v>20575</v>
      </c>
      <c r="E3584" t="s">
        <v>20575</v>
      </c>
      <c r="F3584" t="s">
        <v>20576</v>
      </c>
      <c r="G3584" t="s">
        <v>20576</v>
      </c>
      <c r="H3584" t="s">
        <v>20575</v>
      </c>
      <c r="I3584" t="s">
        <v>20575</v>
      </c>
      <c r="J3584" t="s">
        <v>3817</v>
      </c>
      <c r="K3584" t="s">
        <v>20577</v>
      </c>
      <c r="M3584">
        <v>3441</v>
      </c>
      <c r="N3584" t="s">
        <v>310</v>
      </c>
      <c r="O3584">
        <v>1988</v>
      </c>
      <c r="P3584" t="s">
        <v>62</v>
      </c>
      <c r="Q3584" t="s">
        <v>52</v>
      </c>
      <c r="R3584" t="s">
        <v>52</v>
      </c>
    </row>
    <row r="3585" spans="1:18" x14ac:dyDescent="0.2">
      <c r="A3585" t="s">
        <v>15971</v>
      </c>
      <c r="B3585" t="s">
        <v>15971</v>
      </c>
      <c r="C3585" t="s">
        <v>15971</v>
      </c>
      <c r="D3585" t="s">
        <v>1352</v>
      </c>
      <c r="E3585" t="s">
        <v>1352</v>
      </c>
      <c r="F3585" t="s">
        <v>1353</v>
      </c>
      <c r="G3585" t="s">
        <v>1353</v>
      </c>
      <c r="H3585" t="s">
        <v>1352</v>
      </c>
      <c r="I3585" t="s">
        <v>1352</v>
      </c>
      <c r="J3585" t="s">
        <v>526</v>
      </c>
      <c r="L3585" t="s">
        <v>20578</v>
      </c>
      <c r="M3585">
        <v>3442</v>
      </c>
      <c r="N3585" t="s">
        <v>151</v>
      </c>
      <c r="O3585">
        <v>0</v>
      </c>
      <c r="P3585" t="s">
        <v>77</v>
      </c>
      <c r="Q3585" t="s">
        <v>15971</v>
      </c>
      <c r="R3585" t="s">
        <v>52</v>
      </c>
    </row>
    <row r="3586" spans="1:18" x14ac:dyDescent="0.2">
      <c r="A3586" t="s">
        <v>20579</v>
      </c>
      <c r="B3586" t="s">
        <v>20579</v>
      </c>
      <c r="C3586" t="s">
        <v>20579</v>
      </c>
      <c r="D3586" t="s">
        <v>20580</v>
      </c>
      <c r="E3586" t="s">
        <v>20581</v>
      </c>
      <c r="F3586" t="s">
        <v>20582</v>
      </c>
      <c r="G3586" t="s">
        <v>20583</v>
      </c>
      <c r="H3586" t="s">
        <v>20580</v>
      </c>
      <c r="I3586" t="s">
        <v>20581</v>
      </c>
      <c r="J3586" t="s">
        <v>2736</v>
      </c>
      <c r="K3586" t="s">
        <v>20584</v>
      </c>
      <c r="M3586">
        <v>3443</v>
      </c>
      <c r="N3586" t="s">
        <v>264</v>
      </c>
      <c r="O3586">
        <v>1990</v>
      </c>
      <c r="P3586" t="s">
        <v>62</v>
      </c>
      <c r="Q3586" t="s">
        <v>52</v>
      </c>
      <c r="R3586" t="s">
        <v>52</v>
      </c>
    </row>
    <row r="3587" spans="1:18" x14ac:dyDescent="0.2">
      <c r="A3587" t="s">
        <v>20585</v>
      </c>
      <c r="B3587" t="s">
        <v>20585</v>
      </c>
      <c r="C3587" t="s">
        <v>20585</v>
      </c>
      <c r="D3587" t="s">
        <v>20586</v>
      </c>
      <c r="E3587" t="s">
        <v>20587</v>
      </c>
      <c r="F3587" t="s">
        <v>20588</v>
      </c>
      <c r="G3587" t="s">
        <v>20589</v>
      </c>
      <c r="H3587" t="s">
        <v>20586</v>
      </c>
      <c r="I3587" t="s">
        <v>20587</v>
      </c>
      <c r="J3587" t="s">
        <v>20590</v>
      </c>
      <c r="M3587">
        <v>3444</v>
      </c>
      <c r="N3587" t="s">
        <v>279</v>
      </c>
      <c r="O3587">
        <v>1978</v>
      </c>
      <c r="P3587" t="s">
        <v>62</v>
      </c>
      <c r="Q3587" t="s">
        <v>3942</v>
      </c>
      <c r="R3587" t="s">
        <v>52</v>
      </c>
    </row>
    <row r="3588" spans="1:18" x14ac:dyDescent="0.2">
      <c r="A3588" t="s">
        <v>20591</v>
      </c>
      <c r="B3588" t="s">
        <v>20591</v>
      </c>
      <c r="C3588" t="s">
        <v>20591</v>
      </c>
      <c r="D3588" t="s">
        <v>20592</v>
      </c>
      <c r="E3588" t="s">
        <v>20592</v>
      </c>
      <c r="F3588" t="s">
        <v>20593</v>
      </c>
      <c r="G3588" t="s">
        <v>20593</v>
      </c>
      <c r="H3588" t="s">
        <v>20592</v>
      </c>
      <c r="I3588" t="s">
        <v>20592</v>
      </c>
      <c r="J3588" t="s">
        <v>3168</v>
      </c>
      <c r="M3588">
        <v>3445</v>
      </c>
      <c r="P3588" t="s">
        <v>11941</v>
      </c>
      <c r="Q3588" t="s">
        <v>650</v>
      </c>
      <c r="R3588" t="s">
        <v>2390</v>
      </c>
    </row>
    <row r="3589" spans="1:18" x14ac:dyDescent="0.2">
      <c r="A3589" t="s">
        <v>20594</v>
      </c>
      <c r="B3589" t="s">
        <v>20594</v>
      </c>
      <c r="C3589" t="s">
        <v>20594</v>
      </c>
      <c r="D3589" t="s">
        <v>15182</v>
      </c>
      <c r="E3589" t="s">
        <v>15182</v>
      </c>
      <c r="F3589" t="s">
        <v>15183</v>
      </c>
      <c r="G3589" t="s">
        <v>15183</v>
      </c>
      <c r="H3589" t="s">
        <v>15182</v>
      </c>
      <c r="I3589" t="s">
        <v>15182</v>
      </c>
      <c r="J3589" t="s">
        <v>14387</v>
      </c>
      <c r="L3589" t="s">
        <v>20595</v>
      </c>
      <c r="M3589">
        <v>3447</v>
      </c>
      <c r="N3589" t="s">
        <v>151</v>
      </c>
      <c r="O3589">
        <v>1823</v>
      </c>
      <c r="P3589" t="s">
        <v>62</v>
      </c>
      <c r="Q3589" t="s">
        <v>557</v>
      </c>
      <c r="R3589" t="s">
        <v>558</v>
      </c>
    </row>
    <row r="3590" spans="1:18" x14ac:dyDescent="0.2">
      <c r="A3590" t="s">
        <v>20596</v>
      </c>
      <c r="B3590" t="s">
        <v>20596</v>
      </c>
      <c r="C3590" t="s">
        <v>20596</v>
      </c>
      <c r="D3590" t="s">
        <v>20597</v>
      </c>
      <c r="E3590" t="s">
        <v>20597</v>
      </c>
      <c r="F3590" t="s">
        <v>20598</v>
      </c>
      <c r="G3590" t="s">
        <v>20598</v>
      </c>
      <c r="H3590" t="s">
        <v>20597</v>
      </c>
      <c r="I3590" t="s">
        <v>20597</v>
      </c>
      <c r="J3590" t="s">
        <v>20599</v>
      </c>
      <c r="K3590" t="s">
        <v>20600</v>
      </c>
      <c r="M3590">
        <v>3448</v>
      </c>
      <c r="P3590" t="s">
        <v>993</v>
      </c>
      <c r="Q3590" t="s">
        <v>2731</v>
      </c>
      <c r="R3590" t="s">
        <v>52</v>
      </c>
    </row>
    <row r="3591" spans="1:18" x14ac:dyDescent="0.2">
      <c r="A3591" t="s">
        <v>20601</v>
      </c>
      <c r="B3591" t="s">
        <v>20601</v>
      </c>
      <c r="C3591" t="s">
        <v>20601</v>
      </c>
      <c r="D3591" t="s">
        <v>20602</v>
      </c>
      <c r="E3591" t="s">
        <v>20603</v>
      </c>
      <c r="F3591" t="s">
        <v>20604</v>
      </c>
      <c r="G3591" t="s">
        <v>20605</v>
      </c>
      <c r="H3591" t="s">
        <v>20602</v>
      </c>
      <c r="I3591" t="s">
        <v>20603</v>
      </c>
      <c r="J3591" t="s">
        <v>20606</v>
      </c>
      <c r="K3591" t="s">
        <v>20607</v>
      </c>
      <c r="M3591">
        <v>3449</v>
      </c>
      <c r="N3591" t="s">
        <v>61</v>
      </c>
      <c r="O3591">
        <v>1979</v>
      </c>
      <c r="P3591" t="s">
        <v>62</v>
      </c>
      <c r="Q3591" t="s">
        <v>2590</v>
      </c>
      <c r="R3591" t="s">
        <v>2591</v>
      </c>
    </row>
    <row r="3592" spans="1:18" x14ac:dyDescent="0.2">
      <c r="A3592" t="s">
        <v>20608</v>
      </c>
      <c r="B3592" t="s">
        <v>20608</v>
      </c>
      <c r="C3592" t="s">
        <v>20608</v>
      </c>
      <c r="D3592" t="s">
        <v>20609</v>
      </c>
      <c r="E3592" t="s">
        <v>20610</v>
      </c>
      <c r="F3592" t="s">
        <v>20611</v>
      </c>
      <c r="G3592" t="s">
        <v>20612</v>
      </c>
      <c r="H3592" t="s">
        <v>20609</v>
      </c>
      <c r="I3592" t="s">
        <v>20610</v>
      </c>
      <c r="J3592" t="s">
        <v>20613</v>
      </c>
      <c r="M3592">
        <v>3450</v>
      </c>
      <c r="N3592" t="s">
        <v>159</v>
      </c>
      <c r="O3592">
        <v>2000</v>
      </c>
      <c r="P3592" t="s">
        <v>62</v>
      </c>
      <c r="Q3592" t="s">
        <v>2590</v>
      </c>
      <c r="R3592" t="s">
        <v>2591</v>
      </c>
    </row>
    <row r="3593" spans="1:18" x14ac:dyDescent="0.2">
      <c r="A3593" t="s">
        <v>20614</v>
      </c>
      <c r="B3593" t="s">
        <v>20614</v>
      </c>
      <c r="C3593" t="s">
        <v>20614</v>
      </c>
      <c r="D3593" t="s">
        <v>1366</v>
      </c>
      <c r="E3593" t="s">
        <v>1366</v>
      </c>
      <c r="F3593" t="s">
        <v>1367</v>
      </c>
      <c r="G3593" t="s">
        <v>1367</v>
      </c>
      <c r="H3593" t="s">
        <v>1366</v>
      </c>
      <c r="I3593" t="s">
        <v>1366</v>
      </c>
      <c r="J3593" t="s">
        <v>1368</v>
      </c>
      <c r="K3593" t="s">
        <v>20615</v>
      </c>
      <c r="L3593" t="s">
        <v>20616</v>
      </c>
      <c r="M3593">
        <v>3451</v>
      </c>
      <c r="N3593" t="s">
        <v>61</v>
      </c>
      <c r="O3593">
        <v>2000</v>
      </c>
      <c r="P3593" t="s">
        <v>62</v>
      </c>
      <c r="Q3593" t="s">
        <v>1370</v>
      </c>
      <c r="R3593" t="s">
        <v>52</v>
      </c>
    </row>
    <row r="3594" spans="1:18" x14ac:dyDescent="0.2">
      <c r="A3594" t="s">
        <v>20617</v>
      </c>
      <c r="B3594" t="s">
        <v>20617</v>
      </c>
      <c r="C3594" t="s">
        <v>20617</v>
      </c>
      <c r="D3594" t="s">
        <v>10347</v>
      </c>
      <c r="E3594" t="s">
        <v>10347</v>
      </c>
      <c r="F3594" t="s">
        <v>10348</v>
      </c>
      <c r="G3594" t="s">
        <v>10348</v>
      </c>
      <c r="H3594" t="s">
        <v>10347</v>
      </c>
      <c r="I3594" t="s">
        <v>10347</v>
      </c>
      <c r="J3594" t="s">
        <v>10349</v>
      </c>
      <c r="M3594">
        <v>3452</v>
      </c>
      <c r="N3594" t="s">
        <v>198</v>
      </c>
      <c r="O3594">
        <v>1960</v>
      </c>
      <c r="P3594" t="s">
        <v>62</v>
      </c>
      <c r="Q3594" t="s">
        <v>52</v>
      </c>
      <c r="R3594" t="s">
        <v>3514</v>
      </c>
    </row>
    <row r="3595" spans="1:18" x14ac:dyDescent="0.2">
      <c r="A3595" t="s">
        <v>20618</v>
      </c>
      <c r="B3595" t="s">
        <v>20618</v>
      </c>
      <c r="C3595" t="s">
        <v>20618</v>
      </c>
      <c r="D3595" t="s">
        <v>7465</v>
      </c>
      <c r="E3595" t="s">
        <v>7466</v>
      </c>
      <c r="F3595" t="s">
        <v>7467</v>
      </c>
      <c r="G3595" t="s">
        <v>7468</v>
      </c>
      <c r="H3595" t="s">
        <v>7465</v>
      </c>
      <c r="I3595" t="s">
        <v>7466</v>
      </c>
      <c r="J3595" t="s">
        <v>7469</v>
      </c>
      <c r="K3595" t="s">
        <v>20619</v>
      </c>
      <c r="L3595" t="s">
        <v>20620</v>
      </c>
      <c r="M3595">
        <v>3453</v>
      </c>
      <c r="N3595" t="s">
        <v>304</v>
      </c>
      <c r="O3595">
        <v>1983</v>
      </c>
      <c r="P3595" t="s">
        <v>62</v>
      </c>
      <c r="Q3595" t="s">
        <v>52</v>
      </c>
      <c r="R3595" t="s">
        <v>52</v>
      </c>
    </row>
    <row r="3596" spans="1:18" x14ac:dyDescent="0.2">
      <c r="A3596" t="s">
        <v>20621</v>
      </c>
      <c r="B3596" t="s">
        <v>20621</v>
      </c>
      <c r="C3596" t="s">
        <v>20621</v>
      </c>
      <c r="D3596" t="s">
        <v>20622</v>
      </c>
      <c r="E3596" t="s">
        <v>20623</v>
      </c>
      <c r="F3596" t="s">
        <v>20624</v>
      </c>
      <c r="G3596" t="s">
        <v>20625</v>
      </c>
      <c r="H3596" t="s">
        <v>20622</v>
      </c>
      <c r="I3596" t="s">
        <v>20623</v>
      </c>
      <c r="J3596" t="s">
        <v>20626</v>
      </c>
      <c r="K3596" t="s">
        <v>20627</v>
      </c>
      <c r="M3596">
        <v>3454</v>
      </c>
      <c r="N3596" t="s">
        <v>264</v>
      </c>
      <c r="O3596">
        <v>1994</v>
      </c>
      <c r="P3596" t="s">
        <v>62</v>
      </c>
      <c r="Q3596" t="s">
        <v>52</v>
      </c>
      <c r="R3596" t="s">
        <v>52</v>
      </c>
    </row>
    <row r="3597" spans="1:18" x14ac:dyDescent="0.2">
      <c r="A3597" t="s">
        <v>20628</v>
      </c>
      <c r="B3597" t="s">
        <v>20628</v>
      </c>
      <c r="C3597" t="s">
        <v>20628</v>
      </c>
      <c r="D3597" t="s">
        <v>20629</v>
      </c>
      <c r="E3597" t="s">
        <v>20630</v>
      </c>
      <c r="F3597" t="s">
        <v>20631</v>
      </c>
      <c r="G3597" t="s">
        <v>20632</v>
      </c>
      <c r="H3597" t="s">
        <v>20629</v>
      </c>
      <c r="I3597" t="s">
        <v>20630</v>
      </c>
      <c r="J3597" t="s">
        <v>3301</v>
      </c>
      <c r="K3597" t="s">
        <v>20633</v>
      </c>
      <c r="M3597">
        <v>5585</v>
      </c>
      <c r="N3597" t="s">
        <v>107</v>
      </c>
      <c r="O3597">
        <v>2006</v>
      </c>
      <c r="P3597" t="s">
        <v>62</v>
      </c>
      <c r="Q3597" t="s">
        <v>5924</v>
      </c>
      <c r="R3597" t="s">
        <v>52</v>
      </c>
    </row>
    <row r="3598" spans="1:18" x14ac:dyDescent="0.2">
      <c r="A3598" t="s">
        <v>20634</v>
      </c>
      <c r="B3598" t="s">
        <v>20634</v>
      </c>
      <c r="C3598" t="s">
        <v>20634</v>
      </c>
      <c r="D3598" t="s">
        <v>20635</v>
      </c>
      <c r="E3598" t="s">
        <v>20636</v>
      </c>
      <c r="F3598" t="s">
        <v>20637</v>
      </c>
      <c r="G3598" t="s">
        <v>20638</v>
      </c>
      <c r="H3598" t="s">
        <v>20635</v>
      </c>
      <c r="I3598" t="s">
        <v>20636</v>
      </c>
      <c r="J3598" t="s">
        <v>20639</v>
      </c>
      <c r="L3598" t="s">
        <v>20640</v>
      </c>
      <c r="M3598">
        <v>3455</v>
      </c>
      <c r="N3598" t="s">
        <v>107</v>
      </c>
      <c r="O3598">
        <v>1961</v>
      </c>
      <c r="P3598" t="s">
        <v>62</v>
      </c>
      <c r="Q3598" t="s">
        <v>1006</v>
      </c>
      <c r="R3598" t="s">
        <v>1007</v>
      </c>
    </row>
    <row r="3599" spans="1:18" x14ac:dyDescent="0.2">
      <c r="A3599" t="s">
        <v>20641</v>
      </c>
      <c r="B3599" t="s">
        <v>20641</v>
      </c>
      <c r="C3599" t="s">
        <v>20641</v>
      </c>
      <c r="D3599" t="s">
        <v>20642</v>
      </c>
      <c r="E3599" t="s">
        <v>20642</v>
      </c>
      <c r="F3599" t="s">
        <v>20642</v>
      </c>
      <c r="G3599" t="s">
        <v>20642</v>
      </c>
      <c r="H3599" t="s">
        <v>20642</v>
      </c>
      <c r="I3599" t="s">
        <v>20642</v>
      </c>
      <c r="J3599" t="s">
        <v>20643</v>
      </c>
      <c r="K3599" t="s">
        <v>20644</v>
      </c>
      <c r="M3599">
        <v>3456</v>
      </c>
      <c r="N3599" t="s">
        <v>61</v>
      </c>
      <c r="O3599">
        <v>1971</v>
      </c>
      <c r="P3599" t="s">
        <v>62</v>
      </c>
      <c r="Q3599" t="s">
        <v>1909</v>
      </c>
      <c r="R3599" t="s">
        <v>1913</v>
      </c>
    </row>
    <row r="3600" spans="1:18" x14ac:dyDescent="0.2">
      <c r="A3600" t="s">
        <v>20645</v>
      </c>
      <c r="B3600" t="s">
        <v>20645</v>
      </c>
      <c r="C3600" t="s">
        <v>20645</v>
      </c>
      <c r="D3600" t="s">
        <v>20646</v>
      </c>
      <c r="E3600" t="s">
        <v>20647</v>
      </c>
      <c r="F3600" t="s">
        <v>20648</v>
      </c>
      <c r="G3600" t="s">
        <v>20647</v>
      </c>
      <c r="H3600" t="s">
        <v>20646</v>
      </c>
      <c r="I3600" t="s">
        <v>20647</v>
      </c>
      <c r="J3600" t="s">
        <v>20649</v>
      </c>
      <c r="M3600">
        <v>3457</v>
      </c>
      <c r="N3600" t="s">
        <v>9377</v>
      </c>
      <c r="O3600">
        <v>1870</v>
      </c>
      <c r="P3600" t="s">
        <v>77</v>
      </c>
      <c r="Q3600" t="s">
        <v>519</v>
      </c>
      <c r="R3600" t="s">
        <v>52</v>
      </c>
    </row>
    <row r="3601" spans="1:18" x14ac:dyDescent="0.2">
      <c r="A3601" t="s">
        <v>20650</v>
      </c>
      <c r="B3601" t="s">
        <v>20650</v>
      </c>
      <c r="C3601" t="s">
        <v>20650</v>
      </c>
      <c r="D3601" t="s">
        <v>20651</v>
      </c>
      <c r="E3601" t="s">
        <v>20651</v>
      </c>
      <c r="F3601" t="s">
        <v>20652</v>
      </c>
      <c r="G3601" t="s">
        <v>20652</v>
      </c>
      <c r="H3601" t="s">
        <v>20651</v>
      </c>
      <c r="I3601" t="s">
        <v>20651</v>
      </c>
      <c r="J3601" t="s">
        <v>6274</v>
      </c>
      <c r="K3601" t="s">
        <v>20653</v>
      </c>
      <c r="M3601">
        <v>5957</v>
      </c>
      <c r="N3601" t="s">
        <v>400</v>
      </c>
      <c r="O3601">
        <v>2011</v>
      </c>
      <c r="P3601" t="s">
        <v>62</v>
      </c>
      <c r="Q3601" t="s">
        <v>1199</v>
      </c>
      <c r="R3601" t="s">
        <v>52</v>
      </c>
    </row>
    <row r="3602" spans="1:18" x14ac:dyDescent="0.2">
      <c r="A3602" t="s">
        <v>20654</v>
      </c>
      <c r="B3602" t="s">
        <v>20654</v>
      </c>
      <c r="C3602" t="s">
        <v>20654</v>
      </c>
      <c r="D3602" t="s">
        <v>20655</v>
      </c>
      <c r="E3602" t="s">
        <v>20655</v>
      </c>
      <c r="F3602" t="s">
        <v>20656</v>
      </c>
      <c r="G3602" t="s">
        <v>20656</v>
      </c>
      <c r="H3602" t="s">
        <v>20655</v>
      </c>
      <c r="I3602" t="s">
        <v>20655</v>
      </c>
      <c r="J3602" t="s">
        <v>20657</v>
      </c>
      <c r="K3602" t="s">
        <v>20658</v>
      </c>
      <c r="M3602">
        <v>6151</v>
      </c>
      <c r="N3602" t="s">
        <v>8164</v>
      </c>
      <c r="O3602">
        <v>2012</v>
      </c>
      <c r="P3602" t="s">
        <v>62</v>
      </c>
      <c r="Q3602" t="s">
        <v>2600</v>
      </c>
      <c r="R3602" t="s">
        <v>52</v>
      </c>
    </row>
    <row r="3603" spans="1:18" x14ac:dyDescent="0.2">
      <c r="A3603" t="s">
        <v>20659</v>
      </c>
      <c r="B3603" t="s">
        <v>20659</v>
      </c>
      <c r="C3603" t="s">
        <v>20659</v>
      </c>
      <c r="D3603" t="s">
        <v>20660</v>
      </c>
      <c r="E3603" t="s">
        <v>20660</v>
      </c>
      <c r="F3603" t="s">
        <v>20660</v>
      </c>
      <c r="G3603" t="s">
        <v>20660</v>
      </c>
      <c r="H3603" t="s">
        <v>20660</v>
      </c>
      <c r="I3603" t="s">
        <v>20660</v>
      </c>
      <c r="J3603" t="s">
        <v>20660</v>
      </c>
      <c r="L3603" t="s">
        <v>20661</v>
      </c>
      <c r="M3603">
        <v>3458</v>
      </c>
      <c r="N3603" t="s">
        <v>7750</v>
      </c>
      <c r="O3603">
        <v>1804</v>
      </c>
      <c r="P3603" t="s">
        <v>62</v>
      </c>
      <c r="Q3603" t="s">
        <v>52</v>
      </c>
      <c r="R3603" t="s">
        <v>20662</v>
      </c>
    </row>
    <row r="3604" spans="1:18" x14ac:dyDescent="0.2">
      <c r="A3604" t="s">
        <v>20663</v>
      </c>
      <c r="B3604" t="s">
        <v>20663</v>
      </c>
      <c r="C3604" t="s">
        <v>20663</v>
      </c>
      <c r="D3604" t="s">
        <v>20664</v>
      </c>
      <c r="E3604" t="s">
        <v>20664</v>
      </c>
      <c r="F3604" t="s">
        <v>20665</v>
      </c>
      <c r="G3604" t="s">
        <v>20665</v>
      </c>
      <c r="H3604" t="s">
        <v>20664</v>
      </c>
      <c r="I3604" t="s">
        <v>20664</v>
      </c>
      <c r="J3604" t="s">
        <v>20666</v>
      </c>
      <c r="L3604" t="s">
        <v>20667</v>
      </c>
      <c r="M3604">
        <v>3460</v>
      </c>
      <c r="N3604" t="s">
        <v>107</v>
      </c>
      <c r="O3604">
        <v>1953</v>
      </c>
      <c r="P3604" t="s">
        <v>77</v>
      </c>
      <c r="Q3604" t="s">
        <v>326</v>
      </c>
      <c r="R3604" t="s">
        <v>773</v>
      </c>
    </row>
    <row r="3605" spans="1:18" x14ac:dyDescent="0.2">
      <c r="A3605" t="s">
        <v>20668</v>
      </c>
      <c r="B3605" t="s">
        <v>20668</v>
      </c>
      <c r="C3605" t="s">
        <v>20668</v>
      </c>
      <c r="D3605" t="s">
        <v>20669</v>
      </c>
      <c r="E3605" t="s">
        <v>20669</v>
      </c>
      <c r="F3605" t="s">
        <v>20670</v>
      </c>
      <c r="G3605" t="s">
        <v>20670</v>
      </c>
      <c r="H3605" t="s">
        <v>20669</v>
      </c>
      <c r="I3605" t="s">
        <v>20669</v>
      </c>
      <c r="J3605" t="s">
        <v>20671</v>
      </c>
      <c r="K3605" t="s">
        <v>20672</v>
      </c>
      <c r="L3605" t="s">
        <v>20673</v>
      </c>
      <c r="M3605">
        <v>5145</v>
      </c>
      <c r="N3605" t="s">
        <v>264</v>
      </c>
      <c r="O3605">
        <v>2011</v>
      </c>
      <c r="P3605" t="s">
        <v>62</v>
      </c>
      <c r="Q3605" t="s">
        <v>326</v>
      </c>
      <c r="R3605" t="s">
        <v>773</v>
      </c>
    </row>
    <row r="3606" spans="1:18" x14ac:dyDescent="0.2">
      <c r="A3606" t="s">
        <v>20674</v>
      </c>
      <c r="B3606" t="s">
        <v>20674</v>
      </c>
      <c r="C3606" t="s">
        <v>20674</v>
      </c>
      <c r="D3606" t="s">
        <v>20675</v>
      </c>
      <c r="E3606" t="s">
        <v>20675</v>
      </c>
      <c r="F3606" t="s">
        <v>20676</v>
      </c>
      <c r="G3606" t="s">
        <v>20676</v>
      </c>
      <c r="H3606" t="s">
        <v>20675</v>
      </c>
      <c r="I3606" t="s">
        <v>20675</v>
      </c>
      <c r="J3606" t="s">
        <v>3506</v>
      </c>
      <c r="K3606" t="s">
        <v>20677</v>
      </c>
      <c r="L3606" t="s">
        <v>20678</v>
      </c>
      <c r="M3606">
        <v>3461</v>
      </c>
      <c r="N3606" t="s">
        <v>61</v>
      </c>
      <c r="O3606">
        <v>2000</v>
      </c>
      <c r="P3606" t="s">
        <v>62</v>
      </c>
      <c r="Q3606" t="s">
        <v>52</v>
      </c>
      <c r="R3606" t="s">
        <v>52</v>
      </c>
    </row>
    <row r="3607" spans="1:18" x14ac:dyDescent="0.2">
      <c r="A3607" t="s">
        <v>20679</v>
      </c>
      <c r="B3607" t="s">
        <v>20679</v>
      </c>
      <c r="C3607" t="s">
        <v>20679</v>
      </c>
      <c r="D3607" t="s">
        <v>20680</v>
      </c>
      <c r="E3607" t="s">
        <v>20680</v>
      </c>
      <c r="F3607" t="s">
        <v>20681</v>
      </c>
      <c r="G3607" t="s">
        <v>20681</v>
      </c>
      <c r="H3607" t="s">
        <v>20680</v>
      </c>
      <c r="I3607" t="s">
        <v>20680</v>
      </c>
      <c r="J3607" t="s">
        <v>20682</v>
      </c>
      <c r="L3607" t="s">
        <v>20683</v>
      </c>
      <c r="M3607">
        <v>3462</v>
      </c>
      <c r="N3607" t="s">
        <v>1251</v>
      </c>
      <c r="O3607">
        <v>1906</v>
      </c>
      <c r="P3607" t="s">
        <v>77</v>
      </c>
      <c r="Q3607" t="s">
        <v>4687</v>
      </c>
      <c r="R3607" t="s">
        <v>4689</v>
      </c>
    </row>
    <row r="3608" spans="1:18" x14ac:dyDescent="0.2">
      <c r="A3608" t="s">
        <v>20684</v>
      </c>
      <c r="B3608" t="s">
        <v>20684</v>
      </c>
      <c r="C3608" t="s">
        <v>20684</v>
      </c>
      <c r="D3608" t="s">
        <v>20685</v>
      </c>
      <c r="E3608" t="s">
        <v>20686</v>
      </c>
      <c r="F3608" t="s">
        <v>20687</v>
      </c>
      <c r="G3608" t="s">
        <v>20688</v>
      </c>
      <c r="H3608" t="s">
        <v>20685</v>
      </c>
      <c r="I3608" t="s">
        <v>20686</v>
      </c>
      <c r="J3608" t="s">
        <v>20689</v>
      </c>
      <c r="K3608" t="s">
        <v>20690</v>
      </c>
      <c r="M3608">
        <v>3463</v>
      </c>
      <c r="N3608" t="s">
        <v>1251</v>
      </c>
      <c r="O3608">
        <v>1978</v>
      </c>
      <c r="P3608" t="s">
        <v>62</v>
      </c>
      <c r="Q3608" t="s">
        <v>52</v>
      </c>
      <c r="R3608" t="s">
        <v>52</v>
      </c>
    </row>
    <row r="3609" spans="1:18" x14ac:dyDescent="0.2">
      <c r="A3609" t="s">
        <v>20691</v>
      </c>
      <c r="B3609" t="s">
        <v>20691</v>
      </c>
      <c r="C3609" t="s">
        <v>20691</v>
      </c>
      <c r="D3609" t="s">
        <v>20692</v>
      </c>
      <c r="E3609" t="s">
        <v>20692</v>
      </c>
      <c r="F3609" t="s">
        <v>20693</v>
      </c>
      <c r="G3609" t="s">
        <v>20693</v>
      </c>
      <c r="H3609" t="s">
        <v>20692</v>
      </c>
      <c r="I3609" t="s">
        <v>20692</v>
      </c>
      <c r="J3609" t="s">
        <v>3159</v>
      </c>
      <c r="M3609">
        <v>3464</v>
      </c>
      <c r="N3609" t="s">
        <v>400</v>
      </c>
      <c r="O3609">
        <v>1966</v>
      </c>
      <c r="P3609" t="s">
        <v>62</v>
      </c>
      <c r="Q3609" t="s">
        <v>52</v>
      </c>
      <c r="R3609" t="s">
        <v>52</v>
      </c>
    </row>
    <row r="3610" spans="1:18" x14ac:dyDescent="0.2">
      <c r="A3610" t="s">
        <v>20694</v>
      </c>
      <c r="B3610" t="s">
        <v>20694</v>
      </c>
      <c r="C3610" t="s">
        <v>20694</v>
      </c>
      <c r="D3610" t="s">
        <v>20695</v>
      </c>
      <c r="E3610" t="s">
        <v>20695</v>
      </c>
      <c r="F3610" t="s">
        <v>20696</v>
      </c>
      <c r="G3610" t="s">
        <v>20696</v>
      </c>
      <c r="H3610" t="s">
        <v>20695</v>
      </c>
      <c r="I3610" t="s">
        <v>20695</v>
      </c>
      <c r="J3610" t="s">
        <v>20697</v>
      </c>
      <c r="K3610" t="s">
        <v>20698</v>
      </c>
      <c r="L3610" t="s">
        <v>20699</v>
      </c>
      <c r="M3610">
        <v>5345</v>
      </c>
      <c r="N3610" t="s">
        <v>279</v>
      </c>
      <c r="O3610">
        <v>2006</v>
      </c>
      <c r="P3610" t="s">
        <v>62</v>
      </c>
      <c r="Q3610" t="s">
        <v>5371</v>
      </c>
      <c r="R3610" t="s">
        <v>52</v>
      </c>
    </row>
    <row r="3611" spans="1:18" x14ac:dyDescent="0.2">
      <c r="A3611" t="s">
        <v>20700</v>
      </c>
      <c r="B3611" t="s">
        <v>20700</v>
      </c>
      <c r="C3611" t="s">
        <v>20700</v>
      </c>
      <c r="D3611" t="s">
        <v>20701</v>
      </c>
      <c r="E3611" t="s">
        <v>20702</v>
      </c>
      <c r="F3611" t="s">
        <v>20703</v>
      </c>
      <c r="G3611" t="s">
        <v>20704</v>
      </c>
      <c r="H3611" t="s">
        <v>20701</v>
      </c>
      <c r="I3611" t="s">
        <v>20702</v>
      </c>
      <c r="J3611" t="s">
        <v>2960</v>
      </c>
      <c r="K3611" t="s">
        <v>20705</v>
      </c>
      <c r="M3611">
        <v>6496</v>
      </c>
      <c r="N3611" t="s">
        <v>61</v>
      </c>
      <c r="O3611">
        <v>2015</v>
      </c>
      <c r="P3611" t="s">
        <v>108</v>
      </c>
      <c r="Q3611" t="s">
        <v>52</v>
      </c>
      <c r="R3611" t="s">
        <v>52</v>
      </c>
    </row>
    <row r="3612" spans="1:18" x14ac:dyDescent="0.2">
      <c r="A3612" t="s">
        <v>20706</v>
      </c>
      <c r="B3612" t="s">
        <v>20706</v>
      </c>
      <c r="C3612" t="s">
        <v>20706</v>
      </c>
      <c r="D3612" t="s">
        <v>20707</v>
      </c>
      <c r="E3612" t="s">
        <v>20708</v>
      </c>
      <c r="F3612" t="s">
        <v>20709</v>
      </c>
      <c r="G3612" t="s">
        <v>20710</v>
      </c>
      <c r="H3612" t="s">
        <v>20707</v>
      </c>
      <c r="I3612" t="s">
        <v>20708</v>
      </c>
      <c r="J3612" t="s">
        <v>8688</v>
      </c>
      <c r="K3612" t="s">
        <v>20711</v>
      </c>
      <c r="L3612" t="s">
        <v>20712</v>
      </c>
      <c r="M3612">
        <v>5791</v>
      </c>
      <c r="N3612" t="s">
        <v>61</v>
      </c>
      <c r="O3612">
        <v>2009</v>
      </c>
      <c r="P3612" t="s">
        <v>62</v>
      </c>
      <c r="Q3612" t="s">
        <v>52</v>
      </c>
      <c r="R3612" t="s">
        <v>52</v>
      </c>
    </row>
    <row r="3613" spans="1:18" x14ac:dyDescent="0.2">
      <c r="A3613" t="s">
        <v>20713</v>
      </c>
      <c r="B3613" t="s">
        <v>20713</v>
      </c>
      <c r="C3613" t="s">
        <v>20713</v>
      </c>
      <c r="D3613" t="s">
        <v>20714</v>
      </c>
      <c r="E3613" t="s">
        <v>20714</v>
      </c>
      <c r="F3613" t="s">
        <v>20715</v>
      </c>
      <c r="G3613" t="s">
        <v>20715</v>
      </c>
      <c r="H3613" t="s">
        <v>20714</v>
      </c>
      <c r="I3613" t="s">
        <v>20714</v>
      </c>
      <c r="J3613" t="s">
        <v>20716</v>
      </c>
      <c r="M3613">
        <v>5091</v>
      </c>
      <c r="P3613" t="s">
        <v>993</v>
      </c>
      <c r="Q3613" t="s">
        <v>152</v>
      </c>
      <c r="R3613" t="s">
        <v>9129</v>
      </c>
    </row>
    <row r="3614" spans="1:18" x14ac:dyDescent="0.2">
      <c r="A3614" t="s">
        <v>20717</v>
      </c>
      <c r="B3614" t="s">
        <v>20718</v>
      </c>
      <c r="C3614" t="s">
        <v>20719</v>
      </c>
      <c r="D3614" t="s">
        <v>20720</v>
      </c>
      <c r="E3614" t="s">
        <v>20720</v>
      </c>
      <c r="F3614" t="s">
        <v>20721</v>
      </c>
      <c r="G3614" t="s">
        <v>20721</v>
      </c>
      <c r="H3614" t="s">
        <v>20720</v>
      </c>
      <c r="I3614" t="s">
        <v>20720</v>
      </c>
      <c r="J3614" t="s">
        <v>20722</v>
      </c>
      <c r="L3614" t="s">
        <v>20723</v>
      </c>
      <c r="M3614">
        <v>3465</v>
      </c>
      <c r="N3614" t="s">
        <v>1587</v>
      </c>
      <c r="O3614">
        <v>1842</v>
      </c>
      <c r="P3614" t="s">
        <v>77</v>
      </c>
      <c r="Q3614" t="s">
        <v>52</v>
      </c>
      <c r="R3614" t="s">
        <v>4919</v>
      </c>
    </row>
    <row r="3615" spans="1:18" x14ac:dyDescent="0.2">
      <c r="A3615" t="s">
        <v>20724</v>
      </c>
      <c r="B3615" t="s">
        <v>20724</v>
      </c>
      <c r="C3615" t="s">
        <v>20724</v>
      </c>
      <c r="D3615" t="s">
        <v>20725</v>
      </c>
      <c r="E3615" t="s">
        <v>20726</v>
      </c>
      <c r="F3615" t="s">
        <v>20727</v>
      </c>
      <c r="G3615" t="s">
        <v>20728</v>
      </c>
      <c r="H3615" t="s">
        <v>20725</v>
      </c>
      <c r="I3615" t="s">
        <v>20726</v>
      </c>
      <c r="J3615" t="s">
        <v>12150</v>
      </c>
      <c r="K3615" t="s">
        <v>20729</v>
      </c>
      <c r="L3615" t="s">
        <v>20730</v>
      </c>
      <c r="M3615">
        <v>3466</v>
      </c>
      <c r="N3615" t="s">
        <v>586</v>
      </c>
      <c r="O3615">
        <v>1976</v>
      </c>
      <c r="P3615" t="s">
        <v>62</v>
      </c>
      <c r="Q3615" t="s">
        <v>52</v>
      </c>
      <c r="R3615" t="s">
        <v>52</v>
      </c>
    </row>
    <row r="3616" spans="1:18" x14ac:dyDescent="0.2">
      <c r="A3616" t="s">
        <v>20731</v>
      </c>
      <c r="B3616" t="s">
        <v>20731</v>
      </c>
      <c r="C3616" t="s">
        <v>20731</v>
      </c>
      <c r="D3616" t="s">
        <v>20732</v>
      </c>
      <c r="E3616" t="s">
        <v>20732</v>
      </c>
      <c r="F3616" t="s">
        <v>20733</v>
      </c>
      <c r="G3616" t="s">
        <v>20733</v>
      </c>
      <c r="H3616" t="s">
        <v>20732</v>
      </c>
      <c r="I3616" t="s">
        <v>20732</v>
      </c>
      <c r="J3616" t="s">
        <v>20734</v>
      </c>
      <c r="K3616" t="s">
        <v>20735</v>
      </c>
      <c r="M3616">
        <v>3467</v>
      </c>
      <c r="N3616" t="s">
        <v>93</v>
      </c>
      <c r="O3616">
        <v>1990</v>
      </c>
      <c r="P3616" t="s">
        <v>62</v>
      </c>
      <c r="Q3616" t="s">
        <v>52</v>
      </c>
      <c r="R3616" t="s">
        <v>52</v>
      </c>
    </row>
    <row r="3617" spans="1:18" x14ac:dyDescent="0.2">
      <c r="A3617" t="s">
        <v>20736</v>
      </c>
      <c r="B3617" t="s">
        <v>20736</v>
      </c>
      <c r="C3617" t="s">
        <v>20736</v>
      </c>
      <c r="D3617" t="s">
        <v>20737</v>
      </c>
      <c r="E3617" t="s">
        <v>20737</v>
      </c>
      <c r="F3617" t="s">
        <v>20738</v>
      </c>
      <c r="G3617" t="s">
        <v>20738</v>
      </c>
      <c r="H3617" t="s">
        <v>20737</v>
      </c>
      <c r="I3617" t="s">
        <v>20737</v>
      </c>
      <c r="J3617" t="s">
        <v>8472</v>
      </c>
      <c r="K3617" t="s">
        <v>20739</v>
      </c>
      <c r="M3617">
        <v>3468</v>
      </c>
      <c r="N3617" t="s">
        <v>61</v>
      </c>
      <c r="O3617">
        <v>1976</v>
      </c>
      <c r="P3617" t="s">
        <v>62</v>
      </c>
      <c r="Q3617" t="s">
        <v>1199</v>
      </c>
      <c r="R3617" t="s">
        <v>52</v>
      </c>
    </row>
    <row r="3618" spans="1:18" x14ac:dyDescent="0.2">
      <c r="A3618" t="s">
        <v>20740</v>
      </c>
      <c r="B3618" t="s">
        <v>20740</v>
      </c>
      <c r="C3618" t="s">
        <v>20740</v>
      </c>
      <c r="D3618" t="s">
        <v>20741</v>
      </c>
      <c r="E3618" t="s">
        <v>20742</v>
      </c>
      <c r="F3618" t="s">
        <v>20743</v>
      </c>
      <c r="G3618" t="s">
        <v>20744</v>
      </c>
      <c r="H3618" t="s">
        <v>20741</v>
      </c>
      <c r="I3618" t="s">
        <v>20742</v>
      </c>
      <c r="J3618" t="s">
        <v>20745</v>
      </c>
      <c r="K3618" t="s">
        <v>20746</v>
      </c>
      <c r="M3618">
        <v>3469</v>
      </c>
      <c r="N3618" t="s">
        <v>832</v>
      </c>
      <c r="O3618">
        <v>1982</v>
      </c>
      <c r="P3618" t="s">
        <v>62</v>
      </c>
      <c r="Q3618" t="s">
        <v>52</v>
      </c>
      <c r="R3618" t="s">
        <v>52</v>
      </c>
    </row>
    <row r="3619" spans="1:18" x14ac:dyDescent="0.2">
      <c r="A3619" t="s">
        <v>20747</v>
      </c>
      <c r="B3619" t="s">
        <v>20747</v>
      </c>
      <c r="C3619" t="s">
        <v>20747</v>
      </c>
      <c r="D3619" t="s">
        <v>20748</v>
      </c>
      <c r="E3619" t="s">
        <v>20749</v>
      </c>
      <c r="F3619" t="s">
        <v>20750</v>
      </c>
      <c r="G3619" t="s">
        <v>20751</v>
      </c>
      <c r="H3619" t="s">
        <v>20748</v>
      </c>
      <c r="I3619" t="s">
        <v>20749</v>
      </c>
      <c r="J3619" t="s">
        <v>20752</v>
      </c>
      <c r="K3619" t="s">
        <v>20753</v>
      </c>
      <c r="M3619">
        <v>5092</v>
      </c>
      <c r="N3619" t="s">
        <v>1251</v>
      </c>
      <c r="O3619">
        <v>1992</v>
      </c>
      <c r="P3619" t="s">
        <v>62</v>
      </c>
      <c r="Q3619" t="s">
        <v>2653</v>
      </c>
      <c r="R3619" t="s">
        <v>6538</v>
      </c>
    </row>
    <row r="3620" spans="1:18" x14ac:dyDescent="0.2">
      <c r="A3620" t="s">
        <v>20754</v>
      </c>
      <c r="B3620" t="s">
        <v>20754</v>
      </c>
      <c r="C3620" t="s">
        <v>20754</v>
      </c>
      <c r="D3620" t="s">
        <v>20755</v>
      </c>
      <c r="E3620" t="s">
        <v>20755</v>
      </c>
      <c r="F3620" t="s">
        <v>20756</v>
      </c>
      <c r="G3620" t="s">
        <v>20756</v>
      </c>
      <c r="H3620" t="s">
        <v>20755</v>
      </c>
      <c r="I3620" t="s">
        <v>20755</v>
      </c>
      <c r="J3620" t="s">
        <v>1260</v>
      </c>
      <c r="L3620" t="s">
        <v>20757</v>
      </c>
      <c r="M3620">
        <v>3470</v>
      </c>
      <c r="N3620" t="s">
        <v>61</v>
      </c>
      <c r="O3620">
        <v>1940</v>
      </c>
      <c r="P3620" t="s">
        <v>77</v>
      </c>
      <c r="Q3620" t="s">
        <v>52</v>
      </c>
      <c r="R3620" t="s">
        <v>14289</v>
      </c>
    </row>
    <row r="3621" spans="1:18" x14ac:dyDescent="0.2">
      <c r="A3621" t="s">
        <v>20758</v>
      </c>
      <c r="B3621" t="s">
        <v>20758</v>
      </c>
      <c r="C3621" t="s">
        <v>20758</v>
      </c>
      <c r="D3621" t="s">
        <v>20759</v>
      </c>
      <c r="E3621" t="s">
        <v>20760</v>
      </c>
      <c r="F3621" t="s">
        <v>20761</v>
      </c>
      <c r="G3621" t="s">
        <v>20762</v>
      </c>
      <c r="H3621" t="s">
        <v>20759</v>
      </c>
      <c r="I3621" t="s">
        <v>20760</v>
      </c>
      <c r="J3621" t="s">
        <v>20763</v>
      </c>
      <c r="K3621" t="s">
        <v>20764</v>
      </c>
      <c r="M3621">
        <v>3471</v>
      </c>
      <c r="N3621" t="s">
        <v>70</v>
      </c>
      <c r="O3621">
        <v>1993</v>
      </c>
      <c r="P3621" t="s">
        <v>62</v>
      </c>
      <c r="Q3621" t="s">
        <v>52</v>
      </c>
      <c r="R3621" t="s">
        <v>2705</v>
      </c>
    </row>
    <row r="3622" spans="1:18" x14ac:dyDescent="0.2">
      <c r="A3622" t="s">
        <v>20765</v>
      </c>
      <c r="B3622" t="s">
        <v>20765</v>
      </c>
      <c r="C3622" t="s">
        <v>20765</v>
      </c>
      <c r="D3622" t="s">
        <v>20766</v>
      </c>
      <c r="E3622" t="s">
        <v>20766</v>
      </c>
      <c r="F3622" t="s">
        <v>20767</v>
      </c>
      <c r="G3622" t="s">
        <v>20767</v>
      </c>
      <c r="H3622" t="s">
        <v>20766</v>
      </c>
      <c r="I3622" t="s">
        <v>20766</v>
      </c>
      <c r="J3622" t="s">
        <v>1198</v>
      </c>
      <c r="L3622" t="s">
        <v>20768</v>
      </c>
      <c r="M3622">
        <v>3472</v>
      </c>
      <c r="N3622" t="s">
        <v>61</v>
      </c>
      <c r="O3622">
        <v>1920</v>
      </c>
      <c r="P3622" t="s">
        <v>77</v>
      </c>
      <c r="Q3622" t="s">
        <v>52</v>
      </c>
      <c r="R3622" t="s">
        <v>52</v>
      </c>
    </row>
    <row r="3623" spans="1:18" x14ac:dyDescent="0.2">
      <c r="A3623" t="s">
        <v>20769</v>
      </c>
      <c r="B3623" t="s">
        <v>20769</v>
      </c>
      <c r="C3623" t="s">
        <v>20769</v>
      </c>
      <c r="D3623" t="s">
        <v>20770</v>
      </c>
      <c r="E3623" t="s">
        <v>20771</v>
      </c>
      <c r="F3623" t="s">
        <v>20772</v>
      </c>
      <c r="G3623" t="s">
        <v>20773</v>
      </c>
      <c r="H3623" t="s">
        <v>20770</v>
      </c>
      <c r="I3623" t="s">
        <v>20771</v>
      </c>
      <c r="J3623" t="s">
        <v>20774</v>
      </c>
      <c r="M3623">
        <v>3473</v>
      </c>
      <c r="N3623" t="s">
        <v>366</v>
      </c>
      <c r="O3623">
        <v>1870</v>
      </c>
      <c r="P3623" t="s">
        <v>77</v>
      </c>
      <c r="Q3623" t="s">
        <v>52</v>
      </c>
      <c r="R3623" t="s">
        <v>52</v>
      </c>
    </row>
    <row r="3624" spans="1:18" x14ac:dyDescent="0.2">
      <c r="A3624" t="s">
        <v>20775</v>
      </c>
      <c r="B3624" t="s">
        <v>20775</v>
      </c>
      <c r="C3624" t="s">
        <v>20775</v>
      </c>
      <c r="D3624" t="s">
        <v>20776</v>
      </c>
      <c r="E3624" t="s">
        <v>20776</v>
      </c>
      <c r="F3624" t="s">
        <v>20777</v>
      </c>
      <c r="G3624" t="s">
        <v>20777</v>
      </c>
      <c r="H3624" t="s">
        <v>20776</v>
      </c>
      <c r="I3624" t="s">
        <v>20776</v>
      </c>
      <c r="J3624" t="s">
        <v>20778</v>
      </c>
      <c r="K3624" t="s">
        <v>20779</v>
      </c>
      <c r="M3624">
        <v>5444</v>
      </c>
      <c r="N3624" t="s">
        <v>968</v>
      </c>
      <c r="O3624">
        <v>2011</v>
      </c>
      <c r="P3624" t="s">
        <v>62</v>
      </c>
      <c r="Q3624" t="s">
        <v>152</v>
      </c>
      <c r="R3624" t="s">
        <v>52</v>
      </c>
    </row>
    <row r="3625" spans="1:18" x14ac:dyDescent="0.2">
      <c r="A3625" t="s">
        <v>20780</v>
      </c>
      <c r="B3625" t="s">
        <v>20780</v>
      </c>
      <c r="C3625" t="s">
        <v>20780</v>
      </c>
      <c r="D3625" t="s">
        <v>20781</v>
      </c>
      <c r="E3625" t="s">
        <v>20781</v>
      </c>
      <c r="F3625" t="s">
        <v>20782</v>
      </c>
      <c r="G3625" t="s">
        <v>20782</v>
      </c>
      <c r="H3625" t="s">
        <v>20781</v>
      </c>
      <c r="I3625" t="s">
        <v>20781</v>
      </c>
      <c r="J3625" t="s">
        <v>20783</v>
      </c>
      <c r="K3625" t="s">
        <v>20784</v>
      </c>
      <c r="M3625">
        <v>6436</v>
      </c>
      <c r="N3625" t="s">
        <v>586</v>
      </c>
      <c r="O3625">
        <v>2015</v>
      </c>
      <c r="P3625" t="s">
        <v>108</v>
      </c>
      <c r="Q3625" t="s">
        <v>152</v>
      </c>
      <c r="R3625" t="s">
        <v>52</v>
      </c>
    </row>
    <row r="3626" spans="1:18" x14ac:dyDescent="0.2">
      <c r="A3626" t="s">
        <v>20785</v>
      </c>
      <c r="B3626" t="s">
        <v>20785</v>
      </c>
      <c r="C3626" t="s">
        <v>20785</v>
      </c>
      <c r="D3626" t="s">
        <v>20786</v>
      </c>
      <c r="E3626" t="s">
        <v>20786</v>
      </c>
      <c r="F3626" t="s">
        <v>20787</v>
      </c>
      <c r="G3626" t="s">
        <v>20787</v>
      </c>
      <c r="H3626" t="s">
        <v>20786</v>
      </c>
      <c r="I3626" t="s">
        <v>20786</v>
      </c>
      <c r="J3626" t="s">
        <v>20788</v>
      </c>
      <c r="M3626">
        <v>1115</v>
      </c>
      <c r="Q3626" t="s">
        <v>4600</v>
      </c>
      <c r="R3626" t="s">
        <v>4601</v>
      </c>
    </row>
    <row r="3627" spans="1:18" x14ac:dyDescent="0.2">
      <c r="A3627" t="s">
        <v>20789</v>
      </c>
      <c r="B3627" t="s">
        <v>20789</v>
      </c>
      <c r="C3627" t="s">
        <v>20789</v>
      </c>
      <c r="D3627" t="s">
        <v>20790</v>
      </c>
      <c r="E3627" t="s">
        <v>20790</v>
      </c>
      <c r="F3627" t="s">
        <v>20791</v>
      </c>
      <c r="G3627" t="s">
        <v>20791</v>
      </c>
      <c r="H3627" t="s">
        <v>20790</v>
      </c>
      <c r="I3627" t="s">
        <v>20790</v>
      </c>
      <c r="J3627" t="s">
        <v>20792</v>
      </c>
      <c r="K3627" t="s">
        <v>20793</v>
      </c>
      <c r="M3627">
        <v>4194</v>
      </c>
      <c r="N3627" t="s">
        <v>116</v>
      </c>
      <c r="O3627">
        <v>1977</v>
      </c>
      <c r="P3627" t="s">
        <v>62</v>
      </c>
      <c r="Q3627" t="s">
        <v>9879</v>
      </c>
      <c r="R3627" t="s">
        <v>4601</v>
      </c>
    </row>
    <row r="3628" spans="1:18" x14ac:dyDescent="0.2">
      <c r="A3628" t="s">
        <v>20794</v>
      </c>
      <c r="B3628" t="s">
        <v>20795</v>
      </c>
      <c r="C3628" t="s">
        <v>20796</v>
      </c>
      <c r="D3628" t="s">
        <v>20797</v>
      </c>
      <c r="E3628" t="s">
        <v>20797</v>
      </c>
      <c r="F3628" t="s">
        <v>20798</v>
      </c>
      <c r="G3628" t="s">
        <v>20798</v>
      </c>
      <c r="H3628" t="s">
        <v>20797</v>
      </c>
      <c r="I3628" t="s">
        <v>20797</v>
      </c>
      <c r="J3628" t="s">
        <v>20799</v>
      </c>
      <c r="K3628" t="s">
        <v>20800</v>
      </c>
      <c r="M3628">
        <v>6081</v>
      </c>
      <c r="N3628" t="s">
        <v>145</v>
      </c>
      <c r="O3628">
        <v>2012</v>
      </c>
      <c r="P3628" t="s">
        <v>62</v>
      </c>
      <c r="Q3628" t="s">
        <v>9888</v>
      </c>
      <c r="R3628" t="s">
        <v>52</v>
      </c>
    </row>
    <row r="3629" spans="1:18" x14ac:dyDescent="0.2">
      <c r="A3629" t="s">
        <v>20801</v>
      </c>
      <c r="B3629" t="s">
        <v>20801</v>
      </c>
      <c r="C3629" t="s">
        <v>20801</v>
      </c>
      <c r="D3629" t="s">
        <v>20802</v>
      </c>
      <c r="E3629" t="s">
        <v>20803</v>
      </c>
      <c r="F3629" t="s">
        <v>20804</v>
      </c>
      <c r="G3629" t="s">
        <v>20805</v>
      </c>
      <c r="H3629" t="s">
        <v>20802</v>
      </c>
      <c r="I3629" t="s">
        <v>20803</v>
      </c>
      <c r="J3629" t="s">
        <v>20806</v>
      </c>
      <c r="K3629" t="s">
        <v>20807</v>
      </c>
      <c r="M3629">
        <v>6043</v>
      </c>
      <c r="N3629" t="s">
        <v>93</v>
      </c>
      <c r="O3629">
        <v>2011</v>
      </c>
      <c r="P3629" t="s">
        <v>62</v>
      </c>
      <c r="Q3629" t="s">
        <v>166</v>
      </c>
      <c r="R3629" t="s">
        <v>52</v>
      </c>
    </row>
    <row r="3630" spans="1:18" x14ac:dyDescent="0.2">
      <c r="A3630" t="s">
        <v>20808</v>
      </c>
      <c r="B3630" t="s">
        <v>20808</v>
      </c>
      <c r="C3630" t="s">
        <v>20808</v>
      </c>
      <c r="D3630" t="s">
        <v>20809</v>
      </c>
      <c r="E3630" t="s">
        <v>20809</v>
      </c>
      <c r="F3630" t="s">
        <v>20810</v>
      </c>
      <c r="G3630" t="s">
        <v>20810</v>
      </c>
      <c r="H3630" t="s">
        <v>20809</v>
      </c>
      <c r="I3630" t="s">
        <v>20809</v>
      </c>
      <c r="J3630" t="s">
        <v>20811</v>
      </c>
      <c r="K3630" t="s">
        <v>20812</v>
      </c>
      <c r="L3630" t="s">
        <v>20813</v>
      </c>
      <c r="M3630">
        <v>6089</v>
      </c>
      <c r="N3630" t="s">
        <v>3107</v>
      </c>
      <c r="O3630">
        <v>2012</v>
      </c>
      <c r="P3630" t="s">
        <v>62</v>
      </c>
      <c r="Q3630" t="s">
        <v>166</v>
      </c>
      <c r="R3630" t="s">
        <v>52</v>
      </c>
    </row>
    <row r="3631" spans="1:18" x14ac:dyDescent="0.2">
      <c r="A3631" t="s">
        <v>20814</v>
      </c>
      <c r="B3631" t="s">
        <v>20814</v>
      </c>
      <c r="C3631" t="s">
        <v>20814</v>
      </c>
      <c r="D3631" t="s">
        <v>20815</v>
      </c>
      <c r="E3631" t="s">
        <v>20815</v>
      </c>
      <c r="F3631" t="s">
        <v>20816</v>
      </c>
      <c r="G3631" t="s">
        <v>20816</v>
      </c>
      <c r="H3631" t="s">
        <v>20815</v>
      </c>
      <c r="I3631" t="s">
        <v>20815</v>
      </c>
      <c r="J3631" t="s">
        <v>20817</v>
      </c>
      <c r="K3631" t="s">
        <v>20818</v>
      </c>
      <c r="M3631">
        <v>5273</v>
      </c>
      <c r="N3631" t="s">
        <v>781</v>
      </c>
      <c r="O3631">
        <v>2004</v>
      </c>
      <c r="P3631" t="s">
        <v>62</v>
      </c>
      <c r="Q3631" t="s">
        <v>52</v>
      </c>
      <c r="R3631" t="s">
        <v>1143</v>
      </c>
    </row>
    <row r="3632" spans="1:18" x14ac:dyDescent="0.2">
      <c r="A3632" t="s">
        <v>20819</v>
      </c>
      <c r="B3632" t="s">
        <v>20819</v>
      </c>
      <c r="C3632" t="s">
        <v>20819</v>
      </c>
      <c r="D3632" t="s">
        <v>20820</v>
      </c>
      <c r="E3632" t="s">
        <v>20820</v>
      </c>
      <c r="F3632" t="s">
        <v>20821</v>
      </c>
      <c r="G3632" t="s">
        <v>20821</v>
      </c>
      <c r="H3632" t="s">
        <v>20820</v>
      </c>
      <c r="I3632" t="s">
        <v>20820</v>
      </c>
      <c r="J3632" t="s">
        <v>20822</v>
      </c>
      <c r="K3632" t="s">
        <v>20823</v>
      </c>
      <c r="M3632">
        <v>6223</v>
      </c>
      <c r="N3632" t="s">
        <v>279</v>
      </c>
      <c r="O3632">
        <v>2013</v>
      </c>
      <c r="P3632" t="s">
        <v>51</v>
      </c>
      <c r="Q3632" t="s">
        <v>3459</v>
      </c>
      <c r="R3632" t="s">
        <v>52</v>
      </c>
    </row>
    <row r="3633" spans="1:18" x14ac:dyDescent="0.2">
      <c r="A3633" t="s">
        <v>20824</v>
      </c>
      <c r="B3633" t="s">
        <v>20824</v>
      </c>
      <c r="C3633" t="s">
        <v>20824</v>
      </c>
      <c r="D3633" t="s">
        <v>20825</v>
      </c>
      <c r="E3633" t="s">
        <v>20826</v>
      </c>
      <c r="F3633" t="s">
        <v>20827</v>
      </c>
      <c r="G3633" t="s">
        <v>20828</v>
      </c>
      <c r="H3633" t="s">
        <v>20825</v>
      </c>
      <c r="I3633" t="s">
        <v>20826</v>
      </c>
      <c r="J3633" t="s">
        <v>20829</v>
      </c>
      <c r="K3633" t="s">
        <v>20830</v>
      </c>
      <c r="L3633" t="s">
        <v>20831</v>
      </c>
      <c r="M3633">
        <v>5798</v>
      </c>
      <c r="N3633" t="s">
        <v>264</v>
      </c>
      <c r="O3633">
        <v>2009</v>
      </c>
      <c r="P3633" t="s">
        <v>62</v>
      </c>
      <c r="Q3633" t="s">
        <v>865</v>
      </c>
      <c r="R3633" t="s">
        <v>52</v>
      </c>
    </row>
    <row r="3634" spans="1:18" x14ac:dyDescent="0.2">
      <c r="A3634" t="s">
        <v>20832</v>
      </c>
      <c r="B3634" t="s">
        <v>20833</v>
      </c>
      <c r="C3634" t="s">
        <v>20834</v>
      </c>
      <c r="D3634" t="s">
        <v>20835</v>
      </c>
      <c r="E3634" t="s">
        <v>20835</v>
      </c>
      <c r="F3634" t="s">
        <v>20836</v>
      </c>
      <c r="G3634" t="s">
        <v>20836</v>
      </c>
      <c r="H3634" t="s">
        <v>20835</v>
      </c>
      <c r="I3634" t="s">
        <v>20835</v>
      </c>
      <c r="J3634" t="s">
        <v>3378</v>
      </c>
      <c r="K3634" t="s">
        <v>20837</v>
      </c>
      <c r="M3634">
        <v>6196</v>
      </c>
      <c r="N3634" t="s">
        <v>198</v>
      </c>
      <c r="O3634">
        <v>2013</v>
      </c>
      <c r="P3634" t="s">
        <v>62</v>
      </c>
      <c r="Q3634" t="s">
        <v>9888</v>
      </c>
      <c r="R3634" t="s">
        <v>52</v>
      </c>
    </row>
    <row r="3635" spans="1:18" x14ac:dyDescent="0.2">
      <c r="A3635" t="s">
        <v>20838</v>
      </c>
      <c r="B3635" t="s">
        <v>20838</v>
      </c>
      <c r="C3635" t="s">
        <v>20838</v>
      </c>
      <c r="D3635" t="s">
        <v>20839</v>
      </c>
      <c r="E3635" t="s">
        <v>20839</v>
      </c>
      <c r="F3635" t="s">
        <v>20840</v>
      </c>
      <c r="G3635" t="s">
        <v>20840</v>
      </c>
      <c r="H3635" t="s">
        <v>20839</v>
      </c>
      <c r="I3635" t="s">
        <v>20839</v>
      </c>
      <c r="J3635" t="s">
        <v>20841</v>
      </c>
      <c r="K3635" t="s">
        <v>20842</v>
      </c>
      <c r="M3635">
        <v>5941</v>
      </c>
      <c r="N3635" t="s">
        <v>20843</v>
      </c>
      <c r="O3635">
        <v>2011</v>
      </c>
      <c r="P3635" t="s">
        <v>62</v>
      </c>
      <c r="Q3635" t="s">
        <v>166</v>
      </c>
      <c r="R3635" t="s">
        <v>52</v>
      </c>
    </row>
    <row r="3636" spans="1:18" x14ac:dyDescent="0.2">
      <c r="A3636" t="s">
        <v>20844</v>
      </c>
      <c r="B3636" t="s">
        <v>20844</v>
      </c>
      <c r="C3636" t="s">
        <v>20844</v>
      </c>
      <c r="D3636" t="s">
        <v>20845</v>
      </c>
      <c r="E3636" t="s">
        <v>20845</v>
      </c>
      <c r="F3636" t="s">
        <v>20846</v>
      </c>
      <c r="G3636" t="s">
        <v>20846</v>
      </c>
      <c r="H3636" t="s">
        <v>20845</v>
      </c>
      <c r="I3636" t="s">
        <v>20845</v>
      </c>
      <c r="J3636" t="s">
        <v>20847</v>
      </c>
      <c r="M3636">
        <v>4174</v>
      </c>
      <c r="N3636" t="s">
        <v>5890</v>
      </c>
      <c r="O3636">
        <v>1968</v>
      </c>
      <c r="P3636" t="s">
        <v>62</v>
      </c>
      <c r="Q3636" t="s">
        <v>3459</v>
      </c>
      <c r="R3636" t="s">
        <v>2576</v>
      </c>
    </row>
    <row r="3637" spans="1:18" x14ac:dyDescent="0.2">
      <c r="A3637" t="s">
        <v>20848</v>
      </c>
      <c r="B3637" t="s">
        <v>20848</v>
      </c>
      <c r="C3637" t="s">
        <v>20848</v>
      </c>
      <c r="D3637" t="s">
        <v>20849</v>
      </c>
      <c r="E3637" t="s">
        <v>20849</v>
      </c>
      <c r="F3637" t="s">
        <v>20850</v>
      </c>
      <c r="G3637" t="s">
        <v>20850</v>
      </c>
      <c r="H3637" t="s">
        <v>20849</v>
      </c>
      <c r="I3637" t="s">
        <v>20849</v>
      </c>
      <c r="J3637" t="s">
        <v>20851</v>
      </c>
      <c r="M3637">
        <v>4197</v>
      </c>
      <c r="N3637" t="s">
        <v>198</v>
      </c>
      <c r="O3637">
        <v>1938</v>
      </c>
      <c r="P3637" t="s">
        <v>62</v>
      </c>
      <c r="Q3637" t="s">
        <v>3459</v>
      </c>
      <c r="R3637" t="s">
        <v>2576</v>
      </c>
    </row>
    <row r="3638" spans="1:18" x14ac:dyDescent="0.2">
      <c r="A3638" t="s">
        <v>20852</v>
      </c>
      <c r="B3638" t="s">
        <v>20852</v>
      </c>
      <c r="C3638" t="s">
        <v>20852</v>
      </c>
      <c r="D3638" t="s">
        <v>20853</v>
      </c>
      <c r="E3638" t="s">
        <v>20853</v>
      </c>
      <c r="F3638" t="s">
        <v>20854</v>
      </c>
      <c r="G3638" t="s">
        <v>20854</v>
      </c>
      <c r="H3638" t="s">
        <v>20853</v>
      </c>
      <c r="I3638" t="s">
        <v>20853</v>
      </c>
      <c r="J3638" t="s">
        <v>20855</v>
      </c>
      <c r="M3638">
        <v>5841</v>
      </c>
      <c r="Q3638" t="s">
        <v>4600</v>
      </c>
      <c r="R3638" t="s">
        <v>52</v>
      </c>
    </row>
    <row r="3639" spans="1:18" x14ac:dyDescent="0.2">
      <c r="A3639" t="s">
        <v>20856</v>
      </c>
      <c r="B3639" t="s">
        <v>20856</v>
      </c>
      <c r="C3639" t="s">
        <v>20856</v>
      </c>
      <c r="D3639" t="s">
        <v>20857</v>
      </c>
      <c r="E3639" t="s">
        <v>20858</v>
      </c>
      <c r="F3639" t="s">
        <v>20859</v>
      </c>
      <c r="G3639" t="s">
        <v>20860</v>
      </c>
      <c r="H3639" t="s">
        <v>20857</v>
      </c>
      <c r="I3639" t="s">
        <v>20858</v>
      </c>
      <c r="J3639" t="s">
        <v>20861</v>
      </c>
      <c r="K3639" t="s">
        <v>20862</v>
      </c>
      <c r="M3639">
        <v>4560</v>
      </c>
      <c r="N3639" t="s">
        <v>93</v>
      </c>
      <c r="O3639">
        <v>1999</v>
      </c>
      <c r="P3639" t="s">
        <v>62</v>
      </c>
      <c r="Q3639" t="s">
        <v>166</v>
      </c>
      <c r="R3639" t="s">
        <v>5990</v>
      </c>
    </row>
    <row r="3640" spans="1:18" x14ac:dyDescent="0.2">
      <c r="A3640" t="s">
        <v>20863</v>
      </c>
      <c r="B3640" t="s">
        <v>20863</v>
      </c>
      <c r="C3640" t="s">
        <v>20863</v>
      </c>
      <c r="D3640" t="s">
        <v>20864</v>
      </c>
      <c r="E3640" t="s">
        <v>20865</v>
      </c>
      <c r="F3640" t="s">
        <v>20866</v>
      </c>
      <c r="G3640" t="s">
        <v>20867</v>
      </c>
      <c r="H3640" t="s">
        <v>20864</v>
      </c>
      <c r="I3640" t="s">
        <v>20865</v>
      </c>
      <c r="J3640" t="s">
        <v>14535</v>
      </c>
      <c r="K3640" t="s">
        <v>20868</v>
      </c>
      <c r="M3640">
        <v>5701</v>
      </c>
      <c r="N3640" t="s">
        <v>93</v>
      </c>
      <c r="O3640">
        <v>2008</v>
      </c>
      <c r="P3640" t="s">
        <v>62</v>
      </c>
      <c r="Q3640" t="s">
        <v>3100</v>
      </c>
      <c r="R3640" t="s">
        <v>52</v>
      </c>
    </row>
    <row r="3641" spans="1:18" x14ac:dyDescent="0.2">
      <c r="A3641" t="s">
        <v>20869</v>
      </c>
      <c r="B3641" t="s">
        <v>20869</v>
      </c>
      <c r="C3641" t="s">
        <v>20869</v>
      </c>
      <c r="D3641" t="s">
        <v>20870</v>
      </c>
      <c r="E3641" t="s">
        <v>20870</v>
      </c>
      <c r="F3641" t="s">
        <v>20871</v>
      </c>
      <c r="G3641" t="s">
        <v>20871</v>
      </c>
      <c r="H3641" t="s">
        <v>20870</v>
      </c>
      <c r="I3641" t="s">
        <v>20870</v>
      </c>
      <c r="J3641" t="s">
        <v>2401</v>
      </c>
      <c r="K3641" t="s">
        <v>20872</v>
      </c>
      <c r="M3641">
        <v>3474</v>
      </c>
      <c r="N3641" t="s">
        <v>107</v>
      </c>
      <c r="O3641">
        <v>1980</v>
      </c>
      <c r="P3641" t="s">
        <v>62</v>
      </c>
      <c r="Q3641" t="s">
        <v>52</v>
      </c>
      <c r="R3641" t="s">
        <v>52</v>
      </c>
    </row>
    <row r="3642" spans="1:18" x14ac:dyDescent="0.2">
      <c r="A3642" t="s">
        <v>20873</v>
      </c>
      <c r="B3642" t="s">
        <v>20873</v>
      </c>
      <c r="C3642" t="s">
        <v>20873</v>
      </c>
      <c r="D3642" t="s">
        <v>20874</v>
      </c>
      <c r="E3642" t="s">
        <v>20875</v>
      </c>
      <c r="F3642" t="s">
        <v>20876</v>
      </c>
      <c r="G3642" t="s">
        <v>20877</v>
      </c>
      <c r="H3642" t="s">
        <v>20874</v>
      </c>
      <c r="I3642" t="s">
        <v>20875</v>
      </c>
      <c r="J3642" t="s">
        <v>20878</v>
      </c>
      <c r="K3642" t="s">
        <v>20879</v>
      </c>
      <c r="M3642">
        <v>6547</v>
      </c>
      <c r="N3642" t="s">
        <v>93</v>
      </c>
      <c r="O3642">
        <v>2016</v>
      </c>
      <c r="P3642" t="s">
        <v>108</v>
      </c>
      <c r="Q3642" t="s">
        <v>52</v>
      </c>
      <c r="R3642" t="s">
        <v>52</v>
      </c>
    </row>
    <row r="3643" spans="1:18" x14ac:dyDescent="0.2">
      <c r="A3643" t="s">
        <v>20880</v>
      </c>
      <c r="B3643" t="s">
        <v>20881</v>
      </c>
      <c r="C3643" t="s">
        <v>20882</v>
      </c>
      <c r="D3643" t="s">
        <v>20883</v>
      </c>
      <c r="E3643" t="s">
        <v>20883</v>
      </c>
      <c r="F3643" t="s">
        <v>20884</v>
      </c>
      <c r="G3643" t="s">
        <v>20884</v>
      </c>
      <c r="H3643" t="s">
        <v>20883</v>
      </c>
      <c r="I3643" t="s">
        <v>20883</v>
      </c>
      <c r="J3643" t="s">
        <v>10985</v>
      </c>
      <c r="K3643" t="s">
        <v>20885</v>
      </c>
      <c r="L3643" t="s">
        <v>20886</v>
      </c>
      <c r="M3643">
        <v>3475</v>
      </c>
      <c r="N3643" t="s">
        <v>5890</v>
      </c>
      <c r="O3643">
        <v>1980</v>
      </c>
      <c r="P3643" t="s">
        <v>62</v>
      </c>
      <c r="Q3643" t="s">
        <v>1413</v>
      </c>
      <c r="R3643" t="s">
        <v>52</v>
      </c>
    </row>
    <row r="3644" spans="1:18" x14ac:dyDescent="0.2">
      <c r="A3644" t="s">
        <v>20887</v>
      </c>
      <c r="B3644" t="s">
        <v>20887</v>
      </c>
      <c r="C3644" t="s">
        <v>20887</v>
      </c>
      <c r="D3644" t="s">
        <v>20888</v>
      </c>
      <c r="E3644" t="s">
        <v>20888</v>
      </c>
      <c r="F3644" t="s">
        <v>20889</v>
      </c>
      <c r="G3644" t="s">
        <v>20889</v>
      </c>
      <c r="H3644" t="s">
        <v>20888</v>
      </c>
      <c r="I3644" t="s">
        <v>20888</v>
      </c>
      <c r="J3644" t="s">
        <v>424</v>
      </c>
      <c r="K3644" t="s">
        <v>20890</v>
      </c>
      <c r="M3644">
        <v>5150</v>
      </c>
      <c r="N3644" t="s">
        <v>205</v>
      </c>
      <c r="O3644">
        <v>2001</v>
      </c>
      <c r="P3644" t="s">
        <v>62</v>
      </c>
      <c r="Q3644" t="s">
        <v>426</v>
      </c>
      <c r="R3644" t="s">
        <v>427</v>
      </c>
    </row>
    <row r="3645" spans="1:18" x14ac:dyDescent="0.2">
      <c r="A3645" t="s">
        <v>20891</v>
      </c>
      <c r="B3645" t="s">
        <v>20891</v>
      </c>
      <c r="C3645" t="s">
        <v>20891</v>
      </c>
      <c r="D3645" t="s">
        <v>20892</v>
      </c>
      <c r="E3645" t="s">
        <v>20892</v>
      </c>
      <c r="F3645" t="s">
        <v>20893</v>
      </c>
      <c r="G3645" t="s">
        <v>20893</v>
      </c>
      <c r="H3645" t="s">
        <v>20892</v>
      </c>
      <c r="I3645" t="s">
        <v>20892</v>
      </c>
      <c r="J3645" t="s">
        <v>20894</v>
      </c>
      <c r="K3645" t="s">
        <v>20895</v>
      </c>
      <c r="L3645" t="s">
        <v>20896</v>
      </c>
      <c r="M3645">
        <v>3476</v>
      </c>
      <c r="N3645" t="s">
        <v>61</v>
      </c>
      <c r="O3645">
        <v>1964</v>
      </c>
      <c r="P3645" t="s">
        <v>62</v>
      </c>
      <c r="Q3645" t="s">
        <v>52</v>
      </c>
      <c r="R3645" t="s">
        <v>2869</v>
      </c>
    </row>
    <row r="3646" spans="1:18" x14ac:dyDescent="0.2">
      <c r="A3646" t="s">
        <v>20897</v>
      </c>
      <c r="B3646" t="s">
        <v>20897</v>
      </c>
      <c r="C3646" t="s">
        <v>20897</v>
      </c>
      <c r="D3646" t="s">
        <v>20898</v>
      </c>
      <c r="E3646" t="s">
        <v>20898</v>
      </c>
      <c r="F3646" t="s">
        <v>20899</v>
      </c>
      <c r="G3646" t="s">
        <v>20899</v>
      </c>
      <c r="H3646" t="s">
        <v>20898</v>
      </c>
      <c r="I3646" t="s">
        <v>20898</v>
      </c>
      <c r="J3646" t="s">
        <v>20900</v>
      </c>
      <c r="K3646" t="s">
        <v>20901</v>
      </c>
      <c r="M3646">
        <v>3477</v>
      </c>
      <c r="N3646" t="s">
        <v>586</v>
      </c>
      <c r="O3646">
        <v>2001</v>
      </c>
      <c r="P3646" t="s">
        <v>62</v>
      </c>
      <c r="Q3646" t="s">
        <v>52</v>
      </c>
      <c r="R3646" t="s">
        <v>52</v>
      </c>
    </row>
    <row r="3647" spans="1:18" x14ac:dyDescent="0.2">
      <c r="A3647" t="s">
        <v>20902</v>
      </c>
      <c r="B3647" t="s">
        <v>20902</v>
      </c>
      <c r="C3647" t="s">
        <v>20902</v>
      </c>
      <c r="D3647" t="s">
        <v>20903</v>
      </c>
      <c r="E3647" t="s">
        <v>20903</v>
      </c>
      <c r="F3647" t="s">
        <v>20904</v>
      </c>
      <c r="G3647" t="s">
        <v>20904</v>
      </c>
      <c r="H3647" t="s">
        <v>20903</v>
      </c>
      <c r="I3647" t="s">
        <v>20903</v>
      </c>
      <c r="J3647" t="s">
        <v>20905</v>
      </c>
      <c r="L3647" t="s">
        <v>20906</v>
      </c>
      <c r="M3647">
        <v>3478</v>
      </c>
      <c r="N3647" t="s">
        <v>159</v>
      </c>
      <c r="O3647">
        <v>1863</v>
      </c>
      <c r="P3647" t="s">
        <v>77</v>
      </c>
      <c r="Q3647" t="s">
        <v>52</v>
      </c>
      <c r="R3647" t="s">
        <v>52</v>
      </c>
    </row>
    <row r="3648" spans="1:18" x14ac:dyDescent="0.2">
      <c r="A3648" t="s">
        <v>20907</v>
      </c>
      <c r="B3648" t="s">
        <v>20907</v>
      </c>
      <c r="C3648" t="s">
        <v>20907</v>
      </c>
      <c r="D3648" t="s">
        <v>20908</v>
      </c>
      <c r="E3648" t="s">
        <v>20908</v>
      </c>
      <c r="F3648" t="s">
        <v>20909</v>
      </c>
      <c r="G3648" t="s">
        <v>20909</v>
      </c>
      <c r="H3648" t="s">
        <v>20908</v>
      </c>
      <c r="I3648" t="s">
        <v>20908</v>
      </c>
      <c r="J3648" t="s">
        <v>10733</v>
      </c>
      <c r="K3648" t="s">
        <v>20910</v>
      </c>
      <c r="M3648">
        <v>6356</v>
      </c>
      <c r="N3648" t="s">
        <v>3560</v>
      </c>
      <c r="O3648">
        <v>2014</v>
      </c>
      <c r="P3648" t="s">
        <v>62</v>
      </c>
      <c r="Q3648" t="s">
        <v>52</v>
      </c>
      <c r="R3648" t="s">
        <v>52</v>
      </c>
    </row>
    <row r="3649" spans="1:18" x14ac:dyDescent="0.2">
      <c r="A3649" t="s">
        <v>20911</v>
      </c>
      <c r="B3649" t="s">
        <v>20912</v>
      </c>
      <c r="C3649" t="s">
        <v>20913</v>
      </c>
      <c r="D3649" t="s">
        <v>20914</v>
      </c>
      <c r="E3649" t="s">
        <v>20914</v>
      </c>
      <c r="F3649" t="s">
        <v>20915</v>
      </c>
      <c r="G3649" t="s">
        <v>20915</v>
      </c>
      <c r="H3649" t="s">
        <v>20914</v>
      </c>
      <c r="I3649" t="s">
        <v>20914</v>
      </c>
      <c r="J3649" t="s">
        <v>1267</v>
      </c>
      <c r="K3649" t="s">
        <v>20916</v>
      </c>
      <c r="M3649">
        <v>3479</v>
      </c>
      <c r="N3649" t="s">
        <v>571</v>
      </c>
      <c r="O3649">
        <v>1983</v>
      </c>
      <c r="P3649" t="s">
        <v>62</v>
      </c>
      <c r="Q3649" t="s">
        <v>52</v>
      </c>
      <c r="R3649" t="s">
        <v>52</v>
      </c>
    </row>
    <row r="3650" spans="1:18" x14ac:dyDescent="0.2">
      <c r="A3650" t="s">
        <v>20917</v>
      </c>
      <c r="B3650" t="s">
        <v>20917</v>
      </c>
      <c r="C3650" t="s">
        <v>20917</v>
      </c>
      <c r="D3650" t="s">
        <v>20918</v>
      </c>
      <c r="E3650" t="s">
        <v>20918</v>
      </c>
      <c r="F3650" t="s">
        <v>20918</v>
      </c>
      <c r="G3650" t="s">
        <v>20918</v>
      </c>
      <c r="H3650" t="s">
        <v>20918</v>
      </c>
      <c r="I3650" t="s">
        <v>20918</v>
      </c>
      <c r="J3650" t="s">
        <v>20919</v>
      </c>
      <c r="K3650" t="s">
        <v>20920</v>
      </c>
      <c r="M3650">
        <v>3480</v>
      </c>
      <c r="N3650" t="s">
        <v>93</v>
      </c>
      <c r="O3650">
        <v>1990</v>
      </c>
      <c r="P3650" t="s">
        <v>62</v>
      </c>
      <c r="Q3650" t="s">
        <v>52</v>
      </c>
      <c r="R3650" t="s">
        <v>5544</v>
      </c>
    </row>
    <row r="3651" spans="1:18" x14ac:dyDescent="0.2">
      <c r="A3651" t="s">
        <v>20921</v>
      </c>
      <c r="B3651" t="s">
        <v>20921</v>
      </c>
      <c r="C3651" t="s">
        <v>20921</v>
      </c>
      <c r="D3651" t="s">
        <v>20922</v>
      </c>
      <c r="E3651" t="s">
        <v>20923</v>
      </c>
      <c r="F3651" t="s">
        <v>20924</v>
      </c>
      <c r="G3651" t="s">
        <v>20925</v>
      </c>
      <c r="H3651" t="s">
        <v>20922</v>
      </c>
      <c r="I3651" t="s">
        <v>20923</v>
      </c>
      <c r="J3651" t="s">
        <v>20926</v>
      </c>
      <c r="K3651" t="s">
        <v>20927</v>
      </c>
      <c r="M3651">
        <v>3481</v>
      </c>
      <c r="N3651" t="s">
        <v>264</v>
      </c>
      <c r="O3651">
        <v>1999</v>
      </c>
      <c r="P3651" t="s">
        <v>62</v>
      </c>
      <c r="Q3651" t="s">
        <v>52</v>
      </c>
      <c r="R3651" t="s">
        <v>52</v>
      </c>
    </row>
    <row r="3652" spans="1:18" x14ac:dyDescent="0.2">
      <c r="A3652" t="s">
        <v>20928</v>
      </c>
      <c r="B3652" t="s">
        <v>20928</v>
      </c>
      <c r="C3652" t="s">
        <v>20928</v>
      </c>
      <c r="D3652" t="s">
        <v>20929</v>
      </c>
      <c r="E3652" t="s">
        <v>20929</v>
      </c>
      <c r="F3652" t="s">
        <v>20930</v>
      </c>
      <c r="G3652" t="s">
        <v>20930</v>
      </c>
      <c r="H3652" t="s">
        <v>20929</v>
      </c>
      <c r="I3652" t="s">
        <v>20929</v>
      </c>
      <c r="J3652" t="s">
        <v>20931</v>
      </c>
      <c r="K3652" t="s">
        <v>20932</v>
      </c>
      <c r="M3652">
        <v>3482</v>
      </c>
      <c r="N3652" t="s">
        <v>61</v>
      </c>
      <c r="O3652">
        <v>1983</v>
      </c>
      <c r="P3652" t="s">
        <v>62</v>
      </c>
      <c r="Q3652" t="s">
        <v>52</v>
      </c>
      <c r="R3652" t="s">
        <v>1074</v>
      </c>
    </row>
    <row r="3653" spans="1:18" x14ac:dyDescent="0.2">
      <c r="A3653" t="s">
        <v>20933</v>
      </c>
      <c r="B3653" t="s">
        <v>20933</v>
      </c>
      <c r="C3653" t="s">
        <v>20933</v>
      </c>
      <c r="D3653" t="s">
        <v>20934</v>
      </c>
      <c r="E3653" t="s">
        <v>20934</v>
      </c>
      <c r="F3653" t="s">
        <v>20935</v>
      </c>
      <c r="G3653" t="s">
        <v>20935</v>
      </c>
      <c r="H3653" t="s">
        <v>20934</v>
      </c>
      <c r="I3653" t="s">
        <v>20934</v>
      </c>
      <c r="J3653" t="s">
        <v>20936</v>
      </c>
      <c r="L3653" t="s">
        <v>20937</v>
      </c>
      <c r="M3653">
        <v>3483</v>
      </c>
      <c r="N3653" t="s">
        <v>13762</v>
      </c>
      <c r="O3653">
        <v>1957</v>
      </c>
      <c r="P3653" t="s">
        <v>77</v>
      </c>
      <c r="Q3653" t="s">
        <v>52</v>
      </c>
      <c r="R3653" t="s">
        <v>52</v>
      </c>
    </row>
    <row r="3654" spans="1:18" x14ac:dyDescent="0.2">
      <c r="A3654" t="s">
        <v>20938</v>
      </c>
      <c r="B3654" t="s">
        <v>20938</v>
      </c>
      <c r="C3654" t="s">
        <v>20938</v>
      </c>
      <c r="D3654" t="s">
        <v>20939</v>
      </c>
      <c r="E3654" t="s">
        <v>20940</v>
      </c>
      <c r="F3654" t="s">
        <v>20941</v>
      </c>
      <c r="G3654" t="s">
        <v>20942</v>
      </c>
      <c r="H3654" t="s">
        <v>20939</v>
      </c>
      <c r="I3654" t="s">
        <v>20940</v>
      </c>
      <c r="J3654" t="s">
        <v>20943</v>
      </c>
      <c r="K3654" t="s">
        <v>20944</v>
      </c>
      <c r="M3654">
        <v>5280</v>
      </c>
      <c r="N3654" t="s">
        <v>93</v>
      </c>
      <c r="O3654">
        <v>2004</v>
      </c>
      <c r="P3654" t="s">
        <v>62</v>
      </c>
      <c r="Q3654" t="s">
        <v>52</v>
      </c>
      <c r="R3654" t="s">
        <v>1337</v>
      </c>
    </row>
    <row r="3655" spans="1:18" x14ac:dyDescent="0.2">
      <c r="A3655" t="s">
        <v>20945</v>
      </c>
      <c r="B3655" t="s">
        <v>20945</v>
      </c>
      <c r="C3655" t="s">
        <v>20945</v>
      </c>
      <c r="D3655" t="s">
        <v>20946</v>
      </c>
      <c r="E3655" t="s">
        <v>20946</v>
      </c>
      <c r="F3655" t="s">
        <v>20947</v>
      </c>
      <c r="G3655" t="s">
        <v>20947</v>
      </c>
      <c r="H3655" t="s">
        <v>20946</v>
      </c>
      <c r="I3655" t="s">
        <v>20946</v>
      </c>
      <c r="J3655" t="s">
        <v>20948</v>
      </c>
      <c r="K3655" t="s">
        <v>20949</v>
      </c>
      <c r="M3655">
        <v>3484</v>
      </c>
      <c r="N3655" t="s">
        <v>93</v>
      </c>
      <c r="O3655">
        <v>1976</v>
      </c>
      <c r="P3655" t="s">
        <v>62</v>
      </c>
      <c r="Q3655" t="s">
        <v>1908</v>
      </c>
      <c r="R3655" t="s">
        <v>52</v>
      </c>
    </row>
    <row r="3656" spans="1:18" x14ac:dyDescent="0.2">
      <c r="A3656" t="s">
        <v>20950</v>
      </c>
      <c r="B3656" t="s">
        <v>20950</v>
      </c>
      <c r="C3656" t="s">
        <v>20950</v>
      </c>
      <c r="D3656" t="s">
        <v>20951</v>
      </c>
      <c r="E3656" t="s">
        <v>20952</v>
      </c>
      <c r="F3656" t="s">
        <v>20953</v>
      </c>
      <c r="G3656" t="s">
        <v>20954</v>
      </c>
      <c r="H3656" t="s">
        <v>20951</v>
      </c>
      <c r="I3656" t="s">
        <v>20952</v>
      </c>
      <c r="J3656" t="s">
        <v>20955</v>
      </c>
      <c r="K3656" t="s">
        <v>20956</v>
      </c>
      <c r="L3656" t="s">
        <v>20957</v>
      </c>
      <c r="M3656">
        <v>3485</v>
      </c>
      <c r="N3656" t="s">
        <v>145</v>
      </c>
      <c r="O3656">
        <v>1986</v>
      </c>
      <c r="P3656" t="s">
        <v>62</v>
      </c>
      <c r="Q3656" t="s">
        <v>764</v>
      </c>
      <c r="R3656" t="s">
        <v>3214</v>
      </c>
    </row>
    <row r="3657" spans="1:18" x14ac:dyDescent="0.2">
      <c r="A3657" t="s">
        <v>20958</v>
      </c>
      <c r="B3657" t="s">
        <v>20958</v>
      </c>
      <c r="C3657" t="s">
        <v>20958</v>
      </c>
      <c r="D3657" t="s">
        <v>20959</v>
      </c>
      <c r="E3657" t="s">
        <v>20959</v>
      </c>
      <c r="F3657" t="s">
        <v>20960</v>
      </c>
      <c r="G3657" t="s">
        <v>20960</v>
      </c>
      <c r="H3657" t="s">
        <v>20959</v>
      </c>
      <c r="I3657" t="s">
        <v>20959</v>
      </c>
      <c r="J3657" t="s">
        <v>20961</v>
      </c>
      <c r="L3657" t="s">
        <v>20962</v>
      </c>
      <c r="M3657">
        <v>3486</v>
      </c>
      <c r="N3657" t="s">
        <v>61</v>
      </c>
      <c r="O3657">
        <v>1953</v>
      </c>
      <c r="P3657" t="s">
        <v>77</v>
      </c>
      <c r="Q3657" t="s">
        <v>3185</v>
      </c>
      <c r="R3657" t="s">
        <v>52</v>
      </c>
    </row>
    <row r="3658" spans="1:18" x14ac:dyDescent="0.2">
      <c r="A3658" t="s">
        <v>20963</v>
      </c>
      <c r="B3658" t="s">
        <v>20963</v>
      </c>
      <c r="C3658" t="s">
        <v>20963</v>
      </c>
      <c r="D3658" t="s">
        <v>20964</v>
      </c>
      <c r="E3658" t="s">
        <v>20965</v>
      </c>
      <c r="F3658" t="s">
        <v>20966</v>
      </c>
      <c r="G3658" t="s">
        <v>20965</v>
      </c>
      <c r="H3658" t="s">
        <v>20964</v>
      </c>
      <c r="I3658" t="s">
        <v>20965</v>
      </c>
      <c r="J3658" t="s">
        <v>20967</v>
      </c>
      <c r="M3658">
        <v>5458</v>
      </c>
      <c r="N3658" t="s">
        <v>781</v>
      </c>
      <c r="O3658">
        <v>1837</v>
      </c>
      <c r="P3658" t="s">
        <v>15244</v>
      </c>
      <c r="Q3658" t="s">
        <v>52</v>
      </c>
      <c r="R3658" t="s">
        <v>52</v>
      </c>
    </row>
    <row r="3659" spans="1:18" x14ac:dyDescent="0.2">
      <c r="A3659" t="s">
        <v>20968</v>
      </c>
      <c r="B3659" t="s">
        <v>20968</v>
      </c>
      <c r="C3659" t="s">
        <v>20968</v>
      </c>
      <c r="D3659" t="s">
        <v>20969</v>
      </c>
      <c r="E3659" t="s">
        <v>20969</v>
      </c>
      <c r="F3659" t="s">
        <v>20969</v>
      </c>
      <c r="G3659" t="s">
        <v>20969</v>
      </c>
      <c r="H3659" t="s">
        <v>20969</v>
      </c>
      <c r="I3659" t="s">
        <v>20969</v>
      </c>
      <c r="J3659" t="s">
        <v>20969</v>
      </c>
      <c r="L3659" t="s">
        <v>20970</v>
      </c>
      <c r="M3659">
        <v>3487</v>
      </c>
      <c r="N3659" t="s">
        <v>781</v>
      </c>
      <c r="O3659">
        <v>1803</v>
      </c>
      <c r="P3659" t="s">
        <v>77</v>
      </c>
      <c r="Q3659" t="s">
        <v>853</v>
      </c>
      <c r="R3659" t="s">
        <v>13559</v>
      </c>
    </row>
    <row r="3660" spans="1:18" x14ac:dyDescent="0.2">
      <c r="A3660" t="s">
        <v>20971</v>
      </c>
      <c r="B3660" t="s">
        <v>20971</v>
      </c>
      <c r="C3660" t="s">
        <v>20971</v>
      </c>
      <c r="D3660" t="s">
        <v>20972</v>
      </c>
      <c r="E3660" t="s">
        <v>20972</v>
      </c>
      <c r="F3660" t="s">
        <v>20973</v>
      </c>
      <c r="G3660" t="s">
        <v>20973</v>
      </c>
      <c r="H3660" t="s">
        <v>20972</v>
      </c>
      <c r="I3660" t="s">
        <v>20972</v>
      </c>
      <c r="J3660" t="s">
        <v>1906</v>
      </c>
      <c r="K3660" t="s">
        <v>20974</v>
      </c>
      <c r="M3660">
        <v>3488</v>
      </c>
      <c r="N3660" t="s">
        <v>93</v>
      </c>
      <c r="O3660">
        <v>1973</v>
      </c>
      <c r="P3660" t="s">
        <v>62</v>
      </c>
      <c r="Q3660" t="s">
        <v>52</v>
      </c>
      <c r="R3660" t="s">
        <v>52</v>
      </c>
    </row>
    <row r="3661" spans="1:18" x14ac:dyDescent="0.2">
      <c r="A3661" t="s">
        <v>20975</v>
      </c>
      <c r="B3661" t="s">
        <v>20975</v>
      </c>
      <c r="C3661" t="s">
        <v>20975</v>
      </c>
      <c r="D3661" t="s">
        <v>20976</v>
      </c>
      <c r="E3661" t="s">
        <v>20976</v>
      </c>
      <c r="F3661" t="s">
        <v>20977</v>
      </c>
      <c r="G3661" t="s">
        <v>20977</v>
      </c>
      <c r="H3661" t="s">
        <v>20976</v>
      </c>
      <c r="I3661" t="s">
        <v>20976</v>
      </c>
      <c r="J3661" t="s">
        <v>20978</v>
      </c>
      <c r="K3661" t="s">
        <v>20979</v>
      </c>
      <c r="M3661">
        <v>3489</v>
      </c>
      <c r="N3661" t="s">
        <v>61</v>
      </c>
      <c r="O3661">
        <v>1975</v>
      </c>
      <c r="P3661" t="s">
        <v>62</v>
      </c>
      <c r="Q3661" t="s">
        <v>52</v>
      </c>
      <c r="R3661" t="s">
        <v>52</v>
      </c>
    </row>
    <row r="3662" spans="1:18" x14ac:dyDescent="0.2">
      <c r="A3662" t="s">
        <v>20980</v>
      </c>
      <c r="B3662" t="s">
        <v>20980</v>
      </c>
      <c r="C3662" t="s">
        <v>20980</v>
      </c>
      <c r="D3662" t="s">
        <v>20972</v>
      </c>
      <c r="E3662" t="s">
        <v>20972</v>
      </c>
      <c r="F3662" t="s">
        <v>20973</v>
      </c>
      <c r="G3662" t="s">
        <v>20973</v>
      </c>
      <c r="H3662" t="s">
        <v>20972</v>
      </c>
      <c r="I3662" t="s">
        <v>20972</v>
      </c>
      <c r="J3662" t="s">
        <v>1906</v>
      </c>
      <c r="K3662" t="s">
        <v>20981</v>
      </c>
      <c r="M3662">
        <v>3490</v>
      </c>
      <c r="N3662" t="s">
        <v>93</v>
      </c>
      <c r="O3662">
        <v>1997</v>
      </c>
      <c r="P3662" t="s">
        <v>62</v>
      </c>
      <c r="Q3662" t="s">
        <v>52</v>
      </c>
      <c r="R3662" t="s">
        <v>52</v>
      </c>
    </row>
    <row r="3663" spans="1:18" x14ac:dyDescent="0.2">
      <c r="A3663" t="s">
        <v>20982</v>
      </c>
      <c r="B3663" t="s">
        <v>20982</v>
      </c>
      <c r="C3663" t="s">
        <v>20982</v>
      </c>
      <c r="D3663" t="s">
        <v>20983</v>
      </c>
      <c r="E3663" t="s">
        <v>20983</v>
      </c>
      <c r="F3663" t="s">
        <v>20984</v>
      </c>
      <c r="G3663" t="s">
        <v>20984</v>
      </c>
      <c r="H3663" t="s">
        <v>20983</v>
      </c>
      <c r="I3663" t="s">
        <v>20983</v>
      </c>
      <c r="J3663" t="s">
        <v>20985</v>
      </c>
      <c r="K3663" t="s">
        <v>20986</v>
      </c>
      <c r="M3663">
        <v>6378</v>
      </c>
      <c r="N3663" t="s">
        <v>20987</v>
      </c>
      <c r="O3663">
        <v>2014</v>
      </c>
      <c r="P3663" t="s">
        <v>62</v>
      </c>
      <c r="Q3663" t="s">
        <v>659</v>
      </c>
      <c r="R3663" t="s">
        <v>52</v>
      </c>
    </row>
    <row r="3664" spans="1:18" x14ac:dyDescent="0.2">
      <c r="A3664" t="s">
        <v>20988</v>
      </c>
      <c r="B3664" t="s">
        <v>20988</v>
      </c>
      <c r="C3664" t="s">
        <v>20988</v>
      </c>
      <c r="D3664" t="s">
        <v>20989</v>
      </c>
      <c r="E3664" t="s">
        <v>20989</v>
      </c>
      <c r="F3664" t="s">
        <v>20990</v>
      </c>
      <c r="G3664" t="s">
        <v>20990</v>
      </c>
      <c r="H3664" t="s">
        <v>20989</v>
      </c>
      <c r="I3664" t="s">
        <v>20989</v>
      </c>
      <c r="J3664" t="s">
        <v>20991</v>
      </c>
      <c r="K3664" t="s">
        <v>20992</v>
      </c>
      <c r="M3664">
        <v>3491</v>
      </c>
      <c r="N3664" t="s">
        <v>781</v>
      </c>
      <c r="O3664">
        <v>1975</v>
      </c>
      <c r="P3664" t="s">
        <v>62</v>
      </c>
      <c r="Q3664" t="s">
        <v>52</v>
      </c>
      <c r="R3664" t="s">
        <v>52</v>
      </c>
    </row>
    <row r="3665" spans="1:18" x14ac:dyDescent="0.2">
      <c r="A3665" t="s">
        <v>11672</v>
      </c>
      <c r="B3665" t="s">
        <v>11672</v>
      </c>
      <c r="C3665" t="s">
        <v>11672</v>
      </c>
      <c r="D3665" t="s">
        <v>20993</v>
      </c>
      <c r="E3665" t="s">
        <v>20993</v>
      </c>
      <c r="F3665" t="s">
        <v>20994</v>
      </c>
      <c r="G3665" t="s">
        <v>20994</v>
      </c>
      <c r="H3665" t="s">
        <v>20993</v>
      </c>
      <c r="I3665" t="s">
        <v>20993</v>
      </c>
      <c r="J3665" t="s">
        <v>20995</v>
      </c>
      <c r="M3665">
        <v>3492</v>
      </c>
      <c r="N3665" t="s">
        <v>145</v>
      </c>
      <c r="O3665">
        <v>1907</v>
      </c>
      <c r="P3665" t="s">
        <v>77</v>
      </c>
      <c r="Q3665" t="s">
        <v>11672</v>
      </c>
      <c r="R3665" t="s">
        <v>1467</v>
      </c>
    </row>
    <row r="3666" spans="1:18" x14ac:dyDescent="0.2">
      <c r="A3666" t="s">
        <v>20996</v>
      </c>
      <c r="B3666" t="s">
        <v>20996</v>
      </c>
      <c r="C3666" t="s">
        <v>20996</v>
      </c>
      <c r="D3666" t="s">
        <v>20997</v>
      </c>
      <c r="E3666" t="s">
        <v>20997</v>
      </c>
      <c r="F3666" t="s">
        <v>20998</v>
      </c>
      <c r="G3666" t="s">
        <v>20998</v>
      </c>
      <c r="H3666" t="s">
        <v>20997</v>
      </c>
      <c r="I3666" t="s">
        <v>20997</v>
      </c>
      <c r="J3666" t="s">
        <v>1065</v>
      </c>
      <c r="M3666">
        <v>3493</v>
      </c>
      <c r="N3666" t="s">
        <v>93</v>
      </c>
      <c r="O3666">
        <v>1862</v>
      </c>
      <c r="P3666" t="s">
        <v>77</v>
      </c>
      <c r="Q3666" t="s">
        <v>650</v>
      </c>
      <c r="R3666" t="s">
        <v>20999</v>
      </c>
    </row>
    <row r="3667" spans="1:18" x14ac:dyDescent="0.2">
      <c r="A3667" t="s">
        <v>21000</v>
      </c>
      <c r="B3667" t="s">
        <v>21000</v>
      </c>
      <c r="C3667" t="s">
        <v>21000</v>
      </c>
      <c r="D3667" t="s">
        <v>21001</v>
      </c>
      <c r="E3667" t="s">
        <v>21001</v>
      </c>
      <c r="F3667" t="s">
        <v>21002</v>
      </c>
      <c r="G3667" t="s">
        <v>21002</v>
      </c>
      <c r="H3667" t="s">
        <v>21001</v>
      </c>
      <c r="I3667" t="s">
        <v>21001</v>
      </c>
      <c r="J3667" t="s">
        <v>6501</v>
      </c>
      <c r="K3667" t="s">
        <v>21003</v>
      </c>
      <c r="M3667">
        <v>3494</v>
      </c>
      <c r="N3667" t="s">
        <v>3046</v>
      </c>
      <c r="O3667">
        <v>1978</v>
      </c>
      <c r="P3667" t="s">
        <v>62</v>
      </c>
      <c r="Q3667" t="s">
        <v>1788</v>
      </c>
      <c r="R3667" t="s">
        <v>7866</v>
      </c>
    </row>
    <row r="3668" spans="1:18" x14ac:dyDescent="0.2">
      <c r="A3668" t="s">
        <v>21004</v>
      </c>
      <c r="B3668" t="s">
        <v>21004</v>
      </c>
      <c r="C3668" t="s">
        <v>21004</v>
      </c>
      <c r="D3668" t="s">
        <v>21005</v>
      </c>
      <c r="E3668" t="s">
        <v>21006</v>
      </c>
      <c r="F3668" t="s">
        <v>21007</v>
      </c>
      <c r="G3668" t="s">
        <v>21008</v>
      </c>
      <c r="H3668" t="s">
        <v>21005</v>
      </c>
      <c r="I3668" t="s">
        <v>21006</v>
      </c>
      <c r="J3668" t="s">
        <v>21009</v>
      </c>
      <c r="K3668" t="s">
        <v>21010</v>
      </c>
      <c r="M3668">
        <v>3495</v>
      </c>
      <c r="N3668" t="s">
        <v>61</v>
      </c>
      <c r="O3668">
        <v>1966</v>
      </c>
      <c r="P3668" t="s">
        <v>62</v>
      </c>
      <c r="Q3668" t="s">
        <v>52</v>
      </c>
      <c r="R3668" t="s">
        <v>52</v>
      </c>
    </row>
    <row r="3669" spans="1:18" x14ac:dyDescent="0.2">
      <c r="A3669" t="s">
        <v>21011</v>
      </c>
      <c r="B3669" t="s">
        <v>21011</v>
      </c>
      <c r="C3669" t="s">
        <v>21011</v>
      </c>
      <c r="D3669" t="s">
        <v>21012</v>
      </c>
      <c r="E3669" t="s">
        <v>21013</v>
      </c>
      <c r="F3669" t="s">
        <v>21014</v>
      </c>
      <c r="G3669" t="s">
        <v>21015</v>
      </c>
      <c r="H3669" t="s">
        <v>21012</v>
      </c>
      <c r="I3669" t="s">
        <v>21013</v>
      </c>
      <c r="J3669" t="s">
        <v>21016</v>
      </c>
      <c r="K3669" t="s">
        <v>21017</v>
      </c>
      <c r="M3669">
        <v>5882</v>
      </c>
      <c r="N3669" t="s">
        <v>232</v>
      </c>
      <c r="O3669">
        <v>2010</v>
      </c>
      <c r="P3669" t="s">
        <v>62</v>
      </c>
      <c r="Q3669" t="s">
        <v>52</v>
      </c>
      <c r="R3669" t="s">
        <v>52</v>
      </c>
    </row>
    <row r="3670" spans="1:18" x14ac:dyDescent="0.2">
      <c r="A3670" t="s">
        <v>21018</v>
      </c>
      <c r="B3670" t="s">
        <v>21018</v>
      </c>
      <c r="C3670" t="s">
        <v>21018</v>
      </c>
      <c r="D3670" t="s">
        <v>21019</v>
      </c>
      <c r="E3670" t="s">
        <v>21020</v>
      </c>
      <c r="F3670" t="s">
        <v>21021</v>
      </c>
      <c r="G3670" t="s">
        <v>21022</v>
      </c>
      <c r="H3670" t="s">
        <v>21019</v>
      </c>
      <c r="I3670" t="s">
        <v>21020</v>
      </c>
      <c r="J3670" t="s">
        <v>21023</v>
      </c>
      <c r="K3670" t="s">
        <v>21024</v>
      </c>
      <c r="M3670">
        <v>5664</v>
      </c>
      <c r="N3670" t="s">
        <v>145</v>
      </c>
      <c r="O3670">
        <v>2008</v>
      </c>
      <c r="P3670" t="s">
        <v>62</v>
      </c>
      <c r="Q3670" t="s">
        <v>52</v>
      </c>
      <c r="R3670" t="s">
        <v>52</v>
      </c>
    </row>
    <row r="3671" spans="1:18" x14ac:dyDescent="0.2">
      <c r="A3671" t="s">
        <v>21025</v>
      </c>
      <c r="B3671" t="s">
        <v>21025</v>
      </c>
      <c r="C3671" t="s">
        <v>21025</v>
      </c>
      <c r="D3671" t="s">
        <v>21026</v>
      </c>
      <c r="E3671" t="s">
        <v>21026</v>
      </c>
      <c r="F3671" t="s">
        <v>21027</v>
      </c>
      <c r="G3671" t="s">
        <v>21027</v>
      </c>
      <c r="H3671" t="s">
        <v>21026</v>
      </c>
      <c r="I3671" t="s">
        <v>21026</v>
      </c>
      <c r="J3671" t="s">
        <v>21028</v>
      </c>
      <c r="K3671" t="s">
        <v>21029</v>
      </c>
      <c r="M3671">
        <v>3496</v>
      </c>
      <c r="N3671" t="s">
        <v>145</v>
      </c>
      <c r="O3671">
        <v>1978</v>
      </c>
      <c r="P3671" t="s">
        <v>62</v>
      </c>
      <c r="Q3671" t="s">
        <v>52</v>
      </c>
      <c r="R3671" t="s">
        <v>14389</v>
      </c>
    </row>
    <row r="3672" spans="1:18" x14ac:dyDescent="0.2">
      <c r="A3672" t="s">
        <v>21030</v>
      </c>
      <c r="B3672" t="s">
        <v>21030</v>
      </c>
      <c r="C3672" t="s">
        <v>21030</v>
      </c>
      <c r="D3672" t="s">
        <v>21031</v>
      </c>
      <c r="E3672" t="s">
        <v>21031</v>
      </c>
      <c r="F3672" t="s">
        <v>21032</v>
      </c>
      <c r="G3672" t="s">
        <v>21032</v>
      </c>
      <c r="H3672" t="s">
        <v>21031</v>
      </c>
      <c r="I3672" t="s">
        <v>21031</v>
      </c>
      <c r="J3672" t="s">
        <v>2163</v>
      </c>
      <c r="K3672" t="s">
        <v>21033</v>
      </c>
      <c r="M3672">
        <v>3497</v>
      </c>
      <c r="N3672" t="s">
        <v>93</v>
      </c>
      <c r="O3672">
        <v>1972</v>
      </c>
      <c r="P3672" t="s">
        <v>62</v>
      </c>
      <c r="Q3672" t="s">
        <v>52</v>
      </c>
      <c r="R3672" t="s">
        <v>52</v>
      </c>
    </row>
    <row r="3673" spans="1:18" x14ac:dyDescent="0.2">
      <c r="A3673" t="s">
        <v>21034</v>
      </c>
      <c r="B3673" t="s">
        <v>21034</v>
      </c>
      <c r="C3673" t="s">
        <v>21034</v>
      </c>
      <c r="D3673" t="s">
        <v>21035</v>
      </c>
      <c r="E3673" t="s">
        <v>21036</v>
      </c>
      <c r="F3673" t="s">
        <v>21037</v>
      </c>
      <c r="G3673" t="s">
        <v>21038</v>
      </c>
      <c r="H3673" t="s">
        <v>21035</v>
      </c>
      <c r="I3673" t="s">
        <v>21036</v>
      </c>
      <c r="J3673" t="s">
        <v>21039</v>
      </c>
      <c r="L3673" t="s">
        <v>21040</v>
      </c>
      <c r="M3673">
        <v>3498</v>
      </c>
      <c r="N3673" t="s">
        <v>61</v>
      </c>
      <c r="O3673">
        <v>1960</v>
      </c>
      <c r="P3673" t="s">
        <v>62</v>
      </c>
      <c r="Q3673" t="s">
        <v>52</v>
      </c>
      <c r="R3673" t="s">
        <v>52</v>
      </c>
    </row>
    <row r="3674" spans="1:18" x14ac:dyDescent="0.2">
      <c r="A3674" t="s">
        <v>21041</v>
      </c>
      <c r="B3674" t="s">
        <v>21041</v>
      </c>
      <c r="C3674" t="s">
        <v>21041</v>
      </c>
      <c r="D3674" t="s">
        <v>21042</v>
      </c>
      <c r="E3674" t="s">
        <v>21043</v>
      </c>
      <c r="F3674" t="s">
        <v>21044</v>
      </c>
      <c r="G3674" t="s">
        <v>21045</v>
      </c>
      <c r="H3674" t="s">
        <v>21042</v>
      </c>
      <c r="I3674" t="s">
        <v>21043</v>
      </c>
      <c r="J3674" t="s">
        <v>21046</v>
      </c>
      <c r="K3674" t="s">
        <v>21047</v>
      </c>
      <c r="M3674">
        <v>6216</v>
      </c>
      <c r="N3674" t="s">
        <v>232</v>
      </c>
      <c r="O3674">
        <v>2013</v>
      </c>
      <c r="P3674" t="s">
        <v>51</v>
      </c>
      <c r="Q3674" t="s">
        <v>52</v>
      </c>
      <c r="R3674" t="s">
        <v>52</v>
      </c>
    </row>
    <row r="3675" spans="1:18" x14ac:dyDescent="0.2">
      <c r="A3675" t="s">
        <v>21048</v>
      </c>
      <c r="B3675" t="s">
        <v>21048</v>
      </c>
      <c r="C3675" t="s">
        <v>21048</v>
      </c>
      <c r="D3675" t="s">
        <v>21049</v>
      </c>
      <c r="E3675" t="s">
        <v>21049</v>
      </c>
      <c r="F3675" t="s">
        <v>21050</v>
      </c>
      <c r="G3675" t="s">
        <v>21050</v>
      </c>
      <c r="H3675" t="s">
        <v>21049</v>
      </c>
      <c r="I3675" t="s">
        <v>21049</v>
      </c>
      <c r="J3675" t="s">
        <v>972</v>
      </c>
      <c r="K3675" t="s">
        <v>21051</v>
      </c>
      <c r="M3675">
        <v>3499</v>
      </c>
      <c r="N3675" t="s">
        <v>93</v>
      </c>
      <c r="O3675">
        <v>1976</v>
      </c>
      <c r="P3675" t="s">
        <v>62</v>
      </c>
      <c r="Q3675" t="s">
        <v>969</v>
      </c>
      <c r="R3675" t="s">
        <v>52</v>
      </c>
    </row>
    <row r="3676" spans="1:18" x14ac:dyDescent="0.2">
      <c r="A3676" t="s">
        <v>21052</v>
      </c>
      <c r="B3676" t="s">
        <v>21052</v>
      </c>
      <c r="C3676" t="s">
        <v>21052</v>
      </c>
      <c r="D3676" t="s">
        <v>21053</v>
      </c>
      <c r="E3676" t="s">
        <v>21053</v>
      </c>
      <c r="F3676" t="s">
        <v>21054</v>
      </c>
      <c r="G3676" t="s">
        <v>21054</v>
      </c>
      <c r="H3676" t="s">
        <v>21053</v>
      </c>
      <c r="I3676" t="s">
        <v>21053</v>
      </c>
      <c r="J3676" t="s">
        <v>2575</v>
      </c>
      <c r="K3676" t="s">
        <v>21055</v>
      </c>
      <c r="M3676">
        <v>3500</v>
      </c>
      <c r="N3676" t="s">
        <v>781</v>
      </c>
      <c r="O3676">
        <v>1984</v>
      </c>
      <c r="P3676" t="s">
        <v>993</v>
      </c>
      <c r="Q3676" t="s">
        <v>52</v>
      </c>
      <c r="R3676" t="s">
        <v>5370</v>
      </c>
    </row>
    <row r="3677" spans="1:18" x14ac:dyDescent="0.2">
      <c r="A3677" t="s">
        <v>21056</v>
      </c>
      <c r="B3677" t="s">
        <v>21056</v>
      </c>
      <c r="C3677" t="s">
        <v>21056</v>
      </c>
      <c r="D3677" t="s">
        <v>3934</v>
      </c>
      <c r="E3677" t="s">
        <v>3935</v>
      </c>
      <c r="F3677" t="s">
        <v>3936</v>
      </c>
      <c r="G3677" t="s">
        <v>3937</v>
      </c>
      <c r="H3677" t="s">
        <v>3934</v>
      </c>
      <c r="I3677" t="s">
        <v>3935</v>
      </c>
      <c r="J3677" t="s">
        <v>3938</v>
      </c>
      <c r="K3677" t="s">
        <v>21057</v>
      </c>
      <c r="M3677">
        <v>3501</v>
      </c>
      <c r="N3677" t="s">
        <v>61</v>
      </c>
      <c r="O3677">
        <v>1986</v>
      </c>
      <c r="P3677" t="s">
        <v>62</v>
      </c>
      <c r="Q3677" t="s">
        <v>5132</v>
      </c>
      <c r="R3677" t="s">
        <v>5133</v>
      </c>
    </row>
    <row r="3678" spans="1:18" x14ac:dyDescent="0.2">
      <c r="A3678" t="s">
        <v>21058</v>
      </c>
      <c r="B3678" t="s">
        <v>21058</v>
      </c>
      <c r="C3678" t="s">
        <v>21058</v>
      </c>
      <c r="D3678" t="s">
        <v>4388</v>
      </c>
      <c r="E3678" t="s">
        <v>4388</v>
      </c>
      <c r="F3678" t="s">
        <v>4389</v>
      </c>
      <c r="G3678" t="s">
        <v>4389</v>
      </c>
      <c r="H3678" t="s">
        <v>4388</v>
      </c>
      <c r="I3678" t="s">
        <v>4388</v>
      </c>
      <c r="J3678" t="s">
        <v>550</v>
      </c>
      <c r="L3678" t="s">
        <v>21059</v>
      </c>
      <c r="M3678">
        <v>3502</v>
      </c>
      <c r="N3678" t="s">
        <v>174</v>
      </c>
      <c r="O3678">
        <v>1938</v>
      </c>
      <c r="P3678" t="s">
        <v>77</v>
      </c>
      <c r="Q3678" t="s">
        <v>52</v>
      </c>
      <c r="R3678" t="s">
        <v>52</v>
      </c>
    </row>
    <row r="3679" spans="1:18" x14ac:dyDescent="0.2">
      <c r="A3679" t="s">
        <v>21060</v>
      </c>
      <c r="B3679" t="s">
        <v>21060</v>
      </c>
      <c r="C3679" t="s">
        <v>21060</v>
      </c>
      <c r="D3679" t="s">
        <v>5238</v>
      </c>
      <c r="E3679" t="s">
        <v>5238</v>
      </c>
      <c r="F3679" t="s">
        <v>5239</v>
      </c>
      <c r="G3679" t="s">
        <v>5239</v>
      </c>
      <c r="H3679" t="s">
        <v>5238</v>
      </c>
      <c r="I3679" t="s">
        <v>5238</v>
      </c>
      <c r="J3679" t="s">
        <v>5240</v>
      </c>
      <c r="M3679">
        <v>3503</v>
      </c>
      <c r="N3679" t="s">
        <v>145</v>
      </c>
      <c r="O3679">
        <v>1905</v>
      </c>
      <c r="P3679" t="s">
        <v>77</v>
      </c>
      <c r="Q3679" t="s">
        <v>7136</v>
      </c>
      <c r="R3679" t="s">
        <v>558</v>
      </c>
    </row>
    <row r="3680" spans="1:18" x14ac:dyDescent="0.2">
      <c r="A3680" t="s">
        <v>21061</v>
      </c>
      <c r="B3680" t="s">
        <v>21061</v>
      </c>
      <c r="C3680" t="s">
        <v>21061</v>
      </c>
      <c r="D3680" t="s">
        <v>6618</v>
      </c>
      <c r="E3680" t="s">
        <v>6618</v>
      </c>
      <c r="F3680" t="s">
        <v>6619</v>
      </c>
      <c r="G3680" t="s">
        <v>6619</v>
      </c>
      <c r="H3680" t="s">
        <v>6618</v>
      </c>
      <c r="I3680" t="s">
        <v>6618</v>
      </c>
      <c r="J3680" t="s">
        <v>550</v>
      </c>
      <c r="L3680" t="s">
        <v>21062</v>
      </c>
      <c r="M3680">
        <v>3505</v>
      </c>
      <c r="N3680" t="s">
        <v>174</v>
      </c>
      <c r="O3680">
        <v>1933</v>
      </c>
      <c r="P3680" t="s">
        <v>77</v>
      </c>
      <c r="Q3680" t="s">
        <v>52</v>
      </c>
      <c r="R3680" t="s">
        <v>52</v>
      </c>
    </row>
    <row r="3681" spans="1:18" x14ac:dyDescent="0.2">
      <c r="A3681" t="s">
        <v>21063</v>
      </c>
      <c r="B3681" t="s">
        <v>21063</v>
      </c>
      <c r="C3681" t="s">
        <v>21063</v>
      </c>
      <c r="D3681" t="s">
        <v>6722</v>
      </c>
      <c r="E3681" t="s">
        <v>6722</v>
      </c>
      <c r="F3681" t="s">
        <v>6722</v>
      </c>
      <c r="G3681" t="s">
        <v>6722</v>
      </c>
      <c r="H3681" t="s">
        <v>6722</v>
      </c>
      <c r="I3681" t="s">
        <v>6722</v>
      </c>
      <c r="J3681" t="s">
        <v>6723</v>
      </c>
      <c r="K3681" t="s">
        <v>21064</v>
      </c>
      <c r="M3681">
        <v>3506</v>
      </c>
      <c r="N3681" t="s">
        <v>70</v>
      </c>
      <c r="O3681">
        <v>1969</v>
      </c>
      <c r="P3681" t="s">
        <v>62</v>
      </c>
      <c r="Q3681" t="s">
        <v>726</v>
      </c>
      <c r="R3681" t="s">
        <v>52</v>
      </c>
    </row>
    <row r="3682" spans="1:18" x14ac:dyDescent="0.2">
      <c r="A3682" t="s">
        <v>21065</v>
      </c>
      <c r="B3682" t="s">
        <v>21065</v>
      </c>
      <c r="C3682" t="s">
        <v>21065</v>
      </c>
      <c r="D3682" t="s">
        <v>168</v>
      </c>
      <c r="E3682" t="s">
        <v>169</v>
      </c>
      <c r="F3682" t="s">
        <v>170</v>
      </c>
      <c r="G3682" t="s">
        <v>171</v>
      </c>
      <c r="H3682" t="s">
        <v>168</v>
      </c>
      <c r="I3682" t="s">
        <v>169</v>
      </c>
      <c r="J3682" t="s">
        <v>172</v>
      </c>
      <c r="L3682" t="s">
        <v>21066</v>
      </c>
      <c r="M3682">
        <v>3507</v>
      </c>
      <c r="N3682" t="s">
        <v>392</v>
      </c>
      <c r="O3682">
        <v>1956</v>
      </c>
      <c r="P3682" t="s">
        <v>77</v>
      </c>
      <c r="Q3682" t="s">
        <v>21067</v>
      </c>
      <c r="R3682" t="s">
        <v>52</v>
      </c>
    </row>
    <row r="3683" spans="1:18" x14ac:dyDescent="0.2">
      <c r="A3683" t="s">
        <v>21068</v>
      </c>
      <c r="B3683" t="s">
        <v>21068</v>
      </c>
      <c r="C3683" t="s">
        <v>21068</v>
      </c>
      <c r="D3683" t="s">
        <v>21069</v>
      </c>
      <c r="E3683" t="s">
        <v>21069</v>
      </c>
      <c r="F3683" t="s">
        <v>21070</v>
      </c>
      <c r="G3683" t="s">
        <v>21070</v>
      </c>
      <c r="H3683" t="s">
        <v>21069</v>
      </c>
      <c r="I3683" t="s">
        <v>21069</v>
      </c>
      <c r="J3683" t="s">
        <v>21071</v>
      </c>
      <c r="K3683" t="s">
        <v>21072</v>
      </c>
      <c r="M3683">
        <v>3508</v>
      </c>
      <c r="N3683" t="s">
        <v>586</v>
      </c>
      <c r="O3683">
        <v>1969</v>
      </c>
      <c r="P3683" t="s">
        <v>62</v>
      </c>
      <c r="Q3683" t="s">
        <v>52</v>
      </c>
      <c r="R3683" t="s">
        <v>52</v>
      </c>
    </row>
    <row r="3684" spans="1:18" x14ac:dyDescent="0.2">
      <c r="A3684" t="s">
        <v>21073</v>
      </c>
      <c r="B3684" t="s">
        <v>21074</v>
      </c>
      <c r="C3684" t="s">
        <v>21075</v>
      </c>
      <c r="D3684" t="s">
        <v>21076</v>
      </c>
      <c r="E3684" t="s">
        <v>21077</v>
      </c>
      <c r="F3684" t="s">
        <v>21078</v>
      </c>
      <c r="G3684" t="s">
        <v>21079</v>
      </c>
      <c r="H3684" t="s">
        <v>21076</v>
      </c>
      <c r="I3684" t="s">
        <v>21077</v>
      </c>
      <c r="J3684" t="s">
        <v>4048</v>
      </c>
      <c r="K3684" t="s">
        <v>21080</v>
      </c>
      <c r="M3684">
        <v>6133</v>
      </c>
      <c r="N3684" t="s">
        <v>1125</v>
      </c>
      <c r="O3684">
        <v>2012</v>
      </c>
      <c r="P3684" t="s">
        <v>62</v>
      </c>
      <c r="Q3684" t="s">
        <v>6059</v>
      </c>
      <c r="R3684" t="s">
        <v>52</v>
      </c>
    </row>
    <row r="3685" spans="1:18" x14ac:dyDescent="0.2">
      <c r="A3685" t="s">
        <v>21081</v>
      </c>
      <c r="B3685" t="s">
        <v>21081</v>
      </c>
      <c r="C3685" t="s">
        <v>21081</v>
      </c>
      <c r="D3685" t="s">
        <v>21082</v>
      </c>
      <c r="E3685" t="s">
        <v>21082</v>
      </c>
      <c r="F3685" t="s">
        <v>21083</v>
      </c>
      <c r="G3685" t="s">
        <v>21083</v>
      </c>
      <c r="H3685" t="s">
        <v>21082</v>
      </c>
      <c r="I3685" t="s">
        <v>21082</v>
      </c>
      <c r="J3685" t="s">
        <v>21084</v>
      </c>
      <c r="K3685" t="s">
        <v>21085</v>
      </c>
      <c r="M3685">
        <v>5753</v>
      </c>
      <c r="N3685" t="s">
        <v>93</v>
      </c>
      <c r="O3685">
        <v>2009</v>
      </c>
      <c r="P3685" t="s">
        <v>62</v>
      </c>
      <c r="Q3685" t="s">
        <v>8446</v>
      </c>
      <c r="R3685" t="s">
        <v>52</v>
      </c>
    </row>
    <row r="3686" spans="1:18" x14ac:dyDescent="0.2">
      <c r="A3686" t="s">
        <v>21086</v>
      </c>
      <c r="B3686" t="s">
        <v>21086</v>
      </c>
      <c r="C3686" t="s">
        <v>21086</v>
      </c>
      <c r="D3686" t="s">
        <v>10334</v>
      </c>
      <c r="E3686" t="s">
        <v>10334</v>
      </c>
      <c r="F3686" t="s">
        <v>10335</v>
      </c>
      <c r="G3686" t="s">
        <v>10335</v>
      </c>
      <c r="H3686" t="s">
        <v>10334</v>
      </c>
      <c r="I3686" t="s">
        <v>10334</v>
      </c>
      <c r="J3686" t="s">
        <v>10336</v>
      </c>
      <c r="K3686" t="s">
        <v>21087</v>
      </c>
      <c r="L3686" t="s">
        <v>21088</v>
      </c>
      <c r="M3686">
        <v>3509</v>
      </c>
      <c r="N3686" t="s">
        <v>61</v>
      </c>
      <c r="O3686">
        <v>1989</v>
      </c>
      <c r="P3686" t="s">
        <v>62</v>
      </c>
      <c r="Q3686" t="s">
        <v>52</v>
      </c>
      <c r="R3686" t="s">
        <v>52</v>
      </c>
    </row>
    <row r="3687" spans="1:18" x14ac:dyDescent="0.2">
      <c r="A3687" t="s">
        <v>21089</v>
      </c>
      <c r="B3687" t="s">
        <v>21089</v>
      </c>
      <c r="C3687" t="s">
        <v>21089</v>
      </c>
      <c r="D3687" t="s">
        <v>10872</v>
      </c>
      <c r="E3687" t="s">
        <v>21090</v>
      </c>
      <c r="F3687" t="s">
        <v>10874</v>
      </c>
      <c r="G3687" t="s">
        <v>21091</v>
      </c>
      <c r="H3687" t="s">
        <v>10872</v>
      </c>
      <c r="I3687" t="s">
        <v>21090</v>
      </c>
      <c r="J3687" t="s">
        <v>5853</v>
      </c>
      <c r="K3687" t="s">
        <v>21092</v>
      </c>
      <c r="M3687">
        <v>5459</v>
      </c>
      <c r="N3687" t="s">
        <v>93</v>
      </c>
      <c r="O3687">
        <v>2006</v>
      </c>
      <c r="P3687" t="s">
        <v>62</v>
      </c>
      <c r="Q3687" t="s">
        <v>52</v>
      </c>
      <c r="R3687" t="s">
        <v>52</v>
      </c>
    </row>
    <row r="3688" spans="1:18" x14ac:dyDescent="0.2">
      <c r="A3688" t="s">
        <v>21093</v>
      </c>
      <c r="B3688" t="s">
        <v>21093</v>
      </c>
      <c r="C3688" t="s">
        <v>21093</v>
      </c>
      <c r="D3688" t="s">
        <v>21094</v>
      </c>
      <c r="E3688" t="s">
        <v>21094</v>
      </c>
      <c r="F3688" t="s">
        <v>21095</v>
      </c>
      <c r="G3688" t="s">
        <v>21095</v>
      </c>
      <c r="H3688" t="s">
        <v>21094</v>
      </c>
      <c r="I3688" t="s">
        <v>21094</v>
      </c>
      <c r="J3688" t="s">
        <v>1135</v>
      </c>
      <c r="L3688" t="s">
        <v>21096</v>
      </c>
      <c r="M3688">
        <v>3510</v>
      </c>
      <c r="N3688" t="s">
        <v>1349</v>
      </c>
      <c r="O3688">
        <v>1843</v>
      </c>
      <c r="P3688" t="s">
        <v>62</v>
      </c>
      <c r="Q3688" t="s">
        <v>650</v>
      </c>
      <c r="R3688" t="s">
        <v>866</v>
      </c>
    </row>
    <row r="3689" spans="1:18" x14ac:dyDescent="0.2">
      <c r="A3689" t="s">
        <v>21097</v>
      </c>
      <c r="B3689" t="s">
        <v>21097</v>
      </c>
      <c r="C3689" t="s">
        <v>21097</v>
      </c>
      <c r="D3689" t="s">
        <v>11581</v>
      </c>
      <c r="E3689" t="s">
        <v>11581</v>
      </c>
      <c r="F3689" t="s">
        <v>11582</v>
      </c>
      <c r="G3689" t="s">
        <v>11582</v>
      </c>
      <c r="H3689" t="s">
        <v>11581</v>
      </c>
      <c r="I3689" t="s">
        <v>11581</v>
      </c>
      <c r="J3689" t="s">
        <v>11583</v>
      </c>
      <c r="M3689">
        <v>3511</v>
      </c>
      <c r="N3689" t="s">
        <v>392</v>
      </c>
      <c r="O3689">
        <v>1948</v>
      </c>
      <c r="P3689" t="s">
        <v>77</v>
      </c>
      <c r="Q3689" t="s">
        <v>610</v>
      </c>
      <c r="R3689" t="s">
        <v>12070</v>
      </c>
    </row>
    <row r="3690" spans="1:18" x14ac:dyDescent="0.2">
      <c r="A3690" t="s">
        <v>7255</v>
      </c>
      <c r="B3690" t="s">
        <v>7255</v>
      </c>
      <c r="C3690" t="s">
        <v>7255</v>
      </c>
      <c r="D3690" t="s">
        <v>12708</v>
      </c>
      <c r="E3690" t="s">
        <v>12709</v>
      </c>
      <c r="F3690" t="s">
        <v>12710</v>
      </c>
      <c r="G3690" t="s">
        <v>12711</v>
      </c>
      <c r="H3690" t="s">
        <v>12708</v>
      </c>
      <c r="I3690" t="s">
        <v>12709</v>
      </c>
      <c r="J3690" t="s">
        <v>12712</v>
      </c>
      <c r="L3690" t="s">
        <v>21098</v>
      </c>
      <c r="M3690">
        <v>3512</v>
      </c>
      <c r="N3690" t="s">
        <v>6153</v>
      </c>
      <c r="O3690">
        <v>1908</v>
      </c>
      <c r="P3690" t="s">
        <v>77</v>
      </c>
      <c r="Q3690" t="s">
        <v>7255</v>
      </c>
      <c r="R3690" t="s">
        <v>52</v>
      </c>
    </row>
    <row r="3691" spans="1:18" x14ac:dyDescent="0.2">
      <c r="A3691" t="s">
        <v>21099</v>
      </c>
      <c r="B3691" t="s">
        <v>21099</v>
      </c>
      <c r="C3691" t="s">
        <v>21099</v>
      </c>
      <c r="D3691" t="s">
        <v>14717</v>
      </c>
      <c r="E3691" t="s">
        <v>14717</v>
      </c>
      <c r="F3691" t="s">
        <v>14718</v>
      </c>
      <c r="G3691" t="s">
        <v>14718</v>
      </c>
      <c r="H3691" t="s">
        <v>14717</v>
      </c>
      <c r="I3691" t="s">
        <v>14717</v>
      </c>
      <c r="J3691" t="s">
        <v>14719</v>
      </c>
      <c r="K3691" t="s">
        <v>21100</v>
      </c>
      <c r="L3691" t="s">
        <v>21101</v>
      </c>
      <c r="M3691">
        <v>3514</v>
      </c>
      <c r="N3691" t="s">
        <v>93</v>
      </c>
      <c r="O3691">
        <v>1975</v>
      </c>
      <c r="P3691" t="s">
        <v>62</v>
      </c>
      <c r="Q3691" t="s">
        <v>52</v>
      </c>
      <c r="R3691" t="s">
        <v>52</v>
      </c>
    </row>
    <row r="3692" spans="1:18" x14ac:dyDescent="0.2">
      <c r="A3692" t="s">
        <v>21102</v>
      </c>
      <c r="B3692" t="s">
        <v>21102</v>
      </c>
      <c r="C3692" t="s">
        <v>21102</v>
      </c>
      <c r="D3692" t="s">
        <v>21103</v>
      </c>
      <c r="E3692" t="s">
        <v>21104</v>
      </c>
      <c r="F3692" t="s">
        <v>21105</v>
      </c>
      <c r="G3692" t="s">
        <v>21106</v>
      </c>
      <c r="H3692" t="s">
        <v>21103</v>
      </c>
      <c r="I3692" t="s">
        <v>21104</v>
      </c>
      <c r="J3692" t="s">
        <v>21107</v>
      </c>
      <c r="K3692" t="s">
        <v>21108</v>
      </c>
      <c r="M3692">
        <v>3516</v>
      </c>
      <c r="N3692" t="s">
        <v>93</v>
      </c>
      <c r="O3692">
        <v>2001</v>
      </c>
      <c r="P3692" t="s">
        <v>62</v>
      </c>
      <c r="Q3692" t="s">
        <v>807</v>
      </c>
      <c r="R3692" t="s">
        <v>808</v>
      </c>
    </row>
    <row r="3693" spans="1:18" x14ac:dyDescent="0.2">
      <c r="A3693" t="s">
        <v>21109</v>
      </c>
      <c r="B3693" t="s">
        <v>21109</v>
      </c>
      <c r="C3693" t="s">
        <v>21109</v>
      </c>
      <c r="D3693" t="s">
        <v>21110</v>
      </c>
      <c r="E3693" t="s">
        <v>21111</v>
      </c>
      <c r="F3693" t="s">
        <v>21112</v>
      </c>
      <c r="G3693" t="s">
        <v>21113</v>
      </c>
      <c r="H3693" t="s">
        <v>21110</v>
      </c>
      <c r="I3693" t="s">
        <v>21111</v>
      </c>
      <c r="J3693" t="s">
        <v>21114</v>
      </c>
      <c r="M3693">
        <v>3517</v>
      </c>
      <c r="N3693" t="s">
        <v>61</v>
      </c>
      <c r="O3693">
        <v>2000</v>
      </c>
      <c r="P3693" t="s">
        <v>62</v>
      </c>
      <c r="Q3693" t="s">
        <v>807</v>
      </c>
      <c r="R3693" t="s">
        <v>808</v>
      </c>
    </row>
    <row r="3694" spans="1:18" x14ac:dyDescent="0.2">
      <c r="A3694" t="s">
        <v>21115</v>
      </c>
      <c r="B3694" t="s">
        <v>21115</v>
      </c>
      <c r="C3694" t="s">
        <v>21115</v>
      </c>
      <c r="D3694" t="s">
        <v>16060</v>
      </c>
      <c r="E3694" t="s">
        <v>16060</v>
      </c>
      <c r="F3694" t="s">
        <v>16060</v>
      </c>
      <c r="G3694" t="s">
        <v>16060</v>
      </c>
      <c r="H3694" t="s">
        <v>16060</v>
      </c>
      <c r="I3694" t="s">
        <v>16060</v>
      </c>
      <c r="J3694" t="s">
        <v>16061</v>
      </c>
      <c r="L3694" t="s">
        <v>21116</v>
      </c>
      <c r="M3694">
        <v>3518</v>
      </c>
      <c r="N3694" t="s">
        <v>99</v>
      </c>
      <c r="O3694">
        <v>1899</v>
      </c>
      <c r="P3694" t="s">
        <v>77</v>
      </c>
      <c r="Q3694" t="s">
        <v>52</v>
      </c>
      <c r="R3694" t="s">
        <v>52</v>
      </c>
    </row>
    <row r="3695" spans="1:18" x14ac:dyDescent="0.2">
      <c r="A3695" t="s">
        <v>20383</v>
      </c>
      <c r="B3695" t="s">
        <v>20383</v>
      </c>
      <c r="C3695" t="s">
        <v>20383</v>
      </c>
      <c r="D3695" t="s">
        <v>810</v>
      </c>
      <c r="E3695" t="s">
        <v>810</v>
      </c>
      <c r="F3695" t="s">
        <v>811</v>
      </c>
      <c r="G3695" t="s">
        <v>811</v>
      </c>
      <c r="H3695" t="s">
        <v>810</v>
      </c>
      <c r="I3695" t="s">
        <v>810</v>
      </c>
      <c r="J3695" t="s">
        <v>812</v>
      </c>
      <c r="K3695" t="s">
        <v>21117</v>
      </c>
      <c r="M3695">
        <v>3519</v>
      </c>
      <c r="N3695" t="s">
        <v>61</v>
      </c>
      <c r="O3695">
        <v>1978</v>
      </c>
      <c r="P3695" t="s">
        <v>62</v>
      </c>
      <c r="Q3695" t="s">
        <v>20383</v>
      </c>
      <c r="R3695" t="s">
        <v>52</v>
      </c>
    </row>
    <row r="3696" spans="1:18" x14ac:dyDescent="0.2">
      <c r="A3696" t="s">
        <v>21118</v>
      </c>
      <c r="B3696" t="s">
        <v>21118</v>
      </c>
      <c r="C3696" t="s">
        <v>21118</v>
      </c>
      <c r="D3696" t="s">
        <v>21119</v>
      </c>
      <c r="E3696" t="s">
        <v>21119</v>
      </c>
      <c r="F3696" t="s">
        <v>21120</v>
      </c>
      <c r="G3696" t="s">
        <v>21120</v>
      </c>
      <c r="H3696" t="s">
        <v>21119</v>
      </c>
      <c r="I3696" t="s">
        <v>21119</v>
      </c>
      <c r="J3696" t="s">
        <v>6907</v>
      </c>
      <c r="M3696">
        <v>3520</v>
      </c>
      <c r="N3696" t="s">
        <v>61</v>
      </c>
      <c r="O3696">
        <v>1891</v>
      </c>
      <c r="P3696" t="s">
        <v>77</v>
      </c>
      <c r="Q3696" t="s">
        <v>52</v>
      </c>
      <c r="R3696" t="s">
        <v>52</v>
      </c>
    </row>
    <row r="3697" spans="1:18" x14ac:dyDescent="0.2">
      <c r="A3697" t="s">
        <v>21121</v>
      </c>
      <c r="B3697" t="s">
        <v>21121</v>
      </c>
      <c r="C3697" t="s">
        <v>21121</v>
      </c>
      <c r="D3697" t="s">
        <v>21122</v>
      </c>
      <c r="E3697" t="s">
        <v>21122</v>
      </c>
      <c r="F3697" t="s">
        <v>21123</v>
      </c>
      <c r="G3697" t="s">
        <v>21123</v>
      </c>
      <c r="H3697" t="s">
        <v>21122</v>
      </c>
      <c r="I3697" t="s">
        <v>21122</v>
      </c>
      <c r="J3697" t="s">
        <v>21124</v>
      </c>
      <c r="K3697" t="s">
        <v>21125</v>
      </c>
      <c r="M3697">
        <v>3521</v>
      </c>
      <c r="N3697" t="s">
        <v>392</v>
      </c>
      <c r="O3697">
        <v>1982</v>
      </c>
      <c r="P3697" t="s">
        <v>62</v>
      </c>
      <c r="Q3697" t="s">
        <v>52</v>
      </c>
      <c r="R3697" t="s">
        <v>52</v>
      </c>
    </row>
    <row r="3698" spans="1:18" x14ac:dyDescent="0.2">
      <c r="A3698" t="s">
        <v>21126</v>
      </c>
      <c r="B3698" t="s">
        <v>21126</v>
      </c>
      <c r="C3698" t="s">
        <v>21126</v>
      </c>
      <c r="D3698" t="s">
        <v>21127</v>
      </c>
      <c r="E3698" t="s">
        <v>21128</v>
      </c>
      <c r="F3698" t="s">
        <v>21129</v>
      </c>
      <c r="G3698" t="s">
        <v>21130</v>
      </c>
      <c r="H3698" t="s">
        <v>21127</v>
      </c>
      <c r="I3698" t="s">
        <v>21128</v>
      </c>
      <c r="J3698" t="s">
        <v>14535</v>
      </c>
      <c r="L3698" t="s">
        <v>21131</v>
      </c>
      <c r="M3698">
        <v>3522</v>
      </c>
      <c r="N3698" t="s">
        <v>61</v>
      </c>
      <c r="O3698">
        <v>1955</v>
      </c>
      <c r="P3698" t="s">
        <v>77</v>
      </c>
      <c r="Q3698" t="s">
        <v>484</v>
      </c>
      <c r="R3698" t="s">
        <v>52</v>
      </c>
    </row>
    <row r="3699" spans="1:18" x14ac:dyDescent="0.2">
      <c r="A3699" t="s">
        <v>21132</v>
      </c>
      <c r="B3699" t="s">
        <v>21132</v>
      </c>
      <c r="C3699" t="s">
        <v>21132</v>
      </c>
      <c r="D3699" t="s">
        <v>19502</v>
      </c>
      <c r="E3699" t="s">
        <v>19503</v>
      </c>
      <c r="F3699" t="s">
        <v>19504</v>
      </c>
      <c r="G3699" t="s">
        <v>19505</v>
      </c>
      <c r="H3699" t="s">
        <v>19502</v>
      </c>
      <c r="I3699" t="s">
        <v>19503</v>
      </c>
      <c r="J3699" t="s">
        <v>16731</v>
      </c>
      <c r="K3699" t="s">
        <v>21133</v>
      </c>
      <c r="M3699">
        <v>3523</v>
      </c>
      <c r="N3699" t="s">
        <v>93</v>
      </c>
      <c r="O3699">
        <v>1990</v>
      </c>
      <c r="P3699" t="s">
        <v>62</v>
      </c>
      <c r="Q3699" t="s">
        <v>52</v>
      </c>
      <c r="R3699" t="s">
        <v>52</v>
      </c>
    </row>
    <row r="3700" spans="1:18" x14ac:dyDescent="0.2">
      <c r="A3700" t="s">
        <v>21134</v>
      </c>
      <c r="B3700" t="s">
        <v>21134</v>
      </c>
      <c r="C3700" t="s">
        <v>21134</v>
      </c>
      <c r="D3700" t="s">
        <v>21135</v>
      </c>
      <c r="E3700" t="s">
        <v>21135</v>
      </c>
      <c r="F3700" t="s">
        <v>21136</v>
      </c>
      <c r="G3700" t="s">
        <v>21136</v>
      </c>
      <c r="H3700" t="s">
        <v>21135</v>
      </c>
      <c r="I3700" t="s">
        <v>21135</v>
      </c>
      <c r="J3700" t="s">
        <v>6296</v>
      </c>
      <c r="K3700" t="s">
        <v>21137</v>
      </c>
      <c r="M3700">
        <v>3524</v>
      </c>
      <c r="N3700" t="s">
        <v>70</v>
      </c>
      <c r="O3700">
        <v>1978</v>
      </c>
      <c r="P3700" t="s">
        <v>62</v>
      </c>
      <c r="Q3700" t="s">
        <v>52</v>
      </c>
      <c r="R3700" t="s">
        <v>1074</v>
      </c>
    </row>
    <row r="3701" spans="1:18" x14ac:dyDescent="0.2">
      <c r="A3701" t="s">
        <v>21138</v>
      </c>
      <c r="B3701" t="s">
        <v>21138</v>
      </c>
      <c r="C3701" t="s">
        <v>21138</v>
      </c>
      <c r="D3701" t="s">
        <v>21139</v>
      </c>
      <c r="E3701" t="s">
        <v>21140</v>
      </c>
      <c r="F3701" t="s">
        <v>21141</v>
      </c>
      <c r="G3701" t="s">
        <v>21142</v>
      </c>
      <c r="H3701" t="s">
        <v>21139</v>
      </c>
      <c r="I3701" t="s">
        <v>21140</v>
      </c>
      <c r="J3701" t="s">
        <v>21143</v>
      </c>
      <c r="K3701" t="s">
        <v>21144</v>
      </c>
      <c r="M3701">
        <v>3525</v>
      </c>
      <c r="N3701" t="s">
        <v>145</v>
      </c>
      <c r="O3701">
        <v>1992</v>
      </c>
      <c r="P3701" t="s">
        <v>62</v>
      </c>
      <c r="Q3701" t="s">
        <v>52</v>
      </c>
      <c r="R3701" t="s">
        <v>52</v>
      </c>
    </row>
    <row r="3702" spans="1:18" x14ac:dyDescent="0.2">
      <c r="A3702" t="s">
        <v>21145</v>
      </c>
      <c r="B3702" t="s">
        <v>21145</v>
      </c>
      <c r="C3702" t="s">
        <v>21145</v>
      </c>
      <c r="D3702" t="s">
        <v>21146</v>
      </c>
      <c r="E3702" t="s">
        <v>21147</v>
      </c>
      <c r="F3702" t="s">
        <v>21148</v>
      </c>
      <c r="G3702" t="s">
        <v>21149</v>
      </c>
      <c r="H3702" t="s">
        <v>21146</v>
      </c>
      <c r="I3702" t="s">
        <v>21147</v>
      </c>
      <c r="J3702" t="s">
        <v>21150</v>
      </c>
      <c r="K3702" t="s">
        <v>21151</v>
      </c>
      <c r="M3702">
        <v>3526</v>
      </c>
      <c r="N3702" t="s">
        <v>586</v>
      </c>
      <c r="O3702">
        <v>1984</v>
      </c>
      <c r="P3702" t="s">
        <v>62</v>
      </c>
      <c r="Q3702" t="s">
        <v>52</v>
      </c>
      <c r="R3702" t="s">
        <v>52</v>
      </c>
    </row>
    <row r="3703" spans="1:18" x14ac:dyDescent="0.2">
      <c r="A3703" t="s">
        <v>21152</v>
      </c>
      <c r="B3703" t="s">
        <v>21152</v>
      </c>
      <c r="C3703" t="s">
        <v>21152</v>
      </c>
      <c r="D3703" t="s">
        <v>21153</v>
      </c>
      <c r="E3703" t="s">
        <v>21153</v>
      </c>
      <c r="F3703" t="s">
        <v>21154</v>
      </c>
      <c r="G3703" t="s">
        <v>21154</v>
      </c>
      <c r="H3703" t="s">
        <v>21153</v>
      </c>
      <c r="I3703" t="s">
        <v>21153</v>
      </c>
      <c r="J3703" t="s">
        <v>21155</v>
      </c>
      <c r="K3703" t="s">
        <v>21156</v>
      </c>
      <c r="L3703" t="s">
        <v>21157</v>
      </c>
      <c r="M3703">
        <v>3527</v>
      </c>
      <c r="N3703" t="s">
        <v>3151</v>
      </c>
      <c r="O3703">
        <v>1974</v>
      </c>
      <c r="P3703" t="s">
        <v>62</v>
      </c>
      <c r="Q3703" t="s">
        <v>52</v>
      </c>
      <c r="R3703" t="s">
        <v>52</v>
      </c>
    </row>
    <row r="3704" spans="1:18" x14ac:dyDescent="0.2">
      <c r="A3704" t="s">
        <v>21158</v>
      </c>
      <c r="B3704" t="s">
        <v>21158</v>
      </c>
      <c r="C3704" t="s">
        <v>21158</v>
      </c>
      <c r="D3704" t="s">
        <v>15520</v>
      </c>
      <c r="E3704" t="s">
        <v>15520</v>
      </c>
      <c r="F3704" t="s">
        <v>15521</v>
      </c>
      <c r="G3704" t="s">
        <v>15521</v>
      </c>
      <c r="H3704" t="s">
        <v>15520</v>
      </c>
      <c r="I3704" t="s">
        <v>15520</v>
      </c>
      <c r="J3704" t="s">
        <v>7542</v>
      </c>
      <c r="M3704">
        <v>3528</v>
      </c>
      <c r="N3704" t="s">
        <v>70</v>
      </c>
      <c r="O3704">
        <v>1940</v>
      </c>
      <c r="P3704" t="s">
        <v>77</v>
      </c>
      <c r="Q3704" t="s">
        <v>726</v>
      </c>
      <c r="R3704" t="s">
        <v>52</v>
      </c>
    </row>
    <row r="3705" spans="1:18" x14ac:dyDescent="0.2">
      <c r="A3705" t="s">
        <v>21159</v>
      </c>
      <c r="B3705" t="s">
        <v>21159</v>
      </c>
      <c r="C3705" t="s">
        <v>21159</v>
      </c>
      <c r="D3705" t="s">
        <v>21160</v>
      </c>
      <c r="E3705" t="s">
        <v>3691</v>
      </c>
      <c r="F3705" t="s">
        <v>21160</v>
      </c>
      <c r="G3705" t="s">
        <v>3692</v>
      </c>
      <c r="H3705" t="s">
        <v>21160</v>
      </c>
      <c r="I3705" t="s">
        <v>3691</v>
      </c>
      <c r="J3705" t="s">
        <v>526</v>
      </c>
      <c r="K3705" t="s">
        <v>21161</v>
      </c>
      <c r="L3705" t="s">
        <v>21162</v>
      </c>
      <c r="M3705">
        <v>3529</v>
      </c>
      <c r="N3705" t="s">
        <v>70</v>
      </c>
      <c r="O3705">
        <v>1980</v>
      </c>
      <c r="P3705" t="s">
        <v>62</v>
      </c>
      <c r="Q3705" t="s">
        <v>52</v>
      </c>
      <c r="R3705" t="s">
        <v>52</v>
      </c>
    </row>
    <row r="3706" spans="1:18" x14ac:dyDescent="0.2">
      <c r="A3706" t="s">
        <v>21163</v>
      </c>
      <c r="B3706" t="s">
        <v>21163</v>
      </c>
      <c r="C3706" t="s">
        <v>21163</v>
      </c>
      <c r="D3706" t="s">
        <v>21164</v>
      </c>
      <c r="E3706" t="s">
        <v>21164</v>
      </c>
      <c r="F3706" t="s">
        <v>21165</v>
      </c>
      <c r="G3706" t="s">
        <v>21165</v>
      </c>
      <c r="H3706" t="s">
        <v>21164</v>
      </c>
      <c r="I3706" t="s">
        <v>21164</v>
      </c>
      <c r="J3706" t="s">
        <v>21166</v>
      </c>
      <c r="K3706" t="s">
        <v>21167</v>
      </c>
      <c r="L3706" t="s">
        <v>21168</v>
      </c>
      <c r="M3706">
        <v>3530</v>
      </c>
      <c r="N3706" t="s">
        <v>61</v>
      </c>
      <c r="O3706">
        <v>1987</v>
      </c>
      <c r="P3706" t="s">
        <v>62</v>
      </c>
      <c r="Q3706" t="s">
        <v>52</v>
      </c>
      <c r="R3706" t="s">
        <v>52</v>
      </c>
    </row>
    <row r="3707" spans="1:18" x14ac:dyDescent="0.2">
      <c r="A3707" t="s">
        <v>21169</v>
      </c>
      <c r="B3707" t="s">
        <v>21169</v>
      </c>
      <c r="C3707" t="s">
        <v>21169</v>
      </c>
      <c r="D3707" t="s">
        <v>1807</v>
      </c>
      <c r="E3707" t="s">
        <v>1807</v>
      </c>
      <c r="F3707" t="s">
        <v>1807</v>
      </c>
      <c r="G3707" t="s">
        <v>1807</v>
      </c>
      <c r="H3707" t="s">
        <v>1807</v>
      </c>
      <c r="I3707" t="s">
        <v>1807</v>
      </c>
      <c r="J3707" t="s">
        <v>1807</v>
      </c>
      <c r="K3707" t="s">
        <v>21170</v>
      </c>
      <c r="L3707" t="s">
        <v>21171</v>
      </c>
      <c r="M3707">
        <v>3531</v>
      </c>
      <c r="N3707" t="s">
        <v>107</v>
      </c>
      <c r="O3707">
        <v>1999</v>
      </c>
      <c r="P3707" t="s">
        <v>62</v>
      </c>
      <c r="Q3707" t="s">
        <v>52</v>
      </c>
      <c r="R3707" t="s">
        <v>52</v>
      </c>
    </row>
    <row r="3708" spans="1:18" x14ac:dyDescent="0.2">
      <c r="A3708" t="s">
        <v>21172</v>
      </c>
      <c r="B3708" t="s">
        <v>21172</v>
      </c>
      <c r="C3708" t="s">
        <v>21172</v>
      </c>
      <c r="D3708" t="s">
        <v>21173</v>
      </c>
      <c r="E3708" t="s">
        <v>21173</v>
      </c>
      <c r="F3708" t="s">
        <v>21174</v>
      </c>
      <c r="G3708" t="s">
        <v>21174</v>
      </c>
      <c r="H3708" t="s">
        <v>21173</v>
      </c>
      <c r="I3708" t="s">
        <v>21173</v>
      </c>
      <c r="J3708" t="s">
        <v>21175</v>
      </c>
      <c r="K3708" t="s">
        <v>21176</v>
      </c>
      <c r="M3708">
        <v>6250</v>
      </c>
      <c r="N3708" t="s">
        <v>145</v>
      </c>
      <c r="O3708">
        <v>2013</v>
      </c>
      <c r="P3708" t="s">
        <v>51</v>
      </c>
      <c r="Q3708" t="s">
        <v>2600</v>
      </c>
      <c r="R3708" t="s">
        <v>52</v>
      </c>
    </row>
    <row r="3709" spans="1:18" x14ac:dyDescent="0.2">
      <c r="A3709" t="s">
        <v>21177</v>
      </c>
      <c r="B3709" t="s">
        <v>21177</v>
      </c>
      <c r="C3709" t="s">
        <v>21177</v>
      </c>
      <c r="D3709" t="s">
        <v>21178</v>
      </c>
      <c r="E3709" t="s">
        <v>21178</v>
      </c>
      <c r="F3709" t="s">
        <v>21179</v>
      </c>
      <c r="G3709" t="s">
        <v>21179</v>
      </c>
      <c r="H3709" t="s">
        <v>21178</v>
      </c>
      <c r="I3709" t="s">
        <v>21178</v>
      </c>
      <c r="J3709" t="s">
        <v>8567</v>
      </c>
      <c r="K3709" t="s">
        <v>21180</v>
      </c>
      <c r="M3709">
        <v>3532</v>
      </c>
      <c r="N3709" t="s">
        <v>264</v>
      </c>
      <c r="O3709">
        <v>1971</v>
      </c>
      <c r="P3709" t="s">
        <v>62</v>
      </c>
      <c r="Q3709" t="s">
        <v>52</v>
      </c>
      <c r="R3709" t="s">
        <v>52</v>
      </c>
    </row>
    <row r="3710" spans="1:18" x14ac:dyDescent="0.2">
      <c r="A3710" t="s">
        <v>21181</v>
      </c>
      <c r="B3710" t="s">
        <v>21181</v>
      </c>
      <c r="C3710" t="s">
        <v>21181</v>
      </c>
      <c r="D3710" t="s">
        <v>21182</v>
      </c>
      <c r="E3710" t="s">
        <v>21183</v>
      </c>
      <c r="F3710" t="s">
        <v>21184</v>
      </c>
      <c r="G3710" t="s">
        <v>21185</v>
      </c>
      <c r="H3710" t="s">
        <v>21182</v>
      </c>
      <c r="I3710" t="s">
        <v>21183</v>
      </c>
      <c r="J3710" t="s">
        <v>12112</v>
      </c>
      <c r="M3710">
        <v>5130</v>
      </c>
      <c r="N3710" t="s">
        <v>832</v>
      </c>
      <c r="O3710">
        <v>1947</v>
      </c>
      <c r="P3710" t="s">
        <v>1296</v>
      </c>
      <c r="Q3710" t="s">
        <v>52</v>
      </c>
      <c r="R3710" t="s">
        <v>18436</v>
      </c>
    </row>
    <row r="3711" spans="1:18" x14ac:dyDescent="0.2">
      <c r="A3711" t="s">
        <v>21186</v>
      </c>
      <c r="B3711" t="s">
        <v>21186</v>
      </c>
      <c r="C3711" t="s">
        <v>21186</v>
      </c>
      <c r="D3711" t="s">
        <v>21187</v>
      </c>
      <c r="E3711" t="s">
        <v>21188</v>
      </c>
      <c r="F3711" t="s">
        <v>21189</v>
      </c>
      <c r="G3711" t="s">
        <v>21190</v>
      </c>
      <c r="H3711" t="s">
        <v>21187</v>
      </c>
      <c r="I3711" t="s">
        <v>21188</v>
      </c>
      <c r="J3711" t="s">
        <v>12501</v>
      </c>
      <c r="K3711" t="s">
        <v>21191</v>
      </c>
      <c r="L3711" t="s">
        <v>21192</v>
      </c>
      <c r="M3711">
        <v>3533</v>
      </c>
      <c r="N3711" t="s">
        <v>264</v>
      </c>
      <c r="O3711">
        <v>1980</v>
      </c>
      <c r="P3711" t="s">
        <v>62</v>
      </c>
      <c r="Q3711" t="s">
        <v>52</v>
      </c>
      <c r="R3711" t="s">
        <v>52</v>
      </c>
    </row>
    <row r="3712" spans="1:18" x14ac:dyDescent="0.2">
      <c r="A3712" t="s">
        <v>21193</v>
      </c>
      <c r="B3712" t="s">
        <v>21193</v>
      </c>
      <c r="C3712" t="s">
        <v>21193</v>
      </c>
      <c r="D3712" t="s">
        <v>21194</v>
      </c>
      <c r="E3712" t="s">
        <v>21195</v>
      </c>
      <c r="F3712" t="s">
        <v>21196</v>
      </c>
      <c r="G3712" t="s">
        <v>21197</v>
      </c>
      <c r="H3712" t="s">
        <v>21194</v>
      </c>
      <c r="I3712" t="s">
        <v>21195</v>
      </c>
      <c r="J3712" t="s">
        <v>3043</v>
      </c>
      <c r="K3712" t="s">
        <v>21198</v>
      </c>
      <c r="M3712">
        <v>3534</v>
      </c>
      <c r="N3712" t="s">
        <v>116</v>
      </c>
      <c r="O3712">
        <v>1996</v>
      </c>
      <c r="P3712" t="s">
        <v>62</v>
      </c>
      <c r="Q3712" t="s">
        <v>52</v>
      </c>
      <c r="R3712" t="s">
        <v>52</v>
      </c>
    </row>
    <row r="3713" spans="1:18" x14ac:dyDescent="0.2">
      <c r="A3713" t="s">
        <v>21199</v>
      </c>
      <c r="B3713" t="s">
        <v>21199</v>
      </c>
      <c r="C3713" t="s">
        <v>21199</v>
      </c>
      <c r="D3713" t="s">
        <v>21200</v>
      </c>
      <c r="E3713" t="s">
        <v>21200</v>
      </c>
      <c r="F3713" t="s">
        <v>21201</v>
      </c>
      <c r="G3713" t="s">
        <v>21201</v>
      </c>
      <c r="H3713" t="s">
        <v>21200</v>
      </c>
      <c r="I3713" t="s">
        <v>21200</v>
      </c>
      <c r="J3713" t="s">
        <v>21202</v>
      </c>
      <c r="K3713" t="s">
        <v>21203</v>
      </c>
      <c r="L3713" t="s">
        <v>21204</v>
      </c>
      <c r="M3713">
        <v>3535</v>
      </c>
      <c r="N3713" t="s">
        <v>107</v>
      </c>
      <c r="O3713">
        <v>1996</v>
      </c>
      <c r="P3713" t="s">
        <v>62</v>
      </c>
      <c r="Q3713" t="s">
        <v>52</v>
      </c>
      <c r="R3713" t="s">
        <v>52</v>
      </c>
    </row>
    <row r="3714" spans="1:18" x14ac:dyDescent="0.2">
      <c r="A3714" t="s">
        <v>21205</v>
      </c>
      <c r="B3714" t="s">
        <v>21205</v>
      </c>
      <c r="C3714" t="s">
        <v>21205</v>
      </c>
      <c r="D3714" t="s">
        <v>21206</v>
      </c>
      <c r="E3714" t="s">
        <v>21206</v>
      </c>
      <c r="F3714" t="s">
        <v>21207</v>
      </c>
      <c r="G3714" t="s">
        <v>21207</v>
      </c>
      <c r="H3714" t="s">
        <v>21206</v>
      </c>
      <c r="I3714" t="s">
        <v>21206</v>
      </c>
      <c r="J3714" t="s">
        <v>10616</v>
      </c>
      <c r="K3714" t="s">
        <v>21208</v>
      </c>
      <c r="M3714">
        <v>3536</v>
      </c>
      <c r="P3714" t="s">
        <v>993</v>
      </c>
      <c r="Q3714" t="s">
        <v>311</v>
      </c>
      <c r="R3714" t="s">
        <v>52</v>
      </c>
    </row>
    <row r="3715" spans="1:18" x14ac:dyDescent="0.2">
      <c r="A3715" t="s">
        <v>21209</v>
      </c>
      <c r="B3715" t="s">
        <v>21209</v>
      </c>
      <c r="C3715" t="s">
        <v>21209</v>
      </c>
      <c r="D3715" t="s">
        <v>21210</v>
      </c>
      <c r="E3715" t="s">
        <v>21211</v>
      </c>
      <c r="F3715" t="s">
        <v>21212</v>
      </c>
      <c r="G3715" t="s">
        <v>21213</v>
      </c>
      <c r="H3715" t="s">
        <v>21210</v>
      </c>
      <c r="I3715" t="s">
        <v>21211</v>
      </c>
      <c r="J3715" t="s">
        <v>1942</v>
      </c>
      <c r="K3715" t="s">
        <v>21214</v>
      </c>
      <c r="M3715">
        <v>5863</v>
      </c>
      <c r="N3715" t="s">
        <v>145</v>
      </c>
      <c r="O3715">
        <v>2010</v>
      </c>
      <c r="P3715" t="s">
        <v>62</v>
      </c>
      <c r="Q3715" t="s">
        <v>1572</v>
      </c>
      <c r="R3715" t="s">
        <v>52</v>
      </c>
    </row>
    <row r="3716" spans="1:18" x14ac:dyDescent="0.2">
      <c r="A3716" t="s">
        <v>21215</v>
      </c>
      <c r="B3716" t="s">
        <v>21215</v>
      </c>
      <c r="C3716" t="s">
        <v>21215</v>
      </c>
      <c r="D3716" t="s">
        <v>21216</v>
      </c>
      <c r="E3716" t="s">
        <v>21217</v>
      </c>
      <c r="F3716" t="s">
        <v>21218</v>
      </c>
      <c r="G3716" t="s">
        <v>21219</v>
      </c>
      <c r="H3716" t="s">
        <v>21216</v>
      </c>
      <c r="I3716" t="s">
        <v>21217</v>
      </c>
      <c r="J3716" t="s">
        <v>3043</v>
      </c>
      <c r="M3716">
        <v>3537</v>
      </c>
      <c r="N3716" t="s">
        <v>107</v>
      </c>
      <c r="O3716">
        <v>1954</v>
      </c>
      <c r="P3716" t="s">
        <v>77</v>
      </c>
      <c r="Q3716" t="s">
        <v>1336</v>
      </c>
      <c r="R3716" t="s">
        <v>1337</v>
      </c>
    </row>
    <row r="3717" spans="1:18" x14ac:dyDescent="0.2">
      <c r="A3717" t="s">
        <v>21220</v>
      </c>
      <c r="B3717" t="s">
        <v>21220</v>
      </c>
      <c r="C3717" t="s">
        <v>21220</v>
      </c>
      <c r="D3717" t="s">
        <v>21221</v>
      </c>
      <c r="E3717" t="s">
        <v>21222</v>
      </c>
      <c r="F3717" t="s">
        <v>21223</v>
      </c>
      <c r="G3717" t="s">
        <v>21224</v>
      </c>
      <c r="H3717" t="s">
        <v>21221</v>
      </c>
      <c r="I3717" t="s">
        <v>21222</v>
      </c>
      <c r="J3717" t="s">
        <v>12287</v>
      </c>
      <c r="M3717">
        <v>3538</v>
      </c>
      <c r="N3717" t="s">
        <v>174</v>
      </c>
      <c r="O3717">
        <v>1906</v>
      </c>
      <c r="P3717" t="s">
        <v>77</v>
      </c>
      <c r="Q3717" t="s">
        <v>2119</v>
      </c>
      <c r="R3717" t="s">
        <v>52</v>
      </c>
    </row>
    <row r="3718" spans="1:18" x14ac:dyDescent="0.2">
      <c r="A3718" t="s">
        <v>21225</v>
      </c>
      <c r="B3718" t="s">
        <v>21225</v>
      </c>
      <c r="C3718" t="s">
        <v>21225</v>
      </c>
      <c r="D3718" t="s">
        <v>21226</v>
      </c>
      <c r="E3718" t="s">
        <v>21227</v>
      </c>
      <c r="F3718" t="s">
        <v>21228</v>
      </c>
      <c r="G3718" t="s">
        <v>21229</v>
      </c>
      <c r="H3718" t="s">
        <v>21226</v>
      </c>
      <c r="I3718" t="s">
        <v>21227</v>
      </c>
      <c r="J3718" t="s">
        <v>8871</v>
      </c>
      <c r="K3718" t="s">
        <v>21230</v>
      </c>
      <c r="M3718">
        <v>6176</v>
      </c>
      <c r="N3718" t="s">
        <v>174</v>
      </c>
      <c r="O3718">
        <v>2013</v>
      </c>
      <c r="P3718" t="s">
        <v>62</v>
      </c>
      <c r="Q3718" t="s">
        <v>2119</v>
      </c>
      <c r="R3718" t="s">
        <v>52</v>
      </c>
    </row>
    <row r="3719" spans="1:18" x14ac:dyDescent="0.2">
      <c r="A3719" t="s">
        <v>21231</v>
      </c>
      <c r="B3719" t="s">
        <v>21231</v>
      </c>
      <c r="C3719" t="s">
        <v>21231</v>
      </c>
      <c r="D3719" t="s">
        <v>21232</v>
      </c>
      <c r="E3719" t="s">
        <v>21233</v>
      </c>
      <c r="F3719" t="s">
        <v>21234</v>
      </c>
      <c r="G3719" t="s">
        <v>21235</v>
      </c>
      <c r="H3719" t="s">
        <v>21232</v>
      </c>
      <c r="I3719" t="s">
        <v>21233</v>
      </c>
      <c r="J3719" t="s">
        <v>11020</v>
      </c>
      <c r="K3719" t="s">
        <v>21236</v>
      </c>
      <c r="M3719">
        <v>6181</v>
      </c>
      <c r="N3719" t="s">
        <v>174</v>
      </c>
      <c r="O3719">
        <v>2013</v>
      </c>
      <c r="P3719" t="s">
        <v>62</v>
      </c>
      <c r="Q3719" t="s">
        <v>2119</v>
      </c>
      <c r="R3719" t="s">
        <v>52</v>
      </c>
    </row>
    <row r="3720" spans="1:18" x14ac:dyDescent="0.2">
      <c r="A3720" t="s">
        <v>21237</v>
      </c>
      <c r="B3720" t="s">
        <v>21237</v>
      </c>
      <c r="C3720" t="s">
        <v>21237</v>
      </c>
      <c r="D3720" t="s">
        <v>21238</v>
      </c>
      <c r="E3720" t="s">
        <v>21239</v>
      </c>
      <c r="F3720" t="s">
        <v>21240</v>
      </c>
      <c r="G3720" t="s">
        <v>21241</v>
      </c>
      <c r="H3720" t="s">
        <v>21238</v>
      </c>
      <c r="I3720" t="s">
        <v>21239</v>
      </c>
      <c r="J3720" t="s">
        <v>21242</v>
      </c>
      <c r="M3720">
        <v>3539</v>
      </c>
      <c r="N3720" t="s">
        <v>392</v>
      </c>
      <c r="O3720">
        <v>1960</v>
      </c>
      <c r="P3720" t="s">
        <v>62</v>
      </c>
      <c r="Q3720" t="s">
        <v>1673</v>
      </c>
      <c r="R3720" t="s">
        <v>1674</v>
      </c>
    </row>
    <row r="3721" spans="1:18" x14ac:dyDescent="0.2">
      <c r="A3721" t="s">
        <v>21243</v>
      </c>
      <c r="B3721" t="s">
        <v>21243</v>
      </c>
      <c r="C3721" t="s">
        <v>21243</v>
      </c>
      <c r="D3721" t="s">
        <v>21244</v>
      </c>
      <c r="E3721" t="s">
        <v>21245</v>
      </c>
      <c r="F3721" t="s">
        <v>21246</v>
      </c>
      <c r="G3721" t="s">
        <v>21247</v>
      </c>
      <c r="H3721" t="s">
        <v>21244</v>
      </c>
      <c r="I3721" t="s">
        <v>21245</v>
      </c>
      <c r="J3721" t="s">
        <v>1242</v>
      </c>
      <c r="K3721" t="s">
        <v>21248</v>
      </c>
      <c r="M3721">
        <v>5793</v>
      </c>
      <c r="N3721" t="s">
        <v>61</v>
      </c>
      <c r="O3721">
        <v>2009</v>
      </c>
      <c r="P3721" t="s">
        <v>62</v>
      </c>
      <c r="Q3721" t="s">
        <v>52</v>
      </c>
      <c r="R3721" t="s">
        <v>52</v>
      </c>
    </row>
    <row r="3722" spans="1:18" x14ac:dyDescent="0.2">
      <c r="A3722" t="s">
        <v>21249</v>
      </c>
      <c r="B3722" t="s">
        <v>21249</v>
      </c>
      <c r="C3722" t="s">
        <v>21249</v>
      </c>
      <c r="D3722" t="s">
        <v>21250</v>
      </c>
      <c r="E3722" t="s">
        <v>21251</v>
      </c>
      <c r="F3722" t="s">
        <v>21252</v>
      </c>
      <c r="G3722" t="s">
        <v>21253</v>
      </c>
      <c r="H3722" t="s">
        <v>21250</v>
      </c>
      <c r="I3722" t="s">
        <v>21251</v>
      </c>
      <c r="J3722" t="s">
        <v>21254</v>
      </c>
      <c r="K3722" t="s">
        <v>21255</v>
      </c>
      <c r="L3722" t="s">
        <v>21256</v>
      </c>
      <c r="M3722">
        <v>5460</v>
      </c>
      <c r="N3722" t="s">
        <v>586</v>
      </c>
      <c r="O3722">
        <v>2005</v>
      </c>
      <c r="P3722" t="s">
        <v>62</v>
      </c>
      <c r="Q3722" t="s">
        <v>52</v>
      </c>
      <c r="R3722" t="s">
        <v>52</v>
      </c>
    </row>
    <row r="3723" spans="1:18" x14ac:dyDescent="0.2">
      <c r="A3723" t="s">
        <v>21257</v>
      </c>
      <c r="B3723" t="s">
        <v>21257</v>
      </c>
      <c r="C3723" t="s">
        <v>21257</v>
      </c>
      <c r="D3723" t="s">
        <v>21258</v>
      </c>
      <c r="E3723" t="s">
        <v>21259</v>
      </c>
      <c r="F3723" t="s">
        <v>21260</v>
      </c>
      <c r="G3723" t="s">
        <v>21261</v>
      </c>
      <c r="H3723" t="s">
        <v>21258</v>
      </c>
      <c r="I3723" t="s">
        <v>21259</v>
      </c>
      <c r="J3723" t="s">
        <v>21262</v>
      </c>
      <c r="K3723" t="s">
        <v>21263</v>
      </c>
      <c r="M3723">
        <v>5131</v>
      </c>
      <c r="N3723" t="s">
        <v>93</v>
      </c>
      <c r="O3723">
        <v>2002</v>
      </c>
      <c r="P3723" t="s">
        <v>62</v>
      </c>
      <c r="Q3723" t="s">
        <v>807</v>
      </c>
      <c r="R3723" t="s">
        <v>808</v>
      </c>
    </row>
    <row r="3724" spans="1:18" x14ac:dyDescent="0.2">
      <c r="A3724" t="s">
        <v>21264</v>
      </c>
      <c r="B3724" t="s">
        <v>21264</v>
      </c>
      <c r="C3724" t="s">
        <v>21264</v>
      </c>
      <c r="D3724" t="s">
        <v>21265</v>
      </c>
      <c r="E3724" t="s">
        <v>21266</v>
      </c>
      <c r="F3724" t="s">
        <v>21267</v>
      </c>
      <c r="G3724" t="s">
        <v>21268</v>
      </c>
      <c r="H3724" t="s">
        <v>21265</v>
      </c>
      <c r="I3724" t="s">
        <v>21266</v>
      </c>
      <c r="J3724" t="s">
        <v>21269</v>
      </c>
      <c r="K3724" t="s">
        <v>21270</v>
      </c>
      <c r="M3724">
        <v>5223</v>
      </c>
      <c r="N3724" t="s">
        <v>93</v>
      </c>
      <c r="O3724">
        <v>2003</v>
      </c>
      <c r="P3724" t="s">
        <v>62</v>
      </c>
      <c r="Q3724" t="s">
        <v>807</v>
      </c>
      <c r="R3724" t="s">
        <v>808</v>
      </c>
    </row>
    <row r="3725" spans="1:18" x14ac:dyDescent="0.2">
      <c r="A3725" t="s">
        <v>21271</v>
      </c>
      <c r="B3725" t="s">
        <v>21271</v>
      </c>
      <c r="C3725" t="s">
        <v>21271</v>
      </c>
      <c r="D3725" t="s">
        <v>21272</v>
      </c>
      <c r="E3725" t="s">
        <v>21272</v>
      </c>
      <c r="F3725" t="s">
        <v>21273</v>
      </c>
      <c r="G3725" t="s">
        <v>21273</v>
      </c>
      <c r="H3725" t="s">
        <v>21272</v>
      </c>
      <c r="I3725" t="s">
        <v>21272</v>
      </c>
      <c r="J3725" t="s">
        <v>21274</v>
      </c>
      <c r="K3725" t="s">
        <v>21275</v>
      </c>
      <c r="M3725">
        <v>3540</v>
      </c>
      <c r="N3725" t="s">
        <v>93</v>
      </c>
      <c r="O3725">
        <v>1982</v>
      </c>
      <c r="P3725" t="s">
        <v>62</v>
      </c>
      <c r="Q3725" t="s">
        <v>52</v>
      </c>
      <c r="R3725" t="s">
        <v>52</v>
      </c>
    </row>
    <row r="3726" spans="1:18" x14ac:dyDescent="0.2">
      <c r="A3726" t="s">
        <v>21276</v>
      </c>
      <c r="B3726" t="s">
        <v>21276</v>
      </c>
      <c r="C3726" t="s">
        <v>21276</v>
      </c>
      <c r="D3726" t="s">
        <v>18525</v>
      </c>
      <c r="E3726" t="s">
        <v>18525</v>
      </c>
      <c r="F3726" t="s">
        <v>18526</v>
      </c>
      <c r="G3726" t="s">
        <v>18526</v>
      </c>
      <c r="H3726" t="s">
        <v>18525</v>
      </c>
      <c r="I3726" t="s">
        <v>18525</v>
      </c>
      <c r="J3726" t="s">
        <v>397</v>
      </c>
      <c r="L3726" t="s">
        <v>21277</v>
      </c>
      <c r="M3726">
        <v>3541</v>
      </c>
      <c r="N3726" t="s">
        <v>400</v>
      </c>
      <c r="O3726">
        <v>1922</v>
      </c>
      <c r="P3726" t="s">
        <v>77</v>
      </c>
      <c r="Q3726" t="s">
        <v>5342</v>
      </c>
      <c r="R3726" t="s">
        <v>11286</v>
      </c>
    </row>
    <row r="3727" spans="1:18" x14ac:dyDescent="0.2">
      <c r="A3727" t="s">
        <v>21278</v>
      </c>
      <c r="B3727" t="s">
        <v>21278</v>
      </c>
      <c r="C3727" t="s">
        <v>21278</v>
      </c>
      <c r="D3727" t="s">
        <v>21279</v>
      </c>
      <c r="E3727" t="s">
        <v>21279</v>
      </c>
      <c r="F3727" t="s">
        <v>21280</v>
      </c>
      <c r="G3727" t="s">
        <v>21280</v>
      </c>
      <c r="H3727" t="s">
        <v>21279</v>
      </c>
      <c r="I3727" t="s">
        <v>21279</v>
      </c>
      <c r="J3727" t="s">
        <v>21281</v>
      </c>
      <c r="K3727" t="s">
        <v>21282</v>
      </c>
      <c r="L3727" t="s">
        <v>21283</v>
      </c>
      <c r="M3727">
        <v>5151</v>
      </c>
      <c r="N3727" t="s">
        <v>93</v>
      </c>
      <c r="O3727">
        <v>2002</v>
      </c>
      <c r="P3727" t="s">
        <v>62</v>
      </c>
      <c r="Q3727" t="s">
        <v>52</v>
      </c>
      <c r="R3727" t="s">
        <v>52</v>
      </c>
    </row>
    <row r="3728" spans="1:18" x14ac:dyDescent="0.2">
      <c r="A3728" t="s">
        <v>21284</v>
      </c>
      <c r="B3728" t="s">
        <v>21284</v>
      </c>
      <c r="C3728" t="s">
        <v>21284</v>
      </c>
      <c r="D3728" t="s">
        <v>21285</v>
      </c>
      <c r="E3728" t="s">
        <v>21286</v>
      </c>
      <c r="F3728" t="s">
        <v>21287</v>
      </c>
      <c r="G3728" t="s">
        <v>21288</v>
      </c>
      <c r="H3728" t="s">
        <v>21285</v>
      </c>
      <c r="I3728" t="s">
        <v>21286</v>
      </c>
      <c r="J3728" t="s">
        <v>21289</v>
      </c>
      <c r="K3728" t="s">
        <v>21290</v>
      </c>
      <c r="M3728">
        <v>6201</v>
      </c>
      <c r="N3728" t="s">
        <v>93</v>
      </c>
      <c r="O3728">
        <v>2013</v>
      </c>
      <c r="P3728" t="s">
        <v>62</v>
      </c>
      <c r="Q3728" t="s">
        <v>52</v>
      </c>
      <c r="R3728" t="s">
        <v>52</v>
      </c>
    </row>
    <row r="3729" spans="1:18" x14ac:dyDescent="0.2">
      <c r="A3729" t="s">
        <v>21291</v>
      </c>
      <c r="B3729" t="s">
        <v>21291</v>
      </c>
      <c r="C3729" t="s">
        <v>21291</v>
      </c>
      <c r="D3729" t="s">
        <v>21292</v>
      </c>
      <c r="E3729" t="s">
        <v>21292</v>
      </c>
      <c r="F3729" t="s">
        <v>21293</v>
      </c>
      <c r="G3729" t="s">
        <v>21293</v>
      </c>
      <c r="H3729" t="s">
        <v>21292</v>
      </c>
      <c r="I3729" t="s">
        <v>21292</v>
      </c>
      <c r="J3729" t="s">
        <v>858</v>
      </c>
      <c r="L3729" t="s">
        <v>21294</v>
      </c>
      <c r="M3729">
        <v>3542</v>
      </c>
      <c r="N3729" t="s">
        <v>5890</v>
      </c>
      <c r="O3729">
        <v>1815</v>
      </c>
      <c r="P3729" t="s">
        <v>62</v>
      </c>
      <c r="Q3729" t="s">
        <v>152</v>
      </c>
      <c r="R3729" t="s">
        <v>153</v>
      </c>
    </row>
    <row r="3730" spans="1:18" x14ac:dyDescent="0.2">
      <c r="A3730" t="s">
        <v>21295</v>
      </c>
      <c r="B3730" t="s">
        <v>21295</v>
      </c>
      <c r="C3730" t="s">
        <v>21295</v>
      </c>
      <c r="D3730" t="s">
        <v>21296</v>
      </c>
      <c r="E3730" t="s">
        <v>21296</v>
      </c>
      <c r="F3730" t="s">
        <v>21297</v>
      </c>
      <c r="G3730" t="s">
        <v>21297</v>
      </c>
      <c r="H3730" t="s">
        <v>21296</v>
      </c>
      <c r="I3730" t="s">
        <v>21296</v>
      </c>
      <c r="J3730" t="s">
        <v>21298</v>
      </c>
      <c r="L3730" t="s">
        <v>21299</v>
      </c>
      <c r="M3730">
        <v>3543</v>
      </c>
      <c r="N3730" t="s">
        <v>21300</v>
      </c>
      <c r="O3730">
        <v>1845</v>
      </c>
      <c r="P3730" t="s">
        <v>62</v>
      </c>
      <c r="Q3730" t="s">
        <v>21301</v>
      </c>
      <c r="R3730" t="s">
        <v>21302</v>
      </c>
    </row>
    <row r="3731" spans="1:18" x14ac:dyDescent="0.2">
      <c r="A3731" t="s">
        <v>21303</v>
      </c>
      <c r="B3731" t="s">
        <v>21303</v>
      </c>
      <c r="C3731" t="s">
        <v>21303</v>
      </c>
      <c r="D3731" t="s">
        <v>21304</v>
      </c>
      <c r="E3731" t="s">
        <v>21305</v>
      </c>
      <c r="F3731" t="s">
        <v>21306</v>
      </c>
      <c r="G3731" t="s">
        <v>21307</v>
      </c>
      <c r="H3731" t="s">
        <v>21304</v>
      </c>
      <c r="I3731" t="s">
        <v>21305</v>
      </c>
      <c r="J3731" t="s">
        <v>21308</v>
      </c>
      <c r="K3731" t="s">
        <v>21309</v>
      </c>
      <c r="L3731" t="s">
        <v>21310</v>
      </c>
      <c r="M3731">
        <v>6541</v>
      </c>
      <c r="N3731" t="s">
        <v>781</v>
      </c>
      <c r="O3731">
        <v>2016</v>
      </c>
      <c r="P3731" t="s">
        <v>108</v>
      </c>
      <c r="Q3731" t="s">
        <v>21301</v>
      </c>
      <c r="R3731" t="s">
        <v>52</v>
      </c>
    </row>
    <row r="3732" spans="1:18" x14ac:dyDescent="0.2">
      <c r="A3732" t="s">
        <v>21311</v>
      </c>
      <c r="B3732" t="s">
        <v>21311</v>
      </c>
      <c r="C3732" t="s">
        <v>21311</v>
      </c>
      <c r="D3732" t="s">
        <v>21312</v>
      </c>
      <c r="E3732" t="s">
        <v>21313</v>
      </c>
      <c r="F3732" t="s">
        <v>21314</v>
      </c>
      <c r="G3732" t="s">
        <v>21315</v>
      </c>
      <c r="H3732" t="s">
        <v>21312</v>
      </c>
      <c r="I3732" t="s">
        <v>21313</v>
      </c>
      <c r="J3732" t="s">
        <v>21316</v>
      </c>
      <c r="M3732">
        <v>5132</v>
      </c>
      <c r="Q3732" t="s">
        <v>52</v>
      </c>
      <c r="R3732" t="s">
        <v>21302</v>
      </c>
    </row>
    <row r="3733" spans="1:18" x14ac:dyDescent="0.2">
      <c r="A3733" t="s">
        <v>21317</v>
      </c>
      <c r="B3733" t="s">
        <v>21317</v>
      </c>
      <c r="C3733" t="s">
        <v>21317</v>
      </c>
      <c r="D3733" t="s">
        <v>21318</v>
      </c>
      <c r="E3733" t="s">
        <v>21318</v>
      </c>
      <c r="F3733" t="s">
        <v>21319</v>
      </c>
      <c r="G3733" t="s">
        <v>21319</v>
      </c>
      <c r="H3733" t="s">
        <v>21318</v>
      </c>
      <c r="I3733" t="s">
        <v>21318</v>
      </c>
      <c r="J3733" t="s">
        <v>21320</v>
      </c>
      <c r="L3733" t="s">
        <v>21321</v>
      </c>
      <c r="M3733">
        <v>3544</v>
      </c>
      <c r="N3733" t="s">
        <v>310</v>
      </c>
      <c r="O3733">
        <v>1937</v>
      </c>
      <c r="P3733" t="s">
        <v>77</v>
      </c>
      <c r="Q3733" t="s">
        <v>52</v>
      </c>
      <c r="R3733" t="s">
        <v>52</v>
      </c>
    </row>
    <row r="3734" spans="1:18" x14ac:dyDescent="0.2">
      <c r="A3734" t="s">
        <v>21322</v>
      </c>
      <c r="B3734" t="s">
        <v>21322</v>
      </c>
      <c r="C3734" t="s">
        <v>21322</v>
      </c>
      <c r="D3734" t="s">
        <v>21323</v>
      </c>
      <c r="E3734" t="s">
        <v>21323</v>
      </c>
      <c r="F3734" t="s">
        <v>21324</v>
      </c>
      <c r="G3734" t="s">
        <v>21324</v>
      </c>
      <c r="H3734" t="s">
        <v>21323</v>
      </c>
      <c r="I3734" t="s">
        <v>21323</v>
      </c>
      <c r="J3734" t="s">
        <v>21325</v>
      </c>
      <c r="K3734" t="s">
        <v>21326</v>
      </c>
      <c r="M3734">
        <v>3545</v>
      </c>
      <c r="N3734" t="s">
        <v>814</v>
      </c>
      <c r="O3734">
        <v>1991</v>
      </c>
      <c r="P3734" t="s">
        <v>62</v>
      </c>
      <c r="Q3734" t="s">
        <v>2069</v>
      </c>
      <c r="R3734" t="s">
        <v>52</v>
      </c>
    </row>
    <row r="3735" spans="1:18" x14ac:dyDescent="0.2">
      <c r="A3735" t="s">
        <v>21327</v>
      </c>
      <c r="B3735" t="s">
        <v>21327</v>
      </c>
      <c r="C3735" t="s">
        <v>21327</v>
      </c>
      <c r="D3735" t="s">
        <v>21328</v>
      </c>
      <c r="E3735" t="s">
        <v>21329</v>
      </c>
      <c r="F3735" t="s">
        <v>21330</v>
      </c>
      <c r="G3735" t="s">
        <v>21331</v>
      </c>
      <c r="H3735" t="s">
        <v>21328</v>
      </c>
      <c r="I3735" t="s">
        <v>21329</v>
      </c>
      <c r="J3735" t="s">
        <v>16286</v>
      </c>
      <c r="K3735" t="s">
        <v>21332</v>
      </c>
      <c r="M3735">
        <v>4948</v>
      </c>
      <c r="N3735" t="s">
        <v>61</v>
      </c>
      <c r="O3735">
        <v>1978</v>
      </c>
      <c r="P3735" t="s">
        <v>62</v>
      </c>
      <c r="Q3735" t="s">
        <v>52</v>
      </c>
      <c r="R3735" t="s">
        <v>52</v>
      </c>
    </row>
    <row r="3736" spans="1:18" x14ac:dyDescent="0.2">
      <c r="A3736" t="s">
        <v>21333</v>
      </c>
      <c r="B3736" t="s">
        <v>21333</v>
      </c>
      <c r="C3736" t="s">
        <v>21333</v>
      </c>
      <c r="D3736" t="s">
        <v>21334</v>
      </c>
      <c r="E3736" t="s">
        <v>21335</v>
      </c>
      <c r="F3736" t="s">
        <v>21336</v>
      </c>
      <c r="G3736" t="s">
        <v>21337</v>
      </c>
      <c r="H3736" t="s">
        <v>21334</v>
      </c>
      <c r="I3736" t="s">
        <v>21335</v>
      </c>
      <c r="J3736" t="s">
        <v>21338</v>
      </c>
      <c r="M3736">
        <v>5133</v>
      </c>
      <c r="N3736" t="s">
        <v>1349</v>
      </c>
      <c r="O3736">
        <v>1923</v>
      </c>
      <c r="P3736" t="s">
        <v>77</v>
      </c>
      <c r="Q3736" t="s">
        <v>650</v>
      </c>
      <c r="R3736" t="s">
        <v>52</v>
      </c>
    </row>
    <row r="3737" spans="1:18" x14ac:dyDescent="0.2">
      <c r="A3737" t="s">
        <v>21339</v>
      </c>
      <c r="B3737" t="s">
        <v>21339</v>
      </c>
      <c r="C3737" t="s">
        <v>21339</v>
      </c>
      <c r="D3737" t="s">
        <v>21340</v>
      </c>
      <c r="E3737" t="s">
        <v>21340</v>
      </c>
      <c r="F3737" t="s">
        <v>21341</v>
      </c>
      <c r="G3737" t="s">
        <v>21341</v>
      </c>
      <c r="H3737" t="s">
        <v>21340</v>
      </c>
      <c r="I3737" t="s">
        <v>21340</v>
      </c>
      <c r="J3737" t="s">
        <v>7847</v>
      </c>
      <c r="L3737" t="s">
        <v>21342</v>
      </c>
      <c r="M3737">
        <v>3547</v>
      </c>
      <c r="N3737" t="s">
        <v>832</v>
      </c>
      <c r="O3737">
        <v>1923</v>
      </c>
      <c r="P3737" t="s">
        <v>77</v>
      </c>
      <c r="Q3737" t="s">
        <v>52</v>
      </c>
      <c r="R3737" t="s">
        <v>52</v>
      </c>
    </row>
    <row r="3738" spans="1:18" x14ac:dyDescent="0.2">
      <c r="A3738" t="s">
        <v>21343</v>
      </c>
      <c r="B3738" t="s">
        <v>21344</v>
      </c>
      <c r="C3738" t="s">
        <v>21345</v>
      </c>
      <c r="D3738" t="s">
        <v>21346</v>
      </c>
      <c r="E3738" t="s">
        <v>21346</v>
      </c>
      <c r="F3738" t="s">
        <v>21347</v>
      </c>
      <c r="G3738" t="s">
        <v>21347</v>
      </c>
      <c r="H3738" t="s">
        <v>21346</v>
      </c>
      <c r="I3738" t="s">
        <v>21346</v>
      </c>
      <c r="J3738" t="s">
        <v>6285</v>
      </c>
      <c r="K3738" t="s">
        <v>21348</v>
      </c>
      <c r="L3738" t="s">
        <v>21349</v>
      </c>
      <c r="M3738">
        <v>3548</v>
      </c>
      <c r="N3738" t="s">
        <v>763</v>
      </c>
      <c r="O3738">
        <v>1978</v>
      </c>
      <c r="P3738" t="s">
        <v>62</v>
      </c>
      <c r="Q3738" t="s">
        <v>52</v>
      </c>
      <c r="R3738" t="s">
        <v>1074</v>
      </c>
    </row>
    <row r="3739" spans="1:18" x14ac:dyDescent="0.2">
      <c r="A3739" t="s">
        <v>21350</v>
      </c>
      <c r="B3739" t="s">
        <v>21350</v>
      </c>
      <c r="C3739" t="s">
        <v>21350</v>
      </c>
      <c r="D3739" t="s">
        <v>21351</v>
      </c>
      <c r="E3739" t="s">
        <v>21352</v>
      </c>
      <c r="F3739" t="s">
        <v>21353</v>
      </c>
      <c r="G3739" t="s">
        <v>21354</v>
      </c>
      <c r="H3739" t="s">
        <v>21351</v>
      </c>
      <c r="I3739" t="s">
        <v>21352</v>
      </c>
      <c r="J3739" t="s">
        <v>21355</v>
      </c>
      <c r="M3739">
        <v>5134</v>
      </c>
      <c r="N3739" t="s">
        <v>61</v>
      </c>
      <c r="O3739">
        <v>1867</v>
      </c>
      <c r="P3739" t="s">
        <v>993</v>
      </c>
      <c r="Q3739" t="s">
        <v>994</v>
      </c>
      <c r="R3739" t="s">
        <v>3381</v>
      </c>
    </row>
    <row r="3740" spans="1:18" x14ac:dyDescent="0.2">
      <c r="A3740" t="s">
        <v>21356</v>
      </c>
      <c r="B3740" t="s">
        <v>21356</v>
      </c>
      <c r="C3740" t="s">
        <v>21356</v>
      </c>
      <c r="D3740" t="s">
        <v>21357</v>
      </c>
      <c r="E3740" t="s">
        <v>21357</v>
      </c>
      <c r="F3740" t="s">
        <v>21358</v>
      </c>
      <c r="G3740" t="s">
        <v>21358</v>
      </c>
      <c r="H3740" t="s">
        <v>21357</v>
      </c>
      <c r="I3740" t="s">
        <v>21357</v>
      </c>
      <c r="J3740" t="s">
        <v>21359</v>
      </c>
      <c r="K3740" t="s">
        <v>21360</v>
      </c>
      <c r="M3740">
        <v>5260</v>
      </c>
      <c r="P3740" t="s">
        <v>993</v>
      </c>
      <c r="Q3740" t="s">
        <v>152</v>
      </c>
      <c r="R3740" t="s">
        <v>153</v>
      </c>
    </row>
    <row r="3741" spans="1:18" x14ac:dyDescent="0.2">
      <c r="A3741" t="s">
        <v>21361</v>
      </c>
      <c r="B3741" t="s">
        <v>21361</v>
      </c>
      <c r="C3741" t="s">
        <v>21361</v>
      </c>
      <c r="D3741" t="s">
        <v>21362</v>
      </c>
      <c r="E3741" t="s">
        <v>21362</v>
      </c>
      <c r="F3741" t="s">
        <v>21363</v>
      </c>
      <c r="G3741" t="s">
        <v>21363</v>
      </c>
      <c r="H3741" t="s">
        <v>21362</v>
      </c>
      <c r="I3741" t="s">
        <v>21362</v>
      </c>
      <c r="J3741" t="s">
        <v>21364</v>
      </c>
      <c r="K3741" t="s">
        <v>21365</v>
      </c>
      <c r="M3741">
        <v>5293</v>
      </c>
      <c r="P3741" t="s">
        <v>993</v>
      </c>
      <c r="Q3741" t="s">
        <v>152</v>
      </c>
      <c r="R3741" t="s">
        <v>153</v>
      </c>
    </row>
    <row r="3742" spans="1:18" x14ac:dyDescent="0.2">
      <c r="A3742" t="s">
        <v>21366</v>
      </c>
      <c r="B3742" t="s">
        <v>21366</v>
      </c>
      <c r="C3742" t="s">
        <v>21366</v>
      </c>
      <c r="D3742" t="s">
        <v>21367</v>
      </c>
      <c r="E3742" t="s">
        <v>21367</v>
      </c>
      <c r="F3742" t="s">
        <v>21368</v>
      </c>
      <c r="G3742" t="s">
        <v>21368</v>
      </c>
      <c r="H3742" t="s">
        <v>21367</v>
      </c>
      <c r="I3742" t="s">
        <v>21367</v>
      </c>
      <c r="J3742" t="s">
        <v>21369</v>
      </c>
      <c r="K3742" t="s">
        <v>21370</v>
      </c>
      <c r="M3742">
        <v>5570</v>
      </c>
      <c r="N3742" t="s">
        <v>586</v>
      </c>
      <c r="O3742">
        <v>1986</v>
      </c>
      <c r="P3742" t="s">
        <v>62</v>
      </c>
      <c r="Q3742" t="s">
        <v>52</v>
      </c>
      <c r="R3742" t="s">
        <v>52</v>
      </c>
    </row>
    <row r="3743" spans="1:18" x14ac:dyDescent="0.2">
      <c r="A3743" t="s">
        <v>21371</v>
      </c>
      <c r="B3743" t="s">
        <v>21371</v>
      </c>
      <c r="C3743" t="s">
        <v>21371</v>
      </c>
      <c r="D3743" t="s">
        <v>21372</v>
      </c>
      <c r="E3743" t="s">
        <v>21372</v>
      </c>
      <c r="F3743" t="s">
        <v>21373</v>
      </c>
      <c r="G3743" t="s">
        <v>21373</v>
      </c>
      <c r="H3743" t="s">
        <v>21372</v>
      </c>
      <c r="I3743" t="s">
        <v>21372</v>
      </c>
      <c r="J3743" t="s">
        <v>21374</v>
      </c>
      <c r="K3743" t="s">
        <v>21375</v>
      </c>
      <c r="M3743">
        <v>3549</v>
      </c>
      <c r="N3743" t="s">
        <v>198</v>
      </c>
      <c r="O3743">
        <v>1966</v>
      </c>
      <c r="P3743" t="s">
        <v>62</v>
      </c>
      <c r="Q3743" t="s">
        <v>52</v>
      </c>
      <c r="R3743" t="s">
        <v>52</v>
      </c>
    </row>
    <row r="3744" spans="1:18" x14ac:dyDescent="0.2">
      <c r="A3744" t="s">
        <v>21376</v>
      </c>
      <c r="B3744" t="s">
        <v>21377</v>
      </c>
      <c r="C3744" t="s">
        <v>21378</v>
      </c>
      <c r="D3744" t="s">
        <v>21379</v>
      </c>
      <c r="E3744" t="s">
        <v>21379</v>
      </c>
      <c r="F3744" t="s">
        <v>21380</v>
      </c>
      <c r="G3744" t="s">
        <v>21380</v>
      </c>
      <c r="H3744" t="s">
        <v>21379</v>
      </c>
      <c r="I3744" t="s">
        <v>21379</v>
      </c>
      <c r="J3744" t="s">
        <v>21381</v>
      </c>
      <c r="K3744" t="s">
        <v>21382</v>
      </c>
      <c r="M3744">
        <v>5658</v>
      </c>
      <c r="N3744" t="s">
        <v>93</v>
      </c>
      <c r="O3744">
        <v>2007</v>
      </c>
      <c r="P3744" t="s">
        <v>62</v>
      </c>
      <c r="Q3744" t="s">
        <v>52</v>
      </c>
      <c r="R3744" t="s">
        <v>52</v>
      </c>
    </row>
    <row r="3745" spans="1:18" x14ac:dyDescent="0.2">
      <c r="A3745" t="s">
        <v>13044</v>
      </c>
      <c r="B3745" t="s">
        <v>13044</v>
      </c>
      <c r="C3745" t="s">
        <v>13044</v>
      </c>
      <c r="D3745" t="s">
        <v>21383</v>
      </c>
      <c r="E3745" t="s">
        <v>21383</v>
      </c>
      <c r="F3745" t="s">
        <v>21384</v>
      </c>
      <c r="G3745" t="s">
        <v>21384</v>
      </c>
      <c r="H3745" t="s">
        <v>21383</v>
      </c>
      <c r="I3745" t="s">
        <v>21383</v>
      </c>
      <c r="J3745" t="s">
        <v>4624</v>
      </c>
      <c r="L3745" t="s">
        <v>21385</v>
      </c>
      <c r="M3745">
        <v>3550</v>
      </c>
      <c r="N3745" t="s">
        <v>366</v>
      </c>
      <c r="O3745">
        <v>1914</v>
      </c>
      <c r="P3745" t="s">
        <v>77</v>
      </c>
      <c r="Q3745" t="s">
        <v>13044</v>
      </c>
      <c r="R3745" t="s">
        <v>52</v>
      </c>
    </row>
    <row r="3746" spans="1:18" x14ac:dyDescent="0.2">
      <c r="A3746" t="s">
        <v>21386</v>
      </c>
      <c r="B3746" t="s">
        <v>21386</v>
      </c>
      <c r="C3746" t="s">
        <v>21386</v>
      </c>
      <c r="D3746" t="s">
        <v>21387</v>
      </c>
      <c r="E3746" t="s">
        <v>21388</v>
      </c>
      <c r="F3746" t="s">
        <v>21389</v>
      </c>
      <c r="G3746" t="s">
        <v>21390</v>
      </c>
      <c r="H3746" t="s">
        <v>21387</v>
      </c>
      <c r="I3746" t="s">
        <v>21388</v>
      </c>
      <c r="J3746" t="s">
        <v>21391</v>
      </c>
      <c r="K3746" t="s">
        <v>21392</v>
      </c>
      <c r="M3746">
        <v>6012</v>
      </c>
      <c r="N3746" t="s">
        <v>145</v>
      </c>
      <c r="O3746">
        <v>2011</v>
      </c>
      <c r="P3746" t="s">
        <v>62</v>
      </c>
      <c r="Q3746" t="s">
        <v>782</v>
      </c>
      <c r="R3746" t="s">
        <v>52</v>
      </c>
    </row>
    <row r="3747" spans="1:18" x14ac:dyDescent="0.2">
      <c r="A3747" t="s">
        <v>21393</v>
      </c>
      <c r="B3747" t="s">
        <v>21394</v>
      </c>
      <c r="C3747" t="s">
        <v>21395</v>
      </c>
      <c r="D3747" t="s">
        <v>21396</v>
      </c>
      <c r="E3747" t="s">
        <v>21396</v>
      </c>
      <c r="F3747" t="s">
        <v>21397</v>
      </c>
      <c r="G3747" t="s">
        <v>21397</v>
      </c>
      <c r="H3747" t="s">
        <v>21396</v>
      </c>
      <c r="I3747" t="s">
        <v>21396</v>
      </c>
      <c r="J3747" t="s">
        <v>21398</v>
      </c>
      <c r="L3747" t="s">
        <v>21399</v>
      </c>
      <c r="M3747">
        <v>3551</v>
      </c>
      <c r="N3747" t="s">
        <v>366</v>
      </c>
      <c r="O3747">
        <v>1906</v>
      </c>
      <c r="P3747" t="s">
        <v>77</v>
      </c>
      <c r="Q3747" t="s">
        <v>52</v>
      </c>
      <c r="R3747" t="s">
        <v>52</v>
      </c>
    </row>
    <row r="3748" spans="1:18" x14ac:dyDescent="0.2">
      <c r="A3748" t="s">
        <v>21400</v>
      </c>
      <c r="B3748" t="s">
        <v>21400</v>
      </c>
      <c r="C3748" t="s">
        <v>21400</v>
      </c>
      <c r="D3748" t="s">
        <v>21401</v>
      </c>
      <c r="E3748" t="s">
        <v>21402</v>
      </c>
      <c r="F3748" t="s">
        <v>21403</v>
      </c>
      <c r="G3748" t="s">
        <v>21404</v>
      </c>
      <c r="H3748" t="s">
        <v>21401</v>
      </c>
      <c r="I3748" t="s">
        <v>21402</v>
      </c>
      <c r="J3748" t="s">
        <v>6813</v>
      </c>
      <c r="K3748" t="s">
        <v>21405</v>
      </c>
      <c r="M3748">
        <v>5590</v>
      </c>
      <c r="N3748" t="s">
        <v>264</v>
      </c>
      <c r="O3748">
        <v>2005</v>
      </c>
      <c r="P3748" t="s">
        <v>62</v>
      </c>
      <c r="Q3748" t="s">
        <v>52</v>
      </c>
      <c r="R3748" t="s">
        <v>52</v>
      </c>
    </row>
    <row r="3749" spans="1:18" x14ac:dyDescent="0.2">
      <c r="A3749" t="s">
        <v>21406</v>
      </c>
      <c r="B3749" t="s">
        <v>21406</v>
      </c>
      <c r="C3749" t="s">
        <v>21406</v>
      </c>
      <c r="D3749" t="s">
        <v>21407</v>
      </c>
      <c r="E3749" t="s">
        <v>21408</v>
      </c>
      <c r="F3749" t="s">
        <v>21409</v>
      </c>
      <c r="G3749" t="s">
        <v>21410</v>
      </c>
      <c r="H3749" t="s">
        <v>21407</v>
      </c>
      <c r="I3749" t="s">
        <v>21408</v>
      </c>
      <c r="J3749" t="s">
        <v>21411</v>
      </c>
      <c r="K3749" t="s">
        <v>21412</v>
      </c>
      <c r="M3749">
        <v>5542</v>
      </c>
      <c r="N3749" t="s">
        <v>93</v>
      </c>
      <c r="O3749">
        <v>2005</v>
      </c>
      <c r="P3749" t="s">
        <v>62</v>
      </c>
      <c r="Q3749" t="s">
        <v>52</v>
      </c>
      <c r="R3749" t="s">
        <v>52</v>
      </c>
    </row>
    <row r="3750" spans="1:18" x14ac:dyDescent="0.2">
      <c r="A3750" t="s">
        <v>21413</v>
      </c>
      <c r="B3750" t="s">
        <v>21413</v>
      </c>
      <c r="C3750" t="s">
        <v>21413</v>
      </c>
      <c r="D3750" t="s">
        <v>21414</v>
      </c>
      <c r="E3750" t="s">
        <v>21415</v>
      </c>
      <c r="F3750" t="s">
        <v>21416</v>
      </c>
      <c r="G3750" t="s">
        <v>21417</v>
      </c>
      <c r="H3750" t="s">
        <v>21414</v>
      </c>
      <c r="I3750" t="s">
        <v>21415</v>
      </c>
      <c r="J3750" t="s">
        <v>21418</v>
      </c>
      <c r="K3750" t="s">
        <v>21419</v>
      </c>
      <c r="M3750">
        <v>6411</v>
      </c>
      <c r="N3750" t="s">
        <v>61</v>
      </c>
      <c r="O3750">
        <v>2015</v>
      </c>
      <c r="P3750" t="s">
        <v>108</v>
      </c>
      <c r="Q3750" t="s">
        <v>52</v>
      </c>
      <c r="R3750" t="s">
        <v>52</v>
      </c>
    </row>
    <row r="3751" spans="1:18" x14ac:dyDescent="0.2">
      <c r="A3751" t="s">
        <v>21420</v>
      </c>
      <c r="B3751" t="s">
        <v>21420</v>
      </c>
      <c r="C3751" t="s">
        <v>21420</v>
      </c>
      <c r="D3751" t="s">
        <v>21421</v>
      </c>
      <c r="E3751" t="s">
        <v>21421</v>
      </c>
      <c r="F3751" t="s">
        <v>21422</v>
      </c>
      <c r="G3751" t="s">
        <v>21422</v>
      </c>
      <c r="H3751" t="s">
        <v>21421</v>
      </c>
      <c r="I3751" t="s">
        <v>21421</v>
      </c>
      <c r="J3751" t="s">
        <v>21423</v>
      </c>
      <c r="L3751" t="s">
        <v>21424</v>
      </c>
      <c r="M3751">
        <v>3552</v>
      </c>
      <c r="N3751" t="s">
        <v>61</v>
      </c>
      <c r="O3751">
        <v>1997</v>
      </c>
      <c r="P3751" t="s">
        <v>62</v>
      </c>
      <c r="Q3751" t="s">
        <v>52</v>
      </c>
      <c r="R3751" t="s">
        <v>21425</v>
      </c>
    </row>
    <row r="3752" spans="1:18" x14ac:dyDescent="0.2">
      <c r="A3752" t="s">
        <v>21426</v>
      </c>
      <c r="B3752" t="s">
        <v>21426</v>
      </c>
      <c r="C3752" t="s">
        <v>21426</v>
      </c>
      <c r="D3752" t="s">
        <v>21427</v>
      </c>
      <c r="E3752" t="s">
        <v>21427</v>
      </c>
      <c r="F3752" t="s">
        <v>21428</v>
      </c>
      <c r="G3752" t="s">
        <v>21428</v>
      </c>
      <c r="H3752" t="s">
        <v>21427</v>
      </c>
      <c r="I3752" t="s">
        <v>21427</v>
      </c>
      <c r="J3752" t="s">
        <v>21429</v>
      </c>
      <c r="L3752" t="s">
        <v>21430</v>
      </c>
      <c r="M3752">
        <v>3553</v>
      </c>
      <c r="N3752" t="s">
        <v>61</v>
      </c>
      <c r="O3752">
        <v>1960</v>
      </c>
      <c r="P3752" t="s">
        <v>62</v>
      </c>
      <c r="Q3752" t="s">
        <v>52</v>
      </c>
      <c r="R3752" t="s">
        <v>21425</v>
      </c>
    </row>
    <row r="3753" spans="1:18" x14ac:dyDescent="0.2">
      <c r="A3753" t="s">
        <v>21431</v>
      </c>
      <c r="B3753" t="s">
        <v>21431</v>
      </c>
      <c r="C3753" t="s">
        <v>21431</v>
      </c>
      <c r="D3753" t="s">
        <v>21432</v>
      </c>
      <c r="E3753" t="s">
        <v>21432</v>
      </c>
      <c r="F3753" t="s">
        <v>21433</v>
      </c>
      <c r="G3753" t="s">
        <v>21433</v>
      </c>
      <c r="H3753" t="s">
        <v>21432</v>
      </c>
      <c r="I3753" t="s">
        <v>21432</v>
      </c>
      <c r="J3753" t="s">
        <v>21434</v>
      </c>
      <c r="K3753" t="s">
        <v>21435</v>
      </c>
      <c r="M3753">
        <v>3555</v>
      </c>
      <c r="N3753" t="s">
        <v>264</v>
      </c>
      <c r="O3753">
        <v>1987</v>
      </c>
      <c r="P3753" t="s">
        <v>62</v>
      </c>
      <c r="Q3753" t="s">
        <v>52</v>
      </c>
      <c r="R3753" t="s">
        <v>52</v>
      </c>
    </row>
    <row r="3754" spans="1:18" x14ac:dyDescent="0.2">
      <c r="A3754" t="s">
        <v>21436</v>
      </c>
      <c r="B3754" t="s">
        <v>21436</v>
      </c>
      <c r="C3754" t="s">
        <v>21436</v>
      </c>
      <c r="D3754" t="s">
        <v>21437</v>
      </c>
      <c r="E3754" t="s">
        <v>21438</v>
      </c>
      <c r="F3754" t="s">
        <v>21439</v>
      </c>
      <c r="G3754" t="s">
        <v>21440</v>
      </c>
      <c r="H3754" t="s">
        <v>21437</v>
      </c>
      <c r="I3754" t="s">
        <v>21438</v>
      </c>
      <c r="J3754" t="s">
        <v>21441</v>
      </c>
      <c r="K3754" t="s">
        <v>21442</v>
      </c>
      <c r="M3754">
        <v>3556</v>
      </c>
      <c r="N3754" t="s">
        <v>61</v>
      </c>
      <c r="O3754">
        <v>1983</v>
      </c>
      <c r="P3754" t="s">
        <v>62</v>
      </c>
      <c r="Q3754" t="s">
        <v>52</v>
      </c>
      <c r="R3754" t="s">
        <v>3090</v>
      </c>
    </row>
    <row r="3755" spans="1:18" x14ac:dyDescent="0.2">
      <c r="A3755" t="s">
        <v>21443</v>
      </c>
      <c r="B3755" t="s">
        <v>21443</v>
      </c>
      <c r="C3755" t="s">
        <v>21443</v>
      </c>
      <c r="D3755" t="s">
        <v>21444</v>
      </c>
      <c r="E3755" t="s">
        <v>21445</v>
      </c>
      <c r="F3755" t="s">
        <v>21446</v>
      </c>
      <c r="G3755" t="s">
        <v>21447</v>
      </c>
      <c r="H3755" t="s">
        <v>21444</v>
      </c>
      <c r="I3755" t="s">
        <v>21445</v>
      </c>
      <c r="J3755" t="s">
        <v>21448</v>
      </c>
      <c r="K3755" t="s">
        <v>21449</v>
      </c>
      <c r="M3755">
        <v>3557</v>
      </c>
      <c r="N3755" t="s">
        <v>198</v>
      </c>
      <c r="O3755">
        <v>1978</v>
      </c>
      <c r="P3755" t="s">
        <v>62</v>
      </c>
      <c r="Q3755" t="s">
        <v>52</v>
      </c>
      <c r="R3755" t="s">
        <v>52</v>
      </c>
    </row>
    <row r="3756" spans="1:18" x14ac:dyDescent="0.2">
      <c r="A3756" t="s">
        <v>21450</v>
      </c>
      <c r="B3756" t="s">
        <v>21450</v>
      </c>
      <c r="C3756" t="s">
        <v>21450</v>
      </c>
      <c r="D3756" t="s">
        <v>13626</v>
      </c>
      <c r="E3756" t="s">
        <v>13626</v>
      </c>
      <c r="F3756" t="s">
        <v>13628</v>
      </c>
      <c r="G3756" t="s">
        <v>13628</v>
      </c>
      <c r="H3756" t="s">
        <v>13626</v>
      </c>
      <c r="I3756" t="s">
        <v>13626</v>
      </c>
      <c r="J3756" t="s">
        <v>13629</v>
      </c>
      <c r="K3756" t="s">
        <v>21451</v>
      </c>
      <c r="M3756">
        <v>6153</v>
      </c>
      <c r="N3756" t="s">
        <v>781</v>
      </c>
      <c r="O3756">
        <v>2012</v>
      </c>
      <c r="P3756" t="s">
        <v>62</v>
      </c>
      <c r="Q3756" t="s">
        <v>491</v>
      </c>
      <c r="R3756" t="s">
        <v>52</v>
      </c>
    </row>
    <row r="3757" spans="1:18" x14ac:dyDescent="0.2">
      <c r="A3757" t="s">
        <v>21452</v>
      </c>
      <c r="B3757" t="s">
        <v>21452</v>
      </c>
      <c r="C3757" t="s">
        <v>21452</v>
      </c>
      <c r="D3757" t="s">
        <v>21453</v>
      </c>
      <c r="E3757" t="s">
        <v>21453</v>
      </c>
      <c r="F3757" t="s">
        <v>21454</v>
      </c>
      <c r="G3757" t="s">
        <v>21454</v>
      </c>
      <c r="H3757" t="s">
        <v>21453</v>
      </c>
      <c r="I3757" t="s">
        <v>21453</v>
      </c>
      <c r="J3757" t="s">
        <v>12112</v>
      </c>
      <c r="K3757" t="s">
        <v>21455</v>
      </c>
      <c r="M3757">
        <v>5681</v>
      </c>
      <c r="N3757" t="s">
        <v>586</v>
      </c>
      <c r="O3757">
        <v>2008</v>
      </c>
      <c r="P3757" t="s">
        <v>62</v>
      </c>
      <c r="Q3757" t="s">
        <v>52</v>
      </c>
      <c r="R3757" t="s">
        <v>52</v>
      </c>
    </row>
    <row r="3758" spans="1:18" x14ac:dyDescent="0.2">
      <c r="A3758" t="s">
        <v>21456</v>
      </c>
      <c r="B3758" t="s">
        <v>21456</v>
      </c>
      <c r="C3758" t="s">
        <v>21456</v>
      </c>
      <c r="D3758" t="s">
        <v>21457</v>
      </c>
      <c r="E3758" t="s">
        <v>21458</v>
      </c>
      <c r="F3758" t="s">
        <v>21459</v>
      </c>
      <c r="G3758" t="s">
        <v>21460</v>
      </c>
      <c r="H3758" t="s">
        <v>21457</v>
      </c>
      <c r="I3758" t="s">
        <v>21458</v>
      </c>
      <c r="J3758" t="s">
        <v>21461</v>
      </c>
      <c r="K3758" t="s">
        <v>21462</v>
      </c>
      <c r="M3758">
        <v>5268</v>
      </c>
      <c r="N3758" t="s">
        <v>93</v>
      </c>
      <c r="O3758">
        <v>2004</v>
      </c>
      <c r="P3758" t="s">
        <v>62</v>
      </c>
      <c r="Q3758" t="s">
        <v>1645</v>
      </c>
      <c r="R3758" t="s">
        <v>21463</v>
      </c>
    </row>
    <row r="3759" spans="1:18" x14ac:dyDescent="0.2">
      <c r="A3759" t="s">
        <v>21464</v>
      </c>
      <c r="B3759" t="s">
        <v>21464</v>
      </c>
      <c r="C3759" t="s">
        <v>21464</v>
      </c>
      <c r="D3759" t="s">
        <v>21465</v>
      </c>
      <c r="E3759" t="s">
        <v>21465</v>
      </c>
      <c r="F3759" t="s">
        <v>21466</v>
      </c>
      <c r="G3759" t="s">
        <v>21466</v>
      </c>
      <c r="H3759" t="s">
        <v>21465</v>
      </c>
      <c r="I3759" t="s">
        <v>21465</v>
      </c>
      <c r="J3759" t="s">
        <v>4654</v>
      </c>
      <c r="K3759" t="s">
        <v>21467</v>
      </c>
      <c r="M3759">
        <v>5903</v>
      </c>
      <c r="N3759" t="s">
        <v>93</v>
      </c>
      <c r="O3759">
        <v>2010</v>
      </c>
      <c r="P3759" t="s">
        <v>62</v>
      </c>
      <c r="Q3759" t="s">
        <v>52</v>
      </c>
      <c r="R3759" t="s">
        <v>52</v>
      </c>
    </row>
    <row r="3760" spans="1:18" x14ac:dyDescent="0.2">
      <c r="A3760" t="s">
        <v>3060</v>
      </c>
      <c r="B3760" t="s">
        <v>3060</v>
      </c>
      <c r="C3760" t="s">
        <v>3060</v>
      </c>
      <c r="D3760" t="s">
        <v>21468</v>
      </c>
      <c r="E3760" t="s">
        <v>21468</v>
      </c>
      <c r="F3760" t="s">
        <v>21469</v>
      </c>
      <c r="G3760" t="s">
        <v>21469</v>
      </c>
      <c r="H3760" t="s">
        <v>21468</v>
      </c>
      <c r="I3760" t="s">
        <v>21468</v>
      </c>
      <c r="J3760" t="s">
        <v>3057</v>
      </c>
      <c r="L3760" t="s">
        <v>21470</v>
      </c>
      <c r="M3760">
        <v>3558</v>
      </c>
      <c r="N3760" t="s">
        <v>400</v>
      </c>
      <c r="O3760">
        <v>1954</v>
      </c>
      <c r="P3760" t="s">
        <v>77</v>
      </c>
      <c r="Q3760" t="s">
        <v>3060</v>
      </c>
      <c r="R3760" t="s">
        <v>3061</v>
      </c>
    </row>
    <row r="3761" spans="1:18" x14ac:dyDescent="0.2">
      <c r="A3761" t="s">
        <v>21471</v>
      </c>
      <c r="B3761" t="s">
        <v>21471</v>
      </c>
      <c r="C3761" t="s">
        <v>21471</v>
      </c>
      <c r="D3761" t="s">
        <v>21472</v>
      </c>
      <c r="E3761" t="s">
        <v>21472</v>
      </c>
      <c r="F3761" t="s">
        <v>21473</v>
      </c>
      <c r="G3761" t="s">
        <v>21473</v>
      </c>
      <c r="H3761" t="s">
        <v>21472</v>
      </c>
      <c r="I3761" t="s">
        <v>21472</v>
      </c>
      <c r="J3761" t="s">
        <v>645</v>
      </c>
      <c r="M3761">
        <v>3559</v>
      </c>
      <c r="N3761" t="s">
        <v>116</v>
      </c>
      <c r="O3761">
        <v>1961</v>
      </c>
      <c r="P3761" t="s">
        <v>62</v>
      </c>
      <c r="Q3761" t="s">
        <v>1909</v>
      </c>
      <c r="R3761" t="s">
        <v>1913</v>
      </c>
    </row>
    <row r="3762" spans="1:18" x14ac:dyDescent="0.2">
      <c r="A3762" t="s">
        <v>21474</v>
      </c>
      <c r="B3762" t="s">
        <v>21474</v>
      </c>
      <c r="C3762" t="s">
        <v>21474</v>
      </c>
      <c r="D3762" t="s">
        <v>21475</v>
      </c>
      <c r="E3762" t="s">
        <v>21475</v>
      </c>
      <c r="F3762" t="s">
        <v>21476</v>
      </c>
      <c r="G3762" t="s">
        <v>21476</v>
      </c>
      <c r="H3762" t="s">
        <v>21475</v>
      </c>
      <c r="I3762" t="s">
        <v>21475</v>
      </c>
      <c r="J3762" t="s">
        <v>14809</v>
      </c>
      <c r="L3762" t="s">
        <v>21477</v>
      </c>
      <c r="M3762">
        <v>3560</v>
      </c>
      <c r="N3762" t="s">
        <v>61</v>
      </c>
      <c r="O3762">
        <v>1896</v>
      </c>
      <c r="P3762" t="s">
        <v>77</v>
      </c>
      <c r="Q3762" t="s">
        <v>1937</v>
      </c>
      <c r="R3762" t="s">
        <v>1938</v>
      </c>
    </row>
    <row r="3763" spans="1:18" x14ac:dyDescent="0.2">
      <c r="A3763" t="s">
        <v>21478</v>
      </c>
      <c r="B3763" t="s">
        <v>21478</v>
      </c>
      <c r="C3763" t="s">
        <v>21478</v>
      </c>
      <c r="D3763" t="s">
        <v>21479</v>
      </c>
      <c r="E3763" t="s">
        <v>21480</v>
      </c>
      <c r="F3763" t="s">
        <v>21481</v>
      </c>
      <c r="G3763" t="s">
        <v>21482</v>
      </c>
      <c r="H3763" t="s">
        <v>21479</v>
      </c>
      <c r="I3763" t="s">
        <v>21480</v>
      </c>
      <c r="J3763" t="s">
        <v>21483</v>
      </c>
      <c r="K3763" t="s">
        <v>21484</v>
      </c>
      <c r="M3763">
        <v>5749</v>
      </c>
      <c r="N3763" t="s">
        <v>70</v>
      </c>
      <c r="O3763">
        <v>2009</v>
      </c>
      <c r="P3763" t="s">
        <v>62</v>
      </c>
      <c r="Q3763" t="s">
        <v>52</v>
      </c>
      <c r="R3763" t="s">
        <v>52</v>
      </c>
    </row>
    <row r="3764" spans="1:18" x14ac:dyDescent="0.2">
      <c r="A3764" t="s">
        <v>21485</v>
      </c>
      <c r="B3764" t="s">
        <v>21485</v>
      </c>
      <c r="C3764" t="s">
        <v>21485</v>
      </c>
      <c r="D3764" t="s">
        <v>19714</v>
      </c>
      <c r="E3764" t="s">
        <v>19715</v>
      </c>
      <c r="F3764" t="s">
        <v>19716</v>
      </c>
      <c r="G3764" t="s">
        <v>19717</v>
      </c>
      <c r="H3764" t="s">
        <v>19714</v>
      </c>
      <c r="I3764" t="s">
        <v>19715</v>
      </c>
      <c r="J3764" t="s">
        <v>8708</v>
      </c>
      <c r="K3764" t="s">
        <v>21486</v>
      </c>
      <c r="M3764">
        <v>3561</v>
      </c>
      <c r="N3764" t="s">
        <v>586</v>
      </c>
      <c r="O3764">
        <v>1969</v>
      </c>
      <c r="P3764" t="s">
        <v>62</v>
      </c>
      <c r="Q3764" t="s">
        <v>1067</v>
      </c>
      <c r="R3764" t="s">
        <v>732</v>
      </c>
    </row>
    <row r="3765" spans="1:18" x14ac:dyDescent="0.2">
      <c r="A3765" t="s">
        <v>2685</v>
      </c>
      <c r="B3765" t="s">
        <v>2685</v>
      </c>
      <c r="C3765" t="s">
        <v>2685</v>
      </c>
      <c r="D3765" t="s">
        <v>21487</v>
      </c>
      <c r="E3765" t="s">
        <v>21487</v>
      </c>
      <c r="F3765" t="s">
        <v>21488</v>
      </c>
      <c r="G3765" t="s">
        <v>21488</v>
      </c>
      <c r="H3765" t="s">
        <v>21487</v>
      </c>
      <c r="I3765" t="s">
        <v>21487</v>
      </c>
      <c r="J3765" t="s">
        <v>8211</v>
      </c>
      <c r="L3765" t="s">
        <v>21489</v>
      </c>
      <c r="M3765">
        <v>3562</v>
      </c>
      <c r="N3765" t="s">
        <v>145</v>
      </c>
      <c r="O3765">
        <v>1828</v>
      </c>
      <c r="P3765" t="s">
        <v>77</v>
      </c>
      <c r="Q3765" t="s">
        <v>2685</v>
      </c>
      <c r="R3765" t="s">
        <v>4380</v>
      </c>
    </row>
    <row r="3766" spans="1:18" x14ac:dyDescent="0.2">
      <c r="A3766" t="s">
        <v>21490</v>
      </c>
      <c r="B3766" t="s">
        <v>21490</v>
      </c>
      <c r="C3766" t="s">
        <v>21490</v>
      </c>
      <c r="D3766" t="s">
        <v>21487</v>
      </c>
      <c r="E3766" t="s">
        <v>21487</v>
      </c>
      <c r="F3766" t="s">
        <v>21488</v>
      </c>
      <c r="G3766" t="s">
        <v>21488</v>
      </c>
      <c r="H3766" t="s">
        <v>21487</v>
      </c>
      <c r="I3766" t="s">
        <v>21487</v>
      </c>
      <c r="J3766" t="s">
        <v>8211</v>
      </c>
      <c r="M3766">
        <v>5461</v>
      </c>
      <c r="Q3766" t="s">
        <v>52</v>
      </c>
      <c r="R3766" t="s">
        <v>52</v>
      </c>
    </row>
    <row r="3767" spans="1:18" x14ac:dyDescent="0.2">
      <c r="A3767" t="s">
        <v>21491</v>
      </c>
      <c r="B3767" t="s">
        <v>21491</v>
      </c>
      <c r="C3767" t="s">
        <v>21491</v>
      </c>
      <c r="D3767" t="s">
        <v>21492</v>
      </c>
      <c r="E3767" t="s">
        <v>21492</v>
      </c>
      <c r="F3767" t="s">
        <v>21493</v>
      </c>
      <c r="G3767" t="s">
        <v>21493</v>
      </c>
      <c r="H3767" t="s">
        <v>21492</v>
      </c>
      <c r="I3767" t="s">
        <v>21492</v>
      </c>
      <c r="J3767" t="s">
        <v>21494</v>
      </c>
      <c r="M3767">
        <v>5152</v>
      </c>
      <c r="P3767" t="s">
        <v>993</v>
      </c>
      <c r="Q3767" t="s">
        <v>152</v>
      </c>
      <c r="R3767" t="s">
        <v>1401</v>
      </c>
    </row>
    <row r="3768" spans="1:18" x14ac:dyDescent="0.2">
      <c r="A3768" t="s">
        <v>21495</v>
      </c>
      <c r="B3768" t="s">
        <v>21495</v>
      </c>
      <c r="C3768" t="s">
        <v>21495</v>
      </c>
      <c r="D3768" t="s">
        <v>21496</v>
      </c>
      <c r="E3768" t="s">
        <v>21496</v>
      </c>
      <c r="F3768" t="s">
        <v>21497</v>
      </c>
      <c r="G3768" t="s">
        <v>21497</v>
      </c>
      <c r="H3768" t="s">
        <v>21496</v>
      </c>
      <c r="I3768" t="s">
        <v>21496</v>
      </c>
      <c r="J3768" t="s">
        <v>21498</v>
      </c>
      <c r="K3768" t="s">
        <v>21499</v>
      </c>
      <c r="M3768">
        <v>3563</v>
      </c>
      <c r="N3768" t="s">
        <v>586</v>
      </c>
      <c r="O3768">
        <v>1981</v>
      </c>
      <c r="P3768" t="s">
        <v>62</v>
      </c>
      <c r="Q3768" t="s">
        <v>52</v>
      </c>
      <c r="R3768" t="s">
        <v>52</v>
      </c>
    </row>
    <row r="3769" spans="1:18" x14ac:dyDescent="0.2">
      <c r="A3769" t="s">
        <v>21500</v>
      </c>
      <c r="B3769" t="s">
        <v>21500</v>
      </c>
      <c r="C3769" t="s">
        <v>21500</v>
      </c>
      <c r="D3769" t="s">
        <v>21501</v>
      </c>
      <c r="E3769" t="s">
        <v>21501</v>
      </c>
      <c r="F3769" t="s">
        <v>21502</v>
      </c>
      <c r="G3769" t="s">
        <v>21502</v>
      </c>
      <c r="H3769" t="s">
        <v>21501</v>
      </c>
      <c r="I3769" t="s">
        <v>21501</v>
      </c>
      <c r="J3769" t="s">
        <v>424</v>
      </c>
      <c r="K3769" t="s">
        <v>21503</v>
      </c>
      <c r="M3769">
        <v>3564</v>
      </c>
      <c r="N3769" t="s">
        <v>586</v>
      </c>
      <c r="O3769">
        <v>1975</v>
      </c>
      <c r="P3769" t="s">
        <v>62</v>
      </c>
      <c r="Q3769" t="s">
        <v>426</v>
      </c>
      <c r="R3769" t="s">
        <v>52</v>
      </c>
    </row>
    <row r="3770" spans="1:18" x14ac:dyDescent="0.2">
      <c r="A3770" t="s">
        <v>21504</v>
      </c>
      <c r="B3770" t="s">
        <v>21504</v>
      </c>
      <c r="C3770" t="s">
        <v>21504</v>
      </c>
      <c r="D3770" t="s">
        <v>21505</v>
      </c>
      <c r="E3770" t="s">
        <v>21505</v>
      </c>
      <c r="F3770" t="s">
        <v>21506</v>
      </c>
      <c r="G3770" t="s">
        <v>21506</v>
      </c>
      <c r="H3770" t="s">
        <v>21505</v>
      </c>
      <c r="I3770" t="s">
        <v>21505</v>
      </c>
      <c r="J3770" t="s">
        <v>21507</v>
      </c>
      <c r="K3770" t="s">
        <v>21508</v>
      </c>
      <c r="M3770">
        <v>5241</v>
      </c>
      <c r="N3770" t="s">
        <v>602</v>
      </c>
      <c r="O3770">
        <v>2003</v>
      </c>
      <c r="P3770" t="s">
        <v>62</v>
      </c>
      <c r="Q3770" t="s">
        <v>7136</v>
      </c>
      <c r="R3770" t="s">
        <v>7141</v>
      </c>
    </row>
    <row r="3771" spans="1:18" x14ac:dyDescent="0.2">
      <c r="A3771" t="s">
        <v>21509</v>
      </c>
      <c r="B3771" t="s">
        <v>21510</v>
      </c>
      <c r="C3771" t="s">
        <v>21511</v>
      </c>
      <c r="D3771" t="s">
        <v>15049</v>
      </c>
      <c r="E3771" t="s">
        <v>15050</v>
      </c>
      <c r="F3771" t="s">
        <v>15051</v>
      </c>
      <c r="G3771" t="s">
        <v>15052</v>
      </c>
      <c r="H3771" t="s">
        <v>15049</v>
      </c>
      <c r="I3771" t="s">
        <v>15050</v>
      </c>
      <c r="J3771" t="s">
        <v>2960</v>
      </c>
      <c r="K3771" t="s">
        <v>21512</v>
      </c>
      <c r="M3771">
        <v>6488</v>
      </c>
      <c r="N3771" t="s">
        <v>61</v>
      </c>
      <c r="O3771">
        <v>2015</v>
      </c>
      <c r="P3771" t="s">
        <v>108</v>
      </c>
      <c r="Q3771" t="s">
        <v>52</v>
      </c>
      <c r="R3771" t="s">
        <v>52</v>
      </c>
    </row>
    <row r="3772" spans="1:18" x14ac:dyDescent="0.2">
      <c r="A3772" t="s">
        <v>21513</v>
      </c>
      <c r="B3772" t="s">
        <v>21513</v>
      </c>
      <c r="C3772" t="s">
        <v>21513</v>
      </c>
      <c r="D3772" t="s">
        <v>21514</v>
      </c>
      <c r="E3772" t="s">
        <v>21514</v>
      </c>
      <c r="F3772" t="s">
        <v>21515</v>
      </c>
      <c r="G3772" t="s">
        <v>21515</v>
      </c>
      <c r="H3772" t="s">
        <v>21514</v>
      </c>
      <c r="I3772" t="s">
        <v>21514</v>
      </c>
      <c r="J3772" t="s">
        <v>21516</v>
      </c>
      <c r="K3772" t="s">
        <v>21517</v>
      </c>
      <c r="M3772">
        <v>3565</v>
      </c>
      <c r="N3772" t="s">
        <v>145</v>
      </c>
      <c r="O3772">
        <v>2001</v>
      </c>
      <c r="P3772" t="s">
        <v>62</v>
      </c>
      <c r="Q3772" t="s">
        <v>52</v>
      </c>
      <c r="R3772" t="s">
        <v>52</v>
      </c>
    </row>
    <row r="3773" spans="1:18" x14ac:dyDescent="0.2">
      <c r="A3773" t="s">
        <v>21518</v>
      </c>
      <c r="B3773" t="s">
        <v>21518</v>
      </c>
      <c r="C3773" t="s">
        <v>21518</v>
      </c>
      <c r="D3773" t="s">
        <v>21519</v>
      </c>
      <c r="E3773" t="s">
        <v>21519</v>
      </c>
      <c r="F3773" t="s">
        <v>21520</v>
      </c>
      <c r="G3773" t="s">
        <v>21520</v>
      </c>
      <c r="H3773" t="s">
        <v>21519</v>
      </c>
      <c r="I3773" t="s">
        <v>21519</v>
      </c>
      <c r="J3773" t="s">
        <v>21521</v>
      </c>
      <c r="K3773" t="s">
        <v>21522</v>
      </c>
      <c r="L3773" t="s">
        <v>21523</v>
      </c>
      <c r="M3773">
        <v>3566</v>
      </c>
      <c r="N3773" t="s">
        <v>70</v>
      </c>
      <c r="O3773">
        <v>1970</v>
      </c>
      <c r="P3773" t="s">
        <v>62</v>
      </c>
      <c r="Q3773" t="s">
        <v>52</v>
      </c>
      <c r="R3773" t="s">
        <v>52</v>
      </c>
    </row>
    <row r="3774" spans="1:18" x14ac:dyDescent="0.2">
      <c r="A3774" t="s">
        <v>21524</v>
      </c>
      <c r="B3774" t="s">
        <v>21524</v>
      </c>
      <c r="C3774" t="s">
        <v>21524</v>
      </c>
      <c r="D3774" t="s">
        <v>21525</v>
      </c>
      <c r="E3774" t="s">
        <v>21526</v>
      </c>
      <c r="F3774" t="s">
        <v>21527</v>
      </c>
      <c r="G3774" t="s">
        <v>21528</v>
      </c>
      <c r="H3774" t="s">
        <v>21525</v>
      </c>
      <c r="I3774" t="s">
        <v>21526</v>
      </c>
      <c r="J3774" t="s">
        <v>3265</v>
      </c>
      <c r="K3774" t="s">
        <v>21529</v>
      </c>
      <c r="M3774">
        <v>6426</v>
      </c>
      <c r="N3774" t="s">
        <v>814</v>
      </c>
      <c r="O3774">
        <v>2015</v>
      </c>
      <c r="P3774" t="s">
        <v>108</v>
      </c>
      <c r="Q3774" t="s">
        <v>52</v>
      </c>
      <c r="R3774" t="s">
        <v>52</v>
      </c>
    </row>
    <row r="3775" spans="1:18" x14ac:dyDescent="0.2">
      <c r="A3775" t="s">
        <v>21530</v>
      </c>
      <c r="B3775" t="s">
        <v>21530</v>
      </c>
      <c r="C3775" t="s">
        <v>21530</v>
      </c>
      <c r="D3775" t="s">
        <v>21531</v>
      </c>
      <c r="E3775" t="s">
        <v>21531</v>
      </c>
      <c r="F3775" t="s">
        <v>21532</v>
      </c>
      <c r="G3775" t="s">
        <v>21532</v>
      </c>
      <c r="H3775" t="s">
        <v>21531</v>
      </c>
      <c r="I3775" t="s">
        <v>21531</v>
      </c>
      <c r="J3775" t="s">
        <v>16061</v>
      </c>
      <c r="L3775" t="s">
        <v>21533</v>
      </c>
      <c r="M3775">
        <v>3567</v>
      </c>
      <c r="N3775" t="s">
        <v>99</v>
      </c>
      <c r="O3775">
        <v>1892</v>
      </c>
      <c r="P3775" t="s">
        <v>77</v>
      </c>
      <c r="Q3775" t="s">
        <v>52</v>
      </c>
      <c r="R3775" t="s">
        <v>52</v>
      </c>
    </row>
    <row r="3776" spans="1:18" x14ac:dyDescent="0.2">
      <c r="A3776" t="s">
        <v>21534</v>
      </c>
      <c r="B3776" t="s">
        <v>21534</v>
      </c>
      <c r="C3776" t="s">
        <v>21534</v>
      </c>
      <c r="D3776" t="s">
        <v>21535</v>
      </c>
      <c r="E3776" t="s">
        <v>21535</v>
      </c>
      <c r="F3776" t="s">
        <v>21536</v>
      </c>
      <c r="G3776" t="s">
        <v>21536</v>
      </c>
      <c r="H3776" t="s">
        <v>21535</v>
      </c>
      <c r="I3776" t="s">
        <v>21535</v>
      </c>
      <c r="J3776" t="s">
        <v>21537</v>
      </c>
      <c r="K3776" t="s">
        <v>21538</v>
      </c>
      <c r="L3776" t="s">
        <v>21539</v>
      </c>
      <c r="M3776">
        <v>3568</v>
      </c>
      <c r="N3776" t="s">
        <v>70</v>
      </c>
      <c r="O3776">
        <v>1976</v>
      </c>
      <c r="P3776" t="s">
        <v>62</v>
      </c>
      <c r="Q3776" t="s">
        <v>3492</v>
      </c>
      <c r="R3776" t="s">
        <v>3498</v>
      </c>
    </row>
    <row r="3777" spans="1:18" x14ac:dyDescent="0.2">
      <c r="A3777" t="s">
        <v>21540</v>
      </c>
      <c r="B3777" t="s">
        <v>21540</v>
      </c>
      <c r="C3777" t="s">
        <v>21540</v>
      </c>
      <c r="D3777" t="s">
        <v>21541</v>
      </c>
      <c r="E3777" t="s">
        <v>21542</v>
      </c>
      <c r="F3777" t="s">
        <v>21543</v>
      </c>
      <c r="G3777" t="s">
        <v>21544</v>
      </c>
      <c r="H3777" t="s">
        <v>21541</v>
      </c>
      <c r="I3777" t="s">
        <v>21542</v>
      </c>
      <c r="J3777" t="s">
        <v>13682</v>
      </c>
      <c r="L3777" t="s">
        <v>21545</v>
      </c>
      <c r="M3777">
        <v>5153</v>
      </c>
      <c r="N3777" t="s">
        <v>93</v>
      </c>
      <c r="O3777">
        <v>1973</v>
      </c>
      <c r="P3777" t="s">
        <v>62</v>
      </c>
      <c r="Q3777" t="s">
        <v>52</v>
      </c>
      <c r="R3777" t="s">
        <v>52</v>
      </c>
    </row>
    <row r="3778" spans="1:18" x14ac:dyDescent="0.2">
      <c r="A3778" t="s">
        <v>21546</v>
      </c>
      <c r="B3778" t="s">
        <v>21546</v>
      </c>
      <c r="C3778" t="s">
        <v>21546</v>
      </c>
      <c r="D3778" t="s">
        <v>21547</v>
      </c>
      <c r="E3778" t="s">
        <v>21547</v>
      </c>
      <c r="F3778" t="s">
        <v>21548</v>
      </c>
      <c r="G3778" t="s">
        <v>21548</v>
      </c>
      <c r="H3778" t="s">
        <v>21547</v>
      </c>
      <c r="I3778" t="s">
        <v>21547</v>
      </c>
      <c r="J3778" t="s">
        <v>458</v>
      </c>
      <c r="M3778">
        <v>3570</v>
      </c>
      <c r="N3778" t="s">
        <v>814</v>
      </c>
      <c r="O3778">
        <v>1946</v>
      </c>
      <c r="P3778" t="s">
        <v>77</v>
      </c>
      <c r="Q3778" t="s">
        <v>650</v>
      </c>
      <c r="R3778" t="s">
        <v>2390</v>
      </c>
    </row>
    <row r="3779" spans="1:18" x14ac:dyDescent="0.2">
      <c r="A3779" t="s">
        <v>21549</v>
      </c>
      <c r="B3779" t="s">
        <v>21549</v>
      </c>
      <c r="C3779" t="s">
        <v>21549</v>
      </c>
      <c r="D3779" t="s">
        <v>21550</v>
      </c>
      <c r="E3779" t="s">
        <v>21550</v>
      </c>
      <c r="F3779" t="s">
        <v>21551</v>
      </c>
      <c r="G3779" t="s">
        <v>21551</v>
      </c>
      <c r="H3779" t="s">
        <v>21550</v>
      </c>
      <c r="I3779" t="s">
        <v>21550</v>
      </c>
      <c r="J3779" t="s">
        <v>21552</v>
      </c>
      <c r="K3779" t="s">
        <v>21553</v>
      </c>
      <c r="M3779">
        <v>3571</v>
      </c>
      <c r="N3779" t="s">
        <v>70</v>
      </c>
      <c r="O3779">
        <v>1995</v>
      </c>
      <c r="P3779" t="s">
        <v>62</v>
      </c>
      <c r="Q3779" t="s">
        <v>52</v>
      </c>
      <c r="R3779" t="s">
        <v>52</v>
      </c>
    </row>
    <row r="3780" spans="1:18" x14ac:dyDescent="0.2">
      <c r="A3780" t="s">
        <v>21554</v>
      </c>
      <c r="B3780" t="s">
        <v>21554</v>
      </c>
      <c r="C3780" t="s">
        <v>21554</v>
      </c>
      <c r="D3780" t="s">
        <v>15602</v>
      </c>
      <c r="E3780" t="s">
        <v>15602</v>
      </c>
      <c r="F3780" t="s">
        <v>15603</v>
      </c>
      <c r="G3780" t="s">
        <v>15603</v>
      </c>
      <c r="H3780" t="s">
        <v>15602</v>
      </c>
      <c r="I3780" t="s">
        <v>15602</v>
      </c>
      <c r="J3780" t="s">
        <v>15604</v>
      </c>
      <c r="M3780">
        <v>3572</v>
      </c>
      <c r="N3780" t="s">
        <v>400</v>
      </c>
      <c r="O3780">
        <v>1926</v>
      </c>
      <c r="P3780" t="s">
        <v>77</v>
      </c>
      <c r="Q3780" t="s">
        <v>2238</v>
      </c>
      <c r="R3780" t="s">
        <v>2239</v>
      </c>
    </row>
    <row r="3781" spans="1:18" x14ac:dyDescent="0.2">
      <c r="A3781" t="s">
        <v>21555</v>
      </c>
      <c r="B3781" t="s">
        <v>21555</v>
      </c>
      <c r="C3781" t="s">
        <v>21555</v>
      </c>
      <c r="D3781" t="s">
        <v>5176</v>
      </c>
      <c r="E3781" t="s">
        <v>5176</v>
      </c>
      <c r="F3781" t="s">
        <v>5177</v>
      </c>
      <c r="G3781" t="s">
        <v>5177</v>
      </c>
      <c r="H3781" t="s">
        <v>5176</v>
      </c>
      <c r="I3781" t="s">
        <v>5176</v>
      </c>
      <c r="J3781" t="s">
        <v>5178</v>
      </c>
      <c r="K3781" t="s">
        <v>21556</v>
      </c>
      <c r="L3781" t="s">
        <v>21557</v>
      </c>
      <c r="M3781">
        <v>3573</v>
      </c>
      <c r="N3781" t="s">
        <v>61</v>
      </c>
      <c r="O3781">
        <v>1971</v>
      </c>
      <c r="P3781" t="s">
        <v>62</v>
      </c>
      <c r="Q3781" t="s">
        <v>52</v>
      </c>
      <c r="R3781" t="s">
        <v>52</v>
      </c>
    </row>
    <row r="3782" spans="1:18" x14ac:dyDescent="0.2">
      <c r="A3782" t="s">
        <v>21558</v>
      </c>
      <c r="B3782" t="s">
        <v>21558</v>
      </c>
      <c r="C3782" t="s">
        <v>21558</v>
      </c>
      <c r="D3782" t="s">
        <v>21559</v>
      </c>
      <c r="E3782" t="s">
        <v>21559</v>
      </c>
      <c r="F3782" t="s">
        <v>21560</v>
      </c>
      <c r="G3782" t="s">
        <v>21560</v>
      </c>
      <c r="H3782" t="s">
        <v>21559</v>
      </c>
      <c r="I3782" t="s">
        <v>21559</v>
      </c>
      <c r="J3782" t="s">
        <v>4806</v>
      </c>
      <c r="L3782" t="s">
        <v>21561</v>
      </c>
      <c r="M3782">
        <v>3574</v>
      </c>
      <c r="N3782" t="s">
        <v>61</v>
      </c>
      <c r="O3782">
        <v>1951</v>
      </c>
      <c r="P3782" t="s">
        <v>77</v>
      </c>
      <c r="Q3782" t="s">
        <v>52</v>
      </c>
      <c r="R3782" t="s">
        <v>5430</v>
      </c>
    </row>
    <row r="3783" spans="1:18" x14ac:dyDescent="0.2">
      <c r="A3783" t="s">
        <v>21562</v>
      </c>
      <c r="B3783" t="s">
        <v>21562</v>
      </c>
      <c r="C3783" t="s">
        <v>21562</v>
      </c>
      <c r="D3783" t="s">
        <v>21563</v>
      </c>
      <c r="E3783" t="s">
        <v>21563</v>
      </c>
      <c r="F3783" t="s">
        <v>21564</v>
      </c>
      <c r="G3783" t="s">
        <v>21564</v>
      </c>
      <c r="H3783" t="s">
        <v>21563</v>
      </c>
      <c r="I3783" t="s">
        <v>21563</v>
      </c>
      <c r="J3783" t="s">
        <v>638</v>
      </c>
      <c r="M3783">
        <v>3575</v>
      </c>
      <c r="N3783" t="s">
        <v>93</v>
      </c>
      <c r="O3783">
        <v>1961</v>
      </c>
      <c r="P3783" t="s">
        <v>62</v>
      </c>
      <c r="Q3783" t="s">
        <v>52</v>
      </c>
      <c r="R3783" t="s">
        <v>52</v>
      </c>
    </row>
    <row r="3784" spans="1:18" x14ac:dyDescent="0.2">
      <c r="A3784" t="s">
        <v>1636</v>
      </c>
      <c r="B3784" t="s">
        <v>1636</v>
      </c>
      <c r="C3784" t="s">
        <v>1636</v>
      </c>
      <c r="D3784" t="s">
        <v>11195</v>
      </c>
      <c r="E3784" t="s">
        <v>11195</v>
      </c>
      <c r="F3784" t="s">
        <v>11196</v>
      </c>
      <c r="G3784" t="s">
        <v>11196</v>
      </c>
      <c r="H3784" t="s">
        <v>11195</v>
      </c>
      <c r="I3784" t="s">
        <v>11195</v>
      </c>
      <c r="J3784" t="s">
        <v>11197</v>
      </c>
      <c r="L3784" t="s">
        <v>21565</v>
      </c>
      <c r="M3784">
        <v>3576</v>
      </c>
      <c r="N3784" t="s">
        <v>814</v>
      </c>
      <c r="O3784">
        <v>1856</v>
      </c>
      <c r="P3784" t="s">
        <v>77</v>
      </c>
      <c r="Q3784" t="s">
        <v>1636</v>
      </c>
      <c r="R3784" t="s">
        <v>1637</v>
      </c>
    </row>
    <row r="3785" spans="1:18" x14ac:dyDescent="0.2">
      <c r="A3785" t="s">
        <v>21566</v>
      </c>
      <c r="B3785" t="s">
        <v>21566</v>
      </c>
      <c r="C3785" t="s">
        <v>21566</v>
      </c>
      <c r="D3785" t="s">
        <v>21567</v>
      </c>
      <c r="E3785" t="s">
        <v>21567</v>
      </c>
      <c r="F3785" t="s">
        <v>21568</v>
      </c>
      <c r="G3785" t="s">
        <v>21568</v>
      </c>
      <c r="H3785" t="s">
        <v>21567</v>
      </c>
      <c r="I3785" t="s">
        <v>21567</v>
      </c>
      <c r="J3785" t="s">
        <v>21569</v>
      </c>
      <c r="K3785" t="s">
        <v>21570</v>
      </c>
      <c r="M3785">
        <v>3577</v>
      </c>
      <c r="N3785" t="s">
        <v>93</v>
      </c>
      <c r="O3785">
        <v>1982</v>
      </c>
      <c r="P3785" t="s">
        <v>62</v>
      </c>
      <c r="Q3785" t="s">
        <v>52</v>
      </c>
      <c r="R3785" t="s">
        <v>52</v>
      </c>
    </row>
    <row r="3786" spans="1:18" x14ac:dyDescent="0.2">
      <c r="A3786" t="s">
        <v>21571</v>
      </c>
      <c r="B3786" t="s">
        <v>21571</v>
      </c>
      <c r="C3786" t="s">
        <v>21571</v>
      </c>
      <c r="D3786" t="s">
        <v>21572</v>
      </c>
      <c r="E3786" t="s">
        <v>21573</v>
      </c>
      <c r="F3786" t="s">
        <v>21574</v>
      </c>
      <c r="G3786" t="s">
        <v>21575</v>
      </c>
      <c r="H3786" t="s">
        <v>21572</v>
      </c>
      <c r="I3786" t="s">
        <v>21573</v>
      </c>
      <c r="J3786" t="s">
        <v>21576</v>
      </c>
      <c r="K3786" t="s">
        <v>21577</v>
      </c>
      <c r="L3786" t="s">
        <v>21578</v>
      </c>
      <c r="M3786">
        <v>3578</v>
      </c>
      <c r="N3786" t="s">
        <v>145</v>
      </c>
      <c r="O3786">
        <v>1990</v>
      </c>
      <c r="P3786" t="s">
        <v>62</v>
      </c>
      <c r="Q3786" t="s">
        <v>52</v>
      </c>
      <c r="R3786" t="s">
        <v>52</v>
      </c>
    </row>
    <row r="3787" spans="1:18" x14ac:dyDescent="0.2">
      <c r="A3787" t="s">
        <v>21579</v>
      </c>
      <c r="B3787" t="s">
        <v>21580</v>
      </c>
      <c r="C3787" t="s">
        <v>21581</v>
      </c>
      <c r="D3787" t="s">
        <v>21582</v>
      </c>
      <c r="E3787" t="s">
        <v>21582</v>
      </c>
      <c r="F3787" t="s">
        <v>21583</v>
      </c>
      <c r="G3787" t="s">
        <v>21583</v>
      </c>
      <c r="H3787" t="s">
        <v>21582</v>
      </c>
      <c r="I3787" t="s">
        <v>21582</v>
      </c>
      <c r="J3787" t="s">
        <v>669</v>
      </c>
      <c r="K3787" t="s">
        <v>21584</v>
      </c>
      <c r="M3787">
        <v>5999</v>
      </c>
      <c r="N3787" t="s">
        <v>238</v>
      </c>
      <c r="O3787">
        <v>2011</v>
      </c>
      <c r="P3787" t="s">
        <v>62</v>
      </c>
      <c r="Q3787" t="s">
        <v>790</v>
      </c>
      <c r="R3787" t="s">
        <v>52</v>
      </c>
    </row>
    <row r="3788" spans="1:18" x14ac:dyDescent="0.2">
      <c r="A3788" t="s">
        <v>21585</v>
      </c>
      <c r="B3788" t="s">
        <v>21585</v>
      </c>
      <c r="C3788" t="s">
        <v>21585</v>
      </c>
      <c r="D3788" t="s">
        <v>21586</v>
      </c>
      <c r="E3788" t="s">
        <v>21586</v>
      </c>
      <c r="F3788" t="s">
        <v>21587</v>
      </c>
      <c r="G3788" t="s">
        <v>21587</v>
      </c>
      <c r="H3788" t="s">
        <v>21586</v>
      </c>
      <c r="I3788" t="s">
        <v>21586</v>
      </c>
      <c r="J3788" t="s">
        <v>21588</v>
      </c>
      <c r="K3788" t="s">
        <v>21589</v>
      </c>
      <c r="M3788">
        <v>5154</v>
      </c>
      <c r="N3788" t="s">
        <v>198</v>
      </c>
      <c r="O3788">
        <v>2002</v>
      </c>
      <c r="P3788" t="s">
        <v>62</v>
      </c>
      <c r="Q3788" t="s">
        <v>52</v>
      </c>
      <c r="R3788" t="s">
        <v>52</v>
      </c>
    </row>
    <row r="3789" spans="1:18" x14ac:dyDescent="0.2">
      <c r="A3789" t="s">
        <v>21590</v>
      </c>
      <c r="B3789" t="s">
        <v>21590</v>
      </c>
      <c r="C3789" t="s">
        <v>21590</v>
      </c>
      <c r="D3789" t="s">
        <v>21591</v>
      </c>
      <c r="E3789" t="s">
        <v>21591</v>
      </c>
      <c r="F3789" t="s">
        <v>21592</v>
      </c>
      <c r="G3789" t="s">
        <v>21592</v>
      </c>
      <c r="H3789" t="s">
        <v>21591</v>
      </c>
      <c r="I3789" t="s">
        <v>21591</v>
      </c>
      <c r="J3789" t="s">
        <v>21593</v>
      </c>
      <c r="K3789" t="s">
        <v>21594</v>
      </c>
      <c r="L3789" t="s">
        <v>21595</v>
      </c>
      <c r="M3789">
        <v>3579</v>
      </c>
      <c r="N3789" t="s">
        <v>145</v>
      </c>
      <c r="O3789">
        <v>1979</v>
      </c>
      <c r="P3789" t="s">
        <v>62</v>
      </c>
      <c r="Q3789" t="s">
        <v>52</v>
      </c>
      <c r="R3789" t="s">
        <v>52</v>
      </c>
    </row>
    <row r="3790" spans="1:18" x14ac:dyDescent="0.2">
      <c r="A3790" t="s">
        <v>21596</v>
      </c>
      <c r="B3790" t="s">
        <v>21596</v>
      </c>
      <c r="C3790" t="s">
        <v>21596</v>
      </c>
      <c r="D3790" t="s">
        <v>21597</v>
      </c>
      <c r="E3790" t="s">
        <v>21598</v>
      </c>
      <c r="F3790" t="s">
        <v>21599</v>
      </c>
      <c r="G3790" t="s">
        <v>21600</v>
      </c>
      <c r="H3790" t="s">
        <v>21597</v>
      </c>
      <c r="I3790" t="s">
        <v>21598</v>
      </c>
      <c r="J3790" t="s">
        <v>21601</v>
      </c>
      <c r="K3790" t="s">
        <v>21602</v>
      </c>
      <c r="M3790">
        <v>6413</v>
      </c>
      <c r="N3790" t="s">
        <v>7994</v>
      </c>
      <c r="O3790">
        <v>2014</v>
      </c>
      <c r="P3790" t="s">
        <v>62</v>
      </c>
      <c r="Q3790" t="s">
        <v>52</v>
      </c>
      <c r="R3790" t="s">
        <v>52</v>
      </c>
    </row>
    <row r="3791" spans="1:18" x14ac:dyDescent="0.2">
      <c r="A3791" t="s">
        <v>15424</v>
      </c>
      <c r="B3791" t="s">
        <v>15424</v>
      </c>
      <c r="C3791" t="s">
        <v>15424</v>
      </c>
      <c r="D3791" t="s">
        <v>21603</v>
      </c>
      <c r="E3791" t="s">
        <v>21603</v>
      </c>
      <c r="F3791" t="s">
        <v>21604</v>
      </c>
      <c r="G3791" t="s">
        <v>21604</v>
      </c>
      <c r="H3791" t="s">
        <v>21603</v>
      </c>
      <c r="I3791" t="s">
        <v>21603</v>
      </c>
      <c r="J3791" t="s">
        <v>21605</v>
      </c>
      <c r="K3791" t="s">
        <v>21606</v>
      </c>
      <c r="L3791" t="s">
        <v>21607</v>
      </c>
      <c r="M3791">
        <v>3580</v>
      </c>
      <c r="N3791" t="s">
        <v>61</v>
      </c>
      <c r="O3791">
        <v>1975</v>
      </c>
      <c r="P3791" t="s">
        <v>62</v>
      </c>
      <c r="Q3791" t="s">
        <v>15424</v>
      </c>
      <c r="R3791" t="s">
        <v>52</v>
      </c>
    </row>
    <row r="3792" spans="1:18" x14ac:dyDescent="0.2">
      <c r="A3792" t="s">
        <v>21608</v>
      </c>
      <c r="B3792" t="s">
        <v>21608</v>
      </c>
      <c r="C3792" t="s">
        <v>21608</v>
      </c>
      <c r="D3792" t="s">
        <v>21609</v>
      </c>
      <c r="E3792" t="s">
        <v>21609</v>
      </c>
      <c r="F3792" t="s">
        <v>21609</v>
      </c>
      <c r="G3792" t="s">
        <v>21609</v>
      </c>
      <c r="H3792" t="s">
        <v>21609</v>
      </c>
      <c r="I3792" t="s">
        <v>21609</v>
      </c>
      <c r="J3792" t="s">
        <v>21610</v>
      </c>
      <c r="M3792">
        <v>3581</v>
      </c>
      <c r="N3792" t="s">
        <v>145</v>
      </c>
      <c r="O3792">
        <v>1841</v>
      </c>
      <c r="P3792" t="s">
        <v>77</v>
      </c>
      <c r="Q3792" t="s">
        <v>519</v>
      </c>
      <c r="R3792" t="s">
        <v>4257</v>
      </c>
    </row>
    <row r="3793" spans="1:18" x14ac:dyDescent="0.2">
      <c r="A3793" t="s">
        <v>21611</v>
      </c>
      <c r="B3793" t="s">
        <v>21611</v>
      </c>
      <c r="C3793" t="s">
        <v>21611</v>
      </c>
      <c r="D3793" t="s">
        <v>21612</v>
      </c>
      <c r="E3793" t="s">
        <v>21612</v>
      </c>
      <c r="F3793" t="s">
        <v>21613</v>
      </c>
      <c r="G3793" t="s">
        <v>21613</v>
      </c>
      <c r="H3793" t="s">
        <v>21612</v>
      </c>
      <c r="I3793" t="s">
        <v>21612</v>
      </c>
      <c r="J3793" t="s">
        <v>21614</v>
      </c>
      <c r="L3793" t="s">
        <v>21615</v>
      </c>
      <c r="M3793">
        <v>3582</v>
      </c>
      <c r="N3793" t="s">
        <v>198</v>
      </c>
      <c r="O3793">
        <v>1960</v>
      </c>
      <c r="P3793" t="s">
        <v>62</v>
      </c>
      <c r="Q3793" t="s">
        <v>19349</v>
      </c>
      <c r="R3793" t="s">
        <v>52</v>
      </c>
    </row>
    <row r="3794" spans="1:18" x14ac:dyDescent="0.2">
      <c r="A3794" t="s">
        <v>21616</v>
      </c>
      <c r="B3794" t="s">
        <v>21616</v>
      </c>
      <c r="C3794" t="s">
        <v>21616</v>
      </c>
      <c r="D3794" t="s">
        <v>21617</v>
      </c>
      <c r="F3794" t="s">
        <v>21618</v>
      </c>
      <c r="H3794" t="s">
        <v>21617</v>
      </c>
      <c r="M3794">
        <v>5860</v>
      </c>
      <c r="Q3794" t="s">
        <v>52</v>
      </c>
      <c r="R3794" t="s">
        <v>52</v>
      </c>
    </row>
    <row r="3795" spans="1:18" x14ac:dyDescent="0.2">
      <c r="A3795" t="s">
        <v>21619</v>
      </c>
      <c r="B3795" t="s">
        <v>21619</v>
      </c>
      <c r="C3795" t="s">
        <v>21619</v>
      </c>
      <c r="D3795" t="s">
        <v>21620</v>
      </c>
      <c r="E3795" t="s">
        <v>21620</v>
      </c>
      <c r="F3795" t="s">
        <v>21621</v>
      </c>
      <c r="G3795" t="s">
        <v>21621</v>
      </c>
      <c r="H3795" t="s">
        <v>21620</v>
      </c>
      <c r="I3795" t="s">
        <v>21620</v>
      </c>
      <c r="J3795" t="s">
        <v>21622</v>
      </c>
      <c r="K3795" t="s">
        <v>21623</v>
      </c>
      <c r="M3795">
        <v>3583</v>
      </c>
      <c r="N3795" t="s">
        <v>93</v>
      </c>
      <c r="O3795">
        <v>1982</v>
      </c>
      <c r="P3795" t="s">
        <v>62</v>
      </c>
      <c r="Q3795" t="s">
        <v>52</v>
      </c>
      <c r="R3795" t="s">
        <v>1074</v>
      </c>
    </row>
    <row r="3796" spans="1:18" x14ac:dyDescent="0.2">
      <c r="A3796" t="s">
        <v>21624</v>
      </c>
      <c r="B3796" t="s">
        <v>21624</v>
      </c>
      <c r="C3796" t="s">
        <v>21624</v>
      </c>
      <c r="D3796" t="s">
        <v>21625</v>
      </c>
      <c r="E3796" t="s">
        <v>21625</v>
      </c>
      <c r="F3796" t="s">
        <v>21626</v>
      </c>
      <c r="G3796" t="s">
        <v>21626</v>
      </c>
      <c r="H3796" t="s">
        <v>21625</v>
      </c>
      <c r="I3796" t="s">
        <v>21625</v>
      </c>
      <c r="J3796" t="s">
        <v>21627</v>
      </c>
      <c r="K3796" t="s">
        <v>21628</v>
      </c>
      <c r="M3796">
        <v>3584</v>
      </c>
      <c r="N3796" t="s">
        <v>61</v>
      </c>
      <c r="O3796">
        <v>1976</v>
      </c>
      <c r="P3796" t="s">
        <v>62</v>
      </c>
      <c r="Q3796" t="s">
        <v>3492</v>
      </c>
      <c r="R3796" t="s">
        <v>3498</v>
      </c>
    </row>
    <row r="3797" spans="1:18" x14ac:dyDescent="0.2">
      <c r="A3797" t="s">
        <v>21629</v>
      </c>
      <c r="B3797" t="s">
        <v>21629</v>
      </c>
      <c r="C3797" t="s">
        <v>21629</v>
      </c>
      <c r="D3797" t="s">
        <v>21630</v>
      </c>
      <c r="E3797" t="s">
        <v>21630</v>
      </c>
      <c r="F3797" t="s">
        <v>21631</v>
      </c>
      <c r="G3797" t="s">
        <v>21631</v>
      </c>
      <c r="H3797" t="s">
        <v>21630</v>
      </c>
      <c r="I3797" t="s">
        <v>21630</v>
      </c>
      <c r="J3797" t="s">
        <v>11264</v>
      </c>
      <c r="M3797">
        <v>3585</v>
      </c>
      <c r="P3797" t="s">
        <v>993</v>
      </c>
      <c r="Q3797" t="s">
        <v>152</v>
      </c>
      <c r="R3797" t="s">
        <v>1401</v>
      </c>
    </row>
    <row r="3798" spans="1:18" x14ac:dyDescent="0.2">
      <c r="A3798" t="s">
        <v>21632</v>
      </c>
      <c r="B3798" t="s">
        <v>21632</v>
      </c>
      <c r="C3798" t="s">
        <v>21632</v>
      </c>
      <c r="D3798" t="s">
        <v>21633</v>
      </c>
      <c r="E3798" t="s">
        <v>21633</v>
      </c>
      <c r="F3798" t="s">
        <v>21634</v>
      </c>
      <c r="G3798" t="s">
        <v>21634</v>
      </c>
      <c r="H3798" t="s">
        <v>21633</v>
      </c>
      <c r="I3798" t="s">
        <v>21633</v>
      </c>
      <c r="J3798" t="s">
        <v>4443</v>
      </c>
      <c r="K3798" t="s">
        <v>21635</v>
      </c>
      <c r="M3798">
        <v>3586</v>
      </c>
      <c r="N3798" t="s">
        <v>116</v>
      </c>
      <c r="O3798">
        <v>1971</v>
      </c>
      <c r="P3798" t="s">
        <v>62</v>
      </c>
      <c r="Q3798" t="s">
        <v>2653</v>
      </c>
      <c r="R3798" t="s">
        <v>2654</v>
      </c>
    </row>
    <row r="3799" spans="1:18" x14ac:dyDescent="0.2">
      <c r="A3799" t="s">
        <v>2600</v>
      </c>
      <c r="B3799" t="s">
        <v>2600</v>
      </c>
      <c r="C3799" t="s">
        <v>2600</v>
      </c>
      <c r="D3799" t="s">
        <v>21636</v>
      </c>
      <c r="E3799" t="s">
        <v>21637</v>
      </c>
      <c r="F3799" t="s">
        <v>21638</v>
      </c>
      <c r="G3799" t="s">
        <v>21639</v>
      </c>
      <c r="H3799" t="s">
        <v>21636</v>
      </c>
      <c r="I3799" t="s">
        <v>21637</v>
      </c>
      <c r="J3799" t="s">
        <v>21640</v>
      </c>
      <c r="L3799" t="s">
        <v>21641</v>
      </c>
      <c r="M3799">
        <v>3587</v>
      </c>
      <c r="N3799" t="s">
        <v>93</v>
      </c>
      <c r="O3799">
        <v>1839</v>
      </c>
      <c r="P3799" t="s">
        <v>77</v>
      </c>
      <c r="Q3799" t="s">
        <v>2600</v>
      </c>
      <c r="R3799" t="s">
        <v>13631</v>
      </c>
    </row>
    <row r="3800" spans="1:18" x14ac:dyDescent="0.2">
      <c r="A3800" t="s">
        <v>3609</v>
      </c>
      <c r="B3800" t="s">
        <v>3609</v>
      </c>
      <c r="C3800" t="s">
        <v>3609</v>
      </c>
      <c r="D3800" t="s">
        <v>21642</v>
      </c>
      <c r="E3800" t="s">
        <v>21643</v>
      </c>
      <c r="F3800" t="s">
        <v>21644</v>
      </c>
      <c r="G3800" t="s">
        <v>21645</v>
      </c>
      <c r="H3800" t="s">
        <v>21642</v>
      </c>
      <c r="I3800" t="s">
        <v>21643</v>
      </c>
      <c r="J3800" t="s">
        <v>21646</v>
      </c>
      <c r="K3800" t="s">
        <v>21647</v>
      </c>
      <c r="L3800" t="s">
        <v>21648</v>
      </c>
      <c r="M3800">
        <v>3588</v>
      </c>
      <c r="N3800" t="s">
        <v>70</v>
      </c>
      <c r="O3800">
        <v>1984</v>
      </c>
      <c r="P3800" t="s">
        <v>62</v>
      </c>
      <c r="Q3800" t="s">
        <v>3609</v>
      </c>
      <c r="R3800" t="s">
        <v>52</v>
      </c>
    </row>
    <row r="3801" spans="1:18" x14ac:dyDescent="0.2">
      <c r="A3801" t="s">
        <v>21649</v>
      </c>
      <c r="B3801" t="s">
        <v>21649</v>
      </c>
      <c r="C3801" t="s">
        <v>21649</v>
      </c>
      <c r="D3801" t="s">
        <v>21650</v>
      </c>
      <c r="E3801" t="s">
        <v>21651</v>
      </c>
      <c r="F3801" t="s">
        <v>21652</v>
      </c>
      <c r="G3801" t="s">
        <v>21653</v>
      </c>
      <c r="H3801" t="s">
        <v>21650</v>
      </c>
      <c r="I3801" t="s">
        <v>21651</v>
      </c>
      <c r="J3801" t="s">
        <v>21654</v>
      </c>
      <c r="M3801">
        <v>3589</v>
      </c>
      <c r="N3801" t="s">
        <v>145</v>
      </c>
      <c r="O3801">
        <v>1950</v>
      </c>
      <c r="P3801" t="s">
        <v>62</v>
      </c>
      <c r="Q3801" t="s">
        <v>5718</v>
      </c>
      <c r="R3801" t="s">
        <v>5719</v>
      </c>
    </row>
    <row r="3802" spans="1:18" x14ac:dyDescent="0.2">
      <c r="A3802" t="s">
        <v>21655</v>
      </c>
      <c r="B3802" t="s">
        <v>21655</v>
      </c>
      <c r="C3802" t="s">
        <v>21655</v>
      </c>
      <c r="D3802" t="s">
        <v>21656</v>
      </c>
      <c r="E3802" t="s">
        <v>21657</v>
      </c>
      <c r="F3802" t="s">
        <v>21658</v>
      </c>
      <c r="G3802" t="s">
        <v>21659</v>
      </c>
      <c r="H3802" t="s">
        <v>21656</v>
      </c>
      <c r="I3802" t="s">
        <v>21657</v>
      </c>
      <c r="J3802" t="s">
        <v>21660</v>
      </c>
      <c r="K3802" t="s">
        <v>21661</v>
      </c>
      <c r="M3802">
        <v>5135</v>
      </c>
      <c r="N3802" t="s">
        <v>264</v>
      </c>
      <c r="O3802">
        <v>2010</v>
      </c>
      <c r="P3802" t="s">
        <v>62</v>
      </c>
      <c r="Q3802" t="s">
        <v>5718</v>
      </c>
      <c r="R3802" t="s">
        <v>5719</v>
      </c>
    </row>
    <row r="3803" spans="1:18" x14ac:dyDescent="0.2">
      <c r="A3803" t="s">
        <v>21662</v>
      </c>
      <c r="B3803" t="s">
        <v>21662</v>
      </c>
      <c r="C3803" t="s">
        <v>21662</v>
      </c>
      <c r="D3803" t="s">
        <v>21663</v>
      </c>
      <c r="E3803" t="s">
        <v>21664</v>
      </c>
      <c r="F3803" t="s">
        <v>21665</v>
      </c>
      <c r="G3803" t="s">
        <v>21666</v>
      </c>
      <c r="H3803" t="s">
        <v>21663</v>
      </c>
      <c r="I3803" t="s">
        <v>21664</v>
      </c>
      <c r="J3803" t="s">
        <v>21667</v>
      </c>
      <c r="K3803" t="s">
        <v>21668</v>
      </c>
      <c r="L3803" t="s">
        <v>21669</v>
      </c>
      <c r="M3803">
        <v>3590</v>
      </c>
      <c r="N3803" t="s">
        <v>304</v>
      </c>
      <c r="O3803">
        <v>1986</v>
      </c>
      <c r="P3803" t="s">
        <v>62</v>
      </c>
      <c r="Q3803" t="s">
        <v>52</v>
      </c>
      <c r="R3803" t="s">
        <v>52</v>
      </c>
    </row>
    <row r="3804" spans="1:18" x14ac:dyDescent="0.2">
      <c r="A3804" t="s">
        <v>21670</v>
      </c>
      <c r="B3804" t="s">
        <v>21670</v>
      </c>
      <c r="C3804" t="s">
        <v>21670</v>
      </c>
      <c r="D3804" t="s">
        <v>21671</v>
      </c>
      <c r="E3804" t="s">
        <v>21671</v>
      </c>
      <c r="F3804" t="s">
        <v>21672</v>
      </c>
      <c r="G3804" t="s">
        <v>21672</v>
      </c>
      <c r="H3804" t="s">
        <v>21671</v>
      </c>
      <c r="I3804" t="s">
        <v>21671</v>
      </c>
      <c r="J3804" t="s">
        <v>21673</v>
      </c>
      <c r="L3804" t="s">
        <v>21674</v>
      </c>
      <c r="M3804">
        <v>3591</v>
      </c>
      <c r="N3804" t="s">
        <v>21675</v>
      </c>
      <c r="O3804">
        <v>1965</v>
      </c>
      <c r="P3804" t="s">
        <v>77</v>
      </c>
      <c r="Q3804" t="s">
        <v>52</v>
      </c>
      <c r="R3804" t="s">
        <v>52</v>
      </c>
    </row>
    <row r="3805" spans="1:18" x14ac:dyDescent="0.2">
      <c r="A3805" t="s">
        <v>21676</v>
      </c>
      <c r="B3805" t="s">
        <v>21676</v>
      </c>
      <c r="C3805" t="s">
        <v>21676</v>
      </c>
      <c r="D3805" t="s">
        <v>21677</v>
      </c>
      <c r="E3805" t="s">
        <v>21677</v>
      </c>
      <c r="F3805" t="s">
        <v>21678</v>
      </c>
      <c r="G3805" t="s">
        <v>21678</v>
      </c>
      <c r="H3805" t="s">
        <v>21677</v>
      </c>
      <c r="I3805" t="s">
        <v>21677</v>
      </c>
      <c r="J3805" t="s">
        <v>21679</v>
      </c>
      <c r="K3805" t="s">
        <v>21680</v>
      </c>
      <c r="L3805" t="s">
        <v>21681</v>
      </c>
      <c r="M3805">
        <v>5584</v>
      </c>
      <c r="N3805" t="s">
        <v>1944</v>
      </c>
      <c r="O3805">
        <v>2005</v>
      </c>
      <c r="P3805" t="s">
        <v>62</v>
      </c>
      <c r="Q3805" t="s">
        <v>1126</v>
      </c>
      <c r="R3805" t="s">
        <v>52</v>
      </c>
    </row>
    <row r="3806" spans="1:18" x14ac:dyDescent="0.2">
      <c r="A3806" t="s">
        <v>21682</v>
      </c>
      <c r="B3806" t="s">
        <v>21682</v>
      </c>
      <c r="C3806" t="s">
        <v>21682</v>
      </c>
      <c r="D3806" t="s">
        <v>21683</v>
      </c>
      <c r="E3806" t="s">
        <v>21683</v>
      </c>
      <c r="F3806" t="s">
        <v>21684</v>
      </c>
      <c r="G3806" t="s">
        <v>21684</v>
      </c>
      <c r="H3806" t="s">
        <v>21683</v>
      </c>
      <c r="I3806" t="s">
        <v>21683</v>
      </c>
      <c r="J3806" t="s">
        <v>9783</v>
      </c>
      <c r="K3806" t="s">
        <v>21685</v>
      </c>
      <c r="M3806">
        <v>5155</v>
      </c>
      <c r="N3806" t="s">
        <v>93</v>
      </c>
      <c r="O3806">
        <v>2002</v>
      </c>
      <c r="P3806" t="s">
        <v>62</v>
      </c>
      <c r="Q3806" t="s">
        <v>21686</v>
      </c>
      <c r="R3806" t="s">
        <v>52</v>
      </c>
    </row>
    <row r="3807" spans="1:18" x14ac:dyDescent="0.2">
      <c r="A3807" t="s">
        <v>21687</v>
      </c>
      <c r="B3807" t="s">
        <v>21687</v>
      </c>
      <c r="C3807" t="s">
        <v>21687</v>
      </c>
      <c r="D3807" t="s">
        <v>21688</v>
      </c>
      <c r="E3807" t="s">
        <v>21688</v>
      </c>
      <c r="F3807" t="s">
        <v>21689</v>
      </c>
      <c r="G3807" t="s">
        <v>21689</v>
      </c>
      <c r="H3807" t="s">
        <v>21688</v>
      </c>
      <c r="I3807" t="s">
        <v>21688</v>
      </c>
      <c r="J3807" t="s">
        <v>203</v>
      </c>
      <c r="K3807" t="s">
        <v>21690</v>
      </c>
      <c r="M3807">
        <v>5720</v>
      </c>
      <c r="N3807" t="s">
        <v>93</v>
      </c>
      <c r="O3807">
        <v>2008</v>
      </c>
      <c r="P3807" t="s">
        <v>62</v>
      </c>
      <c r="Q3807" t="s">
        <v>21686</v>
      </c>
      <c r="R3807" t="s">
        <v>52</v>
      </c>
    </row>
    <row r="3808" spans="1:18" x14ac:dyDescent="0.2">
      <c r="A3808" t="s">
        <v>21691</v>
      </c>
      <c r="B3808" t="s">
        <v>21691</v>
      </c>
      <c r="C3808" t="s">
        <v>21691</v>
      </c>
      <c r="D3808" t="s">
        <v>21692</v>
      </c>
      <c r="E3808" t="s">
        <v>21692</v>
      </c>
      <c r="F3808" t="s">
        <v>21693</v>
      </c>
      <c r="G3808" t="s">
        <v>21693</v>
      </c>
      <c r="H3808" t="s">
        <v>21692</v>
      </c>
      <c r="I3808" t="s">
        <v>21692</v>
      </c>
      <c r="J3808" t="s">
        <v>8552</v>
      </c>
      <c r="L3808" t="s">
        <v>21694</v>
      </c>
      <c r="M3808">
        <v>3592</v>
      </c>
      <c r="N3808" t="s">
        <v>198</v>
      </c>
      <c r="O3808">
        <v>1800</v>
      </c>
      <c r="P3808" t="s">
        <v>77</v>
      </c>
      <c r="Q3808" t="s">
        <v>52</v>
      </c>
      <c r="R3808" t="s">
        <v>52</v>
      </c>
    </row>
    <row r="3809" spans="1:18" x14ac:dyDescent="0.2">
      <c r="A3809" t="s">
        <v>21695</v>
      </c>
      <c r="B3809" t="s">
        <v>21695</v>
      </c>
      <c r="C3809" t="s">
        <v>21695</v>
      </c>
      <c r="D3809" t="s">
        <v>21696</v>
      </c>
      <c r="E3809" t="s">
        <v>21696</v>
      </c>
      <c r="F3809" t="s">
        <v>21697</v>
      </c>
      <c r="G3809" t="s">
        <v>21697</v>
      </c>
      <c r="H3809" t="s">
        <v>21696</v>
      </c>
      <c r="I3809" t="s">
        <v>21696</v>
      </c>
      <c r="J3809" t="s">
        <v>21698</v>
      </c>
      <c r="K3809" t="s">
        <v>21699</v>
      </c>
      <c r="L3809" t="s">
        <v>21700</v>
      </c>
      <c r="M3809">
        <v>3593</v>
      </c>
      <c r="N3809" t="s">
        <v>70</v>
      </c>
      <c r="O3809">
        <v>1979</v>
      </c>
      <c r="P3809" t="s">
        <v>62</v>
      </c>
      <c r="Q3809" t="s">
        <v>52</v>
      </c>
      <c r="R3809" t="s">
        <v>6552</v>
      </c>
    </row>
    <row r="3810" spans="1:18" x14ac:dyDescent="0.2">
      <c r="A3810" t="s">
        <v>21701</v>
      </c>
      <c r="B3810" t="s">
        <v>21701</v>
      </c>
      <c r="C3810" t="s">
        <v>21701</v>
      </c>
      <c r="D3810" t="s">
        <v>21702</v>
      </c>
      <c r="E3810" t="s">
        <v>21703</v>
      </c>
      <c r="F3810" t="s">
        <v>21704</v>
      </c>
      <c r="G3810" t="s">
        <v>21705</v>
      </c>
      <c r="H3810" t="s">
        <v>21702</v>
      </c>
      <c r="I3810" t="s">
        <v>21703</v>
      </c>
      <c r="J3810" t="s">
        <v>11894</v>
      </c>
      <c r="K3810" t="s">
        <v>21706</v>
      </c>
      <c r="L3810" t="s">
        <v>21707</v>
      </c>
      <c r="M3810">
        <v>3594</v>
      </c>
      <c r="N3810" t="s">
        <v>61</v>
      </c>
      <c r="O3810">
        <v>1983</v>
      </c>
      <c r="P3810" t="s">
        <v>62</v>
      </c>
      <c r="Q3810" t="s">
        <v>239</v>
      </c>
      <c r="R3810" t="s">
        <v>240</v>
      </c>
    </row>
    <row r="3811" spans="1:18" x14ac:dyDescent="0.2">
      <c r="A3811" t="s">
        <v>18126</v>
      </c>
      <c r="B3811" t="s">
        <v>18126</v>
      </c>
      <c r="C3811" t="s">
        <v>18126</v>
      </c>
      <c r="D3811" t="s">
        <v>21708</v>
      </c>
      <c r="E3811" t="s">
        <v>21709</v>
      </c>
      <c r="F3811" t="s">
        <v>21710</v>
      </c>
      <c r="G3811" t="s">
        <v>21711</v>
      </c>
      <c r="H3811" t="s">
        <v>21708</v>
      </c>
      <c r="I3811" t="s">
        <v>21709</v>
      </c>
      <c r="J3811" t="s">
        <v>21712</v>
      </c>
      <c r="K3811" t="s">
        <v>21713</v>
      </c>
      <c r="M3811">
        <v>6147</v>
      </c>
      <c r="N3811" t="s">
        <v>238</v>
      </c>
      <c r="O3811">
        <v>2012</v>
      </c>
      <c r="P3811" t="s">
        <v>51</v>
      </c>
      <c r="Q3811" t="s">
        <v>18126</v>
      </c>
      <c r="R3811" t="s">
        <v>52</v>
      </c>
    </row>
    <row r="3812" spans="1:18" x14ac:dyDescent="0.2">
      <c r="A3812" t="s">
        <v>21714</v>
      </c>
      <c r="B3812" t="s">
        <v>21714</v>
      </c>
      <c r="C3812" t="s">
        <v>21714</v>
      </c>
      <c r="D3812" t="s">
        <v>21715</v>
      </c>
      <c r="E3812" t="s">
        <v>21715</v>
      </c>
      <c r="F3812" t="s">
        <v>21716</v>
      </c>
      <c r="G3812" t="s">
        <v>21716</v>
      </c>
      <c r="H3812" t="s">
        <v>21715</v>
      </c>
      <c r="I3812" t="s">
        <v>21715</v>
      </c>
      <c r="J3812" t="s">
        <v>6167</v>
      </c>
      <c r="K3812" t="s">
        <v>21717</v>
      </c>
      <c r="M3812">
        <v>3595</v>
      </c>
      <c r="N3812" t="s">
        <v>61</v>
      </c>
      <c r="O3812">
        <v>1993</v>
      </c>
      <c r="P3812" t="s">
        <v>62</v>
      </c>
      <c r="Q3812" t="s">
        <v>52</v>
      </c>
      <c r="R3812" t="s">
        <v>52</v>
      </c>
    </row>
    <row r="3813" spans="1:18" x14ac:dyDescent="0.2">
      <c r="A3813" t="s">
        <v>21718</v>
      </c>
      <c r="B3813" t="s">
        <v>21718</v>
      </c>
      <c r="C3813" t="s">
        <v>21718</v>
      </c>
      <c r="D3813" t="s">
        <v>21719</v>
      </c>
      <c r="E3813" t="s">
        <v>21719</v>
      </c>
      <c r="F3813" t="s">
        <v>21720</v>
      </c>
      <c r="G3813" t="s">
        <v>21720</v>
      </c>
      <c r="H3813" t="s">
        <v>21719</v>
      </c>
      <c r="I3813" t="s">
        <v>21719</v>
      </c>
      <c r="J3813" t="s">
        <v>21721</v>
      </c>
      <c r="K3813" t="s">
        <v>21722</v>
      </c>
      <c r="L3813" t="s">
        <v>21723</v>
      </c>
      <c r="M3813">
        <v>3596</v>
      </c>
      <c r="N3813" t="s">
        <v>70</v>
      </c>
      <c r="O3813">
        <v>1992</v>
      </c>
      <c r="P3813" t="s">
        <v>62</v>
      </c>
      <c r="Q3813" t="s">
        <v>4265</v>
      </c>
      <c r="R3813" t="s">
        <v>21724</v>
      </c>
    </row>
    <row r="3814" spans="1:18" x14ac:dyDescent="0.2">
      <c r="A3814" t="s">
        <v>21725</v>
      </c>
      <c r="B3814" t="s">
        <v>21725</v>
      </c>
      <c r="C3814" t="s">
        <v>21725</v>
      </c>
      <c r="D3814" t="s">
        <v>21726</v>
      </c>
      <c r="E3814" t="s">
        <v>21727</v>
      </c>
      <c r="F3814" t="s">
        <v>21728</v>
      </c>
      <c r="G3814" t="s">
        <v>21729</v>
      </c>
      <c r="H3814" t="s">
        <v>21726</v>
      </c>
      <c r="I3814" t="s">
        <v>21727</v>
      </c>
      <c r="J3814" t="s">
        <v>21730</v>
      </c>
      <c r="K3814" t="s">
        <v>21731</v>
      </c>
      <c r="L3814" t="s">
        <v>21732</v>
      </c>
      <c r="M3814">
        <v>6259</v>
      </c>
      <c r="N3814" t="s">
        <v>61</v>
      </c>
      <c r="O3814">
        <v>2014</v>
      </c>
      <c r="P3814" t="s">
        <v>51</v>
      </c>
      <c r="Q3814" t="s">
        <v>334</v>
      </c>
      <c r="R3814" t="s">
        <v>52</v>
      </c>
    </row>
    <row r="3815" spans="1:18" x14ac:dyDescent="0.2">
      <c r="A3815" t="s">
        <v>21733</v>
      </c>
      <c r="B3815" t="s">
        <v>21733</v>
      </c>
      <c r="C3815" t="s">
        <v>21733</v>
      </c>
      <c r="D3815" t="s">
        <v>21734</v>
      </c>
      <c r="E3815" t="s">
        <v>21734</v>
      </c>
      <c r="F3815" t="s">
        <v>21735</v>
      </c>
      <c r="G3815" t="s">
        <v>21735</v>
      </c>
      <c r="H3815" t="s">
        <v>21734</v>
      </c>
      <c r="I3815" t="s">
        <v>21734</v>
      </c>
      <c r="J3815" t="s">
        <v>21736</v>
      </c>
      <c r="K3815" t="s">
        <v>21737</v>
      </c>
      <c r="L3815" t="s">
        <v>21738</v>
      </c>
      <c r="M3815">
        <v>3597</v>
      </c>
      <c r="N3815" t="s">
        <v>61</v>
      </c>
      <c r="O3815">
        <v>1981</v>
      </c>
      <c r="P3815" t="s">
        <v>62</v>
      </c>
      <c r="Q3815" t="s">
        <v>334</v>
      </c>
      <c r="R3815" t="s">
        <v>335</v>
      </c>
    </row>
    <row r="3816" spans="1:18" x14ac:dyDescent="0.2">
      <c r="A3816" t="s">
        <v>21739</v>
      </c>
      <c r="B3816" t="s">
        <v>21739</v>
      </c>
      <c r="C3816" t="s">
        <v>21739</v>
      </c>
      <c r="D3816" t="s">
        <v>21740</v>
      </c>
      <c r="E3816" t="s">
        <v>21741</v>
      </c>
      <c r="F3816" t="s">
        <v>21742</v>
      </c>
      <c r="G3816" t="s">
        <v>21743</v>
      </c>
      <c r="H3816" t="s">
        <v>21740</v>
      </c>
      <c r="I3816" t="s">
        <v>21741</v>
      </c>
      <c r="J3816" t="s">
        <v>21744</v>
      </c>
      <c r="K3816" t="s">
        <v>21745</v>
      </c>
      <c r="M3816">
        <v>5208</v>
      </c>
      <c r="N3816" t="s">
        <v>264</v>
      </c>
      <c r="O3816">
        <v>2002</v>
      </c>
      <c r="P3816" t="s">
        <v>62</v>
      </c>
      <c r="Q3816" t="s">
        <v>52</v>
      </c>
      <c r="R3816" t="s">
        <v>52</v>
      </c>
    </row>
    <row r="3817" spans="1:18" x14ac:dyDescent="0.2">
      <c r="A3817" t="s">
        <v>21746</v>
      </c>
      <c r="B3817" t="s">
        <v>21746</v>
      </c>
      <c r="C3817" t="s">
        <v>21746</v>
      </c>
      <c r="D3817" t="s">
        <v>21747</v>
      </c>
      <c r="E3817" t="s">
        <v>21747</v>
      </c>
      <c r="F3817" t="s">
        <v>21748</v>
      </c>
      <c r="G3817" t="s">
        <v>21748</v>
      </c>
      <c r="H3817" t="s">
        <v>21747</v>
      </c>
      <c r="I3817" t="s">
        <v>21747</v>
      </c>
      <c r="J3817" t="s">
        <v>21749</v>
      </c>
      <c r="K3817" t="s">
        <v>21750</v>
      </c>
      <c r="M3817">
        <v>3598</v>
      </c>
      <c r="N3817" t="s">
        <v>264</v>
      </c>
      <c r="O3817">
        <v>1992</v>
      </c>
      <c r="P3817" t="s">
        <v>62</v>
      </c>
      <c r="Q3817" t="s">
        <v>52</v>
      </c>
      <c r="R3817" t="s">
        <v>21751</v>
      </c>
    </row>
    <row r="3818" spans="1:18" x14ac:dyDescent="0.2">
      <c r="A3818" t="s">
        <v>21752</v>
      </c>
      <c r="B3818" t="s">
        <v>21753</v>
      </c>
      <c r="C3818" t="s">
        <v>21754</v>
      </c>
      <c r="D3818" t="s">
        <v>2454</v>
      </c>
      <c r="E3818" t="s">
        <v>2454</v>
      </c>
      <c r="F3818" t="s">
        <v>2456</v>
      </c>
      <c r="G3818" t="s">
        <v>2456</v>
      </c>
      <c r="H3818" t="s">
        <v>2454</v>
      </c>
      <c r="I3818" t="s">
        <v>2454</v>
      </c>
      <c r="J3818" t="s">
        <v>2148</v>
      </c>
      <c r="K3818" t="s">
        <v>21755</v>
      </c>
      <c r="M3818">
        <v>6509</v>
      </c>
      <c r="N3818" t="s">
        <v>116</v>
      </c>
      <c r="O3818">
        <v>2015</v>
      </c>
      <c r="P3818" t="s">
        <v>62</v>
      </c>
      <c r="Q3818" t="s">
        <v>9466</v>
      </c>
      <c r="R3818" t="s">
        <v>52</v>
      </c>
    </row>
    <row r="3819" spans="1:18" x14ac:dyDescent="0.2">
      <c r="A3819" t="s">
        <v>21756</v>
      </c>
      <c r="B3819" t="s">
        <v>21756</v>
      </c>
      <c r="C3819" t="s">
        <v>21756</v>
      </c>
      <c r="D3819" t="s">
        <v>21757</v>
      </c>
      <c r="E3819" t="s">
        <v>21757</v>
      </c>
      <c r="F3819" t="s">
        <v>21758</v>
      </c>
      <c r="G3819" t="s">
        <v>21758</v>
      </c>
      <c r="H3819" t="s">
        <v>21757</v>
      </c>
      <c r="I3819" t="s">
        <v>21757</v>
      </c>
      <c r="J3819" t="s">
        <v>21759</v>
      </c>
      <c r="K3819" t="s">
        <v>21760</v>
      </c>
      <c r="M3819">
        <v>3599</v>
      </c>
      <c r="N3819" t="s">
        <v>116</v>
      </c>
      <c r="O3819">
        <v>1975</v>
      </c>
      <c r="P3819" t="s">
        <v>62</v>
      </c>
      <c r="Q3819" t="s">
        <v>52</v>
      </c>
      <c r="R3819" t="s">
        <v>52</v>
      </c>
    </row>
    <row r="3820" spans="1:18" x14ac:dyDescent="0.2">
      <c r="A3820" t="s">
        <v>21761</v>
      </c>
      <c r="B3820" t="s">
        <v>21761</v>
      </c>
      <c r="C3820" t="s">
        <v>21761</v>
      </c>
      <c r="D3820" t="s">
        <v>21762</v>
      </c>
      <c r="E3820" t="s">
        <v>21762</v>
      </c>
      <c r="F3820" t="s">
        <v>21762</v>
      </c>
      <c r="G3820" t="s">
        <v>21762</v>
      </c>
      <c r="H3820" t="s">
        <v>21762</v>
      </c>
      <c r="I3820" t="s">
        <v>21762</v>
      </c>
      <c r="J3820" t="s">
        <v>21763</v>
      </c>
      <c r="K3820" t="s">
        <v>21764</v>
      </c>
      <c r="M3820">
        <v>3600</v>
      </c>
      <c r="N3820" t="s">
        <v>467</v>
      </c>
      <c r="O3820">
        <v>1983</v>
      </c>
      <c r="P3820" t="s">
        <v>62</v>
      </c>
      <c r="Q3820" t="s">
        <v>52</v>
      </c>
      <c r="R3820" t="s">
        <v>52</v>
      </c>
    </row>
    <row r="3821" spans="1:18" x14ac:dyDescent="0.2">
      <c r="A3821" t="s">
        <v>21765</v>
      </c>
      <c r="B3821" t="s">
        <v>21765</v>
      </c>
      <c r="C3821" t="s">
        <v>21765</v>
      </c>
      <c r="D3821" t="s">
        <v>21766</v>
      </c>
      <c r="E3821" t="s">
        <v>21767</v>
      </c>
      <c r="F3821" t="s">
        <v>21768</v>
      </c>
      <c r="G3821" t="s">
        <v>21769</v>
      </c>
      <c r="H3821" t="s">
        <v>21766</v>
      </c>
      <c r="I3821" t="s">
        <v>21767</v>
      </c>
      <c r="J3821" t="s">
        <v>21770</v>
      </c>
      <c r="K3821" t="s">
        <v>21771</v>
      </c>
      <c r="M3821">
        <v>3601</v>
      </c>
      <c r="N3821" t="s">
        <v>21772</v>
      </c>
      <c r="O3821">
        <v>1985</v>
      </c>
      <c r="P3821" t="s">
        <v>62</v>
      </c>
      <c r="Q3821" t="s">
        <v>4335</v>
      </c>
      <c r="R3821" t="s">
        <v>52</v>
      </c>
    </row>
    <row r="3822" spans="1:18" x14ac:dyDescent="0.2">
      <c r="A3822" t="s">
        <v>21773</v>
      </c>
      <c r="B3822" t="s">
        <v>21773</v>
      </c>
      <c r="C3822" t="s">
        <v>21773</v>
      </c>
      <c r="D3822" t="s">
        <v>21774</v>
      </c>
      <c r="E3822" t="s">
        <v>21774</v>
      </c>
      <c r="F3822" t="s">
        <v>21775</v>
      </c>
      <c r="G3822" t="s">
        <v>21775</v>
      </c>
      <c r="H3822" t="s">
        <v>21774</v>
      </c>
      <c r="I3822" t="s">
        <v>21774</v>
      </c>
      <c r="J3822" t="s">
        <v>21776</v>
      </c>
      <c r="K3822" t="s">
        <v>21777</v>
      </c>
      <c r="M3822">
        <v>3602</v>
      </c>
      <c r="N3822" t="s">
        <v>2934</v>
      </c>
      <c r="O3822">
        <v>1975</v>
      </c>
      <c r="P3822" t="s">
        <v>62</v>
      </c>
      <c r="Q3822" t="s">
        <v>52</v>
      </c>
      <c r="R3822" t="s">
        <v>52</v>
      </c>
    </row>
    <row r="3823" spans="1:18" x14ac:dyDescent="0.2">
      <c r="A3823" t="s">
        <v>21778</v>
      </c>
      <c r="B3823" t="s">
        <v>21778</v>
      </c>
      <c r="C3823" t="s">
        <v>21778</v>
      </c>
      <c r="D3823" t="s">
        <v>21779</v>
      </c>
      <c r="E3823" t="s">
        <v>21780</v>
      </c>
      <c r="F3823" t="s">
        <v>21781</v>
      </c>
      <c r="G3823" t="s">
        <v>21782</v>
      </c>
      <c r="H3823" t="s">
        <v>21779</v>
      </c>
      <c r="I3823" t="s">
        <v>21780</v>
      </c>
      <c r="J3823" t="s">
        <v>21783</v>
      </c>
      <c r="K3823" t="s">
        <v>21784</v>
      </c>
      <c r="L3823" t="s">
        <v>21785</v>
      </c>
      <c r="M3823">
        <v>3603</v>
      </c>
      <c r="N3823" t="s">
        <v>586</v>
      </c>
      <c r="O3823">
        <v>1999</v>
      </c>
      <c r="P3823" t="s">
        <v>62</v>
      </c>
      <c r="Q3823" t="s">
        <v>7770</v>
      </c>
      <c r="R3823" t="s">
        <v>7771</v>
      </c>
    </row>
    <row r="3824" spans="1:18" x14ac:dyDescent="0.2">
      <c r="A3824" t="s">
        <v>21786</v>
      </c>
      <c r="B3824" t="s">
        <v>21786</v>
      </c>
      <c r="C3824" t="s">
        <v>21786</v>
      </c>
      <c r="D3824" t="s">
        <v>21787</v>
      </c>
      <c r="E3824" t="s">
        <v>21787</v>
      </c>
      <c r="F3824" t="s">
        <v>21788</v>
      </c>
      <c r="G3824" t="s">
        <v>21788</v>
      </c>
      <c r="H3824" t="s">
        <v>21787</v>
      </c>
      <c r="I3824" t="s">
        <v>21787</v>
      </c>
      <c r="J3824" t="s">
        <v>21789</v>
      </c>
      <c r="L3824" t="s">
        <v>21790</v>
      </c>
      <c r="M3824">
        <v>3604</v>
      </c>
      <c r="N3824" t="s">
        <v>571</v>
      </c>
      <c r="O3824">
        <v>1845</v>
      </c>
      <c r="P3824" t="s">
        <v>77</v>
      </c>
      <c r="Q3824" t="s">
        <v>52</v>
      </c>
      <c r="R3824" t="s">
        <v>52</v>
      </c>
    </row>
    <row r="3825" spans="1:18" x14ac:dyDescent="0.2">
      <c r="A3825" t="s">
        <v>21791</v>
      </c>
      <c r="B3825" t="s">
        <v>21791</v>
      </c>
      <c r="C3825" t="s">
        <v>21791</v>
      </c>
      <c r="D3825" t="s">
        <v>21792</v>
      </c>
      <c r="E3825" t="s">
        <v>21792</v>
      </c>
      <c r="F3825" t="s">
        <v>21793</v>
      </c>
      <c r="G3825" t="s">
        <v>21793</v>
      </c>
      <c r="H3825" t="s">
        <v>21792</v>
      </c>
      <c r="I3825" t="s">
        <v>21792</v>
      </c>
      <c r="J3825" t="s">
        <v>21794</v>
      </c>
      <c r="K3825" t="s">
        <v>21795</v>
      </c>
      <c r="L3825" t="s">
        <v>21796</v>
      </c>
      <c r="M3825">
        <v>5156</v>
      </c>
      <c r="N3825" t="s">
        <v>2934</v>
      </c>
      <c r="O3825">
        <v>2003</v>
      </c>
      <c r="P3825" t="s">
        <v>62</v>
      </c>
      <c r="Q3825" t="s">
        <v>2876</v>
      </c>
      <c r="R3825" t="s">
        <v>52</v>
      </c>
    </row>
    <row r="3826" spans="1:18" x14ac:dyDescent="0.2">
      <c r="A3826" t="s">
        <v>21797</v>
      </c>
      <c r="B3826" t="s">
        <v>21797</v>
      </c>
      <c r="C3826" t="s">
        <v>21797</v>
      </c>
      <c r="D3826" t="s">
        <v>21798</v>
      </c>
      <c r="E3826" t="s">
        <v>21799</v>
      </c>
      <c r="F3826" t="s">
        <v>21800</v>
      </c>
      <c r="G3826" t="s">
        <v>21801</v>
      </c>
      <c r="H3826" t="s">
        <v>21798</v>
      </c>
      <c r="I3826" t="s">
        <v>21799</v>
      </c>
      <c r="J3826" t="s">
        <v>21802</v>
      </c>
      <c r="K3826" t="s">
        <v>21803</v>
      </c>
      <c r="L3826" t="s">
        <v>21804</v>
      </c>
      <c r="M3826">
        <v>858</v>
      </c>
      <c r="N3826" t="s">
        <v>174</v>
      </c>
      <c r="O3826">
        <v>1980</v>
      </c>
      <c r="P3826" t="s">
        <v>62</v>
      </c>
      <c r="Q3826" t="s">
        <v>2607</v>
      </c>
      <c r="R3826" t="s">
        <v>2615</v>
      </c>
    </row>
    <row r="3827" spans="1:18" x14ac:dyDescent="0.2">
      <c r="A3827" t="s">
        <v>21805</v>
      </c>
      <c r="B3827" t="s">
        <v>21805</v>
      </c>
      <c r="C3827" t="s">
        <v>21805</v>
      </c>
      <c r="D3827" t="s">
        <v>21806</v>
      </c>
      <c r="E3827" t="s">
        <v>21807</v>
      </c>
      <c r="F3827" t="s">
        <v>21808</v>
      </c>
      <c r="G3827" t="s">
        <v>21809</v>
      </c>
      <c r="H3827" t="s">
        <v>21806</v>
      </c>
      <c r="I3827" t="s">
        <v>21807</v>
      </c>
      <c r="J3827" t="s">
        <v>8969</v>
      </c>
      <c r="L3827" t="s">
        <v>21810</v>
      </c>
      <c r="M3827">
        <v>3605</v>
      </c>
      <c r="N3827" t="s">
        <v>264</v>
      </c>
      <c r="O3827">
        <v>1800</v>
      </c>
      <c r="P3827" t="s">
        <v>77</v>
      </c>
      <c r="Q3827" t="s">
        <v>1578</v>
      </c>
      <c r="R3827" t="s">
        <v>1579</v>
      </c>
    </row>
    <row r="3828" spans="1:18" x14ac:dyDescent="0.2">
      <c r="A3828" t="s">
        <v>2607</v>
      </c>
      <c r="B3828" t="s">
        <v>2607</v>
      </c>
      <c r="C3828" t="s">
        <v>2607</v>
      </c>
      <c r="D3828" t="s">
        <v>21811</v>
      </c>
      <c r="E3828" t="s">
        <v>21812</v>
      </c>
      <c r="F3828" t="s">
        <v>21813</v>
      </c>
      <c r="G3828" t="s">
        <v>21814</v>
      </c>
      <c r="H3828" t="s">
        <v>21811</v>
      </c>
      <c r="I3828" t="s">
        <v>21812</v>
      </c>
      <c r="J3828" t="s">
        <v>21815</v>
      </c>
      <c r="L3828" t="s">
        <v>21816</v>
      </c>
      <c r="M3828">
        <v>3606</v>
      </c>
      <c r="N3828" t="s">
        <v>814</v>
      </c>
      <c r="O3828">
        <v>1813</v>
      </c>
      <c r="P3828" t="s">
        <v>77</v>
      </c>
      <c r="Q3828" t="s">
        <v>2607</v>
      </c>
      <c r="R3828" t="s">
        <v>2615</v>
      </c>
    </row>
    <row r="3829" spans="1:18" x14ac:dyDescent="0.2">
      <c r="A3829" t="s">
        <v>21817</v>
      </c>
      <c r="B3829" t="s">
        <v>21817</v>
      </c>
      <c r="C3829" t="s">
        <v>21817</v>
      </c>
      <c r="D3829" t="s">
        <v>21818</v>
      </c>
      <c r="E3829" t="s">
        <v>21819</v>
      </c>
      <c r="F3829" t="s">
        <v>21820</v>
      </c>
      <c r="G3829" t="s">
        <v>21821</v>
      </c>
      <c r="H3829" t="s">
        <v>21818</v>
      </c>
      <c r="I3829" t="s">
        <v>21819</v>
      </c>
      <c r="J3829" t="s">
        <v>21822</v>
      </c>
      <c r="K3829" t="s">
        <v>21823</v>
      </c>
      <c r="M3829">
        <v>6313</v>
      </c>
      <c r="N3829" t="s">
        <v>93</v>
      </c>
      <c r="O3829">
        <v>2014</v>
      </c>
      <c r="P3829" t="s">
        <v>51</v>
      </c>
      <c r="Q3829" t="s">
        <v>52</v>
      </c>
      <c r="R3829" t="s">
        <v>52</v>
      </c>
    </row>
    <row r="3830" spans="1:18" x14ac:dyDescent="0.2">
      <c r="A3830" t="s">
        <v>21824</v>
      </c>
      <c r="B3830" t="s">
        <v>21824</v>
      </c>
      <c r="C3830" t="s">
        <v>21824</v>
      </c>
      <c r="D3830" t="s">
        <v>21825</v>
      </c>
      <c r="E3830" t="s">
        <v>21826</v>
      </c>
      <c r="F3830" t="s">
        <v>21827</v>
      </c>
      <c r="G3830" t="s">
        <v>21828</v>
      </c>
      <c r="H3830" t="s">
        <v>21825</v>
      </c>
      <c r="I3830" t="s">
        <v>21826</v>
      </c>
      <c r="J3830" t="s">
        <v>8969</v>
      </c>
      <c r="K3830" t="s">
        <v>21829</v>
      </c>
      <c r="M3830">
        <v>3607</v>
      </c>
      <c r="N3830" t="s">
        <v>304</v>
      </c>
      <c r="O3830">
        <v>1980</v>
      </c>
      <c r="P3830" t="s">
        <v>62</v>
      </c>
      <c r="Q3830" t="s">
        <v>52</v>
      </c>
      <c r="R3830" t="s">
        <v>52</v>
      </c>
    </row>
    <row r="3831" spans="1:18" x14ac:dyDescent="0.2">
      <c r="A3831" t="s">
        <v>8554</v>
      </c>
      <c r="B3831" t="s">
        <v>8554</v>
      </c>
      <c r="C3831" t="s">
        <v>8554</v>
      </c>
      <c r="D3831" t="s">
        <v>21830</v>
      </c>
      <c r="E3831" t="s">
        <v>21830</v>
      </c>
      <c r="F3831" t="s">
        <v>21831</v>
      </c>
      <c r="G3831" t="s">
        <v>21831</v>
      </c>
      <c r="H3831" t="s">
        <v>21830</v>
      </c>
      <c r="I3831" t="s">
        <v>21830</v>
      </c>
      <c r="J3831" t="s">
        <v>21832</v>
      </c>
      <c r="L3831" t="s">
        <v>21833</v>
      </c>
      <c r="M3831">
        <v>3608</v>
      </c>
      <c r="N3831" t="s">
        <v>93</v>
      </c>
      <c r="O3831">
        <v>1833</v>
      </c>
      <c r="P3831" t="s">
        <v>77</v>
      </c>
      <c r="Q3831" t="s">
        <v>8554</v>
      </c>
      <c r="R3831" t="s">
        <v>8555</v>
      </c>
    </row>
    <row r="3832" spans="1:18" x14ac:dyDescent="0.2">
      <c r="A3832" t="s">
        <v>21834</v>
      </c>
      <c r="B3832" t="s">
        <v>21834</v>
      </c>
      <c r="C3832" t="s">
        <v>21834</v>
      </c>
      <c r="D3832" t="s">
        <v>21835</v>
      </c>
      <c r="E3832" t="s">
        <v>21836</v>
      </c>
      <c r="F3832" t="s">
        <v>21837</v>
      </c>
      <c r="G3832" t="s">
        <v>21838</v>
      </c>
      <c r="H3832" t="s">
        <v>21835</v>
      </c>
      <c r="I3832" t="s">
        <v>21836</v>
      </c>
      <c r="J3832" t="s">
        <v>21839</v>
      </c>
      <c r="K3832" t="s">
        <v>21840</v>
      </c>
      <c r="L3832" t="s">
        <v>21841</v>
      </c>
      <c r="M3832">
        <v>3609</v>
      </c>
      <c r="N3832" t="s">
        <v>586</v>
      </c>
      <c r="O3832">
        <v>1981</v>
      </c>
      <c r="P3832" t="s">
        <v>62</v>
      </c>
      <c r="Q3832" t="s">
        <v>1844</v>
      </c>
      <c r="R3832" t="s">
        <v>1845</v>
      </c>
    </row>
    <row r="3833" spans="1:18" x14ac:dyDescent="0.2">
      <c r="A3833" t="s">
        <v>21842</v>
      </c>
      <c r="B3833" t="s">
        <v>21842</v>
      </c>
      <c r="C3833" t="s">
        <v>21842</v>
      </c>
      <c r="D3833" t="s">
        <v>21843</v>
      </c>
      <c r="E3833" t="s">
        <v>21844</v>
      </c>
      <c r="F3833" t="s">
        <v>21845</v>
      </c>
      <c r="G3833" t="s">
        <v>21846</v>
      </c>
      <c r="H3833" t="s">
        <v>21843</v>
      </c>
      <c r="I3833" t="s">
        <v>21844</v>
      </c>
      <c r="J3833" t="s">
        <v>21847</v>
      </c>
      <c r="K3833" t="s">
        <v>21848</v>
      </c>
      <c r="L3833" t="s">
        <v>21849</v>
      </c>
      <c r="M3833">
        <v>3610</v>
      </c>
      <c r="N3833" t="s">
        <v>61</v>
      </c>
      <c r="O3833">
        <v>1984</v>
      </c>
      <c r="P3833" t="s">
        <v>62</v>
      </c>
      <c r="Q3833" t="s">
        <v>52</v>
      </c>
      <c r="R3833" t="s">
        <v>52</v>
      </c>
    </row>
    <row r="3834" spans="1:18" x14ac:dyDescent="0.2">
      <c r="A3834" t="s">
        <v>21850</v>
      </c>
      <c r="B3834" t="s">
        <v>21850</v>
      </c>
      <c r="C3834" t="s">
        <v>21850</v>
      </c>
      <c r="D3834" t="s">
        <v>21851</v>
      </c>
      <c r="E3834" t="s">
        <v>21851</v>
      </c>
      <c r="F3834" t="s">
        <v>21852</v>
      </c>
      <c r="G3834" t="s">
        <v>21852</v>
      </c>
      <c r="H3834" t="s">
        <v>21851</v>
      </c>
      <c r="I3834" t="s">
        <v>21851</v>
      </c>
      <c r="J3834" t="s">
        <v>6285</v>
      </c>
      <c r="L3834" t="s">
        <v>21853</v>
      </c>
      <c r="M3834">
        <v>3611</v>
      </c>
      <c r="N3834" t="s">
        <v>61</v>
      </c>
      <c r="O3834">
        <v>1997</v>
      </c>
      <c r="P3834" t="s">
        <v>62</v>
      </c>
      <c r="Q3834" t="s">
        <v>52</v>
      </c>
      <c r="R3834" t="s">
        <v>21854</v>
      </c>
    </row>
    <row r="3835" spans="1:18" x14ac:dyDescent="0.2">
      <c r="A3835" t="s">
        <v>21855</v>
      </c>
      <c r="B3835" t="s">
        <v>21855</v>
      </c>
      <c r="C3835" t="s">
        <v>21855</v>
      </c>
      <c r="D3835" t="s">
        <v>21856</v>
      </c>
      <c r="E3835" t="s">
        <v>21856</v>
      </c>
      <c r="F3835" t="s">
        <v>21857</v>
      </c>
      <c r="G3835" t="s">
        <v>21857</v>
      </c>
      <c r="H3835" t="s">
        <v>21856</v>
      </c>
      <c r="I3835" t="s">
        <v>21856</v>
      </c>
      <c r="J3835" t="s">
        <v>6291</v>
      </c>
      <c r="L3835" t="s">
        <v>21858</v>
      </c>
      <c r="M3835">
        <v>3612</v>
      </c>
      <c r="N3835" t="s">
        <v>145</v>
      </c>
      <c r="O3835">
        <v>1997</v>
      </c>
      <c r="P3835" t="s">
        <v>62</v>
      </c>
      <c r="Q3835" t="s">
        <v>52</v>
      </c>
      <c r="R3835" t="s">
        <v>21854</v>
      </c>
    </row>
    <row r="3836" spans="1:18" x14ac:dyDescent="0.2">
      <c r="A3836" t="s">
        <v>21859</v>
      </c>
      <c r="B3836" t="s">
        <v>21859</v>
      </c>
      <c r="C3836" t="s">
        <v>21859</v>
      </c>
      <c r="D3836" t="s">
        <v>21860</v>
      </c>
      <c r="E3836" t="s">
        <v>21860</v>
      </c>
      <c r="F3836" t="s">
        <v>21861</v>
      </c>
      <c r="G3836" t="s">
        <v>21861</v>
      </c>
      <c r="H3836" t="s">
        <v>21860</v>
      </c>
      <c r="I3836" t="s">
        <v>21860</v>
      </c>
      <c r="J3836" t="s">
        <v>6296</v>
      </c>
      <c r="L3836" t="s">
        <v>21862</v>
      </c>
      <c r="M3836">
        <v>3613</v>
      </c>
      <c r="N3836" t="s">
        <v>145</v>
      </c>
      <c r="O3836">
        <v>1825</v>
      </c>
      <c r="P3836" t="s">
        <v>62</v>
      </c>
      <c r="Q3836" t="s">
        <v>52</v>
      </c>
      <c r="R3836" t="s">
        <v>21854</v>
      </c>
    </row>
    <row r="3837" spans="1:18" x14ac:dyDescent="0.2">
      <c r="A3837" t="s">
        <v>21863</v>
      </c>
      <c r="B3837" t="s">
        <v>21863</v>
      </c>
      <c r="C3837" t="s">
        <v>21863</v>
      </c>
      <c r="D3837" t="s">
        <v>21864</v>
      </c>
      <c r="E3837" t="s">
        <v>21865</v>
      </c>
      <c r="F3837" t="s">
        <v>21866</v>
      </c>
      <c r="G3837" t="s">
        <v>21867</v>
      </c>
      <c r="H3837" t="s">
        <v>21864</v>
      </c>
      <c r="I3837" t="s">
        <v>21865</v>
      </c>
      <c r="J3837" t="s">
        <v>21868</v>
      </c>
      <c r="K3837" t="s">
        <v>21869</v>
      </c>
      <c r="M3837">
        <v>3614</v>
      </c>
      <c r="N3837" t="s">
        <v>198</v>
      </c>
      <c r="O3837">
        <v>1996</v>
      </c>
      <c r="P3837" t="s">
        <v>62</v>
      </c>
      <c r="Q3837" t="s">
        <v>52</v>
      </c>
      <c r="R3837" t="s">
        <v>52</v>
      </c>
    </row>
    <row r="3838" spans="1:18" x14ac:dyDescent="0.2">
      <c r="A3838" t="s">
        <v>21870</v>
      </c>
      <c r="B3838" t="s">
        <v>21870</v>
      </c>
      <c r="C3838" t="s">
        <v>21870</v>
      </c>
      <c r="D3838" t="s">
        <v>21871</v>
      </c>
      <c r="E3838" t="s">
        <v>21871</v>
      </c>
      <c r="F3838" t="s">
        <v>21872</v>
      </c>
      <c r="G3838" t="s">
        <v>21872</v>
      </c>
      <c r="H3838" t="s">
        <v>21871</v>
      </c>
      <c r="I3838" t="s">
        <v>21871</v>
      </c>
      <c r="J3838" t="s">
        <v>21873</v>
      </c>
      <c r="K3838" t="s">
        <v>21874</v>
      </c>
      <c r="M3838">
        <v>6507</v>
      </c>
      <c r="N3838" t="s">
        <v>93</v>
      </c>
      <c r="O3838">
        <v>2015</v>
      </c>
      <c r="P3838" t="s">
        <v>108</v>
      </c>
      <c r="Q3838" t="s">
        <v>52</v>
      </c>
      <c r="R3838" t="s">
        <v>52</v>
      </c>
    </row>
    <row r="3839" spans="1:18" x14ac:dyDescent="0.2">
      <c r="A3839" t="s">
        <v>21875</v>
      </c>
      <c r="B3839" t="s">
        <v>21875</v>
      </c>
      <c r="C3839" t="s">
        <v>21875</v>
      </c>
      <c r="D3839" t="s">
        <v>21876</v>
      </c>
      <c r="E3839" t="s">
        <v>21876</v>
      </c>
      <c r="F3839" t="s">
        <v>21877</v>
      </c>
      <c r="G3839" t="s">
        <v>21877</v>
      </c>
      <c r="H3839" t="s">
        <v>21876</v>
      </c>
      <c r="I3839" t="s">
        <v>21876</v>
      </c>
      <c r="J3839" t="s">
        <v>3149</v>
      </c>
      <c r="K3839" t="s">
        <v>21878</v>
      </c>
      <c r="M3839">
        <v>6228</v>
      </c>
      <c r="N3839" t="s">
        <v>1349</v>
      </c>
      <c r="O3839">
        <v>2013</v>
      </c>
      <c r="P3839" t="s">
        <v>62</v>
      </c>
      <c r="Q3839" t="s">
        <v>1615</v>
      </c>
      <c r="R3839" t="s">
        <v>52</v>
      </c>
    </row>
    <row r="3840" spans="1:18" x14ac:dyDescent="0.2">
      <c r="A3840" t="s">
        <v>21879</v>
      </c>
      <c r="B3840" t="s">
        <v>21879</v>
      </c>
      <c r="C3840" t="s">
        <v>21879</v>
      </c>
      <c r="D3840" t="s">
        <v>21880</v>
      </c>
      <c r="E3840" t="s">
        <v>21880</v>
      </c>
      <c r="F3840" t="s">
        <v>21881</v>
      </c>
      <c r="G3840" t="s">
        <v>21881</v>
      </c>
      <c r="H3840" t="s">
        <v>21880</v>
      </c>
      <c r="I3840" t="s">
        <v>21880</v>
      </c>
      <c r="J3840" t="s">
        <v>21882</v>
      </c>
      <c r="L3840" t="s">
        <v>21883</v>
      </c>
      <c r="M3840">
        <v>3615</v>
      </c>
      <c r="N3840" t="s">
        <v>151</v>
      </c>
      <c r="O3840">
        <v>1841</v>
      </c>
      <c r="P3840" t="s">
        <v>62</v>
      </c>
      <c r="Q3840" t="s">
        <v>650</v>
      </c>
      <c r="R3840" t="s">
        <v>866</v>
      </c>
    </row>
    <row r="3841" spans="1:18" x14ac:dyDescent="0.2">
      <c r="A3841" t="s">
        <v>21884</v>
      </c>
      <c r="B3841" t="s">
        <v>21884</v>
      </c>
      <c r="C3841" t="s">
        <v>21884</v>
      </c>
      <c r="D3841" t="s">
        <v>21885</v>
      </c>
      <c r="E3841" t="s">
        <v>21886</v>
      </c>
      <c r="F3841" t="s">
        <v>21887</v>
      </c>
      <c r="G3841" t="s">
        <v>21888</v>
      </c>
      <c r="H3841" t="s">
        <v>21885</v>
      </c>
      <c r="I3841" t="s">
        <v>21886</v>
      </c>
      <c r="J3841" t="s">
        <v>21889</v>
      </c>
      <c r="L3841" t="s">
        <v>21890</v>
      </c>
      <c r="M3841">
        <v>3616</v>
      </c>
      <c r="N3841" t="s">
        <v>93</v>
      </c>
      <c r="O3841">
        <v>1833</v>
      </c>
      <c r="P3841" t="s">
        <v>62</v>
      </c>
      <c r="Q3841" t="s">
        <v>52</v>
      </c>
      <c r="R3841" t="s">
        <v>52</v>
      </c>
    </row>
    <row r="3842" spans="1:18" x14ac:dyDescent="0.2">
      <c r="A3842" t="s">
        <v>21891</v>
      </c>
      <c r="B3842" t="s">
        <v>21891</v>
      </c>
      <c r="C3842" t="s">
        <v>21891</v>
      </c>
      <c r="D3842" t="s">
        <v>21892</v>
      </c>
      <c r="E3842" t="s">
        <v>21892</v>
      </c>
      <c r="F3842" t="s">
        <v>21893</v>
      </c>
      <c r="G3842" t="s">
        <v>21893</v>
      </c>
      <c r="H3842" t="s">
        <v>21892</v>
      </c>
      <c r="I3842" t="s">
        <v>21892</v>
      </c>
      <c r="J3842" t="s">
        <v>21894</v>
      </c>
      <c r="L3842" t="s">
        <v>21895</v>
      </c>
      <c r="M3842">
        <v>3617</v>
      </c>
      <c r="N3842" t="s">
        <v>151</v>
      </c>
      <c r="O3842">
        <v>1841</v>
      </c>
      <c r="P3842" t="s">
        <v>77</v>
      </c>
      <c r="Q3842" t="s">
        <v>52</v>
      </c>
      <c r="R3842" t="s">
        <v>52</v>
      </c>
    </row>
    <row r="3843" spans="1:18" x14ac:dyDescent="0.2">
      <c r="A3843" t="s">
        <v>21896</v>
      </c>
      <c r="B3843" t="s">
        <v>21896</v>
      </c>
      <c r="C3843" t="s">
        <v>21896</v>
      </c>
      <c r="D3843" t="s">
        <v>21897</v>
      </c>
      <c r="E3843" t="s">
        <v>21897</v>
      </c>
      <c r="F3843" t="s">
        <v>21898</v>
      </c>
      <c r="G3843" t="s">
        <v>21898</v>
      </c>
      <c r="H3843" t="s">
        <v>21897</v>
      </c>
      <c r="I3843" t="s">
        <v>21897</v>
      </c>
      <c r="J3843" t="s">
        <v>21899</v>
      </c>
      <c r="K3843" t="s">
        <v>21900</v>
      </c>
      <c r="M3843">
        <v>3618</v>
      </c>
      <c r="N3843" t="s">
        <v>93</v>
      </c>
      <c r="O3843">
        <v>1973</v>
      </c>
      <c r="P3843" t="s">
        <v>62</v>
      </c>
      <c r="Q3843" t="s">
        <v>52</v>
      </c>
      <c r="R3843" t="s">
        <v>52</v>
      </c>
    </row>
    <row r="3844" spans="1:18" x14ac:dyDescent="0.2">
      <c r="A3844" t="s">
        <v>21901</v>
      </c>
      <c r="B3844" t="s">
        <v>21901</v>
      </c>
      <c r="C3844" t="s">
        <v>21901</v>
      </c>
      <c r="D3844" t="s">
        <v>21902</v>
      </c>
      <c r="E3844" t="s">
        <v>21903</v>
      </c>
      <c r="F3844" t="s">
        <v>21904</v>
      </c>
      <c r="G3844" t="s">
        <v>21905</v>
      </c>
      <c r="H3844" t="s">
        <v>21902</v>
      </c>
      <c r="I3844" t="s">
        <v>21903</v>
      </c>
      <c r="J3844" t="s">
        <v>21906</v>
      </c>
      <c r="M3844">
        <v>3619</v>
      </c>
      <c r="N3844" t="s">
        <v>366</v>
      </c>
      <c r="O3844">
        <v>1852</v>
      </c>
      <c r="P3844" t="s">
        <v>77</v>
      </c>
      <c r="Q3844" t="s">
        <v>52</v>
      </c>
      <c r="R3844" t="s">
        <v>52</v>
      </c>
    </row>
    <row r="3845" spans="1:18" x14ac:dyDescent="0.2">
      <c r="A3845" t="s">
        <v>21907</v>
      </c>
      <c r="B3845" t="s">
        <v>21907</v>
      </c>
      <c r="C3845" t="s">
        <v>21907</v>
      </c>
      <c r="D3845" t="s">
        <v>21908</v>
      </c>
      <c r="E3845" t="s">
        <v>21908</v>
      </c>
      <c r="F3845" t="s">
        <v>21909</v>
      </c>
      <c r="G3845" t="s">
        <v>21909</v>
      </c>
      <c r="H3845" t="s">
        <v>21908</v>
      </c>
      <c r="I3845" t="s">
        <v>21908</v>
      </c>
      <c r="J3845" t="s">
        <v>12671</v>
      </c>
      <c r="K3845" t="s">
        <v>21910</v>
      </c>
      <c r="M3845">
        <v>3620</v>
      </c>
      <c r="N3845" t="s">
        <v>145</v>
      </c>
      <c r="O3845">
        <v>1994</v>
      </c>
      <c r="P3845" t="s">
        <v>62</v>
      </c>
      <c r="Q3845" t="s">
        <v>8138</v>
      </c>
      <c r="R3845" t="s">
        <v>52</v>
      </c>
    </row>
    <row r="3846" spans="1:18" x14ac:dyDescent="0.2">
      <c r="A3846" t="s">
        <v>21911</v>
      </c>
      <c r="B3846" t="s">
        <v>21911</v>
      </c>
      <c r="C3846" t="s">
        <v>21911</v>
      </c>
      <c r="D3846" t="s">
        <v>21912</v>
      </c>
      <c r="E3846" t="s">
        <v>21912</v>
      </c>
      <c r="F3846" t="s">
        <v>21913</v>
      </c>
      <c r="G3846" t="s">
        <v>21913</v>
      </c>
      <c r="H3846" t="s">
        <v>21912</v>
      </c>
      <c r="I3846" t="s">
        <v>21912</v>
      </c>
      <c r="J3846" t="s">
        <v>693</v>
      </c>
      <c r="L3846" t="s">
        <v>21914</v>
      </c>
      <c r="M3846">
        <v>3621</v>
      </c>
      <c r="N3846" t="s">
        <v>264</v>
      </c>
      <c r="O3846">
        <v>1920</v>
      </c>
      <c r="P3846" t="s">
        <v>62</v>
      </c>
      <c r="Q3846" t="s">
        <v>6681</v>
      </c>
      <c r="R3846" t="s">
        <v>10694</v>
      </c>
    </row>
    <row r="3847" spans="1:18" x14ac:dyDescent="0.2">
      <c r="A3847" t="s">
        <v>18550</v>
      </c>
      <c r="B3847" t="s">
        <v>18550</v>
      </c>
      <c r="C3847" t="s">
        <v>18550</v>
      </c>
      <c r="D3847" t="s">
        <v>21915</v>
      </c>
      <c r="E3847" t="s">
        <v>21915</v>
      </c>
      <c r="F3847" t="s">
        <v>21916</v>
      </c>
      <c r="G3847" t="s">
        <v>21916</v>
      </c>
      <c r="H3847" t="s">
        <v>21915</v>
      </c>
      <c r="I3847" t="s">
        <v>21915</v>
      </c>
      <c r="J3847" t="s">
        <v>18547</v>
      </c>
      <c r="K3847" t="s">
        <v>21917</v>
      </c>
      <c r="M3847">
        <v>3622</v>
      </c>
      <c r="N3847" t="s">
        <v>264</v>
      </c>
      <c r="O3847">
        <v>1982</v>
      </c>
      <c r="P3847" t="s">
        <v>62</v>
      </c>
      <c r="Q3847" t="s">
        <v>18550</v>
      </c>
      <c r="R3847" t="s">
        <v>52</v>
      </c>
    </row>
    <row r="3848" spans="1:18" x14ac:dyDescent="0.2">
      <c r="A3848" t="s">
        <v>21918</v>
      </c>
      <c r="B3848" t="s">
        <v>21918</v>
      </c>
      <c r="C3848" t="s">
        <v>21918</v>
      </c>
      <c r="D3848" t="s">
        <v>21919</v>
      </c>
      <c r="E3848" t="s">
        <v>21920</v>
      </c>
      <c r="F3848" t="s">
        <v>21921</v>
      </c>
      <c r="G3848" t="s">
        <v>21922</v>
      </c>
      <c r="H3848" t="s">
        <v>21919</v>
      </c>
      <c r="I3848" t="s">
        <v>21920</v>
      </c>
      <c r="J3848" t="s">
        <v>21923</v>
      </c>
      <c r="K3848" t="s">
        <v>21924</v>
      </c>
      <c r="M3848">
        <v>3623</v>
      </c>
      <c r="N3848" t="s">
        <v>264</v>
      </c>
      <c r="O3848">
        <v>1996</v>
      </c>
      <c r="P3848" t="s">
        <v>62</v>
      </c>
      <c r="Q3848" t="s">
        <v>10683</v>
      </c>
      <c r="R3848" t="s">
        <v>4466</v>
      </c>
    </row>
    <row r="3849" spans="1:18" x14ac:dyDescent="0.2">
      <c r="A3849" t="s">
        <v>21925</v>
      </c>
      <c r="B3849" t="s">
        <v>21925</v>
      </c>
      <c r="C3849" t="s">
        <v>21925</v>
      </c>
      <c r="D3849" t="s">
        <v>21926</v>
      </c>
      <c r="E3849" t="s">
        <v>21926</v>
      </c>
      <c r="F3849" t="s">
        <v>21927</v>
      </c>
      <c r="G3849" t="s">
        <v>21927</v>
      </c>
      <c r="H3849" t="s">
        <v>21926</v>
      </c>
      <c r="I3849" t="s">
        <v>21926</v>
      </c>
      <c r="J3849" t="s">
        <v>21928</v>
      </c>
      <c r="K3849" t="s">
        <v>21929</v>
      </c>
      <c r="L3849" t="s">
        <v>21930</v>
      </c>
      <c r="M3849">
        <v>5300</v>
      </c>
      <c r="N3849" t="s">
        <v>174</v>
      </c>
      <c r="O3849">
        <v>2005</v>
      </c>
      <c r="P3849" t="s">
        <v>62</v>
      </c>
      <c r="Q3849" t="s">
        <v>435</v>
      </c>
      <c r="R3849" t="s">
        <v>52</v>
      </c>
    </row>
    <row r="3850" spans="1:18" x14ac:dyDescent="0.2">
      <c r="A3850" t="s">
        <v>21931</v>
      </c>
      <c r="B3850" t="s">
        <v>21931</v>
      </c>
      <c r="C3850" t="s">
        <v>21931</v>
      </c>
      <c r="D3850" t="s">
        <v>21932</v>
      </c>
      <c r="E3850" t="s">
        <v>21933</v>
      </c>
      <c r="F3850" t="s">
        <v>21934</v>
      </c>
      <c r="G3850" t="s">
        <v>21935</v>
      </c>
      <c r="H3850" t="s">
        <v>21932</v>
      </c>
      <c r="I3850" t="s">
        <v>21933</v>
      </c>
      <c r="J3850" t="s">
        <v>21936</v>
      </c>
      <c r="K3850" t="s">
        <v>21937</v>
      </c>
      <c r="M3850">
        <v>5462</v>
      </c>
      <c r="N3850" t="s">
        <v>93</v>
      </c>
      <c r="O3850">
        <v>2005</v>
      </c>
      <c r="P3850" t="s">
        <v>62</v>
      </c>
      <c r="Q3850" t="s">
        <v>52</v>
      </c>
      <c r="R3850" t="s">
        <v>52</v>
      </c>
    </row>
    <row r="3851" spans="1:18" x14ac:dyDescent="0.2">
      <c r="A3851" t="s">
        <v>21938</v>
      </c>
      <c r="B3851" t="s">
        <v>21938</v>
      </c>
      <c r="C3851" t="s">
        <v>21938</v>
      </c>
      <c r="D3851" t="s">
        <v>21939</v>
      </c>
      <c r="E3851" t="s">
        <v>21940</v>
      </c>
      <c r="F3851" t="s">
        <v>21941</v>
      </c>
      <c r="G3851" t="s">
        <v>21942</v>
      </c>
      <c r="H3851" t="s">
        <v>21939</v>
      </c>
      <c r="I3851" t="s">
        <v>21940</v>
      </c>
      <c r="J3851" t="s">
        <v>21943</v>
      </c>
      <c r="L3851" t="s">
        <v>21944</v>
      </c>
      <c r="M3851">
        <v>3624</v>
      </c>
      <c r="N3851" t="s">
        <v>264</v>
      </c>
      <c r="O3851">
        <v>1920</v>
      </c>
      <c r="P3851" t="s">
        <v>77</v>
      </c>
      <c r="Q3851" t="s">
        <v>52</v>
      </c>
      <c r="R3851" t="s">
        <v>52</v>
      </c>
    </row>
    <row r="3852" spans="1:18" x14ac:dyDescent="0.2">
      <c r="A3852" t="s">
        <v>21945</v>
      </c>
      <c r="B3852" t="s">
        <v>21946</v>
      </c>
      <c r="C3852" t="s">
        <v>21947</v>
      </c>
      <c r="D3852" t="s">
        <v>21948</v>
      </c>
      <c r="E3852" t="s">
        <v>21948</v>
      </c>
      <c r="F3852" t="s">
        <v>21949</v>
      </c>
      <c r="G3852" t="s">
        <v>21949</v>
      </c>
      <c r="H3852" t="s">
        <v>21948</v>
      </c>
      <c r="I3852" t="s">
        <v>21948</v>
      </c>
      <c r="J3852" t="s">
        <v>3583</v>
      </c>
      <c r="M3852">
        <v>3625</v>
      </c>
      <c r="N3852" t="s">
        <v>205</v>
      </c>
      <c r="O3852">
        <v>1939</v>
      </c>
      <c r="P3852" t="s">
        <v>77</v>
      </c>
      <c r="Q3852" t="s">
        <v>52</v>
      </c>
      <c r="R3852" t="s">
        <v>52</v>
      </c>
    </row>
    <row r="3853" spans="1:18" x14ac:dyDescent="0.2">
      <c r="A3853" t="s">
        <v>21950</v>
      </c>
      <c r="B3853" t="s">
        <v>21950</v>
      </c>
      <c r="C3853" t="s">
        <v>21950</v>
      </c>
      <c r="D3853" t="s">
        <v>21951</v>
      </c>
      <c r="E3853" t="s">
        <v>21951</v>
      </c>
      <c r="F3853" t="s">
        <v>21952</v>
      </c>
      <c r="G3853" t="s">
        <v>21952</v>
      </c>
      <c r="H3853" t="s">
        <v>21951</v>
      </c>
      <c r="I3853" t="s">
        <v>21951</v>
      </c>
      <c r="J3853" t="s">
        <v>693</v>
      </c>
      <c r="L3853" t="s">
        <v>21953</v>
      </c>
      <c r="M3853">
        <v>3626</v>
      </c>
      <c r="N3853" t="s">
        <v>264</v>
      </c>
      <c r="O3853">
        <v>1890</v>
      </c>
      <c r="P3853" t="s">
        <v>62</v>
      </c>
      <c r="Q3853" t="s">
        <v>15217</v>
      </c>
      <c r="R3853" t="s">
        <v>15218</v>
      </c>
    </row>
    <row r="3854" spans="1:18" x14ac:dyDescent="0.2">
      <c r="A3854" t="s">
        <v>21954</v>
      </c>
      <c r="B3854" t="s">
        <v>21954</v>
      </c>
      <c r="C3854" t="s">
        <v>21954</v>
      </c>
      <c r="D3854" t="s">
        <v>21955</v>
      </c>
      <c r="E3854" t="s">
        <v>21955</v>
      </c>
      <c r="F3854" t="s">
        <v>21956</v>
      </c>
      <c r="G3854" t="s">
        <v>21956</v>
      </c>
      <c r="H3854" t="s">
        <v>21955</v>
      </c>
      <c r="I3854" t="s">
        <v>21955</v>
      </c>
      <c r="J3854" t="s">
        <v>21957</v>
      </c>
      <c r="K3854" t="s">
        <v>21958</v>
      </c>
      <c r="M3854">
        <v>3627</v>
      </c>
      <c r="N3854" t="s">
        <v>61</v>
      </c>
      <c r="O3854">
        <v>1996</v>
      </c>
      <c r="P3854" t="s">
        <v>62</v>
      </c>
      <c r="Q3854" t="s">
        <v>21959</v>
      </c>
      <c r="R3854" t="s">
        <v>52</v>
      </c>
    </row>
    <row r="3855" spans="1:18" x14ac:dyDescent="0.2">
      <c r="A3855" t="s">
        <v>21960</v>
      </c>
      <c r="B3855" t="s">
        <v>21960</v>
      </c>
      <c r="C3855" t="s">
        <v>21960</v>
      </c>
      <c r="D3855" t="s">
        <v>21961</v>
      </c>
      <c r="E3855" t="s">
        <v>21961</v>
      </c>
      <c r="F3855" t="s">
        <v>21962</v>
      </c>
      <c r="G3855" t="s">
        <v>21962</v>
      </c>
      <c r="H3855" t="s">
        <v>21961</v>
      </c>
      <c r="I3855" t="s">
        <v>21961</v>
      </c>
      <c r="J3855" t="s">
        <v>21963</v>
      </c>
      <c r="K3855" t="s">
        <v>21964</v>
      </c>
      <c r="M3855">
        <v>6045</v>
      </c>
      <c r="N3855" t="s">
        <v>61</v>
      </c>
      <c r="O3855">
        <v>2011</v>
      </c>
      <c r="P3855" t="s">
        <v>62</v>
      </c>
      <c r="Q3855" t="s">
        <v>21959</v>
      </c>
      <c r="R3855" t="s">
        <v>52</v>
      </c>
    </row>
    <row r="3856" spans="1:18" x14ac:dyDescent="0.2">
      <c r="A3856" t="s">
        <v>21965</v>
      </c>
      <c r="B3856" t="s">
        <v>21965</v>
      </c>
      <c r="C3856" t="s">
        <v>21965</v>
      </c>
      <c r="D3856" t="s">
        <v>21966</v>
      </c>
      <c r="E3856" t="s">
        <v>21966</v>
      </c>
      <c r="F3856" t="s">
        <v>21967</v>
      </c>
      <c r="G3856" t="s">
        <v>21967</v>
      </c>
      <c r="H3856" t="s">
        <v>21966</v>
      </c>
      <c r="I3856" t="s">
        <v>21966</v>
      </c>
      <c r="J3856" t="s">
        <v>21968</v>
      </c>
      <c r="K3856" t="s">
        <v>21969</v>
      </c>
      <c r="M3856">
        <v>5353</v>
      </c>
      <c r="N3856" t="s">
        <v>116</v>
      </c>
      <c r="O3856">
        <v>2001</v>
      </c>
      <c r="P3856" t="s">
        <v>62</v>
      </c>
      <c r="Q3856" t="s">
        <v>52</v>
      </c>
      <c r="R3856" t="s">
        <v>52</v>
      </c>
    </row>
    <row r="3857" spans="1:18" x14ac:dyDescent="0.2">
      <c r="A3857" t="s">
        <v>1966</v>
      </c>
      <c r="B3857" t="s">
        <v>1966</v>
      </c>
      <c r="C3857" t="s">
        <v>1966</v>
      </c>
      <c r="D3857" t="s">
        <v>21970</v>
      </c>
      <c r="E3857" t="s">
        <v>21970</v>
      </c>
      <c r="F3857" t="s">
        <v>21971</v>
      </c>
      <c r="G3857" t="s">
        <v>21971</v>
      </c>
      <c r="H3857" t="s">
        <v>21970</v>
      </c>
      <c r="I3857" t="s">
        <v>21970</v>
      </c>
      <c r="J3857" t="s">
        <v>21972</v>
      </c>
      <c r="L3857" t="s">
        <v>21973</v>
      </c>
      <c r="M3857">
        <v>3628</v>
      </c>
      <c r="N3857" t="s">
        <v>61</v>
      </c>
      <c r="O3857">
        <v>1879</v>
      </c>
      <c r="P3857" t="s">
        <v>77</v>
      </c>
      <c r="Q3857" t="s">
        <v>1966</v>
      </c>
      <c r="R3857" t="s">
        <v>833</v>
      </c>
    </row>
    <row r="3858" spans="1:18" x14ac:dyDescent="0.2">
      <c r="A3858" t="s">
        <v>21974</v>
      </c>
      <c r="B3858" t="s">
        <v>21974</v>
      </c>
      <c r="C3858" t="s">
        <v>21974</v>
      </c>
      <c r="D3858" t="s">
        <v>21975</v>
      </c>
      <c r="E3858" t="s">
        <v>21975</v>
      </c>
      <c r="F3858" t="s">
        <v>21976</v>
      </c>
      <c r="G3858" t="s">
        <v>21976</v>
      </c>
      <c r="H3858" t="s">
        <v>21975</v>
      </c>
      <c r="I3858" t="s">
        <v>21975</v>
      </c>
      <c r="J3858" t="s">
        <v>10458</v>
      </c>
      <c r="K3858" t="s">
        <v>21977</v>
      </c>
      <c r="M3858">
        <v>3629</v>
      </c>
      <c r="N3858" t="s">
        <v>832</v>
      </c>
      <c r="O3858">
        <v>1978</v>
      </c>
      <c r="P3858" t="s">
        <v>62</v>
      </c>
      <c r="Q3858" t="s">
        <v>52</v>
      </c>
      <c r="R3858" t="s">
        <v>833</v>
      </c>
    </row>
    <row r="3859" spans="1:18" x14ac:dyDescent="0.2">
      <c r="A3859" t="s">
        <v>21978</v>
      </c>
      <c r="B3859" t="s">
        <v>21978</v>
      </c>
      <c r="C3859" t="s">
        <v>21978</v>
      </c>
      <c r="D3859" t="s">
        <v>21979</v>
      </c>
      <c r="E3859" t="s">
        <v>21979</v>
      </c>
      <c r="F3859" t="s">
        <v>21980</v>
      </c>
      <c r="G3859" t="s">
        <v>21980</v>
      </c>
      <c r="H3859" t="s">
        <v>21979</v>
      </c>
      <c r="I3859" t="s">
        <v>21979</v>
      </c>
      <c r="J3859" t="s">
        <v>2250</v>
      </c>
      <c r="K3859" t="s">
        <v>21981</v>
      </c>
      <c r="L3859" t="s">
        <v>21982</v>
      </c>
      <c r="M3859">
        <v>3630</v>
      </c>
      <c r="N3859" t="s">
        <v>264</v>
      </c>
      <c r="O3859">
        <v>1977</v>
      </c>
      <c r="P3859" t="s">
        <v>62</v>
      </c>
      <c r="Q3859" t="s">
        <v>1966</v>
      </c>
      <c r="R3859" t="s">
        <v>833</v>
      </c>
    </row>
    <row r="3860" spans="1:18" x14ac:dyDescent="0.2">
      <c r="A3860" t="s">
        <v>21983</v>
      </c>
      <c r="B3860" t="s">
        <v>21983</v>
      </c>
      <c r="C3860" t="s">
        <v>21983</v>
      </c>
      <c r="D3860" t="s">
        <v>21984</v>
      </c>
      <c r="E3860" t="s">
        <v>21984</v>
      </c>
      <c r="F3860" t="s">
        <v>21985</v>
      </c>
      <c r="G3860" t="s">
        <v>21985</v>
      </c>
      <c r="H3860" t="s">
        <v>21984</v>
      </c>
      <c r="I3860" t="s">
        <v>21984</v>
      </c>
      <c r="J3860" t="s">
        <v>5060</v>
      </c>
      <c r="M3860">
        <v>5463</v>
      </c>
      <c r="N3860" t="s">
        <v>21986</v>
      </c>
      <c r="O3860">
        <v>1839</v>
      </c>
      <c r="P3860" t="s">
        <v>1296</v>
      </c>
      <c r="Q3860" t="s">
        <v>52</v>
      </c>
      <c r="R3860" t="s">
        <v>52</v>
      </c>
    </row>
    <row r="3861" spans="1:18" x14ac:dyDescent="0.2">
      <c r="A3861" t="s">
        <v>21987</v>
      </c>
      <c r="B3861" t="s">
        <v>21987</v>
      </c>
      <c r="C3861" t="s">
        <v>21987</v>
      </c>
      <c r="D3861" t="s">
        <v>21988</v>
      </c>
      <c r="E3861" t="s">
        <v>21988</v>
      </c>
      <c r="F3861" t="s">
        <v>21989</v>
      </c>
      <c r="G3861" t="s">
        <v>21989</v>
      </c>
      <c r="H3861" t="s">
        <v>21988</v>
      </c>
      <c r="I3861" t="s">
        <v>21988</v>
      </c>
      <c r="J3861" t="s">
        <v>21990</v>
      </c>
      <c r="K3861" t="s">
        <v>21991</v>
      </c>
      <c r="M3861">
        <v>3631</v>
      </c>
      <c r="N3861" t="s">
        <v>264</v>
      </c>
      <c r="O3861">
        <v>1984</v>
      </c>
      <c r="P3861" t="s">
        <v>62</v>
      </c>
      <c r="Q3861" t="s">
        <v>52</v>
      </c>
      <c r="R3861" t="s">
        <v>52</v>
      </c>
    </row>
    <row r="3862" spans="1:18" x14ac:dyDescent="0.2">
      <c r="A3862" t="s">
        <v>21992</v>
      </c>
      <c r="B3862" t="s">
        <v>21992</v>
      </c>
      <c r="C3862" t="s">
        <v>21992</v>
      </c>
      <c r="D3862" t="s">
        <v>21993</v>
      </c>
      <c r="E3862" t="s">
        <v>21993</v>
      </c>
      <c r="F3862" t="s">
        <v>21994</v>
      </c>
      <c r="G3862" t="s">
        <v>21994</v>
      </c>
      <c r="H3862" t="s">
        <v>21993</v>
      </c>
      <c r="I3862" t="s">
        <v>21993</v>
      </c>
      <c r="J3862" t="s">
        <v>21995</v>
      </c>
      <c r="L3862" t="s">
        <v>21996</v>
      </c>
      <c r="M3862">
        <v>3632</v>
      </c>
      <c r="N3862" t="s">
        <v>174</v>
      </c>
      <c r="O3862">
        <v>1844</v>
      </c>
      <c r="P3862" t="s">
        <v>77</v>
      </c>
      <c r="Q3862" t="s">
        <v>1473</v>
      </c>
      <c r="R3862" t="s">
        <v>1474</v>
      </c>
    </row>
    <row r="3863" spans="1:18" x14ac:dyDescent="0.2">
      <c r="A3863" t="s">
        <v>21997</v>
      </c>
      <c r="B3863" t="s">
        <v>21997</v>
      </c>
      <c r="C3863" t="s">
        <v>21997</v>
      </c>
      <c r="D3863" t="s">
        <v>21998</v>
      </c>
      <c r="E3863" t="s">
        <v>21999</v>
      </c>
      <c r="F3863" t="s">
        <v>22000</v>
      </c>
      <c r="G3863" t="s">
        <v>22001</v>
      </c>
      <c r="H3863" t="s">
        <v>21998</v>
      </c>
      <c r="I3863" t="s">
        <v>21999</v>
      </c>
      <c r="J3863" t="s">
        <v>22002</v>
      </c>
      <c r="K3863" t="s">
        <v>22003</v>
      </c>
      <c r="M3863">
        <v>3633</v>
      </c>
      <c r="N3863" t="s">
        <v>3151</v>
      </c>
      <c r="O3863">
        <v>1970</v>
      </c>
      <c r="P3863" t="s">
        <v>62</v>
      </c>
      <c r="Q3863" t="s">
        <v>1645</v>
      </c>
      <c r="R3863" t="s">
        <v>21463</v>
      </c>
    </row>
    <row r="3864" spans="1:18" x14ac:dyDescent="0.2">
      <c r="A3864" t="s">
        <v>3857</v>
      </c>
      <c r="B3864" t="s">
        <v>3857</v>
      </c>
      <c r="C3864" t="s">
        <v>3857</v>
      </c>
      <c r="D3864" t="s">
        <v>22004</v>
      </c>
      <c r="E3864" t="s">
        <v>22004</v>
      </c>
      <c r="F3864" t="s">
        <v>22005</v>
      </c>
      <c r="G3864" t="s">
        <v>22005</v>
      </c>
      <c r="H3864" t="s">
        <v>22004</v>
      </c>
      <c r="I3864" t="s">
        <v>22004</v>
      </c>
      <c r="J3864" t="s">
        <v>16297</v>
      </c>
      <c r="M3864">
        <v>3634</v>
      </c>
      <c r="N3864" t="s">
        <v>145</v>
      </c>
      <c r="O3864">
        <v>1955</v>
      </c>
      <c r="P3864" t="s">
        <v>62</v>
      </c>
      <c r="Q3864" t="s">
        <v>3857</v>
      </c>
      <c r="R3864" t="s">
        <v>3858</v>
      </c>
    </row>
    <row r="3865" spans="1:18" x14ac:dyDescent="0.2">
      <c r="A3865" t="s">
        <v>22006</v>
      </c>
      <c r="B3865" t="s">
        <v>22006</v>
      </c>
      <c r="C3865" t="s">
        <v>22006</v>
      </c>
      <c r="D3865" t="s">
        <v>22007</v>
      </c>
      <c r="E3865" t="s">
        <v>22008</v>
      </c>
      <c r="F3865" t="s">
        <v>22009</v>
      </c>
      <c r="G3865" t="s">
        <v>22010</v>
      </c>
      <c r="H3865" t="s">
        <v>22007</v>
      </c>
      <c r="I3865" t="s">
        <v>22008</v>
      </c>
      <c r="J3865" t="s">
        <v>196</v>
      </c>
      <c r="L3865" t="s">
        <v>22011</v>
      </c>
      <c r="M3865">
        <v>3635</v>
      </c>
      <c r="N3865" t="s">
        <v>264</v>
      </c>
      <c r="O3865">
        <v>1819</v>
      </c>
      <c r="P3865" t="s">
        <v>77</v>
      </c>
      <c r="Q3865" t="s">
        <v>52</v>
      </c>
      <c r="R3865" t="s">
        <v>52</v>
      </c>
    </row>
    <row r="3866" spans="1:18" x14ac:dyDescent="0.2">
      <c r="A3866" t="s">
        <v>22012</v>
      </c>
      <c r="B3866" t="s">
        <v>22012</v>
      </c>
      <c r="C3866" t="s">
        <v>22012</v>
      </c>
      <c r="D3866" t="s">
        <v>22013</v>
      </c>
      <c r="E3866" t="s">
        <v>22014</v>
      </c>
      <c r="F3866" t="s">
        <v>22015</v>
      </c>
      <c r="G3866" t="s">
        <v>22016</v>
      </c>
      <c r="H3866" t="s">
        <v>22013</v>
      </c>
      <c r="I3866" t="s">
        <v>22014</v>
      </c>
      <c r="J3866" t="s">
        <v>22017</v>
      </c>
      <c r="K3866" t="s">
        <v>22018</v>
      </c>
      <c r="M3866">
        <v>6298</v>
      </c>
      <c r="N3866" t="s">
        <v>70</v>
      </c>
      <c r="O3866">
        <v>2014</v>
      </c>
      <c r="P3866" t="s">
        <v>62</v>
      </c>
      <c r="Q3866" t="s">
        <v>435</v>
      </c>
      <c r="R3866" t="s">
        <v>52</v>
      </c>
    </row>
    <row r="3867" spans="1:18" x14ac:dyDescent="0.2">
      <c r="A3867" t="s">
        <v>22019</v>
      </c>
      <c r="B3867" t="s">
        <v>22019</v>
      </c>
      <c r="C3867" t="s">
        <v>22019</v>
      </c>
      <c r="D3867" t="s">
        <v>22020</v>
      </c>
      <c r="E3867" t="s">
        <v>22020</v>
      </c>
      <c r="F3867" t="s">
        <v>22021</v>
      </c>
      <c r="G3867" t="s">
        <v>22021</v>
      </c>
      <c r="H3867" t="s">
        <v>22020</v>
      </c>
      <c r="I3867" t="s">
        <v>22020</v>
      </c>
      <c r="J3867" t="s">
        <v>22022</v>
      </c>
      <c r="L3867" t="s">
        <v>22023</v>
      </c>
      <c r="M3867">
        <v>3636</v>
      </c>
      <c r="N3867" t="s">
        <v>145</v>
      </c>
      <c r="O3867">
        <v>1853</v>
      </c>
      <c r="P3867" t="s">
        <v>62</v>
      </c>
      <c r="Q3867" t="s">
        <v>671</v>
      </c>
      <c r="R3867" t="s">
        <v>672</v>
      </c>
    </row>
    <row r="3868" spans="1:18" x14ac:dyDescent="0.2">
      <c r="A3868" t="s">
        <v>22024</v>
      </c>
      <c r="B3868" t="s">
        <v>22024</v>
      </c>
      <c r="C3868" t="s">
        <v>22024</v>
      </c>
      <c r="D3868" t="s">
        <v>22025</v>
      </c>
      <c r="E3868" t="s">
        <v>22026</v>
      </c>
      <c r="F3868" t="s">
        <v>22027</v>
      </c>
      <c r="G3868" t="s">
        <v>22028</v>
      </c>
      <c r="H3868" t="s">
        <v>22025</v>
      </c>
      <c r="I3868" t="s">
        <v>22026</v>
      </c>
      <c r="J3868" t="s">
        <v>22029</v>
      </c>
      <c r="K3868" t="s">
        <v>22030</v>
      </c>
      <c r="M3868">
        <v>6030</v>
      </c>
      <c r="N3868" t="s">
        <v>3151</v>
      </c>
      <c r="O3868">
        <v>2011</v>
      </c>
      <c r="P3868" t="s">
        <v>62</v>
      </c>
      <c r="Q3868" t="s">
        <v>6317</v>
      </c>
      <c r="R3868" t="s">
        <v>52</v>
      </c>
    </row>
    <row r="3869" spans="1:18" x14ac:dyDescent="0.2">
      <c r="A3869" t="s">
        <v>22031</v>
      </c>
      <c r="B3869" t="s">
        <v>22031</v>
      </c>
      <c r="C3869" t="s">
        <v>22031</v>
      </c>
      <c r="D3869" t="s">
        <v>22032</v>
      </c>
      <c r="E3869" t="s">
        <v>22032</v>
      </c>
      <c r="F3869" t="s">
        <v>22033</v>
      </c>
      <c r="G3869" t="s">
        <v>22033</v>
      </c>
      <c r="H3869" t="s">
        <v>22032</v>
      </c>
      <c r="I3869" t="s">
        <v>22032</v>
      </c>
      <c r="J3869" t="s">
        <v>22034</v>
      </c>
      <c r="K3869" t="s">
        <v>22035</v>
      </c>
      <c r="M3869">
        <v>4234</v>
      </c>
      <c r="N3869" t="s">
        <v>145</v>
      </c>
      <c r="O3869">
        <v>1989</v>
      </c>
      <c r="P3869" t="s">
        <v>62</v>
      </c>
      <c r="Q3869" t="s">
        <v>671</v>
      </c>
      <c r="R3869" t="s">
        <v>672</v>
      </c>
    </row>
    <row r="3870" spans="1:18" x14ac:dyDescent="0.2">
      <c r="A3870" t="s">
        <v>22036</v>
      </c>
      <c r="B3870" t="s">
        <v>22036</v>
      </c>
      <c r="C3870" t="s">
        <v>22036</v>
      </c>
      <c r="D3870" t="s">
        <v>22037</v>
      </c>
      <c r="E3870" t="s">
        <v>22037</v>
      </c>
      <c r="F3870" t="s">
        <v>22038</v>
      </c>
      <c r="G3870" t="s">
        <v>22038</v>
      </c>
      <c r="H3870" t="s">
        <v>22037</v>
      </c>
      <c r="I3870" t="s">
        <v>22037</v>
      </c>
      <c r="J3870" t="s">
        <v>22039</v>
      </c>
      <c r="K3870" t="s">
        <v>22040</v>
      </c>
      <c r="M3870">
        <v>5215</v>
      </c>
      <c r="N3870" t="s">
        <v>145</v>
      </c>
      <c r="O3870">
        <v>2005</v>
      </c>
      <c r="P3870" t="s">
        <v>62</v>
      </c>
      <c r="Q3870" t="s">
        <v>52</v>
      </c>
      <c r="R3870" t="s">
        <v>240</v>
      </c>
    </row>
    <row r="3871" spans="1:18" x14ac:dyDescent="0.2">
      <c r="A3871" t="s">
        <v>22041</v>
      </c>
      <c r="B3871" t="s">
        <v>22041</v>
      </c>
      <c r="C3871" t="s">
        <v>22041</v>
      </c>
      <c r="D3871" t="s">
        <v>22042</v>
      </c>
      <c r="E3871" t="s">
        <v>22042</v>
      </c>
      <c r="F3871" t="s">
        <v>22043</v>
      </c>
      <c r="G3871" t="s">
        <v>22043</v>
      </c>
      <c r="H3871" t="s">
        <v>22042</v>
      </c>
      <c r="I3871" t="s">
        <v>22042</v>
      </c>
      <c r="J3871" t="s">
        <v>13871</v>
      </c>
      <c r="K3871" t="s">
        <v>22044</v>
      </c>
      <c r="M3871">
        <v>3637</v>
      </c>
      <c r="N3871" t="s">
        <v>304</v>
      </c>
      <c r="O3871">
        <v>1969</v>
      </c>
      <c r="P3871" t="s">
        <v>62</v>
      </c>
      <c r="Q3871" t="s">
        <v>1615</v>
      </c>
      <c r="R3871" t="s">
        <v>52</v>
      </c>
    </row>
    <row r="3872" spans="1:18" x14ac:dyDescent="0.2">
      <c r="A3872" t="s">
        <v>22045</v>
      </c>
      <c r="B3872" t="s">
        <v>22045</v>
      </c>
      <c r="C3872" t="s">
        <v>22045</v>
      </c>
      <c r="D3872" t="s">
        <v>22046</v>
      </c>
      <c r="E3872" t="s">
        <v>22047</v>
      </c>
      <c r="F3872" t="s">
        <v>22048</v>
      </c>
      <c r="G3872" t="s">
        <v>22049</v>
      </c>
      <c r="H3872" t="s">
        <v>22046</v>
      </c>
      <c r="I3872" t="s">
        <v>22047</v>
      </c>
      <c r="J3872" t="s">
        <v>22050</v>
      </c>
      <c r="M3872">
        <v>3638</v>
      </c>
      <c r="N3872" t="s">
        <v>61</v>
      </c>
      <c r="O3872">
        <v>1900</v>
      </c>
      <c r="P3872" t="s">
        <v>62</v>
      </c>
      <c r="Q3872" t="s">
        <v>239</v>
      </c>
      <c r="R3872" t="s">
        <v>52</v>
      </c>
    </row>
    <row r="3873" spans="1:18" x14ac:dyDescent="0.2">
      <c r="A3873" t="s">
        <v>22051</v>
      </c>
      <c r="B3873" t="s">
        <v>22051</v>
      </c>
      <c r="C3873" t="s">
        <v>22051</v>
      </c>
      <c r="D3873" t="s">
        <v>22052</v>
      </c>
      <c r="E3873" t="s">
        <v>22052</v>
      </c>
      <c r="F3873" t="s">
        <v>22053</v>
      </c>
      <c r="G3873" t="s">
        <v>22053</v>
      </c>
      <c r="H3873" t="s">
        <v>22052</v>
      </c>
      <c r="I3873" t="s">
        <v>22052</v>
      </c>
      <c r="J3873" t="s">
        <v>22054</v>
      </c>
      <c r="M3873">
        <v>5464</v>
      </c>
      <c r="N3873" t="s">
        <v>814</v>
      </c>
      <c r="O3873">
        <v>1840</v>
      </c>
      <c r="P3873" t="s">
        <v>1296</v>
      </c>
      <c r="Q3873" t="s">
        <v>52</v>
      </c>
      <c r="R3873" t="s">
        <v>52</v>
      </c>
    </row>
    <row r="3874" spans="1:18" x14ac:dyDescent="0.2">
      <c r="A3874" t="s">
        <v>22055</v>
      </c>
      <c r="B3874" t="s">
        <v>22055</v>
      </c>
      <c r="C3874" t="s">
        <v>22055</v>
      </c>
      <c r="D3874" t="s">
        <v>22056</v>
      </c>
      <c r="E3874" t="s">
        <v>22057</v>
      </c>
      <c r="F3874" t="s">
        <v>22058</v>
      </c>
      <c r="G3874" t="s">
        <v>22059</v>
      </c>
      <c r="H3874" t="s">
        <v>22056</v>
      </c>
      <c r="I3874" t="s">
        <v>22057</v>
      </c>
      <c r="J3874" t="s">
        <v>22060</v>
      </c>
      <c r="K3874" t="s">
        <v>22061</v>
      </c>
      <c r="M3874">
        <v>6284</v>
      </c>
      <c r="N3874" t="s">
        <v>3645</v>
      </c>
      <c r="O3874">
        <v>2013</v>
      </c>
      <c r="P3874" t="s">
        <v>62</v>
      </c>
      <c r="Q3874" t="s">
        <v>3185</v>
      </c>
      <c r="R3874" t="s">
        <v>52</v>
      </c>
    </row>
    <row r="3875" spans="1:18" x14ac:dyDescent="0.2">
      <c r="A3875" t="s">
        <v>22062</v>
      </c>
      <c r="B3875" t="s">
        <v>22062</v>
      </c>
      <c r="C3875" t="s">
        <v>22062</v>
      </c>
      <c r="D3875" t="s">
        <v>22063</v>
      </c>
      <c r="E3875" t="s">
        <v>22063</v>
      </c>
      <c r="F3875" t="s">
        <v>22064</v>
      </c>
      <c r="G3875" t="s">
        <v>22064</v>
      </c>
      <c r="H3875" t="s">
        <v>22063</v>
      </c>
      <c r="I3875" t="s">
        <v>22063</v>
      </c>
      <c r="J3875" t="s">
        <v>22065</v>
      </c>
      <c r="K3875" t="s">
        <v>22066</v>
      </c>
      <c r="M3875">
        <v>3639</v>
      </c>
      <c r="N3875" t="s">
        <v>145</v>
      </c>
      <c r="O3875">
        <v>1997</v>
      </c>
      <c r="P3875" t="s">
        <v>62</v>
      </c>
      <c r="Q3875" t="s">
        <v>52</v>
      </c>
      <c r="R3875" t="s">
        <v>52</v>
      </c>
    </row>
    <row r="3876" spans="1:18" x14ac:dyDescent="0.2">
      <c r="A3876" t="s">
        <v>22067</v>
      </c>
      <c r="B3876" t="s">
        <v>22067</v>
      </c>
      <c r="C3876" t="s">
        <v>22067</v>
      </c>
      <c r="D3876" t="s">
        <v>22068</v>
      </c>
      <c r="E3876" t="s">
        <v>22068</v>
      </c>
      <c r="F3876" t="s">
        <v>22069</v>
      </c>
      <c r="G3876" t="s">
        <v>22069</v>
      </c>
      <c r="H3876" t="s">
        <v>22068</v>
      </c>
      <c r="I3876" t="s">
        <v>22068</v>
      </c>
      <c r="J3876" t="s">
        <v>12068</v>
      </c>
      <c r="M3876">
        <v>3640</v>
      </c>
      <c r="N3876" t="s">
        <v>1125</v>
      </c>
      <c r="O3876">
        <v>1853</v>
      </c>
      <c r="P3876" t="s">
        <v>62</v>
      </c>
      <c r="Q3876" t="s">
        <v>610</v>
      </c>
      <c r="R3876" t="s">
        <v>12070</v>
      </c>
    </row>
    <row r="3877" spans="1:18" x14ac:dyDescent="0.2">
      <c r="A3877" t="s">
        <v>22070</v>
      </c>
      <c r="B3877" t="s">
        <v>22070</v>
      </c>
      <c r="C3877" t="s">
        <v>22070</v>
      </c>
      <c r="D3877" t="s">
        <v>22071</v>
      </c>
      <c r="E3877" t="s">
        <v>22071</v>
      </c>
      <c r="F3877" t="s">
        <v>22072</v>
      </c>
      <c r="G3877" t="s">
        <v>22072</v>
      </c>
      <c r="H3877" t="s">
        <v>22071</v>
      </c>
      <c r="I3877" t="s">
        <v>22071</v>
      </c>
      <c r="J3877" t="s">
        <v>22073</v>
      </c>
      <c r="L3877" t="s">
        <v>22074</v>
      </c>
      <c r="M3877">
        <v>3641</v>
      </c>
      <c r="N3877" t="s">
        <v>198</v>
      </c>
      <c r="O3877">
        <v>1890</v>
      </c>
      <c r="P3877" t="s">
        <v>77</v>
      </c>
      <c r="Q3877" t="s">
        <v>52</v>
      </c>
      <c r="R3877" t="s">
        <v>924</v>
      </c>
    </row>
    <row r="3878" spans="1:18" x14ac:dyDescent="0.2">
      <c r="A3878" t="s">
        <v>22075</v>
      </c>
      <c r="B3878" t="s">
        <v>22075</v>
      </c>
      <c r="C3878" t="s">
        <v>22075</v>
      </c>
      <c r="D3878" t="s">
        <v>22076</v>
      </c>
      <c r="E3878" t="s">
        <v>22076</v>
      </c>
      <c r="F3878" t="s">
        <v>22077</v>
      </c>
      <c r="G3878" t="s">
        <v>22077</v>
      </c>
      <c r="H3878" t="s">
        <v>22076</v>
      </c>
      <c r="I3878" t="s">
        <v>22076</v>
      </c>
      <c r="J3878" t="s">
        <v>22078</v>
      </c>
      <c r="K3878" t="s">
        <v>22079</v>
      </c>
      <c r="M3878">
        <v>3642</v>
      </c>
      <c r="N3878" t="s">
        <v>61</v>
      </c>
      <c r="O3878">
        <v>1988</v>
      </c>
      <c r="P3878" t="s">
        <v>62</v>
      </c>
      <c r="Q3878" t="s">
        <v>52</v>
      </c>
      <c r="R3878" t="s">
        <v>52</v>
      </c>
    </row>
    <row r="3879" spans="1:18" x14ac:dyDescent="0.2">
      <c r="A3879" t="s">
        <v>22080</v>
      </c>
      <c r="B3879" t="s">
        <v>22080</v>
      </c>
      <c r="C3879" t="s">
        <v>22080</v>
      </c>
      <c r="D3879" t="s">
        <v>22081</v>
      </c>
      <c r="E3879" t="s">
        <v>22081</v>
      </c>
      <c r="F3879" t="s">
        <v>22082</v>
      </c>
      <c r="G3879" t="s">
        <v>22082</v>
      </c>
      <c r="H3879" t="s">
        <v>22081</v>
      </c>
      <c r="I3879" t="s">
        <v>22081</v>
      </c>
      <c r="J3879" t="s">
        <v>11842</v>
      </c>
      <c r="K3879" t="s">
        <v>22083</v>
      </c>
      <c r="M3879">
        <v>3643</v>
      </c>
      <c r="N3879" t="s">
        <v>61</v>
      </c>
      <c r="O3879">
        <v>1973</v>
      </c>
      <c r="P3879" t="s">
        <v>62</v>
      </c>
      <c r="Q3879" t="s">
        <v>52</v>
      </c>
      <c r="R3879" t="s">
        <v>52</v>
      </c>
    </row>
    <row r="3880" spans="1:18" x14ac:dyDescent="0.2">
      <c r="A3880" t="s">
        <v>22084</v>
      </c>
      <c r="B3880" t="s">
        <v>22084</v>
      </c>
      <c r="C3880" t="s">
        <v>22084</v>
      </c>
      <c r="D3880" t="s">
        <v>22085</v>
      </c>
      <c r="E3880" t="s">
        <v>22086</v>
      </c>
      <c r="F3880" t="s">
        <v>22087</v>
      </c>
      <c r="G3880" t="s">
        <v>22088</v>
      </c>
      <c r="H3880" t="s">
        <v>22085</v>
      </c>
      <c r="I3880" t="s">
        <v>22086</v>
      </c>
      <c r="J3880" t="s">
        <v>5612</v>
      </c>
      <c r="K3880" t="s">
        <v>22089</v>
      </c>
      <c r="M3880">
        <v>3644</v>
      </c>
      <c r="N3880" t="s">
        <v>279</v>
      </c>
      <c r="O3880">
        <v>1993</v>
      </c>
      <c r="P3880" t="s">
        <v>62</v>
      </c>
      <c r="Q3880" t="s">
        <v>52</v>
      </c>
      <c r="R3880" t="s">
        <v>52</v>
      </c>
    </row>
    <row r="3881" spans="1:18" x14ac:dyDescent="0.2">
      <c r="A3881" t="s">
        <v>22090</v>
      </c>
      <c r="B3881" t="s">
        <v>22090</v>
      </c>
      <c r="C3881" t="s">
        <v>22090</v>
      </c>
      <c r="D3881" t="s">
        <v>22091</v>
      </c>
      <c r="E3881" t="s">
        <v>22091</v>
      </c>
      <c r="F3881" t="s">
        <v>22092</v>
      </c>
      <c r="G3881" t="s">
        <v>22092</v>
      </c>
      <c r="H3881" t="s">
        <v>22091</v>
      </c>
      <c r="I3881" t="s">
        <v>22091</v>
      </c>
      <c r="J3881" t="s">
        <v>203</v>
      </c>
      <c r="M3881">
        <v>3645</v>
      </c>
      <c r="N3881" t="s">
        <v>264</v>
      </c>
      <c r="O3881">
        <v>1884</v>
      </c>
      <c r="P3881" t="s">
        <v>77</v>
      </c>
      <c r="Q3881" t="s">
        <v>52</v>
      </c>
      <c r="R3881" t="s">
        <v>52</v>
      </c>
    </row>
    <row r="3882" spans="1:18" x14ac:dyDescent="0.2">
      <c r="A3882" t="s">
        <v>22093</v>
      </c>
      <c r="B3882" t="s">
        <v>22093</v>
      </c>
      <c r="C3882" t="s">
        <v>22093</v>
      </c>
      <c r="D3882" t="s">
        <v>22094</v>
      </c>
      <c r="E3882" t="s">
        <v>22094</v>
      </c>
      <c r="F3882" t="s">
        <v>22095</v>
      </c>
      <c r="G3882" t="s">
        <v>22095</v>
      </c>
      <c r="H3882" t="s">
        <v>22094</v>
      </c>
      <c r="I3882" t="s">
        <v>22094</v>
      </c>
      <c r="J3882" t="s">
        <v>4624</v>
      </c>
      <c r="M3882">
        <v>3646</v>
      </c>
      <c r="N3882" t="s">
        <v>61</v>
      </c>
      <c r="O3882">
        <v>1914</v>
      </c>
      <c r="P3882" t="s">
        <v>1296</v>
      </c>
      <c r="Q3882" t="s">
        <v>52</v>
      </c>
      <c r="R3882" t="s">
        <v>52</v>
      </c>
    </row>
    <row r="3883" spans="1:18" x14ac:dyDescent="0.2">
      <c r="A3883" t="s">
        <v>22096</v>
      </c>
      <c r="B3883" t="s">
        <v>22096</v>
      </c>
      <c r="C3883" t="s">
        <v>22096</v>
      </c>
      <c r="D3883" t="s">
        <v>22097</v>
      </c>
      <c r="E3883" t="s">
        <v>22097</v>
      </c>
      <c r="F3883" t="s">
        <v>22098</v>
      </c>
      <c r="G3883" t="s">
        <v>22098</v>
      </c>
      <c r="H3883" t="s">
        <v>22097</v>
      </c>
      <c r="I3883" t="s">
        <v>22097</v>
      </c>
      <c r="J3883" t="s">
        <v>22099</v>
      </c>
      <c r="K3883" t="s">
        <v>22100</v>
      </c>
      <c r="M3883">
        <v>3647</v>
      </c>
      <c r="N3883" t="s">
        <v>832</v>
      </c>
      <c r="O3883">
        <v>1996</v>
      </c>
      <c r="P3883" t="s">
        <v>62</v>
      </c>
      <c r="Q3883" t="s">
        <v>52</v>
      </c>
      <c r="R3883" t="s">
        <v>52</v>
      </c>
    </row>
    <row r="3884" spans="1:18" x14ac:dyDescent="0.2">
      <c r="A3884" t="s">
        <v>22101</v>
      </c>
      <c r="B3884" t="s">
        <v>22101</v>
      </c>
      <c r="C3884" t="s">
        <v>22101</v>
      </c>
      <c r="D3884" t="s">
        <v>22102</v>
      </c>
      <c r="E3884" t="s">
        <v>22103</v>
      </c>
      <c r="F3884" t="s">
        <v>22104</v>
      </c>
      <c r="G3884" t="s">
        <v>22105</v>
      </c>
      <c r="H3884" t="s">
        <v>22102</v>
      </c>
      <c r="I3884" t="s">
        <v>22103</v>
      </c>
      <c r="J3884" t="s">
        <v>22106</v>
      </c>
      <c r="K3884" t="s">
        <v>22107</v>
      </c>
      <c r="L3884" t="s">
        <v>22108</v>
      </c>
      <c r="M3884">
        <v>3648</v>
      </c>
      <c r="N3884" t="s">
        <v>130</v>
      </c>
      <c r="O3884">
        <v>1980</v>
      </c>
      <c r="P3884" t="s">
        <v>62</v>
      </c>
      <c r="Q3884" t="s">
        <v>2653</v>
      </c>
      <c r="R3884" t="s">
        <v>2654</v>
      </c>
    </row>
    <row r="3885" spans="1:18" x14ac:dyDescent="0.2">
      <c r="A3885" t="s">
        <v>22109</v>
      </c>
      <c r="B3885" t="s">
        <v>22109</v>
      </c>
      <c r="C3885" t="s">
        <v>22109</v>
      </c>
      <c r="D3885" t="s">
        <v>22110</v>
      </c>
      <c r="E3885" t="s">
        <v>22110</v>
      </c>
      <c r="F3885" t="s">
        <v>22111</v>
      </c>
      <c r="G3885" t="s">
        <v>22111</v>
      </c>
      <c r="H3885" t="s">
        <v>22110</v>
      </c>
      <c r="I3885" t="s">
        <v>22110</v>
      </c>
      <c r="J3885" t="s">
        <v>10769</v>
      </c>
      <c r="L3885" t="s">
        <v>22112</v>
      </c>
      <c r="M3885">
        <v>3649</v>
      </c>
      <c r="N3885" t="s">
        <v>61</v>
      </c>
      <c r="O3885">
        <v>1896</v>
      </c>
      <c r="P3885" t="s">
        <v>77</v>
      </c>
      <c r="Q3885" t="s">
        <v>52</v>
      </c>
      <c r="R3885" t="s">
        <v>52</v>
      </c>
    </row>
    <row r="3886" spans="1:18" x14ac:dyDescent="0.2">
      <c r="A3886" t="s">
        <v>22113</v>
      </c>
      <c r="B3886" t="s">
        <v>22114</v>
      </c>
      <c r="C3886" t="s">
        <v>22115</v>
      </c>
      <c r="D3886" t="s">
        <v>22116</v>
      </c>
      <c r="E3886" t="s">
        <v>22117</v>
      </c>
      <c r="F3886" t="s">
        <v>22118</v>
      </c>
      <c r="G3886" t="s">
        <v>22119</v>
      </c>
      <c r="H3886" t="s">
        <v>22116</v>
      </c>
      <c r="I3886" t="s">
        <v>22117</v>
      </c>
      <c r="J3886" t="s">
        <v>22120</v>
      </c>
      <c r="M3886">
        <v>5465</v>
      </c>
      <c r="N3886" t="s">
        <v>116</v>
      </c>
      <c r="O3886">
        <v>1923</v>
      </c>
      <c r="P3886" t="s">
        <v>77</v>
      </c>
      <c r="Q3886" t="s">
        <v>52</v>
      </c>
      <c r="R3886" t="s">
        <v>52</v>
      </c>
    </row>
    <row r="3887" spans="1:18" x14ac:dyDescent="0.2">
      <c r="A3887" t="s">
        <v>22121</v>
      </c>
      <c r="B3887" t="s">
        <v>22121</v>
      </c>
      <c r="C3887" t="s">
        <v>22121</v>
      </c>
      <c r="D3887" t="s">
        <v>22122</v>
      </c>
      <c r="E3887" t="s">
        <v>22122</v>
      </c>
      <c r="F3887" t="s">
        <v>22123</v>
      </c>
      <c r="G3887" t="s">
        <v>22123</v>
      </c>
      <c r="H3887" t="s">
        <v>22122</v>
      </c>
      <c r="I3887" t="s">
        <v>22122</v>
      </c>
      <c r="J3887" t="s">
        <v>22124</v>
      </c>
      <c r="K3887" t="s">
        <v>22125</v>
      </c>
      <c r="L3887" t="s">
        <v>22126</v>
      </c>
      <c r="M3887">
        <v>3650</v>
      </c>
      <c r="N3887" t="s">
        <v>145</v>
      </c>
      <c r="O3887">
        <v>1990</v>
      </c>
      <c r="P3887" t="s">
        <v>62</v>
      </c>
      <c r="Q3887" t="s">
        <v>296</v>
      </c>
      <c r="R3887" t="s">
        <v>4842</v>
      </c>
    </row>
    <row r="3888" spans="1:18" x14ac:dyDescent="0.2">
      <c r="A3888" t="s">
        <v>22127</v>
      </c>
      <c r="B3888" t="s">
        <v>22127</v>
      </c>
      <c r="C3888" t="s">
        <v>22127</v>
      </c>
      <c r="D3888" t="s">
        <v>22128</v>
      </c>
      <c r="E3888" t="s">
        <v>22129</v>
      </c>
      <c r="F3888" t="s">
        <v>22130</v>
      </c>
      <c r="G3888" t="s">
        <v>22131</v>
      </c>
      <c r="H3888" t="s">
        <v>22128</v>
      </c>
      <c r="I3888" t="s">
        <v>22129</v>
      </c>
      <c r="J3888" t="s">
        <v>4225</v>
      </c>
      <c r="M3888">
        <v>3651</v>
      </c>
      <c r="N3888" t="s">
        <v>264</v>
      </c>
      <c r="O3888">
        <v>1813</v>
      </c>
      <c r="P3888" t="s">
        <v>1296</v>
      </c>
      <c r="Q3888" t="s">
        <v>52</v>
      </c>
      <c r="R3888" t="s">
        <v>52</v>
      </c>
    </row>
    <row r="3889" spans="1:18" x14ac:dyDescent="0.2">
      <c r="A3889" t="s">
        <v>22132</v>
      </c>
      <c r="B3889" t="s">
        <v>22132</v>
      </c>
      <c r="C3889" t="s">
        <v>22132</v>
      </c>
      <c r="D3889" t="s">
        <v>22133</v>
      </c>
      <c r="E3889" t="s">
        <v>22133</v>
      </c>
      <c r="F3889" t="s">
        <v>22134</v>
      </c>
      <c r="G3889" t="s">
        <v>22134</v>
      </c>
      <c r="H3889" t="s">
        <v>22133</v>
      </c>
      <c r="I3889" t="s">
        <v>22133</v>
      </c>
      <c r="J3889" t="s">
        <v>22135</v>
      </c>
      <c r="K3889" t="s">
        <v>22136</v>
      </c>
      <c r="M3889">
        <v>5580</v>
      </c>
      <c r="N3889" t="s">
        <v>586</v>
      </c>
      <c r="O3889">
        <v>2005</v>
      </c>
      <c r="P3889" t="s">
        <v>62</v>
      </c>
      <c r="Q3889" t="s">
        <v>52</v>
      </c>
      <c r="R3889" t="s">
        <v>52</v>
      </c>
    </row>
    <row r="3890" spans="1:18" x14ac:dyDescent="0.2">
      <c r="A3890" t="s">
        <v>22137</v>
      </c>
      <c r="B3890" t="s">
        <v>22137</v>
      </c>
      <c r="C3890" t="s">
        <v>22137</v>
      </c>
      <c r="D3890" t="s">
        <v>22138</v>
      </c>
      <c r="E3890" t="s">
        <v>22139</v>
      </c>
      <c r="F3890" t="s">
        <v>22140</v>
      </c>
      <c r="G3890" t="s">
        <v>22141</v>
      </c>
      <c r="H3890" t="s">
        <v>22138</v>
      </c>
      <c r="I3890" t="s">
        <v>22139</v>
      </c>
      <c r="J3890" t="s">
        <v>22142</v>
      </c>
      <c r="K3890" t="s">
        <v>22143</v>
      </c>
      <c r="L3890" t="s">
        <v>22144</v>
      </c>
      <c r="M3890">
        <v>3652</v>
      </c>
      <c r="N3890" t="s">
        <v>93</v>
      </c>
      <c r="O3890">
        <v>1982</v>
      </c>
      <c r="P3890" t="s">
        <v>62</v>
      </c>
      <c r="Q3890" t="s">
        <v>52</v>
      </c>
      <c r="R3890" t="s">
        <v>52</v>
      </c>
    </row>
    <row r="3891" spans="1:18" x14ac:dyDescent="0.2">
      <c r="A3891" t="s">
        <v>22145</v>
      </c>
      <c r="B3891" t="s">
        <v>22145</v>
      </c>
      <c r="C3891" t="s">
        <v>22145</v>
      </c>
      <c r="D3891" t="s">
        <v>22146</v>
      </c>
      <c r="E3891" t="s">
        <v>22146</v>
      </c>
      <c r="F3891" t="s">
        <v>22147</v>
      </c>
      <c r="G3891" t="s">
        <v>22147</v>
      </c>
      <c r="H3891" t="s">
        <v>22146</v>
      </c>
      <c r="I3891" t="s">
        <v>22146</v>
      </c>
      <c r="J3891" t="s">
        <v>8005</v>
      </c>
      <c r="K3891" t="s">
        <v>22148</v>
      </c>
      <c r="M3891">
        <v>5544</v>
      </c>
      <c r="N3891" t="s">
        <v>1349</v>
      </c>
      <c r="O3891">
        <v>2001</v>
      </c>
      <c r="P3891" t="s">
        <v>62</v>
      </c>
      <c r="Q3891" t="s">
        <v>52</v>
      </c>
      <c r="R3891" t="s">
        <v>52</v>
      </c>
    </row>
    <row r="3892" spans="1:18" x14ac:dyDescent="0.2">
      <c r="A3892" t="s">
        <v>22149</v>
      </c>
      <c r="B3892" t="s">
        <v>22149</v>
      </c>
      <c r="C3892" t="s">
        <v>22149</v>
      </c>
      <c r="D3892" t="s">
        <v>22150</v>
      </c>
      <c r="E3892" t="s">
        <v>22150</v>
      </c>
      <c r="F3892" t="s">
        <v>22151</v>
      </c>
      <c r="G3892" t="s">
        <v>22151</v>
      </c>
      <c r="H3892" t="s">
        <v>22150</v>
      </c>
      <c r="I3892" t="s">
        <v>22150</v>
      </c>
      <c r="J3892" t="s">
        <v>3842</v>
      </c>
      <c r="M3892">
        <v>3653</v>
      </c>
      <c r="N3892" t="s">
        <v>264</v>
      </c>
      <c r="O3892">
        <v>1833</v>
      </c>
      <c r="P3892" t="s">
        <v>77</v>
      </c>
      <c r="Q3892" t="s">
        <v>52</v>
      </c>
      <c r="R3892" t="s">
        <v>10452</v>
      </c>
    </row>
    <row r="3893" spans="1:18" x14ac:dyDescent="0.2">
      <c r="A3893" t="s">
        <v>16110</v>
      </c>
      <c r="B3893" t="s">
        <v>16110</v>
      </c>
      <c r="C3893" t="s">
        <v>16110</v>
      </c>
      <c r="D3893" t="s">
        <v>22152</v>
      </c>
      <c r="E3893" t="s">
        <v>22153</v>
      </c>
      <c r="F3893" t="s">
        <v>22154</v>
      </c>
      <c r="G3893" t="s">
        <v>22155</v>
      </c>
      <c r="H3893" t="s">
        <v>22152</v>
      </c>
      <c r="I3893" t="s">
        <v>22153</v>
      </c>
      <c r="J3893" t="s">
        <v>1451</v>
      </c>
      <c r="L3893" t="s">
        <v>22156</v>
      </c>
      <c r="M3893">
        <v>3654</v>
      </c>
      <c r="N3893" t="s">
        <v>832</v>
      </c>
      <c r="O3893">
        <v>1908</v>
      </c>
      <c r="P3893" t="s">
        <v>62</v>
      </c>
      <c r="Q3893" t="s">
        <v>16110</v>
      </c>
      <c r="R3893" t="s">
        <v>52</v>
      </c>
    </row>
    <row r="3894" spans="1:18" x14ac:dyDescent="0.2">
      <c r="A3894" t="s">
        <v>22157</v>
      </c>
      <c r="B3894" t="s">
        <v>22157</v>
      </c>
      <c r="C3894" t="s">
        <v>22157</v>
      </c>
      <c r="D3894" t="s">
        <v>22158</v>
      </c>
      <c r="E3894" t="s">
        <v>22158</v>
      </c>
      <c r="F3894" t="s">
        <v>22159</v>
      </c>
      <c r="G3894" t="s">
        <v>22159</v>
      </c>
      <c r="H3894" t="s">
        <v>22158</v>
      </c>
      <c r="I3894" t="s">
        <v>22158</v>
      </c>
      <c r="J3894" t="s">
        <v>2189</v>
      </c>
      <c r="L3894" t="s">
        <v>22160</v>
      </c>
      <c r="M3894">
        <v>3655</v>
      </c>
      <c r="N3894" t="s">
        <v>93</v>
      </c>
      <c r="O3894">
        <v>1862</v>
      </c>
      <c r="P3894" t="s">
        <v>62</v>
      </c>
      <c r="Q3894" t="s">
        <v>401</v>
      </c>
      <c r="R3894" t="s">
        <v>402</v>
      </c>
    </row>
    <row r="3895" spans="1:18" x14ac:dyDescent="0.2">
      <c r="A3895" t="s">
        <v>22161</v>
      </c>
      <c r="B3895" t="s">
        <v>22162</v>
      </c>
      <c r="C3895" t="s">
        <v>22163</v>
      </c>
      <c r="D3895" t="s">
        <v>22164</v>
      </c>
      <c r="E3895" t="s">
        <v>22165</v>
      </c>
      <c r="F3895" t="s">
        <v>22166</v>
      </c>
      <c r="G3895" t="s">
        <v>22167</v>
      </c>
      <c r="H3895" t="s">
        <v>22164</v>
      </c>
      <c r="I3895" t="s">
        <v>22165</v>
      </c>
      <c r="J3895" t="s">
        <v>2960</v>
      </c>
      <c r="K3895" t="s">
        <v>22168</v>
      </c>
      <c r="M3895">
        <v>6330</v>
      </c>
      <c r="N3895" t="s">
        <v>61</v>
      </c>
      <c r="O3895">
        <v>2014</v>
      </c>
      <c r="P3895" t="s">
        <v>51</v>
      </c>
      <c r="Q3895" t="s">
        <v>52</v>
      </c>
      <c r="R3895" t="s">
        <v>52</v>
      </c>
    </row>
    <row r="3896" spans="1:18" x14ac:dyDescent="0.2">
      <c r="A3896" t="s">
        <v>22169</v>
      </c>
      <c r="B3896" t="s">
        <v>22169</v>
      </c>
      <c r="C3896" t="s">
        <v>22169</v>
      </c>
      <c r="D3896" t="s">
        <v>22170</v>
      </c>
      <c r="E3896" t="s">
        <v>22170</v>
      </c>
      <c r="F3896" t="s">
        <v>22170</v>
      </c>
      <c r="G3896" t="s">
        <v>22170</v>
      </c>
      <c r="H3896" t="s">
        <v>22170</v>
      </c>
      <c r="I3896" t="s">
        <v>22170</v>
      </c>
      <c r="J3896" t="s">
        <v>22171</v>
      </c>
      <c r="K3896" t="s">
        <v>22172</v>
      </c>
      <c r="M3896">
        <v>3656</v>
      </c>
      <c r="N3896" t="s">
        <v>310</v>
      </c>
      <c r="O3896">
        <v>1976</v>
      </c>
      <c r="P3896" t="s">
        <v>62</v>
      </c>
      <c r="Q3896" t="s">
        <v>2238</v>
      </c>
      <c r="R3896" t="s">
        <v>5544</v>
      </c>
    </row>
    <row r="3897" spans="1:18" x14ac:dyDescent="0.2">
      <c r="A3897" t="s">
        <v>22173</v>
      </c>
      <c r="B3897" t="s">
        <v>22173</v>
      </c>
      <c r="C3897" t="s">
        <v>22173</v>
      </c>
      <c r="D3897" t="s">
        <v>22174</v>
      </c>
      <c r="E3897" t="s">
        <v>22174</v>
      </c>
      <c r="F3897" t="s">
        <v>22174</v>
      </c>
      <c r="G3897" t="s">
        <v>22174</v>
      </c>
      <c r="H3897" t="s">
        <v>22174</v>
      </c>
      <c r="I3897" t="s">
        <v>22174</v>
      </c>
      <c r="J3897" t="s">
        <v>22174</v>
      </c>
      <c r="L3897" t="s">
        <v>22175</v>
      </c>
      <c r="M3897">
        <v>3657</v>
      </c>
      <c r="N3897" t="s">
        <v>21300</v>
      </c>
      <c r="O3897">
        <v>1750</v>
      </c>
      <c r="P3897" t="s">
        <v>77</v>
      </c>
      <c r="Q3897" t="s">
        <v>853</v>
      </c>
      <c r="R3897" t="s">
        <v>13559</v>
      </c>
    </row>
    <row r="3898" spans="1:18" x14ac:dyDescent="0.2">
      <c r="A3898" t="s">
        <v>22176</v>
      </c>
      <c r="B3898" t="s">
        <v>22176</v>
      </c>
      <c r="C3898" t="s">
        <v>22176</v>
      </c>
      <c r="D3898" t="s">
        <v>22177</v>
      </c>
      <c r="E3898" t="s">
        <v>22177</v>
      </c>
      <c r="F3898" t="s">
        <v>22178</v>
      </c>
      <c r="G3898" t="s">
        <v>22178</v>
      </c>
      <c r="H3898" t="s">
        <v>22177</v>
      </c>
      <c r="I3898" t="s">
        <v>22177</v>
      </c>
      <c r="J3898" t="s">
        <v>16582</v>
      </c>
      <c r="L3898" t="s">
        <v>22179</v>
      </c>
      <c r="M3898">
        <v>3658</v>
      </c>
      <c r="N3898" t="s">
        <v>814</v>
      </c>
      <c r="O3898">
        <v>1845</v>
      </c>
      <c r="P3898" t="s">
        <v>77</v>
      </c>
      <c r="Q3898" t="s">
        <v>1673</v>
      </c>
      <c r="R3898" t="s">
        <v>1674</v>
      </c>
    </row>
    <row r="3899" spans="1:18" x14ac:dyDescent="0.2">
      <c r="A3899" t="s">
        <v>22180</v>
      </c>
      <c r="B3899" t="s">
        <v>22180</v>
      </c>
      <c r="C3899" t="s">
        <v>22180</v>
      </c>
      <c r="D3899" t="s">
        <v>22181</v>
      </c>
      <c r="E3899" t="s">
        <v>22182</v>
      </c>
      <c r="F3899" t="s">
        <v>22183</v>
      </c>
      <c r="G3899" t="s">
        <v>22184</v>
      </c>
      <c r="H3899" t="s">
        <v>22181</v>
      </c>
      <c r="I3899" t="s">
        <v>22182</v>
      </c>
      <c r="J3899" t="s">
        <v>22185</v>
      </c>
      <c r="K3899" t="s">
        <v>22186</v>
      </c>
      <c r="M3899">
        <v>6461</v>
      </c>
      <c r="N3899" t="s">
        <v>116</v>
      </c>
      <c r="O3899">
        <v>2015</v>
      </c>
      <c r="P3899" t="s">
        <v>108</v>
      </c>
      <c r="Q3899" t="s">
        <v>6434</v>
      </c>
      <c r="R3899" t="s">
        <v>52</v>
      </c>
    </row>
    <row r="3900" spans="1:18" x14ac:dyDescent="0.2">
      <c r="A3900" t="s">
        <v>22187</v>
      </c>
      <c r="B3900" t="s">
        <v>22187</v>
      </c>
      <c r="C3900" t="s">
        <v>22187</v>
      </c>
      <c r="D3900" t="s">
        <v>22188</v>
      </c>
      <c r="E3900" t="s">
        <v>22188</v>
      </c>
      <c r="F3900" t="s">
        <v>22189</v>
      </c>
      <c r="G3900" t="s">
        <v>22189</v>
      </c>
      <c r="H3900" t="s">
        <v>22188</v>
      </c>
      <c r="I3900" t="s">
        <v>22188</v>
      </c>
      <c r="J3900" t="s">
        <v>22190</v>
      </c>
      <c r="K3900" t="s">
        <v>22191</v>
      </c>
      <c r="M3900">
        <v>3659</v>
      </c>
      <c r="N3900" t="s">
        <v>70</v>
      </c>
      <c r="O3900">
        <v>1966</v>
      </c>
      <c r="P3900" t="s">
        <v>62</v>
      </c>
      <c r="Q3900" t="s">
        <v>1572</v>
      </c>
      <c r="R3900" t="s">
        <v>52</v>
      </c>
    </row>
    <row r="3901" spans="1:18" x14ac:dyDescent="0.2">
      <c r="A3901" t="s">
        <v>22192</v>
      </c>
      <c r="B3901" t="s">
        <v>22192</v>
      </c>
      <c r="C3901" t="s">
        <v>22192</v>
      </c>
      <c r="D3901" t="s">
        <v>22193</v>
      </c>
      <c r="E3901" t="s">
        <v>22194</v>
      </c>
      <c r="F3901" t="s">
        <v>22195</v>
      </c>
      <c r="G3901" t="s">
        <v>22196</v>
      </c>
      <c r="H3901" t="s">
        <v>22193</v>
      </c>
      <c r="I3901" t="s">
        <v>22194</v>
      </c>
      <c r="J3901" t="s">
        <v>21943</v>
      </c>
      <c r="K3901" t="s">
        <v>22197</v>
      </c>
      <c r="M3901">
        <v>5672</v>
      </c>
      <c r="N3901" t="s">
        <v>586</v>
      </c>
      <c r="O3901">
        <v>2008</v>
      </c>
      <c r="P3901" t="s">
        <v>62</v>
      </c>
      <c r="Q3901" t="s">
        <v>10415</v>
      </c>
      <c r="R3901" t="s">
        <v>52</v>
      </c>
    </row>
    <row r="3902" spans="1:18" x14ac:dyDescent="0.2">
      <c r="A3902" t="s">
        <v>22198</v>
      </c>
      <c r="B3902" t="s">
        <v>22199</v>
      </c>
      <c r="C3902" t="s">
        <v>22200</v>
      </c>
      <c r="D3902" t="s">
        <v>22201</v>
      </c>
      <c r="E3902" t="s">
        <v>22201</v>
      </c>
      <c r="F3902" t="s">
        <v>22202</v>
      </c>
      <c r="G3902" t="s">
        <v>22202</v>
      </c>
      <c r="H3902" t="s">
        <v>22201</v>
      </c>
      <c r="I3902" t="s">
        <v>22201</v>
      </c>
      <c r="J3902" t="s">
        <v>308</v>
      </c>
      <c r="L3902" t="s">
        <v>22203</v>
      </c>
      <c r="M3902">
        <v>5136</v>
      </c>
      <c r="N3902" t="s">
        <v>304</v>
      </c>
      <c r="O3902">
        <v>1858</v>
      </c>
      <c r="P3902" t="s">
        <v>77</v>
      </c>
      <c r="Q3902" t="s">
        <v>6308</v>
      </c>
      <c r="R3902" t="s">
        <v>52</v>
      </c>
    </row>
    <row r="3903" spans="1:18" x14ac:dyDescent="0.2">
      <c r="A3903" t="s">
        <v>22204</v>
      </c>
      <c r="B3903" t="s">
        <v>22204</v>
      </c>
      <c r="C3903" t="s">
        <v>22204</v>
      </c>
      <c r="D3903" t="s">
        <v>22205</v>
      </c>
      <c r="E3903" t="s">
        <v>22206</v>
      </c>
      <c r="F3903" t="s">
        <v>22207</v>
      </c>
      <c r="G3903" t="s">
        <v>22208</v>
      </c>
      <c r="H3903" t="s">
        <v>22205</v>
      </c>
      <c r="I3903" t="s">
        <v>22206</v>
      </c>
      <c r="J3903" t="s">
        <v>22209</v>
      </c>
      <c r="K3903" t="s">
        <v>22210</v>
      </c>
      <c r="M3903">
        <v>5466</v>
      </c>
      <c r="N3903" t="s">
        <v>264</v>
      </c>
      <c r="O3903">
        <v>2003</v>
      </c>
      <c r="P3903" t="s">
        <v>62</v>
      </c>
      <c r="Q3903" t="s">
        <v>334</v>
      </c>
      <c r="R3903" t="s">
        <v>335</v>
      </c>
    </row>
    <row r="3904" spans="1:18" x14ac:dyDescent="0.2">
      <c r="A3904" t="s">
        <v>22211</v>
      </c>
      <c r="B3904" t="s">
        <v>22211</v>
      </c>
      <c r="C3904" t="s">
        <v>22211</v>
      </c>
      <c r="D3904" t="s">
        <v>22212</v>
      </c>
      <c r="E3904" t="s">
        <v>22212</v>
      </c>
      <c r="F3904" t="s">
        <v>22213</v>
      </c>
      <c r="G3904" t="s">
        <v>22213</v>
      </c>
      <c r="H3904" t="s">
        <v>22212</v>
      </c>
      <c r="I3904" t="s">
        <v>22212</v>
      </c>
      <c r="J3904" t="s">
        <v>22214</v>
      </c>
      <c r="M3904">
        <v>3660</v>
      </c>
      <c r="P3904" t="s">
        <v>993</v>
      </c>
      <c r="Q3904" t="s">
        <v>4600</v>
      </c>
      <c r="R3904" t="s">
        <v>4601</v>
      </c>
    </row>
    <row r="3905" spans="1:18" x14ac:dyDescent="0.2">
      <c r="A3905" t="s">
        <v>2571</v>
      </c>
      <c r="B3905" t="s">
        <v>2571</v>
      </c>
      <c r="C3905" t="s">
        <v>2571</v>
      </c>
      <c r="D3905" t="s">
        <v>22215</v>
      </c>
      <c r="E3905" t="s">
        <v>22215</v>
      </c>
      <c r="F3905" t="s">
        <v>22216</v>
      </c>
      <c r="G3905" t="s">
        <v>22216</v>
      </c>
      <c r="H3905" t="s">
        <v>22215</v>
      </c>
      <c r="I3905" t="s">
        <v>22215</v>
      </c>
      <c r="J3905" t="s">
        <v>22217</v>
      </c>
      <c r="M3905">
        <v>3661</v>
      </c>
      <c r="N3905" t="s">
        <v>198</v>
      </c>
      <c r="O3905">
        <v>1881</v>
      </c>
      <c r="P3905" t="s">
        <v>77</v>
      </c>
      <c r="Q3905" t="s">
        <v>2571</v>
      </c>
      <c r="R3905" t="s">
        <v>2793</v>
      </c>
    </row>
    <row r="3906" spans="1:18" x14ac:dyDescent="0.2">
      <c r="A3906" t="s">
        <v>22218</v>
      </c>
      <c r="B3906" t="s">
        <v>22218</v>
      </c>
      <c r="C3906" t="s">
        <v>22218</v>
      </c>
      <c r="D3906" t="s">
        <v>22219</v>
      </c>
      <c r="E3906" t="s">
        <v>22219</v>
      </c>
      <c r="F3906" t="s">
        <v>22220</v>
      </c>
      <c r="G3906" t="s">
        <v>22220</v>
      </c>
      <c r="H3906" t="s">
        <v>22219</v>
      </c>
      <c r="I3906" t="s">
        <v>22219</v>
      </c>
      <c r="J3906" t="s">
        <v>22221</v>
      </c>
      <c r="L3906" t="s">
        <v>22222</v>
      </c>
      <c r="M3906">
        <v>3662</v>
      </c>
      <c r="N3906" t="s">
        <v>304</v>
      </c>
      <c r="O3906">
        <v>1819</v>
      </c>
      <c r="P3906" t="s">
        <v>62</v>
      </c>
      <c r="Q3906" t="s">
        <v>1844</v>
      </c>
      <c r="R3906" t="s">
        <v>1845</v>
      </c>
    </row>
    <row r="3907" spans="1:18" x14ac:dyDescent="0.2">
      <c r="A3907" t="s">
        <v>22223</v>
      </c>
      <c r="B3907" t="s">
        <v>22223</v>
      </c>
      <c r="C3907" t="s">
        <v>22223</v>
      </c>
      <c r="D3907" t="s">
        <v>22224</v>
      </c>
      <c r="E3907" t="s">
        <v>22224</v>
      </c>
      <c r="F3907" t="s">
        <v>22225</v>
      </c>
      <c r="G3907" t="s">
        <v>22225</v>
      </c>
      <c r="H3907" t="s">
        <v>22224</v>
      </c>
      <c r="I3907" t="s">
        <v>22224</v>
      </c>
      <c r="J3907" t="s">
        <v>22226</v>
      </c>
      <c r="M3907">
        <v>3663</v>
      </c>
      <c r="N3907" t="s">
        <v>61</v>
      </c>
      <c r="O3907">
        <v>1902</v>
      </c>
      <c r="P3907" t="s">
        <v>62</v>
      </c>
      <c r="Q3907" t="s">
        <v>1006</v>
      </c>
      <c r="R3907" t="s">
        <v>1108</v>
      </c>
    </row>
    <row r="3908" spans="1:18" x14ac:dyDescent="0.2">
      <c r="A3908" t="s">
        <v>22227</v>
      </c>
      <c r="B3908" t="s">
        <v>22227</v>
      </c>
      <c r="C3908" t="s">
        <v>22227</v>
      </c>
      <c r="D3908" t="s">
        <v>22228</v>
      </c>
      <c r="E3908" t="s">
        <v>22228</v>
      </c>
      <c r="F3908" t="s">
        <v>22229</v>
      </c>
      <c r="G3908" t="s">
        <v>22229</v>
      </c>
      <c r="H3908" t="s">
        <v>22228</v>
      </c>
      <c r="I3908" t="s">
        <v>22228</v>
      </c>
      <c r="J3908" t="s">
        <v>22230</v>
      </c>
      <c r="L3908" t="s">
        <v>22231</v>
      </c>
      <c r="M3908">
        <v>3664</v>
      </c>
      <c r="P3908" t="s">
        <v>993</v>
      </c>
      <c r="Q3908" t="s">
        <v>3459</v>
      </c>
      <c r="R3908" t="s">
        <v>2576</v>
      </c>
    </row>
    <row r="3909" spans="1:18" x14ac:dyDescent="0.2">
      <c r="A3909" t="s">
        <v>22232</v>
      </c>
      <c r="B3909" t="s">
        <v>22232</v>
      </c>
      <c r="C3909" t="s">
        <v>22232</v>
      </c>
      <c r="D3909" t="s">
        <v>22233</v>
      </c>
      <c r="E3909" t="s">
        <v>22233</v>
      </c>
      <c r="F3909" t="s">
        <v>22234</v>
      </c>
      <c r="G3909" t="s">
        <v>22234</v>
      </c>
      <c r="H3909" t="s">
        <v>22233</v>
      </c>
      <c r="I3909" t="s">
        <v>22233</v>
      </c>
      <c r="J3909" t="s">
        <v>12947</v>
      </c>
      <c r="L3909" t="s">
        <v>22235</v>
      </c>
      <c r="M3909">
        <v>5306</v>
      </c>
      <c r="N3909" t="s">
        <v>814</v>
      </c>
      <c r="O3909">
        <v>1889</v>
      </c>
      <c r="P3909" t="s">
        <v>77</v>
      </c>
      <c r="Q3909" t="s">
        <v>52</v>
      </c>
      <c r="R3909" t="s">
        <v>52</v>
      </c>
    </row>
    <row r="3910" spans="1:18" x14ac:dyDescent="0.2">
      <c r="A3910" t="s">
        <v>22236</v>
      </c>
      <c r="B3910" t="s">
        <v>22236</v>
      </c>
      <c r="C3910" t="s">
        <v>22236</v>
      </c>
      <c r="D3910" t="s">
        <v>22237</v>
      </c>
      <c r="E3910" t="s">
        <v>22237</v>
      </c>
      <c r="F3910" t="s">
        <v>22238</v>
      </c>
      <c r="G3910" t="s">
        <v>22238</v>
      </c>
      <c r="H3910" t="s">
        <v>22237</v>
      </c>
      <c r="I3910" t="s">
        <v>22237</v>
      </c>
      <c r="J3910" t="s">
        <v>22239</v>
      </c>
      <c r="K3910" t="s">
        <v>22240</v>
      </c>
      <c r="M3910">
        <v>3665</v>
      </c>
      <c r="N3910" t="s">
        <v>93</v>
      </c>
      <c r="O3910">
        <v>1970</v>
      </c>
      <c r="P3910" t="s">
        <v>62</v>
      </c>
      <c r="Q3910" t="s">
        <v>52</v>
      </c>
      <c r="R3910" t="s">
        <v>52</v>
      </c>
    </row>
    <row r="3911" spans="1:18" x14ac:dyDescent="0.2">
      <c r="A3911" t="s">
        <v>22241</v>
      </c>
      <c r="B3911" t="s">
        <v>22241</v>
      </c>
      <c r="C3911" t="s">
        <v>22241</v>
      </c>
      <c r="D3911" t="s">
        <v>22242</v>
      </c>
      <c r="E3911" t="s">
        <v>22242</v>
      </c>
      <c r="F3911" t="s">
        <v>22243</v>
      </c>
      <c r="G3911" t="s">
        <v>22243</v>
      </c>
      <c r="H3911" t="s">
        <v>22242</v>
      </c>
      <c r="I3911" t="s">
        <v>22242</v>
      </c>
      <c r="J3911" t="s">
        <v>22244</v>
      </c>
      <c r="K3911" t="s">
        <v>22245</v>
      </c>
      <c r="L3911" t="s">
        <v>22246</v>
      </c>
      <c r="M3911">
        <v>5684</v>
      </c>
      <c r="N3911" t="s">
        <v>61</v>
      </c>
      <c r="O3911">
        <v>2008</v>
      </c>
      <c r="P3911" t="s">
        <v>62</v>
      </c>
      <c r="Q3911" t="s">
        <v>52</v>
      </c>
      <c r="R3911" t="s">
        <v>52</v>
      </c>
    </row>
    <row r="3912" spans="1:18" x14ac:dyDescent="0.2">
      <c r="A3912" t="s">
        <v>22247</v>
      </c>
      <c r="B3912" t="s">
        <v>22247</v>
      </c>
      <c r="C3912" t="s">
        <v>22247</v>
      </c>
      <c r="D3912" t="s">
        <v>22248</v>
      </c>
      <c r="E3912" t="s">
        <v>22248</v>
      </c>
      <c r="F3912" t="s">
        <v>22249</v>
      </c>
      <c r="G3912" t="s">
        <v>22249</v>
      </c>
      <c r="H3912" t="s">
        <v>22248</v>
      </c>
      <c r="I3912" t="s">
        <v>22248</v>
      </c>
      <c r="J3912" t="s">
        <v>22250</v>
      </c>
      <c r="M3912">
        <v>3666</v>
      </c>
      <c r="P3912" t="s">
        <v>993</v>
      </c>
      <c r="Q3912" t="s">
        <v>994</v>
      </c>
      <c r="R3912" t="s">
        <v>2620</v>
      </c>
    </row>
    <row r="3913" spans="1:18" x14ac:dyDescent="0.2">
      <c r="A3913" t="s">
        <v>22251</v>
      </c>
      <c r="B3913" t="s">
        <v>22251</v>
      </c>
      <c r="C3913" t="s">
        <v>22251</v>
      </c>
      <c r="D3913" t="s">
        <v>22252</v>
      </c>
      <c r="E3913" t="s">
        <v>22252</v>
      </c>
      <c r="F3913" t="s">
        <v>22253</v>
      </c>
      <c r="G3913" t="s">
        <v>22253</v>
      </c>
      <c r="H3913" t="s">
        <v>22252</v>
      </c>
      <c r="I3913" t="s">
        <v>22252</v>
      </c>
      <c r="J3913" t="s">
        <v>22254</v>
      </c>
      <c r="K3913" t="s">
        <v>22255</v>
      </c>
      <c r="M3913">
        <v>5855</v>
      </c>
      <c r="N3913" t="s">
        <v>1251</v>
      </c>
      <c r="O3913">
        <v>2010</v>
      </c>
      <c r="P3913" t="s">
        <v>62</v>
      </c>
      <c r="Q3913" t="s">
        <v>52</v>
      </c>
      <c r="R3913" t="s">
        <v>52</v>
      </c>
    </row>
    <row r="3914" spans="1:18" x14ac:dyDescent="0.2">
      <c r="A3914" t="s">
        <v>22256</v>
      </c>
      <c r="B3914" t="s">
        <v>22256</v>
      </c>
      <c r="C3914" t="s">
        <v>22256</v>
      </c>
      <c r="D3914" t="s">
        <v>8684</v>
      </c>
      <c r="E3914" t="s">
        <v>8685</v>
      </c>
      <c r="F3914" t="s">
        <v>8686</v>
      </c>
      <c r="G3914" t="s">
        <v>8687</v>
      </c>
      <c r="H3914" t="s">
        <v>8684</v>
      </c>
      <c r="I3914" t="s">
        <v>8685</v>
      </c>
      <c r="J3914" t="s">
        <v>8688</v>
      </c>
      <c r="K3914" t="s">
        <v>22257</v>
      </c>
      <c r="M3914">
        <v>3667</v>
      </c>
      <c r="N3914" t="s">
        <v>467</v>
      </c>
      <c r="O3914">
        <v>1980</v>
      </c>
      <c r="P3914" t="s">
        <v>62</v>
      </c>
      <c r="Q3914" t="s">
        <v>52</v>
      </c>
      <c r="R3914" t="s">
        <v>52</v>
      </c>
    </row>
    <row r="3915" spans="1:18" x14ac:dyDescent="0.2">
      <c r="A3915" t="s">
        <v>22258</v>
      </c>
      <c r="B3915" t="s">
        <v>22258</v>
      </c>
      <c r="C3915" t="s">
        <v>22258</v>
      </c>
      <c r="D3915" t="s">
        <v>22259</v>
      </c>
      <c r="E3915" t="s">
        <v>22259</v>
      </c>
      <c r="F3915" t="s">
        <v>22260</v>
      </c>
      <c r="G3915" t="s">
        <v>22260</v>
      </c>
      <c r="H3915" t="s">
        <v>22259</v>
      </c>
      <c r="I3915" t="s">
        <v>22259</v>
      </c>
      <c r="J3915" t="s">
        <v>22244</v>
      </c>
      <c r="K3915" t="s">
        <v>22261</v>
      </c>
      <c r="L3915" t="s">
        <v>22262</v>
      </c>
      <c r="M3915">
        <v>3668</v>
      </c>
      <c r="N3915" t="s">
        <v>1251</v>
      </c>
      <c r="O3915">
        <v>1979</v>
      </c>
      <c r="P3915" t="s">
        <v>62</v>
      </c>
      <c r="Q3915" t="s">
        <v>52</v>
      </c>
      <c r="R3915" t="s">
        <v>52</v>
      </c>
    </row>
    <row r="3916" spans="1:18" x14ac:dyDescent="0.2">
      <c r="A3916" t="s">
        <v>22263</v>
      </c>
      <c r="B3916" t="s">
        <v>22263</v>
      </c>
      <c r="C3916" t="s">
        <v>22263</v>
      </c>
      <c r="D3916" t="s">
        <v>22264</v>
      </c>
      <c r="E3916" t="s">
        <v>22264</v>
      </c>
      <c r="F3916" t="s">
        <v>22265</v>
      </c>
      <c r="G3916" t="s">
        <v>22265</v>
      </c>
      <c r="H3916" t="s">
        <v>22264</v>
      </c>
      <c r="I3916" t="s">
        <v>22264</v>
      </c>
      <c r="J3916" t="s">
        <v>3842</v>
      </c>
      <c r="M3916">
        <v>5467</v>
      </c>
      <c r="N3916" t="s">
        <v>264</v>
      </c>
      <c r="O3916">
        <v>1845</v>
      </c>
      <c r="P3916" t="s">
        <v>1296</v>
      </c>
      <c r="Q3916" t="s">
        <v>52</v>
      </c>
      <c r="R3916" t="s">
        <v>52</v>
      </c>
    </row>
    <row r="3917" spans="1:18" x14ac:dyDescent="0.2">
      <c r="A3917" t="s">
        <v>22266</v>
      </c>
      <c r="B3917" t="s">
        <v>22266</v>
      </c>
      <c r="C3917" t="s">
        <v>22266</v>
      </c>
      <c r="D3917" t="s">
        <v>22267</v>
      </c>
      <c r="E3917" t="s">
        <v>22268</v>
      </c>
      <c r="F3917" t="s">
        <v>22269</v>
      </c>
      <c r="G3917" t="s">
        <v>22270</v>
      </c>
      <c r="H3917" t="s">
        <v>22267</v>
      </c>
      <c r="I3917" t="s">
        <v>22268</v>
      </c>
      <c r="J3917" t="s">
        <v>22271</v>
      </c>
      <c r="K3917" t="s">
        <v>22272</v>
      </c>
      <c r="M3917">
        <v>5545</v>
      </c>
      <c r="N3917" t="s">
        <v>93</v>
      </c>
      <c r="O3917">
        <v>2006</v>
      </c>
      <c r="P3917" t="s">
        <v>62</v>
      </c>
      <c r="Q3917" t="s">
        <v>52</v>
      </c>
      <c r="R3917" t="s">
        <v>52</v>
      </c>
    </row>
    <row r="3918" spans="1:18" x14ac:dyDescent="0.2">
      <c r="A3918" t="s">
        <v>22273</v>
      </c>
      <c r="B3918" t="s">
        <v>22273</v>
      </c>
      <c r="C3918" t="s">
        <v>22273</v>
      </c>
      <c r="D3918" t="s">
        <v>22274</v>
      </c>
      <c r="E3918" t="s">
        <v>22275</v>
      </c>
      <c r="F3918" t="s">
        <v>22276</v>
      </c>
      <c r="G3918" t="s">
        <v>22277</v>
      </c>
      <c r="H3918" t="s">
        <v>22274</v>
      </c>
      <c r="I3918" t="s">
        <v>22275</v>
      </c>
      <c r="J3918" t="s">
        <v>1433</v>
      </c>
      <c r="K3918" t="s">
        <v>22278</v>
      </c>
      <c r="M3918">
        <v>3669</v>
      </c>
      <c r="N3918" t="s">
        <v>70</v>
      </c>
      <c r="O3918">
        <v>1963</v>
      </c>
      <c r="P3918" t="s">
        <v>62</v>
      </c>
      <c r="Q3918" t="s">
        <v>52</v>
      </c>
      <c r="R3918" t="s">
        <v>52</v>
      </c>
    </row>
    <row r="3919" spans="1:18" x14ac:dyDescent="0.2">
      <c r="A3919" t="s">
        <v>22279</v>
      </c>
      <c r="B3919" t="s">
        <v>22279</v>
      </c>
      <c r="C3919" t="s">
        <v>22279</v>
      </c>
      <c r="D3919" t="s">
        <v>22280</v>
      </c>
      <c r="E3919" t="s">
        <v>22280</v>
      </c>
      <c r="F3919" t="s">
        <v>22281</v>
      </c>
      <c r="G3919" t="s">
        <v>22281</v>
      </c>
      <c r="H3919" t="s">
        <v>22280</v>
      </c>
      <c r="I3919" t="s">
        <v>22280</v>
      </c>
      <c r="J3919" t="s">
        <v>1994</v>
      </c>
      <c r="K3919" t="s">
        <v>22282</v>
      </c>
      <c r="M3919">
        <v>3670</v>
      </c>
      <c r="N3919" t="s">
        <v>467</v>
      </c>
      <c r="O3919">
        <v>1982</v>
      </c>
      <c r="P3919" t="s">
        <v>62</v>
      </c>
      <c r="Q3919" t="s">
        <v>6059</v>
      </c>
      <c r="R3919" t="s">
        <v>52</v>
      </c>
    </row>
    <row r="3920" spans="1:18" x14ac:dyDescent="0.2">
      <c r="A3920" t="s">
        <v>22283</v>
      </c>
      <c r="B3920" t="s">
        <v>22283</v>
      </c>
      <c r="C3920" t="s">
        <v>22283</v>
      </c>
      <c r="D3920" t="s">
        <v>22284</v>
      </c>
      <c r="E3920" t="s">
        <v>22284</v>
      </c>
      <c r="F3920" t="s">
        <v>22284</v>
      </c>
      <c r="G3920" t="s">
        <v>22284</v>
      </c>
      <c r="H3920" t="s">
        <v>22284</v>
      </c>
      <c r="I3920" t="s">
        <v>22284</v>
      </c>
      <c r="J3920" t="s">
        <v>22285</v>
      </c>
      <c r="K3920" t="s">
        <v>22286</v>
      </c>
      <c r="M3920">
        <v>3671</v>
      </c>
      <c r="N3920" t="s">
        <v>93</v>
      </c>
      <c r="O3920">
        <v>1969</v>
      </c>
      <c r="P3920" t="s">
        <v>62</v>
      </c>
      <c r="Q3920" t="s">
        <v>52</v>
      </c>
      <c r="R3920" t="s">
        <v>52</v>
      </c>
    </row>
    <row r="3921" spans="1:18" x14ac:dyDescent="0.2">
      <c r="A3921" t="s">
        <v>22287</v>
      </c>
      <c r="B3921" t="s">
        <v>22287</v>
      </c>
      <c r="C3921" t="s">
        <v>22287</v>
      </c>
      <c r="D3921" t="s">
        <v>22288</v>
      </c>
      <c r="E3921" t="s">
        <v>22289</v>
      </c>
      <c r="F3921" t="s">
        <v>22290</v>
      </c>
      <c r="G3921" t="s">
        <v>22291</v>
      </c>
      <c r="H3921" t="s">
        <v>22288</v>
      </c>
      <c r="I3921" t="s">
        <v>22289</v>
      </c>
      <c r="J3921" t="s">
        <v>3817</v>
      </c>
      <c r="K3921" t="s">
        <v>22292</v>
      </c>
      <c r="L3921" t="s">
        <v>22293</v>
      </c>
      <c r="M3921">
        <v>3672</v>
      </c>
      <c r="N3921" t="s">
        <v>310</v>
      </c>
      <c r="O3921">
        <v>1992</v>
      </c>
      <c r="P3921" t="s">
        <v>62</v>
      </c>
      <c r="Q3921" t="s">
        <v>52</v>
      </c>
      <c r="R3921" t="s">
        <v>52</v>
      </c>
    </row>
    <row r="3922" spans="1:18" x14ac:dyDescent="0.2">
      <c r="A3922" t="s">
        <v>22294</v>
      </c>
      <c r="B3922" t="s">
        <v>22294</v>
      </c>
      <c r="C3922" t="s">
        <v>22294</v>
      </c>
      <c r="D3922" t="s">
        <v>22295</v>
      </c>
      <c r="E3922" t="s">
        <v>22295</v>
      </c>
      <c r="F3922" t="s">
        <v>22296</v>
      </c>
      <c r="G3922" t="s">
        <v>22296</v>
      </c>
      <c r="H3922" t="s">
        <v>22295</v>
      </c>
      <c r="I3922" t="s">
        <v>22295</v>
      </c>
      <c r="J3922" t="s">
        <v>22297</v>
      </c>
      <c r="K3922" t="s">
        <v>22298</v>
      </c>
      <c r="M3922">
        <v>5744</v>
      </c>
      <c r="N3922" t="s">
        <v>93</v>
      </c>
      <c r="O3922">
        <v>2009</v>
      </c>
      <c r="P3922" t="s">
        <v>62</v>
      </c>
      <c r="Q3922" t="s">
        <v>10505</v>
      </c>
      <c r="R3922" t="s">
        <v>52</v>
      </c>
    </row>
    <row r="3923" spans="1:18" x14ac:dyDescent="0.2">
      <c r="A3923" t="s">
        <v>22299</v>
      </c>
      <c r="B3923" t="s">
        <v>22299</v>
      </c>
      <c r="C3923" t="s">
        <v>22299</v>
      </c>
      <c r="D3923" t="s">
        <v>22300</v>
      </c>
      <c r="E3923" t="s">
        <v>22300</v>
      </c>
      <c r="F3923" t="s">
        <v>22300</v>
      </c>
      <c r="G3923" t="s">
        <v>22300</v>
      </c>
      <c r="H3923" t="s">
        <v>22300</v>
      </c>
      <c r="I3923" t="s">
        <v>22300</v>
      </c>
      <c r="J3923" t="s">
        <v>22301</v>
      </c>
      <c r="K3923" t="s">
        <v>22302</v>
      </c>
      <c r="M3923">
        <v>3673</v>
      </c>
      <c r="N3923" t="s">
        <v>61</v>
      </c>
      <c r="O3923">
        <v>1972</v>
      </c>
      <c r="P3923" t="s">
        <v>62</v>
      </c>
      <c r="Q3923" t="s">
        <v>52</v>
      </c>
      <c r="R3923" t="s">
        <v>52</v>
      </c>
    </row>
    <row r="3924" spans="1:18" x14ac:dyDescent="0.2">
      <c r="A3924" t="s">
        <v>22303</v>
      </c>
      <c r="B3924" t="s">
        <v>22303</v>
      </c>
      <c r="C3924" t="s">
        <v>22303</v>
      </c>
      <c r="D3924" t="s">
        <v>22304</v>
      </c>
      <c r="E3924" t="s">
        <v>22304</v>
      </c>
      <c r="F3924" t="s">
        <v>22305</v>
      </c>
      <c r="G3924" t="s">
        <v>22305</v>
      </c>
      <c r="H3924" t="s">
        <v>22304</v>
      </c>
      <c r="I3924" t="s">
        <v>22304</v>
      </c>
      <c r="J3924" t="s">
        <v>5662</v>
      </c>
      <c r="K3924" t="s">
        <v>22306</v>
      </c>
      <c r="L3924" t="s">
        <v>22307</v>
      </c>
      <c r="M3924">
        <v>3674</v>
      </c>
      <c r="N3924" t="s">
        <v>93</v>
      </c>
      <c r="O3924">
        <v>1997</v>
      </c>
      <c r="P3924" t="s">
        <v>62</v>
      </c>
      <c r="Q3924" t="s">
        <v>52</v>
      </c>
      <c r="R3924" t="s">
        <v>52</v>
      </c>
    </row>
    <row r="3925" spans="1:18" x14ac:dyDescent="0.2">
      <c r="A3925" t="s">
        <v>22308</v>
      </c>
      <c r="B3925" t="s">
        <v>22308</v>
      </c>
      <c r="C3925" t="s">
        <v>22308</v>
      </c>
      <c r="D3925" t="s">
        <v>22309</v>
      </c>
      <c r="E3925" t="s">
        <v>22309</v>
      </c>
      <c r="F3925" t="s">
        <v>22310</v>
      </c>
      <c r="G3925" t="s">
        <v>22310</v>
      </c>
      <c r="H3925" t="s">
        <v>22309</v>
      </c>
      <c r="I3925" t="s">
        <v>22309</v>
      </c>
      <c r="J3925" t="s">
        <v>22311</v>
      </c>
      <c r="K3925" t="s">
        <v>22312</v>
      </c>
      <c r="M3925">
        <v>3675</v>
      </c>
      <c r="N3925" t="s">
        <v>3645</v>
      </c>
      <c r="O3925">
        <v>1974</v>
      </c>
      <c r="P3925" t="s">
        <v>62</v>
      </c>
      <c r="Q3925" t="s">
        <v>52</v>
      </c>
      <c r="R3925" t="s">
        <v>52</v>
      </c>
    </row>
    <row r="3926" spans="1:18" x14ac:dyDescent="0.2">
      <c r="A3926" t="s">
        <v>22313</v>
      </c>
      <c r="B3926" t="s">
        <v>22313</v>
      </c>
      <c r="C3926" t="s">
        <v>22313</v>
      </c>
      <c r="D3926" t="s">
        <v>22314</v>
      </c>
      <c r="E3926" t="s">
        <v>22314</v>
      </c>
      <c r="F3926" t="s">
        <v>22315</v>
      </c>
      <c r="G3926" t="s">
        <v>22315</v>
      </c>
      <c r="H3926" t="s">
        <v>22314</v>
      </c>
      <c r="I3926" t="s">
        <v>22314</v>
      </c>
      <c r="J3926" t="s">
        <v>22316</v>
      </c>
      <c r="K3926" t="s">
        <v>22317</v>
      </c>
      <c r="M3926">
        <v>6391</v>
      </c>
      <c r="N3926" t="s">
        <v>145</v>
      </c>
      <c r="O3926">
        <v>2014</v>
      </c>
      <c r="P3926" t="s">
        <v>108</v>
      </c>
      <c r="Q3926" t="s">
        <v>52</v>
      </c>
      <c r="R3926" t="s">
        <v>52</v>
      </c>
    </row>
    <row r="3927" spans="1:18" x14ac:dyDescent="0.2">
      <c r="A3927" t="s">
        <v>22318</v>
      </c>
      <c r="B3927" t="s">
        <v>22318</v>
      </c>
      <c r="C3927" t="s">
        <v>22318</v>
      </c>
      <c r="D3927" t="s">
        <v>22319</v>
      </c>
      <c r="E3927" t="s">
        <v>22319</v>
      </c>
      <c r="F3927" t="s">
        <v>22320</v>
      </c>
      <c r="G3927" t="s">
        <v>22320</v>
      </c>
      <c r="H3927" t="s">
        <v>22319</v>
      </c>
      <c r="I3927" t="s">
        <v>22319</v>
      </c>
      <c r="J3927" t="s">
        <v>22321</v>
      </c>
      <c r="L3927" t="s">
        <v>22322</v>
      </c>
      <c r="M3927">
        <v>3676</v>
      </c>
      <c r="N3927" t="s">
        <v>145</v>
      </c>
      <c r="O3927">
        <v>1846</v>
      </c>
      <c r="P3927" t="s">
        <v>62</v>
      </c>
      <c r="Q3927" t="s">
        <v>52</v>
      </c>
      <c r="R3927" t="s">
        <v>1074</v>
      </c>
    </row>
    <row r="3928" spans="1:18" x14ac:dyDescent="0.2">
      <c r="A3928" t="s">
        <v>22323</v>
      </c>
      <c r="B3928" t="s">
        <v>22323</v>
      </c>
      <c r="C3928" t="s">
        <v>22323</v>
      </c>
      <c r="D3928" t="s">
        <v>22324</v>
      </c>
      <c r="E3928" t="s">
        <v>22325</v>
      </c>
      <c r="F3928" t="s">
        <v>22326</v>
      </c>
      <c r="G3928" t="s">
        <v>22327</v>
      </c>
      <c r="H3928" t="s">
        <v>22324</v>
      </c>
      <c r="I3928" t="s">
        <v>22325</v>
      </c>
      <c r="J3928" t="s">
        <v>22328</v>
      </c>
      <c r="K3928" t="s">
        <v>22329</v>
      </c>
      <c r="M3928">
        <v>3677</v>
      </c>
      <c r="N3928" t="s">
        <v>93</v>
      </c>
      <c r="O3928">
        <v>1998</v>
      </c>
      <c r="P3928" t="s">
        <v>62</v>
      </c>
      <c r="Q3928" t="s">
        <v>5718</v>
      </c>
      <c r="R3928" t="s">
        <v>52</v>
      </c>
    </row>
    <row r="3929" spans="1:18" x14ac:dyDescent="0.2">
      <c r="A3929" t="s">
        <v>1937</v>
      </c>
      <c r="B3929" t="s">
        <v>1937</v>
      </c>
      <c r="C3929" t="s">
        <v>1937</v>
      </c>
      <c r="D3929" t="s">
        <v>22330</v>
      </c>
      <c r="E3929" t="s">
        <v>22330</v>
      </c>
      <c r="F3929" t="s">
        <v>22331</v>
      </c>
      <c r="G3929" t="s">
        <v>22331</v>
      </c>
      <c r="H3929" t="s">
        <v>22330</v>
      </c>
      <c r="I3929" t="s">
        <v>22330</v>
      </c>
      <c r="J3929" t="s">
        <v>22332</v>
      </c>
      <c r="L3929" t="s">
        <v>22333</v>
      </c>
      <c r="M3929">
        <v>3678</v>
      </c>
      <c r="N3929" t="s">
        <v>22334</v>
      </c>
      <c r="O3929">
        <v>1829</v>
      </c>
      <c r="P3929" t="s">
        <v>77</v>
      </c>
      <c r="Q3929" t="s">
        <v>1937</v>
      </c>
      <c r="R3929" t="s">
        <v>1938</v>
      </c>
    </row>
    <row r="3930" spans="1:18" x14ac:dyDescent="0.2">
      <c r="A3930" t="s">
        <v>22335</v>
      </c>
      <c r="B3930" t="s">
        <v>22335</v>
      </c>
      <c r="C3930" t="s">
        <v>22335</v>
      </c>
      <c r="D3930" t="s">
        <v>22336</v>
      </c>
      <c r="E3930" t="s">
        <v>22337</v>
      </c>
      <c r="F3930" t="s">
        <v>22338</v>
      </c>
      <c r="G3930" t="s">
        <v>22339</v>
      </c>
      <c r="H3930" t="s">
        <v>22336</v>
      </c>
      <c r="I3930" t="s">
        <v>22337</v>
      </c>
      <c r="J3930" t="s">
        <v>22340</v>
      </c>
      <c r="M3930">
        <v>3679</v>
      </c>
      <c r="N3930" t="s">
        <v>238</v>
      </c>
      <c r="O3930">
        <v>1844</v>
      </c>
      <c r="P3930" t="s">
        <v>62</v>
      </c>
      <c r="Q3930" t="s">
        <v>6519</v>
      </c>
      <c r="R3930" t="s">
        <v>8597</v>
      </c>
    </row>
    <row r="3931" spans="1:18" x14ac:dyDescent="0.2">
      <c r="A3931" t="s">
        <v>22341</v>
      </c>
      <c r="B3931" t="s">
        <v>22341</v>
      </c>
      <c r="C3931" t="s">
        <v>22341</v>
      </c>
      <c r="D3931" t="s">
        <v>22342</v>
      </c>
      <c r="E3931" t="s">
        <v>22343</v>
      </c>
      <c r="F3931" t="s">
        <v>22344</v>
      </c>
      <c r="G3931" t="s">
        <v>22345</v>
      </c>
      <c r="H3931" t="s">
        <v>22342</v>
      </c>
      <c r="I3931" t="s">
        <v>22343</v>
      </c>
      <c r="J3931" t="s">
        <v>12032</v>
      </c>
      <c r="L3931" t="s">
        <v>22346</v>
      </c>
      <c r="M3931">
        <v>3680</v>
      </c>
      <c r="N3931" t="s">
        <v>264</v>
      </c>
      <c r="O3931">
        <v>1876</v>
      </c>
      <c r="P3931" t="s">
        <v>77</v>
      </c>
      <c r="Q3931" t="s">
        <v>420</v>
      </c>
      <c r="R3931" t="s">
        <v>3755</v>
      </c>
    </row>
    <row r="3932" spans="1:18" x14ac:dyDescent="0.2">
      <c r="A3932" t="s">
        <v>22347</v>
      </c>
      <c r="B3932" t="s">
        <v>22347</v>
      </c>
      <c r="C3932" t="s">
        <v>22347</v>
      </c>
      <c r="D3932" t="s">
        <v>22348</v>
      </c>
      <c r="E3932" t="s">
        <v>22348</v>
      </c>
      <c r="F3932" t="s">
        <v>22349</v>
      </c>
      <c r="G3932" t="s">
        <v>22349</v>
      </c>
      <c r="H3932" t="s">
        <v>22348</v>
      </c>
      <c r="I3932" t="s">
        <v>22348</v>
      </c>
      <c r="J3932" t="s">
        <v>22350</v>
      </c>
      <c r="L3932" t="s">
        <v>22351</v>
      </c>
      <c r="M3932">
        <v>3681</v>
      </c>
      <c r="N3932" t="s">
        <v>814</v>
      </c>
      <c r="O3932">
        <v>1817</v>
      </c>
      <c r="P3932" t="s">
        <v>77</v>
      </c>
      <c r="Q3932" t="s">
        <v>52</v>
      </c>
      <c r="R3932" t="s">
        <v>52</v>
      </c>
    </row>
    <row r="3933" spans="1:18" x14ac:dyDescent="0.2">
      <c r="A3933" t="s">
        <v>22352</v>
      </c>
      <c r="B3933" t="s">
        <v>22352</v>
      </c>
      <c r="C3933" t="s">
        <v>22352</v>
      </c>
      <c r="D3933" t="s">
        <v>22353</v>
      </c>
      <c r="E3933" t="s">
        <v>22353</v>
      </c>
      <c r="F3933" t="s">
        <v>22354</v>
      </c>
      <c r="G3933" t="s">
        <v>22354</v>
      </c>
      <c r="H3933" t="s">
        <v>22353</v>
      </c>
      <c r="I3933" t="s">
        <v>22353</v>
      </c>
      <c r="J3933" t="s">
        <v>22355</v>
      </c>
      <c r="L3933" t="s">
        <v>22356</v>
      </c>
      <c r="M3933">
        <v>3682</v>
      </c>
      <c r="N3933" t="s">
        <v>159</v>
      </c>
      <c r="O3933">
        <v>1884</v>
      </c>
      <c r="P3933" t="s">
        <v>62</v>
      </c>
      <c r="Q3933" t="s">
        <v>865</v>
      </c>
      <c r="R3933" t="s">
        <v>866</v>
      </c>
    </row>
    <row r="3934" spans="1:18" x14ac:dyDescent="0.2">
      <c r="A3934" t="s">
        <v>22357</v>
      </c>
      <c r="B3934" t="s">
        <v>22357</v>
      </c>
      <c r="C3934" t="s">
        <v>22357</v>
      </c>
      <c r="D3934" t="s">
        <v>22358</v>
      </c>
      <c r="E3934" t="s">
        <v>22359</v>
      </c>
      <c r="F3934" t="s">
        <v>22360</v>
      </c>
      <c r="G3934" t="s">
        <v>22361</v>
      </c>
      <c r="H3934" t="s">
        <v>22358</v>
      </c>
      <c r="I3934" t="s">
        <v>22359</v>
      </c>
      <c r="J3934" t="s">
        <v>22362</v>
      </c>
      <c r="K3934" t="s">
        <v>22363</v>
      </c>
      <c r="M3934">
        <v>5137</v>
      </c>
      <c r="N3934" t="s">
        <v>93</v>
      </c>
      <c r="O3934">
        <v>1990</v>
      </c>
      <c r="P3934" t="s">
        <v>62</v>
      </c>
      <c r="Q3934" t="s">
        <v>3233</v>
      </c>
      <c r="R3934" t="s">
        <v>8337</v>
      </c>
    </row>
    <row r="3935" spans="1:18" x14ac:dyDescent="0.2">
      <c r="A3935" t="s">
        <v>22364</v>
      </c>
      <c r="B3935" t="s">
        <v>22364</v>
      </c>
      <c r="C3935" t="s">
        <v>22364</v>
      </c>
      <c r="D3935" t="s">
        <v>22365</v>
      </c>
      <c r="E3935" t="s">
        <v>22366</v>
      </c>
      <c r="F3935" t="s">
        <v>22367</v>
      </c>
      <c r="G3935" t="s">
        <v>22368</v>
      </c>
      <c r="H3935" t="s">
        <v>22365</v>
      </c>
      <c r="I3935" t="s">
        <v>22366</v>
      </c>
      <c r="J3935" t="s">
        <v>22369</v>
      </c>
      <c r="K3935" t="s">
        <v>22370</v>
      </c>
      <c r="M3935">
        <v>3685</v>
      </c>
      <c r="N3935" t="s">
        <v>93</v>
      </c>
      <c r="O3935">
        <v>1986</v>
      </c>
      <c r="P3935" t="s">
        <v>62</v>
      </c>
      <c r="Q3935" t="s">
        <v>52</v>
      </c>
      <c r="R3935" t="s">
        <v>52</v>
      </c>
    </row>
    <row r="3936" spans="1:18" x14ac:dyDescent="0.2">
      <c r="A3936" t="s">
        <v>22371</v>
      </c>
      <c r="B3936" t="s">
        <v>22371</v>
      </c>
      <c r="C3936" t="s">
        <v>22371</v>
      </c>
      <c r="D3936" t="s">
        <v>22372</v>
      </c>
      <c r="E3936" t="s">
        <v>22373</v>
      </c>
      <c r="F3936" t="s">
        <v>22374</v>
      </c>
      <c r="G3936" t="s">
        <v>22375</v>
      </c>
      <c r="H3936" t="s">
        <v>22372</v>
      </c>
      <c r="I3936" t="s">
        <v>22373</v>
      </c>
      <c r="J3936" t="s">
        <v>8369</v>
      </c>
      <c r="K3936" t="s">
        <v>22376</v>
      </c>
      <c r="M3936">
        <v>6221</v>
      </c>
      <c r="N3936" t="s">
        <v>93</v>
      </c>
      <c r="O3936">
        <v>2013</v>
      </c>
      <c r="P3936" t="s">
        <v>62</v>
      </c>
      <c r="Q3936" t="s">
        <v>52</v>
      </c>
      <c r="R3936" t="s">
        <v>52</v>
      </c>
    </row>
    <row r="3937" spans="1:18" x14ac:dyDescent="0.2">
      <c r="A3937" t="s">
        <v>22377</v>
      </c>
      <c r="B3937" t="s">
        <v>22377</v>
      </c>
      <c r="C3937" t="s">
        <v>22377</v>
      </c>
      <c r="D3937" t="s">
        <v>22378</v>
      </c>
      <c r="E3937" t="s">
        <v>22378</v>
      </c>
      <c r="F3937" t="s">
        <v>22379</v>
      </c>
      <c r="G3937" t="s">
        <v>22379</v>
      </c>
      <c r="H3937" t="s">
        <v>22378</v>
      </c>
      <c r="I3937" t="s">
        <v>22378</v>
      </c>
      <c r="J3937" t="s">
        <v>22380</v>
      </c>
      <c r="K3937" t="s">
        <v>22381</v>
      </c>
      <c r="M3937">
        <v>5299</v>
      </c>
      <c r="N3937" t="s">
        <v>145</v>
      </c>
      <c r="O3937">
        <v>2005</v>
      </c>
      <c r="P3937" t="s">
        <v>62</v>
      </c>
      <c r="Q3937" t="s">
        <v>52</v>
      </c>
      <c r="R3937" t="s">
        <v>14244</v>
      </c>
    </row>
    <row r="3938" spans="1:18" x14ac:dyDescent="0.2">
      <c r="A3938" t="s">
        <v>22382</v>
      </c>
      <c r="B3938" t="s">
        <v>22382</v>
      </c>
      <c r="C3938" t="s">
        <v>22382</v>
      </c>
      <c r="D3938" t="s">
        <v>22383</v>
      </c>
      <c r="E3938" t="s">
        <v>22383</v>
      </c>
      <c r="F3938" t="s">
        <v>22384</v>
      </c>
      <c r="G3938" t="s">
        <v>22384</v>
      </c>
      <c r="H3938" t="s">
        <v>22383</v>
      </c>
      <c r="I3938" t="s">
        <v>22383</v>
      </c>
      <c r="J3938" t="s">
        <v>22385</v>
      </c>
      <c r="L3938" t="s">
        <v>22386</v>
      </c>
      <c r="M3938">
        <v>3686</v>
      </c>
      <c r="N3938" t="s">
        <v>814</v>
      </c>
      <c r="O3938">
        <v>1933</v>
      </c>
      <c r="P3938" t="s">
        <v>77</v>
      </c>
      <c r="Q3938" t="s">
        <v>1030</v>
      </c>
      <c r="R3938" t="s">
        <v>1031</v>
      </c>
    </row>
    <row r="3939" spans="1:18" x14ac:dyDescent="0.2">
      <c r="A3939" t="s">
        <v>22387</v>
      </c>
      <c r="B3939" t="s">
        <v>22387</v>
      </c>
      <c r="C3939" t="s">
        <v>22387</v>
      </c>
      <c r="D3939" t="s">
        <v>22388</v>
      </c>
      <c r="E3939" t="s">
        <v>22389</v>
      </c>
      <c r="F3939" t="s">
        <v>22390</v>
      </c>
      <c r="G3939" t="s">
        <v>22391</v>
      </c>
      <c r="H3939" t="s">
        <v>22388</v>
      </c>
      <c r="I3939" t="s">
        <v>22389</v>
      </c>
      <c r="J3939" t="s">
        <v>1433</v>
      </c>
      <c r="K3939" t="s">
        <v>22392</v>
      </c>
      <c r="L3939" t="s">
        <v>22393</v>
      </c>
      <c r="M3939">
        <v>3687</v>
      </c>
      <c r="N3939" t="s">
        <v>467</v>
      </c>
      <c r="O3939">
        <v>1967</v>
      </c>
      <c r="P3939" t="s">
        <v>62</v>
      </c>
      <c r="Q3939" t="s">
        <v>52</v>
      </c>
      <c r="R3939" t="s">
        <v>15930</v>
      </c>
    </row>
    <row r="3940" spans="1:18" x14ac:dyDescent="0.2">
      <c r="A3940" t="s">
        <v>22394</v>
      </c>
      <c r="B3940" t="s">
        <v>22394</v>
      </c>
      <c r="C3940" t="s">
        <v>22394</v>
      </c>
      <c r="D3940" t="s">
        <v>22395</v>
      </c>
      <c r="E3940" t="s">
        <v>22396</v>
      </c>
      <c r="F3940" t="s">
        <v>22397</v>
      </c>
      <c r="G3940" t="s">
        <v>22398</v>
      </c>
      <c r="H3940" t="s">
        <v>22395</v>
      </c>
      <c r="I3940" t="s">
        <v>22396</v>
      </c>
      <c r="J3940" t="s">
        <v>22399</v>
      </c>
      <c r="K3940" t="s">
        <v>22400</v>
      </c>
      <c r="M3940">
        <v>6003</v>
      </c>
      <c r="N3940" t="s">
        <v>61</v>
      </c>
      <c r="O3940">
        <v>2011</v>
      </c>
      <c r="P3940" t="s">
        <v>62</v>
      </c>
      <c r="Q3940" t="s">
        <v>52</v>
      </c>
      <c r="R3940" t="s">
        <v>52</v>
      </c>
    </row>
    <row r="3941" spans="1:18" x14ac:dyDescent="0.2">
      <c r="A3941" t="s">
        <v>22401</v>
      </c>
      <c r="B3941" t="s">
        <v>22401</v>
      </c>
      <c r="C3941" t="s">
        <v>22401</v>
      </c>
      <c r="D3941" t="s">
        <v>22402</v>
      </c>
      <c r="E3941" t="s">
        <v>22402</v>
      </c>
      <c r="F3941" t="s">
        <v>22402</v>
      </c>
      <c r="G3941" t="s">
        <v>22402</v>
      </c>
      <c r="H3941" t="s">
        <v>22402</v>
      </c>
      <c r="I3941" t="s">
        <v>22402</v>
      </c>
      <c r="J3941" t="s">
        <v>22403</v>
      </c>
      <c r="M3941">
        <v>3688</v>
      </c>
      <c r="N3941" t="s">
        <v>3892</v>
      </c>
      <c r="O3941">
        <v>1928</v>
      </c>
      <c r="P3941" t="s">
        <v>77</v>
      </c>
      <c r="Q3941" t="s">
        <v>52</v>
      </c>
      <c r="R3941" t="s">
        <v>52</v>
      </c>
    </row>
    <row r="3942" spans="1:18" x14ac:dyDescent="0.2">
      <c r="A3942" t="s">
        <v>22404</v>
      </c>
      <c r="B3942" t="s">
        <v>22404</v>
      </c>
      <c r="C3942" t="s">
        <v>22404</v>
      </c>
      <c r="D3942" t="s">
        <v>22405</v>
      </c>
      <c r="E3942" t="s">
        <v>22405</v>
      </c>
      <c r="F3942" t="s">
        <v>22406</v>
      </c>
      <c r="G3942" t="s">
        <v>22406</v>
      </c>
      <c r="H3942" t="s">
        <v>22405</v>
      </c>
      <c r="I3942" t="s">
        <v>22405</v>
      </c>
      <c r="J3942" t="s">
        <v>22407</v>
      </c>
      <c r="M3942">
        <v>5138</v>
      </c>
      <c r="Q3942" t="s">
        <v>10048</v>
      </c>
      <c r="R3942" t="s">
        <v>1601</v>
      </c>
    </row>
    <row r="3943" spans="1:18" x14ac:dyDescent="0.2">
      <c r="A3943" t="s">
        <v>22408</v>
      </c>
      <c r="B3943" t="s">
        <v>22408</v>
      </c>
      <c r="C3943" t="s">
        <v>22408</v>
      </c>
      <c r="D3943" t="s">
        <v>22409</v>
      </c>
      <c r="E3943" t="s">
        <v>22409</v>
      </c>
      <c r="F3943" t="s">
        <v>22410</v>
      </c>
      <c r="G3943" t="s">
        <v>22410</v>
      </c>
      <c r="H3943" t="s">
        <v>22409</v>
      </c>
      <c r="I3943" t="s">
        <v>22409</v>
      </c>
      <c r="J3943" t="s">
        <v>22411</v>
      </c>
      <c r="K3943" t="s">
        <v>22412</v>
      </c>
      <c r="L3943" t="s">
        <v>22413</v>
      </c>
      <c r="M3943">
        <v>5247</v>
      </c>
      <c r="N3943" t="s">
        <v>22414</v>
      </c>
      <c r="O3943">
        <v>2003</v>
      </c>
      <c r="P3943" t="s">
        <v>62</v>
      </c>
      <c r="Q3943" t="s">
        <v>152</v>
      </c>
      <c r="R3943" t="s">
        <v>1601</v>
      </c>
    </row>
    <row r="3944" spans="1:18" x14ac:dyDescent="0.2">
      <c r="A3944" t="s">
        <v>22415</v>
      </c>
      <c r="B3944" t="s">
        <v>22415</v>
      </c>
      <c r="C3944" t="s">
        <v>22415</v>
      </c>
      <c r="D3944" t="s">
        <v>22416</v>
      </c>
      <c r="E3944" t="s">
        <v>22416</v>
      </c>
      <c r="F3944" t="s">
        <v>22417</v>
      </c>
      <c r="G3944" t="s">
        <v>22417</v>
      </c>
      <c r="H3944" t="s">
        <v>22416</v>
      </c>
      <c r="I3944" t="s">
        <v>22416</v>
      </c>
      <c r="J3944" t="s">
        <v>22418</v>
      </c>
      <c r="K3944" t="s">
        <v>22419</v>
      </c>
      <c r="M3944">
        <v>5212</v>
      </c>
      <c r="N3944" t="s">
        <v>61</v>
      </c>
      <c r="O3944">
        <v>2002</v>
      </c>
      <c r="P3944" t="s">
        <v>62</v>
      </c>
      <c r="Q3944" t="s">
        <v>2436</v>
      </c>
      <c r="R3944" t="s">
        <v>2437</v>
      </c>
    </row>
    <row r="3945" spans="1:18" x14ac:dyDescent="0.2">
      <c r="A3945" t="s">
        <v>22420</v>
      </c>
      <c r="B3945" t="s">
        <v>22420</v>
      </c>
      <c r="C3945" t="s">
        <v>22420</v>
      </c>
      <c r="D3945" t="s">
        <v>22421</v>
      </c>
      <c r="E3945" t="s">
        <v>22421</v>
      </c>
      <c r="F3945" t="s">
        <v>22422</v>
      </c>
      <c r="G3945" t="s">
        <v>22422</v>
      </c>
      <c r="H3945" t="s">
        <v>22421</v>
      </c>
      <c r="I3945" t="s">
        <v>22421</v>
      </c>
      <c r="J3945" t="s">
        <v>5864</v>
      </c>
      <c r="K3945" t="s">
        <v>22423</v>
      </c>
      <c r="M3945">
        <v>5214</v>
      </c>
      <c r="N3945" t="s">
        <v>4618</v>
      </c>
      <c r="O3945">
        <v>2005</v>
      </c>
      <c r="P3945" t="s">
        <v>62</v>
      </c>
      <c r="Q3945" t="s">
        <v>152</v>
      </c>
      <c r="R3945" t="s">
        <v>153</v>
      </c>
    </row>
    <row r="3946" spans="1:18" x14ac:dyDescent="0.2">
      <c r="A3946" t="s">
        <v>22424</v>
      </c>
      <c r="B3946" t="s">
        <v>22424</v>
      </c>
      <c r="C3946" t="s">
        <v>22424</v>
      </c>
      <c r="D3946" t="s">
        <v>22425</v>
      </c>
      <c r="E3946" t="s">
        <v>22425</v>
      </c>
      <c r="F3946" t="s">
        <v>22426</v>
      </c>
      <c r="G3946" t="s">
        <v>22426</v>
      </c>
      <c r="H3946" t="s">
        <v>22425</v>
      </c>
      <c r="I3946" t="s">
        <v>22425</v>
      </c>
      <c r="J3946" t="s">
        <v>22427</v>
      </c>
      <c r="K3946" t="s">
        <v>22428</v>
      </c>
      <c r="M3946">
        <v>5429</v>
      </c>
      <c r="N3946" t="s">
        <v>93</v>
      </c>
      <c r="O3946">
        <v>2001</v>
      </c>
      <c r="P3946" t="s">
        <v>62</v>
      </c>
      <c r="Q3946" t="s">
        <v>152</v>
      </c>
      <c r="R3946" t="s">
        <v>153</v>
      </c>
    </row>
    <row r="3947" spans="1:18" x14ac:dyDescent="0.2">
      <c r="A3947" t="s">
        <v>22429</v>
      </c>
      <c r="B3947" t="s">
        <v>22429</v>
      </c>
      <c r="C3947" t="s">
        <v>22429</v>
      </c>
      <c r="D3947" t="s">
        <v>22430</v>
      </c>
      <c r="E3947" t="s">
        <v>22431</v>
      </c>
      <c r="F3947" t="s">
        <v>22432</v>
      </c>
      <c r="G3947" t="s">
        <v>22433</v>
      </c>
      <c r="H3947" t="s">
        <v>22430</v>
      </c>
      <c r="I3947" t="s">
        <v>22431</v>
      </c>
      <c r="J3947" t="s">
        <v>22434</v>
      </c>
      <c r="K3947" t="s">
        <v>22435</v>
      </c>
      <c r="M3947">
        <v>3694</v>
      </c>
      <c r="N3947" t="s">
        <v>107</v>
      </c>
      <c r="O3947">
        <v>2001</v>
      </c>
      <c r="P3947" t="s">
        <v>62</v>
      </c>
      <c r="Q3947" t="s">
        <v>152</v>
      </c>
      <c r="R3947" t="s">
        <v>1601</v>
      </c>
    </row>
    <row r="3948" spans="1:18" x14ac:dyDescent="0.2">
      <c r="A3948" t="s">
        <v>22436</v>
      </c>
      <c r="B3948" t="s">
        <v>22436</v>
      </c>
      <c r="C3948" t="s">
        <v>22436</v>
      </c>
      <c r="D3948" t="s">
        <v>22437</v>
      </c>
      <c r="E3948" t="s">
        <v>22437</v>
      </c>
      <c r="F3948" t="s">
        <v>22438</v>
      </c>
      <c r="G3948" t="s">
        <v>22438</v>
      </c>
      <c r="H3948" t="s">
        <v>22437</v>
      </c>
      <c r="I3948" t="s">
        <v>22437</v>
      </c>
      <c r="J3948" t="s">
        <v>22439</v>
      </c>
      <c r="K3948" t="s">
        <v>22440</v>
      </c>
      <c r="M3948">
        <v>3693</v>
      </c>
      <c r="N3948" t="s">
        <v>93</v>
      </c>
      <c r="O3948">
        <v>1997</v>
      </c>
      <c r="P3948" t="s">
        <v>62</v>
      </c>
      <c r="Q3948" t="s">
        <v>152</v>
      </c>
      <c r="R3948" t="s">
        <v>153</v>
      </c>
    </row>
    <row r="3949" spans="1:18" x14ac:dyDescent="0.2">
      <c r="A3949" t="s">
        <v>22441</v>
      </c>
      <c r="B3949" t="s">
        <v>22441</v>
      </c>
      <c r="C3949" t="s">
        <v>22441</v>
      </c>
      <c r="D3949" t="s">
        <v>22442</v>
      </c>
      <c r="E3949" t="s">
        <v>22442</v>
      </c>
      <c r="F3949" t="s">
        <v>22443</v>
      </c>
      <c r="G3949" t="s">
        <v>22443</v>
      </c>
      <c r="H3949" t="s">
        <v>22442</v>
      </c>
      <c r="I3949" t="s">
        <v>22442</v>
      </c>
      <c r="J3949" t="s">
        <v>22444</v>
      </c>
      <c r="M3949">
        <v>5471</v>
      </c>
      <c r="N3949" t="s">
        <v>968</v>
      </c>
      <c r="O3949">
        <v>1964</v>
      </c>
      <c r="P3949" t="s">
        <v>62</v>
      </c>
      <c r="Q3949" t="s">
        <v>910</v>
      </c>
      <c r="R3949" t="s">
        <v>52</v>
      </c>
    </row>
    <row r="3950" spans="1:18" x14ac:dyDescent="0.2">
      <c r="A3950" t="s">
        <v>22445</v>
      </c>
      <c r="B3950" t="s">
        <v>22445</v>
      </c>
      <c r="C3950" t="s">
        <v>22445</v>
      </c>
      <c r="D3950" t="s">
        <v>22446</v>
      </c>
      <c r="E3950" t="s">
        <v>22446</v>
      </c>
      <c r="F3950" t="s">
        <v>22447</v>
      </c>
      <c r="G3950" t="s">
        <v>22447</v>
      </c>
      <c r="H3950" t="s">
        <v>22446</v>
      </c>
      <c r="I3950" t="s">
        <v>22446</v>
      </c>
      <c r="J3950" t="s">
        <v>22448</v>
      </c>
      <c r="K3950" t="s">
        <v>22449</v>
      </c>
      <c r="M3950">
        <v>5470</v>
      </c>
      <c r="N3950" t="s">
        <v>107</v>
      </c>
      <c r="O3950">
        <v>2007</v>
      </c>
      <c r="P3950" t="s">
        <v>62</v>
      </c>
      <c r="Q3950" t="s">
        <v>152</v>
      </c>
      <c r="R3950" t="s">
        <v>52</v>
      </c>
    </row>
    <row r="3951" spans="1:18" x14ac:dyDescent="0.2">
      <c r="A3951" t="s">
        <v>22450</v>
      </c>
      <c r="B3951" t="s">
        <v>22450</v>
      </c>
      <c r="C3951" t="s">
        <v>22450</v>
      </c>
      <c r="D3951" t="s">
        <v>22451</v>
      </c>
      <c r="E3951" t="s">
        <v>22451</v>
      </c>
      <c r="F3951" t="s">
        <v>22452</v>
      </c>
      <c r="G3951" t="s">
        <v>22452</v>
      </c>
      <c r="H3951" t="s">
        <v>22451</v>
      </c>
      <c r="I3951" t="s">
        <v>22451</v>
      </c>
      <c r="J3951" t="s">
        <v>22448</v>
      </c>
      <c r="M3951">
        <v>5516</v>
      </c>
      <c r="N3951" t="s">
        <v>107</v>
      </c>
      <c r="O3951">
        <v>1984</v>
      </c>
      <c r="P3951" t="s">
        <v>62</v>
      </c>
      <c r="Q3951" t="s">
        <v>152</v>
      </c>
      <c r="R3951" t="s">
        <v>153</v>
      </c>
    </row>
    <row r="3952" spans="1:18" x14ac:dyDescent="0.2">
      <c r="A3952" t="s">
        <v>22453</v>
      </c>
      <c r="B3952" t="s">
        <v>22453</v>
      </c>
      <c r="C3952" t="s">
        <v>22453</v>
      </c>
      <c r="D3952" t="s">
        <v>22454</v>
      </c>
      <c r="E3952" t="s">
        <v>22454</v>
      </c>
      <c r="F3952" t="s">
        <v>22455</v>
      </c>
      <c r="G3952" t="s">
        <v>22455</v>
      </c>
      <c r="H3952" t="s">
        <v>22454</v>
      </c>
      <c r="I3952" t="s">
        <v>22454</v>
      </c>
      <c r="J3952" t="s">
        <v>22456</v>
      </c>
      <c r="K3952" t="s">
        <v>22457</v>
      </c>
      <c r="M3952">
        <v>5572</v>
      </c>
      <c r="N3952" t="s">
        <v>50</v>
      </c>
      <c r="O3952">
        <v>2007</v>
      </c>
      <c r="P3952" t="s">
        <v>62</v>
      </c>
      <c r="Q3952" t="s">
        <v>152</v>
      </c>
      <c r="R3952" t="s">
        <v>52</v>
      </c>
    </row>
    <row r="3953" spans="1:18" x14ac:dyDescent="0.2">
      <c r="A3953" t="s">
        <v>22458</v>
      </c>
      <c r="B3953" t="s">
        <v>22458</v>
      </c>
      <c r="C3953" t="s">
        <v>22458</v>
      </c>
      <c r="D3953" t="s">
        <v>22459</v>
      </c>
      <c r="E3953" t="s">
        <v>22459</v>
      </c>
      <c r="F3953" t="s">
        <v>22460</v>
      </c>
      <c r="G3953" t="s">
        <v>22460</v>
      </c>
      <c r="H3953" t="s">
        <v>22459</v>
      </c>
      <c r="I3953" t="s">
        <v>22459</v>
      </c>
      <c r="J3953" t="s">
        <v>22461</v>
      </c>
      <c r="K3953" t="s">
        <v>22462</v>
      </c>
      <c r="M3953">
        <v>5528</v>
      </c>
      <c r="N3953" t="s">
        <v>61</v>
      </c>
      <c r="O3953">
        <v>2005</v>
      </c>
      <c r="P3953" t="s">
        <v>62</v>
      </c>
      <c r="Q3953" t="s">
        <v>152</v>
      </c>
      <c r="R3953" t="s">
        <v>52</v>
      </c>
    </row>
    <row r="3954" spans="1:18" x14ac:dyDescent="0.2">
      <c r="A3954" t="s">
        <v>22463</v>
      </c>
      <c r="B3954" t="s">
        <v>22463</v>
      </c>
      <c r="C3954" t="s">
        <v>22463</v>
      </c>
      <c r="D3954" t="s">
        <v>22464</v>
      </c>
      <c r="E3954" t="s">
        <v>22464</v>
      </c>
      <c r="F3954" t="s">
        <v>22465</v>
      </c>
      <c r="G3954" t="s">
        <v>22465</v>
      </c>
      <c r="H3954" t="s">
        <v>22464</v>
      </c>
      <c r="I3954" t="s">
        <v>22464</v>
      </c>
      <c r="J3954" t="s">
        <v>22466</v>
      </c>
      <c r="K3954" t="s">
        <v>22467</v>
      </c>
      <c r="L3954" t="s">
        <v>22468</v>
      </c>
      <c r="M3954">
        <v>5820</v>
      </c>
      <c r="N3954" t="s">
        <v>2934</v>
      </c>
      <c r="O3954">
        <v>2009</v>
      </c>
      <c r="P3954" t="s">
        <v>62</v>
      </c>
      <c r="Q3954" t="s">
        <v>152</v>
      </c>
      <c r="R3954" t="s">
        <v>52</v>
      </c>
    </row>
    <row r="3955" spans="1:18" x14ac:dyDescent="0.2">
      <c r="A3955" t="s">
        <v>22469</v>
      </c>
      <c r="B3955" t="s">
        <v>22469</v>
      </c>
      <c r="C3955" t="s">
        <v>22469</v>
      </c>
      <c r="D3955" t="s">
        <v>22470</v>
      </c>
      <c r="E3955" t="s">
        <v>22470</v>
      </c>
      <c r="F3955" t="s">
        <v>22471</v>
      </c>
      <c r="G3955" t="s">
        <v>22471</v>
      </c>
      <c r="H3955" t="s">
        <v>22470</v>
      </c>
      <c r="I3955" t="s">
        <v>22470</v>
      </c>
      <c r="J3955" t="s">
        <v>22472</v>
      </c>
      <c r="K3955" t="s">
        <v>22473</v>
      </c>
      <c r="L3955" t="s">
        <v>22474</v>
      </c>
      <c r="M3955">
        <v>5452</v>
      </c>
      <c r="N3955" t="s">
        <v>145</v>
      </c>
      <c r="O3955">
        <v>1983</v>
      </c>
      <c r="P3955" t="s">
        <v>62</v>
      </c>
      <c r="Q3955" t="s">
        <v>152</v>
      </c>
      <c r="R3955" t="s">
        <v>859</v>
      </c>
    </row>
    <row r="3956" spans="1:18" x14ac:dyDescent="0.2">
      <c r="A3956" t="s">
        <v>22475</v>
      </c>
      <c r="B3956" t="s">
        <v>22475</v>
      </c>
      <c r="C3956" t="s">
        <v>22475</v>
      </c>
      <c r="D3956" t="s">
        <v>22476</v>
      </c>
      <c r="E3956" t="s">
        <v>22476</v>
      </c>
      <c r="F3956" t="s">
        <v>22477</v>
      </c>
      <c r="G3956" t="s">
        <v>22477</v>
      </c>
      <c r="H3956" t="s">
        <v>22476</v>
      </c>
      <c r="I3956" t="s">
        <v>22476</v>
      </c>
      <c r="J3956" t="s">
        <v>22439</v>
      </c>
      <c r="M3956">
        <v>5468</v>
      </c>
      <c r="Q3956" t="s">
        <v>152</v>
      </c>
      <c r="R3956" t="s">
        <v>153</v>
      </c>
    </row>
    <row r="3957" spans="1:18" x14ac:dyDescent="0.2">
      <c r="A3957" t="s">
        <v>22478</v>
      </c>
      <c r="B3957" t="s">
        <v>22478</v>
      </c>
      <c r="C3957" t="s">
        <v>22478</v>
      </c>
      <c r="D3957" t="s">
        <v>13389</v>
      </c>
      <c r="E3957" t="s">
        <v>13389</v>
      </c>
      <c r="F3957" t="s">
        <v>13390</v>
      </c>
      <c r="G3957" t="s">
        <v>13390</v>
      </c>
      <c r="H3957" t="s">
        <v>13389</v>
      </c>
      <c r="I3957" t="s">
        <v>13389</v>
      </c>
      <c r="J3957" t="s">
        <v>13391</v>
      </c>
      <c r="K3957" t="s">
        <v>22479</v>
      </c>
      <c r="L3957" t="s">
        <v>22480</v>
      </c>
      <c r="M3957">
        <v>5331</v>
      </c>
      <c r="N3957" t="s">
        <v>70</v>
      </c>
      <c r="O3957">
        <v>1985</v>
      </c>
      <c r="P3957" t="s">
        <v>62</v>
      </c>
      <c r="Q3957" t="s">
        <v>152</v>
      </c>
      <c r="R3957" t="s">
        <v>1601</v>
      </c>
    </row>
    <row r="3958" spans="1:18" x14ac:dyDescent="0.2">
      <c r="A3958" t="s">
        <v>22481</v>
      </c>
      <c r="B3958" t="s">
        <v>22481</v>
      </c>
      <c r="C3958" t="s">
        <v>22481</v>
      </c>
      <c r="D3958" t="s">
        <v>22482</v>
      </c>
      <c r="E3958" t="s">
        <v>22482</v>
      </c>
      <c r="F3958" t="s">
        <v>22483</v>
      </c>
      <c r="G3958" t="s">
        <v>22483</v>
      </c>
      <c r="H3958" t="s">
        <v>22482</v>
      </c>
      <c r="I3958" t="s">
        <v>22482</v>
      </c>
      <c r="J3958" t="s">
        <v>22484</v>
      </c>
      <c r="K3958" t="s">
        <v>22485</v>
      </c>
      <c r="M3958">
        <v>5469</v>
      </c>
      <c r="N3958" t="s">
        <v>93</v>
      </c>
      <c r="O3958">
        <v>2004</v>
      </c>
      <c r="P3958" t="s">
        <v>62</v>
      </c>
      <c r="Q3958" t="s">
        <v>152</v>
      </c>
      <c r="R3958" t="s">
        <v>153</v>
      </c>
    </row>
    <row r="3959" spans="1:18" x14ac:dyDescent="0.2">
      <c r="A3959" t="s">
        <v>22486</v>
      </c>
      <c r="B3959" t="s">
        <v>22486</v>
      </c>
      <c r="C3959" t="s">
        <v>22486</v>
      </c>
      <c r="D3959" t="s">
        <v>22487</v>
      </c>
      <c r="E3959" t="s">
        <v>22487</v>
      </c>
      <c r="F3959" t="s">
        <v>22488</v>
      </c>
      <c r="G3959" t="s">
        <v>22488</v>
      </c>
      <c r="H3959" t="s">
        <v>22487</v>
      </c>
      <c r="I3959" t="s">
        <v>22487</v>
      </c>
      <c r="J3959" t="s">
        <v>22489</v>
      </c>
      <c r="K3959" t="s">
        <v>22490</v>
      </c>
      <c r="M3959">
        <v>2697</v>
      </c>
      <c r="N3959" t="s">
        <v>310</v>
      </c>
      <c r="O3959">
        <v>1992</v>
      </c>
      <c r="P3959" t="s">
        <v>62</v>
      </c>
      <c r="Q3959" t="s">
        <v>152</v>
      </c>
      <c r="R3959" t="s">
        <v>1601</v>
      </c>
    </row>
    <row r="3960" spans="1:18" x14ac:dyDescent="0.2">
      <c r="A3960" t="s">
        <v>22491</v>
      </c>
      <c r="B3960" t="s">
        <v>22491</v>
      </c>
      <c r="C3960" t="s">
        <v>22491</v>
      </c>
      <c r="D3960" t="s">
        <v>22492</v>
      </c>
      <c r="E3960" t="s">
        <v>22492</v>
      </c>
      <c r="F3960" t="s">
        <v>22493</v>
      </c>
      <c r="G3960" t="s">
        <v>22493</v>
      </c>
      <c r="H3960" t="s">
        <v>22492</v>
      </c>
      <c r="I3960" t="s">
        <v>22492</v>
      </c>
      <c r="J3960" t="s">
        <v>18172</v>
      </c>
      <c r="K3960" t="s">
        <v>22494</v>
      </c>
      <c r="M3960">
        <v>6257</v>
      </c>
      <c r="N3960" t="s">
        <v>602</v>
      </c>
      <c r="O3960">
        <v>2009</v>
      </c>
      <c r="P3960" t="s">
        <v>51</v>
      </c>
      <c r="Q3960" t="s">
        <v>52</v>
      </c>
      <c r="R3960" t="s">
        <v>52</v>
      </c>
    </row>
    <row r="3961" spans="1:18" x14ac:dyDescent="0.2">
      <c r="A3961" t="s">
        <v>22495</v>
      </c>
      <c r="B3961" t="s">
        <v>22495</v>
      </c>
      <c r="C3961" t="s">
        <v>22495</v>
      </c>
      <c r="D3961" t="s">
        <v>22496</v>
      </c>
      <c r="E3961" t="s">
        <v>22496</v>
      </c>
      <c r="F3961" t="s">
        <v>22497</v>
      </c>
      <c r="G3961" t="s">
        <v>22497</v>
      </c>
      <c r="H3961" t="s">
        <v>22496</v>
      </c>
      <c r="I3961" t="s">
        <v>22496</v>
      </c>
      <c r="J3961" t="s">
        <v>22498</v>
      </c>
      <c r="K3961" t="s">
        <v>22499</v>
      </c>
      <c r="M3961">
        <v>3695</v>
      </c>
      <c r="N3961" t="s">
        <v>5890</v>
      </c>
      <c r="O3961">
        <v>1994</v>
      </c>
      <c r="P3961" t="s">
        <v>62</v>
      </c>
      <c r="Q3961" t="s">
        <v>152</v>
      </c>
      <c r="R3961" t="s">
        <v>153</v>
      </c>
    </row>
    <row r="3962" spans="1:18" x14ac:dyDescent="0.2">
      <c r="A3962" t="s">
        <v>22500</v>
      </c>
      <c r="B3962" t="s">
        <v>22500</v>
      </c>
      <c r="C3962" t="s">
        <v>22500</v>
      </c>
      <c r="D3962" t="s">
        <v>22501</v>
      </c>
      <c r="E3962" t="s">
        <v>22502</v>
      </c>
      <c r="F3962" t="s">
        <v>22503</v>
      </c>
      <c r="G3962" t="s">
        <v>22504</v>
      </c>
      <c r="H3962" t="s">
        <v>22501</v>
      </c>
      <c r="I3962" t="s">
        <v>22502</v>
      </c>
      <c r="J3962" t="s">
        <v>22505</v>
      </c>
      <c r="M3962">
        <v>3696</v>
      </c>
      <c r="Q3962" t="s">
        <v>52</v>
      </c>
      <c r="R3962" t="s">
        <v>859</v>
      </c>
    </row>
    <row r="3963" spans="1:18" x14ac:dyDescent="0.2">
      <c r="A3963" t="s">
        <v>22506</v>
      </c>
      <c r="B3963" t="s">
        <v>22506</v>
      </c>
      <c r="C3963" t="s">
        <v>22506</v>
      </c>
      <c r="D3963" t="s">
        <v>22507</v>
      </c>
      <c r="E3963" t="s">
        <v>22507</v>
      </c>
      <c r="F3963" t="s">
        <v>22508</v>
      </c>
      <c r="G3963" t="s">
        <v>22508</v>
      </c>
      <c r="H3963" t="s">
        <v>22507</v>
      </c>
      <c r="I3963" t="s">
        <v>22507</v>
      </c>
      <c r="J3963" t="s">
        <v>22498</v>
      </c>
      <c r="K3963" t="s">
        <v>22509</v>
      </c>
      <c r="M3963">
        <v>3692</v>
      </c>
      <c r="N3963" t="s">
        <v>107</v>
      </c>
      <c r="O3963">
        <v>1982</v>
      </c>
      <c r="P3963" t="s">
        <v>62</v>
      </c>
      <c r="Q3963" t="s">
        <v>152</v>
      </c>
      <c r="R3963" t="s">
        <v>153</v>
      </c>
    </row>
    <row r="3964" spans="1:18" x14ac:dyDescent="0.2">
      <c r="A3964" t="s">
        <v>22510</v>
      </c>
      <c r="B3964" t="s">
        <v>22511</v>
      </c>
      <c r="C3964" t="s">
        <v>22512</v>
      </c>
      <c r="D3964" t="s">
        <v>22513</v>
      </c>
      <c r="E3964" t="s">
        <v>22513</v>
      </c>
      <c r="F3964" t="s">
        <v>22514</v>
      </c>
      <c r="G3964" t="s">
        <v>22514</v>
      </c>
      <c r="H3964" t="s">
        <v>22513</v>
      </c>
      <c r="I3964" t="s">
        <v>22513</v>
      </c>
      <c r="J3964" t="s">
        <v>13434</v>
      </c>
      <c r="K3964" t="s">
        <v>22515</v>
      </c>
      <c r="M3964">
        <v>3699</v>
      </c>
      <c r="P3964" t="s">
        <v>993</v>
      </c>
      <c r="Q3964" t="s">
        <v>52</v>
      </c>
      <c r="R3964" t="s">
        <v>7059</v>
      </c>
    </row>
    <row r="3965" spans="1:18" x14ac:dyDescent="0.2">
      <c r="A3965" t="s">
        <v>22516</v>
      </c>
      <c r="B3965" t="s">
        <v>22516</v>
      </c>
      <c r="C3965" t="s">
        <v>22516</v>
      </c>
      <c r="D3965" t="s">
        <v>22517</v>
      </c>
      <c r="E3965" t="s">
        <v>22518</v>
      </c>
      <c r="F3965" t="s">
        <v>22519</v>
      </c>
      <c r="G3965" t="s">
        <v>22520</v>
      </c>
      <c r="H3965" t="s">
        <v>22517</v>
      </c>
      <c r="I3965" t="s">
        <v>22518</v>
      </c>
      <c r="J3965" t="s">
        <v>22521</v>
      </c>
      <c r="K3965" t="s">
        <v>22522</v>
      </c>
      <c r="M3965">
        <v>3700</v>
      </c>
      <c r="N3965" t="s">
        <v>61</v>
      </c>
      <c r="O3965">
        <v>1986</v>
      </c>
      <c r="P3965" t="s">
        <v>62</v>
      </c>
      <c r="Q3965" t="s">
        <v>52</v>
      </c>
      <c r="R3965" t="s">
        <v>52</v>
      </c>
    </row>
    <row r="3966" spans="1:18" x14ac:dyDescent="0.2">
      <c r="A3966" t="s">
        <v>22523</v>
      </c>
      <c r="B3966" t="s">
        <v>22523</v>
      </c>
      <c r="C3966" t="s">
        <v>22523</v>
      </c>
      <c r="D3966" t="s">
        <v>22524</v>
      </c>
      <c r="E3966" t="s">
        <v>22524</v>
      </c>
      <c r="F3966" t="s">
        <v>22525</v>
      </c>
      <c r="G3966" t="s">
        <v>22525</v>
      </c>
      <c r="H3966" t="s">
        <v>22524</v>
      </c>
      <c r="I3966" t="s">
        <v>22524</v>
      </c>
      <c r="J3966" t="s">
        <v>22526</v>
      </c>
      <c r="K3966" t="s">
        <v>22527</v>
      </c>
      <c r="M3966">
        <v>3701</v>
      </c>
      <c r="N3966" t="s">
        <v>116</v>
      </c>
      <c r="O3966">
        <v>1975</v>
      </c>
      <c r="P3966" t="s">
        <v>62</v>
      </c>
      <c r="Q3966" t="s">
        <v>610</v>
      </c>
      <c r="R3966" t="s">
        <v>12070</v>
      </c>
    </row>
    <row r="3967" spans="1:18" x14ac:dyDescent="0.2">
      <c r="A3967" t="s">
        <v>22528</v>
      </c>
      <c r="B3967" t="s">
        <v>22528</v>
      </c>
      <c r="C3967" t="s">
        <v>22528</v>
      </c>
      <c r="D3967" t="s">
        <v>22529</v>
      </c>
      <c r="E3967" t="s">
        <v>22529</v>
      </c>
      <c r="F3967" t="s">
        <v>22530</v>
      </c>
      <c r="G3967" t="s">
        <v>22530</v>
      </c>
      <c r="H3967" t="s">
        <v>22529</v>
      </c>
      <c r="I3967" t="s">
        <v>22529</v>
      </c>
      <c r="J3967" t="s">
        <v>22531</v>
      </c>
      <c r="K3967" t="s">
        <v>22532</v>
      </c>
      <c r="L3967" t="s">
        <v>22533</v>
      </c>
      <c r="M3967">
        <v>3702</v>
      </c>
      <c r="N3967" t="s">
        <v>70</v>
      </c>
      <c r="O3967">
        <v>1986</v>
      </c>
      <c r="P3967" t="s">
        <v>62</v>
      </c>
      <c r="Q3967" t="s">
        <v>326</v>
      </c>
      <c r="R3967" t="s">
        <v>773</v>
      </c>
    </row>
    <row r="3968" spans="1:18" x14ac:dyDescent="0.2">
      <c r="A3968" t="s">
        <v>22534</v>
      </c>
      <c r="B3968" t="s">
        <v>22534</v>
      </c>
      <c r="C3968" t="s">
        <v>22534</v>
      </c>
      <c r="D3968" t="s">
        <v>22535</v>
      </c>
      <c r="E3968" t="s">
        <v>22536</v>
      </c>
      <c r="F3968" t="s">
        <v>22537</v>
      </c>
      <c r="G3968" t="s">
        <v>22538</v>
      </c>
      <c r="H3968" t="s">
        <v>22535</v>
      </c>
      <c r="I3968" t="s">
        <v>22536</v>
      </c>
      <c r="J3968" t="s">
        <v>22539</v>
      </c>
      <c r="K3968" t="s">
        <v>22540</v>
      </c>
      <c r="L3968" t="s">
        <v>22541</v>
      </c>
      <c r="M3968">
        <v>3703</v>
      </c>
      <c r="N3968" t="s">
        <v>392</v>
      </c>
      <c r="O3968">
        <v>1966</v>
      </c>
      <c r="P3968" t="s">
        <v>62</v>
      </c>
      <c r="Q3968" t="s">
        <v>52</v>
      </c>
      <c r="R3968" t="s">
        <v>52</v>
      </c>
    </row>
    <row r="3969" spans="1:18" x14ac:dyDescent="0.2">
      <c r="A3969" t="s">
        <v>22542</v>
      </c>
      <c r="B3969" t="s">
        <v>22542</v>
      </c>
      <c r="C3969" t="s">
        <v>22542</v>
      </c>
      <c r="D3969" t="s">
        <v>22543</v>
      </c>
      <c r="E3969" t="s">
        <v>22543</v>
      </c>
      <c r="F3969" t="s">
        <v>22544</v>
      </c>
      <c r="G3969" t="s">
        <v>22544</v>
      </c>
      <c r="H3969" t="s">
        <v>22543</v>
      </c>
      <c r="I3969" t="s">
        <v>22543</v>
      </c>
      <c r="J3969" t="s">
        <v>22545</v>
      </c>
      <c r="K3969" t="s">
        <v>22546</v>
      </c>
      <c r="M3969">
        <v>3704</v>
      </c>
      <c r="N3969" t="s">
        <v>400</v>
      </c>
      <c r="O3969">
        <v>1979</v>
      </c>
      <c r="P3969" t="s">
        <v>62</v>
      </c>
      <c r="Q3969" t="s">
        <v>166</v>
      </c>
      <c r="R3969" t="s">
        <v>5990</v>
      </c>
    </row>
    <row r="3970" spans="1:18" x14ac:dyDescent="0.2">
      <c r="A3970" t="s">
        <v>22547</v>
      </c>
      <c r="B3970" t="s">
        <v>22547</v>
      </c>
      <c r="C3970" t="s">
        <v>22547</v>
      </c>
      <c r="D3970" t="s">
        <v>22548</v>
      </c>
      <c r="E3970" t="s">
        <v>22548</v>
      </c>
      <c r="F3970" t="s">
        <v>22549</v>
      </c>
      <c r="G3970" t="s">
        <v>22549</v>
      </c>
      <c r="H3970" t="s">
        <v>22548</v>
      </c>
      <c r="I3970" t="s">
        <v>22548</v>
      </c>
      <c r="J3970" t="s">
        <v>22550</v>
      </c>
      <c r="L3970" t="s">
        <v>22551</v>
      </c>
      <c r="M3970">
        <v>3705</v>
      </c>
      <c r="N3970" t="s">
        <v>61</v>
      </c>
      <c r="O3970">
        <v>1891</v>
      </c>
      <c r="P3970" t="s">
        <v>77</v>
      </c>
      <c r="Q3970" t="s">
        <v>8905</v>
      </c>
      <c r="R3970" t="s">
        <v>22552</v>
      </c>
    </row>
    <row r="3971" spans="1:18" x14ac:dyDescent="0.2">
      <c r="A3971" t="s">
        <v>22553</v>
      </c>
      <c r="B3971" t="s">
        <v>22553</v>
      </c>
      <c r="C3971" t="s">
        <v>22553</v>
      </c>
      <c r="D3971" t="s">
        <v>22554</v>
      </c>
      <c r="E3971" t="s">
        <v>22554</v>
      </c>
      <c r="F3971" t="s">
        <v>22555</v>
      </c>
      <c r="G3971" t="s">
        <v>22555</v>
      </c>
      <c r="H3971" t="s">
        <v>22554</v>
      </c>
      <c r="I3971" t="s">
        <v>22554</v>
      </c>
      <c r="J3971" t="s">
        <v>11842</v>
      </c>
      <c r="K3971" t="s">
        <v>22556</v>
      </c>
      <c r="M3971">
        <v>3706</v>
      </c>
      <c r="N3971" t="s">
        <v>3695</v>
      </c>
      <c r="O3971">
        <v>1980</v>
      </c>
      <c r="P3971" t="s">
        <v>62</v>
      </c>
      <c r="Q3971" t="s">
        <v>52</v>
      </c>
      <c r="R3971" t="s">
        <v>52</v>
      </c>
    </row>
    <row r="3972" spans="1:18" x14ac:dyDescent="0.2">
      <c r="A3972" t="s">
        <v>22557</v>
      </c>
      <c r="B3972" t="s">
        <v>22557</v>
      </c>
      <c r="C3972" t="s">
        <v>22557</v>
      </c>
      <c r="D3972" t="s">
        <v>22558</v>
      </c>
      <c r="E3972" t="s">
        <v>22559</v>
      </c>
      <c r="F3972" t="s">
        <v>22560</v>
      </c>
      <c r="G3972" t="s">
        <v>22561</v>
      </c>
      <c r="H3972" t="s">
        <v>22558</v>
      </c>
      <c r="I3972" t="s">
        <v>22559</v>
      </c>
      <c r="J3972" t="s">
        <v>22562</v>
      </c>
      <c r="K3972" t="s">
        <v>22563</v>
      </c>
      <c r="M3972">
        <v>5579</v>
      </c>
      <c r="N3972" t="s">
        <v>304</v>
      </c>
      <c r="O3972">
        <v>1991</v>
      </c>
      <c r="P3972" t="s">
        <v>62</v>
      </c>
      <c r="Q3972" t="s">
        <v>6050</v>
      </c>
      <c r="R3972" t="s">
        <v>52</v>
      </c>
    </row>
    <row r="3973" spans="1:18" x14ac:dyDescent="0.2">
      <c r="A3973" t="s">
        <v>22564</v>
      </c>
      <c r="B3973" t="s">
        <v>22564</v>
      </c>
      <c r="C3973" t="s">
        <v>22564</v>
      </c>
      <c r="D3973" t="s">
        <v>22565</v>
      </c>
      <c r="E3973" t="s">
        <v>22565</v>
      </c>
      <c r="F3973" t="s">
        <v>22566</v>
      </c>
      <c r="G3973" t="s">
        <v>22566</v>
      </c>
      <c r="H3973" t="s">
        <v>22565</v>
      </c>
      <c r="I3973" t="s">
        <v>22565</v>
      </c>
      <c r="J3973" t="s">
        <v>3308</v>
      </c>
      <c r="L3973" t="s">
        <v>22567</v>
      </c>
      <c r="M3973">
        <v>3707</v>
      </c>
      <c r="N3973" t="s">
        <v>310</v>
      </c>
      <c r="O3973">
        <v>1789</v>
      </c>
      <c r="P3973" t="s">
        <v>77</v>
      </c>
      <c r="Q3973" t="s">
        <v>52</v>
      </c>
      <c r="R3973" t="s">
        <v>52</v>
      </c>
    </row>
    <row r="3974" spans="1:18" x14ac:dyDescent="0.2">
      <c r="A3974" t="s">
        <v>22568</v>
      </c>
      <c r="B3974" t="s">
        <v>22568</v>
      </c>
      <c r="C3974" t="s">
        <v>22568</v>
      </c>
      <c r="D3974" t="s">
        <v>22569</v>
      </c>
      <c r="E3974" t="s">
        <v>22570</v>
      </c>
      <c r="F3974" t="s">
        <v>22571</v>
      </c>
      <c r="G3974" t="s">
        <v>22572</v>
      </c>
      <c r="H3974" t="s">
        <v>22569</v>
      </c>
      <c r="I3974" t="s">
        <v>22570</v>
      </c>
      <c r="J3974" t="s">
        <v>2127</v>
      </c>
      <c r="K3974" t="s">
        <v>22573</v>
      </c>
      <c r="L3974" t="s">
        <v>22574</v>
      </c>
      <c r="M3974">
        <v>3708</v>
      </c>
      <c r="N3974" t="s">
        <v>130</v>
      </c>
      <c r="O3974">
        <v>1981</v>
      </c>
      <c r="P3974" t="s">
        <v>62</v>
      </c>
      <c r="Q3974" t="s">
        <v>52</v>
      </c>
      <c r="R3974" t="s">
        <v>21751</v>
      </c>
    </row>
    <row r="3975" spans="1:18" x14ac:dyDescent="0.2">
      <c r="A3975" t="s">
        <v>22575</v>
      </c>
      <c r="B3975" t="s">
        <v>22575</v>
      </c>
      <c r="C3975" t="s">
        <v>22575</v>
      </c>
      <c r="D3975" t="s">
        <v>22576</v>
      </c>
      <c r="E3975" t="s">
        <v>22576</v>
      </c>
      <c r="F3975" t="s">
        <v>22577</v>
      </c>
      <c r="G3975" t="s">
        <v>22577</v>
      </c>
      <c r="H3975" t="s">
        <v>22576</v>
      </c>
      <c r="I3975" t="s">
        <v>22576</v>
      </c>
      <c r="J3975" t="s">
        <v>22578</v>
      </c>
      <c r="K3975" t="s">
        <v>22579</v>
      </c>
      <c r="M3975">
        <v>3709</v>
      </c>
      <c r="N3975" t="s">
        <v>1349</v>
      </c>
      <c r="O3975">
        <v>1979</v>
      </c>
      <c r="P3975" t="s">
        <v>62</v>
      </c>
      <c r="Q3975" t="s">
        <v>865</v>
      </c>
      <c r="R3975" t="s">
        <v>866</v>
      </c>
    </row>
    <row r="3976" spans="1:18" x14ac:dyDescent="0.2">
      <c r="A3976" t="s">
        <v>22580</v>
      </c>
      <c r="B3976" t="s">
        <v>22580</v>
      </c>
      <c r="C3976" t="s">
        <v>22580</v>
      </c>
      <c r="D3976" t="s">
        <v>22581</v>
      </c>
      <c r="E3976" t="s">
        <v>22581</v>
      </c>
      <c r="F3976" t="s">
        <v>22582</v>
      </c>
      <c r="G3976" t="s">
        <v>22582</v>
      </c>
      <c r="H3976" t="s">
        <v>22581</v>
      </c>
      <c r="I3976" t="s">
        <v>22581</v>
      </c>
      <c r="J3976" t="s">
        <v>203</v>
      </c>
      <c r="L3976" t="s">
        <v>22583</v>
      </c>
      <c r="M3976">
        <v>3710</v>
      </c>
      <c r="N3976" t="s">
        <v>467</v>
      </c>
      <c r="O3976">
        <v>1956</v>
      </c>
      <c r="P3976" t="s">
        <v>77</v>
      </c>
      <c r="Q3976" t="s">
        <v>52</v>
      </c>
      <c r="R3976" t="s">
        <v>52</v>
      </c>
    </row>
    <row r="3977" spans="1:18" x14ac:dyDescent="0.2">
      <c r="A3977" t="s">
        <v>22584</v>
      </c>
      <c r="B3977" t="s">
        <v>22584</v>
      </c>
      <c r="C3977" t="s">
        <v>22584</v>
      </c>
      <c r="D3977" t="s">
        <v>22585</v>
      </c>
      <c r="E3977" t="s">
        <v>22586</v>
      </c>
      <c r="F3977" t="s">
        <v>22587</v>
      </c>
      <c r="G3977" t="s">
        <v>22588</v>
      </c>
      <c r="H3977" t="s">
        <v>22585</v>
      </c>
      <c r="I3977" t="s">
        <v>22586</v>
      </c>
      <c r="J3977" t="s">
        <v>22589</v>
      </c>
      <c r="K3977" t="s">
        <v>22590</v>
      </c>
      <c r="M3977">
        <v>3711</v>
      </c>
      <c r="N3977" t="s">
        <v>205</v>
      </c>
      <c r="O3977">
        <v>1996</v>
      </c>
      <c r="P3977" t="s">
        <v>62</v>
      </c>
      <c r="Q3977" t="s">
        <v>2136</v>
      </c>
      <c r="R3977" t="s">
        <v>5679</v>
      </c>
    </row>
    <row r="3978" spans="1:18" x14ac:dyDescent="0.2">
      <c r="A3978" t="s">
        <v>22591</v>
      </c>
      <c r="B3978" t="s">
        <v>22591</v>
      </c>
      <c r="C3978" t="s">
        <v>22591</v>
      </c>
      <c r="D3978" t="s">
        <v>22592</v>
      </c>
      <c r="E3978" t="s">
        <v>22593</v>
      </c>
      <c r="F3978" t="s">
        <v>22594</v>
      </c>
      <c r="G3978" t="s">
        <v>22595</v>
      </c>
      <c r="H3978" t="s">
        <v>22592</v>
      </c>
      <c r="I3978" t="s">
        <v>22593</v>
      </c>
      <c r="J3978" t="s">
        <v>22596</v>
      </c>
      <c r="K3978" t="s">
        <v>22597</v>
      </c>
      <c r="M3978">
        <v>5200</v>
      </c>
      <c r="N3978" t="s">
        <v>93</v>
      </c>
      <c r="O3978">
        <v>2002</v>
      </c>
      <c r="P3978" t="s">
        <v>62</v>
      </c>
      <c r="Q3978" t="s">
        <v>52</v>
      </c>
      <c r="R3978" t="s">
        <v>52</v>
      </c>
    </row>
    <row r="3979" spans="1:18" x14ac:dyDescent="0.2">
      <c r="A3979" t="s">
        <v>22598</v>
      </c>
      <c r="B3979" t="s">
        <v>22599</v>
      </c>
      <c r="C3979" t="s">
        <v>22600</v>
      </c>
      <c r="D3979" t="s">
        <v>22601</v>
      </c>
      <c r="E3979" t="s">
        <v>22602</v>
      </c>
      <c r="F3979" t="s">
        <v>22603</v>
      </c>
      <c r="G3979" t="s">
        <v>22604</v>
      </c>
      <c r="H3979" t="s">
        <v>22601</v>
      </c>
      <c r="I3979" t="s">
        <v>22602</v>
      </c>
      <c r="J3979" t="s">
        <v>4443</v>
      </c>
      <c r="K3979" t="s">
        <v>22605</v>
      </c>
      <c r="M3979">
        <v>6528</v>
      </c>
      <c r="N3979" t="s">
        <v>116</v>
      </c>
      <c r="O3979">
        <v>2016</v>
      </c>
      <c r="P3979" t="s">
        <v>108</v>
      </c>
      <c r="Q3979" t="s">
        <v>5492</v>
      </c>
      <c r="R3979" t="s">
        <v>52</v>
      </c>
    </row>
    <row r="3980" spans="1:18" x14ac:dyDescent="0.2">
      <c r="A3980" t="s">
        <v>22606</v>
      </c>
      <c r="B3980" t="s">
        <v>22606</v>
      </c>
      <c r="C3980" t="s">
        <v>22606</v>
      </c>
      <c r="D3980" t="s">
        <v>22607</v>
      </c>
      <c r="E3980" t="s">
        <v>22607</v>
      </c>
      <c r="F3980" t="s">
        <v>22608</v>
      </c>
      <c r="G3980" t="s">
        <v>22608</v>
      </c>
      <c r="H3980" t="s">
        <v>22607</v>
      </c>
      <c r="I3980" t="s">
        <v>22607</v>
      </c>
      <c r="J3980" t="s">
        <v>638</v>
      </c>
      <c r="L3980" t="s">
        <v>22609</v>
      </c>
      <c r="M3980">
        <v>4895</v>
      </c>
      <c r="N3980" t="s">
        <v>61</v>
      </c>
      <c r="O3980">
        <v>1873</v>
      </c>
      <c r="P3980" t="s">
        <v>77</v>
      </c>
      <c r="Q3980" t="s">
        <v>52</v>
      </c>
      <c r="R3980" t="s">
        <v>52</v>
      </c>
    </row>
    <row r="3981" spans="1:18" x14ac:dyDescent="0.2">
      <c r="A3981" t="s">
        <v>22610</v>
      </c>
      <c r="B3981" t="s">
        <v>22610</v>
      </c>
      <c r="C3981" t="s">
        <v>22610</v>
      </c>
      <c r="D3981" t="s">
        <v>22611</v>
      </c>
      <c r="E3981" t="s">
        <v>22611</v>
      </c>
      <c r="F3981" t="s">
        <v>22612</v>
      </c>
      <c r="G3981" t="s">
        <v>22612</v>
      </c>
      <c r="H3981" t="s">
        <v>22611</v>
      </c>
      <c r="I3981" t="s">
        <v>22611</v>
      </c>
      <c r="J3981" t="s">
        <v>22613</v>
      </c>
      <c r="L3981" t="s">
        <v>22614</v>
      </c>
      <c r="M3981">
        <v>3712</v>
      </c>
      <c r="N3981" t="s">
        <v>586</v>
      </c>
      <c r="O3981">
        <v>1951</v>
      </c>
      <c r="P3981" t="s">
        <v>77</v>
      </c>
      <c r="Q3981" t="s">
        <v>446</v>
      </c>
      <c r="R3981" t="s">
        <v>1312</v>
      </c>
    </row>
    <row r="3982" spans="1:18" x14ac:dyDescent="0.2">
      <c r="A3982" t="s">
        <v>22615</v>
      </c>
      <c r="B3982" t="s">
        <v>22615</v>
      </c>
      <c r="C3982" t="s">
        <v>22615</v>
      </c>
      <c r="D3982" t="s">
        <v>22616</v>
      </c>
      <c r="E3982" t="s">
        <v>22616</v>
      </c>
      <c r="F3982" t="s">
        <v>22617</v>
      </c>
      <c r="G3982" t="s">
        <v>22617</v>
      </c>
      <c r="H3982" t="s">
        <v>22616</v>
      </c>
      <c r="I3982" t="s">
        <v>22616</v>
      </c>
      <c r="J3982" t="s">
        <v>4041</v>
      </c>
      <c r="K3982" t="s">
        <v>22618</v>
      </c>
      <c r="M3982">
        <v>3713</v>
      </c>
      <c r="N3982" t="s">
        <v>70</v>
      </c>
      <c r="O3982">
        <v>1992</v>
      </c>
      <c r="P3982" t="s">
        <v>62</v>
      </c>
      <c r="Q3982" t="s">
        <v>52</v>
      </c>
      <c r="R3982" t="s">
        <v>52</v>
      </c>
    </row>
    <row r="3983" spans="1:18" x14ac:dyDescent="0.2">
      <c r="A3983" t="s">
        <v>22619</v>
      </c>
      <c r="B3983" t="s">
        <v>22619</v>
      </c>
      <c r="C3983" t="s">
        <v>22619</v>
      </c>
      <c r="D3983" t="s">
        <v>22620</v>
      </c>
      <c r="E3983" t="s">
        <v>22621</v>
      </c>
      <c r="F3983" t="s">
        <v>22622</v>
      </c>
      <c r="G3983" t="s">
        <v>22623</v>
      </c>
      <c r="H3983" t="s">
        <v>22620</v>
      </c>
      <c r="I3983" t="s">
        <v>22621</v>
      </c>
      <c r="J3983" t="s">
        <v>22624</v>
      </c>
      <c r="M3983">
        <v>3714</v>
      </c>
      <c r="N3983" t="s">
        <v>264</v>
      </c>
      <c r="O3983">
        <v>1886</v>
      </c>
      <c r="P3983" t="s">
        <v>62</v>
      </c>
      <c r="Q3983" t="s">
        <v>52</v>
      </c>
      <c r="R3983" t="s">
        <v>52</v>
      </c>
    </row>
    <row r="3984" spans="1:18" x14ac:dyDescent="0.2">
      <c r="A3984" t="s">
        <v>22625</v>
      </c>
      <c r="B3984" t="s">
        <v>22625</v>
      </c>
      <c r="C3984" t="s">
        <v>22625</v>
      </c>
      <c r="D3984" t="s">
        <v>22626</v>
      </c>
      <c r="E3984" t="s">
        <v>22626</v>
      </c>
      <c r="F3984" t="s">
        <v>22627</v>
      </c>
      <c r="G3984" t="s">
        <v>22627</v>
      </c>
      <c r="H3984" t="s">
        <v>22626</v>
      </c>
      <c r="I3984" t="s">
        <v>22626</v>
      </c>
      <c r="J3984" t="s">
        <v>22628</v>
      </c>
      <c r="L3984" t="s">
        <v>22629</v>
      </c>
      <c r="M3984">
        <v>3715</v>
      </c>
      <c r="N3984" t="s">
        <v>61</v>
      </c>
      <c r="O3984">
        <v>1929</v>
      </c>
      <c r="P3984" t="s">
        <v>77</v>
      </c>
      <c r="Q3984" t="s">
        <v>52</v>
      </c>
      <c r="R3984" t="s">
        <v>52</v>
      </c>
    </row>
    <row r="3985" spans="1:18" x14ac:dyDescent="0.2">
      <c r="A3985" t="s">
        <v>22630</v>
      </c>
      <c r="B3985" t="s">
        <v>22630</v>
      </c>
      <c r="C3985" t="s">
        <v>22630</v>
      </c>
      <c r="D3985" t="s">
        <v>22631</v>
      </c>
      <c r="E3985" t="s">
        <v>22632</v>
      </c>
      <c r="F3985" t="s">
        <v>22633</v>
      </c>
      <c r="G3985" t="s">
        <v>22634</v>
      </c>
      <c r="H3985" t="s">
        <v>22631</v>
      </c>
      <c r="I3985" t="s">
        <v>22632</v>
      </c>
      <c r="J3985" t="s">
        <v>22635</v>
      </c>
      <c r="K3985" t="s">
        <v>22636</v>
      </c>
      <c r="M3985">
        <v>5666</v>
      </c>
      <c r="N3985" t="s">
        <v>93</v>
      </c>
      <c r="O3985">
        <v>2008</v>
      </c>
      <c r="P3985" t="s">
        <v>62</v>
      </c>
      <c r="Q3985" t="s">
        <v>12871</v>
      </c>
      <c r="R3985" t="s">
        <v>52</v>
      </c>
    </row>
    <row r="3986" spans="1:18" x14ac:dyDescent="0.2">
      <c r="A3986" t="s">
        <v>22637</v>
      </c>
      <c r="B3986" t="s">
        <v>22637</v>
      </c>
      <c r="C3986" t="s">
        <v>22637</v>
      </c>
      <c r="D3986" t="s">
        <v>22638</v>
      </c>
      <c r="E3986" t="s">
        <v>22638</v>
      </c>
      <c r="F3986" t="s">
        <v>22639</v>
      </c>
      <c r="G3986" t="s">
        <v>22639</v>
      </c>
      <c r="H3986" t="s">
        <v>22638</v>
      </c>
      <c r="I3986" t="s">
        <v>22638</v>
      </c>
      <c r="J3986" t="s">
        <v>10781</v>
      </c>
      <c r="L3986" t="s">
        <v>22640</v>
      </c>
      <c r="M3986">
        <v>3716</v>
      </c>
      <c r="N3986" t="s">
        <v>264</v>
      </c>
      <c r="O3986">
        <v>1853</v>
      </c>
      <c r="P3986" t="s">
        <v>77</v>
      </c>
      <c r="Q3986" t="s">
        <v>52</v>
      </c>
      <c r="R3986" t="s">
        <v>52</v>
      </c>
    </row>
    <row r="3987" spans="1:18" x14ac:dyDescent="0.2">
      <c r="A3987" t="s">
        <v>22641</v>
      </c>
      <c r="B3987" t="s">
        <v>22641</v>
      </c>
      <c r="C3987" t="s">
        <v>22641</v>
      </c>
      <c r="D3987" t="s">
        <v>22642</v>
      </c>
      <c r="E3987" t="s">
        <v>22643</v>
      </c>
      <c r="F3987" t="s">
        <v>22644</v>
      </c>
      <c r="G3987" t="s">
        <v>22645</v>
      </c>
      <c r="H3987" t="s">
        <v>22642</v>
      </c>
      <c r="I3987" t="s">
        <v>22643</v>
      </c>
      <c r="J3987" t="s">
        <v>2245</v>
      </c>
      <c r="K3987" t="s">
        <v>22646</v>
      </c>
      <c r="M3987">
        <v>3717</v>
      </c>
      <c r="N3987" t="s">
        <v>1251</v>
      </c>
      <c r="O3987">
        <v>1978</v>
      </c>
      <c r="P3987" t="s">
        <v>62</v>
      </c>
      <c r="Q3987" t="s">
        <v>52</v>
      </c>
      <c r="R3987" t="s">
        <v>52</v>
      </c>
    </row>
    <row r="3988" spans="1:18" x14ac:dyDescent="0.2">
      <c r="A3988" t="s">
        <v>22647</v>
      </c>
      <c r="B3988" t="s">
        <v>22647</v>
      </c>
      <c r="C3988" t="s">
        <v>22647</v>
      </c>
      <c r="D3988" t="s">
        <v>22648</v>
      </c>
      <c r="E3988" t="s">
        <v>22648</v>
      </c>
      <c r="F3988" t="s">
        <v>22649</v>
      </c>
      <c r="G3988" t="s">
        <v>22649</v>
      </c>
      <c r="H3988" t="s">
        <v>22648</v>
      </c>
      <c r="I3988" t="s">
        <v>22648</v>
      </c>
      <c r="J3988" t="s">
        <v>2823</v>
      </c>
      <c r="K3988" t="s">
        <v>22650</v>
      </c>
      <c r="M3988">
        <v>3718</v>
      </c>
      <c r="N3988" t="s">
        <v>832</v>
      </c>
      <c r="O3988">
        <v>1984</v>
      </c>
      <c r="P3988" t="s">
        <v>62</v>
      </c>
      <c r="Q3988" t="s">
        <v>52</v>
      </c>
      <c r="R3988" t="s">
        <v>52</v>
      </c>
    </row>
    <row r="3989" spans="1:18" x14ac:dyDescent="0.2">
      <c r="A3989" t="s">
        <v>22651</v>
      </c>
      <c r="B3989" t="s">
        <v>22651</v>
      </c>
      <c r="C3989" t="s">
        <v>22651</v>
      </c>
      <c r="D3989" t="s">
        <v>22652</v>
      </c>
      <c r="E3989" t="s">
        <v>22653</v>
      </c>
      <c r="F3989" t="s">
        <v>22654</v>
      </c>
      <c r="G3989" t="s">
        <v>22655</v>
      </c>
      <c r="H3989" t="s">
        <v>22652</v>
      </c>
      <c r="I3989" t="s">
        <v>22653</v>
      </c>
      <c r="J3989" t="s">
        <v>22656</v>
      </c>
      <c r="K3989" t="s">
        <v>22657</v>
      </c>
      <c r="M3989">
        <v>5141</v>
      </c>
      <c r="N3989" t="s">
        <v>107</v>
      </c>
      <c r="O3989">
        <v>2001</v>
      </c>
      <c r="P3989" t="s">
        <v>62</v>
      </c>
      <c r="Q3989" t="s">
        <v>152</v>
      </c>
      <c r="R3989" t="s">
        <v>1401</v>
      </c>
    </row>
    <row r="3990" spans="1:18" x14ac:dyDescent="0.2">
      <c r="A3990" t="s">
        <v>22658</v>
      </c>
      <c r="B3990" t="s">
        <v>22659</v>
      </c>
      <c r="C3990" t="s">
        <v>22660</v>
      </c>
      <c r="D3990" t="s">
        <v>22661</v>
      </c>
      <c r="E3990" t="s">
        <v>22662</v>
      </c>
      <c r="F3990" t="s">
        <v>22663</v>
      </c>
      <c r="G3990" t="s">
        <v>22664</v>
      </c>
      <c r="H3990" t="s">
        <v>22661</v>
      </c>
      <c r="I3990" t="s">
        <v>22662</v>
      </c>
      <c r="J3990" t="s">
        <v>3802</v>
      </c>
      <c r="K3990" t="s">
        <v>22665</v>
      </c>
      <c r="M3990">
        <v>5998</v>
      </c>
      <c r="N3990" t="s">
        <v>145</v>
      </c>
      <c r="O3990">
        <v>2011</v>
      </c>
      <c r="P3990" t="s">
        <v>62</v>
      </c>
      <c r="Q3990" t="s">
        <v>5401</v>
      </c>
      <c r="R3990" t="s">
        <v>52</v>
      </c>
    </row>
    <row r="3991" spans="1:18" x14ac:dyDescent="0.2">
      <c r="A3991" t="s">
        <v>22666</v>
      </c>
      <c r="B3991" t="s">
        <v>22666</v>
      </c>
      <c r="C3991" t="s">
        <v>22666</v>
      </c>
      <c r="D3991" t="s">
        <v>22667</v>
      </c>
      <c r="E3991" t="s">
        <v>22667</v>
      </c>
      <c r="F3991" t="s">
        <v>22668</v>
      </c>
      <c r="G3991" t="s">
        <v>22668</v>
      </c>
      <c r="H3991" t="s">
        <v>22667</v>
      </c>
      <c r="I3991" t="s">
        <v>22667</v>
      </c>
      <c r="J3991" t="s">
        <v>6826</v>
      </c>
      <c r="K3991" t="s">
        <v>22669</v>
      </c>
      <c r="L3991" t="s">
        <v>22670</v>
      </c>
      <c r="M3991">
        <v>3719</v>
      </c>
      <c r="N3991" t="s">
        <v>61</v>
      </c>
      <c r="O3991">
        <v>1986</v>
      </c>
      <c r="P3991" t="s">
        <v>62</v>
      </c>
      <c r="Q3991" t="s">
        <v>152</v>
      </c>
      <c r="R3991" t="s">
        <v>1401</v>
      </c>
    </row>
    <row r="3992" spans="1:18" x14ac:dyDescent="0.2">
      <c r="A3992" t="s">
        <v>22671</v>
      </c>
      <c r="B3992" t="s">
        <v>22671</v>
      </c>
      <c r="C3992" t="s">
        <v>22671</v>
      </c>
      <c r="D3992" t="s">
        <v>17487</v>
      </c>
      <c r="E3992" t="s">
        <v>17487</v>
      </c>
      <c r="F3992" t="s">
        <v>17489</v>
      </c>
      <c r="G3992" t="s">
        <v>17489</v>
      </c>
      <c r="H3992" t="s">
        <v>17487</v>
      </c>
      <c r="I3992" t="s">
        <v>17487</v>
      </c>
      <c r="J3992" t="s">
        <v>11264</v>
      </c>
      <c r="K3992" t="s">
        <v>22672</v>
      </c>
      <c r="L3992" t="s">
        <v>22673</v>
      </c>
      <c r="M3992">
        <v>3720</v>
      </c>
      <c r="N3992" t="s">
        <v>107</v>
      </c>
      <c r="O3992">
        <v>1986</v>
      </c>
      <c r="P3992" t="s">
        <v>62</v>
      </c>
      <c r="Q3992" t="s">
        <v>152</v>
      </c>
      <c r="R3992" t="s">
        <v>1401</v>
      </c>
    </row>
    <row r="3993" spans="1:18" x14ac:dyDescent="0.2">
      <c r="A3993" t="s">
        <v>22674</v>
      </c>
      <c r="B3993" t="s">
        <v>22675</v>
      </c>
      <c r="C3993" t="s">
        <v>22676</v>
      </c>
      <c r="D3993" t="s">
        <v>22677</v>
      </c>
      <c r="E3993" t="s">
        <v>22677</v>
      </c>
      <c r="F3993" t="s">
        <v>22678</v>
      </c>
      <c r="G3993" t="s">
        <v>22678</v>
      </c>
      <c r="H3993" t="s">
        <v>22677</v>
      </c>
      <c r="I3993" t="s">
        <v>22677</v>
      </c>
      <c r="J3993" t="s">
        <v>2413</v>
      </c>
      <c r="M3993">
        <v>5472</v>
      </c>
      <c r="Q3993" t="s">
        <v>610</v>
      </c>
      <c r="R3993" t="s">
        <v>52</v>
      </c>
    </row>
    <row r="3994" spans="1:18" x14ac:dyDescent="0.2">
      <c r="A3994" t="s">
        <v>22679</v>
      </c>
      <c r="B3994" t="s">
        <v>22679</v>
      </c>
      <c r="C3994" t="s">
        <v>22679</v>
      </c>
      <c r="D3994" t="s">
        <v>22680</v>
      </c>
      <c r="E3994" t="s">
        <v>22680</v>
      </c>
      <c r="F3994" t="s">
        <v>22681</v>
      </c>
      <c r="G3994" t="s">
        <v>22681</v>
      </c>
      <c r="H3994" t="s">
        <v>22680</v>
      </c>
      <c r="I3994" t="s">
        <v>22680</v>
      </c>
      <c r="J3994" t="s">
        <v>22682</v>
      </c>
      <c r="K3994" t="s">
        <v>22683</v>
      </c>
      <c r="M3994">
        <v>3721</v>
      </c>
      <c r="N3994" t="s">
        <v>586</v>
      </c>
      <c r="O3994">
        <v>1975</v>
      </c>
      <c r="P3994" t="s">
        <v>62</v>
      </c>
      <c r="Q3994" t="s">
        <v>52</v>
      </c>
      <c r="R3994" t="s">
        <v>52</v>
      </c>
    </row>
    <row r="3995" spans="1:18" x14ac:dyDescent="0.2">
      <c r="A3995" t="s">
        <v>22684</v>
      </c>
      <c r="B3995" t="s">
        <v>22684</v>
      </c>
      <c r="C3995" t="s">
        <v>22684</v>
      </c>
      <c r="D3995" t="s">
        <v>22685</v>
      </c>
      <c r="E3995" t="s">
        <v>22685</v>
      </c>
      <c r="F3995" t="s">
        <v>22686</v>
      </c>
      <c r="G3995" t="s">
        <v>22686</v>
      </c>
      <c r="H3995" t="s">
        <v>22685</v>
      </c>
      <c r="I3995" t="s">
        <v>22685</v>
      </c>
      <c r="J3995" t="s">
        <v>3365</v>
      </c>
      <c r="L3995" t="s">
        <v>22687</v>
      </c>
      <c r="M3995">
        <v>3722</v>
      </c>
      <c r="N3995" t="s">
        <v>151</v>
      </c>
      <c r="O3995">
        <v>1832</v>
      </c>
      <c r="P3995" t="s">
        <v>77</v>
      </c>
      <c r="Q3995" t="s">
        <v>52</v>
      </c>
      <c r="R3995" t="s">
        <v>52</v>
      </c>
    </row>
    <row r="3996" spans="1:18" x14ac:dyDescent="0.2">
      <c r="A3996" t="s">
        <v>22688</v>
      </c>
      <c r="B3996" t="s">
        <v>22688</v>
      </c>
      <c r="C3996" t="s">
        <v>22688</v>
      </c>
      <c r="D3996" t="s">
        <v>22689</v>
      </c>
      <c r="E3996" t="s">
        <v>22690</v>
      </c>
      <c r="F3996" t="s">
        <v>22691</v>
      </c>
      <c r="G3996" t="s">
        <v>22692</v>
      </c>
      <c r="H3996" t="s">
        <v>22689</v>
      </c>
      <c r="I3996" t="s">
        <v>22690</v>
      </c>
      <c r="J3996" t="s">
        <v>7847</v>
      </c>
      <c r="M3996">
        <v>3723</v>
      </c>
      <c r="N3996" t="s">
        <v>602</v>
      </c>
      <c r="O3996">
        <v>1946</v>
      </c>
      <c r="P3996" t="s">
        <v>1296</v>
      </c>
      <c r="Q3996" t="s">
        <v>52</v>
      </c>
      <c r="R3996" t="s">
        <v>79</v>
      </c>
    </row>
    <row r="3997" spans="1:18" x14ac:dyDescent="0.2">
      <c r="A3997" t="s">
        <v>22693</v>
      </c>
      <c r="B3997" t="s">
        <v>22693</v>
      </c>
      <c r="C3997" t="s">
        <v>22693</v>
      </c>
      <c r="D3997" t="s">
        <v>22694</v>
      </c>
      <c r="E3997" t="s">
        <v>22695</v>
      </c>
      <c r="F3997" t="s">
        <v>22696</v>
      </c>
      <c r="G3997" t="s">
        <v>22697</v>
      </c>
      <c r="H3997" t="s">
        <v>22694</v>
      </c>
      <c r="I3997" t="s">
        <v>22695</v>
      </c>
      <c r="J3997" t="s">
        <v>6893</v>
      </c>
      <c r="L3997" t="s">
        <v>22698</v>
      </c>
      <c r="M3997">
        <v>3724</v>
      </c>
      <c r="N3997" t="s">
        <v>392</v>
      </c>
      <c r="O3997">
        <v>1895</v>
      </c>
      <c r="P3997" t="s">
        <v>77</v>
      </c>
      <c r="Q3997" t="s">
        <v>52</v>
      </c>
      <c r="R3997" t="s">
        <v>52</v>
      </c>
    </row>
    <row r="3998" spans="1:18" x14ac:dyDescent="0.2">
      <c r="A3998" t="s">
        <v>1716</v>
      </c>
      <c r="B3998" t="s">
        <v>1716</v>
      </c>
      <c r="C3998" t="s">
        <v>1716</v>
      </c>
      <c r="D3998" t="s">
        <v>22699</v>
      </c>
      <c r="E3998" t="s">
        <v>22700</v>
      </c>
      <c r="F3998" t="s">
        <v>22701</v>
      </c>
      <c r="G3998" t="s">
        <v>22702</v>
      </c>
      <c r="H3998" t="s">
        <v>22699</v>
      </c>
      <c r="I3998" t="s">
        <v>22700</v>
      </c>
      <c r="J3998" t="s">
        <v>13361</v>
      </c>
      <c r="L3998" t="s">
        <v>22703</v>
      </c>
      <c r="M3998">
        <v>3725</v>
      </c>
      <c r="N3998" t="s">
        <v>571</v>
      </c>
      <c r="O3998">
        <v>1878</v>
      </c>
      <c r="P3998" t="s">
        <v>62</v>
      </c>
      <c r="Q3998" t="s">
        <v>1716</v>
      </c>
      <c r="R3998" t="s">
        <v>52</v>
      </c>
    </row>
    <row r="3999" spans="1:18" x14ac:dyDescent="0.2">
      <c r="A3999" t="s">
        <v>22704</v>
      </c>
      <c r="B3999" t="s">
        <v>22704</v>
      </c>
      <c r="C3999" t="s">
        <v>22704</v>
      </c>
      <c r="D3999" t="s">
        <v>22705</v>
      </c>
      <c r="E3999" t="s">
        <v>22706</v>
      </c>
      <c r="F3999" t="s">
        <v>22707</v>
      </c>
      <c r="G3999" t="s">
        <v>22708</v>
      </c>
      <c r="H3999" t="s">
        <v>22705</v>
      </c>
      <c r="I3999" t="s">
        <v>22706</v>
      </c>
      <c r="J3999" t="s">
        <v>5507</v>
      </c>
      <c r="M3999">
        <v>5143</v>
      </c>
      <c r="N3999" t="s">
        <v>145</v>
      </c>
      <c r="O3999">
        <v>1873</v>
      </c>
      <c r="P3999" t="s">
        <v>1296</v>
      </c>
      <c r="Q3999" t="s">
        <v>52</v>
      </c>
      <c r="R3999" t="s">
        <v>52</v>
      </c>
    </row>
    <row r="4000" spans="1:18" x14ac:dyDescent="0.2">
      <c r="A4000" t="s">
        <v>22709</v>
      </c>
      <c r="B4000" t="s">
        <v>22709</v>
      </c>
      <c r="C4000" t="s">
        <v>22709</v>
      </c>
      <c r="D4000" t="s">
        <v>22710</v>
      </c>
      <c r="E4000" t="s">
        <v>22710</v>
      </c>
      <c r="F4000" t="s">
        <v>22711</v>
      </c>
      <c r="G4000" t="s">
        <v>22711</v>
      </c>
      <c r="H4000" t="s">
        <v>22710</v>
      </c>
      <c r="I4000" t="s">
        <v>22710</v>
      </c>
      <c r="J4000" t="s">
        <v>11392</v>
      </c>
      <c r="K4000" t="s">
        <v>22712</v>
      </c>
      <c r="L4000" t="s">
        <v>22713</v>
      </c>
      <c r="M4000">
        <v>3726</v>
      </c>
      <c r="N4000" t="s">
        <v>61</v>
      </c>
      <c r="O4000">
        <v>1988</v>
      </c>
      <c r="P4000" t="s">
        <v>62</v>
      </c>
      <c r="Q4000" t="s">
        <v>52</v>
      </c>
      <c r="R4000" t="s">
        <v>52</v>
      </c>
    </row>
    <row r="4001" spans="1:18" x14ac:dyDescent="0.2">
      <c r="A4001" t="s">
        <v>22714</v>
      </c>
      <c r="B4001" t="s">
        <v>22714</v>
      </c>
      <c r="C4001" t="s">
        <v>22714</v>
      </c>
      <c r="D4001" t="s">
        <v>22715</v>
      </c>
      <c r="E4001" t="s">
        <v>22716</v>
      </c>
      <c r="F4001" t="s">
        <v>22717</v>
      </c>
      <c r="G4001" t="s">
        <v>22718</v>
      </c>
      <c r="H4001" t="s">
        <v>22715</v>
      </c>
      <c r="I4001" t="s">
        <v>22716</v>
      </c>
      <c r="J4001" t="s">
        <v>14060</v>
      </c>
      <c r="K4001" t="s">
        <v>22719</v>
      </c>
      <c r="M4001">
        <v>5473</v>
      </c>
      <c r="N4001" t="s">
        <v>116</v>
      </c>
      <c r="O4001">
        <v>1997</v>
      </c>
      <c r="P4001" t="s">
        <v>62</v>
      </c>
      <c r="Q4001" t="s">
        <v>52</v>
      </c>
      <c r="R4001" t="s">
        <v>6435</v>
      </c>
    </row>
    <row r="4002" spans="1:18" x14ac:dyDescent="0.2">
      <c r="A4002" t="s">
        <v>22720</v>
      </c>
      <c r="B4002" t="s">
        <v>22720</v>
      </c>
      <c r="C4002" t="s">
        <v>22720</v>
      </c>
      <c r="D4002" t="s">
        <v>22721</v>
      </c>
      <c r="E4002" t="s">
        <v>22721</v>
      </c>
      <c r="F4002" t="s">
        <v>22722</v>
      </c>
      <c r="G4002" t="s">
        <v>22722</v>
      </c>
      <c r="H4002" t="s">
        <v>22721</v>
      </c>
      <c r="I4002" t="s">
        <v>22721</v>
      </c>
      <c r="J4002" t="s">
        <v>7962</v>
      </c>
      <c r="M4002">
        <v>3727</v>
      </c>
      <c r="N4002" t="s">
        <v>264</v>
      </c>
      <c r="O4002">
        <v>1956</v>
      </c>
      <c r="P4002" t="s">
        <v>77</v>
      </c>
      <c r="Q4002" t="s">
        <v>14616</v>
      </c>
      <c r="R4002" t="s">
        <v>52</v>
      </c>
    </row>
    <row r="4003" spans="1:18" x14ac:dyDescent="0.2">
      <c r="A4003" t="s">
        <v>22723</v>
      </c>
      <c r="B4003" t="s">
        <v>22723</v>
      </c>
      <c r="C4003" t="s">
        <v>22723</v>
      </c>
      <c r="D4003" t="s">
        <v>17962</v>
      </c>
      <c r="E4003" t="s">
        <v>17963</v>
      </c>
      <c r="F4003" t="s">
        <v>17964</v>
      </c>
      <c r="G4003" t="s">
        <v>17965</v>
      </c>
      <c r="H4003" t="s">
        <v>17962</v>
      </c>
      <c r="I4003" t="s">
        <v>17963</v>
      </c>
      <c r="J4003" t="s">
        <v>3539</v>
      </c>
      <c r="K4003" t="s">
        <v>22724</v>
      </c>
      <c r="M4003">
        <v>5790</v>
      </c>
      <c r="N4003" t="s">
        <v>93</v>
      </c>
      <c r="O4003">
        <v>2009</v>
      </c>
      <c r="P4003" t="s">
        <v>62</v>
      </c>
      <c r="Q4003" t="s">
        <v>52</v>
      </c>
      <c r="R4003" t="s">
        <v>52</v>
      </c>
    </row>
    <row r="4004" spans="1:18" x14ac:dyDescent="0.2">
      <c r="A4004" t="s">
        <v>22725</v>
      </c>
      <c r="B4004" t="s">
        <v>22725</v>
      </c>
      <c r="C4004" t="s">
        <v>22725</v>
      </c>
      <c r="D4004" t="s">
        <v>16820</v>
      </c>
      <c r="E4004" t="s">
        <v>16821</v>
      </c>
      <c r="F4004" t="s">
        <v>16822</v>
      </c>
      <c r="G4004" t="s">
        <v>16823</v>
      </c>
      <c r="H4004" t="s">
        <v>16820</v>
      </c>
      <c r="I4004" t="s">
        <v>16821</v>
      </c>
      <c r="J4004" t="s">
        <v>6661</v>
      </c>
      <c r="L4004" t="s">
        <v>22726</v>
      </c>
      <c r="M4004">
        <v>3728</v>
      </c>
      <c r="N4004" t="s">
        <v>264</v>
      </c>
      <c r="O4004">
        <v>1813</v>
      </c>
      <c r="P4004" t="s">
        <v>77</v>
      </c>
      <c r="Q4004" t="s">
        <v>52</v>
      </c>
      <c r="R4004" t="s">
        <v>52</v>
      </c>
    </row>
    <row r="4005" spans="1:18" x14ac:dyDescent="0.2">
      <c r="A4005" t="s">
        <v>22727</v>
      </c>
      <c r="B4005" t="s">
        <v>22727</v>
      </c>
      <c r="C4005" t="s">
        <v>22727</v>
      </c>
      <c r="D4005" t="s">
        <v>22728</v>
      </c>
      <c r="E4005" t="s">
        <v>22728</v>
      </c>
      <c r="F4005" t="s">
        <v>22729</v>
      </c>
      <c r="G4005" t="s">
        <v>22729</v>
      </c>
      <c r="H4005" t="s">
        <v>22728</v>
      </c>
      <c r="I4005" t="s">
        <v>22728</v>
      </c>
      <c r="J4005" t="s">
        <v>13361</v>
      </c>
      <c r="M4005">
        <v>3729</v>
      </c>
      <c r="N4005" t="s">
        <v>586</v>
      </c>
      <c r="O4005">
        <v>1966</v>
      </c>
      <c r="P4005" t="s">
        <v>62</v>
      </c>
      <c r="Q4005" t="s">
        <v>15065</v>
      </c>
      <c r="R4005" t="s">
        <v>52</v>
      </c>
    </row>
    <row r="4006" spans="1:18" x14ac:dyDescent="0.2">
      <c r="A4006" t="s">
        <v>22730</v>
      </c>
      <c r="B4006" t="s">
        <v>22730</v>
      </c>
      <c r="C4006" t="s">
        <v>22730</v>
      </c>
      <c r="D4006" t="s">
        <v>22731</v>
      </c>
      <c r="E4006" t="s">
        <v>22731</v>
      </c>
      <c r="F4006" t="s">
        <v>22732</v>
      </c>
      <c r="G4006" t="s">
        <v>22732</v>
      </c>
      <c r="H4006" t="s">
        <v>22731</v>
      </c>
      <c r="I4006" t="s">
        <v>22731</v>
      </c>
      <c r="J4006" t="s">
        <v>22733</v>
      </c>
      <c r="K4006" t="s">
        <v>22734</v>
      </c>
      <c r="M4006">
        <v>3730</v>
      </c>
      <c r="N4006" t="s">
        <v>93</v>
      </c>
      <c r="O4006">
        <v>1997</v>
      </c>
      <c r="P4006" t="s">
        <v>62</v>
      </c>
      <c r="Q4006" t="s">
        <v>52</v>
      </c>
      <c r="R4006" t="s">
        <v>52</v>
      </c>
    </row>
    <row r="4007" spans="1:18" x14ac:dyDescent="0.2">
      <c r="A4007" t="s">
        <v>22735</v>
      </c>
      <c r="B4007" t="s">
        <v>22735</v>
      </c>
      <c r="C4007" t="s">
        <v>22735</v>
      </c>
      <c r="D4007" t="s">
        <v>22736</v>
      </c>
      <c r="E4007" t="s">
        <v>22736</v>
      </c>
      <c r="F4007" t="s">
        <v>22737</v>
      </c>
      <c r="G4007" t="s">
        <v>22737</v>
      </c>
      <c r="H4007" t="s">
        <v>22736</v>
      </c>
      <c r="I4007" t="s">
        <v>22736</v>
      </c>
      <c r="J4007" t="s">
        <v>4654</v>
      </c>
      <c r="L4007" t="s">
        <v>22738</v>
      </c>
      <c r="M4007">
        <v>5157</v>
      </c>
      <c r="N4007" t="s">
        <v>151</v>
      </c>
      <c r="O4007">
        <v>1932</v>
      </c>
      <c r="P4007" t="s">
        <v>62</v>
      </c>
      <c r="Q4007" t="s">
        <v>52</v>
      </c>
      <c r="R4007" t="s">
        <v>52</v>
      </c>
    </row>
    <row r="4008" spans="1:18" x14ac:dyDescent="0.2">
      <c r="A4008" t="s">
        <v>22739</v>
      </c>
      <c r="B4008" t="s">
        <v>22739</v>
      </c>
      <c r="C4008" t="s">
        <v>22739</v>
      </c>
      <c r="D4008" t="s">
        <v>6201</v>
      </c>
      <c r="E4008" t="s">
        <v>6202</v>
      </c>
      <c r="F4008" t="s">
        <v>6203</v>
      </c>
      <c r="G4008" t="s">
        <v>6204</v>
      </c>
      <c r="H4008" t="s">
        <v>6201</v>
      </c>
      <c r="I4008" t="s">
        <v>6202</v>
      </c>
      <c r="J4008" t="s">
        <v>6205</v>
      </c>
      <c r="L4008" t="s">
        <v>22740</v>
      </c>
      <c r="M4008">
        <v>3731</v>
      </c>
      <c r="N4008" t="s">
        <v>264</v>
      </c>
      <c r="O4008">
        <v>1871</v>
      </c>
      <c r="P4008" t="s">
        <v>77</v>
      </c>
      <c r="Q4008" t="s">
        <v>8905</v>
      </c>
      <c r="R4008" t="s">
        <v>52</v>
      </c>
    </row>
    <row r="4009" spans="1:18" x14ac:dyDescent="0.2">
      <c r="A4009" t="s">
        <v>22741</v>
      </c>
      <c r="B4009" t="s">
        <v>22741</v>
      </c>
      <c r="C4009" t="s">
        <v>22741</v>
      </c>
      <c r="D4009" t="s">
        <v>22742</v>
      </c>
      <c r="E4009" t="s">
        <v>22742</v>
      </c>
      <c r="F4009" t="s">
        <v>22743</v>
      </c>
      <c r="G4009" t="s">
        <v>22743</v>
      </c>
      <c r="H4009" t="s">
        <v>22742</v>
      </c>
      <c r="I4009" t="s">
        <v>22742</v>
      </c>
      <c r="J4009" t="s">
        <v>3308</v>
      </c>
      <c r="K4009" t="s">
        <v>22744</v>
      </c>
      <c r="L4009" t="s">
        <v>22745</v>
      </c>
      <c r="M4009">
        <v>5158</v>
      </c>
      <c r="N4009" t="s">
        <v>1587</v>
      </c>
      <c r="O4009">
        <v>2005</v>
      </c>
      <c r="P4009" t="s">
        <v>62</v>
      </c>
      <c r="Q4009" t="s">
        <v>14243</v>
      </c>
      <c r="R4009" t="s">
        <v>14244</v>
      </c>
    </row>
    <row r="4010" spans="1:18" x14ac:dyDescent="0.2">
      <c r="A4010" t="s">
        <v>22746</v>
      </c>
      <c r="B4010" t="s">
        <v>22747</v>
      </c>
      <c r="C4010" t="s">
        <v>22748</v>
      </c>
      <c r="D4010" t="s">
        <v>22749</v>
      </c>
      <c r="E4010" t="s">
        <v>22749</v>
      </c>
      <c r="F4010" t="s">
        <v>22750</v>
      </c>
      <c r="G4010" t="s">
        <v>22750</v>
      </c>
      <c r="H4010" t="s">
        <v>22749</v>
      </c>
      <c r="I4010" t="s">
        <v>22749</v>
      </c>
      <c r="J4010" t="s">
        <v>900</v>
      </c>
      <c r="K4010" t="s">
        <v>22751</v>
      </c>
      <c r="M4010">
        <v>3732</v>
      </c>
      <c r="N4010" t="s">
        <v>93</v>
      </c>
      <c r="O4010">
        <v>1973</v>
      </c>
      <c r="P4010" t="s">
        <v>62</v>
      </c>
      <c r="Q4010" t="s">
        <v>14243</v>
      </c>
      <c r="R4010" t="s">
        <v>14244</v>
      </c>
    </row>
    <row r="4011" spans="1:18" x14ac:dyDescent="0.2">
      <c r="A4011" t="s">
        <v>22752</v>
      </c>
      <c r="B4011" t="s">
        <v>22753</v>
      </c>
      <c r="C4011" t="s">
        <v>22754</v>
      </c>
      <c r="D4011" t="s">
        <v>22755</v>
      </c>
      <c r="E4011" t="s">
        <v>22755</v>
      </c>
      <c r="F4011" t="s">
        <v>22756</v>
      </c>
      <c r="G4011" t="s">
        <v>22756</v>
      </c>
      <c r="H4011" t="s">
        <v>22755</v>
      </c>
      <c r="I4011" t="s">
        <v>22755</v>
      </c>
      <c r="J4011" t="s">
        <v>22757</v>
      </c>
      <c r="K4011" t="s">
        <v>22751</v>
      </c>
      <c r="M4011">
        <v>3733</v>
      </c>
      <c r="N4011" t="s">
        <v>145</v>
      </c>
      <c r="O4011">
        <v>1972</v>
      </c>
      <c r="P4011" t="s">
        <v>62</v>
      </c>
      <c r="Q4011" t="s">
        <v>14243</v>
      </c>
      <c r="R4011" t="s">
        <v>14244</v>
      </c>
    </row>
    <row r="4012" spans="1:18" x14ac:dyDescent="0.2">
      <c r="A4012" t="s">
        <v>22758</v>
      </c>
      <c r="B4012" t="s">
        <v>22758</v>
      </c>
      <c r="C4012" t="s">
        <v>22758</v>
      </c>
      <c r="D4012" t="s">
        <v>22759</v>
      </c>
      <c r="E4012" t="s">
        <v>22759</v>
      </c>
      <c r="F4012" t="s">
        <v>22760</v>
      </c>
      <c r="G4012" t="s">
        <v>22760</v>
      </c>
      <c r="H4012" t="s">
        <v>22759</v>
      </c>
      <c r="I4012" t="s">
        <v>22759</v>
      </c>
      <c r="J4012" t="s">
        <v>917</v>
      </c>
      <c r="K4012" t="s">
        <v>22751</v>
      </c>
      <c r="L4012" t="s">
        <v>22761</v>
      </c>
      <c r="M4012">
        <v>3734</v>
      </c>
      <c r="N4012" t="s">
        <v>61</v>
      </c>
      <c r="O4012">
        <v>1925</v>
      </c>
      <c r="P4012" t="s">
        <v>62</v>
      </c>
      <c r="Q4012" t="s">
        <v>14243</v>
      </c>
      <c r="R4012" t="s">
        <v>14244</v>
      </c>
    </row>
    <row r="4013" spans="1:18" x14ac:dyDescent="0.2">
      <c r="A4013" t="s">
        <v>22762</v>
      </c>
      <c r="B4013" t="s">
        <v>22763</v>
      </c>
      <c r="C4013" t="s">
        <v>22764</v>
      </c>
      <c r="D4013" t="s">
        <v>22765</v>
      </c>
      <c r="E4013" t="s">
        <v>22765</v>
      </c>
      <c r="F4013" t="s">
        <v>22766</v>
      </c>
      <c r="G4013" t="s">
        <v>22766</v>
      </c>
      <c r="H4013" t="s">
        <v>22765</v>
      </c>
      <c r="I4013" t="s">
        <v>22765</v>
      </c>
      <c r="J4013" t="s">
        <v>22022</v>
      </c>
      <c r="K4013" t="s">
        <v>22767</v>
      </c>
      <c r="M4013">
        <v>3735</v>
      </c>
      <c r="N4013" t="s">
        <v>107</v>
      </c>
      <c r="O4013">
        <v>1980</v>
      </c>
      <c r="P4013" t="s">
        <v>62</v>
      </c>
      <c r="Q4013" t="s">
        <v>14243</v>
      </c>
      <c r="R4013" t="s">
        <v>14244</v>
      </c>
    </row>
    <row r="4014" spans="1:18" x14ac:dyDescent="0.2">
      <c r="A4014" t="s">
        <v>22768</v>
      </c>
      <c r="B4014" t="s">
        <v>22768</v>
      </c>
      <c r="C4014" t="s">
        <v>22768</v>
      </c>
      <c r="D4014" t="s">
        <v>22769</v>
      </c>
      <c r="E4014" t="s">
        <v>22770</v>
      </c>
      <c r="F4014" t="s">
        <v>22771</v>
      </c>
      <c r="G4014" t="s">
        <v>22772</v>
      </c>
      <c r="H4014" t="s">
        <v>22769</v>
      </c>
      <c r="I4014" t="s">
        <v>22770</v>
      </c>
      <c r="J4014" t="s">
        <v>22773</v>
      </c>
      <c r="K4014" t="s">
        <v>22774</v>
      </c>
      <c r="M4014">
        <v>6421</v>
      </c>
      <c r="N4014" t="s">
        <v>93</v>
      </c>
      <c r="O4014">
        <v>2015</v>
      </c>
      <c r="P4014" t="s">
        <v>108</v>
      </c>
      <c r="Q4014" t="s">
        <v>8531</v>
      </c>
      <c r="R4014" t="s">
        <v>52</v>
      </c>
    </row>
    <row r="4015" spans="1:18" x14ac:dyDescent="0.2">
      <c r="A4015" t="s">
        <v>22775</v>
      </c>
      <c r="B4015" t="s">
        <v>22775</v>
      </c>
      <c r="C4015" t="s">
        <v>22775</v>
      </c>
      <c r="D4015" t="s">
        <v>22776</v>
      </c>
      <c r="E4015" t="s">
        <v>22777</v>
      </c>
      <c r="F4015" t="s">
        <v>22778</v>
      </c>
      <c r="G4015" t="s">
        <v>22779</v>
      </c>
      <c r="H4015" t="s">
        <v>22776</v>
      </c>
      <c r="I4015" t="s">
        <v>22777</v>
      </c>
      <c r="J4015" t="s">
        <v>22780</v>
      </c>
      <c r="K4015" t="s">
        <v>22781</v>
      </c>
      <c r="M4015">
        <v>5677</v>
      </c>
      <c r="N4015" t="s">
        <v>93</v>
      </c>
      <c r="O4015">
        <v>2008</v>
      </c>
      <c r="P4015" t="s">
        <v>62</v>
      </c>
      <c r="Q4015" t="s">
        <v>52</v>
      </c>
      <c r="R4015" t="s">
        <v>52</v>
      </c>
    </row>
    <row r="4016" spans="1:18" x14ac:dyDescent="0.2">
      <c r="A4016" t="s">
        <v>22782</v>
      </c>
      <c r="B4016" t="s">
        <v>22782</v>
      </c>
      <c r="C4016" t="s">
        <v>22782</v>
      </c>
      <c r="D4016" t="s">
        <v>22783</v>
      </c>
      <c r="E4016" t="s">
        <v>22783</v>
      </c>
      <c r="F4016" t="s">
        <v>22784</v>
      </c>
      <c r="G4016" t="s">
        <v>22784</v>
      </c>
      <c r="H4016" t="s">
        <v>22783</v>
      </c>
      <c r="I4016" t="s">
        <v>22783</v>
      </c>
      <c r="J4016" t="s">
        <v>3279</v>
      </c>
      <c r="M4016">
        <v>3736</v>
      </c>
      <c r="N4016" t="s">
        <v>61</v>
      </c>
      <c r="O4016">
        <v>1905</v>
      </c>
      <c r="P4016" t="s">
        <v>77</v>
      </c>
      <c r="Q4016" t="s">
        <v>4657</v>
      </c>
      <c r="R4016" t="s">
        <v>4199</v>
      </c>
    </row>
    <row r="4017" spans="1:18" x14ac:dyDescent="0.2">
      <c r="A4017" t="s">
        <v>22785</v>
      </c>
      <c r="B4017" t="s">
        <v>22785</v>
      </c>
      <c r="C4017" t="s">
        <v>22785</v>
      </c>
      <c r="D4017" t="s">
        <v>22786</v>
      </c>
      <c r="E4017" t="s">
        <v>22787</v>
      </c>
      <c r="F4017" t="s">
        <v>22788</v>
      </c>
      <c r="G4017" t="s">
        <v>22789</v>
      </c>
      <c r="H4017" t="s">
        <v>22786</v>
      </c>
      <c r="I4017" t="s">
        <v>22787</v>
      </c>
      <c r="J4017" t="s">
        <v>22790</v>
      </c>
      <c r="K4017" t="s">
        <v>22791</v>
      </c>
      <c r="M4017">
        <v>3737</v>
      </c>
      <c r="N4017" t="s">
        <v>304</v>
      </c>
      <c r="O4017">
        <v>1995</v>
      </c>
      <c r="P4017" t="s">
        <v>62</v>
      </c>
      <c r="Q4017" t="s">
        <v>52</v>
      </c>
      <c r="R4017" t="s">
        <v>52</v>
      </c>
    </row>
    <row r="4018" spans="1:18" x14ac:dyDescent="0.2">
      <c r="A4018" t="s">
        <v>22792</v>
      </c>
      <c r="B4018" t="s">
        <v>22792</v>
      </c>
      <c r="C4018" t="s">
        <v>22792</v>
      </c>
      <c r="D4018" t="s">
        <v>22793</v>
      </c>
      <c r="E4018" t="s">
        <v>22794</v>
      </c>
      <c r="F4018" t="s">
        <v>22795</v>
      </c>
      <c r="G4018" t="s">
        <v>22796</v>
      </c>
      <c r="H4018" t="s">
        <v>22793</v>
      </c>
      <c r="I4018" t="s">
        <v>22794</v>
      </c>
      <c r="J4018" t="s">
        <v>22797</v>
      </c>
      <c r="K4018" t="s">
        <v>22798</v>
      </c>
      <c r="M4018">
        <v>6050</v>
      </c>
      <c r="N4018" t="s">
        <v>586</v>
      </c>
      <c r="O4018">
        <v>2011</v>
      </c>
      <c r="P4018" t="s">
        <v>62</v>
      </c>
      <c r="Q4018" t="s">
        <v>52</v>
      </c>
      <c r="R4018" t="s">
        <v>52</v>
      </c>
    </row>
    <row r="4019" spans="1:18" x14ac:dyDescent="0.2">
      <c r="A4019" t="s">
        <v>22799</v>
      </c>
      <c r="B4019" t="s">
        <v>22799</v>
      </c>
      <c r="C4019" t="s">
        <v>22799</v>
      </c>
      <c r="D4019" t="s">
        <v>22800</v>
      </c>
      <c r="E4019" t="s">
        <v>22800</v>
      </c>
      <c r="F4019" t="s">
        <v>22801</v>
      </c>
      <c r="G4019" t="s">
        <v>22801</v>
      </c>
      <c r="H4019" t="s">
        <v>22800</v>
      </c>
      <c r="I4019" t="s">
        <v>22800</v>
      </c>
      <c r="J4019" t="s">
        <v>3761</v>
      </c>
      <c r="K4019" t="s">
        <v>22802</v>
      </c>
      <c r="M4019">
        <v>3738</v>
      </c>
      <c r="N4019" t="s">
        <v>93</v>
      </c>
      <c r="O4019">
        <v>1979</v>
      </c>
      <c r="P4019" t="s">
        <v>62</v>
      </c>
      <c r="Q4019" t="s">
        <v>5478</v>
      </c>
      <c r="R4019" t="s">
        <v>52</v>
      </c>
    </row>
    <row r="4020" spans="1:18" x14ac:dyDescent="0.2">
      <c r="A4020" t="s">
        <v>22803</v>
      </c>
      <c r="B4020" t="s">
        <v>22803</v>
      </c>
      <c r="C4020" t="s">
        <v>22803</v>
      </c>
      <c r="D4020" t="s">
        <v>22804</v>
      </c>
      <c r="E4020" t="s">
        <v>22804</v>
      </c>
      <c r="F4020" t="s">
        <v>22805</v>
      </c>
      <c r="G4020" t="s">
        <v>22805</v>
      </c>
      <c r="H4020" t="s">
        <v>22804</v>
      </c>
      <c r="I4020" t="s">
        <v>22804</v>
      </c>
      <c r="J4020" t="s">
        <v>22806</v>
      </c>
      <c r="K4020" t="s">
        <v>22807</v>
      </c>
      <c r="M4020">
        <v>5194</v>
      </c>
      <c r="N4020" t="s">
        <v>130</v>
      </c>
      <c r="O4020">
        <v>2002</v>
      </c>
      <c r="P4020" t="s">
        <v>62</v>
      </c>
      <c r="Q4020" t="s">
        <v>572</v>
      </c>
      <c r="R4020" t="s">
        <v>1679</v>
      </c>
    </row>
    <row r="4021" spans="1:18" x14ac:dyDescent="0.2">
      <c r="A4021" t="s">
        <v>22808</v>
      </c>
      <c r="B4021" t="s">
        <v>22808</v>
      </c>
      <c r="C4021" t="s">
        <v>22808</v>
      </c>
      <c r="D4021" t="s">
        <v>22809</v>
      </c>
      <c r="E4021" t="s">
        <v>22810</v>
      </c>
      <c r="F4021" t="s">
        <v>22811</v>
      </c>
      <c r="G4021" t="s">
        <v>22812</v>
      </c>
      <c r="H4021" t="s">
        <v>22809</v>
      </c>
      <c r="I4021" t="s">
        <v>22810</v>
      </c>
      <c r="J4021" t="s">
        <v>22813</v>
      </c>
      <c r="K4021" t="s">
        <v>22814</v>
      </c>
      <c r="M4021">
        <v>3739</v>
      </c>
      <c r="N4021" t="s">
        <v>93</v>
      </c>
      <c r="O4021">
        <v>1995</v>
      </c>
      <c r="P4021" t="s">
        <v>62</v>
      </c>
      <c r="Q4021" t="s">
        <v>52</v>
      </c>
      <c r="R4021" t="s">
        <v>4637</v>
      </c>
    </row>
    <row r="4022" spans="1:18" x14ac:dyDescent="0.2">
      <c r="A4022" t="s">
        <v>941</v>
      </c>
      <c r="B4022" t="s">
        <v>941</v>
      </c>
      <c r="C4022" t="s">
        <v>941</v>
      </c>
      <c r="D4022" t="s">
        <v>22815</v>
      </c>
      <c r="E4022" t="s">
        <v>22816</v>
      </c>
      <c r="F4022" t="s">
        <v>22817</v>
      </c>
      <c r="G4022" t="s">
        <v>22818</v>
      </c>
      <c r="H4022" t="s">
        <v>22815</v>
      </c>
      <c r="I4022" t="s">
        <v>22816</v>
      </c>
      <c r="J4022" t="s">
        <v>1106</v>
      </c>
      <c r="K4022" t="s">
        <v>22819</v>
      </c>
      <c r="M4022">
        <v>5687</v>
      </c>
      <c r="N4022" t="s">
        <v>145</v>
      </c>
      <c r="O4022">
        <v>2008</v>
      </c>
      <c r="P4022" t="s">
        <v>62</v>
      </c>
      <c r="Q4022" t="s">
        <v>941</v>
      </c>
      <c r="R4022" t="s">
        <v>52</v>
      </c>
    </row>
    <row r="4023" spans="1:18" x14ac:dyDescent="0.2">
      <c r="A4023" t="s">
        <v>22820</v>
      </c>
      <c r="B4023" t="s">
        <v>22820</v>
      </c>
      <c r="C4023" t="s">
        <v>22820</v>
      </c>
      <c r="D4023" t="s">
        <v>22821</v>
      </c>
      <c r="E4023" t="s">
        <v>22821</v>
      </c>
      <c r="F4023" t="s">
        <v>22822</v>
      </c>
      <c r="G4023" t="s">
        <v>22822</v>
      </c>
      <c r="H4023" t="s">
        <v>22821</v>
      </c>
      <c r="I4023" t="s">
        <v>22821</v>
      </c>
      <c r="J4023" t="s">
        <v>2818</v>
      </c>
      <c r="L4023" t="s">
        <v>22823</v>
      </c>
      <c r="M4023">
        <v>3740</v>
      </c>
      <c r="N4023" t="s">
        <v>151</v>
      </c>
      <c r="O4023">
        <v>1831</v>
      </c>
      <c r="P4023" t="s">
        <v>77</v>
      </c>
      <c r="Q4023" t="s">
        <v>52</v>
      </c>
      <c r="R4023" t="s">
        <v>52</v>
      </c>
    </row>
    <row r="4024" spans="1:18" x14ac:dyDescent="0.2">
      <c r="A4024" t="s">
        <v>2238</v>
      </c>
      <c r="B4024" t="s">
        <v>2238</v>
      </c>
      <c r="C4024" t="s">
        <v>2238</v>
      </c>
      <c r="D4024" t="s">
        <v>17642</v>
      </c>
      <c r="E4024" t="s">
        <v>17642</v>
      </c>
      <c r="F4024" t="s">
        <v>17643</v>
      </c>
      <c r="G4024" t="s">
        <v>17643</v>
      </c>
      <c r="H4024" t="s">
        <v>17642</v>
      </c>
      <c r="I4024" t="s">
        <v>17642</v>
      </c>
      <c r="J4024" t="s">
        <v>11479</v>
      </c>
      <c r="L4024" t="s">
        <v>22824</v>
      </c>
      <c r="M4024">
        <v>3741</v>
      </c>
      <c r="N4024" t="s">
        <v>151</v>
      </c>
      <c r="O4024">
        <v>0</v>
      </c>
      <c r="P4024" t="s">
        <v>77</v>
      </c>
      <c r="Q4024" t="s">
        <v>2238</v>
      </c>
      <c r="R4024" t="s">
        <v>2239</v>
      </c>
    </row>
    <row r="4025" spans="1:18" x14ac:dyDescent="0.2">
      <c r="A4025" t="s">
        <v>22825</v>
      </c>
      <c r="B4025" t="s">
        <v>22825</v>
      </c>
      <c r="C4025" t="s">
        <v>22825</v>
      </c>
      <c r="D4025" t="s">
        <v>22826</v>
      </c>
      <c r="E4025" t="s">
        <v>22826</v>
      </c>
      <c r="F4025" t="s">
        <v>22827</v>
      </c>
      <c r="G4025" t="s">
        <v>22827</v>
      </c>
      <c r="H4025" t="s">
        <v>22826</v>
      </c>
      <c r="I4025" t="s">
        <v>22826</v>
      </c>
      <c r="J4025" t="s">
        <v>4166</v>
      </c>
      <c r="L4025" t="s">
        <v>22828</v>
      </c>
      <c r="M4025">
        <v>3742</v>
      </c>
      <c r="N4025" t="s">
        <v>198</v>
      </c>
      <c r="O4025">
        <v>1865</v>
      </c>
      <c r="P4025" t="s">
        <v>77</v>
      </c>
      <c r="Q4025" t="s">
        <v>2532</v>
      </c>
      <c r="R4025" t="s">
        <v>6560</v>
      </c>
    </row>
    <row r="4026" spans="1:18" x14ac:dyDescent="0.2">
      <c r="A4026" t="s">
        <v>22829</v>
      </c>
      <c r="B4026" t="s">
        <v>22829</v>
      </c>
      <c r="C4026" t="s">
        <v>22829</v>
      </c>
      <c r="D4026" t="s">
        <v>22830</v>
      </c>
      <c r="E4026" t="s">
        <v>22831</v>
      </c>
      <c r="F4026" t="s">
        <v>22832</v>
      </c>
      <c r="G4026" t="s">
        <v>22833</v>
      </c>
      <c r="H4026" t="s">
        <v>22830</v>
      </c>
      <c r="I4026" t="s">
        <v>22831</v>
      </c>
      <c r="J4026" t="s">
        <v>3897</v>
      </c>
      <c r="L4026" t="s">
        <v>22834</v>
      </c>
      <c r="M4026">
        <v>3743</v>
      </c>
      <c r="N4026" t="s">
        <v>198</v>
      </c>
      <c r="O4026">
        <v>1919</v>
      </c>
      <c r="P4026" t="s">
        <v>77</v>
      </c>
      <c r="Q4026" t="s">
        <v>5219</v>
      </c>
      <c r="R4026" t="s">
        <v>5220</v>
      </c>
    </row>
    <row r="4027" spans="1:18" x14ac:dyDescent="0.2">
      <c r="A4027" t="s">
        <v>994</v>
      </c>
      <c r="B4027" t="s">
        <v>994</v>
      </c>
      <c r="C4027" t="s">
        <v>994</v>
      </c>
      <c r="D4027" t="s">
        <v>22835</v>
      </c>
      <c r="E4027" t="s">
        <v>22835</v>
      </c>
      <c r="F4027" t="s">
        <v>22836</v>
      </c>
      <c r="G4027" t="s">
        <v>22836</v>
      </c>
      <c r="H4027" t="s">
        <v>22835</v>
      </c>
      <c r="I4027" t="s">
        <v>22835</v>
      </c>
      <c r="J4027" t="s">
        <v>20792</v>
      </c>
      <c r="L4027" t="s">
        <v>22837</v>
      </c>
      <c r="M4027">
        <v>3744</v>
      </c>
      <c r="Q4027" t="s">
        <v>994</v>
      </c>
      <c r="R4027" t="s">
        <v>2620</v>
      </c>
    </row>
    <row r="4028" spans="1:18" x14ac:dyDescent="0.2">
      <c r="A4028" t="s">
        <v>22838</v>
      </c>
      <c r="B4028" t="s">
        <v>22838</v>
      </c>
      <c r="C4028" t="s">
        <v>22838</v>
      </c>
      <c r="D4028" t="s">
        <v>22839</v>
      </c>
      <c r="E4028" t="s">
        <v>22839</v>
      </c>
      <c r="F4028" t="s">
        <v>22840</v>
      </c>
      <c r="G4028" t="s">
        <v>22840</v>
      </c>
      <c r="H4028" t="s">
        <v>22839</v>
      </c>
      <c r="I4028" t="s">
        <v>22839</v>
      </c>
      <c r="J4028" t="s">
        <v>8818</v>
      </c>
      <c r="L4028" t="s">
        <v>22841</v>
      </c>
      <c r="M4028">
        <v>3745</v>
      </c>
      <c r="N4028" t="s">
        <v>198</v>
      </c>
      <c r="O4028">
        <v>1864</v>
      </c>
      <c r="P4028" t="s">
        <v>77</v>
      </c>
      <c r="Q4028" t="s">
        <v>1030</v>
      </c>
      <c r="R4028" t="s">
        <v>1031</v>
      </c>
    </row>
    <row r="4029" spans="1:18" x14ac:dyDescent="0.2">
      <c r="A4029" t="s">
        <v>22842</v>
      </c>
      <c r="B4029" t="s">
        <v>22842</v>
      </c>
      <c r="C4029" t="s">
        <v>22842</v>
      </c>
      <c r="D4029" t="s">
        <v>22843</v>
      </c>
      <c r="E4029" t="s">
        <v>22843</v>
      </c>
      <c r="F4029" t="s">
        <v>22844</v>
      </c>
      <c r="G4029" t="s">
        <v>22844</v>
      </c>
      <c r="H4029" t="s">
        <v>22843</v>
      </c>
      <c r="I4029" t="s">
        <v>22843</v>
      </c>
      <c r="J4029" t="s">
        <v>22845</v>
      </c>
      <c r="M4029">
        <v>5474</v>
      </c>
      <c r="Q4029" t="s">
        <v>52</v>
      </c>
      <c r="R4029" t="s">
        <v>52</v>
      </c>
    </row>
    <row r="4030" spans="1:18" x14ac:dyDescent="0.2">
      <c r="A4030" t="s">
        <v>22846</v>
      </c>
      <c r="B4030" t="s">
        <v>22846</v>
      </c>
      <c r="C4030" t="s">
        <v>22846</v>
      </c>
      <c r="D4030" t="s">
        <v>478</v>
      </c>
      <c r="E4030" t="s">
        <v>479</v>
      </c>
      <c r="F4030" t="s">
        <v>480</v>
      </c>
      <c r="G4030" t="s">
        <v>481</v>
      </c>
      <c r="H4030" t="s">
        <v>478</v>
      </c>
      <c r="I4030" t="s">
        <v>479</v>
      </c>
      <c r="J4030" t="s">
        <v>482</v>
      </c>
      <c r="L4030" t="s">
        <v>22847</v>
      </c>
      <c r="M4030">
        <v>3746</v>
      </c>
      <c r="N4030" t="s">
        <v>116</v>
      </c>
      <c r="O4030">
        <v>1827</v>
      </c>
      <c r="P4030" t="s">
        <v>62</v>
      </c>
      <c r="Q4030" t="s">
        <v>1673</v>
      </c>
      <c r="R4030" t="s">
        <v>1674</v>
      </c>
    </row>
    <row r="4031" spans="1:18" x14ac:dyDescent="0.2">
      <c r="A4031" t="s">
        <v>22848</v>
      </c>
      <c r="B4031" t="s">
        <v>22848</v>
      </c>
      <c r="C4031" t="s">
        <v>22848</v>
      </c>
      <c r="D4031" t="s">
        <v>22849</v>
      </c>
      <c r="E4031" t="s">
        <v>22849</v>
      </c>
      <c r="F4031" t="s">
        <v>22850</v>
      </c>
      <c r="G4031" t="s">
        <v>22850</v>
      </c>
      <c r="H4031" t="s">
        <v>22849</v>
      </c>
      <c r="I4031" t="s">
        <v>22849</v>
      </c>
      <c r="J4031" t="s">
        <v>22851</v>
      </c>
      <c r="L4031" t="s">
        <v>22852</v>
      </c>
      <c r="M4031">
        <v>3747</v>
      </c>
      <c r="N4031" t="s">
        <v>264</v>
      </c>
      <c r="O4031">
        <v>1813</v>
      </c>
      <c r="P4031" t="s">
        <v>77</v>
      </c>
      <c r="Q4031" t="s">
        <v>435</v>
      </c>
      <c r="R4031" t="s">
        <v>629</v>
      </c>
    </row>
    <row r="4032" spans="1:18" x14ac:dyDescent="0.2">
      <c r="A4032" t="s">
        <v>22853</v>
      </c>
      <c r="B4032" t="s">
        <v>22853</v>
      </c>
      <c r="C4032" t="s">
        <v>22853</v>
      </c>
      <c r="D4032" t="s">
        <v>22854</v>
      </c>
      <c r="E4032" t="s">
        <v>22854</v>
      </c>
      <c r="F4032" t="s">
        <v>22855</v>
      </c>
      <c r="G4032" t="s">
        <v>22855</v>
      </c>
      <c r="H4032" t="s">
        <v>22854</v>
      </c>
      <c r="I4032" t="s">
        <v>22854</v>
      </c>
      <c r="J4032" t="s">
        <v>6635</v>
      </c>
      <c r="L4032" t="s">
        <v>22856</v>
      </c>
      <c r="M4032">
        <v>3748</v>
      </c>
      <c r="N4032" t="s">
        <v>116</v>
      </c>
      <c r="O4032">
        <v>1803</v>
      </c>
      <c r="P4032" t="s">
        <v>77</v>
      </c>
      <c r="Q4032" t="s">
        <v>764</v>
      </c>
      <c r="R4032" t="s">
        <v>765</v>
      </c>
    </row>
    <row r="4033" spans="1:18" x14ac:dyDescent="0.2">
      <c r="A4033" t="s">
        <v>22857</v>
      </c>
      <c r="B4033" t="s">
        <v>22857</v>
      </c>
      <c r="C4033" t="s">
        <v>22857</v>
      </c>
      <c r="D4033" t="s">
        <v>22858</v>
      </c>
      <c r="E4033" t="s">
        <v>22859</v>
      </c>
      <c r="F4033" t="s">
        <v>22860</v>
      </c>
      <c r="G4033" t="s">
        <v>22861</v>
      </c>
      <c r="H4033" t="s">
        <v>22858</v>
      </c>
      <c r="I4033" t="s">
        <v>22859</v>
      </c>
      <c r="J4033" t="s">
        <v>22862</v>
      </c>
      <c r="L4033" t="s">
        <v>22863</v>
      </c>
      <c r="M4033">
        <v>3749</v>
      </c>
      <c r="N4033" t="s">
        <v>198</v>
      </c>
      <c r="O4033">
        <v>1890</v>
      </c>
      <c r="P4033" t="s">
        <v>77</v>
      </c>
      <c r="Q4033" t="s">
        <v>491</v>
      </c>
      <c r="R4033" t="s">
        <v>4097</v>
      </c>
    </row>
    <row r="4034" spans="1:18" x14ac:dyDescent="0.2">
      <c r="A4034" t="s">
        <v>22864</v>
      </c>
      <c r="B4034" t="s">
        <v>22864</v>
      </c>
      <c r="C4034" t="s">
        <v>22864</v>
      </c>
      <c r="D4034" t="s">
        <v>22865</v>
      </c>
      <c r="E4034" t="s">
        <v>22865</v>
      </c>
      <c r="F4034" t="s">
        <v>22866</v>
      </c>
      <c r="G4034" t="s">
        <v>22866</v>
      </c>
      <c r="H4034" t="s">
        <v>22865</v>
      </c>
      <c r="I4034" t="s">
        <v>22865</v>
      </c>
      <c r="J4034" t="s">
        <v>22867</v>
      </c>
      <c r="M4034">
        <v>5475</v>
      </c>
      <c r="Q4034" t="s">
        <v>52</v>
      </c>
      <c r="R4034" t="s">
        <v>52</v>
      </c>
    </row>
    <row r="4035" spans="1:18" x14ac:dyDescent="0.2">
      <c r="A4035" t="s">
        <v>9139</v>
      </c>
      <c r="B4035" t="s">
        <v>9139</v>
      </c>
      <c r="C4035" t="s">
        <v>9139</v>
      </c>
      <c r="D4035" t="s">
        <v>22868</v>
      </c>
      <c r="E4035" t="s">
        <v>22868</v>
      </c>
      <c r="F4035" t="s">
        <v>22869</v>
      </c>
      <c r="G4035" t="s">
        <v>22869</v>
      </c>
      <c r="H4035" t="s">
        <v>22868</v>
      </c>
      <c r="I4035" t="s">
        <v>22868</v>
      </c>
      <c r="J4035" t="s">
        <v>7521</v>
      </c>
      <c r="L4035" t="s">
        <v>22870</v>
      </c>
      <c r="M4035">
        <v>3750</v>
      </c>
      <c r="N4035" t="s">
        <v>93</v>
      </c>
      <c r="O4035">
        <v>1829</v>
      </c>
      <c r="P4035" t="s">
        <v>77</v>
      </c>
      <c r="Q4035" t="s">
        <v>9139</v>
      </c>
      <c r="R4035" t="s">
        <v>9140</v>
      </c>
    </row>
    <row r="4036" spans="1:18" x14ac:dyDescent="0.2">
      <c r="A4036" t="s">
        <v>22871</v>
      </c>
      <c r="B4036" t="s">
        <v>22871</v>
      </c>
      <c r="C4036" t="s">
        <v>22871</v>
      </c>
      <c r="D4036" t="s">
        <v>22872</v>
      </c>
      <c r="E4036" t="s">
        <v>22872</v>
      </c>
      <c r="F4036" t="s">
        <v>22873</v>
      </c>
      <c r="G4036" t="s">
        <v>22873</v>
      </c>
      <c r="H4036" t="s">
        <v>22872</v>
      </c>
      <c r="I4036" t="s">
        <v>22872</v>
      </c>
      <c r="J4036" t="s">
        <v>6826</v>
      </c>
      <c r="K4036" t="s">
        <v>22874</v>
      </c>
      <c r="L4036" t="s">
        <v>22875</v>
      </c>
      <c r="M4036">
        <v>1907</v>
      </c>
      <c r="N4036" t="s">
        <v>586</v>
      </c>
      <c r="O4036">
        <v>1808</v>
      </c>
      <c r="P4036" t="s">
        <v>62</v>
      </c>
      <c r="Q4036" t="s">
        <v>650</v>
      </c>
      <c r="R4036" t="s">
        <v>10386</v>
      </c>
    </row>
    <row r="4037" spans="1:18" x14ac:dyDescent="0.2">
      <c r="A4037" t="s">
        <v>22876</v>
      </c>
      <c r="B4037" t="s">
        <v>22876</v>
      </c>
      <c r="C4037" t="s">
        <v>22876</v>
      </c>
      <c r="D4037" t="s">
        <v>22877</v>
      </c>
      <c r="E4037" t="s">
        <v>22877</v>
      </c>
      <c r="F4037" t="s">
        <v>22878</v>
      </c>
      <c r="G4037" t="s">
        <v>22878</v>
      </c>
      <c r="H4037" t="s">
        <v>22877</v>
      </c>
      <c r="I4037" t="s">
        <v>22877</v>
      </c>
      <c r="J4037" t="s">
        <v>17982</v>
      </c>
      <c r="L4037" t="s">
        <v>22879</v>
      </c>
      <c r="M4037">
        <v>3017</v>
      </c>
      <c r="N4037" t="s">
        <v>61</v>
      </c>
      <c r="O4037">
        <v>1953</v>
      </c>
      <c r="P4037" t="s">
        <v>77</v>
      </c>
      <c r="Q4037" t="s">
        <v>650</v>
      </c>
      <c r="R4037" t="s">
        <v>10386</v>
      </c>
    </row>
    <row r="4038" spans="1:18" x14ac:dyDescent="0.2">
      <c r="A4038" t="s">
        <v>22880</v>
      </c>
      <c r="B4038" t="s">
        <v>22880</v>
      </c>
      <c r="C4038" t="s">
        <v>22880</v>
      </c>
      <c r="D4038" t="s">
        <v>22821</v>
      </c>
      <c r="E4038" t="s">
        <v>22821</v>
      </c>
      <c r="F4038" t="s">
        <v>22822</v>
      </c>
      <c r="G4038" t="s">
        <v>22822</v>
      </c>
      <c r="H4038" t="s">
        <v>22821</v>
      </c>
      <c r="I4038" t="s">
        <v>22821</v>
      </c>
      <c r="J4038" t="s">
        <v>2818</v>
      </c>
      <c r="M4038">
        <v>3751</v>
      </c>
      <c r="N4038" t="s">
        <v>264</v>
      </c>
      <c r="O4038">
        <v>1868</v>
      </c>
      <c r="P4038" t="s">
        <v>77</v>
      </c>
      <c r="Q4038" t="s">
        <v>7987</v>
      </c>
      <c r="R4038" t="s">
        <v>52</v>
      </c>
    </row>
    <row r="4039" spans="1:18" x14ac:dyDescent="0.2">
      <c r="A4039" t="s">
        <v>22881</v>
      </c>
      <c r="B4039" t="s">
        <v>22881</v>
      </c>
      <c r="C4039" t="s">
        <v>22881</v>
      </c>
      <c r="D4039" t="s">
        <v>6243</v>
      </c>
      <c r="E4039" t="s">
        <v>6243</v>
      </c>
      <c r="F4039" t="s">
        <v>6244</v>
      </c>
      <c r="G4039" t="s">
        <v>6244</v>
      </c>
      <c r="H4039" t="s">
        <v>6243</v>
      </c>
      <c r="I4039" t="s">
        <v>6243</v>
      </c>
      <c r="J4039" t="s">
        <v>417</v>
      </c>
      <c r="K4039" t="s">
        <v>22882</v>
      </c>
      <c r="L4039" t="s">
        <v>22883</v>
      </c>
      <c r="M4039">
        <v>3752</v>
      </c>
      <c r="N4039" t="s">
        <v>1715</v>
      </c>
      <c r="O4039">
        <v>1970</v>
      </c>
      <c r="P4039" t="s">
        <v>62</v>
      </c>
      <c r="Q4039" t="s">
        <v>52</v>
      </c>
      <c r="R4039" t="s">
        <v>52</v>
      </c>
    </row>
    <row r="4040" spans="1:18" x14ac:dyDescent="0.2">
      <c r="A4040" t="s">
        <v>22884</v>
      </c>
      <c r="B4040" t="s">
        <v>22884</v>
      </c>
      <c r="C4040" t="s">
        <v>22884</v>
      </c>
      <c r="D4040" t="s">
        <v>22885</v>
      </c>
      <c r="E4040" t="s">
        <v>22885</v>
      </c>
      <c r="F4040" t="s">
        <v>22886</v>
      </c>
      <c r="G4040" t="s">
        <v>22886</v>
      </c>
      <c r="H4040" t="s">
        <v>22885</v>
      </c>
      <c r="I4040" t="s">
        <v>22885</v>
      </c>
      <c r="J4040" t="s">
        <v>3975</v>
      </c>
      <c r="L4040" t="s">
        <v>22887</v>
      </c>
      <c r="M4040">
        <v>3753</v>
      </c>
      <c r="N4040" t="s">
        <v>61</v>
      </c>
      <c r="O4040">
        <v>1913</v>
      </c>
      <c r="P4040" t="s">
        <v>77</v>
      </c>
      <c r="Q4040" t="s">
        <v>52</v>
      </c>
      <c r="R4040" t="s">
        <v>52</v>
      </c>
    </row>
    <row r="4041" spans="1:18" x14ac:dyDescent="0.2">
      <c r="A4041" t="s">
        <v>22888</v>
      </c>
      <c r="B4041" t="s">
        <v>22888</v>
      </c>
      <c r="C4041" t="s">
        <v>22888</v>
      </c>
      <c r="D4041" t="s">
        <v>22889</v>
      </c>
      <c r="E4041" t="s">
        <v>22890</v>
      </c>
      <c r="F4041" t="s">
        <v>22891</v>
      </c>
      <c r="G4041" t="s">
        <v>22892</v>
      </c>
      <c r="H4041" t="s">
        <v>22889</v>
      </c>
      <c r="I4041" t="s">
        <v>22890</v>
      </c>
      <c r="J4041" t="s">
        <v>11479</v>
      </c>
      <c r="L4041" t="s">
        <v>22893</v>
      </c>
      <c r="M4041">
        <v>3754</v>
      </c>
      <c r="N4041" t="s">
        <v>107</v>
      </c>
      <c r="O4041">
        <v>1835</v>
      </c>
      <c r="P4041" t="s">
        <v>77</v>
      </c>
      <c r="Q4041" t="s">
        <v>137</v>
      </c>
      <c r="R4041" t="s">
        <v>52</v>
      </c>
    </row>
    <row r="4042" spans="1:18" x14ac:dyDescent="0.2">
      <c r="A4042" t="s">
        <v>22894</v>
      </c>
      <c r="B4042" t="s">
        <v>22894</v>
      </c>
      <c r="C4042" t="s">
        <v>22894</v>
      </c>
      <c r="D4042" t="s">
        <v>22895</v>
      </c>
      <c r="E4042" t="s">
        <v>22896</v>
      </c>
      <c r="F4042" t="s">
        <v>22897</v>
      </c>
      <c r="G4042" t="s">
        <v>22898</v>
      </c>
      <c r="H4042" t="s">
        <v>22895</v>
      </c>
      <c r="I4042" t="s">
        <v>22896</v>
      </c>
      <c r="J4042" t="s">
        <v>22899</v>
      </c>
      <c r="K4042" t="s">
        <v>22900</v>
      </c>
      <c r="M4042">
        <v>3755</v>
      </c>
      <c r="N4042" t="s">
        <v>2375</v>
      </c>
      <c r="O4042">
        <v>1980</v>
      </c>
      <c r="P4042" t="s">
        <v>62</v>
      </c>
      <c r="Q4042" t="s">
        <v>420</v>
      </c>
      <c r="R4042" t="s">
        <v>4180</v>
      </c>
    </row>
    <row r="4043" spans="1:18" x14ac:dyDescent="0.2">
      <c r="A4043" t="s">
        <v>22901</v>
      </c>
      <c r="B4043" t="s">
        <v>22901</v>
      </c>
      <c r="C4043" t="s">
        <v>22901</v>
      </c>
      <c r="D4043" t="s">
        <v>12775</v>
      </c>
      <c r="E4043" t="s">
        <v>12775</v>
      </c>
      <c r="F4043" t="s">
        <v>12776</v>
      </c>
      <c r="G4043" t="s">
        <v>12776</v>
      </c>
      <c r="H4043" t="s">
        <v>12775</v>
      </c>
      <c r="I4043" t="s">
        <v>12775</v>
      </c>
      <c r="J4043" t="s">
        <v>5202</v>
      </c>
      <c r="K4043" t="s">
        <v>22902</v>
      </c>
      <c r="M4043">
        <v>5476</v>
      </c>
      <c r="N4043" t="s">
        <v>159</v>
      </c>
      <c r="O4043">
        <v>2004</v>
      </c>
      <c r="P4043" t="s">
        <v>62</v>
      </c>
      <c r="Q4043" t="s">
        <v>52</v>
      </c>
      <c r="R4043" t="s">
        <v>52</v>
      </c>
    </row>
    <row r="4044" spans="1:18" x14ac:dyDescent="0.2">
      <c r="A4044" t="s">
        <v>22903</v>
      </c>
      <c r="B4044" t="s">
        <v>22903</v>
      </c>
      <c r="C4044" t="s">
        <v>22903</v>
      </c>
      <c r="D4044" t="s">
        <v>22904</v>
      </c>
      <c r="E4044" t="s">
        <v>22905</v>
      </c>
      <c r="F4044" t="s">
        <v>22906</v>
      </c>
      <c r="G4044" t="s">
        <v>22907</v>
      </c>
      <c r="H4044" t="s">
        <v>22904</v>
      </c>
      <c r="I4044" t="s">
        <v>22905</v>
      </c>
      <c r="J4044" t="s">
        <v>22908</v>
      </c>
      <c r="K4044" t="s">
        <v>22909</v>
      </c>
      <c r="M4044">
        <v>6552</v>
      </c>
      <c r="N4044" t="s">
        <v>5945</v>
      </c>
      <c r="O4044">
        <v>2016</v>
      </c>
      <c r="P4044" t="s">
        <v>108</v>
      </c>
      <c r="Q4044" t="s">
        <v>52</v>
      </c>
      <c r="R4044" t="s">
        <v>52</v>
      </c>
    </row>
    <row r="4045" spans="1:18" x14ac:dyDescent="0.2">
      <c r="A4045" t="s">
        <v>22910</v>
      </c>
      <c r="B4045" t="s">
        <v>22910</v>
      </c>
      <c r="C4045" t="s">
        <v>22910</v>
      </c>
      <c r="D4045" t="s">
        <v>22911</v>
      </c>
      <c r="E4045" t="s">
        <v>22911</v>
      </c>
      <c r="F4045" t="s">
        <v>22912</v>
      </c>
      <c r="G4045" t="s">
        <v>22912</v>
      </c>
      <c r="H4045" t="s">
        <v>22911</v>
      </c>
      <c r="I4045" t="s">
        <v>22911</v>
      </c>
      <c r="J4045" t="s">
        <v>22913</v>
      </c>
      <c r="K4045" t="s">
        <v>22914</v>
      </c>
      <c r="L4045" t="s">
        <v>22915</v>
      </c>
      <c r="M4045">
        <v>3756</v>
      </c>
      <c r="N4045" t="s">
        <v>279</v>
      </c>
      <c r="O4045">
        <v>1992</v>
      </c>
      <c r="P4045" t="s">
        <v>62</v>
      </c>
      <c r="Q4045" t="s">
        <v>52</v>
      </c>
      <c r="R4045" t="s">
        <v>52</v>
      </c>
    </row>
    <row r="4046" spans="1:18" x14ac:dyDescent="0.2">
      <c r="A4046" t="s">
        <v>22916</v>
      </c>
      <c r="B4046" t="s">
        <v>22916</v>
      </c>
      <c r="C4046" t="s">
        <v>22916</v>
      </c>
      <c r="D4046" t="s">
        <v>22917</v>
      </c>
      <c r="E4046" t="s">
        <v>22917</v>
      </c>
      <c r="F4046" t="s">
        <v>22918</v>
      </c>
      <c r="G4046" t="s">
        <v>22918</v>
      </c>
      <c r="H4046" t="s">
        <v>22917</v>
      </c>
      <c r="I4046" t="s">
        <v>22917</v>
      </c>
      <c r="J4046" t="s">
        <v>22919</v>
      </c>
      <c r="K4046" t="s">
        <v>22920</v>
      </c>
      <c r="M4046">
        <v>3757</v>
      </c>
      <c r="N4046" t="s">
        <v>279</v>
      </c>
      <c r="O4046">
        <v>1981</v>
      </c>
      <c r="P4046" t="s">
        <v>62</v>
      </c>
      <c r="Q4046" t="s">
        <v>3580</v>
      </c>
      <c r="R4046" t="s">
        <v>3581</v>
      </c>
    </row>
    <row r="4047" spans="1:18" x14ac:dyDescent="0.2">
      <c r="A4047" t="s">
        <v>22921</v>
      </c>
      <c r="B4047" t="s">
        <v>22922</v>
      </c>
      <c r="C4047" t="s">
        <v>22923</v>
      </c>
      <c r="D4047" t="s">
        <v>22924</v>
      </c>
      <c r="E4047" t="s">
        <v>22924</v>
      </c>
      <c r="F4047" t="s">
        <v>22925</v>
      </c>
      <c r="G4047" t="s">
        <v>22925</v>
      </c>
      <c r="H4047" t="s">
        <v>22924</v>
      </c>
      <c r="I4047" t="s">
        <v>22924</v>
      </c>
      <c r="J4047" t="s">
        <v>22926</v>
      </c>
      <c r="K4047" t="s">
        <v>22927</v>
      </c>
      <c r="M4047">
        <v>5806</v>
      </c>
      <c r="N4047" t="s">
        <v>781</v>
      </c>
      <c r="O4047">
        <v>2009</v>
      </c>
      <c r="P4047" t="s">
        <v>62</v>
      </c>
      <c r="Q4047" t="s">
        <v>3580</v>
      </c>
      <c r="R4047" t="s">
        <v>52</v>
      </c>
    </row>
    <row r="4048" spans="1:18" x14ac:dyDescent="0.2">
      <c r="A4048" t="s">
        <v>22928</v>
      </c>
      <c r="B4048" t="s">
        <v>22928</v>
      </c>
      <c r="C4048" t="s">
        <v>22928</v>
      </c>
      <c r="D4048" t="s">
        <v>22929</v>
      </c>
      <c r="E4048" t="s">
        <v>22929</v>
      </c>
      <c r="F4048" t="s">
        <v>22929</v>
      </c>
      <c r="G4048" t="s">
        <v>22929</v>
      </c>
      <c r="H4048" t="s">
        <v>22929</v>
      </c>
      <c r="I4048" t="s">
        <v>22929</v>
      </c>
      <c r="J4048" t="s">
        <v>22930</v>
      </c>
      <c r="K4048" t="s">
        <v>22931</v>
      </c>
      <c r="M4048">
        <v>6191</v>
      </c>
      <c r="N4048" t="s">
        <v>279</v>
      </c>
      <c r="O4048">
        <v>2013</v>
      </c>
      <c r="P4048" t="s">
        <v>62</v>
      </c>
      <c r="Q4048" t="s">
        <v>2653</v>
      </c>
      <c r="R4048" t="s">
        <v>52</v>
      </c>
    </row>
    <row r="4049" spans="1:18" x14ac:dyDescent="0.2">
      <c r="A4049" t="s">
        <v>22932</v>
      </c>
      <c r="B4049" t="s">
        <v>22932</v>
      </c>
      <c r="C4049" t="s">
        <v>22932</v>
      </c>
      <c r="D4049" t="s">
        <v>22933</v>
      </c>
      <c r="E4049" t="s">
        <v>22933</v>
      </c>
      <c r="F4049" t="s">
        <v>22934</v>
      </c>
      <c r="G4049" t="s">
        <v>22934</v>
      </c>
      <c r="H4049" t="s">
        <v>22933</v>
      </c>
      <c r="I4049" t="s">
        <v>22933</v>
      </c>
      <c r="J4049" t="s">
        <v>22935</v>
      </c>
      <c r="K4049" t="s">
        <v>22936</v>
      </c>
      <c r="M4049">
        <v>3758</v>
      </c>
      <c r="N4049" t="s">
        <v>279</v>
      </c>
      <c r="O4049">
        <v>1983</v>
      </c>
      <c r="P4049" t="s">
        <v>62</v>
      </c>
      <c r="Q4049" t="s">
        <v>6519</v>
      </c>
      <c r="R4049" t="s">
        <v>6520</v>
      </c>
    </row>
    <row r="4050" spans="1:18" x14ac:dyDescent="0.2">
      <c r="A4050" t="s">
        <v>17555</v>
      </c>
      <c r="B4050" t="s">
        <v>17555</v>
      </c>
      <c r="C4050" t="s">
        <v>17555</v>
      </c>
      <c r="D4050" t="s">
        <v>22937</v>
      </c>
      <c r="E4050" t="s">
        <v>22938</v>
      </c>
      <c r="F4050" t="s">
        <v>22939</v>
      </c>
      <c r="G4050" t="s">
        <v>22940</v>
      </c>
      <c r="H4050" t="s">
        <v>22937</v>
      </c>
      <c r="I4050" t="s">
        <v>22938</v>
      </c>
      <c r="J4050" t="s">
        <v>22941</v>
      </c>
      <c r="K4050" t="s">
        <v>22942</v>
      </c>
      <c r="M4050">
        <v>3759</v>
      </c>
      <c r="N4050" t="s">
        <v>1349</v>
      </c>
      <c r="O4050">
        <v>1994</v>
      </c>
      <c r="P4050" t="s">
        <v>62</v>
      </c>
      <c r="Q4050" t="s">
        <v>17555</v>
      </c>
      <c r="R4050" t="s">
        <v>52</v>
      </c>
    </row>
    <row r="4051" spans="1:18" x14ac:dyDescent="0.2">
      <c r="A4051" t="s">
        <v>22943</v>
      </c>
      <c r="B4051" t="s">
        <v>22943</v>
      </c>
      <c r="C4051" t="s">
        <v>22943</v>
      </c>
      <c r="D4051" t="s">
        <v>22944</v>
      </c>
      <c r="E4051" t="s">
        <v>22944</v>
      </c>
      <c r="F4051" t="s">
        <v>22945</v>
      </c>
      <c r="G4051" t="s">
        <v>22945</v>
      </c>
      <c r="H4051" t="s">
        <v>22944</v>
      </c>
      <c r="I4051" t="s">
        <v>22944</v>
      </c>
      <c r="J4051" t="s">
        <v>22946</v>
      </c>
      <c r="K4051" t="s">
        <v>22947</v>
      </c>
      <c r="L4051" t="s">
        <v>22948</v>
      </c>
      <c r="M4051">
        <v>3760</v>
      </c>
      <c r="N4051" t="s">
        <v>145</v>
      </c>
      <c r="O4051">
        <v>1990</v>
      </c>
      <c r="P4051" t="s">
        <v>62</v>
      </c>
      <c r="Q4051" t="s">
        <v>741</v>
      </c>
      <c r="R4051" t="s">
        <v>4842</v>
      </c>
    </row>
    <row r="4052" spans="1:18" x14ac:dyDescent="0.2">
      <c r="A4052" t="s">
        <v>22949</v>
      </c>
      <c r="B4052" t="s">
        <v>22949</v>
      </c>
      <c r="C4052" t="s">
        <v>22949</v>
      </c>
      <c r="D4052" t="s">
        <v>22950</v>
      </c>
      <c r="E4052" t="s">
        <v>22951</v>
      </c>
      <c r="F4052" t="s">
        <v>22952</v>
      </c>
      <c r="G4052" t="s">
        <v>22953</v>
      </c>
      <c r="H4052" t="s">
        <v>22950</v>
      </c>
      <c r="I4052" t="s">
        <v>22951</v>
      </c>
      <c r="J4052" t="s">
        <v>22362</v>
      </c>
      <c r="K4052" t="s">
        <v>22954</v>
      </c>
      <c r="M4052">
        <v>3761</v>
      </c>
      <c r="N4052" t="s">
        <v>93</v>
      </c>
      <c r="O4052">
        <v>1990</v>
      </c>
      <c r="P4052" t="s">
        <v>62</v>
      </c>
      <c r="Q4052" t="s">
        <v>3233</v>
      </c>
      <c r="R4052" t="s">
        <v>8337</v>
      </c>
    </row>
    <row r="4053" spans="1:18" x14ac:dyDescent="0.2">
      <c r="A4053" t="s">
        <v>543</v>
      </c>
      <c r="B4053" t="s">
        <v>543</v>
      </c>
      <c r="C4053" t="s">
        <v>543</v>
      </c>
      <c r="D4053" t="s">
        <v>6454</v>
      </c>
      <c r="E4053" t="s">
        <v>6454</v>
      </c>
      <c r="F4053" t="s">
        <v>6455</v>
      </c>
      <c r="G4053" t="s">
        <v>6455</v>
      </c>
      <c r="H4053" t="s">
        <v>6454</v>
      </c>
      <c r="I4053" t="s">
        <v>6454</v>
      </c>
      <c r="J4053" t="s">
        <v>6456</v>
      </c>
      <c r="L4053" t="s">
        <v>22955</v>
      </c>
      <c r="M4053">
        <v>3763</v>
      </c>
      <c r="N4053" t="s">
        <v>151</v>
      </c>
      <c r="O4053">
        <v>0</v>
      </c>
      <c r="P4053" t="s">
        <v>62</v>
      </c>
      <c r="Q4053" t="s">
        <v>543</v>
      </c>
      <c r="R4053" t="s">
        <v>52</v>
      </c>
    </row>
    <row r="4054" spans="1:18" x14ac:dyDescent="0.2">
      <c r="A4054" t="s">
        <v>22956</v>
      </c>
      <c r="B4054" t="s">
        <v>22956</v>
      </c>
      <c r="C4054" t="s">
        <v>22956</v>
      </c>
      <c r="D4054" t="s">
        <v>22957</v>
      </c>
      <c r="E4054" t="s">
        <v>22958</v>
      </c>
      <c r="F4054" t="s">
        <v>22959</v>
      </c>
      <c r="G4054" t="s">
        <v>22960</v>
      </c>
      <c r="H4054" t="s">
        <v>22957</v>
      </c>
      <c r="I4054" t="s">
        <v>22958</v>
      </c>
      <c r="J4054" t="s">
        <v>22961</v>
      </c>
      <c r="K4054" t="s">
        <v>22962</v>
      </c>
      <c r="M4054">
        <v>3764</v>
      </c>
      <c r="N4054" t="s">
        <v>1251</v>
      </c>
      <c r="O4054">
        <v>1978</v>
      </c>
      <c r="P4054" t="s">
        <v>62</v>
      </c>
      <c r="Q4054" t="s">
        <v>52</v>
      </c>
      <c r="R4054" t="s">
        <v>52</v>
      </c>
    </row>
    <row r="4055" spans="1:18" x14ac:dyDescent="0.2">
      <c r="A4055" t="s">
        <v>22963</v>
      </c>
      <c r="B4055" t="s">
        <v>22963</v>
      </c>
      <c r="C4055" t="s">
        <v>22963</v>
      </c>
      <c r="D4055" t="s">
        <v>22964</v>
      </c>
      <c r="E4055" t="s">
        <v>22964</v>
      </c>
      <c r="F4055" t="s">
        <v>22965</v>
      </c>
      <c r="G4055" t="s">
        <v>22965</v>
      </c>
      <c r="H4055" t="s">
        <v>22964</v>
      </c>
      <c r="I4055" t="s">
        <v>22964</v>
      </c>
      <c r="J4055" t="s">
        <v>5348</v>
      </c>
      <c r="L4055" t="s">
        <v>22966</v>
      </c>
      <c r="M4055">
        <v>3765</v>
      </c>
      <c r="N4055" t="s">
        <v>198</v>
      </c>
      <c r="O4055">
        <v>1925</v>
      </c>
      <c r="P4055" t="s">
        <v>77</v>
      </c>
      <c r="Q4055" t="s">
        <v>52</v>
      </c>
      <c r="R4055" t="s">
        <v>52</v>
      </c>
    </row>
    <row r="4056" spans="1:18" x14ac:dyDescent="0.2">
      <c r="A4056" t="s">
        <v>22967</v>
      </c>
      <c r="B4056" t="s">
        <v>22967</v>
      </c>
      <c r="C4056" t="s">
        <v>22967</v>
      </c>
      <c r="D4056" t="s">
        <v>22968</v>
      </c>
      <c r="E4056" t="s">
        <v>22968</v>
      </c>
      <c r="F4056" t="s">
        <v>22969</v>
      </c>
      <c r="G4056" t="s">
        <v>22969</v>
      </c>
      <c r="H4056" t="s">
        <v>22968</v>
      </c>
      <c r="I4056" t="s">
        <v>22968</v>
      </c>
      <c r="J4056" t="s">
        <v>550</v>
      </c>
      <c r="M4056">
        <v>3766</v>
      </c>
      <c r="N4056" t="s">
        <v>174</v>
      </c>
      <c r="O4056">
        <v>1888</v>
      </c>
      <c r="P4056" t="s">
        <v>77</v>
      </c>
      <c r="Q4056" t="s">
        <v>52</v>
      </c>
      <c r="R4056" t="s">
        <v>52</v>
      </c>
    </row>
    <row r="4057" spans="1:18" x14ac:dyDescent="0.2">
      <c r="A4057" t="s">
        <v>22970</v>
      </c>
      <c r="B4057" t="s">
        <v>22970</v>
      </c>
      <c r="C4057" t="s">
        <v>22970</v>
      </c>
      <c r="D4057" t="s">
        <v>22971</v>
      </c>
      <c r="E4057" t="s">
        <v>22972</v>
      </c>
      <c r="F4057" t="s">
        <v>22973</v>
      </c>
      <c r="G4057" t="s">
        <v>22974</v>
      </c>
      <c r="H4057" t="s">
        <v>22971</v>
      </c>
      <c r="I4057" t="s">
        <v>22972</v>
      </c>
      <c r="J4057" t="s">
        <v>22975</v>
      </c>
      <c r="K4057" t="s">
        <v>22976</v>
      </c>
      <c r="M4057">
        <v>3767</v>
      </c>
      <c r="N4057" t="s">
        <v>392</v>
      </c>
      <c r="O4057">
        <v>1973</v>
      </c>
      <c r="P4057" t="s">
        <v>62</v>
      </c>
      <c r="Q4057" t="s">
        <v>52</v>
      </c>
      <c r="R4057" t="s">
        <v>52</v>
      </c>
    </row>
    <row r="4058" spans="1:18" x14ac:dyDescent="0.2">
      <c r="A4058" t="s">
        <v>22977</v>
      </c>
      <c r="B4058" t="s">
        <v>22977</v>
      </c>
      <c r="C4058" t="s">
        <v>22977</v>
      </c>
      <c r="D4058" t="s">
        <v>22978</v>
      </c>
      <c r="E4058" t="s">
        <v>22978</v>
      </c>
      <c r="F4058" t="s">
        <v>22979</v>
      </c>
      <c r="G4058" t="s">
        <v>22979</v>
      </c>
      <c r="H4058" t="s">
        <v>22978</v>
      </c>
      <c r="I4058" t="s">
        <v>22978</v>
      </c>
      <c r="J4058" t="s">
        <v>21759</v>
      </c>
      <c r="K4058" t="s">
        <v>22980</v>
      </c>
      <c r="M4058">
        <v>6580</v>
      </c>
      <c r="N4058" t="s">
        <v>400</v>
      </c>
      <c r="O4058">
        <v>2016</v>
      </c>
      <c r="P4058" t="s">
        <v>108</v>
      </c>
      <c r="Q4058" t="s">
        <v>52</v>
      </c>
      <c r="R4058" t="s">
        <v>52</v>
      </c>
    </row>
    <row r="4059" spans="1:18" x14ac:dyDescent="0.2">
      <c r="A4059" t="s">
        <v>22981</v>
      </c>
      <c r="B4059" t="s">
        <v>22981</v>
      </c>
      <c r="C4059" t="s">
        <v>22981</v>
      </c>
      <c r="D4059" t="s">
        <v>22982</v>
      </c>
      <c r="E4059" t="s">
        <v>22982</v>
      </c>
      <c r="F4059" t="s">
        <v>22983</v>
      </c>
      <c r="G4059" t="s">
        <v>22983</v>
      </c>
      <c r="H4059" t="s">
        <v>22982</v>
      </c>
      <c r="I4059" t="s">
        <v>22982</v>
      </c>
      <c r="J4059" t="s">
        <v>22984</v>
      </c>
      <c r="K4059" t="s">
        <v>22985</v>
      </c>
      <c r="L4059" t="s">
        <v>22986</v>
      </c>
      <c r="M4059">
        <v>3768</v>
      </c>
      <c r="N4059" t="s">
        <v>70</v>
      </c>
      <c r="O4059">
        <v>1992</v>
      </c>
      <c r="P4059" t="s">
        <v>62</v>
      </c>
      <c r="Q4059" t="s">
        <v>2532</v>
      </c>
      <c r="R4059" t="s">
        <v>4961</v>
      </c>
    </row>
    <row r="4060" spans="1:18" x14ac:dyDescent="0.2">
      <c r="A4060" t="s">
        <v>22987</v>
      </c>
      <c r="B4060" t="s">
        <v>22987</v>
      </c>
      <c r="C4060" t="s">
        <v>22987</v>
      </c>
      <c r="D4060" t="s">
        <v>22982</v>
      </c>
      <c r="E4060" t="s">
        <v>22982</v>
      </c>
      <c r="F4060" t="s">
        <v>22983</v>
      </c>
      <c r="G4060" t="s">
        <v>22983</v>
      </c>
      <c r="H4060" t="s">
        <v>22982</v>
      </c>
      <c r="I4060" t="s">
        <v>22982</v>
      </c>
      <c r="J4060" t="s">
        <v>22984</v>
      </c>
      <c r="K4060" t="s">
        <v>22988</v>
      </c>
      <c r="M4060">
        <v>3769</v>
      </c>
      <c r="Q4060" t="s">
        <v>52</v>
      </c>
      <c r="R4060" t="s">
        <v>4961</v>
      </c>
    </row>
    <row r="4061" spans="1:18" x14ac:dyDescent="0.2">
      <c r="A4061" t="s">
        <v>22989</v>
      </c>
      <c r="B4061" t="s">
        <v>22989</v>
      </c>
      <c r="C4061" t="s">
        <v>22989</v>
      </c>
      <c r="D4061" t="s">
        <v>22990</v>
      </c>
      <c r="E4061" t="s">
        <v>22990</v>
      </c>
      <c r="F4061" t="s">
        <v>22990</v>
      </c>
      <c r="G4061" t="s">
        <v>22990</v>
      </c>
      <c r="H4061" t="s">
        <v>22990</v>
      </c>
      <c r="I4061" t="s">
        <v>22990</v>
      </c>
      <c r="J4061" t="s">
        <v>22991</v>
      </c>
      <c r="K4061" t="s">
        <v>22992</v>
      </c>
      <c r="M4061">
        <v>5634</v>
      </c>
      <c r="N4061" t="s">
        <v>279</v>
      </c>
      <c r="O4061">
        <v>2007</v>
      </c>
      <c r="P4061" t="s">
        <v>62</v>
      </c>
      <c r="Q4061" t="s">
        <v>52</v>
      </c>
      <c r="R4061" t="s">
        <v>52</v>
      </c>
    </row>
    <row r="4062" spans="1:18" x14ac:dyDescent="0.2">
      <c r="A4062" t="s">
        <v>22993</v>
      </c>
      <c r="B4062" t="s">
        <v>22993</v>
      </c>
      <c r="C4062" t="s">
        <v>22993</v>
      </c>
      <c r="D4062" t="s">
        <v>22994</v>
      </c>
      <c r="E4062" t="s">
        <v>22994</v>
      </c>
      <c r="F4062" t="s">
        <v>22995</v>
      </c>
      <c r="G4062" t="s">
        <v>22995</v>
      </c>
      <c r="H4062" t="s">
        <v>22994</v>
      </c>
      <c r="I4062" t="s">
        <v>22994</v>
      </c>
      <c r="J4062" t="s">
        <v>3583</v>
      </c>
      <c r="K4062" t="s">
        <v>22996</v>
      </c>
      <c r="M4062">
        <v>3770</v>
      </c>
      <c r="N4062" t="s">
        <v>238</v>
      </c>
      <c r="O4062">
        <v>1996</v>
      </c>
      <c r="P4062" t="s">
        <v>62</v>
      </c>
      <c r="Q4062" t="s">
        <v>660</v>
      </c>
      <c r="R4062" t="s">
        <v>52</v>
      </c>
    </row>
    <row r="4063" spans="1:18" x14ac:dyDescent="0.2">
      <c r="A4063" t="s">
        <v>22997</v>
      </c>
      <c r="B4063" t="s">
        <v>22997</v>
      </c>
      <c r="C4063" t="s">
        <v>22997</v>
      </c>
      <c r="D4063" t="s">
        <v>22998</v>
      </c>
      <c r="E4063" t="s">
        <v>22998</v>
      </c>
      <c r="F4063" t="s">
        <v>22999</v>
      </c>
      <c r="G4063" t="s">
        <v>22999</v>
      </c>
      <c r="H4063" t="s">
        <v>22998</v>
      </c>
      <c r="I4063" t="s">
        <v>22998</v>
      </c>
      <c r="J4063" t="s">
        <v>23000</v>
      </c>
      <c r="M4063">
        <v>3771</v>
      </c>
      <c r="N4063" t="s">
        <v>61</v>
      </c>
      <c r="O4063">
        <v>1955</v>
      </c>
      <c r="P4063" t="s">
        <v>77</v>
      </c>
      <c r="Q4063" t="s">
        <v>52</v>
      </c>
      <c r="R4063" t="s">
        <v>52</v>
      </c>
    </row>
    <row r="4064" spans="1:18" x14ac:dyDescent="0.2">
      <c r="A4064" t="s">
        <v>23001</v>
      </c>
      <c r="B4064" t="s">
        <v>23001</v>
      </c>
      <c r="C4064" t="s">
        <v>23001</v>
      </c>
      <c r="D4064" t="s">
        <v>23002</v>
      </c>
      <c r="E4064" t="s">
        <v>23003</v>
      </c>
      <c r="F4064" t="s">
        <v>23004</v>
      </c>
      <c r="G4064" t="s">
        <v>23005</v>
      </c>
      <c r="H4064" t="s">
        <v>23002</v>
      </c>
      <c r="I4064" t="s">
        <v>23003</v>
      </c>
      <c r="J4064" t="s">
        <v>23006</v>
      </c>
      <c r="K4064" t="s">
        <v>23007</v>
      </c>
      <c r="M4064">
        <v>3772</v>
      </c>
      <c r="N4064" t="s">
        <v>304</v>
      </c>
      <c r="O4064">
        <v>1992</v>
      </c>
      <c r="P4064" t="s">
        <v>62</v>
      </c>
      <c r="Q4064" t="s">
        <v>52</v>
      </c>
      <c r="R4064" t="s">
        <v>52</v>
      </c>
    </row>
    <row r="4065" spans="1:18" x14ac:dyDescent="0.2">
      <c r="A4065" t="s">
        <v>23008</v>
      </c>
      <c r="B4065" t="s">
        <v>23008</v>
      </c>
      <c r="C4065" t="s">
        <v>23008</v>
      </c>
      <c r="D4065" t="s">
        <v>23009</v>
      </c>
      <c r="E4065" t="s">
        <v>23009</v>
      </c>
      <c r="F4065" t="s">
        <v>23010</v>
      </c>
      <c r="G4065" t="s">
        <v>23010</v>
      </c>
      <c r="H4065" t="s">
        <v>23009</v>
      </c>
      <c r="I4065" t="s">
        <v>23009</v>
      </c>
      <c r="J4065" t="s">
        <v>23011</v>
      </c>
      <c r="K4065" t="s">
        <v>23012</v>
      </c>
      <c r="M4065">
        <v>6075</v>
      </c>
      <c r="N4065" t="s">
        <v>1349</v>
      </c>
      <c r="O4065">
        <v>2012</v>
      </c>
      <c r="P4065" t="s">
        <v>62</v>
      </c>
      <c r="Q4065" t="s">
        <v>52</v>
      </c>
      <c r="R4065" t="s">
        <v>52</v>
      </c>
    </row>
    <row r="4066" spans="1:18" x14ac:dyDescent="0.2">
      <c r="A4066" t="s">
        <v>23013</v>
      </c>
      <c r="B4066" t="s">
        <v>23013</v>
      </c>
      <c r="C4066" t="s">
        <v>23013</v>
      </c>
      <c r="D4066" t="s">
        <v>23014</v>
      </c>
      <c r="E4066" t="s">
        <v>23014</v>
      </c>
      <c r="F4066" t="s">
        <v>23015</v>
      </c>
      <c r="G4066" t="s">
        <v>23015</v>
      </c>
      <c r="H4066" t="s">
        <v>23014</v>
      </c>
      <c r="I4066" t="s">
        <v>23014</v>
      </c>
      <c r="J4066" t="s">
        <v>23016</v>
      </c>
      <c r="K4066" t="s">
        <v>23017</v>
      </c>
      <c r="L4066" t="s">
        <v>23018</v>
      </c>
      <c r="M4066">
        <v>3773</v>
      </c>
      <c r="N4066" t="s">
        <v>2514</v>
      </c>
      <c r="O4066">
        <v>1983</v>
      </c>
      <c r="P4066" t="s">
        <v>62</v>
      </c>
      <c r="Q4066" t="s">
        <v>52</v>
      </c>
      <c r="R4066" t="s">
        <v>52</v>
      </c>
    </row>
    <row r="4067" spans="1:18" x14ac:dyDescent="0.2">
      <c r="A4067" t="s">
        <v>23019</v>
      </c>
      <c r="B4067" t="s">
        <v>23019</v>
      </c>
      <c r="C4067" t="s">
        <v>23019</v>
      </c>
      <c r="D4067" t="s">
        <v>23020</v>
      </c>
      <c r="E4067" t="s">
        <v>23021</v>
      </c>
      <c r="F4067" t="s">
        <v>23022</v>
      </c>
      <c r="G4067" t="s">
        <v>23023</v>
      </c>
      <c r="H4067" t="s">
        <v>23020</v>
      </c>
      <c r="I4067" t="s">
        <v>23021</v>
      </c>
      <c r="J4067" t="s">
        <v>1987</v>
      </c>
      <c r="K4067" t="s">
        <v>23024</v>
      </c>
      <c r="M4067">
        <v>3774</v>
      </c>
      <c r="N4067" t="s">
        <v>304</v>
      </c>
      <c r="O4067">
        <v>2000</v>
      </c>
      <c r="P4067" t="s">
        <v>62</v>
      </c>
      <c r="Q4067" t="s">
        <v>52</v>
      </c>
      <c r="R4067" t="s">
        <v>52</v>
      </c>
    </row>
    <row r="4068" spans="1:18" x14ac:dyDescent="0.2">
      <c r="A4068" t="s">
        <v>23025</v>
      </c>
      <c r="B4068" t="s">
        <v>23025</v>
      </c>
      <c r="C4068" t="s">
        <v>23025</v>
      </c>
      <c r="D4068" t="s">
        <v>23026</v>
      </c>
      <c r="E4068" t="s">
        <v>23027</v>
      </c>
      <c r="F4068" t="s">
        <v>23028</v>
      </c>
      <c r="G4068" t="s">
        <v>23029</v>
      </c>
      <c r="H4068" t="s">
        <v>23026</v>
      </c>
      <c r="I4068" t="s">
        <v>23027</v>
      </c>
      <c r="J4068" t="s">
        <v>23030</v>
      </c>
      <c r="K4068" t="s">
        <v>23031</v>
      </c>
      <c r="M4068">
        <v>3775</v>
      </c>
      <c r="N4068" t="s">
        <v>61</v>
      </c>
      <c r="O4068">
        <v>1989</v>
      </c>
      <c r="P4068" t="s">
        <v>62</v>
      </c>
      <c r="Q4068" t="s">
        <v>52</v>
      </c>
      <c r="R4068" t="s">
        <v>52</v>
      </c>
    </row>
    <row r="4069" spans="1:18" x14ac:dyDescent="0.2">
      <c r="A4069" t="s">
        <v>23032</v>
      </c>
      <c r="B4069" t="s">
        <v>23032</v>
      </c>
      <c r="C4069" t="s">
        <v>23032</v>
      </c>
      <c r="D4069" t="s">
        <v>23033</v>
      </c>
      <c r="E4069" t="s">
        <v>23033</v>
      </c>
      <c r="F4069" t="s">
        <v>23034</v>
      </c>
      <c r="G4069" t="s">
        <v>23034</v>
      </c>
      <c r="H4069" t="s">
        <v>23033</v>
      </c>
      <c r="I4069" t="s">
        <v>23033</v>
      </c>
      <c r="J4069" t="s">
        <v>22002</v>
      </c>
      <c r="K4069" t="s">
        <v>23035</v>
      </c>
      <c r="M4069">
        <v>3776</v>
      </c>
      <c r="N4069" t="s">
        <v>3151</v>
      </c>
      <c r="O4069">
        <v>1968</v>
      </c>
      <c r="P4069" t="s">
        <v>62</v>
      </c>
      <c r="Q4069" t="s">
        <v>52</v>
      </c>
      <c r="R4069" t="s">
        <v>52</v>
      </c>
    </row>
    <row r="4070" spans="1:18" x14ac:dyDescent="0.2">
      <c r="A4070" t="s">
        <v>23036</v>
      </c>
      <c r="B4070" t="s">
        <v>23036</v>
      </c>
      <c r="C4070" t="s">
        <v>23036</v>
      </c>
      <c r="D4070" t="s">
        <v>23037</v>
      </c>
      <c r="E4070" t="s">
        <v>23038</v>
      </c>
      <c r="F4070" t="s">
        <v>23039</v>
      </c>
      <c r="G4070" t="s">
        <v>23040</v>
      </c>
      <c r="H4070" t="s">
        <v>23037</v>
      </c>
      <c r="I4070" t="s">
        <v>23038</v>
      </c>
      <c r="J4070" t="s">
        <v>16219</v>
      </c>
      <c r="K4070" t="s">
        <v>23041</v>
      </c>
      <c r="M4070">
        <v>6342</v>
      </c>
      <c r="N4070" t="s">
        <v>93</v>
      </c>
      <c r="O4070">
        <v>2014</v>
      </c>
      <c r="P4070" t="s">
        <v>62</v>
      </c>
      <c r="Q4070" t="s">
        <v>52</v>
      </c>
      <c r="R4070" t="s">
        <v>52</v>
      </c>
    </row>
    <row r="4071" spans="1:18" x14ac:dyDescent="0.2">
      <c r="A4071" t="s">
        <v>23042</v>
      </c>
      <c r="B4071" t="s">
        <v>23042</v>
      </c>
      <c r="C4071" t="s">
        <v>23042</v>
      </c>
      <c r="D4071" t="s">
        <v>23043</v>
      </c>
      <c r="E4071" t="s">
        <v>23044</v>
      </c>
      <c r="F4071" t="s">
        <v>23045</v>
      </c>
      <c r="G4071" t="s">
        <v>23046</v>
      </c>
      <c r="H4071" t="s">
        <v>23043</v>
      </c>
      <c r="I4071" t="s">
        <v>23044</v>
      </c>
      <c r="J4071" t="s">
        <v>17517</v>
      </c>
      <c r="K4071" t="s">
        <v>23047</v>
      </c>
      <c r="L4071" t="s">
        <v>23048</v>
      </c>
      <c r="M4071">
        <v>3777</v>
      </c>
      <c r="N4071" t="s">
        <v>93</v>
      </c>
      <c r="O4071">
        <v>1972</v>
      </c>
      <c r="P4071" t="s">
        <v>62</v>
      </c>
      <c r="Q4071" t="s">
        <v>52</v>
      </c>
      <c r="R4071" t="s">
        <v>52</v>
      </c>
    </row>
    <row r="4072" spans="1:18" x14ac:dyDescent="0.2">
      <c r="A4072" t="s">
        <v>23049</v>
      </c>
      <c r="B4072" t="s">
        <v>23049</v>
      </c>
      <c r="C4072" t="s">
        <v>23049</v>
      </c>
      <c r="D4072" t="s">
        <v>23050</v>
      </c>
      <c r="E4072" t="s">
        <v>23051</v>
      </c>
      <c r="F4072" t="s">
        <v>23052</v>
      </c>
      <c r="G4072" t="s">
        <v>23053</v>
      </c>
      <c r="H4072" t="s">
        <v>23050</v>
      </c>
      <c r="I4072" t="s">
        <v>23051</v>
      </c>
      <c r="J4072" t="s">
        <v>2451</v>
      </c>
      <c r="K4072" t="s">
        <v>23054</v>
      </c>
      <c r="L4072" t="s">
        <v>23055</v>
      </c>
      <c r="M4072">
        <v>3778</v>
      </c>
      <c r="N4072" t="s">
        <v>61</v>
      </c>
      <c r="O4072">
        <v>1978</v>
      </c>
      <c r="P4072" t="s">
        <v>62</v>
      </c>
      <c r="Q4072" t="s">
        <v>52</v>
      </c>
      <c r="R4072" t="s">
        <v>52</v>
      </c>
    </row>
    <row r="4073" spans="1:18" x14ac:dyDescent="0.2">
      <c r="A4073" t="s">
        <v>23056</v>
      </c>
      <c r="B4073" t="s">
        <v>23056</v>
      </c>
      <c r="C4073" t="s">
        <v>23056</v>
      </c>
      <c r="D4073" t="s">
        <v>23057</v>
      </c>
      <c r="E4073" t="s">
        <v>23058</v>
      </c>
      <c r="F4073" t="s">
        <v>23059</v>
      </c>
      <c r="G4073" t="s">
        <v>23060</v>
      </c>
      <c r="H4073" t="s">
        <v>23057</v>
      </c>
      <c r="I4073" t="s">
        <v>23058</v>
      </c>
      <c r="J4073" t="s">
        <v>23061</v>
      </c>
      <c r="K4073" t="s">
        <v>23062</v>
      </c>
      <c r="M4073">
        <v>5879</v>
      </c>
      <c r="N4073" t="s">
        <v>61</v>
      </c>
      <c r="O4073">
        <v>2010</v>
      </c>
      <c r="P4073" t="s">
        <v>62</v>
      </c>
      <c r="Q4073" t="s">
        <v>52</v>
      </c>
      <c r="R4073" t="s">
        <v>52</v>
      </c>
    </row>
    <row r="4074" spans="1:18" x14ac:dyDescent="0.2">
      <c r="A4074" t="s">
        <v>23063</v>
      </c>
      <c r="B4074" t="s">
        <v>23063</v>
      </c>
      <c r="C4074" t="s">
        <v>23063</v>
      </c>
      <c r="D4074" t="s">
        <v>23064</v>
      </c>
      <c r="E4074" t="s">
        <v>23065</v>
      </c>
      <c r="F4074" t="s">
        <v>23066</v>
      </c>
      <c r="G4074" t="s">
        <v>23067</v>
      </c>
      <c r="H4074" t="s">
        <v>23064</v>
      </c>
      <c r="I4074" t="s">
        <v>23065</v>
      </c>
      <c r="J4074" t="s">
        <v>23068</v>
      </c>
      <c r="K4074" t="s">
        <v>23069</v>
      </c>
      <c r="M4074">
        <v>6375</v>
      </c>
      <c r="N4074" t="s">
        <v>1349</v>
      </c>
      <c r="O4074">
        <v>2014</v>
      </c>
      <c r="P4074" t="s">
        <v>62</v>
      </c>
      <c r="Q4074" t="s">
        <v>1974</v>
      </c>
      <c r="R4074" t="s">
        <v>52</v>
      </c>
    </row>
    <row r="4075" spans="1:18" x14ac:dyDescent="0.2">
      <c r="A4075" t="s">
        <v>23070</v>
      </c>
      <c r="B4075" t="s">
        <v>23070</v>
      </c>
      <c r="C4075" t="s">
        <v>23070</v>
      </c>
      <c r="D4075" t="s">
        <v>23071</v>
      </c>
      <c r="E4075" t="s">
        <v>23071</v>
      </c>
      <c r="F4075" t="s">
        <v>23072</v>
      </c>
      <c r="G4075" t="s">
        <v>23072</v>
      </c>
      <c r="H4075" t="s">
        <v>23071</v>
      </c>
      <c r="I4075" t="s">
        <v>23071</v>
      </c>
      <c r="J4075" t="s">
        <v>23073</v>
      </c>
      <c r="K4075" t="s">
        <v>23074</v>
      </c>
      <c r="M4075">
        <v>5616</v>
      </c>
      <c r="N4075" t="s">
        <v>145</v>
      </c>
      <c r="O4075">
        <v>2007</v>
      </c>
      <c r="P4075" t="s">
        <v>62</v>
      </c>
      <c r="Q4075" t="s">
        <v>23075</v>
      </c>
      <c r="R4075" t="s">
        <v>52</v>
      </c>
    </row>
    <row r="4076" spans="1:18" x14ac:dyDescent="0.2">
      <c r="A4076" t="s">
        <v>23076</v>
      </c>
      <c r="B4076" t="s">
        <v>23076</v>
      </c>
      <c r="C4076" t="s">
        <v>23076</v>
      </c>
      <c r="D4076" t="s">
        <v>23077</v>
      </c>
      <c r="E4076" t="s">
        <v>23077</v>
      </c>
      <c r="F4076" t="s">
        <v>23078</v>
      </c>
      <c r="G4076" t="s">
        <v>23078</v>
      </c>
      <c r="H4076" t="s">
        <v>23077</v>
      </c>
      <c r="I4076" t="s">
        <v>23077</v>
      </c>
      <c r="J4076" t="s">
        <v>23079</v>
      </c>
      <c r="K4076" t="s">
        <v>23080</v>
      </c>
      <c r="M4076">
        <v>5615</v>
      </c>
      <c r="N4076" t="s">
        <v>145</v>
      </c>
      <c r="O4076">
        <v>2007</v>
      </c>
      <c r="P4076" t="s">
        <v>62</v>
      </c>
      <c r="Q4076" t="s">
        <v>52</v>
      </c>
      <c r="R4076" t="s">
        <v>52</v>
      </c>
    </row>
    <row r="4077" spans="1:18" x14ac:dyDescent="0.2">
      <c r="A4077" t="s">
        <v>23081</v>
      </c>
      <c r="B4077" t="s">
        <v>23081</v>
      </c>
      <c r="C4077" t="s">
        <v>23081</v>
      </c>
      <c r="D4077" t="s">
        <v>4135</v>
      </c>
      <c r="E4077" t="s">
        <v>514</v>
      </c>
      <c r="F4077" t="s">
        <v>4136</v>
      </c>
      <c r="G4077" t="s">
        <v>514</v>
      </c>
      <c r="H4077" t="s">
        <v>4135</v>
      </c>
      <c r="I4077" t="s">
        <v>514</v>
      </c>
      <c r="J4077" t="s">
        <v>516</v>
      </c>
      <c r="K4077" t="s">
        <v>23082</v>
      </c>
      <c r="M4077">
        <v>3780</v>
      </c>
      <c r="N4077" t="s">
        <v>198</v>
      </c>
      <c r="O4077">
        <v>1995</v>
      </c>
      <c r="P4077" t="s">
        <v>62</v>
      </c>
      <c r="Q4077" t="s">
        <v>4335</v>
      </c>
      <c r="R4077" t="s">
        <v>4501</v>
      </c>
    </row>
    <row r="4078" spans="1:18" x14ac:dyDescent="0.2">
      <c r="A4078" t="s">
        <v>23083</v>
      </c>
      <c r="B4078" t="s">
        <v>23083</v>
      </c>
      <c r="C4078" t="s">
        <v>23083</v>
      </c>
      <c r="D4078" t="s">
        <v>23084</v>
      </c>
      <c r="E4078" t="s">
        <v>23084</v>
      </c>
      <c r="F4078" t="s">
        <v>23085</v>
      </c>
      <c r="G4078" t="s">
        <v>23085</v>
      </c>
      <c r="H4078" t="s">
        <v>23084</v>
      </c>
      <c r="I4078" t="s">
        <v>23084</v>
      </c>
      <c r="J4078" t="s">
        <v>23086</v>
      </c>
      <c r="L4078" t="s">
        <v>23087</v>
      </c>
      <c r="M4078">
        <v>3781</v>
      </c>
      <c r="N4078" t="s">
        <v>400</v>
      </c>
      <c r="O4078">
        <v>1930</v>
      </c>
      <c r="P4078" t="s">
        <v>77</v>
      </c>
      <c r="Q4078" t="s">
        <v>1199</v>
      </c>
      <c r="R4078" t="s">
        <v>52</v>
      </c>
    </row>
    <row r="4079" spans="1:18" x14ac:dyDescent="0.2">
      <c r="A4079" t="s">
        <v>23088</v>
      </c>
      <c r="B4079" t="s">
        <v>23088</v>
      </c>
      <c r="C4079" t="s">
        <v>23088</v>
      </c>
      <c r="D4079" t="s">
        <v>23089</v>
      </c>
      <c r="E4079" t="s">
        <v>23089</v>
      </c>
      <c r="F4079" t="s">
        <v>23090</v>
      </c>
      <c r="G4079" t="s">
        <v>23090</v>
      </c>
      <c r="H4079" t="s">
        <v>23089</v>
      </c>
      <c r="I4079" t="s">
        <v>23089</v>
      </c>
      <c r="J4079" t="s">
        <v>23091</v>
      </c>
      <c r="K4079" t="s">
        <v>23092</v>
      </c>
      <c r="M4079">
        <v>3782</v>
      </c>
      <c r="N4079" t="s">
        <v>304</v>
      </c>
      <c r="O4079">
        <v>1971</v>
      </c>
      <c r="P4079" t="s">
        <v>62</v>
      </c>
      <c r="Q4079" t="s">
        <v>387</v>
      </c>
      <c r="R4079" t="s">
        <v>52</v>
      </c>
    </row>
    <row r="4080" spans="1:18" x14ac:dyDescent="0.2">
      <c r="A4080" t="s">
        <v>23093</v>
      </c>
      <c r="B4080" t="s">
        <v>23093</v>
      </c>
      <c r="C4080" t="s">
        <v>23093</v>
      </c>
      <c r="D4080" t="s">
        <v>23094</v>
      </c>
      <c r="E4080" t="s">
        <v>23094</v>
      </c>
      <c r="F4080" t="s">
        <v>23095</v>
      </c>
      <c r="G4080" t="s">
        <v>23095</v>
      </c>
      <c r="H4080" t="s">
        <v>23094</v>
      </c>
      <c r="I4080" t="s">
        <v>23094</v>
      </c>
      <c r="J4080" t="s">
        <v>23096</v>
      </c>
      <c r="K4080" t="s">
        <v>23097</v>
      </c>
      <c r="M4080">
        <v>5750</v>
      </c>
      <c r="N4080" t="s">
        <v>70</v>
      </c>
      <c r="O4080">
        <v>2009</v>
      </c>
      <c r="P4080" t="s">
        <v>62</v>
      </c>
      <c r="Q4080" t="s">
        <v>52</v>
      </c>
      <c r="R4080" t="s">
        <v>52</v>
      </c>
    </row>
    <row r="4081" spans="1:18" x14ac:dyDescent="0.2">
      <c r="A4081" t="s">
        <v>23098</v>
      </c>
      <c r="B4081" t="s">
        <v>23098</v>
      </c>
      <c r="C4081" t="s">
        <v>23098</v>
      </c>
      <c r="D4081" t="s">
        <v>15520</v>
      </c>
      <c r="E4081" t="s">
        <v>15520</v>
      </c>
      <c r="F4081" t="s">
        <v>15521</v>
      </c>
      <c r="G4081" t="s">
        <v>15521</v>
      </c>
      <c r="H4081" t="s">
        <v>15520</v>
      </c>
      <c r="I4081" t="s">
        <v>15520</v>
      </c>
      <c r="J4081" t="s">
        <v>7542</v>
      </c>
      <c r="L4081" t="s">
        <v>23099</v>
      </c>
      <c r="M4081">
        <v>3783</v>
      </c>
      <c r="N4081" t="s">
        <v>264</v>
      </c>
      <c r="O4081">
        <v>1845</v>
      </c>
      <c r="P4081" t="s">
        <v>77</v>
      </c>
      <c r="Q4081" t="s">
        <v>726</v>
      </c>
      <c r="R4081" t="s">
        <v>1236</v>
      </c>
    </row>
    <row r="4082" spans="1:18" x14ac:dyDescent="0.2">
      <c r="A4082" t="s">
        <v>23100</v>
      </c>
      <c r="B4082" t="s">
        <v>23100</v>
      </c>
      <c r="C4082" t="s">
        <v>23100</v>
      </c>
      <c r="D4082" t="s">
        <v>23101</v>
      </c>
      <c r="E4082" t="s">
        <v>23102</v>
      </c>
      <c r="F4082" t="s">
        <v>23103</v>
      </c>
      <c r="G4082" t="s">
        <v>23104</v>
      </c>
      <c r="H4082" t="s">
        <v>23101</v>
      </c>
      <c r="I4082" t="s">
        <v>23102</v>
      </c>
      <c r="J4082" t="s">
        <v>1433</v>
      </c>
      <c r="K4082" t="s">
        <v>23105</v>
      </c>
      <c r="L4082" t="s">
        <v>23106</v>
      </c>
      <c r="M4082">
        <v>3784</v>
      </c>
      <c r="N4082" t="s">
        <v>264</v>
      </c>
      <c r="O4082">
        <v>1984</v>
      </c>
      <c r="P4082" t="s">
        <v>62</v>
      </c>
      <c r="Q4082" t="s">
        <v>52</v>
      </c>
      <c r="R4082" t="s">
        <v>52</v>
      </c>
    </row>
    <row r="4083" spans="1:18" x14ac:dyDescent="0.2">
      <c r="A4083" t="s">
        <v>484</v>
      </c>
      <c r="B4083" t="s">
        <v>484</v>
      </c>
      <c r="C4083" t="s">
        <v>484</v>
      </c>
      <c r="D4083" t="s">
        <v>478</v>
      </c>
      <c r="E4083" t="s">
        <v>478</v>
      </c>
      <c r="F4083" t="s">
        <v>480</v>
      </c>
      <c r="G4083" t="s">
        <v>480</v>
      </c>
      <c r="H4083" t="s">
        <v>478</v>
      </c>
      <c r="I4083" t="s">
        <v>478</v>
      </c>
      <c r="J4083" t="s">
        <v>482</v>
      </c>
      <c r="L4083" t="s">
        <v>23107</v>
      </c>
      <c r="M4083">
        <v>3785</v>
      </c>
      <c r="N4083" t="s">
        <v>61</v>
      </c>
      <c r="O4083">
        <v>1932</v>
      </c>
      <c r="P4083" t="s">
        <v>77</v>
      </c>
      <c r="Q4083" t="s">
        <v>484</v>
      </c>
      <c r="R4083" t="s">
        <v>52</v>
      </c>
    </row>
    <row r="4084" spans="1:18" x14ac:dyDescent="0.2">
      <c r="A4084" t="s">
        <v>23108</v>
      </c>
      <c r="B4084" t="s">
        <v>23109</v>
      </c>
      <c r="C4084" t="s">
        <v>23110</v>
      </c>
      <c r="D4084" t="s">
        <v>23111</v>
      </c>
      <c r="E4084" t="s">
        <v>23111</v>
      </c>
      <c r="F4084" t="s">
        <v>23112</v>
      </c>
      <c r="G4084" t="s">
        <v>23112</v>
      </c>
      <c r="H4084" t="s">
        <v>23111</v>
      </c>
      <c r="I4084" t="s">
        <v>23111</v>
      </c>
      <c r="J4084" t="s">
        <v>23113</v>
      </c>
      <c r="M4084">
        <v>3786</v>
      </c>
      <c r="N4084" t="s">
        <v>304</v>
      </c>
      <c r="O4084">
        <v>1857</v>
      </c>
      <c r="P4084" t="s">
        <v>77</v>
      </c>
      <c r="Q4084" t="s">
        <v>52</v>
      </c>
      <c r="R4084" t="s">
        <v>52</v>
      </c>
    </row>
    <row r="4085" spans="1:18" x14ac:dyDescent="0.2">
      <c r="A4085" t="s">
        <v>23114</v>
      </c>
      <c r="B4085" t="s">
        <v>23114</v>
      </c>
      <c r="C4085" t="s">
        <v>23114</v>
      </c>
      <c r="D4085" t="s">
        <v>23115</v>
      </c>
      <c r="E4085" t="s">
        <v>23116</v>
      </c>
      <c r="F4085" t="s">
        <v>23117</v>
      </c>
      <c r="G4085" t="s">
        <v>23118</v>
      </c>
      <c r="H4085" t="s">
        <v>23115</v>
      </c>
      <c r="I4085" t="s">
        <v>23116</v>
      </c>
      <c r="J4085" t="s">
        <v>23119</v>
      </c>
      <c r="K4085" t="s">
        <v>23120</v>
      </c>
      <c r="M4085">
        <v>3787</v>
      </c>
      <c r="N4085" t="s">
        <v>264</v>
      </c>
      <c r="O4085">
        <v>1983</v>
      </c>
      <c r="P4085" t="s">
        <v>62</v>
      </c>
      <c r="Q4085" t="s">
        <v>52</v>
      </c>
      <c r="R4085" t="s">
        <v>52</v>
      </c>
    </row>
    <row r="4086" spans="1:18" x14ac:dyDescent="0.2">
      <c r="A4086" t="s">
        <v>23121</v>
      </c>
      <c r="B4086" t="s">
        <v>23121</v>
      </c>
      <c r="C4086" t="s">
        <v>23121</v>
      </c>
      <c r="D4086" t="s">
        <v>23122</v>
      </c>
      <c r="E4086" t="s">
        <v>23122</v>
      </c>
      <c r="F4086" t="s">
        <v>23123</v>
      </c>
      <c r="G4086" t="s">
        <v>23123</v>
      </c>
      <c r="H4086" t="s">
        <v>23122</v>
      </c>
      <c r="I4086" t="s">
        <v>23122</v>
      </c>
      <c r="J4086" t="s">
        <v>23124</v>
      </c>
      <c r="K4086" t="s">
        <v>23125</v>
      </c>
      <c r="M4086">
        <v>3788</v>
      </c>
      <c r="N4086" t="s">
        <v>832</v>
      </c>
      <c r="O4086">
        <v>1968</v>
      </c>
      <c r="P4086" t="s">
        <v>62</v>
      </c>
      <c r="Q4086" t="s">
        <v>52</v>
      </c>
      <c r="R4086" t="s">
        <v>52</v>
      </c>
    </row>
    <row r="4087" spans="1:18" x14ac:dyDescent="0.2">
      <c r="A4087" t="s">
        <v>23126</v>
      </c>
      <c r="B4087" t="s">
        <v>23126</v>
      </c>
      <c r="C4087" t="s">
        <v>23126</v>
      </c>
      <c r="D4087" t="s">
        <v>23127</v>
      </c>
      <c r="E4087" t="s">
        <v>23127</v>
      </c>
      <c r="F4087" t="s">
        <v>23128</v>
      </c>
      <c r="G4087" t="s">
        <v>23128</v>
      </c>
      <c r="H4087" t="s">
        <v>23127</v>
      </c>
      <c r="I4087" t="s">
        <v>23127</v>
      </c>
      <c r="J4087" t="s">
        <v>4654</v>
      </c>
      <c r="L4087" t="s">
        <v>23129</v>
      </c>
      <c r="M4087">
        <v>3789</v>
      </c>
      <c r="N4087" t="s">
        <v>814</v>
      </c>
      <c r="O4087">
        <v>1942</v>
      </c>
      <c r="P4087" t="s">
        <v>77</v>
      </c>
      <c r="Q4087" t="s">
        <v>52</v>
      </c>
      <c r="R4087" t="s">
        <v>52</v>
      </c>
    </row>
    <row r="4088" spans="1:18" x14ac:dyDescent="0.2">
      <c r="A4088" t="s">
        <v>23130</v>
      </c>
      <c r="B4088" t="s">
        <v>23130</v>
      </c>
      <c r="C4088" t="s">
        <v>23130</v>
      </c>
      <c r="D4088" t="s">
        <v>23131</v>
      </c>
      <c r="E4088" t="s">
        <v>23132</v>
      </c>
      <c r="F4088" t="s">
        <v>23133</v>
      </c>
      <c r="G4088" t="s">
        <v>23134</v>
      </c>
      <c r="H4088" t="s">
        <v>23131</v>
      </c>
      <c r="I4088" t="s">
        <v>23132</v>
      </c>
      <c r="J4088" t="s">
        <v>6917</v>
      </c>
      <c r="M4088">
        <v>3790</v>
      </c>
      <c r="N4088" t="s">
        <v>61</v>
      </c>
      <c r="O4088">
        <v>1928</v>
      </c>
      <c r="P4088" t="s">
        <v>77</v>
      </c>
      <c r="Q4088" t="s">
        <v>52</v>
      </c>
      <c r="R4088" t="s">
        <v>52</v>
      </c>
    </row>
    <row r="4089" spans="1:18" x14ac:dyDescent="0.2">
      <c r="A4089" t="s">
        <v>23135</v>
      </c>
      <c r="B4089" t="s">
        <v>23135</v>
      </c>
      <c r="C4089" t="s">
        <v>23135</v>
      </c>
      <c r="D4089" t="s">
        <v>23136</v>
      </c>
      <c r="E4089" t="s">
        <v>23136</v>
      </c>
      <c r="F4089" t="s">
        <v>23137</v>
      </c>
      <c r="G4089" t="s">
        <v>23137</v>
      </c>
      <c r="H4089" t="s">
        <v>23136</v>
      </c>
      <c r="I4089" t="s">
        <v>23136</v>
      </c>
      <c r="J4089" t="s">
        <v>10458</v>
      </c>
      <c r="K4089" t="s">
        <v>23138</v>
      </c>
      <c r="M4089">
        <v>3791</v>
      </c>
      <c r="N4089" t="s">
        <v>832</v>
      </c>
      <c r="O4089">
        <v>1978</v>
      </c>
      <c r="P4089" t="s">
        <v>62</v>
      </c>
      <c r="Q4089" t="s">
        <v>52</v>
      </c>
      <c r="R4089" t="s">
        <v>52</v>
      </c>
    </row>
    <row r="4090" spans="1:18" x14ac:dyDescent="0.2">
      <c r="A4090" t="s">
        <v>23139</v>
      </c>
      <c r="B4090" t="s">
        <v>23139</v>
      </c>
      <c r="C4090" t="s">
        <v>23139</v>
      </c>
      <c r="D4090" t="s">
        <v>23140</v>
      </c>
      <c r="E4090" t="s">
        <v>23140</v>
      </c>
      <c r="F4090" t="s">
        <v>23141</v>
      </c>
      <c r="G4090" t="s">
        <v>23141</v>
      </c>
      <c r="H4090" t="s">
        <v>23140</v>
      </c>
      <c r="I4090" t="s">
        <v>23140</v>
      </c>
      <c r="J4090" t="s">
        <v>23142</v>
      </c>
      <c r="K4090" t="s">
        <v>23143</v>
      </c>
      <c r="L4090" t="s">
        <v>23144</v>
      </c>
      <c r="M4090">
        <v>3792</v>
      </c>
      <c r="N4090" t="s">
        <v>70</v>
      </c>
      <c r="O4090">
        <v>1984</v>
      </c>
      <c r="P4090" t="s">
        <v>62</v>
      </c>
      <c r="Q4090" t="s">
        <v>52</v>
      </c>
      <c r="R4090" t="s">
        <v>52</v>
      </c>
    </row>
    <row r="4091" spans="1:18" x14ac:dyDescent="0.2">
      <c r="A4091" t="s">
        <v>23145</v>
      </c>
      <c r="B4091" t="s">
        <v>23145</v>
      </c>
      <c r="C4091" t="s">
        <v>23145</v>
      </c>
      <c r="D4091" t="s">
        <v>6421</v>
      </c>
      <c r="E4091" t="s">
        <v>6422</v>
      </c>
      <c r="F4091" t="s">
        <v>6423</v>
      </c>
      <c r="G4091" t="s">
        <v>6424</v>
      </c>
      <c r="H4091" t="s">
        <v>6421</v>
      </c>
      <c r="I4091" t="s">
        <v>6422</v>
      </c>
      <c r="J4091" t="s">
        <v>6425</v>
      </c>
      <c r="K4091" t="s">
        <v>23146</v>
      </c>
      <c r="M4091">
        <v>3793</v>
      </c>
      <c r="N4091" t="s">
        <v>264</v>
      </c>
      <c r="O4091">
        <v>1998</v>
      </c>
      <c r="P4091" t="s">
        <v>62</v>
      </c>
      <c r="Q4091" t="s">
        <v>10683</v>
      </c>
      <c r="R4091" t="s">
        <v>4466</v>
      </c>
    </row>
    <row r="4092" spans="1:18" x14ac:dyDescent="0.2">
      <c r="A4092" t="s">
        <v>23147</v>
      </c>
      <c r="B4092" t="s">
        <v>23147</v>
      </c>
      <c r="C4092" t="s">
        <v>23147</v>
      </c>
      <c r="D4092" t="s">
        <v>23148</v>
      </c>
      <c r="E4092" t="s">
        <v>23149</v>
      </c>
      <c r="F4092" t="s">
        <v>23150</v>
      </c>
      <c r="G4092" t="s">
        <v>23151</v>
      </c>
      <c r="H4092" t="s">
        <v>23148</v>
      </c>
      <c r="I4092" t="s">
        <v>23149</v>
      </c>
      <c r="J4092" t="s">
        <v>23152</v>
      </c>
      <c r="K4092" t="s">
        <v>23153</v>
      </c>
      <c r="L4092" t="s">
        <v>23154</v>
      </c>
      <c r="M4092">
        <v>3794</v>
      </c>
      <c r="N4092" t="s">
        <v>93</v>
      </c>
      <c r="O4092">
        <v>2002</v>
      </c>
      <c r="P4092" t="s">
        <v>62</v>
      </c>
      <c r="Q4092" t="s">
        <v>749</v>
      </c>
      <c r="R4092" t="s">
        <v>1231</v>
      </c>
    </row>
    <row r="4093" spans="1:18" x14ac:dyDescent="0.2">
      <c r="A4093" t="s">
        <v>23155</v>
      </c>
      <c r="B4093" t="s">
        <v>23155</v>
      </c>
      <c r="C4093" t="s">
        <v>23155</v>
      </c>
      <c r="D4093" t="s">
        <v>23156</v>
      </c>
      <c r="E4093" t="s">
        <v>23156</v>
      </c>
      <c r="F4093" t="s">
        <v>23157</v>
      </c>
      <c r="G4093" t="s">
        <v>23157</v>
      </c>
      <c r="H4093" t="s">
        <v>23156</v>
      </c>
      <c r="I4093" t="s">
        <v>23156</v>
      </c>
      <c r="J4093" t="s">
        <v>23158</v>
      </c>
      <c r="L4093" t="s">
        <v>23159</v>
      </c>
      <c r="M4093">
        <v>3795</v>
      </c>
      <c r="N4093" t="s">
        <v>586</v>
      </c>
      <c r="O4093">
        <v>1897</v>
      </c>
      <c r="P4093" t="s">
        <v>77</v>
      </c>
      <c r="Q4093" t="s">
        <v>52</v>
      </c>
      <c r="R4093" t="s">
        <v>52</v>
      </c>
    </row>
    <row r="4094" spans="1:18" x14ac:dyDescent="0.2">
      <c r="A4094" t="s">
        <v>23160</v>
      </c>
      <c r="B4094" t="s">
        <v>23160</v>
      </c>
      <c r="C4094" t="s">
        <v>23160</v>
      </c>
      <c r="D4094" t="s">
        <v>23161</v>
      </c>
      <c r="E4094" t="s">
        <v>23162</v>
      </c>
      <c r="F4094" t="s">
        <v>23163</v>
      </c>
      <c r="G4094" t="s">
        <v>23164</v>
      </c>
      <c r="H4094" t="s">
        <v>23161</v>
      </c>
      <c r="I4094" t="s">
        <v>23162</v>
      </c>
      <c r="J4094" t="s">
        <v>7259</v>
      </c>
      <c r="K4094" t="s">
        <v>23165</v>
      </c>
      <c r="M4094">
        <v>3796</v>
      </c>
      <c r="N4094" t="s">
        <v>93</v>
      </c>
      <c r="O4094">
        <v>2000</v>
      </c>
      <c r="P4094" t="s">
        <v>62</v>
      </c>
      <c r="Q4094" t="s">
        <v>749</v>
      </c>
      <c r="R4094" t="s">
        <v>1231</v>
      </c>
    </row>
    <row r="4095" spans="1:18" x14ac:dyDescent="0.2">
      <c r="A4095" t="s">
        <v>23166</v>
      </c>
      <c r="B4095" t="s">
        <v>23166</v>
      </c>
      <c r="C4095" t="s">
        <v>23166</v>
      </c>
      <c r="D4095" t="s">
        <v>23167</v>
      </c>
      <c r="E4095" t="s">
        <v>23168</v>
      </c>
      <c r="F4095" t="s">
        <v>23169</v>
      </c>
      <c r="G4095" t="s">
        <v>23170</v>
      </c>
      <c r="H4095" t="s">
        <v>23167</v>
      </c>
      <c r="I4095" t="s">
        <v>23168</v>
      </c>
      <c r="J4095" t="s">
        <v>2703</v>
      </c>
      <c r="K4095" t="s">
        <v>23171</v>
      </c>
      <c r="L4095" t="s">
        <v>23172</v>
      </c>
      <c r="M4095">
        <v>3797</v>
      </c>
      <c r="N4095" t="s">
        <v>93</v>
      </c>
      <c r="O4095">
        <v>1970</v>
      </c>
      <c r="P4095" t="s">
        <v>62</v>
      </c>
      <c r="Q4095" t="s">
        <v>1645</v>
      </c>
      <c r="R4095" t="s">
        <v>21463</v>
      </c>
    </row>
    <row r="4096" spans="1:18" x14ac:dyDescent="0.2">
      <c r="A4096" t="s">
        <v>23173</v>
      </c>
      <c r="B4096" t="s">
        <v>23173</v>
      </c>
      <c r="C4096" t="s">
        <v>23173</v>
      </c>
      <c r="D4096" t="s">
        <v>23174</v>
      </c>
      <c r="E4096" t="s">
        <v>23174</v>
      </c>
      <c r="F4096" t="s">
        <v>23175</v>
      </c>
      <c r="G4096" t="s">
        <v>23175</v>
      </c>
      <c r="H4096" t="s">
        <v>23174</v>
      </c>
      <c r="I4096" t="s">
        <v>23174</v>
      </c>
      <c r="J4096" t="s">
        <v>11945</v>
      </c>
      <c r="L4096" t="s">
        <v>23176</v>
      </c>
      <c r="M4096">
        <v>3798</v>
      </c>
      <c r="N4096" t="s">
        <v>1349</v>
      </c>
      <c r="O4096">
        <v>1896</v>
      </c>
      <c r="P4096" t="s">
        <v>77</v>
      </c>
      <c r="Q4096" t="s">
        <v>1615</v>
      </c>
      <c r="R4096" t="s">
        <v>52</v>
      </c>
    </row>
    <row r="4097" spans="1:18" x14ac:dyDescent="0.2">
      <c r="A4097" t="s">
        <v>23177</v>
      </c>
      <c r="B4097" t="s">
        <v>23177</v>
      </c>
      <c r="C4097" t="s">
        <v>23177</v>
      </c>
      <c r="D4097" t="s">
        <v>23178</v>
      </c>
      <c r="E4097" t="s">
        <v>23178</v>
      </c>
      <c r="F4097" t="s">
        <v>23179</v>
      </c>
      <c r="G4097" t="s">
        <v>23179</v>
      </c>
      <c r="H4097" t="s">
        <v>23178</v>
      </c>
      <c r="I4097" t="s">
        <v>23178</v>
      </c>
      <c r="J4097" t="s">
        <v>2810</v>
      </c>
      <c r="M4097">
        <v>5477</v>
      </c>
      <c r="N4097" t="s">
        <v>1349</v>
      </c>
      <c r="O4097">
        <v>1964</v>
      </c>
      <c r="P4097" t="s">
        <v>1296</v>
      </c>
      <c r="Q4097" t="s">
        <v>1615</v>
      </c>
      <c r="R4097" t="s">
        <v>52</v>
      </c>
    </row>
    <row r="4098" spans="1:18" x14ac:dyDescent="0.2">
      <c r="A4098" t="s">
        <v>23180</v>
      </c>
      <c r="B4098" t="s">
        <v>23180</v>
      </c>
      <c r="C4098" t="s">
        <v>23180</v>
      </c>
      <c r="D4098" t="s">
        <v>23181</v>
      </c>
      <c r="E4098" t="s">
        <v>23182</v>
      </c>
      <c r="F4098" t="s">
        <v>23183</v>
      </c>
      <c r="G4098" t="s">
        <v>23184</v>
      </c>
      <c r="H4098" t="s">
        <v>23181</v>
      </c>
      <c r="I4098" t="s">
        <v>23182</v>
      </c>
      <c r="J4098" t="s">
        <v>7901</v>
      </c>
      <c r="K4098" t="s">
        <v>23185</v>
      </c>
      <c r="M4098">
        <v>5867</v>
      </c>
      <c r="N4098" t="s">
        <v>93</v>
      </c>
      <c r="O4098">
        <v>2010</v>
      </c>
      <c r="P4098" t="s">
        <v>62</v>
      </c>
      <c r="Q4098" t="s">
        <v>2247</v>
      </c>
      <c r="R4098" t="s">
        <v>52</v>
      </c>
    </row>
    <row r="4099" spans="1:18" x14ac:dyDescent="0.2">
      <c r="A4099" t="s">
        <v>23186</v>
      </c>
      <c r="B4099" t="s">
        <v>23186</v>
      </c>
      <c r="C4099" t="s">
        <v>23186</v>
      </c>
      <c r="D4099" t="s">
        <v>23187</v>
      </c>
      <c r="E4099" t="s">
        <v>23188</v>
      </c>
      <c r="F4099" t="s">
        <v>23189</v>
      </c>
      <c r="G4099" t="s">
        <v>23190</v>
      </c>
      <c r="H4099" t="s">
        <v>23187</v>
      </c>
      <c r="I4099" t="s">
        <v>23188</v>
      </c>
      <c r="J4099" t="s">
        <v>8969</v>
      </c>
      <c r="K4099" t="s">
        <v>23191</v>
      </c>
      <c r="M4099">
        <v>3799</v>
      </c>
      <c r="N4099" t="s">
        <v>304</v>
      </c>
      <c r="O4099">
        <v>1964</v>
      </c>
      <c r="P4099" t="s">
        <v>62</v>
      </c>
      <c r="Q4099" t="s">
        <v>52</v>
      </c>
      <c r="R4099" t="s">
        <v>52</v>
      </c>
    </row>
    <row r="4100" spans="1:18" x14ac:dyDescent="0.2">
      <c r="A4100" t="s">
        <v>23192</v>
      </c>
      <c r="B4100" t="s">
        <v>23192</v>
      </c>
      <c r="C4100" t="s">
        <v>23192</v>
      </c>
      <c r="D4100" t="s">
        <v>23193</v>
      </c>
      <c r="E4100" t="s">
        <v>23193</v>
      </c>
      <c r="F4100" t="s">
        <v>23194</v>
      </c>
      <c r="G4100" t="s">
        <v>23194</v>
      </c>
      <c r="H4100" t="s">
        <v>23193</v>
      </c>
      <c r="I4100" t="s">
        <v>23193</v>
      </c>
      <c r="J4100" t="s">
        <v>18480</v>
      </c>
      <c r="M4100">
        <v>3800</v>
      </c>
      <c r="N4100" t="s">
        <v>61</v>
      </c>
      <c r="O4100">
        <v>1922</v>
      </c>
      <c r="P4100" t="s">
        <v>1296</v>
      </c>
      <c r="Q4100" t="s">
        <v>52</v>
      </c>
      <c r="R4100" t="s">
        <v>52</v>
      </c>
    </row>
    <row r="4101" spans="1:18" x14ac:dyDescent="0.2">
      <c r="A4101" t="s">
        <v>23195</v>
      </c>
      <c r="B4101" t="s">
        <v>23195</v>
      </c>
      <c r="C4101" t="s">
        <v>23195</v>
      </c>
      <c r="D4101" t="s">
        <v>23196</v>
      </c>
      <c r="E4101" t="s">
        <v>23196</v>
      </c>
      <c r="F4101" t="s">
        <v>23197</v>
      </c>
      <c r="G4101" t="s">
        <v>23197</v>
      </c>
      <c r="H4101" t="s">
        <v>23196</v>
      </c>
      <c r="I4101" t="s">
        <v>23196</v>
      </c>
      <c r="J4101" t="s">
        <v>5060</v>
      </c>
      <c r="K4101" t="s">
        <v>23198</v>
      </c>
      <c r="M4101">
        <v>3801</v>
      </c>
      <c r="N4101" t="s">
        <v>602</v>
      </c>
      <c r="O4101">
        <v>1992</v>
      </c>
      <c r="P4101" t="s">
        <v>62</v>
      </c>
      <c r="Q4101" t="s">
        <v>52</v>
      </c>
      <c r="R4101" t="s">
        <v>52</v>
      </c>
    </row>
    <row r="4102" spans="1:18" x14ac:dyDescent="0.2">
      <c r="A4102" t="s">
        <v>23199</v>
      </c>
      <c r="B4102" t="s">
        <v>23199</v>
      </c>
      <c r="C4102" t="s">
        <v>23199</v>
      </c>
      <c r="D4102" t="s">
        <v>23200</v>
      </c>
      <c r="E4102" t="s">
        <v>23201</v>
      </c>
      <c r="F4102" t="s">
        <v>23202</v>
      </c>
      <c r="G4102" t="s">
        <v>23203</v>
      </c>
      <c r="H4102" t="s">
        <v>23200</v>
      </c>
      <c r="I4102" t="s">
        <v>23201</v>
      </c>
      <c r="J4102" t="s">
        <v>23204</v>
      </c>
      <c r="K4102" t="s">
        <v>23205</v>
      </c>
      <c r="L4102" t="s">
        <v>23206</v>
      </c>
      <c r="M4102">
        <v>6141</v>
      </c>
      <c r="N4102" t="s">
        <v>61</v>
      </c>
      <c r="O4102">
        <v>2013</v>
      </c>
      <c r="P4102" t="s">
        <v>51</v>
      </c>
      <c r="Q4102" t="s">
        <v>12191</v>
      </c>
      <c r="R4102" t="s">
        <v>52</v>
      </c>
    </row>
    <row r="4103" spans="1:18" x14ac:dyDescent="0.2">
      <c r="A4103" t="s">
        <v>23207</v>
      </c>
      <c r="B4103" t="s">
        <v>23207</v>
      </c>
      <c r="C4103" t="s">
        <v>23207</v>
      </c>
      <c r="D4103" t="s">
        <v>23208</v>
      </c>
      <c r="E4103" t="s">
        <v>23208</v>
      </c>
      <c r="F4103" t="s">
        <v>23209</v>
      </c>
      <c r="G4103" t="s">
        <v>23209</v>
      </c>
      <c r="H4103" t="s">
        <v>23208</v>
      </c>
      <c r="I4103" t="s">
        <v>23208</v>
      </c>
      <c r="J4103" t="s">
        <v>23210</v>
      </c>
      <c r="K4103" t="s">
        <v>23211</v>
      </c>
      <c r="M4103">
        <v>3802</v>
      </c>
      <c r="N4103" t="s">
        <v>2514</v>
      </c>
      <c r="O4103">
        <v>1982</v>
      </c>
      <c r="P4103" t="s">
        <v>62</v>
      </c>
      <c r="Q4103" t="s">
        <v>52</v>
      </c>
      <c r="R4103" t="s">
        <v>10452</v>
      </c>
    </row>
    <row r="4104" spans="1:18" x14ac:dyDescent="0.2">
      <c r="A4104" t="s">
        <v>23212</v>
      </c>
      <c r="B4104" t="s">
        <v>23212</v>
      </c>
      <c r="C4104" t="s">
        <v>23212</v>
      </c>
      <c r="D4104" t="s">
        <v>21160</v>
      </c>
      <c r="E4104" t="s">
        <v>21160</v>
      </c>
      <c r="F4104" t="s">
        <v>21160</v>
      </c>
      <c r="G4104" t="s">
        <v>21160</v>
      </c>
      <c r="H4104" t="s">
        <v>21160</v>
      </c>
      <c r="I4104" t="s">
        <v>21160</v>
      </c>
      <c r="J4104" t="s">
        <v>526</v>
      </c>
      <c r="L4104" t="s">
        <v>23213</v>
      </c>
      <c r="M4104">
        <v>3803</v>
      </c>
      <c r="N4104" t="s">
        <v>151</v>
      </c>
      <c r="O4104">
        <v>1747</v>
      </c>
      <c r="P4104" t="s">
        <v>77</v>
      </c>
      <c r="Q4104" t="s">
        <v>52</v>
      </c>
      <c r="R4104" t="s">
        <v>52</v>
      </c>
    </row>
    <row r="4105" spans="1:18" x14ac:dyDescent="0.2">
      <c r="A4105" t="s">
        <v>23214</v>
      </c>
      <c r="B4105" t="s">
        <v>23214</v>
      </c>
      <c r="C4105" t="s">
        <v>23214</v>
      </c>
      <c r="D4105" t="s">
        <v>23215</v>
      </c>
      <c r="E4105" t="s">
        <v>23215</v>
      </c>
      <c r="F4105" t="s">
        <v>23216</v>
      </c>
      <c r="G4105" t="s">
        <v>23216</v>
      </c>
      <c r="H4105" t="s">
        <v>23215</v>
      </c>
      <c r="I4105" t="s">
        <v>23215</v>
      </c>
      <c r="J4105" t="s">
        <v>13871</v>
      </c>
      <c r="K4105" t="s">
        <v>23217</v>
      </c>
      <c r="M4105">
        <v>3804</v>
      </c>
      <c r="N4105" t="s">
        <v>3151</v>
      </c>
      <c r="O4105">
        <v>1982</v>
      </c>
      <c r="P4105" t="s">
        <v>62</v>
      </c>
      <c r="Q4105" t="s">
        <v>52</v>
      </c>
      <c r="R4105" t="s">
        <v>52</v>
      </c>
    </row>
    <row r="4106" spans="1:18" x14ac:dyDescent="0.2">
      <c r="A4106" t="s">
        <v>23218</v>
      </c>
      <c r="B4106" t="s">
        <v>23218</v>
      </c>
      <c r="C4106" t="s">
        <v>23218</v>
      </c>
      <c r="D4106" t="s">
        <v>23219</v>
      </c>
      <c r="E4106" t="s">
        <v>23219</v>
      </c>
      <c r="F4106" t="s">
        <v>23220</v>
      </c>
      <c r="G4106" t="s">
        <v>23220</v>
      </c>
      <c r="H4106" t="s">
        <v>23219</v>
      </c>
      <c r="I4106" t="s">
        <v>23219</v>
      </c>
      <c r="J4106" t="s">
        <v>2952</v>
      </c>
      <c r="M4106">
        <v>3805</v>
      </c>
      <c r="N4106" t="s">
        <v>61</v>
      </c>
      <c r="O4106">
        <v>1891</v>
      </c>
      <c r="P4106" t="s">
        <v>62</v>
      </c>
      <c r="Q4106" t="s">
        <v>650</v>
      </c>
      <c r="R4106" t="s">
        <v>651</v>
      </c>
    </row>
    <row r="4107" spans="1:18" x14ac:dyDescent="0.2">
      <c r="A4107" t="s">
        <v>6681</v>
      </c>
      <c r="B4107" t="s">
        <v>6681</v>
      </c>
      <c r="C4107" t="s">
        <v>6681</v>
      </c>
      <c r="D4107" t="s">
        <v>23221</v>
      </c>
      <c r="E4107" t="s">
        <v>23221</v>
      </c>
      <c r="F4107" t="s">
        <v>23222</v>
      </c>
      <c r="G4107" t="s">
        <v>23222</v>
      </c>
      <c r="H4107" t="s">
        <v>23221</v>
      </c>
      <c r="I4107" t="s">
        <v>23221</v>
      </c>
      <c r="J4107" t="s">
        <v>3136</v>
      </c>
      <c r="L4107" t="s">
        <v>23223</v>
      </c>
      <c r="M4107">
        <v>3806</v>
      </c>
      <c r="N4107" t="s">
        <v>61</v>
      </c>
      <c r="O4107">
        <v>1878</v>
      </c>
      <c r="P4107" t="s">
        <v>62</v>
      </c>
      <c r="Q4107" t="s">
        <v>6681</v>
      </c>
      <c r="R4107" t="s">
        <v>10694</v>
      </c>
    </row>
    <row r="4108" spans="1:18" x14ac:dyDescent="0.2">
      <c r="A4108" t="s">
        <v>23224</v>
      </c>
      <c r="B4108" t="s">
        <v>23224</v>
      </c>
      <c r="C4108" t="s">
        <v>23224</v>
      </c>
      <c r="D4108" t="s">
        <v>23225</v>
      </c>
      <c r="E4108" t="s">
        <v>23226</v>
      </c>
      <c r="F4108" t="s">
        <v>23227</v>
      </c>
      <c r="G4108" t="s">
        <v>23228</v>
      </c>
      <c r="H4108" t="s">
        <v>23225</v>
      </c>
      <c r="I4108" t="s">
        <v>23226</v>
      </c>
      <c r="J4108" t="s">
        <v>1433</v>
      </c>
      <c r="K4108" t="s">
        <v>23229</v>
      </c>
      <c r="M4108">
        <v>5276</v>
      </c>
      <c r="N4108" t="s">
        <v>814</v>
      </c>
      <c r="O4108">
        <v>2004</v>
      </c>
      <c r="P4108" t="s">
        <v>62</v>
      </c>
      <c r="Q4108" t="s">
        <v>52</v>
      </c>
      <c r="R4108" t="s">
        <v>52</v>
      </c>
    </row>
    <row r="4109" spans="1:18" x14ac:dyDescent="0.2">
      <c r="A4109" t="s">
        <v>23230</v>
      </c>
      <c r="B4109" t="s">
        <v>23230</v>
      </c>
      <c r="C4109" t="s">
        <v>23230</v>
      </c>
      <c r="D4109" t="s">
        <v>23231</v>
      </c>
      <c r="E4109" t="s">
        <v>23232</v>
      </c>
      <c r="F4109" t="s">
        <v>23233</v>
      </c>
      <c r="G4109" t="s">
        <v>23234</v>
      </c>
      <c r="H4109" t="s">
        <v>23231</v>
      </c>
      <c r="I4109" t="s">
        <v>23232</v>
      </c>
      <c r="J4109" t="s">
        <v>23235</v>
      </c>
      <c r="M4109">
        <v>3807</v>
      </c>
      <c r="N4109" t="s">
        <v>61</v>
      </c>
      <c r="O4109">
        <v>1888</v>
      </c>
      <c r="P4109" t="s">
        <v>1296</v>
      </c>
      <c r="Q4109" t="s">
        <v>1473</v>
      </c>
      <c r="R4109" t="s">
        <v>1474</v>
      </c>
    </row>
    <row r="4110" spans="1:18" x14ac:dyDescent="0.2">
      <c r="A4110" t="s">
        <v>23236</v>
      </c>
      <c r="B4110" t="s">
        <v>23236</v>
      </c>
      <c r="C4110" t="s">
        <v>23236</v>
      </c>
      <c r="D4110" t="s">
        <v>23237</v>
      </c>
      <c r="E4110" t="s">
        <v>23237</v>
      </c>
      <c r="F4110" t="s">
        <v>23238</v>
      </c>
      <c r="G4110" t="s">
        <v>23238</v>
      </c>
      <c r="H4110" t="s">
        <v>23237</v>
      </c>
      <c r="I4110" t="s">
        <v>23237</v>
      </c>
      <c r="J4110" t="s">
        <v>23239</v>
      </c>
      <c r="L4110" t="s">
        <v>23240</v>
      </c>
      <c r="M4110">
        <v>3808</v>
      </c>
      <c r="N4110" t="s">
        <v>61</v>
      </c>
      <c r="O4110">
        <v>1961</v>
      </c>
      <c r="P4110" t="s">
        <v>62</v>
      </c>
      <c r="Q4110" t="s">
        <v>446</v>
      </c>
      <c r="R4110" t="s">
        <v>1312</v>
      </c>
    </row>
    <row r="4111" spans="1:18" x14ac:dyDescent="0.2">
      <c r="A4111" t="s">
        <v>23241</v>
      </c>
      <c r="B4111" t="s">
        <v>23241</v>
      </c>
      <c r="C4111" t="s">
        <v>23241</v>
      </c>
      <c r="D4111" t="s">
        <v>18521</v>
      </c>
      <c r="E4111" t="s">
        <v>18521</v>
      </c>
      <c r="F4111" t="s">
        <v>18522</v>
      </c>
      <c r="G4111" t="s">
        <v>18522</v>
      </c>
      <c r="H4111" t="s">
        <v>18521</v>
      </c>
      <c r="I4111" t="s">
        <v>18521</v>
      </c>
      <c r="J4111" t="s">
        <v>2189</v>
      </c>
      <c r="M4111">
        <v>5159</v>
      </c>
      <c r="N4111" t="s">
        <v>814</v>
      </c>
      <c r="O4111">
        <v>1869</v>
      </c>
      <c r="P4111" t="s">
        <v>1296</v>
      </c>
      <c r="Q4111" t="s">
        <v>52</v>
      </c>
      <c r="R4111" t="s">
        <v>52</v>
      </c>
    </row>
    <row r="4112" spans="1:18" x14ac:dyDescent="0.2">
      <c r="A4112" t="s">
        <v>23242</v>
      </c>
      <c r="B4112" t="s">
        <v>23242</v>
      </c>
      <c r="C4112" t="s">
        <v>23242</v>
      </c>
      <c r="D4112" t="s">
        <v>23243</v>
      </c>
      <c r="E4112" t="s">
        <v>23244</v>
      </c>
      <c r="F4112" t="s">
        <v>23245</v>
      </c>
      <c r="G4112" t="s">
        <v>23246</v>
      </c>
      <c r="H4112" t="s">
        <v>23243</v>
      </c>
      <c r="I4112" t="s">
        <v>23244</v>
      </c>
      <c r="J4112" t="s">
        <v>23247</v>
      </c>
      <c r="K4112" t="s">
        <v>23248</v>
      </c>
      <c r="M4112">
        <v>3809</v>
      </c>
      <c r="N4112" t="s">
        <v>70</v>
      </c>
      <c r="O4112">
        <v>1994</v>
      </c>
      <c r="P4112" t="s">
        <v>62</v>
      </c>
      <c r="Q4112" t="s">
        <v>52</v>
      </c>
      <c r="R4112" t="s">
        <v>52</v>
      </c>
    </row>
    <row r="4113" spans="1:18" x14ac:dyDescent="0.2">
      <c r="A4113" t="s">
        <v>23249</v>
      </c>
      <c r="B4113" t="s">
        <v>23249</v>
      </c>
      <c r="C4113" t="s">
        <v>23249</v>
      </c>
      <c r="D4113" t="s">
        <v>23250</v>
      </c>
      <c r="E4113" t="s">
        <v>23250</v>
      </c>
      <c r="F4113" t="s">
        <v>23251</v>
      </c>
      <c r="G4113" t="s">
        <v>23251</v>
      </c>
      <c r="H4113" t="s">
        <v>23250</v>
      </c>
      <c r="I4113" t="s">
        <v>23250</v>
      </c>
      <c r="J4113" t="s">
        <v>17328</v>
      </c>
      <c r="L4113" t="s">
        <v>23252</v>
      </c>
      <c r="M4113">
        <v>3810</v>
      </c>
      <c r="N4113" t="s">
        <v>61</v>
      </c>
      <c r="O4113">
        <v>1955</v>
      </c>
      <c r="P4113" t="s">
        <v>62</v>
      </c>
      <c r="Q4113" t="s">
        <v>557</v>
      </c>
      <c r="R4113" t="s">
        <v>558</v>
      </c>
    </row>
    <row r="4114" spans="1:18" x14ac:dyDescent="0.2">
      <c r="A4114" t="s">
        <v>23253</v>
      </c>
      <c r="B4114" t="s">
        <v>23253</v>
      </c>
      <c r="C4114" t="s">
        <v>23253</v>
      </c>
      <c r="D4114" t="s">
        <v>23254</v>
      </c>
      <c r="E4114" t="s">
        <v>23255</v>
      </c>
      <c r="F4114" t="s">
        <v>23256</v>
      </c>
      <c r="G4114" t="s">
        <v>23257</v>
      </c>
      <c r="H4114" t="s">
        <v>23254</v>
      </c>
      <c r="I4114" t="s">
        <v>23255</v>
      </c>
      <c r="J4114" t="s">
        <v>23258</v>
      </c>
      <c r="K4114" t="s">
        <v>23259</v>
      </c>
      <c r="L4114" t="s">
        <v>23260</v>
      </c>
      <c r="M4114">
        <v>3811</v>
      </c>
      <c r="N4114" t="s">
        <v>586</v>
      </c>
      <c r="O4114">
        <v>1966</v>
      </c>
      <c r="P4114" t="s">
        <v>62</v>
      </c>
      <c r="Q4114" t="s">
        <v>2532</v>
      </c>
      <c r="R4114" t="s">
        <v>6560</v>
      </c>
    </row>
    <row r="4115" spans="1:18" x14ac:dyDescent="0.2">
      <c r="A4115" t="s">
        <v>23261</v>
      </c>
      <c r="B4115" t="s">
        <v>23261</v>
      </c>
      <c r="C4115" t="s">
        <v>23261</v>
      </c>
      <c r="D4115" t="s">
        <v>23262</v>
      </c>
      <c r="E4115" t="s">
        <v>23262</v>
      </c>
      <c r="F4115" t="s">
        <v>23263</v>
      </c>
      <c r="G4115" t="s">
        <v>23263</v>
      </c>
      <c r="H4115" t="s">
        <v>23262</v>
      </c>
      <c r="I4115" t="s">
        <v>23262</v>
      </c>
      <c r="J4115" t="s">
        <v>9690</v>
      </c>
      <c r="M4115">
        <v>3812</v>
      </c>
      <c r="N4115" t="s">
        <v>145</v>
      </c>
      <c r="O4115">
        <v>1852</v>
      </c>
      <c r="P4115" t="s">
        <v>77</v>
      </c>
      <c r="Q4115" t="s">
        <v>52</v>
      </c>
      <c r="R4115" t="s">
        <v>52</v>
      </c>
    </row>
    <row r="4116" spans="1:18" x14ac:dyDescent="0.2">
      <c r="A4116" t="s">
        <v>23264</v>
      </c>
      <c r="B4116" t="s">
        <v>23264</v>
      </c>
      <c r="C4116" t="s">
        <v>23264</v>
      </c>
      <c r="D4116" t="s">
        <v>16820</v>
      </c>
      <c r="E4116" t="s">
        <v>16821</v>
      </c>
      <c r="F4116" t="s">
        <v>16822</v>
      </c>
      <c r="G4116" t="s">
        <v>16823</v>
      </c>
      <c r="H4116" t="s">
        <v>16820</v>
      </c>
      <c r="I4116" t="s">
        <v>16821</v>
      </c>
      <c r="J4116" t="s">
        <v>6661</v>
      </c>
      <c r="K4116" t="s">
        <v>23265</v>
      </c>
      <c r="L4116" t="s">
        <v>23266</v>
      </c>
      <c r="M4116">
        <v>3813</v>
      </c>
      <c r="N4116" t="s">
        <v>264</v>
      </c>
      <c r="O4116">
        <v>1985</v>
      </c>
      <c r="P4116" t="s">
        <v>62</v>
      </c>
      <c r="Q4116" t="s">
        <v>52</v>
      </c>
      <c r="R4116" t="s">
        <v>52</v>
      </c>
    </row>
    <row r="4117" spans="1:18" x14ac:dyDescent="0.2">
      <c r="A4117" t="s">
        <v>23267</v>
      </c>
      <c r="B4117" t="s">
        <v>23267</v>
      </c>
      <c r="C4117" t="s">
        <v>23267</v>
      </c>
      <c r="D4117" t="s">
        <v>23268</v>
      </c>
      <c r="E4117" t="s">
        <v>23268</v>
      </c>
      <c r="F4117" t="s">
        <v>23269</v>
      </c>
      <c r="G4117" t="s">
        <v>23269</v>
      </c>
      <c r="H4117" t="s">
        <v>23268</v>
      </c>
      <c r="I4117" t="s">
        <v>23268</v>
      </c>
      <c r="J4117" t="s">
        <v>23270</v>
      </c>
      <c r="K4117" t="s">
        <v>23271</v>
      </c>
      <c r="M4117">
        <v>3814</v>
      </c>
      <c r="N4117" t="s">
        <v>23272</v>
      </c>
      <c r="O4117">
        <v>2001</v>
      </c>
      <c r="P4117" t="s">
        <v>62</v>
      </c>
      <c r="Q4117" t="s">
        <v>52</v>
      </c>
      <c r="R4117" t="s">
        <v>52</v>
      </c>
    </row>
    <row r="4118" spans="1:18" x14ac:dyDescent="0.2">
      <c r="A4118" t="s">
        <v>23273</v>
      </c>
      <c r="B4118" t="s">
        <v>23273</v>
      </c>
      <c r="C4118" t="s">
        <v>23273</v>
      </c>
      <c r="D4118" t="s">
        <v>23274</v>
      </c>
      <c r="E4118" t="s">
        <v>23275</v>
      </c>
      <c r="F4118" t="s">
        <v>23276</v>
      </c>
      <c r="G4118" t="s">
        <v>23277</v>
      </c>
      <c r="H4118" t="s">
        <v>23274</v>
      </c>
      <c r="I4118" t="s">
        <v>23275</v>
      </c>
      <c r="J4118" t="s">
        <v>16226</v>
      </c>
      <c r="L4118" t="s">
        <v>23278</v>
      </c>
      <c r="M4118">
        <v>3815</v>
      </c>
      <c r="N4118" t="s">
        <v>1251</v>
      </c>
      <c r="O4118">
        <v>1958</v>
      </c>
      <c r="P4118" t="s">
        <v>77</v>
      </c>
      <c r="Q4118" t="s">
        <v>52</v>
      </c>
      <c r="R4118" t="s">
        <v>52</v>
      </c>
    </row>
    <row r="4119" spans="1:18" x14ac:dyDescent="0.2">
      <c r="A4119" t="s">
        <v>23279</v>
      </c>
      <c r="B4119" t="s">
        <v>23279</v>
      </c>
      <c r="C4119" t="s">
        <v>23279</v>
      </c>
      <c r="D4119" t="s">
        <v>23280</v>
      </c>
      <c r="E4119" t="s">
        <v>23280</v>
      </c>
      <c r="F4119" t="s">
        <v>23281</v>
      </c>
      <c r="G4119" t="s">
        <v>23281</v>
      </c>
      <c r="H4119" t="s">
        <v>23280</v>
      </c>
      <c r="I4119" t="s">
        <v>23280</v>
      </c>
      <c r="J4119" t="s">
        <v>308</v>
      </c>
      <c r="K4119" t="s">
        <v>23282</v>
      </c>
      <c r="L4119" t="s">
        <v>23283</v>
      </c>
      <c r="M4119">
        <v>3816</v>
      </c>
      <c r="N4119" t="s">
        <v>264</v>
      </c>
      <c r="O4119">
        <v>1980</v>
      </c>
      <c r="P4119" t="s">
        <v>62</v>
      </c>
      <c r="Q4119" t="s">
        <v>706</v>
      </c>
      <c r="R4119" t="s">
        <v>707</v>
      </c>
    </row>
    <row r="4120" spans="1:18" x14ac:dyDescent="0.2">
      <c r="A4120" t="s">
        <v>23284</v>
      </c>
      <c r="B4120" t="s">
        <v>23285</v>
      </c>
      <c r="C4120" t="s">
        <v>23286</v>
      </c>
      <c r="D4120" t="s">
        <v>23287</v>
      </c>
      <c r="E4120" t="s">
        <v>23288</v>
      </c>
      <c r="F4120" t="s">
        <v>23289</v>
      </c>
      <c r="G4120" t="s">
        <v>23290</v>
      </c>
      <c r="H4120" t="s">
        <v>23287</v>
      </c>
      <c r="I4120" t="s">
        <v>23288</v>
      </c>
      <c r="J4120" t="s">
        <v>23291</v>
      </c>
      <c r="K4120" t="s">
        <v>23292</v>
      </c>
      <c r="L4120" t="s">
        <v>23293</v>
      </c>
      <c r="M4120">
        <v>3817</v>
      </c>
      <c r="N4120" t="s">
        <v>17619</v>
      </c>
      <c r="O4120">
        <v>1987</v>
      </c>
      <c r="P4120" t="s">
        <v>62</v>
      </c>
      <c r="Q4120" t="s">
        <v>4265</v>
      </c>
      <c r="R4120" t="s">
        <v>21724</v>
      </c>
    </row>
    <row r="4121" spans="1:18" x14ac:dyDescent="0.2">
      <c r="A4121" t="s">
        <v>23294</v>
      </c>
      <c r="B4121" t="s">
        <v>23295</v>
      </c>
      <c r="C4121" t="s">
        <v>23296</v>
      </c>
      <c r="D4121" t="s">
        <v>23297</v>
      </c>
      <c r="E4121" t="s">
        <v>23297</v>
      </c>
      <c r="F4121" t="s">
        <v>23298</v>
      </c>
      <c r="G4121" t="s">
        <v>23298</v>
      </c>
      <c r="H4121" t="s">
        <v>23297</v>
      </c>
      <c r="I4121" t="s">
        <v>23297</v>
      </c>
      <c r="J4121" t="s">
        <v>23299</v>
      </c>
      <c r="K4121" t="s">
        <v>23300</v>
      </c>
      <c r="M4121">
        <v>3818</v>
      </c>
      <c r="N4121" t="s">
        <v>93</v>
      </c>
      <c r="O4121">
        <v>1999</v>
      </c>
      <c r="P4121" t="s">
        <v>62</v>
      </c>
      <c r="Q4121" t="s">
        <v>4265</v>
      </c>
      <c r="R4121" t="s">
        <v>21724</v>
      </c>
    </row>
    <row r="4122" spans="1:18" x14ac:dyDescent="0.2">
      <c r="A4122" t="s">
        <v>23301</v>
      </c>
      <c r="B4122" t="s">
        <v>23301</v>
      </c>
      <c r="C4122" t="s">
        <v>23301</v>
      </c>
      <c r="D4122" t="s">
        <v>23302</v>
      </c>
      <c r="E4122" t="s">
        <v>23302</v>
      </c>
      <c r="F4122" t="s">
        <v>23303</v>
      </c>
      <c r="G4122" t="s">
        <v>23303</v>
      </c>
      <c r="H4122" t="s">
        <v>23302</v>
      </c>
      <c r="I4122" t="s">
        <v>23302</v>
      </c>
      <c r="J4122" t="s">
        <v>7847</v>
      </c>
      <c r="M4122">
        <v>3819</v>
      </c>
      <c r="N4122" t="s">
        <v>832</v>
      </c>
      <c r="O4122">
        <v>1928</v>
      </c>
      <c r="P4122" t="s">
        <v>1296</v>
      </c>
      <c r="Q4122" t="s">
        <v>52</v>
      </c>
      <c r="R4122" t="s">
        <v>52</v>
      </c>
    </row>
    <row r="4123" spans="1:18" x14ac:dyDescent="0.2">
      <c r="A4123" t="s">
        <v>23304</v>
      </c>
      <c r="B4123" t="s">
        <v>23304</v>
      </c>
      <c r="C4123" t="s">
        <v>23304</v>
      </c>
      <c r="D4123" t="s">
        <v>23305</v>
      </c>
      <c r="E4123" t="s">
        <v>23306</v>
      </c>
      <c r="F4123" t="s">
        <v>23307</v>
      </c>
      <c r="G4123" t="s">
        <v>23308</v>
      </c>
      <c r="H4123" t="s">
        <v>23305</v>
      </c>
      <c r="I4123" t="s">
        <v>23306</v>
      </c>
      <c r="J4123" t="s">
        <v>23309</v>
      </c>
      <c r="K4123" t="s">
        <v>23310</v>
      </c>
      <c r="M4123">
        <v>3820</v>
      </c>
      <c r="N4123" t="s">
        <v>107</v>
      </c>
      <c r="O4123">
        <v>1998</v>
      </c>
      <c r="P4123" t="s">
        <v>62</v>
      </c>
      <c r="Q4123" t="s">
        <v>5718</v>
      </c>
      <c r="R4123" t="s">
        <v>5719</v>
      </c>
    </row>
    <row r="4124" spans="1:18" x14ac:dyDescent="0.2">
      <c r="A4124" t="s">
        <v>23311</v>
      </c>
      <c r="B4124" t="s">
        <v>23311</v>
      </c>
      <c r="C4124" t="s">
        <v>23311</v>
      </c>
      <c r="D4124" t="s">
        <v>23312</v>
      </c>
      <c r="E4124" t="s">
        <v>23313</v>
      </c>
      <c r="F4124" t="s">
        <v>23314</v>
      </c>
      <c r="G4124" t="s">
        <v>23315</v>
      </c>
      <c r="H4124" t="s">
        <v>23312</v>
      </c>
      <c r="I4124" t="s">
        <v>23313</v>
      </c>
      <c r="J4124" t="s">
        <v>23316</v>
      </c>
      <c r="L4124" t="s">
        <v>23317</v>
      </c>
      <c r="M4124">
        <v>3821</v>
      </c>
      <c r="N4124" t="s">
        <v>832</v>
      </c>
      <c r="O4124">
        <v>1948</v>
      </c>
      <c r="P4124" t="s">
        <v>77</v>
      </c>
      <c r="Q4124" t="s">
        <v>6537</v>
      </c>
      <c r="R4124" t="s">
        <v>52</v>
      </c>
    </row>
    <row r="4125" spans="1:18" x14ac:dyDescent="0.2">
      <c r="A4125" t="s">
        <v>23318</v>
      </c>
      <c r="B4125" t="s">
        <v>23318</v>
      </c>
      <c r="C4125" t="s">
        <v>23318</v>
      </c>
      <c r="D4125" t="s">
        <v>23319</v>
      </c>
      <c r="E4125" t="s">
        <v>23320</v>
      </c>
      <c r="F4125" t="s">
        <v>23321</v>
      </c>
      <c r="G4125" t="s">
        <v>23322</v>
      </c>
      <c r="H4125" t="s">
        <v>23319</v>
      </c>
      <c r="I4125" t="s">
        <v>23320</v>
      </c>
      <c r="J4125" t="s">
        <v>1376</v>
      </c>
      <c r="K4125" t="s">
        <v>23323</v>
      </c>
      <c r="M4125">
        <v>3822</v>
      </c>
      <c r="N4125" t="s">
        <v>145</v>
      </c>
      <c r="O4125">
        <v>1991</v>
      </c>
      <c r="P4125" t="s">
        <v>62</v>
      </c>
      <c r="Q4125" t="s">
        <v>52</v>
      </c>
      <c r="R4125" t="s">
        <v>52</v>
      </c>
    </row>
    <row r="4126" spans="1:18" x14ac:dyDescent="0.2">
      <c r="A4126" t="s">
        <v>23324</v>
      </c>
      <c r="B4126" t="s">
        <v>23324</v>
      </c>
      <c r="C4126" t="s">
        <v>23324</v>
      </c>
      <c r="D4126" t="s">
        <v>19834</v>
      </c>
      <c r="E4126" t="s">
        <v>19835</v>
      </c>
      <c r="F4126" t="s">
        <v>19836</v>
      </c>
      <c r="G4126" t="s">
        <v>19837</v>
      </c>
      <c r="H4126" t="s">
        <v>19834</v>
      </c>
      <c r="I4126" t="s">
        <v>19835</v>
      </c>
      <c r="J4126" t="s">
        <v>7893</v>
      </c>
      <c r="L4126" t="s">
        <v>23325</v>
      </c>
      <c r="M4126">
        <v>3823</v>
      </c>
      <c r="N4126" t="s">
        <v>366</v>
      </c>
      <c r="O4126">
        <v>1949</v>
      </c>
      <c r="P4126" t="s">
        <v>77</v>
      </c>
      <c r="Q4126" t="s">
        <v>52</v>
      </c>
      <c r="R4126" t="s">
        <v>52</v>
      </c>
    </row>
    <row r="4127" spans="1:18" x14ac:dyDescent="0.2">
      <c r="A4127" t="s">
        <v>23326</v>
      </c>
      <c r="B4127" t="s">
        <v>23326</v>
      </c>
      <c r="C4127" t="s">
        <v>23326</v>
      </c>
      <c r="D4127" t="s">
        <v>23327</v>
      </c>
      <c r="E4127" t="s">
        <v>23328</v>
      </c>
      <c r="F4127" t="s">
        <v>23329</v>
      </c>
      <c r="G4127" t="s">
        <v>23330</v>
      </c>
      <c r="H4127" t="s">
        <v>23327</v>
      </c>
      <c r="I4127" t="s">
        <v>23328</v>
      </c>
      <c r="J4127" t="s">
        <v>23331</v>
      </c>
      <c r="M4127">
        <v>3824</v>
      </c>
      <c r="N4127" t="s">
        <v>198</v>
      </c>
      <c r="O4127">
        <v>1982</v>
      </c>
      <c r="P4127" t="s">
        <v>62</v>
      </c>
      <c r="Q4127" t="s">
        <v>52</v>
      </c>
      <c r="R4127" t="s">
        <v>23332</v>
      </c>
    </row>
    <row r="4128" spans="1:18" x14ac:dyDescent="0.2">
      <c r="A4128" t="s">
        <v>23333</v>
      </c>
      <c r="B4128" t="s">
        <v>23333</v>
      </c>
      <c r="C4128" t="s">
        <v>23333</v>
      </c>
      <c r="D4128" t="s">
        <v>23334</v>
      </c>
      <c r="E4128" t="s">
        <v>23335</v>
      </c>
      <c r="F4128" t="s">
        <v>23336</v>
      </c>
      <c r="G4128" t="s">
        <v>23337</v>
      </c>
      <c r="H4128" t="s">
        <v>23334</v>
      </c>
      <c r="I4128" t="s">
        <v>23335</v>
      </c>
      <c r="J4128" t="s">
        <v>23338</v>
      </c>
      <c r="K4128" t="s">
        <v>23339</v>
      </c>
      <c r="M4128">
        <v>3825</v>
      </c>
      <c r="N4128" t="s">
        <v>61</v>
      </c>
      <c r="O4128">
        <v>1983</v>
      </c>
      <c r="P4128" t="s">
        <v>62</v>
      </c>
      <c r="Q4128" t="s">
        <v>52</v>
      </c>
      <c r="R4128" t="s">
        <v>23332</v>
      </c>
    </row>
    <row r="4129" spans="1:18" x14ac:dyDescent="0.2">
      <c r="A4129" t="s">
        <v>23340</v>
      </c>
      <c r="B4129" t="s">
        <v>23340</v>
      </c>
      <c r="C4129" t="s">
        <v>23340</v>
      </c>
      <c r="D4129" t="s">
        <v>23341</v>
      </c>
      <c r="E4129" t="s">
        <v>23342</v>
      </c>
      <c r="F4129" t="s">
        <v>23343</v>
      </c>
      <c r="G4129" t="s">
        <v>23344</v>
      </c>
      <c r="H4129" t="s">
        <v>23341</v>
      </c>
      <c r="I4129" t="s">
        <v>23342</v>
      </c>
      <c r="J4129" t="s">
        <v>23345</v>
      </c>
      <c r="K4129" t="s">
        <v>6865</v>
      </c>
      <c r="M4129">
        <v>3826</v>
      </c>
      <c r="N4129" t="s">
        <v>61</v>
      </c>
      <c r="O4129">
        <v>1982</v>
      </c>
      <c r="P4129" t="s">
        <v>62</v>
      </c>
      <c r="Q4129" t="s">
        <v>52</v>
      </c>
      <c r="R4129" t="s">
        <v>23332</v>
      </c>
    </row>
    <row r="4130" spans="1:18" x14ac:dyDescent="0.2">
      <c r="A4130" t="s">
        <v>23346</v>
      </c>
      <c r="B4130" t="s">
        <v>23346</v>
      </c>
      <c r="C4130" t="s">
        <v>23346</v>
      </c>
      <c r="D4130" t="s">
        <v>23347</v>
      </c>
      <c r="E4130" t="s">
        <v>23347</v>
      </c>
      <c r="F4130" t="s">
        <v>23348</v>
      </c>
      <c r="G4130" t="s">
        <v>23348</v>
      </c>
      <c r="H4130" t="s">
        <v>23347</v>
      </c>
      <c r="I4130" t="s">
        <v>23347</v>
      </c>
      <c r="J4130" t="s">
        <v>5693</v>
      </c>
      <c r="K4130" t="s">
        <v>23349</v>
      </c>
      <c r="M4130">
        <v>3827</v>
      </c>
      <c r="N4130" t="s">
        <v>93</v>
      </c>
      <c r="O4130">
        <v>1979</v>
      </c>
      <c r="P4130" t="s">
        <v>62</v>
      </c>
      <c r="Q4130" t="s">
        <v>52</v>
      </c>
      <c r="R4130" t="s">
        <v>52</v>
      </c>
    </row>
    <row r="4131" spans="1:18" x14ac:dyDescent="0.2">
      <c r="A4131" t="s">
        <v>23350</v>
      </c>
      <c r="B4131" t="s">
        <v>23350</v>
      </c>
      <c r="C4131" t="s">
        <v>23350</v>
      </c>
      <c r="D4131" t="s">
        <v>23351</v>
      </c>
      <c r="E4131" t="s">
        <v>23351</v>
      </c>
      <c r="F4131" t="s">
        <v>23352</v>
      </c>
      <c r="G4131" t="s">
        <v>23352</v>
      </c>
      <c r="H4131" t="s">
        <v>23351</v>
      </c>
      <c r="I4131" t="s">
        <v>23351</v>
      </c>
      <c r="J4131" t="s">
        <v>2952</v>
      </c>
      <c r="L4131" t="s">
        <v>23353</v>
      </c>
      <c r="M4131">
        <v>3828</v>
      </c>
      <c r="N4131" t="s">
        <v>159</v>
      </c>
      <c r="O4131">
        <v>1906</v>
      </c>
      <c r="P4131" t="s">
        <v>77</v>
      </c>
      <c r="Q4131" t="s">
        <v>4549</v>
      </c>
      <c r="R4131" t="s">
        <v>18707</v>
      </c>
    </row>
    <row r="4132" spans="1:18" x14ac:dyDescent="0.2">
      <c r="A4132" t="s">
        <v>23354</v>
      </c>
      <c r="B4132" t="s">
        <v>23354</v>
      </c>
      <c r="C4132" t="s">
        <v>23354</v>
      </c>
      <c r="D4132" t="s">
        <v>23355</v>
      </c>
      <c r="E4132" t="s">
        <v>23356</v>
      </c>
      <c r="F4132" t="s">
        <v>23357</v>
      </c>
      <c r="G4132" t="s">
        <v>23358</v>
      </c>
      <c r="H4132" t="s">
        <v>23355</v>
      </c>
      <c r="I4132" t="s">
        <v>23356</v>
      </c>
      <c r="J4132" t="s">
        <v>23359</v>
      </c>
      <c r="K4132" t="s">
        <v>23360</v>
      </c>
      <c r="M4132">
        <v>5979</v>
      </c>
      <c r="N4132" t="s">
        <v>23361</v>
      </c>
      <c r="O4132">
        <v>2011</v>
      </c>
      <c r="P4132" t="s">
        <v>62</v>
      </c>
      <c r="Q4132" t="s">
        <v>52</v>
      </c>
      <c r="R4132" t="s">
        <v>52</v>
      </c>
    </row>
    <row r="4133" spans="1:18" x14ac:dyDescent="0.2">
      <c r="A4133" t="s">
        <v>23362</v>
      </c>
      <c r="B4133" t="s">
        <v>23362</v>
      </c>
      <c r="C4133" t="s">
        <v>23362</v>
      </c>
      <c r="D4133" t="s">
        <v>23363</v>
      </c>
      <c r="E4133" t="s">
        <v>23363</v>
      </c>
      <c r="F4133" t="s">
        <v>23364</v>
      </c>
      <c r="G4133" t="s">
        <v>23364</v>
      </c>
      <c r="H4133" t="s">
        <v>23363</v>
      </c>
      <c r="I4133" t="s">
        <v>23363</v>
      </c>
      <c r="J4133" t="s">
        <v>23365</v>
      </c>
      <c r="M4133">
        <v>3829</v>
      </c>
      <c r="N4133" t="s">
        <v>814</v>
      </c>
      <c r="O4133">
        <v>1966</v>
      </c>
      <c r="P4133" t="s">
        <v>77</v>
      </c>
      <c r="Q4133" t="s">
        <v>2737</v>
      </c>
      <c r="R4133" t="s">
        <v>4108</v>
      </c>
    </row>
    <row r="4134" spans="1:18" x14ac:dyDescent="0.2">
      <c r="A4134" t="s">
        <v>23366</v>
      </c>
      <c r="B4134" t="s">
        <v>23366</v>
      </c>
      <c r="C4134" t="s">
        <v>23366</v>
      </c>
      <c r="D4134" t="s">
        <v>23367</v>
      </c>
      <c r="E4134" t="s">
        <v>23367</v>
      </c>
      <c r="F4134" t="s">
        <v>23368</v>
      </c>
      <c r="G4134" t="s">
        <v>23368</v>
      </c>
      <c r="H4134" t="s">
        <v>23367</v>
      </c>
      <c r="I4134" t="s">
        <v>23367</v>
      </c>
      <c r="J4134" t="s">
        <v>23369</v>
      </c>
      <c r="M4134">
        <v>3830</v>
      </c>
      <c r="N4134" t="s">
        <v>61</v>
      </c>
      <c r="O4134">
        <v>1987</v>
      </c>
      <c r="P4134" t="s">
        <v>62</v>
      </c>
      <c r="Q4134" t="s">
        <v>2737</v>
      </c>
      <c r="R4134" t="s">
        <v>4108</v>
      </c>
    </row>
    <row r="4135" spans="1:18" x14ac:dyDescent="0.2">
      <c r="A4135" t="s">
        <v>23370</v>
      </c>
      <c r="B4135" t="s">
        <v>23370</v>
      </c>
      <c r="C4135" t="s">
        <v>23370</v>
      </c>
      <c r="D4135" t="s">
        <v>23371</v>
      </c>
      <c r="E4135" t="s">
        <v>23371</v>
      </c>
      <c r="F4135" t="s">
        <v>23372</v>
      </c>
      <c r="G4135" t="s">
        <v>23372</v>
      </c>
      <c r="H4135" t="s">
        <v>23371</v>
      </c>
      <c r="I4135" t="s">
        <v>23371</v>
      </c>
      <c r="J4135" t="s">
        <v>6084</v>
      </c>
      <c r="M4135">
        <v>3831</v>
      </c>
      <c r="N4135" t="s">
        <v>61</v>
      </c>
      <c r="O4135">
        <v>1885</v>
      </c>
      <c r="P4135" t="s">
        <v>62</v>
      </c>
      <c r="Q4135" t="s">
        <v>2737</v>
      </c>
      <c r="R4135" t="s">
        <v>4108</v>
      </c>
    </row>
    <row r="4136" spans="1:18" x14ac:dyDescent="0.2">
      <c r="A4136" t="s">
        <v>23373</v>
      </c>
      <c r="B4136" t="s">
        <v>23373</v>
      </c>
      <c r="C4136" t="s">
        <v>23373</v>
      </c>
      <c r="D4136" t="s">
        <v>23374</v>
      </c>
      <c r="E4136" t="s">
        <v>23374</v>
      </c>
      <c r="F4136" t="s">
        <v>23375</v>
      </c>
      <c r="G4136" t="s">
        <v>23375</v>
      </c>
      <c r="H4136" t="s">
        <v>23374</v>
      </c>
      <c r="I4136" t="s">
        <v>23374</v>
      </c>
      <c r="J4136" t="s">
        <v>6089</v>
      </c>
      <c r="K4136" t="s">
        <v>23376</v>
      </c>
      <c r="M4136">
        <v>5959</v>
      </c>
      <c r="N4136" t="s">
        <v>107</v>
      </c>
      <c r="O4136">
        <v>2011</v>
      </c>
      <c r="P4136" t="s">
        <v>62</v>
      </c>
      <c r="Q4136" t="s">
        <v>2737</v>
      </c>
      <c r="R4136" t="s">
        <v>52</v>
      </c>
    </row>
    <row r="4137" spans="1:18" x14ac:dyDescent="0.2">
      <c r="A4137" t="s">
        <v>23377</v>
      </c>
      <c r="B4137" t="s">
        <v>23377</v>
      </c>
      <c r="C4137" t="s">
        <v>23377</v>
      </c>
      <c r="D4137" t="s">
        <v>23378</v>
      </c>
      <c r="E4137" t="s">
        <v>23378</v>
      </c>
      <c r="F4137" t="s">
        <v>23379</v>
      </c>
      <c r="G4137" t="s">
        <v>23379</v>
      </c>
      <c r="H4137" t="s">
        <v>23378</v>
      </c>
      <c r="I4137" t="s">
        <v>23378</v>
      </c>
      <c r="J4137" t="s">
        <v>23380</v>
      </c>
      <c r="K4137" t="s">
        <v>23381</v>
      </c>
      <c r="L4137" t="s">
        <v>23382</v>
      </c>
      <c r="M4137">
        <v>4893</v>
      </c>
      <c r="N4137" t="s">
        <v>93</v>
      </c>
      <c r="O4137">
        <v>1999</v>
      </c>
      <c r="P4137" t="s">
        <v>62</v>
      </c>
      <c r="Q4137" t="s">
        <v>52</v>
      </c>
      <c r="R4137" t="s">
        <v>52</v>
      </c>
    </row>
    <row r="4138" spans="1:18" x14ac:dyDescent="0.2">
      <c r="A4138" t="s">
        <v>23383</v>
      </c>
      <c r="B4138" t="s">
        <v>23383</v>
      </c>
      <c r="C4138" t="s">
        <v>23383</v>
      </c>
      <c r="D4138" t="s">
        <v>23384</v>
      </c>
      <c r="E4138" t="s">
        <v>23384</v>
      </c>
      <c r="F4138" t="s">
        <v>23385</v>
      </c>
      <c r="G4138" t="s">
        <v>23385</v>
      </c>
      <c r="H4138" t="s">
        <v>23384</v>
      </c>
      <c r="I4138" t="s">
        <v>23384</v>
      </c>
      <c r="J4138" t="s">
        <v>5662</v>
      </c>
      <c r="K4138" t="s">
        <v>23386</v>
      </c>
      <c r="L4138" t="s">
        <v>23387</v>
      </c>
      <c r="M4138">
        <v>3832</v>
      </c>
      <c r="N4138" t="s">
        <v>13757</v>
      </c>
      <c r="O4138">
        <v>1996</v>
      </c>
      <c r="P4138" t="s">
        <v>62</v>
      </c>
      <c r="Q4138" t="s">
        <v>52</v>
      </c>
      <c r="R4138" t="s">
        <v>52</v>
      </c>
    </row>
    <row r="4139" spans="1:18" x14ac:dyDescent="0.2">
      <c r="A4139" t="s">
        <v>7327</v>
      </c>
      <c r="B4139" t="s">
        <v>7327</v>
      </c>
      <c r="C4139" t="s">
        <v>7327</v>
      </c>
      <c r="D4139" t="s">
        <v>23388</v>
      </c>
      <c r="E4139" t="s">
        <v>23388</v>
      </c>
      <c r="F4139" t="s">
        <v>23389</v>
      </c>
      <c r="G4139" t="s">
        <v>23389</v>
      </c>
      <c r="H4139" t="s">
        <v>23388</v>
      </c>
      <c r="I4139" t="s">
        <v>23388</v>
      </c>
      <c r="J4139" t="s">
        <v>6869</v>
      </c>
      <c r="M4139">
        <v>3833</v>
      </c>
      <c r="N4139" t="s">
        <v>310</v>
      </c>
      <c r="O4139">
        <v>1957</v>
      </c>
      <c r="P4139" t="s">
        <v>77</v>
      </c>
      <c r="Q4139" t="s">
        <v>7327</v>
      </c>
      <c r="R4139" t="s">
        <v>52</v>
      </c>
    </row>
    <row r="4140" spans="1:18" x14ac:dyDescent="0.2">
      <c r="A4140" t="s">
        <v>23390</v>
      </c>
      <c r="B4140" t="s">
        <v>23390</v>
      </c>
      <c r="C4140" t="s">
        <v>23390</v>
      </c>
      <c r="D4140" t="s">
        <v>23391</v>
      </c>
      <c r="E4140" t="s">
        <v>23391</v>
      </c>
      <c r="F4140" t="s">
        <v>23391</v>
      </c>
      <c r="G4140" t="s">
        <v>23391</v>
      </c>
      <c r="H4140" t="s">
        <v>23391</v>
      </c>
      <c r="I4140" t="s">
        <v>23391</v>
      </c>
      <c r="J4140" t="s">
        <v>23391</v>
      </c>
      <c r="K4140" t="s">
        <v>23392</v>
      </c>
      <c r="M4140">
        <v>3834</v>
      </c>
      <c r="N4140" t="s">
        <v>61</v>
      </c>
      <c r="O4140">
        <v>1974</v>
      </c>
      <c r="P4140" t="s">
        <v>62</v>
      </c>
      <c r="Q4140" t="s">
        <v>853</v>
      </c>
      <c r="R4140" t="s">
        <v>13559</v>
      </c>
    </row>
    <row r="4141" spans="1:18" x14ac:dyDescent="0.2">
      <c r="A4141" t="s">
        <v>16687</v>
      </c>
      <c r="B4141" t="s">
        <v>16687</v>
      </c>
      <c r="C4141" t="s">
        <v>16687</v>
      </c>
      <c r="D4141" t="s">
        <v>23393</v>
      </c>
      <c r="E4141" t="s">
        <v>23394</v>
      </c>
      <c r="F4141" t="s">
        <v>23395</v>
      </c>
      <c r="G4141" t="s">
        <v>23396</v>
      </c>
      <c r="H4141" t="s">
        <v>23393</v>
      </c>
      <c r="I4141" t="s">
        <v>23394</v>
      </c>
      <c r="J4141" t="s">
        <v>23397</v>
      </c>
      <c r="L4141" t="s">
        <v>23398</v>
      </c>
      <c r="M4141">
        <v>3835</v>
      </c>
      <c r="N4141" t="s">
        <v>93</v>
      </c>
      <c r="O4141">
        <v>1834</v>
      </c>
      <c r="P4141" t="s">
        <v>77</v>
      </c>
      <c r="Q4141" t="s">
        <v>16687</v>
      </c>
      <c r="R4141" t="s">
        <v>52</v>
      </c>
    </row>
    <row r="4142" spans="1:18" x14ac:dyDescent="0.2">
      <c r="A4142" t="s">
        <v>23399</v>
      </c>
      <c r="B4142" t="s">
        <v>23399</v>
      </c>
      <c r="C4142" t="s">
        <v>23399</v>
      </c>
      <c r="D4142" t="s">
        <v>23400</v>
      </c>
      <c r="E4142" t="s">
        <v>23401</v>
      </c>
      <c r="F4142" t="s">
        <v>23402</v>
      </c>
      <c r="G4142" t="s">
        <v>23403</v>
      </c>
      <c r="H4142" t="s">
        <v>23400</v>
      </c>
      <c r="I4142" t="s">
        <v>23401</v>
      </c>
      <c r="J4142" t="s">
        <v>23404</v>
      </c>
      <c r="L4142" t="s">
        <v>23405</v>
      </c>
      <c r="M4142">
        <v>3836</v>
      </c>
      <c r="N4142" t="s">
        <v>571</v>
      </c>
      <c r="O4142">
        <v>1813</v>
      </c>
      <c r="P4142" t="s">
        <v>62</v>
      </c>
      <c r="Q4142" t="s">
        <v>4687</v>
      </c>
      <c r="R4142" t="s">
        <v>4689</v>
      </c>
    </row>
    <row r="4143" spans="1:18" x14ac:dyDescent="0.2">
      <c r="A4143" t="s">
        <v>2336</v>
      </c>
      <c r="B4143" t="s">
        <v>2336</v>
      </c>
      <c r="C4143" t="s">
        <v>2336</v>
      </c>
      <c r="D4143" t="s">
        <v>22885</v>
      </c>
      <c r="E4143" t="s">
        <v>22885</v>
      </c>
      <c r="F4143" t="s">
        <v>22886</v>
      </c>
      <c r="G4143" t="s">
        <v>22886</v>
      </c>
      <c r="H4143" t="s">
        <v>22885</v>
      </c>
      <c r="I4143" t="s">
        <v>22885</v>
      </c>
      <c r="J4143" t="s">
        <v>3975</v>
      </c>
      <c r="L4143" t="s">
        <v>23406</v>
      </c>
      <c r="M4143">
        <v>3837</v>
      </c>
      <c r="N4143" t="s">
        <v>151</v>
      </c>
      <c r="O4143">
        <v>1819</v>
      </c>
      <c r="P4143" t="s">
        <v>62</v>
      </c>
      <c r="Q4143" t="s">
        <v>2336</v>
      </c>
      <c r="R4143" t="s">
        <v>2337</v>
      </c>
    </row>
    <row r="4144" spans="1:18" x14ac:dyDescent="0.2">
      <c r="A4144" t="s">
        <v>23407</v>
      </c>
      <c r="B4144" t="s">
        <v>23407</v>
      </c>
      <c r="C4144" t="s">
        <v>23407</v>
      </c>
      <c r="D4144" t="s">
        <v>23408</v>
      </c>
      <c r="E4144" t="s">
        <v>23409</v>
      </c>
      <c r="F4144" t="s">
        <v>23410</v>
      </c>
      <c r="G4144" t="s">
        <v>23411</v>
      </c>
      <c r="H4144" t="s">
        <v>23408</v>
      </c>
      <c r="I4144" t="s">
        <v>23409</v>
      </c>
      <c r="J4144" t="s">
        <v>23412</v>
      </c>
      <c r="K4144" t="s">
        <v>23413</v>
      </c>
      <c r="L4144" t="s">
        <v>23414</v>
      </c>
      <c r="M4144">
        <v>3838</v>
      </c>
      <c r="N4144" t="s">
        <v>400</v>
      </c>
      <c r="O4144">
        <v>1968</v>
      </c>
      <c r="P4144" t="s">
        <v>62</v>
      </c>
      <c r="Q4144" t="s">
        <v>420</v>
      </c>
      <c r="R4144" t="s">
        <v>52</v>
      </c>
    </row>
    <row r="4145" spans="1:18" x14ac:dyDescent="0.2">
      <c r="A4145" t="s">
        <v>23415</v>
      </c>
      <c r="B4145" t="s">
        <v>23415</v>
      </c>
      <c r="C4145" t="s">
        <v>23415</v>
      </c>
      <c r="D4145" t="s">
        <v>23416</v>
      </c>
      <c r="E4145" t="s">
        <v>23416</v>
      </c>
      <c r="F4145" t="s">
        <v>23417</v>
      </c>
      <c r="G4145" t="s">
        <v>23417</v>
      </c>
      <c r="H4145" t="s">
        <v>23416</v>
      </c>
      <c r="I4145" t="s">
        <v>23416</v>
      </c>
      <c r="J4145" t="s">
        <v>23418</v>
      </c>
      <c r="K4145" t="s">
        <v>23419</v>
      </c>
      <c r="M4145">
        <v>3839</v>
      </c>
      <c r="N4145" t="s">
        <v>93</v>
      </c>
      <c r="O4145">
        <v>1982</v>
      </c>
      <c r="P4145" t="s">
        <v>62</v>
      </c>
      <c r="Q4145" t="s">
        <v>52</v>
      </c>
      <c r="R4145" t="s">
        <v>52</v>
      </c>
    </row>
    <row r="4146" spans="1:18" x14ac:dyDescent="0.2">
      <c r="A4146" t="s">
        <v>23420</v>
      </c>
      <c r="B4146" t="s">
        <v>23420</v>
      </c>
      <c r="C4146" t="s">
        <v>23420</v>
      </c>
      <c r="D4146" t="s">
        <v>23421</v>
      </c>
      <c r="E4146" t="s">
        <v>23421</v>
      </c>
      <c r="F4146" t="s">
        <v>23422</v>
      </c>
      <c r="G4146" t="s">
        <v>23422</v>
      </c>
      <c r="H4146" t="s">
        <v>23421</v>
      </c>
      <c r="I4146" t="s">
        <v>23421</v>
      </c>
      <c r="J4146" t="s">
        <v>13022</v>
      </c>
      <c r="L4146" t="s">
        <v>23423</v>
      </c>
      <c r="M4146">
        <v>3840</v>
      </c>
      <c r="N4146" t="s">
        <v>5910</v>
      </c>
      <c r="O4146">
        <v>1891</v>
      </c>
      <c r="P4146" t="s">
        <v>77</v>
      </c>
      <c r="Q4146" t="s">
        <v>52</v>
      </c>
      <c r="R4146" t="s">
        <v>52</v>
      </c>
    </row>
    <row r="4147" spans="1:18" x14ac:dyDescent="0.2">
      <c r="A4147" t="s">
        <v>23424</v>
      </c>
      <c r="B4147" t="s">
        <v>23425</v>
      </c>
      <c r="C4147" t="s">
        <v>23426</v>
      </c>
      <c r="D4147" t="s">
        <v>23427</v>
      </c>
      <c r="E4147" t="s">
        <v>23428</v>
      </c>
      <c r="F4147" t="s">
        <v>23429</v>
      </c>
      <c r="G4147" t="s">
        <v>23430</v>
      </c>
      <c r="H4147" t="s">
        <v>23427</v>
      </c>
      <c r="I4147" t="s">
        <v>23428</v>
      </c>
      <c r="J4147" t="s">
        <v>23431</v>
      </c>
      <c r="L4147" t="s">
        <v>23432</v>
      </c>
      <c r="M4147">
        <v>3841</v>
      </c>
      <c r="N4147" t="s">
        <v>264</v>
      </c>
      <c r="O4147">
        <v>1907</v>
      </c>
      <c r="P4147" t="s">
        <v>77</v>
      </c>
      <c r="Q4147" t="s">
        <v>190</v>
      </c>
      <c r="R4147" t="s">
        <v>252</v>
      </c>
    </row>
    <row r="4148" spans="1:18" x14ac:dyDescent="0.2">
      <c r="A4148" t="s">
        <v>23433</v>
      </c>
      <c r="B4148" t="s">
        <v>23433</v>
      </c>
      <c r="C4148" t="s">
        <v>23433</v>
      </c>
      <c r="D4148" t="s">
        <v>702</v>
      </c>
      <c r="E4148" t="s">
        <v>702</v>
      </c>
      <c r="F4148" t="s">
        <v>703</v>
      </c>
      <c r="G4148" t="s">
        <v>703</v>
      </c>
      <c r="H4148" t="s">
        <v>702</v>
      </c>
      <c r="I4148" t="s">
        <v>702</v>
      </c>
      <c r="J4148" t="s">
        <v>704</v>
      </c>
      <c r="K4148" t="s">
        <v>23434</v>
      </c>
      <c r="L4148" t="s">
        <v>23435</v>
      </c>
      <c r="M4148">
        <v>3842</v>
      </c>
      <c r="N4148" t="s">
        <v>1251</v>
      </c>
      <c r="O4148">
        <v>1985</v>
      </c>
      <c r="P4148" t="s">
        <v>62</v>
      </c>
      <c r="Q4148" t="s">
        <v>706</v>
      </c>
      <c r="R4148" t="s">
        <v>707</v>
      </c>
    </row>
    <row r="4149" spans="1:18" x14ac:dyDescent="0.2">
      <c r="A4149" t="s">
        <v>23436</v>
      </c>
      <c r="B4149" t="s">
        <v>23436</v>
      </c>
      <c r="C4149" t="s">
        <v>23436</v>
      </c>
      <c r="D4149" t="s">
        <v>23437</v>
      </c>
      <c r="E4149" t="s">
        <v>23437</v>
      </c>
      <c r="F4149" t="s">
        <v>23438</v>
      </c>
      <c r="G4149" t="s">
        <v>23438</v>
      </c>
      <c r="H4149" t="s">
        <v>23437</v>
      </c>
      <c r="I4149" t="s">
        <v>23437</v>
      </c>
      <c r="J4149" t="s">
        <v>8018</v>
      </c>
      <c r="K4149" t="s">
        <v>23439</v>
      </c>
      <c r="M4149">
        <v>6571</v>
      </c>
      <c r="N4149" t="s">
        <v>1349</v>
      </c>
      <c r="O4149">
        <v>2016</v>
      </c>
      <c r="P4149" t="s">
        <v>108</v>
      </c>
      <c r="Q4149" t="s">
        <v>52</v>
      </c>
      <c r="R4149" t="s">
        <v>52</v>
      </c>
    </row>
    <row r="4150" spans="1:18" x14ac:dyDescent="0.2">
      <c r="A4150" t="s">
        <v>23440</v>
      </c>
      <c r="B4150" t="s">
        <v>23440</v>
      </c>
      <c r="C4150" t="s">
        <v>23440</v>
      </c>
      <c r="D4150" t="s">
        <v>23441</v>
      </c>
      <c r="E4150" t="s">
        <v>23442</v>
      </c>
      <c r="F4150" t="s">
        <v>23443</v>
      </c>
      <c r="G4150" t="s">
        <v>23444</v>
      </c>
      <c r="H4150" t="s">
        <v>23441</v>
      </c>
      <c r="I4150" t="s">
        <v>23442</v>
      </c>
      <c r="J4150" t="s">
        <v>23445</v>
      </c>
      <c r="M4150">
        <v>3843</v>
      </c>
      <c r="N4150" t="s">
        <v>1587</v>
      </c>
      <c r="O4150">
        <v>1883</v>
      </c>
      <c r="P4150" t="s">
        <v>1296</v>
      </c>
      <c r="Q4150" t="s">
        <v>52</v>
      </c>
      <c r="R4150" t="s">
        <v>52</v>
      </c>
    </row>
    <row r="4151" spans="1:18" x14ac:dyDescent="0.2">
      <c r="A4151" t="s">
        <v>23446</v>
      </c>
      <c r="B4151" t="s">
        <v>23446</v>
      </c>
      <c r="C4151" t="s">
        <v>23446</v>
      </c>
      <c r="D4151" t="s">
        <v>23447</v>
      </c>
      <c r="E4151" t="s">
        <v>23448</v>
      </c>
      <c r="F4151" t="s">
        <v>23449</v>
      </c>
      <c r="G4151" t="s">
        <v>23450</v>
      </c>
      <c r="H4151" t="s">
        <v>23447</v>
      </c>
      <c r="I4151" t="s">
        <v>23448</v>
      </c>
      <c r="J4151" t="s">
        <v>23451</v>
      </c>
      <c r="K4151" t="s">
        <v>23452</v>
      </c>
      <c r="L4151" t="s">
        <v>23453</v>
      </c>
      <c r="M4151">
        <v>3844</v>
      </c>
      <c r="N4151" t="s">
        <v>264</v>
      </c>
      <c r="O4151">
        <v>1982</v>
      </c>
      <c r="P4151" t="s">
        <v>62</v>
      </c>
      <c r="Q4151" t="s">
        <v>52</v>
      </c>
      <c r="R4151" t="s">
        <v>52</v>
      </c>
    </row>
    <row r="4152" spans="1:18" x14ac:dyDescent="0.2">
      <c r="A4152" t="s">
        <v>23454</v>
      </c>
      <c r="B4152" t="s">
        <v>23454</v>
      </c>
      <c r="C4152" t="s">
        <v>23454</v>
      </c>
      <c r="D4152" t="s">
        <v>23455</v>
      </c>
      <c r="E4152" t="s">
        <v>23455</v>
      </c>
      <c r="F4152" t="s">
        <v>23456</v>
      </c>
      <c r="G4152" t="s">
        <v>23456</v>
      </c>
      <c r="H4152" t="s">
        <v>23455</v>
      </c>
      <c r="I4152" t="s">
        <v>23455</v>
      </c>
      <c r="J4152" t="s">
        <v>23457</v>
      </c>
      <c r="L4152" t="s">
        <v>23458</v>
      </c>
      <c r="M4152">
        <v>3845</v>
      </c>
      <c r="N4152" t="s">
        <v>832</v>
      </c>
      <c r="O4152">
        <v>1947</v>
      </c>
      <c r="P4152" t="s">
        <v>77</v>
      </c>
      <c r="Q4152" t="s">
        <v>52</v>
      </c>
      <c r="R4152" t="s">
        <v>52</v>
      </c>
    </row>
    <row r="4153" spans="1:18" x14ac:dyDescent="0.2">
      <c r="A4153" t="s">
        <v>23459</v>
      </c>
      <c r="B4153" t="s">
        <v>23459</v>
      </c>
      <c r="C4153" t="s">
        <v>23459</v>
      </c>
      <c r="D4153" t="s">
        <v>23460</v>
      </c>
      <c r="E4153" t="s">
        <v>23461</v>
      </c>
      <c r="F4153" t="s">
        <v>23462</v>
      </c>
      <c r="G4153" t="s">
        <v>23463</v>
      </c>
      <c r="H4153" t="s">
        <v>23460</v>
      </c>
      <c r="I4153" t="s">
        <v>23461</v>
      </c>
      <c r="J4153" t="s">
        <v>23464</v>
      </c>
      <c r="L4153" t="s">
        <v>23465</v>
      </c>
      <c r="M4153">
        <v>3846</v>
      </c>
      <c r="N4153" t="s">
        <v>198</v>
      </c>
      <c r="O4153">
        <v>1865</v>
      </c>
      <c r="P4153" t="s">
        <v>62</v>
      </c>
      <c r="Q4153" t="s">
        <v>152</v>
      </c>
      <c r="R4153" t="s">
        <v>859</v>
      </c>
    </row>
    <row r="4154" spans="1:18" x14ac:dyDescent="0.2">
      <c r="A4154" t="s">
        <v>23466</v>
      </c>
      <c r="B4154" t="s">
        <v>23466</v>
      </c>
      <c r="C4154" t="s">
        <v>23466</v>
      </c>
      <c r="D4154" t="s">
        <v>23467</v>
      </c>
      <c r="E4154" t="s">
        <v>23468</v>
      </c>
      <c r="F4154" t="s">
        <v>23469</v>
      </c>
      <c r="G4154" t="s">
        <v>23470</v>
      </c>
      <c r="H4154" t="s">
        <v>23467</v>
      </c>
      <c r="I4154" t="s">
        <v>23468</v>
      </c>
      <c r="J4154" t="s">
        <v>23471</v>
      </c>
      <c r="M4154">
        <v>3847</v>
      </c>
      <c r="N4154" t="s">
        <v>61</v>
      </c>
      <c r="O4154">
        <v>1903</v>
      </c>
      <c r="P4154" t="s">
        <v>77</v>
      </c>
      <c r="Q4154" t="s">
        <v>52</v>
      </c>
      <c r="R4154" t="s">
        <v>52</v>
      </c>
    </row>
    <row r="4155" spans="1:18" x14ac:dyDescent="0.2">
      <c r="A4155" t="s">
        <v>23472</v>
      </c>
      <c r="B4155" t="s">
        <v>23472</v>
      </c>
      <c r="C4155" t="s">
        <v>23472</v>
      </c>
      <c r="D4155" t="s">
        <v>23473</v>
      </c>
      <c r="E4155" t="s">
        <v>23473</v>
      </c>
      <c r="F4155" t="s">
        <v>23474</v>
      </c>
      <c r="G4155" t="s">
        <v>23474</v>
      </c>
      <c r="H4155" t="s">
        <v>23473</v>
      </c>
      <c r="I4155" t="s">
        <v>23473</v>
      </c>
      <c r="J4155" t="s">
        <v>23475</v>
      </c>
      <c r="K4155" t="s">
        <v>23476</v>
      </c>
      <c r="L4155" t="s">
        <v>23477</v>
      </c>
      <c r="M4155">
        <v>5864</v>
      </c>
      <c r="N4155" t="s">
        <v>814</v>
      </c>
      <c r="O4155">
        <v>2010</v>
      </c>
      <c r="P4155" t="s">
        <v>62</v>
      </c>
      <c r="Q4155" t="s">
        <v>52</v>
      </c>
      <c r="R4155" t="s">
        <v>52</v>
      </c>
    </row>
    <row r="4156" spans="1:18" x14ac:dyDescent="0.2">
      <c r="A4156" t="s">
        <v>23478</v>
      </c>
      <c r="B4156" t="s">
        <v>23478</v>
      </c>
      <c r="C4156" t="s">
        <v>23478</v>
      </c>
      <c r="D4156" t="s">
        <v>23479</v>
      </c>
      <c r="E4156" t="s">
        <v>23479</v>
      </c>
      <c r="F4156" t="s">
        <v>23480</v>
      </c>
      <c r="G4156" t="s">
        <v>23480</v>
      </c>
      <c r="H4156" t="s">
        <v>23479</v>
      </c>
      <c r="I4156" t="s">
        <v>23479</v>
      </c>
      <c r="J4156" t="s">
        <v>1599</v>
      </c>
      <c r="L4156" t="s">
        <v>23481</v>
      </c>
      <c r="M4156">
        <v>3848</v>
      </c>
      <c r="N4156" t="s">
        <v>23482</v>
      </c>
      <c r="O4156">
        <v>1888</v>
      </c>
      <c r="P4156" t="s">
        <v>62</v>
      </c>
      <c r="Q4156" t="s">
        <v>152</v>
      </c>
      <c r="R4156" t="s">
        <v>1601</v>
      </c>
    </row>
    <row r="4157" spans="1:18" x14ac:dyDescent="0.2">
      <c r="A4157" t="s">
        <v>23483</v>
      </c>
      <c r="B4157" t="s">
        <v>23483</v>
      </c>
      <c r="C4157" t="s">
        <v>23483</v>
      </c>
      <c r="D4157" t="s">
        <v>23484</v>
      </c>
      <c r="E4157" t="s">
        <v>23485</v>
      </c>
      <c r="F4157" t="s">
        <v>23486</v>
      </c>
      <c r="G4157" t="s">
        <v>23487</v>
      </c>
      <c r="H4157" t="s">
        <v>23484</v>
      </c>
      <c r="I4157" t="s">
        <v>23485</v>
      </c>
      <c r="J4157" t="s">
        <v>23488</v>
      </c>
      <c r="M4157">
        <v>5128</v>
      </c>
      <c r="N4157" t="s">
        <v>61</v>
      </c>
      <c r="O4157">
        <v>1933</v>
      </c>
      <c r="P4157" t="s">
        <v>1296</v>
      </c>
      <c r="Q4157" t="s">
        <v>52</v>
      </c>
      <c r="R4157" t="s">
        <v>52</v>
      </c>
    </row>
    <row r="4158" spans="1:18" x14ac:dyDescent="0.2">
      <c r="A4158" t="s">
        <v>23489</v>
      </c>
      <c r="B4158" t="s">
        <v>23489</v>
      </c>
      <c r="C4158" t="s">
        <v>23489</v>
      </c>
      <c r="D4158" t="s">
        <v>23490</v>
      </c>
      <c r="E4158" t="s">
        <v>23490</v>
      </c>
      <c r="F4158" t="s">
        <v>23491</v>
      </c>
      <c r="G4158" t="s">
        <v>23491</v>
      </c>
      <c r="H4158" t="s">
        <v>23490</v>
      </c>
      <c r="I4158" t="s">
        <v>23490</v>
      </c>
      <c r="J4158" t="s">
        <v>23492</v>
      </c>
      <c r="K4158" t="s">
        <v>23493</v>
      </c>
      <c r="M4158">
        <v>3849</v>
      </c>
      <c r="N4158" t="s">
        <v>93</v>
      </c>
      <c r="O4158">
        <v>1990</v>
      </c>
      <c r="P4158" t="s">
        <v>62</v>
      </c>
      <c r="Q4158" t="s">
        <v>52</v>
      </c>
      <c r="R4158" t="s">
        <v>52</v>
      </c>
    </row>
    <row r="4159" spans="1:18" x14ac:dyDescent="0.2">
      <c r="A4159" t="s">
        <v>23494</v>
      </c>
      <c r="B4159" t="s">
        <v>23494</v>
      </c>
      <c r="C4159" t="s">
        <v>23494</v>
      </c>
      <c r="D4159" t="s">
        <v>10203</v>
      </c>
      <c r="E4159" t="s">
        <v>10203</v>
      </c>
      <c r="F4159" t="s">
        <v>10204</v>
      </c>
      <c r="G4159" t="s">
        <v>10204</v>
      </c>
      <c r="H4159" t="s">
        <v>10203</v>
      </c>
      <c r="I4159" t="s">
        <v>10203</v>
      </c>
      <c r="J4159" t="s">
        <v>488</v>
      </c>
      <c r="K4159" t="s">
        <v>23495</v>
      </c>
      <c r="L4159" t="s">
        <v>23496</v>
      </c>
      <c r="M4159">
        <v>3850</v>
      </c>
      <c r="N4159" t="s">
        <v>586</v>
      </c>
      <c r="O4159">
        <v>1968</v>
      </c>
      <c r="P4159" t="s">
        <v>62</v>
      </c>
      <c r="Q4159" t="s">
        <v>420</v>
      </c>
      <c r="R4159" t="s">
        <v>52</v>
      </c>
    </row>
    <row r="4160" spans="1:18" x14ac:dyDescent="0.2">
      <c r="A4160" t="s">
        <v>23497</v>
      </c>
      <c r="B4160" t="s">
        <v>23497</v>
      </c>
      <c r="C4160" t="s">
        <v>23497</v>
      </c>
      <c r="D4160" t="s">
        <v>23498</v>
      </c>
      <c r="E4160" t="s">
        <v>23499</v>
      </c>
      <c r="F4160" t="s">
        <v>23500</v>
      </c>
      <c r="G4160" t="s">
        <v>23501</v>
      </c>
      <c r="H4160" t="s">
        <v>23498</v>
      </c>
      <c r="I4160" t="s">
        <v>23499</v>
      </c>
      <c r="J4160" t="s">
        <v>23502</v>
      </c>
      <c r="L4160" t="s">
        <v>23503</v>
      </c>
      <c r="M4160">
        <v>3851</v>
      </c>
      <c r="N4160" t="s">
        <v>159</v>
      </c>
      <c r="O4160">
        <v>1884</v>
      </c>
      <c r="P4160" t="s">
        <v>62</v>
      </c>
      <c r="Q4160" t="s">
        <v>7737</v>
      </c>
      <c r="R4160" t="s">
        <v>52</v>
      </c>
    </row>
    <row r="4161" spans="1:18" x14ac:dyDescent="0.2">
      <c r="A4161" t="s">
        <v>23504</v>
      </c>
      <c r="B4161" t="s">
        <v>23504</v>
      </c>
      <c r="C4161" t="s">
        <v>23504</v>
      </c>
      <c r="D4161" t="s">
        <v>23505</v>
      </c>
      <c r="E4161" t="s">
        <v>23506</v>
      </c>
      <c r="F4161" t="s">
        <v>23507</v>
      </c>
      <c r="G4161" t="s">
        <v>23508</v>
      </c>
      <c r="H4161" t="s">
        <v>23505</v>
      </c>
      <c r="I4161" t="s">
        <v>23506</v>
      </c>
      <c r="J4161" t="s">
        <v>23509</v>
      </c>
      <c r="K4161" t="s">
        <v>23510</v>
      </c>
      <c r="M4161">
        <v>3852</v>
      </c>
      <c r="N4161" t="s">
        <v>198</v>
      </c>
      <c r="O4161">
        <v>2000</v>
      </c>
      <c r="P4161" t="s">
        <v>62</v>
      </c>
      <c r="Q4161" t="s">
        <v>9079</v>
      </c>
      <c r="R4161" t="s">
        <v>52</v>
      </c>
    </row>
    <row r="4162" spans="1:18" x14ac:dyDescent="0.2">
      <c r="A4162" t="s">
        <v>5836</v>
      </c>
      <c r="B4162" t="s">
        <v>5836</v>
      </c>
      <c r="C4162" t="s">
        <v>5836</v>
      </c>
      <c r="D4162" t="s">
        <v>23511</v>
      </c>
      <c r="E4162" t="s">
        <v>23511</v>
      </c>
      <c r="F4162" t="s">
        <v>23512</v>
      </c>
      <c r="G4162" t="s">
        <v>23512</v>
      </c>
      <c r="H4162" t="s">
        <v>23511</v>
      </c>
      <c r="I4162" t="s">
        <v>23511</v>
      </c>
      <c r="J4162" t="s">
        <v>23513</v>
      </c>
      <c r="L4162" t="s">
        <v>23514</v>
      </c>
      <c r="M4162">
        <v>3853</v>
      </c>
      <c r="N4162" t="s">
        <v>264</v>
      </c>
      <c r="O4162">
        <v>1909</v>
      </c>
      <c r="P4162" t="s">
        <v>77</v>
      </c>
      <c r="Q4162" t="s">
        <v>5836</v>
      </c>
      <c r="R4162" t="s">
        <v>52</v>
      </c>
    </row>
    <row r="4163" spans="1:18" x14ac:dyDescent="0.2">
      <c r="A4163" t="s">
        <v>23515</v>
      </c>
      <c r="B4163" t="s">
        <v>23515</v>
      </c>
      <c r="C4163" t="s">
        <v>23515</v>
      </c>
      <c r="D4163" t="s">
        <v>23516</v>
      </c>
      <c r="E4163" t="s">
        <v>23516</v>
      </c>
      <c r="F4163" t="s">
        <v>23517</v>
      </c>
      <c r="G4163" t="s">
        <v>23517</v>
      </c>
      <c r="H4163" t="s">
        <v>23516</v>
      </c>
      <c r="I4163" t="s">
        <v>23516</v>
      </c>
      <c r="J4163" t="s">
        <v>23518</v>
      </c>
      <c r="K4163" t="s">
        <v>23519</v>
      </c>
      <c r="M4163">
        <v>5329</v>
      </c>
      <c r="N4163" t="s">
        <v>145</v>
      </c>
      <c r="O4163">
        <v>2000</v>
      </c>
      <c r="P4163" t="s">
        <v>62</v>
      </c>
      <c r="Q4163" t="s">
        <v>52</v>
      </c>
      <c r="R4163" t="s">
        <v>52</v>
      </c>
    </row>
    <row r="4164" spans="1:18" x14ac:dyDescent="0.2">
      <c r="A4164" t="s">
        <v>23520</v>
      </c>
      <c r="B4164" t="s">
        <v>23520</v>
      </c>
      <c r="C4164" t="s">
        <v>23520</v>
      </c>
      <c r="D4164" t="s">
        <v>23521</v>
      </c>
      <c r="E4164" t="s">
        <v>23522</v>
      </c>
      <c r="F4164" t="s">
        <v>23523</v>
      </c>
      <c r="G4164" t="s">
        <v>23524</v>
      </c>
      <c r="H4164" t="s">
        <v>23521</v>
      </c>
      <c r="I4164" t="s">
        <v>23522</v>
      </c>
      <c r="J4164" t="s">
        <v>847</v>
      </c>
      <c r="K4164" t="s">
        <v>23525</v>
      </c>
      <c r="M4164">
        <v>6485</v>
      </c>
      <c r="N4164" t="s">
        <v>174</v>
      </c>
      <c r="O4164">
        <v>2015</v>
      </c>
      <c r="P4164" t="s">
        <v>51</v>
      </c>
      <c r="Q4164" t="s">
        <v>52</v>
      </c>
      <c r="R4164" t="s">
        <v>52</v>
      </c>
    </row>
    <row r="4165" spans="1:18" x14ac:dyDescent="0.2">
      <c r="A4165" t="s">
        <v>23526</v>
      </c>
      <c r="B4165" t="s">
        <v>23526</v>
      </c>
      <c r="C4165" t="s">
        <v>23526</v>
      </c>
      <c r="D4165" t="s">
        <v>23527</v>
      </c>
      <c r="E4165" t="s">
        <v>23528</v>
      </c>
      <c r="F4165" t="s">
        <v>23529</v>
      </c>
      <c r="G4165" t="s">
        <v>23530</v>
      </c>
      <c r="H4165" t="s">
        <v>23527</v>
      </c>
      <c r="I4165" t="s">
        <v>23528</v>
      </c>
      <c r="J4165" t="s">
        <v>23531</v>
      </c>
      <c r="K4165" t="s">
        <v>23532</v>
      </c>
      <c r="M4165">
        <v>6553</v>
      </c>
      <c r="N4165" t="s">
        <v>93</v>
      </c>
      <c r="O4165">
        <v>2016</v>
      </c>
      <c r="P4165" t="s">
        <v>108</v>
      </c>
      <c r="Q4165" t="s">
        <v>52</v>
      </c>
      <c r="R4165" t="s">
        <v>52</v>
      </c>
    </row>
    <row r="4166" spans="1:18" x14ac:dyDescent="0.2">
      <c r="A4166" t="s">
        <v>23533</v>
      </c>
      <c r="B4166" t="s">
        <v>23533</v>
      </c>
      <c r="C4166" t="s">
        <v>23533</v>
      </c>
      <c r="D4166" t="s">
        <v>23534</v>
      </c>
      <c r="E4166" t="s">
        <v>23535</v>
      </c>
      <c r="F4166" t="s">
        <v>23536</v>
      </c>
      <c r="G4166" t="s">
        <v>23537</v>
      </c>
      <c r="H4166" t="s">
        <v>23534</v>
      </c>
      <c r="I4166" t="s">
        <v>23535</v>
      </c>
      <c r="J4166" t="s">
        <v>23538</v>
      </c>
      <c r="K4166" t="s">
        <v>23539</v>
      </c>
      <c r="M4166">
        <v>3854</v>
      </c>
      <c r="N4166" t="s">
        <v>3046</v>
      </c>
      <c r="O4166">
        <v>1987</v>
      </c>
      <c r="P4166" t="s">
        <v>62</v>
      </c>
      <c r="Q4166" t="s">
        <v>13789</v>
      </c>
      <c r="R4166" t="s">
        <v>13790</v>
      </c>
    </row>
    <row r="4167" spans="1:18" x14ac:dyDescent="0.2">
      <c r="A4167" t="s">
        <v>23540</v>
      </c>
      <c r="B4167" t="s">
        <v>23540</v>
      </c>
      <c r="C4167" t="s">
        <v>23540</v>
      </c>
      <c r="D4167" t="s">
        <v>23541</v>
      </c>
      <c r="E4167" t="s">
        <v>23541</v>
      </c>
      <c r="F4167" t="s">
        <v>23542</v>
      </c>
      <c r="G4167" t="s">
        <v>23542</v>
      </c>
      <c r="H4167" t="s">
        <v>23541</v>
      </c>
      <c r="I4167" t="s">
        <v>23541</v>
      </c>
      <c r="J4167" t="s">
        <v>1705</v>
      </c>
      <c r="K4167" t="s">
        <v>23543</v>
      </c>
      <c r="M4167">
        <v>3855</v>
      </c>
      <c r="N4167" t="s">
        <v>130</v>
      </c>
      <c r="O4167">
        <v>1966</v>
      </c>
      <c r="P4167" t="s">
        <v>62</v>
      </c>
      <c r="Q4167" t="s">
        <v>52</v>
      </c>
      <c r="R4167" t="s">
        <v>52</v>
      </c>
    </row>
    <row r="4168" spans="1:18" x14ac:dyDescent="0.2">
      <c r="A4168" t="s">
        <v>23544</v>
      </c>
      <c r="B4168" t="s">
        <v>23544</v>
      </c>
      <c r="C4168" t="s">
        <v>23544</v>
      </c>
      <c r="D4168" t="s">
        <v>23545</v>
      </c>
      <c r="E4168" t="s">
        <v>23545</v>
      </c>
      <c r="F4168" t="s">
        <v>23546</v>
      </c>
      <c r="G4168" t="s">
        <v>23546</v>
      </c>
      <c r="H4168" t="s">
        <v>23545</v>
      </c>
      <c r="I4168" t="s">
        <v>23545</v>
      </c>
      <c r="J4168" t="s">
        <v>308</v>
      </c>
      <c r="M4168">
        <v>3856</v>
      </c>
      <c r="N4168" t="s">
        <v>61</v>
      </c>
      <c r="O4168">
        <v>1917</v>
      </c>
      <c r="P4168" t="s">
        <v>23547</v>
      </c>
      <c r="Q4168" t="s">
        <v>6308</v>
      </c>
      <c r="R4168" t="s">
        <v>52</v>
      </c>
    </row>
    <row r="4169" spans="1:18" x14ac:dyDescent="0.2">
      <c r="A4169" t="s">
        <v>23548</v>
      </c>
      <c r="B4169" t="s">
        <v>23548</v>
      </c>
      <c r="C4169" t="s">
        <v>23548</v>
      </c>
      <c r="D4169" t="s">
        <v>23549</v>
      </c>
      <c r="E4169" t="s">
        <v>23549</v>
      </c>
      <c r="F4169" t="s">
        <v>23550</v>
      </c>
      <c r="G4169" t="s">
        <v>23550</v>
      </c>
      <c r="H4169" t="s">
        <v>23549</v>
      </c>
      <c r="I4169" t="s">
        <v>23549</v>
      </c>
      <c r="J4169" t="s">
        <v>23551</v>
      </c>
      <c r="K4169" t="s">
        <v>23552</v>
      </c>
      <c r="M4169">
        <v>3857</v>
      </c>
      <c r="N4169" t="s">
        <v>586</v>
      </c>
      <c r="O4169">
        <v>1980</v>
      </c>
      <c r="P4169" t="s">
        <v>62</v>
      </c>
      <c r="Q4169" t="s">
        <v>52</v>
      </c>
      <c r="R4169" t="s">
        <v>52</v>
      </c>
    </row>
    <row r="4170" spans="1:18" x14ac:dyDescent="0.2">
      <c r="A4170" t="s">
        <v>23553</v>
      </c>
      <c r="B4170" t="s">
        <v>23553</v>
      </c>
      <c r="C4170" t="s">
        <v>23553</v>
      </c>
      <c r="D4170" t="s">
        <v>21164</v>
      </c>
      <c r="E4170" t="s">
        <v>21164</v>
      </c>
      <c r="F4170" t="s">
        <v>21165</v>
      </c>
      <c r="G4170" t="s">
        <v>21165</v>
      </c>
      <c r="H4170" t="s">
        <v>21164</v>
      </c>
      <c r="I4170" t="s">
        <v>21164</v>
      </c>
      <c r="J4170" t="s">
        <v>21166</v>
      </c>
      <c r="K4170" t="s">
        <v>23554</v>
      </c>
      <c r="L4170" t="s">
        <v>23555</v>
      </c>
      <c r="M4170">
        <v>3858</v>
      </c>
      <c r="N4170" t="s">
        <v>61</v>
      </c>
      <c r="O4170">
        <v>1973</v>
      </c>
      <c r="P4170" t="s">
        <v>62</v>
      </c>
      <c r="Q4170" t="s">
        <v>1816</v>
      </c>
      <c r="R4170" t="s">
        <v>1823</v>
      </c>
    </row>
    <row r="4171" spans="1:18" x14ac:dyDescent="0.2">
      <c r="A4171" t="s">
        <v>23556</v>
      </c>
      <c r="B4171" t="s">
        <v>23556</v>
      </c>
      <c r="C4171" t="s">
        <v>23556</v>
      </c>
      <c r="D4171" t="s">
        <v>23557</v>
      </c>
      <c r="E4171" t="s">
        <v>23557</v>
      </c>
      <c r="F4171" t="s">
        <v>23558</v>
      </c>
      <c r="G4171" t="s">
        <v>23558</v>
      </c>
      <c r="H4171" t="s">
        <v>23557</v>
      </c>
      <c r="I4171" t="s">
        <v>23557</v>
      </c>
      <c r="J4171" t="s">
        <v>3842</v>
      </c>
      <c r="L4171" t="s">
        <v>23559</v>
      </c>
      <c r="M4171">
        <v>3859</v>
      </c>
      <c r="N4171" t="s">
        <v>61</v>
      </c>
      <c r="O4171">
        <v>1952</v>
      </c>
      <c r="P4171" t="s">
        <v>77</v>
      </c>
      <c r="Q4171" t="s">
        <v>52</v>
      </c>
      <c r="R4171" t="s">
        <v>52</v>
      </c>
    </row>
    <row r="4172" spans="1:18" x14ac:dyDescent="0.2">
      <c r="A4172" t="s">
        <v>10415</v>
      </c>
      <c r="B4172" t="s">
        <v>10415</v>
      </c>
      <c r="C4172" t="s">
        <v>10415</v>
      </c>
      <c r="D4172" t="s">
        <v>23560</v>
      </c>
      <c r="E4172" t="s">
        <v>23560</v>
      </c>
      <c r="F4172" t="s">
        <v>23561</v>
      </c>
      <c r="G4172" t="s">
        <v>23561</v>
      </c>
      <c r="H4172" t="s">
        <v>23560</v>
      </c>
      <c r="I4172" t="s">
        <v>23560</v>
      </c>
      <c r="J4172" t="s">
        <v>693</v>
      </c>
      <c r="L4172" t="s">
        <v>23562</v>
      </c>
      <c r="M4172">
        <v>3860</v>
      </c>
      <c r="N4172" t="s">
        <v>61</v>
      </c>
      <c r="O4172">
        <v>1949</v>
      </c>
      <c r="P4172" t="s">
        <v>77</v>
      </c>
      <c r="Q4172" t="s">
        <v>10415</v>
      </c>
      <c r="R4172" t="s">
        <v>52</v>
      </c>
    </row>
    <row r="4173" spans="1:18" x14ac:dyDescent="0.2">
      <c r="A4173" t="s">
        <v>23563</v>
      </c>
      <c r="B4173" t="s">
        <v>23563</v>
      </c>
      <c r="C4173" t="s">
        <v>23563</v>
      </c>
      <c r="D4173" t="s">
        <v>23564</v>
      </c>
      <c r="E4173" t="s">
        <v>23565</v>
      </c>
      <c r="F4173" t="s">
        <v>23566</v>
      </c>
      <c r="G4173" t="s">
        <v>23567</v>
      </c>
      <c r="H4173" t="s">
        <v>23564</v>
      </c>
      <c r="I4173" t="s">
        <v>23565</v>
      </c>
      <c r="J4173" t="s">
        <v>23568</v>
      </c>
      <c r="K4173" t="s">
        <v>23569</v>
      </c>
      <c r="L4173" t="s">
        <v>23570</v>
      </c>
      <c r="M4173">
        <v>3861</v>
      </c>
      <c r="N4173" t="s">
        <v>50</v>
      </c>
      <c r="O4173">
        <v>1967</v>
      </c>
      <c r="P4173" t="s">
        <v>62</v>
      </c>
      <c r="Q4173" t="s">
        <v>52</v>
      </c>
      <c r="R4173" t="s">
        <v>52</v>
      </c>
    </row>
    <row r="4174" spans="1:18" x14ac:dyDescent="0.2">
      <c r="A4174" t="s">
        <v>23571</v>
      </c>
      <c r="B4174" t="s">
        <v>23571</v>
      </c>
      <c r="C4174" t="s">
        <v>23571</v>
      </c>
      <c r="D4174" t="s">
        <v>12343</v>
      </c>
      <c r="E4174" t="s">
        <v>12343</v>
      </c>
      <c r="F4174" t="s">
        <v>12344</v>
      </c>
      <c r="G4174" t="s">
        <v>12344</v>
      </c>
      <c r="H4174" t="s">
        <v>12343</v>
      </c>
      <c r="I4174" t="s">
        <v>12343</v>
      </c>
      <c r="J4174" t="s">
        <v>12345</v>
      </c>
      <c r="K4174" t="s">
        <v>23572</v>
      </c>
      <c r="M4174">
        <v>3862</v>
      </c>
      <c r="N4174" t="s">
        <v>145</v>
      </c>
      <c r="O4174">
        <v>1995</v>
      </c>
      <c r="P4174" t="s">
        <v>62</v>
      </c>
      <c r="Q4174" t="s">
        <v>543</v>
      </c>
      <c r="R4174" t="s">
        <v>544</v>
      </c>
    </row>
    <row r="4175" spans="1:18" x14ac:dyDescent="0.2">
      <c r="A4175" t="s">
        <v>23573</v>
      </c>
      <c r="B4175" t="s">
        <v>23573</v>
      </c>
      <c r="C4175" t="s">
        <v>23573</v>
      </c>
      <c r="D4175" t="s">
        <v>23574</v>
      </c>
      <c r="E4175" t="s">
        <v>23575</v>
      </c>
      <c r="F4175" t="s">
        <v>23576</v>
      </c>
      <c r="G4175" t="s">
        <v>23577</v>
      </c>
      <c r="H4175" t="s">
        <v>23574</v>
      </c>
      <c r="I4175" t="s">
        <v>23575</v>
      </c>
      <c r="J4175" t="s">
        <v>23578</v>
      </c>
      <c r="L4175" t="s">
        <v>23579</v>
      </c>
      <c r="M4175">
        <v>3863</v>
      </c>
      <c r="N4175" t="s">
        <v>61</v>
      </c>
      <c r="O4175">
        <v>1897</v>
      </c>
      <c r="P4175" t="s">
        <v>77</v>
      </c>
      <c r="Q4175" t="s">
        <v>52</v>
      </c>
      <c r="R4175" t="s">
        <v>52</v>
      </c>
    </row>
    <row r="4176" spans="1:18" x14ac:dyDescent="0.2">
      <c r="A4176" t="s">
        <v>23580</v>
      </c>
      <c r="B4176" t="s">
        <v>23580</v>
      </c>
      <c r="C4176" t="s">
        <v>23580</v>
      </c>
      <c r="D4176" t="s">
        <v>23581</v>
      </c>
      <c r="E4176" t="s">
        <v>23581</v>
      </c>
      <c r="F4176" t="s">
        <v>23582</v>
      </c>
      <c r="G4176" t="s">
        <v>23582</v>
      </c>
      <c r="H4176" t="s">
        <v>23581</v>
      </c>
      <c r="I4176" t="s">
        <v>23581</v>
      </c>
      <c r="J4176" t="s">
        <v>8106</v>
      </c>
      <c r="K4176" t="s">
        <v>23583</v>
      </c>
      <c r="L4176" t="s">
        <v>23584</v>
      </c>
      <c r="M4176">
        <v>3864</v>
      </c>
      <c r="N4176" t="s">
        <v>4618</v>
      </c>
      <c r="O4176">
        <v>1965</v>
      </c>
      <c r="P4176" t="s">
        <v>62</v>
      </c>
      <c r="Q4176" t="s">
        <v>326</v>
      </c>
      <c r="R4176" t="s">
        <v>773</v>
      </c>
    </row>
    <row r="4177" spans="1:18" x14ac:dyDescent="0.2">
      <c r="A4177" t="s">
        <v>23585</v>
      </c>
      <c r="B4177" t="s">
        <v>23585</v>
      </c>
      <c r="C4177" t="s">
        <v>23585</v>
      </c>
      <c r="D4177" t="s">
        <v>23586</v>
      </c>
      <c r="E4177" t="s">
        <v>23586</v>
      </c>
      <c r="F4177" t="s">
        <v>23587</v>
      </c>
      <c r="G4177" t="s">
        <v>23587</v>
      </c>
      <c r="H4177" t="s">
        <v>23586</v>
      </c>
      <c r="I4177" t="s">
        <v>23586</v>
      </c>
      <c r="J4177" t="s">
        <v>23588</v>
      </c>
      <c r="K4177" t="s">
        <v>23589</v>
      </c>
      <c r="M4177">
        <v>5603</v>
      </c>
      <c r="N4177" t="s">
        <v>70</v>
      </c>
      <c r="O4177">
        <v>2003</v>
      </c>
      <c r="P4177" t="s">
        <v>62</v>
      </c>
      <c r="Q4177" t="s">
        <v>52</v>
      </c>
      <c r="R4177" t="s">
        <v>52</v>
      </c>
    </row>
    <row r="4178" spans="1:18" x14ac:dyDescent="0.2">
      <c r="A4178" t="s">
        <v>23590</v>
      </c>
      <c r="B4178" t="s">
        <v>23590</v>
      </c>
      <c r="C4178" t="s">
        <v>23590</v>
      </c>
      <c r="D4178" t="s">
        <v>23591</v>
      </c>
      <c r="E4178" t="s">
        <v>23591</v>
      </c>
      <c r="F4178" t="s">
        <v>23592</v>
      </c>
      <c r="G4178" t="s">
        <v>23592</v>
      </c>
      <c r="H4178" t="s">
        <v>23591</v>
      </c>
      <c r="I4178" t="s">
        <v>23591</v>
      </c>
      <c r="J4178" t="s">
        <v>2829</v>
      </c>
      <c r="K4178" t="s">
        <v>23593</v>
      </c>
      <c r="M4178">
        <v>3865</v>
      </c>
      <c r="N4178" t="s">
        <v>145</v>
      </c>
      <c r="O4178">
        <v>1968</v>
      </c>
      <c r="P4178" t="s">
        <v>62</v>
      </c>
      <c r="Q4178" t="s">
        <v>52</v>
      </c>
      <c r="R4178" t="s">
        <v>1074</v>
      </c>
    </row>
    <row r="4179" spans="1:18" x14ac:dyDescent="0.2">
      <c r="A4179" t="s">
        <v>23594</v>
      </c>
      <c r="B4179" t="s">
        <v>23594</v>
      </c>
      <c r="C4179" t="s">
        <v>23594</v>
      </c>
      <c r="D4179" t="s">
        <v>23595</v>
      </c>
      <c r="E4179" t="s">
        <v>23595</v>
      </c>
      <c r="F4179" t="s">
        <v>23596</v>
      </c>
      <c r="G4179" t="s">
        <v>23596</v>
      </c>
      <c r="H4179" t="s">
        <v>23595</v>
      </c>
      <c r="I4179" t="s">
        <v>23595</v>
      </c>
      <c r="J4179" t="s">
        <v>23597</v>
      </c>
      <c r="K4179" t="s">
        <v>23598</v>
      </c>
      <c r="M4179">
        <v>3866</v>
      </c>
      <c r="N4179" t="s">
        <v>159</v>
      </c>
      <c r="O4179">
        <v>1973</v>
      </c>
      <c r="P4179" t="s">
        <v>62</v>
      </c>
      <c r="Q4179" t="s">
        <v>52</v>
      </c>
      <c r="R4179" t="s">
        <v>52</v>
      </c>
    </row>
    <row r="4180" spans="1:18" x14ac:dyDescent="0.2">
      <c r="A4180" t="s">
        <v>23599</v>
      </c>
      <c r="B4180" t="s">
        <v>23600</v>
      </c>
      <c r="C4180" t="s">
        <v>23601</v>
      </c>
      <c r="D4180" t="s">
        <v>23602</v>
      </c>
      <c r="E4180" t="s">
        <v>23603</v>
      </c>
      <c r="F4180" t="s">
        <v>23604</v>
      </c>
      <c r="G4180" t="s">
        <v>23605</v>
      </c>
      <c r="H4180" t="s">
        <v>23602</v>
      </c>
      <c r="I4180" t="s">
        <v>23603</v>
      </c>
      <c r="J4180" t="s">
        <v>23606</v>
      </c>
      <c r="K4180" t="s">
        <v>23607</v>
      </c>
      <c r="M4180">
        <v>3867</v>
      </c>
      <c r="N4180" t="s">
        <v>264</v>
      </c>
      <c r="O4180">
        <v>1979</v>
      </c>
      <c r="P4180" t="s">
        <v>62</v>
      </c>
      <c r="Q4180" t="s">
        <v>52</v>
      </c>
      <c r="R4180" t="s">
        <v>52</v>
      </c>
    </row>
    <row r="4181" spans="1:18" x14ac:dyDescent="0.2">
      <c r="A4181" t="s">
        <v>23608</v>
      </c>
      <c r="B4181" t="s">
        <v>23608</v>
      </c>
      <c r="C4181" t="s">
        <v>23608</v>
      </c>
      <c r="D4181" t="s">
        <v>23609</v>
      </c>
      <c r="E4181" t="s">
        <v>23610</v>
      </c>
      <c r="F4181" t="s">
        <v>23611</v>
      </c>
      <c r="G4181" t="s">
        <v>23612</v>
      </c>
      <c r="H4181" t="s">
        <v>23609</v>
      </c>
      <c r="I4181" t="s">
        <v>23610</v>
      </c>
      <c r="J4181" t="s">
        <v>2324</v>
      </c>
      <c r="K4181" t="s">
        <v>23613</v>
      </c>
      <c r="M4181">
        <v>3868</v>
      </c>
      <c r="N4181" t="s">
        <v>304</v>
      </c>
      <c r="O4181">
        <v>1998</v>
      </c>
      <c r="P4181" t="s">
        <v>62</v>
      </c>
      <c r="Q4181" t="s">
        <v>52</v>
      </c>
      <c r="R4181" t="s">
        <v>52</v>
      </c>
    </row>
    <row r="4182" spans="1:18" x14ac:dyDescent="0.2">
      <c r="A4182" t="s">
        <v>23614</v>
      </c>
      <c r="B4182" t="s">
        <v>23615</v>
      </c>
      <c r="C4182" t="s">
        <v>23616</v>
      </c>
      <c r="D4182" t="s">
        <v>23617</v>
      </c>
      <c r="E4182" t="s">
        <v>23617</v>
      </c>
      <c r="F4182" t="s">
        <v>23618</v>
      </c>
      <c r="G4182" t="s">
        <v>23618</v>
      </c>
      <c r="H4182" t="s">
        <v>23617</v>
      </c>
      <c r="I4182" t="s">
        <v>23617</v>
      </c>
      <c r="J4182" t="s">
        <v>23619</v>
      </c>
      <c r="L4182" t="s">
        <v>23620</v>
      </c>
      <c r="M4182">
        <v>3869</v>
      </c>
      <c r="N4182" t="s">
        <v>304</v>
      </c>
      <c r="O4182">
        <v>1900</v>
      </c>
      <c r="P4182" t="s">
        <v>62</v>
      </c>
      <c r="Q4182" t="s">
        <v>52</v>
      </c>
      <c r="R4182" t="s">
        <v>1312</v>
      </c>
    </row>
    <row r="4183" spans="1:18" x14ac:dyDescent="0.2">
      <c r="A4183" t="s">
        <v>23621</v>
      </c>
      <c r="B4183" t="s">
        <v>23621</v>
      </c>
      <c r="C4183" t="s">
        <v>23621</v>
      </c>
      <c r="D4183" t="s">
        <v>23622</v>
      </c>
      <c r="E4183" t="s">
        <v>23622</v>
      </c>
      <c r="F4183" t="s">
        <v>23623</v>
      </c>
      <c r="G4183" t="s">
        <v>23623</v>
      </c>
      <c r="H4183" t="s">
        <v>23622</v>
      </c>
      <c r="I4183" t="s">
        <v>23622</v>
      </c>
      <c r="J4183" t="s">
        <v>23624</v>
      </c>
      <c r="M4183">
        <v>5478</v>
      </c>
      <c r="Q4183" t="s">
        <v>52</v>
      </c>
      <c r="R4183" t="s">
        <v>52</v>
      </c>
    </row>
    <row r="4184" spans="1:18" x14ac:dyDescent="0.2">
      <c r="A4184" t="s">
        <v>23625</v>
      </c>
      <c r="B4184" t="s">
        <v>23625</v>
      </c>
      <c r="C4184" t="s">
        <v>23625</v>
      </c>
      <c r="D4184" t="s">
        <v>23626</v>
      </c>
      <c r="E4184" t="s">
        <v>23627</v>
      </c>
      <c r="F4184" t="s">
        <v>23628</v>
      </c>
      <c r="G4184" t="s">
        <v>23629</v>
      </c>
      <c r="H4184" t="s">
        <v>23626</v>
      </c>
      <c r="I4184" t="s">
        <v>23627</v>
      </c>
      <c r="J4184" t="s">
        <v>2256</v>
      </c>
      <c r="K4184" t="s">
        <v>49</v>
      </c>
      <c r="M4184">
        <v>6304</v>
      </c>
      <c r="N4184" t="s">
        <v>93</v>
      </c>
      <c r="O4184">
        <v>2014</v>
      </c>
      <c r="P4184" t="s">
        <v>51</v>
      </c>
      <c r="Q4184" t="s">
        <v>52</v>
      </c>
      <c r="R4184" t="s">
        <v>52</v>
      </c>
    </row>
    <row r="4185" spans="1:18" x14ac:dyDescent="0.2">
      <c r="A4185" t="s">
        <v>23630</v>
      </c>
      <c r="B4185" t="s">
        <v>23630</v>
      </c>
      <c r="C4185" t="s">
        <v>23630</v>
      </c>
      <c r="D4185" t="s">
        <v>23631</v>
      </c>
      <c r="E4185" t="s">
        <v>23631</v>
      </c>
      <c r="F4185" t="s">
        <v>23631</v>
      </c>
      <c r="G4185" t="s">
        <v>23631</v>
      </c>
      <c r="H4185" t="s">
        <v>23631</v>
      </c>
      <c r="I4185" t="s">
        <v>23631</v>
      </c>
      <c r="J4185" t="s">
        <v>5137</v>
      </c>
      <c r="K4185" t="s">
        <v>23632</v>
      </c>
      <c r="L4185" t="s">
        <v>23633</v>
      </c>
      <c r="M4185">
        <v>3870</v>
      </c>
      <c r="N4185" t="s">
        <v>70</v>
      </c>
      <c r="O4185">
        <v>1969</v>
      </c>
      <c r="P4185" t="s">
        <v>62</v>
      </c>
      <c r="Q4185" t="s">
        <v>52</v>
      </c>
      <c r="R4185" t="s">
        <v>52</v>
      </c>
    </row>
    <row r="4186" spans="1:18" x14ac:dyDescent="0.2">
      <c r="A4186" t="s">
        <v>23634</v>
      </c>
      <c r="B4186" t="s">
        <v>23635</v>
      </c>
      <c r="C4186" t="s">
        <v>23636</v>
      </c>
      <c r="D4186" t="s">
        <v>23637</v>
      </c>
      <c r="E4186" t="s">
        <v>23637</v>
      </c>
      <c r="F4186" t="s">
        <v>23638</v>
      </c>
      <c r="G4186" t="s">
        <v>23638</v>
      </c>
      <c r="H4186" t="s">
        <v>23637</v>
      </c>
      <c r="I4186" t="s">
        <v>23637</v>
      </c>
      <c r="J4186" t="s">
        <v>23639</v>
      </c>
      <c r="L4186" t="s">
        <v>23640</v>
      </c>
      <c r="M4186">
        <v>3871</v>
      </c>
      <c r="P4186" t="s">
        <v>1194</v>
      </c>
      <c r="Q4186" t="s">
        <v>994</v>
      </c>
      <c r="R4186" t="s">
        <v>3381</v>
      </c>
    </row>
    <row r="4187" spans="1:18" x14ac:dyDescent="0.2">
      <c r="A4187" t="s">
        <v>23641</v>
      </c>
      <c r="B4187" t="s">
        <v>23642</v>
      </c>
      <c r="C4187" t="s">
        <v>23643</v>
      </c>
      <c r="D4187" t="s">
        <v>23644</v>
      </c>
      <c r="E4187" t="s">
        <v>23644</v>
      </c>
      <c r="F4187" t="s">
        <v>23645</v>
      </c>
      <c r="G4187" t="s">
        <v>23645</v>
      </c>
      <c r="H4187" t="s">
        <v>23644</v>
      </c>
      <c r="I4187" t="s">
        <v>23644</v>
      </c>
      <c r="J4187" t="s">
        <v>550</v>
      </c>
      <c r="L4187" t="s">
        <v>23646</v>
      </c>
      <c r="M4187">
        <v>3872</v>
      </c>
      <c r="N4187" t="s">
        <v>264</v>
      </c>
      <c r="O4187">
        <v>1858</v>
      </c>
      <c r="P4187" t="s">
        <v>77</v>
      </c>
      <c r="Q4187" t="s">
        <v>52</v>
      </c>
      <c r="R4187" t="s">
        <v>52</v>
      </c>
    </row>
    <row r="4188" spans="1:18" x14ac:dyDescent="0.2">
      <c r="A4188" t="s">
        <v>23647</v>
      </c>
      <c r="B4188" t="s">
        <v>23647</v>
      </c>
      <c r="C4188" t="s">
        <v>23647</v>
      </c>
      <c r="D4188" t="s">
        <v>23648</v>
      </c>
      <c r="E4188" t="s">
        <v>23648</v>
      </c>
      <c r="F4188" t="s">
        <v>23649</v>
      </c>
      <c r="G4188" t="s">
        <v>23649</v>
      </c>
      <c r="H4188" t="s">
        <v>23648</v>
      </c>
      <c r="I4188" t="s">
        <v>23648</v>
      </c>
      <c r="J4188" t="s">
        <v>23650</v>
      </c>
      <c r="K4188" t="s">
        <v>23651</v>
      </c>
      <c r="M4188">
        <v>5160</v>
      </c>
      <c r="N4188" t="s">
        <v>264</v>
      </c>
      <c r="O4188">
        <v>1997</v>
      </c>
      <c r="P4188" t="s">
        <v>62</v>
      </c>
      <c r="Q4188" t="s">
        <v>52</v>
      </c>
      <c r="R4188" t="s">
        <v>52</v>
      </c>
    </row>
    <row r="4189" spans="1:18" x14ac:dyDescent="0.2">
      <c r="A4189" t="s">
        <v>23652</v>
      </c>
      <c r="B4189" t="s">
        <v>23652</v>
      </c>
      <c r="C4189" t="s">
        <v>23652</v>
      </c>
      <c r="D4189" t="s">
        <v>23653</v>
      </c>
      <c r="E4189" t="s">
        <v>23653</v>
      </c>
      <c r="F4189" t="s">
        <v>23654</v>
      </c>
      <c r="G4189" t="s">
        <v>23654</v>
      </c>
      <c r="H4189" t="s">
        <v>23653</v>
      </c>
      <c r="I4189" t="s">
        <v>23653</v>
      </c>
      <c r="J4189" t="s">
        <v>23655</v>
      </c>
      <c r="K4189" t="s">
        <v>23656</v>
      </c>
      <c r="L4189" t="s">
        <v>23657</v>
      </c>
      <c r="M4189">
        <v>5858</v>
      </c>
      <c r="N4189" t="s">
        <v>61</v>
      </c>
      <c r="O4189">
        <v>2010</v>
      </c>
      <c r="P4189" t="s">
        <v>62</v>
      </c>
      <c r="Q4189" t="s">
        <v>52</v>
      </c>
      <c r="R4189" t="s">
        <v>52</v>
      </c>
    </row>
    <row r="4190" spans="1:18" x14ac:dyDescent="0.2">
      <c r="A4190" t="s">
        <v>23658</v>
      </c>
      <c r="B4190" t="s">
        <v>23658</v>
      </c>
      <c r="C4190" t="s">
        <v>23658</v>
      </c>
      <c r="D4190" t="s">
        <v>23659</v>
      </c>
      <c r="E4190" t="s">
        <v>23660</v>
      </c>
      <c r="F4190" t="s">
        <v>23661</v>
      </c>
      <c r="G4190" t="s">
        <v>23662</v>
      </c>
      <c r="H4190" t="s">
        <v>23659</v>
      </c>
      <c r="I4190" t="s">
        <v>23660</v>
      </c>
      <c r="J4190" t="s">
        <v>23663</v>
      </c>
      <c r="K4190" t="s">
        <v>23664</v>
      </c>
      <c r="M4190">
        <v>3873</v>
      </c>
      <c r="N4190" t="s">
        <v>264</v>
      </c>
      <c r="O4190">
        <v>1998</v>
      </c>
      <c r="P4190" t="s">
        <v>62</v>
      </c>
      <c r="Q4190" t="s">
        <v>52</v>
      </c>
      <c r="R4190" t="s">
        <v>52</v>
      </c>
    </row>
    <row r="4191" spans="1:18" x14ac:dyDescent="0.2">
      <c r="A4191" t="s">
        <v>23665</v>
      </c>
      <c r="B4191" t="s">
        <v>23666</v>
      </c>
      <c r="C4191" t="s">
        <v>23667</v>
      </c>
      <c r="D4191" t="s">
        <v>23668</v>
      </c>
      <c r="E4191" t="s">
        <v>23668</v>
      </c>
      <c r="F4191" t="s">
        <v>23669</v>
      </c>
      <c r="G4191" t="s">
        <v>23669</v>
      </c>
      <c r="H4191" t="s">
        <v>23668</v>
      </c>
      <c r="I4191" t="s">
        <v>23668</v>
      </c>
      <c r="J4191" t="s">
        <v>21298</v>
      </c>
      <c r="M4191">
        <v>3874</v>
      </c>
      <c r="N4191" t="s">
        <v>159</v>
      </c>
      <c r="O4191">
        <v>1953</v>
      </c>
      <c r="P4191" t="s">
        <v>62</v>
      </c>
      <c r="Q4191" t="s">
        <v>52</v>
      </c>
      <c r="R4191" t="s">
        <v>21302</v>
      </c>
    </row>
    <row r="4192" spans="1:18" x14ac:dyDescent="0.2">
      <c r="A4192" t="s">
        <v>23670</v>
      </c>
      <c r="B4192" t="s">
        <v>23670</v>
      </c>
      <c r="C4192" t="s">
        <v>23670</v>
      </c>
      <c r="D4192" t="s">
        <v>23671</v>
      </c>
      <c r="E4192" t="s">
        <v>23672</v>
      </c>
      <c r="F4192" t="s">
        <v>23673</v>
      </c>
      <c r="G4192" t="s">
        <v>23674</v>
      </c>
      <c r="H4192" t="s">
        <v>23671</v>
      </c>
      <c r="I4192" t="s">
        <v>23672</v>
      </c>
      <c r="J4192" t="s">
        <v>23675</v>
      </c>
      <c r="L4192" t="s">
        <v>23676</v>
      </c>
      <c r="M4192">
        <v>3875</v>
      </c>
      <c r="N4192" t="s">
        <v>400</v>
      </c>
      <c r="O4192">
        <v>1946</v>
      </c>
      <c r="P4192" t="s">
        <v>77</v>
      </c>
      <c r="Q4192" t="s">
        <v>3876</v>
      </c>
      <c r="R4192" t="s">
        <v>3877</v>
      </c>
    </row>
    <row r="4193" spans="1:18" x14ac:dyDescent="0.2">
      <c r="A4193" t="s">
        <v>23677</v>
      </c>
      <c r="B4193" t="s">
        <v>23677</v>
      </c>
      <c r="C4193" t="s">
        <v>23677</v>
      </c>
      <c r="D4193" t="s">
        <v>23678</v>
      </c>
      <c r="E4193" t="s">
        <v>23679</v>
      </c>
      <c r="F4193" t="s">
        <v>23680</v>
      </c>
      <c r="G4193" t="s">
        <v>23681</v>
      </c>
      <c r="H4193" t="s">
        <v>23678</v>
      </c>
      <c r="I4193" t="s">
        <v>23679</v>
      </c>
      <c r="J4193" t="s">
        <v>23682</v>
      </c>
      <c r="K4193" t="s">
        <v>23683</v>
      </c>
      <c r="M4193">
        <v>3876</v>
      </c>
      <c r="N4193" t="s">
        <v>304</v>
      </c>
      <c r="O4193">
        <v>1962</v>
      </c>
      <c r="P4193" t="s">
        <v>62</v>
      </c>
      <c r="Q4193" t="s">
        <v>5478</v>
      </c>
      <c r="R4193" t="s">
        <v>5484</v>
      </c>
    </row>
    <row r="4194" spans="1:18" x14ac:dyDescent="0.2">
      <c r="A4194" t="s">
        <v>23684</v>
      </c>
      <c r="B4194" t="s">
        <v>23684</v>
      </c>
      <c r="C4194" t="s">
        <v>23684</v>
      </c>
      <c r="D4194" t="s">
        <v>23685</v>
      </c>
      <c r="E4194" t="s">
        <v>23685</v>
      </c>
      <c r="F4194" t="s">
        <v>23685</v>
      </c>
      <c r="G4194" t="s">
        <v>23685</v>
      </c>
      <c r="H4194" t="s">
        <v>23685</v>
      </c>
      <c r="I4194" t="s">
        <v>23685</v>
      </c>
      <c r="J4194" t="s">
        <v>23686</v>
      </c>
      <c r="K4194" t="s">
        <v>23687</v>
      </c>
      <c r="M4194">
        <v>3877</v>
      </c>
      <c r="N4194" t="s">
        <v>93</v>
      </c>
      <c r="O4194">
        <v>1989</v>
      </c>
      <c r="P4194" t="s">
        <v>62</v>
      </c>
      <c r="Q4194" t="s">
        <v>3424</v>
      </c>
      <c r="R4194" t="s">
        <v>3425</v>
      </c>
    </row>
    <row r="4195" spans="1:18" x14ac:dyDescent="0.2">
      <c r="A4195" t="s">
        <v>23688</v>
      </c>
      <c r="B4195" t="s">
        <v>23688</v>
      </c>
      <c r="C4195" t="s">
        <v>23688</v>
      </c>
      <c r="D4195" t="s">
        <v>23689</v>
      </c>
      <c r="E4195" t="s">
        <v>23690</v>
      </c>
      <c r="F4195" t="s">
        <v>23691</v>
      </c>
      <c r="G4195" t="s">
        <v>23692</v>
      </c>
      <c r="H4195" t="s">
        <v>23689</v>
      </c>
      <c r="I4195" t="s">
        <v>23690</v>
      </c>
      <c r="J4195" t="s">
        <v>23693</v>
      </c>
      <c r="L4195" t="s">
        <v>23694</v>
      </c>
      <c r="M4195">
        <v>3878</v>
      </c>
      <c r="N4195" t="s">
        <v>145</v>
      </c>
      <c r="O4195">
        <v>1908</v>
      </c>
      <c r="P4195" t="s">
        <v>77</v>
      </c>
      <c r="Q4195" t="s">
        <v>6059</v>
      </c>
      <c r="R4195" t="s">
        <v>17293</v>
      </c>
    </row>
    <row r="4196" spans="1:18" x14ac:dyDescent="0.2">
      <c r="A4196" t="s">
        <v>2143</v>
      </c>
      <c r="B4196" t="s">
        <v>2143</v>
      </c>
      <c r="C4196" t="s">
        <v>2143</v>
      </c>
      <c r="D4196" t="s">
        <v>10172</v>
      </c>
      <c r="E4196" t="s">
        <v>10172</v>
      </c>
      <c r="F4196" t="s">
        <v>10173</v>
      </c>
      <c r="G4196" t="s">
        <v>10173</v>
      </c>
      <c r="H4196" t="s">
        <v>10172</v>
      </c>
      <c r="I4196" t="s">
        <v>10172</v>
      </c>
      <c r="J4196" t="s">
        <v>10174</v>
      </c>
      <c r="L4196" t="s">
        <v>23695</v>
      </c>
      <c r="M4196">
        <v>3879</v>
      </c>
      <c r="N4196" t="s">
        <v>264</v>
      </c>
      <c r="O4196">
        <v>1914</v>
      </c>
      <c r="P4196" t="s">
        <v>77</v>
      </c>
      <c r="Q4196" t="s">
        <v>2143</v>
      </c>
      <c r="R4196" t="s">
        <v>2144</v>
      </c>
    </row>
    <row r="4197" spans="1:18" x14ac:dyDescent="0.2">
      <c r="A4197" t="s">
        <v>23696</v>
      </c>
      <c r="B4197" t="s">
        <v>23696</v>
      </c>
      <c r="C4197" t="s">
        <v>23696</v>
      </c>
      <c r="D4197" t="s">
        <v>23697</v>
      </c>
      <c r="E4197" t="s">
        <v>23697</v>
      </c>
      <c r="F4197" t="s">
        <v>23698</v>
      </c>
      <c r="G4197" t="s">
        <v>23698</v>
      </c>
      <c r="H4197" t="s">
        <v>23697</v>
      </c>
      <c r="I4197" t="s">
        <v>23697</v>
      </c>
      <c r="J4197" t="s">
        <v>23699</v>
      </c>
      <c r="M4197">
        <v>3880</v>
      </c>
      <c r="N4197" t="s">
        <v>61</v>
      </c>
      <c r="O4197">
        <v>1876</v>
      </c>
      <c r="P4197" t="s">
        <v>62</v>
      </c>
      <c r="Q4197" t="s">
        <v>865</v>
      </c>
      <c r="R4197" t="s">
        <v>866</v>
      </c>
    </row>
    <row r="4198" spans="1:18" x14ac:dyDescent="0.2">
      <c r="A4198" t="s">
        <v>3940</v>
      </c>
      <c r="B4198" t="s">
        <v>3940</v>
      </c>
      <c r="C4198" t="s">
        <v>3940</v>
      </c>
      <c r="D4198" t="s">
        <v>23700</v>
      </c>
      <c r="E4198" t="s">
        <v>23701</v>
      </c>
      <c r="F4198" t="s">
        <v>23702</v>
      </c>
      <c r="G4198" t="s">
        <v>23703</v>
      </c>
      <c r="H4198" t="s">
        <v>23700</v>
      </c>
      <c r="I4198" t="s">
        <v>23701</v>
      </c>
      <c r="J4198" t="s">
        <v>6356</v>
      </c>
      <c r="L4198" t="s">
        <v>23704</v>
      </c>
      <c r="M4198">
        <v>3881</v>
      </c>
      <c r="N4198" t="s">
        <v>264</v>
      </c>
      <c r="O4198">
        <v>1824</v>
      </c>
      <c r="P4198" t="s">
        <v>77</v>
      </c>
      <c r="Q4198" t="s">
        <v>3940</v>
      </c>
      <c r="R4198" t="s">
        <v>3941</v>
      </c>
    </row>
    <row r="4199" spans="1:18" x14ac:dyDescent="0.2">
      <c r="A4199" t="s">
        <v>23705</v>
      </c>
      <c r="B4199" t="s">
        <v>23706</v>
      </c>
      <c r="C4199" t="s">
        <v>23707</v>
      </c>
      <c r="D4199" t="s">
        <v>23700</v>
      </c>
      <c r="E4199" t="s">
        <v>23701</v>
      </c>
      <c r="F4199" t="s">
        <v>23702</v>
      </c>
      <c r="G4199" t="s">
        <v>23703</v>
      </c>
      <c r="H4199" t="s">
        <v>23700</v>
      </c>
      <c r="I4199" t="s">
        <v>23701</v>
      </c>
      <c r="J4199" t="s">
        <v>6356</v>
      </c>
      <c r="L4199" t="s">
        <v>23708</v>
      </c>
      <c r="M4199">
        <v>3882</v>
      </c>
      <c r="N4199" t="s">
        <v>264</v>
      </c>
      <c r="O4199">
        <v>1955</v>
      </c>
      <c r="P4199" t="s">
        <v>77</v>
      </c>
      <c r="Q4199" t="s">
        <v>5132</v>
      </c>
      <c r="R4199" t="s">
        <v>5133</v>
      </c>
    </row>
    <row r="4200" spans="1:18" x14ac:dyDescent="0.2">
      <c r="A4200" t="s">
        <v>23709</v>
      </c>
      <c r="B4200" t="s">
        <v>23709</v>
      </c>
      <c r="C4200" t="s">
        <v>23709</v>
      </c>
      <c r="D4200" t="s">
        <v>23710</v>
      </c>
      <c r="E4200" t="s">
        <v>23710</v>
      </c>
      <c r="F4200" t="s">
        <v>23711</v>
      </c>
      <c r="G4200" t="s">
        <v>23711</v>
      </c>
      <c r="H4200" t="s">
        <v>23710</v>
      </c>
      <c r="I4200" t="s">
        <v>23710</v>
      </c>
      <c r="J4200" t="s">
        <v>3577</v>
      </c>
      <c r="L4200" t="s">
        <v>23712</v>
      </c>
      <c r="M4200">
        <v>3883</v>
      </c>
      <c r="N4200" t="s">
        <v>61</v>
      </c>
      <c r="O4200">
        <v>1979</v>
      </c>
      <c r="P4200" t="s">
        <v>62</v>
      </c>
      <c r="Q4200" t="s">
        <v>3580</v>
      </c>
      <c r="R4200" t="s">
        <v>3581</v>
      </c>
    </row>
    <row r="4201" spans="1:18" x14ac:dyDescent="0.2">
      <c r="A4201" t="s">
        <v>23713</v>
      </c>
      <c r="B4201" t="s">
        <v>23713</v>
      </c>
      <c r="C4201" t="s">
        <v>23713</v>
      </c>
      <c r="D4201" t="s">
        <v>23714</v>
      </c>
      <c r="E4201" t="s">
        <v>23714</v>
      </c>
      <c r="F4201" t="s">
        <v>23715</v>
      </c>
      <c r="G4201" t="s">
        <v>23715</v>
      </c>
      <c r="H4201" t="s">
        <v>23714</v>
      </c>
      <c r="I4201" t="s">
        <v>23714</v>
      </c>
      <c r="J4201" t="s">
        <v>13004</v>
      </c>
      <c r="K4201" t="s">
        <v>23716</v>
      </c>
      <c r="M4201">
        <v>3884</v>
      </c>
      <c r="N4201" t="s">
        <v>145</v>
      </c>
      <c r="O4201">
        <v>1992</v>
      </c>
      <c r="P4201" t="s">
        <v>62</v>
      </c>
      <c r="Q4201" t="s">
        <v>52</v>
      </c>
      <c r="R4201" t="s">
        <v>52</v>
      </c>
    </row>
    <row r="4202" spans="1:18" x14ac:dyDescent="0.2">
      <c r="A4202" t="s">
        <v>2785</v>
      </c>
      <c r="B4202" t="s">
        <v>2785</v>
      </c>
      <c r="C4202" t="s">
        <v>2785</v>
      </c>
      <c r="D4202" t="s">
        <v>23717</v>
      </c>
      <c r="E4202" t="s">
        <v>23718</v>
      </c>
      <c r="F4202" t="s">
        <v>23719</v>
      </c>
      <c r="G4202" t="s">
        <v>23720</v>
      </c>
      <c r="H4202" t="s">
        <v>23717</v>
      </c>
      <c r="I4202" t="s">
        <v>23718</v>
      </c>
      <c r="J4202" t="s">
        <v>23721</v>
      </c>
      <c r="M4202">
        <v>3885</v>
      </c>
      <c r="N4202" t="s">
        <v>238</v>
      </c>
      <c r="O4202">
        <v>1887</v>
      </c>
      <c r="P4202" t="s">
        <v>77</v>
      </c>
      <c r="Q4202" t="s">
        <v>2785</v>
      </c>
      <c r="R4202" t="s">
        <v>11336</v>
      </c>
    </row>
    <row r="4203" spans="1:18" x14ac:dyDescent="0.2">
      <c r="A4203" t="s">
        <v>23722</v>
      </c>
      <c r="B4203" t="s">
        <v>23722</v>
      </c>
      <c r="C4203" t="s">
        <v>23722</v>
      </c>
      <c r="D4203" t="s">
        <v>23723</v>
      </c>
      <c r="E4203" t="s">
        <v>23723</v>
      </c>
      <c r="F4203" t="s">
        <v>23724</v>
      </c>
      <c r="G4203" t="s">
        <v>23724</v>
      </c>
      <c r="H4203" t="s">
        <v>23723</v>
      </c>
      <c r="I4203" t="s">
        <v>23723</v>
      </c>
      <c r="J4203" t="s">
        <v>308</v>
      </c>
      <c r="K4203" t="s">
        <v>23725</v>
      </c>
      <c r="M4203">
        <v>3886</v>
      </c>
      <c r="N4203" t="s">
        <v>61</v>
      </c>
      <c r="O4203">
        <v>1965</v>
      </c>
      <c r="P4203" t="s">
        <v>62</v>
      </c>
      <c r="Q4203" t="s">
        <v>52</v>
      </c>
      <c r="R4203" t="s">
        <v>52</v>
      </c>
    </row>
    <row r="4204" spans="1:18" x14ac:dyDescent="0.2">
      <c r="A4204" t="s">
        <v>23726</v>
      </c>
      <c r="B4204" t="s">
        <v>23726</v>
      </c>
      <c r="C4204" t="s">
        <v>23726</v>
      </c>
      <c r="D4204" t="s">
        <v>23727</v>
      </c>
      <c r="E4204" t="s">
        <v>23727</v>
      </c>
      <c r="F4204" t="s">
        <v>23728</v>
      </c>
      <c r="G4204" t="s">
        <v>23728</v>
      </c>
      <c r="H4204" t="s">
        <v>23727</v>
      </c>
      <c r="I4204" t="s">
        <v>23727</v>
      </c>
      <c r="J4204" t="s">
        <v>23729</v>
      </c>
      <c r="K4204" t="s">
        <v>23730</v>
      </c>
      <c r="M4204">
        <v>3887</v>
      </c>
      <c r="N4204" t="s">
        <v>467</v>
      </c>
      <c r="O4204">
        <v>1989</v>
      </c>
      <c r="P4204" t="s">
        <v>62</v>
      </c>
      <c r="Q4204" t="s">
        <v>1199</v>
      </c>
      <c r="R4204" t="s">
        <v>52</v>
      </c>
    </row>
    <row r="4205" spans="1:18" x14ac:dyDescent="0.2">
      <c r="A4205" t="s">
        <v>23731</v>
      </c>
      <c r="B4205" t="s">
        <v>23731</v>
      </c>
      <c r="C4205" t="s">
        <v>23731</v>
      </c>
      <c r="D4205" t="s">
        <v>23732</v>
      </c>
      <c r="E4205" t="s">
        <v>23732</v>
      </c>
      <c r="F4205" t="s">
        <v>23733</v>
      </c>
      <c r="G4205" t="s">
        <v>23733</v>
      </c>
      <c r="H4205" t="s">
        <v>23732</v>
      </c>
      <c r="I4205" t="s">
        <v>23732</v>
      </c>
      <c r="J4205" t="s">
        <v>3378</v>
      </c>
      <c r="K4205" t="s">
        <v>23734</v>
      </c>
      <c r="L4205" t="s">
        <v>23735</v>
      </c>
      <c r="M4205">
        <v>3888</v>
      </c>
      <c r="N4205" t="s">
        <v>145</v>
      </c>
      <c r="O4205">
        <v>1995</v>
      </c>
      <c r="P4205" t="s">
        <v>62</v>
      </c>
      <c r="Q4205" t="s">
        <v>52</v>
      </c>
      <c r="R4205" t="s">
        <v>52</v>
      </c>
    </row>
    <row r="4206" spans="1:18" x14ac:dyDescent="0.2">
      <c r="A4206" t="s">
        <v>23736</v>
      </c>
      <c r="B4206" t="s">
        <v>23737</v>
      </c>
      <c r="C4206" t="s">
        <v>23738</v>
      </c>
      <c r="D4206" t="s">
        <v>23739</v>
      </c>
      <c r="E4206" t="s">
        <v>23739</v>
      </c>
      <c r="F4206" t="s">
        <v>23739</v>
      </c>
      <c r="G4206" t="s">
        <v>23739</v>
      </c>
      <c r="H4206" t="s">
        <v>23739</v>
      </c>
      <c r="I4206" t="s">
        <v>23739</v>
      </c>
      <c r="J4206" t="s">
        <v>23739</v>
      </c>
      <c r="M4206">
        <v>3889</v>
      </c>
      <c r="N4206" t="s">
        <v>116</v>
      </c>
      <c r="O4206">
        <v>1931</v>
      </c>
      <c r="P4206" t="s">
        <v>77</v>
      </c>
      <c r="Q4206" t="s">
        <v>52</v>
      </c>
      <c r="R4206" t="s">
        <v>52</v>
      </c>
    </row>
    <row r="4207" spans="1:18" x14ac:dyDescent="0.2">
      <c r="A4207" t="s">
        <v>23740</v>
      </c>
      <c r="B4207" t="s">
        <v>23741</v>
      </c>
      <c r="C4207" t="s">
        <v>23742</v>
      </c>
      <c r="D4207" t="s">
        <v>23743</v>
      </c>
      <c r="E4207" t="s">
        <v>23744</v>
      </c>
      <c r="F4207" t="s">
        <v>23745</v>
      </c>
      <c r="G4207" t="s">
        <v>23746</v>
      </c>
      <c r="H4207" t="s">
        <v>23743</v>
      </c>
      <c r="I4207" t="s">
        <v>23744</v>
      </c>
      <c r="J4207" t="s">
        <v>23747</v>
      </c>
      <c r="M4207">
        <v>3890</v>
      </c>
      <c r="N4207" t="s">
        <v>304</v>
      </c>
      <c r="O4207">
        <v>1841</v>
      </c>
      <c r="P4207" t="s">
        <v>1296</v>
      </c>
      <c r="Q4207" t="s">
        <v>52</v>
      </c>
      <c r="R4207" t="s">
        <v>52</v>
      </c>
    </row>
    <row r="4208" spans="1:18" x14ac:dyDescent="0.2">
      <c r="A4208" t="s">
        <v>23748</v>
      </c>
      <c r="B4208" t="s">
        <v>23748</v>
      </c>
      <c r="C4208" t="s">
        <v>23748</v>
      </c>
      <c r="D4208" t="s">
        <v>23749</v>
      </c>
      <c r="E4208" t="s">
        <v>23750</v>
      </c>
      <c r="F4208" t="s">
        <v>23751</v>
      </c>
      <c r="G4208" t="s">
        <v>23752</v>
      </c>
      <c r="H4208" t="s">
        <v>23749</v>
      </c>
      <c r="I4208" t="s">
        <v>23750</v>
      </c>
      <c r="J4208" t="s">
        <v>15472</v>
      </c>
      <c r="K4208" t="s">
        <v>23753</v>
      </c>
      <c r="M4208">
        <v>6112</v>
      </c>
      <c r="N4208" t="s">
        <v>4186</v>
      </c>
      <c r="O4208">
        <v>2012</v>
      </c>
      <c r="P4208" t="s">
        <v>62</v>
      </c>
      <c r="Q4208" t="s">
        <v>52</v>
      </c>
      <c r="R4208" t="s">
        <v>52</v>
      </c>
    </row>
    <row r="4209" spans="1:18" x14ac:dyDescent="0.2">
      <c r="A4209" t="s">
        <v>23754</v>
      </c>
      <c r="B4209" t="s">
        <v>23754</v>
      </c>
      <c r="C4209" t="s">
        <v>23754</v>
      </c>
      <c r="D4209" t="s">
        <v>4620</v>
      </c>
      <c r="E4209" t="s">
        <v>4621</v>
      </c>
      <c r="F4209" t="s">
        <v>4622</v>
      </c>
      <c r="G4209" t="s">
        <v>4623</v>
      </c>
      <c r="H4209" t="s">
        <v>4620</v>
      </c>
      <c r="I4209" t="s">
        <v>4621</v>
      </c>
      <c r="J4209" t="s">
        <v>4624</v>
      </c>
      <c r="M4209">
        <v>3891</v>
      </c>
      <c r="N4209" t="s">
        <v>61</v>
      </c>
      <c r="O4209">
        <v>1927</v>
      </c>
      <c r="P4209" t="s">
        <v>77</v>
      </c>
      <c r="Q4209" t="s">
        <v>52</v>
      </c>
      <c r="R4209" t="s">
        <v>18347</v>
      </c>
    </row>
    <row r="4210" spans="1:18" x14ac:dyDescent="0.2">
      <c r="A4210" t="s">
        <v>23755</v>
      </c>
      <c r="B4210" t="s">
        <v>23756</v>
      </c>
      <c r="C4210" t="s">
        <v>23757</v>
      </c>
      <c r="D4210" t="s">
        <v>23758</v>
      </c>
      <c r="E4210" t="s">
        <v>23759</v>
      </c>
      <c r="F4210" t="s">
        <v>23760</v>
      </c>
      <c r="G4210" t="s">
        <v>23761</v>
      </c>
      <c r="H4210" t="s">
        <v>23758</v>
      </c>
      <c r="I4210" t="s">
        <v>23759</v>
      </c>
      <c r="J4210" t="s">
        <v>3963</v>
      </c>
      <c r="M4210">
        <v>3892</v>
      </c>
      <c r="N4210" t="s">
        <v>264</v>
      </c>
      <c r="O4210">
        <v>1861</v>
      </c>
      <c r="P4210" t="s">
        <v>77</v>
      </c>
      <c r="Q4210" t="s">
        <v>52</v>
      </c>
      <c r="R4210" t="s">
        <v>52</v>
      </c>
    </row>
    <row r="4211" spans="1:18" x14ac:dyDescent="0.2">
      <c r="A4211" t="s">
        <v>23762</v>
      </c>
      <c r="B4211" t="s">
        <v>23762</v>
      </c>
      <c r="C4211" t="s">
        <v>23762</v>
      </c>
      <c r="D4211" t="s">
        <v>23763</v>
      </c>
      <c r="E4211" t="s">
        <v>23763</v>
      </c>
      <c r="F4211" t="s">
        <v>23764</v>
      </c>
      <c r="G4211" t="s">
        <v>23764</v>
      </c>
      <c r="H4211" t="s">
        <v>23763</v>
      </c>
      <c r="I4211" t="s">
        <v>23763</v>
      </c>
      <c r="J4211" t="s">
        <v>23765</v>
      </c>
      <c r="K4211" t="s">
        <v>23766</v>
      </c>
      <c r="L4211" t="s">
        <v>23767</v>
      </c>
      <c r="M4211">
        <v>3893</v>
      </c>
      <c r="N4211" t="s">
        <v>116</v>
      </c>
      <c r="O4211">
        <v>1996</v>
      </c>
      <c r="P4211" t="s">
        <v>62</v>
      </c>
      <c r="Q4211" t="s">
        <v>166</v>
      </c>
      <c r="R4211" t="s">
        <v>5990</v>
      </c>
    </row>
    <row r="4212" spans="1:18" x14ac:dyDescent="0.2">
      <c r="A4212" t="s">
        <v>23768</v>
      </c>
      <c r="B4212" t="s">
        <v>23768</v>
      </c>
      <c r="C4212" t="s">
        <v>23768</v>
      </c>
      <c r="D4212" t="s">
        <v>23769</v>
      </c>
      <c r="E4212" t="s">
        <v>23770</v>
      </c>
      <c r="F4212" t="s">
        <v>23771</v>
      </c>
      <c r="G4212" t="s">
        <v>23772</v>
      </c>
      <c r="H4212" t="s">
        <v>23769</v>
      </c>
      <c r="I4212" t="s">
        <v>23770</v>
      </c>
      <c r="J4212" t="s">
        <v>23773</v>
      </c>
      <c r="K4212" t="s">
        <v>23774</v>
      </c>
      <c r="M4212">
        <v>6353</v>
      </c>
      <c r="N4212" t="s">
        <v>1738</v>
      </c>
      <c r="O4212">
        <v>2014</v>
      </c>
      <c r="P4212" t="s">
        <v>108</v>
      </c>
      <c r="Q4212" t="s">
        <v>6519</v>
      </c>
      <c r="R4212" t="s">
        <v>52</v>
      </c>
    </row>
    <row r="4213" spans="1:18" x14ac:dyDescent="0.2">
      <c r="A4213" t="s">
        <v>23775</v>
      </c>
      <c r="B4213" t="s">
        <v>23775</v>
      </c>
      <c r="C4213" t="s">
        <v>23775</v>
      </c>
      <c r="D4213" t="s">
        <v>14291</v>
      </c>
      <c r="E4213" t="s">
        <v>14291</v>
      </c>
      <c r="F4213" t="s">
        <v>14292</v>
      </c>
      <c r="G4213" t="s">
        <v>14292</v>
      </c>
      <c r="H4213" t="s">
        <v>14291</v>
      </c>
      <c r="I4213" t="s">
        <v>14291</v>
      </c>
      <c r="J4213" t="s">
        <v>847</v>
      </c>
      <c r="L4213" t="s">
        <v>23776</v>
      </c>
      <c r="M4213">
        <v>3894</v>
      </c>
      <c r="N4213" t="s">
        <v>116</v>
      </c>
      <c r="O4213">
        <v>1979</v>
      </c>
      <c r="P4213" t="s">
        <v>62</v>
      </c>
      <c r="Q4213" t="s">
        <v>14827</v>
      </c>
      <c r="R4213" t="s">
        <v>52</v>
      </c>
    </row>
    <row r="4214" spans="1:18" x14ac:dyDescent="0.2">
      <c r="A4214" t="s">
        <v>23777</v>
      </c>
      <c r="B4214" t="s">
        <v>23777</v>
      </c>
      <c r="C4214" t="s">
        <v>23777</v>
      </c>
      <c r="D4214" t="s">
        <v>10935</v>
      </c>
      <c r="E4214" t="s">
        <v>10936</v>
      </c>
      <c r="F4214" t="s">
        <v>10937</v>
      </c>
      <c r="G4214" t="s">
        <v>10938</v>
      </c>
      <c r="H4214" t="s">
        <v>10935</v>
      </c>
      <c r="I4214" t="s">
        <v>10936</v>
      </c>
      <c r="J4214" t="s">
        <v>10939</v>
      </c>
      <c r="K4214" t="s">
        <v>23778</v>
      </c>
      <c r="L4214" t="s">
        <v>23779</v>
      </c>
      <c r="M4214">
        <v>3895</v>
      </c>
      <c r="N4214" t="s">
        <v>304</v>
      </c>
      <c r="O4214">
        <v>1999</v>
      </c>
      <c r="P4214" t="s">
        <v>62</v>
      </c>
      <c r="Q4214" t="s">
        <v>52</v>
      </c>
      <c r="R4214" t="s">
        <v>52</v>
      </c>
    </row>
    <row r="4215" spans="1:18" x14ac:dyDescent="0.2">
      <c r="A4215" t="s">
        <v>23780</v>
      </c>
      <c r="B4215" t="s">
        <v>23780</v>
      </c>
      <c r="C4215" t="s">
        <v>23780</v>
      </c>
      <c r="D4215" t="s">
        <v>23781</v>
      </c>
      <c r="E4215" t="s">
        <v>23782</v>
      </c>
      <c r="F4215" t="s">
        <v>23783</v>
      </c>
      <c r="G4215" t="s">
        <v>23784</v>
      </c>
      <c r="H4215" t="s">
        <v>23781</v>
      </c>
      <c r="I4215" t="s">
        <v>23782</v>
      </c>
      <c r="J4215" t="s">
        <v>23785</v>
      </c>
      <c r="K4215" t="s">
        <v>23786</v>
      </c>
      <c r="L4215" t="s">
        <v>23787</v>
      </c>
      <c r="M4215">
        <v>3896</v>
      </c>
      <c r="N4215" t="s">
        <v>832</v>
      </c>
      <c r="O4215">
        <v>1970</v>
      </c>
      <c r="P4215" t="s">
        <v>62</v>
      </c>
      <c r="Q4215" t="s">
        <v>52</v>
      </c>
      <c r="R4215" t="s">
        <v>52</v>
      </c>
    </row>
    <row r="4216" spans="1:18" x14ac:dyDescent="0.2">
      <c r="A4216" t="s">
        <v>23788</v>
      </c>
      <c r="B4216" t="s">
        <v>23788</v>
      </c>
      <c r="C4216" t="s">
        <v>23788</v>
      </c>
      <c r="D4216" t="s">
        <v>23789</v>
      </c>
      <c r="E4216" t="s">
        <v>23790</v>
      </c>
      <c r="F4216" t="s">
        <v>23791</v>
      </c>
      <c r="G4216" t="s">
        <v>23792</v>
      </c>
      <c r="H4216" t="s">
        <v>23789</v>
      </c>
      <c r="I4216" t="s">
        <v>23790</v>
      </c>
      <c r="J4216" t="s">
        <v>23793</v>
      </c>
      <c r="K4216" t="s">
        <v>23794</v>
      </c>
      <c r="M4216">
        <v>5683</v>
      </c>
      <c r="N4216" t="s">
        <v>20302</v>
      </c>
      <c r="O4216">
        <v>2008</v>
      </c>
      <c r="P4216" t="s">
        <v>62</v>
      </c>
      <c r="Q4216" t="s">
        <v>7737</v>
      </c>
      <c r="R4216" t="s">
        <v>52</v>
      </c>
    </row>
    <row r="4217" spans="1:18" x14ac:dyDescent="0.2">
      <c r="A4217" t="s">
        <v>23795</v>
      </c>
      <c r="B4217" t="s">
        <v>23795</v>
      </c>
      <c r="C4217" t="s">
        <v>23795</v>
      </c>
      <c r="D4217" t="s">
        <v>23796</v>
      </c>
      <c r="E4217" t="s">
        <v>23797</v>
      </c>
      <c r="F4217" t="s">
        <v>23798</v>
      </c>
      <c r="G4217" t="s">
        <v>23799</v>
      </c>
      <c r="H4217" t="s">
        <v>23796</v>
      </c>
      <c r="I4217" t="s">
        <v>23797</v>
      </c>
      <c r="J4217" t="s">
        <v>23800</v>
      </c>
      <c r="K4217" t="s">
        <v>23801</v>
      </c>
      <c r="M4217">
        <v>3897</v>
      </c>
      <c r="N4217" t="s">
        <v>198</v>
      </c>
      <c r="O4217">
        <v>1984</v>
      </c>
      <c r="P4217" t="s">
        <v>62</v>
      </c>
      <c r="Q4217" t="s">
        <v>52</v>
      </c>
      <c r="R4217" t="s">
        <v>52</v>
      </c>
    </row>
    <row r="4218" spans="1:18" x14ac:dyDescent="0.2">
      <c r="A4218" t="s">
        <v>1974</v>
      </c>
      <c r="B4218" t="s">
        <v>1974</v>
      </c>
      <c r="C4218" t="s">
        <v>1974</v>
      </c>
      <c r="D4218" t="s">
        <v>23802</v>
      </c>
      <c r="E4218" t="s">
        <v>23803</v>
      </c>
      <c r="F4218" t="s">
        <v>23804</v>
      </c>
      <c r="G4218" t="s">
        <v>23805</v>
      </c>
      <c r="H4218" t="s">
        <v>23802</v>
      </c>
      <c r="I4218" t="s">
        <v>23803</v>
      </c>
      <c r="J4218" t="s">
        <v>23806</v>
      </c>
      <c r="K4218" t="s">
        <v>23807</v>
      </c>
      <c r="M4218">
        <v>3898</v>
      </c>
      <c r="N4218" t="s">
        <v>304</v>
      </c>
      <c r="O4218">
        <v>1973</v>
      </c>
      <c r="P4218" t="s">
        <v>62</v>
      </c>
      <c r="Q4218" t="s">
        <v>1974</v>
      </c>
      <c r="R4218" t="s">
        <v>52</v>
      </c>
    </row>
    <row r="4219" spans="1:18" x14ac:dyDescent="0.2">
      <c r="A4219" t="s">
        <v>23808</v>
      </c>
      <c r="B4219" t="s">
        <v>23808</v>
      </c>
      <c r="C4219" t="s">
        <v>23808</v>
      </c>
      <c r="D4219" t="s">
        <v>23809</v>
      </c>
      <c r="E4219" t="s">
        <v>23809</v>
      </c>
      <c r="F4219" t="s">
        <v>23810</v>
      </c>
      <c r="G4219" t="s">
        <v>23810</v>
      </c>
      <c r="H4219" t="s">
        <v>23809</v>
      </c>
      <c r="I4219" t="s">
        <v>23809</v>
      </c>
      <c r="J4219" t="s">
        <v>23811</v>
      </c>
      <c r="K4219" t="s">
        <v>23812</v>
      </c>
      <c r="M4219">
        <v>3899</v>
      </c>
      <c r="N4219" t="s">
        <v>70</v>
      </c>
      <c r="O4219">
        <v>1989</v>
      </c>
      <c r="P4219" t="s">
        <v>62</v>
      </c>
      <c r="Q4219" t="s">
        <v>52</v>
      </c>
      <c r="R4219" t="s">
        <v>52</v>
      </c>
    </row>
    <row r="4220" spans="1:18" x14ac:dyDescent="0.2">
      <c r="A4220" t="s">
        <v>23813</v>
      </c>
      <c r="B4220" t="s">
        <v>23813</v>
      </c>
      <c r="C4220" t="s">
        <v>23813</v>
      </c>
      <c r="D4220" t="s">
        <v>23814</v>
      </c>
      <c r="E4220" t="s">
        <v>23814</v>
      </c>
      <c r="F4220" t="s">
        <v>23815</v>
      </c>
      <c r="G4220" t="s">
        <v>23815</v>
      </c>
      <c r="H4220" t="s">
        <v>23814</v>
      </c>
      <c r="I4220" t="s">
        <v>23814</v>
      </c>
      <c r="J4220" t="s">
        <v>23816</v>
      </c>
      <c r="K4220" t="s">
        <v>23817</v>
      </c>
      <c r="M4220">
        <v>5211</v>
      </c>
      <c r="N4220" t="s">
        <v>145</v>
      </c>
      <c r="O4220">
        <v>2002</v>
      </c>
      <c r="P4220" t="s">
        <v>62</v>
      </c>
      <c r="Q4220" t="s">
        <v>52</v>
      </c>
      <c r="R4220" t="s">
        <v>52</v>
      </c>
    </row>
    <row r="4221" spans="1:18" x14ac:dyDescent="0.2">
      <c r="A4221" t="s">
        <v>23818</v>
      </c>
      <c r="B4221" t="s">
        <v>23818</v>
      </c>
      <c r="C4221" t="s">
        <v>23818</v>
      </c>
      <c r="D4221" t="s">
        <v>23819</v>
      </c>
      <c r="E4221" t="s">
        <v>23819</v>
      </c>
      <c r="F4221" t="s">
        <v>23820</v>
      </c>
      <c r="G4221" t="s">
        <v>23820</v>
      </c>
      <c r="H4221" t="s">
        <v>23819</v>
      </c>
      <c r="I4221" t="s">
        <v>23819</v>
      </c>
      <c r="J4221" t="s">
        <v>23821</v>
      </c>
      <c r="L4221" t="s">
        <v>23822</v>
      </c>
      <c r="M4221">
        <v>3900</v>
      </c>
      <c r="N4221" t="s">
        <v>61</v>
      </c>
      <c r="O4221">
        <v>1937</v>
      </c>
      <c r="P4221" t="s">
        <v>77</v>
      </c>
      <c r="Q4221" t="s">
        <v>52</v>
      </c>
      <c r="R4221" t="s">
        <v>52</v>
      </c>
    </row>
    <row r="4222" spans="1:18" x14ac:dyDescent="0.2">
      <c r="A4222" t="s">
        <v>23823</v>
      </c>
      <c r="B4222" t="s">
        <v>23823</v>
      </c>
      <c r="C4222" t="s">
        <v>23823</v>
      </c>
      <c r="D4222" t="s">
        <v>23824</v>
      </c>
      <c r="E4222" t="s">
        <v>23824</v>
      </c>
      <c r="F4222" t="s">
        <v>23825</v>
      </c>
      <c r="G4222" t="s">
        <v>23825</v>
      </c>
      <c r="H4222" t="s">
        <v>23824</v>
      </c>
      <c r="I4222" t="s">
        <v>23824</v>
      </c>
      <c r="J4222" t="s">
        <v>23826</v>
      </c>
      <c r="M4222">
        <v>5129</v>
      </c>
      <c r="N4222" t="s">
        <v>61</v>
      </c>
      <c r="O4222">
        <v>1891</v>
      </c>
      <c r="P4222" t="s">
        <v>62</v>
      </c>
      <c r="Q4222" t="s">
        <v>17165</v>
      </c>
      <c r="R4222" t="s">
        <v>52</v>
      </c>
    </row>
    <row r="4223" spans="1:18" x14ac:dyDescent="0.2">
      <c r="A4223" t="s">
        <v>23827</v>
      </c>
      <c r="B4223" t="s">
        <v>23827</v>
      </c>
      <c r="C4223" t="s">
        <v>23827</v>
      </c>
      <c r="D4223" t="s">
        <v>23828</v>
      </c>
      <c r="E4223" t="s">
        <v>23829</v>
      </c>
      <c r="F4223" t="s">
        <v>23830</v>
      </c>
      <c r="G4223" t="s">
        <v>23831</v>
      </c>
      <c r="H4223" t="s">
        <v>23828</v>
      </c>
      <c r="I4223" t="s">
        <v>23829</v>
      </c>
      <c r="J4223" t="s">
        <v>23832</v>
      </c>
      <c r="K4223" t="s">
        <v>23833</v>
      </c>
      <c r="M4223">
        <v>6565</v>
      </c>
      <c r="N4223" t="s">
        <v>61</v>
      </c>
      <c r="O4223">
        <v>2016</v>
      </c>
      <c r="P4223" t="s">
        <v>108</v>
      </c>
      <c r="Q4223" t="s">
        <v>52</v>
      </c>
      <c r="R4223" t="s">
        <v>52</v>
      </c>
    </row>
    <row r="4224" spans="1:18" x14ac:dyDescent="0.2">
      <c r="A4224" t="s">
        <v>23834</v>
      </c>
      <c r="B4224" t="s">
        <v>23834</v>
      </c>
      <c r="C4224" t="s">
        <v>23834</v>
      </c>
      <c r="D4224" t="s">
        <v>23835</v>
      </c>
      <c r="E4224" t="s">
        <v>23835</v>
      </c>
      <c r="F4224" t="s">
        <v>23836</v>
      </c>
      <c r="G4224" t="s">
        <v>23836</v>
      </c>
      <c r="H4224" t="s">
        <v>23835</v>
      </c>
      <c r="I4224" t="s">
        <v>23835</v>
      </c>
      <c r="J4224" t="s">
        <v>1301</v>
      </c>
      <c r="K4224" t="s">
        <v>23837</v>
      </c>
      <c r="L4224" t="s">
        <v>23838</v>
      </c>
      <c r="M4224">
        <v>3901</v>
      </c>
      <c r="N4224" t="s">
        <v>586</v>
      </c>
      <c r="O4224">
        <v>1986</v>
      </c>
      <c r="P4224" t="s">
        <v>62</v>
      </c>
      <c r="Q4224" t="s">
        <v>52</v>
      </c>
      <c r="R4224" t="s">
        <v>52</v>
      </c>
    </row>
    <row r="4225" spans="1:18" x14ac:dyDescent="0.2">
      <c r="A4225" t="s">
        <v>23839</v>
      </c>
      <c r="B4225" t="s">
        <v>23839</v>
      </c>
      <c r="C4225" t="s">
        <v>23839</v>
      </c>
      <c r="D4225" t="s">
        <v>23840</v>
      </c>
      <c r="E4225" t="s">
        <v>23841</v>
      </c>
      <c r="F4225" t="s">
        <v>23842</v>
      </c>
      <c r="G4225" t="s">
        <v>23843</v>
      </c>
      <c r="H4225" t="s">
        <v>23840</v>
      </c>
      <c r="I4225" t="s">
        <v>23841</v>
      </c>
      <c r="J4225" t="s">
        <v>23844</v>
      </c>
      <c r="K4225" t="s">
        <v>23845</v>
      </c>
      <c r="M4225">
        <v>6588</v>
      </c>
      <c r="N4225" t="s">
        <v>1251</v>
      </c>
      <c r="O4225">
        <v>2016</v>
      </c>
      <c r="P4225" t="s">
        <v>108</v>
      </c>
      <c r="Q4225" t="s">
        <v>4090</v>
      </c>
      <c r="R4225" t="s">
        <v>52</v>
      </c>
    </row>
    <row r="4226" spans="1:18" x14ac:dyDescent="0.2">
      <c r="A4226" t="s">
        <v>23846</v>
      </c>
      <c r="B4226" t="s">
        <v>23846</v>
      </c>
      <c r="C4226" t="s">
        <v>23846</v>
      </c>
      <c r="D4226" t="s">
        <v>23847</v>
      </c>
      <c r="E4226" t="s">
        <v>23847</v>
      </c>
      <c r="F4226" t="s">
        <v>23848</v>
      </c>
      <c r="G4226" t="s">
        <v>23848</v>
      </c>
      <c r="H4226" t="s">
        <v>23847</v>
      </c>
      <c r="I4226" t="s">
        <v>23847</v>
      </c>
      <c r="J4226" t="s">
        <v>550</v>
      </c>
      <c r="K4226" t="s">
        <v>23849</v>
      </c>
      <c r="L4226" t="s">
        <v>23850</v>
      </c>
      <c r="M4226">
        <v>3902</v>
      </c>
      <c r="N4226" t="s">
        <v>3645</v>
      </c>
      <c r="O4226">
        <v>1960</v>
      </c>
      <c r="P4226" t="s">
        <v>62</v>
      </c>
      <c r="Q4226" t="s">
        <v>1482</v>
      </c>
      <c r="R4226" t="s">
        <v>1483</v>
      </c>
    </row>
    <row r="4227" spans="1:18" x14ac:dyDescent="0.2">
      <c r="A4227" t="s">
        <v>23851</v>
      </c>
      <c r="B4227" t="s">
        <v>23851</v>
      </c>
      <c r="C4227" t="s">
        <v>23851</v>
      </c>
      <c r="D4227" t="s">
        <v>23852</v>
      </c>
      <c r="E4227" t="s">
        <v>23853</v>
      </c>
      <c r="F4227" t="s">
        <v>23854</v>
      </c>
      <c r="G4227" t="s">
        <v>23855</v>
      </c>
      <c r="H4227" t="s">
        <v>23852</v>
      </c>
      <c r="I4227" t="s">
        <v>23853</v>
      </c>
      <c r="J4227" t="s">
        <v>6576</v>
      </c>
      <c r="K4227" t="s">
        <v>23856</v>
      </c>
      <c r="L4227" t="s">
        <v>23857</v>
      </c>
      <c r="M4227">
        <v>5800</v>
      </c>
      <c r="N4227" t="s">
        <v>174</v>
      </c>
      <c r="O4227">
        <v>2009</v>
      </c>
      <c r="P4227" t="s">
        <v>62</v>
      </c>
      <c r="Q4227" t="s">
        <v>3940</v>
      </c>
      <c r="R4227" t="s">
        <v>52</v>
      </c>
    </row>
    <row r="4228" spans="1:18" x14ac:dyDescent="0.2">
      <c r="A4228" t="s">
        <v>23858</v>
      </c>
      <c r="B4228" t="s">
        <v>23858</v>
      </c>
      <c r="C4228" t="s">
        <v>23858</v>
      </c>
      <c r="D4228" t="s">
        <v>23859</v>
      </c>
      <c r="E4228" t="s">
        <v>23859</v>
      </c>
      <c r="F4228" t="s">
        <v>23859</v>
      </c>
      <c r="G4228" t="s">
        <v>23859</v>
      </c>
      <c r="H4228" t="s">
        <v>23859</v>
      </c>
      <c r="I4228" t="s">
        <v>23859</v>
      </c>
      <c r="J4228" t="s">
        <v>23860</v>
      </c>
      <c r="M4228">
        <v>3903</v>
      </c>
      <c r="N4228" t="s">
        <v>279</v>
      </c>
      <c r="O4228">
        <v>1979</v>
      </c>
      <c r="P4228" t="s">
        <v>62</v>
      </c>
      <c r="Q4228" t="s">
        <v>52</v>
      </c>
      <c r="R4228" t="s">
        <v>1913</v>
      </c>
    </row>
    <row r="4229" spans="1:18" x14ac:dyDescent="0.2">
      <c r="A4229" t="s">
        <v>23861</v>
      </c>
      <c r="B4229" t="s">
        <v>23861</v>
      </c>
      <c r="C4229" t="s">
        <v>23861</v>
      </c>
      <c r="D4229" t="s">
        <v>23862</v>
      </c>
      <c r="E4229" t="s">
        <v>23862</v>
      </c>
      <c r="F4229" t="s">
        <v>23863</v>
      </c>
      <c r="G4229" t="s">
        <v>23863</v>
      </c>
      <c r="H4229" t="s">
        <v>23862</v>
      </c>
      <c r="I4229" t="s">
        <v>23862</v>
      </c>
      <c r="J4229" t="s">
        <v>23864</v>
      </c>
      <c r="K4229" t="s">
        <v>23865</v>
      </c>
      <c r="L4229" t="s">
        <v>23866</v>
      </c>
      <c r="M4229">
        <v>3904</v>
      </c>
      <c r="N4229" t="s">
        <v>145</v>
      </c>
      <c r="O4229">
        <v>1996</v>
      </c>
      <c r="P4229" t="s">
        <v>62</v>
      </c>
      <c r="Q4229" t="s">
        <v>557</v>
      </c>
      <c r="R4229" t="s">
        <v>558</v>
      </c>
    </row>
    <row r="4230" spans="1:18" x14ac:dyDescent="0.2">
      <c r="A4230" t="s">
        <v>23867</v>
      </c>
      <c r="B4230" t="s">
        <v>23867</v>
      </c>
      <c r="C4230" t="s">
        <v>23867</v>
      </c>
      <c r="D4230" t="s">
        <v>23868</v>
      </c>
      <c r="E4230" t="s">
        <v>23868</v>
      </c>
      <c r="F4230" t="s">
        <v>23869</v>
      </c>
      <c r="G4230" t="s">
        <v>23869</v>
      </c>
      <c r="H4230" t="s">
        <v>23868</v>
      </c>
      <c r="I4230" t="s">
        <v>23868</v>
      </c>
      <c r="J4230" t="s">
        <v>15153</v>
      </c>
      <c r="K4230" t="s">
        <v>23870</v>
      </c>
      <c r="M4230">
        <v>3905</v>
      </c>
      <c r="N4230" t="s">
        <v>93</v>
      </c>
      <c r="O4230">
        <v>1975</v>
      </c>
      <c r="P4230" t="s">
        <v>62</v>
      </c>
      <c r="Q4230" t="s">
        <v>610</v>
      </c>
      <c r="R4230" t="s">
        <v>12070</v>
      </c>
    </row>
    <row r="4231" spans="1:18" x14ac:dyDescent="0.2">
      <c r="A4231" t="s">
        <v>23871</v>
      </c>
      <c r="B4231" t="s">
        <v>23871</v>
      </c>
      <c r="C4231" t="s">
        <v>23871</v>
      </c>
      <c r="D4231" t="s">
        <v>23872</v>
      </c>
      <c r="E4231" t="s">
        <v>23873</v>
      </c>
      <c r="F4231" t="s">
        <v>23874</v>
      </c>
      <c r="G4231" t="s">
        <v>23873</v>
      </c>
      <c r="H4231" t="s">
        <v>23872</v>
      </c>
      <c r="I4231" t="s">
        <v>23873</v>
      </c>
      <c r="J4231" t="s">
        <v>23875</v>
      </c>
      <c r="K4231" t="s">
        <v>23876</v>
      </c>
      <c r="M4231">
        <v>5560</v>
      </c>
      <c r="N4231" t="s">
        <v>19928</v>
      </c>
      <c r="O4231">
        <v>2005</v>
      </c>
      <c r="P4231" t="s">
        <v>62</v>
      </c>
      <c r="Q4231" t="s">
        <v>2653</v>
      </c>
      <c r="R4231" t="s">
        <v>6507</v>
      </c>
    </row>
    <row r="4232" spans="1:18" x14ac:dyDescent="0.2">
      <c r="A4232" t="s">
        <v>23877</v>
      </c>
      <c r="B4232" t="s">
        <v>23877</v>
      </c>
      <c r="C4232" t="s">
        <v>23877</v>
      </c>
      <c r="D4232" t="s">
        <v>23878</v>
      </c>
      <c r="E4232" t="s">
        <v>23878</v>
      </c>
      <c r="F4232" t="s">
        <v>23879</v>
      </c>
      <c r="G4232" t="s">
        <v>23879</v>
      </c>
      <c r="H4232" t="s">
        <v>23878</v>
      </c>
      <c r="I4232" t="s">
        <v>23878</v>
      </c>
      <c r="J4232" t="s">
        <v>23880</v>
      </c>
      <c r="K4232" t="s">
        <v>23881</v>
      </c>
      <c r="L4232" t="s">
        <v>23882</v>
      </c>
      <c r="M4232">
        <v>5258</v>
      </c>
      <c r="N4232" t="s">
        <v>93</v>
      </c>
      <c r="O4232">
        <v>2003</v>
      </c>
      <c r="P4232" t="s">
        <v>62</v>
      </c>
      <c r="Q4232" t="s">
        <v>52</v>
      </c>
      <c r="R4232" t="s">
        <v>52</v>
      </c>
    </row>
    <row r="4233" spans="1:18" x14ac:dyDescent="0.2">
      <c r="A4233" t="s">
        <v>23883</v>
      </c>
      <c r="B4233" t="s">
        <v>23883</v>
      </c>
      <c r="C4233" t="s">
        <v>23883</v>
      </c>
      <c r="D4233" t="s">
        <v>23884</v>
      </c>
      <c r="E4233" t="s">
        <v>23885</v>
      </c>
      <c r="F4233" t="s">
        <v>23886</v>
      </c>
      <c r="G4233" t="s">
        <v>23887</v>
      </c>
      <c r="H4233" t="s">
        <v>23884</v>
      </c>
      <c r="I4233" t="s">
        <v>23885</v>
      </c>
      <c r="J4233" t="s">
        <v>23888</v>
      </c>
      <c r="K4233" t="s">
        <v>23889</v>
      </c>
      <c r="L4233" t="s">
        <v>23890</v>
      </c>
      <c r="M4233">
        <v>5330</v>
      </c>
      <c r="N4233" t="s">
        <v>781</v>
      </c>
      <c r="O4233">
        <v>2005</v>
      </c>
      <c r="P4233" t="s">
        <v>62</v>
      </c>
      <c r="Q4233" t="s">
        <v>2143</v>
      </c>
      <c r="R4233" t="s">
        <v>2144</v>
      </c>
    </row>
    <row r="4234" spans="1:18" x14ac:dyDescent="0.2">
      <c r="A4234" t="s">
        <v>23891</v>
      </c>
      <c r="B4234" t="s">
        <v>23891</v>
      </c>
      <c r="C4234" t="s">
        <v>23891</v>
      </c>
      <c r="D4234" t="s">
        <v>22616</v>
      </c>
      <c r="E4234" t="s">
        <v>22616</v>
      </c>
      <c r="F4234" t="s">
        <v>22617</v>
      </c>
      <c r="G4234" t="s">
        <v>22617</v>
      </c>
      <c r="H4234" t="s">
        <v>22616</v>
      </c>
      <c r="I4234" t="s">
        <v>22616</v>
      </c>
      <c r="J4234" t="s">
        <v>4041</v>
      </c>
      <c r="K4234" t="s">
        <v>23892</v>
      </c>
      <c r="L4234" t="s">
        <v>23893</v>
      </c>
      <c r="M4234">
        <v>3906</v>
      </c>
      <c r="N4234" t="s">
        <v>70</v>
      </c>
      <c r="O4234">
        <v>1992</v>
      </c>
      <c r="P4234" t="s">
        <v>62</v>
      </c>
      <c r="Q4234" t="s">
        <v>52</v>
      </c>
      <c r="R4234" t="s">
        <v>52</v>
      </c>
    </row>
    <row r="4235" spans="1:18" x14ac:dyDescent="0.2">
      <c r="A4235" t="s">
        <v>23894</v>
      </c>
      <c r="B4235" t="s">
        <v>23894</v>
      </c>
      <c r="C4235" t="s">
        <v>23894</v>
      </c>
      <c r="D4235" t="s">
        <v>23895</v>
      </c>
      <c r="E4235" t="s">
        <v>23895</v>
      </c>
      <c r="F4235" t="s">
        <v>23896</v>
      </c>
      <c r="G4235" t="s">
        <v>23896</v>
      </c>
      <c r="H4235" t="s">
        <v>23895</v>
      </c>
      <c r="I4235" t="s">
        <v>23895</v>
      </c>
      <c r="J4235" t="s">
        <v>3817</v>
      </c>
      <c r="K4235" t="s">
        <v>23897</v>
      </c>
      <c r="L4235" t="s">
        <v>23898</v>
      </c>
      <c r="M4235">
        <v>3907</v>
      </c>
      <c r="N4235" t="s">
        <v>61</v>
      </c>
      <c r="O4235">
        <v>1977</v>
      </c>
      <c r="P4235" t="s">
        <v>62</v>
      </c>
      <c r="Q4235" t="s">
        <v>23894</v>
      </c>
      <c r="R4235" t="s">
        <v>52</v>
      </c>
    </row>
    <row r="4236" spans="1:18" x14ac:dyDescent="0.2">
      <c r="A4236" t="s">
        <v>23899</v>
      </c>
      <c r="B4236" t="s">
        <v>23899</v>
      </c>
      <c r="C4236" t="s">
        <v>23899</v>
      </c>
      <c r="D4236" t="s">
        <v>23900</v>
      </c>
      <c r="E4236" t="s">
        <v>23900</v>
      </c>
      <c r="F4236" t="s">
        <v>23901</v>
      </c>
      <c r="G4236" t="s">
        <v>23901</v>
      </c>
      <c r="H4236" t="s">
        <v>23900</v>
      </c>
      <c r="I4236" t="s">
        <v>23900</v>
      </c>
      <c r="J4236" t="s">
        <v>23902</v>
      </c>
      <c r="K4236" t="s">
        <v>23903</v>
      </c>
      <c r="M4236">
        <v>6041</v>
      </c>
      <c r="N4236" t="s">
        <v>814</v>
      </c>
      <c r="O4236">
        <v>2011</v>
      </c>
      <c r="P4236" t="s">
        <v>62</v>
      </c>
      <c r="Q4236" t="s">
        <v>52</v>
      </c>
      <c r="R4236" t="s">
        <v>52</v>
      </c>
    </row>
    <row r="4237" spans="1:18" x14ac:dyDescent="0.2">
      <c r="A4237" t="s">
        <v>23904</v>
      </c>
      <c r="B4237" t="s">
        <v>23904</v>
      </c>
      <c r="C4237" t="s">
        <v>23904</v>
      </c>
      <c r="D4237" t="s">
        <v>23905</v>
      </c>
      <c r="E4237" t="s">
        <v>23906</v>
      </c>
      <c r="F4237" t="s">
        <v>23907</v>
      </c>
      <c r="G4237" t="s">
        <v>23908</v>
      </c>
      <c r="H4237" t="s">
        <v>23905</v>
      </c>
      <c r="I4237" t="s">
        <v>23906</v>
      </c>
      <c r="J4237" t="s">
        <v>23909</v>
      </c>
      <c r="M4237">
        <v>3908</v>
      </c>
      <c r="N4237" t="s">
        <v>467</v>
      </c>
      <c r="O4237">
        <v>1960</v>
      </c>
      <c r="P4237" t="s">
        <v>62</v>
      </c>
      <c r="Q4237" t="s">
        <v>52</v>
      </c>
      <c r="R4237" t="s">
        <v>52</v>
      </c>
    </row>
    <row r="4238" spans="1:18" x14ac:dyDescent="0.2">
      <c r="A4238" t="s">
        <v>23910</v>
      </c>
      <c r="B4238" t="s">
        <v>23910</v>
      </c>
      <c r="C4238" t="s">
        <v>23910</v>
      </c>
      <c r="D4238" t="s">
        <v>23911</v>
      </c>
      <c r="E4238" t="s">
        <v>23911</v>
      </c>
      <c r="F4238" t="s">
        <v>23912</v>
      </c>
      <c r="G4238" t="s">
        <v>23912</v>
      </c>
      <c r="H4238" t="s">
        <v>23911</v>
      </c>
      <c r="I4238" t="s">
        <v>23911</v>
      </c>
      <c r="J4238" t="s">
        <v>23913</v>
      </c>
      <c r="K4238" t="s">
        <v>23914</v>
      </c>
      <c r="M4238">
        <v>5911</v>
      </c>
      <c r="N4238" t="s">
        <v>93</v>
      </c>
      <c r="O4238">
        <v>2010</v>
      </c>
      <c r="P4238" t="s">
        <v>62</v>
      </c>
      <c r="Q4238" t="s">
        <v>52</v>
      </c>
      <c r="R4238" t="s">
        <v>52</v>
      </c>
    </row>
    <row r="4239" spans="1:18" x14ac:dyDescent="0.2">
      <c r="A4239" t="s">
        <v>23915</v>
      </c>
      <c r="B4239" t="s">
        <v>23915</v>
      </c>
      <c r="C4239" t="s">
        <v>23915</v>
      </c>
      <c r="D4239" t="s">
        <v>23916</v>
      </c>
      <c r="E4239" t="s">
        <v>23916</v>
      </c>
      <c r="F4239" t="s">
        <v>23917</v>
      </c>
      <c r="G4239" t="s">
        <v>23917</v>
      </c>
      <c r="H4239" t="s">
        <v>23916</v>
      </c>
      <c r="I4239" t="s">
        <v>23916</v>
      </c>
      <c r="J4239" t="s">
        <v>23918</v>
      </c>
      <c r="L4239" t="s">
        <v>23919</v>
      </c>
      <c r="M4239">
        <v>3909</v>
      </c>
      <c r="N4239" t="s">
        <v>814</v>
      </c>
      <c r="O4239">
        <v>1938</v>
      </c>
      <c r="P4239" t="s">
        <v>77</v>
      </c>
      <c r="Q4239" t="s">
        <v>52</v>
      </c>
      <c r="R4239" t="s">
        <v>15165</v>
      </c>
    </row>
    <row r="4240" spans="1:18" x14ac:dyDescent="0.2">
      <c r="A4240" t="s">
        <v>23920</v>
      </c>
      <c r="B4240" t="s">
        <v>23920</v>
      </c>
      <c r="C4240" t="s">
        <v>23920</v>
      </c>
      <c r="D4240" t="s">
        <v>23921</v>
      </c>
      <c r="E4240" t="s">
        <v>23921</v>
      </c>
      <c r="F4240" t="s">
        <v>23922</v>
      </c>
      <c r="G4240" t="s">
        <v>23922</v>
      </c>
      <c r="H4240" t="s">
        <v>23921</v>
      </c>
      <c r="I4240" t="s">
        <v>23921</v>
      </c>
      <c r="J4240" t="s">
        <v>23923</v>
      </c>
      <c r="K4240" t="s">
        <v>23924</v>
      </c>
      <c r="M4240">
        <v>6505</v>
      </c>
      <c r="N4240" t="s">
        <v>145</v>
      </c>
      <c r="O4240">
        <v>2015</v>
      </c>
      <c r="P4240" t="s">
        <v>108</v>
      </c>
      <c r="Q4240" t="s">
        <v>52</v>
      </c>
      <c r="R4240" t="s">
        <v>52</v>
      </c>
    </row>
    <row r="4241" spans="1:18" x14ac:dyDescent="0.2">
      <c r="A4241" t="s">
        <v>23925</v>
      </c>
      <c r="B4241" t="s">
        <v>23925</v>
      </c>
      <c r="C4241" t="s">
        <v>23925</v>
      </c>
      <c r="D4241" t="s">
        <v>23926</v>
      </c>
      <c r="E4241" t="s">
        <v>23926</v>
      </c>
      <c r="F4241" t="s">
        <v>23927</v>
      </c>
      <c r="G4241" t="s">
        <v>23927</v>
      </c>
      <c r="H4241" t="s">
        <v>23926</v>
      </c>
      <c r="I4241" t="s">
        <v>23926</v>
      </c>
      <c r="J4241" t="s">
        <v>19935</v>
      </c>
      <c r="K4241" t="s">
        <v>23928</v>
      </c>
      <c r="M4241">
        <v>3910</v>
      </c>
      <c r="N4241" t="s">
        <v>310</v>
      </c>
      <c r="O4241">
        <v>1974</v>
      </c>
      <c r="P4241" t="s">
        <v>62</v>
      </c>
      <c r="Q4241" t="s">
        <v>52</v>
      </c>
      <c r="R4241" t="s">
        <v>2166</v>
      </c>
    </row>
    <row r="4242" spans="1:18" x14ac:dyDescent="0.2">
      <c r="A4242" t="s">
        <v>23929</v>
      </c>
      <c r="B4242" t="s">
        <v>23929</v>
      </c>
      <c r="C4242" t="s">
        <v>23929</v>
      </c>
      <c r="D4242" t="s">
        <v>23930</v>
      </c>
      <c r="E4242" t="s">
        <v>23930</v>
      </c>
      <c r="F4242" t="s">
        <v>23931</v>
      </c>
      <c r="G4242" t="s">
        <v>23931</v>
      </c>
      <c r="H4242" t="s">
        <v>23930</v>
      </c>
      <c r="I4242" t="s">
        <v>23930</v>
      </c>
      <c r="J4242" t="s">
        <v>23932</v>
      </c>
      <c r="K4242" t="s">
        <v>23933</v>
      </c>
      <c r="M4242">
        <v>3911</v>
      </c>
      <c r="N4242" t="s">
        <v>814</v>
      </c>
      <c r="O4242">
        <v>1964</v>
      </c>
      <c r="P4242" t="s">
        <v>62</v>
      </c>
      <c r="Q4242" t="s">
        <v>52</v>
      </c>
      <c r="R4242" t="s">
        <v>52</v>
      </c>
    </row>
    <row r="4243" spans="1:18" x14ac:dyDescent="0.2">
      <c r="A4243" t="s">
        <v>23934</v>
      </c>
      <c r="B4243" t="s">
        <v>23934</v>
      </c>
      <c r="C4243" t="s">
        <v>23934</v>
      </c>
      <c r="D4243" t="s">
        <v>23935</v>
      </c>
      <c r="E4243" t="s">
        <v>23935</v>
      </c>
      <c r="F4243" t="s">
        <v>23935</v>
      </c>
      <c r="G4243" t="s">
        <v>23935</v>
      </c>
      <c r="H4243" t="s">
        <v>23935</v>
      </c>
      <c r="I4243" t="s">
        <v>23935</v>
      </c>
      <c r="J4243" t="s">
        <v>23936</v>
      </c>
      <c r="K4243" t="s">
        <v>23937</v>
      </c>
      <c r="M4243">
        <v>3912</v>
      </c>
      <c r="N4243" t="s">
        <v>13554</v>
      </c>
      <c r="O4243">
        <v>1973</v>
      </c>
      <c r="P4243" t="s">
        <v>62</v>
      </c>
      <c r="Q4243" t="s">
        <v>5664</v>
      </c>
      <c r="R4243" t="s">
        <v>5665</v>
      </c>
    </row>
    <row r="4244" spans="1:18" x14ac:dyDescent="0.2">
      <c r="A4244" t="s">
        <v>23938</v>
      </c>
      <c r="B4244" t="s">
        <v>23938</v>
      </c>
      <c r="C4244" t="s">
        <v>23938</v>
      </c>
      <c r="D4244" t="s">
        <v>23939</v>
      </c>
      <c r="E4244" t="s">
        <v>23939</v>
      </c>
      <c r="F4244" t="s">
        <v>23939</v>
      </c>
      <c r="G4244" t="s">
        <v>23939</v>
      </c>
      <c r="H4244" t="s">
        <v>23939</v>
      </c>
      <c r="I4244" t="s">
        <v>23939</v>
      </c>
      <c r="J4244" t="s">
        <v>23940</v>
      </c>
      <c r="M4244">
        <v>3913</v>
      </c>
      <c r="N4244" t="s">
        <v>107</v>
      </c>
      <c r="O4244">
        <v>1973</v>
      </c>
      <c r="P4244" t="s">
        <v>62</v>
      </c>
      <c r="Q4244" t="s">
        <v>52</v>
      </c>
      <c r="R4244" t="s">
        <v>20662</v>
      </c>
    </row>
    <row r="4245" spans="1:18" x14ac:dyDescent="0.2">
      <c r="A4245" t="s">
        <v>23941</v>
      </c>
      <c r="B4245" t="s">
        <v>23941</v>
      </c>
      <c r="C4245" t="s">
        <v>23941</v>
      </c>
      <c r="D4245" t="s">
        <v>23942</v>
      </c>
      <c r="E4245" t="s">
        <v>23942</v>
      </c>
      <c r="F4245" t="s">
        <v>23942</v>
      </c>
      <c r="G4245" t="s">
        <v>23942</v>
      </c>
      <c r="H4245" t="s">
        <v>23942</v>
      </c>
      <c r="I4245" t="s">
        <v>23942</v>
      </c>
      <c r="J4245" t="s">
        <v>23942</v>
      </c>
      <c r="K4245" t="s">
        <v>23943</v>
      </c>
      <c r="M4245">
        <v>3914</v>
      </c>
      <c r="N4245" t="s">
        <v>107</v>
      </c>
      <c r="O4245">
        <v>1974</v>
      </c>
      <c r="P4245" t="s">
        <v>62</v>
      </c>
      <c r="Q4245" t="s">
        <v>52</v>
      </c>
      <c r="R4245" t="s">
        <v>20662</v>
      </c>
    </row>
    <row r="4246" spans="1:18" x14ac:dyDescent="0.2">
      <c r="A4246" t="s">
        <v>23944</v>
      </c>
      <c r="B4246" t="s">
        <v>23944</v>
      </c>
      <c r="C4246" t="s">
        <v>23944</v>
      </c>
      <c r="D4246" t="s">
        <v>23945</v>
      </c>
      <c r="E4246" t="s">
        <v>23945</v>
      </c>
      <c r="F4246" t="s">
        <v>23946</v>
      </c>
      <c r="G4246" t="s">
        <v>23946</v>
      </c>
      <c r="H4246" t="s">
        <v>23945</v>
      </c>
      <c r="I4246" t="s">
        <v>23945</v>
      </c>
      <c r="J4246" t="s">
        <v>23947</v>
      </c>
      <c r="L4246" t="s">
        <v>23948</v>
      </c>
      <c r="M4246">
        <v>3915</v>
      </c>
      <c r="N4246" t="s">
        <v>968</v>
      </c>
      <c r="O4246">
        <v>1906</v>
      </c>
      <c r="P4246" t="s">
        <v>62</v>
      </c>
      <c r="Q4246" t="s">
        <v>52</v>
      </c>
      <c r="R4246" t="s">
        <v>52</v>
      </c>
    </row>
    <row r="4247" spans="1:18" x14ac:dyDescent="0.2">
      <c r="A4247" t="s">
        <v>1673</v>
      </c>
      <c r="B4247" t="s">
        <v>1673</v>
      </c>
      <c r="C4247" t="s">
        <v>1673</v>
      </c>
      <c r="D4247" t="s">
        <v>448</v>
      </c>
      <c r="E4247" t="s">
        <v>449</v>
      </c>
      <c r="F4247" t="s">
        <v>450</v>
      </c>
      <c r="G4247" t="s">
        <v>451</v>
      </c>
      <c r="H4247" t="s">
        <v>448</v>
      </c>
      <c r="I4247" t="s">
        <v>449</v>
      </c>
      <c r="J4247" t="s">
        <v>452</v>
      </c>
      <c r="L4247" t="s">
        <v>23949</v>
      </c>
      <c r="M4247">
        <v>3916</v>
      </c>
      <c r="N4247" t="s">
        <v>50</v>
      </c>
      <c r="O4247">
        <v>1800</v>
      </c>
      <c r="P4247" t="s">
        <v>77</v>
      </c>
      <c r="Q4247" t="s">
        <v>1673</v>
      </c>
      <c r="R4247" t="s">
        <v>1674</v>
      </c>
    </row>
    <row r="4248" spans="1:18" x14ac:dyDescent="0.2">
      <c r="A4248" t="s">
        <v>23950</v>
      </c>
      <c r="B4248" t="s">
        <v>23950</v>
      </c>
      <c r="C4248" t="s">
        <v>23950</v>
      </c>
      <c r="D4248" t="s">
        <v>23951</v>
      </c>
      <c r="E4248" t="s">
        <v>23951</v>
      </c>
      <c r="F4248" t="s">
        <v>23952</v>
      </c>
      <c r="G4248" t="s">
        <v>23952</v>
      </c>
      <c r="H4248" t="s">
        <v>23951</v>
      </c>
      <c r="I4248" t="s">
        <v>23951</v>
      </c>
      <c r="J4248" t="s">
        <v>4674</v>
      </c>
      <c r="K4248" t="s">
        <v>23953</v>
      </c>
      <c r="L4248" t="s">
        <v>23954</v>
      </c>
      <c r="M4248">
        <v>3917</v>
      </c>
      <c r="N4248" t="s">
        <v>61</v>
      </c>
      <c r="O4248">
        <v>1974</v>
      </c>
      <c r="P4248" t="s">
        <v>62</v>
      </c>
      <c r="Q4248" t="s">
        <v>271</v>
      </c>
      <c r="R4248" t="s">
        <v>272</v>
      </c>
    </row>
    <row r="4249" spans="1:18" x14ac:dyDescent="0.2">
      <c r="A4249" t="s">
        <v>23955</v>
      </c>
      <c r="B4249" t="s">
        <v>23955</v>
      </c>
      <c r="C4249" t="s">
        <v>23955</v>
      </c>
      <c r="D4249" t="s">
        <v>23956</v>
      </c>
      <c r="E4249" t="s">
        <v>23957</v>
      </c>
      <c r="F4249" t="s">
        <v>23958</v>
      </c>
      <c r="G4249" t="s">
        <v>23959</v>
      </c>
      <c r="H4249" t="s">
        <v>23956</v>
      </c>
      <c r="I4249" t="s">
        <v>23957</v>
      </c>
      <c r="J4249" t="s">
        <v>14674</v>
      </c>
      <c r="K4249" t="s">
        <v>23960</v>
      </c>
      <c r="M4249">
        <v>6242</v>
      </c>
      <c r="N4249" t="s">
        <v>93</v>
      </c>
      <c r="O4249">
        <v>2013</v>
      </c>
      <c r="P4249" t="s">
        <v>62</v>
      </c>
      <c r="Q4249" t="s">
        <v>3742</v>
      </c>
      <c r="R4249" t="s">
        <v>52</v>
      </c>
    </row>
    <row r="4250" spans="1:18" x14ac:dyDescent="0.2">
      <c r="A4250" t="s">
        <v>23961</v>
      </c>
      <c r="B4250" t="s">
        <v>23961</v>
      </c>
      <c r="C4250" t="s">
        <v>23961</v>
      </c>
      <c r="D4250" t="s">
        <v>23962</v>
      </c>
      <c r="E4250" t="s">
        <v>23962</v>
      </c>
      <c r="F4250" t="s">
        <v>23963</v>
      </c>
      <c r="G4250" t="s">
        <v>23963</v>
      </c>
      <c r="H4250" t="s">
        <v>23962</v>
      </c>
      <c r="I4250" t="s">
        <v>23962</v>
      </c>
      <c r="J4250" t="s">
        <v>4215</v>
      </c>
      <c r="K4250" t="s">
        <v>23964</v>
      </c>
      <c r="M4250">
        <v>3918</v>
      </c>
      <c r="N4250" t="s">
        <v>116</v>
      </c>
      <c r="O4250">
        <v>1976</v>
      </c>
      <c r="P4250" t="s">
        <v>62</v>
      </c>
      <c r="Q4250" t="s">
        <v>52</v>
      </c>
      <c r="R4250" t="s">
        <v>52</v>
      </c>
    </row>
    <row r="4251" spans="1:18" x14ac:dyDescent="0.2">
      <c r="A4251" t="s">
        <v>23965</v>
      </c>
      <c r="B4251" t="s">
        <v>23965</v>
      </c>
      <c r="C4251" t="s">
        <v>23965</v>
      </c>
      <c r="D4251" t="s">
        <v>23966</v>
      </c>
      <c r="E4251" t="s">
        <v>23967</v>
      </c>
      <c r="F4251" t="s">
        <v>23968</v>
      </c>
      <c r="G4251" t="s">
        <v>23969</v>
      </c>
      <c r="H4251" t="s">
        <v>23966</v>
      </c>
      <c r="I4251" t="s">
        <v>23967</v>
      </c>
      <c r="J4251" t="s">
        <v>23970</v>
      </c>
      <c r="K4251" t="s">
        <v>23971</v>
      </c>
      <c r="M4251">
        <v>3919</v>
      </c>
      <c r="N4251" t="s">
        <v>145</v>
      </c>
      <c r="O4251">
        <v>1994</v>
      </c>
      <c r="P4251" t="s">
        <v>62</v>
      </c>
      <c r="Q4251" t="s">
        <v>52</v>
      </c>
      <c r="R4251" t="s">
        <v>52</v>
      </c>
    </row>
    <row r="4252" spans="1:18" x14ac:dyDescent="0.2">
      <c r="A4252" t="s">
        <v>11206</v>
      </c>
      <c r="B4252" t="s">
        <v>11206</v>
      </c>
      <c r="C4252" t="s">
        <v>11206</v>
      </c>
      <c r="D4252" t="s">
        <v>23972</v>
      </c>
      <c r="E4252" t="s">
        <v>23973</v>
      </c>
      <c r="F4252" t="s">
        <v>23974</v>
      </c>
      <c r="G4252" t="s">
        <v>23975</v>
      </c>
      <c r="H4252" t="s">
        <v>23972</v>
      </c>
      <c r="I4252" t="s">
        <v>23973</v>
      </c>
      <c r="J4252" t="s">
        <v>1106</v>
      </c>
      <c r="K4252" t="s">
        <v>23976</v>
      </c>
      <c r="M4252">
        <v>3920</v>
      </c>
      <c r="N4252" t="s">
        <v>310</v>
      </c>
      <c r="O4252">
        <v>1982</v>
      </c>
      <c r="P4252" t="s">
        <v>62</v>
      </c>
      <c r="Q4252" t="s">
        <v>11206</v>
      </c>
      <c r="R4252" t="s">
        <v>52</v>
      </c>
    </row>
    <row r="4253" spans="1:18" x14ac:dyDescent="0.2">
      <c r="A4253" t="s">
        <v>23977</v>
      </c>
      <c r="B4253" t="s">
        <v>23977</v>
      </c>
      <c r="C4253" t="s">
        <v>23977</v>
      </c>
      <c r="D4253" t="s">
        <v>23978</v>
      </c>
      <c r="E4253" t="s">
        <v>23979</v>
      </c>
      <c r="F4253" t="s">
        <v>23980</v>
      </c>
      <c r="G4253" t="s">
        <v>23981</v>
      </c>
      <c r="H4253" t="s">
        <v>23978</v>
      </c>
      <c r="I4253" t="s">
        <v>23979</v>
      </c>
      <c r="J4253" t="s">
        <v>23982</v>
      </c>
      <c r="K4253" t="s">
        <v>23983</v>
      </c>
      <c r="L4253" t="s">
        <v>23984</v>
      </c>
      <c r="M4253">
        <v>3921</v>
      </c>
      <c r="N4253" t="s">
        <v>70</v>
      </c>
      <c r="O4253">
        <v>1978</v>
      </c>
      <c r="P4253" t="s">
        <v>62</v>
      </c>
      <c r="Q4253" t="s">
        <v>52</v>
      </c>
      <c r="R4253" t="s">
        <v>52</v>
      </c>
    </row>
    <row r="4254" spans="1:18" x14ac:dyDescent="0.2">
      <c r="A4254" t="s">
        <v>23985</v>
      </c>
      <c r="B4254" t="s">
        <v>23985</v>
      </c>
      <c r="C4254" t="s">
        <v>23985</v>
      </c>
      <c r="D4254" t="s">
        <v>23986</v>
      </c>
      <c r="E4254" t="s">
        <v>23986</v>
      </c>
      <c r="F4254" t="s">
        <v>23987</v>
      </c>
      <c r="G4254" t="s">
        <v>23987</v>
      </c>
      <c r="H4254" t="s">
        <v>23986</v>
      </c>
      <c r="I4254" t="s">
        <v>23986</v>
      </c>
      <c r="J4254" t="s">
        <v>23988</v>
      </c>
      <c r="L4254" t="s">
        <v>23989</v>
      </c>
      <c r="M4254">
        <v>3922</v>
      </c>
      <c r="N4254" t="s">
        <v>3046</v>
      </c>
      <c r="O4254">
        <v>1951</v>
      </c>
      <c r="P4254" t="s">
        <v>77</v>
      </c>
      <c r="Q4254" t="s">
        <v>52</v>
      </c>
      <c r="R4254" t="s">
        <v>79</v>
      </c>
    </row>
    <row r="4255" spans="1:18" x14ac:dyDescent="0.2">
      <c r="A4255" t="s">
        <v>23990</v>
      </c>
      <c r="B4255" t="s">
        <v>23990</v>
      </c>
      <c r="C4255" t="s">
        <v>23990</v>
      </c>
      <c r="D4255" t="s">
        <v>23991</v>
      </c>
      <c r="E4255" t="s">
        <v>23991</v>
      </c>
      <c r="F4255" t="s">
        <v>23992</v>
      </c>
      <c r="G4255" t="s">
        <v>23992</v>
      </c>
      <c r="H4255" t="s">
        <v>23991</v>
      </c>
      <c r="I4255" t="s">
        <v>23991</v>
      </c>
      <c r="J4255" t="s">
        <v>23993</v>
      </c>
      <c r="K4255" t="s">
        <v>23994</v>
      </c>
      <c r="M4255">
        <v>3923</v>
      </c>
      <c r="N4255" t="s">
        <v>145</v>
      </c>
      <c r="O4255">
        <v>1979</v>
      </c>
      <c r="P4255" t="s">
        <v>62</v>
      </c>
      <c r="Q4255" t="s">
        <v>296</v>
      </c>
      <c r="R4255" t="s">
        <v>297</v>
      </c>
    </row>
    <row r="4256" spans="1:18" x14ac:dyDescent="0.2">
      <c r="A4256" t="s">
        <v>23995</v>
      </c>
      <c r="B4256" t="s">
        <v>23995</v>
      </c>
      <c r="C4256" t="s">
        <v>23995</v>
      </c>
      <c r="D4256" t="s">
        <v>23996</v>
      </c>
      <c r="E4256" t="s">
        <v>23996</v>
      </c>
      <c r="F4256" t="s">
        <v>23997</v>
      </c>
      <c r="G4256" t="s">
        <v>23997</v>
      </c>
      <c r="H4256" t="s">
        <v>23996</v>
      </c>
      <c r="I4256" t="s">
        <v>23996</v>
      </c>
      <c r="J4256" t="s">
        <v>858</v>
      </c>
      <c r="K4256" t="s">
        <v>17170</v>
      </c>
      <c r="L4256" t="s">
        <v>23998</v>
      </c>
      <c r="M4256">
        <v>3924</v>
      </c>
      <c r="N4256" t="s">
        <v>107</v>
      </c>
      <c r="O4256">
        <v>2002</v>
      </c>
      <c r="P4256" t="s">
        <v>62</v>
      </c>
      <c r="Q4256" t="s">
        <v>152</v>
      </c>
      <c r="R4256" t="s">
        <v>153</v>
      </c>
    </row>
    <row r="4257" spans="1:18" x14ac:dyDescent="0.2">
      <c r="A4257" t="s">
        <v>23999</v>
      </c>
      <c r="B4257" t="s">
        <v>23999</v>
      </c>
      <c r="C4257" t="s">
        <v>23999</v>
      </c>
      <c r="D4257" t="s">
        <v>24000</v>
      </c>
      <c r="E4257" t="s">
        <v>24000</v>
      </c>
      <c r="F4257" t="s">
        <v>24001</v>
      </c>
      <c r="G4257" t="s">
        <v>24001</v>
      </c>
      <c r="H4257" t="s">
        <v>24000</v>
      </c>
      <c r="I4257" t="s">
        <v>24000</v>
      </c>
      <c r="J4257" t="s">
        <v>607</v>
      </c>
      <c r="K4257" t="s">
        <v>24002</v>
      </c>
      <c r="M4257">
        <v>3925</v>
      </c>
      <c r="N4257" t="s">
        <v>586</v>
      </c>
      <c r="O4257">
        <v>1994</v>
      </c>
      <c r="P4257" t="s">
        <v>62</v>
      </c>
      <c r="Q4257" t="s">
        <v>610</v>
      </c>
      <c r="R4257" t="s">
        <v>52</v>
      </c>
    </row>
    <row r="4258" spans="1:18" x14ac:dyDescent="0.2">
      <c r="A4258" t="s">
        <v>24003</v>
      </c>
      <c r="B4258" t="s">
        <v>24003</v>
      </c>
      <c r="C4258" t="s">
        <v>24003</v>
      </c>
      <c r="D4258" t="s">
        <v>24004</v>
      </c>
      <c r="E4258" t="s">
        <v>6299</v>
      </c>
      <c r="F4258" t="s">
        <v>24005</v>
      </c>
      <c r="G4258" t="s">
        <v>6300</v>
      </c>
      <c r="H4258" t="s">
        <v>24004</v>
      </c>
      <c r="I4258" t="s">
        <v>6299</v>
      </c>
      <c r="J4258" t="s">
        <v>6301</v>
      </c>
      <c r="L4258" t="s">
        <v>24006</v>
      </c>
      <c r="M4258">
        <v>3926</v>
      </c>
      <c r="N4258" t="s">
        <v>264</v>
      </c>
      <c r="O4258">
        <v>1835</v>
      </c>
      <c r="P4258" t="s">
        <v>77</v>
      </c>
      <c r="Q4258" t="s">
        <v>726</v>
      </c>
      <c r="R4258" t="s">
        <v>1236</v>
      </c>
    </row>
    <row r="4259" spans="1:18" x14ac:dyDescent="0.2">
      <c r="A4259" t="s">
        <v>24007</v>
      </c>
      <c r="B4259" t="s">
        <v>24007</v>
      </c>
      <c r="C4259" t="s">
        <v>24007</v>
      </c>
      <c r="D4259" t="s">
        <v>24008</v>
      </c>
      <c r="E4259" t="s">
        <v>24008</v>
      </c>
      <c r="F4259" t="s">
        <v>24009</v>
      </c>
      <c r="G4259" t="s">
        <v>24009</v>
      </c>
      <c r="H4259" t="s">
        <v>24008</v>
      </c>
      <c r="I4259" t="s">
        <v>24008</v>
      </c>
      <c r="J4259" t="s">
        <v>24010</v>
      </c>
      <c r="L4259" t="s">
        <v>24011</v>
      </c>
      <c r="M4259">
        <v>3927</v>
      </c>
      <c r="N4259" t="s">
        <v>61</v>
      </c>
      <c r="O4259">
        <v>1953</v>
      </c>
      <c r="P4259" t="s">
        <v>62</v>
      </c>
      <c r="Q4259" t="s">
        <v>52</v>
      </c>
      <c r="R4259" t="s">
        <v>52</v>
      </c>
    </row>
    <row r="4260" spans="1:18" x14ac:dyDescent="0.2">
      <c r="A4260" t="s">
        <v>24012</v>
      </c>
      <c r="B4260" t="s">
        <v>24012</v>
      </c>
      <c r="C4260" t="s">
        <v>24012</v>
      </c>
      <c r="D4260" t="s">
        <v>24013</v>
      </c>
      <c r="E4260" t="s">
        <v>24014</v>
      </c>
      <c r="F4260" t="s">
        <v>24015</v>
      </c>
      <c r="G4260" t="s">
        <v>24016</v>
      </c>
      <c r="H4260" t="s">
        <v>24013</v>
      </c>
      <c r="I4260" t="s">
        <v>24014</v>
      </c>
      <c r="J4260" t="s">
        <v>24017</v>
      </c>
      <c r="L4260" t="s">
        <v>24018</v>
      </c>
      <c r="M4260">
        <v>3928</v>
      </c>
      <c r="N4260" t="s">
        <v>198</v>
      </c>
      <c r="O4260">
        <v>1934</v>
      </c>
      <c r="P4260" t="s">
        <v>77</v>
      </c>
      <c r="Q4260" t="s">
        <v>52</v>
      </c>
      <c r="R4260" t="s">
        <v>52</v>
      </c>
    </row>
    <row r="4261" spans="1:18" x14ac:dyDescent="0.2">
      <c r="A4261" t="s">
        <v>24019</v>
      </c>
      <c r="B4261" t="s">
        <v>24019</v>
      </c>
      <c r="C4261" t="s">
        <v>24019</v>
      </c>
      <c r="D4261" t="s">
        <v>24020</v>
      </c>
      <c r="E4261" t="s">
        <v>24021</v>
      </c>
      <c r="F4261" t="s">
        <v>24022</v>
      </c>
      <c r="G4261" t="s">
        <v>24023</v>
      </c>
      <c r="H4261" t="s">
        <v>24020</v>
      </c>
      <c r="I4261" t="s">
        <v>24021</v>
      </c>
      <c r="J4261" t="s">
        <v>24024</v>
      </c>
      <c r="K4261" t="s">
        <v>24025</v>
      </c>
      <c r="M4261">
        <v>3929</v>
      </c>
      <c r="N4261" t="s">
        <v>264</v>
      </c>
      <c r="O4261">
        <v>2000</v>
      </c>
      <c r="P4261" t="s">
        <v>62</v>
      </c>
      <c r="Q4261" t="s">
        <v>1816</v>
      </c>
      <c r="R4261" t="s">
        <v>1823</v>
      </c>
    </row>
    <row r="4262" spans="1:18" x14ac:dyDescent="0.2">
      <c r="A4262" t="s">
        <v>24026</v>
      </c>
      <c r="B4262" t="s">
        <v>24026</v>
      </c>
      <c r="C4262" t="s">
        <v>24026</v>
      </c>
      <c r="D4262" t="s">
        <v>24027</v>
      </c>
      <c r="E4262" t="s">
        <v>24028</v>
      </c>
      <c r="F4262" t="s">
        <v>24029</v>
      </c>
      <c r="G4262" t="s">
        <v>24030</v>
      </c>
      <c r="H4262" t="s">
        <v>24027</v>
      </c>
      <c r="I4262" t="s">
        <v>24028</v>
      </c>
      <c r="J4262" t="s">
        <v>8969</v>
      </c>
      <c r="K4262" t="s">
        <v>24031</v>
      </c>
      <c r="L4262" t="s">
        <v>24032</v>
      </c>
      <c r="M4262">
        <v>3930</v>
      </c>
      <c r="N4262" t="s">
        <v>304</v>
      </c>
      <c r="O4262">
        <v>1963</v>
      </c>
      <c r="P4262" t="s">
        <v>62</v>
      </c>
      <c r="Q4262" t="s">
        <v>5898</v>
      </c>
      <c r="R4262" t="s">
        <v>12884</v>
      </c>
    </row>
    <row r="4263" spans="1:18" x14ac:dyDescent="0.2">
      <c r="A4263" t="s">
        <v>24033</v>
      </c>
      <c r="B4263" t="s">
        <v>24033</v>
      </c>
      <c r="C4263" t="s">
        <v>24033</v>
      </c>
      <c r="D4263" t="s">
        <v>24034</v>
      </c>
      <c r="E4263" t="s">
        <v>24034</v>
      </c>
      <c r="F4263" t="s">
        <v>24035</v>
      </c>
      <c r="G4263" t="s">
        <v>24035</v>
      </c>
      <c r="H4263" t="s">
        <v>24034</v>
      </c>
      <c r="I4263" t="s">
        <v>24034</v>
      </c>
      <c r="J4263" t="s">
        <v>24036</v>
      </c>
      <c r="K4263" t="s">
        <v>24037</v>
      </c>
      <c r="L4263" t="s">
        <v>24038</v>
      </c>
      <c r="M4263">
        <v>3931</v>
      </c>
      <c r="N4263" t="s">
        <v>93</v>
      </c>
      <c r="O4263">
        <v>1965</v>
      </c>
      <c r="P4263" t="s">
        <v>62</v>
      </c>
      <c r="Q4263" t="s">
        <v>52</v>
      </c>
      <c r="R4263" t="s">
        <v>52</v>
      </c>
    </row>
    <row r="4264" spans="1:18" x14ac:dyDescent="0.2">
      <c r="A4264" t="s">
        <v>24039</v>
      </c>
      <c r="B4264" t="s">
        <v>24039</v>
      </c>
      <c r="C4264" t="s">
        <v>24039</v>
      </c>
      <c r="D4264" t="s">
        <v>24040</v>
      </c>
      <c r="E4264" t="s">
        <v>24041</v>
      </c>
      <c r="F4264" t="s">
        <v>24042</v>
      </c>
      <c r="G4264" t="s">
        <v>24043</v>
      </c>
      <c r="H4264" t="s">
        <v>24040</v>
      </c>
      <c r="I4264" t="s">
        <v>24041</v>
      </c>
      <c r="J4264" t="s">
        <v>24044</v>
      </c>
      <c r="K4264" t="s">
        <v>24045</v>
      </c>
      <c r="M4264">
        <v>3933</v>
      </c>
      <c r="N4264" t="s">
        <v>107</v>
      </c>
      <c r="O4264">
        <v>1965</v>
      </c>
      <c r="P4264" t="s">
        <v>62</v>
      </c>
      <c r="Q4264" t="s">
        <v>2653</v>
      </c>
      <c r="R4264" t="s">
        <v>52</v>
      </c>
    </row>
    <row r="4265" spans="1:18" x14ac:dyDescent="0.2">
      <c r="A4265" t="s">
        <v>24046</v>
      </c>
      <c r="B4265" t="s">
        <v>24046</v>
      </c>
      <c r="C4265" t="s">
        <v>24046</v>
      </c>
      <c r="D4265" t="s">
        <v>24047</v>
      </c>
      <c r="E4265" t="s">
        <v>24048</v>
      </c>
      <c r="F4265" t="s">
        <v>24049</v>
      </c>
      <c r="G4265" t="s">
        <v>24050</v>
      </c>
      <c r="H4265" t="s">
        <v>24047</v>
      </c>
      <c r="I4265" t="s">
        <v>24048</v>
      </c>
      <c r="J4265" t="s">
        <v>24051</v>
      </c>
      <c r="L4265" t="s">
        <v>24052</v>
      </c>
      <c r="M4265">
        <v>3934</v>
      </c>
      <c r="N4265" t="s">
        <v>145</v>
      </c>
      <c r="O4265">
        <v>1556</v>
      </c>
      <c r="P4265" t="s">
        <v>77</v>
      </c>
      <c r="Q4265" t="s">
        <v>52</v>
      </c>
      <c r="R4265" t="s">
        <v>52</v>
      </c>
    </row>
    <row r="4266" spans="1:18" x14ac:dyDescent="0.2">
      <c r="A4266" t="s">
        <v>24053</v>
      </c>
      <c r="B4266" t="s">
        <v>24054</v>
      </c>
      <c r="C4266" t="s">
        <v>24055</v>
      </c>
      <c r="D4266" t="s">
        <v>24056</v>
      </c>
      <c r="E4266" t="s">
        <v>24056</v>
      </c>
      <c r="F4266" t="s">
        <v>24057</v>
      </c>
      <c r="G4266" t="s">
        <v>24057</v>
      </c>
      <c r="H4266" t="s">
        <v>24056</v>
      </c>
      <c r="I4266" t="s">
        <v>24056</v>
      </c>
      <c r="J4266" t="s">
        <v>18428</v>
      </c>
      <c r="L4266" t="s">
        <v>24058</v>
      </c>
      <c r="M4266">
        <v>3935</v>
      </c>
      <c r="N4266" t="s">
        <v>24059</v>
      </c>
      <c r="O4266">
        <v>1932</v>
      </c>
      <c r="P4266" t="s">
        <v>77</v>
      </c>
      <c r="Q4266" t="s">
        <v>52</v>
      </c>
      <c r="R4266" t="s">
        <v>79</v>
      </c>
    </row>
    <row r="4267" spans="1:18" x14ac:dyDescent="0.2">
      <c r="A4267" t="s">
        <v>24060</v>
      </c>
      <c r="B4267" t="s">
        <v>24060</v>
      </c>
      <c r="C4267" t="s">
        <v>24060</v>
      </c>
      <c r="D4267" t="s">
        <v>24061</v>
      </c>
      <c r="E4267" t="s">
        <v>24062</v>
      </c>
      <c r="F4267" t="s">
        <v>24063</v>
      </c>
      <c r="G4267" t="s">
        <v>24064</v>
      </c>
      <c r="H4267" t="s">
        <v>24061</v>
      </c>
      <c r="I4267" t="s">
        <v>24062</v>
      </c>
      <c r="J4267" t="s">
        <v>2988</v>
      </c>
      <c r="L4267" t="s">
        <v>24065</v>
      </c>
      <c r="M4267">
        <v>3936</v>
      </c>
      <c r="N4267" t="s">
        <v>174</v>
      </c>
      <c r="O4267">
        <v>1939</v>
      </c>
      <c r="P4267" t="s">
        <v>77</v>
      </c>
      <c r="Q4267" t="s">
        <v>52</v>
      </c>
      <c r="R4267" t="s">
        <v>52</v>
      </c>
    </row>
    <row r="4268" spans="1:18" x14ac:dyDescent="0.2">
      <c r="A4268" t="s">
        <v>24066</v>
      </c>
      <c r="B4268" t="s">
        <v>24066</v>
      </c>
      <c r="C4268" t="s">
        <v>24066</v>
      </c>
      <c r="D4268" t="s">
        <v>24067</v>
      </c>
      <c r="E4268" t="s">
        <v>24067</v>
      </c>
      <c r="F4268" t="s">
        <v>24068</v>
      </c>
      <c r="G4268" t="s">
        <v>24068</v>
      </c>
      <c r="H4268" t="s">
        <v>24067</v>
      </c>
      <c r="I4268" t="s">
        <v>24067</v>
      </c>
      <c r="J4268" t="s">
        <v>24069</v>
      </c>
      <c r="K4268" t="s">
        <v>24070</v>
      </c>
      <c r="M4268">
        <v>3937</v>
      </c>
      <c r="N4268" t="s">
        <v>50</v>
      </c>
      <c r="O4268">
        <v>1990</v>
      </c>
      <c r="P4268" t="s">
        <v>62</v>
      </c>
      <c r="Q4268" t="s">
        <v>6682</v>
      </c>
      <c r="R4268" t="s">
        <v>651</v>
      </c>
    </row>
    <row r="4269" spans="1:18" x14ac:dyDescent="0.2">
      <c r="A4269" t="s">
        <v>24071</v>
      </c>
      <c r="B4269" t="s">
        <v>24071</v>
      </c>
      <c r="C4269" t="s">
        <v>24071</v>
      </c>
      <c r="D4269" t="s">
        <v>24072</v>
      </c>
      <c r="E4269" t="s">
        <v>24073</v>
      </c>
      <c r="F4269" t="s">
        <v>24074</v>
      </c>
      <c r="G4269" t="s">
        <v>24075</v>
      </c>
      <c r="H4269" t="s">
        <v>24072</v>
      </c>
      <c r="I4269" t="s">
        <v>24073</v>
      </c>
      <c r="J4269" t="s">
        <v>24076</v>
      </c>
      <c r="K4269" t="s">
        <v>24077</v>
      </c>
      <c r="L4269" t="s">
        <v>24078</v>
      </c>
      <c r="M4269">
        <v>6047</v>
      </c>
      <c r="N4269" t="s">
        <v>61</v>
      </c>
      <c r="O4269">
        <v>2011</v>
      </c>
      <c r="P4269" t="s">
        <v>62</v>
      </c>
      <c r="Q4269" t="s">
        <v>5836</v>
      </c>
      <c r="R4269" t="s">
        <v>52</v>
      </c>
    </row>
    <row r="4270" spans="1:18" x14ac:dyDescent="0.2">
      <c r="A4270" t="s">
        <v>24079</v>
      </c>
      <c r="B4270" t="s">
        <v>24079</v>
      </c>
      <c r="C4270" t="s">
        <v>24079</v>
      </c>
      <c r="D4270" t="s">
        <v>24080</v>
      </c>
      <c r="E4270" t="s">
        <v>24080</v>
      </c>
      <c r="F4270" t="s">
        <v>24081</v>
      </c>
      <c r="G4270" t="s">
        <v>24081</v>
      </c>
      <c r="H4270" t="s">
        <v>24080</v>
      </c>
      <c r="I4270" t="s">
        <v>24080</v>
      </c>
      <c r="J4270" t="s">
        <v>424</v>
      </c>
      <c r="K4270" t="s">
        <v>24082</v>
      </c>
      <c r="M4270">
        <v>3938</v>
      </c>
      <c r="N4270" t="s">
        <v>205</v>
      </c>
      <c r="O4270">
        <v>2000</v>
      </c>
      <c r="P4270" t="s">
        <v>62</v>
      </c>
      <c r="Q4270" t="s">
        <v>426</v>
      </c>
      <c r="R4270" t="s">
        <v>427</v>
      </c>
    </row>
    <row r="4271" spans="1:18" x14ac:dyDescent="0.2">
      <c r="A4271" t="s">
        <v>24083</v>
      </c>
      <c r="B4271" t="s">
        <v>24083</v>
      </c>
      <c r="C4271" t="s">
        <v>24083</v>
      </c>
      <c r="D4271" t="s">
        <v>24084</v>
      </c>
      <c r="E4271" t="s">
        <v>24084</v>
      </c>
      <c r="F4271" t="s">
        <v>24085</v>
      </c>
      <c r="G4271" t="s">
        <v>24085</v>
      </c>
      <c r="H4271" t="s">
        <v>24084</v>
      </c>
      <c r="I4271" t="s">
        <v>24084</v>
      </c>
      <c r="J4271" t="s">
        <v>24086</v>
      </c>
      <c r="K4271" t="s">
        <v>24087</v>
      </c>
      <c r="M4271">
        <v>5638</v>
      </c>
      <c r="N4271" t="s">
        <v>107</v>
      </c>
      <c r="O4271">
        <v>2007</v>
      </c>
      <c r="P4271" t="s">
        <v>62</v>
      </c>
      <c r="Q4271" t="s">
        <v>52</v>
      </c>
      <c r="R4271" t="s">
        <v>52</v>
      </c>
    </row>
    <row r="4272" spans="1:18" x14ac:dyDescent="0.2">
      <c r="A4272" t="s">
        <v>24088</v>
      </c>
      <c r="B4272" t="s">
        <v>24088</v>
      </c>
      <c r="C4272" t="s">
        <v>24088</v>
      </c>
      <c r="D4272" t="s">
        <v>24089</v>
      </c>
      <c r="E4272" t="s">
        <v>24090</v>
      </c>
      <c r="F4272" t="s">
        <v>24091</v>
      </c>
      <c r="G4272" t="s">
        <v>24092</v>
      </c>
      <c r="H4272" t="s">
        <v>24089</v>
      </c>
      <c r="I4272" t="s">
        <v>24090</v>
      </c>
      <c r="J4272" t="s">
        <v>24093</v>
      </c>
      <c r="L4272" t="s">
        <v>24094</v>
      </c>
      <c r="M4272">
        <v>3939</v>
      </c>
      <c r="N4272" t="s">
        <v>93</v>
      </c>
      <c r="O4272">
        <v>1847</v>
      </c>
      <c r="P4272" t="s">
        <v>62</v>
      </c>
      <c r="Q4272" t="s">
        <v>52</v>
      </c>
      <c r="R4272" t="s">
        <v>4670</v>
      </c>
    </row>
    <row r="4273" spans="1:18" x14ac:dyDescent="0.2">
      <c r="A4273" t="s">
        <v>24095</v>
      </c>
      <c r="B4273" t="s">
        <v>24095</v>
      </c>
      <c r="C4273" t="s">
        <v>24095</v>
      </c>
      <c r="D4273" t="s">
        <v>24096</v>
      </c>
      <c r="E4273" t="s">
        <v>24096</v>
      </c>
      <c r="F4273" t="s">
        <v>24097</v>
      </c>
      <c r="G4273" t="s">
        <v>24097</v>
      </c>
      <c r="H4273" t="s">
        <v>24096</v>
      </c>
      <c r="I4273" t="s">
        <v>24096</v>
      </c>
      <c r="J4273" t="s">
        <v>24098</v>
      </c>
      <c r="K4273" t="s">
        <v>24099</v>
      </c>
      <c r="M4273">
        <v>5264</v>
      </c>
      <c r="N4273" t="s">
        <v>61</v>
      </c>
      <c r="O4273">
        <v>2004</v>
      </c>
      <c r="P4273" t="s">
        <v>62</v>
      </c>
      <c r="Q4273" t="s">
        <v>52</v>
      </c>
      <c r="R4273" t="s">
        <v>4670</v>
      </c>
    </row>
    <row r="4274" spans="1:18" x14ac:dyDescent="0.2">
      <c r="A4274" t="s">
        <v>24100</v>
      </c>
      <c r="B4274" t="s">
        <v>24100</v>
      </c>
      <c r="C4274" t="s">
        <v>24100</v>
      </c>
      <c r="D4274" t="s">
        <v>24101</v>
      </c>
      <c r="E4274" t="s">
        <v>24102</v>
      </c>
      <c r="F4274" t="s">
        <v>24103</v>
      </c>
      <c r="G4274" t="s">
        <v>24104</v>
      </c>
      <c r="H4274" t="s">
        <v>24101</v>
      </c>
      <c r="I4274" t="s">
        <v>24102</v>
      </c>
      <c r="J4274" t="s">
        <v>24105</v>
      </c>
      <c r="K4274" t="s">
        <v>24106</v>
      </c>
      <c r="M4274">
        <v>3940</v>
      </c>
      <c r="N4274" t="s">
        <v>61</v>
      </c>
      <c r="O4274">
        <v>1991</v>
      </c>
      <c r="P4274" t="s">
        <v>62</v>
      </c>
      <c r="Q4274" t="s">
        <v>52</v>
      </c>
      <c r="R4274" t="s">
        <v>52</v>
      </c>
    </row>
    <row r="4275" spans="1:18" x14ac:dyDescent="0.2">
      <c r="A4275" t="s">
        <v>24107</v>
      </c>
      <c r="B4275" t="s">
        <v>24107</v>
      </c>
      <c r="C4275" t="s">
        <v>24107</v>
      </c>
      <c r="D4275" t="s">
        <v>24108</v>
      </c>
      <c r="E4275" t="s">
        <v>24109</v>
      </c>
      <c r="F4275" t="s">
        <v>24110</v>
      </c>
      <c r="G4275" t="s">
        <v>24111</v>
      </c>
      <c r="H4275" t="s">
        <v>24108</v>
      </c>
      <c r="I4275" t="s">
        <v>24109</v>
      </c>
      <c r="J4275" t="s">
        <v>24112</v>
      </c>
      <c r="L4275" t="s">
        <v>24113</v>
      </c>
      <c r="M4275">
        <v>3941</v>
      </c>
      <c r="N4275" t="s">
        <v>174</v>
      </c>
      <c r="O4275">
        <v>1942</v>
      </c>
      <c r="P4275" t="s">
        <v>77</v>
      </c>
      <c r="Q4275" t="s">
        <v>52</v>
      </c>
      <c r="R4275" t="s">
        <v>52</v>
      </c>
    </row>
    <row r="4276" spans="1:18" x14ac:dyDescent="0.2">
      <c r="A4276" t="s">
        <v>24114</v>
      </c>
      <c r="B4276" t="s">
        <v>24114</v>
      </c>
      <c r="C4276" t="s">
        <v>24114</v>
      </c>
      <c r="D4276" t="s">
        <v>24115</v>
      </c>
      <c r="E4276" t="s">
        <v>24116</v>
      </c>
      <c r="F4276" t="s">
        <v>24117</v>
      </c>
      <c r="G4276" t="s">
        <v>24118</v>
      </c>
      <c r="H4276" t="s">
        <v>24115</v>
      </c>
      <c r="I4276" t="s">
        <v>24116</v>
      </c>
      <c r="J4276" t="s">
        <v>24119</v>
      </c>
      <c r="L4276" t="s">
        <v>24120</v>
      </c>
      <c r="M4276">
        <v>3942</v>
      </c>
      <c r="N4276" t="s">
        <v>264</v>
      </c>
      <c r="O4276">
        <v>1910</v>
      </c>
      <c r="P4276" t="s">
        <v>77</v>
      </c>
      <c r="Q4276" t="s">
        <v>52</v>
      </c>
      <c r="R4276" t="s">
        <v>52</v>
      </c>
    </row>
    <row r="4277" spans="1:18" x14ac:dyDescent="0.2">
      <c r="A4277" t="s">
        <v>24121</v>
      </c>
      <c r="B4277" t="s">
        <v>24121</v>
      </c>
      <c r="C4277" t="s">
        <v>24121</v>
      </c>
      <c r="D4277" t="s">
        <v>24122</v>
      </c>
      <c r="E4277" t="s">
        <v>24122</v>
      </c>
      <c r="F4277" t="s">
        <v>24123</v>
      </c>
      <c r="G4277" t="s">
        <v>24123</v>
      </c>
      <c r="H4277" t="s">
        <v>24122</v>
      </c>
      <c r="I4277" t="s">
        <v>24122</v>
      </c>
      <c r="J4277" t="s">
        <v>24124</v>
      </c>
      <c r="K4277" t="s">
        <v>24125</v>
      </c>
      <c r="L4277" t="s">
        <v>24126</v>
      </c>
      <c r="M4277">
        <v>3943</v>
      </c>
      <c r="N4277" t="s">
        <v>61</v>
      </c>
      <c r="O4277">
        <v>1974</v>
      </c>
      <c r="P4277" t="s">
        <v>62</v>
      </c>
      <c r="Q4277" t="s">
        <v>52</v>
      </c>
      <c r="R4277" t="s">
        <v>52</v>
      </c>
    </row>
    <row r="4278" spans="1:18" x14ac:dyDescent="0.2">
      <c r="A4278" t="s">
        <v>24127</v>
      </c>
      <c r="B4278" t="s">
        <v>24127</v>
      </c>
      <c r="C4278" t="s">
        <v>24127</v>
      </c>
      <c r="D4278" t="s">
        <v>24128</v>
      </c>
      <c r="E4278" t="s">
        <v>24128</v>
      </c>
      <c r="F4278" t="s">
        <v>24129</v>
      </c>
      <c r="G4278" t="s">
        <v>24129</v>
      </c>
      <c r="H4278" t="s">
        <v>24128</v>
      </c>
      <c r="I4278" t="s">
        <v>24128</v>
      </c>
      <c r="J4278" t="s">
        <v>24130</v>
      </c>
      <c r="L4278" t="s">
        <v>24131</v>
      </c>
      <c r="M4278">
        <v>3944</v>
      </c>
      <c r="N4278" t="s">
        <v>61</v>
      </c>
      <c r="O4278">
        <v>1932</v>
      </c>
      <c r="P4278" t="s">
        <v>77</v>
      </c>
      <c r="Q4278" t="s">
        <v>52</v>
      </c>
      <c r="R4278" t="s">
        <v>52</v>
      </c>
    </row>
    <row r="4279" spans="1:18" x14ac:dyDescent="0.2">
      <c r="A4279" t="s">
        <v>24132</v>
      </c>
      <c r="B4279" t="s">
        <v>24132</v>
      </c>
      <c r="C4279" t="s">
        <v>24132</v>
      </c>
      <c r="D4279" t="s">
        <v>24133</v>
      </c>
      <c r="E4279" t="s">
        <v>24133</v>
      </c>
      <c r="F4279" t="s">
        <v>24134</v>
      </c>
      <c r="G4279" t="s">
        <v>24134</v>
      </c>
      <c r="H4279" t="s">
        <v>24133</v>
      </c>
      <c r="I4279" t="s">
        <v>24133</v>
      </c>
      <c r="J4279" t="s">
        <v>4806</v>
      </c>
      <c r="M4279">
        <v>3945</v>
      </c>
      <c r="N4279" t="s">
        <v>264</v>
      </c>
      <c r="O4279">
        <v>1952</v>
      </c>
      <c r="P4279" t="s">
        <v>62</v>
      </c>
      <c r="Q4279" t="s">
        <v>52</v>
      </c>
      <c r="R4279" t="s">
        <v>52</v>
      </c>
    </row>
    <row r="4280" spans="1:18" x14ac:dyDescent="0.2">
      <c r="A4280" t="s">
        <v>3885</v>
      </c>
      <c r="B4280" t="s">
        <v>3885</v>
      </c>
      <c r="C4280" t="s">
        <v>3885</v>
      </c>
      <c r="D4280" t="s">
        <v>24135</v>
      </c>
      <c r="E4280" t="s">
        <v>24135</v>
      </c>
      <c r="F4280" t="s">
        <v>24136</v>
      </c>
      <c r="G4280" t="s">
        <v>24136</v>
      </c>
      <c r="H4280" t="s">
        <v>24135</v>
      </c>
      <c r="I4280" t="s">
        <v>24135</v>
      </c>
      <c r="J4280" t="s">
        <v>24137</v>
      </c>
      <c r="K4280" t="s">
        <v>24138</v>
      </c>
      <c r="L4280" t="s">
        <v>24139</v>
      </c>
      <c r="M4280">
        <v>3946</v>
      </c>
      <c r="N4280" t="s">
        <v>145</v>
      </c>
      <c r="O4280">
        <v>1979</v>
      </c>
      <c r="P4280" t="s">
        <v>62</v>
      </c>
      <c r="Q4280" t="s">
        <v>3885</v>
      </c>
      <c r="R4280" t="s">
        <v>52</v>
      </c>
    </row>
    <row r="4281" spans="1:18" x14ac:dyDescent="0.2">
      <c r="A4281" t="s">
        <v>24140</v>
      </c>
      <c r="B4281" t="s">
        <v>24140</v>
      </c>
      <c r="C4281" t="s">
        <v>24140</v>
      </c>
      <c r="D4281" t="s">
        <v>24141</v>
      </c>
      <c r="E4281" t="s">
        <v>24141</v>
      </c>
      <c r="F4281" t="s">
        <v>24142</v>
      </c>
      <c r="G4281" t="s">
        <v>24142</v>
      </c>
      <c r="H4281" t="s">
        <v>24141</v>
      </c>
      <c r="I4281" t="s">
        <v>24141</v>
      </c>
      <c r="J4281" t="s">
        <v>24143</v>
      </c>
      <c r="K4281" t="s">
        <v>24144</v>
      </c>
      <c r="M4281">
        <v>6165</v>
      </c>
      <c r="N4281" t="s">
        <v>93</v>
      </c>
      <c r="O4281">
        <v>2013</v>
      </c>
      <c r="P4281" t="s">
        <v>62</v>
      </c>
      <c r="Q4281" t="s">
        <v>52</v>
      </c>
      <c r="R4281" t="s">
        <v>52</v>
      </c>
    </row>
    <row r="4282" spans="1:18" x14ac:dyDescent="0.2">
      <c r="A4282" t="s">
        <v>24145</v>
      </c>
      <c r="B4282" t="s">
        <v>24145</v>
      </c>
      <c r="C4282" t="s">
        <v>24145</v>
      </c>
      <c r="D4282" t="s">
        <v>15182</v>
      </c>
      <c r="E4282" t="s">
        <v>15182</v>
      </c>
      <c r="F4282" t="s">
        <v>15183</v>
      </c>
      <c r="G4282" t="s">
        <v>15183</v>
      </c>
      <c r="H4282" t="s">
        <v>15182</v>
      </c>
      <c r="I4282" t="s">
        <v>15182</v>
      </c>
      <c r="J4282" t="s">
        <v>14387</v>
      </c>
      <c r="L4282" t="s">
        <v>24146</v>
      </c>
      <c r="M4282">
        <v>3947</v>
      </c>
      <c r="N4282" t="s">
        <v>264</v>
      </c>
      <c r="O4282">
        <v>1808</v>
      </c>
      <c r="P4282" t="s">
        <v>77</v>
      </c>
      <c r="Q4282" t="s">
        <v>557</v>
      </c>
      <c r="R4282" t="s">
        <v>558</v>
      </c>
    </row>
    <row r="4283" spans="1:18" x14ac:dyDescent="0.2">
      <c r="A4283" t="s">
        <v>24147</v>
      </c>
      <c r="B4283" t="s">
        <v>24147</v>
      </c>
      <c r="C4283" t="s">
        <v>24147</v>
      </c>
      <c r="D4283" t="s">
        <v>24148</v>
      </c>
      <c r="E4283" t="s">
        <v>24148</v>
      </c>
      <c r="F4283" t="s">
        <v>24149</v>
      </c>
      <c r="G4283" t="s">
        <v>24149</v>
      </c>
      <c r="H4283" t="s">
        <v>24148</v>
      </c>
      <c r="I4283" t="s">
        <v>24148</v>
      </c>
      <c r="J4283" t="s">
        <v>15472</v>
      </c>
      <c r="K4283" t="s">
        <v>24150</v>
      </c>
      <c r="M4283">
        <v>3948</v>
      </c>
      <c r="N4283" t="s">
        <v>130</v>
      </c>
      <c r="O4283">
        <v>1966</v>
      </c>
      <c r="P4283" t="s">
        <v>62</v>
      </c>
      <c r="Q4283" t="s">
        <v>52</v>
      </c>
      <c r="R4283" t="s">
        <v>52</v>
      </c>
    </row>
    <row r="4284" spans="1:18" x14ac:dyDescent="0.2">
      <c r="A4284" t="s">
        <v>24151</v>
      </c>
      <c r="B4284" t="s">
        <v>24151</v>
      </c>
      <c r="C4284" t="s">
        <v>24151</v>
      </c>
      <c r="D4284" t="s">
        <v>24152</v>
      </c>
      <c r="E4284" t="s">
        <v>24153</v>
      </c>
      <c r="F4284" t="s">
        <v>24154</v>
      </c>
      <c r="G4284" t="s">
        <v>24155</v>
      </c>
      <c r="H4284" t="s">
        <v>24152</v>
      </c>
      <c r="I4284" t="s">
        <v>24153</v>
      </c>
      <c r="J4284" t="s">
        <v>24156</v>
      </c>
      <c r="M4284">
        <v>3949</v>
      </c>
      <c r="N4284" t="s">
        <v>130</v>
      </c>
      <c r="O4284">
        <v>1948</v>
      </c>
      <c r="P4284" t="s">
        <v>77</v>
      </c>
      <c r="Q4284" t="s">
        <v>8880</v>
      </c>
      <c r="R4284" t="s">
        <v>8881</v>
      </c>
    </row>
    <row r="4285" spans="1:18" x14ac:dyDescent="0.2">
      <c r="A4285" t="s">
        <v>24157</v>
      </c>
      <c r="B4285" t="s">
        <v>24158</v>
      </c>
      <c r="C4285" t="s">
        <v>24159</v>
      </c>
      <c r="D4285" t="s">
        <v>24160</v>
      </c>
      <c r="E4285" t="s">
        <v>24160</v>
      </c>
      <c r="F4285" t="s">
        <v>24161</v>
      </c>
      <c r="G4285" t="s">
        <v>24161</v>
      </c>
      <c r="H4285" t="s">
        <v>24160</v>
      </c>
      <c r="I4285" t="s">
        <v>24160</v>
      </c>
      <c r="J4285" t="s">
        <v>24162</v>
      </c>
      <c r="K4285" t="s">
        <v>24163</v>
      </c>
      <c r="M4285">
        <v>5479</v>
      </c>
      <c r="N4285" t="s">
        <v>174</v>
      </c>
      <c r="O4285">
        <v>2006</v>
      </c>
      <c r="P4285" t="s">
        <v>62</v>
      </c>
      <c r="Q4285" t="s">
        <v>52</v>
      </c>
      <c r="R4285" t="s">
        <v>4270</v>
      </c>
    </row>
    <row r="4286" spans="1:18" x14ac:dyDescent="0.2">
      <c r="A4286" t="s">
        <v>24164</v>
      </c>
      <c r="B4286" t="s">
        <v>24164</v>
      </c>
      <c r="C4286" t="s">
        <v>24164</v>
      </c>
      <c r="D4286" t="s">
        <v>691</v>
      </c>
      <c r="E4286" t="s">
        <v>691</v>
      </c>
      <c r="F4286" t="s">
        <v>692</v>
      </c>
      <c r="G4286" t="s">
        <v>692</v>
      </c>
      <c r="H4286" t="s">
        <v>691</v>
      </c>
      <c r="I4286" t="s">
        <v>691</v>
      </c>
      <c r="J4286" t="s">
        <v>693</v>
      </c>
      <c r="K4286" t="s">
        <v>24165</v>
      </c>
      <c r="M4286">
        <v>3950</v>
      </c>
      <c r="N4286" t="s">
        <v>145</v>
      </c>
      <c r="O4286">
        <v>2000</v>
      </c>
      <c r="P4286" t="s">
        <v>62</v>
      </c>
      <c r="Q4286" t="s">
        <v>52</v>
      </c>
      <c r="R4286" t="s">
        <v>52</v>
      </c>
    </row>
    <row r="4287" spans="1:18" x14ac:dyDescent="0.2">
      <c r="A4287" t="s">
        <v>24166</v>
      </c>
      <c r="B4287" t="s">
        <v>24166</v>
      </c>
      <c r="C4287" t="s">
        <v>24166</v>
      </c>
      <c r="D4287" t="s">
        <v>24167</v>
      </c>
      <c r="E4287" t="s">
        <v>24167</v>
      </c>
      <c r="F4287" t="s">
        <v>24168</v>
      </c>
      <c r="G4287" t="s">
        <v>24168</v>
      </c>
      <c r="H4287" t="s">
        <v>24167</v>
      </c>
      <c r="I4287" t="s">
        <v>24167</v>
      </c>
      <c r="J4287" t="s">
        <v>3817</v>
      </c>
      <c r="K4287" t="s">
        <v>24169</v>
      </c>
      <c r="L4287" t="s">
        <v>24170</v>
      </c>
      <c r="M4287">
        <v>3951</v>
      </c>
      <c r="N4287" t="s">
        <v>61</v>
      </c>
      <c r="O4287">
        <v>1979</v>
      </c>
      <c r="P4287" t="s">
        <v>62</v>
      </c>
      <c r="Q4287" t="s">
        <v>52</v>
      </c>
      <c r="R4287" t="s">
        <v>52</v>
      </c>
    </row>
    <row r="4288" spans="1:18" x14ac:dyDescent="0.2">
      <c r="A4288" t="s">
        <v>24171</v>
      </c>
      <c r="B4288" t="s">
        <v>24171</v>
      </c>
      <c r="C4288" t="s">
        <v>24171</v>
      </c>
      <c r="D4288" t="s">
        <v>24172</v>
      </c>
      <c r="E4288" t="s">
        <v>24173</v>
      </c>
      <c r="F4288" t="s">
        <v>24174</v>
      </c>
      <c r="G4288" t="s">
        <v>24175</v>
      </c>
      <c r="H4288" t="s">
        <v>24172</v>
      </c>
      <c r="I4288" t="s">
        <v>24173</v>
      </c>
      <c r="J4288" t="s">
        <v>24176</v>
      </c>
      <c r="L4288" t="s">
        <v>24177</v>
      </c>
      <c r="M4288">
        <v>3952</v>
      </c>
      <c r="N4288" t="s">
        <v>61</v>
      </c>
      <c r="O4288">
        <v>1958</v>
      </c>
      <c r="P4288" t="s">
        <v>77</v>
      </c>
      <c r="Q4288" t="s">
        <v>52</v>
      </c>
      <c r="R4288" t="s">
        <v>52</v>
      </c>
    </row>
    <row r="4289" spans="1:18" x14ac:dyDescent="0.2">
      <c r="A4289" t="s">
        <v>24178</v>
      </c>
      <c r="B4289" t="s">
        <v>24178</v>
      </c>
      <c r="C4289" t="s">
        <v>24178</v>
      </c>
      <c r="D4289" t="s">
        <v>24179</v>
      </c>
      <c r="E4289" t="s">
        <v>24180</v>
      </c>
      <c r="F4289" t="s">
        <v>24181</v>
      </c>
      <c r="G4289" t="s">
        <v>24182</v>
      </c>
      <c r="H4289" t="s">
        <v>24179</v>
      </c>
      <c r="I4289" t="s">
        <v>24180</v>
      </c>
      <c r="J4289" t="s">
        <v>6821</v>
      </c>
      <c r="K4289" t="s">
        <v>24183</v>
      </c>
      <c r="M4289">
        <v>3953</v>
      </c>
      <c r="N4289" t="s">
        <v>174</v>
      </c>
      <c r="O4289">
        <v>1971</v>
      </c>
      <c r="P4289" t="s">
        <v>62</v>
      </c>
      <c r="Q4289" t="s">
        <v>52</v>
      </c>
      <c r="R4289" t="s">
        <v>52</v>
      </c>
    </row>
    <row r="4290" spans="1:18" x14ac:dyDescent="0.2">
      <c r="A4290" t="s">
        <v>24184</v>
      </c>
      <c r="B4290" t="s">
        <v>24184</v>
      </c>
      <c r="C4290" t="s">
        <v>24184</v>
      </c>
      <c r="D4290" t="s">
        <v>24185</v>
      </c>
      <c r="E4290" t="s">
        <v>24186</v>
      </c>
      <c r="F4290" t="s">
        <v>24187</v>
      </c>
      <c r="G4290" t="s">
        <v>24188</v>
      </c>
      <c r="H4290" t="s">
        <v>24185</v>
      </c>
      <c r="I4290" t="s">
        <v>24186</v>
      </c>
      <c r="J4290" t="s">
        <v>24189</v>
      </c>
      <c r="K4290" t="s">
        <v>24190</v>
      </c>
      <c r="M4290">
        <v>5619</v>
      </c>
      <c r="N4290" t="s">
        <v>174</v>
      </c>
      <c r="O4290">
        <v>2007</v>
      </c>
      <c r="P4290" t="s">
        <v>62</v>
      </c>
      <c r="Q4290" t="s">
        <v>52</v>
      </c>
      <c r="R4290" t="s">
        <v>52</v>
      </c>
    </row>
    <row r="4291" spans="1:18" x14ac:dyDescent="0.2">
      <c r="A4291" t="s">
        <v>23075</v>
      </c>
      <c r="B4291" t="s">
        <v>23075</v>
      </c>
      <c r="C4291" t="s">
        <v>23075</v>
      </c>
      <c r="D4291" t="s">
        <v>24191</v>
      </c>
      <c r="E4291" t="s">
        <v>24191</v>
      </c>
      <c r="F4291" t="s">
        <v>24192</v>
      </c>
      <c r="G4291" t="s">
        <v>24192</v>
      </c>
      <c r="H4291" t="s">
        <v>24191</v>
      </c>
      <c r="I4291" t="s">
        <v>24191</v>
      </c>
      <c r="J4291" t="s">
        <v>24193</v>
      </c>
      <c r="K4291" t="s">
        <v>24194</v>
      </c>
      <c r="M4291">
        <v>3954</v>
      </c>
      <c r="N4291" t="s">
        <v>145</v>
      </c>
      <c r="O4291">
        <v>1969</v>
      </c>
      <c r="P4291" t="s">
        <v>62</v>
      </c>
      <c r="Q4291" t="s">
        <v>23075</v>
      </c>
      <c r="R4291" t="s">
        <v>52</v>
      </c>
    </row>
    <row r="4292" spans="1:18" x14ac:dyDescent="0.2">
      <c r="A4292" t="s">
        <v>24195</v>
      </c>
      <c r="B4292" t="s">
        <v>24195</v>
      </c>
      <c r="C4292" t="s">
        <v>24195</v>
      </c>
      <c r="D4292" t="s">
        <v>24196</v>
      </c>
      <c r="E4292" t="s">
        <v>24196</v>
      </c>
      <c r="F4292" t="s">
        <v>24197</v>
      </c>
      <c r="G4292" t="s">
        <v>24197</v>
      </c>
      <c r="H4292" t="s">
        <v>24196</v>
      </c>
      <c r="I4292" t="s">
        <v>24196</v>
      </c>
      <c r="J4292" t="s">
        <v>24198</v>
      </c>
      <c r="M4292">
        <v>3955</v>
      </c>
      <c r="N4292" t="s">
        <v>814</v>
      </c>
      <c r="O4292">
        <v>1840</v>
      </c>
      <c r="P4292" t="s">
        <v>77</v>
      </c>
      <c r="Q4292" t="s">
        <v>2954</v>
      </c>
      <c r="R4292" t="s">
        <v>651</v>
      </c>
    </row>
    <row r="4293" spans="1:18" x14ac:dyDescent="0.2">
      <c r="A4293" t="s">
        <v>190</v>
      </c>
      <c r="B4293" t="s">
        <v>190</v>
      </c>
      <c r="C4293" t="s">
        <v>190</v>
      </c>
      <c r="D4293" t="s">
        <v>24199</v>
      </c>
      <c r="E4293" t="s">
        <v>24199</v>
      </c>
      <c r="F4293" t="s">
        <v>24200</v>
      </c>
      <c r="G4293" t="s">
        <v>24200</v>
      </c>
      <c r="H4293" t="s">
        <v>24199</v>
      </c>
      <c r="I4293" t="s">
        <v>24199</v>
      </c>
      <c r="J4293" t="s">
        <v>24201</v>
      </c>
      <c r="L4293" t="s">
        <v>24202</v>
      </c>
      <c r="M4293">
        <v>3956</v>
      </c>
      <c r="N4293" t="s">
        <v>159</v>
      </c>
      <c r="O4293">
        <v>1819</v>
      </c>
      <c r="P4293" t="s">
        <v>77</v>
      </c>
      <c r="Q4293" t="s">
        <v>190</v>
      </c>
      <c r="R4293" t="s">
        <v>252</v>
      </c>
    </row>
    <row r="4294" spans="1:18" x14ac:dyDescent="0.2">
      <c r="A4294" t="s">
        <v>24203</v>
      </c>
      <c r="B4294" t="s">
        <v>24203</v>
      </c>
      <c r="C4294" t="s">
        <v>24203</v>
      </c>
      <c r="D4294" t="s">
        <v>24204</v>
      </c>
      <c r="E4294" t="s">
        <v>24204</v>
      </c>
      <c r="F4294" t="s">
        <v>24205</v>
      </c>
      <c r="G4294" t="s">
        <v>24205</v>
      </c>
      <c r="H4294" t="s">
        <v>24204</v>
      </c>
      <c r="I4294" t="s">
        <v>24204</v>
      </c>
      <c r="J4294" t="s">
        <v>24206</v>
      </c>
      <c r="K4294" t="s">
        <v>24207</v>
      </c>
      <c r="L4294" t="s">
        <v>24208</v>
      </c>
      <c r="M4294">
        <v>3957</v>
      </c>
      <c r="N4294" t="s">
        <v>17308</v>
      </c>
      <c r="O4294">
        <v>1976</v>
      </c>
      <c r="P4294" t="s">
        <v>62</v>
      </c>
      <c r="Q4294" t="s">
        <v>52</v>
      </c>
      <c r="R4294" t="s">
        <v>52</v>
      </c>
    </row>
    <row r="4295" spans="1:18" x14ac:dyDescent="0.2">
      <c r="A4295" t="s">
        <v>24209</v>
      </c>
      <c r="B4295" t="s">
        <v>24209</v>
      </c>
      <c r="C4295" t="s">
        <v>24209</v>
      </c>
      <c r="D4295" t="s">
        <v>24210</v>
      </c>
      <c r="E4295" t="s">
        <v>24211</v>
      </c>
      <c r="F4295" t="s">
        <v>24212</v>
      </c>
      <c r="G4295" t="s">
        <v>24213</v>
      </c>
      <c r="H4295" t="s">
        <v>24210</v>
      </c>
      <c r="I4295" t="s">
        <v>24211</v>
      </c>
      <c r="J4295" t="s">
        <v>24214</v>
      </c>
      <c r="K4295" t="s">
        <v>24215</v>
      </c>
      <c r="M4295">
        <v>6423</v>
      </c>
      <c r="N4295" t="s">
        <v>93</v>
      </c>
      <c r="O4295">
        <v>2015</v>
      </c>
      <c r="P4295" t="s">
        <v>108</v>
      </c>
      <c r="Q4295" t="s">
        <v>52</v>
      </c>
      <c r="R4295" t="s">
        <v>52</v>
      </c>
    </row>
    <row r="4296" spans="1:18" x14ac:dyDescent="0.2">
      <c r="A4296" t="s">
        <v>24216</v>
      </c>
      <c r="B4296" t="s">
        <v>24216</v>
      </c>
      <c r="C4296" t="s">
        <v>24216</v>
      </c>
      <c r="D4296" t="s">
        <v>24217</v>
      </c>
      <c r="E4296" t="s">
        <v>24217</v>
      </c>
      <c r="F4296" t="s">
        <v>24218</v>
      </c>
      <c r="G4296" t="s">
        <v>24218</v>
      </c>
      <c r="H4296" t="s">
        <v>24217</v>
      </c>
      <c r="I4296" t="s">
        <v>24217</v>
      </c>
      <c r="J4296" t="s">
        <v>24219</v>
      </c>
      <c r="L4296" t="s">
        <v>24220</v>
      </c>
      <c r="M4296">
        <v>4918</v>
      </c>
      <c r="N4296" t="s">
        <v>145</v>
      </c>
      <c r="O4296">
        <v>1807</v>
      </c>
      <c r="P4296" t="s">
        <v>77</v>
      </c>
      <c r="Q4296" t="s">
        <v>52</v>
      </c>
      <c r="R4296" t="s">
        <v>52</v>
      </c>
    </row>
    <row r="4297" spans="1:18" x14ac:dyDescent="0.2">
      <c r="A4297" t="s">
        <v>5904</v>
      </c>
      <c r="B4297" t="s">
        <v>5904</v>
      </c>
      <c r="C4297" t="s">
        <v>5904</v>
      </c>
      <c r="D4297" t="s">
        <v>24221</v>
      </c>
      <c r="E4297" t="s">
        <v>24221</v>
      </c>
      <c r="F4297" t="s">
        <v>24222</v>
      </c>
      <c r="G4297" t="s">
        <v>24222</v>
      </c>
      <c r="H4297" t="s">
        <v>24221</v>
      </c>
      <c r="I4297" t="s">
        <v>24221</v>
      </c>
      <c r="J4297" t="s">
        <v>12345</v>
      </c>
      <c r="L4297" t="s">
        <v>24223</v>
      </c>
      <c r="M4297">
        <v>3958</v>
      </c>
      <c r="N4297" t="s">
        <v>3645</v>
      </c>
      <c r="O4297">
        <v>1868</v>
      </c>
      <c r="P4297" t="s">
        <v>77</v>
      </c>
      <c r="Q4297" t="s">
        <v>5904</v>
      </c>
      <c r="R4297" t="s">
        <v>52</v>
      </c>
    </row>
    <row r="4298" spans="1:18" x14ac:dyDescent="0.2">
      <c r="A4298" t="s">
        <v>24224</v>
      </c>
      <c r="B4298" t="s">
        <v>24224</v>
      </c>
      <c r="C4298" t="s">
        <v>24224</v>
      </c>
      <c r="D4298" t="s">
        <v>24225</v>
      </c>
      <c r="E4298" t="s">
        <v>24225</v>
      </c>
      <c r="F4298" t="s">
        <v>24226</v>
      </c>
      <c r="G4298" t="s">
        <v>24226</v>
      </c>
      <c r="H4298" t="s">
        <v>24225</v>
      </c>
      <c r="I4298" t="s">
        <v>24225</v>
      </c>
      <c r="J4298" t="s">
        <v>10824</v>
      </c>
      <c r="K4298" t="s">
        <v>24227</v>
      </c>
      <c r="M4298">
        <v>5699</v>
      </c>
      <c r="N4298" t="s">
        <v>145</v>
      </c>
      <c r="O4298">
        <v>2008</v>
      </c>
      <c r="P4298" t="s">
        <v>62</v>
      </c>
      <c r="Q4298" t="s">
        <v>52</v>
      </c>
      <c r="R4298" t="s">
        <v>52</v>
      </c>
    </row>
    <row r="4299" spans="1:18" x14ac:dyDescent="0.2">
      <c r="A4299" t="s">
        <v>24228</v>
      </c>
      <c r="B4299" t="s">
        <v>24228</v>
      </c>
      <c r="C4299" t="s">
        <v>24228</v>
      </c>
      <c r="D4299" t="s">
        <v>8610</v>
      </c>
      <c r="E4299" t="s">
        <v>8611</v>
      </c>
      <c r="F4299" t="s">
        <v>8612</v>
      </c>
      <c r="G4299" t="s">
        <v>8613</v>
      </c>
      <c r="H4299" t="s">
        <v>8610</v>
      </c>
      <c r="I4299" t="s">
        <v>8611</v>
      </c>
      <c r="J4299" t="s">
        <v>501</v>
      </c>
      <c r="L4299" t="s">
        <v>24229</v>
      </c>
      <c r="M4299">
        <v>3959</v>
      </c>
      <c r="N4299" t="s">
        <v>198</v>
      </c>
      <c r="O4299">
        <v>1884</v>
      </c>
      <c r="P4299" t="s">
        <v>77</v>
      </c>
      <c r="Q4299" t="s">
        <v>1928</v>
      </c>
      <c r="R4299" t="s">
        <v>24230</v>
      </c>
    </row>
    <row r="4300" spans="1:18" x14ac:dyDescent="0.2">
      <c r="A4300" t="s">
        <v>24231</v>
      </c>
      <c r="B4300" t="s">
        <v>24231</v>
      </c>
      <c r="C4300" t="s">
        <v>24231</v>
      </c>
      <c r="D4300" t="s">
        <v>24232</v>
      </c>
      <c r="E4300" t="s">
        <v>24233</v>
      </c>
      <c r="F4300" t="s">
        <v>24234</v>
      </c>
      <c r="G4300" t="s">
        <v>24235</v>
      </c>
      <c r="H4300" t="s">
        <v>24232</v>
      </c>
      <c r="I4300" t="s">
        <v>24233</v>
      </c>
      <c r="J4300" t="s">
        <v>4225</v>
      </c>
      <c r="M4300">
        <v>3960</v>
      </c>
      <c r="N4300" t="s">
        <v>130</v>
      </c>
      <c r="O4300">
        <v>1941</v>
      </c>
      <c r="P4300" t="s">
        <v>77</v>
      </c>
      <c r="Q4300" t="s">
        <v>52</v>
      </c>
      <c r="R4300" t="s">
        <v>52</v>
      </c>
    </row>
    <row r="4301" spans="1:18" x14ac:dyDescent="0.2">
      <c r="A4301" t="s">
        <v>24236</v>
      </c>
      <c r="B4301" t="s">
        <v>24236</v>
      </c>
      <c r="C4301" t="s">
        <v>24236</v>
      </c>
      <c r="D4301" t="s">
        <v>24237</v>
      </c>
      <c r="E4301" t="s">
        <v>24238</v>
      </c>
      <c r="F4301" t="s">
        <v>24239</v>
      </c>
      <c r="G4301" t="s">
        <v>24240</v>
      </c>
      <c r="H4301" t="s">
        <v>24237</v>
      </c>
      <c r="I4301" t="s">
        <v>24238</v>
      </c>
      <c r="J4301" t="s">
        <v>24241</v>
      </c>
      <c r="K4301" t="s">
        <v>24242</v>
      </c>
      <c r="M4301">
        <v>5997</v>
      </c>
      <c r="N4301" t="s">
        <v>145</v>
      </c>
      <c r="O4301">
        <v>1997</v>
      </c>
      <c r="P4301" t="s">
        <v>62</v>
      </c>
      <c r="Q4301" t="s">
        <v>52</v>
      </c>
      <c r="R4301" t="s">
        <v>52</v>
      </c>
    </row>
    <row r="4302" spans="1:18" x14ac:dyDescent="0.2">
      <c r="A4302" t="s">
        <v>1615</v>
      </c>
      <c r="B4302" t="s">
        <v>1615</v>
      </c>
      <c r="C4302" t="s">
        <v>1615</v>
      </c>
      <c r="D4302" t="s">
        <v>24243</v>
      </c>
      <c r="E4302" t="s">
        <v>24243</v>
      </c>
      <c r="F4302" t="s">
        <v>24244</v>
      </c>
      <c r="G4302" t="s">
        <v>24244</v>
      </c>
      <c r="H4302" t="s">
        <v>24243</v>
      </c>
      <c r="I4302" t="s">
        <v>24243</v>
      </c>
      <c r="J4302" t="s">
        <v>2810</v>
      </c>
      <c r="L4302" t="s">
        <v>24245</v>
      </c>
      <c r="M4302">
        <v>3961</v>
      </c>
      <c r="N4302" t="s">
        <v>1349</v>
      </c>
      <c r="O4302">
        <v>1868</v>
      </c>
      <c r="P4302" t="s">
        <v>77</v>
      </c>
      <c r="Q4302" t="s">
        <v>1615</v>
      </c>
      <c r="R4302" t="s">
        <v>52</v>
      </c>
    </row>
    <row r="4303" spans="1:18" x14ac:dyDescent="0.2">
      <c r="A4303" t="s">
        <v>24246</v>
      </c>
      <c r="B4303" t="s">
        <v>24246</v>
      </c>
      <c r="C4303" t="s">
        <v>24246</v>
      </c>
      <c r="D4303" t="s">
        <v>24247</v>
      </c>
      <c r="E4303" t="s">
        <v>24247</v>
      </c>
      <c r="F4303" t="s">
        <v>24248</v>
      </c>
      <c r="G4303" t="s">
        <v>24248</v>
      </c>
      <c r="H4303" t="s">
        <v>24247</v>
      </c>
      <c r="I4303" t="s">
        <v>24247</v>
      </c>
      <c r="J4303" t="s">
        <v>24249</v>
      </c>
      <c r="M4303">
        <v>3962</v>
      </c>
      <c r="N4303" t="s">
        <v>467</v>
      </c>
      <c r="O4303">
        <v>1964</v>
      </c>
      <c r="P4303" t="s">
        <v>62</v>
      </c>
      <c r="Q4303" t="s">
        <v>52</v>
      </c>
      <c r="R4303" t="s">
        <v>52</v>
      </c>
    </row>
    <row r="4304" spans="1:18" x14ac:dyDescent="0.2">
      <c r="A4304" t="s">
        <v>24250</v>
      </c>
      <c r="B4304" t="s">
        <v>24250</v>
      </c>
      <c r="C4304" t="s">
        <v>24250</v>
      </c>
      <c r="D4304" t="s">
        <v>24251</v>
      </c>
      <c r="E4304" t="s">
        <v>24251</v>
      </c>
      <c r="F4304" t="s">
        <v>24252</v>
      </c>
      <c r="G4304" t="s">
        <v>24252</v>
      </c>
      <c r="H4304" t="s">
        <v>24251</v>
      </c>
      <c r="I4304" t="s">
        <v>24251</v>
      </c>
      <c r="J4304" t="s">
        <v>2189</v>
      </c>
      <c r="K4304" t="s">
        <v>24253</v>
      </c>
      <c r="M4304">
        <v>3963</v>
      </c>
      <c r="N4304" t="s">
        <v>310</v>
      </c>
      <c r="O4304">
        <v>1977</v>
      </c>
      <c r="P4304" t="s">
        <v>62</v>
      </c>
      <c r="Q4304" t="s">
        <v>52</v>
      </c>
      <c r="R4304" t="s">
        <v>52</v>
      </c>
    </row>
    <row r="4305" spans="1:18" x14ac:dyDescent="0.2">
      <c r="A4305" t="s">
        <v>24254</v>
      </c>
      <c r="B4305" t="s">
        <v>24254</v>
      </c>
      <c r="C4305" t="s">
        <v>24254</v>
      </c>
      <c r="D4305" t="s">
        <v>24255</v>
      </c>
      <c r="E4305" t="s">
        <v>24255</v>
      </c>
      <c r="F4305" t="s">
        <v>24256</v>
      </c>
      <c r="G4305" t="s">
        <v>24256</v>
      </c>
      <c r="H4305" t="s">
        <v>24255</v>
      </c>
      <c r="I4305" t="s">
        <v>24255</v>
      </c>
      <c r="J4305" t="s">
        <v>24257</v>
      </c>
      <c r="L4305" t="s">
        <v>24258</v>
      </c>
      <c r="M4305">
        <v>3964</v>
      </c>
      <c r="N4305" t="s">
        <v>145</v>
      </c>
      <c r="O4305">
        <v>1800</v>
      </c>
      <c r="P4305" t="s">
        <v>77</v>
      </c>
      <c r="Q4305" t="s">
        <v>52</v>
      </c>
      <c r="R4305" t="s">
        <v>52</v>
      </c>
    </row>
    <row r="4306" spans="1:18" x14ac:dyDescent="0.2">
      <c r="A4306" t="s">
        <v>24259</v>
      </c>
      <c r="B4306" t="s">
        <v>24259</v>
      </c>
      <c r="C4306" t="s">
        <v>24259</v>
      </c>
      <c r="D4306" t="s">
        <v>24260</v>
      </c>
      <c r="E4306" t="s">
        <v>24260</v>
      </c>
      <c r="F4306" t="s">
        <v>24261</v>
      </c>
      <c r="G4306" t="s">
        <v>24261</v>
      </c>
      <c r="H4306" t="s">
        <v>24260</v>
      </c>
      <c r="I4306" t="s">
        <v>24260</v>
      </c>
      <c r="J4306" t="s">
        <v>24262</v>
      </c>
      <c r="K4306" t="s">
        <v>24263</v>
      </c>
      <c r="M4306">
        <v>3965</v>
      </c>
      <c r="N4306" t="s">
        <v>467</v>
      </c>
      <c r="O4306">
        <v>1967</v>
      </c>
      <c r="P4306" t="s">
        <v>62</v>
      </c>
      <c r="Q4306" t="s">
        <v>52</v>
      </c>
      <c r="R4306" t="s">
        <v>52</v>
      </c>
    </row>
    <row r="4307" spans="1:18" x14ac:dyDescent="0.2">
      <c r="A4307" t="s">
        <v>24264</v>
      </c>
      <c r="B4307" t="s">
        <v>24264</v>
      </c>
      <c r="C4307" t="s">
        <v>24264</v>
      </c>
      <c r="D4307" t="s">
        <v>24265</v>
      </c>
      <c r="E4307" t="s">
        <v>24266</v>
      </c>
      <c r="F4307" t="s">
        <v>24267</v>
      </c>
      <c r="G4307" t="s">
        <v>24268</v>
      </c>
      <c r="H4307" t="s">
        <v>24265</v>
      </c>
      <c r="I4307" t="s">
        <v>24266</v>
      </c>
      <c r="J4307" t="s">
        <v>2547</v>
      </c>
      <c r="M4307">
        <v>3966</v>
      </c>
      <c r="N4307" t="s">
        <v>467</v>
      </c>
      <c r="O4307">
        <v>1959</v>
      </c>
      <c r="P4307" t="s">
        <v>1296</v>
      </c>
      <c r="Q4307" t="s">
        <v>52</v>
      </c>
      <c r="R4307" t="s">
        <v>52</v>
      </c>
    </row>
    <row r="4308" spans="1:18" x14ac:dyDescent="0.2">
      <c r="A4308" t="s">
        <v>24269</v>
      </c>
      <c r="B4308" t="s">
        <v>24269</v>
      </c>
      <c r="C4308" t="s">
        <v>24269</v>
      </c>
      <c r="D4308" t="s">
        <v>24270</v>
      </c>
      <c r="E4308" t="s">
        <v>24270</v>
      </c>
      <c r="F4308" t="s">
        <v>24271</v>
      </c>
      <c r="G4308" t="s">
        <v>24271</v>
      </c>
      <c r="H4308" t="s">
        <v>24270</v>
      </c>
      <c r="I4308" t="s">
        <v>24270</v>
      </c>
      <c r="J4308" t="s">
        <v>24272</v>
      </c>
      <c r="K4308" t="s">
        <v>24273</v>
      </c>
      <c r="L4308" t="s">
        <v>24274</v>
      </c>
      <c r="M4308">
        <v>3967</v>
      </c>
      <c r="N4308" t="s">
        <v>70</v>
      </c>
      <c r="O4308">
        <v>1976</v>
      </c>
      <c r="P4308" t="s">
        <v>62</v>
      </c>
      <c r="Q4308" t="s">
        <v>52</v>
      </c>
      <c r="R4308" t="s">
        <v>52</v>
      </c>
    </row>
    <row r="4309" spans="1:18" x14ac:dyDescent="0.2">
      <c r="A4309" t="s">
        <v>24275</v>
      </c>
      <c r="B4309" t="s">
        <v>24275</v>
      </c>
      <c r="C4309" t="s">
        <v>24275</v>
      </c>
      <c r="D4309" t="s">
        <v>24276</v>
      </c>
      <c r="E4309" t="s">
        <v>24277</v>
      </c>
      <c r="F4309" t="s">
        <v>24278</v>
      </c>
      <c r="G4309" t="s">
        <v>24279</v>
      </c>
      <c r="H4309" t="s">
        <v>24276</v>
      </c>
      <c r="I4309" t="s">
        <v>24277</v>
      </c>
      <c r="J4309" t="s">
        <v>24280</v>
      </c>
      <c r="M4309">
        <v>3968</v>
      </c>
      <c r="N4309" t="s">
        <v>61</v>
      </c>
      <c r="O4309">
        <v>1875</v>
      </c>
      <c r="P4309" t="s">
        <v>77</v>
      </c>
      <c r="Q4309" t="s">
        <v>2954</v>
      </c>
      <c r="R4309" t="s">
        <v>651</v>
      </c>
    </row>
    <row r="4310" spans="1:18" x14ac:dyDescent="0.2">
      <c r="A4310" t="s">
        <v>24281</v>
      </c>
      <c r="B4310" t="s">
        <v>24281</v>
      </c>
      <c r="C4310" t="s">
        <v>24281</v>
      </c>
      <c r="D4310" t="s">
        <v>24282</v>
      </c>
      <c r="E4310" t="s">
        <v>24282</v>
      </c>
      <c r="F4310" t="s">
        <v>24283</v>
      </c>
      <c r="G4310" t="s">
        <v>24283</v>
      </c>
      <c r="H4310" t="s">
        <v>24282</v>
      </c>
      <c r="I4310" t="s">
        <v>24282</v>
      </c>
      <c r="J4310" t="s">
        <v>7019</v>
      </c>
      <c r="K4310" t="s">
        <v>24284</v>
      </c>
      <c r="M4310">
        <v>3969</v>
      </c>
      <c r="N4310" t="s">
        <v>832</v>
      </c>
      <c r="O4310">
        <v>1982</v>
      </c>
      <c r="P4310" t="s">
        <v>62</v>
      </c>
      <c r="Q4310" t="s">
        <v>52</v>
      </c>
      <c r="R4310" t="s">
        <v>52</v>
      </c>
    </row>
    <row r="4311" spans="1:18" x14ac:dyDescent="0.2">
      <c r="A4311" t="s">
        <v>24285</v>
      </c>
      <c r="B4311" t="s">
        <v>24285</v>
      </c>
      <c r="C4311" t="s">
        <v>24285</v>
      </c>
      <c r="D4311" t="s">
        <v>24286</v>
      </c>
      <c r="E4311" t="s">
        <v>24286</v>
      </c>
      <c r="F4311" t="s">
        <v>24287</v>
      </c>
      <c r="G4311" t="s">
        <v>24287</v>
      </c>
      <c r="H4311" t="s">
        <v>24286</v>
      </c>
      <c r="I4311" t="s">
        <v>24286</v>
      </c>
      <c r="J4311" t="s">
        <v>24288</v>
      </c>
      <c r="K4311" t="s">
        <v>24289</v>
      </c>
      <c r="M4311">
        <v>3970</v>
      </c>
      <c r="N4311" t="s">
        <v>93</v>
      </c>
      <c r="O4311">
        <v>1973</v>
      </c>
      <c r="P4311" t="s">
        <v>62</v>
      </c>
      <c r="Q4311" t="s">
        <v>52</v>
      </c>
      <c r="R4311" t="s">
        <v>52</v>
      </c>
    </row>
    <row r="4312" spans="1:18" x14ac:dyDescent="0.2">
      <c r="A4312" t="s">
        <v>24290</v>
      </c>
      <c r="B4312" t="s">
        <v>24290</v>
      </c>
      <c r="C4312" t="s">
        <v>24290</v>
      </c>
      <c r="D4312" t="s">
        <v>24291</v>
      </c>
      <c r="E4312" t="s">
        <v>24291</v>
      </c>
      <c r="F4312" t="s">
        <v>24292</v>
      </c>
      <c r="G4312" t="s">
        <v>24292</v>
      </c>
      <c r="H4312" t="s">
        <v>24291</v>
      </c>
      <c r="I4312" t="s">
        <v>24291</v>
      </c>
      <c r="J4312" t="s">
        <v>24293</v>
      </c>
      <c r="K4312" t="s">
        <v>24294</v>
      </c>
      <c r="M4312">
        <v>5349</v>
      </c>
      <c r="N4312" t="s">
        <v>1251</v>
      </c>
      <c r="O4312">
        <v>2002</v>
      </c>
      <c r="P4312" t="s">
        <v>62</v>
      </c>
      <c r="Q4312" t="s">
        <v>52</v>
      </c>
      <c r="R4312" t="s">
        <v>52</v>
      </c>
    </row>
    <row r="4313" spans="1:18" x14ac:dyDescent="0.2">
      <c r="A4313" t="s">
        <v>24295</v>
      </c>
      <c r="B4313" t="s">
        <v>24295</v>
      </c>
      <c r="C4313" t="s">
        <v>24295</v>
      </c>
      <c r="D4313" t="s">
        <v>24296</v>
      </c>
      <c r="E4313" t="s">
        <v>24296</v>
      </c>
      <c r="F4313" t="s">
        <v>24297</v>
      </c>
      <c r="G4313" t="s">
        <v>24297</v>
      </c>
      <c r="H4313" t="s">
        <v>24296</v>
      </c>
      <c r="I4313" t="s">
        <v>24296</v>
      </c>
      <c r="J4313" t="s">
        <v>24298</v>
      </c>
      <c r="K4313" t="s">
        <v>24299</v>
      </c>
      <c r="M4313">
        <v>3971</v>
      </c>
      <c r="N4313" t="s">
        <v>93</v>
      </c>
      <c r="O4313">
        <v>1992</v>
      </c>
      <c r="P4313" t="s">
        <v>62</v>
      </c>
      <c r="Q4313" t="s">
        <v>52</v>
      </c>
      <c r="R4313" t="s">
        <v>4637</v>
      </c>
    </row>
    <row r="4314" spans="1:18" x14ac:dyDescent="0.2">
      <c r="A4314" t="s">
        <v>24300</v>
      </c>
      <c r="B4314" t="s">
        <v>24300</v>
      </c>
      <c r="C4314" t="s">
        <v>24300</v>
      </c>
      <c r="D4314" t="s">
        <v>24301</v>
      </c>
      <c r="E4314" t="s">
        <v>24301</v>
      </c>
      <c r="F4314" t="s">
        <v>24302</v>
      </c>
      <c r="G4314" t="s">
        <v>24302</v>
      </c>
      <c r="H4314" t="s">
        <v>24301</v>
      </c>
      <c r="I4314" t="s">
        <v>24301</v>
      </c>
      <c r="J4314" t="s">
        <v>1059</v>
      </c>
      <c r="M4314">
        <v>3972</v>
      </c>
      <c r="N4314" t="s">
        <v>145</v>
      </c>
      <c r="O4314">
        <v>1957</v>
      </c>
      <c r="P4314" t="s">
        <v>77</v>
      </c>
      <c r="Q4314" t="s">
        <v>52</v>
      </c>
      <c r="R4314" t="s">
        <v>52</v>
      </c>
    </row>
    <row r="4315" spans="1:18" x14ac:dyDescent="0.2">
      <c r="A4315" t="s">
        <v>24303</v>
      </c>
      <c r="B4315" t="s">
        <v>24303</v>
      </c>
      <c r="C4315" t="s">
        <v>24303</v>
      </c>
      <c r="D4315" t="s">
        <v>24304</v>
      </c>
      <c r="E4315" t="s">
        <v>24305</v>
      </c>
      <c r="F4315" t="s">
        <v>24306</v>
      </c>
      <c r="G4315" t="s">
        <v>24307</v>
      </c>
      <c r="H4315" t="s">
        <v>24304</v>
      </c>
      <c r="I4315" t="s">
        <v>24305</v>
      </c>
      <c r="J4315" t="s">
        <v>24308</v>
      </c>
      <c r="M4315">
        <v>3973</v>
      </c>
      <c r="N4315" t="s">
        <v>145</v>
      </c>
      <c r="O4315">
        <v>1855</v>
      </c>
      <c r="P4315" t="s">
        <v>77</v>
      </c>
      <c r="Q4315" t="s">
        <v>52</v>
      </c>
      <c r="R4315" t="s">
        <v>52</v>
      </c>
    </row>
    <row r="4316" spans="1:18" x14ac:dyDescent="0.2">
      <c r="A4316" t="s">
        <v>24309</v>
      </c>
      <c r="B4316" t="s">
        <v>24309</v>
      </c>
      <c r="C4316" t="s">
        <v>24309</v>
      </c>
      <c r="D4316" t="s">
        <v>24310</v>
      </c>
      <c r="E4316" t="s">
        <v>24310</v>
      </c>
      <c r="F4316" t="s">
        <v>24311</v>
      </c>
      <c r="G4316" t="s">
        <v>24311</v>
      </c>
      <c r="H4316" t="s">
        <v>24310</v>
      </c>
      <c r="I4316" t="s">
        <v>24310</v>
      </c>
      <c r="J4316" t="s">
        <v>5908</v>
      </c>
      <c r="K4316" t="s">
        <v>24312</v>
      </c>
      <c r="L4316" t="s">
        <v>24313</v>
      </c>
      <c r="M4316">
        <v>3974</v>
      </c>
      <c r="N4316" t="s">
        <v>145</v>
      </c>
      <c r="O4316">
        <v>1996</v>
      </c>
      <c r="P4316" t="s">
        <v>62</v>
      </c>
      <c r="Q4316" t="s">
        <v>52</v>
      </c>
      <c r="R4316" t="s">
        <v>52</v>
      </c>
    </row>
    <row r="4317" spans="1:18" x14ac:dyDescent="0.2">
      <c r="A4317" t="s">
        <v>24314</v>
      </c>
      <c r="B4317" t="s">
        <v>24314</v>
      </c>
      <c r="C4317" t="s">
        <v>24314</v>
      </c>
      <c r="D4317" t="s">
        <v>24315</v>
      </c>
      <c r="E4317" t="s">
        <v>24316</v>
      </c>
      <c r="F4317" t="s">
        <v>24317</v>
      </c>
      <c r="G4317" t="s">
        <v>24318</v>
      </c>
      <c r="H4317" t="s">
        <v>24315</v>
      </c>
      <c r="I4317" t="s">
        <v>24316</v>
      </c>
      <c r="J4317" t="s">
        <v>24319</v>
      </c>
      <c r="K4317" t="s">
        <v>24320</v>
      </c>
      <c r="M4317">
        <v>3975</v>
      </c>
      <c r="N4317" t="s">
        <v>145</v>
      </c>
      <c r="O4317">
        <v>1993</v>
      </c>
      <c r="P4317" t="s">
        <v>62</v>
      </c>
      <c r="Q4317" t="s">
        <v>2336</v>
      </c>
      <c r="R4317" t="s">
        <v>2337</v>
      </c>
    </row>
    <row r="4318" spans="1:18" x14ac:dyDescent="0.2">
      <c r="A4318" t="s">
        <v>24321</v>
      </c>
      <c r="B4318" t="s">
        <v>24321</v>
      </c>
      <c r="C4318" t="s">
        <v>24321</v>
      </c>
      <c r="D4318" t="s">
        <v>24322</v>
      </c>
      <c r="E4318" t="s">
        <v>24322</v>
      </c>
      <c r="F4318" t="s">
        <v>24323</v>
      </c>
      <c r="G4318" t="s">
        <v>24323</v>
      </c>
      <c r="H4318" t="s">
        <v>24322</v>
      </c>
      <c r="I4318" t="s">
        <v>24322</v>
      </c>
      <c r="J4318" t="s">
        <v>13067</v>
      </c>
      <c r="M4318">
        <v>3976</v>
      </c>
      <c r="N4318" t="s">
        <v>814</v>
      </c>
      <c r="O4318">
        <v>1829</v>
      </c>
      <c r="P4318" t="s">
        <v>77</v>
      </c>
      <c r="Q4318" t="s">
        <v>52</v>
      </c>
      <c r="R4318" t="s">
        <v>52</v>
      </c>
    </row>
    <row r="4319" spans="1:18" x14ac:dyDescent="0.2">
      <c r="A4319" t="s">
        <v>24324</v>
      </c>
      <c r="B4319" t="s">
        <v>24324</v>
      </c>
      <c r="C4319" t="s">
        <v>24324</v>
      </c>
      <c r="D4319" t="s">
        <v>24325</v>
      </c>
      <c r="E4319" t="s">
        <v>24325</v>
      </c>
      <c r="F4319" t="s">
        <v>24326</v>
      </c>
      <c r="G4319" t="s">
        <v>24326</v>
      </c>
      <c r="H4319" t="s">
        <v>24325</v>
      </c>
      <c r="I4319" t="s">
        <v>24325</v>
      </c>
      <c r="J4319" t="s">
        <v>10438</v>
      </c>
      <c r="L4319" t="s">
        <v>24327</v>
      </c>
      <c r="M4319">
        <v>3977</v>
      </c>
      <c r="N4319" t="s">
        <v>814</v>
      </c>
      <c r="O4319">
        <v>1930</v>
      </c>
      <c r="P4319" t="s">
        <v>77</v>
      </c>
      <c r="Q4319" t="s">
        <v>52</v>
      </c>
      <c r="R4319" t="s">
        <v>52</v>
      </c>
    </row>
    <row r="4320" spans="1:18" x14ac:dyDescent="0.2">
      <c r="A4320" t="s">
        <v>24328</v>
      </c>
      <c r="B4320" t="s">
        <v>24328</v>
      </c>
      <c r="C4320" t="s">
        <v>24328</v>
      </c>
      <c r="D4320" t="s">
        <v>24329</v>
      </c>
      <c r="E4320" t="s">
        <v>24329</v>
      </c>
      <c r="F4320" t="s">
        <v>24330</v>
      </c>
      <c r="G4320" t="s">
        <v>24330</v>
      </c>
      <c r="H4320" t="s">
        <v>24329</v>
      </c>
      <c r="I4320" t="s">
        <v>24329</v>
      </c>
      <c r="J4320" t="s">
        <v>8567</v>
      </c>
      <c r="K4320" t="s">
        <v>24331</v>
      </c>
      <c r="M4320">
        <v>3978</v>
      </c>
      <c r="N4320" t="s">
        <v>264</v>
      </c>
      <c r="O4320">
        <v>1971</v>
      </c>
      <c r="P4320" t="s">
        <v>62</v>
      </c>
      <c r="Q4320" t="s">
        <v>52</v>
      </c>
      <c r="R4320" t="s">
        <v>52</v>
      </c>
    </row>
    <row r="4321" spans="1:18" x14ac:dyDescent="0.2">
      <c r="A4321" t="s">
        <v>24332</v>
      </c>
      <c r="B4321" t="s">
        <v>24332</v>
      </c>
      <c r="C4321" t="s">
        <v>24332</v>
      </c>
      <c r="D4321" t="s">
        <v>24333</v>
      </c>
      <c r="E4321" t="s">
        <v>24333</v>
      </c>
      <c r="F4321" t="s">
        <v>24334</v>
      </c>
      <c r="G4321" t="s">
        <v>24334</v>
      </c>
      <c r="H4321" t="s">
        <v>24333</v>
      </c>
      <c r="I4321" t="s">
        <v>24333</v>
      </c>
      <c r="J4321" t="s">
        <v>24335</v>
      </c>
      <c r="L4321" t="s">
        <v>24336</v>
      </c>
      <c r="M4321">
        <v>3979</v>
      </c>
      <c r="N4321" t="s">
        <v>5910</v>
      </c>
      <c r="O4321">
        <v>1921</v>
      </c>
      <c r="P4321" t="s">
        <v>77</v>
      </c>
      <c r="Q4321" t="s">
        <v>1490</v>
      </c>
      <c r="R4321" t="s">
        <v>1491</v>
      </c>
    </row>
    <row r="4322" spans="1:18" x14ac:dyDescent="0.2">
      <c r="A4322" t="s">
        <v>24337</v>
      </c>
      <c r="B4322" t="s">
        <v>24338</v>
      </c>
      <c r="C4322" t="s">
        <v>24339</v>
      </c>
      <c r="D4322" t="s">
        <v>24340</v>
      </c>
      <c r="E4322" t="s">
        <v>24341</v>
      </c>
      <c r="F4322" t="s">
        <v>24342</v>
      </c>
      <c r="G4322" t="s">
        <v>24343</v>
      </c>
      <c r="H4322" t="s">
        <v>24340</v>
      </c>
      <c r="I4322" t="s">
        <v>24341</v>
      </c>
      <c r="J4322" t="s">
        <v>24344</v>
      </c>
      <c r="K4322" t="s">
        <v>24345</v>
      </c>
      <c r="M4322">
        <v>3980</v>
      </c>
      <c r="N4322" t="s">
        <v>264</v>
      </c>
      <c r="O4322">
        <v>1997</v>
      </c>
      <c r="P4322" t="s">
        <v>62</v>
      </c>
      <c r="Q4322" t="s">
        <v>764</v>
      </c>
      <c r="R4322" t="s">
        <v>3214</v>
      </c>
    </row>
    <row r="4323" spans="1:18" x14ac:dyDescent="0.2">
      <c r="A4323" t="s">
        <v>24346</v>
      </c>
      <c r="B4323" t="s">
        <v>24346</v>
      </c>
      <c r="C4323" t="s">
        <v>24346</v>
      </c>
      <c r="D4323" t="s">
        <v>24347</v>
      </c>
      <c r="E4323" t="s">
        <v>24347</v>
      </c>
      <c r="F4323" t="s">
        <v>24348</v>
      </c>
      <c r="G4323" t="s">
        <v>24348</v>
      </c>
      <c r="H4323" t="s">
        <v>24347</v>
      </c>
      <c r="I4323" t="s">
        <v>24347</v>
      </c>
      <c r="J4323" t="s">
        <v>10558</v>
      </c>
      <c r="M4323">
        <v>3981</v>
      </c>
      <c r="N4323" t="s">
        <v>61</v>
      </c>
      <c r="O4323">
        <v>1931</v>
      </c>
      <c r="P4323" t="s">
        <v>77</v>
      </c>
      <c r="Q4323" t="s">
        <v>52</v>
      </c>
      <c r="R4323" t="s">
        <v>52</v>
      </c>
    </row>
    <row r="4324" spans="1:18" x14ac:dyDescent="0.2">
      <c r="A4324" t="s">
        <v>24349</v>
      </c>
      <c r="B4324" t="s">
        <v>24349</v>
      </c>
      <c r="C4324" t="s">
        <v>24349</v>
      </c>
      <c r="D4324" t="s">
        <v>19689</v>
      </c>
      <c r="E4324" t="s">
        <v>19689</v>
      </c>
      <c r="F4324" t="s">
        <v>19690</v>
      </c>
      <c r="G4324" t="s">
        <v>19690</v>
      </c>
      <c r="H4324" t="s">
        <v>19689</v>
      </c>
      <c r="I4324" t="s">
        <v>19689</v>
      </c>
      <c r="J4324" t="s">
        <v>19691</v>
      </c>
      <c r="M4324">
        <v>3982</v>
      </c>
      <c r="N4324" t="s">
        <v>61</v>
      </c>
      <c r="O4324">
        <v>1925</v>
      </c>
      <c r="P4324" t="s">
        <v>77</v>
      </c>
      <c r="Q4324" t="s">
        <v>650</v>
      </c>
      <c r="R4324" t="s">
        <v>52</v>
      </c>
    </row>
    <row r="4325" spans="1:18" x14ac:dyDescent="0.2">
      <c r="A4325" t="s">
        <v>24350</v>
      </c>
      <c r="B4325" t="s">
        <v>24350</v>
      </c>
      <c r="C4325" t="s">
        <v>24350</v>
      </c>
      <c r="D4325" t="s">
        <v>24351</v>
      </c>
      <c r="E4325" t="s">
        <v>24351</v>
      </c>
      <c r="F4325" t="s">
        <v>24352</v>
      </c>
      <c r="G4325" t="s">
        <v>24352</v>
      </c>
      <c r="H4325" t="s">
        <v>24351</v>
      </c>
      <c r="I4325" t="s">
        <v>24351</v>
      </c>
      <c r="J4325" t="s">
        <v>8472</v>
      </c>
      <c r="M4325">
        <v>5161</v>
      </c>
      <c r="N4325" t="s">
        <v>264</v>
      </c>
      <c r="O4325">
        <v>1853</v>
      </c>
      <c r="P4325" t="s">
        <v>62</v>
      </c>
      <c r="Q4325" t="s">
        <v>519</v>
      </c>
      <c r="R4325" t="s">
        <v>52</v>
      </c>
    </row>
    <row r="4326" spans="1:18" x14ac:dyDescent="0.2">
      <c r="A4326" t="s">
        <v>24353</v>
      </c>
      <c r="B4326" t="s">
        <v>24353</v>
      </c>
      <c r="C4326" t="s">
        <v>24353</v>
      </c>
      <c r="D4326" t="s">
        <v>24354</v>
      </c>
      <c r="E4326" t="s">
        <v>24354</v>
      </c>
      <c r="F4326" t="s">
        <v>24355</v>
      </c>
      <c r="G4326" t="s">
        <v>24355</v>
      </c>
      <c r="H4326" t="s">
        <v>24354</v>
      </c>
      <c r="I4326" t="s">
        <v>24354</v>
      </c>
      <c r="J4326" t="s">
        <v>24356</v>
      </c>
      <c r="L4326" t="s">
        <v>24357</v>
      </c>
      <c r="M4326">
        <v>3983</v>
      </c>
      <c r="N4326" t="s">
        <v>1251</v>
      </c>
      <c r="O4326">
        <v>1967</v>
      </c>
      <c r="P4326" t="s">
        <v>62</v>
      </c>
      <c r="Q4326" t="s">
        <v>7447</v>
      </c>
      <c r="R4326" t="s">
        <v>7448</v>
      </c>
    </row>
    <row r="4327" spans="1:18" x14ac:dyDescent="0.2">
      <c r="A4327" t="s">
        <v>8905</v>
      </c>
      <c r="B4327" t="s">
        <v>8905</v>
      </c>
      <c r="C4327" t="s">
        <v>8905</v>
      </c>
      <c r="D4327" t="s">
        <v>24358</v>
      </c>
      <c r="E4327" t="s">
        <v>24358</v>
      </c>
      <c r="F4327" t="s">
        <v>24359</v>
      </c>
      <c r="G4327" t="s">
        <v>24359</v>
      </c>
      <c r="H4327" t="s">
        <v>24358</v>
      </c>
      <c r="I4327" t="s">
        <v>24358</v>
      </c>
      <c r="J4327" t="s">
        <v>24360</v>
      </c>
      <c r="L4327" t="s">
        <v>24361</v>
      </c>
      <c r="M4327">
        <v>3984</v>
      </c>
      <c r="N4327" t="s">
        <v>198</v>
      </c>
      <c r="O4327">
        <v>1821</v>
      </c>
      <c r="P4327" t="s">
        <v>77</v>
      </c>
      <c r="Q4327" t="s">
        <v>8905</v>
      </c>
      <c r="R4327" t="s">
        <v>22552</v>
      </c>
    </row>
    <row r="4328" spans="1:18" x14ac:dyDescent="0.2">
      <c r="A4328" t="s">
        <v>24362</v>
      </c>
      <c r="B4328" t="s">
        <v>24362</v>
      </c>
      <c r="C4328" t="s">
        <v>24362</v>
      </c>
      <c r="D4328" t="s">
        <v>24363</v>
      </c>
      <c r="E4328" t="s">
        <v>24364</v>
      </c>
      <c r="F4328" t="s">
        <v>24365</v>
      </c>
      <c r="G4328" t="s">
        <v>24366</v>
      </c>
      <c r="H4328" t="s">
        <v>24363</v>
      </c>
      <c r="I4328" t="s">
        <v>24364</v>
      </c>
      <c r="J4328" t="s">
        <v>7617</v>
      </c>
      <c r="M4328">
        <v>3985</v>
      </c>
      <c r="N4328" t="s">
        <v>586</v>
      </c>
      <c r="O4328">
        <v>1902</v>
      </c>
      <c r="P4328" t="s">
        <v>77</v>
      </c>
      <c r="Q4328" t="s">
        <v>52</v>
      </c>
      <c r="R4328" t="s">
        <v>52</v>
      </c>
    </row>
    <row r="4329" spans="1:18" x14ac:dyDescent="0.2">
      <c r="A4329" t="s">
        <v>24367</v>
      </c>
      <c r="B4329" t="s">
        <v>24367</v>
      </c>
      <c r="C4329" t="s">
        <v>24367</v>
      </c>
      <c r="D4329" t="s">
        <v>24368</v>
      </c>
      <c r="E4329" t="s">
        <v>24368</v>
      </c>
      <c r="F4329" t="s">
        <v>24369</v>
      </c>
      <c r="G4329" t="s">
        <v>24369</v>
      </c>
      <c r="H4329" t="s">
        <v>24368</v>
      </c>
      <c r="I4329" t="s">
        <v>24368</v>
      </c>
      <c r="J4329" t="s">
        <v>24370</v>
      </c>
      <c r="K4329" t="s">
        <v>24371</v>
      </c>
      <c r="M4329">
        <v>5302</v>
      </c>
      <c r="N4329" t="s">
        <v>1349</v>
      </c>
      <c r="O4329">
        <v>2004</v>
      </c>
      <c r="P4329" t="s">
        <v>62</v>
      </c>
      <c r="Q4329" t="s">
        <v>52</v>
      </c>
      <c r="R4329" t="s">
        <v>52</v>
      </c>
    </row>
    <row r="4330" spans="1:18" x14ac:dyDescent="0.2">
      <c r="A4330" t="s">
        <v>24372</v>
      </c>
      <c r="B4330" t="s">
        <v>24372</v>
      </c>
      <c r="C4330" t="s">
        <v>24372</v>
      </c>
      <c r="D4330" t="s">
        <v>24373</v>
      </c>
      <c r="E4330" t="s">
        <v>24373</v>
      </c>
      <c r="F4330" t="s">
        <v>24374</v>
      </c>
      <c r="G4330" t="s">
        <v>24374</v>
      </c>
      <c r="H4330" t="s">
        <v>24373</v>
      </c>
      <c r="I4330" t="s">
        <v>24373</v>
      </c>
      <c r="J4330" t="s">
        <v>24375</v>
      </c>
      <c r="K4330" t="s">
        <v>24376</v>
      </c>
      <c r="L4330" t="s">
        <v>24377</v>
      </c>
      <c r="M4330">
        <v>3986</v>
      </c>
      <c r="N4330" t="s">
        <v>2934</v>
      </c>
      <c r="O4330">
        <v>1999</v>
      </c>
      <c r="P4330" t="s">
        <v>62</v>
      </c>
      <c r="Q4330" t="s">
        <v>2136</v>
      </c>
      <c r="R4330" t="s">
        <v>52</v>
      </c>
    </row>
    <row r="4331" spans="1:18" x14ac:dyDescent="0.2">
      <c r="A4331" t="s">
        <v>6016</v>
      </c>
      <c r="B4331" t="s">
        <v>6016</v>
      </c>
      <c r="C4331" t="s">
        <v>6016</v>
      </c>
      <c r="D4331" t="s">
        <v>24378</v>
      </c>
      <c r="E4331" t="s">
        <v>24379</v>
      </c>
      <c r="F4331" t="s">
        <v>24380</v>
      </c>
      <c r="G4331" t="s">
        <v>24381</v>
      </c>
      <c r="H4331" t="s">
        <v>24378</v>
      </c>
      <c r="I4331" t="s">
        <v>24379</v>
      </c>
      <c r="J4331" t="s">
        <v>24382</v>
      </c>
      <c r="K4331" t="s">
        <v>24383</v>
      </c>
      <c r="M4331">
        <v>3987</v>
      </c>
      <c r="N4331" t="s">
        <v>61</v>
      </c>
      <c r="O4331">
        <v>1979</v>
      </c>
      <c r="P4331" t="s">
        <v>62</v>
      </c>
      <c r="Q4331" t="s">
        <v>6016</v>
      </c>
      <c r="R4331" t="s">
        <v>52</v>
      </c>
    </row>
    <row r="4332" spans="1:18" x14ac:dyDescent="0.2">
      <c r="A4332" t="s">
        <v>24384</v>
      </c>
      <c r="B4332" t="s">
        <v>24384</v>
      </c>
      <c r="C4332" t="s">
        <v>24384</v>
      </c>
      <c r="D4332" t="s">
        <v>24385</v>
      </c>
      <c r="E4332" t="s">
        <v>24386</v>
      </c>
      <c r="F4332" t="s">
        <v>24387</v>
      </c>
      <c r="G4332" t="s">
        <v>24388</v>
      </c>
      <c r="H4332" t="s">
        <v>24385</v>
      </c>
      <c r="I4332" t="s">
        <v>24386</v>
      </c>
      <c r="J4332" t="s">
        <v>24389</v>
      </c>
      <c r="K4332" t="s">
        <v>24390</v>
      </c>
      <c r="M4332">
        <v>6118</v>
      </c>
      <c r="N4332" t="s">
        <v>61</v>
      </c>
      <c r="O4332">
        <v>2012</v>
      </c>
      <c r="P4332" t="s">
        <v>62</v>
      </c>
      <c r="Q4332" t="s">
        <v>52</v>
      </c>
      <c r="R4332" t="s">
        <v>52</v>
      </c>
    </row>
    <row r="4333" spans="1:18" x14ac:dyDescent="0.2">
      <c r="A4333" t="s">
        <v>24391</v>
      </c>
      <c r="B4333" t="s">
        <v>24391</v>
      </c>
      <c r="C4333" t="s">
        <v>24391</v>
      </c>
      <c r="D4333" t="s">
        <v>24392</v>
      </c>
      <c r="E4333" t="s">
        <v>24392</v>
      </c>
      <c r="F4333" t="s">
        <v>24393</v>
      </c>
      <c r="G4333" t="s">
        <v>24393</v>
      </c>
      <c r="H4333" t="s">
        <v>24392</v>
      </c>
      <c r="I4333" t="s">
        <v>24392</v>
      </c>
      <c r="J4333" t="s">
        <v>8472</v>
      </c>
      <c r="M4333">
        <v>3988</v>
      </c>
      <c r="P4333" t="s">
        <v>1194</v>
      </c>
      <c r="Q4333" t="s">
        <v>1199</v>
      </c>
      <c r="R4333" t="s">
        <v>52</v>
      </c>
    </row>
    <row r="4334" spans="1:18" x14ac:dyDescent="0.2">
      <c r="A4334" t="s">
        <v>24394</v>
      </c>
      <c r="B4334" t="s">
        <v>24394</v>
      </c>
      <c r="C4334" t="s">
        <v>24394</v>
      </c>
      <c r="D4334" t="s">
        <v>24395</v>
      </c>
      <c r="E4334" t="s">
        <v>24396</v>
      </c>
      <c r="F4334" t="s">
        <v>24397</v>
      </c>
      <c r="G4334" t="s">
        <v>24398</v>
      </c>
      <c r="H4334" t="s">
        <v>24395</v>
      </c>
      <c r="I4334" t="s">
        <v>24396</v>
      </c>
      <c r="J4334" t="s">
        <v>24399</v>
      </c>
      <c r="K4334" t="s">
        <v>24400</v>
      </c>
      <c r="M4334">
        <v>5252</v>
      </c>
      <c r="N4334" t="s">
        <v>264</v>
      </c>
      <c r="O4334">
        <v>2003</v>
      </c>
      <c r="P4334" t="s">
        <v>62</v>
      </c>
      <c r="Q4334" t="s">
        <v>52</v>
      </c>
      <c r="R4334" t="s">
        <v>52</v>
      </c>
    </row>
    <row r="4335" spans="1:18" x14ac:dyDescent="0.2">
      <c r="A4335" t="s">
        <v>24401</v>
      </c>
      <c r="B4335" t="s">
        <v>24401</v>
      </c>
      <c r="C4335" t="s">
        <v>24401</v>
      </c>
      <c r="D4335" t="s">
        <v>24402</v>
      </c>
      <c r="E4335" t="s">
        <v>24402</v>
      </c>
      <c r="F4335" t="s">
        <v>24403</v>
      </c>
      <c r="G4335" t="s">
        <v>24403</v>
      </c>
      <c r="H4335" t="s">
        <v>24402</v>
      </c>
      <c r="I4335" t="s">
        <v>24402</v>
      </c>
      <c r="J4335" t="s">
        <v>24404</v>
      </c>
      <c r="K4335" t="s">
        <v>24405</v>
      </c>
      <c r="M4335">
        <v>5162</v>
      </c>
      <c r="N4335" t="s">
        <v>264</v>
      </c>
      <c r="O4335">
        <v>2003</v>
      </c>
      <c r="P4335" t="s">
        <v>62</v>
      </c>
      <c r="Q4335" t="s">
        <v>52</v>
      </c>
      <c r="R4335" t="s">
        <v>52</v>
      </c>
    </row>
    <row r="4336" spans="1:18" x14ac:dyDescent="0.2">
      <c r="A4336" t="s">
        <v>24406</v>
      </c>
      <c r="B4336" t="s">
        <v>24406</v>
      </c>
      <c r="C4336" t="s">
        <v>24406</v>
      </c>
      <c r="D4336" t="s">
        <v>24407</v>
      </c>
      <c r="E4336" t="s">
        <v>24407</v>
      </c>
      <c r="F4336" t="s">
        <v>24408</v>
      </c>
      <c r="G4336" t="s">
        <v>24408</v>
      </c>
      <c r="H4336" t="s">
        <v>24407</v>
      </c>
      <c r="I4336" t="s">
        <v>24407</v>
      </c>
      <c r="J4336" t="s">
        <v>24409</v>
      </c>
      <c r="K4336" t="s">
        <v>24410</v>
      </c>
      <c r="M4336">
        <v>5103</v>
      </c>
      <c r="N4336" t="s">
        <v>174</v>
      </c>
      <c r="O4336">
        <v>1979</v>
      </c>
      <c r="P4336" t="s">
        <v>62</v>
      </c>
      <c r="Q4336" t="s">
        <v>1006</v>
      </c>
      <c r="R4336" t="s">
        <v>1007</v>
      </c>
    </row>
    <row r="4337" spans="1:18" x14ac:dyDescent="0.2">
      <c r="A4337" t="s">
        <v>24411</v>
      </c>
      <c r="B4337" t="s">
        <v>24412</v>
      </c>
      <c r="C4337" t="s">
        <v>24413</v>
      </c>
      <c r="D4337" t="s">
        <v>24414</v>
      </c>
      <c r="E4337" t="s">
        <v>24415</v>
      </c>
      <c r="F4337" t="s">
        <v>24416</v>
      </c>
      <c r="G4337" t="s">
        <v>24417</v>
      </c>
      <c r="H4337" t="s">
        <v>24414</v>
      </c>
      <c r="I4337" t="s">
        <v>24415</v>
      </c>
      <c r="J4337" t="s">
        <v>24418</v>
      </c>
      <c r="K4337" t="s">
        <v>24419</v>
      </c>
      <c r="M4337">
        <v>6073</v>
      </c>
      <c r="N4337" t="s">
        <v>238</v>
      </c>
      <c r="O4337">
        <v>2012</v>
      </c>
      <c r="P4337" t="s">
        <v>62</v>
      </c>
      <c r="Q4337" t="s">
        <v>671</v>
      </c>
      <c r="R4337" t="s">
        <v>52</v>
      </c>
    </row>
    <row r="4338" spans="1:18" x14ac:dyDescent="0.2">
      <c r="A4338" t="s">
        <v>24420</v>
      </c>
      <c r="B4338" t="s">
        <v>24420</v>
      </c>
      <c r="C4338" t="s">
        <v>24420</v>
      </c>
      <c r="D4338" t="s">
        <v>24421</v>
      </c>
      <c r="E4338" t="s">
        <v>24422</v>
      </c>
      <c r="F4338" t="s">
        <v>24423</v>
      </c>
      <c r="G4338" t="s">
        <v>24424</v>
      </c>
      <c r="H4338" t="s">
        <v>24421</v>
      </c>
      <c r="I4338" t="s">
        <v>24422</v>
      </c>
      <c r="J4338" t="s">
        <v>24425</v>
      </c>
      <c r="L4338" t="s">
        <v>24426</v>
      </c>
      <c r="M4338">
        <v>3989</v>
      </c>
      <c r="N4338" t="s">
        <v>130</v>
      </c>
      <c r="O4338">
        <v>1962</v>
      </c>
      <c r="P4338" t="s">
        <v>77</v>
      </c>
      <c r="Q4338" t="s">
        <v>16467</v>
      </c>
      <c r="R4338" t="s">
        <v>52</v>
      </c>
    </row>
    <row r="4339" spans="1:18" x14ac:dyDescent="0.2">
      <c r="A4339" t="s">
        <v>24427</v>
      </c>
      <c r="B4339" t="s">
        <v>24427</v>
      </c>
      <c r="C4339" t="s">
        <v>24427</v>
      </c>
      <c r="D4339" t="s">
        <v>24428</v>
      </c>
      <c r="E4339" t="s">
        <v>24429</v>
      </c>
      <c r="F4339" t="s">
        <v>24430</v>
      </c>
      <c r="G4339" t="s">
        <v>24431</v>
      </c>
      <c r="H4339" t="s">
        <v>24428</v>
      </c>
      <c r="I4339" t="s">
        <v>24429</v>
      </c>
      <c r="J4339" t="s">
        <v>24432</v>
      </c>
      <c r="K4339" t="s">
        <v>24433</v>
      </c>
      <c r="L4339" t="s">
        <v>24434</v>
      </c>
      <c r="M4339">
        <v>3990</v>
      </c>
      <c r="N4339" t="s">
        <v>392</v>
      </c>
      <c r="O4339">
        <v>1967</v>
      </c>
      <c r="P4339" t="s">
        <v>62</v>
      </c>
      <c r="Q4339" t="s">
        <v>52</v>
      </c>
      <c r="R4339" t="s">
        <v>52</v>
      </c>
    </row>
    <row r="4340" spans="1:18" x14ac:dyDescent="0.2">
      <c r="A4340" t="s">
        <v>24435</v>
      </c>
      <c r="B4340" t="s">
        <v>24435</v>
      </c>
      <c r="C4340" t="s">
        <v>24435</v>
      </c>
      <c r="D4340" t="s">
        <v>24436</v>
      </c>
      <c r="E4340" t="s">
        <v>24437</v>
      </c>
      <c r="F4340" t="s">
        <v>24438</v>
      </c>
      <c r="G4340" t="s">
        <v>24439</v>
      </c>
      <c r="H4340" t="s">
        <v>24436</v>
      </c>
      <c r="I4340" t="s">
        <v>24437</v>
      </c>
      <c r="J4340" t="s">
        <v>24440</v>
      </c>
      <c r="K4340" t="s">
        <v>24441</v>
      </c>
      <c r="M4340">
        <v>3991</v>
      </c>
      <c r="N4340" t="s">
        <v>264</v>
      </c>
      <c r="O4340">
        <v>1999</v>
      </c>
      <c r="P4340" t="s">
        <v>62</v>
      </c>
      <c r="Q4340" t="s">
        <v>4465</v>
      </c>
      <c r="R4340" t="s">
        <v>4466</v>
      </c>
    </row>
    <row r="4341" spans="1:18" x14ac:dyDescent="0.2">
      <c r="A4341" t="s">
        <v>24442</v>
      </c>
      <c r="B4341" t="s">
        <v>24443</v>
      </c>
      <c r="C4341" t="s">
        <v>24444</v>
      </c>
      <c r="D4341" t="s">
        <v>24445</v>
      </c>
      <c r="E4341" t="s">
        <v>24445</v>
      </c>
      <c r="F4341" t="s">
        <v>24446</v>
      </c>
      <c r="G4341" t="s">
        <v>24446</v>
      </c>
      <c r="H4341" t="s">
        <v>24445</v>
      </c>
      <c r="I4341" t="s">
        <v>24445</v>
      </c>
      <c r="J4341" t="s">
        <v>14544</v>
      </c>
      <c r="K4341" t="s">
        <v>24447</v>
      </c>
      <c r="L4341" t="s">
        <v>24448</v>
      </c>
      <c r="M4341">
        <v>4042</v>
      </c>
      <c r="N4341" t="s">
        <v>1251</v>
      </c>
      <c r="O4341">
        <v>1973</v>
      </c>
      <c r="P4341" t="s">
        <v>62</v>
      </c>
      <c r="Q4341" t="s">
        <v>52</v>
      </c>
      <c r="R4341" t="s">
        <v>52</v>
      </c>
    </row>
    <row r="4342" spans="1:18" x14ac:dyDescent="0.2">
      <c r="A4342" t="s">
        <v>24449</v>
      </c>
      <c r="B4342" t="s">
        <v>24449</v>
      </c>
      <c r="C4342" t="s">
        <v>24449</v>
      </c>
      <c r="D4342" t="s">
        <v>24450</v>
      </c>
      <c r="E4342" t="s">
        <v>24451</v>
      </c>
      <c r="F4342" t="s">
        <v>24452</v>
      </c>
      <c r="G4342" t="s">
        <v>24453</v>
      </c>
      <c r="H4342" t="s">
        <v>24450</v>
      </c>
      <c r="I4342" t="s">
        <v>24451</v>
      </c>
      <c r="J4342" t="s">
        <v>24454</v>
      </c>
      <c r="M4342">
        <v>3993</v>
      </c>
      <c r="N4342" t="s">
        <v>61</v>
      </c>
      <c r="O4342">
        <v>1962</v>
      </c>
      <c r="P4342" t="s">
        <v>62</v>
      </c>
      <c r="Q4342" t="s">
        <v>52</v>
      </c>
      <c r="R4342" t="s">
        <v>52</v>
      </c>
    </row>
    <row r="4343" spans="1:18" x14ac:dyDescent="0.2">
      <c r="A4343" t="s">
        <v>24455</v>
      </c>
      <c r="B4343" t="s">
        <v>24455</v>
      </c>
      <c r="C4343" t="s">
        <v>24455</v>
      </c>
      <c r="D4343" t="s">
        <v>24456</v>
      </c>
      <c r="E4343" t="s">
        <v>24456</v>
      </c>
      <c r="F4343" t="s">
        <v>24457</v>
      </c>
      <c r="G4343" t="s">
        <v>24457</v>
      </c>
      <c r="H4343" t="s">
        <v>24456</v>
      </c>
      <c r="I4343" t="s">
        <v>24456</v>
      </c>
      <c r="J4343" t="s">
        <v>24458</v>
      </c>
      <c r="K4343" t="s">
        <v>24459</v>
      </c>
      <c r="M4343">
        <v>3994</v>
      </c>
      <c r="N4343" t="s">
        <v>61</v>
      </c>
      <c r="O4343">
        <v>1968</v>
      </c>
      <c r="P4343" t="s">
        <v>62</v>
      </c>
      <c r="Q4343" t="s">
        <v>2600</v>
      </c>
      <c r="R4343" t="s">
        <v>4322</v>
      </c>
    </row>
    <row r="4344" spans="1:18" x14ac:dyDescent="0.2">
      <c r="A4344" t="s">
        <v>24460</v>
      </c>
      <c r="B4344" t="s">
        <v>24460</v>
      </c>
      <c r="C4344" t="s">
        <v>24460</v>
      </c>
      <c r="D4344" t="s">
        <v>24461</v>
      </c>
      <c r="E4344" t="s">
        <v>24461</v>
      </c>
      <c r="F4344" t="s">
        <v>24462</v>
      </c>
      <c r="G4344" t="s">
        <v>24462</v>
      </c>
      <c r="H4344" t="s">
        <v>24461</v>
      </c>
      <c r="I4344" t="s">
        <v>24461</v>
      </c>
      <c r="J4344" t="s">
        <v>12112</v>
      </c>
      <c r="L4344" t="s">
        <v>24463</v>
      </c>
      <c r="M4344">
        <v>3995</v>
      </c>
      <c r="N4344" t="s">
        <v>832</v>
      </c>
      <c r="O4344">
        <v>1923</v>
      </c>
      <c r="P4344" t="s">
        <v>62</v>
      </c>
      <c r="Q4344" t="s">
        <v>52</v>
      </c>
      <c r="R4344" t="s">
        <v>18436</v>
      </c>
    </row>
    <row r="4345" spans="1:18" x14ac:dyDescent="0.2">
      <c r="A4345" t="s">
        <v>24464</v>
      </c>
      <c r="B4345" t="s">
        <v>24465</v>
      </c>
      <c r="C4345" t="s">
        <v>24466</v>
      </c>
      <c r="D4345" t="s">
        <v>24467</v>
      </c>
      <c r="E4345" t="s">
        <v>24467</v>
      </c>
      <c r="F4345" t="s">
        <v>24468</v>
      </c>
      <c r="G4345" t="s">
        <v>24468</v>
      </c>
      <c r="H4345" t="s">
        <v>24467</v>
      </c>
      <c r="I4345" t="s">
        <v>24467</v>
      </c>
      <c r="J4345" t="s">
        <v>24469</v>
      </c>
      <c r="K4345" t="s">
        <v>24470</v>
      </c>
      <c r="M4345">
        <v>3996</v>
      </c>
      <c r="N4345" t="s">
        <v>6833</v>
      </c>
      <c r="O4345">
        <v>1984</v>
      </c>
      <c r="P4345" t="s">
        <v>62</v>
      </c>
      <c r="Q4345" t="s">
        <v>52</v>
      </c>
      <c r="R4345" t="s">
        <v>52</v>
      </c>
    </row>
    <row r="4346" spans="1:18" x14ac:dyDescent="0.2">
      <c r="A4346" t="s">
        <v>24471</v>
      </c>
      <c r="B4346" t="s">
        <v>24471</v>
      </c>
      <c r="C4346" t="s">
        <v>24471</v>
      </c>
      <c r="D4346" t="s">
        <v>21187</v>
      </c>
      <c r="E4346" t="s">
        <v>21188</v>
      </c>
      <c r="F4346" t="s">
        <v>21189</v>
      </c>
      <c r="G4346" t="s">
        <v>21190</v>
      </c>
      <c r="H4346" t="s">
        <v>21187</v>
      </c>
      <c r="I4346" t="s">
        <v>21188</v>
      </c>
      <c r="J4346" t="s">
        <v>12501</v>
      </c>
      <c r="L4346" t="s">
        <v>24472</v>
      </c>
      <c r="M4346">
        <v>3997</v>
      </c>
      <c r="N4346" t="s">
        <v>264</v>
      </c>
      <c r="O4346">
        <v>1948</v>
      </c>
      <c r="P4346" t="s">
        <v>77</v>
      </c>
      <c r="Q4346" t="s">
        <v>52</v>
      </c>
      <c r="R4346" t="s">
        <v>52</v>
      </c>
    </row>
    <row r="4347" spans="1:18" x14ac:dyDescent="0.2">
      <c r="A4347" t="s">
        <v>24473</v>
      </c>
      <c r="B4347" t="s">
        <v>24473</v>
      </c>
      <c r="C4347" t="s">
        <v>24473</v>
      </c>
      <c r="D4347" t="s">
        <v>24474</v>
      </c>
      <c r="E4347" t="s">
        <v>24475</v>
      </c>
      <c r="F4347" t="s">
        <v>24476</v>
      </c>
      <c r="G4347" t="s">
        <v>24477</v>
      </c>
      <c r="H4347" t="s">
        <v>24474</v>
      </c>
      <c r="I4347" t="s">
        <v>24475</v>
      </c>
      <c r="J4347" t="s">
        <v>10125</v>
      </c>
      <c r="K4347" t="s">
        <v>24478</v>
      </c>
      <c r="M4347">
        <v>3998</v>
      </c>
      <c r="N4347" t="s">
        <v>61</v>
      </c>
      <c r="O4347">
        <v>1976</v>
      </c>
      <c r="P4347" t="s">
        <v>62</v>
      </c>
      <c r="Q4347" t="s">
        <v>4627</v>
      </c>
      <c r="R4347" t="s">
        <v>52</v>
      </c>
    </row>
    <row r="4348" spans="1:18" x14ac:dyDescent="0.2">
      <c r="A4348" t="s">
        <v>24479</v>
      </c>
      <c r="B4348" t="s">
        <v>24479</v>
      </c>
      <c r="C4348" t="s">
        <v>24479</v>
      </c>
      <c r="D4348" t="s">
        <v>16852</v>
      </c>
      <c r="E4348" t="s">
        <v>16852</v>
      </c>
      <c r="F4348" t="s">
        <v>16854</v>
      </c>
      <c r="G4348" t="s">
        <v>16854</v>
      </c>
      <c r="H4348" t="s">
        <v>16852</v>
      </c>
      <c r="I4348" t="s">
        <v>16852</v>
      </c>
      <c r="J4348" t="s">
        <v>20841</v>
      </c>
      <c r="L4348" t="s">
        <v>24480</v>
      </c>
      <c r="M4348">
        <v>3999</v>
      </c>
      <c r="N4348" t="s">
        <v>264</v>
      </c>
      <c r="O4348">
        <v>1562</v>
      </c>
      <c r="P4348" t="s">
        <v>77</v>
      </c>
      <c r="Q4348" t="s">
        <v>166</v>
      </c>
      <c r="R4348" t="s">
        <v>5990</v>
      </c>
    </row>
    <row r="4349" spans="1:18" x14ac:dyDescent="0.2">
      <c r="A4349" t="s">
        <v>24481</v>
      </c>
      <c r="B4349" t="s">
        <v>24481</v>
      </c>
      <c r="C4349" t="s">
        <v>24481</v>
      </c>
      <c r="D4349" t="s">
        <v>24482</v>
      </c>
      <c r="E4349" t="s">
        <v>24483</v>
      </c>
      <c r="F4349" t="s">
        <v>24484</v>
      </c>
      <c r="G4349" t="s">
        <v>24485</v>
      </c>
      <c r="H4349" t="s">
        <v>24482</v>
      </c>
      <c r="I4349" t="s">
        <v>24483</v>
      </c>
      <c r="J4349" t="s">
        <v>19065</v>
      </c>
      <c r="L4349" t="s">
        <v>24486</v>
      </c>
      <c r="M4349">
        <v>4000</v>
      </c>
      <c r="N4349" t="s">
        <v>61</v>
      </c>
      <c r="O4349">
        <v>1846</v>
      </c>
      <c r="P4349" t="s">
        <v>77</v>
      </c>
      <c r="Q4349" t="s">
        <v>764</v>
      </c>
      <c r="R4349" t="s">
        <v>765</v>
      </c>
    </row>
    <row r="4350" spans="1:18" x14ac:dyDescent="0.2">
      <c r="A4350" t="s">
        <v>24487</v>
      </c>
      <c r="B4350" t="s">
        <v>24487</v>
      </c>
      <c r="C4350" t="s">
        <v>24487</v>
      </c>
      <c r="D4350" t="s">
        <v>24488</v>
      </c>
      <c r="E4350" t="s">
        <v>24488</v>
      </c>
      <c r="F4350" t="s">
        <v>24489</v>
      </c>
      <c r="G4350" t="s">
        <v>24489</v>
      </c>
      <c r="H4350" t="s">
        <v>24488</v>
      </c>
      <c r="I4350" t="s">
        <v>24488</v>
      </c>
      <c r="J4350" t="s">
        <v>24490</v>
      </c>
      <c r="L4350" t="s">
        <v>24491</v>
      </c>
      <c r="M4350">
        <v>4001</v>
      </c>
      <c r="N4350" t="s">
        <v>174</v>
      </c>
      <c r="O4350">
        <v>1848</v>
      </c>
      <c r="P4350" t="s">
        <v>77</v>
      </c>
      <c r="Q4350" t="s">
        <v>52</v>
      </c>
      <c r="R4350" t="s">
        <v>52</v>
      </c>
    </row>
    <row r="4351" spans="1:18" x14ac:dyDescent="0.2">
      <c r="A4351" t="s">
        <v>24492</v>
      </c>
      <c r="B4351" t="s">
        <v>24492</v>
      </c>
      <c r="C4351" t="s">
        <v>24492</v>
      </c>
      <c r="D4351" t="s">
        <v>24493</v>
      </c>
      <c r="E4351" t="s">
        <v>24493</v>
      </c>
      <c r="F4351" t="s">
        <v>24494</v>
      </c>
      <c r="G4351" t="s">
        <v>24494</v>
      </c>
      <c r="H4351" t="s">
        <v>24493</v>
      </c>
      <c r="I4351" t="s">
        <v>24493</v>
      </c>
      <c r="J4351" t="s">
        <v>3105</v>
      </c>
      <c r="K4351" t="s">
        <v>24495</v>
      </c>
      <c r="M4351">
        <v>4002</v>
      </c>
      <c r="N4351" t="s">
        <v>3107</v>
      </c>
      <c r="O4351">
        <v>1976</v>
      </c>
      <c r="P4351" t="s">
        <v>62</v>
      </c>
      <c r="Q4351" t="s">
        <v>52</v>
      </c>
      <c r="R4351" t="s">
        <v>15772</v>
      </c>
    </row>
    <row r="4352" spans="1:18" x14ac:dyDescent="0.2">
      <c r="A4352" t="s">
        <v>24496</v>
      </c>
      <c r="B4352" t="s">
        <v>24497</v>
      </c>
      <c r="C4352" t="s">
        <v>24498</v>
      </c>
      <c r="D4352" t="s">
        <v>24499</v>
      </c>
      <c r="E4352" t="s">
        <v>24499</v>
      </c>
      <c r="F4352" t="s">
        <v>24500</v>
      </c>
      <c r="G4352" t="s">
        <v>24500</v>
      </c>
      <c r="H4352" t="s">
        <v>24499</v>
      </c>
      <c r="I4352" t="s">
        <v>24499</v>
      </c>
      <c r="J4352" t="s">
        <v>24501</v>
      </c>
      <c r="L4352" t="s">
        <v>24502</v>
      </c>
      <c r="M4352">
        <v>4003</v>
      </c>
      <c r="N4352" t="s">
        <v>116</v>
      </c>
      <c r="O4352">
        <v>1873</v>
      </c>
      <c r="P4352" t="s">
        <v>77</v>
      </c>
      <c r="Q4352" t="s">
        <v>52</v>
      </c>
      <c r="R4352" t="s">
        <v>52</v>
      </c>
    </row>
    <row r="4353" spans="1:18" x14ac:dyDescent="0.2">
      <c r="A4353" t="s">
        <v>24503</v>
      </c>
      <c r="B4353" t="s">
        <v>24503</v>
      </c>
      <c r="C4353" t="s">
        <v>24503</v>
      </c>
      <c r="D4353" t="s">
        <v>24504</v>
      </c>
      <c r="E4353" t="s">
        <v>24504</v>
      </c>
      <c r="F4353" t="s">
        <v>24505</v>
      </c>
      <c r="G4353" t="s">
        <v>24505</v>
      </c>
      <c r="H4353" t="s">
        <v>24504</v>
      </c>
      <c r="I4353" t="s">
        <v>24504</v>
      </c>
      <c r="J4353" t="s">
        <v>9602</v>
      </c>
      <c r="K4353" t="s">
        <v>24506</v>
      </c>
      <c r="M4353">
        <v>4004</v>
      </c>
      <c r="N4353" t="s">
        <v>2550</v>
      </c>
      <c r="O4353">
        <v>1970</v>
      </c>
      <c r="P4353" t="s">
        <v>62</v>
      </c>
      <c r="Q4353" t="s">
        <v>52</v>
      </c>
      <c r="R4353" t="s">
        <v>52</v>
      </c>
    </row>
    <row r="4354" spans="1:18" x14ac:dyDescent="0.2">
      <c r="A4354" t="s">
        <v>24507</v>
      </c>
      <c r="B4354" t="s">
        <v>24507</v>
      </c>
      <c r="C4354" t="s">
        <v>24507</v>
      </c>
      <c r="D4354" t="s">
        <v>24508</v>
      </c>
      <c r="E4354" t="s">
        <v>24508</v>
      </c>
      <c r="F4354" t="s">
        <v>24509</v>
      </c>
      <c r="G4354" t="s">
        <v>24509</v>
      </c>
      <c r="H4354" t="s">
        <v>24508</v>
      </c>
      <c r="I4354" t="s">
        <v>24508</v>
      </c>
      <c r="J4354" t="s">
        <v>24510</v>
      </c>
      <c r="L4354" t="s">
        <v>24511</v>
      </c>
      <c r="M4354">
        <v>4005</v>
      </c>
      <c r="N4354" t="s">
        <v>61</v>
      </c>
      <c r="O4354">
        <v>1959</v>
      </c>
      <c r="P4354" t="s">
        <v>62</v>
      </c>
      <c r="Q4354" t="s">
        <v>52</v>
      </c>
      <c r="R4354" t="s">
        <v>52</v>
      </c>
    </row>
    <row r="4355" spans="1:18" x14ac:dyDescent="0.2">
      <c r="A4355" t="s">
        <v>24512</v>
      </c>
      <c r="B4355" t="s">
        <v>24512</v>
      </c>
      <c r="C4355" t="s">
        <v>24512</v>
      </c>
      <c r="D4355" t="s">
        <v>24513</v>
      </c>
      <c r="E4355" t="s">
        <v>24514</v>
      </c>
      <c r="F4355" t="s">
        <v>24515</v>
      </c>
      <c r="G4355" t="s">
        <v>24516</v>
      </c>
      <c r="H4355" t="s">
        <v>24513</v>
      </c>
      <c r="I4355" t="s">
        <v>24514</v>
      </c>
      <c r="J4355" t="s">
        <v>24517</v>
      </c>
      <c r="L4355" t="s">
        <v>24518</v>
      </c>
      <c r="M4355">
        <v>4006</v>
      </c>
      <c r="N4355" t="s">
        <v>832</v>
      </c>
      <c r="O4355">
        <v>1948</v>
      </c>
      <c r="P4355" t="s">
        <v>62</v>
      </c>
      <c r="Q4355" t="s">
        <v>52</v>
      </c>
      <c r="R4355" t="s">
        <v>52</v>
      </c>
    </row>
    <row r="4356" spans="1:18" x14ac:dyDescent="0.2">
      <c r="A4356" t="s">
        <v>24519</v>
      </c>
      <c r="B4356" t="s">
        <v>24519</v>
      </c>
      <c r="C4356" t="s">
        <v>24519</v>
      </c>
      <c r="D4356" t="s">
        <v>24520</v>
      </c>
      <c r="E4356" t="s">
        <v>24521</v>
      </c>
      <c r="F4356" t="s">
        <v>24522</v>
      </c>
      <c r="G4356" t="s">
        <v>24523</v>
      </c>
      <c r="H4356" t="s">
        <v>24520</v>
      </c>
      <c r="I4356" t="s">
        <v>24521</v>
      </c>
      <c r="J4356" t="s">
        <v>12584</v>
      </c>
      <c r="K4356" t="s">
        <v>24524</v>
      </c>
      <c r="L4356" t="s">
        <v>24525</v>
      </c>
      <c r="M4356">
        <v>4007</v>
      </c>
      <c r="N4356" t="s">
        <v>264</v>
      </c>
      <c r="O4356">
        <v>1982</v>
      </c>
      <c r="P4356" t="s">
        <v>62</v>
      </c>
      <c r="Q4356" t="s">
        <v>5924</v>
      </c>
      <c r="R4356" t="s">
        <v>11596</v>
      </c>
    </row>
    <row r="4357" spans="1:18" x14ac:dyDescent="0.2">
      <c r="A4357" t="s">
        <v>24526</v>
      </c>
      <c r="B4357" t="s">
        <v>24527</v>
      </c>
      <c r="C4357" t="s">
        <v>24528</v>
      </c>
      <c r="D4357" t="s">
        <v>24529</v>
      </c>
      <c r="E4357" t="s">
        <v>24530</v>
      </c>
      <c r="F4357" t="s">
        <v>24531</v>
      </c>
      <c r="G4357" t="s">
        <v>24532</v>
      </c>
      <c r="H4357" t="s">
        <v>24529</v>
      </c>
      <c r="I4357" t="s">
        <v>24530</v>
      </c>
      <c r="J4357" t="s">
        <v>24533</v>
      </c>
      <c r="K4357" t="s">
        <v>24534</v>
      </c>
      <c r="M4357">
        <v>5865</v>
      </c>
      <c r="N4357" t="s">
        <v>264</v>
      </c>
      <c r="O4357">
        <v>2010</v>
      </c>
      <c r="P4357" t="s">
        <v>62</v>
      </c>
      <c r="Q4357" t="s">
        <v>2731</v>
      </c>
      <c r="R4357" t="s">
        <v>52</v>
      </c>
    </row>
    <row r="4358" spans="1:18" x14ac:dyDescent="0.2">
      <c r="A4358" t="s">
        <v>24535</v>
      </c>
      <c r="B4358" t="s">
        <v>24535</v>
      </c>
      <c r="C4358" t="s">
        <v>24535</v>
      </c>
      <c r="D4358" t="s">
        <v>24536</v>
      </c>
      <c r="E4358" t="s">
        <v>24537</v>
      </c>
      <c r="F4358" t="s">
        <v>24538</v>
      </c>
      <c r="G4358" t="s">
        <v>24539</v>
      </c>
      <c r="H4358" t="s">
        <v>24536</v>
      </c>
      <c r="I4358" t="s">
        <v>24537</v>
      </c>
      <c r="J4358" t="s">
        <v>24540</v>
      </c>
      <c r="L4358" t="s">
        <v>24541</v>
      </c>
      <c r="M4358">
        <v>4008</v>
      </c>
      <c r="N4358" t="s">
        <v>1251</v>
      </c>
      <c r="O4358">
        <v>1926</v>
      </c>
      <c r="P4358" t="s">
        <v>77</v>
      </c>
      <c r="Q4358" t="s">
        <v>52</v>
      </c>
      <c r="R4358" t="s">
        <v>52</v>
      </c>
    </row>
    <row r="4359" spans="1:18" x14ac:dyDescent="0.2">
      <c r="A4359" t="s">
        <v>24542</v>
      </c>
      <c r="B4359" t="s">
        <v>24542</v>
      </c>
      <c r="C4359" t="s">
        <v>24542</v>
      </c>
      <c r="D4359" t="s">
        <v>24543</v>
      </c>
      <c r="E4359" t="s">
        <v>24544</v>
      </c>
      <c r="F4359" t="s">
        <v>24545</v>
      </c>
      <c r="G4359" t="s">
        <v>24546</v>
      </c>
      <c r="H4359" t="s">
        <v>24543</v>
      </c>
      <c r="I4359" t="s">
        <v>24544</v>
      </c>
      <c r="J4359" t="s">
        <v>12039</v>
      </c>
      <c r="K4359" t="s">
        <v>24547</v>
      </c>
      <c r="L4359" t="s">
        <v>24548</v>
      </c>
      <c r="M4359">
        <v>4009</v>
      </c>
      <c r="N4359" t="s">
        <v>264</v>
      </c>
      <c r="O4359">
        <v>1982</v>
      </c>
      <c r="P4359" t="s">
        <v>62</v>
      </c>
      <c r="Q4359" t="s">
        <v>52</v>
      </c>
      <c r="R4359" t="s">
        <v>21751</v>
      </c>
    </row>
    <row r="4360" spans="1:18" x14ac:dyDescent="0.2">
      <c r="A4360" t="s">
        <v>24549</v>
      </c>
      <c r="B4360" t="s">
        <v>24549</v>
      </c>
      <c r="C4360" t="s">
        <v>24549</v>
      </c>
      <c r="D4360" t="s">
        <v>24550</v>
      </c>
      <c r="E4360" t="s">
        <v>24551</v>
      </c>
      <c r="F4360" t="s">
        <v>24552</v>
      </c>
      <c r="G4360" t="s">
        <v>24553</v>
      </c>
      <c r="H4360" t="s">
        <v>24550</v>
      </c>
      <c r="I4360" t="s">
        <v>24551</v>
      </c>
      <c r="J4360" t="s">
        <v>24554</v>
      </c>
      <c r="L4360" t="s">
        <v>24555</v>
      </c>
      <c r="M4360">
        <v>4010</v>
      </c>
      <c r="N4360" t="s">
        <v>174</v>
      </c>
      <c r="O4360">
        <v>1868</v>
      </c>
      <c r="P4360" t="s">
        <v>77</v>
      </c>
      <c r="Q4360" t="s">
        <v>52</v>
      </c>
      <c r="R4360" t="s">
        <v>52</v>
      </c>
    </row>
    <row r="4361" spans="1:18" x14ac:dyDescent="0.2">
      <c r="A4361" t="s">
        <v>24556</v>
      </c>
      <c r="B4361" t="s">
        <v>24556</v>
      </c>
      <c r="C4361" t="s">
        <v>24556</v>
      </c>
      <c r="D4361" t="s">
        <v>24557</v>
      </c>
      <c r="E4361" t="s">
        <v>24557</v>
      </c>
      <c r="F4361" t="s">
        <v>24558</v>
      </c>
      <c r="G4361" t="s">
        <v>24558</v>
      </c>
      <c r="H4361" t="s">
        <v>24557</v>
      </c>
      <c r="I4361" t="s">
        <v>24557</v>
      </c>
      <c r="J4361" t="s">
        <v>24559</v>
      </c>
      <c r="K4361" t="s">
        <v>24560</v>
      </c>
      <c r="M4361">
        <v>4011</v>
      </c>
      <c r="N4361" t="s">
        <v>5890</v>
      </c>
      <c r="O4361">
        <v>1990</v>
      </c>
      <c r="P4361" t="s">
        <v>62</v>
      </c>
      <c r="Q4361" t="s">
        <v>52</v>
      </c>
      <c r="R4361" t="s">
        <v>52</v>
      </c>
    </row>
    <row r="4362" spans="1:18" x14ac:dyDescent="0.2">
      <c r="A4362" t="s">
        <v>24561</v>
      </c>
      <c r="B4362" t="s">
        <v>24561</v>
      </c>
      <c r="C4362" t="s">
        <v>24561</v>
      </c>
      <c r="D4362" t="s">
        <v>24562</v>
      </c>
      <c r="E4362" t="s">
        <v>24563</v>
      </c>
      <c r="F4362" t="s">
        <v>24564</v>
      </c>
      <c r="G4362" t="s">
        <v>24565</v>
      </c>
      <c r="H4362" t="s">
        <v>24562</v>
      </c>
      <c r="I4362" t="s">
        <v>24563</v>
      </c>
      <c r="J4362" t="s">
        <v>4048</v>
      </c>
      <c r="K4362" t="s">
        <v>24566</v>
      </c>
      <c r="M4362">
        <v>4012</v>
      </c>
      <c r="N4362" t="s">
        <v>61</v>
      </c>
      <c r="O4362">
        <v>1988</v>
      </c>
      <c r="P4362" t="s">
        <v>62</v>
      </c>
      <c r="Q4362" t="s">
        <v>52</v>
      </c>
      <c r="R4362" t="s">
        <v>52</v>
      </c>
    </row>
    <row r="4363" spans="1:18" x14ac:dyDescent="0.2">
      <c r="A4363" t="s">
        <v>24567</v>
      </c>
      <c r="B4363" t="s">
        <v>24567</v>
      </c>
      <c r="C4363" t="s">
        <v>24567</v>
      </c>
      <c r="D4363" t="s">
        <v>24568</v>
      </c>
      <c r="E4363" t="s">
        <v>24568</v>
      </c>
      <c r="F4363" t="s">
        <v>24569</v>
      </c>
      <c r="G4363" t="s">
        <v>24569</v>
      </c>
      <c r="H4363" t="s">
        <v>24568</v>
      </c>
      <c r="I4363" t="s">
        <v>24568</v>
      </c>
      <c r="J4363" t="s">
        <v>6285</v>
      </c>
      <c r="L4363" t="s">
        <v>24570</v>
      </c>
      <c r="M4363">
        <v>4013</v>
      </c>
      <c r="N4363" t="s">
        <v>8164</v>
      </c>
      <c r="O4363">
        <v>1813</v>
      </c>
      <c r="P4363" t="s">
        <v>62</v>
      </c>
      <c r="Q4363" t="s">
        <v>52</v>
      </c>
      <c r="R4363" t="s">
        <v>1074</v>
      </c>
    </row>
    <row r="4364" spans="1:18" x14ac:dyDescent="0.2">
      <c r="A4364" t="s">
        <v>24571</v>
      </c>
      <c r="B4364" t="s">
        <v>24571</v>
      </c>
      <c r="C4364" t="s">
        <v>24571</v>
      </c>
      <c r="D4364" t="s">
        <v>21194</v>
      </c>
      <c r="E4364" t="s">
        <v>21195</v>
      </c>
      <c r="F4364" t="s">
        <v>21196</v>
      </c>
      <c r="G4364" t="s">
        <v>21197</v>
      </c>
      <c r="H4364" t="s">
        <v>21194</v>
      </c>
      <c r="I4364" t="s">
        <v>21195</v>
      </c>
      <c r="J4364" t="s">
        <v>3043</v>
      </c>
      <c r="L4364" t="s">
        <v>24572</v>
      </c>
      <c r="M4364">
        <v>4014</v>
      </c>
      <c r="N4364" t="s">
        <v>264</v>
      </c>
      <c r="O4364">
        <v>1818</v>
      </c>
      <c r="P4364" t="s">
        <v>77</v>
      </c>
      <c r="Q4364" t="s">
        <v>52</v>
      </c>
      <c r="R4364" t="s">
        <v>17611</v>
      </c>
    </row>
    <row r="4365" spans="1:18" x14ac:dyDescent="0.2">
      <c r="A4365" t="s">
        <v>24573</v>
      </c>
      <c r="B4365" t="s">
        <v>24573</v>
      </c>
      <c r="C4365" t="s">
        <v>24573</v>
      </c>
      <c r="D4365" t="s">
        <v>24574</v>
      </c>
      <c r="E4365" t="s">
        <v>24574</v>
      </c>
      <c r="F4365" t="s">
        <v>24575</v>
      </c>
      <c r="G4365" t="s">
        <v>24575</v>
      </c>
      <c r="H4365" t="s">
        <v>24574</v>
      </c>
      <c r="I4365" t="s">
        <v>24574</v>
      </c>
      <c r="J4365" t="s">
        <v>397</v>
      </c>
      <c r="L4365" t="s">
        <v>24576</v>
      </c>
      <c r="M4365">
        <v>4854</v>
      </c>
      <c r="N4365" t="s">
        <v>781</v>
      </c>
      <c r="O4365">
        <v>1949</v>
      </c>
      <c r="P4365" t="s">
        <v>77</v>
      </c>
      <c r="Q4365" t="s">
        <v>52</v>
      </c>
      <c r="R4365" t="s">
        <v>2538</v>
      </c>
    </row>
    <row r="4366" spans="1:18" x14ac:dyDescent="0.2">
      <c r="A4366" t="s">
        <v>24577</v>
      </c>
      <c r="B4366" t="s">
        <v>24577</v>
      </c>
      <c r="C4366" t="s">
        <v>24577</v>
      </c>
      <c r="D4366" t="s">
        <v>24578</v>
      </c>
      <c r="E4366" t="s">
        <v>24578</v>
      </c>
      <c r="F4366" t="s">
        <v>24579</v>
      </c>
      <c r="G4366" t="s">
        <v>24579</v>
      </c>
      <c r="H4366" t="s">
        <v>24578</v>
      </c>
      <c r="I4366" t="s">
        <v>24578</v>
      </c>
      <c r="J4366" t="s">
        <v>1281</v>
      </c>
      <c r="K4366" t="s">
        <v>24580</v>
      </c>
      <c r="L4366" t="s">
        <v>24581</v>
      </c>
      <c r="M4366">
        <v>4015</v>
      </c>
      <c r="N4366" t="s">
        <v>814</v>
      </c>
      <c r="O4366">
        <v>1982</v>
      </c>
      <c r="P4366" t="s">
        <v>62</v>
      </c>
      <c r="Q4366" t="s">
        <v>52</v>
      </c>
      <c r="R4366" t="s">
        <v>52</v>
      </c>
    </row>
    <row r="4367" spans="1:18" x14ac:dyDescent="0.2">
      <c r="A4367" t="s">
        <v>24582</v>
      </c>
      <c r="B4367" t="s">
        <v>24582</v>
      </c>
      <c r="C4367" t="s">
        <v>24582</v>
      </c>
      <c r="D4367" t="s">
        <v>24583</v>
      </c>
      <c r="E4367" t="s">
        <v>24584</v>
      </c>
      <c r="F4367" t="s">
        <v>24585</v>
      </c>
      <c r="G4367" t="s">
        <v>24586</v>
      </c>
      <c r="H4367" t="s">
        <v>24583</v>
      </c>
      <c r="I4367" t="s">
        <v>24584</v>
      </c>
      <c r="J4367" t="s">
        <v>6495</v>
      </c>
      <c r="K4367" t="s">
        <v>24587</v>
      </c>
      <c r="L4367" t="s">
        <v>24588</v>
      </c>
      <c r="M4367">
        <v>6039</v>
      </c>
      <c r="N4367" t="s">
        <v>310</v>
      </c>
      <c r="O4367">
        <v>2012</v>
      </c>
      <c r="P4367" t="s">
        <v>62</v>
      </c>
      <c r="Q4367" t="s">
        <v>52</v>
      </c>
      <c r="R4367" t="s">
        <v>52</v>
      </c>
    </row>
    <row r="4368" spans="1:18" x14ac:dyDescent="0.2">
      <c r="A4368" t="s">
        <v>24589</v>
      </c>
      <c r="B4368" t="s">
        <v>24589</v>
      </c>
      <c r="C4368" t="s">
        <v>24589</v>
      </c>
      <c r="D4368" t="s">
        <v>22177</v>
      </c>
      <c r="E4368" t="s">
        <v>22177</v>
      </c>
      <c r="F4368" t="s">
        <v>22178</v>
      </c>
      <c r="G4368" t="s">
        <v>22178</v>
      </c>
      <c r="H4368" t="s">
        <v>22177</v>
      </c>
      <c r="I4368" t="s">
        <v>22177</v>
      </c>
      <c r="J4368" t="s">
        <v>16582</v>
      </c>
      <c r="K4368" t="s">
        <v>24590</v>
      </c>
      <c r="L4368" t="s">
        <v>24591</v>
      </c>
      <c r="M4368">
        <v>4016</v>
      </c>
      <c r="N4368" t="s">
        <v>61</v>
      </c>
      <c r="O4368">
        <v>1984</v>
      </c>
      <c r="P4368" t="s">
        <v>62</v>
      </c>
      <c r="Q4368" t="s">
        <v>6519</v>
      </c>
      <c r="R4368" t="s">
        <v>52</v>
      </c>
    </row>
    <row r="4369" spans="1:18" x14ac:dyDescent="0.2">
      <c r="A4369" t="s">
        <v>24592</v>
      </c>
      <c r="B4369" t="s">
        <v>24592</v>
      </c>
      <c r="C4369" t="s">
        <v>24592</v>
      </c>
      <c r="D4369" t="s">
        <v>24593</v>
      </c>
      <c r="E4369" t="s">
        <v>24594</v>
      </c>
      <c r="F4369" t="s">
        <v>24595</v>
      </c>
      <c r="G4369" t="s">
        <v>24596</v>
      </c>
      <c r="H4369" t="s">
        <v>24593</v>
      </c>
      <c r="I4369" t="s">
        <v>24594</v>
      </c>
      <c r="J4369" t="s">
        <v>24597</v>
      </c>
      <c r="M4369">
        <v>4017</v>
      </c>
      <c r="N4369" t="s">
        <v>61</v>
      </c>
      <c r="O4369">
        <v>1930</v>
      </c>
      <c r="P4369" t="s">
        <v>77</v>
      </c>
      <c r="Q4369" t="s">
        <v>52</v>
      </c>
      <c r="R4369" t="s">
        <v>52</v>
      </c>
    </row>
    <row r="4370" spans="1:18" x14ac:dyDescent="0.2">
      <c r="A4370" t="s">
        <v>24598</v>
      </c>
      <c r="B4370" t="s">
        <v>24598</v>
      </c>
      <c r="C4370" t="s">
        <v>24598</v>
      </c>
      <c r="D4370" t="s">
        <v>24599</v>
      </c>
      <c r="E4370" t="s">
        <v>24599</v>
      </c>
      <c r="F4370" t="s">
        <v>24600</v>
      </c>
      <c r="G4370" t="s">
        <v>24600</v>
      </c>
      <c r="H4370" t="s">
        <v>24599</v>
      </c>
      <c r="I4370" t="s">
        <v>24599</v>
      </c>
      <c r="J4370" t="s">
        <v>24601</v>
      </c>
      <c r="L4370" t="s">
        <v>24602</v>
      </c>
      <c r="M4370">
        <v>4018</v>
      </c>
      <c r="N4370" t="s">
        <v>61</v>
      </c>
      <c r="O4370">
        <v>1914</v>
      </c>
      <c r="P4370" t="s">
        <v>77</v>
      </c>
      <c r="Q4370" t="s">
        <v>52</v>
      </c>
      <c r="R4370" t="s">
        <v>52</v>
      </c>
    </row>
    <row r="4371" spans="1:18" x14ac:dyDescent="0.2">
      <c r="A4371" t="s">
        <v>24603</v>
      </c>
      <c r="B4371" t="s">
        <v>24603</v>
      </c>
      <c r="C4371" t="s">
        <v>24603</v>
      </c>
      <c r="D4371" t="s">
        <v>17285</v>
      </c>
      <c r="E4371" t="s">
        <v>17285</v>
      </c>
      <c r="F4371" t="s">
        <v>17285</v>
      </c>
      <c r="G4371" t="s">
        <v>17285</v>
      </c>
      <c r="H4371" t="s">
        <v>17285</v>
      </c>
      <c r="I4371" t="s">
        <v>17285</v>
      </c>
      <c r="J4371" t="s">
        <v>15604</v>
      </c>
      <c r="M4371">
        <v>4019</v>
      </c>
      <c r="N4371" t="s">
        <v>5890</v>
      </c>
      <c r="O4371">
        <v>1964</v>
      </c>
      <c r="P4371" t="s">
        <v>62</v>
      </c>
      <c r="Q4371" t="s">
        <v>137</v>
      </c>
      <c r="R4371" t="s">
        <v>3999</v>
      </c>
    </row>
    <row r="4372" spans="1:18" x14ac:dyDescent="0.2">
      <c r="A4372" t="s">
        <v>24604</v>
      </c>
      <c r="B4372" t="s">
        <v>24604</v>
      </c>
      <c r="C4372" t="s">
        <v>24604</v>
      </c>
      <c r="D4372" t="s">
        <v>24605</v>
      </c>
      <c r="E4372" t="s">
        <v>24605</v>
      </c>
      <c r="F4372" t="s">
        <v>24606</v>
      </c>
      <c r="G4372" t="s">
        <v>24606</v>
      </c>
      <c r="H4372" t="s">
        <v>24605</v>
      </c>
      <c r="I4372" t="s">
        <v>24605</v>
      </c>
      <c r="J4372" t="s">
        <v>24607</v>
      </c>
      <c r="M4372">
        <v>4020</v>
      </c>
      <c r="N4372" t="s">
        <v>467</v>
      </c>
      <c r="O4372">
        <v>1965</v>
      </c>
      <c r="P4372" t="s">
        <v>62</v>
      </c>
      <c r="Q4372" t="s">
        <v>52</v>
      </c>
      <c r="R4372" t="s">
        <v>52</v>
      </c>
    </row>
    <row r="4373" spans="1:18" x14ac:dyDescent="0.2">
      <c r="A4373" t="s">
        <v>24608</v>
      </c>
      <c r="B4373" t="s">
        <v>24608</v>
      </c>
      <c r="C4373" t="s">
        <v>24608</v>
      </c>
      <c r="D4373" t="s">
        <v>24609</v>
      </c>
      <c r="E4373" t="s">
        <v>24610</v>
      </c>
      <c r="F4373" t="s">
        <v>24611</v>
      </c>
      <c r="G4373" t="s">
        <v>24612</v>
      </c>
      <c r="H4373" t="s">
        <v>24609</v>
      </c>
      <c r="I4373" t="s">
        <v>24610</v>
      </c>
      <c r="J4373" t="s">
        <v>24613</v>
      </c>
      <c r="K4373" t="s">
        <v>24614</v>
      </c>
      <c r="L4373" t="s">
        <v>24615</v>
      </c>
      <c r="M4373">
        <v>4021</v>
      </c>
      <c r="N4373" t="s">
        <v>174</v>
      </c>
      <c r="O4373">
        <v>1970</v>
      </c>
      <c r="P4373" t="s">
        <v>62</v>
      </c>
      <c r="Q4373" t="s">
        <v>52</v>
      </c>
      <c r="R4373" t="s">
        <v>52</v>
      </c>
    </row>
    <row r="4374" spans="1:18" x14ac:dyDescent="0.2">
      <c r="A4374" t="s">
        <v>7903</v>
      </c>
      <c r="B4374" t="s">
        <v>7903</v>
      </c>
      <c r="C4374" t="s">
        <v>7903</v>
      </c>
      <c r="D4374" t="s">
        <v>24616</v>
      </c>
      <c r="E4374" t="s">
        <v>24617</v>
      </c>
      <c r="F4374" t="s">
        <v>24618</v>
      </c>
      <c r="G4374" t="s">
        <v>24619</v>
      </c>
      <c r="H4374" t="s">
        <v>24616</v>
      </c>
      <c r="I4374" t="s">
        <v>24617</v>
      </c>
      <c r="J4374" t="s">
        <v>18411</v>
      </c>
      <c r="K4374" t="s">
        <v>24620</v>
      </c>
      <c r="M4374">
        <v>4022</v>
      </c>
      <c r="N4374" t="s">
        <v>24621</v>
      </c>
      <c r="O4374">
        <v>1992</v>
      </c>
      <c r="P4374" t="s">
        <v>62</v>
      </c>
      <c r="Q4374" t="s">
        <v>7903</v>
      </c>
      <c r="R4374" t="s">
        <v>52</v>
      </c>
    </row>
    <row r="4375" spans="1:18" x14ac:dyDescent="0.2">
      <c r="A4375" t="s">
        <v>24622</v>
      </c>
      <c r="B4375" t="s">
        <v>24622</v>
      </c>
      <c r="C4375" t="s">
        <v>24622</v>
      </c>
      <c r="D4375" t="s">
        <v>24623</v>
      </c>
      <c r="E4375" t="s">
        <v>24623</v>
      </c>
      <c r="F4375" t="s">
        <v>24624</v>
      </c>
      <c r="G4375" t="s">
        <v>24624</v>
      </c>
      <c r="H4375" t="s">
        <v>24623</v>
      </c>
      <c r="I4375" t="s">
        <v>24623</v>
      </c>
      <c r="J4375" t="s">
        <v>4630</v>
      </c>
      <c r="K4375" t="s">
        <v>24625</v>
      </c>
      <c r="L4375" t="s">
        <v>24626</v>
      </c>
      <c r="M4375">
        <v>4024</v>
      </c>
      <c r="N4375" t="s">
        <v>61</v>
      </c>
      <c r="O4375">
        <v>1973</v>
      </c>
      <c r="P4375" t="s">
        <v>62</v>
      </c>
      <c r="Q4375" t="s">
        <v>52</v>
      </c>
      <c r="R4375" t="s">
        <v>14289</v>
      </c>
    </row>
    <row r="4376" spans="1:18" x14ac:dyDescent="0.2">
      <c r="A4376" t="s">
        <v>24627</v>
      </c>
      <c r="B4376" t="s">
        <v>24627</v>
      </c>
      <c r="C4376" t="s">
        <v>24627</v>
      </c>
      <c r="D4376" t="s">
        <v>24628</v>
      </c>
      <c r="E4376" t="s">
        <v>24628</v>
      </c>
      <c r="F4376" t="s">
        <v>24629</v>
      </c>
      <c r="G4376" t="s">
        <v>24629</v>
      </c>
      <c r="H4376" t="s">
        <v>24628</v>
      </c>
      <c r="I4376" t="s">
        <v>24628</v>
      </c>
      <c r="J4376" t="s">
        <v>8969</v>
      </c>
      <c r="K4376" t="s">
        <v>24630</v>
      </c>
      <c r="L4376" t="s">
        <v>24631</v>
      </c>
      <c r="M4376">
        <v>6258</v>
      </c>
      <c r="N4376" t="s">
        <v>174</v>
      </c>
      <c r="O4376">
        <v>2014</v>
      </c>
      <c r="P4376" t="s">
        <v>51</v>
      </c>
      <c r="Q4376" t="s">
        <v>52</v>
      </c>
      <c r="R4376" t="s">
        <v>52</v>
      </c>
    </row>
    <row r="4377" spans="1:18" x14ac:dyDescent="0.2">
      <c r="A4377" t="s">
        <v>24632</v>
      </c>
      <c r="B4377" t="s">
        <v>24632</v>
      </c>
      <c r="C4377" t="s">
        <v>24632</v>
      </c>
      <c r="D4377" t="s">
        <v>24633</v>
      </c>
      <c r="E4377" t="s">
        <v>24634</v>
      </c>
      <c r="F4377" t="s">
        <v>24635</v>
      </c>
      <c r="G4377" t="s">
        <v>24636</v>
      </c>
      <c r="H4377" t="s">
        <v>24633</v>
      </c>
      <c r="I4377" t="s">
        <v>24634</v>
      </c>
      <c r="J4377" t="s">
        <v>5039</v>
      </c>
      <c r="K4377" t="s">
        <v>24637</v>
      </c>
      <c r="L4377" t="s">
        <v>24638</v>
      </c>
      <c r="M4377">
        <v>4025</v>
      </c>
      <c r="N4377" t="s">
        <v>586</v>
      </c>
      <c r="O4377">
        <v>1991</v>
      </c>
      <c r="P4377" t="s">
        <v>62</v>
      </c>
      <c r="Q4377" t="s">
        <v>1844</v>
      </c>
      <c r="R4377" t="s">
        <v>3029</v>
      </c>
    </row>
    <row r="4378" spans="1:18" x14ac:dyDescent="0.2">
      <c r="A4378" t="s">
        <v>24639</v>
      </c>
      <c r="B4378" t="s">
        <v>24639</v>
      </c>
      <c r="C4378" t="s">
        <v>24639</v>
      </c>
      <c r="D4378" t="s">
        <v>24640</v>
      </c>
      <c r="E4378" t="s">
        <v>24641</v>
      </c>
      <c r="F4378" t="s">
        <v>24642</v>
      </c>
      <c r="G4378" t="s">
        <v>24643</v>
      </c>
      <c r="H4378" t="s">
        <v>24640</v>
      </c>
      <c r="I4378" t="s">
        <v>24641</v>
      </c>
      <c r="J4378" t="s">
        <v>24644</v>
      </c>
      <c r="K4378" t="s">
        <v>24645</v>
      </c>
      <c r="M4378">
        <v>4026</v>
      </c>
      <c r="N4378" t="s">
        <v>93</v>
      </c>
      <c r="O4378">
        <v>1993</v>
      </c>
      <c r="P4378" t="s">
        <v>62</v>
      </c>
      <c r="Q4378" t="s">
        <v>52</v>
      </c>
      <c r="R4378" t="s">
        <v>52</v>
      </c>
    </row>
    <row r="4379" spans="1:18" x14ac:dyDescent="0.2">
      <c r="A4379" t="s">
        <v>24646</v>
      </c>
      <c r="B4379" t="s">
        <v>24646</v>
      </c>
      <c r="C4379" t="s">
        <v>24646</v>
      </c>
      <c r="D4379" t="s">
        <v>24647</v>
      </c>
      <c r="E4379" t="s">
        <v>24648</v>
      </c>
      <c r="F4379" t="s">
        <v>24649</v>
      </c>
      <c r="G4379" t="s">
        <v>24650</v>
      </c>
      <c r="H4379" t="s">
        <v>24647</v>
      </c>
      <c r="I4379" t="s">
        <v>24648</v>
      </c>
      <c r="J4379" t="s">
        <v>24651</v>
      </c>
      <c r="L4379" t="s">
        <v>24652</v>
      </c>
      <c r="M4379">
        <v>4027</v>
      </c>
      <c r="N4379" t="s">
        <v>93</v>
      </c>
      <c r="O4379">
        <v>1958</v>
      </c>
      <c r="P4379" t="s">
        <v>77</v>
      </c>
      <c r="Q4379" t="s">
        <v>2785</v>
      </c>
      <c r="R4379" t="s">
        <v>11336</v>
      </c>
    </row>
    <row r="4380" spans="1:18" x14ac:dyDescent="0.2">
      <c r="A4380" t="s">
        <v>24653</v>
      </c>
      <c r="B4380" t="s">
        <v>24653</v>
      </c>
      <c r="C4380" t="s">
        <v>24653</v>
      </c>
      <c r="D4380" t="s">
        <v>6454</v>
      </c>
      <c r="E4380" t="s">
        <v>6454</v>
      </c>
      <c r="F4380" t="s">
        <v>6455</v>
      </c>
      <c r="G4380" t="s">
        <v>6455</v>
      </c>
      <c r="H4380" t="s">
        <v>6454</v>
      </c>
      <c r="I4380" t="s">
        <v>6454</v>
      </c>
      <c r="J4380" t="s">
        <v>6456</v>
      </c>
      <c r="K4380" t="s">
        <v>24654</v>
      </c>
      <c r="M4380">
        <v>5190</v>
      </c>
      <c r="N4380" t="s">
        <v>9377</v>
      </c>
      <c r="O4380">
        <v>2004</v>
      </c>
      <c r="P4380" t="s">
        <v>62</v>
      </c>
      <c r="Q4380" t="s">
        <v>52</v>
      </c>
      <c r="R4380" t="s">
        <v>52</v>
      </c>
    </row>
    <row r="4381" spans="1:18" x14ac:dyDescent="0.2">
      <c r="A4381" t="s">
        <v>24655</v>
      </c>
      <c r="B4381" t="s">
        <v>24656</v>
      </c>
      <c r="C4381" t="s">
        <v>24657</v>
      </c>
      <c r="D4381" t="s">
        <v>24658</v>
      </c>
      <c r="E4381" t="s">
        <v>24658</v>
      </c>
      <c r="F4381" t="s">
        <v>24659</v>
      </c>
      <c r="G4381" t="s">
        <v>24659</v>
      </c>
      <c r="H4381" t="s">
        <v>24658</v>
      </c>
      <c r="I4381" t="s">
        <v>24658</v>
      </c>
      <c r="J4381" t="s">
        <v>24660</v>
      </c>
      <c r="K4381" t="s">
        <v>24661</v>
      </c>
      <c r="M4381">
        <v>4028</v>
      </c>
      <c r="N4381" t="s">
        <v>5890</v>
      </c>
      <c r="O4381">
        <v>1976</v>
      </c>
      <c r="P4381" t="s">
        <v>62</v>
      </c>
      <c r="Q4381" t="s">
        <v>726</v>
      </c>
      <c r="R4381" t="s">
        <v>1236</v>
      </c>
    </row>
    <row r="4382" spans="1:18" x14ac:dyDescent="0.2">
      <c r="A4382" t="s">
        <v>24662</v>
      </c>
      <c r="B4382" t="s">
        <v>24662</v>
      </c>
      <c r="C4382" t="s">
        <v>24662</v>
      </c>
      <c r="D4382" t="s">
        <v>24663</v>
      </c>
      <c r="E4382" t="s">
        <v>24663</v>
      </c>
      <c r="F4382" t="s">
        <v>24664</v>
      </c>
      <c r="G4382" t="s">
        <v>24664</v>
      </c>
      <c r="H4382" t="s">
        <v>24663</v>
      </c>
      <c r="I4382" t="s">
        <v>24663</v>
      </c>
      <c r="J4382" t="s">
        <v>1024</v>
      </c>
      <c r="K4382" t="s">
        <v>24665</v>
      </c>
      <c r="M4382">
        <v>5737</v>
      </c>
      <c r="N4382" t="s">
        <v>116</v>
      </c>
      <c r="O4382">
        <v>2009</v>
      </c>
      <c r="P4382" t="s">
        <v>62</v>
      </c>
      <c r="Q4382" t="s">
        <v>6434</v>
      </c>
      <c r="R4382" t="s">
        <v>52</v>
      </c>
    </row>
    <row r="4383" spans="1:18" x14ac:dyDescent="0.2">
      <c r="A4383" t="s">
        <v>24666</v>
      </c>
      <c r="B4383" t="s">
        <v>24666</v>
      </c>
      <c r="C4383" t="s">
        <v>24666</v>
      </c>
      <c r="D4383" t="s">
        <v>24667</v>
      </c>
      <c r="E4383" t="s">
        <v>24667</v>
      </c>
      <c r="F4383" t="s">
        <v>24668</v>
      </c>
      <c r="G4383" t="s">
        <v>24668</v>
      </c>
      <c r="H4383" t="s">
        <v>24667</v>
      </c>
      <c r="I4383" t="s">
        <v>24667</v>
      </c>
      <c r="J4383" t="s">
        <v>761</v>
      </c>
      <c r="K4383" t="s">
        <v>24669</v>
      </c>
      <c r="L4383" t="s">
        <v>24670</v>
      </c>
      <c r="M4383">
        <v>4029</v>
      </c>
      <c r="N4383" t="s">
        <v>116</v>
      </c>
      <c r="O4383">
        <v>1967</v>
      </c>
      <c r="P4383" t="s">
        <v>62</v>
      </c>
      <c r="Q4383" t="s">
        <v>2876</v>
      </c>
      <c r="R4383" t="s">
        <v>52</v>
      </c>
    </row>
    <row r="4384" spans="1:18" x14ac:dyDescent="0.2">
      <c r="A4384" t="s">
        <v>24671</v>
      </c>
      <c r="B4384" t="s">
        <v>24671</v>
      </c>
      <c r="C4384" t="s">
        <v>24671</v>
      </c>
      <c r="D4384" t="s">
        <v>24672</v>
      </c>
      <c r="E4384" t="s">
        <v>24672</v>
      </c>
      <c r="F4384" t="s">
        <v>24672</v>
      </c>
      <c r="G4384" t="s">
        <v>24672</v>
      </c>
      <c r="H4384" t="s">
        <v>24672</v>
      </c>
      <c r="I4384" t="s">
        <v>24672</v>
      </c>
      <c r="J4384" t="s">
        <v>24672</v>
      </c>
      <c r="L4384" t="s">
        <v>24673</v>
      </c>
      <c r="M4384">
        <v>4030</v>
      </c>
      <c r="N4384" t="s">
        <v>151</v>
      </c>
      <c r="O4384">
        <v>1828</v>
      </c>
      <c r="P4384" t="s">
        <v>77</v>
      </c>
      <c r="Q4384" t="s">
        <v>52</v>
      </c>
      <c r="R4384" t="s">
        <v>52</v>
      </c>
    </row>
    <row r="4385" spans="1:18" x14ac:dyDescent="0.2">
      <c r="A4385" t="s">
        <v>24674</v>
      </c>
      <c r="B4385" t="s">
        <v>24674</v>
      </c>
      <c r="C4385" t="s">
        <v>24674</v>
      </c>
      <c r="D4385" t="s">
        <v>24675</v>
      </c>
      <c r="E4385" t="s">
        <v>24675</v>
      </c>
      <c r="F4385" t="s">
        <v>24676</v>
      </c>
      <c r="G4385" t="s">
        <v>24676</v>
      </c>
      <c r="H4385" t="s">
        <v>24675</v>
      </c>
      <c r="I4385" t="s">
        <v>24675</v>
      </c>
      <c r="J4385" t="s">
        <v>24677</v>
      </c>
      <c r="K4385" t="s">
        <v>24678</v>
      </c>
      <c r="M4385">
        <v>5295</v>
      </c>
      <c r="N4385" t="s">
        <v>198</v>
      </c>
      <c r="O4385">
        <v>2004</v>
      </c>
      <c r="P4385" t="s">
        <v>62</v>
      </c>
      <c r="Q4385" t="s">
        <v>52</v>
      </c>
      <c r="R4385" t="s">
        <v>52</v>
      </c>
    </row>
    <row r="4386" spans="1:18" x14ac:dyDescent="0.2">
      <c r="A4386" t="s">
        <v>24679</v>
      </c>
      <c r="B4386" t="s">
        <v>24679</v>
      </c>
      <c r="C4386" t="s">
        <v>24679</v>
      </c>
      <c r="D4386" t="s">
        <v>24680</v>
      </c>
      <c r="E4386" t="s">
        <v>24680</v>
      </c>
      <c r="F4386" t="s">
        <v>24681</v>
      </c>
      <c r="G4386" t="s">
        <v>24681</v>
      </c>
      <c r="H4386" t="s">
        <v>24680</v>
      </c>
      <c r="I4386" t="s">
        <v>24680</v>
      </c>
      <c r="J4386" t="s">
        <v>24682</v>
      </c>
      <c r="K4386" t="s">
        <v>24683</v>
      </c>
      <c r="M4386">
        <v>5563</v>
      </c>
      <c r="N4386" t="s">
        <v>61</v>
      </c>
      <c r="O4386">
        <v>2006</v>
      </c>
      <c r="P4386" t="s">
        <v>62</v>
      </c>
      <c r="Q4386" t="s">
        <v>52</v>
      </c>
      <c r="R4386" t="s">
        <v>52</v>
      </c>
    </row>
    <row r="4387" spans="1:18" x14ac:dyDescent="0.2">
      <c r="A4387" t="s">
        <v>24684</v>
      </c>
      <c r="B4387" t="s">
        <v>24684</v>
      </c>
      <c r="C4387" t="s">
        <v>24684</v>
      </c>
      <c r="D4387" t="s">
        <v>24685</v>
      </c>
      <c r="E4387" t="s">
        <v>24685</v>
      </c>
      <c r="F4387" t="s">
        <v>24686</v>
      </c>
      <c r="G4387" t="s">
        <v>24686</v>
      </c>
      <c r="H4387" t="s">
        <v>24685</v>
      </c>
      <c r="I4387" t="s">
        <v>24685</v>
      </c>
      <c r="J4387" t="s">
        <v>24687</v>
      </c>
      <c r="K4387" t="s">
        <v>24688</v>
      </c>
      <c r="M4387">
        <v>4031</v>
      </c>
      <c r="N4387" t="s">
        <v>93</v>
      </c>
      <c r="O4387">
        <v>1982</v>
      </c>
      <c r="P4387" t="s">
        <v>62</v>
      </c>
      <c r="Q4387" t="s">
        <v>52</v>
      </c>
      <c r="R4387" t="s">
        <v>52</v>
      </c>
    </row>
    <row r="4388" spans="1:18" x14ac:dyDescent="0.2">
      <c r="A4388" t="s">
        <v>24689</v>
      </c>
      <c r="B4388" t="s">
        <v>24689</v>
      </c>
      <c r="C4388" t="s">
        <v>24689</v>
      </c>
      <c r="D4388" t="s">
        <v>24690</v>
      </c>
      <c r="E4388" t="s">
        <v>24690</v>
      </c>
      <c r="F4388" t="s">
        <v>24691</v>
      </c>
      <c r="G4388" t="s">
        <v>24691</v>
      </c>
      <c r="H4388" t="s">
        <v>24690</v>
      </c>
      <c r="I4388" t="s">
        <v>24690</v>
      </c>
      <c r="J4388" t="s">
        <v>24692</v>
      </c>
      <c r="L4388" t="s">
        <v>24693</v>
      </c>
      <c r="M4388">
        <v>4032</v>
      </c>
      <c r="N4388" t="s">
        <v>1349</v>
      </c>
      <c r="O4388">
        <v>1901</v>
      </c>
      <c r="P4388" t="s">
        <v>77</v>
      </c>
      <c r="Q4388" t="s">
        <v>52</v>
      </c>
      <c r="R4388" t="s">
        <v>3849</v>
      </c>
    </row>
    <row r="4389" spans="1:18" x14ac:dyDescent="0.2">
      <c r="A4389" t="s">
        <v>24694</v>
      </c>
      <c r="B4389" t="s">
        <v>24694</v>
      </c>
      <c r="C4389" t="s">
        <v>24694</v>
      </c>
      <c r="D4389" t="s">
        <v>24695</v>
      </c>
      <c r="E4389" t="s">
        <v>24696</v>
      </c>
      <c r="F4389" t="s">
        <v>24697</v>
      </c>
      <c r="G4389" t="s">
        <v>24698</v>
      </c>
      <c r="H4389" t="s">
        <v>24695</v>
      </c>
      <c r="I4389" t="s">
        <v>24696</v>
      </c>
      <c r="J4389" t="s">
        <v>24699</v>
      </c>
      <c r="K4389" t="s">
        <v>24700</v>
      </c>
      <c r="M4389">
        <v>6527</v>
      </c>
      <c r="N4389" t="s">
        <v>93</v>
      </c>
      <c r="O4389">
        <v>2016</v>
      </c>
      <c r="P4389" t="s">
        <v>108</v>
      </c>
      <c r="Q4389" t="s">
        <v>52</v>
      </c>
      <c r="R4389" t="s">
        <v>52</v>
      </c>
    </row>
    <row r="4390" spans="1:18" x14ac:dyDescent="0.2">
      <c r="A4390" t="s">
        <v>24701</v>
      </c>
      <c r="B4390" t="s">
        <v>24701</v>
      </c>
      <c r="C4390" t="s">
        <v>24701</v>
      </c>
      <c r="D4390" t="s">
        <v>24702</v>
      </c>
      <c r="E4390" t="s">
        <v>24702</v>
      </c>
      <c r="F4390" t="s">
        <v>24703</v>
      </c>
      <c r="G4390" t="s">
        <v>24703</v>
      </c>
      <c r="H4390" t="s">
        <v>24702</v>
      </c>
      <c r="I4390" t="s">
        <v>24702</v>
      </c>
      <c r="J4390" t="s">
        <v>24704</v>
      </c>
      <c r="M4390">
        <v>4033</v>
      </c>
      <c r="N4390" t="s">
        <v>304</v>
      </c>
      <c r="O4390">
        <v>1868</v>
      </c>
      <c r="P4390" t="s">
        <v>77</v>
      </c>
      <c r="Q4390" t="s">
        <v>1673</v>
      </c>
      <c r="R4390" t="s">
        <v>52</v>
      </c>
    </row>
    <row r="4391" spans="1:18" x14ac:dyDescent="0.2">
      <c r="A4391" t="s">
        <v>24705</v>
      </c>
      <c r="B4391" t="s">
        <v>24705</v>
      </c>
      <c r="C4391" t="s">
        <v>24705</v>
      </c>
      <c r="D4391" t="s">
        <v>24706</v>
      </c>
      <c r="E4391" t="s">
        <v>24706</v>
      </c>
      <c r="F4391" t="s">
        <v>24707</v>
      </c>
      <c r="G4391" t="s">
        <v>24707</v>
      </c>
      <c r="H4391" t="s">
        <v>24706</v>
      </c>
      <c r="I4391" t="s">
        <v>24706</v>
      </c>
      <c r="J4391" t="s">
        <v>24708</v>
      </c>
      <c r="K4391" t="s">
        <v>24709</v>
      </c>
      <c r="M4391">
        <v>4034</v>
      </c>
      <c r="N4391" t="s">
        <v>586</v>
      </c>
      <c r="O4391">
        <v>1993</v>
      </c>
      <c r="P4391" t="s">
        <v>62</v>
      </c>
      <c r="Q4391" t="s">
        <v>52</v>
      </c>
      <c r="R4391" t="s">
        <v>10536</v>
      </c>
    </row>
    <row r="4392" spans="1:18" x14ac:dyDescent="0.2">
      <c r="A4392" t="s">
        <v>24710</v>
      </c>
      <c r="B4392" t="s">
        <v>24710</v>
      </c>
      <c r="C4392" t="s">
        <v>24710</v>
      </c>
      <c r="D4392" t="s">
        <v>24711</v>
      </c>
      <c r="E4392" t="s">
        <v>24711</v>
      </c>
      <c r="F4392" t="s">
        <v>24712</v>
      </c>
      <c r="G4392" t="s">
        <v>24712</v>
      </c>
      <c r="H4392" t="s">
        <v>24711</v>
      </c>
      <c r="I4392" t="s">
        <v>24711</v>
      </c>
      <c r="J4392" t="s">
        <v>24713</v>
      </c>
      <c r="K4392" t="s">
        <v>24714</v>
      </c>
      <c r="M4392">
        <v>4035</v>
      </c>
      <c r="N4392" t="s">
        <v>159</v>
      </c>
      <c r="O4392">
        <v>1971</v>
      </c>
      <c r="P4392" t="s">
        <v>62</v>
      </c>
      <c r="Q4392" t="s">
        <v>52</v>
      </c>
      <c r="R4392" t="s">
        <v>52</v>
      </c>
    </row>
    <row r="4393" spans="1:18" x14ac:dyDescent="0.2">
      <c r="A4393" t="s">
        <v>24715</v>
      </c>
      <c r="B4393" t="s">
        <v>24715</v>
      </c>
      <c r="C4393" t="s">
        <v>24715</v>
      </c>
      <c r="D4393" t="s">
        <v>24716</v>
      </c>
      <c r="E4393" t="s">
        <v>24716</v>
      </c>
      <c r="F4393" t="s">
        <v>24717</v>
      </c>
      <c r="G4393" t="s">
        <v>24717</v>
      </c>
      <c r="H4393" t="s">
        <v>24716</v>
      </c>
      <c r="I4393" t="s">
        <v>24716</v>
      </c>
      <c r="J4393" t="s">
        <v>3842</v>
      </c>
      <c r="L4393" t="s">
        <v>24718</v>
      </c>
      <c r="M4393">
        <v>4036</v>
      </c>
      <c r="N4393" t="s">
        <v>571</v>
      </c>
      <c r="O4393">
        <v>1881</v>
      </c>
      <c r="P4393" t="s">
        <v>77</v>
      </c>
      <c r="Q4393" t="s">
        <v>52</v>
      </c>
      <c r="R4393" t="s">
        <v>10452</v>
      </c>
    </row>
    <row r="4394" spans="1:18" x14ac:dyDescent="0.2">
      <c r="A4394" t="s">
        <v>24719</v>
      </c>
      <c r="B4394" t="s">
        <v>24719</v>
      </c>
      <c r="C4394" t="s">
        <v>24719</v>
      </c>
      <c r="D4394" t="s">
        <v>24720</v>
      </c>
      <c r="E4394" t="s">
        <v>24721</v>
      </c>
      <c r="F4394" t="s">
        <v>24722</v>
      </c>
      <c r="G4394" t="s">
        <v>24723</v>
      </c>
      <c r="H4394" t="s">
        <v>24720</v>
      </c>
      <c r="I4394" t="s">
        <v>24721</v>
      </c>
      <c r="J4394" t="s">
        <v>24724</v>
      </c>
      <c r="L4394" t="s">
        <v>24725</v>
      </c>
      <c r="M4394">
        <v>4037</v>
      </c>
      <c r="N4394" t="s">
        <v>781</v>
      </c>
      <c r="O4394">
        <v>1898</v>
      </c>
      <c r="P4394" t="s">
        <v>77</v>
      </c>
      <c r="Q4394" t="s">
        <v>782</v>
      </c>
      <c r="R4394" t="s">
        <v>6184</v>
      </c>
    </row>
    <row r="4395" spans="1:18" x14ac:dyDescent="0.2">
      <c r="A4395" t="s">
        <v>24726</v>
      </c>
      <c r="B4395" t="s">
        <v>24726</v>
      </c>
      <c r="C4395" t="s">
        <v>24726</v>
      </c>
      <c r="D4395" t="s">
        <v>24727</v>
      </c>
      <c r="E4395" t="s">
        <v>24727</v>
      </c>
      <c r="F4395" t="s">
        <v>24728</v>
      </c>
      <c r="G4395" t="s">
        <v>24728</v>
      </c>
      <c r="H4395" t="s">
        <v>24727</v>
      </c>
      <c r="I4395" t="s">
        <v>24727</v>
      </c>
      <c r="J4395" t="s">
        <v>5322</v>
      </c>
      <c r="L4395" t="s">
        <v>24729</v>
      </c>
      <c r="M4395">
        <v>4038</v>
      </c>
      <c r="N4395" t="s">
        <v>7884</v>
      </c>
      <c r="O4395">
        <v>1851</v>
      </c>
      <c r="P4395" t="s">
        <v>77</v>
      </c>
      <c r="Q4395" t="s">
        <v>1896</v>
      </c>
      <c r="R4395" t="s">
        <v>52</v>
      </c>
    </row>
    <row r="4396" spans="1:18" x14ac:dyDescent="0.2">
      <c r="A4396" t="s">
        <v>24730</v>
      </c>
      <c r="B4396" t="s">
        <v>24730</v>
      </c>
      <c r="C4396" t="s">
        <v>24730</v>
      </c>
      <c r="D4396" t="s">
        <v>24731</v>
      </c>
      <c r="E4396" t="s">
        <v>24731</v>
      </c>
      <c r="F4396" t="s">
        <v>24732</v>
      </c>
      <c r="G4396" t="s">
        <v>24732</v>
      </c>
      <c r="H4396" t="s">
        <v>24731</v>
      </c>
      <c r="I4396" t="s">
        <v>24731</v>
      </c>
      <c r="J4396" t="s">
        <v>2189</v>
      </c>
      <c r="K4396" t="s">
        <v>24733</v>
      </c>
      <c r="L4396" t="s">
        <v>24734</v>
      </c>
      <c r="M4396">
        <v>4039</v>
      </c>
      <c r="N4396" t="s">
        <v>24735</v>
      </c>
      <c r="O4396">
        <v>1975</v>
      </c>
      <c r="P4396" t="s">
        <v>62</v>
      </c>
      <c r="Q4396" t="s">
        <v>52</v>
      </c>
      <c r="R4396" t="s">
        <v>52</v>
      </c>
    </row>
    <row r="4397" spans="1:18" x14ac:dyDescent="0.2">
      <c r="A4397" t="s">
        <v>24736</v>
      </c>
      <c r="B4397" t="s">
        <v>24736</v>
      </c>
      <c r="C4397" t="s">
        <v>24736</v>
      </c>
      <c r="D4397" t="s">
        <v>24737</v>
      </c>
      <c r="E4397" t="s">
        <v>24738</v>
      </c>
      <c r="F4397" t="s">
        <v>24739</v>
      </c>
      <c r="G4397" t="s">
        <v>24740</v>
      </c>
      <c r="H4397" t="s">
        <v>24737</v>
      </c>
      <c r="I4397" t="s">
        <v>24738</v>
      </c>
      <c r="J4397" t="s">
        <v>24741</v>
      </c>
      <c r="L4397" t="s">
        <v>24742</v>
      </c>
      <c r="M4397">
        <v>4040</v>
      </c>
      <c r="N4397" t="s">
        <v>832</v>
      </c>
      <c r="O4397">
        <v>1949</v>
      </c>
      <c r="P4397" t="s">
        <v>77</v>
      </c>
      <c r="Q4397" t="s">
        <v>52</v>
      </c>
      <c r="R4397" t="s">
        <v>5053</v>
      </c>
    </row>
    <row r="4398" spans="1:18" x14ac:dyDescent="0.2">
      <c r="A4398" t="s">
        <v>24743</v>
      </c>
      <c r="B4398" t="s">
        <v>24743</v>
      </c>
      <c r="C4398" t="s">
        <v>24743</v>
      </c>
      <c r="D4398" t="s">
        <v>24744</v>
      </c>
      <c r="E4398" t="s">
        <v>24745</v>
      </c>
      <c r="F4398" t="s">
        <v>24746</v>
      </c>
      <c r="G4398" t="s">
        <v>24747</v>
      </c>
      <c r="H4398" t="s">
        <v>24744</v>
      </c>
      <c r="I4398" t="s">
        <v>24745</v>
      </c>
      <c r="J4398" t="s">
        <v>24748</v>
      </c>
      <c r="K4398" t="s">
        <v>24749</v>
      </c>
      <c r="M4398">
        <v>5277</v>
      </c>
      <c r="N4398" t="s">
        <v>602</v>
      </c>
      <c r="O4398">
        <v>2004</v>
      </c>
      <c r="P4398" t="s">
        <v>62</v>
      </c>
      <c r="Q4398" t="s">
        <v>52</v>
      </c>
      <c r="R4398" t="s">
        <v>52</v>
      </c>
    </row>
    <row r="4399" spans="1:18" x14ac:dyDescent="0.2">
      <c r="A4399" t="s">
        <v>9146</v>
      </c>
      <c r="B4399" t="s">
        <v>9146</v>
      </c>
      <c r="C4399" t="s">
        <v>9146</v>
      </c>
      <c r="D4399" t="s">
        <v>24750</v>
      </c>
      <c r="E4399" t="s">
        <v>24750</v>
      </c>
      <c r="F4399" t="s">
        <v>24751</v>
      </c>
      <c r="G4399" t="s">
        <v>24751</v>
      </c>
      <c r="H4399" t="s">
        <v>24750</v>
      </c>
      <c r="I4399" t="s">
        <v>24750</v>
      </c>
      <c r="J4399" t="s">
        <v>1399</v>
      </c>
      <c r="L4399" t="s">
        <v>24752</v>
      </c>
      <c r="M4399">
        <v>4041</v>
      </c>
      <c r="N4399" t="s">
        <v>145</v>
      </c>
      <c r="O4399">
        <v>1847</v>
      </c>
      <c r="P4399" t="s">
        <v>77</v>
      </c>
      <c r="Q4399" t="s">
        <v>650</v>
      </c>
      <c r="R4399" t="s">
        <v>8711</v>
      </c>
    </row>
    <row r="4400" spans="1:18" x14ac:dyDescent="0.2">
      <c r="A4400" t="s">
        <v>24753</v>
      </c>
      <c r="B4400" t="s">
        <v>24753</v>
      </c>
      <c r="C4400" t="s">
        <v>24753</v>
      </c>
      <c r="D4400" t="s">
        <v>24754</v>
      </c>
      <c r="E4400" t="s">
        <v>24754</v>
      </c>
      <c r="F4400" t="s">
        <v>24755</v>
      </c>
      <c r="G4400" t="s">
        <v>24755</v>
      </c>
      <c r="H4400" t="s">
        <v>24754</v>
      </c>
      <c r="I4400" t="s">
        <v>24754</v>
      </c>
      <c r="J4400" t="s">
        <v>19569</v>
      </c>
      <c r="L4400" t="s">
        <v>24756</v>
      </c>
      <c r="M4400">
        <v>4883</v>
      </c>
      <c r="N4400" t="s">
        <v>20302</v>
      </c>
      <c r="O4400">
        <v>1931</v>
      </c>
      <c r="P4400" t="s">
        <v>77</v>
      </c>
      <c r="Q4400" t="s">
        <v>2685</v>
      </c>
      <c r="R4400" t="s">
        <v>4380</v>
      </c>
    </row>
    <row r="4401" spans="1:18" x14ac:dyDescent="0.2">
      <c r="A4401" t="s">
        <v>24757</v>
      </c>
      <c r="B4401" t="s">
        <v>24757</v>
      </c>
      <c r="C4401" t="s">
        <v>24757</v>
      </c>
      <c r="D4401" t="s">
        <v>24758</v>
      </c>
      <c r="E4401" t="s">
        <v>24758</v>
      </c>
      <c r="F4401" t="s">
        <v>24759</v>
      </c>
      <c r="G4401" t="s">
        <v>24759</v>
      </c>
      <c r="H4401" t="s">
        <v>24758</v>
      </c>
      <c r="I4401" t="s">
        <v>24758</v>
      </c>
      <c r="J4401" t="s">
        <v>24760</v>
      </c>
      <c r="L4401" t="s">
        <v>24761</v>
      </c>
      <c r="M4401">
        <v>4043</v>
      </c>
      <c r="N4401" t="s">
        <v>1142</v>
      </c>
      <c r="O4401">
        <v>1903</v>
      </c>
      <c r="P4401" t="s">
        <v>77</v>
      </c>
      <c r="Q4401" t="s">
        <v>190</v>
      </c>
      <c r="R4401" t="s">
        <v>252</v>
      </c>
    </row>
    <row r="4402" spans="1:18" x14ac:dyDescent="0.2">
      <c r="A4402" t="s">
        <v>24762</v>
      </c>
      <c r="B4402" t="s">
        <v>24762</v>
      </c>
      <c r="C4402" t="s">
        <v>24762</v>
      </c>
      <c r="D4402" t="s">
        <v>24763</v>
      </c>
      <c r="E4402" t="s">
        <v>24763</v>
      </c>
      <c r="F4402" t="s">
        <v>24764</v>
      </c>
      <c r="G4402" t="s">
        <v>24764</v>
      </c>
      <c r="H4402" t="s">
        <v>24763</v>
      </c>
      <c r="I4402" t="s">
        <v>24763</v>
      </c>
      <c r="J4402" t="s">
        <v>24765</v>
      </c>
      <c r="K4402" t="s">
        <v>24766</v>
      </c>
      <c r="M4402">
        <v>4044</v>
      </c>
      <c r="N4402" t="s">
        <v>93</v>
      </c>
      <c r="O4402">
        <v>1979</v>
      </c>
      <c r="P4402" t="s">
        <v>62</v>
      </c>
      <c r="Q4402" t="s">
        <v>52</v>
      </c>
      <c r="R4402" t="s">
        <v>52</v>
      </c>
    </row>
    <row r="4403" spans="1:18" x14ac:dyDescent="0.2">
      <c r="A4403" t="s">
        <v>24767</v>
      </c>
      <c r="B4403" t="s">
        <v>24767</v>
      </c>
      <c r="C4403" t="s">
        <v>24767</v>
      </c>
      <c r="D4403" t="s">
        <v>24768</v>
      </c>
      <c r="E4403" t="s">
        <v>24769</v>
      </c>
      <c r="F4403" t="s">
        <v>24770</v>
      </c>
      <c r="G4403" t="s">
        <v>24771</v>
      </c>
      <c r="H4403" t="s">
        <v>24768</v>
      </c>
      <c r="I4403" t="s">
        <v>24769</v>
      </c>
      <c r="J4403" t="s">
        <v>24772</v>
      </c>
      <c r="L4403" t="s">
        <v>24773</v>
      </c>
      <c r="M4403">
        <v>4045</v>
      </c>
      <c r="N4403" t="s">
        <v>99</v>
      </c>
      <c r="O4403">
        <v>1881</v>
      </c>
      <c r="P4403" t="s">
        <v>77</v>
      </c>
      <c r="Q4403" t="s">
        <v>594</v>
      </c>
      <c r="R4403" t="s">
        <v>4816</v>
      </c>
    </row>
    <row r="4404" spans="1:18" x14ac:dyDescent="0.2">
      <c r="A4404" t="s">
        <v>24774</v>
      </c>
      <c r="B4404" t="s">
        <v>24774</v>
      </c>
      <c r="C4404" t="s">
        <v>24774</v>
      </c>
      <c r="D4404" t="s">
        <v>24775</v>
      </c>
      <c r="E4404" t="s">
        <v>24776</v>
      </c>
      <c r="F4404" t="s">
        <v>24777</v>
      </c>
      <c r="G4404" t="s">
        <v>24778</v>
      </c>
      <c r="H4404" t="s">
        <v>24775</v>
      </c>
      <c r="I4404" t="s">
        <v>24776</v>
      </c>
      <c r="J4404" t="s">
        <v>3136</v>
      </c>
      <c r="K4404" t="s">
        <v>24779</v>
      </c>
      <c r="L4404" t="s">
        <v>24780</v>
      </c>
      <c r="M4404">
        <v>4046</v>
      </c>
      <c r="N4404" t="s">
        <v>781</v>
      </c>
      <c r="O4404">
        <v>1998</v>
      </c>
      <c r="P4404" t="s">
        <v>62</v>
      </c>
      <c r="Q4404" t="s">
        <v>6367</v>
      </c>
      <c r="R4404" t="s">
        <v>52</v>
      </c>
    </row>
    <row r="4405" spans="1:18" x14ac:dyDescent="0.2">
      <c r="A4405" t="s">
        <v>24781</v>
      </c>
      <c r="B4405" t="s">
        <v>24781</v>
      </c>
      <c r="C4405" t="s">
        <v>24781</v>
      </c>
      <c r="D4405" t="s">
        <v>24782</v>
      </c>
      <c r="E4405" t="s">
        <v>24783</v>
      </c>
      <c r="F4405" t="s">
        <v>24784</v>
      </c>
      <c r="G4405" t="s">
        <v>24785</v>
      </c>
      <c r="H4405" t="s">
        <v>24782</v>
      </c>
      <c r="I4405" t="s">
        <v>24783</v>
      </c>
      <c r="J4405" t="s">
        <v>16138</v>
      </c>
      <c r="K4405" t="s">
        <v>24786</v>
      </c>
      <c r="L4405" t="s">
        <v>24787</v>
      </c>
      <c r="M4405">
        <v>4047</v>
      </c>
      <c r="N4405" t="s">
        <v>1251</v>
      </c>
      <c r="O4405">
        <v>2001</v>
      </c>
      <c r="P4405" t="s">
        <v>62</v>
      </c>
      <c r="Q4405" t="s">
        <v>3185</v>
      </c>
      <c r="R4405" t="s">
        <v>52</v>
      </c>
    </row>
    <row r="4406" spans="1:18" x14ac:dyDescent="0.2">
      <c r="A4406" t="s">
        <v>24788</v>
      </c>
      <c r="B4406" t="s">
        <v>24788</v>
      </c>
      <c r="C4406" t="s">
        <v>24788</v>
      </c>
      <c r="D4406" t="s">
        <v>24789</v>
      </c>
      <c r="E4406" t="s">
        <v>24789</v>
      </c>
      <c r="F4406" t="s">
        <v>24790</v>
      </c>
      <c r="G4406" t="s">
        <v>24790</v>
      </c>
      <c r="H4406" t="s">
        <v>24789</v>
      </c>
      <c r="I4406" t="s">
        <v>24789</v>
      </c>
      <c r="J4406" t="s">
        <v>24791</v>
      </c>
      <c r="K4406" t="s">
        <v>24792</v>
      </c>
      <c r="M4406">
        <v>4048</v>
      </c>
      <c r="N4406" t="s">
        <v>832</v>
      </c>
      <c r="O4406">
        <v>1988</v>
      </c>
      <c r="P4406" t="s">
        <v>62</v>
      </c>
      <c r="Q4406" t="s">
        <v>52</v>
      </c>
      <c r="R4406" t="s">
        <v>52</v>
      </c>
    </row>
    <row r="4407" spans="1:18" x14ac:dyDescent="0.2">
      <c r="A4407" t="s">
        <v>24793</v>
      </c>
      <c r="B4407" t="s">
        <v>24793</v>
      </c>
      <c r="C4407" t="s">
        <v>24793</v>
      </c>
      <c r="D4407" t="s">
        <v>24794</v>
      </c>
      <c r="E4407" t="s">
        <v>24794</v>
      </c>
      <c r="F4407" t="s">
        <v>24795</v>
      </c>
      <c r="G4407" t="s">
        <v>24795</v>
      </c>
      <c r="H4407" t="s">
        <v>24794</v>
      </c>
      <c r="I4407" t="s">
        <v>24794</v>
      </c>
      <c r="J4407" t="s">
        <v>24796</v>
      </c>
      <c r="K4407" t="s">
        <v>24797</v>
      </c>
      <c r="M4407">
        <v>4049</v>
      </c>
      <c r="N4407" t="s">
        <v>93</v>
      </c>
      <c r="O4407">
        <v>1979</v>
      </c>
      <c r="P4407" t="s">
        <v>62</v>
      </c>
      <c r="Q4407" t="s">
        <v>52</v>
      </c>
      <c r="R4407" t="s">
        <v>52</v>
      </c>
    </row>
    <row r="4408" spans="1:18" x14ac:dyDescent="0.2">
      <c r="A4408" t="s">
        <v>24798</v>
      </c>
      <c r="B4408" t="s">
        <v>24798</v>
      </c>
      <c r="C4408" t="s">
        <v>24798</v>
      </c>
      <c r="D4408" t="s">
        <v>24799</v>
      </c>
      <c r="E4408" t="s">
        <v>24799</v>
      </c>
      <c r="F4408" t="s">
        <v>24800</v>
      </c>
      <c r="G4408" t="s">
        <v>24800</v>
      </c>
      <c r="H4408" t="s">
        <v>24799</v>
      </c>
      <c r="I4408" t="s">
        <v>24799</v>
      </c>
      <c r="J4408" t="s">
        <v>24801</v>
      </c>
      <c r="K4408" t="s">
        <v>24802</v>
      </c>
      <c r="M4408">
        <v>4050</v>
      </c>
      <c r="N4408" t="s">
        <v>93</v>
      </c>
      <c r="O4408">
        <v>1972</v>
      </c>
      <c r="P4408" t="s">
        <v>62</v>
      </c>
      <c r="Q4408" t="s">
        <v>1636</v>
      </c>
      <c r="R4408" t="s">
        <v>1637</v>
      </c>
    </row>
    <row r="4409" spans="1:18" x14ac:dyDescent="0.2">
      <c r="A4409" t="s">
        <v>24803</v>
      </c>
      <c r="B4409" t="s">
        <v>24803</v>
      </c>
      <c r="C4409" t="s">
        <v>24803</v>
      </c>
      <c r="D4409" t="s">
        <v>24804</v>
      </c>
      <c r="E4409" t="s">
        <v>24805</v>
      </c>
      <c r="F4409" t="s">
        <v>24806</v>
      </c>
      <c r="G4409" t="s">
        <v>24807</v>
      </c>
      <c r="H4409" t="s">
        <v>24804</v>
      </c>
      <c r="I4409" t="s">
        <v>24805</v>
      </c>
      <c r="J4409" t="s">
        <v>24808</v>
      </c>
      <c r="K4409" t="s">
        <v>24809</v>
      </c>
      <c r="M4409">
        <v>4051</v>
      </c>
      <c r="N4409" t="s">
        <v>93</v>
      </c>
      <c r="O4409">
        <v>1981</v>
      </c>
      <c r="P4409" t="s">
        <v>62</v>
      </c>
      <c r="Q4409" t="s">
        <v>52</v>
      </c>
      <c r="R4409" t="s">
        <v>52</v>
      </c>
    </row>
    <row r="4410" spans="1:18" x14ac:dyDescent="0.2">
      <c r="A4410" t="s">
        <v>24810</v>
      </c>
      <c r="B4410" t="s">
        <v>24810</v>
      </c>
      <c r="C4410" t="s">
        <v>24810</v>
      </c>
      <c r="D4410" t="s">
        <v>24811</v>
      </c>
      <c r="E4410" t="s">
        <v>24811</v>
      </c>
      <c r="F4410" t="s">
        <v>24812</v>
      </c>
      <c r="G4410" t="s">
        <v>24812</v>
      </c>
      <c r="H4410" t="s">
        <v>24811</v>
      </c>
      <c r="I4410" t="s">
        <v>24811</v>
      </c>
      <c r="J4410" t="s">
        <v>24813</v>
      </c>
      <c r="K4410" t="s">
        <v>24814</v>
      </c>
      <c r="M4410">
        <v>4052</v>
      </c>
      <c r="N4410" t="s">
        <v>3695</v>
      </c>
      <c r="O4410">
        <v>1980</v>
      </c>
      <c r="P4410" t="s">
        <v>62</v>
      </c>
      <c r="Q4410" t="s">
        <v>52</v>
      </c>
      <c r="R4410" t="s">
        <v>52</v>
      </c>
    </row>
    <row r="4411" spans="1:18" x14ac:dyDescent="0.2">
      <c r="A4411" t="s">
        <v>24815</v>
      </c>
      <c r="B4411" t="s">
        <v>24815</v>
      </c>
      <c r="C4411" t="s">
        <v>24815</v>
      </c>
      <c r="D4411" t="s">
        <v>24816</v>
      </c>
      <c r="E4411" t="s">
        <v>24816</v>
      </c>
      <c r="F4411" t="s">
        <v>24817</v>
      </c>
      <c r="G4411" t="s">
        <v>24817</v>
      </c>
      <c r="H4411" t="s">
        <v>24816</v>
      </c>
      <c r="I4411" t="s">
        <v>24816</v>
      </c>
      <c r="J4411" t="s">
        <v>24818</v>
      </c>
      <c r="L4411" t="s">
        <v>24819</v>
      </c>
      <c r="M4411">
        <v>4053</v>
      </c>
      <c r="N4411" t="s">
        <v>586</v>
      </c>
      <c r="O4411">
        <v>1949</v>
      </c>
      <c r="P4411" t="s">
        <v>77</v>
      </c>
      <c r="Q4411" t="s">
        <v>52</v>
      </c>
      <c r="R4411" t="s">
        <v>52</v>
      </c>
    </row>
    <row r="4412" spans="1:18" x14ac:dyDescent="0.2">
      <c r="A4412" t="s">
        <v>24820</v>
      </c>
      <c r="B4412" t="s">
        <v>24820</v>
      </c>
      <c r="C4412" t="s">
        <v>24820</v>
      </c>
      <c r="D4412" t="s">
        <v>24821</v>
      </c>
      <c r="E4412" t="s">
        <v>24821</v>
      </c>
      <c r="F4412" t="s">
        <v>24822</v>
      </c>
      <c r="G4412" t="s">
        <v>24822</v>
      </c>
      <c r="H4412" t="s">
        <v>24821</v>
      </c>
      <c r="I4412" t="s">
        <v>24821</v>
      </c>
      <c r="J4412" t="s">
        <v>11533</v>
      </c>
      <c r="K4412" t="s">
        <v>24823</v>
      </c>
      <c r="L4412" t="s">
        <v>24824</v>
      </c>
      <c r="M4412">
        <v>4054</v>
      </c>
      <c r="N4412" t="s">
        <v>61</v>
      </c>
      <c r="O4412">
        <v>1993</v>
      </c>
      <c r="P4412" t="s">
        <v>62</v>
      </c>
      <c r="Q4412" t="s">
        <v>52</v>
      </c>
      <c r="R4412" t="s">
        <v>52</v>
      </c>
    </row>
    <row r="4413" spans="1:18" x14ac:dyDescent="0.2">
      <c r="A4413" t="s">
        <v>24825</v>
      </c>
      <c r="B4413" t="s">
        <v>24825</v>
      </c>
      <c r="C4413" t="s">
        <v>24825</v>
      </c>
      <c r="D4413" t="s">
        <v>24826</v>
      </c>
      <c r="E4413" t="s">
        <v>24826</v>
      </c>
      <c r="F4413" t="s">
        <v>24827</v>
      </c>
      <c r="G4413" t="s">
        <v>24827</v>
      </c>
      <c r="H4413" t="s">
        <v>24826</v>
      </c>
      <c r="I4413" t="s">
        <v>24826</v>
      </c>
      <c r="J4413" t="s">
        <v>10154</v>
      </c>
      <c r="M4413">
        <v>4055</v>
      </c>
      <c r="N4413" t="s">
        <v>832</v>
      </c>
      <c r="O4413">
        <v>1938</v>
      </c>
      <c r="P4413" t="s">
        <v>77</v>
      </c>
      <c r="Q4413" t="s">
        <v>52</v>
      </c>
      <c r="R4413" t="s">
        <v>52</v>
      </c>
    </row>
    <row r="4414" spans="1:18" x14ac:dyDescent="0.2">
      <c r="A4414" t="s">
        <v>24828</v>
      </c>
      <c r="B4414" t="s">
        <v>24828</v>
      </c>
      <c r="C4414" t="s">
        <v>24828</v>
      </c>
      <c r="D4414" t="s">
        <v>24829</v>
      </c>
      <c r="E4414" t="s">
        <v>24830</v>
      </c>
      <c r="F4414" t="s">
        <v>24831</v>
      </c>
      <c r="G4414" t="s">
        <v>24832</v>
      </c>
      <c r="H4414" t="s">
        <v>24829</v>
      </c>
      <c r="I4414" t="s">
        <v>24830</v>
      </c>
      <c r="J4414" t="s">
        <v>1451</v>
      </c>
      <c r="L4414" t="s">
        <v>24833</v>
      </c>
      <c r="M4414">
        <v>4056</v>
      </c>
      <c r="N4414" t="s">
        <v>61</v>
      </c>
      <c r="O4414">
        <v>1915</v>
      </c>
      <c r="P4414" t="s">
        <v>62</v>
      </c>
      <c r="Q4414" t="s">
        <v>52</v>
      </c>
      <c r="R4414" t="s">
        <v>52</v>
      </c>
    </row>
    <row r="4415" spans="1:18" x14ac:dyDescent="0.2">
      <c r="A4415" t="s">
        <v>24834</v>
      </c>
      <c r="B4415" t="s">
        <v>24834</v>
      </c>
      <c r="C4415" t="s">
        <v>24834</v>
      </c>
      <c r="D4415" t="s">
        <v>24835</v>
      </c>
      <c r="E4415" t="s">
        <v>24835</v>
      </c>
      <c r="F4415" t="s">
        <v>24836</v>
      </c>
      <c r="G4415" t="s">
        <v>24836</v>
      </c>
      <c r="H4415" t="s">
        <v>24835</v>
      </c>
      <c r="I4415" t="s">
        <v>24835</v>
      </c>
      <c r="J4415" t="s">
        <v>24837</v>
      </c>
      <c r="L4415" t="s">
        <v>24838</v>
      </c>
      <c r="M4415">
        <v>4057</v>
      </c>
      <c r="N4415" t="s">
        <v>93</v>
      </c>
      <c r="O4415">
        <v>1954</v>
      </c>
      <c r="P4415" t="s">
        <v>77</v>
      </c>
      <c r="Q4415" t="s">
        <v>2794</v>
      </c>
      <c r="R4415" t="s">
        <v>52</v>
      </c>
    </row>
    <row r="4416" spans="1:18" x14ac:dyDescent="0.2">
      <c r="A4416" t="s">
        <v>24839</v>
      </c>
      <c r="B4416" t="s">
        <v>24839</v>
      </c>
      <c r="C4416" t="s">
        <v>24839</v>
      </c>
      <c r="D4416" t="s">
        <v>24840</v>
      </c>
      <c r="E4416" t="s">
        <v>24841</v>
      </c>
      <c r="F4416" t="s">
        <v>24842</v>
      </c>
      <c r="G4416" t="s">
        <v>24843</v>
      </c>
      <c r="H4416" t="s">
        <v>24840</v>
      </c>
      <c r="I4416" t="s">
        <v>24841</v>
      </c>
      <c r="J4416" t="s">
        <v>14535</v>
      </c>
      <c r="K4416" t="s">
        <v>24844</v>
      </c>
      <c r="M4416">
        <v>4058</v>
      </c>
      <c r="N4416" t="s">
        <v>93</v>
      </c>
      <c r="O4416">
        <v>1971</v>
      </c>
      <c r="P4416" t="s">
        <v>62</v>
      </c>
      <c r="Q4416" t="s">
        <v>52</v>
      </c>
      <c r="R4416" t="s">
        <v>52</v>
      </c>
    </row>
    <row r="4417" spans="1:18" x14ac:dyDescent="0.2">
      <c r="A4417" t="s">
        <v>24845</v>
      </c>
      <c r="B4417" t="s">
        <v>24845</v>
      </c>
      <c r="C4417" t="s">
        <v>24845</v>
      </c>
      <c r="D4417" t="s">
        <v>24846</v>
      </c>
      <c r="E4417" t="s">
        <v>24847</v>
      </c>
      <c r="F4417" t="s">
        <v>24848</v>
      </c>
      <c r="G4417" t="s">
        <v>24849</v>
      </c>
      <c r="H4417" t="s">
        <v>24846</v>
      </c>
      <c r="I4417" t="s">
        <v>24847</v>
      </c>
      <c r="J4417" t="s">
        <v>24850</v>
      </c>
      <c r="K4417" t="s">
        <v>24851</v>
      </c>
      <c r="M4417">
        <v>6237</v>
      </c>
      <c r="N4417" t="s">
        <v>93</v>
      </c>
      <c r="O4417">
        <v>2013</v>
      </c>
      <c r="P4417" t="s">
        <v>62</v>
      </c>
      <c r="Q4417" t="s">
        <v>52</v>
      </c>
      <c r="R4417" t="s">
        <v>52</v>
      </c>
    </row>
    <row r="4418" spans="1:18" x14ac:dyDescent="0.2">
      <c r="A4418" t="s">
        <v>24852</v>
      </c>
      <c r="B4418" t="s">
        <v>24852</v>
      </c>
      <c r="C4418" t="s">
        <v>24852</v>
      </c>
      <c r="D4418" t="s">
        <v>24853</v>
      </c>
      <c r="E4418" t="s">
        <v>24853</v>
      </c>
      <c r="F4418" t="s">
        <v>24854</v>
      </c>
      <c r="G4418" t="s">
        <v>24854</v>
      </c>
      <c r="H4418" t="s">
        <v>24853</v>
      </c>
      <c r="I4418" t="s">
        <v>24853</v>
      </c>
      <c r="J4418" t="s">
        <v>24855</v>
      </c>
      <c r="K4418" t="s">
        <v>24856</v>
      </c>
      <c r="M4418">
        <v>4059</v>
      </c>
      <c r="N4418" t="s">
        <v>70</v>
      </c>
      <c r="O4418">
        <v>1996</v>
      </c>
      <c r="P4418" t="s">
        <v>62</v>
      </c>
      <c r="Q4418" t="s">
        <v>52</v>
      </c>
      <c r="R4418" t="s">
        <v>52</v>
      </c>
    </row>
    <row r="4419" spans="1:18" x14ac:dyDescent="0.2">
      <c r="A4419" t="s">
        <v>24857</v>
      </c>
      <c r="B4419" t="s">
        <v>24857</v>
      </c>
      <c r="C4419" t="s">
        <v>24857</v>
      </c>
      <c r="D4419" t="s">
        <v>24858</v>
      </c>
      <c r="E4419" t="s">
        <v>24858</v>
      </c>
      <c r="F4419" t="s">
        <v>24859</v>
      </c>
      <c r="G4419" t="s">
        <v>24859</v>
      </c>
      <c r="H4419" t="s">
        <v>24858</v>
      </c>
      <c r="I4419" t="s">
        <v>24858</v>
      </c>
      <c r="J4419" t="s">
        <v>24860</v>
      </c>
      <c r="M4419">
        <v>4060</v>
      </c>
      <c r="N4419" t="s">
        <v>61</v>
      </c>
      <c r="O4419">
        <v>1958</v>
      </c>
      <c r="P4419" t="s">
        <v>77</v>
      </c>
      <c r="Q4419" t="s">
        <v>52</v>
      </c>
      <c r="R4419" t="s">
        <v>52</v>
      </c>
    </row>
    <row r="4420" spans="1:18" x14ac:dyDescent="0.2">
      <c r="A4420" t="s">
        <v>24861</v>
      </c>
      <c r="B4420" t="s">
        <v>24861</v>
      </c>
      <c r="C4420" t="s">
        <v>24861</v>
      </c>
      <c r="D4420" t="s">
        <v>24862</v>
      </c>
      <c r="E4420" t="s">
        <v>24863</v>
      </c>
      <c r="F4420" t="s">
        <v>24864</v>
      </c>
      <c r="G4420" t="s">
        <v>24865</v>
      </c>
      <c r="H4420" t="s">
        <v>24862</v>
      </c>
      <c r="I4420" t="s">
        <v>24863</v>
      </c>
      <c r="J4420" t="s">
        <v>24866</v>
      </c>
      <c r="K4420" t="s">
        <v>24867</v>
      </c>
      <c r="L4420" t="s">
        <v>24868</v>
      </c>
      <c r="M4420">
        <v>4061</v>
      </c>
      <c r="N4420" t="s">
        <v>602</v>
      </c>
      <c r="O4420">
        <v>1997</v>
      </c>
      <c r="P4420" t="s">
        <v>62</v>
      </c>
      <c r="Q4420" t="s">
        <v>326</v>
      </c>
      <c r="R4420" t="s">
        <v>773</v>
      </c>
    </row>
    <row r="4421" spans="1:18" x14ac:dyDescent="0.2">
      <c r="A4421" t="s">
        <v>24869</v>
      </c>
      <c r="B4421" t="s">
        <v>24869</v>
      </c>
      <c r="C4421" t="s">
        <v>24869</v>
      </c>
      <c r="D4421" t="s">
        <v>24870</v>
      </c>
      <c r="E4421" t="s">
        <v>24870</v>
      </c>
      <c r="F4421" t="s">
        <v>24871</v>
      </c>
      <c r="G4421" t="s">
        <v>24871</v>
      </c>
      <c r="H4421" t="s">
        <v>24870</v>
      </c>
      <c r="I4421" t="s">
        <v>24870</v>
      </c>
      <c r="J4421" t="s">
        <v>24872</v>
      </c>
      <c r="K4421" t="s">
        <v>24873</v>
      </c>
      <c r="L4421" t="s">
        <v>24874</v>
      </c>
      <c r="M4421">
        <v>4062</v>
      </c>
      <c r="N4421" t="s">
        <v>107</v>
      </c>
      <c r="O4421">
        <v>1984</v>
      </c>
      <c r="P4421" t="s">
        <v>62</v>
      </c>
      <c r="Q4421" t="s">
        <v>2532</v>
      </c>
      <c r="R4421" t="s">
        <v>5078</v>
      </c>
    </row>
    <row r="4422" spans="1:18" x14ac:dyDescent="0.2">
      <c r="A4422" t="s">
        <v>24875</v>
      </c>
      <c r="B4422" t="s">
        <v>24875</v>
      </c>
      <c r="C4422" t="s">
        <v>24875</v>
      </c>
      <c r="D4422" t="s">
        <v>24876</v>
      </c>
      <c r="E4422" t="s">
        <v>24877</v>
      </c>
      <c r="F4422" t="s">
        <v>24878</v>
      </c>
      <c r="G4422" t="s">
        <v>24879</v>
      </c>
      <c r="H4422" t="s">
        <v>24876</v>
      </c>
      <c r="I4422" t="s">
        <v>24877</v>
      </c>
      <c r="J4422" t="s">
        <v>24880</v>
      </c>
      <c r="K4422" t="s">
        <v>24881</v>
      </c>
      <c r="M4422">
        <v>6333</v>
      </c>
      <c r="N4422" t="s">
        <v>174</v>
      </c>
      <c r="O4422">
        <v>2014</v>
      </c>
      <c r="P4422" t="s">
        <v>62</v>
      </c>
      <c r="Q4422" t="s">
        <v>52</v>
      </c>
      <c r="R4422" t="s">
        <v>52</v>
      </c>
    </row>
    <row r="4423" spans="1:18" x14ac:dyDescent="0.2">
      <c r="A4423" t="s">
        <v>24882</v>
      </c>
      <c r="B4423" t="s">
        <v>24882</v>
      </c>
      <c r="C4423" t="s">
        <v>24882</v>
      </c>
      <c r="D4423" t="s">
        <v>24883</v>
      </c>
      <c r="E4423" t="s">
        <v>24883</v>
      </c>
      <c r="F4423" t="s">
        <v>24884</v>
      </c>
      <c r="G4423" t="s">
        <v>24884</v>
      </c>
      <c r="H4423" t="s">
        <v>24883</v>
      </c>
      <c r="I4423" t="s">
        <v>24883</v>
      </c>
      <c r="J4423" t="s">
        <v>4565</v>
      </c>
      <c r="K4423" t="s">
        <v>24885</v>
      </c>
      <c r="M4423">
        <v>5969</v>
      </c>
      <c r="N4423" t="s">
        <v>107</v>
      </c>
      <c r="O4423">
        <v>2010</v>
      </c>
      <c r="P4423" t="s">
        <v>62</v>
      </c>
      <c r="Q4423" t="s">
        <v>52</v>
      </c>
      <c r="R4423" t="s">
        <v>52</v>
      </c>
    </row>
    <row r="4424" spans="1:18" x14ac:dyDescent="0.2">
      <c r="A4424" t="s">
        <v>24886</v>
      </c>
      <c r="B4424" t="s">
        <v>24886</v>
      </c>
      <c r="C4424" t="s">
        <v>24886</v>
      </c>
      <c r="D4424" t="s">
        <v>24887</v>
      </c>
      <c r="E4424" t="s">
        <v>24887</v>
      </c>
      <c r="F4424" t="s">
        <v>24888</v>
      </c>
      <c r="G4424" t="s">
        <v>24888</v>
      </c>
      <c r="H4424" t="s">
        <v>24887</v>
      </c>
      <c r="I4424" t="s">
        <v>24887</v>
      </c>
      <c r="J4424" t="s">
        <v>24889</v>
      </c>
      <c r="K4424" t="s">
        <v>24890</v>
      </c>
      <c r="M4424">
        <v>4063</v>
      </c>
      <c r="N4424" t="s">
        <v>93</v>
      </c>
      <c r="O4424">
        <v>2001</v>
      </c>
      <c r="P4424" t="s">
        <v>62</v>
      </c>
      <c r="Q4424" t="s">
        <v>52</v>
      </c>
      <c r="R4424" t="s">
        <v>866</v>
      </c>
    </row>
    <row r="4425" spans="1:18" x14ac:dyDescent="0.2">
      <c r="A4425" t="s">
        <v>24891</v>
      </c>
      <c r="B4425" t="s">
        <v>24891</v>
      </c>
      <c r="C4425" t="s">
        <v>24891</v>
      </c>
      <c r="D4425" t="s">
        <v>24892</v>
      </c>
      <c r="E4425" t="s">
        <v>24892</v>
      </c>
      <c r="F4425" t="s">
        <v>24893</v>
      </c>
      <c r="G4425" t="s">
        <v>24893</v>
      </c>
      <c r="H4425" t="s">
        <v>24892</v>
      </c>
      <c r="I4425" t="s">
        <v>24892</v>
      </c>
      <c r="J4425" t="s">
        <v>24894</v>
      </c>
      <c r="K4425" t="s">
        <v>24895</v>
      </c>
      <c r="L4425" t="s">
        <v>24896</v>
      </c>
      <c r="M4425">
        <v>5163</v>
      </c>
      <c r="N4425" t="s">
        <v>107</v>
      </c>
      <c r="O4425">
        <v>2001</v>
      </c>
      <c r="P4425" t="s">
        <v>62</v>
      </c>
      <c r="Q4425" t="s">
        <v>52</v>
      </c>
      <c r="R4425" t="s">
        <v>866</v>
      </c>
    </row>
    <row r="4426" spans="1:18" x14ac:dyDescent="0.2">
      <c r="A4426" t="s">
        <v>24897</v>
      </c>
      <c r="B4426" t="s">
        <v>24897</v>
      </c>
      <c r="C4426" t="s">
        <v>24897</v>
      </c>
      <c r="D4426" t="s">
        <v>24898</v>
      </c>
      <c r="E4426" t="s">
        <v>24899</v>
      </c>
      <c r="F4426" t="s">
        <v>24900</v>
      </c>
      <c r="G4426" t="s">
        <v>24901</v>
      </c>
      <c r="H4426" t="s">
        <v>24898</v>
      </c>
      <c r="I4426" t="s">
        <v>24899</v>
      </c>
      <c r="J4426" t="s">
        <v>24902</v>
      </c>
      <c r="K4426" t="s">
        <v>24903</v>
      </c>
      <c r="L4426" t="s">
        <v>24904</v>
      </c>
      <c r="M4426">
        <v>4064</v>
      </c>
      <c r="N4426" t="s">
        <v>93</v>
      </c>
      <c r="O4426">
        <v>1993</v>
      </c>
      <c r="P4426" t="s">
        <v>62</v>
      </c>
      <c r="Q4426" t="s">
        <v>3233</v>
      </c>
      <c r="R4426" t="s">
        <v>8337</v>
      </c>
    </row>
    <row r="4427" spans="1:18" x14ac:dyDescent="0.2">
      <c r="A4427" t="s">
        <v>24905</v>
      </c>
      <c r="B4427" t="s">
        <v>24905</v>
      </c>
      <c r="C4427" t="s">
        <v>24905</v>
      </c>
      <c r="D4427" t="s">
        <v>24906</v>
      </c>
      <c r="E4427" t="s">
        <v>24906</v>
      </c>
      <c r="F4427" t="s">
        <v>24907</v>
      </c>
      <c r="G4427" t="s">
        <v>24907</v>
      </c>
      <c r="H4427" t="s">
        <v>24906</v>
      </c>
      <c r="I4427" t="s">
        <v>24906</v>
      </c>
      <c r="J4427" t="s">
        <v>6869</v>
      </c>
      <c r="K4427" t="s">
        <v>24908</v>
      </c>
      <c r="M4427">
        <v>5722</v>
      </c>
      <c r="N4427" t="s">
        <v>93</v>
      </c>
      <c r="O4427">
        <v>2008</v>
      </c>
      <c r="P4427" t="s">
        <v>62</v>
      </c>
      <c r="Q4427" t="s">
        <v>52</v>
      </c>
      <c r="R4427" t="s">
        <v>52</v>
      </c>
    </row>
    <row r="4428" spans="1:18" x14ac:dyDescent="0.2">
      <c r="A4428" t="s">
        <v>24909</v>
      </c>
      <c r="B4428" t="s">
        <v>24909</v>
      </c>
      <c r="C4428" t="s">
        <v>24909</v>
      </c>
      <c r="D4428" t="s">
        <v>24910</v>
      </c>
      <c r="E4428" t="s">
        <v>24910</v>
      </c>
      <c r="F4428" t="s">
        <v>24911</v>
      </c>
      <c r="G4428" t="s">
        <v>24911</v>
      </c>
      <c r="H4428" t="s">
        <v>24910</v>
      </c>
      <c r="I4428" t="s">
        <v>24910</v>
      </c>
      <c r="J4428" t="s">
        <v>182</v>
      </c>
      <c r="K4428" t="s">
        <v>24912</v>
      </c>
      <c r="L4428" t="s">
        <v>24913</v>
      </c>
      <c r="M4428">
        <v>4065</v>
      </c>
      <c r="N4428" t="s">
        <v>93</v>
      </c>
      <c r="O4428">
        <v>1990</v>
      </c>
      <c r="P4428" t="s">
        <v>62</v>
      </c>
      <c r="Q4428" t="s">
        <v>52</v>
      </c>
      <c r="R4428" t="s">
        <v>52</v>
      </c>
    </row>
    <row r="4429" spans="1:18" x14ac:dyDescent="0.2">
      <c r="A4429" t="s">
        <v>24914</v>
      </c>
      <c r="B4429" t="s">
        <v>24914</v>
      </c>
      <c r="C4429" t="s">
        <v>24914</v>
      </c>
      <c r="D4429" t="s">
        <v>24915</v>
      </c>
      <c r="E4429" t="s">
        <v>24915</v>
      </c>
      <c r="F4429" t="s">
        <v>24916</v>
      </c>
      <c r="G4429" t="s">
        <v>24916</v>
      </c>
      <c r="H4429" t="s">
        <v>24915</v>
      </c>
      <c r="I4429" t="s">
        <v>24915</v>
      </c>
      <c r="J4429" t="s">
        <v>20249</v>
      </c>
      <c r="L4429" t="s">
        <v>24917</v>
      </c>
      <c r="M4429">
        <v>4066</v>
      </c>
      <c r="N4429" t="s">
        <v>61</v>
      </c>
      <c r="O4429">
        <v>1939</v>
      </c>
      <c r="P4429" t="s">
        <v>77</v>
      </c>
      <c r="Q4429" t="s">
        <v>52</v>
      </c>
      <c r="R4429" t="s">
        <v>52</v>
      </c>
    </row>
    <row r="4430" spans="1:18" x14ac:dyDescent="0.2">
      <c r="A4430" t="s">
        <v>24918</v>
      </c>
      <c r="B4430" t="s">
        <v>24918</v>
      </c>
      <c r="C4430" t="s">
        <v>24918</v>
      </c>
      <c r="D4430" t="s">
        <v>24919</v>
      </c>
      <c r="E4430" t="s">
        <v>24919</v>
      </c>
      <c r="F4430" t="s">
        <v>24920</v>
      </c>
      <c r="G4430" t="s">
        <v>24920</v>
      </c>
      <c r="H4430" t="s">
        <v>24919</v>
      </c>
      <c r="I4430" t="s">
        <v>24919</v>
      </c>
      <c r="J4430" t="s">
        <v>10654</v>
      </c>
      <c r="K4430" t="s">
        <v>24921</v>
      </c>
      <c r="M4430">
        <v>4067</v>
      </c>
      <c r="N4430" t="s">
        <v>279</v>
      </c>
      <c r="O4430">
        <v>1993</v>
      </c>
      <c r="P4430" t="s">
        <v>62</v>
      </c>
      <c r="Q4430" t="s">
        <v>52</v>
      </c>
      <c r="R4430" t="s">
        <v>3160</v>
      </c>
    </row>
    <row r="4431" spans="1:18" x14ac:dyDescent="0.2">
      <c r="A4431" t="s">
        <v>24922</v>
      </c>
      <c r="B4431" t="s">
        <v>24922</v>
      </c>
      <c r="C4431" t="s">
        <v>24922</v>
      </c>
      <c r="D4431" t="s">
        <v>24923</v>
      </c>
      <c r="E4431" t="s">
        <v>24924</v>
      </c>
      <c r="F4431" t="s">
        <v>24925</v>
      </c>
      <c r="G4431" t="s">
        <v>24926</v>
      </c>
      <c r="H4431" t="s">
        <v>24923</v>
      </c>
      <c r="I4431" t="s">
        <v>24924</v>
      </c>
      <c r="J4431" t="s">
        <v>24927</v>
      </c>
      <c r="M4431">
        <v>5104</v>
      </c>
      <c r="N4431" t="s">
        <v>93</v>
      </c>
      <c r="O4431">
        <v>1953</v>
      </c>
      <c r="P4431" t="s">
        <v>1296</v>
      </c>
      <c r="Q4431" t="s">
        <v>52</v>
      </c>
      <c r="R4431" t="s">
        <v>52</v>
      </c>
    </row>
    <row r="4432" spans="1:18" x14ac:dyDescent="0.2">
      <c r="A4432" t="s">
        <v>24928</v>
      </c>
      <c r="B4432" t="s">
        <v>24928</v>
      </c>
      <c r="C4432" t="s">
        <v>24928</v>
      </c>
      <c r="D4432" t="s">
        <v>24929</v>
      </c>
      <c r="E4432" t="s">
        <v>24930</v>
      </c>
      <c r="F4432" t="s">
        <v>24931</v>
      </c>
      <c r="G4432" t="s">
        <v>24932</v>
      </c>
      <c r="H4432" t="s">
        <v>24929</v>
      </c>
      <c r="I4432" t="s">
        <v>24930</v>
      </c>
      <c r="J4432" t="s">
        <v>24933</v>
      </c>
      <c r="K4432" t="s">
        <v>24934</v>
      </c>
      <c r="L4432" t="s">
        <v>24935</v>
      </c>
      <c r="M4432">
        <v>4068</v>
      </c>
      <c r="N4432" t="s">
        <v>93</v>
      </c>
      <c r="O4432">
        <v>1980</v>
      </c>
      <c r="P4432" t="s">
        <v>62</v>
      </c>
      <c r="Q4432" t="s">
        <v>52</v>
      </c>
      <c r="R4432" t="s">
        <v>14244</v>
      </c>
    </row>
    <row r="4433" spans="1:18" x14ac:dyDescent="0.2">
      <c r="A4433" t="s">
        <v>24936</v>
      </c>
      <c r="B4433" t="s">
        <v>24936</v>
      </c>
      <c r="C4433" t="s">
        <v>24936</v>
      </c>
      <c r="D4433" t="s">
        <v>24937</v>
      </c>
      <c r="E4433" t="s">
        <v>24938</v>
      </c>
      <c r="F4433" t="s">
        <v>24939</v>
      </c>
      <c r="G4433" t="s">
        <v>24940</v>
      </c>
      <c r="H4433" t="s">
        <v>24937</v>
      </c>
      <c r="I4433" t="s">
        <v>24938</v>
      </c>
      <c r="J4433" t="s">
        <v>24941</v>
      </c>
      <c r="K4433" t="s">
        <v>24942</v>
      </c>
      <c r="M4433">
        <v>5945</v>
      </c>
      <c r="N4433" t="s">
        <v>1505</v>
      </c>
      <c r="O4433">
        <v>2011</v>
      </c>
      <c r="P4433" t="s">
        <v>62</v>
      </c>
      <c r="Q4433" t="s">
        <v>52</v>
      </c>
      <c r="R4433" t="s">
        <v>52</v>
      </c>
    </row>
    <row r="4434" spans="1:18" x14ac:dyDescent="0.2">
      <c r="A4434" t="s">
        <v>24943</v>
      </c>
      <c r="B4434" t="s">
        <v>24943</v>
      </c>
      <c r="C4434" t="s">
        <v>24943</v>
      </c>
      <c r="D4434" t="s">
        <v>24944</v>
      </c>
      <c r="E4434" t="s">
        <v>24945</v>
      </c>
      <c r="F4434" t="s">
        <v>24946</v>
      </c>
      <c r="G4434" t="s">
        <v>24947</v>
      </c>
      <c r="H4434" t="s">
        <v>24944</v>
      </c>
      <c r="I4434" t="s">
        <v>24945</v>
      </c>
      <c r="J4434" t="s">
        <v>13736</v>
      </c>
      <c r="K4434" t="s">
        <v>24948</v>
      </c>
      <c r="M4434">
        <v>6458</v>
      </c>
      <c r="N4434" t="s">
        <v>61</v>
      </c>
      <c r="O4434">
        <v>2015</v>
      </c>
      <c r="P4434" t="s">
        <v>108</v>
      </c>
      <c r="Q4434" t="s">
        <v>52</v>
      </c>
      <c r="R4434" t="s">
        <v>52</v>
      </c>
    </row>
    <row r="4435" spans="1:18" x14ac:dyDescent="0.2">
      <c r="A4435" t="s">
        <v>24949</v>
      </c>
      <c r="B4435" t="s">
        <v>24949</v>
      </c>
      <c r="C4435" t="s">
        <v>24949</v>
      </c>
      <c r="D4435" t="s">
        <v>24950</v>
      </c>
      <c r="E4435" t="s">
        <v>24951</v>
      </c>
      <c r="F4435" t="s">
        <v>24952</v>
      </c>
      <c r="G4435" t="s">
        <v>24953</v>
      </c>
      <c r="H4435" t="s">
        <v>24950</v>
      </c>
      <c r="I4435" t="s">
        <v>24951</v>
      </c>
      <c r="J4435" t="s">
        <v>24954</v>
      </c>
      <c r="K4435" t="s">
        <v>24955</v>
      </c>
      <c r="M4435">
        <v>6354</v>
      </c>
      <c r="N4435" t="s">
        <v>93</v>
      </c>
      <c r="O4435">
        <v>2014</v>
      </c>
      <c r="P4435" t="s">
        <v>62</v>
      </c>
      <c r="Q4435" t="s">
        <v>52</v>
      </c>
      <c r="R4435" t="s">
        <v>52</v>
      </c>
    </row>
    <row r="4436" spans="1:18" x14ac:dyDescent="0.2">
      <c r="A4436" t="s">
        <v>24956</v>
      </c>
      <c r="B4436" t="s">
        <v>24956</v>
      </c>
      <c r="C4436" t="s">
        <v>24956</v>
      </c>
      <c r="D4436" t="s">
        <v>21200</v>
      </c>
      <c r="E4436" t="s">
        <v>21200</v>
      </c>
      <c r="F4436" t="s">
        <v>21201</v>
      </c>
      <c r="G4436" t="s">
        <v>21201</v>
      </c>
      <c r="H4436" t="s">
        <v>21200</v>
      </c>
      <c r="I4436" t="s">
        <v>21200</v>
      </c>
      <c r="J4436" t="s">
        <v>21202</v>
      </c>
      <c r="M4436">
        <v>4069</v>
      </c>
      <c r="N4436" t="s">
        <v>93</v>
      </c>
      <c r="O4436">
        <v>1962</v>
      </c>
      <c r="P4436" t="s">
        <v>77</v>
      </c>
      <c r="Q4436" t="s">
        <v>52</v>
      </c>
      <c r="R4436" t="s">
        <v>52</v>
      </c>
    </row>
    <row r="4437" spans="1:18" x14ac:dyDescent="0.2">
      <c r="A4437" t="s">
        <v>24957</v>
      </c>
      <c r="B4437" t="s">
        <v>24957</v>
      </c>
      <c r="C4437" t="s">
        <v>24957</v>
      </c>
      <c r="D4437" t="s">
        <v>24958</v>
      </c>
      <c r="E4437" t="s">
        <v>24959</v>
      </c>
      <c r="F4437" t="s">
        <v>24960</v>
      </c>
      <c r="G4437" t="s">
        <v>24961</v>
      </c>
      <c r="H4437" t="s">
        <v>24958</v>
      </c>
      <c r="I4437" t="s">
        <v>24959</v>
      </c>
      <c r="J4437" t="s">
        <v>23011</v>
      </c>
      <c r="K4437" t="s">
        <v>24962</v>
      </c>
      <c r="M4437">
        <v>4070</v>
      </c>
      <c r="N4437" t="s">
        <v>1349</v>
      </c>
      <c r="O4437">
        <v>1997</v>
      </c>
      <c r="P4437" t="s">
        <v>62</v>
      </c>
      <c r="Q4437" t="s">
        <v>52</v>
      </c>
      <c r="R4437" t="s">
        <v>52</v>
      </c>
    </row>
    <row r="4438" spans="1:18" x14ac:dyDescent="0.2">
      <c r="A4438" t="s">
        <v>24963</v>
      </c>
      <c r="B4438" t="s">
        <v>24963</v>
      </c>
      <c r="C4438" t="s">
        <v>24963</v>
      </c>
      <c r="D4438" t="s">
        <v>16591</v>
      </c>
      <c r="E4438" t="s">
        <v>16591</v>
      </c>
      <c r="F4438" t="s">
        <v>16592</v>
      </c>
      <c r="G4438" t="s">
        <v>16592</v>
      </c>
      <c r="H4438" t="s">
        <v>16591</v>
      </c>
      <c r="I4438" t="s">
        <v>16591</v>
      </c>
      <c r="J4438" t="s">
        <v>16593</v>
      </c>
      <c r="M4438">
        <v>4071</v>
      </c>
      <c r="N4438" t="s">
        <v>61</v>
      </c>
      <c r="O4438">
        <v>1912</v>
      </c>
      <c r="P4438" t="s">
        <v>77</v>
      </c>
      <c r="Q4438" t="s">
        <v>4657</v>
      </c>
      <c r="R4438" t="s">
        <v>4199</v>
      </c>
    </row>
    <row r="4439" spans="1:18" x14ac:dyDescent="0.2">
      <c r="A4439" t="s">
        <v>24964</v>
      </c>
      <c r="B4439" t="s">
        <v>24964</v>
      </c>
      <c r="C4439" t="s">
        <v>24964</v>
      </c>
      <c r="D4439" t="s">
        <v>24965</v>
      </c>
      <c r="E4439" t="s">
        <v>24966</v>
      </c>
      <c r="F4439" t="s">
        <v>24967</v>
      </c>
      <c r="G4439" t="s">
        <v>24968</v>
      </c>
      <c r="H4439" t="s">
        <v>24965</v>
      </c>
      <c r="I4439" t="s">
        <v>24966</v>
      </c>
      <c r="J4439" t="s">
        <v>24969</v>
      </c>
      <c r="L4439" t="s">
        <v>24970</v>
      </c>
      <c r="M4439">
        <v>4072</v>
      </c>
      <c r="N4439" t="s">
        <v>145</v>
      </c>
      <c r="O4439">
        <v>1876</v>
      </c>
      <c r="P4439" t="s">
        <v>1296</v>
      </c>
      <c r="Q4439" t="s">
        <v>52</v>
      </c>
      <c r="R4439" t="s">
        <v>52</v>
      </c>
    </row>
    <row r="4440" spans="1:18" x14ac:dyDescent="0.2">
      <c r="A4440" t="s">
        <v>24971</v>
      </c>
      <c r="B4440" t="s">
        <v>24971</v>
      </c>
      <c r="C4440" t="s">
        <v>24971</v>
      </c>
      <c r="D4440" t="s">
        <v>24972</v>
      </c>
      <c r="E4440" t="s">
        <v>24973</v>
      </c>
      <c r="F4440" t="s">
        <v>24974</v>
      </c>
      <c r="G4440" t="s">
        <v>24975</v>
      </c>
      <c r="H4440" t="s">
        <v>24972</v>
      </c>
      <c r="I4440" t="s">
        <v>24973</v>
      </c>
      <c r="J4440" t="s">
        <v>24976</v>
      </c>
      <c r="L4440" t="s">
        <v>24977</v>
      </c>
      <c r="M4440">
        <v>4073</v>
      </c>
      <c r="N4440" t="s">
        <v>151</v>
      </c>
      <c r="O4440">
        <v>1845</v>
      </c>
      <c r="P4440" t="s">
        <v>62</v>
      </c>
      <c r="Q4440" t="s">
        <v>4687</v>
      </c>
      <c r="R4440" t="s">
        <v>4689</v>
      </c>
    </row>
    <row r="4441" spans="1:18" x14ac:dyDescent="0.2">
      <c r="A4441" t="s">
        <v>24978</v>
      </c>
      <c r="B4441" t="s">
        <v>24978</v>
      </c>
      <c r="C4441" t="s">
        <v>24978</v>
      </c>
      <c r="D4441" t="s">
        <v>24979</v>
      </c>
      <c r="E4441" t="s">
        <v>24980</v>
      </c>
      <c r="F4441" t="s">
        <v>24981</v>
      </c>
      <c r="G4441" t="s">
        <v>24982</v>
      </c>
      <c r="H4441" t="s">
        <v>24979</v>
      </c>
      <c r="I4441" t="s">
        <v>24980</v>
      </c>
      <c r="J4441" t="s">
        <v>1040</v>
      </c>
      <c r="M4441">
        <v>4074</v>
      </c>
      <c r="N4441" t="s">
        <v>174</v>
      </c>
      <c r="O4441">
        <v>1878</v>
      </c>
      <c r="P4441" t="s">
        <v>77</v>
      </c>
      <c r="Q4441" t="s">
        <v>52</v>
      </c>
      <c r="R4441" t="s">
        <v>52</v>
      </c>
    </row>
    <row r="4442" spans="1:18" x14ac:dyDescent="0.2">
      <c r="A4442" t="s">
        <v>24983</v>
      </c>
      <c r="B4442" t="s">
        <v>24983</v>
      </c>
      <c r="C4442" t="s">
        <v>24983</v>
      </c>
      <c r="D4442" t="s">
        <v>24984</v>
      </c>
      <c r="E4442" t="s">
        <v>24984</v>
      </c>
      <c r="F4442" t="s">
        <v>24985</v>
      </c>
      <c r="G4442" t="s">
        <v>24985</v>
      </c>
      <c r="H4442" t="s">
        <v>24984</v>
      </c>
      <c r="I4442" t="s">
        <v>24984</v>
      </c>
      <c r="J4442" t="s">
        <v>1341</v>
      </c>
      <c r="M4442">
        <v>4075</v>
      </c>
      <c r="N4442" t="s">
        <v>61</v>
      </c>
      <c r="O4442">
        <v>1881</v>
      </c>
      <c r="P4442" t="s">
        <v>62</v>
      </c>
      <c r="Q4442" t="s">
        <v>865</v>
      </c>
      <c r="R4442" t="s">
        <v>866</v>
      </c>
    </row>
    <row r="4443" spans="1:18" x14ac:dyDescent="0.2">
      <c r="A4443" t="s">
        <v>24986</v>
      </c>
      <c r="B4443" t="s">
        <v>24986</v>
      </c>
      <c r="C4443" t="s">
        <v>24986</v>
      </c>
      <c r="D4443" t="s">
        <v>24987</v>
      </c>
      <c r="E4443" t="s">
        <v>24988</v>
      </c>
      <c r="F4443" t="s">
        <v>24989</v>
      </c>
      <c r="G4443" t="s">
        <v>24990</v>
      </c>
      <c r="H4443" t="s">
        <v>24987</v>
      </c>
      <c r="I4443" t="s">
        <v>24988</v>
      </c>
      <c r="J4443" t="s">
        <v>24991</v>
      </c>
      <c r="K4443" t="s">
        <v>24992</v>
      </c>
      <c r="M4443">
        <v>4076</v>
      </c>
      <c r="N4443" t="s">
        <v>7763</v>
      </c>
      <c r="O4443">
        <v>1892</v>
      </c>
      <c r="P4443" t="s">
        <v>62</v>
      </c>
      <c r="Q4443" t="s">
        <v>52</v>
      </c>
      <c r="R4443" t="s">
        <v>5430</v>
      </c>
    </row>
    <row r="4444" spans="1:18" x14ac:dyDescent="0.2">
      <c r="A4444" t="s">
        <v>24993</v>
      </c>
      <c r="B4444" t="s">
        <v>24993</v>
      </c>
      <c r="C4444" t="s">
        <v>24993</v>
      </c>
      <c r="D4444" t="s">
        <v>24994</v>
      </c>
      <c r="E4444" t="s">
        <v>24995</v>
      </c>
      <c r="F4444" t="s">
        <v>24996</v>
      </c>
      <c r="G4444" t="s">
        <v>24997</v>
      </c>
      <c r="H4444" t="s">
        <v>24994</v>
      </c>
      <c r="I4444" t="s">
        <v>24995</v>
      </c>
      <c r="J4444" t="s">
        <v>24998</v>
      </c>
      <c r="K4444" t="s">
        <v>24999</v>
      </c>
      <c r="M4444">
        <v>4077</v>
      </c>
      <c r="N4444" t="s">
        <v>93</v>
      </c>
      <c r="O4444">
        <v>1978</v>
      </c>
      <c r="P4444" t="s">
        <v>62</v>
      </c>
      <c r="Q4444" t="s">
        <v>3701</v>
      </c>
      <c r="R4444" t="s">
        <v>3702</v>
      </c>
    </row>
    <row r="4445" spans="1:18" x14ac:dyDescent="0.2">
      <c r="A4445" t="s">
        <v>25000</v>
      </c>
      <c r="B4445" t="s">
        <v>25000</v>
      </c>
      <c r="C4445" t="s">
        <v>25000</v>
      </c>
      <c r="D4445" t="s">
        <v>25001</v>
      </c>
      <c r="E4445" t="s">
        <v>25001</v>
      </c>
      <c r="F4445" t="s">
        <v>25002</v>
      </c>
      <c r="G4445" t="s">
        <v>25002</v>
      </c>
      <c r="H4445" t="s">
        <v>25001</v>
      </c>
      <c r="I4445" t="s">
        <v>25001</v>
      </c>
      <c r="J4445" t="s">
        <v>25003</v>
      </c>
      <c r="K4445" t="s">
        <v>25004</v>
      </c>
      <c r="M4445">
        <v>4078</v>
      </c>
      <c r="N4445" t="s">
        <v>1251</v>
      </c>
      <c r="O4445">
        <v>1998</v>
      </c>
      <c r="P4445" t="s">
        <v>62</v>
      </c>
      <c r="Q4445" t="s">
        <v>52</v>
      </c>
      <c r="R4445" t="s">
        <v>52</v>
      </c>
    </row>
    <row r="4446" spans="1:18" x14ac:dyDescent="0.2">
      <c r="A4446" t="s">
        <v>25005</v>
      </c>
      <c r="B4446" t="s">
        <v>25005</v>
      </c>
      <c r="C4446" t="s">
        <v>25005</v>
      </c>
      <c r="D4446" t="s">
        <v>25006</v>
      </c>
      <c r="E4446" t="s">
        <v>25006</v>
      </c>
      <c r="F4446" t="s">
        <v>25007</v>
      </c>
      <c r="G4446" t="s">
        <v>25007</v>
      </c>
      <c r="H4446" t="s">
        <v>25006</v>
      </c>
      <c r="I4446" t="s">
        <v>25006</v>
      </c>
      <c r="J4446" t="s">
        <v>13368</v>
      </c>
      <c r="K4446" t="s">
        <v>25008</v>
      </c>
      <c r="L4446" t="s">
        <v>25009</v>
      </c>
      <c r="M4446">
        <v>4079</v>
      </c>
      <c r="N4446" t="s">
        <v>61</v>
      </c>
      <c r="O4446">
        <v>1983</v>
      </c>
      <c r="P4446" t="s">
        <v>62</v>
      </c>
      <c r="Q4446" t="s">
        <v>52</v>
      </c>
      <c r="R4446" t="s">
        <v>52</v>
      </c>
    </row>
    <row r="4447" spans="1:18" x14ac:dyDescent="0.2">
      <c r="A4447" t="s">
        <v>25010</v>
      </c>
      <c r="B4447" t="s">
        <v>25010</v>
      </c>
      <c r="C4447" t="s">
        <v>25010</v>
      </c>
      <c r="D4447" t="s">
        <v>25011</v>
      </c>
      <c r="E4447" t="s">
        <v>25012</v>
      </c>
      <c r="F4447" t="s">
        <v>25013</v>
      </c>
      <c r="G4447" t="s">
        <v>25014</v>
      </c>
      <c r="H4447" t="s">
        <v>25011</v>
      </c>
      <c r="I4447" t="s">
        <v>25012</v>
      </c>
      <c r="J4447" t="s">
        <v>25015</v>
      </c>
      <c r="L4447" t="s">
        <v>25016</v>
      </c>
      <c r="M4447">
        <v>4080</v>
      </c>
      <c r="N4447" t="s">
        <v>264</v>
      </c>
      <c r="O4447">
        <v>1850</v>
      </c>
      <c r="P4447" t="s">
        <v>77</v>
      </c>
      <c r="Q4447" t="s">
        <v>420</v>
      </c>
      <c r="R4447" t="s">
        <v>3755</v>
      </c>
    </row>
    <row r="4448" spans="1:18" x14ac:dyDescent="0.2">
      <c r="A4448" t="s">
        <v>25017</v>
      </c>
      <c r="B4448" t="s">
        <v>25017</v>
      </c>
      <c r="C4448" t="s">
        <v>25017</v>
      </c>
      <c r="D4448" t="s">
        <v>25018</v>
      </c>
      <c r="E4448" t="s">
        <v>25019</v>
      </c>
      <c r="F4448" t="s">
        <v>25020</v>
      </c>
      <c r="G4448" t="s">
        <v>25021</v>
      </c>
      <c r="H4448" t="s">
        <v>25018</v>
      </c>
      <c r="I4448" t="s">
        <v>25019</v>
      </c>
      <c r="J4448" t="s">
        <v>25022</v>
      </c>
      <c r="K4448" t="s">
        <v>25023</v>
      </c>
      <c r="L4448" t="s">
        <v>25024</v>
      </c>
      <c r="M4448">
        <v>4081</v>
      </c>
      <c r="N4448" t="s">
        <v>586</v>
      </c>
      <c r="O4448">
        <v>1987</v>
      </c>
      <c r="P4448" t="s">
        <v>62</v>
      </c>
      <c r="Q4448" t="s">
        <v>52</v>
      </c>
      <c r="R4448" t="s">
        <v>52</v>
      </c>
    </row>
    <row r="4449" spans="1:18" x14ac:dyDescent="0.2">
      <c r="A4449" t="s">
        <v>25025</v>
      </c>
      <c r="B4449" t="s">
        <v>25025</v>
      </c>
      <c r="C4449" t="s">
        <v>25025</v>
      </c>
      <c r="D4449" t="s">
        <v>25026</v>
      </c>
      <c r="E4449" t="s">
        <v>25026</v>
      </c>
      <c r="F4449" t="s">
        <v>25027</v>
      </c>
      <c r="G4449" t="s">
        <v>25027</v>
      </c>
      <c r="H4449" t="s">
        <v>25026</v>
      </c>
      <c r="I4449" t="s">
        <v>25026</v>
      </c>
      <c r="J4449" t="s">
        <v>397</v>
      </c>
      <c r="L4449" t="s">
        <v>25028</v>
      </c>
      <c r="M4449">
        <v>4083</v>
      </c>
      <c r="N4449" t="s">
        <v>400</v>
      </c>
      <c r="O4449">
        <v>1962</v>
      </c>
      <c r="P4449" t="s">
        <v>62</v>
      </c>
      <c r="Q4449" t="s">
        <v>5342</v>
      </c>
      <c r="R4449" t="s">
        <v>11286</v>
      </c>
    </row>
    <row r="4450" spans="1:18" x14ac:dyDescent="0.2">
      <c r="A4450" t="s">
        <v>25029</v>
      </c>
      <c r="B4450" t="s">
        <v>25029</v>
      </c>
      <c r="C4450" t="s">
        <v>25029</v>
      </c>
      <c r="D4450" t="s">
        <v>25030</v>
      </c>
      <c r="E4450" t="s">
        <v>25031</v>
      </c>
      <c r="F4450" t="s">
        <v>25032</v>
      </c>
      <c r="G4450" t="s">
        <v>25033</v>
      </c>
      <c r="H4450" t="s">
        <v>25030</v>
      </c>
      <c r="I4450" t="s">
        <v>25031</v>
      </c>
      <c r="J4450" t="s">
        <v>25034</v>
      </c>
      <c r="K4450" t="s">
        <v>25035</v>
      </c>
      <c r="M4450">
        <v>6567</v>
      </c>
      <c r="N4450" t="s">
        <v>586</v>
      </c>
      <c r="O4450">
        <v>2016</v>
      </c>
      <c r="P4450" t="s">
        <v>108</v>
      </c>
      <c r="Q4450" t="s">
        <v>52</v>
      </c>
      <c r="R4450" t="s">
        <v>52</v>
      </c>
    </row>
    <row r="4451" spans="1:18" x14ac:dyDescent="0.2">
      <c r="A4451" t="s">
        <v>25036</v>
      </c>
      <c r="B4451" t="s">
        <v>25036</v>
      </c>
      <c r="C4451" t="s">
        <v>25036</v>
      </c>
      <c r="D4451" t="s">
        <v>25037</v>
      </c>
      <c r="E4451" t="s">
        <v>25037</v>
      </c>
      <c r="F4451" t="s">
        <v>25038</v>
      </c>
      <c r="G4451" t="s">
        <v>25038</v>
      </c>
      <c r="H4451" t="s">
        <v>25037</v>
      </c>
      <c r="I4451" t="s">
        <v>25037</v>
      </c>
      <c r="J4451" t="s">
        <v>18806</v>
      </c>
      <c r="K4451" t="s">
        <v>25039</v>
      </c>
      <c r="M4451">
        <v>4084</v>
      </c>
      <c r="N4451" t="s">
        <v>61</v>
      </c>
      <c r="O4451">
        <v>1970</v>
      </c>
      <c r="P4451" t="s">
        <v>62</v>
      </c>
      <c r="Q4451" t="s">
        <v>52</v>
      </c>
      <c r="R4451" t="s">
        <v>52</v>
      </c>
    </row>
    <row r="4452" spans="1:18" x14ac:dyDescent="0.2">
      <c r="A4452" t="s">
        <v>25040</v>
      </c>
      <c r="B4452" t="s">
        <v>25040</v>
      </c>
      <c r="C4452" t="s">
        <v>25040</v>
      </c>
      <c r="D4452" t="s">
        <v>25041</v>
      </c>
      <c r="E4452" t="s">
        <v>25041</v>
      </c>
      <c r="F4452" t="s">
        <v>25042</v>
      </c>
      <c r="G4452" t="s">
        <v>25042</v>
      </c>
      <c r="H4452" t="s">
        <v>25041</v>
      </c>
      <c r="I4452" t="s">
        <v>25041</v>
      </c>
      <c r="J4452" t="s">
        <v>25043</v>
      </c>
      <c r="K4452" t="s">
        <v>25044</v>
      </c>
      <c r="M4452">
        <v>6294</v>
      </c>
      <c r="N4452" t="s">
        <v>1505</v>
      </c>
      <c r="O4452">
        <v>2013</v>
      </c>
      <c r="P4452" t="s">
        <v>62</v>
      </c>
      <c r="Q4452" t="s">
        <v>52</v>
      </c>
      <c r="R4452" t="s">
        <v>52</v>
      </c>
    </row>
    <row r="4453" spans="1:18" x14ac:dyDescent="0.2">
      <c r="A4453" t="s">
        <v>25045</v>
      </c>
      <c r="B4453" t="s">
        <v>25045</v>
      </c>
      <c r="C4453" t="s">
        <v>25045</v>
      </c>
      <c r="D4453" t="s">
        <v>25046</v>
      </c>
      <c r="E4453" t="s">
        <v>25046</v>
      </c>
      <c r="F4453" t="s">
        <v>25046</v>
      </c>
      <c r="G4453" t="s">
        <v>25046</v>
      </c>
      <c r="H4453" t="s">
        <v>25046</v>
      </c>
      <c r="I4453" t="s">
        <v>25046</v>
      </c>
      <c r="J4453" t="s">
        <v>25046</v>
      </c>
      <c r="K4453" t="s">
        <v>25047</v>
      </c>
      <c r="L4453" t="s">
        <v>25048</v>
      </c>
      <c r="M4453">
        <v>4085</v>
      </c>
      <c r="N4453" t="s">
        <v>6883</v>
      </c>
      <c r="O4453">
        <v>1982</v>
      </c>
      <c r="P4453" t="s">
        <v>62</v>
      </c>
      <c r="Q4453" t="s">
        <v>52</v>
      </c>
      <c r="R4453" t="s">
        <v>52</v>
      </c>
    </row>
    <row r="4454" spans="1:18" x14ac:dyDescent="0.2">
      <c r="A4454" t="s">
        <v>25049</v>
      </c>
      <c r="B4454" t="s">
        <v>25049</v>
      </c>
      <c r="C4454" t="s">
        <v>25049</v>
      </c>
      <c r="D4454" t="s">
        <v>25050</v>
      </c>
      <c r="E4454" t="s">
        <v>25050</v>
      </c>
      <c r="F4454" t="s">
        <v>25051</v>
      </c>
      <c r="G4454" t="s">
        <v>25051</v>
      </c>
      <c r="H4454" t="s">
        <v>25050</v>
      </c>
      <c r="I4454" t="s">
        <v>25050</v>
      </c>
      <c r="J4454" t="s">
        <v>25052</v>
      </c>
      <c r="K4454" t="s">
        <v>25053</v>
      </c>
      <c r="M4454">
        <v>4086</v>
      </c>
      <c r="N4454" t="s">
        <v>70</v>
      </c>
      <c r="O4454">
        <v>1990</v>
      </c>
      <c r="P4454" t="s">
        <v>62</v>
      </c>
      <c r="Q4454" t="s">
        <v>52</v>
      </c>
      <c r="R4454" t="s">
        <v>52</v>
      </c>
    </row>
    <row r="4455" spans="1:18" x14ac:dyDescent="0.2">
      <c r="A4455" t="s">
        <v>25054</v>
      </c>
      <c r="B4455" t="s">
        <v>25055</v>
      </c>
      <c r="C4455" t="s">
        <v>25056</v>
      </c>
      <c r="D4455" t="s">
        <v>25057</v>
      </c>
      <c r="E4455" t="s">
        <v>25057</v>
      </c>
      <c r="F4455" t="s">
        <v>25058</v>
      </c>
      <c r="G4455" t="s">
        <v>25058</v>
      </c>
      <c r="H4455" t="s">
        <v>25057</v>
      </c>
      <c r="I4455" t="s">
        <v>25057</v>
      </c>
      <c r="J4455" t="s">
        <v>8580</v>
      </c>
      <c r="M4455">
        <v>4087</v>
      </c>
      <c r="N4455" t="s">
        <v>392</v>
      </c>
      <c r="O4455">
        <v>1943</v>
      </c>
      <c r="P4455" t="s">
        <v>77</v>
      </c>
      <c r="Q4455" t="s">
        <v>52</v>
      </c>
      <c r="R4455" t="s">
        <v>52</v>
      </c>
    </row>
    <row r="4456" spans="1:18" x14ac:dyDescent="0.2">
      <c r="A4456" t="s">
        <v>25059</v>
      </c>
      <c r="B4456" t="s">
        <v>25059</v>
      </c>
      <c r="C4456" t="s">
        <v>25059</v>
      </c>
      <c r="D4456" t="s">
        <v>15746</v>
      </c>
      <c r="E4456" t="s">
        <v>15746</v>
      </c>
      <c r="F4456" t="s">
        <v>15747</v>
      </c>
      <c r="G4456" t="s">
        <v>15747</v>
      </c>
      <c r="H4456" t="s">
        <v>15746</v>
      </c>
      <c r="I4456" t="s">
        <v>15746</v>
      </c>
      <c r="J4456" t="s">
        <v>15748</v>
      </c>
      <c r="L4456" t="s">
        <v>25060</v>
      </c>
      <c r="M4456">
        <v>4088</v>
      </c>
      <c r="N4456" t="s">
        <v>61</v>
      </c>
      <c r="O4456">
        <v>1824</v>
      </c>
      <c r="P4456" t="s">
        <v>77</v>
      </c>
      <c r="Q4456" t="s">
        <v>52</v>
      </c>
      <c r="R4456" t="s">
        <v>1182</v>
      </c>
    </row>
    <row r="4457" spans="1:18" x14ac:dyDescent="0.2">
      <c r="A4457" t="s">
        <v>25061</v>
      </c>
      <c r="B4457" t="s">
        <v>25061</v>
      </c>
      <c r="C4457" t="s">
        <v>25061</v>
      </c>
      <c r="D4457" t="s">
        <v>25062</v>
      </c>
      <c r="E4457" t="s">
        <v>25062</v>
      </c>
      <c r="F4457" t="s">
        <v>25062</v>
      </c>
      <c r="G4457" t="s">
        <v>25062</v>
      </c>
      <c r="H4457" t="s">
        <v>25062</v>
      </c>
      <c r="I4457" t="s">
        <v>25062</v>
      </c>
      <c r="J4457" t="s">
        <v>25062</v>
      </c>
      <c r="L4457" t="s">
        <v>25063</v>
      </c>
      <c r="M4457">
        <v>4089</v>
      </c>
      <c r="N4457" t="s">
        <v>151</v>
      </c>
      <c r="O4457">
        <v>0</v>
      </c>
      <c r="P4457" t="s">
        <v>77</v>
      </c>
      <c r="Q4457" t="s">
        <v>853</v>
      </c>
      <c r="R4457" t="s">
        <v>6610</v>
      </c>
    </row>
    <row r="4458" spans="1:18" x14ac:dyDescent="0.2">
      <c r="A4458" t="s">
        <v>25064</v>
      </c>
      <c r="B4458" t="s">
        <v>25064</v>
      </c>
      <c r="C4458" t="s">
        <v>25064</v>
      </c>
      <c r="D4458" t="s">
        <v>25065</v>
      </c>
      <c r="E4458" t="s">
        <v>25065</v>
      </c>
      <c r="F4458" t="s">
        <v>25066</v>
      </c>
      <c r="G4458" t="s">
        <v>25066</v>
      </c>
      <c r="H4458" t="s">
        <v>25065</v>
      </c>
      <c r="I4458" t="s">
        <v>25065</v>
      </c>
      <c r="J4458" t="s">
        <v>25067</v>
      </c>
      <c r="K4458" t="s">
        <v>25068</v>
      </c>
      <c r="M4458">
        <v>4090</v>
      </c>
      <c r="N4458" t="s">
        <v>586</v>
      </c>
      <c r="O4458">
        <v>1998</v>
      </c>
      <c r="P4458" t="s">
        <v>62</v>
      </c>
      <c r="Q4458" t="s">
        <v>17680</v>
      </c>
      <c r="R4458" t="s">
        <v>17681</v>
      </c>
    </row>
    <row r="4459" spans="1:18" x14ac:dyDescent="0.2">
      <c r="A4459" t="s">
        <v>25069</v>
      </c>
      <c r="B4459" t="s">
        <v>25069</v>
      </c>
      <c r="C4459" t="s">
        <v>25069</v>
      </c>
      <c r="D4459" t="s">
        <v>25070</v>
      </c>
      <c r="E4459" t="s">
        <v>25070</v>
      </c>
      <c r="F4459" t="s">
        <v>25071</v>
      </c>
      <c r="G4459" t="s">
        <v>25071</v>
      </c>
      <c r="H4459" t="s">
        <v>25070</v>
      </c>
      <c r="I4459" t="s">
        <v>25070</v>
      </c>
      <c r="J4459" t="s">
        <v>25072</v>
      </c>
      <c r="K4459" t="s">
        <v>25073</v>
      </c>
      <c r="M4459">
        <v>4091</v>
      </c>
      <c r="N4459" t="s">
        <v>122</v>
      </c>
      <c r="O4459">
        <v>1989</v>
      </c>
      <c r="P4459" t="s">
        <v>62</v>
      </c>
      <c r="Q4459" t="s">
        <v>5904</v>
      </c>
      <c r="R4459" t="s">
        <v>4199</v>
      </c>
    </row>
    <row r="4460" spans="1:18" x14ac:dyDescent="0.2">
      <c r="A4460" t="s">
        <v>25074</v>
      </c>
      <c r="B4460" t="s">
        <v>25074</v>
      </c>
      <c r="C4460" t="s">
        <v>25074</v>
      </c>
      <c r="D4460" t="s">
        <v>25075</v>
      </c>
      <c r="E4460" t="s">
        <v>25075</v>
      </c>
      <c r="F4460" t="s">
        <v>25076</v>
      </c>
      <c r="G4460" t="s">
        <v>25076</v>
      </c>
      <c r="H4460" t="s">
        <v>25075</v>
      </c>
      <c r="I4460" t="s">
        <v>25075</v>
      </c>
      <c r="J4460" t="s">
        <v>25077</v>
      </c>
      <c r="K4460" t="s">
        <v>25078</v>
      </c>
      <c r="L4460" t="s">
        <v>25079</v>
      </c>
      <c r="M4460">
        <v>4092</v>
      </c>
      <c r="N4460" t="s">
        <v>61</v>
      </c>
      <c r="O4460">
        <v>1997</v>
      </c>
      <c r="P4460" t="s">
        <v>62</v>
      </c>
      <c r="Q4460" t="s">
        <v>2600</v>
      </c>
      <c r="R4460" t="s">
        <v>52</v>
      </c>
    </row>
    <row r="4461" spans="1:18" x14ac:dyDescent="0.2">
      <c r="A4461" t="s">
        <v>25080</v>
      </c>
      <c r="B4461" t="s">
        <v>25080</v>
      </c>
      <c r="C4461" t="s">
        <v>25080</v>
      </c>
      <c r="D4461" t="s">
        <v>25081</v>
      </c>
      <c r="E4461" t="s">
        <v>25081</v>
      </c>
      <c r="F4461" t="s">
        <v>25082</v>
      </c>
      <c r="G4461" t="s">
        <v>25082</v>
      </c>
      <c r="H4461" t="s">
        <v>25081</v>
      </c>
      <c r="I4461" t="s">
        <v>25081</v>
      </c>
      <c r="J4461" t="s">
        <v>5060</v>
      </c>
      <c r="L4461" t="s">
        <v>25083</v>
      </c>
      <c r="M4461">
        <v>4093</v>
      </c>
      <c r="N4461" t="s">
        <v>145</v>
      </c>
      <c r="O4461">
        <v>1919</v>
      </c>
      <c r="P4461" t="s">
        <v>77</v>
      </c>
      <c r="Q4461" t="s">
        <v>52</v>
      </c>
      <c r="R4461" t="s">
        <v>52</v>
      </c>
    </row>
    <row r="4462" spans="1:18" x14ac:dyDescent="0.2">
      <c r="A4462" t="s">
        <v>25084</v>
      </c>
      <c r="B4462" t="s">
        <v>25084</v>
      </c>
      <c r="C4462" t="s">
        <v>25084</v>
      </c>
      <c r="D4462" t="s">
        <v>25085</v>
      </c>
      <c r="E4462" t="s">
        <v>25085</v>
      </c>
      <c r="F4462" t="s">
        <v>25086</v>
      </c>
      <c r="G4462" t="s">
        <v>25086</v>
      </c>
      <c r="H4462" t="s">
        <v>25085</v>
      </c>
      <c r="I4462" t="s">
        <v>25085</v>
      </c>
      <c r="J4462" t="s">
        <v>5928</v>
      </c>
      <c r="K4462" t="s">
        <v>25087</v>
      </c>
      <c r="M4462">
        <v>4094</v>
      </c>
      <c r="N4462" t="s">
        <v>3151</v>
      </c>
      <c r="O4462">
        <v>1982</v>
      </c>
      <c r="P4462" t="s">
        <v>62</v>
      </c>
      <c r="Q4462" t="s">
        <v>52</v>
      </c>
      <c r="R4462" t="s">
        <v>52</v>
      </c>
    </row>
    <row r="4463" spans="1:18" x14ac:dyDescent="0.2">
      <c r="A4463" t="s">
        <v>25088</v>
      </c>
      <c r="B4463" t="s">
        <v>25088</v>
      </c>
      <c r="C4463" t="s">
        <v>25088</v>
      </c>
      <c r="D4463" t="s">
        <v>25089</v>
      </c>
      <c r="E4463" t="s">
        <v>25090</v>
      </c>
      <c r="F4463" t="s">
        <v>25091</v>
      </c>
      <c r="G4463" t="s">
        <v>25092</v>
      </c>
      <c r="H4463" t="s">
        <v>25089</v>
      </c>
      <c r="I4463" t="s">
        <v>25090</v>
      </c>
      <c r="J4463" t="s">
        <v>25093</v>
      </c>
      <c r="K4463" t="s">
        <v>25094</v>
      </c>
      <c r="L4463" t="s">
        <v>25095</v>
      </c>
      <c r="M4463">
        <v>4095</v>
      </c>
      <c r="N4463" t="s">
        <v>264</v>
      </c>
      <c r="O4463">
        <v>1983</v>
      </c>
      <c r="P4463" t="s">
        <v>62</v>
      </c>
      <c r="Q4463" t="s">
        <v>52</v>
      </c>
      <c r="R4463" t="s">
        <v>52</v>
      </c>
    </row>
    <row r="4464" spans="1:18" x14ac:dyDescent="0.2">
      <c r="A4464" t="s">
        <v>25096</v>
      </c>
      <c r="B4464" t="s">
        <v>25096</v>
      </c>
      <c r="C4464" t="s">
        <v>25096</v>
      </c>
      <c r="D4464" t="s">
        <v>25097</v>
      </c>
      <c r="E4464" t="s">
        <v>25097</v>
      </c>
      <c r="F4464" t="s">
        <v>25098</v>
      </c>
      <c r="G4464" t="s">
        <v>25098</v>
      </c>
      <c r="H4464" t="s">
        <v>25097</v>
      </c>
      <c r="I4464" t="s">
        <v>25097</v>
      </c>
      <c r="J4464" t="s">
        <v>4624</v>
      </c>
      <c r="L4464" t="s">
        <v>25099</v>
      </c>
      <c r="M4464">
        <v>4096</v>
      </c>
      <c r="N4464" t="s">
        <v>61</v>
      </c>
      <c r="O4464">
        <v>1956</v>
      </c>
      <c r="P4464" t="s">
        <v>77</v>
      </c>
      <c r="Q4464" t="s">
        <v>52</v>
      </c>
      <c r="R4464" t="s">
        <v>52</v>
      </c>
    </row>
    <row r="4465" spans="1:18" x14ac:dyDescent="0.2">
      <c r="A4465" t="s">
        <v>25100</v>
      </c>
      <c r="B4465" t="s">
        <v>25100</v>
      </c>
      <c r="C4465" t="s">
        <v>25100</v>
      </c>
      <c r="D4465" t="s">
        <v>25101</v>
      </c>
      <c r="E4465" t="s">
        <v>25101</v>
      </c>
      <c r="F4465" t="s">
        <v>25102</v>
      </c>
      <c r="G4465" t="s">
        <v>25102</v>
      </c>
      <c r="H4465" t="s">
        <v>25101</v>
      </c>
      <c r="I4465" t="s">
        <v>25101</v>
      </c>
      <c r="J4465" t="s">
        <v>25103</v>
      </c>
      <c r="L4465" t="s">
        <v>25104</v>
      </c>
      <c r="M4465">
        <v>4097</v>
      </c>
      <c r="N4465" t="s">
        <v>586</v>
      </c>
      <c r="O4465">
        <v>1938</v>
      </c>
      <c r="P4465" t="s">
        <v>77</v>
      </c>
      <c r="Q4465" t="s">
        <v>52</v>
      </c>
      <c r="R4465" t="s">
        <v>52</v>
      </c>
    </row>
    <row r="4466" spans="1:18" x14ac:dyDescent="0.2">
      <c r="A4466" t="s">
        <v>25105</v>
      </c>
      <c r="B4466" t="s">
        <v>25105</v>
      </c>
      <c r="C4466" t="s">
        <v>25105</v>
      </c>
      <c r="D4466" t="s">
        <v>25106</v>
      </c>
      <c r="E4466" t="s">
        <v>25107</v>
      </c>
      <c r="F4466" t="s">
        <v>25108</v>
      </c>
      <c r="G4466" t="s">
        <v>25109</v>
      </c>
      <c r="H4466" t="s">
        <v>25106</v>
      </c>
      <c r="I4466" t="s">
        <v>25107</v>
      </c>
      <c r="J4466" t="s">
        <v>25110</v>
      </c>
      <c r="L4466" t="s">
        <v>25111</v>
      </c>
      <c r="M4466">
        <v>4098</v>
      </c>
      <c r="N4466" t="s">
        <v>366</v>
      </c>
      <c r="O4466">
        <v>1922</v>
      </c>
      <c r="P4466" t="s">
        <v>77</v>
      </c>
      <c r="Q4466" t="s">
        <v>52</v>
      </c>
      <c r="R4466" t="s">
        <v>52</v>
      </c>
    </row>
    <row r="4467" spans="1:18" x14ac:dyDescent="0.2">
      <c r="A4467" t="s">
        <v>25112</v>
      </c>
      <c r="B4467" t="s">
        <v>25112</v>
      </c>
      <c r="C4467" t="s">
        <v>25112</v>
      </c>
      <c r="D4467" t="s">
        <v>25113</v>
      </c>
      <c r="E4467" t="s">
        <v>25113</v>
      </c>
      <c r="F4467" t="s">
        <v>25114</v>
      </c>
      <c r="G4467" t="s">
        <v>25114</v>
      </c>
      <c r="H4467" t="s">
        <v>25113</v>
      </c>
      <c r="I4467" t="s">
        <v>25113</v>
      </c>
      <c r="J4467" t="s">
        <v>25115</v>
      </c>
      <c r="L4467" t="s">
        <v>25116</v>
      </c>
      <c r="M4467">
        <v>4099</v>
      </c>
      <c r="N4467" t="s">
        <v>1142</v>
      </c>
      <c r="O4467">
        <v>1952</v>
      </c>
      <c r="P4467" t="s">
        <v>77</v>
      </c>
      <c r="Q4467" t="s">
        <v>4657</v>
      </c>
      <c r="R4467" t="s">
        <v>52</v>
      </c>
    </row>
    <row r="4468" spans="1:18" x14ac:dyDescent="0.2">
      <c r="A4468" t="s">
        <v>25117</v>
      </c>
      <c r="B4468" t="s">
        <v>25117</v>
      </c>
      <c r="C4468" t="s">
        <v>25117</v>
      </c>
      <c r="D4468" t="s">
        <v>25118</v>
      </c>
      <c r="E4468" t="s">
        <v>25118</v>
      </c>
      <c r="F4468" t="s">
        <v>25119</v>
      </c>
      <c r="G4468" t="s">
        <v>25119</v>
      </c>
      <c r="H4468" t="s">
        <v>25118</v>
      </c>
      <c r="I4468" t="s">
        <v>25118</v>
      </c>
      <c r="J4468" t="s">
        <v>1381</v>
      </c>
      <c r="K4468" t="s">
        <v>25120</v>
      </c>
      <c r="M4468">
        <v>4100</v>
      </c>
      <c r="N4468" t="s">
        <v>2375</v>
      </c>
      <c r="O4468">
        <v>1979</v>
      </c>
      <c r="P4468" t="s">
        <v>62</v>
      </c>
      <c r="Q4468" t="s">
        <v>52</v>
      </c>
      <c r="R4468" t="s">
        <v>52</v>
      </c>
    </row>
    <row r="4469" spans="1:18" x14ac:dyDescent="0.2">
      <c r="A4469" t="s">
        <v>25121</v>
      </c>
      <c r="B4469" t="s">
        <v>25121</v>
      </c>
      <c r="C4469" t="s">
        <v>25121</v>
      </c>
      <c r="D4469" t="s">
        <v>25122</v>
      </c>
      <c r="E4469" t="s">
        <v>25122</v>
      </c>
      <c r="F4469" t="s">
        <v>25123</v>
      </c>
      <c r="G4469" t="s">
        <v>25123</v>
      </c>
      <c r="H4469" t="s">
        <v>25122</v>
      </c>
      <c r="I4469" t="s">
        <v>25122</v>
      </c>
      <c r="J4469" t="s">
        <v>8307</v>
      </c>
      <c r="K4469" t="s">
        <v>25124</v>
      </c>
      <c r="L4469" t="s">
        <v>25125</v>
      </c>
      <c r="M4469">
        <v>4101</v>
      </c>
      <c r="N4469" t="s">
        <v>61</v>
      </c>
      <c r="O4469">
        <v>1982</v>
      </c>
      <c r="P4469" t="s">
        <v>62</v>
      </c>
      <c r="Q4469" t="s">
        <v>52</v>
      </c>
      <c r="R4469" t="s">
        <v>52</v>
      </c>
    </row>
    <row r="4470" spans="1:18" x14ac:dyDescent="0.2">
      <c r="A4470" t="s">
        <v>25126</v>
      </c>
      <c r="B4470" t="s">
        <v>25126</v>
      </c>
      <c r="C4470" t="s">
        <v>25126</v>
      </c>
      <c r="D4470" t="s">
        <v>25127</v>
      </c>
      <c r="E4470" t="s">
        <v>25127</v>
      </c>
      <c r="F4470" t="s">
        <v>25128</v>
      </c>
      <c r="G4470" t="s">
        <v>25128</v>
      </c>
      <c r="H4470" t="s">
        <v>25127</v>
      </c>
      <c r="I4470" t="s">
        <v>25127</v>
      </c>
      <c r="J4470" t="s">
        <v>8284</v>
      </c>
      <c r="K4470" t="s">
        <v>25129</v>
      </c>
      <c r="M4470">
        <v>4102</v>
      </c>
      <c r="N4470" t="s">
        <v>1349</v>
      </c>
      <c r="O4470">
        <v>1964</v>
      </c>
      <c r="P4470" t="s">
        <v>62</v>
      </c>
      <c r="Q4470" t="s">
        <v>52</v>
      </c>
      <c r="R4470" t="s">
        <v>52</v>
      </c>
    </row>
    <row r="4471" spans="1:18" x14ac:dyDescent="0.2">
      <c r="A4471" t="s">
        <v>25130</v>
      </c>
      <c r="B4471" t="s">
        <v>25130</v>
      </c>
      <c r="C4471" t="s">
        <v>25130</v>
      </c>
      <c r="D4471" t="s">
        <v>25131</v>
      </c>
      <c r="E4471" t="s">
        <v>25131</v>
      </c>
      <c r="F4471" t="s">
        <v>25132</v>
      </c>
      <c r="G4471" t="s">
        <v>25132</v>
      </c>
      <c r="H4471" t="s">
        <v>25131</v>
      </c>
      <c r="I4471" t="s">
        <v>25131</v>
      </c>
      <c r="J4471" t="s">
        <v>25133</v>
      </c>
      <c r="L4471" t="s">
        <v>25134</v>
      </c>
      <c r="M4471">
        <v>4103</v>
      </c>
      <c r="N4471" t="s">
        <v>3374</v>
      </c>
      <c r="O4471">
        <v>1964</v>
      </c>
      <c r="P4471" t="s">
        <v>62</v>
      </c>
      <c r="Q4471" t="s">
        <v>52</v>
      </c>
      <c r="R4471" t="s">
        <v>52</v>
      </c>
    </row>
    <row r="4472" spans="1:18" x14ac:dyDescent="0.2">
      <c r="A4472" t="s">
        <v>25135</v>
      </c>
      <c r="B4472" t="s">
        <v>25135</v>
      </c>
      <c r="C4472" t="s">
        <v>25135</v>
      </c>
      <c r="D4472" t="s">
        <v>25136</v>
      </c>
      <c r="E4472" t="s">
        <v>25137</v>
      </c>
      <c r="F4472" t="s">
        <v>25138</v>
      </c>
      <c r="G4472" t="s">
        <v>25139</v>
      </c>
      <c r="H4472" t="s">
        <v>25136</v>
      </c>
      <c r="I4472" t="s">
        <v>25137</v>
      </c>
      <c r="J4472" t="s">
        <v>24837</v>
      </c>
      <c r="K4472" t="s">
        <v>25140</v>
      </c>
      <c r="M4472">
        <v>4104</v>
      </c>
      <c r="N4472" t="s">
        <v>93</v>
      </c>
      <c r="O4472">
        <v>1989</v>
      </c>
      <c r="P4472" t="s">
        <v>62</v>
      </c>
      <c r="Q4472" t="s">
        <v>52</v>
      </c>
      <c r="R4472" t="s">
        <v>52</v>
      </c>
    </row>
    <row r="4473" spans="1:18" x14ac:dyDescent="0.2">
      <c r="A4473" t="s">
        <v>25141</v>
      </c>
      <c r="B4473" t="s">
        <v>25142</v>
      </c>
      <c r="C4473" t="s">
        <v>25143</v>
      </c>
      <c r="D4473" t="s">
        <v>25144</v>
      </c>
      <c r="E4473" t="s">
        <v>25144</v>
      </c>
      <c r="F4473" t="s">
        <v>25145</v>
      </c>
      <c r="G4473" t="s">
        <v>25145</v>
      </c>
      <c r="H4473" t="s">
        <v>25144</v>
      </c>
      <c r="I4473" t="s">
        <v>25144</v>
      </c>
      <c r="J4473" t="s">
        <v>4166</v>
      </c>
      <c r="M4473">
        <v>4105</v>
      </c>
      <c r="P4473" t="s">
        <v>11941</v>
      </c>
      <c r="Q4473" t="s">
        <v>2532</v>
      </c>
      <c r="R4473" t="s">
        <v>2533</v>
      </c>
    </row>
    <row r="4474" spans="1:18" x14ac:dyDescent="0.2">
      <c r="A4474" t="s">
        <v>25146</v>
      </c>
      <c r="B4474" t="s">
        <v>25146</v>
      </c>
      <c r="C4474" t="s">
        <v>25146</v>
      </c>
      <c r="D4474" t="s">
        <v>25147</v>
      </c>
      <c r="E4474" t="s">
        <v>25147</v>
      </c>
      <c r="F4474" t="s">
        <v>25147</v>
      </c>
      <c r="G4474" t="s">
        <v>25147</v>
      </c>
      <c r="H4474" t="s">
        <v>25147</v>
      </c>
      <c r="I4474" t="s">
        <v>25147</v>
      </c>
      <c r="J4474" t="s">
        <v>25148</v>
      </c>
      <c r="K4474" t="s">
        <v>25149</v>
      </c>
      <c r="M4474">
        <v>5250</v>
      </c>
      <c r="N4474" t="s">
        <v>159</v>
      </c>
      <c r="O4474">
        <v>2003</v>
      </c>
      <c r="P4474" t="s">
        <v>62</v>
      </c>
      <c r="Q4474" t="s">
        <v>52</v>
      </c>
      <c r="R4474" t="s">
        <v>52</v>
      </c>
    </row>
    <row r="4475" spans="1:18" x14ac:dyDescent="0.2">
      <c r="A4475" t="s">
        <v>25150</v>
      </c>
      <c r="B4475" t="s">
        <v>25150</v>
      </c>
      <c r="C4475" t="s">
        <v>25150</v>
      </c>
      <c r="D4475" t="s">
        <v>25151</v>
      </c>
      <c r="E4475" t="s">
        <v>25152</v>
      </c>
      <c r="F4475" t="s">
        <v>25153</v>
      </c>
      <c r="G4475" t="s">
        <v>25154</v>
      </c>
      <c r="H4475" t="s">
        <v>25151</v>
      </c>
      <c r="I4475" t="s">
        <v>25152</v>
      </c>
      <c r="J4475" t="s">
        <v>5497</v>
      </c>
      <c r="K4475" t="s">
        <v>25155</v>
      </c>
      <c r="M4475">
        <v>4106</v>
      </c>
      <c r="N4475" t="s">
        <v>159</v>
      </c>
      <c r="O4475">
        <v>1973</v>
      </c>
      <c r="P4475" t="s">
        <v>62</v>
      </c>
      <c r="Q4475" t="s">
        <v>52</v>
      </c>
      <c r="R4475" t="s">
        <v>52</v>
      </c>
    </row>
    <row r="4476" spans="1:18" x14ac:dyDescent="0.2">
      <c r="A4476" t="s">
        <v>25156</v>
      </c>
      <c r="B4476" t="s">
        <v>25156</v>
      </c>
      <c r="C4476" t="s">
        <v>25156</v>
      </c>
      <c r="D4476" t="s">
        <v>25157</v>
      </c>
      <c r="E4476" t="s">
        <v>25157</v>
      </c>
      <c r="F4476" t="s">
        <v>25158</v>
      </c>
      <c r="G4476" t="s">
        <v>25158</v>
      </c>
      <c r="H4476" t="s">
        <v>25157</v>
      </c>
      <c r="I4476" t="s">
        <v>25157</v>
      </c>
      <c r="J4476" t="s">
        <v>25159</v>
      </c>
      <c r="K4476" t="s">
        <v>25160</v>
      </c>
      <c r="M4476">
        <v>4107</v>
      </c>
      <c r="N4476" t="s">
        <v>70</v>
      </c>
      <c r="O4476">
        <v>1986</v>
      </c>
      <c r="P4476" t="s">
        <v>62</v>
      </c>
      <c r="Q4476" t="s">
        <v>610</v>
      </c>
      <c r="R4476" t="s">
        <v>12070</v>
      </c>
    </row>
    <row r="4477" spans="1:18" x14ac:dyDescent="0.2">
      <c r="A4477" t="s">
        <v>25161</v>
      </c>
      <c r="B4477" t="s">
        <v>25161</v>
      </c>
      <c r="C4477" t="s">
        <v>25161</v>
      </c>
      <c r="D4477" t="s">
        <v>25162</v>
      </c>
      <c r="E4477" t="s">
        <v>25162</v>
      </c>
      <c r="F4477" t="s">
        <v>25163</v>
      </c>
      <c r="G4477" t="s">
        <v>25163</v>
      </c>
      <c r="H4477" t="s">
        <v>25162</v>
      </c>
      <c r="I4477" t="s">
        <v>25162</v>
      </c>
      <c r="J4477" t="s">
        <v>17231</v>
      </c>
      <c r="L4477" t="s">
        <v>25164</v>
      </c>
      <c r="M4477">
        <v>4108</v>
      </c>
      <c r="N4477" t="s">
        <v>832</v>
      </c>
      <c r="O4477">
        <v>1924</v>
      </c>
      <c r="P4477" t="s">
        <v>77</v>
      </c>
      <c r="Q4477" t="s">
        <v>52</v>
      </c>
      <c r="R4477" t="s">
        <v>52</v>
      </c>
    </row>
    <row r="4478" spans="1:18" x14ac:dyDescent="0.2">
      <c r="A4478" t="s">
        <v>25165</v>
      </c>
      <c r="B4478" t="s">
        <v>25165</v>
      </c>
      <c r="C4478" t="s">
        <v>25165</v>
      </c>
      <c r="D4478" t="s">
        <v>25166</v>
      </c>
      <c r="E4478" t="s">
        <v>25167</v>
      </c>
      <c r="F4478" t="s">
        <v>25168</v>
      </c>
      <c r="G4478" t="s">
        <v>25169</v>
      </c>
      <c r="H4478" t="s">
        <v>25166</v>
      </c>
      <c r="I4478" t="s">
        <v>25167</v>
      </c>
      <c r="J4478" t="s">
        <v>25170</v>
      </c>
      <c r="K4478" t="s">
        <v>25171</v>
      </c>
      <c r="L4478" t="s">
        <v>25172</v>
      </c>
      <c r="M4478">
        <v>5314</v>
      </c>
      <c r="N4478" t="s">
        <v>1251</v>
      </c>
      <c r="O4478">
        <v>2005</v>
      </c>
      <c r="P4478" t="s">
        <v>62</v>
      </c>
      <c r="Q4478" t="s">
        <v>52</v>
      </c>
      <c r="R4478" t="s">
        <v>52</v>
      </c>
    </row>
    <row r="4479" spans="1:18" x14ac:dyDescent="0.2">
      <c r="A4479" t="s">
        <v>9478</v>
      </c>
      <c r="B4479" t="s">
        <v>9478</v>
      </c>
      <c r="C4479" t="s">
        <v>9478</v>
      </c>
      <c r="D4479" t="s">
        <v>25173</v>
      </c>
      <c r="E4479" t="s">
        <v>25173</v>
      </c>
      <c r="F4479" t="s">
        <v>25174</v>
      </c>
      <c r="G4479" t="s">
        <v>25174</v>
      </c>
      <c r="H4479" t="s">
        <v>25173</v>
      </c>
      <c r="I4479" t="s">
        <v>25173</v>
      </c>
      <c r="J4479" t="s">
        <v>6301</v>
      </c>
      <c r="L4479" t="s">
        <v>25175</v>
      </c>
      <c r="M4479">
        <v>4109</v>
      </c>
      <c r="N4479" t="s">
        <v>238</v>
      </c>
      <c r="O4479">
        <v>1827</v>
      </c>
      <c r="P4479" t="s">
        <v>77</v>
      </c>
      <c r="Q4479" t="s">
        <v>2600</v>
      </c>
      <c r="R4479" t="s">
        <v>9479</v>
      </c>
    </row>
    <row r="4480" spans="1:18" x14ac:dyDescent="0.2">
      <c r="A4480" t="s">
        <v>25176</v>
      </c>
      <c r="B4480" t="s">
        <v>25177</v>
      </c>
      <c r="C4480" t="s">
        <v>25178</v>
      </c>
      <c r="D4480" t="s">
        <v>25179</v>
      </c>
      <c r="E4480" t="s">
        <v>25180</v>
      </c>
      <c r="F4480" t="s">
        <v>25181</v>
      </c>
      <c r="G4480" t="s">
        <v>25182</v>
      </c>
      <c r="H4480" t="s">
        <v>25179</v>
      </c>
      <c r="I4480" t="s">
        <v>25180</v>
      </c>
      <c r="J4480" t="s">
        <v>25183</v>
      </c>
      <c r="L4480" t="s">
        <v>25184</v>
      </c>
      <c r="M4480">
        <v>4110</v>
      </c>
      <c r="N4480" t="s">
        <v>116</v>
      </c>
      <c r="O4480">
        <v>1926</v>
      </c>
      <c r="P4480" t="s">
        <v>77</v>
      </c>
      <c r="Q4480" t="s">
        <v>52</v>
      </c>
      <c r="R4480" t="s">
        <v>52</v>
      </c>
    </row>
    <row r="4481" spans="1:18" x14ac:dyDescent="0.2">
      <c r="A4481" t="s">
        <v>25185</v>
      </c>
      <c r="B4481" t="s">
        <v>25185</v>
      </c>
      <c r="C4481" t="s">
        <v>25185</v>
      </c>
      <c r="D4481" t="s">
        <v>25186</v>
      </c>
      <c r="E4481" t="s">
        <v>25187</v>
      </c>
      <c r="F4481" t="s">
        <v>25188</v>
      </c>
      <c r="G4481" t="s">
        <v>25189</v>
      </c>
      <c r="H4481" t="s">
        <v>25186</v>
      </c>
      <c r="I4481" t="s">
        <v>25187</v>
      </c>
      <c r="J4481" t="s">
        <v>2324</v>
      </c>
      <c r="K4481" t="s">
        <v>25190</v>
      </c>
      <c r="M4481">
        <v>5605</v>
      </c>
      <c r="N4481" t="s">
        <v>116</v>
      </c>
      <c r="O4481">
        <v>2004</v>
      </c>
      <c r="P4481" t="s">
        <v>62</v>
      </c>
      <c r="Q4481" t="s">
        <v>52</v>
      </c>
      <c r="R4481" t="s">
        <v>52</v>
      </c>
    </row>
    <row r="4482" spans="1:18" x14ac:dyDescent="0.2">
      <c r="A4482" t="s">
        <v>25191</v>
      </c>
      <c r="B4482" t="s">
        <v>25191</v>
      </c>
      <c r="C4482" t="s">
        <v>25191</v>
      </c>
      <c r="D4482" t="s">
        <v>25192</v>
      </c>
      <c r="E4482" t="s">
        <v>25192</v>
      </c>
      <c r="F4482" t="s">
        <v>25193</v>
      </c>
      <c r="G4482" t="s">
        <v>25193</v>
      </c>
      <c r="H4482" t="s">
        <v>25192</v>
      </c>
      <c r="I4482" t="s">
        <v>25192</v>
      </c>
      <c r="J4482" t="s">
        <v>25194</v>
      </c>
      <c r="K4482" t="s">
        <v>25195</v>
      </c>
      <c r="M4482">
        <v>4111</v>
      </c>
      <c r="N4482" t="s">
        <v>61</v>
      </c>
      <c r="O4482">
        <v>1967</v>
      </c>
      <c r="P4482" t="s">
        <v>62</v>
      </c>
      <c r="Q4482" t="s">
        <v>52</v>
      </c>
      <c r="R4482" t="s">
        <v>558</v>
      </c>
    </row>
    <row r="4483" spans="1:18" x14ac:dyDescent="0.2">
      <c r="A4483" t="s">
        <v>25196</v>
      </c>
      <c r="B4483" t="s">
        <v>25196</v>
      </c>
      <c r="C4483" t="s">
        <v>25196</v>
      </c>
      <c r="D4483" t="s">
        <v>25197</v>
      </c>
      <c r="E4483" t="s">
        <v>25197</v>
      </c>
      <c r="F4483" t="s">
        <v>25198</v>
      </c>
      <c r="G4483" t="s">
        <v>25198</v>
      </c>
      <c r="H4483" t="s">
        <v>25197</v>
      </c>
      <c r="I4483" t="s">
        <v>25197</v>
      </c>
      <c r="J4483" t="s">
        <v>5612</v>
      </c>
      <c r="K4483" t="s">
        <v>25199</v>
      </c>
      <c r="M4483">
        <v>4112</v>
      </c>
      <c r="N4483" t="s">
        <v>4704</v>
      </c>
      <c r="O4483">
        <v>1982</v>
      </c>
      <c r="P4483" t="s">
        <v>62</v>
      </c>
      <c r="Q4483" t="s">
        <v>52</v>
      </c>
      <c r="R4483" t="s">
        <v>52</v>
      </c>
    </row>
    <row r="4484" spans="1:18" x14ac:dyDescent="0.2">
      <c r="A4484" t="s">
        <v>25200</v>
      </c>
      <c r="B4484" t="s">
        <v>25200</v>
      </c>
      <c r="C4484" t="s">
        <v>25200</v>
      </c>
      <c r="D4484" t="s">
        <v>25201</v>
      </c>
      <c r="E4484" t="s">
        <v>25202</v>
      </c>
      <c r="F4484" t="s">
        <v>25203</v>
      </c>
      <c r="G4484" t="s">
        <v>25204</v>
      </c>
      <c r="H4484" t="s">
        <v>25201</v>
      </c>
      <c r="I4484" t="s">
        <v>25202</v>
      </c>
      <c r="J4484" t="s">
        <v>25205</v>
      </c>
      <c r="M4484">
        <v>5480</v>
      </c>
      <c r="N4484" t="s">
        <v>93</v>
      </c>
      <c r="O4484">
        <v>1957</v>
      </c>
      <c r="P4484" t="s">
        <v>1296</v>
      </c>
      <c r="Q4484" t="s">
        <v>52</v>
      </c>
      <c r="R4484" t="s">
        <v>52</v>
      </c>
    </row>
    <row r="4485" spans="1:18" x14ac:dyDescent="0.2">
      <c r="A4485" t="s">
        <v>25206</v>
      </c>
      <c r="B4485" t="s">
        <v>25206</v>
      </c>
      <c r="C4485" t="s">
        <v>25206</v>
      </c>
      <c r="D4485" t="s">
        <v>25207</v>
      </c>
      <c r="E4485" t="s">
        <v>25207</v>
      </c>
      <c r="F4485" t="s">
        <v>25208</v>
      </c>
      <c r="G4485" t="s">
        <v>25208</v>
      </c>
      <c r="H4485" t="s">
        <v>25207</v>
      </c>
      <c r="I4485" t="s">
        <v>25207</v>
      </c>
      <c r="J4485" t="s">
        <v>3365</v>
      </c>
      <c r="L4485" t="s">
        <v>25209</v>
      </c>
      <c r="M4485">
        <v>4113</v>
      </c>
      <c r="N4485" t="s">
        <v>1349</v>
      </c>
      <c r="O4485">
        <v>1905</v>
      </c>
      <c r="P4485" t="s">
        <v>77</v>
      </c>
      <c r="Q4485" t="s">
        <v>52</v>
      </c>
      <c r="R4485" t="s">
        <v>52</v>
      </c>
    </row>
    <row r="4486" spans="1:18" x14ac:dyDescent="0.2">
      <c r="A4486" t="s">
        <v>25210</v>
      </c>
      <c r="B4486" t="s">
        <v>25210</v>
      </c>
      <c r="C4486" t="s">
        <v>25210</v>
      </c>
      <c r="D4486" t="s">
        <v>25211</v>
      </c>
      <c r="E4486" t="s">
        <v>25212</v>
      </c>
      <c r="F4486" t="s">
        <v>25213</v>
      </c>
      <c r="G4486" t="s">
        <v>25214</v>
      </c>
      <c r="H4486" t="s">
        <v>25211</v>
      </c>
      <c r="I4486" t="s">
        <v>25212</v>
      </c>
      <c r="J4486" t="s">
        <v>25215</v>
      </c>
      <c r="L4486" t="s">
        <v>25216</v>
      </c>
      <c r="M4486">
        <v>4114</v>
      </c>
      <c r="N4486" t="s">
        <v>814</v>
      </c>
      <c r="O4486">
        <v>1832</v>
      </c>
      <c r="P4486" t="s">
        <v>77</v>
      </c>
      <c r="Q4486" t="s">
        <v>4687</v>
      </c>
      <c r="R4486" t="s">
        <v>4689</v>
      </c>
    </row>
    <row r="4487" spans="1:18" x14ac:dyDescent="0.2">
      <c r="A4487" t="s">
        <v>8682</v>
      </c>
      <c r="B4487" t="s">
        <v>8682</v>
      </c>
      <c r="C4487" t="s">
        <v>8682</v>
      </c>
      <c r="D4487" t="s">
        <v>25217</v>
      </c>
      <c r="E4487" t="s">
        <v>25218</v>
      </c>
      <c r="F4487" t="s">
        <v>25219</v>
      </c>
      <c r="G4487" t="s">
        <v>25220</v>
      </c>
      <c r="H4487" t="s">
        <v>25217</v>
      </c>
      <c r="I4487" t="s">
        <v>25218</v>
      </c>
      <c r="J4487" t="s">
        <v>6348</v>
      </c>
      <c r="M4487">
        <v>4115</v>
      </c>
      <c r="N4487" t="s">
        <v>93</v>
      </c>
      <c r="O4487">
        <v>1956</v>
      </c>
      <c r="P4487" t="s">
        <v>77</v>
      </c>
      <c r="Q4487" t="s">
        <v>8682</v>
      </c>
      <c r="R4487" t="s">
        <v>52</v>
      </c>
    </row>
    <row r="4488" spans="1:18" x14ac:dyDescent="0.2">
      <c r="A4488" t="s">
        <v>25221</v>
      </c>
      <c r="B4488" t="s">
        <v>25221</v>
      </c>
      <c r="C4488" t="s">
        <v>25221</v>
      </c>
      <c r="D4488" t="s">
        <v>25222</v>
      </c>
      <c r="E4488" t="s">
        <v>25222</v>
      </c>
      <c r="F4488" t="s">
        <v>25223</v>
      </c>
      <c r="G4488" t="s">
        <v>25223</v>
      </c>
      <c r="H4488" t="s">
        <v>25222</v>
      </c>
      <c r="I4488" t="s">
        <v>25222</v>
      </c>
      <c r="J4488" t="s">
        <v>25224</v>
      </c>
      <c r="K4488" t="s">
        <v>25225</v>
      </c>
      <c r="M4488">
        <v>4116</v>
      </c>
      <c r="N4488" t="s">
        <v>116</v>
      </c>
      <c r="O4488">
        <v>1993</v>
      </c>
      <c r="P4488" t="s">
        <v>62</v>
      </c>
      <c r="Q4488" t="s">
        <v>2122</v>
      </c>
      <c r="R4488" t="s">
        <v>2129</v>
      </c>
    </row>
    <row r="4489" spans="1:18" x14ac:dyDescent="0.2">
      <c r="A4489" t="s">
        <v>25226</v>
      </c>
      <c r="B4489" t="s">
        <v>25226</v>
      </c>
      <c r="C4489" t="s">
        <v>25226</v>
      </c>
      <c r="D4489" t="s">
        <v>25227</v>
      </c>
      <c r="E4489" t="s">
        <v>25228</v>
      </c>
      <c r="F4489" t="s">
        <v>25229</v>
      </c>
      <c r="G4489" t="s">
        <v>25230</v>
      </c>
      <c r="H4489" t="s">
        <v>25227</v>
      </c>
      <c r="I4489" t="s">
        <v>25228</v>
      </c>
      <c r="J4489" t="s">
        <v>12725</v>
      </c>
      <c r="M4489">
        <v>4117</v>
      </c>
      <c r="N4489" t="s">
        <v>61</v>
      </c>
      <c r="O4489">
        <v>1956</v>
      </c>
      <c r="P4489" t="s">
        <v>77</v>
      </c>
      <c r="Q4489" t="s">
        <v>52</v>
      </c>
      <c r="R4489" t="s">
        <v>52</v>
      </c>
    </row>
    <row r="4490" spans="1:18" x14ac:dyDescent="0.2">
      <c r="A4490" t="s">
        <v>25231</v>
      </c>
      <c r="B4490" t="s">
        <v>25232</v>
      </c>
      <c r="C4490" t="s">
        <v>25233</v>
      </c>
      <c r="D4490" t="s">
        <v>25234</v>
      </c>
      <c r="E4490" t="s">
        <v>25234</v>
      </c>
      <c r="F4490" t="s">
        <v>25235</v>
      </c>
      <c r="G4490" t="s">
        <v>25235</v>
      </c>
      <c r="H4490" t="s">
        <v>25234</v>
      </c>
      <c r="I4490" t="s">
        <v>25234</v>
      </c>
      <c r="J4490" t="s">
        <v>25236</v>
      </c>
      <c r="M4490">
        <v>5481</v>
      </c>
      <c r="Q4490" t="s">
        <v>52</v>
      </c>
      <c r="R4490" t="s">
        <v>52</v>
      </c>
    </row>
    <row r="4491" spans="1:18" x14ac:dyDescent="0.2">
      <c r="A4491" t="s">
        <v>25237</v>
      </c>
      <c r="B4491" t="s">
        <v>25238</v>
      </c>
      <c r="C4491" t="s">
        <v>25239</v>
      </c>
      <c r="D4491" t="s">
        <v>25240</v>
      </c>
      <c r="E4491" t="s">
        <v>25240</v>
      </c>
      <c r="F4491" t="s">
        <v>25241</v>
      </c>
      <c r="G4491" t="s">
        <v>25241</v>
      </c>
      <c r="H4491" t="s">
        <v>25240</v>
      </c>
      <c r="I4491" t="s">
        <v>25240</v>
      </c>
      <c r="J4491" t="s">
        <v>25242</v>
      </c>
      <c r="M4491">
        <v>5482</v>
      </c>
      <c r="Q4491" t="s">
        <v>52</v>
      </c>
      <c r="R4491" t="s">
        <v>52</v>
      </c>
    </row>
    <row r="4492" spans="1:18" x14ac:dyDescent="0.2">
      <c r="A4492" t="s">
        <v>25243</v>
      </c>
      <c r="B4492" t="s">
        <v>25243</v>
      </c>
      <c r="C4492" t="s">
        <v>25243</v>
      </c>
      <c r="D4492" t="s">
        <v>25244</v>
      </c>
      <c r="E4492" t="s">
        <v>25245</v>
      </c>
      <c r="F4492" t="s">
        <v>25246</v>
      </c>
      <c r="G4492" t="s">
        <v>25247</v>
      </c>
      <c r="H4492" t="s">
        <v>25244</v>
      </c>
      <c r="I4492" t="s">
        <v>25245</v>
      </c>
      <c r="J4492" t="s">
        <v>25248</v>
      </c>
      <c r="K4492" t="s">
        <v>25249</v>
      </c>
      <c r="M4492">
        <v>4118</v>
      </c>
      <c r="N4492" t="s">
        <v>93</v>
      </c>
      <c r="O4492">
        <v>1982</v>
      </c>
      <c r="P4492" t="s">
        <v>62</v>
      </c>
      <c r="Q4492" t="s">
        <v>3233</v>
      </c>
      <c r="R4492" t="s">
        <v>8337</v>
      </c>
    </row>
    <row r="4493" spans="1:18" x14ac:dyDescent="0.2">
      <c r="A4493" t="s">
        <v>25250</v>
      </c>
      <c r="B4493" t="s">
        <v>25250</v>
      </c>
      <c r="C4493" t="s">
        <v>25250</v>
      </c>
      <c r="D4493" t="s">
        <v>25251</v>
      </c>
      <c r="E4493" t="s">
        <v>25251</v>
      </c>
      <c r="F4493" t="s">
        <v>25251</v>
      </c>
      <c r="G4493" t="s">
        <v>25251</v>
      </c>
      <c r="H4493" t="s">
        <v>25251</v>
      </c>
      <c r="I4493" t="s">
        <v>25251</v>
      </c>
      <c r="J4493" t="s">
        <v>10419</v>
      </c>
      <c r="K4493" t="s">
        <v>25252</v>
      </c>
      <c r="M4493">
        <v>4119</v>
      </c>
      <c r="N4493" t="s">
        <v>93</v>
      </c>
      <c r="O4493">
        <v>1973</v>
      </c>
      <c r="P4493" t="s">
        <v>62</v>
      </c>
      <c r="Q4493" t="s">
        <v>137</v>
      </c>
      <c r="R4493" t="s">
        <v>3999</v>
      </c>
    </row>
    <row r="4494" spans="1:18" x14ac:dyDescent="0.2">
      <c r="A4494" t="s">
        <v>3310</v>
      </c>
      <c r="B4494" t="s">
        <v>3310</v>
      </c>
      <c r="C4494" t="s">
        <v>3310</v>
      </c>
      <c r="D4494" t="s">
        <v>25253</v>
      </c>
      <c r="E4494" t="s">
        <v>25253</v>
      </c>
      <c r="F4494" t="s">
        <v>25254</v>
      </c>
      <c r="G4494" t="s">
        <v>25254</v>
      </c>
      <c r="H4494" t="s">
        <v>25253</v>
      </c>
      <c r="I4494" t="s">
        <v>25253</v>
      </c>
      <c r="J4494" t="s">
        <v>25255</v>
      </c>
      <c r="L4494" t="s">
        <v>25256</v>
      </c>
      <c r="M4494">
        <v>4121</v>
      </c>
      <c r="N4494" t="s">
        <v>159</v>
      </c>
      <c r="O4494">
        <v>1811</v>
      </c>
      <c r="P4494" t="s">
        <v>77</v>
      </c>
      <c r="Q4494" t="s">
        <v>3310</v>
      </c>
      <c r="R4494" t="s">
        <v>3311</v>
      </c>
    </row>
    <row r="4495" spans="1:18" x14ac:dyDescent="0.2">
      <c r="A4495" t="s">
        <v>25257</v>
      </c>
      <c r="B4495" t="s">
        <v>25257</v>
      </c>
      <c r="C4495" t="s">
        <v>25257</v>
      </c>
      <c r="D4495" t="s">
        <v>25258</v>
      </c>
      <c r="E4495" t="s">
        <v>25258</v>
      </c>
      <c r="F4495" t="s">
        <v>25259</v>
      </c>
      <c r="G4495" t="s">
        <v>25259</v>
      </c>
      <c r="H4495" t="s">
        <v>25258</v>
      </c>
      <c r="I4495" t="s">
        <v>25258</v>
      </c>
      <c r="J4495" t="s">
        <v>25260</v>
      </c>
      <c r="L4495" t="s">
        <v>25261</v>
      </c>
      <c r="M4495">
        <v>4122</v>
      </c>
      <c r="N4495" t="s">
        <v>832</v>
      </c>
      <c r="O4495">
        <v>1922</v>
      </c>
      <c r="P4495" t="s">
        <v>77</v>
      </c>
      <c r="Q4495" t="s">
        <v>52</v>
      </c>
      <c r="R4495" t="s">
        <v>52</v>
      </c>
    </row>
    <row r="4496" spans="1:18" x14ac:dyDescent="0.2">
      <c r="A4496" t="s">
        <v>25262</v>
      </c>
      <c r="B4496" t="s">
        <v>25262</v>
      </c>
      <c r="C4496" t="s">
        <v>25262</v>
      </c>
      <c r="D4496" t="s">
        <v>25263</v>
      </c>
      <c r="E4496" t="s">
        <v>25263</v>
      </c>
      <c r="F4496" t="s">
        <v>25264</v>
      </c>
      <c r="G4496" t="s">
        <v>25264</v>
      </c>
      <c r="H4496" t="s">
        <v>25263</v>
      </c>
      <c r="I4496" t="s">
        <v>25263</v>
      </c>
      <c r="J4496" t="s">
        <v>2094</v>
      </c>
      <c r="M4496">
        <v>4127</v>
      </c>
      <c r="P4496" t="s">
        <v>993</v>
      </c>
      <c r="Q4496" t="s">
        <v>152</v>
      </c>
      <c r="R4496" t="s">
        <v>1401</v>
      </c>
    </row>
    <row r="4497" spans="1:18" x14ac:dyDescent="0.2">
      <c r="A4497" t="s">
        <v>25265</v>
      </c>
      <c r="B4497" t="s">
        <v>25265</v>
      </c>
      <c r="C4497" t="s">
        <v>25265</v>
      </c>
      <c r="D4497" t="s">
        <v>25266</v>
      </c>
      <c r="E4497" t="s">
        <v>25266</v>
      </c>
      <c r="F4497" t="s">
        <v>25267</v>
      </c>
      <c r="G4497" t="s">
        <v>25267</v>
      </c>
      <c r="H4497" t="s">
        <v>25266</v>
      </c>
      <c r="I4497" t="s">
        <v>25266</v>
      </c>
      <c r="J4497" t="s">
        <v>9287</v>
      </c>
      <c r="K4497" t="s">
        <v>25268</v>
      </c>
      <c r="M4497">
        <v>4123</v>
      </c>
      <c r="Q4497" t="s">
        <v>25269</v>
      </c>
      <c r="R4497" t="s">
        <v>1401</v>
      </c>
    </row>
    <row r="4498" spans="1:18" x14ac:dyDescent="0.2">
      <c r="A4498" t="s">
        <v>25270</v>
      </c>
      <c r="B4498" t="s">
        <v>25270</v>
      </c>
      <c r="C4498" t="s">
        <v>25270</v>
      </c>
      <c r="D4498" t="s">
        <v>25271</v>
      </c>
      <c r="E4498" t="s">
        <v>25271</v>
      </c>
      <c r="F4498" t="s">
        <v>25272</v>
      </c>
      <c r="G4498" t="s">
        <v>25272</v>
      </c>
      <c r="H4498" t="s">
        <v>25271</v>
      </c>
      <c r="I4498" t="s">
        <v>25271</v>
      </c>
      <c r="J4498" t="s">
        <v>25273</v>
      </c>
      <c r="K4498" t="s">
        <v>25274</v>
      </c>
      <c r="M4498">
        <v>4124</v>
      </c>
      <c r="P4498" t="s">
        <v>993</v>
      </c>
      <c r="Q4498" t="s">
        <v>152</v>
      </c>
      <c r="R4498" t="s">
        <v>1401</v>
      </c>
    </row>
    <row r="4499" spans="1:18" x14ac:dyDescent="0.2">
      <c r="A4499" t="s">
        <v>25275</v>
      </c>
      <c r="B4499" t="s">
        <v>25275</v>
      </c>
      <c r="C4499" t="s">
        <v>25275</v>
      </c>
      <c r="D4499" t="s">
        <v>25276</v>
      </c>
      <c r="E4499" t="s">
        <v>25276</v>
      </c>
      <c r="F4499" t="s">
        <v>25277</v>
      </c>
      <c r="G4499" t="s">
        <v>25277</v>
      </c>
      <c r="H4499" t="s">
        <v>25276</v>
      </c>
      <c r="I4499" t="s">
        <v>25276</v>
      </c>
      <c r="J4499" t="s">
        <v>9275</v>
      </c>
      <c r="M4499">
        <v>4125</v>
      </c>
      <c r="P4499" t="s">
        <v>993</v>
      </c>
      <c r="Q4499" t="s">
        <v>152</v>
      </c>
      <c r="R4499" t="s">
        <v>1401</v>
      </c>
    </row>
    <row r="4500" spans="1:18" x14ac:dyDescent="0.2">
      <c r="A4500" t="s">
        <v>25278</v>
      </c>
      <c r="B4500" t="s">
        <v>25278</v>
      </c>
      <c r="C4500" t="s">
        <v>25278</v>
      </c>
      <c r="D4500" t="s">
        <v>25279</v>
      </c>
      <c r="E4500" t="s">
        <v>25279</v>
      </c>
      <c r="F4500" t="s">
        <v>25280</v>
      </c>
      <c r="G4500" t="s">
        <v>25280</v>
      </c>
      <c r="H4500" t="s">
        <v>25279</v>
      </c>
      <c r="I4500" t="s">
        <v>25279</v>
      </c>
      <c r="J4500" t="s">
        <v>9245</v>
      </c>
      <c r="M4500">
        <v>4126</v>
      </c>
      <c r="P4500" t="s">
        <v>993</v>
      </c>
      <c r="Q4500" t="s">
        <v>152</v>
      </c>
      <c r="R4500" t="s">
        <v>1401</v>
      </c>
    </row>
    <row r="4501" spans="1:18" x14ac:dyDescent="0.2">
      <c r="A4501" t="s">
        <v>25281</v>
      </c>
      <c r="B4501" t="s">
        <v>25281</v>
      </c>
      <c r="C4501" t="s">
        <v>25281</v>
      </c>
      <c r="D4501" t="s">
        <v>9430</v>
      </c>
      <c r="E4501" t="s">
        <v>9430</v>
      </c>
      <c r="F4501" t="s">
        <v>9431</v>
      </c>
      <c r="G4501" t="s">
        <v>9431</v>
      </c>
      <c r="H4501" t="s">
        <v>9430</v>
      </c>
      <c r="I4501" t="s">
        <v>9430</v>
      </c>
      <c r="J4501" t="s">
        <v>9432</v>
      </c>
      <c r="M4501">
        <v>5165</v>
      </c>
      <c r="P4501" t="s">
        <v>993</v>
      </c>
      <c r="Q4501" t="s">
        <v>152</v>
      </c>
      <c r="R4501" t="s">
        <v>52</v>
      </c>
    </row>
    <row r="4502" spans="1:18" x14ac:dyDescent="0.2">
      <c r="A4502" t="s">
        <v>25282</v>
      </c>
      <c r="B4502" t="s">
        <v>25282</v>
      </c>
      <c r="C4502" t="s">
        <v>25282</v>
      </c>
      <c r="D4502" t="s">
        <v>25283</v>
      </c>
      <c r="E4502" t="s">
        <v>25283</v>
      </c>
      <c r="F4502" t="s">
        <v>25284</v>
      </c>
      <c r="G4502" t="s">
        <v>25284</v>
      </c>
      <c r="H4502" t="s">
        <v>25283</v>
      </c>
      <c r="I4502" t="s">
        <v>25283</v>
      </c>
      <c r="J4502" t="s">
        <v>7991</v>
      </c>
      <c r="M4502">
        <v>4128</v>
      </c>
      <c r="P4502" t="s">
        <v>993</v>
      </c>
      <c r="Q4502" t="s">
        <v>152</v>
      </c>
      <c r="R4502" t="s">
        <v>1401</v>
      </c>
    </row>
    <row r="4503" spans="1:18" x14ac:dyDescent="0.2">
      <c r="A4503" t="s">
        <v>25285</v>
      </c>
      <c r="B4503" t="s">
        <v>25285</v>
      </c>
      <c r="C4503" t="s">
        <v>25285</v>
      </c>
      <c r="D4503" t="s">
        <v>25286</v>
      </c>
      <c r="E4503" t="s">
        <v>25286</v>
      </c>
      <c r="F4503" t="s">
        <v>25287</v>
      </c>
      <c r="G4503" t="s">
        <v>25287</v>
      </c>
      <c r="H4503" t="s">
        <v>25286</v>
      </c>
      <c r="I4503" t="s">
        <v>25286</v>
      </c>
      <c r="J4503" t="s">
        <v>20716</v>
      </c>
      <c r="M4503">
        <v>5166</v>
      </c>
      <c r="P4503" t="s">
        <v>993</v>
      </c>
      <c r="Q4503" t="s">
        <v>152</v>
      </c>
      <c r="R4503" t="s">
        <v>1401</v>
      </c>
    </row>
    <row r="4504" spans="1:18" x14ac:dyDescent="0.2">
      <c r="A4504" t="s">
        <v>25288</v>
      </c>
      <c r="B4504" t="s">
        <v>25288</v>
      </c>
      <c r="C4504" t="s">
        <v>25288</v>
      </c>
      <c r="D4504" t="s">
        <v>25289</v>
      </c>
      <c r="E4504" t="s">
        <v>25290</v>
      </c>
      <c r="F4504" t="s">
        <v>25291</v>
      </c>
      <c r="G4504" t="s">
        <v>25292</v>
      </c>
      <c r="H4504" t="s">
        <v>25289</v>
      </c>
      <c r="I4504" t="s">
        <v>25290</v>
      </c>
      <c r="J4504" t="s">
        <v>25293</v>
      </c>
      <c r="K4504" t="s">
        <v>25294</v>
      </c>
      <c r="L4504" t="s">
        <v>25295</v>
      </c>
      <c r="M4504">
        <v>4143</v>
      </c>
      <c r="N4504" t="s">
        <v>93</v>
      </c>
      <c r="O4504">
        <v>1987</v>
      </c>
      <c r="P4504" t="s">
        <v>62</v>
      </c>
      <c r="Q4504" t="s">
        <v>52</v>
      </c>
      <c r="R4504" t="s">
        <v>52</v>
      </c>
    </row>
    <row r="4505" spans="1:18" x14ac:dyDescent="0.2">
      <c r="A4505" t="s">
        <v>25296</v>
      </c>
      <c r="B4505" t="s">
        <v>25296</v>
      </c>
      <c r="C4505" t="s">
        <v>25296</v>
      </c>
      <c r="D4505" t="s">
        <v>25297</v>
      </c>
      <c r="E4505" t="s">
        <v>25297</v>
      </c>
      <c r="F4505" t="s">
        <v>25298</v>
      </c>
      <c r="G4505" t="s">
        <v>25298</v>
      </c>
      <c r="H4505" t="s">
        <v>25297</v>
      </c>
      <c r="I4505" t="s">
        <v>25297</v>
      </c>
      <c r="J4505" t="s">
        <v>25299</v>
      </c>
      <c r="L4505" t="s">
        <v>25300</v>
      </c>
      <c r="M4505">
        <v>4137</v>
      </c>
      <c r="N4505" t="s">
        <v>602</v>
      </c>
      <c r="O4505">
        <v>1968</v>
      </c>
      <c r="P4505" t="s">
        <v>62</v>
      </c>
      <c r="Q4505" t="s">
        <v>326</v>
      </c>
      <c r="R4505" t="s">
        <v>773</v>
      </c>
    </row>
    <row r="4506" spans="1:18" x14ac:dyDescent="0.2">
      <c r="A4506" t="s">
        <v>25301</v>
      </c>
      <c r="B4506" t="s">
        <v>25302</v>
      </c>
      <c r="C4506" t="s">
        <v>25303</v>
      </c>
      <c r="D4506" t="s">
        <v>25304</v>
      </c>
      <c r="E4506" t="s">
        <v>25304</v>
      </c>
      <c r="F4506" t="s">
        <v>25305</v>
      </c>
      <c r="G4506" t="s">
        <v>25305</v>
      </c>
      <c r="H4506" t="s">
        <v>25304</v>
      </c>
      <c r="I4506" t="s">
        <v>25304</v>
      </c>
      <c r="J4506" t="s">
        <v>25306</v>
      </c>
      <c r="K4506" t="s">
        <v>25307</v>
      </c>
      <c r="L4506" t="s">
        <v>25308</v>
      </c>
      <c r="M4506">
        <v>4138</v>
      </c>
      <c r="N4506" t="s">
        <v>1251</v>
      </c>
      <c r="O4506">
        <v>1965</v>
      </c>
      <c r="P4506" t="s">
        <v>62</v>
      </c>
      <c r="Q4506" t="s">
        <v>2600</v>
      </c>
      <c r="R4506" t="s">
        <v>52</v>
      </c>
    </row>
    <row r="4507" spans="1:18" x14ac:dyDescent="0.2">
      <c r="A4507" t="s">
        <v>25309</v>
      </c>
      <c r="B4507" t="s">
        <v>25309</v>
      </c>
      <c r="C4507" t="s">
        <v>25309</v>
      </c>
      <c r="D4507" t="s">
        <v>25310</v>
      </c>
      <c r="E4507" t="s">
        <v>25310</v>
      </c>
      <c r="F4507" t="s">
        <v>25311</v>
      </c>
      <c r="G4507" t="s">
        <v>25311</v>
      </c>
      <c r="H4507" t="s">
        <v>25310</v>
      </c>
      <c r="I4507" t="s">
        <v>25310</v>
      </c>
      <c r="J4507" t="s">
        <v>25312</v>
      </c>
      <c r="K4507" t="s">
        <v>25313</v>
      </c>
      <c r="M4507">
        <v>5272</v>
      </c>
      <c r="N4507" t="s">
        <v>602</v>
      </c>
      <c r="O4507">
        <v>2004</v>
      </c>
      <c r="P4507" t="s">
        <v>62</v>
      </c>
      <c r="Q4507" t="s">
        <v>52</v>
      </c>
      <c r="R4507" t="s">
        <v>866</v>
      </c>
    </row>
    <row r="4508" spans="1:18" x14ac:dyDescent="0.2">
      <c r="A4508" t="s">
        <v>25314</v>
      </c>
      <c r="B4508" t="s">
        <v>25314</v>
      </c>
      <c r="C4508" t="s">
        <v>25314</v>
      </c>
      <c r="D4508" t="s">
        <v>25315</v>
      </c>
      <c r="E4508" t="s">
        <v>25315</v>
      </c>
      <c r="F4508" t="s">
        <v>25316</v>
      </c>
      <c r="G4508" t="s">
        <v>25316</v>
      </c>
      <c r="H4508" t="s">
        <v>25315</v>
      </c>
      <c r="I4508" t="s">
        <v>25315</v>
      </c>
      <c r="J4508" t="s">
        <v>4041</v>
      </c>
      <c r="K4508" t="s">
        <v>25317</v>
      </c>
      <c r="M4508">
        <v>4139</v>
      </c>
      <c r="N4508" t="s">
        <v>93</v>
      </c>
      <c r="O4508">
        <v>1973</v>
      </c>
      <c r="P4508" t="s">
        <v>62</v>
      </c>
      <c r="Q4508" t="s">
        <v>52</v>
      </c>
      <c r="R4508" t="s">
        <v>52</v>
      </c>
    </row>
    <row r="4509" spans="1:18" x14ac:dyDescent="0.2">
      <c r="A4509" t="s">
        <v>25318</v>
      </c>
      <c r="B4509" t="s">
        <v>25318</v>
      </c>
      <c r="C4509" t="s">
        <v>25318</v>
      </c>
      <c r="D4509" t="s">
        <v>13969</v>
      </c>
      <c r="E4509" t="s">
        <v>13969</v>
      </c>
      <c r="F4509" t="s">
        <v>13970</v>
      </c>
      <c r="G4509" t="s">
        <v>13970</v>
      </c>
      <c r="H4509" t="s">
        <v>13969</v>
      </c>
      <c r="I4509" t="s">
        <v>13969</v>
      </c>
      <c r="J4509" t="s">
        <v>704</v>
      </c>
      <c r="L4509" t="s">
        <v>25319</v>
      </c>
      <c r="M4509">
        <v>4140</v>
      </c>
      <c r="N4509" t="s">
        <v>107</v>
      </c>
      <c r="O4509">
        <v>1963</v>
      </c>
      <c r="P4509" t="s">
        <v>62</v>
      </c>
      <c r="Q4509" t="s">
        <v>706</v>
      </c>
      <c r="R4509" t="s">
        <v>707</v>
      </c>
    </row>
    <row r="4510" spans="1:18" x14ac:dyDescent="0.2">
      <c r="A4510" t="s">
        <v>25320</v>
      </c>
      <c r="B4510" t="s">
        <v>25320</v>
      </c>
      <c r="C4510" t="s">
        <v>25320</v>
      </c>
      <c r="D4510" t="s">
        <v>25321</v>
      </c>
      <c r="E4510" t="s">
        <v>25321</v>
      </c>
      <c r="F4510" t="s">
        <v>25322</v>
      </c>
      <c r="G4510" t="s">
        <v>25322</v>
      </c>
      <c r="H4510" t="s">
        <v>25321</v>
      </c>
      <c r="I4510" t="s">
        <v>25321</v>
      </c>
      <c r="J4510" t="s">
        <v>7036</v>
      </c>
      <c r="K4510" t="s">
        <v>25323</v>
      </c>
      <c r="L4510" t="s">
        <v>25324</v>
      </c>
      <c r="M4510">
        <v>4141</v>
      </c>
      <c r="N4510" t="s">
        <v>392</v>
      </c>
      <c r="O4510">
        <v>1968</v>
      </c>
      <c r="P4510" t="s">
        <v>62</v>
      </c>
      <c r="Q4510" t="s">
        <v>52</v>
      </c>
      <c r="R4510" t="s">
        <v>52</v>
      </c>
    </row>
    <row r="4511" spans="1:18" x14ac:dyDescent="0.2">
      <c r="A4511" t="s">
        <v>25325</v>
      </c>
      <c r="B4511" t="s">
        <v>25325</v>
      </c>
      <c r="C4511" t="s">
        <v>25325</v>
      </c>
      <c r="D4511" t="s">
        <v>25326</v>
      </c>
      <c r="E4511" t="s">
        <v>25326</v>
      </c>
      <c r="F4511" t="s">
        <v>25327</v>
      </c>
      <c r="G4511" t="s">
        <v>25327</v>
      </c>
      <c r="H4511" t="s">
        <v>25326</v>
      </c>
      <c r="I4511" t="s">
        <v>25326</v>
      </c>
      <c r="J4511" t="s">
        <v>25328</v>
      </c>
      <c r="K4511" t="s">
        <v>25329</v>
      </c>
      <c r="M4511">
        <v>4142</v>
      </c>
      <c r="N4511" t="s">
        <v>93</v>
      </c>
      <c r="O4511">
        <v>1980</v>
      </c>
      <c r="P4511" t="s">
        <v>62</v>
      </c>
      <c r="Q4511" t="s">
        <v>52</v>
      </c>
      <c r="R4511" t="s">
        <v>52</v>
      </c>
    </row>
    <row r="4512" spans="1:18" x14ac:dyDescent="0.2">
      <c r="A4512" t="s">
        <v>25330</v>
      </c>
      <c r="B4512" t="s">
        <v>25330</v>
      </c>
      <c r="C4512" t="s">
        <v>25330</v>
      </c>
      <c r="D4512" t="s">
        <v>25331</v>
      </c>
      <c r="E4512" t="s">
        <v>25331</v>
      </c>
      <c r="F4512" t="s">
        <v>25332</v>
      </c>
      <c r="G4512" t="s">
        <v>25332</v>
      </c>
      <c r="H4512" t="s">
        <v>25331</v>
      </c>
      <c r="I4512" t="s">
        <v>25331</v>
      </c>
      <c r="J4512" t="s">
        <v>25333</v>
      </c>
      <c r="K4512" t="s">
        <v>25334</v>
      </c>
      <c r="M4512">
        <v>4144</v>
      </c>
      <c r="N4512" t="s">
        <v>70</v>
      </c>
      <c r="O4512">
        <v>1966</v>
      </c>
      <c r="P4512" t="s">
        <v>62</v>
      </c>
      <c r="Q4512" t="s">
        <v>1572</v>
      </c>
      <c r="R4512" t="s">
        <v>52</v>
      </c>
    </row>
    <row r="4513" spans="1:18" x14ac:dyDescent="0.2">
      <c r="A4513" t="s">
        <v>25335</v>
      </c>
      <c r="B4513" t="s">
        <v>25336</v>
      </c>
      <c r="C4513" t="s">
        <v>25337</v>
      </c>
      <c r="D4513" t="s">
        <v>25338</v>
      </c>
      <c r="E4513" t="s">
        <v>25338</v>
      </c>
      <c r="F4513" t="s">
        <v>25339</v>
      </c>
      <c r="G4513" t="s">
        <v>25339</v>
      </c>
      <c r="H4513" t="s">
        <v>25338</v>
      </c>
      <c r="I4513" t="s">
        <v>25338</v>
      </c>
      <c r="J4513" t="s">
        <v>25340</v>
      </c>
      <c r="K4513" t="s">
        <v>25341</v>
      </c>
      <c r="L4513" t="s">
        <v>25342</v>
      </c>
      <c r="M4513">
        <v>4145</v>
      </c>
      <c r="N4513" t="s">
        <v>159</v>
      </c>
      <c r="O4513">
        <v>1965</v>
      </c>
      <c r="P4513" t="s">
        <v>62</v>
      </c>
      <c r="Q4513" t="s">
        <v>52</v>
      </c>
      <c r="R4513" t="s">
        <v>52</v>
      </c>
    </row>
    <row r="4514" spans="1:18" x14ac:dyDescent="0.2">
      <c r="A4514" t="s">
        <v>25343</v>
      </c>
      <c r="B4514" t="s">
        <v>25343</v>
      </c>
      <c r="C4514" t="s">
        <v>25343</v>
      </c>
      <c r="D4514" t="s">
        <v>25344</v>
      </c>
      <c r="E4514" t="s">
        <v>25345</v>
      </c>
      <c r="F4514" t="s">
        <v>25346</v>
      </c>
      <c r="G4514" t="s">
        <v>25347</v>
      </c>
      <c r="H4514" t="s">
        <v>25344</v>
      </c>
      <c r="I4514" t="s">
        <v>25345</v>
      </c>
      <c r="J4514" t="s">
        <v>25348</v>
      </c>
      <c r="K4514" t="s">
        <v>25349</v>
      </c>
      <c r="M4514">
        <v>4146</v>
      </c>
      <c r="N4514" t="s">
        <v>93</v>
      </c>
      <c r="O4514">
        <v>1994</v>
      </c>
      <c r="P4514" t="s">
        <v>62</v>
      </c>
      <c r="Q4514" t="s">
        <v>52</v>
      </c>
      <c r="R4514" t="s">
        <v>3999</v>
      </c>
    </row>
    <row r="4515" spans="1:18" x14ac:dyDescent="0.2">
      <c r="A4515" t="s">
        <v>25350</v>
      </c>
      <c r="B4515" t="s">
        <v>25350</v>
      </c>
      <c r="C4515" t="s">
        <v>25350</v>
      </c>
      <c r="D4515" t="s">
        <v>25351</v>
      </c>
      <c r="E4515" t="s">
        <v>25351</v>
      </c>
      <c r="F4515" t="s">
        <v>25352</v>
      </c>
      <c r="G4515" t="s">
        <v>25352</v>
      </c>
      <c r="H4515" t="s">
        <v>25351</v>
      </c>
      <c r="I4515" t="s">
        <v>25351</v>
      </c>
      <c r="J4515" t="s">
        <v>25353</v>
      </c>
      <c r="K4515" t="s">
        <v>25354</v>
      </c>
      <c r="M4515">
        <v>4147</v>
      </c>
      <c r="N4515" t="s">
        <v>93</v>
      </c>
      <c r="O4515">
        <v>1981</v>
      </c>
      <c r="P4515" t="s">
        <v>62</v>
      </c>
      <c r="Q4515" t="s">
        <v>52</v>
      </c>
      <c r="R4515" t="s">
        <v>52</v>
      </c>
    </row>
    <row r="4516" spans="1:18" x14ac:dyDescent="0.2">
      <c r="A4516" t="s">
        <v>25355</v>
      </c>
      <c r="B4516" t="s">
        <v>25356</v>
      </c>
      <c r="C4516" t="s">
        <v>25357</v>
      </c>
      <c r="D4516" t="s">
        <v>25358</v>
      </c>
      <c r="E4516" t="s">
        <v>25358</v>
      </c>
      <c r="F4516" t="s">
        <v>25359</v>
      </c>
      <c r="G4516" t="s">
        <v>25359</v>
      </c>
      <c r="H4516" t="s">
        <v>25358</v>
      </c>
      <c r="I4516" t="s">
        <v>25358</v>
      </c>
      <c r="J4516" t="s">
        <v>22682</v>
      </c>
      <c r="K4516" t="s">
        <v>25360</v>
      </c>
      <c r="M4516">
        <v>4148</v>
      </c>
      <c r="N4516" t="s">
        <v>116</v>
      </c>
      <c r="O4516">
        <v>1976</v>
      </c>
      <c r="P4516" t="s">
        <v>62</v>
      </c>
      <c r="Q4516" t="s">
        <v>52</v>
      </c>
      <c r="R4516" t="s">
        <v>3849</v>
      </c>
    </row>
    <row r="4517" spans="1:18" x14ac:dyDescent="0.2">
      <c r="A4517" t="s">
        <v>11300</v>
      </c>
      <c r="B4517" t="s">
        <v>11300</v>
      </c>
      <c r="C4517" t="s">
        <v>11300</v>
      </c>
      <c r="D4517" t="s">
        <v>25361</v>
      </c>
      <c r="E4517" t="s">
        <v>25361</v>
      </c>
      <c r="F4517" t="s">
        <v>25362</v>
      </c>
      <c r="G4517" t="s">
        <v>25362</v>
      </c>
      <c r="H4517" t="s">
        <v>25361</v>
      </c>
      <c r="I4517" t="s">
        <v>25361</v>
      </c>
      <c r="J4517" t="s">
        <v>583</v>
      </c>
      <c r="M4517">
        <v>4149</v>
      </c>
      <c r="N4517" t="s">
        <v>781</v>
      </c>
      <c r="O4517">
        <v>1949</v>
      </c>
      <c r="P4517" t="s">
        <v>77</v>
      </c>
      <c r="Q4517" t="s">
        <v>11300</v>
      </c>
      <c r="R4517" t="s">
        <v>52</v>
      </c>
    </row>
    <row r="4518" spans="1:18" x14ac:dyDescent="0.2">
      <c r="A4518" t="s">
        <v>25363</v>
      </c>
      <c r="B4518" t="s">
        <v>25363</v>
      </c>
      <c r="C4518" t="s">
        <v>25363</v>
      </c>
      <c r="D4518" t="s">
        <v>25364</v>
      </c>
      <c r="E4518" t="s">
        <v>25365</v>
      </c>
      <c r="F4518" t="s">
        <v>25366</v>
      </c>
      <c r="G4518" t="s">
        <v>25367</v>
      </c>
      <c r="H4518" t="s">
        <v>25364</v>
      </c>
      <c r="I4518" t="s">
        <v>25365</v>
      </c>
      <c r="J4518" t="s">
        <v>1399</v>
      </c>
      <c r="M4518">
        <v>5106</v>
      </c>
      <c r="N4518" t="s">
        <v>145</v>
      </c>
      <c r="O4518">
        <v>1843</v>
      </c>
      <c r="P4518" t="s">
        <v>1296</v>
      </c>
      <c r="Q4518" t="s">
        <v>52</v>
      </c>
      <c r="R4518" t="s">
        <v>52</v>
      </c>
    </row>
    <row r="4519" spans="1:18" x14ac:dyDescent="0.2">
      <c r="A4519" t="s">
        <v>25368</v>
      </c>
      <c r="B4519" t="s">
        <v>25368</v>
      </c>
      <c r="C4519" t="s">
        <v>25368</v>
      </c>
      <c r="D4519" t="s">
        <v>25369</v>
      </c>
      <c r="E4519" t="s">
        <v>25369</v>
      </c>
      <c r="F4519" t="s">
        <v>25370</v>
      </c>
      <c r="G4519" t="s">
        <v>25370</v>
      </c>
      <c r="H4519" t="s">
        <v>25369</v>
      </c>
      <c r="I4519" t="s">
        <v>25369</v>
      </c>
      <c r="J4519" t="s">
        <v>25371</v>
      </c>
      <c r="K4519" t="s">
        <v>25372</v>
      </c>
      <c r="M4519">
        <v>6305</v>
      </c>
      <c r="N4519" t="s">
        <v>1349</v>
      </c>
      <c r="O4519">
        <v>2014</v>
      </c>
      <c r="P4519" t="s">
        <v>51</v>
      </c>
      <c r="Q4519" t="s">
        <v>52</v>
      </c>
      <c r="R4519" t="s">
        <v>52</v>
      </c>
    </row>
    <row r="4520" spans="1:18" x14ac:dyDescent="0.2">
      <c r="A4520" t="s">
        <v>25373</v>
      </c>
      <c r="B4520" t="s">
        <v>25373</v>
      </c>
      <c r="C4520" t="s">
        <v>25373</v>
      </c>
      <c r="D4520" t="s">
        <v>25374</v>
      </c>
      <c r="E4520" t="s">
        <v>25375</v>
      </c>
      <c r="F4520" t="s">
        <v>25376</v>
      </c>
      <c r="G4520" t="s">
        <v>25377</v>
      </c>
      <c r="H4520" t="s">
        <v>25374</v>
      </c>
      <c r="I4520" t="s">
        <v>25375</v>
      </c>
      <c r="J4520" t="s">
        <v>25378</v>
      </c>
      <c r="L4520" t="s">
        <v>25379</v>
      </c>
      <c r="M4520">
        <v>4150</v>
      </c>
      <c r="N4520" t="s">
        <v>61</v>
      </c>
      <c r="O4520">
        <v>1890</v>
      </c>
      <c r="P4520" t="s">
        <v>77</v>
      </c>
      <c r="Q4520" t="s">
        <v>52</v>
      </c>
      <c r="R4520" t="s">
        <v>11596</v>
      </c>
    </row>
    <row r="4521" spans="1:18" x14ac:dyDescent="0.2">
      <c r="A4521" t="s">
        <v>25380</v>
      </c>
      <c r="B4521" t="s">
        <v>25380</v>
      </c>
      <c r="C4521" t="s">
        <v>25380</v>
      </c>
      <c r="D4521" t="s">
        <v>25381</v>
      </c>
      <c r="E4521" t="s">
        <v>25382</v>
      </c>
      <c r="F4521" t="s">
        <v>25383</v>
      </c>
      <c r="G4521" t="s">
        <v>25384</v>
      </c>
      <c r="H4521" t="s">
        <v>25381</v>
      </c>
      <c r="I4521" t="s">
        <v>25382</v>
      </c>
      <c r="J4521" t="s">
        <v>12712</v>
      </c>
      <c r="L4521" t="s">
        <v>25385</v>
      </c>
      <c r="M4521">
        <v>4151</v>
      </c>
      <c r="N4521" t="s">
        <v>70</v>
      </c>
      <c r="O4521">
        <v>1916</v>
      </c>
      <c r="P4521" t="s">
        <v>77</v>
      </c>
      <c r="Q4521" t="s">
        <v>52</v>
      </c>
      <c r="R4521" t="s">
        <v>52</v>
      </c>
    </row>
    <row r="4522" spans="1:18" x14ac:dyDescent="0.2">
      <c r="A4522" t="s">
        <v>25386</v>
      </c>
      <c r="B4522" t="s">
        <v>25386</v>
      </c>
      <c r="C4522" t="s">
        <v>25386</v>
      </c>
      <c r="D4522" t="s">
        <v>25387</v>
      </c>
      <c r="E4522" t="s">
        <v>25387</v>
      </c>
      <c r="F4522" t="s">
        <v>25388</v>
      </c>
      <c r="G4522" t="s">
        <v>25388</v>
      </c>
      <c r="H4522" t="s">
        <v>25387</v>
      </c>
      <c r="I4522" t="s">
        <v>25387</v>
      </c>
      <c r="J4522" t="s">
        <v>25389</v>
      </c>
      <c r="L4522" t="s">
        <v>25390</v>
      </c>
      <c r="M4522">
        <v>4152</v>
      </c>
      <c r="N4522" t="s">
        <v>61</v>
      </c>
      <c r="O4522">
        <v>1889</v>
      </c>
      <c r="P4522" t="s">
        <v>77</v>
      </c>
      <c r="Q4522" t="s">
        <v>2238</v>
      </c>
      <c r="R4522" t="s">
        <v>2239</v>
      </c>
    </row>
    <row r="4523" spans="1:18" x14ac:dyDescent="0.2">
      <c r="A4523" t="s">
        <v>25391</v>
      </c>
      <c r="B4523" t="s">
        <v>25391</v>
      </c>
      <c r="C4523" t="s">
        <v>25391</v>
      </c>
      <c r="D4523" t="s">
        <v>25392</v>
      </c>
      <c r="E4523" t="s">
        <v>25393</v>
      </c>
      <c r="F4523" t="s">
        <v>25394</v>
      </c>
      <c r="G4523" t="s">
        <v>25395</v>
      </c>
      <c r="H4523" t="s">
        <v>25392</v>
      </c>
      <c r="I4523" t="s">
        <v>25393</v>
      </c>
      <c r="J4523" t="s">
        <v>1395</v>
      </c>
      <c r="K4523" t="s">
        <v>25396</v>
      </c>
      <c r="L4523" t="s">
        <v>25397</v>
      </c>
      <c r="M4523">
        <v>4153</v>
      </c>
      <c r="N4523" t="s">
        <v>70</v>
      </c>
      <c r="O4523">
        <v>1980</v>
      </c>
      <c r="P4523" t="s">
        <v>62</v>
      </c>
      <c r="Q4523" t="s">
        <v>52</v>
      </c>
      <c r="R4523" t="s">
        <v>52</v>
      </c>
    </row>
    <row r="4524" spans="1:18" x14ac:dyDescent="0.2">
      <c r="A4524" t="s">
        <v>25398</v>
      </c>
      <c r="B4524" t="s">
        <v>25398</v>
      </c>
      <c r="C4524" t="s">
        <v>25398</v>
      </c>
      <c r="D4524" t="s">
        <v>25399</v>
      </c>
      <c r="E4524" t="s">
        <v>25399</v>
      </c>
      <c r="F4524" t="s">
        <v>25400</v>
      </c>
      <c r="G4524" t="s">
        <v>25400</v>
      </c>
      <c r="H4524" t="s">
        <v>25399</v>
      </c>
      <c r="I4524" t="s">
        <v>25399</v>
      </c>
      <c r="J4524" t="s">
        <v>25401</v>
      </c>
      <c r="L4524" t="s">
        <v>25402</v>
      </c>
      <c r="M4524">
        <v>4154</v>
      </c>
      <c r="N4524" t="s">
        <v>264</v>
      </c>
      <c r="O4524">
        <v>1832</v>
      </c>
      <c r="P4524" t="s">
        <v>62</v>
      </c>
      <c r="Q4524" t="s">
        <v>764</v>
      </c>
      <c r="R4524" t="s">
        <v>765</v>
      </c>
    </row>
    <row r="4525" spans="1:18" x14ac:dyDescent="0.2">
      <c r="A4525" t="s">
        <v>25403</v>
      </c>
      <c r="B4525" t="s">
        <v>25403</v>
      </c>
      <c r="C4525" t="s">
        <v>25403</v>
      </c>
      <c r="D4525" t="s">
        <v>25404</v>
      </c>
      <c r="E4525" t="s">
        <v>25404</v>
      </c>
      <c r="F4525" t="s">
        <v>25405</v>
      </c>
      <c r="G4525" t="s">
        <v>25405</v>
      </c>
      <c r="H4525" t="s">
        <v>25404</v>
      </c>
      <c r="I4525" t="s">
        <v>25404</v>
      </c>
      <c r="J4525" t="s">
        <v>3189</v>
      </c>
      <c r="M4525">
        <v>4155</v>
      </c>
      <c r="N4525" t="s">
        <v>25406</v>
      </c>
      <c r="O4525">
        <v>1957</v>
      </c>
      <c r="P4525" t="s">
        <v>62</v>
      </c>
      <c r="Q4525" t="s">
        <v>52</v>
      </c>
      <c r="R4525" t="s">
        <v>52</v>
      </c>
    </row>
    <row r="4526" spans="1:18" x14ac:dyDescent="0.2">
      <c r="A4526" t="s">
        <v>25407</v>
      </c>
      <c r="B4526" t="s">
        <v>25407</v>
      </c>
      <c r="C4526" t="s">
        <v>25407</v>
      </c>
      <c r="D4526" t="s">
        <v>3417</v>
      </c>
      <c r="E4526" t="s">
        <v>3417</v>
      </c>
      <c r="F4526" t="s">
        <v>3418</v>
      </c>
      <c r="G4526" t="s">
        <v>3418</v>
      </c>
      <c r="H4526" t="s">
        <v>3417</v>
      </c>
      <c r="I4526" t="s">
        <v>3417</v>
      </c>
      <c r="J4526" t="s">
        <v>3419</v>
      </c>
      <c r="K4526" t="s">
        <v>25408</v>
      </c>
      <c r="M4526">
        <v>4156</v>
      </c>
      <c r="N4526" t="s">
        <v>264</v>
      </c>
      <c r="O4526">
        <v>1993</v>
      </c>
      <c r="P4526" t="s">
        <v>62</v>
      </c>
      <c r="Q4526" t="s">
        <v>52</v>
      </c>
      <c r="R4526" t="s">
        <v>52</v>
      </c>
    </row>
    <row r="4527" spans="1:18" x14ac:dyDescent="0.2">
      <c r="A4527" t="s">
        <v>2653</v>
      </c>
      <c r="B4527" t="s">
        <v>2653</v>
      </c>
      <c r="C4527" t="s">
        <v>2653</v>
      </c>
      <c r="D4527" t="s">
        <v>25409</v>
      </c>
      <c r="E4527" t="s">
        <v>25409</v>
      </c>
      <c r="F4527" t="s">
        <v>25409</v>
      </c>
      <c r="G4527" t="s">
        <v>25409</v>
      </c>
      <c r="H4527" t="s">
        <v>25409</v>
      </c>
      <c r="I4527" t="s">
        <v>25409</v>
      </c>
      <c r="J4527" t="s">
        <v>25410</v>
      </c>
      <c r="L4527" t="s">
        <v>25411</v>
      </c>
      <c r="M4527">
        <v>4158</v>
      </c>
      <c r="N4527" t="s">
        <v>151</v>
      </c>
      <c r="O4527">
        <v>1847</v>
      </c>
      <c r="P4527" t="s">
        <v>62</v>
      </c>
      <c r="Q4527" t="s">
        <v>2653</v>
      </c>
      <c r="R4527" t="s">
        <v>6507</v>
      </c>
    </row>
    <row r="4528" spans="1:18" x14ac:dyDescent="0.2">
      <c r="A4528" t="s">
        <v>25412</v>
      </c>
      <c r="B4528" t="s">
        <v>25412</v>
      </c>
      <c r="C4528" t="s">
        <v>25412</v>
      </c>
      <c r="D4528" t="s">
        <v>25413</v>
      </c>
      <c r="E4528" t="s">
        <v>25414</v>
      </c>
      <c r="F4528" t="s">
        <v>25415</v>
      </c>
      <c r="G4528" t="s">
        <v>25416</v>
      </c>
      <c r="H4528" t="s">
        <v>25413</v>
      </c>
      <c r="I4528" t="s">
        <v>25414</v>
      </c>
      <c r="J4528" t="s">
        <v>25417</v>
      </c>
      <c r="K4528" t="s">
        <v>25418</v>
      </c>
      <c r="M4528">
        <v>4159</v>
      </c>
      <c r="N4528" t="s">
        <v>21</v>
      </c>
      <c r="O4528">
        <v>1977</v>
      </c>
      <c r="P4528" t="s">
        <v>62</v>
      </c>
      <c r="Q4528" t="s">
        <v>52</v>
      </c>
      <c r="R4528" t="s">
        <v>16355</v>
      </c>
    </row>
    <row r="4529" spans="1:18" x14ac:dyDescent="0.2">
      <c r="A4529" t="s">
        <v>25419</v>
      </c>
      <c r="B4529" t="s">
        <v>25419</v>
      </c>
      <c r="C4529" t="s">
        <v>25419</v>
      </c>
      <c r="D4529" t="s">
        <v>25420</v>
      </c>
      <c r="E4529" t="s">
        <v>25421</v>
      </c>
      <c r="F4529" t="s">
        <v>25422</v>
      </c>
      <c r="G4529" t="s">
        <v>25423</v>
      </c>
      <c r="H4529" t="s">
        <v>25420</v>
      </c>
      <c r="I4529" t="s">
        <v>25421</v>
      </c>
      <c r="J4529" t="s">
        <v>25424</v>
      </c>
      <c r="L4529" t="s">
        <v>25425</v>
      </c>
      <c r="M4529">
        <v>4157</v>
      </c>
      <c r="N4529" t="s">
        <v>264</v>
      </c>
      <c r="O4529">
        <v>1877</v>
      </c>
      <c r="P4529" t="s">
        <v>62</v>
      </c>
      <c r="Q4529" t="s">
        <v>52</v>
      </c>
      <c r="R4529" t="s">
        <v>52</v>
      </c>
    </row>
    <row r="4530" spans="1:18" x14ac:dyDescent="0.2">
      <c r="A4530" t="s">
        <v>420</v>
      </c>
      <c r="B4530" t="s">
        <v>420</v>
      </c>
      <c r="C4530" t="s">
        <v>420</v>
      </c>
      <c r="D4530" t="s">
        <v>25426</v>
      </c>
      <c r="E4530" t="s">
        <v>25426</v>
      </c>
      <c r="F4530" t="s">
        <v>25427</v>
      </c>
      <c r="G4530" t="s">
        <v>25427</v>
      </c>
      <c r="H4530" t="s">
        <v>25426</v>
      </c>
      <c r="I4530" t="s">
        <v>25426</v>
      </c>
      <c r="J4530" t="s">
        <v>25428</v>
      </c>
      <c r="L4530" t="s">
        <v>25429</v>
      </c>
      <c r="M4530">
        <v>4160</v>
      </c>
      <c r="N4530" t="s">
        <v>151</v>
      </c>
      <c r="O4530">
        <v>0</v>
      </c>
      <c r="P4530" t="s">
        <v>77</v>
      </c>
      <c r="Q4530" t="s">
        <v>420</v>
      </c>
      <c r="R4530" t="s">
        <v>4180</v>
      </c>
    </row>
    <row r="4531" spans="1:18" x14ac:dyDescent="0.2">
      <c r="A4531" t="s">
        <v>25430</v>
      </c>
      <c r="B4531" t="s">
        <v>25430</v>
      </c>
      <c r="C4531" t="s">
        <v>25430</v>
      </c>
      <c r="D4531" t="s">
        <v>25431</v>
      </c>
      <c r="E4531" t="s">
        <v>25431</v>
      </c>
      <c r="F4531" t="s">
        <v>25432</v>
      </c>
      <c r="G4531" t="s">
        <v>25432</v>
      </c>
      <c r="H4531" t="s">
        <v>25431</v>
      </c>
      <c r="I4531" t="s">
        <v>25431</v>
      </c>
      <c r="J4531" t="s">
        <v>1301</v>
      </c>
      <c r="K4531" t="s">
        <v>25433</v>
      </c>
      <c r="M4531">
        <v>4161</v>
      </c>
      <c r="N4531" t="s">
        <v>70</v>
      </c>
      <c r="O4531">
        <v>1978</v>
      </c>
      <c r="P4531" t="s">
        <v>62</v>
      </c>
      <c r="Q4531" t="s">
        <v>52</v>
      </c>
      <c r="R4531" t="s">
        <v>52</v>
      </c>
    </row>
    <row r="4532" spans="1:18" x14ac:dyDescent="0.2">
      <c r="A4532" t="s">
        <v>25434</v>
      </c>
      <c r="B4532" t="s">
        <v>25434</v>
      </c>
      <c r="C4532" t="s">
        <v>25434</v>
      </c>
      <c r="D4532" t="s">
        <v>25435</v>
      </c>
      <c r="E4532" t="s">
        <v>25435</v>
      </c>
      <c r="F4532" t="s">
        <v>25436</v>
      </c>
      <c r="G4532" t="s">
        <v>25436</v>
      </c>
      <c r="H4532" t="s">
        <v>25435</v>
      </c>
      <c r="I4532" t="s">
        <v>25435</v>
      </c>
      <c r="J4532" t="s">
        <v>25437</v>
      </c>
      <c r="L4532" t="s">
        <v>25438</v>
      </c>
      <c r="M4532">
        <v>4162</v>
      </c>
      <c r="N4532" t="s">
        <v>392</v>
      </c>
      <c r="O4532">
        <v>1962</v>
      </c>
      <c r="P4532" t="s">
        <v>62</v>
      </c>
      <c r="Q4532" t="s">
        <v>52</v>
      </c>
      <c r="R4532" t="s">
        <v>52</v>
      </c>
    </row>
    <row r="4533" spans="1:18" x14ac:dyDescent="0.2">
      <c r="A4533" t="s">
        <v>25439</v>
      </c>
      <c r="B4533" t="s">
        <v>25439</v>
      </c>
      <c r="C4533" t="s">
        <v>25439</v>
      </c>
      <c r="D4533" t="s">
        <v>25440</v>
      </c>
      <c r="E4533" t="s">
        <v>25440</v>
      </c>
      <c r="F4533" t="s">
        <v>25441</v>
      </c>
      <c r="G4533" t="s">
        <v>25441</v>
      </c>
      <c r="H4533" t="s">
        <v>25440</v>
      </c>
      <c r="I4533" t="s">
        <v>25440</v>
      </c>
      <c r="J4533" t="s">
        <v>8552</v>
      </c>
      <c r="L4533" t="s">
        <v>25442</v>
      </c>
      <c r="M4533">
        <v>4164</v>
      </c>
      <c r="N4533" t="s">
        <v>198</v>
      </c>
      <c r="O4533">
        <v>1800</v>
      </c>
      <c r="P4533" t="s">
        <v>62</v>
      </c>
      <c r="Q4533" t="s">
        <v>239</v>
      </c>
      <c r="R4533" t="s">
        <v>240</v>
      </c>
    </row>
    <row r="4534" spans="1:18" x14ac:dyDescent="0.2">
      <c r="A4534" t="s">
        <v>25443</v>
      </c>
      <c r="B4534" t="s">
        <v>25443</v>
      </c>
      <c r="C4534" t="s">
        <v>25443</v>
      </c>
      <c r="D4534" t="s">
        <v>25444</v>
      </c>
      <c r="E4534" t="s">
        <v>25444</v>
      </c>
      <c r="F4534" t="s">
        <v>25445</v>
      </c>
      <c r="G4534" t="s">
        <v>25445</v>
      </c>
      <c r="H4534" t="s">
        <v>25444</v>
      </c>
      <c r="I4534" t="s">
        <v>25444</v>
      </c>
      <c r="J4534" t="s">
        <v>7019</v>
      </c>
      <c r="K4534" t="s">
        <v>25446</v>
      </c>
      <c r="M4534">
        <v>5168</v>
      </c>
      <c r="N4534" t="s">
        <v>586</v>
      </c>
      <c r="O4534">
        <v>2002</v>
      </c>
      <c r="P4534" t="s">
        <v>62</v>
      </c>
      <c r="Q4534" t="s">
        <v>52</v>
      </c>
      <c r="R4534" t="s">
        <v>52</v>
      </c>
    </row>
    <row r="4535" spans="1:18" x14ac:dyDescent="0.2">
      <c r="A4535" t="s">
        <v>25447</v>
      </c>
      <c r="B4535" t="s">
        <v>25447</v>
      </c>
      <c r="C4535" t="s">
        <v>25447</v>
      </c>
      <c r="D4535" t="s">
        <v>25448</v>
      </c>
      <c r="E4535" t="s">
        <v>25448</v>
      </c>
      <c r="F4535" t="s">
        <v>25449</v>
      </c>
      <c r="G4535" t="s">
        <v>25449</v>
      </c>
      <c r="H4535" t="s">
        <v>25448</v>
      </c>
      <c r="I4535" t="s">
        <v>25448</v>
      </c>
      <c r="J4535" t="s">
        <v>21957</v>
      </c>
      <c r="K4535" t="s">
        <v>25450</v>
      </c>
      <c r="M4535">
        <v>4165</v>
      </c>
      <c r="N4535" t="s">
        <v>586</v>
      </c>
      <c r="O4535">
        <v>1998</v>
      </c>
      <c r="P4535" t="s">
        <v>62</v>
      </c>
      <c r="Q4535" t="s">
        <v>1844</v>
      </c>
      <c r="R4535" t="s">
        <v>3029</v>
      </c>
    </row>
    <row r="4536" spans="1:18" x14ac:dyDescent="0.2">
      <c r="A4536" t="s">
        <v>25451</v>
      </c>
      <c r="B4536" t="s">
        <v>25451</v>
      </c>
      <c r="C4536" t="s">
        <v>25451</v>
      </c>
      <c r="D4536" t="s">
        <v>25452</v>
      </c>
      <c r="E4536" t="s">
        <v>25453</v>
      </c>
      <c r="F4536" t="s">
        <v>25454</v>
      </c>
      <c r="G4536" t="s">
        <v>25455</v>
      </c>
      <c r="H4536" t="s">
        <v>25452</v>
      </c>
      <c r="I4536" t="s">
        <v>25453</v>
      </c>
      <c r="J4536" t="s">
        <v>3365</v>
      </c>
      <c r="K4536" t="s">
        <v>25456</v>
      </c>
      <c r="M4536">
        <v>6514</v>
      </c>
      <c r="N4536" t="s">
        <v>366</v>
      </c>
      <c r="O4536">
        <v>2015</v>
      </c>
      <c r="P4536" t="s">
        <v>108</v>
      </c>
      <c r="Q4536" t="s">
        <v>572</v>
      </c>
      <c r="R4536" t="s">
        <v>52</v>
      </c>
    </row>
    <row r="4537" spans="1:18" x14ac:dyDescent="0.2">
      <c r="A4537" t="s">
        <v>25457</v>
      </c>
      <c r="B4537" t="s">
        <v>25457</v>
      </c>
      <c r="C4537" t="s">
        <v>25457</v>
      </c>
      <c r="D4537" t="s">
        <v>21206</v>
      </c>
      <c r="E4537" t="s">
        <v>21206</v>
      </c>
      <c r="F4537" t="s">
        <v>21207</v>
      </c>
      <c r="G4537" t="s">
        <v>21207</v>
      </c>
      <c r="H4537" t="s">
        <v>21206</v>
      </c>
      <c r="I4537" t="s">
        <v>21206</v>
      </c>
      <c r="J4537" t="s">
        <v>10616</v>
      </c>
      <c r="L4537" t="s">
        <v>25458</v>
      </c>
      <c r="M4537">
        <v>4166</v>
      </c>
      <c r="N4537" t="s">
        <v>392</v>
      </c>
      <c r="O4537">
        <v>1908</v>
      </c>
      <c r="P4537" t="s">
        <v>77</v>
      </c>
      <c r="Q4537" t="s">
        <v>311</v>
      </c>
      <c r="R4537" t="s">
        <v>52</v>
      </c>
    </row>
    <row r="4538" spans="1:18" x14ac:dyDescent="0.2">
      <c r="A4538" t="s">
        <v>25459</v>
      </c>
      <c r="B4538" t="s">
        <v>25459</v>
      </c>
      <c r="C4538" t="s">
        <v>25459</v>
      </c>
      <c r="D4538" t="s">
        <v>25460</v>
      </c>
      <c r="E4538" t="s">
        <v>25460</v>
      </c>
      <c r="F4538" t="s">
        <v>25461</v>
      </c>
      <c r="G4538" t="s">
        <v>25461</v>
      </c>
      <c r="H4538" t="s">
        <v>25460</v>
      </c>
      <c r="I4538" t="s">
        <v>25460</v>
      </c>
      <c r="J4538" t="s">
        <v>11909</v>
      </c>
      <c r="K4538" t="s">
        <v>25462</v>
      </c>
      <c r="L4538" t="s">
        <v>25463</v>
      </c>
      <c r="M4538">
        <v>4167</v>
      </c>
      <c r="N4538" t="s">
        <v>93</v>
      </c>
      <c r="O4538">
        <v>1984</v>
      </c>
      <c r="P4538" t="s">
        <v>62</v>
      </c>
      <c r="Q4538" t="s">
        <v>4144</v>
      </c>
      <c r="R4538" t="s">
        <v>52</v>
      </c>
    </row>
    <row r="4539" spans="1:18" x14ac:dyDescent="0.2">
      <c r="A4539" t="s">
        <v>25464</v>
      </c>
      <c r="B4539" t="s">
        <v>25465</v>
      </c>
      <c r="C4539" t="s">
        <v>25466</v>
      </c>
      <c r="D4539" t="s">
        <v>25467</v>
      </c>
      <c r="E4539" t="s">
        <v>25467</v>
      </c>
      <c r="F4539" t="s">
        <v>25468</v>
      </c>
      <c r="G4539" t="s">
        <v>25468</v>
      </c>
      <c r="H4539" t="s">
        <v>25467</v>
      </c>
      <c r="I4539" t="s">
        <v>25467</v>
      </c>
      <c r="J4539" t="s">
        <v>25469</v>
      </c>
      <c r="K4539" t="s">
        <v>25470</v>
      </c>
      <c r="M4539">
        <v>5581</v>
      </c>
      <c r="N4539" t="s">
        <v>116</v>
      </c>
      <c r="O4539">
        <v>2004</v>
      </c>
      <c r="P4539" t="s">
        <v>62</v>
      </c>
      <c r="Q4539" t="s">
        <v>52</v>
      </c>
      <c r="R4539" t="s">
        <v>52</v>
      </c>
    </row>
    <row r="4540" spans="1:18" x14ac:dyDescent="0.2">
      <c r="A4540" t="s">
        <v>25471</v>
      </c>
      <c r="B4540" t="s">
        <v>25471</v>
      </c>
      <c r="C4540" t="s">
        <v>25471</v>
      </c>
      <c r="D4540" t="s">
        <v>25472</v>
      </c>
      <c r="E4540" t="s">
        <v>25473</v>
      </c>
      <c r="F4540" t="s">
        <v>25474</v>
      </c>
      <c r="G4540" t="s">
        <v>25475</v>
      </c>
      <c r="H4540" t="s">
        <v>25472</v>
      </c>
      <c r="I4540" t="s">
        <v>25473</v>
      </c>
      <c r="J4540" t="s">
        <v>25476</v>
      </c>
      <c r="K4540" t="s">
        <v>25477</v>
      </c>
      <c r="M4540">
        <v>4168</v>
      </c>
      <c r="N4540" t="s">
        <v>1142</v>
      </c>
      <c r="O4540">
        <v>1982</v>
      </c>
      <c r="P4540" t="s">
        <v>62</v>
      </c>
      <c r="Q4540" t="s">
        <v>6519</v>
      </c>
      <c r="R4540" t="s">
        <v>4670</v>
      </c>
    </row>
    <row r="4541" spans="1:18" x14ac:dyDescent="0.2">
      <c r="A4541" t="s">
        <v>25478</v>
      </c>
      <c r="B4541" t="s">
        <v>25478</v>
      </c>
      <c r="C4541" t="s">
        <v>25478</v>
      </c>
      <c r="D4541" t="s">
        <v>25479</v>
      </c>
      <c r="E4541" t="s">
        <v>25480</v>
      </c>
      <c r="F4541" t="s">
        <v>25481</v>
      </c>
      <c r="G4541" t="s">
        <v>25482</v>
      </c>
      <c r="H4541" t="s">
        <v>25479</v>
      </c>
      <c r="I4541" t="s">
        <v>25480</v>
      </c>
      <c r="J4541" t="s">
        <v>25483</v>
      </c>
      <c r="K4541" t="s">
        <v>25484</v>
      </c>
      <c r="M4541">
        <v>4169</v>
      </c>
      <c r="N4541" t="s">
        <v>1349</v>
      </c>
      <c r="O4541">
        <v>1987</v>
      </c>
      <c r="P4541" t="s">
        <v>62</v>
      </c>
      <c r="Q4541" t="s">
        <v>1974</v>
      </c>
      <c r="R4541" t="s">
        <v>52</v>
      </c>
    </row>
    <row r="4542" spans="1:18" x14ac:dyDescent="0.2">
      <c r="A4542" t="s">
        <v>25485</v>
      </c>
      <c r="B4542" t="s">
        <v>25486</v>
      </c>
      <c r="C4542" t="s">
        <v>25487</v>
      </c>
      <c r="D4542" t="s">
        <v>25488</v>
      </c>
      <c r="E4542" t="s">
        <v>25488</v>
      </c>
      <c r="F4542" t="s">
        <v>25489</v>
      </c>
      <c r="G4542" t="s">
        <v>25489</v>
      </c>
      <c r="H4542" t="s">
        <v>25488</v>
      </c>
      <c r="I4542" t="s">
        <v>25488</v>
      </c>
      <c r="J4542" t="s">
        <v>25490</v>
      </c>
      <c r="K4542" t="s">
        <v>25491</v>
      </c>
      <c r="M4542">
        <v>4170</v>
      </c>
      <c r="N4542" t="s">
        <v>25492</v>
      </c>
      <c r="O4542">
        <v>1994</v>
      </c>
      <c r="P4542" t="s">
        <v>62</v>
      </c>
      <c r="Q4542" t="s">
        <v>1928</v>
      </c>
      <c r="R4542" t="s">
        <v>24230</v>
      </c>
    </row>
    <row r="4543" spans="1:18" x14ac:dyDescent="0.2">
      <c r="A4543" t="s">
        <v>25493</v>
      </c>
      <c r="B4543" t="s">
        <v>25493</v>
      </c>
      <c r="C4543" t="s">
        <v>25493</v>
      </c>
      <c r="D4543" t="s">
        <v>25494</v>
      </c>
      <c r="E4543" t="s">
        <v>25494</v>
      </c>
      <c r="F4543" t="s">
        <v>25495</v>
      </c>
      <c r="G4543" t="s">
        <v>25495</v>
      </c>
      <c r="H4543" t="s">
        <v>25494</v>
      </c>
      <c r="I4543" t="s">
        <v>25494</v>
      </c>
      <c r="J4543" t="s">
        <v>25496</v>
      </c>
      <c r="K4543" t="s">
        <v>25497</v>
      </c>
      <c r="M4543">
        <v>4171</v>
      </c>
      <c r="N4543" t="s">
        <v>61</v>
      </c>
      <c r="O4543">
        <v>1966</v>
      </c>
      <c r="P4543" t="s">
        <v>62</v>
      </c>
      <c r="Q4543" t="s">
        <v>52</v>
      </c>
      <c r="R4543" t="s">
        <v>52</v>
      </c>
    </row>
    <row r="4544" spans="1:18" x14ac:dyDescent="0.2">
      <c r="A4544" t="s">
        <v>25498</v>
      </c>
      <c r="B4544" t="s">
        <v>25498</v>
      </c>
      <c r="C4544" t="s">
        <v>25498</v>
      </c>
      <c r="D4544" t="s">
        <v>25499</v>
      </c>
      <c r="E4544" t="s">
        <v>25499</v>
      </c>
      <c r="F4544" t="s">
        <v>25500</v>
      </c>
      <c r="G4544" t="s">
        <v>25500</v>
      </c>
      <c r="H4544" t="s">
        <v>25499</v>
      </c>
      <c r="I4544" t="s">
        <v>25499</v>
      </c>
      <c r="J4544" t="s">
        <v>1368</v>
      </c>
      <c r="K4544" t="s">
        <v>25501</v>
      </c>
      <c r="M4544">
        <v>5107</v>
      </c>
      <c r="N4544" t="s">
        <v>366</v>
      </c>
      <c r="O4544">
        <v>1980</v>
      </c>
      <c r="P4544" t="s">
        <v>62</v>
      </c>
      <c r="Q4544" t="s">
        <v>52</v>
      </c>
      <c r="R4544" t="s">
        <v>52</v>
      </c>
    </row>
    <row r="4545" spans="1:18" x14ac:dyDescent="0.2">
      <c r="A4545" t="s">
        <v>25502</v>
      </c>
      <c r="B4545" t="s">
        <v>25502</v>
      </c>
      <c r="C4545" t="s">
        <v>25502</v>
      </c>
      <c r="D4545" t="s">
        <v>21766</v>
      </c>
      <c r="E4545" t="s">
        <v>25503</v>
      </c>
      <c r="F4545" t="s">
        <v>21768</v>
      </c>
      <c r="G4545" t="s">
        <v>25504</v>
      </c>
      <c r="H4545" t="s">
        <v>21766</v>
      </c>
      <c r="I4545" t="s">
        <v>25503</v>
      </c>
      <c r="J4545" t="s">
        <v>5597</v>
      </c>
      <c r="L4545" t="s">
        <v>25505</v>
      </c>
      <c r="M4545">
        <v>4172</v>
      </c>
      <c r="N4545" t="s">
        <v>814</v>
      </c>
      <c r="O4545">
        <v>1832</v>
      </c>
      <c r="P4545" t="s">
        <v>77</v>
      </c>
      <c r="Q4545" t="s">
        <v>2653</v>
      </c>
      <c r="R4545" t="s">
        <v>2654</v>
      </c>
    </row>
    <row r="4546" spans="1:18" x14ac:dyDescent="0.2">
      <c r="A4546" t="s">
        <v>20444</v>
      </c>
      <c r="B4546" t="s">
        <v>20444</v>
      </c>
      <c r="C4546" t="s">
        <v>20444</v>
      </c>
      <c r="D4546" t="s">
        <v>25506</v>
      </c>
      <c r="E4546" t="s">
        <v>25507</v>
      </c>
      <c r="F4546" t="s">
        <v>25508</v>
      </c>
      <c r="G4546" t="s">
        <v>25509</v>
      </c>
      <c r="H4546" t="s">
        <v>25506</v>
      </c>
      <c r="I4546" t="s">
        <v>25507</v>
      </c>
      <c r="J4546" t="s">
        <v>9354</v>
      </c>
      <c r="K4546" t="s">
        <v>25510</v>
      </c>
      <c r="L4546" t="s">
        <v>25511</v>
      </c>
      <c r="M4546">
        <v>4173</v>
      </c>
      <c r="N4546" t="s">
        <v>107</v>
      </c>
      <c r="O4546">
        <v>1968</v>
      </c>
      <c r="P4546" t="s">
        <v>62</v>
      </c>
      <c r="Q4546" t="s">
        <v>20444</v>
      </c>
      <c r="R4546" t="s">
        <v>52</v>
      </c>
    </row>
    <row r="4547" spans="1:18" x14ac:dyDescent="0.2">
      <c r="A4547" t="s">
        <v>25512</v>
      </c>
      <c r="B4547" t="s">
        <v>25512</v>
      </c>
      <c r="C4547" t="s">
        <v>25512</v>
      </c>
      <c r="D4547" t="s">
        <v>25513</v>
      </c>
      <c r="E4547" t="s">
        <v>25513</v>
      </c>
      <c r="F4547" t="s">
        <v>25514</v>
      </c>
      <c r="G4547" t="s">
        <v>25514</v>
      </c>
      <c r="H4547" t="s">
        <v>25513</v>
      </c>
      <c r="I4547" t="s">
        <v>25513</v>
      </c>
      <c r="J4547" t="s">
        <v>2163</v>
      </c>
      <c r="M4547">
        <v>5108</v>
      </c>
      <c r="N4547" t="s">
        <v>93</v>
      </c>
      <c r="O4547">
        <v>1947</v>
      </c>
      <c r="P4547" t="s">
        <v>77</v>
      </c>
      <c r="Q4547" t="s">
        <v>52</v>
      </c>
      <c r="R4547" t="s">
        <v>52</v>
      </c>
    </row>
    <row r="4548" spans="1:18" x14ac:dyDescent="0.2">
      <c r="A4548" t="s">
        <v>1482</v>
      </c>
      <c r="B4548" t="s">
        <v>1482</v>
      </c>
      <c r="C4548" t="s">
        <v>1482</v>
      </c>
      <c r="D4548" t="s">
        <v>6764</v>
      </c>
      <c r="E4548" t="s">
        <v>6764</v>
      </c>
      <c r="F4548" t="s">
        <v>6765</v>
      </c>
      <c r="G4548" t="s">
        <v>6765</v>
      </c>
      <c r="H4548" t="s">
        <v>6764</v>
      </c>
      <c r="I4548" t="s">
        <v>6764</v>
      </c>
      <c r="J4548" t="s">
        <v>4806</v>
      </c>
      <c r="L4548" t="s">
        <v>25515</v>
      </c>
      <c r="M4548">
        <v>4175</v>
      </c>
      <c r="N4548" t="s">
        <v>61</v>
      </c>
      <c r="O4548">
        <v>1945</v>
      </c>
      <c r="P4548" t="s">
        <v>62</v>
      </c>
      <c r="Q4548" t="s">
        <v>1482</v>
      </c>
      <c r="R4548" t="s">
        <v>1483</v>
      </c>
    </row>
    <row r="4549" spans="1:18" x14ac:dyDescent="0.2">
      <c r="A4549" t="s">
        <v>25516</v>
      </c>
      <c r="B4549" t="s">
        <v>25516</v>
      </c>
      <c r="C4549" t="s">
        <v>25516</v>
      </c>
      <c r="D4549" t="s">
        <v>25517</v>
      </c>
      <c r="E4549" t="s">
        <v>25518</v>
      </c>
      <c r="F4549" t="s">
        <v>25519</v>
      </c>
      <c r="G4549" t="s">
        <v>25520</v>
      </c>
      <c r="H4549" t="s">
        <v>25517</v>
      </c>
      <c r="I4549" t="s">
        <v>25518</v>
      </c>
      <c r="J4549" t="s">
        <v>25521</v>
      </c>
      <c r="K4549" t="s">
        <v>25522</v>
      </c>
      <c r="M4549">
        <v>6028</v>
      </c>
      <c r="N4549" t="s">
        <v>93</v>
      </c>
      <c r="O4549">
        <v>2011</v>
      </c>
      <c r="P4549" t="s">
        <v>62</v>
      </c>
      <c r="Q4549" t="s">
        <v>52</v>
      </c>
      <c r="R4549" t="s">
        <v>52</v>
      </c>
    </row>
    <row r="4550" spans="1:18" x14ac:dyDescent="0.2">
      <c r="A4550" t="s">
        <v>25523</v>
      </c>
      <c r="B4550" t="s">
        <v>25523</v>
      </c>
      <c r="C4550" t="s">
        <v>25523</v>
      </c>
      <c r="D4550" t="s">
        <v>25524</v>
      </c>
      <c r="E4550" t="s">
        <v>25524</v>
      </c>
      <c r="F4550" t="s">
        <v>25525</v>
      </c>
      <c r="G4550" t="s">
        <v>25525</v>
      </c>
      <c r="H4550" t="s">
        <v>25524</v>
      </c>
      <c r="I4550" t="s">
        <v>25524</v>
      </c>
      <c r="J4550" t="s">
        <v>3168</v>
      </c>
      <c r="L4550" t="s">
        <v>25526</v>
      </c>
      <c r="M4550">
        <v>4176</v>
      </c>
      <c r="N4550" t="s">
        <v>151</v>
      </c>
      <c r="O4550">
        <v>1792</v>
      </c>
      <c r="P4550" t="s">
        <v>77</v>
      </c>
      <c r="Q4550" t="s">
        <v>52</v>
      </c>
      <c r="R4550" t="s">
        <v>17176</v>
      </c>
    </row>
    <row r="4551" spans="1:18" x14ac:dyDescent="0.2">
      <c r="A4551" t="s">
        <v>25527</v>
      </c>
      <c r="B4551" t="s">
        <v>25527</v>
      </c>
      <c r="C4551" t="s">
        <v>25527</v>
      </c>
      <c r="D4551" t="s">
        <v>25528</v>
      </c>
      <c r="E4551" t="s">
        <v>25528</v>
      </c>
      <c r="F4551" t="s">
        <v>25529</v>
      </c>
      <c r="G4551" t="s">
        <v>25529</v>
      </c>
      <c r="H4551" t="s">
        <v>25528</v>
      </c>
      <c r="I4551" t="s">
        <v>25528</v>
      </c>
      <c r="J4551" t="s">
        <v>25530</v>
      </c>
      <c r="K4551" t="s">
        <v>25531</v>
      </c>
      <c r="M4551">
        <v>5274</v>
      </c>
      <c r="N4551" t="s">
        <v>1587</v>
      </c>
      <c r="O4551">
        <v>2004</v>
      </c>
      <c r="P4551" t="s">
        <v>62</v>
      </c>
      <c r="Q4551" t="s">
        <v>52</v>
      </c>
      <c r="R4551" t="s">
        <v>52</v>
      </c>
    </row>
    <row r="4552" spans="1:18" x14ac:dyDescent="0.2">
      <c r="A4552" t="s">
        <v>1538</v>
      </c>
      <c r="B4552" t="s">
        <v>1538</v>
      </c>
      <c r="C4552" t="s">
        <v>1538</v>
      </c>
      <c r="D4552" t="s">
        <v>25532</v>
      </c>
      <c r="E4552" t="s">
        <v>25532</v>
      </c>
      <c r="F4552" t="s">
        <v>25533</v>
      </c>
      <c r="G4552" t="s">
        <v>25533</v>
      </c>
      <c r="H4552" t="s">
        <v>25532</v>
      </c>
      <c r="I4552" t="s">
        <v>25532</v>
      </c>
      <c r="J4552" t="s">
        <v>25534</v>
      </c>
      <c r="K4552" t="s">
        <v>25535</v>
      </c>
      <c r="L4552" t="s">
        <v>25536</v>
      </c>
      <c r="M4552">
        <v>4177</v>
      </c>
      <c r="N4552" t="s">
        <v>70</v>
      </c>
      <c r="O4552">
        <v>1981</v>
      </c>
      <c r="P4552" t="s">
        <v>62</v>
      </c>
      <c r="Q4552" t="s">
        <v>1538</v>
      </c>
      <c r="R4552" t="s">
        <v>1539</v>
      </c>
    </row>
    <row r="4553" spans="1:18" x14ac:dyDescent="0.2">
      <c r="A4553" t="s">
        <v>25537</v>
      </c>
      <c r="B4553" t="s">
        <v>25537</v>
      </c>
      <c r="C4553" t="s">
        <v>25537</v>
      </c>
      <c r="D4553" t="s">
        <v>25538</v>
      </c>
      <c r="E4553" t="s">
        <v>25539</v>
      </c>
      <c r="F4553" t="s">
        <v>25540</v>
      </c>
      <c r="G4553" t="s">
        <v>25541</v>
      </c>
      <c r="H4553" t="s">
        <v>25538</v>
      </c>
      <c r="I4553" t="s">
        <v>25539</v>
      </c>
      <c r="J4553" t="s">
        <v>20087</v>
      </c>
      <c r="K4553" t="s">
        <v>25542</v>
      </c>
      <c r="M4553">
        <v>5878</v>
      </c>
      <c r="N4553" t="s">
        <v>70</v>
      </c>
      <c r="O4553">
        <v>2011</v>
      </c>
      <c r="P4553" t="s">
        <v>62</v>
      </c>
      <c r="Q4553" t="s">
        <v>52</v>
      </c>
      <c r="R4553" t="s">
        <v>52</v>
      </c>
    </row>
    <row r="4554" spans="1:18" x14ac:dyDescent="0.2">
      <c r="A4554" t="s">
        <v>25543</v>
      </c>
      <c r="B4554" t="s">
        <v>25543</v>
      </c>
      <c r="C4554" t="s">
        <v>25543</v>
      </c>
      <c r="D4554" t="s">
        <v>25544</v>
      </c>
      <c r="E4554" t="s">
        <v>25544</v>
      </c>
      <c r="F4554" t="s">
        <v>25545</v>
      </c>
      <c r="G4554" t="s">
        <v>25545</v>
      </c>
      <c r="H4554" t="s">
        <v>25544</v>
      </c>
      <c r="I4554" t="s">
        <v>25544</v>
      </c>
      <c r="J4554" t="s">
        <v>25546</v>
      </c>
      <c r="L4554" t="s">
        <v>25547</v>
      </c>
      <c r="M4554">
        <v>4178</v>
      </c>
      <c r="N4554" t="s">
        <v>159</v>
      </c>
      <c r="O4554">
        <v>1882</v>
      </c>
      <c r="P4554" t="s">
        <v>62</v>
      </c>
      <c r="Q4554" t="s">
        <v>52</v>
      </c>
      <c r="R4554" t="s">
        <v>52</v>
      </c>
    </row>
    <row r="4555" spans="1:18" x14ac:dyDescent="0.2">
      <c r="A4555" t="s">
        <v>25548</v>
      </c>
      <c r="B4555" t="s">
        <v>25548</v>
      </c>
      <c r="C4555" t="s">
        <v>25548</v>
      </c>
      <c r="D4555" t="s">
        <v>25549</v>
      </c>
      <c r="E4555" t="s">
        <v>25550</v>
      </c>
      <c r="F4555" t="s">
        <v>25551</v>
      </c>
      <c r="G4555" t="s">
        <v>25552</v>
      </c>
      <c r="H4555" t="s">
        <v>25549</v>
      </c>
      <c r="I4555" t="s">
        <v>25550</v>
      </c>
      <c r="J4555" t="s">
        <v>2547</v>
      </c>
      <c r="M4555">
        <v>4179</v>
      </c>
      <c r="N4555" t="s">
        <v>61</v>
      </c>
      <c r="O4555">
        <v>1935</v>
      </c>
      <c r="P4555" t="s">
        <v>77</v>
      </c>
      <c r="Q4555" t="s">
        <v>52</v>
      </c>
      <c r="R4555" t="s">
        <v>52</v>
      </c>
    </row>
    <row r="4556" spans="1:18" x14ac:dyDescent="0.2">
      <c r="A4556" t="s">
        <v>25553</v>
      </c>
      <c r="B4556" t="s">
        <v>25553</v>
      </c>
      <c r="C4556" t="s">
        <v>25553</v>
      </c>
      <c r="D4556" t="s">
        <v>850</v>
      </c>
      <c r="E4556" t="s">
        <v>850</v>
      </c>
      <c r="F4556" t="s">
        <v>850</v>
      </c>
      <c r="G4556" t="s">
        <v>850</v>
      </c>
      <c r="H4556" t="s">
        <v>850</v>
      </c>
      <c r="I4556" t="s">
        <v>850</v>
      </c>
      <c r="J4556" t="s">
        <v>850</v>
      </c>
      <c r="K4556" t="s">
        <v>25554</v>
      </c>
      <c r="M4556">
        <v>6314</v>
      </c>
      <c r="N4556" t="s">
        <v>658</v>
      </c>
      <c r="O4556">
        <v>2014</v>
      </c>
      <c r="P4556" t="s">
        <v>62</v>
      </c>
      <c r="Q4556" t="s">
        <v>52</v>
      </c>
      <c r="R4556" t="s">
        <v>52</v>
      </c>
    </row>
    <row r="4557" spans="1:18" x14ac:dyDescent="0.2">
      <c r="A4557" t="s">
        <v>25555</v>
      </c>
      <c r="B4557" t="s">
        <v>25555</v>
      </c>
      <c r="C4557" t="s">
        <v>25555</v>
      </c>
      <c r="D4557" t="s">
        <v>25556</v>
      </c>
      <c r="E4557" t="s">
        <v>25557</v>
      </c>
      <c r="F4557" t="s">
        <v>25558</v>
      </c>
      <c r="G4557" t="s">
        <v>25559</v>
      </c>
      <c r="H4557" t="s">
        <v>25556</v>
      </c>
      <c r="I4557" t="s">
        <v>25557</v>
      </c>
      <c r="J4557" t="s">
        <v>21943</v>
      </c>
      <c r="K4557" t="s">
        <v>25560</v>
      </c>
      <c r="M4557">
        <v>6480</v>
      </c>
      <c r="N4557" t="s">
        <v>264</v>
      </c>
      <c r="O4557">
        <v>2015</v>
      </c>
      <c r="P4557" t="s">
        <v>108</v>
      </c>
      <c r="Q4557" t="s">
        <v>52</v>
      </c>
      <c r="R4557" t="s">
        <v>52</v>
      </c>
    </row>
    <row r="4558" spans="1:18" x14ac:dyDescent="0.2">
      <c r="A4558" t="s">
        <v>25561</v>
      </c>
      <c r="B4558" t="s">
        <v>25561</v>
      </c>
      <c r="C4558" t="s">
        <v>25561</v>
      </c>
      <c r="D4558" t="s">
        <v>25562</v>
      </c>
      <c r="E4558" t="s">
        <v>25563</v>
      </c>
      <c r="F4558" t="s">
        <v>25564</v>
      </c>
      <c r="G4558" t="s">
        <v>25565</v>
      </c>
      <c r="H4558" t="s">
        <v>25562</v>
      </c>
      <c r="I4558" t="s">
        <v>25563</v>
      </c>
      <c r="J4558" t="s">
        <v>25566</v>
      </c>
      <c r="K4558" t="s">
        <v>25567</v>
      </c>
      <c r="M4558">
        <v>5968</v>
      </c>
      <c r="N4558" t="s">
        <v>93</v>
      </c>
      <c r="O4558">
        <v>2011</v>
      </c>
      <c r="P4558" t="s">
        <v>62</v>
      </c>
      <c r="Q4558" t="s">
        <v>11206</v>
      </c>
      <c r="R4558" t="s">
        <v>52</v>
      </c>
    </row>
    <row r="4559" spans="1:18" x14ac:dyDescent="0.2">
      <c r="A4559" t="s">
        <v>25568</v>
      </c>
      <c r="B4559" t="s">
        <v>25568</v>
      </c>
      <c r="C4559" t="s">
        <v>25568</v>
      </c>
      <c r="D4559" t="s">
        <v>25569</v>
      </c>
      <c r="E4559" t="s">
        <v>25569</v>
      </c>
      <c r="F4559" t="s">
        <v>25570</v>
      </c>
      <c r="G4559" t="s">
        <v>25570</v>
      </c>
      <c r="H4559" t="s">
        <v>25569</v>
      </c>
      <c r="I4559" t="s">
        <v>25569</v>
      </c>
      <c r="J4559" t="s">
        <v>6285</v>
      </c>
      <c r="L4559" t="s">
        <v>25571</v>
      </c>
      <c r="M4559">
        <v>4180</v>
      </c>
      <c r="N4559" t="s">
        <v>93</v>
      </c>
      <c r="O4559">
        <v>1909</v>
      </c>
      <c r="P4559" t="s">
        <v>62</v>
      </c>
      <c r="Q4559" t="s">
        <v>52</v>
      </c>
      <c r="R4559" t="s">
        <v>1074</v>
      </c>
    </row>
    <row r="4560" spans="1:18" x14ac:dyDescent="0.2">
      <c r="A4560" t="s">
        <v>25572</v>
      </c>
      <c r="B4560" t="s">
        <v>25572</v>
      </c>
      <c r="C4560" t="s">
        <v>25572</v>
      </c>
      <c r="D4560" t="s">
        <v>25573</v>
      </c>
      <c r="E4560" t="s">
        <v>25573</v>
      </c>
      <c r="F4560" t="s">
        <v>25574</v>
      </c>
      <c r="G4560" t="s">
        <v>25574</v>
      </c>
      <c r="H4560" t="s">
        <v>25573</v>
      </c>
      <c r="I4560" t="s">
        <v>25573</v>
      </c>
      <c r="J4560" t="s">
        <v>25575</v>
      </c>
      <c r="K4560" t="s">
        <v>25576</v>
      </c>
      <c r="L4560" t="s">
        <v>25577</v>
      </c>
      <c r="M4560">
        <v>4181</v>
      </c>
      <c r="N4560" t="s">
        <v>198</v>
      </c>
      <c r="O4560">
        <v>1966</v>
      </c>
      <c r="P4560" t="s">
        <v>62</v>
      </c>
      <c r="Q4560" t="s">
        <v>52</v>
      </c>
      <c r="R4560" t="s">
        <v>52</v>
      </c>
    </row>
    <row r="4561" spans="1:18" x14ac:dyDescent="0.2">
      <c r="A4561" t="s">
        <v>25578</v>
      </c>
      <c r="B4561" t="s">
        <v>25578</v>
      </c>
      <c r="C4561" t="s">
        <v>25578</v>
      </c>
      <c r="D4561" t="s">
        <v>25579</v>
      </c>
      <c r="E4561" t="s">
        <v>25579</v>
      </c>
      <c r="F4561" t="s">
        <v>25580</v>
      </c>
      <c r="G4561" t="s">
        <v>25580</v>
      </c>
      <c r="H4561" t="s">
        <v>25579</v>
      </c>
      <c r="I4561" t="s">
        <v>25579</v>
      </c>
      <c r="J4561" t="s">
        <v>25581</v>
      </c>
      <c r="M4561">
        <v>4182</v>
      </c>
      <c r="N4561" t="s">
        <v>159</v>
      </c>
      <c r="O4561">
        <v>1962</v>
      </c>
      <c r="P4561" t="s">
        <v>62</v>
      </c>
      <c r="Q4561" t="s">
        <v>52</v>
      </c>
      <c r="R4561" t="s">
        <v>52</v>
      </c>
    </row>
    <row r="4562" spans="1:18" x14ac:dyDescent="0.2">
      <c r="A4562" t="s">
        <v>25582</v>
      </c>
      <c r="B4562" t="s">
        <v>25582</v>
      </c>
      <c r="C4562" t="s">
        <v>25582</v>
      </c>
      <c r="D4562" t="s">
        <v>25583</v>
      </c>
      <c r="E4562" t="s">
        <v>25583</v>
      </c>
      <c r="F4562" t="s">
        <v>25584</v>
      </c>
      <c r="G4562" t="s">
        <v>25584</v>
      </c>
      <c r="H4562" t="s">
        <v>25583</v>
      </c>
      <c r="I4562" t="s">
        <v>25583</v>
      </c>
      <c r="J4562" t="s">
        <v>25585</v>
      </c>
      <c r="M4562">
        <v>4183</v>
      </c>
      <c r="N4562" t="s">
        <v>93</v>
      </c>
      <c r="O4562">
        <v>1953</v>
      </c>
      <c r="P4562" t="s">
        <v>62</v>
      </c>
      <c r="Q4562" t="s">
        <v>52</v>
      </c>
      <c r="R4562" t="s">
        <v>52</v>
      </c>
    </row>
    <row r="4563" spans="1:18" x14ac:dyDescent="0.2">
      <c r="A4563" t="s">
        <v>25586</v>
      </c>
      <c r="B4563" t="s">
        <v>25586</v>
      </c>
      <c r="C4563" t="s">
        <v>25586</v>
      </c>
      <c r="D4563" t="s">
        <v>25587</v>
      </c>
      <c r="E4563" t="s">
        <v>25587</v>
      </c>
      <c r="F4563" t="s">
        <v>25588</v>
      </c>
      <c r="G4563" t="s">
        <v>25588</v>
      </c>
      <c r="H4563" t="s">
        <v>25587</v>
      </c>
      <c r="I4563" t="s">
        <v>25587</v>
      </c>
      <c r="J4563" t="s">
        <v>2818</v>
      </c>
      <c r="L4563" t="s">
        <v>25589</v>
      </c>
      <c r="M4563">
        <v>4184</v>
      </c>
      <c r="N4563" t="s">
        <v>264</v>
      </c>
      <c r="O4563">
        <v>1845</v>
      </c>
      <c r="P4563" t="s">
        <v>77</v>
      </c>
      <c r="Q4563" t="s">
        <v>52</v>
      </c>
      <c r="R4563" t="s">
        <v>52</v>
      </c>
    </row>
    <row r="4564" spans="1:18" x14ac:dyDescent="0.2">
      <c r="A4564" t="s">
        <v>25590</v>
      </c>
      <c r="B4564" t="s">
        <v>25591</v>
      </c>
      <c r="C4564" t="s">
        <v>25592</v>
      </c>
      <c r="D4564" t="s">
        <v>25593</v>
      </c>
      <c r="E4564" t="s">
        <v>25594</v>
      </c>
      <c r="F4564" t="s">
        <v>25595</v>
      </c>
      <c r="G4564" t="s">
        <v>25596</v>
      </c>
      <c r="H4564" t="s">
        <v>25593</v>
      </c>
      <c r="I4564" t="s">
        <v>25594</v>
      </c>
      <c r="J4564" t="s">
        <v>25597</v>
      </c>
      <c r="K4564" t="s">
        <v>25598</v>
      </c>
      <c r="M4564">
        <v>6062</v>
      </c>
      <c r="N4564" t="s">
        <v>116</v>
      </c>
      <c r="O4564">
        <v>2012</v>
      </c>
      <c r="P4564" t="s">
        <v>62</v>
      </c>
      <c r="Q4564" t="s">
        <v>52</v>
      </c>
      <c r="R4564" t="s">
        <v>52</v>
      </c>
    </row>
    <row r="4565" spans="1:18" x14ac:dyDescent="0.2">
      <c r="A4565" t="s">
        <v>25599</v>
      </c>
      <c r="B4565" t="s">
        <v>25599</v>
      </c>
      <c r="C4565" t="s">
        <v>25599</v>
      </c>
      <c r="D4565" t="s">
        <v>25600</v>
      </c>
      <c r="E4565" t="s">
        <v>25601</v>
      </c>
      <c r="F4565" t="s">
        <v>25602</v>
      </c>
      <c r="G4565" t="s">
        <v>25603</v>
      </c>
      <c r="H4565" t="s">
        <v>25600</v>
      </c>
      <c r="I4565" t="s">
        <v>25601</v>
      </c>
      <c r="J4565" t="s">
        <v>25604</v>
      </c>
      <c r="M4565">
        <v>4185</v>
      </c>
      <c r="N4565" t="s">
        <v>1251</v>
      </c>
      <c r="O4565">
        <v>1850</v>
      </c>
      <c r="P4565" t="s">
        <v>77</v>
      </c>
      <c r="Q4565" t="s">
        <v>52</v>
      </c>
      <c r="R4565" t="s">
        <v>52</v>
      </c>
    </row>
    <row r="4566" spans="1:18" x14ac:dyDescent="0.2">
      <c r="A4566" t="s">
        <v>25605</v>
      </c>
      <c r="B4566" t="s">
        <v>25605</v>
      </c>
      <c r="C4566" t="s">
        <v>25605</v>
      </c>
      <c r="D4566" t="s">
        <v>25606</v>
      </c>
      <c r="E4566" t="s">
        <v>25607</v>
      </c>
      <c r="F4566" t="s">
        <v>25608</v>
      </c>
      <c r="G4566" t="s">
        <v>25609</v>
      </c>
      <c r="H4566" t="s">
        <v>25606</v>
      </c>
      <c r="I4566" t="s">
        <v>25607</v>
      </c>
      <c r="J4566" t="s">
        <v>501</v>
      </c>
      <c r="K4566" t="s">
        <v>25610</v>
      </c>
      <c r="M4566">
        <v>4186</v>
      </c>
      <c r="N4566" t="s">
        <v>61</v>
      </c>
      <c r="O4566">
        <v>1980</v>
      </c>
      <c r="P4566" t="s">
        <v>62</v>
      </c>
      <c r="Q4566" t="s">
        <v>52</v>
      </c>
      <c r="R4566" t="s">
        <v>52</v>
      </c>
    </row>
    <row r="4567" spans="1:18" x14ac:dyDescent="0.2">
      <c r="A4567" t="s">
        <v>25611</v>
      </c>
      <c r="B4567" t="s">
        <v>25611</v>
      </c>
      <c r="C4567" t="s">
        <v>25611</v>
      </c>
      <c r="D4567" t="s">
        <v>1639</v>
      </c>
      <c r="E4567" t="s">
        <v>1640</v>
      </c>
      <c r="F4567" t="s">
        <v>1641</v>
      </c>
      <c r="G4567" t="s">
        <v>1642</v>
      </c>
      <c r="H4567" t="s">
        <v>1639</v>
      </c>
      <c r="I4567" t="s">
        <v>1640</v>
      </c>
      <c r="J4567" t="s">
        <v>1643</v>
      </c>
      <c r="L4567" t="s">
        <v>25612</v>
      </c>
      <c r="M4567">
        <v>4187</v>
      </c>
      <c r="N4567" t="s">
        <v>116</v>
      </c>
      <c r="O4567">
        <v>1827</v>
      </c>
      <c r="P4567" t="s">
        <v>77</v>
      </c>
      <c r="Q4567" t="s">
        <v>1645</v>
      </c>
      <c r="R4567" t="s">
        <v>52</v>
      </c>
    </row>
    <row r="4568" spans="1:18" x14ac:dyDescent="0.2">
      <c r="A4568" t="s">
        <v>25613</v>
      </c>
      <c r="B4568" t="s">
        <v>25613</v>
      </c>
      <c r="C4568" t="s">
        <v>25613</v>
      </c>
      <c r="D4568" t="s">
        <v>25614</v>
      </c>
      <c r="E4568" t="s">
        <v>25614</v>
      </c>
      <c r="F4568" t="s">
        <v>25615</v>
      </c>
      <c r="G4568" t="s">
        <v>25615</v>
      </c>
      <c r="H4568" t="s">
        <v>25614</v>
      </c>
      <c r="I4568" t="s">
        <v>25614</v>
      </c>
      <c r="J4568" t="s">
        <v>25616</v>
      </c>
      <c r="K4568" t="s">
        <v>25617</v>
      </c>
      <c r="M4568">
        <v>5673</v>
      </c>
      <c r="N4568" t="s">
        <v>145</v>
      </c>
      <c r="O4568">
        <v>2008</v>
      </c>
      <c r="P4568" t="s">
        <v>62</v>
      </c>
      <c r="Q4568" t="s">
        <v>52</v>
      </c>
      <c r="R4568" t="s">
        <v>52</v>
      </c>
    </row>
    <row r="4569" spans="1:18" x14ac:dyDescent="0.2">
      <c r="A4569" t="s">
        <v>25618</v>
      </c>
      <c r="B4569" t="s">
        <v>25618</v>
      </c>
      <c r="C4569" t="s">
        <v>25618</v>
      </c>
      <c r="D4569" t="s">
        <v>25619</v>
      </c>
      <c r="E4569" t="s">
        <v>25619</v>
      </c>
      <c r="F4569" t="s">
        <v>25620</v>
      </c>
      <c r="G4569" t="s">
        <v>25620</v>
      </c>
      <c r="H4569" t="s">
        <v>25619</v>
      </c>
      <c r="I4569" t="s">
        <v>25619</v>
      </c>
      <c r="J4569" t="s">
        <v>25621</v>
      </c>
      <c r="K4569" t="s">
        <v>25622</v>
      </c>
      <c r="M4569">
        <v>4188</v>
      </c>
      <c r="N4569" t="s">
        <v>70</v>
      </c>
      <c r="O4569">
        <v>1966</v>
      </c>
      <c r="P4569" t="s">
        <v>62</v>
      </c>
      <c r="Q4569" t="s">
        <v>1572</v>
      </c>
      <c r="R4569" t="s">
        <v>52</v>
      </c>
    </row>
    <row r="4570" spans="1:18" x14ac:dyDescent="0.2">
      <c r="A4570" t="s">
        <v>25623</v>
      </c>
      <c r="B4570" t="s">
        <v>25623</v>
      </c>
      <c r="C4570" t="s">
        <v>25623</v>
      </c>
      <c r="D4570" t="s">
        <v>25624</v>
      </c>
      <c r="E4570" t="s">
        <v>25625</v>
      </c>
      <c r="F4570" t="s">
        <v>25626</v>
      </c>
      <c r="G4570" t="s">
        <v>25627</v>
      </c>
      <c r="H4570" t="s">
        <v>25624</v>
      </c>
      <c r="I4570" t="s">
        <v>25625</v>
      </c>
      <c r="J4570" t="s">
        <v>25628</v>
      </c>
      <c r="M4570">
        <v>4189</v>
      </c>
      <c r="N4570" t="s">
        <v>61</v>
      </c>
      <c r="O4570">
        <v>1867</v>
      </c>
      <c r="P4570" t="s">
        <v>1296</v>
      </c>
      <c r="Q4570" t="s">
        <v>994</v>
      </c>
      <c r="R4570" t="s">
        <v>3381</v>
      </c>
    </row>
    <row r="4571" spans="1:18" x14ac:dyDescent="0.2">
      <c r="A4571" t="s">
        <v>25629</v>
      </c>
      <c r="B4571" t="s">
        <v>25629</v>
      </c>
      <c r="C4571" t="s">
        <v>25629</v>
      </c>
      <c r="D4571" t="s">
        <v>25630</v>
      </c>
      <c r="E4571" t="s">
        <v>25631</v>
      </c>
      <c r="F4571" t="s">
        <v>25632</v>
      </c>
      <c r="G4571" t="s">
        <v>25633</v>
      </c>
      <c r="H4571" t="s">
        <v>25630</v>
      </c>
      <c r="I4571" t="s">
        <v>25631</v>
      </c>
      <c r="J4571" t="s">
        <v>21588</v>
      </c>
      <c r="K4571" t="s">
        <v>25634</v>
      </c>
      <c r="M4571">
        <v>5695</v>
      </c>
      <c r="N4571" t="s">
        <v>238</v>
      </c>
      <c r="O4571">
        <v>2008</v>
      </c>
      <c r="P4571" t="s">
        <v>62</v>
      </c>
      <c r="Q4571" t="s">
        <v>2136</v>
      </c>
      <c r="R4571" t="s">
        <v>52</v>
      </c>
    </row>
    <row r="4572" spans="1:18" x14ac:dyDescent="0.2">
      <c r="A4572" t="s">
        <v>25635</v>
      </c>
      <c r="B4572" t="s">
        <v>25635</v>
      </c>
      <c r="C4572" t="s">
        <v>25635</v>
      </c>
      <c r="D4572" t="s">
        <v>25636</v>
      </c>
      <c r="E4572" t="s">
        <v>25637</v>
      </c>
      <c r="F4572" t="s">
        <v>25638</v>
      </c>
      <c r="G4572" t="s">
        <v>25639</v>
      </c>
      <c r="H4572" t="s">
        <v>25636</v>
      </c>
      <c r="I4572" t="s">
        <v>25637</v>
      </c>
      <c r="J4572" t="s">
        <v>25640</v>
      </c>
      <c r="L4572" t="s">
        <v>25641</v>
      </c>
      <c r="M4572">
        <v>4190</v>
      </c>
      <c r="N4572" t="s">
        <v>61</v>
      </c>
      <c r="O4572">
        <v>1873</v>
      </c>
      <c r="P4572" t="s">
        <v>1296</v>
      </c>
      <c r="Q4572" t="s">
        <v>650</v>
      </c>
      <c r="R4572" t="s">
        <v>651</v>
      </c>
    </row>
    <row r="4573" spans="1:18" x14ac:dyDescent="0.2">
      <c r="A4573" t="s">
        <v>25642</v>
      </c>
      <c r="B4573" t="s">
        <v>25642</v>
      </c>
      <c r="C4573" t="s">
        <v>25642</v>
      </c>
      <c r="D4573" t="s">
        <v>25643</v>
      </c>
      <c r="E4573" t="s">
        <v>25643</v>
      </c>
      <c r="F4573" t="s">
        <v>25644</v>
      </c>
      <c r="G4573" t="s">
        <v>25644</v>
      </c>
      <c r="H4573" t="s">
        <v>25643</v>
      </c>
      <c r="I4573" t="s">
        <v>25643</v>
      </c>
      <c r="J4573" t="s">
        <v>16082</v>
      </c>
      <c r="K4573" t="s">
        <v>25645</v>
      </c>
      <c r="M4573">
        <v>5680</v>
      </c>
      <c r="N4573" t="s">
        <v>814</v>
      </c>
      <c r="O4573">
        <v>2008</v>
      </c>
      <c r="P4573" t="s">
        <v>62</v>
      </c>
      <c r="Q4573" t="s">
        <v>52</v>
      </c>
      <c r="R4573" t="s">
        <v>52</v>
      </c>
    </row>
    <row r="4574" spans="1:18" x14ac:dyDescent="0.2">
      <c r="A4574" t="s">
        <v>14616</v>
      </c>
      <c r="B4574" t="s">
        <v>14616</v>
      </c>
      <c r="C4574" t="s">
        <v>14616</v>
      </c>
      <c r="D4574" t="s">
        <v>16036</v>
      </c>
      <c r="E4574" t="s">
        <v>16036</v>
      </c>
      <c r="F4574" t="s">
        <v>16037</v>
      </c>
      <c r="G4574" t="s">
        <v>16037</v>
      </c>
      <c r="H4574" t="s">
        <v>16036</v>
      </c>
      <c r="I4574" t="s">
        <v>16036</v>
      </c>
      <c r="J4574" t="s">
        <v>7962</v>
      </c>
      <c r="L4574" t="s">
        <v>25646</v>
      </c>
      <c r="M4574">
        <v>4191</v>
      </c>
      <c r="N4574" t="s">
        <v>61</v>
      </c>
      <c r="O4574">
        <v>1912</v>
      </c>
      <c r="P4574" t="s">
        <v>77</v>
      </c>
      <c r="Q4574" t="s">
        <v>14616</v>
      </c>
      <c r="R4574" t="s">
        <v>11286</v>
      </c>
    </row>
    <row r="4575" spans="1:18" x14ac:dyDescent="0.2">
      <c r="A4575" t="s">
        <v>25647</v>
      </c>
      <c r="B4575" t="s">
        <v>25647</v>
      </c>
      <c r="C4575" t="s">
        <v>25647</v>
      </c>
      <c r="D4575" t="s">
        <v>25648</v>
      </c>
      <c r="E4575" t="s">
        <v>25648</v>
      </c>
      <c r="F4575" t="s">
        <v>25648</v>
      </c>
      <c r="G4575" t="s">
        <v>25648</v>
      </c>
      <c r="H4575" t="s">
        <v>25648</v>
      </c>
      <c r="I4575" t="s">
        <v>25648</v>
      </c>
      <c r="J4575" t="s">
        <v>21071</v>
      </c>
      <c r="L4575" t="s">
        <v>25649</v>
      </c>
      <c r="M4575">
        <v>4192</v>
      </c>
      <c r="N4575" t="s">
        <v>198</v>
      </c>
      <c r="O4575">
        <v>1941</v>
      </c>
      <c r="P4575" t="s">
        <v>62</v>
      </c>
      <c r="Q4575" t="s">
        <v>1418</v>
      </c>
      <c r="R4575" t="s">
        <v>1419</v>
      </c>
    </row>
    <row r="4576" spans="1:18" x14ac:dyDescent="0.2">
      <c r="A4576" t="s">
        <v>25650</v>
      </c>
      <c r="B4576" t="s">
        <v>25650</v>
      </c>
      <c r="C4576" t="s">
        <v>25650</v>
      </c>
      <c r="D4576" t="s">
        <v>25651</v>
      </c>
      <c r="E4576" t="s">
        <v>25651</v>
      </c>
      <c r="F4576" t="s">
        <v>25652</v>
      </c>
      <c r="G4576" t="s">
        <v>25652</v>
      </c>
      <c r="H4576" t="s">
        <v>25651</v>
      </c>
      <c r="I4576" t="s">
        <v>25651</v>
      </c>
      <c r="J4576" t="s">
        <v>25653</v>
      </c>
      <c r="M4576">
        <v>4193</v>
      </c>
      <c r="N4576" t="s">
        <v>264</v>
      </c>
      <c r="O4576">
        <v>1832</v>
      </c>
      <c r="P4576" t="s">
        <v>15244</v>
      </c>
      <c r="Q4576" t="s">
        <v>994</v>
      </c>
      <c r="R4576" t="s">
        <v>3381</v>
      </c>
    </row>
    <row r="4577" spans="1:18" x14ac:dyDescent="0.2">
      <c r="A4577" t="s">
        <v>25654</v>
      </c>
      <c r="B4577" t="s">
        <v>25654</v>
      </c>
      <c r="C4577" t="s">
        <v>25654</v>
      </c>
      <c r="D4577" t="s">
        <v>25655</v>
      </c>
      <c r="E4577" t="s">
        <v>25656</v>
      </c>
      <c r="F4577" t="s">
        <v>25657</v>
      </c>
      <c r="G4577" t="s">
        <v>25658</v>
      </c>
      <c r="H4577" t="s">
        <v>25655</v>
      </c>
      <c r="I4577" t="s">
        <v>25656</v>
      </c>
      <c r="J4577" t="s">
        <v>25659</v>
      </c>
      <c r="K4577" t="s">
        <v>25660</v>
      </c>
      <c r="L4577" t="s">
        <v>25661</v>
      </c>
      <c r="M4577">
        <v>5596</v>
      </c>
      <c r="N4577" t="s">
        <v>1251</v>
      </c>
      <c r="O4577">
        <v>2007</v>
      </c>
      <c r="P4577" t="s">
        <v>62</v>
      </c>
      <c r="Q4577" t="s">
        <v>6158</v>
      </c>
      <c r="R4577" t="s">
        <v>52</v>
      </c>
    </row>
    <row r="4578" spans="1:18" x14ac:dyDescent="0.2">
      <c r="A4578" t="s">
        <v>25662</v>
      </c>
      <c r="B4578" t="s">
        <v>25662</v>
      </c>
      <c r="C4578" t="s">
        <v>25662</v>
      </c>
      <c r="D4578" t="s">
        <v>25663</v>
      </c>
      <c r="E4578" t="s">
        <v>25663</v>
      </c>
      <c r="F4578" t="s">
        <v>25664</v>
      </c>
      <c r="G4578" t="s">
        <v>25664</v>
      </c>
      <c r="H4578" t="s">
        <v>25663</v>
      </c>
      <c r="I4578" t="s">
        <v>25663</v>
      </c>
      <c r="J4578" t="s">
        <v>25665</v>
      </c>
      <c r="M4578">
        <v>4195</v>
      </c>
      <c r="N4578" t="s">
        <v>61</v>
      </c>
      <c r="O4578">
        <v>1915</v>
      </c>
      <c r="P4578" t="s">
        <v>77</v>
      </c>
      <c r="Q4578" t="s">
        <v>52</v>
      </c>
      <c r="R4578" t="s">
        <v>3444</v>
      </c>
    </row>
    <row r="4579" spans="1:18" x14ac:dyDescent="0.2">
      <c r="A4579" t="s">
        <v>25666</v>
      </c>
      <c r="B4579" t="s">
        <v>25666</v>
      </c>
      <c r="C4579" t="s">
        <v>25666</v>
      </c>
      <c r="D4579" t="s">
        <v>25667</v>
      </c>
      <c r="E4579" t="s">
        <v>25668</v>
      </c>
      <c r="F4579" t="s">
        <v>25669</v>
      </c>
      <c r="G4579" t="s">
        <v>25670</v>
      </c>
      <c r="H4579" t="s">
        <v>25667</v>
      </c>
      <c r="I4579" t="s">
        <v>25668</v>
      </c>
      <c r="J4579" t="s">
        <v>25671</v>
      </c>
      <c r="K4579" t="s">
        <v>25672</v>
      </c>
      <c r="M4579">
        <v>4196</v>
      </c>
      <c r="N4579" t="s">
        <v>1965</v>
      </c>
      <c r="O4579">
        <v>1991</v>
      </c>
      <c r="P4579" t="s">
        <v>62</v>
      </c>
      <c r="Q4579" t="s">
        <v>2653</v>
      </c>
      <c r="R4579" t="s">
        <v>6538</v>
      </c>
    </row>
    <row r="4580" spans="1:18" x14ac:dyDescent="0.2">
      <c r="A4580" t="s">
        <v>25673</v>
      </c>
      <c r="B4580" t="s">
        <v>25673</v>
      </c>
      <c r="C4580" t="s">
        <v>25673</v>
      </c>
      <c r="D4580" t="s">
        <v>25674</v>
      </c>
      <c r="E4580" t="s">
        <v>25674</v>
      </c>
      <c r="F4580" t="s">
        <v>25675</v>
      </c>
      <c r="G4580" t="s">
        <v>25675</v>
      </c>
      <c r="H4580" t="s">
        <v>25674</v>
      </c>
      <c r="I4580" t="s">
        <v>25674</v>
      </c>
      <c r="J4580" t="s">
        <v>19399</v>
      </c>
      <c r="M4580">
        <v>4198</v>
      </c>
      <c r="N4580" t="s">
        <v>310</v>
      </c>
      <c r="O4580">
        <v>1927</v>
      </c>
      <c r="P4580" t="s">
        <v>62</v>
      </c>
      <c r="Q4580" t="s">
        <v>52</v>
      </c>
      <c r="R4580" t="s">
        <v>52</v>
      </c>
    </row>
    <row r="4581" spans="1:18" x14ac:dyDescent="0.2">
      <c r="A4581" t="s">
        <v>25676</v>
      </c>
      <c r="B4581" t="s">
        <v>25676</v>
      </c>
      <c r="C4581" t="s">
        <v>25676</v>
      </c>
      <c r="D4581" t="s">
        <v>25677</v>
      </c>
      <c r="E4581" t="s">
        <v>25678</v>
      </c>
      <c r="F4581" t="s">
        <v>25679</v>
      </c>
      <c r="G4581" t="s">
        <v>25680</v>
      </c>
      <c r="H4581" t="s">
        <v>25677</v>
      </c>
      <c r="I4581" t="s">
        <v>25678</v>
      </c>
      <c r="J4581" t="s">
        <v>25681</v>
      </c>
      <c r="L4581" t="s">
        <v>25682</v>
      </c>
      <c r="M4581">
        <v>4199</v>
      </c>
      <c r="N4581" t="s">
        <v>586</v>
      </c>
      <c r="O4581">
        <v>1893</v>
      </c>
      <c r="P4581" t="s">
        <v>77</v>
      </c>
      <c r="Q4581" t="s">
        <v>52</v>
      </c>
      <c r="R4581" t="s">
        <v>3444</v>
      </c>
    </row>
    <row r="4582" spans="1:18" x14ac:dyDescent="0.2">
      <c r="A4582" t="s">
        <v>25683</v>
      </c>
      <c r="B4582" t="s">
        <v>25683</v>
      </c>
      <c r="C4582" t="s">
        <v>25683</v>
      </c>
      <c r="D4582" t="s">
        <v>25684</v>
      </c>
      <c r="E4582" t="s">
        <v>25684</v>
      </c>
      <c r="F4582" t="s">
        <v>25685</v>
      </c>
      <c r="G4582" t="s">
        <v>25685</v>
      </c>
      <c r="H4582" t="s">
        <v>25684</v>
      </c>
      <c r="I4582" t="s">
        <v>25684</v>
      </c>
      <c r="J4582" t="s">
        <v>25686</v>
      </c>
      <c r="K4582" t="s">
        <v>25687</v>
      </c>
      <c r="L4582" t="s">
        <v>25688</v>
      </c>
      <c r="M4582">
        <v>4200</v>
      </c>
      <c r="N4582" t="s">
        <v>70</v>
      </c>
      <c r="O4582">
        <v>1980</v>
      </c>
      <c r="P4582" t="s">
        <v>62</v>
      </c>
      <c r="Q4582" t="s">
        <v>52</v>
      </c>
      <c r="R4582" t="s">
        <v>52</v>
      </c>
    </row>
    <row r="4583" spans="1:18" x14ac:dyDescent="0.2">
      <c r="A4583" t="s">
        <v>1413</v>
      </c>
      <c r="B4583" t="s">
        <v>1413</v>
      </c>
      <c r="C4583" t="s">
        <v>1413</v>
      </c>
      <c r="D4583" t="s">
        <v>18441</v>
      </c>
      <c r="E4583" t="s">
        <v>18441</v>
      </c>
      <c r="F4583" t="s">
        <v>18442</v>
      </c>
      <c r="G4583" t="s">
        <v>18442</v>
      </c>
      <c r="H4583" t="s">
        <v>18441</v>
      </c>
      <c r="I4583" t="s">
        <v>18441</v>
      </c>
      <c r="J4583" t="s">
        <v>18443</v>
      </c>
      <c r="L4583" t="s">
        <v>25689</v>
      </c>
      <c r="M4583">
        <v>4201</v>
      </c>
      <c r="N4583" t="s">
        <v>151</v>
      </c>
      <c r="O4583">
        <v>1832</v>
      </c>
      <c r="P4583" t="s">
        <v>77</v>
      </c>
      <c r="Q4583" t="s">
        <v>1413</v>
      </c>
      <c r="R4583" t="s">
        <v>1414</v>
      </c>
    </row>
    <row r="4584" spans="1:18" x14ac:dyDescent="0.2">
      <c r="A4584" t="s">
        <v>25690</v>
      </c>
      <c r="B4584" t="s">
        <v>25690</v>
      </c>
      <c r="C4584" t="s">
        <v>25690</v>
      </c>
      <c r="D4584" t="s">
        <v>25691</v>
      </c>
      <c r="E4584" t="s">
        <v>25692</v>
      </c>
      <c r="F4584" t="s">
        <v>25693</v>
      </c>
      <c r="G4584" t="s">
        <v>25694</v>
      </c>
      <c r="H4584" t="s">
        <v>25691</v>
      </c>
      <c r="I4584" t="s">
        <v>25692</v>
      </c>
      <c r="J4584" t="s">
        <v>2531</v>
      </c>
      <c r="L4584" t="s">
        <v>25695</v>
      </c>
      <c r="M4584">
        <v>4202</v>
      </c>
      <c r="N4584" t="s">
        <v>586</v>
      </c>
      <c r="O4584">
        <v>1910</v>
      </c>
      <c r="P4584" t="s">
        <v>77</v>
      </c>
      <c r="Q4584" t="s">
        <v>2532</v>
      </c>
      <c r="R4584" t="s">
        <v>6560</v>
      </c>
    </row>
    <row r="4585" spans="1:18" x14ac:dyDescent="0.2">
      <c r="A4585" t="s">
        <v>25696</v>
      </c>
      <c r="B4585" t="s">
        <v>25696</v>
      </c>
      <c r="C4585" t="s">
        <v>25696</v>
      </c>
      <c r="D4585" t="s">
        <v>25697</v>
      </c>
      <c r="E4585" t="s">
        <v>25697</v>
      </c>
      <c r="F4585" t="s">
        <v>25698</v>
      </c>
      <c r="G4585" t="s">
        <v>25698</v>
      </c>
      <c r="H4585" t="s">
        <v>25697</v>
      </c>
      <c r="I4585" t="s">
        <v>25697</v>
      </c>
      <c r="J4585" t="s">
        <v>3631</v>
      </c>
      <c r="L4585" t="s">
        <v>25699</v>
      </c>
      <c r="M4585">
        <v>4203</v>
      </c>
      <c r="N4585" t="s">
        <v>25700</v>
      </c>
      <c r="O4585">
        <v>1801</v>
      </c>
      <c r="P4585" t="s">
        <v>62</v>
      </c>
      <c r="Q4585" t="s">
        <v>52</v>
      </c>
      <c r="R4585" t="s">
        <v>25701</v>
      </c>
    </row>
    <row r="4586" spans="1:18" x14ac:dyDescent="0.2">
      <c r="A4586" t="s">
        <v>25702</v>
      </c>
      <c r="B4586" t="s">
        <v>25702</v>
      </c>
      <c r="C4586" t="s">
        <v>25702</v>
      </c>
      <c r="D4586" t="s">
        <v>25703</v>
      </c>
      <c r="E4586" t="s">
        <v>25703</v>
      </c>
      <c r="F4586" t="s">
        <v>25704</v>
      </c>
      <c r="G4586" t="s">
        <v>25704</v>
      </c>
      <c r="H4586" t="s">
        <v>25703</v>
      </c>
      <c r="I4586" t="s">
        <v>25703</v>
      </c>
      <c r="J4586" t="s">
        <v>6296</v>
      </c>
      <c r="M4586">
        <v>4204</v>
      </c>
      <c r="N4586" t="s">
        <v>145</v>
      </c>
      <c r="O4586">
        <v>1997</v>
      </c>
      <c r="P4586" t="s">
        <v>62</v>
      </c>
      <c r="Q4586" t="s">
        <v>52</v>
      </c>
      <c r="R4586" t="s">
        <v>25701</v>
      </c>
    </row>
    <row r="4587" spans="1:18" x14ac:dyDescent="0.2">
      <c r="A4587" t="s">
        <v>25705</v>
      </c>
      <c r="B4587" t="s">
        <v>25705</v>
      </c>
      <c r="C4587" t="s">
        <v>25705</v>
      </c>
      <c r="D4587" t="s">
        <v>25706</v>
      </c>
      <c r="E4587" t="s">
        <v>25706</v>
      </c>
      <c r="F4587" t="s">
        <v>25706</v>
      </c>
      <c r="G4587" t="s">
        <v>25706</v>
      </c>
      <c r="H4587" t="s">
        <v>25706</v>
      </c>
      <c r="I4587" t="s">
        <v>25706</v>
      </c>
      <c r="J4587" t="s">
        <v>25707</v>
      </c>
      <c r="M4587">
        <v>4205</v>
      </c>
      <c r="N4587" t="s">
        <v>832</v>
      </c>
      <c r="O4587">
        <v>1956</v>
      </c>
      <c r="P4587" t="s">
        <v>77</v>
      </c>
      <c r="Q4587" t="s">
        <v>2653</v>
      </c>
      <c r="R4587" t="s">
        <v>6507</v>
      </c>
    </row>
    <row r="4588" spans="1:18" x14ac:dyDescent="0.2">
      <c r="A4588" t="s">
        <v>1908</v>
      </c>
      <c r="B4588" t="s">
        <v>1908</v>
      </c>
      <c r="C4588" t="s">
        <v>1908</v>
      </c>
      <c r="D4588" t="s">
        <v>1904</v>
      </c>
      <c r="E4588" t="s">
        <v>1904</v>
      </c>
      <c r="F4588" t="s">
        <v>1905</v>
      </c>
      <c r="G4588" t="s">
        <v>1905</v>
      </c>
      <c r="H4588" t="s">
        <v>1904</v>
      </c>
      <c r="I4588" t="s">
        <v>1904</v>
      </c>
      <c r="J4588" t="s">
        <v>1906</v>
      </c>
      <c r="K4588" t="s">
        <v>25708</v>
      </c>
      <c r="M4588">
        <v>4206</v>
      </c>
      <c r="N4588" t="s">
        <v>61</v>
      </c>
      <c r="O4588">
        <v>1974</v>
      </c>
      <c r="P4588" t="s">
        <v>62</v>
      </c>
      <c r="Q4588" t="s">
        <v>1908</v>
      </c>
      <c r="R4588" t="s">
        <v>52</v>
      </c>
    </row>
    <row r="4589" spans="1:18" x14ac:dyDescent="0.2">
      <c r="A4589" t="s">
        <v>25709</v>
      </c>
      <c r="B4589" t="s">
        <v>25709</v>
      </c>
      <c r="C4589" t="s">
        <v>25709</v>
      </c>
      <c r="D4589" t="s">
        <v>25710</v>
      </c>
      <c r="E4589" t="s">
        <v>25710</v>
      </c>
      <c r="F4589" t="s">
        <v>25711</v>
      </c>
      <c r="G4589" t="s">
        <v>25711</v>
      </c>
      <c r="H4589" t="s">
        <v>25710</v>
      </c>
      <c r="I4589" t="s">
        <v>25710</v>
      </c>
      <c r="J4589" t="s">
        <v>25712</v>
      </c>
      <c r="L4589" t="s">
        <v>25713</v>
      </c>
      <c r="M4589">
        <v>4207</v>
      </c>
      <c r="N4589" t="s">
        <v>586</v>
      </c>
      <c r="O4589">
        <v>1955</v>
      </c>
      <c r="P4589" t="s">
        <v>62</v>
      </c>
      <c r="Q4589" t="s">
        <v>52</v>
      </c>
      <c r="R4589" t="s">
        <v>52</v>
      </c>
    </row>
    <row r="4590" spans="1:18" x14ac:dyDescent="0.2">
      <c r="A4590" t="s">
        <v>10332</v>
      </c>
      <c r="B4590" t="s">
        <v>10332</v>
      </c>
      <c r="C4590" t="s">
        <v>10332</v>
      </c>
      <c r="D4590" t="s">
        <v>25714</v>
      </c>
      <c r="E4590" t="s">
        <v>25715</v>
      </c>
      <c r="F4590" t="s">
        <v>25716</v>
      </c>
      <c r="G4590" t="s">
        <v>25717</v>
      </c>
      <c r="H4590" t="s">
        <v>25714</v>
      </c>
      <c r="I4590" t="s">
        <v>25715</v>
      </c>
      <c r="J4590" t="s">
        <v>25718</v>
      </c>
      <c r="L4590" t="s">
        <v>25719</v>
      </c>
      <c r="M4590">
        <v>4208</v>
      </c>
      <c r="N4590" t="s">
        <v>25720</v>
      </c>
      <c r="O4590">
        <v>1827</v>
      </c>
      <c r="P4590" t="s">
        <v>62</v>
      </c>
      <c r="Q4590" t="s">
        <v>650</v>
      </c>
      <c r="R4590" t="s">
        <v>651</v>
      </c>
    </row>
    <row r="4591" spans="1:18" x14ac:dyDescent="0.2">
      <c r="A4591" t="s">
        <v>25721</v>
      </c>
      <c r="B4591" t="s">
        <v>25721</v>
      </c>
      <c r="C4591" t="s">
        <v>25721</v>
      </c>
      <c r="D4591" t="s">
        <v>6454</v>
      </c>
      <c r="E4591" t="s">
        <v>6454</v>
      </c>
      <c r="F4591" t="s">
        <v>6455</v>
      </c>
      <c r="G4591" t="s">
        <v>6455</v>
      </c>
      <c r="H4591" t="s">
        <v>6454</v>
      </c>
      <c r="I4591" t="s">
        <v>6454</v>
      </c>
      <c r="J4591" t="s">
        <v>6456</v>
      </c>
      <c r="L4591" t="s">
        <v>25722</v>
      </c>
      <c r="M4591">
        <v>4209</v>
      </c>
      <c r="N4591" t="s">
        <v>61</v>
      </c>
      <c r="O4591">
        <v>1962</v>
      </c>
      <c r="P4591" t="s">
        <v>62</v>
      </c>
      <c r="Q4591" t="s">
        <v>52</v>
      </c>
      <c r="R4591" t="s">
        <v>1674</v>
      </c>
    </row>
    <row r="4592" spans="1:18" x14ac:dyDescent="0.2">
      <c r="A4592" t="s">
        <v>25723</v>
      </c>
      <c r="B4592" t="s">
        <v>25723</v>
      </c>
      <c r="C4592" t="s">
        <v>25723</v>
      </c>
      <c r="D4592" t="s">
        <v>25724</v>
      </c>
      <c r="E4592" t="s">
        <v>25724</v>
      </c>
      <c r="F4592" t="s">
        <v>25724</v>
      </c>
      <c r="G4592" t="s">
        <v>25724</v>
      </c>
      <c r="H4592" t="s">
        <v>25724</v>
      </c>
      <c r="I4592" t="s">
        <v>25724</v>
      </c>
      <c r="J4592" t="s">
        <v>25725</v>
      </c>
      <c r="K4592" t="s">
        <v>25726</v>
      </c>
      <c r="M4592">
        <v>4210</v>
      </c>
      <c r="N4592" t="s">
        <v>1965</v>
      </c>
      <c r="O4592">
        <v>1969</v>
      </c>
      <c r="P4592" t="s">
        <v>62</v>
      </c>
      <c r="Q4592" t="s">
        <v>52</v>
      </c>
      <c r="R4592" t="s">
        <v>52</v>
      </c>
    </row>
    <row r="4593" spans="1:18" x14ac:dyDescent="0.2">
      <c r="A4593" t="s">
        <v>25727</v>
      </c>
      <c r="B4593" t="s">
        <v>25727</v>
      </c>
      <c r="C4593" t="s">
        <v>25727</v>
      </c>
      <c r="D4593" t="s">
        <v>25728</v>
      </c>
      <c r="E4593" t="s">
        <v>25729</v>
      </c>
      <c r="F4593" t="s">
        <v>25730</v>
      </c>
      <c r="G4593" t="s">
        <v>25731</v>
      </c>
      <c r="H4593" t="s">
        <v>25728</v>
      </c>
      <c r="I4593" t="s">
        <v>25729</v>
      </c>
      <c r="J4593" t="s">
        <v>9662</v>
      </c>
      <c r="K4593" t="s">
        <v>25732</v>
      </c>
      <c r="M4593">
        <v>4211</v>
      </c>
      <c r="N4593" t="s">
        <v>2481</v>
      </c>
      <c r="O4593">
        <v>1979</v>
      </c>
      <c r="P4593" t="s">
        <v>62</v>
      </c>
      <c r="Q4593" t="s">
        <v>52</v>
      </c>
      <c r="R4593" t="s">
        <v>52</v>
      </c>
    </row>
    <row r="4594" spans="1:18" x14ac:dyDescent="0.2">
      <c r="A4594" t="s">
        <v>25733</v>
      </c>
      <c r="B4594" t="s">
        <v>25733</v>
      </c>
      <c r="C4594" t="s">
        <v>25733</v>
      </c>
      <c r="D4594" t="s">
        <v>25734</v>
      </c>
      <c r="E4594" t="s">
        <v>25734</v>
      </c>
      <c r="F4594" t="s">
        <v>25735</v>
      </c>
      <c r="G4594" t="s">
        <v>25735</v>
      </c>
      <c r="H4594" t="s">
        <v>25734</v>
      </c>
      <c r="I4594" t="s">
        <v>25734</v>
      </c>
      <c r="J4594" t="s">
        <v>25736</v>
      </c>
      <c r="L4594" t="s">
        <v>25737</v>
      </c>
      <c r="M4594">
        <v>4212</v>
      </c>
      <c r="N4594" t="s">
        <v>814</v>
      </c>
      <c r="O4594">
        <v>1900</v>
      </c>
      <c r="P4594" t="s">
        <v>77</v>
      </c>
      <c r="Q4594" t="s">
        <v>52</v>
      </c>
      <c r="R4594" t="s">
        <v>52</v>
      </c>
    </row>
    <row r="4595" spans="1:18" x14ac:dyDescent="0.2">
      <c r="A4595" t="s">
        <v>25738</v>
      </c>
      <c r="B4595" t="s">
        <v>25738</v>
      </c>
      <c r="C4595" t="s">
        <v>25738</v>
      </c>
      <c r="D4595" t="s">
        <v>25739</v>
      </c>
      <c r="E4595" t="s">
        <v>25739</v>
      </c>
      <c r="F4595" t="s">
        <v>25739</v>
      </c>
      <c r="G4595" t="s">
        <v>25739</v>
      </c>
      <c r="H4595" t="s">
        <v>25739</v>
      </c>
      <c r="I4595" t="s">
        <v>25739</v>
      </c>
      <c r="J4595" t="s">
        <v>25740</v>
      </c>
      <c r="K4595" t="s">
        <v>25741</v>
      </c>
      <c r="M4595">
        <v>6559</v>
      </c>
      <c r="N4595" t="s">
        <v>658</v>
      </c>
      <c r="O4595">
        <v>2016</v>
      </c>
      <c r="P4595" t="s">
        <v>108</v>
      </c>
      <c r="Q4595" t="s">
        <v>52</v>
      </c>
      <c r="R4595" t="s">
        <v>52</v>
      </c>
    </row>
    <row r="4596" spans="1:18" x14ac:dyDescent="0.2">
      <c r="A4596" t="s">
        <v>25742</v>
      </c>
      <c r="B4596" t="s">
        <v>25742</v>
      </c>
      <c r="C4596" t="s">
        <v>25742</v>
      </c>
      <c r="D4596" t="s">
        <v>23156</v>
      </c>
      <c r="E4596" t="s">
        <v>23156</v>
      </c>
      <c r="F4596" t="s">
        <v>23157</v>
      </c>
      <c r="G4596" t="s">
        <v>23157</v>
      </c>
      <c r="H4596" t="s">
        <v>23156</v>
      </c>
      <c r="I4596" t="s">
        <v>23156</v>
      </c>
      <c r="J4596" t="s">
        <v>23158</v>
      </c>
      <c r="L4596" t="s">
        <v>25743</v>
      </c>
      <c r="M4596">
        <v>4213</v>
      </c>
      <c r="N4596" t="s">
        <v>10402</v>
      </c>
      <c r="O4596">
        <v>1845</v>
      </c>
      <c r="P4596" t="s">
        <v>77</v>
      </c>
      <c r="Q4596" t="s">
        <v>8905</v>
      </c>
      <c r="R4596" t="s">
        <v>22552</v>
      </c>
    </row>
    <row r="4597" spans="1:18" x14ac:dyDescent="0.2">
      <c r="A4597" t="s">
        <v>25744</v>
      </c>
      <c r="B4597" t="s">
        <v>25744</v>
      </c>
      <c r="C4597" t="s">
        <v>25744</v>
      </c>
      <c r="D4597" t="s">
        <v>25745</v>
      </c>
      <c r="E4597" t="s">
        <v>25745</v>
      </c>
      <c r="F4597" t="s">
        <v>25746</v>
      </c>
      <c r="G4597" t="s">
        <v>25746</v>
      </c>
      <c r="H4597" t="s">
        <v>25745</v>
      </c>
      <c r="I4597" t="s">
        <v>25745</v>
      </c>
      <c r="J4597" t="s">
        <v>25747</v>
      </c>
      <c r="K4597" t="s">
        <v>25748</v>
      </c>
      <c r="M4597">
        <v>4214</v>
      </c>
      <c r="N4597" t="s">
        <v>145</v>
      </c>
      <c r="O4597">
        <v>1996</v>
      </c>
      <c r="P4597" t="s">
        <v>62</v>
      </c>
      <c r="Q4597" t="s">
        <v>2876</v>
      </c>
      <c r="R4597" t="s">
        <v>2877</v>
      </c>
    </row>
    <row r="4598" spans="1:18" x14ac:dyDescent="0.2">
      <c r="A4598" t="s">
        <v>25749</v>
      </c>
      <c r="B4598" t="s">
        <v>25749</v>
      </c>
      <c r="C4598" t="s">
        <v>25749</v>
      </c>
      <c r="D4598" t="s">
        <v>25750</v>
      </c>
      <c r="E4598" t="s">
        <v>25750</v>
      </c>
      <c r="F4598" t="s">
        <v>25751</v>
      </c>
      <c r="G4598" t="s">
        <v>25751</v>
      </c>
      <c r="H4598" t="s">
        <v>25750</v>
      </c>
      <c r="I4598" t="s">
        <v>25750</v>
      </c>
      <c r="J4598" t="s">
        <v>25752</v>
      </c>
      <c r="K4598" t="s">
        <v>25753</v>
      </c>
      <c r="M4598">
        <v>5323</v>
      </c>
      <c r="N4598" t="s">
        <v>21</v>
      </c>
      <c r="O4598">
        <v>2005</v>
      </c>
      <c r="P4598" t="s">
        <v>62</v>
      </c>
      <c r="Q4598" t="s">
        <v>52</v>
      </c>
      <c r="R4598" t="s">
        <v>52</v>
      </c>
    </row>
    <row r="4599" spans="1:18" x14ac:dyDescent="0.2">
      <c r="A4599" t="s">
        <v>25754</v>
      </c>
      <c r="B4599" t="s">
        <v>25754</v>
      </c>
      <c r="C4599" t="s">
        <v>25754</v>
      </c>
      <c r="D4599" t="s">
        <v>25755</v>
      </c>
      <c r="E4599" t="s">
        <v>25755</v>
      </c>
      <c r="F4599" t="s">
        <v>25756</v>
      </c>
      <c r="G4599" t="s">
        <v>25756</v>
      </c>
      <c r="H4599" t="s">
        <v>25755</v>
      </c>
      <c r="I4599" t="s">
        <v>25755</v>
      </c>
      <c r="J4599" t="s">
        <v>8648</v>
      </c>
      <c r="L4599" t="s">
        <v>25757</v>
      </c>
      <c r="M4599">
        <v>4215</v>
      </c>
      <c r="N4599" t="s">
        <v>1251</v>
      </c>
      <c r="O4599">
        <v>1958</v>
      </c>
      <c r="P4599" t="s">
        <v>77</v>
      </c>
      <c r="Q4599" t="s">
        <v>2600</v>
      </c>
      <c r="R4599" t="s">
        <v>13928</v>
      </c>
    </row>
    <row r="4600" spans="1:18" x14ac:dyDescent="0.2">
      <c r="A4600" t="s">
        <v>2551</v>
      </c>
      <c r="B4600" t="s">
        <v>2551</v>
      </c>
      <c r="C4600" t="s">
        <v>2551</v>
      </c>
      <c r="D4600" t="s">
        <v>25758</v>
      </c>
      <c r="E4600" t="s">
        <v>25759</v>
      </c>
      <c r="F4600" t="s">
        <v>25760</v>
      </c>
      <c r="G4600" t="s">
        <v>25761</v>
      </c>
      <c r="H4600" t="s">
        <v>25758</v>
      </c>
      <c r="I4600" t="s">
        <v>25759</v>
      </c>
      <c r="J4600" t="s">
        <v>25762</v>
      </c>
      <c r="K4600" t="s">
        <v>25763</v>
      </c>
      <c r="L4600" t="s">
        <v>25764</v>
      </c>
      <c r="M4600">
        <v>4216</v>
      </c>
      <c r="N4600" t="s">
        <v>61</v>
      </c>
      <c r="O4600">
        <v>1983</v>
      </c>
      <c r="P4600" t="s">
        <v>62</v>
      </c>
      <c r="Q4600" t="s">
        <v>2551</v>
      </c>
      <c r="R4600" t="s">
        <v>6706</v>
      </c>
    </row>
    <row r="4601" spans="1:18" x14ac:dyDescent="0.2">
      <c r="A4601" t="s">
        <v>25765</v>
      </c>
      <c r="B4601" t="s">
        <v>25765</v>
      </c>
      <c r="C4601" t="s">
        <v>25765</v>
      </c>
      <c r="D4601" t="s">
        <v>25766</v>
      </c>
      <c r="E4601" t="s">
        <v>25766</v>
      </c>
      <c r="F4601" t="s">
        <v>25767</v>
      </c>
      <c r="G4601" t="s">
        <v>25767</v>
      </c>
      <c r="H4601" t="s">
        <v>25766</v>
      </c>
      <c r="I4601" t="s">
        <v>25766</v>
      </c>
      <c r="J4601" t="s">
        <v>25768</v>
      </c>
      <c r="K4601" t="s">
        <v>25769</v>
      </c>
      <c r="L4601" t="s">
        <v>25770</v>
      </c>
      <c r="M4601">
        <v>4217</v>
      </c>
      <c r="N4601" t="s">
        <v>93</v>
      </c>
      <c r="O4601">
        <v>1993</v>
      </c>
      <c r="P4601" t="s">
        <v>62</v>
      </c>
      <c r="Q4601" t="s">
        <v>52</v>
      </c>
      <c r="R4601" t="s">
        <v>52</v>
      </c>
    </row>
    <row r="4602" spans="1:18" x14ac:dyDescent="0.2">
      <c r="A4602" t="s">
        <v>25771</v>
      </c>
      <c r="B4602" t="s">
        <v>25771</v>
      </c>
      <c r="C4602" t="s">
        <v>25771</v>
      </c>
      <c r="D4602" t="s">
        <v>25772</v>
      </c>
      <c r="E4602" t="s">
        <v>25773</v>
      </c>
      <c r="F4602" t="s">
        <v>25774</v>
      </c>
      <c r="G4602" t="s">
        <v>25775</v>
      </c>
      <c r="H4602" t="s">
        <v>25772</v>
      </c>
      <c r="I4602" t="s">
        <v>25773</v>
      </c>
      <c r="J4602" t="s">
        <v>25776</v>
      </c>
      <c r="M4602">
        <v>4218</v>
      </c>
      <c r="N4602" t="s">
        <v>1251</v>
      </c>
      <c r="O4602">
        <v>1960</v>
      </c>
      <c r="P4602" t="s">
        <v>62</v>
      </c>
      <c r="Q4602" t="s">
        <v>52</v>
      </c>
      <c r="R4602" t="s">
        <v>52</v>
      </c>
    </row>
    <row r="4603" spans="1:18" x14ac:dyDescent="0.2">
      <c r="A4603" t="s">
        <v>25777</v>
      </c>
      <c r="B4603" t="s">
        <v>25777</v>
      </c>
      <c r="C4603" t="s">
        <v>25777</v>
      </c>
      <c r="D4603" t="s">
        <v>25778</v>
      </c>
      <c r="E4603" t="s">
        <v>25779</v>
      </c>
      <c r="F4603" t="s">
        <v>25780</v>
      </c>
      <c r="G4603" t="s">
        <v>25781</v>
      </c>
      <c r="H4603" t="s">
        <v>25778</v>
      </c>
      <c r="I4603" t="s">
        <v>25779</v>
      </c>
      <c r="J4603" t="s">
        <v>2324</v>
      </c>
      <c r="K4603" t="s">
        <v>25782</v>
      </c>
      <c r="L4603" t="s">
        <v>25783</v>
      </c>
      <c r="M4603">
        <v>4219</v>
      </c>
      <c r="N4603" t="s">
        <v>1571</v>
      </c>
      <c r="O4603">
        <v>1967</v>
      </c>
      <c r="P4603" t="s">
        <v>62</v>
      </c>
      <c r="Q4603" t="s">
        <v>52</v>
      </c>
      <c r="R4603" t="s">
        <v>52</v>
      </c>
    </row>
    <row r="4604" spans="1:18" x14ac:dyDescent="0.2">
      <c r="A4604" t="s">
        <v>25784</v>
      </c>
      <c r="B4604" t="s">
        <v>25785</v>
      </c>
      <c r="C4604" t="s">
        <v>25786</v>
      </c>
      <c r="D4604" t="s">
        <v>25787</v>
      </c>
      <c r="E4604" t="s">
        <v>25787</v>
      </c>
      <c r="F4604" t="s">
        <v>25788</v>
      </c>
      <c r="G4604" t="s">
        <v>25788</v>
      </c>
      <c r="H4604" t="s">
        <v>25787</v>
      </c>
      <c r="I4604" t="s">
        <v>25787</v>
      </c>
      <c r="J4604" t="s">
        <v>3308</v>
      </c>
      <c r="K4604" t="s">
        <v>25789</v>
      </c>
      <c r="M4604">
        <v>4220</v>
      </c>
      <c r="N4604" t="s">
        <v>264</v>
      </c>
      <c r="O4604">
        <v>1975</v>
      </c>
      <c r="P4604" t="s">
        <v>62</v>
      </c>
      <c r="Q4604" t="s">
        <v>52</v>
      </c>
      <c r="R4604" t="s">
        <v>52</v>
      </c>
    </row>
    <row r="4605" spans="1:18" x14ac:dyDescent="0.2">
      <c r="A4605" t="s">
        <v>25790</v>
      </c>
      <c r="B4605" t="s">
        <v>25790</v>
      </c>
      <c r="C4605" t="s">
        <v>25790</v>
      </c>
      <c r="D4605" t="s">
        <v>25791</v>
      </c>
      <c r="E4605" t="s">
        <v>25792</v>
      </c>
      <c r="F4605" t="s">
        <v>25793</v>
      </c>
      <c r="G4605" t="s">
        <v>25794</v>
      </c>
      <c r="H4605" t="s">
        <v>25791</v>
      </c>
      <c r="I4605" t="s">
        <v>25792</v>
      </c>
      <c r="J4605" t="s">
        <v>25795</v>
      </c>
      <c r="K4605" t="s">
        <v>25796</v>
      </c>
      <c r="L4605" t="s">
        <v>25797</v>
      </c>
      <c r="M4605">
        <v>4221</v>
      </c>
      <c r="N4605" t="s">
        <v>467</v>
      </c>
      <c r="O4605">
        <v>1973</v>
      </c>
      <c r="P4605" t="s">
        <v>62</v>
      </c>
      <c r="Q4605" t="s">
        <v>52</v>
      </c>
      <c r="R4605" t="s">
        <v>5053</v>
      </c>
    </row>
    <row r="4606" spans="1:18" x14ac:dyDescent="0.2">
      <c r="A4606" t="s">
        <v>25798</v>
      </c>
      <c r="B4606" t="s">
        <v>25798</v>
      </c>
      <c r="C4606" t="s">
        <v>25798</v>
      </c>
      <c r="D4606" t="s">
        <v>21951</v>
      </c>
      <c r="E4606" t="s">
        <v>21951</v>
      </c>
      <c r="F4606" t="s">
        <v>21952</v>
      </c>
      <c r="G4606" t="s">
        <v>21952</v>
      </c>
      <c r="H4606" t="s">
        <v>21951</v>
      </c>
      <c r="I4606" t="s">
        <v>21951</v>
      </c>
      <c r="J4606" t="s">
        <v>693</v>
      </c>
      <c r="L4606" t="s">
        <v>25799</v>
      </c>
      <c r="M4606">
        <v>4222</v>
      </c>
      <c r="N4606" t="s">
        <v>264</v>
      </c>
      <c r="O4606">
        <v>1877</v>
      </c>
      <c r="P4606" t="s">
        <v>77</v>
      </c>
      <c r="Q4606" t="s">
        <v>52</v>
      </c>
      <c r="R4606" t="s">
        <v>17611</v>
      </c>
    </row>
    <row r="4607" spans="1:18" x14ac:dyDescent="0.2">
      <c r="A4607" t="s">
        <v>25800</v>
      </c>
      <c r="B4607" t="s">
        <v>25800</v>
      </c>
      <c r="C4607" t="s">
        <v>25800</v>
      </c>
      <c r="D4607" t="s">
        <v>25801</v>
      </c>
      <c r="E4607" t="s">
        <v>25802</v>
      </c>
      <c r="F4607" t="s">
        <v>25803</v>
      </c>
      <c r="G4607" t="s">
        <v>25804</v>
      </c>
      <c r="H4607" t="s">
        <v>25801</v>
      </c>
      <c r="I4607" t="s">
        <v>25802</v>
      </c>
      <c r="J4607" t="s">
        <v>14988</v>
      </c>
      <c r="K4607" t="s">
        <v>25805</v>
      </c>
      <c r="L4607" t="s">
        <v>25806</v>
      </c>
      <c r="M4607">
        <v>4223</v>
      </c>
      <c r="N4607" t="s">
        <v>61</v>
      </c>
      <c r="O4607">
        <v>1974</v>
      </c>
      <c r="P4607" t="s">
        <v>62</v>
      </c>
      <c r="Q4607" t="s">
        <v>52</v>
      </c>
      <c r="R4607" t="s">
        <v>52</v>
      </c>
    </row>
    <row r="4608" spans="1:18" x14ac:dyDescent="0.2">
      <c r="A4608" t="s">
        <v>25807</v>
      </c>
      <c r="B4608" t="s">
        <v>25807</v>
      </c>
      <c r="C4608" t="s">
        <v>25807</v>
      </c>
      <c r="D4608" t="s">
        <v>25808</v>
      </c>
      <c r="E4608" t="s">
        <v>25808</v>
      </c>
      <c r="F4608" t="s">
        <v>25808</v>
      </c>
      <c r="G4608" t="s">
        <v>25808</v>
      </c>
      <c r="H4608" t="s">
        <v>25808</v>
      </c>
      <c r="I4608" t="s">
        <v>25808</v>
      </c>
      <c r="J4608" t="s">
        <v>25809</v>
      </c>
      <c r="L4608" t="s">
        <v>25810</v>
      </c>
      <c r="M4608">
        <v>4224</v>
      </c>
      <c r="N4608" t="s">
        <v>116</v>
      </c>
      <c r="O4608">
        <v>1832</v>
      </c>
      <c r="P4608" t="s">
        <v>77</v>
      </c>
      <c r="Q4608" t="s">
        <v>52</v>
      </c>
      <c r="R4608" t="s">
        <v>52</v>
      </c>
    </row>
    <row r="4609" spans="1:18" x14ac:dyDescent="0.2">
      <c r="A4609" t="s">
        <v>25811</v>
      </c>
      <c r="B4609" t="s">
        <v>25811</v>
      </c>
      <c r="C4609" t="s">
        <v>25811</v>
      </c>
      <c r="D4609" t="s">
        <v>25812</v>
      </c>
      <c r="E4609" t="s">
        <v>25812</v>
      </c>
      <c r="F4609" t="s">
        <v>25813</v>
      </c>
      <c r="G4609" t="s">
        <v>25813</v>
      </c>
      <c r="H4609" t="s">
        <v>25812</v>
      </c>
      <c r="I4609" t="s">
        <v>25812</v>
      </c>
      <c r="J4609" t="s">
        <v>25814</v>
      </c>
      <c r="K4609" t="s">
        <v>25815</v>
      </c>
      <c r="M4609">
        <v>5668</v>
      </c>
      <c r="N4609" t="s">
        <v>93</v>
      </c>
      <c r="O4609">
        <v>2008</v>
      </c>
      <c r="P4609" t="s">
        <v>62</v>
      </c>
      <c r="Q4609" t="s">
        <v>435</v>
      </c>
      <c r="R4609" t="s">
        <v>52</v>
      </c>
    </row>
    <row r="4610" spans="1:18" x14ac:dyDescent="0.2">
      <c r="A4610" t="s">
        <v>25816</v>
      </c>
      <c r="B4610" t="s">
        <v>25816</v>
      </c>
      <c r="C4610" t="s">
        <v>25816</v>
      </c>
      <c r="D4610" t="s">
        <v>25817</v>
      </c>
      <c r="E4610" t="s">
        <v>25817</v>
      </c>
      <c r="F4610" t="s">
        <v>25818</v>
      </c>
      <c r="G4610" t="s">
        <v>25818</v>
      </c>
      <c r="H4610" t="s">
        <v>25817</v>
      </c>
      <c r="I4610" t="s">
        <v>25817</v>
      </c>
      <c r="J4610" t="s">
        <v>25819</v>
      </c>
      <c r="K4610" t="s">
        <v>25820</v>
      </c>
      <c r="L4610" t="s">
        <v>25821</v>
      </c>
      <c r="M4610">
        <v>4225</v>
      </c>
      <c r="N4610" t="s">
        <v>107</v>
      </c>
      <c r="O4610">
        <v>1983</v>
      </c>
      <c r="P4610" t="s">
        <v>62</v>
      </c>
      <c r="Q4610" t="s">
        <v>52</v>
      </c>
      <c r="R4610" t="s">
        <v>558</v>
      </c>
    </row>
    <row r="4611" spans="1:18" x14ac:dyDescent="0.2">
      <c r="A4611" t="s">
        <v>25822</v>
      </c>
      <c r="B4611" t="s">
        <v>25822</v>
      </c>
      <c r="C4611" t="s">
        <v>25822</v>
      </c>
      <c r="D4611" t="s">
        <v>25823</v>
      </c>
      <c r="E4611" t="s">
        <v>25823</v>
      </c>
      <c r="F4611" t="s">
        <v>25824</v>
      </c>
      <c r="G4611" t="s">
        <v>25824</v>
      </c>
      <c r="H4611" t="s">
        <v>25823</v>
      </c>
      <c r="I4611" t="s">
        <v>25823</v>
      </c>
      <c r="J4611" t="s">
        <v>20381</v>
      </c>
      <c r="L4611" t="s">
        <v>25825</v>
      </c>
      <c r="M4611">
        <v>4226</v>
      </c>
      <c r="N4611" t="s">
        <v>814</v>
      </c>
      <c r="O4611">
        <v>1791</v>
      </c>
      <c r="P4611" t="s">
        <v>77</v>
      </c>
      <c r="Q4611" t="s">
        <v>1507</v>
      </c>
      <c r="R4611" t="s">
        <v>1512</v>
      </c>
    </row>
    <row r="4612" spans="1:18" x14ac:dyDescent="0.2">
      <c r="A4612" t="s">
        <v>25826</v>
      </c>
      <c r="B4612" t="s">
        <v>25826</v>
      </c>
      <c r="C4612" t="s">
        <v>25826</v>
      </c>
      <c r="D4612" t="s">
        <v>25827</v>
      </c>
      <c r="E4612" t="s">
        <v>25827</v>
      </c>
      <c r="F4612" t="s">
        <v>25828</v>
      </c>
      <c r="G4612" t="s">
        <v>25828</v>
      </c>
      <c r="H4612" t="s">
        <v>25827</v>
      </c>
      <c r="I4612" t="s">
        <v>25827</v>
      </c>
      <c r="J4612" t="s">
        <v>25829</v>
      </c>
      <c r="M4612">
        <v>4228</v>
      </c>
      <c r="Q4612" t="s">
        <v>52</v>
      </c>
      <c r="R4612" t="s">
        <v>52</v>
      </c>
    </row>
    <row r="4613" spans="1:18" x14ac:dyDescent="0.2">
      <c r="A4613" t="s">
        <v>25830</v>
      </c>
      <c r="B4613" t="s">
        <v>25830</v>
      </c>
      <c r="C4613" t="s">
        <v>25830</v>
      </c>
      <c r="D4613" t="s">
        <v>25831</v>
      </c>
      <c r="E4613" t="s">
        <v>25832</v>
      </c>
      <c r="F4613" t="s">
        <v>25833</v>
      </c>
      <c r="G4613" t="s">
        <v>25834</v>
      </c>
      <c r="H4613" t="s">
        <v>25831</v>
      </c>
      <c r="I4613" t="s">
        <v>25832</v>
      </c>
      <c r="J4613" t="s">
        <v>25835</v>
      </c>
      <c r="K4613" t="s">
        <v>25836</v>
      </c>
      <c r="M4613">
        <v>4229</v>
      </c>
      <c r="N4613" t="s">
        <v>25837</v>
      </c>
      <c r="O4613">
        <v>1983</v>
      </c>
      <c r="P4613" t="s">
        <v>62</v>
      </c>
      <c r="Q4613" t="s">
        <v>5718</v>
      </c>
      <c r="R4613" t="s">
        <v>5719</v>
      </c>
    </row>
    <row r="4614" spans="1:18" x14ac:dyDescent="0.2">
      <c r="A4614" t="s">
        <v>25838</v>
      </c>
      <c r="B4614" t="s">
        <v>25838</v>
      </c>
      <c r="C4614" t="s">
        <v>25838</v>
      </c>
      <c r="D4614" t="s">
        <v>25839</v>
      </c>
      <c r="E4614" t="s">
        <v>25839</v>
      </c>
      <c r="F4614" t="s">
        <v>25840</v>
      </c>
      <c r="G4614" t="s">
        <v>25840</v>
      </c>
      <c r="H4614" t="s">
        <v>25839</v>
      </c>
      <c r="I4614" t="s">
        <v>25839</v>
      </c>
      <c r="J4614" t="s">
        <v>18996</v>
      </c>
      <c r="K4614" t="s">
        <v>25841</v>
      </c>
      <c r="L4614" t="s">
        <v>25842</v>
      </c>
      <c r="M4614">
        <v>4230</v>
      </c>
      <c r="N4614" t="s">
        <v>70</v>
      </c>
      <c r="O4614">
        <v>1977</v>
      </c>
      <c r="P4614" t="s">
        <v>62</v>
      </c>
      <c r="Q4614" t="s">
        <v>7770</v>
      </c>
      <c r="R4614" t="s">
        <v>7771</v>
      </c>
    </row>
    <row r="4615" spans="1:18" x14ac:dyDescent="0.2">
      <c r="A4615" t="s">
        <v>25843</v>
      </c>
      <c r="B4615" t="s">
        <v>25843</v>
      </c>
      <c r="C4615" t="s">
        <v>25843</v>
      </c>
      <c r="D4615" t="s">
        <v>25844</v>
      </c>
      <c r="E4615" t="s">
        <v>25844</v>
      </c>
      <c r="F4615" t="s">
        <v>25845</v>
      </c>
      <c r="G4615" t="s">
        <v>25845</v>
      </c>
      <c r="H4615" t="s">
        <v>25844</v>
      </c>
      <c r="I4615" t="s">
        <v>25844</v>
      </c>
      <c r="J4615" t="s">
        <v>25846</v>
      </c>
      <c r="K4615" t="s">
        <v>25847</v>
      </c>
      <c r="M4615">
        <v>5743</v>
      </c>
      <c r="N4615" t="s">
        <v>93</v>
      </c>
      <c r="O4615">
        <v>2009</v>
      </c>
      <c r="P4615" t="s">
        <v>62</v>
      </c>
      <c r="Q4615" t="s">
        <v>5271</v>
      </c>
      <c r="R4615" t="s">
        <v>52</v>
      </c>
    </row>
    <row r="4616" spans="1:18" x14ac:dyDescent="0.2">
      <c r="A4616" t="s">
        <v>25848</v>
      </c>
      <c r="B4616" t="s">
        <v>25848</v>
      </c>
      <c r="C4616" t="s">
        <v>25848</v>
      </c>
      <c r="D4616" t="s">
        <v>25849</v>
      </c>
      <c r="E4616" t="s">
        <v>25849</v>
      </c>
      <c r="F4616" t="s">
        <v>25850</v>
      </c>
      <c r="G4616" t="s">
        <v>25850</v>
      </c>
      <c r="H4616" t="s">
        <v>25849</v>
      </c>
      <c r="I4616" t="s">
        <v>25849</v>
      </c>
      <c r="J4616" t="s">
        <v>25851</v>
      </c>
      <c r="L4616" t="s">
        <v>25852</v>
      </c>
      <c r="M4616">
        <v>4231</v>
      </c>
      <c r="N4616" t="s">
        <v>264</v>
      </c>
      <c r="O4616">
        <v>1959</v>
      </c>
      <c r="P4616" t="s">
        <v>62</v>
      </c>
      <c r="Q4616" t="s">
        <v>52</v>
      </c>
      <c r="R4616" t="s">
        <v>52</v>
      </c>
    </row>
    <row r="4617" spans="1:18" x14ac:dyDescent="0.2">
      <c r="A4617" t="s">
        <v>25853</v>
      </c>
      <c r="B4617" t="s">
        <v>25853</v>
      </c>
      <c r="C4617" t="s">
        <v>25853</v>
      </c>
      <c r="D4617" t="s">
        <v>25854</v>
      </c>
      <c r="E4617" t="s">
        <v>25854</v>
      </c>
      <c r="F4617" t="s">
        <v>25855</v>
      </c>
      <c r="G4617" t="s">
        <v>25855</v>
      </c>
      <c r="H4617" t="s">
        <v>25854</v>
      </c>
      <c r="I4617" t="s">
        <v>25854</v>
      </c>
      <c r="J4617" t="s">
        <v>25856</v>
      </c>
      <c r="K4617" t="s">
        <v>25857</v>
      </c>
      <c r="L4617" t="s">
        <v>25858</v>
      </c>
      <c r="M4617">
        <v>6090</v>
      </c>
      <c r="N4617" t="s">
        <v>279</v>
      </c>
      <c r="O4617">
        <v>2012</v>
      </c>
      <c r="P4617" t="s">
        <v>62</v>
      </c>
      <c r="Q4617" t="s">
        <v>7136</v>
      </c>
      <c r="R4617" t="s">
        <v>52</v>
      </c>
    </row>
    <row r="4618" spans="1:18" x14ac:dyDescent="0.2">
      <c r="A4618" t="s">
        <v>25859</v>
      </c>
      <c r="B4618" t="s">
        <v>25859</v>
      </c>
      <c r="C4618" t="s">
        <v>25859</v>
      </c>
      <c r="D4618" t="s">
        <v>25860</v>
      </c>
      <c r="E4618" t="s">
        <v>25861</v>
      </c>
      <c r="F4618" t="s">
        <v>25862</v>
      </c>
      <c r="G4618" t="s">
        <v>25863</v>
      </c>
      <c r="H4618" t="s">
        <v>25860</v>
      </c>
      <c r="I4618" t="s">
        <v>25861</v>
      </c>
      <c r="J4618" t="s">
        <v>25864</v>
      </c>
      <c r="L4618" t="s">
        <v>25865</v>
      </c>
      <c r="M4618">
        <v>4232</v>
      </c>
      <c r="N4618" t="s">
        <v>61</v>
      </c>
      <c r="O4618">
        <v>1979</v>
      </c>
      <c r="P4618" t="s">
        <v>62</v>
      </c>
      <c r="Q4618" t="s">
        <v>2590</v>
      </c>
      <c r="R4618" t="s">
        <v>2591</v>
      </c>
    </row>
    <row r="4619" spans="1:18" x14ac:dyDescent="0.2">
      <c r="A4619" t="s">
        <v>25866</v>
      </c>
      <c r="B4619" t="s">
        <v>25866</v>
      </c>
      <c r="C4619" t="s">
        <v>25866</v>
      </c>
      <c r="D4619" t="s">
        <v>25867</v>
      </c>
      <c r="E4619" t="s">
        <v>25867</v>
      </c>
      <c r="F4619" t="s">
        <v>25868</v>
      </c>
      <c r="G4619" t="s">
        <v>25868</v>
      </c>
      <c r="H4619" t="s">
        <v>25867</v>
      </c>
      <c r="I4619" t="s">
        <v>25867</v>
      </c>
      <c r="J4619" t="s">
        <v>25869</v>
      </c>
      <c r="K4619" t="s">
        <v>25870</v>
      </c>
      <c r="M4619">
        <v>4233</v>
      </c>
      <c r="N4619" t="s">
        <v>145</v>
      </c>
      <c r="O4619">
        <v>1995</v>
      </c>
      <c r="P4619" t="s">
        <v>62</v>
      </c>
      <c r="Q4619" t="s">
        <v>446</v>
      </c>
      <c r="R4619" t="s">
        <v>1312</v>
      </c>
    </row>
    <row r="4620" spans="1:18" x14ac:dyDescent="0.2">
      <c r="A4620" t="s">
        <v>25871</v>
      </c>
      <c r="B4620" t="s">
        <v>25871</v>
      </c>
      <c r="C4620" t="s">
        <v>25871</v>
      </c>
      <c r="D4620" t="s">
        <v>25872</v>
      </c>
      <c r="E4620" t="s">
        <v>25873</v>
      </c>
      <c r="F4620" t="s">
        <v>25874</v>
      </c>
      <c r="G4620" t="s">
        <v>25875</v>
      </c>
      <c r="H4620" t="s">
        <v>25872</v>
      </c>
      <c r="I4620" t="s">
        <v>25873</v>
      </c>
      <c r="J4620" t="s">
        <v>25876</v>
      </c>
      <c r="K4620" t="s">
        <v>2589</v>
      </c>
      <c r="M4620">
        <v>4227</v>
      </c>
      <c r="N4620" t="s">
        <v>107</v>
      </c>
      <c r="O4620">
        <v>1979</v>
      </c>
      <c r="P4620" t="s">
        <v>62</v>
      </c>
      <c r="Q4620" t="s">
        <v>2590</v>
      </c>
      <c r="R4620" t="s">
        <v>2591</v>
      </c>
    </row>
    <row r="4621" spans="1:18" x14ac:dyDescent="0.2">
      <c r="A4621" t="s">
        <v>25877</v>
      </c>
      <c r="B4621" t="s">
        <v>25877</v>
      </c>
      <c r="C4621" t="s">
        <v>25877</v>
      </c>
      <c r="D4621" t="s">
        <v>25878</v>
      </c>
      <c r="E4621" t="s">
        <v>25879</v>
      </c>
      <c r="F4621" t="s">
        <v>25880</v>
      </c>
      <c r="G4621" t="s">
        <v>25881</v>
      </c>
      <c r="H4621" t="s">
        <v>25878</v>
      </c>
      <c r="I4621" t="s">
        <v>25879</v>
      </c>
      <c r="J4621" t="s">
        <v>25882</v>
      </c>
      <c r="K4621" t="s">
        <v>25883</v>
      </c>
      <c r="M4621">
        <v>6430</v>
      </c>
      <c r="N4621" t="s">
        <v>586</v>
      </c>
      <c r="O4621">
        <v>2015</v>
      </c>
      <c r="P4621" t="s">
        <v>108</v>
      </c>
      <c r="Q4621" t="s">
        <v>3492</v>
      </c>
      <c r="R4621" t="s">
        <v>52</v>
      </c>
    </row>
    <row r="4622" spans="1:18" x14ac:dyDescent="0.2">
      <c r="A4622" t="s">
        <v>25884</v>
      </c>
      <c r="B4622" t="s">
        <v>25884</v>
      </c>
      <c r="C4622" t="s">
        <v>25884</v>
      </c>
      <c r="D4622" t="s">
        <v>25885</v>
      </c>
      <c r="E4622" t="s">
        <v>25886</v>
      </c>
      <c r="F4622" t="s">
        <v>25887</v>
      </c>
      <c r="G4622" t="s">
        <v>25888</v>
      </c>
      <c r="H4622" t="s">
        <v>25885</v>
      </c>
      <c r="I4622" t="s">
        <v>25886</v>
      </c>
      <c r="J4622" t="s">
        <v>25889</v>
      </c>
      <c r="K4622" t="s">
        <v>25890</v>
      </c>
      <c r="M4622">
        <v>6261</v>
      </c>
      <c r="N4622" t="s">
        <v>1349</v>
      </c>
      <c r="O4622">
        <v>2013</v>
      </c>
      <c r="P4622" t="s">
        <v>51</v>
      </c>
      <c r="Q4622" t="s">
        <v>2607</v>
      </c>
      <c r="R4622" t="s">
        <v>52</v>
      </c>
    </row>
    <row r="4623" spans="1:18" x14ac:dyDescent="0.2">
      <c r="A4623" t="s">
        <v>25891</v>
      </c>
      <c r="B4623" t="s">
        <v>25891</v>
      </c>
      <c r="C4623" t="s">
        <v>25891</v>
      </c>
      <c r="D4623" t="s">
        <v>25892</v>
      </c>
      <c r="E4623" t="s">
        <v>25893</v>
      </c>
      <c r="F4623" t="s">
        <v>25894</v>
      </c>
      <c r="G4623" t="s">
        <v>25895</v>
      </c>
      <c r="H4623" t="s">
        <v>25892</v>
      </c>
      <c r="I4623" t="s">
        <v>25893</v>
      </c>
      <c r="J4623" t="s">
        <v>25896</v>
      </c>
      <c r="M4623">
        <v>5109</v>
      </c>
      <c r="P4623" t="s">
        <v>993</v>
      </c>
      <c r="Q4623" t="s">
        <v>52</v>
      </c>
      <c r="R4623" t="s">
        <v>2620</v>
      </c>
    </row>
    <row r="4624" spans="1:18" x14ac:dyDescent="0.2">
      <c r="A4624" t="s">
        <v>25897</v>
      </c>
      <c r="B4624" t="s">
        <v>25897</v>
      </c>
      <c r="C4624" t="s">
        <v>25897</v>
      </c>
      <c r="D4624" t="s">
        <v>25898</v>
      </c>
      <c r="E4624" t="s">
        <v>25898</v>
      </c>
      <c r="F4624" t="s">
        <v>25899</v>
      </c>
      <c r="G4624" t="s">
        <v>25899</v>
      </c>
      <c r="H4624" t="s">
        <v>25898</v>
      </c>
      <c r="I4624" t="s">
        <v>25898</v>
      </c>
      <c r="J4624" t="s">
        <v>25900</v>
      </c>
      <c r="K4624" t="s">
        <v>25901</v>
      </c>
      <c r="M4624">
        <v>4235</v>
      </c>
      <c r="N4624" t="s">
        <v>93</v>
      </c>
      <c r="O4624">
        <v>1989</v>
      </c>
      <c r="P4624" t="s">
        <v>62</v>
      </c>
      <c r="Q4624" t="s">
        <v>872</v>
      </c>
      <c r="R4624" t="s">
        <v>52</v>
      </c>
    </row>
    <row r="4625" spans="1:18" x14ac:dyDescent="0.2">
      <c r="A4625" t="s">
        <v>9157</v>
      </c>
      <c r="B4625" t="s">
        <v>9157</v>
      </c>
      <c r="C4625" t="s">
        <v>9157</v>
      </c>
      <c r="D4625" t="s">
        <v>25902</v>
      </c>
      <c r="E4625" t="s">
        <v>25903</v>
      </c>
      <c r="F4625" t="s">
        <v>25904</v>
      </c>
      <c r="G4625" t="s">
        <v>25905</v>
      </c>
      <c r="H4625" t="s">
        <v>25902</v>
      </c>
      <c r="I4625" t="s">
        <v>25903</v>
      </c>
      <c r="J4625" t="s">
        <v>7962</v>
      </c>
      <c r="L4625" t="s">
        <v>25906</v>
      </c>
      <c r="M4625">
        <v>4237</v>
      </c>
      <c r="N4625" t="s">
        <v>264</v>
      </c>
      <c r="O4625">
        <v>1958</v>
      </c>
      <c r="P4625" t="s">
        <v>77</v>
      </c>
      <c r="Q4625" t="s">
        <v>9157</v>
      </c>
      <c r="R4625" t="s">
        <v>9158</v>
      </c>
    </row>
    <row r="4626" spans="1:18" x14ac:dyDescent="0.2">
      <c r="A4626" t="s">
        <v>1461</v>
      </c>
      <c r="B4626" t="s">
        <v>1461</v>
      </c>
      <c r="C4626" t="s">
        <v>1461</v>
      </c>
      <c r="D4626" t="s">
        <v>25907</v>
      </c>
      <c r="E4626" t="s">
        <v>25908</v>
      </c>
      <c r="F4626" t="s">
        <v>25909</v>
      </c>
      <c r="G4626" t="s">
        <v>25910</v>
      </c>
      <c r="H4626" t="s">
        <v>25907</v>
      </c>
      <c r="I4626" t="s">
        <v>25908</v>
      </c>
      <c r="J4626" t="s">
        <v>7617</v>
      </c>
      <c r="L4626" t="s">
        <v>25911</v>
      </c>
      <c r="M4626">
        <v>4239</v>
      </c>
      <c r="N4626" t="s">
        <v>264</v>
      </c>
      <c r="O4626">
        <v>1846</v>
      </c>
      <c r="P4626" t="s">
        <v>77</v>
      </c>
      <c r="Q4626" t="s">
        <v>1461</v>
      </c>
      <c r="R4626" t="s">
        <v>52</v>
      </c>
    </row>
    <row r="4627" spans="1:18" x14ac:dyDescent="0.2">
      <c r="A4627" t="s">
        <v>25912</v>
      </c>
      <c r="B4627" t="s">
        <v>25912</v>
      </c>
      <c r="C4627" t="s">
        <v>25912</v>
      </c>
      <c r="D4627" t="s">
        <v>25913</v>
      </c>
      <c r="E4627" t="s">
        <v>25913</v>
      </c>
      <c r="F4627" t="s">
        <v>25914</v>
      </c>
      <c r="G4627" t="s">
        <v>25914</v>
      </c>
      <c r="H4627" t="s">
        <v>25913</v>
      </c>
      <c r="I4627" t="s">
        <v>25913</v>
      </c>
      <c r="J4627" t="s">
        <v>1742</v>
      </c>
      <c r="K4627" t="s">
        <v>25915</v>
      </c>
      <c r="M4627">
        <v>5249</v>
      </c>
      <c r="N4627" t="s">
        <v>25916</v>
      </c>
      <c r="O4627">
        <v>2003</v>
      </c>
      <c r="P4627" t="s">
        <v>62</v>
      </c>
      <c r="Q4627" t="s">
        <v>1461</v>
      </c>
      <c r="R4627" t="s">
        <v>52</v>
      </c>
    </row>
    <row r="4628" spans="1:18" x14ac:dyDescent="0.2">
      <c r="A4628" t="s">
        <v>25917</v>
      </c>
      <c r="B4628" t="s">
        <v>25917</v>
      </c>
      <c r="C4628" t="s">
        <v>25917</v>
      </c>
      <c r="D4628" t="s">
        <v>25918</v>
      </c>
      <c r="E4628" t="s">
        <v>25918</v>
      </c>
      <c r="F4628" t="s">
        <v>25919</v>
      </c>
      <c r="G4628" t="s">
        <v>25919</v>
      </c>
      <c r="H4628" t="s">
        <v>25918</v>
      </c>
      <c r="I4628" t="s">
        <v>25918</v>
      </c>
      <c r="J4628" t="s">
        <v>22628</v>
      </c>
      <c r="K4628" t="s">
        <v>25920</v>
      </c>
      <c r="M4628">
        <v>4240</v>
      </c>
      <c r="N4628" t="s">
        <v>13757</v>
      </c>
      <c r="O4628">
        <v>1994</v>
      </c>
      <c r="P4628" t="s">
        <v>62</v>
      </c>
      <c r="Q4628" t="s">
        <v>52</v>
      </c>
      <c r="R4628" t="s">
        <v>52</v>
      </c>
    </row>
    <row r="4629" spans="1:18" x14ac:dyDescent="0.2">
      <c r="A4629" t="s">
        <v>25921</v>
      </c>
      <c r="B4629" t="s">
        <v>25921</v>
      </c>
      <c r="C4629" t="s">
        <v>25921</v>
      </c>
      <c r="D4629" t="s">
        <v>25922</v>
      </c>
      <c r="E4629" t="s">
        <v>25922</v>
      </c>
      <c r="F4629" t="s">
        <v>25923</v>
      </c>
      <c r="G4629" t="s">
        <v>25923</v>
      </c>
      <c r="H4629" t="s">
        <v>25922</v>
      </c>
      <c r="I4629" t="s">
        <v>25922</v>
      </c>
      <c r="J4629" t="s">
        <v>12112</v>
      </c>
      <c r="M4629">
        <v>4241</v>
      </c>
      <c r="N4629" t="s">
        <v>832</v>
      </c>
      <c r="O4629">
        <v>1947</v>
      </c>
      <c r="P4629" t="s">
        <v>77</v>
      </c>
      <c r="Q4629" t="s">
        <v>52</v>
      </c>
      <c r="R4629" t="s">
        <v>52</v>
      </c>
    </row>
    <row r="4630" spans="1:18" x14ac:dyDescent="0.2">
      <c r="A4630" t="s">
        <v>25924</v>
      </c>
      <c r="B4630" t="s">
        <v>25924</v>
      </c>
      <c r="C4630" t="s">
        <v>25924</v>
      </c>
      <c r="D4630" t="s">
        <v>25925</v>
      </c>
      <c r="E4630" t="s">
        <v>25925</v>
      </c>
      <c r="F4630" t="s">
        <v>25925</v>
      </c>
      <c r="G4630" t="s">
        <v>25925</v>
      </c>
      <c r="H4630" t="s">
        <v>25925</v>
      </c>
      <c r="I4630" t="s">
        <v>25925</v>
      </c>
      <c r="J4630" t="s">
        <v>10844</v>
      </c>
      <c r="K4630" t="s">
        <v>25926</v>
      </c>
      <c r="M4630">
        <v>4242</v>
      </c>
      <c r="N4630" t="s">
        <v>310</v>
      </c>
      <c r="O4630">
        <v>1972</v>
      </c>
      <c r="P4630" t="s">
        <v>62</v>
      </c>
      <c r="Q4630" t="s">
        <v>137</v>
      </c>
      <c r="R4630" t="s">
        <v>3999</v>
      </c>
    </row>
    <row r="4631" spans="1:18" x14ac:dyDescent="0.2">
      <c r="A4631" t="s">
        <v>25927</v>
      </c>
      <c r="B4631" t="s">
        <v>25927</v>
      </c>
      <c r="C4631" t="s">
        <v>25927</v>
      </c>
      <c r="D4631" t="s">
        <v>25928</v>
      </c>
      <c r="E4631" t="s">
        <v>25928</v>
      </c>
      <c r="F4631" t="s">
        <v>25929</v>
      </c>
      <c r="G4631" t="s">
        <v>25929</v>
      </c>
      <c r="H4631" t="s">
        <v>25928</v>
      </c>
      <c r="I4631" t="s">
        <v>25928</v>
      </c>
      <c r="J4631" t="s">
        <v>25930</v>
      </c>
      <c r="K4631" t="s">
        <v>25931</v>
      </c>
      <c r="M4631">
        <v>4243</v>
      </c>
      <c r="N4631" t="s">
        <v>310</v>
      </c>
      <c r="O4631">
        <v>1981</v>
      </c>
      <c r="P4631" t="s">
        <v>62</v>
      </c>
      <c r="Q4631" t="s">
        <v>3080</v>
      </c>
      <c r="R4631" t="s">
        <v>3081</v>
      </c>
    </row>
    <row r="4632" spans="1:18" x14ac:dyDescent="0.2">
      <c r="A4632" t="s">
        <v>25932</v>
      </c>
      <c r="B4632" t="s">
        <v>25933</v>
      </c>
      <c r="C4632" t="s">
        <v>25934</v>
      </c>
      <c r="D4632" t="s">
        <v>25935</v>
      </c>
      <c r="E4632" t="s">
        <v>25936</v>
      </c>
      <c r="F4632" t="s">
        <v>25937</v>
      </c>
      <c r="G4632" t="s">
        <v>25938</v>
      </c>
      <c r="H4632" t="s">
        <v>25935</v>
      </c>
      <c r="I4632" t="s">
        <v>25936</v>
      </c>
      <c r="J4632" t="s">
        <v>8280</v>
      </c>
      <c r="L4632" t="s">
        <v>25939</v>
      </c>
      <c r="M4632">
        <v>4244</v>
      </c>
      <c r="N4632" t="s">
        <v>571</v>
      </c>
      <c r="O4632">
        <v>1878</v>
      </c>
      <c r="P4632" t="s">
        <v>62</v>
      </c>
      <c r="Q4632" t="s">
        <v>52</v>
      </c>
      <c r="R4632" t="s">
        <v>52</v>
      </c>
    </row>
    <row r="4633" spans="1:18" x14ac:dyDescent="0.2">
      <c r="A4633" t="s">
        <v>25940</v>
      </c>
      <c r="B4633" t="s">
        <v>25940</v>
      </c>
      <c r="C4633" t="s">
        <v>25940</v>
      </c>
      <c r="D4633" t="s">
        <v>25941</v>
      </c>
      <c r="E4633" t="s">
        <v>25941</v>
      </c>
      <c r="F4633" t="s">
        <v>25942</v>
      </c>
      <c r="G4633" t="s">
        <v>25942</v>
      </c>
      <c r="H4633" t="s">
        <v>25941</v>
      </c>
      <c r="I4633" t="s">
        <v>25941</v>
      </c>
      <c r="J4633" t="s">
        <v>15368</v>
      </c>
      <c r="M4633">
        <v>4245</v>
      </c>
      <c r="N4633" t="s">
        <v>14054</v>
      </c>
      <c r="O4633">
        <v>1953</v>
      </c>
      <c r="P4633" t="s">
        <v>62</v>
      </c>
      <c r="Q4633" t="s">
        <v>52</v>
      </c>
      <c r="R4633" t="s">
        <v>52</v>
      </c>
    </row>
    <row r="4634" spans="1:18" x14ac:dyDescent="0.2">
      <c r="A4634" t="s">
        <v>25943</v>
      </c>
      <c r="B4634" t="s">
        <v>25943</v>
      </c>
      <c r="C4634" t="s">
        <v>25943</v>
      </c>
      <c r="D4634" t="s">
        <v>25944</v>
      </c>
      <c r="E4634" t="s">
        <v>25944</v>
      </c>
      <c r="F4634" t="s">
        <v>25944</v>
      </c>
      <c r="G4634" t="s">
        <v>25944</v>
      </c>
      <c r="H4634" t="s">
        <v>25944</v>
      </c>
      <c r="I4634" t="s">
        <v>25944</v>
      </c>
      <c r="J4634" t="s">
        <v>19399</v>
      </c>
      <c r="K4634" t="s">
        <v>25945</v>
      </c>
      <c r="M4634">
        <v>4246</v>
      </c>
      <c r="N4634" t="s">
        <v>70</v>
      </c>
      <c r="O4634">
        <v>1973</v>
      </c>
      <c r="P4634" t="s">
        <v>62</v>
      </c>
      <c r="Q4634" t="s">
        <v>137</v>
      </c>
      <c r="R4634" t="s">
        <v>3999</v>
      </c>
    </row>
    <row r="4635" spans="1:18" x14ac:dyDescent="0.2">
      <c r="A4635" t="s">
        <v>25946</v>
      </c>
      <c r="B4635" t="s">
        <v>25946</v>
      </c>
      <c r="C4635" t="s">
        <v>25946</v>
      </c>
      <c r="D4635" t="s">
        <v>25947</v>
      </c>
      <c r="E4635" t="s">
        <v>25947</v>
      </c>
      <c r="F4635" t="s">
        <v>25948</v>
      </c>
      <c r="G4635" t="s">
        <v>25948</v>
      </c>
      <c r="H4635" t="s">
        <v>25947</v>
      </c>
      <c r="I4635" t="s">
        <v>25947</v>
      </c>
      <c r="J4635" t="s">
        <v>1065</v>
      </c>
      <c r="K4635" t="s">
        <v>25949</v>
      </c>
      <c r="M4635">
        <v>4247</v>
      </c>
      <c r="N4635" t="s">
        <v>264</v>
      </c>
      <c r="O4635">
        <v>1962</v>
      </c>
      <c r="P4635" t="s">
        <v>62</v>
      </c>
      <c r="Q4635" t="s">
        <v>650</v>
      </c>
      <c r="R4635" t="s">
        <v>2390</v>
      </c>
    </row>
    <row r="4636" spans="1:18" x14ac:dyDescent="0.2">
      <c r="A4636" t="s">
        <v>25950</v>
      </c>
      <c r="B4636" t="s">
        <v>25950</v>
      </c>
      <c r="C4636" t="s">
        <v>25950</v>
      </c>
      <c r="D4636" t="s">
        <v>25951</v>
      </c>
      <c r="E4636" t="s">
        <v>25951</v>
      </c>
      <c r="F4636" t="s">
        <v>25952</v>
      </c>
      <c r="G4636" t="s">
        <v>25952</v>
      </c>
      <c r="H4636" t="s">
        <v>25951</v>
      </c>
      <c r="I4636" t="s">
        <v>25951</v>
      </c>
      <c r="J4636" t="s">
        <v>16792</v>
      </c>
      <c r="K4636" t="s">
        <v>25953</v>
      </c>
      <c r="M4636">
        <v>4248</v>
      </c>
      <c r="N4636" t="s">
        <v>93</v>
      </c>
      <c r="O4636">
        <v>1995</v>
      </c>
      <c r="P4636" t="s">
        <v>62</v>
      </c>
      <c r="Q4636" t="s">
        <v>52</v>
      </c>
      <c r="R4636" t="s">
        <v>3160</v>
      </c>
    </row>
    <row r="4637" spans="1:18" x14ac:dyDescent="0.2">
      <c r="A4637" t="s">
        <v>25954</v>
      </c>
      <c r="B4637" t="s">
        <v>25954</v>
      </c>
      <c r="C4637" t="s">
        <v>25954</v>
      </c>
      <c r="D4637" t="s">
        <v>11662</v>
      </c>
      <c r="E4637" t="s">
        <v>11662</v>
      </c>
      <c r="F4637" t="s">
        <v>11663</v>
      </c>
      <c r="G4637" t="s">
        <v>11663</v>
      </c>
      <c r="H4637" t="s">
        <v>11662</v>
      </c>
      <c r="I4637" t="s">
        <v>11662</v>
      </c>
      <c r="J4637" t="s">
        <v>8890</v>
      </c>
      <c r="K4637" t="s">
        <v>25955</v>
      </c>
      <c r="M4637">
        <v>4249</v>
      </c>
      <c r="N4637" t="s">
        <v>586</v>
      </c>
      <c r="O4637">
        <v>1979</v>
      </c>
      <c r="P4637" t="s">
        <v>62</v>
      </c>
      <c r="Q4637" t="s">
        <v>52</v>
      </c>
      <c r="R4637" t="s">
        <v>52</v>
      </c>
    </row>
    <row r="4638" spans="1:18" x14ac:dyDescent="0.2">
      <c r="A4638" t="s">
        <v>25956</v>
      </c>
      <c r="B4638" t="s">
        <v>25956</v>
      </c>
      <c r="C4638" t="s">
        <v>25956</v>
      </c>
      <c r="D4638" t="s">
        <v>25957</v>
      </c>
      <c r="E4638" t="s">
        <v>25957</v>
      </c>
      <c r="F4638" t="s">
        <v>25958</v>
      </c>
      <c r="G4638" t="s">
        <v>25958</v>
      </c>
      <c r="H4638" t="s">
        <v>25957</v>
      </c>
      <c r="I4638" t="s">
        <v>25957</v>
      </c>
      <c r="J4638" t="s">
        <v>24086</v>
      </c>
      <c r="K4638" t="s">
        <v>25959</v>
      </c>
      <c r="M4638">
        <v>5546</v>
      </c>
      <c r="N4638" t="s">
        <v>107</v>
      </c>
      <c r="O4638">
        <v>2005</v>
      </c>
      <c r="P4638" t="s">
        <v>62</v>
      </c>
      <c r="Q4638" t="s">
        <v>1636</v>
      </c>
      <c r="R4638" t="s">
        <v>52</v>
      </c>
    </row>
    <row r="4639" spans="1:18" x14ac:dyDescent="0.2">
      <c r="A4639" t="s">
        <v>25960</v>
      </c>
      <c r="B4639" t="s">
        <v>25960</v>
      </c>
      <c r="C4639" t="s">
        <v>25960</v>
      </c>
      <c r="D4639" t="s">
        <v>25961</v>
      </c>
      <c r="E4639" t="s">
        <v>25961</v>
      </c>
      <c r="F4639" t="s">
        <v>25962</v>
      </c>
      <c r="G4639" t="s">
        <v>25962</v>
      </c>
      <c r="H4639" t="s">
        <v>25961</v>
      </c>
      <c r="I4639" t="s">
        <v>25961</v>
      </c>
      <c r="J4639" t="s">
        <v>25963</v>
      </c>
      <c r="K4639" t="s">
        <v>25964</v>
      </c>
      <c r="L4639" t="s">
        <v>25965</v>
      </c>
      <c r="M4639">
        <v>4250</v>
      </c>
      <c r="N4639" t="s">
        <v>107</v>
      </c>
      <c r="O4639">
        <v>1974</v>
      </c>
      <c r="P4639" t="s">
        <v>62</v>
      </c>
      <c r="Q4639" t="s">
        <v>326</v>
      </c>
      <c r="R4639" t="s">
        <v>773</v>
      </c>
    </row>
    <row r="4640" spans="1:18" x14ac:dyDescent="0.2">
      <c r="A4640" t="s">
        <v>25966</v>
      </c>
      <c r="B4640" t="s">
        <v>25966</v>
      </c>
      <c r="C4640" t="s">
        <v>25966</v>
      </c>
      <c r="D4640" t="s">
        <v>25967</v>
      </c>
      <c r="E4640" t="s">
        <v>25968</v>
      </c>
      <c r="F4640" t="s">
        <v>25969</v>
      </c>
      <c r="G4640" t="s">
        <v>25970</v>
      </c>
      <c r="H4640" t="s">
        <v>25967</v>
      </c>
      <c r="I4640" t="s">
        <v>25968</v>
      </c>
      <c r="J4640" t="s">
        <v>25971</v>
      </c>
      <c r="K4640" t="s">
        <v>25972</v>
      </c>
      <c r="M4640">
        <v>5642</v>
      </c>
      <c r="N4640" t="s">
        <v>50</v>
      </c>
      <c r="O4640">
        <v>2007</v>
      </c>
      <c r="P4640" t="s">
        <v>62</v>
      </c>
      <c r="Q4640" t="s">
        <v>865</v>
      </c>
      <c r="R4640" t="s">
        <v>52</v>
      </c>
    </row>
    <row r="4641" spans="1:18" x14ac:dyDescent="0.2">
      <c r="A4641" t="s">
        <v>25973</v>
      </c>
      <c r="B4641" t="s">
        <v>25973</v>
      </c>
      <c r="C4641" t="s">
        <v>25973</v>
      </c>
      <c r="D4641" t="s">
        <v>25974</v>
      </c>
      <c r="E4641" t="s">
        <v>25975</v>
      </c>
      <c r="F4641" t="s">
        <v>25976</v>
      </c>
      <c r="G4641" t="s">
        <v>25977</v>
      </c>
      <c r="H4641" t="s">
        <v>25974</v>
      </c>
      <c r="I4641" t="s">
        <v>25975</v>
      </c>
      <c r="J4641" t="s">
        <v>25978</v>
      </c>
      <c r="K4641" t="s">
        <v>25979</v>
      </c>
      <c r="M4641">
        <v>6416</v>
      </c>
      <c r="N4641" t="s">
        <v>93</v>
      </c>
      <c r="O4641">
        <v>2015</v>
      </c>
      <c r="P4641" t="s">
        <v>108</v>
      </c>
      <c r="Q4641" t="s">
        <v>296</v>
      </c>
      <c r="R4641" t="s">
        <v>52</v>
      </c>
    </row>
    <row r="4642" spans="1:18" x14ac:dyDescent="0.2">
      <c r="A4642" t="s">
        <v>25980</v>
      </c>
      <c r="B4642" t="s">
        <v>25980</v>
      </c>
      <c r="C4642" t="s">
        <v>25980</v>
      </c>
      <c r="D4642" t="s">
        <v>25981</v>
      </c>
      <c r="E4642" t="s">
        <v>25981</v>
      </c>
      <c r="F4642" t="s">
        <v>25982</v>
      </c>
      <c r="G4642" t="s">
        <v>25982</v>
      </c>
      <c r="H4642" t="s">
        <v>25981</v>
      </c>
      <c r="I4642" t="s">
        <v>25981</v>
      </c>
      <c r="J4642" t="s">
        <v>25983</v>
      </c>
      <c r="M4642">
        <v>4251</v>
      </c>
      <c r="N4642" t="s">
        <v>264</v>
      </c>
      <c r="O4642">
        <v>1893</v>
      </c>
      <c r="P4642" t="s">
        <v>77</v>
      </c>
      <c r="Q4642" t="s">
        <v>52</v>
      </c>
      <c r="R4642" t="s">
        <v>52</v>
      </c>
    </row>
    <row r="4643" spans="1:18" x14ac:dyDescent="0.2">
      <c r="A4643" t="s">
        <v>25984</v>
      </c>
      <c r="B4643" t="s">
        <v>25984</v>
      </c>
      <c r="C4643" t="s">
        <v>25984</v>
      </c>
      <c r="D4643" t="s">
        <v>25985</v>
      </c>
      <c r="E4643" t="s">
        <v>25985</v>
      </c>
      <c r="F4643" t="s">
        <v>25986</v>
      </c>
      <c r="G4643" t="s">
        <v>25986</v>
      </c>
      <c r="H4643" t="s">
        <v>25985</v>
      </c>
      <c r="I4643" t="s">
        <v>25985</v>
      </c>
      <c r="J4643" t="s">
        <v>10558</v>
      </c>
      <c r="L4643" t="s">
        <v>25987</v>
      </c>
      <c r="M4643">
        <v>4253</v>
      </c>
      <c r="N4643" t="s">
        <v>61</v>
      </c>
      <c r="O4643">
        <v>1888</v>
      </c>
      <c r="P4643" t="s">
        <v>77</v>
      </c>
      <c r="Q4643" t="s">
        <v>52</v>
      </c>
      <c r="R4643" t="s">
        <v>52</v>
      </c>
    </row>
    <row r="4644" spans="1:18" x14ac:dyDescent="0.2">
      <c r="A4644" t="s">
        <v>25988</v>
      </c>
      <c r="B4644" t="s">
        <v>25988</v>
      </c>
      <c r="C4644" t="s">
        <v>25988</v>
      </c>
      <c r="D4644" t="s">
        <v>25989</v>
      </c>
      <c r="E4644" t="s">
        <v>25989</v>
      </c>
      <c r="F4644" t="s">
        <v>25990</v>
      </c>
      <c r="G4644" t="s">
        <v>25990</v>
      </c>
      <c r="H4644" t="s">
        <v>25989</v>
      </c>
      <c r="I4644" t="s">
        <v>25989</v>
      </c>
      <c r="J4644" t="s">
        <v>2413</v>
      </c>
      <c r="K4644" t="s">
        <v>25991</v>
      </c>
      <c r="M4644">
        <v>4254</v>
      </c>
      <c r="N4644" t="s">
        <v>93</v>
      </c>
      <c r="O4644">
        <v>1980</v>
      </c>
      <c r="P4644" t="s">
        <v>62</v>
      </c>
      <c r="Q4644" t="s">
        <v>610</v>
      </c>
      <c r="R4644" t="s">
        <v>12070</v>
      </c>
    </row>
    <row r="4645" spans="1:18" x14ac:dyDescent="0.2">
      <c r="A4645" t="s">
        <v>25992</v>
      </c>
      <c r="B4645" t="s">
        <v>25992</v>
      </c>
      <c r="C4645" t="s">
        <v>25992</v>
      </c>
      <c r="D4645" t="s">
        <v>23739</v>
      </c>
      <c r="E4645" t="s">
        <v>23739</v>
      </c>
      <c r="F4645" t="s">
        <v>23739</v>
      </c>
      <c r="G4645" t="s">
        <v>23739</v>
      </c>
      <c r="H4645" t="s">
        <v>23739</v>
      </c>
      <c r="I4645" t="s">
        <v>23739</v>
      </c>
      <c r="J4645" t="s">
        <v>23739</v>
      </c>
      <c r="L4645" t="s">
        <v>25993</v>
      </c>
      <c r="M4645">
        <v>4252</v>
      </c>
      <c r="N4645" t="s">
        <v>151</v>
      </c>
      <c r="O4645">
        <v>0</v>
      </c>
      <c r="P4645" t="s">
        <v>77</v>
      </c>
      <c r="Q4645" t="s">
        <v>52</v>
      </c>
      <c r="R4645" t="s">
        <v>52</v>
      </c>
    </row>
    <row r="4646" spans="1:18" x14ac:dyDescent="0.2">
      <c r="A4646" t="s">
        <v>25994</v>
      </c>
      <c r="B4646" t="s">
        <v>25995</v>
      </c>
      <c r="C4646" t="s">
        <v>25996</v>
      </c>
      <c r="D4646" t="s">
        <v>23739</v>
      </c>
      <c r="E4646" t="s">
        <v>23739</v>
      </c>
      <c r="F4646" t="s">
        <v>23739</v>
      </c>
      <c r="G4646" t="s">
        <v>23739</v>
      </c>
      <c r="H4646" t="s">
        <v>23739</v>
      </c>
      <c r="I4646" t="s">
        <v>23739</v>
      </c>
      <c r="J4646" t="s">
        <v>23739</v>
      </c>
      <c r="M4646">
        <v>5484</v>
      </c>
      <c r="N4646" t="s">
        <v>145</v>
      </c>
      <c r="O4646">
        <v>1912</v>
      </c>
      <c r="P4646" t="s">
        <v>77</v>
      </c>
      <c r="Q4646" t="s">
        <v>52</v>
      </c>
      <c r="R4646" t="s">
        <v>52</v>
      </c>
    </row>
    <row r="4647" spans="1:18" x14ac:dyDescent="0.2">
      <c r="A4647" t="s">
        <v>25997</v>
      </c>
      <c r="B4647" t="s">
        <v>25997</v>
      </c>
      <c r="C4647" t="s">
        <v>25997</v>
      </c>
      <c r="D4647" t="s">
        <v>25998</v>
      </c>
      <c r="E4647" t="s">
        <v>25999</v>
      </c>
      <c r="F4647" t="s">
        <v>26000</v>
      </c>
      <c r="G4647" t="s">
        <v>26001</v>
      </c>
      <c r="H4647" t="s">
        <v>25998</v>
      </c>
      <c r="I4647" t="s">
        <v>25999</v>
      </c>
      <c r="J4647" t="s">
        <v>26002</v>
      </c>
      <c r="L4647" t="s">
        <v>26003</v>
      </c>
      <c r="M4647">
        <v>4255</v>
      </c>
      <c r="N4647" t="s">
        <v>586</v>
      </c>
      <c r="O4647">
        <v>1900</v>
      </c>
      <c r="P4647" t="s">
        <v>77</v>
      </c>
      <c r="Q4647" t="s">
        <v>52</v>
      </c>
      <c r="R4647" t="s">
        <v>52</v>
      </c>
    </row>
    <row r="4648" spans="1:18" x14ac:dyDescent="0.2">
      <c r="A4648" t="s">
        <v>26004</v>
      </c>
      <c r="B4648" t="s">
        <v>26004</v>
      </c>
      <c r="C4648" t="s">
        <v>26004</v>
      </c>
      <c r="D4648" t="s">
        <v>26005</v>
      </c>
      <c r="E4648" t="s">
        <v>26005</v>
      </c>
      <c r="F4648" t="s">
        <v>26006</v>
      </c>
      <c r="G4648" t="s">
        <v>26006</v>
      </c>
      <c r="H4648" t="s">
        <v>26005</v>
      </c>
      <c r="I4648" t="s">
        <v>26005</v>
      </c>
      <c r="J4648" t="s">
        <v>26007</v>
      </c>
      <c r="K4648" t="s">
        <v>26008</v>
      </c>
      <c r="M4648">
        <v>4256</v>
      </c>
      <c r="N4648" t="s">
        <v>198</v>
      </c>
      <c r="O4648">
        <v>1979</v>
      </c>
      <c r="P4648" t="s">
        <v>62</v>
      </c>
      <c r="Q4648" t="s">
        <v>52</v>
      </c>
      <c r="R4648" t="s">
        <v>52</v>
      </c>
    </row>
    <row r="4649" spans="1:18" x14ac:dyDescent="0.2">
      <c r="A4649" t="s">
        <v>26009</v>
      </c>
      <c r="B4649" t="s">
        <v>26009</v>
      </c>
      <c r="C4649" t="s">
        <v>26009</v>
      </c>
      <c r="D4649" t="s">
        <v>26010</v>
      </c>
      <c r="E4649" t="s">
        <v>26010</v>
      </c>
      <c r="F4649" t="s">
        <v>26011</v>
      </c>
      <c r="G4649" t="s">
        <v>26011</v>
      </c>
      <c r="H4649" t="s">
        <v>26010</v>
      </c>
      <c r="I4649" t="s">
        <v>26010</v>
      </c>
      <c r="J4649" t="s">
        <v>308</v>
      </c>
      <c r="L4649" t="s">
        <v>26012</v>
      </c>
      <c r="M4649">
        <v>4257</v>
      </c>
      <c r="N4649" t="s">
        <v>279</v>
      </c>
      <c r="O4649">
        <v>1965</v>
      </c>
      <c r="P4649" t="s">
        <v>62</v>
      </c>
      <c r="Q4649" t="s">
        <v>52</v>
      </c>
      <c r="R4649" t="s">
        <v>52</v>
      </c>
    </row>
    <row r="4650" spans="1:18" x14ac:dyDescent="0.2">
      <c r="A4650" t="s">
        <v>26013</v>
      </c>
      <c r="B4650" t="s">
        <v>26013</v>
      </c>
      <c r="C4650" t="s">
        <v>26013</v>
      </c>
      <c r="D4650" t="s">
        <v>26014</v>
      </c>
      <c r="E4650" t="s">
        <v>26014</v>
      </c>
      <c r="F4650" t="s">
        <v>26015</v>
      </c>
      <c r="G4650" t="s">
        <v>26015</v>
      </c>
      <c r="H4650" t="s">
        <v>26014</v>
      </c>
      <c r="I4650" t="s">
        <v>26014</v>
      </c>
      <c r="J4650" t="s">
        <v>26016</v>
      </c>
      <c r="K4650" t="s">
        <v>26017</v>
      </c>
      <c r="L4650" t="s">
        <v>26018</v>
      </c>
      <c r="M4650">
        <v>4258</v>
      </c>
      <c r="N4650" t="s">
        <v>130</v>
      </c>
      <c r="O4650">
        <v>1997</v>
      </c>
      <c r="P4650" t="s">
        <v>62</v>
      </c>
      <c r="Q4650" t="s">
        <v>52</v>
      </c>
      <c r="R4650" t="s">
        <v>52</v>
      </c>
    </row>
    <row r="4651" spans="1:18" x14ac:dyDescent="0.2">
      <c r="A4651" t="s">
        <v>26019</v>
      </c>
      <c r="B4651" t="s">
        <v>26019</v>
      </c>
      <c r="C4651" t="s">
        <v>26019</v>
      </c>
      <c r="D4651" t="s">
        <v>26020</v>
      </c>
      <c r="E4651" t="s">
        <v>26020</v>
      </c>
      <c r="F4651" t="s">
        <v>26021</v>
      </c>
      <c r="G4651" t="s">
        <v>26021</v>
      </c>
      <c r="H4651" t="s">
        <v>26020</v>
      </c>
      <c r="I4651" t="s">
        <v>26020</v>
      </c>
      <c r="J4651" t="s">
        <v>14884</v>
      </c>
      <c r="K4651" t="s">
        <v>26022</v>
      </c>
      <c r="M4651">
        <v>4259</v>
      </c>
      <c r="N4651" t="s">
        <v>26023</v>
      </c>
      <c r="O4651">
        <v>1974</v>
      </c>
      <c r="P4651" t="s">
        <v>62</v>
      </c>
      <c r="Q4651" t="s">
        <v>190</v>
      </c>
      <c r="R4651" t="s">
        <v>252</v>
      </c>
    </row>
    <row r="4652" spans="1:18" x14ac:dyDescent="0.2">
      <c r="A4652" t="s">
        <v>26024</v>
      </c>
      <c r="B4652" t="s">
        <v>26024</v>
      </c>
      <c r="C4652" t="s">
        <v>26024</v>
      </c>
      <c r="D4652" t="s">
        <v>26025</v>
      </c>
      <c r="E4652" t="s">
        <v>26025</v>
      </c>
      <c r="F4652" t="s">
        <v>26026</v>
      </c>
      <c r="G4652" t="s">
        <v>26026</v>
      </c>
      <c r="H4652" t="s">
        <v>26025</v>
      </c>
      <c r="I4652" t="s">
        <v>26025</v>
      </c>
      <c r="J4652" t="s">
        <v>26027</v>
      </c>
      <c r="K4652" t="s">
        <v>26028</v>
      </c>
      <c r="L4652" t="s">
        <v>26029</v>
      </c>
      <c r="M4652">
        <v>4260</v>
      </c>
      <c r="N4652" t="s">
        <v>130</v>
      </c>
      <c r="O4652">
        <v>1977</v>
      </c>
      <c r="P4652" t="s">
        <v>62</v>
      </c>
      <c r="Q4652" t="s">
        <v>52</v>
      </c>
      <c r="R4652" t="s">
        <v>651</v>
      </c>
    </row>
    <row r="4653" spans="1:18" x14ac:dyDescent="0.2">
      <c r="A4653" t="s">
        <v>26030</v>
      </c>
      <c r="B4653" t="s">
        <v>26030</v>
      </c>
      <c r="C4653" t="s">
        <v>26030</v>
      </c>
      <c r="D4653" t="s">
        <v>26031</v>
      </c>
      <c r="E4653" t="s">
        <v>26032</v>
      </c>
      <c r="F4653" t="s">
        <v>26033</v>
      </c>
      <c r="G4653" t="s">
        <v>26034</v>
      </c>
      <c r="H4653" t="s">
        <v>26031</v>
      </c>
      <c r="I4653" t="s">
        <v>26032</v>
      </c>
      <c r="J4653" t="s">
        <v>26035</v>
      </c>
      <c r="K4653" t="s">
        <v>26036</v>
      </c>
      <c r="M4653">
        <v>5110</v>
      </c>
      <c r="N4653" t="s">
        <v>602</v>
      </c>
      <c r="O4653">
        <v>2002</v>
      </c>
      <c r="P4653" t="s">
        <v>62</v>
      </c>
      <c r="Q4653" t="s">
        <v>3609</v>
      </c>
      <c r="R4653" t="s">
        <v>2369</v>
      </c>
    </row>
    <row r="4654" spans="1:18" x14ac:dyDescent="0.2">
      <c r="A4654" t="s">
        <v>26037</v>
      </c>
      <c r="B4654" t="s">
        <v>26037</v>
      </c>
      <c r="C4654" t="s">
        <v>26037</v>
      </c>
      <c r="D4654" t="s">
        <v>26038</v>
      </c>
      <c r="E4654" t="s">
        <v>26038</v>
      </c>
      <c r="F4654" t="s">
        <v>26039</v>
      </c>
      <c r="G4654" t="s">
        <v>26039</v>
      </c>
      <c r="H4654" t="s">
        <v>26038</v>
      </c>
      <c r="I4654" t="s">
        <v>26038</v>
      </c>
      <c r="J4654" t="s">
        <v>458</v>
      </c>
      <c r="L4654" t="s">
        <v>26040</v>
      </c>
      <c r="M4654">
        <v>4261</v>
      </c>
      <c r="N4654" t="s">
        <v>1349</v>
      </c>
      <c r="O4654">
        <v>1926</v>
      </c>
      <c r="P4654" t="s">
        <v>77</v>
      </c>
      <c r="Q4654" t="s">
        <v>1588</v>
      </c>
      <c r="R4654" t="s">
        <v>52</v>
      </c>
    </row>
    <row r="4655" spans="1:18" x14ac:dyDescent="0.2">
      <c r="A4655" t="s">
        <v>26041</v>
      </c>
      <c r="B4655" t="s">
        <v>26041</v>
      </c>
      <c r="C4655" t="s">
        <v>26041</v>
      </c>
      <c r="D4655" t="s">
        <v>16161</v>
      </c>
      <c r="E4655" t="s">
        <v>16161</v>
      </c>
      <c r="F4655" t="s">
        <v>16162</v>
      </c>
      <c r="G4655" t="s">
        <v>16162</v>
      </c>
      <c r="H4655" t="s">
        <v>16161</v>
      </c>
      <c r="I4655" t="s">
        <v>16161</v>
      </c>
      <c r="J4655" t="s">
        <v>16163</v>
      </c>
      <c r="L4655" t="s">
        <v>26042</v>
      </c>
      <c r="M4655">
        <v>4262</v>
      </c>
      <c r="N4655" t="s">
        <v>814</v>
      </c>
      <c r="O4655">
        <v>1845</v>
      </c>
      <c r="P4655" t="s">
        <v>77</v>
      </c>
      <c r="Q4655" t="s">
        <v>52</v>
      </c>
      <c r="R4655" t="s">
        <v>52</v>
      </c>
    </row>
    <row r="4656" spans="1:18" x14ac:dyDescent="0.2">
      <c r="A4656" t="s">
        <v>26043</v>
      </c>
      <c r="B4656" t="s">
        <v>26043</v>
      </c>
      <c r="C4656" t="s">
        <v>26043</v>
      </c>
      <c r="D4656" t="s">
        <v>26044</v>
      </c>
      <c r="E4656" t="s">
        <v>26045</v>
      </c>
      <c r="F4656" t="s">
        <v>26046</v>
      </c>
      <c r="G4656" t="s">
        <v>26047</v>
      </c>
      <c r="H4656" t="s">
        <v>26044</v>
      </c>
      <c r="I4656" t="s">
        <v>26045</v>
      </c>
      <c r="J4656" t="s">
        <v>26048</v>
      </c>
      <c r="K4656" t="s">
        <v>26049</v>
      </c>
      <c r="M4656">
        <v>6387</v>
      </c>
      <c r="N4656" t="s">
        <v>145</v>
      </c>
      <c r="O4656">
        <v>2014</v>
      </c>
      <c r="P4656" t="s">
        <v>108</v>
      </c>
      <c r="Q4656" t="s">
        <v>8905</v>
      </c>
      <c r="R4656" t="s">
        <v>52</v>
      </c>
    </row>
    <row r="4657" spans="1:18" x14ac:dyDescent="0.2">
      <c r="A4657" t="s">
        <v>26050</v>
      </c>
      <c r="B4657" t="s">
        <v>26050</v>
      </c>
      <c r="C4657" t="s">
        <v>26050</v>
      </c>
      <c r="D4657" t="s">
        <v>26051</v>
      </c>
      <c r="E4657" t="s">
        <v>26051</v>
      </c>
      <c r="F4657" t="s">
        <v>26052</v>
      </c>
      <c r="G4657" t="s">
        <v>26052</v>
      </c>
      <c r="H4657" t="s">
        <v>26051</v>
      </c>
      <c r="I4657" t="s">
        <v>26051</v>
      </c>
      <c r="J4657" t="s">
        <v>26053</v>
      </c>
      <c r="L4657" t="s">
        <v>26054</v>
      </c>
      <c r="M4657">
        <v>4263</v>
      </c>
      <c r="N4657" t="s">
        <v>61</v>
      </c>
      <c r="O4657">
        <v>1868</v>
      </c>
      <c r="P4657" t="s">
        <v>77</v>
      </c>
      <c r="Q4657" t="s">
        <v>52</v>
      </c>
      <c r="R4657" t="s">
        <v>52</v>
      </c>
    </row>
    <row r="4658" spans="1:18" x14ac:dyDescent="0.2">
      <c r="A4658" t="s">
        <v>26055</v>
      </c>
      <c r="B4658" t="s">
        <v>26055</v>
      </c>
      <c r="C4658" t="s">
        <v>26055</v>
      </c>
      <c r="D4658" t="s">
        <v>26056</v>
      </c>
      <c r="E4658" t="s">
        <v>26056</v>
      </c>
      <c r="F4658" t="s">
        <v>26057</v>
      </c>
      <c r="G4658" t="s">
        <v>26057</v>
      </c>
      <c r="H4658" t="s">
        <v>26056</v>
      </c>
      <c r="I4658" t="s">
        <v>26056</v>
      </c>
      <c r="J4658" t="s">
        <v>26058</v>
      </c>
      <c r="K4658" t="s">
        <v>26059</v>
      </c>
      <c r="L4658" t="s">
        <v>26060</v>
      </c>
      <c r="M4658">
        <v>4264</v>
      </c>
      <c r="N4658" t="s">
        <v>107</v>
      </c>
      <c r="O4658">
        <v>1978</v>
      </c>
      <c r="P4658" t="s">
        <v>62</v>
      </c>
      <c r="Q4658" t="s">
        <v>52</v>
      </c>
      <c r="R4658" t="s">
        <v>52</v>
      </c>
    </row>
    <row r="4659" spans="1:18" x14ac:dyDescent="0.2">
      <c r="A4659" t="s">
        <v>26061</v>
      </c>
      <c r="B4659" t="s">
        <v>26061</v>
      </c>
      <c r="C4659" t="s">
        <v>26061</v>
      </c>
      <c r="D4659" t="s">
        <v>26062</v>
      </c>
      <c r="E4659" t="s">
        <v>26063</v>
      </c>
      <c r="F4659" t="s">
        <v>26064</v>
      </c>
      <c r="G4659" t="s">
        <v>26065</v>
      </c>
      <c r="H4659" t="s">
        <v>26062</v>
      </c>
      <c r="I4659" t="s">
        <v>26063</v>
      </c>
      <c r="J4659" t="s">
        <v>26066</v>
      </c>
      <c r="L4659" t="s">
        <v>26067</v>
      </c>
      <c r="M4659">
        <v>4265</v>
      </c>
      <c r="N4659" t="s">
        <v>198</v>
      </c>
      <c r="O4659">
        <v>1891</v>
      </c>
      <c r="P4659" t="s">
        <v>77</v>
      </c>
      <c r="Q4659" t="s">
        <v>435</v>
      </c>
      <c r="R4659" t="s">
        <v>629</v>
      </c>
    </row>
    <row r="4660" spans="1:18" x14ac:dyDescent="0.2">
      <c r="A4660" t="s">
        <v>26068</v>
      </c>
      <c r="B4660" t="s">
        <v>26068</v>
      </c>
      <c r="C4660" t="s">
        <v>26068</v>
      </c>
      <c r="D4660" t="s">
        <v>26069</v>
      </c>
      <c r="E4660" t="s">
        <v>26069</v>
      </c>
      <c r="F4660" t="s">
        <v>26070</v>
      </c>
      <c r="G4660" t="s">
        <v>26070</v>
      </c>
      <c r="H4660" t="s">
        <v>26069</v>
      </c>
      <c r="I4660" t="s">
        <v>26069</v>
      </c>
      <c r="J4660" t="s">
        <v>26071</v>
      </c>
      <c r="L4660" t="s">
        <v>26072</v>
      </c>
      <c r="M4660">
        <v>4266</v>
      </c>
      <c r="N4660" t="s">
        <v>198</v>
      </c>
      <c r="O4660">
        <v>1854</v>
      </c>
      <c r="P4660" t="s">
        <v>62</v>
      </c>
      <c r="Q4660" t="s">
        <v>3274</v>
      </c>
      <c r="R4660" t="s">
        <v>12457</v>
      </c>
    </row>
    <row r="4661" spans="1:18" x14ac:dyDescent="0.2">
      <c r="A4661" t="s">
        <v>26073</v>
      </c>
      <c r="B4661" t="s">
        <v>26073</v>
      </c>
      <c r="C4661" t="s">
        <v>26073</v>
      </c>
      <c r="D4661" t="s">
        <v>26074</v>
      </c>
      <c r="E4661" t="s">
        <v>26075</v>
      </c>
      <c r="F4661" t="s">
        <v>26076</v>
      </c>
      <c r="G4661" t="s">
        <v>26077</v>
      </c>
      <c r="H4661" t="s">
        <v>26074</v>
      </c>
      <c r="I4661" t="s">
        <v>26075</v>
      </c>
      <c r="J4661" t="s">
        <v>26078</v>
      </c>
      <c r="K4661" t="s">
        <v>26079</v>
      </c>
      <c r="M4661">
        <v>5861</v>
      </c>
      <c r="N4661" t="s">
        <v>238</v>
      </c>
      <c r="O4661">
        <v>2010</v>
      </c>
      <c r="P4661" t="s">
        <v>62</v>
      </c>
      <c r="Q4661" t="s">
        <v>7479</v>
      </c>
      <c r="R4661" t="s">
        <v>52</v>
      </c>
    </row>
    <row r="4662" spans="1:18" x14ac:dyDescent="0.2">
      <c r="A4662" t="s">
        <v>26080</v>
      </c>
      <c r="B4662" t="s">
        <v>26080</v>
      </c>
      <c r="C4662" t="s">
        <v>26080</v>
      </c>
      <c r="D4662" t="s">
        <v>26081</v>
      </c>
      <c r="E4662" t="s">
        <v>26081</v>
      </c>
      <c r="F4662" t="s">
        <v>26082</v>
      </c>
      <c r="G4662" t="s">
        <v>26082</v>
      </c>
      <c r="H4662" t="s">
        <v>26081</v>
      </c>
      <c r="I4662" t="s">
        <v>26081</v>
      </c>
      <c r="J4662" t="s">
        <v>26083</v>
      </c>
      <c r="K4662" t="s">
        <v>26084</v>
      </c>
      <c r="M4662">
        <v>4267</v>
      </c>
      <c r="N4662" t="s">
        <v>4186</v>
      </c>
      <c r="O4662">
        <v>1980</v>
      </c>
      <c r="P4662" t="s">
        <v>62</v>
      </c>
      <c r="Q4662" t="s">
        <v>52</v>
      </c>
      <c r="R4662" t="s">
        <v>52</v>
      </c>
    </row>
    <row r="4663" spans="1:18" x14ac:dyDescent="0.2">
      <c r="A4663" t="s">
        <v>26085</v>
      </c>
      <c r="B4663" t="s">
        <v>26086</v>
      </c>
      <c r="C4663" t="s">
        <v>26087</v>
      </c>
      <c r="D4663" t="s">
        <v>26088</v>
      </c>
      <c r="E4663" t="s">
        <v>26089</v>
      </c>
      <c r="F4663" t="s">
        <v>26090</v>
      </c>
      <c r="G4663" t="s">
        <v>26091</v>
      </c>
      <c r="H4663" t="s">
        <v>26088</v>
      </c>
      <c r="I4663" t="s">
        <v>26089</v>
      </c>
      <c r="J4663" t="s">
        <v>8969</v>
      </c>
      <c r="K4663" t="s">
        <v>26092</v>
      </c>
      <c r="M4663">
        <v>4268</v>
      </c>
      <c r="N4663" t="s">
        <v>116</v>
      </c>
      <c r="O4663">
        <v>1999</v>
      </c>
      <c r="P4663" t="s">
        <v>62</v>
      </c>
      <c r="Q4663" t="s">
        <v>52</v>
      </c>
      <c r="R4663" t="s">
        <v>52</v>
      </c>
    </row>
    <row r="4664" spans="1:18" x14ac:dyDescent="0.2">
      <c r="A4664" t="s">
        <v>26093</v>
      </c>
      <c r="B4664" t="s">
        <v>26093</v>
      </c>
      <c r="C4664" t="s">
        <v>26093</v>
      </c>
      <c r="D4664" t="s">
        <v>26094</v>
      </c>
      <c r="E4664" t="s">
        <v>26094</v>
      </c>
      <c r="F4664" t="s">
        <v>26095</v>
      </c>
      <c r="G4664" t="s">
        <v>26095</v>
      </c>
      <c r="H4664" t="s">
        <v>26094</v>
      </c>
      <c r="I4664" t="s">
        <v>26094</v>
      </c>
      <c r="J4664" t="s">
        <v>26096</v>
      </c>
      <c r="K4664" t="s">
        <v>26097</v>
      </c>
      <c r="M4664">
        <v>4269</v>
      </c>
      <c r="N4664" t="s">
        <v>198</v>
      </c>
      <c r="O4664">
        <v>1983</v>
      </c>
      <c r="P4664" t="s">
        <v>62</v>
      </c>
      <c r="Q4664" t="s">
        <v>52</v>
      </c>
      <c r="R4664" t="s">
        <v>52</v>
      </c>
    </row>
    <row r="4665" spans="1:18" x14ac:dyDescent="0.2">
      <c r="A4665" t="s">
        <v>26098</v>
      </c>
      <c r="B4665" t="s">
        <v>26098</v>
      </c>
      <c r="C4665" t="s">
        <v>26098</v>
      </c>
      <c r="D4665" t="s">
        <v>26099</v>
      </c>
      <c r="E4665" t="s">
        <v>26100</v>
      </c>
      <c r="F4665" t="s">
        <v>26101</v>
      </c>
      <c r="G4665" t="s">
        <v>26102</v>
      </c>
      <c r="H4665" t="s">
        <v>26099</v>
      </c>
      <c r="I4665" t="s">
        <v>26100</v>
      </c>
      <c r="J4665" t="s">
        <v>26103</v>
      </c>
      <c r="K4665" t="s">
        <v>26104</v>
      </c>
      <c r="M4665">
        <v>6376</v>
      </c>
      <c r="N4665" t="s">
        <v>116</v>
      </c>
      <c r="O4665">
        <v>2014</v>
      </c>
      <c r="P4665" t="s">
        <v>108</v>
      </c>
      <c r="Q4665" t="s">
        <v>52</v>
      </c>
      <c r="R4665" t="s">
        <v>52</v>
      </c>
    </row>
    <row r="4666" spans="1:18" x14ac:dyDescent="0.2">
      <c r="A4666" t="s">
        <v>26105</v>
      </c>
      <c r="B4666" t="s">
        <v>26105</v>
      </c>
      <c r="C4666" t="s">
        <v>26105</v>
      </c>
      <c r="D4666" t="s">
        <v>1357</v>
      </c>
      <c r="E4666" t="s">
        <v>1357</v>
      </c>
      <c r="F4666" t="s">
        <v>1358</v>
      </c>
      <c r="G4666" t="s">
        <v>1358</v>
      </c>
      <c r="H4666" t="s">
        <v>1357</v>
      </c>
      <c r="I4666" t="s">
        <v>1357</v>
      </c>
      <c r="J4666" t="s">
        <v>1359</v>
      </c>
      <c r="K4666" t="s">
        <v>26106</v>
      </c>
      <c r="M4666">
        <v>4270</v>
      </c>
      <c r="N4666" t="s">
        <v>93</v>
      </c>
      <c r="O4666">
        <v>1988</v>
      </c>
      <c r="P4666" t="s">
        <v>62</v>
      </c>
      <c r="Q4666" t="s">
        <v>52</v>
      </c>
      <c r="R4666" t="s">
        <v>558</v>
      </c>
    </row>
    <row r="4667" spans="1:18" x14ac:dyDescent="0.2">
      <c r="A4667" t="s">
        <v>26107</v>
      </c>
      <c r="B4667" t="s">
        <v>26107</v>
      </c>
      <c r="C4667" t="s">
        <v>26107</v>
      </c>
      <c r="D4667" t="s">
        <v>26108</v>
      </c>
      <c r="E4667" t="s">
        <v>26108</v>
      </c>
      <c r="F4667" t="s">
        <v>26109</v>
      </c>
      <c r="G4667" t="s">
        <v>26109</v>
      </c>
      <c r="H4667" t="s">
        <v>26108</v>
      </c>
      <c r="I4667" t="s">
        <v>26108</v>
      </c>
      <c r="J4667" t="s">
        <v>26110</v>
      </c>
      <c r="K4667" t="s">
        <v>26111</v>
      </c>
      <c r="M4667">
        <v>4271</v>
      </c>
      <c r="N4667" t="s">
        <v>93</v>
      </c>
      <c r="O4667">
        <v>1983</v>
      </c>
      <c r="P4667" t="s">
        <v>62</v>
      </c>
      <c r="Q4667" t="s">
        <v>2179</v>
      </c>
      <c r="R4667" t="s">
        <v>2185</v>
      </c>
    </row>
    <row r="4668" spans="1:18" x14ac:dyDescent="0.2">
      <c r="A4668" t="s">
        <v>26112</v>
      </c>
      <c r="B4668" t="s">
        <v>26112</v>
      </c>
      <c r="C4668" t="s">
        <v>26112</v>
      </c>
      <c r="D4668" t="s">
        <v>19221</v>
      </c>
      <c r="E4668" t="s">
        <v>19222</v>
      </c>
      <c r="F4668" t="s">
        <v>19223</v>
      </c>
      <c r="G4668" t="s">
        <v>19224</v>
      </c>
      <c r="H4668" t="s">
        <v>19221</v>
      </c>
      <c r="I4668" t="s">
        <v>19222</v>
      </c>
      <c r="J4668" t="s">
        <v>19225</v>
      </c>
      <c r="K4668" t="s">
        <v>26113</v>
      </c>
      <c r="M4668">
        <v>4272</v>
      </c>
      <c r="N4668" t="s">
        <v>1251</v>
      </c>
      <c r="O4668">
        <v>1991</v>
      </c>
      <c r="P4668" t="s">
        <v>62</v>
      </c>
      <c r="Q4668" t="s">
        <v>52</v>
      </c>
      <c r="R4668" t="s">
        <v>52</v>
      </c>
    </row>
    <row r="4669" spans="1:18" x14ac:dyDescent="0.2">
      <c r="A4669" t="s">
        <v>26114</v>
      </c>
      <c r="B4669" t="s">
        <v>26114</v>
      </c>
      <c r="C4669" t="s">
        <v>26114</v>
      </c>
      <c r="D4669" t="s">
        <v>26115</v>
      </c>
      <c r="E4669" t="s">
        <v>26115</v>
      </c>
      <c r="F4669" t="s">
        <v>26116</v>
      </c>
      <c r="G4669" t="s">
        <v>26116</v>
      </c>
      <c r="H4669" t="s">
        <v>26115</v>
      </c>
      <c r="I4669" t="s">
        <v>26115</v>
      </c>
      <c r="J4669" t="s">
        <v>25260</v>
      </c>
      <c r="K4669" t="s">
        <v>26117</v>
      </c>
      <c r="M4669">
        <v>4273</v>
      </c>
      <c r="N4669" t="s">
        <v>832</v>
      </c>
      <c r="O4669">
        <v>1981</v>
      </c>
      <c r="P4669" t="s">
        <v>62</v>
      </c>
      <c r="Q4669" t="s">
        <v>52</v>
      </c>
      <c r="R4669" t="s">
        <v>52</v>
      </c>
    </row>
    <row r="4670" spans="1:18" x14ac:dyDescent="0.2">
      <c r="A4670" t="s">
        <v>26118</v>
      </c>
      <c r="B4670" t="s">
        <v>26118</v>
      </c>
      <c r="C4670" t="s">
        <v>26118</v>
      </c>
      <c r="D4670" t="s">
        <v>26119</v>
      </c>
      <c r="E4670" t="s">
        <v>26119</v>
      </c>
      <c r="F4670" t="s">
        <v>26120</v>
      </c>
      <c r="G4670" t="s">
        <v>26120</v>
      </c>
      <c r="H4670" t="s">
        <v>26119</v>
      </c>
      <c r="I4670" t="s">
        <v>26119</v>
      </c>
      <c r="J4670" t="s">
        <v>23000</v>
      </c>
      <c r="M4670">
        <v>4274</v>
      </c>
      <c r="N4670" t="s">
        <v>61</v>
      </c>
      <c r="O4670">
        <v>1948</v>
      </c>
      <c r="P4670" t="s">
        <v>77</v>
      </c>
      <c r="Q4670" t="s">
        <v>52</v>
      </c>
      <c r="R4670" t="s">
        <v>52</v>
      </c>
    </row>
    <row r="4671" spans="1:18" x14ac:dyDescent="0.2">
      <c r="A4671" t="s">
        <v>26121</v>
      </c>
      <c r="B4671" t="s">
        <v>26121</v>
      </c>
      <c r="C4671" t="s">
        <v>26121</v>
      </c>
      <c r="D4671" t="s">
        <v>26122</v>
      </c>
      <c r="E4671" t="s">
        <v>26122</v>
      </c>
      <c r="F4671" t="s">
        <v>26123</v>
      </c>
      <c r="G4671" t="s">
        <v>26123</v>
      </c>
      <c r="H4671" t="s">
        <v>26122</v>
      </c>
      <c r="I4671" t="s">
        <v>26122</v>
      </c>
      <c r="J4671" t="s">
        <v>26124</v>
      </c>
      <c r="L4671" t="s">
        <v>26125</v>
      </c>
      <c r="M4671">
        <v>4275</v>
      </c>
      <c r="N4671" t="s">
        <v>198</v>
      </c>
      <c r="O4671">
        <v>1924</v>
      </c>
      <c r="P4671" t="s">
        <v>77</v>
      </c>
      <c r="Q4671" t="s">
        <v>52</v>
      </c>
      <c r="R4671" t="s">
        <v>52</v>
      </c>
    </row>
    <row r="4672" spans="1:18" x14ac:dyDescent="0.2">
      <c r="A4672" t="s">
        <v>26126</v>
      </c>
      <c r="B4672" t="s">
        <v>26126</v>
      </c>
      <c r="C4672" t="s">
        <v>26126</v>
      </c>
      <c r="D4672" t="s">
        <v>2063</v>
      </c>
      <c r="E4672" t="s">
        <v>2064</v>
      </c>
      <c r="F4672" t="s">
        <v>2065</v>
      </c>
      <c r="G4672" t="s">
        <v>2066</v>
      </c>
      <c r="H4672" t="s">
        <v>2063</v>
      </c>
      <c r="I4672" t="s">
        <v>2064</v>
      </c>
      <c r="J4672" t="s">
        <v>2067</v>
      </c>
      <c r="K4672" t="s">
        <v>26127</v>
      </c>
      <c r="M4672">
        <v>4276</v>
      </c>
      <c r="N4672" t="s">
        <v>814</v>
      </c>
      <c r="O4672">
        <v>1983</v>
      </c>
      <c r="P4672" t="s">
        <v>62</v>
      </c>
      <c r="Q4672" t="s">
        <v>52</v>
      </c>
      <c r="R4672" t="s">
        <v>52</v>
      </c>
    </row>
    <row r="4673" spans="1:18" x14ac:dyDescent="0.2">
      <c r="A4673" t="s">
        <v>26128</v>
      </c>
      <c r="B4673" t="s">
        <v>26128</v>
      </c>
      <c r="C4673" t="s">
        <v>26128</v>
      </c>
      <c r="D4673" t="s">
        <v>26129</v>
      </c>
      <c r="E4673" t="s">
        <v>26130</v>
      </c>
      <c r="F4673" t="s">
        <v>26131</v>
      </c>
      <c r="G4673" t="s">
        <v>26132</v>
      </c>
      <c r="H4673" t="s">
        <v>26129</v>
      </c>
      <c r="I4673" t="s">
        <v>26130</v>
      </c>
      <c r="J4673" t="s">
        <v>26133</v>
      </c>
      <c r="K4673" t="s">
        <v>26134</v>
      </c>
      <c r="L4673" t="s">
        <v>26135</v>
      </c>
      <c r="M4673">
        <v>4277</v>
      </c>
      <c r="N4673" t="s">
        <v>61</v>
      </c>
      <c r="O4673">
        <v>1973</v>
      </c>
      <c r="P4673" t="s">
        <v>62</v>
      </c>
      <c r="Q4673" t="s">
        <v>2954</v>
      </c>
      <c r="R4673" t="s">
        <v>651</v>
      </c>
    </row>
    <row r="4674" spans="1:18" x14ac:dyDescent="0.2">
      <c r="A4674" t="s">
        <v>26136</v>
      </c>
      <c r="B4674" t="s">
        <v>26136</v>
      </c>
      <c r="C4674" t="s">
        <v>26136</v>
      </c>
      <c r="D4674" t="s">
        <v>26137</v>
      </c>
      <c r="E4674" t="s">
        <v>26137</v>
      </c>
      <c r="F4674" t="s">
        <v>26138</v>
      </c>
      <c r="G4674" t="s">
        <v>26138</v>
      </c>
      <c r="H4674" t="s">
        <v>26137</v>
      </c>
      <c r="I4674" t="s">
        <v>26137</v>
      </c>
      <c r="J4674" t="s">
        <v>3136</v>
      </c>
      <c r="K4674" t="s">
        <v>26139</v>
      </c>
      <c r="M4674">
        <v>4278</v>
      </c>
      <c r="N4674" t="s">
        <v>61</v>
      </c>
      <c r="O4674">
        <v>1966</v>
      </c>
      <c r="P4674" t="s">
        <v>62</v>
      </c>
      <c r="Q4674" t="s">
        <v>52</v>
      </c>
      <c r="R4674" t="s">
        <v>52</v>
      </c>
    </row>
    <row r="4675" spans="1:18" x14ac:dyDescent="0.2">
      <c r="A4675" t="s">
        <v>26140</v>
      </c>
      <c r="B4675" t="s">
        <v>26140</v>
      </c>
      <c r="C4675" t="s">
        <v>26140</v>
      </c>
      <c r="D4675" t="s">
        <v>26141</v>
      </c>
      <c r="E4675" t="s">
        <v>26141</v>
      </c>
      <c r="F4675" t="s">
        <v>26142</v>
      </c>
      <c r="G4675" t="s">
        <v>26142</v>
      </c>
      <c r="H4675" t="s">
        <v>26141</v>
      </c>
      <c r="I4675" t="s">
        <v>26141</v>
      </c>
      <c r="J4675" t="s">
        <v>21789</v>
      </c>
      <c r="L4675" t="s">
        <v>26143</v>
      </c>
      <c r="M4675">
        <v>4279</v>
      </c>
      <c r="N4675" t="s">
        <v>571</v>
      </c>
      <c r="O4675">
        <v>1832</v>
      </c>
      <c r="P4675" t="s">
        <v>77</v>
      </c>
      <c r="Q4675" t="s">
        <v>52</v>
      </c>
      <c r="R4675" t="s">
        <v>52</v>
      </c>
    </row>
    <row r="4676" spans="1:18" x14ac:dyDescent="0.2">
      <c r="A4676" t="s">
        <v>26144</v>
      </c>
      <c r="B4676" t="s">
        <v>26144</v>
      </c>
      <c r="C4676" t="s">
        <v>26144</v>
      </c>
      <c r="D4676" t="s">
        <v>26145</v>
      </c>
      <c r="E4676" t="s">
        <v>26145</v>
      </c>
      <c r="F4676" t="s">
        <v>26145</v>
      </c>
      <c r="G4676" t="s">
        <v>26145</v>
      </c>
      <c r="H4676" t="s">
        <v>26145</v>
      </c>
      <c r="I4676" t="s">
        <v>26145</v>
      </c>
      <c r="J4676" t="s">
        <v>26146</v>
      </c>
      <c r="L4676" t="s">
        <v>26147</v>
      </c>
      <c r="M4676">
        <v>4280</v>
      </c>
      <c r="N4676" t="s">
        <v>145</v>
      </c>
      <c r="O4676">
        <v>1823</v>
      </c>
      <c r="P4676" t="s">
        <v>77</v>
      </c>
      <c r="Q4676" t="s">
        <v>519</v>
      </c>
      <c r="R4676" t="s">
        <v>26148</v>
      </c>
    </row>
    <row r="4677" spans="1:18" x14ac:dyDescent="0.2">
      <c r="A4677" t="s">
        <v>26149</v>
      </c>
      <c r="B4677" t="s">
        <v>26149</v>
      </c>
      <c r="C4677" t="s">
        <v>26149</v>
      </c>
      <c r="D4677" t="s">
        <v>26150</v>
      </c>
      <c r="E4677" t="s">
        <v>26150</v>
      </c>
      <c r="F4677" t="s">
        <v>26151</v>
      </c>
      <c r="G4677" t="s">
        <v>26151</v>
      </c>
      <c r="H4677" t="s">
        <v>26150</v>
      </c>
      <c r="I4677" t="s">
        <v>26150</v>
      </c>
      <c r="J4677" t="s">
        <v>26152</v>
      </c>
      <c r="K4677" t="s">
        <v>26153</v>
      </c>
      <c r="M4677">
        <v>4281</v>
      </c>
      <c r="N4677" t="s">
        <v>814</v>
      </c>
      <c r="O4677">
        <v>1998</v>
      </c>
      <c r="P4677" t="s">
        <v>62</v>
      </c>
      <c r="Q4677" t="s">
        <v>52</v>
      </c>
      <c r="R4677" t="s">
        <v>52</v>
      </c>
    </row>
    <row r="4678" spans="1:18" x14ac:dyDescent="0.2">
      <c r="A4678" t="s">
        <v>9172</v>
      </c>
      <c r="B4678" t="s">
        <v>9172</v>
      </c>
      <c r="C4678" t="s">
        <v>9172</v>
      </c>
      <c r="D4678" t="s">
        <v>21216</v>
      </c>
      <c r="E4678" t="s">
        <v>21217</v>
      </c>
      <c r="F4678" t="s">
        <v>21218</v>
      </c>
      <c r="G4678" t="s">
        <v>21219</v>
      </c>
      <c r="H4678" t="s">
        <v>21216</v>
      </c>
      <c r="I4678" t="s">
        <v>21217</v>
      </c>
      <c r="J4678" t="s">
        <v>3043</v>
      </c>
      <c r="L4678" t="s">
        <v>26154</v>
      </c>
      <c r="M4678">
        <v>4282</v>
      </c>
      <c r="N4678" t="s">
        <v>264</v>
      </c>
      <c r="O4678">
        <v>1837</v>
      </c>
      <c r="P4678" t="s">
        <v>77</v>
      </c>
      <c r="Q4678" t="s">
        <v>9172</v>
      </c>
      <c r="R4678" t="s">
        <v>52</v>
      </c>
    </row>
    <row r="4679" spans="1:18" x14ac:dyDescent="0.2">
      <c r="A4679" t="s">
        <v>26155</v>
      </c>
      <c r="B4679" t="s">
        <v>26155</v>
      </c>
      <c r="C4679" t="s">
        <v>26155</v>
      </c>
      <c r="D4679" t="s">
        <v>26156</v>
      </c>
      <c r="E4679" t="s">
        <v>26157</v>
      </c>
      <c r="F4679" t="s">
        <v>26158</v>
      </c>
      <c r="G4679" t="s">
        <v>26159</v>
      </c>
      <c r="H4679" t="s">
        <v>26156</v>
      </c>
      <c r="I4679" t="s">
        <v>26157</v>
      </c>
      <c r="J4679" t="s">
        <v>501</v>
      </c>
      <c r="L4679" t="s">
        <v>26160</v>
      </c>
      <c r="M4679">
        <v>5126</v>
      </c>
      <c r="N4679" t="s">
        <v>198</v>
      </c>
      <c r="O4679">
        <v>1884</v>
      </c>
      <c r="P4679" t="s">
        <v>77</v>
      </c>
      <c r="Q4679" t="s">
        <v>52</v>
      </c>
      <c r="R4679" t="s">
        <v>52</v>
      </c>
    </row>
    <row r="4680" spans="1:18" x14ac:dyDescent="0.2">
      <c r="A4680" t="s">
        <v>26161</v>
      </c>
      <c r="B4680" t="s">
        <v>26161</v>
      </c>
      <c r="C4680" t="s">
        <v>26161</v>
      </c>
      <c r="D4680" t="s">
        <v>26162</v>
      </c>
      <c r="E4680" t="s">
        <v>26162</v>
      </c>
      <c r="F4680" t="s">
        <v>26163</v>
      </c>
      <c r="G4680" t="s">
        <v>26163</v>
      </c>
      <c r="H4680" t="s">
        <v>26162</v>
      </c>
      <c r="I4680" t="s">
        <v>26162</v>
      </c>
      <c r="J4680" t="s">
        <v>21298</v>
      </c>
      <c r="K4680" t="s">
        <v>26164</v>
      </c>
      <c r="L4680" t="s">
        <v>26165</v>
      </c>
      <c r="M4680">
        <v>4283</v>
      </c>
      <c r="N4680" t="s">
        <v>159</v>
      </c>
      <c r="O4680">
        <v>1901</v>
      </c>
      <c r="P4680" t="s">
        <v>62</v>
      </c>
      <c r="Q4680" t="s">
        <v>52</v>
      </c>
      <c r="R4680" t="s">
        <v>52</v>
      </c>
    </row>
    <row r="4681" spans="1:18" x14ac:dyDescent="0.2">
      <c r="A4681" t="s">
        <v>26166</v>
      </c>
      <c r="B4681" t="s">
        <v>26166</v>
      </c>
      <c r="C4681" t="s">
        <v>26166</v>
      </c>
      <c r="D4681" t="s">
        <v>26167</v>
      </c>
      <c r="E4681" t="s">
        <v>26167</v>
      </c>
      <c r="F4681" t="s">
        <v>26168</v>
      </c>
      <c r="G4681" t="s">
        <v>26168</v>
      </c>
      <c r="H4681" t="s">
        <v>26167</v>
      </c>
      <c r="I4681" t="s">
        <v>26167</v>
      </c>
      <c r="J4681" t="s">
        <v>21316</v>
      </c>
      <c r="K4681" t="s">
        <v>26164</v>
      </c>
      <c r="M4681">
        <v>4284</v>
      </c>
      <c r="N4681" t="s">
        <v>13757</v>
      </c>
      <c r="O4681">
        <v>1978</v>
      </c>
      <c r="P4681" t="s">
        <v>62</v>
      </c>
      <c r="Q4681" t="s">
        <v>52</v>
      </c>
      <c r="R4681" t="s">
        <v>26148</v>
      </c>
    </row>
    <row r="4682" spans="1:18" x14ac:dyDescent="0.2">
      <c r="A4682" t="s">
        <v>26169</v>
      </c>
      <c r="B4682" t="s">
        <v>26169</v>
      </c>
      <c r="C4682" t="s">
        <v>26169</v>
      </c>
      <c r="D4682" t="s">
        <v>26170</v>
      </c>
      <c r="E4682" t="s">
        <v>26170</v>
      </c>
      <c r="F4682" t="s">
        <v>26171</v>
      </c>
      <c r="G4682" t="s">
        <v>26171</v>
      </c>
      <c r="H4682" t="s">
        <v>26170</v>
      </c>
      <c r="I4682" t="s">
        <v>26170</v>
      </c>
      <c r="J4682" t="s">
        <v>26172</v>
      </c>
      <c r="L4682" t="s">
        <v>26173</v>
      </c>
      <c r="M4682">
        <v>4285</v>
      </c>
      <c r="N4682" t="s">
        <v>61</v>
      </c>
      <c r="O4682">
        <v>1955</v>
      </c>
      <c r="P4682" t="s">
        <v>62</v>
      </c>
      <c r="Q4682" t="s">
        <v>52</v>
      </c>
      <c r="R4682" t="s">
        <v>26148</v>
      </c>
    </row>
    <row r="4683" spans="1:18" x14ac:dyDescent="0.2">
      <c r="A4683" t="s">
        <v>26174</v>
      </c>
      <c r="B4683" t="s">
        <v>26174</v>
      </c>
      <c r="C4683" t="s">
        <v>26174</v>
      </c>
      <c r="D4683" t="s">
        <v>26175</v>
      </c>
      <c r="E4683" t="s">
        <v>26175</v>
      </c>
      <c r="F4683" t="s">
        <v>26176</v>
      </c>
      <c r="G4683" t="s">
        <v>26176</v>
      </c>
      <c r="H4683" t="s">
        <v>26175</v>
      </c>
      <c r="I4683" t="s">
        <v>26175</v>
      </c>
      <c r="J4683" t="s">
        <v>11293</v>
      </c>
      <c r="L4683" t="s">
        <v>26177</v>
      </c>
      <c r="M4683">
        <v>4286</v>
      </c>
      <c r="N4683" t="s">
        <v>122</v>
      </c>
      <c r="O4683">
        <v>1872</v>
      </c>
      <c r="P4683" t="s">
        <v>77</v>
      </c>
      <c r="Q4683" t="s">
        <v>52</v>
      </c>
      <c r="R4683" t="s">
        <v>52</v>
      </c>
    </row>
    <row r="4684" spans="1:18" x14ac:dyDescent="0.2">
      <c r="A4684" t="s">
        <v>26178</v>
      </c>
      <c r="B4684" t="s">
        <v>26179</v>
      </c>
      <c r="C4684" t="s">
        <v>26180</v>
      </c>
      <c r="D4684" t="s">
        <v>26181</v>
      </c>
      <c r="E4684" t="s">
        <v>26181</v>
      </c>
      <c r="F4684" t="s">
        <v>26182</v>
      </c>
      <c r="G4684" t="s">
        <v>26182</v>
      </c>
      <c r="H4684" t="s">
        <v>26181</v>
      </c>
      <c r="I4684" t="s">
        <v>26181</v>
      </c>
      <c r="J4684" t="s">
        <v>203</v>
      </c>
      <c r="L4684" t="s">
        <v>26183</v>
      </c>
      <c r="M4684">
        <v>4287</v>
      </c>
      <c r="N4684" t="s">
        <v>571</v>
      </c>
      <c r="O4684">
        <v>1862</v>
      </c>
      <c r="P4684" t="s">
        <v>62</v>
      </c>
      <c r="Q4684" t="s">
        <v>52</v>
      </c>
      <c r="R4684" t="s">
        <v>52</v>
      </c>
    </row>
    <row r="4685" spans="1:18" x14ac:dyDescent="0.2">
      <c r="A4685" t="s">
        <v>26184</v>
      </c>
      <c r="B4685" t="s">
        <v>26184</v>
      </c>
      <c r="C4685" t="s">
        <v>26184</v>
      </c>
      <c r="D4685" t="s">
        <v>17721</v>
      </c>
      <c r="E4685" t="s">
        <v>17722</v>
      </c>
      <c r="F4685" t="s">
        <v>17723</v>
      </c>
      <c r="G4685" t="s">
        <v>17724</v>
      </c>
      <c r="H4685" t="s">
        <v>17721</v>
      </c>
      <c r="I4685" t="s">
        <v>17722</v>
      </c>
      <c r="J4685" t="s">
        <v>12815</v>
      </c>
      <c r="K4685" t="s">
        <v>26185</v>
      </c>
      <c r="L4685" t="s">
        <v>26186</v>
      </c>
      <c r="M4685">
        <v>4288</v>
      </c>
      <c r="N4685" t="s">
        <v>174</v>
      </c>
      <c r="O4685">
        <v>1993</v>
      </c>
      <c r="P4685" t="s">
        <v>62</v>
      </c>
      <c r="Q4685" t="s">
        <v>52</v>
      </c>
      <c r="R4685" t="s">
        <v>52</v>
      </c>
    </row>
    <row r="4686" spans="1:18" x14ac:dyDescent="0.2">
      <c r="A4686" t="s">
        <v>26187</v>
      </c>
      <c r="B4686" t="s">
        <v>26187</v>
      </c>
      <c r="C4686" t="s">
        <v>26187</v>
      </c>
      <c r="D4686" t="s">
        <v>26188</v>
      </c>
      <c r="E4686" t="s">
        <v>26188</v>
      </c>
      <c r="F4686" t="s">
        <v>26189</v>
      </c>
      <c r="G4686" t="s">
        <v>26189</v>
      </c>
      <c r="H4686" t="s">
        <v>26188</v>
      </c>
      <c r="I4686" t="s">
        <v>26188</v>
      </c>
      <c r="J4686" t="s">
        <v>26190</v>
      </c>
      <c r="K4686" t="s">
        <v>26191</v>
      </c>
      <c r="M4686">
        <v>6124</v>
      </c>
      <c r="N4686" t="s">
        <v>3645</v>
      </c>
      <c r="O4686">
        <v>2012</v>
      </c>
      <c r="P4686" t="s">
        <v>62</v>
      </c>
      <c r="Q4686" t="s">
        <v>7848</v>
      </c>
      <c r="R4686" t="s">
        <v>52</v>
      </c>
    </row>
    <row r="4687" spans="1:18" x14ac:dyDescent="0.2">
      <c r="A4687" t="s">
        <v>26192</v>
      </c>
      <c r="B4687" t="s">
        <v>26192</v>
      </c>
      <c r="C4687" t="s">
        <v>26192</v>
      </c>
      <c r="D4687" t="s">
        <v>26193</v>
      </c>
      <c r="E4687" t="s">
        <v>26193</v>
      </c>
      <c r="F4687" t="s">
        <v>26194</v>
      </c>
      <c r="G4687" t="s">
        <v>26194</v>
      </c>
      <c r="H4687" t="s">
        <v>26193</v>
      </c>
      <c r="I4687" t="s">
        <v>26193</v>
      </c>
      <c r="J4687" t="s">
        <v>6103</v>
      </c>
      <c r="M4687">
        <v>4289</v>
      </c>
      <c r="N4687" t="s">
        <v>571</v>
      </c>
      <c r="O4687">
        <v>1877</v>
      </c>
      <c r="P4687" t="s">
        <v>77</v>
      </c>
      <c r="Q4687" t="s">
        <v>6367</v>
      </c>
      <c r="R4687" t="s">
        <v>6368</v>
      </c>
    </row>
    <row r="4688" spans="1:18" x14ac:dyDescent="0.2">
      <c r="A4688" t="s">
        <v>26195</v>
      </c>
      <c r="B4688" t="s">
        <v>26195</v>
      </c>
      <c r="C4688" t="s">
        <v>26195</v>
      </c>
      <c r="D4688" t="s">
        <v>26196</v>
      </c>
      <c r="E4688" t="s">
        <v>26196</v>
      </c>
      <c r="F4688" t="s">
        <v>26197</v>
      </c>
      <c r="G4688" t="s">
        <v>26197</v>
      </c>
      <c r="H4688" t="s">
        <v>26196</v>
      </c>
      <c r="I4688" t="s">
        <v>26196</v>
      </c>
      <c r="J4688" t="s">
        <v>550</v>
      </c>
      <c r="L4688" t="s">
        <v>26198</v>
      </c>
      <c r="M4688">
        <v>4290</v>
      </c>
      <c r="N4688" t="s">
        <v>5910</v>
      </c>
      <c r="O4688">
        <v>1891</v>
      </c>
      <c r="P4688" t="s">
        <v>77</v>
      </c>
      <c r="Q4688" t="s">
        <v>6367</v>
      </c>
      <c r="R4688" t="s">
        <v>6368</v>
      </c>
    </row>
    <row r="4689" spans="1:18" x14ac:dyDescent="0.2">
      <c r="A4689" t="s">
        <v>26199</v>
      </c>
      <c r="B4689" t="s">
        <v>26200</v>
      </c>
      <c r="C4689" t="s">
        <v>26201</v>
      </c>
      <c r="D4689" t="s">
        <v>26202</v>
      </c>
      <c r="E4689" t="s">
        <v>26202</v>
      </c>
      <c r="F4689" t="s">
        <v>26203</v>
      </c>
      <c r="G4689" t="s">
        <v>26203</v>
      </c>
      <c r="H4689" t="s">
        <v>26202</v>
      </c>
      <c r="I4689" t="s">
        <v>26202</v>
      </c>
      <c r="J4689" t="s">
        <v>2413</v>
      </c>
      <c r="M4689">
        <v>5485</v>
      </c>
      <c r="Q4689" t="s">
        <v>610</v>
      </c>
      <c r="R4689" t="s">
        <v>52</v>
      </c>
    </row>
    <row r="4690" spans="1:18" x14ac:dyDescent="0.2">
      <c r="A4690" t="s">
        <v>26204</v>
      </c>
      <c r="B4690" t="s">
        <v>26205</v>
      </c>
      <c r="C4690" t="s">
        <v>26206</v>
      </c>
      <c r="D4690" t="s">
        <v>26207</v>
      </c>
      <c r="E4690" t="s">
        <v>26208</v>
      </c>
      <c r="F4690" t="s">
        <v>26209</v>
      </c>
      <c r="G4690" t="s">
        <v>26210</v>
      </c>
      <c r="H4690" t="s">
        <v>26207</v>
      </c>
      <c r="I4690" t="s">
        <v>26208</v>
      </c>
      <c r="J4690" t="s">
        <v>26211</v>
      </c>
      <c r="K4690" t="s">
        <v>26212</v>
      </c>
      <c r="M4690">
        <v>4291</v>
      </c>
      <c r="N4690" t="s">
        <v>61</v>
      </c>
      <c r="O4690">
        <v>1989</v>
      </c>
      <c r="P4690" t="s">
        <v>62</v>
      </c>
      <c r="Q4690" t="s">
        <v>52</v>
      </c>
      <c r="R4690" t="s">
        <v>52</v>
      </c>
    </row>
    <row r="4691" spans="1:18" x14ac:dyDescent="0.2">
      <c r="A4691" t="s">
        <v>26213</v>
      </c>
      <c r="B4691" t="s">
        <v>26213</v>
      </c>
      <c r="C4691" t="s">
        <v>26213</v>
      </c>
      <c r="D4691" t="s">
        <v>26214</v>
      </c>
      <c r="E4691" t="s">
        <v>26214</v>
      </c>
      <c r="F4691" t="s">
        <v>26215</v>
      </c>
      <c r="G4691" t="s">
        <v>26215</v>
      </c>
      <c r="H4691" t="s">
        <v>26214</v>
      </c>
      <c r="I4691" t="s">
        <v>26214</v>
      </c>
      <c r="J4691" t="s">
        <v>3308</v>
      </c>
      <c r="M4691">
        <v>4292</v>
      </c>
      <c r="N4691" t="s">
        <v>814</v>
      </c>
      <c r="O4691">
        <v>1961</v>
      </c>
      <c r="P4691" t="s">
        <v>62</v>
      </c>
      <c r="Q4691" t="s">
        <v>52</v>
      </c>
      <c r="R4691" t="s">
        <v>52</v>
      </c>
    </row>
    <row r="4692" spans="1:18" x14ac:dyDescent="0.2">
      <c r="A4692" t="s">
        <v>26216</v>
      </c>
      <c r="B4692" t="s">
        <v>26216</v>
      </c>
      <c r="C4692" t="s">
        <v>26216</v>
      </c>
      <c r="D4692" t="s">
        <v>26217</v>
      </c>
      <c r="E4692" t="s">
        <v>26217</v>
      </c>
      <c r="F4692" t="s">
        <v>26218</v>
      </c>
      <c r="G4692" t="s">
        <v>26218</v>
      </c>
      <c r="H4692" t="s">
        <v>26217</v>
      </c>
      <c r="I4692" t="s">
        <v>26217</v>
      </c>
      <c r="J4692" t="s">
        <v>26219</v>
      </c>
      <c r="M4692">
        <v>4293</v>
      </c>
      <c r="N4692" t="s">
        <v>264</v>
      </c>
      <c r="O4692">
        <v>1856</v>
      </c>
      <c r="P4692" t="s">
        <v>77</v>
      </c>
      <c r="Q4692" t="s">
        <v>52</v>
      </c>
      <c r="R4692" t="s">
        <v>52</v>
      </c>
    </row>
    <row r="4693" spans="1:18" x14ac:dyDescent="0.2">
      <c r="A4693" t="s">
        <v>26220</v>
      </c>
      <c r="B4693" t="s">
        <v>26220</v>
      </c>
      <c r="C4693" t="s">
        <v>26220</v>
      </c>
      <c r="D4693" t="s">
        <v>26221</v>
      </c>
      <c r="E4693" t="s">
        <v>26222</v>
      </c>
      <c r="F4693" t="s">
        <v>26223</v>
      </c>
      <c r="G4693" t="s">
        <v>26224</v>
      </c>
      <c r="H4693" t="s">
        <v>26221</v>
      </c>
      <c r="I4693" t="s">
        <v>26222</v>
      </c>
      <c r="J4693" t="s">
        <v>26225</v>
      </c>
      <c r="L4693" t="s">
        <v>26226</v>
      </c>
      <c r="M4693">
        <v>4294</v>
      </c>
      <c r="N4693" t="s">
        <v>602</v>
      </c>
      <c r="O4693">
        <v>1969</v>
      </c>
      <c r="P4693" t="s">
        <v>62</v>
      </c>
      <c r="Q4693" t="s">
        <v>52</v>
      </c>
      <c r="R4693" t="s">
        <v>6126</v>
      </c>
    </row>
    <row r="4694" spans="1:18" x14ac:dyDescent="0.2">
      <c r="A4694" t="s">
        <v>26227</v>
      </c>
      <c r="B4694" t="s">
        <v>26227</v>
      </c>
      <c r="C4694" t="s">
        <v>26227</v>
      </c>
      <c r="D4694" t="s">
        <v>26228</v>
      </c>
      <c r="F4694" t="s">
        <v>26229</v>
      </c>
      <c r="H4694" t="s">
        <v>26228</v>
      </c>
      <c r="M4694">
        <v>4295</v>
      </c>
      <c r="Q4694" t="s">
        <v>52</v>
      </c>
      <c r="R4694" t="s">
        <v>52</v>
      </c>
    </row>
    <row r="4695" spans="1:18" x14ac:dyDescent="0.2">
      <c r="A4695" t="s">
        <v>26230</v>
      </c>
      <c r="B4695" t="s">
        <v>26230</v>
      </c>
      <c r="C4695" t="s">
        <v>26230</v>
      </c>
      <c r="D4695" t="s">
        <v>1428</v>
      </c>
      <c r="E4695" t="s">
        <v>1428</v>
      </c>
      <c r="F4695" t="s">
        <v>1428</v>
      </c>
      <c r="G4695" t="s">
        <v>1428</v>
      </c>
      <c r="H4695" t="s">
        <v>1428</v>
      </c>
      <c r="I4695" t="s">
        <v>1428</v>
      </c>
      <c r="J4695" t="s">
        <v>1429</v>
      </c>
      <c r="M4695">
        <v>4296</v>
      </c>
      <c r="N4695" t="s">
        <v>26231</v>
      </c>
      <c r="O4695">
        <v>1861</v>
      </c>
      <c r="P4695" t="s">
        <v>77</v>
      </c>
      <c r="Q4695" t="s">
        <v>52</v>
      </c>
      <c r="R4695" t="s">
        <v>5982</v>
      </c>
    </row>
    <row r="4696" spans="1:18" x14ac:dyDescent="0.2">
      <c r="A4696" t="s">
        <v>26232</v>
      </c>
      <c r="B4696" t="s">
        <v>26232</v>
      </c>
      <c r="C4696" t="s">
        <v>26232</v>
      </c>
      <c r="D4696" t="s">
        <v>26233</v>
      </c>
      <c r="E4696" t="s">
        <v>26233</v>
      </c>
      <c r="F4696" t="s">
        <v>26234</v>
      </c>
      <c r="G4696" t="s">
        <v>26234</v>
      </c>
      <c r="H4696" t="s">
        <v>26233</v>
      </c>
      <c r="I4696" t="s">
        <v>26233</v>
      </c>
      <c r="J4696" t="s">
        <v>26235</v>
      </c>
      <c r="K4696" t="s">
        <v>26236</v>
      </c>
      <c r="M4696">
        <v>4297</v>
      </c>
      <c r="N4696" t="s">
        <v>93</v>
      </c>
      <c r="O4696">
        <v>1984</v>
      </c>
      <c r="P4696" t="s">
        <v>62</v>
      </c>
      <c r="Q4696" t="s">
        <v>52</v>
      </c>
      <c r="R4696" t="s">
        <v>52</v>
      </c>
    </row>
    <row r="4697" spans="1:18" x14ac:dyDescent="0.2">
      <c r="A4697" t="s">
        <v>26237</v>
      </c>
      <c r="B4697" t="s">
        <v>26237</v>
      </c>
      <c r="C4697" t="s">
        <v>26237</v>
      </c>
      <c r="D4697" t="s">
        <v>26238</v>
      </c>
      <c r="E4697" t="s">
        <v>26238</v>
      </c>
      <c r="F4697" t="s">
        <v>26239</v>
      </c>
      <c r="G4697" t="s">
        <v>26239</v>
      </c>
      <c r="H4697" t="s">
        <v>26238</v>
      </c>
      <c r="I4697" t="s">
        <v>26238</v>
      </c>
      <c r="J4697" t="s">
        <v>26240</v>
      </c>
      <c r="M4697">
        <v>5486</v>
      </c>
      <c r="Q4697" t="s">
        <v>52</v>
      </c>
      <c r="R4697" t="s">
        <v>52</v>
      </c>
    </row>
    <row r="4698" spans="1:18" x14ac:dyDescent="0.2">
      <c r="A4698" t="s">
        <v>26241</v>
      </c>
      <c r="B4698" t="s">
        <v>26241</v>
      </c>
      <c r="C4698" t="s">
        <v>26241</v>
      </c>
      <c r="D4698" t="s">
        <v>26238</v>
      </c>
      <c r="E4698" t="s">
        <v>26238</v>
      </c>
      <c r="F4698" t="s">
        <v>26239</v>
      </c>
      <c r="G4698" t="s">
        <v>26239</v>
      </c>
      <c r="H4698" t="s">
        <v>26238</v>
      </c>
      <c r="I4698" t="s">
        <v>26238</v>
      </c>
      <c r="J4698" t="s">
        <v>26240</v>
      </c>
      <c r="K4698" t="s">
        <v>26242</v>
      </c>
      <c r="M4698">
        <v>4298</v>
      </c>
      <c r="N4698" t="s">
        <v>93</v>
      </c>
      <c r="O4698">
        <v>1973</v>
      </c>
      <c r="P4698" t="s">
        <v>62</v>
      </c>
      <c r="Q4698" t="s">
        <v>52</v>
      </c>
      <c r="R4698" t="s">
        <v>52</v>
      </c>
    </row>
    <row r="4699" spans="1:18" x14ac:dyDescent="0.2">
      <c r="A4699" t="s">
        <v>26243</v>
      </c>
      <c r="B4699" t="s">
        <v>26243</v>
      </c>
      <c r="C4699" t="s">
        <v>26243</v>
      </c>
      <c r="D4699" t="s">
        <v>26244</v>
      </c>
      <c r="E4699" t="s">
        <v>26244</v>
      </c>
      <c r="F4699" t="s">
        <v>26245</v>
      </c>
      <c r="G4699" t="s">
        <v>26245</v>
      </c>
      <c r="H4699" t="s">
        <v>26244</v>
      </c>
      <c r="I4699" t="s">
        <v>26244</v>
      </c>
      <c r="J4699" t="s">
        <v>26246</v>
      </c>
      <c r="L4699" t="s">
        <v>26247</v>
      </c>
      <c r="M4699">
        <v>4299</v>
      </c>
      <c r="N4699" t="s">
        <v>159</v>
      </c>
      <c r="O4699">
        <v>1901</v>
      </c>
      <c r="P4699" t="s">
        <v>62</v>
      </c>
      <c r="Q4699" t="s">
        <v>865</v>
      </c>
      <c r="R4699" t="s">
        <v>866</v>
      </c>
    </row>
    <row r="4700" spans="1:18" x14ac:dyDescent="0.2">
      <c r="A4700" t="s">
        <v>26248</v>
      </c>
      <c r="B4700" t="s">
        <v>26248</v>
      </c>
      <c r="C4700" t="s">
        <v>26248</v>
      </c>
      <c r="D4700" t="s">
        <v>10186</v>
      </c>
      <c r="E4700" t="s">
        <v>10187</v>
      </c>
      <c r="F4700" t="s">
        <v>10188</v>
      </c>
      <c r="G4700" t="s">
        <v>10189</v>
      </c>
      <c r="H4700" t="s">
        <v>10186</v>
      </c>
      <c r="I4700" t="s">
        <v>10187</v>
      </c>
      <c r="J4700" t="s">
        <v>10190</v>
      </c>
      <c r="K4700" t="s">
        <v>26249</v>
      </c>
      <c r="M4700">
        <v>6044</v>
      </c>
      <c r="N4700" t="s">
        <v>107</v>
      </c>
      <c r="O4700">
        <v>2011</v>
      </c>
      <c r="P4700" t="s">
        <v>62</v>
      </c>
      <c r="Q4700" t="s">
        <v>5271</v>
      </c>
      <c r="R4700" t="s">
        <v>52</v>
      </c>
    </row>
    <row r="4701" spans="1:18" x14ac:dyDescent="0.2">
      <c r="A4701" t="s">
        <v>26250</v>
      </c>
      <c r="B4701" t="s">
        <v>26250</v>
      </c>
      <c r="C4701" t="s">
        <v>26250</v>
      </c>
      <c r="D4701" t="s">
        <v>26251</v>
      </c>
      <c r="E4701" t="s">
        <v>26251</v>
      </c>
      <c r="F4701" t="s">
        <v>26252</v>
      </c>
      <c r="G4701" t="s">
        <v>26252</v>
      </c>
      <c r="H4701" t="s">
        <v>26251</v>
      </c>
      <c r="I4701" t="s">
        <v>26251</v>
      </c>
      <c r="J4701" t="s">
        <v>26253</v>
      </c>
      <c r="K4701" t="s">
        <v>26254</v>
      </c>
      <c r="M4701">
        <v>4300</v>
      </c>
      <c r="N4701" t="s">
        <v>107</v>
      </c>
      <c r="O4701">
        <v>1970</v>
      </c>
      <c r="P4701" t="s">
        <v>62</v>
      </c>
      <c r="Q4701" t="s">
        <v>52</v>
      </c>
      <c r="R4701" t="s">
        <v>52</v>
      </c>
    </row>
    <row r="4702" spans="1:18" x14ac:dyDescent="0.2">
      <c r="A4702" t="s">
        <v>26255</v>
      </c>
      <c r="B4702" t="s">
        <v>26255</v>
      </c>
      <c r="C4702" t="s">
        <v>26255</v>
      </c>
      <c r="D4702" t="s">
        <v>26256</v>
      </c>
      <c r="E4702" t="s">
        <v>26256</v>
      </c>
      <c r="F4702" t="s">
        <v>26257</v>
      </c>
      <c r="G4702" t="s">
        <v>26257</v>
      </c>
      <c r="H4702" t="s">
        <v>26256</v>
      </c>
      <c r="I4702" t="s">
        <v>26256</v>
      </c>
      <c r="J4702" t="s">
        <v>4565</v>
      </c>
      <c r="K4702" t="s">
        <v>26258</v>
      </c>
      <c r="M4702">
        <v>4301</v>
      </c>
      <c r="N4702" t="s">
        <v>107</v>
      </c>
      <c r="O4702">
        <v>1993</v>
      </c>
      <c r="P4702" t="s">
        <v>62</v>
      </c>
      <c r="Q4702" t="s">
        <v>52</v>
      </c>
      <c r="R4702" t="s">
        <v>52</v>
      </c>
    </row>
    <row r="4703" spans="1:18" x14ac:dyDescent="0.2">
      <c r="A4703" t="s">
        <v>26259</v>
      </c>
      <c r="B4703" t="s">
        <v>26260</v>
      </c>
      <c r="C4703" t="s">
        <v>26261</v>
      </c>
      <c r="D4703" t="s">
        <v>26262</v>
      </c>
      <c r="E4703" t="s">
        <v>26262</v>
      </c>
      <c r="F4703" t="s">
        <v>26263</v>
      </c>
      <c r="G4703" t="s">
        <v>26263</v>
      </c>
      <c r="H4703" t="s">
        <v>26262</v>
      </c>
      <c r="I4703" t="s">
        <v>26262</v>
      </c>
      <c r="J4703" t="s">
        <v>10349</v>
      </c>
      <c r="K4703" t="s">
        <v>26264</v>
      </c>
      <c r="L4703" t="s">
        <v>26265</v>
      </c>
      <c r="M4703">
        <v>4302</v>
      </c>
      <c r="N4703" t="s">
        <v>198</v>
      </c>
      <c r="O4703">
        <v>1980</v>
      </c>
      <c r="P4703" t="s">
        <v>62</v>
      </c>
      <c r="Q4703" t="s">
        <v>52</v>
      </c>
      <c r="R4703" t="s">
        <v>3514</v>
      </c>
    </row>
    <row r="4704" spans="1:18" x14ac:dyDescent="0.2">
      <c r="A4704" t="s">
        <v>26266</v>
      </c>
      <c r="B4704" t="s">
        <v>26266</v>
      </c>
      <c r="C4704" t="s">
        <v>26266</v>
      </c>
      <c r="D4704" t="s">
        <v>26267</v>
      </c>
      <c r="E4704" t="s">
        <v>26268</v>
      </c>
      <c r="F4704" t="s">
        <v>26269</v>
      </c>
      <c r="G4704" t="s">
        <v>26270</v>
      </c>
      <c r="H4704" t="s">
        <v>26267</v>
      </c>
      <c r="I4704" t="s">
        <v>26268</v>
      </c>
      <c r="J4704" t="s">
        <v>26271</v>
      </c>
      <c r="M4704">
        <v>4303</v>
      </c>
      <c r="N4704" t="s">
        <v>13757</v>
      </c>
      <c r="O4704">
        <v>1955</v>
      </c>
      <c r="P4704" t="s">
        <v>62</v>
      </c>
      <c r="Q4704" t="s">
        <v>2532</v>
      </c>
      <c r="R4704" t="s">
        <v>6560</v>
      </c>
    </row>
    <row r="4705" spans="1:18" x14ac:dyDescent="0.2">
      <c r="A4705" t="s">
        <v>18724</v>
      </c>
      <c r="B4705" t="s">
        <v>18724</v>
      </c>
      <c r="C4705" t="s">
        <v>18724</v>
      </c>
      <c r="D4705" t="s">
        <v>26272</v>
      </c>
      <c r="E4705" t="s">
        <v>26272</v>
      </c>
      <c r="F4705" t="s">
        <v>26273</v>
      </c>
      <c r="G4705" t="s">
        <v>26273</v>
      </c>
      <c r="H4705" t="s">
        <v>26272</v>
      </c>
      <c r="I4705" t="s">
        <v>26272</v>
      </c>
      <c r="J4705" t="s">
        <v>1399</v>
      </c>
      <c r="L4705" t="s">
        <v>26274</v>
      </c>
      <c r="M4705">
        <v>4304</v>
      </c>
      <c r="N4705" t="s">
        <v>151</v>
      </c>
      <c r="O4705">
        <v>0</v>
      </c>
      <c r="P4705" t="s">
        <v>77</v>
      </c>
      <c r="Q4705" t="s">
        <v>18724</v>
      </c>
      <c r="R4705" t="s">
        <v>9140</v>
      </c>
    </row>
    <row r="4706" spans="1:18" x14ac:dyDescent="0.2">
      <c r="A4706" t="s">
        <v>26275</v>
      </c>
      <c r="B4706" t="s">
        <v>26275</v>
      </c>
      <c r="C4706" t="s">
        <v>26275</v>
      </c>
      <c r="D4706" t="s">
        <v>26276</v>
      </c>
      <c r="E4706" t="s">
        <v>26277</v>
      </c>
      <c r="F4706" t="s">
        <v>26278</v>
      </c>
      <c r="G4706" t="s">
        <v>26279</v>
      </c>
      <c r="H4706" t="s">
        <v>26276</v>
      </c>
      <c r="I4706" t="s">
        <v>26277</v>
      </c>
      <c r="J4706" t="s">
        <v>196</v>
      </c>
      <c r="L4706" t="s">
        <v>26280</v>
      </c>
      <c r="M4706">
        <v>4305</v>
      </c>
      <c r="N4706" t="s">
        <v>1944</v>
      </c>
      <c r="O4706">
        <v>1960</v>
      </c>
      <c r="P4706" t="s">
        <v>62</v>
      </c>
      <c r="Q4706" t="s">
        <v>5132</v>
      </c>
      <c r="R4706" t="s">
        <v>5133</v>
      </c>
    </row>
    <row r="4707" spans="1:18" x14ac:dyDescent="0.2">
      <c r="A4707" t="s">
        <v>26281</v>
      </c>
      <c r="B4707" t="s">
        <v>26281</v>
      </c>
      <c r="C4707" t="s">
        <v>26281</v>
      </c>
      <c r="D4707" t="s">
        <v>26282</v>
      </c>
      <c r="E4707" t="s">
        <v>26282</v>
      </c>
      <c r="F4707" t="s">
        <v>26283</v>
      </c>
      <c r="G4707" t="s">
        <v>26283</v>
      </c>
      <c r="H4707" t="s">
        <v>26282</v>
      </c>
      <c r="I4707" t="s">
        <v>26282</v>
      </c>
      <c r="J4707" t="s">
        <v>3761</v>
      </c>
      <c r="K4707" t="s">
        <v>26284</v>
      </c>
      <c r="L4707" t="s">
        <v>26285</v>
      </c>
      <c r="M4707">
        <v>4306</v>
      </c>
      <c r="N4707" t="s">
        <v>93</v>
      </c>
      <c r="O4707">
        <v>1967</v>
      </c>
      <c r="P4707" t="s">
        <v>62</v>
      </c>
      <c r="Q4707" t="s">
        <v>5478</v>
      </c>
      <c r="R4707" t="s">
        <v>52</v>
      </c>
    </row>
    <row r="4708" spans="1:18" x14ac:dyDescent="0.2">
      <c r="A4708" t="s">
        <v>26286</v>
      </c>
      <c r="B4708" t="s">
        <v>26286</v>
      </c>
      <c r="C4708" t="s">
        <v>26286</v>
      </c>
      <c r="D4708" t="s">
        <v>26287</v>
      </c>
      <c r="E4708" t="s">
        <v>26288</v>
      </c>
      <c r="F4708" t="s">
        <v>26289</v>
      </c>
      <c r="G4708" t="s">
        <v>26290</v>
      </c>
      <c r="H4708" t="s">
        <v>26287</v>
      </c>
      <c r="I4708" t="s">
        <v>26288</v>
      </c>
      <c r="J4708" t="s">
        <v>26291</v>
      </c>
      <c r="K4708" t="s">
        <v>26292</v>
      </c>
      <c r="M4708">
        <v>4307</v>
      </c>
      <c r="N4708" t="s">
        <v>107</v>
      </c>
      <c r="O4708">
        <v>1999</v>
      </c>
      <c r="P4708" t="s">
        <v>62</v>
      </c>
      <c r="Q4708" t="s">
        <v>52</v>
      </c>
      <c r="R4708" t="s">
        <v>8090</v>
      </c>
    </row>
    <row r="4709" spans="1:18" x14ac:dyDescent="0.2">
      <c r="A4709" t="s">
        <v>1041</v>
      </c>
      <c r="B4709" t="s">
        <v>1041</v>
      </c>
      <c r="C4709" t="s">
        <v>1041</v>
      </c>
      <c r="D4709" t="s">
        <v>26293</v>
      </c>
      <c r="E4709" t="s">
        <v>26293</v>
      </c>
      <c r="F4709" t="s">
        <v>26294</v>
      </c>
      <c r="G4709" t="s">
        <v>26294</v>
      </c>
      <c r="H4709" t="s">
        <v>26293</v>
      </c>
      <c r="I4709" t="s">
        <v>26293</v>
      </c>
      <c r="J4709" t="s">
        <v>959</v>
      </c>
      <c r="L4709" t="s">
        <v>26295</v>
      </c>
      <c r="M4709">
        <v>4308</v>
      </c>
      <c r="N4709" t="s">
        <v>174</v>
      </c>
      <c r="O4709">
        <v>1889</v>
      </c>
      <c r="P4709" t="s">
        <v>77</v>
      </c>
      <c r="Q4709" t="s">
        <v>1041</v>
      </c>
      <c r="R4709" t="s">
        <v>52</v>
      </c>
    </row>
    <row r="4710" spans="1:18" x14ac:dyDescent="0.2">
      <c r="A4710" t="s">
        <v>26296</v>
      </c>
      <c r="B4710" t="s">
        <v>26296</v>
      </c>
      <c r="C4710" t="s">
        <v>26296</v>
      </c>
      <c r="D4710" t="s">
        <v>26297</v>
      </c>
      <c r="E4710" t="s">
        <v>26298</v>
      </c>
      <c r="F4710" t="s">
        <v>26299</v>
      </c>
      <c r="G4710" t="s">
        <v>26300</v>
      </c>
      <c r="H4710" t="s">
        <v>26297</v>
      </c>
      <c r="I4710" t="s">
        <v>26298</v>
      </c>
      <c r="J4710" t="s">
        <v>18457</v>
      </c>
      <c r="K4710" t="s">
        <v>26301</v>
      </c>
      <c r="M4710">
        <v>6586</v>
      </c>
      <c r="N4710" t="s">
        <v>174</v>
      </c>
      <c r="O4710">
        <v>2016</v>
      </c>
      <c r="P4710" t="s">
        <v>108</v>
      </c>
      <c r="Q4710" t="s">
        <v>52</v>
      </c>
      <c r="R4710" t="s">
        <v>52</v>
      </c>
    </row>
    <row r="4711" spans="1:18" x14ac:dyDescent="0.2">
      <c r="A4711" t="s">
        <v>26302</v>
      </c>
      <c r="B4711" t="s">
        <v>26302</v>
      </c>
      <c r="C4711" t="s">
        <v>26302</v>
      </c>
      <c r="D4711" t="s">
        <v>26303</v>
      </c>
      <c r="E4711" t="s">
        <v>26304</v>
      </c>
      <c r="F4711" t="s">
        <v>26305</v>
      </c>
      <c r="G4711" t="s">
        <v>26306</v>
      </c>
      <c r="H4711" t="s">
        <v>26303</v>
      </c>
      <c r="I4711" t="s">
        <v>26304</v>
      </c>
      <c r="J4711" t="s">
        <v>26307</v>
      </c>
      <c r="K4711" t="s">
        <v>26308</v>
      </c>
      <c r="M4711">
        <v>5827</v>
      </c>
      <c r="N4711" t="s">
        <v>145</v>
      </c>
      <c r="O4711">
        <v>2009</v>
      </c>
      <c r="P4711" t="s">
        <v>62</v>
      </c>
      <c r="Q4711" t="s">
        <v>52</v>
      </c>
      <c r="R4711" t="s">
        <v>52</v>
      </c>
    </row>
    <row r="4712" spans="1:18" x14ac:dyDescent="0.2">
      <c r="A4712" t="s">
        <v>26309</v>
      </c>
      <c r="B4712" t="s">
        <v>26309</v>
      </c>
      <c r="C4712" t="s">
        <v>26309</v>
      </c>
      <c r="D4712" t="s">
        <v>26310</v>
      </c>
      <c r="E4712" t="s">
        <v>26310</v>
      </c>
      <c r="F4712" t="s">
        <v>26311</v>
      </c>
      <c r="G4712" t="s">
        <v>26311</v>
      </c>
      <c r="H4712" t="s">
        <v>26310</v>
      </c>
      <c r="I4712" t="s">
        <v>26310</v>
      </c>
      <c r="J4712" t="s">
        <v>26312</v>
      </c>
      <c r="K4712" t="s">
        <v>26313</v>
      </c>
      <c r="M4712">
        <v>4309</v>
      </c>
      <c r="N4712" t="s">
        <v>70</v>
      </c>
      <c r="O4712">
        <v>1979</v>
      </c>
      <c r="P4712" t="s">
        <v>62</v>
      </c>
      <c r="Q4712" t="s">
        <v>52</v>
      </c>
      <c r="R4712" t="s">
        <v>52</v>
      </c>
    </row>
    <row r="4713" spans="1:18" x14ac:dyDescent="0.2">
      <c r="A4713" t="s">
        <v>26314</v>
      </c>
      <c r="B4713" t="s">
        <v>26314</v>
      </c>
      <c r="C4713" t="s">
        <v>26314</v>
      </c>
      <c r="D4713" t="s">
        <v>26315</v>
      </c>
      <c r="E4713" t="s">
        <v>26315</v>
      </c>
      <c r="F4713" t="s">
        <v>26316</v>
      </c>
      <c r="G4713" t="s">
        <v>26316</v>
      </c>
      <c r="H4713" t="s">
        <v>26315</v>
      </c>
      <c r="I4713" t="s">
        <v>26315</v>
      </c>
      <c r="J4713" t="s">
        <v>26317</v>
      </c>
      <c r="K4713" t="s">
        <v>26318</v>
      </c>
      <c r="L4713" t="s">
        <v>26319</v>
      </c>
      <c r="M4713">
        <v>4310</v>
      </c>
      <c r="N4713" t="s">
        <v>107</v>
      </c>
      <c r="O4713">
        <v>1977</v>
      </c>
      <c r="P4713" t="s">
        <v>62</v>
      </c>
      <c r="Q4713" t="s">
        <v>52</v>
      </c>
      <c r="R4713" t="s">
        <v>12762</v>
      </c>
    </row>
    <row r="4714" spans="1:18" x14ac:dyDescent="0.2">
      <c r="A4714" t="s">
        <v>26320</v>
      </c>
      <c r="B4714" t="s">
        <v>26320</v>
      </c>
      <c r="C4714" t="s">
        <v>26320</v>
      </c>
      <c r="D4714" t="s">
        <v>26321</v>
      </c>
      <c r="E4714" t="s">
        <v>26322</v>
      </c>
      <c r="F4714" t="s">
        <v>26323</v>
      </c>
      <c r="G4714" t="s">
        <v>26324</v>
      </c>
      <c r="H4714" t="s">
        <v>26321</v>
      </c>
      <c r="I4714" t="s">
        <v>26322</v>
      </c>
      <c r="J4714" t="s">
        <v>6312</v>
      </c>
      <c r="K4714" t="s">
        <v>26325</v>
      </c>
      <c r="M4714">
        <v>6042</v>
      </c>
      <c r="N4714" t="s">
        <v>279</v>
      </c>
      <c r="O4714">
        <v>2011</v>
      </c>
      <c r="P4714" t="s">
        <v>62</v>
      </c>
      <c r="Q4714" t="s">
        <v>26326</v>
      </c>
      <c r="R4714" t="s">
        <v>52</v>
      </c>
    </row>
    <row r="4715" spans="1:18" x14ac:dyDescent="0.2">
      <c r="A4715" t="s">
        <v>26327</v>
      </c>
      <c r="B4715" t="s">
        <v>26327</v>
      </c>
      <c r="C4715" t="s">
        <v>26327</v>
      </c>
      <c r="D4715" t="s">
        <v>26328</v>
      </c>
      <c r="E4715" t="s">
        <v>26329</v>
      </c>
      <c r="F4715" t="s">
        <v>26330</v>
      </c>
      <c r="G4715" t="s">
        <v>26331</v>
      </c>
      <c r="H4715" t="s">
        <v>26328</v>
      </c>
      <c r="I4715" t="s">
        <v>26329</v>
      </c>
      <c r="J4715" t="s">
        <v>26332</v>
      </c>
      <c r="L4715" t="s">
        <v>26333</v>
      </c>
      <c r="M4715">
        <v>4311</v>
      </c>
      <c r="N4715" t="s">
        <v>26334</v>
      </c>
      <c r="O4715">
        <v>1926</v>
      </c>
      <c r="P4715" t="s">
        <v>62</v>
      </c>
      <c r="Q4715" t="s">
        <v>191</v>
      </c>
      <c r="R4715" t="s">
        <v>199</v>
      </c>
    </row>
    <row r="4716" spans="1:18" x14ac:dyDescent="0.2">
      <c r="A4716" t="s">
        <v>26335</v>
      </c>
      <c r="B4716" t="s">
        <v>26335</v>
      </c>
      <c r="C4716" t="s">
        <v>26335</v>
      </c>
      <c r="D4716" t="s">
        <v>26336</v>
      </c>
      <c r="E4716" t="s">
        <v>26336</v>
      </c>
      <c r="F4716" t="s">
        <v>26337</v>
      </c>
      <c r="G4716" t="s">
        <v>26337</v>
      </c>
      <c r="H4716" t="s">
        <v>26336</v>
      </c>
      <c r="I4716" t="s">
        <v>26336</v>
      </c>
      <c r="J4716" t="s">
        <v>26338</v>
      </c>
      <c r="K4716" t="s">
        <v>26339</v>
      </c>
      <c r="L4716" t="s">
        <v>26340</v>
      </c>
      <c r="M4716">
        <v>6383</v>
      </c>
      <c r="N4716" t="s">
        <v>310</v>
      </c>
      <c r="O4716">
        <v>2014</v>
      </c>
      <c r="P4716" t="s">
        <v>108</v>
      </c>
      <c r="Q4716" t="s">
        <v>23894</v>
      </c>
      <c r="R4716" t="s">
        <v>52</v>
      </c>
    </row>
    <row r="4717" spans="1:18" x14ac:dyDescent="0.2">
      <c r="A4717" t="s">
        <v>26341</v>
      </c>
      <c r="B4717" t="s">
        <v>26341</v>
      </c>
      <c r="C4717" t="s">
        <v>26341</v>
      </c>
      <c r="D4717" t="s">
        <v>26342</v>
      </c>
      <c r="E4717" t="s">
        <v>26342</v>
      </c>
      <c r="F4717" t="s">
        <v>26343</v>
      </c>
      <c r="G4717" t="s">
        <v>26343</v>
      </c>
      <c r="H4717" t="s">
        <v>26342</v>
      </c>
      <c r="I4717" t="s">
        <v>26342</v>
      </c>
      <c r="J4717" t="s">
        <v>19422</v>
      </c>
      <c r="K4717" t="s">
        <v>26344</v>
      </c>
      <c r="M4717">
        <v>5622</v>
      </c>
      <c r="N4717" t="s">
        <v>107</v>
      </c>
      <c r="O4717">
        <v>2007</v>
      </c>
      <c r="P4717" t="s">
        <v>62</v>
      </c>
      <c r="Q4717" t="s">
        <v>2685</v>
      </c>
      <c r="R4717" t="s">
        <v>52</v>
      </c>
    </row>
    <row r="4718" spans="1:18" x14ac:dyDescent="0.2">
      <c r="A4718" t="s">
        <v>26345</v>
      </c>
      <c r="B4718" t="s">
        <v>26345</v>
      </c>
      <c r="C4718" t="s">
        <v>26345</v>
      </c>
      <c r="D4718" t="s">
        <v>26346</v>
      </c>
      <c r="E4718" t="s">
        <v>26347</v>
      </c>
      <c r="F4718" t="s">
        <v>26348</v>
      </c>
      <c r="G4718" t="s">
        <v>26349</v>
      </c>
      <c r="H4718" t="s">
        <v>26346</v>
      </c>
      <c r="I4718" t="s">
        <v>26347</v>
      </c>
      <c r="J4718" t="s">
        <v>26350</v>
      </c>
      <c r="K4718" t="s">
        <v>26351</v>
      </c>
      <c r="M4718">
        <v>4312</v>
      </c>
      <c r="N4718" t="s">
        <v>781</v>
      </c>
      <c r="O4718">
        <v>1969</v>
      </c>
      <c r="P4718" t="s">
        <v>62</v>
      </c>
      <c r="Q4718" t="s">
        <v>271</v>
      </c>
      <c r="R4718" t="s">
        <v>272</v>
      </c>
    </row>
    <row r="4719" spans="1:18" x14ac:dyDescent="0.2">
      <c r="A4719" t="s">
        <v>26352</v>
      </c>
      <c r="B4719" t="s">
        <v>26352</v>
      </c>
      <c r="C4719" t="s">
        <v>26352</v>
      </c>
      <c r="D4719" t="s">
        <v>26353</v>
      </c>
      <c r="E4719" t="s">
        <v>26353</v>
      </c>
      <c r="F4719" t="s">
        <v>26353</v>
      </c>
      <c r="G4719" t="s">
        <v>26353</v>
      </c>
      <c r="H4719" t="s">
        <v>26353</v>
      </c>
      <c r="I4719" t="s">
        <v>26353</v>
      </c>
      <c r="J4719" t="s">
        <v>26354</v>
      </c>
      <c r="M4719">
        <v>4313</v>
      </c>
      <c r="N4719" t="s">
        <v>93</v>
      </c>
      <c r="O4719">
        <v>1909</v>
      </c>
      <c r="P4719" t="s">
        <v>77</v>
      </c>
      <c r="Q4719" t="s">
        <v>52</v>
      </c>
      <c r="R4719" t="s">
        <v>14846</v>
      </c>
    </row>
    <row r="4720" spans="1:18" x14ac:dyDescent="0.2">
      <c r="A4720" t="s">
        <v>26355</v>
      </c>
      <c r="B4720" t="s">
        <v>26355</v>
      </c>
      <c r="C4720" t="s">
        <v>26355</v>
      </c>
      <c r="D4720" t="s">
        <v>26356</v>
      </c>
      <c r="E4720" t="s">
        <v>26356</v>
      </c>
      <c r="F4720" t="s">
        <v>26357</v>
      </c>
      <c r="G4720" t="s">
        <v>26357</v>
      </c>
      <c r="H4720" t="s">
        <v>26356</v>
      </c>
      <c r="I4720" t="s">
        <v>26356</v>
      </c>
      <c r="J4720" t="s">
        <v>26358</v>
      </c>
      <c r="L4720" t="s">
        <v>26359</v>
      </c>
      <c r="M4720">
        <v>1914</v>
      </c>
      <c r="N4720" t="s">
        <v>61</v>
      </c>
      <c r="O4720">
        <v>1836</v>
      </c>
      <c r="P4720" t="s">
        <v>62</v>
      </c>
      <c r="Q4720" t="s">
        <v>6519</v>
      </c>
      <c r="R4720" t="s">
        <v>6520</v>
      </c>
    </row>
    <row r="4721" spans="1:18" x14ac:dyDescent="0.2">
      <c r="A4721" t="s">
        <v>26360</v>
      </c>
      <c r="B4721" t="s">
        <v>26360</v>
      </c>
      <c r="C4721" t="s">
        <v>26360</v>
      </c>
      <c r="D4721" t="s">
        <v>26361</v>
      </c>
      <c r="E4721" t="s">
        <v>26361</v>
      </c>
      <c r="F4721" t="s">
        <v>26362</v>
      </c>
      <c r="G4721" t="s">
        <v>26362</v>
      </c>
      <c r="H4721" t="s">
        <v>26361</v>
      </c>
      <c r="I4721" t="s">
        <v>26361</v>
      </c>
      <c r="J4721" t="s">
        <v>26363</v>
      </c>
      <c r="K4721" t="s">
        <v>26364</v>
      </c>
      <c r="M4721">
        <v>5045</v>
      </c>
      <c r="N4721" t="s">
        <v>93</v>
      </c>
      <c r="O4721">
        <v>2002</v>
      </c>
      <c r="P4721" t="s">
        <v>62</v>
      </c>
      <c r="Q4721" t="s">
        <v>6519</v>
      </c>
      <c r="R4721" t="s">
        <v>6520</v>
      </c>
    </row>
    <row r="4722" spans="1:18" x14ac:dyDescent="0.2">
      <c r="A4722" t="s">
        <v>26365</v>
      </c>
      <c r="B4722" t="s">
        <v>26365</v>
      </c>
      <c r="C4722" t="s">
        <v>26365</v>
      </c>
      <c r="D4722" t="s">
        <v>26366</v>
      </c>
      <c r="E4722" t="s">
        <v>26366</v>
      </c>
      <c r="F4722" t="s">
        <v>26367</v>
      </c>
      <c r="G4722" t="s">
        <v>26367</v>
      </c>
      <c r="H4722" t="s">
        <v>26366</v>
      </c>
      <c r="I4722" t="s">
        <v>26366</v>
      </c>
      <c r="J4722" t="s">
        <v>26368</v>
      </c>
      <c r="L4722" t="s">
        <v>26369</v>
      </c>
      <c r="M4722">
        <v>3014</v>
      </c>
      <c r="N4722" t="s">
        <v>198</v>
      </c>
      <c r="O4722">
        <v>1877</v>
      </c>
      <c r="P4722" t="s">
        <v>77</v>
      </c>
      <c r="Q4722" t="s">
        <v>6519</v>
      </c>
      <c r="R4722" t="s">
        <v>6520</v>
      </c>
    </row>
    <row r="4723" spans="1:18" x14ac:dyDescent="0.2">
      <c r="A4723" t="s">
        <v>26370</v>
      </c>
      <c r="B4723" t="s">
        <v>26370</v>
      </c>
      <c r="C4723" t="s">
        <v>26370</v>
      </c>
      <c r="D4723" t="s">
        <v>26371</v>
      </c>
      <c r="E4723" t="s">
        <v>26372</v>
      </c>
      <c r="F4723" t="s">
        <v>26373</v>
      </c>
      <c r="G4723" t="s">
        <v>26374</v>
      </c>
      <c r="H4723" t="s">
        <v>26371</v>
      </c>
      <c r="I4723" t="s">
        <v>26372</v>
      </c>
      <c r="J4723" t="s">
        <v>26375</v>
      </c>
      <c r="M4723">
        <v>4314</v>
      </c>
      <c r="N4723" t="s">
        <v>586</v>
      </c>
      <c r="O4723">
        <v>1928</v>
      </c>
      <c r="P4723" t="s">
        <v>62</v>
      </c>
      <c r="Q4723" t="s">
        <v>6519</v>
      </c>
      <c r="R4723" t="s">
        <v>8597</v>
      </c>
    </row>
    <row r="4724" spans="1:18" x14ac:dyDescent="0.2">
      <c r="A4724" t="s">
        <v>26376</v>
      </c>
      <c r="B4724" t="s">
        <v>26376</v>
      </c>
      <c r="C4724" t="s">
        <v>26376</v>
      </c>
      <c r="D4724" t="s">
        <v>26377</v>
      </c>
      <c r="E4724" t="s">
        <v>26377</v>
      </c>
      <c r="F4724" t="s">
        <v>26378</v>
      </c>
      <c r="G4724" t="s">
        <v>26378</v>
      </c>
      <c r="H4724" t="s">
        <v>26377</v>
      </c>
      <c r="I4724" t="s">
        <v>26377</v>
      </c>
      <c r="J4724" t="s">
        <v>26379</v>
      </c>
      <c r="K4724" t="s">
        <v>26380</v>
      </c>
      <c r="M4724">
        <v>4315</v>
      </c>
      <c r="N4724" t="s">
        <v>93</v>
      </c>
      <c r="O4724">
        <v>1982</v>
      </c>
      <c r="P4724" t="s">
        <v>62</v>
      </c>
      <c r="Q4724" t="s">
        <v>52</v>
      </c>
      <c r="R4724" t="s">
        <v>52</v>
      </c>
    </row>
    <row r="4725" spans="1:18" x14ac:dyDescent="0.2">
      <c r="A4725" t="s">
        <v>26381</v>
      </c>
      <c r="B4725" t="s">
        <v>26381</v>
      </c>
      <c r="C4725" t="s">
        <v>26381</v>
      </c>
      <c r="D4725" t="s">
        <v>26382</v>
      </c>
      <c r="E4725" t="s">
        <v>26383</v>
      </c>
      <c r="F4725" t="s">
        <v>26384</v>
      </c>
      <c r="G4725" t="s">
        <v>26385</v>
      </c>
      <c r="H4725" t="s">
        <v>26382</v>
      </c>
      <c r="I4725" t="s">
        <v>26383</v>
      </c>
      <c r="J4725" t="s">
        <v>1842</v>
      </c>
      <c r="K4725" t="s">
        <v>26386</v>
      </c>
      <c r="L4725" t="s">
        <v>26387</v>
      </c>
      <c r="M4725">
        <v>6327</v>
      </c>
      <c r="N4725" t="s">
        <v>174</v>
      </c>
      <c r="O4725">
        <v>2014</v>
      </c>
      <c r="P4725" t="s">
        <v>62</v>
      </c>
      <c r="Q4725" t="s">
        <v>52</v>
      </c>
      <c r="R4725" t="s">
        <v>52</v>
      </c>
    </row>
    <row r="4726" spans="1:18" x14ac:dyDescent="0.2">
      <c r="A4726" t="s">
        <v>26388</v>
      </c>
      <c r="B4726" t="s">
        <v>26388</v>
      </c>
      <c r="C4726" t="s">
        <v>26388</v>
      </c>
      <c r="D4726" t="s">
        <v>26356</v>
      </c>
      <c r="E4726" t="s">
        <v>26356</v>
      </c>
      <c r="F4726" t="s">
        <v>26357</v>
      </c>
      <c r="G4726" t="s">
        <v>26357</v>
      </c>
      <c r="H4726" t="s">
        <v>26356</v>
      </c>
      <c r="I4726" t="s">
        <v>26356</v>
      </c>
      <c r="J4726" t="s">
        <v>26358</v>
      </c>
      <c r="K4726" t="s">
        <v>26389</v>
      </c>
      <c r="L4726" t="s">
        <v>26390</v>
      </c>
      <c r="M4726">
        <v>1915</v>
      </c>
      <c r="N4726" t="s">
        <v>5890</v>
      </c>
      <c r="O4726">
        <v>1863</v>
      </c>
      <c r="P4726" t="s">
        <v>62</v>
      </c>
      <c r="Q4726" t="s">
        <v>4436</v>
      </c>
      <c r="R4726" t="s">
        <v>4437</v>
      </c>
    </row>
    <row r="4727" spans="1:18" x14ac:dyDescent="0.2">
      <c r="A4727" t="s">
        <v>26391</v>
      </c>
      <c r="B4727" t="s">
        <v>26391</v>
      </c>
      <c r="C4727" t="s">
        <v>26391</v>
      </c>
      <c r="D4727" t="s">
        <v>26366</v>
      </c>
      <c r="E4727" t="s">
        <v>26366</v>
      </c>
      <c r="F4727" t="s">
        <v>26367</v>
      </c>
      <c r="G4727" t="s">
        <v>26367</v>
      </c>
      <c r="H4727" t="s">
        <v>26366</v>
      </c>
      <c r="I4727" t="s">
        <v>26366</v>
      </c>
      <c r="J4727" t="s">
        <v>26368</v>
      </c>
      <c r="K4727" t="s">
        <v>26392</v>
      </c>
      <c r="M4727">
        <v>3015</v>
      </c>
      <c r="N4727" t="s">
        <v>5890</v>
      </c>
      <c r="O4727">
        <v>1983</v>
      </c>
      <c r="P4727" t="s">
        <v>62</v>
      </c>
      <c r="Q4727" t="s">
        <v>4436</v>
      </c>
      <c r="R4727" t="s">
        <v>4437</v>
      </c>
    </row>
    <row r="4728" spans="1:18" x14ac:dyDescent="0.2">
      <c r="A4728" t="s">
        <v>26393</v>
      </c>
      <c r="B4728" t="s">
        <v>26393</v>
      </c>
      <c r="C4728" t="s">
        <v>26393</v>
      </c>
      <c r="D4728" t="s">
        <v>26394</v>
      </c>
      <c r="E4728" t="s">
        <v>26395</v>
      </c>
      <c r="F4728" t="s">
        <v>26396</v>
      </c>
      <c r="G4728" t="s">
        <v>26397</v>
      </c>
      <c r="H4728" t="s">
        <v>26394</v>
      </c>
      <c r="I4728" t="s">
        <v>26395</v>
      </c>
      <c r="J4728" t="s">
        <v>26398</v>
      </c>
      <c r="L4728" t="s">
        <v>26399</v>
      </c>
      <c r="M4728">
        <v>4316</v>
      </c>
      <c r="N4728" t="s">
        <v>145</v>
      </c>
      <c r="O4728">
        <v>1908</v>
      </c>
      <c r="P4728" t="s">
        <v>77</v>
      </c>
      <c r="Q4728" t="s">
        <v>52</v>
      </c>
      <c r="R4728" t="s">
        <v>19366</v>
      </c>
    </row>
    <row r="4729" spans="1:18" x14ac:dyDescent="0.2">
      <c r="A4729" t="s">
        <v>26400</v>
      </c>
      <c r="B4729" t="s">
        <v>26400</v>
      </c>
      <c r="C4729" t="s">
        <v>26400</v>
      </c>
      <c r="D4729" t="s">
        <v>26401</v>
      </c>
      <c r="E4729" t="s">
        <v>26401</v>
      </c>
      <c r="F4729" t="s">
        <v>26402</v>
      </c>
      <c r="G4729" t="s">
        <v>26402</v>
      </c>
      <c r="H4729" t="s">
        <v>26401</v>
      </c>
      <c r="I4729" t="s">
        <v>26401</v>
      </c>
      <c r="J4729" t="s">
        <v>858</v>
      </c>
      <c r="L4729" t="s">
        <v>26403</v>
      </c>
      <c r="M4729">
        <v>4317</v>
      </c>
      <c r="N4729" t="s">
        <v>238</v>
      </c>
      <c r="O4729">
        <v>1925</v>
      </c>
      <c r="P4729" t="s">
        <v>62</v>
      </c>
      <c r="Q4729" t="s">
        <v>152</v>
      </c>
      <c r="R4729" t="s">
        <v>859</v>
      </c>
    </row>
    <row r="4730" spans="1:18" x14ac:dyDescent="0.2">
      <c r="A4730" t="s">
        <v>4780</v>
      </c>
      <c r="B4730" t="s">
        <v>4780</v>
      </c>
      <c r="C4730" t="s">
        <v>4780</v>
      </c>
      <c r="D4730" t="s">
        <v>26404</v>
      </c>
      <c r="E4730" t="s">
        <v>26404</v>
      </c>
      <c r="F4730" t="s">
        <v>26405</v>
      </c>
      <c r="G4730" t="s">
        <v>26405</v>
      </c>
      <c r="H4730" t="s">
        <v>26404</v>
      </c>
      <c r="I4730" t="s">
        <v>26404</v>
      </c>
      <c r="J4730" t="s">
        <v>10265</v>
      </c>
      <c r="M4730">
        <v>4318</v>
      </c>
      <c r="N4730" t="s">
        <v>461</v>
      </c>
      <c r="O4730">
        <v>1865</v>
      </c>
      <c r="P4730" t="s">
        <v>77</v>
      </c>
      <c r="Q4730" t="s">
        <v>4780</v>
      </c>
      <c r="R4730" t="s">
        <v>52</v>
      </c>
    </row>
    <row r="4731" spans="1:18" x14ac:dyDescent="0.2">
      <c r="A4731" t="s">
        <v>26406</v>
      </c>
      <c r="B4731" t="s">
        <v>26407</v>
      </c>
      <c r="C4731" t="s">
        <v>26408</v>
      </c>
      <c r="D4731" t="s">
        <v>26409</v>
      </c>
      <c r="E4731" t="s">
        <v>26410</v>
      </c>
      <c r="F4731" t="s">
        <v>26411</v>
      </c>
      <c r="G4731" t="s">
        <v>26412</v>
      </c>
      <c r="H4731" t="s">
        <v>26409</v>
      </c>
      <c r="I4731" t="s">
        <v>26410</v>
      </c>
      <c r="J4731" t="s">
        <v>16714</v>
      </c>
      <c r="M4731">
        <v>4319</v>
      </c>
      <c r="N4731" t="s">
        <v>174</v>
      </c>
      <c r="O4731">
        <v>1878</v>
      </c>
      <c r="P4731" t="s">
        <v>77</v>
      </c>
      <c r="Q4731" t="s">
        <v>52</v>
      </c>
      <c r="R4731" t="s">
        <v>52</v>
      </c>
    </row>
    <row r="4732" spans="1:18" x14ac:dyDescent="0.2">
      <c r="A4732" t="s">
        <v>26413</v>
      </c>
      <c r="B4732" t="s">
        <v>26413</v>
      </c>
      <c r="C4732" t="s">
        <v>26413</v>
      </c>
      <c r="D4732" t="s">
        <v>26414</v>
      </c>
      <c r="E4732" t="s">
        <v>26415</v>
      </c>
      <c r="F4732" t="s">
        <v>26416</v>
      </c>
      <c r="G4732" t="s">
        <v>26417</v>
      </c>
      <c r="H4732" t="s">
        <v>26414</v>
      </c>
      <c r="I4732" t="s">
        <v>26415</v>
      </c>
      <c r="J4732" t="s">
        <v>26418</v>
      </c>
      <c r="K4732" t="s">
        <v>26419</v>
      </c>
      <c r="L4732" t="s">
        <v>26420</v>
      </c>
      <c r="M4732">
        <v>5877</v>
      </c>
      <c r="N4732" t="s">
        <v>467</v>
      </c>
      <c r="O4732">
        <v>2010</v>
      </c>
      <c r="P4732" t="s">
        <v>62</v>
      </c>
      <c r="Q4732" t="s">
        <v>2117</v>
      </c>
      <c r="R4732" t="s">
        <v>52</v>
      </c>
    </row>
    <row r="4733" spans="1:18" x14ac:dyDescent="0.2">
      <c r="A4733" t="s">
        <v>21067</v>
      </c>
      <c r="B4733" t="s">
        <v>21067</v>
      </c>
      <c r="C4733" t="s">
        <v>21067</v>
      </c>
      <c r="D4733" t="s">
        <v>26421</v>
      </c>
      <c r="E4733" t="s">
        <v>26422</v>
      </c>
      <c r="F4733" t="s">
        <v>26423</v>
      </c>
      <c r="G4733" t="s">
        <v>26424</v>
      </c>
      <c r="H4733" t="s">
        <v>26421</v>
      </c>
      <c r="I4733" t="s">
        <v>26422</v>
      </c>
      <c r="J4733" t="s">
        <v>12712</v>
      </c>
      <c r="L4733" t="s">
        <v>26425</v>
      </c>
      <c r="M4733">
        <v>4320</v>
      </c>
      <c r="N4733" t="s">
        <v>6153</v>
      </c>
      <c r="O4733">
        <v>1907</v>
      </c>
      <c r="P4733" t="s">
        <v>77</v>
      </c>
      <c r="Q4733" t="s">
        <v>21067</v>
      </c>
      <c r="R4733" t="s">
        <v>52</v>
      </c>
    </row>
    <row r="4734" spans="1:18" x14ac:dyDescent="0.2">
      <c r="A4734" t="s">
        <v>26426</v>
      </c>
      <c r="B4734" t="s">
        <v>26426</v>
      </c>
      <c r="C4734" t="s">
        <v>26426</v>
      </c>
      <c r="D4734" t="s">
        <v>26427</v>
      </c>
      <c r="E4734" t="s">
        <v>26427</v>
      </c>
      <c r="F4734" t="s">
        <v>26428</v>
      </c>
      <c r="G4734" t="s">
        <v>26428</v>
      </c>
      <c r="H4734" t="s">
        <v>26427</v>
      </c>
      <c r="I4734" t="s">
        <v>26427</v>
      </c>
      <c r="J4734" t="s">
        <v>26429</v>
      </c>
      <c r="K4734" t="s">
        <v>26430</v>
      </c>
      <c r="M4734">
        <v>5220</v>
      </c>
      <c r="N4734" t="s">
        <v>5890</v>
      </c>
      <c r="O4734">
        <v>2003</v>
      </c>
      <c r="P4734" t="s">
        <v>62</v>
      </c>
      <c r="Q4734" t="s">
        <v>52</v>
      </c>
      <c r="R4734" t="s">
        <v>52</v>
      </c>
    </row>
    <row r="4735" spans="1:18" x14ac:dyDescent="0.2">
      <c r="A4735" t="s">
        <v>26431</v>
      </c>
      <c r="B4735" t="s">
        <v>26431</v>
      </c>
      <c r="C4735" t="s">
        <v>26431</v>
      </c>
      <c r="D4735" t="s">
        <v>26432</v>
      </c>
      <c r="E4735" t="s">
        <v>26433</v>
      </c>
      <c r="F4735" t="s">
        <v>26434</v>
      </c>
      <c r="G4735" t="s">
        <v>26435</v>
      </c>
      <c r="H4735" t="s">
        <v>26432</v>
      </c>
      <c r="I4735" t="s">
        <v>26433</v>
      </c>
      <c r="J4735" t="s">
        <v>26436</v>
      </c>
      <c r="K4735" t="s">
        <v>26437</v>
      </c>
      <c r="M4735">
        <v>4321</v>
      </c>
      <c r="N4735" t="s">
        <v>159</v>
      </c>
      <c r="O4735">
        <v>2002</v>
      </c>
      <c r="P4735" t="s">
        <v>62</v>
      </c>
      <c r="Q4735" t="s">
        <v>749</v>
      </c>
      <c r="R4735" t="s">
        <v>1231</v>
      </c>
    </row>
    <row r="4736" spans="1:18" x14ac:dyDescent="0.2">
      <c r="A4736" t="s">
        <v>26438</v>
      </c>
      <c r="B4736" t="s">
        <v>26438</v>
      </c>
      <c r="C4736" t="s">
        <v>26438</v>
      </c>
      <c r="D4736" t="s">
        <v>26439</v>
      </c>
      <c r="E4736" t="s">
        <v>26439</v>
      </c>
      <c r="F4736" t="s">
        <v>26440</v>
      </c>
      <c r="G4736" t="s">
        <v>26440</v>
      </c>
      <c r="H4736" t="s">
        <v>26439</v>
      </c>
      <c r="I4736" t="s">
        <v>26439</v>
      </c>
      <c r="J4736" t="s">
        <v>26441</v>
      </c>
      <c r="K4736" t="s">
        <v>26442</v>
      </c>
      <c r="M4736">
        <v>5846</v>
      </c>
      <c r="N4736" t="s">
        <v>93</v>
      </c>
      <c r="O4736">
        <v>2010</v>
      </c>
      <c r="P4736" t="s">
        <v>62</v>
      </c>
      <c r="Q4736" t="s">
        <v>52</v>
      </c>
      <c r="R4736" t="s">
        <v>52</v>
      </c>
    </row>
    <row r="4737" spans="1:18" x14ac:dyDescent="0.2">
      <c r="A4737" t="s">
        <v>26443</v>
      </c>
      <c r="B4737" t="s">
        <v>26443</v>
      </c>
      <c r="C4737" t="s">
        <v>26443</v>
      </c>
      <c r="D4737" t="s">
        <v>26444</v>
      </c>
      <c r="E4737" t="s">
        <v>26444</v>
      </c>
      <c r="F4737" t="s">
        <v>26445</v>
      </c>
      <c r="G4737" t="s">
        <v>26445</v>
      </c>
      <c r="H4737" t="s">
        <v>26444</v>
      </c>
      <c r="I4737" t="s">
        <v>26444</v>
      </c>
      <c r="J4737" t="s">
        <v>26446</v>
      </c>
      <c r="K4737" t="s">
        <v>26447</v>
      </c>
      <c r="M4737">
        <v>5547</v>
      </c>
      <c r="N4737" t="s">
        <v>21</v>
      </c>
      <c r="O4737">
        <v>2005</v>
      </c>
      <c r="P4737" t="s">
        <v>62</v>
      </c>
      <c r="Q4737" t="s">
        <v>2925</v>
      </c>
      <c r="R4737" t="s">
        <v>2926</v>
      </c>
    </row>
    <row r="4738" spans="1:18" x14ac:dyDescent="0.2">
      <c r="A4738" t="s">
        <v>26448</v>
      </c>
      <c r="B4738" t="s">
        <v>26448</v>
      </c>
      <c r="C4738" t="s">
        <v>26448</v>
      </c>
      <c r="D4738" t="s">
        <v>26449</v>
      </c>
      <c r="E4738" t="s">
        <v>26450</v>
      </c>
      <c r="F4738" t="s">
        <v>26451</v>
      </c>
      <c r="G4738" t="s">
        <v>26452</v>
      </c>
      <c r="H4738" t="s">
        <v>26449</v>
      </c>
      <c r="I4738" t="s">
        <v>26450</v>
      </c>
      <c r="J4738" t="s">
        <v>5575</v>
      </c>
      <c r="K4738" t="s">
        <v>26453</v>
      </c>
      <c r="M4738">
        <v>6455</v>
      </c>
      <c r="N4738" t="s">
        <v>93</v>
      </c>
      <c r="O4738">
        <v>2015</v>
      </c>
      <c r="P4738" t="s">
        <v>108</v>
      </c>
      <c r="Q4738" t="s">
        <v>3080</v>
      </c>
      <c r="R4738" t="s">
        <v>52</v>
      </c>
    </row>
    <row r="4739" spans="1:18" x14ac:dyDescent="0.2">
      <c r="A4739" t="s">
        <v>26454</v>
      </c>
      <c r="B4739" t="s">
        <v>26454</v>
      </c>
      <c r="C4739" t="s">
        <v>26454</v>
      </c>
      <c r="D4739" t="s">
        <v>26455</v>
      </c>
      <c r="E4739" t="s">
        <v>26455</v>
      </c>
      <c r="F4739" t="s">
        <v>26456</v>
      </c>
      <c r="G4739" t="s">
        <v>26456</v>
      </c>
      <c r="H4739" t="s">
        <v>26455</v>
      </c>
      <c r="I4739" t="s">
        <v>26455</v>
      </c>
      <c r="J4739" t="s">
        <v>26457</v>
      </c>
      <c r="M4739">
        <v>4322</v>
      </c>
      <c r="N4739" t="s">
        <v>93</v>
      </c>
      <c r="O4739">
        <v>1963</v>
      </c>
      <c r="P4739" t="s">
        <v>62</v>
      </c>
      <c r="Q4739" t="s">
        <v>52</v>
      </c>
      <c r="R4739" t="s">
        <v>52</v>
      </c>
    </row>
    <row r="4740" spans="1:18" x14ac:dyDescent="0.2">
      <c r="A4740" t="s">
        <v>26458</v>
      </c>
      <c r="B4740" t="s">
        <v>26458</v>
      </c>
      <c r="C4740" t="s">
        <v>26458</v>
      </c>
      <c r="D4740" t="s">
        <v>26459</v>
      </c>
      <c r="E4740" t="s">
        <v>26459</v>
      </c>
      <c r="F4740" t="s">
        <v>26460</v>
      </c>
      <c r="G4740" t="s">
        <v>26460</v>
      </c>
      <c r="H4740" t="s">
        <v>26459</v>
      </c>
      <c r="I4740" t="s">
        <v>26459</v>
      </c>
      <c r="J4740" t="s">
        <v>26461</v>
      </c>
      <c r="K4740" t="s">
        <v>26462</v>
      </c>
      <c r="M4740">
        <v>4323</v>
      </c>
      <c r="N4740" t="s">
        <v>93</v>
      </c>
      <c r="O4740">
        <v>1995</v>
      </c>
      <c r="P4740" t="s">
        <v>62</v>
      </c>
      <c r="Q4740" t="s">
        <v>52</v>
      </c>
      <c r="R4740" t="s">
        <v>52</v>
      </c>
    </row>
    <row r="4741" spans="1:18" x14ac:dyDescent="0.2">
      <c r="A4741" t="s">
        <v>26463</v>
      </c>
      <c r="B4741" t="s">
        <v>26463</v>
      </c>
      <c r="C4741" t="s">
        <v>26463</v>
      </c>
      <c r="D4741" t="s">
        <v>26464</v>
      </c>
      <c r="E4741" t="s">
        <v>26465</v>
      </c>
      <c r="F4741" t="s">
        <v>26466</v>
      </c>
      <c r="G4741" t="s">
        <v>26467</v>
      </c>
      <c r="H4741" t="s">
        <v>26464</v>
      </c>
      <c r="I4741" t="s">
        <v>26465</v>
      </c>
      <c r="J4741" t="s">
        <v>26468</v>
      </c>
      <c r="K4741" t="s">
        <v>26469</v>
      </c>
      <c r="L4741" t="s">
        <v>26470</v>
      </c>
      <c r="M4741">
        <v>4324</v>
      </c>
      <c r="N4741" t="s">
        <v>93</v>
      </c>
      <c r="O4741">
        <v>1982</v>
      </c>
      <c r="P4741" t="s">
        <v>62</v>
      </c>
      <c r="Q4741" t="s">
        <v>2600</v>
      </c>
      <c r="R4741" t="s">
        <v>13631</v>
      </c>
    </row>
    <row r="4742" spans="1:18" x14ac:dyDescent="0.2">
      <c r="A4742" t="s">
        <v>26471</v>
      </c>
      <c r="B4742" t="s">
        <v>26471</v>
      </c>
      <c r="C4742" t="s">
        <v>26471</v>
      </c>
      <c r="D4742" t="s">
        <v>26472</v>
      </c>
      <c r="E4742" t="s">
        <v>26473</v>
      </c>
      <c r="F4742" t="s">
        <v>26474</v>
      </c>
      <c r="G4742" t="s">
        <v>26475</v>
      </c>
      <c r="H4742" t="s">
        <v>26472</v>
      </c>
      <c r="I4742" t="s">
        <v>26473</v>
      </c>
      <c r="J4742" t="s">
        <v>4864</v>
      </c>
      <c r="K4742" t="s">
        <v>26476</v>
      </c>
      <c r="M4742">
        <v>6397</v>
      </c>
      <c r="N4742" t="s">
        <v>145</v>
      </c>
      <c r="O4742">
        <v>2014</v>
      </c>
      <c r="P4742" t="s">
        <v>62</v>
      </c>
      <c r="Q4742" t="s">
        <v>15054</v>
      </c>
      <c r="R4742" t="s">
        <v>52</v>
      </c>
    </row>
    <row r="4743" spans="1:18" x14ac:dyDescent="0.2">
      <c r="A4743" t="s">
        <v>26477</v>
      </c>
      <c r="B4743" t="s">
        <v>26477</v>
      </c>
      <c r="C4743" t="s">
        <v>26477</v>
      </c>
      <c r="D4743" t="s">
        <v>26478</v>
      </c>
      <c r="E4743" t="s">
        <v>26478</v>
      </c>
      <c r="F4743" t="s">
        <v>26479</v>
      </c>
      <c r="G4743" t="s">
        <v>26479</v>
      </c>
      <c r="H4743" t="s">
        <v>26478</v>
      </c>
      <c r="I4743" t="s">
        <v>26478</v>
      </c>
      <c r="J4743" t="s">
        <v>26480</v>
      </c>
      <c r="L4743" t="s">
        <v>26481</v>
      </c>
      <c r="M4743">
        <v>4325</v>
      </c>
      <c r="N4743" t="s">
        <v>781</v>
      </c>
      <c r="O4743">
        <v>1954</v>
      </c>
      <c r="P4743" t="s">
        <v>77</v>
      </c>
      <c r="Q4743" t="s">
        <v>1047</v>
      </c>
      <c r="R4743" t="s">
        <v>1048</v>
      </c>
    </row>
    <row r="4744" spans="1:18" x14ac:dyDescent="0.2">
      <c r="A4744" t="s">
        <v>26482</v>
      </c>
      <c r="B4744" t="s">
        <v>26482</v>
      </c>
      <c r="C4744" t="s">
        <v>26482</v>
      </c>
      <c r="D4744" t="s">
        <v>26483</v>
      </c>
      <c r="E4744" t="s">
        <v>26484</v>
      </c>
      <c r="F4744" t="s">
        <v>26485</v>
      </c>
      <c r="G4744" t="s">
        <v>26486</v>
      </c>
      <c r="H4744" t="s">
        <v>26483</v>
      </c>
      <c r="I4744" t="s">
        <v>26484</v>
      </c>
      <c r="J4744" t="s">
        <v>26487</v>
      </c>
      <c r="K4744" t="s">
        <v>26488</v>
      </c>
      <c r="M4744">
        <v>4326</v>
      </c>
      <c r="N4744" t="s">
        <v>93</v>
      </c>
      <c r="O4744">
        <v>1969</v>
      </c>
      <c r="P4744" t="s">
        <v>62</v>
      </c>
      <c r="Q4744" t="s">
        <v>5271</v>
      </c>
      <c r="R4744" t="s">
        <v>52</v>
      </c>
    </row>
    <row r="4745" spans="1:18" x14ac:dyDescent="0.2">
      <c r="A4745" t="s">
        <v>26489</v>
      </c>
      <c r="B4745" t="s">
        <v>26489</v>
      </c>
      <c r="C4745" t="s">
        <v>26489</v>
      </c>
      <c r="D4745" t="s">
        <v>26490</v>
      </c>
      <c r="E4745" t="s">
        <v>26490</v>
      </c>
      <c r="F4745" t="s">
        <v>26491</v>
      </c>
      <c r="G4745" t="s">
        <v>26491</v>
      </c>
      <c r="H4745" t="s">
        <v>26490</v>
      </c>
      <c r="I4745" t="s">
        <v>26490</v>
      </c>
      <c r="J4745" t="s">
        <v>26492</v>
      </c>
      <c r="K4745" t="s">
        <v>26493</v>
      </c>
      <c r="M4745">
        <v>5671</v>
      </c>
      <c r="N4745" t="s">
        <v>93</v>
      </c>
      <c r="O4745">
        <v>2008</v>
      </c>
      <c r="P4745" t="s">
        <v>62</v>
      </c>
      <c r="Q4745" t="s">
        <v>26494</v>
      </c>
      <c r="R4745" t="s">
        <v>52</v>
      </c>
    </row>
    <row r="4746" spans="1:18" x14ac:dyDescent="0.2">
      <c r="A4746" t="s">
        <v>26495</v>
      </c>
      <c r="B4746" t="s">
        <v>26495</v>
      </c>
      <c r="C4746" t="s">
        <v>26495</v>
      </c>
      <c r="D4746" t="s">
        <v>26496</v>
      </c>
      <c r="E4746" t="s">
        <v>26497</v>
      </c>
      <c r="F4746" t="s">
        <v>26498</v>
      </c>
      <c r="G4746" t="s">
        <v>26499</v>
      </c>
      <c r="H4746" t="s">
        <v>26496</v>
      </c>
      <c r="I4746" t="s">
        <v>26497</v>
      </c>
      <c r="J4746" t="s">
        <v>26500</v>
      </c>
      <c r="K4746" t="s">
        <v>26501</v>
      </c>
      <c r="L4746" t="s">
        <v>26502</v>
      </c>
      <c r="M4746">
        <v>5946</v>
      </c>
      <c r="N4746" t="s">
        <v>145</v>
      </c>
      <c r="O4746">
        <v>2011</v>
      </c>
      <c r="P4746" t="s">
        <v>62</v>
      </c>
      <c r="Q4746" t="s">
        <v>994</v>
      </c>
      <c r="R4746" t="s">
        <v>52</v>
      </c>
    </row>
    <row r="4747" spans="1:18" x14ac:dyDescent="0.2">
      <c r="A4747" t="s">
        <v>26503</v>
      </c>
      <c r="B4747" t="s">
        <v>26503</v>
      </c>
      <c r="C4747" t="s">
        <v>26503</v>
      </c>
      <c r="D4747" t="s">
        <v>26504</v>
      </c>
      <c r="E4747" t="s">
        <v>26504</v>
      </c>
      <c r="F4747" t="s">
        <v>26505</v>
      </c>
      <c r="G4747" t="s">
        <v>26505</v>
      </c>
      <c r="H4747" t="s">
        <v>26504</v>
      </c>
      <c r="I4747" t="s">
        <v>26504</v>
      </c>
      <c r="J4747" t="s">
        <v>26016</v>
      </c>
      <c r="L4747" t="s">
        <v>26506</v>
      </c>
      <c r="M4747">
        <v>4327</v>
      </c>
      <c r="N4747" t="s">
        <v>400</v>
      </c>
      <c r="O4747">
        <v>1904</v>
      </c>
      <c r="P4747" t="s">
        <v>77</v>
      </c>
      <c r="Q4747" t="s">
        <v>52</v>
      </c>
      <c r="R4747" t="s">
        <v>52</v>
      </c>
    </row>
    <row r="4748" spans="1:18" x14ac:dyDescent="0.2">
      <c r="A4748" t="s">
        <v>26507</v>
      </c>
      <c r="B4748" t="s">
        <v>26507</v>
      </c>
      <c r="C4748" t="s">
        <v>26507</v>
      </c>
      <c r="D4748" t="s">
        <v>26508</v>
      </c>
      <c r="E4748" t="s">
        <v>26509</v>
      </c>
      <c r="F4748" t="s">
        <v>26510</v>
      </c>
      <c r="G4748" t="s">
        <v>26511</v>
      </c>
      <c r="H4748" t="s">
        <v>26508</v>
      </c>
      <c r="I4748" t="s">
        <v>26509</v>
      </c>
      <c r="J4748" t="s">
        <v>26512</v>
      </c>
      <c r="K4748" t="s">
        <v>26513</v>
      </c>
      <c r="M4748">
        <v>4328</v>
      </c>
      <c r="N4748" t="s">
        <v>61</v>
      </c>
      <c r="O4748">
        <v>2001</v>
      </c>
      <c r="P4748" t="s">
        <v>62</v>
      </c>
      <c r="Q4748" t="s">
        <v>52</v>
      </c>
      <c r="R4748" t="s">
        <v>52</v>
      </c>
    </row>
    <row r="4749" spans="1:18" x14ac:dyDescent="0.2">
      <c r="A4749" t="s">
        <v>26514</v>
      </c>
      <c r="B4749" t="s">
        <v>26514</v>
      </c>
      <c r="C4749" t="s">
        <v>26514</v>
      </c>
      <c r="D4749" t="s">
        <v>26515</v>
      </c>
      <c r="E4749" t="s">
        <v>26515</v>
      </c>
      <c r="F4749" t="s">
        <v>26516</v>
      </c>
      <c r="G4749" t="s">
        <v>26516</v>
      </c>
      <c r="H4749" t="s">
        <v>26515</v>
      </c>
      <c r="I4749" t="s">
        <v>26515</v>
      </c>
      <c r="J4749" t="s">
        <v>26517</v>
      </c>
      <c r="M4749">
        <v>4329</v>
      </c>
      <c r="N4749" t="s">
        <v>61</v>
      </c>
      <c r="O4749">
        <v>1939</v>
      </c>
      <c r="P4749" t="s">
        <v>77</v>
      </c>
      <c r="Q4749" t="s">
        <v>52</v>
      </c>
      <c r="R4749" t="s">
        <v>52</v>
      </c>
    </row>
    <row r="4750" spans="1:18" x14ac:dyDescent="0.2">
      <c r="A4750" t="s">
        <v>26518</v>
      </c>
      <c r="B4750" t="s">
        <v>26518</v>
      </c>
      <c r="C4750" t="s">
        <v>26518</v>
      </c>
      <c r="D4750" t="s">
        <v>26519</v>
      </c>
      <c r="E4750" t="s">
        <v>26520</v>
      </c>
      <c r="F4750" t="s">
        <v>26521</v>
      </c>
      <c r="G4750" t="s">
        <v>26522</v>
      </c>
      <c r="H4750" t="s">
        <v>26519</v>
      </c>
      <c r="I4750" t="s">
        <v>26520</v>
      </c>
      <c r="J4750" t="s">
        <v>26523</v>
      </c>
      <c r="K4750" t="s">
        <v>26524</v>
      </c>
      <c r="M4750">
        <v>4330</v>
      </c>
      <c r="N4750" t="s">
        <v>198</v>
      </c>
      <c r="O4750">
        <v>1999</v>
      </c>
      <c r="P4750" t="s">
        <v>62</v>
      </c>
      <c r="Q4750" t="s">
        <v>420</v>
      </c>
      <c r="R4750" t="s">
        <v>52</v>
      </c>
    </row>
    <row r="4751" spans="1:18" x14ac:dyDescent="0.2">
      <c r="A4751" t="s">
        <v>26525</v>
      </c>
      <c r="B4751" t="s">
        <v>26525</v>
      </c>
      <c r="C4751" t="s">
        <v>26525</v>
      </c>
      <c r="D4751" t="s">
        <v>18668</v>
      </c>
      <c r="E4751" t="s">
        <v>18668</v>
      </c>
      <c r="F4751" t="s">
        <v>18670</v>
      </c>
      <c r="G4751" t="s">
        <v>18670</v>
      </c>
      <c r="H4751" t="s">
        <v>18668</v>
      </c>
      <c r="I4751" t="s">
        <v>18668</v>
      </c>
      <c r="J4751" t="s">
        <v>4172</v>
      </c>
      <c r="L4751" t="s">
        <v>26526</v>
      </c>
      <c r="M4751">
        <v>4331</v>
      </c>
      <c r="N4751" t="s">
        <v>107</v>
      </c>
      <c r="O4751">
        <v>1939</v>
      </c>
      <c r="P4751" t="s">
        <v>77</v>
      </c>
      <c r="Q4751" t="s">
        <v>52</v>
      </c>
      <c r="R4751" t="s">
        <v>52</v>
      </c>
    </row>
    <row r="4752" spans="1:18" x14ac:dyDescent="0.2">
      <c r="A4752" t="s">
        <v>26527</v>
      </c>
      <c r="B4752" t="s">
        <v>26527</v>
      </c>
      <c r="C4752" t="s">
        <v>26527</v>
      </c>
      <c r="D4752" t="s">
        <v>26528</v>
      </c>
      <c r="E4752" t="s">
        <v>26528</v>
      </c>
      <c r="F4752" t="s">
        <v>26529</v>
      </c>
      <c r="G4752" t="s">
        <v>26529</v>
      </c>
      <c r="H4752" t="s">
        <v>26528</v>
      </c>
      <c r="I4752" t="s">
        <v>26528</v>
      </c>
      <c r="J4752" t="s">
        <v>16865</v>
      </c>
      <c r="K4752" t="s">
        <v>26530</v>
      </c>
      <c r="M4752">
        <v>4332</v>
      </c>
      <c r="N4752" t="s">
        <v>93</v>
      </c>
      <c r="O4752">
        <v>1972</v>
      </c>
      <c r="P4752" t="s">
        <v>62</v>
      </c>
      <c r="Q4752" t="s">
        <v>52</v>
      </c>
      <c r="R4752" t="s">
        <v>52</v>
      </c>
    </row>
    <row r="4753" spans="1:18" x14ac:dyDescent="0.2">
      <c r="A4753" t="s">
        <v>26531</v>
      </c>
      <c r="B4753" t="s">
        <v>26531</v>
      </c>
      <c r="C4753" t="s">
        <v>26531</v>
      </c>
      <c r="D4753" t="s">
        <v>26532</v>
      </c>
      <c r="E4753" t="s">
        <v>26532</v>
      </c>
      <c r="F4753" t="s">
        <v>26533</v>
      </c>
      <c r="G4753" t="s">
        <v>26533</v>
      </c>
      <c r="H4753" t="s">
        <v>26532</v>
      </c>
      <c r="I4753" t="s">
        <v>26532</v>
      </c>
      <c r="J4753" t="s">
        <v>26534</v>
      </c>
      <c r="K4753" t="s">
        <v>26535</v>
      </c>
      <c r="M4753">
        <v>4333</v>
      </c>
      <c r="N4753" t="s">
        <v>70</v>
      </c>
      <c r="O4753">
        <v>1972</v>
      </c>
      <c r="P4753" t="s">
        <v>62</v>
      </c>
      <c r="Q4753" t="s">
        <v>610</v>
      </c>
      <c r="R4753" t="s">
        <v>12070</v>
      </c>
    </row>
    <row r="4754" spans="1:18" x14ac:dyDescent="0.2">
      <c r="A4754" t="s">
        <v>26536</v>
      </c>
      <c r="B4754" t="s">
        <v>26536</v>
      </c>
      <c r="C4754" t="s">
        <v>26536</v>
      </c>
      <c r="D4754" t="s">
        <v>21238</v>
      </c>
      <c r="E4754" t="s">
        <v>21239</v>
      </c>
      <c r="F4754" t="s">
        <v>21240</v>
      </c>
      <c r="G4754" t="s">
        <v>21241</v>
      </c>
      <c r="H4754" t="s">
        <v>21238</v>
      </c>
      <c r="I4754" t="s">
        <v>21239</v>
      </c>
      <c r="J4754" t="s">
        <v>21242</v>
      </c>
      <c r="L4754" t="s">
        <v>26537</v>
      </c>
      <c r="M4754">
        <v>4334</v>
      </c>
      <c r="N4754" t="s">
        <v>571</v>
      </c>
      <c r="O4754">
        <v>1845</v>
      </c>
      <c r="P4754" t="s">
        <v>77</v>
      </c>
      <c r="Q4754" t="s">
        <v>52</v>
      </c>
      <c r="R4754" t="s">
        <v>1653</v>
      </c>
    </row>
    <row r="4755" spans="1:18" x14ac:dyDescent="0.2">
      <c r="A4755" t="s">
        <v>26538</v>
      </c>
      <c r="B4755" t="s">
        <v>26538</v>
      </c>
      <c r="C4755" t="s">
        <v>26538</v>
      </c>
      <c r="D4755" t="s">
        <v>26539</v>
      </c>
      <c r="E4755" t="s">
        <v>26539</v>
      </c>
      <c r="F4755" t="s">
        <v>26539</v>
      </c>
      <c r="G4755" t="s">
        <v>26539</v>
      </c>
      <c r="H4755" t="s">
        <v>26539</v>
      </c>
      <c r="I4755" t="s">
        <v>26539</v>
      </c>
      <c r="J4755" t="s">
        <v>26539</v>
      </c>
      <c r="L4755" t="s">
        <v>26540</v>
      </c>
      <c r="M4755">
        <v>4335</v>
      </c>
      <c r="N4755" t="s">
        <v>571</v>
      </c>
      <c r="O4755">
        <v>1802</v>
      </c>
      <c r="P4755" t="s">
        <v>77</v>
      </c>
      <c r="Q4755" t="s">
        <v>52</v>
      </c>
      <c r="R4755" t="s">
        <v>52</v>
      </c>
    </row>
    <row r="4756" spans="1:18" x14ac:dyDescent="0.2">
      <c r="A4756" t="s">
        <v>26541</v>
      </c>
      <c r="B4756" t="s">
        <v>26541</v>
      </c>
      <c r="C4756" t="s">
        <v>26541</v>
      </c>
      <c r="D4756" t="s">
        <v>26542</v>
      </c>
      <c r="E4756" t="s">
        <v>26542</v>
      </c>
      <c r="F4756" t="s">
        <v>26543</v>
      </c>
      <c r="G4756" t="s">
        <v>26543</v>
      </c>
      <c r="H4756" t="s">
        <v>26542</v>
      </c>
      <c r="I4756" t="s">
        <v>26542</v>
      </c>
      <c r="J4756" t="s">
        <v>12068</v>
      </c>
      <c r="L4756" t="s">
        <v>26544</v>
      </c>
      <c r="M4756">
        <v>4336</v>
      </c>
      <c r="N4756" t="s">
        <v>61</v>
      </c>
      <c r="O4756">
        <v>1863</v>
      </c>
      <c r="P4756" t="s">
        <v>77</v>
      </c>
      <c r="Q4756" t="s">
        <v>610</v>
      </c>
      <c r="R4756" t="s">
        <v>12070</v>
      </c>
    </row>
    <row r="4757" spans="1:18" x14ac:dyDescent="0.2">
      <c r="A4757" t="s">
        <v>26545</v>
      </c>
      <c r="B4757" t="s">
        <v>26545</v>
      </c>
      <c r="C4757" t="s">
        <v>26545</v>
      </c>
      <c r="D4757" t="s">
        <v>26546</v>
      </c>
      <c r="E4757" t="s">
        <v>26546</v>
      </c>
      <c r="F4757" t="s">
        <v>26547</v>
      </c>
      <c r="G4757" t="s">
        <v>26547</v>
      </c>
      <c r="H4757" t="s">
        <v>26546</v>
      </c>
      <c r="I4757" t="s">
        <v>26546</v>
      </c>
      <c r="J4757" t="s">
        <v>26548</v>
      </c>
      <c r="K4757" t="s">
        <v>26549</v>
      </c>
      <c r="M4757">
        <v>6072</v>
      </c>
      <c r="P4757" t="s">
        <v>993</v>
      </c>
      <c r="Q4757" t="s">
        <v>572</v>
      </c>
      <c r="R4757" t="s">
        <v>52</v>
      </c>
    </row>
    <row r="4758" spans="1:18" x14ac:dyDescent="0.2">
      <c r="A4758" t="s">
        <v>26550</v>
      </c>
      <c r="B4758" t="s">
        <v>26550</v>
      </c>
      <c r="C4758" t="s">
        <v>26550</v>
      </c>
      <c r="D4758" t="s">
        <v>26551</v>
      </c>
      <c r="E4758" t="s">
        <v>26551</v>
      </c>
      <c r="F4758" t="s">
        <v>26552</v>
      </c>
      <c r="G4758" t="s">
        <v>26552</v>
      </c>
      <c r="H4758" t="s">
        <v>26551</v>
      </c>
      <c r="I4758" t="s">
        <v>26551</v>
      </c>
      <c r="J4758" t="s">
        <v>26553</v>
      </c>
      <c r="K4758" t="s">
        <v>26554</v>
      </c>
      <c r="M4758">
        <v>4337</v>
      </c>
      <c r="N4758" t="s">
        <v>70</v>
      </c>
      <c r="O4758">
        <v>1978</v>
      </c>
      <c r="P4758" t="s">
        <v>62</v>
      </c>
      <c r="Q4758" t="s">
        <v>1886</v>
      </c>
      <c r="R4758" t="s">
        <v>1886</v>
      </c>
    </row>
    <row r="4759" spans="1:18" x14ac:dyDescent="0.2">
      <c r="A4759" t="s">
        <v>26555</v>
      </c>
      <c r="B4759" t="s">
        <v>26555</v>
      </c>
      <c r="C4759" t="s">
        <v>26555</v>
      </c>
      <c r="D4759" t="s">
        <v>26556</v>
      </c>
      <c r="E4759" t="s">
        <v>26556</v>
      </c>
      <c r="F4759" t="s">
        <v>26557</v>
      </c>
      <c r="G4759" t="s">
        <v>26557</v>
      </c>
      <c r="H4759" t="s">
        <v>26556</v>
      </c>
      <c r="I4759" t="s">
        <v>26556</v>
      </c>
      <c r="J4759" t="s">
        <v>7036</v>
      </c>
      <c r="K4759" t="s">
        <v>26558</v>
      </c>
      <c r="M4759">
        <v>5943</v>
      </c>
      <c r="N4759" t="s">
        <v>174</v>
      </c>
      <c r="O4759">
        <v>2011</v>
      </c>
      <c r="P4759" t="s">
        <v>51</v>
      </c>
      <c r="Q4759" t="s">
        <v>17374</v>
      </c>
      <c r="R4759" t="s">
        <v>52</v>
      </c>
    </row>
    <row r="4760" spans="1:18" x14ac:dyDescent="0.2">
      <c r="A4760" t="s">
        <v>26559</v>
      </c>
      <c r="B4760" t="s">
        <v>26559</v>
      </c>
      <c r="C4760" t="s">
        <v>26559</v>
      </c>
      <c r="D4760" t="s">
        <v>26560</v>
      </c>
      <c r="E4760" t="s">
        <v>26560</v>
      </c>
      <c r="F4760" t="s">
        <v>26561</v>
      </c>
      <c r="G4760" t="s">
        <v>26561</v>
      </c>
      <c r="H4760" t="s">
        <v>26560</v>
      </c>
      <c r="I4760" t="s">
        <v>26560</v>
      </c>
      <c r="J4760" t="s">
        <v>14649</v>
      </c>
      <c r="K4760" t="s">
        <v>26562</v>
      </c>
      <c r="M4760">
        <v>4338</v>
      </c>
      <c r="N4760" t="s">
        <v>5910</v>
      </c>
      <c r="O4760">
        <v>1993</v>
      </c>
      <c r="P4760" t="s">
        <v>62</v>
      </c>
      <c r="Q4760" t="s">
        <v>610</v>
      </c>
      <c r="R4760" t="s">
        <v>12070</v>
      </c>
    </row>
    <row r="4761" spans="1:18" x14ac:dyDescent="0.2">
      <c r="A4761" t="s">
        <v>26563</v>
      </c>
      <c r="B4761" t="s">
        <v>26563</v>
      </c>
      <c r="C4761" t="s">
        <v>26563</v>
      </c>
      <c r="D4761" t="s">
        <v>26564</v>
      </c>
      <c r="E4761" t="s">
        <v>26564</v>
      </c>
      <c r="F4761" t="s">
        <v>26565</v>
      </c>
      <c r="G4761" t="s">
        <v>26565</v>
      </c>
      <c r="H4761" t="s">
        <v>26564</v>
      </c>
      <c r="I4761" t="s">
        <v>26564</v>
      </c>
      <c r="J4761" t="s">
        <v>14703</v>
      </c>
      <c r="K4761" t="s">
        <v>26566</v>
      </c>
      <c r="M4761">
        <v>4339</v>
      </c>
      <c r="N4761" t="s">
        <v>61</v>
      </c>
      <c r="O4761">
        <v>1978</v>
      </c>
      <c r="P4761" t="s">
        <v>62</v>
      </c>
      <c r="Q4761" t="s">
        <v>52</v>
      </c>
      <c r="R4761" t="s">
        <v>52</v>
      </c>
    </row>
    <row r="4762" spans="1:18" x14ac:dyDescent="0.2">
      <c r="A4762" t="s">
        <v>26567</v>
      </c>
      <c r="B4762" t="s">
        <v>26567</v>
      </c>
      <c r="C4762" t="s">
        <v>26567</v>
      </c>
      <c r="D4762" t="s">
        <v>26568</v>
      </c>
      <c r="E4762" t="s">
        <v>26569</v>
      </c>
      <c r="F4762" t="s">
        <v>26570</v>
      </c>
      <c r="G4762" t="s">
        <v>26571</v>
      </c>
      <c r="H4762" t="s">
        <v>26568</v>
      </c>
      <c r="I4762" t="s">
        <v>26569</v>
      </c>
      <c r="J4762" t="s">
        <v>26572</v>
      </c>
      <c r="K4762" t="s">
        <v>26573</v>
      </c>
      <c r="M4762">
        <v>5773</v>
      </c>
      <c r="N4762" t="s">
        <v>61</v>
      </c>
      <c r="O4762">
        <v>2009</v>
      </c>
      <c r="P4762" t="s">
        <v>62</v>
      </c>
      <c r="Q4762" t="s">
        <v>19349</v>
      </c>
      <c r="R4762" t="s">
        <v>52</v>
      </c>
    </row>
    <row r="4763" spans="1:18" x14ac:dyDescent="0.2">
      <c r="A4763" t="s">
        <v>26574</v>
      </c>
      <c r="B4763" t="s">
        <v>26574</v>
      </c>
      <c r="C4763" t="s">
        <v>26574</v>
      </c>
      <c r="D4763" t="s">
        <v>26575</v>
      </c>
      <c r="E4763" t="s">
        <v>26575</v>
      </c>
      <c r="F4763" t="s">
        <v>26576</v>
      </c>
      <c r="G4763" t="s">
        <v>26576</v>
      </c>
      <c r="H4763" t="s">
        <v>26575</v>
      </c>
      <c r="I4763" t="s">
        <v>26575</v>
      </c>
      <c r="J4763" t="s">
        <v>26577</v>
      </c>
      <c r="K4763" t="s">
        <v>26578</v>
      </c>
      <c r="M4763">
        <v>4340</v>
      </c>
      <c r="N4763" t="s">
        <v>602</v>
      </c>
      <c r="O4763">
        <v>2001</v>
      </c>
      <c r="P4763" t="s">
        <v>62</v>
      </c>
      <c r="Q4763" t="s">
        <v>8114</v>
      </c>
      <c r="R4763" t="s">
        <v>52</v>
      </c>
    </row>
    <row r="4764" spans="1:18" x14ac:dyDescent="0.2">
      <c r="A4764" t="s">
        <v>26579</v>
      </c>
      <c r="B4764" t="s">
        <v>26579</v>
      </c>
      <c r="C4764" t="s">
        <v>26579</v>
      </c>
      <c r="D4764" t="s">
        <v>26580</v>
      </c>
      <c r="E4764" t="s">
        <v>26580</v>
      </c>
      <c r="F4764" t="s">
        <v>26581</v>
      </c>
      <c r="G4764" t="s">
        <v>26581</v>
      </c>
      <c r="H4764" t="s">
        <v>26580</v>
      </c>
      <c r="I4764" t="s">
        <v>26580</v>
      </c>
      <c r="J4764" t="s">
        <v>26582</v>
      </c>
      <c r="K4764" t="s">
        <v>26583</v>
      </c>
      <c r="M4764">
        <v>4341</v>
      </c>
      <c r="N4764" t="s">
        <v>70</v>
      </c>
      <c r="O4764">
        <v>1973</v>
      </c>
      <c r="P4764" t="s">
        <v>62</v>
      </c>
      <c r="Q4764" t="s">
        <v>52</v>
      </c>
      <c r="R4764" t="s">
        <v>52</v>
      </c>
    </row>
    <row r="4765" spans="1:18" x14ac:dyDescent="0.2">
      <c r="A4765" t="s">
        <v>26584</v>
      </c>
      <c r="B4765" t="s">
        <v>26584</v>
      </c>
      <c r="C4765" t="s">
        <v>26584</v>
      </c>
      <c r="D4765" t="s">
        <v>26585</v>
      </c>
      <c r="E4765" t="s">
        <v>26585</v>
      </c>
      <c r="F4765" t="s">
        <v>26586</v>
      </c>
      <c r="G4765" t="s">
        <v>26586</v>
      </c>
      <c r="H4765" t="s">
        <v>26585</v>
      </c>
      <c r="I4765" t="s">
        <v>26585</v>
      </c>
      <c r="J4765" t="s">
        <v>26587</v>
      </c>
      <c r="K4765" t="s">
        <v>26588</v>
      </c>
      <c r="M4765">
        <v>4342</v>
      </c>
      <c r="N4765" t="s">
        <v>279</v>
      </c>
      <c r="O4765">
        <v>1984</v>
      </c>
      <c r="P4765" t="s">
        <v>62</v>
      </c>
      <c r="Q4765" t="s">
        <v>52</v>
      </c>
      <c r="R4765" t="s">
        <v>52</v>
      </c>
    </row>
    <row r="4766" spans="1:18" x14ac:dyDescent="0.2">
      <c r="A4766" t="s">
        <v>26589</v>
      </c>
      <c r="B4766" t="s">
        <v>26589</v>
      </c>
      <c r="C4766" t="s">
        <v>26589</v>
      </c>
      <c r="D4766" t="s">
        <v>26590</v>
      </c>
      <c r="E4766" t="s">
        <v>26590</v>
      </c>
      <c r="F4766" t="s">
        <v>26591</v>
      </c>
      <c r="G4766" t="s">
        <v>26591</v>
      </c>
      <c r="H4766" t="s">
        <v>26590</v>
      </c>
      <c r="I4766" t="s">
        <v>26590</v>
      </c>
      <c r="J4766" t="s">
        <v>26592</v>
      </c>
      <c r="L4766" t="s">
        <v>26593</v>
      </c>
      <c r="M4766">
        <v>4343</v>
      </c>
      <c r="N4766" t="s">
        <v>198</v>
      </c>
      <c r="O4766">
        <v>1838</v>
      </c>
      <c r="P4766" t="s">
        <v>62</v>
      </c>
      <c r="Q4766" t="s">
        <v>12553</v>
      </c>
      <c r="R4766" t="s">
        <v>52</v>
      </c>
    </row>
    <row r="4767" spans="1:18" x14ac:dyDescent="0.2">
      <c r="A4767" t="s">
        <v>1350</v>
      </c>
      <c r="B4767" t="s">
        <v>1350</v>
      </c>
      <c r="C4767" t="s">
        <v>1350</v>
      </c>
      <c r="D4767" t="s">
        <v>26594</v>
      </c>
      <c r="E4767" t="s">
        <v>26595</v>
      </c>
      <c r="F4767" t="s">
        <v>26596</v>
      </c>
      <c r="G4767" t="s">
        <v>26597</v>
      </c>
      <c r="H4767" t="s">
        <v>26594</v>
      </c>
      <c r="I4767" t="s">
        <v>26595</v>
      </c>
      <c r="J4767" t="s">
        <v>8284</v>
      </c>
      <c r="L4767" t="s">
        <v>26598</v>
      </c>
      <c r="M4767">
        <v>4344</v>
      </c>
      <c r="N4767" t="s">
        <v>814</v>
      </c>
      <c r="O4767">
        <v>1819</v>
      </c>
      <c r="P4767" t="s">
        <v>77</v>
      </c>
      <c r="Q4767" t="s">
        <v>1350</v>
      </c>
      <c r="R4767" t="s">
        <v>52</v>
      </c>
    </row>
    <row r="4768" spans="1:18" x14ac:dyDescent="0.2">
      <c r="A4768" t="s">
        <v>26599</v>
      </c>
      <c r="B4768" t="s">
        <v>26599</v>
      </c>
      <c r="C4768" t="s">
        <v>26599</v>
      </c>
      <c r="D4768" t="s">
        <v>26600</v>
      </c>
      <c r="E4768" t="s">
        <v>26601</v>
      </c>
      <c r="F4768" t="s">
        <v>26602</v>
      </c>
      <c r="G4768" t="s">
        <v>26601</v>
      </c>
      <c r="H4768" t="s">
        <v>26600</v>
      </c>
      <c r="I4768" t="s">
        <v>26601</v>
      </c>
      <c r="J4768" t="s">
        <v>6907</v>
      </c>
      <c r="L4768" t="s">
        <v>26603</v>
      </c>
      <c r="M4768">
        <v>4345</v>
      </c>
      <c r="N4768" t="s">
        <v>145</v>
      </c>
      <c r="O4768">
        <v>1842</v>
      </c>
      <c r="P4768" t="s">
        <v>62</v>
      </c>
      <c r="Q4768" t="s">
        <v>52</v>
      </c>
      <c r="R4768" t="s">
        <v>52</v>
      </c>
    </row>
    <row r="4769" spans="1:18" x14ac:dyDescent="0.2">
      <c r="A4769" t="s">
        <v>26604</v>
      </c>
      <c r="B4769" t="s">
        <v>26604</v>
      </c>
      <c r="C4769" t="s">
        <v>26604</v>
      </c>
      <c r="D4769" t="s">
        <v>26605</v>
      </c>
      <c r="E4769" t="s">
        <v>26605</v>
      </c>
      <c r="F4769" t="s">
        <v>26606</v>
      </c>
      <c r="G4769" t="s">
        <v>26606</v>
      </c>
      <c r="H4769" t="s">
        <v>26605</v>
      </c>
      <c r="I4769" t="s">
        <v>26605</v>
      </c>
      <c r="J4769" t="s">
        <v>3975</v>
      </c>
      <c r="L4769" t="s">
        <v>26607</v>
      </c>
      <c r="M4769">
        <v>4346</v>
      </c>
      <c r="N4769" t="s">
        <v>61</v>
      </c>
      <c r="O4769">
        <v>1823</v>
      </c>
      <c r="P4769" t="s">
        <v>77</v>
      </c>
      <c r="Q4769" t="s">
        <v>4657</v>
      </c>
      <c r="R4769" t="s">
        <v>4658</v>
      </c>
    </row>
    <row r="4770" spans="1:18" x14ac:dyDescent="0.2">
      <c r="A4770" t="s">
        <v>26608</v>
      </c>
      <c r="B4770" t="s">
        <v>26608</v>
      </c>
      <c r="C4770" t="s">
        <v>26608</v>
      </c>
      <c r="D4770" t="s">
        <v>26609</v>
      </c>
      <c r="E4770" t="s">
        <v>26609</v>
      </c>
      <c r="F4770" t="s">
        <v>26610</v>
      </c>
      <c r="G4770" t="s">
        <v>26610</v>
      </c>
      <c r="H4770" t="s">
        <v>26609</v>
      </c>
      <c r="I4770" t="s">
        <v>26609</v>
      </c>
      <c r="J4770" t="s">
        <v>11842</v>
      </c>
      <c r="K4770" t="s">
        <v>26611</v>
      </c>
      <c r="L4770" t="s">
        <v>26612</v>
      </c>
      <c r="M4770">
        <v>5278</v>
      </c>
      <c r="N4770" t="s">
        <v>61</v>
      </c>
      <c r="O4770">
        <v>2004</v>
      </c>
      <c r="P4770" t="s">
        <v>62</v>
      </c>
      <c r="Q4770" t="s">
        <v>52</v>
      </c>
      <c r="R4770" t="s">
        <v>52</v>
      </c>
    </row>
    <row r="4771" spans="1:18" x14ac:dyDescent="0.2">
      <c r="A4771" t="s">
        <v>26613</v>
      </c>
      <c r="B4771" t="s">
        <v>26613</v>
      </c>
      <c r="C4771" t="s">
        <v>26613</v>
      </c>
      <c r="D4771" t="s">
        <v>26614</v>
      </c>
      <c r="E4771" t="s">
        <v>26614</v>
      </c>
      <c r="F4771" t="s">
        <v>26615</v>
      </c>
      <c r="G4771" t="s">
        <v>26615</v>
      </c>
      <c r="H4771" t="s">
        <v>26614</v>
      </c>
      <c r="I4771" t="s">
        <v>26614</v>
      </c>
      <c r="J4771" t="s">
        <v>11842</v>
      </c>
      <c r="L4771" t="s">
        <v>26616</v>
      </c>
      <c r="M4771">
        <v>4347</v>
      </c>
      <c r="N4771" t="s">
        <v>61</v>
      </c>
      <c r="O4771">
        <v>1900</v>
      </c>
      <c r="P4771" t="s">
        <v>77</v>
      </c>
      <c r="Q4771" t="s">
        <v>52</v>
      </c>
      <c r="R4771" t="s">
        <v>52</v>
      </c>
    </row>
    <row r="4772" spans="1:18" x14ac:dyDescent="0.2">
      <c r="A4772" t="s">
        <v>26617</v>
      </c>
      <c r="B4772" t="s">
        <v>26617</v>
      </c>
      <c r="C4772" t="s">
        <v>26617</v>
      </c>
      <c r="D4772" t="s">
        <v>26618</v>
      </c>
      <c r="E4772" t="s">
        <v>26618</v>
      </c>
      <c r="F4772" t="s">
        <v>26619</v>
      </c>
      <c r="G4772" t="s">
        <v>26619</v>
      </c>
      <c r="H4772" t="s">
        <v>26618</v>
      </c>
      <c r="I4772" t="s">
        <v>26618</v>
      </c>
      <c r="J4772" t="s">
        <v>26620</v>
      </c>
      <c r="K4772" t="s">
        <v>26621</v>
      </c>
      <c r="L4772" t="s">
        <v>26622</v>
      </c>
      <c r="M4772">
        <v>4348</v>
      </c>
      <c r="N4772" t="s">
        <v>264</v>
      </c>
      <c r="O4772">
        <v>1995</v>
      </c>
      <c r="P4772" t="s">
        <v>62</v>
      </c>
      <c r="Q4772" t="s">
        <v>52</v>
      </c>
      <c r="R4772" t="s">
        <v>52</v>
      </c>
    </row>
    <row r="4773" spans="1:18" x14ac:dyDescent="0.2">
      <c r="A4773" t="s">
        <v>26623</v>
      </c>
      <c r="B4773" t="s">
        <v>26623</v>
      </c>
      <c r="C4773" t="s">
        <v>26623</v>
      </c>
      <c r="D4773" t="s">
        <v>26624</v>
      </c>
      <c r="E4773" t="s">
        <v>26624</v>
      </c>
      <c r="F4773" t="s">
        <v>26625</v>
      </c>
      <c r="G4773" t="s">
        <v>26625</v>
      </c>
      <c r="H4773" t="s">
        <v>26624</v>
      </c>
      <c r="I4773" t="s">
        <v>26624</v>
      </c>
      <c r="J4773" t="s">
        <v>26626</v>
      </c>
      <c r="K4773" t="s">
        <v>26627</v>
      </c>
      <c r="M4773">
        <v>4349</v>
      </c>
      <c r="N4773" t="s">
        <v>93</v>
      </c>
      <c r="O4773">
        <v>1992</v>
      </c>
      <c r="P4773" t="s">
        <v>62</v>
      </c>
      <c r="Q4773" t="s">
        <v>52</v>
      </c>
      <c r="R4773" t="s">
        <v>10294</v>
      </c>
    </row>
    <row r="4774" spans="1:18" x14ac:dyDescent="0.2">
      <c r="A4774" t="s">
        <v>26628</v>
      </c>
      <c r="B4774" t="s">
        <v>26628</v>
      </c>
      <c r="C4774" t="s">
        <v>26628</v>
      </c>
      <c r="D4774" t="s">
        <v>26629</v>
      </c>
      <c r="E4774" t="s">
        <v>26629</v>
      </c>
      <c r="F4774" t="s">
        <v>26630</v>
      </c>
      <c r="G4774" t="s">
        <v>26630</v>
      </c>
      <c r="H4774" t="s">
        <v>26629</v>
      </c>
      <c r="I4774" t="s">
        <v>26629</v>
      </c>
      <c r="J4774" t="s">
        <v>2952</v>
      </c>
      <c r="K4774" t="s">
        <v>26631</v>
      </c>
      <c r="M4774">
        <v>4350</v>
      </c>
      <c r="N4774" t="s">
        <v>21</v>
      </c>
      <c r="O4774">
        <v>1995</v>
      </c>
      <c r="P4774" t="s">
        <v>62</v>
      </c>
      <c r="Q4774" t="s">
        <v>52</v>
      </c>
      <c r="R4774" t="s">
        <v>1074</v>
      </c>
    </row>
    <row r="4775" spans="1:18" x14ac:dyDescent="0.2">
      <c r="A4775" t="s">
        <v>26632</v>
      </c>
      <c r="B4775" t="s">
        <v>26632</v>
      </c>
      <c r="C4775" t="s">
        <v>26632</v>
      </c>
      <c r="D4775" t="s">
        <v>26633</v>
      </c>
      <c r="E4775" t="s">
        <v>26633</v>
      </c>
      <c r="F4775" t="s">
        <v>26634</v>
      </c>
      <c r="G4775" t="s">
        <v>26634</v>
      </c>
      <c r="H4775" t="s">
        <v>26633</v>
      </c>
      <c r="I4775" t="s">
        <v>26633</v>
      </c>
      <c r="J4775" t="s">
        <v>6274</v>
      </c>
      <c r="K4775" t="s">
        <v>26635</v>
      </c>
      <c r="L4775" t="s">
        <v>26636</v>
      </c>
      <c r="M4775">
        <v>5874</v>
      </c>
      <c r="N4775" t="s">
        <v>366</v>
      </c>
      <c r="O4775">
        <v>2011</v>
      </c>
      <c r="P4775" t="s">
        <v>62</v>
      </c>
      <c r="Q4775" t="s">
        <v>1199</v>
      </c>
      <c r="R4775" t="s">
        <v>52</v>
      </c>
    </row>
    <row r="4776" spans="1:18" x14ac:dyDescent="0.2">
      <c r="A4776" t="s">
        <v>13078</v>
      </c>
      <c r="B4776" t="s">
        <v>13078</v>
      </c>
      <c r="C4776" t="s">
        <v>13078</v>
      </c>
      <c r="D4776" t="s">
        <v>26637</v>
      </c>
      <c r="E4776" t="s">
        <v>26638</v>
      </c>
      <c r="F4776" t="s">
        <v>26639</v>
      </c>
      <c r="G4776" t="s">
        <v>26640</v>
      </c>
      <c r="H4776" t="s">
        <v>26637</v>
      </c>
      <c r="I4776" t="s">
        <v>26638</v>
      </c>
      <c r="J4776" t="s">
        <v>5164</v>
      </c>
      <c r="K4776" t="s">
        <v>26641</v>
      </c>
      <c r="M4776">
        <v>4351</v>
      </c>
      <c r="N4776" t="s">
        <v>93</v>
      </c>
      <c r="O4776">
        <v>1982</v>
      </c>
      <c r="P4776" t="s">
        <v>62</v>
      </c>
      <c r="Q4776" t="s">
        <v>13078</v>
      </c>
      <c r="R4776" t="s">
        <v>52</v>
      </c>
    </row>
    <row r="4777" spans="1:18" x14ac:dyDescent="0.2">
      <c r="A4777" t="s">
        <v>26642</v>
      </c>
      <c r="B4777" t="s">
        <v>26642</v>
      </c>
      <c r="C4777" t="s">
        <v>26642</v>
      </c>
      <c r="D4777" t="s">
        <v>26643</v>
      </c>
      <c r="E4777" t="s">
        <v>26643</v>
      </c>
      <c r="F4777" t="s">
        <v>26644</v>
      </c>
      <c r="G4777" t="s">
        <v>26644</v>
      </c>
      <c r="H4777" t="s">
        <v>26643</v>
      </c>
      <c r="I4777" t="s">
        <v>26643</v>
      </c>
      <c r="J4777" t="s">
        <v>638</v>
      </c>
      <c r="M4777">
        <v>4352</v>
      </c>
      <c r="N4777" t="s">
        <v>763</v>
      </c>
      <c r="O4777">
        <v>1953</v>
      </c>
      <c r="P4777" t="s">
        <v>1296</v>
      </c>
      <c r="Q4777" t="s">
        <v>52</v>
      </c>
      <c r="R4777" t="s">
        <v>52</v>
      </c>
    </row>
    <row r="4778" spans="1:18" x14ac:dyDescent="0.2">
      <c r="A4778" t="s">
        <v>26645</v>
      </c>
      <c r="B4778" t="s">
        <v>26645</v>
      </c>
      <c r="C4778" t="s">
        <v>26645</v>
      </c>
      <c r="D4778" t="s">
        <v>26646</v>
      </c>
      <c r="E4778" t="s">
        <v>26647</v>
      </c>
      <c r="F4778" t="s">
        <v>26648</v>
      </c>
      <c r="G4778" t="s">
        <v>26649</v>
      </c>
      <c r="H4778" t="s">
        <v>26646</v>
      </c>
      <c r="I4778" t="s">
        <v>26647</v>
      </c>
      <c r="J4778" t="s">
        <v>26650</v>
      </c>
      <c r="K4778" t="s">
        <v>26651</v>
      </c>
      <c r="M4778">
        <v>4353</v>
      </c>
      <c r="N4778" t="s">
        <v>130</v>
      </c>
      <c r="O4778">
        <v>1968</v>
      </c>
      <c r="P4778" t="s">
        <v>62</v>
      </c>
      <c r="Q4778" t="s">
        <v>52</v>
      </c>
      <c r="R4778" t="s">
        <v>52</v>
      </c>
    </row>
    <row r="4779" spans="1:18" x14ac:dyDescent="0.2">
      <c r="A4779" t="s">
        <v>26652</v>
      </c>
      <c r="B4779" t="s">
        <v>26652</v>
      </c>
      <c r="C4779" t="s">
        <v>26652</v>
      </c>
      <c r="D4779" t="s">
        <v>26653</v>
      </c>
      <c r="E4779" t="s">
        <v>26654</v>
      </c>
      <c r="F4779" t="s">
        <v>26655</v>
      </c>
      <c r="G4779" t="s">
        <v>26656</v>
      </c>
      <c r="H4779" t="s">
        <v>26653</v>
      </c>
      <c r="I4779" t="s">
        <v>26654</v>
      </c>
      <c r="J4779" t="s">
        <v>20774</v>
      </c>
      <c r="M4779">
        <v>4354</v>
      </c>
      <c r="N4779" t="s">
        <v>310</v>
      </c>
      <c r="O4779">
        <v>1868</v>
      </c>
      <c r="P4779" t="s">
        <v>77</v>
      </c>
      <c r="Q4779" t="s">
        <v>52</v>
      </c>
      <c r="R4779" t="s">
        <v>52</v>
      </c>
    </row>
    <row r="4780" spans="1:18" x14ac:dyDescent="0.2">
      <c r="A4780" t="s">
        <v>26657</v>
      </c>
      <c r="B4780" t="s">
        <v>26658</v>
      </c>
      <c r="C4780" t="s">
        <v>26659</v>
      </c>
      <c r="D4780" t="s">
        <v>26660</v>
      </c>
      <c r="E4780" t="s">
        <v>26660</v>
      </c>
      <c r="F4780" t="s">
        <v>26660</v>
      </c>
      <c r="G4780" t="s">
        <v>26660</v>
      </c>
      <c r="H4780" t="s">
        <v>26660</v>
      </c>
      <c r="I4780" t="s">
        <v>26660</v>
      </c>
      <c r="J4780" t="s">
        <v>26661</v>
      </c>
      <c r="M4780">
        <v>4355</v>
      </c>
      <c r="Q4780" t="s">
        <v>52</v>
      </c>
      <c r="R4780" t="s">
        <v>5544</v>
      </c>
    </row>
    <row r="4781" spans="1:18" x14ac:dyDescent="0.2">
      <c r="A4781" t="s">
        <v>26662</v>
      </c>
      <c r="B4781" t="s">
        <v>26662</v>
      </c>
      <c r="C4781" t="s">
        <v>26662</v>
      </c>
      <c r="D4781" t="s">
        <v>26663</v>
      </c>
      <c r="E4781" t="s">
        <v>26663</v>
      </c>
      <c r="F4781" t="s">
        <v>26663</v>
      </c>
      <c r="G4781" t="s">
        <v>26663</v>
      </c>
      <c r="H4781" t="s">
        <v>26663</v>
      </c>
      <c r="I4781" t="s">
        <v>26663</v>
      </c>
      <c r="J4781" t="s">
        <v>2214</v>
      </c>
      <c r="K4781" t="s">
        <v>26664</v>
      </c>
      <c r="M4781">
        <v>4356</v>
      </c>
      <c r="N4781" t="s">
        <v>279</v>
      </c>
      <c r="O4781">
        <v>1982</v>
      </c>
      <c r="P4781" t="s">
        <v>62</v>
      </c>
      <c r="Q4781" t="s">
        <v>52</v>
      </c>
      <c r="R4781" t="s">
        <v>9383</v>
      </c>
    </row>
    <row r="4782" spans="1:18" x14ac:dyDescent="0.2">
      <c r="A4782" t="s">
        <v>610</v>
      </c>
      <c r="B4782" t="s">
        <v>610</v>
      </c>
      <c r="C4782" t="s">
        <v>610</v>
      </c>
      <c r="D4782" t="s">
        <v>26665</v>
      </c>
      <c r="E4782" t="s">
        <v>26665</v>
      </c>
      <c r="F4782" t="s">
        <v>26666</v>
      </c>
      <c r="G4782" t="s">
        <v>26666</v>
      </c>
      <c r="H4782" t="s">
        <v>26665</v>
      </c>
      <c r="I4782" t="s">
        <v>26665</v>
      </c>
      <c r="J4782" t="s">
        <v>2413</v>
      </c>
      <c r="L4782" t="s">
        <v>26667</v>
      </c>
      <c r="M4782">
        <v>4359</v>
      </c>
      <c r="N4782" t="s">
        <v>5910</v>
      </c>
      <c r="O4782">
        <v>1831</v>
      </c>
      <c r="P4782" t="s">
        <v>77</v>
      </c>
      <c r="Q4782" t="s">
        <v>610</v>
      </c>
      <c r="R4782" t="s">
        <v>12070</v>
      </c>
    </row>
    <row r="4783" spans="1:18" x14ac:dyDescent="0.2">
      <c r="A4783" t="s">
        <v>26668</v>
      </c>
      <c r="B4783" t="s">
        <v>26668</v>
      </c>
      <c r="C4783" t="s">
        <v>26668</v>
      </c>
      <c r="D4783" t="s">
        <v>26669</v>
      </c>
      <c r="E4783" t="s">
        <v>26669</v>
      </c>
      <c r="F4783" t="s">
        <v>26670</v>
      </c>
      <c r="G4783" t="s">
        <v>26670</v>
      </c>
      <c r="H4783" t="s">
        <v>26669</v>
      </c>
      <c r="I4783" t="s">
        <v>26669</v>
      </c>
      <c r="J4783" t="s">
        <v>9232</v>
      </c>
      <c r="M4783">
        <v>4357</v>
      </c>
      <c r="N4783" t="s">
        <v>586</v>
      </c>
      <c r="O4783">
        <v>1925</v>
      </c>
      <c r="P4783" t="s">
        <v>62</v>
      </c>
      <c r="Q4783" t="s">
        <v>865</v>
      </c>
      <c r="R4783" t="s">
        <v>866</v>
      </c>
    </row>
    <row r="4784" spans="1:18" x14ac:dyDescent="0.2">
      <c r="A4784" t="s">
        <v>26671</v>
      </c>
      <c r="B4784" t="s">
        <v>26671</v>
      </c>
      <c r="C4784" t="s">
        <v>26671</v>
      </c>
      <c r="D4784" t="s">
        <v>26672</v>
      </c>
      <c r="E4784" t="s">
        <v>26672</v>
      </c>
      <c r="F4784" t="s">
        <v>26673</v>
      </c>
      <c r="G4784" t="s">
        <v>26673</v>
      </c>
      <c r="H4784" t="s">
        <v>26672</v>
      </c>
      <c r="I4784" t="s">
        <v>26672</v>
      </c>
      <c r="J4784" t="s">
        <v>26674</v>
      </c>
      <c r="L4784" t="s">
        <v>26675</v>
      </c>
      <c r="M4784">
        <v>4358</v>
      </c>
      <c r="N4784" t="s">
        <v>93</v>
      </c>
      <c r="O4784">
        <v>1925</v>
      </c>
      <c r="P4784" t="s">
        <v>62</v>
      </c>
      <c r="Q4784" t="s">
        <v>865</v>
      </c>
      <c r="R4784" t="s">
        <v>866</v>
      </c>
    </row>
    <row r="4785" spans="1:18" x14ac:dyDescent="0.2">
      <c r="A4785" t="s">
        <v>26676</v>
      </c>
      <c r="B4785" t="s">
        <v>26676</v>
      </c>
      <c r="C4785" t="s">
        <v>26676</v>
      </c>
      <c r="D4785" t="s">
        <v>26677</v>
      </c>
      <c r="E4785" t="s">
        <v>26677</v>
      </c>
      <c r="F4785" t="s">
        <v>26677</v>
      </c>
      <c r="G4785" t="s">
        <v>26677</v>
      </c>
      <c r="H4785" t="s">
        <v>26677</v>
      </c>
      <c r="I4785" t="s">
        <v>26677</v>
      </c>
      <c r="J4785" t="s">
        <v>13615</v>
      </c>
      <c r="K4785" t="s">
        <v>13616</v>
      </c>
      <c r="M4785">
        <v>4360</v>
      </c>
      <c r="N4785" t="s">
        <v>70</v>
      </c>
      <c r="O4785">
        <v>1974</v>
      </c>
      <c r="P4785" t="s">
        <v>62</v>
      </c>
      <c r="Q4785" t="s">
        <v>52</v>
      </c>
      <c r="R4785" t="s">
        <v>9383</v>
      </c>
    </row>
    <row r="4786" spans="1:18" x14ac:dyDescent="0.2">
      <c r="A4786" t="s">
        <v>26678</v>
      </c>
      <c r="B4786" t="s">
        <v>26678</v>
      </c>
      <c r="C4786" t="s">
        <v>26678</v>
      </c>
      <c r="D4786" t="s">
        <v>26679</v>
      </c>
      <c r="E4786" t="s">
        <v>26680</v>
      </c>
      <c r="F4786" t="s">
        <v>26681</v>
      </c>
      <c r="G4786" t="s">
        <v>26682</v>
      </c>
      <c r="H4786" t="s">
        <v>26679</v>
      </c>
      <c r="I4786" t="s">
        <v>26680</v>
      </c>
      <c r="J4786" t="s">
        <v>5497</v>
      </c>
      <c r="L4786" t="s">
        <v>26683</v>
      </c>
      <c r="M4786">
        <v>4361</v>
      </c>
      <c r="N4786" t="s">
        <v>151</v>
      </c>
      <c r="O4786">
        <v>1845</v>
      </c>
      <c r="P4786" t="s">
        <v>62</v>
      </c>
      <c r="Q4786" t="s">
        <v>1350</v>
      </c>
      <c r="R4786" t="s">
        <v>1653</v>
      </c>
    </row>
    <row r="4787" spans="1:18" x14ac:dyDescent="0.2">
      <c r="A4787" t="s">
        <v>26684</v>
      </c>
      <c r="B4787" t="s">
        <v>26684</v>
      </c>
      <c r="C4787" t="s">
        <v>26684</v>
      </c>
      <c r="D4787" t="s">
        <v>23671</v>
      </c>
      <c r="E4787" t="s">
        <v>23672</v>
      </c>
      <c r="F4787" t="s">
        <v>23673</v>
      </c>
      <c r="G4787" t="s">
        <v>23674</v>
      </c>
      <c r="H4787" t="s">
        <v>23671</v>
      </c>
      <c r="I4787" t="s">
        <v>23672</v>
      </c>
      <c r="J4787" t="s">
        <v>23675</v>
      </c>
      <c r="K4787" t="s">
        <v>26685</v>
      </c>
      <c r="M4787">
        <v>4362</v>
      </c>
      <c r="N4787" t="s">
        <v>116</v>
      </c>
      <c r="O4787">
        <v>1993</v>
      </c>
      <c r="P4787" t="s">
        <v>62</v>
      </c>
      <c r="Q4787" t="s">
        <v>8905</v>
      </c>
      <c r="R4787" t="s">
        <v>22552</v>
      </c>
    </row>
    <row r="4788" spans="1:18" x14ac:dyDescent="0.2">
      <c r="A4788" t="s">
        <v>26686</v>
      </c>
      <c r="B4788" t="s">
        <v>26686</v>
      </c>
      <c r="C4788" t="s">
        <v>26686</v>
      </c>
      <c r="D4788" t="s">
        <v>26687</v>
      </c>
      <c r="E4788" t="s">
        <v>26687</v>
      </c>
      <c r="F4788" t="s">
        <v>26687</v>
      </c>
      <c r="G4788" t="s">
        <v>26687</v>
      </c>
      <c r="H4788" t="s">
        <v>26687</v>
      </c>
      <c r="I4788" t="s">
        <v>26687</v>
      </c>
      <c r="J4788" t="s">
        <v>26688</v>
      </c>
      <c r="K4788" t="s">
        <v>26689</v>
      </c>
      <c r="L4788" t="s">
        <v>26690</v>
      </c>
      <c r="M4788">
        <v>4363</v>
      </c>
      <c r="N4788" t="s">
        <v>6833</v>
      </c>
      <c r="O4788">
        <v>1979</v>
      </c>
      <c r="P4788" t="s">
        <v>62</v>
      </c>
      <c r="Q4788" t="s">
        <v>52</v>
      </c>
      <c r="R4788" t="s">
        <v>52</v>
      </c>
    </row>
    <row r="4789" spans="1:18" x14ac:dyDescent="0.2">
      <c r="A4789" t="s">
        <v>26691</v>
      </c>
      <c r="B4789" t="s">
        <v>26691</v>
      </c>
      <c r="C4789" t="s">
        <v>26691</v>
      </c>
      <c r="D4789" t="s">
        <v>26692</v>
      </c>
      <c r="E4789" t="s">
        <v>26692</v>
      </c>
      <c r="F4789" t="s">
        <v>26693</v>
      </c>
      <c r="G4789" t="s">
        <v>26693</v>
      </c>
      <c r="H4789" t="s">
        <v>26692</v>
      </c>
      <c r="I4789" t="s">
        <v>26692</v>
      </c>
      <c r="J4789" t="s">
        <v>26694</v>
      </c>
      <c r="K4789" t="s">
        <v>26695</v>
      </c>
      <c r="L4789" t="s">
        <v>26696</v>
      </c>
      <c r="M4789">
        <v>4364</v>
      </c>
      <c r="N4789" t="s">
        <v>61</v>
      </c>
      <c r="O4789">
        <v>1971</v>
      </c>
      <c r="P4789" t="s">
        <v>62</v>
      </c>
      <c r="Q4789" t="s">
        <v>2600</v>
      </c>
      <c r="R4789" t="s">
        <v>13928</v>
      </c>
    </row>
    <row r="4790" spans="1:18" x14ac:dyDescent="0.2">
      <c r="A4790" t="s">
        <v>26697</v>
      </c>
      <c r="B4790" t="s">
        <v>26697</v>
      </c>
      <c r="C4790" t="s">
        <v>26697</v>
      </c>
      <c r="D4790" t="s">
        <v>26698</v>
      </c>
      <c r="E4790" t="s">
        <v>26699</v>
      </c>
      <c r="F4790" t="s">
        <v>26700</v>
      </c>
      <c r="G4790" t="s">
        <v>26701</v>
      </c>
      <c r="H4790" t="s">
        <v>26698</v>
      </c>
      <c r="I4790" t="s">
        <v>26699</v>
      </c>
      <c r="J4790" t="s">
        <v>26702</v>
      </c>
      <c r="K4790" t="s">
        <v>26703</v>
      </c>
      <c r="M4790">
        <v>6350</v>
      </c>
      <c r="N4790" t="s">
        <v>279</v>
      </c>
      <c r="O4790">
        <v>2014</v>
      </c>
      <c r="P4790" t="s">
        <v>108</v>
      </c>
      <c r="Q4790" t="s">
        <v>52</v>
      </c>
      <c r="R4790" t="s">
        <v>52</v>
      </c>
    </row>
    <row r="4791" spans="1:18" x14ac:dyDescent="0.2">
      <c r="A4791" t="s">
        <v>26704</v>
      </c>
      <c r="B4791" t="s">
        <v>26704</v>
      </c>
      <c r="C4791" t="s">
        <v>26704</v>
      </c>
      <c r="D4791" t="s">
        <v>26705</v>
      </c>
      <c r="E4791" t="s">
        <v>26706</v>
      </c>
      <c r="F4791" t="s">
        <v>26707</v>
      </c>
      <c r="G4791" t="s">
        <v>26708</v>
      </c>
      <c r="H4791" t="s">
        <v>26705</v>
      </c>
      <c r="I4791" t="s">
        <v>26706</v>
      </c>
      <c r="J4791" t="s">
        <v>26709</v>
      </c>
      <c r="K4791" t="s">
        <v>26710</v>
      </c>
      <c r="M4791">
        <v>4365</v>
      </c>
      <c r="N4791" t="s">
        <v>3046</v>
      </c>
      <c r="O4791">
        <v>1978</v>
      </c>
      <c r="P4791" t="s">
        <v>62</v>
      </c>
      <c r="Q4791" t="s">
        <v>52</v>
      </c>
      <c r="R4791" t="s">
        <v>52</v>
      </c>
    </row>
    <row r="4792" spans="1:18" x14ac:dyDescent="0.2">
      <c r="A4792" t="s">
        <v>26711</v>
      </c>
      <c r="B4792" t="s">
        <v>26711</v>
      </c>
      <c r="C4792" t="s">
        <v>26711</v>
      </c>
      <c r="D4792" t="s">
        <v>26712</v>
      </c>
      <c r="E4792" t="s">
        <v>26712</v>
      </c>
      <c r="F4792" t="s">
        <v>26713</v>
      </c>
      <c r="G4792" t="s">
        <v>26713</v>
      </c>
      <c r="H4792" t="s">
        <v>26712</v>
      </c>
      <c r="I4792" t="s">
        <v>26712</v>
      </c>
      <c r="J4792" t="s">
        <v>26714</v>
      </c>
      <c r="K4792" t="s">
        <v>26715</v>
      </c>
      <c r="M4792">
        <v>4366</v>
      </c>
      <c r="N4792" t="s">
        <v>93</v>
      </c>
      <c r="O4792">
        <v>1975</v>
      </c>
      <c r="P4792" t="s">
        <v>62</v>
      </c>
      <c r="Q4792" t="s">
        <v>52</v>
      </c>
      <c r="R4792" t="s">
        <v>4217</v>
      </c>
    </row>
    <row r="4793" spans="1:18" x14ac:dyDescent="0.2">
      <c r="A4793" t="s">
        <v>26716</v>
      </c>
      <c r="B4793" t="s">
        <v>26717</v>
      </c>
      <c r="C4793" t="s">
        <v>26718</v>
      </c>
      <c r="D4793" t="s">
        <v>10093</v>
      </c>
      <c r="E4793" t="s">
        <v>10094</v>
      </c>
      <c r="F4793" t="s">
        <v>10095</v>
      </c>
      <c r="G4793" t="s">
        <v>10096</v>
      </c>
      <c r="H4793" t="s">
        <v>10093</v>
      </c>
      <c r="I4793" t="s">
        <v>10094</v>
      </c>
      <c r="J4793" t="s">
        <v>10097</v>
      </c>
      <c r="M4793">
        <v>4367</v>
      </c>
      <c r="N4793" t="s">
        <v>198</v>
      </c>
      <c r="O4793">
        <v>1898</v>
      </c>
      <c r="P4793" t="s">
        <v>62</v>
      </c>
      <c r="Q4793" t="s">
        <v>52</v>
      </c>
      <c r="R4793" t="s">
        <v>52</v>
      </c>
    </row>
    <row r="4794" spans="1:18" x14ac:dyDescent="0.2">
      <c r="A4794" t="s">
        <v>26719</v>
      </c>
      <c r="B4794" t="s">
        <v>26719</v>
      </c>
      <c r="C4794" t="s">
        <v>26719</v>
      </c>
      <c r="D4794" t="s">
        <v>26720</v>
      </c>
      <c r="E4794" t="s">
        <v>26720</v>
      </c>
      <c r="F4794" t="s">
        <v>26721</v>
      </c>
      <c r="G4794" t="s">
        <v>26721</v>
      </c>
      <c r="H4794" t="s">
        <v>26720</v>
      </c>
      <c r="I4794" t="s">
        <v>26720</v>
      </c>
      <c r="J4794" t="s">
        <v>26722</v>
      </c>
      <c r="K4794" t="s">
        <v>26723</v>
      </c>
      <c r="M4794">
        <v>4368</v>
      </c>
      <c r="N4794" t="s">
        <v>93</v>
      </c>
      <c r="O4794">
        <v>1979</v>
      </c>
      <c r="P4794" t="s">
        <v>62</v>
      </c>
      <c r="Q4794" t="s">
        <v>52</v>
      </c>
      <c r="R4794" t="s">
        <v>2705</v>
      </c>
    </row>
    <row r="4795" spans="1:18" x14ac:dyDescent="0.2">
      <c r="A4795" t="s">
        <v>26724</v>
      </c>
      <c r="B4795" t="s">
        <v>26724</v>
      </c>
      <c r="C4795" t="s">
        <v>26724</v>
      </c>
      <c r="D4795" t="s">
        <v>26725</v>
      </c>
      <c r="E4795" t="s">
        <v>26726</v>
      </c>
      <c r="F4795" t="s">
        <v>26727</v>
      </c>
      <c r="G4795" t="s">
        <v>26728</v>
      </c>
      <c r="H4795" t="s">
        <v>26725</v>
      </c>
      <c r="I4795" t="s">
        <v>26726</v>
      </c>
      <c r="J4795" t="s">
        <v>26729</v>
      </c>
      <c r="K4795" t="s">
        <v>26730</v>
      </c>
      <c r="M4795">
        <v>6293</v>
      </c>
      <c r="N4795" t="s">
        <v>3151</v>
      </c>
      <c r="O4795">
        <v>2013</v>
      </c>
      <c r="P4795" t="s">
        <v>51</v>
      </c>
      <c r="Q4795" t="s">
        <v>2607</v>
      </c>
      <c r="R4795" t="s">
        <v>52</v>
      </c>
    </row>
    <row r="4796" spans="1:18" x14ac:dyDescent="0.2">
      <c r="A4796" t="s">
        <v>26731</v>
      </c>
      <c r="B4796" t="s">
        <v>26731</v>
      </c>
      <c r="C4796" t="s">
        <v>26731</v>
      </c>
      <c r="D4796" t="s">
        <v>26732</v>
      </c>
      <c r="E4796" t="s">
        <v>26732</v>
      </c>
      <c r="F4796" t="s">
        <v>26733</v>
      </c>
      <c r="G4796" t="s">
        <v>26733</v>
      </c>
      <c r="H4796" t="s">
        <v>26732</v>
      </c>
      <c r="I4796" t="s">
        <v>26732</v>
      </c>
      <c r="J4796" t="s">
        <v>26734</v>
      </c>
      <c r="L4796" t="s">
        <v>26735</v>
      </c>
      <c r="M4796">
        <v>4369</v>
      </c>
      <c r="N4796" t="s">
        <v>198</v>
      </c>
      <c r="O4796">
        <v>1878</v>
      </c>
      <c r="P4796" t="s">
        <v>77</v>
      </c>
      <c r="Q4796" t="s">
        <v>3080</v>
      </c>
      <c r="R4796" t="s">
        <v>3081</v>
      </c>
    </row>
    <row r="4797" spans="1:18" x14ac:dyDescent="0.2">
      <c r="A4797" t="s">
        <v>26736</v>
      </c>
      <c r="B4797" t="s">
        <v>26736</v>
      </c>
      <c r="C4797" t="s">
        <v>26736</v>
      </c>
      <c r="D4797" t="s">
        <v>26737</v>
      </c>
      <c r="E4797" t="s">
        <v>26738</v>
      </c>
      <c r="F4797" t="s">
        <v>26739</v>
      </c>
      <c r="G4797" t="s">
        <v>26740</v>
      </c>
      <c r="H4797" t="s">
        <v>26737</v>
      </c>
      <c r="I4797" t="s">
        <v>26738</v>
      </c>
      <c r="J4797" t="s">
        <v>23970</v>
      </c>
      <c r="K4797" t="s">
        <v>26741</v>
      </c>
      <c r="L4797" t="s">
        <v>26742</v>
      </c>
      <c r="M4797">
        <v>4370</v>
      </c>
      <c r="N4797" t="s">
        <v>61</v>
      </c>
      <c r="O4797">
        <v>1980</v>
      </c>
      <c r="P4797" t="s">
        <v>62</v>
      </c>
      <c r="Q4797" t="s">
        <v>52</v>
      </c>
      <c r="R4797" t="s">
        <v>52</v>
      </c>
    </row>
    <row r="4798" spans="1:18" x14ac:dyDescent="0.2">
      <c r="A4798" t="s">
        <v>26743</v>
      </c>
      <c r="B4798" t="s">
        <v>26744</v>
      </c>
      <c r="C4798" t="s">
        <v>26745</v>
      </c>
      <c r="D4798" t="s">
        <v>18463</v>
      </c>
      <c r="E4798" t="s">
        <v>18463</v>
      </c>
      <c r="F4798" t="s">
        <v>18465</v>
      </c>
      <c r="G4798" t="s">
        <v>18465</v>
      </c>
      <c r="H4798" t="s">
        <v>18463</v>
      </c>
      <c r="I4798" t="s">
        <v>18463</v>
      </c>
      <c r="J4798" t="s">
        <v>18466</v>
      </c>
      <c r="L4798" t="s">
        <v>26746</v>
      </c>
      <c r="M4798">
        <v>4371</v>
      </c>
      <c r="N4798" t="s">
        <v>50</v>
      </c>
      <c r="O4798">
        <v>1826</v>
      </c>
      <c r="P4798" t="s">
        <v>77</v>
      </c>
      <c r="Q4798" t="s">
        <v>52</v>
      </c>
      <c r="R4798" t="s">
        <v>52</v>
      </c>
    </row>
    <row r="4799" spans="1:18" x14ac:dyDescent="0.2">
      <c r="A4799" t="s">
        <v>26747</v>
      </c>
      <c r="B4799" t="s">
        <v>26747</v>
      </c>
      <c r="C4799" t="s">
        <v>26747</v>
      </c>
      <c r="D4799" t="s">
        <v>26748</v>
      </c>
      <c r="E4799" t="s">
        <v>26749</v>
      </c>
      <c r="F4799" t="s">
        <v>26750</v>
      </c>
      <c r="G4799" t="s">
        <v>26751</v>
      </c>
      <c r="H4799" t="s">
        <v>26748</v>
      </c>
      <c r="I4799" t="s">
        <v>26749</v>
      </c>
      <c r="J4799" t="s">
        <v>26752</v>
      </c>
      <c r="K4799" t="s">
        <v>26753</v>
      </c>
      <c r="M4799">
        <v>4372</v>
      </c>
      <c r="N4799" t="s">
        <v>304</v>
      </c>
      <c r="O4799">
        <v>1998</v>
      </c>
      <c r="P4799" t="s">
        <v>62</v>
      </c>
      <c r="Q4799" t="s">
        <v>52</v>
      </c>
      <c r="R4799" t="s">
        <v>52</v>
      </c>
    </row>
    <row r="4800" spans="1:18" x14ac:dyDescent="0.2">
      <c r="A4800" t="s">
        <v>26754</v>
      </c>
      <c r="B4800" t="s">
        <v>26754</v>
      </c>
      <c r="C4800" t="s">
        <v>26754</v>
      </c>
      <c r="D4800" t="s">
        <v>26755</v>
      </c>
      <c r="E4800" t="s">
        <v>26756</v>
      </c>
      <c r="F4800" t="s">
        <v>26757</v>
      </c>
      <c r="G4800" t="s">
        <v>26758</v>
      </c>
      <c r="H4800" t="s">
        <v>26755</v>
      </c>
      <c r="I4800" t="s">
        <v>26756</v>
      </c>
      <c r="J4800" t="s">
        <v>26759</v>
      </c>
      <c r="K4800" t="s">
        <v>26760</v>
      </c>
      <c r="L4800" t="s">
        <v>26761</v>
      </c>
      <c r="M4800">
        <v>4373</v>
      </c>
      <c r="N4800" t="s">
        <v>99</v>
      </c>
      <c r="O4800">
        <v>1980</v>
      </c>
      <c r="P4800" t="s">
        <v>62</v>
      </c>
      <c r="Q4800" t="s">
        <v>1030</v>
      </c>
      <c r="R4800" t="s">
        <v>1031</v>
      </c>
    </row>
    <row r="4801" spans="1:18" x14ac:dyDescent="0.2">
      <c r="A4801" t="s">
        <v>26762</v>
      </c>
      <c r="B4801" t="s">
        <v>26762</v>
      </c>
      <c r="C4801" t="s">
        <v>26762</v>
      </c>
      <c r="D4801" t="s">
        <v>26763</v>
      </c>
      <c r="E4801" t="s">
        <v>26764</v>
      </c>
      <c r="F4801" t="s">
        <v>26765</v>
      </c>
      <c r="G4801" t="s">
        <v>26766</v>
      </c>
      <c r="H4801" t="s">
        <v>26763</v>
      </c>
      <c r="I4801" t="s">
        <v>26764</v>
      </c>
      <c r="J4801" t="s">
        <v>26767</v>
      </c>
      <c r="K4801" t="s">
        <v>26768</v>
      </c>
      <c r="M4801">
        <v>6214</v>
      </c>
      <c r="N4801" t="s">
        <v>145</v>
      </c>
      <c r="O4801">
        <v>2013</v>
      </c>
      <c r="P4801" t="s">
        <v>62</v>
      </c>
      <c r="Q4801" t="s">
        <v>52</v>
      </c>
      <c r="R4801" t="s">
        <v>52</v>
      </c>
    </row>
    <row r="4802" spans="1:18" x14ac:dyDescent="0.2">
      <c r="A4802" t="s">
        <v>26769</v>
      </c>
      <c r="B4802" t="s">
        <v>26770</v>
      </c>
      <c r="C4802" t="s">
        <v>26771</v>
      </c>
      <c r="D4802" t="s">
        <v>26772</v>
      </c>
      <c r="E4802" t="s">
        <v>6406</v>
      </c>
      <c r="F4802" t="s">
        <v>26773</v>
      </c>
      <c r="G4802" t="s">
        <v>6408</v>
      </c>
      <c r="H4802" t="s">
        <v>26772</v>
      </c>
      <c r="I4802" t="s">
        <v>6406</v>
      </c>
      <c r="J4802" t="s">
        <v>6409</v>
      </c>
      <c r="K4802" t="s">
        <v>26774</v>
      </c>
      <c r="M4802">
        <v>4374</v>
      </c>
      <c r="N4802" t="s">
        <v>304</v>
      </c>
      <c r="O4802">
        <v>1991</v>
      </c>
      <c r="P4802" t="s">
        <v>62</v>
      </c>
      <c r="Q4802" t="s">
        <v>5924</v>
      </c>
      <c r="R4802" t="s">
        <v>11596</v>
      </c>
    </row>
    <row r="4803" spans="1:18" x14ac:dyDescent="0.2">
      <c r="A4803" t="s">
        <v>26775</v>
      </c>
      <c r="B4803" t="s">
        <v>26775</v>
      </c>
      <c r="C4803" t="s">
        <v>26775</v>
      </c>
      <c r="D4803" t="s">
        <v>26776</v>
      </c>
      <c r="E4803" t="s">
        <v>26776</v>
      </c>
      <c r="F4803" t="s">
        <v>26777</v>
      </c>
      <c r="G4803" t="s">
        <v>26777</v>
      </c>
      <c r="H4803" t="s">
        <v>26776</v>
      </c>
      <c r="I4803" t="s">
        <v>26776</v>
      </c>
      <c r="J4803" t="s">
        <v>26778</v>
      </c>
      <c r="K4803" t="s">
        <v>26779</v>
      </c>
      <c r="M4803">
        <v>5631</v>
      </c>
      <c r="N4803" t="s">
        <v>145</v>
      </c>
      <c r="O4803">
        <v>2007</v>
      </c>
      <c r="P4803" t="s">
        <v>62</v>
      </c>
      <c r="Q4803" t="s">
        <v>26775</v>
      </c>
      <c r="R4803" t="s">
        <v>52</v>
      </c>
    </row>
    <row r="4804" spans="1:18" x14ac:dyDescent="0.2">
      <c r="A4804" t="s">
        <v>26780</v>
      </c>
      <c r="B4804" t="s">
        <v>26781</v>
      </c>
      <c r="C4804" t="s">
        <v>26782</v>
      </c>
      <c r="D4804" t="s">
        <v>26783</v>
      </c>
      <c r="E4804" t="s">
        <v>26784</v>
      </c>
      <c r="F4804" t="s">
        <v>26785</v>
      </c>
      <c r="G4804" t="s">
        <v>26786</v>
      </c>
      <c r="H4804" t="s">
        <v>26783</v>
      </c>
      <c r="I4804" t="s">
        <v>26784</v>
      </c>
      <c r="J4804" t="s">
        <v>26787</v>
      </c>
      <c r="K4804" t="s">
        <v>26788</v>
      </c>
      <c r="M4804">
        <v>6025</v>
      </c>
      <c r="N4804" t="s">
        <v>145</v>
      </c>
      <c r="O4804">
        <v>2011</v>
      </c>
      <c r="P4804" t="s">
        <v>51</v>
      </c>
      <c r="Q4804" t="s">
        <v>26775</v>
      </c>
      <c r="R4804" t="s">
        <v>52</v>
      </c>
    </row>
    <row r="4805" spans="1:18" x14ac:dyDescent="0.2">
      <c r="A4805" t="s">
        <v>26789</v>
      </c>
      <c r="B4805" t="s">
        <v>26789</v>
      </c>
      <c r="C4805" t="s">
        <v>26789</v>
      </c>
      <c r="D4805" t="s">
        <v>26790</v>
      </c>
      <c r="E4805" t="s">
        <v>26790</v>
      </c>
      <c r="F4805" t="s">
        <v>26791</v>
      </c>
      <c r="G4805" t="s">
        <v>26791</v>
      </c>
      <c r="H4805" t="s">
        <v>26790</v>
      </c>
      <c r="I4805" t="s">
        <v>26790</v>
      </c>
      <c r="J4805" t="s">
        <v>19565</v>
      </c>
      <c r="M4805">
        <v>4375</v>
      </c>
      <c r="N4805" t="s">
        <v>93</v>
      </c>
      <c r="O4805">
        <v>1845</v>
      </c>
      <c r="P4805" t="s">
        <v>77</v>
      </c>
      <c r="Q4805" t="s">
        <v>52</v>
      </c>
      <c r="R4805" t="s">
        <v>52</v>
      </c>
    </row>
    <row r="4806" spans="1:18" x14ac:dyDescent="0.2">
      <c r="A4806" t="s">
        <v>26792</v>
      </c>
      <c r="B4806" t="s">
        <v>26792</v>
      </c>
      <c r="C4806" t="s">
        <v>26792</v>
      </c>
      <c r="D4806" t="s">
        <v>26793</v>
      </c>
      <c r="E4806" t="s">
        <v>26793</v>
      </c>
      <c r="F4806" t="s">
        <v>26794</v>
      </c>
      <c r="G4806" t="s">
        <v>26794</v>
      </c>
      <c r="H4806" t="s">
        <v>26793</v>
      </c>
      <c r="I4806" t="s">
        <v>26793</v>
      </c>
      <c r="J4806" t="s">
        <v>26795</v>
      </c>
      <c r="K4806" t="s">
        <v>26796</v>
      </c>
      <c r="L4806" t="s">
        <v>26797</v>
      </c>
      <c r="M4806">
        <v>4376</v>
      </c>
      <c r="N4806" t="s">
        <v>70</v>
      </c>
      <c r="O4806">
        <v>1997</v>
      </c>
      <c r="P4806" t="s">
        <v>62</v>
      </c>
      <c r="Q4806" t="s">
        <v>52</v>
      </c>
      <c r="R4806" t="s">
        <v>52</v>
      </c>
    </row>
    <row r="4807" spans="1:18" x14ac:dyDescent="0.2">
      <c r="A4807" t="s">
        <v>26798</v>
      </c>
      <c r="B4807" t="s">
        <v>26798</v>
      </c>
      <c r="C4807" t="s">
        <v>26798</v>
      </c>
      <c r="D4807" t="s">
        <v>26799</v>
      </c>
      <c r="E4807" t="s">
        <v>26800</v>
      </c>
      <c r="F4807" t="s">
        <v>26801</v>
      </c>
      <c r="G4807" t="s">
        <v>26802</v>
      </c>
      <c r="H4807" t="s">
        <v>26799</v>
      </c>
      <c r="I4807" t="s">
        <v>26800</v>
      </c>
      <c r="J4807" t="s">
        <v>7826</v>
      </c>
      <c r="K4807" t="s">
        <v>26803</v>
      </c>
      <c r="L4807" t="s">
        <v>26804</v>
      </c>
      <c r="M4807">
        <v>4377</v>
      </c>
      <c r="N4807" t="s">
        <v>1251</v>
      </c>
      <c r="O4807">
        <v>1982</v>
      </c>
      <c r="P4807" t="s">
        <v>62</v>
      </c>
      <c r="Q4807" t="s">
        <v>4465</v>
      </c>
      <c r="R4807" t="s">
        <v>4466</v>
      </c>
    </row>
    <row r="4808" spans="1:18" x14ac:dyDescent="0.2">
      <c r="A4808" t="s">
        <v>26805</v>
      </c>
      <c r="B4808" t="s">
        <v>26805</v>
      </c>
      <c r="C4808" t="s">
        <v>26805</v>
      </c>
      <c r="D4808" t="s">
        <v>20903</v>
      </c>
      <c r="E4808" t="s">
        <v>20903</v>
      </c>
      <c r="F4808" t="s">
        <v>20904</v>
      </c>
      <c r="G4808" t="s">
        <v>20904</v>
      </c>
      <c r="H4808" t="s">
        <v>20903</v>
      </c>
      <c r="I4808" t="s">
        <v>20903</v>
      </c>
      <c r="J4808" t="s">
        <v>20905</v>
      </c>
      <c r="L4808" t="s">
        <v>26806</v>
      </c>
      <c r="M4808">
        <v>4378</v>
      </c>
      <c r="N4808" t="s">
        <v>159</v>
      </c>
      <c r="O4808">
        <v>1868</v>
      </c>
      <c r="P4808" t="s">
        <v>77</v>
      </c>
      <c r="Q4808" t="s">
        <v>52</v>
      </c>
      <c r="R4808" t="s">
        <v>52</v>
      </c>
    </row>
    <row r="4809" spans="1:18" x14ac:dyDescent="0.2">
      <c r="A4809" t="s">
        <v>26807</v>
      </c>
      <c r="B4809" t="s">
        <v>26807</v>
      </c>
      <c r="C4809" t="s">
        <v>26807</v>
      </c>
      <c r="D4809" t="s">
        <v>26808</v>
      </c>
      <c r="E4809" t="s">
        <v>26808</v>
      </c>
      <c r="F4809" t="s">
        <v>26809</v>
      </c>
      <c r="G4809" t="s">
        <v>26809</v>
      </c>
      <c r="H4809" t="s">
        <v>26808</v>
      </c>
      <c r="I4809" t="s">
        <v>26808</v>
      </c>
      <c r="J4809" t="s">
        <v>2952</v>
      </c>
      <c r="L4809" t="s">
        <v>26810</v>
      </c>
      <c r="M4809">
        <v>4379</v>
      </c>
      <c r="N4809" t="s">
        <v>814</v>
      </c>
      <c r="O4809">
        <v>1820</v>
      </c>
      <c r="P4809" t="s">
        <v>62</v>
      </c>
      <c r="Q4809" t="s">
        <v>52</v>
      </c>
      <c r="R4809" t="s">
        <v>26811</v>
      </c>
    </row>
    <row r="4810" spans="1:18" x14ac:dyDescent="0.2">
      <c r="A4810" t="s">
        <v>26812</v>
      </c>
      <c r="B4810" t="s">
        <v>26812</v>
      </c>
      <c r="C4810" t="s">
        <v>26812</v>
      </c>
      <c r="D4810" t="s">
        <v>26813</v>
      </c>
      <c r="E4810" t="s">
        <v>26813</v>
      </c>
      <c r="F4810" t="s">
        <v>26814</v>
      </c>
      <c r="G4810" t="s">
        <v>26814</v>
      </c>
      <c r="H4810" t="s">
        <v>26813</v>
      </c>
      <c r="I4810" t="s">
        <v>26813</v>
      </c>
      <c r="J4810" t="s">
        <v>26815</v>
      </c>
      <c r="K4810" t="s">
        <v>26816</v>
      </c>
      <c r="M4810">
        <v>4380</v>
      </c>
      <c r="N4810" t="s">
        <v>107</v>
      </c>
      <c r="O4810">
        <v>2000</v>
      </c>
      <c r="P4810" t="s">
        <v>62</v>
      </c>
      <c r="Q4810" t="s">
        <v>52</v>
      </c>
      <c r="R4810" t="s">
        <v>26811</v>
      </c>
    </row>
    <row r="4811" spans="1:18" x14ac:dyDescent="0.2">
      <c r="A4811" t="s">
        <v>26817</v>
      </c>
      <c r="B4811" t="s">
        <v>26818</v>
      </c>
      <c r="C4811" t="s">
        <v>26819</v>
      </c>
      <c r="D4811" t="s">
        <v>26820</v>
      </c>
      <c r="E4811" t="s">
        <v>26820</v>
      </c>
      <c r="F4811" t="s">
        <v>26821</v>
      </c>
      <c r="G4811" t="s">
        <v>26821</v>
      </c>
      <c r="H4811" t="s">
        <v>26820</v>
      </c>
      <c r="I4811" t="s">
        <v>26820</v>
      </c>
      <c r="J4811" t="s">
        <v>26822</v>
      </c>
      <c r="M4811">
        <v>4381</v>
      </c>
      <c r="N4811" t="s">
        <v>93</v>
      </c>
      <c r="O4811">
        <v>1965</v>
      </c>
      <c r="P4811" t="s">
        <v>62</v>
      </c>
      <c r="Q4811" t="s">
        <v>2757</v>
      </c>
      <c r="R4811" t="s">
        <v>2757</v>
      </c>
    </row>
    <row r="4812" spans="1:18" x14ac:dyDescent="0.2">
      <c r="A4812" t="s">
        <v>26823</v>
      </c>
      <c r="B4812" t="s">
        <v>26823</v>
      </c>
      <c r="C4812" t="s">
        <v>26823</v>
      </c>
      <c r="D4812" t="s">
        <v>26824</v>
      </c>
      <c r="E4812" t="s">
        <v>26824</v>
      </c>
      <c r="F4812" t="s">
        <v>26825</v>
      </c>
      <c r="G4812" t="s">
        <v>26825</v>
      </c>
      <c r="H4812" t="s">
        <v>26824</v>
      </c>
      <c r="I4812" t="s">
        <v>26824</v>
      </c>
      <c r="J4812" t="s">
        <v>20847</v>
      </c>
      <c r="M4812">
        <v>4382</v>
      </c>
      <c r="N4812" t="s">
        <v>832</v>
      </c>
      <c r="O4812">
        <v>1933</v>
      </c>
      <c r="P4812" t="s">
        <v>77</v>
      </c>
      <c r="Q4812" t="s">
        <v>52</v>
      </c>
      <c r="R4812" t="s">
        <v>52</v>
      </c>
    </row>
    <row r="4813" spans="1:18" x14ac:dyDescent="0.2">
      <c r="A4813" t="s">
        <v>26826</v>
      </c>
      <c r="B4813" t="s">
        <v>26826</v>
      </c>
      <c r="C4813" t="s">
        <v>26826</v>
      </c>
      <c r="D4813" t="s">
        <v>26827</v>
      </c>
      <c r="E4813" t="s">
        <v>26827</v>
      </c>
      <c r="F4813" t="s">
        <v>26828</v>
      </c>
      <c r="G4813" t="s">
        <v>26828</v>
      </c>
      <c r="H4813" t="s">
        <v>26827</v>
      </c>
      <c r="I4813" t="s">
        <v>26827</v>
      </c>
      <c r="J4813" t="s">
        <v>26829</v>
      </c>
      <c r="L4813" t="s">
        <v>26830</v>
      </c>
      <c r="M4813">
        <v>4383</v>
      </c>
      <c r="N4813" t="s">
        <v>1142</v>
      </c>
      <c r="O4813">
        <v>1904</v>
      </c>
      <c r="P4813" t="s">
        <v>77</v>
      </c>
      <c r="Q4813" t="s">
        <v>5271</v>
      </c>
      <c r="R4813" t="s">
        <v>5272</v>
      </c>
    </row>
    <row r="4814" spans="1:18" x14ac:dyDescent="0.2">
      <c r="A4814" t="s">
        <v>26831</v>
      </c>
      <c r="B4814" t="s">
        <v>26831</v>
      </c>
      <c r="C4814" t="s">
        <v>26831</v>
      </c>
      <c r="D4814" t="s">
        <v>26832</v>
      </c>
      <c r="E4814" t="s">
        <v>26832</v>
      </c>
      <c r="F4814" t="s">
        <v>26833</v>
      </c>
      <c r="G4814" t="s">
        <v>26833</v>
      </c>
      <c r="H4814" t="s">
        <v>26832</v>
      </c>
      <c r="I4814" t="s">
        <v>26832</v>
      </c>
      <c r="J4814" t="s">
        <v>26834</v>
      </c>
      <c r="K4814" t="s">
        <v>26835</v>
      </c>
      <c r="M4814">
        <v>4384</v>
      </c>
      <c r="N4814" t="s">
        <v>99</v>
      </c>
      <c r="O4814">
        <v>1984</v>
      </c>
      <c r="P4814" t="s">
        <v>62</v>
      </c>
      <c r="Q4814" t="s">
        <v>52</v>
      </c>
      <c r="R4814" t="s">
        <v>52</v>
      </c>
    </row>
    <row r="4815" spans="1:18" x14ac:dyDescent="0.2">
      <c r="A4815" t="s">
        <v>26836</v>
      </c>
      <c r="B4815" t="s">
        <v>26836</v>
      </c>
      <c r="C4815" t="s">
        <v>26836</v>
      </c>
      <c r="D4815" t="s">
        <v>26837</v>
      </c>
      <c r="E4815" t="s">
        <v>26837</v>
      </c>
      <c r="F4815" t="s">
        <v>26838</v>
      </c>
      <c r="G4815" t="s">
        <v>26838</v>
      </c>
      <c r="H4815" t="s">
        <v>26837</v>
      </c>
      <c r="I4815" t="s">
        <v>26837</v>
      </c>
      <c r="J4815" t="s">
        <v>26839</v>
      </c>
      <c r="M4815">
        <v>5487</v>
      </c>
      <c r="Q4815" t="s">
        <v>52</v>
      </c>
      <c r="R4815" t="s">
        <v>52</v>
      </c>
    </row>
    <row r="4816" spans="1:18" x14ac:dyDescent="0.2">
      <c r="A4816" t="s">
        <v>26840</v>
      </c>
      <c r="B4816" t="s">
        <v>26840</v>
      </c>
      <c r="C4816" t="s">
        <v>26840</v>
      </c>
      <c r="D4816" t="s">
        <v>12903</v>
      </c>
      <c r="E4816" t="s">
        <v>12903</v>
      </c>
      <c r="F4816" t="s">
        <v>12904</v>
      </c>
      <c r="G4816" t="s">
        <v>12904</v>
      </c>
      <c r="H4816" t="s">
        <v>12903</v>
      </c>
      <c r="I4816" t="s">
        <v>12903</v>
      </c>
      <c r="J4816" t="s">
        <v>12905</v>
      </c>
      <c r="M4816">
        <v>4385</v>
      </c>
      <c r="N4816" t="s">
        <v>238</v>
      </c>
      <c r="O4816">
        <v>1817</v>
      </c>
      <c r="P4816" t="s">
        <v>77</v>
      </c>
      <c r="Q4816" t="s">
        <v>2136</v>
      </c>
      <c r="R4816" t="s">
        <v>6463</v>
      </c>
    </row>
    <row r="4817" spans="1:18" x14ac:dyDescent="0.2">
      <c r="A4817" t="s">
        <v>26841</v>
      </c>
      <c r="B4817" t="s">
        <v>26841</v>
      </c>
      <c r="C4817" t="s">
        <v>26841</v>
      </c>
      <c r="D4817" t="s">
        <v>26842</v>
      </c>
      <c r="E4817" t="s">
        <v>26842</v>
      </c>
      <c r="F4817" t="s">
        <v>26843</v>
      </c>
      <c r="G4817" t="s">
        <v>26843</v>
      </c>
      <c r="H4817" t="s">
        <v>26842</v>
      </c>
      <c r="I4817" t="s">
        <v>26842</v>
      </c>
      <c r="J4817" t="s">
        <v>26844</v>
      </c>
      <c r="K4817" t="s">
        <v>26845</v>
      </c>
      <c r="M4817">
        <v>4386</v>
      </c>
      <c r="N4817" t="s">
        <v>70</v>
      </c>
      <c r="O4817">
        <v>1985</v>
      </c>
      <c r="P4817" t="s">
        <v>62</v>
      </c>
      <c r="Q4817" t="s">
        <v>52</v>
      </c>
      <c r="R4817" t="s">
        <v>52</v>
      </c>
    </row>
    <row r="4818" spans="1:18" x14ac:dyDescent="0.2">
      <c r="A4818" t="s">
        <v>26846</v>
      </c>
      <c r="B4818" t="s">
        <v>26846</v>
      </c>
      <c r="C4818" t="s">
        <v>26846</v>
      </c>
      <c r="D4818" t="s">
        <v>26847</v>
      </c>
      <c r="E4818" t="s">
        <v>26848</v>
      </c>
      <c r="F4818" t="s">
        <v>26849</v>
      </c>
      <c r="G4818" t="s">
        <v>26850</v>
      </c>
      <c r="H4818" t="s">
        <v>26847</v>
      </c>
      <c r="I4818" t="s">
        <v>26848</v>
      </c>
      <c r="J4818" t="s">
        <v>26851</v>
      </c>
      <c r="K4818" t="s">
        <v>26852</v>
      </c>
      <c r="M4818">
        <v>5751</v>
      </c>
      <c r="N4818" t="s">
        <v>61</v>
      </c>
      <c r="O4818">
        <v>2009</v>
      </c>
      <c r="P4818" t="s">
        <v>62</v>
      </c>
      <c r="Q4818" t="s">
        <v>52</v>
      </c>
      <c r="R4818" t="s">
        <v>52</v>
      </c>
    </row>
    <row r="4819" spans="1:18" x14ac:dyDescent="0.2">
      <c r="A4819" t="s">
        <v>26853</v>
      </c>
      <c r="B4819" t="s">
        <v>26853</v>
      </c>
      <c r="C4819" t="s">
        <v>26853</v>
      </c>
      <c r="D4819" t="s">
        <v>26854</v>
      </c>
      <c r="E4819" t="s">
        <v>26855</v>
      </c>
      <c r="F4819" t="s">
        <v>26856</v>
      </c>
      <c r="G4819" t="s">
        <v>26857</v>
      </c>
      <c r="H4819" t="s">
        <v>26854</v>
      </c>
      <c r="I4819" t="s">
        <v>26855</v>
      </c>
      <c r="J4819" t="s">
        <v>26858</v>
      </c>
      <c r="M4819">
        <v>4387</v>
      </c>
      <c r="P4819" t="s">
        <v>993</v>
      </c>
      <c r="Q4819" t="s">
        <v>52</v>
      </c>
      <c r="R4819" t="s">
        <v>6463</v>
      </c>
    </row>
    <row r="4820" spans="1:18" x14ac:dyDescent="0.2">
      <c r="A4820" t="s">
        <v>26859</v>
      </c>
      <c r="B4820" t="s">
        <v>26859</v>
      </c>
      <c r="C4820" t="s">
        <v>26859</v>
      </c>
      <c r="D4820" t="s">
        <v>26860</v>
      </c>
      <c r="E4820" t="s">
        <v>26861</v>
      </c>
      <c r="F4820" t="s">
        <v>26862</v>
      </c>
      <c r="G4820" t="s">
        <v>26863</v>
      </c>
      <c r="H4820" t="s">
        <v>26860</v>
      </c>
      <c r="I4820" t="s">
        <v>26861</v>
      </c>
      <c r="J4820" t="s">
        <v>26864</v>
      </c>
      <c r="M4820">
        <v>4388</v>
      </c>
      <c r="N4820" t="s">
        <v>93</v>
      </c>
      <c r="O4820">
        <v>1962</v>
      </c>
      <c r="P4820" t="s">
        <v>62</v>
      </c>
      <c r="Q4820" t="s">
        <v>52</v>
      </c>
      <c r="R4820" t="s">
        <v>52</v>
      </c>
    </row>
    <row r="4821" spans="1:18" x14ac:dyDescent="0.2">
      <c r="A4821" t="s">
        <v>26865</v>
      </c>
      <c r="B4821" t="s">
        <v>26865</v>
      </c>
      <c r="C4821" t="s">
        <v>26865</v>
      </c>
      <c r="D4821" t="s">
        <v>26866</v>
      </c>
      <c r="E4821" t="s">
        <v>26866</v>
      </c>
      <c r="F4821" t="s">
        <v>26867</v>
      </c>
      <c r="G4821" t="s">
        <v>26867</v>
      </c>
      <c r="H4821" t="s">
        <v>26866</v>
      </c>
      <c r="I4821" t="s">
        <v>26866</v>
      </c>
      <c r="J4821" t="s">
        <v>26868</v>
      </c>
      <c r="M4821">
        <v>5488</v>
      </c>
      <c r="Q4821" t="s">
        <v>52</v>
      </c>
      <c r="R4821" t="s">
        <v>52</v>
      </c>
    </row>
    <row r="4822" spans="1:18" x14ac:dyDescent="0.2">
      <c r="A4822" t="s">
        <v>11080</v>
      </c>
      <c r="B4822" t="s">
        <v>11080</v>
      </c>
      <c r="C4822" t="s">
        <v>11080</v>
      </c>
      <c r="D4822" t="s">
        <v>26869</v>
      </c>
      <c r="E4822" t="s">
        <v>26870</v>
      </c>
      <c r="F4822" t="s">
        <v>26871</v>
      </c>
      <c r="G4822" t="s">
        <v>26872</v>
      </c>
      <c r="H4822" t="s">
        <v>26869</v>
      </c>
      <c r="I4822" t="s">
        <v>26870</v>
      </c>
      <c r="J4822" t="s">
        <v>26873</v>
      </c>
      <c r="L4822" t="s">
        <v>26874</v>
      </c>
      <c r="M4822">
        <v>4389</v>
      </c>
      <c r="N4822" t="s">
        <v>238</v>
      </c>
      <c r="O4822">
        <v>1911</v>
      </c>
      <c r="P4822" t="s">
        <v>77</v>
      </c>
      <c r="Q4822" t="s">
        <v>11080</v>
      </c>
      <c r="R4822" t="s">
        <v>11081</v>
      </c>
    </row>
    <row r="4823" spans="1:18" x14ac:dyDescent="0.2">
      <c r="A4823" t="s">
        <v>26875</v>
      </c>
      <c r="B4823" t="s">
        <v>26875</v>
      </c>
      <c r="C4823" t="s">
        <v>26875</v>
      </c>
      <c r="D4823" t="s">
        <v>26876</v>
      </c>
      <c r="E4823" t="s">
        <v>26877</v>
      </c>
      <c r="F4823" t="s">
        <v>26878</v>
      </c>
      <c r="G4823" t="s">
        <v>26879</v>
      </c>
      <c r="H4823" t="s">
        <v>26876</v>
      </c>
      <c r="I4823" t="s">
        <v>26877</v>
      </c>
      <c r="J4823" t="s">
        <v>26880</v>
      </c>
      <c r="M4823">
        <v>4390</v>
      </c>
      <c r="N4823" t="s">
        <v>3695</v>
      </c>
      <c r="O4823">
        <v>1958</v>
      </c>
      <c r="P4823" t="s">
        <v>77</v>
      </c>
      <c r="Q4823" t="s">
        <v>3942</v>
      </c>
      <c r="R4823" t="s">
        <v>52</v>
      </c>
    </row>
    <row r="4824" spans="1:18" x14ac:dyDescent="0.2">
      <c r="A4824" t="s">
        <v>26881</v>
      </c>
      <c r="B4824" t="s">
        <v>26881</v>
      </c>
      <c r="C4824" t="s">
        <v>26881</v>
      </c>
      <c r="D4824" t="s">
        <v>26882</v>
      </c>
      <c r="E4824" t="s">
        <v>26882</v>
      </c>
      <c r="F4824" t="s">
        <v>26883</v>
      </c>
      <c r="G4824" t="s">
        <v>26883</v>
      </c>
      <c r="H4824" t="s">
        <v>26882</v>
      </c>
      <c r="I4824" t="s">
        <v>26882</v>
      </c>
      <c r="J4824" t="s">
        <v>10458</v>
      </c>
      <c r="K4824" t="s">
        <v>26884</v>
      </c>
      <c r="M4824">
        <v>4391</v>
      </c>
      <c r="N4824" t="s">
        <v>832</v>
      </c>
      <c r="O4824">
        <v>1978</v>
      </c>
      <c r="P4824" t="s">
        <v>62</v>
      </c>
      <c r="Q4824" t="s">
        <v>52</v>
      </c>
      <c r="R4824" t="s">
        <v>79</v>
      </c>
    </row>
    <row r="4825" spans="1:18" x14ac:dyDescent="0.2">
      <c r="A4825" t="s">
        <v>26885</v>
      </c>
      <c r="B4825" t="s">
        <v>26885</v>
      </c>
      <c r="C4825" t="s">
        <v>26885</v>
      </c>
      <c r="D4825" t="s">
        <v>26886</v>
      </c>
      <c r="E4825" t="s">
        <v>26886</v>
      </c>
      <c r="F4825" t="s">
        <v>26887</v>
      </c>
      <c r="G4825" t="s">
        <v>26887</v>
      </c>
      <c r="H4825" t="s">
        <v>26886</v>
      </c>
      <c r="I4825" t="s">
        <v>26886</v>
      </c>
      <c r="J4825" t="s">
        <v>26888</v>
      </c>
      <c r="M4825">
        <v>5489</v>
      </c>
      <c r="Q4825" t="s">
        <v>52</v>
      </c>
      <c r="R4825" t="s">
        <v>52</v>
      </c>
    </row>
    <row r="4826" spans="1:18" x14ac:dyDescent="0.2">
      <c r="A4826" t="s">
        <v>26889</v>
      </c>
      <c r="B4826" t="s">
        <v>26889</v>
      </c>
      <c r="C4826" t="s">
        <v>26889</v>
      </c>
      <c r="D4826" t="s">
        <v>26890</v>
      </c>
      <c r="E4826" t="s">
        <v>26890</v>
      </c>
      <c r="F4826" t="s">
        <v>26890</v>
      </c>
      <c r="G4826" t="s">
        <v>26890</v>
      </c>
      <c r="H4826" t="s">
        <v>26890</v>
      </c>
      <c r="I4826" t="s">
        <v>26890</v>
      </c>
      <c r="J4826" t="s">
        <v>26891</v>
      </c>
      <c r="L4826" t="s">
        <v>26892</v>
      </c>
      <c r="M4826">
        <v>4392</v>
      </c>
      <c r="N4826" t="s">
        <v>264</v>
      </c>
      <c r="O4826">
        <v>1855</v>
      </c>
      <c r="P4826" t="s">
        <v>77</v>
      </c>
      <c r="Q4826" t="s">
        <v>2653</v>
      </c>
      <c r="R4826" t="s">
        <v>6507</v>
      </c>
    </row>
    <row r="4827" spans="1:18" x14ac:dyDescent="0.2">
      <c r="A4827" t="s">
        <v>26893</v>
      </c>
      <c r="B4827" t="s">
        <v>26893</v>
      </c>
      <c r="C4827" t="s">
        <v>26893</v>
      </c>
      <c r="D4827" t="s">
        <v>26894</v>
      </c>
      <c r="E4827" t="s">
        <v>26895</v>
      </c>
      <c r="F4827" t="s">
        <v>26896</v>
      </c>
      <c r="G4827" t="s">
        <v>26897</v>
      </c>
      <c r="H4827" t="s">
        <v>26894</v>
      </c>
      <c r="I4827" t="s">
        <v>26895</v>
      </c>
      <c r="J4827" t="s">
        <v>26898</v>
      </c>
      <c r="K4827" t="s">
        <v>26899</v>
      </c>
      <c r="M4827">
        <v>4393</v>
      </c>
      <c r="N4827" t="s">
        <v>602</v>
      </c>
      <c r="O4827">
        <v>1967</v>
      </c>
      <c r="P4827" t="s">
        <v>62</v>
      </c>
      <c r="Q4827" t="s">
        <v>52</v>
      </c>
      <c r="R4827" t="s">
        <v>52</v>
      </c>
    </row>
    <row r="4828" spans="1:18" x14ac:dyDescent="0.2">
      <c r="A4828" t="s">
        <v>26900</v>
      </c>
      <c r="B4828" t="s">
        <v>26900</v>
      </c>
      <c r="C4828" t="s">
        <v>26900</v>
      </c>
      <c r="D4828" t="s">
        <v>26901</v>
      </c>
      <c r="E4828" t="s">
        <v>26901</v>
      </c>
      <c r="F4828" t="s">
        <v>26902</v>
      </c>
      <c r="G4828" t="s">
        <v>26902</v>
      </c>
      <c r="H4828" t="s">
        <v>26901</v>
      </c>
      <c r="I4828" t="s">
        <v>26901</v>
      </c>
      <c r="J4828" t="s">
        <v>13361</v>
      </c>
      <c r="M4828">
        <v>5501</v>
      </c>
      <c r="Q4828" t="s">
        <v>1673</v>
      </c>
      <c r="R4828" t="s">
        <v>52</v>
      </c>
    </row>
    <row r="4829" spans="1:18" x14ac:dyDescent="0.2">
      <c r="A4829" t="s">
        <v>26903</v>
      </c>
      <c r="B4829" t="s">
        <v>26903</v>
      </c>
      <c r="C4829" t="s">
        <v>26903</v>
      </c>
      <c r="D4829" t="s">
        <v>26904</v>
      </c>
      <c r="E4829" t="s">
        <v>26905</v>
      </c>
      <c r="F4829" t="s">
        <v>26906</v>
      </c>
      <c r="G4829" t="s">
        <v>26907</v>
      </c>
      <c r="H4829" t="s">
        <v>26904</v>
      </c>
      <c r="I4829" t="s">
        <v>26905</v>
      </c>
      <c r="J4829" t="s">
        <v>26908</v>
      </c>
      <c r="K4829" t="s">
        <v>26909</v>
      </c>
      <c r="M4829">
        <v>4394</v>
      </c>
      <c r="N4829" t="s">
        <v>93</v>
      </c>
      <c r="O4829">
        <v>1991</v>
      </c>
      <c r="P4829" t="s">
        <v>62</v>
      </c>
      <c r="Q4829" t="s">
        <v>52</v>
      </c>
      <c r="R4829" t="s">
        <v>52</v>
      </c>
    </row>
    <row r="4830" spans="1:18" x14ac:dyDescent="0.2">
      <c r="A4830" t="s">
        <v>160</v>
      </c>
      <c r="B4830" t="s">
        <v>160</v>
      </c>
      <c r="C4830" t="s">
        <v>160</v>
      </c>
      <c r="D4830" t="s">
        <v>155</v>
      </c>
      <c r="E4830" t="s">
        <v>155</v>
      </c>
      <c r="F4830" t="s">
        <v>156</v>
      </c>
      <c r="G4830" t="s">
        <v>156</v>
      </c>
      <c r="H4830" t="s">
        <v>155</v>
      </c>
      <c r="I4830" t="s">
        <v>155</v>
      </c>
      <c r="J4830" t="s">
        <v>157</v>
      </c>
      <c r="M4830">
        <v>4395</v>
      </c>
      <c r="N4830" t="s">
        <v>93</v>
      </c>
      <c r="O4830">
        <v>1964</v>
      </c>
      <c r="P4830" t="s">
        <v>62</v>
      </c>
      <c r="Q4830" t="s">
        <v>160</v>
      </c>
      <c r="R4830" t="s">
        <v>52</v>
      </c>
    </row>
    <row r="4831" spans="1:18" x14ac:dyDescent="0.2">
      <c r="A4831" t="s">
        <v>26910</v>
      </c>
      <c r="B4831" t="s">
        <v>26910</v>
      </c>
      <c r="C4831" t="s">
        <v>26910</v>
      </c>
      <c r="D4831" t="s">
        <v>26911</v>
      </c>
      <c r="E4831" t="s">
        <v>26912</v>
      </c>
      <c r="F4831" t="s">
        <v>26913</v>
      </c>
      <c r="G4831" t="s">
        <v>26914</v>
      </c>
      <c r="H4831" t="s">
        <v>26911</v>
      </c>
      <c r="I4831" t="s">
        <v>26912</v>
      </c>
      <c r="J4831" t="s">
        <v>26915</v>
      </c>
      <c r="L4831" t="s">
        <v>26916</v>
      </c>
      <c r="M4831">
        <v>4396</v>
      </c>
      <c r="N4831" t="s">
        <v>198</v>
      </c>
      <c r="O4831">
        <v>1895</v>
      </c>
      <c r="P4831" t="s">
        <v>77</v>
      </c>
      <c r="Q4831" t="s">
        <v>1788</v>
      </c>
      <c r="R4831" t="s">
        <v>7866</v>
      </c>
    </row>
    <row r="4832" spans="1:18" x14ac:dyDescent="0.2">
      <c r="A4832" t="s">
        <v>26917</v>
      </c>
      <c r="B4832" t="s">
        <v>26917</v>
      </c>
      <c r="C4832" t="s">
        <v>26917</v>
      </c>
      <c r="D4832" t="s">
        <v>26918</v>
      </c>
      <c r="E4832" t="s">
        <v>26918</v>
      </c>
      <c r="F4832" t="s">
        <v>26919</v>
      </c>
      <c r="G4832" t="s">
        <v>26919</v>
      </c>
      <c r="H4832" t="s">
        <v>26918</v>
      </c>
      <c r="I4832" t="s">
        <v>26918</v>
      </c>
      <c r="J4832" t="s">
        <v>10616</v>
      </c>
      <c r="L4832" t="s">
        <v>26920</v>
      </c>
      <c r="M4832">
        <v>4397</v>
      </c>
      <c r="N4832" t="s">
        <v>61</v>
      </c>
      <c r="O4832">
        <v>1933</v>
      </c>
      <c r="P4832" t="s">
        <v>77</v>
      </c>
      <c r="Q4832" t="s">
        <v>52</v>
      </c>
      <c r="R4832" t="s">
        <v>52</v>
      </c>
    </row>
    <row r="4833" spans="1:18" x14ac:dyDescent="0.2">
      <c r="A4833" t="s">
        <v>26921</v>
      </c>
      <c r="B4833" t="s">
        <v>26921</v>
      </c>
      <c r="C4833" t="s">
        <v>26921</v>
      </c>
      <c r="D4833" t="s">
        <v>26922</v>
      </c>
      <c r="E4833" t="s">
        <v>26923</v>
      </c>
      <c r="F4833" t="s">
        <v>26924</v>
      </c>
      <c r="G4833" t="s">
        <v>26925</v>
      </c>
      <c r="H4833" t="s">
        <v>26922</v>
      </c>
      <c r="I4833" t="s">
        <v>26923</v>
      </c>
      <c r="J4833" t="s">
        <v>26926</v>
      </c>
      <c r="K4833" t="s">
        <v>26927</v>
      </c>
      <c r="M4833">
        <v>4398</v>
      </c>
      <c r="N4833" t="s">
        <v>304</v>
      </c>
      <c r="O4833">
        <v>2001</v>
      </c>
      <c r="P4833" t="s">
        <v>62</v>
      </c>
      <c r="Q4833" t="s">
        <v>52</v>
      </c>
      <c r="R4833" t="s">
        <v>52</v>
      </c>
    </row>
    <row r="4834" spans="1:18" x14ac:dyDescent="0.2">
      <c r="A4834" t="s">
        <v>26928</v>
      </c>
      <c r="B4834" t="s">
        <v>26928</v>
      </c>
      <c r="C4834" t="s">
        <v>26928</v>
      </c>
      <c r="D4834" t="s">
        <v>26929</v>
      </c>
      <c r="E4834" t="s">
        <v>26930</v>
      </c>
      <c r="F4834" t="s">
        <v>26931</v>
      </c>
      <c r="G4834" t="s">
        <v>26932</v>
      </c>
      <c r="H4834" t="s">
        <v>26929</v>
      </c>
      <c r="I4834" t="s">
        <v>26930</v>
      </c>
      <c r="J4834" t="s">
        <v>1242</v>
      </c>
      <c r="K4834" t="s">
        <v>26933</v>
      </c>
      <c r="M4834">
        <v>5792</v>
      </c>
      <c r="N4834" t="s">
        <v>61</v>
      </c>
      <c r="O4834">
        <v>2009</v>
      </c>
      <c r="P4834" t="s">
        <v>62</v>
      </c>
      <c r="Q4834" t="s">
        <v>52</v>
      </c>
      <c r="R4834" t="s">
        <v>52</v>
      </c>
    </row>
    <row r="4835" spans="1:18" x14ac:dyDescent="0.2">
      <c r="A4835" t="s">
        <v>26934</v>
      </c>
      <c r="B4835" t="s">
        <v>26934</v>
      </c>
      <c r="C4835" t="s">
        <v>26934</v>
      </c>
      <c r="D4835" t="s">
        <v>26935</v>
      </c>
      <c r="E4835" t="s">
        <v>26935</v>
      </c>
      <c r="F4835" t="s">
        <v>26935</v>
      </c>
      <c r="G4835" t="s">
        <v>26935</v>
      </c>
      <c r="H4835" t="s">
        <v>26935</v>
      </c>
      <c r="I4835" t="s">
        <v>26935</v>
      </c>
      <c r="J4835" t="s">
        <v>26935</v>
      </c>
      <c r="L4835" t="s">
        <v>26936</v>
      </c>
      <c r="M4835">
        <v>4399</v>
      </c>
      <c r="N4835" t="s">
        <v>151</v>
      </c>
      <c r="O4835">
        <v>0</v>
      </c>
      <c r="P4835" t="s">
        <v>77</v>
      </c>
      <c r="Q4835" t="s">
        <v>52</v>
      </c>
      <c r="R4835" t="s">
        <v>52</v>
      </c>
    </row>
    <row r="4836" spans="1:18" x14ac:dyDescent="0.2">
      <c r="A4836" t="s">
        <v>26937</v>
      </c>
      <c r="B4836" t="s">
        <v>26937</v>
      </c>
      <c r="C4836" t="s">
        <v>26937</v>
      </c>
      <c r="D4836" t="s">
        <v>26938</v>
      </c>
      <c r="E4836" t="s">
        <v>26939</v>
      </c>
      <c r="F4836" t="s">
        <v>26940</v>
      </c>
      <c r="G4836" t="s">
        <v>26941</v>
      </c>
      <c r="H4836" t="s">
        <v>26938</v>
      </c>
      <c r="I4836" t="s">
        <v>26939</v>
      </c>
      <c r="J4836" t="s">
        <v>26942</v>
      </c>
      <c r="L4836" t="s">
        <v>26943</v>
      </c>
      <c r="M4836">
        <v>4400</v>
      </c>
      <c r="N4836" t="s">
        <v>93</v>
      </c>
      <c r="O4836">
        <v>1965</v>
      </c>
      <c r="P4836" t="s">
        <v>62</v>
      </c>
      <c r="Q4836" t="s">
        <v>52</v>
      </c>
      <c r="R4836" t="s">
        <v>52</v>
      </c>
    </row>
    <row r="4837" spans="1:18" x14ac:dyDescent="0.2">
      <c r="A4837" t="s">
        <v>26944</v>
      </c>
      <c r="B4837" t="s">
        <v>26944</v>
      </c>
      <c r="C4837" t="s">
        <v>26944</v>
      </c>
      <c r="D4837" t="s">
        <v>26945</v>
      </c>
      <c r="E4837" t="s">
        <v>26945</v>
      </c>
      <c r="F4837" t="s">
        <v>26946</v>
      </c>
      <c r="G4837" t="s">
        <v>26946</v>
      </c>
      <c r="H4837" t="s">
        <v>26945</v>
      </c>
      <c r="I4837" t="s">
        <v>26945</v>
      </c>
      <c r="J4837" t="s">
        <v>1059</v>
      </c>
      <c r="L4837" t="s">
        <v>26947</v>
      </c>
      <c r="M4837">
        <v>4401</v>
      </c>
      <c r="N4837" t="s">
        <v>61</v>
      </c>
      <c r="O4837">
        <v>1878</v>
      </c>
      <c r="P4837" t="s">
        <v>77</v>
      </c>
      <c r="Q4837" t="s">
        <v>52</v>
      </c>
      <c r="R4837" t="s">
        <v>52</v>
      </c>
    </row>
    <row r="4838" spans="1:18" x14ac:dyDescent="0.2">
      <c r="A4838" t="s">
        <v>26948</v>
      </c>
      <c r="B4838" t="s">
        <v>26948</v>
      </c>
      <c r="C4838" t="s">
        <v>26948</v>
      </c>
      <c r="D4838" t="s">
        <v>26949</v>
      </c>
      <c r="E4838" t="s">
        <v>26949</v>
      </c>
      <c r="F4838" t="s">
        <v>26950</v>
      </c>
      <c r="G4838" t="s">
        <v>26950</v>
      </c>
      <c r="H4838" t="s">
        <v>26949</v>
      </c>
      <c r="I4838" t="s">
        <v>26949</v>
      </c>
      <c r="J4838" t="s">
        <v>11588</v>
      </c>
      <c r="K4838" t="s">
        <v>26951</v>
      </c>
      <c r="M4838">
        <v>6489</v>
      </c>
      <c r="N4838" t="s">
        <v>93</v>
      </c>
      <c r="O4838">
        <v>2015</v>
      </c>
      <c r="P4838" t="s">
        <v>108</v>
      </c>
      <c r="Q4838" t="s">
        <v>52</v>
      </c>
      <c r="R4838" t="s">
        <v>52</v>
      </c>
    </row>
    <row r="4839" spans="1:18" x14ac:dyDescent="0.2">
      <c r="A4839" t="s">
        <v>26952</v>
      </c>
      <c r="B4839" t="s">
        <v>26952</v>
      </c>
      <c r="C4839" t="s">
        <v>26952</v>
      </c>
      <c r="D4839" t="s">
        <v>26953</v>
      </c>
      <c r="E4839" t="s">
        <v>26953</v>
      </c>
      <c r="F4839" t="s">
        <v>26954</v>
      </c>
      <c r="G4839" t="s">
        <v>26954</v>
      </c>
      <c r="H4839" t="s">
        <v>26953</v>
      </c>
      <c r="I4839" t="s">
        <v>26953</v>
      </c>
      <c r="J4839" t="s">
        <v>10265</v>
      </c>
      <c r="K4839" t="s">
        <v>26955</v>
      </c>
      <c r="L4839" t="s">
        <v>26956</v>
      </c>
      <c r="M4839">
        <v>4402</v>
      </c>
      <c r="N4839" t="s">
        <v>61</v>
      </c>
      <c r="O4839">
        <v>1983</v>
      </c>
      <c r="P4839" t="s">
        <v>62</v>
      </c>
      <c r="Q4839" t="s">
        <v>52</v>
      </c>
      <c r="R4839" t="s">
        <v>16355</v>
      </c>
    </row>
    <row r="4840" spans="1:18" x14ac:dyDescent="0.2">
      <c r="A4840" t="s">
        <v>26957</v>
      </c>
      <c r="B4840" t="s">
        <v>26957</v>
      </c>
      <c r="C4840" t="s">
        <v>26957</v>
      </c>
      <c r="D4840" t="s">
        <v>26958</v>
      </c>
      <c r="E4840" t="s">
        <v>26958</v>
      </c>
      <c r="F4840" t="s">
        <v>26959</v>
      </c>
      <c r="G4840" t="s">
        <v>26959</v>
      </c>
      <c r="H4840" t="s">
        <v>26958</v>
      </c>
      <c r="I4840" t="s">
        <v>26958</v>
      </c>
      <c r="J4840" t="s">
        <v>693</v>
      </c>
      <c r="L4840" t="s">
        <v>26960</v>
      </c>
      <c r="M4840">
        <v>4403</v>
      </c>
      <c r="N4840" t="s">
        <v>61</v>
      </c>
      <c r="O4840">
        <v>1946</v>
      </c>
      <c r="P4840" t="s">
        <v>77</v>
      </c>
      <c r="Q4840" t="s">
        <v>52</v>
      </c>
      <c r="R4840" t="s">
        <v>52</v>
      </c>
    </row>
    <row r="4841" spans="1:18" x14ac:dyDescent="0.2">
      <c r="A4841" t="s">
        <v>26961</v>
      </c>
      <c r="B4841" t="s">
        <v>26961</v>
      </c>
      <c r="C4841" t="s">
        <v>26961</v>
      </c>
      <c r="D4841" t="s">
        <v>26962</v>
      </c>
      <c r="E4841" t="s">
        <v>26962</v>
      </c>
      <c r="F4841" t="s">
        <v>26963</v>
      </c>
      <c r="G4841" t="s">
        <v>26963</v>
      </c>
      <c r="H4841" t="s">
        <v>26962</v>
      </c>
      <c r="I4841" t="s">
        <v>26962</v>
      </c>
      <c r="J4841" t="s">
        <v>18217</v>
      </c>
      <c r="K4841" t="s">
        <v>26964</v>
      </c>
      <c r="L4841" t="s">
        <v>26965</v>
      </c>
      <c r="M4841">
        <v>4404</v>
      </c>
      <c r="N4841" t="s">
        <v>70</v>
      </c>
      <c r="O4841">
        <v>1967</v>
      </c>
      <c r="P4841" t="s">
        <v>62</v>
      </c>
      <c r="Q4841" t="s">
        <v>52</v>
      </c>
      <c r="R4841" t="s">
        <v>13730</v>
      </c>
    </row>
    <row r="4842" spans="1:18" x14ac:dyDescent="0.2">
      <c r="A4842" t="s">
        <v>26966</v>
      </c>
      <c r="B4842" t="s">
        <v>26966</v>
      </c>
      <c r="C4842" t="s">
        <v>26966</v>
      </c>
      <c r="D4842" t="s">
        <v>26967</v>
      </c>
      <c r="E4842" t="s">
        <v>26967</v>
      </c>
      <c r="F4842" t="s">
        <v>26968</v>
      </c>
      <c r="G4842" t="s">
        <v>26968</v>
      </c>
      <c r="H4842" t="s">
        <v>26967</v>
      </c>
      <c r="I4842" t="s">
        <v>26967</v>
      </c>
      <c r="J4842" t="s">
        <v>2299</v>
      </c>
      <c r="L4842" t="s">
        <v>26969</v>
      </c>
      <c r="M4842">
        <v>4405</v>
      </c>
      <c r="N4842" t="s">
        <v>1349</v>
      </c>
      <c r="O4842">
        <v>1968</v>
      </c>
      <c r="P4842" t="s">
        <v>62</v>
      </c>
      <c r="Q4842" t="s">
        <v>2288</v>
      </c>
      <c r="R4842" t="s">
        <v>2289</v>
      </c>
    </row>
    <row r="4843" spans="1:18" x14ac:dyDescent="0.2">
      <c r="A4843" t="s">
        <v>26970</v>
      </c>
      <c r="B4843" t="s">
        <v>26970</v>
      </c>
      <c r="C4843" t="s">
        <v>26970</v>
      </c>
      <c r="D4843" t="s">
        <v>26971</v>
      </c>
      <c r="E4843" t="s">
        <v>26971</v>
      </c>
      <c r="F4843" t="s">
        <v>26972</v>
      </c>
      <c r="G4843" t="s">
        <v>26972</v>
      </c>
      <c r="H4843" t="s">
        <v>26971</v>
      </c>
      <c r="I4843" t="s">
        <v>26971</v>
      </c>
      <c r="J4843" t="s">
        <v>26973</v>
      </c>
      <c r="K4843" t="s">
        <v>26974</v>
      </c>
      <c r="L4843" t="s">
        <v>26975</v>
      </c>
      <c r="M4843">
        <v>4406</v>
      </c>
      <c r="N4843" t="s">
        <v>61</v>
      </c>
      <c r="O4843">
        <v>1983</v>
      </c>
      <c r="P4843" t="s">
        <v>62</v>
      </c>
      <c r="Q4843" t="s">
        <v>296</v>
      </c>
      <c r="R4843" t="s">
        <v>4842</v>
      </c>
    </row>
    <row r="4844" spans="1:18" x14ac:dyDescent="0.2">
      <c r="A4844" t="s">
        <v>26976</v>
      </c>
      <c r="B4844" t="s">
        <v>26976</v>
      </c>
      <c r="C4844" t="s">
        <v>26976</v>
      </c>
      <c r="D4844" t="s">
        <v>26977</v>
      </c>
      <c r="E4844" t="s">
        <v>26977</v>
      </c>
      <c r="F4844" t="s">
        <v>26978</v>
      </c>
      <c r="G4844" t="s">
        <v>26978</v>
      </c>
      <c r="H4844" t="s">
        <v>26977</v>
      </c>
      <c r="I4844" t="s">
        <v>26977</v>
      </c>
      <c r="J4844" t="s">
        <v>19691</v>
      </c>
      <c r="K4844" t="s">
        <v>26979</v>
      </c>
      <c r="L4844" t="s">
        <v>26980</v>
      </c>
      <c r="M4844">
        <v>4407</v>
      </c>
      <c r="N4844" t="s">
        <v>145</v>
      </c>
      <c r="O4844">
        <v>1969</v>
      </c>
      <c r="P4844" t="s">
        <v>62</v>
      </c>
      <c r="Q4844" t="s">
        <v>52</v>
      </c>
      <c r="R4844" t="s">
        <v>52</v>
      </c>
    </row>
    <row r="4845" spans="1:18" x14ac:dyDescent="0.2">
      <c r="A4845" t="s">
        <v>26981</v>
      </c>
      <c r="B4845" t="s">
        <v>26981</v>
      </c>
      <c r="C4845" t="s">
        <v>26981</v>
      </c>
      <c r="D4845" t="s">
        <v>26982</v>
      </c>
      <c r="E4845" t="s">
        <v>26982</v>
      </c>
      <c r="F4845" t="s">
        <v>26983</v>
      </c>
      <c r="G4845" t="s">
        <v>26983</v>
      </c>
      <c r="H4845" t="s">
        <v>26982</v>
      </c>
      <c r="I4845" t="s">
        <v>26982</v>
      </c>
      <c r="J4845" t="s">
        <v>26984</v>
      </c>
      <c r="K4845" t="s">
        <v>26985</v>
      </c>
      <c r="M4845">
        <v>4409</v>
      </c>
      <c r="N4845" t="s">
        <v>264</v>
      </c>
      <c r="O4845">
        <v>2001</v>
      </c>
      <c r="P4845" t="s">
        <v>62</v>
      </c>
      <c r="Q4845" t="s">
        <v>52</v>
      </c>
      <c r="R4845" t="s">
        <v>52</v>
      </c>
    </row>
    <row r="4846" spans="1:18" x14ac:dyDescent="0.2">
      <c r="A4846" t="s">
        <v>26986</v>
      </c>
      <c r="B4846" t="s">
        <v>26986</v>
      </c>
      <c r="C4846" t="s">
        <v>26986</v>
      </c>
      <c r="D4846" t="s">
        <v>26987</v>
      </c>
      <c r="E4846" t="s">
        <v>26988</v>
      </c>
      <c r="F4846" t="s">
        <v>26989</v>
      </c>
      <c r="G4846" t="s">
        <v>26990</v>
      </c>
      <c r="H4846" t="s">
        <v>26987</v>
      </c>
      <c r="I4846" t="s">
        <v>26988</v>
      </c>
      <c r="J4846" t="s">
        <v>17517</v>
      </c>
      <c r="K4846" t="s">
        <v>26991</v>
      </c>
      <c r="M4846">
        <v>4410</v>
      </c>
      <c r="N4846" t="s">
        <v>93</v>
      </c>
      <c r="O4846">
        <v>1979</v>
      </c>
      <c r="P4846" t="s">
        <v>62</v>
      </c>
      <c r="Q4846" t="s">
        <v>6551</v>
      </c>
      <c r="R4846" t="s">
        <v>6552</v>
      </c>
    </row>
    <row r="4847" spans="1:18" x14ac:dyDescent="0.2">
      <c r="A4847" t="s">
        <v>26992</v>
      </c>
      <c r="B4847" t="s">
        <v>26992</v>
      </c>
      <c r="C4847" t="s">
        <v>26992</v>
      </c>
      <c r="D4847" t="s">
        <v>26993</v>
      </c>
      <c r="E4847" t="s">
        <v>26993</v>
      </c>
      <c r="F4847" t="s">
        <v>26994</v>
      </c>
      <c r="G4847" t="s">
        <v>26994</v>
      </c>
      <c r="H4847" t="s">
        <v>26993</v>
      </c>
      <c r="I4847" t="s">
        <v>26993</v>
      </c>
      <c r="J4847" t="s">
        <v>26995</v>
      </c>
      <c r="K4847" t="s">
        <v>26996</v>
      </c>
      <c r="M4847">
        <v>6188</v>
      </c>
      <c r="N4847" t="s">
        <v>419</v>
      </c>
      <c r="O4847">
        <v>2013</v>
      </c>
      <c r="P4847" t="s">
        <v>51</v>
      </c>
      <c r="Q4847" t="s">
        <v>239</v>
      </c>
      <c r="R4847" t="s">
        <v>52</v>
      </c>
    </row>
    <row r="4848" spans="1:18" x14ac:dyDescent="0.2">
      <c r="A4848" t="s">
        <v>26997</v>
      </c>
      <c r="B4848" t="s">
        <v>26997</v>
      </c>
      <c r="C4848" t="s">
        <v>26997</v>
      </c>
      <c r="D4848" t="s">
        <v>26998</v>
      </c>
      <c r="E4848" t="s">
        <v>26999</v>
      </c>
      <c r="F4848" t="s">
        <v>27000</v>
      </c>
      <c r="G4848" t="s">
        <v>27001</v>
      </c>
      <c r="H4848" t="s">
        <v>26998</v>
      </c>
      <c r="I4848" t="s">
        <v>26999</v>
      </c>
      <c r="J4848" t="s">
        <v>452</v>
      </c>
      <c r="K4848" t="s">
        <v>27002</v>
      </c>
      <c r="M4848">
        <v>5675</v>
      </c>
      <c r="N4848" t="s">
        <v>232</v>
      </c>
      <c r="O4848">
        <v>2008</v>
      </c>
      <c r="P4848" t="s">
        <v>62</v>
      </c>
      <c r="Q4848" t="s">
        <v>491</v>
      </c>
      <c r="R4848" t="s">
        <v>52</v>
      </c>
    </row>
    <row r="4849" spans="1:18" x14ac:dyDescent="0.2">
      <c r="A4849" t="s">
        <v>1788</v>
      </c>
      <c r="B4849" t="s">
        <v>1788</v>
      </c>
      <c r="C4849" t="s">
        <v>1788</v>
      </c>
      <c r="D4849" t="s">
        <v>27003</v>
      </c>
      <c r="E4849" t="s">
        <v>27004</v>
      </c>
      <c r="F4849" t="s">
        <v>27005</v>
      </c>
      <c r="G4849" t="s">
        <v>27006</v>
      </c>
      <c r="H4849" t="s">
        <v>27003</v>
      </c>
      <c r="I4849" t="s">
        <v>27004</v>
      </c>
      <c r="J4849" t="s">
        <v>27007</v>
      </c>
      <c r="L4849" t="s">
        <v>27008</v>
      </c>
      <c r="M4849">
        <v>4411</v>
      </c>
      <c r="N4849" t="s">
        <v>264</v>
      </c>
      <c r="O4849">
        <v>1795</v>
      </c>
      <c r="P4849" t="s">
        <v>62</v>
      </c>
      <c r="Q4849" t="s">
        <v>1788</v>
      </c>
      <c r="R4849" t="s">
        <v>17309</v>
      </c>
    </row>
    <row r="4850" spans="1:18" x14ac:dyDescent="0.2">
      <c r="A4850" t="s">
        <v>27009</v>
      </c>
      <c r="B4850" t="s">
        <v>27009</v>
      </c>
      <c r="C4850" t="s">
        <v>27009</v>
      </c>
      <c r="D4850" t="s">
        <v>27010</v>
      </c>
      <c r="E4850" t="s">
        <v>27010</v>
      </c>
      <c r="F4850" t="s">
        <v>27010</v>
      </c>
      <c r="G4850" t="s">
        <v>27010</v>
      </c>
      <c r="H4850" t="s">
        <v>27010</v>
      </c>
      <c r="I4850" t="s">
        <v>27010</v>
      </c>
      <c r="J4850" t="s">
        <v>27010</v>
      </c>
      <c r="K4850" t="s">
        <v>27011</v>
      </c>
      <c r="M4850">
        <v>5350</v>
      </c>
      <c r="N4850" t="s">
        <v>279</v>
      </c>
      <c r="O4850">
        <v>2010</v>
      </c>
      <c r="P4850" t="s">
        <v>62</v>
      </c>
      <c r="Q4850" t="s">
        <v>52</v>
      </c>
      <c r="R4850" t="s">
        <v>52</v>
      </c>
    </row>
    <row r="4851" spans="1:18" x14ac:dyDescent="0.2">
      <c r="A4851" t="s">
        <v>27012</v>
      </c>
      <c r="B4851" t="s">
        <v>27012</v>
      </c>
      <c r="C4851" t="s">
        <v>27012</v>
      </c>
      <c r="D4851" t="s">
        <v>27013</v>
      </c>
      <c r="E4851" t="s">
        <v>27014</v>
      </c>
      <c r="F4851" t="s">
        <v>27015</v>
      </c>
      <c r="G4851" t="s">
        <v>27016</v>
      </c>
      <c r="H4851" t="s">
        <v>27013</v>
      </c>
      <c r="I4851" t="s">
        <v>27014</v>
      </c>
      <c r="J4851" t="s">
        <v>27017</v>
      </c>
      <c r="K4851" t="s">
        <v>27018</v>
      </c>
      <c r="M4851">
        <v>6123</v>
      </c>
      <c r="N4851" t="s">
        <v>3645</v>
      </c>
      <c r="O4851">
        <v>2012</v>
      </c>
      <c r="P4851" t="s">
        <v>62</v>
      </c>
      <c r="Q4851" t="s">
        <v>7848</v>
      </c>
      <c r="R4851" t="s">
        <v>52</v>
      </c>
    </row>
    <row r="4852" spans="1:18" x14ac:dyDescent="0.2">
      <c r="A4852" t="s">
        <v>27019</v>
      </c>
      <c r="B4852" t="s">
        <v>27019</v>
      </c>
      <c r="C4852" t="s">
        <v>27019</v>
      </c>
      <c r="D4852" t="s">
        <v>27020</v>
      </c>
      <c r="E4852" t="s">
        <v>27021</v>
      </c>
      <c r="F4852" t="s">
        <v>27022</v>
      </c>
      <c r="G4852" t="s">
        <v>27023</v>
      </c>
      <c r="H4852" t="s">
        <v>27020</v>
      </c>
      <c r="I4852" t="s">
        <v>27021</v>
      </c>
      <c r="J4852" t="s">
        <v>13361</v>
      </c>
      <c r="M4852">
        <v>5510</v>
      </c>
      <c r="N4852" t="s">
        <v>310</v>
      </c>
      <c r="O4852">
        <v>1953</v>
      </c>
      <c r="P4852" t="s">
        <v>77</v>
      </c>
      <c r="Q4852" t="s">
        <v>52</v>
      </c>
      <c r="R4852" t="s">
        <v>52</v>
      </c>
    </row>
    <row r="4853" spans="1:18" x14ac:dyDescent="0.2">
      <c r="A4853" t="s">
        <v>27024</v>
      </c>
      <c r="B4853" t="s">
        <v>27024</v>
      </c>
      <c r="C4853" t="s">
        <v>27024</v>
      </c>
      <c r="D4853" t="s">
        <v>27025</v>
      </c>
      <c r="E4853" t="s">
        <v>27026</v>
      </c>
      <c r="F4853" t="s">
        <v>27027</v>
      </c>
      <c r="G4853" t="s">
        <v>27028</v>
      </c>
      <c r="H4853" t="s">
        <v>27025</v>
      </c>
      <c r="I4853" t="s">
        <v>27026</v>
      </c>
      <c r="J4853" t="s">
        <v>27029</v>
      </c>
      <c r="K4853" t="s">
        <v>27030</v>
      </c>
      <c r="L4853" t="s">
        <v>27031</v>
      </c>
      <c r="M4853">
        <v>4412</v>
      </c>
      <c r="N4853" t="s">
        <v>70</v>
      </c>
      <c r="O4853">
        <v>1984</v>
      </c>
      <c r="P4853" t="s">
        <v>62</v>
      </c>
      <c r="Q4853" t="s">
        <v>131</v>
      </c>
      <c r="R4853" t="s">
        <v>9528</v>
      </c>
    </row>
    <row r="4854" spans="1:18" x14ac:dyDescent="0.2">
      <c r="A4854" t="s">
        <v>27032</v>
      </c>
      <c r="B4854" t="s">
        <v>27032</v>
      </c>
      <c r="C4854" t="s">
        <v>27032</v>
      </c>
      <c r="D4854" t="s">
        <v>27033</v>
      </c>
      <c r="E4854" t="s">
        <v>27034</v>
      </c>
      <c r="F4854" t="s">
        <v>27035</v>
      </c>
      <c r="G4854" t="s">
        <v>27036</v>
      </c>
      <c r="H4854" t="s">
        <v>27033</v>
      </c>
      <c r="I4854" t="s">
        <v>27034</v>
      </c>
      <c r="J4854" t="s">
        <v>27037</v>
      </c>
      <c r="K4854" t="s">
        <v>27038</v>
      </c>
      <c r="L4854" t="s">
        <v>27039</v>
      </c>
      <c r="M4854">
        <v>4413</v>
      </c>
      <c r="N4854" t="s">
        <v>27040</v>
      </c>
      <c r="O4854">
        <v>1977</v>
      </c>
      <c r="P4854" t="s">
        <v>62</v>
      </c>
      <c r="Q4854" t="s">
        <v>52</v>
      </c>
      <c r="R4854" t="s">
        <v>19366</v>
      </c>
    </row>
    <row r="4855" spans="1:18" x14ac:dyDescent="0.2">
      <c r="A4855" t="s">
        <v>15065</v>
      </c>
      <c r="B4855" t="s">
        <v>15065</v>
      </c>
      <c r="C4855" t="s">
        <v>15065</v>
      </c>
      <c r="D4855" t="s">
        <v>27041</v>
      </c>
      <c r="E4855" t="s">
        <v>27042</v>
      </c>
      <c r="F4855" t="s">
        <v>27043</v>
      </c>
      <c r="G4855" t="s">
        <v>27044</v>
      </c>
      <c r="H4855" t="s">
        <v>27041</v>
      </c>
      <c r="I4855" t="s">
        <v>27042</v>
      </c>
      <c r="J4855" t="s">
        <v>15770</v>
      </c>
      <c r="K4855" t="s">
        <v>27045</v>
      </c>
      <c r="M4855">
        <v>4414</v>
      </c>
      <c r="N4855" t="s">
        <v>586</v>
      </c>
      <c r="O4855">
        <v>1980</v>
      </c>
      <c r="P4855" t="s">
        <v>62</v>
      </c>
      <c r="Q4855" t="s">
        <v>15065</v>
      </c>
      <c r="R4855" t="s">
        <v>52</v>
      </c>
    </row>
    <row r="4856" spans="1:18" x14ac:dyDescent="0.2">
      <c r="A4856" t="s">
        <v>27046</v>
      </c>
      <c r="B4856" t="s">
        <v>27046</v>
      </c>
      <c r="C4856" t="s">
        <v>27046</v>
      </c>
      <c r="D4856" t="s">
        <v>27047</v>
      </c>
      <c r="E4856" t="s">
        <v>27048</v>
      </c>
      <c r="F4856" t="s">
        <v>27049</v>
      </c>
      <c r="G4856" t="s">
        <v>27050</v>
      </c>
      <c r="H4856" t="s">
        <v>27047</v>
      </c>
      <c r="I4856" t="s">
        <v>27048</v>
      </c>
      <c r="J4856" t="s">
        <v>27051</v>
      </c>
      <c r="K4856" t="s">
        <v>27052</v>
      </c>
      <c r="M4856">
        <v>4415</v>
      </c>
      <c r="N4856" t="s">
        <v>392</v>
      </c>
      <c r="O4856">
        <v>1974</v>
      </c>
      <c r="P4856" t="s">
        <v>62</v>
      </c>
      <c r="Q4856" t="s">
        <v>52</v>
      </c>
      <c r="R4856" t="s">
        <v>52</v>
      </c>
    </row>
    <row r="4857" spans="1:18" x14ac:dyDescent="0.2">
      <c r="A4857" t="s">
        <v>27053</v>
      </c>
      <c r="B4857" t="s">
        <v>27053</v>
      </c>
      <c r="C4857" t="s">
        <v>27053</v>
      </c>
      <c r="D4857" t="s">
        <v>27054</v>
      </c>
      <c r="E4857" t="s">
        <v>27055</v>
      </c>
      <c r="F4857" t="s">
        <v>27056</v>
      </c>
      <c r="G4857" t="s">
        <v>27057</v>
      </c>
      <c r="H4857" t="s">
        <v>27054</v>
      </c>
      <c r="I4857" t="s">
        <v>27055</v>
      </c>
      <c r="J4857" t="s">
        <v>27058</v>
      </c>
      <c r="K4857" t="s">
        <v>27059</v>
      </c>
      <c r="L4857" t="s">
        <v>27060</v>
      </c>
      <c r="M4857">
        <v>4416</v>
      </c>
      <c r="N4857" t="s">
        <v>392</v>
      </c>
      <c r="O4857">
        <v>1977</v>
      </c>
      <c r="P4857" t="s">
        <v>62</v>
      </c>
      <c r="Q4857" t="s">
        <v>52</v>
      </c>
      <c r="R4857" t="s">
        <v>52</v>
      </c>
    </row>
    <row r="4858" spans="1:18" x14ac:dyDescent="0.2">
      <c r="A4858" t="s">
        <v>27061</v>
      </c>
      <c r="B4858" t="s">
        <v>27061</v>
      </c>
      <c r="C4858" t="s">
        <v>27061</v>
      </c>
      <c r="D4858" t="s">
        <v>27062</v>
      </c>
      <c r="E4858" t="s">
        <v>27063</v>
      </c>
      <c r="F4858" t="s">
        <v>27064</v>
      </c>
      <c r="G4858" t="s">
        <v>27065</v>
      </c>
      <c r="H4858" t="s">
        <v>27062</v>
      </c>
      <c r="I4858" t="s">
        <v>27063</v>
      </c>
      <c r="J4858" t="s">
        <v>1114</v>
      </c>
      <c r="K4858" t="s">
        <v>27066</v>
      </c>
      <c r="M4858">
        <v>4417</v>
      </c>
      <c r="N4858" t="s">
        <v>107</v>
      </c>
      <c r="O4858">
        <v>1981</v>
      </c>
      <c r="P4858" t="s">
        <v>62</v>
      </c>
      <c r="Q4858" t="s">
        <v>865</v>
      </c>
      <c r="R4858" t="s">
        <v>866</v>
      </c>
    </row>
    <row r="4859" spans="1:18" x14ac:dyDescent="0.2">
      <c r="A4859" t="s">
        <v>6308</v>
      </c>
      <c r="B4859" t="s">
        <v>6308</v>
      </c>
      <c r="C4859" t="s">
        <v>6308</v>
      </c>
      <c r="D4859" t="s">
        <v>27067</v>
      </c>
      <c r="E4859" t="s">
        <v>27067</v>
      </c>
      <c r="F4859" t="s">
        <v>27068</v>
      </c>
      <c r="G4859" t="s">
        <v>27068</v>
      </c>
      <c r="H4859" t="s">
        <v>27067</v>
      </c>
      <c r="I4859" t="s">
        <v>27067</v>
      </c>
      <c r="J4859" t="s">
        <v>308</v>
      </c>
      <c r="L4859" t="s">
        <v>27069</v>
      </c>
      <c r="M4859">
        <v>4418</v>
      </c>
      <c r="N4859" t="s">
        <v>814</v>
      </c>
      <c r="O4859">
        <v>1882</v>
      </c>
      <c r="P4859" t="s">
        <v>77</v>
      </c>
      <c r="Q4859" t="s">
        <v>6308</v>
      </c>
      <c r="R4859" t="s">
        <v>52</v>
      </c>
    </row>
    <row r="4860" spans="1:18" x14ac:dyDescent="0.2">
      <c r="A4860" t="s">
        <v>9535</v>
      </c>
      <c r="B4860" t="s">
        <v>9535</v>
      </c>
      <c r="C4860" t="s">
        <v>9535</v>
      </c>
      <c r="D4860" t="s">
        <v>27070</v>
      </c>
      <c r="E4860" t="s">
        <v>27071</v>
      </c>
      <c r="F4860" t="s">
        <v>27072</v>
      </c>
      <c r="G4860" t="s">
        <v>27073</v>
      </c>
      <c r="H4860" t="s">
        <v>27070</v>
      </c>
      <c r="I4860" t="s">
        <v>27071</v>
      </c>
      <c r="J4860" t="s">
        <v>27074</v>
      </c>
      <c r="K4860" t="s">
        <v>27075</v>
      </c>
      <c r="L4860" t="s">
        <v>27076</v>
      </c>
      <c r="M4860">
        <v>4419</v>
      </c>
      <c r="N4860" t="s">
        <v>93</v>
      </c>
      <c r="O4860">
        <v>1971</v>
      </c>
      <c r="P4860" t="s">
        <v>62</v>
      </c>
      <c r="Q4860" t="s">
        <v>9535</v>
      </c>
      <c r="R4860" t="s">
        <v>52</v>
      </c>
    </row>
    <row r="4861" spans="1:18" x14ac:dyDescent="0.2">
      <c r="A4861" t="s">
        <v>27077</v>
      </c>
      <c r="B4861" t="s">
        <v>27077</v>
      </c>
      <c r="C4861" t="s">
        <v>27077</v>
      </c>
      <c r="D4861" t="s">
        <v>27078</v>
      </c>
      <c r="E4861" t="s">
        <v>27079</v>
      </c>
      <c r="F4861" t="s">
        <v>27080</v>
      </c>
      <c r="G4861" t="s">
        <v>27079</v>
      </c>
      <c r="H4861" t="s">
        <v>27078</v>
      </c>
      <c r="I4861" t="s">
        <v>27079</v>
      </c>
      <c r="J4861" t="s">
        <v>27081</v>
      </c>
      <c r="L4861" t="s">
        <v>27082</v>
      </c>
      <c r="M4861">
        <v>5490</v>
      </c>
      <c r="N4861" t="s">
        <v>174</v>
      </c>
      <c r="O4861">
        <v>1867</v>
      </c>
      <c r="P4861" t="s">
        <v>1296</v>
      </c>
      <c r="Q4861" t="s">
        <v>52</v>
      </c>
      <c r="R4861" t="s">
        <v>52</v>
      </c>
    </row>
    <row r="4862" spans="1:18" x14ac:dyDescent="0.2">
      <c r="A4862" t="s">
        <v>27083</v>
      </c>
      <c r="B4862" t="s">
        <v>27083</v>
      </c>
      <c r="C4862" t="s">
        <v>27083</v>
      </c>
      <c r="D4862" t="s">
        <v>27084</v>
      </c>
      <c r="E4862" t="s">
        <v>27085</v>
      </c>
      <c r="F4862" t="s">
        <v>27086</v>
      </c>
      <c r="G4862" t="s">
        <v>27087</v>
      </c>
      <c r="H4862" t="s">
        <v>27084</v>
      </c>
      <c r="I4862" t="s">
        <v>27085</v>
      </c>
      <c r="J4862" t="s">
        <v>27088</v>
      </c>
      <c r="L4862" t="s">
        <v>27089</v>
      </c>
      <c r="M4862">
        <v>4420</v>
      </c>
      <c r="N4862" t="s">
        <v>107</v>
      </c>
      <c r="O4862">
        <v>1934</v>
      </c>
      <c r="P4862" t="s">
        <v>62</v>
      </c>
      <c r="Q4862" t="s">
        <v>52</v>
      </c>
      <c r="R4862" t="s">
        <v>1312</v>
      </c>
    </row>
    <row r="4863" spans="1:18" x14ac:dyDescent="0.2">
      <c r="A4863" t="s">
        <v>27090</v>
      </c>
      <c r="B4863" t="s">
        <v>27090</v>
      </c>
      <c r="C4863" t="s">
        <v>27090</v>
      </c>
      <c r="D4863" t="s">
        <v>27091</v>
      </c>
      <c r="E4863" t="s">
        <v>27091</v>
      </c>
      <c r="F4863" t="s">
        <v>27092</v>
      </c>
      <c r="G4863" t="s">
        <v>27092</v>
      </c>
      <c r="H4863" t="s">
        <v>27091</v>
      </c>
      <c r="I4863" t="s">
        <v>27091</v>
      </c>
      <c r="J4863" t="s">
        <v>13096</v>
      </c>
      <c r="K4863" t="s">
        <v>27093</v>
      </c>
      <c r="M4863">
        <v>4421</v>
      </c>
      <c r="N4863" t="s">
        <v>93</v>
      </c>
      <c r="O4863">
        <v>1985</v>
      </c>
      <c r="P4863" t="s">
        <v>62</v>
      </c>
      <c r="Q4863" t="s">
        <v>52</v>
      </c>
      <c r="R4863" t="s">
        <v>52</v>
      </c>
    </row>
    <row r="4864" spans="1:18" x14ac:dyDescent="0.2">
      <c r="A4864" t="s">
        <v>27094</v>
      </c>
      <c r="B4864" t="s">
        <v>27094</v>
      </c>
      <c r="C4864" t="s">
        <v>27094</v>
      </c>
      <c r="D4864" t="s">
        <v>27095</v>
      </c>
      <c r="E4864" t="s">
        <v>27096</v>
      </c>
      <c r="F4864" t="s">
        <v>27097</v>
      </c>
      <c r="G4864" t="s">
        <v>27098</v>
      </c>
      <c r="H4864" t="s">
        <v>27095</v>
      </c>
      <c r="I4864" t="s">
        <v>27096</v>
      </c>
      <c r="J4864" t="s">
        <v>19319</v>
      </c>
      <c r="K4864" t="s">
        <v>27099</v>
      </c>
      <c r="M4864">
        <v>5242</v>
      </c>
      <c r="N4864" t="s">
        <v>107</v>
      </c>
      <c r="O4864">
        <v>2003</v>
      </c>
      <c r="P4864" t="s">
        <v>62</v>
      </c>
      <c r="Q4864" t="s">
        <v>1797</v>
      </c>
      <c r="R4864" t="s">
        <v>1798</v>
      </c>
    </row>
    <row r="4865" spans="1:18" x14ac:dyDescent="0.2">
      <c r="A4865" t="s">
        <v>27100</v>
      </c>
      <c r="B4865" t="s">
        <v>27100</v>
      </c>
      <c r="C4865" t="s">
        <v>27100</v>
      </c>
      <c r="D4865" t="s">
        <v>27101</v>
      </c>
      <c r="E4865" t="s">
        <v>27101</v>
      </c>
      <c r="F4865" t="s">
        <v>27102</v>
      </c>
      <c r="G4865" t="s">
        <v>27102</v>
      </c>
      <c r="H4865" t="s">
        <v>27101</v>
      </c>
      <c r="I4865" t="s">
        <v>27101</v>
      </c>
      <c r="J4865" t="s">
        <v>19452</v>
      </c>
      <c r="K4865" t="s">
        <v>27103</v>
      </c>
      <c r="M4865">
        <v>4422</v>
      </c>
      <c r="N4865" t="s">
        <v>93</v>
      </c>
      <c r="O4865">
        <v>1982</v>
      </c>
      <c r="P4865" t="s">
        <v>62</v>
      </c>
      <c r="Q4865" t="s">
        <v>52</v>
      </c>
      <c r="R4865" t="s">
        <v>52</v>
      </c>
    </row>
    <row r="4866" spans="1:18" x14ac:dyDescent="0.2">
      <c r="A4866" t="s">
        <v>27104</v>
      </c>
      <c r="B4866" t="s">
        <v>27104</v>
      </c>
      <c r="C4866" t="s">
        <v>27104</v>
      </c>
      <c r="D4866" t="s">
        <v>27105</v>
      </c>
      <c r="E4866" t="s">
        <v>27105</v>
      </c>
      <c r="F4866" t="s">
        <v>27105</v>
      </c>
      <c r="G4866" t="s">
        <v>27105</v>
      </c>
      <c r="H4866" t="s">
        <v>27105</v>
      </c>
      <c r="I4866" t="s">
        <v>27105</v>
      </c>
      <c r="J4866" t="s">
        <v>27106</v>
      </c>
      <c r="K4866" t="s">
        <v>27107</v>
      </c>
      <c r="L4866" t="s">
        <v>27108</v>
      </c>
      <c r="M4866">
        <v>4423</v>
      </c>
      <c r="N4866" t="s">
        <v>93</v>
      </c>
      <c r="O4866">
        <v>1980</v>
      </c>
      <c r="P4866" t="s">
        <v>62</v>
      </c>
      <c r="Q4866" t="s">
        <v>6359</v>
      </c>
      <c r="R4866" t="s">
        <v>5544</v>
      </c>
    </row>
    <row r="4867" spans="1:18" x14ac:dyDescent="0.2">
      <c r="A4867" t="s">
        <v>27109</v>
      </c>
      <c r="B4867" t="s">
        <v>27109</v>
      </c>
      <c r="C4867" t="s">
        <v>27109</v>
      </c>
      <c r="D4867" t="s">
        <v>27110</v>
      </c>
      <c r="E4867" t="s">
        <v>27110</v>
      </c>
      <c r="F4867" t="s">
        <v>27111</v>
      </c>
      <c r="G4867" t="s">
        <v>27111</v>
      </c>
      <c r="H4867" t="s">
        <v>27110</v>
      </c>
      <c r="I4867" t="s">
        <v>27110</v>
      </c>
      <c r="J4867" t="s">
        <v>27112</v>
      </c>
      <c r="K4867" t="s">
        <v>27113</v>
      </c>
      <c r="M4867">
        <v>4424</v>
      </c>
      <c r="N4867" t="s">
        <v>238</v>
      </c>
      <c r="O4867">
        <v>1967</v>
      </c>
      <c r="P4867" t="s">
        <v>62</v>
      </c>
      <c r="Q4867" t="s">
        <v>3876</v>
      </c>
      <c r="R4867" t="s">
        <v>3877</v>
      </c>
    </row>
    <row r="4868" spans="1:18" x14ac:dyDescent="0.2">
      <c r="A4868" t="s">
        <v>27114</v>
      </c>
      <c r="B4868" t="s">
        <v>27114</v>
      </c>
      <c r="C4868" t="s">
        <v>27114</v>
      </c>
      <c r="D4868" t="s">
        <v>27115</v>
      </c>
      <c r="E4868" t="s">
        <v>27115</v>
      </c>
      <c r="F4868" t="s">
        <v>27116</v>
      </c>
      <c r="G4868" t="s">
        <v>27116</v>
      </c>
      <c r="H4868" t="s">
        <v>27115</v>
      </c>
      <c r="I4868" t="s">
        <v>27115</v>
      </c>
      <c r="J4868" t="s">
        <v>27117</v>
      </c>
      <c r="K4868" t="s">
        <v>27118</v>
      </c>
      <c r="L4868" t="s">
        <v>27119</v>
      </c>
      <c r="M4868">
        <v>4425</v>
      </c>
      <c r="N4868" t="s">
        <v>586</v>
      </c>
      <c r="O4868">
        <v>1978</v>
      </c>
      <c r="P4868" t="s">
        <v>62</v>
      </c>
      <c r="Q4868" t="s">
        <v>52</v>
      </c>
      <c r="R4868" t="s">
        <v>7417</v>
      </c>
    </row>
    <row r="4869" spans="1:18" x14ac:dyDescent="0.2">
      <c r="A4869" t="s">
        <v>27120</v>
      </c>
      <c r="B4869" t="s">
        <v>27120</v>
      </c>
      <c r="C4869" t="s">
        <v>27120</v>
      </c>
      <c r="D4869" t="s">
        <v>27121</v>
      </c>
      <c r="E4869" t="s">
        <v>27122</v>
      </c>
      <c r="F4869" t="s">
        <v>27123</v>
      </c>
      <c r="G4869" t="s">
        <v>27124</v>
      </c>
      <c r="H4869" t="s">
        <v>27121</v>
      </c>
      <c r="I4869" t="s">
        <v>27122</v>
      </c>
      <c r="J4869" t="s">
        <v>8871</v>
      </c>
      <c r="K4869" t="s">
        <v>27125</v>
      </c>
      <c r="M4869">
        <v>6236</v>
      </c>
      <c r="N4869" t="s">
        <v>145</v>
      </c>
      <c r="O4869">
        <v>2013</v>
      </c>
      <c r="P4869" t="s">
        <v>62</v>
      </c>
      <c r="Q4869" t="s">
        <v>2119</v>
      </c>
      <c r="R4869" t="s">
        <v>52</v>
      </c>
    </row>
    <row r="4870" spans="1:18" x14ac:dyDescent="0.2">
      <c r="A4870" t="s">
        <v>27126</v>
      </c>
      <c r="B4870" t="s">
        <v>27126</v>
      </c>
      <c r="C4870" t="s">
        <v>27126</v>
      </c>
      <c r="D4870" t="s">
        <v>27127</v>
      </c>
      <c r="E4870" t="s">
        <v>27127</v>
      </c>
      <c r="F4870" t="s">
        <v>27128</v>
      </c>
      <c r="G4870" t="s">
        <v>27128</v>
      </c>
      <c r="H4870" t="s">
        <v>27127</v>
      </c>
      <c r="I4870" t="s">
        <v>27127</v>
      </c>
      <c r="J4870" t="s">
        <v>27129</v>
      </c>
      <c r="K4870" t="s">
        <v>27130</v>
      </c>
      <c r="M4870">
        <v>4426</v>
      </c>
      <c r="N4870" t="s">
        <v>279</v>
      </c>
      <c r="O4870">
        <v>1982</v>
      </c>
      <c r="P4870" t="s">
        <v>62</v>
      </c>
      <c r="Q4870" t="s">
        <v>52</v>
      </c>
      <c r="R4870" t="s">
        <v>52</v>
      </c>
    </row>
    <row r="4871" spans="1:18" x14ac:dyDescent="0.2">
      <c r="A4871" t="s">
        <v>27131</v>
      </c>
      <c r="B4871" t="s">
        <v>27131</v>
      </c>
      <c r="C4871" t="s">
        <v>27131</v>
      </c>
      <c r="D4871" t="s">
        <v>27132</v>
      </c>
      <c r="E4871" t="s">
        <v>27132</v>
      </c>
      <c r="F4871" t="s">
        <v>27133</v>
      </c>
      <c r="G4871" t="s">
        <v>27133</v>
      </c>
      <c r="H4871" t="s">
        <v>27132</v>
      </c>
      <c r="I4871" t="s">
        <v>27132</v>
      </c>
      <c r="J4871" t="s">
        <v>3957</v>
      </c>
      <c r="M4871">
        <v>5491</v>
      </c>
      <c r="Q4871" t="s">
        <v>52</v>
      </c>
      <c r="R4871" t="s">
        <v>52</v>
      </c>
    </row>
    <row r="4872" spans="1:18" x14ac:dyDescent="0.2">
      <c r="A4872" t="s">
        <v>27134</v>
      </c>
      <c r="B4872" t="s">
        <v>27134</v>
      </c>
      <c r="C4872" t="s">
        <v>27134</v>
      </c>
      <c r="D4872" t="s">
        <v>27135</v>
      </c>
      <c r="E4872" t="s">
        <v>27136</v>
      </c>
      <c r="F4872" t="s">
        <v>27137</v>
      </c>
      <c r="G4872" t="s">
        <v>27138</v>
      </c>
      <c r="H4872" t="s">
        <v>27135</v>
      </c>
      <c r="I4872" t="s">
        <v>27136</v>
      </c>
      <c r="J4872" t="s">
        <v>4225</v>
      </c>
      <c r="K4872" t="s">
        <v>27139</v>
      </c>
      <c r="M4872">
        <v>4427</v>
      </c>
      <c r="N4872" t="s">
        <v>61</v>
      </c>
      <c r="O4872">
        <v>1990</v>
      </c>
      <c r="P4872" t="s">
        <v>62</v>
      </c>
      <c r="Q4872" t="s">
        <v>52</v>
      </c>
      <c r="R4872" t="s">
        <v>52</v>
      </c>
    </row>
    <row r="4873" spans="1:18" x14ac:dyDescent="0.2">
      <c r="A4873" t="s">
        <v>15478</v>
      </c>
      <c r="B4873" t="s">
        <v>15478</v>
      </c>
      <c r="C4873" t="s">
        <v>15478</v>
      </c>
      <c r="D4873" t="s">
        <v>27140</v>
      </c>
      <c r="E4873" t="s">
        <v>27140</v>
      </c>
      <c r="F4873" t="s">
        <v>27141</v>
      </c>
      <c r="G4873" t="s">
        <v>27141</v>
      </c>
      <c r="H4873" t="s">
        <v>27140</v>
      </c>
      <c r="I4873" t="s">
        <v>27140</v>
      </c>
      <c r="J4873" t="s">
        <v>27142</v>
      </c>
      <c r="L4873" t="s">
        <v>27143</v>
      </c>
      <c r="M4873">
        <v>4428</v>
      </c>
      <c r="N4873" t="s">
        <v>151</v>
      </c>
      <c r="O4873">
        <v>0</v>
      </c>
      <c r="P4873" t="s">
        <v>77</v>
      </c>
      <c r="Q4873" t="s">
        <v>15478</v>
      </c>
      <c r="R4873" t="s">
        <v>52</v>
      </c>
    </row>
    <row r="4874" spans="1:18" x14ac:dyDescent="0.2">
      <c r="A4874" t="s">
        <v>27144</v>
      </c>
      <c r="B4874" t="s">
        <v>27144</v>
      </c>
      <c r="C4874" t="s">
        <v>27144</v>
      </c>
      <c r="D4874" t="s">
        <v>27145</v>
      </c>
      <c r="E4874" t="s">
        <v>27146</v>
      </c>
      <c r="F4874" t="s">
        <v>27147</v>
      </c>
      <c r="G4874" t="s">
        <v>27148</v>
      </c>
      <c r="H4874" t="s">
        <v>27145</v>
      </c>
      <c r="I4874" t="s">
        <v>27146</v>
      </c>
      <c r="J4874" t="s">
        <v>18473</v>
      </c>
      <c r="M4874">
        <v>4429</v>
      </c>
      <c r="N4874" t="s">
        <v>116</v>
      </c>
      <c r="O4874">
        <v>1790</v>
      </c>
      <c r="P4874" t="s">
        <v>62</v>
      </c>
      <c r="Q4874" t="s">
        <v>52</v>
      </c>
      <c r="R4874" t="s">
        <v>79</v>
      </c>
    </row>
    <row r="4875" spans="1:18" x14ac:dyDescent="0.2">
      <c r="A4875" t="s">
        <v>27149</v>
      </c>
      <c r="B4875" t="s">
        <v>27150</v>
      </c>
      <c r="C4875" t="s">
        <v>27151</v>
      </c>
      <c r="D4875" t="s">
        <v>27152</v>
      </c>
      <c r="E4875" t="s">
        <v>27152</v>
      </c>
      <c r="F4875" t="s">
        <v>27153</v>
      </c>
      <c r="G4875" t="s">
        <v>27153</v>
      </c>
      <c r="H4875" t="s">
        <v>27152</v>
      </c>
      <c r="I4875" t="s">
        <v>27152</v>
      </c>
      <c r="J4875" t="s">
        <v>27154</v>
      </c>
      <c r="M4875">
        <v>4430</v>
      </c>
      <c r="N4875" t="s">
        <v>198</v>
      </c>
      <c r="O4875">
        <v>1920</v>
      </c>
      <c r="P4875" t="s">
        <v>62</v>
      </c>
      <c r="Q4875" t="s">
        <v>10195</v>
      </c>
      <c r="R4875" t="s">
        <v>52</v>
      </c>
    </row>
    <row r="4876" spans="1:18" x14ac:dyDescent="0.2">
      <c r="A4876" t="s">
        <v>27155</v>
      </c>
      <c r="B4876" t="s">
        <v>27156</v>
      </c>
      <c r="C4876" t="s">
        <v>27157</v>
      </c>
      <c r="D4876" t="s">
        <v>27158</v>
      </c>
      <c r="E4876" t="s">
        <v>27158</v>
      </c>
      <c r="F4876" t="s">
        <v>27159</v>
      </c>
      <c r="G4876" t="s">
        <v>27159</v>
      </c>
      <c r="H4876" t="s">
        <v>27158</v>
      </c>
      <c r="I4876" t="s">
        <v>27158</v>
      </c>
      <c r="J4876" t="s">
        <v>27160</v>
      </c>
      <c r="M4876">
        <v>4431</v>
      </c>
      <c r="N4876" t="s">
        <v>93</v>
      </c>
      <c r="O4876">
        <v>1962</v>
      </c>
      <c r="P4876" t="s">
        <v>62</v>
      </c>
      <c r="Q4876" t="s">
        <v>10195</v>
      </c>
      <c r="R4876" t="s">
        <v>52</v>
      </c>
    </row>
    <row r="4877" spans="1:18" x14ac:dyDescent="0.2">
      <c r="A4877" t="s">
        <v>27161</v>
      </c>
      <c r="B4877" t="s">
        <v>27162</v>
      </c>
      <c r="C4877" t="s">
        <v>27163</v>
      </c>
      <c r="D4877" t="s">
        <v>27164</v>
      </c>
      <c r="E4877" t="s">
        <v>27164</v>
      </c>
      <c r="F4877" t="s">
        <v>27165</v>
      </c>
      <c r="G4877" t="s">
        <v>27165</v>
      </c>
      <c r="H4877" t="s">
        <v>27164</v>
      </c>
      <c r="I4877" t="s">
        <v>27164</v>
      </c>
      <c r="J4877" t="s">
        <v>27166</v>
      </c>
      <c r="K4877" t="s">
        <v>27167</v>
      </c>
      <c r="M4877">
        <v>5873</v>
      </c>
      <c r="N4877" t="s">
        <v>5890</v>
      </c>
      <c r="O4877">
        <v>2010</v>
      </c>
      <c r="P4877" t="s">
        <v>62</v>
      </c>
      <c r="Q4877" t="s">
        <v>13632</v>
      </c>
      <c r="R4877" t="s">
        <v>52</v>
      </c>
    </row>
    <row r="4878" spans="1:18" x14ac:dyDescent="0.2">
      <c r="A4878" t="s">
        <v>27168</v>
      </c>
      <c r="B4878" t="s">
        <v>27168</v>
      </c>
      <c r="C4878" t="s">
        <v>27168</v>
      </c>
      <c r="D4878" t="s">
        <v>27169</v>
      </c>
      <c r="E4878" t="s">
        <v>27169</v>
      </c>
      <c r="F4878" t="s">
        <v>27170</v>
      </c>
      <c r="G4878" t="s">
        <v>27170</v>
      </c>
      <c r="H4878" t="s">
        <v>27169</v>
      </c>
      <c r="I4878" t="s">
        <v>27169</v>
      </c>
      <c r="J4878" t="s">
        <v>27171</v>
      </c>
      <c r="K4878" t="s">
        <v>27172</v>
      </c>
      <c r="M4878">
        <v>6270</v>
      </c>
      <c r="N4878" t="s">
        <v>174</v>
      </c>
      <c r="O4878">
        <v>2013</v>
      </c>
      <c r="P4878" t="s">
        <v>62</v>
      </c>
      <c r="Q4878" t="s">
        <v>52</v>
      </c>
      <c r="R4878" t="s">
        <v>52</v>
      </c>
    </row>
    <row r="4879" spans="1:18" x14ac:dyDescent="0.2">
      <c r="A4879" t="s">
        <v>27173</v>
      </c>
      <c r="B4879" t="s">
        <v>27173</v>
      </c>
      <c r="C4879" t="s">
        <v>27173</v>
      </c>
      <c r="D4879" t="s">
        <v>27174</v>
      </c>
      <c r="E4879" t="s">
        <v>27175</v>
      </c>
      <c r="F4879" t="s">
        <v>27176</v>
      </c>
      <c r="G4879" t="s">
        <v>27177</v>
      </c>
      <c r="H4879" t="s">
        <v>27174</v>
      </c>
      <c r="I4879" t="s">
        <v>27175</v>
      </c>
      <c r="J4879" t="s">
        <v>27178</v>
      </c>
      <c r="M4879">
        <v>4432</v>
      </c>
      <c r="N4879" t="s">
        <v>61</v>
      </c>
      <c r="O4879">
        <v>1949</v>
      </c>
      <c r="P4879" t="s">
        <v>77</v>
      </c>
      <c r="Q4879" t="s">
        <v>52</v>
      </c>
      <c r="R4879" t="s">
        <v>16131</v>
      </c>
    </row>
    <row r="4880" spans="1:18" x14ac:dyDescent="0.2">
      <c r="A4880" t="s">
        <v>27179</v>
      </c>
      <c r="B4880" t="s">
        <v>27179</v>
      </c>
      <c r="C4880" t="s">
        <v>27179</v>
      </c>
      <c r="D4880" t="s">
        <v>27180</v>
      </c>
      <c r="E4880" t="s">
        <v>27180</v>
      </c>
      <c r="F4880" t="s">
        <v>27181</v>
      </c>
      <c r="G4880" t="s">
        <v>27181</v>
      </c>
      <c r="H4880" t="s">
        <v>27180</v>
      </c>
      <c r="I4880" t="s">
        <v>27180</v>
      </c>
      <c r="J4880" t="s">
        <v>22578</v>
      </c>
      <c r="M4880">
        <v>4433</v>
      </c>
      <c r="N4880" t="s">
        <v>122</v>
      </c>
      <c r="O4880">
        <v>1963</v>
      </c>
      <c r="P4880" t="s">
        <v>77</v>
      </c>
      <c r="Q4880" t="s">
        <v>650</v>
      </c>
      <c r="R4880" t="s">
        <v>651</v>
      </c>
    </row>
    <row r="4881" spans="1:18" x14ac:dyDescent="0.2">
      <c r="A4881" t="s">
        <v>27182</v>
      </c>
      <c r="B4881" t="s">
        <v>27182</v>
      </c>
      <c r="C4881" t="s">
        <v>27182</v>
      </c>
      <c r="D4881" t="s">
        <v>27183</v>
      </c>
      <c r="E4881" t="s">
        <v>27184</v>
      </c>
      <c r="F4881" t="s">
        <v>27185</v>
      </c>
      <c r="G4881" t="s">
        <v>27186</v>
      </c>
      <c r="H4881" t="s">
        <v>27183</v>
      </c>
      <c r="I4881" t="s">
        <v>27184</v>
      </c>
      <c r="J4881" t="s">
        <v>27187</v>
      </c>
      <c r="K4881" t="s">
        <v>27188</v>
      </c>
      <c r="M4881">
        <v>5760</v>
      </c>
      <c r="N4881" t="s">
        <v>93</v>
      </c>
      <c r="O4881">
        <v>2009</v>
      </c>
      <c r="P4881" t="s">
        <v>62</v>
      </c>
      <c r="Q4881" t="s">
        <v>764</v>
      </c>
      <c r="R4881" t="s">
        <v>52</v>
      </c>
    </row>
    <row r="4882" spans="1:18" x14ac:dyDescent="0.2">
      <c r="A4882" t="s">
        <v>27189</v>
      </c>
      <c r="B4882" t="s">
        <v>27189</v>
      </c>
      <c r="C4882" t="s">
        <v>27189</v>
      </c>
      <c r="D4882" t="s">
        <v>27190</v>
      </c>
      <c r="E4882" t="s">
        <v>27190</v>
      </c>
      <c r="F4882" t="s">
        <v>27191</v>
      </c>
      <c r="G4882" t="s">
        <v>27191</v>
      </c>
      <c r="H4882" t="s">
        <v>27190</v>
      </c>
      <c r="I4882" t="s">
        <v>27190</v>
      </c>
      <c r="J4882" t="s">
        <v>27192</v>
      </c>
      <c r="K4882" t="s">
        <v>27193</v>
      </c>
      <c r="M4882">
        <v>4434</v>
      </c>
      <c r="N4882" t="s">
        <v>93</v>
      </c>
      <c r="O4882">
        <v>1990</v>
      </c>
      <c r="P4882" t="s">
        <v>62</v>
      </c>
      <c r="Q4882" t="s">
        <v>296</v>
      </c>
      <c r="R4882" t="s">
        <v>297</v>
      </c>
    </row>
    <row r="4883" spans="1:18" x14ac:dyDescent="0.2">
      <c r="A4883" t="s">
        <v>27194</v>
      </c>
      <c r="B4883" t="s">
        <v>27194</v>
      </c>
      <c r="C4883" t="s">
        <v>27194</v>
      </c>
      <c r="D4883" t="s">
        <v>27195</v>
      </c>
      <c r="E4883" t="s">
        <v>27195</v>
      </c>
      <c r="F4883" t="s">
        <v>27196</v>
      </c>
      <c r="G4883" t="s">
        <v>27196</v>
      </c>
      <c r="H4883" t="s">
        <v>27195</v>
      </c>
      <c r="I4883" t="s">
        <v>27195</v>
      </c>
      <c r="J4883" t="s">
        <v>14719</v>
      </c>
      <c r="K4883" t="s">
        <v>27197</v>
      </c>
      <c r="M4883">
        <v>5795</v>
      </c>
      <c r="N4883" t="s">
        <v>159</v>
      </c>
      <c r="O4883">
        <v>2009</v>
      </c>
      <c r="P4883" t="s">
        <v>62</v>
      </c>
      <c r="Q4883" t="s">
        <v>16770</v>
      </c>
      <c r="R4883" t="s">
        <v>52</v>
      </c>
    </row>
    <row r="4884" spans="1:18" x14ac:dyDescent="0.2">
      <c r="A4884" t="s">
        <v>27198</v>
      </c>
      <c r="B4884" t="s">
        <v>27198</v>
      </c>
      <c r="C4884" t="s">
        <v>27198</v>
      </c>
      <c r="D4884" t="s">
        <v>27199</v>
      </c>
      <c r="E4884" t="s">
        <v>27200</v>
      </c>
      <c r="F4884" t="s">
        <v>27201</v>
      </c>
      <c r="G4884" t="s">
        <v>27202</v>
      </c>
      <c r="H4884" t="s">
        <v>27199</v>
      </c>
      <c r="I4884" t="s">
        <v>27200</v>
      </c>
      <c r="J4884" t="s">
        <v>12568</v>
      </c>
      <c r="K4884" t="s">
        <v>27203</v>
      </c>
      <c r="M4884">
        <v>4435</v>
      </c>
      <c r="N4884" t="s">
        <v>107</v>
      </c>
      <c r="O4884">
        <v>1989</v>
      </c>
      <c r="P4884" t="s">
        <v>62</v>
      </c>
      <c r="Q4884" t="s">
        <v>52</v>
      </c>
      <c r="R4884" t="s">
        <v>52</v>
      </c>
    </row>
    <row r="4885" spans="1:18" x14ac:dyDescent="0.2">
      <c r="A4885" t="s">
        <v>27204</v>
      </c>
      <c r="B4885" t="s">
        <v>27204</v>
      </c>
      <c r="C4885" t="s">
        <v>27204</v>
      </c>
      <c r="D4885" t="s">
        <v>27205</v>
      </c>
      <c r="E4885" t="s">
        <v>27205</v>
      </c>
      <c r="F4885" t="s">
        <v>27206</v>
      </c>
      <c r="G4885" t="s">
        <v>27206</v>
      </c>
      <c r="H4885" t="s">
        <v>27205</v>
      </c>
      <c r="I4885" t="s">
        <v>27205</v>
      </c>
      <c r="J4885" t="s">
        <v>308</v>
      </c>
      <c r="K4885" t="s">
        <v>27207</v>
      </c>
      <c r="M4885">
        <v>4436</v>
      </c>
      <c r="N4885" t="s">
        <v>763</v>
      </c>
      <c r="O4885">
        <v>1983</v>
      </c>
      <c r="P4885" t="s">
        <v>62</v>
      </c>
      <c r="Q4885" t="s">
        <v>52</v>
      </c>
      <c r="R4885" t="s">
        <v>52</v>
      </c>
    </row>
    <row r="4886" spans="1:18" x14ac:dyDescent="0.2">
      <c r="A4886" t="s">
        <v>27208</v>
      </c>
      <c r="B4886" t="s">
        <v>27208</v>
      </c>
      <c r="C4886" t="s">
        <v>27208</v>
      </c>
      <c r="D4886" t="s">
        <v>27209</v>
      </c>
      <c r="E4886" t="s">
        <v>27210</v>
      </c>
      <c r="F4886" t="s">
        <v>27211</v>
      </c>
      <c r="G4886" t="s">
        <v>27212</v>
      </c>
      <c r="H4886" t="s">
        <v>27209</v>
      </c>
      <c r="I4886" t="s">
        <v>27210</v>
      </c>
      <c r="J4886" t="s">
        <v>27213</v>
      </c>
      <c r="K4886" t="s">
        <v>27214</v>
      </c>
      <c r="M4886">
        <v>4437</v>
      </c>
      <c r="N4886" t="s">
        <v>1715</v>
      </c>
      <c r="O4886">
        <v>1971</v>
      </c>
      <c r="P4886" t="s">
        <v>62</v>
      </c>
      <c r="Q4886" t="s">
        <v>100</v>
      </c>
      <c r="R4886" t="s">
        <v>52</v>
      </c>
    </row>
    <row r="4887" spans="1:18" x14ac:dyDescent="0.2">
      <c r="A4887" t="s">
        <v>27215</v>
      </c>
      <c r="B4887" t="s">
        <v>27215</v>
      </c>
      <c r="C4887" t="s">
        <v>27215</v>
      </c>
      <c r="D4887" t="s">
        <v>27216</v>
      </c>
      <c r="E4887" t="s">
        <v>27216</v>
      </c>
      <c r="F4887" t="s">
        <v>27217</v>
      </c>
      <c r="G4887" t="s">
        <v>27217</v>
      </c>
      <c r="H4887" t="s">
        <v>27216</v>
      </c>
      <c r="I4887" t="s">
        <v>27216</v>
      </c>
      <c r="J4887" t="s">
        <v>11792</v>
      </c>
      <c r="K4887" t="s">
        <v>27218</v>
      </c>
      <c r="M4887">
        <v>6265</v>
      </c>
      <c r="N4887" t="s">
        <v>27219</v>
      </c>
      <c r="O4887">
        <v>2013</v>
      </c>
      <c r="P4887" t="s">
        <v>51</v>
      </c>
      <c r="Q4887" t="s">
        <v>659</v>
      </c>
      <c r="R4887" t="s">
        <v>52</v>
      </c>
    </row>
    <row r="4888" spans="1:18" x14ac:dyDescent="0.2">
      <c r="A4888" t="s">
        <v>27220</v>
      </c>
      <c r="B4888" t="s">
        <v>27220</v>
      </c>
      <c r="C4888" t="s">
        <v>27220</v>
      </c>
      <c r="D4888" t="s">
        <v>27221</v>
      </c>
      <c r="E4888" t="s">
        <v>27222</v>
      </c>
      <c r="F4888" t="s">
        <v>27223</v>
      </c>
      <c r="G4888" t="s">
        <v>27224</v>
      </c>
      <c r="H4888" t="s">
        <v>27221</v>
      </c>
      <c r="I4888" t="s">
        <v>27222</v>
      </c>
      <c r="J4888" t="s">
        <v>27225</v>
      </c>
      <c r="K4888" t="s">
        <v>27226</v>
      </c>
      <c r="L4888" t="s">
        <v>27227</v>
      </c>
      <c r="M4888">
        <v>4438</v>
      </c>
      <c r="N4888" t="s">
        <v>61</v>
      </c>
      <c r="O4888">
        <v>1964</v>
      </c>
      <c r="P4888" t="s">
        <v>62</v>
      </c>
      <c r="Q4888" t="s">
        <v>52</v>
      </c>
      <c r="R4888" t="s">
        <v>52</v>
      </c>
    </row>
    <row r="4889" spans="1:18" x14ac:dyDescent="0.2">
      <c r="A4889" t="s">
        <v>27228</v>
      </c>
      <c r="B4889" t="s">
        <v>27228</v>
      </c>
      <c r="C4889" t="s">
        <v>27228</v>
      </c>
      <c r="D4889" t="s">
        <v>27229</v>
      </c>
      <c r="E4889" t="s">
        <v>27229</v>
      </c>
      <c r="F4889" t="s">
        <v>27230</v>
      </c>
      <c r="G4889" t="s">
        <v>27230</v>
      </c>
      <c r="H4889" t="s">
        <v>27229</v>
      </c>
      <c r="I4889" t="s">
        <v>27229</v>
      </c>
      <c r="J4889" t="s">
        <v>27231</v>
      </c>
      <c r="K4889" t="s">
        <v>27232</v>
      </c>
      <c r="L4889" t="s">
        <v>27233</v>
      </c>
      <c r="M4889">
        <v>5187</v>
      </c>
      <c r="N4889" t="s">
        <v>205</v>
      </c>
      <c r="O4889">
        <v>2002</v>
      </c>
      <c r="P4889" t="s">
        <v>62</v>
      </c>
      <c r="Q4889" t="s">
        <v>326</v>
      </c>
      <c r="R4889" t="s">
        <v>773</v>
      </c>
    </row>
    <row r="4890" spans="1:18" x14ac:dyDescent="0.2">
      <c r="A4890" t="s">
        <v>27234</v>
      </c>
      <c r="B4890" t="s">
        <v>27234</v>
      </c>
      <c r="C4890" t="s">
        <v>27234</v>
      </c>
      <c r="D4890" t="s">
        <v>27235</v>
      </c>
      <c r="E4890" t="s">
        <v>27235</v>
      </c>
      <c r="F4890" t="s">
        <v>27236</v>
      </c>
      <c r="G4890" t="s">
        <v>27236</v>
      </c>
      <c r="H4890" t="s">
        <v>27235</v>
      </c>
      <c r="I4890" t="s">
        <v>27235</v>
      </c>
      <c r="J4890" t="s">
        <v>8472</v>
      </c>
      <c r="K4890" t="s">
        <v>27237</v>
      </c>
      <c r="M4890">
        <v>4439</v>
      </c>
      <c r="N4890" t="s">
        <v>61</v>
      </c>
      <c r="O4890">
        <v>1976</v>
      </c>
      <c r="P4890" t="s">
        <v>62</v>
      </c>
      <c r="Q4890" t="s">
        <v>1199</v>
      </c>
      <c r="R4890" t="s">
        <v>52</v>
      </c>
    </row>
    <row r="4891" spans="1:18" x14ac:dyDescent="0.2">
      <c r="A4891" t="s">
        <v>27238</v>
      </c>
      <c r="B4891" t="s">
        <v>27239</v>
      </c>
      <c r="C4891" t="s">
        <v>27240</v>
      </c>
      <c r="D4891" t="s">
        <v>27241</v>
      </c>
      <c r="E4891" t="s">
        <v>27241</v>
      </c>
      <c r="F4891" t="s">
        <v>27242</v>
      </c>
      <c r="G4891" t="s">
        <v>27242</v>
      </c>
      <c r="H4891" t="s">
        <v>27241</v>
      </c>
      <c r="I4891" t="s">
        <v>27241</v>
      </c>
      <c r="J4891" t="s">
        <v>10215</v>
      </c>
      <c r="K4891" t="s">
        <v>10047</v>
      </c>
      <c r="M4891">
        <v>6256</v>
      </c>
      <c r="N4891" t="s">
        <v>304</v>
      </c>
      <c r="O4891">
        <v>2012</v>
      </c>
      <c r="P4891" t="s">
        <v>62</v>
      </c>
      <c r="Q4891" t="s">
        <v>2532</v>
      </c>
      <c r="R4891" t="s">
        <v>52</v>
      </c>
    </row>
    <row r="4892" spans="1:18" x14ac:dyDescent="0.2">
      <c r="A4892" t="s">
        <v>27243</v>
      </c>
      <c r="B4892" t="s">
        <v>27243</v>
      </c>
      <c r="C4892" t="s">
        <v>27243</v>
      </c>
      <c r="D4892" t="s">
        <v>25207</v>
      </c>
      <c r="E4892" t="s">
        <v>25207</v>
      </c>
      <c r="F4892" t="s">
        <v>25208</v>
      </c>
      <c r="G4892" t="s">
        <v>25208</v>
      </c>
      <c r="H4892" t="s">
        <v>25207</v>
      </c>
      <c r="I4892" t="s">
        <v>25207</v>
      </c>
      <c r="J4892" t="s">
        <v>3365</v>
      </c>
      <c r="L4892" t="s">
        <v>27244</v>
      </c>
      <c r="M4892">
        <v>4440</v>
      </c>
      <c r="N4892" t="s">
        <v>1349</v>
      </c>
      <c r="O4892">
        <v>1905</v>
      </c>
      <c r="P4892" t="s">
        <v>77</v>
      </c>
      <c r="Q4892" t="s">
        <v>52</v>
      </c>
      <c r="R4892" t="s">
        <v>52</v>
      </c>
    </row>
    <row r="4893" spans="1:18" x14ac:dyDescent="0.2">
      <c r="A4893" t="s">
        <v>27245</v>
      </c>
      <c r="B4893" t="s">
        <v>27245</v>
      </c>
      <c r="C4893" t="s">
        <v>27245</v>
      </c>
      <c r="D4893" t="s">
        <v>3709</v>
      </c>
      <c r="E4893" t="s">
        <v>3709</v>
      </c>
      <c r="F4893" t="s">
        <v>3710</v>
      </c>
      <c r="G4893" t="s">
        <v>3710</v>
      </c>
      <c r="H4893" t="s">
        <v>3709</v>
      </c>
      <c r="I4893" t="s">
        <v>3709</v>
      </c>
      <c r="J4893" t="s">
        <v>3711</v>
      </c>
      <c r="K4893" t="s">
        <v>27246</v>
      </c>
      <c r="L4893" t="s">
        <v>27247</v>
      </c>
      <c r="M4893">
        <v>4441</v>
      </c>
      <c r="N4893" t="s">
        <v>70</v>
      </c>
      <c r="O4893">
        <v>1991</v>
      </c>
      <c r="P4893" t="s">
        <v>62</v>
      </c>
      <c r="Q4893" t="s">
        <v>3708</v>
      </c>
      <c r="R4893" t="s">
        <v>52</v>
      </c>
    </row>
    <row r="4894" spans="1:18" x14ac:dyDescent="0.2">
      <c r="A4894" t="s">
        <v>23</v>
      </c>
      <c r="B4894" t="s">
        <v>23</v>
      </c>
      <c r="C4894" t="s">
        <v>23</v>
      </c>
      <c r="D4894" t="s">
        <v>27248</v>
      </c>
      <c r="E4894" t="s">
        <v>27248</v>
      </c>
      <c r="F4894" t="s">
        <v>27249</v>
      </c>
      <c r="G4894" t="s">
        <v>27249</v>
      </c>
      <c r="H4894" t="s">
        <v>27248</v>
      </c>
      <c r="I4894" t="s">
        <v>27248</v>
      </c>
      <c r="J4894" t="s">
        <v>27250</v>
      </c>
      <c r="L4894" t="s">
        <v>27251</v>
      </c>
      <c r="M4894">
        <v>4442</v>
      </c>
      <c r="N4894" t="s">
        <v>1349</v>
      </c>
      <c r="O4894">
        <v>1789</v>
      </c>
      <c r="P4894" t="s">
        <v>62</v>
      </c>
      <c r="Q4894" t="s">
        <v>152</v>
      </c>
      <c r="R4894" t="s">
        <v>153</v>
      </c>
    </row>
    <row r="4895" spans="1:18" x14ac:dyDescent="0.2">
      <c r="A4895" t="s">
        <v>27252</v>
      </c>
      <c r="B4895" t="s">
        <v>27252</v>
      </c>
      <c r="C4895" t="s">
        <v>27252</v>
      </c>
      <c r="D4895" t="s">
        <v>27253</v>
      </c>
      <c r="E4895" t="s">
        <v>27254</v>
      </c>
      <c r="F4895" t="s">
        <v>27255</v>
      </c>
      <c r="G4895" t="s">
        <v>27256</v>
      </c>
      <c r="H4895" t="s">
        <v>27253</v>
      </c>
      <c r="I4895" t="s">
        <v>27254</v>
      </c>
      <c r="J4895" t="s">
        <v>27257</v>
      </c>
      <c r="L4895" t="s">
        <v>27258</v>
      </c>
      <c r="M4895">
        <v>4443</v>
      </c>
      <c r="N4895" t="s">
        <v>310</v>
      </c>
      <c r="O4895">
        <v>1921</v>
      </c>
      <c r="P4895" t="s">
        <v>77</v>
      </c>
      <c r="Q4895" t="s">
        <v>420</v>
      </c>
      <c r="R4895" t="s">
        <v>4180</v>
      </c>
    </row>
    <row r="4896" spans="1:18" x14ac:dyDescent="0.2">
      <c r="A4896" t="s">
        <v>27259</v>
      </c>
      <c r="B4896" t="s">
        <v>27259</v>
      </c>
      <c r="C4896" t="s">
        <v>27259</v>
      </c>
      <c r="D4896" t="s">
        <v>27260</v>
      </c>
      <c r="E4896" t="s">
        <v>27260</v>
      </c>
      <c r="F4896" t="s">
        <v>27261</v>
      </c>
      <c r="G4896" t="s">
        <v>27261</v>
      </c>
      <c r="H4896" t="s">
        <v>27260</v>
      </c>
      <c r="I4896" t="s">
        <v>27260</v>
      </c>
      <c r="J4896" t="s">
        <v>10458</v>
      </c>
      <c r="K4896" t="s">
        <v>27262</v>
      </c>
      <c r="L4896" t="s">
        <v>27263</v>
      </c>
      <c r="M4896">
        <v>4444</v>
      </c>
      <c r="N4896" t="s">
        <v>832</v>
      </c>
      <c r="O4896">
        <v>1981</v>
      </c>
      <c r="P4896" t="s">
        <v>62</v>
      </c>
      <c r="Q4896" t="s">
        <v>52</v>
      </c>
      <c r="R4896" t="s">
        <v>52</v>
      </c>
    </row>
    <row r="4897" spans="1:18" x14ac:dyDescent="0.2">
      <c r="A4897" t="s">
        <v>27264</v>
      </c>
      <c r="B4897" t="s">
        <v>27264</v>
      </c>
      <c r="C4897" t="s">
        <v>27264</v>
      </c>
      <c r="D4897" t="s">
        <v>6454</v>
      </c>
      <c r="E4897" t="s">
        <v>6454</v>
      </c>
      <c r="F4897" t="s">
        <v>6455</v>
      </c>
      <c r="G4897" t="s">
        <v>6455</v>
      </c>
      <c r="H4897" t="s">
        <v>6454</v>
      </c>
      <c r="I4897" t="s">
        <v>6454</v>
      </c>
      <c r="J4897" t="s">
        <v>6456</v>
      </c>
      <c r="L4897" t="s">
        <v>27265</v>
      </c>
      <c r="M4897">
        <v>4445</v>
      </c>
      <c r="N4897" t="s">
        <v>392</v>
      </c>
      <c r="O4897">
        <v>1868</v>
      </c>
      <c r="P4897" t="s">
        <v>77</v>
      </c>
      <c r="Q4897" t="s">
        <v>52</v>
      </c>
      <c r="R4897" t="s">
        <v>52</v>
      </c>
    </row>
    <row r="4898" spans="1:18" x14ac:dyDescent="0.2">
      <c r="A4898" t="s">
        <v>27266</v>
      </c>
      <c r="B4898" t="s">
        <v>27266</v>
      </c>
      <c r="C4898" t="s">
        <v>27266</v>
      </c>
      <c r="D4898" t="s">
        <v>27267</v>
      </c>
      <c r="E4898" t="s">
        <v>27268</v>
      </c>
      <c r="F4898" t="s">
        <v>27269</v>
      </c>
      <c r="G4898" t="s">
        <v>27270</v>
      </c>
      <c r="H4898" t="s">
        <v>27267</v>
      </c>
      <c r="I4898" t="s">
        <v>27268</v>
      </c>
      <c r="J4898" t="s">
        <v>23800</v>
      </c>
      <c r="L4898" t="s">
        <v>27271</v>
      </c>
      <c r="M4898">
        <v>4446</v>
      </c>
      <c r="N4898" t="s">
        <v>198</v>
      </c>
      <c r="O4898">
        <v>1920</v>
      </c>
      <c r="P4898" t="s">
        <v>77</v>
      </c>
      <c r="Q4898" t="s">
        <v>52</v>
      </c>
      <c r="R4898" t="s">
        <v>52</v>
      </c>
    </row>
    <row r="4899" spans="1:18" x14ac:dyDescent="0.2">
      <c r="A4899" t="s">
        <v>27272</v>
      </c>
      <c r="B4899" t="s">
        <v>27272</v>
      </c>
      <c r="C4899" t="s">
        <v>27272</v>
      </c>
      <c r="D4899" t="s">
        <v>27273</v>
      </c>
      <c r="E4899" t="s">
        <v>27273</v>
      </c>
      <c r="F4899" t="s">
        <v>27274</v>
      </c>
      <c r="G4899" t="s">
        <v>27274</v>
      </c>
      <c r="H4899" t="s">
        <v>27273</v>
      </c>
      <c r="I4899" t="s">
        <v>27273</v>
      </c>
      <c r="J4899" t="s">
        <v>21028</v>
      </c>
      <c r="M4899">
        <v>4447</v>
      </c>
      <c r="N4899" t="s">
        <v>832</v>
      </c>
      <c r="O4899">
        <v>1957</v>
      </c>
      <c r="P4899" t="s">
        <v>77</v>
      </c>
      <c r="Q4899" t="s">
        <v>52</v>
      </c>
      <c r="R4899" t="s">
        <v>14389</v>
      </c>
    </row>
    <row r="4900" spans="1:18" x14ac:dyDescent="0.2">
      <c r="A4900" t="s">
        <v>27275</v>
      </c>
      <c r="B4900" t="s">
        <v>27275</v>
      </c>
      <c r="C4900" t="s">
        <v>27275</v>
      </c>
      <c r="D4900" t="s">
        <v>27276</v>
      </c>
      <c r="E4900" t="s">
        <v>27276</v>
      </c>
      <c r="F4900" t="s">
        <v>27277</v>
      </c>
      <c r="G4900" t="s">
        <v>27277</v>
      </c>
      <c r="H4900" t="s">
        <v>27276</v>
      </c>
      <c r="I4900" t="s">
        <v>27276</v>
      </c>
      <c r="J4900" t="s">
        <v>22355</v>
      </c>
      <c r="L4900" t="s">
        <v>27278</v>
      </c>
      <c r="M4900">
        <v>4448</v>
      </c>
      <c r="N4900" t="s">
        <v>198</v>
      </c>
      <c r="O4900">
        <v>1998</v>
      </c>
      <c r="P4900" t="s">
        <v>62</v>
      </c>
      <c r="Q4900" t="s">
        <v>865</v>
      </c>
      <c r="R4900" t="s">
        <v>866</v>
      </c>
    </row>
    <row r="4901" spans="1:18" x14ac:dyDescent="0.2">
      <c r="A4901" t="s">
        <v>27279</v>
      </c>
      <c r="B4901" t="s">
        <v>27279</v>
      </c>
      <c r="C4901" t="s">
        <v>27279</v>
      </c>
      <c r="D4901" t="s">
        <v>27280</v>
      </c>
      <c r="E4901" t="s">
        <v>27281</v>
      </c>
      <c r="F4901" t="s">
        <v>27282</v>
      </c>
      <c r="G4901" t="s">
        <v>27283</v>
      </c>
      <c r="H4901" t="s">
        <v>27280</v>
      </c>
      <c r="I4901" t="s">
        <v>27281</v>
      </c>
      <c r="J4901" t="s">
        <v>27284</v>
      </c>
      <c r="M4901">
        <v>4449</v>
      </c>
      <c r="N4901" t="s">
        <v>198</v>
      </c>
      <c r="O4901">
        <v>1890</v>
      </c>
      <c r="P4901" t="s">
        <v>77</v>
      </c>
      <c r="Q4901" t="s">
        <v>3198</v>
      </c>
      <c r="R4901" t="s">
        <v>52</v>
      </c>
    </row>
    <row r="4902" spans="1:18" x14ac:dyDescent="0.2">
      <c r="A4902" t="s">
        <v>27285</v>
      </c>
      <c r="B4902" t="s">
        <v>27285</v>
      </c>
      <c r="C4902" t="s">
        <v>27285</v>
      </c>
      <c r="D4902" t="s">
        <v>27286</v>
      </c>
      <c r="E4902" t="s">
        <v>27287</v>
      </c>
      <c r="F4902" t="s">
        <v>27288</v>
      </c>
      <c r="G4902" t="s">
        <v>27289</v>
      </c>
      <c r="H4902" t="s">
        <v>27286</v>
      </c>
      <c r="I4902" t="s">
        <v>27287</v>
      </c>
      <c r="J4902" t="s">
        <v>27290</v>
      </c>
      <c r="K4902" t="s">
        <v>27291</v>
      </c>
      <c r="M4902">
        <v>4450</v>
      </c>
      <c r="N4902" t="s">
        <v>304</v>
      </c>
      <c r="O4902">
        <v>1989</v>
      </c>
      <c r="P4902" t="s">
        <v>62</v>
      </c>
      <c r="Q4902" t="s">
        <v>52</v>
      </c>
      <c r="R4902" t="s">
        <v>52</v>
      </c>
    </row>
    <row r="4903" spans="1:18" x14ac:dyDescent="0.2">
      <c r="A4903" t="s">
        <v>27292</v>
      </c>
      <c r="B4903" t="s">
        <v>27292</v>
      </c>
      <c r="C4903" t="s">
        <v>27292</v>
      </c>
      <c r="D4903" t="s">
        <v>19708</v>
      </c>
      <c r="E4903" t="s">
        <v>19708</v>
      </c>
      <c r="F4903" t="s">
        <v>19709</v>
      </c>
      <c r="G4903" t="s">
        <v>19709</v>
      </c>
      <c r="H4903" t="s">
        <v>19708</v>
      </c>
      <c r="I4903" t="s">
        <v>19708</v>
      </c>
      <c r="J4903" t="s">
        <v>555</v>
      </c>
      <c r="K4903" t="s">
        <v>27293</v>
      </c>
      <c r="M4903">
        <v>6083</v>
      </c>
      <c r="N4903" t="s">
        <v>7994</v>
      </c>
      <c r="O4903">
        <v>2012</v>
      </c>
      <c r="P4903" t="s">
        <v>62</v>
      </c>
      <c r="Q4903" t="s">
        <v>52</v>
      </c>
      <c r="R4903" t="s">
        <v>52</v>
      </c>
    </row>
    <row r="4904" spans="1:18" x14ac:dyDescent="0.2">
      <c r="A4904" t="s">
        <v>27294</v>
      </c>
      <c r="B4904" t="s">
        <v>27294</v>
      </c>
      <c r="C4904" t="s">
        <v>27294</v>
      </c>
      <c r="D4904" t="s">
        <v>27295</v>
      </c>
      <c r="E4904" t="s">
        <v>27295</v>
      </c>
      <c r="F4904" t="s">
        <v>27296</v>
      </c>
      <c r="G4904" t="s">
        <v>27296</v>
      </c>
      <c r="H4904" t="s">
        <v>27295</v>
      </c>
      <c r="I4904" t="s">
        <v>27295</v>
      </c>
      <c r="J4904" t="s">
        <v>27297</v>
      </c>
      <c r="L4904" t="s">
        <v>27298</v>
      </c>
      <c r="M4904">
        <v>4451</v>
      </c>
      <c r="N4904" t="s">
        <v>264</v>
      </c>
      <c r="O4904">
        <v>1834</v>
      </c>
      <c r="P4904" t="s">
        <v>77</v>
      </c>
      <c r="Q4904" t="s">
        <v>4657</v>
      </c>
      <c r="R4904" t="s">
        <v>4199</v>
      </c>
    </row>
    <row r="4905" spans="1:18" x14ac:dyDescent="0.2">
      <c r="A4905" t="s">
        <v>27299</v>
      </c>
      <c r="B4905" t="s">
        <v>27299</v>
      </c>
      <c r="C4905" t="s">
        <v>27299</v>
      </c>
      <c r="D4905" t="s">
        <v>27300</v>
      </c>
      <c r="E4905" t="s">
        <v>27301</v>
      </c>
      <c r="F4905" t="s">
        <v>27302</v>
      </c>
      <c r="G4905" t="s">
        <v>27303</v>
      </c>
      <c r="H4905" t="s">
        <v>27300</v>
      </c>
      <c r="I4905" t="s">
        <v>27301</v>
      </c>
      <c r="J4905" t="s">
        <v>27304</v>
      </c>
      <c r="L4905" t="s">
        <v>27305</v>
      </c>
      <c r="M4905">
        <v>4452</v>
      </c>
      <c r="N4905" t="s">
        <v>304</v>
      </c>
      <c r="O4905">
        <v>1813</v>
      </c>
      <c r="P4905" t="s">
        <v>77</v>
      </c>
      <c r="Q4905" t="s">
        <v>27299</v>
      </c>
      <c r="R4905" t="s">
        <v>27306</v>
      </c>
    </row>
    <row r="4906" spans="1:18" x14ac:dyDescent="0.2">
      <c r="A4906" t="s">
        <v>27307</v>
      </c>
      <c r="B4906" t="s">
        <v>27307</v>
      </c>
      <c r="C4906" t="s">
        <v>27307</v>
      </c>
      <c r="D4906" t="s">
        <v>27308</v>
      </c>
      <c r="E4906" t="s">
        <v>27308</v>
      </c>
      <c r="F4906" t="s">
        <v>27309</v>
      </c>
      <c r="G4906" t="s">
        <v>27309</v>
      </c>
      <c r="H4906" t="s">
        <v>27308</v>
      </c>
      <c r="I4906" t="s">
        <v>27308</v>
      </c>
      <c r="J4906" t="s">
        <v>3136</v>
      </c>
      <c r="M4906">
        <v>4453</v>
      </c>
      <c r="N4906" t="s">
        <v>61</v>
      </c>
      <c r="O4906">
        <v>1878</v>
      </c>
      <c r="P4906" t="s">
        <v>77</v>
      </c>
      <c r="Q4906" t="s">
        <v>1928</v>
      </c>
      <c r="R4906" t="s">
        <v>24230</v>
      </c>
    </row>
    <row r="4907" spans="1:18" x14ac:dyDescent="0.2">
      <c r="A4907" t="s">
        <v>1490</v>
      </c>
      <c r="B4907" t="s">
        <v>1490</v>
      </c>
      <c r="C4907" t="s">
        <v>1490</v>
      </c>
      <c r="D4907" t="s">
        <v>27310</v>
      </c>
      <c r="E4907" t="s">
        <v>27310</v>
      </c>
      <c r="F4907" t="s">
        <v>27311</v>
      </c>
      <c r="G4907" t="s">
        <v>27311</v>
      </c>
      <c r="H4907" t="s">
        <v>27310</v>
      </c>
      <c r="I4907" t="s">
        <v>27310</v>
      </c>
      <c r="J4907" t="s">
        <v>15873</v>
      </c>
      <c r="M4907">
        <v>4454</v>
      </c>
      <c r="N4907" t="s">
        <v>174</v>
      </c>
      <c r="O4907">
        <v>1880</v>
      </c>
      <c r="P4907" t="s">
        <v>77</v>
      </c>
      <c r="Q4907" t="s">
        <v>1490</v>
      </c>
      <c r="R4907" t="s">
        <v>1491</v>
      </c>
    </row>
    <row r="4908" spans="1:18" x14ac:dyDescent="0.2">
      <c r="A4908" t="s">
        <v>27312</v>
      </c>
      <c r="B4908" t="s">
        <v>27312</v>
      </c>
      <c r="C4908" t="s">
        <v>27312</v>
      </c>
      <c r="D4908" t="s">
        <v>27313</v>
      </c>
      <c r="E4908" t="s">
        <v>27313</v>
      </c>
      <c r="F4908" t="s">
        <v>27314</v>
      </c>
      <c r="G4908" t="s">
        <v>27314</v>
      </c>
      <c r="H4908" t="s">
        <v>27313</v>
      </c>
      <c r="I4908" t="s">
        <v>27313</v>
      </c>
      <c r="J4908" t="s">
        <v>24335</v>
      </c>
      <c r="K4908" t="s">
        <v>27315</v>
      </c>
      <c r="L4908" t="s">
        <v>27316</v>
      </c>
      <c r="M4908">
        <v>4455</v>
      </c>
      <c r="N4908" t="s">
        <v>781</v>
      </c>
      <c r="O4908">
        <v>1897</v>
      </c>
      <c r="P4908" t="s">
        <v>62</v>
      </c>
      <c r="Q4908" t="s">
        <v>1673</v>
      </c>
      <c r="R4908" t="s">
        <v>4437</v>
      </c>
    </row>
    <row r="4909" spans="1:18" x14ac:dyDescent="0.2">
      <c r="A4909" t="s">
        <v>27317</v>
      </c>
      <c r="B4909" t="s">
        <v>27317</v>
      </c>
      <c r="C4909" t="s">
        <v>27317</v>
      </c>
      <c r="D4909" t="s">
        <v>27318</v>
      </c>
      <c r="E4909" t="s">
        <v>27318</v>
      </c>
      <c r="F4909" t="s">
        <v>27319</v>
      </c>
      <c r="G4909" t="s">
        <v>27319</v>
      </c>
      <c r="H4909" t="s">
        <v>27318</v>
      </c>
      <c r="I4909" t="s">
        <v>27318</v>
      </c>
      <c r="J4909" t="s">
        <v>27320</v>
      </c>
      <c r="K4909" t="s">
        <v>27321</v>
      </c>
      <c r="M4909">
        <v>4456</v>
      </c>
      <c r="N4909" t="s">
        <v>814</v>
      </c>
      <c r="O4909">
        <v>1982</v>
      </c>
      <c r="P4909" t="s">
        <v>62</v>
      </c>
      <c r="Q4909" t="s">
        <v>2737</v>
      </c>
      <c r="R4909" t="s">
        <v>4108</v>
      </c>
    </row>
    <row r="4910" spans="1:18" x14ac:dyDescent="0.2">
      <c r="A4910" t="s">
        <v>27322</v>
      </c>
      <c r="B4910" t="s">
        <v>27322</v>
      </c>
      <c r="C4910" t="s">
        <v>27322</v>
      </c>
      <c r="D4910" t="s">
        <v>18088</v>
      </c>
      <c r="E4910" t="s">
        <v>18088</v>
      </c>
      <c r="F4910" t="s">
        <v>18089</v>
      </c>
      <c r="G4910" t="s">
        <v>18089</v>
      </c>
      <c r="H4910" t="s">
        <v>18088</v>
      </c>
      <c r="I4910" t="s">
        <v>18088</v>
      </c>
      <c r="J4910" t="s">
        <v>18090</v>
      </c>
      <c r="L4910" t="s">
        <v>27323</v>
      </c>
      <c r="M4910">
        <v>4457</v>
      </c>
      <c r="N4910" t="s">
        <v>238</v>
      </c>
      <c r="O4910">
        <v>1987</v>
      </c>
      <c r="P4910" t="s">
        <v>62</v>
      </c>
      <c r="Q4910" t="s">
        <v>435</v>
      </c>
      <c r="R4910" t="s">
        <v>4079</v>
      </c>
    </row>
    <row r="4911" spans="1:18" x14ac:dyDescent="0.2">
      <c r="A4911" t="s">
        <v>27324</v>
      </c>
      <c r="B4911" t="s">
        <v>27324</v>
      </c>
      <c r="C4911" t="s">
        <v>27324</v>
      </c>
      <c r="D4911" t="s">
        <v>27325</v>
      </c>
      <c r="E4911" t="s">
        <v>27325</v>
      </c>
      <c r="F4911" t="s">
        <v>27326</v>
      </c>
      <c r="G4911" t="s">
        <v>27326</v>
      </c>
      <c r="H4911" t="s">
        <v>27325</v>
      </c>
      <c r="I4911" t="s">
        <v>27325</v>
      </c>
      <c r="J4911" t="s">
        <v>27327</v>
      </c>
      <c r="L4911" t="s">
        <v>27328</v>
      </c>
      <c r="M4911">
        <v>5169</v>
      </c>
      <c r="N4911" t="s">
        <v>61</v>
      </c>
      <c r="O4911">
        <v>1961</v>
      </c>
      <c r="P4911" t="s">
        <v>62</v>
      </c>
      <c r="Q4911" t="s">
        <v>435</v>
      </c>
      <c r="R4911" t="s">
        <v>4079</v>
      </c>
    </row>
    <row r="4912" spans="1:18" x14ac:dyDescent="0.2">
      <c r="A4912" t="s">
        <v>27329</v>
      </c>
      <c r="B4912" t="s">
        <v>27330</v>
      </c>
      <c r="C4912" t="s">
        <v>27331</v>
      </c>
      <c r="D4912" t="s">
        <v>27332</v>
      </c>
      <c r="E4912" t="s">
        <v>27333</v>
      </c>
      <c r="F4912" t="s">
        <v>27334</v>
      </c>
      <c r="G4912" t="s">
        <v>27335</v>
      </c>
      <c r="H4912" t="s">
        <v>27332</v>
      </c>
      <c r="I4912" t="s">
        <v>27333</v>
      </c>
      <c r="J4912" t="s">
        <v>27336</v>
      </c>
      <c r="M4912">
        <v>4458</v>
      </c>
      <c r="N4912" t="s">
        <v>264</v>
      </c>
      <c r="O4912">
        <v>1871</v>
      </c>
      <c r="P4912" t="s">
        <v>77</v>
      </c>
      <c r="Q4912" t="s">
        <v>78</v>
      </c>
      <c r="R4912" t="s">
        <v>79</v>
      </c>
    </row>
    <row r="4913" spans="1:18" x14ac:dyDescent="0.2">
      <c r="A4913" t="s">
        <v>27337</v>
      </c>
      <c r="B4913" t="s">
        <v>27337</v>
      </c>
      <c r="C4913" t="s">
        <v>27337</v>
      </c>
      <c r="D4913" t="s">
        <v>11939</v>
      </c>
      <c r="E4913" t="s">
        <v>11939</v>
      </c>
      <c r="F4913" t="s">
        <v>11940</v>
      </c>
      <c r="G4913" t="s">
        <v>11940</v>
      </c>
      <c r="H4913" t="s">
        <v>11939</v>
      </c>
      <c r="I4913" t="s">
        <v>11939</v>
      </c>
      <c r="J4913" t="s">
        <v>3754</v>
      </c>
      <c r="M4913">
        <v>4459</v>
      </c>
      <c r="N4913" t="s">
        <v>264</v>
      </c>
      <c r="O4913">
        <v>1955</v>
      </c>
      <c r="P4913" t="s">
        <v>77</v>
      </c>
      <c r="Q4913" t="s">
        <v>2238</v>
      </c>
      <c r="R4913" t="s">
        <v>2239</v>
      </c>
    </row>
    <row r="4914" spans="1:18" x14ac:dyDescent="0.2">
      <c r="A4914" t="s">
        <v>27338</v>
      </c>
      <c r="B4914" t="s">
        <v>27338</v>
      </c>
      <c r="C4914" t="s">
        <v>27338</v>
      </c>
      <c r="D4914" t="s">
        <v>14694</v>
      </c>
      <c r="E4914" t="s">
        <v>14695</v>
      </c>
      <c r="F4914" t="s">
        <v>14696</v>
      </c>
      <c r="G4914" t="s">
        <v>14695</v>
      </c>
      <c r="H4914" t="s">
        <v>14694</v>
      </c>
      <c r="I4914" t="s">
        <v>14695</v>
      </c>
      <c r="J4914" t="s">
        <v>11479</v>
      </c>
      <c r="L4914" t="s">
        <v>27339</v>
      </c>
      <c r="M4914">
        <v>4460</v>
      </c>
      <c r="N4914" t="s">
        <v>27340</v>
      </c>
      <c r="O4914">
        <v>1863</v>
      </c>
      <c r="P4914" t="s">
        <v>77</v>
      </c>
      <c r="Q4914" t="s">
        <v>52</v>
      </c>
      <c r="R4914" t="s">
        <v>52</v>
      </c>
    </row>
    <row r="4915" spans="1:18" x14ac:dyDescent="0.2">
      <c r="A4915" t="s">
        <v>27341</v>
      </c>
      <c r="B4915" t="s">
        <v>27341</v>
      </c>
      <c r="C4915" t="s">
        <v>27341</v>
      </c>
      <c r="D4915" t="s">
        <v>27342</v>
      </c>
      <c r="E4915" t="s">
        <v>27342</v>
      </c>
      <c r="F4915" t="s">
        <v>27343</v>
      </c>
      <c r="G4915" t="s">
        <v>27343</v>
      </c>
      <c r="H4915" t="s">
        <v>27342</v>
      </c>
      <c r="I4915" t="s">
        <v>27342</v>
      </c>
      <c r="J4915" t="s">
        <v>2189</v>
      </c>
      <c r="L4915" t="s">
        <v>27344</v>
      </c>
      <c r="M4915">
        <v>4461</v>
      </c>
      <c r="N4915" t="s">
        <v>198</v>
      </c>
      <c r="O4915">
        <v>1868</v>
      </c>
      <c r="P4915" t="s">
        <v>77</v>
      </c>
      <c r="Q4915" t="s">
        <v>52</v>
      </c>
      <c r="R4915" t="s">
        <v>52</v>
      </c>
    </row>
    <row r="4916" spans="1:18" x14ac:dyDescent="0.2">
      <c r="A4916" t="s">
        <v>27345</v>
      </c>
      <c r="B4916" t="s">
        <v>27345</v>
      </c>
      <c r="C4916" t="s">
        <v>27345</v>
      </c>
      <c r="D4916" t="s">
        <v>27346</v>
      </c>
      <c r="E4916" t="s">
        <v>27346</v>
      </c>
      <c r="F4916" t="s">
        <v>27347</v>
      </c>
      <c r="G4916" t="s">
        <v>27347</v>
      </c>
      <c r="H4916" t="s">
        <v>27346</v>
      </c>
      <c r="I4916" t="s">
        <v>27346</v>
      </c>
      <c r="J4916" t="s">
        <v>19382</v>
      </c>
      <c r="L4916" t="s">
        <v>27348</v>
      </c>
      <c r="M4916">
        <v>4462</v>
      </c>
      <c r="N4916" t="s">
        <v>151</v>
      </c>
      <c r="O4916">
        <v>1773</v>
      </c>
      <c r="P4916" t="s">
        <v>77</v>
      </c>
      <c r="Q4916" t="s">
        <v>52</v>
      </c>
      <c r="R4916" t="s">
        <v>52</v>
      </c>
    </row>
    <row r="4917" spans="1:18" x14ac:dyDescent="0.2">
      <c r="A4917" t="s">
        <v>27349</v>
      </c>
      <c r="B4917" t="s">
        <v>27349</v>
      </c>
      <c r="C4917" t="s">
        <v>27349</v>
      </c>
      <c r="D4917" t="s">
        <v>27350</v>
      </c>
      <c r="E4917" t="s">
        <v>27350</v>
      </c>
      <c r="F4917" t="s">
        <v>27351</v>
      </c>
      <c r="G4917" t="s">
        <v>27351</v>
      </c>
      <c r="H4917" t="s">
        <v>27350</v>
      </c>
      <c r="I4917" t="s">
        <v>27350</v>
      </c>
      <c r="J4917" t="s">
        <v>308</v>
      </c>
      <c r="M4917">
        <v>4463</v>
      </c>
      <c r="N4917" t="s">
        <v>7750</v>
      </c>
      <c r="O4917">
        <v>1914</v>
      </c>
      <c r="P4917" t="s">
        <v>77</v>
      </c>
      <c r="Q4917" t="s">
        <v>4549</v>
      </c>
      <c r="R4917" t="s">
        <v>18707</v>
      </c>
    </row>
    <row r="4918" spans="1:18" x14ac:dyDescent="0.2">
      <c r="A4918" t="s">
        <v>27352</v>
      </c>
      <c r="B4918" t="s">
        <v>27353</v>
      </c>
      <c r="C4918" t="s">
        <v>27354</v>
      </c>
      <c r="D4918" t="s">
        <v>27355</v>
      </c>
      <c r="E4918" t="s">
        <v>27356</v>
      </c>
      <c r="F4918" t="s">
        <v>27357</v>
      </c>
      <c r="G4918" t="s">
        <v>27358</v>
      </c>
      <c r="H4918" t="s">
        <v>27355</v>
      </c>
      <c r="I4918" t="s">
        <v>27356</v>
      </c>
      <c r="J4918" t="s">
        <v>15604</v>
      </c>
      <c r="M4918">
        <v>4464</v>
      </c>
      <c r="N4918" t="s">
        <v>5890</v>
      </c>
      <c r="O4918">
        <v>1964</v>
      </c>
      <c r="P4918" t="s">
        <v>62</v>
      </c>
      <c r="Q4918" t="s">
        <v>420</v>
      </c>
      <c r="R4918" t="s">
        <v>3755</v>
      </c>
    </row>
    <row r="4919" spans="1:18" x14ac:dyDescent="0.2">
      <c r="A4919" t="s">
        <v>27359</v>
      </c>
      <c r="B4919" t="s">
        <v>27359</v>
      </c>
      <c r="C4919" t="s">
        <v>27359</v>
      </c>
      <c r="D4919" t="s">
        <v>27360</v>
      </c>
      <c r="E4919" t="s">
        <v>25041</v>
      </c>
      <c r="F4919" t="s">
        <v>27361</v>
      </c>
      <c r="G4919" t="s">
        <v>25042</v>
      </c>
      <c r="H4919" t="s">
        <v>27360</v>
      </c>
      <c r="I4919" t="s">
        <v>25041</v>
      </c>
      <c r="J4919" t="s">
        <v>25043</v>
      </c>
      <c r="K4919" t="s">
        <v>27362</v>
      </c>
      <c r="M4919">
        <v>6414</v>
      </c>
      <c r="N4919" t="s">
        <v>130</v>
      </c>
      <c r="O4919">
        <v>2014</v>
      </c>
      <c r="P4919" t="s">
        <v>108</v>
      </c>
      <c r="Q4919" t="s">
        <v>52</v>
      </c>
      <c r="R4919" t="s">
        <v>52</v>
      </c>
    </row>
    <row r="4920" spans="1:18" x14ac:dyDescent="0.2">
      <c r="A4920" t="s">
        <v>27363</v>
      </c>
      <c r="B4920" t="s">
        <v>27363</v>
      </c>
      <c r="C4920" t="s">
        <v>27363</v>
      </c>
      <c r="D4920" t="s">
        <v>27364</v>
      </c>
      <c r="E4920" t="s">
        <v>27364</v>
      </c>
      <c r="F4920" t="s">
        <v>27365</v>
      </c>
      <c r="G4920" t="s">
        <v>27365</v>
      </c>
      <c r="H4920" t="s">
        <v>27364</v>
      </c>
      <c r="I4920" t="s">
        <v>27364</v>
      </c>
      <c r="J4920" t="s">
        <v>27366</v>
      </c>
      <c r="K4920" t="s">
        <v>27367</v>
      </c>
      <c r="L4920" t="s">
        <v>27368</v>
      </c>
      <c r="M4920">
        <v>4465</v>
      </c>
      <c r="N4920" t="s">
        <v>93</v>
      </c>
      <c r="O4920">
        <v>1991</v>
      </c>
      <c r="P4920" t="s">
        <v>62</v>
      </c>
      <c r="Q4920" t="s">
        <v>296</v>
      </c>
      <c r="R4920" t="s">
        <v>3311</v>
      </c>
    </row>
    <row r="4921" spans="1:18" x14ac:dyDescent="0.2">
      <c r="A4921" t="s">
        <v>27369</v>
      </c>
      <c r="B4921" t="s">
        <v>27369</v>
      </c>
      <c r="C4921" t="s">
        <v>27369</v>
      </c>
      <c r="D4921" t="s">
        <v>27370</v>
      </c>
      <c r="E4921" t="s">
        <v>27370</v>
      </c>
      <c r="F4921" t="s">
        <v>27371</v>
      </c>
      <c r="G4921" t="s">
        <v>27371</v>
      </c>
      <c r="H4921" t="s">
        <v>27370</v>
      </c>
      <c r="I4921" t="s">
        <v>27370</v>
      </c>
      <c r="J4921" t="s">
        <v>917</v>
      </c>
      <c r="M4921">
        <v>4466</v>
      </c>
      <c r="N4921" t="s">
        <v>151</v>
      </c>
      <c r="O4921">
        <v>1945</v>
      </c>
      <c r="P4921" t="s">
        <v>62</v>
      </c>
      <c r="Q4921" t="s">
        <v>152</v>
      </c>
      <c r="R4921" t="s">
        <v>153</v>
      </c>
    </row>
    <row r="4922" spans="1:18" x14ac:dyDescent="0.2">
      <c r="A4922" t="s">
        <v>27372</v>
      </c>
      <c r="B4922" t="s">
        <v>27372</v>
      </c>
      <c r="C4922" t="s">
        <v>27372</v>
      </c>
      <c r="D4922" t="s">
        <v>27373</v>
      </c>
      <c r="E4922" t="s">
        <v>27374</v>
      </c>
      <c r="F4922" t="s">
        <v>27375</v>
      </c>
      <c r="G4922" t="s">
        <v>27376</v>
      </c>
      <c r="H4922" t="s">
        <v>27373</v>
      </c>
      <c r="I4922" t="s">
        <v>27374</v>
      </c>
      <c r="J4922" t="s">
        <v>939</v>
      </c>
      <c r="L4922" t="s">
        <v>27377</v>
      </c>
      <c r="M4922">
        <v>4467</v>
      </c>
      <c r="N4922" t="s">
        <v>116</v>
      </c>
      <c r="O4922">
        <v>1853</v>
      </c>
      <c r="P4922" t="s">
        <v>77</v>
      </c>
      <c r="Q4922" t="s">
        <v>954</v>
      </c>
      <c r="R4922" t="s">
        <v>955</v>
      </c>
    </row>
    <row r="4923" spans="1:18" x14ac:dyDescent="0.2">
      <c r="A4923" t="s">
        <v>27378</v>
      </c>
      <c r="B4923" t="s">
        <v>27378</v>
      </c>
      <c r="C4923" t="s">
        <v>27378</v>
      </c>
      <c r="D4923" t="s">
        <v>27379</v>
      </c>
      <c r="E4923" t="s">
        <v>27379</v>
      </c>
      <c r="F4923" t="s">
        <v>27380</v>
      </c>
      <c r="G4923" t="s">
        <v>27380</v>
      </c>
      <c r="H4923" t="s">
        <v>27379</v>
      </c>
      <c r="I4923" t="s">
        <v>27379</v>
      </c>
      <c r="J4923" t="s">
        <v>3308</v>
      </c>
      <c r="K4923" t="s">
        <v>27381</v>
      </c>
      <c r="L4923" t="s">
        <v>27382</v>
      </c>
      <c r="M4923">
        <v>4468</v>
      </c>
      <c r="N4923" t="s">
        <v>61</v>
      </c>
      <c r="O4923">
        <v>1989</v>
      </c>
      <c r="P4923" t="s">
        <v>62</v>
      </c>
      <c r="Q4923" t="s">
        <v>52</v>
      </c>
      <c r="R4923" t="s">
        <v>1074</v>
      </c>
    </row>
    <row r="4924" spans="1:18" x14ac:dyDescent="0.2">
      <c r="A4924" t="s">
        <v>27383</v>
      </c>
      <c r="B4924" t="s">
        <v>27384</v>
      </c>
      <c r="C4924" t="s">
        <v>27385</v>
      </c>
      <c r="D4924" t="s">
        <v>27386</v>
      </c>
      <c r="E4924" t="s">
        <v>27387</v>
      </c>
      <c r="F4924" t="s">
        <v>27388</v>
      </c>
      <c r="G4924" t="s">
        <v>27389</v>
      </c>
      <c r="H4924" t="s">
        <v>27386</v>
      </c>
      <c r="I4924" t="s">
        <v>27387</v>
      </c>
      <c r="J4924" t="s">
        <v>27390</v>
      </c>
      <c r="K4924" t="s">
        <v>27391</v>
      </c>
      <c r="M4924">
        <v>4469</v>
      </c>
      <c r="N4924" t="s">
        <v>264</v>
      </c>
      <c r="O4924">
        <v>1995</v>
      </c>
      <c r="P4924" t="s">
        <v>62</v>
      </c>
      <c r="Q4924" t="s">
        <v>52</v>
      </c>
      <c r="R4924" t="s">
        <v>1074</v>
      </c>
    </row>
    <row r="4925" spans="1:18" x14ac:dyDescent="0.2">
      <c r="A4925" t="s">
        <v>27392</v>
      </c>
      <c r="B4925" t="s">
        <v>27392</v>
      </c>
      <c r="C4925" t="s">
        <v>27392</v>
      </c>
      <c r="D4925" t="s">
        <v>27393</v>
      </c>
      <c r="E4925" t="s">
        <v>27394</v>
      </c>
      <c r="F4925" t="s">
        <v>27395</v>
      </c>
      <c r="G4925" t="s">
        <v>27396</v>
      </c>
      <c r="H4925" t="s">
        <v>27393</v>
      </c>
      <c r="I4925" t="s">
        <v>27394</v>
      </c>
      <c r="J4925" t="s">
        <v>27397</v>
      </c>
      <c r="K4925" t="s">
        <v>27398</v>
      </c>
      <c r="L4925" t="s">
        <v>27399</v>
      </c>
      <c r="M4925">
        <v>5101</v>
      </c>
      <c r="N4925" t="s">
        <v>93</v>
      </c>
      <c r="O4925">
        <v>2002</v>
      </c>
      <c r="P4925" t="s">
        <v>62</v>
      </c>
      <c r="Q4925" t="s">
        <v>807</v>
      </c>
      <c r="R4925" t="s">
        <v>808</v>
      </c>
    </row>
    <row r="4926" spans="1:18" x14ac:dyDescent="0.2">
      <c r="A4926" t="s">
        <v>27400</v>
      </c>
      <c r="B4926" t="s">
        <v>27400</v>
      </c>
      <c r="C4926" t="s">
        <v>27400</v>
      </c>
      <c r="D4926" t="s">
        <v>27401</v>
      </c>
      <c r="E4926" t="s">
        <v>27402</v>
      </c>
      <c r="F4926" t="s">
        <v>27403</v>
      </c>
      <c r="G4926" t="s">
        <v>27404</v>
      </c>
      <c r="H4926" t="s">
        <v>27401</v>
      </c>
      <c r="I4926" t="s">
        <v>27402</v>
      </c>
      <c r="J4926" t="s">
        <v>27405</v>
      </c>
      <c r="K4926" t="s">
        <v>27406</v>
      </c>
      <c r="L4926" t="s">
        <v>27407</v>
      </c>
      <c r="M4926">
        <v>5102</v>
      </c>
      <c r="N4926" t="s">
        <v>93</v>
      </c>
      <c r="O4926">
        <v>2002</v>
      </c>
      <c r="P4926" t="s">
        <v>62</v>
      </c>
      <c r="Q4926" t="s">
        <v>807</v>
      </c>
      <c r="R4926" t="s">
        <v>808</v>
      </c>
    </row>
    <row r="4927" spans="1:18" x14ac:dyDescent="0.2">
      <c r="A4927" t="s">
        <v>27408</v>
      </c>
      <c r="B4927" t="s">
        <v>27408</v>
      </c>
      <c r="C4927" t="s">
        <v>27408</v>
      </c>
      <c r="D4927" t="s">
        <v>27409</v>
      </c>
      <c r="E4927" t="s">
        <v>27410</v>
      </c>
      <c r="F4927" t="s">
        <v>27411</v>
      </c>
      <c r="G4927" t="s">
        <v>27412</v>
      </c>
      <c r="H4927" t="s">
        <v>27409</v>
      </c>
      <c r="I4927" t="s">
        <v>27410</v>
      </c>
      <c r="J4927" t="s">
        <v>27413</v>
      </c>
      <c r="K4927" t="s">
        <v>27414</v>
      </c>
      <c r="L4927" t="s">
        <v>27415</v>
      </c>
      <c r="M4927">
        <v>4470</v>
      </c>
      <c r="N4927" t="s">
        <v>93</v>
      </c>
      <c r="O4927">
        <v>2000</v>
      </c>
      <c r="P4927" t="s">
        <v>62</v>
      </c>
      <c r="Q4927" t="s">
        <v>807</v>
      </c>
      <c r="R4927" t="s">
        <v>808</v>
      </c>
    </row>
    <row r="4928" spans="1:18" x14ac:dyDescent="0.2">
      <c r="A4928" t="s">
        <v>27416</v>
      </c>
      <c r="B4928" t="s">
        <v>27416</v>
      </c>
      <c r="C4928" t="s">
        <v>27416</v>
      </c>
      <c r="D4928" t="s">
        <v>27417</v>
      </c>
      <c r="E4928" t="s">
        <v>27418</v>
      </c>
      <c r="F4928" t="s">
        <v>27419</v>
      </c>
      <c r="G4928" t="s">
        <v>27420</v>
      </c>
      <c r="H4928" t="s">
        <v>27417</v>
      </c>
      <c r="I4928" t="s">
        <v>27418</v>
      </c>
      <c r="J4928" t="s">
        <v>27421</v>
      </c>
      <c r="K4928" t="s">
        <v>27422</v>
      </c>
      <c r="M4928">
        <v>5492</v>
      </c>
      <c r="N4928" t="s">
        <v>93</v>
      </c>
      <c r="O4928">
        <v>2004</v>
      </c>
      <c r="P4928" t="s">
        <v>62</v>
      </c>
      <c r="Q4928" t="s">
        <v>807</v>
      </c>
      <c r="R4928" t="s">
        <v>808</v>
      </c>
    </row>
    <row r="4929" spans="1:18" x14ac:dyDescent="0.2">
      <c r="A4929" t="s">
        <v>27423</v>
      </c>
      <c r="B4929" t="s">
        <v>27423</v>
      </c>
      <c r="C4929" t="s">
        <v>27423</v>
      </c>
      <c r="D4929" t="s">
        <v>27424</v>
      </c>
      <c r="E4929" t="s">
        <v>27424</v>
      </c>
      <c r="F4929" t="s">
        <v>27425</v>
      </c>
      <c r="G4929" t="s">
        <v>27425</v>
      </c>
      <c r="H4929" t="s">
        <v>27424</v>
      </c>
      <c r="I4929" t="s">
        <v>27424</v>
      </c>
      <c r="J4929" t="s">
        <v>27426</v>
      </c>
      <c r="K4929" t="s">
        <v>27427</v>
      </c>
      <c r="M4929">
        <v>5975</v>
      </c>
      <c r="N4929" t="s">
        <v>145</v>
      </c>
      <c r="O4929">
        <v>2011</v>
      </c>
      <c r="P4929" t="s">
        <v>62</v>
      </c>
      <c r="Q4929" t="s">
        <v>166</v>
      </c>
      <c r="R4929" t="s">
        <v>52</v>
      </c>
    </row>
    <row r="4930" spans="1:18" x14ac:dyDescent="0.2">
      <c r="A4930" t="s">
        <v>27428</v>
      </c>
      <c r="B4930" t="s">
        <v>27428</v>
      </c>
      <c r="C4930" t="s">
        <v>27428</v>
      </c>
      <c r="D4930" t="s">
        <v>27429</v>
      </c>
      <c r="E4930" t="s">
        <v>27429</v>
      </c>
      <c r="F4930" t="s">
        <v>27430</v>
      </c>
      <c r="G4930" t="s">
        <v>27430</v>
      </c>
      <c r="H4930" t="s">
        <v>27429</v>
      </c>
      <c r="I4930" t="s">
        <v>27429</v>
      </c>
      <c r="J4930" t="s">
        <v>27431</v>
      </c>
      <c r="K4930" t="s">
        <v>27432</v>
      </c>
      <c r="M4930">
        <v>4471</v>
      </c>
      <c r="N4930" t="s">
        <v>1965</v>
      </c>
      <c r="O4930">
        <v>1991</v>
      </c>
      <c r="P4930" t="s">
        <v>62</v>
      </c>
      <c r="Q4930" t="s">
        <v>52</v>
      </c>
      <c r="R4930" t="s">
        <v>52</v>
      </c>
    </row>
    <row r="4931" spans="1:18" x14ac:dyDescent="0.2">
      <c r="A4931" t="s">
        <v>27433</v>
      </c>
      <c r="B4931" t="s">
        <v>27433</v>
      </c>
      <c r="C4931" t="s">
        <v>27433</v>
      </c>
      <c r="D4931" t="s">
        <v>27434</v>
      </c>
      <c r="E4931" t="s">
        <v>27434</v>
      </c>
      <c r="F4931" t="s">
        <v>27435</v>
      </c>
      <c r="G4931" t="s">
        <v>27435</v>
      </c>
      <c r="H4931" t="s">
        <v>27434</v>
      </c>
      <c r="I4931" t="s">
        <v>27434</v>
      </c>
      <c r="J4931" t="s">
        <v>2810</v>
      </c>
      <c r="K4931" t="s">
        <v>27436</v>
      </c>
      <c r="M4931">
        <v>4472</v>
      </c>
      <c r="N4931" t="s">
        <v>107</v>
      </c>
      <c r="O4931">
        <v>1997</v>
      </c>
      <c r="P4931" t="s">
        <v>62</v>
      </c>
      <c r="Q4931" t="s">
        <v>52</v>
      </c>
      <c r="R4931" t="s">
        <v>52</v>
      </c>
    </row>
    <row r="4932" spans="1:18" x14ac:dyDescent="0.2">
      <c r="A4932" t="s">
        <v>27437</v>
      </c>
      <c r="B4932" t="s">
        <v>27437</v>
      </c>
      <c r="C4932" t="s">
        <v>27437</v>
      </c>
      <c r="D4932" t="s">
        <v>12152</v>
      </c>
      <c r="E4932" t="s">
        <v>12153</v>
      </c>
      <c r="F4932" t="s">
        <v>12154</v>
      </c>
      <c r="G4932" t="s">
        <v>12155</v>
      </c>
      <c r="H4932" t="s">
        <v>12152</v>
      </c>
      <c r="I4932" t="s">
        <v>12153</v>
      </c>
      <c r="J4932" t="s">
        <v>1804</v>
      </c>
      <c r="K4932" t="s">
        <v>27438</v>
      </c>
      <c r="L4932" t="s">
        <v>27439</v>
      </c>
      <c r="M4932">
        <v>4473</v>
      </c>
      <c r="N4932" t="s">
        <v>1251</v>
      </c>
      <c r="O4932">
        <v>1969</v>
      </c>
      <c r="P4932" t="s">
        <v>62</v>
      </c>
      <c r="Q4932" t="s">
        <v>4465</v>
      </c>
      <c r="R4932" t="s">
        <v>4466</v>
      </c>
    </row>
    <row r="4933" spans="1:18" x14ac:dyDescent="0.2">
      <c r="A4933" t="s">
        <v>27440</v>
      </c>
      <c r="B4933" t="s">
        <v>27440</v>
      </c>
      <c r="C4933" t="s">
        <v>27440</v>
      </c>
      <c r="D4933" t="s">
        <v>27441</v>
      </c>
      <c r="E4933" t="s">
        <v>27442</v>
      </c>
      <c r="F4933" t="s">
        <v>27443</v>
      </c>
      <c r="G4933" t="s">
        <v>27444</v>
      </c>
      <c r="H4933" t="s">
        <v>27441</v>
      </c>
      <c r="I4933" t="s">
        <v>27442</v>
      </c>
      <c r="J4933" t="s">
        <v>27445</v>
      </c>
      <c r="L4933" t="s">
        <v>27446</v>
      </c>
      <c r="M4933">
        <v>4474</v>
      </c>
      <c r="N4933" t="s">
        <v>1251</v>
      </c>
      <c r="O4933">
        <v>1912</v>
      </c>
      <c r="P4933" t="s">
        <v>77</v>
      </c>
      <c r="Q4933" t="s">
        <v>1797</v>
      </c>
      <c r="R4933" t="s">
        <v>1798</v>
      </c>
    </row>
    <row r="4934" spans="1:18" x14ac:dyDescent="0.2">
      <c r="A4934" t="s">
        <v>27447</v>
      </c>
      <c r="B4934" t="s">
        <v>27447</v>
      </c>
      <c r="C4934" t="s">
        <v>27447</v>
      </c>
      <c r="D4934" t="s">
        <v>27448</v>
      </c>
      <c r="E4934" t="s">
        <v>27448</v>
      </c>
      <c r="F4934" t="s">
        <v>27448</v>
      </c>
      <c r="G4934" t="s">
        <v>27448</v>
      </c>
      <c r="H4934" t="s">
        <v>27448</v>
      </c>
      <c r="I4934" t="s">
        <v>27448</v>
      </c>
      <c r="J4934" t="s">
        <v>25306</v>
      </c>
      <c r="K4934" t="s">
        <v>27449</v>
      </c>
      <c r="L4934" t="s">
        <v>27450</v>
      </c>
      <c r="M4934">
        <v>5174</v>
      </c>
      <c r="N4934" t="s">
        <v>1251</v>
      </c>
      <c r="O4934">
        <v>2002</v>
      </c>
      <c r="P4934" t="s">
        <v>62</v>
      </c>
      <c r="Q4934" t="s">
        <v>52</v>
      </c>
      <c r="R4934" t="s">
        <v>3652</v>
      </c>
    </row>
    <row r="4935" spans="1:18" x14ac:dyDescent="0.2">
      <c r="A4935" t="s">
        <v>27451</v>
      </c>
      <c r="B4935" t="s">
        <v>27451</v>
      </c>
      <c r="C4935" t="s">
        <v>27451</v>
      </c>
      <c r="D4935" t="s">
        <v>27452</v>
      </c>
      <c r="E4935" t="s">
        <v>27452</v>
      </c>
      <c r="F4935" t="s">
        <v>27452</v>
      </c>
      <c r="G4935" t="s">
        <v>27452</v>
      </c>
      <c r="H4935" t="s">
        <v>27452</v>
      </c>
      <c r="I4935" t="s">
        <v>27452</v>
      </c>
      <c r="J4935" t="s">
        <v>12068</v>
      </c>
      <c r="K4935" t="s">
        <v>27453</v>
      </c>
      <c r="L4935" t="s">
        <v>27454</v>
      </c>
      <c r="M4935">
        <v>4475</v>
      </c>
      <c r="N4935" t="s">
        <v>107</v>
      </c>
      <c r="O4935">
        <v>1974</v>
      </c>
      <c r="P4935" t="s">
        <v>62</v>
      </c>
      <c r="Q4935" t="s">
        <v>610</v>
      </c>
      <c r="R4935" t="s">
        <v>12070</v>
      </c>
    </row>
    <row r="4936" spans="1:18" x14ac:dyDescent="0.2">
      <c r="A4936" t="s">
        <v>27455</v>
      </c>
      <c r="B4936" t="s">
        <v>27455</v>
      </c>
      <c r="C4936" t="s">
        <v>27455</v>
      </c>
      <c r="D4936" t="s">
        <v>27456</v>
      </c>
      <c r="E4936" t="s">
        <v>27456</v>
      </c>
      <c r="F4936" t="s">
        <v>27457</v>
      </c>
      <c r="G4936" t="s">
        <v>27457</v>
      </c>
      <c r="H4936" t="s">
        <v>27456</v>
      </c>
      <c r="I4936" t="s">
        <v>27456</v>
      </c>
      <c r="J4936" t="s">
        <v>1198</v>
      </c>
      <c r="K4936" t="s">
        <v>27458</v>
      </c>
      <c r="M4936">
        <v>6053</v>
      </c>
      <c r="N4936" t="s">
        <v>27459</v>
      </c>
      <c r="O4936">
        <v>2011</v>
      </c>
      <c r="P4936" t="s">
        <v>62</v>
      </c>
      <c r="Q4936" t="s">
        <v>52</v>
      </c>
      <c r="R4936" t="s">
        <v>52</v>
      </c>
    </row>
    <row r="4937" spans="1:18" x14ac:dyDescent="0.2">
      <c r="A4937" t="s">
        <v>27460</v>
      </c>
      <c r="B4937" t="s">
        <v>27461</v>
      </c>
      <c r="C4937" t="s">
        <v>27462</v>
      </c>
      <c r="D4937" t="s">
        <v>27463</v>
      </c>
      <c r="E4937" t="s">
        <v>27463</v>
      </c>
      <c r="F4937" t="s">
        <v>27464</v>
      </c>
      <c r="G4937" t="s">
        <v>27464</v>
      </c>
      <c r="H4937" t="s">
        <v>27463</v>
      </c>
      <c r="I4937" t="s">
        <v>27463</v>
      </c>
      <c r="J4937" t="s">
        <v>27465</v>
      </c>
      <c r="K4937" t="s">
        <v>27466</v>
      </c>
      <c r="M4937">
        <v>4476</v>
      </c>
      <c r="N4937" t="s">
        <v>27467</v>
      </c>
      <c r="O4937">
        <v>1975</v>
      </c>
      <c r="P4937" t="s">
        <v>62</v>
      </c>
      <c r="Q4937" t="s">
        <v>1886</v>
      </c>
      <c r="R4937" t="s">
        <v>1886</v>
      </c>
    </row>
    <row r="4938" spans="1:18" x14ac:dyDescent="0.2">
      <c r="A4938" t="s">
        <v>27468</v>
      </c>
      <c r="B4938" t="s">
        <v>27468</v>
      </c>
      <c r="C4938" t="s">
        <v>27468</v>
      </c>
      <c r="D4938" t="s">
        <v>27469</v>
      </c>
      <c r="E4938" t="s">
        <v>27469</v>
      </c>
      <c r="F4938" t="s">
        <v>27470</v>
      </c>
      <c r="G4938" t="s">
        <v>27470</v>
      </c>
      <c r="H4938" t="s">
        <v>27469</v>
      </c>
      <c r="I4938" t="s">
        <v>27469</v>
      </c>
      <c r="J4938" t="s">
        <v>18865</v>
      </c>
      <c r="K4938" t="s">
        <v>27471</v>
      </c>
      <c r="L4938" t="s">
        <v>27472</v>
      </c>
      <c r="M4938">
        <v>4477</v>
      </c>
      <c r="N4938" t="s">
        <v>93</v>
      </c>
      <c r="O4938">
        <v>1979</v>
      </c>
      <c r="P4938" t="s">
        <v>62</v>
      </c>
      <c r="Q4938" t="s">
        <v>1673</v>
      </c>
      <c r="R4938" t="s">
        <v>52</v>
      </c>
    </row>
    <row r="4939" spans="1:18" x14ac:dyDescent="0.2">
      <c r="A4939" t="s">
        <v>27473</v>
      </c>
      <c r="B4939" t="s">
        <v>27473</v>
      </c>
      <c r="C4939" t="s">
        <v>27473</v>
      </c>
      <c r="D4939" t="s">
        <v>27474</v>
      </c>
      <c r="E4939" t="s">
        <v>27474</v>
      </c>
      <c r="F4939" t="s">
        <v>27475</v>
      </c>
      <c r="G4939" t="s">
        <v>27475</v>
      </c>
      <c r="H4939" t="s">
        <v>27474</v>
      </c>
      <c r="I4939" t="s">
        <v>27474</v>
      </c>
      <c r="J4939" t="s">
        <v>27476</v>
      </c>
      <c r="L4939" t="s">
        <v>27477</v>
      </c>
      <c r="M4939">
        <v>4478</v>
      </c>
      <c r="N4939" t="s">
        <v>159</v>
      </c>
      <c r="O4939">
        <v>1963</v>
      </c>
      <c r="P4939" t="s">
        <v>62</v>
      </c>
      <c r="Q4939" t="s">
        <v>3310</v>
      </c>
      <c r="R4939" t="s">
        <v>3311</v>
      </c>
    </row>
    <row r="4940" spans="1:18" x14ac:dyDescent="0.2">
      <c r="A4940" t="s">
        <v>27478</v>
      </c>
      <c r="B4940" t="s">
        <v>27478</v>
      </c>
      <c r="C4940" t="s">
        <v>27478</v>
      </c>
      <c r="D4940" t="s">
        <v>27479</v>
      </c>
      <c r="E4940" t="s">
        <v>27479</v>
      </c>
      <c r="F4940" t="s">
        <v>27480</v>
      </c>
      <c r="G4940" t="s">
        <v>27480</v>
      </c>
      <c r="H4940" t="s">
        <v>27479</v>
      </c>
      <c r="I4940" t="s">
        <v>27479</v>
      </c>
      <c r="J4940" t="s">
        <v>236</v>
      </c>
      <c r="M4940">
        <v>4479</v>
      </c>
      <c r="N4940" t="s">
        <v>461</v>
      </c>
      <c r="O4940">
        <v>1932</v>
      </c>
      <c r="P4940" t="s">
        <v>77</v>
      </c>
      <c r="Q4940" t="s">
        <v>52</v>
      </c>
      <c r="R4940" t="s">
        <v>8255</v>
      </c>
    </row>
    <row r="4941" spans="1:18" x14ac:dyDescent="0.2">
      <c r="A4941" t="s">
        <v>27481</v>
      </c>
      <c r="B4941" t="s">
        <v>27481</v>
      </c>
      <c r="C4941" t="s">
        <v>27481</v>
      </c>
      <c r="D4941" t="s">
        <v>27482</v>
      </c>
      <c r="E4941" t="s">
        <v>27482</v>
      </c>
      <c r="F4941" t="s">
        <v>27483</v>
      </c>
      <c r="G4941" t="s">
        <v>27483</v>
      </c>
      <c r="H4941" t="s">
        <v>27482</v>
      </c>
      <c r="I4941" t="s">
        <v>27482</v>
      </c>
      <c r="J4941" t="s">
        <v>27484</v>
      </c>
      <c r="K4941" t="s">
        <v>27485</v>
      </c>
      <c r="L4941" t="s">
        <v>27486</v>
      </c>
      <c r="M4941">
        <v>5175</v>
      </c>
      <c r="N4941" t="s">
        <v>16513</v>
      </c>
      <c r="O4941">
        <v>2001</v>
      </c>
      <c r="P4941" t="s">
        <v>62</v>
      </c>
      <c r="Q4941" t="s">
        <v>11672</v>
      </c>
      <c r="R4941" t="s">
        <v>52</v>
      </c>
    </row>
    <row r="4942" spans="1:18" x14ac:dyDescent="0.2">
      <c r="A4942" t="s">
        <v>27487</v>
      </c>
      <c r="B4942" t="s">
        <v>27487</v>
      </c>
      <c r="C4942" t="s">
        <v>27487</v>
      </c>
      <c r="D4942" t="s">
        <v>27488</v>
      </c>
      <c r="E4942" t="s">
        <v>27488</v>
      </c>
      <c r="F4942" t="s">
        <v>27489</v>
      </c>
      <c r="G4942" t="s">
        <v>27489</v>
      </c>
      <c r="H4942" t="s">
        <v>27488</v>
      </c>
      <c r="I4942" t="s">
        <v>27488</v>
      </c>
      <c r="J4942" t="s">
        <v>27490</v>
      </c>
      <c r="K4942" t="s">
        <v>27491</v>
      </c>
      <c r="M4942">
        <v>4480</v>
      </c>
      <c r="N4942" t="s">
        <v>70</v>
      </c>
      <c r="O4942">
        <v>1972</v>
      </c>
      <c r="P4942" t="s">
        <v>62</v>
      </c>
      <c r="Q4942" t="s">
        <v>52</v>
      </c>
      <c r="R4942" t="s">
        <v>9383</v>
      </c>
    </row>
    <row r="4943" spans="1:18" x14ac:dyDescent="0.2">
      <c r="A4943" t="s">
        <v>27492</v>
      </c>
      <c r="B4943" t="s">
        <v>27492</v>
      </c>
      <c r="C4943" t="s">
        <v>27492</v>
      </c>
      <c r="D4943" t="s">
        <v>27493</v>
      </c>
      <c r="E4943" t="s">
        <v>27493</v>
      </c>
      <c r="F4943" t="s">
        <v>27494</v>
      </c>
      <c r="G4943" t="s">
        <v>27494</v>
      </c>
      <c r="H4943" t="s">
        <v>27493</v>
      </c>
      <c r="I4943" t="s">
        <v>27493</v>
      </c>
      <c r="J4943" t="s">
        <v>27495</v>
      </c>
      <c r="K4943" t="s">
        <v>27496</v>
      </c>
      <c r="M4943">
        <v>4481</v>
      </c>
      <c r="N4943" t="s">
        <v>93</v>
      </c>
      <c r="O4943">
        <v>1988</v>
      </c>
      <c r="P4943" t="s">
        <v>62</v>
      </c>
      <c r="Q4943" t="s">
        <v>52</v>
      </c>
      <c r="R4943" t="s">
        <v>52</v>
      </c>
    </row>
    <row r="4944" spans="1:18" x14ac:dyDescent="0.2">
      <c r="A4944" t="s">
        <v>27497</v>
      </c>
      <c r="B4944" t="s">
        <v>27497</v>
      </c>
      <c r="C4944" t="s">
        <v>27497</v>
      </c>
      <c r="D4944" t="s">
        <v>27498</v>
      </c>
      <c r="E4944" t="s">
        <v>27498</v>
      </c>
      <c r="F4944" t="s">
        <v>27499</v>
      </c>
      <c r="G4944" t="s">
        <v>27499</v>
      </c>
      <c r="H4944" t="s">
        <v>27498</v>
      </c>
      <c r="I4944" t="s">
        <v>27498</v>
      </c>
      <c r="J4944" t="s">
        <v>27500</v>
      </c>
      <c r="K4944" t="s">
        <v>27501</v>
      </c>
      <c r="M4944">
        <v>6364</v>
      </c>
      <c r="N4944" t="s">
        <v>5945</v>
      </c>
      <c r="O4944">
        <v>2014</v>
      </c>
      <c r="P4944" t="s">
        <v>108</v>
      </c>
      <c r="Q4944" t="s">
        <v>52</v>
      </c>
      <c r="R4944" t="s">
        <v>52</v>
      </c>
    </row>
    <row r="4945" spans="1:18" x14ac:dyDescent="0.2">
      <c r="A4945" t="s">
        <v>27502</v>
      </c>
      <c r="B4945" t="s">
        <v>27502</v>
      </c>
      <c r="C4945" t="s">
        <v>27502</v>
      </c>
      <c r="D4945" t="s">
        <v>27503</v>
      </c>
      <c r="E4945" t="s">
        <v>27503</v>
      </c>
      <c r="F4945" t="s">
        <v>27504</v>
      </c>
      <c r="G4945" t="s">
        <v>27504</v>
      </c>
      <c r="H4945" t="s">
        <v>27503</v>
      </c>
      <c r="I4945" t="s">
        <v>27503</v>
      </c>
      <c r="J4945" t="s">
        <v>5164</v>
      </c>
      <c r="K4945" t="s">
        <v>27505</v>
      </c>
      <c r="L4945" t="s">
        <v>27506</v>
      </c>
      <c r="M4945">
        <v>4482</v>
      </c>
      <c r="N4945" t="s">
        <v>93</v>
      </c>
      <c r="O4945">
        <v>1999</v>
      </c>
      <c r="P4945" t="s">
        <v>62</v>
      </c>
      <c r="Q4945" t="s">
        <v>52</v>
      </c>
      <c r="R4945" t="s">
        <v>52</v>
      </c>
    </row>
    <row r="4946" spans="1:18" x14ac:dyDescent="0.2">
      <c r="A4946" t="s">
        <v>27507</v>
      </c>
      <c r="B4946" t="s">
        <v>27507</v>
      </c>
      <c r="C4946" t="s">
        <v>27507</v>
      </c>
      <c r="D4946" t="s">
        <v>27508</v>
      </c>
      <c r="E4946" t="s">
        <v>27509</v>
      </c>
      <c r="F4946" t="s">
        <v>27510</v>
      </c>
      <c r="G4946" t="s">
        <v>27511</v>
      </c>
      <c r="H4946" t="s">
        <v>27508</v>
      </c>
      <c r="I4946" t="s">
        <v>27509</v>
      </c>
      <c r="J4946" t="s">
        <v>27512</v>
      </c>
      <c r="L4946" t="s">
        <v>27513</v>
      </c>
      <c r="M4946">
        <v>4483</v>
      </c>
      <c r="N4946" t="s">
        <v>93</v>
      </c>
      <c r="O4946">
        <v>1965</v>
      </c>
      <c r="P4946" t="s">
        <v>62</v>
      </c>
      <c r="Q4946" t="s">
        <v>14936</v>
      </c>
      <c r="R4946" t="s">
        <v>52</v>
      </c>
    </row>
    <row r="4947" spans="1:18" x14ac:dyDescent="0.2">
      <c r="A4947" t="s">
        <v>27514</v>
      </c>
      <c r="B4947" t="s">
        <v>27514</v>
      </c>
      <c r="C4947" t="s">
        <v>27514</v>
      </c>
      <c r="D4947" t="s">
        <v>27515</v>
      </c>
      <c r="E4947" t="s">
        <v>27516</v>
      </c>
      <c r="F4947" t="s">
        <v>27517</v>
      </c>
      <c r="G4947" t="s">
        <v>27518</v>
      </c>
      <c r="H4947" t="s">
        <v>27515</v>
      </c>
      <c r="I4947" t="s">
        <v>27516</v>
      </c>
      <c r="J4947" t="s">
        <v>27519</v>
      </c>
      <c r="M4947">
        <v>4484</v>
      </c>
      <c r="N4947" t="s">
        <v>159</v>
      </c>
      <c r="O4947">
        <v>1967</v>
      </c>
      <c r="P4947" t="s">
        <v>62</v>
      </c>
      <c r="Q4947" t="s">
        <v>14936</v>
      </c>
      <c r="R4947" t="s">
        <v>52</v>
      </c>
    </row>
    <row r="4948" spans="1:18" x14ac:dyDescent="0.2">
      <c r="A4948" t="s">
        <v>27520</v>
      </c>
      <c r="B4948" t="s">
        <v>27520</v>
      </c>
      <c r="C4948" t="s">
        <v>27520</v>
      </c>
      <c r="D4948" t="s">
        <v>27521</v>
      </c>
      <c r="E4948" t="s">
        <v>27521</v>
      </c>
      <c r="F4948" t="s">
        <v>27522</v>
      </c>
      <c r="G4948" t="s">
        <v>27522</v>
      </c>
      <c r="H4948" t="s">
        <v>27521</v>
      </c>
      <c r="I4948" t="s">
        <v>27521</v>
      </c>
      <c r="J4948" t="s">
        <v>25829</v>
      </c>
      <c r="L4948" t="s">
        <v>27523</v>
      </c>
      <c r="M4948">
        <v>4485</v>
      </c>
      <c r="N4948" t="s">
        <v>61</v>
      </c>
      <c r="O4948">
        <v>1961</v>
      </c>
      <c r="P4948" t="s">
        <v>62</v>
      </c>
      <c r="Q4948" t="s">
        <v>52</v>
      </c>
      <c r="R4948" t="s">
        <v>52</v>
      </c>
    </row>
    <row r="4949" spans="1:18" x14ac:dyDescent="0.2">
      <c r="A4949" t="s">
        <v>27524</v>
      </c>
      <c r="B4949" t="s">
        <v>27524</v>
      </c>
      <c r="C4949" t="s">
        <v>27524</v>
      </c>
      <c r="D4949" t="s">
        <v>27525</v>
      </c>
      <c r="E4949" t="s">
        <v>27525</v>
      </c>
      <c r="F4949" t="s">
        <v>27525</v>
      </c>
      <c r="G4949" t="s">
        <v>27525</v>
      </c>
      <c r="H4949" t="s">
        <v>27525</v>
      </c>
      <c r="I4949" t="s">
        <v>27525</v>
      </c>
      <c r="J4949" t="s">
        <v>27525</v>
      </c>
      <c r="K4949" t="s">
        <v>27526</v>
      </c>
      <c r="M4949">
        <v>5351</v>
      </c>
      <c r="N4949" t="s">
        <v>93</v>
      </c>
      <c r="O4949">
        <v>2011</v>
      </c>
      <c r="P4949" t="s">
        <v>51</v>
      </c>
      <c r="Q4949" t="s">
        <v>853</v>
      </c>
      <c r="R4949" t="s">
        <v>52</v>
      </c>
    </row>
    <row r="4950" spans="1:18" x14ac:dyDescent="0.2">
      <c r="A4950" t="s">
        <v>27527</v>
      </c>
      <c r="B4950" t="s">
        <v>27527</v>
      </c>
      <c r="C4950" t="s">
        <v>27527</v>
      </c>
      <c r="D4950" t="s">
        <v>27528</v>
      </c>
      <c r="E4950" t="s">
        <v>27528</v>
      </c>
      <c r="F4950" t="s">
        <v>27529</v>
      </c>
      <c r="G4950" t="s">
        <v>27529</v>
      </c>
      <c r="H4950" t="s">
        <v>27528</v>
      </c>
      <c r="I4950" t="s">
        <v>27528</v>
      </c>
      <c r="J4950" t="s">
        <v>27530</v>
      </c>
      <c r="L4950" t="s">
        <v>27531</v>
      </c>
      <c r="M4950">
        <v>4486</v>
      </c>
      <c r="N4950" t="s">
        <v>61</v>
      </c>
      <c r="O4950">
        <v>1917</v>
      </c>
      <c r="P4950" t="s">
        <v>77</v>
      </c>
      <c r="Q4950" t="s">
        <v>7802</v>
      </c>
      <c r="R4950" t="s">
        <v>7803</v>
      </c>
    </row>
    <row r="4951" spans="1:18" x14ac:dyDescent="0.2">
      <c r="A4951" t="s">
        <v>27532</v>
      </c>
      <c r="B4951" t="s">
        <v>27532</v>
      </c>
      <c r="C4951" t="s">
        <v>27532</v>
      </c>
      <c r="D4951" t="s">
        <v>27533</v>
      </c>
      <c r="E4951" t="s">
        <v>27533</v>
      </c>
      <c r="F4951" t="s">
        <v>27534</v>
      </c>
      <c r="G4951" t="s">
        <v>27534</v>
      </c>
      <c r="H4951" t="s">
        <v>27533</v>
      </c>
      <c r="I4951" t="s">
        <v>27533</v>
      </c>
      <c r="J4951" t="s">
        <v>27535</v>
      </c>
      <c r="K4951" t="s">
        <v>27536</v>
      </c>
      <c r="M4951">
        <v>4487</v>
      </c>
      <c r="N4951" t="s">
        <v>264</v>
      </c>
      <c r="O4951">
        <v>1993</v>
      </c>
      <c r="P4951" t="s">
        <v>62</v>
      </c>
      <c r="Q4951" t="s">
        <v>52</v>
      </c>
      <c r="R4951" t="s">
        <v>15165</v>
      </c>
    </row>
    <row r="4952" spans="1:18" x14ac:dyDescent="0.2">
      <c r="A4952" t="s">
        <v>27537</v>
      </c>
      <c r="B4952" t="s">
        <v>27537</v>
      </c>
      <c r="C4952" t="s">
        <v>27537</v>
      </c>
      <c r="D4952" t="s">
        <v>27538</v>
      </c>
      <c r="E4952" t="s">
        <v>27538</v>
      </c>
      <c r="F4952" t="s">
        <v>27539</v>
      </c>
      <c r="G4952" t="s">
        <v>27539</v>
      </c>
      <c r="H4952" t="s">
        <v>27538</v>
      </c>
      <c r="I4952" t="s">
        <v>27538</v>
      </c>
      <c r="J4952" t="s">
        <v>12990</v>
      </c>
      <c r="L4952" t="s">
        <v>27540</v>
      </c>
      <c r="M4952">
        <v>4488</v>
      </c>
      <c r="N4952" t="s">
        <v>61</v>
      </c>
      <c r="O4952">
        <v>1868</v>
      </c>
      <c r="P4952" t="s">
        <v>77</v>
      </c>
      <c r="Q4952" t="s">
        <v>52</v>
      </c>
      <c r="R4952" t="s">
        <v>52</v>
      </c>
    </row>
    <row r="4953" spans="1:18" x14ac:dyDescent="0.2">
      <c r="A4953" t="s">
        <v>27541</v>
      </c>
      <c r="B4953" t="s">
        <v>27541</v>
      </c>
      <c r="C4953" t="s">
        <v>27541</v>
      </c>
      <c r="D4953" t="s">
        <v>27542</v>
      </c>
      <c r="E4953" t="s">
        <v>27542</v>
      </c>
      <c r="F4953" t="s">
        <v>27543</v>
      </c>
      <c r="G4953" t="s">
        <v>27543</v>
      </c>
      <c r="H4953" t="s">
        <v>27542</v>
      </c>
      <c r="I4953" t="s">
        <v>27542</v>
      </c>
      <c r="J4953" t="s">
        <v>2334</v>
      </c>
      <c r="K4953" t="s">
        <v>27544</v>
      </c>
      <c r="L4953" t="s">
        <v>27545</v>
      </c>
      <c r="M4953">
        <v>4489</v>
      </c>
      <c r="N4953" t="s">
        <v>93</v>
      </c>
      <c r="O4953">
        <v>1966</v>
      </c>
      <c r="P4953" t="s">
        <v>62</v>
      </c>
      <c r="Q4953" t="s">
        <v>52</v>
      </c>
      <c r="R4953" t="s">
        <v>52</v>
      </c>
    </row>
    <row r="4954" spans="1:18" x14ac:dyDescent="0.2">
      <c r="A4954" t="s">
        <v>27546</v>
      </c>
      <c r="B4954" t="s">
        <v>27546</v>
      </c>
      <c r="C4954" t="s">
        <v>27546</v>
      </c>
      <c r="D4954" t="s">
        <v>27547</v>
      </c>
      <c r="E4954" t="s">
        <v>27547</v>
      </c>
      <c r="F4954" t="s">
        <v>27548</v>
      </c>
      <c r="G4954" t="s">
        <v>27548</v>
      </c>
      <c r="H4954" t="s">
        <v>27547</v>
      </c>
      <c r="I4954" t="s">
        <v>27547</v>
      </c>
      <c r="J4954" t="s">
        <v>27549</v>
      </c>
      <c r="K4954" t="s">
        <v>27550</v>
      </c>
      <c r="L4954" t="s">
        <v>27551</v>
      </c>
      <c r="M4954">
        <v>4490</v>
      </c>
      <c r="N4954" t="s">
        <v>5349</v>
      </c>
      <c r="O4954">
        <v>1967</v>
      </c>
      <c r="P4954" t="s">
        <v>62</v>
      </c>
      <c r="Q4954" t="s">
        <v>52</v>
      </c>
      <c r="R4954" t="s">
        <v>52</v>
      </c>
    </row>
    <row r="4955" spans="1:18" x14ac:dyDescent="0.2">
      <c r="A4955" t="s">
        <v>27552</v>
      </c>
      <c r="B4955" t="s">
        <v>27552</v>
      </c>
      <c r="C4955" t="s">
        <v>27552</v>
      </c>
      <c r="D4955" t="s">
        <v>27553</v>
      </c>
      <c r="E4955" t="s">
        <v>27553</v>
      </c>
      <c r="F4955" t="s">
        <v>27554</v>
      </c>
      <c r="G4955" t="s">
        <v>27554</v>
      </c>
      <c r="H4955" t="s">
        <v>27553</v>
      </c>
      <c r="I4955" t="s">
        <v>27553</v>
      </c>
      <c r="J4955" t="s">
        <v>27555</v>
      </c>
      <c r="K4955" t="s">
        <v>27556</v>
      </c>
      <c r="L4955" t="s">
        <v>27557</v>
      </c>
      <c r="M4955">
        <v>4491</v>
      </c>
      <c r="N4955" t="s">
        <v>159</v>
      </c>
      <c r="O4955">
        <v>1984</v>
      </c>
      <c r="P4955" t="s">
        <v>62</v>
      </c>
      <c r="Q4955" t="s">
        <v>20996</v>
      </c>
      <c r="R4955" t="s">
        <v>20999</v>
      </c>
    </row>
    <row r="4956" spans="1:18" x14ac:dyDescent="0.2">
      <c r="A4956" t="s">
        <v>27558</v>
      </c>
      <c r="B4956" t="s">
        <v>27558</v>
      </c>
      <c r="C4956" t="s">
        <v>27558</v>
      </c>
      <c r="D4956" t="s">
        <v>27559</v>
      </c>
      <c r="E4956" t="s">
        <v>27560</v>
      </c>
      <c r="F4956" t="s">
        <v>27561</v>
      </c>
      <c r="G4956" t="s">
        <v>27562</v>
      </c>
      <c r="H4956" t="s">
        <v>27559</v>
      </c>
      <c r="I4956" t="s">
        <v>27560</v>
      </c>
      <c r="J4956" t="s">
        <v>27563</v>
      </c>
      <c r="M4956">
        <v>4492</v>
      </c>
      <c r="N4956" t="s">
        <v>1965</v>
      </c>
      <c r="O4956">
        <v>1909</v>
      </c>
      <c r="P4956" t="s">
        <v>77</v>
      </c>
      <c r="Q4956" t="s">
        <v>52</v>
      </c>
      <c r="R4956" t="s">
        <v>52</v>
      </c>
    </row>
    <row r="4957" spans="1:18" x14ac:dyDescent="0.2">
      <c r="A4957" t="s">
        <v>27564</v>
      </c>
      <c r="B4957" t="s">
        <v>27564</v>
      </c>
      <c r="C4957" t="s">
        <v>27564</v>
      </c>
      <c r="D4957" t="s">
        <v>27565</v>
      </c>
      <c r="E4957" t="s">
        <v>27565</v>
      </c>
      <c r="F4957" t="s">
        <v>27566</v>
      </c>
      <c r="G4957" t="s">
        <v>27566</v>
      </c>
      <c r="H4957" t="s">
        <v>27565</v>
      </c>
      <c r="I4957" t="s">
        <v>27565</v>
      </c>
      <c r="J4957" t="s">
        <v>27567</v>
      </c>
      <c r="K4957" t="s">
        <v>27568</v>
      </c>
      <c r="L4957" t="s">
        <v>27569</v>
      </c>
      <c r="M4957">
        <v>4493</v>
      </c>
      <c r="N4957" t="s">
        <v>27570</v>
      </c>
      <c r="O4957">
        <v>1996</v>
      </c>
      <c r="P4957" t="s">
        <v>62</v>
      </c>
      <c r="Q4957" t="s">
        <v>1538</v>
      </c>
      <c r="R4957" t="s">
        <v>1539</v>
      </c>
    </row>
    <row r="4958" spans="1:18" x14ac:dyDescent="0.2">
      <c r="A4958" t="s">
        <v>27571</v>
      </c>
      <c r="B4958" t="s">
        <v>27571</v>
      </c>
      <c r="C4958" t="s">
        <v>27571</v>
      </c>
      <c r="D4958" t="s">
        <v>27572</v>
      </c>
      <c r="E4958" t="s">
        <v>27573</v>
      </c>
      <c r="F4958" t="s">
        <v>27574</v>
      </c>
      <c r="G4958" t="s">
        <v>27575</v>
      </c>
      <c r="H4958" t="s">
        <v>27572</v>
      </c>
      <c r="I4958" t="s">
        <v>27573</v>
      </c>
      <c r="J4958" t="s">
        <v>27576</v>
      </c>
      <c r="K4958" t="s">
        <v>27577</v>
      </c>
      <c r="L4958" t="s">
        <v>27578</v>
      </c>
      <c r="M4958">
        <v>4494</v>
      </c>
      <c r="N4958" t="s">
        <v>61</v>
      </c>
      <c r="O4958">
        <v>1983</v>
      </c>
      <c r="P4958" t="s">
        <v>62</v>
      </c>
      <c r="Q4958" t="s">
        <v>435</v>
      </c>
      <c r="R4958" t="s">
        <v>629</v>
      </c>
    </row>
    <row r="4959" spans="1:18" x14ac:dyDescent="0.2">
      <c r="A4959" t="s">
        <v>401</v>
      </c>
      <c r="B4959" t="s">
        <v>401</v>
      </c>
      <c r="C4959" t="s">
        <v>401</v>
      </c>
      <c r="D4959" t="s">
        <v>27579</v>
      </c>
      <c r="E4959" t="s">
        <v>27580</v>
      </c>
      <c r="F4959" t="s">
        <v>27581</v>
      </c>
      <c r="G4959" t="s">
        <v>27582</v>
      </c>
      <c r="H4959" t="s">
        <v>27579</v>
      </c>
      <c r="I4959" t="s">
        <v>27580</v>
      </c>
      <c r="J4959" t="s">
        <v>25022</v>
      </c>
      <c r="L4959" t="s">
        <v>27583</v>
      </c>
      <c r="M4959">
        <v>4495</v>
      </c>
      <c r="N4959" t="s">
        <v>151</v>
      </c>
      <c r="O4959">
        <v>0</v>
      </c>
      <c r="P4959" t="s">
        <v>62</v>
      </c>
      <c r="Q4959" t="s">
        <v>401</v>
      </c>
      <c r="R4959" t="s">
        <v>402</v>
      </c>
    </row>
    <row r="4960" spans="1:18" x14ac:dyDescent="0.2">
      <c r="A4960" t="s">
        <v>27584</v>
      </c>
      <c r="B4960" t="s">
        <v>27584</v>
      </c>
      <c r="C4960" t="s">
        <v>27584</v>
      </c>
      <c r="D4960" t="s">
        <v>27585</v>
      </c>
      <c r="E4960" t="s">
        <v>27586</v>
      </c>
      <c r="F4960" t="s">
        <v>27587</v>
      </c>
      <c r="G4960" t="s">
        <v>27588</v>
      </c>
      <c r="H4960" t="s">
        <v>27585</v>
      </c>
      <c r="I4960" t="s">
        <v>27586</v>
      </c>
      <c r="J4960" t="s">
        <v>27589</v>
      </c>
      <c r="K4960" t="s">
        <v>27590</v>
      </c>
      <c r="L4960" t="s">
        <v>27591</v>
      </c>
      <c r="M4960">
        <v>4496</v>
      </c>
      <c r="N4960" t="s">
        <v>1349</v>
      </c>
      <c r="O4960">
        <v>2000</v>
      </c>
      <c r="P4960" t="s">
        <v>62</v>
      </c>
      <c r="Q4960" t="s">
        <v>1521</v>
      </c>
      <c r="R4960" t="s">
        <v>52</v>
      </c>
    </row>
    <row r="4961" spans="1:18" x14ac:dyDescent="0.2">
      <c r="A4961" t="s">
        <v>27592</v>
      </c>
      <c r="B4961" t="s">
        <v>27592</v>
      </c>
      <c r="C4961" t="s">
        <v>27592</v>
      </c>
      <c r="D4961" t="s">
        <v>27593</v>
      </c>
      <c r="E4961" t="s">
        <v>27593</v>
      </c>
      <c r="F4961" t="s">
        <v>27594</v>
      </c>
      <c r="G4961" t="s">
        <v>27594</v>
      </c>
      <c r="H4961" t="s">
        <v>27593</v>
      </c>
      <c r="I4961" t="s">
        <v>27593</v>
      </c>
      <c r="J4961" t="s">
        <v>27595</v>
      </c>
      <c r="K4961" t="s">
        <v>27596</v>
      </c>
      <c r="L4961" t="s">
        <v>27597</v>
      </c>
      <c r="M4961">
        <v>4497</v>
      </c>
      <c r="N4961" t="s">
        <v>145</v>
      </c>
      <c r="O4961">
        <v>1976</v>
      </c>
      <c r="P4961" t="s">
        <v>62</v>
      </c>
      <c r="Q4961" t="s">
        <v>52</v>
      </c>
      <c r="R4961" t="s">
        <v>52</v>
      </c>
    </row>
    <row r="4962" spans="1:18" x14ac:dyDescent="0.2">
      <c r="A4962" t="s">
        <v>27598</v>
      </c>
      <c r="B4962" t="s">
        <v>27598</v>
      </c>
      <c r="C4962" t="s">
        <v>27598</v>
      </c>
      <c r="D4962" t="s">
        <v>27599</v>
      </c>
      <c r="E4962" t="s">
        <v>27599</v>
      </c>
      <c r="F4962" t="s">
        <v>27600</v>
      </c>
      <c r="G4962" t="s">
        <v>27600</v>
      </c>
      <c r="H4962" t="s">
        <v>27599</v>
      </c>
      <c r="I4962" t="s">
        <v>27599</v>
      </c>
      <c r="J4962" t="s">
        <v>27601</v>
      </c>
      <c r="K4962" t="s">
        <v>27602</v>
      </c>
      <c r="M4962">
        <v>4498</v>
      </c>
      <c r="N4962" t="s">
        <v>602</v>
      </c>
      <c r="O4962">
        <v>1982</v>
      </c>
      <c r="P4962" t="s">
        <v>62</v>
      </c>
      <c r="Q4962" t="s">
        <v>52</v>
      </c>
      <c r="R4962" t="s">
        <v>52</v>
      </c>
    </row>
    <row r="4963" spans="1:18" x14ac:dyDescent="0.2">
      <c r="A4963" t="s">
        <v>27603</v>
      </c>
      <c r="B4963" t="s">
        <v>27603</v>
      </c>
      <c r="C4963" t="s">
        <v>27603</v>
      </c>
      <c r="D4963" t="s">
        <v>27604</v>
      </c>
      <c r="E4963" t="s">
        <v>27604</v>
      </c>
      <c r="F4963" t="s">
        <v>27605</v>
      </c>
      <c r="G4963" t="s">
        <v>27605</v>
      </c>
      <c r="H4963" t="s">
        <v>27604</v>
      </c>
      <c r="I4963" t="s">
        <v>27604</v>
      </c>
      <c r="J4963" t="s">
        <v>22628</v>
      </c>
      <c r="K4963" t="s">
        <v>27606</v>
      </c>
      <c r="L4963" t="s">
        <v>27607</v>
      </c>
      <c r="M4963">
        <v>4499</v>
      </c>
      <c r="N4963" t="s">
        <v>27608</v>
      </c>
      <c r="O4963">
        <v>1993</v>
      </c>
      <c r="P4963" t="s">
        <v>62</v>
      </c>
      <c r="Q4963" t="s">
        <v>52</v>
      </c>
      <c r="R4963" t="s">
        <v>52</v>
      </c>
    </row>
    <row r="4964" spans="1:18" x14ac:dyDescent="0.2">
      <c r="A4964" t="s">
        <v>27609</v>
      </c>
      <c r="B4964" t="s">
        <v>27609</v>
      </c>
      <c r="C4964" t="s">
        <v>27609</v>
      </c>
      <c r="D4964" t="s">
        <v>27610</v>
      </c>
      <c r="E4964" t="s">
        <v>27610</v>
      </c>
      <c r="F4964" t="s">
        <v>27611</v>
      </c>
      <c r="G4964" t="s">
        <v>27611</v>
      </c>
      <c r="H4964" t="s">
        <v>27610</v>
      </c>
      <c r="I4964" t="s">
        <v>27610</v>
      </c>
      <c r="J4964" t="s">
        <v>27612</v>
      </c>
      <c r="K4964" t="s">
        <v>27613</v>
      </c>
      <c r="L4964" t="s">
        <v>27614</v>
      </c>
      <c r="M4964">
        <v>4500</v>
      </c>
      <c r="N4964" t="s">
        <v>10777</v>
      </c>
      <c r="O4964">
        <v>1974</v>
      </c>
      <c r="P4964" t="s">
        <v>62</v>
      </c>
      <c r="Q4964" t="s">
        <v>52</v>
      </c>
      <c r="R4964" t="s">
        <v>52</v>
      </c>
    </row>
    <row r="4965" spans="1:18" x14ac:dyDescent="0.2">
      <c r="A4965" t="s">
        <v>27615</v>
      </c>
      <c r="B4965" t="s">
        <v>27615</v>
      </c>
      <c r="C4965" t="s">
        <v>27615</v>
      </c>
      <c r="D4965" t="s">
        <v>27616</v>
      </c>
      <c r="E4965" t="s">
        <v>27616</v>
      </c>
      <c r="F4965" t="s">
        <v>27617</v>
      </c>
      <c r="G4965" t="s">
        <v>27617</v>
      </c>
      <c r="H4965" t="s">
        <v>27616</v>
      </c>
      <c r="I4965" t="s">
        <v>27616</v>
      </c>
      <c r="J4965" t="s">
        <v>27618</v>
      </c>
      <c r="K4965" t="s">
        <v>27619</v>
      </c>
      <c r="M4965">
        <v>4501</v>
      </c>
      <c r="N4965" t="s">
        <v>238</v>
      </c>
      <c r="O4965">
        <v>1990</v>
      </c>
      <c r="P4965" t="s">
        <v>62</v>
      </c>
      <c r="Q4965" t="s">
        <v>52</v>
      </c>
      <c r="R4965" t="s">
        <v>52</v>
      </c>
    </row>
    <row r="4966" spans="1:18" x14ac:dyDescent="0.2">
      <c r="A4966" t="s">
        <v>27620</v>
      </c>
      <c r="B4966" t="s">
        <v>27620</v>
      </c>
      <c r="C4966" t="s">
        <v>27620</v>
      </c>
      <c r="D4966" t="s">
        <v>27621</v>
      </c>
      <c r="E4966" t="s">
        <v>27622</v>
      </c>
      <c r="F4966" t="s">
        <v>27623</v>
      </c>
      <c r="G4966" t="s">
        <v>27624</v>
      </c>
      <c r="H4966" t="s">
        <v>27621</v>
      </c>
      <c r="I4966" t="s">
        <v>27622</v>
      </c>
      <c r="J4966" t="s">
        <v>27625</v>
      </c>
      <c r="K4966" t="s">
        <v>27626</v>
      </c>
      <c r="L4966" t="s">
        <v>27627</v>
      </c>
      <c r="M4966">
        <v>4502</v>
      </c>
      <c r="N4966" t="s">
        <v>238</v>
      </c>
      <c r="O4966">
        <v>1975</v>
      </c>
      <c r="P4966" t="s">
        <v>62</v>
      </c>
      <c r="Q4966" t="s">
        <v>52</v>
      </c>
      <c r="R4966" t="s">
        <v>52</v>
      </c>
    </row>
    <row r="4967" spans="1:18" x14ac:dyDescent="0.2">
      <c r="A4967" t="s">
        <v>27628</v>
      </c>
      <c r="B4967" t="s">
        <v>27629</v>
      </c>
      <c r="C4967" t="s">
        <v>27630</v>
      </c>
      <c r="D4967" t="s">
        <v>27631</v>
      </c>
      <c r="E4967" t="s">
        <v>27632</v>
      </c>
      <c r="F4967" t="s">
        <v>27633</v>
      </c>
      <c r="G4967" t="s">
        <v>27634</v>
      </c>
      <c r="H4967" t="s">
        <v>27631</v>
      </c>
      <c r="I4967" t="s">
        <v>27632</v>
      </c>
      <c r="J4967" t="s">
        <v>397</v>
      </c>
      <c r="K4967" t="s">
        <v>27635</v>
      </c>
      <c r="M4967">
        <v>6380</v>
      </c>
      <c r="N4967" t="s">
        <v>116</v>
      </c>
      <c r="O4967">
        <v>2014</v>
      </c>
      <c r="P4967" t="s">
        <v>108</v>
      </c>
      <c r="Q4967" t="s">
        <v>3091</v>
      </c>
      <c r="R4967" t="s">
        <v>52</v>
      </c>
    </row>
    <row r="4968" spans="1:18" x14ac:dyDescent="0.2">
      <c r="A4968" t="s">
        <v>27636</v>
      </c>
      <c r="B4968" t="s">
        <v>27636</v>
      </c>
      <c r="C4968" t="s">
        <v>27636</v>
      </c>
      <c r="D4968" t="s">
        <v>27637</v>
      </c>
      <c r="E4968" t="s">
        <v>27637</v>
      </c>
      <c r="F4968" t="s">
        <v>27638</v>
      </c>
      <c r="G4968" t="s">
        <v>27638</v>
      </c>
      <c r="H4968" t="s">
        <v>27637</v>
      </c>
      <c r="I4968" t="s">
        <v>27637</v>
      </c>
      <c r="J4968" t="s">
        <v>22034</v>
      </c>
      <c r="K4968" t="s">
        <v>27639</v>
      </c>
      <c r="L4968" t="s">
        <v>27640</v>
      </c>
      <c r="M4968">
        <v>4503</v>
      </c>
      <c r="N4968" t="s">
        <v>310</v>
      </c>
      <c r="O4968">
        <v>2001</v>
      </c>
      <c r="P4968" t="s">
        <v>62</v>
      </c>
      <c r="Q4968" t="s">
        <v>671</v>
      </c>
      <c r="R4968" t="s">
        <v>672</v>
      </c>
    </row>
    <row r="4969" spans="1:18" x14ac:dyDescent="0.2">
      <c r="A4969" t="s">
        <v>27641</v>
      </c>
      <c r="B4969" t="s">
        <v>27641</v>
      </c>
      <c r="C4969" t="s">
        <v>27641</v>
      </c>
      <c r="D4969" t="s">
        <v>27642</v>
      </c>
      <c r="E4969" t="s">
        <v>27642</v>
      </c>
      <c r="F4969" t="s">
        <v>27643</v>
      </c>
      <c r="G4969" t="s">
        <v>27643</v>
      </c>
      <c r="H4969" t="s">
        <v>27642</v>
      </c>
      <c r="I4969" t="s">
        <v>27642</v>
      </c>
      <c r="J4969" t="s">
        <v>3842</v>
      </c>
      <c r="K4969" t="s">
        <v>27644</v>
      </c>
      <c r="M4969">
        <v>4504</v>
      </c>
      <c r="N4969" t="s">
        <v>70</v>
      </c>
      <c r="O4969">
        <v>1966</v>
      </c>
      <c r="P4969" t="s">
        <v>62</v>
      </c>
      <c r="Q4969" t="s">
        <v>1615</v>
      </c>
      <c r="R4969" t="s">
        <v>52</v>
      </c>
    </row>
    <row r="4970" spans="1:18" x14ac:dyDescent="0.2">
      <c r="A4970" t="s">
        <v>27645</v>
      </c>
      <c r="B4970" t="s">
        <v>27645</v>
      </c>
      <c r="C4970" t="s">
        <v>27645</v>
      </c>
      <c r="D4970" t="s">
        <v>27646</v>
      </c>
      <c r="E4970" t="s">
        <v>27646</v>
      </c>
      <c r="F4970" t="s">
        <v>27647</v>
      </c>
      <c r="G4970" t="s">
        <v>27647</v>
      </c>
      <c r="H4970" t="s">
        <v>27646</v>
      </c>
      <c r="I4970" t="s">
        <v>27646</v>
      </c>
      <c r="J4970" t="s">
        <v>27648</v>
      </c>
      <c r="L4970" t="s">
        <v>27649</v>
      </c>
      <c r="M4970">
        <v>4505</v>
      </c>
      <c r="N4970" t="s">
        <v>61</v>
      </c>
      <c r="O4970">
        <v>1905</v>
      </c>
      <c r="P4970" t="s">
        <v>77</v>
      </c>
      <c r="Q4970" t="s">
        <v>9546</v>
      </c>
      <c r="R4970" t="s">
        <v>9547</v>
      </c>
    </row>
    <row r="4971" spans="1:18" x14ac:dyDescent="0.2">
      <c r="A4971" t="s">
        <v>27650</v>
      </c>
      <c r="B4971" t="s">
        <v>27650</v>
      </c>
      <c r="C4971" t="s">
        <v>27650</v>
      </c>
      <c r="D4971" t="s">
        <v>27651</v>
      </c>
      <c r="E4971" t="s">
        <v>27651</v>
      </c>
      <c r="F4971" t="s">
        <v>27652</v>
      </c>
      <c r="G4971" t="s">
        <v>27652</v>
      </c>
      <c r="H4971" t="s">
        <v>27651</v>
      </c>
      <c r="I4971" t="s">
        <v>27651</v>
      </c>
      <c r="J4971" t="s">
        <v>638</v>
      </c>
      <c r="M4971">
        <v>4506</v>
      </c>
      <c r="N4971" t="s">
        <v>93</v>
      </c>
      <c r="O4971">
        <v>1968</v>
      </c>
      <c r="P4971" t="s">
        <v>62</v>
      </c>
      <c r="Q4971" t="s">
        <v>12481</v>
      </c>
      <c r="R4971" t="s">
        <v>52</v>
      </c>
    </row>
    <row r="4972" spans="1:18" x14ac:dyDescent="0.2">
      <c r="A4972" t="s">
        <v>26326</v>
      </c>
      <c r="B4972" t="s">
        <v>26326</v>
      </c>
      <c r="C4972" t="s">
        <v>26326</v>
      </c>
      <c r="D4972" t="s">
        <v>27653</v>
      </c>
      <c r="E4972" t="s">
        <v>27654</v>
      </c>
      <c r="F4972" t="s">
        <v>27655</v>
      </c>
      <c r="G4972" t="s">
        <v>27656</v>
      </c>
      <c r="H4972" t="s">
        <v>27653</v>
      </c>
      <c r="I4972" t="s">
        <v>27654</v>
      </c>
      <c r="J4972" t="s">
        <v>27657</v>
      </c>
      <c r="L4972" t="s">
        <v>27658</v>
      </c>
      <c r="M4972">
        <v>4507</v>
      </c>
      <c r="N4972" t="s">
        <v>205</v>
      </c>
      <c r="O4972">
        <v>1817</v>
      </c>
      <c r="P4972" t="s">
        <v>77</v>
      </c>
      <c r="Q4972" t="s">
        <v>26326</v>
      </c>
      <c r="R4972" t="s">
        <v>52</v>
      </c>
    </row>
    <row r="4973" spans="1:18" x14ac:dyDescent="0.2">
      <c r="A4973" t="s">
        <v>27659</v>
      </c>
      <c r="B4973" t="s">
        <v>27659</v>
      </c>
      <c r="C4973" t="s">
        <v>27659</v>
      </c>
      <c r="D4973" t="s">
        <v>27660</v>
      </c>
      <c r="E4973" t="s">
        <v>27661</v>
      </c>
      <c r="F4973" t="s">
        <v>27662</v>
      </c>
      <c r="G4973" t="s">
        <v>27663</v>
      </c>
      <c r="H4973" t="s">
        <v>27660</v>
      </c>
      <c r="I4973" t="s">
        <v>27661</v>
      </c>
      <c r="J4973" t="s">
        <v>27664</v>
      </c>
      <c r="L4973" t="s">
        <v>27665</v>
      </c>
      <c r="M4973">
        <v>4508</v>
      </c>
      <c r="N4973" t="s">
        <v>70</v>
      </c>
      <c r="O4973">
        <v>1952</v>
      </c>
      <c r="P4973" t="s">
        <v>77</v>
      </c>
      <c r="Q4973" t="s">
        <v>420</v>
      </c>
      <c r="R4973" t="s">
        <v>3755</v>
      </c>
    </row>
    <row r="4974" spans="1:18" x14ac:dyDescent="0.2">
      <c r="A4974" t="s">
        <v>27666</v>
      </c>
      <c r="B4974" t="s">
        <v>27666</v>
      </c>
      <c r="C4974" t="s">
        <v>27666</v>
      </c>
      <c r="D4974" t="s">
        <v>27667</v>
      </c>
      <c r="E4974" t="s">
        <v>27668</v>
      </c>
      <c r="F4974" t="s">
        <v>27669</v>
      </c>
      <c r="G4974" t="s">
        <v>27670</v>
      </c>
      <c r="H4974" t="s">
        <v>27667</v>
      </c>
      <c r="I4974" t="s">
        <v>27668</v>
      </c>
      <c r="J4974" t="s">
        <v>18480</v>
      </c>
      <c r="L4974" t="s">
        <v>27671</v>
      </c>
      <c r="M4974">
        <v>4509</v>
      </c>
      <c r="N4974" t="s">
        <v>3695</v>
      </c>
      <c r="O4974">
        <v>1912</v>
      </c>
      <c r="P4974" t="s">
        <v>77</v>
      </c>
      <c r="Q4974" t="s">
        <v>52</v>
      </c>
      <c r="R4974" t="s">
        <v>52</v>
      </c>
    </row>
    <row r="4975" spans="1:18" x14ac:dyDescent="0.2">
      <c r="A4975" t="s">
        <v>27672</v>
      </c>
      <c r="B4975" t="s">
        <v>27672</v>
      </c>
      <c r="C4975" t="s">
        <v>27672</v>
      </c>
      <c r="D4975" t="s">
        <v>27673</v>
      </c>
      <c r="E4975" t="s">
        <v>27674</v>
      </c>
      <c r="F4975" t="s">
        <v>27675</v>
      </c>
      <c r="G4975" t="s">
        <v>27676</v>
      </c>
      <c r="H4975" t="s">
        <v>27673</v>
      </c>
      <c r="I4975" t="s">
        <v>27674</v>
      </c>
      <c r="J4975" t="s">
        <v>27677</v>
      </c>
      <c r="K4975" t="s">
        <v>27678</v>
      </c>
      <c r="L4975" t="s">
        <v>27679</v>
      </c>
      <c r="M4975">
        <v>4510</v>
      </c>
      <c r="N4975" t="s">
        <v>366</v>
      </c>
      <c r="O4975">
        <v>1981</v>
      </c>
      <c r="P4975" t="s">
        <v>62</v>
      </c>
      <c r="Q4975" t="s">
        <v>1199</v>
      </c>
      <c r="R4975" t="s">
        <v>52</v>
      </c>
    </row>
    <row r="4976" spans="1:18" x14ac:dyDescent="0.2">
      <c r="A4976" t="s">
        <v>27680</v>
      </c>
      <c r="B4976" t="s">
        <v>27680</v>
      </c>
      <c r="C4976" t="s">
        <v>27680</v>
      </c>
      <c r="D4976" t="s">
        <v>27681</v>
      </c>
      <c r="E4976" t="s">
        <v>27681</v>
      </c>
      <c r="F4976" t="s">
        <v>27682</v>
      </c>
      <c r="G4976" t="s">
        <v>27682</v>
      </c>
      <c r="H4976" t="s">
        <v>27681</v>
      </c>
      <c r="I4976" t="s">
        <v>27681</v>
      </c>
      <c r="J4976" t="s">
        <v>2887</v>
      </c>
      <c r="M4976">
        <v>5494</v>
      </c>
      <c r="N4976" t="s">
        <v>107</v>
      </c>
      <c r="O4976">
        <v>1950</v>
      </c>
      <c r="P4976" t="s">
        <v>1296</v>
      </c>
      <c r="Q4976" t="s">
        <v>52</v>
      </c>
      <c r="R4976" t="s">
        <v>52</v>
      </c>
    </row>
    <row r="4977" spans="1:18" x14ac:dyDescent="0.2">
      <c r="A4977" t="s">
        <v>27683</v>
      </c>
      <c r="B4977" t="s">
        <v>27683</v>
      </c>
      <c r="C4977" t="s">
        <v>27683</v>
      </c>
      <c r="D4977" t="s">
        <v>27684</v>
      </c>
      <c r="E4977" t="s">
        <v>27684</v>
      </c>
      <c r="F4977" t="s">
        <v>27685</v>
      </c>
      <c r="G4977" t="s">
        <v>27685</v>
      </c>
      <c r="H4977" t="s">
        <v>27684</v>
      </c>
      <c r="I4977" t="s">
        <v>27684</v>
      </c>
      <c r="J4977" t="s">
        <v>27686</v>
      </c>
      <c r="K4977" t="s">
        <v>27687</v>
      </c>
      <c r="M4977">
        <v>5548</v>
      </c>
      <c r="N4977" t="s">
        <v>107</v>
      </c>
      <c r="O4977">
        <v>2006</v>
      </c>
      <c r="P4977" t="s">
        <v>62</v>
      </c>
      <c r="Q4977" t="s">
        <v>671</v>
      </c>
      <c r="R4977" t="s">
        <v>52</v>
      </c>
    </row>
    <row r="4978" spans="1:18" x14ac:dyDescent="0.2">
      <c r="A4978" t="s">
        <v>27688</v>
      </c>
      <c r="B4978" t="s">
        <v>27688</v>
      </c>
      <c r="C4978" t="s">
        <v>27688</v>
      </c>
      <c r="D4978" t="s">
        <v>27689</v>
      </c>
      <c r="E4978" t="s">
        <v>27689</v>
      </c>
      <c r="F4978" t="s">
        <v>27690</v>
      </c>
      <c r="G4978" t="s">
        <v>27690</v>
      </c>
      <c r="H4978" t="s">
        <v>27689</v>
      </c>
      <c r="I4978" t="s">
        <v>27689</v>
      </c>
      <c r="J4978" t="s">
        <v>3532</v>
      </c>
      <c r="M4978">
        <v>4512</v>
      </c>
      <c r="N4978" t="s">
        <v>467</v>
      </c>
      <c r="O4978">
        <v>1964</v>
      </c>
      <c r="P4978" t="s">
        <v>62</v>
      </c>
      <c r="Q4978" t="s">
        <v>52</v>
      </c>
      <c r="R4978" t="s">
        <v>52</v>
      </c>
    </row>
    <row r="4979" spans="1:18" x14ac:dyDescent="0.2">
      <c r="A4979" t="s">
        <v>27691</v>
      </c>
      <c r="B4979" t="s">
        <v>27691</v>
      </c>
      <c r="C4979" t="s">
        <v>27691</v>
      </c>
      <c r="D4979" t="s">
        <v>27692</v>
      </c>
      <c r="E4979" t="s">
        <v>27692</v>
      </c>
      <c r="F4979" t="s">
        <v>27693</v>
      </c>
      <c r="G4979" t="s">
        <v>27693</v>
      </c>
      <c r="H4979" t="s">
        <v>27692</v>
      </c>
      <c r="I4979" t="s">
        <v>27692</v>
      </c>
      <c r="J4979" t="s">
        <v>22628</v>
      </c>
      <c r="L4979" t="s">
        <v>27694</v>
      </c>
      <c r="M4979">
        <v>4513</v>
      </c>
      <c r="N4979" t="s">
        <v>174</v>
      </c>
      <c r="O4979">
        <v>1850</v>
      </c>
      <c r="P4979" t="s">
        <v>77</v>
      </c>
      <c r="Q4979" t="s">
        <v>52</v>
      </c>
      <c r="R4979" t="s">
        <v>52</v>
      </c>
    </row>
    <row r="4980" spans="1:18" x14ac:dyDescent="0.2">
      <c r="A4980" t="s">
        <v>5543</v>
      </c>
      <c r="B4980" t="s">
        <v>5543</v>
      </c>
      <c r="C4980" t="s">
        <v>5543</v>
      </c>
      <c r="D4980" t="s">
        <v>27695</v>
      </c>
      <c r="E4980" t="s">
        <v>27695</v>
      </c>
      <c r="F4980" t="s">
        <v>27695</v>
      </c>
      <c r="G4980" t="s">
        <v>27695</v>
      </c>
      <c r="H4980" t="s">
        <v>27695</v>
      </c>
      <c r="I4980" t="s">
        <v>27695</v>
      </c>
      <c r="J4980" t="s">
        <v>27465</v>
      </c>
      <c r="L4980" t="s">
        <v>27696</v>
      </c>
      <c r="M4980">
        <v>4514</v>
      </c>
      <c r="N4980" t="s">
        <v>264</v>
      </c>
      <c r="O4980">
        <v>1843</v>
      </c>
      <c r="P4980" t="s">
        <v>77</v>
      </c>
      <c r="Q4980" t="s">
        <v>5543</v>
      </c>
      <c r="R4980" t="s">
        <v>5544</v>
      </c>
    </row>
    <row r="4981" spans="1:18" x14ac:dyDescent="0.2">
      <c r="A4981" t="s">
        <v>27697</v>
      </c>
      <c r="B4981" t="s">
        <v>27697</v>
      </c>
      <c r="C4981" t="s">
        <v>27697</v>
      </c>
      <c r="D4981" t="s">
        <v>27698</v>
      </c>
      <c r="E4981" t="s">
        <v>27699</v>
      </c>
      <c r="F4981" t="s">
        <v>27700</v>
      </c>
      <c r="G4981" t="s">
        <v>27701</v>
      </c>
      <c r="H4981" t="s">
        <v>27698</v>
      </c>
      <c r="I4981" t="s">
        <v>27699</v>
      </c>
      <c r="J4981" t="s">
        <v>27702</v>
      </c>
      <c r="K4981" t="s">
        <v>27703</v>
      </c>
      <c r="L4981" t="s">
        <v>27704</v>
      </c>
      <c r="M4981">
        <v>4515</v>
      </c>
      <c r="N4981" t="s">
        <v>586</v>
      </c>
      <c r="O4981">
        <v>1988</v>
      </c>
      <c r="P4981" t="s">
        <v>62</v>
      </c>
      <c r="Q4981" t="s">
        <v>52</v>
      </c>
      <c r="R4981" t="s">
        <v>52</v>
      </c>
    </row>
    <row r="4982" spans="1:18" x14ac:dyDescent="0.2">
      <c r="A4982" t="s">
        <v>27705</v>
      </c>
      <c r="B4982" t="s">
        <v>27706</v>
      </c>
      <c r="C4982" t="s">
        <v>27707</v>
      </c>
      <c r="D4982" t="s">
        <v>27708</v>
      </c>
      <c r="E4982" t="s">
        <v>27709</v>
      </c>
      <c r="F4982" t="s">
        <v>27710</v>
      </c>
      <c r="G4982" t="s">
        <v>27711</v>
      </c>
      <c r="H4982" t="s">
        <v>27708</v>
      </c>
      <c r="I4982" t="s">
        <v>27709</v>
      </c>
      <c r="J4982" t="s">
        <v>13361</v>
      </c>
      <c r="M4982">
        <v>4516</v>
      </c>
      <c r="N4982" t="s">
        <v>198</v>
      </c>
      <c r="O4982">
        <v>1946</v>
      </c>
      <c r="P4982" t="s">
        <v>77</v>
      </c>
      <c r="Q4982" t="s">
        <v>420</v>
      </c>
      <c r="R4982" t="s">
        <v>4180</v>
      </c>
    </row>
    <row r="4983" spans="1:18" x14ac:dyDescent="0.2">
      <c r="A4983" t="s">
        <v>27712</v>
      </c>
      <c r="B4983" t="s">
        <v>27712</v>
      </c>
      <c r="C4983" t="s">
        <v>27712</v>
      </c>
      <c r="D4983" t="s">
        <v>27713</v>
      </c>
      <c r="E4983" t="s">
        <v>27713</v>
      </c>
      <c r="F4983" t="s">
        <v>27714</v>
      </c>
      <c r="G4983" t="s">
        <v>27714</v>
      </c>
      <c r="H4983" t="s">
        <v>27713</v>
      </c>
      <c r="I4983" t="s">
        <v>27713</v>
      </c>
      <c r="J4983" t="s">
        <v>2148</v>
      </c>
      <c r="L4983" t="s">
        <v>27715</v>
      </c>
      <c r="M4983">
        <v>4517</v>
      </c>
      <c r="N4983" t="s">
        <v>130</v>
      </c>
      <c r="O4983">
        <v>1891</v>
      </c>
      <c r="P4983" t="s">
        <v>77</v>
      </c>
      <c r="Q4983" t="s">
        <v>52</v>
      </c>
      <c r="R4983" t="s">
        <v>52</v>
      </c>
    </row>
    <row r="4984" spans="1:18" x14ac:dyDescent="0.2">
      <c r="A4984" t="s">
        <v>27716</v>
      </c>
      <c r="B4984" t="s">
        <v>27716</v>
      </c>
      <c r="C4984" t="s">
        <v>27716</v>
      </c>
      <c r="D4984" t="s">
        <v>15361</v>
      </c>
      <c r="E4984" t="s">
        <v>15361</v>
      </c>
      <c r="F4984" t="s">
        <v>15362</v>
      </c>
      <c r="G4984" t="s">
        <v>15362</v>
      </c>
      <c r="H4984" t="s">
        <v>15361</v>
      </c>
      <c r="I4984" t="s">
        <v>15361</v>
      </c>
      <c r="J4984" t="s">
        <v>15363</v>
      </c>
      <c r="K4984" t="s">
        <v>27717</v>
      </c>
      <c r="M4984">
        <v>4518</v>
      </c>
      <c r="N4984" t="s">
        <v>93</v>
      </c>
      <c r="O4984">
        <v>1982</v>
      </c>
      <c r="P4984" t="s">
        <v>62</v>
      </c>
      <c r="Q4984" t="s">
        <v>52</v>
      </c>
      <c r="R4984" t="s">
        <v>52</v>
      </c>
    </row>
    <row r="4985" spans="1:18" x14ac:dyDescent="0.2">
      <c r="A4985" t="s">
        <v>27718</v>
      </c>
      <c r="B4985" t="s">
        <v>27718</v>
      </c>
      <c r="C4985" t="s">
        <v>27718</v>
      </c>
      <c r="D4985" t="s">
        <v>27719</v>
      </c>
      <c r="E4985" t="s">
        <v>27720</v>
      </c>
      <c r="F4985" t="s">
        <v>27721</v>
      </c>
      <c r="G4985" t="s">
        <v>27722</v>
      </c>
      <c r="H4985" t="s">
        <v>27719</v>
      </c>
      <c r="I4985" t="s">
        <v>27720</v>
      </c>
      <c r="J4985" t="s">
        <v>27723</v>
      </c>
      <c r="K4985" t="s">
        <v>27724</v>
      </c>
      <c r="M4985">
        <v>4519</v>
      </c>
      <c r="N4985" t="s">
        <v>93</v>
      </c>
      <c r="O4985">
        <v>1973</v>
      </c>
      <c r="P4985" t="s">
        <v>62</v>
      </c>
      <c r="Q4985" t="s">
        <v>52</v>
      </c>
      <c r="R4985" t="s">
        <v>52</v>
      </c>
    </row>
    <row r="4986" spans="1:18" x14ac:dyDescent="0.2">
      <c r="A4986" t="s">
        <v>27725</v>
      </c>
      <c r="B4986" t="s">
        <v>27725</v>
      </c>
      <c r="C4986" t="s">
        <v>27725</v>
      </c>
      <c r="D4986" t="s">
        <v>27726</v>
      </c>
      <c r="E4986" t="s">
        <v>27726</v>
      </c>
      <c r="F4986" t="s">
        <v>27727</v>
      </c>
      <c r="G4986" t="s">
        <v>27727</v>
      </c>
      <c r="H4986" t="s">
        <v>27726</v>
      </c>
      <c r="I4986" t="s">
        <v>27726</v>
      </c>
      <c r="J4986" t="s">
        <v>7325</v>
      </c>
      <c r="K4986" t="s">
        <v>27728</v>
      </c>
      <c r="M4986">
        <v>6017</v>
      </c>
      <c r="N4986" t="s">
        <v>145</v>
      </c>
      <c r="O4986">
        <v>2011</v>
      </c>
      <c r="P4986" t="s">
        <v>62</v>
      </c>
      <c r="Q4986" t="s">
        <v>52</v>
      </c>
      <c r="R4986" t="s">
        <v>52</v>
      </c>
    </row>
    <row r="4987" spans="1:18" x14ac:dyDescent="0.2">
      <c r="A4987" t="s">
        <v>27729</v>
      </c>
      <c r="B4987" t="s">
        <v>27729</v>
      </c>
      <c r="C4987" t="s">
        <v>27729</v>
      </c>
      <c r="D4987" t="s">
        <v>27730</v>
      </c>
      <c r="E4987" t="s">
        <v>27730</v>
      </c>
      <c r="F4987" t="s">
        <v>27731</v>
      </c>
      <c r="G4987" t="s">
        <v>27731</v>
      </c>
      <c r="H4987" t="s">
        <v>27730</v>
      </c>
      <c r="I4987" t="s">
        <v>27730</v>
      </c>
      <c r="J4987" t="s">
        <v>13565</v>
      </c>
      <c r="L4987" t="s">
        <v>27732</v>
      </c>
      <c r="M4987">
        <v>4520</v>
      </c>
      <c r="N4987" t="s">
        <v>61</v>
      </c>
      <c r="O4987">
        <v>1953</v>
      </c>
      <c r="P4987" t="s">
        <v>77</v>
      </c>
      <c r="Q4987" t="s">
        <v>52</v>
      </c>
      <c r="R4987" t="s">
        <v>52</v>
      </c>
    </row>
    <row r="4988" spans="1:18" x14ac:dyDescent="0.2">
      <c r="A4988" t="s">
        <v>27733</v>
      </c>
      <c r="B4988" t="s">
        <v>27733</v>
      </c>
      <c r="C4988" t="s">
        <v>27733</v>
      </c>
      <c r="D4988" t="s">
        <v>27734</v>
      </c>
      <c r="E4988" t="s">
        <v>27734</v>
      </c>
      <c r="F4988" t="s">
        <v>27735</v>
      </c>
      <c r="G4988" t="s">
        <v>27735</v>
      </c>
      <c r="H4988" t="s">
        <v>27734</v>
      </c>
      <c r="I4988" t="s">
        <v>27734</v>
      </c>
      <c r="J4988" t="s">
        <v>19399</v>
      </c>
      <c r="K4988" t="s">
        <v>27736</v>
      </c>
      <c r="M4988">
        <v>5279</v>
      </c>
      <c r="N4988" t="s">
        <v>70</v>
      </c>
      <c r="O4988">
        <v>2004</v>
      </c>
      <c r="P4988" t="s">
        <v>62</v>
      </c>
      <c r="Q4988" t="s">
        <v>52</v>
      </c>
      <c r="R4988" t="s">
        <v>52</v>
      </c>
    </row>
    <row r="4989" spans="1:18" x14ac:dyDescent="0.2">
      <c r="A4989" t="s">
        <v>27737</v>
      </c>
      <c r="B4989" t="s">
        <v>27737</v>
      </c>
      <c r="C4989" t="s">
        <v>27737</v>
      </c>
      <c r="D4989" t="s">
        <v>27738</v>
      </c>
      <c r="E4989" t="s">
        <v>27738</v>
      </c>
      <c r="F4989" t="s">
        <v>27739</v>
      </c>
      <c r="G4989" t="s">
        <v>27739</v>
      </c>
      <c r="H4989" t="s">
        <v>27738</v>
      </c>
      <c r="I4989" t="s">
        <v>27738</v>
      </c>
      <c r="J4989" t="s">
        <v>27740</v>
      </c>
      <c r="M4989">
        <v>4522</v>
      </c>
      <c r="N4989" t="s">
        <v>174</v>
      </c>
      <c r="O4989">
        <v>1938</v>
      </c>
      <c r="P4989" t="s">
        <v>77</v>
      </c>
      <c r="Q4989" t="s">
        <v>52</v>
      </c>
      <c r="R4989" t="s">
        <v>52</v>
      </c>
    </row>
    <row r="4990" spans="1:18" x14ac:dyDescent="0.2">
      <c r="A4990" t="s">
        <v>27741</v>
      </c>
      <c r="B4990" t="s">
        <v>27741</v>
      </c>
      <c r="C4990" t="s">
        <v>27741</v>
      </c>
      <c r="D4990" t="s">
        <v>27742</v>
      </c>
      <c r="E4990" t="s">
        <v>27742</v>
      </c>
      <c r="F4990" t="s">
        <v>27743</v>
      </c>
      <c r="G4990" t="s">
        <v>27743</v>
      </c>
      <c r="H4990" t="s">
        <v>27742</v>
      </c>
      <c r="I4990" t="s">
        <v>27742</v>
      </c>
      <c r="J4990" t="s">
        <v>10458</v>
      </c>
      <c r="K4990" t="s">
        <v>27744</v>
      </c>
      <c r="M4990">
        <v>4523</v>
      </c>
      <c r="N4990" t="s">
        <v>832</v>
      </c>
      <c r="O4990">
        <v>1978</v>
      </c>
      <c r="P4990" t="s">
        <v>62</v>
      </c>
      <c r="Q4990" t="s">
        <v>52</v>
      </c>
      <c r="R4990" t="s">
        <v>833</v>
      </c>
    </row>
    <row r="4991" spans="1:18" x14ac:dyDescent="0.2">
      <c r="A4991" t="s">
        <v>27745</v>
      </c>
      <c r="B4991" t="s">
        <v>27745</v>
      </c>
      <c r="C4991" t="s">
        <v>27745</v>
      </c>
      <c r="D4991" t="s">
        <v>27746</v>
      </c>
      <c r="E4991" t="s">
        <v>27746</v>
      </c>
      <c r="F4991" t="s">
        <v>27747</v>
      </c>
      <c r="G4991" t="s">
        <v>27747</v>
      </c>
      <c r="H4991" t="s">
        <v>27746</v>
      </c>
      <c r="I4991" t="s">
        <v>27746</v>
      </c>
      <c r="J4991" t="s">
        <v>638</v>
      </c>
      <c r="L4991" t="s">
        <v>27748</v>
      </c>
      <c r="M4991">
        <v>4524</v>
      </c>
      <c r="N4991" t="s">
        <v>93</v>
      </c>
      <c r="O4991">
        <v>1961</v>
      </c>
      <c r="P4991" t="s">
        <v>62</v>
      </c>
      <c r="Q4991" t="s">
        <v>52</v>
      </c>
      <c r="R4991" t="s">
        <v>52</v>
      </c>
    </row>
    <row r="4992" spans="1:18" x14ac:dyDescent="0.2">
      <c r="A4992" t="s">
        <v>27749</v>
      </c>
      <c r="B4992" t="s">
        <v>27749</v>
      </c>
      <c r="C4992" t="s">
        <v>27749</v>
      </c>
      <c r="D4992" t="s">
        <v>27750</v>
      </c>
      <c r="E4992" t="s">
        <v>27750</v>
      </c>
      <c r="F4992" t="s">
        <v>27751</v>
      </c>
      <c r="G4992" t="s">
        <v>27751</v>
      </c>
      <c r="H4992" t="s">
        <v>27750</v>
      </c>
      <c r="I4992" t="s">
        <v>27750</v>
      </c>
      <c r="J4992" t="s">
        <v>10336</v>
      </c>
      <c r="L4992" t="s">
        <v>27752</v>
      </c>
      <c r="M4992">
        <v>4525</v>
      </c>
      <c r="N4992" t="s">
        <v>93</v>
      </c>
      <c r="O4992">
        <v>1964</v>
      </c>
      <c r="P4992" t="s">
        <v>77</v>
      </c>
      <c r="Q4992" t="s">
        <v>52</v>
      </c>
      <c r="R4992" t="s">
        <v>52</v>
      </c>
    </row>
    <row r="4993" spans="1:18" x14ac:dyDescent="0.2">
      <c r="A4993" t="s">
        <v>27753</v>
      </c>
      <c r="B4993" t="s">
        <v>27753</v>
      </c>
      <c r="C4993" t="s">
        <v>27753</v>
      </c>
      <c r="D4993" t="s">
        <v>27754</v>
      </c>
      <c r="E4993" t="s">
        <v>27755</v>
      </c>
      <c r="F4993" t="s">
        <v>27756</v>
      </c>
      <c r="G4993" t="s">
        <v>27757</v>
      </c>
      <c r="H4993" t="s">
        <v>27754</v>
      </c>
      <c r="I4993" t="s">
        <v>27755</v>
      </c>
      <c r="J4993" t="s">
        <v>27758</v>
      </c>
      <c r="K4993" t="s">
        <v>27759</v>
      </c>
      <c r="L4993" t="s">
        <v>27760</v>
      </c>
      <c r="M4993">
        <v>5326</v>
      </c>
      <c r="N4993" t="s">
        <v>467</v>
      </c>
      <c r="O4993">
        <v>2005</v>
      </c>
      <c r="P4993" t="s">
        <v>62</v>
      </c>
      <c r="Q4993" t="s">
        <v>18327</v>
      </c>
      <c r="R4993" t="s">
        <v>79</v>
      </c>
    </row>
    <row r="4994" spans="1:18" x14ac:dyDescent="0.2">
      <c r="A4994" t="s">
        <v>27761</v>
      </c>
      <c r="B4994" t="s">
        <v>27761</v>
      </c>
      <c r="C4994" t="s">
        <v>27761</v>
      </c>
      <c r="D4994" t="s">
        <v>27762</v>
      </c>
      <c r="E4994" t="s">
        <v>27763</v>
      </c>
      <c r="F4994" t="s">
        <v>27764</v>
      </c>
      <c r="G4994" t="s">
        <v>27765</v>
      </c>
      <c r="H4994" t="s">
        <v>27762</v>
      </c>
      <c r="I4994" t="s">
        <v>27763</v>
      </c>
      <c r="J4994" t="s">
        <v>18486</v>
      </c>
      <c r="M4994">
        <v>4526</v>
      </c>
      <c r="N4994" t="s">
        <v>3695</v>
      </c>
      <c r="O4994">
        <v>1957</v>
      </c>
      <c r="P4994" t="s">
        <v>77</v>
      </c>
      <c r="Q4994" t="s">
        <v>78</v>
      </c>
      <c r="R4994" t="s">
        <v>79</v>
      </c>
    </row>
    <row r="4995" spans="1:18" x14ac:dyDescent="0.2">
      <c r="A4995" t="s">
        <v>27766</v>
      </c>
      <c r="B4995" t="s">
        <v>27766</v>
      </c>
      <c r="C4995" t="s">
        <v>27766</v>
      </c>
      <c r="D4995" t="s">
        <v>27767</v>
      </c>
      <c r="E4995" t="s">
        <v>27767</v>
      </c>
      <c r="F4995" t="s">
        <v>27768</v>
      </c>
      <c r="G4995" t="s">
        <v>27768</v>
      </c>
      <c r="H4995" t="s">
        <v>27767</v>
      </c>
      <c r="I4995" t="s">
        <v>27767</v>
      </c>
      <c r="J4995" t="s">
        <v>10154</v>
      </c>
      <c r="K4995" t="s">
        <v>27769</v>
      </c>
      <c r="M4995">
        <v>4527</v>
      </c>
      <c r="N4995" t="s">
        <v>832</v>
      </c>
      <c r="O4995">
        <v>1983</v>
      </c>
      <c r="P4995" t="s">
        <v>62</v>
      </c>
      <c r="Q4995" t="s">
        <v>52</v>
      </c>
      <c r="R4995" t="s">
        <v>52</v>
      </c>
    </row>
    <row r="4996" spans="1:18" x14ac:dyDescent="0.2">
      <c r="A4996" t="s">
        <v>27770</v>
      </c>
      <c r="B4996" t="s">
        <v>27770</v>
      </c>
      <c r="C4996" t="s">
        <v>27770</v>
      </c>
      <c r="D4996" t="s">
        <v>27771</v>
      </c>
      <c r="E4996" t="s">
        <v>27771</v>
      </c>
      <c r="F4996" t="s">
        <v>27772</v>
      </c>
      <c r="G4996" t="s">
        <v>27772</v>
      </c>
      <c r="H4996" t="s">
        <v>27771</v>
      </c>
      <c r="I4996" t="s">
        <v>27771</v>
      </c>
      <c r="J4996" t="s">
        <v>27773</v>
      </c>
      <c r="L4996" t="s">
        <v>27774</v>
      </c>
      <c r="M4996">
        <v>4528</v>
      </c>
      <c r="N4996" t="s">
        <v>116</v>
      </c>
      <c r="O4996">
        <v>1845</v>
      </c>
      <c r="P4996" t="s">
        <v>77</v>
      </c>
      <c r="Q4996" t="s">
        <v>5271</v>
      </c>
      <c r="R4996" t="s">
        <v>5272</v>
      </c>
    </row>
    <row r="4997" spans="1:18" x14ac:dyDescent="0.2">
      <c r="A4997" t="s">
        <v>27775</v>
      </c>
      <c r="B4997" t="s">
        <v>27775</v>
      </c>
      <c r="C4997" t="s">
        <v>27775</v>
      </c>
      <c r="D4997" t="s">
        <v>27776</v>
      </c>
      <c r="E4997" t="s">
        <v>27776</v>
      </c>
      <c r="F4997" t="s">
        <v>27777</v>
      </c>
      <c r="G4997" t="s">
        <v>27777</v>
      </c>
      <c r="H4997" t="s">
        <v>27776</v>
      </c>
      <c r="I4997" t="s">
        <v>27776</v>
      </c>
      <c r="J4997" t="s">
        <v>27778</v>
      </c>
      <c r="M4997">
        <v>4529</v>
      </c>
      <c r="P4997" t="s">
        <v>993</v>
      </c>
      <c r="Q4997" t="s">
        <v>3459</v>
      </c>
      <c r="R4997" t="s">
        <v>2576</v>
      </c>
    </row>
    <row r="4998" spans="1:18" x14ac:dyDescent="0.2">
      <c r="A4998" t="s">
        <v>27779</v>
      </c>
      <c r="B4998" t="s">
        <v>27779</v>
      </c>
      <c r="C4998" t="s">
        <v>27779</v>
      </c>
      <c r="D4998" t="s">
        <v>27780</v>
      </c>
      <c r="E4998" t="s">
        <v>27780</v>
      </c>
      <c r="F4998" t="s">
        <v>27781</v>
      </c>
      <c r="G4998" t="s">
        <v>27781</v>
      </c>
      <c r="H4998" t="s">
        <v>27780</v>
      </c>
      <c r="I4998" t="s">
        <v>27780</v>
      </c>
      <c r="J4998" t="s">
        <v>18490</v>
      </c>
      <c r="M4998">
        <v>4530</v>
      </c>
      <c r="Q4998" t="s">
        <v>52</v>
      </c>
      <c r="R4998" t="s">
        <v>79</v>
      </c>
    </row>
    <row r="4999" spans="1:18" x14ac:dyDescent="0.2">
      <c r="A4999" t="s">
        <v>27782</v>
      </c>
      <c r="B4999" t="s">
        <v>27782</v>
      </c>
      <c r="C4999" t="s">
        <v>27782</v>
      </c>
      <c r="D4999" t="s">
        <v>27783</v>
      </c>
      <c r="E4999" t="s">
        <v>27784</v>
      </c>
      <c r="F4999" t="s">
        <v>27785</v>
      </c>
      <c r="G4999" t="s">
        <v>27786</v>
      </c>
      <c r="H4999" t="s">
        <v>27783</v>
      </c>
      <c r="I4999" t="s">
        <v>27784</v>
      </c>
      <c r="J4999" t="s">
        <v>18490</v>
      </c>
      <c r="M4999">
        <v>5495</v>
      </c>
      <c r="N4999" t="s">
        <v>264</v>
      </c>
      <c r="O4999">
        <v>1877</v>
      </c>
      <c r="P4999" t="s">
        <v>77</v>
      </c>
      <c r="Q4999" t="s">
        <v>52</v>
      </c>
      <c r="R4999" t="s">
        <v>79</v>
      </c>
    </row>
    <row r="5000" spans="1:18" x14ac:dyDescent="0.2">
      <c r="A5000" t="s">
        <v>27787</v>
      </c>
      <c r="B5000" t="s">
        <v>27788</v>
      </c>
      <c r="C5000" t="s">
        <v>27789</v>
      </c>
      <c r="D5000" t="s">
        <v>27790</v>
      </c>
      <c r="E5000" t="s">
        <v>27791</v>
      </c>
      <c r="F5000" t="s">
        <v>27792</v>
      </c>
      <c r="G5000" t="s">
        <v>27793</v>
      </c>
      <c r="H5000" t="s">
        <v>27790</v>
      </c>
      <c r="I5000" t="s">
        <v>27791</v>
      </c>
      <c r="J5000" t="s">
        <v>4685</v>
      </c>
      <c r="L5000" t="s">
        <v>27794</v>
      </c>
      <c r="M5000">
        <v>4531</v>
      </c>
      <c r="N5000" t="s">
        <v>3645</v>
      </c>
      <c r="O5000">
        <v>1853</v>
      </c>
      <c r="P5000" t="s">
        <v>77</v>
      </c>
      <c r="Q5000" t="s">
        <v>52</v>
      </c>
      <c r="R5000" t="s">
        <v>52</v>
      </c>
    </row>
    <row r="5001" spans="1:18" x14ac:dyDescent="0.2">
      <c r="A5001" t="s">
        <v>27795</v>
      </c>
      <c r="B5001" t="s">
        <v>27796</v>
      </c>
      <c r="C5001" t="s">
        <v>27797</v>
      </c>
      <c r="D5001" t="s">
        <v>27790</v>
      </c>
      <c r="E5001" t="s">
        <v>27791</v>
      </c>
      <c r="F5001" t="s">
        <v>27792</v>
      </c>
      <c r="G5001" t="s">
        <v>27793</v>
      </c>
      <c r="H5001" t="s">
        <v>27790</v>
      </c>
      <c r="I5001" t="s">
        <v>27791</v>
      </c>
      <c r="J5001" t="s">
        <v>4685</v>
      </c>
      <c r="L5001" t="s">
        <v>27798</v>
      </c>
      <c r="M5001">
        <v>4532</v>
      </c>
      <c r="N5001" t="s">
        <v>116</v>
      </c>
      <c r="O5001">
        <v>1935</v>
      </c>
      <c r="P5001" t="s">
        <v>77</v>
      </c>
      <c r="Q5001" t="s">
        <v>52</v>
      </c>
      <c r="R5001" t="s">
        <v>52</v>
      </c>
    </row>
    <row r="5002" spans="1:18" x14ac:dyDescent="0.2">
      <c r="A5002" t="s">
        <v>27799</v>
      </c>
      <c r="B5002" t="s">
        <v>27799</v>
      </c>
      <c r="C5002" t="s">
        <v>27799</v>
      </c>
      <c r="D5002" t="s">
        <v>27800</v>
      </c>
      <c r="E5002" t="s">
        <v>27800</v>
      </c>
      <c r="F5002" t="s">
        <v>27801</v>
      </c>
      <c r="G5002" t="s">
        <v>27801</v>
      </c>
      <c r="H5002" t="s">
        <v>27800</v>
      </c>
      <c r="I5002" t="s">
        <v>27800</v>
      </c>
      <c r="J5002" t="s">
        <v>13736</v>
      </c>
      <c r="L5002" t="s">
        <v>27802</v>
      </c>
      <c r="M5002">
        <v>4533</v>
      </c>
      <c r="N5002" t="s">
        <v>10402</v>
      </c>
      <c r="O5002">
        <v>1882</v>
      </c>
      <c r="P5002" t="s">
        <v>77</v>
      </c>
      <c r="Q5002" t="s">
        <v>52</v>
      </c>
      <c r="R5002" t="s">
        <v>52</v>
      </c>
    </row>
    <row r="5003" spans="1:18" x14ac:dyDescent="0.2">
      <c r="A5003" t="s">
        <v>27803</v>
      </c>
      <c r="B5003" t="s">
        <v>27803</v>
      </c>
      <c r="C5003" t="s">
        <v>27803</v>
      </c>
      <c r="D5003" t="s">
        <v>27804</v>
      </c>
      <c r="E5003" t="s">
        <v>27805</v>
      </c>
      <c r="F5003" t="s">
        <v>27806</v>
      </c>
      <c r="G5003" t="s">
        <v>27807</v>
      </c>
      <c r="H5003" t="s">
        <v>27804</v>
      </c>
      <c r="I5003" t="s">
        <v>27805</v>
      </c>
      <c r="J5003" t="s">
        <v>27808</v>
      </c>
      <c r="K5003" t="s">
        <v>27809</v>
      </c>
      <c r="M5003">
        <v>4534</v>
      </c>
      <c r="N5003" t="s">
        <v>145</v>
      </c>
      <c r="O5003">
        <v>1990</v>
      </c>
      <c r="P5003" t="s">
        <v>62</v>
      </c>
      <c r="Q5003" t="s">
        <v>6519</v>
      </c>
      <c r="R5003" t="s">
        <v>8597</v>
      </c>
    </row>
    <row r="5004" spans="1:18" x14ac:dyDescent="0.2">
      <c r="A5004" t="s">
        <v>27810</v>
      </c>
      <c r="B5004" t="s">
        <v>27810</v>
      </c>
      <c r="C5004" t="s">
        <v>27810</v>
      </c>
      <c r="D5004" t="s">
        <v>27811</v>
      </c>
      <c r="E5004" t="s">
        <v>27811</v>
      </c>
      <c r="F5004" t="s">
        <v>27812</v>
      </c>
      <c r="G5004" t="s">
        <v>27812</v>
      </c>
      <c r="H5004" t="s">
        <v>27811</v>
      </c>
      <c r="I5004" t="s">
        <v>27811</v>
      </c>
      <c r="J5004" t="s">
        <v>27813</v>
      </c>
      <c r="K5004" t="s">
        <v>27814</v>
      </c>
      <c r="M5004">
        <v>4535</v>
      </c>
      <c r="N5004" t="s">
        <v>264</v>
      </c>
      <c r="O5004">
        <v>1981</v>
      </c>
      <c r="P5004" t="s">
        <v>62</v>
      </c>
      <c r="Q5004" t="s">
        <v>52</v>
      </c>
      <c r="R5004" t="s">
        <v>52</v>
      </c>
    </row>
    <row r="5005" spans="1:18" x14ac:dyDescent="0.2">
      <c r="A5005" t="s">
        <v>27815</v>
      </c>
      <c r="B5005" t="s">
        <v>27815</v>
      </c>
      <c r="C5005" t="s">
        <v>27815</v>
      </c>
      <c r="D5005" t="s">
        <v>27816</v>
      </c>
      <c r="E5005" t="s">
        <v>27816</v>
      </c>
      <c r="F5005" t="s">
        <v>27817</v>
      </c>
      <c r="G5005" t="s">
        <v>27817</v>
      </c>
      <c r="H5005" t="s">
        <v>27816</v>
      </c>
      <c r="I5005" t="s">
        <v>27816</v>
      </c>
      <c r="J5005" t="s">
        <v>27818</v>
      </c>
      <c r="M5005">
        <v>4536</v>
      </c>
      <c r="N5005" t="s">
        <v>814</v>
      </c>
      <c r="O5005">
        <v>1915</v>
      </c>
      <c r="P5005" t="s">
        <v>77</v>
      </c>
      <c r="Q5005" t="s">
        <v>52</v>
      </c>
      <c r="R5005" t="s">
        <v>79</v>
      </c>
    </row>
    <row r="5006" spans="1:18" x14ac:dyDescent="0.2">
      <c r="A5006" t="s">
        <v>27819</v>
      </c>
      <c r="B5006" t="s">
        <v>27819</v>
      </c>
      <c r="C5006" t="s">
        <v>27819</v>
      </c>
      <c r="D5006" t="s">
        <v>27820</v>
      </c>
      <c r="E5006" t="s">
        <v>27820</v>
      </c>
      <c r="F5006" t="s">
        <v>27821</v>
      </c>
      <c r="G5006" t="s">
        <v>27821</v>
      </c>
      <c r="H5006" t="s">
        <v>27820</v>
      </c>
      <c r="I5006" t="s">
        <v>27820</v>
      </c>
      <c r="J5006" t="s">
        <v>27822</v>
      </c>
      <c r="M5006">
        <v>4537</v>
      </c>
      <c r="N5006" t="s">
        <v>264</v>
      </c>
      <c r="O5006">
        <v>1873</v>
      </c>
      <c r="P5006" t="s">
        <v>77</v>
      </c>
      <c r="Q5006" t="s">
        <v>52</v>
      </c>
      <c r="R5006" t="s">
        <v>52</v>
      </c>
    </row>
    <row r="5007" spans="1:18" x14ac:dyDescent="0.2">
      <c r="A5007" t="s">
        <v>27823</v>
      </c>
      <c r="B5007" t="s">
        <v>27823</v>
      </c>
      <c r="C5007" t="s">
        <v>27823</v>
      </c>
      <c r="D5007" t="s">
        <v>27824</v>
      </c>
      <c r="E5007" t="s">
        <v>27825</v>
      </c>
      <c r="F5007" t="s">
        <v>27826</v>
      </c>
      <c r="G5007" t="s">
        <v>27827</v>
      </c>
      <c r="H5007" t="s">
        <v>27824</v>
      </c>
      <c r="I5007" t="s">
        <v>27825</v>
      </c>
      <c r="J5007" t="s">
        <v>1964</v>
      </c>
      <c r="M5007">
        <v>4538</v>
      </c>
      <c r="N5007" t="s">
        <v>264</v>
      </c>
      <c r="O5007">
        <v>1873</v>
      </c>
      <c r="P5007" t="s">
        <v>77</v>
      </c>
      <c r="Q5007" t="s">
        <v>52</v>
      </c>
      <c r="R5007" t="s">
        <v>79</v>
      </c>
    </row>
    <row r="5008" spans="1:18" x14ac:dyDescent="0.2">
      <c r="A5008" t="s">
        <v>27828</v>
      </c>
      <c r="B5008" t="s">
        <v>27828</v>
      </c>
      <c r="C5008" t="s">
        <v>27828</v>
      </c>
      <c r="D5008" t="s">
        <v>27829</v>
      </c>
      <c r="E5008" t="s">
        <v>27830</v>
      </c>
      <c r="F5008" t="s">
        <v>27831</v>
      </c>
      <c r="G5008" t="s">
        <v>27832</v>
      </c>
      <c r="H5008" t="s">
        <v>27829</v>
      </c>
      <c r="I5008" t="s">
        <v>27830</v>
      </c>
      <c r="J5008" t="s">
        <v>27833</v>
      </c>
      <c r="K5008" t="s">
        <v>27834</v>
      </c>
      <c r="M5008">
        <v>4539</v>
      </c>
      <c r="N5008" t="s">
        <v>264</v>
      </c>
      <c r="O5008">
        <v>1984</v>
      </c>
      <c r="P5008" t="s">
        <v>62</v>
      </c>
      <c r="Q5008" t="s">
        <v>52</v>
      </c>
      <c r="R5008" t="s">
        <v>52</v>
      </c>
    </row>
    <row r="5009" spans="1:18" x14ac:dyDescent="0.2">
      <c r="A5009" t="s">
        <v>27835</v>
      </c>
      <c r="B5009" t="s">
        <v>27835</v>
      </c>
      <c r="C5009" t="s">
        <v>27835</v>
      </c>
      <c r="D5009" t="s">
        <v>27836</v>
      </c>
      <c r="E5009" t="s">
        <v>27836</v>
      </c>
      <c r="F5009" t="s">
        <v>27837</v>
      </c>
      <c r="G5009" t="s">
        <v>27837</v>
      </c>
      <c r="H5009" t="s">
        <v>27836</v>
      </c>
      <c r="I5009" t="s">
        <v>27836</v>
      </c>
      <c r="J5009" t="s">
        <v>27838</v>
      </c>
      <c r="M5009">
        <v>4540</v>
      </c>
      <c r="P5009" t="s">
        <v>993</v>
      </c>
      <c r="Q5009" t="s">
        <v>994</v>
      </c>
      <c r="R5009" t="s">
        <v>2620</v>
      </c>
    </row>
    <row r="5010" spans="1:18" x14ac:dyDescent="0.2">
      <c r="A5010" t="s">
        <v>27839</v>
      </c>
      <c r="B5010" t="s">
        <v>27839</v>
      </c>
      <c r="C5010" t="s">
        <v>27839</v>
      </c>
      <c r="D5010" t="s">
        <v>27840</v>
      </c>
      <c r="E5010" t="s">
        <v>27841</v>
      </c>
      <c r="F5010" t="s">
        <v>27842</v>
      </c>
      <c r="G5010" t="s">
        <v>27843</v>
      </c>
      <c r="H5010" t="s">
        <v>27840</v>
      </c>
      <c r="I5010" t="s">
        <v>27841</v>
      </c>
      <c r="J5010" t="s">
        <v>27844</v>
      </c>
      <c r="K5010" t="s">
        <v>27845</v>
      </c>
      <c r="M5010">
        <v>4541</v>
      </c>
      <c r="N5010" t="s">
        <v>586</v>
      </c>
      <c r="O5010">
        <v>1828</v>
      </c>
      <c r="P5010" t="s">
        <v>62</v>
      </c>
      <c r="Q5010" t="s">
        <v>52</v>
      </c>
      <c r="R5010" t="s">
        <v>52</v>
      </c>
    </row>
    <row r="5011" spans="1:18" x14ac:dyDescent="0.2">
      <c r="A5011" t="s">
        <v>27846</v>
      </c>
      <c r="B5011" t="s">
        <v>27846</v>
      </c>
      <c r="C5011" t="s">
        <v>27846</v>
      </c>
      <c r="D5011" t="s">
        <v>27847</v>
      </c>
      <c r="E5011" t="s">
        <v>27847</v>
      </c>
      <c r="F5011" t="s">
        <v>27848</v>
      </c>
      <c r="G5011" t="s">
        <v>27848</v>
      </c>
      <c r="H5011" t="s">
        <v>27847</v>
      </c>
      <c r="I5011" t="s">
        <v>27847</v>
      </c>
      <c r="J5011" t="s">
        <v>11588</v>
      </c>
      <c r="K5011" t="s">
        <v>27849</v>
      </c>
      <c r="M5011">
        <v>4542</v>
      </c>
      <c r="N5011" t="s">
        <v>586</v>
      </c>
      <c r="O5011">
        <v>1973</v>
      </c>
      <c r="P5011" t="s">
        <v>62</v>
      </c>
      <c r="Q5011" t="s">
        <v>52</v>
      </c>
      <c r="R5011" t="s">
        <v>52</v>
      </c>
    </row>
    <row r="5012" spans="1:18" x14ac:dyDescent="0.2">
      <c r="A5012" t="s">
        <v>27850</v>
      </c>
      <c r="B5012" t="s">
        <v>27850</v>
      </c>
      <c r="C5012" t="s">
        <v>27850</v>
      </c>
      <c r="D5012" t="s">
        <v>27851</v>
      </c>
      <c r="E5012" t="s">
        <v>27851</v>
      </c>
      <c r="F5012" t="s">
        <v>27852</v>
      </c>
      <c r="G5012" t="s">
        <v>27852</v>
      </c>
      <c r="H5012" t="s">
        <v>27851</v>
      </c>
      <c r="I5012" t="s">
        <v>27851</v>
      </c>
      <c r="J5012" t="s">
        <v>16324</v>
      </c>
      <c r="M5012">
        <v>5502</v>
      </c>
      <c r="Q5012" t="s">
        <v>52</v>
      </c>
      <c r="R5012" t="s">
        <v>52</v>
      </c>
    </row>
    <row r="5013" spans="1:18" x14ac:dyDescent="0.2">
      <c r="A5013" t="s">
        <v>4686</v>
      </c>
      <c r="B5013" t="s">
        <v>4686</v>
      </c>
      <c r="C5013" t="s">
        <v>4686</v>
      </c>
      <c r="D5013" t="s">
        <v>27853</v>
      </c>
      <c r="E5013" t="s">
        <v>27853</v>
      </c>
      <c r="F5013" t="s">
        <v>27854</v>
      </c>
      <c r="G5013" t="s">
        <v>27854</v>
      </c>
      <c r="H5013" t="s">
        <v>27853</v>
      </c>
      <c r="I5013" t="s">
        <v>27853</v>
      </c>
      <c r="J5013" t="s">
        <v>17231</v>
      </c>
      <c r="M5013">
        <v>5355</v>
      </c>
      <c r="N5013" t="s">
        <v>93</v>
      </c>
      <c r="O5013">
        <v>1957</v>
      </c>
      <c r="P5013" t="s">
        <v>62</v>
      </c>
      <c r="Q5013" t="s">
        <v>4686</v>
      </c>
      <c r="R5013" t="s">
        <v>52</v>
      </c>
    </row>
    <row r="5014" spans="1:18" x14ac:dyDescent="0.2">
      <c r="A5014" t="s">
        <v>27855</v>
      </c>
      <c r="B5014" t="s">
        <v>27855</v>
      </c>
      <c r="C5014" t="s">
        <v>27855</v>
      </c>
      <c r="D5014" t="s">
        <v>27856</v>
      </c>
      <c r="E5014" t="s">
        <v>27857</v>
      </c>
      <c r="F5014" t="s">
        <v>27858</v>
      </c>
      <c r="G5014" t="s">
        <v>27859</v>
      </c>
      <c r="H5014" t="s">
        <v>27856</v>
      </c>
      <c r="I5014" t="s">
        <v>27857</v>
      </c>
      <c r="J5014" t="s">
        <v>27860</v>
      </c>
      <c r="K5014" t="s">
        <v>27861</v>
      </c>
      <c r="L5014" t="s">
        <v>27862</v>
      </c>
      <c r="M5014">
        <v>4543</v>
      </c>
      <c r="N5014" t="s">
        <v>93</v>
      </c>
      <c r="O5014">
        <v>1998</v>
      </c>
      <c r="P5014" t="s">
        <v>62</v>
      </c>
      <c r="Q5014" t="s">
        <v>52</v>
      </c>
      <c r="R5014" t="s">
        <v>52</v>
      </c>
    </row>
    <row r="5015" spans="1:18" x14ac:dyDescent="0.2">
      <c r="A5015" t="s">
        <v>27863</v>
      </c>
      <c r="B5015" t="s">
        <v>27863</v>
      </c>
      <c r="C5015" t="s">
        <v>27863</v>
      </c>
      <c r="D5015" t="s">
        <v>27864</v>
      </c>
      <c r="E5015" t="s">
        <v>27864</v>
      </c>
      <c r="F5015" t="s">
        <v>27865</v>
      </c>
      <c r="G5015" t="s">
        <v>27865</v>
      </c>
      <c r="H5015" t="s">
        <v>27864</v>
      </c>
      <c r="I5015" t="s">
        <v>27864</v>
      </c>
      <c r="J5015" t="s">
        <v>22285</v>
      </c>
      <c r="K5015" t="s">
        <v>27866</v>
      </c>
      <c r="M5015">
        <v>4544</v>
      </c>
      <c r="N5015" t="s">
        <v>93</v>
      </c>
      <c r="O5015">
        <v>1976</v>
      </c>
      <c r="P5015" t="s">
        <v>62</v>
      </c>
      <c r="Q5015" t="s">
        <v>52</v>
      </c>
      <c r="R5015" t="s">
        <v>52</v>
      </c>
    </row>
    <row r="5016" spans="1:18" x14ac:dyDescent="0.2">
      <c r="A5016" t="s">
        <v>27867</v>
      </c>
      <c r="B5016" t="s">
        <v>27867</v>
      </c>
      <c r="C5016" t="s">
        <v>27867</v>
      </c>
      <c r="D5016" t="s">
        <v>27868</v>
      </c>
      <c r="E5016" t="s">
        <v>27869</v>
      </c>
      <c r="F5016" t="s">
        <v>27870</v>
      </c>
      <c r="G5016" t="s">
        <v>27871</v>
      </c>
      <c r="H5016" t="s">
        <v>27868</v>
      </c>
      <c r="I5016" t="s">
        <v>27869</v>
      </c>
      <c r="J5016" t="s">
        <v>2559</v>
      </c>
      <c r="K5016" t="s">
        <v>27872</v>
      </c>
      <c r="L5016" t="s">
        <v>27873</v>
      </c>
      <c r="M5016">
        <v>4545</v>
      </c>
      <c r="N5016" t="s">
        <v>93</v>
      </c>
      <c r="O5016">
        <v>1982</v>
      </c>
      <c r="P5016" t="s">
        <v>62</v>
      </c>
      <c r="Q5016" t="s">
        <v>5342</v>
      </c>
      <c r="R5016" t="s">
        <v>11286</v>
      </c>
    </row>
    <row r="5017" spans="1:18" x14ac:dyDescent="0.2">
      <c r="A5017" t="s">
        <v>27874</v>
      </c>
      <c r="B5017" t="s">
        <v>27874</v>
      </c>
      <c r="C5017" t="s">
        <v>27874</v>
      </c>
      <c r="D5017" t="s">
        <v>27875</v>
      </c>
      <c r="E5017" t="s">
        <v>27875</v>
      </c>
      <c r="F5017" t="s">
        <v>27876</v>
      </c>
      <c r="G5017" t="s">
        <v>27876</v>
      </c>
      <c r="H5017" t="s">
        <v>27875</v>
      </c>
      <c r="I5017" t="s">
        <v>27875</v>
      </c>
      <c r="J5017" t="s">
        <v>27877</v>
      </c>
      <c r="K5017" t="s">
        <v>27878</v>
      </c>
      <c r="M5017">
        <v>4546</v>
      </c>
      <c r="N5017" t="s">
        <v>93</v>
      </c>
      <c r="O5017">
        <v>1966</v>
      </c>
      <c r="P5017" t="s">
        <v>62</v>
      </c>
      <c r="Q5017" t="s">
        <v>52</v>
      </c>
      <c r="R5017" t="s">
        <v>52</v>
      </c>
    </row>
    <row r="5018" spans="1:18" x14ac:dyDescent="0.2">
      <c r="A5018" t="s">
        <v>27879</v>
      </c>
      <c r="B5018" t="s">
        <v>27879</v>
      </c>
      <c r="C5018" t="s">
        <v>27879</v>
      </c>
      <c r="D5018" t="s">
        <v>27880</v>
      </c>
      <c r="E5018" t="s">
        <v>27880</v>
      </c>
      <c r="F5018" t="s">
        <v>27881</v>
      </c>
      <c r="G5018" t="s">
        <v>27881</v>
      </c>
      <c r="H5018" t="s">
        <v>27880</v>
      </c>
      <c r="I5018" t="s">
        <v>27880</v>
      </c>
      <c r="J5018" t="s">
        <v>1135</v>
      </c>
      <c r="L5018" t="s">
        <v>27882</v>
      </c>
      <c r="M5018">
        <v>4547</v>
      </c>
      <c r="N5018" t="s">
        <v>159</v>
      </c>
      <c r="O5018">
        <v>1915</v>
      </c>
      <c r="P5018" t="s">
        <v>77</v>
      </c>
      <c r="Q5018" t="s">
        <v>52</v>
      </c>
      <c r="R5018" t="s">
        <v>52</v>
      </c>
    </row>
    <row r="5019" spans="1:18" x14ac:dyDescent="0.2">
      <c r="A5019" t="s">
        <v>27883</v>
      </c>
      <c r="B5019" t="s">
        <v>27883</v>
      </c>
      <c r="C5019" t="s">
        <v>27883</v>
      </c>
      <c r="D5019" t="s">
        <v>27884</v>
      </c>
      <c r="E5019" t="s">
        <v>27885</v>
      </c>
      <c r="F5019" t="s">
        <v>27886</v>
      </c>
      <c r="G5019" t="s">
        <v>27887</v>
      </c>
      <c r="H5019" t="s">
        <v>27884</v>
      </c>
      <c r="I5019" t="s">
        <v>27885</v>
      </c>
      <c r="J5019" t="s">
        <v>2045</v>
      </c>
      <c r="M5019">
        <v>4548</v>
      </c>
      <c r="N5019" t="s">
        <v>93</v>
      </c>
      <c r="O5019">
        <v>1955</v>
      </c>
      <c r="P5019" t="s">
        <v>1296</v>
      </c>
      <c r="Q5019" t="s">
        <v>52</v>
      </c>
      <c r="R5019" t="s">
        <v>52</v>
      </c>
    </row>
    <row r="5020" spans="1:18" x14ac:dyDescent="0.2">
      <c r="A5020" t="s">
        <v>27888</v>
      </c>
      <c r="B5020" t="s">
        <v>27888</v>
      </c>
      <c r="C5020" t="s">
        <v>27888</v>
      </c>
      <c r="D5020" t="s">
        <v>27889</v>
      </c>
      <c r="E5020" t="s">
        <v>27890</v>
      </c>
      <c r="F5020" t="s">
        <v>27891</v>
      </c>
      <c r="G5020" t="s">
        <v>27892</v>
      </c>
      <c r="H5020" t="s">
        <v>27889</v>
      </c>
      <c r="I5020" t="s">
        <v>27890</v>
      </c>
      <c r="J5020" t="s">
        <v>27893</v>
      </c>
      <c r="K5020" t="s">
        <v>27894</v>
      </c>
      <c r="M5020">
        <v>5782</v>
      </c>
      <c r="N5020" t="s">
        <v>93</v>
      </c>
      <c r="O5020">
        <v>2009</v>
      </c>
      <c r="P5020" t="s">
        <v>62</v>
      </c>
      <c r="Q5020" t="s">
        <v>764</v>
      </c>
      <c r="R5020" t="s">
        <v>52</v>
      </c>
    </row>
    <row r="5021" spans="1:18" x14ac:dyDescent="0.2">
      <c r="A5021" t="s">
        <v>27895</v>
      </c>
      <c r="B5021" t="s">
        <v>27895</v>
      </c>
      <c r="C5021" t="s">
        <v>27895</v>
      </c>
      <c r="D5021" t="s">
        <v>27896</v>
      </c>
      <c r="E5021" t="s">
        <v>27897</v>
      </c>
      <c r="F5021" t="s">
        <v>27898</v>
      </c>
      <c r="G5021" t="s">
        <v>27899</v>
      </c>
      <c r="H5021" t="s">
        <v>27896</v>
      </c>
      <c r="I5021" t="s">
        <v>27897</v>
      </c>
      <c r="J5021" t="s">
        <v>27900</v>
      </c>
      <c r="K5021" t="s">
        <v>27901</v>
      </c>
      <c r="M5021">
        <v>4549</v>
      </c>
      <c r="N5021" t="s">
        <v>61</v>
      </c>
      <c r="O5021">
        <v>1995</v>
      </c>
      <c r="P5021" t="s">
        <v>62</v>
      </c>
      <c r="Q5021" t="s">
        <v>52</v>
      </c>
      <c r="R5021" t="s">
        <v>52</v>
      </c>
    </row>
    <row r="5022" spans="1:18" x14ac:dyDescent="0.2">
      <c r="A5022" t="s">
        <v>27902</v>
      </c>
      <c r="B5022" t="s">
        <v>27902</v>
      </c>
      <c r="C5022" t="s">
        <v>27902</v>
      </c>
      <c r="D5022" t="s">
        <v>27903</v>
      </c>
      <c r="E5022" t="s">
        <v>27904</v>
      </c>
      <c r="F5022" t="s">
        <v>27905</v>
      </c>
      <c r="G5022" t="s">
        <v>27906</v>
      </c>
      <c r="H5022" t="s">
        <v>27903</v>
      </c>
      <c r="I5022" t="s">
        <v>27904</v>
      </c>
      <c r="J5022" t="s">
        <v>27907</v>
      </c>
      <c r="M5022">
        <v>4550</v>
      </c>
      <c r="N5022" t="s">
        <v>61</v>
      </c>
      <c r="O5022">
        <v>1914</v>
      </c>
      <c r="P5022" t="s">
        <v>1296</v>
      </c>
      <c r="Q5022" t="s">
        <v>52</v>
      </c>
      <c r="R5022" t="s">
        <v>52</v>
      </c>
    </row>
    <row r="5023" spans="1:18" x14ac:dyDescent="0.2">
      <c r="A5023" t="s">
        <v>27908</v>
      </c>
      <c r="B5023" t="s">
        <v>27908</v>
      </c>
      <c r="C5023" t="s">
        <v>27908</v>
      </c>
      <c r="D5023" t="s">
        <v>27909</v>
      </c>
      <c r="E5023" t="s">
        <v>27910</v>
      </c>
      <c r="F5023" t="s">
        <v>27911</v>
      </c>
      <c r="G5023" t="s">
        <v>27912</v>
      </c>
      <c r="H5023" t="s">
        <v>27909</v>
      </c>
      <c r="I5023" t="s">
        <v>27910</v>
      </c>
      <c r="J5023" t="s">
        <v>27913</v>
      </c>
      <c r="L5023" t="s">
        <v>27914</v>
      </c>
      <c r="M5023">
        <v>4551</v>
      </c>
      <c r="N5023" t="s">
        <v>93</v>
      </c>
      <c r="O5023">
        <v>1832</v>
      </c>
      <c r="P5023" t="s">
        <v>62</v>
      </c>
      <c r="Q5023" t="s">
        <v>764</v>
      </c>
      <c r="R5023" t="s">
        <v>765</v>
      </c>
    </row>
    <row r="5024" spans="1:18" x14ac:dyDescent="0.2">
      <c r="A5024" t="s">
        <v>27915</v>
      </c>
      <c r="B5024" t="s">
        <v>27915</v>
      </c>
      <c r="C5024" t="s">
        <v>27915</v>
      </c>
      <c r="D5024" t="s">
        <v>27916</v>
      </c>
      <c r="E5024" t="s">
        <v>27916</v>
      </c>
      <c r="F5024" t="s">
        <v>27917</v>
      </c>
      <c r="G5024" t="s">
        <v>27917</v>
      </c>
      <c r="H5024" t="s">
        <v>27916</v>
      </c>
      <c r="I5024" t="s">
        <v>27916</v>
      </c>
      <c r="J5024" t="s">
        <v>27918</v>
      </c>
      <c r="K5024" t="s">
        <v>27919</v>
      </c>
      <c r="M5024">
        <v>6021</v>
      </c>
      <c r="N5024" t="s">
        <v>781</v>
      </c>
      <c r="O5024">
        <v>2000</v>
      </c>
      <c r="P5024" t="s">
        <v>62</v>
      </c>
      <c r="Q5024" t="s">
        <v>166</v>
      </c>
      <c r="R5024" t="s">
        <v>52</v>
      </c>
    </row>
    <row r="5025" spans="1:18" x14ac:dyDescent="0.2">
      <c r="A5025" t="s">
        <v>27920</v>
      </c>
      <c r="B5025" t="s">
        <v>27920</v>
      </c>
      <c r="C5025" t="s">
        <v>27920</v>
      </c>
      <c r="D5025" t="s">
        <v>27921</v>
      </c>
      <c r="E5025" t="s">
        <v>27921</v>
      </c>
      <c r="F5025" t="s">
        <v>27922</v>
      </c>
      <c r="G5025" t="s">
        <v>27922</v>
      </c>
      <c r="H5025" t="s">
        <v>27921</v>
      </c>
      <c r="I5025" t="s">
        <v>27921</v>
      </c>
      <c r="J5025" t="s">
        <v>27923</v>
      </c>
      <c r="K5025" t="s">
        <v>27924</v>
      </c>
      <c r="M5025">
        <v>4553</v>
      </c>
      <c r="N5025" t="s">
        <v>27925</v>
      </c>
      <c r="O5025">
        <v>1977</v>
      </c>
      <c r="P5025" t="s">
        <v>62</v>
      </c>
      <c r="Q5025" t="s">
        <v>52</v>
      </c>
      <c r="R5025" t="s">
        <v>52</v>
      </c>
    </row>
    <row r="5026" spans="1:18" x14ac:dyDescent="0.2">
      <c r="A5026" t="s">
        <v>27926</v>
      </c>
      <c r="B5026" t="s">
        <v>27926</v>
      </c>
      <c r="C5026" t="s">
        <v>27926</v>
      </c>
      <c r="D5026" t="s">
        <v>27927</v>
      </c>
      <c r="E5026" t="s">
        <v>27927</v>
      </c>
      <c r="F5026" t="s">
        <v>27928</v>
      </c>
      <c r="G5026" t="s">
        <v>27928</v>
      </c>
      <c r="H5026" t="s">
        <v>27927</v>
      </c>
      <c r="I5026" t="s">
        <v>27927</v>
      </c>
      <c r="J5026" t="s">
        <v>526</v>
      </c>
      <c r="K5026" t="s">
        <v>27929</v>
      </c>
      <c r="L5026" t="s">
        <v>27930</v>
      </c>
      <c r="M5026">
        <v>4554</v>
      </c>
      <c r="N5026" t="s">
        <v>93</v>
      </c>
      <c r="O5026">
        <v>1984</v>
      </c>
      <c r="P5026" t="s">
        <v>62</v>
      </c>
      <c r="Q5026" t="s">
        <v>52</v>
      </c>
      <c r="R5026" t="s">
        <v>52</v>
      </c>
    </row>
    <row r="5027" spans="1:18" x14ac:dyDescent="0.2">
      <c r="A5027" t="s">
        <v>27931</v>
      </c>
      <c r="B5027" t="s">
        <v>27931</v>
      </c>
      <c r="C5027" t="s">
        <v>27931</v>
      </c>
      <c r="D5027" t="s">
        <v>27932</v>
      </c>
      <c r="E5027" t="s">
        <v>27932</v>
      </c>
      <c r="F5027" t="s">
        <v>27933</v>
      </c>
      <c r="G5027" t="s">
        <v>27933</v>
      </c>
      <c r="H5027" t="s">
        <v>27932</v>
      </c>
      <c r="I5027" t="s">
        <v>27932</v>
      </c>
      <c r="J5027" t="s">
        <v>12032</v>
      </c>
      <c r="L5027" t="s">
        <v>27934</v>
      </c>
      <c r="M5027">
        <v>4555</v>
      </c>
      <c r="N5027" t="s">
        <v>832</v>
      </c>
      <c r="O5027">
        <v>1945</v>
      </c>
      <c r="P5027" t="s">
        <v>77</v>
      </c>
      <c r="Q5027" t="s">
        <v>2238</v>
      </c>
      <c r="R5027" t="s">
        <v>2239</v>
      </c>
    </row>
    <row r="5028" spans="1:18" x14ac:dyDescent="0.2">
      <c r="A5028" t="s">
        <v>27935</v>
      </c>
      <c r="B5028" t="s">
        <v>27935</v>
      </c>
      <c r="C5028" t="s">
        <v>27935</v>
      </c>
      <c r="D5028" t="s">
        <v>27936</v>
      </c>
      <c r="E5028" t="s">
        <v>27936</v>
      </c>
      <c r="F5028" t="s">
        <v>27937</v>
      </c>
      <c r="G5028" t="s">
        <v>27937</v>
      </c>
      <c r="H5028" t="s">
        <v>27936</v>
      </c>
      <c r="I5028" t="s">
        <v>27936</v>
      </c>
      <c r="J5028" t="s">
        <v>27938</v>
      </c>
      <c r="K5028" t="s">
        <v>27939</v>
      </c>
      <c r="M5028">
        <v>4556</v>
      </c>
      <c r="N5028" t="s">
        <v>116</v>
      </c>
      <c r="O5028">
        <v>1998</v>
      </c>
      <c r="P5028" t="s">
        <v>62</v>
      </c>
      <c r="Q5028" t="s">
        <v>52</v>
      </c>
      <c r="R5028" t="s">
        <v>52</v>
      </c>
    </row>
    <row r="5029" spans="1:18" x14ac:dyDescent="0.2">
      <c r="A5029" t="s">
        <v>27940</v>
      </c>
      <c r="B5029" t="s">
        <v>27940</v>
      </c>
      <c r="C5029" t="s">
        <v>27940</v>
      </c>
      <c r="D5029" t="s">
        <v>24727</v>
      </c>
      <c r="E5029" t="s">
        <v>24727</v>
      </c>
      <c r="F5029" t="s">
        <v>24728</v>
      </c>
      <c r="G5029" t="s">
        <v>24728</v>
      </c>
      <c r="H5029" t="s">
        <v>24727</v>
      </c>
      <c r="I5029" t="s">
        <v>24727</v>
      </c>
      <c r="J5029" t="s">
        <v>5322</v>
      </c>
      <c r="L5029" t="s">
        <v>27941</v>
      </c>
      <c r="M5029">
        <v>4557</v>
      </c>
      <c r="N5029" t="s">
        <v>304</v>
      </c>
      <c r="O5029">
        <v>1845</v>
      </c>
      <c r="P5029" t="s">
        <v>62</v>
      </c>
      <c r="Q5029" t="s">
        <v>52</v>
      </c>
      <c r="R5029" t="s">
        <v>52</v>
      </c>
    </row>
    <row r="5030" spans="1:18" x14ac:dyDescent="0.2">
      <c r="A5030" t="s">
        <v>8144</v>
      </c>
      <c r="B5030" t="s">
        <v>8144</v>
      </c>
      <c r="C5030" t="s">
        <v>8144</v>
      </c>
      <c r="D5030" t="s">
        <v>27942</v>
      </c>
      <c r="E5030" t="s">
        <v>27942</v>
      </c>
      <c r="F5030" t="s">
        <v>27943</v>
      </c>
      <c r="G5030" t="s">
        <v>27943</v>
      </c>
      <c r="H5030" t="s">
        <v>27942</v>
      </c>
      <c r="I5030" t="s">
        <v>27942</v>
      </c>
      <c r="J5030" t="s">
        <v>27944</v>
      </c>
      <c r="L5030" t="s">
        <v>27945</v>
      </c>
      <c r="M5030">
        <v>4558</v>
      </c>
      <c r="N5030" t="s">
        <v>198</v>
      </c>
      <c r="O5030">
        <v>1870</v>
      </c>
      <c r="P5030" t="s">
        <v>77</v>
      </c>
      <c r="Q5030" t="s">
        <v>8144</v>
      </c>
      <c r="R5030" t="s">
        <v>11719</v>
      </c>
    </row>
    <row r="5031" spans="1:18" x14ac:dyDescent="0.2">
      <c r="A5031" t="s">
        <v>27946</v>
      </c>
      <c r="B5031" t="s">
        <v>27946</v>
      </c>
      <c r="C5031" t="s">
        <v>27946</v>
      </c>
      <c r="D5031" t="s">
        <v>27947</v>
      </c>
      <c r="E5031" t="s">
        <v>27948</v>
      </c>
      <c r="F5031" t="s">
        <v>27949</v>
      </c>
      <c r="G5031" t="s">
        <v>27950</v>
      </c>
      <c r="H5031" t="s">
        <v>27947</v>
      </c>
      <c r="I5031" t="s">
        <v>27948</v>
      </c>
      <c r="J5031" t="s">
        <v>27951</v>
      </c>
      <c r="K5031" t="s">
        <v>27952</v>
      </c>
      <c r="M5031">
        <v>6057</v>
      </c>
      <c r="N5031" t="s">
        <v>1251</v>
      </c>
      <c r="O5031">
        <v>2011</v>
      </c>
      <c r="P5031" t="s">
        <v>51</v>
      </c>
      <c r="Q5031" t="s">
        <v>435</v>
      </c>
      <c r="R5031" t="s">
        <v>52</v>
      </c>
    </row>
    <row r="5032" spans="1:18" x14ac:dyDescent="0.2">
      <c r="A5032" t="s">
        <v>27953</v>
      </c>
      <c r="B5032" t="s">
        <v>27953</v>
      </c>
      <c r="C5032" t="s">
        <v>27953</v>
      </c>
      <c r="D5032" t="s">
        <v>27954</v>
      </c>
      <c r="E5032" t="s">
        <v>27955</v>
      </c>
      <c r="F5032" t="s">
        <v>27956</v>
      </c>
      <c r="G5032" t="s">
        <v>27957</v>
      </c>
      <c r="H5032" t="s">
        <v>27954</v>
      </c>
      <c r="I5032" t="s">
        <v>27955</v>
      </c>
      <c r="J5032" t="s">
        <v>27958</v>
      </c>
      <c r="L5032" t="s">
        <v>27959</v>
      </c>
      <c r="M5032">
        <v>4559</v>
      </c>
      <c r="N5032" t="s">
        <v>392</v>
      </c>
      <c r="O5032">
        <v>1838</v>
      </c>
      <c r="P5032" t="s">
        <v>77</v>
      </c>
      <c r="Q5032" t="s">
        <v>435</v>
      </c>
      <c r="R5032" t="s">
        <v>629</v>
      </c>
    </row>
    <row r="5033" spans="1:18" x14ac:dyDescent="0.2">
      <c r="A5033" t="s">
        <v>27960</v>
      </c>
      <c r="B5033" t="s">
        <v>27960</v>
      </c>
      <c r="C5033" t="s">
        <v>27960</v>
      </c>
      <c r="D5033" t="s">
        <v>27961</v>
      </c>
      <c r="E5033" t="s">
        <v>27961</v>
      </c>
      <c r="F5033" t="s">
        <v>27962</v>
      </c>
      <c r="G5033" t="s">
        <v>27962</v>
      </c>
      <c r="H5033" t="s">
        <v>27961</v>
      </c>
      <c r="I5033" t="s">
        <v>27961</v>
      </c>
      <c r="J5033" t="s">
        <v>27963</v>
      </c>
      <c r="K5033" t="s">
        <v>27964</v>
      </c>
      <c r="L5033" t="s">
        <v>27965</v>
      </c>
      <c r="M5033">
        <v>4904</v>
      </c>
      <c r="N5033" t="s">
        <v>145</v>
      </c>
      <c r="O5033">
        <v>2003</v>
      </c>
      <c r="P5033" t="s">
        <v>62</v>
      </c>
      <c r="Q5033" t="s">
        <v>2436</v>
      </c>
      <c r="R5033" t="s">
        <v>2437</v>
      </c>
    </row>
    <row r="5034" spans="1:18" x14ac:dyDescent="0.2">
      <c r="A5034" t="s">
        <v>27966</v>
      </c>
      <c r="B5034" t="s">
        <v>27966</v>
      </c>
      <c r="C5034" t="s">
        <v>27966</v>
      </c>
      <c r="D5034" t="s">
        <v>27967</v>
      </c>
      <c r="E5034" t="s">
        <v>27968</v>
      </c>
      <c r="F5034" t="s">
        <v>27969</v>
      </c>
      <c r="G5034" t="s">
        <v>27970</v>
      </c>
      <c r="H5034" t="s">
        <v>27967</v>
      </c>
      <c r="I5034" t="s">
        <v>27968</v>
      </c>
      <c r="J5034" t="s">
        <v>27971</v>
      </c>
      <c r="K5034" t="s">
        <v>27972</v>
      </c>
      <c r="M5034">
        <v>6092</v>
      </c>
      <c r="N5034" t="s">
        <v>93</v>
      </c>
      <c r="O5034">
        <v>2012</v>
      </c>
      <c r="P5034" t="s">
        <v>62</v>
      </c>
      <c r="Q5034" t="s">
        <v>166</v>
      </c>
      <c r="R5034" t="s">
        <v>52</v>
      </c>
    </row>
    <row r="5035" spans="1:18" x14ac:dyDescent="0.2">
      <c r="A5035" t="s">
        <v>27973</v>
      </c>
      <c r="B5035" t="s">
        <v>27973</v>
      </c>
      <c r="C5035" t="s">
        <v>27973</v>
      </c>
      <c r="D5035" t="s">
        <v>27974</v>
      </c>
      <c r="E5035" t="s">
        <v>27975</v>
      </c>
      <c r="F5035" t="s">
        <v>27976</v>
      </c>
      <c r="G5035" t="s">
        <v>27977</v>
      </c>
      <c r="H5035" t="s">
        <v>27974</v>
      </c>
      <c r="I5035" t="s">
        <v>27975</v>
      </c>
      <c r="J5035" t="s">
        <v>27978</v>
      </c>
      <c r="K5035" t="s">
        <v>27979</v>
      </c>
      <c r="M5035">
        <v>6127</v>
      </c>
      <c r="N5035" t="s">
        <v>93</v>
      </c>
      <c r="O5035">
        <v>2012</v>
      </c>
      <c r="P5035" t="s">
        <v>62</v>
      </c>
      <c r="Q5035" t="s">
        <v>166</v>
      </c>
      <c r="R5035" t="s">
        <v>52</v>
      </c>
    </row>
    <row r="5036" spans="1:18" x14ac:dyDescent="0.2">
      <c r="A5036" t="s">
        <v>27980</v>
      </c>
      <c r="B5036" t="s">
        <v>27980</v>
      </c>
      <c r="C5036" t="s">
        <v>27980</v>
      </c>
      <c r="D5036" t="s">
        <v>27981</v>
      </c>
      <c r="E5036" t="s">
        <v>27981</v>
      </c>
      <c r="F5036" t="s">
        <v>27981</v>
      </c>
      <c r="G5036" t="s">
        <v>27981</v>
      </c>
      <c r="H5036" t="s">
        <v>27981</v>
      </c>
      <c r="I5036" t="s">
        <v>27981</v>
      </c>
      <c r="J5036" t="s">
        <v>27981</v>
      </c>
      <c r="K5036" t="s">
        <v>27982</v>
      </c>
      <c r="M5036">
        <v>6140</v>
      </c>
      <c r="N5036" t="s">
        <v>392</v>
      </c>
      <c r="O5036">
        <v>2012</v>
      </c>
      <c r="P5036" t="s">
        <v>51</v>
      </c>
      <c r="Q5036" t="s">
        <v>52</v>
      </c>
      <c r="R5036" t="s">
        <v>52</v>
      </c>
    </row>
    <row r="5037" spans="1:18" x14ac:dyDescent="0.2">
      <c r="A5037" t="s">
        <v>27983</v>
      </c>
      <c r="B5037" t="s">
        <v>27983</v>
      </c>
      <c r="C5037" t="s">
        <v>27983</v>
      </c>
      <c r="D5037" t="s">
        <v>27984</v>
      </c>
      <c r="E5037" t="s">
        <v>27984</v>
      </c>
      <c r="F5037" t="s">
        <v>27985</v>
      </c>
      <c r="G5037" t="s">
        <v>27985</v>
      </c>
      <c r="H5037" t="s">
        <v>27984</v>
      </c>
      <c r="I5037" t="s">
        <v>27984</v>
      </c>
      <c r="J5037" t="s">
        <v>27986</v>
      </c>
      <c r="K5037" t="s">
        <v>27987</v>
      </c>
      <c r="M5037">
        <v>6159</v>
      </c>
      <c r="N5037" t="s">
        <v>107</v>
      </c>
      <c r="O5037">
        <v>2012</v>
      </c>
      <c r="P5037" t="s">
        <v>62</v>
      </c>
      <c r="Q5037" t="s">
        <v>671</v>
      </c>
      <c r="R5037" t="s">
        <v>52</v>
      </c>
    </row>
    <row r="5038" spans="1:18" x14ac:dyDescent="0.2">
      <c r="A5038" t="s">
        <v>27988</v>
      </c>
      <c r="B5038" t="s">
        <v>27988</v>
      </c>
      <c r="C5038" t="s">
        <v>27988</v>
      </c>
      <c r="D5038" t="s">
        <v>27989</v>
      </c>
      <c r="E5038" t="s">
        <v>27990</v>
      </c>
      <c r="F5038" t="s">
        <v>27991</v>
      </c>
      <c r="G5038" t="s">
        <v>27992</v>
      </c>
      <c r="H5038" t="s">
        <v>27989</v>
      </c>
      <c r="I5038" t="s">
        <v>27990</v>
      </c>
      <c r="J5038" t="s">
        <v>27993</v>
      </c>
      <c r="K5038" t="s">
        <v>27994</v>
      </c>
      <c r="M5038">
        <v>5275</v>
      </c>
      <c r="N5038" t="s">
        <v>304</v>
      </c>
      <c r="O5038">
        <v>2004</v>
      </c>
      <c r="P5038" t="s">
        <v>62</v>
      </c>
      <c r="Q5038" t="s">
        <v>671</v>
      </c>
      <c r="R5038" t="s">
        <v>672</v>
      </c>
    </row>
    <row r="5039" spans="1:18" x14ac:dyDescent="0.2">
      <c r="A5039" t="s">
        <v>27995</v>
      </c>
      <c r="B5039" t="s">
        <v>27995</v>
      </c>
      <c r="C5039" t="s">
        <v>27995</v>
      </c>
      <c r="D5039" t="s">
        <v>27996</v>
      </c>
      <c r="E5039" t="s">
        <v>27997</v>
      </c>
      <c r="F5039" t="s">
        <v>27998</v>
      </c>
      <c r="G5039" t="s">
        <v>27999</v>
      </c>
      <c r="H5039" t="s">
        <v>27996</v>
      </c>
      <c r="I5039" t="s">
        <v>27997</v>
      </c>
      <c r="J5039" t="s">
        <v>28000</v>
      </c>
      <c r="K5039" t="s">
        <v>28001</v>
      </c>
      <c r="M5039">
        <v>4561</v>
      </c>
      <c r="N5039" t="s">
        <v>145</v>
      </c>
      <c r="O5039">
        <v>1993</v>
      </c>
      <c r="P5039" t="s">
        <v>62</v>
      </c>
      <c r="Q5039" t="s">
        <v>1788</v>
      </c>
      <c r="R5039" t="s">
        <v>17309</v>
      </c>
    </row>
    <row r="5040" spans="1:18" x14ac:dyDescent="0.2">
      <c r="A5040" t="s">
        <v>28002</v>
      </c>
      <c r="B5040" t="s">
        <v>28002</v>
      </c>
      <c r="C5040" t="s">
        <v>28002</v>
      </c>
      <c r="D5040" t="s">
        <v>28003</v>
      </c>
      <c r="E5040" t="s">
        <v>28004</v>
      </c>
      <c r="F5040" t="s">
        <v>28005</v>
      </c>
      <c r="G5040" t="s">
        <v>28006</v>
      </c>
      <c r="H5040" t="s">
        <v>28003</v>
      </c>
      <c r="I5040" t="s">
        <v>28004</v>
      </c>
      <c r="J5040" t="s">
        <v>12829</v>
      </c>
      <c r="L5040" t="s">
        <v>28007</v>
      </c>
      <c r="M5040">
        <v>4562</v>
      </c>
      <c r="N5040" t="s">
        <v>467</v>
      </c>
      <c r="O5040">
        <v>1962</v>
      </c>
      <c r="P5040" t="s">
        <v>62</v>
      </c>
      <c r="Q5040" t="s">
        <v>52</v>
      </c>
      <c r="R5040" t="s">
        <v>52</v>
      </c>
    </row>
    <row r="5041" spans="1:18" x14ac:dyDescent="0.2">
      <c r="A5041" t="s">
        <v>28008</v>
      </c>
      <c r="B5041" t="s">
        <v>28008</v>
      </c>
      <c r="C5041" t="s">
        <v>28008</v>
      </c>
      <c r="D5041" t="s">
        <v>28009</v>
      </c>
      <c r="E5041" t="s">
        <v>28009</v>
      </c>
      <c r="F5041" t="s">
        <v>28010</v>
      </c>
      <c r="G5041" t="s">
        <v>28010</v>
      </c>
      <c r="H5041" t="s">
        <v>28009</v>
      </c>
      <c r="I5041" t="s">
        <v>28009</v>
      </c>
      <c r="J5041" t="s">
        <v>28011</v>
      </c>
      <c r="K5041" t="s">
        <v>28012</v>
      </c>
      <c r="M5041">
        <v>6319</v>
      </c>
      <c r="N5041" t="s">
        <v>61</v>
      </c>
      <c r="O5041">
        <v>2014</v>
      </c>
      <c r="P5041" t="s">
        <v>62</v>
      </c>
      <c r="Q5041" t="s">
        <v>52</v>
      </c>
      <c r="R5041" t="s">
        <v>52</v>
      </c>
    </row>
    <row r="5042" spans="1:18" x14ac:dyDescent="0.2">
      <c r="A5042" t="s">
        <v>28013</v>
      </c>
      <c r="B5042" t="s">
        <v>28013</v>
      </c>
      <c r="C5042" t="s">
        <v>28013</v>
      </c>
      <c r="D5042" t="s">
        <v>28014</v>
      </c>
      <c r="E5042" t="s">
        <v>28015</v>
      </c>
      <c r="F5042" t="s">
        <v>28016</v>
      </c>
      <c r="G5042" t="s">
        <v>28017</v>
      </c>
      <c r="H5042" t="s">
        <v>28014</v>
      </c>
      <c r="I5042" t="s">
        <v>28015</v>
      </c>
      <c r="J5042" t="s">
        <v>28018</v>
      </c>
      <c r="L5042" t="s">
        <v>28019</v>
      </c>
      <c r="M5042">
        <v>4563</v>
      </c>
      <c r="N5042" t="s">
        <v>832</v>
      </c>
      <c r="O5042">
        <v>1932</v>
      </c>
      <c r="P5042" t="s">
        <v>77</v>
      </c>
      <c r="Q5042" t="s">
        <v>52</v>
      </c>
      <c r="R5042" t="s">
        <v>52</v>
      </c>
    </row>
    <row r="5043" spans="1:18" x14ac:dyDescent="0.2">
      <c r="A5043" t="s">
        <v>28020</v>
      </c>
      <c r="B5043" t="s">
        <v>28020</v>
      </c>
      <c r="C5043" t="s">
        <v>28020</v>
      </c>
      <c r="D5043" t="s">
        <v>28021</v>
      </c>
      <c r="E5043" t="s">
        <v>28021</v>
      </c>
      <c r="F5043" t="s">
        <v>28022</v>
      </c>
      <c r="G5043" t="s">
        <v>28022</v>
      </c>
      <c r="H5043" t="s">
        <v>28021</v>
      </c>
      <c r="I5043" t="s">
        <v>28021</v>
      </c>
      <c r="J5043" t="s">
        <v>7019</v>
      </c>
      <c r="L5043" t="s">
        <v>28023</v>
      </c>
      <c r="M5043">
        <v>4564</v>
      </c>
      <c r="N5043" t="s">
        <v>832</v>
      </c>
      <c r="O5043">
        <v>1947</v>
      </c>
      <c r="P5043" t="s">
        <v>77</v>
      </c>
      <c r="Q5043" t="s">
        <v>52</v>
      </c>
      <c r="R5043" t="s">
        <v>52</v>
      </c>
    </row>
    <row r="5044" spans="1:18" x14ac:dyDescent="0.2">
      <c r="A5044" t="s">
        <v>28024</v>
      </c>
      <c r="B5044" t="s">
        <v>28024</v>
      </c>
      <c r="C5044" t="s">
        <v>28024</v>
      </c>
      <c r="D5044" t="s">
        <v>28025</v>
      </c>
      <c r="E5044" t="s">
        <v>28026</v>
      </c>
      <c r="F5044" t="s">
        <v>28027</v>
      </c>
      <c r="G5044" t="s">
        <v>28028</v>
      </c>
      <c r="H5044" t="s">
        <v>28025</v>
      </c>
      <c r="I5044" t="s">
        <v>28026</v>
      </c>
      <c r="J5044" t="s">
        <v>28029</v>
      </c>
      <c r="K5044" t="s">
        <v>28030</v>
      </c>
      <c r="M5044">
        <v>6374</v>
      </c>
      <c r="N5044" t="s">
        <v>586</v>
      </c>
      <c r="O5044">
        <v>2014</v>
      </c>
      <c r="P5044" t="s">
        <v>108</v>
      </c>
      <c r="Q5044" t="s">
        <v>52</v>
      </c>
      <c r="R5044" t="s">
        <v>52</v>
      </c>
    </row>
    <row r="5045" spans="1:18" x14ac:dyDescent="0.2">
      <c r="A5045" t="s">
        <v>28031</v>
      </c>
      <c r="B5045" t="s">
        <v>28031</v>
      </c>
      <c r="C5045" t="s">
        <v>28031</v>
      </c>
      <c r="D5045" t="s">
        <v>28032</v>
      </c>
      <c r="E5045" t="s">
        <v>28032</v>
      </c>
      <c r="F5045" t="s">
        <v>28033</v>
      </c>
      <c r="G5045" t="s">
        <v>28033</v>
      </c>
      <c r="H5045" t="s">
        <v>28032</v>
      </c>
      <c r="I5045" t="s">
        <v>28032</v>
      </c>
      <c r="J5045" t="s">
        <v>18512</v>
      </c>
      <c r="K5045" t="s">
        <v>28034</v>
      </c>
      <c r="M5045">
        <v>4565</v>
      </c>
      <c r="N5045" t="s">
        <v>832</v>
      </c>
      <c r="O5045">
        <v>1981</v>
      </c>
      <c r="P5045" t="s">
        <v>62</v>
      </c>
      <c r="Q5045" t="s">
        <v>52</v>
      </c>
      <c r="R5045" t="s">
        <v>833</v>
      </c>
    </row>
    <row r="5046" spans="1:18" x14ac:dyDescent="0.2">
      <c r="A5046" t="s">
        <v>28035</v>
      </c>
      <c r="B5046" t="s">
        <v>28035</v>
      </c>
      <c r="C5046" t="s">
        <v>28035</v>
      </c>
      <c r="D5046" t="s">
        <v>28036</v>
      </c>
      <c r="E5046" t="s">
        <v>28037</v>
      </c>
      <c r="F5046" t="s">
        <v>28038</v>
      </c>
      <c r="G5046" t="s">
        <v>28039</v>
      </c>
      <c r="H5046" t="s">
        <v>28036</v>
      </c>
      <c r="I5046" t="s">
        <v>28037</v>
      </c>
      <c r="J5046" t="s">
        <v>7674</v>
      </c>
      <c r="M5046">
        <v>5086</v>
      </c>
      <c r="N5046" t="s">
        <v>61</v>
      </c>
      <c r="O5046">
        <v>1924</v>
      </c>
      <c r="P5046" t="s">
        <v>62</v>
      </c>
      <c r="Q5046" t="s">
        <v>52</v>
      </c>
      <c r="R5046" t="s">
        <v>52</v>
      </c>
    </row>
    <row r="5047" spans="1:18" x14ac:dyDescent="0.2">
      <c r="A5047" t="s">
        <v>28040</v>
      </c>
      <c r="B5047" t="s">
        <v>28040</v>
      </c>
      <c r="C5047" t="s">
        <v>28040</v>
      </c>
      <c r="D5047" t="s">
        <v>28041</v>
      </c>
      <c r="E5047" t="s">
        <v>28041</v>
      </c>
      <c r="F5047" t="s">
        <v>28042</v>
      </c>
      <c r="G5047" t="s">
        <v>28042</v>
      </c>
      <c r="H5047" t="s">
        <v>28041</v>
      </c>
      <c r="I5047" t="s">
        <v>28041</v>
      </c>
      <c r="J5047" t="s">
        <v>2189</v>
      </c>
      <c r="K5047" t="s">
        <v>28043</v>
      </c>
      <c r="L5047" t="s">
        <v>28044</v>
      </c>
      <c r="M5047">
        <v>4566</v>
      </c>
      <c r="N5047" t="s">
        <v>1587</v>
      </c>
      <c r="O5047">
        <v>1986</v>
      </c>
      <c r="P5047" t="s">
        <v>62</v>
      </c>
      <c r="Q5047" t="s">
        <v>52</v>
      </c>
      <c r="R5047" t="s">
        <v>52</v>
      </c>
    </row>
    <row r="5048" spans="1:18" x14ac:dyDescent="0.2">
      <c r="A5048" t="s">
        <v>28045</v>
      </c>
      <c r="B5048" t="s">
        <v>28045</v>
      </c>
      <c r="C5048" t="s">
        <v>28045</v>
      </c>
      <c r="D5048" t="s">
        <v>28046</v>
      </c>
      <c r="E5048" t="s">
        <v>28046</v>
      </c>
      <c r="F5048" t="s">
        <v>28047</v>
      </c>
      <c r="G5048" t="s">
        <v>28047</v>
      </c>
      <c r="H5048" t="s">
        <v>28046</v>
      </c>
      <c r="I5048" t="s">
        <v>28046</v>
      </c>
      <c r="J5048" t="s">
        <v>28048</v>
      </c>
      <c r="M5048">
        <v>4567</v>
      </c>
      <c r="N5048" t="s">
        <v>264</v>
      </c>
      <c r="O5048">
        <v>1902</v>
      </c>
      <c r="P5048" t="s">
        <v>77</v>
      </c>
      <c r="Q5048" t="s">
        <v>52</v>
      </c>
      <c r="R5048" t="s">
        <v>52</v>
      </c>
    </row>
    <row r="5049" spans="1:18" x14ac:dyDescent="0.2">
      <c r="A5049" t="s">
        <v>28049</v>
      </c>
      <c r="B5049" t="s">
        <v>28049</v>
      </c>
      <c r="C5049" t="s">
        <v>28049</v>
      </c>
      <c r="D5049" t="s">
        <v>28050</v>
      </c>
      <c r="E5049" t="s">
        <v>28051</v>
      </c>
      <c r="F5049" t="s">
        <v>28052</v>
      </c>
      <c r="G5049" t="s">
        <v>28053</v>
      </c>
      <c r="H5049" t="s">
        <v>28050</v>
      </c>
      <c r="I5049" t="s">
        <v>28051</v>
      </c>
      <c r="J5049" t="s">
        <v>18519</v>
      </c>
      <c r="L5049" t="s">
        <v>28054</v>
      </c>
      <c r="M5049">
        <v>4568</v>
      </c>
      <c r="N5049" t="s">
        <v>2550</v>
      </c>
      <c r="O5049">
        <v>1963</v>
      </c>
      <c r="P5049" t="s">
        <v>62</v>
      </c>
      <c r="Q5049" t="s">
        <v>52</v>
      </c>
      <c r="R5049" t="s">
        <v>52</v>
      </c>
    </row>
    <row r="5050" spans="1:18" x14ac:dyDescent="0.2">
      <c r="A5050" t="s">
        <v>28055</v>
      </c>
      <c r="B5050" t="s">
        <v>28055</v>
      </c>
      <c r="C5050" t="s">
        <v>28055</v>
      </c>
      <c r="D5050" t="s">
        <v>28056</v>
      </c>
      <c r="E5050" t="s">
        <v>28057</v>
      </c>
      <c r="F5050" t="s">
        <v>28058</v>
      </c>
      <c r="G5050" t="s">
        <v>28059</v>
      </c>
      <c r="H5050" t="s">
        <v>28056</v>
      </c>
      <c r="I5050" t="s">
        <v>28057</v>
      </c>
      <c r="J5050" t="s">
        <v>28060</v>
      </c>
      <c r="K5050" t="s">
        <v>28061</v>
      </c>
      <c r="M5050">
        <v>6241</v>
      </c>
      <c r="N5050" t="s">
        <v>1505</v>
      </c>
      <c r="O5050">
        <v>2013</v>
      </c>
      <c r="P5050" t="s">
        <v>62</v>
      </c>
      <c r="Q5050" t="s">
        <v>2600</v>
      </c>
      <c r="R5050" t="s">
        <v>52</v>
      </c>
    </row>
    <row r="5051" spans="1:18" x14ac:dyDescent="0.2">
      <c r="A5051" t="s">
        <v>28062</v>
      </c>
      <c r="B5051" t="s">
        <v>28062</v>
      </c>
      <c r="C5051" t="s">
        <v>28062</v>
      </c>
      <c r="D5051" t="s">
        <v>28063</v>
      </c>
      <c r="E5051" t="s">
        <v>28064</v>
      </c>
      <c r="F5051" t="s">
        <v>28065</v>
      </c>
      <c r="G5051" t="s">
        <v>28066</v>
      </c>
      <c r="H5051" t="s">
        <v>28063</v>
      </c>
      <c r="I5051" t="s">
        <v>28064</v>
      </c>
      <c r="J5051" t="s">
        <v>28067</v>
      </c>
      <c r="K5051" t="s">
        <v>28068</v>
      </c>
      <c r="L5051" t="s">
        <v>28069</v>
      </c>
      <c r="M5051">
        <v>4569</v>
      </c>
      <c r="N5051" t="s">
        <v>70</v>
      </c>
      <c r="O5051">
        <v>1994</v>
      </c>
      <c r="P5051" t="s">
        <v>62</v>
      </c>
      <c r="Q5051" t="s">
        <v>52</v>
      </c>
      <c r="R5051" t="s">
        <v>52</v>
      </c>
    </row>
    <row r="5052" spans="1:18" x14ac:dyDescent="0.2">
      <c r="A5052" t="s">
        <v>28070</v>
      </c>
      <c r="B5052" t="s">
        <v>28070</v>
      </c>
      <c r="C5052" t="s">
        <v>28070</v>
      </c>
      <c r="D5052" t="s">
        <v>18521</v>
      </c>
      <c r="E5052" t="s">
        <v>18521</v>
      </c>
      <c r="F5052" t="s">
        <v>18522</v>
      </c>
      <c r="G5052" t="s">
        <v>18522</v>
      </c>
      <c r="H5052" t="s">
        <v>18521</v>
      </c>
      <c r="I5052" t="s">
        <v>18521</v>
      </c>
      <c r="J5052" t="s">
        <v>2189</v>
      </c>
      <c r="L5052" t="s">
        <v>28071</v>
      </c>
      <c r="M5052">
        <v>4570</v>
      </c>
      <c r="N5052" t="s">
        <v>264</v>
      </c>
      <c r="O5052">
        <v>1837</v>
      </c>
      <c r="P5052" t="s">
        <v>62</v>
      </c>
      <c r="Q5052" t="s">
        <v>52</v>
      </c>
      <c r="R5052" t="s">
        <v>17611</v>
      </c>
    </row>
    <row r="5053" spans="1:18" x14ac:dyDescent="0.2">
      <c r="A5053" t="s">
        <v>28072</v>
      </c>
      <c r="B5053" t="s">
        <v>28072</v>
      </c>
      <c r="C5053" t="s">
        <v>28072</v>
      </c>
      <c r="D5053" t="s">
        <v>28073</v>
      </c>
      <c r="E5053" t="s">
        <v>28074</v>
      </c>
      <c r="F5053" t="s">
        <v>28075</v>
      </c>
      <c r="G5053" t="s">
        <v>28076</v>
      </c>
      <c r="H5053" t="s">
        <v>28073</v>
      </c>
      <c r="I5053" t="s">
        <v>28074</v>
      </c>
      <c r="J5053" t="s">
        <v>28077</v>
      </c>
      <c r="M5053">
        <v>5496</v>
      </c>
      <c r="N5053" t="s">
        <v>832</v>
      </c>
      <c r="O5053">
        <v>1947</v>
      </c>
      <c r="P5053" t="s">
        <v>1296</v>
      </c>
      <c r="Q5053" t="s">
        <v>1673</v>
      </c>
      <c r="R5053" t="s">
        <v>52</v>
      </c>
    </row>
    <row r="5054" spans="1:18" x14ac:dyDescent="0.2">
      <c r="A5054" t="s">
        <v>28078</v>
      </c>
      <c r="B5054" t="s">
        <v>28078</v>
      </c>
      <c r="C5054" t="s">
        <v>28078</v>
      </c>
      <c r="D5054" t="s">
        <v>28079</v>
      </c>
      <c r="E5054" t="s">
        <v>28079</v>
      </c>
      <c r="F5054" t="s">
        <v>28080</v>
      </c>
      <c r="G5054" t="s">
        <v>28080</v>
      </c>
      <c r="H5054" t="s">
        <v>28079</v>
      </c>
      <c r="I5054" t="s">
        <v>28079</v>
      </c>
      <c r="J5054" t="s">
        <v>9655</v>
      </c>
      <c r="L5054" t="s">
        <v>28081</v>
      </c>
      <c r="M5054">
        <v>4571</v>
      </c>
      <c r="N5054" t="s">
        <v>198</v>
      </c>
      <c r="O5054">
        <v>1937</v>
      </c>
      <c r="P5054" t="s">
        <v>77</v>
      </c>
      <c r="Q5054" t="s">
        <v>750</v>
      </c>
      <c r="R5054" t="s">
        <v>757</v>
      </c>
    </row>
    <row r="5055" spans="1:18" x14ac:dyDescent="0.2">
      <c r="A5055" t="s">
        <v>28082</v>
      </c>
      <c r="B5055" t="s">
        <v>28082</v>
      </c>
      <c r="C5055" t="s">
        <v>28082</v>
      </c>
      <c r="D5055" t="s">
        <v>28083</v>
      </c>
      <c r="E5055" t="s">
        <v>28083</v>
      </c>
      <c r="F5055" t="s">
        <v>28084</v>
      </c>
      <c r="G5055" t="s">
        <v>28084</v>
      </c>
      <c r="H5055" t="s">
        <v>28083</v>
      </c>
      <c r="I5055" t="s">
        <v>28083</v>
      </c>
      <c r="J5055" t="s">
        <v>2189</v>
      </c>
      <c r="M5055">
        <v>4572</v>
      </c>
      <c r="N5055" t="s">
        <v>5910</v>
      </c>
      <c r="O5055">
        <v>1909</v>
      </c>
      <c r="P5055" t="s">
        <v>77</v>
      </c>
      <c r="Q5055" t="s">
        <v>52</v>
      </c>
      <c r="R5055" t="s">
        <v>52</v>
      </c>
    </row>
    <row r="5056" spans="1:18" x14ac:dyDescent="0.2">
      <c r="A5056" t="s">
        <v>28085</v>
      </c>
      <c r="B5056" t="s">
        <v>28085</v>
      </c>
      <c r="C5056" t="s">
        <v>28085</v>
      </c>
      <c r="D5056" t="s">
        <v>28086</v>
      </c>
      <c r="E5056" t="s">
        <v>28086</v>
      </c>
      <c r="F5056" t="s">
        <v>28087</v>
      </c>
      <c r="G5056" t="s">
        <v>28087</v>
      </c>
      <c r="H5056" t="s">
        <v>28086</v>
      </c>
      <c r="I5056" t="s">
        <v>28086</v>
      </c>
      <c r="J5056" t="s">
        <v>28088</v>
      </c>
      <c r="K5056" t="s">
        <v>28089</v>
      </c>
      <c r="L5056" t="s">
        <v>28090</v>
      </c>
      <c r="M5056">
        <v>4573</v>
      </c>
      <c r="N5056" t="s">
        <v>1571</v>
      </c>
      <c r="O5056">
        <v>1989</v>
      </c>
      <c r="P5056" t="s">
        <v>62</v>
      </c>
      <c r="Q5056" t="s">
        <v>52</v>
      </c>
      <c r="R5056" t="s">
        <v>52</v>
      </c>
    </row>
    <row r="5057" spans="1:18" x14ac:dyDescent="0.2">
      <c r="A5057" t="s">
        <v>28091</v>
      </c>
      <c r="B5057" t="s">
        <v>28091</v>
      </c>
      <c r="C5057" t="s">
        <v>28091</v>
      </c>
      <c r="D5057" t="s">
        <v>28092</v>
      </c>
      <c r="E5057" t="s">
        <v>28093</v>
      </c>
      <c r="F5057" t="s">
        <v>28094</v>
      </c>
      <c r="G5057" t="s">
        <v>28095</v>
      </c>
      <c r="H5057" t="s">
        <v>28092</v>
      </c>
      <c r="I5057" t="s">
        <v>28093</v>
      </c>
      <c r="J5057" t="s">
        <v>28096</v>
      </c>
      <c r="K5057" t="s">
        <v>28097</v>
      </c>
      <c r="M5057">
        <v>6481</v>
      </c>
      <c r="N5057" t="s">
        <v>93</v>
      </c>
      <c r="O5057">
        <v>2015</v>
      </c>
      <c r="P5057" t="s">
        <v>108</v>
      </c>
      <c r="Q5057" t="s">
        <v>52</v>
      </c>
      <c r="R5057" t="s">
        <v>52</v>
      </c>
    </row>
    <row r="5058" spans="1:18" x14ac:dyDescent="0.2">
      <c r="A5058" t="s">
        <v>28098</v>
      </c>
      <c r="B5058" t="s">
        <v>28098</v>
      </c>
      <c r="C5058" t="s">
        <v>28098</v>
      </c>
      <c r="D5058" t="s">
        <v>28099</v>
      </c>
      <c r="E5058" t="s">
        <v>28100</v>
      </c>
      <c r="F5058" t="s">
        <v>28101</v>
      </c>
      <c r="G5058" t="s">
        <v>28102</v>
      </c>
      <c r="H5058" t="s">
        <v>28099</v>
      </c>
      <c r="I5058" t="s">
        <v>28100</v>
      </c>
      <c r="J5058" t="s">
        <v>28103</v>
      </c>
      <c r="K5058" t="s">
        <v>28104</v>
      </c>
      <c r="M5058">
        <v>5170</v>
      </c>
      <c r="N5058" t="s">
        <v>61</v>
      </c>
      <c r="O5058">
        <v>2003</v>
      </c>
      <c r="P5058" t="s">
        <v>62</v>
      </c>
      <c r="Q5058" t="s">
        <v>52</v>
      </c>
      <c r="R5058" t="s">
        <v>52</v>
      </c>
    </row>
    <row r="5059" spans="1:18" x14ac:dyDescent="0.2">
      <c r="A5059" t="s">
        <v>28105</v>
      </c>
      <c r="B5059" t="s">
        <v>28106</v>
      </c>
      <c r="C5059" t="s">
        <v>28107</v>
      </c>
      <c r="D5059" t="s">
        <v>28108</v>
      </c>
      <c r="E5059" t="s">
        <v>28108</v>
      </c>
      <c r="F5059" t="s">
        <v>28109</v>
      </c>
      <c r="G5059" t="s">
        <v>28109</v>
      </c>
      <c r="H5059" t="s">
        <v>28108</v>
      </c>
      <c r="I5059" t="s">
        <v>28108</v>
      </c>
      <c r="J5059" t="s">
        <v>28110</v>
      </c>
      <c r="K5059" t="s">
        <v>28111</v>
      </c>
      <c r="L5059" t="s">
        <v>28112</v>
      </c>
      <c r="M5059">
        <v>5195</v>
      </c>
      <c r="N5059" t="s">
        <v>198</v>
      </c>
      <c r="O5059">
        <v>2002</v>
      </c>
      <c r="P5059" t="s">
        <v>62</v>
      </c>
      <c r="Q5059" t="s">
        <v>790</v>
      </c>
      <c r="R5059" t="s">
        <v>52</v>
      </c>
    </row>
    <row r="5060" spans="1:18" x14ac:dyDescent="0.2">
      <c r="A5060" t="s">
        <v>28113</v>
      </c>
      <c r="B5060" t="s">
        <v>28113</v>
      </c>
      <c r="C5060" t="s">
        <v>28113</v>
      </c>
      <c r="D5060" t="s">
        <v>1508</v>
      </c>
      <c r="E5060" t="s">
        <v>1508</v>
      </c>
      <c r="F5060" t="s">
        <v>1509</v>
      </c>
      <c r="G5060" t="s">
        <v>1509</v>
      </c>
      <c r="H5060" t="s">
        <v>1508</v>
      </c>
      <c r="I5060" t="s">
        <v>1508</v>
      </c>
      <c r="J5060" t="s">
        <v>1510</v>
      </c>
      <c r="M5060">
        <v>4574</v>
      </c>
      <c r="N5060" t="s">
        <v>814</v>
      </c>
      <c r="O5060">
        <v>1911</v>
      </c>
      <c r="P5060" t="s">
        <v>62</v>
      </c>
      <c r="Q5060" t="s">
        <v>52</v>
      </c>
      <c r="R5060" t="s">
        <v>52</v>
      </c>
    </row>
    <row r="5061" spans="1:18" x14ac:dyDescent="0.2">
      <c r="A5061" t="s">
        <v>28114</v>
      </c>
      <c r="B5061" t="s">
        <v>28114</v>
      </c>
      <c r="C5061" t="s">
        <v>28114</v>
      </c>
      <c r="D5061" t="s">
        <v>28115</v>
      </c>
      <c r="E5061" t="s">
        <v>28115</v>
      </c>
      <c r="F5061" t="s">
        <v>28116</v>
      </c>
      <c r="G5061" t="s">
        <v>28116</v>
      </c>
      <c r="H5061" t="s">
        <v>28115</v>
      </c>
      <c r="I5061" t="s">
        <v>28115</v>
      </c>
      <c r="J5061" t="s">
        <v>28117</v>
      </c>
      <c r="K5061" t="s">
        <v>28118</v>
      </c>
      <c r="M5061">
        <v>4575</v>
      </c>
      <c r="N5061" t="s">
        <v>70</v>
      </c>
      <c r="O5061">
        <v>1987</v>
      </c>
      <c r="P5061" t="s">
        <v>62</v>
      </c>
      <c r="Q5061" t="s">
        <v>52</v>
      </c>
      <c r="R5061" t="s">
        <v>52</v>
      </c>
    </row>
    <row r="5062" spans="1:18" x14ac:dyDescent="0.2">
      <c r="A5062" t="s">
        <v>28119</v>
      </c>
      <c r="B5062" t="s">
        <v>28119</v>
      </c>
      <c r="C5062" t="s">
        <v>28119</v>
      </c>
      <c r="D5062" t="s">
        <v>28120</v>
      </c>
      <c r="E5062" t="s">
        <v>28121</v>
      </c>
      <c r="F5062" t="s">
        <v>28122</v>
      </c>
      <c r="G5062" t="s">
        <v>28123</v>
      </c>
      <c r="H5062" t="s">
        <v>28120</v>
      </c>
      <c r="I5062" t="s">
        <v>28121</v>
      </c>
      <c r="J5062" t="s">
        <v>28124</v>
      </c>
      <c r="L5062" t="s">
        <v>28125</v>
      </c>
      <c r="M5062">
        <v>4576</v>
      </c>
      <c r="N5062" t="s">
        <v>93</v>
      </c>
      <c r="O5062">
        <v>1818</v>
      </c>
      <c r="P5062" t="s">
        <v>77</v>
      </c>
      <c r="Q5062" t="s">
        <v>52</v>
      </c>
      <c r="R5062" t="s">
        <v>52</v>
      </c>
    </row>
    <row r="5063" spans="1:18" x14ac:dyDescent="0.2">
      <c r="A5063" t="s">
        <v>9190</v>
      </c>
      <c r="B5063" t="s">
        <v>9190</v>
      </c>
      <c r="C5063" t="s">
        <v>9190</v>
      </c>
      <c r="D5063" t="s">
        <v>28126</v>
      </c>
      <c r="E5063" t="s">
        <v>28126</v>
      </c>
      <c r="F5063" t="s">
        <v>28127</v>
      </c>
      <c r="G5063" t="s">
        <v>28127</v>
      </c>
      <c r="H5063" t="s">
        <v>28126</v>
      </c>
      <c r="I5063" t="s">
        <v>28126</v>
      </c>
      <c r="J5063" t="s">
        <v>397</v>
      </c>
      <c r="L5063" t="s">
        <v>28128</v>
      </c>
      <c r="M5063">
        <v>4577</v>
      </c>
      <c r="N5063" t="s">
        <v>400</v>
      </c>
      <c r="O5063">
        <v>1922</v>
      </c>
      <c r="P5063" t="s">
        <v>77</v>
      </c>
      <c r="Q5063" t="s">
        <v>52</v>
      </c>
      <c r="R5063" t="s">
        <v>52</v>
      </c>
    </row>
    <row r="5064" spans="1:18" x14ac:dyDescent="0.2">
      <c r="A5064" t="s">
        <v>28129</v>
      </c>
      <c r="B5064" t="s">
        <v>28130</v>
      </c>
      <c r="C5064" t="s">
        <v>28131</v>
      </c>
      <c r="D5064" t="s">
        <v>28132</v>
      </c>
      <c r="E5064" t="s">
        <v>28132</v>
      </c>
      <c r="F5064" t="s">
        <v>28133</v>
      </c>
      <c r="G5064" t="s">
        <v>28133</v>
      </c>
      <c r="H5064" t="s">
        <v>28132</v>
      </c>
      <c r="I5064" t="s">
        <v>28132</v>
      </c>
      <c r="J5064" t="s">
        <v>28134</v>
      </c>
      <c r="K5064" t="s">
        <v>28135</v>
      </c>
      <c r="M5064">
        <v>5549</v>
      </c>
      <c r="N5064" t="s">
        <v>116</v>
      </c>
      <c r="O5064">
        <v>2005</v>
      </c>
      <c r="P5064" t="s">
        <v>62</v>
      </c>
      <c r="Q5064" t="s">
        <v>52</v>
      </c>
      <c r="R5064" t="s">
        <v>52</v>
      </c>
    </row>
    <row r="5065" spans="1:18" x14ac:dyDescent="0.2">
      <c r="A5065" t="s">
        <v>28136</v>
      </c>
      <c r="B5065" t="s">
        <v>28137</v>
      </c>
      <c r="C5065" t="s">
        <v>28138</v>
      </c>
      <c r="D5065" t="s">
        <v>28139</v>
      </c>
      <c r="E5065" t="s">
        <v>28139</v>
      </c>
      <c r="F5065" t="s">
        <v>28140</v>
      </c>
      <c r="G5065" t="s">
        <v>28140</v>
      </c>
      <c r="H5065" t="s">
        <v>28139</v>
      </c>
      <c r="I5065" t="s">
        <v>28139</v>
      </c>
      <c r="J5065" t="s">
        <v>28141</v>
      </c>
      <c r="L5065" t="s">
        <v>28142</v>
      </c>
      <c r="M5065">
        <v>4871</v>
      </c>
      <c r="N5065" t="s">
        <v>5890</v>
      </c>
      <c r="O5065">
        <v>1954</v>
      </c>
      <c r="P5065" t="s">
        <v>77</v>
      </c>
      <c r="Q5065" t="s">
        <v>52</v>
      </c>
      <c r="R5065" t="s">
        <v>52</v>
      </c>
    </row>
    <row r="5066" spans="1:18" x14ac:dyDescent="0.2">
      <c r="A5066" t="s">
        <v>28143</v>
      </c>
      <c r="B5066" t="s">
        <v>28143</v>
      </c>
      <c r="C5066" t="s">
        <v>28143</v>
      </c>
      <c r="D5066" t="s">
        <v>28144</v>
      </c>
      <c r="E5066" t="s">
        <v>28144</v>
      </c>
      <c r="F5066" t="s">
        <v>28145</v>
      </c>
      <c r="G5066" t="s">
        <v>28145</v>
      </c>
      <c r="H5066" t="s">
        <v>28144</v>
      </c>
      <c r="I5066" t="s">
        <v>28144</v>
      </c>
      <c r="J5066" t="s">
        <v>25829</v>
      </c>
      <c r="L5066" t="s">
        <v>28146</v>
      </c>
      <c r="M5066">
        <v>4579</v>
      </c>
      <c r="N5066" t="s">
        <v>61</v>
      </c>
      <c r="O5066">
        <v>1938</v>
      </c>
      <c r="P5066" t="s">
        <v>77</v>
      </c>
      <c r="Q5066" t="s">
        <v>52</v>
      </c>
      <c r="R5066" t="s">
        <v>52</v>
      </c>
    </row>
    <row r="5067" spans="1:18" x14ac:dyDescent="0.2">
      <c r="A5067" t="s">
        <v>28147</v>
      </c>
      <c r="B5067" t="s">
        <v>28148</v>
      </c>
      <c r="C5067" t="s">
        <v>28149</v>
      </c>
      <c r="D5067" t="s">
        <v>28144</v>
      </c>
      <c r="E5067" t="s">
        <v>28144</v>
      </c>
      <c r="F5067" t="s">
        <v>28145</v>
      </c>
      <c r="G5067" t="s">
        <v>28145</v>
      </c>
      <c r="H5067" t="s">
        <v>28144</v>
      </c>
      <c r="I5067" t="s">
        <v>28144</v>
      </c>
      <c r="J5067" t="s">
        <v>25829</v>
      </c>
      <c r="M5067">
        <v>4581</v>
      </c>
      <c r="P5067" t="s">
        <v>993</v>
      </c>
      <c r="Q5067" t="s">
        <v>52</v>
      </c>
      <c r="R5067" t="s">
        <v>52</v>
      </c>
    </row>
    <row r="5068" spans="1:18" x14ac:dyDescent="0.2">
      <c r="A5068" t="s">
        <v>28150</v>
      </c>
      <c r="B5068" t="s">
        <v>28150</v>
      </c>
      <c r="C5068" t="s">
        <v>28150</v>
      </c>
      <c r="D5068" t="s">
        <v>28151</v>
      </c>
      <c r="E5068" t="s">
        <v>28152</v>
      </c>
      <c r="F5068" t="s">
        <v>28153</v>
      </c>
      <c r="G5068" t="s">
        <v>28154</v>
      </c>
      <c r="H5068" t="s">
        <v>28151</v>
      </c>
      <c r="I5068" t="s">
        <v>28152</v>
      </c>
      <c r="J5068" t="s">
        <v>28155</v>
      </c>
      <c r="K5068" t="s">
        <v>28156</v>
      </c>
      <c r="M5068">
        <v>5880</v>
      </c>
      <c r="N5068" t="s">
        <v>70</v>
      </c>
      <c r="O5068">
        <v>2010</v>
      </c>
      <c r="P5068" t="s">
        <v>62</v>
      </c>
      <c r="Q5068" t="s">
        <v>52</v>
      </c>
      <c r="R5068" t="s">
        <v>52</v>
      </c>
    </row>
    <row r="5069" spans="1:18" x14ac:dyDescent="0.2">
      <c r="A5069" t="s">
        <v>28157</v>
      </c>
      <c r="B5069" t="s">
        <v>28157</v>
      </c>
      <c r="C5069" t="s">
        <v>28157</v>
      </c>
      <c r="D5069" t="s">
        <v>28158</v>
      </c>
      <c r="E5069" t="s">
        <v>28159</v>
      </c>
      <c r="F5069" t="s">
        <v>28160</v>
      </c>
      <c r="G5069" t="s">
        <v>28161</v>
      </c>
      <c r="H5069" t="s">
        <v>28158</v>
      </c>
      <c r="I5069" t="s">
        <v>28159</v>
      </c>
      <c r="J5069" t="s">
        <v>10862</v>
      </c>
      <c r="K5069" t="s">
        <v>28162</v>
      </c>
      <c r="L5069" t="s">
        <v>28163</v>
      </c>
      <c r="M5069">
        <v>4582</v>
      </c>
      <c r="N5069" t="s">
        <v>70</v>
      </c>
      <c r="O5069">
        <v>1966</v>
      </c>
      <c r="P5069" t="s">
        <v>62</v>
      </c>
      <c r="Q5069" t="s">
        <v>52</v>
      </c>
      <c r="R5069" t="s">
        <v>52</v>
      </c>
    </row>
    <row r="5070" spans="1:18" x14ac:dyDescent="0.2">
      <c r="A5070" t="s">
        <v>28164</v>
      </c>
      <c r="B5070" t="s">
        <v>28164</v>
      </c>
      <c r="C5070" t="s">
        <v>28164</v>
      </c>
      <c r="D5070" t="s">
        <v>28165</v>
      </c>
      <c r="E5070" t="s">
        <v>28166</v>
      </c>
      <c r="F5070" t="s">
        <v>28167</v>
      </c>
      <c r="G5070" t="s">
        <v>28168</v>
      </c>
      <c r="H5070" t="s">
        <v>28165</v>
      </c>
      <c r="I5070" t="s">
        <v>28166</v>
      </c>
      <c r="J5070" t="s">
        <v>28169</v>
      </c>
      <c r="K5070" t="s">
        <v>28170</v>
      </c>
      <c r="M5070">
        <v>4583</v>
      </c>
      <c r="N5070" t="s">
        <v>3695</v>
      </c>
      <c r="O5070">
        <v>1977</v>
      </c>
      <c r="P5070" t="s">
        <v>62</v>
      </c>
      <c r="Q5070" t="s">
        <v>2653</v>
      </c>
      <c r="R5070" t="s">
        <v>2654</v>
      </c>
    </row>
    <row r="5071" spans="1:18" x14ac:dyDescent="0.2">
      <c r="A5071" t="s">
        <v>28171</v>
      </c>
      <c r="B5071" t="s">
        <v>28171</v>
      </c>
      <c r="C5071" t="s">
        <v>28171</v>
      </c>
      <c r="D5071" t="s">
        <v>28172</v>
      </c>
      <c r="E5071" t="s">
        <v>28173</v>
      </c>
      <c r="F5071" t="s">
        <v>28174</v>
      </c>
      <c r="G5071" t="s">
        <v>28175</v>
      </c>
      <c r="H5071" t="s">
        <v>28172</v>
      </c>
      <c r="I5071" t="s">
        <v>28173</v>
      </c>
      <c r="J5071" t="s">
        <v>28176</v>
      </c>
      <c r="K5071" t="s">
        <v>28177</v>
      </c>
      <c r="M5071">
        <v>6152</v>
      </c>
      <c r="N5071" t="s">
        <v>174</v>
      </c>
      <c r="O5071">
        <v>2012</v>
      </c>
      <c r="P5071" t="s">
        <v>62</v>
      </c>
      <c r="Q5071" t="s">
        <v>52</v>
      </c>
      <c r="R5071" t="s">
        <v>52</v>
      </c>
    </row>
    <row r="5072" spans="1:18" x14ac:dyDescent="0.2">
      <c r="A5072" t="s">
        <v>28178</v>
      </c>
      <c r="B5072" t="s">
        <v>28178</v>
      </c>
      <c r="C5072" t="s">
        <v>28178</v>
      </c>
      <c r="D5072" t="s">
        <v>28179</v>
      </c>
      <c r="E5072" t="s">
        <v>28179</v>
      </c>
      <c r="F5072" t="s">
        <v>28180</v>
      </c>
      <c r="G5072" t="s">
        <v>28180</v>
      </c>
      <c r="H5072" t="s">
        <v>28179</v>
      </c>
      <c r="I5072" t="s">
        <v>28179</v>
      </c>
      <c r="J5072" t="s">
        <v>20991</v>
      </c>
      <c r="K5072" t="s">
        <v>28181</v>
      </c>
      <c r="M5072">
        <v>4584</v>
      </c>
      <c r="N5072" t="s">
        <v>832</v>
      </c>
      <c r="O5072">
        <v>2001</v>
      </c>
      <c r="P5072" t="s">
        <v>62</v>
      </c>
      <c r="Q5072" t="s">
        <v>52</v>
      </c>
      <c r="R5072" t="s">
        <v>52</v>
      </c>
    </row>
    <row r="5073" spans="1:18" x14ac:dyDescent="0.2">
      <c r="A5073" t="s">
        <v>28182</v>
      </c>
      <c r="B5073" t="s">
        <v>28182</v>
      </c>
      <c r="C5073" t="s">
        <v>28182</v>
      </c>
      <c r="D5073" t="s">
        <v>28183</v>
      </c>
      <c r="E5073" t="s">
        <v>28184</v>
      </c>
      <c r="F5073" t="s">
        <v>28185</v>
      </c>
      <c r="G5073" t="s">
        <v>28186</v>
      </c>
      <c r="H5073" t="s">
        <v>28183</v>
      </c>
      <c r="I5073" t="s">
        <v>28184</v>
      </c>
      <c r="J5073" t="s">
        <v>28187</v>
      </c>
      <c r="K5073" t="s">
        <v>28188</v>
      </c>
      <c r="M5073">
        <v>6500</v>
      </c>
      <c r="N5073" t="s">
        <v>1349</v>
      </c>
      <c r="O5073">
        <v>2015</v>
      </c>
      <c r="P5073" t="s">
        <v>108</v>
      </c>
      <c r="Q5073" t="s">
        <v>706</v>
      </c>
      <c r="R5073" t="s">
        <v>52</v>
      </c>
    </row>
    <row r="5074" spans="1:18" x14ac:dyDescent="0.2">
      <c r="A5074" t="s">
        <v>6946</v>
      </c>
      <c r="B5074" t="s">
        <v>6946</v>
      </c>
      <c r="C5074" t="s">
        <v>6946</v>
      </c>
      <c r="D5074" t="s">
        <v>28189</v>
      </c>
      <c r="E5074" t="s">
        <v>28190</v>
      </c>
      <c r="F5074" t="s">
        <v>28191</v>
      </c>
      <c r="G5074" t="s">
        <v>28192</v>
      </c>
      <c r="H5074" t="s">
        <v>28189</v>
      </c>
      <c r="I5074" t="s">
        <v>28190</v>
      </c>
      <c r="J5074" t="s">
        <v>28193</v>
      </c>
      <c r="K5074" t="s">
        <v>28194</v>
      </c>
      <c r="L5074" t="s">
        <v>28195</v>
      </c>
      <c r="M5074">
        <v>4585</v>
      </c>
      <c r="N5074" t="s">
        <v>93</v>
      </c>
      <c r="O5074">
        <v>1998</v>
      </c>
      <c r="P5074" t="s">
        <v>62</v>
      </c>
      <c r="Q5074" t="s">
        <v>6946</v>
      </c>
      <c r="R5074" t="s">
        <v>52</v>
      </c>
    </row>
    <row r="5075" spans="1:18" x14ac:dyDescent="0.2">
      <c r="A5075" t="s">
        <v>28196</v>
      </c>
      <c r="B5075" t="s">
        <v>28196</v>
      </c>
      <c r="C5075" t="s">
        <v>28196</v>
      </c>
      <c r="D5075" t="s">
        <v>28197</v>
      </c>
      <c r="E5075" t="s">
        <v>28197</v>
      </c>
      <c r="F5075" t="s">
        <v>28198</v>
      </c>
      <c r="G5075" t="s">
        <v>28198</v>
      </c>
      <c r="H5075" t="s">
        <v>28197</v>
      </c>
      <c r="I5075" t="s">
        <v>28197</v>
      </c>
      <c r="J5075" t="s">
        <v>28199</v>
      </c>
      <c r="L5075" t="s">
        <v>28200</v>
      </c>
      <c r="M5075">
        <v>4586</v>
      </c>
      <c r="N5075" t="s">
        <v>61</v>
      </c>
      <c r="O5075">
        <v>1824</v>
      </c>
      <c r="P5075" t="s">
        <v>77</v>
      </c>
      <c r="Q5075" t="s">
        <v>2954</v>
      </c>
      <c r="R5075" t="s">
        <v>651</v>
      </c>
    </row>
    <row r="5076" spans="1:18" x14ac:dyDescent="0.2">
      <c r="A5076" t="s">
        <v>28201</v>
      </c>
      <c r="B5076" t="s">
        <v>28201</v>
      </c>
      <c r="C5076" t="s">
        <v>28201</v>
      </c>
      <c r="D5076" t="s">
        <v>28202</v>
      </c>
      <c r="E5076" t="s">
        <v>28202</v>
      </c>
      <c r="F5076" t="s">
        <v>28203</v>
      </c>
      <c r="G5076" t="s">
        <v>28203</v>
      </c>
      <c r="H5076" t="s">
        <v>28202</v>
      </c>
      <c r="I5076" t="s">
        <v>28202</v>
      </c>
      <c r="J5076" t="s">
        <v>28204</v>
      </c>
      <c r="L5076" t="s">
        <v>28205</v>
      </c>
      <c r="M5076">
        <v>4587</v>
      </c>
      <c r="N5076" t="s">
        <v>93</v>
      </c>
      <c r="O5076">
        <v>1944</v>
      </c>
      <c r="P5076" t="s">
        <v>1296</v>
      </c>
      <c r="Q5076" t="s">
        <v>52</v>
      </c>
      <c r="R5076" t="s">
        <v>52</v>
      </c>
    </row>
    <row r="5077" spans="1:18" x14ac:dyDescent="0.2">
      <c r="A5077" t="s">
        <v>28206</v>
      </c>
      <c r="B5077" t="s">
        <v>28206</v>
      </c>
      <c r="C5077" t="s">
        <v>28206</v>
      </c>
      <c r="D5077" t="s">
        <v>28207</v>
      </c>
      <c r="E5077" t="s">
        <v>28207</v>
      </c>
      <c r="F5077" t="s">
        <v>28208</v>
      </c>
      <c r="G5077" t="s">
        <v>28208</v>
      </c>
      <c r="H5077" t="s">
        <v>28207</v>
      </c>
      <c r="I5077" t="s">
        <v>28207</v>
      </c>
      <c r="J5077" t="s">
        <v>5264</v>
      </c>
      <c r="K5077" t="s">
        <v>28209</v>
      </c>
      <c r="L5077" t="s">
        <v>28210</v>
      </c>
      <c r="M5077">
        <v>4588</v>
      </c>
      <c r="N5077" t="s">
        <v>61</v>
      </c>
      <c r="O5077">
        <v>1964</v>
      </c>
      <c r="P5077" t="s">
        <v>62</v>
      </c>
      <c r="Q5077" t="s">
        <v>52</v>
      </c>
      <c r="R5077" t="s">
        <v>52</v>
      </c>
    </row>
    <row r="5078" spans="1:18" x14ac:dyDescent="0.2">
      <c r="A5078" t="s">
        <v>28211</v>
      </c>
      <c r="B5078" t="s">
        <v>28211</v>
      </c>
      <c r="C5078" t="s">
        <v>28211</v>
      </c>
      <c r="D5078" t="s">
        <v>28212</v>
      </c>
      <c r="E5078" t="s">
        <v>28213</v>
      </c>
      <c r="F5078" t="s">
        <v>28214</v>
      </c>
      <c r="G5078" t="s">
        <v>28215</v>
      </c>
      <c r="H5078" t="s">
        <v>28212</v>
      </c>
      <c r="I5078" t="s">
        <v>28213</v>
      </c>
      <c r="J5078" t="s">
        <v>28216</v>
      </c>
      <c r="K5078" t="s">
        <v>28217</v>
      </c>
      <c r="M5078">
        <v>4589</v>
      </c>
      <c r="N5078" t="s">
        <v>145</v>
      </c>
      <c r="O5078">
        <v>1978</v>
      </c>
      <c r="P5078" t="s">
        <v>62</v>
      </c>
      <c r="Q5078" t="s">
        <v>52</v>
      </c>
      <c r="R5078" t="s">
        <v>1491</v>
      </c>
    </row>
    <row r="5079" spans="1:18" x14ac:dyDescent="0.2">
      <c r="A5079" t="s">
        <v>28218</v>
      </c>
      <c r="B5079" t="s">
        <v>28218</v>
      </c>
      <c r="C5079" t="s">
        <v>28218</v>
      </c>
      <c r="D5079" t="s">
        <v>28219</v>
      </c>
      <c r="E5079" t="s">
        <v>28219</v>
      </c>
      <c r="F5079" t="s">
        <v>28220</v>
      </c>
      <c r="G5079" t="s">
        <v>28220</v>
      </c>
      <c r="H5079" t="s">
        <v>28219</v>
      </c>
      <c r="I5079" t="s">
        <v>28219</v>
      </c>
      <c r="J5079" t="s">
        <v>3308</v>
      </c>
      <c r="K5079" t="s">
        <v>28221</v>
      </c>
      <c r="L5079" t="s">
        <v>28222</v>
      </c>
      <c r="M5079">
        <v>4590</v>
      </c>
      <c r="N5079" t="s">
        <v>145</v>
      </c>
      <c r="O5079">
        <v>1975</v>
      </c>
      <c r="P5079" t="s">
        <v>62</v>
      </c>
      <c r="Q5079" t="s">
        <v>52</v>
      </c>
      <c r="R5079" t="s">
        <v>52</v>
      </c>
    </row>
    <row r="5080" spans="1:18" x14ac:dyDescent="0.2">
      <c r="A5080" t="s">
        <v>28223</v>
      </c>
      <c r="B5080" t="s">
        <v>28224</v>
      </c>
      <c r="C5080" t="s">
        <v>28225</v>
      </c>
      <c r="D5080" t="s">
        <v>28226</v>
      </c>
      <c r="E5080" t="s">
        <v>28227</v>
      </c>
      <c r="F5080" t="s">
        <v>28228</v>
      </c>
      <c r="G5080" t="s">
        <v>28229</v>
      </c>
      <c r="H5080" t="s">
        <v>28226</v>
      </c>
      <c r="I5080" t="s">
        <v>28227</v>
      </c>
      <c r="J5080" t="s">
        <v>28230</v>
      </c>
      <c r="K5080" t="s">
        <v>28231</v>
      </c>
      <c r="M5080">
        <v>5608</v>
      </c>
      <c r="N5080" t="s">
        <v>116</v>
      </c>
      <c r="O5080">
        <v>2005</v>
      </c>
      <c r="P5080" t="s">
        <v>62</v>
      </c>
      <c r="Q5080" t="s">
        <v>6050</v>
      </c>
      <c r="R5080" t="s">
        <v>52</v>
      </c>
    </row>
    <row r="5081" spans="1:18" x14ac:dyDescent="0.2">
      <c r="A5081" t="s">
        <v>28232</v>
      </c>
      <c r="B5081" t="s">
        <v>28233</v>
      </c>
      <c r="C5081" t="s">
        <v>28234</v>
      </c>
      <c r="D5081" t="s">
        <v>28235</v>
      </c>
      <c r="E5081" t="s">
        <v>28236</v>
      </c>
      <c r="F5081" t="s">
        <v>28237</v>
      </c>
      <c r="G5081" t="s">
        <v>28238</v>
      </c>
      <c r="H5081" t="s">
        <v>28235</v>
      </c>
      <c r="I5081" t="s">
        <v>28236</v>
      </c>
      <c r="J5081" t="s">
        <v>28239</v>
      </c>
      <c r="L5081" t="s">
        <v>28240</v>
      </c>
      <c r="M5081">
        <v>4869</v>
      </c>
      <c r="N5081" t="s">
        <v>264</v>
      </c>
      <c r="O5081">
        <v>1955</v>
      </c>
      <c r="P5081" t="s">
        <v>77</v>
      </c>
      <c r="Q5081" t="s">
        <v>52</v>
      </c>
      <c r="R5081" t="s">
        <v>52</v>
      </c>
    </row>
    <row r="5082" spans="1:18" x14ac:dyDescent="0.2">
      <c r="A5082" t="s">
        <v>1000</v>
      </c>
      <c r="B5082" t="s">
        <v>1000</v>
      </c>
      <c r="C5082" t="s">
        <v>1000</v>
      </c>
      <c r="D5082" t="s">
        <v>28241</v>
      </c>
      <c r="E5082" t="s">
        <v>28242</v>
      </c>
      <c r="F5082" t="s">
        <v>28243</v>
      </c>
      <c r="G5082" t="s">
        <v>28244</v>
      </c>
      <c r="H5082" t="s">
        <v>28241</v>
      </c>
      <c r="I5082" t="s">
        <v>28242</v>
      </c>
      <c r="J5082" t="s">
        <v>28245</v>
      </c>
      <c r="L5082" t="s">
        <v>28246</v>
      </c>
      <c r="M5082">
        <v>4592</v>
      </c>
      <c r="N5082" t="s">
        <v>145</v>
      </c>
      <c r="O5082">
        <v>1795</v>
      </c>
      <c r="P5082" t="s">
        <v>62</v>
      </c>
      <c r="Q5082" t="s">
        <v>1000</v>
      </c>
      <c r="R5082" t="s">
        <v>10114</v>
      </c>
    </row>
    <row r="5083" spans="1:18" x14ac:dyDescent="0.2">
      <c r="A5083" t="s">
        <v>28247</v>
      </c>
      <c r="B5083" t="s">
        <v>28247</v>
      </c>
      <c r="C5083" t="s">
        <v>28247</v>
      </c>
      <c r="D5083" t="s">
        <v>28248</v>
      </c>
      <c r="E5083" t="s">
        <v>28248</v>
      </c>
      <c r="F5083" t="s">
        <v>28249</v>
      </c>
      <c r="G5083" t="s">
        <v>28249</v>
      </c>
      <c r="H5083" t="s">
        <v>28248</v>
      </c>
      <c r="I5083" t="s">
        <v>28248</v>
      </c>
      <c r="J5083" t="s">
        <v>6661</v>
      </c>
      <c r="L5083" t="s">
        <v>28250</v>
      </c>
      <c r="M5083">
        <v>4593</v>
      </c>
      <c r="N5083" t="s">
        <v>571</v>
      </c>
      <c r="O5083">
        <v>1874</v>
      </c>
      <c r="P5083" t="s">
        <v>77</v>
      </c>
      <c r="Q5083" t="s">
        <v>52</v>
      </c>
      <c r="R5083" t="s">
        <v>52</v>
      </c>
    </row>
    <row r="5084" spans="1:18" x14ac:dyDescent="0.2">
      <c r="A5084" t="s">
        <v>28251</v>
      </c>
      <c r="B5084" t="s">
        <v>28251</v>
      </c>
      <c r="C5084" t="s">
        <v>28251</v>
      </c>
      <c r="D5084" t="s">
        <v>28252</v>
      </c>
      <c r="E5084" t="s">
        <v>28253</v>
      </c>
      <c r="F5084" t="s">
        <v>28254</v>
      </c>
      <c r="G5084" t="s">
        <v>28255</v>
      </c>
      <c r="H5084" t="s">
        <v>28252</v>
      </c>
      <c r="I5084" t="s">
        <v>28253</v>
      </c>
      <c r="J5084" t="s">
        <v>28256</v>
      </c>
      <c r="K5084" t="s">
        <v>28257</v>
      </c>
      <c r="M5084">
        <v>4594</v>
      </c>
      <c r="N5084" t="s">
        <v>1587</v>
      </c>
      <c r="O5084">
        <v>1993</v>
      </c>
      <c r="P5084" t="s">
        <v>62</v>
      </c>
      <c r="Q5084" t="s">
        <v>52</v>
      </c>
      <c r="R5084" t="s">
        <v>52</v>
      </c>
    </row>
    <row r="5085" spans="1:18" x14ac:dyDescent="0.2">
      <c r="A5085" t="s">
        <v>28258</v>
      </c>
      <c r="B5085" t="s">
        <v>28258</v>
      </c>
      <c r="C5085" t="s">
        <v>28258</v>
      </c>
      <c r="D5085" t="s">
        <v>28259</v>
      </c>
      <c r="E5085" t="s">
        <v>28259</v>
      </c>
      <c r="F5085" t="s">
        <v>28260</v>
      </c>
      <c r="G5085" t="s">
        <v>28260</v>
      </c>
      <c r="H5085" t="s">
        <v>28259</v>
      </c>
      <c r="I5085" t="s">
        <v>28259</v>
      </c>
      <c r="J5085" t="s">
        <v>28261</v>
      </c>
      <c r="K5085" t="s">
        <v>28262</v>
      </c>
      <c r="M5085">
        <v>4595</v>
      </c>
      <c r="N5085" t="s">
        <v>145</v>
      </c>
      <c r="O5085">
        <v>1991</v>
      </c>
      <c r="P5085" t="s">
        <v>62</v>
      </c>
      <c r="Q5085" t="s">
        <v>12871</v>
      </c>
      <c r="R5085" t="s">
        <v>52</v>
      </c>
    </row>
    <row r="5086" spans="1:18" x14ac:dyDescent="0.2">
      <c r="A5086" t="s">
        <v>28263</v>
      </c>
      <c r="B5086" t="s">
        <v>28263</v>
      </c>
      <c r="C5086" t="s">
        <v>28263</v>
      </c>
      <c r="D5086" t="s">
        <v>28264</v>
      </c>
      <c r="E5086" t="s">
        <v>28265</v>
      </c>
      <c r="F5086" t="s">
        <v>28266</v>
      </c>
      <c r="G5086" t="s">
        <v>28267</v>
      </c>
      <c r="H5086" t="s">
        <v>28264</v>
      </c>
      <c r="I5086" t="s">
        <v>28265</v>
      </c>
      <c r="J5086" t="s">
        <v>28268</v>
      </c>
      <c r="K5086" t="s">
        <v>28269</v>
      </c>
      <c r="L5086" t="s">
        <v>28270</v>
      </c>
      <c r="M5086">
        <v>4596</v>
      </c>
      <c r="N5086" t="s">
        <v>145</v>
      </c>
      <c r="O5086">
        <v>1977</v>
      </c>
      <c r="P5086" t="s">
        <v>62</v>
      </c>
      <c r="Q5086" t="s">
        <v>271</v>
      </c>
      <c r="R5086" t="s">
        <v>272</v>
      </c>
    </row>
    <row r="5087" spans="1:18" x14ac:dyDescent="0.2">
      <c r="A5087" t="s">
        <v>28271</v>
      </c>
      <c r="B5087" t="s">
        <v>28271</v>
      </c>
      <c r="C5087" t="s">
        <v>28271</v>
      </c>
      <c r="D5087" t="s">
        <v>28272</v>
      </c>
      <c r="E5087" t="s">
        <v>28273</v>
      </c>
      <c r="F5087" t="s">
        <v>28274</v>
      </c>
      <c r="G5087" t="s">
        <v>28275</v>
      </c>
      <c r="H5087" t="s">
        <v>28272</v>
      </c>
      <c r="I5087" t="s">
        <v>28273</v>
      </c>
      <c r="J5087" t="s">
        <v>28276</v>
      </c>
      <c r="K5087" t="s">
        <v>28277</v>
      </c>
      <c r="M5087">
        <v>6016</v>
      </c>
      <c r="N5087" t="s">
        <v>93</v>
      </c>
      <c r="O5087">
        <v>2011</v>
      </c>
      <c r="P5087" t="s">
        <v>62</v>
      </c>
      <c r="Q5087" t="s">
        <v>3233</v>
      </c>
      <c r="R5087" t="s">
        <v>52</v>
      </c>
    </row>
    <row r="5088" spans="1:18" x14ac:dyDescent="0.2">
      <c r="A5088" t="s">
        <v>28278</v>
      </c>
      <c r="B5088" t="s">
        <v>28278</v>
      </c>
      <c r="C5088" t="s">
        <v>28278</v>
      </c>
      <c r="D5088" t="s">
        <v>28279</v>
      </c>
      <c r="E5088" t="s">
        <v>28279</v>
      </c>
      <c r="F5088" t="s">
        <v>28280</v>
      </c>
      <c r="G5088" t="s">
        <v>28280</v>
      </c>
      <c r="H5088" t="s">
        <v>28279</v>
      </c>
      <c r="I5088" t="s">
        <v>28279</v>
      </c>
      <c r="J5088" t="s">
        <v>25159</v>
      </c>
      <c r="K5088" t="s">
        <v>28281</v>
      </c>
      <c r="M5088">
        <v>5550</v>
      </c>
      <c r="N5088" t="s">
        <v>5910</v>
      </c>
      <c r="O5088">
        <v>1988</v>
      </c>
      <c r="P5088" t="s">
        <v>62</v>
      </c>
      <c r="Q5088" t="s">
        <v>52</v>
      </c>
      <c r="R5088" t="s">
        <v>12070</v>
      </c>
    </row>
    <row r="5089" spans="1:18" x14ac:dyDescent="0.2">
      <c r="A5089" t="s">
        <v>28282</v>
      </c>
      <c r="B5089" t="s">
        <v>28282</v>
      </c>
      <c r="C5089" t="s">
        <v>28282</v>
      </c>
      <c r="D5089" t="s">
        <v>28283</v>
      </c>
      <c r="E5089" t="s">
        <v>28283</v>
      </c>
      <c r="F5089" t="s">
        <v>28284</v>
      </c>
      <c r="G5089" t="s">
        <v>28284</v>
      </c>
      <c r="H5089" t="s">
        <v>28283</v>
      </c>
      <c r="I5089" t="s">
        <v>28283</v>
      </c>
      <c r="J5089" t="s">
        <v>28285</v>
      </c>
      <c r="K5089" t="s">
        <v>28286</v>
      </c>
      <c r="L5089" t="s">
        <v>28287</v>
      </c>
      <c r="M5089">
        <v>4597</v>
      </c>
      <c r="N5089" t="s">
        <v>5890</v>
      </c>
      <c r="O5089">
        <v>1977</v>
      </c>
      <c r="P5089" t="s">
        <v>62</v>
      </c>
      <c r="Q5089" t="s">
        <v>52</v>
      </c>
      <c r="R5089" t="s">
        <v>52</v>
      </c>
    </row>
    <row r="5090" spans="1:18" x14ac:dyDescent="0.2">
      <c r="A5090" t="s">
        <v>28288</v>
      </c>
      <c r="B5090" t="s">
        <v>28288</v>
      </c>
      <c r="C5090" t="s">
        <v>28288</v>
      </c>
      <c r="D5090" t="s">
        <v>28289</v>
      </c>
      <c r="E5090" t="s">
        <v>28289</v>
      </c>
      <c r="F5090" t="s">
        <v>28290</v>
      </c>
      <c r="G5090" t="s">
        <v>28290</v>
      </c>
      <c r="H5090" t="s">
        <v>28289</v>
      </c>
      <c r="I5090" t="s">
        <v>28289</v>
      </c>
      <c r="J5090" t="s">
        <v>8472</v>
      </c>
      <c r="K5090" t="s">
        <v>28291</v>
      </c>
      <c r="M5090">
        <v>4598</v>
      </c>
      <c r="N5090" t="s">
        <v>159</v>
      </c>
      <c r="O5090">
        <v>1976</v>
      </c>
      <c r="P5090" t="s">
        <v>62</v>
      </c>
      <c r="Q5090" t="s">
        <v>1199</v>
      </c>
      <c r="R5090" t="s">
        <v>52</v>
      </c>
    </row>
    <row r="5091" spans="1:18" x14ac:dyDescent="0.2">
      <c r="A5091" t="s">
        <v>28292</v>
      </c>
      <c r="B5091" t="s">
        <v>28293</v>
      </c>
      <c r="C5091" t="s">
        <v>28294</v>
      </c>
      <c r="D5091" t="s">
        <v>28295</v>
      </c>
      <c r="E5091" t="s">
        <v>28295</v>
      </c>
      <c r="F5091" t="s">
        <v>28296</v>
      </c>
      <c r="G5091" t="s">
        <v>28296</v>
      </c>
      <c r="H5091" t="s">
        <v>28295</v>
      </c>
      <c r="I5091" t="s">
        <v>28295</v>
      </c>
      <c r="J5091" t="s">
        <v>1301</v>
      </c>
      <c r="M5091">
        <v>4599</v>
      </c>
      <c r="N5091" t="s">
        <v>50</v>
      </c>
      <c r="O5091">
        <v>1920</v>
      </c>
      <c r="P5091" t="s">
        <v>62</v>
      </c>
      <c r="Q5091" t="s">
        <v>2238</v>
      </c>
      <c r="R5091" t="s">
        <v>2239</v>
      </c>
    </row>
    <row r="5092" spans="1:18" x14ac:dyDescent="0.2">
      <c r="A5092" t="s">
        <v>28297</v>
      </c>
      <c r="B5092" t="s">
        <v>28297</v>
      </c>
      <c r="C5092" t="s">
        <v>28297</v>
      </c>
      <c r="D5092" t="s">
        <v>28298</v>
      </c>
      <c r="E5092" t="s">
        <v>28298</v>
      </c>
      <c r="F5092" t="s">
        <v>28298</v>
      </c>
      <c r="G5092" t="s">
        <v>28298</v>
      </c>
      <c r="H5092" t="s">
        <v>28298</v>
      </c>
      <c r="I5092" t="s">
        <v>28298</v>
      </c>
      <c r="J5092" t="s">
        <v>28299</v>
      </c>
      <c r="L5092" t="s">
        <v>28300</v>
      </c>
      <c r="M5092">
        <v>4600</v>
      </c>
      <c r="N5092" t="s">
        <v>20302</v>
      </c>
      <c r="O5092">
        <v>1908</v>
      </c>
      <c r="P5092" t="s">
        <v>77</v>
      </c>
      <c r="Q5092" t="s">
        <v>519</v>
      </c>
      <c r="R5092" t="s">
        <v>4121</v>
      </c>
    </row>
    <row r="5093" spans="1:18" x14ac:dyDescent="0.2">
      <c r="A5093" t="s">
        <v>28301</v>
      </c>
      <c r="B5093" t="s">
        <v>28301</v>
      </c>
      <c r="C5093" t="s">
        <v>28301</v>
      </c>
      <c r="D5093" t="s">
        <v>28302</v>
      </c>
      <c r="E5093" t="s">
        <v>28303</v>
      </c>
      <c r="F5093" t="s">
        <v>28304</v>
      </c>
      <c r="G5093" t="s">
        <v>28305</v>
      </c>
      <c r="H5093" t="s">
        <v>28302</v>
      </c>
      <c r="I5093" t="s">
        <v>28303</v>
      </c>
      <c r="J5093" t="s">
        <v>28306</v>
      </c>
      <c r="K5093" t="s">
        <v>28307</v>
      </c>
      <c r="M5093">
        <v>4601</v>
      </c>
      <c r="N5093" t="s">
        <v>304</v>
      </c>
      <c r="O5093">
        <v>1983</v>
      </c>
      <c r="P5093" t="s">
        <v>62</v>
      </c>
      <c r="Q5093" t="s">
        <v>5898</v>
      </c>
      <c r="R5093" t="s">
        <v>12884</v>
      </c>
    </row>
    <row r="5094" spans="1:18" x14ac:dyDescent="0.2">
      <c r="A5094" t="s">
        <v>28308</v>
      </c>
      <c r="B5094" t="s">
        <v>28308</v>
      </c>
      <c r="C5094" t="s">
        <v>28308</v>
      </c>
      <c r="D5094" t="s">
        <v>27746</v>
      </c>
      <c r="E5094" t="s">
        <v>27746</v>
      </c>
      <c r="F5094" t="s">
        <v>27747</v>
      </c>
      <c r="G5094" t="s">
        <v>27747</v>
      </c>
      <c r="H5094" t="s">
        <v>27746</v>
      </c>
      <c r="I5094" t="s">
        <v>27746</v>
      </c>
      <c r="J5094" t="s">
        <v>638</v>
      </c>
      <c r="K5094" t="s">
        <v>28309</v>
      </c>
      <c r="M5094">
        <v>4602</v>
      </c>
      <c r="N5094" t="s">
        <v>93</v>
      </c>
      <c r="O5094">
        <v>1968</v>
      </c>
      <c r="P5094" t="s">
        <v>62</v>
      </c>
      <c r="Q5094" t="s">
        <v>52</v>
      </c>
      <c r="R5094" t="s">
        <v>52</v>
      </c>
    </row>
    <row r="5095" spans="1:18" x14ac:dyDescent="0.2">
      <c r="A5095" t="s">
        <v>28310</v>
      </c>
      <c r="B5095" t="s">
        <v>28310</v>
      </c>
      <c r="C5095" t="s">
        <v>28310</v>
      </c>
      <c r="D5095" t="s">
        <v>28311</v>
      </c>
      <c r="E5095" t="s">
        <v>28311</v>
      </c>
      <c r="F5095" t="s">
        <v>28312</v>
      </c>
      <c r="G5095" t="s">
        <v>28312</v>
      </c>
      <c r="H5095" t="s">
        <v>28311</v>
      </c>
      <c r="I5095" t="s">
        <v>28311</v>
      </c>
      <c r="J5095" t="s">
        <v>1906</v>
      </c>
      <c r="K5095" t="s">
        <v>28313</v>
      </c>
      <c r="M5095">
        <v>4603</v>
      </c>
      <c r="N5095" t="s">
        <v>7750</v>
      </c>
      <c r="O5095">
        <v>1973</v>
      </c>
      <c r="P5095" t="s">
        <v>62</v>
      </c>
      <c r="Q5095" t="s">
        <v>52</v>
      </c>
      <c r="R5095" t="s">
        <v>52</v>
      </c>
    </row>
    <row r="5096" spans="1:18" x14ac:dyDescent="0.2">
      <c r="A5096" t="s">
        <v>28314</v>
      </c>
      <c r="B5096" t="s">
        <v>28314</v>
      </c>
      <c r="C5096" t="s">
        <v>28314</v>
      </c>
      <c r="D5096" t="s">
        <v>28315</v>
      </c>
      <c r="E5096" t="s">
        <v>28315</v>
      </c>
      <c r="F5096" t="s">
        <v>28316</v>
      </c>
      <c r="G5096" t="s">
        <v>28316</v>
      </c>
      <c r="H5096" t="s">
        <v>28315</v>
      </c>
      <c r="I5096" t="s">
        <v>28315</v>
      </c>
      <c r="J5096" t="s">
        <v>28317</v>
      </c>
      <c r="K5096" t="s">
        <v>28318</v>
      </c>
      <c r="M5096">
        <v>4604</v>
      </c>
      <c r="N5096" t="s">
        <v>304</v>
      </c>
      <c r="O5096">
        <v>1983</v>
      </c>
      <c r="P5096" t="s">
        <v>62</v>
      </c>
      <c r="Q5096" t="s">
        <v>52</v>
      </c>
      <c r="R5096" t="s">
        <v>52</v>
      </c>
    </row>
    <row r="5097" spans="1:18" x14ac:dyDescent="0.2">
      <c r="A5097" t="s">
        <v>28319</v>
      </c>
      <c r="B5097" t="s">
        <v>28319</v>
      </c>
      <c r="C5097" t="s">
        <v>28319</v>
      </c>
      <c r="D5097" t="s">
        <v>28320</v>
      </c>
      <c r="E5097" t="s">
        <v>28321</v>
      </c>
      <c r="F5097" t="s">
        <v>28322</v>
      </c>
      <c r="G5097" t="s">
        <v>28323</v>
      </c>
      <c r="H5097" t="s">
        <v>28320</v>
      </c>
      <c r="I5097" t="s">
        <v>28321</v>
      </c>
      <c r="J5097" t="s">
        <v>28324</v>
      </c>
      <c r="M5097">
        <v>4605</v>
      </c>
      <c r="N5097" t="s">
        <v>93</v>
      </c>
      <c r="O5097">
        <v>1956</v>
      </c>
      <c r="P5097" t="s">
        <v>77</v>
      </c>
      <c r="Q5097" t="s">
        <v>52</v>
      </c>
      <c r="R5097" t="s">
        <v>52</v>
      </c>
    </row>
    <row r="5098" spans="1:18" x14ac:dyDescent="0.2">
      <c r="A5098" t="s">
        <v>28325</v>
      </c>
      <c r="B5098" t="s">
        <v>28325</v>
      </c>
      <c r="C5098" t="s">
        <v>28325</v>
      </c>
      <c r="D5098" t="s">
        <v>28326</v>
      </c>
      <c r="E5098" t="s">
        <v>28327</v>
      </c>
      <c r="F5098" t="s">
        <v>28328</v>
      </c>
      <c r="G5098" t="s">
        <v>28329</v>
      </c>
      <c r="H5098" t="s">
        <v>28326</v>
      </c>
      <c r="I5098" t="s">
        <v>28327</v>
      </c>
      <c r="J5098" t="s">
        <v>12725</v>
      </c>
      <c r="L5098" t="s">
        <v>28330</v>
      </c>
      <c r="M5098">
        <v>4606</v>
      </c>
      <c r="N5098" t="s">
        <v>70</v>
      </c>
      <c r="O5098">
        <v>1889</v>
      </c>
      <c r="P5098" t="s">
        <v>77</v>
      </c>
      <c r="Q5098" t="s">
        <v>420</v>
      </c>
      <c r="R5098" t="s">
        <v>3755</v>
      </c>
    </row>
    <row r="5099" spans="1:18" x14ac:dyDescent="0.2">
      <c r="A5099" t="s">
        <v>28331</v>
      </c>
      <c r="B5099" t="s">
        <v>28331</v>
      </c>
      <c r="C5099" t="s">
        <v>28331</v>
      </c>
      <c r="D5099" t="s">
        <v>25440</v>
      </c>
      <c r="E5099" t="s">
        <v>25440</v>
      </c>
      <c r="F5099" t="s">
        <v>25441</v>
      </c>
      <c r="G5099" t="s">
        <v>25441</v>
      </c>
      <c r="H5099" t="s">
        <v>25440</v>
      </c>
      <c r="I5099" t="s">
        <v>25440</v>
      </c>
      <c r="J5099" t="s">
        <v>8552</v>
      </c>
      <c r="K5099" t="s">
        <v>28332</v>
      </c>
      <c r="M5099">
        <v>4607</v>
      </c>
      <c r="N5099" t="s">
        <v>366</v>
      </c>
      <c r="O5099">
        <v>1977</v>
      </c>
      <c r="P5099" t="s">
        <v>62</v>
      </c>
      <c r="Q5099" t="s">
        <v>543</v>
      </c>
      <c r="R5099" t="s">
        <v>52</v>
      </c>
    </row>
    <row r="5100" spans="1:18" x14ac:dyDescent="0.2">
      <c r="A5100" t="s">
        <v>28333</v>
      </c>
      <c r="B5100" t="s">
        <v>28333</v>
      </c>
      <c r="C5100" t="s">
        <v>28333</v>
      </c>
      <c r="D5100" t="s">
        <v>28334</v>
      </c>
      <c r="E5100" t="s">
        <v>28334</v>
      </c>
      <c r="F5100" t="s">
        <v>28335</v>
      </c>
      <c r="G5100" t="s">
        <v>28335</v>
      </c>
      <c r="H5100" t="s">
        <v>28334</v>
      </c>
      <c r="I5100" t="s">
        <v>28334</v>
      </c>
      <c r="J5100" t="s">
        <v>28336</v>
      </c>
      <c r="L5100" t="s">
        <v>28337</v>
      </c>
      <c r="M5100">
        <v>4608</v>
      </c>
      <c r="N5100" t="s">
        <v>93</v>
      </c>
      <c r="O5100">
        <v>1944</v>
      </c>
      <c r="P5100" t="s">
        <v>77</v>
      </c>
      <c r="Q5100" t="s">
        <v>741</v>
      </c>
      <c r="R5100" t="s">
        <v>4842</v>
      </c>
    </row>
    <row r="5101" spans="1:18" x14ac:dyDescent="0.2">
      <c r="A5101" t="s">
        <v>28338</v>
      </c>
      <c r="B5101" t="s">
        <v>28338</v>
      </c>
      <c r="C5101" t="s">
        <v>28338</v>
      </c>
      <c r="D5101" t="s">
        <v>28339</v>
      </c>
      <c r="E5101" t="s">
        <v>28340</v>
      </c>
      <c r="F5101" t="s">
        <v>28341</v>
      </c>
      <c r="G5101" t="s">
        <v>28342</v>
      </c>
      <c r="H5101" t="s">
        <v>28339</v>
      </c>
      <c r="I5101" t="s">
        <v>28340</v>
      </c>
      <c r="J5101" t="s">
        <v>28343</v>
      </c>
      <c r="K5101" t="s">
        <v>28344</v>
      </c>
      <c r="L5101" t="s">
        <v>28345</v>
      </c>
      <c r="M5101">
        <v>4609</v>
      </c>
      <c r="N5101" t="s">
        <v>602</v>
      </c>
      <c r="O5101">
        <v>1980</v>
      </c>
      <c r="P5101" t="s">
        <v>62</v>
      </c>
      <c r="Q5101" t="s">
        <v>2600</v>
      </c>
      <c r="R5101" t="s">
        <v>4322</v>
      </c>
    </row>
    <row r="5102" spans="1:18" x14ac:dyDescent="0.2">
      <c r="A5102" t="s">
        <v>28346</v>
      </c>
      <c r="B5102" t="s">
        <v>28346</v>
      </c>
      <c r="C5102" t="s">
        <v>28346</v>
      </c>
      <c r="D5102" t="s">
        <v>28347</v>
      </c>
      <c r="E5102" t="s">
        <v>28348</v>
      </c>
      <c r="F5102" t="s">
        <v>28349</v>
      </c>
      <c r="G5102" t="s">
        <v>28350</v>
      </c>
      <c r="H5102" t="s">
        <v>28347</v>
      </c>
      <c r="I5102" t="s">
        <v>28348</v>
      </c>
      <c r="J5102" t="s">
        <v>28351</v>
      </c>
      <c r="K5102" t="s">
        <v>28352</v>
      </c>
      <c r="L5102" t="s">
        <v>28353</v>
      </c>
      <c r="M5102">
        <v>4610</v>
      </c>
      <c r="N5102" t="s">
        <v>3695</v>
      </c>
      <c r="O5102">
        <v>1991</v>
      </c>
      <c r="P5102" t="s">
        <v>62</v>
      </c>
      <c r="Q5102" t="s">
        <v>52</v>
      </c>
      <c r="R5102" t="s">
        <v>52</v>
      </c>
    </row>
    <row r="5103" spans="1:18" x14ac:dyDescent="0.2">
      <c r="A5103" t="s">
        <v>28354</v>
      </c>
      <c r="B5103" t="s">
        <v>28354</v>
      </c>
      <c r="C5103" t="s">
        <v>28354</v>
      </c>
      <c r="D5103" t="s">
        <v>28355</v>
      </c>
      <c r="E5103" t="s">
        <v>28355</v>
      </c>
      <c r="F5103" t="s">
        <v>28356</v>
      </c>
      <c r="G5103" t="s">
        <v>28356</v>
      </c>
      <c r="H5103" t="s">
        <v>28355</v>
      </c>
      <c r="I5103" t="s">
        <v>28355</v>
      </c>
      <c r="J5103" t="s">
        <v>28357</v>
      </c>
      <c r="K5103" t="s">
        <v>28358</v>
      </c>
      <c r="M5103">
        <v>4611</v>
      </c>
      <c r="N5103" t="s">
        <v>93</v>
      </c>
      <c r="O5103">
        <v>2001</v>
      </c>
      <c r="P5103" t="s">
        <v>62</v>
      </c>
      <c r="Q5103" t="s">
        <v>52</v>
      </c>
      <c r="R5103" t="s">
        <v>52</v>
      </c>
    </row>
    <row r="5104" spans="1:18" x14ac:dyDescent="0.2">
      <c r="A5104" t="s">
        <v>28359</v>
      </c>
      <c r="B5104" t="s">
        <v>28359</v>
      </c>
      <c r="C5104" t="s">
        <v>28359</v>
      </c>
      <c r="D5104" t="s">
        <v>28360</v>
      </c>
      <c r="E5104" t="s">
        <v>28360</v>
      </c>
      <c r="F5104" t="s">
        <v>28361</v>
      </c>
      <c r="G5104" t="s">
        <v>28361</v>
      </c>
      <c r="H5104" t="s">
        <v>28360</v>
      </c>
      <c r="I5104" t="s">
        <v>28360</v>
      </c>
      <c r="J5104" t="s">
        <v>28362</v>
      </c>
      <c r="K5104" t="s">
        <v>28363</v>
      </c>
      <c r="M5104">
        <v>4612</v>
      </c>
      <c r="N5104" t="s">
        <v>22414</v>
      </c>
      <c r="O5104">
        <v>1976</v>
      </c>
      <c r="P5104" t="s">
        <v>62</v>
      </c>
      <c r="Q5104" t="s">
        <v>52</v>
      </c>
      <c r="R5104" t="s">
        <v>52</v>
      </c>
    </row>
    <row r="5105" spans="1:18" x14ac:dyDescent="0.2">
      <c r="A5105" t="s">
        <v>1336</v>
      </c>
      <c r="B5105" t="s">
        <v>1336</v>
      </c>
      <c r="C5105" t="s">
        <v>1336</v>
      </c>
      <c r="D5105" t="s">
        <v>28364</v>
      </c>
      <c r="E5105" t="s">
        <v>28364</v>
      </c>
      <c r="F5105" t="s">
        <v>28365</v>
      </c>
      <c r="G5105" t="s">
        <v>28365</v>
      </c>
      <c r="H5105" t="s">
        <v>28364</v>
      </c>
      <c r="I5105" t="s">
        <v>28364</v>
      </c>
      <c r="J5105" t="s">
        <v>693</v>
      </c>
      <c r="L5105" t="s">
        <v>28366</v>
      </c>
      <c r="M5105">
        <v>4613</v>
      </c>
      <c r="N5105" t="s">
        <v>814</v>
      </c>
      <c r="O5105">
        <v>1817</v>
      </c>
      <c r="P5105" t="s">
        <v>77</v>
      </c>
      <c r="Q5105" t="s">
        <v>1336</v>
      </c>
      <c r="R5105" t="s">
        <v>1337</v>
      </c>
    </row>
    <row r="5106" spans="1:18" x14ac:dyDescent="0.2">
      <c r="A5106" t="s">
        <v>28367</v>
      </c>
      <c r="B5106" t="s">
        <v>28367</v>
      </c>
      <c r="C5106" t="s">
        <v>28367</v>
      </c>
      <c r="D5106" t="s">
        <v>28368</v>
      </c>
      <c r="E5106" t="s">
        <v>28369</v>
      </c>
      <c r="F5106" t="s">
        <v>28370</v>
      </c>
      <c r="G5106" t="s">
        <v>28371</v>
      </c>
      <c r="H5106" t="s">
        <v>28368</v>
      </c>
      <c r="I5106" t="s">
        <v>28369</v>
      </c>
      <c r="J5106" t="s">
        <v>8969</v>
      </c>
      <c r="L5106" t="s">
        <v>28372</v>
      </c>
      <c r="M5106">
        <v>4614</v>
      </c>
      <c r="N5106" t="s">
        <v>93</v>
      </c>
      <c r="O5106">
        <v>1953</v>
      </c>
      <c r="P5106" t="s">
        <v>62</v>
      </c>
      <c r="Q5106" t="s">
        <v>52</v>
      </c>
      <c r="R5106" t="s">
        <v>52</v>
      </c>
    </row>
    <row r="5107" spans="1:18" x14ac:dyDescent="0.2">
      <c r="A5107" t="s">
        <v>28373</v>
      </c>
      <c r="B5107" t="s">
        <v>28373</v>
      </c>
      <c r="C5107" t="s">
        <v>28373</v>
      </c>
      <c r="D5107" t="s">
        <v>28374</v>
      </c>
      <c r="E5107" t="s">
        <v>28374</v>
      </c>
      <c r="F5107" t="s">
        <v>28375</v>
      </c>
      <c r="G5107" t="s">
        <v>28375</v>
      </c>
      <c r="H5107" t="s">
        <v>28374</v>
      </c>
      <c r="I5107" t="s">
        <v>28374</v>
      </c>
      <c r="J5107" t="s">
        <v>17717</v>
      </c>
      <c r="K5107" t="s">
        <v>28376</v>
      </c>
      <c r="L5107" t="s">
        <v>28377</v>
      </c>
      <c r="M5107">
        <v>5909</v>
      </c>
      <c r="N5107" t="s">
        <v>28378</v>
      </c>
      <c r="O5107">
        <v>2010</v>
      </c>
      <c r="P5107" t="s">
        <v>62</v>
      </c>
      <c r="Q5107" t="s">
        <v>296</v>
      </c>
      <c r="R5107" t="s">
        <v>52</v>
      </c>
    </row>
    <row r="5108" spans="1:18" x14ac:dyDescent="0.2">
      <c r="A5108" t="s">
        <v>28379</v>
      </c>
      <c r="B5108" t="s">
        <v>28379</v>
      </c>
      <c r="C5108" t="s">
        <v>28379</v>
      </c>
      <c r="D5108" t="s">
        <v>28380</v>
      </c>
      <c r="E5108" t="s">
        <v>28381</v>
      </c>
      <c r="F5108" t="s">
        <v>28382</v>
      </c>
      <c r="G5108" t="s">
        <v>28383</v>
      </c>
      <c r="H5108" t="s">
        <v>28380</v>
      </c>
      <c r="I5108" t="s">
        <v>28381</v>
      </c>
      <c r="J5108" t="s">
        <v>28384</v>
      </c>
      <c r="K5108" t="s">
        <v>28385</v>
      </c>
      <c r="M5108">
        <v>5948</v>
      </c>
      <c r="N5108" t="s">
        <v>1251</v>
      </c>
      <c r="O5108">
        <v>2011</v>
      </c>
      <c r="P5108" t="s">
        <v>62</v>
      </c>
      <c r="Q5108" t="s">
        <v>52</v>
      </c>
      <c r="R5108" t="s">
        <v>52</v>
      </c>
    </row>
    <row r="5109" spans="1:18" x14ac:dyDescent="0.2">
      <c r="A5109" t="s">
        <v>28386</v>
      </c>
      <c r="B5109" t="s">
        <v>28386</v>
      </c>
      <c r="C5109" t="s">
        <v>28386</v>
      </c>
      <c r="D5109" t="s">
        <v>28387</v>
      </c>
      <c r="E5109" t="s">
        <v>28387</v>
      </c>
      <c r="F5109" t="s">
        <v>28388</v>
      </c>
      <c r="G5109" t="s">
        <v>28388</v>
      </c>
      <c r="H5109" t="s">
        <v>28387</v>
      </c>
      <c r="I5109" t="s">
        <v>28387</v>
      </c>
      <c r="J5109" t="s">
        <v>28389</v>
      </c>
      <c r="K5109" t="s">
        <v>28390</v>
      </c>
      <c r="M5109">
        <v>5980</v>
      </c>
      <c r="N5109" t="s">
        <v>93</v>
      </c>
      <c r="O5109">
        <v>2011</v>
      </c>
      <c r="P5109" t="s">
        <v>62</v>
      </c>
      <c r="Q5109" t="s">
        <v>52</v>
      </c>
      <c r="R5109" t="s">
        <v>52</v>
      </c>
    </row>
    <row r="5110" spans="1:18" x14ac:dyDescent="0.2">
      <c r="A5110" t="s">
        <v>28391</v>
      </c>
      <c r="B5110" t="s">
        <v>28391</v>
      </c>
      <c r="C5110" t="s">
        <v>28391</v>
      </c>
      <c r="D5110" t="s">
        <v>28392</v>
      </c>
      <c r="E5110" t="s">
        <v>28392</v>
      </c>
      <c r="F5110" t="s">
        <v>28393</v>
      </c>
      <c r="G5110" t="s">
        <v>28393</v>
      </c>
      <c r="H5110" t="s">
        <v>28392</v>
      </c>
      <c r="I5110" t="s">
        <v>28392</v>
      </c>
      <c r="J5110" t="s">
        <v>14719</v>
      </c>
      <c r="L5110" t="s">
        <v>28394</v>
      </c>
      <c r="M5110">
        <v>4615</v>
      </c>
      <c r="N5110" t="s">
        <v>93</v>
      </c>
      <c r="O5110">
        <v>1961</v>
      </c>
      <c r="P5110" t="s">
        <v>62</v>
      </c>
      <c r="Q5110" t="s">
        <v>52</v>
      </c>
      <c r="R5110" t="s">
        <v>52</v>
      </c>
    </row>
    <row r="5111" spans="1:18" x14ac:dyDescent="0.2">
      <c r="A5111" t="s">
        <v>28395</v>
      </c>
      <c r="B5111" t="s">
        <v>28395</v>
      </c>
      <c r="C5111" t="s">
        <v>28395</v>
      </c>
      <c r="D5111" t="s">
        <v>28396</v>
      </c>
      <c r="E5111" t="s">
        <v>28396</v>
      </c>
      <c r="F5111" t="s">
        <v>28397</v>
      </c>
      <c r="G5111" t="s">
        <v>28397</v>
      </c>
      <c r="H5111" t="s">
        <v>28396</v>
      </c>
      <c r="I5111" t="s">
        <v>28396</v>
      </c>
      <c r="J5111" t="s">
        <v>28398</v>
      </c>
      <c r="K5111" t="s">
        <v>28399</v>
      </c>
      <c r="L5111" t="s">
        <v>28400</v>
      </c>
      <c r="M5111">
        <v>4616</v>
      </c>
      <c r="N5111" t="s">
        <v>93</v>
      </c>
      <c r="O5111">
        <v>1993</v>
      </c>
      <c r="P5111" t="s">
        <v>62</v>
      </c>
      <c r="Q5111" t="s">
        <v>52</v>
      </c>
      <c r="R5111" t="s">
        <v>52</v>
      </c>
    </row>
    <row r="5112" spans="1:18" x14ac:dyDescent="0.2">
      <c r="A5112" t="s">
        <v>28401</v>
      </c>
      <c r="B5112" t="s">
        <v>28401</v>
      </c>
      <c r="C5112" t="s">
        <v>28401</v>
      </c>
      <c r="D5112" t="s">
        <v>28402</v>
      </c>
      <c r="E5112" t="s">
        <v>28402</v>
      </c>
      <c r="F5112" t="s">
        <v>28403</v>
      </c>
      <c r="G5112" t="s">
        <v>28403</v>
      </c>
      <c r="H5112" t="s">
        <v>28402</v>
      </c>
      <c r="I5112" t="s">
        <v>28402</v>
      </c>
      <c r="J5112" t="s">
        <v>2743</v>
      </c>
      <c r="K5112" t="s">
        <v>28404</v>
      </c>
      <c r="M5112">
        <v>4617</v>
      </c>
      <c r="N5112" t="s">
        <v>814</v>
      </c>
      <c r="O5112">
        <v>1987</v>
      </c>
      <c r="P5112" t="s">
        <v>62</v>
      </c>
      <c r="Q5112" t="s">
        <v>52</v>
      </c>
      <c r="R5112" t="s">
        <v>79</v>
      </c>
    </row>
    <row r="5113" spans="1:18" x14ac:dyDescent="0.2">
      <c r="A5113" t="s">
        <v>28405</v>
      </c>
      <c r="B5113" t="s">
        <v>28405</v>
      </c>
      <c r="C5113" t="s">
        <v>28405</v>
      </c>
      <c r="D5113" t="s">
        <v>28406</v>
      </c>
      <c r="E5113" t="s">
        <v>28406</v>
      </c>
      <c r="F5113" t="s">
        <v>28407</v>
      </c>
      <c r="G5113" t="s">
        <v>28407</v>
      </c>
      <c r="H5113" t="s">
        <v>28406</v>
      </c>
      <c r="I5113" t="s">
        <v>28406</v>
      </c>
      <c r="J5113" t="s">
        <v>28408</v>
      </c>
      <c r="K5113" t="s">
        <v>28409</v>
      </c>
      <c r="M5113">
        <v>4618</v>
      </c>
      <c r="N5113" t="s">
        <v>70</v>
      </c>
      <c r="O5113">
        <v>1988</v>
      </c>
      <c r="P5113" t="s">
        <v>62</v>
      </c>
      <c r="Q5113" t="s">
        <v>52</v>
      </c>
      <c r="R5113" t="s">
        <v>52</v>
      </c>
    </row>
    <row r="5114" spans="1:18" x14ac:dyDescent="0.2">
      <c r="A5114" t="s">
        <v>28410</v>
      </c>
      <c r="B5114" t="s">
        <v>28410</v>
      </c>
      <c r="C5114" t="s">
        <v>28410</v>
      </c>
      <c r="D5114" t="s">
        <v>28411</v>
      </c>
      <c r="E5114" t="s">
        <v>28412</v>
      </c>
      <c r="F5114" t="s">
        <v>28413</v>
      </c>
      <c r="G5114" t="s">
        <v>28414</v>
      </c>
      <c r="H5114" t="s">
        <v>28411</v>
      </c>
      <c r="I5114" t="s">
        <v>28412</v>
      </c>
      <c r="J5114" t="s">
        <v>28415</v>
      </c>
      <c r="L5114" t="s">
        <v>28416</v>
      </c>
      <c r="M5114">
        <v>4619</v>
      </c>
      <c r="N5114" t="s">
        <v>116</v>
      </c>
      <c r="O5114">
        <v>1853</v>
      </c>
      <c r="P5114" t="s">
        <v>77</v>
      </c>
      <c r="Q5114" t="s">
        <v>52</v>
      </c>
      <c r="R5114" t="s">
        <v>52</v>
      </c>
    </row>
    <row r="5115" spans="1:18" x14ac:dyDescent="0.2">
      <c r="A5115" t="s">
        <v>28417</v>
      </c>
      <c r="B5115" t="s">
        <v>28417</v>
      </c>
      <c r="C5115" t="s">
        <v>28417</v>
      </c>
      <c r="D5115" t="s">
        <v>28418</v>
      </c>
      <c r="E5115" t="s">
        <v>28419</v>
      </c>
      <c r="F5115" t="s">
        <v>28420</v>
      </c>
      <c r="G5115" t="s">
        <v>28421</v>
      </c>
      <c r="H5115" t="s">
        <v>28418</v>
      </c>
      <c r="I5115" t="s">
        <v>28419</v>
      </c>
      <c r="J5115" t="s">
        <v>550</v>
      </c>
      <c r="K5115" t="s">
        <v>28422</v>
      </c>
      <c r="L5115" t="s">
        <v>28423</v>
      </c>
      <c r="M5115">
        <v>5832</v>
      </c>
      <c r="N5115" t="s">
        <v>145</v>
      </c>
      <c r="O5115">
        <v>2010</v>
      </c>
      <c r="P5115" t="s">
        <v>62</v>
      </c>
      <c r="Q5115" t="s">
        <v>52</v>
      </c>
      <c r="R5115" t="s">
        <v>52</v>
      </c>
    </row>
    <row r="5116" spans="1:18" x14ac:dyDescent="0.2">
      <c r="A5116" t="s">
        <v>14566</v>
      </c>
      <c r="B5116" t="s">
        <v>14566</v>
      </c>
      <c r="C5116" t="s">
        <v>14566</v>
      </c>
      <c r="D5116" t="s">
        <v>28424</v>
      </c>
      <c r="E5116" t="s">
        <v>28425</v>
      </c>
      <c r="F5116" t="s">
        <v>28426</v>
      </c>
      <c r="G5116" t="s">
        <v>28427</v>
      </c>
      <c r="H5116" t="s">
        <v>28424</v>
      </c>
      <c r="I5116" t="s">
        <v>28425</v>
      </c>
      <c r="J5116" t="s">
        <v>27563</v>
      </c>
      <c r="L5116" t="s">
        <v>28428</v>
      </c>
      <c r="M5116">
        <v>4620</v>
      </c>
      <c r="N5116" t="s">
        <v>93</v>
      </c>
      <c r="O5116">
        <v>1838</v>
      </c>
      <c r="P5116" t="s">
        <v>62</v>
      </c>
      <c r="Q5116" t="s">
        <v>14566</v>
      </c>
      <c r="R5116" t="s">
        <v>52</v>
      </c>
    </row>
    <row r="5117" spans="1:18" x14ac:dyDescent="0.2">
      <c r="A5117" t="s">
        <v>28429</v>
      </c>
      <c r="B5117" t="s">
        <v>28429</v>
      </c>
      <c r="C5117" t="s">
        <v>28429</v>
      </c>
      <c r="D5117" t="s">
        <v>28430</v>
      </c>
      <c r="E5117" t="s">
        <v>28431</v>
      </c>
      <c r="F5117" t="s">
        <v>28432</v>
      </c>
      <c r="G5117" t="s">
        <v>28433</v>
      </c>
      <c r="H5117" t="s">
        <v>28430</v>
      </c>
      <c r="I5117" t="s">
        <v>28431</v>
      </c>
      <c r="J5117" t="s">
        <v>28434</v>
      </c>
      <c r="M5117">
        <v>4621</v>
      </c>
      <c r="N5117" t="s">
        <v>93</v>
      </c>
      <c r="O5117">
        <v>1831</v>
      </c>
      <c r="P5117" t="s">
        <v>62</v>
      </c>
      <c r="Q5117" t="s">
        <v>2954</v>
      </c>
      <c r="R5117" t="s">
        <v>651</v>
      </c>
    </row>
    <row r="5118" spans="1:18" x14ac:dyDescent="0.2">
      <c r="A5118" t="s">
        <v>28435</v>
      </c>
      <c r="B5118" t="s">
        <v>28435</v>
      </c>
      <c r="C5118" t="s">
        <v>28435</v>
      </c>
      <c r="D5118" t="s">
        <v>28436</v>
      </c>
      <c r="E5118" t="s">
        <v>28436</v>
      </c>
      <c r="F5118" t="s">
        <v>28437</v>
      </c>
      <c r="G5118" t="s">
        <v>28437</v>
      </c>
      <c r="H5118" t="s">
        <v>28436</v>
      </c>
      <c r="I5118" t="s">
        <v>28436</v>
      </c>
      <c r="J5118" t="s">
        <v>28438</v>
      </c>
      <c r="L5118" t="s">
        <v>28439</v>
      </c>
      <c r="M5118">
        <v>4622</v>
      </c>
      <c r="N5118" t="s">
        <v>467</v>
      </c>
      <c r="O5118">
        <v>1966</v>
      </c>
      <c r="P5118" t="s">
        <v>62</v>
      </c>
      <c r="Q5118" t="s">
        <v>52</v>
      </c>
      <c r="R5118" t="s">
        <v>52</v>
      </c>
    </row>
    <row r="5119" spans="1:18" x14ac:dyDescent="0.2">
      <c r="A5119" t="s">
        <v>28440</v>
      </c>
      <c r="B5119" t="s">
        <v>28440</v>
      </c>
      <c r="C5119" t="s">
        <v>28440</v>
      </c>
      <c r="D5119" t="s">
        <v>28441</v>
      </c>
      <c r="E5119" t="s">
        <v>28441</v>
      </c>
      <c r="F5119" t="s">
        <v>28442</v>
      </c>
      <c r="G5119" t="s">
        <v>28442</v>
      </c>
      <c r="H5119" t="s">
        <v>28441</v>
      </c>
      <c r="I5119" t="s">
        <v>28441</v>
      </c>
      <c r="J5119" t="s">
        <v>28443</v>
      </c>
      <c r="K5119" t="s">
        <v>28444</v>
      </c>
      <c r="M5119">
        <v>5652</v>
      </c>
      <c r="N5119" t="s">
        <v>93</v>
      </c>
      <c r="O5119">
        <v>2007</v>
      </c>
      <c r="P5119" t="s">
        <v>62</v>
      </c>
      <c r="Q5119" t="s">
        <v>865</v>
      </c>
      <c r="R5119" t="s">
        <v>52</v>
      </c>
    </row>
    <row r="5120" spans="1:18" x14ac:dyDescent="0.2">
      <c r="A5120" t="s">
        <v>1126</v>
      </c>
      <c r="B5120" t="s">
        <v>1126</v>
      </c>
      <c r="C5120" t="s">
        <v>1126</v>
      </c>
      <c r="D5120" t="s">
        <v>28445</v>
      </c>
      <c r="E5120" t="s">
        <v>28445</v>
      </c>
      <c r="F5120" t="s">
        <v>28446</v>
      </c>
      <c r="G5120" t="s">
        <v>28446</v>
      </c>
      <c r="H5120" t="s">
        <v>28445</v>
      </c>
      <c r="I5120" t="s">
        <v>28445</v>
      </c>
      <c r="J5120" t="s">
        <v>28447</v>
      </c>
      <c r="L5120" t="s">
        <v>28448</v>
      </c>
      <c r="M5120">
        <v>4623</v>
      </c>
      <c r="N5120" t="s">
        <v>145</v>
      </c>
      <c r="O5120">
        <v>1841</v>
      </c>
      <c r="P5120" t="s">
        <v>77</v>
      </c>
      <c r="Q5120" t="s">
        <v>1126</v>
      </c>
      <c r="R5120" t="s">
        <v>52</v>
      </c>
    </row>
    <row r="5121" spans="1:18" x14ac:dyDescent="0.2">
      <c r="A5121" t="s">
        <v>28449</v>
      </c>
      <c r="B5121" t="s">
        <v>28449</v>
      </c>
      <c r="C5121" t="s">
        <v>28449</v>
      </c>
      <c r="D5121" t="s">
        <v>28450</v>
      </c>
      <c r="E5121" t="s">
        <v>28450</v>
      </c>
      <c r="F5121" t="s">
        <v>28451</v>
      </c>
      <c r="G5121" t="s">
        <v>28451</v>
      </c>
      <c r="H5121" t="s">
        <v>28450</v>
      </c>
      <c r="I5121" t="s">
        <v>28450</v>
      </c>
      <c r="J5121" t="s">
        <v>28452</v>
      </c>
      <c r="M5121">
        <v>4624</v>
      </c>
      <c r="N5121" t="s">
        <v>4704</v>
      </c>
      <c r="O5121">
        <v>1965</v>
      </c>
      <c r="P5121" t="s">
        <v>62</v>
      </c>
      <c r="Q5121" t="s">
        <v>52</v>
      </c>
      <c r="R5121" t="s">
        <v>3646</v>
      </c>
    </row>
    <row r="5122" spans="1:18" x14ac:dyDescent="0.2">
      <c r="A5122" t="s">
        <v>28453</v>
      </c>
      <c r="B5122" t="s">
        <v>28453</v>
      </c>
      <c r="C5122" t="s">
        <v>28453</v>
      </c>
      <c r="D5122" t="s">
        <v>28454</v>
      </c>
      <c r="E5122" t="s">
        <v>28455</v>
      </c>
      <c r="F5122" t="s">
        <v>28456</v>
      </c>
      <c r="G5122" t="s">
        <v>28457</v>
      </c>
      <c r="H5122" t="s">
        <v>28454</v>
      </c>
      <c r="I5122" t="s">
        <v>28455</v>
      </c>
      <c r="J5122" t="s">
        <v>7469</v>
      </c>
      <c r="K5122" t="s">
        <v>28458</v>
      </c>
      <c r="M5122">
        <v>4625</v>
      </c>
      <c r="N5122" t="s">
        <v>310</v>
      </c>
      <c r="O5122">
        <v>1991</v>
      </c>
      <c r="P5122" t="s">
        <v>62</v>
      </c>
      <c r="Q5122" t="s">
        <v>52</v>
      </c>
      <c r="R5122" t="s">
        <v>52</v>
      </c>
    </row>
    <row r="5123" spans="1:18" x14ac:dyDescent="0.2">
      <c r="A5123" t="s">
        <v>28459</v>
      </c>
      <c r="B5123" t="s">
        <v>28459</v>
      </c>
      <c r="C5123" t="s">
        <v>28459</v>
      </c>
      <c r="D5123" t="s">
        <v>12838</v>
      </c>
      <c r="E5123" t="s">
        <v>12838</v>
      </c>
      <c r="F5123" t="s">
        <v>12839</v>
      </c>
      <c r="G5123" t="s">
        <v>12839</v>
      </c>
      <c r="H5123" t="s">
        <v>12838</v>
      </c>
      <c r="I5123" t="s">
        <v>12838</v>
      </c>
      <c r="J5123" t="s">
        <v>12840</v>
      </c>
      <c r="L5123" t="s">
        <v>28460</v>
      </c>
      <c r="M5123">
        <v>4626</v>
      </c>
      <c r="N5123" t="s">
        <v>61</v>
      </c>
      <c r="O5123">
        <v>1920</v>
      </c>
      <c r="P5123" t="s">
        <v>77</v>
      </c>
      <c r="Q5123" t="s">
        <v>2308</v>
      </c>
      <c r="R5123" t="s">
        <v>2309</v>
      </c>
    </row>
    <row r="5124" spans="1:18" x14ac:dyDescent="0.2">
      <c r="A5124" t="s">
        <v>28461</v>
      </c>
      <c r="B5124" t="s">
        <v>28461</v>
      </c>
      <c r="C5124" t="s">
        <v>28461</v>
      </c>
      <c r="D5124" t="s">
        <v>28462</v>
      </c>
      <c r="E5124" t="s">
        <v>28462</v>
      </c>
      <c r="F5124" t="s">
        <v>28463</v>
      </c>
      <c r="G5124" t="s">
        <v>28463</v>
      </c>
      <c r="H5124" t="s">
        <v>28462</v>
      </c>
      <c r="I5124" t="s">
        <v>28462</v>
      </c>
      <c r="J5124" t="s">
        <v>28060</v>
      </c>
      <c r="K5124" t="s">
        <v>28464</v>
      </c>
      <c r="M5124">
        <v>5759</v>
      </c>
      <c r="N5124" t="s">
        <v>93</v>
      </c>
      <c r="O5124">
        <v>2009</v>
      </c>
      <c r="P5124" t="s">
        <v>62</v>
      </c>
      <c r="Q5124" t="s">
        <v>5271</v>
      </c>
      <c r="R5124" t="s">
        <v>52</v>
      </c>
    </row>
    <row r="5125" spans="1:18" x14ac:dyDescent="0.2">
      <c r="A5125" t="s">
        <v>28465</v>
      </c>
      <c r="B5125" t="s">
        <v>28465</v>
      </c>
      <c r="C5125" t="s">
        <v>28465</v>
      </c>
      <c r="D5125" t="s">
        <v>28466</v>
      </c>
      <c r="E5125" t="s">
        <v>28467</v>
      </c>
      <c r="F5125" t="s">
        <v>28468</v>
      </c>
      <c r="G5125" t="s">
        <v>28469</v>
      </c>
      <c r="H5125" t="s">
        <v>28466</v>
      </c>
      <c r="I5125" t="s">
        <v>28467</v>
      </c>
      <c r="J5125" t="s">
        <v>28470</v>
      </c>
      <c r="K5125" t="s">
        <v>28471</v>
      </c>
      <c r="M5125">
        <v>5625</v>
      </c>
      <c r="N5125" t="s">
        <v>93</v>
      </c>
      <c r="O5125">
        <v>2007</v>
      </c>
      <c r="P5125" t="s">
        <v>62</v>
      </c>
      <c r="Q5125" t="s">
        <v>749</v>
      </c>
      <c r="R5125" t="s">
        <v>52</v>
      </c>
    </row>
    <row r="5126" spans="1:18" x14ac:dyDescent="0.2">
      <c r="A5126" t="s">
        <v>28472</v>
      </c>
      <c r="B5126" t="s">
        <v>28472</v>
      </c>
      <c r="C5126" t="s">
        <v>28472</v>
      </c>
      <c r="D5126" t="s">
        <v>28473</v>
      </c>
      <c r="E5126" t="s">
        <v>28473</v>
      </c>
      <c r="F5126" t="s">
        <v>28474</v>
      </c>
      <c r="G5126" t="s">
        <v>28474</v>
      </c>
      <c r="H5126" t="s">
        <v>28473</v>
      </c>
      <c r="I5126" t="s">
        <v>28473</v>
      </c>
      <c r="J5126" t="s">
        <v>7780</v>
      </c>
      <c r="K5126" t="s">
        <v>28475</v>
      </c>
      <c r="M5126">
        <v>6095</v>
      </c>
      <c r="N5126" t="s">
        <v>99</v>
      </c>
      <c r="O5126">
        <v>2012</v>
      </c>
      <c r="P5126" t="s">
        <v>51</v>
      </c>
      <c r="Q5126" t="s">
        <v>6367</v>
      </c>
      <c r="R5126" t="s">
        <v>52</v>
      </c>
    </row>
    <row r="5127" spans="1:18" x14ac:dyDescent="0.2">
      <c r="A5127" t="s">
        <v>28476</v>
      </c>
      <c r="B5127" t="s">
        <v>28476</v>
      </c>
      <c r="C5127" t="s">
        <v>28476</v>
      </c>
      <c r="D5127" t="s">
        <v>28477</v>
      </c>
      <c r="E5127" t="s">
        <v>28477</v>
      </c>
      <c r="F5127" t="s">
        <v>28478</v>
      </c>
      <c r="G5127" t="s">
        <v>28478</v>
      </c>
      <c r="H5127" t="s">
        <v>28477</v>
      </c>
      <c r="I5127" t="s">
        <v>28477</v>
      </c>
      <c r="J5127" t="s">
        <v>10957</v>
      </c>
      <c r="K5127" t="s">
        <v>28479</v>
      </c>
      <c r="M5127">
        <v>4627</v>
      </c>
      <c r="N5127" t="s">
        <v>93</v>
      </c>
      <c r="O5127">
        <v>1981</v>
      </c>
      <c r="P5127" t="s">
        <v>62</v>
      </c>
      <c r="Q5127" t="s">
        <v>52</v>
      </c>
      <c r="R5127" t="s">
        <v>52</v>
      </c>
    </row>
    <row r="5128" spans="1:18" x14ac:dyDescent="0.2">
      <c r="A5128" t="s">
        <v>28480</v>
      </c>
      <c r="B5128" t="s">
        <v>28481</v>
      </c>
      <c r="C5128" t="s">
        <v>28482</v>
      </c>
      <c r="D5128" t="s">
        <v>28483</v>
      </c>
      <c r="E5128" t="s">
        <v>28483</v>
      </c>
      <c r="F5128" t="s">
        <v>28484</v>
      </c>
      <c r="G5128" t="s">
        <v>28484</v>
      </c>
      <c r="H5128" t="s">
        <v>28483</v>
      </c>
      <c r="I5128" t="s">
        <v>28483</v>
      </c>
      <c r="J5128" t="s">
        <v>3779</v>
      </c>
      <c r="K5128" t="s">
        <v>28485</v>
      </c>
      <c r="M5128">
        <v>6484</v>
      </c>
      <c r="N5128" t="s">
        <v>2934</v>
      </c>
      <c r="O5128">
        <v>2016</v>
      </c>
      <c r="P5128" t="s">
        <v>51</v>
      </c>
      <c r="Q5128" t="s">
        <v>52</v>
      </c>
      <c r="R5128" t="s">
        <v>52</v>
      </c>
    </row>
    <row r="5129" spans="1:18" x14ac:dyDescent="0.2">
      <c r="A5129" t="s">
        <v>28486</v>
      </c>
      <c r="B5129" t="s">
        <v>28486</v>
      </c>
      <c r="C5129" t="s">
        <v>28486</v>
      </c>
      <c r="D5129" t="s">
        <v>28487</v>
      </c>
      <c r="E5129" t="s">
        <v>28487</v>
      </c>
      <c r="F5129" t="s">
        <v>28488</v>
      </c>
      <c r="G5129" t="s">
        <v>28488</v>
      </c>
      <c r="H5129" t="s">
        <v>28487</v>
      </c>
      <c r="I5129" t="s">
        <v>28487</v>
      </c>
      <c r="J5129" t="s">
        <v>28489</v>
      </c>
      <c r="M5129">
        <v>4628</v>
      </c>
      <c r="N5129" t="s">
        <v>3151</v>
      </c>
      <c r="O5129">
        <v>1912</v>
      </c>
      <c r="P5129" t="s">
        <v>77</v>
      </c>
      <c r="Q5129" t="s">
        <v>52</v>
      </c>
      <c r="R5129" t="s">
        <v>52</v>
      </c>
    </row>
    <row r="5130" spans="1:18" x14ac:dyDescent="0.2">
      <c r="A5130" t="s">
        <v>28490</v>
      </c>
      <c r="B5130" t="s">
        <v>28490</v>
      </c>
      <c r="C5130" t="s">
        <v>28490</v>
      </c>
      <c r="D5130" t="s">
        <v>28491</v>
      </c>
      <c r="E5130" t="s">
        <v>28491</v>
      </c>
      <c r="F5130" t="s">
        <v>28492</v>
      </c>
      <c r="G5130" t="s">
        <v>28492</v>
      </c>
      <c r="H5130" t="s">
        <v>28491</v>
      </c>
      <c r="I5130" t="s">
        <v>28491</v>
      </c>
      <c r="J5130" t="s">
        <v>3308</v>
      </c>
      <c r="K5130" t="s">
        <v>28493</v>
      </c>
      <c r="L5130" t="s">
        <v>28494</v>
      </c>
      <c r="M5130">
        <v>4629</v>
      </c>
      <c r="N5130" t="s">
        <v>763</v>
      </c>
      <c r="O5130">
        <v>1975</v>
      </c>
      <c r="P5130" t="s">
        <v>62</v>
      </c>
      <c r="Q5130" t="s">
        <v>191</v>
      </c>
      <c r="R5130" t="s">
        <v>52</v>
      </c>
    </row>
    <row r="5131" spans="1:18" x14ac:dyDescent="0.2">
      <c r="A5131" t="s">
        <v>28495</v>
      </c>
      <c r="B5131" t="s">
        <v>28495</v>
      </c>
      <c r="C5131" t="s">
        <v>28495</v>
      </c>
      <c r="D5131" t="s">
        <v>28496</v>
      </c>
      <c r="E5131" t="s">
        <v>28496</v>
      </c>
      <c r="F5131" t="s">
        <v>28496</v>
      </c>
      <c r="G5131" t="s">
        <v>28496</v>
      </c>
      <c r="H5131" t="s">
        <v>28496</v>
      </c>
      <c r="I5131" t="s">
        <v>28496</v>
      </c>
      <c r="J5131" t="s">
        <v>23471</v>
      </c>
      <c r="M5131">
        <v>4630</v>
      </c>
      <c r="N5131" t="s">
        <v>61</v>
      </c>
      <c r="O5131">
        <v>1961</v>
      </c>
      <c r="P5131" t="s">
        <v>62</v>
      </c>
      <c r="Q5131" t="s">
        <v>52</v>
      </c>
      <c r="R5131" t="s">
        <v>52</v>
      </c>
    </row>
    <row r="5132" spans="1:18" x14ac:dyDescent="0.2">
      <c r="A5132" t="s">
        <v>28497</v>
      </c>
      <c r="B5132" t="s">
        <v>28497</v>
      </c>
      <c r="C5132" t="s">
        <v>28497</v>
      </c>
      <c r="D5132" t="s">
        <v>28498</v>
      </c>
      <c r="E5132" t="s">
        <v>28499</v>
      </c>
      <c r="F5132" t="s">
        <v>28500</v>
      </c>
      <c r="G5132" t="s">
        <v>28501</v>
      </c>
      <c r="H5132" t="s">
        <v>28498</v>
      </c>
      <c r="I5132" t="s">
        <v>28499</v>
      </c>
      <c r="J5132" t="s">
        <v>28502</v>
      </c>
      <c r="K5132" t="s">
        <v>28503</v>
      </c>
      <c r="L5132" t="s">
        <v>28504</v>
      </c>
      <c r="M5132">
        <v>4631</v>
      </c>
      <c r="N5132" t="s">
        <v>93</v>
      </c>
      <c r="O5132">
        <v>1973</v>
      </c>
      <c r="P5132" t="s">
        <v>62</v>
      </c>
      <c r="Q5132" t="s">
        <v>3233</v>
      </c>
      <c r="R5132" t="s">
        <v>8337</v>
      </c>
    </row>
    <row r="5133" spans="1:18" x14ac:dyDescent="0.2">
      <c r="A5133" t="s">
        <v>28505</v>
      </c>
      <c r="B5133" t="s">
        <v>28505</v>
      </c>
      <c r="C5133" t="s">
        <v>28505</v>
      </c>
      <c r="D5133" t="s">
        <v>28506</v>
      </c>
      <c r="E5133" t="s">
        <v>28506</v>
      </c>
      <c r="F5133" t="s">
        <v>28507</v>
      </c>
      <c r="G5133" t="s">
        <v>28507</v>
      </c>
      <c r="H5133" t="s">
        <v>28506</v>
      </c>
      <c r="I5133" t="s">
        <v>28506</v>
      </c>
      <c r="J5133" t="s">
        <v>28508</v>
      </c>
      <c r="K5133" t="s">
        <v>28509</v>
      </c>
      <c r="M5133">
        <v>4632</v>
      </c>
      <c r="N5133" t="s">
        <v>198</v>
      </c>
      <c r="O5133">
        <v>1980</v>
      </c>
      <c r="P5133" t="s">
        <v>62</v>
      </c>
      <c r="Q5133" t="s">
        <v>420</v>
      </c>
      <c r="R5133" t="s">
        <v>4180</v>
      </c>
    </row>
    <row r="5134" spans="1:18" x14ac:dyDescent="0.2">
      <c r="A5134" t="s">
        <v>28510</v>
      </c>
      <c r="B5134" t="s">
        <v>28510</v>
      </c>
      <c r="C5134" t="s">
        <v>28510</v>
      </c>
      <c r="D5134" t="s">
        <v>28511</v>
      </c>
      <c r="E5134" t="s">
        <v>28511</v>
      </c>
      <c r="F5134" t="s">
        <v>28512</v>
      </c>
      <c r="G5134" t="s">
        <v>28512</v>
      </c>
      <c r="H5134" t="s">
        <v>28511</v>
      </c>
      <c r="I5134" t="s">
        <v>28511</v>
      </c>
      <c r="J5134" t="s">
        <v>28513</v>
      </c>
      <c r="K5134" t="s">
        <v>28514</v>
      </c>
      <c r="L5134" t="s">
        <v>28515</v>
      </c>
      <c r="M5134">
        <v>4633</v>
      </c>
      <c r="N5134" t="s">
        <v>93</v>
      </c>
      <c r="O5134">
        <v>1995</v>
      </c>
      <c r="P5134" t="s">
        <v>62</v>
      </c>
      <c r="Q5134" t="s">
        <v>807</v>
      </c>
      <c r="R5134" t="s">
        <v>808</v>
      </c>
    </row>
    <row r="5135" spans="1:18" x14ac:dyDescent="0.2">
      <c r="A5135" t="s">
        <v>26494</v>
      </c>
      <c r="B5135" t="s">
        <v>26494</v>
      </c>
      <c r="C5135" t="s">
        <v>26494</v>
      </c>
      <c r="D5135" t="s">
        <v>28516</v>
      </c>
      <c r="E5135" t="s">
        <v>28516</v>
      </c>
      <c r="F5135" t="s">
        <v>28517</v>
      </c>
      <c r="G5135" t="s">
        <v>28517</v>
      </c>
      <c r="H5135" t="s">
        <v>28516</v>
      </c>
      <c r="I5135" t="s">
        <v>28516</v>
      </c>
      <c r="J5135" t="s">
        <v>28518</v>
      </c>
      <c r="K5135" t="s">
        <v>28519</v>
      </c>
      <c r="M5135">
        <v>5236</v>
      </c>
      <c r="N5135" t="s">
        <v>145</v>
      </c>
      <c r="O5135">
        <v>2003</v>
      </c>
      <c r="P5135" t="s">
        <v>62</v>
      </c>
      <c r="Q5135" t="s">
        <v>26494</v>
      </c>
      <c r="R5135" t="s">
        <v>52</v>
      </c>
    </row>
    <row r="5136" spans="1:18" x14ac:dyDescent="0.2">
      <c r="A5136" t="s">
        <v>28520</v>
      </c>
      <c r="B5136" t="s">
        <v>28520</v>
      </c>
      <c r="C5136" t="s">
        <v>28520</v>
      </c>
      <c r="D5136" t="s">
        <v>28521</v>
      </c>
      <c r="E5136" t="s">
        <v>28521</v>
      </c>
      <c r="F5136" t="s">
        <v>28522</v>
      </c>
      <c r="G5136" t="s">
        <v>28522</v>
      </c>
      <c r="H5136" t="s">
        <v>28521</v>
      </c>
      <c r="I5136" t="s">
        <v>28521</v>
      </c>
      <c r="J5136" t="s">
        <v>16324</v>
      </c>
      <c r="K5136" t="s">
        <v>28523</v>
      </c>
      <c r="M5136">
        <v>4634</v>
      </c>
      <c r="N5136" t="s">
        <v>1965</v>
      </c>
      <c r="O5136">
        <v>1983</v>
      </c>
      <c r="P5136" t="s">
        <v>62</v>
      </c>
      <c r="Q5136" t="s">
        <v>52</v>
      </c>
      <c r="R5136" t="s">
        <v>52</v>
      </c>
    </row>
    <row r="5137" spans="1:18" x14ac:dyDescent="0.2">
      <c r="A5137" t="s">
        <v>28524</v>
      </c>
      <c r="B5137" t="s">
        <v>28524</v>
      </c>
      <c r="C5137" t="s">
        <v>28524</v>
      </c>
      <c r="D5137" t="s">
        <v>28525</v>
      </c>
      <c r="E5137" t="s">
        <v>28526</v>
      </c>
      <c r="F5137" t="s">
        <v>28527</v>
      </c>
      <c r="G5137" t="s">
        <v>28528</v>
      </c>
      <c r="H5137" t="s">
        <v>28525</v>
      </c>
      <c r="I5137" t="s">
        <v>28526</v>
      </c>
      <c r="J5137" t="s">
        <v>28529</v>
      </c>
      <c r="K5137" t="s">
        <v>28530</v>
      </c>
      <c r="M5137">
        <v>4635</v>
      </c>
      <c r="N5137" t="s">
        <v>93</v>
      </c>
      <c r="O5137">
        <v>1989</v>
      </c>
      <c r="P5137" t="s">
        <v>62</v>
      </c>
      <c r="Q5137" t="s">
        <v>52</v>
      </c>
      <c r="R5137" t="s">
        <v>52</v>
      </c>
    </row>
    <row r="5138" spans="1:18" x14ac:dyDescent="0.2">
      <c r="A5138" t="s">
        <v>28531</v>
      </c>
      <c r="B5138" t="s">
        <v>28532</v>
      </c>
      <c r="C5138" t="s">
        <v>28533</v>
      </c>
      <c r="D5138" t="s">
        <v>28534</v>
      </c>
      <c r="E5138" t="s">
        <v>28535</v>
      </c>
      <c r="F5138" t="s">
        <v>28536</v>
      </c>
      <c r="G5138" t="s">
        <v>28537</v>
      </c>
      <c r="H5138" t="s">
        <v>28534</v>
      </c>
      <c r="I5138" t="s">
        <v>28535</v>
      </c>
      <c r="J5138" t="s">
        <v>25597</v>
      </c>
      <c r="K5138" t="s">
        <v>28538</v>
      </c>
      <c r="M5138">
        <v>6131</v>
      </c>
      <c r="N5138" t="s">
        <v>116</v>
      </c>
      <c r="O5138">
        <v>2012</v>
      </c>
      <c r="P5138" t="s">
        <v>62</v>
      </c>
      <c r="Q5138" t="s">
        <v>52</v>
      </c>
      <c r="R5138" t="s">
        <v>52</v>
      </c>
    </row>
    <row r="5139" spans="1:18" x14ac:dyDescent="0.2">
      <c r="A5139" t="s">
        <v>28539</v>
      </c>
      <c r="B5139" t="s">
        <v>28539</v>
      </c>
      <c r="C5139" t="s">
        <v>28539</v>
      </c>
      <c r="D5139" t="s">
        <v>28540</v>
      </c>
      <c r="E5139" t="s">
        <v>28541</v>
      </c>
      <c r="F5139" t="s">
        <v>28542</v>
      </c>
      <c r="G5139" t="s">
        <v>28541</v>
      </c>
      <c r="H5139" t="s">
        <v>28540</v>
      </c>
      <c r="I5139" t="s">
        <v>28541</v>
      </c>
      <c r="J5139" t="s">
        <v>28543</v>
      </c>
      <c r="M5139">
        <v>4636</v>
      </c>
      <c r="N5139" t="s">
        <v>93</v>
      </c>
      <c r="O5139">
        <v>1962</v>
      </c>
      <c r="P5139" t="s">
        <v>62</v>
      </c>
      <c r="Q5139" t="s">
        <v>52</v>
      </c>
      <c r="R5139" t="s">
        <v>3914</v>
      </c>
    </row>
    <row r="5140" spans="1:18" x14ac:dyDescent="0.2">
      <c r="A5140" t="s">
        <v>28544</v>
      </c>
      <c r="B5140" t="s">
        <v>28544</v>
      </c>
      <c r="C5140" t="s">
        <v>28544</v>
      </c>
      <c r="D5140" t="s">
        <v>28545</v>
      </c>
      <c r="E5140" t="s">
        <v>28545</v>
      </c>
      <c r="F5140" t="s">
        <v>28546</v>
      </c>
      <c r="G5140" t="s">
        <v>28546</v>
      </c>
      <c r="H5140" t="s">
        <v>28545</v>
      </c>
      <c r="I5140" t="s">
        <v>28545</v>
      </c>
      <c r="J5140" t="s">
        <v>28547</v>
      </c>
      <c r="K5140" t="s">
        <v>28548</v>
      </c>
      <c r="M5140">
        <v>4637</v>
      </c>
      <c r="N5140" t="s">
        <v>93</v>
      </c>
      <c r="O5140">
        <v>1982</v>
      </c>
      <c r="P5140" t="s">
        <v>62</v>
      </c>
      <c r="Q5140" t="s">
        <v>52</v>
      </c>
      <c r="R5140" t="s">
        <v>52</v>
      </c>
    </row>
    <row r="5141" spans="1:18" x14ac:dyDescent="0.2">
      <c r="A5141" t="s">
        <v>28549</v>
      </c>
      <c r="B5141" t="s">
        <v>28549</v>
      </c>
      <c r="C5141" t="s">
        <v>28549</v>
      </c>
      <c r="D5141" t="s">
        <v>28550</v>
      </c>
      <c r="E5141" t="s">
        <v>28550</v>
      </c>
      <c r="F5141" t="s">
        <v>28551</v>
      </c>
      <c r="G5141" t="s">
        <v>28551</v>
      </c>
      <c r="H5141" t="s">
        <v>28550</v>
      </c>
      <c r="I5141" t="s">
        <v>28550</v>
      </c>
      <c r="J5141" t="s">
        <v>28552</v>
      </c>
      <c r="K5141" t="s">
        <v>28553</v>
      </c>
      <c r="M5141">
        <v>4638</v>
      </c>
      <c r="N5141" t="s">
        <v>107</v>
      </c>
      <c r="O5141">
        <v>1987</v>
      </c>
      <c r="P5141" t="s">
        <v>62</v>
      </c>
      <c r="Q5141" t="s">
        <v>3990</v>
      </c>
      <c r="R5141" t="s">
        <v>52</v>
      </c>
    </row>
    <row r="5142" spans="1:18" x14ac:dyDescent="0.2">
      <c r="A5142" t="s">
        <v>28554</v>
      </c>
      <c r="B5142" t="s">
        <v>28554</v>
      </c>
      <c r="C5142" t="s">
        <v>28554</v>
      </c>
      <c r="D5142" t="s">
        <v>28555</v>
      </c>
      <c r="E5142" t="s">
        <v>28555</v>
      </c>
      <c r="F5142" t="s">
        <v>28556</v>
      </c>
      <c r="G5142" t="s">
        <v>28556</v>
      </c>
      <c r="H5142" t="s">
        <v>28555</v>
      </c>
      <c r="I5142" t="s">
        <v>28555</v>
      </c>
      <c r="J5142" t="s">
        <v>7116</v>
      </c>
      <c r="L5142" t="s">
        <v>28557</v>
      </c>
      <c r="M5142">
        <v>4639</v>
      </c>
      <c r="N5142" t="s">
        <v>586</v>
      </c>
      <c r="O5142">
        <v>1939</v>
      </c>
      <c r="P5142" t="s">
        <v>77</v>
      </c>
      <c r="Q5142" t="s">
        <v>52</v>
      </c>
      <c r="R5142" t="s">
        <v>52</v>
      </c>
    </row>
    <row r="5143" spans="1:18" x14ac:dyDescent="0.2">
      <c r="A5143" t="s">
        <v>28558</v>
      </c>
      <c r="B5143" t="s">
        <v>28558</v>
      </c>
      <c r="C5143" t="s">
        <v>28558</v>
      </c>
      <c r="D5143" t="s">
        <v>10203</v>
      </c>
      <c r="E5143" t="s">
        <v>10203</v>
      </c>
      <c r="F5143" t="s">
        <v>10204</v>
      </c>
      <c r="G5143" t="s">
        <v>10204</v>
      </c>
      <c r="H5143" t="s">
        <v>10203</v>
      </c>
      <c r="I5143" t="s">
        <v>10203</v>
      </c>
      <c r="J5143" t="s">
        <v>488</v>
      </c>
      <c r="K5143" t="s">
        <v>28559</v>
      </c>
      <c r="L5143" t="s">
        <v>28560</v>
      </c>
      <c r="M5143">
        <v>4640</v>
      </c>
      <c r="N5143" t="s">
        <v>14699</v>
      </c>
      <c r="O5143">
        <v>1982</v>
      </c>
      <c r="P5143" t="s">
        <v>62</v>
      </c>
      <c r="Q5143" t="s">
        <v>52</v>
      </c>
      <c r="R5143" t="s">
        <v>52</v>
      </c>
    </row>
    <row r="5144" spans="1:18" x14ac:dyDescent="0.2">
      <c r="A5144" t="s">
        <v>1928</v>
      </c>
      <c r="B5144" t="s">
        <v>1928</v>
      </c>
      <c r="C5144" t="s">
        <v>1928</v>
      </c>
      <c r="D5144" t="s">
        <v>28561</v>
      </c>
      <c r="E5144" t="s">
        <v>28561</v>
      </c>
      <c r="F5144" t="s">
        <v>28562</v>
      </c>
      <c r="G5144" t="s">
        <v>28562</v>
      </c>
      <c r="H5144" t="s">
        <v>28561</v>
      </c>
      <c r="I5144" t="s">
        <v>28561</v>
      </c>
      <c r="J5144" t="s">
        <v>28563</v>
      </c>
      <c r="L5144" t="s">
        <v>28564</v>
      </c>
      <c r="M5144">
        <v>4641</v>
      </c>
      <c r="N5144" t="s">
        <v>205</v>
      </c>
      <c r="O5144">
        <v>1821</v>
      </c>
      <c r="P5144" t="s">
        <v>77</v>
      </c>
      <c r="Q5144" t="s">
        <v>1928</v>
      </c>
      <c r="R5144" t="s">
        <v>24230</v>
      </c>
    </row>
    <row r="5145" spans="1:18" x14ac:dyDescent="0.2">
      <c r="A5145" t="s">
        <v>28565</v>
      </c>
      <c r="B5145" t="s">
        <v>28565</v>
      </c>
      <c r="C5145" t="s">
        <v>28565</v>
      </c>
      <c r="D5145" t="s">
        <v>28566</v>
      </c>
      <c r="E5145" t="s">
        <v>28566</v>
      </c>
      <c r="F5145" t="s">
        <v>28567</v>
      </c>
      <c r="G5145" t="s">
        <v>28567</v>
      </c>
      <c r="H5145" t="s">
        <v>28566</v>
      </c>
      <c r="I5145" t="s">
        <v>28566</v>
      </c>
      <c r="J5145" t="s">
        <v>28568</v>
      </c>
      <c r="K5145" t="s">
        <v>28569</v>
      </c>
      <c r="L5145" t="s">
        <v>28570</v>
      </c>
      <c r="M5145">
        <v>6267</v>
      </c>
      <c r="N5145" t="s">
        <v>781</v>
      </c>
      <c r="O5145">
        <v>2013</v>
      </c>
      <c r="P5145" t="s">
        <v>62</v>
      </c>
      <c r="Q5145" t="s">
        <v>52</v>
      </c>
      <c r="R5145" t="s">
        <v>52</v>
      </c>
    </row>
    <row r="5146" spans="1:18" x14ac:dyDescent="0.2">
      <c r="A5146" t="s">
        <v>28571</v>
      </c>
      <c r="B5146" t="s">
        <v>28571</v>
      </c>
      <c r="C5146" t="s">
        <v>28571</v>
      </c>
      <c r="D5146" t="s">
        <v>28572</v>
      </c>
      <c r="E5146" t="s">
        <v>28572</v>
      </c>
      <c r="F5146" t="s">
        <v>28573</v>
      </c>
      <c r="G5146" t="s">
        <v>28573</v>
      </c>
      <c r="H5146" t="s">
        <v>28572</v>
      </c>
      <c r="I5146" t="s">
        <v>28572</v>
      </c>
      <c r="J5146" t="s">
        <v>6285</v>
      </c>
      <c r="L5146" t="s">
        <v>28574</v>
      </c>
      <c r="M5146">
        <v>4642</v>
      </c>
      <c r="N5146" t="s">
        <v>461</v>
      </c>
      <c r="O5146">
        <v>1955</v>
      </c>
      <c r="P5146" t="s">
        <v>62</v>
      </c>
      <c r="Q5146" t="s">
        <v>52</v>
      </c>
      <c r="R5146" t="s">
        <v>1074</v>
      </c>
    </row>
    <row r="5147" spans="1:18" x14ac:dyDescent="0.2">
      <c r="A5147" t="s">
        <v>28575</v>
      </c>
      <c r="B5147" t="s">
        <v>28575</v>
      </c>
      <c r="C5147" t="s">
        <v>28575</v>
      </c>
      <c r="D5147" t="s">
        <v>28576</v>
      </c>
      <c r="E5147" t="s">
        <v>28576</v>
      </c>
      <c r="F5147" t="s">
        <v>28576</v>
      </c>
      <c r="G5147" t="s">
        <v>28576</v>
      </c>
      <c r="H5147" t="s">
        <v>28576</v>
      </c>
      <c r="I5147" t="s">
        <v>28576</v>
      </c>
      <c r="J5147" t="s">
        <v>28577</v>
      </c>
      <c r="K5147" t="s">
        <v>28578</v>
      </c>
      <c r="M5147">
        <v>4643</v>
      </c>
      <c r="N5147" t="s">
        <v>461</v>
      </c>
      <c r="O5147">
        <v>1964</v>
      </c>
      <c r="P5147" t="s">
        <v>62</v>
      </c>
      <c r="Q5147" t="s">
        <v>52</v>
      </c>
      <c r="R5147" t="s">
        <v>52</v>
      </c>
    </row>
    <row r="5148" spans="1:18" x14ac:dyDescent="0.2">
      <c r="A5148" t="s">
        <v>28579</v>
      </c>
      <c r="B5148" t="s">
        <v>28579</v>
      </c>
      <c r="C5148" t="s">
        <v>28579</v>
      </c>
      <c r="D5148" t="s">
        <v>28580</v>
      </c>
      <c r="E5148" t="s">
        <v>28580</v>
      </c>
      <c r="F5148" t="s">
        <v>28581</v>
      </c>
      <c r="G5148" t="s">
        <v>28581</v>
      </c>
      <c r="H5148" t="s">
        <v>28580</v>
      </c>
      <c r="I5148" t="s">
        <v>28580</v>
      </c>
      <c r="J5148" t="s">
        <v>28582</v>
      </c>
      <c r="K5148" t="s">
        <v>28583</v>
      </c>
      <c r="L5148" t="s">
        <v>28584</v>
      </c>
      <c r="M5148">
        <v>4644</v>
      </c>
      <c r="N5148" t="s">
        <v>107</v>
      </c>
      <c r="O5148">
        <v>1969</v>
      </c>
      <c r="P5148" t="s">
        <v>62</v>
      </c>
      <c r="Q5148" t="s">
        <v>52</v>
      </c>
      <c r="R5148" t="s">
        <v>52</v>
      </c>
    </row>
    <row r="5149" spans="1:18" x14ac:dyDescent="0.2">
      <c r="A5149" t="s">
        <v>28585</v>
      </c>
      <c r="B5149" t="s">
        <v>28585</v>
      </c>
      <c r="C5149" t="s">
        <v>28585</v>
      </c>
      <c r="D5149" t="s">
        <v>28586</v>
      </c>
      <c r="E5149" t="s">
        <v>28587</v>
      </c>
      <c r="F5149" t="s">
        <v>28588</v>
      </c>
      <c r="G5149" t="s">
        <v>28589</v>
      </c>
      <c r="H5149" t="s">
        <v>28586</v>
      </c>
      <c r="I5149" t="s">
        <v>28587</v>
      </c>
      <c r="J5149" t="s">
        <v>28590</v>
      </c>
      <c r="K5149" t="s">
        <v>28591</v>
      </c>
      <c r="L5149" t="s">
        <v>28592</v>
      </c>
      <c r="M5149">
        <v>4645</v>
      </c>
      <c r="N5149" t="s">
        <v>832</v>
      </c>
      <c r="O5149">
        <v>1969</v>
      </c>
      <c r="P5149" t="s">
        <v>62</v>
      </c>
      <c r="Q5149" t="s">
        <v>2136</v>
      </c>
      <c r="R5149" t="s">
        <v>5679</v>
      </c>
    </row>
    <row r="5150" spans="1:18" x14ac:dyDescent="0.2">
      <c r="A5150" t="s">
        <v>28593</v>
      </c>
      <c r="B5150" t="s">
        <v>28593</v>
      </c>
      <c r="C5150" t="s">
        <v>28593</v>
      </c>
      <c r="D5150" t="s">
        <v>28594</v>
      </c>
      <c r="E5150" t="s">
        <v>28595</v>
      </c>
      <c r="F5150" t="s">
        <v>28596</v>
      </c>
      <c r="G5150" t="s">
        <v>28597</v>
      </c>
      <c r="H5150" t="s">
        <v>28594</v>
      </c>
      <c r="I5150" t="s">
        <v>28595</v>
      </c>
      <c r="J5150" t="s">
        <v>28598</v>
      </c>
      <c r="K5150" t="s">
        <v>28599</v>
      </c>
      <c r="M5150">
        <v>5640</v>
      </c>
      <c r="N5150" t="s">
        <v>264</v>
      </c>
      <c r="O5150">
        <v>1989</v>
      </c>
      <c r="P5150" t="s">
        <v>62</v>
      </c>
      <c r="Q5150" t="s">
        <v>2136</v>
      </c>
      <c r="R5150" t="s">
        <v>52</v>
      </c>
    </row>
    <row r="5151" spans="1:18" x14ac:dyDescent="0.2">
      <c r="A5151" t="s">
        <v>28600</v>
      </c>
      <c r="B5151" t="s">
        <v>28600</v>
      </c>
      <c r="C5151" t="s">
        <v>28600</v>
      </c>
      <c r="D5151" t="s">
        <v>28601</v>
      </c>
      <c r="E5151" t="s">
        <v>28602</v>
      </c>
      <c r="F5151" t="s">
        <v>28603</v>
      </c>
      <c r="G5151" t="s">
        <v>28604</v>
      </c>
      <c r="H5151" t="s">
        <v>28601</v>
      </c>
      <c r="I5151" t="s">
        <v>28602</v>
      </c>
      <c r="J5151" t="s">
        <v>28605</v>
      </c>
      <c r="K5151" t="s">
        <v>28606</v>
      </c>
      <c r="M5151">
        <v>5691</v>
      </c>
      <c r="N5151" t="s">
        <v>107</v>
      </c>
      <c r="O5151">
        <v>2008</v>
      </c>
      <c r="P5151" t="s">
        <v>62</v>
      </c>
      <c r="Q5151" t="s">
        <v>2136</v>
      </c>
      <c r="R5151" t="s">
        <v>52</v>
      </c>
    </row>
    <row r="5152" spans="1:18" x14ac:dyDescent="0.2">
      <c r="A5152" t="s">
        <v>28607</v>
      </c>
      <c r="B5152" t="s">
        <v>28607</v>
      </c>
      <c r="C5152" t="s">
        <v>28607</v>
      </c>
      <c r="D5152" t="s">
        <v>28608</v>
      </c>
      <c r="E5152" t="s">
        <v>28609</v>
      </c>
      <c r="F5152" t="s">
        <v>28610</v>
      </c>
      <c r="G5152" t="s">
        <v>28611</v>
      </c>
      <c r="H5152" t="s">
        <v>28608</v>
      </c>
      <c r="I5152" t="s">
        <v>28609</v>
      </c>
      <c r="J5152" t="s">
        <v>28612</v>
      </c>
      <c r="K5152" t="s">
        <v>19958</v>
      </c>
      <c r="M5152">
        <v>4646</v>
      </c>
      <c r="N5152" t="s">
        <v>70</v>
      </c>
      <c r="O5152">
        <v>1969</v>
      </c>
      <c r="P5152" t="s">
        <v>62</v>
      </c>
      <c r="Q5152" t="s">
        <v>2136</v>
      </c>
      <c r="R5152" t="s">
        <v>5679</v>
      </c>
    </row>
    <row r="5153" spans="1:18" x14ac:dyDescent="0.2">
      <c r="A5153" t="s">
        <v>28613</v>
      </c>
      <c r="B5153" t="s">
        <v>28613</v>
      </c>
      <c r="C5153" t="s">
        <v>28613</v>
      </c>
      <c r="D5153" t="s">
        <v>28614</v>
      </c>
      <c r="E5153" t="s">
        <v>28615</v>
      </c>
      <c r="F5153" t="s">
        <v>28616</v>
      </c>
      <c r="G5153" t="s">
        <v>28617</v>
      </c>
      <c r="H5153" t="s">
        <v>28614</v>
      </c>
      <c r="I5153" t="s">
        <v>28615</v>
      </c>
      <c r="J5153" t="s">
        <v>28618</v>
      </c>
      <c r="K5153" t="s">
        <v>28619</v>
      </c>
      <c r="M5153">
        <v>4647</v>
      </c>
      <c r="N5153" t="s">
        <v>61</v>
      </c>
      <c r="O5153">
        <v>1983</v>
      </c>
      <c r="P5153" t="s">
        <v>62</v>
      </c>
      <c r="Q5153" t="s">
        <v>52</v>
      </c>
      <c r="R5153" t="s">
        <v>52</v>
      </c>
    </row>
    <row r="5154" spans="1:18" x14ac:dyDescent="0.2">
      <c r="A5154" t="s">
        <v>28620</v>
      </c>
      <c r="B5154" t="s">
        <v>28620</v>
      </c>
      <c r="C5154" t="s">
        <v>28620</v>
      </c>
      <c r="D5154" t="s">
        <v>28621</v>
      </c>
      <c r="E5154" t="s">
        <v>28621</v>
      </c>
      <c r="F5154" t="s">
        <v>28622</v>
      </c>
      <c r="G5154" t="s">
        <v>28622</v>
      </c>
      <c r="H5154" t="s">
        <v>28621</v>
      </c>
      <c r="I5154" t="s">
        <v>28621</v>
      </c>
      <c r="J5154" t="s">
        <v>28623</v>
      </c>
      <c r="K5154" t="s">
        <v>28624</v>
      </c>
      <c r="M5154">
        <v>4648</v>
      </c>
      <c r="N5154" t="s">
        <v>174</v>
      </c>
      <c r="O5154">
        <v>1996</v>
      </c>
      <c r="P5154" t="s">
        <v>62</v>
      </c>
      <c r="Q5154" t="s">
        <v>52</v>
      </c>
      <c r="R5154" t="s">
        <v>52</v>
      </c>
    </row>
    <row r="5155" spans="1:18" x14ac:dyDescent="0.2">
      <c r="A5155" t="s">
        <v>28625</v>
      </c>
      <c r="B5155" t="s">
        <v>28625</v>
      </c>
      <c r="C5155" t="s">
        <v>28625</v>
      </c>
      <c r="D5155" t="s">
        <v>28626</v>
      </c>
      <c r="E5155" t="s">
        <v>28626</v>
      </c>
      <c r="F5155" t="s">
        <v>28627</v>
      </c>
      <c r="G5155" t="s">
        <v>28627</v>
      </c>
      <c r="H5155" t="s">
        <v>28626</v>
      </c>
      <c r="I5155" t="s">
        <v>28626</v>
      </c>
      <c r="J5155" t="s">
        <v>28628</v>
      </c>
      <c r="K5155" t="s">
        <v>28629</v>
      </c>
      <c r="M5155">
        <v>4649</v>
      </c>
      <c r="N5155" t="s">
        <v>70</v>
      </c>
      <c r="O5155">
        <v>2001</v>
      </c>
      <c r="P5155" t="s">
        <v>62</v>
      </c>
      <c r="Q5155" t="s">
        <v>52</v>
      </c>
      <c r="R5155" t="s">
        <v>52</v>
      </c>
    </row>
    <row r="5156" spans="1:18" x14ac:dyDescent="0.2">
      <c r="A5156" t="s">
        <v>28630</v>
      </c>
      <c r="B5156" t="s">
        <v>28630</v>
      </c>
      <c r="C5156" t="s">
        <v>28630</v>
      </c>
      <c r="D5156" t="s">
        <v>28631</v>
      </c>
      <c r="E5156" t="s">
        <v>28631</v>
      </c>
      <c r="F5156" t="s">
        <v>28632</v>
      </c>
      <c r="G5156" t="s">
        <v>28632</v>
      </c>
      <c r="H5156" t="s">
        <v>28631</v>
      </c>
      <c r="I5156" t="s">
        <v>28631</v>
      </c>
      <c r="J5156" t="s">
        <v>28633</v>
      </c>
      <c r="M5156">
        <v>4650</v>
      </c>
      <c r="N5156" t="s">
        <v>1349</v>
      </c>
      <c r="O5156">
        <v>1965</v>
      </c>
      <c r="P5156" t="s">
        <v>62</v>
      </c>
      <c r="Q5156" t="s">
        <v>52</v>
      </c>
      <c r="R5156" t="s">
        <v>52</v>
      </c>
    </row>
    <row r="5157" spans="1:18" x14ac:dyDescent="0.2">
      <c r="A5157" t="s">
        <v>28634</v>
      </c>
      <c r="B5157" t="s">
        <v>28634</v>
      </c>
      <c r="C5157" t="s">
        <v>28634</v>
      </c>
      <c r="D5157" t="s">
        <v>28635</v>
      </c>
      <c r="E5157" t="s">
        <v>28636</v>
      </c>
      <c r="F5157" t="s">
        <v>28637</v>
      </c>
      <c r="G5157" t="s">
        <v>28638</v>
      </c>
      <c r="H5157" t="s">
        <v>28635</v>
      </c>
      <c r="I5157" t="s">
        <v>28636</v>
      </c>
      <c r="J5157" t="s">
        <v>3938</v>
      </c>
      <c r="K5157" t="s">
        <v>28639</v>
      </c>
      <c r="M5157">
        <v>4651</v>
      </c>
      <c r="N5157" t="s">
        <v>61</v>
      </c>
      <c r="O5157">
        <v>1982</v>
      </c>
      <c r="P5157" t="s">
        <v>62</v>
      </c>
      <c r="Q5157" t="s">
        <v>52</v>
      </c>
      <c r="R5157" t="s">
        <v>15037</v>
      </c>
    </row>
    <row r="5158" spans="1:18" x14ac:dyDescent="0.2">
      <c r="A5158" t="s">
        <v>28640</v>
      </c>
      <c r="B5158" t="s">
        <v>28640</v>
      </c>
      <c r="C5158" t="s">
        <v>28640</v>
      </c>
      <c r="D5158" t="s">
        <v>28641</v>
      </c>
      <c r="E5158" t="s">
        <v>28642</v>
      </c>
      <c r="F5158" t="s">
        <v>28643</v>
      </c>
      <c r="G5158" t="s">
        <v>28644</v>
      </c>
      <c r="H5158" t="s">
        <v>28641</v>
      </c>
      <c r="I5158" t="s">
        <v>28642</v>
      </c>
      <c r="J5158" t="s">
        <v>28645</v>
      </c>
      <c r="K5158" t="s">
        <v>28646</v>
      </c>
      <c r="M5158">
        <v>4652</v>
      </c>
      <c r="N5158" t="s">
        <v>304</v>
      </c>
      <c r="O5158">
        <v>1997</v>
      </c>
      <c r="P5158" t="s">
        <v>62</v>
      </c>
      <c r="Q5158" t="s">
        <v>52</v>
      </c>
      <c r="R5158" t="s">
        <v>15037</v>
      </c>
    </row>
    <row r="5159" spans="1:18" x14ac:dyDescent="0.2">
      <c r="A5159" t="s">
        <v>28647</v>
      </c>
      <c r="B5159" t="s">
        <v>28647</v>
      </c>
      <c r="C5159" t="s">
        <v>28647</v>
      </c>
      <c r="D5159" t="s">
        <v>28648</v>
      </c>
      <c r="E5159" t="s">
        <v>28649</v>
      </c>
      <c r="F5159" t="s">
        <v>28650</v>
      </c>
      <c r="G5159" t="s">
        <v>28651</v>
      </c>
      <c r="H5159" t="s">
        <v>28648</v>
      </c>
      <c r="I5159" t="s">
        <v>28649</v>
      </c>
      <c r="J5159" t="s">
        <v>28652</v>
      </c>
      <c r="L5159" t="s">
        <v>28653</v>
      </c>
      <c r="M5159">
        <v>4653</v>
      </c>
      <c r="N5159" t="s">
        <v>264</v>
      </c>
      <c r="O5159">
        <v>1871</v>
      </c>
      <c r="P5159" t="s">
        <v>77</v>
      </c>
      <c r="Q5159" t="s">
        <v>52</v>
      </c>
      <c r="R5159" t="s">
        <v>52</v>
      </c>
    </row>
    <row r="5160" spans="1:18" x14ac:dyDescent="0.2">
      <c r="A5160" t="s">
        <v>28654</v>
      </c>
      <c r="B5160" t="s">
        <v>28654</v>
      </c>
      <c r="C5160" t="s">
        <v>28654</v>
      </c>
      <c r="D5160" t="s">
        <v>28655</v>
      </c>
      <c r="E5160" t="s">
        <v>28655</v>
      </c>
      <c r="F5160" t="s">
        <v>28656</v>
      </c>
      <c r="G5160" t="s">
        <v>28656</v>
      </c>
      <c r="H5160" t="s">
        <v>28655</v>
      </c>
      <c r="I5160" t="s">
        <v>28655</v>
      </c>
      <c r="J5160" t="s">
        <v>28657</v>
      </c>
      <c r="K5160" t="s">
        <v>28658</v>
      </c>
      <c r="L5160" t="s">
        <v>28659</v>
      </c>
      <c r="M5160">
        <v>4654</v>
      </c>
      <c r="N5160" t="s">
        <v>61</v>
      </c>
      <c r="O5160">
        <v>1964</v>
      </c>
      <c r="P5160" t="s">
        <v>62</v>
      </c>
      <c r="Q5160" t="s">
        <v>52</v>
      </c>
      <c r="R5160" t="s">
        <v>52</v>
      </c>
    </row>
    <row r="5161" spans="1:18" x14ac:dyDescent="0.2">
      <c r="A5161" t="s">
        <v>28660</v>
      </c>
      <c r="B5161" t="s">
        <v>28660</v>
      </c>
      <c r="C5161" t="s">
        <v>28660</v>
      </c>
      <c r="D5161" t="s">
        <v>28661</v>
      </c>
      <c r="E5161" t="s">
        <v>28661</v>
      </c>
      <c r="F5161" t="s">
        <v>28662</v>
      </c>
      <c r="G5161" t="s">
        <v>28662</v>
      </c>
      <c r="H5161" t="s">
        <v>28661</v>
      </c>
      <c r="I5161" t="s">
        <v>28661</v>
      </c>
      <c r="J5161" t="s">
        <v>28663</v>
      </c>
      <c r="K5161" t="s">
        <v>28664</v>
      </c>
      <c r="M5161">
        <v>4655</v>
      </c>
      <c r="N5161" t="s">
        <v>174</v>
      </c>
      <c r="O5161">
        <v>1991</v>
      </c>
      <c r="P5161" t="s">
        <v>62</v>
      </c>
      <c r="Q5161" t="s">
        <v>1006</v>
      </c>
      <c r="R5161" t="s">
        <v>1007</v>
      </c>
    </row>
    <row r="5162" spans="1:18" x14ac:dyDescent="0.2">
      <c r="A5162" t="s">
        <v>28665</v>
      </c>
      <c r="B5162" t="s">
        <v>28665</v>
      </c>
      <c r="C5162" t="s">
        <v>28665</v>
      </c>
      <c r="D5162" t="s">
        <v>28666</v>
      </c>
      <c r="E5162" t="s">
        <v>28666</v>
      </c>
      <c r="F5162" t="s">
        <v>28667</v>
      </c>
      <c r="G5162" t="s">
        <v>28667</v>
      </c>
      <c r="H5162" t="s">
        <v>28666</v>
      </c>
      <c r="I5162" t="s">
        <v>28666</v>
      </c>
      <c r="J5162" t="s">
        <v>5060</v>
      </c>
      <c r="K5162" t="s">
        <v>28668</v>
      </c>
      <c r="M5162">
        <v>6463</v>
      </c>
      <c r="N5162" t="s">
        <v>264</v>
      </c>
      <c r="O5162">
        <v>2015</v>
      </c>
      <c r="P5162" t="s">
        <v>108</v>
      </c>
      <c r="Q5162" t="s">
        <v>52</v>
      </c>
      <c r="R5162" t="s">
        <v>52</v>
      </c>
    </row>
    <row r="5163" spans="1:18" x14ac:dyDescent="0.2">
      <c r="A5163" t="s">
        <v>28669</v>
      </c>
      <c r="B5163" t="s">
        <v>28669</v>
      </c>
      <c r="C5163" t="s">
        <v>28669</v>
      </c>
      <c r="D5163" t="s">
        <v>13359</v>
      </c>
      <c r="E5163" t="s">
        <v>28670</v>
      </c>
      <c r="F5163" t="s">
        <v>13360</v>
      </c>
      <c r="G5163" t="s">
        <v>28671</v>
      </c>
      <c r="H5163" t="s">
        <v>13359</v>
      </c>
      <c r="I5163" t="s">
        <v>28670</v>
      </c>
      <c r="J5163" t="s">
        <v>13361</v>
      </c>
      <c r="K5163" t="s">
        <v>28672</v>
      </c>
      <c r="L5163" t="s">
        <v>28673</v>
      </c>
      <c r="M5163">
        <v>6519</v>
      </c>
      <c r="N5163" t="s">
        <v>16513</v>
      </c>
      <c r="O5163">
        <v>2016</v>
      </c>
      <c r="P5163" t="s">
        <v>108</v>
      </c>
      <c r="Q5163" t="s">
        <v>52</v>
      </c>
      <c r="R5163" t="s">
        <v>52</v>
      </c>
    </row>
    <row r="5164" spans="1:18" x14ac:dyDescent="0.2">
      <c r="A5164" t="s">
        <v>7074</v>
      </c>
      <c r="B5164" t="s">
        <v>7074</v>
      </c>
      <c r="C5164" t="s">
        <v>7074</v>
      </c>
      <c r="D5164" t="s">
        <v>28674</v>
      </c>
      <c r="E5164" t="s">
        <v>28674</v>
      </c>
      <c r="F5164" t="s">
        <v>28675</v>
      </c>
      <c r="G5164" t="s">
        <v>28675</v>
      </c>
      <c r="H5164" t="s">
        <v>28674</v>
      </c>
      <c r="I5164" t="s">
        <v>28674</v>
      </c>
      <c r="J5164" t="s">
        <v>3981</v>
      </c>
      <c r="L5164" t="s">
        <v>28676</v>
      </c>
      <c r="M5164">
        <v>4656</v>
      </c>
      <c r="N5164" t="s">
        <v>61</v>
      </c>
      <c r="O5164">
        <v>1896</v>
      </c>
      <c r="P5164" t="s">
        <v>77</v>
      </c>
      <c r="Q5164" t="s">
        <v>7074</v>
      </c>
      <c r="R5164" t="s">
        <v>7075</v>
      </c>
    </row>
    <row r="5165" spans="1:18" x14ac:dyDescent="0.2">
      <c r="A5165" t="s">
        <v>28677</v>
      </c>
      <c r="B5165" t="s">
        <v>28677</v>
      </c>
      <c r="C5165" t="s">
        <v>28677</v>
      </c>
      <c r="D5165" t="s">
        <v>28678</v>
      </c>
      <c r="E5165" t="s">
        <v>28678</v>
      </c>
      <c r="F5165" t="s">
        <v>28679</v>
      </c>
      <c r="G5165" t="s">
        <v>28679</v>
      </c>
      <c r="H5165" t="s">
        <v>28678</v>
      </c>
      <c r="I5165" t="s">
        <v>28678</v>
      </c>
      <c r="J5165" t="s">
        <v>8800</v>
      </c>
      <c r="K5165" t="s">
        <v>28680</v>
      </c>
      <c r="M5165">
        <v>4657</v>
      </c>
      <c r="N5165" t="s">
        <v>61</v>
      </c>
      <c r="O5165">
        <v>1967</v>
      </c>
      <c r="P5165" t="s">
        <v>62</v>
      </c>
      <c r="Q5165" t="s">
        <v>52</v>
      </c>
      <c r="R5165" t="s">
        <v>52</v>
      </c>
    </row>
    <row r="5166" spans="1:18" x14ac:dyDescent="0.2">
      <c r="A5166" t="s">
        <v>28681</v>
      </c>
      <c r="B5166" t="s">
        <v>28681</v>
      </c>
      <c r="C5166" t="s">
        <v>28681</v>
      </c>
      <c r="D5166" t="s">
        <v>28682</v>
      </c>
      <c r="E5166" t="s">
        <v>28683</v>
      </c>
      <c r="F5166" t="s">
        <v>28684</v>
      </c>
      <c r="G5166" t="s">
        <v>28685</v>
      </c>
      <c r="H5166" t="s">
        <v>28682</v>
      </c>
      <c r="I5166" t="s">
        <v>28683</v>
      </c>
      <c r="J5166" t="s">
        <v>172</v>
      </c>
      <c r="K5166" t="s">
        <v>28686</v>
      </c>
      <c r="L5166" t="s">
        <v>28687</v>
      </c>
      <c r="M5166">
        <v>4658</v>
      </c>
      <c r="N5166" t="s">
        <v>1251</v>
      </c>
      <c r="O5166">
        <v>1978</v>
      </c>
      <c r="P5166" t="s">
        <v>62</v>
      </c>
      <c r="Q5166" t="s">
        <v>52</v>
      </c>
      <c r="R5166" t="s">
        <v>52</v>
      </c>
    </row>
    <row r="5167" spans="1:18" x14ac:dyDescent="0.2">
      <c r="A5167" t="s">
        <v>28688</v>
      </c>
      <c r="B5167" t="s">
        <v>28688</v>
      </c>
      <c r="C5167" t="s">
        <v>28688</v>
      </c>
      <c r="D5167" t="s">
        <v>28689</v>
      </c>
      <c r="E5167" t="s">
        <v>28690</v>
      </c>
      <c r="F5167" t="s">
        <v>28691</v>
      </c>
      <c r="G5167" t="s">
        <v>28692</v>
      </c>
      <c r="H5167" t="s">
        <v>28689</v>
      </c>
      <c r="I5167" t="s">
        <v>28690</v>
      </c>
      <c r="J5167" t="s">
        <v>28693</v>
      </c>
      <c r="K5167" t="s">
        <v>28694</v>
      </c>
      <c r="M5167">
        <v>6288</v>
      </c>
      <c r="N5167" t="s">
        <v>28695</v>
      </c>
      <c r="O5167">
        <v>2013</v>
      </c>
      <c r="P5167" t="s">
        <v>51</v>
      </c>
      <c r="Q5167" t="s">
        <v>190</v>
      </c>
      <c r="R5167" t="s">
        <v>52</v>
      </c>
    </row>
    <row r="5168" spans="1:18" x14ac:dyDescent="0.2">
      <c r="A5168" t="s">
        <v>28696</v>
      </c>
      <c r="B5168" t="s">
        <v>28696</v>
      </c>
      <c r="C5168" t="s">
        <v>28696</v>
      </c>
      <c r="D5168" t="s">
        <v>28697</v>
      </c>
      <c r="E5168" t="s">
        <v>28698</v>
      </c>
      <c r="F5168" t="s">
        <v>28699</v>
      </c>
      <c r="G5168" t="s">
        <v>28700</v>
      </c>
      <c r="H5168" t="s">
        <v>28697</v>
      </c>
      <c r="I5168" t="s">
        <v>28698</v>
      </c>
      <c r="J5168" t="s">
        <v>28701</v>
      </c>
      <c r="L5168" t="s">
        <v>28702</v>
      </c>
      <c r="M5168">
        <v>4659</v>
      </c>
      <c r="N5168" t="s">
        <v>61</v>
      </c>
      <c r="O5168">
        <v>1838</v>
      </c>
      <c r="P5168" t="s">
        <v>77</v>
      </c>
      <c r="Q5168" t="s">
        <v>28696</v>
      </c>
      <c r="R5168" t="s">
        <v>52</v>
      </c>
    </row>
    <row r="5169" spans="1:18" x14ac:dyDescent="0.2">
      <c r="A5169" t="s">
        <v>28703</v>
      </c>
      <c r="B5169" t="s">
        <v>28703</v>
      </c>
      <c r="C5169" t="s">
        <v>28703</v>
      </c>
      <c r="D5169" t="s">
        <v>28704</v>
      </c>
      <c r="E5169" t="s">
        <v>28705</v>
      </c>
      <c r="F5169" t="s">
        <v>28706</v>
      </c>
      <c r="G5169" t="s">
        <v>28705</v>
      </c>
      <c r="H5169" t="s">
        <v>28704</v>
      </c>
      <c r="I5169" t="s">
        <v>28705</v>
      </c>
      <c r="J5169" t="s">
        <v>28707</v>
      </c>
      <c r="K5169" t="s">
        <v>28708</v>
      </c>
      <c r="M5169">
        <v>5914</v>
      </c>
      <c r="N5169" t="s">
        <v>21</v>
      </c>
      <c r="O5169">
        <v>2010</v>
      </c>
      <c r="P5169" t="s">
        <v>62</v>
      </c>
      <c r="Q5169" t="s">
        <v>52</v>
      </c>
      <c r="R5169" t="s">
        <v>52</v>
      </c>
    </row>
    <row r="5170" spans="1:18" x14ac:dyDescent="0.2">
      <c r="A5170" t="s">
        <v>28709</v>
      </c>
      <c r="B5170" t="s">
        <v>28709</v>
      </c>
      <c r="C5170" t="s">
        <v>28709</v>
      </c>
      <c r="D5170" t="s">
        <v>28710</v>
      </c>
      <c r="E5170" t="s">
        <v>28710</v>
      </c>
      <c r="F5170" t="s">
        <v>28711</v>
      </c>
      <c r="G5170" t="s">
        <v>28711</v>
      </c>
      <c r="H5170" t="s">
        <v>28710</v>
      </c>
      <c r="I5170" t="s">
        <v>28710</v>
      </c>
      <c r="J5170" t="s">
        <v>8284</v>
      </c>
      <c r="K5170" t="s">
        <v>28712</v>
      </c>
      <c r="M5170">
        <v>4660</v>
      </c>
      <c r="N5170" t="s">
        <v>107</v>
      </c>
      <c r="O5170">
        <v>1991</v>
      </c>
      <c r="P5170" t="s">
        <v>62</v>
      </c>
      <c r="Q5170" t="s">
        <v>52</v>
      </c>
      <c r="R5170" t="s">
        <v>52</v>
      </c>
    </row>
    <row r="5171" spans="1:18" x14ac:dyDescent="0.2">
      <c r="A5171" t="s">
        <v>28713</v>
      </c>
      <c r="B5171" t="s">
        <v>28713</v>
      </c>
      <c r="C5171" t="s">
        <v>28713</v>
      </c>
      <c r="D5171" t="s">
        <v>28714</v>
      </c>
      <c r="E5171" t="s">
        <v>28715</v>
      </c>
      <c r="F5171" t="s">
        <v>28716</v>
      </c>
      <c r="G5171" t="s">
        <v>28717</v>
      </c>
      <c r="H5171" t="s">
        <v>28714</v>
      </c>
      <c r="I5171" t="s">
        <v>28715</v>
      </c>
      <c r="J5171" t="s">
        <v>28718</v>
      </c>
      <c r="K5171" t="s">
        <v>28719</v>
      </c>
      <c r="M5171">
        <v>5083</v>
      </c>
      <c r="N5171" t="s">
        <v>107</v>
      </c>
      <c r="O5171">
        <v>2001</v>
      </c>
      <c r="P5171" t="s">
        <v>62</v>
      </c>
      <c r="Q5171" t="s">
        <v>17135</v>
      </c>
      <c r="R5171" t="s">
        <v>17541</v>
      </c>
    </row>
    <row r="5172" spans="1:18" x14ac:dyDescent="0.2">
      <c r="A5172" t="s">
        <v>28720</v>
      </c>
      <c r="B5172" t="s">
        <v>28720</v>
      </c>
      <c r="C5172" t="s">
        <v>28720</v>
      </c>
      <c r="D5172" t="s">
        <v>28721</v>
      </c>
      <c r="E5172" t="s">
        <v>28722</v>
      </c>
      <c r="F5172" t="s">
        <v>28723</v>
      </c>
      <c r="G5172" t="s">
        <v>28724</v>
      </c>
      <c r="H5172" t="s">
        <v>28721</v>
      </c>
      <c r="I5172" t="s">
        <v>28722</v>
      </c>
      <c r="J5172" t="s">
        <v>3136</v>
      </c>
      <c r="K5172" t="s">
        <v>28725</v>
      </c>
      <c r="M5172">
        <v>5287</v>
      </c>
      <c r="N5172" t="s">
        <v>586</v>
      </c>
      <c r="O5172">
        <v>2004</v>
      </c>
      <c r="P5172" t="s">
        <v>62</v>
      </c>
      <c r="Q5172" t="s">
        <v>52</v>
      </c>
      <c r="R5172" t="s">
        <v>52</v>
      </c>
    </row>
    <row r="5173" spans="1:18" x14ac:dyDescent="0.2">
      <c r="A5173" t="s">
        <v>16629</v>
      </c>
      <c r="B5173" t="s">
        <v>16629</v>
      </c>
      <c r="C5173" t="s">
        <v>16629</v>
      </c>
      <c r="D5173" t="s">
        <v>28726</v>
      </c>
      <c r="E5173" t="s">
        <v>28726</v>
      </c>
      <c r="F5173" t="s">
        <v>28727</v>
      </c>
      <c r="G5173" t="s">
        <v>28727</v>
      </c>
      <c r="H5173" t="s">
        <v>28726</v>
      </c>
      <c r="I5173" t="s">
        <v>28726</v>
      </c>
      <c r="J5173" t="s">
        <v>28728</v>
      </c>
      <c r="K5173" t="s">
        <v>28729</v>
      </c>
      <c r="M5173">
        <v>4661</v>
      </c>
      <c r="N5173" t="s">
        <v>70</v>
      </c>
      <c r="O5173">
        <v>1985</v>
      </c>
      <c r="P5173" t="s">
        <v>62</v>
      </c>
      <c r="Q5173" t="s">
        <v>16629</v>
      </c>
      <c r="R5173" t="s">
        <v>52</v>
      </c>
    </row>
    <row r="5174" spans="1:18" x14ac:dyDescent="0.2">
      <c r="A5174" t="s">
        <v>28730</v>
      </c>
      <c r="B5174" t="s">
        <v>28730</v>
      </c>
      <c r="C5174" t="s">
        <v>28730</v>
      </c>
      <c r="D5174" t="s">
        <v>28731</v>
      </c>
      <c r="E5174" t="s">
        <v>28732</v>
      </c>
      <c r="F5174" t="s">
        <v>28733</v>
      </c>
      <c r="G5174" t="s">
        <v>28734</v>
      </c>
      <c r="H5174" t="s">
        <v>28731</v>
      </c>
      <c r="I5174" t="s">
        <v>28732</v>
      </c>
      <c r="J5174" t="s">
        <v>28735</v>
      </c>
      <c r="K5174" t="s">
        <v>28736</v>
      </c>
      <c r="L5174" t="s">
        <v>28737</v>
      </c>
      <c r="M5174">
        <v>4662</v>
      </c>
      <c r="N5174" t="s">
        <v>61</v>
      </c>
      <c r="O5174">
        <v>1987</v>
      </c>
      <c r="P5174" t="s">
        <v>62</v>
      </c>
      <c r="Q5174" t="s">
        <v>52</v>
      </c>
      <c r="R5174" t="s">
        <v>52</v>
      </c>
    </row>
    <row r="5175" spans="1:18" x14ac:dyDescent="0.2">
      <c r="A5175" t="s">
        <v>28738</v>
      </c>
      <c r="B5175" t="s">
        <v>28738</v>
      </c>
      <c r="C5175" t="s">
        <v>28738</v>
      </c>
      <c r="D5175" t="s">
        <v>28739</v>
      </c>
      <c r="E5175" t="s">
        <v>28739</v>
      </c>
      <c r="F5175" t="s">
        <v>28740</v>
      </c>
      <c r="G5175" t="s">
        <v>28740</v>
      </c>
      <c r="H5175" t="s">
        <v>28739</v>
      </c>
      <c r="I5175" t="s">
        <v>28739</v>
      </c>
      <c r="J5175" t="s">
        <v>8574</v>
      </c>
      <c r="M5175">
        <v>5084</v>
      </c>
      <c r="N5175" t="s">
        <v>264</v>
      </c>
      <c r="O5175">
        <v>1879</v>
      </c>
      <c r="P5175" t="s">
        <v>15244</v>
      </c>
      <c r="Q5175" t="s">
        <v>52</v>
      </c>
      <c r="R5175" t="s">
        <v>52</v>
      </c>
    </row>
    <row r="5176" spans="1:18" x14ac:dyDescent="0.2">
      <c r="A5176" t="s">
        <v>696</v>
      </c>
      <c r="B5176" t="s">
        <v>696</v>
      </c>
      <c r="C5176" t="s">
        <v>696</v>
      </c>
      <c r="D5176" t="s">
        <v>28741</v>
      </c>
      <c r="E5176" t="s">
        <v>28741</v>
      </c>
      <c r="F5176" t="s">
        <v>28742</v>
      </c>
      <c r="G5176" t="s">
        <v>28742</v>
      </c>
      <c r="H5176" t="s">
        <v>28741</v>
      </c>
      <c r="I5176" t="s">
        <v>28741</v>
      </c>
      <c r="J5176" t="s">
        <v>2189</v>
      </c>
      <c r="L5176" t="s">
        <v>28743</v>
      </c>
      <c r="M5176">
        <v>4860</v>
      </c>
      <c r="N5176" t="s">
        <v>814</v>
      </c>
      <c r="O5176">
        <v>1805</v>
      </c>
      <c r="P5176" t="s">
        <v>77</v>
      </c>
      <c r="Q5176" t="s">
        <v>696</v>
      </c>
      <c r="R5176" t="s">
        <v>52</v>
      </c>
    </row>
    <row r="5177" spans="1:18" x14ac:dyDescent="0.2">
      <c r="A5177" t="s">
        <v>28744</v>
      </c>
      <c r="B5177" t="s">
        <v>28744</v>
      </c>
      <c r="C5177" t="s">
        <v>28744</v>
      </c>
      <c r="D5177" t="s">
        <v>28745</v>
      </c>
      <c r="E5177" t="s">
        <v>28745</v>
      </c>
      <c r="F5177" t="s">
        <v>28746</v>
      </c>
      <c r="G5177" t="s">
        <v>28746</v>
      </c>
      <c r="H5177" t="s">
        <v>28745</v>
      </c>
      <c r="I5177" t="s">
        <v>28745</v>
      </c>
      <c r="J5177" t="s">
        <v>28747</v>
      </c>
      <c r="K5177" t="s">
        <v>28748</v>
      </c>
      <c r="M5177">
        <v>4663</v>
      </c>
      <c r="N5177" t="s">
        <v>61</v>
      </c>
      <c r="O5177">
        <v>1988</v>
      </c>
      <c r="P5177" t="s">
        <v>62</v>
      </c>
      <c r="Q5177" t="s">
        <v>52</v>
      </c>
      <c r="R5177" t="s">
        <v>52</v>
      </c>
    </row>
    <row r="5178" spans="1:18" x14ac:dyDescent="0.2">
      <c r="A5178" t="s">
        <v>28749</v>
      </c>
      <c r="B5178" t="s">
        <v>28749</v>
      </c>
      <c r="C5178" t="s">
        <v>28749</v>
      </c>
      <c r="D5178" t="s">
        <v>28750</v>
      </c>
      <c r="E5178" t="s">
        <v>28750</v>
      </c>
      <c r="F5178" t="s">
        <v>28751</v>
      </c>
      <c r="G5178" t="s">
        <v>28751</v>
      </c>
      <c r="H5178" t="s">
        <v>28750</v>
      </c>
      <c r="I5178" t="s">
        <v>28750</v>
      </c>
      <c r="J5178" t="s">
        <v>28752</v>
      </c>
      <c r="K5178" t="s">
        <v>28753</v>
      </c>
      <c r="L5178" t="s">
        <v>28754</v>
      </c>
      <c r="M5178">
        <v>4664</v>
      </c>
      <c r="N5178" t="s">
        <v>3477</v>
      </c>
      <c r="O5178">
        <v>1962</v>
      </c>
      <c r="P5178" t="s">
        <v>62</v>
      </c>
      <c r="Q5178" t="s">
        <v>1844</v>
      </c>
      <c r="R5178" t="s">
        <v>1853</v>
      </c>
    </row>
    <row r="5179" spans="1:18" x14ac:dyDescent="0.2">
      <c r="A5179" t="s">
        <v>28755</v>
      </c>
      <c r="B5179" t="s">
        <v>28755</v>
      </c>
      <c r="C5179" t="s">
        <v>28755</v>
      </c>
      <c r="D5179" t="s">
        <v>28756</v>
      </c>
      <c r="E5179" t="s">
        <v>28757</v>
      </c>
      <c r="F5179" t="s">
        <v>28758</v>
      </c>
      <c r="G5179" t="s">
        <v>28759</v>
      </c>
      <c r="H5179" t="s">
        <v>28756</v>
      </c>
      <c r="I5179" t="s">
        <v>28757</v>
      </c>
      <c r="J5179" t="s">
        <v>10638</v>
      </c>
      <c r="K5179" t="s">
        <v>28760</v>
      </c>
      <c r="M5179">
        <v>6525</v>
      </c>
      <c r="N5179" t="s">
        <v>61</v>
      </c>
      <c r="O5179">
        <v>2016</v>
      </c>
      <c r="P5179" t="s">
        <v>108</v>
      </c>
      <c r="Q5179" t="s">
        <v>10633</v>
      </c>
      <c r="R5179" t="s">
        <v>52</v>
      </c>
    </row>
    <row r="5180" spans="1:18" x14ac:dyDescent="0.2">
      <c r="A5180" t="s">
        <v>16293</v>
      </c>
      <c r="B5180" t="s">
        <v>16293</v>
      </c>
      <c r="C5180" t="s">
        <v>16293</v>
      </c>
      <c r="D5180" t="s">
        <v>28761</v>
      </c>
      <c r="E5180" t="s">
        <v>28761</v>
      </c>
      <c r="F5180" t="s">
        <v>28762</v>
      </c>
      <c r="G5180" t="s">
        <v>28762</v>
      </c>
      <c r="H5180" t="s">
        <v>28761</v>
      </c>
      <c r="I5180" t="s">
        <v>28761</v>
      </c>
      <c r="J5180" t="s">
        <v>28763</v>
      </c>
      <c r="M5180">
        <v>4665</v>
      </c>
      <c r="N5180" t="s">
        <v>159</v>
      </c>
      <c r="O5180">
        <v>1938</v>
      </c>
      <c r="P5180" t="s">
        <v>77</v>
      </c>
      <c r="Q5180" t="s">
        <v>16293</v>
      </c>
      <c r="R5180" t="s">
        <v>52</v>
      </c>
    </row>
    <row r="5181" spans="1:18" x14ac:dyDescent="0.2">
      <c r="A5181" t="s">
        <v>28764</v>
      </c>
      <c r="B5181" t="s">
        <v>28764</v>
      </c>
      <c r="C5181" t="s">
        <v>28764</v>
      </c>
      <c r="D5181" t="s">
        <v>28765</v>
      </c>
      <c r="E5181" t="s">
        <v>28765</v>
      </c>
      <c r="F5181" t="s">
        <v>28766</v>
      </c>
      <c r="G5181" t="s">
        <v>28766</v>
      </c>
      <c r="H5181" t="s">
        <v>28765</v>
      </c>
      <c r="I5181" t="s">
        <v>28765</v>
      </c>
      <c r="J5181" t="s">
        <v>4882</v>
      </c>
      <c r="L5181" t="s">
        <v>28767</v>
      </c>
      <c r="M5181">
        <v>4666</v>
      </c>
      <c r="N5181" t="s">
        <v>21</v>
      </c>
      <c r="O5181">
        <v>1936</v>
      </c>
      <c r="P5181" t="s">
        <v>77</v>
      </c>
      <c r="Q5181" t="s">
        <v>52</v>
      </c>
      <c r="R5181" t="s">
        <v>52</v>
      </c>
    </row>
    <row r="5182" spans="1:18" x14ac:dyDescent="0.2">
      <c r="A5182" t="s">
        <v>28768</v>
      </c>
      <c r="B5182" t="s">
        <v>28768</v>
      </c>
      <c r="C5182" t="s">
        <v>28768</v>
      </c>
      <c r="D5182" t="s">
        <v>28769</v>
      </c>
      <c r="E5182" t="s">
        <v>28769</v>
      </c>
      <c r="F5182" t="s">
        <v>28770</v>
      </c>
      <c r="G5182" t="s">
        <v>28770</v>
      </c>
      <c r="H5182" t="s">
        <v>28769</v>
      </c>
      <c r="I5182" t="s">
        <v>28769</v>
      </c>
      <c r="J5182" t="s">
        <v>28771</v>
      </c>
      <c r="L5182" t="s">
        <v>28772</v>
      </c>
      <c r="M5182">
        <v>4667</v>
      </c>
      <c r="N5182" t="s">
        <v>61</v>
      </c>
      <c r="O5182">
        <v>1960</v>
      </c>
      <c r="P5182" t="s">
        <v>62</v>
      </c>
      <c r="Q5182" t="s">
        <v>52</v>
      </c>
      <c r="R5182" t="s">
        <v>52</v>
      </c>
    </row>
    <row r="5183" spans="1:18" x14ac:dyDescent="0.2">
      <c r="A5183" t="s">
        <v>28773</v>
      </c>
      <c r="B5183" t="s">
        <v>28773</v>
      </c>
      <c r="C5183" t="s">
        <v>28773</v>
      </c>
      <c r="D5183" t="s">
        <v>28774</v>
      </c>
      <c r="E5183" t="s">
        <v>28774</v>
      </c>
      <c r="F5183" t="s">
        <v>28775</v>
      </c>
      <c r="G5183" t="s">
        <v>28775</v>
      </c>
      <c r="H5183" t="s">
        <v>28774</v>
      </c>
      <c r="I5183" t="s">
        <v>28774</v>
      </c>
      <c r="J5183" t="s">
        <v>19382</v>
      </c>
      <c r="M5183">
        <v>4668</v>
      </c>
      <c r="N5183" t="s">
        <v>61</v>
      </c>
      <c r="O5183">
        <v>1961</v>
      </c>
      <c r="P5183" t="s">
        <v>62</v>
      </c>
      <c r="Q5183" t="s">
        <v>52</v>
      </c>
      <c r="R5183" t="s">
        <v>52</v>
      </c>
    </row>
    <row r="5184" spans="1:18" x14ac:dyDescent="0.2">
      <c r="A5184" t="s">
        <v>28776</v>
      </c>
      <c r="B5184" t="s">
        <v>28776</v>
      </c>
      <c r="C5184" t="s">
        <v>28776</v>
      </c>
      <c r="D5184" t="s">
        <v>28777</v>
      </c>
      <c r="E5184" t="s">
        <v>28777</v>
      </c>
      <c r="F5184" t="s">
        <v>28778</v>
      </c>
      <c r="G5184" t="s">
        <v>28778</v>
      </c>
      <c r="H5184" t="s">
        <v>28777</v>
      </c>
      <c r="I5184" t="s">
        <v>28777</v>
      </c>
      <c r="J5184" t="s">
        <v>28779</v>
      </c>
      <c r="M5184">
        <v>4669</v>
      </c>
      <c r="N5184" t="s">
        <v>198</v>
      </c>
      <c r="O5184">
        <v>1910</v>
      </c>
      <c r="P5184" t="s">
        <v>62</v>
      </c>
      <c r="Q5184" t="s">
        <v>1269</v>
      </c>
      <c r="R5184" t="s">
        <v>52</v>
      </c>
    </row>
    <row r="5185" spans="1:18" x14ac:dyDescent="0.2">
      <c r="A5185" t="s">
        <v>28780</v>
      </c>
      <c r="B5185" t="s">
        <v>28780</v>
      </c>
      <c r="C5185" t="s">
        <v>28780</v>
      </c>
      <c r="D5185" t="s">
        <v>28781</v>
      </c>
      <c r="E5185" t="s">
        <v>28782</v>
      </c>
      <c r="F5185" t="s">
        <v>28783</v>
      </c>
      <c r="G5185" t="s">
        <v>28784</v>
      </c>
      <c r="H5185" t="s">
        <v>28781</v>
      </c>
      <c r="I5185" t="s">
        <v>28782</v>
      </c>
      <c r="J5185" t="s">
        <v>28785</v>
      </c>
      <c r="M5185">
        <v>5171</v>
      </c>
      <c r="N5185" t="s">
        <v>264</v>
      </c>
      <c r="O5185">
        <v>1962</v>
      </c>
      <c r="P5185" t="s">
        <v>62</v>
      </c>
      <c r="Q5185" t="s">
        <v>3274</v>
      </c>
      <c r="R5185" t="s">
        <v>52</v>
      </c>
    </row>
    <row r="5186" spans="1:18" x14ac:dyDescent="0.2">
      <c r="A5186" t="s">
        <v>28786</v>
      </c>
      <c r="B5186" t="s">
        <v>28786</v>
      </c>
      <c r="C5186" t="s">
        <v>28786</v>
      </c>
      <c r="D5186" t="s">
        <v>28787</v>
      </c>
      <c r="E5186" t="s">
        <v>28788</v>
      </c>
      <c r="F5186" t="s">
        <v>28789</v>
      </c>
      <c r="G5186" t="s">
        <v>28790</v>
      </c>
      <c r="H5186" t="s">
        <v>28787</v>
      </c>
      <c r="I5186" t="s">
        <v>28788</v>
      </c>
      <c r="J5186" t="s">
        <v>8969</v>
      </c>
      <c r="K5186" t="s">
        <v>28791</v>
      </c>
      <c r="M5186">
        <v>4670</v>
      </c>
      <c r="N5186" t="s">
        <v>28792</v>
      </c>
      <c r="O5186">
        <v>1963</v>
      </c>
      <c r="P5186" t="s">
        <v>62</v>
      </c>
      <c r="Q5186" t="s">
        <v>52</v>
      </c>
      <c r="R5186" t="s">
        <v>52</v>
      </c>
    </row>
    <row r="5187" spans="1:18" x14ac:dyDescent="0.2">
      <c r="A5187" t="s">
        <v>28793</v>
      </c>
      <c r="B5187" t="s">
        <v>28793</v>
      </c>
      <c r="C5187" t="s">
        <v>28793</v>
      </c>
      <c r="D5187" t="s">
        <v>28794</v>
      </c>
      <c r="E5187" t="s">
        <v>28794</v>
      </c>
      <c r="F5187" t="s">
        <v>28795</v>
      </c>
      <c r="G5187" t="s">
        <v>28795</v>
      </c>
      <c r="H5187" t="s">
        <v>28794</v>
      </c>
      <c r="I5187" t="s">
        <v>28794</v>
      </c>
      <c r="J5187" t="s">
        <v>10336</v>
      </c>
      <c r="K5187" t="s">
        <v>28796</v>
      </c>
      <c r="M5187">
        <v>4671</v>
      </c>
      <c r="N5187" t="s">
        <v>205</v>
      </c>
      <c r="O5187">
        <v>1990</v>
      </c>
      <c r="P5187" t="s">
        <v>62</v>
      </c>
      <c r="Q5187" t="s">
        <v>52</v>
      </c>
      <c r="R5187" t="s">
        <v>1074</v>
      </c>
    </row>
    <row r="5188" spans="1:18" x14ac:dyDescent="0.2">
      <c r="A5188" t="s">
        <v>28797</v>
      </c>
      <c r="B5188" t="s">
        <v>28797</v>
      </c>
      <c r="C5188" t="s">
        <v>28797</v>
      </c>
      <c r="D5188" t="s">
        <v>28798</v>
      </c>
      <c r="E5188" t="s">
        <v>28798</v>
      </c>
      <c r="F5188" t="s">
        <v>28799</v>
      </c>
      <c r="G5188" t="s">
        <v>28799</v>
      </c>
      <c r="H5188" t="s">
        <v>28798</v>
      </c>
      <c r="I5188" t="s">
        <v>28798</v>
      </c>
      <c r="J5188" t="s">
        <v>11221</v>
      </c>
      <c r="K5188" t="s">
        <v>28800</v>
      </c>
      <c r="M5188">
        <v>4672</v>
      </c>
      <c r="N5188" t="s">
        <v>279</v>
      </c>
      <c r="O5188">
        <v>1982</v>
      </c>
      <c r="P5188" t="s">
        <v>62</v>
      </c>
      <c r="Q5188" t="s">
        <v>52</v>
      </c>
      <c r="R5188" t="s">
        <v>52</v>
      </c>
    </row>
    <row r="5189" spans="1:18" x14ac:dyDescent="0.2">
      <c r="A5189" t="s">
        <v>28801</v>
      </c>
      <c r="B5189" t="s">
        <v>28801</v>
      </c>
      <c r="C5189" t="s">
        <v>28801</v>
      </c>
      <c r="D5189" t="s">
        <v>28802</v>
      </c>
      <c r="E5189" t="s">
        <v>28802</v>
      </c>
      <c r="F5189" t="s">
        <v>28803</v>
      </c>
      <c r="G5189" t="s">
        <v>28803</v>
      </c>
      <c r="H5189" t="s">
        <v>28802</v>
      </c>
      <c r="I5189" t="s">
        <v>28802</v>
      </c>
      <c r="J5189" t="s">
        <v>21155</v>
      </c>
      <c r="K5189" t="s">
        <v>28804</v>
      </c>
      <c r="M5189">
        <v>4673</v>
      </c>
      <c r="N5189" t="s">
        <v>61</v>
      </c>
      <c r="O5189">
        <v>1975</v>
      </c>
      <c r="P5189" t="s">
        <v>62</v>
      </c>
      <c r="Q5189" t="s">
        <v>52</v>
      </c>
      <c r="R5189" t="s">
        <v>52</v>
      </c>
    </row>
    <row r="5190" spans="1:18" x14ac:dyDescent="0.2">
      <c r="A5190" t="s">
        <v>28805</v>
      </c>
      <c r="B5190" t="s">
        <v>28805</v>
      </c>
      <c r="C5190" t="s">
        <v>28805</v>
      </c>
      <c r="D5190" t="s">
        <v>28806</v>
      </c>
      <c r="E5190" t="s">
        <v>28806</v>
      </c>
      <c r="F5190" t="s">
        <v>28807</v>
      </c>
      <c r="G5190" t="s">
        <v>28807</v>
      </c>
      <c r="H5190" t="s">
        <v>28806</v>
      </c>
      <c r="I5190" t="s">
        <v>28806</v>
      </c>
      <c r="J5190" t="s">
        <v>23471</v>
      </c>
      <c r="M5190">
        <v>4674</v>
      </c>
      <c r="N5190" t="s">
        <v>61</v>
      </c>
      <c r="O5190">
        <v>1828</v>
      </c>
      <c r="P5190" t="s">
        <v>77</v>
      </c>
      <c r="Q5190" t="s">
        <v>52</v>
      </c>
      <c r="R5190" t="s">
        <v>52</v>
      </c>
    </row>
    <row r="5191" spans="1:18" x14ac:dyDescent="0.2">
      <c r="A5191" t="s">
        <v>28808</v>
      </c>
      <c r="B5191" t="s">
        <v>28808</v>
      </c>
      <c r="C5191" t="s">
        <v>28808</v>
      </c>
      <c r="D5191" t="s">
        <v>28809</v>
      </c>
      <c r="E5191" t="s">
        <v>28809</v>
      </c>
      <c r="F5191" t="s">
        <v>28810</v>
      </c>
      <c r="G5191" t="s">
        <v>28810</v>
      </c>
      <c r="H5191" t="s">
        <v>28809</v>
      </c>
      <c r="I5191" t="s">
        <v>28809</v>
      </c>
      <c r="J5191" t="s">
        <v>28811</v>
      </c>
      <c r="K5191" t="s">
        <v>28812</v>
      </c>
      <c r="M5191">
        <v>4675</v>
      </c>
      <c r="N5191" t="s">
        <v>198</v>
      </c>
      <c r="O5191">
        <v>1966</v>
      </c>
      <c r="P5191" t="s">
        <v>62</v>
      </c>
      <c r="Q5191" t="s">
        <v>52</v>
      </c>
      <c r="R5191" t="s">
        <v>10249</v>
      </c>
    </row>
    <row r="5192" spans="1:18" x14ac:dyDescent="0.2">
      <c r="A5192" t="s">
        <v>28813</v>
      </c>
      <c r="B5192" t="s">
        <v>28813</v>
      </c>
      <c r="C5192" t="s">
        <v>28813</v>
      </c>
      <c r="D5192" t="s">
        <v>28814</v>
      </c>
      <c r="E5192" t="s">
        <v>28814</v>
      </c>
      <c r="F5192" t="s">
        <v>28815</v>
      </c>
      <c r="G5192" t="s">
        <v>28815</v>
      </c>
      <c r="H5192" t="s">
        <v>28814</v>
      </c>
      <c r="I5192" t="s">
        <v>28814</v>
      </c>
      <c r="J5192" t="s">
        <v>28816</v>
      </c>
      <c r="K5192" t="s">
        <v>28817</v>
      </c>
      <c r="L5192" t="s">
        <v>28818</v>
      </c>
      <c r="M5192">
        <v>4677</v>
      </c>
      <c r="N5192" t="s">
        <v>70</v>
      </c>
      <c r="O5192">
        <v>1967</v>
      </c>
      <c r="P5192" t="s">
        <v>62</v>
      </c>
      <c r="Q5192" t="s">
        <v>52</v>
      </c>
      <c r="R5192" t="s">
        <v>7703</v>
      </c>
    </row>
    <row r="5193" spans="1:18" x14ac:dyDescent="0.2">
      <c r="A5193" t="s">
        <v>28819</v>
      </c>
      <c r="B5193" t="s">
        <v>28819</v>
      </c>
      <c r="C5193" t="s">
        <v>28819</v>
      </c>
      <c r="D5193" t="s">
        <v>28820</v>
      </c>
      <c r="E5193" t="s">
        <v>28820</v>
      </c>
      <c r="F5193" t="s">
        <v>28821</v>
      </c>
      <c r="G5193" t="s">
        <v>28821</v>
      </c>
      <c r="H5193" t="s">
        <v>28820</v>
      </c>
      <c r="I5193" t="s">
        <v>28820</v>
      </c>
      <c r="J5193" t="s">
        <v>28822</v>
      </c>
      <c r="K5193" t="s">
        <v>28823</v>
      </c>
      <c r="M5193">
        <v>4678</v>
      </c>
      <c r="N5193" t="s">
        <v>198</v>
      </c>
      <c r="O5193">
        <v>1973</v>
      </c>
      <c r="P5193" t="s">
        <v>62</v>
      </c>
      <c r="Q5193" t="s">
        <v>190</v>
      </c>
      <c r="R5193" t="s">
        <v>252</v>
      </c>
    </row>
    <row r="5194" spans="1:18" x14ac:dyDescent="0.2">
      <c r="A5194" t="s">
        <v>28824</v>
      </c>
      <c r="B5194" t="s">
        <v>28824</v>
      </c>
      <c r="C5194" t="s">
        <v>28824</v>
      </c>
      <c r="D5194" t="s">
        <v>26276</v>
      </c>
      <c r="E5194" t="s">
        <v>26277</v>
      </c>
      <c r="F5194" t="s">
        <v>26278</v>
      </c>
      <c r="G5194" t="s">
        <v>26279</v>
      </c>
      <c r="H5194" t="s">
        <v>26276</v>
      </c>
      <c r="I5194" t="s">
        <v>26277</v>
      </c>
      <c r="J5194" t="s">
        <v>196</v>
      </c>
      <c r="K5194" t="s">
        <v>28825</v>
      </c>
      <c r="L5194" t="s">
        <v>28826</v>
      </c>
      <c r="M5194">
        <v>4679</v>
      </c>
      <c r="N5194" t="s">
        <v>358</v>
      </c>
      <c r="O5194">
        <v>1985</v>
      </c>
      <c r="P5194" t="s">
        <v>62</v>
      </c>
      <c r="Q5194" t="s">
        <v>3940</v>
      </c>
      <c r="R5194" t="s">
        <v>3941</v>
      </c>
    </row>
    <row r="5195" spans="1:18" x14ac:dyDescent="0.2">
      <c r="A5195" t="s">
        <v>28827</v>
      </c>
      <c r="B5195" t="s">
        <v>28827</v>
      </c>
      <c r="C5195" t="s">
        <v>28827</v>
      </c>
      <c r="D5195" t="s">
        <v>28828</v>
      </c>
      <c r="E5195" t="s">
        <v>28828</v>
      </c>
      <c r="F5195" t="s">
        <v>28829</v>
      </c>
      <c r="G5195" t="s">
        <v>28829</v>
      </c>
      <c r="H5195" t="s">
        <v>28828</v>
      </c>
      <c r="I5195" t="s">
        <v>28828</v>
      </c>
      <c r="J5195" t="s">
        <v>28830</v>
      </c>
      <c r="M5195">
        <v>5014</v>
      </c>
      <c r="N5195" t="s">
        <v>145</v>
      </c>
      <c r="O5195">
        <v>1962</v>
      </c>
      <c r="P5195" t="s">
        <v>62</v>
      </c>
      <c r="Q5195" t="s">
        <v>52</v>
      </c>
      <c r="R5195" t="s">
        <v>52</v>
      </c>
    </row>
    <row r="5196" spans="1:18" x14ac:dyDescent="0.2">
      <c r="A5196" t="s">
        <v>28831</v>
      </c>
      <c r="B5196" t="s">
        <v>28831</v>
      </c>
      <c r="C5196" t="s">
        <v>28831</v>
      </c>
      <c r="D5196" t="s">
        <v>28832</v>
      </c>
      <c r="E5196" t="s">
        <v>28832</v>
      </c>
      <c r="F5196" t="s">
        <v>28833</v>
      </c>
      <c r="G5196" t="s">
        <v>28833</v>
      </c>
      <c r="H5196" t="s">
        <v>28832</v>
      </c>
      <c r="I5196" t="s">
        <v>28832</v>
      </c>
      <c r="J5196" t="s">
        <v>28834</v>
      </c>
      <c r="K5196" t="s">
        <v>28835</v>
      </c>
      <c r="M5196">
        <v>4680</v>
      </c>
      <c r="N5196" t="s">
        <v>310</v>
      </c>
      <c r="O5196">
        <v>1988</v>
      </c>
      <c r="P5196" t="s">
        <v>62</v>
      </c>
      <c r="Q5196" t="s">
        <v>52</v>
      </c>
      <c r="R5196" t="s">
        <v>52</v>
      </c>
    </row>
    <row r="5197" spans="1:18" x14ac:dyDescent="0.2">
      <c r="A5197" t="s">
        <v>28836</v>
      </c>
      <c r="B5197" t="s">
        <v>28836</v>
      </c>
      <c r="C5197" t="s">
        <v>28836</v>
      </c>
      <c r="D5197" t="s">
        <v>28837</v>
      </c>
      <c r="E5197" t="s">
        <v>28837</v>
      </c>
      <c r="F5197" t="s">
        <v>28838</v>
      </c>
      <c r="G5197" t="s">
        <v>28838</v>
      </c>
      <c r="H5197" t="s">
        <v>28837</v>
      </c>
      <c r="I5197" t="s">
        <v>28837</v>
      </c>
      <c r="J5197" t="s">
        <v>25242</v>
      </c>
      <c r="K5197" t="s">
        <v>28839</v>
      </c>
      <c r="L5197" t="s">
        <v>28840</v>
      </c>
      <c r="M5197">
        <v>4681</v>
      </c>
      <c r="N5197" t="s">
        <v>198</v>
      </c>
      <c r="O5197">
        <v>1970</v>
      </c>
      <c r="P5197" t="s">
        <v>62</v>
      </c>
      <c r="Q5197" t="s">
        <v>2532</v>
      </c>
      <c r="R5197" t="s">
        <v>5078</v>
      </c>
    </row>
    <row r="5198" spans="1:18" x14ac:dyDescent="0.2">
      <c r="A5198" t="s">
        <v>28841</v>
      </c>
      <c r="B5198" t="s">
        <v>28841</v>
      </c>
      <c r="C5198" t="s">
        <v>28841</v>
      </c>
      <c r="D5198" t="s">
        <v>28842</v>
      </c>
      <c r="E5198" t="s">
        <v>28843</v>
      </c>
      <c r="F5198" t="s">
        <v>28844</v>
      </c>
      <c r="G5198" t="s">
        <v>28845</v>
      </c>
      <c r="H5198" t="s">
        <v>28842</v>
      </c>
      <c r="I5198" t="s">
        <v>28843</v>
      </c>
      <c r="J5198" t="s">
        <v>28846</v>
      </c>
      <c r="K5198" t="s">
        <v>28847</v>
      </c>
      <c r="M5198">
        <v>6119</v>
      </c>
      <c r="N5198" t="s">
        <v>61</v>
      </c>
      <c r="O5198">
        <v>2012</v>
      </c>
      <c r="P5198" t="s">
        <v>62</v>
      </c>
      <c r="Q5198" t="s">
        <v>52</v>
      </c>
      <c r="R5198" t="s">
        <v>52</v>
      </c>
    </row>
    <row r="5199" spans="1:18" x14ac:dyDescent="0.2">
      <c r="A5199" t="s">
        <v>28848</v>
      </c>
      <c r="B5199" t="s">
        <v>28848</v>
      </c>
      <c r="C5199" t="s">
        <v>28848</v>
      </c>
      <c r="D5199" t="s">
        <v>28849</v>
      </c>
      <c r="E5199" t="s">
        <v>28849</v>
      </c>
      <c r="F5199" t="s">
        <v>28850</v>
      </c>
      <c r="G5199" t="s">
        <v>28850</v>
      </c>
      <c r="H5199" t="s">
        <v>28849</v>
      </c>
      <c r="I5199" t="s">
        <v>28849</v>
      </c>
      <c r="J5199" t="s">
        <v>28851</v>
      </c>
      <c r="K5199" t="s">
        <v>28852</v>
      </c>
      <c r="M5199">
        <v>6301</v>
      </c>
      <c r="N5199" t="s">
        <v>264</v>
      </c>
      <c r="O5199">
        <v>2014</v>
      </c>
      <c r="P5199" t="s">
        <v>62</v>
      </c>
      <c r="Q5199" t="s">
        <v>11911</v>
      </c>
      <c r="R5199" t="s">
        <v>52</v>
      </c>
    </row>
    <row r="5200" spans="1:18" x14ac:dyDescent="0.2">
      <c r="A5200" t="s">
        <v>28853</v>
      </c>
      <c r="B5200" t="s">
        <v>28853</v>
      </c>
      <c r="C5200" t="s">
        <v>28853</v>
      </c>
      <c r="D5200" t="s">
        <v>28854</v>
      </c>
      <c r="E5200" t="s">
        <v>28855</v>
      </c>
      <c r="F5200" t="s">
        <v>28856</v>
      </c>
      <c r="G5200" t="s">
        <v>28857</v>
      </c>
      <c r="H5200" t="s">
        <v>28854</v>
      </c>
      <c r="I5200" t="s">
        <v>28855</v>
      </c>
      <c r="J5200" t="s">
        <v>28858</v>
      </c>
      <c r="K5200" t="s">
        <v>28859</v>
      </c>
      <c r="L5200" t="s">
        <v>28860</v>
      </c>
      <c r="M5200">
        <v>4682</v>
      </c>
      <c r="N5200" t="s">
        <v>310</v>
      </c>
      <c r="O5200">
        <v>1994</v>
      </c>
      <c r="P5200" t="s">
        <v>62</v>
      </c>
      <c r="Q5200" t="s">
        <v>52</v>
      </c>
      <c r="R5200" t="s">
        <v>6979</v>
      </c>
    </row>
    <row r="5201" spans="1:18" x14ac:dyDescent="0.2">
      <c r="A5201" t="s">
        <v>28861</v>
      </c>
      <c r="B5201" t="s">
        <v>28861</v>
      </c>
      <c r="C5201" t="s">
        <v>28861</v>
      </c>
      <c r="D5201" t="s">
        <v>28862</v>
      </c>
      <c r="E5201" t="s">
        <v>28862</v>
      </c>
      <c r="F5201" t="s">
        <v>28862</v>
      </c>
      <c r="G5201" t="s">
        <v>28862</v>
      </c>
      <c r="H5201" t="s">
        <v>28862</v>
      </c>
      <c r="I5201" t="s">
        <v>28862</v>
      </c>
      <c r="J5201" t="s">
        <v>9476</v>
      </c>
      <c r="K5201" t="s">
        <v>28863</v>
      </c>
      <c r="L5201" t="s">
        <v>28864</v>
      </c>
      <c r="M5201">
        <v>4683</v>
      </c>
      <c r="N5201" t="s">
        <v>50</v>
      </c>
      <c r="O5201">
        <v>1971</v>
      </c>
      <c r="P5201" t="s">
        <v>62</v>
      </c>
      <c r="Q5201" t="s">
        <v>5664</v>
      </c>
      <c r="R5201" t="s">
        <v>5665</v>
      </c>
    </row>
    <row r="5202" spans="1:18" x14ac:dyDescent="0.2">
      <c r="A5202" t="s">
        <v>28865</v>
      </c>
      <c r="B5202" t="s">
        <v>28865</v>
      </c>
      <c r="C5202" t="s">
        <v>28865</v>
      </c>
      <c r="D5202" t="s">
        <v>28866</v>
      </c>
      <c r="E5202" t="s">
        <v>28867</v>
      </c>
      <c r="F5202" t="s">
        <v>28868</v>
      </c>
      <c r="G5202" t="s">
        <v>28869</v>
      </c>
      <c r="H5202" t="s">
        <v>28866</v>
      </c>
      <c r="I5202" t="s">
        <v>28867</v>
      </c>
      <c r="J5202" t="s">
        <v>28870</v>
      </c>
      <c r="K5202" t="s">
        <v>28871</v>
      </c>
      <c r="M5202">
        <v>6340</v>
      </c>
      <c r="N5202" t="s">
        <v>3560</v>
      </c>
      <c r="O5202">
        <v>2014</v>
      </c>
      <c r="P5202" t="s">
        <v>62</v>
      </c>
      <c r="Q5202" t="s">
        <v>52</v>
      </c>
      <c r="R5202" t="s">
        <v>52</v>
      </c>
    </row>
    <row r="5203" spans="1:18" x14ac:dyDescent="0.2">
      <c r="A5203" t="s">
        <v>28872</v>
      </c>
      <c r="B5203" t="s">
        <v>28872</v>
      </c>
      <c r="C5203" t="s">
        <v>28872</v>
      </c>
      <c r="D5203" t="s">
        <v>28873</v>
      </c>
      <c r="E5203" t="s">
        <v>28874</v>
      </c>
      <c r="F5203" t="s">
        <v>28875</v>
      </c>
      <c r="G5203" t="s">
        <v>28876</v>
      </c>
      <c r="H5203" t="s">
        <v>28873</v>
      </c>
      <c r="I5203" t="s">
        <v>28874</v>
      </c>
      <c r="J5203" t="s">
        <v>5462</v>
      </c>
      <c r="K5203" t="s">
        <v>28877</v>
      </c>
      <c r="M5203">
        <v>4684</v>
      </c>
      <c r="N5203" t="s">
        <v>61</v>
      </c>
      <c r="O5203">
        <v>1984</v>
      </c>
      <c r="P5203" t="s">
        <v>62</v>
      </c>
      <c r="Q5203" t="s">
        <v>52</v>
      </c>
      <c r="R5203" t="s">
        <v>52</v>
      </c>
    </row>
    <row r="5204" spans="1:18" x14ac:dyDescent="0.2">
      <c r="A5204" t="s">
        <v>28878</v>
      </c>
      <c r="B5204" t="s">
        <v>28878</v>
      </c>
      <c r="C5204" t="s">
        <v>28878</v>
      </c>
      <c r="D5204" t="s">
        <v>28879</v>
      </c>
      <c r="E5204" t="s">
        <v>28880</v>
      </c>
      <c r="F5204" t="s">
        <v>28881</v>
      </c>
      <c r="G5204" t="s">
        <v>28882</v>
      </c>
      <c r="H5204" t="s">
        <v>28879</v>
      </c>
      <c r="I5204" t="s">
        <v>28880</v>
      </c>
      <c r="J5204" t="s">
        <v>28883</v>
      </c>
      <c r="K5204" t="s">
        <v>28884</v>
      </c>
      <c r="L5204" t="s">
        <v>28885</v>
      </c>
      <c r="M5204">
        <v>4863</v>
      </c>
      <c r="N5204" t="s">
        <v>61</v>
      </c>
      <c r="O5204">
        <v>1977</v>
      </c>
      <c r="P5204" t="s">
        <v>62</v>
      </c>
      <c r="Q5204" t="s">
        <v>52</v>
      </c>
      <c r="R5204" t="s">
        <v>52</v>
      </c>
    </row>
    <row r="5205" spans="1:18" x14ac:dyDescent="0.2">
      <c r="A5205" t="s">
        <v>28886</v>
      </c>
      <c r="B5205" t="s">
        <v>28886</v>
      </c>
      <c r="C5205" t="s">
        <v>28886</v>
      </c>
      <c r="D5205" t="s">
        <v>28887</v>
      </c>
      <c r="E5205" t="s">
        <v>28888</v>
      </c>
      <c r="F5205" t="s">
        <v>28889</v>
      </c>
      <c r="G5205" t="s">
        <v>28890</v>
      </c>
      <c r="H5205" t="s">
        <v>28887</v>
      </c>
      <c r="I5205" t="s">
        <v>28888</v>
      </c>
      <c r="J5205" t="s">
        <v>28891</v>
      </c>
      <c r="L5205" t="s">
        <v>28892</v>
      </c>
      <c r="M5205">
        <v>4685</v>
      </c>
      <c r="N5205" t="s">
        <v>61</v>
      </c>
      <c r="O5205">
        <v>1950</v>
      </c>
      <c r="P5205" t="s">
        <v>77</v>
      </c>
      <c r="Q5205" t="s">
        <v>52</v>
      </c>
      <c r="R5205" t="s">
        <v>52</v>
      </c>
    </row>
    <row r="5206" spans="1:18" x14ac:dyDescent="0.2">
      <c r="A5206" t="s">
        <v>28893</v>
      </c>
      <c r="B5206" t="s">
        <v>28893</v>
      </c>
      <c r="C5206" t="s">
        <v>28893</v>
      </c>
      <c r="D5206" t="s">
        <v>28894</v>
      </c>
      <c r="E5206" t="s">
        <v>28894</v>
      </c>
      <c r="F5206" t="s">
        <v>28895</v>
      </c>
      <c r="G5206" t="s">
        <v>28895</v>
      </c>
      <c r="H5206" t="s">
        <v>28894</v>
      </c>
      <c r="I5206" t="s">
        <v>28894</v>
      </c>
      <c r="J5206" t="s">
        <v>4882</v>
      </c>
      <c r="L5206" t="s">
        <v>28896</v>
      </c>
      <c r="M5206">
        <v>4686</v>
      </c>
      <c r="N5206" t="s">
        <v>151</v>
      </c>
      <c r="O5206">
        <v>1852</v>
      </c>
      <c r="P5206" t="s">
        <v>62</v>
      </c>
      <c r="Q5206" t="s">
        <v>52</v>
      </c>
      <c r="R5206" t="s">
        <v>52</v>
      </c>
    </row>
    <row r="5207" spans="1:18" x14ac:dyDescent="0.2">
      <c r="A5207" t="s">
        <v>28897</v>
      </c>
      <c r="B5207" t="s">
        <v>28897</v>
      </c>
      <c r="C5207" t="s">
        <v>28897</v>
      </c>
      <c r="D5207" t="s">
        <v>28898</v>
      </c>
      <c r="E5207" t="s">
        <v>28899</v>
      </c>
      <c r="F5207" t="s">
        <v>28900</v>
      </c>
      <c r="G5207" t="s">
        <v>28901</v>
      </c>
      <c r="H5207" t="s">
        <v>28898</v>
      </c>
      <c r="I5207" t="s">
        <v>28899</v>
      </c>
      <c r="J5207" t="s">
        <v>28902</v>
      </c>
      <c r="K5207" t="s">
        <v>28903</v>
      </c>
      <c r="M5207">
        <v>6087</v>
      </c>
      <c r="N5207" t="s">
        <v>61</v>
      </c>
      <c r="O5207">
        <v>2012</v>
      </c>
      <c r="P5207" t="s">
        <v>62</v>
      </c>
      <c r="Q5207" t="s">
        <v>52</v>
      </c>
      <c r="R5207" t="s">
        <v>52</v>
      </c>
    </row>
    <row r="5208" spans="1:18" x14ac:dyDescent="0.2">
      <c r="A5208" t="s">
        <v>28904</v>
      </c>
      <c r="B5208" t="s">
        <v>28904</v>
      </c>
      <c r="C5208" t="s">
        <v>28904</v>
      </c>
      <c r="D5208" t="s">
        <v>28905</v>
      </c>
      <c r="E5208" t="s">
        <v>28905</v>
      </c>
      <c r="F5208" t="s">
        <v>28906</v>
      </c>
      <c r="G5208" t="s">
        <v>28906</v>
      </c>
      <c r="H5208" t="s">
        <v>28905</v>
      </c>
      <c r="I5208" t="s">
        <v>28905</v>
      </c>
      <c r="J5208" t="s">
        <v>28907</v>
      </c>
      <c r="K5208" t="s">
        <v>28908</v>
      </c>
      <c r="L5208" t="s">
        <v>28909</v>
      </c>
      <c r="M5208">
        <v>4687</v>
      </c>
      <c r="N5208" t="s">
        <v>781</v>
      </c>
      <c r="O5208">
        <v>1975</v>
      </c>
      <c r="P5208" t="s">
        <v>62</v>
      </c>
      <c r="Q5208" t="s">
        <v>13789</v>
      </c>
      <c r="R5208" t="s">
        <v>13790</v>
      </c>
    </row>
    <row r="5209" spans="1:18" x14ac:dyDescent="0.2">
      <c r="A5209" t="s">
        <v>28910</v>
      </c>
      <c r="B5209" t="s">
        <v>28910</v>
      </c>
      <c r="C5209" t="s">
        <v>28910</v>
      </c>
      <c r="D5209" t="s">
        <v>28911</v>
      </c>
      <c r="E5209" t="s">
        <v>28912</v>
      </c>
      <c r="F5209" t="s">
        <v>28913</v>
      </c>
      <c r="G5209" t="s">
        <v>28914</v>
      </c>
      <c r="H5209" t="s">
        <v>28911</v>
      </c>
      <c r="I5209" t="s">
        <v>28912</v>
      </c>
      <c r="J5209" t="s">
        <v>1260</v>
      </c>
      <c r="K5209" t="s">
        <v>28915</v>
      </c>
      <c r="M5209">
        <v>6530</v>
      </c>
      <c r="N5209" t="s">
        <v>61</v>
      </c>
      <c r="O5209">
        <v>2016</v>
      </c>
      <c r="P5209" t="s">
        <v>108</v>
      </c>
      <c r="Q5209" t="s">
        <v>13789</v>
      </c>
      <c r="R5209" t="s">
        <v>52</v>
      </c>
    </row>
    <row r="5210" spans="1:18" x14ac:dyDescent="0.2">
      <c r="A5210" t="s">
        <v>28916</v>
      </c>
      <c r="B5210" t="s">
        <v>28916</v>
      </c>
      <c r="C5210" t="s">
        <v>28916</v>
      </c>
      <c r="D5210" t="s">
        <v>28917</v>
      </c>
      <c r="E5210" t="s">
        <v>28917</v>
      </c>
      <c r="F5210" t="s">
        <v>28918</v>
      </c>
      <c r="G5210" t="s">
        <v>28918</v>
      </c>
      <c r="H5210" t="s">
        <v>28917</v>
      </c>
      <c r="I5210" t="s">
        <v>28917</v>
      </c>
      <c r="J5210" t="s">
        <v>28919</v>
      </c>
      <c r="K5210" t="s">
        <v>28920</v>
      </c>
      <c r="M5210">
        <v>4688</v>
      </c>
      <c r="N5210" t="s">
        <v>61</v>
      </c>
      <c r="O5210">
        <v>1986</v>
      </c>
      <c r="P5210" t="s">
        <v>62</v>
      </c>
      <c r="Q5210" t="s">
        <v>13789</v>
      </c>
      <c r="R5210" t="s">
        <v>13790</v>
      </c>
    </row>
    <row r="5211" spans="1:18" x14ac:dyDescent="0.2">
      <c r="A5211" t="s">
        <v>28921</v>
      </c>
      <c r="B5211" t="s">
        <v>28921</v>
      </c>
      <c r="C5211" t="s">
        <v>28921</v>
      </c>
      <c r="D5211" t="s">
        <v>28922</v>
      </c>
      <c r="E5211" t="s">
        <v>28923</v>
      </c>
      <c r="F5211" t="s">
        <v>28924</v>
      </c>
      <c r="G5211" t="s">
        <v>28925</v>
      </c>
      <c r="H5211" t="s">
        <v>28922</v>
      </c>
      <c r="I5211" t="s">
        <v>28923</v>
      </c>
      <c r="J5211" t="s">
        <v>24124</v>
      </c>
      <c r="K5211" t="s">
        <v>28926</v>
      </c>
      <c r="M5211">
        <v>5933</v>
      </c>
      <c r="N5211" t="s">
        <v>264</v>
      </c>
      <c r="O5211">
        <v>2011</v>
      </c>
      <c r="P5211" t="s">
        <v>62</v>
      </c>
      <c r="Q5211" t="s">
        <v>13789</v>
      </c>
      <c r="R5211" t="s">
        <v>52</v>
      </c>
    </row>
    <row r="5212" spans="1:18" x14ac:dyDescent="0.2">
      <c r="A5212" t="s">
        <v>28927</v>
      </c>
      <c r="B5212" t="s">
        <v>28927</v>
      </c>
      <c r="C5212" t="s">
        <v>28927</v>
      </c>
      <c r="D5212" t="s">
        <v>28928</v>
      </c>
      <c r="E5212" t="s">
        <v>28928</v>
      </c>
      <c r="F5212" t="s">
        <v>28929</v>
      </c>
      <c r="G5212" t="s">
        <v>28929</v>
      </c>
      <c r="H5212" t="s">
        <v>28928</v>
      </c>
      <c r="I5212" t="s">
        <v>28928</v>
      </c>
      <c r="J5212" t="s">
        <v>28930</v>
      </c>
      <c r="K5212" t="s">
        <v>28931</v>
      </c>
      <c r="M5212">
        <v>4689</v>
      </c>
      <c r="N5212" t="s">
        <v>781</v>
      </c>
      <c r="O5212">
        <v>1978</v>
      </c>
      <c r="P5212" t="s">
        <v>62</v>
      </c>
      <c r="Q5212" t="s">
        <v>13789</v>
      </c>
      <c r="R5212" t="s">
        <v>13790</v>
      </c>
    </row>
    <row r="5213" spans="1:18" x14ac:dyDescent="0.2">
      <c r="A5213" t="s">
        <v>28932</v>
      </c>
      <c r="B5213" t="s">
        <v>28932</v>
      </c>
      <c r="C5213" t="s">
        <v>28932</v>
      </c>
      <c r="D5213" t="s">
        <v>28933</v>
      </c>
      <c r="E5213" t="s">
        <v>28933</v>
      </c>
      <c r="F5213" t="s">
        <v>28934</v>
      </c>
      <c r="G5213" t="s">
        <v>28934</v>
      </c>
      <c r="H5213" t="s">
        <v>28933</v>
      </c>
      <c r="I5213" t="s">
        <v>28933</v>
      </c>
      <c r="J5213" t="s">
        <v>28935</v>
      </c>
      <c r="K5213" t="s">
        <v>28936</v>
      </c>
      <c r="M5213">
        <v>6491</v>
      </c>
      <c r="N5213" t="s">
        <v>586</v>
      </c>
      <c r="O5213">
        <v>2015</v>
      </c>
      <c r="P5213" t="s">
        <v>108</v>
      </c>
      <c r="Q5213" t="s">
        <v>13789</v>
      </c>
      <c r="R5213" t="s">
        <v>52</v>
      </c>
    </row>
    <row r="5214" spans="1:18" x14ac:dyDescent="0.2">
      <c r="A5214" t="s">
        <v>872</v>
      </c>
      <c r="B5214" t="s">
        <v>872</v>
      </c>
      <c r="C5214" t="s">
        <v>872</v>
      </c>
      <c r="D5214" t="s">
        <v>28937</v>
      </c>
      <c r="E5214" t="s">
        <v>28937</v>
      </c>
      <c r="F5214" t="s">
        <v>28938</v>
      </c>
      <c r="G5214" t="s">
        <v>28938</v>
      </c>
      <c r="H5214" t="s">
        <v>28937</v>
      </c>
      <c r="I5214" t="s">
        <v>28937</v>
      </c>
      <c r="J5214" t="s">
        <v>6501</v>
      </c>
      <c r="L5214" t="s">
        <v>28939</v>
      </c>
      <c r="M5214">
        <v>4690</v>
      </c>
      <c r="N5214" t="s">
        <v>61</v>
      </c>
      <c r="O5214">
        <v>1941</v>
      </c>
      <c r="P5214" t="s">
        <v>77</v>
      </c>
      <c r="Q5214" t="s">
        <v>872</v>
      </c>
      <c r="R5214" t="s">
        <v>52</v>
      </c>
    </row>
    <row r="5215" spans="1:18" x14ac:dyDescent="0.2">
      <c r="A5215" t="s">
        <v>28940</v>
      </c>
      <c r="B5215" t="s">
        <v>28940</v>
      </c>
      <c r="C5215" t="s">
        <v>28940</v>
      </c>
      <c r="D5215" t="s">
        <v>28941</v>
      </c>
      <c r="E5215" t="s">
        <v>28941</v>
      </c>
      <c r="F5215" t="s">
        <v>28942</v>
      </c>
      <c r="G5215" t="s">
        <v>28942</v>
      </c>
      <c r="H5215" t="s">
        <v>28941</v>
      </c>
      <c r="I5215" t="s">
        <v>28941</v>
      </c>
      <c r="J5215" t="s">
        <v>693</v>
      </c>
      <c r="K5215" t="s">
        <v>28943</v>
      </c>
      <c r="L5215" t="s">
        <v>28944</v>
      </c>
      <c r="M5215">
        <v>4691</v>
      </c>
      <c r="N5215" t="s">
        <v>61</v>
      </c>
      <c r="O5215">
        <v>1974</v>
      </c>
      <c r="P5215" t="s">
        <v>62</v>
      </c>
      <c r="Q5215" t="s">
        <v>1982</v>
      </c>
      <c r="R5215" t="s">
        <v>1990</v>
      </c>
    </row>
    <row r="5216" spans="1:18" x14ac:dyDescent="0.2">
      <c r="A5216" t="s">
        <v>28945</v>
      </c>
      <c r="B5216" t="s">
        <v>28945</v>
      </c>
      <c r="C5216" t="s">
        <v>28945</v>
      </c>
      <c r="D5216" t="s">
        <v>28946</v>
      </c>
      <c r="E5216" t="s">
        <v>28946</v>
      </c>
      <c r="F5216" t="s">
        <v>28947</v>
      </c>
      <c r="G5216" t="s">
        <v>28947</v>
      </c>
      <c r="H5216" t="s">
        <v>28946</v>
      </c>
      <c r="I5216" t="s">
        <v>28946</v>
      </c>
      <c r="J5216" t="s">
        <v>28948</v>
      </c>
      <c r="K5216" t="s">
        <v>28949</v>
      </c>
      <c r="L5216" t="s">
        <v>28950</v>
      </c>
      <c r="M5216">
        <v>4692</v>
      </c>
      <c r="N5216" t="s">
        <v>61</v>
      </c>
      <c r="O5216">
        <v>1968</v>
      </c>
      <c r="P5216" t="s">
        <v>62</v>
      </c>
      <c r="Q5216" t="s">
        <v>52</v>
      </c>
      <c r="R5216" t="s">
        <v>52</v>
      </c>
    </row>
    <row r="5217" spans="1:18" x14ac:dyDescent="0.2">
      <c r="A5217" t="s">
        <v>28951</v>
      </c>
      <c r="B5217" t="s">
        <v>28951</v>
      </c>
      <c r="C5217" t="s">
        <v>28951</v>
      </c>
      <c r="D5217" t="s">
        <v>26692</v>
      </c>
      <c r="E5217" t="s">
        <v>26692</v>
      </c>
      <c r="F5217" t="s">
        <v>26693</v>
      </c>
      <c r="G5217" t="s">
        <v>26693</v>
      </c>
      <c r="H5217" t="s">
        <v>26692</v>
      </c>
      <c r="I5217" t="s">
        <v>26692</v>
      </c>
      <c r="J5217" t="s">
        <v>26694</v>
      </c>
      <c r="K5217" t="s">
        <v>28952</v>
      </c>
      <c r="L5217" t="s">
        <v>28953</v>
      </c>
      <c r="M5217">
        <v>4693</v>
      </c>
      <c r="N5217" t="s">
        <v>198</v>
      </c>
      <c r="O5217">
        <v>1965</v>
      </c>
      <c r="P5217" t="s">
        <v>62</v>
      </c>
      <c r="Q5217" t="s">
        <v>2600</v>
      </c>
      <c r="R5217" t="s">
        <v>4322</v>
      </c>
    </row>
    <row r="5218" spans="1:18" x14ac:dyDescent="0.2">
      <c r="A5218" t="s">
        <v>2925</v>
      </c>
      <c r="B5218" t="s">
        <v>2925</v>
      </c>
      <c r="C5218" t="s">
        <v>2925</v>
      </c>
      <c r="D5218" t="s">
        <v>28954</v>
      </c>
      <c r="E5218" t="s">
        <v>28954</v>
      </c>
      <c r="F5218" t="s">
        <v>28955</v>
      </c>
      <c r="G5218" t="s">
        <v>28955</v>
      </c>
      <c r="H5218" t="s">
        <v>28954</v>
      </c>
      <c r="I5218" t="s">
        <v>28954</v>
      </c>
      <c r="J5218" t="s">
        <v>28956</v>
      </c>
      <c r="K5218" t="s">
        <v>28957</v>
      </c>
      <c r="L5218" t="s">
        <v>28958</v>
      </c>
      <c r="M5218">
        <v>4694</v>
      </c>
      <c r="N5218" t="s">
        <v>70</v>
      </c>
      <c r="O5218">
        <v>1979</v>
      </c>
      <c r="P5218" t="s">
        <v>62</v>
      </c>
      <c r="Q5218" t="s">
        <v>2925</v>
      </c>
      <c r="R5218" t="s">
        <v>2926</v>
      </c>
    </row>
    <row r="5219" spans="1:18" x14ac:dyDescent="0.2">
      <c r="A5219" t="s">
        <v>28959</v>
      </c>
      <c r="B5219" t="s">
        <v>28959</v>
      </c>
      <c r="C5219" t="s">
        <v>28959</v>
      </c>
      <c r="D5219" t="s">
        <v>28960</v>
      </c>
      <c r="E5219" t="s">
        <v>28961</v>
      </c>
      <c r="F5219" t="s">
        <v>28962</v>
      </c>
      <c r="G5219" t="s">
        <v>28963</v>
      </c>
      <c r="H5219" t="s">
        <v>28960</v>
      </c>
      <c r="I5219" t="s">
        <v>28961</v>
      </c>
      <c r="J5219" t="s">
        <v>28964</v>
      </c>
      <c r="K5219" t="s">
        <v>28965</v>
      </c>
      <c r="L5219" t="s">
        <v>28966</v>
      </c>
      <c r="M5219">
        <v>4695</v>
      </c>
      <c r="N5219" t="s">
        <v>264</v>
      </c>
      <c r="O5219">
        <v>1961</v>
      </c>
      <c r="P5219" t="s">
        <v>62</v>
      </c>
      <c r="Q5219" t="s">
        <v>52</v>
      </c>
      <c r="R5219" t="s">
        <v>52</v>
      </c>
    </row>
    <row r="5220" spans="1:18" x14ac:dyDescent="0.2">
      <c r="A5220" t="s">
        <v>28967</v>
      </c>
      <c r="B5220" t="s">
        <v>28967</v>
      </c>
      <c r="C5220" t="s">
        <v>28967</v>
      </c>
      <c r="D5220" t="s">
        <v>28968</v>
      </c>
      <c r="E5220" t="s">
        <v>28969</v>
      </c>
      <c r="F5220" t="s">
        <v>28970</v>
      </c>
      <c r="G5220" t="s">
        <v>28971</v>
      </c>
      <c r="H5220" t="s">
        <v>28968</v>
      </c>
      <c r="I5220" t="s">
        <v>28969</v>
      </c>
      <c r="J5220" t="s">
        <v>12150</v>
      </c>
      <c r="K5220" t="s">
        <v>28972</v>
      </c>
      <c r="M5220">
        <v>4696</v>
      </c>
      <c r="N5220" t="s">
        <v>586</v>
      </c>
      <c r="O5220">
        <v>1992</v>
      </c>
      <c r="P5220" t="s">
        <v>62</v>
      </c>
      <c r="Q5220" t="s">
        <v>52</v>
      </c>
      <c r="R5220" t="s">
        <v>7909</v>
      </c>
    </row>
    <row r="5221" spans="1:18" x14ac:dyDescent="0.2">
      <c r="A5221" t="s">
        <v>28973</v>
      </c>
      <c r="B5221" t="s">
        <v>28973</v>
      </c>
      <c r="C5221" t="s">
        <v>28973</v>
      </c>
      <c r="D5221" t="s">
        <v>28974</v>
      </c>
      <c r="E5221" t="s">
        <v>28974</v>
      </c>
      <c r="F5221" t="s">
        <v>28975</v>
      </c>
      <c r="G5221" t="s">
        <v>28975</v>
      </c>
      <c r="H5221" t="s">
        <v>28974</v>
      </c>
      <c r="I5221" t="s">
        <v>28974</v>
      </c>
      <c r="J5221" t="s">
        <v>28976</v>
      </c>
      <c r="L5221" t="s">
        <v>28977</v>
      </c>
      <c r="M5221">
        <v>4697</v>
      </c>
      <c r="N5221" t="s">
        <v>61</v>
      </c>
      <c r="O5221">
        <v>1962</v>
      </c>
      <c r="P5221" t="s">
        <v>62</v>
      </c>
      <c r="Q5221" t="s">
        <v>52</v>
      </c>
      <c r="R5221" t="s">
        <v>52</v>
      </c>
    </row>
    <row r="5222" spans="1:18" x14ac:dyDescent="0.2">
      <c r="A5222" t="s">
        <v>28978</v>
      </c>
      <c r="B5222" t="s">
        <v>28978</v>
      </c>
      <c r="C5222" t="s">
        <v>28978</v>
      </c>
      <c r="D5222" t="s">
        <v>28979</v>
      </c>
      <c r="E5222" t="s">
        <v>28980</v>
      </c>
      <c r="F5222" t="s">
        <v>28981</v>
      </c>
      <c r="G5222" t="s">
        <v>28982</v>
      </c>
      <c r="H5222" t="s">
        <v>28979</v>
      </c>
      <c r="I5222" t="s">
        <v>28980</v>
      </c>
      <c r="J5222" t="s">
        <v>28983</v>
      </c>
      <c r="K5222" t="s">
        <v>28984</v>
      </c>
      <c r="M5222">
        <v>6457</v>
      </c>
      <c r="N5222" t="s">
        <v>198</v>
      </c>
      <c r="O5222">
        <v>2015</v>
      </c>
      <c r="P5222" t="s">
        <v>108</v>
      </c>
      <c r="Q5222" t="s">
        <v>52</v>
      </c>
      <c r="R5222" t="s">
        <v>52</v>
      </c>
    </row>
    <row r="5223" spans="1:18" x14ac:dyDescent="0.2">
      <c r="A5223" t="s">
        <v>28985</v>
      </c>
      <c r="B5223" t="s">
        <v>28985</v>
      </c>
      <c r="C5223" t="s">
        <v>28985</v>
      </c>
      <c r="D5223" t="s">
        <v>28986</v>
      </c>
      <c r="E5223" t="s">
        <v>28987</v>
      </c>
      <c r="F5223" t="s">
        <v>28988</v>
      </c>
      <c r="G5223" t="s">
        <v>28989</v>
      </c>
      <c r="H5223" t="s">
        <v>28986</v>
      </c>
      <c r="I5223" t="s">
        <v>28987</v>
      </c>
      <c r="J5223" t="s">
        <v>28990</v>
      </c>
      <c r="K5223" t="s">
        <v>28991</v>
      </c>
      <c r="L5223" t="s">
        <v>28992</v>
      </c>
      <c r="M5223">
        <v>6442</v>
      </c>
      <c r="N5223" t="s">
        <v>781</v>
      </c>
      <c r="O5223">
        <v>2015</v>
      </c>
      <c r="P5223" t="s">
        <v>108</v>
      </c>
      <c r="Q5223" t="s">
        <v>52</v>
      </c>
      <c r="R5223" t="s">
        <v>52</v>
      </c>
    </row>
    <row r="5224" spans="1:18" x14ac:dyDescent="0.2">
      <c r="A5224" t="s">
        <v>28993</v>
      </c>
      <c r="B5224" t="s">
        <v>28993</v>
      </c>
      <c r="C5224" t="s">
        <v>28993</v>
      </c>
      <c r="D5224" t="s">
        <v>28994</v>
      </c>
      <c r="E5224" t="s">
        <v>28994</v>
      </c>
      <c r="F5224" t="s">
        <v>28995</v>
      </c>
      <c r="G5224" t="s">
        <v>28995</v>
      </c>
      <c r="H5224" t="s">
        <v>28994</v>
      </c>
      <c r="I5224" t="s">
        <v>28994</v>
      </c>
      <c r="J5224" t="s">
        <v>26110</v>
      </c>
      <c r="K5224" t="s">
        <v>28996</v>
      </c>
      <c r="M5224">
        <v>4698</v>
      </c>
      <c r="N5224" t="s">
        <v>61</v>
      </c>
      <c r="O5224">
        <v>1979</v>
      </c>
      <c r="P5224" t="s">
        <v>62</v>
      </c>
      <c r="Q5224" t="s">
        <v>2179</v>
      </c>
      <c r="R5224" t="s">
        <v>2185</v>
      </c>
    </row>
    <row r="5225" spans="1:18" x14ac:dyDescent="0.2">
      <c r="A5225" t="s">
        <v>28997</v>
      </c>
      <c r="B5225" t="s">
        <v>28998</v>
      </c>
      <c r="C5225" t="s">
        <v>28999</v>
      </c>
      <c r="D5225" t="s">
        <v>29000</v>
      </c>
      <c r="E5225" t="s">
        <v>29001</v>
      </c>
      <c r="F5225" t="s">
        <v>29002</v>
      </c>
      <c r="G5225" t="s">
        <v>29003</v>
      </c>
      <c r="H5225" t="s">
        <v>29000</v>
      </c>
      <c r="I5225" t="s">
        <v>29001</v>
      </c>
      <c r="J5225" t="s">
        <v>21943</v>
      </c>
      <c r="K5225" t="s">
        <v>29004</v>
      </c>
      <c r="M5225">
        <v>6483</v>
      </c>
      <c r="N5225" t="s">
        <v>264</v>
      </c>
      <c r="O5225">
        <v>2015</v>
      </c>
      <c r="P5225" t="s">
        <v>51</v>
      </c>
      <c r="Q5225" t="s">
        <v>4627</v>
      </c>
      <c r="R5225" t="s">
        <v>52</v>
      </c>
    </row>
    <row r="5226" spans="1:18" x14ac:dyDescent="0.2">
      <c r="A5226" t="s">
        <v>29005</v>
      </c>
      <c r="B5226" t="s">
        <v>29005</v>
      </c>
      <c r="C5226" t="s">
        <v>29005</v>
      </c>
      <c r="D5226" t="s">
        <v>29006</v>
      </c>
      <c r="E5226" t="s">
        <v>29007</v>
      </c>
      <c r="F5226" t="s">
        <v>29008</v>
      </c>
      <c r="G5226" t="s">
        <v>29009</v>
      </c>
      <c r="H5226" t="s">
        <v>29006</v>
      </c>
      <c r="I5226" t="s">
        <v>29007</v>
      </c>
      <c r="J5226" t="s">
        <v>17632</v>
      </c>
      <c r="K5226" t="s">
        <v>29010</v>
      </c>
      <c r="L5226" t="s">
        <v>29011</v>
      </c>
      <c r="M5226">
        <v>4699</v>
      </c>
      <c r="N5226" t="s">
        <v>1251</v>
      </c>
      <c r="O5226">
        <v>1997</v>
      </c>
      <c r="P5226" t="s">
        <v>62</v>
      </c>
      <c r="Q5226" t="s">
        <v>52</v>
      </c>
      <c r="R5226" t="s">
        <v>2538</v>
      </c>
    </row>
    <row r="5227" spans="1:18" x14ac:dyDescent="0.2">
      <c r="A5227" t="s">
        <v>29012</v>
      </c>
      <c r="B5227" t="s">
        <v>29012</v>
      </c>
      <c r="C5227" t="s">
        <v>29012</v>
      </c>
      <c r="D5227" t="s">
        <v>29013</v>
      </c>
      <c r="E5227" t="s">
        <v>29013</v>
      </c>
      <c r="F5227" t="s">
        <v>29014</v>
      </c>
      <c r="G5227" t="s">
        <v>29014</v>
      </c>
      <c r="H5227" t="s">
        <v>29013</v>
      </c>
      <c r="I5227" t="s">
        <v>29013</v>
      </c>
      <c r="J5227" t="s">
        <v>20554</v>
      </c>
      <c r="K5227" t="s">
        <v>29015</v>
      </c>
      <c r="M5227">
        <v>5286</v>
      </c>
      <c r="N5227" t="s">
        <v>93</v>
      </c>
      <c r="O5227">
        <v>2004</v>
      </c>
      <c r="P5227" t="s">
        <v>62</v>
      </c>
      <c r="Q5227" t="s">
        <v>52</v>
      </c>
      <c r="R5227" t="s">
        <v>52</v>
      </c>
    </row>
    <row r="5228" spans="1:18" x14ac:dyDescent="0.2">
      <c r="A5228" t="s">
        <v>29016</v>
      </c>
      <c r="B5228" t="s">
        <v>29016</v>
      </c>
      <c r="C5228" t="s">
        <v>29016</v>
      </c>
      <c r="D5228" t="s">
        <v>29017</v>
      </c>
      <c r="E5228" t="s">
        <v>29017</v>
      </c>
      <c r="F5228" t="s">
        <v>29018</v>
      </c>
      <c r="G5228" t="s">
        <v>29018</v>
      </c>
      <c r="H5228" t="s">
        <v>29017</v>
      </c>
      <c r="I5228" t="s">
        <v>29017</v>
      </c>
      <c r="J5228" t="s">
        <v>2923</v>
      </c>
      <c r="K5228" t="s">
        <v>29019</v>
      </c>
      <c r="M5228">
        <v>4700</v>
      </c>
      <c r="N5228" t="s">
        <v>264</v>
      </c>
      <c r="O5228">
        <v>1982</v>
      </c>
      <c r="P5228" t="s">
        <v>62</v>
      </c>
      <c r="Q5228" t="s">
        <v>52</v>
      </c>
      <c r="R5228" t="s">
        <v>14289</v>
      </c>
    </row>
    <row r="5229" spans="1:18" x14ac:dyDescent="0.2">
      <c r="A5229" t="s">
        <v>29020</v>
      </c>
      <c r="B5229" t="s">
        <v>29020</v>
      </c>
      <c r="C5229" t="s">
        <v>29020</v>
      </c>
      <c r="D5229" t="s">
        <v>29021</v>
      </c>
      <c r="E5229" t="s">
        <v>29021</v>
      </c>
      <c r="F5229" t="s">
        <v>29022</v>
      </c>
      <c r="G5229" t="s">
        <v>29022</v>
      </c>
      <c r="H5229" t="s">
        <v>29021</v>
      </c>
      <c r="I5229" t="s">
        <v>29021</v>
      </c>
      <c r="J5229" t="s">
        <v>29023</v>
      </c>
      <c r="K5229" t="s">
        <v>29024</v>
      </c>
      <c r="L5229" t="s">
        <v>29025</v>
      </c>
      <c r="M5229">
        <v>4701</v>
      </c>
      <c r="N5229" t="s">
        <v>586</v>
      </c>
      <c r="O5229">
        <v>1988</v>
      </c>
      <c r="P5229" t="s">
        <v>62</v>
      </c>
      <c r="Q5229" t="s">
        <v>190</v>
      </c>
      <c r="R5229" t="s">
        <v>252</v>
      </c>
    </row>
    <row r="5230" spans="1:18" x14ac:dyDescent="0.2">
      <c r="A5230" t="s">
        <v>29026</v>
      </c>
      <c r="B5230" t="s">
        <v>29026</v>
      </c>
      <c r="C5230" t="s">
        <v>29026</v>
      </c>
      <c r="D5230" t="s">
        <v>27356</v>
      </c>
      <c r="E5230" t="s">
        <v>27356</v>
      </c>
      <c r="F5230" t="s">
        <v>27358</v>
      </c>
      <c r="G5230" t="s">
        <v>27358</v>
      </c>
      <c r="H5230" t="s">
        <v>27356</v>
      </c>
      <c r="I5230" t="s">
        <v>27356</v>
      </c>
      <c r="J5230" t="s">
        <v>15604</v>
      </c>
      <c r="M5230">
        <v>4702</v>
      </c>
      <c r="N5230" t="s">
        <v>5890</v>
      </c>
      <c r="O5230">
        <v>1964</v>
      </c>
      <c r="P5230" t="s">
        <v>62</v>
      </c>
      <c r="Q5230" t="s">
        <v>52</v>
      </c>
      <c r="R5230" t="s">
        <v>4032</v>
      </c>
    </row>
    <row r="5231" spans="1:18" x14ac:dyDescent="0.2">
      <c r="A5231" t="s">
        <v>29027</v>
      </c>
      <c r="B5231" t="s">
        <v>29027</v>
      </c>
      <c r="C5231" t="s">
        <v>29027</v>
      </c>
      <c r="D5231" t="s">
        <v>29028</v>
      </c>
      <c r="E5231" t="s">
        <v>29029</v>
      </c>
      <c r="F5231" t="s">
        <v>29030</v>
      </c>
      <c r="G5231" t="s">
        <v>29031</v>
      </c>
      <c r="H5231" t="s">
        <v>29028</v>
      </c>
      <c r="I5231" t="s">
        <v>29029</v>
      </c>
      <c r="J5231" t="s">
        <v>29032</v>
      </c>
      <c r="L5231" t="s">
        <v>29033</v>
      </c>
      <c r="M5231">
        <v>4703</v>
      </c>
      <c r="N5231" t="s">
        <v>1587</v>
      </c>
      <c r="O5231">
        <v>1830</v>
      </c>
      <c r="P5231" t="s">
        <v>77</v>
      </c>
      <c r="Q5231" t="s">
        <v>8554</v>
      </c>
      <c r="R5231" t="s">
        <v>8555</v>
      </c>
    </row>
    <row r="5232" spans="1:18" x14ac:dyDescent="0.2">
      <c r="A5232" t="s">
        <v>29034</v>
      </c>
      <c r="B5232" t="s">
        <v>29034</v>
      </c>
      <c r="C5232" t="s">
        <v>29034</v>
      </c>
      <c r="D5232" t="s">
        <v>29035</v>
      </c>
      <c r="E5232" t="s">
        <v>29036</v>
      </c>
      <c r="F5232" t="s">
        <v>29037</v>
      </c>
      <c r="G5232" t="s">
        <v>29038</v>
      </c>
      <c r="H5232" t="s">
        <v>29035</v>
      </c>
      <c r="I5232" t="s">
        <v>29036</v>
      </c>
      <c r="J5232" t="s">
        <v>8708</v>
      </c>
      <c r="L5232" t="s">
        <v>29039</v>
      </c>
      <c r="M5232">
        <v>4704</v>
      </c>
      <c r="N5232" t="s">
        <v>310</v>
      </c>
      <c r="O5232">
        <v>1969</v>
      </c>
      <c r="P5232" t="s">
        <v>62</v>
      </c>
      <c r="Q5232" t="s">
        <v>18724</v>
      </c>
      <c r="R5232" t="s">
        <v>9140</v>
      </c>
    </row>
    <row r="5233" spans="1:18" x14ac:dyDescent="0.2">
      <c r="A5233" t="s">
        <v>29040</v>
      </c>
      <c r="B5233" t="s">
        <v>29040</v>
      </c>
      <c r="C5233" t="s">
        <v>29040</v>
      </c>
      <c r="D5233" t="s">
        <v>29041</v>
      </c>
      <c r="E5233" t="s">
        <v>29041</v>
      </c>
      <c r="F5233" t="s">
        <v>29042</v>
      </c>
      <c r="G5233" t="s">
        <v>29042</v>
      </c>
      <c r="H5233" t="s">
        <v>29041</v>
      </c>
      <c r="I5233" t="s">
        <v>29041</v>
      </c>
      <c r="J5233" t="s">
        <v>12957</v>
      </c>
      <c r="K5233" t="s">
        <v>29043</v>
      </c>
      <c r="L5233" t="s">
        <v>29044</v>
      </c>
      <c r="M5233">
        <v>4705</v>
      </c>
      <c r="N5233" t="s">
        <v>145</v>
      </c>
      <c r="O5233">
        <v>1981</v>
      </c>
      <c r="P5233" t="s">
        <v>62</v>
      </c>
      <c r="Q5233" t="s">
        <v>52</v>
      </c>
      <c r="R5233" t="s">
        <v>1074</v>
      </c>
    </row>
    <row r="5234" spans="1:18" x14ac:dyDescent="0.2">
      <c r="A5234" t="s">
        <v>29045</v>
      </c>
      <c r="B5234" t="s">
        <v>29045</v>
      </c>
      <c r="C5234" t="s">
        <v>29045</v>
      </c>
      <c r="D5234" t="s">
        <v>6722</v>
      </c>
      <c r="E5234" t="s">
        <v>6722</v>
      </c>
      <c r="F5234" t="s">
        <v>6722</v>
      </c>
      <c r="G5234" t="s">
        <v>6722</v>
      </c>
      <c r="H5234" t="s">
        <v>6722</v>
      </c>
      <c r="I5234" t="s">
        <v>6722</v>
      </c>
      <c r="J5234" t="s">
        <v>6723</v>
      </c>
      <c r="K5234" t="s">
        <v>29046</v>
      </c>
      <c r="M5234">
        <v>4706</v>
      </c>
      <c r="N5234" t="s">
        <v>586</v>
      </c>
      <c r="O5234">
        <v>1893</v>
      </c>
      <c r="P5234" t="s">
        <v>62</v>
      </c>
      <c r="Q5234" t="s">
        <v>6359</v>
      </c>
      <c r="R5234" t="s">
        <v>5544</v>
      </c>
    </row>
    <row r="5235" spans="1:18" x14ac:dyDescent="0.2">
      <c r="A5235" t="s">
        <v>29047</v>
      </c>
      <c r="B5235" t="s">
        <v>29047</v>
      </c>
      <c r="C5235" t="s">
        <v>29047</v>
      </c>
      <c r="D5235" t="s">
        <v>29048</v>
      </c>
      <c r="E5235" t="s">
        <v>29048</v>
      </c>
      <c r="F5235" t="s">
        <v>29049</v>
      </c>
      <c r="G5235" t="s">
        <v>29049</v>
      </c>
      <c r="H5235" t="s">
        <v>29048</v>
      </c>
      <c r="I5235" t="s">
        <v>29048</v>
      </c>
      <c r="J5235" t="s">
        <v>29050</v>
      </c>
      <c r="K5235" t="s">
        <v>29051</v>
      </c>
      <c r="L5235" t="s">
        <v>29052</v>
      </c>
      <c r="M5235">
        <v>4707</v>
      </c>
      <c r="N5235" t="s">
        <v>93</v>
      </c>
      <c r="O5235">
        <v>1997</v>
      </c>
      <c r="P5235" t="s">
        <v>62</v>
      </c>
      <c r="Q5235" t="s">
        <v>1000</v>
      </c>
      <c r="R5235" t="s">
        <v>10114</v>
      </c>
    </row>
    <row r="5236" spans="1:18" x14ac:dyDescent="0.2">
      <c r="A5236" t="s">
        <v>29053</v>
      </c>
      <c r="B5236" t="s">
        <v>29053</v>
      </c>
      <c r="C5236" t="s">
        <v>29053</v>
      </c>
      <c r="D5236" t="s">
        <v>29054</v>
      </c>
      <c r="E5236" t="s">
        <v>29054</v>
      </c>
      <c r="F5236" t="s">
        <v>29055</v>
      </c>
      <c r="G5236" t="s">
        <v>29055</v>
      </c>
      <c r="H5236" t="s">
        <v>29054</v>
      </c>
      <c r="I5236" t="s">
        <v>29054</v>
      </c>
      <c r="J5236" t="s">
        <v>858</v>
      </c>
      <c r="L5236" t="s">
        <v>29056</v>
      </c>
      <c r="M5236">
        <v>4708</v>
      </c>
      <c r="N5236" t="s">
        <v>2514</v>
      </c>
      <c r="O5236">
        <v>1906</v>
      </c>
      <c r="P5236" t="s">
        <v>62</v>
      </c>
      <c r="Q5236" t="s">
        <v>152</v>
      </c>
      <c r="R5236" t="s">
        <v>859</v>
      </c>
    </row>
    <row r="5237" spans="1:18" x14ac:dyDescent="0.2">
      <c r="A5237" t="s">
        <v>29057</v>
      </c>
      <c r="B5237" t="s">
        <v>29057</v>
      </c>
      <c r="C5237" t="s">
        <v>29057</v>
      </c>
      <c r="D5237" t="s">
        <v>29058</v>
      </c>
      <c r="E5237" t="s">
        <v>29058</v>
      </c>
      <c r="F5237" t="s">
        <v>29059</v>
      </c>
      <c r="G5237" t="s">
        <v>29059</v>
      </c>
      <c r="H5237" t="s">
        <v>29058</v>
      </c>
      <c r="I5237" t="s">
        <v>29058</v>
      </c>
      <c r="J5237" t="s">
        <v>2334</v>
      </c>
      <c r="K5237" t="s">
        <v>29060</v>
      </c>
      <c r="M5237">
        <v>5926</v>
      </c>
      <c r="N5237" t="s">
        <v>1251</v>
      </c>
      <c r="O5237">
        <v>2010</v>
      </c>
      <c r="P5237" t="s">
        <v>62</v>
      </c>
      <c r="Q5237" t="s">
        <v>20996</v>
      </c>
      <c r="R5237" t="s">
        <v>52</v>
      </c>
    </row>
    <row r="5238" spans="1:18" x14ac:dyDescent="0.2">
      <c r="A5238" t="s">
        <v>29061</v>
      </c>
      <c r="B5238" t="s">
        <v>29061</v>
      </c>
      <c r="C5238" t="s">
        <v>29061</v>
      </c>
      <c r="D5238" t="s">
        <v>29062</v>
      </c>
      <c r="E5238" t="s">
        <v>29063</v>
      </c>
      <c r="F5238" t="s">
        <v>29064</v>
      </c>
      <c r="G5238" t="s">
        <v>29065</v>
      </c>
      <c r="H5238" t="s">
        <v>29062</v>
      </c>
      <c r="I5238" t="s">
        <v>29063</v>
      </c>
      <c r="J5238" t="s">
        <v>29066</v>
      </c>
      <c r="K5238" t="s">
        <v>29067</v>
      </c>
      <c r="M5238">
        <v>4709</v>
      </c>
      <c r="N5238" t="s">
        <v>61</v>
      </c>
      <c r="O5238">
        <v>1979</v>
      </c>
      <c r="P5238" t="s">
        <v>62</v>
      </c>
      <c r="Q5238" t="s">
        <v>52</v>
      </c>
      <c r="R5238" t="s">
        <v>52</v>
      </c>
    </row>
    <row r="5239" spans="1:18" x14ac:dyDescent="0.2">
      <c r="A5239" t="s">
        <v>29068</v>
      </c>
      <c r="B5239" t="s">
        <v>29068</v>
      </c>
      <c r="C5239" t="s">
        <v>29068</v>
      </c>
      <c r="D5239" t="s">
        <v>29069</v>
      </c>
      <c r="E5239" t="s">
        <v>29069</v>
      </c>
      <c r="F5239" t="s">
        <v>29070</v>
      </c>
      <c r="G5239" t="s">
        <v>29070</v>
      </c>
      <c r="H5239" t="s">
        <v>29069</v>
      </c>
      <c r="I5239" t="s">
        <v>29069</v>
      </c>
      <c r="J5239" t="s">
        <v>29071</v>
      </c>
      <c r="L5239" t="s">
        <v>29072</v>
      </c>
      <c r="M5239">
        <v>4710</v>
      </c>
      <c r="N5239" t="s">
        <v>1349</v>
      </c>
      <c r="O5239">
        <v>1845</v>
      </c>
      <c r="P5239" t="s">
        <v>77</v>
      </c>
      <c r="Q5239" t="s">
        <v>52</v>
      </c>
      <c r="R5239" t="s">
        <v>52</v>
      </c>
    </row>
    <row r="5240" spans="1:18" x14ac:dyDescent="0.2">
      <c r="A5240" t="s">
        <v>29073</v>
      </c>
      <c r="B5240" t="s">
        <v>29073</v>
      </c>
      <c r="C5240" t="s">
        <v>29073</v>
      </c>
      <c r="D5240" t="s">
        <v>29074</v>
      </c>
      <c r="E5240" t="s">
        <v>29074</v>
      </c>
      <c r="F5240" t="s">
        <v>29075</v>
      </c>
      <c r="G5240" t="s">
        <v>29075</v>
      </c>
      <c r="H5240" t="s">
        <v>29074</v>
      </c>
      <c r="I5240" t="s">
        <v>29074</v>
      </c>
      <c r="J5240" t="s">
        <v>29076</v>
      </c>
      <c r="L5240" t="s">
        <v>29077</v>
      </c>
      <c r="M5240">
        <v>4711</v>
      </c>
      <c r="N5240" t="s">
        <v>814</v>
      </c>
      <c r="O5240">
        <v>1784</v>
      </c>
      <c r="P5240" t="s">
        <v>77</v>
      </c>
      <c r="Q5240" t="s">
        <v>1507</v>
      </c>
      <c r="R5240" t="s">
        <v>1512</v>
      </c>
    </row>
    <row r="5241" spans="1:18" x14ac:dyDescent="0.2">
      <c r="A5241" t="s">
        <v>29078</v>
      </c>
      <c r="B5241" t="s">
        <v>29078</v>
      </c>
      <c r="C5241" t="s">
        <v>29078</v>
      </c>
      <c r="D5241" t="s">
        <v>29079</v>
      </c>
      <c r="E5241" t="s">
        <v>29079</v>
      </c>
      <c r="F5241" t="s">
        <v>29080</v>
      </c>
      <c r="G5241" t="s">
        <v>29080</v>
      </c>
      <c r="H5241" t="s">
        <v>29079</v>
      </c>
      <c r="I5241" t="s">
        <v>29079</v>
      </c>
      <c r="J5241" t="s">
        <v>8276</v>
      </c>
      <c r="L5241" t="s">
        <v>29081</v>
      </c>
      <c r="M5241">
        <v>4712</v>
      </c>
      <c r="N5241" t="s">
        <v>264</v>
      </c>
      <c r="O5241">
        <v>1853</v>
      </c>
      <c r="P5241" t="s">
        <v>77</v>
      </c>
      <c r="Q5241" t="s">
        <v>52</v>
      </c>
      <c r="R5241" t="s">
        <v>52</v>
      </c>
    </row>
    <row r="5242" spans="1:18" x14ac:dyDescent="0.2">
      <c r="A5242" t="s">
        <v>29082</v>
      </c>
      <c r="B5242" t="s">
        <v>29082</v>
      </c>
      <c r="C5242" t="s">
        <v>29082</v>
      </c>
      <c r="D5242" t="s">
        <v>29083</v>
      </c>
      <c r="E5242" t="s">
        <v>29083</v>
      </c>
      <c r="F5242" t="s">
        <v>29084</v>
      </c>
      <c r="G5242" t="s">
        <v>29084</v>
      </c>
      <c r="H5242" t="s">
        <v>29083</v>
      </c>
      <c r="I5242" t="s">
        <v>29083</v>
      </c>
      <c r="J5242" t="s">
        <v>2343</v>
      </c>
      <c r="M5242">
        <v>4713</v>
      </c>
      <c r="N5242" t="s">
        <v>198</v>
      </c>
      <c r="O5242">
        <v>1924</v>
      </c>
      <c r="P5242" t="s">
        <v>1296</v>
      </c>
      <c r="Q5242" t="s">
        <v>52</v>
      </c>
      <c r="R5242" t="s">
        <v>52</v>
      </c>
    </row>
    <row r="5243" spans="1:18" x14ac:dyDescent="0.2">
      <c r="A5243" t="s">
        <v>29085</v>
      </c>
      <c r="B5243" t="s">
        <v>29085</v>
      </c>
      <c r="C5243" t="s">
        <v>29085</v>
      </c>
      <c r="D5243" t="s">
        <v>4858</v>
      </c>
      <c r="E5243" t="s">
        <v>4858</v>
      </c>
      <c r="F5243" t="s">
        <v>4859</v>
      </c>
      <c r="G5243" t="s">
        <v>4859</v>
      </c>
      <c r="H5243" t="s">
        <v>4858</v>
      </c>
      <c r="I5243" t="s">
        <v>4858</v>
      </c>
      <c r="J5243" t="s">
        <v>2045</v>
      </c>
      <c r="M5243">
        <v>5497</v>
      </c>
      <c r="Q5243" t="s">
        <v>52</v>
      </c>
      <c r="R5243" t="s">
        <v>52</v>
      </c>
    </row>
    <row r="5244" spans="1:18" x14ac:dyDescent="0.2">
      <c r="A5244" t="s">
        <v>29086</v>
      </c>
      <c r="B5244" t="s">
        <v>29086</v>
      </c>
      <c r="C5244" t="s">
        <v>29086</v>
      </c>
      <c r="D5244" t="s">
        <v>29087</v>
      </c>
      <c r="E5244" t="s">
        <v>29087</v>
      </c>
      <c r="F5244" t="s">
        <v>29088</v>
      </c>
      <c r="G5244" t="s">
        <v>29088</v>
      </c>
      <c r="H5244" t="s">
        <v>29087</v>
      </c>
      <c r="I5244" t="s">
        <v>29087</v>
      </c>
      <c r="J5244" t="s">
        <v>29089</v>
      </c>
      <c r="K5244" t="s">
        <v>29090</v>
      </c>
      <c r="M5244">
        <v>6027</v>
      </c>
      <c r="N5244" t="s">
        <v>174</v>
      </c>
      <c r="O5244">
        <v>2011</v>
      </c>
      <c r="P5244" t="s">
        <v>62</v>
      </c>
      <c r="Q5244" t="s">
        <v>52</v>
      </c>
      <c r="R5244" t="s">
        <v>52</v>
      </c>
    </row>
    <row r="5245" spans="1:18" x14ac:dyDescent="0.2">
      <c r="A5245" t="s">
        <v>131</v>
      </c>
      <c r="B5245" t="s">
        <v>131</v>
      </c>
      <c r="C5245" t="s">
        <v>131</v>
      </c>
      <c r="D5245" t="s">
        <v>29091</v>
      </c>
      <c r="E5245" t="s">
        <v>29091</v>
      </c>
      <c r="F5245" t="s">
        <v>29092</v>
      </c>
      <c r="G5245" t="s">
        <v>29092</v>
      </c>
      <c r="H5245" t="s">
        <v>29091</v>
      </c>
      <c r="I5245" t="s">
        <v>29091</v>
      </c>
      <c r="J5245" t="s">
        <v>29093</v>
      </c>
      <c r="L5245" t="s">
        <v>29094</v>
      </c>
      <c r="M5245">
        <v>4714</v>
      </c>
      <c r="N5245" t="s">
        <v>586</v>
      </c>
      <c r="O5245">
        <v>1963</v>
      </c>
      <c r="P5245" t="s">
        <v>62</v>
      </c>
      <c r="Q5245" t="s">
        <v>131</v>
      </c>
      <c r="R5245" t="s">
        <v>9528</v>
      </c>
    </row>
    <row r="5246" spans="1:18" x14ac:dyDescent="0.2">
      <c r="A5246" t="s">
        <v>4316</v>
      </c>
      <c r="B5246" t="s">
        <v>29095</v>
      </c>
      <c r="C5246" t="s">
        <v>29096</v>
      </c>
      <c r="D5246" t="s">
        <v>29097</v>
      </c>
      <c r="E5246" t="s">
        <v>29097</v>
      </c>
      <c r="F5246" t="s">
        <v>29098</v>
      </c>
      <c r="G5246" t="s">
        <v>29098</v>
      </c>
      <c r="H5246" t="s">
        <v>29097</v>
      </c>
      <c r="I5246" t="s">
        <v>29097</v>
      </c>
      <c r="J5246" t="s">
        <v>29099</v>
      </c>
      <c r="L5246" t="s">
        <v>29100</v>
      </c>
      <c r="M5246">
        <v>4882</v>
      </c>
      <c r="N5246" t="s">
        <v>238</v>
      </c>
      <c r="O5246">
        <v>1843</v>
      </c>
      <c r="P5246" t="s">
        <v>77</v>
      </c>
      <c r="Q5246" t="s">
        <v>2376</v>
      </c>
      <c r="R5246" t="s">
        <v>4316</v>
      </c>
    </row>
    <row r="5247" spans="1:18" x14ac:dyDescent="0.2">
      <c r="A5247" t="s">
        <v>29101</v>
      </c>
      <c r="B5247" t="s">
        <v>29101</v>
      </c>
      <c r="C5247" t="s">
        <v>29101</v>
      </c>
      <c r="D5247" t="s">
        <v>29102</v>
      </c>
      <c r="E5247" t="s">
        <v>29102</v>
      </c>
      <c r="F5247" t="s">
        <v>29103</v>
      </c>
      <c r="G5247" t="s">
        <v>29103</v>
      </c>
      <c r="H5247" t="s">
        <v>29102</v>
      </c>
      <c r="I5247" t="s">
        <v>29102</v>
      </c>
      <c r="J5247" t="s">
        <v>693</v>
      </c>
      <c r="L5247" t="s">
        <v>29104</v>
      </c>
      <c r="M5247">
        <v>4716</v>
      </c>
      <c r="N5247" t="s">
        <v>61</v>
      </c>
      <c r="O5247">
        <v>1949</v>
      </c>
      <c r="P5247" t="s">
        <v>77</v>
      </c>
      <c r="Q5247" t="s">
        <v>1928</v>
      </c>
      <c r="R5247" t="s">
        <v>24230</v>
      </c>
    </row>
    <row r="5248" spans="1:18" x14ac:dyDescent="0.2">
      <c r="A5248" t="s">
        <v>4379</v>
      </c>
      <c r="B5248" t="s">
        <v>4379</v>
      </c>
      <c r="C5248" t="s">
        <v>4379</v>
      </c>
      <c r="D5248" t="s">
        <v>22736</v>
      </c>
      <c r="E5248" t="s">
        <v>22736</v>
      </c>
      <c r="F5248" t="s">
        <v>22737</v>
      </c>
      <c r="G5248" t="s">
        <v>22737</v>
      </c>
      <c r="H5248" t="s">
        <v>22736</v>
      </c>
      <c r="I5248" t="s">
        <v>22736</v>
      </c>
      <c r="J5248" t="s">
        <v>4654</v>
      </c>
      <c r="L5248" t="s">
        <v>29105</v>
      </c>
      <c r="M5248">
        <v>4717</v>
      </c>
      <c r="N5248" t="s">
        <v>571</v>
      </c>
      <c r="O5248">
        <v>1818</v>
      </c>
      <c r="P5248" t="s">
        <v>62</v>
      </c>
      <c r="Q5248" t="s">
        <v>4379</v>
      </c>
      <c r="R5248" t="s">
        <v>4380</v>
      </c>
    </row>
    <row r="5249" spans="1:18" x14ac:dyDescent="0.2">
      <c r="A5249" t="s">
        <v>29106</v>
      </c>
      <c r="B5249" t="s">
        <v>29107</v>
      </c>
      <c r="C5249" t="s">
        <v>29108</v>
      </c>
      <c r="D5249" t="s">
        <v>22736</v>
      </c>
      <c r="E5249" t="s">
        <v>22736</v>
      </c>
      <c r="F5249" t="s">
        <v>22737</v>
      </c>
      <c r="G5249" t="s">
        <v>22737</v>
      </c>
      <c r="H5249" t="s">
        <v>22736</v>
      </c>
      <c r="I5249" t="s">
        <v>22736</v>
      </c>
      <c r="J5249" t="s">
        <v>4654</v>
      </c>
      <c r="M5249">
        <v>5173</v>
      </c>
      <c r="Q5249" t="s">
        <v>52</v>
      </c>
      <c r="R5249" t="s">
        <v>52</v>
      </c>
    </row>
    <row r="5250" spans="1:18" x14ac:dyDescent="0.2">
      <c r="A5250" t="s">
        <v>2825</v>
      </c>
      <c r="B5250" t="s">
        <v>29109</v>
      </c>
      <c r="C5250" t="s">
        <v>29110</v>
      </c>
      <c r="D5250" t="s">
        <v>29111</v>
      </c>
      <c r="E5250" t="s">
        <v>29111</v>
      </c>
      <c r="F5250" t="s">
        <v>29112</v>
      </c>
      <c r="G5250" t="s">
        <v>29112</v>
      </c>
      <c r="H5250" t="s">
        <v>29111</v>
      </c>
      <c r="I5250" t="s">
        <v>29111</v>
      </c>
      <c r="J5250" t="s">
        <v>7019</v>
      </c>
      <c r="L5250" t="s">
        <v>29113</v>
      </c>
      <c r="M5250">
        <v>4718</v>
      </c>
      <c r="N5250" t="s">
        <v>264</v>
      </c>
      <c r="O5250">
        <v>1957</v>
      </c>
      <c r="P5250" t="s">
        <v>77</v>
      </c>
      <c r="Q5250" t="s">
        <v>2825</v>
      </c>
      <c r="R5250" t="s">
        <v>52</v>
      </c>
    </row>
    <row r="5251" spans="1:18" x14ac:dyDescent="0.2">
      <c r="A5251" t="s">
        <v>29114</v>
      </c>
      <c r="B5251" t="s">
        <v>29114</v>
      </c>
      <c r="C5251" t="s">
        <v>29114</v>
      </c>
      <c r="D5251" t="s">
        <v>29115</v>
      </c>
      <c r="E5251" t="s">
        <v>29116</v>
      </c>
      <c r="F5251" t="s">
        <v>29117</v>
      </c>
      <c r="G5251" t="s">
        <v>29118</v>
      </c>
      <c r="H5251" t="s">
        <v>29115</v>
      </c>
      <c r="I5251" t="s">
        <v>29116</v>
      </c>
      <c r="J5251" t="s">
        <v>29119</v>
      </c>
      <c r="K5251" t="s">
        <v>29120</v>
      </c>
      <c r="M5251">
        <v>4719</v>
      </c>
      <c r="N5251" t="s">
        <v>61</v>
      </c>
      <c r="O5251">
        <v>1979</v>
      </c>
      <c r="P5251" t="s">
        <v>62</v>
      </c>
      <c r="Q5251" t="s">
        <v>650</v>
      </c>
      <c r="R5251" t="s">
        <v>29121</v>
      </c>
    </row>
    <row r="5252" spans="1:18" x14ac:dyDescent="0.2">
      <c r="A5252" t="s">
        <v>29122</v>
      </c>
      <c r="B5252" t="s">
        <v>29122</v>
      </c>
      <c r="C5252" t="s">
        <v>29122</v>
      </c>
      <c r="D5252" t="s">
        <v>29123</v>
      </c>
      <c r="E5252" t="s">
        <v>29124</v>
      </c>
      <c r="F5252" t="s">
        <v>29125</v>
      </c>
      <c r="G5252" t="s">
        <v>29126</v>
      </c>
      <c r="H5252" t="s">
        <v>29123</v>
      </c>
      <c r="I5252" t="s">
        <v>29124</v>
      </c>
      <c r="J5252" t="s">
        <v>29127</v>
      </c>
      <c r="K5252" t="s">
        <v>29128</v>
      </c>
      <c r="M5252">
        <v>4720</v>
      </c>
      <c r="N5252" t="s">
        <v>586</v>
      </c>
      <c r="O5252">
        <v>2000</v>
      </c>
      <c r="P5252" t="s">
        <v>62</v>
      </c>
      <c r="Q5252" t="s">
        <v>2532</v>
      </c>
      <c r="R5252" t="s">
        <v>6560</v>
      </c>
    </row>
    <row r="5253" spans="1:18" x14ac:dyDescent="0.2">
      <c r="A5253" t="s">
        <v>29129</v>
      </c>
      <c r="B5253" t="s">
        <v>29129</v>
      </c>
      <c r="C5253" t="s">
        <v>29129</v>
      </c>
      <c r="D5253" t="s">
        <v>29130</v>
      </c>
      <c r="E5253" t="s">
        <v>29130</v>
      </c>
      <c r="F5253" t="s">
        <v>29131</v>
      </c>
      <c r="G5253" t="s">
        <v>29131</v>
      </c>
      <c r="H5253" t="s">
        <v>29130</v>
      </c>
      <c r="I5253" t="s">
        <v>29130</v>
      </c>
      <c r="J5253" t="s">
        <v>29132</v>
      </c>
      <c r="L5253" t="s">
        <v>29133</v>
      </c>
      <c r="M5253">
        <v>4721</v>
      </c>
      <c r="N5253" t="s">
        <v>61</v>
      </c>
      <c r="O5253">
        <v>1937</v>
      </c>
      <c r="P5253" t="s">
        <v>62</v>
      </c>
      <c r="Q5253" t="s">
        <v>3274</v>
      </c>
      <c r="R5253" t="s">
        <v>12457</v>
      </c>
    </row>
    <row r="5254" spans="1:18" x14ac:dyDescent="0.2">
      <c r="A5254" t="s">
        <v>29134</v>
      </c>
      <c r="B5254" t="s">
        <v>29134</v>
      </c>
      <c r="C5254" t="s">
        <v>29134</v>
      </c>
      <c r="D5254" t="s">
        <v>29135</v>
      </c>
      <c r="E5254" t="s">
        <v>29136</v>
      </c>
      <c r="F5254" t="s">
        <v>29137</v>
      </c>
      <c r="G5254" t="s">
        <v>29138</v>
      </c>
      <c r="H5254" t="s">
        <v>29135</v>
      </c>
      <c r="I5254" t="s">
        <v>29136</v>
      </c>
      <c r="J5254" t="s">
        <v>5470</v>
      </c>
      <c r="M5254">
        <v>4722</v>
      </c>
      <c r="N5254" t="s">
        <v>61</v>
      </c>
      <c r="O5254">
        <v>1953</v>
      </c>
      <c r="P5254" t="s">
        <v>77</v>
      </c>
      <c r="Q5254" t="s">
        <v>52</v>
      </c>
      <c r="R5254" t="s">
        <v>52</v>
      </c>
    </row>
    <row r="5255" spans="1:18" x14ac:dyDescent="0.2">
      <c r="A5255" t="s">
        <v>19128</v>
      </c>
      <c r="B5255" t="s">
        <v>19128</v>
      </c>
      <c r="C5255" t="s">
        <v>19128</v>
      </c>
      <c r="D5255" t="s">
        <v>29139</v>
      </c>
      <c r="E5255" t="s">
        <v>29140</v>
      </c>
      <c r="F5255" t="s">
        <v>29141</v>
      </c>
      <c r="G5255" t="s">
        <v>29142</v>
      </c>
      <c r="H5255" t="s">
        <v>29139</v>
      </c>
      <c r="I5255" t="s">
        <v>29140</v>
      </c>
      <c r="J5255" t="s">
        <v>5435</v>
      </c>
      <c r="L5255" t="s">
        <v>29143</v>
      </c>
      <c r="M5255">
        <v>4723</v>
      </c>
      <c r="N5255" t="s">
        <v>814</v>
      </c>
      <c r="O5255">
        <v>1866</v>
      </c>
      <c r="P5255" t="s">
        <v>77</v>
      </c>
      <c r="Q5255" t="s">
        <v>2532</v>
      </c>
      <c r="R5255" t="s">
        <v>5078</v>
      </c>
    </row>
    <row r="5256" spans="1:18" x14ac:dyDescent="0.2">
      <c r="A5256" t="s">
        <v>29144</v>
      </c>
      <c r="B5256" t="s">
        <v>29144</v>
      </c>
      <c r="C5256" t="s">
        <v>29144</v>
      </c>
      <c r="D5256" t="s">
        <v>29145</v>
      </c>
      <c r="E5256" t="s">
        <v>29145</v>
      </c>
      <c r="F5256" t="s">
        <v>29146</v>
      </c>
      <c r="G5256" t="s">
        <v>29146</v>
      </c>
      <c r="H5256" t="s">
        <v>29145</v>
      </c>
      <c r="I5256" t="s">
        <v>29145</v>
      </c>
      <c r="J5256" t="s">
        <v>29147</v>
      </c>
      <c r="K5256" t="s">
        <v>29148</v>
      </c>
      <c r="L5256" t="s">
        <v>29149</v>
      </c>
      <c r="M5256">
        <v>4724</v>
      </c>
      <c r="N5256" t="s">
        <v>814</v>
      </c>
      <c r="O5256">
        <v>1997</v>
      </c>
      <c r="P5256" t="s">
        <v>62</v>
      </c>
      <c r="Q5256" t="s">
        <v>52</v>
      </c>
      <c r="R5256" t="s">
        <v>52</v>
      </c>
    </row>
    <row r="5257" spans="1:18" x14ac:dyDescent="0.2">
      <c r="A5257" t="s">
        <v>29150</v>
      </c>
      <c r="B5257" t="s">
        <v>29150</v>
      </c>
      <c r="C5257" t="s">
        <v>29150</v>
      </c>
      <c r="D5257" t="s">
        <v>29151</v>
      </c>
      <c r="E5257" t="s">
        <v>29152</v>
      </c>
      <c r="F5257" t="s">
        <v>29153</v>
      </c>
      <c r="G5257" t="s">
        <v>29154</v>
      </c>
      <c r="H5257" t="s">
        <v>29151</v>
      </c>
      <c r="I5257" t="s">
        <v>29152</v>
      </c>
      <c r="J5257" t="s">
        <v>29155</v>
      </c>
      <c r="K5257" t="s">
        <v>29156</v>
      </c>
      <c r="M5257">
        <v>6034</v>
      </c>
      <c r="N5257" t="s">
        <v>70</v>
      </c>
      <c r="O5257">
        <v>2011</v>
      </c>
      <c r="P5257" t="s">
        <v>62</v>
      </c>
      <c r="Q5257" t="s">
        <v>872</v>
      </c>
      <c r="R5257" t="s">
        <v>52</v>
      </c>
    </row>
    <row r="5258" spans="1:18" x14ac:dyDescent="0.2">
      <c r="A5258" t="s">
        <v>29157</v>
      </c>
      <c r="B5258" t="s">
        <v>29157</v>
      </c>
      <c r="C5258" t="s">
        <v>29157</v>
      </c>
      <c r="D5258" t="s">
        <v>29158</v>
      </c>
      <c r="E5258" t="s">
        <v>29159</v>
      </c>
      <c r="F5258" t="s">
        <v>29160</v>
      </c>
      <c r="G5258" t="s">
        <v>29161</v>
      </c>
      <c r="H5258" t="s">
        <v>29158</v>
      </c>
      <c r="I5258" t="s">
        <v>29159</v>
      </c>
      <c r="J5258" t="s">
        <v>29162</v>
      </c>
      <c r="K5258" t="s">
        <v>29163</v>
      </c>
      <c r="M5258">
        <v>6521</v>
      </c>
      <c r="N5258" t="s">
        <v>93</v>
      </c>
      <c r="O5258">
        <v>2016</v>
      </c>
      <c r="P5258" t="s">
        <v>108</v>
      </c>
      <c r="Q5258" t="s">
        <v>52</v>
      </c>
      <c r="R5258" t="s">
        <v>52</v>
      </c>
    </row>
    <row r="5259" spans="1:18" x14ac:dyDescent="0.2">
      <c r="A5259" t="s">
        <v>29164</v>
      </c>
      <c r="B5259" t="s">
        <v>29164</v>
      </c>
      <c r="C5259" t="s">
        <v>29164</v>
      </c>
      <c r="D5259" t="s">
        <v>15925</v>
      </c>
      <c r="E5259" t="s">
        <v>15926</v>
      </c>
      <c r="F5259" t="s">
        <v>15927</v>
      </c>
      <c r="G5259" t="s">
        <v>15928</v>
      </c>
      <c r="H5259" t="s">
        <v>15925</v>
      </c>
      <c r="I5259" t="s">
        <v>15926</v>
      </c>
      <c r="J5259" t="s">
        <v>1433</v>
      </c>
      <c r="K5259" t="s">
        <v>29165</v>
      </c>
      <c r="M5259">
        <v>4725</v>
      </c>
      <c r="N5259" t="s">
        <v>61</v>
      </c>
      <c r="O5259">
        <v>1973</v>
      </c>
      <c r="P5259" t="s">
        <v>62</v>
      </c>
      <c r="Q5259" t="s">
        <v>52</v>
      </c>
      <c r="R5259" t="s">
        <v>15930</v>
      </c>
    </row>
    <row r="5260" spans="1:18" x14ac:dyDescent="0.2">
      <c r="A5260" t="s">
        <v>29166</v>
      </c>
      <c r="B5260" t="s">
        <v>29166</v>
      </c>
      <c r="C5260" t="s">
        <v>29166</v>
      </c>
      <c r="D5260" t="s">
        <v>29167</v>
      </c>
      <c r="E5260" t="s">
        <v>29168</v>
      </c>
      <c r="F5260" t="s">
        <v>29169</v>
      </c>
      <c r="G5260" t="s">
        <v>29170</v>
      </c>
      <c r="H5260" t="s">
        <v>29167</v>
      </c>
      <c r="I5260" t="s">
        <v>29168</v>
      </c>
      <c r="J5260" t="s">
        <v>29171</v>
      </c>
      <c r="L5260" t="s">
        <v>29172</v>
      </c>
      <c r="M5260">
        <v>4726</v>
      </c>
      <c r="N5260" t="s">
        <v>205</v>
      </c>
      <c r="O5260">
        <v>1845</v>
      </c>
      <c r="P5260" t="s">
        <v>77</v>
      </c>
      <c r="Q5260" t="s">
        <v>8905</v>
      </c>
      <c r="R5260" t="s">
        <v>22552</v>
      </c>
    </row>
    <row r="5261" spans="1:18" x14ac:dyDescent="0.2">
      <c r="A5261" t="s">
        <v>29173</v>
      </c>
      <c r="B5261" t="s">
        <v>29173</v>
      </c>
      <c r="C5261" t="s">
        <v>29173</v>
      </c>
      <c r="D5261" t="s">
        <v>29174</v>
      </c>
      <c r="E5261" t="s">
        <v>29175</v>
      </c>
      <c r="F5261" t="s">
        <v>29176</v>
      </c>
      <c r="G5261" t="s">
        <v>29177</v>
      </c>
      <c r="H5261" t="s">
        <v>29174</v>
      </c>
      <c r="I5261" t="s">
        <v>29175</v>
      </c>
      <c r="J5261" t="s">
        <v>21289</v>
      </c>
      <c r="K5261" t="s">
        <v>29178</v>
      </c>
      <c r="M5261">
        <v>6200</v>
      </c>
      <c r="N5261" t="s">
        <v>93</v>
      </c>
      <c r="O5261">
        <v>2013</v>
      </c>
      <c r="P5261" t="s">
        <v>62</v>
      </c>
      <c r="Q5261" t="s">
        <v>52</v>
      </c>
      <c r="R5261" t="s">
        <v>52</v>
      </c>
    </row>
    <row r="5262" spans="1:18" x14ac:dyDescent="0.2">
      <c r="A5262" t="s">
        <v>29179</v>
      </c>
      <c r="B5262" t="s">
        <v>29180</v>
      </c>
      <c r="C5262" t="s">
        <v>29181</v>
      </c>
      <c r="D5262" t="s">
        <v>2063</v>
      </c>
      <c r="E5262" t="s">
        <v>2064</v>
      </c>
      <c r="F5262" t="s">
        <v>2065</v>
      </c>
      <c r="G5262" t="s">
        <v>2066</v>
      </c>
      <c r="H5262" t="s">
        <v>2063</v>
      </c>
      <c r="I5262" t="s">
        <v>2064</v>
      </c>
      <c r="J5262" t="s">
        <v>2067</v>
      </c>
      <c r="K5262" t="s">
        <v>29182</v>
      </c>
      <c r="M5262">
        <v>4727</v>
      </c>
      <c r="N5262" t="s">
        <v>264</v>
      </c>
      <c r="O5262">
        <v>1983</v>
      </c>
      <c r="P5262" t="s">
        <v>62</v>
      </c>
      <c r="Q5262" t="s">
        <v>2941</v>
      </c>
      <c r="R5262" t="s">
        <v>52</v>
      </c>
    </row>
    <row r="5263" spans="1:18" x14ac:dyDescent="0.2">
      <c r="A5263" t="s">
        <v>29183</v>
      </c>
      <c r="B5263" t="s">
        <v>29183</v>
      </c>
      <c r="C5263" t="s">
        <v>29183</v>
      </c>
      <c r="D5263" t="s">
        <v>29184</v>
      </c>
      <c r="E5263" t="s">
        <v>29185</v>
      </c>
      <c r="F5263" t="s">
        <v>29186</v>
      </c>
      <c r="G5263" t="s">
        <v>29187</v>
      </c>
      <c r="H5263" t="s">
        <v>29184</v>
      </c>
      <c r="I5263" t="s">
        <v>29185</v>
      </c>
      <c r="J5263" t="s">
        <v>29188</v>
      </c>
      <c r="K5263" t="s">
        <v>29189</v>
      </c>
      <c r="L5263" t="s">
        <v>29190</v>
      </c>
      <c r="M5263">
        <v>4728</v>
      </c>
      <c r="N5263" t="s">
        <v>61</v>
      </c>
      <c r="O5263">
        <v>1994</v>
      </c>
      <c r="P5263" t="s">
        <v>62</v>
      </c>
      <c r="Q5263" t="s">
        <v>1473</v>
      </c>
      <c r="R5263" t="s">
        <v>1474</v>
      </c>
    </row>
    <row r="5264" spans="1:18" x14ac:dyDescent="0.2">
      <c r="A5264" t="s">
        <v>4335</v>
      </c>
      <c r="B5264" t="s">
        <v>4335</v>
      </c>
      <c r="C5264" t="s">
        <v>4335</v>
      </c>
      <c r="D5264" t="s">
        <v>29191</v>
      </c>
      <c r="E5264" t="s">
        <v>25409</v>
      </c>
      <c r="F5264" t="s">
        <v>29192</v>
      </c>
      <c r="G5264" t="s">
        <v>25409</v>
      </c>
      <c r="H5264" t="s">
        <v>29191</v>
      </c>
      <c r="I5264" t="s">
        <v>25409</v>
      </c>
      <c r="J5264" t="s">
        <v>25410</v>
      </c>
      <c r="L5264" t="s">
        <v>29193</v>
      </c>
      <c r="M5264">
        <v>4729</v>
      </c>
      <c r="N5264" t="s">
        <v>400</v>
      </c>
      <c r="O5264">
        <v>1861</v>
      </c>
      <c r="P5264" t="s">
        <v>77</v>
      </c>
      <c r="Q5264" t="s">
        <v>4335</v>
      </c>
      <c r="R5264" t="s">
        <v>4501</v>
      </c>
    </row>
    <row r="5265" spans="1:18" x14ac:dyDescent="0.2">
      <c r="A5265" t="s">
        <v>29194</v>
      </c>
      <c r="B5265" t="s">
        <v>29195</v>
      </c>
      <c r="C5265" t="s">
        <v>29196</v>
      </c>
      <c r="D5265" t="s">
        <v>29197</v>
      </c>
      <c r="E5265" t="s">
        <v>29198</v>
      </c>
      <c r="F5265" t="s">
        <v>29199</v>
      </c>
      <c r="G5265" t="s">
        <v>29198</v>
      </c>
      <c r="H5265" t="s">
        <v>29197</v>
      </c>
      <c r="I5265" t="s">
        <v>29198</v>
      </c>
      <c r="J5265" t="s">
        <v>12169</v>
      </c>
      <c r="M5265">
        <v>4730</v>
      </c>
      <c r="N5265" t="s">
        <v>264</v>
      </c>
      <c r="O5265">
        <v>1927</v>
      </c>
      <c r="P5265" t="s">
        <v>77</v>
      </c>
      <c r="Q5265" t="s">
        <v>52</v>
      </c>
      <c r="R5265" t="s">
        <v>4257</v>
      </c>
    </row>
    <row r="5266" spans="1:18" x14ac:dyDescent="0.2">
      <c r="A5266" t="s">
        <v>29200</v>
      </c>
      <c r="B5266" t="s">
        <v>29200</v>
      </c>
      <c r="C5266" t="s">
        <v>29200</v>
      </c>
      <c r="D5266" t="s">
        <v>29201</v>
      </c>
      <c r="E5266" t="s">
        <v>29201</v>
      </c>
      <c r="F5266" t="s">
        <v>29202</v>
      </c>
      <c r="G5266" t="s">
        <v>29202</v>
      </c>
      <c r="H5266" t="s">
        <v>29201</v>
      </c>
      <c r="I5266" t="s">
        <v>29201</v>
      </c>
      <c r="J5266" t="s">
        <v>10154</v>
      </c>
      <c r="M5266">
        <v>4731</v>
      </c>
      <c r="N5266" t="s">
        <v>832</v>
      </c>
      <c r="O5266">
        <v>1959</v>
      </c>
      <c r="P5266" t="s">
        <v>62</v>
      </c>
      <c r="Q5266" t="s">
        <v>52</v>
      </c>
      <c r="R5266" t="s">
        <v>52</v>
      </c>
    </row>
    <row r="5267" spans="1:18" x14ac:dyDescent="0.2">
      <c r="A5267" t="s">
        <v>29203</v>
      </c>
      <c r="B5267" t="s">
        <v>29203</v>
      </c>
      <c r="C5267" t="s">
        <v>29203</v>
      </c>
      <c r="D5267" t="s">
        <v>29204</v>
      </c>
      <c r="E5267" t="s">
        <v>29204</v>
      </c>
      <c r="F5267" t="s">
        <v>29205</v>
      </c>
      <c r="G5267" t="s">
        <v>29205</v>
      </c>
      <c r="H5267" t="s">
        <v>29204</v>
      </c>
      <c r="I5267" t="s">
        <v>29204</v>
      </c>
      <c r="J5267" t="s">
        <v>2919</v>
      </c>
      <c r="L5267" t="s">
        <v>29206</v>
      </c>
      <c r="M5267">
        <v>5498</v>
      </c>
      <c r="Q5267" t="s">
        <v>52</v>
      </c>
      <c r="R5267" t="s">
        <v>52</v>
      </c>
    </row>
    <row r="5268" spans="1:18" x14ac:dyDescent="0.2">
      <c r="A5268" t="s">
        <v>29207</v>
      </c>
      <c r="B5268" t="s">
        <v>29207</v>
      </c>
      <c r="C5268" t="s">
        <v>29207</v>
      </c>
      <c r="D5268" t="s">
        <v>29208</v>
      </c>
      <c r="E5268" t="s">
        <v>29208</v>
      </c>
      <c r="F5268" t="s">
        <v>29209</v>
      </c>
      <c r="G5268" t="s">
        <v>29209</v>
      </c>
      <c r="H5268" t="s">
        <v>29208</v>
      </c>
      <c r="I5268" t="s">
        <v>29208</v>
      </c>
      <c r="J5268" t="s">
        <v>29210</v>
      </c>
      <c r="K5268" t="s">
        <v>29211</v>
      </c>
      <c r="M5268">
        <v>4732</v>
      </c>
      <c r="N5268" t="s">
        <v>586</v>
      </c>
      <c r="O5268">
        <v>1993</v>
      </c>
      <c r="P5268" t="s">
        <v>62</v>
      </c>
      <c r="Q5268" t="s">
        <v>52</v>
      </c>
      <c r="R5268" t="s">
        <v>52</v>
      </c>
    </row>
    <row r="5269" spans="1:18" x14ac:dyDescent="0.2">
      <c r="A5269" t="s">
        <v>29212</v>
      </c>
      <c r="B5269" t="s">
        <v>29212</v>
      </c>
      <c r="C5269" t="s">
        <v>29212</v>
      </c>
      <c r="D5269" t="s">
        <v>29213</v>
      </c>
      <c r="E5269" t="s">
        <v>29213</v>
      </c>
      <c r="F5269" t="s">
        <v>29214</v>
      </c>
      <c r="G5269" t="s">
        <v>29214</v>
      </c>
      <c r="H5269" t="s">
        <v>29213</v>
      </c>
      <c r="I5269" t="s">
        <v>29213</v>
      </c>
      <c r="J5269" t="s">
        <v>29215</v>
      </c>
      <c r="K5269" t="s">
        <v>29216</v>
      </c>
      <c r="M5269">
        <v>4733</v>
      </c>
      <c r="N5269" t="s">
        <v>61</v>
      </c>
      <c r="O5269">
        <v>1972</v>
      </c>
      <c r="P5269" t="s">
        <v>62</v>
      </c>
      <c r="Q5269" t="s">
        <v>3580</v>
      </c>
      <c r="R5269" t="s">
        <v>3581</v>
      </c>
    </row>
    <row r="5270" spans="1:18" x14ac:dyDescent="0.2">
      <c r="A5270" t="s">
        <v>29217</v>
      </c>
      <c r="B5270" t="s">
        <v>29217</v>
      </c>
      <c r="C5270" t="s">
        <v>29217</v>
      </c>
      <c r="D5270" t="s">
        <v>29218</v>
      </c>
      <c r="E5270" t="s">
        <v>29219</v>
      </c>
      <c r="F5270" t="s">
        <v>29220</v>
      </c>
      <c r="G5270" t="s">
        <v>29221</v>
      </c>
      <c r="H5270" t="s">
        <v>29218</v>
      </c>
      <c r="I5270" t="s">
        <v>29219</v>
      </c>
      <c r="J5270" t="s">
        <v>263</v>
      </c>
      <c r="M5270">
        <v>4734</v>
      </c>
      <c r="N5270" t="s">
        <v>264</v>
      </c>
      <c r="O5270">
        <v>1965</v>
      </c>
      <c r="P5270" t="s">
        <v>77</v>
      </c>
      <c r="Q5270" t="s">
        <v>5904</v>
      </c>
      <c r="R5270" t="s">
        <v>52</v>
      </c>
    </row>
    <row r="5271" spans="1:18" x14ac:dyDescent="0.2">
      <c r="A5271" t="s">
        <v>7987</v>
      </c>
      <c r="B5271" t="s">
        <v>7987</v>
      </c>
      <c r="C5271" t="s">
        <v>7987</v>
      </c>
      <c r="D5271" t="s">
        <v>22685</v>
      </c>
      <c r="E5271" t="s">
        <v>22685</v>
      </c>
      <c r="F5271" t="s">
        <v>22686</v>
      </c>
      <c r="G5271" t="s">
        <v>22686</v>
      </c>
      <c r="H5271" t="s">
        <v>22685</v>
      </c>
      <c r="I5271" t="s">
        <v>22685</v>
      </c>
      <c r="J5271" t="s">
        <v>3365</v>
      </c>
      <c r="L5271" t="s">
        <v>29222</v>
      </c>
      <c r="M5271">
        <v>4735</v>
      </c>
      <c r="N5271" t="s">
        <v>264</v>
      </c>
      <c r="O5271">
        <v>1840</v>
      </c>
      <c r="P5271" t="s">
        <v>77</v>
      </c>
      <c r="Q5271" t="s">
        <v>7987</v>
      </c>
      <c r="R5271" t="s">
        <v>52</v>
      </c>
    </row>
    <row r="5272" spans="1:18" x14ac:dyDescent="0.2">
      <c r="A5272" t="s">
        <v>29223</v>
      </c>
      <c r="B5272" t="s">
        <v>29223</v>
      </c>
      <c r="C5272" t="s">
        <v>29223</v>
      </c>
      <c r="D5272" t="s">
        <v>29224</v>
      </c>
      <c r="E5272" t="s">
        <v>29224</v>
      </c>
      <c r="F5272" t="s">
        <v>29225</v>
      </c>
      <c r="G5272" t="s">
        <v>29225</v>
      </c>
      <c r="H5272" t="s">
        <v>29224</v>
      </c>
      <c r="I5272" t="s">
        <v>29224</v>
      </c>
      <c r="J5272" t="s">
        <v>1147</v>
      </c>
      <c r="L5272" t="s">
        <v>29226</v>
      </c>
      <c r="M5272">
        <v>4736</v>
      </c>
      <c r="N5272" t="s">
        <v>61</v>
      </c>
      <c r="O5272">
        <v>1920</v>
      </c>
      <c r="P5272" t="s">
        <v>77</v>
      </c>
      <c r="Q5272" t="s">
        <v>52</v>
      </c>
      <c r="R5272" t="s">
        <v>52</v>
      </c>
    </row>
    <row r="5273" spans="1:18" x14ac:dyDescent="0.2">
      <c r="A5273" t="s">
        <v>29227</v>
      </c>
      <c r="B5273" t="s">
        <v>29227</v>
      </c>
      <c r="C5273" t="s">
        <v>29227</v>
      </c>
      <c r="D5273" t="s">
        <v>29228</v>
      </c>
      <c r="E5273" t="s">
        <v>29229</v>
      </c>
      <c r="F5273" t="s">
        <v>29230</v>
      </c>
      <c r="G5273" t="s">
        <v>29231</v>
      </c>
      <c r="H5273" t="s">
        <v>29228</v>
      </c>
      <c r="I5273" t="s">
        <v>29229</v>
      </c>
      <c r="J5273" t="s">
        <v>9209</v>
      </c>
      <c r="K5273" t="s">
        <v>29232</v>
      </c>
      <c r="M5273">
        <v>5609</v>
      </c>
      <c r="N5273" t="s">
        <v>29233</v>
      </c>
      <c r="O5273">
        <v>2006</v>
      </c>
      <c r="P5273" t="s">
        <v>51</v>
      </c>
      <c r="Q5273" t="s">
        <v>52</v>
      </c>
      <c r="R5273" t="s">
        <v>52</v>
      </c>
    </row>
    <row r="5274" spans="1:18" x14ac:dyDescent="0.2">
      <c r="A5274" t="s">
        <v>29234</v>
      </c>
      <c r="B5274" t="s">
        <v>29234</v>
      </c>
      <c r="C5274" t="s">
        <v>29234</v>
      </c>
      <c r="D5274" t="s">
        <v>29235</v>
      </c>
      <c r="E5274" t="s">
        <v>29235</v>
      </c>
      <c r="F5274" t="s">
        <v>29236</v>
      </c>
      <c r="G5274" t="s">
        <v>29236</v>
      </c>
      <c r="H5274" t="s">
        <v>29235</v>
      </c>
      <c r="I5274" t="s">
        <v>29235</v>
      </c>
      <c r="J5274" t="s">
        <v>29237</v>
      </c>
      <c r="L5274" t="s">
        <v>29238</v>
      </c>
      <c r="M5274">
        <v>4737</v>
      </c>
      <c r="N5274" t="s">
        <v>238</v>
      </c>
      <c r="O5274">
        <v>1832</v>
      </c>
      <c r="P5274" t="s">
        <v>62</v>
      </c>
      <c r="Q5274" t="s">
        <v>2136</v>
      </c>
      <c r="R5274" t="s">
        <v>5679</v>
      </c>
    </row>
    <row r="5275" spans="1:18" x14ac:dyDescent="0.2">
      <c r="A5275" t="s">
        <v>29239</v>
      </c>
      <c r="B5275" t="s">
        <v>29239</v>
      </c>
      <c r="C5275" t="s">
        <v>29239</v>
      </c>
      <c r="D5275" t="s">
        <v>29240</v>
      </c>
      <c r="E5275" t="s">
        <v>29240</v>
      </c>
      <c r="F5275" t="s">
        <v>29241</v>
      </c>
      <c r="G5275" t="s">
        <v>29241</v>
      </c>
      <c r="H5275" t="s">
        <v>29240</v>
      </c>
      <c r="I5275" t="s">
        <v>29240</v>
      </c>
      <c r="J5275" t="s">
        <v>29242</v>
      </c>
      <c r="K5275" t="s">
        <v>29243</v>
      </c>
      <c r="M5275">
        <v>4738</v>
      </c>
      <c r="N5275" t="s">
        <v>70</v>
      </c>
      <c r="O5275">
        <v>1998</v>
      </c>
      <c r="P5275" t="s">
        <v>62</v>
      </c>
      <c r="Q5275" t="s">
        <v>2136</v>
      </c>
      <c r="R5275" t="s">
        <v>5679</v>
      </c>
    </row>
    <row r="5276" spans="1:18" x14ac:dyDescent="0.2">
      <c r="A5276" t="s">
        <v>29244</v>
      </c>
      <c r="B5276" t="s">
        <v>29244</v>
      </c>
      <c r="C5276" t="s">
        <v>29244</v>
      </c>
      <c r="D5276" t="s">
        <v>29245</v>
      </c>
      <c r="E5276" t="s">
        <v>29245</v>
      </c>
      <c r="F5276" t="s">
        <v>29246</v>
      </c>
      <c r="G5276" t="s">
        <v>29246</v>
      </c>
      <c r="H5276" t="s">
        <v>29245</v>
      </c>
      <c r="I5276" t="s">
        <v>29245</v>
      </c>
      <c r="J5276" t="s">
        <v>29247</v>
      </c>
      <c r="M5276">
        <v>4739</v>
      </c>
      <c r="N5276" t="s">
        <v>279</v>
      </c>
      <c r="O5276">
        <v>1978</v>
      </c>
      <c r="P5276" t="s">
        <v>62</v>
      </c>
      <c r="Q5276" t="s">
        <v>52</v>
      </c>
      <c r="R5276" t="s">
        <v>52</v>
      </c>
    </row>
    <row r="5277" spans="1:18" x14ac:dyDescent="0.2">
      <c r="A5277" t="s">
        <v>29248</v>
      </c>
      <c r="B5277" t="s">
        <v>29248</v>
      </c>
      <c r="C5277" t="s">
        <v>29248</v>
      </c>
      <c r="D5277" t="s">
        <v>5973</v>
      </c>
      <c r="E5277" t="s">
        <v>29249</v>
      </c>
      <c r="F5277" t="s">
        <v>5975</v>
      </c>
      <c r="G5277" t="s">
        <v>29250</v>
      </c>
      <c r="H5277" t="s">
        <v>5973</v>
      </c>
      <c r="I5277" t="s">
        <v>29249</v>
      </c>
      <c r="J5277" t="s">
        <v>5977</v>
      </c>
      <c r="K5277" t="s">
        <v>29251</v>
      </c>
      <c r="M5277">
        <v>5598</v>
      </c>
      <c r="N5277" t="s">
        <v>16513</v>
      </c>
      <c r="O5277">
        <v>2007</v>
      </c>
      <c r="P5277" t="s">
        <v>62</v>
      </c>
      <c r="Q5277" t="s">
        <v>11911</v>
      </c>
      <c r="R5277" t="s">
        <v>52</v>
      </c>
    </row>
    <row r="5278" spans="1:18" x14ac:dyDescent="0.2">
      <c r="A5278" t="s">
        <v>29252</v>
      </c>
      <c r="B5278" t="s">
        <v>29252</v>
      </c>
      <c r="C5278" t="s">
        <v>29252</v>
      </c>
      <c r="D5278" t="s">
        <v>29253</v>
      </c>
      <c r="E5278" t="s">
        <v>29253</v>
      </c>
      <c r="F5278" t="s">
        <v>29254</v>
      </c>
      <c r="G5278" t="s">
        <v>29254</v>
      </c>
      <c r="H5278" t="s">
        <v>29253</v>
      </c>
      <c r="I5278" t="s">
        <v>29253</v>
      </c>
      <c r="J5278" t="s">
        <v>8890</v>
      </c>
      <c r="K5278" t="s">
        <v>29255</v>
      </c>
      <c r="M5278">
        <v>4740</v>
      </c>
      <c r="N5278" t="s">
        <v>279</v>
      </c>
      <c r="O5278">
        <v>1983</v>
      </c>
      <c r="P5278" t="s">
        <v>62</v>
      </c>
      <c r="Q5278" t="s">
        <v>52</v>
      </c>
      <c r="R5278" t="s">
        <v>52</v>
      </c>
    </row>
    <row r="5279" spans="1:18" x14ac:dyDescent="0.2">
      <c r="A5279" t="s">
        <v>29256</v>
      </c>
      <c r="B5279" t="s">
        <v>29256</v>
      </c>
      <c r="C5279" t="s">
        <v>29256</v>
      </c>
      <c r="D5279" t="s">
        <v>29257</v>
      </c>
      <c r="E5279" t="s">
        <v>29257</v>
      </c>
      <c r="F5279" t="s">
        <v>29258</v>
      </c>
      <c r="G5279" t="s">
        <v>29258</v>
      </c>
      <c r="H5279" t="s">
        <v>29257</v>
      </c>
      <c r="I5279" t="s">
        <v>29257</v>
      </c>
      <c r="J5279" t="s">
        <v>2045</v>
      </c>
      <c r="K5279" t="s">
        <v>29259</v>
      </c>
      <c r="M5279">
        <v>4741</v>
      </c>
      <c r="N5279" t="s">
        <v>279</v>
      </c>
      <c r="O5279">
        <v>1982</v>
      </c>
      <c r="P5279" t="s">
        <v>62</v>
      </c>
      <c r="Q5279" t="s">
        <v>1199</v>
      </c>
      <c r="R5279" t="s">
        <v>52</v>
      </c>
    </row>
    <row r="5280" spans="1:18" x14ac:dyDescent="0.2">
      <c r="A5280" t="s">
        <v>29260</v>
      </c>
      <c r="B5280" t="s">
        <v>29260</v>
      </c>
      <c r="C5280" t="s">
        <v>29260</v>
      </c>
      <c r="D5280" t="s">
        <v>29261</v>
      </c>
      <c r="E5280" t="s">
        <v>29261</v>
      </c>
      <c r="F5280" t="s">
        <v>29262</v>
      </c>
      <c r="G5280" t="s">
        <v>29262</v>
      </c>
      <c r="H5280" t="s">
        <v>29261</v>
      </c>
      <c r="I5280" t="s">
        <v>29261</v>
      </c>
      <c r="J5280" t="s">
        <v>29263</v>
      </c>
      <c r="K5280" t="s">
        <v>29264</v>
      </c>
      <c r="M5280">
        <v>4742</v>
      </c>
      <c r="N5280" t="s">
        <v>279</v>
      </c>
      <c r="O5280">
        <v>1985</v>
      </c>
      <c r="P5280" t="s">
        <v>62</v>
      </c>
      <c r="Q5280" t="s">
        <v>2737</v>
      </c>
      <c r="R5280" t="s">
        <v>52</v>
      </c>
    </row>
    <row r="5281" spans="1:18" x14ac:dyDescent="0.2">
      <c r="A5281" t="s">
        <v>29265</v>
      </c>
      <c r="B5281" t="s">
        <v>29265</v>
      </c>
      <c r="C5281" t="s">
        <v>29265</v>
      </c>
      <c r="D5281" t="s">
        <v>29266</v>
      </c>
      <c r="E5281" t="s">
        <v>29267</v>
      </c>
      <c r="F5281" t="s">
        <v>29268</v>
      </c>
      <c r="G5281" t="s">
        <v>29269</v>
      </c>
      <c r="H5281" t="s">
        <v>29266</v>
      </c>
      <c r="I5281" t="s">
        <v>29267</v>
      </c>
      <c r="J5281" t="s">
        <v>29270</v>
      </c>
      <c r="M5281">
        <v>4743</v>
      </c>
      <c r="N5281" t="s">
        <v>279</v>
      </c>
      <c r="O5281">
        <v>1976</v>
      </c>
      <c r="P5281" t="s">
        <v>62</v>
      </c>
      <c r="Q5281" t="s">
        <v>420</v>
      </c>
      <c r="R5281" t="s">
        <v>52</v>
      </c>
    </row>
    <row r="5282" spans="1:18" x14ac:dyDescent="0.2">
      <c r="A5282" t="s">
        <v>29271</v>
      </c>
      <c r="B5282" t="s">
        <v>29271</v>
      </c>
      <c r="C5282" t="s">
        <v>29271</v>
      </c>
      <c r="D5282" t="s">
        <v>29272</v>
      </c>
      <c r="E5282" t="s">
        <v>29272</v>
      </c>
      <c r="F5282" t="s">
        <v>29273</v>
      </c>
      <c r="G5282" t="s">
        <v>29273</v>
      </c>
      <c r="H5282" t="s">
        <v>29272</v>
      </c>
      <c r="I5282" t="s">
        <v>29272</v>
      </c>
      <c r="J5282" t="s">
        <v>29274</v>
      </c>
      <c r="K5282" t="s">
        <v>29275</v>
      </c>
      <c r="M5282">
        <v>4744</v>
      </c>
      <c r="N5282" t="s">
        <v>279</v>
      </c>
      <c r="O5282">
        <v>1982</v>
      </c>
      <c r="P5282" t="s">
        <v>62</v>
      </c>
      <c r="Q5282" t="s">
        <v>52</v>
      </c>
      <c r="R5282" t="s">
        <v>52</v>
      </c>
    </row>
    <row r="5283" spans="1:18" x14ac:dyDescent="0.2">
      <c r="A5283" t="s">
        <v>29276</v>
      </c>
      <c r="B5283" t="s">
        <v>29276</v>
      </c>
      <c r="C5283" t="s">
        <v>29276</v>
      </c>
      <c r="D5283" t="s">
        <v>29277</v>
      </c>
      <c r="E5283" t="s">
        <v>29277</v>
      </c>
      <c r="F5283" t="s">
        <v>29278</v>
      </c>
      <c r="G5283" t="s">
        <v>29278</v>
      </c>
      <c r="H5283" t="s">
        <v>29277</v>
      </c>
      <c r="I5283" t="s">
        <v>29277</v>
      </c>
      <c r="J5283" t="s">
        <v>29279</v>
      </c>
      <c r="K5283" t="s">
        <v>29280</v>
      </c>
      <c r="M5283">
        <v>5623</v>
      </c>
      <c r="N5283" t="s">
        <v>392</v>
      </c>
      <c r="O5283">
        <v>2007</v>
      </c>
      <c r="P5283" t="s">
        <v>62</v>
      </c>
      <c r="Q5283" t="s">
        <v>52</v>
      </c>
      <c r="R5283" t="s">
        <v>52</v>
      </c>
    </row>
    <row r="5284" spans="1:18" x14ac:dyDescent="0.2">
      <c r="A5284" t="s">
        <v>29281</v>
      </c>
      <c r="B5284" t="s">
        <v>29281</v>
      </c>
      <c r="C5284" t="s">
        <v>29281</v>
      </c>
      <c r="D5284" t="s">
        <v>29282</v>
      </c>
      <c r="E5284" t="s">
        <v>29283</v>
      </c>
      <c r="F5284" t="s">
        <v>29284</v>
      </c>
      <c r="G5284" t="s">
        <v>29285</v>
      </c>
      <c r="H5284" t="s">
        <v>29282</v>
      </c>
      <c r="I5284" t="s">
        <v>29283</v>
      </c>
      <c r="J5284" t="s">
        <v>4172</v>
      </c>
      <c r="K5284" t="s">
        <v>29286</v>
      </c>
      <c r="L5284" t="s">
        <v>29287</v>
      </c>
      <c r="M5284">
        <v>4745</v>
      </c>
      <c r="N5284" t="s">
        <v>392</v>
      </c>
      <c r="O5284">
        <v>1974</v>
      </c>
      <c r="P5284" t="s">
        <v>62</v>
      </c>
      <c r="Q5284" t="s">
        <v>52</v>
      </c>
      <c r="R5284" t="s">
        <v>52</v>
      </c>
    </row>
    <row r="5285" spans="1:18" x14ac:dyDescent="0.2">
      <c r="A5285" t="s">
        <v>29288</v>
      </c>
      <c r="B5285" t="s">
        <v>29288</v>
      </c>
      <c r="C5285" t="s">
        <v>29288</v>
      </c>
      <c r="D5285" t="s">
        <v>29289</v>
      </c>
      <c r="E5285" t="s">
        <v>29289</v>
      </c>
      <c r="F5285" t="s">
        <v>29290</v>
      </c>
      <c r="G5285" t="s">
        <v>29290</v>
      </c>
      <c r="H5285" t="s">
        <v>29289</v>
      </c>
      <c r="I5285" t="s">
        <v>29289</v>
      </c>
      <c r="J5285" t="s">
        <v>308</v>
      </c>
      <c r="L5285" t="s">
        <v>29291</v>
      </c>
      <c r="M5285">
        <v>4746</v>
      </c>
      <c r="N5285" t="s">
        <v>392</v>
      </c>
      <c r="O5285">
        <v>1866</v>
      </c>
      <c r="P5285" t="s">
        <v>77</v>
      </c>
      <c r="Q5285" t="s">
        <v>52</v>
      </c>
      <c r="R5285" t="s">
        <v>52</v>
      </c>
    </row>
    <row r="5286" spans="1:18" x14ac:dyDescent="0.2">
      <c r="A5286" t="s">
        <v>29292</v>
      </c>
      <c r="B5286" t="s">
        <v>29292</v>
      </c>
      <c r="C5286" t="s">
        <v>29292</v>
      </c>
      <c r="D5286" t="s">
        <v>29293</v>
      </c>
      <c r="E5286" t="s">
        <v>29294</v>
      </c>
      <c r="F5286" t="s">
        <v>29295</v>
      </c>
      <c r="G5286" t="s">
        <v>29296</v>
      </c>
      <c r="H5286" t="s">
        <v>29293</v>
      </c>
      <c r="I5286" t="s">
        <v>29294</v>
      </c>
      <c r="J5286" t="s">
        <v>29297</v>
      </c>
      <c r="K5286" t="s">
        <v>29298</v>
      </c>
      <c r="M5286">
        <v>4747</v>
      </c>
      <c r="N5286" t="s">
        <v>93</v>
      </c>
      <c r="O5286">
        <v>1981</v>
      </c>
      <c r="P5286" t="s">
        <v>62</v>
      </c>
      <c r="Q5286" t="s">
        <v>764</v>
      </c>
      <c r="R5286" t="s">
        <v>52</v>
      </c>
    </row>
    <row r="5287" spans="1:18" x14ac:dyDescent="0.2">
      <c r="A5287" t="s">
        <v>29299</v>
      </c>
      <c r="B5287" t="s">
        <v>29299</v>
      </c>
      <c r="C5287" t="s">
        <v>29299</v>
      </c>
      <c r="D5287" t="s">
        <v>29300</v>
      </c>
      <c r="E5287" t="s">
        <v>29300</v>
      </c>
      <c r="F5287" t="s">
        <v>29301</v>
      </c>
      <c r="G5287" t="s">
        <v>29301</v>
      </c>
      <c r="H5287" t="s">
        <v>29300</v>
      </c>
      <c r="I5287" t="s">
        <v>29300</v>
      </c>
      <c r="J5287" t="s">
        <v>29302</v>
      </c>
      <c r="K5287" t="s">
        <v>29303</v>
      </c>
      <c r="M5287">
        <v>4748</v>
      </c>
      <c r="N5287" t="s">
        <v>50</v>
      </c>
      <c r="O5287">
        <v>1968</v>
      </c>
      <c r="P5287" t="s">
        <v>62</v>
      </c>
      <c r="Q5287" t="s">
        <v>326</v>
      </c>
      <c r="R5287" t="s">
        <v>773</v>
      </c>
    </row>
    <row r="5288" spans="1:18" x14ac:dyDescent="0.2">
      <c r="A5288" t="s">
        <v>29304</v>
      </c>
      <c r="B5288" t="s">
        <v>29304</v>
      </c>
      <c r="C5288" t="s">
        <v>29304</v>
      </c>
      <c r="D5288" t="s">
        <v>29305</v>
      </c>
      <c r="E5288" t="s">
        <v>29306</v>
      </c>
      <c r="F5288" t="s">
        <v>29307</v>
      </c>
      <c r="G5288" t="s">
        <v>29308</v>
      </c>
      <c r="H5288" t="s">
        <v>29305</v>
      </c>
      <c r="I5288" t="s">
        <v>29306</v>
      </c>
      <c r="J5288" t="s">
        <v>29309</v>
      </c>
      <c r="K5288" t="s">
        <v>29310</v>
      </c>
      <c r="M5288">
        <v>4749</v>
      </c>
      <c r="N5288" t="s">
        <v>93</v>
      </c>
      <c r="O5288">
        <v>1984</v>
      </c>
      <c r="P5288" t="s">
        <v>62</v>
      </c>
      <c r="Q5288" t="s">
        <v>650</v>
      </c>
      <c r="R5288" t="s">
        <v>651</v>
      </c>
    </row>
    <row r="5289" spans="1:18" x14ac:dyDescent="0.2">
      <c r="A5289" t="s">
        <v>29311</v>
      </c>
      <c r="B5289" t="s">
        <v>29311</v>
      </c>
      <c r="C5289" t="s">
        <v>29311</v>
      </c>
      <c r="D5289" t="s">
        <v>29312</v>
      </c>
      <c r="E5289" t="s">
        <v>29312</v>
      </c>
      <c r="F5289" t="s">
        <v>29313</v>
      </c>
      <c r="G5289" t="s">
        <v>29313</v>
      </c>
      <c r="H5289" t="s">
        <v>29312</v>
      </c>
      <c r="I5289" t="s">
        <v>29312</v>
      </c>
      <c r="J5289" t="s">
        <v>29314</v>
      </c>
      <c r="K5289" t="s">
        <v>29315</v>
      </c>
      <c r="M5289">
        <v>5552</v>
      </c>
      <c r="N5289" t="s">
        <v>93</v>
      </c>
      <c r="O5289">
        <v>2006</v>
      </c>
      <c r="P5289" t="s">
        <v>62</v>
      </c>
      <c r="Q5289" t="s">
        <v>52</v>
      </c>
      <c r="R5289" t="s">
        <v>52</v>
      </c>
    </row>
    <row r="5290" spans="1:18" x14ac:dyDescent="0.2">
      <c r="A5290" t="s">
        <v>29316</v>
      </c>
      <c r="B5290" t="s">
        <v>29316</v>
      </c>
      <c r="C5290" t="s">
        <v>29316</v>
      </c>
      <c r="D5290" t="s">
        <v>29317</v>
      </c>
      <c r="E5290" t="s">
        <v>29318</v>
      </c>
      <c r="F5290" t="s">
        <v>29319</v>
      </c>
      <c r="G5290" t="s">
        <v>29320</v>
      </c>
      <c r="H5290" t="s">
        <v>29317</v>
      </c>
      <c r="I5290" t="s">
        <v>29318</v>
      </c>
      <c r="J5290" t="s">
        <v>29321</v>
      </c>
      <c r="K5290" t="s">
        <v>29322</v>
      </c>
      <c r="M5290">
        <v>5857</v>
      </c>
      <c r="N5290" t="s">
        <v>586</v>
      </c>
      <c r="O5290">
        <v>2010</v>
      </c>
      <c r="P5290" t="s">
        <v>62</v>
      </c>
      <c r="Q5290" t="s">
        <v>10683</v>
      </c>
      <c r="R5290" t="s">
        <v>52</v>
      </c>
    </row>
    <row r="5291" spans="1:18" x14ac:dyDescent="0.2">
      <c r="A5291" t="s">
        <v>29323</v>
      </c>
      <c r="B5291" t="s">
        <v>29323</v>
      </c>
      <c r="C5291" t="s">
        <v>29323</v>
      </c>
      <c r="D5291" t="s">
        <v>29324</v>
      </c>
      <c r="E5291" t="s">
        <v>29325</v>
      </c>
      <c r="F5291" t="s">
        <v>29326</v>
      </c>
      <c r="G5291" t="s">
        <v>29327</v>
      </c>
      <c r="H5291" t="s">
        <v>29324</v>
      </c>
      <c r="I5291" t="s">
        <v>29325</v>
      </c>
      <c r="J5291" t="s">
        <v>29328</v>
      </c>
      <c r="K5291" t="s">
        <v>29329</v>
      </c>
      <c r="L5291" t="s">
        <v>29330</v>
      </c>
      <c r="M5291">
        <v>6108</v>
      </c>
      <c r="N5291" t="s">
        <v>1251</v>
      </c>
      <c r="O5291">
        <v>2012</v>
      </c>
      <c r="P5291" t="s">
        <v>62</v>
      </c>
      <c r="Q5291" t="s">
        <v>52</v>
      </c>
      <c r="R5291" t="s">
        <v>52</v>
      </c>
    </row>
    <row r="5292" spans="1:18" x14ac:dyDescent="0.2">
      <c r="A5292" t="s">
        <v>29331</v>
      </c>
      <c r="B5292" t="s">
        <v>29331</v>
      </c>
      <c r="C5292" t="s">
        <v>29331</v>
      </c>
      <c r="D5292" t="s">
        <v>29332</v>
      </c>
      <c r="E5292" t="s">
        <v>29332</v>
      </c>
      <c r="F5292" t="s">
        <v>29333</v>
      </c>
      <c r="G5292" t="s">
        <v>29333</v>
      </c>
      <c r="H5292" t="s">
        <v>29332</v>
      </c>
      <c r="I5292" t="s">
        <v>29332</v>
      </c>
      <c r="J5292" t="s">
        <v>29334</v>
      </c>
      <c r="K5292" t="s">
        <v>29335</v>
      </c>
      <c r="M5292">
        <v>5746</v>
      </c>
      <c r="N5292" t="s">
        <v>279</v>
      </c>
      <c r="O5292">
        <v>2009</v>
      </c>
      <c r="P5292" t="s">
        <v>62</v>
      </c>
      <c r="Q5292" t="s">
        <v>865</v>
      </c>
      <c r="R5292" t="s">
        <v>52</v>
      </c>
    </row>
    <row r="5293" spans="1:18" x14ac:dyDescent="0.2">
      <c r="A5293" t="s">
        <v>29336</v>
      </c>
      <c r="B5293" t="s">
        <v>29336</v>
      </c>
      <c r="C5293" t="s">
        <v>29336</v>
      </c>
      <c r="D5293" t="s">
        <v>29337</v>
      </c>
      <c r="E5293" t="s">
        <v>29338</v>
      </c>
      <c r="F5293" t="s">
        <v>29339</v>
      </c>
      <c r="G5293" t="s">
        <v>29340</v>
      </c>
      <c r="H5293" t="s">
        <v>29337</v>
      </c>
      <c r="I5293" t="s">
        <v>29338</v>
      </c>
      <c r="J5293" t="s">
        <v>29341</v>
      </c>
      <c r="K5293" t="s">
        <v>29342</v>
      </c>
      <c r="L5293" t="s">
        <v>29343</v>
      </c>
      <c r="M5293">
        <v>4750</v>
      </c>
      <c r="N5293" t="s">
        <v>781</v>
      </c>
      <c r="O5293">
        <v>1990</v>
      </c>
      <c r="P5293" t="s">
        <v>62</v>
      </c>
      <c r="Q5293" t="s">
        <v>52</v>
      </c>
      <c r="R5293" t="s">
        <v>17611</v>
      </c>
    </row>
    <row r="5294" spans="1:18" x14ac:dyDescent="0.2">
      <c r="A5294" t="s">
        <v>29344</v>
      </c>
      <c r="B5294" t="s">
        <v>29344</v>
      </c>
      <c r="C5294" t="s">
        <v>29344</v>
      </c>
      <c r="D5294" t="s">
        <v>29345</v>
      </c>
      <c r="E5294" t="s">
        <v>29345</v>
      </c>
      <c r="F5294" t="s">
        <v>29346</v>
      </c>
      <c r="G5294" t="s">
        <v>29346</v>
      </c>
      <c r="H5294" t="s">
        <v>29345</v>
      </c>
      <c r="I5294" t="s">
        <v>29345</v>
      </c>
      <c r="J5294" t="s">
        <v>29347</v>
      </c>
      <c r="K5294" t="s">
        <v>29348</v>
      </c>
      <c r="M5294">
        <v>5635</v>
      </c>
      <c r="N5294" t="s">
        <v>279</v>
      </c>
      <c r="O5294">
        <v>2007</v>
      </c>
      <c r="P5294" t="s">
        <v>62</v>
      </c>
      <c r="Q5294" t="s">
        <v>52</v>
      </c>
      <c r="R5294" t="s">
        <v>52</v>
      </c>
    </row>
    <row r="5295" spans="1:18" x14ac:dyDescent="0.2">
      <c r="A5295" t="s">
        <v>29349</v>
      </c>
      <c r="B5295" t="s">
        <v>29349</v>
      </c>
      <c r="C5295" t="s">
        <v>29349</v>
      </c>
      <c r="D5295" t="s">
        <v>29350</v>
      </c>
      <c r="E5295" t="s">
        <v>29351</v>
      </c>
      <c r="F5295" t="s">
        <v>29352</v>
      </c>
      <c r="G5295" t="s">
        <v>29353</v>
      </c>
      <c r="H5295" t="s">
        <v>29350</v>
      </c>
      <c r="I5295" t="s">
        <v>29351</v>
      </c>
      <c r="J5295" t="s">
        <v>2264</v>
      </c>
      <c r="K5295" t="s">
        <v>29354</v>
      </c>
      <c r="M5295">
        <v>6060</v>
      </c>
      <c r="N5295" t="s">
        <v>93</v>
      </c>
      <c r="O5295">
        <v>2012</v>
      </c>
      <c r="P5295" t="s">
        <v>62</v>
      </c>
      <c r="Q5295" t="s">
        <v>52</v>
      </c>
      <c r="R5295" t="s">
        <v>52</v>
      </c>
    </row>
    <row r="5296" spans="1:18" x14ac:dyDescent="0.2">
      <c r="A5296" t="s">
        <v>29355</v>
      </c>
      <c r="B5296" t="s">
        <v>29355</v>
      </c>
      <c r="C5296" t="s">
        <v>29355</v>
      </c>
      <c r="D5296" t="s">
        <v>29356</v>
      </c>
      <c r="E5296" t="s">
        <v>29356</v>
      </c>
      <c r="F5296" t="s">
        <v>29357</v>
      </c>
      <c r="G5296" t="s">
        <v>29357</v>
      </c>
      <c r="H5296" t="s">
        <v>29356</v>
      </c>
      <c r="I5296" t="s">
        <v>29356</v>
      </c>
      <c r="J5296" t="s">
        <v>10781</v>
      </c>
      <c r="M5296">
        <v>4751</v>
      </c>
      <c r="N5296" t="s">
        <v>93</v>
      </c>
      <c r="O5296">
        <v>1966</v>
      </c>
      <c r="P5296" t="s">
        <v>62</v>
      </c>
      <c r="Q5296" t="s">
        <v>52</v>
      </c>
      <c r="R5296" t="s">
        <v>52</v>
      </c>
    </row>
    <row r="5297" spans="1:18" x14ac:dyDescent="0.2">
      <c r="A5297" t="s">
        <v>29358</v>
      </c>
      <c r="B5297" t="s">
        <v>29358</v>
      </c>
      <c r="C5297" t="s">
        <v>29358</v>
      </c>
      <c r="D5297" t="s">
        <v>29359</v>
      </c>
      <c r="E5297" t="s">
        <v>29359</v>
      </c>
      <c r="F5297" t="s">
        <v>29360</v>
      </c>
      <c r="G5297" t="s">
        <v>29360</v>
      </c>
      <c r="H5297" t="s">
        <v>29359</v>
      </c>
      <c r="I5297" t="s">
        <v>29359</v>
      </c>
      <c r="J5297" t="s">
        <v>1301</v>
      </c>
      <c r="K5297" t="s">
        <v>29361</v>
      </c>
      <c r="L5297" t="s">
        <v>29362</v>
      </c>
      <c r="M5297">
        <v>4752</v>
      </c>
      <c r="N5297" t="s">
        <v>70</v>
      </c>
      <c r="O5297">
        <v>1978</v>
      </c>
      <c r="P5297" t="s">
        <v>62</v>
      </c>
      <c r="Q5297" t="s">
        <v>52</v>
      </c>
      <c r="R5297" t="s">
        <v>52</v>
      </c>
    </row>
    <row r="5298" spans="1:18" x14ac:dyDescent="0.2">
      <c r="A5298" t="s">
        <v>29363</v>
      </c>
      <c r="B5298" t="s">
        <v>29363</v>
      </c>
      <c r="C5298" t="s">
        <v>29363</v>
      </c>
      <c r="D5298" t="s">
        <v>29364</v>
      </c>
      <c r="E5298" t="s">
        <v>29364</v>
      </c>
      <c r="F5298" t="s">
        <v>29365</v>
      </c>
      <c r="G5298" t="s">
        <v>29365</v>
      </c>
      <c r="H5298" t="s">
        <v>29364</v>
      </c>
      <c r="I5298" t="s">
        <v>29364</v>
      </c>
      <c r="J5298" t="s">
        <v>29366</v>
      </c>
      <c r="M5298">
        <v>4753</v>
      </c>
      <c r="N5298" t="s">
        <v>61</v>
      </c>
      <c r="O5298">
        <v>1959</v>
      </c>
      <c r="P5298" t="s">
        <v>62</v>
      </c>
      <c r="Q5298" t="s">
        <v>52</v>
      </c>
      <c r="R5298" t="s">
        <v>52</v>
      </c>
    </row>
    <row r="5299" spans="1:18" x14ac:dyDescent="0.2">
      <c r="A5299" t="s">
        <v>29367</v>
      </c>
      <c r="B5299" t="s">
        <v>29367</v>
      </c>
      <c r="C5299" t="s">
        <v>29367</v>
      </c>
      <c r="D5299" t="s">
        <v>29368</v>
      </c>
      <c r="E5299" t="s">
        <v>29369</v>
      </c>
      <c r="F5299" t="s">
        <v>29370</v>
      </c>
      <c r="G5299" t="s">
        <v>29371</v>
      </c>
      <c r="H5299" t="s">
        <v>29368</v>
      </c>
      <c r="I5299" t="s">
        <v>29369</v>
      </c>
      <c r="J5299" t="s">
        <v>29372</v>
      </c>
      <c r="K5299" t="s">
        <v>29373</v>
      </c>
      <c r="M5299">
        <v>4902</v>
      </c>
      <c r="N5299" t="s">
        <v>763</v>
      </c>
      <c r="O5299">
        <v>2003</v>
      </c>
      <c r="P5299" t="s">
        <v>62</v>
      </c>
      <c r="Q5299" t="s">
        <v>750</v>
      </c>
      <c r="R5299" t="s">
        <v>757</v>
      </c>
    </row>
    <row r="5300" spans="1:18" x14ac:dyDescent="0.2">
      <c r="A5300" t="s">
        <v>29374</v>
      </c>
      <c r="B5300" t="s">
        <v>29374</v>
      </c>
      <c r="C5300" t="s">
        <v>29374</v>
      </c>
      <c r="D5300" t="s">
        <v>29375</v>
      </c>
      <c r="E5300" t="s">
        <v>29376</v>
      </c>
      <c r="F5300" t="s">
        <v>29377</v>
      </c>
      <c r="G5300" t="s">
        <v>29378</v>
      </c>
      <c r="H5300" t="s">
        <v>29375</v>
      </c>
      <c r="I5300" t="s">
        <v>29376</v>
      </c>
      <c r="J5300" t="s">
        <v>29379</v>
      </c>
      <c r="M5300">
        <v>4754</v>
      </c>
      <c r="N5300" t="s">
        <v>61</v>
      </c>
      <c r="O5300">
        <v>1938</v>
      </c>
      <c r="P5300" t="s">
        <v>77</v>
      </c>
      <c r="Q5300" t="s">
        <v>14642</v>
      </c>
      <c r="R5300" t="s">
        <v>52</v>
      </c>
    </row>
    <row r="5301" spans="1:18" x14ac:dyDescent="0.2">
      <c r="A5301" t="s">
        <v>29380</v>
      </c>
      <c r="B5301" t="s">
        <v>29380</v>
      </c>
      <c r="C5301" t="s">
        <v>29380</v>
      </c>
      <c r="D5301" t="s">
        <v>29381</v>
      </c>
      <c r="E5301" t="s">
        <v>29382</v>
      </c>
      <c r="F5301" t="s">
        <v>29383</v>
      </c>
      <c r="G5301" t="s">
        <v>29384</v>
      </c>
      <c r="H5301" t="s">
        <v>29381</v>
      </c>
      <c r="I5301" t="s">
        <v>29382</v>
      </c>
      <c r="J5301" t="s">
        <v>29385</v>
      </c>
      <c r="K5301" t="s">
        <v>29386</v>
      </c>
      <c r="M5301">
        <v>4755</v>
      </c>
      <c r="N5301" t="s">
        <v>392</v>
      </c>
      <c r="O5301">
        <v>1983</v>
      </c>
      <c r="P5301" t="s">
        <v>62</v>
      </c>
      <c r="Q5301" t="s">
        <v>52</v>
      </c>
      <c r="R5301" t="s">
        <v>52</v>
      </c>
    </row>
    <row r="5302" spans="1:18" x14ac:dyDescent="0.2">
      <c r="A5302" t="s">
        <v>29387</v>
      </c>
      <c r="B5302" t="s">
        <v>29387</v>
      </c>
      <c r="C5302" t="s">
        <v>29387</v>
      </c>
      <c r="D5302" t="s">
        <v>29388</v>
      </c>
      <c r="E5302" t="s">
        <v>29389</v>
      </c>
      <c r="F5302" t="s">
        <v>29390</v>
      </c>
      <c r="G5302" t="s">
        <v>29391</v>
      </c>
      <c r="H5302" t="s">
        <v>29388</v>
      </c>
      <c r="I5302" t="s">
        <v>29389</v>
      </c>
      <c r="J5302" t="s">
        <v>29392</v>
      </c>
      <c r="K5302" t="s">
        <v>29393</v>
      </c>
      <c r="L5302" t="s">
        <v>29394</v>
      </c>
      <c r="M5302">
        <v>4756</v>
      </c>
      <c r="N5302" t="s">
        <v>61</v>
      </c>
      <c r="O5302">
        <v>1974</v>
      </c>
      <c r="P5302" t="s">
        <v>62</v>
      </c>
      <c r="Q5302" t="s">
        <v>52</v>
      </c>
      <c r="R5302" t="s">
        <v>52</v>
      </c>
    </row>
    <row r="5303" spans="1:18" x14ac:dyDescent="0.2">
      <c r="A5303" t="s">
        <v>29395</v>
      </c>
      <c r="B5303" t="s">
        <v>29396</v>
      </c>
      <c r="C5303" t="s">
        <v>29397</v>
      </c>
      <c r="D5303" t="s">
        <v>29398</v>
      </c>
      <c r="E5303" t="s">
        <v>29398</v>
      </c>
      <c r="F5303" t="s">
        <v>29399</v>
      </c>
      <c r="G5303" t="s">
        <v>29399</v>
      </c>
      <c r="H5303" t="s">
        <v>29398</v>
      </c>
      <c r="I5303" t="s">
        <v>29398</v>
      </c>
      <c r="J5303" t="s">
        <v>29400</v>
      </c>
      <c r="K5303" t="s">
        <v>29401</v>
      </c>
      <c r="M5303">
        <v>4757</v>
      </c>
      <c r="N5303" t="s">
        <v>1505</v>
      </c>
      <c r="O5303">
        <v>1984</v>
      </c>
      <c r="P5303" t="s">
        <v>62</v>
      </c>
      <c r="Q5303" t="s">
        <v>52</v>
      </c>
      <c r="R5303" t="s">
        <v>52</v>
      </c>
    </row>
    <row r="5304" spans="1:18" x14ac:dyDescent="0.2">
      <c r="A5304" t="s">
        <v>29402</v>
      </c>
      <c r="B5304" t="s">
        <v>29402</v>
      </c>
      <c r="C5304" t="s">
        <v>29402</v>
      </c>
      <c r="D5304" t="s">
        <v>29403</v>
      </c>
      <c r="E5304" t="s">
        <v>29403</v>
      </c>
      <c r="F5304" t="s">
        <v>29404</v>
      </c>
      <c r="G5304" t="s">
        <v>29404</v>
      </c>
      <c r="H5304" t="s">
        <v>29403</v>
      </c>
      <c r="I5304" t="s">
        <v>29403</v>
      </c>
      <c r="J5304" t="s">
        <v>5693</v>
      </c>
      <c r="K5304" t="s">
        <v>29405</v>
      </c>
      <c r="M5304">
        <v>5693</v>
      </c>
      <c r="N5304" t="s">
        <v>93</v>
      </c>
      <c r="O5304">
        <v>2008</v>
      </c>
      <c r="P5304" t="s">
        <v>62</v>
      </c>
      <c r="Q5304" t="s">
        <v>52</v>
      </c>
      <c r="R5304" t="s">
        <v>52</v>
      </c>
    </row>
    <row r="5305" spans="1:18" x14ac:dyDescent="0.2">
      <c r="A5305" t="s">
        <v>29406</v>
      </c>
      <c r="B5305" t="s">
        <v>29406</v>
      </c>
      <c r="C5305" t="s">
        <v>29406</v>
      </c>
      <c r="D5305" t="s">
        <v>29407</v>
      </c>
      <c r="E5305" t="s">
        <v>29407</v>
      </c>
      <c r="F5305" t="s">
        <v>29408</v>
      </c>
      <c r="G5305" t="s">
        <v>29408</v>
      </c>
      <c r="H5305" t="s">
        <v>29407</v>
      </c>
      <c r="I5305" t="s">
        <v>29407</v>
      </c>
      <c r="J5305" t="s">
        <v>3525</v>
      </c>
      <c r="K5305" t="s">
        <v>29409</v>
      </c>
      <c r="M5305">
        <v>6146</v>
      </c>
      <c r="N5305" t="s">
        <v>814</v>
      </c>
      <c r="O5305">
        <v>2013</v>
      </c>
      <c r="P5305" t="s">
        <v>62</v>
      </c>
      <c r="Q5305" t="s">
        <v>52</v>
      </c>
      <c r="R5305" t="s">
        <v>52</v>
      </c>
    </row>
    <row r="5306" spans="1:18" x14ac:dyDescent="0.2">
      <c r="A5306" t="s">
        <v>29410</v>
      </c>
      <c r="B5306" t="s">
        <v>29410</v>
      </c>
      <c r="C5306" t="s">
        <v>29410</v>
      </c>
      <c r="D5306" t="s">
        <v>29411</v>
      </c>
      <c r="E5306" t="s">
        <v>29412</v>
      </c>
      <c r="F5306" t="s">
        <v>29413</v>
      </c>
      <c r="G5306" t="s">
        <v>29414</v>
      </c>
      <c r="H5306" t="s">
        <v>29411</v>
      </c>
      <c r="I5306" t="s">
        <v>29412</v>
      </c>
      <c r="J5306" t="s">
        <v>29415</v>
      </c>
      <c r="K5306" t="s">
        <v>29416</v>
      </c>
      <c r="M5306">
        <v>4758</v>
      </c>
      <c r="N5306" t="s">
        <v>279</v>
      </c>
      <c r="O5306">
        <v>1982</v>
      </c>
      <c r="P5306" t="s">
        <v>62</v>
      </c>
      <c r="Q5306" t="s">
        <v>2571</v>
      </c>
      <c r="R5306" t="s">
        <v>2793</v>
      </c>
    </row>
    <row r="5307" spans="1:18" x14ac:dyDescent="0.2">
      <c r="A5307" t="s">
        <v>29417</v>
      </c>
      <c r="B5307" t="s">
        <v>29417</v>
      </c>
      <c r="C5307" t="s">
        <v>29417</v>
      </c>
      <c r="D5307" t="s">
        <v>29418</v>
      </c>
      <c r="E5307" t="s">
        <v>29418</v>
      </c>
      <c r="F5307" t="s">
        <v>29419</v>
      </c>
      <c r="G5307" t="s">
        <v>29419</v>
      </c>
      <c r="H5307" t="s">
        <v>29418</v>
      </c>
      <c r="I5307" t="s">
        <v>29418</v>
      </c>
      <c r="J5307" t="s">
        <v>29420</v>
      </c>
      <c r="K5307" t="s">
        <v>29421</v>
      </c>
      <c r="L5307" t="s">
        <v>29422</v>
      </c>
      <c r="M5307">
        <v>4759</v>
      </c>
      <c r="N5307" t="s">
        <v>279</v>
      </c>
      <c r="O5307">
        <v>1989</v>
      </c>
      <c r="P5307" t="s">
        <v>62</v>
      </c>
      <c r="Q5307" t="s">
        <v>1966</v>
      </c>
      <c r="R5307" t="s">
        <v>833</v>
      </c>
    </row>
    <row r="5308" spans="1:18" x14ac:dyDescent="0.2">
      <c r="A5308" t="s">
        <v>29423</v>
      </c>
      <c r="B5308" t="s">
        <v>29423</v>
      </c>
      <c r="C5308" t="s">
        <v>29423</v>
      </c>
      <c r="D5308" t="s">
        <v>29424</v>
      </c>
      <c r="E5308" t="s">
        <v>29424</v>
      </c>
      <c r="F5308" t="s">
        <v>29425</v>
      </c>
      <c r="G5308" t="s">
        <v>29425</v>
      </c>
      <c r="H5308" t="s">
        <v>29424</v>
      </c>
      <c r="I5308" t="s">
        <v>29424</v>
      </c>
      <c r="J5308" t="s">
        <v>7125</v>
      </c>
      <c r="K5308" t="s">
        <v>29426</v>
      </c>
      <c r="M5308">
        <v>4760</v>
      </c>
      <c r="N5308" t="s">
        <v>279</v>
      </c>
      <c r="O5308">
        <v>1995</v>
      </c>
      <c r="P5308" t="s">
        <v>62</v>
      </c>
      <c r="Q5308" t="s">
        <v>2165</v>
      </c>
      <c r="R5308" t="s">
        <v>52</v>
      </c>
    </row>
    <row r="5309" spans="1:18" x14ac:dyDescent="0.2">
      <c r="A5309" t="s">
        <v>29427</v>
      </c>
      <c r="B5309" t="s">
        <v>29427</v>
      </c>
      <c r="C5309" t="s">
        <v>29427</v>
      </c>
      <c r="D5309" t="s">
        <v>29428</v>
      </c>
      <c r="E5309" t="s">
        <v>29428</v>
      </c>
      <c r="F5309" t="s">
        <v>29429</v>
      </c>
      <c r="G5309" t="s">
        <v>29429</v>
      </c>
      <c r="H5309" t="s">
        <v>29428</v>
      </c>
      <c r="I5309" t="s">
        <v>29428</v>
      </c>
      <c r="J5309" t="s">
        <v>17022</v>
      </c>
      <c r="L5309" t="s">
        <v>29430</v>
      </c>
      <c r="M5309">
        <v>4761</v>
      </c>
      <c r="N5309" t="s">
        <v>968</v>
      </c>
      <c r="O5309">
        <v>1959</v>
      </c>
      <c r="P5309" t="s">
        <v>62</v>
      </c>
      <c r="Q5309" t="s">
        <v>52</v>
      </c>
      <c r="R5309" t="s">
        <v>52</v>
      </c>
    </row>
    <row r="5310" spans="1:18" x14ac:dyDescent="0.2">
      <c r="A5310" t="s">
        <v>29431</v>
      </c>
      <c r="B5310" t="s">
        <v>29431</v>
      </c>
      <c r="C5310" t="s">
        <v>29431</v>
      </c>
      <c r="D5310" t="s">
        <v>29432</v>
      </c>
      <c r="E5310" t="s">
        <v>29432</v>
      </c>
      <c r="F5310" t="s">
        <v>29433</v>
      </c>
      <c r="G5310" t="s">
        <v>29433</v>
      </c>
      <c r="H5310" t="s">
        <v>29432</v>
      </c>
      <c r="I5310" t="s">
        <v>29432</v>
      </c>
      <c r="J5310" t="s">
        <v>29434</v>
      </c>
      <c r="K5310" t="s">
        <v>29435</v>
      </c>
      <c r="L5310" t="s">
        <v>29436</v>
      </c>
      <c r="M5310">
        <v>4762</v>
      </c>
      <c r="N5310" t="s">
        <v>70</v>
      </c>
      <c r="O5310">
        <v>1974</v>
      </c>
      <c r="P5310" t="s">
        <v>62</v>
      </c>
      <c r="Q5310" t="s">
        <v>650</v>
      </c>
      <c r="R5310" t="s">
        <v>20999</v>
      </c>
    </row>
    <row r="5311" spans="1:18" x14ac:dyDescent="0.2">
      <c r="A5311" t="s">
        <v>29437</v>
      </c>
      <c r="B5311" t="s">
        <v>29437</v>
      </c>
      <c r="C5311" t="s">
        <v>29437</v>
      </c>
      <c r="D5311" t="s">
        <v>29438</v>
      </c>
      <c r="E5311" t="s">
        <v>29439</v>
      </c>
      <c r="F5311" t="s">
        <v>29440</v>
      </c>
      <c r="G5311" t="s">
        <v>29441</v>
      </c>
      <c r="H5311" t="s">
        <v>29438</v>
      </c>
      <c r="I5311" t="s">
        <v>29439</v>
      </c>
      <c r="J5311" t="s">
        <v>29442</v>
      </c>
      <c r="L5311" t="s">
        <v>29443</v>
      </c>
      <c r="M5311">
        <v>4763</v>
      </c>
      <c r="N5311" t="s">
        <v>107</v>
      </c>
      <c r="O5311">
        <v>1961</v>
      </c>
      <c r="P5311" t="s">
        <v>62</v>
      </c>
      <c r="Q5311" t="s">
        <v>3233</v>
      </c>
      <c r="R5311" t="s">
        <v>8337</v>
      </c>
    </row>
    <row r="5312" spans="1:18" x14ac:dyDescent="0.2">
      <c r="A5312" t="s">
        <v>29444</v>
      </c>
      <c r="B5312" t="s">
        <v>29444</v>
      </c>
      <c r="C5312" t="s">
        <v>29444</v>
      </c>
      <c r="D5312" t="s">
        <v>29445</v>
      </c>
      <c r="E5312" t="s">
        <v>29445</v>
      </c>
      <c r="F5312" t="s">
        <v>29446</v>
      </c>
      <c r="G5312" t="s">
        <v>29446</v>
      </c>
      <c r="H5312" t="s">
        <v>29445</v>
      </c>
      <c r="I5312" t="s">
        <v>29445</v>
      </c>
      <c r="J5312" t="s">
        <v>1359</v>
      </c>
      <c r="K5312" t="s">
        <v>29447</v>
      </c>
      <c r="M5312">
        <v>4764</v>
      </c>
      <c r="N5312" t="s">
        <v>1715</v>
      </c>
      <c r="O5312">
        <v>1989</v>
      </c>
      <c r="P5312" t="s">
        <v>62</v>
      </c>
      <c r="Q5312" t="s">
        <v>52</v>
      </c>
      <c r="R5312" t="s">
        <v>52</v>
      </c>
    </row>
    <row r="5313" spans="1:18" x14ac:dyDescent="0.2">
      <c r="A5313" t="s">
        <v>29448</v>
      </c>
      <c r="B5313" t="s">
        <v>29448</v>
      </c>
      <c r="C5313" t="s">
        <v>29448</v>
      </c>
      <c r="D5313" t="s">
        <v>29449</v>
      </c>
      <c r="E5313" t="s">
        <v>29449</v>
      </c>
      <c r="F5313" t="s">
        <v>29450</v>
      </c>
      <c r="G5313" t="s">
        <v>29450</v>
      </c>
      <c r="H5313" t="s">
        <v>29449</v>
      </c>
      <c r="I5313" t="s">
        <v>29449</v>
      </c>
      <c r="J5313" t="s">
        <v>29451</v>
      </c>
      <c r="K5313" t="s">
        <v>29452</v>
      </c>
      <c r="M5313">
        <v>5869</v>
      </c>
      <c r="N5313" t="s">
        <v>93</v>
      </c>
      <c r="O5313">
        <v>2010</v>
      </c>
      <c r="P5313" t="s">
        <v>62</v>
      </c>
      <c r="Q5313" t="s">
        <v>2273</v>
      </c>
      <c r="R5313" t="s">
        <v>52</v>
      </c>
    </row>
    <row r="5314" spans="1:18" x14ac:dyDescent="0.2">
      <c r="A5314" t="s">
        <v>29453</v>
      </c>
      <c r="B5314" t="s">
        <v>29453</v>
      </c>
      <c r="C5314" t="s">
        <v>29453</v>
      </c>
      <c r="D5314" t="s">
        <v>14706</v>
      </c>
      <c r="E5314" t="s">
        <v>14706</v>
      </c>
      <c r="F5314" t="s">
        <v>14707</v>
      </c>
      <c r="G5314" t="s">
        <v>14707</v>
      </c>
      <c r="H5314" t="s">
        <v>14706</v>
      </c>
      <c r="I5314" t="s">
        <v>14706</v>
      </c>
      <c r="J5314" t="s">
        <v>14708</v>
      </c>
      <c r="M5314">
        <v>4765</v>
      </c>
      <c r="N5314" t="s">
        <v>61</v>
      </c>
      <c r="O5314">
        <v>1889</v>
      </c>
      <c r="P5314" t="s">
        <v>77</v>
      </c>
      <c r="Q5314" t="s">
        <v>52</v>
      </c>
      <c r="R5314" t="s">
        <v>11081</v>
      </c>
    </row>
    <row r="5315" spans="1:18" x14ac:dyDescent="0.2">
      <c r="A5315" t="s">
        <v>29454</v>
      </c>
      <c r="B5315" t="s">
        <v>29454</v>
      </c>
      <c r="C5315" t="s">
        <v>29454</v>
      </c>
      <c r="D5315" t="s">
        <v>29455</v>
      </c>
      <c r="E5315" t="s">
        <v>29455</v>
      </c>
      <c r="F5315" t="s">
        <v>29456</v>
      </c>
      <c r="G5315" t="s">
        <v>29456</v>
      </c>
      <c r="H5315" t="s">
        <v>29455</v>
      </c>
      <c r="I5315" t="s">
        <v>29455</v>
      </c>
      <c r="J5315" t="s">
        <v>29457</v>
      </c>
      <c r="M5315">
        <v>4766</v>
      </c>
      <c r="P5315" t="s">
        <v>993</v>
      </c>
      <c r="Q5315" t="s">
        <v>4600</v>
      </c>
      <c r="R5315" t="s">
        <v>4601</v>
      </c>
    </row>
    <row r="5316" spans="1:18" x14ac:dyDescent="0.2">
      <c r="A5316" t="s">
        <v>29458</v>
      </c>
      <c r="B5316" t="s">
        <v>29458</v>
      </c>
      <c r="C5316" t="s">
        <v>29458</v>
      </c>
      <c r="D5316" t="s">
        <v>29459</v>
      </c>
      <c r="E5316" t="s">
        <v>29459</v>
      </c>
      <c r="F5316" t="s">
        <v>29460</v>
      </c>
      <c r="G5316" t="s">
        <v>29460</v>
      </c>
      <c r="H5316" t="s">
        <v>29459</v>
      </c>
      <c r="I5316" t="s">
        <v>29459</v>
      </c>
      <c r="J5316" t="s">
        <v>29461</v>
      </c>
      <c r="M5316">
        <v>4767</v>
      </c>
      <c r="N5316" t="s">
        <v>11728</v>
      </c>
      <c r="O5316">
        <v>1837</v>
      </c>
      <c r="P5316" t="s">
        <v>29462</v>
      </c>
      <c r="Q5316" t="s">
        <v>52</v>
      </c>
      <c r="R5316" t="s">
        <v>52</v>
      </c>
    </row>
    <row r="5317" spans="1:18" x14ac:dyDescent="0.2">
      <c r="A5317" t="s">
        <v>29463</v>
      </c>
      <c r="B5317" t="s">
        <v>29463</v>
      </c>
      <c r="C5317" t="s">
        <v>29463</v>
      </c>
      <c r="D5317" t="s">
        <v>29464</v>
      </c>
      <c r="E5317" t="s">
        <v>29465</v>
      </c>
      <c r="F5317" t="s">
        <v>29466</v>
      </c>
      <c r="G5317" t="s">
        <v>29467</v>
      </c>
      <c r="H5317" t="s">
        <v>29464</v>
      </c>
      <c r="I5317" t="s">
        <v>29465</v>
      </c>
      <c r="J5317" t="s">
        <v>29468</v>
      </c>
      <c r="M5317">
        <v>4768</v>
      </c>
      <c r="N5317" t="s">
        <v>61</v>
      </c>
      <c r="O5317">
        <v>1906</v>
      </c>
      <c r="P5317" t="s">
        <v>77</v>
      </c>
      <c r="Q5317" t="s">
        <v>6519</v>
      </c>
      <c r="R5317" t="s">
        <v>8597</v>
      </c>
    </row>
    <row r="5318" spans="1:18" x14ac:dyDescent="0.2">
      <c r="A5318" t="s">
        <v>29469</v>
      </c>
      <c r="B5318" t="s">
        <v>29469</v>
      </c>
      <c r="C5318" t="s">
        <v>29469</v>
      </c>
      <c r="D5318" t="s">
        <v>29470</v>
      </c>
      <c r="E5318" t="s">
        <v>29470</v>
      </c>
      <c r="F5318" t="s">
        <v>29471</v>
      </c>
      <c r="G5318" t="s">
        <v>29471</v>
      </c>
      <c r="H5318" t="s">
        <v>29470</v>
      </c>
      <c r="I5318" t="s">
        <v>29470</v>
      </c>
      <c r="J5318" t="s">
        <v>29472</v>
      </c>
      <c r="M5318">
        <v>4769</v>
      </c>
      <c r="P5318" t="s">
        <v>29473</v>
      </c>
      <c r="Q5318" t="s">
        <v>994</v>
      </c>
      <c r="R5318" t="s">
        <v>2620</v>
      </c>
    </row>
    <row r="5319" spans="1:18" x14ac:dyDescent="0.2">
      <c r="A5319" t="s">
        <v>29474</v>
      </c>
      <c r="B5319" t="s">
        <v>29474</v>
      </c>
      <c r="C5319" t="s">
        <v>29474</v>
      </c>
      <c r="D5319" t="s">
        <v>29475</v>
      </c>
      <c r="E5319" t="s">
        <v>29475</v>
      </c>
      <c r="F5319" t="s">
        <v>29476</v>
      </c>
      <c r="G5319" t="s">
        <v>29476</v>
      </c>
      <c r="H5319" t="s">
        <v>29475</v>
      </c>
      <c r="I5319" t="s">
        <v>29475</v>
      </c>
      <c r="J5319" t="s">
        <v>29477</v>
      </c>
      <c r="L5319" t="s">
        <v>29478</v>
      </c>
      <c r="M5319">
        <v>4770</v>
      </c>
      <c r="N5319" t="s">
        <v>198</v>
      </c>
      <c r="O5319">
        <v>1802</v>
      </c>
      <c r="P5319" t="s">
        <v>77</v>
      </c>
      <c r="Q5319" t="s">
        <v>52</v>
      </c>
      <c r="R5319" t="s">
        <v>52</v>
      </c>
    </row>
    <row r="5320" spans="1:18" x14ac:dyDescent="0.2">
      <c r="A5320" t="s">
        <v>29479</v>
      </c>
      <c r="B5320" t="s">
        <v>29479</v>
      </c>
      <c r="C5320" t="s">
        <v>29479</v>
      </c>
      <c r="D5320" t="s">
        <v>29480</v>
      </c>
      <c r="E5320" t="s">
        <v>29480</v>
      </c>
      <c r="F5320" t="s">
        <v>29481</v>
      </c>
      <c r="G5320" t="s">
        <v>29481</v>
      </c>
      <c r="H5320" t="s">
        <v>29480</v>
      </c>
      <c r="I5320" t="s">
        <v>29480</v>
      </c>
      <c r="J5320" t="s">
        <v>29482</v>
      </c>
      <c r="M5320">
        <v>4771</v>
      </c>
      <c r="N5320" t="s">
        <v>3477</v>
      </c>
      <c r="O5320">
        <v>1970</v>
      </c>
      <c r="P5320" t="s">
        <v>62</v>
      </c>
      <c r="Q5320" t="s">
        <v>52</v>
      </c>
      <c r="R5320" t="s">
        <v>52</v>
      </c>
    </row>
    <row r="5321" spans="1:18" x14ac:dyDescent="0.2">
      <c r="A5321" t="s">
        <v>29483</v>
      </c>
      <c r="B5321" t="s">
        <v>29483</v>
      </c>
      <c r="C5321" t="s">
        <v>29483</v>
      </c>
      <c r="D5321" t="s">
        <v>29484</v>
      </c>
      <c r="E5321" t="s">
        <v>29485</v>
      </c>
      <c r="F5321" t="s">
        <v>29486</v>
      </c>
      <c r="G5321" t="s">
        <v>29487</v>
      </c>
      <c r="H5321" t="s">
        <v>29484</v>
      </c>
      <c r="I5321" t="s">
        <v>29485</v>
      </c>
      <c r="J5321" t="s">
        <v>29488</v>
      </c>
      <c r="L5321" t="s">
        <v>29489</v>
      </c>
      <c r="M5321">
        <v>4772</v>
      </c>
      <c r="N5321" t="s">
        <v>17308</v>
      </c>
      <c r="O5321">
        <v>1927</v>
      </c>
      <c r="P5321" t="s">
        <v>77</v>
      </c>
      <c r="Q5321" t="s">
        <v>52</v>
      </c>
      <c r="R5321" t="s">
        <v>52</v>
      </c>
    </row>
    <row r="5322" spans="1:18" x14ac:dyDescent="0.2">
      <c r="A5322" t="s">
        <v>29490</v>
      </c>
      <c r="B5322" t="s">
        <v>29490</v>
      </c>
      <c r="C5322" t="s">
        <v>29490</v>
      </c>
      <c r="D5322" t="s">
        <v>29491</v>
      </c>
      <c r="E5322" t="s">
        <v>29491</v>
      </c>
      <c r="F5322" t="s">
        <v>29492</v>
      </c>
      <c r="G5322" t="s">
        <v>29492</v>
      </c>
      <c r="H5322" t="s">
        <v>29491</v>
      </c>
      <c r="I5322" t="s">
        <v>29491</v>
      </c>
      <c r="J5322" t="s">
        <v>29493</v>
      </c>
      <c r="K5322" t="s">
        <v>29494</v>
      </c>
      <c r="L5322" t="s">
        <v>29495</v>
      </c>
      <c r="M5322">
        <v>4773</v>
      </c>
      <c r="N5322" t="s">
        <v>279</v>
      </c>
      <c r="O5322">
        <v>1994</v>
      </c>
      <c r="P5322" t="s">
        <v>62</v>
      </c>
      <c r="Q5322" t="s">
        <v>28696</v>
      </c>
      <c r="R5322" t="s">
        <v>52</v>
      </c>
    </row>
    <row r="5323" spans="1:18" x14ac:dyDescent="0.2">
      <c r="A5323" t="s">
        <v>29496</v>
      </c>
      <c r="B5323" t="s">
        <v>29496</v>
      </c>
      <c r="C5323" t="s">
        <v>29496</v>
      </c>
      <c r="D5323" t="s">
        <v>29497</v>
      </c>
      <c r="E5323" t="s">
        <v>29497</v>
      </c>
      <c r="F5323" t="s">
        <v>29497</v>
      </c>
      <c r="G5323" t="s">
        <v>29497</v>
      </c>
      <c r="H5323" t="s">
        <v>29497</v>
      </c>
      <c r="I5323" t="s">
        <v>29497</v>
      </c>
      <c r="J5323" t="s">
        <v>29498</v>
      </c>
      <c r="K5323" t="s">
        <v>29499</v>
      </c>
      <c r="M5323">
        <v>4774</v>
      </c>
      <c r="N5323" t="s">
        <v>279</v>
      </c>
      <c r="O5323">
        <v>1993</v>
      </c>
      <c r="P5323" t="s">
        <v>62</v>
      </c>
      <c r="Q5323" t="s">
        <v>52</v>
      </c>
      <c r="R5323" t="s">
        <v>3999</v>
      </c>
    </row>
    <row r="5324" spans="1:18" x14ac:dyDescent="0.2">
      <c r="A5324" t="s">
        <v>29500</v>
      </c>
      <c r="B5324" t="s">
        <v>29500</v>
      </c>
      <c r="C5324" t="s">
        <v>29500</v>
      </c>
      <c r="D5324" t="s">
        <v>29501</v>
      </c>
      <c r="E5324" t="s">
        <v>29501</v>
      </c>
      <c r="F5324" t="s">
        <v>29502</v>
      </c>
      <c r="G5324" t="s">
        <v>29502</v>
      </c>
      <c r="H5324" t="s">
        <v>29501</v>
      </c>
      <c r="I5324" t="s">
        <v>29501</v>
      </c>
      <c r="J5324" t="s">
        <v>6285</v>
      </c>
      <c r="L5324" t="s">
        <v>29503</v>
      </c>
      <c r="M5324">
        <v>4775</v>
      </c>
      <c r="N5324" t="s">
        <v>107</v>
      </c>
      <c r="O5324">
        <v>1952</v>
      </c>
      <c r="P5324" t="s">
        <v>77</v>
      </c>
      <c r="Q5324" t="s">
        <v>52</v>
      </c>
      <c r="R5324" t="s">
        <v>1074</v>
      </c>
    </row>
    <row r="5325" spans="1:18" x14ac:dyDescent="0.2">
      <c r="A5325" t="s">
        <v>29504</v>
      </c>
      <c r="B5325" t="s">
        <v>29504</v>
      </c>
      <c r="C5325" t="s">
        <v>29504</v>
      </c>
      <c r="D5325" t="s">
        <v>29505</v>
      </c>
      <c r="E5325" t="s">
        <v>29506</v>
      </c>
      <c r="F5325" t="s">
        <v>29507</v>
      </c>
      <c r="G5325" t="s">
        <v>29508</v>
      </c>
      <c r="H5325" t="s">
        <v>29505</v>
      </c>
      <c r="I5325" t="s">
        <v>29506</v>
      </c>
      <c r="J5325" t="s">
        <v>16138</v>
      </c>
      <c r="L5325" t="s">
        <v>29509</v>
      </c>
      <c r="M5325">
        <v>4776</v>
      </c>
      <c r="N5325" t="s">
        <v>70</v>
      </c>
      <c r="O5325">
        <v>1913</v>
      </c>
      <c r="P5325" t="s">
        <v>77</v>
      </c>
      <c r="Q5325" t="s">
        <v>52</v>
      </c>
      <c r="R5325" t="s">
        <v>52</v>
      </c>
    </row>
    <row r="5326" spans="1:18" x14ac:dyDescent="0.2">
      <c r="A5326" t="s">
        <v>29510</v>
      </c>
      <c r="B5326" t="s">
        <v>29510</v>
      </c>
      <c r="C5326" t="s">
        <v>29510</v>
      </c>
      <c r="D5326" t="s">
        <v>29511</v>
      </c>
      <c r="E5326" t="s">
        <v>29512</v>
      </c>
      <c r="F5326" t="s">
        <v>29513</v>
      </c>
      <c r="G5326" t="s">
        <v>29514</v>
      </c>
      <c r="H5326" t="s">
        <v>29511</v>
      </c>
      <c r="I5326" t="s">
        <v>29512</v>
      </c>
      <c r="J5326" t="s">
        <v>29515</v>
      </c>
      <c r="L5326" t="s">
        <v>29516</v>
      </c>
      <c r="M5326">
        <v>4777</v>
      </c>
      <c r="N5326" t="s">
        <v>93</v>
      </c>
      <c r="O5326">
        <v>1923</v>
      </c>
      <c r="P5326" t="s">
        <v>77</v>
      </c>
      <c r="Q5326" t="s">
        <v>52</v>
      </c>
      <c r="R5326" t="s">
        <v>52</v>
      </c>
    </row>
    <row r="5327" spans="1:18" x14ac:dyDescent="0.2">
      <c r="A5327" t="s">
        <v>1165</v>
      </c>
      <c r="B5327" t="s">
        <v>1165</v>
      </c>
      <c r="C5327" t="s">
        <v>1165</v>
      </c>
      <c r="D5327" t="s">
        <v>29517</v>
      </c>
      <c r="E5327" t="s">
        <v>29518</v>
      </c>
      <c r="F5327" t="s">
        <v>29519</v>
      </c>
      <c r="G5327" t="s">
        <v>29520</v>
      </c>
      <c r="H5327" t="s">
        <v>29517</v>
      </c>
      <c r="I5327" t="s">
        <v>29518</v>
      </c>
      <c r="J5327" t="s">
        <v>29521</v>
      </c>
      <c r="K5327" t="s">
        <v>29522</v>
      </c>
      <c r="M5327">
        <v>6194</v>
      </c>
      <c r="N5327" t="s">
        <v>93</v>
      </c>
      <c r="O5327">
        <v>2013</v>
      </c>
      <c r="P5327" t="s">
        <v>62</v>
      </c>
      <c r="Q5327" t="s">
        <v>1165</v>
      </c>
      <c r="R5327" t="s">
        <v>52</v>
      </c>
    </row>
    <row r="5328" spans="1:18" x14ac:dyDescent="0.2">
      <c r="A5328" t="s">
        <v>29523</v>
      </c>
      <c r="B5328" t="s">
        <v>29523</v>
      </c>
      <c r="C5328" t="s">
        <v>29523</v>
      </c>
      <c r="D5328" t="s">
        <v>29524</v>
      </c>
      <c r="E5328" t="s">
        <v>29525</v>
      </c>
      <c r="F5328" t="s">
        <v>29526</v>
      </c>
      <c r="G5328" t="s">
        <v>29527</v>
      </c>
      <c r="H5328" t="s">
        <v>29524</v>
      </c>
      <c r="I5328" t="s">
        <v>29525</v>
      </c>
      <c r="J5328" t="s">
        <v>29528</v>
      </c>
      <c r="K5328" t="s">
        <v>29529</v>
      </c>
      <c r="M5328">
        <v>4778</v>
      </c>
      <c r="N5328" t="s">
        <v>93</v>
      </c>
      <c r="O5328">
        <v>1983</v>
      </c>
      <c r="P5328" t="s">
        <v>62</v>
      </c>
      <c r="Q5328" t="s">
        <v>8144</v>
      </c>
      <c r="R5328" t="s">
        <v>11719</v>
      </c>
    </row>
    <row r="5329" spans="1:18" x14ac:dyDescent="0.2">
      <c r="A5329" t="s">
        <v>29530</v>
      </c>
      <c r="B5329" t="s">
        <v>29530</v>
      </c>
      <c r="C5329" t="s">
        <v>29530</v>
      </c>
      <c r="D5329" t="s">
        <v>29531</v>
      </c>
      <c r="E5329" t="s">
        <v>29532</v>
      </c>
      <c r="F5329" t="s">
        <v>29533</v>
      </c>
      <c r="G5329" t="s">
        <v>29534</v>
      </c>
      <c r="H5329" t="s">
        <v>29531</v>
      </c>
      <c r="I5329" t="s">
        <v>29532</v>
      </c>
      <c r="J5329" t="s">
        <v>5164</v>
      </c>
      <c r="K5329" t="s">
        <v>29535</v>
      </c>
      <c r="M5329">
        <v>6329</v>
      </c>
      <c r="N5329" t="s">
        <v>602</v>
      </c>
      <c r="O5329">
        <v>2014</v>
      </c>
      <c r="P5329" t="s">
        <v>62</v>
      </c>
      <c r="Q5329" t="s">
        <v>52</v>
      </c>
      <c r="R5329" t="s">
        <v>52</v>
      </c>
    </row>
    <row r="5330" spans="1:18" x14ac:dyDescent="0.2">
      <c r="A5330" t="s">
        <v>29536</v>
      </c>
      <c r="B5330" t="s">
        <v>29536</v>
      </c>
      <c r="C5330" t="s">
        <v>29536</v>
      </c>
      <c r="D5330" t="s">
        <v>29537</v>
      </c>
      <c r="E5330" t="s">
        <v>29538</v>
      </c>
      <c r="F5330" t="s">
        <v>29539</v>
      </c>
      <c r="G5330" t="s">
        <v>29540</v>
      </c>
      <c r="H5330" t="s">
        <v>29537</v>
      </c>
      <c r="I5330" t="s">
        <v>29538</v>
      </c>
      <c r="J5330" t="s">
        <v>2324</v>
      </c>
      <c r="K5330" t="s">
        <v>29541</v>
      </c>
      <c r="L5330" t="s">
        <v>29542</v>
      </c>
      <c r="M5330">
        <v>4779</v>
      </c>
      <c r="N5330" t="s">
        <v>304</v>
      </c>
      <c r="O5330">
        <v>1995</v>
      </c>
      <c r="P5330" t="s">
        <v>62</v>
      </c>
      <c r="Q5330" t="s">
        <v>52</v>
      </c>
      <c r="R5330" t="s">
        <v>6377</v>
      </c>
    </row>
    <row r="5331" spans="1:18" x14ac:dyDescent="0.2">
      <c r="A5331" t="s">
        <v>29543</v>
      </c>
      <c r="B5331" t="s">
        <v>29544</v>
      </c>
      <c r="C5331" t="s">
        <v>29545</v>
      </c>
      <c r="D5331" t="s">
        <v>29546</v>
      </c>
      <c r="E5331" t="s">
        <v>29547</v>
      </c>
      <c r="F5331" t="s">
        <v>29548</v>
      </c>
      <c r="G5331" t="s">
        <v>29549</v>
      </c>
      <c r="H5331" t="s">
        <v>29546</v>
      </c>
      <c r="I5331" t="s">
        <v>29547</v>
      </c>
      <c r="J5331" t="s">
        <v>29550</v>
      </c>
      <c r="K5331" t="s">
        <v>29551</v>
      </c>
      <c r="M5331">
        <v>6435</v>
      </c>
      <c r="N5331" t="s">
        <v>3645</v>
      </c>
      <c r="O5331">
        <v>2015</v>
      </c>
      <c r="P5331" t="s">
        <v>108</v>
      </c>
      <c r="Q5331" t="s">
        <v>1788</v>
      </c>
      <c r="R5331" t="s">
        <v>52</v>
      </c>
    </row>
    <row r="5332" spans="1:18" x14ac:dyDescent="0.2">
      <c r="A5332" t="s">
        <v>29552</v>
      </c>
      <c r="B5332" t="s">
        <v>29552</v>
      </c>
      <c r="C5332" t="s">
        <v>29552</v>
      </c>
      <c r="D5332" t="s">
        <v>29553</v>
      </c>
      <c r="E5332" t="s">
        <v>29553</v>
      </c>
      <c r="F5332" t="s">
        <v>29554</v>
      </c>
      <c r="G5332" t="s">
        <v>29554</v>
      </c>
      <c r="H5332" t="s">
        <v>29553</v>
      </c>
      <c r="I5332" t="s">
        <v>29553</v>
      </c>
      <c r="J5332" t="s">
        <v>29555</v>
      </c>
      <c r="K5332" t="s">
        <v>29556</v>
      </c>
      <c r="L5332" t="s">
        <v>29557</v>
      </c>
      <c r="M5332">
        <v>4780</v>
      </c>
      <c r="N5332" t="s">
        <v>279</v>
      </c>
      <c r="O5332">
        <v>1985</v>
      </c>
      <c r="P5332" t="s">
        <v>62</v>
      </c>
      <c r="Q5332" t="s">
        <v>52</v>
      </c>
      <c r="R5332" t="s">
        <v>52</v>
      </c>
    </row>
    <row r="5333" spans="1:18" x14ac:dyDescent="0.2">
      <c r="A5333" t="s">
        <v>29558</v>
      </c>
      <c r="B5333" t="s">
        <v>29558</v>
      </c>
      <c r="C5333" t="s">
        <v>29558</v>
      </c>
      <c r="D5333" t="s">
        <v>29559</v>
      </c>
      <c r="E5333" t="s">
        <v>29560</v>
      </c>
      <c r="F5333" t="s">
        <v>29561</v>
      </c>
      <c r="G5333" t="s">
        <v>29562</v>
      </c>
      <c r="H5333" t="s">
        <v>29559</v>
      </c>
      <c r="I5333" t="s">
        <v>29560</v>
      </c>
      <c r="J5333" t="s">
        <v>29563</v>
      </c>
      <c r="K5333" t="s">
        <v>29564</v>
      </c>
      <c r="M5333">
        <v>4781</v>
      </c>
      <c r="N5333" t="s">
        <v>145</v>
      </c>
      <c r="O5333">
        <v>1997</v>
      </c>
      <c r="P5333" t="s">
        <v>62</v>
      </c>
      <c r="Q5333" t="s">
        <v>2532</v>
      </c>
      <c r="R5333" t="s">
        <v>52</v>
      </c>
    </row>
    <row r="5334" spans="1:18" x14ac:dyDescent="0.2">
      <c r="A5334" t="s">
        <v>29565</v>
      </c>
      <c r="B5334" t="s">
        <v>29565</v>
      </c>
      <c r="C5334" t="s">
        <v>29565</v>
      </c>
      <c r="D5334" t="s">
        <v>29566</v>
      </c>
      <c r="E5334" t="s">
        <v>29566</v>
      </c>
      <c r="F5334" t="s">
        <v>29566</v>
      </c>
      <c r="G5334" t="s">
        <v>29566</v>
      </c>
      <c r="H5334" t="s">
        <v>29566</v>
      </c>
      <c r="I5334" t="s">
        <v>29566</v>
      </c>
      <c r="J5334" t="s">
        <v>29567</v>
      </c>
      <c r="K5334" t="s">
        <v>29568</v>
      </c>
      <c r="L5334" t="s">
        <v>29569</v>
      </c>
      <c r="M5334">
        <v>6029</v>
      </c>
      <c r="N5334" t="s">
        <v>8710</v>
      </c>
      <c r="O5334">
        <v>2011</v>
      </c>
      <c r="P5334" t="s">
        <v>62</v>
      </c>
      <c r="Q5334" t="s">
        <v>52</v>
      </c>
      <c r="R5334" t="s">
        <v>52</v>
      </c>
    </row>
    <row r="5335" spans="1:18" x14ac:dyDescent="0.2">
      <c r="A5335" t="s">
        <v>1506</v>
      </c>
      <c r="B5335" t="s">
        <v>1506</v>
      </c>
      <c r="C5335" t="s">
        <v>1506</v>
      </c>
      <c r="D5335" t="s">
        <v>29570</v>
      </c>
      <c r="E5335" t="s">
        <v>29570</v>
      </c>
      <c r="F5335" t="s">
        <v>29571</v>
      </c>
      <c r="G5335" t="s">
        <v>29571</v>
      </c>
      <c r="H5335" t="s">
        <v>29570</v>
      </c>
      <c r="I5335" t="s">
        <v>29570</v>
      </c>
      <c r="J5335" t="s">
        <v>29572</v>
      </c>
      <c r="K5335" t="s">
        <v>29573</v>
      </c>
      <c r="M5335">
        <v>6192</v>
      </c>
      <c r="N5335" t="s">
        <v>1505</v>
      </c>
      <c r="O5335">
        <v>2013</v>
      </c>
      <c r="P5335" t="s">
        <v>62</v>
      </c>
      <c r="Q5335" t="s">
        <v>1506</v>
      </c>
      <c r="R5335" t="s">
        <v>52</v>
      </c>
    </row>
    <row r="5336" spans="1:18" x14ac:dyDescent="0.2">
      <c r="A5336" t="s">
        <v>29574</v>
      </c>
      <c r="B5336" t="s">
        <v>29574</v>
      </c>
      <c r="C5336" t="s">
        <v>29574</v>
      </c>
      <c r="D5336" t="s">
        <v>29575</v>
      </c>
      <c r="E5336" t="s">
        <v>29575</v>
      </c>
      <c r="F5336" t="s">
        <v>29576</v>
      </c>
      <c r="G5336" t="s">
        <v>29576</v>
      </c>
      <c r="H5336" t="s">
        <v>29575</v>
      </c>
      <c r="I5336" t="s">
        <v>29575</v>
      </c>
      <c r="J5336" t="s">
        <v>847</v>
      </c>
      <c r="K5336" t="s">
        <v>29577</v>
      </c>
      <c r="M5336">
        <v>4782</v>
      </c>
      <c r="N5336" t="s">
        <v>3374</v>
      </c>
      <c r="O5336">
        <v>1977</v>
      </c>
      <c r="P5336" t="s">
        <v>62</v>
      </c>
      <c r="Q5336" t="s">
        <v>52</v>
      </c>
      <c r="R5336" t="s">
        <v>52</v>
      </c>
    </row>
    <row r="5337" spans="1:18" x14ac:dyDescent="0.2">
      <c r="A5337" t="s">
        <v>29578</v>
      </c>
      <c r="B5337" t="s">
        <v>29579</v>
      </c>
      <c r="C5337" t="s">
        <v>29580</v>
      </c>
      <c r="D5337" t="s">
        <v>29581</v>
      </c>
      <c r="E5337" t="s">
        <v>29581</v>
      </c>
      <c r="F5337" t="s">
        <v>29582</v>
      </c>
      <c r="G5337" t="s">
        <v>29582</v>
      </c>
      <c r="H5337" t="s">
        <v>29581</v>
      </c>
      <c r="I5337" t="s">
        <v>29581</v>
      </c>
      <c r="J5337" t="s">
        <v>29583</v>
      </c>
      <c r="K5337" t="s">
        <v>29584</v>
      </c>
      <c r="M5337">
        <v>4783</v>
      </c>
      <c r="N5337" t="s">
        <v>832</v>
      </c>
      <c r="O5337">
        <v>1975</v>
      </c>
      <c r="P5337" t="s">
        <v>62</v>
      </c>
      <c r="Q5337" t="s">
        <v>1844</v>
      </c>
      <c r="R5337" t="s">
        <v>3029</v>
      </c>
    </row>
    <row r="5338" spans="1:18" x14ac:dyDescent="0.2">
      <c r="A5338" t="s">
        <v>29585</v>
      </c>
      <c r="B5338" t="s">
        <v>29585</v>
      </c>
      <c r="C5338" t="s">
        <v>29585</v>
      </c>
      <c r="D5338" t="s">
        <v>29586</v>
      </c>
      <c r="E5338" t="s">
        <v>29586</v>
      </c>
      <c r="F5338" t="s">
        <v>29587</v>
      </c>
      <c r="G5338" t="s">
        <v>29587</v>
      </c>
      <c r="H5338" t="s">
        <v>29586</v>
      </c>
      <c r="I5338" t="s">
        <v>29586</v>
      </c>
      <c r="J5338" t="s">
        <v>19569</v>
      </c>
      <c r="K5338" t="s">
        <v>29588</v>
      </c>
      <c r="M5338">
        <v>4785</v>
      </c>
      <c r="N5338" t="s">
        <v>93</v>
      </c>
      <c r="O5338">
        <v>1981</v>
      </c>
      <c r="P5338" t="s">
        <v>62</v>
      </c>
      <c r="Q5338" t="s">
        <v>52</v>
      </c>
      <c r="R5338" t="s">
        <v>52</v>
      </c>
    </row>
    <row r="5339" spans="1:18" x14ac:dyDescent="0.2">
      <c r="A5339" t="s">
        <v>29589</v>
      </c>
      <c r="B5339" t="s">
        <v>29590</v>
      </c>
      <c r="C5339" t="s">
        <v>29591</v>
      </c>
      <c r="D5339" t="s">
        <v>29592</v>
      </c>
      <c r="E5339" t="s">
        <v>29593</v>
      </c>
      <c r="F5339" t="s">
        <v>29594</v>
      </c>
      <c r="G5339" t="s">
        <v>29595</v>
      </c>
      <c r="H5339" t="s">
        <v>29592</v>
      </c>
      <c r="I5339" t="s">
        <v>29593</v>
      </c>
      <c r="J5339" t="s">
        <v>29596</v>
      </c>
      <c r="K5339" t="s">
        <v>29597</v>
      </c>
      <c r="L5339" t="s">
        <v>29598</v>
      </c>
      <c r="M5339">
        <v>4786</v>
      </c>
      <c r="N5339" t="s">
        <v>116</v>
      </c>
      <c r="O5339">
        <v>1997</v>
      </c>
      <c r="P5339" t="s">
        <v>62</v>
      </c>
      <c r="Q5339" t="s">
        <v>334</v>
      </c>
      <c r="R5339" t="s">
        <v>335</v>
      </c>
    </row>
    <row r="5340" spans="1:18" x14ac:dyDescent="0.2">
      <c r="A5340" t="s">
        <v>29599</v>
      </c>
      <c r="B5340" t="s">
        <v>29599</v>
      </c>
      <c r="C5340" t="s">
        <v>29599</v>
      </c>
      <c r="D5340" t="s">
        <v>29600</v>
      </c>
      <c r="E5340" t="s">
        <v>29600</v>
      </c>
      <c r="F5340" t="s">
        <v>29601</v>
      </c>
      <c r="G5340" t="s">
        <v>29601</v>
      </c>
      <c r="H5340" t="s">
        <v>29600</v>
      </c>
      <c r="I5340" t="s">
        <v>29600</v>
      </c>
      <c r="J5340" t="s">
        <v>29602</v>
      </c>
      <c r="K5340" t="s">
        <v>29603</v>
      </c>
      <c r="L5340" t="s">
        <v>29604</v>
      </c>
      <c r="M5340">
        <v>4787</v>
      </c>
      <c r="N5340" t="s">
        <v>781</v>
      </c>
      <c r="O5340">
        <v>1986</v>
      </c>
      <c r="P5340" t="s">
        <v>62</v>
      </c>
      <c r="Q5340" t="s">
        <v>2143</v>
      </c>
      <c r="R5340" t="s">
        <v>2144</v>
      </c>
    </row>
    <row r="5341" spans="1:18" x14ac:dyDescent="0.2">
      <c r="A5341" t="s">
        <v>29605</v>
      </c>
      <c r="B5341" t="s">
        <v>29605</v>
      </c>
      <c r="C5341" t="s">
        <v>29605</v>
      </c>
      <c r="D5341" t="s">
        <v>29606</v>
      </c>
      <c r="E5341" t="s">
        <v>29606</v>
      </c>
      <c r="F5341" t="s">
        <v>29607</v>
      </c>
      <c r="G5341" t="s">
        <v>29607</v>
      </c>
      <c r="H5341" t="s">
        <v>29606</v>
      </c>
      <c r="I5341" t="s">
        <v>29606</v>
      </c>
      <c r="J5341" t="s">
        <v>29608</v>
      </c>
      <c r="K5341" t="s">
        <v>29609</v>
      </c>
      <c r="M5341">
        <v>5636</v>
      </c>
      <c r="N5341" t="s">
        <v>279</v>
      </c>
      <c r="O5341">
        <v>2007</v>
      </c>
      <c r="P5341" t="s">
        <v>62</v>
      </c>
      <c r="Q5341" t="s">
        <v>52</v>
      </c>
      <c r="R5341" t="s">
        <v>52</v>
      </c>
    </row>
    <row r="5342" spans="1:18" x14ac:dyDescent="0.2">
      <c r="A5342" t="s">
        <v>29610</v>
      </c>
      <c r="B5342" t="s">
        <v>29610</v>
      </c>
      <c r="C5342" t="s">
        <v>29610</v>
      </c>
      <c r="D5342" t="s">
        <v>29611</v>
      </c>
      <c r="E5342" t="s">
        <v>29612</v>
      </c>
      <c r="F5342" t="s">
        <v>29613</v>
      </c>
      <c r="G5342" t="s">
        <v>29614</v>
      </c>
      <c r="H5342" t="s">
        <v>29611</v>
      </c>
      <c r="I5342" t="s">
        <v>29612</v>
      </c>
      <c r="J5342" t="s">
        <v>25022</v>
      </c>
      <c r="K5342" t="s">
        <v>29615</v>
      </c>
      <c r="M5342">
        <v>4788</v>
      </c>
      <c r="N5342" t="s">
        <v>392</v>
      </c>
      <c r="O5342">
        <v>1971</v>
      </c>
      <c r="P5342" t="s">
        <v>62</v>
      </c>
      <c r="Q5342" t="s">
        <v>52</v>
      </c>
      <c r="R5342" t="s">
        <v>52</v>
      </c>
    </row>
    <row r="5343" spans="1:18" x14ac:dyDescent="0.2">
      <c r="A5343" t="s">
        <v>29616</v>
      </c>
      <c r="B5343" t="s">
        <v>29616</v>
      </c>
      <c r="C5343" t="s">
        <v>29616</v>
      </c>
      <c r="D5343" t="s">
        <v>29617</v>
      </c>
      <c r="E5343" t="s">
        <v>29618</v>
      </c>
      <c r="F5343" t="s">
        <v>29619</v>
      </c>
      <c r="G5343" t="s">
        <v>29620</v>
      </c>
      <c r="H5343" t="s">
        <v>29617</v>
      </c>
      <c r="I5343" t="s">
        <v>29618</v>
      </c>
      <c r="J5343" t="s">
        <v>12150</v>
      </c>
      <c r="L5343" t="s">
        <v>29621</v>
      </c>
      <c r="M5343">
        <v>4789</v>
      </c>
      <c r="N5343" t="s">
        <v>50</v>
      </c>
      <c r="O5343">
        <v>1850</v>
      </c>
      <c r="P5343" t="s">
        <v>15244</v>
      </c>
      <c r="Q5343" t="s">
        <v>7367</v>
      </c>
      <c r="R5343" t="s">
        <v>52</v>
      </c>
    </row>
    <row r="5344" spans="1:18" x14ac:dyDescent="0.2">
      <c r="A5344" t="s">
        <v>29622</v>
      </c>
      <c r="B5344" t="s">
        <v>29623</v>
      </c>
      <c r="C5344" t="s">
        <v>29624</v>
      </c>
      <c r="D5344" t="s">
        <v>29625</v>
      </c>
      <c r="E5344" t="s">
        <v>29625</v>
      </c>
      <c r="F5344" t="s">
        <v>29626</v>
      </c>
      <c r="G5344" t="s">
        <v>29626</v>
      </c>
      <c r="H5344" t="s">
        <v>29625</v>
      </c>
      <c r="I5344" t="s">
        <v>29625</v>
      </c>
      <c r="J5344" t="s">
        <v>29627</v>
      </c>
      <c r="K5344" t="s">
        <v>29628</v>
      </c>
      <c r="M5344">
        <v>5942</v>
      </c>
      <c r="N5344" t="s">
        <v>130</v>
      </c>
      <c r="O5344">
        <v>2011</v>
      </c>
      <c r="P5344" t="s">
        <v>62</v>
      </c>
      <c r="Q5344" t="s">
        <v>5904</v>
      </c>
      <c r="R5344" t="s">
        <v>52</v>
      </c>
    </row>
    <row r="5345" spans="1:18" x14ac:dyDescent="0.2">
      <c r="A5345" t="s">
        <v>29629</v>
      </c>
      <c r="B5345" t="s">
        <v>29629</v>
      </c>
      <c r="C5345" t="s">
        <v>29629</v>
      </c>
      <c r="D5345" t="s">
        <v>29630</v>
      </c>
      <c r="E5345" t="s">
        <v>29630</v>
      </c>
      <c r="F5345" t="s">
        <v>29630</v>
      </c>
      <c r="G5345" t="s">
        <v>29630</v>
      </c>
      <c r="H5345" t="s">
        <v>29630</v>
      </c>
      <c r="I5345" t="s">
        <v>29630</v>
      </c>
      <c r="J5345" t="s">
        <v>29631</v>
      </c>
      <c r="L5345" t="s">
        <v>29632</v>
      </c>
      <c r="M5345">
        <v>4790</v>
      </c>
      <c r="N5345" t="s">
        <v>93</v>
      </c>
      <c r="O5345">
        <v>1962</v>
      </c>
      <c r="P5345" t="s">
        <v>62</v>
      </c>
      <c r="Q5345" t="s">
        <v>3424</v>
      </c>
      <c r="R5345" t="s">
        <v>3425</v>
      </c>
    </row>
    <row r="5346" spans="1:18" x14ac:dyDescent="0.2">
      <c r="A5346" t="s">
        <v>29633</v>
      </c>
      <c r="B5346" t="s">
        <v>29634</v>
      </c>
      <c r="C5346" t="s">
        <v>29635</v>
      </c>
      <c r="D5346" t="s">
        <v>29636</v>
      </c>
      <c r="E5346" t="s">
        <v>29637</v>
      </c>
      <c r="F5346" t="s">
        <v>29638</v>
      </c>
      <c r="G5346" t="s">
        <v>29639</v>
      </c>
      <c r="H5346" t="s">
        <v>29636</v>
      </c>
      <c r="I5346" t="s">
        <v>29637</v>
      </c>
      <c r="J5346" t="s">
        <v>29640</v>
      </c>
      <c r="K5346" t="s">
        <v>29641</v>
      </c>
      <c r="M5346">
        <v>4791</v>
      </c>
      <c r="N5346" t="s">
        <v>304</v>
      </c>
      <c r="O5346">
        <v>1992</v>
      </c>
      <c r="P5346" t="s">
        <v>62</v>
      </c>
      <c r="Q5346" t="s">
        <v>52</v>
      </c>
      <c r="R5346" t="s">
        <v>52</v>
      </c>
    </row>
    <row r="5347" spans="1:18" x14ac:dyDescent="0.2">
      <c r="A5347" t="s">
        <v>29642</v>
      </c>
      <c r="B5347" t="s">
        <v>29642</v>
      </c>
      <c r="C5347" t="s">
        <v>29642</v>
      </c>
      <c r="D5347" t="s">
        <v>29643</v>
      </c>
      <c r="E5347" t="s">
        <v>29643</v>
      </c>
      <c r="F5347" t="s">
        <v>29644</v>
      </c>
      <c r="G5347" t="s">
        <v>29644</v>
      </c>
      <c r="H5347" t="s">
        <v>29643</v>
      </c>
      <c r="I5347" t="s">
        <v>29643</v>
      </c>
      <c r="J5347" t="s">
        <v>29645</v>
      </c>
      <c r="K5347" t="s">
        <v>29646</v>
      </c>
      <c r="L5347" t="s">
        <v>29647</v>
      </c>
      <c r="M5347">
        <v>4792</v>
      </c>
      <c r="N5347" t="s">
        <v>61</v>
      </c>
      <c r="O5347">
        <v>1976</v>
      </c>
      <c r="P5347" t="s">
        <v>62</v>
      </c>
      <c r="Q5347" t="s">
        <v>52</v>
      </c>
      <c r="R5347" t="s">
        <v>8255</v>
      </c>
    </row>
    <row r="5348" spans="1:18" x14ac:dyDescent="0.2">
      <c r="A5348" t="s">
        <v>29648</v>
      </c>
      <c r="B5348" t="s">
        <v>29648</v>
      </c>
      <c r="C5348" t="s">
        <v>29648</v>
      </c>
      <c r="D5348" t="s">
        <v>29649</v>
      </c>
      <c r="E5348" t="s">
        <v>29649</v>
      </c>
      <c r="F5348" t="s">
        <v>29650</v>
      </c>
      <c r="G5348" t="s">
        <v>29650</v>
      </c>
      <c r="H5348" t="s">
        <v>29649</v>
      </c>
      <c r="I5348" t="s">
        <v>29649</v>
      </c>
      <c r="J5348" t="s">
        <v>10154</v>
      </c>
      <c r="K5348" t="s">
        <v>29651</v>
      </c>
      <c r="L5348" t="s">
        <v>29652</v>
      </c>
      <c r="M5348">
        <v>4793</v>
      </c>
      <c r="N5348" t="s">
        <v>61</v>
      </c>
      <c r="O5348">
        <v>1965</v>
      </c>
      <c r="P5348" t="s">
        <v>62</v>
      </c>
      <c r="Q5348" t="s">
        <v>52</v>
      </c>
      <c r="R5348" t="s">
        <v>52</v>
      </c>
    </row>
    <row r="5349" spans="1:18" x14ac:dyDescent="0.2">
      <c r="A5349" t="s">
        <v>13350</v>
      </c>
      <c r="B5349" t="s">
        <v>13350</v>
      </c>
      <c r="C5349" t="s">
        <v>13350</v>
      </c>
      <c r="D5349" t="s">
        <v>29653</v>
      </c>
      <c r="E5349" t="s">
        <v>29654</v>
      </c>
      <c r="F5349" t="s">
        <v>29655</v>
      </c>
      <c r="G5349" t="s">
        <v>29656</v>
      </c>
      <c r="H5349" t="s">
        <v>29653</v>
      </c>
      <c r="I5349" t="s">
        <v>29654</v>
      </c>
      <c r="J5349" t="s">
        <v>29657</v>
      </c>
      <c r="K5349" t="s">
        <v>29658</v>
      </c>
      <c r="L5349" t="s">
        <v>29659</v>
      </c>
      <c r="M5349">
        <v>4794</v>
      </c>
      <c r="N5349" t="s">
        <v>392</v>
      </c>
      <c r="O5349">
        <v>1968</v>
      </c>
      <c r="P5349" t="s">
        <v>62</v>
      </c>
      <c r="Q5349" t="s">
        <v>13350</v>
      </c>
      <c r="R5349" t="s">
        <v>14826</v>
      </c>
    </row>
    <row r="5350" spans="1:18" x14ac:dyDescent="0.2">
      <c r="A5350" t="s">
        <v>29660</v>
      </c>
      <c r="B5350" t="s">
        <v>29660</v>
      </c>
      <c r="C5350" t="s">
        <v>29660</v>
      </c>
      <c r="D5350" t="s">
        <v>20247</v>
      </c>
      <c r="E5350" t="s">
        <v>20247</v>
      </c>
      <c r="F5350" t="s">
        <v>20248</v>
      </c>
      <c r="G5350" t="s">
        <v>20248</v>
      </c>
      <c r="H5350" t="s">
        <v>20247</v>
      </c>
      <c r="I5350" t="s">
        <v>20247</v>
      </c>
      <c r="J5350" t="s">
        <v>20249</v>
      </c>
      <c r="K5350" t="s">
        <v>29661</v>
      </c>
      <c r="M5350">
        <v>4795</v>
      </c>
      <c r="N5350" t="s">
        <v>93</v>
      </c>
      <c r="O5350">
        <v>1985</v>
      </c>
      <c r="P5350" t="s">
        <v>62</v>
      </c>
      <c r="Q5350" t="s">
        <v>52</v>
      </c>
      <c r="R5350" t="s">
        <v>52</v>
      </c>
    </row>
    <row r="5351" spans="1:18" x14ac:dyDescent="0.2">
      <c r="A5351" t="s">
        <v>29662</v>
      </c>
      <c r="B5351" t="s">
        <v>29663</v>
      </c>
      <c r="C5351" t="s">
        <v>29664</v>
      </c>
      <c r="D5351" t="s">
        <v>29665</v>
      </c>
      <c r="E5351" t="s">
        <v>29665</v>
      </c>
      <c r="F5351" t="s">
        <v>29666</v>
      </c>
      <c r="G5351" t="s">
        <v>29666</v>
      </c>
      <c r="H5351" t="s">
        <v>29665</v>
      </c>
      <c r="I5351" t="s">
        <v>29665</v>
      </c>
      <c r="J5351" t="s">
        <v>29667</v>
      </c>
      <c r="K5351" t="s">
        <v>29668</v>
      </c>
      <c r="M5351">
        <v>4796</v>
      </c>
      <c r="N5351" t="s">
        <v>198</v>
      </c>
      <c r="O5351">
        <v>1990</v>
      </c>
      <c r="P5351" t="s">
        <v>62</v>
      </c>
      <c r="Q5351" t="s">
        <v>52</v>
      </c>
      <c r="R5351" t="s">
        <v>52</v>
      </c>
    </row>
    <row r="5352" spans="1:18" x14ac:dyDescent="0.2">
      <c r="A5352" t="s">
        <v>29669</v>
      </c>
      <c r="B5352" t="s">
        <v>29669</v>
      </c>
      <c r="C5352" t="s">
        <v>29669</v>
      </c>
      <c r="D5352" t="s">
        <v>29670</v>
      </c>
      <c r="E5352" t="s">
        <v>29670</v>
      </c>
      <c r="F5352" t="s">
        <v>29671</v>
      </c>
      <c r="G5352" t="s">
        <v>29671</v>
      </c>
      <c r="H5352" t="s">
        <v>29670</v>
      </c>
      <c r="I5352" t="s">
        <v>29670</v>
      </c>
      <c r="J5352" t="s">
        <v>4245</v>
      </c>
      <c r="L5352" t="s">
        <v>29672</v>
      </c>
      <c r="M5352">
        <v>4797</v>
      </c>
      <c r="N5352" t="s">
        <v>116</v>
      </c>
      <c r="O5352">
        <v>1902</v>
      </c>
      <c r="P5352" t="s">
        <v>77</v>
      </c>
      <c r="Q5352" t="s">
        <v>52</v>
      </c>
      <c r="R5352" t="s">
        <v>52</v>
      </c>
    </row>
    <row r="5353" spans="1:18" x14ac:dyDescent="0.2">
      <c r="A5353" t="s">
        <v>29673</v>
      </c>
      <c r="B5353" t="s">
        <v>29673</v>
      </c>
      <c r="C5353" t="s">
        <v>29673</v>
      </c>
      <c r="D5353" t="s">
        <v>29674</v>
      </c>
      <c r="E5353" t="s">
        <v>29674</v>
      </c>
      <c r="F5353" t="s">
        <v>29675</v>
      </c>
      <c r="G5353" t="s">
        <v>29675</v>
      </c>
      <c r="H5353" t="s">
        <v>29674</v>
      </c>
      <c r="I5353" t="s">
        <v>29674</v>
      </c>
      <c r="J5353" t="s">
        <v>29676</v>
      </c>
      <c r="K5353" t="s">
        <v>29677</v>
      </c>
      <c r="M5353">
        <v>5240</v>
      </c>
      <c r="N5353" t="s">
        <v>602</v>
      </c>
      <c r="O5353">
        <v>2003</v>
      </c>
      <c r="P5353" t="s">
        <v>62</v>
      </c>
      <c r="Q5353" t="s">
        <v>52</v>
      </c>
      <c r="R5353" t="s">
        <v>52</v>
      </c>
    </row>
    <row r="5354" spans="1:18" x14ac:dyDescent="0.2">
      <c r="A5354" t="s">
        <v>29678</v>
      </c>
      <c r="B5354" t="s">
        <v>29678</v>
      </c>
      <c r="C5354" t="s">
        <v>29678</v>
      </c>
      <c r="D5354" t="s">
        <v>29679</v>
      </c>
      <c r="E5354" t="s">
        <v>29680</v>
      </c>
      <c r="F5354" t="s">
        <v>29681</v>
      </c>
      <c r="G5354" t="s">
        <v>29682</v>
      </c>
      <c r="H5354" t="s">
        <v>29679</v>
      </c>
      <c r="I5354" t="s">
        <v>29680</v>
      </c>
      <c r="J5354" t="s">
        <v>18542</v>
      </c>
      <c r="M5354">
        <v>4798</v>
      </c>
      <c r="N5354" t="s">
        <v>264</v>
      </c>
      <c r="O5354">
        <v>1872</v>
      </c>
      <c r="P5354" t="s">
        <v>77</v>
      </c>
      <c r="Q5354" t="s">
        <v>2247</v>
      </c>
      <c r="R5354" t="s">
        <v>79</v>
      </c>
    </row>
    <row r="5355" spans="1:18" x14ac:dyDescent="0.2">
      <c r="A5355" t="s">
        <v>29683</v>
      </c>
      <c r="B5355" t="s">
        <v>29683</v>
      </c>
      <c r="C5355" t="s">
        <v>29683</v>
      </c>
      <c r="D5355" t="s">
        <v>3956</v>
      </c>
      <c r="E5355" t="s">
        <v>3956</v>
      </c>
      <c r="F5355" t="s">
        <v>3956</v>
      </c>
      <c r="G5355" t="s">
        <v>3956</v>
      </c>
      <c r="H5355" t="s">
        <v>3956</v>
      </c>
      <c r="I5355" t="s">
        <v>3956</v>
      </c>
      <c r="J5355" t="s">
        <v>3957</v>
      </c>
      <c r="K5355" t="s">
        <v>29684</v>
      </c>
      <c r="M5355">
        <v>4799</v>
      </c>
      <c r="N5355" t="s">
        <v>279</v>
      </c>
      <c r="O5355">
        <v>1985</v>
      </c>
      <c r="P5355" t="s">
        <v>62</v>
      </c>
      <c r="Q5355" t="s">
        <v>52</v>
      </c>
      <c r="R5355" t="s">
        <v>52</v>
      </c>
    </row>
    <row r="5356" spans="1:18" x14ac:dyDescent="0.2">
      <c r="A5356" t="s">
        <v>29685</v>
      </c>
      <c r="B5356" t="s">
        <v>29685</v>
      </c>
      <c r="C5356" t="s">
        <v>29685</v>
      </c>
      <c r="D5356" t="s">
        <v>29686</v>
      </c>
      <c r="E5356" t="s">
        <v>29686</v>
      </c>
      <c r="F5356" t="s">
        <v>29687</v>
      </c>
      <c r="G5356" t="s">
        <v>29687</v>
      </c>
      <c r="H5356" t="s">
        <v>29686</v>
      </c>
      <c r="I5356" t="s">
        <v>29686</v>
      </c>
      <c r="J5356" t="s">
        <v>22919</v>
      </c>
      <c r="K5356" t="s">
        <v>29688</v>
      </c>
      <c r="L5356" t="s">
        <v>29689</v>
      </c>
      <c r="M5356">
        <v>6562</v>
      </c>
      <c r="O5356">
        <v>2016</v>
      </c>
      <c r="P5356" t="s">
        <v>51</v>
      </c>
      <c r="Q5356" t="s">
        <v>3580</v>
      </c>
      <c r="R5356" t="s">
        <v>52</v>
      </c>
    </row>
    <row r="5357" spans="1:18" x14ac:dyDescent="0.2">
      <c r="A5357" t="s">
        <v>29690</v>
      </c>
      <c r="B5357" t="s">
        <v>29690</v>
      </c>
      <c r="C5357" t="s">
        <v>29690</v>
      </c>
      <c r="D5357" t="s">
        <v>29691</v>
      </c>
      <c r="E5357" t="s">
        <v>29691</v>
      </c>
      <c r="F5357" t="s">
        <v>29691</v>
      </c>
      <c r="G5357" t="s">
        <v>29691</v>
      </c>
      <c r="H5357" t="s">
        <v>29691</v>
      </c>
      <c r="I5357" t="s">
        <v>29691</v>
      </c>
      <c r="J5357" t="s">
        <v>29692</v>
      </c>
      <c r="K5357" t="s">
        <v>29693</v>
      </c>
      <c r="M5357">
        <v>5567</v>
      </c>
      <c r="N5357" t="s">
        <v>279</v>
      </c>
      <c r="O5357">
        <v>2006</v>
      </c>
      <c r="P5357" t="s">
        <v>62</v>
      </c>
      <c r="Q5357" t="s">
        <v>3424</v>
      </c>
      <c r="R5357" t="s">
        <v>52</v>
      </c>
    </row>
    <row r="5358" spans="1:18" x14ac:dyDescent="0.2">
      <c r="A5358" t="s">
        <v>29694</v>
      </c>
      <c r="B5358" t="s">
        <v>29694</v>
      </c>
      <c r="C5358" t="s">
        <v>29694</v>
      </c>
      <c r="D5358" t="s">
        <v>29695</v>
      </c>
      <c r="E5358" t="s">
        <v>29695</v>
      </c>
      <c r="F5358" t="s">
        <v>29696</v>
      </c>
      <c r="G5358" t="s">
        <v>29696</v>
      </c>
      <c r="H5358" t="s">
        <v>29695</v>
      </c>
      <c r="I5358" t="s">
        <v>29695</v>
      </c>
      <c r="J5358" t="s">
        <v>29697</v>
      </c>
      <c r="K5358" t="s">
        <v>29698</v>
      </c>
      <c r="L5358" t="s">
        <v>29699</v>
      </c>
      <c r="M5358">
        <v>4800</v>
      </c>
      <c r="N5358" t="s">
        <v>93</v>
      </c>
      <c r="O5358">
        <v>1986</v>
      </c>
      <c r="P5358" t="s">
        <v>62</v>
      </c>
      <c r="Q5358" t="s">
        <v>52</v>
      </c>
      <c r="R5358" t="s">
        <v>52</v>
      </c>
    </row>
    <row r="5359" spans="1:18" x14ac:dyDescent="0.2">
      <c r="A5359" t="s">
        <v>29700</v>
      </c>
      <c r="B5359" t="s">
        <v>29700</v>
      </c>
      <c r="C5359" t="s">
        <v>29700</v>
      </c>
      <c r="D5359" t="s">
        <v>29701</v>
      </c>
      <c r="E5359" t="s">
        <v>29701</v>
      </c>
      <c r="F5359" t="s">
        <v>29702</v>
      </c>
      <c r="G5359" t="s">
        <v>29702</v>
      </c>
      <c r="H5359" t="s">
        <v>29701</v>
      </c>
      <c r="I5359" t="s">
        <v>29701</v>
      </c>
      <c r="J5359" t="s">
        <v>29703</v>
      </c>
      <c r="M5359">
        <v>4801</v>
      </c>
      <c r="N5359" t="s">
        <v>93</v>
      </c>
      <c r="O5359">
        <v>1963</v>
      </c>
      <c r="P5359" t="s">
        <v>62</v>
      </c>
      <c r="Q5359" t="s">
        <v>52</v>
      </c>
      <c r="R5359" t="s">
        <v>52</v>
      </c>
    </row>
    <row r="5360" spans="1:18" x14ac:dyDescent="0.2">
      <c r="A5360" t="s">
        <v>29704</v>
      </c>
      <c r="B5360" t="s">
        <v>29704</v>
      </c>
      <c r="C5360" t="s">
        <v>29704</v>
      </c>
      <c r="D5360" t="s">
        <v>15554</v>
      </c>
      <c r="E5360" t="s">
        <v>15554</v>
      </c>
      <c r="F5360" t="s">
        <v>15555</v>
      </c>
      <c r="G5360" t="s">
        <v>15555</v>
      </c>
      <c r="H5360" t="s">
        <v>15554</v>
      </c>
      <c r="I5360" t="s">
        <v>15554</v>
      </c>
      <c r="J5360" t="s">
        <v>5202</v>
      </c>
      <c r="M5360">
        <v>4802</v>
      </c>
      <c r="Q5360" t="s">
        <v>52</v>
      </c>
      <c r="R5360" t="s">
        <v>52</v>
      </c>
    </row>
    <row r="5361" spans="1:18" x14ac:dyDescent="0.2">
      <c r="A5361" t="s">
        <v>29705</v>
      </c>
      <c r="B5361" t="s">
        <v>29705</v>
      </c>
      <c r="C5361" t="s">
        <v>29705</v>
      </c>
      <c r="D5361" t="s">
        <v>3535</v>
      </c>
      <c r="E5361" t="s">
        <v>3536</v>
      </c>
      <c r="F5361" t="s">
        <v>3537</v>
      </c>
      <c r="G5361" t="s">
        <v>3538</v>
      </c>
      <c r="H5361" t="s">
        <v>3535</v>
      </c>
      <c r="I5361" t="s">
        <v>3536</v>
      </c>
      <c r="J5361" t="s">
        <v>3539</v>
      </c>
      <c r="K5361" t="s">
        <v>29706</v>
      </c>
      <c r="L5361" t="s">
        <v>29707</v>
      </c>
      <c r="M5361">
        <v>4803</v>
      </c>
      <c r="N5361" t="s">
        <v>2481</v>
      </c>
      <c r="O5361">
        <v>1979</v>
      </c>
      <c r="P5361" t="s">
        <v>62</v>
      </c>
      <c r="Q5361" t="s">
        <v>52</v>
      </c>
      <c r="R5361" t="s">
        <v>52</v>
      </c>
    </row>
    <row r="5362" spans="1:18" x14ac:dyDescent="0.2">
      <c r="A5362" t="s">
        <v>29708</v>
      </c>
      <c r="B5362" t="s">
        <v>29708</v>
      </c>
      <c r="C5362" t="s">
        <v>29708</v>
      </c>
      <c r="D5362" t="s">
        <v>29709</v>
      </c>
      <c r="E5362" t="s">
        <v>29709</v>
      </c>
      <c r="F5362" t="s">
        <v>29710</v>
      </c>
      <c r="G5362" t="s">
        <v>29710</v>
      </c>
      <c r="H5362" t="s">
        <v>29709</v>
      </c>
      <c r="I5362" t="s">
        <v>29709</v>
      </c>
      <c r="J5362" t="s">
        <v>29711</v>
      </c>
      <c r="K5362" t="s">
        <v>29712</v>
      </c>
      <c r="L5362" t="s">
        <v>29713</v>
      </c>
      <c r="M5362">
        <v>5702</v>
      </c>
      <c r="N5362" t="s">
        <v>61</v>
      </c>
      <c r="O5362">
        <v>2008</v>
      </c>
      <c r="P5362" t="s">
        <v>62</v>
      </c>
      <c r="Q5362" t="s">
        <v>52</v>
      </c>
      <c r="R5362" t="s">
        <v>52</v>
      </c>
    </row>
    <row r="5363" spans="1:18" x14ac:dyDescent="0.2">
      <c r="A5363" t="s">
        <v>29714</v>
      </c>
      <c r="B5363" t="s">
        <v>29714</v>
      </c>
      <c r="C5363" t="s">
        <v>29714</v>
      </c>
      <c r="D5363" t="s">
        <v>29715</v>
      </c>
      <c r="E5363" t="s">
        <v>29716</v>
      </c>
      <c r="F5363" t="s">
        <v>29717</v>
      </c>
      <c r="G5363" t="s">
        <v>29718</v>
      </c>
      <c r="H5363" t="s">
        <v>29715</v>
      </c>
      <c r="I5363" t="s">
        <v>29716</v>
      </c>
      <c r="J5363" t="s">
        <v>29719</v>
      </c>
      <c r="K5363" t="s">
        <v>29720</v>
      </c>
      <c r="M5363">
        <v>4804</v>
      </c>
      <c r="N5363" t="s">
        <v>3344</v>
      </c>
      <c r="O5363">
        <v>1984</v>
      </c>
      <c r="P5363" t="s">
        <v>62</v>
      </c>
      <c r="Q5363" t="s">
        <v>52</v>
      </c>
      <c r="R5363" t="s">
        <v>52</v>
      </c>
    </row>
    <row r="5364" spans="1:18" x14ac:dyDescent="0.2">
      <c r="A5364" t="s">
        <v>29721</v>
      </c>
      <c r="B5364" t="s">
        <v>29721</v>
      </c>
      <c r="C5364" t="s">
        <v>29721</v>
      </c>
      <c r="D5364" t="s">
        <v>29722</v>
      </c>
      <c r="E5364" t="s">
        <v>29723</v>
      </c>
      <c r="F5364" t="s">
        <v>29724</v>
      </c>
      <c r="G5364" t="s">
        <v>29725</v>
      </c>
      <c r="H5364" t="s">
        <v>29722</v>
      </c>
      <c r="I5364" t="s">
        <v>29723</v>
      </c>
      <c r="J5364" t="s">
        <v>6733</v>
      </c>
      <c r="K5364" t="s">
        <v>29726</v>
      </c>
      <c r="M5364">
        <v>6361</v>
      </c>
      <c r="N5364" t="s">
        <v>93</v>
      </c>
      <c r="O5364">
        <v>2014</v>
      </c>
      <c r="P5364" t="s">
        <v>51</v>
      </c>
      <c r="Q5364" t="s">
        <v>11501</v>
      </c>
      <c r="R5364" t="s">
        <v>52</v>
      </c>
    </row>
    <row r="5365" spans="1:18" x14ac:dyDescent="0.2">
      <c r="A5365" t="s">
        <v>29727</v>
      </c>
      <c r="B5365" t="s">
        <v>29727</v>
      </c>
      <c r="C5365" t="s">
        <v>29727</v>
      </c>
      <c r="D5365" t="s">
        <v>29728</v>
      </c>
      <c r="E5365" t="s">
        <v>29728</v>
      </c>
      <c r="F5365" t="s">
        <v>29728</v>
      </c>
      <c r="G5365" t="s">
        <v>29728</v>
      </c>
      <c r="H5365" t="s">
        <v>29728</v>
      </c>
      <c r="I5365" t="s">
        <v>29728</v>
      </c>
      <c r="J5365" t="s">
        <v>29728</v>
      </c>
      <c r="L5365" t="s">
        <v>29729</v>
      </c>
      <c r="M5365">
        <v>4805</v>
      </c>
      <c r="N5365" t="s">
        <v>174</v>
      </c>
      <c r="O5365">
        <v>0</v>
      </c>
      <c r="P5365" t="s">
        <v>77</v>
      </c>
      <c r="Q5365" t="s">
        <v>52</v>
      </c>
      <c r="R5365" t="s">
        <v>4487</v>
      </c>
    </row>
    <row r="5366" spans="1:18" x14ac:dyDescent="0.2">
      <c r="A5366" t="s">
        <v>29730</v>
      </c>
      <c r="B5366" t="s">
        <v>29730</v>
      </c>
      <c r="C5366" t="s">
        <v>29730</v>
      </c>
      <c r="D5366" t="s">
        <v>29731</v>
      </c>
      <c r="E5366" t="s">
        <v>29732</v>
      </c>
      <c r="F5366" t="s">
        <v>29733</v>
      </c>
      <c r="G5366" t="s">
        <v>29734</v>
      </c>
      <c r="H5366" t="s">
        <v>29731</v>
      </c>
      <c r="I5366" t="s">
        <v>29732</v>
      </c>
      <c r="J5366" t="s">
        <v>29735</v>
      </c>
      <c r="K5366" t="s">
        <v>29736</v>
      </c>
      <c r="M5366">
        <v>4808</v>
      </c>
      <c r="N5366" t="s">
        <v>145</v>
      </c>
      <c r="O5366">
        <v>1998</v>
      </c>
      <c r="P5366" t="s">
        <v>62</v>
      </c>
      <c r="Q5366" t="s">
        <v>2532</v>
      </c>
      <c r="R5366" t="s">
        <v>52</v>
      </c>
    </row>
    <row r="5367" spans="1:18" x14ac:dyDescent="0.2">
      <c r="A5367" t="s">
        <v>29737</v>
      </c>
      <c r="B5367" t="s">
        <v>29737</v>
      </c>
      <c r="C5367" t="s">
        <v>29737</v>
      </c>
      <c r="D5367" t="s">
        <v>29738</v>
      </c>
      <c r="E5367" t="s">
        <v>29739</v>
      </c>
      <c r="F5367" t="s">
        <v>29740</v>
      </c>
      <c r="G5367" t="s">
        <v>29741</v>
      </c>
      <c r="H5367" t="s">
        <v>29738</v>
      </c>
      <c r="I5367" t="s">
        <v>29739</v>
      </c>
      <c r="J5367" t="s">
        <v>7548</v>
      </c>
      <c r="M5367">
        <v>4809</v>
      </c>
      <c r="N5367" t="s">
        <v>99</v>
      </c>
      <c r="O5367">
        <v>1881</v>
      </c>
      <c r="P5367" t="s">
        <v>15244</v>
      </c>
      <c r="Q5367" t="s">
        <v>19128</v>
      </c>
      <c r="R5367" t="s">
        <v>5078</v>
      </c>
    </row>
    <row r="5368" spans="1:18" x14ac:dyDescent="0.2">
      <c r="A5368" t="s">
        <v>29742</v>
      </c>
      <c r="B5368" t="s">
        <v>29742</v>
      </c>
      <c r="C5368" t="s">
        <v>29742</v>
      </c>
      <c r="D5368" t="s">
        <v>29743</v>
      </c>
      <c r="E5368" t="s">
        <v>29743</v>
      </c>
      <c r="F5368" t="s">
        <v>29744</v>
      </c>
      <c r="G5368" t="s">
        <v>29744</v>
      </c>
      <c r="H5368" t="s">
        <v>29743</v>
      </c>
      <c r="I5368" t="s">
        <v>29743</v>
      </c>
      <c r="J5368" t="s">
        <v>3957</v>
      </c>
      <c r="M5368">
        <v>5406</v>
      </c>
      <c r="Q5368" t="s">
        <v>52</v>
      </c>
      <c r="R5368" t="s">
        <v>52</v>
      </c>
    </row>
    <row r="5369" spans="1:18" x14ac:dyDescent="0.2">
      <c r="A5369" t="s">
        <v>29745</v>
      </c>
      <c r="B5369" t="s">
        <v>29745</v>
      </c>
      <c r="C5369" t="s">
        <v>29745</v>
      </c>
      <c r="D5369" t="s">
        <v>29746</v>
      </c>
      <c r="E5369" t="s">
        <v>29747</v>
      </c>
      <c r="F5369" t="s">
        <v>29748</v>
      </c>
      <c r="G5369" t="s">
        <v>29749</v>
      </c>
      <c r="H5369" t="s">
        <v>29746</v>
      </c>
      <c r="I5369" t="s">
        <v>29747</v>
      </c>
      <c r="J5369" t="s">
        <v>1804</v>
      </c>
      <c r="K5369" t="s">
        <v>29750</v>
      </c>
      <c r="M5369">
        <v>4810</v>
      </c>
      <c r="N5369" t="s">
        <v>1251</v>
      </c>
      <c r="O5369">
        <v>1998</v>
      </c>
      <c r="P5369" t="s">
        <v>62</v>
      </c>
      <c r="Q5369" t="s">
        <v>10683</v>
      </c>
      <c r="R5369" t="s">
        <v>4466</v>
      </c>
    </row>
    <row r="5370" spans="1:18" x14ac:dyDescent="0.2">
      <c r="A5370" t="s">
        <v>29751</v>
      </c>
      <c r="B5370" t="s">
        <v>29751</v>
      </c>
      <c r="C5370" t="s">
        <v>29751</v>
      </c>
      <c r="D5370" t="s">
        <v>29752</v>
      </c>
      <c r="E5370" t="s">
        <v>29753</v>
      </c>
      <c r="F5370" t="s">
        <v>29754</v>
      </c>
      <c r="G5370" t="s">
        <v>29753</v>
      </c>
      <c r="H5370" t="s">
        <v>29752</v>
      </c>
      <c r="I5370" t="s">
        <v>29753</v>
      </c>
      <c r="J5370" t="s">
        <v>29755</v>
      </c>
      <c r="L5370" t="s">
        <v>29756</v>
      </c>
      <c r="M5370">
        <v>4811</v>
      </c>
      <c r="N5370" t="s">
        <v>61</v>
      </c>
      <c r="O5370">
        <v>1845</v>
      </c>
      <c r="P5370" t="s">
        <v>77</v>
      </c>
      <c r="Q5370" t="s">
        <v>4335</v>
      </c>
      <c r="R5370" t="s">
        <v>52</v>
      </c>
    </row>
    <row r="5371" spans="1:18" x14ac:dyDescent="0.2">
      <c r="A5371" t="s">
        <v>29757</v>
      </c>
      <c r="B5371" t="s">
        <v>29757</v>
      </c>
      <c r="C5371" t="s">
        <v>29757</v>
      </c>
      <c r="D5371" t="s">
        <v>29758</v>
      </c>
      <c r="E5371" t="s">
        <v>29759</v>
      </c>
      <c r="F5371" t="s">
        <v>29760</v>
      </c>
      <c r="G5371" t="s">
        <v>29761</v>
      </c>
      <c r="H5371" t="s">
        <v>29758</v>
      </c>
      <c r="I5371" t="s">
        <v>29759</v>
      </c>
      <c r="J5371" t="s">
        <v>21943</v>
      </c>
      <c r="K5371" t="s">
        <v>29762</v>
      </c>
      <c r="M5371">
        <v>5364</v>
      </c>
      <c r="N5371" t="s">
        <v>61</v>
      </c>
      <c r="O5371">
        <v>2006</v>
      </c>
      <c r="P5371" t="s">
        <v>62</v>
      </c>
      <c r="Q5371" t="s">
        <v>52</v>
      </c>
      <c r="R5371" t="s">
        <v>52</v>
      </c>
    </row>
    <row r="5372" spans="1:18" x14ac:dyDescent="0.2">
      <c r="A5372" t="s">
        <v>29763</v>
      </c>
      <c r="B5372" t="s">
        <v>29763</v>
      </c>
      <c r="C5372" t="s">
        <v>29763</v>
      </c>
      <c r="D5372" t="s">
        <v>11311</v>
      </c>
      <c r="E5372" t="s">
        <v>11312</v>
      </c>
      <c r="F5372" t="s">
        <v>11313</v>
      </c>
      <c r="G5372" t="s">
        <v>11314</v>
      </c>
      <c r="H5372" t="s">
        <v>11311</v>
      </c>
      <c r="I5372" t="s">
        <v>11312</v>
      </c>
      <c r="J5372" t="s">
        <v>3301</v>
      </c>
      <c r="M5372">
        <v>4806</v>
      </c>
      <c r="N5372" t="s">
        <v>61</v>
      </c>
      <c r="O5372">
        <v>1920</v>
      </c>
      <c r="P5372" t="s">
        <v>77</v>
      </c>
      <c r="Q5372" t="s">
        <v>798</v>
      </c>
      <c r="R5372" t="s">
        <v>799</v>
      </c>
    </row>
    <row r="5373" spans="1:18" x14ac:dyDescent="0.2">
      <c r="A5373" t="s">
        <v>29764</v>
      </c>
      <c r="B5373" t="s">
        <v>29764</v>
      </c>
      <c r="C5373" t="s">
        <v>29764</v>
      </c>
      <c r="D5373" t="s">
        <v>29765</v>
      </c>
      <c r="E5373" t="s">
        <v>29766</v>
      </c>
      <c r="F5373" t="s">
        <v>29767</v>
      </c>
      <c r="G5373" t="s">
        <v>29768</v>
      </c>
      <c r="H5373" t="s">
        <v>29765</v>
      </c>
      <c r="I5373" t="s">
        <v>29766</v>
      </c>
      <c r="J5373" t="s">
        <v>21943</v>
      </c>
      <c r="K5373" t="s">
        <v>29769</v>
      </c>
      <c r="M5373">
        <v>6516</v>
      </c>
      <c r="N5373" t="s">
        <v>264</v>
      </c>
      <c r="O5373">
        <v>2015</v>
      </c>
      <c r="P5373" t="s">
        <v>51</v>
      </c>
      <c r="Q5373" t="s">
        <v>3091</v>
      </c>
      <c r="R5373" t="s">
        <v>52</v>
      </c>
    </row>
    <row r="5374" spans="1:18" x14ac:dyDescent="0.2">
      <c r="A5374" t="s">
        <v>29770</v>
      </c>
      <c r="B5374" t="s">
        <v>29770</v>
      </c>
      <c r="C5374" t="s">
        <v>29770</v>
      </c>
      <c r="D5374" t="s">
        <v>29771</v>
      </c>
      <c r="E5374" t="s">
        <v>29772</v>
      </c>
      <c r="F5374" t="s">
        <v>29773</v>
      </c>
      <c r="G5374" t="s">
        <v>29774</v>
      </c>
      <c r="H5374" t="s">
        <v>29771</v>
      </c>
      <c r="I5374" t="s">
        <v>29772</v>
      </c>
      <c r="J5374" t="s">
        <v>5422</v>
      </c>
      <c r="K5374" t="s">
        <v>29775</v>
      </c>
      <c r="M5374">
        <v>4812</v>
      </c>
      <c r="N5374" t="s">
        <v>279</v>
      </c>
      <c r="O5374">
        <v>1964</v>
      </c>
      <c r="P5374" t="s">
        <v>108</v>
      </c>
      <c r="Q5374" t="s">
        <v>3821</v>
      </c>
      <c r="R5374" t="s">
        <v>52</v>
      </c>
    </row>
    <row r="5375" spans="1:18" x14ac:dyDescent="0.2">
      <c r="A5375" t="s">
        <v>29776</v>
      </c>
      <c r="B5375" t="s">
        <v>29776</v>
      </c>
      <c r="C5375" t="s">
        <v>29776</v>
      </c>
      <c r="D5375" t="s">
        <v>29777</v>
      </c>
      <c r="E5375" t="s">
        <v>29778</v>
      </c>
      <c r="F5375" t="s">
        <v>29779</v>
      </c>
      <c r="G5375" t="s">
        <v>29780</v>
      </c>
      <c r="H5375" t="s">
        <v>29777</v>
      </c>
      <c r="I5375" t="s">
        <v>29778</v>
      </c>
      <c r="J5375" t="s">
        <v>29781</v>
      </c>
      <c r="K5375" t="s">
        <v>29782</v>
      </c>
      <c r="M5375">
        <v>6569</v>
      </c>
      <c r="N5375" t="s">
        <v>93</v>
      </c>
      <c r="O5375">
        <v>2016</v>
      </c>
      <c r="P5375" t="s">
        <v>108</v>
      </c>
      <c r="Q5375" t="s">
        <v>750</v>
      </c>
      <c r="R5375" t="s">
        <v>52</v>
      </c>
    </row>
    <row r="5376" spans="1:18" x14ac:dyDescent="0.2">
      <c r="A5376" t="s">
        <v>29783</v>
      </c>
      <c r="B5376" t="s">
        <v>29783</v>
      </c>
      <c r="C5376" t="s">
        <v>29783</v>
      </c>
      <c r="D5376" t="s">
        <v>29784</v>
      </c>
      <c r="E5376" t="s">
        <v>29785</v>
      </c>
      <c r="F5376" t="s">
        <v>29786</v>
      </c>
      <c r="G5376" t="s">
        <v>29787</v>
      </c>
      <c r="H5376" t="s">
        <v>29784</v>
      </c>
      <c r="I5376" t="s">
        <v>29785</v>
      </c>
      <c r="J5376" t="s">
        <v>29788</v>
      </c>
      <c r="K5376" t="s">
        <v>29789</v>
      </c>
      <c r="M5376">
        <v>6493</v>
      </c>
      <c r="N5376" t="s">
        <v>832</v>
      </c>
      <c r="O5376">
        <v>2015</v>
      </c>
      <c r="P5376" t="s">
        <v>108</v>
      </c>
      <c r="Q5376" t="s">
        <v>2653</v>
      </c>
      <c r="R5376" t="s">
        <v>52</v>
      </c>
    </row>
    <row r="5377" spans="1:18" x14ac:dyDescent="0.2">
      <c r="A5377" t="s">
        <v>29790</v>
      </c>
      <c r="B5377" t="s">
        <v>29790</v>
      </c>
      <c r="C5377" t="s">
        <v>29790</v>
      </c>
      <c r="D5377" t="s">
        <v>29791</v>
      </c>
      <c r="E5377" t="s">
        <v>29792</v>
      </c>
      <c r="F5377" t="s">
        <v>29793</v>
      </c>
      <c r="G5377" t="s">
        <v>29794</v>
      </c>
      <c r="H5377" t="s">
        <v>29791</v>
      </c>
      <c r="I5377" t="s">
        <v>29792</v>
      </c>
      <c r="J5377" t="s">
        <v>29795</v>
      </c>
      <c r="K5377" t="s">
        <v>29796</v>
      </c>
      <c r="M5377">
        <v>4813</v>
      </c>
      <c r="N5377" t="s">
        <v>93</v>
      </c>
      <c r="O5377">
        <v>1986</v>
      </c>
      <c r="P5377" t="s">
        <v>62</v>
      </c>
      <c r="Q5377" t="s">
        <v>420</v>
      </c>
      <c r="R5377" t="s">
        <v>4180</v>
      </c>
    </row>
    <row r="5378" spans="1:18" x14ac:dyDescent="0.2">
      <c r="A5378" t="s">
        <v>29797</v>
      </c>
      <c r="B5378" t="s">
        <v>29797</v>
      </c>
      <c r="C5378" t="s">
        <v>29797</v>
      </c>
      <c r="D5378" t="s">
        <v>29798</v>
      </c>
      <c r="E5378" t="s">
        <v>29799</v>
      </c>
      <c r="F5378" t="s">
        <v>29800</v>
      </c>
      <c r="G5378" t="s">
        <v>29801</v>
      </c>
      <c r="H5378" t="s">
        <v>29798</v>
      </c>
      <c r="I5378" t="s">
        <v>29799</v>
      </c>
      <c r="J5378" t="s">
        <v>5422</v>
      </c>
      <c r="L5378" t="s">
        <v>29802</v>
      </c>
      <c r="M5378">
        <v>4814</v>
      </c>
      <c r="N5378" t="s">
        <v>279</v>
      </c>
      <c r="O5378">
        <v>1964</v>
      </c>
      <c r="P5378" t="s">
        <v>77</v>
      </c>
      <c r="Q5378" t="s">
        <v>879</v>
      </c>
      <c r="R5378" t="s">
        <v>880</v>
      </c>
    </row>
    <row r="5379" spans="1:18" x14ac:dyDescent="0.2">
      <c r="A5379" t="s">
        <v>29803</v>
      </c>
      <c r="B5379" t="s">
        <v>29804</v>
      </c>
      <c r="C5379" t="s">
        <v>29805</v>
      </c>
      <c r="D5379" t="s">
        <v>29806</v>
      </c>
      <c r="E5379" t="s">
        <v>29807</v>
      </c>
      <c r="F5379" t="s">
        <v>29808</v>
      </c>
      <c r="G5379" t="s">
        <v>29809</v>
      </c>
      <c r="H5379" t="s">
        <v>29806</v>
      </c>
      <c r="I5379" t="s">
        <v>29807</v>
      </c>
      <c r="J5379" t="s">
        <v>29810</v>
      </c>
      <c r="K5379" t="s">
        <v>29811</v>
      </c>
      <c r="M5379">
        <v>4815</v>
      </c>
      <c r="N5379" t="s">
        <v>99</v>
      </c>
      <c r="O5379">
        <v>1994</v>
      </c>
      <c r="P5379" t="s">
        <v>62</v>
      </c>
      <c r="Q5379" t="s">
        <v>29812</v>
      </c>
      <c r="R5379" t="s">
        <v>9316</v>
      </c>
    </row>
    <row r="5380" spans="1:18" x14ac:dyDescent="0.2">
      <c r="A5380" t="s">
        <v>29813</v>
      </c>
      <c r="B5380" t="s">
        <v>29814</v>
      </c>
      <c r="C5380" t="s">
        <v>29815</v>
      </c>
      <c r="D5380" t="s">
        <v>29816</v>
      </c>
      <c r="E5380" t="s">
        <v>29817</v>
      </c>
      <c r="F5380" t="s">
        <v>29818</v>
      </c>
      <c r="G5380" t="s">
        <v>29819</v>
      </c>
      <c r="H5380" t="s">
        <v>29816</v>
      </c>
      <c r="I5380" t="s">
        <v>29817</v>
      </c>
      <c r="J5380" t="s">
        <v>29820</v>
      </c>
      <c r="M5380">
        <v>5046</v>
      </c>
      <c r="N5380" t="s">
        <v>99</v>
      </c>
      <c r="O5380">
        <v>1952</v>
      </c>
      <c r="P5380" t="s">
        <v>62</v>
      </c>
      <c r="Q5380" t="s">
        <v>29812</v>
      </c>
      <c r="R5380" t="s">
        <v>9316</v>
      </c>
    </row>
    <row r="5381" spans="1:18" x14ac:dyDescent="0.2">
      <c r="A5381" t="s">
        <v>29821</v>
      </c>
      <c r="B5381" t="s">
        <v>29821</v>
      </c>
      <c r="C5381" t="s">
        <v>29821</v>
      </c>
      <c r="D5381" t="s">
        <v>29822</v>
      </c>
      <c r="E5381" t="s">
        <v>29823</v>
      </c>
      <c r="F5381" t="s">
        <v>29824</v>
      </c>
      <c r="G5381" t="s">
        <v>29825</v>
      </c>
      <c r="H5381" t="s">
        <v>29822</v>
      </c>
      <c r="I5381" t="s">
        <v>29823</v>
      </c>
      <c r="J5381" t="s">
        <v>29826</v>
      </c>
      <c r="K5381" t="s">
        <v>29827</v>
      </c>
      <c r="L5381" t="s">
        <v>29828</v>
      </c>
      <c r="M5381">
        <v>5224</v>
      </c>
      <c r="N5381" t="s">
        <v>6153</v>
      </c>
      <c r="O5381">
        <v>2003</v>
      </c>
      <c r="P5381" t="s">
        <v>62</v>
      </c>
      <c r="Q5381" t="s">
        <v>175</v>
      </c>
      <c r="R5381" t="s">
        <v>176</v>
      </c>
    </row>
    <row r="5382" spans="1:18" x14ac:dyDescent="0.2">
      <c r="A5382" t="s">
        <v>29829</v>
      </c>
      <c r="B5382" t="s">
        <v>29829</v>
      </c>
      <c r="C5382" t="s">
        <v>29829</v>
      </c>
      <c r="D5382" t="s">
        <v>29830</v>
      </c>
      <c r="E5382" t="s">
        <v>29831</v>
      </c>
      <c r="F5382" t="s">
        <v>29832</v>
      </c>
      <c r="G5382" t="s">
        <v>29833</v>
      </c>
      <c r="H5382" t="s">
        <v>29830</v>
      </c>
      <c r="I5382" t="s">
        <v>29831</v>
      </c>
      <c r="J5382" t="s">
        <v>23970</v>
      </c>
      <c r="K5382" t="s">
        <v>29834</v>
      </c>
      <c r="L5382" t="s">
        <v>29835</v>
      </c>
      <c r="M5382">
        <v>5577</v>
      </c>
      <c r="N5382" t="s">
        <v>99</v>
      </c>
      <c r="O5382">
        <v>2006</v>
      </c>
      <c r="P5382" t="s">
        <v>62</v>
      </c>
      <c r="Q5382" t="s">
        <v>175</v>
      </c>
      <c r="R5382" t="s">
        <v>176</v>
      </c>
    </row>
    <row r="5383" spans="1:18" x14ac:dyDescent="0.2">
      <c r="A5383" t="s">
        <v>29836</v>
      </c>
      <c r="B5383" t="s">
        <v>29836</v>
      </c>
      <c r="C5383" t="s">
        <v>29836</v>
      </c>
      <c r="D5383" t="s">
        <v>29837</v>
      </c>
      <c r="E5383" t="s">
        <v>29838</v>
      </c>
      <c r="F5383" t="s">
        <v>29839</v>
      </c>
      <c r="G5383" t="s">
        <v>29840</v>
      </c>
      <c r="H5383" t="s">
        <v>29837</v>
      </c>
      <c r="I5383" t="s">
        <v>29838</v>
      </c>
      <c r="J5383" t="s">
        <v>29841</v>
      </c>
      <c r="K5383" t="s">
        <v>29842</v>
      </c>
      <c r="M5383">
        <v>6309</v>
      </c>
      <c r="N5383" t="s">
        <v>93</v>
      </c>
      <c r="O5383">
        <v>2014</v>
      </c>
      <c r="P5383" t="s">
        <v>51</v>
      </c>
      <c r="Q5383" t="s">
        <v>52</v>
      </c>
      <c r="R5383" t="s">
        <v>52</v>
      </c>
    </row>
    <row r="5384" spans="1:18" x14ac:dyDescent="0.2">
      <c r="A5384" t="s">
        <v>29843</v>
      </c>
      <c r="B5384" t="s">
        <v>29843</v>
      </c>
      <c r="C5384" t="s">
        <v>29843</v>
      </c>
      <c r="D5384" t="s">
        <v>29844</v>
      </c>
      <c r="E5384" t="s">
        <v>29844</v>
      </c>
      <c r="F5384" t="s">
        <v>29845</v>
      </c>
      <c r="G5384" t="s">
        <v>29845</v>
      </c>
      <c r="H5384" t="s">
        <v>29844</v>
      </c>
      <c r="I5384" t="s">
        <v>29844</v>
      </c>
      <c r="J5384" t="s">
        <v>29846</v>
      </c>
      <c r="M5384">
        <v>5500</v>
      </c>
      <c r="Q5384" t="s">
        <v>29847</v>
      </c>
      <c r="R5384" t="s">
        <v>52</v>
      </c>
    </row>
    <row r="5385" spans="1:18" x14ac:dyDescent="0.2">
      <c r="A5385" t="s">
        <v>29848</v>
      </c>
      <c r="B5385" t="s">
        <v>29848</v>
      </c>
      <c r="C5385" t="s">
        <v>29848</v>
      </c>
      <c r="D5385" t="s">
        <v>29849</v>
      </c>
      <c r="E5385" t="s">
        <v>29850</v>
      </c>
      <c r="F5385" t="s">
        <v>29851</v>
      </c>
      <c r="G5385" t="s">
        <v>29852</v>
      </c>
      <c r="H5385" t="s">
        <v>29849</v>
      </c>
      <c r="I5385" t="s">
        <v>29850</v>
      </c>
      <c r="J5385" t="s">
        <v>29853</v>
      </c>
      <c r="K5385" t="s">
        <v>29854</v>
      </c>
      <c r="M5385">
        <v>5201</v>
      </c>
      <c r="N5385" t="s">
        <v>279</v>
      </c>
      <c r="O5385">
        <v>2002</v>
      </c>
      <c r="P5385" t="s">
        <v>62</v>
      </c>
      <c r="Q5385" t="s">
        <v>52</v>
      </c>
      <c r="R5385" t="s">
        <v>52</v>
      </c>
    </row>
    <row r="5386" spans="1:18" x14ac:dyDescent="0.2">
      <c r="A5386" t="s">
        <v>29855</v>
      </c>
      <c r="B5386" t="s">
        <v>29855</v>
      </c>
      <c r="C5386" t="s">
        <v>29855</v>
      </c>
      <c r="D5386" t="s">
        <v>29856</v>
      </c>
      <c r="E5386" t="s">
        <v>29857</v>
      </c>
      <c r="F5386" t="s">
        <v>29858</v>
      </c>
      <c r="G5386" t="s">
        <v>29859</v>
      </c>
      <c r="H5386" t="s">
        <v>29856</v>
      </c>
      <c r="I5386" t="s">
        <v>29857</v>
      </c>
      <c r="J5386" t="s">
        <v>10235</v>
      </c>
      <c r="K5386" t="s">
        <v>29860</v>
      </c>
      <c r="M5386">
        <v>5047</v>
      </c>
      <c r="N5386" t="s">
        <v>1349</v>
      </c>
      <c r="O5386">
        <v>1992</v>
      </c>
      <c r="P5386" t="s">
        <v>62</v>
      </c>
      <c r="Q5386" t="s">
        <v>52</v>
      </c>
      <c r="R5386" t="s">
        <v>17176</v>
      </c>
    </row>
    <row r="5387" spans="1:18" x14ac:dyDescent="0.2">
      <c r="A5387" t="s">
        <v>29861</v>
      </c>
      <c r="B5387" t="s">
        <v>29861</v>
      </c>
      <c r="C5387" t="s">
        <v>29861</v>
      </c>
      <c r="D5387" t="s">
        <v>29862</v>
      </c>
      <c r="E5387" t="s">
        <v>29863</v>
      </c>
      <c r="F5387" t="s">
        <v>29864</v>
      </c>
      <c r="G5387" t="s">
        <v>29865</v>
      </c>
      <c r="H5387" t="s">
        <v>29862</v>
      </c>
      <c r="I5387" t="s">
        <v>29863</v>
      </c>
      <c r="J5387" t="s">
        <v>21943</v>
      </c>
      <c r="K5387" t="s">
        <v>29866</v>
      </c>
      <c r="M5387">
        <v>6551</v>
      </c>
      <c r="N5387" t="s">
        <v>264</v>
      </c>
      <c r="O5387">
        <v>2016</v>
      </c>
      <c r="P5387" t="s">
        <v>108</v>
      </c>
      <c r="Q5387" t="s">
        <v>9157</v>
      </c>
      <c r="R5387" t="s">
        <v>52</v>
      </c>
    </row>
    <row r="5388" spans="1:18" x14ac:dyDescent="0.2">
      <c r="A5388" t="s">
        <v>29867</v>
      </c>
      <c r="B5388" t="s">
        <v>29867</v>
      </c>
      <c r="C5388" t="s">
        <v>29867</v>
      </c>
      <c r="D5388" t="s">
        <v>29868</v>
      </c>
      <c r="E5388" t="s">
        <v>29869</v>
      </c>
      <c r="F5388" t="s">
        <v>29870</v>
      </c>
      <c r="G5388" t="s">
        <v>29871</v>
      </c>
      <c r="H5388" t="s">
        <v>29868</v>
      </c>
      <c r="I5388" t="s">
        <v>29869</v>
      </c>
      <c r="J5388" t="s">
        <v>29872</v>
      </c>
      <c r="K5388" t="s">
        <v>29873</v>
      </c>
      <c r="M5388">
        <v>4816</v>
      </c>
      <c r="N5388" t="s">
        <v>279</v>
      </c>
      <c r="O5388">
        <v>1985</v>
      </c>
      <c r="P5388" t="s">
        <v>62</v>
      </c>
      <c r="Q5388" t="s">
        <v>1126</v>
      </c>
      <c r="R5388" t="s">
        <v>52</v>
      </c>
    </row>
    <row r="5389" spans="1:18" x14ac:dyDescent="0.2">
      <c r="A5389" t="s">
        <v>29874</v>
      </c>
      <c r="B5389" t="s">
        <v>29874</v>
      </c>
      <c r="C5389" t="s">
        <v>29874</v>
      </c>
      <c r="D5389" t="s">
        <v>29875</v>
      </c>
      <c r="E5389" t="s">
        <v>29876</v>
      </c>
      <c r="F5389" t="s">
        <v>29877</v>
      </c>
      <c r="G5389" t="s">
        <v>29878</v>
      </c>
      <c r="H5389" t="s">
        <v>29875</v>
      </c>
      <c r="I5389" t="s">
        <v>29876</v>
      </c>
      <c r="J5389" t="s">
        <v>29879</v>
      </c>
      <c r="K5389" t="s">
        <v>29880</v>
      </c>
      <c r="M5389">
        <v>4819</v>
      </c>
      <c r="N5389" t="s">
        <v>99</v>
      </c>
      <c r="O5389">
        <v>1998</v>
      </c>
      <c r="P5389" t="s">
        <v>62</v>
      </c>
      <c r="Q5389" t="s">
        <v>2532</v>
      </c>
      <c r="R5389" t="s">
        <v>5078</v>
      </c>
    </row>
    <row r="5390" spans="1:18" x14ac:dyDescent="0.2">
      <c r="A5390" t="s">
        <v>29881</v>
      </c>
      <c r="B5390" t="s">
        <v>29881</v>
      </c>
      <c r="C5390" t="s">
        <v>29881</v>
      </c>
      <c r="D5390" t="s">
        <v>21076</v>
      </c>
      <c r="E5390" t="s">
        <v>29882</v>
      </c>
      <c r="F5390" t="s">
        <v>21078</v>
      </c>
      <c r="G5390" t="s">
        <v>29883</v>
      </c>
      <c r="H5390" t="s">
        <v>21076</v>
      </c>
      <c r="I5390" t="s">
        <v>29882</v>
      </c>
      <c r="J5390" t="s">
        <v>2210</v>
      </c>
      <c r="M5390">
        <v>4820</v>
      </c>
      <c r="N5390" t="s">
        <v>1251</v>
      </c>
      <c r="O5390">
        <v>1959</v>
      </c>
      <c r="P5390" t="s">
        <v>15244</v>
      </c>
      <c r="Q5390" t="s">
        <v>6059</v>
      </c>
      <c r="R5390" t="s">
        <v>17293</v>
      </c>
    </row>
    <row r="5391" spans="1:18" x14ac:dyDescent="0.2">
      <c r="A5391" t="s">
        <v>29884</v>
      </c>
      <c r="B5391" t="s">
        <v>29884</v>
      </c>
      <c r="C5391" t="s">
        <v>29884</v>
      </c>
      <c r="D5391" t="s">
        <v>29885</v>
      </c>
      <c r="E5391" t="s">
        <v>10539</v>
      </c>
      <c r="F5391" t="s">
        <v>29886</v>
      </c>
      <c r="G5391" t="s">
        <v>10541</v>
      </c>
      <c r="H5391" t="s">
        <v>29885</v>
      </c>
      <c r="I5391" t="s">
        <v>10539</v>
      </c>
      <c r="J5391" t="s">
        <v>2245</v>
      </c>
      <c r="K5391" t="s">
        <v>29887</v>
      </c>
      <c r="L5391" t="s">
        <v>29888</v>
      </c>
      <c r="M5391">
        <v>4821</v>
      </c>
      <c r="N5391" t="s">
        <v>1251</v>
      </c>
      <c r="O5391">
        <v>1985</v>
      </c>
      <c r="P5391" t="s">
        <v>62</v>
      </c>
      <c r="Q5391" t="s">
        <v>3940</v>
      </c>
      <c r="R5391" t="s">
        <v>3941</v>
      </c>
    </row>
    <row r="5392" spans="1:18" x14ac:dyDescent="0.2">
      <c r="A5392" t="s">
        <v>29889</v>
      </c>
      <c r="B5392" t="s">
        <v>29889</v>
      </c>
      <c r="C5392" t="s">
        <v>29889</v>
      </c>
      <c r="D5392" t="s">
        <v>29890</v>
      </c>
      <c r="E5392" t="s">
        <v>29891</v>
      </c>
      <c r="F5392" t="s">
        <v>29892</v>
      </c>
      <c r="G5392" t="s">
        <v>29893</v>
      </c>
      <c r="H5392" t="s">
        <v>29890</v>
      </c>
      <c r="I5392" t="s">
        <v>29891</v>
      </c>
      <c r="J5392" t="s">
        <v>12197</v>
      </c>
      <c r="M5392">
        <v>5048</v>
      </c>
      <c r="N5392" t="s">
        <v>467</v>
      </c>
      <c r="O5392">
        <v>1960</v>
      </c>
      <c r="P5392" t="s">
        <v>62</v>
      </c>
      <c r="Q5392" t="s">
        <v>2954</v>
      </c>
      <c r="R5392" t="s">
        <v>651</v>
      </c>
    </row>
    <row r="5393" spans="1:18" x14ac:dyDescent="0.2">
      <c r="A5393" t="s">
        <v>29894</v>
      </c>
      <c r="B5393" t="s">
        <v>29894</v>
      </c>
      <c r="C5393" t="s">
        <v>29894</v>
      </c>
      <c r="D5393" t="s">
        <v>29895</v>
      </c>
      <c r="E5393" t="s">
        <v>29896</v>
      </c>
      <c r="F5393" t="s">
        <v>29897</v>
      </c>
      <c r="G5393" t="s">
        <v>29898</v>
      </c>
      <c r="H5393" t="s">
        <v>29895</v>
      </c>
      <c r="I5393" t="s">
        <v>29896</v>
      </c>
      <c r="J5393" t="s">
        <v>29899</v>
      </c>
      <c r="K5393" t="s">
        <v>29900</v>
      </c>
      <c r="M5393">
        <v>4807</v>
      </c>
      <c r="N5393" t="s">
        <v>61</v>
      </c>
      <c r="O5393">
        <v>1971</v>
      </c>
      <c r="P5393" t="s">
        <v>62</v>
      </c>
      <c r="Q5393" t="s">
        <v>6434</v>
      </c>
      <c r="R5393" t="s">
        <v>6435</v>
      </c>
    </row>
    <row r="5394" spans="1:18" x14ac:dyDescent="0.2">
      <c r="A5394" t="s">
        <v>29901</v>
      </c>
      <c r="B5394" t="s">
        <v>29901</v>
      </c>
      <c r="C5394" t="s">
        <v>29901</v>
      </c>
      <c r="D5394" t="s">
        <v>29902</v>
      </c>
      <c r="E5394" t="s">
        <v>29902</v>
      </c>
      <c r="F5394" t="s">
        <v>29903</v>
      </c>
      <c r="G5394" t="s">
        <v>29903</v>
      </c>
      <c r="H5394" t="s">
        <v>29902</v>
      </c>
      <c r="I5394" t="s">
        <v>29902</v>
      </c>
      <c r="J5394" t="s">
        <v>3842</v>
      </c>
      <c r="L5394" t="s">
        <v>29904</v>
      </c>
      <c r="M5394">
        <v>4822</v>
      </c>
      <c r="N5394" t="s">
        <v>264</v>
      </c>
      <c r="O5394">
        <v>1826</v>
      </c>
      <c r="P5394" t="s">
        <v>77</v>
      </c>
      <c r="Q5394" t="s">
        <v>52</v>
      </c>
      <c r="R5394" t="s">
        <v>52</v>
      </c>
    </row>
    <row r="5395" spans="1:18" x14ac:dyDescent="0.2">
      <c r="A5395" t="s">
        <v>5449</v>
      </c>
      <c r="B5395" t="s">
        <v>5449</v>
      </c>
      <c r="C5395" t="s">
        <v>5449</v>
      </c>
      <c r="D5395" t="s">
        <v>29905</v>
      </c>
      <c r="E5395" t="s">
        <v>29906</v>
      </c>
      <c r="F5395" t="s">
        <v>29907</v>
      </c>
      <c r="G5395" t="s">
        <v>29908</v>
      </c>
      <c r="H5395" t="s">
        <v>29905</v>
      </c>
      <c r="I5395" t="s">
        <v>29906</v>
      </c>
      <c r="J5395" t="s">
        <v>29909</v>
      </c>
      <c r="M5395">
        <v>5365</v>
      </c>
      <c r="N5395" t="s">
        <v>50</v>
      </c>
      <c r="O5395">
        <v>1852</v>
      </c>
      <c r="P5395" t="s">
        <v>77</v>
      </c>
      <c r="Q5395" t="s">
        <v>5449</v>
      </c>
      <c r="R5395" t="s">
        <v>52</v>
      </c>
    </row>
    <row r="5396" spans="1:18" x14ac:dyDescent="0.2">
      <c r="A5396" t="s">
        <v>6434</v>
      </c>
      <c r="B5396" t="s">
        <v>6434</v>
      </c>
      <c r="C5396" t="s">
        <v>6434</v>
      </c>
      <c r="D5396" t="s">
        <v>29910</v>
      </c>
      <c r="E5396" t="s">
        <v>29910</v>
      </c>
      <c r="F5396" t="s">
        <v>29911</v>
      </c>
      <c r="G5396" t="s">
        <v>29911</v>
      </c>
      <c r="H5396" t="s">
        <v>29910</v>
      </c>
      <c r="I5396" t="s">
        <v>29910</v>
      </c>
      <c r="J5396" t="s">
        <v>211</v>
      </c>
      <c r="K5396" t="s">
        <v>29912</v>
      </c>
      <c r="M5396">
        <v>4824</v>
      </c>
      <c r="N5396" t="s">
        <v>116</v>
      </c>
      <c r="O5396">
        <v>1845</v>
      </c>
      <c r="P5396" t="s">
        <v>77</v>
      </c>
      <c r="Q5396" t="s">
        <v>6434</v>
      </c>
      <c r="R5396" t="s">
        <v>6435</v>
      </c>
    </row>
    <row r="5397" spans="1:18" x14ac:dyDescent="0.2">
      <c r="A5397" t="s">
        <v>2136</v>
      </c>
      <c r="B5397" t="s">
        <v>2136</v>
      </c>
      <c r="C5397" t="s">
        <v>2136</v>
      </c>
      <c r="D5397" t="s">
        <v>23268</v>
      </c>
      <c r="E5397" t="s">
        <v>23268</v>
      </c>
      <c r="F5397" t="s">
        <v>23269</v>
      </c>
      <c r="G5397" t="s">
        <v>23269</v>
      </c>
      <c r="H5397" t="s">
        <v>23268</v>
      </c>
      <c r="I5397" t="s">
        <v>23268</v>
      </c>
      <c r="J5397" t="s">
        <v>23270</v>
      </c>
      <c r="L5397" t="s">
        <v>29913</v>
      </c>
      <c r="M5397">
        <v>4825</v>
      </c>
      <c r="N5397" t="s">
        <v>151</v>
      </c>
      <c r="O5397">
        <v>0</v>
      </c>
      <c r="P5397" t="s">
        <v>77</v>
      </c>
      <c r="Q5397" t="s">
        <v>2136</v>
      </c>
      <c r="R5397" t="s">
        <v>6463</v>
      </c>
    </row>
    <row r="5398" spans="1:18" x14ac:dyDescent="0.2">
      <c r="A5398" t="s">
        <v>15781</v>
      </c>
      <c r="B5398" t="s">
        <v>15781</v>
      </c>
      <c r="C5398" t="s">
        <v>15781</v>
      </c>
      <c r="D5398" t="s">
        <v>29914</v>
      </c>
      <c r="E5398" t="s">
        <v>29915</v>
      </c>
      <c r="F5398" t="s">
        <v>29916</v>
      </c>
      <c r="G5398" t="s">
        <v>29917</v>
      </c>
      <c r="H5398" t="s">
        <v>29914</v>
      </c>
      <c r="I5398" t="s">
        <v>29915</v>
      </c>
      <c r="J5398" t="s">
        <v>29918</v>
      </c>
      <c r="M5398">
        <v>4827</v>
      </c>
      <c r="N5398" t="s">
        <v>238</v>
      </c>
      <c r="O5398">
        <v>1956</v>
      </c>
      <c r="P5398" t="s">
        <v>77</v>
      </c>
      <c r="Q5398" t="s">
        <v>15781</v>
      </c>
      <c r="R5398" t="s">
        <v>52</v>
      </c>
    </row>
    <row r="5399" spans="1:18" x14ac:dyDescent="0.2">
      <c r="A5399" t="s">
        <v>29919</v>
      </c>
      <c r="B5399" t="s">
        <v>29920</v>
      </c>
      <c r="C5399" t="s">
        <v>29921</v>
      </c>
      <c r="D5399" t="s">
        <v>29922</v>
      </c>
      <c r="E5399" t="s">
        <v>29923</v>
      </c>
      <c r="F5399" t="s">
        <v>29924</v>
      </c>
      <c r="G5399" t="s">
        <v>29925</v>
      </c>
      <c r="H5399" t="s">
        <v>29922</v>
      </c>
      <c r="I5399" t="s">
        <v>29923</v>
      </c>
      <c r="J5399" t="s">
        <v>29926</v>
      </c>
      <c r="M5399">
        <v>4828</v>
      </c>
      <c r="Q5399" t="s">
        <v>52</v>
      </c>
      <c r="R5399" t="s">
        <v>52</v>
      </c>
    </row>
    <row r="5400" spans="1:18" x14ac:dyDescent="0.2">
      <c r="A5400" t="s">
        <v>29927</v>
      </c>
      <c r="B5400" t="s">
        <v>29928</v>
      </c>
      <c r="C5400" t="s">
        <v>29929</v>
      </c>
      <c r="D5400" t="s">
        <v>29922</v>
      </c>
      <c r="E5400" t="s">
        <v>29922</v>
      </c>
      <c r="F5400" t="s">
        <v>29924</v>
      </c>
      <c r="G5400" t="s">
        <v>29924</v>
      </c>
      <c r="H5400" t="s">
        <v>29922</v>
      </c>
      <c r="I5400" t="s">
        <v>29922</v>
      </c>
      <c r="J5400" t="s">
        <v>4764</v>
      </c>
      <c r="M5400">
        <v>4829</v>
      </c>
      <c r="Q5400" t="s">
        <v>52</v>
      </c>
      <c r="R5400" t="s">
        <v>52</v>
      </c>
    </row>
    <row r="5401" spans="1:18" x14ac:dyDescent="0.2">
      <c r="A5401" t="s">
        <v>29930</v>
      </c>
      <c r="B5401" t="s">
        <v>29930</v>
      </c>
      <c r="C5401" t="s">
        <v>29930</v>
      </c>
      <c r="D5401" t="s">
        <v>29931</v>
      </c>
      <c r="E5401" t="s">
        <v>29932</v>
      </c>
      <c r="F5401" t="s">
        <v>29933</v>
      </c>
      <c r="G5401" t="s">
        <v>29934</v>
      </c>
      <c r="H5401" t="s">
        <v>29931</v>
      </c>
      <c r="I5401" t="s">
        <v>29932</v>
      </c>
      <c r="J5401" t="s">
        <v>29935</v>
      </c>
      <c r="K5401" t="s">
        <v>29936</v>
      </c>
      <c r="L5401" t="s">
        <v>29937</v>
      </c>
      <c r="M5401">
        <v>4830</v>
      </c>
      <c r="N5401" t="s">
        <v>93</v>
      </c>
      <c r="O5401">
        <v>1971</v>
      </c>
      <c r="P5401" t="s">
        <v>62</v>
      </c>
      <c r="Q5401" t="s">
        <v>2117</v>
      </c>
      <c r="R5401" t="s">
        <v>2118</v>
      </c>
    </row>
    <row r="5402" spans="1:18" x14ac:dyDescent="0.2">
      <c r="A5402" t="s">
        <v>29938</v>
      </c>
      <c r="B5402" t="s">
        <v>29938</v>
      </c>
      <c r="C5402" t="s">
        <v>29938</v>
      </c>
      <c r="D5402" t="s">
        <v>29939</v>
      </c>
      <c r="E5402" t="s">
        <v>29939</v>
      </c>
      <c r="F5402" t="s">
        <v>29940</v>
      </c>
      <c r="G5402" t="s">
        <v>29940</v>
      </c>
      <c r="H5402" t="s">
        <v>29939</v>
      </c>
      <c r="I5402" t="s">
        <v>29939</v>
      </c>
      <c r="J5402" t="s">
        <v>29941</v>
      </c>
      <c r="M5402">
        <v>4831</v>
      </c>
      <c r="N5402" t="s">
        <v>93</v>
      </c>
      <c r="O5402">
        <v>1965</v>
      </c>
      <c r="P5402" t="s">
        <v>62</v>
      </c>
      <c r="Q5402" t="s">
        <v>52</v>
      </c>
      <c r="R5402" t="s">
        <v>52</v>
      </c>
    </row>
    <row r="5403" spans="1:18" x14ac:dyDescent="0.2">
      <c r="A5403" t="s">
        <v>29942</v>
      </c>
      <c r="B5403" t="s">
        <v>29942</v>
      </c>
      <c r="C5403" t="s">
        <v>29942</v>
      </c>
      <c r="D5403" t="s">
        <v>29943</v>
      </c>
      <c r="E5403" t="s">
        <v>29944</v>
      </c>
      <c r="F5403" t="s">
        <v>29945</v>
      </c>
      <c r="G5403" t="s">
        <v>29946</v>
      </c>
      <c r="H5403" t="s">
        <v>29943</v>
      </c>
      <c r="I5403" t="s">
        <v>29944</v>
      </c>
      <c r="J5403" t="s">
        <v>29947</v>
      </c>
      <c r="L5403" t="s">
        <v>29948</v>
      </c>
      <c r="M5403">
        <v>4832</v>
      </c>
      <c r="N5403" t="s">
        <v>781</v>
      </c>
      <c r="O5403">
        <v>1895</v>
      </c>
      <c r="P5403" t="s">
        <v>77</v>
      </c>
      <c r="Q5403" t="s">
        <v>52</v>
      </c>
      <c r="R5403" t="s">
        <v>52</v>
      </c>
    </row>
    <row r="5404" spans="1:18" x14ac:dyDescent="0.2">
      <c r="A5404" t="s">
        <v>29949</v>
      </c>
      <c r="B5404" t="s">
        <v>29949</v>
      </c>
      <c r="C5404" t="s">
        <v>29949</v>
      </c>
      <c r="D5404" t="s">
        <v>29950</v>
      </c>
      <c r="E5404" t="s">
        <v>29951</v>
      </c>
      <c r="F5404" t="s">
        <v>29952</v>
      </c>
      <c r="G5404" t="s">
        <v>29953</v>
      </c>
      <c r="H5404" t="s">
        <v>29950</v>
      </c>
      <c r="I5404" t="s">
        <v>29951</v>
      </c>
      <c r="J5404" t="s">
        <v>29954</v>
      </c>
      <c r="M5404">
        <v>5366</v>
      </c>
      <c r="N5404" t="s">
        <v>264</v>
      </c>
      <c r="O5404">
        <v>1928</v>
      </c>
      <c r="P5404" t="s">
        <v>15244</v>
      </c>
      <c r="Q5404" t="s">
        <v>52</v>
      </c>
      <c r="R5404" t="s">
        <v>52</v>
      </c>
    </row>
    <row r="5405" spans="1:18" x14ac:dyDescent="0.2">
      <c r="A5405" t="s">
        <v>29955</v>
      </c>
      <c r="B5405" t="s">
        <v>29955</v>
      </c>
      <c r="C5405" t="s">
        <v>29955</v>
      </c>
      <c r="D5405" t="s">
        <v>29956</v>
      </c>
      <c r="E5405" t="s">
        <v>29957</v>
      </c>
      <c r="F5405" t="s">
        <v>29958</v>
      </c>
      <c r="G5405" t="s">
        <v>29959</v>
      </c>
      <c r="H5405" t="s">
        <v>29956</v>
      </c>
      <c r="I5405" t="s">
        <v>29957</v>
      </c>
      <c r="J5405" t="s">
        <v>4925</v>
      </c>
      <c r="K5405" t="s">
        <v>29960</v>
      </c>
      <c r="M5405">
        <v>4833</v>
      </c>
      <c r="N5405" t="s">
        <v>602</v>
      </c>
      <c r="O5405">
        <v>2002</v>
      </c>
      <c r="P5405" t="s">
        <v>62</v>
      </c>
      <c r="Q5405" t="s">
        <v>749</v>
      </c>
      <c r="R5405" t="s">
        <v>1231</v>
      </c>
    </row>
    <row r="5406" spans="1:18" x14ac:dyDescent="0.2">
      <c r="A5406" t="s">
        <v>29961</v>
      </c>
      <c r="B5406" t="s">
        <v>29961</v>
      </c>
      <c r="C5406" t="s">
        <v>29961</v>
      </c>
      <c r="D5406" t="s">
        <v>29962</v>
      </c>
      <c r="E5406" t="s">
        <v>29962</v>
      </c>
      <c r="F5406" t="s">
        <v>29963</v>
      </c>
      <c r="G5406" t="s">
        <v>29963</v>
      </c>
      <c r="H5406" t="s">
        <v>29962</v>
      </c>
      <c r="I5406" t="s">
        <v>29962</v>
      </c>
      <c r="J5406" t="s">
        <v>29964</v>
      </c>
      <c r="K5406" t="s">
        <v>29965</v>
      </c>
      <c r="M5406">
        <v>4834</v>
      </c>
      <c r="N5406" t="s">
        <v>93</v>
      </c>
      <c r="O5406">
        <v>1973</v>
      </c>
      <c r="P5406" t="s">
        <v>62</v>
      </c>
      <c r="Q5406" t="s">
        <v>6551</v>
      </c>
      <c r="R5406" t="s">
        <v>6552</v>
      </c>
    </row>
    <row r="5407" spans="1:18" x14ac:dyDescent="0.2">
      <c r="A5407" t="s">
        <v>29966</v>
      </c>
      <c r="B5407" t="s">
        <v>29966</v>
      </c>
      <c r="C5407" t="s">
        <v>29966</v>
      </c>
      <c r="D5407" t="s">
        <v>29967</v>
      </c>
      <c r="E5407" t="s">
        <v>29967</v>
      </c>
      <c r="F5407" t="s">
        <v>29968</v>
      </c>
      <c r="G5407" t="s">
        <v>29968</v>
      </c>
      <c r="H5407" t="s">
        <v>29967</v>
      </c>
      <c r="I5407" t="s">
        <v>29967</v>
      </c>
      <c r="J5407" t="s">
        <v>29969</v>
      </c>
      <c r="K5407" t="s">
        <v>29970</v>
      </c>
      <c r="M5407">
        <v>4835</v>
      </c>
      <c r="N5407" t="s">
        <v>93</v>
      </c>
      <c r="O5407">
        <v>1994</v>
      </c>
      <c r="P5407" t="s">
        <v>62</v>
      </c>
      <c r="Q5407" t="s">
        <v>137</v>
      </c>
      <c r="R5407" t="s">
        <v>52</v>
      </c>
    </row>
    <row r="5408" spans="1:18" x14ac:dyDescent="0.2">
      <c r="A5408" t="s">
        <v>29971</v>
      </c>
      <c r="B5408" t="s">
        <v>29971</v>
      </c>
      <c r="C5408" t="s">
        <v>29971</v>
      </c>
      <c r="D5408" t="s">
        <v>29972</v>
      </c>
      <c r="E5408" t="s">
        <v>29972</v>
      </c>
      <c r="F5408" t="s">
        <v>29973</v>
      </c>
      <c r="G5408" t="s">
        <v>29973</v>
      </c>
      <c r="H5408" t="s">
        <v>29972</v>
      </c>
      <c r="I5408" t="s">
        <v>29972</v>
      </c>
      <c r="J5408" t="s">
        <v>29974</v>
      </c>
      <c r="K5408" t="s">
        <v>29975</v>
      </c>
      <c r="M5408">
        <v>6324</v>
      </c>
      <c r="N5408" t="s">
        <v>93</v>
      </c>
      <c r="O5408">
        <v>2014</v>
      </c>
      <c r="P5408" t="s">
        <v>51</v>
      </c>
      <c r="Q5408" t="s">
        <v>52</v>
      </c>
      <c r="R5408" t="s">
        <v>52</v>
      </c>
    </row>
    <row r="5409" spans="1:18" x14ac:dyDescent="0.2">
      <c r="A5409" t="s">
        <v>29976</v>
      </c>
      <c r="B5409" t="s">
        <v>29976</v>
      </c>
      <c r="C5409" t="s">
        <v>29976</v>
      </c>
      <c r="D5409" t="s">
        <v>29977</v>
      </c>
      <c r="E5409" t="s">
        <v>29978</v>
      </c>
      <c r="F5409" t="s">
        <v>29979</v>
      </c>
      <c r="G5409" t="s">
        <v>29980</v>
      </c>
      <c r="H5409" t="s">
        <v>29977</v>
      </c>
      <c r="I5409" t="s">
        <v>29978</v>
      </c>
      <c r="J5409" t="s">
        <v>29981</v>
      </c>
      <c r="K5409" t="s">
        <v>29982</v>
      </c>
      <c r="L5409" t="s">
        <v>29983</v>
      </c>
      <c r="M5409">
        <v>4836</v>
      </c>
      <c r="N5409" t="s">
        <v>116</v>
      </c>
      <c r="O5409">
        <v>1989</v>
      </c>
      <c r="P5409" t="s">
        <v>62</v>
      </c>
      <c r="Q5409" t="s">
        <v>52</v>
      </c>
      <c r="R5409" t="s">
        <v>52</v>
      </c>
    </row>
    <row r="5410" spans="1:18" x14ac:dyDescent="0.2">
      <c r="A5410" t="s">
        <v>29984</v>
      </c>
      <c r="B5410" t="s">
        <v>29984</v>
      </c>
      <c r="C5410" t="s">
        <v>29984</v>
      </c>
      <c r="D5410" t="s">
        <v>29985</v>
      </c>
      <c r="E5410" t="s">
        <v>29985</v>
      </c>
      <c r="F5410" t="s">
        <v>29986</v>
      </c>
      <c r="G5410" t="s">
        <v>29986</v>
      </c>
      <c r="H5410" t="s">
        <v>29985</v>
      </c>
      <c r="I5410" t="s">
        <v>29985</v>
      </c>
      <c r="J5410" t="s">
        <v>2923</v>
      </c>
      <c r="K5410" t="s">
        <v>29987</v>
      </c>
      <c r="M5410">
        <v>4837</v>
      </c>
      <c r="N5410" t="s">
        <v>3046</v>
      </c>
      <c r="O5410">
        <v>1987</v>
      </c>
      <c r="P5410" t="s">
        <v>62</v>
      </c>
      <c r="Q5410" t="s">
        <v>4627</v>
      </c>
      <c r="R5410" t="s">
        <v>4632</v>
      </c>
    </row>
    <row r="5411" spans="1:18" x14ac:dyDescent="0.2">
      <c r="A5411" t="s">
        <v>29988</v>
      </c>
      <c r="B5411" t="s">
        <v>29988</v>
      </c>
      <c r="C5411" t="s">
        <v>29988</v>
      </c>
      <c r="D5411" t="s">
        <v>6318</v>
      </c>
      <c r="E5411" t="s">
        <v>6318</v>
      </c>
      <c r="F5411" t="s">
        <v>6319</v>
      </c>
      <c r="G5411" t="s">
        <v>6319</v>
      </c>
      <c r="H5411" t="s">
        <v>6318</v>
      </c>
      <c r="I5411" t="s">
        <v>6318</v>
      </c>
      <c r="J5411" t="s">
        <v>3308</v>
      </c>
      <c r="L5411" t="s">
        <v>29989</v>
      </c>
      <c r="M5411">
        <v>4838</v>
      </c>
      <c r="N5411" t="s">
        <v>205</v>
      </c>
      <c r="O5411">
        <v>1805</v>
      </c>
      <c r="P5411" t="s">
        <v>77</v>
      </c>
      <c r="Q5411" t="s">
        <v>52</v>
      </c>
      <c r="R5411" t="s">
        <v>672</v>
      </c>
    </row>
    <row r="5412" spans="1:18" x14ac:dyDescent="0.2">
      <c r="A5412" t="s">
        <v>29990</v>
      </c>
      <c r="B5412" t="s">
        <v>29990</v>
      </c>
      <c r="C5412" t="s">
        <v>29990</v>
      </c>
      <c r="D5412" t="s">
        <v>29991</v>
      </c>
      <c r="E5412" t="s">
        <v>29991</v>
      </c>
      <c r="F5412" t="s">
        <v>29992</v>
      </c>
      <c r="G5412" t="s">
        <v>29992</v>
      </c>
      <c r="H5412" t="s">
        <v>29991</v>
      </c>
      <c r="I5412" t="s">
        <v>29991</v>
      </c>
      <c r="J5412" t="s">
        <v>26058</v>
      </c>
      <c r="K5412" t="s">
        <v>29993</v>
      </c>
      <c r="M5412">
        <v>5221</v>
      </c>
      <c r="N5412" t="s">
        <v>70</v>
      </c>
      <c r="O5412">
        <v>2003</v>
      </c>
      <c r="P5412" t="s">
        <v>62</v>
      </c>
      <c r="Q5412" t="s">
        <v>52</v>
      </c>
      <c r="R5412" t="s">
        <v>52</v>
      </c>
    </row>
    <row r="5413" spans="1:18" x14ac:dyDescent="0.2">
      <c r="A5413" t="s">
        <v>29994</v>
      </c>
      <c r="B5413" t="s">
        <v>29994</v>
      </c>
      <c r="C5413" t="s">
        <v>29994</v>
      </c>
      <c r="D5413" t="s">
        <v>29995</v>
      </c>
      <c r="E5413" t="s">
        <v>29996</v>
      </c>
      <c r="F5413" t="s">
        <v>29997</v>
      </c>
      <c r="G5413" t="s">
        <v>29998</v>
      </c>
      <c r="H5413" t="s">
        <v>29995</v>
      </c>
      <c r="I5413" t="s">
        <v>29996</v>
      </c>
      <c r="J5413" t="s">
        <v>13682</v>
      </c>
      <c r="K5413" t="s">
        <v>29999</v>
      </c>
      <c r="L5413" t="s">
        <v>30000</v>
      </c>
      <c r="M5413">
        <v>4839</v>
      </c>
      <c r="N5413" t="s">
        <v>93</v>
      </c>
      <c r="O5413">
        <v>1972</v>
      </c>
      <c r="P5413" t="s">
        <v>62</v>
      </c>
      <c r="Q5413" t="s">
        <v>52</v>
      </c>
      <c r="R5413" t="s">
        <v>52</v>
      </c>
    </row>
    <row r="5414" spans="1:18" x14ac:dyDescent="0.2">
      <c r="A5414" t="s">
        <v>30001</v>
      </c>
      <c r="B5414" t="s">
        <v>30001</v>
      </c>
      <c r="C5414" t="s">
        <v>30001</v>
      </c>
      <c r="D5414" t="s">
        <v>30002</v>
      </c>
      <c r="E5414" t="s">
        <v>30002</v>
      </c>
      <c r="F5414" t="s">
        <v>30003</v>
      </c>
      <c r="G5414" t="s">
        <v>30003</v>
      </c>
      <c r="H5414" t="s">
        <v>30002</v>
      </c>
      <c r="I5414" t="s">
        <v>30002</v>
      </c>
      <c r="J5414" t="s">
        <v>1198</v>
      </c>
      <c r="K5414" t="s">
        <v>30004</v>
      </c>
      <c r="M5414">
        <v>4840</v>
      </c>
      <c r="N5414" t="s">
        <v>116</v>
      </c>
      <c r="O5414">
        <v>1983</v>
      </c>
      <c r="P5414" t="s">
        <v>62</v>
      </c>
      <c r="Q5414" t="s">
        <v>52</v>
      </c>
      <c r="R5414" t="s">
        <v>52</v>
      </c>
    </row>
    <row r="5415" spans="1:18" x14ac:dyDescent="0.2">
      <c r="A5415" t="s">
        <v>30005</v>
      </c>
      <c r="B5415" t="s">
        <v>30005</v>
      </c>
      <c r="C5415" t="s">
        <v>30005</v>
      </c>
      <c r="D5415" t="s">
        <v>30006</v>
      </c>
      <c r="E5415" t="s">
        <v>30006</v>
      </c>
      <c r="F5415" t="s">
        <v>30007</v>
      </c>
      <c r="G5415" t="s">
        <v>30007</v>
      </c>
      <c r="H5415" t="s">
        <v>30006</v>
      </c>
      <c r="I5415" t="s">
        <v>30006</v>
      </c>
      <c r="J5415" t="s">
        <v>30008</v>
      </c>
      <c r="K5415" t="s">
        <v>30009</v>
      </c>
      <c r="M5415">
        <v>4841</v>
      </c>
      <c r="N5415" t="s">
        <v>61</v>
      </c>
      <c r="O5415">
        <v>1996</v>
      </c>
      <c r="P5415" t="s">
        <v>62</v>
      </c>
      <c r="Q5415" t="s">
        <v>52</v>
      </c>
      <c r="R5415" t="s">
        <v>52</v>
      </c>
    </row>
    <row r="5416" spans="1:18" x14ac:dyDescent="0.2">
      <c r="A5416" t="s">
        <v>30010</v>
      </c>
      <c r="B5416" t="s">
        <v>30010</v>
      </c>
      <c r="C5416" t="s">
        <v>30010</v>
      </c>
      <c r="D5416" t="s">
        <v>30011</v>
      </c>
      <c r="E5416" t="s">
        <v>30011</v>
      </c>
      <c r="F5416" t="s">
        <v>30012</v>
      </c>
      <c r="G5416" t="s">
        <v>30012</v>
      </c>
      <c r="H5416" t="s">
        <v>30011</v>
      </c>
      <c r="I5416" t="s">
        <v>30011</v>
      </c>
      <c r="J5416" t="s">
        <v>19233</v>
      </c>
      <c r="K5416" t="s">
        <v>30013</v>
      </c>
      <c r="M5416">
        <v>6266</v>
      </c>
      <c r="N5416" t="s">
        <v>1505</v>
      </c>
      <c r="O5416">
        <v>2013</v>
      </c>
      <c r="P5416" t="s">
        <v>51</v>
      </c>
      <c r="Q5416" t="s">
        <v>9466</v>
      </c>
      <c r="R5416" t="s">
        <v>52</v>
      </c>
    </row>
    <row r="5417" spans="1:18" x14ac:dyDescent="0.2">
      <c r="A5417" t="s">
        <v>30014</v>
      </c>
      <c r="B5417" t="s">
        <v>30014</v>
      </c>
      <c r="C5417" t="s">
        <v>30014</v>
      </c>
      <c r="D5417" t="s">
        <v>30015</v>
      </c>
      <c r="E5417" t="s">
        <v>30015</v>
      </c>
      <c r="F5417" t="s">
        <v>30016</v>
      </c>
      <c r="G5417" t="s">
        <v>30016</v>
      </c>
      <c r="H5417" t="s">
        <v>30015</v>
      </c>
      <c r="I5417" t="s">
        <v>30015</v>
      </c>
      <c r="J5417" t="s">
        <v>30017</v>
      </c>
      <c r="L5417" t="s">
        <v>30018</v>
      </c>
      <c r="M5417">
        <v>4842</v>
      </c>
      <c r="N5417" t="s">
        <v>61</v>
      </c>
      <c r="O5417">
        <v>1884</v>
      </c>
      <c r="P5417" t="s">
        <v>77</v>
      </c>
      <c r="Q5417" t="s">
        <v>52</v>
      </c>
      <c r="R5417" t="s">
        <v>52</v>
      </c>
    </row>
    <row r="5418" spans="1:18" x14ac:dyDescent="0.2">
      <c r="A5418" t="s">
        <v>30019</v>
      </c>
      <c r="B5418" t="s">
        <v>30019</v>
      </c>
      <c r="C5418" t="s">
        <v>30019</v>
      </c>
      <c r="D5418" t="s">
        <v>30020</v>
      </c>
      <c r="E5418" t="s">
        <v>30021</v>
      </c>
      <c r="F5418" t="s">
        <v>30022</v>
      </c>
      <c r="G5418" t="s">
        <v>30023</v>
      </c>
      <c r="H5418" t="s">
        <v>30020</v>
      </c>
      <c r="I5418" t="s">
        <v>30021</v>
      </c>
      <c r="J5418" t="s">
        <v>30024</v>
      </c>
      <c r="K5418" t="s">
        <v>30025</v>
      </c>
      <c r="L5418" t="s">
        <v>30026</v>
      </c>
      <c r="M5418">
        <v>4843</v>
      </c>
      <c r="N5418" t="s">
        <v>61</v>
      </c>
      <c r="O5418">
        <v>1964</v>
      </c>
      <c r="P5418" t="s">
        <v>62</v>
      </c>
      <c r="Q5418" t="s">
        <v>650</v>
      </c>
      <c r="R5418" t="s">
        <v>52</v>
      </c>
    </row>
    <row r="5419" spans="1:18" x14ac:dyDescent="0.2">
      <c r="A5419" t="s">
        <v>30027</v>
      </c>
      <c r="B5419" t="s">
        <v>30027</v>
      </c>
      <c r="C5419" t="s">
        <v>30027</v>
      </c>
      <c r="D5419" t="s">
        <v>30028</v>
      </c>
      <c r="E5419" t="s">
        <v>30029</v>
      </c>
      <c r="F5419" t="s">
        <v>30030</v>
      </c>
      <c r="G5419" t="s">
        <v>30031</v>
      </c>
      <c r="H5419" t="s">
        <v>30028</v>
      </c>
      <c r="I5419" t="s">
        <v>30029</v>
      </c>
      <c r="J5419" t="s">
        <v>30032</v>
      </c>
      <c r="K5419" t="s">
        <v>30033</v>
      </c>
      <c r="M5419">
        <v>6232</v>
      </c>
      <c r="N5419" t="s">
        <v>93</v>
      </c>
      <c r="O5419">
        <v>2013</v>
      </c>
      <c r="P5419" t="s">
        <v>62</v>
      </c>
      <c r="Q5419" t="s">
        <v>3233</v>
      </c>
      <c r="R5419" t="s">
        <v>52</v>
      </c>
    </row>
    <row r="5420" spans="1:18" x14ac:dyDescent="0.2">
      <c r="A5420" t="s">
        <v>30034</v>
      </c>
      <c r="B5420" t="s">
        <v>30034</v>
      </c>
      <c r="C5420" t="s">
        <v>30034</v>
      </c>
      <c r="D5420" t="s">
        <v>30035</v>
      </c>
      <c r="E5420" t="s">
        <v>30035</v>
      </c>
      <c r="F5420" t="s">
        <v>30036</v>
      </c>
      <c r="G5420" t="s">
        <v>30036</v>
      </c>
      <c r="H5420" t="s">
        <v>30035</v>
      </c>
      <c r="I5420" t="s">
        <v>30035</v>
      </c>
      <c r="J5420" t="s">
        <v>30037</v>
      </c>
      <c r="K5420" t="s">
        <v>30038</v>
      </c>
      <c r="M5420">
        <v>4844</v>
      </c>
      <c r="N5420" t="s">
        <v>93</v>
      </c>
      <c r="O5420">
        <v>1966</v>
      </c>
      <c r="P5420" t="s">
        <v>62</v>
      </c>
      <c r="Q5420" t="s">
        <v>2165</v>
      </c>
      <c r="R5420" t="s">
        <v>2166</v>
      </c>
    </row>
    <row r="5421" spans="1:18" x14ac:dyDescent="0.2">
      <c r="A5421" t="s">
        <v>30039</v>
      </c>
      <c r="B5421" t="s">
        <v>30039</v>
      </c>
      <c r="C5421" t="s">
        <v>30039</v>
      </c>
      <c r="D5421" t="s">
        <v>30040</v>
      </c>
      <c r="E5421" t="s">
        <v>30040</v>
      </c>
      <c r="F5421" t="s">
        <v>30041</v>
      </c>
      <c r="G5421" t="s">
        <v>30041</v>
      </c>
      <c r="H5421" t="s">
        <v>30040</v>
      </c>
      <c r="I5421" t="s">
        <v>30040</v>
      </c>
      <c r="J5421" t="s">
        <v>30042</v>
      </c>
      <c r="L5421" t="s">
        <v>30043</v>
      </c>
      <c r="M5421">
        <v>4845</v>
      </c>
      <c r="N5421" t="s">
        <v>264</v>
      </c>
      <c r="O5421">
        <v>1841</v>
      </c>
      <c r="P5421" t="s">
        <v>77</v>
      </c>
      <c r="Q5421" t="s">
        <v>27299</v>
      </c>
      <c r="R5421" t="s">
        <v>27306</v>
      </c>
    </row>
    <row r="5422" spans="1:18" x14ac:dyDescent="0.2">
      <c r="A5422" t="s">
        <v>30044</v>
      </c>
      <c r="B5422" t="s">
        <v>30045</v>
      </c>
      <c r="C5422" t="s">
        <v>30046</v>
      </c>
      <c r="D5422" t="s">
        <v>30047</v>
      </c>
      <c r="E5422" t="s">
        <v>30048</v>
      </c>
      <c r="F5422" t="s">
        <v>30049</v>
      </c>
      <c r="G5422" t="s">
        <v>30050</v>
      </c>
      <c r="H5422" t="s">
        <v>30047</v>
      </c>
      <c r="I5422" t="s">
        <v>30048</v>
      </c>
      <c r="J5422" t="s">
        <v>4225</v>
      </c>
      <c r="K5422" t="s">
        <v>30051</v>
      </c>
      <c r="L5422" t="s">
        <v>30052</v>
      </c>
      <c r="M5422">
        <v>4846</v>
      </c>
      <c r="N5422" t="s">
        <v>116</v>
      </c>
      <c r="O5422">
        <v>1976</v>
      </c>
      <c r="P5422" t="s">
        <v>62</v>
      </c>
      <c r="Q5422" t="s">
        <v>52</v>
      </c>
      <c r="R5422" t="s">
        <v>52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OUTPUT</vt:lpstr>
      <vt:lpstr>INPUT</vt:lpstr>
      <vt:lpstr>RRUFF_LESS_COLUMNS</vt:lpstr>
      <vt:lpstr>RRUFF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Zhong</dc:creator>
  <cp:lastModifiedBy>Hao Zhong</cp:lastModifiedBy>
  <dcterms:created xsi:type="dcterms:W3CDTF">2017-02-07T16:30:28Z</dcterms:created>
  <dcterms:modified xsi:type="dcterms:W3CDTF">2017-02-14T00:51:30Z</dcterms:modified>
</cp:coreProperties>
</file>